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360" yWindow="105" windowWidth="14355" windowHeight="5700"/>
  </bookViews>
  <sheets>
    <sheet name="New Prospects" sheetId="1" r:id="rId1"/>
    <sheet name="Your Backlinks" sheetId="2" r:id="rId2"/>
    <sheet name="Competitor 1" sheetId="3" r:id="rId3"/>
    <sheet name="Competitor 2" sheetId="4" r:id="rId4"/>
  </sheets>
  <calcPr calcId="145621"/>
  <pivotCaches>
    <pivotCache cacheId="11" r:id="rId5"/>
  </pivotCaches>
</workbook>
</file>

<file path=xl/calcChain.xml><?xml version="1.0" encoding="utf-8"?>
<calcChain xmlns="http://schemas.openxmlformats.org/spreadsheetml/2006/main">
  <c r="A676" i="4" l="1"/>
  <c r="A677" i="4"/>
  <c r="C677" i="1" s="1"/>
  <c r="D677" i="1" s="1"/>
  <c r="A678" i="4"/>
  <c r="A679" i="4"/>
  <c r="A680" i="4"/>
  <c r="A681" i="4"/>
  <c r="C681" i="1" s="1"/>
  <c r="D681" i="1" s="1"/>
  <c r="A682" i="4"/>
  <c r="A683" i="4"/>
  <c r="C683" i="1" s="1"/>
  <c r="D683" i="1" s="1"/>
  <c r="A684" i="4"/>
  <c r="A685" i="4"/>
  <c r="C685" i="1" s="1"/>
  <c r="D685" i="1" s="1"/>
  <c r="A686" i="4"/>
  <c r="A687" i="4"/>
  <c r="C687" i="1" s="1"/>
  <c r="D687" i="1" s="1"/>
  <c r="A688" i="4"/>
  <c r="A689" i="4"/>
  <c r="C689" i="1" s="1"/>
  <c r="D689" i="1" s="1"/>
  <c r="A690" i="4"/>
  <c r="A691" i="4"/>
  <c r="C691" i="1" s="1"/>
  <c r="D691" i="1" s="1"/>
  <c r="A692" i="4"/>
  <c r="A693" i="4"/>
  <c r="C693" i="1" s="1"/>
  <c r="D693" i="1" s="1"/>
  <c r="A675" i="4"/>
  <c r="A674" i="4"/>
  <c r="A673" i="4"/>
  <c r="A672" i="4"/>
  <c r="A671" i="4"/>
  <c r="A670" i="4"/>
  <c r="A669" i="4"/>
  <c r="A668" i="4"/>
  <c r="A667" i="4"/>
  <c r="A666" i="4"/>
  <c r="A665" i="4"/>
  <c r="A664" i="4"/>
  <c r="A663" i="4"/>
  <c r="A662" i="4"/>
  <c r="A661" i="4"/>
  <c r="A660" i="4"/>
  <c r="A659" i="4"/>
  <c r="A658" i="4"/>
  <c r="A657" i="4"/>
  <c r="A656" i="4"/>
  <c r="A655" i="4"/>
  <c r="A654" i="4"/>
  <c r="A653" i="4"/>
  <c r="A652" i="4"/>
  <c r="A651" i="4"/>
  <c r="A650" i="4"/>
  <c r="A649" i="4"/>
  <c r="A648" i="4"/>
  <c r="A647" i="4"/>
  <c r="A646" i="4"/>
  <c r="A645" i="4"/>
  <c r="A644" i="4"/>
  <c r="A643" i="4"/>
  <c r="A642" i="4"/>
  <c r="A641" i="4"/>
  <c r="A640" i="4"/>
  <c r="A639" i="4"/>
  <c r="A638" i="4"/>
  <c r="A637" i="4"/>
  <c r="A636" i="4"/>
  <c r="A635" i="4"/>
  <c r="A634" i="4"/>
  <c r="A633" i="4"/>
  <c r="A632" i="4"/>
  <c r="A631" i="4"/>
  <c r="A630" i="4"/>
  <c r="A629" i="4"/>
  <c r="A628" i="4"/>
  <c r="A627" i="4"/>
  <c r="A626" i="4"/>
  <c r="A625" i="4"/>
  <c r="A624" i="4"/>
  <c r="A623" i="4"/>
  <c r="A622" i="4"/>
  <c r="A621" i="4"/>
  <c r="A620" i="4"/>
  <c r="A619" i="4"/>
  <c r="A618" i="4"/>
  <c r="C617" i="1" s="1"/>
  <c r="D617" i="1" s="1"/>
  <c r="A617" i="4"/>
  <c r="A616" i="4"/>
  <c r="A615" i="4"/>
  <c r="A614" i="4"/>
  <c r="A613" i="4"/>
  <c r="A612" i="4"/>
  <c r="A611" i="4"/>
  <c r="A610" i="4"/>
  <c r="A609" i="4"/>
  <c r="A608" i="4"/>
  <c r="A607" i="4"/>
  <c r="A606" i="4"/>
  <c r="A605" i="4"/>
  <c r="A604" i="4"/>
  <c r="A603" i="4"/>
  <c r="A602" i="4"/>
  <c r="A601" i="4"/>
  <c r="A600" i="4"/>
  <c r="A599" i="4"/>
  <c r="A598" i="4"/>
  <c r="A597" i="4"/>
  <c r="A596" i="4"/>
  <c r="A595" i="4"/>
  <c r="A594" i="4"/>
  <c r="A593" i="4"/>
  <c r="A592" i="4"/>
  <c r="A591" i="4"/>
  <c r="A590" i="4"/>
  <c r="A589" i="4"/>
  <c r="A588" i="4"/>
  <c r="A587" i="4"/>
  <c r="A586" i="4"/>
  <c r="A585" i="4"/>
  <c r="A584" i="4"/>
  <c r="A583" i="4"/>
  <c r="A582" i="4"/>
  <c r="A581" i="4"/>
  <c r="A580" i="4"/>
  <c r="A579" i="4"/>
  <c r="A578" i="4"/>
  <c r="A577" i="4"/>
  <c r="A576" i="4"/>
  <c r="A575" i="4"/>
  <c r="A574" i="4"/>
  <c r="A573" i="4"/>
  <c r="A572" i="4"/>
  <c r="A571" i="4"/>
  <c r="A570" i="4"/>
  <c r="A569" i="4"/>
  <c r="A568" i="4"/>
  <c r="A567" i="4"/>
  <c r="A566" i="4"/>
  <c r="A565" i="4"/>
  <c r="A564" i="4"/>
  <c r="A563" i="4"/>
  <c r="A562" i="4"/>
  <c r="C561" i="1" s="1"/>
  <c r="D561" i="1" s="1"/>
  <c r="A561" i="4"/>
  <c r="A560" i="4"/>
  <c r="A559" i="4"/>
  <c r="A558" i="4"/>
  <c r="A557" i="4"/>
  <c r="A556" i="4"/>
  <c r="A555" i="4"/>
  <c r="A554" i="4"/>
  <c r="A553" i="4"/>
  <c r="A552" i="4"/>
  <c r="A551" i="4"/>
  <c r="A550" i="4"/>
  <c r="A549" i="4"/>
  <c r="A548" i="4"/>
  <c r="A547" i="4"/>
  <c r="A546" i="4"/>
  <c r="A545" i="4"/>
  <c r="A544" i="4"/>
  <c r="A543" i="4"/>
  <c r="A542" i="4"/>
  <c r="A541" i="4"/>
  <c r="A540" i="4"/>
  <c r="A539" i="4"/>
  <c r="A538" i="4"/>
  <c r="A537" i="4"/>
  <c r="A536" i="4"/>
  <c r="A535" i="4"/>
  <c r="A534" i="4"/>
  <c r="A533" i="4"/>
  <c r="A532" i="4"/>
  <c r="A531" i="4"/>
  <c r="A530" i="4"/>
  <c r="A529" i="4"/>
  <c r="A528" i="4"/>
  <c r="A527" i="4"/>
  <c r="A526" i="4"/>
  <c r="A525" i="4"/>
  <c r="A524" i="4"/>
  <c r="A523" i="4"/>
  <c r="A522" i="4"/>
  <c r="A521" i="4"/>
  <c r="A520" i="4"/>
  <c r="A519" i="4"/>
  <c r="A518" i="4"/>
  <c r="A517" i="4"/>
  <c r="A516" i="4"/>
  <c r="A515" i="4"/>
  <c r="A514" i="4"/>
  <c r="A513" i="4"/>
  <c r="A512" i="4"/>
  <c r="A511" i="4"/>
  <c r="A510" i="4"/>
  <c r="A509" i="4"/>
  <c r="A508" i="4"/>
  <c r="A507" i="4"/>
  <c r="A506" i="4"/>
  <c r="A505" i="4"/>
  <c r="A504" i="4"/>
  <c r="A503" i="4"/>
  <c r="A502" i="4"/>
  <c r="A501" i="4"/>
  <c r="A500" i="4"/>
  <c r="A499" i="4"/>
  <c r="A498" i="4"/>
  <c r="A497" i="4"/>
  <c r="A496" i="4"/>
  <c r="A495" i="4"/>
  <c r="A494" i="4"/>
  <c r="A493" i="4"/>
  <c r="A492" i="4"/>
  <c r="A491" i="4"/>
  <c r="A490" i="4"/>
  <c r="A489" i="4"/>
  <c r="A488" i="4"/>
  <c r="A487" i="4"/>
  <c r="A486" i="4"/>
  <c r="A485" i="4"/>
  <c r="A484" i="4"/>
  <c r="A483" i="4"/>
  <c r="A482" i="4"/>
  <c r="A481" i="4"/>
  <c r="A480" i="4"/>
  <c r="A479" i="4"/>
  <c r="A478" i="4"/>
  <c r="A477" i="4"/>
  <c r="A476" i="4"/>
  <c r="A475" i="4"/>
  <c r="A474" i="4"/>
  <c r="A473" i="4"/>
  <c r="A472" i="4"/>
  <c r="A471" i="4"/>
  <c r="A470" i="4"/>
  <c r="A469" i="4"/>
  <c r="A468" i="4"/>
  <c r="A467" i="4"/>
  <c r="A466" i="4"/>
  <c r="A465" i="4"/>
  <c r="A464" i="4"/>
  <c r="A463" i="4"/>
  <c r="A462" i="4"/>
  <c r="A461" i="4"/>
  <c r="A460" i="4"/>
  <c r="A459" i="4"/>
  <c r="A458" i="4"/>
  <c r="C457" i="1" s="1"/>
  <c r="D457" i="1" s="1"/>
  <c r="A457" i="4"/>
  <c r="A456" i="4"/>
  <c r="C455" i="1" s="1"/>
  <c r="D455" i="1" s="1"/>
  <c r="A455" i="4"/>
  <c r="A454" i="4"/>
  <c r="A453" i="4"/>
  <c r="A452" i="4"/>
  <c r="A451" i="4"/>
  <c r="A450" i="4"/>
  <c r="A449" i="4"/>
  <c r="A448" i="4"/>
  <c r="A447" i="4"/>
  <c r="A446" i="4"/>
  <c r="C445" i="1" s="1"/>
  <c r="D445" i="1" s="1"/>
  <c r="A445" i="4"/>
  <c r="A444" i="4"/>
  <c r="C443" i="1" s="1"/>
  <c r="D443" i="1" s="1"/>
  <c r="A443" i="4"/>
  <c r="A442" i="4"/>
  <c r="A441" i="4"/>
  <c r="A440" i="4"/>
  <c r="A439" i="4"/>
  <c r="A438" i="4"/>
  <c r="A437" i="4"/>
  <c r="A436" i="4"/>
  <c r="C435" i="1" s="1"/>
  <c r="D435" i="1" s="1"/>
  <c r="A435" i="4"/>
  <c r="A434" i="4"/>
  <c r="A433" i="4"/>
  <c r="A432" i="4"/>
  <c r="A431" i="4"/>
  <c r="A430" i="4"/>
  <c r="A429" i="4"/>
  <c r="A428" i="4"/>
  <c r="A427" i="4"/>
  <c r="A426" i="4"/>
  <c r="A425" i="4"/>
  <c r="A424" i="4"/>
  <c r="A423" i="4"/>
  <c r="A422" i="4"/>
  <c r="A421" i="4"/>
  <c r="A420" i="4"/>
  <c r="A419" i="4"/>
  <c r="A418" i="4"/>
  <c r="A417" i="4"/>
  <c r="A416" i="4"/>
  <c r="A415" i="4"/>
  <c r="A414" i="4"/>
  <c r="A413" i="4"/>
  <c r="A412" i="4"/>
  <c r="A411" i="4"/>
  <c r="A410" i="4"/>
  <c r="A409" i="4"/>
  <c r="A408" i="4"/>
  <c r="A407" i="4"/>
  <c r="A406" i="4"/>
  <c r="A405" i="4"/>
  <c r="A404" i="4"/>
  <c r="A403" i="4"/>
  <c r="A402" i="4"/>
  <c r="A401" i="4"/>
  <c r="A400" i="4"/>
  <c r="A399" i="4"/>
  <c r="A398" i="4"/>
  <c r="A397" i="4"/>
  <c r="A396" i="4"/>
  <c r="A395" i="4"/>
  <c r="A394" i="4"/>
  <c r="A393" i="4"/>
  <c r="A392" i="4"/>
  <c r="A391" i="4"/>
  <c r="A390" i="4"/>
  <c r="A389" i="4"/>
  <c r="A388" i="4"/>
  <c r="A387" i="4"/>
  <c r="A386" i="4"/>
  <c r="A385" i="4"/>
  <c r="A384" i="4"/>
  <c r="A383" i="4"/>
  <c r="A382" i="4"/>
  <c r="A381" i="4"/>
  <c r="A380" i="4"/>
  <c r="A379" i="4"/>
  <c r="A378" i="4"/>
  <c r="A377" i="4"/>
  <c r="A376" i="4"/>
  <c r="A375" i="4"/>
  <c r="A374" i="4"/>
  <c r="A373" i="4"/>
  <c r="A372" i="4"/>
  <c r="A371" i="4"/>
  <c r="A370" i="4"/>
  <c r="A369" i="4"/>
  <c r="A368" i="4"/>
  <c r="A367" i="4"/>
  <c r="A366" i="4"/>
  <c r="A365" i="4"/>
  <c r="A364" i="4"/>
  <c r="A363" i="4"/>
  <c r="A362" i="4"/>
  <c r="A361" i="4"/>
  <c r="A360" i="4"/>
  <c r="A359" i="4"/>
  <c r="A358" i="4"/>
  <c r="A357" i="4"/>
  <c r="A356" i="4"/>
  <c r="A355" i="4"/>
  <c r="A354" i="4"/>
  <c r="A353" i="4"/>
  <c r="A352" i="4"/>
  <c r="A351" i="4"/>
  <c r="A350" i="4"/>
  <c r="A349" i="4"/>
  <c r="A348" i="4"/>
  <c r="A347" i="4"/>
  <c r="A346" i="4"/>
  <c r="A345" i="4"/>
  <c r="A344" i="4"/>
  <c r="A343" i="4"/>
  <c r="A342" i="4"/>
  <c r="A341" i="4"/>
  <c r="A340" i="4"/>
  <c r="A339" i="4"/>
  <c r="A338" i="4"/>
  <c r="A337" i="4"/>
  <c r="A336" i="4"/>
  <c r="A335" i="4"/>
  <c r="A334" i="4"/>
  <c r="A333" i="4"/>
  <c r="A332" i="4"/>
  <c r="A331" i="4"/>
  <c r="A330" i="4"/>
  <c r="A329" i="4"/>
  <c r="A328" i="4"/>
  <c r="A327" i="4"/>
  <c r="A326" i="4"/>
  <c r="A325" i="4"/>
  <c r="A324" i="4"/>
  <c r="A323" i="4"/>
  <c r="A322" i="4"/>
  <c r="A321" i="4"/>
  <c r="A320" i="4"/>
  <c r="A319" i="4"/>
  <c r="A318" i="4"/>
  <c r="A317" i="4"/>
  <c r="A316" i="4"/>
  <c r="A315" i="4"/>
  <c r="A314" i="4"/>
  <c r="A313" i="4"/>
  <c r="A312" i="4"/>
  <c r="A311" i="4"/>
  <c r="A310" i="4"/>
  <c r="A309" i="4"/>
  <c r="A308" i="4"/>
  <c r="A307" i="4"/>
  <c r="A306" i="4"/>
  <c r="A305" i="4"/>
  <c r="A304" i="4"/>
  <c r="A303" i="4"/>
  <c r="A302" i="4"/>
  <c r="A301" i="4"/>
  <c r="A300" i="4"/>
  <c r="A299" i="4"/>
  <c r="A298" i="4"/>
  <c r="A297" i="4"/>
  <c r="A296" i="4"/>
  <c r="A295" i="4"/>
  <c r="A294" i="4"/>
  <c r="A293" i="4"/>
  <c r="A292" i="4"/>
  <c r="A291" i="4"/>
  <c r="A290" i="4"/>
  <c r="A289" i="4"/>
  <c r="A288" i="4"/>
  <c r="A287" i="4"/>
  <c r="A286" i="4"/>
  <c r="A285" i="4"/>
  <c r="A284" i="4"/>
  <c r="A283" i="4"/>
  <c r="A282" i="4"/>
  <c r="A281" i="4"/>
  <c r="A280" i="4"/>
  <c r="A279" i="4"/>
  <c r="A278" i="4"/>
  <c r="A277" i="4"/>
  <c r="A276" i="4"/>
  <c r="A275" i="4"/>
  <c r="A274" i="4"/>
  <c r="A273" i="4"/>
  <c r="A272" i="4"/>
  <c r="A271" i="4"/>
  <c r="A270" i="4"/>
  <c r="A269" i="4"/>
  <c r="A268" i="4"/>
  <c r="A267" i="4"/>
  <c r="A266" i="4"/>
  <c r="A265" i="4"/>
  <c r="A264" i="4"/>
  <c r="A263" i="4"/>
  <c r="A262" i="4"/>
  <c r="A261" i="4"/>
  <c r="A260" i="4"/>
  <c r="A259" i="4"/>
  <c r="A258" i="4"/>
  <c r="A257" i="4"/>
  <c r="A256" i="4"/>
  <c r="A255" i="4"/>
  <c r="A254" i="4"/>
  <c r="A253" i="4"/>
  <c r="A252" i="4"/>
  <c r="A251" i="4"/>
  <c r="A250" i="4"/>
  <c r="A249" i="4"/>
  <c r="A248" i="4"/>
  <c r="A247" i="4"/>
  <c r="A246" i="4"/>
  <c r="A245" i="4"/>
  <c r="A244" i="4"/>
  <c r="A243" i="4"/>
  <c r="A242" i="4"/>
  <c r="A241" i="4"/>
  <c r="A240" i="4"/>
  <c r="A239" i="4"/>
  <c r="A238" i="4"/>
  <c r="A237" i="4"/>
  <c r="A236" i="4"/>
  <c r="A235" i="4"/>
  <c r="A234" i="4"/>
  <c r="A233" i="4"/>
  <c r="A232" i="4"/>
  <c r="A231" i="4"/>
  <c r="A230" i="4"/>
  <c r="A229" i="4"/>
  <c r="A228" i="4"/>
  <c r="A227" i="4"/>
  <c r="A226" i="4"/>
  <c r="C225" i="1" s="1"/>
  <c r="D225" i="1" s="1"/>
  <c r="A225" i="4"/>
  <c r="A224" i="4"/>
  <c r="C223" i="1" s="1"/>
  <c r="D223" i="1" s="1"/>
  <c r="A223" i="4"/>
  <c r="A222" i="4"/>
  <c r="A221" i="4"/>
  <c r="A220" i="4"/>
  <c r="A219" i="4"/>
  <c r="A218" i="4"/>
  <c r="A217" i="4"/>
  <c r="A216" i="4"/>
  <c r="A215" i="4"/>
  <c r="A214" i="4"/>
  <c r="A213" i="4"/>
  <c r="A212" i="4"/>
  <c r="A211" i="4"/>
  <c r="A210" i="4"/>
  <c r="A209" i="4"/>
  <c r="A208" i="4"/>
  <c r="A207" i="4"/>
  <c r="A206" i="4"/>
  <c r="A205" i="4"/>
  <c r="A204" i="4"/>
  <c r="A203" i="4"/>
  <c r="A202" i="4"/>
  <c r="A201" i="4"/>
  <c r="A200" i="4"/>
  <c r="A199" i="4"/>
  <c r="A198" i="4"/>
  <c r="A197" i="4"/>
  <c r="A196" i="4"/>
  <c r="A195" i="4"/>
  <c r="A194" i="4"/>
  <c r="A193" i="4"/>
  <c r="A192" i="4"/>
  <c r="A191" i="4"/>
  <c r="A190" i="4"/>
  <c r="A189" i="4"/>
  <c r="A188" i="4"/>
  <c r="A187" i="4"/>
  <c r="A186" i="4"/>
  <c r="A185" i="4"/>
  <c r="A184" i="4"/>
  <c r="A183" i="4"/>
  <c r="A182" i="4"/>
  <c r="A181" i="4"/>
  <c r="A180" i="4"/>
  <c r="C179" i="1" s="1"/>
  <c r="D179" i="1" s="1"/>
  <c r="A179" i="4"/>
  <c r="A178" i="4"/>
  <c r="C177" i="1" s="1"/>
  <c r="D177" i="1" s="1"/>
  <c r="A177" i="4"/>
  <c r="A176" i="4"/>
  <c r="C175" i="1" s="1"/>
  <c r="D175" i="1" s="1"/>
  <c r="A175" i="4"/>
  <c r="A174" i="4"/>
  <c r="C173" i="1" s="1"/>
  <c r="D173" i="1" s="1"/>
  <c r="A173" i="4"/>
  <c r="A172" i="4"/>
  <c r="C171" i="1" s="1"/>
  <c r="D171" i="1" s="1"/>
  <c r="A171" i="4"/>
  <c r="A170" i="4"/>
  <c r="C169" i="1" s="1"/>
  <c r="D169" i="1" s="1"/>
  <c r="A169" i="4"/>
  <c r="A168" i="4"/>
  <c r="C167" i="1" s="1"/>
  <c r="D167" i="1" s="1"/>
  <c r="A167" i="4"/>
  <c r="A166" i="4"/>
  <c r="C165" i="1" s="1"/>
  <c r="D165" i="1" s="1"/>
  <c r="A165" i="4"/>
  <c r="A164" i="4"/>
  <c r="C163" i="1" s="1"/>
  <c r="D163" i="1" s="1"/>
  <c r="A163" i="4"/>
  <c r="A162" i="4"/>
  <c r="C161" i="1" s="1"/>
  <c r="D161" i="1" s="1"/>
  <c r="A161" i="4"/>
  <c r="A160" i="4"/>
  <c r="C159" i="1" s="1"/>
  <c r="D159" i="1" s="1"/>
  <c r="A159" i="4"/>
  <c r="A158" i="4"/>
  <c r="C157" i="1" s="1"/>
  <c r="D157" i="1" s="1"/>
  <c r="A157" i="4"/>
  <c r="A156" i="4"/>
  <c r="A155" i="4"/>
  <c r="A154" i="4"/>
  <c r="A153" i="4"/>
  <c r="A152" i="4"/>
  <c r="A151" i="4"/>
  <c r="A150" i="4"/>
  <c r="A149" i="4"/>
  <c r="A148" i="4"/>
  <c r="A147" i="4"/>
  <c r="A146" i="4"/>
  <c r="A145" i="4"/>
  <c r="A144" i="4"/>
  <c r="A143" i="4"/>
  <c r="A142" i="4"/>
  <c r="A141" i="4"/>
  <c r="A140" i="4"/>
  <c r="A139" i="4"/>
  <c r="A138" i="4"/>
  <c r="A137" i="4"/>
  <c r="A136" i="4"/>
  <c r="A135" i="4"/>
  <c r="A134" i="4"/>
  <c r="A133" i="4"/>
  <c r="A132" i="4"/>
  <c r="A131" i="4"/>
  <c r="A130" i="4"/>
  <c r="C130" i="1" s="1"/>
  <c r="D130" i="1" s="1"/>
  <c r="A129" i="4"/>
  <c r="A128" i="4"/>
  <c r="C128" i="1" s="1"/>
  <c r="D128" i="1" s="1"/>
  <c r="A127" i="4"/>
  <c r="A126" i="4"/>
  <c r="C126" i="1" s="1"/>
  <c r="D126" i="1" s="1"/>
  <c r="A125" i="4"/>
  <c r="A124" i="4"/>
  <c r="C124" i="1" s="1"/>
  <c r="D124" i="1" s="1"/>
  <c r="A123" i="4"/>
  <c r="A122" i="4"/>
  <c r="C122" i="1" s="1"/>
  <c r="D122" i="1" s="1"/>
  <c r="A121" i="4"/>
  <c r="A120" i="4"/>
  <c r="C120" i="1" s="1"/>
  <c r="D120" i="1" s="1"/>
  <c r="A119" i="4"/>
  <c r="A118" i="4"/>
  <c r="C118" i="1" s="1"/>
  <c r="D118" i="1" s="1"/>
  <c r="A117" i="4"/>
  <c r="A116" i="4"/>
  <c r="C116" i="1" s="1"/>
  <c r="D116" i="1" s="1"/>
  <c r="A115" i="4"/>
  <c r="A114" i="4"/>
  <c r="C114" i="1" s="1"/>
  <c r="D114" i="1" s="1"/>
  <c r="A113" i="4"/>
  <c r="A112" i="4"/>
  <c r="C112" i="1" s="1"/>
  <c r="D112" i="1" s="1"/>
  <c r="A111" i="4"/>
  <c r="A110" i="4"/>
  <c r="C110" i="1" s="1"/>
  <c r="D110" i="1" s="1"/>
  <c r="A109" i="4"/>
  <c r="A108" i="4"/>
  <c r="C108" i="1" s="1"/>
  <c r="D108" i="1" s="1"/>
  <c r="A107" i="4"/>
  <c r="A106" i="4"/>
  <c r="C106" i="1" s="1"/>
  <c r="D106" i="1" s="1"/>
  <c r="A105" i="4"/>
  <c r="A104" i="4"/>
  <c r="C104" i="1" s="1"/>
  <c r="D104" i="1" s="1"/>
  <c r="A103" i="4"/>
  <c r="A102" i="4"/>
  <c r="C102" i="1" s="1"/>
  <c r="D102" i="1" s="1"/>
  <c r="A101" i="4"/>
  <c r="A100" i="4"/>
  <c r="C100" i="1" s="1"/>
  <c r="D100" i="1" s="1"/>
  <c r="A99" i="4"/>
  <c r="A98" i="4"/>
  <c r="C98" i="1" s="1"/>
  <c r="D98" i="1" s="1"/>
  <c r="A97" i="4"/>
  <c r="A96" i="4"/>
  <c r="C96" i="1" s="1"/>
  <c r="D96" i="1" s="1"/>
  <c r="A95" i="4"/>
  <c r="A94" i="4"/>
  <c r="C94" i="1" s="1"/>
  <c r="D94" i="1" s="1"/>
  <c r="A93" i="4"/>
  <c r="A92" i="4"/>
  <c r="C92" i="1" s="1"/>
  <c r="D92" i="1" s="1"/>
  <c r="A91" i="4"/>
  <c r="A90" i="4"/>
  <c r="C90" i="1" s="1"/>
  <c r="D90" i="1" s="1"/>
  <c r="A89" i="4"/>
  <c r="A88" i="4"/>
  <c r="C88" i="1" s="1"/>
  <c r="D88" i="1" s="1"/>
  <c r="A87" i="4"/>
  <c r="A86" i="4"/>
  <c r="C86" i="1" s="1"/>
  <c r="D86" i="1" s="1"/>
  <c r="A85" i="4"/>
  <c r="A84" i="4"/>
  <c r="C84" i="1" s="1"/>
  <c r="D84" i="1" s="1"/>
  <c r="A83" i="4"/>
  <c r="A82" i="4"/>
  <c r="C82" i="1" s="1"/>
  <c r="D82" i="1" s="1"/>
  <c r="A81" i="4"/>
  <c r="A80" i="4"/>
  <c r="C80" i="1" s="1"/>
  <c r="D80" i="1" s="1"/>
  <c r="A79" i="4"/>
  <c r="A78" i="4"/>
  <c r="C78" i="1" s="1"/>
  <c r="D78" i="1" s="1"/>
  <c r="A77" i="4"/>
  <c r="A76" i="4"/>
  <c r="C75" i="1" s="1"/>
  <c r="D75" i="1" s="1"/>
  <c r="A75" i="4"/>
  <c r="A74" i="4"/>
  <c r="C73" i="1" s="1"/>
  <c r="D73" i="1" s="1"/>
  <c r="A73" i="4"/>
  <c r="A72" i="4"/>
  <c r="C71" i="1" s="1"/>
  <c r="D71" i="1" s="1"/>
  <c r="A71" i="4"/>
  <c r="A70" i="4"/>
  <c r="C69" i="1" s="1"/>
  <c r="D69" i="1" s="1"/>
  <c r="A69" i="4"/>
  <c r="A68" i="4"/>
  <c r="C67" i="1" s="1"/>
  <c r="D67" i="1" s="1"/>
  <c r="A67" i="4"/>
  <c r="A66" i="4"/>
  <c r="A65" i="4"/>
  <c r="A64" i="4"/>
  <c r="C64" i="1" s="1"/>
  <c r="D64" i="1" s="1"/>
  <c r="A63" i="4"/>
  <c r="A62" i="4"/>
  <c r="C62" i="1" s="1"/>
  <c r="D62" i="1" s="1"/>
  <c r="A61" i="4"/>
  <c r="A60" i="4"/>
  <c r="C60" i="1" s="1"/>
  <c r="D60" i="1" s="1"/>
  <c r="A59" i="4"/>
  <c r="A58" i="4"/>
  <c r="C58" i="1" s="1"/>
  <c r="D58" i="1" s="1"/>
  <c r="A57" i="4"/>
  <c r="A56" i="4"/>
  <c r="C56" i="1" s="1"/>
  <c r="D56" i="1" s="1"/>
  <c r="A55" i="4"/>
  <c r="A54" i="4"/>
  <c r="C54" i="1" s="1"/>
  <c r="D54" i="1" s="1"/>
  <c r="A53" i="4"/>
  <c r="A52" i="4"/>
  <c r="C52" i="1" s="1"/>
  <c r="D52" i="1" s="1"/>
  <c r="A51" i="4"/>
  <c r="A50" i="4"/>
  <c r="C50" i="1" s="1"/>
  <c r="D50" i="1" s="1"/>
  <c r="A49" i="4"/>
  <c r="A48" i="4"/>
  <c r="C48" i="1" s="1"/>
  <c r="D48" i="1" s="1"/>
  <c r="A47" i="4"/>
  <c r="A46" i="4"/>
  <c r="C46" i="1" s="1"/>
  <c r="D46" i="1" s="1"/>
  <c r="A45" i="4"/>
  <c r="A44" i="4"/>
  <c r="C44" i="1" s="1"/>
  <c r="D44" i="1" s="1"/>
  <c r="A43" i="4"/>
  <c r="A42" i="4"/>
  <c r="C42" i="1" s="1"/>
  <c r="D42" i="1" s="1"/>
  <c r="A41" i="4"/>
  <c r="A40" i="4"/>
  <c r="C40" i="1" s="1"/>
  <c r="D40" i="1" s="1"/>
  <c r="A39" i="4"/>
  <c r="A38" i="4"/>
  <c r="C38" i="1" s="1"/>
  <c r="D38" i="1" s="1"/>
  <c r="A37" i="4"/>
  <c r="A36" i="4"/>
  <c r="C36" i="1" s="1"/>
  <c r="D36" i="1" s="1"/>
  <c r="A35" i="4"/>
  <c r="A34" i="4"/>
  <c r="C34" i="1" s="1"/>
  <c r="D34" i="1" s="1"/>
  <c r="A33" i="4"/>
  <c r="A32" i="4"/>
  <c r="C32" i="1" s="1"/>
  <c r="D32" i="1" s="1"/>
  <c r="A31" i="4"/>
  <c r="A30" i="4"/>
  <c r="C30" i="1" s="1"/>
  <c r="D30" i="1" s="1"/>
  <c r="A29" i="4"/>
  <c r="A28" i="4"/>
  <c r="C28" i="1" s="1"/>
  <c r="D28" i="1" s="1"/>
  <c r="A27" i="4"/>
  <c r="A26" i="4"/>
  <c r="A25" i="4"/>
  <c r="A24" i="4"/>
  <c r="A23" i="4"/>
  <c r="A22" i="4"/>
  <c r="A21" i="4"/>
  <c r="A20" i="4"/>
  <c r="A19" i="4"/>
  <c r="A18" i="4"/>
  <c r="A17" i="4"/>
  <c r="A16" i="4"/>
  <c r="A15" i="4"/>
  <c r="A14" i="4"/>
  <c r="A13" i="4"/>
  <c r="A12" i="4"/>
  <c r="C11" i="1" s="1"/>
  <c r="D11" i="1" s="1"/>
  <c r="A11" i="4"/>
  <c r="A10" i="4"/>
  <c r="A9" i="4"/>
  <c r="A8" i="4"/>
  <c r="A7" i="4"/>
  <c r="A6" i="4"/>
  <c r="C5" i="1" s="1"/>
  <c r="D5" i="1" s="1"/>
  <c r="A5" i="4"/>
  <c r="A4" i="4"/>
  <c r="A3" i="4"/>
  <c r="A2" i="4"/>
  <c r="A3" i="3"/>
  <c r="A4" i="3"/>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1" s="1"/>
  <c r="B6967" i="1" s="1"/>
  <c r="A6967" i="3"/>
  <c r="A6968" i="3"/>
  <c r="A6969" i="3"/>
  <c r="A6970" i="3"/>
  <c r="A6971" i="1" s="1"/>
  <c r="B6971" i="1" s="1"/>
  <c r="A6971" i="3"/>
  <c r="A6972" i="3"/>
  <c r="A6973" i="3"/>
  <c r="A6974" i="3"/>
  <c r="A6975" i="3"/>
  <c r="A6976" i="3"/>
  <c r="A6977" i="3"/>
  <c r="A6978" i="3"/>
  <c r="A6979" i="1" s="1"/>
  <c r="B6979" i="1" s="1"/>
  <c r="A6979" i="3"/>
  <c r="A6980" i="3"/>
  <c r="A6981" i="3"/>
  <c r="A6982" i="3"/>
  <c r="A6983" i="3"/>
  <c r="A6984" i="3"/>
  <c r="A6985" i="3"/>
  <c r="A6986" i="3"/>
  <c r="A6987" i="1" s="1"/>
  <c r="B6987" i="1" s="1"/>
  <c r="A6987" i="3"/>
  <c r="A6988" i="3"/>
  <c r="A6989" i="3"/>
  <c r="A6990" i="3"/>
  <c r="A6991" i="3"/>
  <c r="A6992" i="3"/>
  <c r="A6993" i="3"/>
  <c r="A6994" i="3"/>
  <c r="A6995" i="1" s="1"/>
  <c r="B6995" i="1" s="1"/>
  <c r="A6995" i="3"/>
  <c r="A6996" i="3"/>
  <c r="A6997" i="3"/>
  <c r="A6998" i="3"/>
  <c r="A6999" i="1" s="1"/>
  <c r="B6999" i="1" s="1"/>
  <c r="A6999" i="3"/>
  <c r="A7000" i="3"/>
  <c r="A7001" i="3"/>
  <c r="A7002" i="3"/>
  <c r="A7003" i="3"/>
  <c r="A7004" i="3"/>
  <c r="A7005" i="3"/>
  <c r="A7006" i="3"/>
  <c r="A7007" i="1" s="1"/>
  <c r="B7007" i="1" s="1"/>
  <c r="A7007" i="3"/>
  <c r="A7008" i="3"/>
  <c r="A7009" i="3"/>
  <c r="A7010" i="3"/>
  <c r="A7011" i="1" s="1"/>
  <c r="B7011" i="1" s="1"/>
  <c r="A7011" i="3"/>
  <c r="A7012" i="3"/>
  <c r="A7013" i="3"/>
  <c r="A7014" i="3"/>
  <c r="A7015" i="3"/>
  <c r="A7016" i="3"/>
  <c r="A7017" i="3"/>
  <c r="A7018" i="3"/>
  <c r="A7019" i="3"/>
  <c r="A7020" i="3"/>
  <c r="A7021" i="3"/>
  <c r="A7022" i="3"/>
  <c r="A7023" i="1" s="1"/>
  <c r="B7023" i="1" s="1"/>
  <c r="A7023" i="3"/>
  <c r="A7024" i="3"/>
  <c r="A7025" i="3"/>
  <c r="A7026" i="3"/>
  <c r="A7027" i="1" s="1"/>
  <c r="B7027" i="1" s="1"/>
  <c r="A7027" i="3"/>
  <c r="A7028" i="3"/>
  <c r="A7029" i="3"/>
  <c r="A7030" i="3"/>
  <c r="A7031" i="1" s="1"/>
  <c r="B7031" i="1" s="1"/>
  <c r="A7031" i="3"/>
  <c r="A7032" i="3"/>
  <c r="A7033" i="3"/>
  <c r="A7034" i="3"/>
  <c r="A7035" i="3"/>
  <c r="A7036" i="3"/>
  <c r="A7037" i="3"/>
  <c r="A7038" i="3"/>
  <c r="A7039" i="3"/>
  <c r="A7040" i="3"/>
  <c r="A7041" i="3"/>
  <c r="A7042" i="3"/>
  <c r="A7043" i="1" s="1"/>
  <c r="B7043" i="1" s="1"/>
  <c r="A7043" i="3"/>
  <c r="A7044" i="3"/>
  <c r="A7045" i="3"/>
  <c r="A7046" i="3"/>
  <c r="A7047" i="3"/>
  <c r="A7048" i="3"/>
  <c r="A7049" i="3"/>
  <c r="A7050" i="3"/>
  <c r="A7051" i="1" s="1"/>
  <c r="B7051" i="1" s="1"/>
  <c r="A7051" i="3"/>
  <c r="A7052" i="3"/>
  <c r="A7053" i="3"/>
  <c r="A7054" i="3"/>
  <c r="A7055" i="1" s="1"/>
  <c r="B7055" i="1" s="1"/>
  <c r="A7055" i="3"/>
  <c r="A7056" i="3"/>
  <c r="A7057" i="3"/>
  <c r="A7058" i="3"/>
  <c r="A7059" i="1" s="1"/>
  <c r="B7059" i="1" s="1"/>
  <c r="A7059" i="3"/>
  <c r="A7060" i="3"/>
  <c r="A7061" i="3"/>
  <c r="A7062" i="3"/>
  <c r="A7063" i="3"/>
  <c r="A7064" i="3"/>
  <c r="A7065" i="3"/>
  <c r="A7066" i="3"/>
  <c r="A7067" i="3"/>
  <c r="A7068" i="3"/>
  <c r="A7069" i="3"/>
  <c r="A7070" i="3"/>
  <c r="A7071" i="1" s="1"/>
  <c r="B7071" i="1" s="1"/>
  <c r="A7071" i="3"/>
  <c r="A7072" i="3"/>
  <c r="A7073" i="3"/>
  <c r="A7074" i="3"/>
  <c r="A7075" i="1" s="1"/>
  <c r="B7075" i="1" s="1"/>
  <c r="A7075" i="3"/>
  <c r="A7076" i="3"/>
  <c r="A7077" i="3"/>
  <c r="A7078" i="3"/>
  <c r="A7079" i="3"/>
  <c r="A7080" i="3"/>
  <c r="A7081" i="3"/>
  <c r="A7082" i="3"/>
  <c r="A7083" i="1" s="1"/>
  <c r="B7083" i="1" s="1"/>
  <c r="A7083" i="3"/>
  <c r="A7084" i="3"/>
  <c r="A7085" i="3"/>
  <c r="A7086" i="3"/>
  <c r="A7087" i="3"/>
  <c r="A7088" i="3"/>
  <c r="A7089" i="3"/>
  <c r="A7090" i="3"/>
  <c r="A7091" i="1" s="1"/>
  <c r="B7091" i="1" s="1"/>
  <c r="A7091" i="3"/>
  <c r="A7092" i="3"/>
  <c r="A7093" i="3"/>
  <c r="A7094" i="3"/>
  <c r="A7095" i="1" s="1"/>
  <c r="B7095" i="1" s="1"/>
  <c r="A7095" i="3"/>
  <c r="A7096" i="3"/>
  <c r="A7097" i="3"/>
  <c r="A7098" i="3"/>
  <c r="A7099" i="3"/>
  <c r="A7100" i="3"/>
  <c r="A7101" i="3"/>
  <c r="A7102" i="3"/>
  <c r="A7103" i="3"/>
  <c r="A7104" i="3"/>
  <c r="A7105" i="3"/>
  <c r="A7106" i="3"/>
  <c r="A7107" i="1" s="1"/>
  <c r="B7107" i="1" s="1"/>
  <c r="A7107" i="3"/>
  <c r="A7108" i="3"/>
  <c r="A7109" i="3"/>
  <c r="A7110" i="3"/>
  <c r="A7111" i="1" s="1"/>
  <c r="B7111" i="1" s="1"/>
  <c r="A7111" i="3"/>
  <c r="A7112" i="3"/>
  <c r="A7113" i="3"/>
  <c r="A7114" i="3"/>
  <c r="A7115" i="1" s="1"/>
  <c r="B7115" i="1" s="1"/>
  <c r="A7115" i="3"/>
  <c r="A7116" i="3"/>
  <c r="A7117" i="3"/>
  <c r="A7118" i="3"/>
  <c r="A7119" i="3"/>
  <c r="A7120" i="3"/>
  <c r="A7121" i="3"/>
  <c r="A7122" i="3"/>
  <c r="A7123" i="1" s="1"/>
  <c r="B7123" i="1" s="1"/>
  <c r="A7123" i="3"/>
  <c r="A7124" i="3"/>
  <c r="A7125" i="3"/>
  <c r="A7126" i="3"/>
  <c r="A7127" i="3"/>
  <c r="A7128" i="3"/>
  <c r="A7129" i="3"/>
  <c r="A7130" i="3"/>
  <c r="A7131" i="3"/>
  <c r="A7132" i="3"/>
  <c r="A7133" i="3"/>
  <c r="A7134" i="3"/>
  <c r="A7135" i="1" s="1"/>
  <c r="B7135" i="1" s="1"/>
  <c r="A7135" i="3"/>
  <c r="A7136" i="3"/>
  <c r="A7137" i="3"/>
  <c r="A7138" i="3"/>
  <c r="A7139" i="1" s="1"/>
  <c r="B7139" i="1" s="1"/>
  <c r="A7139" i="3"/>
  <c r="A7140" i="3"/>
  <c r="A7141" i="3"/>
  <c r="A7142" i="3"/>
  <c r="A7143" i="1" s="1"/>
  <c r="B7143" i="1" s="1"/>
  <c r="A7143" i="3"/>
  <c r="A7144" i="3"/>
  <c r="A7145" i="3"/>
  <c r="A7146" i="3"/>
  <c r="A7147" i="3"/>
  <c r="A7148" i="3"/>
  <c r="A7149" i="3"/>
  <c r="A7150" i="3"/>
  <c r="A7151" i="3"/>
  <c r="A7152" i="3"/>
  <c r="A7153" i="3"/>
  <c r="A7154" i="3"/>
  <c r="A7155" i="1" s="1"/>
  <c r="B7155" i="1" s="1"/>
  <c r="A7155" i="3"/>
  <c r="A7156" i="3"/>
  <c r="A7157" i="3"/>
  <c r="A7158" i="3"/>
  <c r="A7159" i="1" s="1"/>
  <c r="B7159" i="1" s="1"/>
  <c r="A7159" i="3"/>
  <c r="A7160" i="3"/>
  <c r="A7161" i="3"/>
  <c r="A7162" i="3"/>
  <c r="A7163" i="3"/>
  <c r="A7164" i="3"/>
  <c r="A7165" i="3"/>
  <c r="A7166" i="3"/>
  <c r="A7167" i="1" s="1"/>
  <c r="B7167" i="1" s="1"/>
  <c r="A7167" i="3"/>
  <c r="A7168" i="3"/>
  <c r="A7169" i="3"/>
  <c r="A7170" i="3"/>
  <c r="A7171" i="1" s="1"/>
  <c r="B7171" i="1" s="1"/>
  <c r="A7171" i="3"/>
  <c r="A7172" i="3"/>
  <c r="A7173" i="3"/>
  <c r="A7174" i="3"/>
  <c r="A7175" i="3"/>
  <c r="A7176" i="3"/>
  <c r="A7177" i="3"/>
  <c r="A7178" i="3"/>
  <c r="A7179" i="1" s="1"/>
  <c r="B7179" i="1" s="1"/>
  <c r="A7179" i="3"/>
  <c r="A7180" i="3"/>
  <c r="A7181" i="3"/>
  <c r="A7182" i="3"/>
  <c r="A7183" i="3"/>
  <c r="A7184" i="3"/>
  <c r="A7185" i="3"/>
  <c r="A7186" i="3"/>
  <c r="A7187" i="1" s="1"/>
  <c r="B7187" i="1" s="1"/>
  <c r="A7187" i="3"/>
  <c r="A7188" i="3"/>
  <c r="A7189" i="3"/>
  <c r="A7190" i="3"/>
  <c r="A7191" i="3"/>
  <c r="A7192" i="3"/>
  <c r="A7193" i="3"/>
  <c r="A7194" i="3"/>
  <c r="A7195" i="1" s="1"/>
  <c r="B7195" i="1" s="1"/>
  <c r="A7195" i="3"/>
  <c r="A7196" i="3"/>
  <c r="A7197" i="3"/>
  <c r="A7198" i="3"/>
  <c r="A7199" i="1" s="1"/>
  <c r="B7199" i="1" s="1"/>
  <c r="A7199" i="3"/>
  <c r="A7200" i="3"/>
  <c r="A7201" i="3"/>
  <c r="A7202" i="3"/>
  <c r="A7203" i="1" s="1"/>
  <c r="B7203" i="1" s="1"/>
  <c r="A7203" i="3"/>
  <c r="A7204" i="3"/>
  <c r="A7205" i="3"/>
  <c r="A7206" i="3"/>
  <c r="A7207" i="3"/>
  <c r="A7208" i="3"/>
  <c r="A7209" i="3"/>
  <c r="A7210" i="3"/>
  <c r="A7211" i="3"/>
  <c r="A7212" i="3"/>
  <c r="A7213" i="3"/>
  <c r="A7214" i="3"/>
  <c r="A7215" i="3"/>
  <c r="A7216" i="3"/>
  <c r="A7217" i="3"/>
  <c r="A7218" i="3"/>
  <c r="A7219" i="1" s="1"/>
  <c r="B7219" i="1" s="1"/>
  <c r="A7219" i="3"/>
  <c r="A7220" i="3"/>
  <c r="A7221" i="3"/>
  <c r="A7222" i="3"/>
  <c r="A7223" i="1" s="1"/>
  <c r="B7223" i="1" s="1"/>
  <c r="A7223" i="3"/>
  <c r="A7224" i="3"/>
  <c r="A7225" i="3"/>
  <c r="A7226" i="3"/>
  <c r="A7227" i="1" s="1"/>
  <c r="B7227" i="1" s="1"/>
  <c r="A7227" i="3"/>
  <c r="A7228" i="3"/>
  <c r="A7229" i="3"/>
  <c r="A7230" i="3"/>
  <c r="A7231" i="3"/>
  <c r="A7232" i="3"/>
  <c r="A7233" i="3"/>
  <c r="A7234" i="3"/>
  <c r="A7235" i="1" s="1"/>
  <c r="B7235" i="1" s="1"/>
  <c r="A7235" i="3"/>
  <c r="A7236" i="3"/>
  <c r="A7237" i="3"/>
  <c r="A7238" i="3"/>
  <c r="A7239" i="3"/>
  <c r="A7240" i="3"/>
  <c r="A7241" i="3"/>
  <c r="A7242" i="3"/>
  <c r="A7243" i="1" s="1"/>
  <c r="B7243" i="1" s="1"/>
  <c r="A7243" i="3"/>
  <c r="A7244" i="3"/>
  <c r="A7245" i="3"/>
  <c r="A7246" i="3"/>
  <c r="A7247" i="3"/>
  <c r="A7248" i="3"/>
  <c r="A7249" i="3"/>
  <c r="A7250" i="3"/>
  <c r="A7251" i="1" s="1"/>
  <c r="B7251" i="1" s="1"/>
  <c r="A7251" i="3"/>
  <c r="A7252" i="3"/>
  <c r="A7253" i="3"/>
  <c r="A7254" i="3"/>
  <c r="A7255" i="1" s="1"/>
  <c r="B7255" i="1" s="1"/>
  <c r="A7255" i="3"/>
  <c r="A7256" i="3"/>
  <c r="A7257" i="3"/>
  <c r="A7258" i="3"/>
  <c r="A7259" i="3"/>
  <c r="A7260" i="3"/>
  <c r="A7261" i="3"/>
  <c r="A7262" i="3"/>
  <c r="A7263" i="1" s="1"/>
  <c r="B7263" i="1" s="1"/>
  <c r="A7263" i="3"/>
  <c r="A7264" i="3"/>
  <c r="A7265" i="3"/>
  <c r="A7266" i="3"/>
  <c r="A7267" i="1" s="1"/>
  <c r="B7267" i="1" s="1"/>
  <c r="A7267" i="3"/>
  <c r="A7268" i="3"/>
  <c r="A7269" i="3"/>
  <c r="A7270" i="3"/>
  <c r="A7271" i="3"/>
  <c r="A7272" i="3"/>
  <c r="A7273" i="3"/>
  <c r="A7274" i="3"/>
  <c r="A7275" i="3"/>
  <c r="A7276" i="3"/>
  <c r="A7277" i="3"/>
  <c r="A7278" i="3"/>
  <c r="A7279" i="1" s="1"/>
  <c r="B7279" i="1" s="1"/>
  <c r="A7279" i="3"/>
  <c r="A7280" i="3"/>
  <c r="A7281" i="3"/>
  <c r="A7282" i="3"/>
  <c r="A7283" i="1" s="1"/>
  <c r="B7283" i="1" s="1"/>
  <c r="A7283" i="3"/>
  <c r="A7284" i="3"/>
  <c r="A7285" i="3"/>
  <c r="A7286" i="3"/>
  <c r="A7287" i="1" s="1"/>
  <c r="B7287" i="1" s="1"/>
  <c r="A7287" i="3"/>
  <c r="A7288" i="3"/>
  <c r="A7289" i="3"/>
  <c r="A7290" i="3"/>
  <c r="A7291" i="3"/>
  <c r="A7292" i="3"/>
  <c r="A7293" i="3"/>
  <c r="A7294" i="3"/>
  <c r="A7295" i="3"/>
  <c r="A7296" i="3"/>
  <c r="A7297" i="3"/>
  <c r="A7298" i="3"/>
  <c r="A7299" i="1" s="1"/>
  <c r="B7299" i="1" s="1"/>
  <c r="A7299" i="3"/>
  <c r="A7300" i="3"/>
  <c r="A7301" i="3"/>
  <c r="A7302" i="3"/>
  <c r="A7303" i="3"/>
  <c r="A7304" i="3"/>
  <c r="A7305" i="3"/>
  <c r="A7306" i="3"/>
  <c r="A7307" i="1" s="1"/>
  <c r="B7307" i="1" s="1"/>
  <c r="A7307" i="3"/>
  <c r="A7308" i="3"/>
  <c r="A7309" i="3"/>
  <c r="A7310" i="3"/>
  <c r="A7311" i="1" s="1"/>
  <c r="B7311" i="1" s="1"/>
  <c r="A7311" i="3"/>
  <c r="A7312" i="3"/>
  <c r="A7313" i="3"/>
  <c r="A7314" i="3"/>
  <c r="A7315" i="1" s="1"/>
  <c r="B7315" i="1" s="1"/>
  <c r="A7315" i="3"/>
  <c r="A7316" i="3"/>
  <c r="A7317" i="3"/>
  <c r="A7318" i="3"/>
  <c r="A7319" i="3"/>
  <c r="A7320" i="3"/>
  <c r="A7321" i="3"/>
  <c r="A7322" i="3"/>
  <c r="A7323" i="3"/>
  <c r="A7324" i="3"/>
  <c r="A7325" i="3"/>
  <c r="A7326" i="3"/>
  <c r="A7327" i="1" s="1"/>
  <c r="B7327" i="1" s="1"/>
  <c r="A7327" i="3"/>
  <c r="A7328" i="3"/>
  <c r="A7329" i="3"/>
  <c r="A7330" i="3"/>
  <c r="A7331" i="1" s="1"/>
  <c r="B7331" i="1" s="1"/>
  <c r="A7331" i="3"/>
  <c r="A7332" i="3"/>
  <c r="A7333" i="3"/>
  <c r="A7334" i="3"/>
  <c r="A7335" i="3"/>
  <c r="A7336" i="3"/>
  <c r="A7337" i="3"/>
  <c r="A7338" i="3"/>
  <c r="A7339" i="1" s="1"/>
  <c r="B7339" i="1" s="1"/>
  <c r="A7339" i="3"/>
  <c r="A7340" i="3"/>
  <c r="A7341" i="3"/>
  <c r="A7342" i="3"/>
  <c r="A7343" i="3"/>
  <c r="A7344" i="3"/>
  <c r="A7345" i="3"/>
  <c r="A7346" i="3"/>
  <c r="A7347" i="1" s="1"/>
  <c r="B7347" i="1" s="1"/>
  <c r="A7347" i="3"/>
  <c r="A7348" i="3"/>
  <c r="A7349" i="3"/>
  <c r="A7350" i="3"/>
  <c r="A7351" i="1" s="1"/>
  <c r="B7351" i="1" s="1"/>
  <c r="A7351" i="3"/>
  <c r="A7352" i="3"/>
  <c r="A7353" i="3"/>
  <c r="A7354" i="3"/>
  <c r="A7355" i="3"/>
  <c r="A7356" i="3"/>
  <c r="A7357" i="3"/>
  <c r="A7358" i="3"/>
  <c r="A7359" i="3"/>
  <c r="A7360" i="3"/>
  <c r="A7361" i="3"/>
  <c r="A7362" i="3"/>
  <c r="A7363" i="1" s="1"/>
  <c r="B7363" i="1" s="1"/>
  <c r="A7363" i="3"/>
  <c r="A7364" i="3"/>
  <c r="A7365" i="3"/>
  <c r="A7366" i="3"/>
  <c r="A7367" i="1" s="1"/>
  <c r="B7367" i="1" s="1"/>
  <c r="A7367" i="3"/>
  <c r="A7368" i="3"/>
  <c r="A7369" i="3"/>
  <c r="A7370" i="3"/>
  <c r="A7371" i="1" s="1"/>
  <c r="B7371" i="1" s="1"/>
  <c r="A7371" i="3"/>
  <c r="A7372" i="3"/>
  <c r="A7373" i="3"/>
  <c r="A7374" i="3"/>
  <c r="A7375" i="3"/>
  <c r="A7376" i="3"/>
  <c r="A7377" i="3"/>
  <c r="A7378" i="3"/>
  <c r="A7379" i="1" s="1"/>
  <c r="B7379" i="1" s="1"/>
  <c r="A7379" i="3"/>
  <c r="A7380" i="3"/>
  <c r="A7381" i="3"/>
  <c r="A7382" i="3"/>
  <c r="A7383" i="3"/>
  <c r="A7384" i="3"/>
  <c r="A7385" i="3"/>
  <c r="A7386" i="3"/>
  <c r="A7387" i="3"/>
  <c r="A7388" i="3"/>
  <c r="A7389" i="3"/>
  <c r="A7390" i="3"/>
  <c r="A7391" i="1" s="1"/>
  <c r="B7391" i="1" s="1"/>
  <c r="A7391" i="3"/>
  <c r="A7392" i="3"/>
  <c r="A7393" i="3"/>
  <c r="A7394" i="3"/>
  <c r="A7395" i="1" s="1"/>
  <c r="B7395" i="1" s="1"/>
  <c r="A7395" i="3"/>
  <c r="A7396" i="3"/>
  <c r="A7397" i="3"/>
  <c r="A7398" i="3"/>
  <c r="A7399" i="1" s="1"/>
  <c r="B7399" i="1" s="1"/>
  <c r="A7399" i="3"/>
  <c r="A7400" i="3"/>
  <c r="A7401" i="3"/>
  <c r="A7402" i="3"/>
  <c r="A7403" i="3"/>
  <c r="A7404" i="3"/>
  <c r="A7405" i="3"/>
  <c r="A7406" i="3"/>
  <c r="A7407" i="3"/>
  <c r="A7408" i="3"/>
  <c r="A7409" i="3"/>
  <c r="A7410" i="3"/>
  <c r="A7411" i="1" s="1"/>
  <c r="B7411" i="1" s="1"/>
  <c r="A7411" i="3"/>
  <c r="A7412" i="3"/>
  <c r="A7413" i="3"/>
  <c r="A7414" i="3"/>
  <c r="A7415" i="1" s="1"/>
  <c r="B7415" i="1" s="1"/>
  <c r="A7415" i="3"/>
  <c r="A7416" i="3"/>
  <c r="A7417" i="3"/>
  <c r="A7418" i="3"/>
  <c r="A7419" i="3"/>
  <c r="A7420" i="3"/>
  <c r="A7421" i="3"/>
  <c r="A7422" i="3"/>
  <c r="A7423" i="1" s="1"/>
  <c r="B7423" i="1" s="1"/>
  <c r="A7423" i="3"/>
  <c r="A7424" i="3"/>
  <c r="A7425" i="3"/>
  <c r="A7426" i="3"/>
  <c r="A7427" i="1" s="1"/>
  <c r="B7427" i="1" s="1"/>
  <c r="A7427" i="3"/>
  <c r="A7428" i="3"/>
  <c r="A7429" i="3"/>
  <c r="A7430" i="3"/>
  <c r="A7431" i="3"/>
  <c r="A7432" i="3"/>
  <c r="A7433" i="3"/>
  <c r="A7434" i="3"/>
  <c r="A7435" i="3"/>
  <c r="A7436" i="3"/>
  <c r="A7437" i="3"/>
  <c r="A7438" i="3"/>
  <c r="A7439" i="1" s="1"/>
  <c r="B7439" i="1" s="1"/>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1" s="1"/>
  <c r="B7483" i="1" s="1"/>
  <c r="A7483" i="3"/>
  <c r="A7484" i="3"/>
  <c r="A7485" i="3"/>
  <c r="A7486" i="3"/>
  <c r="A7487" i="1" s="1"/>
  <c r="B7487" i="1" s="1"/>
  <c r="A7487" i="3"/>
  <c r="A7488" i="3"/>
  <c r="A7489" i="3"/>
  <c r="A7490" i="3"/>
  <c r="A7491" i="1" s="1"/>
  <c r="B7491" i="1" s="1"/>
  <c r="A7491" i="3"/>
  <c r="A7492" i="3"/>
  <c r="A7493" i="3"/>
  <c r="A7494" i="3"/>
  <c r="A7495" i="1" s="1"/>
  <c r="B7495" i="1" s="1"/>
  <c r="A7495" i="3"/>
  <c r="A7496" i="3"/>
  <c r="A7497" i="3"/>
  <c r="A7498" i="3"/>
  <c r="A7499" i="1" s="1"/>
  <c r="B7499" i="1" s="1"/>
  <c r="A7499" i="3"/>
  <c r="A7500" i="3"/>
  <c r="A7501" i="3"/>
  <c r="A7502" i="3"/>
  <c r="A7503" i="1" s="1"/>
  <c r="B7503" i="1" s="1"/>
  <c r="A7503" i="3"/>
  <c r="A7504" i="3"/>
  <c r="A7505" i="3"/>
  <c r="A7506" i="3"/>
  <c r="A7507" i="1" s="1"/>
  <c r="B7507" i="1" s="1"/>
  <c r="A7507" i="3"/>
  <c r="A7508" i="3"/>
  <c r="A7509" i="3"/>
  <c r="A7510" i="3"/>
  <c r="A7511" i="1" s="1"/>
  <c r="B7511" i="1" s="1"/>
  <c r="A7511" i="3"/>
  <c r="A7512" i="3"/>
  <c r="A7513" i="3"/>
  <c r="A7514" i="3"/>
  <c r="A7515" i="1" s="1"/>
  <c r="B7515" i="1" s="1"/>
  <c r="A7515" i="3"/>
  <c r="A7516" i="3"/>
  <c r="A7517" i="3"/>
  <c r="A7518" i="3"/>
  <c r="A7519" i="1" s="1"/>
  <c r="B7519" i="1" s="1"/>
  <c r="A7519" i="3"/>
  <c r="A7520" i="3"/>
  <c r="A7521" i="3"/>
  <c r="A7522" i="3"/>
  <c r="A7523" i="1" s="1"/>
  <c r="B7523" i="1" s="1"/>
  <c r="A7523" i="3"/>
  <c r="A7524" i="3"/>
  <c r="A7525" i="3"/>
  <c r="A7526" i="3"/>
  <c r="A7527" i="1" s="1"/>
  <c r="B7527" i="1" s="1"/>
  <c r="A7527" i="3"/>
  <c r="A7528" i="3"/>
  <c r="A7529" i="3"/>
  <c r="A7530" i="3"/>
  <c r="A7531" i="1" s="1"/>
  <c r="B7531" i="1" s="1"/>
  <c r="A7531" i="3"/>
  <c r="A7532" i="3"/>
  <c r="A7533" i="3"/>
  <c r="A7534" i="3"/>
  <c r="A7535" i="1" s="1"/>
  <c r="B7535" i="1" s="1"/>
  <c r="A7535" i="3"/>
  <c r="A7536" i="3"/>
  <c r="A7537" i="3"/>
  <c r="A7538" i="3"/>
  <c r="A7539" i="1" s="1"/>
  <c r="B7539" i="1" s="1"/>
  <c r="A7539" i="3"/>
  <c r="A7540" i="3"/>
  <c r="A7541" i="3"/>
  <c r="A7542" i="3"/>
  <c r="A7543" i="1" s="1"/>
  <c r="B7543" i="1" s="1"/>
  <c r="A7543" i="3"/>
  <c r="A7544" i="3"/>
  <c r="A7545" i="3"/>
  <c r="A7546" i="3"/>
  <c r="A7547" i="1" s="1"/>
  <c r="B7547" i="1" s="1"/>
  <c r="A7547" i="3"/>
  <c r="A7548" i="3"/>
  <c r="A7549" i="3"/>
  <c r="A7550" i="3"/>
  <c r="A7551" i="1" s="1"/>
  <c r="B7551" i="1" s="1"/>
  <c r="A7551" i="3"/>
  <c r="A7552" i="3"/>
  <c r="A7553" i="3"/>
  <c r="A7554" i="3"/>
  <c r="A7555" i="1" s="1"/>
  <c r="B7555" i="1" s="1"/>
  <c r="A7555" i="3"/>
  <c r="A7556" i="3"/>
  <c r="A7557" i="3"/>
  <c r="A7558" i="3"/>
  <c r="A7559" i="1" s="1"/>
  <c r="B7559" i="1" s="1"/>
  <c r="A7559" i="3"/>
  <c r="A7560" i="3"/>
  <c r="A7561" i="3"/>
  <c r="A7562" i="3"/>
  <c r="A7563" i="1" s="1"/>
  <c r="B7563" i="1" s="1"/>
  <c r="A7563" i="3"/>
  <c r="A7564" i="3"/>
  <c r="A7565" i="3"/>
  <c r="A7566" i="3"/>
  <c r="A7567" i="1" s="1"/>
  <c r="B7567" i="1" s="1"/>
  <c r="A7567" i="3"/>
  <c r="A7568" i="3"/>
  <c r="A7569" i="3"/>
  <c r="A7570" i="3"/>
  <c r="A7571" i="1" s="1"/>
  <c r="B7571" i="1" s="1"/>
  <c r="A7571" i="3"/>
  <c r="A7572" i="3"/>
  <c r="A7573" i="3"/>
  <c r="A7574" i="3"/>
  <c r="A7575" i="1" s="1"/>
  <c r="B7575" i="1" s="1"/>
  <c r="A7575" i="3"/>
  <c r="A7576" i="3"/>
  <c r="A7577" i="3"/>
  <c r="A7578" i="3"/>
  <c r="A7579" i="1" s="1"/>
  <c r="B7579" i="1" s="1"/>
  <c r="A7579" i="3"/>
  <c r="A7580" i="3"/>
  <c r="A7581" i="3"/>
  <c r="A7582" i="3"/>
  <c r="A7583" i="1" s="1"/>
  <c r="B7583" i="1" s="1"/>
  <c r="A7583" i="3"/>
  <c r="A7584" i="3"/>
  <c r="A7585" i="3"/>
  <c r="A7586" i="3"/>
  <c r="A7587" i="1" s="1"/>
  <c r="B7587" i="1" s="1"/>
  <c r="A7587" i="3"/>
  <c r="A7588" i="3"/>
  <c r="A7589" i="3"/>
  <c r="A7590" i="3"/>
  <c r="A7591" i="1" s="1"/>
  <c r="B7591" i="1" s="1"/>
  <c r="A7591" i="3"/>
  <c r="A7592" i="3"/>
  <c r="A7593" i="3"/>
  <c r="A7594" i="3"/>
  <c r="A7595" i="1" s="1"/>
  <c r="B7595" i="1" s="1"/>
  <c r="A7595" i="3"/>
  <c r="A7596" i="3"/>
  <c r="A7597" i="3"/>
  <c r="A7598" i="3"/>
  <c r="A7599" i="1" s="1"/>
  <c r="B7599" i="1" s="1"/>
  <c r="A7599" i="3"/>
  <c r="A7600" i="3"/>
  <c r="A7601" i="3"/>
  <c r="A7602" i="3"/>
  <c r="A7603" i="1" s="1"/>
  <c r="B7603" i="1" s="1"/>
  <c r="A7603" i="3"/>
  <c r="A7604" i="3"/>
  <c r="A7605" i="3"/>
  <c r="A7606" i="3"/>
  <c r="A7607" i="1" s="1"/>
  <c r="B7607" i="1" s="1"/>
  <c r="A7607" i="3"/>
  <c r="A7608" i="3"/>
  <c r="A7609" i="3"/>
  <c r="A7610" i="3"/>
  <c r="A7611" i="1" s="1"/>
  <c r="B7611" i="1" s="1"/>
  <c r="A7611" i="3"/>
  <c r="A7612" i="3"/>
  <c r="A7613" i="3"/>
  <c r="A7614" i="3"/>
  <c r="A7615" i="1" s="1"/>
  <c r="B7615" i="1" s="1"/>
  <c r="A7615" i="3"/>
  <c r="A7616" i="3"/>
  <c r="A7617" i="3"/>
  <c r="A7618" i="3"/>
  <c r="A7619" i="1" s="1"/>
  <c r="B7619" i="1" s="1"/>
  <c r="A7619" i="3"/>
  <c r="A7620" i="3"/>
  <c r="A7621" i="3"/>
  <c r="A7622" i="3"/>
  <c r="A7623" i="1" s="1"/>
  <c r="B7623" i="1" s="1"/>
  <c r="A7623" i="3"/>
  <c r="A7624" i="3"/>
  <c r="A7625" i="3"/>
  <c r="A7626" i="3"/>
  <c r="A7627" i="1" s="1"/>
  <c r="B7627" i="1" s="1"/>
  <c r="A7627" i="3"/>
  <c r="A7628" i="3"/>
  <c r="A7629" i="3"/>
  <c r="A7630" i="3"/>
  <c r="A7631" i="1" s="1"/>
  <c r="B7631" i="1" s="1"/>
  <c r="A7631" i="3"/>
  <c r="A7632" i="3"/>
  <c r="A7633" i="3"/>
  <c r="A7634" i="3"/>
  <c r="A7635" i="1" s="1"/>
  <c r="B7635" i="1" s="1"/>
  <c r="A7635" i="3"/>
  <c r="A7636" i="3"/>
  <c r="A7637" i="3"/>
  <c r="A7638" i="3"/>
  <c r="A7639" i="1" s="1"/>
  <c r="B7639" i="1" s="1"/>
  <c r="A7639" i="3"/>
  <c r="A7640" i="3"/>
  <c r="A7641" i="3"/>
  <c r="A7642" i="3"/>
  <c r="A7643" i="1" s="1"/>
  <c r="B7643" i="1" s="1"/>
  <c r="A7643" i="3"/>
  <c r="A7644" i="3"/>
  <c r="A7645" i="3"/>
  <c r="A7646" i="3"/>
  <c r="A7647" i="1" s="1"/>
  <c r="B7647" i="1" s="1"/>
  <c r="A7647" i="3"/>
  <c r="A7648" i="3"/>
  <c r="A7649" i="3"/>
  <c r="A7650" i="3"/>
  <c r="A7651" i="1" s="1"/>
  <c r="B7651" i="1" s="1"/>
  <c r="A7651" i="3"/>
  <c r="A7652" i="3"/>
  <c r="A7653" i="3"/>
  <c r="A7654" i="3"/>
  <c r="A7655" i="1" s="1"/>
  <c r="B7655" i="1" s="1"/>
  <c r="A7655" i="3"/>
  <c r="A7656" i="3"/>
  <c r="A7657" i="3"/>
  <c r="A7658" i="3"/>
  <c r="A7659" i="1" s="1"/>
  <c r="B7659" i="1" s="1"/>
  <c r="A7659" i="3"/>
  <c r="A7660" i="3"/>
  <c r="A7661" i="3"/>
  <c r="A7662" i="3"/>
  <c r="A7663" i="1" s="1"/>
  <c r="B7663" i="1" s="1"/>
  <c r="A7663" i="3"/>
  <c r="A7664" i="3"/>
  <c r="A7665" i="3"/>
  <c r="A7666" i="3"/>
  <c r="A7667" i="1" s="1"/>
  <c r="B7667" i="1" s="1"/>
  <c r="A7667" i="3"/>
  <c r="A7668" i="3"/>
  <c r="A7669" i="3"/>
  <c r="A7670" i="3"/>
  <c r="A7671" i="1" s="1"/>
  <c r="B7671" i="1" s="1"/>
  <c r="A7671" i="3"/>
  <c r="A7672" i="3"/>
  <c r="A7673" i="3"/>
  <c r="A7674" i="3"/>
  <c r="A7675" i="1" s="1"/>
  <c r="B7675" i="1" s="1"/>
  <c r="A7675" i="3"/>
  <c r="A7676" i="3"/>
  <c r="A7677" i="3"/>
  <c r="A7678" i="3"/>
  <c r="A7679" i="1" s="1"/>
  <c r="B7679" i="1" s="1"/>
  <c r="A7679" i="3"/>
  <c r="A7680" i="3"/>
  <c r="A7681" i="3"/>
  <c r="A7682" i="3"/>
  <c r="A7683" i="1" s="1"/>
  <c r="B7683" i="1" s="1"/>
  <c r="A7683" i="3"/>
  <c r="A7684" i="3"/>
  <c r="A7685" i="3"/>
  <c r="A7686" i="3"/>
  <c r="A7687" i="1" s="1"/>
  <c r="B7687" i="1" s="1"/>
  <c r="A7687" i="3"/>
  <c r="A7688" i="3"/>
  <c r="A7689" i="3"/>
  <c r="A7690" i="3"/>
  <c r="A7691" i="1" s="1"/>
  <c r="B7691" i="1" s="1"/>
  <c r="A7691" i="3"/>
  <c r="A7692" i="3"/>
  <c r="A7693" i="3"/>
  <c r="A7694" i="3"/>
  <c r="A7695" i="1" s="1"/>
  <c r="B7695" i="1" s="1"/>
  <c r="A7695" i="3"/>
  <c r="A7696" i="3"/>
  <c r="A7697" i="3"/>
  <c r="A7698" i="3"/>
  <c r="A7699" i="1" s="1"/>
  <c r="B7699" i="1" s="1"/>
  <c r="A7699" i="3"/>
  <c r="A7700" i="3"/>
  <c r="A7701" i="3"/>
  <c r="A7702" i="3"/>
  <c r="A7703" i="1" s="1"/>
  <c r="B7703" i="1" s="1"/>
  <c r="A7703" i="3"/>
  <c r="A7704" i="3"/>
  <c r="A7705" i="3"/>
  <c r="A7706" i="3"/>
  <c r="A7707" i="1" s="1"/>
  <c r="B7707" i="1" s="1"/>
  <c r="A7707" i="3"/>
  <c r="A7708" i="3"/>
  <c r="A7709" i="3"/>
  <c r="A7710" i="3"/>
  <c r="A7711" i="1" s="1"/>
  <c r="B7711" i="1" s="1"/>
  <c r="A7711" i="3"/>
  <c r="A7712" i="3"/>
  <c r="A7713" i="3"/>
  <c r="A7714" i="3"/>
  <c r="A7715" i="1" s="1"/>
  <c r="B7715" i="1" s="1"/>
  <c r="A7715" i="3"/>
  <c r="A7716" i="3"/>
  <c r="A7717" i="3"/>
  <c r="A7718" i="3"/>
  <c r="A7719" i="1" s="1"/>
  <c r="B7719" i="1" s="1"/>
  <c r="A7719" i="3"/>
  <c r="A7720" i="3"/>
  <c r="A7721" i="3"/>
  <c r="A7722" i="3"/>
  <c r="A7723" i="1" s="1"/>
  <c r="B7723" i="1" s="1"/>
  <c r="A7723" i="3"/>
  <c r="A7724" i="3"/>
  <c r="A7725" i="3"/>
  <c r="A7726" i="3"/>
  <c r="A7727" i="1" s="1"/>
  <c r="B7727" i="1" s="1"/>
  <c r="A7727" i="3"/>
  <c r="A7728" i="3"/>
  <c r="A7729" i="3"/>
  <c r="A7730" i="3"/>
  <c r="A7728" i="1" s="1"/>
  <c r="B7728" i="1" s="1"/>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1" s="1"/>
  <c r="B8023" i="1" s="1"/>
  <c r="A8023" i="3"/>
  <c r="A8024" i="3"/>
  <c r="A8025" i="3"/>
  <c r="A8026" i="3"/>
  <c r="A8027" i="3"/>
  <c r="A8028" i="3"/>
  <c r="A8029" i="3"/>
  <c r="A8030" i="3"/>
  <c r="A8031" i="1" s="1"/>
  <c r="B8031" i="1" s="1"/>
  <c r="A8031" i="3"/>
  <c r="A8032" i="3"/>
  <c r="A8033" i="3"/>
  <c r="A8034" i="3"/>
  <c r="A8035" i="1" s="1"/>
  <c r="B8035" i="1" s="1"/>
  <c r="A8035" i="3"/>
  <c r="A8036" i="3"/>
  <c r="A8037" i="3"/>
  <c r="A8038" i="3"/>
  <c r="A8039" i="1" s="1"/>
  <c r="B8039" i="1" s="1"/>
  <c r="A8039" i="3"/>
  <c r="A8040" i="3"/>
  <c r="A8041" i="3"/>
  <c r="A8042" i="3"/>
  <c r="A8043" i="3"/>
  <c r="A8044" i="3"/>
  <c r="A8045" i="3"/>
  <c r="A8046" i="3"/>
  <c r="A8047" i="1" s="1"/>
  <c r="B8047" i="1" s="1"/>
  <c r="A8047" i="3"/>
  <c r="A8048" i="3"/>
  <c r="A8049" i="3"/>
  <c r="A8050" i="3"/>
  <c r="A8051" i="1" s="1"/>
  <c r="B8051" i="1" s="1"/>
  <c r="A8051" i="3"/>
  <c r="A8052" i="3"/>
  <c r="A8053" i="3"/>
  <c r="A8054" i="3"/>
  <c r="A8055" i="3"/>
  <c r="A8056" i="3"/>
  <c r="A8057" i="3"/>
  <c r="A8058" i="3"/>
  <c r="A8059" i="1" s="1"/>
  <c r="B8059" i="1" s="1"/>
  <c r="A8059" i="3"/>
  <c r="A8060" i="3"/>
  <c r="A8061" i="3"/>
  <c r="A8062" i="3"/>
  <c r="A8063" i="1" s="1"/>
  <c r="B8063" i="1" s="1"/>
  <c r="A8063" i="3"/>
  <c r="A8064" i="3"/>
  <c r="A8065" i="3"/>
  <c r="A8066" i="3"/>
  <c r="A8067" i="1" s="1"/>
  <c r="B8067" i="1" s="1"/>
  <c r="A8067" i="3"/>
  <c r="A8068" i="3"/>
  <c r="A8069" i="3"/>
  <c r="A8070" i="3"/>
  <c r="A8071" i="3"/>
  <c r="A8072" i="3"/>
  <c r="A8073" i="3"/>
  <c r="A8074" i="3"/>
  <c r="A8075" i="1" s="1"/>
  <c r="B8075" i="1" s="1"/>
  <c r="A8075" i="3"/>
  <c r="A8076" i="3"/>
  <c r="A8077" i="3"/>
  <c r="A8078" i="3"/>
  <c r="A8079" i="1" s="1"/>
  <c r="B8079" i="1" s="1"/>
  <c r="A8079" i="3"/>
  <c r="A8080" i="3"/>
  <c r="A8081" i="3"/>
  <c r="A8082" i="3"/>
  <c r="A8083" i="1" s="1"/>
  <c r="B8083" i="1" s="1"/>
  <c r="A8083" i="3"/>
  <c r="A8084" i="3"/>
  <c r="A8085" i="3"/>
  <c r="A8086" i="3"/>
  <c r="A8087" i="1" s="1"/>
  <c r="B8087" i="1" s="1"/>
  <c r="A8087" i="3"/>
  <c r="A8088" i="3"/>
  <c r="A8089" i="3"/>
  <c r="A8090" i="3"/>
  <c r="A8091" i="3"/>
  <c r="A8092" i="3"/>
  <c r="A8093" i="3"/>
  <c r="A8094" i="3"/>
  <c r="A8095" i="1" s="1"/>
  <c r="B8095" i="1" s="1"/>
  <c r="A8095" i="3"/>
  <c r="A8096" i="3"/>
  <c r="A8097" i="3"/>
  <c r="A8098" i="3"/>
  <c r="A8099" i="1" s="1"/>
  <c r="B8099" i="1" s="1"/>
  <c r="A8099" i="3"/>
  <c r="A8100" i="3"/>
  <c r="A8101" i="3"/>
  <c r="A8102" i="3"/>
  <c r="A8103" i="1" s="1"/>
  <c r="B8103" i="1" s="1"/>
  <c r="A8103" i="3"/>
  <c r="A8104" i="3"/>
  <c r="A8105" i="3"/>
  <c r="A8106" i="3"/>
  <c r="A8107" i="3"/>
  <c r="A8108" i="3"/>
  <c r="A8109" i="3"/>
  <c r="A8110" i="3"/>
  <c r="A8111" i="1" s="1"/>
  <c r="B8111" i="1" s="1"/>
  <c r="A8111" i="3"/>
  <c r="A8112" i="3"/>
  <c r="A8113" i="3"/>
  <c r="A8114" i="3"/>
  <c r="A8115" i="1" s="1"/>
  <c r="B8115" i="1" s="1"/>
  <c r="A8115" i="3"/>
  <c r="A8116" i="3"/>
  <c r="A8117" i="3"/>
  <c r="A8118" i="3"/>
  <c r="A8119" i="1" s="1"/>
  <c r="B8119" i="1" s="1"/>
  <c r="A8119" i="3"/>
  <c r="A8120" i="3"/>
  <c r="A8121" i="3"/>
  <c r="A8122" i="3"/>
  <c r="A8123" i="1" s="1"/>
  <c r="B8123" i="1" s="1"/>
  <c r="A8123" i="3"/>
  <c r="A8124" i="3"/>
  <c r="A8125" i="3"/>
  <c r="A8126" i="3"/>
  <c r="A8127" i="1" s="1"/>
  <c r="B8127" i="1" s="1"/>
  <c r="A8127" i="3"/>
  <c r="A8128" i="3"/>
  <c r="A8129" i="3"/>
  <c r="A8130" i="3"/>
  <c r="A8131" i="1" s="1"/>
  <c r="B8131" i="1" s="1"/>
  <c r="A8131" i="3"/>
  <c r="A8132" i="3"/>
  <c r="A8133" i="3"/>
  <c r="A8134" i="3"/>
  <c r="A8135" i="1" s="1"/>
  <c r="B8135" i="1" s="1"/>
  <c r="A8135" i="3"/>
  <c r="A8136" i="3"/>
  <c r="A8137" i="3"/>
  <c r="A8138" i="3"/>
  <c r="A8139" i="3"/>
  <c r="A8140" i="3"/>
  <c r="A8141" i="3"/>
  <c r="A8142" i="3"/>
  <c r="A8143" i="1" s="1"/>
  <c r="B8143" i="1" s="1"/>
  <c r="A8143" i="3"/>
  <c r="A8144" i="3"/>
  <c r="A8145" i="3"/>
  <c r="A8146" i="3"/>
  <c r="A8147" i="1" s="1"/>
  <c r="B8147" i="1" s="1"/>
  <c r="A8147" i="3"/>
  <c r="A8148" i="3"/>
  <c r="A8149" i="3"/>
  <c r="A8150" i="3"/>
  <c r="A8151" i="1" s="1"/>
  <c r="B8151" i="1" s="1"/>
  <c r="A8151" i="3"/>
  <c r="A8152" i="3"/>
  <c r="A8153" i="3"/>
  <c r="A8154" i="3"/>
  <c r="A8155" i="1" s="1"/>
  <c r="B8155" i="1" s="1"/>
  <c r="A8155" i="3"/>
  <c r="A8156" i="3"/>
  <c r="A8157" i="3"/>
  <c r="A8158" i="3"/>
  <c r="A8159" i="1" s="1"/>
  <c r="B8159" i="1" s="1"/>
  <c r="A8159" i="3"/>
  <c r="A8160" i="3"/>
  <c r="A8161" i="3"/>
  <c r="A8162" i="3"/>
  <c r="A8163" i="1" s="1"/>
  <c r="B8163" i="1" s="1"/>
  <c r="A8163" i="3"/>
  <c r="A8164" i="3"/>
  <c r="A8165" i="3"/>
  <c r="A8166" i="3"/>
  <c r="A8167" i="1" s="1"/>
  <c r="B8167" i="1" s="1"/>
  <c r="A8167" i="3"/>
  <c r="A8168" i="3"/>
  <c r="A8169" i="3"/>
  <c r="A8170" i="3"/>
  <c r="A8171" i="1" s="1"/>
  <c r="B8171" i="1" s="1"/>
  <c r="A8171" i="3"/>
  <c r="A8172" i="3"/>
  <c r="A8173" i="3"/>
  <c r="A8174" i="3"/>
  <c r="A8175" i="3"/>
  <c r="A8176" i="3"/>
  <c r="A8177" i="3"/>
  <c r="A8178" i="3"/>
  <c r="A8179" i="1" s="1"/>
  <c r="B8179" i="1" s="1"/>
  <c r="A8179" i="3"/>
  <c r="A8180" i="3"/>
  <c r="A8181" i="3"/>
  <c r="A8182" i="3"/>
  <c r="A8183" i="1" s="1"/>
  <c r="B8183" i="1" s="1"/>
  <c r="A8183" i="3"/>
  <c r="A8184" i="3"/>
  <c r="A8185" i="3"/>
  <c r="A8186" i="3"/>
  <c r="A8187" i="1" s="1"/>
  <c r="B8187" i="1" s="1"/>
  <c r="A8187" i="3"/>
  <c r="A8188" i="3"/>
  <c r="A8189" i="3"/>
  <c r="A8190" i="3"/>
  <c r="A8191" i="3"/>
  <c r="A8192" i="3"/>
  <c r="A8193" i="3"/>
  <c r="A8194" i="3"/>
  <c r="A8195" i="1" s="1"/>
  <c r="B8195" i="1" s="1"/>
  <c r="A8195" i="3"/>
  <c r="A8196" i="3"/>
  <c r="A8197" i="3"/>
  <c r="A8198" i="3"/>
  <c r="A8199" i="1" s="1"/>
  <c r="B8199" i="1" s="1"/>
  <c r="A8199" i="3"/>
  <c r="A8200" i="3"/>
  <c r="A8201" i="3"/>
  <c r="A8202" i="3"/>
  <c r="A8203" i="3"/>
  <c r="A8204" i="3"/>
  <c r="A8205" i="3"/>
  <c r="A8206" i="3"/>
  <c r="A8207" i="1" s="1"/>
  <c r="B8207" i="1" s="1"/>
  <c r="A8207" i="3"/>
  <c r="A8208" i="3"/>
  <c r="A8209" i="3"/>
  <c r="A8210" i="3"/>
  <c r="A8211" i="3"/>
  <c r="A8212" i="3"/>
  <c r="A8213" i="3"/>
  <c r="A8214" i="3"/>
  <c r="A8215" i="1" s="1"/>
  <c r="B8215" i="1" s="1"/>
  <c r="A8215" i="3"/>
  <c r="A8216" i="3"/>
  <c r="A8217" i="3"/>
  <c r="A8218" i="3"/>
  <c r="A8219" i="1" s="1"/>
  <c r="B8219" i="1" s="1"/>
  <c r="A8219" i="3"/>
  <c r="A8220" i="3"/>
  <c r="A8221" i="3"/>
  <c r="A8222" i="3"/>
  <c r="A8223" i="1" s="1"/>
  <c r="B8223" i="1" s="1"/>
  <c r="A8223" i="3"/>
  <c r="A8224" i="3"/>
  <c r="A8225" i="3"/>
  <c r="A8226" i="3"/>
  <c r="A8227" i="1" s="1"/>
  <c r="B8227" i="1" s="1"/>
  <c r="A8227" i="3"/>
  <c r="A8228" i="3"/>
  <c r="A8229" i="3"/>
  <c r="A8230" i="3"/>
  <c r="A8231" i="3"/>
  <c r="A8232" i="3"/>
  <c r="A8233" i="3"/>
  <c r="A8234" i="3"/>
  <c r="A8235" i="1" s="1"/>
  <c r="B8235" i="1" s="1"/>
  <c r="A8235" i="3"/>
  <c r="A8236" i="3"/>
  <c r="A8237" i="3"/>
  <c r="A8238" i="3"/>
  <c r="A8239" i="1" s="1"/>
  <c r="B8239" i="1" s="1"/>
  <c r="A8239" i="3"/>
  <c r="A8240" i="3"/>
  <c r="A8241" i="3"/>
  <c r="A8242" i="3"/>
  <c r="A8243" i="3"/>
  <c r="A8244" i="3"/>
  <c r="A8245" i="3"/>
  <c r="A8246" i="3"/>
  <c r="A8247" i="1" s="1"/>
  <c r="B8247" i="1" s="1"/>
  <c r="A8247" i="3"/>
  <c r="A8248" i="3"/>
  <c r="A8249" i="3"/>
  <c r="A8250" i="3"/>
  <c r="A8251" i="1" s="1"/>
  <c r="B8251" i="1" s="1"/>
  <c r="A8251" i="3"/>
  <c r="A8252" i="3"/>
  <c r="A8253" i="3"/>
  <c r="A8254" i="3"/>
  <c r="A8255" i="1" s="1"/>
  <c r="B8255" i="1" s="1"/>
  <c r="A8255" i="3"/>
  <c r="A8256" i="3"/>
  <c r="A8257" i="3"/>
  <c r="A8258" i="3"/>
  <c r="A8259" i="1" s="1"/>
  <c r="B8259" i="1" s="1"/>
  <c r="A8259" i="3"/>
  <c r="A8260" i="3"/>
  <c r="A8261" i="3"/>
  <c r="A8262" i="3"/>
  <c r="A8263" i="1" s="1"/>
  <c r="B8263" i="1" s="1"/>
  <c r="A8263" i="3"/>
  <c r="A8264" i="3"/>
  <c r="A8265" i="3"/>
  <c r="A8266" i="3"/>
  <c r="A8267" i="1" s="1"/>
  <c r="B8267" i="1" s="1"/>
  <c r="A8267" i="3"/>
  <c r="A8268" i="3"/>
  <c r="A8269" i="3"/>
  <c r="A8270" i="3"/>
  <c r="A8271" i="3"/>
  <c r="A8272" i="3"/>
  <c r="A8273" i="3"/>
  <c r="A8274" i="3"/>
  <c r="A8275" i="1" s="1"/>
  <c r="B8275" i="1" s="1"/>
  <c r="A8275" i="3"/>
  <c r="A8276" i="3"/>
  <c r="A8277" i="3"/>
  <c r="A8278" i="3"/>
  <c r="A8279" i="1" s="1"/>
  <c r="B8279" i="1" s="1"/>
  <c r="A8279" i="3"/>
  <c r="A8280" i="3"/>
  <c r="A8281" i="3"/>
  <c r="A8282" i="3"/>
  <c r="A8283" i="1" s="1"/>
  <c r="B8283" i="1" s="1"/>
  <c r="A8283" i="3"/>
  <c r="A8284" i="3"/>
  <c r="A8285" i="3"/>
  <c r="A8286" i="3"/>
  <c r="A8287" i="1" s="1"/>
  <c r="B8287" i="1" s="1"/>
  <c r="A8287" i="3"/>
  <c r="A8288" i="3"/>
  <c r="A8289" i="3"/>
  <c r="A8290" i="3"/>
  <c r="A8291" i="1" s="1"/>
  <c r="B8291" i="1" s="1"/>
  <c r="A8291" i="3"/>
  <c r="A8292" i="3"/>
  <c r="A8293" i="3"/>
  <c r="A8294" i="3"/>
  <c r="A8295" i="1" s="1"/>
  <c r="B8295" i="1" s="1"/>
  <c r="A8295" i="3"/>
  <c r="A8296" i="3"/>
  <c r="A8297" i="3"/>
  <c r="A8298" i="3"/>
  <c r="A8299" i="1" s="1"/>
  <c r="B8299" i="1" s="1"/>
  <c r="A8299" i="3"/>
  <c r="A8300" i="3"/>
  <c r="A8301" i="3"/>
  <c r="A8302" i="3"/>
  <c r="A8303" i="1" s="1"/>
  <c r="B8303" i="1" s="1"/>
  <c r="A8303" i="3"/>
  <c r="A8304" i="3"/>
  <c r="A8305" i="3"/>
  <c r="A8306" i="3"/>
  <c r="A8307" i="1" s="1"/>
  <c r="B8307" i="1" s="1"/>
  <c r="A8307" i="3"/>
  <c r="A8308" i="3"/>
  <c r="A8309" i="3"/>
  <c r="A8310" i="3"/>
  <c r="A8311" i="1" s="1"/>
  <c r="B8311" i="1" s="1"/>
  <c r="A8311" i="3"/>
  <c r="A8312" i="3"/>
  <c r="A8313" i="3"/>
  <c r="A8314" i="3"/>
  <c r="A8315" i="1" s="1"/>
  <c r="B8315" i="1" s="1"/>
  <c r="A8315" i="3"/>
  <c r="A8316" i="3"/>
  <c r="A8317" i="3"/>
  <c r="A8318" i="3"/>
  <c r="A8319" i="1" s="1"/>
  <c r="B8319" i="1" s="1"/>
  <c r="A8319" i="3"/>
  <c r="A8320" i="3"/>
  <c r="A8321" i="3"/>
  <c r="A8322" i="3"/>
  <c r="A8323" i="1" s="1"/>
  <c r="B8323" i="1" s="1"/>
  <c r="A8323" i="3"/>
  <c r="A8324" i="3"/>
  <c r="A8325" i="3"/>
  <c r="A8326" i="3"/>
  <c r="A8327" i="3"/>
  <c r="A8328" i="3"/>
  <c r="A8329" i="3"/>
  <c r="A8330" i="3"/>
  <c r="A8331" i="1" s="1"/>
  <c r="B8331" i="1" s="1"/>
  <c r="A8331" i="3"/>
  <c r="A8332" i="3"/>
  <c r="A8333" i="3"/>
  <c r="A8334" i="3"/>
  <c r="A8335" i="1" s="1"/>
  <c r="B8335" i="1" s="1"/>
  <c r="A8335" i="3"/>
  <c r="A8336" i="3"/>
  <c r="A8337" i="3"/>
  <c r="A8338" i="3"/>
  <c r="A8339" i="1" s="1"/>
  <c r="B8339" i="1" s="1"/>
  <c r="A8339" i="3"/>
  <c r="A8340" i="3"/>
  <c r="A8341" i="3"/>
  <c r="A8342" i="3"/>
  <c r="A8343" i="1" s="1"/>
  <c r="B8343" i="1" s="1"/>
  <c r="A8343" i="3"/>
  <c r="A8344" i="3"/>
  <c r="A8345" i="3"/>
  <c r="A8346" i="3"/>
  <c r="A8347" i="1" s="1"/>
  <c r="B8347" i="1" s="1"/>
  <c r="A8347" i="3"/>
  <c r="A8348" i="3"/>
  <c r="A8349" i="3"/>
  <c r="A8350" i="3"/>
  <c r="A8351" i="1" s="1"/>
  <c r="B8351" i="1" s="1"/>
  <c r="A8351" i="3"/>
  <c r="A8352" i="3"/>
  <c r="A8353" i="3"/>
  <c r="A8354" i="3"/>
  <c r="A8355" i="1" s="1"/>
  <c r="B8355" i="1" s="1"/>
  <c r="A8355" i="3"/>
  <c r="A8356" i="3"/>
  <c r="A8357" i="3"/>
  <c r="A8358" i="3"/>
  <c r="A8359" i="1" s="1"/>
  <c r="B8359" i="1" s="1"/>
  <c r="A8359" i="3"/>
  <c r="A8360" i="3"/>
  <c r="A8361" i="3"/>
  <c r="A8362" i="3"/>
  <c r="A8363" i="1" s="1"/>
  <c r="B8363" i="1" s="1"/>
  <c r="A8363" i="3"/>
  <c r="A8364" i="3"/>
  <c r="A8365" i="3"/>
  <c r="A8366" i="3"/>
  <c r="A8367" i="1" s="1"/>
  <c r="B8367" i="1" s="1"/>
  <c r="A8367" i="3"/>
  <c r="A8368" i="3"/>
  <c r="A8369" i="3"/>
  <c r="A8370" i="3"/>
  <c r="A8371" i="1" s="1"/>
  <c r="B8371" i="1" s="1"/>
  <c r="A8371" i="3"/>
  <c r="A8372" i="3"/>
  <c r="A8373" i="3"/>
  <c r="A8374" i="3"/>
  <c r="A8375" i="1" s="1"/>
  <c r="B8375" i="1" s="1"/>
  <c r="A8375" i="3"/>
  <c r="A8376" i="3"/>
  <c r="A8377" i="3"/>
  <c r="A8378" i="3"/>
  <c r="A8379" i="1" s="1"/>
  <c r="B8379" i="1" s="1"/>
  <c r="A8379" i="3"/>
  <c r="A8380" i="3"/>
  <c r="A8381" i="3"/>
  <c r="A8382" i="3"/>
  <c r="A8383" i="3"/>
  <c r="A8384" i="3"/>
  <c r="A8385" i="3"/>
  <c r="A8386" i="3"/>
  <c r="A8387" i="1" s="1"/>
  <c r="B8387" i="1" s="1"/>
  <c r="A8387" i="3"/>
  <c r="A8388" i="3"/>
  <c r="A8389" i="3"/>
  <c r="A8390" i="3"/>
  <c r="A8391" i="1" s="1"/>
  <c r="B8391" i="1" s="1"/>
  <c r="A8391" i="3"/>
  <c r="A8392" i="3"/>
  <c r="A8393" i="3"/>
  <c r="A8394" i="3"/>
  <c r="A8395" i="1" s="1"/>
  <c r="B8395" i="1" s="1"/>
  <c r="A8395" i="3"/>
  <c r="A8396" i="3"/>
  <c r="A8397" i="3"/>
  <c r="A8398" i="3"/>
  <c r="A8399" i="1" s="1"/>
  <c r="B8399" i="1" s="1"/>
  <c r="A8399" i="3"/>
  <c r="A8400" i="3"/>
  <c r="A8401" i="3"/>
  <c r="A8402" i="3"/>
  <c r="A8403" i="1" s="1"/>
  <c r="B8403" i="1" s="1"/>
  <c r="A8403" i="3"/>
  <c r="A8404" i="3"/>
  <c r="A8405" i="3"/>
  <c r="A8406" i="3"/>
  <c r="A8407" i="1" s="1"/>
  <c r="B8407" i="1" s="1"/>
  <c r="A8407" i="3"/>
  <c r="A8408" i="3"/>
  <c r="A8409" i="3"/>
  <c r="A8410" i="3"/>
  <c r="A8411" i="3"/>
  <c r="A8412" i="3"/>
  <c r="A8413" i="3"/>
  <c r="A8414" i="3"/>
  <c r="A8415" i="1" s="1"/>
  <c r="B8415" i="1" s="1"/>
  <c r="A8415" i="3"/>
  <c r="A8416" i="3"/>
  <c r="A8417" i="3"/>
  <c r="A8418" i="3"/>
  <c r="A8419" i="1" s="1"/>
  <c r="B8419" i="1" s="1"/>
  <c r="A8419" i="3"/>
  <c r="A8420" i="3"/>
  <c r="A8421" i="3"/>
  <c r="A8422" i="3"/>
  <c r="A8423" i="3"/>
  <c r="A8424" i="3"/>
  <c r="A8425" i="3"/>
  <c r="A8426" i="3"/>
  <c r="A8427" i="1" s="1"/>
  <c r="B8427" i="1" s="1"/>
  <c r="A8427" i="3"/>
  <c r="A8428" i="3"/>
  <c r="A8429" i="3"/>
  <c r="A8430" i="3"/>
  <c r="A8431" i="1" s="1"/>
  <c r="B8431" i="1" s="1"/>
  <c r="A8431" i="3"/>
  <c r="A8432" i="3"/>
  <c r="A8433" i="3"/>
  <c r="A8434" i="3"/>
  <c r="A8435" i="1" s="1"/>
  <c r="B8435" i="1" s="1"/>
  <c r="A8435" i="3"/>
  <c r="A8436" i="3"/>
  <c r="A8437" i="3"/>
  <c r="A8438" i="3"/>
  <c r="A8439" i="1" s="1"/>
  <c r="B8439" i="1" s="1"/>
  <c r="A8439" i="3"/>
  <c r="A8440" i="3"/>
  <c r="A8441" i="3"/>
  <c r="A8442" i="3"/>
  <c r="A8443" i="1" s="1"/>
  <c r="B8443" i="1" s="1"/>
  <c r="A8443" i="3"/>
  <c r="A8444" i="3"/>
  <c r="A8445" i="3"/>
  <c r="A8446" i="3"/>
  <c r="A8447" i="1" s="1"/>
  <c r="B8447" i="1" s="1"/>
  <c r="A8447" i="3"/>
  <c r="A8448" i="3"/>
  <c r="A8449" i="3"/>
  <c r="A8450" i="3"/>
  <c r="A8451" i="1" s="1"/>
  <c r="B8451" i="1" s="1"/>
  <c r="A8451" i="3"/>
  <c r="A8452" i="3"/>
  <c r="A8453" i="3"/>
  <c r="A8454" i="3"/>
  <c r="A8455" i="1" s="1"/>
  <c r="B8455" i="1" s="1"/>
  <c r="A8455" i="3"/>
  <c r="A8456" i="3"/>
  <c r="A8457" i="3"/>
  <c r="A8458" i="3"/>
  <c r="A8459" i="1" s="1"/>
  <c r="B8459" i="1" s="1"/>
  <c r="A8459" i="3"/>
  <c r="A8460" i="3"/>
  <c r="A8461" i="3"/>
  <c r="A8462" i="3"/>
  <c r="A8463" i="1" s="1"/>
  <c r="B8463" i="1" s="1"/>
  <c r="A8463" i="3"/>
  <c r="A8464" i="3"/>
  <c r="A8465" i="3"/>
  <c r="A8466" i="3"/>
  <c r="A8467" i="1" s="1"/>
  <c r="B8467" i="1" s="1"/>
  <c r="A8467" i="3"/>
  <c r="A8468" i="3"/>
  <c r="A8469" i="3"/>
  <c r="A8470" i="3"/>
  <c r="A8471" i="1" s="1"/>
  <c r="B8471" i="1" s="1"/>
  <c r="A8471" i="3"/>
  <c r="A8472" i="3"/>
  <c r="A8473" i="3"/>
  <c r="A8474" i="3"/>
  <c r="A8475" i="1" s="1"/>
  <c r="B8475" i="1" s="1"/>
  <c r="A8475" i="3"/>
  <c r="A8476" i="3"/>
  <c r="A8477" i="3"/>
  <c r="A8478" i="3"/>
  <c r="A8479" i="1" s="1"/>
  <c r="B8479" i="1" s="1"/>
  <c r="A8479" i="3"/>
  <c r="A8480" i="3"/>
  <c r="A8481" i="3"/>
  <c r="A8482" i="3"/>
  <c r="A8483" i="1" s="1"/>
  <c r="B8483" i="1" s="1"/>
  <c r="A8483" i="3"/>
  <c r="A8484" i="3"/>
  <c r="A8485" i="3"/>
  <c r="A8486" i="3"/>
  <c r="A8487" i="1" s="1"/>
  <c r="B8487" i="1" s="1"/>
  <c r="A8487" i="3"/>
  <c r="A8488" i="3"/>
  <c r="A8489" i="3"/>
  <c r="A8490" i="3"/>
  <c r="A8491" i="1" s="1"/>
  <c r="B8491" i="1" s="1"/>
  <c r="A8491" i="3"/>
  <c r="A8492" i="3"/>
  <c r="A8493" i="3"/>
  <c r="A8494" i="3"/>
  <c r="A8495" i="1" s="1"/>
  <c r="B8495" i="1" s="1"/>
  <c r="A8495" i="3"/>
  <c r="A8496" i="3"/>
  <c r="A8497" i="3"/>
  <c r="A8498" i="3"/>
  <c r="A8499" i="1" s="1"/>
  <c r="B8499" i="1" s="1"/>
  <c r="A8499" i="3"/>
  <c r="A8500" i="3"/>
  <c r="A8501" i="3"/>
  <c r="A8502" i="3"/>
  <c r="A8503" i="1" s="1"/>
  <c r="B8503" i="1" s="1"/>
  <c r="A8503" i="3"/>
  <c r="A8504" i="3"/>
  <c r="A8505" i="3"/>
  <c r="A8506" i="3"/>
  <c r="A8507" i="1" s="1"/>
  <c r="B8507" i="1" s="1"/>
  <c r="A8507" i="3"/>
  <c r="A8508" i="3"/>
  <c r="A8509" i="3"/>
  <c r="A8510" i="3"/>
  <c r="A8511" i="1" s="1"/>
  <c r="B8511" i="1" s="1"/>
  <c r="A8511" i="3"/>
  <c r="A8512" i="3"/>
  <c r="A8513" i="3"/>
  <c r="A8514" i="3"/>
  <c r="A8515" i="1" s="1"/>
  <c r="B8515" i="1" s="1"/>
  <c r="A8515" i="3"/>
  <c r="A8516" i="3"/>
  <c r="A8517" i="3"/>
  <c r="A8518" i="3"/>
  <c r="A8519" i="1" s="1"/>
  <c r="B8519" i="1" s="1"/>
  <c r="A8519" i="3"/>
  <c r="A8520" i="3"/>
  <c r="A8521" i="3"/>
  <c r="A8522" i="3"/>
  <c r="A8523" i="1" s="1"/>
  <c r="B8523" i="1" s="1"/>
  <c r="A8523" i="3"/>
  <c r="A8524" i="3"/>
  <c r="A8525" i="3"/>
  <c r="A8526" i="3"/>
  <c r="A8527" i="1" s="1"/>
  <c r="B8527" i="1" s="1"/>
  <c r="A8527" i="3"/>
  <c r="A8528" i="3"/>
  <c r="A8529" i="3"/>
  <c r="A8530" i="3"/>
  <c r="A8531" i="1" s="1"/>
  <c r="B8531" i="1" s="1"/>
  <c r="A8531" i="3"/>
  <c r="A8532" i="3"/>
  <c r="A8533" i="3"/>
  <c r="A8534" i="3"/>
  <c r="A8535" i="1" s="1"/>
  <c r="B8535" i="1" s="1"/>
  <c r="A8535" i="3"/>
  <c r="A8536" i="3"/>
  <c r="A8537" i="3"/>
  <c r="A8538" i="3"/>
  <c r="A8539" i="1" s="1"/>
  <c r="B8539" i="1" s="1"/>
  <c r="A8539" i="3"/>
  <c r="A8540" i="3"/>
  <c r="A8541" i="3"/>
  <c r="A8542" i="3"/>
  <c r="A8543" i="1" s="1"/>
  <c r="B8543" i="1" s="1"/>
  <c r="A8543" i="3"/>
  <c r="A8544" i="3"/>
  <c r="A8545" i="3"/>
  <c r="A8546" i="3"/>
  <c r="A8547" i="1" s="1"/>
  <c r="B8547" i="1" s="1"/>
  <c r="A8547" i="3"/>
  <c r="A8548" i="3"/>
  <c r="A8549" i="3"/>
  <c r="A8550" i="3"/>
  <c r="A8551" i="1" s="1"/>
  <c r="B8551" i="1" s="1"/>
  <c r="A8551" i="3"/>
  <c r="A8552" i="3"/>
  <c r="A8553" i="3"/>
  <c r="A8554" i="3"/>
  <c r="A8555" i="1" s="1"/>
  <c r="B8555" i="1" s="1"/>
  <c r="A8555" i="3"/>
  <c r="A8556" i="3"/>
  <c r="A8557" i="3"/>
  <c r="A8558" i="3"/>
  <c r="A8559" i="1" s="1"/>
  <c r="B8559" i="1" s="1"/>
  <c r="A8559" i="3"/>
  <c r="A8560" i="3"/>
  <c r="A8561" i="3"/>
  <c r="A8562" i="3"/>
  <c r="A8563" i="1" s="1"/>
  <c r="B8563" i="1" s="1"/>
  <c r="A8563" i="3"/>
  <c r="A8564" i="3"/>
  <c r="A8565" i="3"/>
  <c r="A8566" i="3"/>
  <c r="A8567" i="1" s="1"/>
  <c r="B8567" i="1" s="1"/>
  <c r="A8567" i="3"/>
  <c r="A8568" i="3"/>
  <c r="A8569" i="3"/>
  <c r="A8570" i="3"/>
  <c r="A8571" i="1" s="1"/>
  <c r="B8571" i="1" s="1"/>
  <c r="A8571" i="3"/>
  <c r="A8572" i="3"/>
  <c r="A8573" i="3"/>
  <c r="A8574" i="3"/>
  <c r="A8575" i="1" s="1"/>
  <c r="B8575" i="1" s="1"/>
  <c r="A8575" i="3"/>
  <c r="A8576" i="3"/>
  <c r="A8577" i="3"/>
  <c r="A8578" i="3"/>
  <c r="A8579" i="1" s="1"/>
  <c r="B8579" i="1" s="1"/>
  <c r="A8579" i="3"/>
  <c r="A8580" i="3"/>
  <c r="A8581" i="3"/>
  <c r="A8582" i="3"/>
  <c r="A8583" i="1" s="1"/>
  <c r="B8583" i="1" s="1"/>
  <c r="A8583" i="3"/>
  <c r="A8584" i="3"/>
  <c r="A8585" i="3"/>
  <c r="A8586" i="3"/>
  <c r="A8587" i="1" s="1"/>
  <c r="B8587" i="1" s="1"/>
  <c r="A8587" i="3"/>
  <c r="A8588" i="3"/>
  <c r="A8589" i="3"/>
  <c r="A8590" i="3"/>
  <c r="A8591" i="1" s="1"/>
  <c r="B8591" i="1" s="1"/>
  <c r="A8591" i="3"/>
  <c r="A8592" i="3"/>
  <c r="A8593" i="3"/>
  <c r="A8594" i="3"/>
  <c r="A8595" i="1" s="1"/>
  <c r="B8595" i="1" s="1"/>
  <c r="A8595" i="3"/>
  <c r="A8596" i="3"/>
  <c r="A8597" i="3"/>
  <c r="A8598" i="3"/>
  <c r="A8599" i="1" s="1"/>
  <c r="B8599" i="1" s="1"/>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1" s="1"/>
  <c r="B8679" i="1" s="1"/>
  <c r="A8679" i="3"/>
  <c r="A8680" i="3"/>
  <c r="A8681" i="3"/>
  <c r="A8682" i="3"/>
  <c r="A8683" i="1" s="1"/>
  <c r="B8683" i="1" s="1"/>
  <c r="A8683" i="3"/>
  <c r="A8684" i="3"/>
  <c r="A8685" i="3"/>
  <c r="A8686" i="3"/>
  <c r="A8687" i="1" s="1"/>
  <c r="B8687" i="1" s="1"/>
  <c r="A8687" i="3"/>
  <c r="A8688" i="3"/>
  <c r="A8689" i="3"/>
  <c r="A8690" i="3"/>
  <c r="A8691" i="1" s="1"/>
  <c r="B8691" i="1" s="1"/>
  <c r="A8691" i="3"/>
  <c r="A8692" i="3"/>
  <c r="A8693" i="3"/>
  <c r="A8694" i="3"/>
  <c r="A8695" i="1" s="1"/>
  <c r="B8695" i="1" s="1"/>
  <c r="A8695" i="3"/>
  <c r="A8696" i="3"/>
  <c r="A8697" i="3"/>
  <c r="A8698" i="3"/>
  <c r="A8699" i="3"/>
  <c r="A8700" i="3"/>
  <c r="A8701" i="3"/>
  <c r="A8702" i="3"/>
  <c r="A8703" i="1" s="1"/>
  <c r="B8703" i="1" s="1"/>
  <c r="A8703" i="3"/>
  <c r="A8704" i="3"/>
  <c r="A8705" i="3"/>
  <c r="A8706" i="3"/>
  <c r="A8707" i="1" s="1"/>
  <c r="B8707" i="1" s="1"/>
  <c r="A8707" i="3"/>
  <c r="A8708" i="3"/>
  <c r="A8709" i="3"/>
  <c r="A8710" i="3"/>
  <c r="A8711" i="1" s="1"/>
  <c r="B8711" i="1" s="1"/>
  <c r="A8711" i="3"/>
  <c r="A8712" i="3"/>
  <c r="A8713" i="3"/>
  <c r="A8714" i="3"/>
  <c r="A8715" i="1" s="1"/>
  <c r="B8715" i="1" s="1"/>
  <c r="A8715" i="3"/>
  <c r="A8716" i="3"/>
  <c r="A8717" i="3"/>
  <c r="A8718" i="3"/>
  <c r="A8719" i="1" s="1"/>
  <c r="B8719" i="1" s="1"/>
  <c r="A8719" i="3"/>
  <c r="A8720" i="3"/>
  <c r="A8721" i="3"/>
  <c r="A8722" i="3"/>
  <c r="A8723" i="1" s="1"/>
  <c r="B8723" i="1" s="1"/>
  <c r="A8723" i="3"/>
  <c r="A8724" i="3"/>
  <c r="A8725" i="3"/>
  <c r="A8726" i="3"/>
  <c r="A8727" i="1" s="1"/>
  <c r="B8727" i="1" s="1"/>
  <c r="A8727" i="3"/>
  <c r="A8728" i="3"/>
  <c r="A8729" i="3"/>
  <c r="A8730" i="3"/>
  <c r="A8731" i="1" s="1"/>
  <c r="B8731" i="1" s="1"/>
  <c r="A8731" i="3"/>
  <c r="A8732" i="3"/>
  <c r="A8733" i="3"/>
  <c r="A8734" i="3"/>
  <c r="A8735" i="1" s="1"/>
  <c r="B8735" i="1" s="1"/>
  <c r="A8735" i="3"/>
  <c r="A8736" i="3"/>
  <c r="A8737" i="3"/>
  <c r="A8738" i="3"/>
  <c r="A8739" i="3"/>
  <c r="A8740" i="3"/>
  <c r="A8741" i="3"/>
  <c r="A8742" i="3"/>
  <c r="A8743" i="1" s="1"/>
  <c r="B8743" i="1" s="1"/>
  <c r="A8743" i="3"/>
  <c r="A8744" i="3"/>
  <c r="A8745" i="3"/>
  <c r="A8746" i="3"/>
  <c r="A8747" i="1" s="1"/>
  <c r="B8747" i="1" s="1"/>
  <c r="A8747" i="3"/>
  <c r="A8748" i="3"/>
  <c r="A8749" i="3"/>
  <c r="A8750" i="3"/>
  <c r="A8751" i="1" s="1"/>
  <c r="B8751" i="1" s="1"/>
  <c r="A8751" i="3"/>
  <c r="A8752" i="3"/>
  <c r="A8753" i="3"/>
  <c r="A8754" i="3"/>
  <c r="A8755" i="1" s="1"/>
  <c r="B8755" i="1" s="1"/>
  <c r="A8755" i="3"/>
  <c r="A8756" i="3"/>
  <c r="A8757" i="3"/>
  <c r="A8758" i="3"/>
  <c r="A8759" i="1" s="1"/>
  <c r="B8759" i="1" s="1"/>
  <c r="A8759" i="3"/>
  <c r="A8760" i="3"/>
  <c r="A8761" i="3"/>
  <c r="A8762" i="3"/>
  <c r="A8763" i="1" s="1"/>
  <c r="B8763" i="1" s="1"/>
  <c r="A8763" i="3"/>
  <c r="A8764" i="3"/>
  <c r="A8765" i="3"/>
  <c r="A8766" i="3"/>
  <c r="A8767" i="3"/>
  <c r="A8768" i="3"/>
  <c r="A8769" i="3"/>
  <c r="A8770" i="3"/>
  <c r="A8771" i="1" s="1"/>
  <c r="B8771" i="1" s="1"/>
  <c r="A8771" i="3"/>
  <c r="A8772" i="3"/>
  <c r="A8773" i="3"/>
  <c r="A8774" i="3"/>
  <c r="A8775" i="1" s="1"/>
  <c r="B8775" i="1" s="1"/>
  <c r="A8775" i="3"/>
  <c r="A8776" i="3"/>
  <c r="A8777" i="3"/>
  <c r="A8778" i="3"/>
  <c r="A8779" i="1" s="1"/>
  <c r="B8779" i="1" s="1"/>
  <c r="A8779" i="3"/>
  <c r="A8780" i="3"/>
  <c r="A8781" i="3"/>
  <c r="A8782" i="3"/>
  <c r="A8783" i="1" s="1"/>
  <c r="B8783" i="1" s="1"/>
  <c r="A8783" i="3"/>
  <c r="A8784" i="3"/>
  <c r="A8785" i="3"/>
  <c r="A8786" i="3"/>
  <c r="A8787" i="1" s="1"/>
  <c r="B8787" i="1" s="1"/>
  <c r="A8787" i="3"/>
  <c r="A8788" i="3"/>
  <c r="A8789" i="3"/>
  <c r="A8790" i="3"/>
  <c r="A8791" i="1" s="1"/>
  <c r="B8791" i="1" s="1"/>
  <c r="A8791" i="3"/>
  <c r="A8792" i="3"/>
  <c r="A8793" i="3"/>
  <c r="A8794" i="3"/>
  <c r="A8795" i="1" s="1"/>
  <c r="B8795" i="1" s="1"/>
  <c r="A8795" i="3"/>
  <c r="A8796" i="3"/>
  <c r="A8797" i="3"/>
  <c r="A8798" i="3"/>
  <c r="A8799" i="3"/>
  <c r="A8800" i="3"/>
  <c r="A8801" i="3"/>
  <c r="A8802" i="3"/>
  <c r="A8803" i="1" s="1"/>
  <c r="B8803" i="1" s="1"/>
  <c r="A8803" i="3"/>
  <c r="A8804" i="3"/>
  <c r="A8805" i="3"/>
  <c r="A8806" i="3"/>
  <c r="A8807" i="1" s="1"/>
  <c r="B8807" i="1" s="1"/>
  <c r="A8807" i="3"/>
  <c r="A8808" i="3"/>
  <c r="A8809" i="3"/>
  <c r="A8810" i="3"/>
  <c r="A8811" i="1" s="1"/>
  <c r="B8811" i="1" s="1"/>
  <c r="A8811" i="3"/>
  <c r="A8812" i="3"/>
  <c r="A8813" i="3"/>
  <c r="A8814" i="3"/>
  <c r="A8815" i="1" s="1"/>
  <c r="B8815" i="1" s="1"/>
  <c r="A8815" i="3"/>
  <c r="A8816" i="3"/>
  <c r="A8817" i="3"/>
  <c r="A8818" i="3"/>
  <c r="A8819" i="1" s="1"/>
  <c r="B8819" i="1" s="1"/>
  <c r="A8819" i="3"/>
  <c r="A8820" i="3"/>
  <c r="A8821" i="3"/>
  <c r="A8822" i="3"/>
  <c r="A8823" i="3"/>
  <c r="A8824" i="3"/>
  <c r="A8825" i="3"/>
  <c r="A8826" i="3"/>
  <c r="A8827" i="1" s="1"/>
  <c r="B8827" i="1" s="1"/>
  <c r="A8827" i="3"/>
  <c r="A8828" i="3"/>
  <c r="A8829" i="3"/>
  <c r="A8830" i="3"/>
  <c r="A8831" i="1" s="1"/>
  <c r="B8831" i="1" s="1"/>
  <c r="A8831" i="3"/>
  <c r="A8832" i="3"/>
  <c r="A8833" i="3"/>
  <c r="A8834" i="3"/>
  <c r="A8835" i="1" s="1"/>
  <c r="B8835" i="1" s="1"/>
  <c r="A8835" i="3"/>
  <c r="A8836" i="3"/>
  <c r="A8837" i="3"/>
  <c r="A8838" i="3"/>
  <c r="A8839" i="1" s="1"/>
  <c r="B8839" i="1" s="1"/>
  <c r="A8839" i="3"/>
  <c r="A8840" i="3"/>
  <c r="A8841" i="3"/>
  <c r="A8842" i="3"/>
  <c r="A8843" i="1" s="1"/>
  <c r="B8843" i="1" s="1"/>
  <c r="A8843" i="3"/>
  <c r="A8844" i="3"/>
  <c r="A8845" i="3"/>
  <c r="A8846" i="3"/>
  <c r="A8847" i="1" s="1"/>
  <c r="B8847" i="1" s="1"/>
  <c r="A8847" i="3"/>
  <c r="A8848" i="3"/>
  <c r="A8849" i="3"/>
  <c r="A8850" i="3"/>
  <c r="A8851" i="3"/>
  <c r="A8852" i="3"/>
  <c r="A8853" i="3"/>
  <c r="A8854" i="3"/>
  <c r="A8855" i="1" s="1"/>
  <c r="B8855" i="1" s="1"/>
  <c r="A8855" i="3"/>
  <c r="A8856" i="3"/>
  <c r="A8857" i="3"/>
  <c r="A8858" i="3"/>
  <c r="A8859" i="1" s="1"/>
  <c r="B8859" i="1" s="1"/>
  <c r="A8859" i="3"/>
  <c r="A8860" i="3"/>
  <c r="A8861" i="3"/>
  <c r="A8862" i="3"/>
  <c r="A8863" i="1" s="1"/>
  <c r="B8863" i="1" s="1"/>
  <c r="A8863" i="3"/>
  <c r="A8864" i="3"/>
  <c r="A8865" i="3"/>
  <c r="A8866" i="3"/>
  <c r="A8867" i="1" s="1"/>
  <c r="B8867" i="1" s="1"/>
  <c r="A8867" i="3"/>
  <c r="A8868" i="3"/>
  <c r="A8869" i="3"/>
  <c r="A8870" i="3"/>
  <c r="A8871" i="1" s="1"/>
  <c r="B8871" i="1" s="1"/>
  <c r="A8871" i="3"/>
  <c r="A8872" i="3"/>
  <c r="A8873" i="3"/>
  <c r="A8874" i="3"/>
  <c r="A8875" i="1" s="1"/>
  <c r="B8875" i="1" s="1"/>
  <c r="A8875" i="3"/>
  <c r="A8876" i="3"/>
  <c r="A8877" i="3"/>
  <c r="A8878" i="3"/>
  <c r="A8879" i="1" s="1"/>
  <c r="B8879" i="1" s="1"/>
  <c r="A8879" i="3"/>
  <c r="A8880" i="3"/>
  <c r="A8881" i="3"/>
  <c r="A8882" i="3"/>
  <c r="A8883" i="3"/>
  <c r="A8884" i="3"/>
  <c r="A8885" i="3"/>
  <c r="A8886" i="3"/>
  <c r="A8887" i="1" s="1"/>
  <c r="B8887" i="1" s="1"/>
  <c r="A8887" i="3"/>
  <c r="A8888" i="3"/>
  <c r="A8889" i="3"/>
  <c r="A8890" i="3"/>
  <c r="A8891" i="1" s="1"/>
  <c r="B8891" i="1" s="1"/>
  <c r="A8891" i="3"/>
  <c r="A8892" i="3"/>
  <c r="A8893" i="3"/>
  <c r="A8894" i="3"/>
  <c r="A8895" i="1" s="1"/>
  <c r="B8895" i="1" s="1"/>
  <c r="A8895" i="3"/>
  <c r="A8896" i="3"/>
  <c r="A8897" i="3"/>
  <c r="A8898" i="3"/>
  <c r="A8899" i="1" s="1"/>
  <c r="B8899" i="1" s="1"/>
  <c r="A8899" i="3"/>
  <c r="A8900" i="3"/>
  <c r="A8901" i="3"/>
  <c r="A8902" i="3"/>
  <c r="A8903" i="1" s="1"/>
  <c r="B8903" i="1" s="1"/>
  <c r="A8903" i="3"/>
  <c r="A8904" i="3"/>
  <c r="A8905" i="3"/>
  <c r="A8906" i="3"/>
  <c r="A8907" i="1" s="1"/>
  <c r="B8907" i="1" s="1"/>
  <c r="A8907" i="3"/>
  <c r="A8908" i="3"/>
  <c r="A8909" i="3"/>
  <c r="A8910" i="3"/>
  <c r="A8911" i="3"/>
  <c r="A8912" i="3"/>
  <c r="A8913" i="3"/>
  <c r="A8914" i="3"/>
  <c r="A8915" i="1" s="1"/>
  <c r="B8915" i="1" s="1"/>
  <c r="A8915" i="3"/>
  <c r="A8916" i="3"/>
  <c r="A8917" i="3"/>
  <c r="A8918" i="3"/>
  <c r="A8919" i="1" s="1"/>
  <c r="B8919" i="1" s="1"/>
  <c r="A8919" i="3"/>
  <c r="A8920" i="3"/>
  <c r="A8921" i="3"/>
  <c r="A8922" i="3"/>
  <c r="A8923" i="1" s="1"/>
  <c r="B8923" i="1" s="1"/>
  <c r="A8923" i="3"/>
  <c r="A8924" i="3"/>
  <c r="A8925" i="3"/>
  <c r="A8926" i="3"/>
  <c r="A8927" i="1" s="1"/>
  <c r="B8927" i="1" s="1"/>
  <c r="A8927" i="3"/>
  <c r="A8928" i="3"/>
  <c r="A8929" i="3"/>
  <c r="A8930" i="3"/>
  <c r="A8931" i="1" s="1"/>
  <c r="B8931" i="1" s="1"/>
  <c r="A8931" i="3"/>
  <c r="A8932" i="3"/>
  <c r="A8933" i="3"/>
  <c r="A8934" i="3"/>
  <c r="A8935" i="1" s="1"/>
  <c r="B8935" i="1" s="1"/>
  <c r="A8935" i="3"/>
  <c r="A8936" i="3"/>
  <c r="A8937" i="3"/>
  <c r="A8938" i="3"/>
  <c r="A8939" i="1" s="1"/>
  <c r="B8939" i="1" s="1"/>
  <c r="A8939" i="3"/>
  <c r="A8940" i="3"/>
  <c r="A8941" i="3"/>
  <c r="A8942" i="3"/>
  <c r="A8943" i="1" s="1"/>
  <c r="B8943" i="1" s="1"/>
  <c r="A8943" i="3"/>
  <c r="A8944" i="3"/>
  <c r="A8945" i="3"/>
  <c r="A8946" i="3"/>
  <c r="A8947" i="1" s="1"/>
  <c r="B8947" i="1" s="1"/>
  <c r="A8947" i="3"/>
  <c r="A8948" i="3"/>
  <c r="A8949" i="3"/>
  <c r="A8950" i="3"/>
  <c r="A8951" i="1" s="1"/>
  <c r="B8951" i="1" s="1"/>
  <c r="A8951" i="3"/>
  <c r="A8952" i="3"/>
  <c r="A8953" i="3"/>
  <c r="A8954" i="3"/>
  <c r="A8955" i="1" s="1"/>
  <c r="B8955" i="1" s="1"/>
  <c r="A8955" i="3"/>
  <c r="A8956" i="3"/>
  <c r="A8957" i="3"/>
  <c r="A8958" i="3"/>
  <c r="A8959" i="1" s="1"/>
  <c r="B8959" i="1" s="1"/>
  <c r="A8959" i="3"/>
  <c r="A8960" i="3"/>
  <c r="A8961" i="3"/>
  <c r="A8962" i="3"/>
  <c r="A8963" i="1" s="1"/>
  <c r="B8963" i="1" s="1"/>
  <c r="A8963" i="3"/>
  <c r="A8964" i="3"/>
  <c r="A8965" i="3"/>
  <c r="A8966" i="3"/>
  <c r="A8967" i="1" s="1"/>
  <c r="B8967" i="1" s="1"/>
  <c r="A8967" i="3"/>
  <c r="A8968" i="3"/>
  <c r="A8969" i="3"/>
  <c r="A8970" i="3"/>
  <c r="A8971" i="1" s="1"/>
  <c r="B8971" i="1" s="1"/>
  <c r="A8971" i="3"/>
  <c r="A8972" i="3"/>
  <c r="A8973" i="3"/>
  <c r="A8974" i="3"/>
  <c r="A8975" i="1" s="1"/>
  <c r="B8975" i="1" s="1"/>
  <c r="A8975" i="3"/>
  <c r="A8976" i="3"/>
  <c r="A8977" i="3"/>
  <c r="A8978" i="3"/>
  <c r="A8979" i="1" s="1"/>
  <c r="B8979" i="1" s="1"/>
  <c r="A8979" i="3"/>
  <c r="A8980" i="3"/>
  <c r="A8981" i="3"/>
  <c r="A8982" i="3"/>
  <c r="A8983" i="1" s="1"/>
  <c r="B8983" i="1" s="1"/>
  <c r="A8983" i="3"/>
  <c r="A8984" i="3"/>
  <c r="A8985" i="3"/>
  <c r="A8986" i="3"/>
  <c r="A8987" i="1" s="1"/>
  <c r="B8987" i="1" s="1"/>
  <c r="A8987" i="3"/>
  <c r="A8988" i="3"/>
  <c r="A8989" i="3"/>
  <c r="A8990" i="3"/>
  <c r="A8991" i="1" s="1"/>
  <c r="B8991" i="1" s="1"/>
  <c r="A8991" i="3"/>
  <c r="A8992" i="3"/>
  <c r="A8993" i="3"/>
  <c r="A8994" i="3"/>
  <c r="A8995" i="1" s="1"/>
  <c r="B8995" i="1" s="1"/>
  <c r="A8995" i="3"/>
  <c r="A8996" i="3"/>
  <c r="A8997" i="3"/>
  <c r="A8998" i="3"/>
  <c r="A8999" i="1" s="1"/>
  <c r="B8999" i="1" s="1"/>
  <c r="A8999" i="3"/>
  <c r="A9000" i="3"/>
  <c r="A9001" i="3"/>
  <c r="A9002" i="3"/>
  <c r="A9003" i="1" s="1"/>
  <c r="B9003" i="1" s="1"/>
  <c r="A9003" i="3"/>
  <c r="A9004" i="3"/>
  <c r="A9005" i="3"/>
  <c r="A9006" i="3"/>
  <c r="A9007" i="1" s="1"/>
  <c r="B9007" i="1" s="1"/>
  <c r="A9007" i="3"/>
  <c r="A9008" i="3"/>
  <c r="A9009" i="3"/>
  <c r="A9010" i="3"/>
  <c r="A9011" i="3"/>
  <c r="A9012" i="3"/>
  <c r="A9013" i="3"/>
  <c r="A9014" i="3"/>
  <c r="A9015" i="3"/>
  <c r="A9016" i="3"/>
  <c r="A9017" i="3"/>
  <c r="A9018" i="3"/>
  <c r="A9019" i="3"/>
  <c r="A9020" i="3"/>
  <c r="A9021" i="3"/>
  <c r="A9022" i="3"/>
  <c r="A9023" i="3"/>
  <c r="A9024" i="3"/>
  <c r="A9025" i="3"/>
  <c r="A9026" i="3"/>
  <c r="A9027" i="1" s="1"/>
  <c r="B9027" i="1" s="1"/>
  <c r="A9027" i="3"/>
  <c r="A9028" i="3"/>
  <c r="A9029" i="3"/>
  <c r="A9030" i="3"/>
  <c r="A9031" i="1" s="1"/>
  <c r="B9031" i="1" s="1"/>
  <c r="A9031" i="3"/>
  <c r="A9032" i="3"/>
  <c r="A9033" i="3"/>
  <c r="A9034" i="3"/>
  <c r="A9035" i="3"/>
  <c r="A9036" i="3"/>
  <c r="A9037" i="3"/>
  <c r="A9038" i="3"/>
  <c r="A9039" i="1" s="1"/>
  <c r="B9039" i="1" s="1"/>
  <c r="A9039" i="3"/>
  <c r="A9040" i="3"/>
  <c r="A9041" i="3"/>
  <c r="A9042" i="3"/>
  <c r="A9043" i="1" s="1"/>
  <c r="B9043" i="1" s="1"/>
  <c r="A9043" i="3"/>
  <c r="A9044" i="3"/>
  <c r="A9045" i="3"/>
  <c r="A9046" i="3"/>
  <c r="A9047" i="1" s="1"/>
  <c r="B9047" i="1" s="1"/>
  <c r="A9047" i="3"/>
  <c r="A9048" i="3"/>
  <c r="A9049" i="3"/>
  <c r="A9050" i="3"/>
  <c r="A9051" i="1" s="1"/>
  <c r="B9051" i="1" s="1"/>
  <c r="A9051" i="3"/>
  <c r="A9052" i="3"/>
  <c r="A9053" i="3"/>
  <c r="A9054" i="3"/>
  <c r="A9055" i="1" s="1"/>
  <c r="B9055" i="1" s="1"/>
  <c r="A9055" i="3"/>
  <c r="A9056" i="3"/>
  <c r="A9057" i="3"/>
  <c r="A9058" i="3"/>
  <c r="A9059" i="3"/>
  <c r="A9060" i="3"/>
  <c r="A9061" i="3"/>
  <c r="A9062" i="3"/>
  <c r="A9063" i="1" s="1"/>
  <c r="B9063" i="1" s="1"/>
  <c r="A9063" i="3"/>
  <c r="A9064" i="3"/>
  <c r="A9065" i="3"/>
  <c r="A9066" i="3"/>
  <c r="A9067" i="1" s="1"/>
  <c r="B9067" i="1" s="1"/>
  <c r="A9067" i="3"/>
  <c r="A9068" i="3"/>
  <c r="A9069" i="3"/>
  <c r="A9070" i="3"/>
  <c r="A9071" i="3"/>
  <c r="A9072" i="3"/>
  <c r="A9073" i="3"/>
  <c r="A9074" i="3"/>
  <c r="A9075" i="3"/>
  <c r="A9076" i="3"/>
  <c r="A9077" i="3"/>
  <c r="A9078" i="3"/>
  <c r="A9079" i="1" s="1"/>
  <c r="B9079" i="1" s="1"/>
  <c r="A9079" i="3"/>
  <c r="A9080" i="3"/>
  <c r="A9081" i="3"/>
  <c r="A9082" i="3"/>
  <c r="A9083" i="3"/>
  <c r="A9084" i="3"/>
  <c r="A9085" i="3"/>
  <c r="A9086" i="3"/>
  <c r="A9087" i="3"/>
  <c r="A9088" i="3"/>
  <c r="A9089" i="3"/>
  <c r="A9090" i="3"/>
  <c r="A9091" i="1" s="1"/>
  <c r="B9091" i="1" s="1"/>
  <c r="A9091" i="3"/>
  <c r="A9092" i="3"/>
  <c r="A9093" i="3"/>
  <c r="A9094" i="3"/>
  <c r="A9095" i="1" s="1"/>
  <c r="B9095" i="1" s="1"/>
  <c r="A9095" i="3"/>
  <c r="A9096" i="3"/>
  <c r="A9097" i="3"/>
  <c r="A9098" i="3"/>
  <c r="A9099" i="3"/>
  <c r="A9100" i="3"/>
  <c r="A9101" i="3"/>
  <c r="A9102" i="3"/>
  <c r="A9103" i="1" s="1"/>
  <c r="B9103" i="1" s="1"/>
  <c r="A9103" i="3"/>
  <c r="A9104" i="3"/>
  <c r="A9105" i="3"/>
  <c r="A9106" i="3"/>
  <c r="A9107" i="1" s="1"/>
  <c r="B9107" i="1" s="1"/>
  <c r="A9107" i="3"/>
  <c r="A9108" i="3"/>
  <c r="A9109" i="3"/>
  <c r="A9110" i="3"/>
  <c r="A9111" i="1" s="1"/>
  <c r="B9111" i="1" s="1"/>
  <c r="A9111" i="3"/>
  <c r="A9112" i="3"/>
  <c r="A9113" i="3"/>
  <c r="A9114" i="3"/>
  <c r="A9115" i="1" s="1"/>
  <c r="B9115" i="1" s="1"/>
  <c r="A9115" i="3"/>
  <c r="A9116" i="3"/>
  <c r="A9117" i="3"/>
  <c r="A9118" i="3"/>
  <c r="A9119" i="1" s="1"/>
  <c r="B9119" i="1" s="1"/>
  <c r="A9119" i="3"/>
  <c r="A9120" i="3"/>
  <c r="A9121" i="3"/>
  <c r="A9122" i="3"/>
  <c r="A9123" i="3"/>
  <c r="A9124" i="3"/>
  <c r="A9125" i="3"/>
  <c r="A9126" i="3"/>
  <c r="A9127" i="1" s="1"/>
  <c r="B9127" i="1" s="1"/>
  <c r="A9127" i="3"/>
  <c r="A9128" i="3"/>
  <c r="A9129" i="3"/>
  <c r="A9130" i="3"/>
  <c r="A9131" i="1" s="1"/>
  <c r="B9131" i="1" s="1"/>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1" s="1"/>
  <c r="B9155" i="1" s="1"/>
  <c r="A9155" i="3"/>
  <c r="A9156" i="3"/>
  <c r="A9157" i="3"/>
  <c r="A9158" i="3"/>
  <c r="A9159" i="1" s="1"/>
  <c r="B9159" i="1" s="1"/>
  <c r="A9159" i="3"/>
  <c r="A9160" i="3"/>
  <c r="A9161" i="3"/>
  <c r="A9162" i="3"/>
  <c r="A9163" i="3"/>
  <c r="A9164" i="3"/>
  <c r="A9165" i="3"/>
  <c r="A9166" i="3"/>
  <c r="A9167" i="1" s="1"/>
  <c r="B9167" i="1" s="1"/>
  <c r="A9167" i="3"/>
  <c r="A9168" i="3"/>
  <c r="A9169" i="3"/>
  <c r="A9170" i="3"/>
  <c r="A9171" i="1" s="1"/>
  <c r="B9171" i="1" s="1"/>
  <c r="A9171" i="3"/>
  <c r="A9172" i="3"/>
  <c r="A9173" i="3"/>
  <c r="A9174" i="3"/>
  <c r="A9175" i="1" s="1"/>
  <c r="B9175" i="1" s="1"/>
  <c r="A9175" i="3"/>
  <c r="A9176" i="3"/>
  <c r="A9177" i="3"/>
  <c r="A9178" i="3"/>
  <c r="A9179" i="1" s="1"/>
  <c r="B9179" i="1" s="1"/>
  <c r="A9179" i="3"/>
  <c r="A9180" i="3"/>
  <c r="A9181" i="3"/>
  <c r="A9182" i="3"/>
  <c r="A9183" i="1" s="1"/>
  <c r="B9183" i="1" s="1"/>
  <c r="A9183" i="3"/>
  <c r="A9184" i="3"/>
  <c r="A9185" i="3"/>
  <c r="A9186" i="3"/>
  <c r="A9187" i="3"/>
  <c r="A9188" i="3"/>
  <c r="A9189" i="3"/>
  <c r="A9190" i="3"/>
  <c r="A9191" i="1" s="1"/>
  <c r="B9191" i="1" s="1"/>
  <c r="A9191" i="3"/>
  <c r="A9192" i="3"/>
  <c r="A9193" i="3"/>
  <c r="A9194" i="3"/>
  <c r="A9195" i="1" s="1"/>
  <c r="B9195" i="1" s="1"/>
  <c r="A9195" i="3"/>
  <c r="A9196" i="3"/>
  <c r="A9197" i="3"/>
  <c r="A9198" i="3"/>
  <c r="A9199" i="3"/>
  <c r="A9200" i="3"/>
  <c r="A9201" i="3"/>
  <c r="A9202" i="3"/>
  <c r="A9203" i="3"/>
  <c r="A9204" i="3"/>
  <c r="A9205" i="3"/>
  <c r="A9206" i="3"/>
  <c r="A9207" i="1" s="1"/>
  <c r="B9207" i="1" s="1"/>
  <c r="A9207" i="3"/>
  <c r="A9208" i="3"/>
  <c r="A9209" i="3"/>
  <c r="A9210" i="3"/>
  <c r="A9211" i="3"/>
  <c r="A9212" i="3"/>
  <c r="A9213" i="3"/>
  <c r="A9214" i="3"/>
  <c r="A9215" i="3"/>
  <c r="A9216" i="3"/>
  <c r="A9217" i="3"/>
  <c r="A9218" i="3"/>
  <c r="A9219" i="1" s="1"/>
  <c r="B9219" i="1" s="1"/>
  <c r="A9219" i="3"/>
  <c r="A9220" i="3"/>
  <c r="A9221" i="3"/>
  <c r="A9222" i="3"/>
  <c r="A9223" i="1" s="1"/>
  <c r="B9223" i="1" s="1"/>
  <c r="A9223" i="3"/>
  <c r="A9224" i="3"/>
  <c r="A9225" i="3"/>
  <c r="A9226" i="3"/>
  <c r="A9227" i="3"/>
  <c r="A9228" i="3"/>
  <c r="A9229" i="3"/>
  <c r="A9230" i="3"/>
  <c r="A9231" i="3"/>
  <c r="A9232" i="3"/>
  <c r="A9233" i="3"/>
  <c r="A9234" i="3"/>
  <c r="A9235" i="1" s="1"/>
  <c r="B9235" i="1" s="1"/>
  <c r="A9235" i="3"/>
  <c r="A9236" i="3"/>
  <c r="A9237" i="3"/>
  <c r="A9238" i="3"/>
  <c r="A9239" i="1" s="1"/>
  <c r="B9239" i="1" s="1"/>
  <c r="A9239" i="3"/>
  <c r="A9240" i="3"/>
  <c r="A9241" i="3"/>
  <c r="A9242" i="3"/>
  <c r="A9243" i="1" s="1"/>
  <c r="B9243" i="1" s="1"/>
  <c r="A9243" i="3"/>
  <c r="A9244" i="3"/>
  <c r="A9245" i="3"/>
  <c r="A9246" i="3"/>
  <c r="A9247" i="1" s="1"/>
  <c r="B9247" i="1" s="1"/>
  <c r="A9247" i="3"/>
  <c r="A9248" i="3"/>
  <c r="A9249" i="3"/>
  <c r="A9250" i="3"/>
  <c r="A9251" i="1" s="1"/>
  <c r="B9251" i="1" s="1"/>
  <c r="A9251" i="3"/>
  <c r="A9252" i="3"/>
  <c r="A9253" i="3"/>
  <c r="A9254" i="3"/>
  <c r="A9255" i="1" s="1"/>
  <c r="B9255" i="1" s="1"/>
  <c r="A9255" i="3"/>
  <c r="A9256" i="3"/>
  <c r="A9257" i="3"/>
  <c r="A9258" i="3"/>
  <c r="A9259" i="1" s="1"/>
  <c r="B9259" i="1" s="1"/>
  <c r="A9259" i="3"/>
  <c r="A9260" i="3"/>
  <c r="A9261" i="3"/>
  <c r="A9262" i="3"/>
  <c r="A9263" i="1" s="1"/>
  <c r="B9263" i="1" s="1"/>
  <c r="A9263" i="3"/>
  <c r="A9264" i="3"/>
  <c r="A9265" i="3"/>
  <c r="A9266" i="3"/>
  <c r="A9267" i="1" s="1"/>
  <c r="B9267" i="1" s="1"/>
  <c r="A9267" i="3"/>
  <c r="A9268" i="3"/>
  <c r="A9269" i="3"/>
  <c r="A9270" i="3"/>
  <c r="A9271" i="3"/>
  <c r="A9272" i="3"/>
  <c r="A9273" i="3"/>
  <c r="A9274" i="3"/>
  <c r="A9275" i="1" s="1"/>
  <c r="B9275" i="1" s="1"/>
  <c r="A9275" i="3"/>
  <c r="A9276" i="3"/>
  <c r="A9277" i="3"/>
  <c r="A9278" i="3"/>
  <c r="A9279" i="1" s="1"/>
  <c r="B9279" i="1" s="1"/>
  <c r="A9279" i="3"/>
  <c r="A9280" i="3"/>
  <c r="A9281" i="3"/>
  <c r="A9282" i="3"/>
  <c r="A9283" i="1" s="1"/>
  <c r="B9283" i="1" s="1"/>
  <c r="A9283" i="3"/>
  <c r="A9284" i="3"/>
  <c r="A9285" i="3"/>
  <c r="A9286" i="3"/>
  <c r="A9287" i="1" s="1"/>
  <c r="B9287" i="1" s="1"/>
  <c r="A9287" i="3"/>
  <c r="A9288" i="3"/>
  <c r="A9289" i="3"/>
  <c r="A9290" i="3"/>
  <c r="A9291" i="1" s="1"/>
  <c r="B9291" i="1" s="1"/>
  <c r="A9291" i="3"/>
  <c r="A9292" i="3"/>
  <c r="A9293" i="3"/>
  <c r="A9294" i="3"/>
  <c r="A9295" i="3"/>
  <c r="A9296" i="3"/>
  <c r="A9297" i="3"/>
  <c r="A9298" i="3"/>
  <c r="A9299" i="1" s="1"/>
  <c r="B9299" i="1" s="1"/>
  <c r="A9299" i="3"/>
  <c r="A9300" i="3"/>
  <c r="A9301" i="3"/>
  <c r="A9302" i="3"/>
  <c r="A9303" i="1" s="1"/>
  <c r="B9303" i="1" s="1"/>
  <c r="A9303" i="3"/>
  <c r="A9304" i="3"/>
  <c r="A9305" i="3"/>
  <c r="A9306" i="3"/>
  <c r="A9307" i="1" s="1"/>
  <c r="B9307" i="1" s="1"/>
  <c r="A9307" i="3"/>
  <c r="A9308" i="3"/>
  <c r="A9309" i="3"/>
  <c r="A9310" i="3"/>
  <c r="A9309" i="1" s="1"/>
  <c r="B9309" i="1" s="1"/>
  <c r="A9311" i="3"/>
  <c r="A9312" i="3"/>
  <c r="A9313" i="3"/>
  <c r="A9314" i="3"/>
  <c r="A9315" i="3"/>
  <c r="A9316" i="3"/>
  <c r="A9317" i="3"/>
  <c r="A9318" i="3"/>
  <c r="A9319" i="1" s="1"/>
  <c r="B9319" i="1" s="1"/>
  <c r="A9319" i="3"/>
  <c r="A9320" i="1" s="1"/>
  <c r="B9320" i="1" s="1"/>
  <c r="A9320" i="3"/>
  <c r="A9321" i="3"/>
  <c r="A9322" i="3"/>
  <c r="A9323" i="3"/>
  <c r="A9324" i="3"/>
  <c r="A9325" i="3"/>
  <c r="A9326" i="3"/>
  <c r="A9327" i="1" s="1"/>
  <c r="B9327" i="1" s="1"/>
  <c r="A9327" i="3"/>
  <c r="A9328" i="3"/>
  <c r="A9329" i="3"/>
  <c r="A9330" i="3"/>
  <c r="A9330" i="1" s="1"/>
  <c r="B9330" i="1" s="1"/>
  <c r="A9331" i="3"/>
  <c r="A9332" i="3"/>
  <c r="A9333" i="3"/>
  <c r="A9334" i="3"/>
  <c r="A9335" i="1" s="1"/>
  <c r="B9335" i="1" s="1"/>
  <c r="A9335" i="3"/>
  <c r="A9336" i="3"/>
  <c r="A9337" i="3"/>
  <c r="A9338" i="3"/>
  <c r="A9339" i="1" s="1"/>
  <c r="B9339" i="1" s="1"/>
  <c r="A9339" i="3"/>
  <c r="A9340" i="3"/>
  <c r="A9341" i="3"/>
  <c r="A9342" i="3"/>
  <c r="A9343" i="1" s="1"/>
  <c r="B9343" i="1" s="1"/>
  <c r="A9343" i="3"/>
  <c r="A9344" i="3"/>
  <c r="A9345" i="3"/>
  <c r="A9346" i="3"/>
  <c r="A9347" i="1" s="1"/>
  <c r="B9347" i="1" s="1"/>
  <c r="A9347" i="3"/>
  <c r="A9348" i="3"/>
  <c r="A9349" i="3"/>
  <c r="A9350" i="3"/>
  <c r="A9351" i="1" s="1"/>
  <c r="B9351" i="1" s="1"/>
  <c r="A9351" i="3"/>
  <c r="A9352" i="3"/>
  <c r="A9353" i="3"/>
  <c r="A9354" i="3"/>
  <c r="A9355" i="1" s="1"/>
  <c r="B9355" i="1" s="1"/>
  <c r="A9355" i="3"/>
  <c r="A9356" i="3"/>
  <c r="A9357" i="3"/>
  <c r="A9358" i="3"/>
  <c r="A9359" i="1" s="1"/>
  <c r="B9359" i="1" s="1"/>
  <c r="A9359" i="3"/>
  <c r="A9360" i="3"/>
  <c r="A9361" i="3"/>
  <c r="A9362" i="3"/>
  <c r="A9363" i="3"/>
  <c r="A9364" i="3"/>
  <c r="A9365" i="3"/>
  <c r="A9366" i="3"/>
  <c r="A9367" i="1" s="1"/>
  <c r="B9367" i="1" s="1"/>
  <c r="A9367" i="3"/>
  <c r="A9368" i="3"/>
  <c r="A9369" i="3"/>
  <c r="A9370" i="3"/>
  <c r="A9371" i="1" s="1"/>
  <c r="B9371" i="1" s="1"/>
  <c r="A9371" i="3"/>
  <c r="A9372" i="3"/>
  <c r="A9373" i="3"/>
  <c r="A9374" i="3"/>
  <c r="A9375" i="1" s="1"/>
  <c r="B9375" i="1" s="1"/>
  <c r="A9375" i="3"/>
  <c r="A9376" i="3"/>
  <c r="A9377" i="3"/>
  <c r="A9378" i="3"/>
  <c r="A9379" i="1" s="1"/>
  <c r="B9379" i="1" s="1"/>
  <c r="A9379" i="3"/>
  <c r="A9380" i="3"/>
  <c r="A9381" i="3"/>
  <c r="A9382" i="3"/>
  <c r="A9383" i="1" s="1"/>
  <c r="B9383" i="1" s="1"/>
  <c r="A9383" i="3"/>
  <c r="A9384" i="3"/>
  <c r="A9385" i="3"/>
  <c r="A9386" i="3"/>
  <c r="A9387" i="3"/>
  <c r="A9388" i="3"/>
  <c r="A9389" i="3"/>
  <c r="A9390" i="3"/>
  <c r="A9391" i="1" s="1"/>
  <c r="B9391" i="1" s="1"/>
  <c r="A9391" i="3"/>
  <c r="A9392" i="3"/>
  <c r="A9393" i="3"/>
  <c r="A9394" i="3"/>
  <c r="A9395" i="1" s="1"/>
  <c r="B9395" i="1" s="1"/>
  <c r="A9395" i="3"/>
  <c r="A9396" i="3"/>
  <c r="A9397" i="3"/>
  <c r="A9398" i="3"/>
  <c r="A9399" i="1" s="1"/>
  <c r="B9399" i="1" s="1"/>
  <c r="A9399" i="3"/>
  <c r="A9400" i="3"/>
  <c r="A9401" i="3"/>
  <c r="A9402" i="3"/>
  <c r="A9403" i="1" s="1"/>
  <c r="B9403" i="1" s="1"/>
  <c r="A9403" i="3"/>
  <c r="A9404" i="3"/>
  <c r="A9405" i="3"/>
  <c r="A9406" i="3"/>
  <c r="A9407" i="1" s="1"/>
  <c r="B9407" i="1" s="1"/>
  <c r="A9407" i="3"/>
  <c r="A9408" i="3"/>
  <c r="A9409" i="3"/>
  <c r="A9410" i="3"/>
  <c r="A9411" i="1" s="1"/>
  <c r="B9411" i="1" s="1"/>
  <c r="A9411" i="3"/>
  <c r="A9412" i="3"/>
  <c r="A9413" i="3"/>
  <c r="A9414" i="3"/>
  <c r="A9415" i="3"/>
  <c r="A9416" i="3"/>
  <c r="A9417" i="3"/>
  <c r="A9418" i="3"/>
  <c r="A9419" i="1" s="1"/>
  <c r="B9419" i="1" s="1"/>
  <c r="A9419" i="3"/>
  <c r="A9420" i="3"/>
  <c r="A9421" i="3"/>
  <c r="A9422" i="3"/>
  <c r="A9423" i="1" s="1"/>
  <c r="B9423" i="1" s="1"/>
  <c r="A9423" i="3"/>
  <c r="A9424" i="3"/>
  <c r="A9425" i="3"/>
  <c r="A9426" i="3"/>
  <c r="A9427" i="1" s="1"/>
  <c r="B9427" i="1" s="1"/>
  <c r="A9427" i="3"/>
  <c r="A9428" i="3"/>
  <c r="A9429" i="3"/>
  <c r="A9430" i="3"/>
  <c r="A9431" i="1" s="1"/>
  <c r="B9431" i="1" s="1"/>
  <c r="A9431" i="3"/>
  <c r="A9432" i="3"/>
  <c r="A9433" i="3"/>
  <c r="A9434" i="3"/>
  <c r="A9435" i="1" s="1"/>
  <c r="B9435" i="1" s="1"/>
  <c r="A9435" i="3"/>
  <c r="A9436" i="3"/>
  <c r="A9437" i="3"/>
  <c r="A9438" i="3"/>
  <c r="A9439" i="1" s="1"/>
  <c r="B9439" i="1" s="1"/>
  <c r="A9439" i="3"/>
  <c r="A9440" i="3"/>
  <c r="A9441" i="3"/>
  <c r="A9442" i="3"/>
  <c r="A9443" i="1" s="1"/>
  <c r="B9443" i="1" s="1"/>
  <c r="A9443" i="3"/>
  <c r="A9444" i="3"/>
  <c r="A9445" i="3"/>
  <c r="A9446" i="3"/>
  <c r="A9447" i="3"/>
  <c r="A9448" i="3"/>
  <c r="A9449" i="3"/>
  <c r="A9450" i="3"/>
  <c r="A9451" i="1" s="1"/>
  <c r="B9451" i="1" s="1"/>
  <c r="A9451" i="3"/>
  <c r="A9452" i="3"/>
  <c r="A9453" i="3"/>
  <c r="A9454" i="3"/>
  <c r="A9455" i="1" s="1"/>
  <c r="B9455" i="1" s="1"/>
  <c r="A9455" i="3"/>
  <c r="A9456" i="3"/>
  <c r="A9457" i="3"/>
  <c r="A9458" i="3"/>
  <c r="A9459" i="1" s="1"/>
  <c r="B9459" i="1" s="1"/>
  <c r="A9459" i="3"/>
  <c r="A9460" i="3"/>
  <c r="A9461" i="3"/>
  <c r="A9462" i="3"/>
  <c r="A9463" i="1" s="1"/>
  <c r="B9463" i="1" s="1"/>
  <c r="A9463" i="3"/>
  <c r="A9464" i="3"/>
  <c r="A9465" i="3"/>
  <c r="A9466" i="3"/>
  <c r="A9467" i="1" s="1"/>
  <c r="B9467" i="1" s="1"/>
  <c r="A9467" i="3"/>
  <c r="A9468" i="3"/>
  <c r="A9469" i="3"/>
  <c r="A9470" i="3"/>
  <c r="A9471" i="1" s="1"/>
  <c r="B9471" i="1" s="1"/>
  <c r="A9471" i="3"/>
  <c r="A9472" i="3"/>
  <c r="A9473" i="3"/>
  <c r="A9474" i="3"/>
  <c r="A9475" i="3"/>
  <c r="A9476" i="3"/>
  <c r="A9477" i="3"/>
  <c r="A9478" i="3"/>
  <c r="A9479" i="1" s="1"/>
  <c r="B9479" i="1" s="1"/>
  <c r="A9479" i="3"/>
  <c r="A9480" i="3"/>
  <c r="A9481" i="3"/>
  <c r="A9482" i="3"/>
  <c r="A9483" i="1" s="1"/>
  <c r="B9483" i="1" s="1"/>
  <c r="A9483" i="3"/>
  <c r="A9484" i="3"/>
  <c r="A9485" i="3"/>
  <c r="A9486" i="3"/>
  <c r="A9487" i="1" s="1"/>
  <c r="B9487" i="1" s="1"/>
  <c r="A9487" i="3"/>
  <c r="A9488" i="3"/>
  <c r="A9489" i="3"/>
  <c r="A9490" i="3"/>
  <c r="A9491" i="1" s="1"/>
  <c r="B9491" i="1" s="1"/>
  <c r="A9491" i="3"/>
  <c r="A9492" i="3"/>
  <c r="A9493" i="3"/>
  <c r="A9494" i="3"/>
  <c r="A9495" i="1" s="1"/>
  <c r="B9495" i="1" s="1"/>
  <c r="A9495" i="3"/>
  <c r="A9496" i="3"/>
  <c r="A9497" i="3"/>
  <c r="A9498" i="3"/>
  <c r="A9499" i="3"/>
  <c r="A9500" i="3"/>
  <c r="A9501" i="3"/>
  <c r="A9502" i="3"/>
  <c r="A9503" i="1" s="1"/>
  <c r="B9503" i="1" s="1"/>
  <c r="A9503" i="3"/>
  <c r="A9504" i="3"/>
  <c r="A9505" i="3"/>
  <c r="A9506" i="3"/>
  <c r="A9507" i="1" s="1"/>
  <c r="B9507" i="1" s="1"/>
  <c r="A9507" i="3"/>
  <c r="A9508" i="3"/>
  <c r="A9509" i="3"/>
  <c r="A9510" i="3"/>
  <c r="A9511" i="1" s="1"/>
  <c r="B9511" i="1" s="1"/>
  <c r="A9511" i="3"/>
  <c r="A9512" i="3"/>
  <c r="A9513" i="3"/>
  <c r="A9514" i="3"/>
  <c r="A9515" i="1" s="1"/>
  <c r="B9515" i="1" s="1"/>
  <c r="A9515" i="3"/>
  <c r="A9516" i="3"/>
  <c r="A9517" i="3"/>
  <c r="A9518" i="3"/>
  <c r="A9519" i="1" s="1"/>
  <c r="B9519" i="1" s="1"/>
  <c r="A9519" i="3"/>
  <c r="A9520" i="3"/>
  <c r="A9521" i="3"/>
  <c r="A9522" i="3"/>
  <c r="A9523" i="1" s="1"/>
  <c r="B9523" i="1" s="1"/>
  <c r="A9523" i="3"/>
  <c r="A9524" i="3"/>
  <c r="A9525" i="3"/>
  <c r="A9526" i="3"/>
  <c r="A9527" i="1" s="1"/>
  <c r="B9527" i="1" s="1"/>
  <c r="A9527" i="3"/>
  <c r="A9528" i="3"/>
  <c r="A9529" i="3"/>
  <c r="A9530" i="3"/>
  <c r="A9531" i="3"/>
  <c r="A9532" i="3"/>
  <c r="A9533" i="3"/>
  <c r="A9534" i="3"/>
  <c r="A9535" i="1" s="1"/>
  <c r="B9535" i="1" s="1"/>
  <c r="A9535" i="3"/>
  <c r="A9536" i="3"/>
  <c r="A9537" i="3"/>
  <c r="A9538" i="3"/>
  <c r="A9539" i="1" s="1"/>
  <c r="B9539" i="1" s="1"/>
  <c r="A9539" i="3"/>
  <c r="A9540" i="3"/>
  <c r="A9541" i="3"/>
  <c r="A9542" i="3"/>
  <c r="A9543" i="1" s="1"/>
  <c r="B9543" i="1" s="1"/>
  <c r="A9543" i="3"/>
  <c r="A9544" i="3"/>
  <c r="A9545" i="3"/>
  <c r="A9546" i="3"/>
  <c r="A9547" i="1" s="1"/>
  <c r="B9547" i="1" s="1"/>
  <c r="A9547" i="3"/>
  <c r="A9548" i="3"/>
  <c r="A9549" i="3"/>
  <c r="A9550" i="3"/>
  <c r="A9551" i="1" s="1"/>
  <c r="B9551" i="1" s="1"/>
  <c r="A9551" i="3"/>
  <c r="A9552" i="3"/>
  <c r="A9553" i="3"/>
  <c r="A9554" i="3"/>
  <c r="A9555" i="1" s="1"/>
  <c r="B9555" i="1" s="1"/>
  <c r="A9555" i="3"/>
  <c r="A9556" i="3"/>
  <c r="A9557" i="3"/>
  <c r="A9558" i="3"/>
  <c r="A9559" i="3"/>
  <c r="A9560" i="3"/>
  <c r="A9561" i="3"/>
  <c r="A9562" i="3"/>
  <c r="A9563" i="1" s="1"/>
  <c r="B9563" i="1" s="1"/>
  <c r="A9563" i="3"/>
  <c r="A9564" i="3"/>
  <c r="A9565" i="3"/>
  <c r="A9566" i="3"/>
  <c r="A9567" i="1" s="1"/>
  <c r="B9567" i="1" s="1"/>
  <c r="A9567" i="3"/>
  <c r="A9568" i="3"/>
  <c r="A9569" i="3"/>
  <c r="A9570" i="3"/>
  <c r="A9571" i="1" s="1"/>
  <c r="B9571" i="1" s="1"/>
  <c r="A9571" i="3"/>
  <c r="A9572" i="3"/>
  <c r="A9573" i="3"/>
  <c r="A9574" i="3"/>
  <c r="A9575" i="1" s="1"/>
  <c r="B9575" i="1" s="1"/>
  <c r="A9575" i="3"/>
  <c r="A9576" i="3"/>
  <c r="A9577" i="3"/>
  <c r="A9578" i="3"/>
  <c r="A9579" i="1" s="1"/>
  <c r="B9579" i="1" s="1"/>
  <c r="A9579" i="3"/>
  <c r="A9580" i="3"/>
  <c r="A9581" i="3"/>
  <c r="A9582" i="3"/>
  <c r="A9583" i="1" s="1"/>
  <c r="B9583" i="1" s="1"/>
  <c r="A9583" i="3"/>
  <c r="A9584" i="3"/>
  <c r="A9585" i="3"/>
  <c r="A9586" i="3"/>
  <c r="A9587" i="3"/>
  <c r="A9588" i="3"/>
  <c r="A9589" i="3"/>
  <c r="A9590" i="3"/>
  <c r="A9591" i="1" s="1"/>
  <c r="B9591" i="1" s="1"/>
  <c r="A9591" i="3"/>
  <c r="A9592" i="3"/>
  <c r="A9593" i="3"/>
  <c r="A9594" i="3"/>
  <c r="A9595" i="1" s="1"/>
  <c r="B9595" i="1" s="1"/>
  <c r="A9595" i="3"/>
  <c r="A9596" i="3"/>
  <c r="A9597" i="3"/>
  <c r="A9598" i="3"/>
  <c r="A9599" i="1" s="1"/>
  <c r="B9599" i="1" s="1"/>
  <c r="A9599" i="3"/>
  <c r="A9600" i="3"/>
  <c r="A9601" i="3"/>
  <c r="A9602" i="3"/>
  <c r="A9603" i="1" s="1"/>
  <c r="B9603" i="1" s="1"/>
  <c r="A9603" i="3"/>
  <c r="A9604" i="1" s="1"/>
  <c r="B9604" i="1" s="1"/>
  <c r="A9604" i="3"/>
  <c r="A9605" i="3"/>
  <c r="A9606" i="3"/>
  <c r="A9607" i="1" s="1"/>
  <c r="B9607" i="1" s="1"/>
  <c r="A9607" i="3"/>
  <c r="A9608" i="3"/>
  <c r="A9609" i="3"/>
  <c r="A9610" i="3"/>
  <c r="A9611" i="1" s="1"/>
  <c r="B9611" i="1" s="1"/>
  <c r="A9611" i="3"/>
  <c r="A9612" i="1" s="1"/>
  <c r="B9612" i="1" s="1"/>
  <c r="A9612" i="3"/>
  <c r="A9613" i="3"/>
  <c r="A9614" i="3"/>
  <c r="A9615" i="3"/>
  <c r="A9616" i="1" s="1"/>
  <c r="B9616" i="1" s="1"/>
  <c r="A9616" i="3"/>
  <c r="A9617" i="3"/>
  <c r="A9618" i="3"/>
  <c r="A9619" i="3"/>
  <c r="A9620" i="3"/>
  <c r="A9621" i="3"/>
  <c r="A9622" i="3"/>
  <c r="A9623" i="1" s="1"/>
  <c r="B9623" i="1" s="1"/>
  <c r="A9623" i="3"/>
  <c r="A9624" i="1" s="1"/>
  <c r="B9624" i="1" s="1"/>
  <c r="A9624" i="3"/>
  <c r="A9625" i="3"/>
  <c r="A9626" i="3"/>
  <c r="A9627" i="1" s="1"/>
  <c r="B9627" i="1" s="1"/>
  <c r="A9627" i="3"/>
  <c r="A9628" i="1" s="1"/>
  <c r="B9628" i="1" s="1"/>
  <c r="A9628" i="3"/>
  <c r="A9629" i="3"/>
  <c r="A9630" i="3"/>
  <c r="A9631" i="1" s="1"/>
  <c r="B9631" i="1" s="1"/>
  <c r="A9631" i="3"/>
  <c r="A9632" i="3"/>
  <c r="A9633" i="3"/>
  <c r="A9634" i="3"/>
  <c r="A9635" i="1" s="1"/>
  <c r="B9635" i="1" s="1"/>
  <c r="A9635" i="3"/>
  <c r="A9636" i="3"/>
  <c r="A9637" i="3"/>
  <c r="A9638" i="3"/>
  <c r="A9639" i="3"/>
  <c r="A9640" i="1" s="1"/>
  <c r="B9640" i="1" s="1"/>
  <c r="A9640" i="3"/>
  <c r="A9641" i="3"/>
  <c r="A9642" i="3"/>
  <c r="A9643" i="1" s="1"/>
  <c r="B9643" i="1" s="1"/>
  <c r="A9643" i="3"/>
  <c r="A9644" i="3"/>
  <c r="A9645" i="1" s="1"/>
  <c r="B9645" i="1" s="1"/>
  <c r="A9645" i="3"/>
  <c r="A9646" i="3"/>
  <c r="A9647" i="3"/>
  <c r="A9648" i="1" s="1"/>
  <c r="B9648" i="1" s="1"/>
  <c r="A9648" i="3"/>
  <c r="A9649" i="3"/>
  <c r="A9650" i="3"/>
  <c r="A9651" i="1" s="1"/>
  <c r="B9651" i="1" s="1"/>
  <c r="A9651" i="3"/>
  <c r="A9652" i="1" s="1"/>
  <c r="B9652" i="1" s="1"/>
  <c r="A9652" i="3"/>
  <c r="A9653" i="1" s="1"/>
  <c r="B9653" i="1" s="1"/>
  <c r="A9653" i="3"/>
  <c r="A9654" i="3"/>
  <c r="A9655" i="1" s="1"/>
  <c r="B9655" i="1" s="1"/>
  <c r="A9655" i="3"/>
  <c r="A9656" i="3"/>
  <c r="A9657" i="3"/>
  <c r="A9658" i="3"/>
  <c r="A9659" i="1" s="1"/>
  <c r="B9659" i="1" s="1"/>
  <c r="A9659" i="3"/>
  <c r="A9660" i="3"/>
  <c r="A9661" i="1" s="1"/>
  <c r="B9661" i="1" s="1"/>
  <c r="A9661" i="3"/>
  <c r="A9662" i="3"/>
  <c r="A9663" i="1" s="1"/>
  <c r="B9663" i="1" s="1"/>
  <c r="A9663" i="3"/>
  <c r="A9664" i="1" s="1"/>
  <c r="B9664" i="1" s="1"/>
  <c r="A9664" i="3"/>
  <c r="A9665" i="3"/>
  <c r="A9666" i="3"/>
  <c r="A9667" i="1" s="1"/>
  <c r="B9667" i="1" s="1"/>
  <c r="A9667" i="3"/>
  <c r="A9668" i="3"/>
  <c r="A9669" i="1" s="1"/>
  <c r="B9669" i="1" s="1"/>
  <c r="A9669" i="3"/>
  <c r="A9670" i="3"/>
  <c r="A9671" i="1" s="1"/>
  <c r="B9671" i="1" s="1"/>
  <c r="A9671" i="3"/>
  <c r="A9672" i="3"/>
  <c r="A9673" i="3"/>
  <c r="A9674" i="3"/>
  <c r="A9675" i="1" s="1"/>
  <c r="B9675" i="1" s="1"/>
  <c r="A9675" i="3"/>
  <c r="A9676" i="1" s="1"/>
  <c r="B9676" i="1" s="1"/>
  <c r="A9676" i="3"/>
  <c r="A9677" i="1" s="1"/>
  <c r="B9677" i="1" s="1"/>
  <c r="A9677" i="3"/>
  <c r="A9678" i="3"/>
  <c r="A9679" i="3"/>
  <c r="A9680" i="3"/>
  <c r="A9681" i="3"/>
  <c r="A9682" i="3"/>
  <c r="A9683" i="1" s="1"/>
  <c r="B9683" i="1" s="1"/>
  <c r="A9683" i="3"/>
  <c r="A9684" i="1" s="1"/>
  <c r="B9684" i="1" s="1"/>
  <c r="A9684" i="3"/>
  <c r="A9685" i="1" s="1"/>
  <c r="B9685" i="1" s="1"/>
  <c r="A9685" i="3"/>
  <c r="A9686" i="3"/>
  <c r="A9687" i="3"/>
  <c r="A9688" i="1" s="1"/>
  <c r="B9688" i="1" s="1"/>
  <c r="A9688" i="3"/>
  <c r="A9689" i="3"/>
  <c r="A9690" i="3"/>
  <c r="A9691" i="1" s="1"/>
  <c r="B9691" i="1" s="1"/>
  <c r="A9691" i="3"/>
  <c r="A9692" i="3"/>
  <c r="A9693" i="1" s="1"/>
  <c r="B9693" i="1" s="1"/>
  <c r="A9693" i="3"/>
  <c r="A9694" i="3"/>
  <c r="A9695" i="1" s="1"/>
  <c r="B9695" i="1" s="1"/>
  <c r="A9695" i="3"/>
  <c r="A9696" i="1" s="1"/>
  <c r="B9696" i="1" s="1"/>
  <c r="A9696" i="3"/>
  <c r="A9697" i="3"/>
  <c r="A9698" i="3"/>
  <c r="A9699" i="1" s="1"/>
  <c r="B9699" i="1" s="1"/>
  <c r="A9699" i="3"/>
  <c r="A9700" i="3"/>
  <c r="A9701" i="1" s="1"/>
  <c r="B9701" i="1" s="1"/>
  <c r="A9701" i="3"/>
  <c r="A9702" i="3"/>
  <c r="A9703" i="1" s="1"/>
  <c r="B9703" i="1" s="1"/>
  <c r="A9703" i="3"/>
  <c r="A9704" i="1" s="1"/>
  <c r="B9704" i="1" s="1"/>
  <c r="A9704" i="3"/>
  <c r="A9705" i="3"/>
  <c r="A9706" i="3"/>
  <c r="A9707" i="1" s="1"/>
  <c r="B9707" i="1" s="1"/>
  <c r="A9707" i="3"/>
  <c r="A9708" i="3"/>
  <c r="A9709" i="1" s="1"/>
  <c r="B9709" i="1" s="1"/>
  <c r="A9709" i="3"/>
  <c r="A9710" i="3"/>
  <c r="A9711" i="3"/>
  <c r="A9712" i="3"/>
  <c r="A9713" i="3"/>
  <c r="A9714" i="3"/>
  <c r="A9715" i="1" s="1"/>
  <c r="B9715" i="1" s="1"/>
  <c r="A9715" i="3"/>
  <c r="A9716" i="3"/>
  <c r="A9717" i="1" s="1"/>
  <c r="B9717" i="1" s="1"/>
  <c r="A9717" i="3"/>
  <c r="A9718" i="3"/>
  <c r="A9719" i="1" s="1"/>
  <c r="B9719" i="1" s="1"/>
  <c r="A9719" i="3"/>
  <c r="A9720" i="1" s="1"/>
  <c r="B9720" i="1" s="1"/>
  <c r="A9720" i="3"/>
  <c r="A9721" i="3"/>
  <c r="A9722" i="3"/>
  <c r="A9723" i="1" s="1"/>
  <c r="B9723" i="1" s="1"/>
  <c r="A9723" i="3"/>
  <c r="A9724" i="1" s="1"/>
  <c r="B9724" i="1" s="1"/>
  <c r="A9724" i="3"/>
  <c r="A9725" i="1" s="1"/>
  <c r="B9725" i="1" s="1"/>
  <c r="A9725" i="3"/>
  <c r="A9726" i="3"/>
  <c r="A9727" i="3"/>
  <c r="A9728" i="1" s="1"/>
  <c r="B9728" i="1" s="1"/>
  <c r="A9728" i="3"/>
  <c r="A9729" i="3"/>
  <c r="A9730" i="3"/>
  <c r="A9731" i="1" s="1"/>
  <c r="B9731" i="1" s="1"/>
  <c r="A9731" i="3"/>
  <c r="A9732" i="3"/>
  <c r="A9733" i="1" s="1"/>
  <c r="B9733" i="1" s="1"/>
  <c r="A9733" i="3"/>
  <c r="A9734" i="3"/>
  <c r="A9735" i="1" s="1"/>
  <c r="B9735" i="1" s="1"/>
  <c r="A9735" i="3"/>
  <c r="A9736" i="3"/>
  <c r="A9737" i="3"/>
  <c r="A9738" i="3"/>
  <c r="A9739" i="1" s="1"/>
  <c r="B9739" i="1" s="1"/>
  <c r="A9739" i="3"/>
  <c r="A9740" i="3"/>
  <c r="A9741" i="1" s="1"/>
  <c r="B9741" i="1" s="1"/>
  <c r="A9741" i="3"/>
  <c r="A9742" i="3"/>
  <c r="A9743" i="1" s="1"/>
  <c r="B9743" i="1" s="1"/>
  <c r="A9743" i="3"/>
  <c r="A9744" i="3"/>
  <c r="A9745" i="3"/>
  <c r="A9746" i="3"/>
  <c r="A9747" i="3"/>
  <c r="A9748" i="3"/>
  <c r="A9749" i="1" s="1"/>
  <c r="B9749" i="1" s="1"/>
  <c r="A9749" i="3"/>
  <c r="A9750" i="3"/>
  <c r="A9751" i="1" s="1"/>
  <c r="B9751" i="1" s="1"/>
  <c r="A9751" i="3"/>
  <c r="A9752" i="1" s="1"/>
  <c r="B9752" i="1" s="1"/>
  <c r="A9752" i="3"/>
  <c r="A9753" i="3"/>
  <c r="A9754" i="3"/>
  <c r="A9755" i="1" s="1"/>
  <c r="B9755" i="1" s="1"/>
  <c r="A9755" i="3"/>
  <c r="A9756" i="3"/>
  <c r="A9757" i="1" s="1"/>
  <c r="B9757" i="1" s="1"/>
  <c r="A9757" i="3"/>
  <c r="A9758" i="3"/>
  <c r="A9759" i="1" s="1"/>
  <c r="B9759" i="1" s="1"/>
  <c r="A9759" i="3"/>
  <c r="A9760" i="1" s="1"/>
  <c r="B9760" i="1" s="1"/>
  <c r="A9760" i="3"/>
  <c r="A9761" i="3"/>
  <c r="A9762" i="3"/>
  <c r="A9763" i="1" s="1"/>
  <c r="B9763" i="1" s="1"/>
  <c r="A9763" i="3"/>
  <c r="A9764" i="1" s="1"/>
  <c r="B9764" i="1" s="1"/>
  <c r="A9764" i="3"/>
  <c r="A9765" i="1" s="1"/>
  <c r="B9765" i="1" s="1"/>
  <c r="A9765" i="3"/>
  <c r="A9766" i="3"/>
  <c r="A9767" i="1" s="1"/>
  <c r="B9767" i="1" s="1"/>
  <c r="A9767" i="3"/>
  <c r="A9768" i="3"/>
  <c r="A9769" i="3"/>
  <c r="A9770" i="3"/>
  <c r="A9771" i="1" s="1"/>
  <c r="B9771" i="1" s="1"/>
  <c r="A9771" i="3"/>
  <c r="A9772" i="3"/>
  <c r="A9773" i="1" s="1"/>
  <c r="B9773" i="1" s="1"/>
  <c r="A9773" i="3"/>
  <c r="A9774" i="3"/>
  <c r="A9775" i="1" s="1"/>
  <c r="B9775" i="1" s="1"/>
  <c r="A9775" i="3"/>
  <c r="A9776" i="1" s="1"/>
  <c r="B9776" i="1" s="1"/>
  <c r="A9776" i="3"/>
  <c r="A9777" i="3"/>
  <c r="A9778" i="3"/>
  <c r="A9779" i="1" s="1"/>
  <c r="B9779" i="1" s="1"/>
  <c r="A9779" i="3"/>
  <c r="A9780" i="3"/>
  <c r="A9781" i="1" s="1"/>
  <c r="B9781" i="1" s="1"/>
  <c r="A9781" i="3"/>
  <c r="A9782" i="3"/>
  <c r="A9783" i="1" s="1"/>
  <c r="B9783" i="1" s="1"/>
  <c r="A9783" i="3"/>
  <c r="A9784" i="1" s="1"/>
  <c r="B9784" i="1" s="1"/>
  <c r="A9784" i="3"/>
  <c r="A9785" i="3"/>
  <c r="A9786" i="3"/>
  <c r="A9787" i="1" s="1"/>
  <c r="B9787" i="1" s="1"/>
  <c r="A9787" i="3"/>
  <c r="A9788" i="3"/>
  <c r="A9789" i="1" s="1"/>
  <c r="B9789" i="1" s="1"/>
  <c r="A9789" i="3"/>
  <c r="A9790" i="3"/>
  <c r="A9791" i="1" s="1"/>
  <c r="B9791" i="1" s="1"/>
  <c r="A9791" i="3"/>
  <c r="A9792" i="1" s="1"/>
  <c r="B9792" i="1" s="1"/>
  <c r="A9792" i="3"/>
  <c r="A9793" i="3"/>
  <c r="A9794" i="3"/>
  <c r="A9795" i="1" s="1"/>
  <c r="B9795" i="1" s="1"/>
  <c r="A9795" i="3"/>
  <c r="A9796" i="3"/>
  <c r="A9797" i="1" s="1"/>
  <c r="B9797" i="1" s="1"/>
  <c r="A9797" i="3"/>
  <c r="A9798" i="3"/>
  <c r="A9799" i="1" s="1"/>
  <c r="B9799" i="1" s="1"/>
  <c r="A9799" i="3"/>
  <c r="A9800" i="3"/>
  <c r="A9801" i="3"/>
  <c r="A9802" i="3"/>
  <c r="A9803" i="1" s="1"/>
  <c r="B9803" i="1" s="1"/>
  <c r="A9803" i="3"/>
  <c r="A9804" i="1" s="1"/>
  <c r="B9804" i="1" s="1"/>
  <c r="A9804" i="3"/>
  <c r="A9805" i="1" s="1"/>
  <c r="B9805" i="1" s="1"/>
  <c r="A9805" i="3"/>
  <c r="A9806" i="3"/>
  <c r="A9807" i="1" s="1"/>
  <c r="B9807" i="1" s="1"/>
  <c r="A9807" i="3"/>
  <c r="A9808" i="3"/>
  <c r="A9809" i="3"/>
  <c r="A9810" i="3"/>
  <c r="A9811" i="1" s="1"/>
  <c r="B9811" i="1" s="1"/>
  <c r="A9811" i="3"/>
  <c r="A9812" i="1" s="1"/>
  <c r="B9812" i="1" s="1"/>
  <c r="A9812" i="3"/>
  <c r="A9813" i="1" s="1"/>
  <c r="B9813" i="1" s="1"/>
  <c r="A9813" i="3"/>
  <c r="A9814" i="3"/>
  <c r="A9815" i="3"/>
  <c r="A9816" i="1" s="1"/>
  <c r="B9816" i="1" s="1"/>
  <c r="A9816" i="3"/>
  <c r="A9817" i="3"/>
  <c r="A9818" i="3"/>
  <c r="A9819" i="1" s="1"/>
  <c r="B9819" i="1" s="1"/>
  <c r="A9819" i="3"/>
  <c r="A9820" i="3"/>
  <c r="A9821" i="1" s="1"/>
  <c r="B9821" i="1" s="1"/>
  <c r="A9821" i="3"/>
  <c r="A9822" i="3"/>
  <c r="A9823" i="1" s="1"/>
  <c r="B9823" i="1" s="1"/>
  <c r="A9823" i="3"/>
  <c r="A9824" i="1" s="1"/>
  <c r="B9824" i="1" s="1"/>
  <c r="A9824" i="3"/>
  <c r="A9825" i="3"/>
  <c r="A9826" i="3"/>
  <c r="A9827" i="1" s="1"/>
  <c r="B9827" i="1" s="1"/>
  <c r="A9827" i="3"/>
  <c r="A9828" i="3"/>
  <c r="A9829" i="1" s="1"/>
  <c r="B9829" i="1" s="1"/>
  <c r="A9829" i="3"/>
  <c r="A9830" i="3"/>
  <c r="A9831" i="1" s="1"/>
  <c r="B9831" i="1" s="1"/>
  <c r="A9831" i="3"/>
  <c r="A9832" i="3"/>
  <c r="A9833" i="3"/>
  <c r="A9834" i="3"/>
  <c r="A9835" i="1" s="1"/>
  <c r="B9835" i="1" s="1"/>
  <c r="A9835" i="3"/>
  <c r="A9836" i="1" s="1"/>
  <c r="B9836" i="1" s="1"/>
  <c r="A9836" i="3"/>
  <c r="A9837" i="3"/>
  <c r="A9838" i="3"/>
  <c r="A9839" i="3"/>
  <c r="A9840" i="3"/>
  <c r="A9841" i="1" s="1"/>
  <c r="B9841" i="1" s="1"/>
  <c r="A9841" i="3"/>
  <c r="A9842" i="3"/>
  <c r="A9843" i="1" s="1"/>
  <c r="B9843" i="1" s="1"/>
  <c r="A9843" i="3"/>
  <c r="A9844" i="3"/>
  <c r="A9845" i="3"/>
  <c r="A9846" i="3"/>
  <c r="A9847" i="1" s="1"/>
  <c r="B9847" i="1" s="1"/>
  <c r="A9847" i="3"/>
  <c r="A9848" i="1" s="1"/>
  <c r="B9848" i="1" s="1"/>
  <c r="A9848" i="3"/>
  <c r="A9849" i="3"/>
  <c r="A9850" i="3"/>
  <c r="A9851" i="3"/>
  <c r="A9852" i="3"/>
  <c r="A9853" i="1" s="1"/>
  <c r="B9853" i="1" s="1"/>
  <c r="A9853" i="3"/>
  <c r="A9854" i="3"/>
  <c r="A9855" i="1" s="1"/>
  <c r="B9855" i="1" s="1"/>
  <c r="A9855" i="3"/>
  <c r="A9856" i="3"/>
  <c r="A9857" i="3"/>
  <c r="A9858" i="3"/>
  <c r="A9859" i="1" s="1"/>
  <c r="B9859" i="1" s="1"/>
  <c r="A9859" i="3"/>
  <c r="A9860" i="3"/>
  <c r="A9861" i="3"/>
  <c r="A9862" i="3"/>
  <c r="A9863" i="1" s="1"/>
  <c r="B9863" i="1" s="1"/>
  <c r="A9863" i="3"/>
  <c r="A9864" i="3"/>
  <c r="A9865" i="1" s="1"/>
  <c r="B9865" i="1" s="1"/>
  <c r="A9865" i="3"/>
  <c r="A9866" i="3"/>
  <c r="A9867" i="3"/>
  <c r="A9868" i="3"/>
  <c r="A9869" i="3"/>
  <c r="A9870" i="3"/>
  <c r="A9871" i="1" s="1"/>
  <c r="B9871" i="1" s="1"/>
  <c r="A9871" i="3"/>
  <c r="A9872" i="3"/>
  <c r="A9873" i="3"/>
  <c r="A9874" i="3"/>
  <c r="A9875" i="1" s="1"/>
  <c r="B9875" i="1" s="1"/>
  <c r="A9875" i="3"/>
  <c r="A9876" i="1" s="1"/>
  <c r="B9876" i="1" s="1"/>
  <c r="A9876" i="3"/>
  <c r="A9877" i="3"/>
  <c r="A9878" i="3"/>
  <c r="A9879" i="1" s="1"/>
  <c r="B9879" i="1" s="1"/>
  <c r="A9879" i="3"/>
  <c r="A9880" i="3"/>
  <c r="A9881" i="3"/>
  <c r="A9882" i="3"/>
  <c r="A9883" i="1" s="1"/>
  <c r="B9883" i="1" s="1"/>
  <c r="A9883" i="3"/>
  <c r="A9884" i="3"/>
  <c r="A9885" i="3"/>
  <c r="A9886" i="3"/>
  <c r="A9887" i="3"/>
  <c r="A9888" i="1" s="1"/>
  <c r="B9888" i="1" s="1"/>
  <c r="A9888" i="3"/>
  <c r="A9889" i="3"/>
  <c r="A9890" i="3"/>
  <c r="A9891" i="1" s="1"/>
  <c r="B9891" i="1" s="1"/>
  <c r="A9891" i="3"/>
  <c r="A9892" i="3"/>
  <c r="A9893" i="1" s="1"/>
  <c r="B9893" i="1" s="1"/>
  <c r="A9893" i="3"/>
  <c r="A9894" i="3"/>
  <c r="A9895" i="1" s="1"/>
  <c r="B9895" i="1" s="1"/>
  <c r="A9895" i="3"/>
  <c r="A9896" i="3"/>
  <c r="A9897" i="3"/>
  <c r="A9898" i="3"/>
  <c r="A9899" i="1" s="1"/>
  <c r="B9899" i="1" s="1"/>
  <c r="A9899" i="3"/>
  <c r="A9900" i="1" s="1"/>
  <c r="B9900" i="1" s="1"/>
  <c r="A9900" i="3"/>
  <c r="A9901" i="3"/>
  <c r="A9902" i="3"/>
  <c r="A9903" i="3"/>
  <c r="A9904" i="3"/>
  <c r="A9905" i="1" s="1"/>
  <c r="B9905" i="1" s="1"/>
  <c r="A9905" i="3"/>
  <c r="A9906" i="3"/>
  <c r="A9907" i="1" s="1"/>
  <c r="B9907" i="1" s="1"/>
  <c r="A9907" i="3"/>
  <c r="A9908" i="3"/>
  <c r="A9909" i="3"/>
  <c r="A9910" i="3"/>
  <c r="A9911" i="1" s="1"/>
  <c r="B9911" i="1" s="1"/>
  <c r="A9911" i="3"/>
  <c r="A9912" i="1" s="1"/>
  <c r="B9912" i="1" s="1"/>
  <c r="A9912" i="3"/>
  <c r="A9913" i="3"/>
  <c r="A9914" i="3"/>
  <c r="A9915" i="3"/>
  <c r="A9916" i="3"/>
  <c r="A9917" i="1" s="1"/>
  <c r="B9917" i="1" s="1"/>
  <c r="A9917" i="3"/>
  <c r="A9918" i="3"/>
  <c r="A9919" i="1" s="1"/>
  <c r="B9919" i="1" s="1"/>
  <c r="A9919" i="3"/>
  <c r="A9920" i="3"/>
  <c r="A9921" i="3"/>
  <c r="A9922" i="3"/>
  <c r="A9923" i="1" s="1"/>
  <c r="B9923" i="1" s="1"/>
  <c r="A9923" i="3"/>
  <c r="A9924" i="3"/>
  <c r="A9925" i="3"/>
  <c r="A9926" i="3"/>
  <c r="A9927" i="1" s="1"/>
  <c r="B9927" i="1" s="1"/>
  <c r="A9927" i="3"/>
  <c r="A9928" i="3"/>
  <c r="A9929" i="1" s="1"/>
  <c r="B9929" i="1" s="1"/>
  <c r="A9929" i="3"/>
  <c r="A9930" i="3"/>
  <c r="A9931" i="3"/>
  <c r="A9932" i="3"/>
  <c r="A9933" i="3"/>
  <c r="A9934" i="3"/>
  <c r="A9935" i="1" s="1"/>
  <c r="B9935" i="1" s="1"/>
  <c r="A9935" i="3"/>
  <c r="A9936" i="3"/>
  <c r="A9937" i="3"/>
  <c r="A9938" i="3"/>
  <c r="A9939" i="1" s="1"/>
  <c r="B9939" i="1" s="1"/>
  <c r="A9939" i="3"/>
  <c r="A9940" i="1" s="1"/>
  <c r="B9940" i="1" s="1"/>
  <c r="A9940" i="3"/>
  <c r="A9941" i="3"/>
  <c r="A9942" i="3"/>
  <c r="A9943" i="1" s="1"/>
  <c r="B9943" i="1" s="1"/>
  <c r="A9943" i="3"/>
  <c r="A9944" i="3"/>
  <c r="A9945" i="3"/>
  <c r="A9946" i="3"/>
  <c r="A9947" i="1" s="1"/>
  <c r="B9947" i="1" s="1"/>
  <c r="A9947" i="3"/>
  <c r="A9948" i="3"/>
  <c r="A9949" i="3"/>
  <c r="A9950" i="3"/>
  <c r="A9951" i="3"/>
  <c r="A9952" i="1" s="1"/>
  <c r="B9952" i="1" s="1"/>
  <c r="A9952" i="3"/>
  <c r="A9953" i="3"/>
  <c r="A9954" i="3"/>
  <c r="A9955" i="1" s="1"/>
  <c r="B9955" i="1" s="1"/>
  <c r="A9955" i="3"/>
  <c r="A9956" i="3"/>
  <c r="A9957" i="1" s="1"/>
  <c r="B9957" i="1" s="1"/>
  <c r="A9957" i="3"/>
  <c r="A9958" i="3"/>
  <c r="A9959" i="1" s="1"/>
  <c r="B9959" i="1" s="1"/>
  <c r="A9959" i="3"/>
  <c r="A9960" i="3"/>
  <c r="A9961" i="3"/>
  <c r="A9962" i="3"/>
  <c r="A9963" i="1" s="1"/>
  <c r="B9963" i="1" s="1"/>
  <c r="A9963" i="3"/>
  <c r="A9964" i="1" s="1"/>
  <c r="B9964" i="1" s="1"/>
  <c r="A9964" i="3"/>
  <c r="A9965" i="3"/>
  <c r="A9966" i="3"/>
  <c r="A9967" i="3"/>
  <c r="A9968" i="3"/>
  <c r="A9969" i="1" s="1"/>
  <c r="B9969" i="1" s="1"/>
  <c r="A9969" i="3"/>
  <c r="A9970" i="3"/>
  <c r="A9971" i="1" s="1"/>
  <c r="B9971" i="1" s="1"/>
  <c r="A9971" i="3"/>
  <c r="A9972" i="3"/>
  <c r="A9973" i="3"/>
  <c r="A9974" i="3"/>
  <c r="A9975" i="1" s="1"/>
  <c r="B9975" i="1" s="1"/>
  <c r="A9975" i="3"/>
  <c r="A9976" i="1" s="1"/>
  <c r="B9976" i="1" s="1"/>
  <c r="A9976" i="3"/>
  <c r="A9977" i="3"/>
  <c r="A9978" i="3"/>
  <c r="A9979" i="3"/>
  <c r="A9980" i="3"/>
  <c r="A9981" i="1" s="1"/>
  <c r="B9981" i="1" s="1"/>
  <c r="A9981" i="3"/>
  <c r="A9982" i="3"/>
  <c r="A9983" i="1" s="1"/>
  <c r="B9983" i="1" s="1"/>
  <c r="A9983" i="3"/>
  <c r="A9984" i="3"/>
  <c r="A9985" i="3"/>
  <c r="A9986" i="3"/>
  <c r="A9987" i="1" s="1"/>
  <c r="B9987" i="1" s="1"/>
  <c r="A9987" i="3"/>
  <c r="A9988" i="3"/>
  <c r="A9989" i="3"/>
  <c r="A9990" i="3"/>
  <c r="A9991" i="1" s="1"/>
  <c r="B9991" i="1" s="1"/>
  <c r="A9991" i="3"/>
  <c r="A9992" i="3"/>
  <c r="A9993" i="1" s="1"/>
  <c r="B9993" i="1" s="1"/>
  <c r="A9993" i="3"/>
  <c r="A9994" i="3"/>
  <c r="A9995" i="3"/>
  <c r="A9996" i="3"/>
  <c r="A9997" i="3"/>
  <c r="A9998" i="3"/>
  <c r="A9999" i="1" s="1"/>
  <c r="B9999" i="1" s="1"/>
  <c r="A9999" i="3"/>
  <c r="A10000" i="3"/>
  <c r="A10001" i="3"/>
  <c r="A10002" i="3"/>
  <c r="A10003" i="1" s="1"/>
  <c r="B10003" i="1" s="1"/>
  <c r="A10003" i="3"/>
  <c r="A10004" i="1" s="1"/>
  <c r="B10004" i="1" s="1"/>
  <c r="A10004" i="3"/>
  <c r="A10005" i="3"/>
  <c r="A10006" i="3"/>
  <c r="A10007" i="1" s="1"/>
  <c r="B10007" i="1" s="1"/>
  <c r="A10007" i="3"/>
  <c r="A10008" i="3"/>
  <c r="A10009" i="3"/>
  <c r="A10010" i="3"/>
  <c r="A10011" i="1" s="1"/>
  <c r="B10011" i="1" s="1"/>
  <c r="A10011" i="3"/>
  <c r="A10012" i="3"/>
  <c r="A10013" i="3"/>
  <c r="A10014" i="3"/>
  <c r="A10015" i="3"/>
  <c r="A10016" i="1" s="1"/>
  <c r="B10016" i="1" s="1"/>
  <c r="A10016" i="3"/>
  <c r="A10017" i="3"/>
  <c r="A10018" i="3"/>
  <c r="A10019" i="1" s="1"/>
  <c r="B10019" i="1" s="1"/>
  <c r="A10019" i="3"/>
  <c r="A10020" i="3"/>
  <c r="A10021" i="1" s="1"/>
  <c r="B10021" i="1" s="1"/>
  <c r="A10021" i="3"/>
  <c r="A10022" i="3"/>
  <c r="A10023" i="1" s="1"/>
  <c r="B10023" i="1" s="1"/>
  <c r="A10023" i="3"/>
  <c r="A10024" i="3"/>
  <c r="A10025" i="3"/>
  <c r="A2" i="3"/>
  <c r="A4634" i="1"/>
  <c r="B4634" i="1" s="1"/>
  <c r="A4983" i="1"/>
  <c r="B4983" i="1" s="1"/>
  <c r="A4987" i="1"/>
  <c r="B4987" i="1" s="1"/>
  <c r="A4991" i="1"/>
  <c r="B4991" i="1" s="1"/>
  <c r="A4995" i="1"/>
  <c r="B4995" i="1" s="1"/>
  <c r="A4999" i="1"/>
  <c r="B4999" i="1" s="1"/>
  <c r="A5003" i="1"/>
  <c r="B5003" i="1" s="1"/>
  <c r="A5007" i="1"/>
  <c r="B5007" i="1" s="1"/>
  <c r="A5011" i="1"/>
  <c r="B5011" i="1" s="1"/>
  <c r="A5015" i="1"/>
  <c r="B5015" i="1" s="1"/>
  <c r="A5019" i="1"/>
  <c r="B5019" i="1" s="1"/>
  <c r="A5023" i="1"/>
  <c r="B5023" i="1" s="1"/>
  <c r="A5027" i="1"/>
  <c r="B5027" i="1" s="1"/>
  <c r="A5031" i="1"/>
  <c r="B5031" i="1" s="1"/>
  <c r="A5035" i="1"/>
  <c r="B5035" i="1" s="1"/>
  <c r="A5039" i="1"/>
  <c r="B5039" i="1" s="1"/>
  <c r="A5043" i="1"/>
  <c r="B5043" i="1" s="1"/>
  <c r="A5047" i="1"/>
  <c r="B5047" i="1" s="1"/>
  <c r="A5051" i="1"/>
  <c r="B5051" i="1" s="1"/>
  <c r="A5055" i="1"/>
  <c r="B5055" i="1" s="1"/>
  <c r="A5059" i="1"/>
  <c r="B5059" i="1" s="1"/>
  <c r="A5063" i="1"/>
  <c r="B5063" i="1" s="1"/>
  <c r="A5067" i="1"/>
  <c r="B5067" i="1" s="1"/>
  <c r="A5071" i="1"/>
  <c r="B5071" i="1" s="1"/>
  <c r="A5075" i="1"/>
  <c r="B5075" i="1" s="1"/>
  <c r="A5079" i="1"/>
  <c r="B5079" i="1" s="1"/>
  <c r="A5083" i="1"/>
  <c r="B5083" i="1" s="1"/>
  <c r="A5087" i="1"/>
  <c r="B5087" i="1" s="1"/>
  <c r="A5091" i="1"/>
  <c r="B5091" i="1" s="1"/>
  <c r="A5095" i="1"/>
  <c r="B5095" i="1" s="1"/>
  <c r="A5099" i="1"/>
  <c r="B5099" i="1" s="1"/>
  <c r="A5103" i="1"/>
  <c r="B5103" i="1" s="1"/>
  <c r="A5107" i="1"/>
  <c r="B5107" i="1" s="1"/>
  <c r="A5111" i="1"/>
  <c r="B5111" i="1" s="1"/>
  <c r="A5115" i="1"/>
  <c r="B5115" i="1" s="1"/>
  <c r="A5119" i="1"/>
  <c r="B5119" i="1" s="1"/>
  <c r="A5123" i="1"/>
  <c r="B5123" i="1" s="1"/>
  <c r="A5127" i="1"/>
  <c r="B5127" i="1" s="1"/>
  <c r="A5131" i="1"/>
  <c r="B5131" i="1" s="1"/>
  <c r="A5135" i="1"/>
  <c r="B5135" i="1" s="1"/>
  <c r="A5139" i="1"/>
  <c r="B5139" i="1" s="1"/>
  <c r="A5143" i="1"/>
  <c r="B5143" i="1" s="1"/>
  <c r="A5147" i="1"/>
  <c r="B5147" i="1" s="1"/>
  <c r="A5151" i="1"/>
  <c r="B5151" i="1" s="1"/>
  <c r="A5155" i="1"/>
  <c r="B5155" i="1" s="1"/>
  <c r="A5159" i="1"/>
  <c r="B5159" i="1" s="1"/>
  <c r="A5163" i="1"/>
  <c r="B5163" i="1" s="1"/>
  <c r="A5167" i="1"/>
  <c r="B5167" i="1" s="1"/>
  <c r="A5171" i="1"/>
  <c r="B5171" i="1" s="1"/>
  <c r="A5175" i="1"/>
  <c r="B5175" i="1" s="1"/>
  <c r="A5179" i="1"/>
  <c r="B5179" i="1" s="1"/>
  <c r="A5183" i="1"/>
  <c r="B5183" i="1" s="1"/>
  <c r="A5187" i="1"/>
  <c r="B5187" i="1" s="1"/>
  <c r="A5191" i="1"/>
  <c r="B5191" i="1" s="1"/>
  <c r="A5195" i="1"/>
  <c r="B5195" i="1" s="1"/>
  <c r="A5199" i="1"/>
  <c r="B5199" i="1" s="1"/>
  <c r="A5203" i="1"/>
  <c r="B5203" i="1" s="1"/>
  <c r="A5207" i="1"/>
  <c r="B5207" i="1" s="1"/>
  <c r="A5211" i="1"/>
  <c r="B5211" i="1" s="1"/>
  <c r="A5215" i="1"/>
  <c r="B5215" i="1" s="1"/>
  <c r="A5219" i="1"/>
  <c r="B5219" i="1" s="1"/>
  <c r="A5223" i="1"/>
  <c r="B5223" i="1" s="1"/>
  <c r="A5227" i="1"/>
  <c r="B5227" i="1" s="1"/>
  <c r="A5231" i="1"/>
  <c r="B5231" i="1" s="1"/>
  <c r="A5235" i="1"/>
  <c r="B5235" i="1" s="1"/>
  <c r="A5239" i="1"/>
  <c r="B5239" i="1" s="1"/>
  <c r="A5243" i="1"/>
  <c r="B5243" i="1" s="1"/>
  <c r="A5247" i="1"/>
  <c r="B5247" i="1" s="1"/>
  <c r="A5251" i="1"/>
  <c r="B5251" i="1" s="1"/>
  <c r="A5255" i="1"/>
  <c r="B5255" i="1" s="1"/>
  <c r="A5263" i="1"/>
  <c r="B5263" i="1" s="1"/>
  <c r="A5267" i="1"/>
  <c r="B5267" i="1" s="1"/>
  <c r="A5271" i="1"/>
  <c r="B5271" i="1" s="1"/>
  <c r="A5275" i="1"/>
  <c r="B5275" i="1" s="1"/>
  <c r="A5279" i="1"/>
  <c r="B5279" i="1" s="1"/>
  <c r="A5283" i="1"/>
  <c r="B5283" i="1" s="1"/>
  <c r="A5287" i="1"/>
  <c r="B5287" i="1" s="1"/>
  <c r="A5291" i="1"/>
  <c r="B5291" i="1" s="1"/>
  <c r="A5295" i="1"/>
  <c r="B5295" i="1" s="1"/>
  <c r="A5299" i="1"/>
  <c r="B5299" i="1" s="1"/>
  <c r="A5303" i="1"/>
  <c r="B5303" i="1" s="1"/>
  <c r="A5307" i="1"/>
  <c r="B5307" i="1" s="1"/>
  <c r="A5311" i="1"/>
  <c r="B5311" i="1" s="1"/>
  <c r="A5315" i="1"/>
  <c r="B5315" i="1" s="1"/>
  <c r="A5319" i="1"/>
  <c r="B5319" i="1" s="1"/>
  <c r="A5323" i="1"/>
  <c r="B5323" i="1" s="1"/>
  <c r="A5327" i="1"/>
  <c r="B5327" i="1" s="1"/>
  <c r="A5331" i="1"/>
  <c r="B5331" i="1" s="1"/>
  <c r="A5335" i="1"/>
  <c r="B5335" i="1" s="1"/>
  <c r="A5339" i="1"/>
  <c r="B5339" i="1" s="1"/>
  <c r="A5343" i="1"/>
  <c r="B5343" i="1" s="1"/>
  <c r="A5347" i="1"/>
  <c r="B5347" i="1" s="1"/>
  <c r="A5351" i="1"/>
  <c r="B5351" i="1" s="1"/>
  <c r="A5355" i="1"/>
  <c r="B5355" i="1" s="1"/>
  <c r="A5359" i="1"/>
  <c r="B5359" i="1" s="1"/>
  <c r="A5363" i="1"/>
  <c r="B5363" i="1" s="1"/>
  <c r="A5367" i="1"/>
  <c r="B5367" i="1" s="1"/>
  <c r="A5371" i="1"/>
  <c r="B5371" i="1" s="1"/>
  <c r="A5375" i="1"/>
  <c r="B5375" i="1" s="1"/>
  <c r="A5379" i="1"/>
  <c r="B5379" i="1" s="1"/>
  <c r="A5383" i="1"/>
  <c r="B5383" i="1" s="1"/>
  <c r="A5387" i="1"/>
  <c r="B5387" i="1" s="1"/>
  <c r="A5391" i="1"/>
  <c r="B5391" i="1" s="1"/>
  <c r="A5395" i="1"/>
  <c r="B5395" i="1" s="1"/>
  <c r="A5399" i="1"/>
  <c r="B5399" i="1" s="1"/>
  <c r="A5403" i="1"/>
  <c r="B5403" i="1" s="1"/>
  <c r="A5407" i="1"/>
  <c r="B5407" i="1" s="1"/>
  <c r="A5411" i="1"/>
  <c r="B5411" i="1" s="1"/>
  <c r="A5415" i="1"/>
  <c r="B5415" i="1" s="1"/>
  <c r="A5419" i="1"/>
  <c r="B5419" i="1" s="1"/>
  <c r="A5423" i="1"/>
  <c r="B5423" i="1" s="1"/>
  <c r="A5427" i="1"/>
  <c r="B5427" i="1" s="1"/>
  <c r="A5431" i="1"/>
  <c r="B5431" i="1" s="1"/>
  <c r="A5435" i="1"/>
  <c r="B5435" i="1" s="1"/>
  <c r="A5439" i="1"/>
  <c r="B5439" i="1" s="1"/>
  <c r="A5443" i="1"/>
  <c r="B5443" i="1" s="1"/>
  <c r="A5447" i="1"/>
  <c r="B5447" i="1" s="1"/>
  <c r="A5451" i="1"/>
  <c r="B5451" i="1" s="1"/>
  <c r="A5455" i="1"/>
  <c r="B5455" i="1" s="1"/>
  <c r="A5459" i="1"/>
  <c r="B5459" i="1" s="1"/>
  <c r="A5463" i="1"/>
  <c r="B5463" i="1" s="1"/>
  <c r="A5467" i="1"/>
  <c r="B5467" i="1" s="1"/>
  <c r="A5471" i="1"/>
  <c r="B5471" i="1" s="1"/>
  <c r="A5475" i="1"/>
  <c r="B5475" i="1" s="1"/>
  <c r="A5479" i="1"/>
  <c r="B5479" i="1" s="1"/>
  <c r="A5483" i="1"/>
  <c r="B5483" i="1" s="1"/>
  <c r="A5487" i="1"/>
  <c r="B5487" i="1" s="1"/>
  <c r="A5491" i="1"/>
  <c r="B5491" i="1" s="1"/>
  <c r="A5495" i="1"/>
  <c r="B5495" i="1" s="1"/>
  <c r="A5499" i="1"/>
  <c r="B5499" i="1" s="1"/>
  <c r="A5503" i="1"/>
  <c r="B5503" i="1" s="1"/>
  <c r="A5507" i="1"/>
  <c r="B5507" i="1" s="1"/>
  <c r="A5511" i="1"/>
  <c r="B5511" i="1" s="1"/>
  <c r="A5515" i="1"/>
  <c r="B5515" i="1" s="1"/>
  <c r="A5519" i="1"/>
  <c r="B5519" i="1" s="1"/>
  <c r="A5523" i="1"/>
  <c r="B5523" i="1" s="1"/>
  <c r="A5527" i="1"/>
  <c r="B5527" i="1" s="1"/>
  <c r="A5531" i="1"/>
  <c r="B5531" i="1" s="1"/>
  <c r="A5535" i="1"/>
  <c r="B5535" i="1" s="1"/>
  <c r="A5539" i="1"/>
  <c r="B5539" i="1" s="1"/>
  <c r="A5543" i="1"/>
  <c r="B5543" i="1" s="1"/>
  <c r="A5547" i="1"/>
  <c r="B5547" i="1" s="1"/>
  <c r="A5551" i="1"/>
  <c r="B5551" i="1" s="1"/>
  <c r="A5555" i="1"/>
  <c r="B5555" i="1" s="1"/>
  <c r="A5559" i="1"/>
  <c r="B5559" i="1" s="1"/>
  <c r="A5563" i="1"/>
  <c r="B5563" i="1" s="1"/>
  <c r="A5567" i="1"/>
  <c r="B5567" i="1" s="1"/>
  <c r="A5571" i="1"/>
  <c r="B5571" i="1" s="1"/>
  <c r="A5575" i="1"/>
  <c r="B5575" i="1" s="1"/>
  <c r="A6939" i="1"/>
  <c r="B6939" i="1" s="1"/>
  <c r="A6975" i="1"/>
  <c r="B6975" i="1" s="1"/>
  <c r="A6983" i="1"/>
  <c r="B6983" i="1" s="1"/>
  <c r="A6991" i="1"/>
  <c r="B6991" i="1" s="1"/>
  <c r="A7003" i="1"/>
  <c r="B7003" i="1" s="1"/>
  <c r="A7015" i="1"/>
  <c r="B7015" i="1" s="1"/>
  <c r="A7019" i="1"/>
  <c r="B7019" i="1" s="1"/>
  <c r="A7035" i="1"/>
  <c r="B7035" i="1" s="1"/>
  <c r="A7039" i="1"/>
  <c r="B7039" i="1" s="1"/>
  <c r="A7047" i="1"/>
  <c r="B7047" i="1" s="1"/>
  <c r="A7063" i="1"/>
  <c r="B7063" i="1" s="1"/>
  <c r="A7067" i="1"/>
  <c r="B7067" i="1" s="1"/>
  <c r="A7079" i="1"/>
  <c r="B7079" i="1" s="1"/>
  <c r="A7087" i="1"/>
  <c r="B7087" i="1" s="1"/>
  <c r="A7099" i="1"/>
  <c r="B7099" i="1" s="1"/>
  <c r="A7103" i="1"/>
  <c r="B7103" i="1" s="1"/>
  <c r="A7119" i="1"/>
  <c r="B7119" i="1" s="1"/>
  <c r="A7127" i="1"/>
  <c r="B7127" i="1" s="1"/>
  <c r="A7131" i="1"/>
  <c r="B7131" i="1" s="1"/>
  <c r="A7147" i="1"/>
  <c r="B7147" i="1" s="1"/>
  <c r="A7151" i="1"/>
  <c r="B7151" i="1" s="1"/>
  <c r="A7163" i="1"/>
  <c r="B7163" i="1" s="1"/>
  <c r="A7175" i="1"/>
  <c r="B7175" i="1" s="1"/>
  <c r="A7183" i="1"/>
  <c r="B7183" i="1" s="1"/>
  <c r="A7191" i="1"/>
  <c r="B7191" i="1" s="1"/>
  <c r="A7207" i="1"/>
  <c r="B7207" i="1" s="1"/>
  <c r="A7211" i="1"/>
  <c r="B7211" i="1" s="1"/>
  <c r="A7215" i="1"/>
  <c r="B7215" i="1" s="1"/>
  <c r="A7231" i="1"/>
  <c r="B7231" i="1" s="1"/>
  <c r="A7239" i="1"/>
  <c r="B7239" i="1" s="1"/>
  <c r="A7247" i="1"/>
  <c r="B7247" i="1" s="1"/>
  <c r="A7259" i="1"/>
  <c r="B7259" i="1" s="1"/>
  <c r="A7271" i="1"/>
  <c r="B7271" i="1" s="1"/>
  <c r="A7275" i="1"/>
  <c r="B7275" i="1" s="1"/>
  <c r="A7291" i="1"/>
  <c r="B7291" i="1" s="1"/>
  <c r="A7295" i="1"/>
  <c r="B7295" i="1" s="1"/>
  <c r="A7303" i="1"/>
  <c r="B7303" i="1" s="1"/>
  <c r="A7319" i="1"/>
  <c r="B7319" i="1" s="1"/>
  <c r="A7323" i="1"/>
  <c r="B7323" i="1" s="1"/>
  <c r="A7335" i="1"/>
  <c r="B7335" i="1" s="1"/>
  <c r="A7343" i="1"/>
  <c r="B7343" i="1" s="1"/>
  <c r="A7355" i="1"/>
  <c r="B7355" i="1" s="1"/>
  <c r="A7359" i="1"/>
  <c r="B7359" i="1" s="1"/>
  <c r="A7375" i="1"/>
  <c r="B7375" i="1" s="1"/>
  <c r="A7383" i="1"/>
  <c r="B7383" i="1" s="1"/>
  <c r="A7387" i="1"/>
  <c r="B7387" i="1" s="1"/>
  <c r="A7403" i="1"/>
  <c r="B7403" i="1" s="1"/>
  <c r="A7407" i="1"/>
  <c r="B7407" i="1" s="1"/>
  <c r="A7419" i="1"/>
  <c r="B7419" i="1" s="1"/>
  <c r="A7431" i="1"/>
  <c r="B7431" i="1" s="1"/>
  <c r="A7434" i="1"/>
  <c r="B7434" i="1" s="1"/>
  <c r="A7435" i="1"/>
  <c r="B7435" i="1" s="1"/>
  <c r="A7440" i="1"/>
  <c r="B7440" i="1" s="1"/>
  <c r="A8019" i="1"/>
  <c r="B8019" i="1" s="1"/>
  <c r="A8026" i="1"/>
  <c r="B8026" i="1" s="1"/>
  <c r="A8027" i="1"/>
  <c r="B8027" i="1" s="1"/>
  <c r="A8030" i="1"/>
  <c r="B8030" i="1" s="1"/>
  <c r="A8034" i="1"/>
  <c r="B8034" i="1" s="1"/>
  <c r="A8038" i="1"/>
  <c r="B8038" i="1" s="1"/>
  <c r="A8042" i="1"/>
  <c r="B8042" i="1" s="1"/>
  <c r="A8046" i="1"/>
  <c r="B8046" i="1" s="1"/>
  <c r="A8050" i="1"/>
  <c r="B8050" i="1" s="1"/>
  <c r="A8054" i="1"/>
  <c r="B8054" i="1" s="1"/>
  <c r="A8055" i="1"/>
  <c r="B8055" i="1" s="1"/>
  <c r="A8058" i="1"/>
  <c r="B8058" i="1" s="1"/>
  <c r="A8062" i="1"/>
  <c r="B8062" i="1" s="1"/>
  <c r="A8066" i="1"/>
  <c r="B8066" i="1" s="1"/>
  <c r="A8070" i="1"/>
  <c r="B8070" i="1" s="1"/>
  <c r="A8074" i="1"/>
  <c r="B8074" i="1" s="1"/>
  <c r="A8078" i="1"/>
  <c r="B8078" i="1" s="1"/>
  <c r="A8082" i="1"/>
  <c r="B8082" i="1" s="1"/>
  <c r="A8086" i="1"/>
  <c r="B8086" i="1" s="1"/>
  <c r="A8090" i="1"/>
  <c r="B8090" i="1" s="1"/>
  <c r="A8091" i="1"/>
  <c r="B8091" i="1" s="1"/>
  <c r="A8094" i="1"/>
  <c r="B8094" i="1" s="1"/>
  <c r="A8098" i="1"/>
  <c r="B8098" i="1" s="1"/>
  <c r="A8102" i="1"/>
  <c r="B8102" i="1" s="1"/>
  <c r="A8106" i="1"/>
  <c r="B8106" i="1" s="1"/>
  <c r="A8110" i="1"/>
  <c r="B8110" i="1" s="1"/>
  <c r="A8114" i="1"/>
  <c r="B8114" i="1" s="1"/>
  <c r="A8118" i="1"/>
  <c r="B8118" i="1" s="1"/>
  <c r="A8122" i="1"/>
  <c r="B8122" i="1" s="1"/>
  <c r="A8126" i="1"/>
  <c r="B8126" i="1" s="1"/>
  <c r="A8130" i="1"/>
  <c r="B8130" i="1" s="1"/>
  <c r="A8134" i="1"/>
  <c r="B8134" i="1" s="1"/>
  <c r="A8138" i="1"/>
  <c r="B8138" i="1" s="1"/>
  <c r="A8142" i="1"/>
  <c r="B8142" i="1" s="1"/>
  <c r="A8146" i="1"/>
  <c r="B8146" i="1" s="1"/>
  <c r="A8150" i="1"/>
  <c r="B8150" i="1" s="1"/>
  <c r="A8154" i="1"/>
  <c r="B8154" i="1" s="1"/>
  <c r="A8158" i="1"/>
  <c r="B8158" i="1" s="1"/>
  <c r="A8162" i="1"/>
  <c r="B8162" i="1" s="1"/>
  <c r="A8174" i="1"/>
  <c r="B8174" i="1" s="1"/>
  <c r="A8175" i="1"/>
  <c r="B8175" i="1" s="1"/>
  <c r="A8178" i="1"/>
  <c r="B8178" i="1" s="1"/>
  <c r="A8190" i="1"/>
  <c r="B8190" i="1" s="1"/>
  <c r="A8191" i="1"/>
  <c r="B8191" i="1" s="1"/>
  <c r="A8194" i="1"/>
  <c r="B8194" i="1" s="1"/>
  <c r="A8203" i="1"/>
  <c r="B8203" i="1" s="1"/>
  <c r="A8206" i="1"/>
  <c r="B8206" i="1" s="1"/>
  <c r="A8210" i="1"/>
  <c r="B8210" i="1" s="1"/>
  <c r="A8211" i="1"/>
  <c r="B8211" i="1" s="1"/>
  <c r="A8222" i="1"/>
  <c r="B8222" i="1" s="1"/>
  <c r="A8226" i="1"/>
  <c r="B8226" i="1" s="1"/>
  <c r="A8231" i="1"/>
  <c r="B8231" i="1" s="1"/>
  <c r="A8238" i="1"/>
  <c r="B8238" i="1" s="1"/>
  <c r="A8242" i="1"/>
  <c r="B8242" i="1" s="1"/>
  <c r="A8243" i="1"/>
  <c r="B8243" i="1" s="1"/>
  <c r="A8254" i="1"/>
  <c r="B8254" i="1" s="1"/>
  <c r="A8258" i="1"/>
  <c r="B8258" i="1" s="1"/>
  <c r="A8270" i="1"/>
  <c r="B8270" i="1" s="1"/>
  <c r="A8271" i="1"/>
  <c r="B8271" i="1" s="1"/>
  <c r="A8274" i="1"/>
  <c r="B8274" i="1" s="1"/>
  <c r="A8286" i="1"/>
  <c r="B8286" i="1" s="1"/>
  <c r="A8290" i="1"/>
  <c r="B8290" i="1" s="1"/>
  <c r="A8302" i="1"/>
  <c r="B8302" i="1" s="1"/>
  <c r="A8306" i="1"/>
  <c r="B8306" i="1" s="1"/>
  <c r="A8318" i="1"/>
  <c r="B8318" i="1" s="1"/>
  <c r="A8322" i="1"/>
  <c r="B8322" i="1" s="1"/>
  <c r="A8327" i="1"/>
  <c r="B8327" i="1" s="1"/>
  <c r="A8334" i="1"/>
  <c r="B8334" i="1" s="1"/>
  <c r="A8338" i="1"/>
  <c r="B8338" i="1" s="1"/>
  <c r="A8350" i="1"/>
  <c r="B8350" i="1" s="1"/>
  <c r="A8354" i="1"/>
  <c r="B8354" i="1" s="1"/>
  <c r="A8366" i="1"/>
  <c r="B8366" i="1" s="1"/>
  <c r="A8370" i="1"/>
  <c r="B8370" i="1" s="1"/>
  <c r="A8382" i="1"/>
  <c r="B8382" i="1" s="1"/>
  <c r="A8383" i="1"/>
  <c r="B8383" i="1" s="1"/>
  <c r="A8386" i="1"/>
  <c r="B8386" i="1" s="1"/>
  <c r="A8398" i="1"/>
  <c r="B8398" i="1" s="1"/>
  <c r="A8402" i="1"/>
  <c r="B8402" i="1" s="1"/>
  <c r="A8411" i="1"/>
  <c r="B8411" i="1" s="1"/>
  <c r="A8414" i="1"/>
  <c r="B8414" i="1" s="1"/>
  <c r="A8418" i="1"/>
  <c r="B8418" i="1" s="1"/>
  <c r="A8423" i="1"/>
  <c r="B8423" i="1" s="1"/>
  <c r="A8682" i="1"/>
  <c r="B8682" i="1" s="1"/>
  <c r="A8686" i="1"/>
  <c r="B8686" i="1" s="1"/>
  <c r="A8690" i="1"/>
  <c r="B8690" i="1" s="1"/>
  <c r="A8694" i="1"/>
  <c r="B8694" i="1" s="1"/>
  <c r="A8698" i="1"/>
  <c r="B8698" i="1" s="1"/>
  <c r="A8699" i="1"/>
  <c r="B8699" i="1" s="1"/>
  <c r="A8702" i="1"/>
  <c r="B8702" i="1" s="1"/>
  <c r="A8706" i="1"/>
  <c r="B8706" i="1" s="1"/>
  <c r="A8710" i="1"/>
  <c r="B8710" i="1" s="1"/>
  <c r="A8714" i="1"/>
  <c r="B8714" i="1" s="1"/>
  <c r="A8718" i="1"/>
  <c r="B8718" i="1" s="1"/>
  <c r="A8722" i="1"/>
  <c r="B8722" i="1" s="1"/>
  <c r="A8725" i="1"/>
  <c r="B8725" i="1" s="1"/>
  <c r="A8739" i="1"/>
  <c r="B8739" i="1" s="1"/>
  <c r="A8767" i="1"/>
  <c r="B8767" i="1" s="1"/>
  <c r="A8799" i="1"/>
  <c r="B8799" i="1" s="1"/>
  <c r="A8823" i="1"/>
  <c r="B8823" i="1" s="1"/>
  <c r="A8851" i="1"/>
  <c r="B8851" i="1" s="1"/>
  <c r="A8883" i="1"/>
  <c r="B8883" i="1" s="1"/>
  <c r="A8911" i="1"/>
  <c r="B8911" i="1" s="1"/>
  <c r="A9014" i="1"/>
  <c r="B9014" i="1" s="1"/>
  <c r="A9015" i="1"/>
  <c r="B9015" i="1" s="1"/>
  <c r="A9018" i="1"/>
  <c r="B9018" i="1" s="1"/>
  <c r="A9022" i="1"/>
  <c r="B9022" i="1" s="1"/>
  <c r="A9026" i="1"/>
  <c r="B9026" i="1" s="1"/>
  <c r="A9030" i="1"/>
  <c r="B9030" i="1" s="1"/>
  <c r="A9034" i="1"/>
  <c r="B9034" i="1" s="1"/>
  <c r="A9038" i="1"/>
  <c r="B9038" i="1" s="1"/>
  <c r="A9042" i="1"/>
  <c r="B9042" i="1" s="1"/>
  <c r="A9046" i="1"/>
  <c r="B9046" i="1" s="1"/>
  <c r="A9050" i="1"/>
  <c r="B9050" i="1" s="1"/>
  <c r="A9054" i="1"/>
  <c r="B9054" i="1" s="1"/>
  <c r="A9058" i="1"/>
  <c r="B9058" i="1" s="1"/>
  <c r="A9062" i="1"/>
  <c r="B9062" i="1" s="1"/>
  <c r="A9066" i="1"/>
  <c r="B9066" i="1" s="1"/>
  <c r="A9070" i="1"/>
  <c r="B9070" i="1" s="1"/>
  <c r="A9074" i="1"/>
  <c r="B9074" i="1" s="1"/>
  <c r="A9078" i="1"/>
  <c r="B9078" i="1" s="1"/>
  <c r="A9082" i="1"/>
  <c r="B9082" i="1" s="1"/>
  <c r="A9086" i="1"/>
  <c r="B9086" i="1" s="1"/>
  <c r="A9090" i="1"/>
  <c r="B9090" i="1" s="1"/>
  <c r="A9094" i="1"/>
  <c r="B9094" i="1" s="1"/>
  <c r="A9098" i="1"/>
  <c r="B9098" i="1" s="1"/>
  <c r="A9102" i="1"/>
  <c r="B9102" i="1" s="1"/>
  <c r="A9106" i="1"/>
  <c r="B9106" i="1" s="1"/>
  <c r="A9110" i="1"/>
  <c r="B9110" i="1" s="1"/>
  <c r="A9114" i="1"/>
  <c r="B9114" i="1" s="1"/>
  <c r="A9118" i="1"/>
  <c r="B9118" i="1" s="1"/>
  <c r="A9122" i="1"/>
  <c r="B9122" i="1" s="1"/>
  <c r="A9126" i="1"/>
  <c r="B9126" i="1" s="1"/>
  <c r="A9130" i="1"/>
  <c r="B9130" i="1" s="1"/>
  <c r="A9134" i="1"/>
  <c r="B9134" i="1" s="1"/>
  <c r="A9138" i="1"/>
  <c r="B9138" i="1" s="1"/>
  <c r="A9142" i="1"/>
  <c r="B9142" i="1" s="1"/>
  <c r="A9143" i="1"/>
  <c r="B9143" i="1" s="1"/>
  <c r="A9146" i="1"/>
  <c r="B9146" i="1" s="1"/>
  <c r="A9150" i="1"/>
  <c r="B9150" i="1" s="1"/>
  <c r="A9154" i="1"/>
  <c r="B9154" i="1" s="1"/>
  <c r="A9158" i="1"/>
  <c r="B9158" i="1" s="1"/>
  <c r="A9162" i="1"/>
  <c r="B9162" i="1" s="1"/>
  <c r="A9166" i="1"/>
  <c r="B9166" i="1" s="1"/>
  <c r="A9170" i="1"/>
  <c r="B9170" i="1" s="1"/>
  <c r="A9174" i="1"/>
  <c r="B9174" i="1" s="1"/>
  <c r="A9178" i="1"/>
  <c r="B9178" i="1" s="1"/>
  <c r="A9182" i="1"/>
  <c r="B9182" i="1" s="1"/>
  <c r="A9186" i="1"/>
  <c r="B9186" i="1" s="1"/>
  <c r="A9190" i="1"/>
  <c r="B9190" i="1" s="1"/>
  <c r="A9194" i="1"/>
  <c r="B9194" i="1" s="1"/>
  <c r="A9198" i="1"/>
  <c r="B9198" i="1" s="1"/>
  <c r="A9202" i="1"/>
  <c r="B9202" i="1" s="1"/>
  <c r="A9206" i="1"/>
  <c r="B9206" i="1" s="1"/>
  <c r="A9210" i="1"/>
  <c r="B9210" i="1" s="1"/>
  <c r="A9214" i="1"/>
  <c r="B9214" i="1" s="1"/>
  <c r="A9218" i="1"/>
  <c r="B9218" i="1" s="1"/>
  <c r="A9222" i="1"/>
  <c r="B9222" i="1" s="1"/>
  <c r="A9226" i="1"/>
  <c r="B9226" i="1" s="1"/>
  <c r="A9231" i="1"/>
  <c r="B9231" i="1" s="1"/>
  <c r="A9234" i="1"/>
  <c r="B9234" i="1" s="1"/>
  <c r="A9250" i="1"/>
  <c r="B9250" i="1" s="1"/>
  <c r="A9266" i="1"/>
  <c r="B9266" i="1" s="1"/>
  <c r="A9271" i="1"/>
  <c r="B9271" i="1" s="1"/>
  <c r="A9282" i="1"/>
  <c r="B9282" i="1" s="1"/>
  <c r="A9295" i="1"/>
  <c r="B9295" i="1" s="1"/>
  <c r="A9298" i="1"/>
  <c r="B9298" i="1" s="1"/>
  <c r="A9331" i="1"/>
  <c r="B9331" i="1" s="1"/>
  <c r="A9363" i="1"/>
  <c r="B9363" i="1" s="1"/>
  <c r="A9387" i="1"/>
  <c r="B9387" i="1" s="1"/>
  <c r="A9415" i="1"/>
  <c r="B9415" i="1" s="1"/>
  <c r="A9447" i="1"/>
  <c r="B9447" i="1" s="1"/>
  <c r="A9475" i="1"/>
  <c r="B9475" i="1" s="1"/>
  <c r="A9499" i="1"/>
  <c r="B9499" i="1" s="1"/>
  <c r="A9531" i="1"/>
  <c r="B9531" i="1" s="1"/>
  <c r="A9559" i="1"/>
  <c r="B9559" i="1" s="1"/>
  <c r="A9587" i="1"/>
  <c r="B9587" i="1" s="1"/>
  <c r="A9600" i="1"/>
  <c r="B9600" i="1" s="1"/>
  <c r="A9602" i="1"/>
  <c r="B9602" i="1" s="1"/>
  <c r="A9606" i="1"/>
  <c r="B9606" i="1" s="1"/>
  <c r="A9608" i="1"/>
  <c r="B9608" i="1" s="1"/>
  <c r="A9618" i="1"/>
  <c r="B9618" i="1" s="1"/>
  <c r="A9619" i="1"/>
  <c r="B9619" i="1" s="1"/>
  <c r="A9620" i="1"/>
  <c r="B9620" i="1" s="1"/>
  <c r="A9626" i="1"/>
  <c r="B9626" i="1" s="1"/>
  <c r="A9632" i="1"/>
  <c r="B9632" i="1" s="1"/>
  <c r="A9634" i="1"/>
  <c r="B9634" i="1" s="1"/>
  <c r="A9636" i="1"/>
  <c r="B9636" i="1" s="1"/>
  <c r="A9638" i="1"/>
  <c r="B9638" i="1" s="1"/>
  <c r="A9639" i="1"/>
  <c r="B9639" i="1" s="1"/>
  <c r="A9644" i="1"/>
  <c r="B9644" i="1" s="1"/>
  <c r="A9650" i="1"/>
  <c r="B9650" i="1" s="1"/>
  <c r="A9656" i="1"/>
  <c r="B9656" i="1" s="1"/>
  <c r="A9658" i="1"/>
  <c r="B9658" i="1" s="1"/>
  <c r="A9660" i="1"/>
  <c r="B9660" i="1" s="1"/>
  <c r="A9666" i="1"/>
  <c r="B9666" i="1" s="1"/>
  <c r="A9668" i="1"/>
  <c r="B9668" i="1" s="1"/>
  <c r="A9670" i="1"/>
  <c r="B9670" i="1" s="1"/>
  <c r="A9672" i="1"/>
  <c r="B9672" i="1" s="1"/>
  <c r="A9680" i="1"/>
  <c r="B9680" i="1" s="1"/>
  <c r="A9682" i="1"/>
  <c r="B9682" i="1" s="1"/>
  <c r="A9687" i="1"/>
  <c r="B9687" i="1" s="1"/>
  <c r="A9690" i="1"/>
  <c r="B9690" i="1" s="1"/>
  <c r="A9692" i="1"/>
  <c r="B9692" i="1" s="1"/>
  <c r="A9698" i="1"/>
  <c r="B9698" i="1" s="1"/>
  <c r="A9700" i="1"/>
  <c r="B9700" i="1" s="1"/>
  <c r="A9702" i="1"/>
  <c r="B9702" i="1" s="1"/>
  <c r="A9708" i="1"/>
  <c r="B9708" i="1" s="1"/>
  <c r="A9712" i="1"/>
  <c r="B9712" i="1" s="1"/>
  <c r="A9714" i="1"/>
  <c r="B9714" i="1" s="1"/>
  <c r="A9716" i="1"/>
  <c r="B9716" i="1" s="1"/>
  <c r="A9722" i="1"/>
  <c r="B9722" i="1" s="1"/>
  <c r="A9727" i="1"/>
  <c r="B9727" i="1" s="1"/>
  <c r="A9730" i="1"/>
  <c r="B9730" i="1" s="1"/>
  <c r="A9732" i="1"/>
  <c r="B9732" i="1" s="1"/>
  <c r="A9734" i="1"/>
  <c r="B9734" i="1" s="1"/>
  <c r="A9736" i="1"/>
  <c r="B9736" i="1" s="1"/>
  <c r="A9740" i="1"/>
  <c r="B9740" i="1" s="1"/>
  <c r="A9744" i="1"/>
  <c r="B9744" i="1" s="1"/>
  <c r="A9746" i="1"/>
  <c r="B9746" i="1" s="1"/>
  <c r="A9747" i="1"/>
  <c r="B9747" i="1" s="1"/>
  <c r="A9748" i="1"/>
  <c r="B9748" i="1" s="1"/>
  <c r="A9754" i="1"/>
  <c r="B9754" i="1" s="1"/>
  <c r="A9756" i="1"/>
  <c r="B9756" i="1" s="1"/>
  <c r="A9762" i="1"/>
  <c r="B9762" i="1" s="1"/>
  <c r="A9766" i="1"/>
  <c r="B9766" i="1" s="1"/>
  <c r="A9768" i="1"/>
  <c r="B9768" i="1" s="1"/>
  <c r="A9772" i="1"/>
  <c r="B9772" i="1" s="1"/>
  <c r="A9778" i="1"/>
  <c r="B9778" i="1" s="1"/>
  <c r="A9780" i="1"/>
  <c r="B9780" i="1" s="1"/>
  <c r="A9786" i="1"/>
  <c r="B9786" i="1" s="1"/>
  <c r="A9788" i="1"/>
  <c r="B9788" i="1" s="1"/>
  <c r="A9794" i="1"/>
  <c r="B9794" i="1" s="1"/>
  <c r="A9796" i="1"/>
  <c r="B9796" i="1" s="1"/>
  <c r="A9798" i="1"/>
  <c r="B9798" i="1" s="1"/>
  <c r="A9800" i="1"/>
  <c r="B9800" i="1" s="1"/>
  <c r="A9808" i="1"/>
  <c r="B9808" i="1" s="1"/>
  <c r="A9810" i="1"/>
  <c r="B9810" i="1" s="1"/>
  <c r="A9815" i="1"/>
  <c r="B9815" i="1" s="1"/>
  <c r="A9818" i="1"/>
  <c r="B9818" i="1" s="1"/>
  <c r="A9820" i="1"/>
  <c r="B9820" i="1" s="1"/>
  <c r="A9826" i="1"/>
  <c r="B9826" i="1" s="1"/>
  <c r="A9828" i="1"/>
  <c r="B9828" i="1" s="1"/>
  <c r="A9830" i="1"/>
  <c r="B9830" i="1" s="1"/>
  <c r="A9839" i="1"/>
  <c r="B9839" i="1" s="1"/>
  <c r="A9846" i="1"/>
  <c r="B9846" i="1" s="1"/>
  <c r="A9851" i="1"/>
  <c r="B9851" i="1" s="1"/>
  <c r="A9862" i="1"/>
  <c r="B9862" i="1" s="1"/>
  <c r="A9867" i="1"/>
  <c r="B9867" i="1" s="1"/>
  <c r="A9878" i="1"/>
  <c r="B9878" i="1" s="1"/>
  <c r="A9887" i="1"/>
  <c r="B9887" i="1" s="1"/>
  <c r="A9894" i="1"/>
  <c r="B9894" i="1" s="1"/>
  <c r="A9903" i="1"/>
  <c r="B9903" i="1" s="1"/>
  <c r="A9910" i="1"/>
  <c r="B9910" i="1" s="1"/>
  <c r="A9915" i="1"/>
  <c r="B9915" i="1" s="1"/>
  <c r="A9926" i="1"/>
  <c r="B9926" i="1" s="1"/>
  <c r="A9931" i="1"/>
  <c r="B9931" i="1" s="1"/>
  <c r="A9942" i="1"/>
  <c r="B9942" i="1" s="1"/>
  <c r="A9951" i="1"/>
  <c r="B9951" i="1" s="1"/>
  <c r="A9958" i="1"/>
  <c r="B9958" i="1" s="1"/>
  <c r="A9967" i="1"/>
  <c r="B9967" i="1" s="1"/>
  <c r="A9974" i="1"/>
  <c r="B9974" i="1" s="1"/>
  <c r="A9979" i="1"/>
  <c r="B9979" i="1" s="1"/>
  <c r="A9990" i="1"/>
  <c r="B9990" i="1" s="1"/>
  <c r="A9995" i="1"/>
  <c r="B9995" i="1" s="1"/>
  <c r="A10006" i="1"/>
  <c r="B10006" i="1" s="1"/>
  <c r="A10015" i="1"/>
  <c r="B10015" i="1" s="1"/>
  <c r="A10022" i="1"/>
  <c r="B10022" i="1" s="1"/>
  <c r="A4" i="1"/>
  <c r="B4" i="1" s="1"/>
  <c r="A6" i="1"/>
  <c r="B6" i="1" s="1"/>
  <c r="A8" i="1"/>
  <c r="B8" i="1" s="1"/>
  <c r="A10" i="1"/>
  <c r="B10" i="1" s="1"/>
  <c r="A12" i="1"/>
  <c r="B12" i="1" s="1"/>
  <c r="A14" i="1"/>
  <c r="B14" i="1" s="1"/>
  <c r="A206" i="1"/>
  <c r="B206" i="1" s="1"/>
  <c r="A208" i="1"/>
  <c r="B208" i="1" s="1"/>
  <c r="A212" i="1"/>
  <c r="B212" i="1" s="1"/>
  <c r="A214" i="1"/>
  <c r="B214" i="1" s="1"/>
  <c r="A216" i="1"/>
  <c r="B216" i="1" s="1"/>
  <c r="A224" i="1"/>
  <c r="B224" i="1" s="1"/>
  <c r="A226" i="1"/>
  <c r="B226" i="1" s="1"/>
  <c r="A228" i="1"/>
  <c r="B228" i="1" s="1"/>
  <c r="A497" i="1"/>
  <c r="B497" i="1" s="1"/>
  <c r="A501" i="1"/>
  <c r="B501" i="1" s="1"/>
  <c r="A505" i="1"/>
  <c r="B505" i="1" s="1"/>
  <c r="C678" i="1"/>
  <c r="D678" i="1" s="1"/>
  <c r="C679" i="1"/>
  <c r="D679" i="1" s="1"/>
  <c r="C684" i="1"/>
  <c r="D684" i="1" s="1"/>
  <c r="A3105" i="1"/>
  <c r="B3105" i="1" s="1"/>
  <c r="A3101" i="1"/>
  <c r="B3101" i="1" s="1"/>
  <c r="A3097" i="1"/>
  <c r="B3097" i="1" s="1"/>
  <c r="A3093" i="1"/>
  <c r="B3093" i="1" s="1"/>
  <c r="A3089" i="1"/>
  <c r="B3089" i="1" s="1"/>
  <c r="A3085" i="1"/>
  <c r="B3085" i="1" s="1"/>
  <c r="A3081" i="1"/>
  <c r="B3081" i="1" s="1"/>
  <c r="A3077" i="1"/>
  <c r="B3077" i="1" s="1"/>
  <c r="A3073" i="1"/>
  <c r="B3073" i="1" s="1"/>
  <c r="A3069" i="1"/>
  <c r="B3069" i="1" s="1"/>
  <c r="A3065" i="1"/>
  <c r="B3065" i="1" s="1"/>
  <c r="A3061" i="1"/>
  <c r="B3061" i="1" s="1"/>
  <c r="A3060" i="1"/>
  <c r="B3060" i="1" s="1"/>
  <c r="A3057" i="1"/>
  <c r="B3057" i="1" s="1"/>
  <c r="A3056" i="1"/>
  <c r="B3056" i="1" s="1"/>
  <c r="A3053" i="1"/>
  <c r="B3053" i="1" s="1"/>
  <c r="A3052" i="1"/>
  <c r="B3052" i="1" s="1"/>
  <c r="A3051" i="1"/>
  <c r="B3051" i="1" s="1"/>
  <c r="A3049" i="1"/>
  <c r="B3049" i="1" s="1"/>
  <c r="A3045" i="1"/>
  <c r="B3045" i="1" s="1"/>
  <c r="A3044" i="1"/>
  <c r="B3044" i="1" s="1"/>
  <c r="A3041" i="1"/>
  <c r="B3041" i="1" s="1"/>
  <c r="A3040" i="1"/>
  <c r="B3040" i="1" s="1"/>
  <c r="A3037" i="1"/>
  <c r="B3037" i="1" s="1"/>
  <c r="A3036" i="1"/>
  <c r="B3036" i="1" s="1"/>
  <c r="A3035" i="1"/>
  <c r="B3035" i="1" s="1"/>
  <c r="A3033" i="1"/>
  <c r="B3033" i="1" s="1"/>
  <c r="A3029" i="1"/>
  <c r="B3029" i="1" s="1"/>
  <c r="A3028" i="1"/>
  <c r="B3028" i="1" s="1"/>
  <c r="A3025" i="1"/>
  <c r="B3025" i="1" s="1"/>
  <c r="A3024" i="1"/>
  <c r="B3024" i="1" s="1"/>
  <c r="A3021" i="1"/>
  <c r="B3021" i="1" s="1"/>
  <c r="A3020" i="1"/>
  <c r="B3020" i="1" s="1"/>
  <c r="A3019" i="1"/>
  <c r="B3019" i="1" s="1"/>
  <c r="A3017" i="1"/>
  <c r="B3017" i="1" s="1"/>
  <c r="A3013" i="1"/>
  <c r="B3013" i="1" s="1"/>
  <c r="A3012" i="1"/>
  <c r="B3012" i="1" s="1"/>
  <c r="A3009" i="1"/>
  <c r="B3009" i="1" s="1"/>
  <c r="A3008" i="1"/>
  <c r="B3008" i="1" s="1"/>
  <c r="A3005" i="1"/>
  <c r="B3005" i="1" s="1"/>
  <c r="A3004" i="1"/>
  <c r="B3004" i="1" s="1"/>
  <c r="A3003" i="1"/>
  <c r="B3003" i="1" s="1"/>
  <c r="A3001" i="1"/>
  <c r="B3001" i="1" s="1"/>
  <c r="A2997" i="1"/>
  <c r="B2997" i="1" s="1"/>
  <c r="A2996" i="1"/>
  <c r="B2996" i="1" s="1"/>
  <c r="A2993" i="1"/>
  <c r="B2993" i="1" s="1"/>
  <c r="A2992" i="1"/>
  <c r="B2992" i="1" s="1"/>
  <c r="A2989" i="1"/>
  <c r="B2989" i="1" s="1"/>
  <c r="A2988" i="1"/>
  <c r="B2988" i="1" s="1"/>
  <c r="A2987" i="1"/>
  <c r="B2987" i="1" s="1"/>
  <c r="A2985" i="1"/>
  <c r="B2985" i="1" s="1"/>
  <c r="A2981" i="1"/>
  <c r="B2981" i="1" s="1"/>
  <c r="A2980" i="1"/>
  <c r="B2980" i="1" s="1"/>
  <c r="A2977" i="1"/>
  <c r="B2977" i="1" s="1"/>
  <c r="A2976" i="1"/>
  <c r="B2976" i="1" s="1"/>
  <c r="A2973" i="1"/>
  <c r="B2973" i="1" s="1"/>
  <c r="A2972" i="1"/>
  <c r="B2972" i="1" s="1"/>
  <c r="A2971" i="1"/>
  <c r="B2971" i="1" s="1"/>
  <c r="A2969" i="1"/>
  <c r="B2969" i="1" s="1"/>
  <c r="A2965" i="1"/>
  <c r="B2965" i="1" s="1"/>
  <c r="A2964" i="1"/>
  <c r="B2964" i="1" s="1"/>
  <c r="A2961" i="1"/>
  <c r="B2961" i="1" s="1"/>
  <c r="A2960" i="1"/>
  <c r="B2960" i="1" s="1"/>
  <c r="A2957" i="1"/>
  <c r="B2957" i="1" s="1"/>
  <c r="A2956" i="1"/>
  <c r="B2956" i="1" s="1"/>
  <c r="A2955" i="1"/>
  <c r="B2955" i="1" s="1"/>
  <c r="A2953" i="1"/>
  <c r="B2953" i="1" s="1"/>
  <c r="A2949" i="1"/>
  <c r="B2949" i="1" s="1"/>
  <c r="A2948" i="1"/>
  <c r="B2948" i="1" s="1"/>
  <c r="A2945" i="1"/>
  <c r="B2945" i="1" s="1"/>
  <c r="A2944" i="1"/>
  <c r="B2944" i="1" s="1"/>
  <c r="A2941" i="1"/>
  <c r="B2941" i="1" s="1"/>
  <c r="A2940" i="1"/>
  <c r="B2940" i="1" s="1"/>
  <c r="A2939" i="1"/>
  <c r="B2939" i="1" s="1"/>
  <c r="A2937" i="1"/>
  <c r="B2937" i="1" s="1"/>
  <c r="A2933" i="1"/>
  <c r="B2933" i="1" s="1"/>
  <c r="A2932" i="1"/>
  <c r="B2932" i="1" s="1"/>
  <c r="A2929" i="1"/>
  <c r="B2929" i="1" s="1"/>
  <c r="A2928" i="1"/>
  <c r="B2928" i="1" s="1"/>
  <c r="A2925" i="1"/>
  <c r="B2925" i="1" s="1"/>
  <c r="A2924" i="1"/>
  <c r="B2924" i="1" s="1"/>
  <c r="A2923" i="1"/>
  <c r="B2923" i="1" s="1"/>
  <c r="A2921" i="1"/>
  <c r="B2921" i="1" s="1"/>
  <c r="A2917" i="1"/>
  <c r="B2917" i="1" s="1"/>
  <c r="A2916" i="1"/>
  <c r="B2916" i="1" s="1"/>
  <c r="A2913" i="1"/>
  <c r="B2913" i="1" s="1"/>
  <c r="A2912" i="1"/>
  <c r="B2912" i="1" s="1"/>
  <c r="A2909" i="1"/>
  <c r="B2909" i="1" s="1"/>
  <c r="A2908" i="1"/>
  <c r="B2908" i="1" s="1"/>
  <c r="A2907" i="1"/>
  <c r="B2907" i="1" s="1"/>
  <c r="A2905" i="1"/>
  <c r="B2905" i="1" s="1"/>
  <c r="A2901" i="1"/>
  <c r="B2901" i="1" s="1"/>
  <c r="A2900" i="1"/>
  <c r="B2900" i="1" s="1"/>
  <c r="A2897" i="1"/>
  <c r="B2897" i="1" s="1"/>
  <c r="A2896" i="1"/>
  <c r="B2896" i="1" s="1"/>
  <c r="A2893" i="1"/>
  <c r="B2893" i="1" s="1"/>
  <c r="A2892" i="1"/>
  <c r="B2892" i="1" s="1"/>
  <c r="A2891" i="1"/>
  <c r="B2891" i="1" s="1"/>
  <c r="A2889" i="1"/>
  <c r="B2889" i="1" s="1"/>
  <c r="A2885" i="1"/>
  <c r="B2885" i="1" s="1"/>
  <c r="A2884" i="1"/>
  <c r="B2884" i="1" s="1"/>
  <c r="A2881" i="1"/>
  <c r="B2881" i="1" s="1"/>
  <c r="A2880" i="1"/>
  <c r="B2880" i="1" s="1"/>
  <c r="A2877" i="1"/>
  <c r="B2877" i="1" s="1"/>
  <c r="A2876" i="1"/>
  <c r="B2876" i="1" s="1"/>
  <c r="A2875" i="1"/>
  <c r="B2875" i="1" s="1"/>
  <c r="A2873" i="1"/>
  <c r="B2873" i="1" s="1"/>
  <c r="A2869" i="1"/>
  <c r="B2869" i="1" s="1"/>
  <c r="A2868" i="1"/>
  <c r="B2868" i="1" s="1"/>
  <c r="A2865" i="1"/>
  <c r="B2865" i="1" s="1"/>
  <c r="A2864" i="1"/>
  <c r="B2864" i="1" s="1"/>
  <c r="A2861" i="1"/>
  <c r="B2861" i="1" s="1"/>
  <c r="A2860" i="1"/>
  <c r="B2860" i="1" s="1"/>
  <c r="A2859" i="1"/>
  <c r="B2859" i="1" s="1"/>
  <c r="A2857" i="1"/>
  <c r="B2857" i="1" s="1"/>
  <c r="A2853" i="1"/>
  <c r="B2853" i="1" s="1"/>
  <c r="A2852" i="1"/>
  <c r="B2852" i="1" s="1"/>
  <c r="A2849" i="1"/>
  <c r="B2849" i="1" s="1"/>
  <c r="A2848" i="1"/>
  <c r="B2848" i="1" s="1"/>
  <c r="A2845" i="1"/>
  <c r="B2845" i="1" s="1"/>
  <c r="A2844" i="1"/>
  <c r="B2844" i="1" s="1"/>
  <c r="A2843" i="1"/>
  <c r="B2843" i="1" s="1"/>
  <c r="A2841" i="1"/>
  <c r="B2841" i="1" s="1"/>
  <c r="A2837" i="1"/>
  <c r="B2837" i="1" s="1"/>
  <c r="A2836" i="1"/>
  <c r="B2836" i="1" s="1"/>
  <c r="A2833" i="1"/>
  <c r="B2833" i="1" s="1"/>
  <c r="A2832" i="1"/>
  <c r="B2832" i="1" s="1"/>
  <c r="A2829" i="1"/>
  <c r="B2829" i="1" s="1"/>
  <c r="A2828" i="1"/>
  <c r="B2828" i="1" s="1"/>
  <c r="A2827" i="1"/>
  <c r="B2827" i="1" s="1"/>
  <c r="A2825" i="1"/>
  <c r="B2825" i="1" s="1"/>
  <c r="A2821" i="1"/>
  <c r="B2821" i="1" s="1"/>
  <c r="A2820" i="1"/>
  <c r="B2820" i="1" s="1"/>
  <c r="A2817" i="1"/>
  <c r="B2817" i="1" s="1"/>
  <c r="A2816" i="1"/>
  <c r="B2816" i="1" s="1"/>
  <c r="A2813" i="1"/>
  <c r="B2813" i="1" s="1"/>
  <c r="A2812" i="1"/>
  <c r="B2812" i="1" s="1"/>
  <c r="A2811" i="1"/>
  <c r="B2811" i="1" s="1"/>
  <c r="A2809" i="1"/>
  <c r="B2809" i="1" s="1"/>
  <c r="A2805" i="1"/>
  <c r="B2805" i="1" s="1"/>
  <c r="A2804" i="1"/>
  <c r="B2804" i="1" s="1"/>
  <c r="A2801" i="1"/>
  <c r="B2801" i="1" s="1"/>
  <c r="A2800" i="1"/>
  <c r="B2800" i="1" s="1"/>
  <c r="A2797" i="1"/>
  <c r="B2797" i="1" s="1"/>
  <c r="A2796" i="1"/>
  <c r="B2796" i="1" s="1"/>
  <c r="A2795" i="1"/>
  <c r="B2795" i="1" s="1"/>
  <c r="A2793" i="1"/>
  <c r="B2793" i="1" s="1"/>
  <c r="A2789" i="1"/>
  <c r="B2789" i="1" s="1"/>
  <c r="A2788" i="1"/>
  <c r="B2788" i="1" s="1"/>
  <c r="A2785" i="1"/>
  <c r="B2785" i="1" s="1"/>
  <c r="A2784" i="1"/>
  <c r="B2784" i="1" s="1"/>
  <c r="A2781" i="1"/>
  <c r="B2781" i="1" s="1"/>
  <c r="A2780" i="1"/>
  <c r="B2780" i="1" s="1"/>
  <c r="A2779" i="1"/>
  <c r="B2779" i="1" s="1"/>
  <c r="A2777" i="1"/>
  <c r="B2777" i="1" s="1"/>
  <c r="A2773" i="1"/>
  <c r="B2773" i="1" s="1"/>
  <c r="A2772" i="1"/>
  <c r="B2772" i="1" s="1"/>
  <c r="A2769" i="1"/>
  <c r="B2769" i="1" s="1"/>
  <c r="A2768" i="1"/>
  <c r="B2768" i="1" s="1"/>
  <c r="A2765" i="1"/>
  <c r="B2765" i="1" s="1"/>
  <c r="A2764" i="1"/>
  <c r="B2764" i="1" s="1"/>
  <c r="A2763" i="1"/>
  <c r="B2763" i="1" s="1"/>
  <c r="A2761" i="1"/>
  <c r="B2761" i="1" s="1"/>
  <c r="A2757" i="1"/>
  <c r="B2757" i="1" s="1"/>
  <c r="A2756" i="1"/>
  <c r="B2756" i="1" s="1"/>
  <c r="A2753" i="1"/>
  <c r="B2753" i="1" s="1"/>
  <c r="A2752" i="1"/>
  <c r="B2752" i="1" s="1"/>
  <c r="A2749" i="1"/>
  <c r="B2749" i="1" s="1"/>
  <c r="A2748" i="1"/>
  <c r="B2748" i="1" s="1"/>
  <c r="A2747" i="1"/>
  <c r="B2747" i="1" s="1"/>
  <c r="M2746" i="3"/>
  <c r="M2747" i="3"/>
  <c r="M2748" i="3"/>
  <c r="M2749" i="3"/>
  <c r="M2750" i="3"/>
  <c r="M2751" i="3"/>
  <c r="M2752" i="3"/>
  <c r="M2753" i="3"/>
  <c r="M2754" i="3"/>
  <c r="M2755" i="3"/>
  <c r="M2756" i="3"/>
  <c r="M2757" i="3"/>
  <c r="M2758" i="3"/>
  <c r="M2759" i="3"/>
  <c r="M2760" i="3"/>
  <c r="M2761" i="3"/>
  <c r="M2762" i="3"/>
  <c r="M2763" i="3"/>
  <c r="M2764" i="3"/>
  <c r="M2765" i="3"/>
  <c r="M2766" i="3"/>
  <c r="M2767" i="3"/>
  <c r="M2768" i="3"/>
  <c r="M2769" i="3"/>
  <c r="M2770" i="3"/>
  <c r="M2771" i="3"/>
  <c r="M2772" i="3"/>
  <c r="M2773" i="3"/>
  <c r="M2774" i="3"/>
  <c r="M2775" i="3"/>
  <c r="M2776" i="3"/>
  <c r="M2777" i="3"/>
  <c r="M2778" i="3"/>
  <c r="M2779" i="3"/>
  <c r="M2780" i="3"/>
  <c r="M2781" i="3"/>
  <c r="M2782" i="3"/>
  <c r="M2783" i="3"/>
  <c r="M2784" i="3"/>
  <c r="M2785" i="3"/>
  <c r="M2786" i="3"/>
  <c r="M2787" i="3"/>
  <c r="M2788" i="3"/>
  <c r="M2789" i="3"/>
  <c r="M2790" i="3"/>
  <c r="M2791" i="3"/>
  <c r="M2792" i="3"/>
  <c r="M2793" i="3"/>
  <c r="M2794" i="3"/>
  <c r="M2795" i="3"/>
  <c r="M2796" i="3"/>
  <c r="M2797" i="3"/>
  <c r="M2798" i="3"/>
  <c r="M2799" i="3"/>
  <c r="M2800" i="3"/>
  <c r="M2801" i="3"/>
  <c r="M2802" i="3"/>
  <c r="M2803" i="3"/>
  <c r="M2804" i="3"/>
  <c r="M2805" i="3"/>
  <c r="M2806" i="3"/>
  <c r="M2807" i="3"/>
  <c r="M2808" i="3"/>
  <c r="M2809" i="3"/>
  <c r="M2810" i="3"/>
  <c r="M2811" i="3"/>
  <c r="M2812" i="3"/>
  <c r="M2813" i="3"/>
  <c r="M2814" i="3"/>
  <c r="M2815" i="3"/>
  <c r="M2816" i="3"/>
  <c r="M2817" i="3"/>
  <c r="M2818" i="3"/>
  <c r="M2819" i="3"/>
  <c r="M2820" i="3"/>
  <c r="M2821" i="3"/>
  <c r="M2822" i="3"/>
  <c r="M2823" i="3"/>
  <c r="M2824" i="3"/>
  <c r="M2825" i="3"/>
  <c r="M2826" i="3"/>
  <c r="M2827" i="3"/>
  <c r="M2828" i="3"/>
  <c r="M2829" i="3"/>
  <c r="M2830" i="3"/>
  <c r="M2831" i="3"/>
  <c r="M2832" i="3"/>
  <c r="M2833" i="3"/>
  <c r="M2834" i="3"/>
  <c r="M2835" i="3"/>
  <c r="M2836" i="3"/>
  <c r="M2837" i="3"/>
  <c r="M2838" i="3"/>
  <c r="M2839" i="3"/>
  <c r="M2840" i="3"/>
  <c r="M2841" i="3"/>
  <c r="M2842" i="3"/>
  <c r="M2843" i="3"/>
  <c r="M2844" i="3"/>
  <c r="M2845" i="3"/>
  <c r="M2846" i="3"/>
  <c r="M2847" i="3"/>
  <c r="M2848" i="3"/>
  <c r="M2849" i="3"/>
  <c r="M2850" i="3"/>
  <c r="M2851" i="3"/>
  <c r="M2852" i="3"/>
  <c r="M2853" i="3"/>
  <c r="M2854" i="3"/>
  <c r="M2855" i="3"/>
  <c r="M2856" i="3"/>
  <c r="M2857" i="3"/>
  <c r="M2858" i="3"/>
  <c r="M2859" i="3"/>
  <c r="M2860" i="3"/>
  <c r="M2861" i="3"/>
  <c r="M2862" i="3"/>
  <c r="M2863" i="3"/>
  <c r="M2864" i="3"/>
  <c r="M2865" i="3"/>
  <c r="M2866" i="3"/>
  <c r="M2867" i="3"/>
  <c r="M2868" i="3"/>
  <c r="M2869" i="3"/>
  <c r="M2870" i="3"/>
  <c r="M2871" i="3"/>
  <c r="M2872" i="3"/>
  <c r="M2873" i="3"/>
  <c r="M2874" i="3"/>
  <c r="M2875" i="3"/>
  <c r="M2876" i="3"/>
  <c r="M2877" i="3"/>
  <c r="M2878" i="3"/>
  <c r="M2879" i="3"/>
  <c r="M2880" i="3"/>
  <c r="M2881" i="3"/>
  <c r="M2882" i="3"/>
  <c r="M2883" i="3"/>
  <c r="M2884" i="3"/>
  <c r="M2885" i="3"/>
  <c r="M2886" i="3"/>
  <c r="M2887" i="3"/>
  <c r="M2888" i="3"/>
  <c r="M2889" i="3"/>
  <c r="M2890" i="3"/>
  <c r="M2891" i="3"/>
  <c r="M2892" i="3"/>
  <c r="M2893" i="3"/>
  <c r="M2894" i="3"/>
  <c r="M2895" i="3"/>
  <c r="M2896" i="3"/>
  <c r="M2897" i="3"/>
  <c r="M2898" i="3"/>
  <c r="M2899" i="3"/>
  <c r="M2900" i="3"/>
  <c r="M2901" i="3"/>
  <c r="M2902" i="3"/>
  <c r="M2903" i="3"/>
  <c r="M2904" i="3"/>
  <c r="M2905" i="3"/>
  <c r="M2906" i="3"/>
  <c r="M2907" i="3"/>
  <c r="M2908" i="3"/>
  <c r="M2909" i="3"/>
  <c r="M2910" i="3"/>
  <c r="M2911" i="3"/>
  <c r="M2912" i="3"/>
  <c r="M2913" i="3"/>
  <c r="M2914" i="3"/>
  <c r="M2915" i="3"/>
  <c r="M2916" i="3"/>
  <c r="M2917" i="3"/>
  <c r="M2918" i="3"/>
  <c r="M2919" i="3"/>
  <c r="M2920" i="3"/>
  <c r="M2921" i="3"/>
  <c r="M2922" i="3"/>
  <c r="M2923" i="3"/>
  <c r="M2924" i="3"/>
  <c r="M2925" i="3"/>
  <c r="M2926" i="3"/>
  <c r="M2927" i="3"/>
  <c r="M2928" i="3"/>
  <c r="M2929" i="3"/>
  <c r="M2930" i="3"/>
  <c r="M2931" i="3"/>
  <c r="M2932" i="3"/>
  <c r="M2933" i="3"/>
  <c r="M2934" i="3"/>
  <c r="M2935" i="3"/>
  <c r="M2936" i="3"/>
  <c r="M2937" i="3"/>
  <c r="M2938" i="3"/>
  <c r="M2939" i="3"/>
  <c r="M2940" i="3"/>
  <c r="M2941" i="3"/>
  <c r="M2942" i="3"/>
  <c r="M2943" i="3"/>
  <c r="M2944" i="3"/>
  <c r="M2945" i="3"/>
  <c r="M2946" i="3"/>
  <c r="M2947" i="3"/>
  <c r="M2948" i="3"/>
  <c r="M2949" i="3"/>
  <c r="M2950" i="3"/>
  <c r="M2951" i="3"/>
  <c r="M2952" i="3"/>
  <c r="M2953" i="3"/>
  <c r="M2954" i="3"/>
  <c r="M2955" i="3"/>
  <c r="M2956" i="3"/>
  <c r="M2957" i="3"/>
  <c r="M2958" i="3"/>
  <c r="M2959" i="3"/>
  <c r="M2960" i="3"/>
  <c r="M2961" i="3"/>
  <c r="M2962" i="3"/>
  <c r="M2963" i="3"/>
  <c r="M2964" i="3"/>
  <c r="M2965" i="3"/>
  <c r="M2966" i="3"/>
  <c r="M2967" i="3"/>
  <c r="M2968" i="3"/>
  <c r="M2969" i="3"/>
  <c r="M2970" i="3"/>
  <c r="M2971" i="3"/>
  <c r="M2972" i="3"/>
  <c r="M2973" i="3"/>
  <c r="M2974" i="3"/>
  <c r="M2975" i="3"/>
  <c r="M2976" i="3"/>
  <c r="M2977" i="3"/>
  <c r="M2978" i="3"/>
  <c r="M2979" i="3"/>
  <c r="M2980" i="3"/>
  <c r="M2981" i="3"/>
  <c r="M2982" i="3"/>
  <c r="M2983" i="3"/>
  <c r="M2984" i="3"/>
  <c r="M2985" i="3"/>
  <c r="M2986" i="3"/>
  <c r="M2987" i="3"/>
  <c r="M2988" i="3"/>
  <c r="M2989" i="3"/>
  <c r="M2990" i="3"/>
  <c r="M2991" i="3"/>
  <c r="M2992" i="3"/>
  <c r="M2993" i="3"/>
  <c r="M2994" i="3"/>
  <c r="M2995" i="3"/>
  <c r="M2996" i="3"/>
  <c r="M2997" i="3"/>
  <c r="M2998" i="3"/>
  <c r="M2999" i="3"/>
  <c r="M3000" i="3"/>
  <c r="M3001" i="3"/>
  <c r="M3002" i="3"/>
  <c r="M3003" i="3"/>
  <c r="M3004" i="3"/>
  <c r="M3005" i="3"/>
  <c r="M3006" i="3"/>
  <c r="M3007" i="3"/>
  <c r="M3008" i="3"/>
  <c r="M3009" i="3"/>
  <c r="M3010" i="3"/>
  <c r="M3011" i="3"/>
  <c r="M3012" i="3"/>
  <c r="M3013" i="3"/>
  <c r="M3014" i="3"/>
  <c r="M3015" i="3"/>
  <c r="M3016" i="3"/>
  <c r="M3017" i="3"/>
  <c r="M3018" i="3"/>
  <c r="M3019" i="3"/>
  <c r="M3020" i="3"/>
  <c r="M3021" i="3"/>
  <c r="M3022" i="3"/>
  <c r="M3023" i="3"/>
  <c r="M3024" i="3"/>
  <c r="M3025" i="3"/>
  <c r="M3026" i="3"/>
  <c r="M3027" i="3"/>
  <c r="M3028" i="3"/>
  <c r="M3029" i="3"/>
  <c r="M3030" i="3"/>
  <c r="M3031" i="3"/>
  <c r="M3032" i="3"/>
  <c r="M3033" i="3"/>
  <c r="M3034" i="3"/>
  <c r="M3035" i="3"/>
  <c r="M3036" i="3"/>
  <c r="M3037" i="3"/>
  <c r="M3038" i="3"/>
  <c r="M3039" i="3"/>
  <c r="M3040" i="3"/>
  <c r="M3041" i="3"/>
  <c r="M3042" i="3"/>
  <c r="M3043" i="3"/>
  <c r="M3044" i="3"/>
  <c r="M3045" i="3"/>
  <c r="M3046" i="3"/>
  <c r="M3047" i="3"/>
  <c r="M3048" i="3"/>
  <c r="M3049" i="3"/>
  <c r="M3050" i="3"/>
  <c r="M3051" i="3"/>
  <c r="M3052" i="3"/>
  <c r="M3053" i="3"/>
  <c r="M3054" i="3"/>
  <c r="M3055" i="3"/>
  <c r="M3056" i="3"/>
  <c r="M3057" i="3"/>
  <c r="M3058" i="3"/>
  <c r="M3059" i="3"/>
  <c r="M3060" i="3"/>
  <c r="M3061" i="3"/>
  <c r="M3062" i="3"/>
  <c r="M3063" i="3"/>
  <c r="M3064" i="3"/>
  <c r="M3065" i="3"/>
  <c r="M3066" i="3"/>
  <c r="M3067" i="3"/>
  <c r="M3068" i="3"/>
  <c r="M3069" i="3"/>
  <c r="M3070" i="3"/>
  <c r="M3071" i="3"/>
  <c r="M3072" i="3"/>
  <c r="M3073" i="3"/>
  <c r="M3074" i="3"/>
  <c r="M3075" i="3"/>
  <c r="M3076" i="3"/>
  <c r="M3077" i="3"/>
  <c r="M3078" i="3"/>
  <c r="M3079" i="3"/>
  <c r="M3080" i="3"/>
  <c r="M3081" i="3"/>
  <c r="M3082" i="3"/>
  <c r="M3083" i="3"/>
  <c r="M3084" i="3"/>
  <c r="M3085" i="3"/>
  <c r="M3086" i="3"/>
  <c r="M3087" i="3"/>
  <c r="M3088" i="3"/>
  <c r="M3089" i="3"/>
  <c r="M3090" i="3"/>
  <c r="M3091" i="3"/>
  <c r="M3092" i="3"/>
  <c r="M3093" i="3"/>
  <c r="M3094" i="3"/>
  <c r="M3095" i="3"/>
  <c r="M3096" i="3"/>
  <c r="M3097" i="3"/>
  <c r="M3098" i="3"/>
  <c r="M3099" i="3"/>
  <c r="M3100" i="3"/>
  <c r="M3101" i="3"/>
  <c r="M3102" i="3"/>
  <c r="M3103" i="3"/>
  <c r="M3104" i="3"/>
  <c r="M3105" i="3"/>
  <c r="M3106" i="3"/>
  <c r="M3107" i="3"/>
  <c r="M3108" i="3"/>
  <c r="M3109" i="3"/>
  <c r="M3110" i="3"/>
  <c r="M3111" i="3"/>
  <c r="M3112" i="3"/>
  <c r="M3113" i="3"/>
  <c r="M3114" i="3"/>
  <c r="M3115" i="3"/>
  <c r="M3116" i="3"/>
  <c r="M3117" i="3"/>
  <c r="M3118" i="3"/>
  <c r="M3119" i="3"/>
  <c r="M3120" i="3"/>
  <c r="M3121" i="3"/>
  <c r="M3122" i="3"/>
  <c r="M3123" i="3"/>
  <c r="M3124" i="3"/>
  <c r="M3125" i="3"/>
  <c r="M3126" i="3"/>
  <c r="M3127" i="3"/>
  <c r="M3128" i="3"/>
  <c r="M3129" i="3"/>
  <c r="M3130" i="3"/>
  <c r="M3131" i="3"/>
  <c r="M3132" i="3"/>
  <c r="M3133" i="3"/>
  <c r="M3134" i="3"/>
  <c r="M3135" i="3"/>
  <c r="M3136" i="3"/>
  <c r="M3137" i="3"/>
  <c r="M3138" i="3"/>
  <c r="M3139" i="3"/>
  <c r="M3140" i="3"/>
  <c r="M3141" i="3"/>
  <c r="M3142" i="3"/>
  <c r="M3143" i="3"/>
  <c r="M3144" i="3"/>
  <c r="M3145" i="3"/>
  <c r="M3146" i="3"/>
  <c r="M3147" i="3"/>
  <c r="M3148" i="3"/>
  <c r="M3149" i="3"/>
  <c r="M3150" i="3"/>
  <c r="M3151" i="3"/>
  <c r="M3152" i="3"/>
  <c r="M3153" i="3"/>
  <c r="M3154" i="3"/>
  <c r="M3155" i="3"/>
  <c r="M3156" i="3"/>
  <c r="M3157" i="3"/>
  <c r="M3158" i="3"/>
  <c r="M3159" i="3"/>
  <c r="M3160" i="3"/>
  <c r="M3161" i="3"/>
  <c r="M3162" i="3"/>
  <c r="M3163" i="3"/>
  <c r="M3164" i="3"/>
  <c r="M3165" i="3"/>
  <c r="M3166" i="3"/>
  <c r="M3167" i="3"/>
  <c r="M3168" i="3"/>
  <c r="M3169" i="3"/>
  <c r="M3170" i="3"/>
  <c r="M3171" i="3"/>
  <c r="M3172" i="3"/>
  <c r="M3173" i="3"/>
  <c r="M3174" i="3"/>
  <c r="M3175" i="3"/>
  <c r="M3176" i="3"/>
  <c r="M3177" i="3"/>
  <c r="M3178" i="3"/>
  <c r="M3179" i="3"/>
  <c r="M3180" i="3"/>
  <c r="M3181" i="3"/>
  <c r="M3182" i="3"/>
  <c r="M3183" i="3"/>
  <c r="M3184" i="3"/>
  <c r="M3185" i="3"/>
  <c r="M3186" i="3"/>
  <c r="M3187" i="3"/>
  <c r="M3188" i="3"/>
  <c r="M3189" i="3"/>
  <c r="M3190" i="3"/>
  <c r="M3191" i="3"/>
  <c r="M3192" i="3"/>
  <c r="M3193" i="3"/>
  <c r="M3194" i="3"/>
  <c r="M3195" i="3"/>
  <c r="M3196" i="3"/>
  <c r="M3197" i="3"/>
  <c r="M3198" i="3"/>
  <c r="M3199" i="3"/>
  <c r="M3200" i="3"/>
  <c r="M3201" i="3"/>
  <c r="M3202" i="3"/>
  <c r="M3203" i="3"/>
  <c r="M3204" i="3"/>
  <c r="M3205" i="3"/>
  <c r="M3206" i="3"/>
  <c r="M3207" i="3"/>
  <c r="M3208" i="3"/>
  <c r="M3209" i="3"/>
  <c r="M3210" i="3"/>
  <c r="M3211" i="3"/>
  <c r="M3212" i="3"/>
  <c r="M3213" i="3"/>
  <c r="M3214" i="3"/>
  <c r="M3215" i="3"/>
  <c r="M3216" i="3"/>
  <c r="M3217" i="3"/>
  <c r="M3218" i="3"/>
  <c r="M3219" i="3"/>
  <c r="M3220" i="3"/>
  <c r="M3221" i="3"/>
  <c r="M3222" i="3"/>
  <c r="M3223" i="3"/>
  <c r="M3224" i="3"/>
  <c r="M3225" i="3"/>
  <c r="M3226" i="3"/>
  <c r="M3227" i="3"/>
  <c r="M3228" i="3"/>
  <c r="M3229" i="3"/>
  <c r="M3230" i="3"/>
  <c r="M3231" i="3"/>
  <c r="M3232" i="3"/>
  <c r="M3233" i="3"/>
  <c r="M3234" i="3"/>
  <c r="M3235" i="3"/>
  <c r="M3236" i="3"/>
  <c r="M3237" i="3"/>
  <c r="M3238" i="3"/>
  <c r="M3239" i="3"/>
  <c r="M3240" i="3"/>
  <c r="M3241" i="3"/>
  <c r="M3242" i="3"/>
  <c r="M3243" i="3"/>
  <c r="M3244" i="3"/>
  <c r="M3245" i="3"/>
  <c r="M3246" i="3"/>
  <c r="M3247" i="3"/>
  <c r="M3248" i="3"/>
  <c r="M3249" i="3"/>
  <c r="M3250" i="3"/>
  <c r="M3251" i="3"/>
  <c r="M3252" i="3"/>
  <c r="M3253" i="3"/>
  <c r="M3254" i="3"/>
  <c r="M3255" i="3"/>
  <c r="M3256" i="3"/>
  <c r="M3257" i="3"/>
  <c r="M3258" i="3"/>
  <c r="M3259" i="3"/>
  <c r="M3260" i="3"/>
  <c r="M3261" i="3"/>
  <c r="M3262" i="3"/>
  <c r="M3263" i="3"/>
  <c r="M3264" i="3"/>
  <c r="M3265" i="3"/>
  <c r="M3266" i="3"/>
  <c r="M3267" i="3"/>
  <c r="M3268" i="3"/>
  <c r="M3269" i="3"/>
  <c r="M3270" i="3"/>
  <c r="M3271" i="3"/>
  <c r="M3272" i="3"/>
  <c r="M3273" i="3"/>
  <c r="M3274" i="3"/>
  <c r="M3275" i="3"/>
  <c r="M3276" i="3"/>
  <c r="M3277" i="3"/>
  <c r="M3278" i="3"/>
  <c r="M3279" i="3"/>
  <c r="M3280" i="3"/>
  <c r="M3281" i="3"/>
  <c r="M3282" i="3"/>
  <c r="M3283" i="3"/>
  <c r="M3284" i="3"/>
  <c r="M3285" i="3"/>
  <c r="M3286" i="3"/>
  <c r="M3287" i="3"/>
  <c r="M3288" i="3"/>
  <c r="M3289" i="3"/>
  <c r="M3290" i="3"/>
  <c r="M3291" i="3"/>
  <c r="M3292" i="3"/>
  <c r="M3293" i="3"/>
  <c r="M3294" i="3"/>
  <c r="M3295" i="3"/>
  <c r="M3296" i="3"/>
  <c r="M3297" i="3"/>
  <c r="M3298" i="3"/>
  <c r="M3299" i="3"/>
  <c r="M3300" i="3"/>
  <c r="M3301" i="3"/>
  <c r="M3302" i="3"/>
  <c r="M3303" i="3"/>
  <c r="M3304" i="3"/>
  <c r="M3305" i="3"/>
  <c r="M3306" i="3"/>
  <c r="M3307" i="3"/>
  <c r="M3308" i="3"/>
  <c r="M3309" i="3"/>
  <c r="M3310" i="3"/>
  <c r="M3311" i="3"/>
  <c r="M3312" i="3"/>
  <c r="M3313" i="3"/>
  <c r="M3314" i="3"/>
  <c r="M3315" i="3"/>
  <c r="M3316" i="3"/>
  <c r="M3317" i="3"/>
  <c r="M3318" i="3"/>
  <c r="M3319" i="3"/>
  <c r="M3320" i="3"/>
  <c r="M3321" i="3"/>
  <c r="M3322" i="3"/>
  <c r="M3323" i="3"/>
  <c r="M3324" i="3"/>
  <c r="M3325" i="3"/>
  <c r="M3326" i="3"/>
  <c r="M3327" i="3"/>
  <c r="M3328" i="3"/>
  <c r="M3329" i="3"/>
  <c r="M3330" i="3"/>
  <c r="M3331" i="3"/>
  <c r="M3332" i="3"/>
  <c r="M3333" i="3"/>
  <c r="M3334" i="3"/>
  <c r="M3335" i="3"/>
  <c r="M3336" i="3"/>
  <c r="M3337" i="3"/>
  <c r="M3338" i="3"/>
  <c r="M3339" i="3"/>
  <c r="M3340" i="3"/>
  <c r="M3341" i="3"/>
  <c r="M3342" i="3"/>
  <c r="M3343" i="3"/>
  <c r="M3344" i="3"/>
  <c r="M3345" i="3"/>
  <c r="M3346" i="3"/>
  <c r="M3347" i="3"/>
  <c r="M3348" i="3"/>
  <c r="M3349" i="3"/>
  <c r="M3350" i="3"/>
  <c r="M3351" i="3"/>
  <c r="M3352" i="3"/>
  <c r="M3353" i="3"/>
  <c r="M3354" i="3"/>
  <c r="M3355" i="3"/>
  <c r="M3356" i="3"/>
  <c r="M3357" i="3"/>
  <c r="M3358" i="3"/>
  <c r="M3359" i="3"/>
  <c r="M3360" i="3"/>
  <c r="M3361" i="3"/>
  <c r="M3362" i="3"/>
  <c r="M3363" i="3"/>
  <c r="M3364" i="3"/>
  <c r="M3365" i="3"/>
  <c r="M3366" i="3"/>
  <c r="M3367" i="3"/>
  <c r="M3368" i="3"/>
  <c r="M3369" i="3"/>
  <c r="M3370" i="3"/>
  <c r="M3371" i="3"/>
  <c r="M3372" i="3"/>
  <c r="M3373" i="3"/>
  <c r="M3374" i="3"/>
  <c r="M3375" i="3"/>
  <c r="M3376" i="3"/>
  <c r="M3377" i="3"/>
  <c r="M3378" i="3"/>
  <c r="M3379" i="3"/>
  <c r="M3380" i="3"/>
  <c r="M3381" i="3"/>
  <c r="M3382" i="3"/>
  <c r="M3383" i="3"/>
  <c r="M3384" i="3"/>
  <c r="M3385" i="3"/>
  <c r="M3386" i="3"/>
  <c r="M3387" i="3"/>
  <c r="M3388" i="3"/>
  <c r="M3389" i="3"/>
  <c r="M3390" i="3"/>
  <c r="M3391" i="3"/>
  <c r="M3392" i="3"/>
  <c r="M3393" i="3"/>
  <c r="M3394" i="3"/>
  <c r="M3395" i="3"/>
  <c r="M3396" i="3"/>
  <c r="M3397" i="3"/>
  <c r="M3398" i="3"/>
  <c r="M3399" i="3"/>
  <c r="M3400" i="3"/>
  <c r="M3401" i="3"/>
  <c r="M3402" i="3"/>
  <c r="M3403" i="3"/>
  <c r="M3404" i="3"/>
  <c r="M3405" i="3"/>
  <c r="M3406" i="3"/>
  <c r="M3407" i="3"/>
  <c r="M3408" i="3"/>
  <c r="M3409" i="3"/>
  <c r="M3410" i="3"/>
  <c r="M3411" i="3"/>
  <c r="M3412" i="3"/>
  <c r="M3413" i="3"/>
  <c r="M3414" i="3"/>
  <c r="M3415" i="3"/>
  <c r="M3416" i="3"/>
  <c r="M3417" i="3"/>
  <c r="M3418" i="3"/>
  <c r="M3419" i="3"/>
  <c r="M3420" i="3"/>
  <c r="M3421" i="3"/>
  <c r="M3422" i="3"/>
  <c r="M3423" i="3"/>
  <c r="M3424" i="3"/>
  <c r="M3425" i="3"/>
  <c r="M3426" i="3"/>
  <c r="M3427" i="3"/>
  <c r="M3428" i="3"/>
  <c r="M3429" i="3"/>
  <c r="M3430" i="3"/>
  <c r="M3431" i="3"/>
  <c r="M3432" i="3"/>
  <c r="M3433" i="3"/>
  <c r="M3434" i="3"/>
  <c r="M3435" i="3"/>
  <c r="M3436" i="3"/>
  <c r="M3437" i="3"/>
  <c r="M3438" i="3"/>
  <c r="M3439" i="3"/>
  <c r="M3440" i="3"/>
  <c r="M3441" i="3"/>
  <c r="M3442" i="3"/>
  <c r="M3443" i="3"/>
  <c r="M3444" i="3"/>
  <c r="M3445" i="3"/>
  <c r="M3446" i="3"/>
  <c r="M3447" i="3"/>
  <c r="M3448" i="3"/>
  <c r="M3449" i="3"/>
  <c r="M3450" i="3"/>
  <c r="M3451" i="3"/>
  <c r="M3452" i="3"/>
  <c r="M3453" i="3"/>
  <c r="M3454" i="3"/>
  <c r="M3455" i="3"/>
  <c r="M3456" i="3"/>
  <c r="M3457" i="3"/>
  <c r="M3458" i="3"/>
  <c r="M3459" i="3"/>
  <c r="M3460" i="3"/>
  <c r="M3461" i="3"/>
  <c r="M3462" i="3"/>
  <c r="M3463" i="3"/>
  <c r="M3464" i="3"/>
  <c r="M3465" i="3"/>
  <c r="M3466" i="3"/>
  <c r="M3467" i="3"/>
  <c r="M3468" i="3"/>
  <c r="M3469" i="3"/>
  <c r="M3470" i="3"/>
  <c r="M3471" i="3"/>
  <c r="M3472" i="3"/>
  <c r="M3473" i="3"/>
  <c r="M3474" i="3"/>
  <c r="M3475" i="3"/>
  <c r="M3476" i="3"/>
  <c r="M3477" i="3"/>
  <c r="M3478" i="3"/>
  <c r="M3479" i="3"/>
  <c r="M3480" i="3"/>
  <c r="M3481" i="3"/>
  <c r="M3482" i="3"/>
  <c r="M3483" i="3"/>
  <c r="M3484" i="3"/>
  <c r="M3485" i="3"/>
  <c r="M3486" i="3"/>
  <c r="M3487" i="3"/>
  <c r="M3488" i="3"/>
  <c r="M3489" i="3"/>
  <c r="M3490" i="3"/>
  <c r="M3491" i="3"/>
  <c r="M3492" i="3"/>
  <c r="M3493" i="3"/>
  <c r="M3494" i="3"/>
  <c r="M3495" i="3"/>
  <c r="M3496" i="3"/>
  <c r="M3497" i="3"/>
  <c r="M3498" i="3"/>
  <c r="M3499" i="3"/>
  <c r="M3500" i="3"/>
  <c r="M3501" i="3"/>
  <c r="M3502" i="3"/>
  <c r="M3503" i="3"/>
  <c r="M3504" i="3"/>
  <c r="M3505" i="3"/>
  <c r="M3506" i="3"/>
  <c r="M3507" i="3"/>
  <c r="M3508" i="3"/>
  <c r="M3509" i="3"/>
  <c r="M3510" i="3"/>
  <c r="M3511" i="3"/>
  <c r="M3512" i="3"/>
  <c r="M3513" i="3"/>
  <c r="M3514" i="3"/>
  <c r="M3515" i="3"/>
  <c r="M3516" i="3"/>
  <c r="M3517" i="3"/>
  <c r="M3518" i="3"/>
  <c r="M3519" i="3"/>
  <c r="M3520" i="3"/>
  <c r="M3521" i="3"/>
  <c r="M3522" i="3"/>
  <c r="M3523" i="3"/>
  <c r="M3524" i="3"/>
  <c r="M3525" i="3"/>
  <c r="M3526" i="3"/>
  <c r="M3527" i="3"/>
  <c r="M3528" i="3"/>
  <c r="M3529" i="3"/>
  <c r="M3530" i="3"/>
  <c r="M3531" i="3"/>
  <c r="M3532" i="3"/>
  <c r="M3533" i="3"/>
  <c r="M3534" i="3"/>
  <c r="M3535" i="3"/>
  <c r="M3536" i="3"/>
  <c r="M3537" i="3"/>
  <c r="M3538" i="3"/>
  <c r="M3539" i="3"/>
  <c r="M3540" i="3"/>
  <c r="M3541" i="3"/>
  <c r="M3542" i="3"/>
  <c r="M3543" i="3"/>
  <c r="M3544" i="3"/>
  <c r="M3545" i="3"/>
  <c r="M3546" i="3"/>
  <c r="M3547" i="3"/>
  <c r="M3548" i="3"/>
  <c r="M3549" i="3"/>
  <c r="M3550" i="3"/>
  <c r="M3551" i="3"/>
  <c r="M3552" i="3"/>
  <c r="M3553" i="3"/>
  <c r="M3554" i="3"/>
  <c r="M3555" i="3"/>
  <c r="M3556" i="3"/>
  <c r="M3557" i="3"/>
  <c r="M3558" i="3"/>
  <c r="M3559" i="3"/>
  <c r="M3560" i="3"/>
  <c r="M3561" i="3"/>
  <c r="M3562" i="3"/>
  <c r="M3563" i="3"/>
  <c r="M3564" i="3"/>
  <c r="M3565" i="3"/>
  <c r="M3566" i="3"/>
  <c r="M3567" i="3"/>
  <c r="M3568" i="3"/>
  <c r="M3569" i="3"/>
  <c r="M3570" i="3"/>
  <c r="M3571" i="3"/>
  <c r="M3572" i="3"/>
  <c r="M3573" i="3"/>
  <c r="M3574" i="3"/>
  <c r="M3575" i="3"/>
  <c r="M3576" i="3"/>
  <c r="M3577" i="3"/>
  <c r="M3578" i="3"/>
  <c r="M3579" i="3"/>
  <c r="M3580" i="3"/>
  <c r="M3581" i="3"/>
  <c r="M3582" i="3"/>
  <c r="M3583" i="3"/>
  <c r="M3584" i="3"/>
  <c r="M3585" i="3"/>
  <c r="M3586" i="3"/>
  <c r="M3587" i="3"/>
  <c r="M3588" i="3"/>
  <c r="M3589" i="3"/>
  <c r="M3590" i="3"/>
  <c r="M3591" i="3"/>
  <c r="M3592" i="3"/>
  <c r="M3593" i="3"/>
  <c r="M3594" i="3"/>
  <c r="M3595" i="3"/>
  <c r="M3596" i="3"/>
  <c r="M3597" i="3"/>
  <c r="M3598" i="3"/>
  <c r="M3599" i="3"/>
  <c r="M3600" i="3"/>
  <c r="M3601" i="3"/>
  <c r="M3602" i="3"/>
  <c r="M3603" i="3"/>
  <c r="M3604" i="3"/>
  <c r="M3605" i="3"/>
  <c r="M3606" i="3"/>
  <c r="M3607" i="3"/>
  <c r="M3608" i="3"/>
  <c r="M3609" i="3"/>
  <c r="M3610" i="3"/>
  <c r="M3611" i="3"/>
  <c r="M3612" i="3"/>
  <c r="M3613" i="3"/>
  <c r="M3614" i="3"/>
  <c r="M3615" i="3"/>
  <c r="M3616" i="3"/>
  <c r="M3617" i="3"/>
  <c r="M3618" i="3"/>
  <c r="M3619" i="3"/>
  <c r="M3620" i="3"/>
  <c r="M3621" i="3"/>
  <c r="M3622" i="3"/>
  <c r="M3623" i="3"/>
  <c r="M3624" i="3"/>
  <c r="M3625" i="3"/>
  <c r="M3626" i="3"/>
  <c r="M3627" i="3"/>
  <c r="M3628" i="3"/>
  <c r="M3629" i="3"/>
  <c r="M3630" i="3"/>
  <c r="M3631" i="3"/>
  <c r="M3632" i="3"/>
  <c r="M3633" i="3"/>
  <c r="M3634" i="3"/>
  <c r="M3635" i="3"/>
  <c r="M3636" i="3"/>
  <c r="M3637" i="3"/>
  <c r="M3638" i="3"/>
  <c r="M3639" i="3"/>
  <c r="M3640" i="3"/>
  <c r="M3641" i="3"/>
  <c r="M3642" i="3"/>
  <c r="M3643" i="3"/>
  <c r="M3644" i="3"/>
  <c r="M3645" i="3"/>
  <c r="M3646" i="3"/>
  <c r="M3647" i="3"/>
  <c r="M3648" i="3"/>
  <c r="M3649" i="3"/>
  <c r="M3650" i="3"/>
  <c r="M3651" i="3"/>
  <c r="M3652" i="3"/>
  <c r="M3653" i="3"/>
  <c r="M3654" i="3"/>
  <c r="M3655" i="3"/>
  <c r="M3656" i="3"/>
  <c r="M3657" i="3"/>
  <c r="M3658" i="3"/>
  <c r="M3659" i="3"/>
  <c r="M3660" i="3"/>
  <c r="M3661" i="3"/>
  <c r="M3662" i="3"/>
  <c r="M3663" i="3"/>
  <c r="M3664" i="3"/>
  <c r="M3665" i="3"/>
  <c r="M3666" i="3"/>
  <c r="M3667" i="3"/>
  <c r="M3668" i="3"/>
  <c r="M3669" i="3"/>
  <c r="M3670" i="3"/>
  <c r="M3671" i="3"/>
  <c r="M3672" i="3"/>
  <c r="M3673" i="3"/>
  <c r="M3674" i="3"/>
  <c r="M3675" i="3"/>
  <c r="M3676" i="3"/>
  <c r="M3677" i="3"/>
  <c r="M3678" i="3"/>
  <c r="M3679" i="3"/>
  <c r="M3680" i="3"/>
  <c r="M3681" i="3"/>
  <c r="M3682" i="3"/>
  <c r="M3683" i="3"/>
  <c r="M3684" i="3"/>
  <c r="M3685" i="3"/>
  <c r="M3686" i="3"/>
  <c r="M3687" i="3"/>
  <c r="M3688" i="3"/>
  <c r="M3689" i="3"/>
  <c r="M3690" i="3"/>
  <c r="M3691" i="3"/>
  <c r="M3692" i="3"/>
  <c r="M3693" i="3"/>
  <c r="M3694" i="3"/>
  <c r="M3695" i="3"/>
  <c r="M3696" i="3"/>
  <c r="M3697" i="3"/>
  <c r="M3698" i="3"/>
  <c r="M3699" i="3"/>
  <c r="M3700" i="3"/>
  <c r="M3701" i="3"/>
  <c r="M3702" i="3"/>
  <c r="M3703" i="3"/>
  <c r="M3704" i="3"/>
  <c r="M3705" i="3"/>
  <c r="M3706" i="3"/>
  <c r="M3707" i="3"/>
  <c r="M3708" i="3"/>
  <c r="M3709" i="3"/>
  <c r="M3710" i="3"/>
  <c r="M3711" i="3"/>
  <c r="M3712" i="3"/>
  <c r="M3713" i="3"/>
  <c r="M3714" i="3"/>
  <c r="M3715" i="3"/>
  <c r="M3716" i="3"/>
  <c r="M3717" i="3"/>
  <c r="M3718" i="3"/>
  <c r="M3719" i="3"/>
  <c r="M3720" i="3"/>
  <c r="M3721" i="3"/>
  <c r="M3722" i="3"/>
  <c r="M3723" i="3"/>
  <c r="M3724" i="3"/>
  <c r="M3725" i="3"/>
  <c r="M3726" i="3"/>
  <c r="M3727" i="3"/>
  <c r="M3728" i="3"/>
  <c r="M3729" i="3"/>
  <c r="M3730" i="3"/>
  <c r="M3731" i="3"/>
  <c r="M3732" i="3"/>
  <c r="M3733" i="3"/>
  <c r="M3734" i="3"/>
  <c r="M3735" i="3"/>
  <c r="M3736" i="3"/>
  <c r="M3737" i="3"/>
  <c r="M3738" i="3"/>
  <c r="M3739" i="3"/>
  <c r="M3740" i="3"/>
  <c r="M3741" i="3"/>
  <c r="M3742" i="3"/>
  <c r="M3743" i="3"/>
  <c r="M3744" i="3"/>
  <c r="M3745" i="3"/>
  <c r="M3746" i="3"/>
  <c r="M3747" i="3"/>
  <c r="M3748" i="3"/>
  <c r="M3749" i="3"/>
  <c r="M3750" i="3"/>
  <c r="M3751" i="3"/>
  <c r="M3752" i="3"/>
  <c r="M3753" i="3"/>
  <c r="M3754" i="3"/>
  <c r="M3755" i="3"/>
  <c r="M3756" i="3"/>
  <c r="M3757" i="3"/>
  <c r="M3758" i="3"/>
  <c r="M3759" i="3"/>
  <c r="M3760" i="3"/>
  <c r="M3761" i="3"/>
  <c r="M3762" i="3"/>
  <c r="M3763" i="3"/>
  <c r="M3764" i="3"/>
  <c r="M3765" i="3"/>
  <c r="M3766" i="3"/>
  <c r="M3767" i="3"/>
  <c r="M3768" i="3"/>
  <c r="M3769" i="3"/>
  <c r="M3770" i="3"/>
  <c r="M3771" i="3"/>
  <c r="M3772" i="3"/>
  <c r="M3773" i="3"/>
  <c r="M3774" i="3"/>
  <c r="M3775" i="3"/>
  <c r="M3776" i="3"/>
  <c r="M3777" i="3"/>
  <c r="M3778" i="3"/>
  <c r="M3779" i="3"/>
  <c r="M3780" i="3"/>
  <c r="M3781" i="3"/>
  <c r="M3782" i="3"/>
  <c r="M3783" i="3"/>
  <c r="M3784" i="3"/>
  <c r="M3785" i="3"/>
  <c r="M3786" i="3"/>
  <c r="M3787" i="3"/>
  <c r="M3788" i="3"/>
  <c r="M3789" i="3"/>
  <c r="M3790" i="3"/>
  <c r="M3791" i="3"/>
  <c r="M3792" i="3"/>
  <c r="M3793" i="3"/>
  <c r="M3794" i="3"/>
  <c r="M3795" i="3"/>
  <c r="M3796" i="3"/>
  <c r="M3797" i="3"/>
  <c r="M3798" i="3"/>
  <c r="M3799" i="3"/>
  <c r="M3800" i="3"/>
  <c r="M3801" i="3"/>
  <c r="M3802" i="3"/>
  <c r="M3803" i="3"/>
  <c r="M3804" i="3"/>
  <c r="M3805" i="3"/>
  <c r="M3806" i="3"/>
  <c r="M3807" i="3"/>
  <c r="M3808" i="3"/>
  <c r="M3809" i="3"/>
  <c r="M3810" i="3"/>
  <c r="M3811" i="3"/>
  <c r="M3812" i="3"/>
  <c r="M3813" i="3"/>
  <c r="M3814" i="3"/>
  <c r="M3815" i="3"/>
  <c r="M3816" i="3"/>
  <c r="M3817" i="3"/>
  <c r="M3818" i="3"/>
  <c r="M3819" i="3"/>
  <c r="M3820" i="3"/>
  <c r="M3821" i="3"/>
  <c r="M3822" i="3"/>
  <c r="M3823" i="3"/>
  <c r="M3824" i="3"/>
  <c r="M3825" i="3"/>
  <c r="M3826" i="3"/>
  <c r="M3827" i="3"/>
  <c r="M3828" i="3"/>
  <c r="M3829" i="3"/>
  <c r="M3830" i="3"/>
  <c r="M3831" i="3"/>
  <c r="M3832" i="3"/>
  <c r="M3833" i="3"/>
  <c r="M3834" i="3"/>
  <c r="M3835" i="3"/>
  <c r="M3836" i="3"/>
  <c r="M3837" i="3"/>
  <c r="M3838" i="3"/>
  <c r="M3839" i="3"/>
  <c r="M3840" i="3"/>
  <c r="M3841" i="3"/>
  <c r="M3842" i="3"/>
  <c r="M3843" i="3"/>
  <c r="M3844" i="3"/>
  <c r="M3845" i="3"/>
  <c r="M3846" i="3"/>
  <c r="M3847" i="3"/>
  <c r="M3848" i="3"/>
  <c r="M3849" i="3"/>
  <c r="M3850" i="3"/>
  <c r="M3851" i="3"/>
  <c r="M3852" i="3"/>
  <c r="M3853" i="3"/>
  <c r="M3854" i="3"/>
  <c r="M3855" i="3"/>
  <c r="M3856" i="3"/>
  <c r="M3857" i="3"/>
  <c r="M3858" i="3"/>
  <c r="M3859" i="3"/>
  <c r="M3860" i="3"/>
  <c r="M3861" i="3"/>
  <c r="M3862" i="3"/>
  <c r="M3863" i="3"/>
  <c r="M3864" i="3"/>
  <c r="M3865" i="3"/>
  <c r="M3866" i="3"/>
  <c r="M3867" i="3"/>
  <c r="M3868" i="3"/>
  <c r="M3869" i="3"/>
  <c r="M3870" i="3"/>
  <c r="M3871" i="3"/>
  <c r="M3872" i="3"/>
  <c r="M3873" i="3"/>
  <c r="M3874" i="3"/>
  <c r="M3875" i="3"/>
  <c r="M3876" i="3"/>
  <c r="M3877" i="3"/>
  <c r="M3878" i="3"/>
  <c r="M3879" i="3"/>
  <c r="M3880" i="3"/>
  <c r="M3881" i="3"/>
  <c r="M3882" i="3"/>
  <c r="M3883" i="3"/>
  <c r="M3884" i="3"/>
  <c r="M3885" i="3"/>
  <c r="M3886" i="3"/>
  <c r="M3887" i="3"/>
  <c r="M3888" i="3"/>
  <c r="M3889" i="3"/>
  <c r="M3890" i="3"/>
  <c r="M3891" i="3"/>
  <c r="M3892" i="3"/>
  <c r="M3893" i="3"/>
  <c r="M3894" i="3"/>
  <c r="M3895" i="3"/>
  <c r="M3896" i="3"/>
  <c r="M3897" i="3"/>
  <c r="M3898" i="3"/>
  <c r="M3899" i="3"/>
  <c r="M3900" i="3"/>
  <c r="M3901" i="3"/>
  <c r="M3902" i="3"/>
  <c r="M3903" i="3"/>
  <c r="M3904" i="3"/>
  <c r="M3905" i="3"/>
  <c r="M3906" i="3"/>
  <c r="M3907" i="3"/>
  <c r="M3908" i="3"/>
  <c r="M3909" i="3"/>
  <c r="M3910" i="3"/>
  <c r="M3911" i="3"/>
  <c r="M3912" i="3"/>
  <c r="M3913" i="3"/>
  <c r="M3914" i="3"/>
  <c r="M3915" i="3"/>
  <c r="M3916" i="3"/>
  <c r="M3917" i="3"/>
  <c r="M3918" i="3"/>
  <c r="M3919" i="3"/>
  <c r="M3920" i="3"/>
  <c r="M3921" i="3"/>
  <c r="M3922" i="3"/>
  <c r="M3923" i="3"/>
  <c r="M3924" i="3"/>
  <c r="M3925" i="3"/>
  <c r="M3926" i="3"/>
  <c r="M3927" i="3"/>
  <c r="M3928" i="3"/>
  <c r="M3929" i="3"/>
  <c r="M3930" i="3"/>
  <c r="M3931" i="3"/>
  <c r="M3932" i="3"/>
  <c r="M3933" i="3"/>
  <c r="M3934" i="3"/>
  <c r="M3935" i="3"/>
  <c r="M3936" i="3"/>
  <c r="M3937" i="3"/>
  <c r="M3938" i="3"/>
  <c r="M3939" i="3"/>
  <c r="M3940" i="3"/>
  <c r="M3941" i="3"/>
  <c r="M3942" i="3"/>
  <c r="M3943" i="3"/>
  <c r="M3944" i="3"/>
  <c r="M3945" i="3"/>
  <c r="M3946" i="3"/>
  <c r="M3947" i="3"/>
  <c r="M3948" i="3"/>
  <c r="M3949" i="3"/>
  <c r="M3950" i="3"/>
  <c r="M3951" i="3"/>
  <c r="M3952" i="3"/>
  <c r="M3953" i="3"/>
  <c r="M3954" i="3"/>
  <c r="M3955" i="3"/>
  <c r="M3956" i="3"/>
  <c r="M3957" i="3"/>
  <c r="M3958" i="3"/>
  <c r="M3959" i="3"/>
  <c r="M3960" i="3"/>
  <c r="M3961" i="3"/>
  <c r="M3962" i="3"/>
  <c r="M3963" i="3"/>
  <c r="M3964" i="3"/>
  <c r="M3965" i="3"/>
  <c r="M3966" i="3"/>
  <c r="M3967" i="3"/>
  <c r="M3968" i="3"/>
  <c r="M3969" i="3"/>
  <c r="M3970" i="3"/>
  <c r="M3971" i="3"/>
  <c r="M3972" i="3"/>
  <c r="M3973" i="3"/>
  <c r="M3974" i="3"/>
  <c r="M3975" i="3"/>
  <c r="M3976" i="3"/>
  <c r="M3977" i="3"/>
  <c r="M3978" i="3"/>
  <c r="M3979" i="3"/>
  <c r="M3980" i="3"/>
  <c r="M3981" i="3"/>
  <c r="M3982" i="3"/>
  <c r="M3983" i="3"/>
  <c r="M3984" i="3"/>
  <c r="M3985" i="3"/>
  <c r="M3986" i="3"/>
  <c r="M3987" i="3"/>
  <c r="M3988" i="3"/>
  <c r="M3989" i="3"/>
  <c r="M3990" i="3"/>
  <c r="M3991" i="3"/>
  <c r="M3992" i="3"/>
  <c r="M3993" i="3"/>
  <c r="M3994" i="3"/>
  <c r="M3995" i="3"/>
  <c r="M3996" i="3"/>
  <c r="M3997" i="3"/>
  <c r="M3998" i="3"/>
  <c r="M3999" i="3"/>
  <c r="M4000" i="3"/>
  <c r="M4001" i="3"/>
  <c r="M4002" i="3"/>
  <c r="M4003" i="3"/>
  <c r="M4004" i="3"/>
  <c r="M4005" i="3"/>
  <c r="M4006" i="3"/>
  <c r="M4007" i="3"/>
  <c r="M4008" i="3"/>
  <c r="M4009" i="3"/>
  <c r="M4010" i="3"/>
  <c r="M4011" i="3"/>
  <c r="M4012" i="3"/>
  <c r="M4013" i="3"/>
  <c r="M4014" i="3"/>
  <c r="M4015" i="3"/>
  <c r="M4016" i="3"/>
  <c r="M4017" i="3"/>
  <c r="M4018" i="3"/>
  <c r="M4019" i="3"/>
  <c r="M4020" i="3"/>
  <c r="M4021" i="3"/>
  <c r="M4022" i="3"/>
  <c r="M4023" i="3"/>
  <c r="M4024" i="3"/>
  <c r="M4025" i="3"/>
  <c r="M4026" i="3"/>
  <c r="M4027" i="3"/>
  <c r="M4028" i="3"/>
  <c r="M4029" i="3"/>
  <c r="M4030" i="3"/>
  <c r="M4031" i="3"/>
  <c r="M4032" i="3"/>
  <c r="M4033" i="3"/>
  <c r="M4034" i="3"/>
  <c r="M4035" i="3"/>
  <c r="M4036" i="3"/>
  <c r="M4037" i="3"/>
  <c r="M4038" i="3"/>
  <c r="M4039" i="3"/>
  <c r="M4040" i="3"/>
  <c r="M4041" i="3"/>
  <c r="M4042" i="3"/>
  <c r="M4043" i="3"/>
  <c r="M4044" i="3"/>
  <c r="M4045" i="3"/>
  <c r="M4046" i="3"/>
  <c r="M4047" i="3"/>
  <c r="M4048" i="3"/>
  <c r="M4049" i="3"/>
  <c r="M4050" i="3"/>
  <c r="M4051" i="3"/>
  <c r="M4052" i="3"/>
  <c r="M4053" i="3"/>
  <c r="M4054" i="3"/>
  <c r="M4055" i="3"/>
  <c r="M4056" i="3"/>
  <c r="M4057" i="3"/>
  <c r="M4058" i="3"/>
  <c r="M4059" i="3"/>
  <c r="M4060" i="3"/>
  <c r="M4061" i="3"/>
  <c r="M4062" i="3"/>
  <c r="M4063" i="3"/>
  <c r="M4064" i="3"/>
  <c r="M4065" i="3"/>
  <c r="M4066" i="3"/>
  <c r="M4067" i="3"/>
  <c r="M4068" i="3"/>
  <c r="M4069" i="3"/>
  <c r="M4070" i="3"/>
  <c r="M4071" i="3"/>
  <c r="M4072" i="3"/>
  <c r="M4073" i="3"/>
  <c r="M4074" i="3"/>
  <c r="M4075" i="3"/>
  <c r="M4076" i="3"/>
  <c r="M4077" i="3"/>
  <c r="M4078" i="3"/>
  <c r="M4079" i="3"/>
  <c r="M4080" i="3"/>
  <c r="M4081" i="3"/>
  <c r="M4082" i="3"/>
  <c r="M4083" i="3"/>
  <c r="M4084" i="3"/>
  <c r="M4085" i="3"/>
  <c r="M4086" i="3"/>
  <c r="M4087" i="3"/>
  <c r="M4088" i="3"/>
  <c r="M4089" i="3"/>
  <c r="M4090" i="3"/>
  <c r="M4091" i="3"/>
  <c r="M4092" i="3"/>
  <c r="M4093" i="3"/>
  <c r="M4094" i="3"/>
  <c r="M4095" i="3"/>
  <c r="M4096" i="3"/>
  <c r="M4097" i="3"/>
  <c r="M4098" i="3"/>
  <c r="M4099" i="3"/>
  <c r="M4100" i="3"/>
  <c r="M4101" i="3"/>
  <c r="M4102" i="3"/>
  <c r="M4103" i="3"/>
  <c r="M4104" i="3"/>
  <c r="M4105" i="3"/>
  <c r="M4106" i="3"/>
  <c r="M4107" i="3"/>
  <c r="M4108" i="3"/>
  <c r="M4109" i="3"/>
  <c r="M4110" i="3"/>
  <c r="M4111" i="3"/>
  <c r="M4112" i="3"/>
  <c r="M4113" i="3"/>
  <c r="M4114" i="3"/>
  <c r="M4115" i="3"/>
  <c r="M4116" i="3"/>
  <c r="M4117" i="3"/>
  <c r="M4118" i="3"/>
  <c r="M4119" i="3"/>
  <c r="M4120" i="3"/>
  <c r="M4121" i="3"/>
  <c r="M4122" i="3"/>
  <c r="M4123" i="3"/>
  <c r="M4124" i="3"/>
  <c r="M4125" i="3"/>
  <c r="M4126" i="3"/>
  <c r="M4127" i="3"/>
  <c r="M4128" i="3"/>
  <c r="M4129" i="3"/>
  <c r="M4130" i="3"/>
  <c r="M4131" i="3"/>
  <c r="M4132" i="3"/>
  <c r="M4133" i="3"/>
  <c r="M4134" i="3"/>
  <c r="M4135" i="3"/>
  <c r="M4136" i="3"/>
  <c r="M4137" i="3"/>
  <c r="M4138" i="3"/>
  <c r="M4139" i="3"/>
  <c r="M4140" i="3"/>
  <c r="M4141" i="3"/>
  <c r="M4142" i="3"/>
  <c r="M4143" i="3"/>
  <c r="M4144" i="3"/>
  <c r="M4145" i="3"/>
  <c r="M4146" i="3"/>
  <c r="M4147" i="3"/>
  <c r="M4148" i="3"/>
  <c r="M4149" i="3"/>
  <c r="M4150" i="3"/>
  <c r="M4151" i="3"/>
  <c r="M4152" i="3"/>
  <c r="M4153" i="3"/>
  <c r="M4154" i="3"/>
  <c r="M4155" i="3"/>
  <c r="M4156" i="3"/>
  <c r="M4157" i="3"/>
  <c r="M4158" i="3"/>
  <c r="M4159" i="3"/>
  <c r="M4160" i="3"/>
  <c r="M4161" i="3"/>
  <c r="M4162" i="3"/>
  <c r="M4163" i="3"/>
  <c r="M4164" i="3"/>
  <c r="M4165" i="3"/>
  <c r="M4166" i="3"/>
  <c r="M4167" i="3"/>
  <c r="M4168" i="3"/>
  <c r="M4169" i="3"/>
  <c r="M4170" i="3"/>
  <c r="M4171" i="3"/>
  <c r="M4172" i="3"/>
  <c r="M4173" i="3"/>
  <c r="M4174" i="3"/>
  <c r="M4175" i="3"/>
  <c r="M4176" i="3"/>
  <c r="M4177" i="3"/>
  <c r="M4178" i="3"/>
  <c r="M4179" i="3"/>
  <c r="M4180" i="3"/>
  <c r="M4181" i="3"/>
  <c r="M4182" i="3"/>
  <c r="M4183" i="3"/>
  <c r="M4184" i="3"/>
  <c r="M4185" i="3"/>
  <c r="M4186" i="3"/>
  <c r="M4187" i="3"/>
  <c r="M4188" i="3"/>
  <c r="M4189" i="3"/>
  <c r="M4190" i="3"/>
  <c r="M4191" i="3"/>
  <c r="M4192" i="3"/>
  <c r="M4193" i="3"/>
  <c r="M4194" i="3"/>
  <c r="M4195" i="3"/>
  <c r="M4196" i="3"/>
  <c r="M4197" i="3"/>
  <c r="M4198" i="3"/>
  <c r="M4199" i="3"/>
  <c r="M4200" i="3"/>
  <c r="M4201" i="3"/>
  <c r="M4202" i="3"/>
  <c r="M4203" i="3"/>
  <c r="M4204" i="3"/>
  <c r="M4205" i="3"/>
  <c r="M4206" i="3"/>
  <c r="M4207" i="3"/>
  <c r="M4208" i="3"/>
  <c r="M4209" i="3"/>
  <c r="M4210" i="3"/>
  <c r="M4211" i="3"/>
  <c r="M4212" i="3"/>
  <c r="M4213" i="3"/>
  <c r="M4214" i="3"/>
  <c r="M4215" i="3"/>
  <c r="M4216" i="3"/>
  <c r="M4217" i="3"/>
  <c r="M4218" i="3"/>
  <c r="M4219" i="3"/>
  <c r="M4220" i="3"/>
  <c r="M4221" i="3"/>
  <c r="M4222" i="3"/>
  <c r="M4223" i="3"/>
  <c r="M4224" i="3"/>
  <c r="M4225" i="3"/>
  <c r="M4226" i="3"/>
  <c r="M4227" i="3"/>
  <c r="M4228" i="3"/>
  <c r="M4229" i="3"/>
  <c r="M4230" i="3"/>
  <c r="M4231" i="3"/>
  <c r="M4232" i="3"/>
  <c r="M4233" i="3"/>
  <c r="M4234" i="3"/>
  <c r="M4235" i="3"/>
  <c r="M4236" i="3"/>
  <c r="M4237" i="3"/>
  <c r="M4238" i="3"/>
  <c r="M4239" i="3"/>
  <c r="M4240" i="3"/>
  <c r="M4241" i="3"/>
  <c r="M4242" i="3"/>
  <c r="M4243" i="3"/>
  <c r="M4244" i="3"/>
  <c r="M4245" i="3"/>
  <c r="M4246" i="3"/>
  <c r="M4247" i="3"/>
  <c r="M4248" i="3"/>
  <c r="M4249" i="3"/>
  <c r="M4250" i="3"/>
  <c r="M4251" i="3"/>
  <c r="M4252" i="3"/>
  <c r="M4253" i="3"/>
  <c r="M4254" i="3"/>
  <c r="M4255" i="3"/>
  <c r="M4256" i="3"/>
  <c r="M4257" i="3"/>
  <c r="M4258" i="3"/>
  <c r="M4259" i="3"/>
  <c r="M4260" i="3"/>
  <c r="M4261" i="3"/>
  <c r="M4262" i="3"/>
  <c r="M4263" i="3"/>
  <c r="M4264" i="3"/>
  <c r="M4265" i="3"/>
  <c r="M4266" i="3"/>
  <c r="M4267" i="3"/>
  <c r="M4268" i="3"/>
  <c r="M4269" i="3"/>
  <c r="M4270" i="3"/>
  <c r="M4271" i="3"/>
  <c r="M4272" i="3"/>
  <c r="M4273" i="3"/>
  <c r="M4274" i="3"/>
  <c r="M4275" i="3"/>
  <c r="M4276" i="3"/>
  <c r="M4277" i="3"/>
  <c r="M4278" i="3"/>
  <c r="M4279" i="3"/>
  <c r="M4280" i="3"/>
  <c r="M4281" i="3"/>
  <c r="M4282" i="3"/>
  <c r="M4283" i="3"/>
  <c r="M4284" i="3"/>
  <c r="M4285" i="3"/>
  <c r="M4286" i="3"/>
  <c r="M4287" i="3"/>
  <c r="M4288" i="3"/>
  <c r="M4289" i="3"/>
  <c r="M4290" i="3"/>
  <c r="M4291" i="3"/>
  <c r="M4292" i="3"/>
  <c r="M4293" i="3"/>
  <c r="M4294" i="3"/>
  <c r="M4295" i="3"/>
  <c r="M4296" i="3"/>
  <c r="M4297" i="3"/>
  <c r="M4298" i="3"/>
  <c r="M4299" i="3"/>
  <c r="M4300" i="3"/>
  <c r="M4301" i="3"/>
  <c r="M4302" i="3"/>
  <c r="M4303" i="3"/>
  <c r="M4304" i="3"/>
  <c r="M4305" i="3"/>
  <c r="M4306" i="3"/>
  <c r="M4307" i="3"/>
  <c r="M4308" i="3"/>
  <c r="M4309" i="3"/>
  <c r="M4310" i="3"/>
  <c r="M4311" i="3"/>
  <c r="M4312" i="3"/>
  <c r="M4313" i="3"/>
  <c r="M4314" i="3"/>
  <c r="M4315" i="3"/>
  <c r="M4316" i="3"/>
  <c r="M4317" i="3"/>
  <c r="M4318" i="3"/>
  <c r="M4319" i="3"/>
  <c r="M4320" i="3"/>
  <c r="M4321" i="3"/>
  <c r="M4322" i="3"/>
  <c r="M4323" i="3"/>
  <c r="M4324" i="3"/>
  <c r="M4325" i="3"/>
  <c r="M4326" i="3"/>
  <c r="M4327" i="3"/>
  <c r="M4328" i="3"/>
  <c r="M4329" i="3"/>
  <c r="M4330" i="3"/>
  <c r="M4331" i="3"/>
  <c r="M4332" i="3"/>
  <c r="M4333" i="3"/>
  <c r="M4334" i="3"/>
  <c r="M4335" i="3"/>
  <c r="M4336" i="3"/>
  <c r="M4337" i="3"/>
  <c r="M4338" i="3"/>
  <c r="M4339" i="3"/>
  <c r="M4340" i="3"/>
  <c r="M4341" i="3"/>
  <c r="M4342" i="3"/>
  <c r="M4343" i="3"/>
  <c r="M4344" i="3"/>
  <c r="M4345" i="3"/>
  <c r="M4346" i="3"/>
  <c r="M4347" i="3"/>
  <c r="M4348" i="3"/>
  <c r="M4349" i="3"/>
  <c r="M4350" i="3"/>
  <c r="M4351" i="3"/>
  <c r="M4352" i="3"/>
  <c r="M4353" i="3"/>
  <c r="M4354" i="3"/>
  <c r="M4355" i="3"/>
  <c r="M4356" i="3"/>
  <c r="M4357" i="3"/>
  <c r="M4358" i="3"/>
  <c r="M4359" i="3"/>
  <c r="M4360" i="3"/>
  <c r="M4361" i="3"/>
  <c r="M4362" i="3"/>
  <c r="M4363" i="3"/>
  <c r="M4364" i="3"/>
  <c r="M4365" i="3"/>
  <c r="M4366" i="3"/>
  <c r="M4367" i="3"/>
  <c r="M4368" i="3"/>
  <c r="M4369" i="3"/>
  <c r="M4370" i="3"/>
  <c r="M4371" i="3"/>
  <c r="M4372" i="3"/>
  <c r="M4373" i="3"/>
  <c r="M4374" i="3"/>
  <c r="M4375" i="3"/>
  <c r="M4376" i="3"/>
  <c r="M4377" i="3"/>
  <c r="M4378" i="3"/>
  <c r="M4379" i="3"/>
  <c r="M4380" i="3"/>
  <c r="M4381" i="3"/>
  <c r="M4382" i="3"/>
  <c r="M4383" i="3"/>
  <c r="M4384" i="3"/>
  <c r="M4385" i="3"/>
  <c r="M4386" i="3"/>
  <c r="M4387" i="3"/>
  <c r="M4388" i="3"/>
  <c r="M4389" i="3"/>
  <c r="M4390" i="3"/>
  <c r="M4391" i="3"/>
  <c r="M4392" i="3"/>
  <c r="M4393" i="3"/>
  <c r="M4394" i="3"/>
  <c r="M4395" i="3"/>
  <c r="M4396" i="3"/>
  <c r="M4397" i="3"/>
  <c r="M4398" i="3"/>
  <c r="M4399" i="3"/>
  <c r="M4400" i="3"/>
  <c r="M4401" i="3"/>
  <c r="M4402" i="3"/>
  <c r="M4403" i="3"/>
  <c r="M4404" i="3"/>
  <c r="M4405" i="3"/>
  <c r="M4406" i="3"/>
  <c r="M4407" i="3"/>
  <c r="M4408" i="3"/>
  <c r="M4409" i="3"/>
  <c r="M4410" i="3"/>
  <c r="M4411" i="3"/>
  <c r="M4412" i="3"/>
  <c r="M4413" i="3"/>
  <c r="M4414" i="3"/>
  <c r="M4415" i="3"/>
  <c r="M4416" i="3"/>
  <c r="M4417" i="3"/>
  <c r="M4418" i="3"/>
  <c r="M4419" i="3"/>
  <c r="M4420" i="3"/>
  <c r="M4421" i="3"/>
  <c r="M4422" i="3"/>
  <c r="M4423" i="3"/>
  <c r="M4424" i="3"/>
  <c r="M4425" i="3"/>
  <c r="M4426" i="3"/>
  <c r="M4427" i="3"/>
  <c r="M4428" i="3"/>
  <c r="M4429" i="3"/>
  <c r="M4430" i="3"/>
  <c r="M4431" i="3"/>
  <c r="M4432" i="3"/>
  <c r="M4433" i="3"/>
  <c r="M4434" i="3"/>
  <c r="M4435" i="3"/>
  <c r="M4436" i="3"/>
  <c r="M4437" i="3"/>
  <c r="M4438" i="3"/>
  <c r="M4439" i="3"/>
  <c r="M4440" i="3"/>
  <c r="M4441" i="3"/>
  <c r="M4442" i="3"/>
  <c r="M4443" i="3"/>
  <c r="M4444" i="3"/>
  <c r="M4445" i="3"/>
  <c r="M4446" i="3"/>
  <c r="M4447" i="3"/>
  <c r="M4448" i="3"/>
  <c r="M4449" i="3"/>
  <c r="M4450" i="3"/>
  <c r="M4451" i="3"/>
  <c r="M4452" i="3"/>
  <c r="M4453" i="3"/>
  <c r="M4454" i="3"/>
  <c r="M4455" i="3"/>
  <c r="M4456" i="3"/>
  <c r="M4457" i="3"/>
  <c r="M4458" i="3"/>
  <c r="M4459" i="3"/>
  <c r="M4460" i="3"/>
  <c r="M4461" i="3"/>
  <c r="M4462" i="3"/>
  <c r="M4463" i="3"/>
  <c r="M4464" i="3"/>
  <c r="M4465" i="3"/>
  <c r="M4466" i="3"/>
  <c r="M4467" i="3"/>
  <c r="M4468" i="3"/>
  <c r="M4469" i="3"/>
  <c r="M4470" i="3"/>
  <c r="M4471" i="3"/>
  <c r="M4472" i="3"/>
  <c r="M4473" i="3"/>
  <c r="M4474" i="3"/>
  <c r="M4475" i="3"/>
  <c r="M4476" i="3"/>
  <c r="M4477" i="3"/>
  <c r="M4478" i="3"/>
  <c r="M4479" i="3"/>
  <c r="M4480" i="3"/>
  <c r="M4481" i="3"/>
  <c r="M4482" i="3"/>
  <c r="M4483" i="3"/>
  <c r="M4484" i="3"/>
  <c r="M4485" i="3"/>
  <c r="M4486" i="3"/>
  <c r="M4487" i="3"/>
  <c r="M4488" i="3"/>
  <c r="M4489" i="3"/>
  <c r="M4490" i="3"/>
  <c r="M4491" i="3"/>
  <c r="M4492" i="3"/>
  <c r="M4493" i="3"/>
  <c r="M4494" i="3"/>
  <c r="M4495" i="3"/>
  <c r="M4496" i="3"/>
  <c r="M4497" i="3"/>
  <c r="M4498" i="3"/>
  <c r="M4499" i="3"/>
  <c r="M4500" i="3"/>
  <c r="M4501" i="3"/>
  <c r="M4502" i="3"/>
  <c r="M4503" i="3"/>
  <c r="M4504" i="3"/>
  <c r="M4505" i="3"/>
  <c r="M4506" i="3"/>
  <c r="M4507" i="3"/>
  <c r="M4508" i="3"/>
  <c r="M4509" i="3"/>
  <c r="M4510" i="3"/>
  <c r="M4511" i="3"/>
  <c r="M4512" i="3"/>
  <c r="M4513" i="3"/>
  <c r="M4514" i="3"/>
  <c r="M4515" i="3"/>
  <c r="M4516" i="3"/>
  <c r="M4517" i="3"/>
  <c r="M4518" i="3"/>
  <c r="M4519" i="3"/>
  <c r="M4520" i="3"/>
  <c r="M4521" i="3"/>
  <c r="M4522" i="3"/>
  <c r="M4523" i="3"/>
  <c r="M4524" i="3"/>
  <c r="M4525" i="3"/>
  <c r="M4526" i="3"/>
  <c r="M4527" i="3"/>
  <c r="M4528" i="3"/>
  <c r="M4529" i="3"/>
  <c r="M4530" i="3"/>
  <c r="M4531" i="3"/>
  <c r="M4532" i="3"/>
  <c r="M4533" i="3"/>
  <c r="M4534" i="3"/>
  <c r="M4535" i="3"/>
  <c r="M4536" i="3"/>
  <c r="M4537" i="3"/>
  <c r="M4538" i="3"/>
  <c r="M4539" i="3"/>
  <c r="M4540" i="3"/>
  <c r="M4541" i="3"/>
  <c r="M4542" i="3"/>
  <c r="M4543" i="3"/>
  <c r="M4544" i="3"/>
  <c r="M4545" i="3"/>
  <c r="M4546" i="3"/>
  <c r="M4547" i="3"/>
  <c r="M4548" i="3"/>
  <c r="M4549" i="3"/>
  <c r="M4550" i="3"/>
  <c r="M4551" i="3"/>
  <c r="M4552" i="3"/>
  <c r="M4553" i="3"/>
  <c r="M4554" i="3"/>
  <c r="M4555" i="3"/>
  <c r="M4556" i="3"/>
  <c r="M4557" i="3"/>
  <c r="M4558" i="3"/>
  <c r="M4559" i="3"/>
  <c r="M4560" i="3"/>
  <c r="M4561" i="3"/>
  <c r="M4562" i="3"/>
  <c r="M4563" i="3"/>
  <c r="M4564" i="3"/>
  <c r="M4565" i="3"/>
  <c r="M4566" i="3"/>
  <c r="M4567" i="3"/>
  <c r="M4568" i="3"/>
  <c r="M4569" i="3"/>
  <c r="M4570" i="3"/>
  <c r="M4571" i="3"/>
  <c r="M4572" i="3"/>
  <c r="M4573" i="3"/>
  <c r="M4574" i="3"/>
  <c r="M4575" i="3"/>
  <c r="M4576" i="3"/>
  <c r="M4577" i="3"/>
  <c r="M4578" i="3"/>
  <c r="M4579" i="3"/>
  <c r="M4580" i="3"/>
  <c r="M4581" i="3"/>
  <c r="M4582" i="3"/>
  <c r="M4583" i="3"/>
  <c r="M4584" i="3"/>
  <c r="M4585" i="3"/>
  <c r="M4586" i="3"/>
  <c r="M4587" i="3"/>
  <c r="M4588" i="3"/>
  <c r="M4589" i="3"/>
  <c r="M4590" i="3"/>
  <c r="M4591" i="3"/>
  <c r="M4592" i="3"/>
  <c r="M4593" i="3"/>
  <c r="M4594" i="3"/>
  <c r="M4595" i="3"/>
  <c r="M4596" i="3"/>
  <c r="M4597" i="3"/>
  <c r="M4598" i="3"/>
  <c r="M4599" i="3"/>
  <c r="M4600" i="3"/>
  <c r="M4601" i="3"/>
  <c r="M4602" i="3"/>
  <c r="M4603" i="3"/>
  <c r="M4604" i="3"/>
  <c r="M4605" i="3"/>
  <c r="M4606" i="3"/>
  <c r="M4607" i="3"/>
  <c r="M4608" i="3"/>
  <c r="M4609" i="3"/>
  <c r="M4610" i="3"/>
  <c r="M4611" i="3"/>
  <c r="M4612" i="3"/>
  <c r="M4613" i="3"/>
  <c r="M4614" i="3"/>
  <c r="M4615" i="3"/>
  <c r="M4616" i="3"/>
  <c r="M4617" i="3"/>
  <c r="M4618" i="3"/>
  <c r="M4619" i="3"/>
  <c r="M4620" i="3"/>
  <c r="M4621" i="3"/>
  <c r="M4622" i="3"/>
  <c r="M4623" i="3"/>
  <c r="M4624" i="3"/>
  <c r="M4625" i="3"/>
  <c r="M4626" i="3"/>
  <c r="M4627" i="3"/>
  <c r="M4628" i="3"/>
  <c r="M4629" i="3"/>
  <c r="M4630" i="3"/>
  <c r="M4631" i="3"/>
  <c r="M4632" i="3"/>
  <c r="M4633" i="3"/>
  <c r="M4634" i="3"/>
  <c r="M4635" i="3"/>
  <c r="M4636" i="3"/>
  <c r="M4637" i="3"/>
  <c r="M4638" i="3"/>
  <c r="M4639" i="3"/>
  <c r="M4640" i="3"/>
  <c r="M4641" i="3"/>
  <c r="M4642" i="3"/>
  <c r="M4643" i="3"/>
  <c r="M4644" i="3"/>
  <c r="M4645" i="3"/>
  <c r="M4646" i="3"/>
  <c r="M4647" i="3"/>
  <c r="M4648" i="3"/>
  <c r="M4649" i="3"/>
  <c r="M4650" i="3"/>
  <c r="M4651" i="3"/>
  <c r="M4652" i="3"/>
  <c r="M4653" i="3"/>
  <c r="M4654" i="3"/>
  <c r="M4655" i="3"/>
  <c r="M4656" i="3"/>
  <c r="M4657" i="3"/>
  <c r="M4658" i="3"/>
  <c r="M4659" i="3"/>
  <c r="M4660" i="3"/>
  <c r="M4661" i="3"/>
  <c r="M4662" i="3"/>
  <c r="M4663" i="3"/>
  <c r="M4664" i="3"/>
  <c r="M4665" i="3"/>
  <c r="M4666" i="3"/>
  <c r="M4667" i="3"/>
  <c r="M4668" i="3"/>
  <c r="M4669" i="3"/>
  <c r="M4670" i="3"/>
  <c r="M4671" i="3"/>
  <c r="M4672" i="3"/>
  <c r="M4673" i="3"/>
  <c r="M4674" i="3"/>
  <c r="M4675" i="3"/>
  <c r="M4676" i="3"/>
  <c r="M4677" i="3"/>
  <c r="M4678" i="3"/>
  <c r="M4679" i="3"/>
  <c r="M4680" i="3"/>
  <c r="M4681" i="3"/>
  <c r="M4682" i="3"/>
  <c r="M4683" i="3"/>
  <c r="M4684" i="3"/>
  <c r="M4685" i="3"/>
  <c r="M4686" i="3"/>
  <c r="M4687" i="3"/>
  <c r="M4688" i="3"/>
  <c r="M4689" i="3"/>
  <c r="M4690" i="3"/>
  <c r="M4691" i="3"/>
  <c r="M4692" i="3"/>
  <c r="M4693" i="3"/>
  <c r="M4694" i="3"/>
  <c r="M4695" i="3"/>
  <c r="M4696" i="3"/>
  <c r="M4697" i="3"/>
  <c r="M4698" i="3"/>
  <c r="M4699" i="3"/>
  <c r="M4700" i="3"/>
  <c r="M4701" i="3"/>
  <c r="M4702" i="3"/>
  <c r="M4703" i="3"/>
  <c r="M4704" i="3"/>
  <c r="M4705" i="3"/>
  <c r="M4706" i="3"/>
  <c r="M4707" i="3"/>
  <c r="M4708" i="3"/>
  <c r="M4709" i="3"/>
  <c r="M4710" i="3"/>
  <c r="M4711" i="3"/>
  <c r="M4712" i="3"/>
  <c r="M4713" i="3"/>
  <c r="M4714" i="3"/>
  <c r="M4715" i="3"/>
  <c r="M4716" i="3"/>
  <c r="M4717" i="3"/>
  <c r="M4718" i="3"/>
  <c r="M4719" i="3"/>
  <c r="M4720" i="3"/>
  <c r="M4721" i="3"/>
  <c r="M4722" i="3"/>
  <c r="M4723" i="3"/>
  <c r="M4724" i="3"/>
  <c r="M4725" i="3"/>
  <c r="M4726" i="3"/>
  <c r="M4727" i="3"/>
  <c r="M4728" i="3"/>
  <c r="M4729" i="3"/>
  <c r="M4730" i="3"/>
  <c r="M4731" i="3"/>
  <c r="M4732" i="3"/>
  <c r="M4733" i="3"/>
  <c r="M4734" i="3"/>
  <c r="M4735" i="3"/>
  <c r="M4736" i="3"/>
  <c r="M4737" i="3"/>
  <c r="M4738" i="3"/>
  <c r="M4739" i="3"/>
  <c r="M4740" i="3"/>
  <c r="M4741" i="3"/>
  <c r="M4742" i="3"/>
  <c r="M4743" i="3"/>
  <c r="M4744" i="3"/>
  <c r="M4745" i="3"/>
  <c r="M4746" i="3"/>
  <c r="M4747" i="3"/>
  <c r="M4748" i="3"/>
  <c r="M4749" i="3"/>
  <c r="M4750" i="3"/>
  <c r="M4751" i="3"/>
  <c r="M4752" i="3"/>
  <c r="M4753" i="3"/>
  <c r="M4754" i="3"/>
  <c r="M4755" i="3"/>
  <c r="M4756" i="3"/>
  <c r="M4757" i="3"/>
  <c r="M4758" i="3"/>
  <c r="M4759" i="3"/>
  <c r="M4760" i="3"/>
  <c r="M4761" i="3"/>
  <c r="M4762" i="3"/>
  <c r="M4763" i="3"/>
  <c r="M4764" i="3"/>
  <c r="M4765" i="3"/>
  <c r="M4766" i="3"/>
  <c r="M4767" i="3"/>
  <c r="M4768" i="3"/>
  <c r="M4769" i="3"/>
  <c r="M4770" i="3"/>
  <c r="M4771" i="3"/>
  <c r="M4772" i="3"/>
  <c r="M4773" i="3"/>
  <c r="M4774" i="3"/>
  <c r="M4775" i="3"/>
  <c r="M4776" i="3"/>
  <c r="M4777" i="3"/>
  <c r="M4778" i="3"/>
  <c r="M4779" i="3"/>
  <c r="M4780" i="3"/>
  <c r="M4781" i="3"/>
  <c r="M4782" i="3"/>
  <c r="M4783" i="3"/>
  <c r="M4784" i="3"/>
  <c r="M4785" i="3"/>
  <c r="M4786" i="3"/>
  <c r="M4787" i="3"/>
  <c r="M4788" i="3"/>
  <c r="M4789" i="3"/>
  <c r="M4790" i="3"/>
  <c r="M4791" i="3"/>
  <c r="M4792" i="3"/>
  <c r="M4793" i="3"/>
  <c r="M4794" i="3"/>
  <c r="M4795" i="3"/>
  <c r="M4796" i="3"/>
  <c r="M4797" i="3"/>
  <c r="M4798" i="3"/>
  <c r="M4799" i="3"/>
  <c r="M4800" i="3"/>
  <c r="M4801" i="3"/>
  <c r="M4802" i="3"/>
  <c r="M4803" i="3"/>
  <c r="M4804" i="3"/>
  <c r="M4805" i="3"/>
  <c r="M4806" i="3"/>
  <c r="M4807" i="3"/>
  <c r="M4808" i="3"/>
  <c r="M4809" i="3"/>
  <c r="M4810" i="3"/>
  <c r="M4811" i="3"/>
  <c r="M4812" i="3"/>
  <c r="M4813" i="3"/>
  <c r="M4814" i="3"/>
  <c r="M4815" i="3"/>
  <c r="M4816" i="3"/>
  <c r="M4817" i="3"/>
  <c r="M4818" i="3"/>
  <c r="M4819" i="3"/>
  <c r="M4820" i="3"/>
  <c r="M4821" i="3"/>
  <c r="M4822" i="3"/>
  <c r="M4823" i="3"/>
  <c r="M4824" i="3"/>
  <c r="M4825" i="3"/>
  <c r="M4826" i="3"/>
  <c r="M4827" i="3"/>
  <c r="M4828" i="3"/>
  <c r="M4829" i="3"/>
  <c r="M4830" i="3"/>
  <c r="M4831" i="3"/>
  <c r="M4832" i="3"/>
  <c r="M4833" i="3"/>
  <c r="M4834" i="3"/>
  <c r="M4835" i="3"/>
  <c r="M4836" i="3"/>
  <c r="M4837" i="3"/>
  <c r="M4838" i="3"/>
  <c r="M4839" i="3"/>
  <c r="M4840" i="3"/>
  <c r="M4841" i="3"/>
  <c r="M4842" i="3"/>
  <c r="M4843" i="3"/>
  <c r="M4844" i="3"/>
  <c r="M4845" i="3"/>
  <c r="M4846" i="3"/>
  <c r="M4847" i="3"/>
  <c r="M4848" i="3"/>
  <c r="M4849" i="3"/>
  <c r="M4850" i="3"/>
  <c r="M4851" i="3"/>
  <c r="M4852" i="3"/>
  <c r="M4853" i="3"/>
  <c r="M4854" i="3"/>
  <c r="M4855" i="3"/>
  <c r="M4856" i="3"/>
  <c r="M4857" i="3"/>
  <c r="M4858" i="3"/>
  <c r="M4859" i="3"/>
  <c r="M4860" i="3"/>
  <c r="M4861" i="3"/>
  <c r="M4862" i="3"/>
  <c r="M4863" i="3"/>
  <c r="M4864" i="3"/>
  <c r="M4865" i="3"/>
  <c r="M4866" i="3"/>
  <c r="M4867" i="3"/>
  <c r="M4868" i="3"/>
  <c r="M4869" i="3"/>
  <c r="M4870" i="3"/>
  <c r="M4871" i="3"/>
  <c r="M4872" i="3"/>
  <c r="M4873" i="3"/>
  <c r="M4874" i="3"/>
  <c r="M4875" i="3"/>
  <c r="M4876" i="3"/>
  <c r="M4877" i="3"/>
  <c r="M4878" i="3"/>
  <c r="M4879" i="3"/>
  <c r="M4880" i="3"/>
  <c r="M4881" i="3"/>
  <c r="M4882" i="3"/>
  <c r="M4883" i="3"/>
  <c r="M4884" i="3"/>
  <c r="M4885" i="3"/>
  <c r="M4886" i="3"/>
  <c r="M4887" i="3"/>
  <c r="M4888" i="3"/>
  <c r="M4889" i="3"/>
  <c r="M4890" i="3"/>
  <c r="M4891" i="3"/>
  <c r="M4892" i="3"/>
  <c r="M4893" i="3"/>
  <c r="M4894" i="3"/>
  <c r="M4895" i="3"/>
  <c r="M4896" i="3"/>
  <c r="M4897" i="3"/>
  <c r="M4898" i="3"/>
  <c r="M4899" i="3"/>
  <c r="M4900" i="3"/>
  <c r="M4901" i="3"/>
  <c r="M4902" i="3"/>
  <c r="M4903" i="3"/>
  <c r="M4904" i="3"/>
  <c r="M4905" i="3"/>
  <c r="M4906" i="3"/>
  <c r="M4907" i="3"/>
  <c r="M4908" i="3"/>
  <c r="M4909" i="3"/>
  <c r="M4910" i="3"/>
  <c r="M4911" i="3"/>
  <c r="M4912" i="3"/>
  <c r="M4913" i="3"/>
  <c r="M4914" i="3"/>
  <c r="M4915" i="3"/>
  <c r="M4916" i="3"/>
  <c r="M4917" i="3"/>
  <c r="M4918" i="3"/>
  <c r="M4919" i="3"/>
  <c r="M4920" i="3"/>
  <c r="M4921" i="3"/>
  <c r="M4922" i="3"/>
  <c r="M4923" i="3"/>
  <c r="M4924" i="3"/>
  <c r="M4925" i="3"/>
  <c r="M4926" i="3"/>
  <c r="M4927" i="3"/>
  <c r="M4928" i="3"/>
  <c r="M4929" i="3"/>
  <c r="M4930" i="3"/>
  <c r="M4931" i="3"/>
  <c r="M4932" i="3"/>
  <c r="M4933" i="3"/>
  <c r="M4934" i="3"/>
  <c r="M4935" i="3"/>
  <c r="M4936" i="3"/>
  <c r="M4937" i="3"/>
  <c r="M4938" i="3"/>
  <c r="M4939" i="3"/>
  <c r="M4940" i="3"/>
  <c r="M4941" i="3"/>
  <c r="M4942" i="3"/>
  <c r="M4943" i="3"/>
  <c r="M4944" i="3"/>
  <c r="M4945" i="3"/>
  <c r="M4946" i="3"/>
  <c r="M4947" i="3"/>
  <c r="M4948" i="3"/>
  <c r="M4949" i="3"/>
  <c r="M4950" i="3"/>
  <c r="M4951" i="3"/>
  <c r="M4952" i="3"/>
  <c r="M4953" i="3"/>
  <c r="M4954" i="3"/>
  <c r="M4955" i="3"/>
  <c r="M4956" i="3"/>
  <c r="M4957" i="3"/>
  <c r="M4958" i="3"/>
  <c r="M4959" i="3"/>
  <c r="M4960" i="3"/>
  <c r="M4961" i="3"/>
  <c r="M4962" i="3"/>
  <c r="M4963" i="3"/>
  <c r="M4964" i="3"/>
  <c r="M4965" i="3"/>
  <c r="M4966" i="3"/>
  <c r="M4967" i="3"/>
  <c r="M4968" i="3"/>
  <c r="M4969" i="3"/>
  <c r="M4970" i="3"/>
  <c r="M4971" i="3"/>
  <c r="M4972" i="3"/>
  <c r="M4973" i="3"/>
  <c r="M4974" i="3"/>
  <c r="M4975" i="3"/>
  <c r="M4976" i="3"/>
  <c r="M4977" i="3"/>
  <c r="M4978" i="3"/>
  <c r="M4979" i="3"/>
  <c r="M4980" i="3"/>
  <c r="M4981" i="3"/>
  <c r="M4982" i="3"/>
  <c r="M4983" i="3"/>
  <c r="M4984" i="3"/>
  <c r="M4985" i="3"/>
  <c r="M4986" i="3"/>
  <c r="M4987" i="3"/>
  <c r="M4988" i="3"/>
  <c r="M4989" i="3"/>
  <c r="M4990" i="3"/>
  <c r="M4991" i="3"/>
  <c r="M4992" i="3"/>
  <c r="M4993" i="3"/>
  <c r="M4994" i="3"/>
  <c r="M4995" i="3"/>
  <c r="M4996" i="3"/>
  <c r="M4997" i="3"/>
  <c r="M4998" i="3"/>
  <c r="M4999" i="3"/>
  <c r="M5000" i="3"/>
  <c r="M5001" i="3"/>
  <c r="M5002" i="3"/>
  <c r="M5003" i="3"/>
  <c r="M5004" i="3"/>
  <c r="M5005" i="3"/>
  <c r="M5006" i="3"/>
  <c r="M5007" i="3"/>
  <c r="M5008" i="3"/>
  <c r="M5009" i="3"/>
  <c r="M5010" i="3"/>
  <c r="M5011" i="3"/>
  <c r="M5012" i="3"/>
  <c r="M5013" i="3"/>
  <c r="M5014" i="3"/>
  <c r="M5015" i="3"/>
  <c r="M5016" i="3"/>
  <c r="M5017" i="3"/>
  <c r="M5018" i="3"/>
  <c r="M5019" i="3"/>
  <c r="M5020" i="3"/>
  <c r="M5021" i="3"/>
  <c r="M5022" i="3"/>
  <c r="M5023" i="3"/>
  <c r="M5024" i="3"/>
  <c r="M5025" i="3"/>
  <c r="M5026" i="3"/>
  <c r="M5027" i="3"/>
  <c r="M5028" i="3"/>
  <c r="M5029" i="3"/>
  <c r="M5030" i="3"/>
  <c r="M5031" i="3"/>
  <c r="M5032" i="3"/>
  <c r="M5033" i="3"/>
  <c r="M5034" i="3"/>
  <c r="M5035" i="3"/>
  <c r="M5036" i="3"/>
  <c r="M5037" i="3"/>
  <c r="M5038" i="3"/>
  <c r="M5039" i="3"/>
  <c r="M5040" i="3"/>
  <c r="M5041" i="3"/>
  <c r="M5042" i="3"/>
  <c r="M5043" i="3"/>
  <c r="M5044" i="3"/>
  <c r="M5045" i="3"/>
  <c r="M5046" i="3"/>
  <c r="M5047" i="3"/>
  <c r="M5048" i="3"/>
  <c r="M5049" i="3"/>
  <c r="M5050" i="3"/>
  <c r="M5051" i="3"/>
  <c r="M5052" i="3"/>
  <c r="M5053" i="3"/>
  <c r="M5054" i="3"/>
  <c r="M5055" i="3"/>
  <c r="M5056" i="3"/>
  <c r="M5057" i="3"/>
  <c r="M5058" i="3"/>
  <c r="M5059" i="3"/>
  <c r="M5060" i="3"/>
  <c r="M5061" i="3"/>
  <c r="M5062" i="3"/>
  <c r="M5063" i="3"/>
  <c r="M5064" i="3"/>
  <c r="M5065" i="3"/>
  <c r="M5066" i="3"/>
  <c r="M5067" i="3"/>
  <c r="M5068" i="3"/>
  <c r="M5069" i="3"/>
  <c r="M5070" i="3"/>
  <c r="M5071" i="3"/>
  <c r="M5072" i="3"/>
  <c r="M5073" i="3"/>
  <c r="M5074" i="3"/>
  <c r="M5075" i="3"/>
  <c r="M5076" i="3"/>
  <c r="M5077" i="3"/>
  <c r="M5078" i="3"/>
  <c r="M5079" i="3"/>
  <c r="M5080" i="3"/>
  <c r="M5081" i="3"/>
  <c r="M5082" i="3"/>
  <c r="M5083" i="3"/>
  <c r="M5084" i="3"/>
  <c r="M5085" i="3"/>
  <c r="M5086" i="3"/>
  <c r="M5087" i="3"/>
  <c r="M5088" i="3"/>
  <c r="M5089" i="3"/>
  <c r="M5090" i="3"/>
  <c r="M5091" i="3"/>
  <c r="M5092" i="3"/>
  <c r="M5093" i="3"/>
  <c r="M5094" i="3"/>
  <c r="M5095" i="3"/>
  <c r="M5096" i="3"/>
  <c r="M5097" i="3"/>
  <c r="M5098" i="3"/>
  <c r="M5099" i="3"/>
  <c r="M5100" i="3"/>
  <c r="M5101" i="3"/>
  <c r="M5102" i="3"/>
  <c r="M5103" i="3"/>
  <c r="M5104" i="3"/>
  <c r="M5105" i="3"/>
  <c r="M5106" i="3"/>
  <c r="M5107" i="3"/>
  <c r="M5108" i="3"/>
  <c r="M5109" i="3"/>
  <c r="M5110" i="3"/>
  <c r="M5111" i="3"/>
  <c r="M5112" i="3"/>
  <c r="M5113" i="3"/>
  <c r="M5114" i="3"/>
  <c r="M5115" i="3"/>
  <c r="M5116" i="3"/>
  <c r="M5117" i="3"/>
  <c r="M5118" i="3"/>
  <c r="M5119" i="3"/>
  <c r="M5120" i="3"/>
  <c r="M5121" i="3"/>
  <c r="M5122" i="3"/>
  <c r="M5123" i="3"/>
  <c r="M5124" i="3"/>
  <c r="M5125" i="3"/>
  <c r="M5126" i="3"/>
  <c r="M5127" i="3"/>
  <c r="M5128" i="3"/>
  <c r="M5129" i="3"/>
  <c r="M5130" i="3"/>
  <c r="M5131" i="3"/>
  <c r="M5132" i="3"/>
  <c r="M5133" i="3"/>
  <c r="M5134" i="3"/>
  <c r="M5135" i="3"/>
  <c r="M5136" i="3"/>
  <c r="M5137" i="3"/>
  <c r="M5138" i="3"/>
  <c r="M5139" i="3"/>
  <c r="M5140" i="3"/>
  <c r="M5141" i="3"/>
  <c r="M5142" i="3"/>
  <c r="M5143" i="3"/>
  <c r="M5144" i="3"/>
  <c r="M5145" i="3"/>
  <c r="M5146" i="3"/>
  <c r="M5147" i="3"/>
  <c r="M5148" i="3"/>
  <c r="M5149" i="3"/>
  <c r="M5150" i="3"/>
  <c r="M5151" i="3"/>
  <c r="M5152" i="3"/>
  <c r="M5153" i="3"/>
  <c r="M5154" i="3"/>
  <c r="M5155" i="3"/>
  <c r="M5156" i="3"/>
  <c r="M5157" i="3"/>
  <c r="M5158" i="3"/>
  <c r="M5159" i="3"/>
  <c r="M5160" i="3"/>
  <c r="M5161" i="3"/>
  <c r="M5162" i="3"/>
  <c r="M5163" i="3"/>
  <c r="M5164" i="3"/>
  <c r="M5165" i="3"/>
  <c r="M5166" i="3"/>
  <c r="M5167" i="3"/>
  <c r="M5168" i="3"/>
  <c r="M5169" i="3"/>
  <c r="M5170" i="3"/>
  <c r="M5171" i="3"/>
  <c r="M5172" i="3"/>
  <c r="M5173" i="3"/>
  <c r="M5174" i="3"/>
  <c r="M5175" i="3"/>
  <c r="M5176" i="3"/>
  <c r="M5177" i="3"/>
  <c r="M5178" i="3"/>
  <c r="M5179" i="3"/>
  <c r="M5180" i="3"/>
  <c r="M5181" i="3"/>
  <c r="M5182" i="3"/>
  <c r="M5183" i="3"/>
  <c r="M5184" i="3"/>
  <c r="M5185" i="3"/>
  <c r="M5186" i="3"/>
  <c r="M5187" i="3"/>
  <c r="M5188" i="3"/>
  <c r="M5189" i="3"/>
  <c r="M5190" i="3"/>
  <c r="M5191" i="3"/>
  <c r="M5192" i="3"/>
  <c r="M5193" i="3"/>
  <c r="M5194" i="3"/>
  <c r="M5195" i="3"/>
  <c r="M5196" i="3"/>
  <c r="M5197" i="3"/>
  <c r="M5198" i="3"/>
  <c r="M5199" i="3"/>
  <c r="M5200" i="3"/>
  <c r="M5201" i="3"/>
  <c r="M5202" i="3"/>
  <c r="M5203" i="3"/>
  <c r="M5204" i="3"/>
  <c r="M5205" i="3"/>
  <c r="M5206" i="3"/>
  <c r="M5207" i="3"/>
  <c r="M5208" i="3"/>
  <c r="M5209" i="3"/>
  <c r="M5210" i="3"/>
  <c r="M5211" i="3"/>
  <c r="M5212" i="3"/>
  <c r="M5213" i="3"/>
  <c r="M5214" i="3"/>
  <c r="M5215" i="3"/>
  <c r="M5216" i="3"/>
  <c r="M5217" i="3"/>
  <c r="M5218" i="3"/>
  <c r="M5219" i="3"/>
  <c r="M5220" i="3"/>
  <c r="M5221" i="3"/>
  <c r="M5222" i="3"/>
  <c r="M5223" i="3"/>
  <c r="M5224" i="3"/>
  <c r="M5225" i="3"/>
  <c r="M5226" i="3"/>
  <c r="M5227" i="3"/>
  <c r="M5228" i="3"/>
  <c r="M5229" i="3"/>
  <c r="M5230" i="3"/>
  <c r="M5231" i="3"/>
  <c r="M5232" i="3"/>
  <c r="M5233" i="3"/>
  <c r="M5234" i="3"/>
  <c r="M5235" i="3"/>
  <c r="M5236" i="3"/>
  <c r="M5237" i="3"/>
  <c r="M5238" i="3"/>
  <c r="M5239" i="3"/>
  <c r="M5240" i="3"/>
  <c r="M5241" i="3"/>
  <c r="M5242" i="3"/>
  <c r="M5243" i="3"/>
  <c r="M5244" i="3"/>
  <c r="M5245" i="3"/>
  <c r="M5246" i="3"/>
  <c r="M5247" i="3"/>
  <c r="M5248" i="3"/>
  <c r="M5249" i="3"/>
  <c r="M5250" i="3"/>
  <c r="M5251" i="3"/>
  <c r="M5252" i="3"/>
  <c r="M5253" i="3"/>
  <c r="M5254" i="3"/>
  <c r="M5255" i="3"/>
  <c r="M5256" i="3"/>
  <c r="M5257" i="3"/>
  <c r="M5258" i="3"/>
  <c r="M5259" i="3"/>
  <c r="M5260" i="3"/>
  <c r="M5261" i="3"/>
  <c r="M5262" i="3"/>
  <c r="M5263" i="3"/>
  <c r="M5264" i="3"/>
  <c r="M5265" i="3"/>
  <c r="M5266" i="3"/>
  <c r="M5267" i="3"/>
  <c r="M5268" i="3"/>
  <c r="M5269" i="3"/>
  <c r="M5270" i="3"/>
  <c r="M5271" i="3"/>
  <c r="M5272" i="3"/>
  <c r="M5273" i="3"/>
  <c r="M5274" i="3"/>
  <c r="M5275" i="3"/>
  <c r="M5276" i="3"/>
  <c r="M5277" i="3"/>
  <c r="M5278" i="3"/>
  <c r="M5279" i="3"/>
  <c r="M5280" i="3"/>
  <c r="M5281" i="3"/>
  <c r="M5282" i="3"/>
  <c r="M5283" i="3"/>
  <c r="M5284" i="3"/>
  <c r="M5285" i="3"/>
  <c r="M5286" i="3"/>
  <c r="M5287" i="3"/>
  <c r="M5288" i="3"/>
  <c r="M5289" i="3"/>
  <c r="M5290" i="3"/>
  <c r="M5291" i="3"/>
  <c r="M5292" i="3"/>
  <c r="M5293" i="3"/>
  <c r="M5294" i="3"/>
  <c r="M5295" i="3"/>
  <c r="M5296" i="3"/>
  <c r="M5297" i="3"/>
  <c r="M5298" i="3"/>
  <c r="M5299" i="3"/>
  <c r="M5300" i="3"/>
  <c r="M5301" i="3"/>
  <c r="M5302" i="3"/>
  <c r="M5303" i="3"/>
  <c r="M5304" i="3"/>
  <c r="M5305" i="3"/>
  <c r="M5306" i="3"/>
  <c r="M5307" i="3"/>
  <c r="M5308" i="3"/>
  <c r="M5309" i="3"/>
  <c r="M5310" i="3"/>
  <c r="M5311" i="3"/>
  <c r="M5312" i="3"/>
  <c r="M5313" i="3"/>
  <c r="M5314" i="3"/>
  <c r="M5315" i="3"/>
  <c r="M5316" i="3"/>
  <c r="M5317" i="3"/>
  <c r="M5318" i="3"/>
  <c r="M5319" i="3"/>
  <c r="M5320" i="3"/>
  <c r="M5321" i="3"/>
  <c r="M5322" i="3"/>
  <c r="M5323" i="3"/>
  <c r="M5324" i="3"/>
  <c r="M5325" i="3"/>
  <c r="M5326" i="3"/>
  <c r="M5327" i="3"/>
  <c r="M5328" i="3"/>
  <c r="M5329" i="3"/>
  <c r="M5330" i="3"/>
  <c r="M5331" i="3"/>
  <c r="M5332" i="3"/>
  <c r="M5333" i="3"/>
  <c r="M5334" i="3"/>
  <c r="M5335" i="3"/>
  <c r="M5336" i="3"/>
  <c r="M5337" i="3"/>
  <c r="M5338" i="3"/>
  <c r="M5339" i="3"/>
  <c r="M5340" i="3"/>
  <c r="M5341" i="3"/>
  <c r="M5342" i="3"/>
  <c r="M5343" i="3"/>
  <c r="M5344" i="3"/>
  <c r="M5345" i="3"/>
  <c r="M5346" i="3"/>
  <c r="M5347" i="3"/>
  <c r="M5348" i="3"/>
  <c r="M5349" i="3"/>
  <c r="M5350" i="3"/>
  <c r="M5351" i="3"/>
  <c r="M5352" i="3"/>
  <c r="M5353" i="3"/>
  <c r="M5354" i="3"/>
  <c r="M5355" i="3"/>
  <c r="M5356" i="3"/>
  <c r="M5357" i="3"/>
  <c r="M5358" i="3"/>
  <c r="M5359" i="3"/>
  <c r="M5360" i="3"/>
  <c r="M5361" i="3"/>
  <c r="M5362" i="3"/>
  <c r="M5363" i="3"/>
  <c r="M5364" i="3"/>
  <c r="M5365" i="3"/>
  <c r="M5366" i="3"/>
  <c r="M5367" i="3"/>
  <c r="M5368" i="3"/>
  <c r="M5369" i="3"/>
  <c r="M5370" i="3"/>
  <c r="M5371" i="3"/>
  <c r="M5372" i="3"/>
  <c r="M5373" i="3"/>
  <c r="M5374" i="3"/>
  <c r="M5375" i="3"/>
  <c r="M5376" i="3"/>
  <c r="M5377" i="3"/>
  <c r="M5378" i="3"/>
  <c r="M5379" i="3"/>
  <c r="M5380" i="3"/>
  <c r="M5381" i="3"/>
  <c r="M5382" i="3"/>
  <c r="M5383" i="3"/>
  <c r="M5384" i="3"/>
  <c r="M5385" i="3"/>
  <c r="M5386" i="3"/>
  <c r="M5387" i="3"/>
  <c r="M5388" i="3"/>
  <c r="M5389" i="3"/>
  <c r="M5390" i="3"/>
  <c r="M5391" i="3"/>
  <c r="M5392" i="3"/>
  <c r="M5393" i="3"/>
  <c r="M5394" i="3"/>
  <c r="M5395" i="3"/>
  <c r="M5396" i="3"/>
  <c r="M5397" i="3"/>
  <c r="M5398" i="3"/>
  <c r="M5399" i="3"/>
  <c r="M5400" i="3"/>
  <c r="M5401" i="3"/>
  <c r="M5402" i="3"/>
  <c r="M5403" i="3"/>
  <c r="M5404" i="3"/>
  <c r="M5405" i="3"/>
  <c r="M5406" i="3"/>
  <c r="M5407" i="3"/>
  <c r="M5408" i="3"/>
  <c r="M5409" i="3"/>
  <c r="M5410" i="3"/>
  <c r="M5411" i="3"/>
  <c r="M5412" i="3"/>
  <c r="M5413" i="3"/>
  <c r="M5414" i="3"/>
  <c r="M5415" i="3"/>
  <c r="M5416" i="3"/>
  <c r="M5417" i="3"/>
  <c r="M5418" i="3"/>
  <c r="M5419" i="3"/>
  <c r="M5420" i="3"/>
  <c r="M5421" i="3"/>
  <c r="M5422" i="3"/>
  <c r="M5423" i="3"/>
  <c r="M5424" i="3"/>
  <c r="M5425" i="3"/>
  <c r="M5426" i="3"/>
  <c r="M5427" i="3"/>
  <c r="M5428" i="3"/>
  <c r="M5429" i="3"/>
  <c r="M5430" i="3"/>
  <c r="M5431" i="3"/>
  <c r="M5432" i="3"/>
  <c r="M5433" i="3"/>
  <c r="M5434" i="3"/>
  <c r="M5435" i="3"/>
  <c r="M5436" i="3"/>
  <c r="M5437" i="3"/>
  <c r="M5438" i="3"/>
  <c r="M5439" i="3"/>
  <c r="M5440" i="3"/>
  <c r="M5441" i="3"/>
  <c r="M5442" i="3"/>
  <c r="M5443" i="3"/>
  <c r="M5444" i="3"/>
  <c r="M5445" i="3"/>
  <c r="M5446" i="3"/>
  <c r="M5447" i="3"/>
  <c r="M5448" i="3"/>
  <c r="M5449" i="3"/>
  <c r="M5450" i="3"/>
  <c r="M5451" i="3"/>
  <c r="M5452" i="3"/>
  <c r="M5453" i="3"/>
  <c r="M5454" i="3"/>
  <c r="M5455" i="3"/>
  <c r="M5456" i="3"/>
  <c r="M5457" i="3"/>
  <c r="M5458" i="3"/>
  <c r="M5459" i="3"/>
  <c r="M5460" i="3"/>
  <c r="M5461" i="3"/>
  <c r="M5462" i="3"/>
  <c r="M5463" i="3"/>
  <c r="M5464" i="3"/>
  <c r="M5465" i="3"/>
  <c r="M5466" i="3"/>
  <c r="M5467" i="3"/>
  <c r="M5468" i="3"/>
  <c r="M5469" i="3"/>
  <c r="M5470" i="3"/>
  <c r="M5471" i="3"/>
  <c r="M5472" i="3"/>
  <c r="M5473" i="3"/>
  <c r="M5474" i="3"/>
  <c r="M5475" i="3"/>
  <c r="M5476" i="3"/>
  <c r="M5477" i="3"/>
  <c r="M5478" i="3"/>
  <c r="M5479" i="3"/>
  <c r="M5480" i="3"/>
  <c r="M5481" i="3"/>
  <c r="M5482" i="3"/>
  <c r="M5483" i="3"/>
  <c r="M5484" i="3"/>
  <c r="M5485" i="3"/>
  <c r="M5486" i="3"/>
  <c r="M5487" i="3"/>
  <c r="M5488" i="3"/>
  <c r="M5489" i="3"/>
  <c r="M5490" i="3"/>
  <c r="M5491" i="3"/>
  <c r="M5492" i="3"/>
  <c r="M5493" i="3"/>
  <c r="M5494" i="3"/>
  <c r="M5495" i="3"/>
  <c r="M5496" i="3"/>
  <c r="M5497" i="3"/>
  <c r="M5498" i="3"/>
  <c r="M5499" i="3"/>
  <c r="M5500" i="3"/>
  <c r="M5501" i="3"/>
  <c r="M5502" i="3"/>
  <c r="M5503" i="3"/>
  <c r="M5504" i="3"/>
  <c r="M5505" i="3"/>
  <c r="M5506" i="3"/>
  <c r="M5507" i="3"/>
  <c r="M5508" i="3"/>
  <c r="M5509" i="3"/>
  <c r="M5510" i="3"/>
  <c r="M5511" i="3"/>
  <c r="M5512" i="3"/>
  <c r="M5513" i="3"/>
  <c r="M5514" i="3"/>
  <c r="M5515" i="3"/>
  <c r="M5516" i="3"/>
  <c r="M5517" i="3"/>
  <c r="M5518" i="3"/>
  <c r="M5519" i="3"/>
  <c r="M5520" i="3"/>
  <c r="M5521" i="3"/>
  <c r="M5522" i="3"/>
  <c r="M5523" i="3"/>
  <c r="M5524" i="3"/>
  <c r="M5525" i="3"/>
  <c r="M5526" i="3"/>
  <c r="M5527" i="3"/>
  <c r="M5528" i="3"/>
  <c r="M5529" i="3"/>
  <c r="M5530" i="3"/>
  <c r="M5531" i="3"/>
  <c r="M5532" i="3"/>
  <c r="M5533" i="3"/>
  <c r="M5534" i="3"/>
  <c r="M5535" i="3"/>
  <c r="M5536" i="3"/>
  <c r="M5537" i="3"/>
  <c r="M5538" i="3"/>
  <c r="M5539" i="3"/>
  <c r="M5540" i="3"/>
  <c r="M5541" i="3"/>
  <c r="M5542" i="3"/>
  <c r="M5543" i="3"/>
  <c r="M5544" i="3"/>
  <c r="M5545" i="3"/>
  <c r="M5546" i="3"/>
  <c r="M5547" i="3"/>
  <c r="M5548" i="3"/>
  <c r="M5549" i="3"/>
  <c r="M5550" i="3"/>
  <c r="M5551" i="3"/>
  <c r="M5552" i="3"/>
  <c r="M5553" i="3"/>
  <c r="M5554" i="3"/>
  <c r="M5555" i="3"/>
  <c r="M5556" i="3"/>
  <c r="M5557" i="3"/>
  <c r="M5558" i="3"/>
  <c r="M5559" i="3"/>
  <c r="M5560" i="3"/>
  <c r="M5561" i="3"/>
  <c r="M5562" i="3"/>
  <c r="M5563" i="3"/>
  <c r="M5564" i="3"/>
  <c r="M5565" i="3"/>
  <c r="M5566" i="3"/>
  <c r="M5567" i="3"/>
  <c r="M5568" i="3"/>
  <c r="M5569" i="3"/>
  <c r="M5570" i="3"/>
  <c r="M5571" i="3"/>
  <c r="M5572" i="3"/>
  <c r="M5573" i="3"/>
  <c r="M5574" i="3"/>
  <c r="M5575" i="3"/>
  <c r="M5576" i="3"/>
  <c r="M5577" i="3"/>
  <c r="M5578" i="3"/>
  <c r="M5579" i="3"/>
  <c r="M5580" i="3"/>
  <c r="M5581" i="3"/>
  <c r="M5582" i="3"/>
  <c r="M5583" i="3"/>
  <c r="M5584" i="3"/>
  <c r="M5585" i="3"/>
  <c r="M5586" i="3"/>
  <c r="M5587" i="3"/>
  <c r="M5588" i="3"/>
  <c r="M5589" i="3"/>
  <c r="M5590" i="3"/>
  <c r="M5591" i="3"/>
  <c r="M5592" i="3"/>
  <c r="M5593" i="3"/>
  <c r="M5594" i="3"/>
  <c r="M5595" i="3"/>
  <c r="M5596" i="3"/>
  <c r="M5597" i="3"/>
  <c r="M5598" i="3"/>
  <c r="M5599" i="3"/>
  <c r="M5600" i="3"/>
  <c r="M5601" i="3"/>
  <c r="M5602" i="3"/>
  <c r="M5603" i="3"/>
  <c r="M5604" i="3"/>
  <c r="M5605" i="3"/>
  <c r="M5606" i="3"/>
  <c r="M5607" i="3"/>
  <c r="M5608" i="3"/>
  <c r="M5609" i="3"/>
  <c r="M5610" i="3"/>
  <c r="M5611" i="3"/>
  <c r="M5612" i="3"/>
  <c r="M5613" i="3"/>
  <c r="M5614" i="3"/>
  <c r="M5615" i="3"/>
  <c r="M5616" i="3"/>
  <c r="M5617" i="3"/>
  <c r="M5618" i="3"/>
  <c r="M5619" i="3"/>
  <c r="M5620" i="3"/>
  <c r="M5621" i="3"/>
  <c r="M5622" i="3"/>
  <c r="M5623" i="3"/>
  <c r="M5624" i="3"/>
  <c r="M5625" i="3"/>
  <c r="M5626" i="3"/>
  <c r="M5627" i="3"/>
  <c r="M5628" i="3"/>
  <c r="M5629" i="3"/>
  <c r="M5630" i="3"/>
  <c r="M5631" i="3"/>
  <c r="M5632" i="3"/>
  <c r="M5633" i="3"/>
  <c r="M5634" i="3"/>
  <c r="M5635" i="3"/>
  <c r="M5636" i="3"/>
  <c r="M5637" i="3"/>
  <c r="M5638" i="3"/>
  <c r="M5639" i="3"/>
  <c r="M5640" i="3"/>
  <c r="M5641" i="3"/>
  <c r="M5642" i="3"/>
  <c r="M5643" i="3"/>
  <c r="M5644" i="3"/>
  <c r="M5645" i="3"/>
  <c r="M5646" i="3"/>
  <c r="M5647" i="3"/>
  <c r="M5648" i="3"/>
  <c r="M5649" i="3"/>
  <c r="M5650" i="3"/>
  <c r="M5651" i="3"/>
  <c r="M5652" i="3"/>
  <c r="M5653" i="3"/>
  <c r="M5654" i="3"/>
  <c r="M5655" i="3"/>
  <c r="M5656" i="3"/>
  <c r="M5657" i="3"/>
  <c r="M5658" i="3"/>
  <c r="M5659" i="3"/>
  <c r="M5660" i="3"/>
  <c r="M5661" i="3"/>
  <c r="M5662" i="3"/>
  <c r="M5663" i="3"/>
  <c r="M5664" i="3"/>
  <c r="M5665" i="3"/>
  <c r="M5666" i="3"/>
  <c r="M5667" i="3"/>
  <c r="M5668" i="3"/>
  <c r="M5669" i="3"/>
  <c r="M5670" i="3"/>
  <c r="M5671" i="3"/>
  <c r="M5672" i="3"/>
  <c r="M5673" i="3"/>
  <c r="M5674" i="3"/>
  <c r="M5675" i="3"/>
  <c r="M5676" i="3"/>
  <c r="M5677" i="3"/>
  <c r="M5678" i="3"/>
  <c r="M5679" i="3"/>
  <c r="M5680" i="3"/>
  <c r="M5681" i="3"/>
  <c r="M5682" i="3"/>
  <c r="M5683" i="3"/>
  <c r="M5684" i="3"/>
  <c r="M5685" i="3"/>
  <c r="M5686" i="3"/>
  <c r="M5687" i="3"/>
  <c r="M5688" i="3"/>
  <c r="M5689" i="3"/>
  <c r="M5690" i="3"/>
  <c r="M5691" i="3"/>
  <c r="M5692" i="3"/>
  <c r="M5693" i="3"/>
  <c r="M5694" i="3"/>
  <c r="M5695" i="3"/>
  <c r="M5696" i="3"/>
  <c r="M5697" i="3"/>
  <c r="M5698" i="3"/>
  <c r="M5699" i="3"/>
  <c r="M5700" i="3"/>
  <c r="M5701" i="3"/>
  <c r="M5702" i="3"/>
  <c r="M5703" i="3"/>
  <c r="M5704" i="3"/>
  <c r="M5705" i="3"/>
  <c r="M5706" i="3"/>
  <c r="M5707" i="3"/>
  <c r="M5708" i="3"/>
  <c r="M5709" i="3"/>
  <c r="M5710" i="3"/>
  <c r="M5711" i="3"/>
  <c r="M5712" i="3"/>
  <c r="M5713" i="3"/>
  <c r="M5714" i="3"/>
  <c r="M5715" i="3"/>
  <c r="M5716" i="3"/>
  <c r="M5717" i="3"/>
  <c r="M5718" i="3"/>
  <c r="M5719" i="3"/>
  <c r="M5720" i="3"/>
  <c r="M5721" i="3"/>
  <c r="M5722" i="3"/>
  <c r="M5723" i="3"/>
  <c r="M5724" i="3"/>
  <c r="M5725" i="3"/>
  <c r="M5726" i="3"/>
  <c r="M5727" i="3"/>
  <c r="M5728" i="3"/>
  <c r="M5729" i="3"/>
  <c r="M5730" i="3"/>
  <c r="M5731" i="3"/>
  <c r="M5732" i="3"/>
  <c r="M5733" i="3"/>
  <c r="M5734" i="3"/>
  <c r="M5735" i="3"/>
  <c r="M5736" i="3"/>
  <c r="M5737" i="3"/>
  <c r="M5738" i="3"/>
  <c r="M5739" i="3"/>
  <c r="M5740" i="3"/>
  <c r="M5741" i="3"/>
  <c r="M5742" i="3"/>
  <c r="M5743" i="3"/>
  <c r="M5744" i="3"/>
  <c r="M5745" i="3"/>
  <c r="M5746" i="3"/>
  <c r="M5747" i="3"/>
  <c r="M5748" i="3"/>
  <c r="M5749" i="3"/>
  <c r="M5750" i="3"/>
  <c r="M5751" i="3"/>
  <c r="M5752" i="3"/>
  <c r="M5753" i="3"/>
  <c r="M5754" i="3"/>
  <c r="M5755" i="3"/>
  <c r="M5756" i="3"/>
  <c r="M5757" i="3"/>
  <c r="M5758" i="3"/>
  <c r="M5759" i="3"/>
  <c r="M5760" i="3"/>
  <c r="M5761" i="3"/>
  <c r="M5762" i="3"/>
  <c r="M5763" i="3"/>
  <c r="M5764" i="3"/>
  <c r="M5765" i="3"/>
  <c r="M5766" i="3"/>
  <c r="M5767" i="3"/>
  <c r="M5768" i="3"/>
  <c r="M5769" i="3"/>
  <c r="M5770" i="3"/>
  <c r="M5771" i="3"/>
  <c r="M5772" i="3"/>
  <c r="M5773" i="3"/>
  <c r="M5774" i="3"/>
  <c r="M5775" i="3"/>
  <c r="M5776" i="3"/>
  <c r="M5777" i="3"/>
  <c r="M5778" i="3"/>
  <c r="M5779" i="3"/>
  <c r="M5780" i="3"/>
  <c r="M5781" i="3"/>
  <c r="M5782" i="3"/>
  <c r="M5783" i="3"/>
  <c r="M5784" i="3"/>
  <c r="M5785" i="3"/>
  <c r="M5786" i="3"/>
  <c r="M5787" i="3"/>
  <c r="M5788" i="3"/>
  <c r="M5789" i="3"/>
  <c r="M5790" i="3"/>
  <c r="M5791" i="3"/>
  <c r="M5792" i="3"/>
  <c r="M5793" i="3"/>
  <c r="M5794" i="3"/>
  <c r="M5795" i="3"/>
  <c r="M5796" i="3"/>
  <c r="M5797" i="3"/>
  <c r="M5798" i="3"/>
  <c r="M5799" i="3"/>
  <c r="M5800" i="3"/>
  <c r="M5801" i="3"/>
  <c r="M5802" i="3"/>
  <c r="M5803" i="3"/>
  <c r="M5804" i="3"/>
  <c r="M5805" i="3"/>
  <c r="M5806" i="3"/>
  <c r="M5807" i="3"/>
  <c r="M5808" i="3"/>
  <c r="M5809" i="3"/>
  <c r="M5810" i="3"/>
  <c r="M5811" i="3"/>
  <c r="M5812" i="3"/>
  <c r="M5813" i="3"/>
  <c r="M5814" i="3"/>
  <c r="M5815" i="3"/>
  <c r="M5816" i="3"/>
  <c r="M5817" i="3"/>
  <c r="M5818" i="3"/>
  <c r="M5819" i="3"/>
  <c r="M5820" i="3"/>
  <c r="M5821" i="3"/>
  <c r="M5822" i="3"/>
  <c r="M5823" i="3"/>
  <c r="M5824" i="3"/>
  <c r="M5825" i="3"/>
  <c r="M5826" i="3"/>
  <c r="M5827" i="3"/>
  <c r="M5828" i="3"/>
  <c r="M5829" i="3"/>
  <c r="M5830" i="3"/>
  <c r="M5831" i="3"/>
  <c r="M5832" i="3"/>
  <c r="M5833" i="3"/>
  <c r="M5834" i="3"/>
  <c r="M5835" i="3"/>
  <c r="M5836" i="3"/>
  <c r="M5837" i="3"/>
  <c r="M5838" i="3"/>
  <c r="M5839" i="3"/>
  <c r="M5840" i="3"/>
  <c r="M5841" i="3"/>
  <c r="M5842" i="3"/>
  <c r="M5843" i="3"/>
  <c r="M5844" i="3"/>
  <c r="M5845" i="3"/>
  <c r="M5846" i="3"/>
  <c r="M5847" i="3"/>
  <c r="M5848" i="3"/>
  <c r="M5849" i="3"/>
  <c r="M5850" i="3"/>
  <c r="M5851" i="3"/>
  <c r="M5852" i="3"/>
  <c r="M5853" i="3"/>
  <c r="M5854" i="3"/>
  <c r="M5855" i="3"/>
  <c r="M5856" i="3"/>
  <c r="M5857" i="3"/>
  <c r="M5858" i="3"/>
  <c r="M5859" i="3"/>
  <c r="M5860" i="3"/>
  <c r="M5861" i="3"/>
  <c r="M5862" i="3"/>
  <c r="M5863" i="3"/>
  <c r="M5864" i="3"/>
  <c r="M5865" i="3"/>
  <c r="M5866" i="3"/>
  <c r="M5867" i="3"/>
  <c r="M5868" i="3"/>
  <c r="M5869" i="3"/>
  <c r="M5870" i="3"/>
  <c r="M5871" i="3"/>
  <c r="M5872" i="3"/>
  <c r="M5873" i="3"/>
  <c r="M5874" i="3"/>
  <c r="M5875" i="3"/>
  <c r="M5876" i="3"/>
  <c r="M5877" i="3"/>
  <c r="M5878" i="3"/>
  <c r="M5879" i="3"/>
  <c r="M5880" i="3"/>
  <c r="M5881" i="3"/>
  <c r="M5882" i="3"/>
  <c r="M5883" i="3"/>
  <c r="M5884" i="3"/>
  <c r="M5885" i="3"/>
  <c r="M5886" i="3"/>
  <c r="M5887" i="3"/>
  <c r="M5888" i="3"/>
  <c r="M5889" i="3"/>
  <c r="M5890" i="3"/>
  <c r="M5891" i="3"/>
  <c r="M5892" i="3"/>
  <c r="M5893" i="3"/>
  <c r="M5894" i="3"/>
  <c r="M5895" i="3"/>
  <c r="M5896" i="3"/>
  <c r="M5897" i="3"/>
  <c r="M5898" i="3"/>
  <c r="M5899" i="3"/>
  <c r="M5900" i="3"/>
  <c r="M5901" i="3"/>
  <c r="M5902" i="3"/>
  <c r="M5903" i="3"/>
  <c r="M5904" i="3"/>
  <c r="M5905" i="3"/>
  <c r="M5906" i="3"/>
  <c r="M5907" i="3"/>
  <c r="M5908" i="3"/>
  <c r="M5909" i="3"/>
  <c r="M5910" i="3"/>
  <c r="M5911" i="3"/>
  <c r="M5912" i="3"/>
  <c r="M5913" i="3"/>
  <c r="M5914" i="3"/>
  <c r="M5915" i="3"/>
  <c r="M5916" i="3"/>
  <c r="M5917" i="3"/>
  <c r="M5918" i="3"/>
  <c r="M5919" i="3"/>
  <c r="M5920" i="3"/>
  <c r="M5921" i="3"/>
  <c r="M5922" i="3"/>
  <c r="M5923" i="3"/>
  <c r="M5924" i="3"/>
  <c r="M5925" i="3"/>
  <c r="M5926" i="3"/>
  <c r="M5927" i="3"/>
  <c r="M5928" i="3"/>
  <c r="M5929" i="3"/>
  <c r="M5930" i="3"/>
  <c r="M5931" i="3"/>
  <c r="M5932" i="3"/>
  <c r="M5933" i="3"/>
  <c r="M5934" i="3"/>
  <c r="M5935" i="3"/>
  <c r="M5936" i="3"/>
  <c r="M5937" i="3"/>
  <c r="M5938" i="3"/>
  <c r="M5939" i="3"/>
  <c r="M5940" i="3"/>
  <c r="M5941" i="3"/>
  <c r="M5942" i="3"/>
  <c r="M5943" i="3"/>
  <c r="M5944" i="3"/>
  <c r="M5945" i="3"/>
  <c r="M5946" i="3"/>
  <c r="M5947" i="3"/>
  <c r="M5948" i="3"/>
  <c r="M5949" i="3"/>
  <c r="M5950" i="3"/>
  <c r="M5951" i="3"/>
  <c r="M5952" i="3"/>
  <c r="M5953" i="3"/>
  <c r="M5954" i="3"/>
  <c r="M5955" i="3"/>
  <c r="M5956" i="3"/>
  <c r="M5957" i="3"/>
  <c r="M5958" i="3"/>
  <c r="M5959" i="3"/>
  <c r="M5960" i="3"/>
  <c r="M5961" i="3"/>
  <c r="M5962" i="3"/>
  <c r="M5963" i="3"/>
  <c r="M5964" i="3"/>
  <c r="M5965" i="3"/>
  <c r="M5966" i="3"/>
  <c r="M5967" i="3"/>
  <c r="M5968" i="3"/>
  <c r="M5969" i="3"/>
  <c r="M5970" i="3"/>
  <c r="M5971" i="3"/>
  <c r="M5972" i="3"/>
  <c r="M5973" i="3"/>
  <c r="M5974" i="3"/>
  <c r="M5975" i="3"/>
  <c r="M5976" i="3"/>
  <c r="M5977" i="3"/>
  <c r="M5978" i="3"/>
  <c r="M5979" i="3"/>
  <c r="M5980" i="3"/>
  <c r="M5981" i="3"/>
  <c r="M5982" i="3"/>
  <c r="M5983" i="3"/>
  <c r="M5984" i="3"/>
  <c r="M5985" i="3"/>
  <c r="M5986" i="3"/>
  <c r="M5987" i="3"/>
  <c r="M5988" i="3"/>
  <c r="M5989" i="3"/>
  <c r="M5990" i="3"/>
  <c r="M5991" i="3"/>
  <c r="M5992" i="3"/>
  <c r="M5993" i="3"/>
  <c r="M5994" i="3"/>
  <c r="M5995" i="3"/>
  <c r="M5996" i="3"/>
  <c r="M5997" i="3"/>
  <c r="M5998" i="3"/>
  <c r="M5999" i="3"/>
  <c r="M6000" i="3"/>
  <c r="M6001" i="3"/>
  <c r="M6002" i="3"/>
  <c r="M6003" i="3"/>
  <c r="M6004" i="3"/>
  <c r="M6005" i="3"/>
  <c r="M6006" i="3"/>
  <c r="M6007" i="3"/>
  <c r="M6008" i="3"/>
  <c r="M6009" i="3"/>
  <c r="M6010" i="3"/>
  <c r="M6011" i="3"/>
  <c r="M6012" i="3"/>
  <c r="M6013" i="3"/>
  <c r="M6014" i="3"/>
  <c r="M6015" i="3"/>
  <c r="M6016" i="3"/>
  <c r="M6017" i="3"/>
  <c r="M6018" i="3"/>
  <c r="M6019" i="3"/>
  <c r="M6020" i="3"/>
  <c r="M6021" i="3"/>
  <c r="M6022" i="3"/>
  <c r="M6023" i="3"/>
  <c r="M6024" i="3"/>
  <c r="M6025" i="3"/>
  <c r="M6026" i="3"/>
  <c r="M6027" i="3"/>
  <c r="M6028" i="3"/>
  <c r="M6029" i="3"/>
  <c r="M6030" i="3"/>
  <c r="M6031" i="3"/>
  <c r="M6032" i="3"/>
  <c r="M6033" i="3"/>
  <c r="M6034" i="3"/>
  <c r="M6035" i="3"/>
  <c r="M6036" i="3"/>
  <c r="M6037" i="3"/>
  <c r="M6038" i="3"/>
  <c r="M6039" i="3"/>
  <c r="M6040" i="3"/>
  <c r="M6041" i="3"/>
  <c r="M6042" i="3"/>
  <c r="M6043" i="3"/>
  <c r="M6044" i="3"/>
  <c r="M6045" i="3"/>
  <c r="M6046" i="3"/>
  <c r="M6047" i="3"/>
  <c r="M6048" i="3"/>
  <c r="M6049" i="3"/>
  <c r="M6050" i="3"/>
  <c r="M6051" i="3"/>
  <c r="M6052" i="3"/>
  <c r="M6053" i="3"/>
  <c r="M6054" i="3"/>
  <c r="M6055" i="3"/>
  <c r="M6056" i="3"/>
  <c r="M6057" i="3"/>
  <c r="M6058" i="3"/>
  <c r="M6059" i="3"/>
  <c r="M6060" i="3"/>
  <c r="M6061" i="3"/>
  <c r="M6062" i="3"/>
  <c r="M6063" i="3"/>
  <c r="M6064" i="3"/>
  <c r="M6065" i="3"/>
  <c r="M6066" i="3"/>
  <c r="M6067" i="3"/>
  <c r="M6068" i="3"/>
  <c r="M6069" i="3"/>
  <c r="M6070" i="3"/>
  <c r="M6071" i="3"/>
  <c r="M6072" i="3"/>
  <c r="M6073" i="3"/>
  <c r="M6074" i="3"/>
  <c r="M6075" i="3"/>
  <c r="M6076" i="3"/>
  <c r="M6077" i="3"/>
  <c r="M6078" i="3"/>
  <c r="M6079" i="3"/>
  <c r="M6080" i="3"/>
  <c r="M6081" i="3"/>
  <c r="M6082" i="3"/>
  <c r="M6083" i="3"/>
  <c r="M6084" i="3"/>
  <c r="M6085" i="3"/>
  <c r="M6086" i="3"/>
  <c r="M6087" i="3"/>
  <c r="M6088" i="3"/>
  <c r="M6089" i="3"/>
  <c r="M6090" i="3"/>
  <c r="M6091" i="3"/>
  <c r="M6092" i="3"/>
  <c r="M6093" i="3"/>
  <c r="M6094" i="3"/>
  <c r="M6095" i="3"/>
  <c r="M6096" i="3"/>
  <c r="M6097" i="3"/>
  <c r="M6098" i="3"/>
  <c r="M6099" i="3"/>
  <c r="M6100" i="3"/>
  <c r="M6101" i="3"/>
  <c r="M6102" i="3"/>
  <c r="M6103" i="3"/>
  <c r="M6104" i="3"/>
  <c r="M6105" i="3"/>
  <c r="M6106" i="3"/>
  <c r="M6107" i="3"/>
  <c r="M6108" i="3"/>
  <c r="M6109" i="3"/>
  <c r="M6110" i="3"/>
  <c r="M6111" i="3"/>
  <c r="M6112" i="3"/>
  <c r="M6113" i="3"/>
  <c r="M6114" i="3"/>
  <c r="M6115" i="3"/>
  <c r="M6116" i="3"/>
  <c r="M6117" i="3"/>
  <c r="M6118" i="3"/>
  <c r="M6119" i="3"/>
  <c r="M6120" i="3"/>
  <c r="M6121" i="3"/>
  <c r="M6122" i="3"/>
  <c r="M6123" i="3"/>
  <c r="M6124" i="3"/>
  <c r="M6125" i="3"/>
  <c r="M6126" i="3"/>
  <c r="M6127" i="3"/>
  <c r="M6128" i="3"/>
  <c r="M6129" i="3"/>
  <c r="M6130" i="3"/>
  <c r="M6131" i="3"/>
  <c r="M6132" i="3"/>
  <c r="M6133" i="3"/>
  <c r="M6134" i="3"/>
  <c r="M6135" i="3"/>
  <c r="M6136" i="3"/>
  <c r="M6137" i="3"/>
  <c r="M6138" i="3"/>
  <c r="M6139" i="3"/>
  <c r="M6140" i="3"/>
  <c r="M6141" i="3"/>
  <c r="M6142" i="3"/>
  <c r="M6143" i="3"/>
  <c r="M6144" i="3"/>
  <c r="M6145" i="3"/>
  <c r="M6146" i="3"/>
  <c r="M6147" i="3"/>
  <c r="M6148" i="3"/>
  <c r="M6149" i="3"/>
  <c r="M6150" i="3"/>
  <c r="M6151" i="3"/>
  <c r="M6152" i="3"/>
  <c r="M6153" i="3"/>
  <c r="M6154" i="3"/>
  <c r="M6155" i="3"/>
  <c r="M6156" i="3"/>
  <c r="M6157" i="3"/>
  <c r="M6158" i="3"/>
  <c r="M6159" i="3"/>
  <c r="M6160" i="3"/>
  <c r="M6161" i="3"/>
  <c r="M6162" i="3"/>
  <c r="M6163" i="3"/>
  <c r="M6164" i="3"/>
  <c r="M6165" i="3"/>
  <c r="M6166" i="3"/>
  <c r="M6167" i="3"/>
  <c r="M6168" i="3"/>
  <c r="M6169" i="3"/>
  <c r="M6170" i="3"/>
  <c r="M6171" i="3"/>
  <c r="M6172" i="3"/>
  <c r="M6173" i="3"/>
  <c r="M6174" i="3"/>
  <c r="M6175" i="3"/>
  <c r="M6176" i="3"/>
  <c r="M6177" i="3"/>
  <c r="M6178" i="3"/>
  <c r="M6179" i="3"/>
  <c r="M6180" i="3"/>
  <c r="M6181" i="3"/>
  <c r="M6182" i="3"/>
  <c r="M6183" i="3"/>
  <c r="M6184" i="3"/>
  <c r="M6185" i="3"/>
  <c r="M6186" i="3"/>
  <c r="M6187" i="3"/>
  <c r="M6188" i="3"/>
  <c r="M6189" i="3"/>
  <c r="M6190" i="3"/>
  <c r="M6191" i="3"/>
  <c r="M6192" i="3"/>
  <c r="M6193" i="3"/>
  <c r="M6194" i="3"/>
  <c r="M6195" i="3"/>
  <c r="M6196" i="3"/>
  <c r="M6197" i="3"/>
  <c r="M6198" i="3"/>
  <c r="M6199" i="3"/>
  <c r="M6200" i="3"/>
  <c r="M6201" i="3"/>
  <c r="M6202" i="3"/>
  <c r="M6203" i="3"/>
  <c r="M6204" i="3"/>
  <c r="M6205" i="3"/>
  <c r="M6206" i="3"/>
  <c r="M6207" i="3"/>
  <c r="M6208" i="3"/>
  <c r="M6209" i="3"/>
  <c r="M6210" i="3"/>
  <c r="M6211" i="3"/>
  <c r="M6212" i="3"/>
  <c r="M6213" i="3"/>
  <c r="M6214" i="3"/>
  <c r="M6215" i="3"/>
  <c r="M6216" i="3"/>
  <c r="M6217" i="3"/>
  <c r="M6218" i="3"/>
  <c r="M6219" i="3"/>
  <c r="M6220" i="3"/>
  <c r="M6221" i="3"/>
  <c r="M6222" i="3"/>
  <c r="M6223" i="3"/>
  <c r="M6224" i="3"/>
  <c r="M6225" i="3"/>
  <c r="M6226" i="3"/>
  <c r="M6227" i="3"/>
  <c r="M6228" i="3"/>
  <c r="M6229" i="3"/>
  <c r="M6230" i="3"/>
  <c r="M6231" i="3"/>
  <c r="M6232" i="3"/>
  <c r="M6233" i="3"/>
  <c r="M6234" i="3"/>
  <c r="M6235" i="3"/>
  <c r="M6236" i="3"/>
  <c r="M6237" i="3"/>
  <c r="M6238" i="3"/>
  <c r="M6239" i="3"/>
  <c r="M6240" i="3"/>
  <c r="M6241" i="3"/>
  <c r="M6242" i="3"/>
  <c r="M6243" i="3"/>
  <c r="M6244" i="3"/>
  <c r="M6245" i="3"/>
  <c r="M6246" i="3"/>
  <c r="M6247" i="3"/>
  <c r="M6248" i="3"/>
  <c r="M6249" i="3"/>
  <c r="M6250" i="3"/>
  <c r="M6251" i="3"/>
  <c r="M6252" i="3"/>
  <c r="M6253" i="3"/>
  <c r="M6254" i="3"/>
  <c r="M6255" i="3"/>
  <c r="M6256" i="3"/>
  <c r="M6257" i="3"/>
  <c r="M6258" i="3"/>
  <c r="M6259" i="3"/>
  <c r="M6260" i="3"/>
  <c r="M6261" i="3"/>
  <c r="M6262" i="3"/>
  <c r="M6263" i="3"/>
  <c r="M6264" i="3"/>
  <c r="M6265" i="3"/>
  <c r="M6266" i="3"/>
  <c r="M6267" i="3"/>
  <c r="M6268" i="3"/>
  <c r="M6269" i="3"/>
  <c r="M6270" i="3"/>
  <c r="M6271" i="3"/>
  <c r="M6272" i="3"/>
  <c r="M6273" i="3"/>
  <c r="M6274" i="3"/>
  <c r="M6275" i="3"/>
  <c r="M6276" i="3"/>
  <c r="M6277" i="3"/>
  <c r="M6278" i="3"/>
  <c r="M6279" i="3"/>
  <c r="M6280" i="3"/>
  <c r="M6281" i="3"/>
  <c r="M6282" i="3"/>
  <c r="M6283" i="3"/>
  <c r="M6284" i="3"/>
  <c r="M6285" i="3"/>
  <c r="M6286" i="3"/>
  <c r="M6287" i="3"/>
  <c r="M6288" i="3"/>
  <c r="M6289" i="3"/>
  <c r="M6290" i="3"/>
  <c r="M6291" i="3"/>
  <c r="M6292" i="3"/>
  <c r="M6293" i="3"/>
  <c r="M6294" i="3"/>
  <c r="M6295" i="3"/>
  <c r="M6296" i="3"/>
  <c r="M6297" i="3"/>
  <c r="M6298" i="3"/>
  <c r="M6299" i="3"/>
  <c r="M6300" i="3"/>
  <c r="M6301" i="3"/>
  <c r="M6302" i="3"/>
  <c r="M6303" i="3"/>
  <c r="M6304" i="3"/>
  <c r="M6305" i="3"/>
  <c r="M6306" i="3"/>
  <c r="M6307" i="3"/>
  <c r="M6308" i="3"/>
  <c r="M6309" i="3"/>
  <c r="M6310" i="3"/>
  <c r="M6311" i="3"/>
  <c r="M6312" i="3"/>
  <c r="M6313" i="3"/>
  <c r="M6314" i="3"/>
  <c r="M6315" i="3"/>
  <c r="M6316" i="3"/>
  <c r="M6317" i="3"/>
  <c r="M6318" i="3"/>
  <c r="M6319" i="3"/>
  <c r="M6320" i="3"/>
  <c r="M6321" i="3"/>
  <c r="M6322" i="3"/>
  <c r="M6323" i="3"/>
  <c r="M6324" i="3"/>
  <c r="M6325" i="3"/>
  <c r="M6326" i="3"/>
  <c r="M6327" i="3"/>
  <c r="M6328" i="3"/>
  <c r="M6329" i="3"/>
  <c r="M6330" i="3"/>
  <c r="M6331" i="3"/>
  <c r="M6332" i="3"/>
  <c r="M6333" i="3"/>
  <c r="M6334" i="3"/>
  <c r="M6335" i="3"/>
  <c r="M6336" i="3"/>
  <c r="M6337" i="3"/>
  <c r="M6338" i="3"/>
  <c r="M6339" i="3"/>
  <c r="M6340" i="3"/>
  <c r="M6341" i="3"/>
  <c r="M6342" i="3"/>
  <c r="M6343" i="3"/>
  <c r="M6344" i="3"/>
  <c r="M6345" i="3"/>
  <c r="M6346" i="3"/>
  <c r="M6347" i="3"/>
  <c r="M6348" i="3"/>
  <c r="M6349" i="3"/>
  <c r="M6350" i="3"/>
  <c r="M6351" i="3"/>
  <c r="M6352" i="3"/>
  <c r="M6353" i="3"/>
  <c r="M6354" i="3"/>
  <c r="M6355" i="3"/>
  <c r="M6356" i="3"/>
  <c r="M6357" i="3"/>
  <c r="M6358" i="3"/>
  <c r="M6359" i="3"/>
  <c r="M6360" i="3"/>
  <c r="M6361" i="3"/>
  <c r="M6362" i="3"/>
  <c r="M6363" i="3"/>
  <c r="M6364" i="3"/>
  <c r="M6365" i="3"/>
  <c r="M6366" i="3"/>
  <c r="M6367" i="3"/>
  <c r="M6368" i="3"/>
  <c r="M6369" i="3"/>
  <c r="M6370" i="3"/>
  <c r="M6371" i="3"/>
  <c r="M6372" i="3"/>
  <c r="M6373" i="3"/>
  <c r="M6374" i="3"/>
  <c r="M6375" i="3"/>
  <c r="M6376" i="3"/>
  <c r="M6377" i="3"/>
  <c r="M6378" i="3"/>
  <c r="M6379" i="3"/>
  <c r="M6380" i="3"/>
  <c r="M6381" i="3"/>
  <c r="M6382" i="3"/>
  <c r="M6383" i="3"/>
  <c r="M6384" i="3"/>
  <c r="M6385" i="3"/>
  <c r="M6386" i="3"/>
  <c r="M6387" i="3"/>
  <c r="M6388" i="3"/>
  <c r="M6389" i="3"/>
  <c r="M6390" i="3"/>
  <c r="M6391" i="3"/>
  <c r="M6392" i="3"/>
  <c r="M6393" i="3"/>
  <c r="M6394" i="3"/>
  <c r="M6395" i="3"/>
  <c r="M6396" i="3"/>
  <c r="M6397" i="3"/>
  <c r="M6398" i="3"/>
  <c r="M6399" i="3"/>
  <c r="M6400" i="3"/>
  <c r="M6401" i="3"/>
  <c r="M6402" i="3"/>
  <c r="M6403" i="3"/>
  <c r="M6404" i="3"/>
  <c r="M6405" i="3"/>
  <c r="M6406" i="3"/>
  <c r="M6407" i="3"/>
  <c r="M6408" i="3"/>
  <c r="M6409" i="3"/>
  <c r="M6410" i="3"/>
  <c r="M6411" i="3"/>
  <c r="M6412" i="3"/>
  <c r="M6413" i="3"/>
  <c r="M6414" i="3"/>
  <c r="M6415" i="3"/>
  <c r="M6416" i="3"/>
  <c r="M6417" i="3"/>
  <c r="M6418" i="3"/>
  <c r="M6419" i="3"/>
  <c r="M6420" i="3"/>
  <c r="M6421" i="3"/>
  <c r="M6422" i="3"/>
  <c r="M6423" i="3"/>
  <c r="M6424" i="3"/>
  <c r="M6425" i="3"/>
  <c r="M6426" i="3"/>
  <c r="M6427" i="3"/>
  <c r="M6428" i="3"/>
  <c r="M6429" i="3"/>
  <c r="M6430" i="3"/>
  <c r="M6431" i="3"/>
  <c r="M6432" i="3"/>
  <c r="M6433" i="3"/>
  <c r="M6434" i="3"/>
  <c r="M6435" i="3"/>
  <c r="M6436" i="3"/>
  <c r="M6437" i="3"/>
  <c r="M6438" i="3"/>
  <c r="M6439" i="3"/>
  <c r="M6440" i="3"/>
  <c r="M6441" i="3"/>
  <c r="M6442" i="3"/>
  <c r="M6443" i="3"/>
  <c r="M6444" i="3"/>
  <c r="M6445" i="3"/>
  <c r="M6446" i="3"/>
  <c r="M6447" i="3"/>
  <c r="M6448" i="3"/>
  <c r="M6449" i="3"/>
  <c r="M6450" i="3"/>
  <c r="M6451" i="3"/>
  <c r="M6452" i="3"/>
  <c r="M6453" i="3"/>
  <c r="M6454" i="3"/>
  <c r="M6455" i="3"/>
  <c r="M6456" i="3"/>
  <c r="M6457" i="3"/>
  <c r="M6458" i="3"/>
  <c r="M6459" i="3"/>
  <c r="M6460" i="3"/>
  <c r="M6461" i="3"/>
  <c r="M6462" i="3"/>
  <c r="M6463" i="3"/>
  <c r="M6464" i="3"/>
  <c r="M6465" i="3"/>
  <c r="M6466" i="3"/>
  <c r="M6467" i="3"/>
  <c r="M6468" i="3"/>
  <c r="M6469" i="3"/>
  <c r="M6470" i="3"/>
  <c r="M6471" i="3"/>
  <c r="M6472" i="3"/>
  <c r="M6473" i="3"/>
  <c r="M6474" i="3"/>
  <c r="M6475" i="3"/>
  <c r="M6476" i="3"/>
  <c r="M6477" i="3"/>
  <c r="M6478" i="3"/>
  <c r="M6479" i="3"/>
  <c r="M6480" i="3"/>
  <c r="M6481" i="3"/>
  <c r="M6482" i="3"/>
  <c r="M6483" i="3"/>
  <c r="M6484" i="3"/>
  <c r="M6485" i="3"/>
  <c r="M6486" i="3"/>
  <c r="M6487" i="3"/>
  <c r="M6488" i="3"/>
  <c r="M6489" i="3"/>
  <c r="M6490" i="3"/>
  <c r="M6491" i="3"/>
  <c r="M6492" i="3"/>
  <c r="M6493" i="3"/>
  <c r="M6494" i="3"/>
  <c r="M6495" i="3"/>
  <c r="M6496" i="3"/>
  <c r="M6497" i="3"/>
  <c r="M6498" i="3"/>
  <c r="M6499" i="3"/>
  <c r="M6500" i="3"/>
  <c r="M6501" i="3"/>
  <c r="M6502" i="3"/>
  <c r="M6503" i="3"/>
  <c r="M6504" i="3"/>
  <c r="M6505" i="3"/>
  <c r="M6506" i="3"/>
  <c r="M6507" i="3"/>
  <c r="M6508" i="3"/>
  <c r="M6509" i="3"/>
  <c r="M6510" i="3"/>
  <c r="M6511" i="3"/>
  <c r="M6512" i="3"/>
  <c r="M6513" i="3"/>
  <c r="M6514" i="3"/>
  <c r="M6515" i="3"/>
  <c r="M6516" i="3"/>
  <c r="M6517" i="3"/>
  <c r="M6518" i="3"/>
  <c r="M6519" i="3"/>
  <c r="M6520" i="3"/>
  <c r="M6521" i="3"/>
  <c r="M6522" i="3"/>
  <c r="M6523" i="3"/>
  <c r="M6524" i="3"/>
  <c r="M6525" i="3"/>
  <c r="M6526" i="3"/>
  <c r="M6527" i="3"/>
  <c r="M6528" i="3"/>
  <c r="M6529" i="3"/>
  <c r="M6530" i="3"/>
  <c r="M6531" i="3"/>
  <c r="M6532" i="3"/>
  <c r="M6533" i="3"/>
  <c r="M6534" i="3"/>
  <c r="M6535" i="3"/>
  <c r="M6536" i="3"/>
  <c r="M6537" i="3"/>
  <c r="M6538" i="3"/>
  <c r="M6539" i="3"/>
  <c r="M6540" i="3"/>
  <c r="M6541" i="3"/>
  <c r="M6542" i="3"/>
  <c r="M6543" i="3"/>
  <c r="M6544" i="3"/>
  <c r="M6545" i="3"/>
  <c r="M6546" i="3"/>
  <c r="M6547" i="3"/>
  <c r="M6548" i="3"/>
  <c r="M6549" i="3"/>
  <c r="M6550" i="3"/>
  <c r="M6551" i="3"/>
  <c r="M6552" i="3"/>
  <c r="M6553" i="3"/>
  <c r="M6554" i="3"/>
  <c r="M6555" i="3"/>
  <c r="M6556" i="3"/>
  <c r="M6557" i="3"/>
  <c r="M6558" i="3"/>
  <c r="M6559" i="3"/>
  <c r="M6560" i="3"/>
  <c r="M6561" i="3"/>
  <c r="M6562" i="3"/>
  <c r="M6563" i="3"/>
  <c r="M6564" i="3"/>
  <c r="M6565" i="3"/>
  <c r="M6566" i="3"/>
  <c r="M6567" i="3"/>
  <c r="M6568" i="3"/>
  <c r="M6569" i="3"/>
  <c r="M6570" i="3"/>
  <c r="M6571" i="3"/>
  <c r="M6572" i="3"/>
  <c r="M6573" i="3"/>
  <c r="M6574" i="3"/>
  <c r="M6575" i="3"/>
  <c r="M6576" i="3"/>
  <c r="M6577" i="3"/>
  <c r="M6578" i="3"/>
  <c r="M6579" i="3"/>
  <c r="M6580" i="3"/>
  <c r="M6581" i="3"/>
  <c r="M6582" i="3"/>
  <c r="M6583" i="3"/>
  <c r="M6584" i="3"/>
  <c r="M6585" i="3"/>
  <c r="M6586" i="3"/>
  <c r="M6587" i="3"/>
  <c r="M6588" i="3"/>
  <c r="M6589" i="3"/>
  <c r="M6590" i="3"/>
  <c r="M6591" i="3"/>
  <c r="M6592" i="3"/>
  <c r="M6593" i="3"/>
  <c r="M6594" i="3"/>
  <c r="M6595" i="3"/>
  <c r="M6596" i="3"/>
  <c r="M6597" i="3"/>
  <c r="M6598" i="3"/>
  <c r="M6599" i="3"/>
  <c r="M6600" i="3"/>
  <c r="M6601" i="3"/>
  <c r="M6602" i="3"/>
  <c r="M6603" i="3"/>
  <c r="M6604" i="3"/>
  <c r="M6605" i="3"/>
  <c r="M6606" i="3"/>
  <c r="M6607" i="3"/>
  <c r="M6608" i="3"/>
  <c r="M6609" i="3"/>
  <c r="M6610" i="3"/>
  <c r="M6611" i="3"/>
  <c r="M6612" i="3"/>
  <c r="M6613" i="3"/>
  <c r="M6614" i="3"/>
  <c r="M6615" i="3"/>
  <c r="M6616" i="3"/>
  <c r="M6617" i="3"/>
  <c r="M6618" i="3"/>
  <c r="M6619" i="3"/>
  <c r="M6620" i="3"/>
  <c r="M6621" i="3"/>
  <c r="M6622" i="3"/>
  <c r="M6623" i="3"/>
  <c r="M6624" i="3"/>
  <c r="M6625" i="3"/>
  <c r="M6626" i="3"/>
  <c r="M6627" i="3"/>
  <c r="M6628" i="3"/>
  <c r="M6629" i="3"/>
  <c r="M6630" i="3"/>
  <c r="M6631" i="3"/>
  <c r="M6632" i="3"/>
  <c r="M6633" i="3"/>
  <c r="M6634" i="3"/>
  <c r="M6635" i="3"/>
  <c r="M6636" i="3"/>
  <c r="M6637" i="3"/>
  <c r="M6638" i="3"/>
  <c r="M6639" i="3"/>
  <c r="M6640" i="3"/>
  <c r="M6641" i="3"/>
  <c r="M6642" i="3"/>
  <c r="M6643" i="3"/>
  <c r="M6644" i="3"/>
  <c r="M6645" i="3"/>
  <c r="M6646" i="3"/>
  <c r="M6647" i="3"/>
  <c r="M6648" i="3"/>
  <c r="M6649" i="3"/>
  <c r="M6650" i="3"/>
  <c r="M6651" i="3"/>
  <c r="M6652" i="3"/>
  <c r="M6653" i="3"/>
  <c r="M6654" i="3"/>
  <c r="M6655" i="3"/>
  <c r="M6656" i="3"/>
  <c r="M6657" i="3"/>
  <c r="M6658" i="3"/>
  <c r="M6659" i="3"/>
  <c r="M6660" i="3"/>
  <c r="M6661" i="3"/>
  <c r="M6662" i="3"/>
  <c r="M6663" i="3"/>
  <c r="M6664" i="3"/>
  <c r="M6665" i="3"/>
  <c r="M6666" i="3"/>
  <c r="M6667" i="3"/>
  <c r="M6668" i="3"/>
  <c r="M6669" i="3"/>
  <c r="M6670" i="3"/>
  <c r="M6671" i="3"/>
  <c r="M6672" i="3"/>
  <c r="M6673" i="3"/>
  <c r="M6674" i="3"/>
  <c r="M6675" i="3"/>
  <c r="M6676" i="3"/>
  <c r="M6677" i="3"/>
  <c r="M6678" i="3"/>
  <c r="M6679" i="3"/>
  <c r="M6680" i="3"/>
  <c r="M6681" i="3"/>
  <c r="M6682" i="3"/>
  <c r="M6683" i="3"/>
  <c r="M6684" i="3"/>
  <c r="M6685" i="3"/>
  <c r="M6686" i="3"/>
  <c r="M6687" i="3"/>
  <c r="M6688" i="3"/>
  <c r="M6689" i="3"/>
  <c r="M6690" i="3"/>
  <c r="M6691" i="3"/>
  <c r="M6692" i="3"/>
  <c r="M6693" i="3"/>
  <c r="M6694" i="3"/>
  <c r="M6695" i="3"/>
  <c r="M6696" i="3"/>
  <c r="M6697" i="3"/>
  <c r="M6698" i="3"/>
  <c r="M6699" i="3"/>
  <c r="M6700" i="3"/>
  <c r="M6701" i="3"/>
  <c r="M6702" i="3"/>
  <c r="M6703" i="3"/>
  <c r="M6704" i="3"/>
  <c r="M6705" i="3"/>
  <c r="M6706" i="3"/>
  <c r="M6707" i="3"/>
  <c r="M6708" i="3"/>
  <c r="M6709" i="3"/>
  <c r="M6710" i="3"/>
  <c r="M6711" i="3"/>
  <c r="M6712" i="3"/>
  <c r="M6713" i="3"/>
  <c r="M6714" i="3"/>
  <c r="M6715" i="3"/>
  <c r="M6716" i="3"/>
  <c r="M6717" i="3"/>
  <c r="M6718" i="3"/>
  <c r="M6719" i="3"/>
  <c r="M6720" i="3"/>
  <c r="M6721" i="3"/>
  <c r="M6722" i="3"/>
  <c r="M6723" i="3"/>
  <c r="M6724" i="3"/>
  <c r="M6725" i="3"/>
  <c r="M6726" i="3"/>
  <c r="M6727" i="3"/>
  <c r="M6728" i="3"/>
  <c r="M6729" i="3"/>
  <c r="M6730" i="3"/>
  <c r="M6731" i="3"/>
  <c r="M6732" i="3"/>
  <c r="M6733" i="3"/>
  <c r="M6734" i="3"/>
  <c r="M6735" i="3"/>
  <c r="M6736" i="3"/>
  <c r="M6737" i="3"/>
  <c r="M6738" i="3"/>
  <c r="M6739" i="3"/>
  <c r="M6740" i="3"/>
  <c r="M6741" i="3"/>
  <c r="M6742" i="3"/>
  <c r="M6743" i="3"/>
  <c r="M6744" i="3"/>
  <c r="M6745" i="3"/>
  <c r="M6746" i="3"/>
  <c r="M6747" i="3"/>
  <c r="M6748" i="3"/>
  <c r="M6749" i="3"/>
  <c r="M6750" i="3"/>
  <c r="M6751" i="3"/>
  <c r="M6752" i="3"/>
  <c r="M6753" i="3"/>
  <c r="M6754" i="3"/>
  <c r="M6755" i="3"/>
  <c r="M6756" i="3"/>
  <c r="M6757" i="3"/>
  <c r="M6758" i="3"/>
  <c r="M6759" i="3"/>
  <c r="M6760" i="3"/>
  <c r="M6761" i="3"/>
  <c r="M6762" i="3"/>
  <c r="M6763" i="3"/>
  <c r="M6764" i="3"/>
  <c r="M6765" i="3"/>
  <c r="M6766" i="3"/>
  <c r="M6767" i="3"/>
  <c r="M6768" i="3"/>
  <c r="M6769" i="3"/>
  <c r="M6770" i="3"/>
  <c r="M6771" i="3"/>
  <c r="M6772" i="3"/>
  <c r="M6773" i="3"/>
  <c r="M6774" i="3"/>
  <c r="M6775" i="3"/>
  <c r="M6776" i="3"/>
  <c r="M6777" i="3"/>
  <c r="M6778" i="3"/>
  <c r="M6779" i="3"/>
  <c r="M6780" i="3"/>
  <c r="M6781" i="3"/>
  <c r="M6782" i="3"/>
  <c r="M6783" i="3"/>
  <c r="M6784" i="3"/>
  <c r="M6785" i="3"/>
  <c r="M6786" i="3"/>
  <c r="M6787" i="3"/>
  <c r="M6788" i="3"/>
  <c r="M6789" i="3"/>
  <c r="M6790" i="3"/>
  <c r="M6791" i="3"/>
  <c r="M6792" i="3"/>
  <c r="M6793" i="3"/>
  <c r="M6794" i="3"/>
  <c r="M6795" i="3"/>
  <c r="M6796" i="3"/>
  <c r="M6797" i="3"/>
  <c r="M6798" i="3"/>
  <c r="M6799" i="3"/>
  <c r="M6800" i="3"/>
  <c r="M6801" i="3"/>
  <c r="M6802" i="3"/>
  <c r="M6803" i="3"/>
  <c r="M6804" i="3"/>
  <c r="M6805" i="3"/>
  <c r="M6806" i="3"/>
  <c r="M6807" i="3"/>
  <c r="M6808" i="3"/>
  <c r="M6809" i="3"/>
  <c r="M6810" i="3"/>
  <c r="M6811" i="3"/>
  <c r="M6812" i="3"/>
  <c r="M6813" i="3"/>
  <c r="M6814" i="3"/>
  <c r="M6815" i="3"/>
  <c r="M6816" i="3"/>
  <c r="M6817" i="3"/>
  <c r="M6818" i="3"/>
  <c r="M6819" i="3"/>
  <c r="M6820" i="3"/>
  <c r="M6821" i="3"/>
  <c r="M6822" i="3"/>
  <c r="M6823" i="3"/>
  <c r="M6824" i="3"/>
  <c r="M6825" i="3"/>
  <c r="M6826" i="3"/>
  <c r="M6827" i="3"/>
  <c r="M6828" i="3"/>
  <c r="M6829" i="3"/>
  <c r="M6830" i="3"/>
  <c r="M6831" i="3"/>
  <c r="M6832" i="3"/>
  <c r="M6833" i="3"/>
  <c r="M6834" i="3"/>
  <c r="M6835" i="3"/>
  <c r="M6836" i="3"/>
  <c r="M6837" i="3"/>
  <c r="M6838" i="3"/>
  <c r="M6839" i="3"/>
  <c r="M6840" i="3"/>
  <c r="M6841" i="3"/>
  <c r="M6842" i="3"/>
  <c r="M6843" i="3"/>
  <c r="M6844" i="3"/>
  <c r="M6845" i="3"/>
  <c r="M6846" i="3"/>
  <c r="M6847" i="3"/>
  <c r="M6848" i="3"/>
  <c r="M6849" i="3"/>
  <c r="M6850" i="3"/>
  <c r="M6851" i="3"/>
  <c r="M6852" i="3"/>
  <c r="M6853" i="3"/>
  <c r="M6854" i="3"/>
  <c r="M6855" i="3"/>
  <c r="M6856" i="3"/>
  <c r="M6857" i="3"/>
  <c r="M6858" i="3"/>
  <c r="M6859" i="3"/>
  <c r="M6860" i="3"/>
  <c r="M6861" i="3"/>
  <c r="M6862" i="3"/>
  <c r="M6863" i="3"/>
  <c r="M6864" i="3"/>
  <c r="M6865" i="3"/>
  <c r="M6866" i="3"/>
  <c r="M6867" i="3"/>
  <c r="M6868" i="3"/>
  <c r="M6869" i="3"/>
  <c r="M6870" i="3"/>
  <c r="M6871" i="3"/>
  <c r="M6872" i="3"/>
  <c r="M6873" i="3"/>
  <c r="M6874" i="3"/>
  <c r="M6875" i="3"/>
  <c r="M6876" i="3"/>
  <c r="M6877" i="3"/>
  <c r="M6878" i="3"/>
  <c r="M6879" i="3"/>
  <c r="M6880" i="3"/>
  <c r="M6881" i="3"/>
  <c r="M6882" i="3"/>
  <c r="M6883" i="3"/>
  <c r="M6884" i="3"/>
  <c r="M6885" i="3"/>
  <c r="M6886" i="3"/>
  <c r="M6887" i="3"/>
  <c r="M6888" i="3"/>
  <c r="M6889" i="3"/>
  <c r="M6890" i="3"/>
  <c r="M6891" i="3"/>
  <c r="M6892" i="3"/>
  <c r="M6893" i="3"/>
  <c r="M6894" i="3"/>
  <c r="M6895" i="3"/>
  <c r="M6896" i="3"/>
  <c r="M6897" i="3"/>
  <c r="M6898" i="3"/>
  <c r="M6899" i="3"/>
  <c r="M6900" i="3"/>
  <c r="M6901" i="3"/>
  <c r="M6902" i="3"/>
  <c r="M6903" i="3"/>
  <c r="M6904" i="3"/>
  <c r="M6905" i="3"/>
  <c r="M6906" i="3"/>
  <c r="M6907" i="3"/>
  <c r="M6908" i="3"/>
  <c r="M6909" i="3"/>
  <c r="M6910" i="3"/>
  <c r="M6911" i="3"/>
  <c r="M6912" i="3"/>
  <c r="M6913" i="3"/>
  <c r="M6914" i="3"/>
  <c r="M6915" i="3"/>
  <c r="M6916" i="3"/>
  <c r="M6917" i="3"/>
  <c r="M6918" i="3"/>
  <c r="M6919" i="3"/>
  <c r="M6920" i="3"/>
  <c r="M6921" i="3"/>
  <c r="M6922" i="3"/>
  <c r="M6923" i="3"/>
  <c r="M6924" i="3"/>
  <c r="M6925" i="3"/>
  <c r="M6926" i="3"/>
  <c r="M6927" i="3"/>
  <c r="M6928" i="3"/>
  <c r="M6929" i="3"/>
  <c r="M6930" i="3"/>
  <c r="M6931" i="3"/>
  <c r="M6932" i="3"/>
  <c r="M6933" i="3"/>
  <c r="M6934" i="3"/>
  <c r="M6935" i="3"/>
  <c r="M6936" i="3"/>
  <c r="M6937" i="3"/>
  <c r="M6938" i="3"/>
  <c r="M6939" i="3"/>
  <c r="M6940" i="3"/>
  <c r="M6941" i="3"/>
  <c r="M6942" i="3"/>
  <c r="M6943" i="3"/>
  <c r="M6944" i="3"/>
  <c r="M6945" i="3"/>
  <c r="M6946" i="3"/>
  <c r="M6947" i="3"/>
  <c r="M6948" i="3"/>
  <c r="M6949" i="3"/>
  <c r="M6950" i="3"/>
  <c r="M6951" i="3"/>
  <c r="M6952" i="3"/>
  <c r="M6953" i="3"/>
  <c r="M6954" i="3"/>
  <c r="M6955" i="3"/>
  <c r="M6956" i="3"/>
  <c r="M6957" i="3"/>
  <c r="M6958" i="3"/>
  <c r="M6959" i="3"/>
  <c r="M6960" i="3"/>
  <c r="M6961" i="3"/>
  <c r="M6962" i="3"/>
  <c r="M6963" i="3"/>
  <c r="M6964" i="3"/>
  <c r="M6965" i="3"/>
  <c r="M6966" i="3"/>
  <c r="M6967" i="3"/>
  <c r="M6968" i="3"/>
  <c r="M6969" i="3"/>
  <c r="M6970" i="3"/>
  <c r="M6971" i="3"/>
  <c r="M6972" i="3"/>
  <c r="M6973" i="3"/>
  <c r="M6974" i="3"/>
  <c r="M6975" i="3"/>
  <c r="M6976" i="3"/>
  <c r="M6977" i="3"/>
  <c r="M6978" i="3"/>
  <c r="M6979" i="3"/>
  <c r="M6980" i="3"/>
  <c r="M6981" i="3"/>
  <c r="M6982" i="3"/>
  <c r="M6983" i="3"/>
  <c r="M6984" i="3"/>
  <c r="M6985" i="3"/>
  <c r="M6986" i="3"/>
  <c r="M6987" i="3"/>
  <c r="M6988" i="3"/>
  <c r="M6989" i="3"/>
  <c r="M6990" i="3"/>
  <c r="M6991" i="3"/>
  <c r="M6992" i="3"/>
  <c r="M6993" i="3"/>
  <c r="M6994" i="3"/>
  <c r="M6995" i="3"/>
  <c r="M6996" i="3"/>
  <c r="M6997" i="3"/>
  <c r="M6998" i="3"/>
  <c r="M6999" i="3"/>
  <c r="M7000" i="3"/>
  <c r="M7001" i="3"/>
  <c r="M7002" i="3"/>
  <c r="M7003" i="3"/>
  <c r="M7004" i="3"/>
  <c r="M7005" i="3"/>
  <c r="M7006" i="3"/>
  <c r="M7007" i="3"/>
  <c r="M7008" i="3"/>
  <c r="M7009" i="3"/>
  <c r="M7010" i="3"/>
  <c r="M7011" i="3"/>
  <c r="M7012" i="3"/>
  <c r="M7013" i="3"/>
  <c r="M7014" i="3"/>
  <c r="M7015" i="3"/>
  <c r="M7016" i="3"/>
  <c r="M7017" i="3"/>
  <c r="M7018" i="3"/>
  <c r="M7019" i="3"/>
  <c r="M7020" i="3"/>
  <c r="M7021" i="3"/>
  <c r="M7022" i="3"/>
  <c r="M7023" i="3"/>
  <c r="M7024" i="3"/>
  <c r="M7025" i="3"/>
  <c r="M7026" i="3"/>
  <c r="M7027" i="3"/>
  <c r="M7028" i="3"/>
  <c r="M7029" i="3"/>
  <c r="M7030" i="3"/>
  <c r="M7031" i="3"/>
  <c r="M7032" i="3"/>
  <c r="M7033" i="3"/>
  <c r="M7034" i="3"/>
  <c r="M7035" i="3"/>
  <c r="M7036" i="3"/>
  <c r="M7037" i="3"/>
  <c r="M7038" i="3"/>
  <c r="M7039" i="3"/>
  <c r="M7040" i="3"/>
  <c r="M7041" i="3"/>
  <c r="M7042" i="3"/>
  <c r="M7043" i="3"/>
  <c r="M7044" i="3"/>
  <c r="M7045" i="3"/>
  <c r="M7046" i="3"/>
  <c r="M7047" i="3"/>
  <c r="M7048" i="3"/>
  <c r="M7049" i="3"/>
  <c r="M7050" i="3"/>
  <c r="M7051" i="3"/>
  <c r="M7052" i="3"/>
  <c r="M7053" i="3"/>
  <c r="M7054" i="3"/>
  <c r="M7055" i="3"/>
  <c r="M7056" i="3"/>
  <c r="M7057" i="3"/>
  <c r="M7058" i="3"/>
  <c r="M7059" i="3"/>
  <c r="M7060" i="3"/>
  <c r="M7061" i="3"/>
  <c r="M7062" i="3"/>
  <c r="M7063" i="3"/>
  <c r="M7064" i="3"/>
  <c r="M7065" i="3"/>
  <c r="M7066" i="3"/>
  <c r="M7067" i="3"/>
  <c r="M7068" i="3"/>
  <c r="M7069" i="3"/>
  <c r="M7070" i="3"/>
  <c r="M7071" i="3"/>
  <c r="M7072" i="3"/>
  <c r="M7073" i="3"/>
  <c r="M7074" i="3"/>
  <c r="M7075" i="3"/>
  <c r="M7076" i="3"/>
  <c r="M7077" i="3"/>
  <c r="M7078" i="3"/>
  <c r="M7079" i="3"/>
  <c r="M7080" i="3"/>
  <c r="M7081" i="3"/>
  <c r="M7082" i="3"/>
  <c r="M7083" i="3"/>
  <c r="M7084" i="3"/>
  <c r="M7085" i="3"/>
  <c r="M7086" i="3"/>
  <c r="M7087" i="3"/>
  <c r="M7088" i="3"/>
  <c r="M7089" i="3"/>
  <c r="M7090" i="3"/>
  <c r="M7091" i="3"/>
  <c r="M7092" i="3"/>
  <c r="M7093" i="3"/>
  <c r="M7094" i="3"/>
  <c r="M7095" i="3"/>
  <c r="M7096" i="3"/>
  <c r="M7097" i="3"/>
  <c r="M7098" i="3"/>
  <c r="M7099" i="3"/>
  <c r="M7100" i="3"/>
  <c r="M7101" i="3"/>
  <c r="M7102" i="3"/>
  <c r="M7103" i="3"/>
  <c r="M7104" i="3"/>
  <c r="M7105" i="3"/>
  <c r="M7106" i="3"/>
  <c r="M7107" i="3"/>
  <c r="M7108" i="3"/>
  <c r="M7109" i="3"/>
  <c r="M7110" i="3"/>
  <c r="M7111" i="3"/>
  <c r="M7112" i="3"/>
  <c r="M7113" i="3"/>
  <c r="M7114" i="3"/>
  <c r="M7115" i="3"/>
  <c r="M7116" i="3"/>
  <c r="M7117" i="3"/>
  <c r="M7118" i="3"/>
  <c r="M7119" i="3"/>
  <c r="M7120" i="3"/>
  <c r="M7121" i="3"/>
  <c r="M7122" i="3"/>
  <c r="M7123" i="3"/>
  <c r="M7124" i="3"/>
  <c r="M7125" i="3"/>
  <c r="M7126" i="3"/>
  <c r="M7127" i="3"/>
  <c r="M7128" i="3"/>
  <c r="M7129" i="3"/>
  <c r="M7130" i="3"/>
  <c r="M7131" i="3"/>
  <c r="M7132" i="3"/>
  <c r="M7133" i="3"/>
  <c r="M7134" i="3"/>
  <c r="M7135" i="3"/>
  <c r="M7136" i="3"/>
  <c r="M7137" i="3"/>
  <c r="M7138" i="3"/>
  <c r="M7139" i="3"/>
  <c r="M7140" i="3"/>
  <c r="M7141" i="3"/>
  <c r="M7142" i="3"/>
  <c r="M7143" i="3"/>
  <c r="M7144" i="3"/>
  <c r="M7145" i="3"/>
  <c r="M7146" i="3"/>
  <c r="M7147" i="3"/>
  <c r="M7148" i="3"/>
  <c r="M7149" i="3"/>
  <c r="M7150" i="3"/>
  <c r="M7151" i="3"/>
  <c r="M7152" i="3"/>
  <c r="M7153" i="3"/>
  <c r="M7154" i="3"/>
  <c r="M7155" i="3"/>
  <c r="M7156" i="3"/>
  <c r="M7157" i="3"/>
  <c r="M7158" i="3"/>
  <c r="M7159" i="3"/>
  <c r="M7160" i="3"/>
  <c r="M7161" i="3"/>
  <c r="M7162" i="3"/>
  <c r="M7163" i="3"/>
  <c r="M7164" i="3"/>
  <c r="M7165" i="3"/>
  <c r="M7166" i="3"/>
  <c r="M7167" i="3"/>
  <c r="M7168" i="3"/>
  <c r="M7169" i="3"/>
  <c r="M7170" i="3"/>
  <c r="M7171" i="3"/>
  <c r="M7172" i="3"/>
  <c r="M7173" i="3"/>
  <c r="M7174" i="3"/>
  <c r="M7175" i="3"/>
  <c r="M7176" i="3"/>
  <c r="M7177" i="3"/>
  <c r="M7178" i="3"/>
  <c r="M7179" i="3"/>
  <c r="M7180" i="3"/>
  <c r="M7181" i="3"/>
  <c r="M7182" i="3"/>
  <c r="M7183" i="3"/>
  <c r="M7184" i="3"/>
  <c r="M7185" i="3"/>
  <c r="M7186" i="3"/>
  <c r="M7187" i="3"/>
  <c r="M7188" i="3"/>
  <c r="M7189" i="3"/>
  <c r="M7190" i="3"/>
  <c r="M7191" i="3"/>
  <c r="M7192" i="3"/>
  <c r="M7193" i="3"/>
  <c r="M7194" i="3"/>
  <c r="M7195" i="3"/>
  <c r="M7196" i="3"/>
  <c r="M7197" i="3"/>
  <c r="M7198" i="3"/>
  <c r="M7199" i="3"/>
  <c r="M7200" i="3"/>
  <c r="M7201" i="3"/>
  <c r="M7202" i="3"/>
  <c r="M7203" i="3"/>
  <c r="M7204" i="3"/>
  <c r="M7205" i="3"/>
  <c r="M7206" i="3"/>
  <c r="M7207" i="3"/>
  <c r="M7208" i="3"/>
  <c r="M7209" i="3"/>
  <c r="M7210" i="3"/>
  <c r="M7211" i="3"/>
  <c r="M7212" i="3"/>
  <c r="M7213" i="3"/>
  <c r="M7214" i="3"/>
  <c r="M7215" i="3"/>
  <c r="M7216" i="3"/>
  <c r="M7217" i="3"/>
  <c r="M7218" i="3"/>
  <c r="M7219" i="3"/>
  <c r="M7220" i="3"/>
  <c r="M7221" i="3"/>
  <c r="M7222" i="3"/>
  <c r="M7223" i="3"/>
  <c r="M7224" i="3"/>
  <c r="M7225" i="3"/>
  <c r="M7226" i="3"/>
  <c r="M7227" i="3"/>
  <c r="M7228" i="3"/>
  <c r="M7229" i="3"/>
  <c r="M7230" i="3"/>
  <c r="M7231" i="3"/>
  <c r="M7232" i="3"/>
  <c r="M7233" i="3"/>
  <c r="M7234" i="3"/>
  <c r="M7235" i="3"/>
  <c r="M7236" i="3"/>
  <c r="M7237" i="3"/>
  <c r="M7238" i="3"/>
  <c r="M7239" i="3"/>
  <c r="M7240" i="3"/>
  <c r="M7241" i="3"/>
  <c r="M7242" i="3"/>
  <c r="M7243" i="3"/>
  <c r="M7244" i="3"/>
  <c r="M7245" i="3"/>
  <c r="M7246" i="3"/>
  <c r="M7247" i="3"/>
  <c r="M7248" i="3"/>
  <c r="M7249" i="3"/>
  <c r="M7250" i="3"/>
  <c r="M7251" i="3"/>
  <c r="M7252" i="3"/>
  <c r="M7253" i="3"/>
  <c r="M7254" i="3"/>
  <c r="M7255" i="3"/>
  <c r="M7256" i="3"/>
  <c r="M7257" i="3"/>
  <c r="M7258" i="3"/>
  <c r="M7259" i="3"/>
  <c r="M7260" i="3"/>
  <c r="M7261" i="3"/>
  <c r="M7262" i="3"/>
  <c r="M7263" i="3"/>
  <c r="M7264" i="3"/>
  <c r="M7265" i="3"/>
  <c r="M7266" i="3"/>
  <c r="M7267" i="3"/>
  <c r="M7268" i="3"/>
  <c r="M7269" i="3"/>
  <c r="M7270" i="3"/>
  <c r="M7271" i="3"/>
  <c r="M7272" i="3"/>
  <c r="M7273" i="3"/>
  <c r="M7274" i="3"/>
  <c r="M7275" i="3"/>
  <c r="M7276" i="3"/>
  <c r="M7277" i="3"/>
  <c r="M7278" i="3"/>
  <c r="M7279" i="3"/>
  <c r="M7280" i="3"/>
  <c r="M7281" i="3"/>
  <c r="M7282" i="3"/>
  <c r="M7283" i="3"/>
  <c r="M7284" i="3"/>
  <c r="M7285" i="3"/>
  <c r="M7286" i="3"/>
  <c r="M7287" i="3"/>
  <c r="M7288" i="3"/>
  <c r="M7289" i="3"/>
  <c r="M7290" i="3"/>
  <c r="M7291" i="3"/>
  <c r="M7292" i="3"/>
  <c r="M7293" i="3"/>
  <c r="M7294" i="3"/>
  <c r="M7295" i="3"/>
  <c r="M7296" i="3"/>
  <c r="M7297" i="3"/>
  <c r="M7298" i="3"/>
  <c r="M7299" i="3"/>
  <c r="M7300" i="3"/>
  <c r="M7301" i="3"/>
  <c r="M7302" i="3"/>
  <c r="M7303" i="3"/>
  <c r="M7304" i="3"/>
  <c r="M7305" i="3"/>
  <c r="M7306" i="3"/>
  <c r="M7307" i="3"/>
  <c r="M7308" i="3"/>
  <c r="M7309" i="3"/>
  <c r="M7310" i="3"/>
  <c r="M7311" i="3"/>
  <c r="M7312" i="3"/>
  <c r="M7313" i="3"/>
  <c r="M7314" i="3"/>
  <c r="M7315" i="3"/>
  <c r="M7316" i="3"/>
  <c r="M7317" i="3"/>
  <c r="M7318" i="3"/>
  <c r="M7319" i="3"/>
  <c r="M7320" i="3"/>
  <c r="M7321" i="3"/>
  <c r="M7322" i="3"/>
  <c r="M7323" i="3"/>
  <c r="M7324" i="3"/>
  <c r="M7325" i="3"/>
  <c r="M7326" i="3"/>
  <c r="M7327" i="3"/>
  <c r="M7328" i="3"/>
  <c r="M7329" i="3"/>
  <c r="M7330" i="3"/>
  <c r="M7331" i="3"/>
  <c r="M7332" i="3"/>
  <c r="M7333" i="3"/>
  <c r="M7334" i="3"/>
  <c r="M7335" i="3"/>
  <c r="M7336" i="3"/>
  <c r="M7337" i="3"/>
  <c r="M7338" i="3"/>
  <c r="M7339" i="3"/>
  <c r="M7340" i="3"/>
  <c r="M7341" i="3"/>
  <c r="M7342" i="3"/>
  <c r="M7343" i="3"/>
  <c r="M7344" i="3"/>
  <c r="M7345" i="3"/>
  <c r="M7346" i="3"/>
  <c r="M7347" i="3"/>
  <c r="M7348" i="3"/>
  <c r="M7349" i="3"/>
  <c r="M7350" i="3"/>
  <c r="M7351" i="3"/>
  <c r="M7352" i="3"/>
  <c r="M7353" i="3"/>
  <c r="M7354" i="3"/>
  <c r="M7355" i="3"/>
  <c r="M7356" i="3"/>
  <c r="M7357" i="3"/>
  <c r="M7358" i="3"/>
  <c r="M7359" i="3"/>
  <c r="M7360" i="3"/>
  <c r="M7361" i="3"/>
  <c r="M7362" i="3"/>
  <c r="M7363" i="3"/>
  <c r="M7364" i="3"/>
  <c r="M7365" i="3"/>
  <c r="M7366" i="3"/>
  <c r="M7367" i="3"/>
  <c r="M7368" i="3"/>
  <c r="M7369" i="3"/>
  <c r="M7370" i="3"/>
  <c r="M7371" i="3"/>
  <c r="M7372" i="3"/>
  <c r="M7373" i="3"/>
  <c r="M7374" i="3"/>
  <c r="M7375" i="3"/>
  <c r="M7376" i="3"/>
  <c r="M7377" i="3"/>
  <c r="M7378" i="3"/>
  <c r="M7379" i="3"/>
  <c r="M7380" i="3"/>
  <c r="M7381" i="3"/>
  <c r="M7382" i="3"/>
  <c r="M7383" i="3"/>
  <c r="M7384" i="3"/>
  <c r="M7385" i="3"/>
  <c r="M7386" i="3"/>
  <c r="M7387" i="3"/>
  <c r="M7388" i="3"/>
  <c r="M7389" i="3"/>
  <c r="M7390" i="3"/>
  <c r="M7391" i="3"/>
  <c r="M7392" i="3"/>
  <c r="M7393" i="3"/>
  <c r="M7394" i="3"/>
  <c r="M7395" i="3"/>
  <c r="M7396" i="3"/>
  <c r="M7397" i="3"/>
  <c r="M7398" i="3"/>
  <c r="M7399" i="3"/>
  <c r="M7400" i="3"/>
  <c r="M7401" i="3"/>
  <c r="M7402" i="3"/>
  <c r="M7403" i="3"/>
  <c r="M7404" i="3"/>
  <c r="M7405" i="3"/>
  <c r="M7406" i="3"/>
  <c r="M7407" i="3"/>
  <c r="M7408" i="3"/>
  <c r="M7409" i="3"/>
  <c r="M7410" i="3"/>
  <c r="M7411" i="3"/>
  <c r="M7412" i="3"/>
  <c r="M7413" i="3"/>
  <c r="M7414" i="3"/>
  <c r="M7415" i="3"/>
  <c r="M7416" i="3"/>
  <c r="M7417" i="3"/>
  <c r="M7418" i="3"/>
  <c r="M7419" i="3"/>
  <c r="M7420" i="3"/>
  <c r="M7421" i="3"/>
  <c r="M7422" i="3"/>
  <c r="M7423" i="3"/>
  <c r="M7424" i="3"/>
  <c r="M7425" i="3"/>
  <c r="M7426" i="3"/>
  <c r="M7427" i="3"/>
  <c r="M7428" i="3"/>
  <c r="M7429" i="3"/>
  <c r="M7430" i="3"/>
  <c r="M7431" i="3"/>
  <c r="M7432" i="3"/>
  <c r="M7433" i="3"/>
  <c r="M7434" i="3"/>
  <c r="M7435" i="3"/>
  <c r="M7436" i="3"/>
  <c r="M7437" i="3"/>
  <c r="M7438" i="3"/>
  <c r="M7439" i="3"/>
  <c r="M7440" i="3"/>
  <c r="M7441" i="3"/>
  <c r="M7442" i="3"/>
  <c r="M7443" i="3"/>
  <c r="M7444" i="3"/>
  <c r="M7445" i="3"/>
  <c r="M7446" i="3"/>
  <c r="M7447" i="3"/>
  <c r="M7448" i="3"/>
  <c r="M7449" i="3"/>
  <c r="M7450" i="3"/>
  <c r="M7451" i="3"/>
  <c r="M7452" i="3"/>
  <c r="M7453" i="3"/>
  <c r="M7454" i="3"/>
  <c r="M7455" i="3"/>
  <c r="M7456" i="3"/>
  <c r="M7457" i="3"/>
  <c r="M7458" i="3"/>
  <c r="M7459" i="3"/>
  <c r="M7460" i="3"/>
  <c r="M7461" i="3"/>
  <c r="M7462" i="3"/>
  <c r="M7463" i="3"/>
  <c r="M7464" i="3"/>
  <c r="M7465" i="3"/>
  <c r="M7466" i="3"/>
  <c r="M7467" i="3"/>
  <c r="M7468" i="3"/>
  <c r="M7469" i="3"/>
  <c r="M7470" i="3"/>
  <c r="M7471" i="3"/>
  <c r="M7472" i="3"/>
  <c r="M7473" i="3"/>
  <c r="M7474" i="3"/>
  <c r="M7475" i="3"/>
  <c r="M7476" i="3"/>
  <c r="M7477" i="3"/>
  <c r="M7478" i="3"/>
  <c r="M7479" i="3"/>
  <c r="M7480" i="3"/>
  <c r="M7481" i="3"/>
  <c r="M7482" i="3"/>
  <c r="M7483" i="3"/>
  <c r="M7484" i="3"/>
  <c r="M7485" i="3"/>
  <c r="M7486" i="3"/>
  <c r="M7487" i="3"/>
  <c r="M7488" i="3"/>
  <c r="M7489" i="3"/>
  <c r="M7490" i="3"/>
  <c r="M7491" i="3"/>
  <c r="M7492" i="3"/>
  <c r="M7493" i="3"/>
  <c r="M7494" i="3"/>
  <c r="M7495" i="3"/>
  <c r="M7496" i="3"/>
  <c r="M7497" i="3"/>
  <c r="M7498" i="3"/>
  <c r="M7499" i="3"/>
  <c r="M7500" i="3"/>
  <c r="M7501" i="3"/>
  <c r="M7502" i="3"/>
  <c r="M7503" i="3"/>
  <c r="M7504" i="3"/>
  <c r="M7505" i="3"/>
  <c r="M7506" i="3"/>
  <c r="M7507" i="3"/>
  <c r="M7508" i="3"/>
  <c r="M7509" i="3"/>
  <c r="M7510" i="3"/>
  <c r="M7511" i="3"/>
  <c r="M7512" i="3"/>
  <c r="M7513" i="3"/>
  <c r="M7514" i="3"/>
  <c r="M7515" i="3"/>
  <c r="M7516" i="3"/>
  <c r="M7517" i="3"/>
  <c r="M7518" i="3"/>
  <c r="M7519" i="3"/>
  <c r="M7520" i="3"/>
  <c r="M7521" i="3"/>
  <c r="M7522" i="3"/>
  <c r="M7523" i="3"/>
  <c r="M7524" i="3"/>
  <c r="M7525" i="3"/>
  <c r="M7526" i="3"/>
  <c r="M7527" i="3"/>
  <c r="M7528" i="3"/>
  <c r="M7529" i="3"/>
  <c r="M7530" i="3"/>
  <c r="M7531" i="3"/>
  <c r="M7532" i="3"/>
  <c r="M7533" i="3"/>
  <c r="M7534" i="3"/>
  <c r="M7535" i="3"/>
  <c r="M7536" i="3"/>
  <c r="M7537" i="3"/>
  <c r="M7538" i="3"/>
  <c r="M7539" i="3"/>
  <c r="M7540" i="3"/>
  <c r="M7541" i="3"/>
  <c r="M7542" i="3"/>
  <c r="M7543" i="3"/>
  <c r="M7544" i="3"/>
  <c r="M7545" i="3"/>
  <c r="M7546" i="3"/>
  <c r="M7547" i="3"/>
  <c r="M7548" i="3"/>
  <c r="M7549" i="3"/>
  <c r="M7550" i="3"/>
  <c r="M7551" i="3"/>
  <c r="M7552" i="3"/>
  <c r="M7553" i="3"/>
  <c r="M7554" i="3"/>
  <c r="M7555" i="3"/>
  <c r="M7556" i="3"/>
  <c r="M7557" i="3"/>
  <c r="M7558" i="3"/>
  <c r="M7559" i="3"/>
  <c r="M7560" i="3"/>
  <c r="M7561" i="3"/>
  <c r="M7562" i="3"/>
  <c r="M7563" i="3"/>
  <c r="M7564" i="3"/>
  <c r="M7565" i="3"/>
  <c r="M7566" i="3"/>
  <c r="M7567" i="3"/>
  <c r="M7568" i="3"/>
  <c r="M7569" i="3"/>
  <c r="M7570" i="3"/>
  <c r="M7571" i="3"/>
  <c r="M7572" i="3"/>
  <c r="M7573" i="3"/>
  <c r="M7574" i="3"/>
  <c r="M7575" i="3"/>
  <c r="M7576" i="3"/>
  <c r="M7577" i="3"/>
  <c r="M7578" i="3"/>
  <c r="M7579" i="3"/>
  <c r="M7580" i="3"/>
  <c r="M7581" i="3"/>
  <c r="M7582" i="3"/>
  <c r="M7583" i="3"/>
  <c r="M7584" i="3"/>
  <c r="M7585" i="3"/>
  <c r="M7586" i="3"/>
  <c r="M7587" i="3"/>
  <c r="M7588" i="3"/>
  <c r="M7589" i="3"/>
  <c r="M7590" i="3"/>
  <c r="M7591" i="3"/>
  <c r="M7592" i="3"/>
  <c r="M7593" i="3"/>
  <c r="M7594" i="3"/>
  <c r="M7595" i="3"/>
  <c r="M7596" i="3"/>
  <c r="M7597" i="3"/>
  <c r="M7598" i="3"/>
  <c r="M7599" i="3"/>
  <c r="M7600" i="3"/>
  <c r="M7601" i="3"/>
  <c r="M7602" i="3"/>
  <c r="M7603" i="3"/>
  <c r="M7604" i="3"/>
  <c r="M7605" i="3"/>
  <c r="M7606" i="3"/>
  <c r="M7607" i="3"/>
  <c r="M7608" i="3"/>
  <c r="M7609" i="3"/>
  <c r="M7610" i="3"/>
  <c r="M7611" i="3"/>
  <c r="M7612" i="3"/>
  <c r="M7613" i="3"/>
  <c r="M7614" i="3"/>
  <c r="M7615" i="3"/>
  <c r="M7616" i="3"/>
  <c r="M7617" i="3"/>
  <c r="M7618" i="3"/>
  <c r="M7619" i="3"/>
  <c r="M7620" i="3"/>
  <c r="M7621" i="3"/>
  <c r="M7622" i="3"/>
  <c r="M7623" i="3"/>
  <c r="M7624" i="3"/>
  <c r="M7625" i="3"/>
  <c r="M7626" i="3"/>
  <c r="M7627" i="3"/>
  <c r="M7628" i="3"/>
  <c r="M7629" i="3"/>
  <c r="M7630" i="3"/>
  <c r="M7631" i="3"/>
  <c r="M7632" i="3"/>
  <c r="M7633" i="3"/>
  <c r="M7634" i="3"/>
  <c r="M7635" i="3"/>
  <c r="M7636" i="3"/>
  <c r="M7637" i="3"/>
  <c r="M7638" i="3"/>
  <c r="M7639" i="3"/>
  <c r="M7640" i="3"/>
  <c r="M7641" i="3"/>
  <c r="M7642" i="3"/>
  <c r="M7643" i="3"/>
  <c r="M7644" i="3"/>
  <c r="M7645" i="3"/>
  <c r="M7646" i="3"/>
  <c r="M7647" i="3"/>
  <c r="M7648" i="3"/>
  <c r="M7649" i="3"/>
  <c r="M7650" i="3"/>
  <c r="M7651" i="3"/>
  <c r="M7652" i="3"/>
  <c r="M7653" i="3"/>
  <c r="M7654" i="3"/>
  <c r="M7655" i="3"/>
  <c r="M7656" i="3"/>
  <c r="M7657" i="3"/>
  <c r="M7658" i="3"/>
  <c r="M7659" i="3"/>
  <c r="M7660" i="3"/>
  <c r="M7661" i="3"/>
  <c r="M7662" i="3"/>
  <c r="M7663" i="3"/>
  <c r="M7664" i="3"/>
  <c r="M7665" i="3"/>
  <c r="M7666" i="3"/>
  <c r="M7667" i="3"/>
  <c r="M7668" i="3"/>
  <c r="M7669" i="3"/>
  <c r="M7670" i="3"/>
  <c r="M7671" i="3"/>
  <c r="M7672" i="3"/>
  <c r="M7673" i="3"/>
  <c r="M7674" i="3"/>
  <c r="M7675" i="3"/>
  <c r="M7676" i="3"/>
  <c r="M7677" i="3"/>
  <c r="M7678" i="3"/>
  <c r="M7679" i="3"/>
  <c r="M7680" i="3"/>
  <c r="M7681" i="3"/>
  <c r="M7682" i="3"/>
  <c r="M7683" i="3"/>
  <c r="M7684" i="3"/>
  <c r="M7685" i="3"/>
  <c r="M7686" i="3"/>
  <c r="M7687" i="3"/>
  <c r="M7688" i="3"/>
  <c r="M7689" i="3"/>
  <c r="M7690" i="3"/>
  <c r="M7691" i="3"/>
  <c r="M7692" i="3"/>
  <c r="M7693" i="3"/>
  <c r="M7694" i="3"/>
  <c r="M7695" i="3"/>
  <c r="M7696" i="3"/>
  <c r="M7697" i="3"/>
  <c r="M7698" i="3"/>
  <c r="M7699" i="3"/>
  <c r="M7700" i="3"/>
  <c r="M7701" i="3"/>
  <c r="M7702" i="3"/>
  <c r="M7703" i="3"/>
  <c r="M7704" i="3"/>
  <c r="M7705" i="3"/>
  <c r="M7706" i="3"/>
  <c r="M7707" i="3"/>
  <c r="M7708" i="3"/>
  <c r="M7709" i="3"/>
  <c r="M7710" i="3"/>
  <c r="M7711" i="3"/>
  <c r="M7712" i="3"/>
  <c r="M7713" i="3"/>
  <c r="M7714" i="3"/>
  <c r="M7715" i="3"/>
  <c r="M7716" i="3"/>
  <c r="M7717" i="3"/>
  <c r="M7718" i="3"/>
  <c r="M7719" i="3"/>
  <c r="M7720" i="3"/>
  <c r="M7721" i="3"/>
  <c r="M7722" i="3"/>
  <c r="M7723" i="3"/>
  <c r="M7724" i="3"/>
  <c r="M7725" i="3"/>
  <c r="M7726" i="3"/>
  <c r="M7727" i="3"/>
  <c r="M7728" i="3"/>
  <c r="M7729" i="3"/>
  <c r="M7730" i="3"/>
  <c r="M7731" i="3"/>
  <c r="M7732" i="3"/>
  <c r="M7733" i="3"/>
  <c r="M7734" i="3"/>
  <c r="M7735" i="3"/>
  <c r="M7736" i="3"/>
  <c r="M7737" i="3"/>
  <c r="M7738" i="3"/>
  <c r="M7739" i="3"/>
  <c r="M7740" i="3"/>
  <c r="M7741" i="3"/>
  <c r="M7742" i="3"/>
  <c r="M7743" i="3"/>
  <c r="M7744" i="3"/>
  <c r="M7745" i="3"/>
  <c r="M7746" i="3"/>
  <c r="M7747" i="3"/>
  <c r="M7748" i="3"/>
  <c r="M7749" i="3"/>
  <c r="M7750" i="3"/>
  <c r="M7751" i="3"/>
  <c r="M7752" i="3"/>
  <c r="M7753" i="3"/>
  <c r="M7754" i="3"/>
  <c r="M7755" i="3"/>
  <c r="M7756" i="3"/>
  <c r="M7757" i="3"/>
  <c r="M7758" i="3"/>
  <c r="M7759" i="3"/>
  <c r="M7760" i="3"/>
  <c r="M7761" i="3"/>
  <c r="M7762" i="3"/>
  <c r="M7763" i="3"/>
  <c r="M7764" i="3"/>
  <c r="M7765" i="3"/>
  <c r="M7766" i="3"/>
  <c r="M7767" i="3"/>
  <c r="M7768" i="3"/>
  <c r="M7769" i="3"/>
  <c r="M7770" i="3"/>
  <c r="M7771" i="3"/>
  <c r="M7772" i="3"/>
  <c r="M7773" i="3"/>
  <c r="M7774" i="3"/>
  <c r="M7775" i="3"/>
  <c r="M7776" i="3"/>
  <c r="M7777" i="3"/>
  <c r="M7778" i="3"/>
  <c r="M7779" i="3"/>
  <c r="M7780" i="3"/>
  <c r="M7781" i="3"/>
  <c r="M7782" i="3"/>
  <c r="M7783" i="3"/>
  <c r="M7784" i="3"/>
  <c r="M7785" i="3"/>
  <c r="M7786" i="3"/>
  <c r="M7787" i="3"/>
  <c r="M7788" i="3"/>
  <c r="M7789" i="3"/>
  <c r="M7790" i="3"/>
  <c r="M7791" i="3"/>
  <c r="M7792" i="3"/>
  <c r="M7793" i="3"/>
  <c r="M7794" i="3"/>
  <c r="M7795" i="3"/>
  <c r="M7796" i="3"/>
  <c r="M7797" i="3"/>
  <c r="M7798" i="3"/>
  <c r="M7799" i="3"/>
  <c r="M7800" i="3"/>
  <c r="M7801" i="3"/>
  <c r="M7802" i="3"/>
  <c r="M7803" i="3"/>
  <c r="M7804" i="3"/>
  <c r="M7805" i="3"/>
  <c r="M7806" i="3"/>
  <c r="M7807" i="3"/>
  <c r="M7808" i="3"/>
  <c r="M7809" i="3"/>
  <c r="M7810" i="3"/>
  <c r="M7811" i="3"/>
  <c r="M7812" i="3"/>
  <c r="M7813" i="3"/>
  <c r="M7814" i="3"/>
  <c r="M7815" i="3"/>
  <c r="M7816" i="3"/>
  <c r="M7817" i="3"/>
  <c r="M7818" i="3"/>
  <c r="M7819" i="3"/>
  <c r="M7820" i="3"/>
  <c r="M7821" i="3"/>
  <c r="M7822" i="3"/>
  <c r="M7823" i="3"/>
  <c r="M7824" i="3"/>
  <c r="M7825" i="3"/>
  <c r="M7826" i="3"/>
  <c r="M7827" i="3"/>
  <c r="M7828" i="3"/>
  <c r="M7829" i="3"/>
  <c r="M7830" i="3"/>
  <c r="M7831" i="3"/>
  <c r="M7832" i="3"/>
  <c r="M7833" i="3"/>
  <c r="M7834" i="3"/>
  <c r="M7835" i="3"/>
  <c r="M7836" i="3"/>
  <c r="M7837" i="3"/>
  <c r="M7838" i="3"/>
  <c r="M7839" i="3"/>
  <c r="M7840" i="3"/>
  <c r="M7841" i="3"/>
  <c r="M7842" i="3"/>
  <c r="M7843" i="3"/>
  <c r="M7844" i="3"/>
  <c r="M7845" i="3"/>
  <c r="M7846" i="3"/>
  <c r="M7847" i="3"/>
  <c r="M7848" i="3"/>
  <c r="M7849" i="3"/>
  <c r="M7850" i="3"/>
  <c r="M7851" i="3"/>
  <c r="M7852" i="3"/>
  <c r="M7853" i="3"/>
  <c r="M7854" i="3"/>
  <c r="M7855" i="3"/>
  <c r="M7856" i="3"/>
  <c r="M7857" i="3"/>
  <c r="M7858" i="3"/>
  <c r="M7859" i="3"/>
  <c r="M7860" i="3"/>
  <c r="M7861" i="3"/>
  <c r="M7862" i="3"/>
  <c r="M7863" i="3"/>
  <c r="M7864" i="3"/>
  <c r="M7865" i="3"/>
  <c r="M7866" i="3"/>
  <c r="M7867" i="3"/>
  <c r="M7868" i="3"/>
  <c r="M7869" i="3"/>
  <c r="M7870" i="3"/>
  <c r="M7871" i="3"/>
  <c r="M7872" i="3"/>
  <c r="M7873" i="3"/>
  <c r="M7874" i="3"/>
  <c r="M7875" i="3"/>
  <c r="M7876" i="3"/>
  <c r="M7877" i="3"/>
  <c r="M7878" i="3"/>
  <c r="M7879" i="3"/>
  <c r="M7880" i="3"/>
  <c r="M7881" i="3"/>
  <c r="M7882" i="3"/>
  <c r="M7883" i="3"/>
  <c r="M7884" i="3"/>
  <c r="M7885" i="3"/>
  <c r="M7886" i="3"/>
  <c r="M7887" i="3"/>
  <c r="M7888" i="3"/>
  <c r="M7889" i="3"/>
  <c r="M7890" i="3"/>
  <c r="M7891" i="3"/>
  <c r="M7892" i="3"/>
  <c r="M7893" i="3"/>
  <c r="M7894" i="3"/>
  <c r="M7895" i="3"/>
  <c r="M7896" i="3"/>
  <c r="M7897" i="3"/>
  <c r="M7898" i="3"/>
  <c r="M7899" i="3"/>
  <c r="M7900" i="3"/>
  <c r="M7901" i="3"/>
  <c r="M7902" i="3"/>
  <c r="M7903" i="3"/>
  <c r="M7904" i="3"/>
  <c r="M7905" i="3"/>
  <c r="M7906" i="3"/>
  <c r="M7907" i="3"/>
  <c r="M7908" i="3"/>
  <c r="M7909" i="3"/>
  <c r="M7910" i="3"/>
  <c r="M7911" i="3"/>
  <c r="M7912" i="3"/>
  <c r="M7913" i="3"/>
  <c r="M7914" i="3"/>
  <c r="M7915" i="3"/>
  <c r="M7916" i="3"/>
  <c r="M7917" i="3"/>
  <c r="M7918" i="3"/>
  <c r="M7919" i="3"/>
  <c r="M7920" i="3"/>
  <c r="M7921" i="3"/>
  <c r="M7922" i="3"/>
  <c r="M7923" i="3"/>
  <c r="M7924" i="3"/>
  <c r="M7925" i="3"/>
  <c r="M7926" i="3"/>
  <c r="M7927" i="3"/>
  <c r="M7928" i="3"/>
  <c r="M7929" i="3"/>
  <c r="M7930" i="3"/>
  <c r="M7931" i="3"/>
  <c r="M7932" i="3"/>
  <c r="M7933" i="3"/>
  <c r="M7934" i="3"/>
  <c r="M7935" i="3"/>
  <c r="M7936" i="3"/>
  <c r="M7937" i="3"/>
  <c r="M7938" i="3"/>
  <c r="M7939" i="3"/>
  <c r="M7940" i="3"/>
  <c r="M7941" i="3"/>
  <c r="M7942" i="3"/>
  <c r="M7943" i="3"/>
  <c r="M7944" i="3"/>
  <c r="M7945" i="3"/>
  <c r="M7946" i="3"/>
  <c r="M7947" i="3"/>
  <c r="M7948" i="3"/>
  <c r="M7949" i="3"/>
  <c r="M7950" i="3"/>
  <c r="M7951" i="3"/>
  <c r="M7952" i="3"/>
  <c r="M7953" i="3"/>
  <c r="M7954" i="3"/>
  <c r="M7955" i="3"/>
  <c r="M7956" i="3"/>
  <c r="M7957" i="3"/>
  <c r="M7958" i="3"/>
  <c r="M7959" i="3"/>
  <c r="M7960" i="3"/>
  <c r="M7961" i="3"/>
  <c r="M7962" i="3"/>
  <c r="M7963" i="3"/>
  <c r="M7964" i="3"/>
  <c r="M7965" i="3"/>
  <c r="M7966" i="3"/>
  <c r="M7967" i="3"/>
  <c r="M7968" i="3"/>
  <c r="M7969" i="3"/>
  <c r="M7970" i="3"/>
  <c r="M7971" i="3"/>
  <c r="M7972" i="3"/>
  <c r="M7973" i="3"/>
  <c r="M7974" i="3"/>
  <c r="M7975" i="3"/>
  <c r="M7976" i="3"/>
  <c r="M7977" i="3"/>
  <c r="M7978" i="3"/>
  <c r="M7979" i="3"/>
  <c r="M7980" i="3"/>
  <c r="M7981" i="3"/>
  <c r="M7982" i="3"/>
  <c r="M7983" i="3"/>
  <c r="M7984" i="3"/>
  <c r="M7985" i="3"/>
  <c r="M7986" i="3"/>
  <c r="M7987" i="3"/>
  <c r="M7988" i="3"/>
  <c r="M7989" i="3"/>
  <c r="M7990" i="3"/>
  <c r="M7991" i="3"/>
  <c r="M7992" i="3"/>
  <c r="M7993" i="3"/>
  <c r="M7994" i="3"/>
  <c r="M7995" i="3"/>
  <c r="M7996" i="3"/>
  <c r="M7997" i="3"/>
  <c r="M7998" i="3"/>
  <c r="M7999" i="3"/>
  <c r="M8000" i="3"/>
  <c r="M8001" i="3"/>
  <c r="M8002" i="3"/>
  <c r="M8003" i="3"/>
  <c r="M8004" i="3"/>
  <c r="M8005" i="3"/>
  <c r="M8006" i="3"/>
  <c r="M8007" i="3"/>
  <c r="M8008" i="3"/>
  <c r="M8009" i="3"/>
  <c r="M8010" i="3"/>
  <c r="M8011" i="3"/>
  <c r="M8012" i="3"/>
  <c r="M8013" i="3"/>
  <c r="M8014" i="3"/>
  <c r="M8015" i="3"/>
  <c r="M8016" i="3"/>
  <c r="M8017" i="3"/>
  <c r="M8018" i="3"/>
  <c r="M8019" i="3"/>
  <c r="M8020" i="3"/>
  <c r="M8021" i="3"/>
  <c r="M8022" i="3"/>
  <c r="M8023" i="3"/>
  <c r="M8024" i="3"/>
  <c r="M8025" i="3"/>
  <c r="M8026" i="3"/>
  <c r="M8027" i="3"/>
  <c r="M8028" i="3"/>
  <c r="M8029" i="3"/>
  <c r="M8030" i="3"/>
  <c r="M8031" i="3"/>
  <c r="M8032" i="3"/>
  <c r="M8033" i="3"/>
  <c r="M8034" i="3"/>
  <c r="M8035" i="3"/>
  <c r="M8036" i="3"/>
  <c r="M8037" i="3"/>
  <c r="M8038" i="3"/>
  <c r="M8039" i="3"/>
  <c r="M8040" i="3"/>
  <c r="M8041" i="3"/>
  <c r="M8042" i="3"/>
  <c r="M8043" i="3"/>
  <c r="M8044" i="3"/>
  <c r="M8045" i="3"/>
  <c r="M8046" i="3"/>
  <c r="M8047" i="3"/>
  <c r="M8048" i="3"/>
  <c r="M8049" i="3"/>
  <c r="M8050" i="3"/>
  <c r="M8051" i="3"/>
  <c r="M8052" i="3"/>
  <c r="M8053" i="3"/>
  <c r="M8054" i="3"/>
  <c r="M8055" i="3"/>
  <c r="M8056" i="3"/>
  <c r="M8057" i="3"/>
  <c r="M8058" i="3"/>
  <c r="M8059" i="3"/>
  <c r="M8060" i="3"/>
  <c r="M8061" i="3"/>
  <c r="M8062" i="3"/>
  <c r="M8063" i="3"/>
  <c r="M8064" i="3"/>
  <c r="M8065" i="3"/>
  <c r="M8066" i="3"/>
  <c r="M8067" i="3"/>
  <c r="M8068" i="3"/>
  <c r="M8069" i="3"/>
  <c r="M8070" i="3"/>
  <c r="M8071" i="3"/>
  <c r="M8072" i="3"/>
  <c r="M8073" i="3"/>
  <c r="M8074" i="3"/>
  <c r="M8075" i="3"/>
  <c r="M8076" i="3"/>
  <c r="M8077" i="3"/>
  <c r="M8078" i="3"/>
  <c r="M8079" i="3"/>
  <c r="M8080" i="3"/>
  <c r="M8081" i="3"/>
  <c r="M8082" i="3"/>
  <c r="M8083" i="3"/>
  <c r="M8084" i="3"/>
  <c r="M8085" i="3"/>
  <c r="M8086" i="3"/>
  <c r="M8087" i="3"/>
  <c r="M8088" i="3"/>
  <c r="M8089" i="3"/>
  <c r="M8090" i="3"/>
  <c r="M8091" i="3"/>
  <c r="M8092" i="3"/>
  <c r="M8093" i="3"/>
  <c r="M8094" i="3"/>
  <c r="M8095" i="3"/>
  <c r="M8096" i="3"/>
  <c r="M8097" i="3"/>
  <c r="M8098" i="3"/>
  <c r="M8099" i="3"/>
  <c r="M8100" i="3"/>
  <c r="M8101" i="3"/>
  <c r="M8102" i="3"/>
  <c r="M8103" i="3"/>
  <c r="M8104" i="3"/>
  <c r="M8105" i="3"/>
  <c r="M8106" i="3"/>
  <c r="M8107" i="3"/>
  <c r="M8108" i="3"/>
  <c r="M8109" i="3"/>
  <c r="M8110" i="3"/>
  <c r="M8111" i="3"/>
  <c r="M8112" i="3"/>
  <c r="M8113" i="3"/>
  <c r="M8114" i="3"/>
  <c r="M8115" i="3"/>
  <c r="M8116" i="3"/>
  <c r="M8117" i="3"/>
  <c r="M8118" i="3"/>
  <c r="M8119" i="3"/>
  <c r="M8120" i="3"/>
  <c r="M8121" i="3"/>
  <c r="M8122" i="3"/>
  <c r="M8123" i="3"/>
  <c r="M8124" i="3"/>
  <c r="M8125" i="3"/>
  <c r="M8126" i="3"/>
  <c r="M8127" i="3"/>
  <c r="M8128" i="3"/>
  <c r="M8129" i="3"/>
  <c r="M8130" i="3"/>
  <c r="M8131" i="3"/>
  <c r="M8132" i="3"/>
  <c r="M8133" i="3"/>
  <c r="M8134" i="3"/>
  <c r="M8135" i="3"/>
  <c r="M8136" i="3"/>
  <c r="M8137" i="3"/>
  <c r="M8138" i="3"/>
  <c r="M8139" i="3"/>
  <c r="M8140" i="3"/>
  <c r="M8141" i="3"/>
  <c r="M8142" i="3"/>
  <c r="M8143" i="3"/>
  <c r="M8144" i="3"/>
  <c r="M8145" i="3"/>
  <c r="M8146" i="3"/>
  <c r="M8147" i="3"/>
  <c r="M8148" i="3"/>
  <c r="M8149" i="3"/>
  <c r="M8150" i="3"/>
  <c r="M8151" i="3"/>
  <c r="M8152" i="3"/>
  <c r="M8153" i="3"/>
  <c r="M8154" i="3"/>
  <c r="M8155" i="3"/>
  <c r="M8156" i="3"/>
  <c r="M8157" i="3"/>
  <c r="M8158" i="3"/>
  <c r="M8159" i="3"/>
  <c r="M8160" i="3"/>
  <c r="M8161" i="3"/>
  <c r="M8162" i="3"/>
  <c r="M8163" i="3"/>
  <c r="M8164" i="3"/>
  <c r="M8165" i="3"/>
  <c r="M8166" i="3"/>
  <c r="M8167" i="3"/>
  <c r="M8168" i="3"/>
  <c r="M8169" i="3"/>
  <c r="M8170" i="3"/>
  <c r="M8171" i="3"/>
  <c r="M8172" i="3"/>
  <c r="M8173" i="3"/>
  <c r="M8174" i="3"/>
  <c r="M8175" i="3"/>
  <c r="M8176" i="3"/>
  <c r="M8177" i="3"/>
  <c r="M8178" i="3"/>
  <c r="M8179" i="3"/>
  <c r="M8180" i="3"/>
  <c r="M8181" i="3"/>
  <c r="M8182" i="3"/>
  <c r="M8183" i="3"/>
  <c r="M8184" i="3"/>
  <c r="M8185" i="3"/>
  <c r="M8186" i="3"/>
  <c r="M8187" i="3"/>
  <c r="M8188" i="3"/>
  <c r="M8189" i="3"/>
  <c r="M8190" i="3"/>
  <c r="M8191" i="3"/>
  <c r="M8192" i="3"/>
  <c r="M8193" i="3"/>
  <c r="M8194" i="3"/>
  <c r="M8195" i="3"/>
  <c r="M8196" i="3"/>
  <c r="M8197" i="3"/>
  <c r="M8198" i="3"/>
  <c r="M8199" i="3"/>
  <c r="M8200" i="3"/>
  <c r="M8201" i="3"/>
  <c r="M8202" i="3"/>
  <c r="M8203" i="3"/>
  <c r="M8204" i="3"/>
  <c r="M8205" i="3"/>
  <c r="M8206" i="3"/>
  <c r="M8207" i="3"/>
  <c r="M8208" i="3"/>
  <c r="M8209" i="3"/>
  <c r="M8210" i="3"/>
  <c r="M8211" i="3"/>
  <c r="M8212" i="3"/>
  <c r="M8213" i="3"/>
  <c r="M8214" i="3"/>
  <c r="M8215" i="3"/>
  <c r="M8216" i="3"/>
  <c r="M8217" i="3"/>
  <c r="M8218" i="3"/>
  <c r="M8219" i="3"/>
  <c r="M8220" i="3"/>
  <c r="M8221" i="3"/>
  <c r="M8222" i="3"/>
  <c r="M8223" i="3"/>
  <c r="M8224" i="3"/>
  <c r="M8225" i="3"/>
  <c r="M8226" i="3"/>
  <c r="M8227" i="3"/>
  <c r="M8228" i="3"/>
  <c r="M8229" i="3"/>
  <c r="M8230" i="3"/>
  <c r="M8231" i="3"/>
  <c r="M8232" i="3"/>
  <c r="M8233" i="3"/>
  <c r="M8234" i="3"/>
  <c r="M8235" i="3"/>
  <c r="M8236" i="3"/>
  <c r="M8237" i="3"/>
  <c r="M8238" i="3"/>
  <c r="M8239" i="3"/>
  <c r="M8240" i="3"/>
  <c r="M8241" i="3"/>
  <c r="M8242" i="3"/>
  <c r="M8243" i="3"/>
  <c r="M8244" i="3"/>
  <c r="M8245" i="3"/>
  <c r="M8246" i="3"/>
  <c r="M8247" i="3"/>
  <c r="M8248" i="3"/>
  <c r="M8249" i="3"/>
  <c r="M8250" i="3"/>
  <c r="M8251" i="3"/>
  <c r="M8252" i="3"/>
  <c r="M8253" i="3"/>
  <c r="M8254" i="3"/>
  <c r="M8255" i="3"/>
  <c r="M8256" i="3"/>
  <c r="M8257" i="3"/>
  <c r="M8258" i="3"/>
  <c r="M8259" i="3"/>
  <c r="M8260" i="3"/>
  <c r="M8261" i="3"/>
  <c r="M8262" i="3"/>
  <c r="M8263" i="3"/>
  <c r="M8264" i="3"/>
  <c r="M8265" i="3"/>
  <c r="M8266" i="3"/>
  <c r="M8267" i="3"/>
  <c r="M8268" i="3"/>
  <c r="M8269" i="3"/>
  <c r="M8270" i="3"/>
  <c r="M8271" i="3"/>
  <c r="M8272" i="3"/>
  <c r="M8273" i="3"/>
  <c r="M8274" i="3"/>
  <c r="M8275" i="3"/>
  <c r="M8276" i="3"/>
  <c r="M8277" i="3"/>
  <c r="M8278" i="3"/>
  <c r="M8279" i="3"/>
  <c r="M8280" i="3"/>
  <c r="M8281" i="3"/>
  <c r="M8282" i="3"/>
  <c r="M8283" i="3"/>
  <c r="M8284" i="3"/>
  <c r="M8285" i="3"/>
  <c r="M8286" i="3"/>
  <c r="M8287" i="3"/>
  <c r="M8288" i="3"/>
  <c r="M8289" i="3"/>
  <c r="M8290" i="3"/>
  <c r="M8291" i="3"/>
  <c r="M8292" i="3"/>
  <c r="M8293" i="3"/>
  <c r="M8294" i="3"/>
  <c r="M8295" i="3"/>
  <c r="M8296" i="3"/>
  <c r="M8297" i="3"/>
  <c r="M8298" i="3"/>
  <c r="M8299" i="3"/>
  <c r="M8300" i="3"/>
  <c r="M8301" i="3"/>
  <c r="M8302" i="3"/>
  <c r="M8303" i="3"/>
  <c r="M8304" i="3"/>
  <c r="M8305" i="3"/>
  <c r="M8306" i="3"/>
  <c r="M8307" i="3"/>
  <c r="M8308" i="3"/>
  <c r="M8309" i="3"/>
  <c r="M8310" i="3"/>
  <c r="M8311" i="3"/>
  <c r="M8312" i="3"/>
  <c r="M8313" i="3"/>
  <c r="M8314" i="3"/>
  <c r="M8315" i="3"/>
  <c r="M8316" i="3"/>
  <c r="M8317" i="3"/>
  <c r="M8318" i="3"/>
  <c r="M8319" i="3"/>
  <c r="M8320" i="3"/>
  <c r="M8321" i="3"/>
  <c r="M8322" i="3"/>
  <c r="M8323" i="3"/>
  <c r="M8324" i="3"/>
  <c r="M8325" i="3"/>
  <c r="M8326" i="3"/>
  <c r="M8327" i="3"/>
  <c r="M8328" i="3"/>
  <c r="M8329" i="3"/>
  <c r="M8330" i="3"/>
  <c r="M8331" i="3"/>
  <c r="M8332" i="3"/>
  <c r="M8333" i="3"/>
  <c r="M8334" i="3"/>
  <c r="M8335" i="3"/>
  <c r="M8336" i="3"/>
  <c r="M8337" i="3"/>
  <c r="M8338" i="3"/>
  <c r="M8339" i="3"/>
  <c r="M8340" i="3"/>
  <c r="M8341" i="3"/>
  <c r="M8342" i="3"/>
  <c r="M8343" i="3"/>
  <c r="M8344" i="3"/>
  <c r="M8345" i="3"/>
  <c r="M8346" i="3"/>
  <c r="M8347" i="3"/>
  <c r="M8348" i="3"/>
  <c r="M8349" i="3"/>
  <c r="M8350" i="3"/>
  <c r="M8351" i="3"/>
  <c r="M8352" i="3"/>
  <c r="M8353" i="3"/>
  <c r="M8354" i="3"/>
  <c r="M8355" i="3"/>
  <c r="M8356" i="3"/>
  <c r="M8357" i="3"/>
  <c r="M8358" i="3"/>
  <c r="M8359" i="3"/>
  <c r="M8360" i="3"/>
  <c r="M8361" i="3"/>
  <c r="M8362" i="3"/>
  <c r="M8363" i="3"/>
  <c r="M8364" i="3"/>
  <c r="M8365" i="3"/>
  <c r="M8366" i="3"/>
  <c r="M8367" i="3"/>
  <c r="M8368" i="3"/>
  <c r="M8369" i="3"/>
  <c r="M8370" i="3"/>
  <c r="M8371" i="3"/>
  <c r="M8372" i="3"/>
  <c r="M8373" i="3"/>
  <c r="M8374" i="3"/>
  <c r="M8375" i="3"/>
  <c r="M8376" i="3"/>
  <c r="M8377" i="3"/>
  <c r="M8378" i="3"/>
  <c r="M8379" i="3"/>
  <c r="M8380" i="3"/>
  <c r="M8381" i="3"/>
  <c r="M8382" i="3"/>
  <c r="M8383" i="3"/>
  <c r="M8384" i="3"/>
  <c r="M8385" i="3"/>
  <c r="M8386" i="3"/>
  <c r="M8387" i="3"/>
  <c r="M8388" i="3"/>
  <c r="M8389" i="3"/>
  <c r="M8390" i="3"/>
  <c r="M8391" i="3"/>
  <c r="M8392" i="3"/>
  <c r="M8393" i="3"/>
  <c r="M8394" i="3"/>
  <c r="M8395" i="3"/>
  <c r="M8396" i="3"/>
  <c r="M8397" i="3"/>
  <c r="M8398" i="3"/>
  <c r="M8399" i="3"/>
  <c r="M8400" i="3"/>
  <c r="M8401" i="3"/>
  <c r="M8402" i="3"/>
  <c r="M8403" i="3"/>
  <c r="M8404" i="3"/>
  <c r="M8405" i="3"/>
  <c r="M8406" i="3"/>
  <c r="M8407" i="3"/>
  <c r="M8408" i="3"/>
  <c r="M8409" i="3"/>
  <c r="M8410" i="3"/>
  <c r="M8411" i="3"/>
  <c r="M8412" i="3"/>
  <c r="M8413" i="3"/>
  <c r="M8414" i="3"/>
  <c r="M8415" i="3"/>
  <c r="M8416" i="3"/>
  <c r="M8417" i="3"/>
  <c r="M8418" i="3"/>
  <c r="M8419" i="3"/>
  <c r="M8420" i="3"/>
  <c r="M8421" i="3"/>
  <c r="M8422" i="3"/>
  <c r="M8423" i="3"/>
  <c r="M8424" i="3"/>
  <c r="M8425" i="3"/>
  <c r="M8426" i="3"/>
  <c r="M8427" i="3"/>
  <c r="M8428" i="3"/>
  <c r="M8429" i="3"/>
  <c r="M8430" i="3"/>
  <c r="M8431" i="3"/>
  <c r="M8432" i="3"/>
  <c r="M8433" i="3"/>
  <c r="M8434" i="3"/>
  <c r="M8435" i="3"/>
  <c r="M8436" i="3"/>
  <c r="M8437" i="3"/>
  <c r="M8438" i="3"/>
  <c r="M8439" i="3"/>
  <c r="M8440" i="3"/>
  <c r="M8441" i="3"/>
  <c r="M8442" i="3"/>
  <c r="M8443" i="3"/>
  <c r="M8444" i="3"/>
  <c r="M8445" i="3"/>
  <c r="M8446" i="3"/>
  <c r="M8447" i="3"/>
  <c r="M8448" i="3"/>
  <c r="M8449" i="3"/>
  <c r="M8450" i="3"/>
  <c r="M8451" i="3"/>
  <c r="M8452" i="3"/>
  <c r="M8453" i="3"/>
  <c r="M8454" i="3"/>
  <c r="M8455" i="3"/>
  <c r="M8456" i="3"/>
  <c r="M8457" i="3"/>
  <c r="M8458" i="3"/>
  <c r="M8459" i="3"/>
  <c r="M8460" i="3"/>
  <c r="M8461" i="3"/>
  <c r="M8462" i="3"/>
  <c r="M8463" i="3"/>
  <c r="M8464" i="3"/>
  <c r="M8465" i="3"/>
  <c r="M8466" i="3"/>
  <c r="M8467" i="3"/>
  <c r="M8468" i="3"/>
  <c r="M8469" i="3"/>
  <c r="M8470" i="3"/>
  <c r="M8471" i="3"/>
  <c r="M8472" i="3"/>
  <c r="M8473" i="3"/>
  <c r="M8474" i="3"/>
  <c r="M8475" i="3"/>
  <c r="M8476" i="3"/>
  <c r="M8477" i="3"/>
  <c r="M8478" i="3"/>
  <c r="M8479" i="3"/>
  <c r="M8480" i="3"/>
  <c r="M8481" i="3"/>
  <c r="M8482" i="3"/>
  <c r="M8483" i="3"/>
  <c r="M8484" i="3"/>
  <c r="M8485" i="3"/>
  <c r="M8486" i="3"/>
  <c r="M8487" i="3"/>
  <c r="M8488" i="3"/>
  <c r="M8489" i="3"/>
  <c r="M8490" i="3"/>
  <c r="M8491" i="3"/>
  <c r="M8492" i="3"/>
  <c r="M8493" i="3"/>
  <c r="M8494" i="3"/>
  <c r="M8495" i="3"/>
  <c r="M8496" i="3"/>
  <c r="M8497" i="3"/>
  <c r="M8498" i="3"/>
  <c r="M8499" i="3"/>
  <c r="M8500" i="3"/>
  <c r="M8501" i="3"/>
  <c r="M8502" i="3"/>
  <c r="M8503" i="3"/>
  <c r="M8504" i="3"/>
  <c r="M8505" i="3"/>
  <c r="M8506" i="3"/>
  <c r="M8507" i="3"/>
  <c r="M8508" i="3"/>
  <c r="M8509" i="3"/>
  <c r="M8510" i="3"/>
  <c r="M8511" i="3"/>
  <c r="M8512" i="3"/>
  <c r="M8513" i="3"/>
  <c r="M8514" i="3"/>
  <c r="M8515" i="3"/>
  <c r="M8516" i="3"/>
  <c r="M8517" i="3"/>
  <c r="M8518" i="3"/>
  <c r="M8519" i="3"/>
  <c r="M8520" i="3"/>
  <c r="M8521" i="3"/>
  <c r="M8522" i="3"/>
  <c r="M8523" i="3"/>
  <c r="M8524" i="3"/>
  <c r="M8525" i="3"/>
  <c r="M8526" i="3"/>
  <c r="M8527" i="3"/>
  <c r="M8528" i="3"/>
  <c r="M8529" i="3"/>
  <c r="M8530" i="3"/>
  <c r="M8531" i="3"/>
  <c r="M8532" i="3"/>
  <c r="M8533" i="3"/>
  <c r="M8534" i="3"/>
  <c r="M8535" i="3"/>
  <c r="M8536" i="3"/>
  <c r="M8537" i="3"/>
  <c r="M8538" i="3"/>
  <c r="M8539" i="3"/>
  <c r="M8540" i="3"/>
  <c r="M8541" i="3"/>
  <c r="M8542" i="3"/>
  <c r="M8543" i="3"/>
  <c r="M8544" i="3"/>
  <c r="M8545" i="3"/>
  <c r="M8546" i="3"/>
  <c r="M8547" i="3"/>
  <c r="M8548" i="3"/>
  <c r="M8549" i="3"/>
  <c r="M8550" i="3"/>
  <c r="M8551" i="3"/>
  <c r="M8552" i="3"/>
  <c r="M8553" i="3"/>
  <c r="M8554" i="3"/>
  <c r="M8555" i="3"/>
  <c r="M8556" i="3"/>
  <c r="M8557" i="3"/>
  <c r="M8558" i="3"/>
  <c r="M8559" i="3"/>
  <c r="M8560" i="3"/>
  <c r="M8561" i="3"/>
  <c r="M8562" i="3"/>
  <c r="M8563" i="3"/>
  <c r="M8564" i="3"/>
  <c r="M8565" i="3"/>
  <c r="M8566" i="3"/>
  <c r="M8567" i="3"/>
  <c r="M8568" i="3"/>
  <c r="M8569" i="3"/>
  <c r="M8570" i="3"/>
  <c r="M8571" i="3"/>
  <c r="M8572" i="3"/>
  <c r="M8573" i="3"/>
  <c r="M8574" i="3"/>
  <c r="M8575" i="3"/>
  <c r="M8576" i="3"/>
  <c r="M8577" i="3"/>
  <c r="M8578" i="3"/>
  <c r="M8579" i="3"/>
  <c r="M8580" i="3"/>
  <c r="M8581" i="3"/>
  <c r="M8582" i="3"/>
  <c r="M8583" i="3"/>
  <c r="M8584" i="3"/>
  <c r="M8585" i="3"/>
  <c r="M8586" i="3"/>
  <c r="M8587" i="3"/>
  <c r="M8588" i="3"/>
  <c r="M8589" i="3"/>
  <c r="M8590" i="3"/>
  <c r="M8591" i="3"/>
  <c r="M8592" i="3"/>
  <c r="M8593" i="3"/>
  <c r="M8594" i="3"/>
  <c r="M8595" i="3"/>
  <c r="M8596" i="3"/>
  <c r="M8597" i="3"/>
  <c r="M8598" i="3"/>
  <c r="M8599" i="3"/>
  <c r="M8600" i="3"/>
  <c r="M8601" i="3"/>
  <c r="M8602" i="3"/>
  <c r="M8603" i="3"/>
  <c r="M8604" i="3"/>
  <c r="M8605" i="3"/>
  <c r="M8606" i="3"/>
  <c r="M8607" i="3"/>
  <c r="M8608" i="3"/>
  <c r="M8609" i="3"/>
  <c r="M8610" i="3"/>
  <c r="M8611" i="3"/>
  <c r="M8612" i="3"/>
  <c r="M8613" i="3"/>
  <c r="M8614" i="3"/>
  <c r="M8615" i="3"/>
  <c r="M8616" i="3"/>
  <c r="M8617" i="3"/>
  <c r="M8618" i="3"/>
  <c r="M8619" i="3"/>
  <c r="M8620" i="3"/>
  <c r="M8621" i="3"/>
  <c r="M8622" i="3"/>
  <c r="M8623" i="3"/>
  <c r="M8624" i="3"/>
  <c r="M8625" i="3"/>
  <c r="M8626" i="3"/>
  <c r="M8627" i="3"/>
  <c r="M8628" i="3"/>
  <c r="M8629" i="3"/>
  <c r="M8630" i="3"/>
  <c r="M8631" i="3"/>
  <c r="M8632" i="3"/>
  <c r="M8633" i="3"/>
  <c r="M8634" i="3"/>
  <c r="M8635" i="3"/>
  <c r="M8636" i="3"/>
  <c r="M8637" i="3"/>
  <c r="M8638" i="3"/>
  <c r="M8639" i="3"/>
  <c r="M8640" i="3"/>
  <c r="M8641" i="3"/>
  <c r="M8642" i="3"/>
  <c r="M8643" i="3"/>
  <c r="M8644" i="3"/>
  <c r="M8645" i="3"/>
  <c r="M8646" i="3"/>
  <c r="M8647" i="3"/>
  <c r="M8648" i="3"/>
  <c r="M8649" i="3"/>
  <c r="M8650" i="3"/>
  <c r="M8651" i="3"/>
  <c r="M8652" i="3"/>
  <c r="M8653" i="3"/>
  <c r="M8654" i="3"/>
  <c r="M8655" i="3"/>
  <c r="M8656" i="3"/>
  <c r="M8657" i="3"/>
  <c r="M8658" i="3"/>
  <c r="M8659" i="3"/>
  <c r="M8660" i="3"/>
  <c r="M8661" i="3"/>
  <c r="M8662" i="3"/>
  <c r="M8663" i="3"/>
  <c r="M8664" i="3"/>
  <c r="M8665" i="3"/>
  <c r="M8666" i="3"/>
  <c r="M8667" i="3"/>
  <c r="M8668" i="3"/>
  <c r="M8669" i="3"/>
  <c r="M8670" i="3"/>
  <c r="M8671" i="3"/>
  <c r="M8672" i="3"/>
  <c r="M8673" i="3"/>
  <c r="M8674" i="3"/>
  <c r="M8675" i="3"/>
  <c r="M8676" i="3"/>
  <c r="M8677" i="3"/>
  <c r="M8678" i="3"/>
  <c r="M8679" i="3"/>
  <c r="M8680" i="3"/>
  <c r="M8681" i="3"/>
  <c r="M8682" i="3"/>
  <c r="M8683" i="3"/>
  <c r="M8684" i="3"/>
  <c r="M8685" i="3"/>
  <c r="M8686" i="3"/>
  <c r="M8687" i="3"/>
  <c r="M8688" i="3"/>
  <c r="M8689" i="3"/>
  <c r="M8690" i="3"/>
  <c r="M8691" i="3"/>
  <c r="M8692" i="3"/>
  <c r="M8693" i="3"/>
  <c r="M8694" i="3"/>
  <c r="M8695" i="3"/>
  <c r="M8696" i="3"/>
  <c r="M8697" i="3"/>
  <c r="M8698" i="3"/>
  <c r="M8699" i="3"/>
  <c r="M8700" i="3"/>
  <c r="M8701" i="3"/>
  <c r="M8702" i="3"/>
  <c r="M8703" i="3"/>
  <c r="M8704" i="3"/>
  <c r="M8705" i="3"/>
  <c r="M8706" i="3"/>
  <c r="M8707" i="3"/>
  <c r="M8708" i="3"/>
  <c r="M8709" i="3"/>
  <c r="M8710" i="3"/>
  <c r="M8711" i="3"/>
  <c r="M8712" i="3"/>
  <c r="M8713" i="3"/>
  <c r="M8714" i="3"/>
  <c r="M8715" i="3"/>
  <c r="M8716" i="3"/>
  <c r="M8717" i="3"/>
  <c r="M8718" i="3"/>
  <c r="M8719" i="3"/>
  <c r="M8720" i="3"/>
  <c r="M8721" i="3"/>
  <c r="M8722" i="3"/>
  <c r="M8723" i="3"/>
  <c r="M8724" i="3"/>
  <c r="M8725" i="3"/>
  <c r="M8726" i="3"/>
  <c r="M8727" i="3"/>
  <c r="M8728" i="3"/>
  <c r="M8729" i="3"/>
  <c r="M8730" i="3"/>
  <c r="M8731" i="3"/>
  <c r="M8732" i="3"/>
  <c r="M8733" i="3"/>
  <c r="M8734" i="3"/>
  <c r="M8735" i="3"/>
  <c r="M8736" i="3"/>
  <c r="M8737" i="3"/>
  <c r="M8738" i="3"/>
  <c r="M8739" i="3"/>
  <c r="M8740" i="3"/>
  <c r="M8741" i="3"/>
  <c r="M8742" i="3"/>
  <c r="M8743" i="3"/>
  <c r="M8744" i="3"/>
  <c r="M8745" i="3"/>
  <c r="M8746" i="3"/>
  <c r="M8747" i="3"/>
  <c r="M8748" i="3"/>
  <c r="M8749" i="3"/>
  <c r="M8750" i="3"/>
  <c r="M8751" i="3"/>
  <c r="M8752" i="3"/>
  <c r="M8753" i="3"/>
  <c r="M8754" i="3"/>
  <c r="M8755" i="3"/>
  <c r="M8756" i="3"/>
  <c r="M8757" i="3"/>
  <c r="M8758" i="3"/>
  <c r="M8759" i="3"/>
  <c r="M8760" i="3"/>
  <c r="M8761" i="3"/>
  <c r="M8762" i="3"/>
  <c r="M8763" i="3"/>
  <c r="M8764" i="3"/>
  <c r="M8765" i="3"/>
  <c r="M8766" i="3"/>
  <c r="M8767" i="3"/>
  <c r="M8768" i="3"/>
  <c r="M8769" i="3"/>
  <c r="M8770" i="3"/>
  <c r="M8771" i="3"/>
  <c r="M8772" i="3"/>
  <c r="M8773" i="3"/>
  <c r="M8774" i="3"/>
  <c r="M8775" i="3"/>
  <c r="M8776" i="3"/>
  <c r="M8777" i="3"/>
  <c r="M8778" i="3"/>
  <c r="M8779" i="3"/>
  <c r="M8780" i="3"/>
  <c r="M8781" i="3"/>
  <c r="M8782" i="3"/>
  <c r="M8783" i="3"/>
  <c r="M8784" i="3"/>
  <c r="M8785" i="3"/>
  <c r="M8786" i="3"/>
  <c r="M8787" i="3"/>
  <c r="M8788" i="3"/>
  <c r="M8789" i="3"/>
  <c r="M8790" i="3"/>
  <c r="M8791" i="3"/>
  <c r="M8792" i="3"/>
  <c r="M8793" i="3"/>
  <c r="M8794" i="3"/>
  <c r="M8795" i="3"/>
  <c r="M8796" i="3"/>
  <c r="M8797" i="3"/>
  <c r="M8798" i="3"/>
  <c r="M8799" i="3"/>
  <c r="M8800" i="3"/>
  <c r="M8801" i="3"/>
  <c r="M8802" i="3"/>
  <c r="M8803" i="3"/>
  <c r="M8804" i="3"/>
  <c r="M8805" i="3"/>
  <c r="M8806" i="3"/>
  <c r="M8807" i="3"/>
  <c r="M8808" i="3"/>
  <c r="M8809" i="3"/>
  <c r="M8810" i="3"/>
  <c r="M8811" i="3"/>
  <c r="M8812" i="3"/>
  <c r="M8813" i="3"/>
  <c r="M8814" i="3"/>
  <c r="M8815" i="3"/>
  <c r="M8816" i="3"/>
  <c r="M8817" i="3"/>
  <c r="M8818" i="3"/>
  <c r="M8819" i="3"/>
  <c r="M8820" i="3"/>
  <c r="M8821" i="3"/>
  <c r="M8822" i="3"/>
  <c r="M8823" i="3"/>
  <c r="M8824" i="3"/>
  <c r="M8825" i="3"/>
  <c r="M8826" i="3"/>
  <c r="M8827" i="3"/>
  <c r="M8828" i="3"/>
  <c r="M8829" i="3"/>
  <c r="M8830" i="3"/>
  <c r="M8831" i="3"/>
  <c r="M8832" i="3"/>
  <c r="M8833" i="3"/>
  <c r="M8834" i="3"/>
  <c r="M8835" i="3"/>
  <c r="M8836" i="3"/>
  <c r="M8837" i="3"/>
  <c r="M8838" i="3"/>
  <c r="M8839" i="3"/>
  <c r="M8840" i="3"/>
  <c r="M8841" i="3"/>
  <c r="M8842" i="3"/>
  <c r="M8843" i="3"/>
  <c r="M8844" i="3"/>
  <c r="M8845" i="3"/>
  <c r="M8846" i="3"/>
  <c r="M8847" i="3"/>
  <c r="M8848" i="3"/>
  <c r="M8849" i="3"/>
  <c r="M8850" i="3"/>
  <c r="M8851" i="3"/>
  <c r="M8852" i="3"/>
  <c r="M8853" i="3"/>
  <c r="M8854" i="3"/>
  <c r="M8855" i="3"/>
  <c r="M8856" i="3"/>
  <c r="M8857" i="3"/>
  <c r="M8858" i="3"/>
  <c r="M8859" i="3"/>
  <c r="M8860" i="3"/>
  <c r="M8861" i="3"/>
  <c r="M8862" i="3"/>
  <c r="M8863" i="3"/>
  <c r="M8864" i="3"/>
  <c r="M8865" i="3"/>
  <c r="M8866" i="3"/>
  <c r="M8867" i="3"/>
  <c r="M8868" i="3"/>
  <c r="M8869" i="3"/>
  <c r="M8870" i="3"/>
  <c r="M8871" i="3"/>
  <c r="M8872" i="3"/>
  <c r="M8873" i="3"/>
  <c r="M8874" i="3"/>
  <c r="M8875" i="3"/>
  <c r="M8876" i="3"/>
  <c r="M8877" i="3"/>
  <c r="M8878" i="3"/>
  <c r="M8879" i="3"/>
  <c r="M8880" i="3"/>
  <c r="M8881" i="3"/>
  <c r="M8882" i="3"/>
  <c r="M8883" i="3"/>
  <c r="M8884" i="3"/>
  <c r="M8885" i="3"/>
  <c r="M8886" i="3"/>
  <c r="M8887" i="3"/>
  <c r="M8888" i="3"/>
  <c r="M8889" i="3"/>
  <c r="M8890" i="3"/>
  <c r="M8891" i="3"/>
  <c r="M8892" i="3"/>
  <c r="M8893" i="3"/>
  <c r="M8894" i="3"/>
  <c r="M8895" i="3"/>
  <c r="M8896" i="3"/>
  <c r="M8897" i="3"/>
  <c r="M8898" i="3"/>
  <c r="M8899" i="3"/>
  <c r="M8900" i="3"/>
  <c r="M8901" i="3"/>
  <c r="M8902" i="3"/>
  <c r="M8903" i="3"/>
  <c r="M8904" i="3"/>
  <c r="M8905" i="3"/>
  <c r="M8906" i="3"/>
  <c r="M8907" i="3"/>
  <c r="M8908" i="3"/>
  <c r="M8909" i="3"/>
  <c r="M8910" i="3"/>
  <c r="M8911" i="3"/>
  <c r="M8912" i="3"/>
  <c r="M8913" i="3"/>
  <c r="M8914" i="3"/>
  <c r="M8915" i="3"/>
  <c r="M8916" i="3"/>
  <c r="M8917" i="3"/>
  <c r="M8918" i="3"/>
  <c r="M8919" i="3"/>
  <c r="M8920" i="3"/>
  <c r="M8921" i="3"/>
  <c r="M8922" i="3"/>
  <c r="M8923" i="3"/>
  <c r="M8924" i="3"/>
  <c r="M8925" i="3"/>
  <c r="M8926" i="3"/>
  <c r="M8927" i="3"/>
  <c r="M8928" i="3"/>
  <c r="M8929" i="3"/>
  <c r="M8930" i="3"/>
  <c r="M8931" i="3"/>
  <c r="M8932" i="3"/>
  <c r="M8933" i="3"/>
  <c r="M8934" i="3"/>
  <c r="M8935" i="3"/>
  <c r="M8936" i="3"/>
  <c r="M8937" i="3"/>
  <c r="M8938" i="3"/>
  <c r="M8939" i="3"/>
  <c r="M8940" i="3"/>
  <c r="M8941" i="3"/>
  <c r="M8942" i="3"/>
  <c r="M8943" i="3"/>
  <c r="M8944" i="3"/>
  <c r="M8945" i="3"/>
  <c r="M8946" i="3"/>
  <c r="M8947" i="3"/>
  <c r="M8948" i="3"/>
  <c r="M8949" i="3"/>
  <c r="M8950" i="3"/>
  <c r="M8951" i="3"/>
  <c r="M8952" i="3"/>
  <c r="M8953" i="3"/>
  <c r="M8954" i="3"/>
  <c r="M8955" i="3"/>
  <c r="M8956" i="3"/>
  <c r="M8957" i="3"/>
  <c r="M8958" i="3"/>
  <c r="M8959" i="3"/>
  <c r="M8960" i="3"/>
  <c r="M8961" i="3"/>
  <c r="M8962" i="3"/>
  <c r="M8963" i="3"/>
  <c r="M8964" i="3"/>
  <c r="M8965" i="3"/>
  <c r="M8966" i="3"/>
  <c r="M8967" i="3"/>
  <c r="M8968" i="3"/>
  <c r="M8969" i="3"/>
  <c r="M8970" i="3"/>
  <c r="M8971" i="3"/>
  <c r="M8972" i="3"/>
  <c r="M8973" i="3"/>
  <c r="M8974" i="3"/>
  <c r="M8975" i="3"/>
  <c r="M8976" i="3"/>
  <c r="M8977" i="3"/>
  <c r="M8978" i="3"/>
  <c r="M8979" i="3"/>
  <c r="M8980" i="3"/>
  <c r="M8981" i="3"/>
  <c r="M8982" i="3"/>
  <c r="M8983" i="3"/>
  <c r="M8984" i="3"/>
  <c r="M8985" i="3"/>
  <c r="M8986" i="3"/>
  <c r="M8987" i="3"/>
  <c r="M8988" i="3"/>
  <c r="M8989" i="3"/>
  <c r="M8990" i="3"/>
  <c r="M8991" i="3"/>
  <c r="M8992" i="3"/>
  <c r="M8993" i="3"/>
  <c r="M8994" i="3"/>
  <c r="M8995" i="3"/>
  <c r="M8996" i="3"/>
  <c r="M8997" i="3"/>
  <c r="M8998" i="3"/>
  <c r="M8999" i="3"/>
  <c r="M9000" i="3"/>
  <c r="M9001" i="3"/>
  <c r="M9002" i="3"/>
  <c r="M9003" i="3"/>
  <c r="M9004" i="3"/>
  <c r="M9005" i="3"/>
  <c r="M9006" i="3"/>
  <c r="M9007" i="3"/>
  <c r="M9008" i="3"/>
  <c r="M9009" i="3"/>
  <c r="M9010" i="3"/>
  <c r="M9011" i="3"/>
  <c r="M9012" i="3"/>
  <c r="M9013" i="3"/>
  <c r="M9014" i="3"/>
  <c r="M9015" i="3"/>
  <c r="M9016" i="3"/>
  <c r="M9017" i="3"/>
  <c r="M9018" i="3"/>
  <c r="M9019" i="3"/>
  <c r="M9020" i="3"/>
  <c r="M9021" i="3"/>
  <c r="M9022" i="3"/>
  <c r="M9023" i="3"/>
  <c r="M9024" i="3"/>
  <c r="M9025" i="3"/>
  <c r="M9026" i="3"/>
  <c r="M9027" i="3"/>
  <c r="M9028" i="3"/>
  <c r="M9029" i="3"/>
  <c r="M9030" i="3"/>
  <c r="M9031" i="3"/>
  <c r="M9032" i="3"/>
  <c r="M9033" i="3"/>
  <c r="M9034" i="3"/>
  <c r="M9035" i="3"/>
  <c r="M9036" i="3"/>
  <c r="M9037" i="3"/>
  <c r="M9038" i="3"/>
  <c r="M9039" i="3"/>
  <c r="M9040" i="3"/>
  <c r="M9041" i="3"/>
  <c r="M9042" i="3"/>
  <c r="M9043" i="3"/>
  <c r="M9044" i="3"/>
  <c r="M9045" i="3"/>
  <c r="M9046" i="3"/>
  <c r="M9047" i="3"/>
  <c r="M9048" i="3"/>
  <c r="M9049" i="3"/>
  <c r="M9050" i="3"/>
  <c r="M9051" i="3"/>
  <c r="M9052" i="3"/>
  <c r="M9053" i="3"/>
  <c r="M9054" i="3"/>
  <c r="M9055" i="3"/>
  <c r="M9056" i="3"/>
  <c r="M9057" i="3"/>
  <c r="M9058" i="3"/>
  <c r="M9059" i="3"/>
  <c r="M9060" i="3"/>
  <c r="M9061" i="3"/>
  <c r="M9062" i="3"/>
  <c r="M9063" i="3"/>
  <c r="M9064" i="3"/>
  <c r="M9065" i="3"/>
  <c r="M9066" i="3"/>
  <c r="M9067" i="3"/>
  <c r="M9068" i="3"/>
  <c r="M9069" i="3"/>
  <c r="M9070" i="3"/>
  <c r="M9071" i="3"/>
  <c r="M9072" i="3"/>
  <c r="M9073" i="3"/>
  <c r="M9074" i="3"/>
  <c r="M9075" i="3"/>
  <c r="M9076" i="3"/>
  <c r="M9077" i="3"/>
  <c r="M9078" i="3"/>
  <c r="M9079" i="3"/>
  <c r="M9080" i="3"/>
  <c r="M9081" i="3"/>
  <c r="M9082" i="3"/>
  <c r="M9083" i="3"/>
  <c r="M9084" i="3"/>
  <c r="M9085" i="3"/>
  <c r="M9086" i="3"/>
  <c r="M9087" i="3"/>
  <c r="M9088" i="3"/>
  <c r="M9089" i="3"/>
  <c r="M9090" i="3"/>
  <c r="M9091" i="3"/>
  <c r="M9092" i="3"/>
  <c r="M9093" i="3"/>
  <c r="M9094" i="3"/>
  <c r="M9095" i="3"/>
  <c r="M9096" i="3"/>
  <c r="M9097" i="3"/>
  <c r="M9098" i="3"/>
  <c r="M9099" i="3"/>
  <c r="M9100" i="3"/>
  <c r="M9101" i="3"/>
  <c r="M9102" i="3"/>
  <c r="M9103" i="3"/>
  <c r="M9104" i="3"/>
  <c r="M9105" i="3"/>
  <c r="M9106" i="3"/>
  <c r="M9107" i="3"/>
  <c r="M9108" i="3"/>
  <c r="M9109" i="3"/>
  <c r="M9110" i="3"/>
  <c r="M9111" i="3"/>
  <c r="M9112" i="3"/>
  <c r="M9113" i="3"/>
  <c r="M9114" i="3"/>
  <c r="M9115" i="3"/>
  <c r="M9116" i="3"/>
  <c r="M9117" i="3"/>
  <c r="M9118" i="3"/>
  <c r="M9119" i="3"/>
  <c r="M9120" i="3"/>
  <c r="M9121" i="3"/>
  <c r="M9122" i="3"/>
  <c r="M9123" i="3"/>
  <c r="M9124" i="3"/>
  <c r="M9125" i="3"/>
  <c r="M9126" i="3"/>
  <c r="M9127" i="3"/>
  <c r="M9128" i="3"/>
  <c r="M9129" i="3"/>
  <c r="M9130" i="3"/>
  <c r="M9131" i="3"/>
  <c r="M9132" i="3"/>
  <c r="M9133" i="3"/>
  <c r="M9134" i="3"/>
  <c r="M9135" i="3"/>
  <c r="M9136" i="3"/>
  <c r="M9137" i="3"/>
  <c r="M9138" i="3"/>
  <c r="M9139" i="3"/>
  <c r="M9140" i="3"/>
  <c r="M9141" i="3"/>
  <c r="M9142" i="3"/>
  <c r="M9143" i="3"/>
  <c r="M9144" i="3"/>
  <c r="M9145" i="3"/>
  <c r="M9146" i="3"/>
  <c r="M9147" i="3"/>
  <c r="M9148" i="3"/>
  <c r="M9149" i="3"/>
  <c r="M9150" i="3"/>
  <c r="M9151" i="3"/>
  <c r="M9152" i="3"/>
  <c r="M9153" i="3"/>
  <c r="M9154" i="3"/>
  <c r="M9155" i="3"/>
  <c r="M9156" i="3"/>
  <c r="M9157" i="3"/>
  <c r="M9158" i="3"/>
  <c r="M9159" i="3"/>
  <c r="M9160" i="3"/>
  <c r="M9161" i="3"/>
  <c r="M9162" i="3"/>
  <c r="M9163" i="3"/>
  <c r="M9164" i="3"/>
  <c r="M9165" i="3"/>
  <c r="M9166" i="3"/>
  <c r="M9167" i="3"/>
  <c r="M9168" i="3"/>
  <c r="M9169" i="3"/>
  <c r="M9170" i="3"/>
  <c r="M9171" i="3"/>
  <c r="M9172" i="3"/>
  <c r="M9173" i="3"/>
  <c r="M9174" i="3"/>
  <c r="M9175" i="3"/>
  <c r="M9176" i="3"/>
  <c r="M9177" i="3"/>
  <c r="M9178" i="3"/>
  <c r="M9179" i="3"/>
  <c r="M9180" i="3"/>
  <c r="M9181" i="3"/>
  <c r="M9182" i="3"/>
  <c r="M9183" i="3"/>
  <c r="M9184" i="3"/>
  <c r="M9185" i="3"/>
  <c r="M9186" i="3"/>
  <c r="M9187" i="3"/>
  <c r="M9188" i="3"/>
  <c r="M9189" i="3"/>
  <c r="M9190" i="3"/>
  <c r="M9191" i="3"/>
  <c r="M9192" i="3"/>
  <c r="M9193" i="3"/>
  <c r="M9194" i="3"/>
  <c r="M9195" i="3"/>
  <c r="M9196" i="3"/>
  <c r="M9197" i="3"/>
  <c r="M9198" i="3"/>
  <c r="M9199" i="3"/>
  <c r="M9200" i="3"/>
  <c r="M9201" i="3"/>
  <c r="M9202" i="3"/>
  <c r="M9203" i="3"/>
  <c r="M9204" i="3"/>
  <c r="M9205" i="3"/>
  <c r="M9206" i="3"/>
  <c r="M9207" i="3"/>
  <c r="M9208" i="3"/>
  <c r="M9209" i="3"/>
  <c r="M9210" i="3"/>
  <c r="M9211" i="3"/>
  <c r="M9212" i="3"/>
  <c r="M9213" i="3"/>
  <c r="M9214" i="3"/>
  <c r="M9215" i="3"/>
  <c r="M9216" i="3"/>
  <c r="M9217" i="3"/>
  <c r="M9218" i="3"/>
  <c r="M9219" i="3"/>
  <c r="M9220" i="3"/>
  <c r="M9221" i="3"/>
  <c r="M9222" i="3"/>
  <c r="M9223" i="3"/>
  <c r="M9224" i="3"/>
  <c r="M9225" i="3"/>
  <c r="M9226" i="3"/>
  <c r="M9227" i="3"/>
  <c r="M9228" i="3"/>
  <c r="M9229" i="3"/>
  <c r="M9230" i="3"/>
  <c r="M9231" i="3"/>
  <c r="M9232" i="3"/>
  <c r="M9233" i="3"/>
  <c r="M9234" i="3"/>
  <c r="M9235" i="3"/>
  <c r="M9236" i="3"/>
  <c r="M9237" i="3"/>
  <c r="M9238" i="3"/>
  <c r="M9239" i="3"/>
  <c r="M9240" i="3"/>
  <c r="M9241" i="3"/>
  <c r="M9242" i="3"/>
  <c r="M9243" i="3"/>
  <c r="M9244" i="3"/>
  <c r="M9245" i="3"/>
  <c r="M9246" i="3"/>
  <c r="M9247" i="3"/>
  <c r="M9248" i="3"/>
  <c r="M9249" i="3"/>
  <c r="M9250" i="3"/>
  <c r="M9251" i="3"/>
  <c r="M9252" i="3"/>
  <c r="M9253" i="3"/>
  <c r="M9254" i="3"/>
  <c r="M9255" i="3"/>
  <c r="M9256" i="3"/>
  <c r="M9257" i="3"/>
  <c r="M9258" i="3"/>
  <c r="M9259" i="3"/>
  <c r="M9260" i="3"/>
  <c r="M9261" i="3"/>
  <c r="M9262" i="3"/>
  <c r="M9263" i="3"/>
  <c r="M9264" i="3"/>
  <c r="M9265" i="3"/>
  <c r="M9266" i="3"/>
  <c r="M9267" i="3"/>
  <c r="M9268" i="3"/>
  <c r="M9269" i="3"/>
  <c r="M9270" i="3"/>
  <c r="M9271" i="3"/>
  <c r="M9272" i="3"/>
  <c r="M9273" i="3"/>
  <c r="M9274" i="3"/>
  <c r="M9275" i="3"/>
  <c r="M9276" i="3"/>
  <c r="M9277" i="3"/>
  <c r="M9278" i="3"/>
  <c r="M9279" i="3"/>
  <c r="M9280" i="3"/>
  <c r="M9281" i="3"/>
  <c r="M9282" i="3"/>
  <c r="M9283" i="3"/>
  <c r="M9284" i="3"/>
  <c r="M9285" i="3"/>
  <c r="M9286" i="3"/>
  <c r="M9287" i="3"/>
  <c r="M9288" i="3"/>
  <c r="M9289" i="3"/>
  <c r="M9290" i="3"/>
  <c r="M9291" i="3"/>
  <c r="M9292" i="3"/>
  <c r="M9293" i="3"/>
  <c r="M9294" i="3"/>
  <c r="M9295" i="3"/>
  <c r="M9296" i="3"/>
  <c r="M9297" i="3"/>
  <c r="M9298" i="3"/>
  <c r="M9299" i="3"/>
  <c r="M9300" i="3"/>
  <c r="M9301" i="3"/>
  <c r="M9302" i="3"/>
  <c r="M9303" i="3"/>
  <c r="M9304" i="3"/>
  <c r="M9305" i="3"/>
  <c r="M9306" i="3"/>
  <c r="M9307" i="3"/>
  <c r="M9308" i="3"/>
  <c r="M9309" i="3"/>
  <c r="M9310" i="3"/>
  <c r="M9311" i="3"/>
  <c r="M9312" i="3"/>
  <c r="M9313" i="3"/>
  <c r="M9314" i="3"/>
  <c r="M9315" i="3"/>
  <c r="M9316" i="3"/>
  <c r="M9317" i="3"/>
  <c r="M9318" i="3"/>
  <c r="M9319" i="3"/>
  <c r="M9320" i="3"/>
  <c r="M9321" i="3"/>
  <c r="M9322" i="3"/>
  <c r="M9323" i="3"/>
  <c r="M9324" i="3"/>
  <c r="M9325" i="3"/>
  <c r="M9326" i="3"/>
  <c r="M9327" i="3"/>
  <c r="M9328" i="3"/>
  <c r="M9329" i="3"/>
  <c r="M9330" i="3"/>
  <c r="M9331" i="3"/>
  <c r="M9332" i="3"/>
  <c r="M9333" i="3"/>
  <c r="M9334" i="3"/>
  <c r="M9335" i="3"/>
  <c r="M9336" i="3"/>
  <c r="M9337" i="3"/>
  <c r="M9338" i="3"/>
  <c r="M9339" i="3"/>
  <c r="M9340" i="3"/>
  <c r="M9341" i="3"/>
  <c r="M9342" i="3"/>
  <c r="M9343" i="3"/>
  <c r="M9344" i="3"/>
  <c r="M9345" i="3"/>
  <c r="M9346" i="3"/>
  <c r="M9347" i="3"/>
  <c r="M9348" i="3"/>
  <c r="M9349" i="3"/>
  <c r="M9350" i="3"/>
  <c r="M9351" i="3"/>
  <c r="M9352" i="3"/>
  <c r="M9353" i="3"/>
  <c r="M9354" i="3"/>
  <c r="M9355" i="3"/>
  <c r="M9356" i="3"/>
  <c r="M9357" i="3"/>
  <c r="M9358" i="3"/>
  <c r="M9359" i="3"/>
  <c r="M9360" i="3"/>
  <c r="M9361" i="3"/>
  <c r="M9362" i="3"/>
  <c r="M9363" i="3"/>
  <c r="M9364" i="3"/>
  <c r="M9365" i="3"/>
  <c r="M9366" i="3"/>
  <c r="M9367" i="3"/>
  <c r="M9368" i="3"/>
  <c r="M9369" i="3"/>
  <c r="M9370" i="3"/>
  <c r="M9371" i="3"/>
  <c r="M9372" i="3"/>
  <c r="M9373" i="3"/>
  <c r="M9374" i="3"/>
  <c r="M9375" i="3"/>
  <c r="M9376" i="3"/>
  <c r="M9377" i="3"/>
  <c r="M9378" i="3"/>
  <c r="M9379" i="3"/>
  <c r="M9380" i="3"/>
  <c r="M9381" i="3"/>
  <c r="M9382" i="3"/>
  <c r="M9383" i="3"/>
  <c r="M9384" i="3"/>
  <c r="M9385" i="3"/>
  <c r="M9386" i="3"/>
  <c r="M9387" i="3"/>
  <c r="M9388" i="3"/>
  <c r="M9389" i="3"/>
  <c r="M9390" i="3"/>
  <c r="M9391" i="3"/>
  <c r="M9392" i="3"/>
  <c r="M9393" i="3"/>
  <c r="M9394" i="3"/>
  <c r="M9395" i="3"/>
  <c r="M9396" i="3"/>
  <c r="M9397" i="3"/>
  <c r="M9398" i="3"/>
  <c r="M9399" i="3"/>
  <c r="M9400" i="3"/>
  <c r="M9401" i="3"/>
  <c r="M9402" i="3"/>
  <c r="M9403" i="3"/>
  <c r="M9404" i="3"/>
  <c r="M9405" i="3"/>
  <c r="M9406" i="3"/>
  <c r="M9407" i="3"/>
  <c r="M9408" i="3"/>
  <c r="M9409" i="3"/>
  <c r="M9410" i="3"/>
  <c r="M9411" i="3"/>
  <c r="M9412" i="3"/>
  <c r="M9413" i="3"/>
  <c r="M9414" i="3"/>
  <c r="M9415" i="3"/>
  <c r="M9416" i="3"/>
  <c r="M9417" i="3"/>
  <c r="M9418" i="3"/>
  <c r="M9419" i="3"/>
  <c r="M9420" i="3"/>
  <c r="M9421" i="3"/>
  <c r="M9422" i="3"/>
  <c r="M9423" i="3"/>
  <c r="M9424" i="3"/>
  <c r="M9425" i="3"/>
  <c r="M9426" i="3"/>
  <c r="M9427" i="3"/>
  <c r="M9428" i="3"/>
  <c r="M9429" i="3"/>
  <c r="M9430" i="3"/>
  <c r="M9431" i="3"/>
  <c r="M9432" i="3"/>
  <c r="M9433" i="3"/>
  <c r="M9434" i="3"/>
  <c r="M9435" i="3"/>
  <c r="M9436" i="3"/>
  <c r="M9437" i="3"/>
  <c r="M9438" i="3"/>
  <c r="M9439" i="3"/>
  <c r="M9440" i="3"/>
  <c r="M9441" i="3"/>
  <c r="M9442" i="3"/>
  <c r="M9443" i="3"/>
  <c r="M9444" i="3"/>
  <c r="M9445" i="3"/>
  <c r="M9446" i="3"/>
  <c r="M9447" i="3"/>
  <c r="M9448" i="3"/>
  <c r="M9449" i="3"/>
  <c r="M9450" i="3"/>
  <c r="M9451" i="3"/>
  <c r="M9452" i="3"/>
  <c r="M9453" i="3"/>
  <c r="M9454" i="3"/>
  <c r="M9455" i="3"/>
  <c r="M9456" i="3"/>
  <c r="M9457" i="3"/>
  <c r="M9458" i="3"/>
  <c r="M9459" i="3"/>
  <c r="M9460" i="3"/>
  <c r="M9461" i="3"/>
  <c r="M9462" i="3"/>
  <c r="M9463" i="3"/>
  <c r="M9464" i="3"/>
  <c r="M9465" i="3"/>
  <c r="M9466" i="3"/>
  <c r="M9467" i="3"/>
  <c r="M9468" i="3"/>
  <c r="M9469" i="3"/>
  <c r="M9470" i="3"/>
  <c r="M9471" i="3"/>
  <c r="M9472" i="3"/>
  <c r="M9473" i="3"/>
  <c r="M9474" i="3"/>
  <c r="M9475" i="3"/>
  <c r="M9476" i="3"/>
  <c r="M9477" i="3"/>
  <c r="M9478" i="3"/>
  <c r="M9479" i="3"/>
  <c r="M9480" i="3"/>
  <c r="M9481" i="3"/>
  <c r="M9482" i="3"/>
  <c r="M9483" i="3"/>
  <c r="M9484" i="3"/>
  <c r="M9485" i="3"/>
  <c r="M9486" i="3"/>
  <c r="M9487" i="3"/>
  <c r="M9488" i="3"/>
  <c r="M9489" i="3"/>
  <c r="M9490" i="3"/>
  <c r="M9491" i="3"/>
  <c r="M9492" i="3"/>
  <c r="M9493" i="3"/>
  <c r="M9494" i="3"/>
  <c r="M9495" i="3"/>
  <c r="M9496" i="3"/>
  <c r="M9497" i="3"/>
  <c r="M9498" i="3"/>
  <c r="M9499" i="3"/>
  <c r="M9500" i="3"/>
  <c r="M9501" i="3"/>
  <c r="M9502" i="3"/>
  <c r="M9503" i="3"/>
  <c r="M9504" i="3"/>
  <c r="M9505" i="3"/>
  <c r="M9506" i="3"/>
  <c r="M9507" i="3"/>
  <c r="M9508" i="3"/>
  <c r="M9509" i="3"/>
  <c r="M9510" i="3"/>
  <c r="M9511" i="3"/>
  <c r="M9512" i="3"/>
  <c r="M9513" i="3"/>
  <c r="M9514" i="3"/>
  <c r="M9515" i="3"/>
  <c r="M9516" i="3"/>
  <c r="M9517" i="3"/>
  <c r="M9518" i="3"/>
  <c r="M9519" i="3"/>
  <c r="M9520" i="3"/>
  <c r="M9521" i="3"/>
  <c r="M9522" i="3"/>
  <c r="M9523" i="3"/>
  <c r="M9524" i="3"/>
  <c r="M9525" i="3"/>
  <c r="M9526" i="3"/>
  <c r="M9527" i="3"/>
  <c r="M9528" i="3"/>
  <c r="M9529" i="3"/>
  <c r="M9530" i="3"/>
  <c r="M9531" i="3"/>
  <c r="M9532" i="3"/>
  <c r="M9533" i="3"/>
  <c r="M9534" i="3"/>
  <c r="M9535" i="3"/>
  <c r="M9536" i="3"/>
  <c r="M9537" i="3"/>
  <c r="M9538" i="3"/>
  <c r="M9539" i="3"/>
  <c r="M9540" i="3"/>
  <c r="M9541" i="3"/>
  <c r="M9542" i="3"/>
  <c r="M9543" i="3"/>
  <c r="M9544" i="3"/>
  <c r="M9545" i="3"/>
  <c r="M9546" i="3"/>
  <c r="M9547" i="3"/>
  <c r="M9548" i="3"/>
  <c r="M9549" i="3"/>
  <c r="M9550" i="3"/>
  <c r="M9551" i="3"/>
  <c r="M9552" i="3"/>
  <c r="M9553" i="3"/>
  <c r="M9554" i="3"/>
  <c r="M9555" i="3"/>
  <c r="M9556" i="3"/>
  <c r="M9557" i="3"/>
  <c r="M9558" i="3"/>
  <c r="M9559" i="3"/>
  <c r="M9560" i="3"/>
  <c r="M9561" i="3"/>
  <c r="M9562" i="3"/>
  <c r="M9563" i="3"/>
  <c r="M9564" i="3"/>
  <c r="M9565" i="3"/>
  <c r="M9566" i="3"/>
  <c r="M9567" i="3"/>
  <c r="M9568" i="3"/>
  <c r="M9569" i="3"/>
  <c r="M9570" i="3"/>
  <c r="M9571" i="3"/>
  <c r="M9572" i="3"/>
  <c r="M9573" i="3"/>
  <c r="M9574" i="3"/>
  <c r="M9575" i="3"/>
  <c r="M9576" i="3"/>
  <c r="M9577" i="3"/>
  <c r="M9578" i="3"/>
  <c r="M9579" i="3"/>
  <c r="M9580" i="3"/>
  <c r="M9581" i="3"/>
  <c r="M9582" i="3"/>
  <c r="M9583" i="3"/>
  <c r="M9584" i="3"/>
  <c r="M9585" i="3"/>
  <c r="M9586" i="3"/>
  <c r="M9587" i="3"/>
  <c r="M9588" i="3"/>
  <c r="M9589" i="3"/>
  <c r="M9590" i="3"/>
  <c r="M9591" i="3"/>
  <c r="M9592" i="3"/>
  <c r="M9593" i="3"/>
  <c r="M9594" i="3"/>
  <c r="M9595" i="3"/>
  <c r="M9596" i="3"/>
  <c r="M9597" i="3"/>
  <c r="M9598" i="3"/>
  <c r="M9599" i="3"/>
  <c r="M9600" i="3"/>
  <c r="M9601" i="3"/>
  <c r="M9602" i="3"/>
  <c r="M9603" i="3"/>
  <c r="M9604" i="3"/>
  <c r="M9605" i="3"/>
  <c r="M9606" i="3"/>
  <c r="M9607" i="3"/>
  <c r="M9608" i="3"/>
  <c r="M9609" i="3"/>
  <c r="M9610" i="3"/>
  <c r="M9611" i="3"/>
  <c r="M9612" i="3"/>
  <c r="M9613" i="3"/>
  <c r="M9614" i="3"/>
  <c r="M9615" i="3"/>
  <c r="M9616" i="3"/>
  <c r="M9617" i="3"/>
  <c r="M9618" i="3"/>
  <c r="M9619" i="3"/>
  <c r="M9620" i="3"/>
  <c r="M9621" i="3"/>
  <c r="M9622" i="3"/>
  <c r="M9623" i="3"/>
  <c r="M9624" i="3"/>
  <c r="M9625" i="3"/>
  <c r="M9626" i="3"/>
  <c r="M9627" i="3"/>
  <c r="M9628" i="3"/>
  <c r="M9629" i="3"/>
  <c r="M9630" i="3"/>
  <c r="M9631" i="3"/>
  <c r="M9632" i="3"/>
  <c r="M9633" i="3"/>
  <c r="M9634" i="3"/>
  <c r="M9635" i="3"/>
  <c r="M9636" i="3"/>
  <c r="M9637" i="3"/>
  <c r="M9638" i="3"/>
  <c r="M9639" i="3"/>
  <c r="M9640" i="3"/>
  <c r="M9641" i="3"/>
  <c r="M9642" i="3"/>
  <c r="M9643" i="3"/>
  <c r="M9644" i="3"/>
  <c r="M9645" i="3"/>
  <c r="M9646" i="3"/>
  <c r="M9647" i="3"/>
  <c r="M9648" i="3"/>
  <c r="M9649" i="3"/>
  <c r="M9650" i="3"/>
  <c r="M9651" i="3"/>
  <c r="M9652" i="3"/>
  <c r="M9653" i="3"/>
  <c r="M9654" i="3"/>
  <c r="M9655" i="3"/>
  <c r="M9656" i="3"/>
  <c r="M9657" i="3"/>
  <c r="M9658" i="3"/>
  <c r="M9659" i="3"/>
  <c r="M9660" i="3"/>
  <c r="M9661" i="3"/>
  <c r="M9662" i="3"/>
  <c r="M9663" i="3"/>
  <c r="M9664" i="3"/>
  <c r="M9665" i="3"/>
  <c r="M9666" i="3"/>
  <c r="M9667" i="3"/>
  <c r="M9668" i="3"/>
  <c r="M9669" i="3"/>
  <c r="M9670" i="3"/>
  <c r="M9671" i="3"/>
  <c r="M9672" i="3"/>
  <c r="M9673" i="3"/>
  <c r="M9674" i="3"/>
  <c r="M9675" i="3"/>
  <c r="M9676" i="3"/>
  <c r="M9677" i="3"/>
  <c r="M9678" i="3"/>
  <c r="M9679" i="3"/>
  <c r="M9680" i="3"/>
  <c r="M9681" i="3"/>
  <c r="M9682" i="3"/>
  <c r="M9683" i="3"/>
  <c r="M9684" i="3"/>
  <c r="M9685" i="3"/>
  <c r="M9686" i="3"/>
  <c r="M9687" i="3"/>
  <c r="M9688" i="3"/>
  <c r="M9689" i="3"/>
  <c r="M9690" i="3"/>
  <c r="M9691" i="3"/>
  <c r="M9692" i="3"/>
  <c r="M9693" i="3"/>
  <c r="M9694" i="3"/>
  <c r="M9695" i="3"/>
  <c r="M9696" i="3"/>
  <c r="M9697" i="3"/>
  <c r="M9698" i="3"/>
  <c r="M9699" i="3"/>
  <c r="M9700" i="3"/>
  <c r="M9701" i="3"/>
  <c r="M9702" i="3"/>
  <c r="M9703" i="3"/>
  <c r="M9704" i="3"/>
  <c r="M9705" i="3"/>
  <c r="M9706" i="3"/>
  <c r="M9707" i="3"/>
  <c r="M9708" i="3"/>
  <c r="M9709" i="3"/>
  <c r="M9710" i="3"/>
  <c r="M9711" i="3"/>
  <c r="M9712" i="3"/>
  <c r="M9713" i="3"/>
  <c r="M9714" i="3"/>
  <c r="M9715" i="3"/>
  <c r="M9716" i="3"/>
  <c r="M9717" i="3"/>
  <c r="M9718" i="3"/>
  <c r="M9719" i="3"/>
  <c r="M9720" i="3"/>
  <c r="M9721" i="3"/>
  <c r="M9722" i="3"/>
  <c r="M9723" i="3"/>
  <c r="M9724" i="3"/>
  <c r="M9725" i="3"/>
  <c r="M9726" i="3"/>
  <c r="M9727" i="3"/>
  <c r="M9728" i="3"/>
  <c r="M9729" i="3"/>
  <c r="M9730" i="3"/>
  <c r="M9731" i="3"/>
  <c r="M9732" i="3"/>
  <c r="M9733" i="3"/>
  <c r="M9734" i="3"/>
  <c r="M9735" i="3"/>
  <c r="M9736" i="3"/>
  <c r="M9737" i="3"/>
  <c r="M9738" i="3"/>
  <c r="M9739" i="3"/>
  <c r="M9740" i="3"/>
  <c r="M9741" i="3"/>
  <c r="M9742" i="3"/>
  <c r="M9743" i="3"/>
  <c r="M9744" i="3"/>
  <c r="M9745" i="3"/>
  <c r="M9746" i="3"/>
  <c r="M9747" i="3"/>
  <c r="M9748" i="3"/>
  <c r="M9749" i="3"/>
  <c r="M9750" i="3"/>
  <c r="M9751" i="3"/>
  <c r="M9752" i="3"/>
  <c r="M9753" i="3"/>
  <c r="M9754" i="3"/>
  <c r="M9755" i="3"/>
  <c r="M9756" i="3"/>
  <c r="M9757" i="3"/>
  <c r="M9758" i="3"/>
  <c r="M9759" i="3"/>
  <c r="M9760" i="3"/>
  <c r="M9761" i="3"/>
  <c r="M9762" i="3"/>
  <c r="M9763" i="3"/>
  <c r="M9764" i="3"/>
  <c r="M9765" i="3"/>
  <c r="M9766" i="3"/>
  <c r="M9767" i="3"/>
  <c r="M9768" i="3"/>
  <c r="M9769" i="3"/>
  <c r="M9770" i="3"/>
  <c r="M9771" i="3"/>
  <c r="M9772" i="3"/>
  <c r="M9773" i="3"/>
  <c r="M9774" i="3"/>
  <c r="M9775" i="3"/>
  <c r="M9776" i="3"/>
  <c r="M9777" i="3"/>
  <c r="M9778" i="3"/>
  <c r="M9779" i="3"/>
  <c r="M9780" i="3"/>
  <c r="M9781" i="3"/>
  <c r="M9782" i="3"/>
  <c r="M9783" i="3"/>
  <c r="M9784" i="3"/>
  <c r="M9785" i="3"/>
  <c r="M9786" i="3"/>
  <c r="M9787" i="3"/>
  <c r="M9788" i="3"/>
  <c r="M9789" i="3"/>
  <c r="M9790" i="3"/>
  <c r="M9791" i="3"/>
  <c r="M9792" i="3"/>
  <c r="M9793" i="3"/>
  <c r="M9794" i="3"/>
  <c r="M9795" i="3"/>
  <c r="M9796" i="3"/>
  <c r="M9797" i="3"/>
  <c r="M9798" i="3"/>
  <c r="M9799" i="3"/>
  <c r="M9800" i="3"/>
  <c r="M9801" i="3"/>
  <c r="M9802" i="3"/>
  <c r="M9803" i="3"/>
  <c r="M9804" i="3"/>
  <c r="M9805" i="3"/>
  <c r="M9806" i="3"/>
  <c r="M9807" i="3"/>
  <c r="M9808" i="3"/>
  <c r="M9809" i="3"/>
  <c r="M9810" i="3"/>
  <c r="M9811" i="3"/>
  <c r="M9812" i="3"/>
  <c r="M9813" i="3"/>
  <c r="M9814" i="3"/>
  <c r="M9815" i="3"/>
  <c r="M9816" i="3"/>
  <c r="M9817" i="3"/>
  <c r="M9818" i="3"/>
  <c r="M9819" i="3"/>
  <c r="M9820" i="3"/>
  <c r="M9821" i="3"/>
  <c r="M9822" i="3"/>
  <c r="M9823" i="3"/>
  <c r="M9824" i="3"/>
  <c r="M9825" i="3"/>
  <c r="M9826" i="3"/>
  <c r="M9827" i="3"/>
  <c r="M9828" i="3"/>
  <c r="M9829" i="3"/>
  <c r="M9830" i="3"/>
  <c r="M9831" i="3"/>
  <c r="M9832" i="3"/>
  <c r="M9833" i="3"/>
  <c r="M9834" i="3"/>
  <c r="M9835" i="3"/>
  <c r="M9836" i="3"/>
  <c r="M9837" i="3"/>
  <c r="M9838" i="3"/>
  <c r="M9839" i="3"/>
  <c r="M9840" i="3"/>
  <c r="M9841" i="3"/>
  <c r="M9842" i="3"/>
  <c r="M9843" i="3"/>
  <c r="M9844" i="3"/>
  <c r="M9845" i="3"/>
  <c r="M9846" i="3"/>
  <c r="M9847" i="3"/>
  <c r="M9848" i="3"/>
  <c r="M9849" i="3"/>
  <c r="M9850" i="3"/>
  <c r="M9851" i="3"/>
  <c r="M9852" i="3"/>
  <c r="M9853" i="3"/>
  <c r="M9854" i="3"/>
  <c r="M9855" i="3"/>
  <c r="M9856" i="3"/>
  <c r="M9857" i="3"/>
  <c r="M9858" i="3"/>
  <c r="M9859" i="3"/>
  <c r="M9860" i="3"/>
  <c r="M9861" i="3"/>
  <c r="M9862" i="3"/>
  <c r="M9863" i="3"/>
  <c r="M9864" i="3"/>
  <c r="M9865" i="3"/>
  <c r="M9866" i="3"/>
  <c r="M9867" i="3"/>
  <c r="M9868" i="3"/>
  <c r="M9869" i="3"/>
  <c r="M9870" i="3"/>
  <c r="M9871" i="3"/>
  <c r="M9872" i="3"/>
  <c r="M9873" i="3"/>
  <c r="M9874" i="3"/>
  <c r="M9875" i="3"/>
  <c r="M9876" i="3"/>
  <c r="M9877" i="3"/>
  <c r="M9878" i="3"/>
  <c r="M9879" i="3"/>
  <c r="M9880" i="3"/>
  <c r="M9881" i="3"/>
  <c r="M9882" i="3"/>
  <c r="M9883" i="3"/>
  <c r="M9884" i="3"/>
  <c r="M9885" i="3"/>
  <c r="M9886" i="3"/>
  <c r="M9887" i="3"/>
  <c r="M9888" i="3"/>
  <c r="M9889" i="3"/>
  <c r="M9890" i="3"/>
  <c r="M9891" i="3"/>
  <c r="M9892" i="3"/>
  <c r="M9893" i="3"/>
  <c r="M9894" i="3"/>
  <c r="M9895" i="3"/>
  <c r="M9896" i="3"/>
  <c r="M9897" i="3"/>
  <c r="M9898" i="3"/>
  <c r="M9899" i="3"/>
  <c r="M9900" i="3"/>
  <c r="M9901" i="3"/>
  <c r="M9902" i="3"/>
  <c r="M9903" i="3"/>
  <c r="M9904" i="3"/>
  <c r="M9905" i="3"/>
  <c r="M9906" i="3"/>
  <c r="M9907" i="3"/>
  <c r="M9908" i="3"/>
  <c r="M9909" i="3"/>
  <c r="M9910" i="3"/>
  <c r="M9911" i="3"/>
  <c r="M9912" i="3"/>
  <c r="M9913" i="3"/>
  <c r="M9914" i="3"/>
  <c r="M9915" i="3"/>
  <c r="M9916" i="3"/>
  <c r="M9917" i="3"/>
  <c r="M9918" i="3"/>
  <c r="M9919" i="3"/>
  <c r="M9920" i="3"/>
  <c r="M9921" i="3"/>
  <c r="M9922" i="3"/>
  <c r="M9923" i="3"/>
  <c r="M9924" i="3"/>
  <c r="M9925" i="3"/>
  <c r="M9926" i="3"/>
  <c r="M9927" i="3"/>
  <c r="M9928" i="3"/>
  <c r="M9929" i="3"/>
  <c r="M9930" i="3"/>
  <c r="M9931" i="3"/>
  <c r="M9932" i="3"/>
  <c r="M9933" i="3"/>
  <c r="M9934" i="3"/>
  <c r="M9935" i="3"/>
  <c r="M9936" i="3"/>
  <c r="M9937" i="3"/>
  <c r="M9938" i="3"/>
  <c r="M9939" i="3"/>
  <c r="M9940" i="3"/>
  <c r="M9941" i="3"/>
  <c r="M9942" i="3"/>
  <c r="M9943" i="3"/>
  <c r="M9944" i="3"/>
  <c r="M9945" i="3"/>
  <c r="M9946" i="3"/>
  <c r="M9947" i="3"/>
  <c r="M9948" i="3"/>
  <c r="M9949" i="3"/>
  <c r="M9950" i="3"/>
  <c r="M9951" i="3"/>
  <c r="M9952" i="3"/>
  <c r="M9953" i="3"/>
  <c r="M9954" i="3"/>
  <c r="M9955" i="3"/>
  <c r="M9956" i="3"/>
  <c r="M9957" i="3"/>
  <c r="M9958" i="3"/>
  <c r="M9959" i="3"/>
  <c r="M9960" i="3"/>
  <c r="M9961" i="3"/>
  <c r="M9962" i="3"/>
  <c r="M9963" i="3"/>
  <c r="M9964" i="3"/>
  <c r="M9965" i="3"/>
  <c r="M9966" i="3"/>
  <c r="M9967" i="3"/>
  <c r="M9968" i="3"/>
  <c r="M9969" i="3"/>
  <c r="M9970" i="3"/>
  <c r="M9971" i="3"/>
  <c r="M9972" i="3"/>
  <c r="M9973" i="3"/>
  <c r="M9974" i="3"/>
  <c r="M9975" i="3"/>
  <c r="M9976" i="3"/>
  <c r="M9977" i="3"/>
  <c r="M9978" i="3"/>
  <c r="M9979" i="3"/>
  <c r="M9980" i="3"/>
  <c r="M9981" i="3"/>
  <c r="M9982" i="3"/>
  <c r="M9983" i="3"/>
  <c r="M9984" i="3"/>
  <c r="M9985" i="3"/>
  <c r="M9986" i="3"/>
  <c r="M9987" i="3"/>
  <c r="M9988" i="3"/>
  <c r="M9989" i="3"/>
  <c r="M9990" i="3"/>
  <c r="M9991" i="3"/>
  <c r="M9992" i="3"/>
  <c r="M9993" i="3"/>
  <c r="M9994" i="3"/>
  <c r="M9995" i="3"/>
  <c r="M9996" i="3"/>
  <c r="M9997" i="3"/>
  <c r="M9998" i="3"/>
  <c r="M9999" i="3"/>
  <c r="M10000" i="3"/>
  <c r="M10001" i="3"/>
  <c r="M10002" i="3"/>
  <c r="M10003" i="3"/>
  <c r="M10004" i="3"/>
  <c r="M10005" i="3"/>
  <c r="M10006" i="3"/>
  <c r="M10007" i="3"/>
  <c r="M10008" i="3"/>
  <c r="M10009" i="3"/>
  <c r="M10010" i="3"/>
  <c r="M10011" i="3"/>
  <c r="M10012" i="3"/>
  <c r="M10013" i="3"/>
  <c r="M10014" i="3"/>
  <c r="M10015" i="3"/>
  <c r="M10016" i="3"/>
  <c r="M10017" i="3"/>
  <c r="M10018" i="3"/>
  <c r="M10019" i="3"/>
  <c r="M10020" i="3"/>
  <c r="M10021" i="3"/>
  <c r="M10022" i="3"/>
  <c r="M10023" i="3"/>
  <c r="M10024" i="3"/>
  <c r="M10025" i="3"/>
  <c r="N2746" i="3"/>
  <c r="N2747" i="3"/>
  <c r="N2748" i="3"/>
  <c r="N2749" i="3"/>
  <c r="N2750" i="3"/>
  <c r="N2751" i="3"/>
  <c r="N2752" i="3"/>
  <c r="N2753" i="3"/>
  <c r="N2754" i="3"/>
  <c r="N2755" i="3"/>
  <c r="N2756" i="3"/>
  <c r="N2757" i="3"/>
  <c r="N2758" i="3"/>
  <c r="N2759" i="3"/>
  <c r="N2760" i="3"/>
  <c r="N2761" i="3"/>
  <c r="N2762" i="3"/>
  <c r="N2763" i="3"/>
  <c r="N2764" i="3"/>
  <c r="N2765" i="3"/>
  <c r="N2766" i="3"/>
  <c r="N2767" i="3"/>
  <c r="N2768" i="3"/>
  <c r="N2769" i="3"/>
  <c r="N2770" i="3"/>
  <c r="N2771" i="3"/>
  <c r="N2772" i="3"/>
  <c r="N2773" i="3"/>
  <c r="N2774" i="3"/>
  <c r="N2775" i="3"/>
  <c r="N2776" i="3"/>
  <c r="N2777" i="3"/>
  <c r="N2778" i="3"/>
  <c r="N2779" i="3"/>
  <c r="N2780" i="3"/>
  <c r="N2781" i="3"/>
  <c r="N2782" i="3"/>
  <c r="N2783" i="3"/>
  <c r="N2784" i="3"/>
  <c r="N2785" i="3"/>
  <c r="N2786" i="3"/>
  <c r="N2787" i="3"/>
  <c r="N2788" i="3"/>
  <c r="N2789" i="3"/>
  <c r="N2790" i="3"/>
  <c r="N2791" i="3"/>
  <c r="N2792" i="3"/>
  <c r="N2793" i="3"/>
  <c r="N2794" i="3"/>
  <c r="N2795" i="3"/>
  <c r="N2796" i="3"/>
  <c r="N2797" i="3"/>
  <c r="N2798" i="3"/>
  <c r="N2799" i="3"/>
  <c r="N2800" i="3"/>
  <c r="N2801" i="3"/>
  <c r="N2802" i="3"/>
  <c r="N2803" i="3"/>
  <c r="N2804" i="3"/>
  <c r="N2805" i="3"/>
  <c r="N2806" i="3"/>
  <c r="N2807" i="3"/>
  <c r="N2808" i="3"/>
  <c r="N2809" i="3"/>
  <c r="N2810" i="3"/>
  <c r="N2811" i="3"/>
  <c r="N2812" i="3"/>
  <c r="N2813" i="3"/>
  <c r="N2814" i="3"/>
  <c r="N2815" i="3"/>
  <c r="N2816" i="3"/>
  <c r="N2817" i="3"/>
  <c r="N2818" i="3"/>
  <c r="N2819" i="3"/>
  <c r="N2820" i="3"/>
  <c r="N2821" i="3"/>
  <c r="N2822" i="3"/>
  <c r="N2823" i="3"/>
  <c r="N2824" i="3"/>
  <c r="N2825" i="3"/>
  <c r="N2826" i="3"/>
  <c r="N2827" i="3"/>
  <c r="N2828" i="3"/>
  <c r="N2829" i="3"/>
  <c r="N2830" i="3"/>
  <c r="N2831" i="3"/>
  <c r="N2832" i="3"/>
  <c r="N2833" i="3"/>
  <c r="N2834" i="3"/>
  <c r="N2835" i="3"/>
  <c r="N2836" i="3"/>
  <c r="N2837" i="3"/>
  <c r="N2838" i="3"/>
  <c r="N2839" i="3"/>
  <c r="N2840" i="3"/>
  <c r="N2841" i="3"/>
  <c r="N2842" i="3"/>
  <c r="N2843" i="3"/>
  <c r="N2844" i="3"/>
  <c r="N2845" i="3"/>
  <c r="N2846" i="3"/>
  <c r="N2847" i="3"/>
  <c r="N2848" i="3"/>
  <c r="N2849" i="3"/>
  <c r="N2850" i="3"/>
  <c r="N2851" i="3"/>
  <c r="N2852" i="3"/>
  <c r="N2853" i="3"/>
  <c r="N2854" i="3"/>
  <c r="N2855" i="3"/>
  <c r="N2856" i="3"/>
  <c r="N2857" i="3"/>
  <c r="N2858" i="3"/>
  <c r="N2859" i="3"/>
  <c r="N2860" i="3"/>
  <c r="N2861" i="3"/>
  <c r="N2862" i="3"/>
  <c r="N2863" i="3"/>
  <c r="N2864" i="3"/>
  <c r="N2865" i="3"/>
  <c r="N2866" i="3"/>
  <c r="N2867" i="3"/>
  <c r="N2868" i="3"/>
  <c r="N2869" i="3"/>
  <c r="N2870" i="3"/>
  <c r="N2871" i="3"/>
  <c r="N2872" i="3"/>
  <c r="N2873" i="3"/>
  <c r="N2874" i="3"/>
  <c r="N2875" i="3"/>
  <c r="N2876" i="3"/>
  <c r="N2877" i="3"/>
  <c r="N2878" i="3"/>
  <c r="N2879" i="3"/>
  <c r="N2880" i="3"/>
  <c r="N2881" i="3"/>
  <c r="N2882" i="3"/>
  <c r="N2883" i="3"/>
  <c r="N2884" i="3"/>
  <c r="N2885" i="3"/>
  <c r="N2886" i="3"/>
  <c r="N2887" i="3"/>
  <c r="N2888" i="3"/>
  <c r="N2889" i="3"/>
  <c r="N2890" i="3"/>
  <c r="N2891" i="3"/>
  <c r="N2892" i="3"/>
  <c r="N2893" i="3"/>
  <c r="N2894" i="3"/>
  <c r="N2895" i="3"/>
  <c r="N2896" i="3"/>
  <c r="N2897" i="3"/>
  <c r="N2898" i="3"/>
  <c r="N2899" i="3"/>
  <c r="N2900" i="3"/>
  <c r="N2901" i="3"/>
  <c r="N2902" i="3"/>
  <c r="N2903" i="3"/>
  <c r="N2904" i="3"/>
  <c r="N2905" i="3"/>
  <c r="N2906" i="3"/>
  <c r="N2907" i="3"/>
  <c r="N2908" i="3"/>
  <c r="N2909" i="3"/>
  <c r="N2910" i="3"/>
  <c r="N2911" i="3"/>
  <c r="N2912" i="3"/>
  <c r="N2913" i="3"/>
  <c r="N2914" i="3"/>
  <c r="N2915" i="3"/>
  <c r="N2916" i="3"/>
  <c r="N2917" i="3"/>
  <c r="N2918" i="3"/>
  <c r="N2919" i="3"/>
  <c r="N2920" i="3"/>
  <c r="N2921" i="3"/>
  <c r="N2922" i="3"/>
  <c r="N2923" i="3"/>
  <c r="N2924" i="3"/>
  <c r="N2925" i="3"/>
  <c r="N2926" i="3"/>
  <c r="N2927" i="3"/>
  <c r="N2928" i="3"/>
  <c r="N2929" i="3"/>
  <c r="N2930" i="3"/>
  <c r="N2931" i="3"/>
  <c r="N2932" i="3"/>
  <c r="N2933" i="3"/>
  <c r="N2934" i="3"/>
  <c r="N2935" i="3"/>
  <c r="N2936" i="3"/>
  <c r="N2937" i="3"/>
  <c r="N2938" i="3"/>
  <c r="N2939" i="3"/>
  <c r="N2940" i="3"/>
  <c r="N2941" i="3"/>
  <c r="N2942" i="3"/>
  <c r="N2943" i="3"/>
  <c r="N2944" i="3"/>
  <c r="N2945" i="3"/>
  <c r="N2946" i="3"/>
  <c r="N2947" i="3"/>
  <c r="N2948" i="3"/>
  <c r="N2949" i="3"/>
  <c r="N2950" i="3"/>
  <c r="N2951" i="3"/>
  <c r="N2952" i="3"/>
  <c r="N2953" i="3"/>
  <c r="N2954" i="3"/>
  <c r="N2955" i="3"/>
  <c r="N2956" i="3"/>
  <c r="N2957" i="3"/>
  <c r="N2958" i="3"/>
  <c r="N2959" i="3"/>
  <c r="N2960" i="3"/>
  <c r="N2961" i="3"/>
  <c r="N2962" i="3"/>
  <c r="N2963" i="3"/>
  <c r="N2964" i="3"/>
  <c r="N2965" i="3"/>
  <c r="N2966" i="3"/>
  <c r="N2967" i="3"/>
  <c r="N2968" i="3"/>
  <c r="N2969" i="3"/>
  <c r="N2970" i="3"/>
  <c r="N2971" i="3"/>
  <c r="N2972" i="3"/>
  <c r="N2973" i="3"/>
  <c r="N2974" i="3"/>
  <c r="N2975" i="3"/>
  <c r="N2976" i="3"/>
  <c r="N2977" i="3"/>
  <c r="N2978" i="3"/>
  <c r="N2979" i="3"/>
  <c r="N2980" i="3"/>
  <c r="N2981" i="3"/>
  <c r="N2982" i="3"/>
  <c r="N2983" i="3"/>
  <c r="N2984" i="3"/>
  <c r="N2985" i="3"/>
  <c r="N2986" i="3"/>
  <c r="N2987" i="3"/>
  <c r="N2988" i="3"/>
  <c r="N2989" i="3"/>
  <c r="N2990" i="3"/>
  <c r="N2991" i="3"/>
  <c r="N2992" i="3"/>
  <c r="N2993" i="3"/>
  <c r="N2994" i="3"/>
  <c r="N2995" i="3"/>
  <c r="N2996" i="3"/>
  <c r="N2997" i="3"/>
  <c r="N2998" i="3"/>
  <c r="N2999" i="3"/>
  <c r="N3000" i="3"/>
  <c r="N3001" i="3"/>
  <c r="N3002" i="3"/>
  <c r="N3003" i="3"/>
  <c r="N3004" i="3"/>
  <c r="N3005" i="3"/>
  <c r="N3006" i="3"/>
  <c r="N3007" i="3"/>
  <c r="N3008" i="3"/>
  <c r="N3009" i="3"/>
  <c r="N3010" i="3"/>
  <c r="N3011" i="3"/>
  <c r="N3012" i="3"/>
  <c r="N3013" i="3"/>
  <c r="N3014" i="3"/>
  <c r="N3015" i="3"/>
  <c r="N3016" i="3"/>
  <c r="N3017" i="3"/>
  <c r="N3018" i="3"/>
  <c r="N3019" i="3"/>
  <c r="N3020" i="3"/>
  <c r="N3021" i="3"/>
  <c r="N3022" i="3"/>
  <c r="N3023" i="3"/>
  <c r="N3024" i="3"/>
  <c r="N3025" i="3"/>
  <c r="N3026" i="3"/>
  <c r="N3027" i="3"/>
  <c r="N3028" i="3"/>
  <c r="N3029" i="3"/>
  <c r="N3030" i="3"/>
  <c r="N3031" i="3"/>
  <c r="N3032" i="3"/>
  <c r="N3033" i="3"/>
  <c r="N3034" i="3"/>
  <c r="N3035" i="3"/>
  <c r="N3036" i="3"/>
  <c r="N3037" i="3"/>
  <c r="N3038" i="3"/>
  <c r="N3039" i="3"/>
  <c r="N3040" i="3"/>
  <c r="N3041" i="3"/>
  <c r="N3042" i="3"/>
  <c r="N3043" i="3"/>
  <c r="N3044" i="3"/>
  <c r="N3045" i="3"/>
  <c r="N3046" i="3"/>
  <c r="N3047" i="3"/>
  <c r="N3048" i="3"/>
  <c r="N3049" i="3"/>
  <c r="N3050" i="3"/>
  <c r="N3051" i="3"/>
  <c r="N3052" i="3"/>
  <c r="N3053" i="3"/>
  <c r="N3054" i="3"/>
  <c r="N3055" i="3"/>
  <c r="N3056" i="3"/>
  <c r="N3057" i="3"/>
  <c r="N3058" i="3"/>
  <c r="N3059" i="3"/>
  <c r="N3060" i="3"/>
  <c r="N3061" i="3"/>
  <c r="N3062" i="3"/>
  <c r="N3063" i="3"/>
  <c r="N3064" i="3"/>
  <c r="N3065" i="3"/>
  <c r="N3066" i="3"/>
  <c r="N3067" i="3"/>
  <c r="N3068" i="3"/>
  <c r="N3069" i="3"/>
  <c r="N3070" i="3"/>
  <c r="N3071" i="3"/>
  <c r="N3072" i="3"/>
  <c r="N3073" i="3"/>
  <c r="N3074" i="3"/>
  <c r="N3075" i="3"/>
  <c r="N3076" i="3"/>
  <c r="N3077" i="3"/>
  <c r="N3078" i="3"/>
  <c r="N3079" i="3"/>
  <c r="N3080" i="3"/>
  <c r="N3081" i="3"/>
  <c r="N3082" i="3"/>
  <c r="N3083" i="3"/>
  <c r="N3084" i="3"/>
  <c r="N3085" i="3"/>
  <c r="N3086" i="3"/>
  <c r="N3087" i="3"/>
  <c r="N3088" i="3"/>
  <c r="N3089" i="3"/>
  <c r="N3090" i="3"/>
  <c r="N3091" i="3"/>
  <c r="N3092" i="3"/>
  <c r="N3093" i="3"/>
  <c r="N3094" i="3"/>
  <c r="N3095" i="3"/>
  <c r="N3096" i="3"/>
  <c r="N3097" i="3"/>
  <c r="N3098" i="3"/>
  <c r="N3099" i="3"/>
  <c r="N3100" i="3"/>
  <c r="N3101" i="3"/>
  <c r="N3102" i="3"/>
  <c r="N3103" i="3"/>
  <c r="N3104" i="3"/>
  <c r="N3105" i="3"/>
  <c r="N3106" i="3"/>
  <c r="N3107" i="3"/>
  <c r="N3108" i="3"/>
  <c r="N3109" i="3"/>
  <c r="N3110" i="3"/>
  <c r="N3111" i="3"/>
  <c r="N3112" i="3"/>
  <c r="N3113" i="3"/>
  <c r="N3114" i="3"/>
  <c r="N3115" i="3"/>
  <c r="N3116" i="3"/>
  <c r="N3117" i="3"/>
  <c r="N3118" i="3"/>
  <c r="N3119" i="3"/>
  <c r="N3120" i="3"/>
  <c r="N3121" i="3"/>
  <c r="N3122" i="3"/>
  <c r="N3123" i="3"/>
  <c r="N3124" i="3"/>
  <c r="N3125" i="3"/>
  <c r="N3126" i="3"/>
  <c r="N3127" i="3"/>
  <c r="N3128" i="3"/>
  <c r="N3129" i="3"/>
  <c r="N3130" i="3"/>
  <c r="N3131" i="3"/>
  <c r="N3132" i="3"/>
  <c r="N3133" i="3"/>
  <c r="N3134" i="3"/>
  <c r="N3135" i="3"/>
  <c r="N3136" i="3"/>
  <c r="N3137" i="3"/>
  <c r="N3138" i="3"/>
  <c r="N3139" i="3"/>
  <c r="N3140" i="3"/>
  <c r="N3141" i="3"/>
  <c r="N3142" i="3"/>
  <c r="N3143" i="3"/>
  <c r="N3144" i="3"/>
  <c r="N3145" i="3"/>
  <c r="N3146" i="3"/>
  <c r="N3147" i="3"/>
  <c r="N3148" i="3"/>
  <c r="N3149" i="3"/>
  <c r="N3150" i="3"/>
  <c r="N3151" i="3"/>
  <c r="N3152" i="3"/>
  <c r="N3153" i="3"/>
  <c r="N3154" i="3"/>
  <c r="N3155" i="3"/>
  <c r="N3156" i="3"/>
  <c r="N3157" i="3"/>
  <c r="N3158" i="3"/>
  <c r="N3159" i="3"/>
  <c r="N3160" i="3"/>
  <c r="N3161" i="3"/>
  <c r="N3162" i="3"/>
  <c r="N3163" i="3"/>
  <c r="N3164" i="3"/>
  <c r="N3165" i="3"/>
  <c r="N3166" i="3"/>
  <c r="N3167" i="3"/>
  <c r="N3168" i="3"/>
  <c r="N3169" i="3"/>
  <c r="N3170" i="3"/>
  <c r="N3171" i="3"/>
  <c r="N3172" i="3"/>
  <c r="N3173" i="3"/>
  <c r="N3174" i="3"/>
  <c r="N3175" i="3"/>
  <c r="N3176" i="3"/>
  <c r="N3177" i="3"/>
  <c r="N3178" i="3"/>
  <c r="N3179" i="3"/>
  <c r="N3180" i="3"/>
  <c r="N3181" i="3"/>
  <c r="N3182" i="3"/>
  <c r="N3183" i="3"/>
  <c r="N3184" i="3"/>
  <c r="N3185" i="3"/>
  <c r="N3186" i="3"/>
  <c r="N3187" i="3"/>
  <c r="N3188" i="3"/>
  <c r="N3189" i="3"/>
  <c r="N3190" i="3"/>
  <c r="N3191" i="3"/>
  <c r="N3192" i="3"/>
  <c r="N3193" i="3"/>
  <c r="N3194" i="3"/>
  <c r="N3195" i="3"/>
  <c r="N3196" i="3"/>
  <c r="N3197" i="3"/>
  <c r="N3198" i="3"/>
  <c r="N3199" i="3"/>
  <c r="N3200" i="3"/>
  <c r="N3201" i="3"/>
  <c r="N3202" i="3"/>
  <c r="N3203" i="3"/>
  <c r="N3204" i="3"/>
  <c r="N3205" i="3"/>
  <c r="N3206" i="3"/>
  <c r="N3207" i="3"/>
  <c r="N3208" i="3"/>
  <c r="N3209" i="3"/>
  <c r="N3210" i="3"/>
  <c r="N3211" i="3"/>
  <c r="N3212" i="3"/>
  <c r="N3213" i="3"/>
  <c r="N3214" i="3"/>
  <c r="N3215" i="3"/>
  <c r="N3216" i="3"/>
  <c r="N3217" i="3"/>
  <c r="N3218" i="3"/>
  <c r="N3219" i="3"/>
  <c r="N3220" i="3"/>
  <c r="N3221" i="3"/>
  <c r="N3222" i="3"/>
  <c r="N3223" i="3"/>
  <c r="N3224" i="3"/>
  <c r="N3225" i="3"/>
  <c r="N3226" i="3"/>
  <c r="N3227" i="3"/>
  <c r="N3228" i="3"/>
  <c r="N3229" i="3"/>
  <c r="N3230" i="3"/>
  <c r="N3231" i="3"/>
  <c r="N3232" i="3"/>
  <c r="N3233" i="3"/>
  <c r="N3234" i="3"/>
  <c r="N3235" i="3"/>
  <c r="N3236" i="3"/>
  <c r="N3237" i="3"/>
  <c r="N3238" i="3"/>
  <c r="N3239" i="3"/>
  <c r="N3240" i="3"/>
  <c r="N3241" i="3"/>
  <c r="N3242" i="3"/>
  <c r="N3243" i="3"/>
  <c r="N3244" i="3"/>
  <c r="N3245" i="3"/>
  <c r="N3246" i="3"/>
  <c r="N3247" i="3"/>
  <c r="N3248" i="3"/>
  <c r="N3249" i="3"/>
  <c r="N3250" i="3"/>
  <c r="N3251" i="3"/>
  <c r="N3252" i="3"/>
  <c r="N3253" i="3"/>
  <c r="N3254" i="3"/>
  <c r="N3255" i="3"/>
  <c r="N3256" i="3"/>
  <c r="N3257" i="3"/>
  <c r="N3258" i="3"/>
  <c r="N3259" i="3"/>
  <c r="N3260" i="3"/>
  <c r="N3261" i="3"/>
  <c r="N3262" i="3"/>
  <c r="N3263" i="3"/>
  <c r="N3264" i="3"/>
  <c r="N3265" i="3"/>
  <c r="N3266" i="3"/>
  <c r="N3267" i="3"/>
  <c r="N3268" i="3"/>
  <c r="N3269" i="3"/>
  <c r="N3270" i="3"/>
  <c r="N3271" i="3"/>
  <c r="N3272" i="3"/>
  <c r="N3273" i="3"/>
  <c r="N3274" i="3"/>
  <c r="N3275" i="3"/>
  <c r="N3276" i="3"/>
  <c r="N3277" i="3"/>
  <c r="N3278" i="3"/>
  <c r="N3279" i="3"/>
  <c r="N3280" i="3"/>
  <c r="N3281" i="3"/>
  <c r="N3282" i="3"/>
  <c r="N3283" i="3"/>
  <c r="N3284" i="3"/>
  <c r="N3285" i="3"/>
  <c r="N3286" i="3"/>
  <c r="N3287" i="3"/>
  <c r="N3288" i="3"/>
  <c r="N3289" i="3"/>
  <c r="N3290" i="3"/>
  <c r="N3291" i="3"/>
  <c r="N3292" i="3"/>
  <c r="N3293" i="3"/>
  <c r="N3294" i="3"/>
  <c r="N3295" i="3"/>
  <c r="N3296" i="3"/>
  <c r="N3297" i="3"/>
  <c r="N3298" i="3"/>
  <c r="N3299" i="3"/>
  <c r="N3300" i="3"/>
  <c r="N3301" i="3"/>
  <c r="N3302" i="3"/>
  <c r="N3303" i="3"/>
  <c r="N3304" i="3"/>
  <c r="N3305" i="3"/>
  <c r="N3306" i="3"/>
  <c r="N3307" i="3"/>
  <c r="N3308" i="3"/>
  <c r="N3309" i="3"/>
  <c r="N3310" i="3"/>
  <c r="N3311" i="3"/>
  <c r="N3312" i="3"/>
  <c r="N3313" i="3"/>
  <c r="N3314" i="3"/>
  <c r="N3315" i="3"/>
  <c r="N3316" i="3"/>
  <c r="N3317" i="3"/>
  <c r="N3318" i="3"/>
  <c r="N3319" i="3"/>
  <c r="N3320" i="3"/>
  <c r="N3321" i="3"/>
  <c r="N3322" i="3"/>
  <c r="N3323" i="3"/>
  <c r="N3324" i="3"/>
  <c r="N3325" i="3"/>
  <c r="N3326" i="3"/>
  <c r="N3327" i="3"/>
  <c r="N3328" i="3"/>
  <c r="N3329" i="3"/>
  <c r="N3330" i="3"/>
  <c r="N3331" i="3"/>
  <c r="N3332" i="3"/>
  <c r="N3333" i="3"/>
  <c r="N3334" i="3"/>
  <c r="N3335" i="3"/>
  <c r="N3336" i="3"/>
  <c r="N3337" i="3"/>
  <c r="N3338" i="3"/>
  <c r="N3339" i="3"/>
  <c r="N3340" i="3"/>
  <c r="N3341" i="3"/>
  <c r="N3342" i="3"/>
  <c r="N3343" i="3"/>
  <c r="N3344" i="3"/>
  <c r="N3345" i="3"/>
  <c r="N3346" i="3"/>
  <c r="N3347" i="3"/>
  <c r="N3348" i="3"/>
  <c r="N3349" i="3"/>
  <c r="N3350" i="3"/>
  <c r="N3351" i="3"/>
  <c r="N3352" i="3"/>
  <c r="N3353" i="3"/>
  <c r="N3354" i="3"/>
  <c r="N3355" i="3"/>
  <c r="N3356" i="3"/>
  <c r="N3357" i="3"/>
  <c r="N3358" i="3"/>
  <c r="N3359" i="3"/>
  <c r="N3360" i="3"/>
  <c r="N3361" i="3"/>
  <c r="N3362" i="3"/>
  <c r="N3363" i="3"/>
  <c r="N3364" i="3"/>
  <c r="N3365" i="3"/>
  <c r="N3366" i="3"/>
  <c r="N3367" i="3"/>
  <c r="N3368" i="3"/>
  <c r="N3369" i="3"/>
  <c r="N3370" i="3"/>
  <c r="N3371" i="3"/>
  <c r="N3372" i="3"/>
  <c r="N3373" i="3"/>
  <c r="N3374" i="3"/>
  <c r="N3375" i="3"/>
  <c r="N3376" i="3"/>
  <c r="N3377" i="3"/>
  <c r="N3378" i="3"/>
  <c r="N3379" i="3"/>
  <c r="N3380" i="3"/>
  <c r="N3381" i="3"/>
  <c r="N3382" i="3"/>
  <c r="N3383" i="3"/>
  <c r="N3384" i="3"/>
  <c r="N3385" i="3"/>
  <c r="N3386" i="3"/>
  <c r="N3387" i="3"/>
  <c r="N3388" i="3"/>
  <c r="N3389" i="3"/>
  <c r="N3390" i="3"/>
  <c r="N3391" i="3"/>
  <c r="N3392" i="3"/>
  <c r="N3393" i="3"/>
  <c r="N3394" i="3"/>
  <c r="N3395" i="3"/>
  <c r="N3396" i="3"/>
  <c r="N3397" i="3"/>
  <c r="N3398" i="3"/>
  <c r="N3399" i="3"/>
  <c r="N3400" i="3"/>
  <c r="N3401" i="3"/>
  <c r="N3402" i="3"/>
  <c r="N3403" i="3"/>
  <c r="N3404" i="3"/>
  <c r="N3405" i="3"/>
  <c r="N3406" i="3"/>
  <c r="N3407" i="3"/>
  <c r="N3408" i="3"/>
  <c r="N3409" i="3"/>
  <c r="N3410" i="3"/>
  <c r="N3411" i="3"/>
  <c r="N3412" i="3"/>
  <c r="N3413" i="3"/>
  <c r="N3414" i="3"/>
  <c r="N3415" i="3"/>
  <c r="N3416" i="3"/>
  <c r="N3417" i="3"/>
  <c r="N3418" i="3"/>
  <c r="N3419" i="3"/>
  <c r="N3420" i="3"/>
  <c r="N3421" i="3"/>
  <c r="N3422" i="3"/>
  <c r="N3423" i="3"/>
  <c r="N3424" i="3"/>
  <c r="N3425" i="3"/>
  <c r="N3426" i="3"/>
  <c r="N3427" i="3"/>
  <c r="N3428" i="3"/>
  <c r="N3429" i="3"/>
  <c r="N3430" i="3"/>
  <c r="N3431" i="3"/>
  <c r="N3432" i="3"/>
  <c r="N3433" i="3"/>
  <c r="N3434" i="3"/>
  <c r="N3435" i="3"/>
  <c r="N3436" i="3"/>
  <c r="N3437" i="3"/>
  <c r="N3438" i="3"/>
  <c r="N3439" i="3"/>
  <c r="N3440" i="3"/>
  <c r="N3441" i="3"/>
  <c r="N3442" i="3"/>
  <c r="N3443" i="3"/>
  <c r="N3444" i="3"/>
  <c r="N3445" i="3"/>
  <c r="N3446" i="3"/>
  <c r="N3447" i="3"/>
  <c r="N3448" i="3"/>
  <c r="N3449" i="3"/>
  <c r="N3450" i="3"/>
  <c r="N3451" i="3"/>
  <c r="N3452" i="3"/>
  <c r="N3453" i="3"/>
  <c r="N3454" i="3"/>
  <c r="N3455" i="3"/>
  <c r="N3456" i="3"/>
  <c r="N3457" i="3"/>
  <c r="N3458" i="3"/>
  <c r="N3459" i="3"/>
  <c r="N3460" i="3"/>
  <c r="N3461" i="3"/>
  <c r="N3462" i="3"/>
  <c r="N3463" i="3"/>
  <c r="N3464" i="3"/>
  <c r="N3465" i="3"/>
  <c r="N3466" i="3"/>
  <c r="N3467" i="3"/>
  <c r="N3468" i="3"/>
  <c r="N3469" i="3"/>
  <c r="N3470" i="3"/>
  <c r="N3471" i="3"/>
  <c r="N3472" i="3"/>
  <c r="N3473" i="3"/>
  <c r="N3474" i="3"/>
  <c r="N3475" i="3"/>
  <c r="N3476" i="3"/>
  <c r="N3477" i="3"/>
  <c r="N3478" i="3"/>
  <c r="N3479" i="3"/>
  <c r="N3480" i="3"/>
  <c r="N3481" i="3"/>
  <c r="N3482" i="3"/>
  <c r="N3483" i="3"/>
  <c r="N3484" i="3"/>
  <c r="N3485" i="3"/>
  <c r="N3486" i="3"/>
  <c r="N3487" i="3"/>
  <c r="N3488" i="3"/>
  <c r="N3489" i="3"/>
  <c r="N3490" i="3"/>
  <c r="N3491" i="3"/>
  <c r="N3492" i="3"/>
  <c r="N3493" i="3"/>
  <c r="N3494" i="3"/>
  <c r="N3495" i="3"/>
  <c r="N3496" i="3"/>
  <c r="N3497" i="3"/>
  <c r="N3498" i="3"/>
  <c r="N3499" i="3"/>
  <c r="N3500" i="3"/>
  <c r="N3501" i="3"/>
  <c r="N3502" i="3"/>
  <c r="N3503" i="3"/>
  <c r="N3504" i="3"/>
  <c r="N3505" i="3"/>
  <c r="N3506" i="3"/>
  <c r="N3507" i="3"/>
  <c r="N3508" i="3"/>
  <c r="N3509" i="3"/>
  <c r="N3510" i="3"/>
  <c r="N3511" i="3"/>
  <c r="N3512" i="3"/>
  <c r="N3513" i="3"/>
  <c r="N3514" i="3"/>
  <c r="N3515" i="3"/>
  <c r="N3516" i="3"/>
  <c r="N3517" i="3"/>
  <c r="N3518" i="3"/>
  <c r="N3519" i="3"/>
  <c r="N3520" i="3"/>
  <c r="N3521" i="3"/>
  <c r="N3522" i="3"/>
  <c r="N3523" i="3"/>
  <c r="N3524" i="3"/>
  <c r="N3525" i="3"/>
  <c r="N3526" i="3"/>
  <c r="N3527" i="3"/>
  <c r="N3528" i="3"/>
  <c r="N3529" i="3"/>
  <c r="N3530" i="3"/>
  <c r="N3531" i="3"/>
  <c r="N3532" i="3"/>
  <c r="N3533" i="3"/>
  <c r="N3534" i="3"/>
  <c r="N3535" i="3"/>
  <c r="N3536" i="3"/>
  <c r="N3537" i="3"/>
  <c r="N3538" i="3"/>
  <c r="N3539" i="3"/>
  <c r="N3540" i="3"/>
  <c r="N3541" i="3"/>
  <c r="N3542" i="3"/>
  <c r="N3543" i="3"/>
  <c r="N3544" i="3"/>
  <c r="N3545" i="3"/>
  <c r="N3546" i="3"/>
  <c r="N3547" i="3"/>
  <c r="N3548" i="3"/>
  <c r="N3549" i="3"/>
  <c r="N3550" i="3"/>
  <c r="N3551" i="3"/>
  <c r="N3552" i="3"/>
  <c r="N3553" i="3"/>
  <c r="N3554" i="3"/>
  <c r="N3555" i="3"/>
  <c r="N3556" i="3"/>
  <c r="N3557" i="3"/>
  <c r="N3558" i="3"/>
  <c r="N3559" i="3"/>
  <c r="N3560" i="3"/>
  <c r="N3561" i="3"/>
  <c r="N3562" i="3"/>
  <c r="N3563" i="3"/>
  <c r="N3564" i="3"/>
  <c r="N3565" i="3"/>
  <c r="N3566" i="3"/>
  <c r="N3567" i="3"/>
  <c r="N3568" i="3"/>
  <c r="N3569" i="3"/>
  <c r="N3570" i="3"/>
  <c r="N3571" i="3"/>
  <c r="N3572" i="3"/>
  <c r="N3573" i="3"/>
  <c r="N3574" i="3"/>
  <c r="N3575" i="3"/>
  <c r="N3576" i="3"/>
  <c r="N3577" i="3"/>
  <c r="N3578" i="3"/>
  <c r="N3579" i="3"/>
  <c r="N3580" i="3"/>
  <c r="N3581" i="3"/>
  <c r="N3582" i="3"/>
  <c r="N3583" i="3"/>
  <c r="N3584" i="3"/>
  <c r="N3585" i="3"/>
  <c r="N3586" i="3"/>
  <c r="N3587" i="3"/>
  <c r="N3588" i="3"/>
  <c r="N3589" i="3"/>
  <c r="N3590" i="3"/>
  <c r="N3591" i="3"/>
  <c r="N3592" i="3"/>
  <c r="N3593" i="3"/>
  <c r="N3594" i="3"/>
  <c r="N3595" i="3"/>
  <c r="N3596" i="3"/>
  <c r="N3597" i="3"/>
  <c r="N3598" i="3"/>
  <c r="N3599" i="3"/>
  <c r="N3600" i="3"/>
  <c r="N3601" i="3"/>
  <c r="N3602" i="3"/>
  <c r="N3603" i="3"/>
  <c r="N3604" i="3"/>
  <c r="N3605" i="3"/>
  <c r="N3606" i="3"/>
  <c r="N3607" i="3"/>
  <c r="N3608" i="3"/>
  <c r="N3609" i="3"/>
  <c r="N3610" i="3"/>
  <c r="N3611" i="3"/>
  <c r="N3612" i="3"/>
  <c r="N3613" i="3"/>
  <c r="N3614" i="3"/>
  <c r="N3615" i="3"/>
  <c r="N3616" i="3"/>
  <c r="N3617" i="3"/>
  <c r="N3618" i="3"/>
  <c r="N3619" i="3"/>
  <c r="N3620" i="3"/>
  <c r="N3621" i="3"/>
  <c r="N3622" i="3"/>
  <c r="N3623" i="3"/>
  <c r="N3624" i="3"/>
  <c r="N3625" i="3"/>
  <c r="N3626" i="3"/>
  <c r="N3627" i="3"/>
  <c r="N3628" i="3"/>
  <c r="N3629" i="3"/>
  <c r="N3630" i="3"/>
  <c r="N3631" i="3"/>
  <c r="N3632" i="3"/>
  <c r="N3633" i="3"/>
  <c r="N3634" i="3"/>
  <c r="N3635" i="3"/>
  <c r="N3636" i="3"/>
  <c r="N3637" i="3"/>
  <c r="N3638" i="3"/>
  <c r="N3639" i="3"/>
  <c r="N3640" i="3"/>
  <c r="N3641" i="3"/>
  <c r="N3642" i="3"/>
  <c r="N3643" i="3"/>
  <c r="N3644" i="3"/>
  <c r="N3645" i="3"/>
  <c r="N3646" i="3"/>
  <c r="N3647" i="3"/>
  <c r="N3648" i="3"/>
  <c r="N3649" i="3"/>
  <c r="N3650" i="3"/>
  <c r="N3651" i="3"/>
  <c r="N3652" i="3"/>
  <c r="N3653" i="3"/>
  <c r="N3654" i="3"/>
  <c r="N3655" i="3"/>
  <c r="N3656" i="3"/>
  <c r="N3657" i="3"/>
  <c r="N3658" i="3"/>
  <c r="N3659" i="3"/>
  <c r="N3660" i="3"/>
  <c r="N3661" i="3"/>
  <c r="N3662" i="3"/>
  <c r="N3663" i="3"/>
  <c r="N3664" i="3"/>
  <c r="N3665" i="3"/>
  <c r="N3666" i="3"/>
  <c r="N3667" i="3"/>
  <c r="N3668" i="3"/>
  <c r="N3669" i="3"/>
  <c r="N3670" i="3"/>
  <c r="N3671" i="3"/>
  <c r="N3672" i="3"/>
  <c r="N3673" i="3"/>
  <c r="N3674" i="3"/>
  <c r="N3675" i="3"/>
  <c r="N3676" i="3"/>
  <c r="N3677" i="3"/>
  <c r="N3678" i="3"/>
  <c r="N3679" i="3"/>
  <c r="N3680" i="3"/>
  <c r="N3681" i="3"/>
  <c r="N3682" i="3"/>
  <c r="N3683" i="3"/>
  <c r="N3684" i="3"/>
  <c r="N3685" i="3"/>
  <c r="N3686" i="3"/>
  <c r="N3687" i="3"/>
  <c r="N3688" i="3"/>
  <c r="N3689" i="3"/>
  <c r="N3690" i="3"/>
  <c r="N3691" i="3"/>
  <c r="N3692" i="3"/>
  <c r="N3693" i="3"/>
  <c r="N3694" i="3"/>
  <c r="N3695" i="3"/>
  <c r="N3696" i="3"/>
  <c r="N3697" i="3"/>
  <c r="N3698" i="3"/>
  <c r="N3699" i="3"/>
  <c r="N3700" i="3"/>
  <c r="N3701" i="3"/>
  <c r="N3702" i="3"/>
  <c r="N3703" i="3"/>
  <c r="N3704" i="3"/>
  <c r="N3705" i="3"/>
  <c r="N3706" i="3"/>
  <c r="N3707" i="3"/>
  <c r="N3708" i="3"/>
  <c r="N3709" i="3"/>
  <c r="N3710" i="3"/>
  <c r="N3711" i="3"/>
  <c r="N3712" i="3"/>
  <c r="N3713" i="3"/>
  <c r="N3714" i="3"/>
  <c r="N3715" i="3"/>
  <c r="N3716" i="3"/>
  <c r="N3717" i="3"/>
  <c r="N3718" i="3"/>
  <c r="N3719" i="3"/>
  <c r="N3720" i="3"/>
  <c r="N3721" i="3"/>
  <c r="N3722" i="3"/>
  <c r="N3723" i="3"/>
  <c r="N3724" i="3"/>
  <c r="N3725" i="3"/>
  <c r="N3726" i="3"/>
  <c r="N3727" i="3"/>
  <c r="N3728" i="3"/>
  <c r="N3729" i="3"/>
  <c r="N3730" i="3"/>
  <c r="N3731" i="3"/>
  <c r="N3732" i="3"/>
  <c r="N3733" i="3"/>
  <c r="N3734" i="3"/>
  <c r="N3735" i="3"/>
  <c r="N3736" i="3"/>
  <c r="N3737" i="3"/>
  <c r="N3738" i="3"/>
  <c r="N3739" i="3"/>
  <c r="N3740" i="3"/>
  <c r="N3741" i="3"/>
  <c r="N3742" i="3"/>
  <c r="N3743" i="3"/>
  <c r="N3744" i="3"/>
  <c r="N3745" i="3"/>
  <c r="N3746" i="3"/>
  <c r="N3747" i="3"/>
  <c r="N3748" i="3"/>
  <c r="N3749" i="3"/>
  <c r="N3750" i="3"/>
  <c r="N3751" i="3"/>
  <c r="N3752" i="3"/>
  <c r="N3753" i="3"/>
  <c r="N3754" i="3"/>
  <c r="N3755" i="3"/>
  <c r="N3756" i="3"/>
  <c r="N3757" i="3"/>
  <c r="N3758" i="3"/>
  <c r="N3759" i="3"/>
  <c r="N3760" i="3"/>
  <c r="N3761" i="3"/>
  <c r="N3762" i="3"/>
  <c r="N3763" i="3"/>
  <c r="N3764" i="3"/>
  <c r="N3765" i="3"/>
  <c r="N3766" i="3"/>
  <c r="N3767" i="3"/>
  <c r="N3768" i="3"/>
  <c r="N3769" i="3"/>
  <c r="N3770" i="3"/>
  <c r="N3771" i="3"/>
  <c r="N3772" i="3"/>
  <c r="N3773" i="3"/>
  <c r="N3774" i="3"/>
  <c r="N3775" i="3"/>
  <c r="N3776" i="3"/>
  <c r="N3777" i="3"/>
  <c r="N3778" i="3"/>
  <c r="N3779" i="3"/>
  <c r="N3780" i="3"/>
  <c r="N3781" i="3"/>
  <c r="N3782" i="3"/>
  <c r="N3783" i="3"/>
  <c r="N3784" i="3"/>
  <c r="N3785" i="3"/>
  <c r="N3786" i="3"/>
  <c r="N3787" i="3"/>
  <c r="N3788" i="3"/>
  <c r="N3789" i="3"/>
  <c r="N3790" i="3"/>
  <c r="N3791" i="3"/>
  <c r="N3792" i="3"/>
  <c r="N3793" i="3"/>
  <c r="N3794" i="3"/>
  <c r="N3795" i="3"/>
  <c r="N3796" i="3"/>
  <c r="N3797" i="3"/>
  <c r="N3798" i="3"/>
  <c r="N3799" i="3"/>
  <c r="N3800" i="3"/>
  <c r="N3801" i="3"/>
  <c r="N3802" i="3"/>
  <c r="N3803" i="3"/>
  <c r="N3804" i="3"/>
  <c r="N3805" i="3"/>
  <c r="N3806" i="3"/>
  <c r="N3807" i="3"/>
  <c r="N3808" i="3"/>
  <c r="N3809" i="3"/>
  <c r="N3810" i="3"/>
  <c r="N3811" i="3"/>
  <c r="N3812" i="3"/>
  <c r="N3813" i="3"/>
  <c r="N3814" i="3"/>
  <c r="N3815" i="3"/>
  <c r="N3816" i="3"/>
  <c r="N3817" i="3"/>
  <c r="N3818" i="3"/>
  <c r="N3819" i="3"/>
  <c r="N3820" i="3"/>
  <c r="N3821" i="3"/>
  <c r="N3822" i="3"/>
  <c r="N3823" i="3"/>
  <c r="N3824" i="3"/>
  <c r="N3825" i="3"/>
  <c r="N3826" i="3"/>
  <c r="N3827" i="3"/>
  <c r="N3828" i="3"/>
  <c r="N3829" i="3"/>
  <c r="N3830" i="3"/>
  <c r="N3831" i="3"/>
  <c r="N3832" i="3"/>
  <c r="N3833" i="3"/>
  <c r="N3834" i="3"/>
  <c r="N3835" i="3"/>
  <c r="N3836" i="3"/>
  <c r="N3837" i="3"/>
  <c r="N3838" i="3"/>
  <c r="N3839" i="3"/>
  <c r="N3840" i="3"/>
  <c r="N3841" i="3"/>
  <c r="N3842" i="3"/>
  <c r="N3843" i="3"/>
  <c r="N3844" i="3"/>
  <c r="N3845" i="3"/>
  <c r="N3846" i="3"/>
  <c r="N3847" i="3"/>
  <c r="N3848" i="3"/>
  <c r="N3849" i="3"/>
  <c r="N3850" i="3"/>
  <c r="N3851" i="3"/>
  <c r="N3852" i="3"/>
  <c r="N3853" i="3"/>
  <c r="N3854" i="3"/>
  <c r="N3855" i="3"/>
  <c r="N3856" i="3"/>
  <c r="N3857" i="3"/>
  <c r="N3858" i="3"/>
  <c r="N3859" i="3"/>
  <c r="N3860" i="3"/>
  <c r="N3861" i="3"/>
  <c r="N3862" i="3"/>
  <c r="N3863" i="3"/>
  <c r="N3864" i="3"/>
  <c r="N3865" i="3"/>
  <c r="N3866" i="3"/>
  <c r="N3867" i="3"/>
  <c r="N3868" i="3"/>
  <c r="N3869" i="3"/>
  <c r="N3870" i="3"/>
  <c r="N3871" i="3"/>
  <c r="N3872" i="3"/>
  <c r="N3873" i="3"/>
  <c r="N3874" i="3"/>
  <c r="N3875" i="3"/>
  <c r="N3876" i="3"/>
  <c r="N3877" i="3"/>
  <c r="N3878" i="3"/>
  <c r="N3879" i="3"/>
  <c r="N3880" i="3"/>
  <c r="N3881" i="3"/>
  <c r="N3882" i="3"/>
  <c r="N3883" i="3"/>
  <c r="N3884" i="3"/>
  <c r="N3885" i="3"/>
  <c r="N3886" i="3"/>
  <c r="N3887" i="3"/>
  <c r="N3888" i="3"/>
  <c r="N3889" i="3"/>
  <c r="N3890" i="3"/>
  <c r="N3891" i="3"/>
  <c r="N3892" i="3"/>
  <c r="N3893" i="3"/>
  <c r="N3894" i="3"/>
  <c r="N3895" i="3"/>
  <c r="N3896" i="3"/>
  <c r="N3897" i="3"/>
  <c r="N3898" i="3"/>
  <c r="N3899" i="3"/>
  <c r="N3900" i="3"/>
  <c r="N3901" i="3"/>
  <c r="N3902" i="3"/>
  <c r="N3903" i="3"/>
  <c r="N3904" i="3"/>
  <c r="N3905" i="3"/>
  <c r="N3906" i="3"/>
  <c r="N3907" i="3"/>
  <c r="N3908" i="3"/>
  <c r="N3909" i="3"/>
  <c r="N3910" i="3"/>
  <c r="N3911" i="3"/>
  <c r="N3912" i="3"/>
  <c r="N3913" i="3"/>
  <c r="N3914" i="3"/>
  <c r="N3915" i="3"/>
  <c r="N3916" i="3"/>
  <c r="N3917" i="3"/>
  <c r="N3918" i="3"/>
  <c r="N3919" i="3"/>
  <c r="N3920" i="3"/>
  <c r="N3921" i="3"/>
  <c r="N3922" i="3"/>
  <c r="N3923" i="3"/>
  <c r="N3924" i="3"/>
  <c r="N3925" i="3"/>
  <c r="N3926" i="3"/>
  <c r="N3927" i="3"/>
  <c r="N3928" i="3"/>
  <c r="N3929" i="3"/>
  <c r="N3930" i="3"/>
  <c r="N3931" i="3"/>
  <c r="N3932" i="3"/>
  <c r="N3933" i="3"/>
  <c r="N3934" i="3"/>
  <c r="N3935" i="3"/>
  <c r="N3936" i="3"/>
  <c r="N3937" i="3"/>
  <c r="N3938" i="3"/>
  <c r="N3939" i="3"/>
  <c r="N3940" i="3"/>
  <c r="N3941" i="3"/>
  <c r="N3942" i="3"/>
  <c r="N3943" i="3"/>
  <c r="N3944" i="3"/>
  <c r="N3945" i="3"/>
  <c r="N3946" i="3"/>
  <c r="N3947" i="3"/>
  <c r="N3948" i="3"/>
  <c r="N3949" i="3"/>
  <c r="N3950" i="3"/>
  <c r="N3951" i="3"/>
  <c r="N3952" i="3"/>
  <c r="N3953" i="3"/>
  <c r="N3954" i="3"/>
  <c r="N3955" i="3"/>
  <c r="N3956" i="3"/>
  <c r="N3957" i="3"/>
  <c r="N3958" i="3"/>
  <c r="N3959" i="3"/>
  <c r="N3960" i="3"/>
  <c r="N3961" i="3"/>
  <c r="N3962" i="3"/>
  <c r="N3963" i="3"/>
  <c r="N3964" i="3"/>
  <c r="N3965" i="3"/>
  <c r="N3966" i="3"/>
  <c r="N3967" i="3"/>
  <c r="N3968" i="3"/>
  <c r="N3969" i="3"/>
  <c r="N3970" i="3"/>
  <c r="N3971" i="3"/>
  <c r="N3972" i="3"/>
  <c r="N3973" i="3"/>
  <c r="N3974" i="3"/>
  <c r="N3975" i="3"/>
  <c r="N3976" i="3"/>
  <c r="N3977" i="3"/>
  <c r="N3978" i="3"/>
  <c r="N3979" i="3"/>
  <c r="N3980" i="3"/>
  <c r="N3981" i="3"/>
  <c r="N3982" i="3"/>
  <c r="N3983" i="3"/>
  <c r="N3984" i="3"/>
  <c r="N3985" i="3"/>
  <c r="N3986" i="3"/>
  <c r="N3987" i="3"/>
  <c r="N3988" i="3"/>
  <c r="N3989" i="3"/>
  <c r="N3990" i="3"/>
  <c r="N3991" i="3"/>
  <c r="N3992" i="3"/>
  <c r="N3993" i="3"/>
  <c r="N3994" i="3"/>
  <c r="N3995" i="3"/>
  <c r="N3996" i="3"/>
  <c r="N3997" i="3"/>
  <c r="N3998" i="3"/>
  <c r="N3999" i="3"/>
  <c r="N4000" i="3"/>
  <c r="N4001" i="3"/>
  <c r="N4002" i="3"/>
  <c r="N4003" i="3"/>
  <c r="N4004" i="3"/>
  <c r="N4005" i="3"/>
  <c r="N4006" i="3"/>
  <c r="N4007" i="3"/>
  <c r="N4008" i="3"/>
  <c r="N4009" i="3"/>
  <c r="N4010" i="3"/>
  <c r="N4011" i="3"/>
  <c r="N4012" i="3"/>
  <c r="N4013" i="3"/>
  <c r="N4014" i="3"/>
  <c r="N4015" i="3"/>
  <c r="N4016" i="3"/>
  <c r="N4017" i="3"/>
  <c r="N4018" i="3"/>
  <c r="N4019" i="3"/>
  <c r="N4020" i="3"/>
  <c r="N4021" i="3"/>
  <c r="N4022" i="3"/>
  <c r="N4023" i="3"/>
  <c r="N4024" i="3"/>
  <c r="N4025" i="3"/>
  <c r="N4026" i="3"/>
  <c r="N4027" i="3"/>
  <c r="N4028" i="3"/>
  <c r="N4029" i="3"/>
  <c r="N4030" i="3"/>
  <c r="N4031" i="3"/>
  <c r="N4032" i="3"/>
  <c r="N4033" i="3"/>
  <c r="N4034" i="3"/>
  <c r="N4035" i="3"/>
  <c r="N4036" i="3"/>
  <c r="N4037" i="3"/>
  <c r="N4038" i="3"/>
  <c r="N4039" i="3"/>
  <c r="N4040" i="3"/>
  <c r="N4041" i="3"/>
  <c r="N4042" i="3"/>
  <c r="N4043" i="3"/>
  <c r="N4044" i="3"/>
  <c r="N4045" i="3"/>
  <c r="N4046" i="3"/>
  <c r="N4047" i="3"/>
  <c r="N4048" i="3"/>
  <c r="N4049" i="3"/>
  <c r="N4050" i="3"/>
  <c r="N4051" i="3"/>
  <c r="N4052" i="3"/>
  <c r="N4053" i="3"/>
  <c r="N4054" i="3"/>
  <c r="N4055" i="3"/>
  <c r="N4056" i="3"/>
  <c r="N4057" i="3"/>
  <c r="N4058" i="3"/>
  <c r="N4059" i="3"/>
  <c r="N4060" i="3"/>
  <c r="N4061" i="3"/>
  <c r="N4062" i="3"/>
  <c r="N4063" i="3"/>
  <c r="N4064" i="3"/>
  <c r="N4065" i="3"/>
  <c r="N4066" i="3"/>
  <c r="N4067" i="3"/>
  <c r="N4068" i="3"/>
  <c r="N4069" i="3"/>
  <c r="N4070" i="3"/>
  <c r="N4071" i="3"/>
  <c r="N4072" i="3"/>
  <c r="N4073" i="3"/>
  <c r="N4074" i="3"/>
  <c r="N4075" i="3"/>
  <c r="N4076" i="3"/>
  <c r="N4077" i="3"/>
  <c r="N4078" i="3"/>
  <c r="N4079" i="3"/>
  <c r="N4080" i="3"/>
  <c r="N4081" i="3"/>
  <c r="N4082" i="3"/>
  <c r="N4083" i="3"/>
  <c r="N4084" i="3"/>
  <c r="N4085" i="3"/>
  <c r="N4086" i="3"/>
  <c r="N4087" i="3"/>
  <c r="N4088" i="3"/>
  <c r="N4089" i="3"/>
  <c r="N4090" i="3"/>
  <c r="N4091" i="3"/>
  <c r="N4092" i="3"/>
  <c r="N4093" i="3"/>
  <c r="N4094" i="3"/>
  <c r="N4095" i="3"/>
  <c r="N4096" i="3"/>
  <c r="N4097" i="3"/>
  <c r="N4098" i="3"/>
  <c r="N4099" i="3"/>
  <c r="N4100" i="3"/>
  <c r="N4101" i="3"/>
  <c r="N4102" i="3"/>
  <c r="N4103" i="3"/>
  <c r="N4104" i="3"/>
  <c r="N4105" i="3"/>
  <c r="N4106" i="3"/>
  <c r="N4107" i="3"/>
  <c r="N4108" i="3"/>
  <c r="N4109" i="3"/>
  <c r="N4110" i="3"/>
  <c r="N4111" i="3"/>
  <c r="N4112" i="3"/>
  <c r="N4113" i="3"/>
  <c r="N4114" i="3"/>
  <c r="N4115" i="3"/>
  <c r="N4116" i="3"/>
  <c r="N4117" i="3"/>
  <c r="N4118" i="3"/>
  <c r="N4119" i="3"/>
  <c r="N4120" i="3"/>
  <c r="N4121" i="3"/>
  <c r="N4122" i="3"/>
  <c r="N4123" i="3"/>
  <c r="N4124" i="3"/>
  <c r="N4125" i="3"/>
  <c r="N4126" i="3"/>
  <c r="N4127" i="3"/>
  <c r="N4128" i="3"/>
  <c r="N4129" i="3"/>
  <c r="N4130" i="3"/>
  <c r="N4131" i="3"/>
  <c r="N4132" i="3"/>
  <c r="N4133" i="3"/>
  <c r="N4134" i="3"/>
  <c r="N4135" i="3"/>
  <c r="N4136" i="3"/>
  <c r="N4137" i="3"/>
  <c r="N4138" i="3"/>
  <c r="N4139" i="3"/>
  <c r="N4140" i="3"/>
  <c r="N4141" i="3"/>
  <c r="N4142" i="3"/>
  <c r="N4143" i="3"/>
  <c r="N4144" i="3"/>
  <c r="N4145" i="3"/>
  <c r="N4146" i="3"/>
  <c r="N4147" i="3"/>
  <c r="N4148" i="3"/>
  <c r="N4149" i="3"/>
  <c r="N4150" i="3"/>
  <c r="N4151" i="3"/>
  <c r="N4152" i="3"/>
  <c r="N4153" i="3"/>
  <c r="N4154" i="3"/>
  <c r="N4155" i="3"/>
  <c r="N4156" i="3"/>
  <c r="N4157" i="3"/>
  <c r="N4158" i="3"/>
  <c r="N4159" i="3"/>
  <c r="N4160" i="3"/>
  <c r="N4161" i="3"/>
  <c r="N4162" i="3"/>
  <c r="N4163" i="3"/>
  <c r="N4164" i="3"/>
  <c r="N4165" i="3"/>
  <c r="N4166" i="3"/>
  <c r="N4167" i="3"/>
  <c r="N4168" i="3"/>
  <c r="N4169" i="3"/>
  <c r="N4170" i="3"/>
  <c r="N4171" i="3"/>
  <c r="N4172" i="3"/>
  <c r="N4173" i="3"/>
  <c r="N4174" i="3"/>
  <c r="N4175" i="3"/>
  <c r="N4176" i="3"/>
  <c r="N4177" i="3"/>
  <c r="N4178" i="3"/>
  <c r="N4179" i="3"/>
  <c r="N4180" i="3"/>
  <c r="N4181" i="3"/>
  <c r="N4182" i="3"/>
  <c r="N4183" i="3"/>
  <c r="N4184" i="3"/>
  <c r="N4185" i="3"/>
  <c r="N4186" i="3"/>
  <c r="N4187" i="3"/>
  <c r="N4188" i="3"/>
  <c r="N4189" i="3"/>
  <c r="N4190" i="3"/>
  <c r="N4191" i="3"/>
  <c r="N4192" i="3"/>
  <c r="N4193" i="3"/>
  <c r="N4194" i="3"/>
  <c r="N4195" i="3"/>
  <c r="N4196" i="3"/>
  <c r="N4197" i="3"/>
  <c r="N4198" i="3"/>
  <c r="N4199" i="3"/>
  <c r="N4200" i="3"/>
  <c r="N4201" i="3"/>
  <c r="N4202" i="3"/>
  <c r="N4203" i="3"/>
  <c r="N4204" i="3"/>
  <c r="N4205" i="3"/>
  <c r="N4206" i="3"/>
  <c r="N4207" i="3"/>
  <c r="N4208" i="3"/>
  <c r="N4209" i="3"/>
  <c r="N4210" i="3"/>
  <c r="N4211" i="3"/>
  <c r="N4212" i="3"/>
  <c r="N4213" i="3"/>
  <c r="N4214" i="3"/>
  <c r="N4215" i="3"/>
  <c r="N4216" i="3"/>
  <c r="N4217" i="3"/>
  <c r="N4218" i="3"/>
  <c r="N4219" i="3"/>
  <c r="N4220" i="3"/>
  <c r="N4221" i="3"/>
  <c r="N4222" i="3"/>
  <c r="N4223" i="3"/>
  <c r="N4224" i="3"/>
  <c r="N4225" i="3"/>
  <c r="N4226" i="3"/>
  <c r="N4227" i="3"/>
  <c r="N4228" i="3"/>
  <c r="N4229" i="3"/>
  <c r="N4230" i="3"/>
  <c r="N4231" i="3"/>
  <c r="N4232" i="3"/>
  <c r="N4233" i="3"/>
  <c r="N4234" i="3"/>
  <c r="N4235" i="3"/>
  <c r="N4236" i="3"/>
  <c r="N4237" i="3"/>
  <c r="N4238" i="3"/>
  <c r="N4239" i="3"/>
  <c r="N4240" i="3"/>
  <c r="N4241" i="3"/>
  <c r="N4242" i="3"/>
  <c r="N4243" i="3"/>
  <c r="N4244" i="3"/>
  <c r="N4245" i="3"/>
  <c r="N4246" i="3"/>
  <c r="N4247" i="3"/>
  <c r="N4248" i="3"/>
  <c r="N4249" i="3"/>
  <c r="N4250" i="3"/>
  <c r="N4251" i="3"/>
  <c r="N4252" i="3"/>
  <c r="N4253" i="3"/>
  <c r="N4254" i="3"/>
  <c r="N4255" i="3"/>
  <c r="N4256" i="3"/>
  <c r="N4257" i="3"/>
  <c r="N4258" i="3"/>
  <c r="N4259" i="3"/>
  <c r="N4260" i="3"/>
  <c r="N4261" i="3"/>
  <c r="N4262" i="3"/>
  <c r="N4263" i="3"/>
  <c r="N4264" i="3"/>
  <c r="N4265" i="3"/>
  <c r="N4266" i="3"/>
  <c r="N4267" i="3"/>
  <c r="N4268" i="3"/>
  <c r="N4269" i="3"/>
  <c r="N4270" i="3"/>
  <c r="N4271" i="3"/>
  <c r="N4272" i="3"/>
  <c r="N4273" i="3"/>
  <c r="N4274" i="3"/>
  <c r="N4275" i="3"/>
  <c r="N4276" i="3"/>
  <c r="N4277" i="3"/>
  <c r="N4278" i="3"/>
  <c r="N4279" i="3"/>
  <c r="N4280" i="3"/>
  <c r="N4281" i="3"/>
  <c r="N4282" i="3"/>
  <c r="N4283" i="3"/>
  <c r="N4284" i="3"/>
  <c r="N4285" i="3"/>
  <c r="N4286" i="3"/>
  <c r="N4287" i="3"/>
  <c r="N4288" i="3"/>
  <c r="N4289" i="3"/>
  <c r="N4290" i="3"/>
  <c r="N4291" i="3"/>
  <c r="N4292" i="3"/>
  <c r="N4293" i="3"/>
  <c r="N4294" i="3"/>
  <c r="N4295" i="3"/>
  <c r="N4296" i="3"/>
  <c r="N4297" i="3"/>
  <c r="N4298" i="3"/>
  <c r="N4299" i="3"/>
  <c r="N4300" i="3"/>
  <c r="N4301" i="3"/>
  <c r="N4302" i="3"/>
  <c r="N4303" i="3"/>
  <c r="N4304" i="3"/>
  <c r="N4305" i="3"/>
  <c r="N4306" i="3"/>
  <c r="N4307" i="3"/>
  <c r="N4308" i="3"/>
  <c r="N4309" i="3"/>
  <c r="N4310" i="3"/>
  <c r="N4311" i="3"/>
  <c r="N4312" i="3"/>
  <c r="N4313" i="3"/>
  <c r="N4314" i="3"/>
  <c r="N4315" i="3"/>
  <c r="N4316" i="3"/>
  <c r="N4317" i="3"/>
  <c r="N4318" i="3"/>
  <c r="N4319" i="3"/>
  <c r="N4320" i="3"/>
  <c r="N4321" i="3"/>
  <c r="N4322" i="3"/>
  <c r="N4323" i="3"/>
  <c r="N4324" i="3"/>
  <c r="N4325" i="3"/>
  <c r="N4326" i="3"/>
  <c r="N4327" i="3"/>
  <c r="N4328" i="3"/>
  <c r="N4329" i="3"/>
  <c r="N4330" i="3"/>
  <c r="N4331" i="3"/>
  <c r="N4332" i="3"/>
  <c r="N4333" i="3"/>
  <c r="N4334" i="3"/>
  <c r="N4335" i="3"/>
  <c r="N4336" i="3"/>
  <c r="N4337" i="3"/>
  <c r="N4338" i="3"/>
  <c r="N4339" i="3"/>
  <c r="N4340" i="3"/>
  <c r="N4341" i="3"/>
  <c r="N4342" i="3"/>
  <c r="N4343" i="3"/>
  <c r="N4344" i="3"/>
  <c r="N4345" i="3"/>
  <c r="N4346" i="3"/>
  <c r="N4347" i="3"/>
  <c r="N4348" i="3"/>
  <c r="N4349" i="3"/>
  <c r="N4350" i="3"/>
  <c r="N4351" i="3"/>
  <c r="N4352" i="3"/>
  <c r="N4353" i="3"/>
  <c r="N4354" i="3"/>
  <c r="N4355" i="3"/>
  <c r="N4356" i="3"/>
  <c r="N4357" i="3"/>
  <c r="N4358" i="3"/>
  <c r="N4359" i="3"/>
  <c r="N4360" i="3"/>
  <c r="N4361" i="3"/>
  <c r="N4362" i="3"/>
  <c r="N4363" i="3"/>
  <c r="N4364" i="3"/>
  <c r="N4365" i="3"/>
  <c r="N4366" i="3"/>
  <c r="N4367" i="3"/>
  <c r="N4368" i="3"/>
  <c r="N4369" i="3"/>
  <c r="N4370" i="3"/>
  <c r="N4371" i="3"/>
  <c r="N4372" i="3"/>
  <c r="N4373" i="3"/>
  <c r="N4374" i="3"/>
  <c r="N4375" i="3"/>
  <c r="N4376" i="3"/>
  <c r="N4377" i="3"/>
  <c r="N4378" i="3"/>
  <c r="N4379" i="3"/>
  <c r="N4380" i="3"/>
  <c r="N4381" i="3"/>
  <c r="N4382" i="3"/>
  <c r="N4383" i="3"/>
  <c r="N4384" i="3"/>
  <c r="N4385" i="3"/>
  <c r="N4386" i="3"/>
  <c r="N4387" i="3"/>
  <c r="N4388" i="3"/>
  <c r="N4389" i="3"/>
  <c r="N4390" i="3"/>
  <c r="N4391" i="3"/>
  <c r="N4392" i="3"/>
  <c r="N4393" i="3"/>
  <c r="N4394" i="3"/>
  <c r="N4395" i="3"/>
  <c r="N4396" i="3"/>
  <c r="N4397" i="3"/>
  <c r="N4398" i="3"/>
  <c r="N4399" i="3"/>
  <c r="N4400" i="3"/>
  <c r="N4401" i="3"/>
  <c r="N4402" i="3"/>
  <c r="N4403" i="3"/>
  <c r="N4404" i="3"/>
  <c r="N4405" i="3"/>
  <c r="N4406" i="3"/>
  <c r="N4407" i="3"/>
  <c r="N4408" i="3"/>
  <c r="N4409" i="3"/>
  <c r="N4410" i="3"/>
  <c r="N4411" i="3"/>
  <c r="N4412" i="3"/>
  <c r="N4413" i="3"/>
  <c r="N4414" i="3"/>
  <c r="N4415" i="3"/>
  <c r="N4416" i="3"/>
  <c r="N4417" i="3"/>
  <c r="N4418" i="3"/>
  <c r="N4419" i="3"/>
  <c r="N4420" i="3"/>
  <c r="N4421" i="3"/>
  <c r="N4422" i="3"/>
  <c r="N4423" i="3"/>
  <c r="N4424" i="3"/>
  <c r="N4425" i="3"/>
  <c r="N4426" i="3"/>
  <c r="N4427" i="3"/>
  <c r="N4428" i="3"/>
  <c r="N4429" i="3"/>
  <c r="N4430" i="3"/>
  <c r="N4431" i="3"/>
  <c r="N4432" i="3"/>
  <c r="N4433" i="3"/>
  <c r="N4434" i="3"/>
  <c r="N4435" i="3"/>
  <c r="N4436" i="3"/>
  <c r="N4437" i="3"/>
  <c r="N4438" i="3"/>
  <c r="N4439" i="3"/>
  <c r="N4440" i="3"/>
  <c r="N4441" i="3"/>
  <c r="N4442" i="3"/>
  <c r="N4443" i="3"/>
  <c r="N4444" i="3"/>
  <c r="N4445" i="3"/>
  <c r="N4446" i="3"/>
  <c r="N4447" i="3"/>
  <c r="N4448" i="3"/>
  <c r="N4449" i="3"/>
  <c r="N4450" i="3"/>
  <c r="N4451" i="3"/>
  <c r="N4452" i="3"/>
  <c r="N4453" i="3"/>
  <c r="N4454" i="3"/>
  <c r="N4455" i="3"/>
  <c r="N4456" i="3"/>
  <c r="N4457" i="3"/>
  <c r="N4458" i="3"/>
  <c r="N4459" i="3"/>
  <c r="N4460" i="3"/>
  <c r="N4461" i="3"/>
  <c r="N4462" i="3"/>
  <c r="N4463" i="3"/>
  <c r="N4464" i="3"/>
  <c r="N4465" i="3"/>
  <c r="N4466" i="3"/>
  <c r="N4467" i="3"/>
  <c r="N4468" i="3"/>
  <c r="N4469" i="3"/>
  <c r="N4470" i="3"/>
  <c r="N4471" i="3"/>
  <c r="N4472" i="3"/>
  <c r="N4473" i="3"/>
  <c r="N4474" i="3"/>
  <c r="N4475" i="3"/>
  <c r="N4476" i="3"/>
  <c r="N4477" i="3"/>
  <c r="N4478" i="3"/>
  <c r="N4479" i="3"/>
  <c r="N4480" i="3"/>
  <c r="N4481" i="3"/>
  <c r="N4482" i="3"/>
  <c r="N4483" i="3"/>
  <c r="N4484" i="3"/>
  <c r="N4485" i="3"/>
  <c r="N4486" i="3"/>
  <c r="N4487" i="3"/>
  <c r="N4488" i="3"/>
  <c r="N4489" i="3"/>
  <c r="N4490" i="3"/>
  <c r="N4491" i="3"/>
  <c r="N4492" i="3"/>
  <c r="N4493" i="3"/>
  <c r="N4494" i="3"/>
  <c r="N4495" i="3"/>
  <c r="N4496" i="3"/>
  <c r="N4497" i="3"/>
  <c r="N4498" i="3"/>
  <c r="N4499" i="3"/>
  <c r="N4500" i="3"/>
  <c r="N4501" i="3"/>
  <c r="N4502" i="3"/>
  <c r="N4503" i="3"/>
  <c r="N4504" i="3"/>
  <c r="N4505" i="3"/>
  <c r="N4506" i="3"/>
  <c r="N4507" i="3"/>
  <c r="N4508" i="3"/>
  <c r="N4509" i="3"/>
  <c r="N4510" i="3"/>
  <c r="N4511" i="3"/>
  <c r="N4512" i="3"/>
  <c r="N4513" i="3"/>
  <c r="N4514" i="3"/>
  <c r="N4515" i="3"/>
  <c r="N4516" i="3"/>
  <c r="N4517" i="3"/>
  <c r="N4518" i="3"/>
  <c r="N4519" i="3"/>
  <c r="N4520" i="3"/>
  <c r="N4521" i="3"/>
  <c r="N4522" i="3"/>
  <c r="N4523" i="3"/>
  <c r="N4524" i="3"/>
  <c r="N4525" i="3"/>
  <c r="N4526" i="3"/>
  <c r="N4527" i="3"/>
  <c r="N4528" i="3"/>
  <c r="N4529" i="3"/>
  <c r="N4530" i="3"/>
  <c r="N4531" i="3"/>
  <c r="N4532" i="3"/>
  <c r="N4533" i="3"/>
  <c r="N4534" i="3"/>
  <c r="N4535" i="3"/>
  <c r="N4536" i="3"/>
  <c r="N4537" i="3"/>
  <c r="N4538" i="3"/>
  <c r="N4539" i="3"/>
  <c r="N4540" i="3"/>
  <c r="N4541" i="3"/>
  <c r="N4542" i="3"/>
  <c r="N4543" i="3"/>
  <c r="N4544" i="3"/>
  <c r="N4545" i="3"/>
  <c r="N4546" i="3"/>
  <c r="N4547" i="3"/>
  <c r="N4548" i="3"/>
  <c r="N4549" i="3"/>
  <c r="N4550" i="3"/>
  <c r="N4551" i="3"/>
  <c r="N4552" i="3"/>
  <c r="N4553" i="3"/>
  <c r="N4554" i="3"/>
  <c r="N4555" i="3"/>
  <c r="N4556" i="3"/>
  <c r="N4557" i="3"/>
  <c r="N4558" i="3"/>
  <c r="N4559" i="3"/>
  <c r="N4560" i="3"/>
  <c r="N4561" i="3"/>
  <c r="N4562" i="3"/>
  <c r="N4563" i="3"/>
  <c r="N4564" i="3"/>
  <c r="N4565" i="3"/>
  <c r="N4566" i="3"/>
  <c r="N4567" i="3"/>
  <c r="N4568" i="3"/>
  <c r="N4569" i="3"/>
  <c r="N4570" i="3"/>
  <c r="N4571" i="3"/>
  <c r="N4572" i="3"/>
  <c r="N4573" i="3"/>
  <c r="N4574" i="3"/>
  <c r="N4575" i="3"/>
  <c r="N4576" i="3"/>
  <c r="N4577" i="3"/>
  <c r="N4578" i="3"/>
  <c r="N4579" i="3"/>
  <c r="N4580" i="3"/>
  <c r="N4581" i="3"/>
  <c r="N4582" i="3"/>
  <c r="N4583" i="3"/>
  <c r="N4584" i="3"/>
  <c r="N4585" i="3"/>
  <c r="N4586" i="3"/>
  <c r="N4587" i="3"/>
  <c r="N4588" i="3"/>
  <c r="N4589" i="3"/>
  <c r="N4590" i="3"/>
  <c r="N4591" i="3"/>
  <c r="N4592" i="3"/>
  <c r="N4593" i="3"/>
  <c r="N4594" i="3"/>
  <c r="N4595" i="3"/>
  <c r="N4596" i="3"/>
  <c r="N4597" i="3"/>
  <c r="N4598" i="3"/>
  <c r="N4599" i="3"/>
  <c r="N4600" i="3"/>
  <c r="N4601" i="3"/>
  <c r="N4602" i="3"/>
  <c r="N4603" i="3"/>
  <c r="N4604" i="3"/>
  <c r="N4605" i="3"/>
  <c r="N4606" i="3"/>
  <c r="N4607" i="3"/>
  <c r="N4608" i="3"/>
  <c r="N4609" i="3"/>
  <c r="N4610" i="3"/>
  <c r="N4611" i="3"/>
  <c r="N4612" i="3"/>
  <c r="N4613" i="3"/>
  <c r="N4614" i="3"/>
  <c r="N4615" i="3"/>
  <c r="N4616" i="3"/>
  <c r="N4617" i="3"/>
  <c r="N4618" i="3"/>
  <c r="N4619" i="3"/>
  <c r="N4620" i="3"/>
  <c r="N4621" i="3"/>
  <c r="N4622" i="3"/>
  <c r="N4623" i="3"/>
  <c r="N4624" i="3"/>
  <c r="N4625" i="3"/>
  <c r="N4626" i="3"/>
  <c r="N4627" i="3"/>
  <c r="N4628" i="3"/>
  <c r="N4629" i="3"/>
  <c r="N4630" i="3"/>
  <c r="N4631" i="3"/>
  <c r="N4632" i="3"/>
  <c r="N4633" i="3"/>
  <c r="N4634" i="3"/>
  <c r="N4635" i="3"/>
  <c r="N4636" i="3"/>
  <c r="N4637" i="3"/>
  <c r="N4638" i="3"/>
  <c r="N4639" i="3"/>
  <c r="N4640" i="3"/>
  <c r="N4641" i="3"/>
  <c r="N4642" i="3"/>
  <c r="N4643" i="3"/>
  <c r="N4644" i="3"/>
  <c r="N4645" i="3"/>
  <c r="N4646" i="3"/>
  <c r="N4647" i="3"/>
  <c r="N4648" i="3"/>
  <c r="N4649" i="3"/>
  <c r="N4650" i="3"/>
  <c r="N4651" i="3"/>
  <c r="N4652" i="3"/>
  <c r="N4653" i="3"/>
  <c r="N4654" i="3"/>
  <c r="N4655" i="3"/>
  <c r="N4656" i="3"/>
  <c r="N4657" i="3"/>
  <c r="N4658" i="3"/>
  <c r="N4659" i="3"/>
  <c r="N4660" i="3"/>
  <c r="N4661" i="3"/>
  <c r="N4662" i="3"/>
  <c r="N4663" i="3"/>
  <c r="N4664" i="3"/>
  <c r="N4665" i="3"/>
  <c r="N4666" i="3"/>
  <c r="N4667" i="3"/>
  <c r="N4668" i="3"/>
  <c r="N4669" i="3"/>
  <c r="N4670" i="3"/>
  <c r="N4671" i="3"/>
  <c r="N4672" i="3"/>
  <c r="N4673" i="3"/>
  <c r="N4674" i="3"/>
  <c r="N4675" i="3"/>
  <c r="N4676" i="3"/>
  <c r="N4677" i="3"/>
  <c r="N4678" i="3"/>
  <c r="N4679" i="3"/>
  <c r="N4680" i="3"/>
  <c r="N4681" i="3"/>
  <c r="N4682" i="3"/>
  <c r="N4683" i="3"/>
  <c r="N4684" i="3"/>
  <c r="N4685" i="3"/>
  <c r="N4686" i="3"/>
  <c r="N4687" i="3"/>
  <c r="N4688" i="3"/>
  <c r="N4689" i="3"/>
  <c r="N4690" i="3"/>
  <c r="N4691" i="3"/>
  <c r="N4692" i="3"/>
  <c r="N4693" i="3"/>
  <c r="N4694" i="3"/>
  <c r="N4695" i="3"/>
  <c r="N4696" i="3"/>
  <c r="N4697" i="3"/>
  <c r="N4698" i="3"/>
  <c r="N4699" i="3"/>
  <c r="N4700" i="3"/>
  <c r="N4701" i="3"/>
  <c r="N4702" i="3"/>
  <c r="N4703" i="3"/>
  <c r="N4704" i="3"/>
  <c r="N4705" i="3"/>
  <c r="N4706" i="3"/>
  <c r="N4707" i="3"/>
  <c r="N4708" i="3"/>
  <c r="N4709" i="3"/>
  <c r="N4710" i="3"/>
  <c r="N4711" i="3"/>
  <c r="N4712" i="3"/>
  <c r="N4713" i="3"/>
  <c r="N4714" i="3"/>
  <c r="N4715" i="3"/>
  <c r="N4716" i="3"/>
  <c r="N4717" i="3"/>
  <c r="N4718" i="3"/>
  <c r="N4719" i="3"/>
  <c r="N4720" i="3"/>
  <c r="N4721" i="3"/>
  <c r="N4722" i="3"/>
  <c r="N4723" i="3"/>
  <c r="N4724" i="3"/>
  <c r="N4725" i="3"/>
  <c r="N4726" i="3"/>
  <c r="N4727" i="3"/>
  <c r="N4728" i="3"/>
  <c r="N4729" i="3"/>
  <c r="N4730" i="3"/>
  <c r="N4731" i="3"/>
  <c r="N4732" i="3"/>
  <c r="N4733" i="3"/>
  <c r="N4734" i="3"/>
  <c r="N4735" i="3"/>
  <c r="N4736" i="3"/>
  <c r="N4737" i="3"/>
  <c r="N4738" i="3"/>
  <c r="N4739" i="3"/>
  <c r="N4740" i="3"/>
  <c r="N4741" i="3"/>
  <c r="N4742" i="3"/>
  <c r="N4743" i="3"/>
  <c r="N4744" i="3"/>
  <c r="N4745" i="3"/>
  <c r="N4746" i="3"/>
  <c r="N4747" i="3"/>
  <c r="N4748" i="3"/>
  <c r="N4749" i="3"/>
  <c r="N4750" i="3"/>
  <c r="N4751" i="3"/>
  <c r="N4752" i="3"/>
  <c r="N4753" i="3"/>
  <c r="N4754" i="3"/>
  <c r="N4755" i="3"/>
  <c r="N4756" i="3"/>
  <c r="N4757" i="3"/>
  <c r="N4758" i="3"/>
  <c r="N4759" i="3"/>
  <c r="N4760" i="3"/>
  <c r="N4761" i="3"/>
  <c r="N4762" i="3"/>
  <c r="N4763" i="3"/>
  <c r="N4764" i="3"/>
  <c r="N4765" i="3"/>
  <c r="N4766" i="3"/>
  <c r="N4767" i="3"/>
  <c r="N4768" i="3"/>
  <c r="N4769" i="3"/>
  <c r="N4770" i="3"/>
  <c r="N4771" i="3"/>
  <c r="N4772" i="3"/>
  <c r="N4773" i="3"/>
  <c r="N4774" i="3"/>
  <c r="N4775" i="3"/>
  <c r="N4776" i="3"/>
  <c r="N4777" i="3"/>
  <c r="N4778" i="3"/>
  <c r="N4779" i="3"/>
  <c r="N4780" i="3"/>
  <c r="N4781" i="3"/>
  <c r="N4782" i="3"/>
  <c r="N4783" i="3"/>
  <c r="N4784" i="3"/>
  <c r="N4785" i="3"/>
  <c r="N4786" i="3"/>
  <c r="N4787" i="3"/>
  <c r="N4788" i="3"/>
  <c r="N4789" i="3"/>
  <c r="N4790" i="3"/>
  <c r="N4791" i="3"/>
  <c r="N4792" i="3"/>
  <c r="N4793" i="3"/>
  <c r="N4794" i="3"/>
  <c r="N4795" i="3"/>
  <c r="N4796" i="3"/>
  <c r="N4797" i="3"/>
  <c r="N4798" i="3"/>
  <c r="N4799" i="3"/>
  <c r="N4800" i="3"/>
  <c r="N4801" i="3"/>
  <c r="N4802" i="3"/>
  <c r="N4803" i="3"/>
  <c r="N4804" i="3"/>
  <c r="N4805" i="3"/>
  <c r="N4806" i="3"/>
  <c r="N4807" i="3"/>
  <c r="N4808" i="3"/>
  <c r="N4809" i="3"/>
  <c r="N4810" i="3"/>
  <c r="N4811" i="3"/>
  <c r="N4812" i="3"/>
  <c r="N4813" i="3"/>
  <c r="N4814" i="3"/>
  <c r="N4815" i="3"/>
  <c r="N4816" i="3"/>
  <c r="N4817" i="3"/>
  <c r="N4818" i="3"/>
  <c r="N4819" i="3"/>
  <c r="N4820" i="3"/>
  <c r="N4821" i="3"/>
  <c r="N4822" i="3"/>
  <c r="N4823" i="3"/>
  <c r="N4824" i="3"/>
  <c r="N4825" i="3"/>
  <c r="N4826" i="3"/>
  <c r="N4827" i="3"/>
  <c r="N4828" i="3"/>
  <c r="N4829" i="3"/>
  <c r="N4830" i="3"/>
  <c r="N4831" i="3"/>
  <c r="N4832" i="3"/>
  <c r="N4833" i="3"/>
  <c r="N4834" i="3"/>
  <c r="N4835" i="3"/>
  <c r="N4836" i="3"/>
  <c r="N4837" i="3"/>
  <c r="N4838" i="3"/>
  <c r="N4839" i="3"/>
  <c r="N4840" i="3"/>
  <c r="N4841" i="3"/>
  <c r="N4842" i="3"/>
  <c r="N4843" i="3"/>
  <c r="N4844" i="3"/>
  <c r="N4845" i="3"/>
  <c r="N4846" i="3"/>
  <c r="N4847" i="3"/>
  <c r="N4848" i="3"/>
  <c r="N4849" i="3"/>
  <c r="N4850" i="3"/>
  <c r="N4851" i="3"/>
  <c r="N4852" i="3"/>
  <c r="N4853" i="3"/>
  <c r="N4854" i="3"/>
  <c r="N4855" i="3"/>
  <c r="N4856" i="3"/>
  <c r="N4857" i="3"/>
  <c r="N4858" i="3"/>
  <c r="N4859" i="3"/>
  <c r="N4860" i="3"/>
  <c r="N4861" i="3"/>
  <c r="N4862" i="3"/>
  <c r="N4863" i="3"/>
  <c r="N4864" i="3"/>
  <c r="N4865" i="3"/>
  <c r="N4866" i="3"/>
  <c r="N4867" i="3"/>
  <c r="N4868" i="3"/>
  <c r="N4869" i="3"/>
  <c r="N4870" i="3"/>
  <c r="N4871" i="3"/>
  <c r="N4872" i="3"/>
  <c r="N4873" i="3"/>
  <c r="N4874" i="3"/>
  <c r="N4875" i="3"/>
  <c r="N4876" i="3"/>
  <c r="N4877" i="3"/>
  <c r="N4878" i="3"/>
  <c r="N4879" i="3"/>
  <c r="N4880" i="3"/>
  <c r="N4881" i="3"/>
  <c r="N4882" i="3"/>
  <c r="N4883" i="3"/>
  <c r="N4884" i="3"/>
  <c r="N4885" i="3"/>
  <c r="N4886" i="3"/>
  <c r="N4887" i="3"/>
  <c r="N4888" i="3"/>
  <c r="N4889" i="3"/>
  <c r="N4890" i="3"/>
  <c r="N4891" i="3"/>
  <c r="N4892" i="3"/>
  <c r="N4893" i="3"/>
  <c r="N4894" i="3"/>
  <c r="N4895" i="3"/>
  <c r="N4896" i="3"/>
  <c r="N4897" i="3"/>
  <c r="N4898" i="3"/>
  <c r="N4899" i="3"/>
  <c r="N4900" i="3"/>
  <c r="N4901" i="3"/>
  <c r="N4902" i="3"/>
  <c r="N4903" i="3"/>
  <c r="N4904" i="3"/>
  <c r="N4905" i="3"/>
  <c r="N4906" i="3"/>
  <c r="N4907" i="3"/>
  <c r="N4908" i="3"/>
  <c r="N4909" i="3"/>
  <c r="N4910" i="3"/>
  <c r="N4911" i="3"/>
  <c r="N4912" i="3"/>
  <c r="N4913" i="3"/>
  <c r="N4914" i="3"/>
  <c r="N4915" i="3"/>
  <c r="N4916" i="3"/>
  <c r="N4917" i="3"/>
  <c r="N4918" i="3"/>
  <c r="N4919" i="3"/>
  <c r="N4920" i="3"/>
  <c r="N4921" i="3"/>
  <c r="N4922" i="3"/>
  <c r="N4923" i="3"/>
  <c r="N4924" i="3"/>
  <c r="N4925" i="3"/>
  <c r="N4926" i="3"/>
  <c r="N4927" i="3"/>
  <c r="N4928" i="3"/>
  <c r="N4929" i="3"/>
  <c r="N4930" i="3"/>
  <c r="N4931" i="3"/>
  <c r="N4932" i="3"/>
  <c r="N4933" i="3"/>
  <c r="N4934" i="3"/>
  <c r="N4935" i="3"/>
  <c r="N4936" i="3"/>
  <c r="N4937" i="3"/>
  <c r="N4938" i="3"/>
  <c r="N4939" i="3"/>
  <c r="N4940" i="3"/>
  <c r="N4941" i="3"/>
  <c r="N4942" i="3"/>
  <c r="N4943" i="3"/>
  <c r="N4944" i="3"/>
  <c r="N4945" i="3"/>
  <c r="N4946" i="3"/>
  <c r="N4947" i="3"/>
  <c r="N4948" i="3"/>
  <c r="N4949" i="3"/>
  <c r="N4950" i="3"/>
  <c r="N4951" i="3"/>
  <c r="N4952" i="3"/>
  <c r="N4953" i="3"/>
  <c r="N4954" i="3"/>
  <c r="N4955" i="3"/>
  <c r="N4956" i="3"/>
  <c r="N4957" i="3"/>
  <c r="N4958" i="3"/>
  <c r="N4959" i="3"/>
  <c r="N4960" i="3"/>
  <c r="N4961" i="3"/>
  <c r="N4962" i="3"/>
  <c r="N4963" i="3"/>
  <c r="N4964" i="3"/>
  <c r="N4965" i="3"/>
  <c r="N4966" i="3"/>
  <c r="N4967" i="3"/>
  <c r="N4968" i="3"/>
  <c r="N4969" i="3"/>
  <c r="N4970" i="3"/>
  <c r="N4971" i="3"/>
  <c r="N4972" i="3"/>
  <c r="N4973" i="3"/>
  <c r="N4974" i="3"/>
  <c r="N4975" i="3"/>
  <c r="N4976" i="3"/>
  <c r="N4977" i="3"/>
  <c r="N4978" i="3"/>
  <c r="N4979" i="3"/>
  <c r="N4980" i="3"/>
  <c r="N4981" i="3"/>
  <c r="N4982" i="3"/>
  <c r="N4983" i="3"/>
  <c r="N4984" i="3"/>
  <c r="N4985" i="3"/>
  <c r="N4986" i="3"/>
  <c r="N4987" i="3"/>
  <c r="N4988" i="3"/>
  <c r="N4989" i="3"/>
  <c r="N4990" i="3"/>
  <c r="N4991" i="3"/>
  <c r="N4992" i="3"/>
  <c r="N4993" i="3"/>
  <c r="N4994" i="3"/>
  <c r="N4995" i="3"/>
  <c r="N4996" i="3"/>
  <c r="N4997" i="3"/>
  <c r="N4998" i="3"/>
  <c r="N4999" i="3"/>
  <c r="N5000" i="3"/>
  <c r="N5001" i="3"/>
  <c r="N5002" i="3"/>
  <c r="N5003" i="3"/>
  <c r="N5004" i="3"/>
  <c r="N5005" i="3"/>
  <c r="N5006" i="3"/>
  <c r="N5007" i="3"/>
  <c r="N5008" i="3"/>
  <c r="N5009" i="3"/>
  <c r="N5010" i="3"/>
  <c r="N5011" i="3"/>
  <c r="N5012" i="3"/>
  <c r="N5013" i="3"/>
  <c r="N5014" i="3"/>
  <c r="N5015" i="3"/>
  <c r="N5016" i="3"/>
  <c r="N5017" i="3"/>
  <c r="N5018" i="3"/>
  <c r="N5019" i="3"/>
  <c r="N5020" i="3"/>
  <c r="N5021" i="3"/>
  <c r="N5022" i="3"/>
  <c r="N5023" i="3"/>
  <c r="N5024" i="3"/>
  <c r="N5025" i="3"/>
  <c r="N5026" i="3"/>
  <c r="N5027" i="3"/>
  <c r="N5028" i="3"/>
  <c r="N5029" i="3"/>
  <c r="N5030" i="3"/>
  <c r="N5031" i="3"/>
  <c r="N5032" i="3"/>
  <c r="N5033" i="3"/>
  <c r="N5034" i="3"/>
  <c r="N5035" i="3"/>
  <c r="N5036" i="3"/>
  <c r="N5037" i="3"/>
  <c r="N5038" i="3"/>
  <c r="N5039" i="3"/>
  <c r="N5040" i="3"/>
  <c r="N5041" i="3"/>
  <c r="N5042" i="3"/>
  <c r="N5043" i="3"/>
  <c r="N5044" i="3"/>
  <c r="N5045" i="3"/>
  <c r="N5046" i="3"/>
  <c r="N5047" i="3"/>
  <c r="N5048" i="3"/>
  <c r="N5049" i="3"/>
  <c r="N5050" i="3"/>
  <c r="N5051" i="3"/>
  <c r="N5052" i="3"/>
  <c r="N5053" i="3"/>
  <c r="N5054" i="3"/>
  <c r="N5055" i="3"/>
  <c r="N5056" i="3"/>
  <c r="N5057" i="3"/>
  <c r="N5058" i="3"/>
  <c r="N5059" i="3"/>
  <c r="N5060" i="3"/>
  <c r="N5061" i="3"/>
  <c r="N5062" i="3"/>
  <c r="N5063" i="3"/>
  <c r="N5064" i="3"/>
  <c r="N5065" i="3"/>
  <c r="N5066" i="3"/>
  <c r="N5067" i="3"/>
  <c r="N5068" i="3"/>
  <c r="N5069" i="3"/>
  <c r="N5070" i="3"/>
  <c r="N5071" i="3"/>
  <c r="N5072" i="3"/>
  <c r="N5073" i="3"/>
  <c r="N5074" i="3"/>
  <c r="N5075" i="3"/>
  <c r="N5076" i="3"/>
  <c r="N5077" i="3"/>
  <c r="N5078" i="3"/>
  <c r="N5079" i="3"/>
  <c r="N5080" i="3"/>
  <c r="N5081" i="3"/>
  <c r="N5082" i="3"/>
  <c r="N5083" i="3"/>
  <c r="N5084" i="3"/>
  <c r="N5085" i="3"/>
  <c r="N5086" i="3"/>
  <c r="N5087" i="3"/>
  <c r="N5088" i="3"/>
  <c r="N5089" i="3"/>
  <c r="N5090" i="3"/>
  <c r="N5091" i="3"/>
  <c r="N5092" i="3"/>
  <c r="N5093" i="3"/>
  <c r="N5094" i="3"/>
  <c r="N5095" i="3"/>
  <c r="N5096" i="3"/>
  <c r="N5097" i="3"/>
  <c r="N5098" i="3"/>
  <c r="N5099" i="3"/>
  <c r="N5100" i="3"/>
  <c r="N5101" i="3"/>
  <c r="N5102" i="3"/>
  <c r="N5103" i="3"/>
  <c r="N5104" i="3"/>
  <c r="N5105" i="3"/>
  <c r="N5106" i="3"/>
  <c r="N5107" i="3"/>
  <c r="N5108" i="3"/>
  <c r="N5109" i="3"/>
  <c r="N5110" i="3"/>
  <c r="N5111" i="3"/>
  <c r="N5112" i="3"/>
  <c r="N5113" i="3"/>
  <c r="N5114" i="3"/>
  <c r="N5115" i="3"/>
  <c r="N5116" i="3"/>
  <c r="N5117" i="3"/>
  <c r="N5118" i="3"/>
  <c r="N5119" i="3"/>
  <c r="N5120" i="3"/>
  <c r="N5121" i="3"/>
  <c r="N5122" i="3"/>
  <c r="N5123" i="3"/>
  <c r="N5124" i="3"/>
  <c r="N5125" i="3"/>
  <c r="N5126" i="3"/>
  <c r="N5127" i="3"/>
  <c r="N5128" i="3"/>
  <c r="N5129" i="3"/>
  <c r="N5130" i="3"/>
  <c r="N5131" i="3"/>
  <c r="N5132" i="3"/>
  <c r="N5133" i="3"/>
  <c r="N5134" i="3"/>
  <c r="N5135" i="3"/>
  <c r="N5136" i="3"/>
  <c r="N5137" i="3"/>
  <c r="N5138" i="3"/>
  <c r="N5139" i="3"/>
  <c r="N5140" i="3"/>
  <c r="N5141" i="3"/>
  <c r="N5142" i="3"/>
  <c r="N5143" i="3"/>
  <c r="N5144" i="3"/>
  <c r="N5145" i="3"/>
  <c r="N5146" i="3"/>
  <c r="N5147" i="3"/>
  <c r="N5148" i="3"/>
  <c r="N5149" i="3"/>
  <c r="N5150" i="3"/>
  <c r="N5151" i="3"/>
  <c r="N5152" i="3"/>
  <c r="N5153" i="3"/>
  <c r="N5154" i="3"/>
  <c r="N5155" i="3"/>
  <c r="N5156" i="3"/>
  <c r="N5157" i="3"/>
  <c r="N5158" i="3"/>
  <c r="N5159" i="3"/>
  <c r="N5160" i="3"/>
  <c r="N5161" i="3"/>
  <c r="N5162" i="3"/>
  <c r="N5163" i="3"/>
  <c r="N5164" i="3"/>
  <c r="N5165" i="3"/>
  <c r="N5166" i="3"/>
  <c r="N5167" i="3"/>
  <c r="N5168" i="3"/>
  <c r="N5169" i="3"/>
  <c r="N5170" i="3"/>
  <c r="N5171" i="3"/>
  <c r="N5172" i="3"/>
  <c r="N5173" i="3"/>
  <c r="N5174" i="3"/>
  <c r="N5175" i="3"/>
  <c r="N5176" i="3"/>
  <c r="N5177" i="3"/>
  <c r="N5178" i="3"/>
  <c r="N5179" i="3"/>
  <c r="N5180" i="3"/>
  <c r="N5181" i="3"/>
  <c r="N5182" i="3"/>
  <c r="N5183" i="3"/>
  <c r="N5184" i="3"/>
  <c r="N5185" i="3"/>
  <c r="N5186" i="3"/>
  <c r="N5187" i="3"/>
  <c r="N5188" i="3"/>
  <c r="N5189" i="3"/>
  <c r="N5190" i="3"/>
  <c r="N5191" i="3"/>
  <c r="N5192" i="3"/>
  <c r="N5193" i="3"/>
  <c r="N5194" i="3"/>
  <c r="N5195" i="3"/>
  <c r="N5196" i="3"/>
  <c r="N5197" i="3"/>
  <c r="N5198" i="3"/>
  <c r="N5199" i="3"/>
  <c r="N5200" i="3"/>
  <c r="N5201" i="3"/>
  <c r="N5202" i="3"/>
  <c r="N5203" i="3"/>
  <c r="N5204" i="3"/>
  <c r="N5205" i="3"/>
  <c r="N5206" i="3"/>
  <c r="N5207" i="3"/>
  <c r="N5208" i="3"/>
  <c r="N5209" i="3"/>
  <c r="N5210" i="3"/>
  <c r="N5211" i="3"/>
  <c r="N5212" i="3"/>
  <c r="N5213" i="3"/>
  <c r="N5214" i="3"/>
  <c r="N5215" i="3"/>
  <c r="N5216" i="3"/>
  <c r="N5217" i="3"/>
  <c r="N5218" i="3"/>
  <c r="N5219" i="3"/>
  <c r="N5220" i="3"/>
  <c r="N5221" i="3"/>
  <c r="N5222" i="3"/>
  <c r="N5223" i="3"/>
  <c r="N5224" i="3"/>
  <c r="N5225" i="3"/>
  <c r="N5226" i="3"/>
  <c r="N5227" i="3"/>
  <c r="N5228" i="3"/>
  <c r="N5229" i="3"/>
  <c r="N5230" i="3"/>
  <c r="N5231" i="3"/>
  <c r="N5232" i="3"/>
  <c r="N5233" i="3"/>
  <c r="N5234" i="3"/>
  <c r="N5235" i="3"/>
  <c r="N5236" i="3"/>
  <c r="N5237" i="3"/>
  <c r="N5238" i="3"/>
  <c r="N5239" i="3"/>
  <c r="N5240" i="3"/>
  <c r="N5241" i="3"/>
  <c r="N5242" i="3"/>
  <c r="N5243" i="3"/>
  <c r="N5244" i="3"/>
  <c r="N5245" i="3"/>
  <c r="N5246" i="3"/>
  <c r="N5247" i="3"/>
  <c r="N5248" i="3"/>
  <c r="N5249" i="3"/>
  <c r="N5250" i="3"/>
  <c r="N5251" i="3"/>
  <c r="N5252" i="3"/>
  <c r="N5253" i="3"/>
  <c r="N5254" i="3"/>
  <c r="N5255" i="3"/>
  <c r="N5256" i="3"/>
  <c r="N5257" i="3"/>
  <c r="N5258" i="3"/>
  <c r="N5259" i="3"/>
  <c r="N5260" i="3"/>
  <c r="N5261" i="3"/>
  <c r="N5262" i="3"/>
  <c r="N5263" i="3"/>
  <c r="N5264" i="3"/>
  <c r="N5265" i="3"/>
  <c r="N5266" i="3"/>
  <c r="N5267" i="3"/>
  <c r="N5268" i="3"/>
  <c r="N5269" i="3"/>
  <c r="N5270" i="3"/>
  <c r="N5271" i="3"/>
  <c r="N5272" i="3"/>
  <c r="N5273" i="3"/>
  <c r="N5274" i="3"/>
  <c r="N5275" i="3"/>
  <c r="N5276" i="3"/>
  <c r="N5277" i="3"/>
  <c r="N5278" i="3"/>
  <c r="N5279" i="3"/>
  <c r="N5280" i="3"/>
  <c r="N5281" i="3"/>
  <c r="N5282" i="3"/>
  <c r="N5283" i="3"/>
  <c r="N5284" i="3"/>
  <c r="N5285" i="3"/>
  <c r="N5286" i="3"/>
  <c r="N5287" i="3"/>
  <c r="N5288" i="3"/>
  <c r="N5289" i="3"/>
  <c r="N5290" i="3"/>
  <c r="N5291" i="3"/>
  <c r="N5292" i="3"/>
  <c r="N5293" i="3"/>
  <c r="N5294" i="3"/>
  <c r="N5295" i="3"/>
  <c r="N5296" i="3"/>
  <c r="N5297" i="3"/>
  <c r="N5298" i="3"/>
  <c r="N5299" i="3"/>
  <c r="N5300" i="3"/>
  <c r="N5301" i="3"/>
  <c r="N5302" i="3"/>
  <c r="N5303" i="3"/>
  <c r="N5304" i="3"/>
  <c r="N5305" i="3"/>
  <c r="N5306" i="3"/>
  <c r="N5307" i="3"/>
  <c r="N5308" i="3"/>
  <c r="N5309" i="3"/>
  <c r="N5310" i="3"/>
  <c r="N5311" i="3"/>
  <c r="N5312" i="3"/>
  <c r="N5313" i="3"/>
  <c r="N5314" i="3"/>
  <c r="N5315" i="3"/>
  <c r="N5316" i="3"/>
  <c r="N5317" i="3"/>
  <c r="N5318" i="3"/>
  <c r="N5319" i="3"/>
  <c r="N5320" i="3"/>
  <c r="N5321" i="3"/>
  <c r="N5322" i="3"/>
  <c r="N5323" i="3"/>
  <c r="N5324" i="3"/>
  <c r="N5325" i="3"/>
  <c r="N5326" i="3"/>
  <c r="N5327" i="3"/>
  <c r="N5328" i="3"/>
  <c r="N5329" i="3"/>
  <c r="N5330" i="3"/>
  <c r="N5331" i="3"/>
  <c r="N5332" i="3"/>
  <c r="N5333" i="3"/>
  <c r="N5334" i="3"/>
  <c r="N5335" i="3"/>
  <c r="N5336" i="3"/>
  <c r="N5337" i="3"/>
  <c r="N5338" i="3"/>
  <c r="N5339" i="3"/>
  <c r="N5340" i="3"/>
  <c r="N5341" i="3"/>
  <c r="N5342" i="3"/>
  <c r="N5343" i="3"/>
  <c r="N5344" i="3"/>
  <c r="N5345" i="3"/>
  <c r="N5346" i="3"/>
  <c r="N5347" i="3"/>
  <c r="N5348" i="3"/>
  <c r="N5349" i="3"/>
  <c r="N5350" i="3"/>
  <c r="N5351" i="3"/>
  <c r="N5352" i="3"/>
  <c r="N5353" i="3"/>
  <c r="N5354" i="3"/>
  <c r="N5355" i="3"/>
  <c r="N5356" i="3"/>
  <c r="N5357" i="3"/>
  <c r="N5358" i="3"/>
  <c r="N5359" i="3"/>
  <c r="N5360" i="3"/>
  <c r="N5361" i="3"/>
  <c r="N5362" i="3"/>
  <c r="N5363" i="3"/>
  <c r="N5364" i="3"/>
  <c r="N5365" i="3"/>
  <c r="N5366" i="3"/>
  <c r="N5367" i="3"/>
  <c r="N5368" i="3"/>
  <c r="N5369" i="3"/>
  <c r="N5370" i="3"/>
  <c r="N5371" i="3"/>
  <c r="N5372" i="3"/>
  <c r="N5373" i="3"/>
  <c r="N5374" i="3"/>
  <c r="N5375" i="3"/>
  <c r="N5376" i="3"/>
  <c r="N5377" i="3"/>
  <c r="N5378" i="3"/>
  <c r="N5379" i="3"/>
  <c r="N5380" i="3"/>
  <c r="N5381" i="3"/>
  <c r="N5382" i="3"/>
  <c r="N5383" i="3"/>
  <c r="N5384" i="3"/>
  <c r="N5385" i="3"/>
  <c r="N5386" i="3"/>
  <c r="N5387" i="3"/>
  <c r="N5388" i="3"/>
  <c r="N5389" i="3"/>
  <c r="N5390" i="3"/>
  <c r="N5391" i="3"/>
  <c r="N5392" i="3"/>
  <c r="N5393" i="3"/>
  <c r="N5394" i="3"/>
  <c r="N5395" i="3"/>
  <c r="N5396" i="3"/>
  <c r="N5397" i="3"/>
  <c r="N5398" i="3"/>
  <c r="N5399" i="3"/>
  <c r="N5400" i="3"/>
  <c r="N5401" i="3"/>
  <c r="N5402" i="3"/>
  <c r="N5403" i="3"/>
  <c r="N5404" i="3"/>
  <c r="N5405" i="3"/>
  <c r="N5406" i="3"/>
  <c r="N5407" i="3"/>
  <c r="N5408" i="3"/>
  <c r="N5409" i="3"/>
  <c r="N5410" i="3"/>
  <c r="N5411" i="3"/>
  <c r="N5412" i="3"/>
  <c r="N5413" i="3"/>
  <c r="N5414" i="3"/>
  <c r="N5415" i="3"/>
  <c r="N5416" i="3"/>
  <c r="N5417" i="3"/>
  <c r="N5418" i="3"/>
  <c r="N5419" i="3"/>
  <c r="N5420" i="3"/>
  <c r="N5421" i="3"/>
  <c r="N5422" i="3"/>
  <c r="N5423" i="3"/>
  <c r="N5424" i="3"/>
  <c r="N5425" i="3"/>
  <c r="N5426" i="3"/>
  <c r="N5427" i="3"/>
  <c r="N5428" i="3"/>
  <c r="N5429" i="3"/>
  <c r="N5430" i="3"/>
  <c r="N5431" i="3"/>
  <c r="N5432" i="3"/>
  <c r="N5433" i="3"/>
  <c r="N5434" i="3"/>
  <c r="N5435" i="3"/>
  <c r="N5436" i="3"/>
  <c r="N5437" i="3"/>
  <c r="N5438" i="3"/>
  <c r="N5439" i="3"/>
  <c r="N5440" i="3"/>
  <c r="N5441" i="3"/>
  <c r="N5442" i="3"/>
  <c r="N5443" i="3"/>
  <c r="N5444" i="3"/>
  <c r="N5445" i="3"/>
  <c r="N5446" i="3"/>
  <c r="N5447" i="3"/>
  <c r="N5448" i="3"/>
  <c r="N5449" i="3"/>
  <c r="N5450" i="3"/>
  <c r="N5451" i="3"/>
  <c r="N5452" i="3"/>
  <c r="N5453" i="3"/>
  <c r="N5454" i="3"/>
  <c r="N5455" i="3"/>
  <c r="N5456" i="3"/>
  <c r="N5457" i="3"/>
  <c r="N5458" i="3"/>
  <c r="N5459" i="3"/>
  <c r="N5460" i="3"/>
  <c r="N5461" i="3"/>
  <c r="N5462" i="3"/>
  <c r="N5463" i="3"/>
  <c r="N5464" i="3"/>
  <c r="N5465" i="3"/>
  <c r="N5466" i="3"/>
  <c r="N5467" i="3"/>
  <c r="N5468" i="3"/>
  <c r="N5469" i="3"/>
  <c r="N5470" i="3"/>
  <c r="N5471" i="3"/>
  <c r="N5472" i="3"/>
  <c r="N5473" i="3"/>
  <c r="N5474" i="3"/>
  <c r="N5475" i="3"/>
  <c r="N5476" i="3"/>
  <c r="N5477" i="3"/>
  <c r="N5478" i="3"/>
  <c r="N5479" i="3"/>
  <c r="N5480" i="3"/>
  <c r="N5481" i="3"/>
  <c r="N5482" i="3"/>
  <c r="N5483" i="3"/>
  <c r="N5484" i="3"/>
  <c r="N5485" i="3"/>
  <c r="N5486" i="3"/>
  <c r="N5487" i="3"/>
  <c r="N5488" i="3"/>
  <c r="N5489" i="3"/>
  <c r="N5490" i="3"/>
  <c r="N5491" i="3"/>
  <c r="N5492" i="3"/>
  <c r="N5493" i="3"/>
  <c r="N5494" i="3"/>
  <c r="N5495" i="3"/>
  <c r="N5496" i="3"/>
  <c r="N5497" i="3"/>
  <c r="N5498" i="3"/>
  <c r="N5499" i="3"/>
  <c r="N5500" i="3"/>
  <c r="N5501" i="3"/>
  <c r="N5502" i="3"/>
  <c r="N5503" i="3"/>
  <c r="N5504" i="3"/>
  <c r="N5505" i="3"/>
  <c r="N5506" i="3"/>
  <c r="N5507" i="3"/>
  <c r="N5508" i="3"/>
  <c r="N5509" i="3"/>
  <c r="N5510" i="3"/>
  <c r="N5511" i="3"/>
  <c r="N5512" i="3"/>
  <c r="N5513" i="3"/>
  <c r="N5514" i="3"/>
  <c r="N5515" i="3"/>
  <c r="N5516" i="3"/>
  <c r="N5517" i="3"/>
  <c r="N5518" i="3"/>
  <c r="N5519" i="3"/>
  <c r="N5520" i="3"/>
  <c r="N5521" i="3"/>
  <c r="N5522" i="3"/>
  <c r="N5523" i="3"/>
  <c r="N5524" i="3"/>
  <c r="N5525" i="3"/>
  <c r="N5526" i="3"/>
  <c r="N5527" i="3"/>
  <c r="N5528" i="3"/>
  <c r="N5529" i="3"/>
  <c r="N5530" i="3"/>
  <c r="N5531" i="3"/>
  <c r="N5532" i="3"/>
  <c r="N5533" i="3"/>
  <c r="N5534" i="3"/>
  <c r="N5535" i="3"/>
  <c r="N5536" i="3"/>
  <c r="N5537" i="3"/>
  <c r="N5538" i="3"/>
  <c r="N5539" i="3"/>
  <c r="N5540" i="3"/>
  <c r="N5541" i="3"/>
  <c r="N5542" i="3"/>
  <c r="N5543" i="3"/>
  <c r="N5544" i="3"/>
  <c r="N5545" i="3"/>
  <c r="N5546" i="3"/>
  <c r="N5547" i="3"/>
  <c r="N5548" i="3"/>
  <c r="N5549" i="3"/>
  <c r="N5550" i="3"/>
  <c r="N5551" i="3"/>
  <c r="N5552" i="3"/>
  <c r="N5553" i="3"/>
  <c r="N5554" i="3"/>
  <c r="N5555" i="3"/>
  <c r="N5556" i="3"/>
  <c r="N5557" i="3"/>
  <c r="N5558" i="3"/>
  <c r="N5559" i="3"/>
  <c r="N5560" i="3"/>
  <c r="N5561" i="3"/>
  <c r="N5562" i="3"/>
  <c r="N5563" i="3"/>
  <c r="N5564" i="3"/>
  <c r="N5565" i="3"/>
  <c r="N5566" i="3"/>
  <c r="N5567" i="3"/>
  <c r="N5568" i="3"/>
  <c r="N5569" i="3"/>
  <c r="N5570" i="3"/>
  <c r="N5571" i="3"/>
  <c r="N5572" i="3"/>
  <c r="N5573" i="3"/>
  <c r="N5574" i="3"/>
  <c r="N5575" i="3"/>
  <c r="N5576" i="3"/>
  <c r="N5577" i="3"/>
  <c r="N5578" i="3"/>
  <c r="N5579" i="3"/>
  <c r="N5580" i="3"/>
  <c r="N5581" i="3"/>
  <c r="N5582" i="3"/>
  <c r="N5583" i="3"/>
  <c r="N5584" i="3"/>
  <c r="N5585" i="3"/>
  <c r="N5586" i="3"/>
  <c r="N5587" i="3"/>
  <c r="N5588" i="3"/>
  <c r="N5589" i="3"/>
  <c r="N5590" i="3"/>
  <c r="N5591" i="3"/>
  <c r="N5592" i="3"/>
  <c r="N5593" i="3"/>
  <c r="N5594" i="3"/>
  <c r="N5595" i="3"/>
  <c r="N5596" i="3"/>
  <c r="N5597" i="3"/>
  <c r="N5598" i="3"/>
  <c r="N5599" i="3"/>
  <c r="N5600" i="3"/>
  <c r="N5601" i="3"/>
  <c r="N5602" i="3"/>
  <c r="N5603" i="3"/>
  <c r="N5604" i="3"/>
  <c r="N5605" i="3"/>
  <c r="N5606" i="3"/>
  <c r="N5607" i="3"/>
  <c r="N5608" i="3"/>
  <c r="N5609" i="3"/>
  <c r="N5610" i="3"/>
  <c r="N5611" i="3"/>
  <c r="N5612" i="3"/>
  <c r="N5613" i="3"/>
  <c r="N5614" i="3"/>
  <c r="N5615" i="3"/>
  <c r="N5616" i="3"/>
  <c r="N5617" i="3"/>
  <c r="N5618" i="3"/>
  <c r="N5619" i="3"/>
  <c r="N5620" i="3"/>
  <c r="N5621" i="3"/>
  <c r="N5622" i="3"/>
  <c r="N5623" i="3"/>
  <c r="N5624" i="3"/>
  <c r="N5625" i="3"/>
  <c r="N5626" i="3"/>
  <c r="N5627" i="3"/>
  <c r="N5628" i="3"/>
  <c r="N5629" i="3"/>
  <c r="N5630" i="3"/>
  <c r="N5631" i="3"/>
  <c r="N5632" i="3"/>
  <c r="N5633" i="3"/>
  <c r="N5634" i="3"/>
  <c r="N5635" i="3"/>
  <c r="N5636" i="3"/>
  <c r="N5637" i="3"/>
  <c r="N5638" i="3"/>
  <c r="N5639" i="3"/>
  <c r="N5640" i="3"/>
  <c r="N5641" i="3"/>
  <c r="N5642" i="3"/>
  <c r="N5643" i="3"/>
  <c r="N5644" i="3"/>
  <c r="N5645" i="3"/>
  <c r="N5646" i="3"/>
  <c r="N5647" i="3"/>
  <c r="N5648" i="3"/>
  <c r="N5649" i="3"/>
  <c r="N5650" i="3"/>
  <c r="N5651" i="3"/>
  <c r="N5652" i="3"/>
  <c r="N5653" i="3"/>
  <c r="N5654" i="3"/>
  <c r="N5655" i="3"/>
  <c r="N5656" i="3"/>
  <c r="N5657" i="3"/>
  <c r="N5658" i="3"/>
  <c r="N5659" i="3"/>
  <c r="N5660" i="3"/>
  <c r="N5661" i="3"/>
  <c r="N5662" i="3"/>
  <c r="N5663" i="3"/>
  <c r="N5664" i="3"/>
  <c r="N5665" i="3"/>
  <c r="N5666" i="3"/>
  <c r="N5667" i="3"/>
  <c r="N5668" i="3"/>
  <c r="N5669" i="3"/>
  <c r="N5670" i="3"/>
  <c r="N5671" i="3"/>
  <c r="N5672" i="3"/>
  <c r="N5673" i="3"/>
  <c r="N5674" i="3"/>
  <c r="N5675" i="3"/>
  <c r="N5676" i="3"/>
  <c r="N5677" i="3"/>
  <c r="N5678" i="3"/>
  <c r="N5679" i="3"/>
  <c r="N5680" i="3"/>
  <c r="N5681" i="3"/>
  <c r="N5682" i="3"/>
  <c r="N5683" i="3"/>
  <c r="N5684" i="3"/>
  <c r="N5685" i="3"/>
  <c r="N5686" i="3"/>
  <c r="N5687" i="3"/>
  <c r="N5688" i="3"/>
  <c r="N5689" i="3"/>
  <c r="N5690" i="3"/>
  <c r="N5691" i="3"/>
  <c r="N5692" i="3"/>
  <c r="N5693" i="3"/>
  <c r="N5694" i="3"/>
  <c r="N5695" i="3"/>
  <c r="N5696" i="3"/>
  <c r="N5697" i="3"/>
  <c r="N5698" i="3"/>
  <c r="N5699" i="3"/>
  <c r="N5700" i="3"/>
  <c r="N5701" i="3"/>
  <c r="N5702" i="3"/>
  <c r="N5703" i="3"/>
  <c r="N5704" i="3"/>
  <c r="N5705" i="3"/>
  <c r="N5706" i="3"/>
  <c r="N5707" i="3"/>
  <c r="N5708" i="3"/>
  <c r="N5709" i="3"/>
  <c r="N5710" i="3"/>
  <c r="N5711" i="3"/>
  <c r="N5712" i="3"/>
  <c r="N5713" i="3"/>
  <c r="N5714" i="3"/>
  <c r="N5715" i="3"/>
  <c r="N5716" i="3"/>
  <c r="N5717" i="3"/>
  <c r="N5718" i="3"/>
  <c r="N5719" i="3"/>
  <c r="N5720" i="3"/>
  <c r="N5721" i="3"/>
  <c r="N5722" i="3"/>
  <c r="N5723" i="3"/>
  <c r="N5724" i="3"/>
  <c r="N5725" i="3"/>
  <c r="N5726" i="3"/>
  <c r="N5727" i="3"/>
  <c r="N5728" i="3"/>
  <c r="N5729" i="3"/>
  <c r="N5730" i="3"/>
  <c r="N5731" i="3"/>
  <c r="N5732" i="3"/>
  <c r="N5733" i="3"/>
  <c r="N5734" i="3"/>
  <c r="N5735" i="3"/>
  <c r="N5736" i="3"/>
  <c r="N5737" i="3"/>
  <c r="N5738" i="3"/>
  <c r="N5739" i="3"/>
  <c r="N5740" i="3"/>
  <c r="N5741" i="3"/>
  <c r="N5742" i="3"/>
  <c r="N5743" i="3"/>
  <c r="N5744" i="3"/>
  <c r="N5745" i="3"/>
  <c r="N5746" i="3"/>
  <c r="N5747" i="3"/>
  <c r="N5748" i="3"/>
  <c r="N5749" i="3"/>
  <c r="N5750" i="3"/>
  <c r="N5751" i="3"/>
  <c r="N5752" i="3"/>
  <c r="N5753" i="3"/>
  <c r="N5754" i="3"/>
  <c r="N5755" i="3"/>
  <c r="N5756" i="3"/>
  <c r="N5757" i="3"/>
  <c r="N5758" i="3"/>
  <c r="N5759" i="3"/>
  <c r="N5760" i="3"/>
  <c r="N5761" i="3"/>
  <c r="N5762" i="3"/>
  <c r="N5763" i="3"/>
  <c r="N5764" i="3"/>
  <c r="N5765" i="3"/>
  <c r="N5766" i="3"/>
  <c r="N5767" i="3"/>
  <c r="N5768" i="3"/>
  <c r="N5769" i="3"/>
  <c r="N5770" i="3"/>
  <c r="N5771" i="3"/>
  <c r="N5772" i="3"/>
  <c r="N5773" i="3"/>
  <c r="N5774" i="3"/>
  <c r="N5775" i="3"/>
  <c r="N5776" i="3"/>
  <c r="N5777" i="3"/>
  <c r="N5778" i="3"/>
  <c r="N5779" i="3"/>
  <c r="N5780" i="3"/>
  <c r="N5781" i="3"/>
  <c r="N5782" i="3"/>
  <c r="N5783" i="3"/>
  <c r="N5784" i="3"/>
  <c r="N5785" i="3"/>
  <c r="N5786" i="3"/>
  <c r="N5787" i="3"/>
  <c r="N5788" i="3"/>
  <c r="N5789" i="3"/>
  <c r="N5790" i="3"/>
  <c r="N5791" i="3"/>
  <c r="N5792" i="3"/>
  <c r="N5793" i="3"/>
  <c r="N5794" i="3"/>
  <c r="N5795" i="3"/>
  <c r="N5796" i="3"/>
  <c r="N5797" i="3"/>
  <c r="N5798" i="3"/>
  <c r="N5799" i="3"/>
  <c r="N5800" i="3"/>
  <c r="N5801" i="3"/>
  <c r="N5802" i="3"/>
  <c r="N5803" i="3"/>
  <c r="N5804" i="3"/>
  <c r="N5805" i="3"/>
  <c r="N5806" i="3"/>
  <c r="N5807" i="3"/>
  <c r="N5808" i="3"/>
  <c r="N5809" i="3"/>
  <c r="N5810" i="3"/>
  <c r="N5811" i="3"/>
  <c r="N5812" i="3"/>
  <c r="N5813" i="3"/>
  <c r="N5814" i="3"/>
  <c r="N5815" i="3"/>
  <c r="N5816" i="3"/>
  <c r="N5817" i="3"/>
  <c r="N5818" i="3"/>
  <c r="N5819" i="3"/>
  <c r="N5820" i="3"/>
  <c r="N5821" i="3"/>
  <c r="N5822" i="3"/>
  <c r="N5823" i="3"/>
  <c r="N5824" i="3"/>
  <c r="N5825" i="3"/>
  <c r="N5826" i="3"/>
  <c r="N5827" i="3"/>
  <c r="N5828" i="3"/>
  <c r="N5829" i="3"/>
  <c r="N5830" i="3"/>
  <c r="N5831" i="3"/>
  <c r="N5832" i="3"/>
  <c r="N5833" i="3"/>
  <c r="N5834" i="3"/>
  <c r="N5835" i="3"/>
  <c r="N5836" i="3"/>
  <c r="N5837" i="3"/>
  <c r="N5838" i="3"/>
  <c r="N5839" i="3"/>
  <c r="N5840" i="3"/>
  <c r="N5841" i="3"/>
  <c r="N5842" i="3"/>
  <c r="N5843" i="3"/>
  <c r="N5844" i="3"/>
  <c r="N5845" i="3"/>
  <c r="N5846" i="3"/>
  <c r="N5847" i="3"/>
  <c r="N5848" i="3"/>
  <c r="N5849" i="3"/>
  <c r="N5850" i="3"/>
  <c r="N5851" i="3"/>
  <c r="N5852" i="3"/>
  <c r="N5853" i="3"/>
  <c r="N5854" i="3"/>
  <c r="N5855" i="3"/>
  <c r="N5856" i="3"/>
  <c r="N5857" i="3"/>
  <c r="N5858" i="3"/>
  <c r="N5859" i="3"/>
  <c r="N5860" i="3"/>
  <c r="N5861" i="3"/>
  <c r="N5862" i="3"/>
  <c r="N5863" i="3"/>
  <c r="N5864" i="3"/>
  <c r="N5865" i="3"/>
  <c r="N5866" i="3"/>
  <c r="N5867" i="3"/>
  <c r="N5868" i="3"/>
  <c r="N5869" i="3"/>
  <c r="N5870" i="3"/>
  <c r="N5871" i="3"/>
  <c r="N5872" i="3"/>
  <c r="N5873" i="3"/>
  <c r="N5874" i="3"/>
  <c r="N5875" i="3"/>
  <c r="N5876" i="3"/>
  <c r="N5877" i="3"/>
  <c r="N5878" i="3"/>
  <c r="N5879" i="3"/>
  <c r="N5880" i="3"/>
  <c r="N5881" i="3"/>
  <c r="N5882" i="3"/>
  <c r="N5883" i="3"/>
  <c r="N5884" i="3"/>
  <c r="N5885" i="3"/>
  <c r="N5886" i="3"/>
  <c r="N5887" i="3"/>
  <c r="N5888" i="3"/>
  <c r="N5889" i="3"/>
  <c r="N5890" i="3"/>
  <c r="N5891" i="3"/>
  <c r="N5892" i="3"/>
  <c r="N5893" i="3"/>
  <c r="N5894" i="3"/>
  <c r="N5895" i="3"/>
  <c r="N5896" i="3"/>
  <c r="N5897" i="3"/>
  <c r="N5898" i="3"/>
  <c r="N5899" i="3"/>
  <c r="N5900" i="3"/>
  <c r="N5901" i="3"/>
  <c r="N5902" i="3"/>
  <c r="N5903" i="3"/>
  <c r="N5904" i="3"/>
  <c r="N5905" i="3"/>
  <c r="N5906" i="3"/>
  <c r="N5907" i="3"/>
  <c r="N5908" i="3"/>
  <c r="N5909" i="3"/>
  <c r="N5910" i="3"/>
  <c r="N5911" i="3"/>
  <c r="N5912" i="3"/>
  <c r="N5913" i="3"/>
  <c r="N5914" i="3"/>
  <c r="N5915" i="3"/>
  <c r="N5916" i="3"/>
  <c r="N5917" i="3"/>
  <c r="N5918" i="3"/>
  <c r="N5919" i="3"/>
  <c r="N5920" i="3"/>
  <c r="N5921" i="3"/>
  <c r="N5922" i="3"/>
  <c r="N5923" i="3"/>
  <c r="N5924" i="3"/>
  <c r="N5925" i="3"/>
  <c r="N5926" i="3"/>
  <c r="N5927" i="3"/>
  <c r="N5928" i="3"/>
  <c r="N5929" i="3"/>
  <c r="N5930" i="3"/>
  <c r="N5931" i="3"/>
  <c r="N5932" i="3"/>
  <c r="N5933" i="3"/>
  <c r="N5934" i="3"/>
  <c r="N5935" i="3"/>
  <c r="N5936" i="3"/>
  <c r="N5937" i="3"/>
  <c r="N5938" i="3"/>
  <c r="N5939" i="3"/>
  <c r="N5940" i="3"/>
  <c r="N5941" i="3"/>
  <c r="N5942" i="3"/>
  <c r="N5943" i="3"/>
  <c r="N5944" i="3"/>
  <c r="N5945" i="3"/>
  <c r="N5946" i="3"/>
  <c r="N5947" i="3"/>
  <c r="N5948" i="3"/>
  <c r="N5949" i="3"/>
  <c r="N5950" i="3"/>
  <c r="N5951" i="3"/>
  <c r="N5952" i="3"/>
  <c r="N5953" i="3"/>
  <c r="N5954" i="3"/>
  <c r="N5955" i="3"/>
  <c r="N5956" i="3"/>
  <c r="N5957" i="3"/>
  <c r="N5958" i="3"/>
  <c r="N5959" i="3"/>
  <c r="N5960" i="3"/>
  <c r="N5961" i="3"/>
  <c r="N5962" i="3"/>
  <c r="N5963" i="3"/>
  <c r="N5964" i="3"/>
  <c r="N5965" i="3"/>
  <c r="N5966" i="3"/>
  <c r="N5967" i="3"/>
  <c r="N5968" i="3"/>
  <c r="N5969" i="3"/>
  <c r="N5970" i="3"/>
  <c r="N5971" i="3"/>
  <c r="N5972" i="3"/>
  <c r="N5973" i="3"/>
  <c r="N5974" i="3"/>
  <c r="N5975" i="3"/>
  <c r="N5976" i="3"/>
  <c r="N5977" i="3"/>
  <c r="N5978" i="3"/>
  <c r="N5979" i="3"/>
  <c r="N5980" i="3"/>
  <c r="N5981" i="3"/>
  <c r="N5982" i="3"/>
  <c r="N5983" i="3"/>
  <c r="N5984" i="3"/>
  <c r="N5985" i="3"/>
  <c r="N5986" i="3"/>
  <c r="N5987" i="3"/>
  <c r="N5988" i="3"/>
  <c r="N5989" i="3"/>
  <c r="N5990" i="3"/>
  <c r="N5991" i="3"/>
  <c r="N5992" i="3"/>
  <c r="N5993" i="3"/>
  <c r="N5994" i="3"/>
  <c r="N5995" i="3"/>
  <c r="N5996" i="3"/>
  <c r="N5997" i="3"/>
  <c r="N5998" i="3"/>
  <c r="N5999" i="3"/>
  <c r="N6000" i="3"/>
  <c r="N6001" i="3"/>
  <c r="N6002" i="3"/>
  <c r="N6003" i="3"/>
  <c r="N6004" i="3"/>
  <c r="N6005" i="3"/>
  <c r="N6006" i="3"/>
  <c r="N6007" i="3"/>
  <c r="N6008" i="3"/>
  <c r="N6009" i="3"/>
  <c r="N6010" i="3"/>
  <c r="N6011" i="3"/>
  <c r="N6012" i="3"/>
  <c r="N6013" i="3"/>
  <c r="N6014" i="3"/>
  <c r="N6015" i="3"/>
  <c r="N6016" i="3"/>
  <c r="N6017" i="3"/>
  <c r="N6018" i="3"/>
  <c r="N6019" i="3"/>
  <c r="N6020" i="3"/>
  <c r="N6021" i="3"/>
  <c r="N6022" i="3"/>
  <c r="N6023" i="3"/>
  <c r="N6024" i="3"/>
  <c r="N6025" i="3"/>
  <c r="N6026" i="3"/>
  <c r="N6027" i="3"/>
  <c r="N6028" i="3"/>
  <c r="N6029" i="3"/>
  <c r="N6030" i="3"/>
  <c r="N6031" i="3"/>
  <c r="N6032" i="3"/>
  <c r="N6033" i="3"/>
  <c r="N6034" i="3"/>
  <c r="N6035" i="3"/>
  <c r="N6036" i="3"/>
  <c r="N6037" i="3"/>
  <c r="N6038" i="3"/>
  <c r="N6039" i="3"/>
  <c r="N6040" i="3"/>
  <c r="N6041" i="3"/>
  <c r="N6042" i="3"/>
  <c r="N6043" i="3"/>
  <c r="N6044" i="3"/>
  <c r="N6045" i="3"/>
  <c r="N6046" i="3"/>
  <c r="N6047" i="3"/>
  <c r="N6048" i="3"/>
  <c r="N6049" i="3"/>
  <c r="N6050" i="3"/>
  <c r="N6051" i="3"/>
  <c r="N6052" i="3"/>
  <c r="N6053" i="3"/>
  <c r="N6054" i="3"/>
  <c r="N6055" i="3"/>
  <c r="N6056" i="3"/>
  <c r="N6057" i="3"/>
  <c r="N6058" i="3"/>
  <c r="N6059" i="3"/>
  <c r="N6060" i="3"/>
  <c r="N6061" i="3"/>
  <c r="N6062" i="3"/>
  <c r="N6063" i="3"/>
  <c r="N6064" i="3"/>
  <c r="N6065" i="3"/>
  <c r="N6066" i="3"/>
  <c r="N6067" i="3"/>
  <c r="N6068" i="3"/>
  <c r="N6069" i="3"/>
  <c r="N6070" i="3"/>
  <c r="N6071" i="3"/>
  <c r="N6072" i="3"/>
  <c r="N6073" i="3"/>
  <c r="N6074" i="3"/>
  <c r="N6075" i="3"/>
  <c r="N6076" i="3"/>
  <c r="N6077" i="3"/>
  <c r="N6078" i="3"/>
  <c r="N6079" i="3"/>
  <c r="N6080" i="3"/>
  <c r="N6081" i="3"/>
  <c r="N6082" i="3"/>
  <c r="N6083" i="3"/>
  <c r="N6084" i="3"/>
  <c r="N6085" i="3"/>
  <c r="N6086" i="3"/>
  <c r="N6087" i="3"/>
  <c r="N6088" i="3"/>
  <c r="N6089" i="3"/>
  <c r="N6090" i="3"/>
  <c r="N6091" i="3"/>
  <c r="N6092" i="3"/>
  <c r="N6093" i="3"/>
  <c r="N6094" i="3"/>
  <c r="N6095" i="3"/>
  <c r="N6096" i="3"/>
  <c r="N6097" i="3"/>
  <c r="N6098" i="3"/>
  <c r="N6099" i="3"/>
  <c r="N6100" i="3"/>
  <c r="N6101" i="3"/>
  <c r="N6102" i="3"/>
  <c r="N6103" i="3"/>
  <c r="N6104" i="3"/>
  <c r="N6105" i="3"/>
  <c r="N6106" i="3"/>
  <c r="N6107" i="3"/>
  <c r="N6108" i="3"/>
  <c r="N6109" i="3"/>
  <c r="N6110" i="3"/>
  <c r="N6111" i="3"/>
  <c r="N6112" i="3"/>
  <c r="N6113" i="3"/>
  <c r="N6114" i="3"/>
  <c r="N6115" i="3"/>
  <c r="N6116" i="3"/>
  <c r="N6117" i="3"/>
  <c r="N6118" i="3"/>
  <c r="N6119" i="3"/>
  <c r="N6120" i="3"/>
  <c r="N6121" i="3"/>
  <c r="N6122" i="3"/>
  <c r="N6123" i="3"/>
  <c r="N6124" i="3"/>
  <c r="N6125" i="3"/>
  <c r="N6126" i="3"/>
  <c r="N6127" i="3"/>
  <c r="N6128" i="3"/>
  <c r="N6129" i="3"/>
  <c r="N6130" i="3"/>
  <c r="N6131" i="3"/>
  <c r="N6132" i="3"/>
  <c r="N6133" i="3"/>
  <c r="N6134" i="3"/>
  <c r="N6135" i="3"/>
  <c r="N6136" i="3"/>
  <c r="N6137" i="3"/>
  <c r="N6138" i="3"/>
  <c r="N6139" i="3"/>
  <c r="N6140" i="3"/>
  <c r="N6141" i="3"/>
  <c r="N6142" i="3"/>
  <c r="N6143" i="3"/>
  <c r="N6144" i="3"/>
  <c r="N6145" i="3"/>
  <c r="N6146" i="3"/>
  <c r="N6147" i="3"/>
  <c r="N6148" i="3"/>
  <c r="N6149" i="3"/>
  <c r="N6150" i="3"/>
  <c r="N6151" i="3"/>
  <c r="N6152" i="3"/>
  <c r="N6153" i="3"/>
  <c r="N6154" i="3"/>
  <c r="N6155" i="3"/>
  <c r="N6156" i="3"/>
  <c r="N6157" i="3"/>
  <c r="N6158" i="3"/>
  <c r="N6159" i="3"/>
  <c r="N6160" i="3"/>
  <c r="N6161" i="3"/>
  <c r="N6162" i="3"/>
  <c r="N6163" i="3"/>
  <c r="N6164" i="3"/>
  <c r="N6165" i="3"/>
  <c r="N6166" i="3"/>
  <c r="N6167" i="3"/>
  <c r="N6168" i="3"/>
  <c r="N6169" i="3"/>
  <c r="N6170" i="3"/>
  <c r="N6171" i="3"/>
  <c r="N6172" i="3"/>
  <c r="N6173" i="3"/>
  <c r="N6174" i="3"/>
  <c r="N6175" i="3"/>
  <c r="N6176" i="3"/>
  <c r="N6177" i="3"/>
  <c r="N6178" i="3"/>
  <c r="N6179" i="3"/>
  <c r="N6180" i="3"/>
  <c r="N6181" i="3"/>
  <c r="N6182" i="3"/>
  <c r="N6183" i="3"/>
  <c r="N6184" i="3"/>
  <c r="N6185" i="3"/>
  <c r="N6186" i="3"/>
  <c r="N6187" i="3"/>
  <c r="N6188" i="3"/>
  <c r="N6189" i="3"/>
  <c r="N6190" i="3"/>
  <c r="N6191" i="3"/>
  <c r="N6192" i="3"/>
  <c r="N6193" i="3"/>
  <c r="N6194" i="3"/>
  <c r="N6195" i="3"/>
  <c r="N6196" i="3"/>
  <c r="N6197" i="3"/>
  <c r="N6198" i="3"/>
  <c r="N6199" i="3"/>
  <c r="N6200" i="3"/>
  <c r="N6201" i="3"/>
  <c r="N6202" i="3"/>
  <c r="N6203" i="3"/>
  <c r="N6204" i="3"/>
  <c r="N6205" i="3"/>
  <c r="N6206" i="3"/>
  <c r="N6207" i="3"/>
  <c r="N6208" i="3"/>
  <c r="N6209" i="3"/>
  <c r="N6210" i="3"/>
  <c r="N6211" i="3"/>
  <c r="N6212" i="3"/>
  <c r="N6213" i="3"/>
  <c r="N6214" i="3"/>
  <c r="N6215" i="3"/>
  <c r="N6216" i="3"/>
  <c r="N6217" i="3"/>
  <c r="N6218" i="3"/>
  <c r="N6219" i="3"/>
  <c r="N6220" i="3"/>
  <c r="N6221" i="3"/>
  <c r="N6222" i="3"/>
  <c r="N6223" i="3"/>
  <c r="N6224" i="3"/>
  <c r="N6225" i="3"/>
  <c r="N6226" i="3"/>
  <c r="N6227" i="3"/>
  <c r="N6228" i="3"/>
  <c r="N6229" i="3"/>
  <c r="N6230" i="3"/>
  <c r="N6231" i="3"/>
  <c r="N6232" i="3"/>
  <c r="N6233" i="3"/>
  <c r="N6234" i="3"/>
  <c r="N6235" i="3"/>
  <c r="N6236" i="3"/>
  <c r="N6237" i="3"/>
  <c r="N6238" i="3"/>
  <c r="N6239" i="3"/>
  <c r="N6240" i="3"/>
  <c r="N6241" i="3"/>
  <c r="N6242" i="3"/>
  <c r="N6243" i="3"/>
  <c r="N6244" i="3"/>
  <c r="N6245" i="3"/>
  <c r="N6246" i="3"/>
  <c r="N6247" i="3"/>
  <c r="N6248" i="3"/>
  <c r="N6249" i="3"/>
  <c r="N6250" i="3"/>
  <c r="N6251" i="3"/>
  <c r="N6252" i="3"/>
  <c r="N6253" i="3"/>
  <c r="N6254" i="3"/>
  <c r="N6255" i="3"/>
  <c r="N6256" i="3"/>
  <c r="N6257" i="3"/>
  <c r="N6258" i="3"/>
  <c r="N6259" i="3"/>
  <c r="N6260" i="3"/>
  <c r="N6261" i="3"/>
  <c r="N6262" i="3"/>
  <c r="N6263" i="3"/>
  <c r="N6264" i="3"/>
  <c r="N6265" i="3"/>
  <c r="N6266" i="3"/>
  <c r="N6267" i="3"/>
  <c r="N6268" i="3"/>
  <c r="N6269" i="3"/>
  <c r="N6270" i="3"/>
  <c r="N6271" i="3"/>
  <c r="N6272" i="3"/>
  <c r="N6273" i="3"/>
  <c r="N6274" i="3"/>
  <c r="N6275" i="3"/>
  <c r="N6276" i="3"/>
  <c r="N6277" i="3"/>
  <c r="N6278" i="3"/>
  <c r="N6279" i="3"/>
  <c r="N6280" i="3"/>
  <c r="N6281" i="3"/>
  <c r="N6282" i="3"/>
  <c r="N6283" i="3"/>
  <c r="N6284" i="3"/>
  <c r="N6285" i="3"/>
  <c r="N6286" i="3"/>
  <c r="N6287" i="3"/>
  <c r="N6288" i="3"/>
  <c r="N6289" i="3"/>
  <c r="N6290" i="3"/>
  <c r="N6291" i="3"/>
  <c r="N6292" i="3"/>
  <c r="N6293" i="3"/>
  <c r="N6294" i="3"/>
  <c r="N6295" i="3"/>
  <c r="N6296" i="3"/>
  <c r="N6297" i="3"/>
  <c r="N6298" i="3"/>
  <c r="N6299" i="3"/>
  <c r="N6300" i="3"/>
  <c r="N6301" i="3"/>
  <c r="N6302" i="3"/>
  <c r="N6303" i="3"/>
  <c r="N6304" i="3"/>
  <c r="N6305" i="3"/>
  <c r="N6306" i="3"/>
  <c r="N6307" i="3"/>
  <c r="N6308" i="3"/>
  <c r="N6309" i="3"/>
  <c r="N6310" i="3"/>
  <c r="N6311" i="3"/>
  <c r="N6312" i="3"/>
  <c r="N6313" i="3"/>
  <c r="N6314" i="3"/>
  <c r="N6315" i="3"/>
  <c r="N6316" i="3"/>
  <c r="N6317" i="3"/>
  <c r="N6318" i="3"/>
  <c r="N6319" i="3"/>
  <c r="N6320" i="3"/>
  <c r="N6321" i="3"/>
  <c r="N6322" i="3"/>
  <c r="N6323" i="3"/>
  <c r="N6324" i="3"/>
  <c r="N6325" i="3"/>
  <c r="N6326" i="3"/>
  <c r="N6327" i="3"/>
  <c r="N6328" i="3"/>
  <c r="N6329" i="3"/>
  <c r="N6330" i="3"/>
  <c r="N6331" i="3"/>
  <c r="N6332" i="3"/>
  <c r="N6333" i="3"/>
  <c r="N6334" i="3"/>
  <c r="N6335" i="3"/>
  <c r="N6336" i="3"/>
  <c r="N6337" i="3"/>
  <c r="N6338" i="3"/>
  <c r="N6339" i="3"/>
  <c r="N6340" i="3"/>
  <c r="N6341" i="3"/>
  <c r="N6342" i="3"/>
  <c r="N6343" i="3"/>
  <c r="N6344" i="3"/>
  <c r="N6345" i="3"/>
  <c r="N6346" i="3"/>
  <c r="N6347" i="3"/>
  <c r="N6348" i="3"/>
  <c r="N6349" i="3"/>
  <c r="N6350" i="3"/>
  <c r="N6351" i="3"/>
  <c r="N6352" i="3"/>
  <c r="N6353" i="3"/>
  <c r="N6354" i="3"/>
  <c r="N6355" i="3"/>
  <c r="N6356" i="3"/>
  <c r="N6357" i="3"/>
  <c r="N6358" i="3"/>
  <c r="N6359" i="3"/>
  <c r="N6360" i="3"/>
  <c r="N6361" i="3"/>
  <c r="N6362" i="3"/>
  <c r="N6363" i="3"/>
  <c r="N6364" i="3"/>
  <c r="N6365" i="3"/>
  <c r="N6366" i="3"/>
  <c r="N6367" i="3"/>
  <c r="N6368" i="3"/>
  <c r="N6369" i="3"/>
  <c r="N6370" i="3"/>
  <c r="N6371" i="3"/>
  <c r="N6372" i="3"/>
  <c r="N6373" i="3"/>
  <c r="N6374" i="3"/>
  <c r="N6375" i="3"/>
  <c r="N6376" i="3"/>
  <c r="N6377" i="3"/>
  <c r="N6378" i="3"/>
  <c r="N6379" i="3"/>
  <c r="N6380" i="3"/>
  <c r="N6381" i="3"/>
  <c r="N6382" i="3"/>
  <c r="N6383" i="3"/>
  <c r="N6384" i="3"/>
  <c r="N6385" i="3"/>
  <c r="N6386" i="3"/>
  <c r="N6387" i="3"/>
  <c r="N6388" i="3"/>
  <c r="N6389" i="3"/>
  <c r="N6390" i="3"/>
  <c r="N6391" i="3"/>
  <c r="N6392" i="3"/>
  <c r="N6393" i="3"/>
  <c r="N6394" i="3"/>
  <c r="N6395" i="3"/>
  <c r="N6396" i="3"/>
  <c r="N6397" i="3"/>
  <c r="N6398" i="3"/>
  <c r="N6399" i="3"/>
  <c r="N6400" i="3"/>
  <c r="N6401" i="3"/>
  <c r="N6402" i="3"/>
  <c r="N6403" i="3"/>
  <c r="N6404" i="3"/>
  <c r="N6405" i="3"/>
  <c r="N6406" i="3"/>
  <c r="N6407" i="3"/>
  <c r="N6408" i="3"/>
  <c r="N6409" i="3"/>
  <c r="N6410" i="3"/>
  <c r="N6411" i="3"/>
  <c r="N6412" i="3"/>
  <c r="N6413" i="3"/>
  <c r="N6414" i="3"/>
  <c r="N6415" i="3"/>
  <c r="N6416" i="3"/>
  <c r="N6417" i="3"/>
  <c r="N6418" i="3"/>
  <c r="N6419" i="3"/>
  <c r="N6420" i="3"/>
  <c r="N6421" i="3"/>
  <c r="N6422" i="3"/>
  <c r="N6423" i="3"/>
  <c r="N6424" i="3"/>
  <c r="N6425" i="3"/>
  <c r="N6426" i="3"/>
  <c r="N6427" i="3"/>
  <c r="N6428" i="3"/>
  <c r="N6429" i="3"/>
  <c r="N6430" i="3"/>
  <c r="N6431" i="3"/>
  <c r="N6432" i="3"/>
  <c r="N6433" i="3"/>
  <c r="N6434" i="3"/>
  <c r="N6435" i="3"/>
  <c r="N6436" i="3"/>
  <c r="N6437" i="3"/>
  <c r="N6438" i="3"/>
  <c r="N6439" i="3"/>
  <c r="N6440" i="3"/>
  <c r="N6441" i="3"/>
  <c r="N6442" i="3"/>
  <c r="N6443" i="3"/>
  <c r="N6444" i="3"/>
  <c r="N6445" i="3"/>
  <c r="N6446" i="3"/>
  <c r="N6447" i="3"/>
  <c r="N6448" i="3"/>
  <c r="N6449" i="3"/>
  <c r="N6450" i="3"/>
  <c r="N6451" i="3"/>
  <c r="N6452" i="3"/>
  <c r="N6453" i="3"/>
  <c r="N6454" i="3"/>
  <c r="N6455" i="3"/>
  <c r="N6456" i="3"/>
  <c r="N6457" i="3"/>
  <c r="N6458" i="3"/>
  <c r="N6459" i="3"/>
  <c r="N6460" i="3"/>
  <c r="N6461" i="3"/>
  <c r="N6462" i="3"/>
  <c r="N6463" i="3"/>
  <c r="N6464" i="3"/>
  <c r="N6465" i="3"/>
  <c r="N6466" i="3"/>
  <c r="N6467" i="3"/>
  <c r="N6468" i="3"/>
  <c r="N6469" i="3"/>
  <c r="N6470" i="3"/>
  <c r="N6471" i="3"/>
  <c r="N6472" i="3"/>
  <c r="N6473" i="3"/>
  <c r="N6474" i="3"/>
  <c r="N6475" i="3"/>
  <c r="N6476" i="3"/>
  <c r="N6477" i="3"/>
  <c r="N6478" i="3"/>
  <c r="N6479" i="3"/>
  <c r="N6480" i="3"/>
  <c r="N6481" i="3"/>
  <c r="N6482" i="3"/>
  <c r="N6483" i="3"/>
  <c r="N6484" i="3"/>
  <c r="N6485" i="3"/>
  <c r="N6486" i="3"/>
  <c r="N6487" i="3"/>
  <c r="N6488" i="3"/>
  <c r="N6489" i="3"/>
  <c r="N6490" i="3"/>
  <c r="N6491" i="3"/>
  <c r="N6492" i="3"/>
  <c r="N6493" i="3"/>
  <c r="N6494" i="3"/>
  <c r="N6495" i="3"/>
  <c r="N6496" i="3"/>
  <c r="N6497" i="3"/>
  <c r="N6498" i="3"/>
  <c r="N6499" i="3"/>
  <c r="N6500" i="3"/>
  <c r="N6501" i="3"/>
  <c r="N6502" i="3"/>
  <c r="N6503" i="3"/>
  <c r="N6504" i="3"/>
  <c r="N6505" i="3"/>
  <c r="N6506" i="3"/>
  <c r="N6507" i="3"/>
  <c r="N6508" i="3"/>
  <c r="N6509" i="3"/>
  <c r="N6510" i="3"/>
  <c r="N6511" i="3"/>
  <c r="N6512" i="3"/>
  <c r="N6513" i="3"/>
  <c r="N6514" i="3"/>
  <c r="N6515" i="3"/>
  <c r="N6516" i="3"/>
  <c r="N6517" i="3"/>
  <c r="N6518" i="3"/>
  <c r="N6519" i="3"/>
  <c r="N6520" i="3"/>
  <c r="N6521" i="3"/>
  <c r="N6522" i="3"/>
  <c r="N6523" i="3"/>
  <c r="N6524" i="3"/>
  <c r="N6525" i="3"/>
  <c r="N6526" i="3"/>
  <c r="N6527" i="3"/>
  <c r="N6528" i="3"/>
  <c r="N6529" i="3"/>
  <c r="N6530" i="3"/>
  <c r="N6531" i="3"/>
  <c r="N6532" i="3"/>
  <c r="N6533" i="3"/>
  <c r="N6534" i="3"/>
  <c r="N6535" i="3"/>
  <c r="N6536" i="3"/>
  <c r="N6537" i="3"/>
  <c r="N6538" i="3"/>
  <c r="N6539" i="3"/>
  <c r="N6540" i="3"/>
  <c r="N6541" i="3"/>
  <c r="N6542" i="3"/>
  <c r="N6543" i="3"/>
  <c r="N6544" i="3"/>
  <c r="N6545" i="3"/>
  <c r="N6546" i="3"/>
  <c r="N6547" i="3"/>
  <c r="N6548" i="3"/>
  <c r="N6549" i="3"/>
  <c r="N6550" i="3"/>
  <c r="N6551" i="3"/>
  <c r="N6552" i="3"/>
  <c r="N6553" i="3"/>
  <c r="N6554" i="3"/>
  <c r="N6555" i="3"/>
  <c r="N6556" i="3"/>
  <c r="N6557" i="3"/>
  <c r="N6558" i="3"/>
  <c r="N6559" i="3"/>
  <c r="N6560" i="3"/>
  <c r="N6561" i="3"/>
  <c r="N6562" i="3"/>
  <c r="N6563" i="3"/>
  <c r="N6564" i="3"/>
  <c r="N6565" i="3"/>
  <c r="N6566" i="3"/>
  <c r="N6567" i="3"/>
  <c r="N6568" i="3"/>
  <c r="N6569" i="3"/>
  <c r="N6570" i="3"/>
  <c r="N6571" i="3"/>
  <c r="N6572" i="3"/>
  <c r="N6573" i="3"/>
  <c r="N6574" i="3"/>
  <c r="N6575" i="3"/>
  <c r="N6576" i="3"/>
  <c r="N6577" i="3"/>
  <c r="N6578" i="3"/>
  <c r="N6579" i="3"/>
  <c r="N6580" i="3"/>
  <c r="N6581" i="3"/>
  <c r="N6582" i="3"/>
  <c r="N6583" i="3"/>
  <c r="N6584" i="3"/>
  <c r="N6585" i="3"/>
  <c r="N6586" i="3"/>
  <c r="N6587" i="3"/>
  <c r="N6588" i="3"/>
  <c r="N6589" i="3"/>
  <c r="N6590" i="3"/>
  <c r="N6591" i="3"/>
  <c r="N6592" i="3"/>
  <c r="N6593" i="3"/>
  <c r="N6594" i="3"/>
  <c r="N6595" i="3"/>
  <c r="N6596" i="3"/>
  <c r="N6597" i="3"/>
  <c r="N6598" i="3"/>
  <c r="N6599" i="3"/>
  <c r="N6600" i="3"/>
  <c r="N6601" i="3"/>
  <c r="N6602" i="3"/>
  <c r="N6603" i="3"/>
  <c r="N6604" i="3"/>
  <c r="N6605" i="3"/>
  <c r="N6606" i="3"/>
  <c r="N6607" i="3"/>
  <c r="N6608" i="3"/>
  <c r="N6609" i="3"/>
  <c r="N6610" i="3"/>
  <c r="N6611" i="3"/>
  <c r="N6612" i="3"/>
  <c r="N6613" i="3"/>
  <c r="N6614" i="3"/>
  <c r="N6615" i="3"/>
  <c r="N6616" i="3"/>
  <c r="N6617" i="3"/>
  <c r="N6618" i="3"/>
  <c r="N6619" i="3"/>
  <c r="N6620" i="3"/>
  <c r="N6621" i="3"/>
  <c r="N6622" i="3"/>
  <c r="N6623" i="3"/>
  <c r="N6624" i="3"/>
  <c r="N6625" i="3"/>
  <c r="N6626" i="3"/>
  <c r="N6627" i="3"/>
  <c r="N6628" i="3"/>
  <c r="N6629" i="3"/>
  <c r="N6630" i="3"/>
  <c r="N6631" i="3"/>
  <c r="N6632" i="3"/>
  <c r="N6633" i="3"/>
  <c r="N6634" i="3"/>
  <c r="N6635" i="3"/>
  <c r="N6636" i="3"/>
  <c r="N6637" i="3"/>
  <c r="N6638" i="3"/>
  <c r="N6639" i="3"/>
  <c r="N6640" i="3"/>
  <c r="N6641" i="3"/>
  <c r="N6642" i="3"/>
  <c r="N6643" i="3"/>
  <c r="N6644" i="3"/>
  <c r="N6645" i="3"/>
  <c r="N6646" i="3"/>
  <c r="N6647" i="3"/>
  <c r="N6648" i="3"/>
  <c r="N6649" i="3"/>
  <c r="N6650" i="3"/>
  <c r="N6651" i="3"/>
  <c r="N6652" i="3"/>
  <c r="N6653" i="3"/>
  <c r="N6654" i="3"/>
  <c r="N6655" i="3"/>
  <c r="N6656" i="3"/>
  <c r="N6657" i="3"/>
  <c r="N6658" i="3"/>
  <c r="N6659" i="3"/>
  <c r="N6660" i="3"/>
  <c r="N6661" i="3"/>
  <c r="N6662" i="3"/>
  <c r="N6663" i="3"/>
  <c r="N6664" i="3"/>
  <c r="N6665" i="3"/>
  <c r="N6666" i="3"/>
  <c r="N6667" i="3"/>
  <c r="N6668" i="3"/>
  <c r="N6669" i="3"/>
  <c r="N6670" i="3"/>
  <c r="N6671" i="3"/>
  <c r="N6672" i="3"/>
  <c r="N6673" i="3"/>
  <c r="N6674" i="3"/>
  <c r="N6675" i="3"/>
  <c r="N6676" i="3"/>
  <c r="N6677" i="3"/>
  <c r="N6678" i="3"/>
  <c r="N6679" i="3"/>
  <c r="N6680" i="3"/>
  <c r="N6681" i="3"/>
  <c r="N6682" i="3"/>
  <c r="N6683" i="3"/>
  <c r="N6684" i="3"/>
  <c r="N6685" i="3"/>
  <c r="N6686" i="3"/>
  <c r="N6687" i="3"/>
  <c r="N6688" i="3"/>
  <c r="N6689" i="3"/>
  <c r="N6690" i="3"/>
  <c r="N6691" i="3"/>
  <c r="N6692" i="3"/>
  <c r="N6693" i="3"/>
  <c r="N6694" i="3"/>
  <c r="N6695" i="3"/>
  <c r="N6696" i="3"/>
  <c r="N6697" i="3"/>
  <c r="N6698" i="3"/>
  <c r="N6699" i="3"/>
  <c r="N6700" i="3"/>
  <c r="N6701" i="3"/>
  <c r="N6702" i="3"/>
  <c r="N6703" i="3"/>
  <c r="N6704" i="3"/>
  <c r="N6705" i="3"/>
  <c r="N6706" i="3"/>
  <c r="N6707" i="3"/>
  <c r="N6708" i="3"/>
  <c r="N6709" i="3"/>
  <c r="N6710" i="3"/>
  <c r="N6711" i="3"/>
  <c r="N6712" i="3"/>
  <c r="N6713" i="3"/>
  <c r="N6714" i="3"/>
  <c r="N6715" i="3"/>
  <c r="N6716" i="3"/>
  <c r="N6717" i="3"/>
  <c r="N6718" i="3"/>
  <c r="N6719" i="3"/>
  <c r="N6720" i="3"/>
  <c r="N6721" i="3"/>
  <c r="N6722" i="3"/>
  <c r="N6723" i="3"/>
  <c r="N6724" i="3"/>
  <c r="N6725" i="3"/>
  <c r="N6726" i="3"/>
  <c r="N6727" i="3"/>
  <c r="N6728" i="3"/>
  <c r="N6729" i="3"/>
  <c r="N6730" i="3"/>
  <c r="N6731" i="3"/>
  <c r="N6732" i="3"/>
  <c r="N6733" i="3"/>
  <c r="N6734" i="3"/>
  <c r="N6735" i="3"/>
  <c r="N6736" i="3"/>
  <c r="N6737" i="3"/>
  <c r="N6738" i="3"/>
  <c r="N6739" i="3"/>
  <c r="N6740" i="3"/>
  <c r="N6741" i="3"/>
  <c r="N6742" i="3"/>
  <c r="N6743" i="3"/>
  <c r="N6744" i="3"/>
  <c r="N6745" i="3"/>
  <c r="N6746" i="3"/>
  <c r="N6747" i="3"/>
  <c r="N6748" i="3"/>
  <c r="N6749" i="3"/>
  <c r="N6750" i="3"/>
  <c r="N6751" i="3"/>
  <c r="N6752" i="3"/>
  <c r="N6753" i="3"/>
  <c r="N6754" i="3"/>
  <c r="N6755" i="3"/>
  <c r="N6756" i="3"/>
  <c r="N6757" i="3"/>
  <c r="N6758" i="3"/>
  <c r="N6759" i="3"/>
  <c r="N6760" i="3"/>
  <c r="N6761" i="3"/>
  <c r="N6762" i="3"/>
  <c r="N6763" i="3"/>
  <c r="N6764" i="3"/>
  <c r="N6765" i="3"/>
  <c r="N6766" i="3"/>
  <c r="N6767" i="3"/>
  <c r="N6768" i="3"/>
  <c r="N6769" i="3"/>
  <c r="N6770" i="3"/>
  <c r="N6771" i="3"/>
  <c r="N6772" i="3"/>
  <c r="N6773" i="3"/>
  <c r="N6774" i="3"/>
  <c r="N6775" i="3"/>
  <c r="N6776" i="3"/>
  <c r="N6777" i="3"/>
  <c r="N6778" i="3"/>
  <c r="N6779" i="3"/>
  <c r="N6780" i="3"/>
  <c r="N6781" i="3"/>
  <c r="N6782" i="3"/>
  <c r="N6783" i="3"/>
  <c r="N6784" i="3"/>
  <c r="N6785" i="3"/>
  <c r="N6786" i="3"/>
  <c r="N6787" i="3"/>
  <c r="N6788" i="3"/>
  <c r="N6789" i="3"/>
  <c r="N6790" i="3"/>
  <c r="N6791" i="3"/>
  <c r="N6792" i="3"/>
  <c r="N6793" i="3"/>
  <c r="N6794" i="3"/>
  <c r="N6795" i="3"/>
  <c r="N6796" i="3"/>
  <c r="N6797" i="3"/>
  <c r="N6798" i="3"/>
  <c r="N6799" i="3"/>
  <c r="N6800" i="3"/>
  <c r="N6801" i="3"/>
  <c r="N6802" i="3"/>
  <c r="N6803" i="3"/>
  <c r="N6804" i="3"/>
  <c r="N6805" i="3"/>
  <c r="N6806" i="3"/>
  <c r="N6807" i="3"/>
  <c r="N6808" i="3"/>
  <c r="N6809" i="3"/>
  <c r="N6810" i="3"/>
  <c r="N6811" i="3"/>
  <c r="N6812" i="3"/>
  <c r="N6813" i="3"/>
  <c r="N6814" i="3"/>
  <c r="N6815" i="3"/>
  <c r="N6816" i="3"/>
  <c r="N6817" i="3"/>
  <c r="N6818" i="3"/>
  <c r="N6819" i="3"/>
  <c r="N6820" i="3"/>
  <c r="N6821" i="3"/>
  <c r="N6822" i="3"/>
  <c r="N6823" i="3"/>
  <c r="N6824" i="3"/>
  <c r="N6825" i="3"/>
  <c r="N6826" i="3"/>
  <c r="N6827" i="3"/>
  <c r="N6828" i="3"/>
  <c r="N6829" i="3"/>
  <c r="N6830" i="3"/>
  <c r="N6831" i="3"/>
  <c r="N6832" i="3"/>
  <c r="N6833" i="3"/>
  <c r="N6834" i="3"/>
  <c r="N6835" i="3"/>
  <c r="N6836" i="3"/>
  <c r="N6837" i="3"/>
  <c r="N6838" i="3"/>
  <c r="N6839" i="3"/>
  <c r="N6840" i="3"/>
  <c r="N6841" i="3"/>
  <c r="N6842" i="3"/>
  <c r="N6843" i="3"/>
  <c r="N6844" i="3"/>
  <c r="N6845" i="3"/>
  <c r="N6846" i="3"/>
  <c r="N6847" i="3"/>
  <c r="N6848" i="3"/>
  <c r="N6849" i="3"/>
  <c r="N6850" i="3"/>
  <c r="N6851" i="3"/>
  <c r="N6852" i="3"/>
  <c r="N6853" i="3"/>
  <c r="N6854" i="3"/>
  <c r="N6855" i="3"/>
  <c r="N6856" i="3"/>
  <c r="N6857" i="3"/>
  <c r="N6858" i="3"/>
  <c r="N6859" i="3"/>
  <c r="N6860" i="3"/>
  <c r="N6861" i="3"/>
  <c r="N6862" i="3"/>
  <c r="N6863" i="3"/>
  <c r="N6864" i="3"/>
  <c r="N6865" i="3"/>
  <c r="N6866" i="3"/>
  <c r="N6867" i="3"/>
  <c r="N6868" i="3"/>
  <c r="N6869" i="3"/>
  <c r="N6870" i="3"/>
  <c r="N6871" i="3"/>
  <c r="N6872" i="3"/>
  <c r="N6873" i="3"/>
  <c r="N6874" i="3"/>
  <c r="N6875" i="3"/>
  <c r="N6876" i="3"/>
  <c r="N6877" i="3"/>
  <c r="N6878" i="3"/>
  <c r="N6879" i="3"/>
  <c r="N6880" i="3"/>
  <c r="N6881" i="3"/>
  <c r="N6882" i="3"/>
  <c r="N6883" i="3"/>
  <c r="N6884" i="3"/>
  <c r="N6885" i="3"/>
  <c r="N6886" i="3"/>
  <c r="N6887" i="3"/>
  <c r="N6888" i="3"/>
  <c r="N6889" i="3"/>
  <c r="N6890" i="3"/>
  <c r="N6891" i="3"/>
  <c r="N6892" i="3"/>
  <c r="N6893" i="3"/>
  <c r="N6894" i="3"/>
  <c r="N6895" i="3"/>
  <c r="N6896" i="3"/>
  <c r="N6897" i="3"/>
  <c r="N6898" i="3"/>
  <c r="N6899" i="3"/>
  <c r="N6900" i="3"/>
  <c r="N6901" i="3"/>
  <c r="N6902" i="3"/>
  <c r="N6903" i="3"/>
  <c r="N6904" i="3"/>
  <c r="N6905" i="3"/>
  <c r="N6906" i="3"/>
  <c r="N6907" i="3"/>
  <c r="N6908" i="3"/>
  <c r="N6909" i="3"/>
  <c r="N6910" i="3"/>
  <c r="N6911" i="3"/>
  <c r="N6912" i="3"/>
  <c r="N6913" i="3"/>
  <c r="N6914" i="3"/>
  <c r="N6915" i="3"/>
  <c r="N6916" i="3"/>
  <c r="N6917" i="3"/>
  <c r="N6918" i="3"/>
  <c r="N6919" i="3"/>
  <c r="N6920" i="3"/>
  <c r="N6921" i="3"/>
  <c r="N6922" i="3"/>
  <c r="N6923" i="3"/>
  <c r="N6924" i="3"/>
  <c r="N6925" i="3"/>
  <c r="N6926" i="3"/>
  <c r="N6927" i="3"/>
  <c r="N6928" i="3"/>
  <c r="N6929" i="3"/>
  <c r="N6930" i="3"/>
  <c r="N6931" i="3"/>
  <c r="N6932" i="3"/>
  <c r="N6933" i="3"/>
  <c r="N6934" i="3"/>
  <c r="N6935" i="3"/>
  <c r="N6936" i="3"/>
  <c r="N6937" i="3"/>
  <c r="N6938" i="3"/>
  <c r="N6939" i="3"/>
  <c r="N6940" i="3"/>
  <c r="N6941" i="3"/>
  <c r="N6942" i="3"/>
  <c r="N6943" i="3"/>
  <c r="N6944" i="3"/>
  <c r="N6945" i="3"/>
  <c r="N6946" i="3"/>
  <c r="N6947" i="3"/>
  <c r="N6948" i="3"/>
  <c r="N6949" i="3"/>
  <c r="N6950" i="3"/>
  <c r="N6951" i="3"/>
  <c r="N6952" i="3"/>
  <c r="N6953" i="3"/>
  <c r="N6954" i="3"/>
  <c r="N6955" i="3"/>
  <c r="N6956" i="3"/>
  <c r="N6957" i="3"/>
  <c r="N6958" i="3"/>
  <c r="N6959" i="3"/>
  <c r="N6960" i="3"/>
  <c r="N6961" i="3"/>
  <c r="N6962" i="3"/>
  <c r="N6963" i="3"/>
  <c r="N6964" i="3"/>
  <c r="N6965" i="3"/>
  <c r="N6966" i="3"/>
  <c r="N6967" i="3"/>
  <c r="N6968" i="3"/>
  <c r="N6969" i="3"/>
  <c r="N6970" i="3"/>
  <c r="N6971" i="3"/>
  <c r="N6972" i="3"/>
  <c r="N6973" i="3"/>
  <c r="N6974" i="3"/>
  <c r="N6975" i="3"/>
  <c r="N6976" i="3"/>
  <c r="N6977" i="3"/>
  <c r="N6978" i="3"/>
  <c r="N6979" i="3"/>
  <c r="N6980" i="3"/>
  <c r="N6981" i="3"/>
  <c r="N6982" i="3"/>
  <c r="N6983" i="3"/>
  <c r="N6984" i="3"/>
  <c r="N6985" i="3"/>
  <c r="N6986" i="3"/>
  <c r="N6987" i="3"/>
  <c r="N6988" i="3"/>
  <c r="N6989" i="3"/>
  <c r="N6990" i="3"/>
  <c r="N6991" i="3"/>
  <c r="N6992" i="3"/>
  <c r="N6993" i="3"/>
  <c r="N6994" i="3"/>
  <c r="N6995" i="3"/>
  <c r="N6996" i="3"/>
  <c r="N6997" i="3"/>
  <c r="N6998" i="3"/>
  <c r="N6999" i="3"/>
  <c r="N7000" i="3"/>
  <c r="N7001" i="3"/>
  <c r="N7002" i="3"/>
  <c r="N7003" i="3"/>
  <c r="N7004" i="3"/>
  <c r="N7005" i="3"/>
  <c r="N7006" i="3"/>
  <c r="N7007" i="3"/>
  <c r="N7008" i="3"/>
  <c r="N7009" i="3"/>
  <c r="N7010" i="3"/>
  <c r="N7011" i="3"/>
  <c r="N7012" i="3"/>
  <c r="N7013" i="3"/>
  <c r="N7014" i="3"/>
  <c r="N7015" i="3"/>
  <c r="N7016" i="3"/>
  <c r="N7017" i="3"/>
  <c r="N7018" i="3"/>
  <c r="N7019" i="3"/>
  <c r="N7020" i="3"/>
  <c r="N7021" i="3"/>
  <c r="N7022" i="3"/>
  <c r="N7023" i="3"/>
  <c r="N7024" i="3"/>
  <c r="N7025" i="3"/>
  <c r="N7026" i="3"/>
  <c r="N7027" i="3"/>
  <c r="N7028" i="3"/>
  <c r="N7029" i="3"/>
  <c r="N7030" i="3"/>
  <c r="N7031" i="3"/>
  <c r="N7032" i="3"/>
  <c r="N7033" i="3"/>
  <c r="N7034" i="3"/>
  <c r="N7035" i="3"/>
  <c r="N7036" i="3"/>
  <c r="N7037" i="3"/>
  <c r="N7038" i="3"/>
  <c r="N7039" i="3"/>
  <c r="N7040" i="3"/>
  <c r="N7041" i="3"/>
  <c r="N7042" i="3"/>
  <c r="N7043" i="3"/>
  <c r="N7044" i="3"/>
  <c r="N7045" i="3"/>
  <c r="N7046" i="3"/>
  <c r="N7047" i="3"/>
  <c r="N7048" i="3"/>
  <c r="N7049" i="3"/>
  <c r="N7050" i="3"/>
  <c r="N7051" i="3"/>
  <c r="N7052" i="3"/>
  <c r="N7053" i="3"/>
  <c r="N7054" i="3"/>
  <c r="N7055" i="3"/>
  <c r="N7056" i="3"/>
  <c r="N7057" i="3"/>
  <c r="N7058" i="3"/>
  <c r="N7059" i="3"/>
  <c r="N7060" i="3"/>
  <c r="N7061" i="3"/>
  <c r="N7062" i="3"/>
  <c r="N7063" i="3"/>
  <c r="N7064" i="3"/>
  <c r="N7065" i="3"/>
  <c r="N7066" i="3"/>
  <c r="N7067" i="3"/>
  <c r="N7068" i="3"/>
  <c r="N7069" i="3"/>
  <c r="N7070" i="3"/>
  <c r="N7071" i="3"/>
  <c r="N7072" i="3"/>
  <c r="N7073" i="3"/>
  <c r="N7074" i="3"/>
  <c r="N7075" i="3"/>
  <c r="N7076" i="3"/>
  <c r="N7077" i="3"/>
  <c r="N7078" i="3"/>
  <c r="N7079" i="3"/>
  <c r="N7080" i="3"/>
  <c r="N7081" i="3"/>
  <c r="N7082" i="3"/>
  <c r="N7083" i="3"/>
  <c r="N7084" i="3"/>
  <c r="N7085" i="3"/>
  <c r="N7086" i="3"/>
  <c r="N7087" i="3"/>
  <c r="N7088" i="3"/>
  <c r="N7089" i="3"/>
  <c r="N7090" i="3"/>
  <c r="N7091" i="3"/>
  <c r="N7092" i="3"/>
  <c r="N7093" i="3"/>
  <c r="N7094" i="3"/>
  <c r="N7095" i="3"/>
  <c r="N7096" i="3"/>
  <c r="N7097" i="3"/>
  <c r="N7098" i="3"/>
  <c r="N7099" i="3"/>
  <c r="N7100" i="3"/>
  <c r="N7101" i="3"/>
  <c r="N7102" i="3"/>
  <c r="N7103" i="3"/>
  <c r="N7104" i="3"/>
  <c r="N7105" i="3"/>
  <c r="N7106" i="3"/>
  <c r="N7107" i="3"/>
  <c r="N7108" i="3"/>
  <c r="N7109" i="3"/>
  <c r="N7110" i="3"/>
  <c r="N7111" i="3"/>
  <c r="N7112" i="3"/>
  <c r="N7113" i="3"/>
  <c r="N7114" i="3"/>
  <c r="N7115" i="3"/>
  <c r="N7116" i="3"/>
  <c r="N7117" i="3"/>
  <c r="N7118" i="3"/>
  <c r="N7119" i="3"/>
  <c r="N7120" i="3"/>
  <c r="N7121" i="3"/>
  <c r="N7122" i="3"/>
  <c r="N7123" i="3"/>
  <c r="N7124" i="3"/>
  <c r="N7125" i="3"/>
  <c r="N7126" i="3"/>
  <c r="N7127" i="3"/>
  <c r="N7128" i="3"/>
  <c r="N7129" i="3"/>
  <c r="N7130" i="3"/>
  <c r="N7131" i="3"/>
  <c r="N7132" i="3"/>
  <c r="N7133" i="3"/>
  <c r="N7134" i="3"/>
  <c r="N7135" i="3"/>
  <c r="N7136" i="3"/>
  <c r="N7137" i="3"/>
  <c r="N7138" i="3"/>
  <c r="N7139" i="3"/>
  <c r="N7140" i="3"/>
  <c r="N7141" i="3"/>
  <c r="N7142" i="3"/>
  <c r="N7143" i="3"/>
  <c r="N7144" i="3"/>
  <c r="N7145" i="3"/>
  <c r="N7146" i="3"/>
  <c r="N7147" i="3"/>
  <c r="N7148" i="3"/>
  <c r="N7149" i="3"/>
  <c r="N7150" i="3"/>
  <c r="N7151" i="3"/>
  <c r="N7152" i="3"/>
  <c r="N7153" i="3"/>
  <c r="N7154" i="3"/>
  <c r="N7155" i="3"/>
  <c r="N7156" i="3"/>
  <c r="N7157" i="3"/>
  <c r="N7158" i="3"/>
  <c r="N7159" i="3"/>
  <c r="N7160" i="3"/>
  <c r="N7161" i="3"/>
  <c r="N7162" i="3"/>
  <c r="N7163" i="3"/>
  <c r="N7164" i="3"/>
  <c r="N7165" i="3"/>
  <c r="N7166" i="3"/>
  <c r="N7167" i="3"/>
  <c r="N7168" i="3"/>
  <c r="N7169" i="3"/>
  <c r="N7170" i="3"/>
  <c r="N7171" i="3"/>
  <c r="N7172" i="3"/>
  <c r="N7173" i="3"/>
  <c r="N7174" i="3"/>
  <c r="N7175" i="3"/>
  <c r="N7176" i="3"/>
  <c r="N7177" i="3"/>
  <c r="N7178" i="3"/>
  <c r="N7179" i="3"/>
  <c r="N7180" i="3"/>
  <c r="N7181" i="3"/>
  <c r="N7182" i="3"/>
  <c r="N7183" i="3"/>
  <c r="N7184" i="3"/>
  <c r="N7185" i="3"/>
  <c r="N7186" i="3"/>
  <c r="N7187" i="3"/>
  <c r="N7188" i="3"/>
  <c r="N7189" i="3"/>
  <c r="N7190" i="3"/>
  <c r="N7191" i="3"/>
  <c r="N7192" i="3"/>
  <c r="N7193" i="3"/>
  <c r="N7194" i="3"/>
  <c r="N7195" i="3"/>
  <c r="N7196" i="3"/>
  <c r="N7197" i="3"/>
  <c r="N7198" i="3"/>
  <c r="N7199" i="3"/>
  <c r="N7200" i="3"/>
  <c r="N7201" i="3"/>
  <c r="N7202" i="3"/>
  <c r="N7203" i="3"/>
  <c r="N7204" i="3"/>
  <c r="N7205" i="3"/>
  <c r="N7206" i="3"/>
  <c r="N7207" i="3"/>
  <c r="N7208" i="3"/>
  <c r="N7209" i="3"/>
  <c r="N7210" i="3"/>
  <c r="N7211" i="3"/>
  <c r="N7212" i="3"/>
  <c r="N7213" i="3"/>
  <c r="N7214" i="3"/>
  <c r="N7215" i="3"/>
  <c r="N7216" i="3"/>
  <c r="N7217" i="3"/>
  <c r="N7218" i="3"/>
  <c r="N7219" i="3"/>
  <c r="N7220" i="3"/>
  <c r="N7221" i="3"/>
  <c r="N7222" i="3"/>
  <c r="N7223" i="3"/>
  <c r="N7224" i="3"/>
  <c r="N7225" i="3"/>
  <c r="N7226" i="3"/>
  <c r="N7227" i="3"/>
  <c r="N7228" i="3"/>
  <c r="N7229" i="3"/>
  <c r="N7230" i="3"/>
  <c r="N7231" i="3"/>
  <c r="N7232" i="3"/>
  <c r="N7233" i="3"/>
  <c r="N7234" i="3"/>
  <c r="N7235" i="3"/>
  <c r="N7236" i="3"/>
  <c r="N7237" i="3"/>
  <c r="N7238" i="3"/>
  <c r="N7239" i="3"/>
  <c r="N7240" i="3"/>
  <c r="N7241" i="3"/>
  <c r="N7242" i="3"/>
  <c r="N7243" i="3"/>
  <c r="N7244" i="3"/>
  <c r="N7245" i="3"/>
  <c r="N7246" i="3"/>
  <c r="N7247" i="3"/>
  <c r="N7248" i="3"/>
  <c r="N7249" i="3"/>
  <c r="N7250" i="3"/>
  <c r="N7251" i="3"/>
  <c r="N7252" i="3"/>
  <c r="N7253" i="3"/>
  <c r="N7254" i="3"/>
  <c r="N7255" i="3"/>
  <c r="N7256" i="3"/>
  <c r="N7257" i="3"/>
  <c r="N7258" i="3"/>
  <c r="N7259" i="3"/>
  <c r="N7260" i="3"/>
  <c r="N7261" i="3"/>
  <c r="N7262" i="3"/>
  <c r="N7263" i="3"/>
  <c r="N7264" i="3"/>
  <c r="N7265" i="3"/>
  <c r="N7266" i="3"/>
  <c r="N7267" i="3"/>
  <c r="N7268" i="3"/>
  <c r="N7269" i="3"/>
  <c r="N7270" i="3"/>
  <c r="N7271" i="3"/>
  <c r="N7272" i="3"/>
  <c r="N7273" i="3"/>
  <c r="N7274" i="3"/>
  <c r="N7275" i="3"/>
  <c r="N7276" i="3"/>
  <c r="N7277" i="3"/>
  <c r="N7278" i="3"/>
  <c r="N7279" i="3"/>
  <c r="N7280" i="3"/>
  <c r="N7281" i="3"/>
  <c r="N7282" i="3"/>
  <c r="N7283" i="3"/>
  <c r="N7284" i="3"/>
  <c r="N7285" i="3"/>
  <c r="N7286" i="3"/>
  <c r="N7287" i="3"/>
  <c r="N7288" i="3"/>
  <c r="N7289" i="3"/>
  <c r="N7290" i="3"/>
  <c r="N7291" i="3"/>
  <c r="N7292" i="3"/>
  <c r="N7293" i="3"/>
  <c r="N7294" i="3"/>
  <c r="N7295" i="3"/>
  <c r="N7296" i="3"/>
  <c r="N7297" i="3"/>
  <c r="N7298" i="3"/>
  <c r="N7299" i="3"/>
  <c r="N7300" i="3"/>
  <c r="N7301" i="3"/>
  <c r="N7302" i="3"/>
  <c r="N7303" i="3"/>
  <c r="N7304" i="3"/>
  <c r="N7305" i="3"/>
  <c r="N7306" i="3"/>
  <c r="N7307" i="3"/>
  <c r="N7308" i="3"/>
  <c r="N7309" i="3"/>
  <c r="N7310" i="3"/>
  <c r="N7311" i="3"/>
  <c r="N7312" i="3"/>
  <c r="N7313" i="3"/>
  <c r="N7314" i="3"/>
  <c r="N7315" i="3"/>
  <c r="N7316" i="3"/>
  <c r="N7317" i="3"/>
  <c r="N7318" i="3"/>
  <c r="N7319" i="3"/>
  <c r="N7320" i="3"/>
  <c r="N7321" i="3"/>
  <c r="N7322" i="3"/>
  <c r="N7323" i="3"/>
  <c r="N7324" i="3"/>
  <c r="N7325" i="3"/>
  <c r="N7326" i="3"/>
  <c r="N7327" i="3"/>
  <c r="N7328" i="3"/>
  <c r="N7329" i="3"/>
  <c r="N7330" i="3"/>
  <c r="N7331" i="3"/>
  <c r="N7332" i="3"/>
  <c r="N7333" i="3"/>
  <c r="N7334" i="3"/>
  <c r="N7335" i="3"/>
  <c r="N7336" i="3"/>
  <c r="N7337" i="3"/>
  <c r="N7338" i="3"/>
  <c r="N7339" i="3"/>
  <c r="N7340" i="3"/>
  <c r="N7341" i="3"/>
  <c r="N7342" i="3"/>
  <c r="N7343" i="3"/>
  <c r="N7344" i="3"/>
  <c r="N7345" i="3"/>
  <c r="N7346" i="3"/>
  <c r="N7347" i="3"/>
  <c r="N7348" i="3"/>
  <c r="N7349" i="3"/>
  <c r="N7350" i="3"/>
  <c r="N7351" i="3"/>
  <c r="N7352" i="3"/>
  <c r="N7353" i="3"/>
  <c r="N7354" i="3"/>
  <c r="N7355" i="3"/>
  <c r="N7356" i="3"/>
  <c r="N7357" i="3"/>
  <c r="N7358" i="3"/>
  <c r="N7359" i="3"/>
  <c r="N7360" i="3"/>
  <c r="N7361" i="3"/>
  <c r="N7362" i="3"/>
  <c r="N7363" i="3"/>
  <c r="N7364" i="3"/>
  <c r="N7365" i="3"/>
  <c r="N7366" i="3"/>
  <c r="N7367" i="3"/>
  <c r="N7368" i="3"/>
  <c r="N7369" i="3"/>
  <c r="N7370" i="3"/>
  <c r="N7371" i="3"/>
  <c r="N7372" i="3"/>
  <c r="N7373" i="3"/>
  <c r="N7374" i="3"/>
  <c r="N7375" i="3"/>
  <c r="N7376" i="3"/>
  <c r="N7377" i="3"/>
  <c r="N7378" i="3"/>
  <c r="N7379" i="3"/>
  <c r="N7380" i="3"/>
  <c r="N7381" i="3"/>
  <c r="N7382" i="3"/>
  <c r="N7383" i="3"/>
  <c r="N7384" i="3"/>
  <c r="N7385" i="3"/>
  <c r="N7386" i="3"/>
  <c r="N7387" i="3"/>
  <c r="N7388" i="3"/>
  <c r="N7389" i="3"/>
  <c r="N7390" i="3"/>
  <c r="N7391" i="3"/>
  <c r="N7392" i="3"/>
  <c r="N7393" i="3"/>
  <c r="N7394" i="3"/>
  <c r="N7395" i="3"/>
  <c r="N7396" i="3"/>
  <c r="N7397" i="3"/>
  <c r="N7398" i="3"/>
  <c r="N7399" i="3"/>
  <c r="N7400" i="3"/>
  <c r="N7401" i="3"/>
  <c r="N7402" i="3"/>
  <c r="N7403" i="3"/>
  <c r="N7404" i="3"/>
  <c r="N7405" i="3"/>
  <c r="N7406" i="3"/>
  <c r="N7407" i="3"/>
  <c r="N7408" i="3"/>
  <c r="N7409" i="3"/>
  <c r="N7410" i="3"/>
  <c r="N7411" i="3"/>
  <c r="N7412" i="3"/>
  <c r="N7413" i="3"/>
  <c r="N7414" i="3"/>
  <c r="N7415" i="3"/>
  <c r="N7416" i="3"/>
  <c r="N7417" i="3"/>
  <c r="N7418" i="3"/>
  <c r="N7419" i="3"/>
  <c r="N7420" i="3"/>
  <c r="N7421" i="3"/>
  <c r="N7422" i="3"/>
  <c r="N7423" i="3"/>
  <c r="N7424" i="3"/>
  <c r="N7425" i="3"/>
  <c r="N7426" i="3"/>
  <c r="N7427" i="3"/>
  <c r="N7428" i="3"/>
  <c r="N7429" i="3"/>
  <c r="N7430" i="3"/>
  <c r="N7431" i="3"/>
  <c r="N7432" i="3"/>
  <c r="N7433" i="3"/>
  <c r="N7434" i="3"/>
  <c r="N7435" i="3"/>
  <c r="N7436" i="3"/>
  <c r="N7437" i="3"/>
  <c r="N7438" i="3"/>
  <c r="N7439" i="3"/>
  <c r="N7440" i="3"/>
  <c r="N7441" i="3"/>
  <c r="N7442" i="3"/>
  <c r="N7443" i="3"/>
  <c r="N7444" i="3"/>
  <c r="N7445" i="3"/>
  <c r="N7446" i="3"/>
  <c r="N7447" i="3"/>
  <c r="N7448" i="3"/>
  <c r="N7449" i="3"/>
  <c r="N7450" i="3"/>
  <c r="N7451" i="3"/>
  <c r="N7452" i="3"/>
  <c r="N7453" i="3"/>
  <c r="N7454" i="3"/>
  <c r="N7455" i="3"/>
  <c r="N7456" i="3"/>
  <c r="N7457" i="3"/>
  <c r="N7458" i="3"/>
  <c r="N7459" i="3"/>
  <c r="N7460" i="3"/>
  <c r="N7461" i="3"/>
  <c r="N7462" i="3"/>
  <c r="N7463" i="3"/>
  <c r="N7464" i="3"/>
  <c r="N7465" i="3"/>
  <c r="N7466" i="3"/>
  <c r="N7467" i="3"/>
  <c r="N7468" i="3"/>
  <c r="N7469" i="3"/>
  <c r="N7470" i="3"/>
  <c r="N7471" i="3"/>
  <c r="N7472" i="3"/>
  <c r="N7473" i="3"/>
  <c r="N7474" i="3"/>
  <c r="N7475" i="3"/>
  <c r="N7476" i="3"/>
  <c r="N7477" i="3"/>
  <c r="N7478" i="3"/>
  <c r="N7479" i="3"/>
  <c r="N7480" i="3"/>
  <c r="N7481" i="3"/>
  <c r="N7482" i="3"/>
  <c r="N7483" i="3"/>
  <c r="N7484" i="3"/>
  <c r="N7485" i="3"/>
  <c r="N7486" i="3"/>
  <c r="N7487" i="3"/>
  <c r="N7488" i="3"/>
  <c r="N7489" i="3"/>
  <c r="N7490" i="3"/>
  <c r="N7491" i="3"/>
  <c r="N7492" i="3"/>
  <c r="N7493" i="3"/>
  <c r="N7494" i="3"/>
  <c r="N7495" i="3"/>
  <c r="N7496" i="3"/>
  <c r="N7497" i="3"/>
  <c r="N7498" i="3"/>
  <c r="N7499" i="3"/>
  <c r="N7500" i="3"/>
  <c r="N7501" i="3"/>
  <c r="N7502" i="3"/>
  <c r="N7503" i="3"/>
  <c r="N7504" i="3"/>
  <c r="N7505" i="3"/>
  <c r="N7506" i="3"/>
  <c r="N7507" i="3"/>
  <c r="N7508" i="3"/>
  <c r="N7509" i="3"/>
  <c r="N7510" i="3"/>
  <c r="N7511" i="3"/>
  <c r="N7512" i="3"/>
  <c r="N7513" i="3"/>
  <c r="N7514" i="3"/>
  <c r="N7515" i="3"/>
  <c r="N7516" i="3"/>
  <c r="N7517" i="3"/>
  <c r="N7518" i="3"/>
  <c r="N7519" i="3"/>
  <c r="N7520" i="3"/>
  <c r="N7521" i="3"/>
  <c r="N7522" i="3"/>
  <c r="N7523" i="3"/>
  <c r="N7524" i="3"/>
  <c r="N7525" i="3"/>
  <c r="N7526" i="3"/>
  <c r="N7527" i="3"/>
  <c r="N7528" i="3"/>
  <c r="N7529" i="3"/>
  <c r="N7530" i="3"/>
  <c r="N7531" i="3"/>
  <c r="N7532" i="3"/>
  <c r="N7533" i="3"/>
  <c r="N7534" i="3"/>
  <c r="N7535" i="3"/>
  <c r="N7536" i="3"/>
  <c r="N7537" i="3"/>
  <c r="N7538" i="3"/>
  <c r="N7539" i="3"/>
  <c r="N7540" i="3"/>
  <c r="N7541" i="3"/>
  <c r="N7542" i="3"/>
  <c r="N7543" i="3"/>
  <c r="N7544" i="3"/>
  <c r="N7545" i="3"/>
  <c r="N7546" i="3"/>
  <c r="N7547" i="3"/>
  <c r="N7548" i="3"/>
  <c r="N7549" i="3"/>
  <c r="N7550" i="3"/>
  <c r="N7551" i="3"/>
  <c r="N7552" i="3"/>
  <c r="N7553" i="3"/>
  <c r="N7554" i="3"/>
  <c r="N7555" i="3"/>
  <c r="N7556" i="3"/>
  <c r="N7557" i="3"/>
  <c r="N7558" i="3"/>
  <c r="N7559" i="3"/>
  <c r="N7560" i="3"/>
  <c r="N7561" i="3"/>
  <c r="N7562" i="3"/>
  <c r="N7563" i="3"/>
  <c r="N7564" i="3"/>
  <c r="N7565" i="3"/>
  <c r="N7566" i="3"/>
  <c r="N7567" i="3"/>
  <c r="N7568" i="3"/>
  <c r="N7569" i="3"/>
  <c r="N7570" i="3"/>
  <c r="N7571" i="3"/>
  <c r="N7572" i="3"/>
  <c r="N7573" i="3"/>
  <c r="N7574" i="3"/>
  <c r="N7575" i="3"/>
  <c r="N7576" i="3"/>
  <c r="N7577" i="3"/>
  <c r="N7578" i="3"/>
  <c r="N7579" i="3"/>
  <c r="N7580" i="3"/>
  <c r="N7581" i="3"/>
  <c r="N7582" i="3"/>
  <c r="N7583" i="3"/>
  <c r="N7584" i="3"/>
  <c r="N7585" i="3"/>
  <c r="N7586" i="3"/>
  <c r="N7587" i="3"/>
  <c r="N7588" i="3"/>
  <c r="N7589" i="3"/>
  <c r="N7590" i="3"/>
  <c r="N7591" i="3"/>
  <c r="N7592" i="3"/>
  <c r="N7593" i="3"/>
  <c r="N7594" i="3"/>
  <c r="N7595" i="3"/>
  <c r="N7596" i="3"/>
  <c r="N7597" i="3"/>
  <c r="N7598" i="3"/>
  <c r="N7599" i="3"/>
  <c r="N7600" i="3"/>
  <c r="N7601" i="3"/>
  <c r="N7602" i="3"/>
  <c r="N7603" i="3"/>
  <c r="N7604" i="3"/>
  <c r="N7605" i="3"/>
  <c r="N7606" i="3"/>
  <c r="N7607" i="3"/>
  <c r="N7608" i="3"/>
  <c r="N7609" i="3"/>
  <c r="N7610" i="3"/>
  <c r="N7611" i="3"/>
  <c r="N7612" i="3"/>
  <c r="N7613" i="3"/>
  <c r="N7614" i="3"/>
  <c r="N7615" i="3"/>
  <c r="N7616" i="3"/>
  <c r="N7617" i="3"/>
  <c r="N7618" i="3"/>
  <c r="N7619" i="3"/>
  <c r="N7620" i="3"/>
  <c r="N7621" i="3"/>
  <c r="N7622" i="3"/>
  <c r="N7623" i="3"/>
  <c r="N7624" i="3"/>
  <c r="N7625" i="3"/>
  <c r="N7626" i="3"/>
  <c r="N7627" i="3"/>
  <c r="N7628" i="3"/>
  <c r="N7629" i="3"/>
  <c r="N7630" i="3"/>
  <c r="N7631" i="3"/>
  <c r="N7632" i="3"/>
  <c r="N7633" i="3"/>
  <c r="N7634" i="3"/>
  <c r="N7635" i="3"/>
  <c r="N7636" i="3"/>
  <c r="N7637" i="3"/>
  <c r="N7638" i="3"/>
  <c r="N7639" i="3"/>
  <c r="N7640" i="3"/>
  <c r="N7641" i="3"/>
  <c r="N7642" i="3"/>
  <c r="N7643" i="3"/>
  <c r="N7644" i="3"/>
  <c r="N7645" i="3"/>
  <c r="N7646" i="3"/>
  <c r="N7647" i="3"/>
  <c r="N7648" i="3"/>
  <c r="N7649" i="3"/>
  <c r="N7650" i="3"/>
  <c r="N7651" i="3"/>
  <c r="N7652" i="3"/>
  <c r="N7653" i="3"/>
  <c r="N7654" i="3"/>
  <c r="N7655" i="3"/>
  <c r="N7656" i="3"/>
  <c r="N7657" i="3"/>
  <c r="N7658" i="3"/>
  <c r="N7659" i="3"/>
  <c r="N7660" i="3"/>
  <c r="N7661" i="3"/>
  <c r="N7662" i="3"/>
  <c r="N7663" i="3"/>
  <c r="N7664" i="3"/>
  <c r="N7665" i="3"/>
  <c r="N7666" i="3"/>
  <c r="N7667" i="3"/>
  <c r="N7668" i="3"/>
  <c r="N7669" i="3"/>
  <c r="N7670" i="3"/>
  <c r="N7671" i="3"/>
  <c r="N7672" i="3"/>
  <c r="N7673" i="3"/>
  <c r="N7674" i="3"/>
  <c r="N7675" i="3"/>
  <c r="N7676" i="3"/>
  <c r="N7677" i="3"/>
  <c r="N7678" i="3"/>
  <c r="N7679" i="3"/>
  <c r="N7680" i="3"/>
  <c r="N7681" i="3"/>
  <c r="N7682" i="3"/>
  <c r="N7683" i="3"/>
  <c r="N7684" i="3"/>
  <c r="N7685" i="3"/>
  <c r="N7686" i="3"/>
  <c r="N7687" i="3"/>
  <c r="N7688" i="3"/>
  <c r="N7689" i="3"/>
  <c r="N7690" i="3"/>
  <c r="N7691" i="3"/>
  <c r="N7692" i="3"/>
  <c r="N7693" i="3"/>
  <c r="N7694" i="3"/>
  <c r="N7695" i="3"/>
  <c r="N7696" i="3"/>
  <c r="N7697" i="3"/>
  <c r="N7698" i="3"/>
  <c r="N7699" i="3"/>
  <c r="N7700" i="3"/>
  <c r="N7701" i="3"/>
  <c r="N7702" i="3"/>
  <c r="N7703" i="3"/>
  <c r="N7704" i="3"/>
  <c r="N7705" i="3"/>
  <c r="N7706" i="3"/>
  <c r="N7707" i="3"/>
  <c r="N7708" i="3"/>
  <c r="N7709" i="3"/>
  <c r="N7710" i="3"/>
  <c r="N7711" i="3"/>
  <c r="N7712" i="3"/>
  <c r="N7713" i="3"/>
  <c r="N7714" i="3"/>
  <c r="N7715" i="3"/>
  <c r="N7716" i="3"/>
  <c r="N7717" i="3"/>
  <c r="N7718" i="3"/>
  <c r="N7719" i="3"/>
  <c r="N7720" i="3"/>
  <c r="N7721" i="3"/>
  <c r="N7722" i="3"/>
  <c r="N7723" i="3"/>
  <c r="N7724" i="3"/>
  <c r="N7725" i="3"/>
  <c r="N7726" i="3"/>
  <c r="N7727" i="3"/>
  <c r="N7728" i="3"/>
  <c r="N7729" i="3"/>
  <c r="N7730" i="3"/>
  <c r="N7731" i="3"/>
  <c r="N7732" i="3"/>
  <c r="N7733" i="3"/>
  <c r="N7734" i="3"/>
  <c r="N7735" i="3"/>
  <c r="N7736" i="3"/>
  <c r="N7737" i="3"/>
  <c r="N7738" i="3"/>
  <c r="N7739" i="3"/>
  <c r="N7740" i="3"/>
  <c r="N7741" i="3"/>
  <c r="N7742" i="3"/>
  <c r="N7743" i="3"/>
  <c r="N7744" i="3"/>
  <c r="N7745" i="3"/>
  <c r="N7746" i="3"/>
  <c r="N7747" i="3"/>
  <c r="N7748" i="3"/>
  <c r="N7749" i="3"/>
  <c r="N7750" i="3"/>
  <c r="N7751" i="3"/>
  <c r="N7752" i="3"/>
  <c r="N7753" i="3"/>
  <c r="N7754" i="3"/>
  <c r="N7755" i="3"/>
  <c r="N7756" i="3"/>
  <c r="N7757" i="3"/>
  <c r="N7758" i="3"/>
  <c r="N7759" i="3"/>
  <c r="N7760" i="3"/>
  <c r="N7761" i="3"/>
  <c r="N7762" i="3"/>
  <c r="N7763" i="3"/>
  <c r="N7764" i="3"/>
  <c r="N7765" i="3"/>
  <c r="N7766" i="3"/>
  <c r="N7767" i="3"/>
  <c r="N7768" i="3"/>
  <c r="N7769" i="3"/>
  <c r="N7770" i="3"/>
  <c r="N7771" i="3"/>
  <c r="N7772" i="3"/>
  <c r="N7773" i="3"/>
  <c r="N7774" i="3"/>
  <c r="N7775" i="3"/>
  <c r="N7776" i="3"/>
  <c r="N7777" i="3"/>
  <c r="N7778" i="3"/>
  <c r="N7779" i="3"/>
  <c r="N7780" i="3"/>
  <c r="N7781" i="3"/>
  <c r="N7782" i="3"/>
  <c r="N7783" i="3"/>
  <c r="N7784" i="3"/>
  <c r="N7785" i="3"/>
  <c r="N7786" i="3"/>
  <c r="N7787" i="3"/>
  <c r="N7788" i="3"/>
  <c r="N7789" i="3"/>
  <c r="N7790" i="3"/>
  <c r="N7791" i="3"/>
  <c r="N7792" i="3"/>
  <c r="N7793" i="3"/>
  <c r="N7794" i="3"/>
  <c r="N7795" i="3"/>
  <c r="N7796" i="3"/>
  <c r="N7797" i="3"/>
  <c r="N7798" i="3"/>
  <c r="N7799" i="3"/>
  <c r="N7800" i="3"/>
  <c r="N7801" i="3"/>
  <c r="N7802" i="3"/>
  <c r="N7803" i="3"/>
  <c r="N7804" i="3"/>
  <c r="N7805" i="3"/>
  <c r="N7806" i="3"/>
  <c r="N7807" i="3"/>
  <c r="N7808" i="3"/>
  <c r="N7809" i="3"/>
  <c r="N7810" i="3"/>
  <c r="N7811" i="3"/>
  <c r="N7812" i="3"/>
  <c r="N7813" i="3"/>
  <c r="N7814" i="3"/>
  <c r="N7815" i="3"/>
  <c r="N7816" i="3"/>
  <c r="N7817" i="3"/>
  <c r="N7818" i="3"/>
  <c r="N7819" i="3"/>
  <c r="N7820" i="3"/>
  <c r="N7821" i="3"/>
  <c r="N7822" i="3"/>
  <c r="N7823" i="3"/>
  <c r="N7824" i="3"/>
  <c r="N7825" i="3"/>
  <c r="N7826" i="3"/>
  <c r="N7827" i="3"/>
  <c r="N7828" i="3"/>
  <c r="N7829" i="3"/>
  <c r="N7830" i="3"/>
  <c r="N7831" i="3"/>
  <c r="N7832" i="3"/>
  <c r="N7833" i="3"/>
  <c r="N7834" i="3"/>
  <c r="N7835" i="3"/>
  <c r="N7836" i="3"/>
  <c r="N7837" i="3"/>
  <c r="N7838" i="3"/>
  <c r="N7839" i="3"/>
  <c r="N7840" i="3"/>
  <c r="N7841" i="3"/>
  <c r="N7842" i="3"/>
  <c r="N7843" i="3"/>
  <c r="N7844" i="3"/>
  <c r="N7845" i="3"/>
  <c r="N7846" i="3"/>
  <c r="N7847" i="3"/>
  <c r="N7848" i="3"/>
  <c r="N7849" i="3"/>
  <c r="N7850" i="3"/>
  <c r="N7851" i="3"/>
  <c r="N7852" i="3"/>
  <c r="N7853" i="3"/>
  <c r="N7854" i="3"/>
  <c r="N7855" i="3"/>
  <c r="N7856" i="3"/>
  <c r="N7857" i="3"/>
  <c r="N7858" i="3"/>
  <c r="N7859" i="3"/>
  <c r="N7860" i="3"/>
  <c r="N7861" i="3"/>
  <c r="N7862" i="3"/>
  <c r="N7863" i="3"/>
  <c r="N7864" i="3"/>
  <c r="N7865" i="3"/>
  <c r="N7866" i="3"/>
  <c r="N7867" i="3"/>
  <c r="N7868" i="3"/>
  <c r="N7869" i="3"/>
  <c r="N7870" i="3"/>
  <c r="N7871" i="3"/>
  <c r="N7872" i="3"/>
  <c r="N7873" i="3"/>
  <c r="N7874" i="3"/>
  <c r="N7875" i="3"/>
  <c r="N7876" i="3"/>
  <c r="N7877" i="3"/>
  <c r="N7878" i="3"/>
  <c r="N7879" i="3"/>
  <c r="N7880" i="3"/>
  <c r="N7881" i="3"/>
  <c r="N7882" i="3"/>
  <c r="N7883" i="3"/>
  <c r="N7884" i="3"/>
  <c r="N7885" i="3"/>
  <c r="N7886" i="3"/>
  <c r="N7887" i="3"/>
  <c r="N7888" i="3"/>
  <c r="N7889" i="3"/>
  <c r="N7890" i="3"/>
  <c r="N7891" i="3"/>
  <c r="N7892" i="3"/>
  <c r="N7893" i="3"/>
  <c r="N7894" i="3"/>
  <c r="N7895" i="3"/>
  <c r="N7896" i="3"/>
  <c r="N7897" i="3"/>
  <c r="N7898" i="3"/>
  <c r="N7899" i="3"/>
  <c r="N7900" i="3"/>
  <c r="N7901" i="3"/>
  <c r="N7902" i="3"/>
  <c r="N7903" i="3"/>
  <c r="N7904" i="3"/>
  <c r="N7905" i="3"/>
  <c r="N7906" i="3"/>
  <c r="N7907" i="3"/>
  <c r="N7908" i="3"/>
  <c r="N7909" i="3"/>
  <c r="N7910" i="3"/>
  <c r="N7911" i="3"/>
  <c r="N7912" i="3"/>
  <c r="N7913" i="3"/>
  <c r="N7914" i="3"/>
  <c r="N7915" i="3"/>
  <c r="N7916" i="3"/>
  <c r="N7917" i="3"/>
  <c r="N7918" i="3"/>
  <c r="N7919" i="3"/>
  <c r="N7920" i="3"/>
  <c r="N7921" i="3"/>
  <c r="N7922" i="3"/>
  <c r="N7923" i="3"/>
  <c r="N7924" i="3"/>
  <c r="N7925" i="3"/>
  <c r="N7926" i="3"/>
  <c r="N7927" i="3"/>
  <c r="N7928" i="3"/>
  <c r="N7929" i="3"/>
  <c r="N7930" i="3"/>
  <c r="N7931" i="3"/>
  <c r="N7932" i="3"/>
  <c r="N7933" i="3"/>
  <c r="N7934" i="3"/>
  <c r="N7935" i="3"/>
  <c r="N7936" i="3"/>
  <c r="N7937" i="3"/>
  <c r="N7938" i="3"/>
  <c r="N7939" i="3"/>
  <c r="N7940" i="3"/>
  <c r="N7941" i="3"/>
  <c r="N7942" i="3"/>
  <c r="N7943" i="3"/>
  <c r="N7944" i="3"/>
  <c r="N7945" i="3"/>
  <c r="N7946" i="3"/>
  <c r="N7947" i="3"/>
  <c r="N7948" i="3"/>
  <c r="N7949" i="3"/>
  <c r="N7950" i="3"/>
  <c r="N7951" i="3"/>
  <c r="N7952" i="3"/>
  <c r="N7953" i="3"/>
  <c r="N7954" i="3"/>
  <c r="N7955" i="3"/>
  <c r="N7956" i="3"/>
  <c r="N7957" i="3"/>
  <c r="N7958" i="3"/>
  <c r="N7959" i="3"/>
  <c r="N7960" i="3"/>
  <c r="N7961" i="3"/>
  <c r="N7962" i="3"/>
  <c r="N7963" i="3"/>
  <c r="N7964" i="3"/>
  <c r="N7965" i="3"/>
  <c r="N7966" i="3"/>
  <c r="N7967" i="3"/>
  <c r="N7968" i="3"/>
  <c r="N7969" i="3"/>
  <c r="N7970" i="3"/>
  <c r="N7971" i="3"/>
  <c r="N7972" i="3"/>
  <c r="N7973" i="3"/>
  <c r="N7974" i="3"/>
  <c r="N7975" i="3"/>
  <c r="N7976" i="3"/>
  <c r="N7977" i="3"/>
  <c r="N7978" i="3"/>
  <c r="N7979" i="3"/>
  <c r="N7980" i="3"/>
  <c r="N7981" i="3"/>
  <c r="N7982" i="3"/>
  <c r="N7983" i="3"/>
  <c r="N7984" i="3"/>
  <c r="N7985" i="3"/>
  <c r="N7986" i="3"/>
  <c r="N7987" i="3"/>
  <c r="N7988" i="3"/>
  <c r="N7989" i="3"/>
  <c r="N7990" i="3"/>
  <c r="N7991" i="3"/>
  <c r="N7992" i="3"/>
  <c r="N7993" i="3"/>
  <c r="N7994" i="3"/>
  <c r="N7995" i="3"/>
  <c r="N7996" i="3"/>
  <c r="N7997" i="3"/>
  <c r="N7998" i="3"/>
  <c r="N7999" i="3"/>
  <c r="N8000" i="3"/>
  <c r="N8001" i="3"/>
  <c r="N8002" i="3"/>
  <c r="N8003" i="3"/>
  <c r="N8004" i="3"/>
  <c r="N8005" i="3"/>
  <c r="N8006" i="3"/>
  <c r="N8007" i="3"/>
  <c r="N8008" i="3"/>
  <c r="N8009" i="3"/>
  <c r="N8010" i="3"/>
  <c r="N8011" i="3"/>
  <c r="N8012" i="3"/>
  <c r="N8013" i="3"/>
  <c r="N8014" i="3"/>
  <c r="N8015" i="3"/>
  <c r="N8016" i="3"/>
  <c r="N8017" i="3"/>
  <c r="N8018" i="3"/>
  <c r="N8019" i="3"/>
  <c r="N8020" i="3"/>
  <c r="N8021" i="3"/>
  <c r="N8022" i="3"/>
  <c r="N8023" i="3"/>
  <c r="N8024" i="3"/>
  <c r="N8025" i="3"/>
  <c r="N8026" i="3"/>
  <c r="N8027" i="3"/>
  <c r="N8028" i="3"/>
  <c r="N8029" i="3"/>
  <c r="N8030" i="3"/>
  <c r="N8031" i="3"/>
  <c r="N8032" i="3"/>
  <c r="N8033" i="3"/>
  <c r="N8034" i="3"/>
  <c r="N8035" i="3"/>
  <c r="N8036" i="3"/>
  <c r="N8037" i="3"/>
  <c r="N8038" i="3"/>
  <c r="N8039" i="3"/>
  <c r="N8040" i="3"/>
  <c r="N8041" i="3"/>
  <c r="N8042" i="3"/>
  <c r="N8043" i="3"/>
  <c r="N8044" i="3"/>
  <c r="N8045" i="3"/>
  <c r="N8046" i="3"/>
  <c r="N8047" i="3"/>
  <c r="N8048" i="3"/>
  <c r="N8049" i="3"/>
  <c r="N8050" i="3"/>
  <c r="N8051" i="3"/>
  <c r="N8052" i="3"/>
  <c r="N8053" i="3"/>
  <c r="N8054" i="3"/>
  <c r="N8055" i="3"/>
  <c r="N8056" i="3"/>
  <c r="N8057" i="3"/>
  <c r="N8058" i="3"/>
  <c r="N8059" i="3"/>
  <c r="N8060" i="3"/>
  <c r="N8061" i="3"/>
  <c r="N8062" i="3"/>
  <c r="N8063" i="3"/>
  <c r="N8064" i="3"/>
  <c r="N8065" i="3"/>
  <c r="N8066" i="3"/>
  <c r="N8067" i="3"/>
  <c r="N8068" i="3"/>
  <c r="N8069" i="3"/>
  <c r="N8070" i="3"/>
  <c r="N8071" i="3"/>
  <c r="N8072" i="3"/>
  <c r="N8073" i="3"/>
  <c r="N8074" i="3"/>
  <c r="N8075" i="3"/>
  <c r="N8076" i="3"/>
  <c r="N8077" i="3"/>
  <c r="N8078" i="3"/>
  <c r="N8079" i="3"/>
  <c r="N8080" i="3"/>
  <c r="N8081" i="3"/>
  <c r="N8082" i="3"/>
  <c r="N8083" i="3"/>
  <c r="N8084" i="3"/>
  <c r="N8085" i="3"/>
  <c r="N8086" i="3"/>
  <c r="N8087" i="3"/>
  <c r="N8088" i="3"/>
  <c r="N8089" i="3"/>
  <c r="N8090" i="3"/>
  <c r="N8091" i="3"/>
  <c r="N8092" i="3"/>
  <c r="N8093" i="3"/>
  <c r="N8094" i="3"/>
  <c r="N8095" i="3"/>
  <c r="N8096" i="3"/>
  <c r="N8097" i="3"/>
  <c r="N8098" i="3"/>
  <c r="N8099" i="3"/>
  <c r="N8100" i="3"/>
  <c r="N8101" i="3"/>
  <c r="N8102" i="3"/>
  <c r="N8103" i="3"/>
  <c r="N8104" i="3"/>
  <c r="N8105" i="3"/>
  <c r="N8106" i="3"/>
  <c r="N8107" i="3"/>
  <c r="N8108" i="3"/>
  <c r="N8109" i="3"/>
  <c r="N8110" i="3"/>
  <c r="N8111" i="3"/>
  <c r="N8112" i="3"/>
  <c r="N8113" i="3"/>
  <c r="N8114" i="3"/>
  <c r="N8115" i="3"/>
  <c r="N8116" i="3"/>
  <c r="N8117" i="3"/>
  <c r="N8118" i="3"/>
  <c r="N8119" i="3"/>
  <c r="N8120" i="3"/>
  <c r="N8121" i="3"/>
  <c r="N8122" i="3"/>
  <c r="N8123" i="3"/>
  <c r="N8124" i="3"/>
  <c r="N8125" i="3"/>
  <c r="N8126" i="3"/>
  <c r="N8127" i="3"/>
  <c r="N8128" i="3"/>
  <c r="N8129" i="3"/>
  <c r="N8130" i="3"/>
  <c r="N8131" i="3"/>
  <c r="N8132" i="3"/>
  <c r="N8133" i="3"/>
  <c r="N8134" i="3"/>
  <c r="N8135" i="3"/>
  <c r="N8136" i="3"/>
  <c r="N8137" i="3"/>
  <c r="N8138" i="3"/>
  <c r="N8139" i="3"/>
  <c r="N8140" i="3"/>
  <c r="N8141" i="3"/>
  <c r="N8142" i="3"/>
  <c r="N8143" i="3"/>
  <c r="N8144" i="3"/>
  <c r="N8145" i="3"/>
  <c r="N8146" i="3"/>
  <c r="N8147" i="3"/>
  <c r="N8148" i="3"/>
  <c r="N8149" i="3"/>
  <c r="N8150" i="3"/>
  <c r="N8151" i="3"/>
  <c r="N8152" i="3"/>
  <c r="N8153" i="3"/>
  <c r="N8154" i="3"/>
  <c r="N8155" i="3"/>
  <c r="N8156" i="3"/>
  <c r="N8157" i="3"/>
  <c r="N8158" i="3"/>
  <c r="N8159" i="3"/>
  <c r="N8160" i="3"/>
  <c r="N8161" i="3"/>
  <c r="N8162" i="3"/>
  <c r="N8163" i="3"/>
  <c r="N8164" i="3"/>
  <c r="N8165" i="3"/>
  <c r="N8166" i="3"/>
  <c r="N8167" i="3"/>
  <c r="N8168" i="3"/>
  <c r="N8169" i="3"/>
  <c r="N8170" i="3"/>
  <c r="N8171" i="3"/>
  <c r="N8172" i="3"/>
  <c r="N8173" i="3"/>
  <c r="N8174" i="3"/>
  <c r="N8175" i="3"/>
  <c r="N8176" i="3"/>
  <c r="N8177" i="3"/>
  <c r="N8178" i="3"/>
  <c r="N8179" i="3"/>
  <c r="N8180" i="3"/>
  <c r="N8181" i="3"/>
  <c r="N8182" i="3"/>
  <c r="N8183" i="3"/>
  <c r="N8184" i="3"/>
  <c r="N8185" i="3"/>
  <c r="N8186" i="3"/>
  <c r="N8187" i="3"/>
  <c r="N8188" i="3"/>
  <c r="N8189" i="3"/>
  <c r="N8190" i="3"/>
  <c r="N8191" i="3"/>
  <c r="N8192" i="3"/>
  <c r="N8193" i="3"/>
  <c r="N8194" i="3"/>
  <c r="N8195" i="3"/>
  <c r="N8196" i="3"/>
  <c r="N8197" i="3"/>
  <c r="N8198" i="3"/>
  <c r="N8199" i="3"/>
  <c r="N8200" i="3"/>
  <c r="N8201" i="3"/>
  <c r="N8202" i="3"/>
  <c r="N8203" i="3"/>
  <c r="N8204" i="3"/>
  <c r="N8205" i="3"/>
  <c r="N8206" i="3"/>
  <c r="N8207" i="3"/>
  <c r="N8208" i="3"/>
  <c r="N8209" i="3"/>
  <c r="N8210" i="3"/>
  <c r="N8211" i="3"/>
  <c r="N8212" i="3"/>
  <c r="N8213" i="3"/>
  <c r="N8214" i="3"/>
  <c r="N8215" i="3"/>
  <c r="N8216" i="3"/>
  <c r="N8217" i="3"/>
  <c r="N8218" i="3"/>
  <c r="N8219" i="3"/>
  <c r="N8220" i="3"/>
  <c r="N8221" i="3"/>
  <c r="N8222" i="3"/>
  <c r="N8223" i="3"/>
  <c r="N8224" i="3"/>
  <c r="N8225" i="3"/>
  <c r="N8226" i="3"/>
  <c r="N8227" i="3"/>
  <c r="N8228" i="3"/>
  <c r="N8229" i="3"/>
  <c r="N8230" i="3"/>
  <c r="N8231" i="3"/>
  <c r="N8232" i="3"/>
  <c r="N8233" i="3"/>
  <c r="N8234" i="3"/>
  <c r="N8235" i="3"/>
  <c r="N8236" i="3"/>
  <c r="N8237" i="3"/>
  <c r="N8238" i="3"/>
  <c r="N8239" i="3"/>
  <c r="N8240" i="3"/>
  <c r="N8241" i="3"/>
  <c r="N8242" i="3"/>
  <c r="N8243" i="3"/>
  <c r="N8244" i="3"/>
  <c r="N8245" i="3"/>
  <c r="N8246" i="3"/>
  <c r="N8247" i="3"/>
  <c r="N8248" i="3"/>
  <c r="N8249" i="3"/>
  <c r="N8250" i="3"/>
  <c r="N8251" i="3"/>
  <c r="N8252" i="3"/>
  <c r="N8253" i="3"/>
  <c r="N8254" i="3"/>
  <c r="N8255" i="3"/>
  <c r="N8256" i="3"/>
  <c r="N8257" i="3"/>
  <c r="N8258" i="3"/>
  <c r="N8259" i="3"/>
  <c r="N8260" i="3"/>
  <c r="N8261" i="3"/>
  <c r="N8262" i="3"/>
  <c r="N8263" i="3"/>
  <c r="N8264" i="3"/>
  <c r="N8265" i="3"/>
  <c r="N8266" i="3"/>
  <c r="N8267" i="3"/>
  <c r="N8268" i="3"/>
  <c r="N8269" i="3"/>
  <c r="N8270" i="3"/>
  <c r="N8271" i="3"/>
  <c r="N8272" i="3"/>
  <c r="N8273" i="3"/>
  <c r="N8274" i="3"/>
  <c r="N8275" i="3"/>
  <c r="N8276" i="3"/>
  <c r="N8277" i="3"/>
  <c r="N8278" i="3"/>
  <c r="N8279" i="3"/>
  <c r="N8280" i="3"/>
  <c r="N8281" i="3"/>
  <c r="N8282" i="3"/>
  <c r="N8283" i="3"/>
  <c r="N8284" i="3"/>
  <c r="N8285" i="3"/>
  <c r="N8286" i="3"/>
  <c r="N8287" i="3"/>
  <c r="N8288" i="3"/>
  <c r="N8289" i="3"/>
  <c r="N8290" i="3"/>
  <c r="N8291" i="3"/>
  <c r="N8292" i="3"/>
  <c r="N8293" i="3"/>
  <c r="N8294" i="3"/>
  <c r="N8295" i="3"/>
  <c r="N8296" i="3"/>
  <c r="N8297" i="3"/>
  <c r="N8298" i="3"/>
  <c r="N8299" i="3"/>
  <c r="N8300" i="3"/>
  <c r="N8301" i="3"/>
  <c r="N8302" i="3"/>
  <c r="N8303" i="3"/>
  <c r="N8304" i="3"/>
  <c r="N8305" i="3"/>
  <c r="N8306" i="3"/>
  <c r="N8307" i="3"/>
  <c r="N8308" i="3"/>
  <c r="N8309" i="3"/>
  <c r="N8310" i="3"/>
  <c r="N8311" i="3"/>
  <c r="N8312" i="3"/>
  <c r="N8313" i="3"/>
  <c r="N8314" i="3"/>
  <c r="N8315" i="3"/>
  <c r="N8316" i="3"/>
  <c r="N8317" i="3"/>
  <c r="N8318" i="3"/>
  <c r="N8319" i="3"/>
  <c r="N8320" i="3"/>
  <c r="N8321" i="3"/>
  <c r="N8322" i="3"/>
  <c r="N8323" i="3"/>
  <c r="N8324" i="3"/>
  <c r="N8325" i="3"/>
  <c r="N8326" i="3"/>
  <c r="N8327" i="3"/>
  <c r="N8328" i="3"/>
  <c r="N8329" i="3"/>
  <c r="N8330" i="3"/>
  <c r="N8331" i="3"/>
  <c r="N8332" i="3"/>
  <c r="N8333" i="3"/>
  <c r="N8334" i="3"/>
  <c r="N8335" i="3"/>
  <c r="N8336" i="3"/>
  <c r="N8337" i="3"/>
  <c r="N8338" i="3"/>
  <c r="N8339" i="3"/>
  <c r="N8340" i="3"/>
  <c r="N8341" i="3"/>
  <c r="N8342" i="3"/>
  <c r="N8343" i="3"/>
  <c r="N8344" i="3"/>
  <c r="N8345" i="3"/>
  <c r="N8346" i="3"/>
  <c r="N8347" i="3"/>
  <c r="N8348" i="3"/>
  <c r="N8349" i="3"/>
  <c r="N8350" i="3"/>
  <c r="N8351" i="3"/>
  <c r="N8352" i="3"/>
  <c r="N8353" i="3"/>
  <c r="N8354" i="3"/>
  <c r="N8355" i="3"/>
  <c r="N8356" i="3"/>
  <c r="N8357" i="3"/>
  <c r="N8358" i="3"/>
  <c r="N8359" i="3"/>
  <c r="N8360" i="3"/>
  <c r="N8361" i="3"/>
  <c r="N8362" i="3"/>
  <c r="N8363" i="3"/>
  <c r="N8364" i="3"/>
  <c r="N8365" i="3"/>
  <c r="N8366" i="3"/>
  <c r="N8367" i="3"/>
  <c r="N8368" i="3"/>
  <c r="N8369" i="3"/>
  <c r="N8370" i="3"/>
  <c r="N8371" i="3"/>
  <c r="N8372" i="3"/>
  <c r="N8373" i="3"/>
  <c r="N8374" i="3"/>
  <c r="N8375" i="3"/>
  <c r="N8376" i="3"/>
  <c r="N8377" i="3"/>
  <c r="N8378" i="3"/>
  <c r="N8379" i="3"/>
  <c r="N8380" i="3"/>
  <c r="N8381" i="3"/>
  <c r="N8382" i="3"/>
  <c r="N8383" i="3"/>
  <c r="N8384" i="3"/>
  <c r="N8385" i="3"/>
  <c r="N8386" i="3"/>
  <c r="N8387" i="3"/>
  <c r="N8388" i="3"/>
  <c r="N8389" i="3"/>
  <c r="N8390" i="3"/>
  <c r="N8391" i="3"/>
  <c r="N8392" i="3"/>
  <c r="N8393" i="3"/>
  <c r="N8394" i="3"/>
  <c r="N8395" i="3"/>
  <c r="N8396" i="3"/>
  <c r="N8397" i="3"/>
  <c r="N8398" i="3"/>
  <c r="N8399" i="3"/>
  <c r="N8400" i="3"/>
  <c r="N8401" i="3"/>
  <c r="N8402" i="3"/>
  <c r="N8403" i="3"/>
  <c r="N8404" i="3"/>
  <c r="N8405" i="3"/>
  <c r="N8406" i="3"/>
  <c r="N8407" i="3"/>
  <c r="N8408" i="3"/>
  <c r="N8409" i="3"/>
  <c r="N8410" i="3"/>
  <c r="N8411" i="3"/>
  <c r="N8412" i="3"/>
  <c r="N8413" i="3"/>
  <c r="N8414" i="3"/>
  <c r="N8415" i="3"/>
  <c r="N8416" i="3"/>
  <c r="N8417" i="3"/>
  <c r="N8418" i="3"/>
  <c r="N8419" i="3"/>
  <c r="N8420" i="3"/>
  <c r="N8421" i="3"/>
  <c r="N8422" i="3"/>
  <c r="N8423" i="3"/>
  <c r="N8424" i="3"/>
  <c r="N8425" i="3"/>
  <c r="N8426" i="3"/>
  <c r="N8427" i="3"/>
  <c r="N8428" i="3"/>
  <c r="N8429" i="3"/>
  <c r="N8430" i="3"/>
  <c r="N8431" i="3"/>
  <c r="N8432" i="3"/>
  <c r="N8433" i="3"/>
  <c r="N8434" i="3"/>
  <c r="N8435" i="3"/>
  <c r="N8436" i="3"/>
  <c r="N8437" i="3"/>
  <c r="N8438" i="3"/>
  <c r="N8439" i="3"/>
  <c r="N8440" i="3"/>
  <c r="N8441" i="3"/>
  <c r="N8442" i="3"/>
  <c r="N8443" i="3"/>
  <c r="N8444" i="3"/>
  <c r="N8445" i="3"/>
  <c r="N8446" i="3"/>
  <c r="N8447" i="3"/>
  <c r="N8448" i="3"/>
  <c r="N8449" i="3"/>
  <c r="N8450" i="3"/>
  <c r="N8451" i="3"/>
  <c r="N8452" i="3"/>
  <c r="N8453" i="3"/>
  <c r="N8454" i="3"/>
  <c r="N8455" i="3"/>
  <c r="N8456" i="3"/>
  <c r="N8457" i="3"/>
  <c r="N8458" i="3"/>
  <c r="N8459" i="3"/>
  <c r="N8460" i="3"/>
  <c r="N8461" i="3"/>
  <c r="N8462" i="3"/>
  <c r="N8463" i="3"/>
  <c r="N8464" i="3"/>
  <c r="N8465" i="3"/>
  <c r="N8466" i="3"/>
  <c r="N8467" i="3"/>
  <c r="N8468" i="3"/>
  <c r="N8469" i="3"/>
  <c r="N8470" i="3"/>
  <c r="N8471" i="3"/>
  <c r="N8472" i="3"/>
  <c r="N8473" i="3"/>
  <c r="N8474" i="3"/>
  <c r="N8475" i="3"/>
  <c r="N8476" i="3"/>
  <c r="N8477" i="3"/>
  <c r="N8478" i="3"/>
  <c r="N8479" i="3"/>
  <c r="N8480" i="3"/>
  <c r="N8481" i="3"/>
  <c r="N8482" i="3"/>
  <c r="N8483" i="3"/>
  <c r="N8484" i="3"/>
  <c r="N8485" i="3"/>
  <c r="N8486" i="3"/>
  <c r="N8487" i="3"/>
  <c r="N8488" i="3"/>
  <c r="N8489" i="3"/>
  <c r="N8490" i="3"/>
  <c r="N8491" i="3"/>
  <c r="N8492" i="3"/>
  <c r="N8493" i="3"/>
  <c r="N8494" i="3"/>
  <c r="N8495" i="3"/>
  <c r="N8496" i="3"/>
  <c r="N8497" i="3"/>
  <c r="N8498" i="3"/>
  <c r="N8499" i="3"/>
  <c r="N8500" i="3"/>
  <c r="N8501" i="3"/>
  <c r="N8502" i="3"/>
  <c r="N8503" i="3"/>
  <c r="N8504" i="3"/>
  <c r="N8505" i="3"/>
  <c r="N8506" i="3"/>
  <c r="N8507" i="3"/>
  <c r="N8508" i="3"/>
  <c r="N8509" i="3"/>
  <c r="N8510" i="3"/>
  <c r="N8511" i="3"/>
  <c r="N8512" i="3"/>
  <c r="N8513" i="3"/>
  <c r="N8514" i="3"/>
  <c r="N8515" i="3"/>
  <c r="N8516" i="3"/>
  <c r="N8517" i="3"/>
  <c r="N8518" i="3"/>
  <c r="N8519" i="3"/>
  <c r="N8520" i="3"/>
  <c r="N8521" i="3"/>
  <c r="N8522" i="3"/>
  <c r="N8523" i="3"/>
  <c r="N8524" i="3"/>
  <c r="N8525" i="3"/>
  <c r="N8526" i="3"/>
  <c r="N8527" i="3"/>
  <c r="N8528" i="3"/>
  <c r="N8529" i="3"/>
  <c r="N8530" i="3"/>
  <c r="N8531" i="3"/>
  <c r="N8532" i="3"/>
  <c r="N8533" i="3"/>
  <c r="N8534" i="3"/>
  <c r="N8535" i="3"/>
  <c r="N8536" i="3"/>
  <c r="N8537" i="3"/>
  <c r="N8538" i="3"/>
  <c r="N8539" i="3"/>
  <c r="N8540" i="3"/>
  <c r="N8541" i="3"/>
  <c r="N8542" i="3"/>
  <c r="N8543" i="3"/>
  <c r="N8544" i="3"/>
  <c r="N8545" i="3"/>
  <c r="N8546" i="3"/>
  <c r="N8547" i="3"/>
  <c r="N8548" i="3"/>
  <c r="N8549" i="3"/>
  <c r="N8550" i="3"/>
  <c r="N8551" i="3"/>
  <c r="N8552" i="3"/>
  <c r="N8553" i="3"/>
  <c r="N8554" i="3"/>
  <c r="N8555" i="3"/>
  <c r="N8556" i="3"/>
  <c r="N8557" i="3"/>
  <c r="N8558" i="3"/>
  <c r="N8559" i="3"/>
  <c r="N8560" i="3"/>
  <c r="N8561" i="3"/>
  <c r="N8562" i="3"/>
  <c r="N8563" i="3"/>
  <c r="N8564" i="3"/>
  <c r="N8565" i="3"/>
  <c r="N8566" i="3"/>
  <c r="N8567" i="3"/>
  <c r="N8568" i="3"/>
  <c r="N8569" i="3"/>
  <c r="N8570" i="3"/>
  <c r="N8571" i="3"/>
  <c r="N8572" i="3"/>
  <c r="N8573" i="3"/>
  <c r="N8574" i="3"/>
  <c r="N8575" i="3"/>
  <c r="N8576" i="3"/>
  <c r="N8577" i="3"/>
  <c r="N8578" i="3"/>
  <c r="N8579" i="3"/>
  <c r="N8580" i="3"/>
  <c r="N8581" i="3"/>
  <c r="N8582" i="3"/>
  <c r="N8583" i="3"/>
  <c r="N8584" i="3"/>
  <c r="N8585" i="3"/>
  <c r="N8586" i="3"/>
  <c r="N8587" i="3"/>
  <c r="N8588" i="3"/>
  <c r="N8589" i="3"/>
  <c r="N8590" i="3"/>
  <c r="N8591" i="3"/>
  <c r="N8592" i="3"/>
  <c r="N8593" i="3"/>
  <c r="N8594" i="3"/>
  <c r="N8595" i="3"/>
  <c r="N8596" i="3"/>
  <c r="N8597" i="3"/>
  <c r="N8598" i="3"/>
  <c r="N8599" i="3"/>
  <c r="N8600" i="3"/>
  <c r="N8601" i="3"/>
  <c r="N8602" i="3"/>
  <c r="N8603" i="3"/>
  <c r="N8604" i="3"/>
  <c r="N8605" i="3"/>
  <c r="N8606" i="3"/>
  <c r="N8607" i="3"/>
  <c r="N8608" i="3"/>
  <c r="N8609" i="3"/>
  <c r="N8610" i="3"/>
  <c r="N8611" i="3"/>
  <c r="N8612" i="3"/>
  <c r="N8613" i="3"/>
  <c r="N8614" i="3"/>
  <c r="N8615" i="3"/>
  <c r="N8616" i="3"/>
  <c r="N8617" i="3"/>
  <c r="N8618" i="3"/>
  <c r="N8619" i="3"/>
  <c r="N8620" i="3"/>
  <c r="N8621" i="3"/>
  <c r="N8622" i="3"/>
  <c r="N8623" i="3"/>
  <c r="N8624" i="3"/>
  <c r="N8625" i="3"/>
  <c r="N8626" i="3"/>
  <c r="N8627" i="3"/>
  <c r="N8628" i="3"/>
  <c r="N8629" i="3"/>
  <c r="N8630" i="3"/>
  <c r="N8631" i="3"/>
  <c r="N8632" i="3"/>
  <c r="N8633" i="3"/>
  <c r="N8634" i="3"/>
  <c r="N8635" i="3"/>
  <c r="N8636" i="3"/>
  <c r="N8637" i="3"/>
  <c r="N8638" i="3"/>
  <c r="N8639" i="3"/>
  <c r="N8640" i="3"/>
  <c r="N8641" i="3"/>
  <c r="N8642" i="3"/>
  <c r="N8643" i="3"/>
  <c r="N8644" i="3"/>
  <c r="N8645" i="3"/>
  <c r="N8646" i="3"/>
  <c r="N8647" i="3"/>
  <c r="N8648" i="3"/>
  <c r="N8649" i="3"/>
  <c r="N8650" i="3"/>
  <c r="N8651" i="3"/>
  <c r="N8652" i="3"/>
  <c r="N8653" i="3"/>
  <c r="N8654" i="3"/>
  <c r="N8655" i="3"/>
  <c r="N8656" i="3"/>
  <c r="N8657" i="3"/>
  <c r="N8658" i="3"/>
  <c r="N8659" i="3"/>
  <c r="N8660" i="3"/>
  <c r="N8661" i="3"/>
  <c r="N8662" i="3"/>
  <c r="N8663" i="3"/>
  <c r="N8664" i="3"/>
  <c r="N8665" i="3"/>
  <c r="N8666" i="3"/>
  <c r="N8667" i="3"/>
  <c r="N8668" i="3"/>
  <c r="N8669" i="3"/>
  <c r="N8670" i="3"/>
  <c r="N8671" i="3"/>
  <c r="N8672" i="3"/>
  <c r="N8673" i="3"/>
  <c r="N8674" i="3"/>
  <c r="N8675" i="3"/>
  <c r="N8676" i="3"/>
  <c r="N8677" i="3"/>
  <c r="N8678" i="3"/>
  <c r="N8679" i="3"/>
  <c r="N8680" i="3"/>
  <c r="N8681" i="3"/>
  <c r="N8682" i="3"/>
  <c r="N8683" i="3"/>
  <c r="N8684" i="3"/>
  <c r="N8685" i="3"/>
  <c r="N8686" i="3"/>
  <c r="N8687" i="3"/>
  <c r="N8688" i="3"/>
  <c r="N8689" i="3"/>
  <c r="N8690" i="3"/>
  <c r="N8691" i="3"/>
  <c r="N8692" i="3"/>
  <c r="N8693" i="3"/>
  <c r="N8694" i="3"/>
  <c r="N8695" i="3"/>
  <c r="N8696" i="3"/>
  <c r="N8697" i="3"/>
  <c r="N8698" i="3"/>
  <c r="N8699" i="3"/>
  <c r="N8700" i="3"/>
  <c r="N8701" i="3"/>
  <c r="N8702" i="3"/>
  <c r="N8703" i="3"/>
  <c r="N8704" i="3"/>
  <c r="N8705" i="3"/>
  <c r="N8706" i="3"/>
  <c r="N8707" i="3"/>
  <c r="N8708" i="3"/>
  <c r="N8709" i="3"/>
  <c r="N8710" i="3"/>
  <c r="N8711" i="3"/>
  <c r="N8712" i="3"/>
  <c r="N8713" i="3"/>
  <c r="N8714" i="3"/>
  <c r="N8715" i="3"/>
  <c r="N8716" i="3"/>
  <c r="N8717" i="3"/>
  <c r="N8718" i="3"/>
  <c r="N8719" i="3"/>
  <c r="N8720" i="3"/>
  <c r="N8721" i="3"/>
  <c r="N8722" i="3"/>
  <c r="N8723" i="3"/>
  <c r="N8724" i="3"/>
  <c r="N8725" i="3"/>
  <c r="N8726" i="3"/>
  <c r="N8727" i="3"/>
  <c r="N8728" i="3"/>
  <c r="N8729" i="3"/>
  <c r="N8730" i="3"/>
  <c r="N8731" i="3"/>
  <c r="N8732" i="3"/>
  <c r="N8733" i="3"/>
  <c r="N8734" i="3"/>
  <c r="N8735" i="3"/>
  <c r="N8736" i="3"/>
  <c r="N8737" i="3"/>
  <c r="N8738" i="3"/>
  <c r="N8739" i="3"/>
  <c r="N8740" i="3"/>
  <c r="N8741" i="3"/>
  <c r="N8742" i="3"/>
  <c r="N8743" i="3"/>
  <c r="N8744" i="3"/>
  <c r="N8745" i="3"/>
  <c r="N8746" i="3"/>
  <c r="N8747" i="3"/>
  <c r="N8748" i="3"/>
  <c r="N8749" i="3"/>
  <c r="N8750" i="3"/>
  <c r="N8751" i="3"/>
  <c r="N8752" i="3"/>
  <c r="N8753" i="3"/>
  <c r="N8754" i="3"/>
  <c r="N8755" i="3"/>
  <c r="N8756" i="3"/>
  <c r="N8757" i="3"/>
  <c r="N8758" i="3"/>
  <c r="N8759" i="3"/>
  <c r="N8760" i="3"/>
  <c r="N8761" i="3"/>
  <c r="N8762" i="3"/>
  <c r="N8763" i="3"/>
  <c r="N8764" i="3"/>
  <c r="N8765" i="3"/>
  <c r="N8766" i="3"/>
  <c r="N8767" i="3"/>
  <c r="N8768" i="3"/>
  <c r="N8769" i="3"/>
  <c r="N8770" i="3"/>
  <c r="N8771" i="3"/>
  <c r="N8772" i="3"/>
  <c r="N8773" i="3"/>
  <c r="N8774" i="3"/>
  <c r="N8775" i="3"/>
  <c r="N8776" i="3"/>
  <c r="N8777" i="3"/>
  <c r="N8778" i="3"/>
  <c r="N8779" i="3"/>
  <c r="N8780" i="3"/>
  <c r="N8781" i="3"/>
  <c r="N8782" i="3"/>
  <c r="N8783" i="3"/>
  <c r="N8784" i="3"/>
  <c r="N8785" i="3"/>
  <c r="N8786" i="3"/>
  <c r="N8787" i="3"/>
  <c r="N8788" i="3"/>
  <c r="N8789" i="3"/>
  <c r="N8790" i="3"/>
  <c r="N8791" i="3"/>
  <c r="N8792" i="3"/>
  <c r="N8793" i="3"/>
  <c r="N8794" i="3"/>
  <c r="N8795" i="3"/>
  <c r="N8796" i="3"/>
  <c r="N8797" i="3"/>
  <c r="N8798" i="3"/>
  <c r="N8799" i="3"/>
  <c r="N8800" i="3"/>
  <c r="N8801" i="3"/>
  <c r="N8802" i="3"/>
  <c r="N8803" i="3"/>
  <c r="N8804" i="3"/>
  <c r="N8805" i="3"/>
  <c r="N8806" i="3"/>
  <c r="N8807" i="3"/>
  <c r="N8808" i="3"/>
  <c r="N8809" i="3"/>
  <c r="N8810" i="3"/>
  <c r="N8811" i="3"/>
  <c r="N8812" i="3"/>
  <c r="N8813" i="3"/>
  <c r="N8814" i="3"/>
  <c r="N8815" i="3"/>
  <c r="N8816" i="3"/>
  <c r="N8817" i="3"/>
  <c r="N8818" i="3"/>
  <c r="N8819" i="3"/>
  <c r="N8820" i="3"/>
  <c r="N8821" i="3"/>
  <c r="N8822" i="3"/>
  <c r="N8823" i="3"/>
  <c r="N8824" i="3"/>
  <c r="N8825" i="3"/>
  <c r="N8826" i="3"/>
  <c r="N8827" i="3"/>
  <c r="N8828" i="3"/>
  <c r="N8829" i="3"/>
  <c r="N8830" i="3"/>
  <c r="N8831" i="3"/>
  <c r="N8832" i="3"/>
  <c r="N8833" i="3"/>
  <c r="N8834" i="3"/>
  <c r="N8835" i="3"/>
  <c r="N8836" i="3"/>
  <c r="N8837" i="3"/>
  <c r="N8838" i="3"/>
  <c r="N8839" i="3"/>
  <c r="N8840" i="3"/>
  <c r="N8841" i="3"/>
  <c r="N8842" i="3"/>
  <c r="N8843" i="3"/>
  <c r="N8844" i="3"/>
  <c r="N8845" i="3"/>
  <c r="N8846" i="3"/>
  <c r="N8847" i="3"/>
  <c r="N8848" i="3"/>
  <c r="N8849" i="3"/>
  <c r="N8850" i="3"/>
  <c r="N8851" i="3"/>
  <c r="N8852" i="3"/>
  <c r="N8853" i="3"/>
  <c r="N8854" i="3"/>
  <c r="N8855" i="3"/>
  <c r="N8856" i="3"/>
  <c r="N8857" i="3"/>
  <c r="N8858" i="3"/>
  <c r="N8859" i="3"/>
  <c r="N8860" i="3"/>
  <c r="N8861" i="3"/>
  <c r="N8862" i="3"/>
  <c r="N8863" i="3"/>
  <c r="N8864" i="3"/>
  <c r="N8865" i="3"/>
  <c r="N8866" i="3"/>
  <c r="N8867" i="3"/>
  <c r="N8868" i="3"/>
  <c r="N8869" i="3"/>
  <c r="N8870" i="3"/>
  <c r="N8871" i="3"/>
  <c r="N8872" i="3"/>
  <c r="N8873" i="3"/>
  <c r="N8874" i="3"/>
  <c r="N8875" i="3"/>
  <c r="N8876" i="3"/>
  <c r="N8877" i="3"/>
  <c r="N8878" i="3"/>
  <c r="N8879" i="3"/>
  <c r="N8880" i="3"/>
  <c r="N8881" i="3"/>
  <c r="N8882" i="3"/>
  <c r="N8883" i="3"/>
  <c r="N8884" i="3"/>
  <c r="N8885" i="3"/>
  <c r="N8886" i="3"/>
  <c r="N8887" i="3"/>
  <c r="N8888" i="3"/>
  <c r="N8889" i="3"/>
  <c r="N8890" i="3"/>
  <c r="N8891" i="3"/>
  <c r="N8892" i="3"/>
  <c r="N8893" i="3"/>
  <c r="N8894" i="3"/>
  <c r="N8895" i="3"/>
  <c r="N8896" i="3"/>
  <c r="N8897" i="3"/>
  <c r="N8898" i="3"/>
  <c r="N8899" i="3"/>
  <c r="N8900" i="3"/>
  <c r="N8901" i="3"/>
  <c r="N8902" i="3"/>
  <c r="N8903" i="3"/>
  <c r="N8904" i="3"/>
  <c r="N8905" i="3"/>
  <c r="N8906" i="3"/>
  <c r="N8907" i="3"/>
  <c r="N8908" i="3"/>
  <c r="N8909" i="3"/>
  <c r="N8910" i="3"/>
  <c r="N8911" i="3"/>
  <c r="N8912" i="3"/>
  <c r="N8913" i="3"/>
  <c r="N8914" i="3"/>
  <c r="N8915" i="3"/>
  <c r="N8916" i="3"/>
  <c r="N8917" i="3"/>
  <c r="N8918" i="3"/>
  <c r="N8919" i="3"/>
  <c r="N8920" i="3"/>
  <c r="N8921" i="3"/>
  <c r="N8922" i="3"/>
  <c r="N8923" i="3"/>
  <c r="N8924" i="3"/>
  <c r="N8925" i="3"/>
  <c r="N8926" i="3"/>
  <c r="N8927" i="3"/>
  <c r="N8928" i="3"/>
  <c r="N8929" i="3"/>
  <c r="N8930" i="3"/>
  <c r="N8931" i="3"/>
  <c r="N8932" i="3"/>
  <c r="N8933" i="3"/>
  <c r="N8934" i="3"/>
  <c r="N8935" i="3"/>
  <c r="N8936" i="3"/>
  <c r="N8937" i="3"/>
  <c r="N8938" i="3"/>
  <c r="N8939" i="3"/>
  <c r="N8940" i="3"/>
  <c r="N8941" i="3"/>
  <c r="N8942" i="3"/>
  <c r="N8943" i="3"/>
  <c r="N8944" i="3"/>
  <c r="N8945" i="3"/>
  <c r="N8946" i="3"/>
  <c r="N8947" i="3"/>
  <c r="N8948" i="3"/>
  <c r="N8949" i="3"/>
  <c r="N8950" i="3"/>
  <c r="N8951" i="3"/>
  <c r="N8952" i="3"/>
  <c r="N8953" i="3"/>
  <c r="N8954" i="3"/>
  <c r="N8955" i="3"/>
  <c r="N8956" i="3"/>
  <c r="N8957" i="3"/>
  <c r="N8958" i="3"/>
  <c r="N8959" i="3"/>
  <c r="N8960" i="3"/>
  <c r="N8961" i="3"/>
  <c r="N8962" i="3"/>
  <c r="N8963" i="3"/>
  <c r="N8964" i="3"/>
  <c r="N8965" i="3"/>
  <c r="N8966" i="3"/>
  <c r="N8967" i="3"/>
  <c r="N8968" i="3"/>
  <c r="N8969" i="3"/>
  <c r="N8970" i="3"/>
  <c r="N8971" i="3"/>
  <c r="N8972" i="3"/>
  <c r="N8973" i="3"/>
  <c r="N8974" i="3"/>
  <c r="N8975" i="3"/>
  <c r="N8976" i="3"/>
  <c r="N8977" i="3"/>
  <c r="N8978" i="3"/>
  <c r="N8979" i="3"/>
  <c r="N8980" i="3"/>
  <c r="N8981" i="3"/>
  <c r="N8982" i="3"/>
  <c r="N8983" i="3"/>
  <c r="N8984" i="3"/>
  <c r="N8985" i="3"/>
  <c r="N8986" i="3"/>
  <c r="N8987" i="3"/>
  <c r="N8988" i="3"/>
  <c r="N8989" i="3"/>
  <c r="N8990" i="3"/>
  <c r="N8991" i="3"/>
  <c r="N8992" i="3"/>
  <c r="N8993" i="3"/>
  <c r="N8994" i="3"/>
  <c r="N8995" i="3"/>
  <c r="N8996" i="3"/>
  <c r="N8997" i="3"/>
  <c r="N8998" i="3"/>
  <c r="N8999" i="3"/>
  <c r="N9000" i="3"/>
  <c r="N9001" i="3"/>
  <c r="N9002" i="3"/>
  <c r="N9003" i="3"/>
  <c r="N9004" i="3"/>
  <c r="N9005" i="3"/>
  <c r="N9006" i="3"/>
  <c r="N9007" i="3"/>
  <c r="N9008" i="3"/>
  <c r="N9009" i="3"/>
  <c r="N9010" i="3"/>
  <c r="N9011" i="3"/>
  <c r="N9012" i="3"/>
  <c r="N9013" i="3"/>
  <c r="N9014" i="3"/>
  <c r="N9015" i="3"/>
  <c r="N9016" i="3"/>
  <c r="N9017" i="3"/>
  <c r="N9018" i="3"/>
  <c r="N9019" i="3"/>
  <c r="N9020" i="3"/>
  <c r="N9021" i="3"/>
  <c r="N9022" i="3"/>
  <c r="N9023" i="3"/>
  <c r="N9024" i="3"/>
  <c r="N9025" i="3"/>
  <c r="N9026" i="3"/>
  <c r="N9027" i="3"/>
  <c r="N9028" i="3"/>
  <c r="N9029" i="3"/>
  <c r="N9030" i="3"/>
  <c r="N9031" i="3"/>
  <c r="N9032" i="3"/>
  <c r="N9033" i="3"/>
  <c r="N9034" i="3"/>
  <c r="N9035" i="3"/>
  <c r="N9036" i="3"/>
  <c r="N9037" i="3"/>
  <c r="N9038" i="3"/>
  <c r="N9039" i="3"/>
  <c r="N9040" i="3"/>
  <c r="N9041" i="3"/>
  <c r="N9042" i="3"/>
  <c r="N9043" i="3"/>
  <c r="N9044" i="3"/>
  <c r="N9045" i="3"/>
  <c r="N9046" i="3"/>
  <c r="N9047" i="3"/>
  <c r="N9048" i="3"/>
  <c r="N9049" i="3"/>
  <c r="N9050" i="3"/>
  <c r="N9051" i="3"/>
  <c r="N9052" i="3"/>
  <c r="N9053" i="3"/>
  <c r="N9054" i="3"/>
  <c r="N9055" i="3"/>
  <c r="N9056" i="3"/>
  <c r="N9057" i="3"/>
  <c r="N9058" i="3"/>
  <c r="N9059" i="3"/>
  <c r="N9060" i="3"/>
  <c r="N9061" i="3"/>
  <c r="N9062" i="3"/>
  <c r="N9063" i="3"/>
  <c r="N9064" i="3"/>
  <c r="N9065" i="3"/>
  <c r="N9066" i="3"/>
  <c r="N9067" i="3"/>
  <c r="N9068" i="3"/>
  <c r="N9069" i="3"/>
  <c r="N9070" i="3"/>
  <c r="N9071" i="3"/>
  <c r="N9072" i="3"/>
  <c r="N9073" i="3"/>
  <c r="N9074" i="3"/>
  <c r="N9075" i="3"/>
  <c r="N9076" i="3"/>
  <c r="N9077" i="3"/>
  <c r="N9078" i="3"/>
  <c r="N9079" i="3"/>
  <c r="N9080" i="3"/>
  <c r="N9081" i="3"/>
  <c r="N9082" i="3"/>
  <c r="N9083" i="3"/>
  <c r="N9084" i="3"/>
  <c r="N9085" i="3"/>
  <c r="N9086" i="3"/>
  <c r="N9087" i="3"/>
  <c r="N9088" i="3"/>
  <c r="N9089" i="3"/>
  <c r="N9090" i="3"/>
  <c r="N9091" i="3"/>
  <c r="N9092" i="3"/>
  <c r="N9093" i="3"/>
  <c r="N9094" i="3"/>
  <c r="N9095" i="3"/>
  <c r="N9096" i="3"/>
  <c r="N9097" i="3"/>
  <c r="N9098" i="3"/>
  <c r="N9099" i="3"/>
  <c r="N9100" i="3"/>
  <c r="N9101" i="3"/>
  <c r="N9102" i="3"/>
  <c r="N9103" i="3"/>
  <c r="N9104" i="3"/>
  <c r="N9105" i="3"/>
  <c r="N9106" i="3"/>
  <c r="N9107" i="3"/>
  <c r="N9108" i="3"/>
  <c r="N9109" i="3"/>
  <c r="N9110" i="3"/>
  <c r="N9111" i="3"/>
  <c r="N9112" i="3"/>
  <c r="N9113" i="3"/>
  <c r="N9114" i="3"/>
  <c r="N9115" i="3"/>
  <c r="N9116" i="3"/>
  <c r="N9117" i="3"/>
  <c r="N9118" i="3"/>
  <c r="N9119" i="3"/>
  <c r="N9120" i="3"/>
  <c r="N9121" i="3"/>
  <c r="N9122" i="3"/>
  <c r="N9123" i="3"/>
  <c r="N9124" i="3"/>
  <c r="N9125" i="3"/>
  <c r="N9126" i="3"/>
  <c r="N9127" i="3"/>
  <c r="N9128" i="3"/>
  <c r="N9129" i="3"/>
  <c r="N9130" i="3"/>
  <c r="N9131" i="3"/>
  <c r="N9132" i="3"/>
  <c r="N9133" i="3"/>
  <c r="N9134" i="3"/>
  <c r="N9135" i="3"/>
  <c r="N9136" i="3"/>
  <c r="N9137" i="3"/>
  <c r="N9138" i="3"/>
  <c r="N9139" i="3"/>
  <c r="N9140" i="3"/>
  <c r="N9141" i="3"/>
  <c r="N9142" i="3"/>
  <c r="N9143" i="3"/>
  <c r="N9144" i="3"/>
  <c r="N9145" i="3"/>
  <c r="N9146" i="3"/>
  <c r="N9147" i="3"/>
  <c r="N9148" i="3"/>
  <c r="N9149" i="3"/>
  <c r="N9150" i="3"/>
  <c r="N9151" i="3"/>
  <c r="N9152" i="3"/>
  <c r="N9153" i="3"/>
  <c r="N9154" i="3"/>
  <c r="N9155" i="3"/>
  <c r="N9156" i="3"/>
  <c r="N9157" i="3"/>
  <c r="N9158" i="3"/>
  <c r="N9159" i="3"/>
  <c r="N9160" i="3"/>
  <c r="N9161" i="3"/>
  <c r="N9162" i="3"/>
  <c r="N9163" i="3"/>
  <c r="N9164" i="3"/>
  <c r="N9165" i="3"/>
  <c r="N9166" i="3"/>
  <c r="N9167" i="3"/>
  <c r="N9168" i="3"/>
  <c r="N9169" i="3"/>
  <c r="N9170" i="3"/>
  <c r="N9171" i="3"/>
  <c r="N9172" i="3"/>
  <c r="N9173" i="3"/>
  <c r="N9174" i="3"/>
  <c r="N9175" i="3"/>
  <c r="N9176" i="3"/>
  <c r="N9177" i="3"/>
  <c r="N9178" i="3"/>
  <c r="N9179" i="3"/>
  <c r="N9180" i="3"/>
  <c r="N9181" i="3"/>
  <c r="N9182" i="3"/>
  <c r="N9183" i="3"/>
  <c r="N9184" i="3"/>
  <c r="N9185" i="3"/>
  <c r="N9186" i="3"/>
  <c r="N9187" i="3"/>
  <c r="N9188" i="3"/>
  <c r="N9189" i="3"/>
  <c r="N9190" i="3"/>
  <c r="N9191" i="3"/>
  <c r="N9192" i="3"/>
  <c r="N9193" i="3"/>
  <c r="N9194" i="3"/>
  <c r="N9195" i="3"/>
  <c r="N9196" i="3"/>
  <c r="N9197" i="3"/>
  <c r="N9198" i="3"/>
  <c r="N9199" i="3"/>
  <c r="N9200" i="3"/>
  <c r="N9201" i="3"/>
  <c r="N9202" i="3"/>
  <c r="N9203" i="3"/>
  <c r="N9204" i="3"/>
  <c r="N9205" i="3"/>
  <c r="N9206" i="3"/>
  <c r="N9207" i="3"/>
  <c r="N9208" i="3"/>
  <c r="N9209" i="3"/>
  <c r="N9210" i="3"/>
  <c r="N9211" i="3"/>
  <c r="N9212" i="3"/>
  <c r="N9213" i="3"/>
  <c r="N9214" i="3"/>
  <c r="N9215" i="3"/>
  <c r="N9216" i="3"/>
  <c r="N9217" i="3"/>
  <c r="N9218" i="3"/>
  <c r="N9219" i="3"/>
  <c r="N9220" i="3"/>
  <c r="N9221" i="3"/>
  <c r="N9222" i="3"/>
  <c r="N9223" i="3"/>
  <c r="N9224" i="3"/>
  <c r="N9225" i="3"/>
  <c r="N9226" i="3"/>
  <c r="N9227" i="3"/>
  <c r="N9228" i="3"/>
  <c r="N9229" i="3"/>
  <c r="N9230" i="3"/>
  <c r="N9231" i="3"/>
  <c r="N9232" i="3"/>
  <c r="N9233" i="3"/>
  <c r="N9234" i="3"/>
  <c r="N9235" i="3"/>
  <c r="N9236" i="3"/>
  <c r="N9237" i="3"/>
  <c r="N9238" i="3"/>
  <c r="N9239" i="3"/>
  <c r="N9240" i="3"/>
  <c r="N9241" i="3"/>
  <c r="N9242" i="3"/>
  <c r="N9243" i="3"/>
  <c r="N9244" i="3"/>
  <c r="N9245" i="3"/>
  <c r="N9246" i="3"/>
  <c r="N9247" i="3"/>
  <c r="N9248" i="3"/>
  <c r="N9249" i="3"/>
  <c r="N9250" i="3"/>
  <c r="N9251" i="3"/>
  <c r="N9252" i="3"/>
  <c r="N9253" i="3"/>
  <c r="N9254" i="3"/>
  <c r="N9255" i="3"/>
  <c r="N9256" i="3"/>
  <c r="N9257" i="3"/>
  <c r="N9258" i="3"/>
  <c r="N9259" i="3"/>
  <c r="N9260" i="3"/>
  <c r="N9261" i="3"/>
  <c r="N9262" i="3"/>
  <c r="N9263" i="3"/>
  <c r="N9264" i="3"/>
  <c r="N9265" i="3"/>
  <c r="N9266" i="3"/>
  <c r="N9267" i="3"/>
  <c r="N9268" i="3"/>
  <c r="N9269" i="3"/>
  <c r="N9270" i="3"/>
  <c r="N9271" i="3"/>
  <c r="N9272" i="3"/>
  <c r="N9273" i="3"/>
  <c r="N9274" i="3"/>
  <c r="N9275" i="3"/>
  <c r="N9276" i="3"/>
  <c r="N9277" i="3"/>
  <c r="N9278" i="3"/>
  <c r="N9279" i="3"/>
  <c r="N9280" i="3"/>
  <c r="N9281" i="3"/>
  <c r="N9282" i="3"/>
  <c r="N9283" i="3"/>
  <c r="N9284" i="3"/>
  <c r="N9285" i="3"/>
  <c r="N9286" i="3"/>
  <c r="N9287" i="3"/>
  <c r="N9288" i="3"/>
  <c r="N9289" i="3"/>
  <c r="N9290" i="3"/>
  <c r="N9291" i="3"/>
  <c r="N9292" i="3"/>
  <c r="N9293" i="3"/>
  <c r="N9294" i="3"/>
  <c r="N9295" i="3"/>
  <c r="N9296" i="3"/>
  <c r="N9297" i="3"/>
  <c r="N9298" i="3"/>
  <c r="N9299" i="3"/>
  <c r="N9300" i="3"/>
  <c r="N9301" i="3"/>
  <c r="N9302" i="3"/>
  <c r="N9303" i="3"/>
  <c r="N9304" i="3"/>
  <c r="N9305" i="3"/>
  <c r="N9306" i="3"/>
  <c r="N9307" i="3"/>
  <c r="N9308" i="3"/>
  <c r="N9309" i="3"/>
  <c r="N9310" i="3"/>
  <c r="N9311" i="3"/>
  <c r="N9312" i="3"/>
  <c r="N9313" i="3"/>
  <c r="N9314" i="3"/>
  <c r="N9315" i="3"/>
  <c r="N9316" i="3"/>
  <c r="N9317" i="3"/>
  <c r="N9318" i="3"/>
  <c r="N9319" i="3"/>
  <c r="N9320" i="3"/>
  <c r="N9321" i="3"/>
  <c r="N9322" i="3"/>
  <c r="N9323" i="3"/>
  <c r="N9324" i="3"/>
  <c r="N9325" i="3"/>
  <c r="N9326" i="3"/>
  <c r="N9327" i="3"/>
  <c r="N9328" i="3"/>
  <c r="N9329" i="3"/>
  <c r="N9330" i="3"/>
  <c r="N9331" i="3"/>
  <c r="N9332" i="3"/>
  <c r="N9333" i="3"/>
  <c r="N9334" i="3"/>
  <c r="N9335" i="3"/>
  <c r="N9336" i="3"/>
  <c r="N9337" i="3"/>
  <c r="N9338" i="3"/>
  <c r="N9339" i="3"/>
  <c r="N9340" i="3"/>
  <c r="N9341" i="3"/>
  <c r="N9342" i="3"/>
  <c r="N9343" i="3"/>
  <c r="N9344" i="3"/>
  <c r="N9345" i="3"/>
  <c r="N9346" i="3"/>
  <c r="N9347" i="3"/>
  <c r="N9348" i="3"/>
  <c r="N9349" i="3"/>
  <c r="N9350" i="3"/>
  <c r="N9351" i="3"/>
  <c r="N9352" i="3"/>
  <c r="N9353" i="3"/>
  <c r="N9354" i="3"/>
  <c r="N9355" i="3"/>
  <c r="N9356" i="3"/>
  <c r="N9357" i="3"/>
  <c r="N9358" i="3"/>
  <c r="N9359" i="3"/>
  <c r="N9360" i="3"/>
  <c r="N9361" i="3"/>
  <c r="N9362" i="3"/>
  <c r="N9363" i="3"/>
  <c r="N9364" i="3"/>
  <c r="N9365" i="3"/>
  <c r="N9366" i="3"/>
  <c r="N9367" i="3"/>
  <c r="N9368" i="3"/>
  <c r="N9369" i="3"/>
  <c r="N9370" i="3"/>
  <c r="N9371" i="3"/>
  <c r="N9372" i="3"/>
  <c r="N9373" i="3"/>
  <c r="N9374" i="3"/>
  <c r="N9375" i="3"/>
  <c r="N9376" i="3"/>
  <c r="N9377" i="3"/>
  <c r="N9378" i="3"/>
  <c r="N9379" i="3"/>
  <c r="N9380" i="3"/>
  <c r="N9381" i="3"/>
  <c r="N9382" i="3"/>
  <c r="N9383" i="3"/>
  <c r="N9384" i="3"/>
  <c r="N9385" i="3"/>
  <c r="N9386" i="3"/>
  <c r="N9387" i="3"/>
  <c r="N9388" i="3"/>
  <c r="N9389" i="3"/>
  <c r="N9390" i="3"/>
  <c r="N9391" i="3"/>
  <c r="N9392" i="3"/>
  <c r="N9393" i="3"/>
  <c r="N9394" i="3"/>
  <c r="N9395" i="3"/>
  <c r="N9396" i="3"/>
  <c r="N9397" i="3"/>
  <c r="N9398" i="3"/>
  <c r="N9399" i="3"/>
  <c r="N9400" i="3"/>
  <c r="N9401" i="3"/>
  <c r="N9402" i="3"/>
  <c r="N9403" i="3"/>
  <c r="N9404" i="3"/>
  <c r="N9405" i="3"/>
  <c r="N9406" i="3"/>
  <c r="N9407" i="3"/>
  <c r="N9408" i="3"/>
  <c r="N9409" i="3"/>
  <c r="N9410" i="3"/>
  <c r="N9411" i="3"/>
  <c r="N9412" i="3"/>
  <c r="N9413" i="3"/>
  <c r="N9414" i="3"/>
  <c r="N9415" i="3"/>
  <c r="N9416" i="3"/>
  <c r="N9417" i="3"/>
  <c r="N9418" i="3"/>
  <c r="N9419" i="3"/>
  <c r="N9420" i="3"/>
  <c r="N9421" i="3"/>
  <c r="N9422" i="3"/>
  <c r="N9423" i="3"/>
  <c r="N9424" i="3"/>
  <c r="N9425" i="3"/>
  <c r="N9426" i="3"/>
  <c r="N9427" i="3"/>
  <c r="N9428" i="3"/>
  <c r="N9429" i="3"/>
  <c r="N9430" i="3"/>
  <c r="N9431" i="3"/>
  <c r="N9432" i="3"/>
  <c r="N9433" i="3"/>
  <c r="N9434" i="3"/>
  <c r="N9435" i="3"/>
  <c r="N9436" i="3"/>
  <c r="N9437" i="3"/>
  <c r="N9438" i="3"/>
  <c r="N9439" i="3"/>
  <c r="N9440" i="3"/>
  <c r="N9441" i="3"/>
  <c r="N9442" i="3"/>
  <c r="N9443" i="3"/>
  <c r="N9444" i="3"/>
  <c r="N9445" i="3"/>
  <c r="N9446" i="3"/>
  <c r="N9447" i="3"/>
  <c r="N9448" i="3"/>
  <c r="N9449" i="3"/>
  <c r="N9450" i="3"/>
  <c r="N9451" i="3"/>
  <c r="N9452" i="3"/>
  <c r="N9453" i="3"/>
  <c r="N9454" i="3"/>
  <c r="N9455" i="3"/>
  <c r="N9456" i="3"/>
  <c r="N9457" i="3"/>
  <c r="N9458" i="3"/>
  <c r="N9459" i="3"/>
  <c r="N9460" i="3"/>
  <c r="N9461" i="3"/>
  <c r="N9462" i="3"/>
  <c r="N9463" i="3"/>
  <c r="N9464" i="3"/>
  <c r="N9465" i="3"/>
  <c r="N9466" i="3"/>
  <c r="N9467" i="3"/>
  <c r="N9468" i="3"/>
  <c r="N9469" i="3"/>
  <c r="N9470" i="3"/>
  <c r="N9471" i="3"/>
  <c r="N9472" i="3"/>
  <c r="N9473" i="3"/>
  <c r="N9474" i="3"/>
  <c r="N9475" i="3"/>
  <c r="N9476" i="3"/>
  <c r="N9477" i="3"/>
  <c r="N9478" i="3"/>
  <c r="N9479" i="3"/>
  <c r="N9480" i="3"/>
  <c r="N9481" i="3"/>
  <c r="N9482" i="3"/>
  <c r="N9483" i="3"/>
  <c r="N9484" i="3"/>
  <c r="N9485" i="3"/>
  <c r="N9486" i="3"/>
  <c r="N9487" i="3"/>
  <c r="N9488" i="3"/>
  <c r="N9489" i="3"/>
  <c r="N9490" i="3"/>
  <c r="N9491" i="3"/>
  <c r="N9492" i="3"/>
  <c r="N9493" i="3"/>
  <c r="N9494" i="3"/>
  <c r="N9495" i="3"/>
  <c r="N9496" i="3"/>
  <c r="N9497" i="3"/>
  <c r="N9498" i="3"/>
  <c r="N9499" i="3"/>
  <c r="N9500" i="3"/>
  <c r="N9501" i="3"/>
  <c r="N9502" i="3"/>
  <c r="N9503" i="3"/>
  <c r="N9504" i="3"/>
  <c r="N9505" i="3"/>
  <c r="N9506" i="3"/>
  <c r="N9507" i="3"/>
  <c r="N9508" i="3"/>
  <c r="N9509" i="3"/>
  <c r="N9510" i="3"/>
  <c r="N9511" i="3"/>
  <c r="N9512" i="3"/>
  <c r="N9513" i="3"/>
  <c r="N9514" i="3"/>
  <c r="N9515" i="3"/>
  <c r="N9516" i="3"/>
  <c r="N9517" i="3"/>
  <c r="N9518" i="3"/>
  <c r="N9519" i="3"/>
  <c r="N9520" i="3"/>
  <c r="N9521" i="3"/>
  <c r="N9522" i="3"/>
  <c r="N9523" i="3"/>
  <c r="N9524" i="3"/>
  <c r="N9525" i="3"/>
  <c r="N9526" i="3"/>
  <c r="N9527" i="3"/>
  <c r="N9528" i="3"/>
  <c r="N9529" i="3"/>
  <c r="N9530" i="3"/>
  <c r="N9531" i="3"/>
  <c r="N9532" i="3"/>
  <c r="N9533" i="3"/>
  <c r="N9534" i="3"/>
  <c r="N9535" i="3"/>
  <c r="N9536" i="3"/>
  <c r="N9537" i="3"/>
  <c r="N9538" i="3"/>
  <c r="N9539" i="3"/>
  <c r="N9540" i="3"/>
  <c r="N9541" i="3"/>
  <c r="N9542" i="3"/>
  <c r="N9543" i="3"/>
  <c r="N9544" i="3"/>
  <c r="N9545" i="3"/>
  <c r="N9546" i="3"/>
  <c r="N9547" i="3"/>
  <c r="N9548" i="3"/>
  <c r="N9549" i="3"/>
  <c r="N9550" i="3"/>
  <c r="N9551" i="3"/>
  <c r="N9552" i="3"/>
  <c r="N9553" i="3"/>
  <c r="N9554" i="3"/>
  <c r="N9555" i="3"/>
  <c r="N9556" i="3"/>
  <c r="N9557" i="3"/>
  <c r="N9558" i="3"/>
  <c r="N9559" i="3"/>
  <c r="N9560" i="3"/>
  <c r="N9561" i="3"/>
  <c r="N9562" i="3"/>
  <c r="N9563" i="3"/>
  <c r="N9564" i="3"/>
  <c r="N9565" i="3"/>
  <c r="N9566" i="3"/>
  <c r="N9567" i="3"/>
  <c r="N9568" i="3"/>
  <c r="N9569" i="3"/>
  <c r="N9570" i="3"/>
  <c r="N9571" i="3"/>
  <c r="N9572" i="3"/>
  <c r="N9573" i="3"/>
  <c r="N9574" i="3"/>
  <c r="N9575" i="3"/>
  <c r="N9576" i="3"/>
  <c r="N9577" i="3"/>
  <c r="N9578" i="3"/>
  <c r="N9579" i="3"/>
  <c r="N9580" i="3"/>
  <c r="N9581" i="3"/>
  <c r="N9582" i="3"/>
  <c r="N9583" i="3"/>
  <c r="N9584" i="3"/>
  <c r="N9585" i="3"/>
  <c r="N9586" i="3"/>
  <c r="N9587" i="3"/>
  <c r="N9588" i="3"/>
  <c r="N9589" i="3"/>
  <c r="N9590" i="3"/>
  <c r="N9591" i="3"/>
  <c r="N9592" i="3"/>
  <c r="N9593" i="3"/>
  <c r="N9594" i="3"/>
  <c r="N9595" i="3"/>
  <c r="N9596" i="3"/>
  <c r="N9597" i="3"/>
  <c r="N9598" i="3"/>
  <c r="N9599" i="3"/>
  <c r="N9600" i="3"/>
  <c r="N9601" i="3"/>
  <c r="N9602" i="3"/>
  <c r="N9603" i="3"/>
  <c r="N9604" i="3"/>
  <c r="N9605" i="3"/>
  <c r="N9606" i="3"/>
  <c r="N9607" i="3"/>
  <c r="N9608" i="3"/>
  <c r="N9609" i="3"/>
  <c r="N9610" i="3"/>
  <c r="N9611" i="3"/>
  <c r="N9612" i="3"/>
  <c r="N9613" i="3"/>
  <c r="N9614" i="3"/>
  <c r="N9615" i="3"/>
  <c r="N9616" i="3"/>
  <c r="N9617" i="3"/>
  <c r="N9618" i="3"/>
  <c r="N9619" i="3"/>
  <c r="N9620" i="3"/>
  <c r="N9621" i="3"/>
  <c r="N9622" i="3"/>
  <c r="N9623" i="3"/>
  <c r="N9624" i="3"/>
  <c r="N9625" i="3"/>
  <c r="N9626" i="3"/>
  <c r="N9627" i="3"/>
  <c r="N9628" i="3"/>
  <c r="N9629" i="3"/>
  <c r="N9630" i="3"/>
  <c r="N9631" i="3"/>
  <c r="N9632" i="3"/>
  <c r="N9633" i="3"/>
  <c r="N9634" i="3"/>
  <c r="N9635" i="3"/>
  <c r="N9636" i="3"/>
  <c r="N9637" i="3"/>
  <c r="N9638" i="3"/>
  <c r="N9639" i="3"/>
  <c r="N9640" i="3"/>
  <c r="N9641" i="3"/>
  <c r="N9642" i="3"/>
  <c r="N9643" i="3"/>
  <c r="N9644" i="3"/>
  <c r="N9645" i="3"/>
  <c r="N9646" i="3"/>
  <c r="N9647" i="3"/>
  <c r="N9648" i="3"/>
  <c r="N9649" i="3"/>
  <c r="N9650" i="3"/>
  <c r="N9651" i="3"/>
  <c r="N9652" i="3"/>
  <c r="N9653" i="3"/>
  <c r="N9654" i="3"/>
  <c r="N9655" i="3"/>
  <c r="N9656" i="3"/>
  <c r="N9657" i="3"/>
  <c r="N9658" i="3"/>
  <c r="N9659" i="3"/>
  <c r="N9660" i="3"/>
  <c r="N9661" i="3"/>
  <c r="N9662" i="3"/>
  <c r="N9663" i="3"/>
  <c r="N9664" i="3"/>
  <c r="N9665" i="3"/>
  <c r="N9666" i="3"/>
  <c r="N9667" i="3"/>
  <c r="N9668" i="3"/>
  <c r="N9669" i="3"/>
  <c r="N9670" i="3"/>
  <c r="N9671" i="3"/>
  <c r="N9672" i="3"/>
  <c r="N9673" i="3"/>
  <c r="N9674" i="3"/>
  <c r="N9675" i="3"/>
  <c r="N9676" i="3"/>
  <c r="N9677" i="3"/>
  <c r="N9678" i="3"/>
  <c r="N9679" i="3"/>
  <c r="N9680" i="3"/>
  <c r="N9681" i="3"/>
  <c r="N9682" i="3"/>
  <c r="N9683" i="3"/>
  <c r="N9684" i="3"/>
  <c r="N9685" i="3"/>
  <c r="N9686" i="3"/>
  <c r="N9687" i="3"/>
  <c r="N9688" i="3"/>
  <c r="N9689" i="3"/>
  <c r="N9690" i="3"/>
  <c r="N9691" i="3"/>
  <c r="N9692" i="3"/>
  <c r="N9693" i="3"/>
  <c r="N9694" i="3"/>
  <c r="N9695" i="3"/>
  <c r="N9696" i="3"/>
  <c r="N9697" i="3"/>
  <c r="N9698" i="3"/>
  <c r="N9699" i="3"/>
  <c r="N9700" i="3"/>
  <c r="N9701" i="3"/>
  <c r="N9702" i="3"/>
  <c r="N9703" i="3"/>
  <c r="N9704" i="3"/>
  <c r="N9705" i="3"/>
  <c r="N9706" i="3"/>
  <c r="N9707" i="3"/>
  <c r="N9708" i="3"/>
  <c r="N9709" i="3"/>
  <c r="N9710" i="3"/>
  <c r="N9711" i="3"/>
  <c r="N9712" i="3"/>
  <c r="N9713" i="3"/>
  <c r="N9714" i="3"/>
  <c r="N9715" i="3"/>
  <c r="N9716" i="3"/>
  <c r="N9717" i="3"/>
  <c r="N9718" i="3"/>
  <c r="N9719" i="3"/>
  <c r="N9720" i="3"/>
  <c r="N9721" i="3"/>
  <c r="N9722" i="3"/>
  <c r="N9723" i="3"/>
  <c r="N9724" i="3"/>
  <c r="N9725" i="3"/>
  <c r="N9726" i="3"/>
  <c r="N9727" i="3"/>
  <c r="N9728" i="3"/>
  <c r="N9729" i="3"/>
  <c r="N9730" i="3"/>
  <c r="N9731" i="3"/>
  <c r="N9732" i="3"/>
  <c r="N9733" i="3"/>
  <c r="N9734" i="3"/>
  <c r="N9735" i="3"/>
  <c r="N9736" i="3"/>
  <c r="N9737" i="3"/>
  <c r="N9738" i="3"/>
  <c r="N9739" i="3"/>
  <c r="N9740" i="3"/>
  <c r="N9741" i="3"/>
  <c r="N9742" i="3"/>
  <c r="N9743" i="3"/>
  <c r="N9744" i="3"/>
  <c r="N9745" i="3"/>
  <c r="N9746" i="3"/>
  <c r="N9747" i="3"/>
  <c r="N9748" i="3"/>
  <c r="N9749" i="3"/>
  <c r="N9750" i="3"/>
  <c r="N9751" i="3"/>
  <c r="N9752" i="3"/>
  <c r="N9753" i="3"/>
  <c r="N9754" i="3"/>
  <c r="N9755" i="3"/>
  <c r="N9756" i="3"/>
  <c r="N9757" i="3"/>
  <c r="N9758" i="3"/>
  <c r="N9759" i="3"/>
  <c r="N9760" i="3"/>
  <c r="N9761" i="3"/>
  <c r="N9762" i="3"/>
  <c r="N9763" i="3"/>
  <c r="N9764" i="3"/>
  <c r="N9765" i="3"/>
  <c r="N9766" i="3"/>
  <c r="N9767" i="3"/>
  <c r="N9768" i="3"/>
  <c r="N9769" i="3"/>
  <c r="N9770" i="3"/>
  <c r="N9771" i="3"/>
  <c r="N9772" i="3"/>
  <c r="N9773" i="3"/>
  <c r="N9774" i="3"/>
  <c r="N9775" i="3"/>
  <c r="N9776" i="3"/>
  <c r="N9777" i="3"/>
  <c r="N9778" i="3"/>
  <c r="N9779" i="3"/>
  <c r="N9780" i="3"/>
  <c r="N9781" i="3"/>
  <c r="N9782" i="3"/>
  <c r="N9783" i="3"/>
  <c r="N9784" i="3"/>
  <c r="N9785" i="3"/>
  <c r="N9786" i="3"/>
  <c r="N9787" i="3"/>
  <c r="N9788" i="3"/>
  <c r="N9789" i="3"/>
  <c r="N9790" i="3"/>
  <c r="N9791" i="3"/>
  <c r="N9792" i="3"/>
  <c r="N9793" i="3"/>
  <c r="N9794" i="3"/>
  <c r="N9795" i="3"/>
  <c r="N9796" i="3"/>
  <c r="N9797" i="3"/>
  <c r="N9798" i="3"/>
  <c r="N9799" i="3"/>
  <c r="N9800" i="3"/>
  <c r="N9801" i="3"/>
  <c r="N9802" i="3"/>
  <c r="N9803" i="3"/>
  <c r="N9804" i="3"/>
  <c r="N9805" i="3"/>
  <c r="N9806" i="3"/>
  <c r="N9807" i="3"/>
  <c r="N9808" i="3"/>
  <c r="N9809" i="3"/>
  <c r="N9810" i="3"/>
  <c r="N9811" i="3"/>
  <c r="N9812" i="3"/>
  <c r="N9813" i="3"/>
  <c r="N9814" i="3"/>
  <c r="N9815" i="3"/>
  <c r="N9816" i="3"/>
  <c r="N9817" i="3"/>
  <c r="N9818" i="3"/>
  <c r="N9819" i="3"/>
  <c r="N9820" i="3"/>
  <c r="N9821" i="3"/>
  <c r="N9822" i="3"/>
  <c r="N9823" i="3"/>
  <c r="N9824" i="3"/>
  <c r="N9825" i="3"/>
  <c r="N9826" i="3"/>
  <c r="N9827" i="3"/>
  <c r="N9828" i="3"/>
  <c r="N9829" i="3"/>
  <c r="N9830" i="3"/>
  <c r="N9831" i="3"/>
  <c r="N9832" i="3"/>
  <c r="N9833" i="3"/>
  <c r="N9834" i="3"/>
  <c r="N9835" i="3"/>
  <c r="N9836" i="3"/>
  <c r="N9837" i="3"/>
  <c r="N9838" i="3"/>
  <c r="N9839" i="3"/>
  <c r="N9840" i="3"/>
  <c r="N9841" i="3"/>
  <c r="N9842" i="3"/>
  <c r="N9843" i="3"/>
  <c r="N9844" i="3"/>
  <c r="N9845" i="3"/>
  <c r="N9846" i="3"/>
  <c r="N9847" i="3"/>
  <c r="N9848" i="3"/>
  <c r="N9849" i="3"/>
  <c r="N9850" i="3"/>
  <c r="N9851" i="3"/>
  <c r="N9852" i="3"/>
  <c r="N9853" i="3"/>
  <c r="N9854" i="3"/>
  <c r="N9855" i="3"/>
  <c r="N9856" i="3"/>
  <c r="N9857" i="3"/>
  <c r="N9858" i="3"/>
  <c r="N9859" i="3"/>
  <c r="N9860" i="3"/>
  <c r="N9861" i="3"/>
  <c r="N9862" i="3"/>
  <c r="N9863" i="3"/>
  <c r="N9864" i="3"/>
  <c r="N9865" i="3"/>
  <c r="N9866" i="3"/>
  <c r="N9867" i="3"/>
  <c r="N9868" i="3"/>
  <c r="N9869" i="3"/>
  <c r="N9870" i="3"/>
  <c r="N9871" i="3"/>
  <c r="N9872" i="3"/>
  <c r="N9873" i="3"/>
  <c r="N9874" i="3"/>
  <c r="N9875" i="3"/>
  <c r="N9876" i="3"/>
  <c r="N9877" i="3"/>
  <c r="N9878" i="3"/>
  <c r="N9879" i="3"/>
  <c r="N9880" i="3"/>
  <c r="N9881" i="3"/>
  <c r="N9882" i="3"/>
  <c r="N9883" i="3"/>
  <c r="N9884" i="3"/>
  <c r="N9885" i="3"/>
  <c r="N9886" i="3"/>
  <c r="N9887" i="3"/>
  <c r="N9888" i="3"/>
  <c r="N9889" i="3"/>
  <c r="N9890" i="3"/>
  <c r="N9891" i="3"/>
  <c r="N9892" i="3"/>
  <c r="N9893" i="3"/>
  <c r="N9894" i="3"/>
  <c r="N9895" i="3"/>
  <c r="N9896" i="3"/>
  <c r="N9897" i="3"/>
  <c r="N9898" i="3"/>
  <c r="N9899" i="3"/>
  <c r="N9900" i="3"/>
  <c r="N9901" i="3"/>
  <c r="N9902" i="3"/>
  <c r="N9903" i="3"/>
  <c r="N9904" i="3"/>
  <c r="N9905" i="3"/>
  <c r="N9906" i="3"/>
  <c r="N9907" i="3"/>
  <c r="N9908" i="3"/>
  <c r="N9909" i="3"/>
  <c r="N9910" i="3"/>
  <c r="N9911" i="3"/>
  <c r="N9912" i="3"/>
  <c r="N9913" i="3"/>
  <c r="N9914" i="3"/>
  <c r="N9915" i="3"/>
  <c r="N9916" i="3"/>
  <c r="N9917" i="3"/>
  <c r="N9918" i="3"/>
  <c r="N9919" i="3"/>
  <c r="N9920" i="3"/>
  <c r="N9921" i="3"/>
  <c r="N9922" i="3"/>
  <c r="N9923" i="3"/>
  <c r="N9924" i="3"/>
  <c r="N9925" i="3"/>
  <c r="N9926" i="3"/>
  <c r="N9927" i="3"/>
  <c r="N9928" i="3"/>
  <c r="N9929" i="3"/>
  <c r="N9930" i="3"/>
  <c r="N9931" i="3"/>
  <c r="N9932" i="3"/>
  <c r="N9933" i="3"/>
  <c r="N9934" i="3"/>
  <c r="N9935" i="3"/>
  <c r="N9936" i="3"/>
  <c r="N9937" i="3"/>
  <c r="N9938" i="3"/>
  <c r="N9939" i="3"/>
  <c r="N9940" i="3"/>
  <c r="N9941" i="3"/>
  <c r="N9942" i="3"/>
  <c r="N9943" i="3"/>
  <c r="N9944" i="3"/>
  <c r="N9945" i="3"/>
  <c r="N9946" i="3"/>
  <c r="N9947" i="3"/>
  <c r="N9948" i="3"/>
  <c r="N9949" i="3"/>
  <c r="N9950" i="3"/>
  <c r="N9951" i="3"/>
  <c r="N9952" i="3"/>
  <c r="N9953" i="3"/>
  <c r="N9954" i="3"/>
  <c r="N9955" i="3"/>
  <c r="N9956" i="3"/>
  <c r="N9957" i="3"/>
  <c r="N9958" i="3"/>
  <c r="N9959" i="3"/>
  <c r="N9960" i="3"/>
  <c r="N9961" i="3"/>
  <c r="N9962" i="3"/>
  <c r="N9963" i="3"/>
  <c r="N9964" i="3"/>
  <c r="N9965" i="3"/>
  <c r="N9966" i="3"/>
  <c r="N9967" i="3"/>
  <c r="N9968" i="3"/>
  <c r="N9969" i="3"/>
  <c r="N9970" i="3"/>
  <c r="N9971" i="3"/>
  <c r="N9972" i="3"/>
  <c r="N9973" i="3"/>
  <c r="N9974" i="3"/>
  <c r="N9975" i="3"/>
  <c r="N9976" i="3"/>
  <c r="N9977" i="3"/>
  <c r="N9978" i="3"/>
  <c r="N9979" i="3"/>
  <c r="N9980" i="3"/>
  <c r="N9981" i="3"/>
  <c r="N9982" i="3"/>
  <c r="N9983" i="3"/>
  <c r="N9984" i="3"/>
  <c r="N9985" i="3"/>
  <c r="N9986" i="3"/>
  <c r="N9987" i="3"/>
  <c r="N9988" i="3"/>
  <c r="N9989" i="3"/>
  <c r="N9990" i="3"/>
  <c r="N9991" i="3"/>
  <c r="N9992" i="3"/>
  <c r="N9993" i="3"/>
  <c r="N9994" i="3"/>
  <c r="N9995" i="3"/>
  <c r="N9996" i="3"/>
  <c r="N9997" i="3"/>
  <c r="N9998" i="3"/>
  <c r="N9999" i="3"/>
  <c r="N10000" i="3"/>
  <c r="N10001" i="3"/>
  <c r="N10002" i="3"/>
  <c r="N10003" i="3"/>
  <c r="N10004" i="3"/>
  <c r="N10005" i="3"/>
  <c r="N10006" i="3"/>
  <c r="N10007" i="3"/>
  <c r="N10008" i="3"/>
  <c r="N10009" i="3"/>
  <c r="N10010" i="3"/>
  <c r="N10011" i="3"/>
  <c r="N10012" i="3"/>
  <c r="N10013" i="3"/>
  <c r="N10014" i="3"/>
  <c r="N10015" i="3"/>
  <c r="N10016" i="3"/>
  <c r="N10017" i="3"/>
  <c r="N10018" i="3"/>
  <c r="N10019" i="3"/>
  <c r="N10020" i="3"/>
  <c r="N10021" i="3"/>
  <c r="N10022" i="3"/>
  <c r="N10023" i="3"/>
  <c r="N10024" i="3"/>
  <c r="N10025" i="3"/>
  <c r="D10420" i="1"/>
  <c r="D10419" i="1"/>
  <c r="D10418" i="1"/>
  <c r="D10417" i="1"/>
  <c r="D10416" i="1"/>
  <c r="D10415" i="1"/>
  <c r="D10414" i="1"/>
  <c r="D10413" i="1"/>
  <c r="D10412" i="1"/>
  <c r="D10411" i="1"/>
  <c r="D10410" i="1"/>
  <c r="D10409" i="1"/>
  <c r="D10408" i="1"/>
  <c r="D10407" i="1"/>
  <c r="D10406" i="1"/>
  <c r="D10405" i="1"/>
  <c r="D10404" i="1"/>
  <c r="D10403" i="1"/>
  <c r="D10402" i="1"/>
  <c r="D10401" i="1"/>
  <c r="D10400" i="1"/>
  <c r="D10399" i="1"/>
  <c r="D10398" i="1"/>
  <c r="D10397" i="1"/>
  <c r="D10396" i="1"/>
  <c r="D10395" i="1"/>
  <c r="D10394" i="1"/>
  <c r="D10393" i="1"/>
  <c r="D10392" i="1"/>
  <c r="D10391" i="1"/>
  <c r="D10390" i="1"/>
  <c r="D10389" i="1"/>
  <c r="D10388" i="1"/>
  <c r="D10387" i="1"/>
  <c r="D10386" i="1"/>
  <c r="D10385" i="1"/>
  <c r="D10384" i="1"/>
  <c r="D10383" i="1"/>
  <c r="D10382" i="1"/>
  <c r="D10381" i="1"/>
  <c r="D10380" i="1"/>
  <c r="D10379" i="1"/>
  <c r="D10378" i="1"/>
  <c r="D10377" i="1"/>
  <c r="D10376" i="1"/>
  <c r="D10375" i="1"/>
  <c r="D10374" i="1"/>
  <c r="D10373" i="1"/>
  <c r="D10372" i="1"/>
  <c r="D10371" i="1"/>
  <c r="D10370" i="1"/>
  <c r="D10369" i="1"/>
  <c r="D10368" i="1"/>
  <c r="D10367" i="1"/>
  <c r="D10366" i="1"/>
  <c r="D10365" i="1"/>
  <c r="D10364" i="1"/>
  <c r="D10363" i="1"/>
  <c r="D10362" i="1"/>
  <c r="D10361" i="1"/>
  <c r="D10360" i="1"/>
  <c r="D10359" i="1"/>
  <c r="D10358" i="1"/>
  <c r="D10357" i="1"/>
  <c r="D10356" i="1"/>
  <c r="D10355" i="1"/>
  <c r="D10354" i="1"/>
  <c r="D10353" i="1"/>
  <c r="D10352" i="1"/>
  <c r="D10351" i="1"/>
  <c r="D10350" i="1"/>
  <c r="D10349" i="1"/>
  <c r="D10348" i="1"/>
  <c r="D10347" i="1"/>
  <c r="D10346" i="1"/>
  <c r="D10345" i="1"/>
  <c r="D10344" i="1"/>
  <c r="D10343" i="1"/>
  <c r="D10342" i="1"/>
  <c r="D10341" i="1"/>
  <c r="D10340" i="1"/>
  <c r="D10339" i="1"/>
  <c r="D10338" i="1"/>
  <c r="D10337" i="1"/>
  <c r="D10336" i="1"/>
  <c r="D10335" i="1"/>
  <c r="D10334" i="1"/>
  <c r="D10333" i="1"/>
  <c r="D10332" i="1"/>
  <c r="D10331" i="1"/>
  <c r="D10330" i="1"/>
  <c r="D10329" i="1"/>
  <c r="D10328" i="1"/>
  <c r="D10327" i="1"/>
  <c r="D10326" i="1"/>
  <c r="D10325" i="1"/>
  <c r="D10324" i="1"/>
  <c r="D10323" i="1"/>
  <c r="D10322" i="1"/>
  <c r="D10321" i="1"/>
  <c r="D10320" i="1"/>
  <c r="D10319" i="1"/>
  <c r="D10318" i="1"/>
  <c r="D10317" i="1"/>
  <c r="D10316" i="1"/>
  <c r="D10315" i="1"/>
  <c r="D10314" i="1"/>
  <c r="D10313" i="1"/>
  <c r="D10312" i="1"/>
  <c r="D10311" i="1"/>
  <c r="D10310" i="1"/>
  <c r="D10309" i="1"/>
  <c r="D10308" i="1"/>
  <c r="D10307" i="1"/>
  <c r="D10306" i="1"/>
  <c r="D10305" i="1"/>
  <c r="D10304" i="1"/>
  <c r="D10303" i="1"/>
  <c r="D10302" i="1"/>
  <c r="D10301" i="1"/>
  <c r="D10300" i="1"/>
  <c r="D10299" i="1"/>
  <c r="D10298" i="1"/>
  <c r="D10297" i="1"/>
  <c r="D10296" i="1"/>
  <c r="D10295" i="1"/>
  <c r="D10294" i="1"/>
  <c r="D10293" i="1"/>
  <c r="D10292" i="1"/>
  <c r="D10291" i="1"/>
  <c r="D10290" i="1"/>
  <c r="D10289" i="1"/>
  <c r="D10288" i="1"/>
  <c r="D10287" i="1"/>
  <c r="D10286" i="1"/>
  <c r="D10285" i="1"/>
  <c r="D10284" i="1"/>
  <c r="D10283" i="1"/>
  <c r="D10282" i="1"/>
  <c r="D10281" i="1"/>
  <c r="D10280" i="1"/>
  <c r="D10279" i="1"/>
  <c r="D10278" i="1"/>
  <c r="D10277" i="1"/>
  <c r="D10276" i="1"/>
  <c r="D10275" i="1"/>
  <c r="D10274" i="1"/>
  <c r="D10273" i="1"/>
  <c r="D10272" i="1"/>
  <c r="D10271" i="1"/>
  <c r="D10270" i="1"/>
  <c r="D10269" i="1"/>
  <c r="D10268" i="1"/>
  <c r="D10267" i="1"/>
  <c r="D10266" i="1"/>
  <c r="D10265" i="1"/>
  <c r="D10264" i="1"/>
  <c r="D10263" i="1"/>
  <c r="D10262" i="1"/>
  <c r="D10261" i="1"/>
  <c r="D10260" i="1"/>
  <c r="D10259" i="1"/>
  <c r="D10258" i="1"/>
  <c r="D10257" i="1"/>
  <c r="D10256" i="1"/>
  <c r="D10255" i="1"/>
  <c r="D10254" i="1"/>
  <c r="D10253" i="1"/>
  <c r="D10252" i="1"/>
  <c r="D10251" i="1"/>
  <c r="D10250" i="1"/>
  <c r="D10249" i="1"/>
  <c r="D10248" i="1"/>
  <c r="D10247" i="1"/>
  <c r="D10246" i="1"/>
  <c r="D10245" i="1"/>
  <c r="D10244" i="1"/>
  <c r="D10243" i="1"/>
  <c r="D10242" i="1"/>
  <c r="D10241" i="1"/>
  <c r="D10240" i="1"/>
  <c r="D10239" i="1"/>
  <c r="D10238" i="1"/>
  <c r="D10237" i="1"/>
  <c r="D10236" i="1"/>
  <c r="D10235" i="1"/>
  <c r="D10234" i="1"/>
  <c r="D10233" i="1"/>
  <c r="D10232" i="1"/>
  <c r="D10231" i="1"/>
  <c r="D10230" i="1"/>
  <c r="D10229" i="1"/>
  <c r="D10228" i="1"/>
  <c r="D10227" i="1"/>
  <c r="D10226" i="1"/>
  <c r="D10225" i="1"/>
  <c r="D10224" i="1"/>
  <c r="D10223" i="1"/>
  <c r="D10222" i="1"/>
  <c r="D10221" i="1"/>
  <c r="D10220" i="1"/>
  <c r="D10219" i="1"/>
  <c r="D10218" i="1"/>
  <c r="D10217" i="1"/>
  <c r="D10216" i="1"/>
  <c r="D10215" i="1"/>
  <c r="D10214" i="1"/>
  <c r="D10213" i="1"/>
  <c r="D10212" i="1"/>
  <c r="D10211" i="1"/>
  <c r="D10210" i="1"/>
  <c r="D10209" i="1"/>
  <c r="D10208" i="1"/>
  <c r="D10207" i="1"/>
  <c r="D10206" i="1"/>
  <c r="D10205" i="1"/>
  <c r="D10204" i="1"/>
  <c r="D10203" i="1"/>
  <c r="D10202" i="1"/>
  <c r="D10201" i="1"/>
  <c r="D10200" i="1"/>
  <c r="D10199" i="1"/>
  <c r="D10198" i="1"/>
  <c r="D10197" i="1"/>
  <c r="D10196" i="1"/>
  <c r="D10195" i="1"/>
  <c r="D10194" i="1"/>
  <c r="D10193" i="1"/>
  <c r="D10192" i="1"/>
  <c r="D10191" i="1"/>
  <c r="D10190" i="1"/>
  <c r="D10189" i="1"/>
  <c r="D10188" i="1"/>
  <c r="D10187" i="1"/>
  <c r="D10186" i="1"/>
  <c r="D10185" i="1"/>
  <c r="D10184" i="1"/>
  <c r="D10183" i="1"/>
  <c r="D10182" i="1"/>
  <c r="D10181" i="1"/>
  <c r="D10180" i="1"/>
  <c r="D10179" i="1"/>
  <c r="D10178" i="1"/>
  <c r="D10177" i="1"/>
  <c r="D10176" i="1"/>
  <c r="D10175" i="1"/>
  <c r="D10174" i="1"/>
  <c r="D10173" i="1"/>
  <c r="D10172" i="1"/>
  <c r="D10171" i="1"/>
  <c r="D10170" i="1"/>
  <c r="D10169" i="1"/>
  <c r="D10168" i="1"/>
  <c r="D10167" i="1"/>
  <c r="D10166" i="1"/>
  <c r="D10165" i="1"/>
  <c r="D10164" i="1"/>
  <c r="D10163" i="1"/>
  <c r="D10162" i="1"/>
  <c r="D10161" i="1"/>
  <c r="D10160" i="1"/>
  <c r="D10159" i="1"/>
  <c r="D10158" i="1"/>
  <c r="D10157" i="1"/>
  <c r="D10156" i="1"/>
  <c r="D10155" i="1"/>
  <c r="D10154" i="1"/>
  <c r="D10153" i="1"/>
  <c r="D10152" i="1"/>
  <c r="D10151" i="1"/>
  <c r="D10150" i="1"/>
  <c r="D10149" i="1"/>
  <c r="D10148" i="1"/>
  <c r="D10147" i="1"/>
  <c r="D10146" i="1"/>
  <c r="D10145" i="1"/>
  <c r="D10144" i="1"/>
  <c r="D10143" i="1"/>
  <c r="D10142" i="1"/>
  <c r="D10141" i="1"/>
  <c r="D10140" i="1"/>
  <c r="D10139" i="1"/>
  <c r="D10138" i="1"/>
  <c r="D10137" i="1"/>
  <c r="D10136" i="1"/>
  <c r="D10135" i="1"/>
  <c r="D10134" i="1"/>
  <c r="D10133" i="1"/>
  <c r="D10132" i="1"/>
  <c r="D10131" i="1"/>
  <c r="D10130" i="1"/>
  <c r="D10129" i="1"/>
  <c r="D10128" i="1"/>
  <c r="D10127" i="1"/>
  <c r="D10126" i="1"/>
  <c r="D10125" i="1"/>
  <c r="D10124" i="1"/>
  <c r="D10123" i="1"/>
  <c r="D10122" i="1"/>
  <c r="D10121" i="1"/>
  <c r="D10120" i="1"/>
  <c r="D10119" i="1"/>
  <c r="D10118" i="1"/>
  <c r="D10117" i="1"/>
  <c r="D10116" i="1"/>
  <c r="D10115" i="1"/>
  <c r="D10114" i="1"/>
  <c r="D10113" i="1"/>
  <c r="D10112" i="1"/>
  <c r="D10111" i="1"/>
  <c r="D10110" i="1"/>
  <c r="D10109" i="1"/>
  <c r="D10108" i="1"/>
  <c r="D10107" i="1"/>
  <c r="D10106" i="1"/>
  <c r="D10105" i="1"/>
  <c r="D10104" i="1"/>
  <c r="D10103" i="1"/>
  <c r="D10102" i="1"/>
  <c r="D10101" i="1"/>
  <c r="D10100" i="1"/>
  <c r="D10099" i="1"/>
  <c r="D10098" i="1"/>
  <c r="D10097" i="1"/>
  <c r="D10096" i="1"/>
  <c r="D10095" i="1"/>
  <c r="D10094" i="1"/>
  <c r="D10093" i="1"/>
  <c r="D10092" i="1"/>
  <c r="D10091" i="1"/>
  <c r="D10090" i="1"/>
  <c r="D10089" i="1"/>
  <c r="D10088" i="1"/>
  <c r="D10087" i="1"/>
  <c r="D10086" i="1"/>
  <c r="D10085" i="1"/>
  <c r="D10084" i="1"/>
  <c r="D10083" i="1"/>
  <c r="D10082" i="1"/>
  <c r="D10081" i="1"/>
  <c r="D10080" i="1"/>
  <c r="D10079" i="1"/>
  <c r="D10078" i="1"/>
  <c r="D10077" i="1"/>
  <c r="D10076" i="1"/>
  <c r="D10075" i="1"/>
  <c r="D10074" i="1"/>
  <c r="D10073" i="1"/>
  <c r="D10072" i="1"/>
  <c r="D10071" i="1"/>
  <c r="D10070" i="1"/>
  <c r="D10069" i="1"/>
  <c r="D10068" i="1"/>
  <c r="D10067" i="1"/>
  <c r="D10066" i="1"/>
  <c r="D10065" i="1"/>
  <c r="D10064" i="1"/>
  <c r="D10063" i="1"/>
  <c r="D10062" i="1"/>
  <c r="D10061" i="1"/>
  <c r="D10060" i="1"/>
  <c r="D10059" i="1"/>
  <c r="D10058" i="1"/>
  <c r="D10057" i="1"/>
  <c r="D10056" i="1"/>
  <c r="D10055" i="1"/>
  <c r="D10054" i="1"/>
  <c r="D10053" i="1"/>
  <c r="D10052" i="1"/>
  <c r="D10051" i="1"/>
  <c r="D10050" i="1"/>
  <c r="D10049" i="1"/>
  <c r="D10048" i="1"/>
  <c r="D10047" i="1"/>
  <c r="D10046" i="1"/>
  <c r="D10045" i="1"/>
  <c r="D10044" i="1"/>
  <c r="D10043" i="1"/>
  <c r="D10042" i="1"/>
  <c r="D10041" i="1"/>
  <c r="D10040" i="1"/>
  <c r="D10039" i="1"/>
  <c r="D10038" i="1"/>
  <c r="D10037" i="1"/>
  <c r="D10036" i="1"/>
  <c r="D10035" i="1"/>
  <c r="D10034" i="1"/>
  <c r="D10033" i="1"/>
  <c r="D10032" i="1"/>
  <c r="D10031" i="1"/>
  <c r="D10030" i="1"/>
  <c r="D10029" i="1"/>
  <c r="D10028" i="1"/>
  <c r="D10027" i="1"/>
  <c r="D10026" i="1"/>
  <c r="D10025" i="1"/>
  <c r="D9158" i="1"/>
  <c r="D8902" i="1"/>
  <c r="D8504" i="1"/>
  <c r="D8374" i="1"/>
  <c r="D8246" i="1"/>
  <c r="D8118" i="1"/>
  <c r="D7990" i="1"/>
  <c r="D7862" i="1"/>
  <c r="D7734" i="1"/>
  <c r="D7628" i="1"/>
  <c r="D7564" i="1"/>
  <c r="D7500" i="1"/>
  <c r="D7436" i="1"/>
  <c r="D7372" i="1"/>
  <c r="D7308" i="1"/>
  <c r="D7244" i="1"/>
  <c r="D7180" i="1"/>
  <c r="D7116" i="1"/>
  <c r="D7052" i="1"/>
  <c r="D6988" i="1"/>
  <c r="D6689" i="1"/>
  <c r="D5985" i="1"/>
  <c r="D5665" i="1"/>
  <c r="D4961" i="1"/>
  <c r="D4781" i="1"/>
  <c r="D4429" i="1"/>
  <c r="D4269" i="1"/>
  <c r="D3917" i="1"/>
  <c r="D3757" i="1"/>
  <c r="D3481" i="1"/>
  <c r="D3401" i="1"/>
  <c r="D3225" i="1"/>
  <c r="D3145" i="1"/>
  <c r="D2969" i="1"/>
  <c r="D2889" i="1"/>
  <c r="D2713" i="1"/>
  <c r="D2633" i="1"/>
  <c r="D2457" i="1"/>
  <c r="D2377" i="1"/>
  <c r="D2201" i="1"/>
  <c r="D2121" i="1"/>
  <c r="D1993" i="1"/>
  <c r="D1953" i="1"/>
  <c r="D1865" i="1"/>
  <c r="D1825" i="1"/>
  <c r="D1737" i="1"/>
  <c r="D1697" i="1"/>
  <c r="D1609" i="1"/>
  <c r="D1569" i="1"/>
  <c r="D1481" i="1"/>
  <c r="D1441" i="1"/>
  <c r="D1353" i="1"/>
  <c r="D1313" i="1"/>
  <c r="D1225" i="1"/>
  <c r="D1185" i="1"/>
  <c r="D1097" i="1"/>
  <c r="D1057" i="1"/>
  <c r="D969" i="1"/>
  <c r="D929" i="1"/>
  <c r="D841" i="1"/>
  <c r="D801" i="1"/>
  <c r="D713" i="1"/>
  <c r="C10025" i="1"/>
  <c r="C10024" i="1"/>
  <c r="D10024" i="1" s="1"/>
  <c r="C10023" i="1"/>
  <c r="D10023" i="1" s="1"/>
  <c r="C10022" i="1"/>
  <c r="D10022" i="1" s="1"/>
  <c r="C10021" i="1"/>
  <c r="D10021" i="1" s="1"/>
  <c r="C10020" i="1"/>
  <c r="D10020" i="1" s="1"/>
  <c r="C10019" i="1"/>
  <c r="D10019" i="1" s="1"/>
  <c r="C10018" i="1"/>
  <c r="D10018" i="1" s="1"/>
  <c r="C10017" i="1"/>
  <c r="D10017" i="1" s="1"/>
  <c r="C10016" i="1"/>
  <c r="D10016" i="1" s="1"/>
  <c r="C10015" i="1"/>
  <c r="D10015" i="1" s="1"/>
  <c r="C10014" i="1"/>
  <c r="D10014" i="1" s="1"/>
  <c r="C10013" i="1"/>
  <c r="D10013" i="1" s="1"/>
  <c r="C10012" i="1"/>
  <c r="D10012" i="1" s="1"/>
  <c r="C10011" i="1"/>
  <c r="D10011" i="1" s="1"/>
  <c r="C10010" i="1"/>
  <c r="D10010" i="1" s="1"/>
  <c r="C10009" i="1"/>
  <c r="D10009" i="1" s="1"/>
  <c r="C10008" i="1"/>
  <c r="D10008" i="1" s="1"/>
  <c r="C10007" i="1"/>
  <c r="D10007" i="1" s="1"/>
  <c r="C10006" i="1"/>
  <c r="D10006" i="1" s="1"/>
  <c r="C10005" i="1"/>
  <c r="D10005" i="1" s="1"/>
  <c r="C10004" i="1"/>
  <c r="D10004" i="1" s="1"/>
  <c r="C10003" i="1"/>
  <c r="D10003" i="1" s="1"/>
  <c r="C10002" i="1"/>
  <c r="D10002" i="1" s="1"/>
  <c r="C10001" i="1"/>
  <c r="D10001" i="1" s="1"/>
  <c r="C10000" i="1"/>
  <c r="D10000" i="1" s="1"/>
  <c r="C9999" i="1"/>
  <c r="D9999" i="1" s="1"/>
  <c r="C9998" i="1"/>
  <c r="D9998" i="1" s="1"/>
  <c r="C9997" i="1"/>
  <c r="D9997" i="1" s="1"/>
  <c r="C9996" i="1"/>
  <c r="D9996" i="1" s="1"/>
  <c r="C9995" i="1"/>
  <c r="D9995" i="1" s="1"/>
  <c r="C9994" i="1"/>
  <c r="D9994" i="1" s="1"/>
  <c r="C9993" i="1"/>
  <c r="D9993" i="1" s="1"/>
  <c r="C9992" i="1"/>
  <c r="D9992" i="1" s="1"/>
  <c r="C9991" i="1"/>
  <c r="D9991" i="1" s="1"/>
  <c r="C9990" i="1"/>
  <c r="D9990" i="1" s="1"/>
  <c r="C9989" i="1"/>
  <c r="D9989" i="1" s="1"/>
  <c r="C9988" i="1"/>
  <c r="D9988" i="1" s="1"/>
  <c r="C9987" i="1"/>
  <c r="D9987" i="1" s="1"/>
  <c r="C9986" i="1"/>
  <c r="D9986" i="1" s="1"/>
  <c r="C9985" i="1"/>
  <c r="D9985" i="1" s="1"/>
  <c r="C9984" i="1"/>
  <c r="D9984" i="1" s="1"/>
  <c r="C9983" i="1"/>
  <c r="D9983" i="1" s="1"/>
  <c r="C9982" i="1"/>
  <c r="D9982" i="1" s="1"/>
  <c r="C9981" i="1"/>
  <c r="D9981" i="1" s="1"/>
  <c r="C9980" i="1"/>
  <c r="D9980" i="1" s="1"/>
  <c r="C9979" i="1"/>
  <c r="D9979" i="1" s="1"/>
  <c r="C9978" i="1"/>
  <c r="D9978" i="1" s="1"/>
  <c r="C9977" i="1"/>
  <c r="D9977" i="1" s="1"/>
  <c r="C9976" i="1"/>
  <c r="D9976" i="1" s="1"/>
  <c r="C9975" i="1"/>
  <c r="D9975" i="1" s="1"/>
  <c r="C9974" i="1"/>
  <c r="D9974" i="1" s="1"/>
  <c r="C9973" i="1"/>
  <c r="D9973" i="1" s="1"/>
  <c r="C9972" i="1"/>
  <c r="D9972" i="1" s="1"/>
  <c r="C9971" i="1"/>
  <c r="D9971" i="1" s="1"/>
  <c r="C9970" i="1"/>
  <c r="D9970" i="1" s="1"/>
  <c r="C9969" i="1"/>
  <c r="D9969" i="1" s="1"/>
  <c r="C9968" i="1"/>
  <c r="D9968" i="1" s="1"/>
  <c r="C9967" i="1"/>
  <c r="D9967" i="1" s="1"/>
  <c r="C9966" i="1"/>
  <c r="D9966" i="1" s="1"/>
  <c r="C9965" i="1"/>
  <c r="D9965" i="1" s="1"/>
  <c r="C9964" i="1"/>
  <c r="D9964" i="1" s="1"/>
  <c r="C9963" i="1"/>
  <c r="D9963" i="1" s="1"/>
  <c r="C9962" i="1"/>
  <c r="D9962" i="1" s="1"/>
  <c r="C9961" i="1"/>
  <c r="D9961" i="1" s="1"/>
  <c r="C9960" i="1"/>
  <c r="D9960" i="1" s="1"/>
  <c r="C9959" i="1"/>
  <c r="D9959" i="1" s="1"/>
  <c r="C9958" i="1"/>
  <c r="D9958" i="1" s="1"/>
  <c r="C9957" i="1"/>
  <c r="D9957" i="1" s="1"/>
  <c r="C9956" i="1"/>
  <c r="D9956" i="1" s="1"/>
  <c r="C9955" i="1"/>
  <c r="D9955" i="1" s="1"/>
  <c r="C9954" i="1"/>
  <c r="D9954" i="1" s="1"/>
  <c r="C9953" i="1"/>
  <c r="D9953" i="1" s="1"/>
  <c r="C9952" i="1"/>
  <c r="D9952" i="1" s="1"/>
  <c r="C9951" i="1"/>
  <c r="D9951" i="1" s="1"/>
  <c r="C9950" i="1"/>
  <c r="D9950" i="1" s="1"/>
  <c r="C9949" i="1"/>
  <c r="D9949" i="1" s="1"/>
  <c r="C9948" i="1"/>
  <c r="D9948" i="1" s="1"/>
  <c r="C9947" i="1"/>
  <c r="D9947" i="1" s="1"/>
  <c r="C9946" i="1"/>
  <c r="D9946" i="1" s="1"/>
  <c r="C9945" i="1"/>
  <c r="D9945" i="1" s="1"/>
  <c r="C9944" i="1"/>
  <c r="D9944" i="1" s="1"/>
  <c r="C9943" i="1"/>
  <c r="D9943" i="1" s="1"/>
  <c r="C9942" i="1"/>
  <c r="D9942" i="1" s="1"/>
  <c r="C9941" i="1"/>
  <c r="D9941" i="1" s="1"/>
  <c r="C9940" i="1"/>
  <c r="D9940" i="1" s="1"/>
  <c r="C9939" i="1"/>
  <c r="D9939" i="1" s="1"/>
  <c r="C9938" i="1"/>
  <c r="D9938" i="1" s="1"/>
  <c r="C9937" i="1"/>
  <c r="D9937" i="1" s="1"/>
  <c r="C9936" i="1"/>
  <c r="D9936" i="1" s="1"/>
  <c r="C9935" i="1"/>
  <c r="D9935" i="1" s="1"/>
  <c r="C9934" i="1"/>
  <c r="D9934" i="1" s="1"/>
  <c r="C9933" i="1"/>
  <c r="D9933" i="1" s="1"/>
  <c r="C9932" i="1"/>
  <c r="D9932" i="1" s="1"/>
  <c r="C9931" i="1"/>
  <c r="D9931" i="1" s="1"/>
  <c r="C9930" i="1"/>
  <c r="D9930" i="1" s="1"/>
  <c r="C9929" i="1"/>
  <c r="D9929" i="1" s="1"/>
  <c r="C9928" i="1"/>
  <c r="D9928" i="1" s="1"/>
  <c r="C9927" i="1"/>
  <c r="D9927" i="1" s="1"/>
  <c r="C9926" i="1"/>
  <c r="D9926" i="1" s="1"/>
  <c r="C9925" i="1"/>
  <c r="D9925" i="1" s="1"/>
  <c r="C9924" i="1"/>
  <c r="D9924" i="1" s="1"/>
  <c r="C9923" i="1"/>
  <c r="D9923" i="1" s="1"/>
  <c r="C9922" i="1"/>
  <c r="D9922" i="1" s="1"/>
  <c r="C9921" i="1"/>
  <c r="D9921" i="1" s="1"/>
  <c r="C9920" i="1"/>
  <c r="D9920" i="1" s="1"/>
  <c r="C9919" i="1"/>
  <c r="D9919" i="1" s="1"/>
  <c r="C9918" i="1"/>
  <c r="D9918" i="1" s="1"/>
  <c r="C9917" i="1"/>
  <c r="D9917" i="1" s="1"/>
  <c r="C9916" i="1"/>
  <c r="D9916" i="1" s="1"/>
  <c r="C9915" i="1"/>
  <c r="D9915" i="1" s="1"/>
  <c r="C9914" i="1"/>
  <c r="D9914" i="1" s="1"/>
  <c r="C9913" i="1"/>
  <c r="D9913" i="1" s="1"/>
  <c r="C9912" i="1"/>
  <c r="D9912" i="1" s="1"/>
  <c r="C9911" i="1"/>
  <c r="D9911" i="1" s="1"/>
  <c r="C9910" i="1"/>
  <c r="D9910" i="1" s="1"/>
  <c r="C9909" i="1"/>
  <c r="D9909" i="1" s="1"/>
  <c r="C9908" i="1"/>
  <c r="D9908" i="1" s="1"/>
  <c r="C9907" i="1"/>
  <c r="D9907" i="1" s="1"/>
  <c r="C9906" i="1"/>
  <c r="D9906" i="1" s="1"/>
  <c r="C9905" i="1"/>
  <c r="D9905" i="1" s="1"/>
  <c r="C9904" i="1"/>
  <c r="D9904" i="1" s="1"/>
  <c r="C9903" i="1"/>
  <c r="D9903" i="1" s="1"/>
  <c r="C9902" i="1"/>
  <c r="D9902" i="1" s="1"/>
  <c r="C9901" i="1"/>
  <c r="D9901" i="1" s="1"/>
  <c r="C9900" i="1"/>
  <c r="D9900" i="1" s="1"/>
  <c r="C9899" i="1"/>
  <c r="D9899" i="1" s="1"/>
  <c r="C9898" i="1"/>
  <c r="D9898" i="1" s="1"/>
  <c r="C9897" i="1"/>
  <c r="D9897" i="1" s="1"/>
  <c r="C9896" i="1"/>
  <c r="D9896" i="1" s="1"/>
  <c r="C9895" i="1"/>
  <c r="D9895" i="1" s="1"/>
  <c r="C9894" i="1"/>
  <c r="D9894" i="1" s="1"/>
  <c r="C9893" i="1"/>
  <c r="D9893" i="1" s="1"/>
  <c r="C9892" i="1"/>
  <c r="D9892" i="1" s="1"/>
  <c r="C9891" i="1"/>
  <c r="D9891" i="1" s="1"/>
  <c r="C9890" i="1"/>
  <c r="D9890" i="1" s="1"/>
  <c r="C9889" i="1"/>
  <c r="D9889" i="1" s="1"/>
  <c r="C9888" i="1"/>
  <c r="D9888" i="1" s="1"/>
  <c r="C9887" i="1"/>
  <c r="D9887" i="1" s="1"/>
  <c r="C9886" i="1"/>
  <c r="D9886" i="1" s="1"/>
  <c r="C9885" i="1"/>
  <c r="D9885" i="1" s="1"/>
  <c r="C9884" i="1"/>
  <c r="D9884" i="1" s="1"/>
  <c r="C9883" i="1"/>
  <c r="D9883" i="1" s="1"/>
  <c r="C9882" i="1"/>
  <c r="D9882" i="1" s="1"/>
  <c r="C9881" i="1"/>
  <c r="D9881" i="1" s="1"/>
  <c r="C9880" i="1"/>
  <c r="D9880" i="1" s="1"/>
  <c r="C9879" i="1"/>
  <c r="D9879" i="1" s="1"/>
  <c r="C9878" i="1"/>
  <c r="D9878" i="1" s="1"/>
  <c r="C9877" i="1"/>
  <c r="D9877" i="1" s="1"/>
  <c r="C9876" i="1"/>
  <c r="D9876" i="1" s="1"/>
  <c r="C9875" i="1"/>
  <c r="D9875" i="1" s="1"/>
  <c r="C9874" i="1"/>
  <c r="D9874" i="1" s="1"/>
  <c r="C9873" i="1"/>
  <c r="D9873" i="1" s="1"/>
  <c r="C9872" i="1"/>
  <c r="D9872" i="1" s="1"/>
  <c r="C9871" i="1"/>
  <c r="D9871" i="1" s="1"/>
  <c r="C9870" i="1"/>
  <c r="D9870" i="1" s="1"/>
  <c r="C9869" i="1"/>
  <c r="D9869" i="1" s="1"/>
  <c r="C9868" i="1"/>
  <c r="D9868" i="1" s="1"/>
  <c r="C9867" i="1"/>
  <c r="D9867" i="1" s="1"/>
  <c r="C9866" i="1"/>
  <c r="D9866" i="1" s="1"/>
  <c r="C9865" i="1"/>
  <c r="D9865" i="1" s="1"/>
  <c r="C9864" i="1"/>
  <c r="D9864" i="1" s="1"/>
  <c r="C9863" i="1"/>
  <c r="D9863" i="1" s="1"/>
  <c r="C9862" i="1"/>
  <c r="D9862" i="1" s="1"/>
  <c r="C9861" i="1"/>
  <c r="D9861" i="1" s="1"/>
  <c r="C9860" i="1"/>
  <c r="D9860" i="1" s="1"/>
  <c r="C9859" i="1"/>
  <c r="D9859" i="1" s="1"/>
  <c r="C9858" i="1"/>
  <c r="D9858" i="1" s="1"/>
  <c r="C9857" i="1"/>
  <c r="D9857" i="1" s="1"/>
  <c r="C9856" i="1"/>
  <c r="D9856" i="1" s="1"/>
  <c r="C9855" i="1"/>
  <c r="D9855" i="1" s="1"/>
  <c r="C9854" i="1"/>
  <c r="D9854" i="1" s="1"/>
  <c r="C9853" i="1"/>
  <c r="D9853" i="1" s="1"/>
  <c r="C9852" i="1"/>
  <c r="D9852" i="1" s="1"/>
  <c r="C9851" i="1"/>
  <c r="D9851" i="1" s="1"/>
  <c r="C9850" i="1"/>
  <c r="D9850" i="1" s="1"/>
  <c r="C9849" i="1"/>
  <c r="D9849" i="1" s="1"/>
  <c r="C9848" i="1"/>
  <c r="D9848" i="1" s="1"/>
  <c r="C9847" i="1"/>
  <c r="D9847" i="1" s="1"/>
  <c r="C9846" i="1"/>
  <c r="D9846" i="1" s="1"/>
  <c r="C9845" i="1"/>
  <c r="D9845" i="1" s="1"/>
  <c r="C9844" i="1"/>
  <c r="D9844" i="1" s="1"/>
  <c r="C9843" i="1"/>
  <c r="D9843" i="1" s="1"/>
  <c r="C9842" i="1"/>
  <c r="D9842" i="1" s="1"/>
  <c r="C9841" i="1"/>
  <c r="D9841" i="1" s="1"/>
  <c r="C9840" i="1"/>
  <c r="D9840" i="1" s="1"/>
  <c r="C9839" i="1"/>
  <c r="D9839" i="1" s="1"/>
  <c r="C9838" i="1"/>
  <c r="D9838" i="1" s="1"/>
  <c r="C9837" i="1"/>
  <c r="D9837" i="1" s="1"/>
  <c r="C9836" i="1"/>
  <c r="D9836" i="1" s="1"/>
  <c r="C9835" i="1"/>
  <c r="D9835" i="1" s="1"/>
  <c r="C9834" i="1"/>
  <c r="D9834" i="1" s="1"/>
  <c r="C9833" i="1"/>
  <c r="D9833" i="1" s="1"/>
  <c r="C9832" i="1"/>
  <c r="D9832" i="1" s="1"/>
  <c r="C9831" i="1"/>
  <c r="D9831" i="1" s="1"/>
  <c r="C9830" i="1"/>
  <c r="D9830" i="1" s="1"/>
  <c r="C9829" i="1"/>
  <c r="D9829" i="1" s="1"/>
  <c r="C9828" i="1"/>
  <c r="D9828" i="1" s="1"/>
  <c r="C9827" i="1"/>
  <c r="D9827" i="1" s="1"/>
  <c r="C9826" i="1"/>
  <c r="D9826" i="1" s="1"/>
  <c r="C9825" i="1"/>
  <c r="D9825" i="1" s="1"/>
  <c r="C9824" i="1"/>
  <c r="D9824" i="1" s="1"/>
  <c r="C9823" i="1"/>
  <c r="D9823" i="1" s="1"/>
  <c r="C9822" i="1"/>
  <c r="D9822" i="1" s="1"/>
  <c r="C9821" i="1"/>
  <c r="D9821" i="1" s="1"/>
  <c r="C9820" i="1"/>
  <c r="D9820" i="1" s="1"/>
  <c r="C9819" i="1"/>
  <c r="D9819" i="1" s="1"/>
  <c r="C9818" i="1"/>
  <c r="D9818" i="1" s="1"/>
  <c r="C9817" i="1"/>
  <c r="D9817" i="1" s="1"/>
  <c r="C9816" i="1"/>
  <c r="D9816" i="1" s="1"/>
  <c r="C9815" i="1"/>
  <c r="D9815" i="1" s="1"/>
  <c r="C9814" i="1"/>
  <c r="D9814" i="1" s="1"/>
  <c r="C9813" i="1"/>
  <c r="D9813" i="1" s="1"/>
  <c r="C9812" i="1"/>
  <c r="D9812" i="1" s="1"/>
  <c r="C9811" i="1"/>
  <c r="D9811" i="1" s="1"/>
  <c r="C9810" i="1"/>
  <c r="D9810" i="1" s="1"/>
  <c r="C9809" i="1"/>
  <c r="D9809" i="1" s="1"/>
  <c r="C9808" i="1"/>
  <c r="D9808" i="1" s="1"/>
  <c r="C9807" i="1"/>
  <c r="D9807" i="1" s="1"/>
  <c r="C9806" i="1"/>
  <c r="D9806" i="1" s="1"/>
  <c r="C9805" i="1"/>
  <c r="D9805" i="1" s="1"/>
  <c r="C9804" i="1"/>
  <c r="D9804" i="1" s="1"/>
  <c r="C9803" i="1"/>
  <c r="D9803" i="1" s="1"/>
  <c r="C9802" i="1"/>
  <c r="D9802" i="1" s="1"/>
  <c r="C9801" i="1"/>
  <c r="D9801" i="1" s="1"/>
  <c r="C9800" i="1"/>
  <c r="D9800" i="1" s="1"/>
  <c r="C9799" i="1"/>
  <c r="D9799" i="1" s="1"/>
  <c r="C9798" i="1"/>
  <c r="D9798" i="1" s="1"/>
  <c r="C9797" i="1"/>
  <c r="D9797" i="1" s="1"/>
  <c r="C9796" i="1"/>
  <c r="D9796" i="1" s="1"/>
  <c r="C9795" i="1"/>
  <c r="D9795" i="1" s="1"/>
  <c r="C9794" i="1"/>
  <c r="D9794" i="1" s="1"/>
  <c r="C9793" i="1"/>
  <c r="D9793" i="1" s="1"/>
  <c r="C9792" i="1"/>
  <c r="D9792" i="1" s="1"/>
  <c r="C9791" i="1"/>
  <c r="D9791" i="1" s="1"/>
  <c r="C9790" i="1"/>
  <c r="D9790" i="1" s="1"/>
  <c r="C9789" i="1"/>
  <c r="D9789" i="1" s="1"/>
  <c r="C9788" i="1"/>
  <c r="D9788" i="1" s="1"/>
  <c r="C9787" i="1"/>
  <c r="D9787" i="1" s="1"/>
  <c r="C9786" i="1"/>
  <c r="D9786" i="1" s="1"/>
  <c r="C9785" i="1"/>
  <c r="D9785" i="1" s="1"/>
  <c r="C9784" i="1"/>
  <c r="D9784" i="1" s="1"/>
  <c r="C9783" i="1"/>
  <c r="D9783" i="1" s="1"/>
  <c r="C9782" i="1"/>
  <c r="D9782" i="1" s="1"/>
  <c r="C9781" i="1"/>
  <c r="D9781" i="1" s="1"/>
  <c r="C9780" i="1"/>
  <c r="D9780" i="1" s="1"/>
  <c r="C9779" i="1"/>
  <c r="D9779" i="1" s="1"/>
  <c r="C9778" i="1"/>
  <c r="D9778" i="1" s="1"/>
  <c r="C9777" i="1"/>
  <c r="D9777" i="1" s="1"/>
  <c r="C9776" i="1"/>
  <c r="D9776" i="1" s="1"/>
  <c r="C9775" i="1"/>
  <c r="D9775" i="1" s="1"/>
  <c r="C9774" i="1"/>
  <c r="D9774" i="1" s="1"/>
  <c r="C9773" i="1"/>
  <c r="D9773" i="1" s="1"/>
  <c r="C9772" i="1"/>
  <c r="D9772" i="1" s="1"/>
  <c r="C9771" i="1"/>
  <c r="D9771" i="1" s="1"/>
  <c r="C9770" i="1"/>
  <c r="D9770" i="1" s="1"/>
  <c r="C9769" i="1"/>
  <c r="D9769" i="1" s="1"/>
  <c r="C9768" i="1"/>
  <c r="D9768" i="1" s="1"/>
  <c r="C9767" i="1"/>
  <c r="D9767" i="1" s="1"/>
  <c r="C9766" i="1"/>
  <c r="D9766" i="1" s="1"/>
  <c r="C9765" i="1"/>
  <c r="D9765" i="1" s="1"/>
  <c r="C9764" i="1"/>
  <c r="D9764" i="1" s="1"/>
  <c r="C9763" i="1"/>
  <c r="D9763" i="1" s="1"/>
  <c r="C9762" i="1"/>
  <c r="D9762" i="1" s="1"/>
  <c r="C9761" i="1"/>
  <c r="D9761" i="1" s="1"/>
  <c r="C9760" i="1"/>
  <c r="D9760" i="1" s="1"/>
  <c r="C9759" i="1"/>
  <c r="D9759" i="1" s="1"/>
  <c r="C9758" i="1"/>
  <c r="D9758" i="1" s="1"/>
  <c r="C9757" i="1"/>
  <c r="D9757" i="1" s="1"/>
  <c r="C9756" i="1"/>
  <c r="D9756" i="1" s="1"/>
  <c r="C9755" i="1"/>
  <c r="D9755" i="1" s="1"/>
  <c r="C9754" i="1"/>
  <c r="D9754" i="1" s="1"/>
  <c r="C9753" i="1"/>
  <c r="D9753" i="1" s="1"/>
  <c r="C9752" i="1"/>
  <c r="D9752" i="1" s="1"/>
  <c r="C9751" i="1"/>
  <c r="D9751" i="1" s="1"/>
  <c r="C9750" i="1"/>
  <c r="D9750" i="1" s="1"/>
  <c r="C9749" i="1"/>
  <c r="D9749" i="1" s="1"/>
  <c r="C9748" i="1"/>
  <c r="D9748" i="1" s="1"/>
  <c r="C9747" i="1"/>
  <c r="D9747" i="1" s="1"/>
  <c r="C9746" i="1"/>
  <c r="D9746" i="1" s="1"/>
  <c r="C9745" i="1"/>
  <c r="D9745" i="1" s="1"/>
  <c r="C9744" i="1"/>
  <c r="D9744" i="1" s="1"/>
  <c r="C9743" i="1"/>
  <c r="D9743" i="1" s="1"/>
  <c r="C9742" i="1"/>
  <c r="D9742" i="1" s="1"/>
  <c r="C9741" i="1"/>
  <c r="D9741" i="1" s="1"/>
  <c r="C9740" i="1"/>
  <c r="D9740" i="1" s="1"/>
  <c r="C9739" i="1"/>
  <c r="D9739" i="1" s="1"/>
  <c r="C9738" i="1"/>
  <c r="D9738" i="1" s="1"/>
  <c r="C9737" i="1"/>
  <c r="D9737" i="1" s="1"/>
  <c r="C9736" i="1"/>
  <c r="D9736" i="1" s="1"/>
  <c r="C9735" i="1"/>
  <c r="D9735" i="1" s="1"/>
  <c r="C9734" i="1"/>
  <c r="D9734" i="1" s="1"/>
  <c r="C9733" i="1"/>
  <c r="D9733" i="1" s="1"/>
  <c r="C9732" i="1"/>
  <c r="D9732" i="1" s="1"/>
  <c r="C9731" i="1"/>
  <c r="D9731" i="1" s="1"/>
  <c r="C9730" i="1"/>
  <c r="D9730" i="1" s="1"/>
  <c r="C9729" i="1"/>
  <c r="D9729" i="1" s="1"/>
  <c r="C9728" i="1"/>
  <c r="D9728" i="1" s="1"/>
  <c r="C9727" i="1"/>
  <c r="D9727" i="1" s="1"/>
  <c r="C9726" i="1"/>
  <c r="D9726" i="1" s="1"/>
  <c r="C9725" i="1"/>
  <c r="D9725" i="1" s="1"/>
  <c r="C9724" i="1"/>
  <c r="D9724" i="1" s="1"/>
  <c r="C9723" i="1"/>
  <c r="D9723" i="1" s="1"/>
  <c r="C9722" i="1"/>
  <c r="D9722" i="1" s="1"/>
  <c r="C9721" i="1"/>
  <c r="D9721" i="1" s="1"/>
  <c r="C9720" i="1"/>
  <c r="D9720" i="1" s="1"/>
  <c r="C9719" i="1"/>
  <c r="D9719" i="1" s="1"/>
  <c r="C9718" i="1"/>
  <c r="D9718" i="1" s="1"/>
  <c r="C9717" i="1"/>
  <c r="D9717" i="1" s="1"/>
  <c r="C9716" i="1"/>
  <c r="D9716" i="1" s="1"/>
  <c r="C9715" i="1"/>
  <c r="D9715" i="1" s="1"/>
  <c r="C9714" i="1"/>
  <c r="D9714" i="1" s="1"/>
  <c r="C9713" i="1"/>
  <c r="D9713" i="1" s="1"/>
  <c r="C9712" i="1"/>
  <c r="D9712" i="1" s="1"/>
  <c r="C9711" i="1"/>
  <c r="D9711" i="1" s="1"/>
  <c r="C9710" i="1"/>
  <c r="D9710" i="1" s="1"/>
  <c r="C9709" i="1"/>
  <c r="D9709" i="1" s="1"/>
  <c r="C9708" i="1"/>
  <c r="D9708" i="1" s="1"/>
  <c r="C9707" i="1"/>
  <c r="D9707" i="1" s="1"/>
  <c r="C9706" i="1"/>
  <c r="D9706" i="1" s="1"/>
  <c r="C9705" i="1"/>
  <c r="D9705" i="1" s="1"/>
  <c r="C9704" i="1"/>
  <c r="D9704" i="1" s="1"/>
  <c r="C9703" i="1"/>
  <c r="D9703" i="1" s="1"/>
  <c r="C9702" i="1"/>
  <c r="D9702" i="1" s="1"/>
  <c r="C9701" i="1"/>
  <c r="D9701" i="1" s="1"/>
  <c r="C9700" i="1"/>
  <c r="D9700" i="1" s="1"/>
  <c r="C9699" i="1"/>
  <c r="D9699" i="1" s="1"/>
  <c r="C9698" i="1"/>
  <c r="D9698" i="1" s="1"/>
  <c r="C9697" i="1"/>
  <c r="D9697" i="1" s="1"/>
  <c r="C9696" i="1"/>
  <c r="D9696" i="1" s="1"/>
  <c r="C9695" i="1"/>
  <c r="D9695" i="1" s="1"/>
  <c r="C9694" i="1"/>
  <c r="D9694" i="1" s="1"/>
  <c r="C9693" i="1"/>
  <c r="D9693" i="1" s="1"/>
  <c r="C9692" i="1"/>
  <c r="D9692" i="1" s="1"/>
  <c r="C9691" i="1"/>
  <c r="D9691" i="1" s="1"/>
  <c r="C9690" i="1"/>
  <c r="D9690" i="1" s="1"/>
  <c r="C9689" i="1"/>
  <c r="D9689" i="1" s="1"/>
  <c r="C9688" i="1"/>
  <c r="D9688" i="1" s="1"/>
  <c r="C9687" i="1"/>
  <c r="D9687" i="1" s="1"/>
  <c r="C9686" i="1"/>
  <c r="D9686" i="1" s="1"/>
  <c r="C9685" i="1"/>
  <c r="D9685" i="1" s="1"/>
  <c r="C9684" i="1"/>
  <c r="D9684" i="1" s="1"/>
  <c r="C9683" i="1"/>
  <c r="D9683" i="1" s="1"/>
  <c r="C9682" i="1"/>
  <c r="D9682" i="1" s="1"/>
  <c r="C9681" i="1"/>
  <c r="D9681" i="1" s="1"/>
  <c r="C9680" i="1"/>
  <c r="D9680" i="1" s="1"/>
  <c r="C9679" i="1"/>
  <c r="D9679" i="1" s="1"/>
  <c r="C9678" i="1"/>
  <c r="D9678" i="1" s="1"/>
  <c r="C9677" i="1"/>
  <c r="D9677" i="1" s="1"/>
  <c r="C9676" i="1"/>
  <c r="D9676" i="1" s="1"/>
  <c r="C9675" i="1"/>
  <c r="D9675" i="1" s="1"/>
  <c r="C9674" i="1"/>
  <c r="D9674" i="1" s="1"/>
  <c r="C9673" i="1"/>
  <c r="D9673" i="1" s="1"/>
  <c r="C9672" i="1"/>
  <c r="D9672" i="1" s="1"/>
  <c r="C9671" i="1"/>
  <c r="D9671" i="1" s="1"/>
  <c r="C9670" i="1"/>
  <c r="D9670" i="1" s="1"/>
  <c r="C9669" i="1"/>
  <c r="D9669" i="1" s="1"/>
  <c r="C9668" i="1"/>
  <c r="D9668" i="1" s="1"/>
  <c r="C9667" i="1"/>
  <c r="D9667" i="1" s="1"/>
  <c r="C9666" i="1"/>
  <c r="D9666" i="1" s="1"/>
  <c r="C9665" i="1"/>
  <c r="D9665" i="1" s="1"/>
  <c r="C9664" i="1"/>
  <c r="D9664" i="1" s="1"/>
  <c r="C9663" i="1"/>
  <c r="D9663" i="1" s="1"/>
  <c r="C9662" i="1"/>
  <c r="D9662" i="1" s="1"/>
  <c r="C9661" i="1"/>
  <c r="D9661" i="1" s="1"/>
  <c r="C9660" i="1"/>
  <c r="D9660" i="1" s="1"/>
  <c r="C9659" i="1"/>
  <c r="D9659" i="1" s="1"/>
  <c r="C9658" i="1"/>
  <c r="D9658" i="1" s="1"/>
  <c r="C9657" i="1"/>
  <c r="D9657" i="1" s="1"/>
  <c r="C9656" i="1"/>
  <c r="D9656" i="1" s="1"/>
  <c r="C9655" i="1"/>
  <c r="D9655" i="1" s="1"/>
  <c r="C9654" i="1"/>
  <c r="D9654" i="1" s="1"/>
  <c r="C9653" i="1"/>
  <c r="D9653" i="1" s="1"/>
  <c r="C9652" i="1"/>
  <c r="D9652" i="1" s="1"/>
  <c r="C9651" i="1"/>
  <c r="D9651" i="1" s="1"/>
  <c r="C9650" i="1"/>
  <c r="D9650" i="1" s="1"/>
  <c r="C9649" i="1"/>
  <c r="D9649" i="1" s="1"/>
  <c r="C9648" i="1"/>
  <c r="D9648" i="1" s="1"/>
  <c r="C9647" i="1"/>
  <c r="D9647" i="1" s="1"/>
  <c r="C9646" i="1"/>
  <c r="D9646" i="1" s="1"/>
  <c r="C9645" i="1"/>
  <c r="D9645" i="1" s="1"/>
  <c r="C9644" i="1"/>
  <c r="D9644" i="1" s="1"/>
  <c r="C9643" i="1"/>
  <c r="D9643" i="1" s="1"/>
  <c r="C9642" i="1"/>
  <c r="D9642" i="1" s="1"/>
  <c r="C9641" i="1"/>
  <c r="D9641" i="1" s="1"/>
  <c r="C9640" i="1"/>
  <c r="D9640" i="1" s="1"/>
  <c r="C9639" i="1"/>
  <c r="D9639" i="1" s="1"/>
  <c r="C9638" i="1"/>
  <c r="D9638" i="1" s="1"/>
  <c r="C9637" i="1"/>
  <c r="D9637" i="1" s="1"/>
  <c r="C9636" i="1"/>
  <c r="D9636" i="1" s="1"/>
  <c r="C9635" i="1"/>
  <c r="D9635" i="1" s="1"/>
  <c r="C9634" i="1"/>
  <c r="D9634" i="1" s="1"/>
  <c r="C9633" i="1"/>
  <c r="D9633" i="1" s="1"/>
  <c r="C9632" i="1"/>
  <c r="D9632" i="1" s="1"/>
  <c r="C9631" i="1"/>
  <c r="D9631" i="1" s="1"/>
  <c r="C9630" i="1"/>
  <c r="D9630" i="1" s="1"/>
  <c r="C9629" i="1"/>
  <c r="D9629" i="1" s="1"/>
  <c r="C9628" i="1"/>
  <c r="D9628" i="1" s="1"/>
  <c r="C9627" i="1"/>
  <c r="D9627" i="1" s="1"/>
  <c r="C9626" i="1"/>
  <c r="D9626" i="1" s="1"/>
  <c r="C9625" i="1"/>
  <c r="D9625" i="1" s="1"/>
  <c r="C9624" i="1"/>
  <c r="D9624" i="1" s="1"/>
  <c r="C9623" i="1"/>
  <c r="D9623" i="1" s="1"/>
  <c r="C9622" i="1"/>
  <c r="D9622" i="1" s="1"/>
  <c r="C9621" i="1"/>
  <c r="D9621" i="1" s="1"/>
  <c r="C9620" i="1"/>
  <c r="D9620" i="1" s="1"/>
  <c r="C9619" i="1"/>
  <c r="D9619" i="1" s="1"/>
  <c r="C9618" i="1"/>
  <c r="D9618" i="1" s="1"/>
  <c r="C9617" i="1"/>
  <c r="D9617" i="1" s="1"/>
  <c r="C9616" i="1"/>
  <c r="D9616" i="1" s="1"/>
  <c r="C9615" i="1"/>
  <c r="D9615" i="1" s="1"/>
  <c r="C9614" i="1"/>
  <c r="D9614" i="1" s="1"/>
  <c r="C9613" i="1"/>
  <c r="D9613" i="1" s="1"/>
  <c r="C9612" i="1"/>
  <c r="D9612" i="1" s="1"/>
  <c r="C9611" i="1"/>
  <c r="D9611" i="1" s="1"/>
  <c r="C9610" i="1"/>
  <c r="D9610" i="1" s="1"/>
  <c r="C9609" i="1"/>
  <c r="D9609" i="1" s="1"/>
  <c r="C9608" i="1"/>
  <c r="D9608" i="1" s="1"/>
  <c r="C9607" i="1"/>
  <c r="D9607" i="1" s="1"/>
  <c r="C9606" i="1"/>
  <c r="D9606" i="1" s="1"/>
  <c r="C9605" i="1"/>
  <c r="D9605" i="1" s="1"/>
  <c r="C9604" i="1"/>
  <c r="D9604" i="1" s="1"/>
  <c r="C9603" i="1"/>
  <c r="D9603" i="1" s="1"/>
  <c r="C9602" i="1"/>
  <c r="D9602" i="1" s="1"/>
  <c r="C9601" i="1"/>
  <c r="D9601" i="1" s="1"/>
  <c r="C9600" i="1"/>
  <c r="D9600" i="1" s="1"/>
  <c r="C9599" i="1"/>
  <c r="D9599" i="1" s="1"/>
  <c r="C9598" i="1"/>
  <c r="D9598" i="1" s="1"/>
  <c r="C9597" i="1"/>
  <c r="D9597" i="1" s="1"/>
  <c r="C9596" i="1"/>
  <c r="D9596" i="1" s="1"/>
  <c r="C9595" i="1"/>
  <c r="D9595" i="1" s="1"/>
  <c r="C9594" i="1"/>
  <c r="D9594" i="1" s="1"/>
  <c r="C9593" i="1"/>
  <c r="D9593" i="1" s="1"/>
  <c r="C9592" i="1"/>
  <c r="D9592" i="1" s="1"/>
  <c r="C9591" i="1"/>
  <c r="D9591" i="1" s="1"/>
  <c r="C9590" i="1"/>
  <c r="D9590" i="1" s="1"/>
  <c r="C9589" i="1"/>
  <c r="D9589" i="1" s="1"/>
  <c r="C9588" i="1"/>
  <c r="D9588" i="1" s="1"/>
  <c r="C9587" i="1"/>
  <c r="D9587" i="1" s="1"/>
  <c r="C9586" i="1"/>
  <c r="D9586" i="1" s="1"/>
  <c r="C9585" i="1"/>
  <c r="D9585" i="1" s="1"/>
  <c r="C9584" i="1"/>
  <c r="D9584" i="1" s="1"/>
  <c r="C9583" i="1"/>
  <c r="D9583" i="1" s="1"/>
  <c r="C9582" i="1"/>
  <c r="D9582" i="1" s="1"/>
  <c r="C9581" i="1"/>
  <c r="D9581" i="1" s="1"/>
  <c r="C9580" i="1"/>
  <c r="D9580" i="1" s="1"/>
  <c r="C9579" i="1"/>
  <c r="D9579" i="1" s="1"/>
  <c r="C9578" i="1"/>
  <c r="D9578" i="1" s="1"/>
  <c r="C9577" i="1"/>
  <c r="D9577" i="1" s="1"/>
  <c r="C9576" i="1"/>
  <c r="D9576" i="1" s="1"/>
  <c r="C9575" i="1"/>
  <c r="D9575" i="1" s="1"/>
  <c r="C9574" i="1"/>
  <c r="D9574" i="1" s="1"/>
  <c r="C9573" i="1"/>
  <c r="D9573" i="1" s="1"/>
  <c r="C9572" i="1"/>
  <c r="D9572" i="1" s="1"/>
  <c r="C9571" i="1"/>
  <c r="D9571" i="1" s="1"/>
  <c r="C9570" i="1"/>
  <c r="D9570" i="1" s="1"/>
  <c r="C9569" i="1"/>
  <c r="D9569" i="1" s="1"/>
  <c r="C9568" i="1"/>
  <c r="D9568" i="1" s="1"/>
  <c r="C9567" i="1"/>
  <c r="D9567" i="1" s="1"/>
  <c r="C9566" i="1"/>
  <c r="D9566" i="1" s="1"/>
  <c r="C9565" i="1"/>
  <c r="D9565" i="1" s="1"/>
  <c r="C9564" i="1"/>
  <c r="D9564" i="1" s="1"/>
  <c r="C9563" i="1"/>
  <c r="D9563" i="1" s="1"/>
  <c r="C9562" i="1"/>
  <c r="D9562" i="1" s="1"/>
  <c r="C9561" i="1"/>
  <c r="D9561" i="1" s="1"/>
  <c r="C9560" i="1"/>
  <c r="D9560" i="1" s="1"/>
  <c r="C9559" i="1"/>
  <c r="D9559" i="1" s="1"/>
  <c r="C9558" i="1"/>
  <c r="D9558" i="1" s="1"/>
  <c r="C9557" i="1"/>
  <c r="D9557" i="1" s="1"/>
  <c r="C9556" i="1"/>
  <c r="D9556" i="1" s="1"/>
  <c r="C9555" i="1"/>
  <c r="D9555" i="1" s="1"/>
  <c r="C9554" i="1"/>
  <c r="D9554" i="1" s="1"/>
  <c r="C9553" i="1"/>
  <c r="D9553" i="1" s="1"/>
  <c r="C9552" i="1"/>
  <c r="D9552" i="1" s="1"/>
  <c r="C9551" i="1"/>
  <c r="D9551" i="1" s="1"/>
  <c r="C9550" i="1"/>
  <c r="D9550" i="1" s="1"/>
  <c r="C9549" i="1"/>
  <c r="D9549" i="1" s="1"/>
  <c r="C9548" i="1"/>
  <c r="D9548" i="1" s="1"/>
  <c r="C9547" i="1"/>
  <c r="D9547" i="1" s="1"/>
  <c r="C9546" i="1"/>
  <c r="D9546" i="1" s="1"/>
  <c r="C9545" i="1"/>
  <c r="D9545" i="1" s="1"/>
  <c r="C9544" i="1"/>
  <c r="D9544" i="1" s="1"/>
  <c r="C9543" i="1"/>
  <c r="D9543" i="1" s="1"/>
  <c r="C9542" i="1"/>
  <c r="D9542" i="1" s="1"/>
  <c r="C9541" i="1"/>
  <c r="D9541" i="1" s="1"/>
  <c r="C9540" i="1"/>
  <c r="D9540" i="1" s="1"/>
  <c r="C9539" i="1"/>
  <c r="D9539" i="1" s="1"/>
  <c r="C9538" i="1"/>
  <c r="D9538" i="1" s="1"/>
  <c r="C9537" i="1"/>
  <c r="D9537" i="1" s="1"/>
  <c r="C9536" i="1"/>
  <c r="D9536" i="1" s="1"/>
  <c r="C9535" i="1"/>
  <c r="D9535" i="1" s="1"/>
  <c r="C9534" i="1"/>
  <c r="D9534" i="1" s="1"/>
  <c r="C9533" i="1"/>
  <c r="D9533" i="1" s="1"/>
  <c r="C9532" i="1"/>
  <c r="D9532" i="1" s="1"/>
  <c r="C9531" i="1"/>
  <c r="D9531" i="1" s="1"/>
  <c r="C9530" i="1"/>
  <c r="D9530" i="1" s="1"/>
  <c r="C9529" i="1"/>
  <c r="D9529" i="1" s="1"/>
  <c r="C9528" i="1"/>
  <c r="D9528" i="1" s="1"/>
  <c r="C9527" i="1"/>
  <c r="D9527" i="1" s="1"/>
  <c r="C9526" i="1"/>
  <c r="D9526" i="1" s="1"/>
  <c r="C9525" i="1"/>
  <c r="D9525" i="1" s="1"/>
  <c r="C9524" i="1"/>
  <c r="D9524" i="1" s="1"/>
  <c r="C9523" i="1"/>
  <c r="D9523" i="1" s="1"/>
  <c r="C9522" i="1"/>
  <c r="D9522" i="1" s="1"/>
  <c r="C9521" i="1"/>
  <c r="D9521" i="1" s="1"/>
  <c r="C9520" i="1"/>
  <c r="D9520" i="1" s="1"/>
  <c r="C9519" i="1"/>
  <c r="D9519" i="1" s="1"/>
  <c r="C9518" i="1"/>
  <c r="D9518" i="1" s="1"/>
  <c r="C9517" i="1"/>
  <c r="D9517" i="1" s="1"/>
  <c r="C9516" i="1"/>
  <c r="D9516" i="1" s="1"/>
  <c r="C9515" i="1"/>
  <c r="D9515" i="1" s="1"/>
  <c r="C9514" i="1"/>
  <c r="D9514" i="1" s="1"/>
  <c r="C9513" i="1"/>
  <c r="D9513" i="1" s="1"/>
  <c r="C9512" i="1"/>
  <c r="D9512" i="1" s="1"/>
  <c r="C9511" i="1"/>
  <c r="D9511" i="1" s="1"/>
  <c r="C9510" i="1"/>
  <c r="D9510" i="1" s="1"/>
  <c r="C9509" i="1"/>
  <c r="D9509" i="1" s="1"/>
  <c r="C9508" i="1"/>
  <c r="D9508" i="1" s="1"/>
  <c r="C9507" i="1"/>
  <c r="D9507" i="1" s="1"/>
  <c r="C9506" i="1"/>
  <c r="D9506" i="1" s="1"/>
  <c r="C9505" i="1"/>
  <c r="D9505" i="1" s="1"/>
  <c r="C9504" i="1"/>
  <c r="D9504" i="1" s="1"/>
  <c r="C9503" i="1"/>
  <c r="D9503" i="1" s="1"/>
  <c r="C9502" i="1"/>
  <c r="D9502" i="1" s="1"/>
  <c r="C9501" i="1"/>
  <c r="D9501" i="1" s="1"/>
  <c r="C9500" i="1"/>
  <c r="D9500" i="1" s="1"/>
  <c r="C9499" i="1"/>
  <c r="D9499" i="1" s="1"/>
  <c r="C9498" i="1"/>
  <c r="D9498" i="1" s="1"/>
  <c r="C9497" i="1"/>
  <c r="D9497" i="1" s="1"/>
  <c r="C9496" i="1"/>
  <c r="D9496" i="1" s="1"/>
  <c r="C9495" i="1"/>
  <c r="D9495" i="1" s="1"/>
  <c r="C9494" i="1"/>
  <c r="D9494" i="1" s="1"/>
  <c r="C9493" i="1"/>
  <c r="D9493" i="1" s="1"/>
  <c r="C9492" i="1"/>
  <c r="D9492" i="1" s="1"/>
  <c r="C9491" i="1"/>
  <c r="D9491" i="1" s="1"/>
  <c r="C9490" i="1"/>
  <c r="D9490" i="1" s="1"/>
  <c r="C9489" i="1"/>
  <c r="D9489" i="1" s="1"/>
  <c r="C9488" i="1"/>
  <c r="D9488" i="1" s="1"/>
  <c r="C9487" i="1"/>
  <c r="D9487" i="1" s="1"/>
  <c r="C9486" i="1"/>
  <c r="D9486" i="1" s="1"/>
  <c r="C9485" i="1"/>
  <c r="D9485" i="1" s="1"/>
  <c r="C9484" i="1"/>
  <c r="D9484" i="1" s="1"/>
  <c r="C9483" i="1"/>
  <c r="D9483" i="1" s="1"/>
  <c r="C9482" i="1"/>
  <c r="D9482" i="1" s="1"/>
  <c r="C9481" i="1"/>
  <c r="D9481" i="1" s="1"/>
  <c r="C9480" i="1"/>
  <c r="D9480" i="1" s="1"/>
  <c r="C9479" i="1"/>
  <c r="D9479" i="1" s="1"/>
  <c r="C9478" i="1"/>
  <c r="D9478" i="1" s="1"/>
  <c r="C9477" i="1"/>
  <c r="D9477" i="1" s="1"/>
  <c r="C9476" i="1"/>
  <c r="D9476" i="1" s="1"/>
  <c r="C9475" i="1"/>
  <c r="D9475" i="1" s="1"/>
  <c r="C9474" i="1"/>
  <c r="D9474" i="1" s="1"/>
  <c r="C9473" i="1"/>
  <c r="D9473" i="1" s="1"/>
  <c r="C9472" i="1"/>
  <c r="D9472" i="1" s="1"/>
  <c r="C9471" i="1"/>
  <c r="D9471" i="1" s="1"/>
  <c r="C9470" i="1"/>
  <c r="D9470" i="1" s="1"/>
  <c r="C9469" i="1"/>
  <c r="D9469" i="1" s="1"/>
  <c r="C9468" i="1"/>
  <c r="D9468" i="1" s="1"/>
  <c r="C9467" i="1"/>
  <c r="D9467" i="1" s="1"/>
  <c r="C9466" i="1"/>
  <c r="D9466" i="1" s="1"/>
  <c r="C9465" i="1"/>
  <c r="D9465" i="1" s="1"/>
  <c r="C9464" i="1"/>
  <c r="D9464" i="1" s="1"/>
  <c r="C9463" i="1"/>
  <c r="D9463" i="1" s="1"/>
  <c r="C9462" i="1"/>
  <c r="D9462" i="1" s="1"/>
  <c r="C9461" i="1"/>
  <c r="D9461" i="1" s="1"/>
  <c r="C9460" i="1"/>
  <c r="D9460" i="1" s="1"/>
  <c r="C9459" i="1"/>
  <c r="D9459" i="1" s="1"/>
  <c r="C9458" i="1"/>
  <c r="D9458" i="1" s="1"/>
  <c r="C9457" i="1"/>
  <c r="D9457" i="1" s="1"/>
  <c r="C9456" i="1"/>
  <c r="D9456" i="1" s="1"/>
  <c r="C9455" i="1"/>
  <c r="D9455" i="1" s="1"/>
  <c r="C9454" i="1"/>
  <c r="D9454" i="1" s="1"/>
  <c r="C9453" i="1"/>
  <c r="D9453" i="1" s="1"/>
  <c r="C9452" i="1"/>
  <c r="D9452" i="1" s="1"/>
  <c r="C9451" i="1"/>
  <c r="D9451" i="1" s="1"/>
  <c r="C9450" i="1"/>
  <c r="D9450" i="1" s="1"/>
  <c r="C9449" i="1"/>
  <c r="D9449" i="1" s="1"/>
  <c r="C9448" i="1"/>
  <c r="D9448" i="1" s="1"/>
  <c r="C9447" i="1"/>
  <c r="D9447" i="1" s="1"/>
  <c r="C9446" i="1"/>
  <c r="D9446" i="1" s="1"/>
  <c r="C9445" i="1"/>
  <c r="D9445" i="1" s="1"/>
  <c r="C9444" i="1"/>
  <c r="D9444" i="1" s="1"/>
  <c r="C9443" i="1"/>
  <c r="D9443" i="1" s="1"/>
  <c r="C9442" i="1"/>
  <c r="D9442" i="1" s="1"/>
  <c r="C9441" i="1"/>
  <c r="D9441" i="1" s="1"/>
  <c r="C9440" i="1"/>
  <c r="D9440" i="1" s="1"/>
  <c r="C9439" i="1"/>
  <c r="D9439" i="1" s="1"/>
  <c r="C9438" i="1"/>
  <c r="D9438" i="1" s="1"/>
  <c r="C9437" i="1"/>
  <c r="D9437" i="1" s="1"/>
  <c r="C9436" i="1"/>
  <c r="D9436" i="1" s="1"/>
  <c r="C9435" i="1"/>
  <c r="D9435" i="1" s="1"/>
  <c r="C9434" i="1"/>
  <c r="D9434" i="1" s="1"/>
  <c r="C9433" i="1"/>
  <c r="D9433" i="1" s="1"/>
  <c r="C9432" i="1"/>
  <c r="D9432" i="1" s="1"/>
  <c r="C9431" i="1"/>
  <c r="D9431" i="1" s="1"/>
  <c r="C9430" i="1"/>
  <c r="D9430" i="1" s="1"/>
  <c r="C9429" i="1"/>
  <c r="D9429" i="1" s="1"/>
  <c r="C9428" i="1"/>
  <c r="D9428" i="1" s="1"/>
  <c r="C9427" i="1"/>
  <c r="D9427" i="1" s="1"/>
  <c r="C9426" i="1"/>
  <c r="D9426" i="1" s="1"/>
  <c r="C9425" i="1"/>
  <c r="D9425" i="1" s="1"/>
  <c r="C9424" i="1"/>
  <c r="D9424" i="1" s="1"/>
  <c r="C9423" i="1"/>
  <c r="D9423" i="1" s="1"/>
  <c r="C9422" i="1"/>
  <c r="D9422" i="1" s="1"/>
  <c r="C9421" i="1"/>
  <c r="D9421" i="1" s="1"/>
  <c r="C9420" i="1"/>
  <c r="D9420" i="1" s="1"/>
  <c r="C9419" i="1"/>
  <c r="D9419" i="1" s="1"/>
  <c r="C9418" i="1"/>
  <c r="D9418" i="1" s="1"/>
  <c r="C9417" i="1"/>
  <c r="D9417" i="1" s="1"/>
  <c r="C9416" i="1"/>
  <c r="D9416" i="1" s="1"/>
  <c r="C9415" i="1"/>
  <c r="D9415" i="1" s="1"/>
  <c r="C9414" i="1"/>
  <c r="D9414" i="1" s="1"/>
  <c r="C9413" i="1"/>
  <c r="D9413" i="1" s="1"/>
  <c r="C9412" i="1"/>
  <c r="D9412" i="1" s="1"/>
  <c r="C9411" i="1"/>
  <c r="D9411" i="1" s="1"/>
  <c r="C9410" i="1"/>
  <c r="D9410" i="1" s="1"/>
  <c r="C9409" i="1"/>
  <c r="D9409" i="1" s="1"/>
  <c r="C9408" i="1"/>
  <c r="D9408" i="1" s="1"/>
  <c r="C9407" i="1"/>
  <c r="D9407" i="1" s="1"/>
  <c r="C9406" i="1"/>
  <c r="D9406" i="1" s="1"/>
  <c r="C9405" i="1"/>
  <c r="D9405" i="1" s="1"/>
  <c r="C9404" i="1"/>
  <c r="D9404" i="1" s="1"/>
  <c r="C9403" i="1"/>
  <c r="D9403" i="1" s="1"/>
  <c r="C9402" i="1"/>
  <c r="D9402" i="1" s="1"/>
  <c r="C9401" i="1"/>
  <c r="D9401" i="1" s="1"/>
  <c r="C9400" i="1"/>
  <c r="D9400" i="1" s="1"/>
  <c r="C9399" i="1"/>
  <c r="D9399" i="1" s="1"/>
  <c r="C9398" i="1"/>
  <c r="D9398" i="1" s="1"/>
  <c r="C9397" i="1"/>
  <c r="D9397" i="1" s="1"/>
  <c r="C9396" i="1"/>
  <c r="D9396" i="1" s="1"/>
  <c r="C9395" i="1"/>
  <c r="D9395" i="1" s="1"/>
  <c r="C9394" i="1"/>
  <c r="D9394" i="1" s="1"/>
  <c r="C9393" i="1"/>
  <c r="D9393" i="1" s="1"/>
  <c r="C9392" i="1"/>
  <c r="D9392" i="1" s="1"/>
  <c r="C9391" i="1"/>
  <c r="D9391" i="1" s="1"/>
  <c r="C9390" i="1"/>
  <c r="D9390" i="1" s="1"/>
  <c r="C9389" i="1"/>
  <c r="D9389" i="1" s="1"/>
  <c r="C9388" i="1"/>
  <c r="D9388" i="1" s="1"/>
  <c r="C9387" i="1"/>
  <c r="D9387" i="1" s="1"/>
  <c r="C9386" i="1"/>
  <c r="D9386" i="1" s="1"/>
  <c r="C9385" i="1"/>
  <c r="D9385" i="1" s="1"/>
  <c r="C9384" i="1"/>
  <c r="D9384" i="1" s="1"/>
  <c r="C9383" i="1"/>
  <c r="D9383" i="1" s="1"/>
  <c r="C9382" i="1"/>
  <c r="D9382" i="1" s="1"/>
  <c r="C9381" i="1"/>
  <c r="D9381" i="1" s="1"/>
  <c r="C9380" i="1"/>
  <c r="D9380" i="1" s="1"/>
  <c r="C9379" i="1"/>
  <c r="D9379" i="1" s="1"/>
  <c r="C9378" i="1"/>
  <c r="D9378" i="1" s="1"/>
  <c r="C9377" i="1"/>
  <c r="D9377" i="1" s="1"/>
  <c r="C9376" i="1"/>
  <c r="D9376" i="1" s="1"/>
  <c r="C9375" i="1"/>
  <c r="D9375" i="1" s="1"/>
  <c r="C9374" i="1"/>
  <c r="D9374" i="1" s="1"/>
  <c r="C9373" i="1"/>
  <c r="D9373" i="1" s="1"/>
  <c r="C9372" i="1"/>
  <c r="D9372" i="1" s="1"/>
  <c r="C9371" i="1"/>
  <c r="D9371" i="1" s="1"/>
  <c r="C9370" i="1"/>
  <c r="D9370" i="1" s="1"/>
  <c r="C9369" i="1"/>
  <c r="D9369" i="1" s="1"/>
  <c r="C9368" i="1"/>
  <c r="D9368" i="1" s="1"/>
  <c r="C9367" i="1"/>
  <c r="D9367" i="1" s="1"/>
  <c r="C9366" i="1"/>
  <c r="D9366" i="1" s="1"/>
  <c r="C9365" i="1"/>
  <c r="D9365" i="1" s="1"/>
  <c r="C9364" i="1"/>
  <c r="D9364" i="1" s="1"/>
  <c r="C9363" i="1"/>
  <c r="D9363" i="1" s="1"/>
  <c r="C9362" i="1"/>
  <c r="D9362" i="1" s="1"/>
  <c r="C9361" i="1"/>
  <c r="D9361" i="1" s="1"/>
  <c r="C9360" i="1"/>
  <c r="D9360" i="1" s="1"/>
  <c r="C9359" i="1"/>
  <c r="D9359" i="1" s="1"/>
  <c r="C9358" i="1"/>
  <c r="D9358" i="1" s="1"/>
  <c r="C9357" i="1"/>
  <c r="D9357" i="1" s="1"/>
  <c r="C9356" i="1"/>
  <c r="D9356" i="1" s="1"/>
  <c r="C9355" i="1"/>
  <c r="D9355" i="1" s="1"/>
  <c r="C9354" i="1"/>
  <c r="D9354" i="1" s="1"/>
  <c r="C9353" i="1"/>
  <c r="D9353" i="1" s="1"/>
  <c r="C9352" i="1"/>
  <c r="D9352" i="1" s="1"/>
  <c r="C9351" i="1"/>
  <c r="D9351" i="1" s="1"/>
  <c r="C9350" i="1"/>
  <c r="D9350" i="1" s="1"/>
  <c r="C9349" i="1"/>
  <c r="D9349" i="1" s="1"/>
  <c r="C9348" i="1"/>
  <c r="D9348" i="1" s="1"/>
  <c r="C9347" i="1"/>
  <c r="D9347" i="1" s="1"/>
  <c r="C9346" i="1"/>
  <c r="D9346" i="1" s="1"/>
  <c r="C9345" i="1"/>
  <c r="D9345" i="1" s="1"/>
  <c r="C9344" i="1"/>
  <c r="D9344" i="1" s="1"/>
  <c r="C9343" i="1"/>
  <c r="D9343" i="1" s="1"/>
  <c r="C9342" i="1"/>
  <c r="D9342" i="1" s="1"/>
  <c r="C9341" i="1"/>
  <c r="D9341" i="1" s="1"/>
  <c r="C9340" i="1"/>
  <c r="D9340" i="1" s="1"/>
  <c r="C9339" i="1"/>
  <c r="D9339" i="1" s="1"/>
  <c r="C9338" i="1"/>
  <c r="D9338" i="1" s="1"/>
  <c r="C9337" i="1"/>
  <c r="D9337" i="1" s="1"/>
  <c r="C9336" i="1"/>
  <c r="D9336" i="1" s="1"/>
  <c r="C9335" i="1"/>
  <c r="D9335" i="1" s="1"/>
  <c r="C9334" i="1"/>
  <c r="D9334" i="1" s="1"/>
  <c r="C9333" i="1"/>
  <c r="D9333" i="1" s="1"/>
  <c r="C9332" i="1"/>
  <c r="D9332" i="1" s="1"/>
  <c r="C9331" i="1"/>
  <c r="D9331" i="1" s="1"/>
  <c r="C9330" i="1"/>
  <c r="D9330" i="1" s="1"/>
  <c r="C9329" i="1"/>
  <c r="D9329" i="1" s="1"/>
  <c r="C9328" i="1"/>
  <c r="D9328" i="1" s="1"/>
  <c r="C9327" i="1"/>
  <c r="D9327" i="1" s="1"/>
  <c r="C9326" i="1"/>
  <c r="D9326" i="1" s="1"/>
  <c r="C9325" i="1"/>
  <c r="D9325" i="1" s="1"/>
  <c r="C9324" i="1"/>
  <c r="D9324" i="1" s="1"/>
  <c r="C9323" i="1"/>
  <c r="D9323" i="1" s="1"/>
  <c r="C9322" i="1"/>
  <c r="D9322" i="1" s="1"/>
  <c r="C9321" i="1"/>
  <c r="D9321" i="1" s="1"/>
  <c r="C9320" i="1"/>
  <c r="D9320" i="1" s="1"/>
  <c r="C9319" i="1"/>
  <c r="D9319" i="1" s="1"/>
  <c r="C9318" i="1"/>
  <c r="D9318" i="1" s="1"/>
  <c r="C9317" i="1"/>
  <c r="D9317" i="1" s="1"/>
  <c r="C9316" i="1"/>
  <c r="D9316" i="1" s="1"/>
  <c r="C9315" i="1"/>
  <c r="D9315" i="1" s="1"/>
  <c r="C9314" i="1"/>
  <c r="D9314" i="1" s="1"/>
  <c r="C9313" i="1"/>
  <c r="D9313" i="1" s="1"/>
  <c r="C9312" i="1"/>
  <c r="D9312" i="1" s="1"/>
  <c r="C9311" i="1"/>
  <c r="D9311" i="1" s="1"/>
  <c r="C9310" i="1"/>
  <c r="D9310" i="1" s="1"/>
  <c r="C9309" i="1"/>
  <c r="D9309" i="1" s="1"/>
  <c r="C9308" i="1"/>
  <c r="D9308" i="1" s="1"/>
  <c r="C9307" i="1"/>
  <c r="D9307" i="1" s="1"/>
  <c r="C9306" i="1"/>
  <c r="D9306" i="1" s="1"/>
  <c r="C9305" i="1"/>
  <c r="D9305" i="1" s="1"/>
  <c r="C9304" i="1"/>
  <c r="D9304" i="1" s="1"/>
  <c r="C9303" i="1"/>
  <c r="D9303" i="1" s="1"/>
  <c r="C9302" i="1"/>
  <c r="D9302" i="1" s="1"/>
  <c r="C9301" i="1"/>
  <c r="D9301" i="1" s="1"/>
  <c r="C9300" i="1"/>
  <c r="D9300" i="1" s="1"/>
  <c r="C9299" i="1"/>
  <c r="D9299" i="1" s="1"/>
  <c r="C9298" i="1"/>
  <c r="D9298" i="1" s="1"/>
  <c r="C9297" i="1"/>
  <c r="D9297" i="1" s="1"/>
  <c r="C9296" i="1"/>
  <c r="D9296" i="1" s="1"/>
  <c r="C9295" i="1"/>
  <c r="D9295" i="1" s="1"/>
  <c r="C9294" i="1"/>
  <c r="D9294" i="1" s="1"/>
  <c r="C9293" i="1"/>
  <c r="D9293" i="1" s="1"/>
  <c r="C9292" i="1"/>
  <c r="D9292" i="1" s="1"/>
  <c r="C9291" i="1"/>
  <c r="D9291" i="1" s="1"/>
  <c r="C9290" i="1"/>
  <c r="D9290" i="1" s="1"/>
  <c r="C9289" i="1"/>
  <c r="D9289" i="1" s="1"/>
  <c r="C9288" i="1"/>
  <c r="D9288" i="1" s="1"/>
  <c r="C9287" i="1"/>
  <c r="D9287" i="1" s="1"/>
  <c r="C9286" i="1"/>
  <c r="D9286" i="1" s="1"/>
  <c r="C9285" i="1"/>
  <c r="D9285" i="1" s="1"/>
  <c r="C9284" i="1"/>
  <c r="D9284" i="1" s="1"/>
  <c r="C9283" i="1"/>
  <c r="D9283" i="1" s="1"/>
  <c r="C9282" i="1"/>
  <c r="D9282" i="1" s="1"/>
  <c r="C9281" i="1"/>
  <c r="D9281" i="1" s="1"/>
  <c r="C9280" i="1"/>
  <c r="D9280" i="1" s="1"/>
  <c r="C9279" i="1"/>
  <c r="D9279" i="1" s="1"/>
  <c r="C9278" i="1"/>
  <c r="D9278" i="1" s="1"/>
  <c r="C9277" i="1"/>
  <c r="D9277" i="1" s="1"/>
  <c r="C9276" i="1"/>
  <c r="D9276" i="1" s="1"/>
  <c r="C9275" i="1"/>
  <c r="D9275" i="1" s="1"/>
  <c r="C9274" i="1"/>
  <c r="D9274" i="1" s="1"/>
  <c r="C9273" i="1"/>
  <c r="D9273" i="1" s="1"/>
  <c r="C9272" i="1"/>
  <c r="D9272" i="1" s="1"/>
  <c r="C9271" i="1"/>
  <c r="D9271" i="1" s="1"/>
  <c r="C9270" i="1"/>
  <c r="D9270" i="1" s="1"/>
  <c r="C9269" i="1"/>
  <c r="D9269" i="1" s="1"/>
  <c r="C9268" i="1"/>
  <c r="D9268" i="1" s="1"/>
  <c r="C9267" i="1"/>
  <c r="D9267" i="1" s="1"/>
  <c r="C9266" i="1"/>
  <c r="D9266" i="1" s="1"/>
  <c r="C9265" i="1"/>
  <c r="D9265" i="1" s="1"/>
  <c r="C9264" i="1"/>
  <c r="D9264" i="1" s="1"/>
  <c r="C9263" i="1"/>
  <c r="D9263" i="1" s="1"/>
  <c r="C9262" i="1"/>
  <c r="D9262" i="1" s="1"/>
  <c r="C9261" i="1"/>
  <c r="D9261" i="1" s="1"/>
  <c r="C9260" i="1"/>
  <c r="D9260" i="1" s="1"/>
  <c r="C9259" i="1"/>
  <c r="D9259" i="1" s="1"/>
  <c r="C9258" i="1"/>
  <c r="D9258" i="1" s="1"/>
  <c r="C9257" i="1"/>
  <c r="D9257" i="1" s="1"/>
  <c r="C9256" i="1"/>
  <c r="D9256" i="1" s="1"/>
  <c r="C9255" i="1"/>
  <c r="D9255" i="1" s="1"/>
  <c r="C9254" i="1"/>
  <c r="D9254" i="1" s="1"/>
  <c r="C9253" i="1"/>
  <c r="D9253" i="1" s="1"/>
  <c r="C9252" i="1"/>
  <c r="D9252" i="1" s="1"/>
  <c r="C9251" i="1"/>
  <c r="D9251" i="1" s="1"/>
  <c r="C9250" i="1"/>
  <c r="D9250" i="1" s="1"/>
  <c r="C9249" i="1"/>
  <c r="D9249" i="1" s="1"/>
  <c r="C9248" i="1"/>
  <c r="D9248" i="1" s="1"/>
  <c r="C9247" i="1"/>
  <c r="D9247" i="1" s="1"/>
  <c r="C9246" i="1"/>
  <c r="D9246" i="1" s="1"/>
  <c r="C9245" i="1"/>
  <c r="D9245" i="1" s="1"/>
  <c r="C9244" i="1"/>
  <c r="D9244" i="1" s="1"/>
  <c r="C9243" i="1"/>
  <c r="D9243" i="1" s="1"/>
  <c r="C9242" i="1"/>
  <c r="D9242" i="1" s="1"/>
  <c r="C9241" i="1"/>
  <c r="D9241" i="1" s="1"/>
  <c r="C9240" i="1"/>
  <c r="D9240" i="1" s="1"/>
  <c r="C9239" i="1"/>
  <c r="D9239" i="1" s="1"/>
  <c r="C9238" i="1"/>
  <c r="D9238" i="1" s="1"/>
  <c r="C9237" i="1"/>
  <c r="D9237" i="1" s="1"/>
  <c r="C9236" i="1"/>
  <c r="D9236" i="1" s="1"/>
  <c r="C9235" i="1"/>
  <c r="D9235" i="1" s="1"/>
  <c r="C9234" i="1"/>
  <c r="D9234" i="1" s="1"/>
  <c r="C9233" i="1"/>
  <c r="D9233" i="1" s="1"/>
  <c r="C9232" i="1"/>
  <c r="D9232" i="1" s="1"/>
  <c r="C9231" i="1"/>
  <c r="D9231" i="1" s="1"/>
  <c r="C9230" i="1"/>
  <c r="D9230" i="1" s="1"/>
  <c r="C9229" i="1"/>
  <c r="D9229" i="1" s="1"/>
  <c r="C9228" i="1"/>
  <c r="D9228" i="1" s="1"/>
  <c r="C9227" i="1"/>
  <c r="D9227" i="1" s="1"/>
  <c r="C9226" i="1"/>
  <c r="D9226" i="1" s="1"/>
  <c r="C9225" i="1"/>
  <c r="D9225" i="1" s="1"/>
  <c r="C9224" i="1"/>
  <c r="D9224" i="1" s="1"/>
  <c r="C9223" i="1"/>
  <c r="D9223" i="1" s="1"/>
  <c r="C9222" i="1"/>
  <c r="D9222" i="1" s="1"/>
  <c r="C9221" i="1"/>
  <c r="D9221" i="1" s="1"/>
  <c r="C9220" i="1"/>
  <c r="D9220" i="1" s="1"/>
  <c r="C9219" i="1"/>
  <c r="D9219" i="1" s="1"/>
  <c r="C9218" i="1"/>
  <c r="D9218" i="1" s="1"/>
  <c r="C9217" i="1"/>
  <c r="D9217" i="1" s="1"/>
  <c r="C9216" i="1"/>
  <c r="D9216" i="1" s="1"/>
  <c r="C9215" i="1"/>
  <c r="D9215" i="1" s="1"/>
  <c r="C9214" i="1"/>
  <c r="D9214" i="1" s="1"/>
  <c r="C9213" i="1"/>
  <c r="D9213" i="1" s="1"/>
  <c r="C9212" i="1"/>
  <c r="D9212" i="1" s="1"/>
  <c r="C9211" i="1"/>
  <c r="D9211" i="1" s="1"/>
  <c r="C9210" i="1"/>
  <c r="D9210" i="1" s="1"/>
  <c r="C9209" i="1"/>
  <c r="D9209" i="1" s="1"/>
  <c r="C9208" i="1"/>
  <c r="D9208" i="1" s="1"/>
  <c r="C9207" i="1"/>
  <c r="D9207" i="1" s="1"/>
  <c r="C9206" i="1"/>
  <c r="D9206" i="1" s="1"/>
  <c r="C9205" i="1"/>
  <c r="D9205" i="1" s="1"/>
  <c r="C9204" i="1"/>
  <c r="D9204" i="1" s="1"/>
  <c r="C9203" i="1"/>
  <c r="D9203" i="1" s="1"/>
  <c r="C9202" i="1"/>
  <c r="D9202" i="1" s="1"/>
  <c r="C9201" i="1"/>
  <c r="D9201" i="1" s="1"/>
  <c r="C9200" i="1"/>
  <c r="D9200" i="1" s="1"/>
  <c r="C9199" i="1"/>
  <c r="D9199" i="1" s="1"/>
  <c r="C9198" i="1"/>
  <c r="D9198" i="1" s="1"/>
  <c r="C9197" i="1"/>
  <c r="D9197" i="1" s="1"/>
  <c r="C9196" i="1"/>
  <c r="D9196" i="1" s="1"/>
  <c r="C9195" i="1"/>
  <c r="D9195" i="1" s="1"/>
  <c r="C9194" i="1"/>
  <c r="D9194" i="1" s="1"/>
  <c r="C9193" i="1"/>
  <c r="D9193" i="1" s="1"/>
  <c r="C9192" i="1"/>
  <c r="D9192" i="1" s="1"/>
  <c r="C9191" i="1"/>
  <c r="D9191" i="1" s="1"/>
  <c r="C9190" i="1"/>
  <c r="D9190" i="1" s="1"/>
  <c r="C9189" i="1"/>
  <c r="D9189" i="1" s="1"/>
  <c r="C9188" i="1"/>
  <c r="D9188" i="1" s="1"/>
  <c r="C9187" i="1"/>
  <c r="D9187" i="1" s="1"/>
  <c r="C9186" i="1"/>
  <c r="D9186" i="1" s="1"/>
  <c r="C9185" i="1"/>
  <c r="D9185" i="1" s="1"/>
  <c r="C9184" i="1"/>
  <c r="D9184" i="1" s="1"/>
  <c r="C9183" i="1"/>
  <c r="D9183" i="1" s="1"/>
  <c r="C9182" i="1"/>
  <c r="D9182" i="1" s="1"/>
  <c r="C9181" i="1"/>
  <c r="D9181" i="1" s="1"/>
  <c r="C9180" i="1"/>
  <c r="D9180" i="1" s="1"/>
  <c r="C9179" i="1"/>
  <c r="D9179" i="1" s="1"/>
  <c r="C9178" i="1"/>
  <c r="D9178" i="1" s="1"/>
  <c r="C9177" i="1"/>
  <c r="D9177" i="1" s="1"/>
  <c r="C9176" i="1"/>
  <c r="D9176" i="1" s="1"/>
  <c r="C9175" i="1"/>
  <c r="D9175" i="1" s="1"/>
  <c r="C9174" i="1"/>
  <c r="D9174" i="1" s="1"/>
  <c r="C9173" i="1"/>
  <c r="D9173" i="1" s="1"/>
  <c r="C9172" i="1"/>
  <c r="D9172" i="1" s="1"/>
  <c r="C9171" i="1"/>
  <c r="D9171" i="1" s="1"/>
  <c r="C9170" i="1"/>
  <c r="D9170" i="1" s="1"/>
  <c r="C9169" i="1"/>
  <c r="D9169" i="1" s="1"/>
  <c r="C9168" i="1"/>
  <c r="D9168" i="1" s="1"/>
  <c r="C9167" i="1"/>
  <c r="D9167" i="1" s="1"/>
  <c r="C9166" i="1"/>
  <c r="D9166" i="1" s="1"/>
  <c r="C9165" i="1"/>
  <c r="D9165" i="1" s="1"/>
  <c r="C9164" i="1"/>
  <c r="D9164" i="1" s="1"/>
  <c r="C9163" i="1"/>
  <c r="D9163" i="1" s="1"/>
  <c r="C9162" i="1"/>
  <c r="D9162" i="1" s="1"/>
  <c r="C9161" i="1"/>
  <c r="D9161" i="1" s="1"/>
  <c r="C9160" i="1"/>
  <c r="D9160" i="1" s="1"/>
  <c r="C9159" i="1"/>
  <c r="D9159" i="1" s="1"/>
  <c r="C9158" i="1"/>
  <c r="C9157" i="1"/>
  <c r="D9157" i="1" s="1"/>
  <c r="C9156" i="1"/>
  <c r="D9156" i="1" s="1"/>
  <c r="C9155" i="1"/>
  <c r="D9155" i="1" s="1"/>
  <c r="C9154" i="1"/>
  <c r="D9154" i="1" s="1"/>
  <c r="C9153" i="1"/>
  <c r="D9153" i="1" s="1"/>
  <c r="C9152" i="1"/>
  <c r="D9152" i="1" s="1"/>
  <c r="C9151" i="1"/>
  <c r="D9151" i="1" s="1"/>
  <c r="C9150" i="1"/>
  <c r="D9150" i="1" s="1"/>
  <c r="C9149" i="1"/>
  <c r="D9149" i="1" s="1"/>
  <c r="C9148" i="1"/>
  <c r="D9148" i="1" s="1"/>
  <c r="C9147" i="1"/>
  <c r="D9147" i="1" s="1"/>
  <c r="C9146" i="1"/>
  <c r="D9146" i="1" s="1"/>
  <c r="C9145" i="1"/>
  <c r="D9145" i="1" s="1"/>
  <c r="C9144" i="1"/>
  <c r="D9144" i="1" s="1"/>
  <c r="C9143" i="1"/>
  <c r="D9143" i="1" s="1"/>
  <c r="C9142" i="1"/>
  <c r="D9142" i="1" s="1"/>
  <c r="C9141" i="1"/>
  <c r="D9141" i="1" s="1"/>
  <c r="C9140" i="1"/>
  <c r="D9140" i="1" s="1"/>
  <c r="C9139" i="1"/>
  <c r="D9139" i="1" s="1"/>
  <c r="C9138" i="1"/>
  <c r="D9138" i="1" s="1"/>
  <c r="C9137" i="1"/>
  <c r="D9137" i="1" s="1"/>
  <c r="C9136" i="1"/>
  <c r="D9136" i="1" s="1"/>
  <c r="C9135" i="1"/>
  <c r="D9135" i="1" s="1"/>
  <c r="C9134" i="1"/>
  <c r="D9134" i="1" s="1"/>
  <c r="C9133" i="1"/>
  <c r="D9133" i="1" s="1"/>
  <c r="C9132" i="1"/>
  <c r="D9132" i="1" s="1"/>
  <c r="C9131" i="1"/>
  <c r="D9131" i="1" s="1"/>
  <c r="C9130" i="1"/>
  <c r="D9130" i="1" s="1"/>
  <c r="C9129" i="1"/>
  <c r="D9129" i="1" s="1"/>
  <c r="C9128" i="1"/>
  <c r="D9128" i="1" s="1"/>
  <c r="C9127" i="1"/>
  <c r="D9127" i="1" s="1"/>
  <c r="C9126" i="1"/>
  <c r="D9126" i="1" s="1"/>
  <c r="C9125" i="1"/>
  <c r="D9125" i="1" s="1"/>
  <c r="C9124" i="1"/>
  <c r="D9124" i="1" s="1"/>
  <c r="C9123" i="1"/>
  <c r="D9123" i="1" s="1"/>
  <c r="C9122" i="1"/>
  <c r="D9122" i="1" s="1"/>
  <c r="C9121" i="1"/>
  <c r="D9121" i="1" s="1"/>
  <c r="C9120" i="1"/>
  <c r="D9120" i="1" s="1"/>
  <c r="C9119" i="1"/>
  <c r="D9119" i="1" s="1"/>
  <c r="C9118" i="1"/>
  <c r="D9118" i="1" s="1"/>
  <c r="C9117" i="1"/>
  <c r="D9117" i="1" s="1"/>
  <c r="C9116" i="1"/>
  <c r="D9116" i="1" s="1"/>
  <c r="C9115" i="1"/>
  <c r="D9115" i="1" s="1"/>
  <c r="C9114" i="1"/>
  <c r="D9114" i="1" s="1"/>
  <c r="C9113" i="1"/>
  <c r="D9113" i="1" s="1"/>
  <c r="C9112" i="1"/>
  <c r="D9112" i="1" s="1"/>
  <c r="C9111" i="1"/>
  <c r="D9111" i="1" s="1"/>
  <c r="C9110" i="1"/>
  <c r="D9110" i="1" s="1"/>
  <c r="C9109" i="1"/>
  <c r="D9109" i="1" s="1"/>
  <c r="C9108" i="1"/>
  <c r="D9108" i="1" s="1"/>
  <c r="C9107" i="1"/>
  <c r="D9107" i="1" s="1"/>
  <c r="C9106" i="1"/>
  <c r="D9106" i="1" s="1"/>
  <c r="C9105" i="1"/>
  <c r="D9105" i="1" s="1"/>
  <c r="C9104" i="1"/>
  <c r="D9104" i="1" s="1"/>
  <c r="C9103" i="1"/>
  <c r="D9103" i="1" s="1"/>
  <c r="C9102" i="1"/>
  <c r="D9102" i="1" s="1"/>
  <c r="C9101" i="1"/>
  <c r="D9101" i="1" s="1"/>
  <c r="C9100" i="1"/>
  <c r="D9100" i="1" s="1"/>
  <c r="C9099" i="1"/>
  <c r="D9099" i="1" s="1"/>
  <c r="C9098" i="1"/>
  <c r="D9098" i="1" s="1"/>
  <c r="C9097" i="1"/>
  <c r="D9097" i="1" s="1"/>
  <c r="C9096" i="1"/>
  <c r="D9096" i="1" s="1"/>
  <c r="C9095" i="1"/>
  <c r="D9095" i="1" s="1"/>
  <c r="C9094" i="1"/>
  <c r="D9094" i="1" s="1"/>
  <c r="C9093" i="1"/>
  <c r="D9093" i="1" s="1"/>
  <c r="C9092" i="1"/>
  <c r="D9092" i="1" s="1"/>
  <c r="C9091" i="1"/>
  <c r="D9091" i="1" s="1"/>
  <c r="C9090" i="1"/>
  <c r="D9090" i="1" s="1"/>
  <c r="C9089" i="1"/>
  <c r="D9089" i="1" s="1"/>
  <c r="C9088" i="1"/>
  <c r="D9088" i="1" s="1"/>
  <c r="C9087" i="1"/>
  <c r="D9087" i="1" s="1"/>
  <c r="C9086" i="1"/>
  <c r="D9086" i="1" s="1"/>
  <c r="C9085" i="1"/>
  <c r="D9085" i="1" s="1"/>
  <c r="C9084" i="1"/>
  <c r="D9084" i="1" s="1"/>
  <c r="C9083" i="1"/>
  <c r="D9083" i="1" s="1"/>
  <c r="C9082" i="1"/>
  <c r="D9082" i="1" s="1"/>
  <c r="C9081" i="1"/>
  <c r="D9081" i="1" s="1"/>
  <c r="C9080" i="1"/>
  <c r="D9080" i="1" s="1"/>
  <c r="C9079" i="1"/>
  <c r="D9079" i="1" s="1"/>
  <c r="C9078" i="1"/>
  <c r="D9078" i="1" s="1"/>
  <c r="C9077" i="1"/>
  <c r="D9077" i="1" s="1"/>
  <c r="C9076" i="1"/>
  <c r="D9076" i="1" s="1"/>
  <c r="C9075" i="1"/>
  <c r="D9075" i="1" s="1"/>
  <c r="C9074" i="1"/>
  <c r="D9074" i="1" s="1"/>
  <c r="C9073" i="1"/>
  <c r="D9073" i="1" s="1"/>
  <c r="C9072" i="1"/>
  <c r="D9072" i="1" s="1"/>
  <c r="C9071" i="1"/>
  <c r="D9071" i="1" s="1"/>
  <c r="C9070" i="1"/>
  <c r="D9070" i="1" s="1"/>
  <c r="C9069" i="1"/>
  <c r="D9069" i="1" s="1"/>
  <c r="C9068" i="1"/>
  <c r="D9068" i="1" s="1"/>
  <c r="C9067" i="1"/>
  <c r="D9067" i="1" s="1"/>
  <c r="C9066" i="1"/>
  <c r="D9066" i="1" s="1"/>
  <c r="C9065" i="1"/>
  <c r="D9065" i="1" s="1"/>
  <c r="C9064" i="1"/>
  <c r="D9064" i="1" s="1"/>
  <c r="C9063" i="1"/>
  <c r="D9063" i="1" s="1"/>
  <c r="C9062" i="1"/>
  <c r="D9062" i="1" s="1"/>
  <c r="C9061" i="1"/>
  <c r="D9061" i="1" s="1"/>
  <c r="C9060" i="1"/>
  <c r="D9060" i="1" s="1"/>
  <c r="C9059" i="1"/>
  <c r="D9059" i="1" s="1"/>
  <c r="C9058" i="1"/>
  <c r="D9058" i="1" s="1"/>
  <c r="C9057" i="1"/>
  <c r="D9057" i="1" s="1"/>
  <c r="C9056" i="1"/>
  <c r="D9056" i="1" s="1"/>
  <c r="C9055" i="1"/>
  <c r="D9055" i="1" s="1"/>
  <c r="C9054" i="1"/>
  <c r="D9054" i="1" s="1"/>
  <c r="C9053" i="1"/>
  <c r="D9053" i="1" s="1"/>
  <c r="C9052" i="1"/>
  <c r="D9052" i="1" s="1"/>
  <c r="C9051" i="1"/>
  <c r="D9051" i="1" s="1"/>
  <c r="C9050" i="1"/>
  <c r="D9050" i="1" s="1"/>
  <c r="C9049" i="1"/>
  <c r="D9049" i="1" s="1"/>
  <c r="C9048" i="1"/>
  <c r="D9048" i="1" s="1"/>
  <c r="C9047" i="1"/>
  <c r="D9047" i="1" s="1"/>
  <c r="C9046" i="1"/>
  <c r="D9046" i="1" s="1"/>
  <c r="C9045" i="1"/>
  <c r="D9045" i="1" s="1"/>
  <c r="C9044" i="1"/>
  <c r="D9044" i="1" s="1"/>
  <c r="C9043" i="1"/>
  <c r="D9043" i="1" s="1"/>
  <c r="C9042" i="1"/>
  <c r="D9042" i="1" s="1"/>
  <c r="C9041" i="1"/>
  <c r="D9041" i="1" s="1"/>
  <c r="C9040" i="1"/>
  <c r="D9040" i="1" s="1"/>
  <c r="C9039" i="1"/>
  <c r="D9039" i="1" s="1"/>
  <c r="C9038" i="1"/>
  <c r="D9038" i="1" s="1"/>
  <c r="C9037" i="1"/>
  <c r="D9037" i="1" s="1"/>
  <c r="C9036" i="1"/>
  <c r="D9036" i="1" s="1"/>
  <c r="C9035" i="1"/>
  <c r="D9035" i="1" s="1"/>
  <c r="C9034" i="1"/>
  <c r="D9034" i="1" s="1"/>
  <c r="C9033" i="1"/>
  <c r="D9033" i="1" s="1"/>
  <c r="C9032" i="1"/>
  <c r="D9032" i="1" s="1"/>
  <c r="C9031" i="1"/>
  <c r="D9031" i="1" s="1"/>
  <c r="C9030" i="1"/>
  <c r="D9030" i="1" s="1"/>
  <c r="C9029" i="1"/>
  <c r="D9029" i="1" s="1"/>
  <c r="C9028" i="1"/>
  <c r="D9028" i="1" s="1"/>
  <c r="C9027" i="1"/>
  <c r="D9027" i="1" s="1"/>
  <c r="C9026" i="1"/>
  <c r="D9026" i="1" s="1"/>
  <c r="C9025" i="1"/>
  <c r="D9025" i="1" s="1"/>
  <c r="C9024" i="1"/>
  <c r="D9024" i="1" s="1"/>
  <c r="C9023" i="1"/>
  <c r="D9023" i="1" s="1"/>
  <c r="C9022" i="1"/>
  <c r="D9022" i="1" s="1"/>
  <c r="C9021" i="1"/>
  <c r="D9021" i="1" s="1"/>
  <c r="C9020" i="1"/>
  <c r="D9020" i="1" s="1"/>
  <c r="C9019" i="1"/>
  <c r="D9019" i="1" s="1"/>
  <c r="C9018" i="1"/>
  <c r="D9018" i="1" s="1"/>
  <c r="C9017" i="1"/>
  <c r="D9017" i="1" s="1"/>
  <c r="C9016" i="1"/>
  <c r="D9016" i="1" s="1"/>
  <c r="C9015" i="1"/>
  <c r="D9015" i="1" s="1"/>
  <c r="C9014" i="1"/>
  <c r="D9014" i="1" s="1"/>
  <c r="C9013" i="1"/>
  <c r="D9013" i="1" s="1"/>
  <c r="C9012" i="1"/>
  <c r="D9012" i="1" s="1"/>
  <c r="C9011" i="1"/>
  <c r="D9011" i="1" s="1"/>
  <c r="C9010" i="1"/>
  <c r="D9010" i="1" s="1"/>
  <c r="C9009" i="1"/>
  <c r="D9009" i="1" s="1"/>
  <c r="C9008" i="1"/>
  <c r="D9008" i="1" s="1"/>
  <c r="C9007" i="1"/>
  <c r="D9007" i="1" s="1"/>
  <c r="C9006" i="1"/>
  <c r="D9006" i="1" s="1"/>
  <c r="C9005" i="1"/>
  <c r="D9005" i="1" s="1"/>
  <c r="C9004" i="1"/>
  <c r="D9004" i="1" s="1"/>
  <c r="C9003" i="1"/>
  <c r="D9003" i="1" s="1"/>
  <c r="C9002" i="1"/>
  <c r="D9002" i="1" s="1"/>
  <c r="C9001" i="1"/>
  <c r="D9001" i="1" s="1"/>
  <c r="C9000" i="1"/>
  <c r="D9000" i="1" s="1"/>
  <c r="C8999" i="1"/>
  <c r="D8999" i="1" s="1"/>
  <c r="C8998" i="1"/>
  <c r="D8998" i="1" s="1"/>
  <c r="C8997" i="1"/>
  <c r="D8997" i="1" s="1"/>
  <c r="C8996" i="1"/>
  <c r="D8996" i="1" s="1"/>
  <c r="C8995" i="1"/>
  <c r="D8995" i="1" s="1"/>
  <c r="C8994" i="1"/>
  <c r="D8994" i="1" s="1"/>
  <c r="C8993" i="1"/>
  <c r="D8993" i="1" s="1"/>
  <c r="C8992" i="1"/>
  <c r="D8992" i="1" s="1"/>
  <c r="C8991" i="1"/>
  <c r="D8991" i="1" s="1"/>
  <c r="C8990" i="1"/>
  <c r="D8990" i="1" s="1"/>
  <c r="C8989" i="1"/>
  <c r="D8989" i="1" s="1"/>
  <c r="C8988" i="1"/>
  <c r="D8988" i="1" s="1"/>
  <c r="C8987" i="1"/>
  <c r="D8987" i="1" s="1"/>
  <c r="C8986" i="1"/>
  <c r="D8986" i="1" s="1"/>
  <c r="C8985" i="1"/>
  <c r="D8985" i="1" s="1"/>
  <c r="C8984" i="1"/>
  <c r="D8984" i="1" s="1"/>
  <c r="C8983" i="1"/>
  <c r="D8983" i="1" s="1"/>
  <c r="C8982" i="1"/>
  <c r="D8982" i="1" s="1"/>
  <c r="C8981" i="1"/>
  <c r="D8981" i="1" s="1"/>
  <c r="C8980" i="1"/>
  <c r="D8980" i="1" s="1"/>
  <c r="C8979" i="1"/>
  <c r="D8979" i="1" s="1"/>
  <c r="C8978" i="1"/>
  <c r="D8978" i="1" s="1"/>
  <c r="C8977" i="1"/>
  <c r="D8977" i="1" s="1"/>
  <c r="C8976" i="1"/>
  <c r="D8976" i="1" s="1"/>
  <c r="C8975" i="1"/>
  <c r="D8975" i="1" s="1"/>
  <c r="C8974" i="1"/>
  <c r="D8974" i="1" s="1"/>
  <c r="C8973" i="1"/>
  <c r="D8973" i="1" s="1"/>
  <c r="C8972" i="1"/>
  <c r="D8972" i="1" s="1"/>
  <c r="C8971" i="1"/>
  <c r="D8971" i="1" s="1"/>
  <c r="C8970" i="1"/>
  <c r="D8970" i="1" s="1"/>
  <c r="C8969" i="1"/>
  <c r="D8969" i="1" s="1"/>
  <c r="C8968" i="1"/>
  <c r="D8968" i="1" s="1"/>
  <c r="C8967" i="1"/>
  <c r="D8967" i="1" s="1"/>
  <c r="C8966" i="1"/>
  <c r="D8966" i="1" s="1"/>
  <c r="C8965" i="1"/>
  <c r="D8965" i="1" s="1"/>
  <c r="C8964" i="1"/>
  <c r="D8964" i="1" s="1"/>
  <c r="C8963" i="1"/>
  <c r="D8963" i="1" s="1"/>
  <c r="C8962" i="1"/>
  <c r="D8962" i="1" s="1"/>
  <c r="C8961" i="1"/>
  <c r="D8961" i="1" s="1"/>
  <c r="C8960" i="1"/>
  <c r="D8960" i="1" s="1"/>
  <c r="C8959" i="1"/>
  <c r="D8959" i="1" s="1"/>
  <c r="C8958" i="1"/>
  <c r="D8958" i="1" s="1"/>
  <c r="C8957" i="1"/>
  <c r="D8957" i="1" s="1"/>
  <c r="C8956" i="1"/>
  <c r="D8956" i="1" s="1"/>
  <c r="C8955" i="1"/>
  <c r="D8955" i="1" s="1"/>
  <c r="C8954" i="1"/>
  <c r="D8954" i="1" s="1"/>
  <c r="C8953" i="1"/>
  <c r="D8953" i="1" s="1"/>
  <c r="C8952" i="1"/>
  <c r="D8952" i="1" s="1"/>
  <c r="C8951" i="1"/>
  <c r="D8951" i="1" s="1"/>
  <c r="C8950" i="1"/>
  <c r="D8950" i="1" s="1"/>
  <c r="C8949" i="1"/>
  <c r="D8949" i="1" s="1"/>
  <c r="C8948" i="1"/>
  <c r="D8948" i="1" s="1"/>
  <c r="C8947" i="1"/>
  <c r="D8947" i="1" s="1"/>
  <c r="C8946" i="1"/>
  <c r="D8946" i="1" s="1"/>
  <c r="C8945" i="1"/>
  <c r="D8945" i="1" s="1"/>
  <c r="C8944" i="1"/>
  <c r="D8944" i="1" s="1"/>
  <c r="C8943" i="1"/>
  <c r="D8943" i="1" s="1"/>
  <c r="C8942" i="1"/>
  <c r="D8942" i="1" s="1"/>
  <c r="C8941" i="1"/>
  <c r="D8941" i="1" s="1"/>
  <c r="C8940" i="1"/>
  <c r="D8940" i="1" s="1"/>
  <c r="C8939" i="1"/>
  <c r="D8939" i="1" s="1"/>
  <c r="C8938" i="1"/>
  <c r="D8938" i="1" s="1"/>
  <c r="C8937" i="1"/>
  <c r="D8937" i="1" s="1"/>
  <c r="C8936" i="1"/>
  <c r="D8936" i="1" s="1"/>
  <c r="C8935" i="1"/>
  <c r="D8935" i="1" s="1"/>
  <c r="C8934" i="1"/>
  <c r="D8934" i="1" s="1"/>
  <c r="C8933" i="1"/>
  <c r="D8933" i="1" s="1"/>
  <c r="C8932" i="1"/>
  <c r="D8932" i="1" s="1"/>
  <c r="C8931" i="1"/>
  <c r="D8931" i="1" s="1"/>
  <c r="C8930" i="1"/>
  <c r="D8930" i="1" s="1"/>
  <c r="C8929" i="1"/>
  <c r="D8929" i="1" s="1"/>
  <c r="C8928" i="1"/>
  <c r="D8928" i="1" s="1"/>
  <c r="C8927" i="1"/>
  <c r="D8927" i="1" s="1"/>
  <c r="C8926" i="1"/>
  <c r="D8926" i="1" s="1"/>
  <c r="C8925" i="1"/>
  <c r="D8925" i="1" s="1"/>
  <c r="C8924" i="1"/>
  <c r="D8924" i="1" s="1"/>
  <c r="C8923" i="1"/>
  <c r="D8923" i="1" s="1"/>
  <c r="C8922" i="1"/>
  <c r="D8922" i="1" s="1"/>
  <c r="C8921" i="1"/>
  <c r="D8921" i="1" s="1"/>
  <c r="C8920" i="1"/>
  <c r="D8920" i="1" s="1"/>
  <c r="C8919" i="1"/>
  <c r="D8919" i="1" s="1"/>
  <c r="C8918" i="1"/>
  <c r="D8918" i="1" s="1"/>
  <c r="C8917" i="1"/>
  <c r="D8917" i="1" s="1"/>
  <c r="C8916" i="1"/>
  <c r="D8916" i="1" s="1"/>
  <c r="C8915" i="1"/>
  <c r="D8915" i="1" s="1"/>
  <c r="C8914" i="1"/>
  <c r="D8914" i="1" s="1"/>
  <c r="C8913" i="1"/>
  <c r="D8913" i="1" s="1"/>
  <c r="C8912" i="1"/>
  <c r="D8912" i="1" s="1"/>
  <c r="C8911" i="1"/>
  <c r="D8911" i="1" s="1"/>
  <c r="C8910" i="1"/>
  <c r="D8910" i="1" s="1"/>
  <c r="C8909" i="1"/>
  <c r="D8909" i="1" s="1"/>
  <c r="C8908" i="1"/>
  <c r="D8908" i="1" s="1"/>
  <c r="C8907" i="1"/>
  <c r="D8907" i="1" s="1"/>
  <c r="C8906" i="1"/>
  <c r="D8906" i="1" s="1"/>
  <c r="C8905" i="1"/>
  <c r="D8905" i="1" s="1"/>
  <c r="C8904" i="1"/>
  <c r="D8904" i="1" s="1"/>
  <c r="C8903" i="1"/>
  <c r="D8903" i="1" s="1"/>
  <c r="C8902" i="1"/>
  <c r="C8901" i="1"/>
  <c r="D8901" i="1" s="1"/>
  <c r="C8900" i="1"/>
  <c r="D8900" i="1" s="1"/>
  <c r="C8899" i="1"/>
  <c r="D8899" i="1" s="1"/>
  <c r="C8898" i="1"/>
  <c r="D8898" i="1" s="1"/>
  <c r="C8897" i="1"/>
  <c r="D8897" i="1" s="1"/>
  <c r="C8896" i="1"/>
  <c r="D8896" i="1" s="1"/>
  <c r="C8895" i="1"/>
  <c r="D8895" i="1" s="1"/>
  <c r="C8894" i="1"/>
  <c r="D8894" i="1" s="1"/>
  <c r="C8893" i="1"/>
  <c r="D8893" i="1" s="1"/>
  <c r="C8892" i="1"/>
  <c r="D8892" i="1" s="1"/>
  <c r="C8891" i="1"/>
  <c r="D8891" i="1" s="1"/>
  <c r="C8890" i="1"/>
  <c r="D8890" i="1" s="1"/>
  <c r="C8889" i="1"/>
  <c r="D8889" i="1" s="1"/>
  <c r="C8888" i="1"/>
  <c r="D8888" i="1" s="1"/>
  <c r="C8887" i="1"/>
  <c r="D8887" i="1" s="1"/>
  <c r="C8886" i="1"/>
  <c r="D8886" i="1" s="1"/>
  <c r="C8885" i="1"/>
  <c r="D8885" i="1" s="1"/>
  <c r="C8884" i="1"/>
  <c r="D8884" i="1" s="1"/>
  <c r="C8883" i="1"/>
  <c r="D8883" i="1" s="1"/>
  <c r="C8882" i="1"/>
  <c r="D8882" i="1" s="1"/>
  <c r="C8881" i="1"/>
  <c r="D8881" i="1" s="1"/>
  <c r="C8880" i="1"/>
  <c r="D8880" i="1" s="1"/>
  <c r="C8879" i="1"/>
  <c r="D8879" i="1" s="1"/>
  <c r="C8878" i="1"/>
  <c r="D8878" i="1" s="1"/>
  <c r="C8877" i="1"/>
  <c r="D8877" i="1" s="1"/>
  <c r="C8876" i="1"/>
  <c r="D8876" i="1" s="1"/>
  <c r="C8875" i="1"/>
  <c r="D8875" i="1" s="1"/>
  <c r="C8874" i="1"/>
  <c r="D8874" i="1" s="1"/>
  <c r="C8873" i="1"/>
  <c r="D8873" i="1" s="1"/>
  <c r="C8872" i="1"/>
  <c r="D8872" i="1" s="1"/>
  <c r="C8871" i="1"/>
  <c r="D8871" i="1" s="1"/>
  <c r="C8870" i="1"/>
  <c r="D8870" i="1" s="1"/>
  <c r="C8869" i="1"/>
  <c r="D8869" i="1" s="1"/>
  <c r="C8868" i="1"/>
  <c r="D8868" i="1" s="1"/>
  <c r="C8867" i="1"/>
  <c r="D8867" i="1" s="1"/>
  <c r="C8866" i="1"/>
  <c r="D8866" i="1" s="1"/>
  <c r="C8865" i="1"/>
  <c r="D8865" i="1" s="1"/>
  <c r="C8864" i="1"/>
  <c r="D8864" i="1" s="1"/>
  <c r="C8863" i="1"/>
  <c r="D8863" i="1" s="1"/>
  <c r="C8862" i="1"/>
  <c r="D8862" i="1" s="1"/>
  <c r="C8861" i="1"/>
  <c r="D8861" i="1" s="1"/>
  <c r="C8860" i="1"/>
  <c r="D8860" i="1" s="1"/>
  <c r="C8859" i="1"/>
  <c r="D8859" i="1" s="1"/>
  <c r="C8858" i="1"/>
  <c r="D8858" i="1" s="1"/>
  <c r="C8857" i="1"/>
  <c r="D8857" i="1" s="1"/>
  <c r="C8856" i="1"/>
  <c r="D8856" i="1" s="1"/>
  <c r="C8855" i="1"/>
  <c r="D8855" i="1" s="1"/>
  <c r="C8854" i="1"/>
  <c r="D8854" i="1" s="1"/>
  <c r="C8853" i="1"/>
  <c r="D8853" i="1" s="1"/>
  <c r="C8852" i="1"/>
  <c r="D8852" i="1" s="1"/>
  <c r="C8851" i="1"/>
  <c r="D8851" i="1" s="1"/>
  <c r="C8850" i="1"/>
  <c r="D8850" i="1" s="1"/>
  <c r="C8849" i="1"/>
  <c r="D8849" i="1" s="1"/>
  <c r="C8848" i="1"/>
  <c r="D8848" i="1" s="1"/>
  <c r="C8847" i="1"/>
  <c r="D8847" i="1" s="1"/>
  <c r="C8846" i="1"/>
  <c r="D8846" i="1" s="1"/>
  <c r="C8845" i="1"/>
  <c r="D8845" i="1" s="1"/>
  <c r="C8844" i="1"/>
  <c r="D8844" i="1" s="1"/>
  <c r="C8843" i="1"/>
  <c r="D8843" i="1" s="1"/>
  <c r="C8842" i="1"/>
  <c r="D8842" i="1" s="1"/>
  <c r="C8841" i="1"/>
  <c r="D8841" i="1" s="1"/>
  <c r="C8840" i="1"/>
  <c r="D8840" i="1" s="1"/>
  <c r="C8839" i="1"/>
  <c r="D8839" i="1" s="1"/>
  <c r="C8838" i="1"/>
  <c r="D8838" i="1" s="1"/>
  <c r="C8837" i="1"/>
  <c r="D8837" i="1" s="1"/>
  <c r="C8836" i="1"/>
  <c r="D8836" i="1" s="1"/>
  <c r="C8835" i="1"/>
  <c r="D8835" i="1" s="1"/>
  <c r="C8834" i="1"/>
  <c r="D8834" i="1" s="1"/>
  <c r="C8833" i="1"/>
  <c r="D8833" i="1" s="1"/>
  <c r="C8832" i="1"/>
  <c r="D8832" i="1" s="1"/>
  <c r="C8831" i="1"/>
  <c r="D8831" i="1" s="1"/>
  <c r="C8830" i="1"/>
  <c r="D8830" i="1" s="1"/>
  <c r="C8829" i="1"/>
  <c r="D8829" i="1" s="1"/>
  <c r="C8828" i="1"/>
  <c r="D8828" i="1" s="1"/>
  <c r="C8827" i="1"/>
  <c r="D8827" i="1" s="1"/>
  <c r="C8826" i="1"/>
  <c r="D8826" i="1" s="1"/>
  <c r="C8825" i="1"/>
  <c r="D8825" i="1" s="1"/>
  <c r="C8824" i="1"/>
  <c r="D8824" i="1" s="1"/>
  <c r="C8823" i="1"/>
  <c r="D8823" i="1" s="1"/>
  <c r="C8822" i="1"/>
  <c r="D8822" i="1" s="1"/>
  <c r="C8821" i="1"/>
  <c r="D8821" i="1" s="1"/>
  <c r="C8820" i="1"/>
  <c r="D8820" i="1" s="1"/>
  <c r="C8819" i="1"/>
  <c r="D8819" i="1" s="1"/>
  <c r="C8818" i="1"/>
  <c r="D8818" i="1" s="1"/>
  <c r="C8817" i="1"/>
  <c r="D8817" i="1" s="1"/>
  <c r="C8816" i="1"/>
  <c r="D8816" i="1" s="1"/>
  <c r="C8815" i="1"/>
  <c r="D8815" i="1" s="1"/>
  <c r="C8814" i="1"/>
  <c r="D8814" i="1" s="1"/>
  <c r="C8813" i="1"/>
  <c r="D8813" i="1" s="1"/>
  <c r="C8812" i="1"/>
  <c r="D8812" i="1" s="1"/>
  <c r="C8811" i="1"/>
  <c r="D8811" i="1" s="1"/>
  <c r="C8810" i="1"/>
  <c r="D8810" i="1" s="1"/>
  <c r="C8809" i="1"/>
  <c r="D8809" i="1" s="1"/>
  <c r="C8808" i="1"/>
  <c r="D8808" i="1" s="1"/>
  <c r="C8807" i="1"/>
  <c r="D8807" i="1" s="1"/>
  <c r="C8806" i="1"/>
  <c r="D8806" i="1" s="1"/>
  <c r="C8805" i="1"/>
  <c r="D8805" i="1" s="1"/>
  <c r="C8804" i="1"/>
  <c r="D8804" i="1" s="1"/>
  <c r="C8803" i="1"/>
  <c r="D8803" i="1" s="1"/>
  <c r="C8802" i="1"/>
  <c r="D8802" i="1" s="1"/>
  <c r="C8801" i="1"/>
  <c r="D8801" i="1" s="1"/>
  <c r="C8800" i="1"/>
  <c r="D8800" i="1" s="1"/>
  <c r="C8799" i="1"/>
  <c r="D8799" i="1" s="1"/>
  <c r="C8798" i="1"/>
  <c r="D8798" i="1" s="1"/>
  <c r="C8797" i="1"/>
  <c r="D8797" i="1" s="1"/>
  <c r="C8796" i="1"/>
  <c r="D8796" i="1" s="1"/>
  <c r="C8795" i="1"/>
  <c r="D8795" i="1" s="1"/>
  <c r="C8794" i="1"/>
  <c r="D8794" i="1" s="1"/>
  <c r="C8793" i="1"/>
  <c r="D8793" i="1" s="1"/>
  <c r="C8792" i="1"/>
  <c r="D8792" i="1" s="1"/>
  <c r="C8791" i="1"/>
  <c r="D8791" i="1" s="1"/>
  <c r="C8790" i="1"/>
  <c r="D8790" i="1" s="1"/>
  <c r="C8789" i="1"/>
  <c r="D8789" i="1" s="1"/>
  <c r="C8788" i="1"/>
  <c r="D8788" i="1" s="1"/>
  <c r="C8787" i="1"/>
  <c r="D8787" i="1" s="1"/>
  <c r="C8786" i="1"/>
  <c r="D8786" i="1" s="1"/>
  <c r="C8785" i="1"/>
  <c r="D8785" i="1" s="1"/>
  <c r="C8784" i="1"/>
  <c r="D8784" i="1" s="1"/>
  <c r="C8783" i="1"/>
  <c r="D8783" i="1" s="1"/>
  <c r="C8782" i="1"/>
  <c r="D8782" i="1" s="1"/>
  <c r="C8781" i="1"/>
  <c r="D8781" i="1" s="1"/>
  <c r="C8780" i="1"/>
  <c r="D8780" i="1" s="1"/>
  <c r="C8779" i="1"/>
  <c r="D8779" i="1" s="1"/>
  <c r="C8778" i="1"/>
  <c r="D8778" i="1" s="1"/>
  <c r="C8777" i="1"/>
  <c r="D8777" i="1" s="1"/>
  <c r="C8776" i="1"/>
  <c r="D8776" i="1" s="1"/>
  <c r="C8775" i="1"/>
  <c r="D8775" i="1" s="1"/>
  <c r="C8774" i="1"/>
  <c r="D8774" i="1" s="1"/>
  <c r="C8773" i="1"/>
  <c r="D8773" i="1" s="1"/>
  <c r="C8772" i="1"/>
  <c r="D8772" i="1" s="1"/>
  <c r="C8771" i="1"/>
  <c r="D8771" i="1" s="1"/>
  <c r="C8770" i="1"/>
  <c r="D8770" i="1" s="1"/>
  <c r="C8769" i="1"/>
  <c r="D8769" i="1" s="1"/>
  <c r="C8768" i="1"/>
  <c r="D8768" i="1" s="1"/>
  <c r="C8767" i="1"/>
  <c r="D8767" i="1" s="1"/>
  <c r="C8766" i="1"/>
  <c r="D8766" i="1" s="1"/>
  <c r="C8765" i="1"/>
  <c r="D8765" i="1" s="1"/>
  <c r="C8764" i="1"/>
  <c r="D8764" i="1" s="1"/>
  <c r="C8763" i="1"/>
  <c r="D8763" i="1" s="1"/>
  <c r="C8762" i="1"/>
  <c r="D8762" i="1" s="1"/>
  <c r="C8761" i="1"/>
  <c r="D8761" i="1" s="1"/>
  <c r="C8760" i="1"/>
  <c r="D8760" i="1" s="1"/>
  <c r="C8759" i="1"/>
  <c r="D8759" i="1" s="1"/>
  <c r="C8758" i="1"/>
  <c r="D8758" i="1" s="1"/>
  <c r="C8757" i="1"/>
  <c r="D8757" i="1" s="1"/>
  <c r="C8756" i="1"/>
  <c r="D8756" i="1" s="1"/>
  <c r="C8755" i="1"/>
  <c r="D8755" i="1" s="1"/>
  <c r="C8754" i="1"/>
  <c r="D8754" i="1" s="1"/>
  <c r="C8753" i="1"/>
  <c r="D8753" i="1" s="1"/>
  <c r="C8752" i="1"/>
  <c r="D8752" i="1" s="1"/>
  <c r="C8751" i="1"/>
  <c r="D8751" i="1" s="1"/>
  <c r="C8750" i="1"/>
  <c r="D8750" i="1" s="1"/>
  <c r="C8749" i="1"/>
  <c r="D8749" i="1" s="1"/>
  <c r="C8748" i="1"/>
  <c r="D8748" i="1" s="1"/>
  <c r="C8747" i="1"/>
  <c r="D8747" i="1" s="1"/>
  <c r="C8746" i="1"/>
  <c r="D8746" i="1" s="1"/>
  <c r="C8745" i="1"/>
  <c r="D8745" i="1" s="1"/>
  <c r="C8744" i="1"/>
  <c r="D8744" i="1" s="1"/>
  <c r="C8743" i="1"/>
  <c r="D8743" i="1" s="1"/>
  <c r="C8742" i="1"/>
  <c r="D8742" i="1" s="1"/>
  <c r="C8741" i="1"/>
  <c r="D8741" i="1" s="1"/>
  <c r="C8740" i="1"/>
  <c r="D8740" i="1" s="1"/>
  <c r="C8739" i="1"/>
  <c r="D8739" i="1" s="1"/>
  <c r="C8738" i="1"/>
  <c r="D8738" i="1" s="1"/>
  <c r="C8737" i="1"/>
  <c r="D8737" i="1" s="1"/>
  <c r="C8736" i="1"/>
  <c r="D8736" i="1" s="1"/>
  <c r="C8735" i="1"/>
  <c r="D8735" i="1" s="1"/>
  <c r="C8734" i="1"/>
  <c r="D8734" i="1" s="1"/>
  <c r="C8733" i="1"/>
  <c r="D8733" i="1" s="1"/>
  <c r="C8732" i="1"/>
  <c r="D8732" i="1" s="1"/>
  <c r="C8731" i="1"/>
  <c r="D8731" i="1" s="1"/>
  <c r="C8730" i="1"/>
  <c r="D8730" i="1" s="1"/>
  <c r="C8729" i="1"/>
  <c r="D8729" i="1" s="1"/>
  <c r="C8728" i="1"/>
  <c r="D8728" i="1" s="1"/>
  <c r="C8727" i="1"/>
  <c r="D8727" i="1" s="1"/>
  <c r="C8726" i="1"/>
  <c r="D8726" i="1" s="1"/>
  <c r="C8725" i="1"/>
  <c r="D8725" i="1" s="1"/>
  <c r="C8724" i="1"/>
  <c r="D8724" i="1" s="1"/>
  <c r="C8723" i="1"/>
  <c r="D8723" i="1" s="1"/>
  <c r="C8722" i="1"/>
  <c r="D8722" i="1" s="1"/>
  <c r="C8721" i="1"/>
  <c r="D8721" i="1" s="1"/>
  <c r="C8720" i="1"/>
  <c r="D8720" i="1" s="1"/>
  <c r="C8719" i="1"/>
  <c r="D8719" i="1" s="1"/>
  <c r="C8718" i="1"/>
  <c r="D8718" i="1" s="1"/>
  <c r="C8717" i="1"/>
  <c r="D8717" i="1" s="1"/>
  <c r="C8716" i="1"/>
  <c r="D8716" i="1" s="1"/>
  <c r="C8715" i="1"/>
  <c r="D8715" i="1" s="1"/>
  <c r="C8714" i="1"/>
  <c r="D8714" i="1" s="1"/>
  <c r="C8713" i="1"/>
  <c r="D8713" i="1" s="1"/>
  <c r="C8712" i="1"/>
  <c r="D8712" i="1" s="1"/>
  <c r="C8711" i="1"/>
  <c r="D8711" i="1" s="1"/>
  <c r="C8710" i="1"/>
  <c r="D8710" i="1" s="1"/>
  <c r="C8709" i="1"/>
  <c r="D8709" i="1" s="1"/>
  <c r="C8708" i="1"/>
  <c r="D8708" i="1" s="1"/>
  <c r="C8707" i="1"/>
  <c r="D8707" i="1" s="1"/>
  <c r="C8706" i="1"/>
  <c r="D8706" i="1" s="1"/>
  <c r="C8705" i="1"/>
  <c r="D8705" i="1" s="1"/>
  <c r="C8704" i="1"/>
  <c r="D8704" i="1" s="1"/>
  <c r="C8703" i="1"/>
  <c r="D8703" i="1" s="1"/>
  <c r="C8702" i="1"/>
  <c r="D8702" i="1" s="1"/>
  <c r="C8701" i="1"/>
  <c r="D8701" i="1" s="1"/>
  <c r="C8700" i="1"/>
  <c r="D8700" i="1" s="1"/>
  <c r="C8699" i="1"/>
  <c r="D8699" i="1" s="1"/>
  <c r="C8698" i="1"/>
  <c r="D8698" i="1" s="1"/>
  <c r="C8697" i="1"/>
  <c r="D8697" i="1" s="1"/>
  <c r="C8696" i="1"/>
  <c r="D8696" i="1" s="1"/>
  <c r="C8695" i="1"/>
  <c r="D8695" i="1" s="1"/>
  <c r="C8694" i="1"/>
  <c r="D8694" i="1" s="1"/>
  <c r="C8693" i="1"/>
  <c r="D8693" i="1" s="1"/>
  <c r="C8692" i="1"/>
  <c r="D8692" i="1" s="1"/>
  <c r="C8691" i="1"/>
  <c r="D8691" i="1" s="1"/>
  <c r="C8690" i="1"/>
  <c r="D8690" i="1" s="1"/>
  <c r="C8689" i="1"/>
  <c r="D8689" i="1" s="1"/>
  <c r="C8688" i="1"/>
  <c r="D8688" i="1" s="1"/>
  <c r="C8687" i="1"/>
  <c r="D8687" i="1" s="1"/>
  <c r="C8686" i="1"/>
  <c r="D8686" i="1" s="1"/>
  <c r="C8685" i="1"/>
  <c r="D8685" i="1" s="1"/>
  <c r="C8684" i="1"/>
  <c r="D8684" i="1" s="1"/>
  <c r="C8683" i="1"/>
  <c r="D8683" i="1" s="1"/>
  <c r="C8682" i="1"/>
  <c r="D8682" i="1" s="1"/>
  <c r="C8681" i="1"/>
  <c r="D8681" i="1" s="1"/>
  <c r="C8680" i="1"/>
  <c r="D8680" i="1" s="1"/>
  <c r="C8679" i="1"/>
  <c r="D8679" i="1" s="1"/>
  <c r="C8678" i="1"/>
  <c r="D8678" i="1" s="1"/>
  <c r="C8677" i="1"/>
  <c r="D8677" i="1" s="1"/>
  <c r="C8676" i="1"/>
  <c r="D8676" i="1" s="1"/>
  <c r="C8675" i="1"/>
  <c r="D8675" i="1" s="1"/>
  <c r="C8674" i="1"/>
  <c r="D8674" i="1" s="1"/>
  <c r="C8673" i="1"/>
  <c r="D8673" i="1" s="1"/>
  <c r="C8672" i="1"/>
  <c r="D8672" i="1" s="1"/>
  <c r="C8671" i="1"/>
  <c r="D8671" i="1" s="1"/>
  <c r="C8670" i="1"/>
  <c r="D8670" i="1" s="1"/>
  <c r="C8669" i="1"/>
  <c r="D8669" i="1" s="1"/>
  <c r="C8668" i="1"/>
  <c r="D8668" i="1" s="1"/>
  <c r="C8667" i="1"/>
  <c r="D8667" i="1" s="1"/>
  <c r="C8666" i="1"/>
  <c r="D8666" i="1" s="1"/>
  <c r="C8665" i="1"/>
  <c r="D8665" i="1" s="1"/>
  <c r="C8664" i="1"/>
  <c r="D8664" i="1" s="1"/>
  <c r="C8663" i="1"/>
  <c r="D8663" i="1" s="1"/>
  <c r="C8662" i="1"/>
  <c r="D8662" i="1" s="1"/>
  <c r="C8661" i="1"/>
  <c r="D8661" i="1" s="1"/>
  <c r="C8660" i="1"/>
  <c r="D8660" i="1" s="1"/>
  <c r="C8659" i="1"/>
  <c r="D8659" i="1" s="1"/>
  <c r="C8658" i="1"/>
  <c r="D8658" i="1" s="1"/>
  <c r="C8657" i="1"/>
  <c r="D8657" i="1" s="1"/>
  <c r="C8656" i="1"/>
  <c r="D8656" i="1" s="1"/>
  <c r="C8655" i="1"/>
  <c r="D8655" i="1" s="1"/>
  <c r="C8654" i="1"/>
  <c r="D8654" i="1" s="1"/>
  <c r="C8653" i="1"/>
  <c r="D8653" i="1" s="1"/>
  <c r="C8652" i="1"/>
  <c r="D8652" i="1" s="1"/>
  <c r="C8651" i="1"/>
  <c r="D8651" i="1" s="1"/>
  <c r="C8650" i="1"/>
  <c r="D8650" i="1" s="1"/>
  <c r="C8649" i="1"/>
  <c r="D8649" i="1" s="1"/>
  <c r="C8648" i="1"/>
  <c r="D8648" i="1" s="1"/>
  <c r="C8647" i="1"/>
  <c r="D8647" i="1" s="1"/>
  <c r="C8646" i="1"/>
  <c r="D8646" i="1" s="1"/>
  <c r="C8645" i="1"/>
  <c r="D8645" i="1" s="1"/>
  <c r="C8644" i="1"/>
  <c r="D8644" i="1" s="1"/>
  <c r="C8643" i="1"/>
  <c r="D8643" i="1" s="1"/>
  <c r="C8642" i="1"/>
  <c r="D8642" i="1" s="1"/>
  <c r="C8641" i="1"/>
  <c r="D8641" i="1" s="1"/>
  <c r="C8640" i="1"/>
  <c r="D8640" i="1" s="1"/>
  <c r="C8639" i="1"/>
  <c r="D8639" i="1" s="1"/>
  <c r="C8638" i="1"/>
  <c r="D8638" i="1" s="1"/>
  <c r="C8637" i="1"/>
  <c r="D8637" i="1" s="1"/>
  <c r="C8636" i="1"/>
  <c r="D8636" i="1" s="1"/>
  <c r="C8635" i="1"/>
  <c r="D8635" i="1" s="1"/>
  <c r="C8634" i="1"/>
  <c r="D8634" i="1" s="1"/>
  <c r="C8633" i="1"/>
  <c r="D8633" i="1" s="1"/>
  <c r="C8632" i="1"/>
  <c r="D8632" i="1" s="1"/>
  <c r="C8631" i="1"/>
  <c r="D8631" i="1" s="1"/>
  <c r="C8630" i="1"/>
  <c r="D8630" i="1" s="1"/>
  <c r="C8629" i="1"/>
  <c r="D8629" i="1" s="1"/>
  <c r="C8628" i="1"/>
  <c r="D8628" i="1" s="1"/>
  <c r="C8627" i="1"/>
  <c r="D8627" i="1" s="1"/>
  <c r="C8626" i="1"/>
  <c r="D8626" i="1" s="1"/>
  <c r="C8625" i="1"/>
  <c r="D8625" i="1" s="1"/>
  <c r="C8624" i="1"/>
  <c r="D8624" i="1" s="1"/>
  <c r="C8623" i="1"/>
  <c r="D8623" i="1" s="1"/>
  <c r="C8622" i="1"/>
  <c r="D8622" i="1" s="1"/>
  <c r="C8621" i="1"/>
  <c r="D8621" i="1" s="1"/>
  <c r="C8620" i="1"/>
  <c r="D8620" i="1" s="1"/>
  <c r="C8619" i="1"/>
  <c r="D8619" i="1" s="1"/>
  <c r="C8618" i="1"/>
  <c r="D8618" i="1" s="1"/>
  <c r="C8617" i="1"/>
  <c r="D8617" i="1" s="1"/>
  <c r="C8616" i="1"/>
  <c r="D8616" i="1" s="1"/>
  <c r="C8615" i="1"/>
  <c r="D8615" i="1" s="1"/>
  <c r="C8614" i="1"/>
  <c r="D8614" i="1" s="1"/>
  <c r="C8613" i="1"/>
  <c r="D8613" i="1" s="1"/>
  <c r="C8612" i="1"/>
  <c r="D8612" i="1" s="1"/>
  <c r="C8611" i="1"/>
  <c r="D8611" i="1" s="1"/>
  <c r="C8610" i="1"/>
  <c r="D8610" i="1" s="1"/>
  <c r="C8609" i="1"/>
  <c r="D8609" i="1" s="1"/>
  <c r="C8608" i="1"/>
  <c r="D8608" i="1" s="1"/>
  <c r="C8607" i="1"/>
  <c r="D8607" i="1" s="1"/>
  <c r="C8606" i="1"/>
  <c r="D8606" i="1" s="1"/>
  <c r="C8605" i="1"/>
  <c r="D8605" i="1" s="1"/>
  <c r="C8604" i="1"/>
  <c r="D8604" i="1" s="1"/>
  <c r="C8603" i="1"/>
  <c r="D8603" i="1" s="1"/>
  <c r="C8602" i="1"/>
  <c r="D8602" i="1" s="1"/>
  <c r="C8601" i="1"/>
  <c r="D8601" i="1" s="1"/>
  <c r="C8600" i="1"/>
  <c r="D8600" i="1" s="1"/>
  <c r="C8599" i="1"/>
  <c r="D8599" i="1" s="1"/>
  <c r="C8598" i="1"/>
  <c r="D8598" i="1" s="1"/>
  <c r="C8597" i="1"/>
  <c r="D8597" i="1" s="1"/>
  <c r="C8596" i="1"/>
  <c r="D8596" i="1" s="1"/>
  <c r="C8595" i="1"/>
  <c r="D8595" i="1" s="1"/>
  <c r="C8594" i="1"/>
  <c r="D8594" i="1" s="1"/>
  <c r="C8593" i="1"/>
  <c r="D8593" i="1" s="1"/>
  <c r="C8592" i="1"/>
  <c r="D8592" i="1" s="1"/>
  <c r="C8591" i="1"/>
  <c r="D8591" i="1" s="1"/>
  <c r="C8590" i="1"/>
  <c r="D8590" i="1" s="1"/>
  <c r="C8589" i="1"/>
  <c r="D8589" i="1" s="1"/>
  <c r="C8588" i="1"/>
  <c r="D8588" i="1" s="1"/>
  <c r="C8587" i="1"/>
  <c r="D8587" i="1" s="1"/>
  <c r="C8586" i="1"/>
  <c r="D8586" i="1" s="1"/>
  <c r="C8585" i="1"/>
  <c r="D8585" i="1" s="1"/>
  <c r="C8584" i="1"/>
  <c r="D8584" i="1" s="1"/>
  <c r="C8583" i="1"/>
  <c r="D8583" i="1" s="1"/>
  <c r="C8582" i="1"/>
  <c r="D8582" i="1" s="1"/>
  <c r="C8581" i="1"/>
  <c r="D8581" i="1" s="1"/>
  <c r="C8580" i="1"/>
  <c r="D8580" i="1" s="1"/>
  <c r="C8579" i="1"/>
  <c r="D8579" i="1" s="1"/>
  <c r="C8578" i="1"/>
  <c r="D8578" i="1" s="1"/>
  <c r="C8577" i="1"/>
  <c r="D8577" i="1" s="1"/>
  <c r="C8576" i="1"/>
  <c r="D8576" i="1" s="1"/>
  <c r="C8575" i="1"/>
  <c r="D8575" i="1" s="1"/>
  <c r="C8574" i="1"/>
  <c r="D8574" i="1" s="1"/>
  <c r="C8573" i="1"/>
  <c r="D8573" i="1" s="1"/>
  <c r="C8572" i="1"/>
  <c r="D8572" i="1" s="1"/>
  <c r="C8571" i="1"/>
  <c r="D8571" i="1" s="1"/>
  <c r="C8570" i="1"/>
  <c r="D8570" i="1" s="1"/>
  <c r="C8569" i="1"/>
  <c r="D8569" i="1" s="1"/>
  <c r="C8568" i="1"/>
  <c r="D8568" i="1" s="1"/>
  <c r="C8567" i="1"/>
  <c r="D8567" i="1" s="1"/>
  <c r="C8566" i="1"/>
  <c r="D8566" i="1" s="1"/>
  <c r="C8565" i="1"/>
  <c r="D8565" i="1" s="1"/>
  <c r="C8564" i="1"/>
  <c r="D8564" i="1" s="1"/>
  <c r="C8563" i="1"/>
  <c r="D8563" i="1" s="1"/>
  <c r="C8562" i="1"/>
  <c r="D8562" i="1" s="1"/>
  <c r="C8561" i="1"/>
  <c r="D8561" i="1" s="1"/>
  <c r="C8560" i="1"/>
  <c r="D8560" i="1" s="1"/>
  <c r="C8559" i="1"/>
  <c r="D8559" i="1" s="1"/>
  <c r="C8558" i="1"/>
  <c r="D8558" i="1" s="1"/>
  <c r="C8557" i="1"/>
  <c r="D8557" i="1" s="1"/>
  <c r="C8556" i="1"/>
  <c r="D8556" i="1" s="1"/>
  <c r="C8555" i="1"/>
  <c r="D8555" i="1" s="1"/>
  <c r="C8554" i="1"/>
  <c r="D8554" i="1" s="1"/>
  <c r="C8553" i="1"/>
  <c r="D8553" i="1" s="1"/>
  <c r="C8552" i="1"/>
  <c r="D8552" i="1" s="1"/>
  <c r="C8551" i="1"/>
  <c r="D8551" i="1" s="1"/>
  <c r="C8550" i="1"/>
  <c r="D8550" i="1" s="1"/>
  <c r="C8549" i="1"/>
  <c r="D8549" i="1" s="1"/>
  <c r="C8548" i="1"/>
  <c r="D8548" i="1" s="1"/>
  <c r="C8547" i="1"/>
  <c r="D8547" i="1" s="1"/>
  <c r="C8546" i="1"/>
  <c r="D8546" i="1" s="1"/>
  <c r="C8545" i="1"/>
  <c r="D8545" i="1" s="1"/>
  <c r="C8544" i="1"/>
  <c r="D8544" i="1" s="1"/>
  <c r="C8543" i="1"/>
  <c r="D8543" i="1" s="1"/>
  <c r="C8542" i="1"/>
  <c r="D8542" i="1" s="1"/>
  <c r="C8541" i="1"/>
  <c r="D8541" i="1" s="1"/>
  <c r="C8540" i="1"/>
  <c r="D8540" i="1" s="1"/>
  <c r="C8539" i="1"/>
  <c r="D8539" i="1" s="1"/>
  <c r="C8538" i="1"/>
  <c r="D8538" i="1" s="1"/>
  <c r="C8537" i="1"/>
  <c r="D8537" i="1" s="1"/>
  <c r="C8536" i="1"/>
  <c r="D8536" i="1" s="1"/>
  <c r="C8535" i="1"/>
  <c r="D8535" i="1" s="1"/>
  <c r="C8534" i="1"/>
  <c r="D8534" i="1" s="1"/>
  <c r="C8533" i="1"/>
  <c r="D8533" i="1" s="1"/>
  <c r="C8532" i="1"/>
  <c r="D8532" i="1" s="1"/>
  <c r="C8531" i="1"/>
  <c r="D8531" i="1" s="1"/>
  <c r="C8530" i="1"/>
  <c r="D8530" i="1" s="1"/>
  <c r="C8529" i="1"/>
  <c r="D8529" i="1" s="1"/>
  <c r="C8528" i="1"/>
  <c r="D8528" i="1" s="1"/>
  <c r="C8527" i="1"/>
  <c r="D8527" i="1" s="1"/>
  <c r="C8526" i="1"/>
  <c r="D8526" i="1" s="1"/>
  <c r="C8525" i="1"/>
  <c r="D8525" i="1" s="1"/>
  <c r="C8524" i="1"/>
  <c r="D8524" i="1" s="1"/>
  <c r="C8523" i="1"/>
  <c r="D8523" i="1" s="1"/>
  <c r="C8522" i="1"/>
  <c r="D8522" i="1" s="1"/>
  <c r="C8521" i="1"/>
  <c r="D8521" i="1" s="1"/>
  <c r="C8520" i="1"/>
  <c r="D8520" i="1" s="1"/>
  <c r="C8519" i="1"/>
  <c r="D8519" i="1" s="1"/>
  <c r="C8518" i="1"/>
  <c r="D8518" i="1" s="1"/>
  <c r="C8517" i="1"/>
  <c r="D8517" i="1" s="1"/>
  <c r="C8516" i="1"/>
  <c r="D8516" i="1" s="1"/>
  <c r="C8515" i="1"/>
  <c r="D8515" i="1" s="1"/>
  <c r="C8514" i="1"/>
  <c r="D8514" i="1" s="1"/>
  <c r="C8513" i="1"/>
  <c r="D8513" i="1" s="1"/>
  <c r="C8512" i="1"/>
  <c r="D8512" i="1" s="1"/>
  <c r="C8511" i="1"/>
  <c r="D8511" i="1" s="1"/>
  <c r="C8510" i="1"/>
  <c r="D8510" i="1" s="1"/>
  <c r="C8509" i="1"/>
  <c r="D8509" i="1" s="1"/>
  <c r="C8508" i="1"/>
  <c r="D8508" i="1" s="1"/>
  <c r="C8507" i="1"/>
  <c r="D8507" i="1" s="1"/>
  <c r="C8506" i="1"/>
  <c r="D8506" i="1" s="1"/>
  <c r="C8505" i="1"/>
  <c r="D8505" i="1" s="1"/>
  <c r="C8504" i="1"/>
  <c r="C8503" i="1"/>
  <c r="D8503" i="1" s="1"/>
  <c r="C8502" i="1"/>
  <c r="D8502" i="1" s="1"/>
  <c r="C8501" i="1"/>
  <c r="D8501" i="1" s="1"/>
  <c r="C8500" i="1"/>
  <c r="D8500" i="1" s="1"/>
  <c r="C8499" i="1"/>
  <c r="D8499" i="1" s="1"/>
  <c r="C8498" i="1"/>
  <c r="D8498" i="1" s="1"/>
  <c r="C8497" i="1"/>
  <c r="D8497" i="1" s="1"/>
  <c r="C8496" i="1"/>
  <c r="D8496" i="1" s="1"/>
  <c r="C8495" i="1"/>
  <c r="D8495" i="1" s="1"/>
  <c r="C8494" i="1"/>
  <c r="D8494" i="1" s="1"/>
  <c r="C8493" i="1"/>
  <c r="D8493" i="1" s="1"/>
  <c r="C8492" i="1"/>
  <c r="D8492" i="1" s="1"/>
  <c r="C8491" i="1"/>
  <c r="D8491" i="1" s="1"/>
  <c r="C8490" i="1"/>
  <c r="D8490" i="1" s="1"/>
  <c r="C8489" i="1"/>
  <c r="D8489" i="1" s="1"/>
  <c r="C8488" i="1"/>
  <c r="D8488" i="1" s="1"/>
  <c r="C8487" i="1"/>
  <c r="D8487" i="1" s="1"/>
  <c r="C8486" i="1"/>
  <c r="D8486" i="1" s="1"/>
  <c r="C8485" i="1"/>
  <c r="D8485" i="1" s="1"/>
  <c r="C8484" i="1"/>
  <c r="D8484" i="1" s="1"/>
  <c r="C8483" i="1"/>
  <c r="D8483" i="1" s="1"/>
  <c r="C8482" i="1"/>
  <c r="D8482" i="1" s="1"/>
  <c r="C8481" i="1"/>
  <c r="D8481" i="1" s="1"/>
  <c r="C8480" i="1"/>
  <c r="D8480" i="1" s="1"/>
  <c r="C8479" i="1"/>
  <c r="D8479" i="1" s="1"/>
  <c r="C8478" i="1"/>
  <c r="D8478" i="1" s="1"/>
  <c r="C8477" i="1"/>
  <c r="D8477" i="1" s="1"/>
  <c r="C8476" i="1"/>
  <c r="D8476" i="1" s="1"/>
  <c r="C8475" i="1"/>
  <c r="D8475" i="1" s="1"/>
  <c r="C8474" i="1"/>
  <c r="D8474" i="1" s="1"/>
  <c r="C8473" i="1"/>
  <c r="D8473" i="1" s="1"/>
  <c r="C8472" i="1"/>
  <c r="D8472" i="1" s="1"/>
  <c r="C8471" i="1"/>
  <c r="D8471" i="1" s="1"/>
  <c r="C8470" i="1"/>
  <c r="D8470" i="1" s="1"/>
  <c r="C8469" i="1"/>
  <c r="D8469" i="1" s="1"/>
  <c r="C8468" i="1"/>
  <c r="D8468" i="1" s="1"/>
  <c r="C8467" i="1"/>
  <c r="D8467" i="1" s="1"/>
  <c r="C8466" i="1"/>
  <c r="D8466" i="1" s="1"/>
  <c r="C8465" i="1"/>
  <c r="D8465" i="1" s="1"/>
  <c r="C8464" i="1"/>
  <c r="D8464" i="1" s="1"/>
  <c r="C8463" i="1"/>
  <c r="D8463" i="1" s="1"/>
  <c r="C8462" i="1"/>
  <c r="D8462" i="1" s="1"/>
  <c r="C8461" i="1"/>
  <c r="D8461" i="1" s="1"/>
  <c r="C8460" i="1"/>
  <c r="D8460" i="1" s="1"/>
  <c r="C8459" i="1"/>
  <c r="D8459" i="1" s="1"/>
  <c r="C8458" i="1"/>
  <c r="D8458" i="1" s="1"/>
  <c r="C8457" i="1"/>
  <c r="D8457" i="1" s="1"/>
  <c r="C8456" i="1"/>
  <c r="D8456" i="1" s="1"/>
  <c r="C8455" i="1"/>
  <c r="D8455" i="1" s="1"/>
  <c r="C8454" i="1"/>
  <c r="D8454" i="1" s="1"/>
  <c r="C8453" i="1"/>
  <c r="D8453" i="1" s="1"/>
  <c r="C8452" i="1"/>
  <c r="D8452" i="1" s="1"/>
  <c r="C8451" i="1"/>
  <c r="D8451" i="1" s="1"/>
  <c r="C8450" i="1"/>
  <c r="D8450" i="1" s="1"/>
  <c r="C8449" i="1"/>
  <c r="D8449" i="1" s="1"/>
  <c r="C8448" i="1"/>
  <c r="D8448" i="1" s="1"/>
  <c r="C8447" i="1"/>
  <c r="D8447" i="1" s="1"/>
  <c r="C8446" i="1"/>
  <c r="D8446" i="1" s="1"/>
  <c r="C8445" i="1"/>
  <c r="D8445" i="1" s="1"/>
  <c r="C8444" i="1"/>
  <c r="D8444" i="1" s="1"/>
  <c r="C8443" i="1"/>
  <c r="D8443" i="1" s="1"/>
  <c r="C8442" i="1"/>
  <c r="D8442" i="1" s="1"/>
  <c r="C8441" i="1"/>
  <c r="D8441" i="1" s="1"/>
  <c r="C8440" i="1"/>
  <c r="D8440" i="1" s="1"/>
  <c r="C8439" i="1"/>
  <c r="D8439" i="1" s="1"/>
  <c r="C8438" i="1"/>
  <c r="D8438" i="1" s="1"/>
  <c r="C8437" i="1"/>
  <c r="D8437" i="1" s="1"/>
  <c r="C8436" i="1"/>
  <c r="D8436" i="1" s="1"/>
  <c r="C8435" i="1"/>
  <c r="D8435" i="1" s="1"/>
  <c r="C8434" i="1"/>
  <c r="D8434" i="1" s="1"/>
  <c r="C8433" i="1"/>
  <c r="D8433" i="1" s="1"/>
  <c r="C8432" i="1"/>
  <c r="D8432" i="1" s="1"/>
  <c r="C8431" i="1"/>
  <c r="D8431" i="1" s="1"/>
  <c r="C8430" i="1"/>
  <c r="D8430" i="1" s="1"/>
  <c r="C8429" i="1"/>
  <c r="D8429" i="1" s="1"/>
  <c r="C8428" i="1"/>
  <c r="D8428" i="1" s="1"/>
  <c r="C8427" i="1"/>
  <c r="D8427" i="1" s="1"/>
  <c r="C8426" i="1"/>
  <c r="D8426" i="1" s="1"/>
  <c r="C8425" i="1"/>
  <c r="D8425" i="1" s="1"/>
  <c r="C8424" i="1"/>
  <c r="D8424" i="1" s="1"/>
  <c r="C8423" i="1"/>
  <c r="D8423" i="1" s="1"/>
  <c r="C8422" i="1"/>
  <c r="D8422" i="1" s="1"/>
  <c r="C8421" i="1"/>
  <c r="D8421" i="1" s="1"/>
  <c r="C8420" i="1"/>
  <c r="D8420" i="1" s="1"/>
  <c r="C8419" i="1"/>
  <c r="D8419" i="1" s="1"/>
  <c r="C8418" i="1"/>
  <c r="D8418" i="1" s="1"/>
  <c r="C8417" i="1"/>
  <c r="D8417" i="1" s="1"/>
  <c r="C8416" i="1"/>
  <c r="D8416" i="1" s="1"/>
  <c r="C8415" i="1"/>
  <c r="D8415" i="1" s="1"/>
  <c r="C8414" i="1"/>
  <c r="D8414" i="1" s="1"/>
  <c r="C8413" i="1"/>
  <c r="D8413" i="1" s="1"/>
  <c r="C8412" i="1"/>
  <c r="D8412" i="1" s="1"/>
  <c r="C8411" i="1"/>
  <c r="D8411" i="1" s="1"/>
  <c r="C8410" i="1"/>
  <c r="D8410" i="1" s="1"/>
  <c r="C8409" i="1"/>
  <c r="D8409" i="1" s="1"/>
  <c r="C8408" i="1"/>
  <c r="D8408" i="1" s="1"/>
  <c r="C8407" i="1"/>
  <c r="D8407" i="1" s="1"/>
  <c r="C8406" i="1"/>
  <c r="D8406" i="1" s="1"/>
  <c r="C8405" i="1"/>
  <c r="D8405" i="1" s="1"/>
  <c r="C8404" i="1"/>
  <c r="D8404" i="1" s="1"/>
  <c r="C8403" i="1"/>
  <c r="D8403" i="1" s="1"/>
  <c r="C8402" i="1"/>
  <c r="D8402" i="1" s="1"/>
  <c r="C8401" i="1"/>
  <c r="D8401" i="1" s="1"/>
  <c r="C8400" i="1"/>
  <c r="D8400" i="1" s="1"/>
  <c r="C8399" i="1"/>
  <c r="D8399" i="1" s="1"/>
  <c r="C8398" i="1"/>
  <c r="D8398" i="1" s="1"/>
  <c r="C8397" i="1"/>
  <c r="D8397" i="1" s="1"/>
  <c r="C8396" i="1"/>
  <c r="D8396" i="1" s="1"/>
  <c r="C8395" i="1"/>
  <c r="D8395" i="1" s="1"/>
  <c r="C8394" i="1"/>
  <c r="D8394" i="1" s="1"/>
  <c r="C8393" i="1"/>
  <c r="D8393" i="1" s="1"/>
  <c r="C8392" i="1"/>
  <c r="D8392" i="1" s="1"/>
  <c r="C8391" i="1"/>
  <c r="D8391" i="1" s="1"/>
  <c r="C8390" i="1"/>
  <c r="D8390" i="1" s="1"/>
  <c r="C8389" i="1"/>
  <c r="D8389" i="1" s="1"/>
  <c r="C8388" i="1"/>
  <c r="D8388" i="1" s="1"/>
  <c r="C8387" i="1"/>
  <c r="D8387" i="1" s="1"/>
  <c r="C8386" i="1"/>
  <c r="D8386" i="1" s="1"/>
  <c r="C8385" i="1"/>
  <c r="D8385" i="1" s="1"/>
  <c r="C8384" i="1"/>
  <c r="D8384" i="1" s="1"/>
  <c r="C8383" i="1"/>
  <c r="D8383" i="1" s="1"/>
  <c r="C8382" i="1"/>
  <c r="D8382" i="1" s="1"/>
  <c r="C8381" i="1"/>
  <c r="D8381" i="1" s="1"/>
  <c r="C8380" i="1"/>
  <c r="D8380" i="1" s="1"/>
  <c r="C8379" i="1"/>
  <c r="D8379" i="1" s="1"/>
  <c r="C8378" i="1"/>
  <c r="D8378" i="1" s="1"/>
  <c r="C8377" i="1"/>
  <c r="D8377" i="1" s="1"/>
  <c r="C8376" i="1"/>
  <c r="D8376" i="1" s="1"/>
  <c r="C8375" i="1"/>
  <c r="D8375" i="1" s="1"/>
  <c r="C8374" i="1"/>
  <c r="C8373" i="1"/>
  <c r="D8373" i="1" s="1"/>
  <c r="C8372" i="1"/>
  <c r="D8372" i="1" s="1"/>
  <c r="C8371" i="1"/>
  <c r="D8371" i="1" s="1"/>
  <c r="C8370" i="1"/>
  <c r="D8370" i="1" s="1"/>
  <c r="C8369" i="1"/>
  <c r="D8369" i="1" s="1"/>
  <c r="C8368" i="1"/>
  <c r="D8368" i="1" s="1"/>
  <c r="C8367" i="1"/>
  <c r="D8367" i="1" s="1"/>
  <c r="C8366" i="1"/>
  <c r="D8366" i="1" s="1"/>
  <c r="C8365" i="1"/>
  <c r="D8365" i="1" s="1"/>
  <c r="C8364" i="1"/>
  <c r="D8364" i="1" s="1"/>
  <c r="C8363" i="1"/>
  <c r="D8363" i="1" s="1"/>
  <c r="C8362" i="1"/>
  <c r="D8362" i="1" s="1"/>
  <c r="C8361" i="1"/>
  <c r="D8361" i="1" s="1"/>
  <c r="C8360" i="1"/>
  <c r="D8360" i="1" s="1"/>
  <c r="C8359" i="1"/>
  <c r="D8359" i="1" s="1"/>
  <c r="C8358" i="1"/>
  <c r="D8358" i="1" s="1"/>
  <c r="C8357" i="1"/>
  <c r="D8357" i="1" s="1"/>
  <c r="C8356" i="1"/>
  <c r="D8356" i="1" s="1"/>
  <c r="C8355" i="1"/>
  <c r="D8355" i="1" s="1"/>
  <c r="C8354" i="1"/>
  <c r="D8354" i="1" s="1"/>
  <c r="C8353" i="1"/>
  <c r="D8353" i="1" s="1"/>
  <c r="C8352" i="1"/>
  <c r="D8352" i="1" s="1"/>
  <c r="C8351" i="1"/>
  <c r="D8351" i="1" s="1"/>
  <c r="C8350" i="1"/>
  <c r="D8350" i="1" s="1"/>
  <c r="C8349" i="1"/>
  <c r="D8349" i="1" s="1"/>
  <c r="C8348" i="1"/>
  <c r="D8348" i="1" s="1"/>
  <c r="C8347" i="1"/>
  <c r="D8347" i="1" s="1"/>
  <c r="C8346" i="1"/>
  <c r="D8346" i="1" s="1"/>
  <c r="C8345" i="1"/>
  <c r="D8345" i="1" s="1"/>
  <c r="C8344" i="1"/>
  <c r="D8344" i="1" s="1"/>
  <c r="C8343" i="1"/>
  <c r="D8343" i="1" s="1"/>
  <c r="C8342" i="1"/>
  <c r="D8342" i="1" s="1"/>
  <c r="C8341" i="1"/>
  <c r="D8341" i="1" s="1"/>
  <c r="C8340" i="1"/>
  <c r="D8340" i="1" s="1"/>
  <c r="C8339" i="1"/>
  <c r="D8339" i="1" s="1"/>
  <c r="C8338" i="1"/>
  <c r="D8338" i="1" s="1"/>
  <c r="C8337" i="1"/>
  <c r="D8337" i="1" s="1"/>
  <c r="C8336" i="1"/>
  <c r="D8336" i="1" s="1"/>
  <c r="C8335" i="1"/>
  <c r="D8335" i="1" s="1"/>
  <c r="C8334" i="1"/>
  <c r="D8334" i="1" s="1"/>
  <c r="C8333" i="1"/>
  <c r="D8333" i="1" s="1"/>
  <c r="C8332" i="1"/>
  <c r="D8332" i="1" s="1"/>
  <c r="C8331" i="1"/>
  <c r="D8331" i="1" s="1"/>
  <c r="C8330" i="1"/>
  <c r="D8330" i="1" s="1"/>
  <c r="C8329" i="1"/>
  <c r="D8329" i="1" s="1"/>
  <c r="C8328" i="1"/>
  <c r="D8328" i="1" s="1"/>
  <c r="C8327" i="1"/>
  <c r="D8327" i="1" s="1"/>
  <c r="C8326" i="1"/>
  <c r="D8326" i="1" s="1"/>
  <c r="C8325" i="1"/>
  <c r="D8325" i="1" s="1"/>
  <c r="C8324" i="1"/>
  <c r="D8324" i="1" s="1"/>
  <c r="C8323" i="1"/>
  <c r="D8323" i="1" s="1"/>
  <c r="C8322" i="1"/>
  <c r="D8322" i="1" s="1"/>
  <c r="C8321" i="1"/>
  <c r="D8321" i="1" s="1"/>
  <c r="C8320" i="1"/>
  <c r="D8320" i="1" s="1"/>
  <c r="C8319" i="1"/>
  <c r="D8319" i="1" s="1"/>
  <c r="C8318" i="1"/>
  <c r="D8318" i="1" s="1"/>
  <c r="C8317" i="1"/>
  <c r="D8317" i="1" s="1"/>
  <c r="C8316" i="1"/>
  <c r="D8316" i="1" s="1"/>
  <c r="C8315" i="1"/>
  <c r="D8315" i="1" s="1"/>
  <c r="C8314" i="1"/>
  <c r="D8314" i="1" s="1"/>
  <c r="C8313" i="1"/>
  <c r="D8313" i="1" s="1"/>
  <c r="C8312" i="1"/>
  <c r="D8312" i="1" s="1"/>
  <c r="C8311" i="1"/>
  <c r="D8311" i="1" s="1"/>
  <c r="C8310" i="1"/>
  <c r="D8310" i="1" s="1"/>
  <c r="C8309" i="1"/>
  <c r="D8309" i="1" s="1"/>
  <c r="C8308" i="1"/>
  <c r="D8308" i="1" s="1"/>
  <c r="C8307" i="1"/>
  <c r="D8307" i="1" s="1"/>
  <c r="C8306" i="1"/>
  <c r="D8306" i="1" s="1"/>
  <c r="C8305" i="1"/>
  <c r="D8305" i="1" s="1"/>
  <c r="C8304" i="1"/>
  <c r="D8304" i="1" s="1"/>
  <c r="C8303" i="1"/>
  <c r="D8303" i="1" s="1"/>
  <c r="C8302" i="1"/>
  <c r="D8302" i="1" s="1"/>
  <c r="C8301" i="1"/>
  <c r="D8301" i="1" s="1"/>
  <c r="C8300" i="1"/>
  <c r="D8300" i="1" s="1"/>
  <c r="C8299" i="1"/>
  <c r="D8299" i="1" s="1"/>
  <c r="C8298" i="1"/>
  <c r="D8298" i="1" s="1"/>
  <c r="C8297" i="1"/>
  <c r="D8297" i="1" s="1"/>
  <c r="C8296" i="1"/>
  <c r="D8296" i="1" s="1"/>
  <c r="C8295" i="1"/>
  <c r="D8295" i="1" s="1"/>
  <c r="C8294" i="1"/>
  <c r="D8294" i="1" s="1"/>
  <c r="C8293" i="1"/>
  <c r="D8293" i="1" s="1"/>
  <c r="C8292" i="1"/>
  <c r="D8292" i="1" s="1"/>
  <c r="C8291" i="1"/>
  <c r="D8291" i="1" s="1"/>
  <c r="C8290" i="1"/>
  <c r="D8290" i="1" s="1"/>
  <c r="C8289" i="1"/>
  <c r="D8289" i="1" s="1"/>
  <c r="C8288" i="1"/>
  <c r="D8288" i="1" s="1"/>
  <c r="C8287" i="1"/>
  <c r="D8287" i="1" s="1"/>
  <c r="C8286" i="1"/>
  <c r="D8286" i="1" s="1"/>
  <c r="C8285" i="1"/>
  <c r="D8285" i="1" s="1"/>
  <c r="C8284" i="1"/>
  <c r="D8284" i="1" s="1"/>
  <c r="C8283" i="1"/>
  <c r="D8283" i="1" s="1"/>
  <c r="C8282" i="1"/>
  <c r="D8282" i="1" s="1"/>
  <c r="C8281" i="1"/>
  <c r="D8281" i="1" s="1"/>
  <c r="C8280" i="1"/>
  <c r="D8280" i="1" s="1"/>
  <c r="C8279" i="1"/>
  <c r="D8279" i="1" s="1"/>
  <c r="C8278" i="1"/>
  <c r="D8278" i="1" s="1"/>
  <c r="C8277" i="1"/>
  <c r="D8277" i="1" s="1"/>
  <c r="C8276" i="1"/>
  <c r="D8276" i="1" s="1"/>
  <c r="C8275" i="1"/>
  <c r="D8275" i="1" s="1"/>
  <c r="C8274" i="1"/>
  <c r="D8274" i="1" s="1"/>
  <c r="C8273" i="1"/>
  <c r="D8273" i="1" s="1"/>
  <c r="C8272" i="1"/>
  <c r="D8272" i="1" s="1"/>
  <c r="C8271" i="1"/>
  <c r="D8271" i="1" s="1"/>
  <c r="C8270" i="1"/>
  <c r="D8270" i="1" s="1"/>
  <c r="C8269" i="1"/>
  <c r="D8269" i="1" s="1"/>
  <c r="C8268" i="1"/>
  <c r="D8268" i="1" s="1"/>
  <c r="C8267" i="1"/>
  <c r="D8267" i="1" s="1"/>
  <c r="C8266" i="1"/>
  <c r="D8266" i="1" s="1"/>
  <c r="C8265" i="1"/>
  <c r="D8265" i="1" s="1"/>
  <c r="C8264" i="1"/>
  <c r="D8264" i="1" s="1"/>
  <c r="C8263" i="1"/>
  <c r="D8263" i="1" s="1"/>
  <c r="C8262" i="1"/>
  <c r="D8262" i="1" s="1"/>
  <c r="C8261" i="1"/>
  <c r="D8261" i="1" s="1"/>
  <c r="C8260" i="1"/>
  <c r="D8260" i="1" s="1"/>
  <c r="C8259" i="1"/>
  <c r="D8259" i="1" s="1"/>
  <c r="C8258" i="1"/>
  <c r="D8258" i="1" s="1"/>
  <c r="C8257" i="1"/>
  <c r="D8257" i="1" s="1"/>
  <c r="C8256" i="1"/>
  <c r="D8256" i="1" s="1"/>
  <c r="C8255" i="1"/>
  <c r="D8255" i="1" s="1"/>
  <c r="C8254" i="1"/>
  <c r="D8254" i="1" s="1"/>
  <c r="C8253" i="1"/>
  <c r="D8253" i="1" s="1"/>
  <c r="C8252" i="1"/>
  <c r="D8252" i="1" s="1"/>
  <c r="C8251" i="1"/>
  <c r="D8251" i="1" s="1"/>
  <c r="C8250" i="1"/>
  <c r="D8250" i="1" s="1"/>
  <c r="C8249" i="1"/>
  <c r="D8249" i="1" s="1"/>
  <c r="C8248" i="1"/>
  <c r="D8248" i="1" s="1"/>
  <c r="C8247" i="1"/>
  <c r="D8247" i="1" s="1"/>
  <c r="C8246" i="1"/>
  <c r="C8245" i="1"/>
  <c r="D8245" i="1" s="1"/>
  <c r="C8244" i="1"/>
  <c r="D8244" i="1" s="1"/>
  <c r="C8243" i="1"/>
  <c r="D8243" i="1" s="1"/>
  <c r="C8242" i="1"/>
  <c r="D8242" i="1" s="1"/>
  <c r="C8241" i="1"/>
  <c r="D8241" i="1" s="1"/>
  <c r="C8240" i="1"/>
  <c r="D8240" i="1" s="1"/>
  <c r="C8239" i="1"/>
  <c r="D8239" i="1" s="1"/>
  <c r="C8238" i="1"/>
  <c r="D8238" i="1" s="1"/>
  <c r="C8237" i="1"/>
  <c r="D8237" i="1" s="1"/>
  <c r="C8236" i="1"/>
  <c r="D8236" i="1" s="1"/>
  <c r="C8235" i="1"/>
  <c r="D8235" i="1" s="1"/>
  <c r="C8234" i="1"/>
  <c r="D8234" i="1" s="1"/>
  <c r="C8233" i="1"/>
  <c r="D8233" i="1" s="1"/>
  <c r="C8232" i="1"/>
  <c r="D8232" i="1" s="1"/>
  <c r="C8231" i="1"/>
  <c r="D8231" i="1" s="1"/>
  <c r="C8230" i="1"/>
  <c r="D8230" i="1" s="1"/>
  <c r="C8229" i="1"/>
  <c r="D8229" i="1" s="1"/>
  <c r="C8228" i="1"/>
  <c r="D8228" i="1" s="1"/>
  <c r="C8227" i="1"/>
  <c r="D8227" i="1" s="1"/>
  <c r="C8226" i="1"/>
  <c r="D8226" i="1" s="1"/>
  <c r="C8225" i="1"/>
  <c r="D8225" i="1" s="1"/>
  <c r="C8224" i="1"/>
  <c r="D8224" i="1" s="1"/>
  <c r="C8223" i="1"/>
  <c r="D8223" i="1" s="1"/>
  <c r="C8222" i="1"/>
  <c r="D8222" i="1" s="1"/>
  <c r="C8221" i="1"/>
  <c r="D8221" i="1" s="1"/>
  <c r="C8220" i="1"/>
  <c r="D8220" i="1" s="1"/>
  <c r="C8219" i="1"/>
  <c r="D8219" i="1" s="1"/>
  <c r="C8218" i="1"/>
  <c r="D8218" i="1" s="1"/>
  <c r="C8217" i="1"/>
  <c r="D8217" i="1" s="1"/>
  <c r="C8216" i="1"/>
  <c r="D8216" i="1" s="1"/>
  <c r="C8215" i="1"/>
  <c r="D8215" i="1" s="1"/>
  <c r="C8214" i="1"/>
  <c r="D8214" i="1" s="1"/>
  <c r="C8213" i="1"/>
  <c r="D8213" i="1" s="1"/>
  <c r="C8212" i="1"/>
  <c r="D8212" i="1" s="1"/>
  <c r="C8211" i="1"/>
  <c r="D8211" i="1" s="1"/>
  <c r="C8210" i="1"/>
  <c r="D8210" i="1" s="1"/>
  <c r="C8209" i="1"/>
  <c r="D8209" i="1" s="1"/>
  <c r="C8208" i="1"/>
  <c r="D8208" i="1" s="1"/>
  <c r="C8207" i="1"/>
  <c r="D8207" i="1" s="1"/>
  <c r="C8206" i="1"/>
  <c r="D8206" i="1" s="1"/>
  <c r="C8205" i="1"/>
  <c r="D8205" i="1" s="1"/>
  <c r="C8204" i="1"/>
  <c r="D8204" i="1" s="1"/>
  <c r="C8203" i="1"/>
  <c r="D8203" i="1" s="1"/>
  <c r="C8202" i="1"/>
  <c r="D8202" i="1" s="1"/>
  <c r="C8201" i="1"/>
  <c r="D8201" i="1" s="1"/>
  <c r="C8200" i="1"/>
  <c r="D8200" i="1" s="1"/>
  <c r="C8199" i="1"/>
  <c r="D8199" i="1" s="1"/>
  <c r="C8198" i="1"/>
  <c r="D8198" i="1" s="1"/>
  <c r="C8197" i="1"/>
  <c r="D8197" i="1" s="1"/>
  <c r="C8196" i="1"/>
  <c r="D8196" i="1" s="1"/>
  <c r="C8195" i="1"/>
  <c r="D8195" i="1" s="1"/>
  <c r="C8194" i="1"/>
  <c r="D8194" i="1" s="1"/>
  <c r="C8193" i="1"/>
  <c r="D8193" i="1" s="1"/>
  <c r="C8192" i="1"/>
  <c r="D8192" i="1" s="1"/>
  <c r="C8191" i="1"/>
  <c r="D8191" i="1" s="1"/>
  <c r="C8190" i="1"/>
  <c r="D8190" i="1" s="1"/>
  <c r="C8189" i="1"/>
  <c r="D8189" i="1" s="1"/>
  <c r="C8188" i="1"/>
  <c r="D8188" i="1" s="1"/>
  <c r="C8187" i="1"/>
  <c r="D8187" i="1" s="1"/>
  <c r="C8186" i="1"/>
  <c r="D8186" i="1" s="1"/>
  <c r="C8185" i="1"/>
  <c r="D8185" i="1" s="1"/>
  <c r="C8184" i="1"/>
  <c r="D8184" i="1" s="1"/>
  <c r="C8183" i="1"/>
  <c r="D8183" i="1" s="1"/>
  <c r="C8182" i="1"/>
  <c r="D8182" i="1" s="1"/>
  <c r="C8181" i="1"/>
  <c r="D8181" i="1" s="1"/>
  <c r="C8180" i="1"/>
  <c r="D8180" i="1" s="1"/>
  <c r="C8179" i="1"/>
  <c r="D8179" i="1" s="1"/>
  <c r="C8178" i="1"/>
  <c r="D8178" i="1" s="1"/>
  <c r="C8177" i="1"/>
  <c r="D8177" i="1" s="1"/>
  <c r="C8176" i="1"/>
  <c r="D8176" i="1" s="1"/>
  <c r="C8175" i="1"/>
  <c r="D8175" i="1" s="1"/>
  <c r="C8174" i="1"/>
  <c r="D8174" i="1" s="1"/>
  <c r="C8173" i="1"/>
  <c r="D8173" i="1" s="1"/>
  <c r="C8172" i="1"/>
  <c r="D8172" i="1" s="1"/>
  <c r="C8171" i="1"/>
  <c r="D8171" i="1" s="1"/>
  <c r="C8170" i="1"/>
  <c r="D8170" i="1" s="1"/>
  <c r="C8169" i="1"/>
  <c r="D8169" i="1" s="1"/>
  <c r="C8168" i="1"/>
  <c r="D8168" i="1" s="1"/>
  <c r="C8167" i="1"/>
  <c r="D8167" i="1" s="1"/>
  <c r="C8166" i="1"/>
  <c r="D8166" i="1" s="1"/>
  <c r="C8165" i="1"/>
  <c r="D8165" i="1" s="1"/>
  <c r="C8164" i="1"/>
  <c r="D8164" i="1" s="1"/>
  <c r="C8163" i="1"/>
  <c r="D8163" i="1" s="1"/>
  <c r="C8162" i="1"/>
  <c r="D8162" i="1" s="1"/>
  <c r="C8161" i="1"/>
  <c r="D8161" i="1" s="1"/>
  <c r="C8160" i="1"/>
  <c r="D8160" i="1" s="1"/>
  <c r="C8159" i="1"/>
  <c r="D8159" i="1" s="1"/>
  <c r="C8158" i="1"/>
  <c r="D8158" i="1" s="1"/>
  <c r="C8157" i="1"/>
  <c r="D8157" i="1" s="1"/>
  <c r="C8156" i="1"/>
  <c r="D8156" i="1" s="1"/>
  <c r="C8155" i="1"/>
  <c r="D8155" i="1" s="1"/>
  <c r="C8154" i="1"/>
  <c r="D8154" i="1" s="1"/>
  <c r="C8153" i="1"/>
  <c r="D8153" i="1" s="1"/>
  <c r="C8152" i="1"/>
  <c r="D8152" i="1" s="1"/>
  <c r="C8151" i="1"/>
  <c r="D8151" i="1" s="1"/>
  <c r="C8150" i="1"/>
  <c r="D8150" i="1" s="1"/>
  <c r="C8149" i="1"/>
  <c r="D8149" i="1" s="1"/>
  <c r="C8148" i="1"/>
  <c r="D8148" i="1" s="1"/>
  <c r="C8147" i="1"/>
  <c r="D8147" i="1" s="1"/>
  <c r="C8146" i="1"/>
  <c r="D8146" i="1" s="1"/>
  <c r="C8145" i="1"/>
  <c r="D8145" i="1" s="1"/>
  <c r="C8144" i="1"/>
  <c r="D8144" i="1" s="1"/>
  <c r="C8143" i="1"/>
  <c r="D8143" i="1" s="1"/>
  <c r="C8142" i="1"/>
  <c r="D8142" i="1" s="1"/>
  <c r="C8141" i="1"/>
  <c r="D8141" i="1" s="1"/>
  <c r="C8140" i="1"/>
  <c r="D8140" i="1" s="1"/>
  <c r="C8139" i="1"/>
  <c r="D8139" i="1" s="1"/>
  <c r="C8138" i="1"/>
  <c r="D8138" i="1" s="1"/>
  <c r="C8137" i="1"/>
  <c r="D8137" i="1" s="1"/>
  <c r="C8136" i="1"/>
  <c r="D8136" i="1" s="1"/>
  <c r="C8135" i="1"/>
  <c r="D8135" i="1" s="1"/>
  <c r="C8134" i="1"/>
  <c r="D8134" i="1" s="1"/>
  <c r="C8133" i="1"/>
  <c r="D8133" i="1" s="1"/>
  <c r="C8132" i="1"/>
  <c r="D8132" i="1" s="1"/>
  <c r="C8131" i="1"/>
  <c r="D8131" i="1" s="1"/>
  <c r="C8130" i="1"/>
  <c r="D8130" i="1" s="1"/>
  <c r="C8129" i="1"/>
  <c r="D8129" i="1" s="1"/>
  <c r="C8128" i="1"/>
  <c r="D8128" i="1" s="1"/>
  <c r="C8127" i="1"/>
  <c r="D8127" i="1" s="1"/>
  <c r="C8126" i="1"/>
  <c r="D8126" i="1" s="1"/>
  <c r="C8125" i="1"/>
  <c r="D8125" i="1" s="1"/>
  <c r="C8124" i="1"/>
  <c r="D8124" i="1" s="1"/>
  <c r="C8123" i="1"/>
  <c r="D8123" i="1" s="1"/>
  <c r="C8122" i="1"/>
  <c r="D8122" i="1" s="1"/>
  <c r="C8121" i="1"/>
  <c r="D8121" i="1" s="1"/>
  <c r="C8120" i="1"/>
  <c r="D8120" i="1" s="1"/>
  <c r="C8119" i="1"/>
  <c r="D8119" i="1" s="1"/>
  <c r="C8118" i="1"/>
  <c r="C8117" i="1"/>
  <c r="D8117" i="1" s="1"/>
  <c r="C8116" i="1"/>
  <c r="D8116" i="1" s="1"/>
  <c r="C8115" i="1"/>
  <c r="D8115" i="1" s="1"/>
  <c r="C8114" i="1"/>
  <c r="D8114" i="1" s="1"/>
  <c r="C8113" i="1"/>
  <c r="D8113" i="1" s="1"/>
  <c r="C8112" i="1"/>
  <c r="D8112" i="1" s="1"/>
  <c r="C8111" i="1"/>
  <c r="D8111" i="1" s="1"/>
  <c r="C8110" i="1"/>
  <c r="D8110" i="1" s="1"/>
  <c r="C8109" i="1"/>
  <c r="D8109" i="1" s="1"/>
  <c r="C8108" i="1"/>
  <c r="D8108" i="1" s="1"/>
  <c r="C8107" i="1"/>
  <c r="D8107" i="1" s="1"/>
  <c r="C8106" i="1"/>
  <c r="D8106" i="1" s="1"/>
  <c r="C8105" i="1"/>
  <c r="D8105" i="1" s="1"/>
  <c r="C8104" i="1"/>
  <c r="D8104" i="1" s="1"/>
  <c r="C8103" i="1"/>
  <c r="D8103" i="1" s="1"/>
  <c r="C8102" i="1"/>
  <c r="D8102" i="1" s="1"/>
  <c r="C8101" i="1"/>
  <c r="D8101" i="1" s="1"/>
  <c r="C8100" i="1"/>
  <c r="D8100" i="1" s="1"/>
  <c r="C8099" i="1"/>
  <c r="D8099" i="1" s="1"/>
  <c r="C8098" i="1"/>
  <c r="D8098" i="1" s="1"/>
  <c r="C8097" i="1"/>
  <c r="D8097" i="1" s="1"/>
  <c r="C8096" i="1"/>
  <c r="D8096" i="1" s="1"/>
  <c r="C8095" i="1"/>
  <c r="D8095" i="1" s="1"/>
  <c r="C8094" i="1"/>
  <c r="D8094" i="1" s="1"/>
  <c r="C8093" i="1"/>
  <c r="D8093" i="1" s="1"/>
  <c r="C8092" i="1"/>
  <c r="D8092" i="1" s="1"/>
  <c r="C8091" i="1"/>
  <c r="D8091" i="1" s="1"/>
  <c r="C8090" i="1"/>
  <c r="D8090" i="1" s="1"/>
  <c r="C8089" i="1"/>
  <c r="D8089" i="1" s="1"/>
  <c r="C8088" i="1"/>
  <c r="D8088" i="1" s="1"/>
  <c r="C8087" i="1"/>
  <c r="D8087" i="1" s="1"/>
  <c r="C8086" i="1"/>
  <c r="D8086" i="1" s="1"/>
  <c r="C8085" i="1"/>
  <c r="D8085" i="1" s="1"/>
  <c r="C8084" i="1"/>
  <c r="D8084" i="1" s="1"/>
  <c r="C8083" i="1"/>
  <c r="D8083" i="1" s="1"/>
  <c r="C8082" i="1"/>
  <c r="D8082" i="1" s="1"/>
  <c r="C8081" i="1"/>
  <c r="D8081" i="1" s="1"/>
  <c r="C8080" i="1"/>
  <c r="D8080" i="1" s="1"/>
  <c r="C8079" i="1"/>
  <c r="D8079" i="1" s="1"/>
  <c r="C8078" i="1"/>
  <c r="D8078" i="1" s="1"/>
  <c r="C8077" i="1"/>
  <c r="D8077" i="1" s="1"/>
  <c r="C8076" i="1"/>
  <c r="D8076" i="1" s="1"/>
  <c r="C8075" i="1"/>
  <c r="D8075" i="1" s="1"/>
  <c r="C8074" i="1"/>
  <c r="D8074" i="1" s="1"/>
  <c r="C8073" i="1"/>
  <c r="D8073" i="1" s="1"/>
  <c r="C8072" i="1"/>
  <c r="D8072" i="1" s="1"/>
  <c r="C8071" i="1"/>
  <c r="D8071" i="1" s="1"/>
  <c r="C8070" i="1"/>
  <c r="D8070" i="1" s="1"/>
  <c r="C8069" i="1"/>
  <c r="D8069" i="1" s="1"/>
  <c r="C8068" i="1"/>
  <c r="D8068" i="1" s="1"/>
  <c r="C8067" i="1"/>
  <c r="D8067" i="1" s="1"/>
  <c r="C8066" i="1"/>
  <c r="D8066" i="1" s="1"/>
  <c r="C8065" i="1"/>
  <c r="D8065" i="1" s="1"/>
  <c r="C8064" i="1"/>
  <c r="D8064" i="1" s="1"/>
  <c r="C8063" i="1"/>
  <c r="D8063" i="1" s="1"/>
  <c r="C8062" i="1"/>
  <c r="D8062" i="1" s="1"/>
  <c r="C8061" i="1"/>
  <c r="D8061" i="1" s="1"/>
  <c r="C8060" i="1"/>
  <c r="D8060" i="1" s="1"/>
  <c r="C8059" i="1"/>
  <c r="D8059" i="1" s="1"/>
  <c r="C8058" i="1"/>
  <c r="D8058" i="1" s="1"/>
  <c r="C8057" i="1"/>
  <c r="D8057" i="1" s="1"/>
  <c r="C8056" i="1"/>
  <c r="D8056" i="1" s="1"/>
  <c r="C8055" i="1"/>
  <c r="D8055" i="1" s="1"/>
  <c r="C8054" i="1"/>
  <c r="D8054" i="1" s="1"/>
  <c r="C8053" i="1"/>
  <c r="D8053" i="1" s="1"/>
  <c r="C8052" i="1"/>
  <c r="D8052" i="1" s="1"/>
  <c r="C8051" i="1"/>
  <c r="D8051" i="1" s="1"/>
  <c r="C8050" i="1"/>
  <c r="D8050" i="1" s="1"/>
  <c r="C8049" i="1"/>
  <c r="D8049" i="1" s="1"/>
  <c r="C8048" i="1"/>
  <c r="D8048" i="1" s="1"/>
  <c r="C8047" i="1"/>
  <c r="D8047" i="1" s="1"/>
  <c r="C8046" i="1"/>
  <c r="D8046" i="1" s="1"/>
  <c r="C8045" i="1"/>
  <c r="D8045" i="1" s="1"/>
  <c r="C8044" i="1"/>
  <c r="D8044" i="1" s="1"/>
  <c r="C8043" i="1"/>
  <c r="D8043" i="1" s="1"/>
  <c r="C8042" i="1"/>
  <c r="D8042" i="1" s="1"/>
  <c r="C8041" i="1"/>
  <c r="D8041" i="1" s="1"/>
  <c r="C8040" i="1"/>
  <c r="D8040" i="1" s="1"/>
  <c r="C8039" i="1"/>
  <c r="D8039" i="1" s="1"/>
  <c r="C8038" i="1"/>
  <c r="D8038" i="1" s="1"/>
  <c r="C8037" i="1"/>
  <c r="D8037" i="1" s="1"/>
  <c r="C8036" i="1"/>
  <c r="D8036" i="1" s="1"/>
  <c r="C8035" i="1"/>
  <c r="D8035" i="1" s="1"/>
  <c r="C8034" i="1"/>
  <c r="D8034" i="1" s="1"/>
  <c r="C8033" i="1"/>
  <c r="D8033" i="1" s="1"/>
  <c r="C8032" i="1"/>
  <c r="D8032" i="1" s="1"/>
  <c r="C8031" i="1"/>
  <c r="D8031" i="1" s="1"/>
  <c r="C8030" i="1"/>
  <c r="D8030" i="1" s="1"/>
  <c r="C8029" i="1"/>
  <c r="D8029" i="1" s="1"/>
  <c r="C8028" i="1"/>
  <c r="D8028" i="1" s="1"/>
  <c r="C8027" i="1"/>
  <c r="D8027" i="1" s="1"/>
  <c r="C8026" i="1"/>
  <c r="D8026" i="1" s="1"/>
  <c r="C8025" i="1"/>
  <c r="D8025" i="1" s="1"/>
  <c r="C8024" i="1"/>
  <c r="D8024" i="1" s="1"/>
  <c r="C8023" i="1"/>
  <c r="D8023" i="1" s="1"/>
  <c r="C8022" i="1"/>
  <c r="D8022" i="1" s="1"/>
  <c r="C8021" i="1"/>
  <c r="D8021" i="1" s="1"/>
  <c r="C8020" i="1"/>
  <c r="D8020" i="1" s="1"/>
  <c r="C8019" i="1"/>
  <c r="D8019" i="1" s="1"/>
  <c r="C8018" i="1"/>
  <c r="D8018" i="1" s="1"/>
  <c r="C8017" i="1"/>
  <c r="D8017" i="1" s="1"/>
  <c r="C8016" i="1"/>
  <c r="D8016" i="1" s="1"/>
  <c r="C8015" i="1"/>
  <c r="D8015" i="1" s="1"/>
  <c r="C8014" i="1"/>
  <c r="D8014" i="1" s="1"/>
  <c r="C8013" i="1"/>
  <c r="D8013" i="1" s="1"/>
  <c r="C8012" i="1"/>
  <c r="D8012" i="1" s="1"/>
  <c r="C8011" i="1"/>
  <c r="D8011" i="1" s="1"/>
  <c r="C8010" i="1"/>
  <c r="D8010" i="1" s="1"/>
  <c r="C8009" i="1"/>
  <c r="D8009" i="1" s="1"/>
  <c r="C8008" i="1"/>
  <c r="D8008" i="1" s="1"/>
  <c r="C8007" i="1"/>
  <c r="D8007" i="1" s="1"/>
  <c r="C8006" i="1"/>
  <c r="D8006" i="1" s="1"/>
  <c r="C8005" i="1"/>
  <c r="D8005" i="1" s="1"/>
  <c r="C8004" i="1"/>
  <c r="D8004" i="1" s="1"/>
  <c r="C8003" i="1"/>
  <c r="D8003" i="1" s="1"/>
  <c r="C8002" i="1"/>
  <c r="D8002" i="1" s="1"/>
  <c r="C8001" i="1"/>
  <c r="D8001" i="1" s="1"/>
  <c r="C8000" i="1"/>
  <c r="D8000" i="1" s="1"/>
  <c r="C7999" i="1"/>
  <c r="D7999" i="1" s="1"/>
  <c r="C7998" i="1"/>
  <c r="D7998" i="1" s="1"/>
  <c r="C7997" i="1"/>
  <c r="D7997" i="1" s="1"/>
  <c r="C7996" i="1"/>
  <c r="D7996" i="1" s="1"/>
  <c r="C7995" i="1"/>
  <c r="D7995" i="1" s="1"/>
  <c r="C7994" i="1"/>
  <c r="D7994" i="1" s="1"/>
  <c r="C7993" i="1"/>
  <c r="D7993" i="1" s="1"/>
  <c r="C7992" i="1"/>
  <c r="D7992" i="1" s="1"/>
  <c r="C7991" i="1"/>
  <c r="D7991" i="1" s="1"/>
  <c r="C7990" i="1"/>
  <c r="C7989" i="1"/>
  <c r="D7989" i="1" s="1"/>
  <c r="C7988" i="1"/>
  <c r="D7988" i="1" s="1"/>
  <c r="C7987" i="1"/>
  <c r="D7987" i="1" s="1"/>
  <c r="C7986" i="1"/>
  <c r="D7986" i="1" s="1"/>
  <c r="C7985" i="1"/>
  <c r="D7985" i="1" s="1"/>
  <c r="C7984" i="1"/>
  <c r="D7984" i="1" s="1"/>
  <c r="C7983" i="1"/>
  <c r="D7983" i="1" s="1"/>
  <c r="C7982" i="1"/>
  <c r="D7982" i="1" s="1"/>
  <c r="C7981" i="1"/>
  <c r="D7981" i="1" s="1"/>
  <c r="C7980" i="1"/>
  <c r="D7980" i="1" s="1"/>
  <c r="C7979" i="1"/>
  <c r="D7979" i="1" s="1"/>
  <c r="C7978" i="1"/>
  <c r="D7978" i="1" s="1"/>
  <c r="C7977" i="1"/>
  <c r="D7977" i="1" s="1"/>
  <c r="C7976" i="1"/>
  <c r="D7976" i="1" s="1"/>
  <c r="C7975" i="1"/>
  <c r="D7975" i="1" s="1"/>
  <c r="C7974" i="1"/>
  <c r="D7974" i="1" s="1"/>
  <c r="C7973" i="1"/>
  <c r="D7973" i="1" s="1"/>
  <c r="C7972" i="1"/>
  <c r="D7972" i="1" s="1"/>
  <c r="C7971" i="1"/>
  <c r="D7971" i="1" s="1"/>
  <c r="C7970" i="1"/>
  <c r="D7970" i="1" s="1"/>
  <c r="C7969" i="1"/>
  <c r="D7969" i="1" s="1"/>
  <c r="C7968" i="1"/>
  <c r="D7968" i="1" s="1"/>
  <c r="C7967" i="1"/>
  <c r="D7967" i="1" s="1"/>
  <c r="C7966" i="1"/>
  <c r="D7966" i="1" s="1"/>
  <c r="C7965" i="1"/>
  <c r="D7965" i="1" s="1"/>
  <c r="C7964" i="1"/>
  <c r="D7964" i="1" s="1"/>
  <c r="C7963" i="1"/>
  <c r="D7963" i="1" s="1"/>
  <c r="C7962" i="1"/>
  <c r="D7962" i="1" s="1"/>
  <c r="C7961" i="1"/>
  <c r="D7961" i="1" s="1"/>
  <c r="C7960" i="1"/>
  <c r="D7960" i="1" s="1"/>
  <c r="C7959" i="1"/>
  <c r="D7959" i="1" s="1"/>
  <c r="C7958" i="1"/>
  <c r="D7958" i="1" s="1"/>
  <c r="C7957" i="1"/>
  <c r="D7957" i="1" s="1"/>
  <c r="C7956" i="1"/>
  <c r="D7956" i="1" s="1"/>
  <c r="C7955" i="1"/>
  <c r="D7955" i="1" s="1"/>
  <c r="C7954" i="1"/>
  <c r="D7954" i="1" s="1"/>
  <c r="C7953" i="1"/>
  <c r="D7953" i="1" s="1"/>
  <c r="C7952" i="1"/>
  <c r="D7952" i="1" s="1"/>
  <c r="C7951" i="1"/>
  <c r="D7951" i="1" s="1"/>
  <c r="C7950" i="1"/>
  <c r="D7950" i="1" s="1"/>
  <c r="C7949" i="1"/>
  <c r="D7949" i="1" s="1"/>
  <c r="C7948" i="1"/>
  <c r="D7948" i="1" s="1"/>
  <c r="C7947" i="1"/>
  <c r="D7947" i="1" s="1"/>
  <c r="C7946" i="1"/>
  <c r="D7946" i="1" s="1"/>
  <c r="C7945" i="1"/>
  <c r="D7945" i="1" s="1"/>
  <c r="C7944" i="1"/>
  <c r="D7944" i="1" s="1"/>
  <c r="C7943" i="1"/>
  <c r="D7943" i="1" s="1"/>
  <c r="C7942" i="1"/>
  <c r="D7942" i="1" s="1"/>
  <c r="C7941" i="1"/>
  <c r="D7941" i="1" s="1"/>
  <c r="C7940" i="1"/>
  <c r="D7940" i="1" s="1"/>
  <c r="C7939" i="1"/>
  <c r="D7939" i="1" s="1"/>
  <c r="C7938" i="1"/>
  <c r="D7938" i="1" s="1"/>
  <c r="C7937" i="1"/>
  <c r="D7937" i="1" s="1"/>
  <c r="C7936" i="1"/>
  <c r="D7936" i="1" s="1"/>
  <c r="C7935" i="1"/>
  <c r="D7935" i="1" s="1"/>
  <c r="C7934" i="1"/>
  <c r="D7934" i="1" s="1"/>
  <c r="C7933" i="1"/>
  <c r="D7933" i="1" s="1"/>
  <c r="C7932" i="1"/>
  <c r="D7932" i="1" s="1"/>
  <c r="C7931" i="1"/>
  <c r="D7931" i="1" s="1"/>
  <c r="C7930" i="1"/>
  <c r="D7930" i="1" s="1"/>
  <c r="C7929" i="1"/>
  <c r="D7929" i="1" s="1"/>
  <c r="C7928" i="1"/>
  <c r="D7928" i="1" s="1"/>
  <c r="C7927" i="1"/>
  <c r="D7927" i="1" s="1"/>
  <c r="C7926" i="1"/>
  <c r="D7926" i="1" s="1"/>
  <c r="C7925" i="1"/>
  <c r="D7925" i="1" s="1"/>
  <c r="C7924" i="1"/>
  <c r="D7924" i="1" s="1"/>
  <c r="C7923" i="1"/>
  <c r="D7923" i="1" s="1"/>
  <c r="C7922" i="1"/>
  <c r="D7922" i="1" s="1"/>
  <c r="C7921" i="1"/>
  <c r="D7921" i="1" s="1"/>
  <c r="C7920" i="1"/>
  <c r="D7920" i="1" s="1"/>
  <c r="C7919" i="1"/>
  <c r="D7919" i="1" s="1"/>
  <c r="C7918" i="1"/>
  <c r="D7918" i="1" s="1"/>
  <c r="C7917" i="1"/>
  <c r="D7917" i="1" s="1"/>
  <c r="C7916" i="1"/>
  <c r="D7916" i="1" s="1"/>
  <c r="C7915" i="1"/>
  <c r="D7915" i="1" s="1"/>
  <c r="C7914" i="1"/>
  <c r="D7914" i="1" s="1"/>
  <c r="C7913" i="1"/>
  <c r="D7913" i="1" s="1"/>
  <c r="C7912" i="1"/>
  <c r="D7912" i="1" s="1"/>
  <c r="C7911" i="1"/>
  <c r="D7911" i="1" s="1"/>
  <c r="C7910" i="1"/>
  <c r="D7910" i="1" s="1"/>
  <c r="C7909" i="1"/>
  <c r="D7909" i="1" s="1"/>
  <c r="C7908" i="1"/>
  <c r="D7908" i="1" s="1"/>
  <c r="C7907" i="1"/>
  <c r="D7907" i="1" s="1"/>
  <c r="C7906" i="1"/>
  <c r="D7906" i="1" s="1"/>
  <c r="C7905" i="1"/>
  <c r="D7905" i="1" s="1"/>
  <c r="C7904" i="1"/>
  <c r="D7904" i="1" s="1"/>
  <c r="C7903" i="1"/>
  <c r="D7903" i="1" s="1"/>
  <c r="C7902" i="1"/>
  <c r="D7902" i="1" s="1"/>
  <c r="C7901" i="1"/>
  <c r="D7901" i="1" s="1"/>
  <c r="C7900" i="1"/>
  <c r="D7900" i="1" s="1"/>
  <c r="C7899" i="1"/>
  <c r="D7899" i="1" s="1"/>
  <c r="C7898" i="1"/>
  <c r="D7898" i="1" s="1"/>
  <c r="C7897" i="1"/>
  <c r="D7897" i="1" s="1"/>
  <c r="C7896" i="1"/>
  <c r="D7896" i="1" s="1"/>
  <c r="C7895" i="1"/>
  <c r="D7895" i="1" s="1"/>
  <c r="C7894" i="1"/>
  <c r="D7894" i="1" s="1"/>
  <c r="C7893" i="1"/>
  <c r="D7893" i="1" s="1"/>
  <c r="C7892" i="1"/>
  <c r="D7892" i="1" s="1"/>
  <c r="C7891" i="1"/>
  <c r="D7891" i="1" s="1"/>
  <c r="C7890" i="1"/>
  <c r="D7890" i="1" s="1"/>
  <c r="C7889" i="1"/>
  <c r="D7889" i="1" s="1"/>
  <c r="C7888" i="1"/>
  <c r="D7888" i="1" s="1"/>
  <c r="C7887" i="1"/>
  <c r="D7887" i="1" s="1"/>
  <c r="C7886" i="1"/>
  <c r="D7886" i="1" s="1"/>
  <c r="C7885" i="1"/>
  <c r="D7885" i="1" s="1"/>
  <c r="C7884" i="1"/>
  <c r="D7884" i="1" s="1"/>
  <c r="C7883" i="1"/>
  <c r="D7883" i="1" s="1"/>
  <c r="C7882" i="1"/>
  <c r="D7882" i="1" s="1"/>
  <c r="C7881" i="1"/>
  <c r="D7881" i="1" s="1"/>
  <c r="C7880" i="1"/>
  <c r="D7880" i="1" s="1"/>
  <c r="C7879" i="1"/>
  <c r="D7879" i="1" s="1"/>
  <c r="C7878" i="1"/>
  <c r="D7878" i="1" s="1"/>
  <c r="C7877" i="1"/>
  <c r="D7877" i="1" s="1"/>
  <c r="C7876" i="1"/>
  <c r="D7876" i="1" s="1"/>
  <c r="C7875" i="1"/>
  <c r="D7875" i="1" s="1"/>
  <c r="C7874" i="1"/>
  <c r="D7874" i="1" s="1"/>
  <c r="C7873" i="1"/>
  <c r="D7873" i="1" s="1"/>
  <c r="C7872" i="1"/>
  <c r="D7872" i="1" s="1"/>
  <c r="C7871" i="1"/>
  <c r="D7871" i="1" s="1"/>
  <c r="C7870" i="1"/>
  <c r="D7870" i="1" s="1"/>
  <c r="C7869" i="1"/>
  <c r="D7869" i="1" s="1"/>
  <c r="C7868" i="1"/>
  <c r="D7868" i="1" s="1"/>
  <c r="C7867" i="1"/>
  <c r="D7867" i="1" s="1"/>
  <c r="C7866" i="1"/>
  <c r="D7866" i="1" s="1"/>
  <c r="C7865" i="1"/>
  <c r="D7865" i="1" s="1"/>
  <c r="C7864" i="1"/>
  <c r="D7864" i="1" s="1"/>
  <c r="C7863" i="1"/>
  <c r="D7863" i="1" s="1"/>
  <c r="C7862" i="1"/>
  <c r="C7861" i="1"/>
  <c r="D7861" i="1" s="1"/>
  <c r="C7860" i="1"/>
  <c r="D7860" i="1" s="1"/>
  <c r="C7859" i="1"/>
  <c r="D7859" i="1" s="1"/>
  <c r="C7858" i="1"/>
  <c r="D7858" i="1" s="1"/>
  <c r="C7857" i="1"/>
  <c r="D7857" i="1" s="1"/>
  <c r="C7856" i="1"/>
  <c r="D7856" i="1" s="1"/>
  <c r="C7855" i="1"/>
  <c r="D7855" i="1" s="1"/>
  <c r="C7854" i="1"/>
  <c r="D7854" i="1" s="1"/>
  <c r="C7853" i="1"/>
  <c r="D7853" i="1" s="1"/>
  <c r="C7852" i="1"/>
  <c r="D7852" i="1" s="1"/>
  <c r="C7851" i="1"/>
  <c r="D7851" i="1" s="1"/>
  <c r="C7850" i="1"/>
  <c r="D7850" i="1" s="1"/>
  <c r="C7849" i="1"/>
  <c r="D7849" i="1" s="1"/>
  <c r="C7848" i="1"/>
  <c r="D7848" i="1" s="1"/>
  <c r="C7847" i="1"/>
  <c r="D7847" i="1" s="1"/>
  <c r="C7846" i="1"/>
  <c r="D7846" i="1" s="1"/>
  <c r="C7845" i="1"/>
  <c r="D7845" i="1" s="1"/>
  <c r="C7844" i="1"/>
  <c r="D7844" i="1" s="1"/>
  <c r="C7843" i="1"/>
  <c r="D7843" i="1" s="1"/>
  <c r="C7842" i="1"/>
  <c r="D7842" i="1" s="1"/>
  <c r="C7841" i="1"/>
  <c r="D7841" i="1" s="1"/>
  <c r="C7840" i="1"/>
  <c r="D7840" i="1" s="1"/>
  <c r="C7839" i="1"/>
  <c r="D7839" i="1" s="1"/>
  <c r="C7838" i="1"/>
  <c r="D7838" i="1" s="1"/>
  <c r="C7837" i="1"/>
  <c r="D7837" i="1" s="1"/>
  <c r="C7836" i="1"/>
  <c r="D7836" i="1" s="1"/>
  <c r="C7835" i="1"/>
  <c r="D7835" i="1" s="1"/>
  <c r="C7834" i="1"/>
  <c r="D7834" i="1" s="1"/>
  <c r="C7833" i="1"/>
  <c r="D7833" i="1" s="1"/>
  <c r="C7832" i="1"/>
  <c r="D7832" i="1" s="1"/>
  <c r="C7831" i="1"/>
  <c r="D7831" i="1" s="1"/>
  <c r="C7830" i="1"/>
  <c r="D7830" i="1" s="1"/>
  <c r="C7829" i="1"/>
  <c r="D7829" i="1" s="1"/>
  <c r="C7828" i="1"/>
  <c r="D7828" i="1" s="1"/>
  <c r="C7827" i="1"/>
  <c r="D7827" i="1" s="1"/>
  <c r="C7826" i="1"/>
  <c r="D7826" i="1" s="1"/>
  <c r="C7825" i="1"/>
  <c r="D7825" i="1" s="1"/>
  <c r="C7824" i="1"/>
  <c r="D7824" i="1" s="1"/>
  <c r="C7823" i="1"/>
  <c r="D7823" i="1" s="1"/>
  <c r="C7822" i="1"/>
  <c r="D7822" i="1" s="1"/>
  <c r="C7821" i="1"/>
  <c r="D7821" i="1" s="1"/>
  <c r="C7820" i="1"/>
  <c r="D7820" i="1" s="1"/>
  <c r="C7819" i="1"/>
  <c r="D7819" i="1" s="1"/>
  <c r="C7818" i="1"/>
  <c r="D7818" i="1" s="1"/>
  <c r="C7817" i="1"/>
  <c r="D7817" i="1" s="1"/>
  <c r="C7816" i="1"/>
  <c r="D7816" i="1" s="1"/>
  <c r="C7815" i="1"/>
  <c r="D7815" i="1" s="1"/>
  <c r="C7814" i="1"/>
  <c r="D7814" i="1" s="1"/>
  <c r="C7813" i="1"/>
  <c r="D7813" i="1" s="1"/>
  <c r="C7812" i="1"/>
  <c r="D7812" i="1" s="1"/>
  <c r="C7811" i="1"/>
  <c r="D7811" i="1" s="1"/>
  <c r="C7810" i="1"/>
  <c r="D7810" i="1" s="1"/>
  <c r="C7809" i="1"/>
  <c r="D7809" i="1" s="1"/>
  <c r="C7808" i="1"/>
  <c r="D7808" i="1" s="1"/>
  <c r="C7807" i="1"/>
  <c r="D7807" i="1" s="1"/>
  <c r="C7806" i="1"/>
  <c r="D7806" i="1" s="1"/>
  <c r="C7805" i="1"/>
  <c r="D7805" i="1" s="1"/>
  <c r="C7804" i="1"/>
  <c r="D7804" i="1" s="1"/>
  <c r="C7803" i="1"/>
  <c r="D7803" i="1" s="1"/>
  <c r="C7802" i="1"/>
  <c r="D7802" i="1" s="1"/>
  <c r="C7801" i="1"/>
  <c r="D7801" i="1" s="1"/>
  <c r="C7800" i="1"/>
  <c r="D7800" i="1" s="1"/>
  <c r="C7799" i="1"/>
  <c r="D7799" i="1" s="1"/>
  <c r="C7798" i="1"/>
  <c r="D7798" i="1" s="1"/>
  <c r="C7797" i="1"/>
  <c r="D7797" i="1" s="1"/>
  <c r="C7796" i="1"/>
  <c r="D7796" i="1" s="1"/>
  <c r="C7795" i="1"/>
  <c r="D7795" i="1" s="1"/>
  <c r="C7794" i="1"/>
  <c r="D7794" i="1" s="1"/>
  <c r="C7793" i="1"/>
  <c r="D7793" i="1" s="1"/>
  <c r="C7792" i="1"/>
  <c r="D7792" i="1" s="1"/>
  <c r="C7791" i="1"/>
  <c r="D7791" i="1" s="1"/>
  <c r="C7790" i="1"/>
  <c r="D7790" i="1" s="1"/>
  <c r="C7789" i="1"/>
  <c r="D7789" i="1" s="1"/>
  <c r="C7788" i="1"/>
  <c r="D7788" i="1" s="1"/>
  <c r="C7787" i="1"/>
  <c r="D7787" i="1" s="1"/>
  <c r="C7786" i="1"/>
  <c r="D7786" i="1" s="1"/>
  <c r="C7785" i="1"/>
  <c r="D7785" i="1" s="1"/>
  <c r="C7784" i="1"/>
  <c r="D7784" i="1" s="1"/>
  <c r="C7783" i="1"/>
  <c r="D7783" i="1" s="1"/>
  <c r="C7782" i="1"/>
  <c r="D7782" i="1" s="1"/>
  <c r="C7781" i="1"/>
  <c r="D7781" i="1" s="1"/>
  <c r="C7780" i="1"/>
  <c r="D7780" i="1" s="1"/>
  <c r="C7779" i="1"/>
  <c r="D7779" i="1" s="1"/>
  <c r="C7778" i="1"/>
  <c r="D7778" i="1" s="1"/>
  <c r="C7777" i="1"/>
  <c r="D7777" i="1" s="1"/>
  <c r="C7776" i="1"/>
  <c r="D7776" i="1" s="1"/>
  <c r="C7775" i="1"/>
  <c r="D7775" i="1" s="1"/>
  <c r="C7774" i="1"/>
  <c r="D7774" i="1" s="1"/>
  <c r="C7773" i="1"/>
  <c r="D7773" i="1" s="1"/>
  <c r="C7772" i="1"/>
  <c r="D7772" i="1" s="1"/>
  <c r="C7771" i="1"/>
  <c r="D7771" i="1" s="1"/>
  <c r="C7770" i="1"/>
  <c r="D7770" i="1" s="1"/>
  <c r="C7769" i="1"/>
  <c r="D7769" i="1" s="1"/>
  <c r="C7768" i="1"/>
  <c r="D7768" i="1" s="1"/>
  <c r="C7767" i="1"/>
  <c r="D7767" i="1" s="1"/>
  <c r="C7766" i="1"/>
  <c r="D7766" i="1" s="1"/>
  <c r="C7765" i="1"/>
  <c r="D7765" i="1" s="1"/>
  <c r="C7764" i="1"/>
  <c r="D7764" i="1" s="1"/>
  <c r="C7763" i="1"/>
  <c r="D7763" i="1" s="1"/>
  <c r="C7762" i="1"/>
  <c r="D7762" i="1" s="1"/>
  <c r="C7761" i="1"/>
  <c r="D7761" i="1" s="1"/>
  <c r="C7760" i="1"/>
  <c r="D7760" i="1" s="1"/>
  <c r="C7759" i="1"/>
  <c r="D7759" i="1" s="1"/>
  <c r="C7758" i="1"/>
  <c r="D7758" i="1" s="1"/>
  <c r="C7757" i="1"/>
  <c r="D7757" i="1" s="1"/>
  <c r="C7756" i="1"/>
  <c r="D7756" i="1" s="1"/>
  <c r="C7755" i="1"/>
  <c r="D7755" i="1" s="1"/>
  <c r="C7754" i="1"/>
  <c r="D7754" i="1" s="1"/>
  <c r="C7753" i="1"/>
  <c r="D7753" i="1" s="1"/>
  <c r="C7752" i="1"/>
  <c r="D7752" i="1" s="1"/>
  <c r="C7751" i="1"/>
  <c r="D7751" i="1" s="1"/>
  <c r="C7750" i="1"/>
  <c r="D7750" i="1" s="1"/>
  <c r="C7749" i="1"/>
  <c r="D7749" i="1" s="1"/>
  <c r="C7748" i="1"/>
  <c r="D7748" i="1" s="1"/>
  <c r="C7747" i="1"/>
  <c r="D7747" i="1" s="1"/>
  <c r="C7746" i="1"/>
  <c r="D7746" i="1" s="1"/>
  <c r="C7745" i="1"/>
  <c r="D7745" i="1" s="1"/>
  <c r="C7744" i="1"/>
  <c r="D7744" i="1" s="1"/>
  <c r="C7743" i="1"/>
  <c r="D7743" i="1" s="1"/>
  <c r="C7742" i="1"/>
  <c r="D7742" i="1" s="1"/>
  <c r="C7741" i="1"/>
  <c r="D7741" i="1" s="1"/>
  <c r="C7740" i="1"/>
  <c r="D7740" i="1" s="1"/>
  <c r="C7739" i="1"/>
  <c r="D7739" i="1" s="1"/>
  <c r="C7738" i="1"/>
  <c r="D7738" i="1" s="1"/>
  <c r="C7737" i="1"/>
  <c r="D7737" i="1" s="1"/>
  <c r="C7736" i="1"/>
  <c r="D7736" i="1" s="1"/>
  <c r="C7735" i="1"/>
  <c r="D7735" i="1" s="1"/>
  <c r="C7734" i="1"/>
  <c r="C7733" i="1"/>
  <c r="D7733" i="1" s="1"/>
  <c r="C7732" i="1"/>
  <c r="D7732" i="1" s="1"/>
  <c r="C7731" i="1"/>
  <c r="D7731" i="1" s="1"/>
  <c r="C7730" i="1"/>
  <c r="D7730" i="1" s="1"/>
  <c r="C7729" i="1"/>
  <c r="D7729" i="1" s="1"/>
  <c r="C7728" i="1"/>
  <c r="D7728" i="1" s="1"/>
  <c r="C7727" i="1"/>
  <c r="D7727" i="1" s="1"/>
  <c r="C7726" i="1"/>
  <c r="D7726" i="1" s="1"/>
  <c r="C7725" i="1"/>
  <c r="D7725" i="1" s="1"/>
  <c r="C7724" i="1"/>
  <c r="D7724" i="1" s="1"/>
  <c r="C7723" i="1"/>
  <c r="D7723" i="1" s="1"/>
  <c r="C7722" i="1"/>
  <c r="D7722" i="1" s="1"/>
  <c r="C7721" i="1"/>
  <c r="D7721" i="1" s="1"/>
  <c r="C7720" i="1"/>
  <c r="D7720" i="1" s="1"/>
  <c r="C7719" i="1"/>
  <c r="D7719" i="1" s="1"/>
  <c r="C7718" i="1"/>
  <c r="D7718" i="1" s="1"/>
  <c r="C7717" i="1"/>
  <c r="D7717" i="1" s="1"/>
  <c r="C7716" i="1"/>
  <c r="D7716" i="1" s="1"/>
  <c r="C7715" i="1"/>
  <c r="D7715" i="1" s="1"/>
  <c r="C7714" i="1"/>
  <c r="D7714" i="1" s="1"/>
  <c r="C7713" i="1"/>
  <c r="D7713" i="1" s="1"/>
  <c r="C7712" i="1"/>
  <c r="D7712" i="1" s="1"/>
  <c r="C7711" i="1"/>
  <c r="D7711" i="1" s="1"/>
  <c r="C7710" i="1"/>
  <c r="D7710" i="1" s="1"/>
  <c r="C7709" i="1"/>
  <c r="D7709" i="1" s="1"/>
  <c r="C7708" i="1"/>
  <c r="D7708" i="1" s="1"/>
  <c r="C7707" i="1"/>
  <c r="D7707" i="1" s="1"/>
  <c r="C7706" i="1"/>
  <c r="D7706" i="1" s="1"/>
  <c r="C7705" i="1"/>
  <c r="D7705" i="1" s="1"/>
  <c r="C7704" i="1"/>
  <c r="D7704" i="1" s="1"/>
  <c r="C7703" i="1"/>
  <c r="D7703" i="1" s="1"/>
  <c r="C7702" i="1"/>
  <c r="D7702" i="1" s="1"/>
  <c r="C7701" i="1"/>
  <c r="D7701" i="1" s="1"/>
  <c r="C7700" i="1"/>
  <c r="D7700" i="1" s="1"/>
  <c r="C7699" i="1"/>
  <c r="D7699" i="1" s="1"/>
  <c r="C7698" i="1"/>
  <c r="D7698" i="1" s="1"/>
  <c r="C7697" i="1"/>
  <c r="D7697" i="1" s="1"/>
  <c r="C7696" i="1"/>
  <c r="D7696" i="1" s="1"/>
  <c r="C7695" i="1"/>
  <c r="D7695" i="1" s="1"/>
  <c r="C7694" i="1"/>
  <c r="D7694" i="1" s="1"/>
  <c r="C7693" i="1"/>
  <c r="D7693" i="1" s="1"/>
  <c r="C7692" i="1"/>
  <c r="D7692" i="1" s="1"/>
  <c r="C7691" i="1"/>
  <c r="D7691" i="1" s="1"/>
  <c r="C7690" i="1"/>
  <c r="D7690" i="1" s="1"/>
  <c r="C7689" i="1"/>
  <c r="D7689" i="1" s="1"/>
  <c r="C7688" i="1"/>
  <c r="D7688" i="1" s="1"/>
  <c r="C7687" i="1"/>
  <c r="D7687" i="1" s="1"/>
  <c r="C7686" i="1"/>
  <c r="D7686" i="1" s="1"/>
  <c r="C7685" i="1"/>
  <c r="D7685" i="1" s="1"/>
  <c r="C7684" i="1"/>
  <c r="D7684" i="1" s="1"/>
  <c r="C7683" i="1"/>
  <c r="D7683" i="1" s="1"/>
  <c r="C7682" i="1"/>
  <c r="D7682" i="1" s="1"/>
  <c r="C7681" i="1"/>
  <c r="D7681" i="1" s="1"/>
  <c r="C7680" i="1"/>
  <c r="D7680" i="1" s="1"/>
  <c r="C7679" i="1"/>
  <c r="D7679" i="1" s="1"/>
  <c r="C7678" i="1"/>
  <c r="D7678" i="1" s="1"/>
  <c r="C7677" i="1"/>
  <c r="D7677" i="1" s="1"/>
  <c r="C7676" i="1"/>
  <c r="D7676" i="1" s="1"/>
  <c r="C7675" i="1"/>
  <c r="D7675" i="1" s="1"/>
  <c r="C7674" i="1"/>
  <c r="D7674" i="1" s="1"/>
  <c r="C7673" i="1"/>
  <c r="D7673" i="1" s="1"/>
  <c r="C7672" i="1"/>
  <c r="D7672" i="1" s="1"/>
  <c r="C7671" i="1"/>
  <c r="D7671" i="1" s="1"/>
  <c r="C7670" i="1"/>
  <c r="D7670" i="1" s="1"/>
  <c r="C7669" i="1"/>
  <c r="D7669" i="1" s="1"/>
  <c r="C7668" i="1"/>
  <c r="D7668" i="1" s="1"/>
  <c r="C7667" i="1"/>
  <c r="D7667" i="1" s="1"/>
  <c r="C7666" i="1"/>
  <c r="D7666" i="1" s="1"/>
  <c r="C7665" i="1"/>
  <c r="D7665" i="1" s="1"/>
  <c r="C7664" i="1"/>
  <c r="D7664" i="1" s="1"/>
  <c r="C7663" i="1"/>
  <c r="D7663" i="1" s="1"/>
  <c r="C7662" i="1"/>
  <c r="D7662" i="1" s="1"/>
  <c r="C7661" i="1"/>
  <c r="D7661" i="1" s="1"/>
  <c r="C7660" i="1"/>
  <c r="D7660" i="1" s="1"/>
  <c r="C7659" i="1"/>
  <c r="D7659" i="1" s="1"/>
  <c r="C7658" i="1"/>
  <c r="D7658" i="1" s="1"/>
  <c r="C7657" i="1"/>
  <c r="D7657" i="1" s="1"/>
  <c r="C7656" i="1"/>
  <c r="D7656" i="1" s="1"/>
  <c r="C7655" i="1"/>
  <c r="D7655" i="1" s="1"/>
  <c r="C7654" i="1"/>
  <c r="D7654" i="1" s="1"/>
  <c r="C7653" i="1"/>
  <c r="D7653" i="1" s="1"/>
  <c r="C7652" i="1"/>
  <c r="D7652" i="1" s="1"/>
  <c r="C7651" i="1"/>
  <c r="D7651" i="1" s="1"/>
  <c r="C7650" i="1"/>
  <c r="D7650" i="1" s="1"/>
  <c r="C7649" i="1"/>
  <c r="D7649" i="1" s="1"/>
  <c r="C7648" i="1"/>
  <c r="D7648" i="1" s="1"/>
  <c r="C7647" i="1"/>
  <c r="D7647" i="1" s="1"/>
  <c r="C7646" i="1"/>
  <c r="D7646" i="1" s="1"/>
  <c r="C7645" i="1"/>
  <c r="D7645" i="1" s="1"/>
  <c r="C7644" i="1"/>
  <c r="D7644" i="1" s="1"/>
  <c r="C7643" i="1"/>
  <c r="D7643" i="1" s="1"/>
  <c r="C7642" i="1"/>
  <c r="D7642" i="1" s="1"/>
  <c r="C7641" i="1"/>
  <c r="D7641" i="1" s="1"/>
  <c r="C7640" i="1"/>
  <c r="D7640" i="1" s="1"/>
  <c r="C7639" i="1"/>
  <c r="D7639" i="1" s="1"/>
  <c r="C7638" i="1"/>
  <c r="D7638" i="1" s="1"/>
  <c r="C7637" i="1"/>
  <c r="D7637" i="1" s="1"/>
  <c r="C7636" i="1"/>
  <c r="D7636" i="1" s="1"/>
  <c r="C7635" i="1"/>
  <c r="D7635" i="1" s="1"/>
  <c r="C7634" i="1"/>
  <c r="D7634" i="1" s="1"/>
  <c r="C7633" i="1"/>
  <c r="D7633" i="1" s="1"/>
  <c r="C7632" i="1"/>
  <c r="D7632" i="1" s="1"/>
  <c r="C7631" i="1"/>
  <c r="D7631" i="1" s="1"/>
  <c r="C7630" i="1"/>
  <c r="D7630" i="1" s="1"/>
  <c r="C7629" i="1"/>
  <c r="D7629" i="1" s="1"/>
  <c r="C7628" i="1"/>
  <c r="C7627" i="1"/>
  <c r="D7627" i="1" s="1"/>
  <c r="C7626" i="1"/>
  <c r="D7626" i="1" s="1"/>
  <c r="C7625" i="1"/>
  <c r="D7625" i="1" s="1"/>
  <c r="C7624" i="1"/>
  <c r="D7624" i="1" s="1"/>
  <c r="C7623" i="1"/>
  <c r="D7623" i="1" s="1"/>
  <c r="C7622" i="1"/>
  <c r="D7622" i="1" s="1"/>
  <c r="C7621" i="1"/>
  <c r="D7621" i="1" s="1"/>
  <c r="C7620" i="1"/>
  <c r="D7620" i="1" s="1"/>
  <c r="C7619" i="1"/>
  <c r="D7619" i="1" s="1"/>
  <c r="C7618" i="1"/>
  <c r="D7618" i="1" s="1"/>
  <c r="C7617" i="1"/>
  <c r="D7617" i="1" s="1"/>
  <c r="C7616" i="1"/>
  <c r="D7616" i="1" s="1"/>
  <c r="C7615" i="1"/>
  <c r="D7615" i="1" s="1"/>
  <c r="C7614" i="1"/>
  <c r="D7614" i="1" s="1"/>
  <c r="C7613" i="1"/>
  <c r="D7613" i="1" s="1"/>
  <c r="C7612" i="1"/>
  <c r="D7612" i="1" s="1"/>
  <c r="C7611" i="1"/>
  <c r="D7611" i="1" s="1"/>
  <c r="C7610" i="1"/>
  <c r="D7610" i="1" s="1"/>
  <c r="C7609" i="1"/>
  <c r="D7609" i="1" s="1"/>
  <c r="C7608" i="1"/>
  <c r="D7608" i="1" s="1"/>
  <c r="C7607" i="1"/>
  <c r="D7607" i="1" s="1"/>
  <c r="C7606" i="1"/>
  <c r="D7606" i="1" s="1"/>
  <c r="C7605" i="1"/>
  <c r="D7605" i="1" s="1"/>
  <c r="C7604" i="1"/>
  <c r="D7604" i="1" s="1"/>
  <c r="C7603" i="1"/>
  <c r="D7603" i="1" s="1"/>
  <c r="C7602" i="1"/>
  <c r="D7602" i="1" s="1"/>
  <c r="C7601" i="1"/>
  <c r="D7601" i="1" s="1"/>
  <c r="C7600" i="1"/>
  <c r="D7600" i="1" s="1"/>
  <c r="C7599" i="1"/>
  <c r="D7599" i="1" s="1"/>
  <c r="C7598" i="1"/>
  <c r="D7598" i="1" s="1"/>
  <c r="C7597" i="1"/>
  <c r="D7597" i="1" s="1"/>
  <c r="C7596" i="1"/>
  <c r="D7596" i="1" s="1"/>
  <c r="C7595" i="1"/>
  <c r="D7595" i="1" s="1"/>
  <c r="C7594" i="1"/>
  <c r="D7594" i="1" s="1"/>
  <c r="C7593" i="1"/>
  <c r="D7593" i="1" s="1"/>
  <c r="C7592" i="1"/>
  <c r="D7592" i="1" s="1"/>
  <c r="C7591" i="1"/>
  <c r="D7591" i="1" s="1"/>
  <c r="C7590" i="1"/>
  <c r="D7590" i="1" s="1"/>
  <c r="C7589" i="1"/>
  <c r="D7589" i="1" s="1"/>
  <c r="C7588" i="1"/>
  <c r="D7588" i="1" s="1"/>
  <c r="C7587" i="1"/>
  <c r="D7587" i="1" s="1"/>
  <c r="C7586" i="1"/>
  <c r="D7586" i="1" s="1"/>
  <c r="C7585" i="1"/>
  <c r="D7585" i="1" s="1"/>
  <c r="C7584" i="1"/>
  <c r="D7584" i="1" s="1"/>
  <c r="C7583" i="1"/>
  <c r="D7583" i="1" s="1"/>
  <c r="C7582" i="1"/>
  <c r="D7582" i="1" s="1"/>
  <c r="C7581" i="1"/>
  <c r="D7581" i="1" s="1"/>
  <c r="C7580" i="1"/>
  <c r="D7580" i="1" s="1"/>
  <c r="C7579" i="1"/>
  <c r="D7579" i="1" s="1"/>
  <c r="C7578" i="1"/>
  <c r="D7578" i="1" s="1"/>
  <c r="C7577" i="1"/>
  <c r="D7577" i="1" s="1"/>
  <c r="C7576" i="1"/>
  <c r="D7576" i="1" s="1"/>
  <c r="C7575" i="1"/>
  <c r="D7575" i="1" s="1"/>
  <c r="C7574" i="1"/>
  <c r="D7574" i="1" s="1"/>
  <c r="C7573" i="1"/>
  <c r="D7573" i="1" s="1"/>
  <c r="C7572" i="1"/>
  <c r="D7572" i="1" s="1"/>
  <c r="C7571" i="1"/>
  <c r="D7571" i="1" s="1"/>
  <c r="C7570" i="1"/>
  <c r="D7570" i="1" s="1"/>
  <c r="C7569" i="1"/>
  <c r="D7569" i="1" s="1"/>
  <c r="C7568" i="1"/>
  <c r="D7568" i="1" s="1"/>
  <c r="C7567" i="1"/>
  <c r="D7567" i="1" s="1"/>
  <c r="C7566" i="1"/>
  <c r="D7566" i="1" s="1"/>
  <c r="C7565" i="1"/>
  <c r="D7565" i="1" s="1"/>
  <c r="C7564" i="1"/>
  <c r="C7563" i="1"/>
  <c r="D7563" i="1" s="1"/>
  <c r="C7562" i="1"/>
  <c r="D7562" i="1" s="1"/>
  <c r="C7561" i="1"/>
  <c r="D7561" i="1" s="1"/>
  <c r="C7560" i="1"/>
  <c r="D7560" i="1" s="1"/>
  <c r="C7559" i="1"/>
  <c r="D7559" i="1" s="1"/>
  <c r="C7558" i="1"/>
  <c r="D7558" i="1" s="1"/>
  <c r="C7557" i="1"/>
  <c r="D7557" i="1" s="1"/>
  <c r="C7556" i="1"/>
  <c r="D7556" i="1" s="1"/>
  <c r="C7555" i="1"/>
  <c r="D7555" i="1" s="1"/>
  <c r="C7554" i="1"/>
  <c r="D7554" i="1" s="1"/>
  <c r="C7553" i="1"/>
  <c r="D7553" i="1" s="1"/>
  <c r="C7552" i="1"/>
  <c r="D7552" i="1" s="1"/>
  <c r="C7551" i="1"/>
  <c r="D7551" i="1" s="1"/>
  <c r="C7550" i="1"/>
  <c r="D7550" i="1" s="1"/>
  <c r="C7549" i="1"/>
  <c r="D7549" i="1" s="1"/>
  <c r="C7548" i="1"/>
  <c r="D7548" i="1" s="1"/>
  <c r="C7547" i="1"/>
  <c r="D7547" i="1" s="1"/>
  <c r="C7546" i="1"/>
  <c r="D7546" i="1" s="1"/>
  <c r="C7545" i="1"/>
  <c r="D7545" i="1" s="1"/>
  <c r="C7544" i="1"/>
  <c r="D7544" i="1" s="1"/>
  <c r="C7543" i="1"/>
  <c r="D7543" i="1" s="1"/>
  <c r="C7542" i="1"/>
  <c r="D7542" i="1" s="1"/>
  <c r="C7541" i="1"/>
  <c r="D7541" i="1" s="1"/>
  <c r="C7540" i="1"/>
  <c r="D7540" i="1" s="1"/>
  <c r="C7539" i="1"/>
  <c r="D7539" i="1" s="1"/>
  <c r="C7538" i="1"/>
  <c r="D7538" i="1" s="1"/>
  <c r="C7537" i="1"/>
  <c r="D7537" i="1" s="1"/>
  <c r="C7536" i="1"/>
  <c r="D7536" i="1" s="1"/>
  <c r="C7535" i="1"/>
  <c r="D7535" i="1" s="1"/>
  <c r="C7534" i="1"/>
  <c r="D7534" i="1" s="1"/>
  <c r="C7533" i="1"/>
  <c r="D7533" i="1" s="1"/>
  <c r="C7532" i="1"/>
  <c r="D7532" i="1" s="1"/>
  <c r="C7531" i="1"/>
  <c r="D7531" i="1" s="1"/>
  <c r="C7530" i="1"/>
  <c r="D7530" i="1" s="1"/>
  <c r="C7529" i="1"/>
  <c r="D7529" i="1" s="1"/>
  <c r="C7528" i="1"/>
  <c r="D7528" i="1" s="1"/>
  <c r="C7527" i="1"/>
  <c r="D7527" i="1" s="1"/>
  <c r="C7526" i="1"/>
  <c r="D7526" i="1" s="1"/>
  <c r="C7525" i="1"/>
  <c r="D7525" i="1" s="1"/>
  <c r="C7524" i="1"/>
  <c r="D7524" i="1" s="1"/>
  <c r="C7523" i="1"/>
  <c r="D7523" i="1" s="1"/>
  <c r="C7522" i="1"/>
  <c r="D7522" i="1" s="1"/>
  <c r="C7521" i="1"/>
  <c r="D7521" i="1" s="1"/>
  <c r="C7520" i="1"/>
  <c r="D7520" i="1" s="1"/>
  <c r="C7519" i="1"/>
  <c r="D7519" i="1" s="1"/>
  <c r="C7518" i="1"/>
  <c r="D7518" i="1" s="1"/>
  <c r="C7517" i="1"/>
  <c r="D7517" i="1" s="1"/>
  <c r="C7516" i="1"/>
  <c r="D7516" i="1" s="1"/>
  <c r="C7515" i="1"/>
  <c r="D7515" i="1" s="1"/>
  <c r="C7514" i="1"/>
  <c r="D7514" i="1" s="1"/>
  <c r="C7513" i="1"/>
  <c r="D7513" i="1" s="1"/>
  <c r="C7512" i="1"/>
  <c r="D7512" i="1" s="1"/>
  <c r="C7511" i="1"/>
  <c r="D7511" i="1" s="1"/>
  <c r="C7510" i="1"/>
  <c r="D7510" i="1" s="1"/>
  <c r="C7509" i="1"/>
  <c r="D7509" i="1" s="1"/>
  <c r="C7508" i="1"/>
  <c r="D7508" i="1" s="1"/>
  <c r="C7507" i="1"/>
  <c r="D7507" i="1" s="1"/>
  <c r="C7506" i="1"/>
  <c r="D7506" i="1" s="1"/>
  <c r="C7505" i="1"/>
  <c r="D7505" i="1" s="1"/>
  <c r="C7504" i="1"/>
  <c r="D7504" i="1" s="1"/>
  <c r="C7503" i="1"/>
  <c r="D7503" i="1" s="1"/>
  <c r="C7502" i="1"/>
  <c r="D7502" i="1" s="1"/>
  <c r="C7501" i="1"/>
  <c r="D7501" i="1" s="1"/>
  <c r="C7500" i="1"/>
  <c r="C7499" i="1"/>
  <c r="D7499" i="1" s="1"/>
  <c r="C7498" i="1"/>
  <c r="D7498" i="1" s="1"/>
  <c r="C7497" i="1"/>
  <c r="D7497" i="1" s="1"/>
  <c r="C7496" i="1"/>
  <c r="D7496" i="1" s="1"/>
  <c r="C7495" i="1"/>
  <c r="D7495" i="1" s="1"/>
  <c r="C7494" i="1"/>
  <c r="D7494" i="1" s="1"/>
  <c r="C7493" i="1"/>
  <c r="D7493" i="1" s="1"/>
  <c r="C7492" i="1"/>
  <c r="D7492" i="1" s="1"/>
  <c r="C7491" i="1"/>
  <c r="D7491" i="1" s="1"/>
  <c r="C7490" i="1"/>
  <c r="D7490" i="1" s="1"/>
  <c r="C7489" i="1"/>
  <c r="D7489" i="1" s="1"/>
  <c r="C7488" i="1"/>
  <c r="D7488" i="1" s="1"/>
  <c r="C7487" i="1"/>
  <c r="D7487" i="1" s="1"/>
  <c r="C7486" i="1"/>
  <c r="D7486" i="1" s="1"/>
  <c r="C7485" i="1"/>
  <c r="D7485" i="1" s="1"/>
  <c r="C7484" i="1"/>
  <c r="D7484" i="1" s="1"/>
  <c r="C7483" i="1"/>
  <c r="D7483" i="1" s="1"/>
  <c r="C7482" i="1"/>
  <c r="D7482" i="1" s="1"/>
  <c r="C7481" i="1"/>
  <c r="D7481" i="1" s="1"/>
  <c r="C7480" i="1"/>
  <c r="D7480" i="1" s="1"/>
  <c r="C7479" i="1"/>
  <c r="D7479" i="1" s="1"/>
  <c r="C7478" i="1"/>
  <c r="D7478" i="1" s="1"/>
  <c r="C7477" i="1"/>
  <c r="D7477" i="1" s="1"/>
  <c r="C7476" i="1"/>
  <c r="D7476" i="1" s="1"/>
  <c r="C7475" i="1"/>
  <c r="D7475" i="1" s="1"/>
  <c r="C7474" i="1"/>
  <c r="D7474" i="1" s="1"/>
  <c r="C7473" i="1"/>
  <c r="D7473" i="1" s="1"/>
  <c r="C7472" i="1"/>
  <c r="D7472" i="1" s="1"/>
  <c r="C7471" i="1"/>
  <c r="D7471" i="1" s="1"/>
  <c r="C7470" i="1"/>
  <c r="D7470" i="1" s="1"/>
  <c r="C7469" i="1"/>
  <c r="D7469" i="1" s="1"/>
  <c r="C7468" i="1"/>
  <c r="D7468" i="1" s="1"/>
  <c r="C7467" i="1"/>
  <c r="D7467" i="1" s="1"/>
  <c r="C7466" i="1"/>
  <c r="D7466" i="1" s="1"/>
  <c r="C7465" i="1"/>
  <c r="D7465" i="1" s="1"/>
  <c r="C7464" i="1"/>
  <c r="D7464" i="1" s="1"/>
  <c r="C7463" i="1"/>
  <c r="D7463" i="1" s="1"/>
  <c r="C7462" i="1"/>
  <c r="D7462" i="1" s="1"/>
  <c r="C7461" i="1"/>
  <c r="D7461" i="1" s="1"/>
  <c r="C7460" i="1"/>
  <c r="D7460" i="1" s="1"/>
  <c r="C7459" i="1"/>
  <c r="D7459" i="1" s="1"/>
  <c r="C7458" i="1"/>
  <c r="D7458" i="1" s="1"/>
  <c r="C7457" i="1"/>
  <c r="D7457" i="1" s="1"/>
  <c r="C7456" i="1"/>
  <c r="D7456" i="1" s="1"/>
  <c r="C7455" i="1"/>
  <c r="D7455" i="1" s="1"/>
  <c r="C7454" i="1"/>
  <c r="D7454" i="1" s="1"/>
  <c r="C7453" i="1"/>
  <c r="D7453" i="1" s="1"/>
  <c r="C7452" i="1"/>
  <c r="D7452" i="1" s="1"/>
  <c r="C7451" i="1"/>
  <c r="D7451" i="1" s="1"/>
  <c r="C7450" i="1"/>
  <c r="D7450" i="1" s="1"/>
  <c r="C7449" i="1"/>
  <c r="D7449" i="1" s="1"/>
  <c r="C7448" i="1"/>
  <c r="D7448" i="1" s="1"/>
  <c r="C7447" i="1"/>
  <c r="D7447" i="1" s="1"/>
  <c r="C7446" i="1"/>
  <c r="D7446" i="1" s="1"/>
  <c r="C7445" i="1"/>
  <c r="D7445" i="1" s="1"/>
  <c r="C7444" i="1"/>
  <c r="D7444" i="1" s="1"/>
  <c r="C7443" i="1"/>
  <c r="D7443" i="1" s="1"/>
  <c r="C7442" i="1"/>
  <c r="D7442" i="1" s="1"/>
  <c r="C7441" i="1"/>
  <c r="D7441" i="1" s="1"/>
  <c r="C7440" i="1"/>
  <c r="D7440" i="1" s="1"/>
  <c r="C7439" i="1"/>
  <c r="D7439" i="1" s="1"/>
  <c r="C7438" i="1"/>
  <c r="D7438" i="1" s="1"/>
  <c r="C7437" i="1"/>
  <c r="D7437" i="1" s="1"/>
  <c r="C7436" i="1"/>
  <c r="C7435" i="1"/>
  <c r="D7435" i="1" s="1"/>
  <c r="C7434" i="1"/>
  <c r="D7434" i="1" s="1"/>
  <c r="C7433" i="1"/>
  <c r="D7433" i="1" s="1"/>
  <c r="C7432" i="1"/>
  <c r="D7432" i="1" s="1"/>
  <c r="C7431" i="1"/>
  <c r="D7431" i="1" s="1"/>
  <c r="C7430" i="1"/>
  <c r="D7430" i="1" s="1"/>
  <c r="C7429" i="1"/>
  <c r="D7429" i="1" s="1"/>
  <c r="C7428" i="1"/>
  <c r="D7428" i="1" s="1"/>
  <c r="C7427" i="1"/>
  <c r="D7427" i="1" s="1"/>
  <c r="C7426" i="1"/>
  <c r="D7426" i="1" s="1"/>
  <c r="C7425" i="1"/>
  <c r="D7425" i="1" s="1"/>
  <c r="C7424" i="1"/>
  <c r="D7424" i="1" s="1"/>
  <c r="C7423" i="1"/>
  <c r="D7423" i="1" s="1"/>
  <c r="C7422" i="1"/>
  <c r="D7422" i="1" s="1"/>
  <c r="C7421" i="1"/>
  <c r="D7421" i="1" s="1"/>
  <c r="C7420" i="1"/>
  <c r="D7420" i="1" s="1"/>
  <c r="C7419" i="1"/>
  <c r="D7419" i="1" s="1"/>
  <c r="C7418" i="1"/>
  <c r="D7418" i="1" s="1"/>
  <c r="C7417" i="1"/>
  <c r="D7417" i="1" s="1"/>
  <c r="C7416" i="1"/>
  <c r="D7416" i="1" s="1"/>
  <c r="C7415" i="1"/>
  <c r="D7415" i="1" s="1"/>
  <c r="C7414" i="1"/>
  <c r="D7414" i="1" s="1"/>
  <c r="C7413" i="1"/>
  <c r="D7413" i="1" s="1"/>
  <c r="C7412" i="1"/>
  <c r="D7412" i="1" s="1"/>
  <c r="C7411" i="1"/>
  <c r="D7411" i="1" s="1"/>
  <c r="C7410" i="1"/>
  <c r="D7410" i="1" s="1"/>
  <c r="C7409" i="1"/>
  <c r="D7409" i="1" s="1"/>
  <c r="C7408" i="1"/>
  <c r="D7408" i="1" s="1"/>
  <c r="C7407" i="1"/>
  <c r="D7407" i="1" s="1"/>
  <c r="C7406" i="1"/>
  <c r="D7406" i="1" s="1"/>
  <c r="C7405" i="1"/>
  <c r="D7405" i="1" s="1"/>
  <c r="C7404" i="1"/>
  <c r="D7404" i="1" s="1"/>
  <c r="C7403" i="1"/>
  <c r="D7403" i="1" s="1"/>
  <c r="C7402" i="1"/>
  <c r="D7402" i="1" s="1"/>
  <c r="C7401" i="1"/>
  <c r="D7401" i="1" s="1"/>
  <c r="C7400" i="1"/>
  <c r="D7400" i="1" s="1"/>
  <c r="C7399" i="1"/>
  <c r="D7399" i="1" s="1"/>
  <c r="C7398" i="1"/>
  <c r="D7398" i="1" s="1"/>
  <c r="C7397" i="1"/>
  <c r="D7397" i="1" s="1"/>
  <c r="C7396" i="1"/>
  <c r="D7396" i="1" s="1"/>
  <c r="C7395" i="1"/>
  <c r="D7395" i="1" s="1"/>
  <c r="C7394" i="1"/>
  <c r="D7394" i="1" s="1"/>
  <c r="C7393" i="1"/>
  <c r="D7393" i="1" s="1"/>
  <c r="C7392" i="1"/>
  <c r="D7392" i="1" s="1"/>
  <c r="C7391" i="1"/>
  <c r="D7391" i="1" s="1"/>
  <c r="C7390" i="1"/>
  <c r="D7390" i="1" s="1"/>
  <c r="C7389" i="1"/>
  <c r="D7389" i="1" s="1"/>
  <c r="C7388" i="1"/>
  <c r="D7388" i="1" s="1"/>
  <c r="C7387" i="1"/>
  <c r="D7387" i="1" s="1"/>
  <c r="C7386" i="1"/>
  <c r="D7386" i="1" s="1"/>
  <c r="C7385" i="1"/>
  <c r="D7385" i="1" s="1"/>
  <c r="C7384" i="1"/>
  <c r="D7384" i="1" s="1"/>
  <c r="C7383" i="1"/>
  <c r="D7383" i="1" s="1"/>
  <c r="C7382" i="1"/>
  <c r="D7382" i="1" s="1"/>
  <c r="C7381" i="1"/>
  <c r="D7381" i="1" s="1"/>
  <c r="C7380" i="1"/>
  <c r="D7380" i="1" s="1"/>
  <c r="C7379" i="1"/>
  <c r="D7379" i="1" s="1"/>
  <c r="C7378" i="1"/>
  <c r="D7378" i="1" s="1"/>
  <c r="C7377" i="1"/>
  <c r="D7377" i="1" s="1"/>
  <c r="C7376" i="1"/>
  <c r="D7376" i="1" s="1"/>
  <c r="C7375" i="1"/>
  <c r="D7375" i="1" s="1"/>
  <c r="C7374" i="1"/>
  <c r="D7374" i="1" s="1"/>
  <c r="C7373" i="1"/>
  <c r="D7373" i="1" s="1"/>
  <c r="C7372" i="1"/>
  <c r="C7371" i="1"/>
  <c r="D7371" i="1" s="1"/>
  <c r="C7370" i="1"/>
  <c r="D7370" i="1" s="1"/>
  <c r="C7369" i="1"/>
  <c r="D7369" i="1" s="1"/>
  <c r="C7368" i="1"/>
  <c r="D7368" i="1" s="1"/>
  <c r="C7367" i="1"/>
  <c r="D7367" i="1" s="1"/>
  <c r="C7366" i="1"/>
  <c r="D7366" i="1" s="1"/>
  <c r="C7365" i="1"/>
  <c r="D7365" i="1" s="1"/>
  <c r="C7364" i="1"/>
  <c r="D7364" i="1" s="1"/>
  <c r="C7363" i="1"/>
  <c r="D7363" i="1" s="1"/>
  <c r="C7362" i="1"/>
  <c r="D7362" i="1" s="1"/>
  <c r="C7361" i="1"/>
  <c r="D7361" i="1" s="1"/>
  <c r="C7360" i="1"/>
  <c r="D7360" i="1" s="1"/>
  <c r="C7359" i="1"/>
  <c r="D7359" i="1" s="1"/>
  <c r="C7358" i="1"/>
  <c r="D7358" i="1" s="1"/>
  <c r="C7357" i="1"/>
  <c r="D7357" i="1" s="1"/>
  <c r="C7356" i="1"/>
  <c r="D7356" i="1" s="1"/>
  <c r="C7355" i="1"/>
  <c r="D7355" i="1" s="1"/>
  <c r="C7354" i="1"/>
  <c r="D7354" i="1" s="1"/>
  <c r="C7353" i="1"/>
  <c r="D7353" i="1" s="1"/>
  <c r="C7352" i="1"/>
  <c r="D7352" i="1" s="1"/>
  <c r="C7351" i="1"/>
  <c r="D7351" i="1" s="1"/>
  <c r="C7350" i="1"/>
  <c r="D7350" i="1" s="1"/>
  <c r="C7349" i="1"/>
  <c r="D7349" i="1" s="1"/>
  <c r="C7348" i="1"/>
  <c r="D7348" i="1" s="1"/>
  <c r="C7347" i="1"/>
  <c r="D7347" i="1" s="1"/>
  <c r="C7346" i="1"/>
  <c r="D7346" i="1" s="1"/>
  <c r="C7345" i="1"/>
  <c r="D7345" i="1" s="1"/>
  <c r="C7344" i="1"/>
  <c r="D7344" i="1" s="1"/>
  <c r="C7343" i="1"/>
  <c r="D7343" i="1" s="1"/>
  <c r="C7342" i="1"/>
  <c r="D7342" i="1" s="1"/>
  <c r="C7341" i="1"/>
  <c r="D7341" i="1" s="1"/>
  <c r="C7340" i="1"/>
  <c r="D7340" i="1" s="1"/>
  <c r="C7339" i="1"/>
  <c r="D7339" i="1" s="1"/>
  <c r="C7338" i="1"/>
  <c r="D7338" i="1" s="1"/>
  <c r="C7337" i="1"/>
  <c r="D7337" i="1" s="1"/>
  <c r="C7336" i="1"/>
  <c r="D7336" i="1" s="1"/>
  <c r="C7335" i="1"/>
  <c r="D7335" i="1" s="1"/>
  <c r="C7334" i="1"/>
  <c r="D7334" i="1" s="1"/>
  <c r="C7333" i="1"/>
  <c r="D7333" i="1" s="1"/>
  <c r="C7332" i="1"/>
  <c r="D7332" i="1" s="1"/>
  <c r="C7331" i="1"/>
  <c r="D7331" i="1" s="1"/>
  <c r="C7330" i="1"/>
  <c r="D7330" i="1" s="1"/>
  <c r="C7329" i="1"/>
  <c r="D7329" i="1" s="1"/>
  <c r="C7328" i="1"/>
  <c r="D7328" i="1" s="1"/>
  <c r="C7327" i="1"/>
  <c r="D7327" i="1" s="1"/>
  <c r="C7326" i="1"/>
  <c r="D7326" i="1" s="1"/>
  <c r="C7325" i="1"/>
  <c r="D7325" i="1" s="1"/>
  <c r="C7324" i="1"/>
  <c r="D7324" i="1" s="1"/>
  <c r="C7323" i="1"/>
  <c r="D7323" i="1" s="1"/>
  <c r="C7322" i="1"/>
  <c r="D7322" i="1" s="1"/>
  <c r="C7321" i="1"/>
  <c r="D7321" i="1" s="1"/>
  <c r="C7320" i="1"/>
  <c r="D7320" i="1" s="1"/>
  <c r="C7319" i="1"/>
  <c r="D7319" i="1" s="1"/>
  <c r="C7318" i="1"/>
  <c r="D7318" i="1" s="1"/>
  <c r="C7317" i="1"/>
  <c r="D7317" i="1" s="1"/>
  <c r="C7316" i="1"/>
  <c r="D7316" i="1" s="1"/>
  <c r="C7315" i="1"/>
  <c r="D7315" i="1" s="1"/>
  <c r="C7314" i="1"/>
  <c r="D7314" i="1" s="1"/>
  <c r="C7313" i="1"/>
  <c r="D7313" i="1" s="1"/>
  <c r="C7312" i="1"/>
  <c r="D7312" i="1" s="1"/>
  <c r="C7311" i="1"/>
  <c r="D7311" i="1" s="1"/>
  <c r="C7310" i="1"/>
  <c r="D7310" i="1" s="1"/>
  <c r="C7309" i="1"/>
  <c r="D7309" i="1" s="1"/>
  <c r="C7308" i="1"/>
  <c r="C7307" i="1"/>
  <c r="D7307" i="1" s="1"/>
  <c r="C7306" i="1"/>
  <c r="D7306" i="1" s="1"/>
  <c r="C7305" i="1"/>
  <c r="D7305" i="1" s="1"/>
  <c r="C7304" i="1"/>
  <c r="D7304" i="1" s="1"/>
  <c r="C7303" i="1"/>
  <c r="D7303" i="1" s="1"/>
  <c r="C7302" i="1"/>
  <c r="D7302" i="1" s="1"/>
  <c r="C7301" i="1"/>
  <c r="D7301" i="1" s="1"/>
  <c r="C7300" i="1"/>
  <c r="D7300" i="1" s="1"/>
  <c r="C7299" i="1"/>
  <c r="D7299" i="1" s="1"/>
  <c r="C7298" i="1"/>
  <c r="D7298" i="1" s="1"/>
  <c r="C7297" i="1"/>
  <c r="D7297" i="1" s="1"/>
  <c r="C7296" i="1"/>
  <c r="D7296" i="1" s="1"/>
  <c r="C7295" i="1"/>
  <c r="D7295" i="1" s="1"/>
  <c r="C7294" i="1"/>
  <c r="D7294" i="1" s="1"/>
  <c r="C7293" i="1"/>
  <c r="D7293" i="1" s="1"/>
  <c r="C7292" i="1"/>
  <c r="D7292" i="1" s="1"/>
  <c r="C7291" i="1"/>
  <c r="D7291" i="1" s="1"/>
  <c r="C7290" i="1"/>
  <c r="D7290" i="1" s="1"/>
  <c r="C7289" i="1"/>
  <c r="D7289" i="1" s="1"/>
  <c r="C7288" i="1"/>
  <c r="D7288" i="1" s="1"/>
  <c r="C7287" i="1"/>
  <c r="D7287" i="1" s="1"/>
  <c r="C7286" i="1"/>
  <c r="D7286" i="1" s="1"/>
  <c r="C7285" i="1"/>
  <c r="D7285" i="1" s="1"/>
  <c r="C7284" i="1"/>
  <c r="D7284" i="1" s="1"/>
  <c r="C7283" i="1"/>
  <c r="D7283" i="1" s="1"/>
  <c r="C7282" i="1"/>
  <c r="D7282" i="1" s="1"/>
  <c r="C7281" i="1"/>
  <c r="D7281" i="1" s="1"/>
  <c r="C7280" i="1"/>
  <c r="D7280" i="1" s="1"/>
  <c r="C7279" i="1"/>
  <c r="D7279" i="1" s="1"/>
  <c r="C7278" i="1"/>
  <c r="D7278" i="1" s="1"/>
  <c r="C7277" i="1"/>
  <c r="D7277" i="1" s="1"/>
  <c r="C7276" i="1"/>
  <c r="D7276" i="1" s="1"/>
  <c r="C7275" i="1"/>
  <c r="D7275" i="1" s="1"/>
  <c r="C7274" i="1"/>
  <c r="D7274" i="1" s="1"/>
  <c r="C7273" i="1"/>
  <c r="D7273" i="1" s="1"/>
  <c r="C7272" i="1"/>
  <c r="D7272" i="1" s="1"/>
  <c r="C7271" i="1"/>
  <c r="D7271" i="1" s="1"/>
  <c r="C7270" i="1"/>
  <c r="D7270" i="1" s="1"/>
  <c r="C7269" i="1"/>
  <c r="D7269" i="1" s="1"/>
  <c r="C7268" i="1"/>
  <c r="D7268" i="1" s="1"/>
  <c r="C7267" i="1"/>
  <c r="D7267" i="1" s="1"/>
  <c r="C7266" i="1"/>
  <c r="D7266" i="1" s="1"/>
  <c r="C7265" i="1"/>
  <c r="D7265" i="1" s="1"/>
  <c r="C7264" i="1"/>
  <c r="D7264" i="1" s="1"/>
  <c r="C7263" i="1"/>
  <c r="D7263" i="1" s="1"/>
  <c r="C7262" i="1"/>
  <c r="D7262" i="1" s="1"/>
  <c r="C7261" i="1"/>
  <c r="D7261" i="1" s="1"/>
  <c r="C7260" i="1"/>
  <c r="D7260" i="1" s="1"/>
  <c r="C7259" i="1"/>
  <c r="D7259" i="1" s="1"/>
  <c r="C7258" i="1"/>
  <c r="D7258" i="1" s="1"/>
  <c r="C7257" i="1"/>
  <c r="D7257" i="1" s="1"/>
  <c r="C7256" i="1"/>
  <c r="D7256" i="1" s="1"/>
  <c r="C7255" i="1"/>
  <c r="D7255" i="1" s="1"/>
  <c r="C7254" i="1"/>
  <c r="D7254" i="1" s="1"/>
  <c r="C7253" i="1"/>
  <c r="D7253" i="1" s="1"/>
  <c r="C7252" i="1"/>
  <c r="D7252" i="1" s="1"/>
  <c r="C7251" i="1"/>
  <c r="D7251" i="1" s="1"/>
  <c r="C7250" i="1"/>
  <c r="D7250" i="1" s="1"/>
  <c r="C7249" i="1"/>
  <c r="D7249" i="1" s="1"/>
  <c r="C7248" i="1"/>
  <c r="D7248" i="1" s="1"/>
  <c r="C7247" i="1"/>
  <c r="D7247" i="1" s="1"/>
  <c r="C7246" i="1"/>
  <c r="D7246" i="1" s="1"/>
  <c r="C7245" i="1"/>
  <c r="D7245" i="1" s="1"/>
  <c r="C7244" i="1"/>
  <c r="C7243" i="1"/>
  <c r="D7243" i="1" s="1"/>
  <c r="C7242" i="1"/>
  <c r="D7242" i="1" s="1"/>
  <c r="C7241" i="1"/>
  <c r="D7241" i="1" s="1"/>
  <c r="C7240" i="1"/>
  <c r="D7240" i="1" s="1"/>
  <c r="C7239" i="1"/>
  <c r="D7239" i="1" s="1"/>
  <c r="C7238" i="1"/>
  <c r="D7238" i="1" s="1"/>
  <c r="C7237" i="1"/>
  <c r="D7237" i="1" s="1"/>
  <c r="C7236" i="1"/>
  <c r="D7236" i="1" s="1"/>
  <c r="C7235" i="1"/>
  <c r="D7235" i="1" s="1"/>
  <c r="C7234" i="1"/>
  <c r="D7234" i="1" s="1"/>
  <c r="C7233" i="1"/>
  <c r="D7233" i="1" s="1"/>
  <c r="C7232" i="1"/>
  <c r="D7232" i="1" s="1"/>
  <c r="C7231" i="1"/>
  <c r="D7231" i="1" s="1"/>
  <c r="C7230" i="1"/>
  <c r="D7230" i="1" s="1"/>
  <c r="C7229" i="1"/>
  <c r="D7229" i="1" s="1"/>
  <c r="C7228" i="1"/>
  <c r="D7228" i="1" s="1"/>
  <c r="C7227" i="1"/>
  <c r="D7227" i="1" s="1"/>
  <c r="C7226" i="1"/>
  <c r="D7226" i="1" s="1"/>
  <c r="C7225" i="1"/>
  <c r="D7225" i="1" s="1"/>
  <c r="C7224" i="1"/>
  <c r="D7224" i="1" s="1"/>
  <c r="C7223" i="1"/>
  <c r="D7223" i="1" s="1"/>
  <c r="C7222" i="1"/>
  <c r="D7222" i="1" s="1"/>
  <c r="C7221" i="1"/>
  <c r="D7221" i="1" s="1"/>
  <c r="C7220" i="1"/>
  <c r="D7220" i="1" s="1"/>
  <c r="C7219" i="1"/>
  <c r="D7219" i="1" s="1"/>
  <c r="C7218" i="1"/>
  <c r="D7218" i="1" s="1"/>
  <c r="C7217" i="1"/>
  <c r="D7217" i="1" s="1"/>
  <c r="C7216" i="1"/>
  <c r="D7216" i="1" s="1"/>
  <c r="C7215" i="1"/>
  <c r="D7215" i="1" s="1"/>
  <c r="C7214" i="1"/>
  <c r="D7214" i="1" s="1"/>
  <c r="C7213" i="1"/>
  <c r="D7213" i="1" s="1"/>
  <c r="C7212" i="1"/>
  <c r="D7212" i="1" s="1"/>
  <c r="C7211" i="1"/>
  <c r="D7211" i="1" s="1"/>
  <c r="C7210" i="1"/>
  <c r="D7210" i="1" s="1"/>
  <c r="C7209" i="1"/>
  <c r="D7209" i="1" s="1"/>
  <c r="C7208" i="1"/>
  <c r="D7208" i="1" s="1"/>
  <c r="C7207" i="1"/>
  <c r="D7207" i="1" s="1"/>
  <c r="C7206" i="1"/>
  <c r="D7206" i="1" s="1"/>
  <c r="C7205" i="1"/>
  <c r="D7205" i="1" s="1"/>
  <c r="C7204" i="1"/>
  <c r="D7204" i="1" s="1"/>
  <c r="C7203" i="1"/>
  <c r="D7203" i="1" s="1"/>
  <c r="C7202" i="1"/>
  <c r="D7202" i="1" s="1"/>
  <c r="C7201" i="1"/>
  <c r="D7201" i="1" s="1"/>
  <c r="C7200" i="1"/>
  <c r="D7200" i="1" s="1"/>
  <c r="C7199" i="1"/>
  <c r="D7199" i="1" s="1"/>
  <c r="C7198" i="1"/>
  <c r="D7198" i="1" s="1"/>
  <c r="C7197" i="1"/>
  <c r="D7197" i="1" s="1"/>
  <c r="C7196" i="1"/>
  <c r="D7196" i="1" s="1"/>
  <c r="C7195" i="1"/>
  <c r="D7195" i="1" s="1"/>
  <c r="C7194" i="1"/>
  <c r="D7194" i="1" s="1"/>
  <c r="C7193" i="1"/>
  <c r="D7193" i="1" s="1"/>
  <c r="C7192" i="1"/>
  <c r="D7192" i="1" s="1"/>
  <c r="C7191" i="1"/>
  <c r="D7191" i="1" s="1"/>
  <c r="C7190" i="1"/>
  <c r="D7190" i="1" s="1"/>
  <c r="C7189" i="1"/>
  <c r="D7189" i="1" s="1"/>
  <c r="C7188" i="1"/>
  <c r="D7188" i="1" s="1"/>
  <c r="C7187" i="1"/>
  <c r="D7187" i="1" s="1"/>
  <c r="C7186" i="1"/>
  <c r="D7186" i="1" s="1"/>
  <c r="C7185" i="1"/>
  <c r="D7185" i="1" s="1"/>
  <c r="C7184" i="1"/>
  <c r="D7184" i="1" s="1"/>
  <c r="C7183" i="1"/>
  <c r="D7183" i="1" s="1"/>
  <c r="C7182" i="1"/>
  <c r="D7182" i="1" s="1"/>
  <c r="C7181" i="1"/>
  <c r="D7181" i="1" s="1"/>
  <c r="C7180" i="1"/>
  <c r="C7179" i="1"/>
  <c r="D7179" i="1" s="1"/>
  <c r="C7178" i="1"/>
  <c r="D7178" i="1" s="1"/>
  <c r="C7177" i="1"/>
  <c r="D7177" i="1" s="1"/>
  <c r="C7176" i="1"/>
  <c r="D7176" i="1" s="1"/>
  <c r="C7175" i="1"/>
  <c r="D7175" i="1" s="1"/>
  <c r="C7174" i="1"/>
  <c r="D7174" i="1" s="1"/>
  <c r="C7173" i="1"/>
  <c r="D7173" i="1" s="1"/>
  <c r="C7172" i="1"/>
  <c r="D7172" i="1" s="1"/>
  <c r="C7171" i="1"/>
  <c r="D7171" i="1" s="1"/>
  <c r="C7170" i="1"/>
  <c r="D7170" i="1" s="1"/>
  <c r="C7169" i="1"/>
  <c r="D7169" i="1" s="1"/>
  <c r="C7168" i="1"/>
  <c r="D7168" i="1" s="1"/>
  <c r="C7167" i="1"/>
  <c r="D7167" i="1" s="1"/>
  <c r="C7166" i="1"/>
  <c r="D7166" i="1" s="1"/>
  <c r="C7165" i="1"/>
  <c r="D7165" i="1" s="1"/>
  <c r="C7164" i="1"/>
  <c r="D7164" i="1" s="1"/>
  <c r="C7163" i="1"/>
  <c r="D7163" i="1" s="1"/>
  <c r="C7162" i="1"/>
  <c r="D7162" i="1" s="1"/>
  <c r="C7161" i="1"/>
  <c r="D7161" i="1" s="1"/>
  <c r="C7160" i="1"/>
  <c r="D7160" i="1" s="1"/>
  <c r="C7159" i="1"/>
  <c r="D7159" i="1" s="1"/>
  <c r="C7158" i="1"/>
  <c r="D7158" i="1" s="1"/>
  <c r="C7157" i="1"/>
  <c r="D7157" i="1" s="1"/>
  <c r="C7156" i="1"/>
  <c r="D7156" i="1" s="1"/>
  <c r="C7155" i="1"/>
  <c r="D7155" i="1" s="1"/>
  <c r="C7154" i="1"/>
  <c r="D7154" i="1" s="1"/>
  <c r="C7153" i="1"/>
  <c r="D7153" i="1" s="1"/>
  <c r="C7152" i="1"/>
  <c r="D7152" i="1" s="1"/>
  <c r="C7151" i="1"/>
  <c r="D7151" i="1" s="1"/>
  <c r="C7150" i="1"/>
  <c r="D7150" i="1" s="1"/>
  <c r="C7149" i="1"/>
  <c r="D7149" i="1" s="1"/>
  <c r="C7148" i="1"/>
  <c r="D7148" i="1" s="1"/>
  <c r="C7147" i="1"/>
  <c r="D7147" i="1" s="1"/>
  <c r="C7146" i="1"/>
  <c r="D7146" i="1" s="1"/>
  <c r="C7145" i="1"/>
  <c r="D7145" i="1" s="1"/>
  <c r="C7144" i="1"/>
  <c r="D7144" i="1" s="1"/>
  <c r="C7143" i="1"/>
  <c r="D7143" i="1" s="1"/>
  <c r="C7142" i="1"/>
  <c r="D7142" i="1" s="1"/>
  <c r="C7141" i="1"/>
  <c r="D7141" i="1" s="1"/>
  <c r="C7140" i="1"/>
  <c r="D7140" i="1" s="1"/>
  <c r="C7139" i="1"/>
  <c r="D7139" i="1" s="1"/>
  <c r="C7138" i="1"/>
  <c r="D7138" i="1" s="1"/>
  <c r="C7137" i="1"/>
  <c r="D7137" i="1" s="1"/>
  <c r="C7136" i="1"/>
  <c r="D7136" i="1" s="1"/>
  <c r="C7135" i="1"/>
  <c r="D7135" i="1" s="1"/>
  <c r="C7134" i="1"/>
  <c r="D7134" i="1" s="1"/>
  <c r="C7133" i="1"/>
  <c r="D7133" i="1" s="1"/>
  <c r="C7132" i="1"/>
  <c r="D7132" i="1" s="1"/>
  <c r="C7131" i="1"/>
  <c r="D7131" i="1" s="1"/>
  <c r="C7130" i="1"/>
  <c r="D7130" i="1" s="1"/>
  <c r="C7129" i="1"/>
  <c r="D7129" i="1" s="1"/>
  <c r="C7128" i="1"/>
  <c r="D7128" i="1" s="1"/>
  <c r="C7127" i="1"/>
  <c r="D7127" i="1" s="1"/>
  <c r="C7126" i="1"/>
  <c r="D7126" i="1" s="1"/>
  <c r="C7125" i="1"/>
  <c r="D7125" i="1" s="1"/>
  <c r="C7124" i="1"/>
  <c r="D7124" i="1" s="1"/>
  <c r="C7123" i="1"/>
  <c r="D7123" i="1" s="1"/>
  <c r="C7122" i="1"/>
  <c r="D7122" i="1" s="1"/>
  <c r="C7121" i="1"/>
  <c r="D7121" i="1" s="1"/>
  <c r="C7120" i="1"/>
  <c r="D7120" i="1" s="1"/>
  <c r="C7119" i="1"/>
  <c r="D7119" i="1" s="1"/>
  <c r="C7118" i="1"/>
  <c r="D7118" i="1" s="1"/>
  <c r="C7117" i="1"/>
  <c r="D7117" i="1" s="1"/>
  <c r="C7116" i="1"/>
  <c r="C7115" i="1"/>
  <c r="D7115" i="1" s="1"/>
  <c r="C7114" i="1"/>
  <c r="D7114" i="1" s="1"/>
  <c r="C7113" i="1"/>
  <c r="D7113" i="1" s="1"/>
  <c r="C7112" i="1"/>
  <c r="D7112" i="1" s="1"/>
  <c r="C7111" i="1"/>
  <c r="D7111" i="1" s="1"/>
  <c r="C7110" i="1"/>
  <c r="D7110" i="1" s="1"/>
  <c r="C7109" i="1"/>
  <c r="D7109" i="1" s="1"/>
  <c r="C7108" i="1"/>
  <c r="D7108" i="1" s="1"/>
  <c r="C7107" i="1"/>
  <c r="D7107" i="1" s="1"/>
  <c r="C7106" i="1"/>
  <c r="D7106" i="1" s="1"/>
  <c r="C7105" i="1"/>
  <c r="D7105" i="1" s="1"/>
  <c r="C7104" i="1"/>
  <c r="D7104" i="1" s="1"/>
  <c r="C7103" i="1"/>
  <c r="D7103" i="1" s="1"/>
  <c r="C7102" i="1"/>
  <c r="D7102" i="1" s="1"/>
  <c r="C7101" i="1"/>
  <c r="D7101" i="1" s="1"/>
  <c r="C7100" i="1"/>
  <c r="D7100" i="1" s="1"/>
  <c r="C7099" i="1"/>
  <c r="D7099" i="1" s="1"/>
  <c r="C7098" i="1"/>
  <c r="D7098" i="1" s="1"/>
  <c r="C7097" i="1"/>
  <c r="D7097" i="1" s="1"/>
  <c r="C7096" i="1"/>
  <c r="D7096" i="1" s="1"/>
  <c r="C7095" i="1"/>
  <c r="D7095" i="1" s="1"/>
  <c r="C7094" i="1"/>
  <c r="D7094" i="1" s="1"/>
  <c r="C7093" i="1"/>
  <c r="D7093" i="1" s="1"/>
  <c r="C7092" i="1"/>
  <c r="D7092" i="1" s="1"/>
  <c r="C7091" i="1"/>
  <c r="D7091" i="1" s="1"/>
  <c r="C7090" i="1"/>
  <c r="D7090" i="1" s="1"/>
  <c r="C7089" i="1"/>
  <c r="D7089" i="1" s="1"/>
  <c r="C7088" i="1"/>
  <c r="D7088" i="1" s="1"/>
  <c r="C7087" i="1"/>
  <c r="D7087" i="1" s="1"/>
  <c r="C7086" i="1"/>
  <c r="D7086" i="1" s="1"/>
  <c r="C7085" i="1"/>
  <c r="D7085" i="1" s="1"/>
  <c r="C7084" i="1"/>
  <c r="D7084" i="1" s="1"/>
  <c r="C7083" i="1"/>
  <c r="D7083" i="1" s="1"/>
  <c r="C7082" i="1"/>
  <c r="D7082" i="1" s="1"/>
  <c r="C7081" i="1"/>
  <c r="D7081" i="1" s="1"/>
  <c r="C7080" i="1"/>
  <c r="D7080" i="1" s="1"/>
  <c r="C7079" i="1"/>
  <c r="D7079" i="1" s="1"/>
  <c r="C7078" i="1"/>
  <c r="D7078" i="1" s="1"/>
  <c r="C7077" i="1"/>
  <c r="D7077" i="1" s="1"/>
  <c r="C7076" i="1"/>
  <c r="D7076" i="1" s="1"/>
  <c r="C7075" i="1"/>
  <c r="D7075" i="1" s="1"/>
  <c r="C7074" i="1"/>
  <c r="D7074" i="1" s="1"/>
  <c r="C7073" i="1"/>
  <c r="D7073" i="1" s="1"/>
  <c r="C7072" i="1"/>
  <c r="D7072" i="1" s="1"/>
  <c r="C7071" i="1"/>
  <c r="D7071" i="1" s="1"/>
  <c r="C7070" i="1"/>
  <c r="D7070" i="1" s="1"/>
  <c r="C7069" i="1"/>
  <c r="D7069" i="1" s="1"/>
  <c r="C7068" i="1"/>
  <c r="D7068" i="1" s="1"/>
  <c r="C7067" i="1"/>
  <c r="D7067" i="1" s="1"/>
  <c r="C7066" i="1"/>
  <c r="D7066" i="1" s="1"/>
  <c r="C7065" i="1"/>
  <c r="D7065" i="1" s="1"/>
  <c r="C7064" i="1"/>
  <c r="D7064" i="1" s="1"/>
  <c r="C7063" i="1"/>
  <c r="D7063" i="1" s="1"/>
  <c r="C7062" i="1"/>
  <c r="D7062" i="1" s="1"/>
  <c r="C7061" i="1"/>
  <c r="D7061" i="1" s="1"/>
  <c r="C7060" i="1"/>
  <c r="D7060" i="1" s="1"/>
  <c r="C7059" i="1"/>
  <c r="D7059" i="1" s="1"/>
  <c r="C7058" i="1"/>
  <c r="D7058" i="1" s="1"/>
  <c r="C7057" i="1"/>
  <c r="D7057" i="1" s="1"/>
  <c r="C7056" i="1"/>
  <c r="D7056" i="1" s="1"/>
  <c r="C7055" i="1"/>
  <c r="D7055" i="1" s="1"/>
  <c r="C7054" i="1"/>
  <c r="D7054" i="1" s="1"/>
  <c r="C7053" i="1"/>
  <c r="D7053" i="1" s="1"/>
  <c r="C7052" i="1"/>
  <c r="C7051" i="1"/>
  <c r="D7051" i="1" s="1"/>
  <c r="C7050" i="1"/>
  <c r="D7050" i="1" s="1"/>
  <c r="C7049" i="1"/>
  <c r="D7049" i="1" s="1"/>
  <c r="C7048" i="1"/>
  <c r="D7048" i="1" s="1"/>
  <c r="C7047" i="1"/>
  <c r="D7047" i="1" s="1"/>
  <c r="C7046" i="1"/>
  <c r="D7046" i="1" s="1"/>
  <c r="C7045" i="1"/>
  <c r="D7045" i="1" s="1"/>
  <c r="C7044" i="1"/>
  <c r="D7044" i="1" s="1"/>
  <c r="C7043" i="1"/>
  <c r="D7043" i="1" s="1"/>
  <c r="C7042" i="1"/>
  <c r="D7042" i="1" s="1"/>
  <c r="C7041" i="1"/>
  <c r="D7041" i="1" s="1"/>
  <c r="C7040" i="1"/>
  <c r="D7040" i="1" s="1"/>
  <c r="C7039" i="1"/>
  <c r="D7039" i="1" s="1"/>
  <c r="C7038" i="1"/>
  <c r="D7038" i="1" s="1"/>
  <c r="C7037" i="1"/>
  <c r="D7037" i="1" s="1"/>
  <c r="C7036" i="1"/>
  <c r="D7036" i="1" s="1"/>
  <c r="C7035" i="1"/>
  <c r="D7035" i="1" s="1"/>
  <c r="C7034" i="1"/>
  <c r="D7034" i="1" s="1"/>
  <c r="C7033" i="1"/>
  <c r="D7033" i="1" s="1"/>
  <c r="C7032" i="1"/>
  <c r="D7032" i="1" s="1"/>
  <c r="C7031" i="1"/>
  <c r="D7031" i="1" s="1"/>
  <c r="C7030" i="1"/>
  <c r="D7030" i="1" s="1"/>
  <c r="C7029" i="1"/>
  <c r="D7029" i="1" s="1"/>
  <c r="C7028" i="1"/>
  <c r="D7028" i="1" s="1"/>
  <c r="C7027" i="1"/>
  <c r="D7027" i="1" s="1"/>
  <c r="C7026" i="1"/>
  <c r="D7026" i="1" s="1"/>
  <c r="C7025" i="1"/>
  <c r="D7025" i="1" s="1"/>
  <c r="C7024" i="1"/>
  <c r="D7024" i="1" s="1"/>
  <c r="C7023" i="1"/>
  <c r="D7023" i="1" s="1"/>
  <c r="C7022" i="1"/>
  <c r="D7022" i="1" s="1"/>
  <c r="C7021" i="1"/>
  <c r="D7021" i="1" s="1"/>
  <c r="C7020" i="1"/>
  <c r="D7020" i="1" s="1"/>
  <c r="C7019" i="1"/>
  <c r="D7019" i="1" s="1"/>
  <c r="C7018" i="1"/>
  <c r="D7018" i="1" s="1"/>
  <c r="C7017" i="1"/>
  <c r="D7017" i="1" s="1"/>
  <c r="C7016" i="1"/>
  <c r="D7016" i="1" s="1"/>
  <c r="C7015" i="1"/>
  <c r="D7015" i="1" s="1"/>
  <c r="C7014" i="1"/>
  <c r="D7014" i="1" s="1"/>
  <c r="C7013" i="1"/>
  <c r="D7013" i="1" s="1"/>
  <c r="C7012" i="1"/>
  <c r="D7012" i="1" s="1"/>
  <c r="C7011" i="1"/>
  <c r="D7011" i="1" s="1"/>
  <c r="C7010" i="1"/>
  <c r="D7010" i="1" s="1"/>
  <c r="C7009" i="1"/>
  <c r="D7009" i="1" s="1"/>
  <c r="C7008" i="1"/>
  <c r="D7008" i="1" s="1"/>
  <c r="C7007" i="1"/>
  <c r="D7007" i="1" s="1"/>
  <c r="C7006" i="1"/>
  <c r="D7006" i="1" s="1"/>
  <c r="C7005" i="1"/>
  <c r="D7005" i="1" s="1"/>
  <c r="C7004" i="1"/>
  <c r="D7004" i="1" s="1"/>
  <c r="C7003" i="1"/>
  <c r="D7003" i="1" s="1"/>
  <c r="C7002" i="1"/>
  <c r="D7002" i="1" s="1"/>
  <c r="C7001" i="1"/>
  <c r="D7001" i="1" s="1"/>
  <c r="C7000" i="1"/>
  <c r="D7000" i="1" s="1"/>
  <c r="C6999" i="1"/>
  <c r="D6999" i="1" s="1"/>
  <c r="C6998" i="1"/>
  <c r="D6998" i="1" s="1"/>
  <c r="C6997" i="1"/>
  <c r="D6997" i="1" s="1"/>
  <c r="C6996" i="1"/>
  <c r="D6996" i="1" s="1"/>
  <c r="C6995" i="1"/>
  <c r="D6995" i="1" s="1"/>
  <c r="C6994" i="1"/>
  <c r="D6994" i="1" s="1"/>
  <c r="C6993" i="1"/>
  <c r="D6993" i="1" s="1"/>
  <c r="C6992" i="1"/>
  <c r="D6992" i="1" s="1"/>
  <c r="C6991" i="1"/>
  <c r="D6991" i="1" s="1"/>
  <c r="C6990" i="1"/>
  <c r="D6990" i="1" s="1"/>
  <c r="C6989" i="1"/>
  <c r="D6989" i="1" s="1"/>
  <c r="C6988" i="1"/>
  <c r="C6987" i="1"/>
  <c r="D6987" i="1" s="1"/>
  <c r="C6986" i="1"/>
  <c r="D6986" i="1" s="1"/>
  <c r="C6985" i="1"/>
  <c r="D6985" i="1" s="1"/>
  <c r="C6984" i="1"/>
  <c r="D6984" i="1" s="1"/>
  <c r="C6983" i="1"/>
  <c r="D6983" i="1" s="1"/>
  <c r="C6982" i="1"/>
  <c r="D6982" i="1" s="1"/>
  <c r="C6981" i="1"/>
  <c r="D6981" i="1" s="1"/>
  <c r="C6980" i="1"/>
  <c r="D6980" i="1" s="1"/>
  <c r="C6979" i="1"/>
  <c r="D6979" i="1" s="1"/>
  <c r="C6978" i="1"/>
  <c r="D6978" i="1" s="1"/>
  <c r="C6977" i="1"/>
  <c r="D6977" i="1" s="1"/>
  <c r="C6976" i="1"/>
  <c r="D6976" i="1" s="1"/>
  <c r="C6975" i="1"/>
  <c r="D6975" i="1" s="1"/>
  <c r="C6974" i="1"/>
  <c r="D6974" i="1" s="1"/>
  <c r="C6973" i="1"/>
  <c r="D6973" i="1" s="1"/>
  <c r="C6972" i="1"/>
  <c r="D6972" i="1" s="1"/>
  <c r="C6971" i="1"/>
  <c r="D6971" i="1" s="1"/>
  <c r="C6970" i="1"/>
  <c r="D6970" i="1" s="1"/>
  <c r="C6969" i="1"/>
  <c r="D6969" i="1" s="1"/>
  <c r="C6968" i="1"/>
  <c r="D6968" i="1" s="1"/>
  <c r="C6967" i="1"/>
  <c r="D6967" i="1" s="1"/>
  <c r="C6966" i="1"/>
  <c r="D6966" i="1" s="1"/>
  <c r="C6965" i="1"/>
  <c r="D6965" i="1" s="1"/>
  <c r="C6964" i="1"/>
  <c r="D6964" i="1" s="1"/>
  <c r="C6963" i="1"/>
  <c r="D6963" i="1" s="1"/>
  <c r="C6962" i="1"/>
  <c r="D6962" i="1" s="1"/>
  <c r="C6961" i="1"/>
  <c r="D6961" i="1" s="1"/>
  <c r="C6960" i="1"/>
  <c r="D6960" i="1" s="1"/>
  <c r="C6959" i="1"/>
  <c r="D6959" i="1" s="1"/>
  <c r="C6958" i="1"/>
  <c r="D6958" i="1" s="1"/>
  <c r="C6957" i="1"/>
  <c r="D6957" i="1" s="1"/>
  <c r="C6956" i="1"/>
  <c r="D6956" i="1" s="1"/>
  <c r="C6955" i="1"/>
  <c r="D6955" i="1" s="1"/>
  <c r="C6954" i="1"/>
  <c r="D6954" i="1" s="1"/>
  <c r="C6953" i="1"/>
  <c r="D6953" i="1" s="1"/>
  <c r="C6952" i="1"/>
  <c r="D6952" i="1" s="1"/>
  <c r="C6951" i="1"/>
  <c r="D6951" i="1" s="1"/>
  <c r="C6950" i="1"/>
  <c r="D6950" i="1" s="1"/>
  <c r="C6949" i="1"/>
  <c r="D6949" i="1" s="1"/>
  <c r="C6948" i="1"/>
  <c r="D6948" i="1" s="1"/>
  <c r="C6947" i="1"/>
  <c r="D6947" i="1" s="1"/>
  <c r="C6946" i="1"/>
  <c r="D6946" i="1" s="1"/>
  <c r="C6945" i="1"/>
  <c r="D6945" i="1" s="1"/>
  <c r="C6944" i="1"/>
  <c r="D6944" i="1" s="1"/>
  <c r="C6943" i="1"/>
  <c r="D6943" i="1" s="1"/>
  <c r="C6942" i="1"/>
  <c r="D6942" i="1" s="1"/>
  <c r="C6941" i="1"/>
  <c r="D6941" i="1" s="1"/>
  <c r="C6940" i="1"/>
  <c r="D6940" i="1" s="1"/>
  <c r="C6939" i="1"/>
  <c r="D6939" i="1" s="1"/>
  <c r="C6938" i="1"/>
  <c r="D6938" i="1" s="1"/>
  <c r="C6937" i="1"/>
  <c r="D6937" i="1" s="1"/>
  <c r="C6936" i="1"/>
  <c r="D6936" i="1" s="1"/>
  <c r="C6935" i="1"/>
  <c r="D6935" i="1" s="1"/>
  <c r="C6934" i="1"/>
  <c r="D6934" i="1" s="1"/>
  <c r="C6933" i="1"/>
  <c r="D6933" i="1" s="1"/>
  <c r="C6932" i="1"/>
  <c r="D6932" i="1" s="1"/>
  <c r="C6931" i="1"/>
  <c r="D6931" i="1" s="1"/>
  <c r="C6930" i="1"/>
  <c r="D6930" i="1" s="1"/>
  <c r="C6929" i="1"/>
  <c r="D6929" i="1" s="1"/>
  <c r="C6928" i="1"/>
  <c r="D6928" i="1" s="1"/>
  <c r="C6927" i="1"/>
  <c r="D6927" i="1" s="1"/>
  <c r="C6926" i="1"/>
  <c r="D6926" i="1" s="1"/>
  <c r="C6925" i="1"/>
  <c r="D6925" i="1" s="1"/>
  <c r="C6924" i="1"/>
  <c r="D6924" i="1" s="1"/>
  <c r="C6923" i="1"/>
  <c r="D6923" i="1" s="1"/>
  <c r="C6922" i="1"/>
  <c r="D6922" i="1" s="1"/>
  <c r="C6921" i="1"/>
  <c r="D6921" i="1" s="1"/>
  <c r="C6920" i="1"/>
  <c r="D6920" i="1" s="1"/>
  <c r="C6919" i="1"/>
  <c r="D6919" i="1" s="1"/>
  <c r="C6918" i="1"/>
  <c r="D6918" i="1" s="1"/>
  <c r="C6917" i="1"/>
  <c r="D6917" i="1" s="1"/>
  <c r="C6916" i="1"/>
  <c r="D6916" i="1" s="1"/>
  <c r="C6915" i="1"/>
  <c r="D6915" i="1" s="1"/>
  <c r="C6914" i="1"/>
  <c r="D6914" i="1" s="1"/>
  <c r="C6913" i="1"/>
  <c r="D6913" i="1" s="1"/>
  <c r="C6912" i="1"/>
  <c r="D6912" i="1" s="1"/>
  <c r="C6911" i="1"/>
  <c r="D6911" i="1" s="1"/>
  <c r="C6910" i="1"/>
  <c r="D6910" i="1" s="1"/>
  <c r="C6909" i="1"/>
  <c r="D6909" i="1" s="1"/>
  <c r="C6908" i="1"/>
  <c r="D6908" i="1" s="1"/>
  <c r="C6907" i="1"/>
  <c r="D6907" i="1" s="1"/>
  <c r="C6906" i="1"/>
  <c r="D6906" i="1" s="1"/>
  <c r="C6905" i="1"/>
  <c r="D6905" i="1" s="1"/>
  <c r="C6904" i="1"/>
  <c r="D6904" i="1" s="1"/>
  <c r="C6903" i="1"/>
  <c r="D6903" i="1" s="1"/>
  <c r="C6902" i="1"/>
  <c r="D6902" i="1" s="1"/>
  <c r="C6901" i="1"/>
  <c r="D6901" i="1" s="1"/>
  <c r="C6900" i="1"/>
  <c r="D6900" i="1" s="1"/>
  <c r="C6899" i="1"/>
  <c r="D6899" i="1" s="1"/>
  <c r="C6898" i="1"/>
  <c r="D6898" i="1" s="1"/>
  <c r="C6897" i="1"/>
  <c r="D6897" i="1" s="1"/>
  <c r="C6896" i="1"/>
  <c r="D6896" i="1" s="1"/>
  <c r="C6895" i="1"/>
  <c r="D6895" i="1" s="1"/>
  <c r="C6894" i="1"/>
  <c r="D6894" i="1" s="1"/>
  <c r="C6893" i="1"/>
  <c r="D6893" i="1" s="1"/>
  <c r="C6892" i="1"/>
  <c r="D6892" i="1" s="1"/>
  <c r="C6891" i="1"/>
  <c r="D6891" i="1" s="1"/>
  <c r="C6890" i="1"/>
  <c r="D6890" i="1" s="1"/>
  <c r="C6889" i="1"/>
  <c r="D6889" i="1" s="1"/>
  <c r="C6888" i="1"/>
  <c r="D6888" i="1" s="1"/>
  <c r="C6887" i="1"/>
  <c r="D6887" i="1" s="1"/>
  <c r="C6886" i="1"/>
  <c r="D6886" i="1" s="1"/>
  <c r="C6885" i="1"/>
  <c r="D6885" i="1" s="1"/>
  <c r="C6884" i="1"/>
  <c r="D6884" i="1" s="1"/>
  <c r="C6883" i="1"/>
  <c r="D6883" i="1" s="1"/>
  <c r="C6882" i="1"/>
  <c r="D6882" i="1" s="1"/>
  <c r="C6881" i="1"/>
  <c r="D6881" i="1" s="1"/>
  <c r="C6880" i="1"/>
  <c r="D6880" i="1" s="1"/>
  <c r="C6879" i="1"/>
  <c r="D6879" i="1" s="1"/>
  <c r="C6878" i="1"/>
  <c r="D6878" i="1" s="1"/>
  <c r="C6877" i="1"/>
  <c r="D6877" i="1" s="1"/>
  <c r="C6876" i="1"/>
  <c r="D6876" i="1" s="1"/>
  <c r="C6875" i="1"/>
  <c r="D6875" i="1" s="1"/>
  <c r="C6874" i="1"/>
  <c r="D6874" i="1" s="1"/>
  <c r="C6873" i="1"/>
  <c r="D6873" i="1" s="1"/>
  <c r="C6872" i="1"/>
  <c r="D6872" i="1" s="1"/>
  <c r="C6871" i="1"/>
  <c r="D6871" i="1" s="1"/>
  <c r="C6870" i="1"/>
  <c r="D6870" i="1" s="1"/>
  <c r="C6869" i="1"/>
  <c r="D6869" i="1" s="1"/>
  <c r="C6868" i="1"/>
  <c r="D6868" i="1" s="1"/>
  <c r="C6867" i="1"/>
  <c r="D6867" i="1" s="1"/>
  <c r="C6866" i="1"/>
  <c r="D6866" i="1" s="1"/>
  <c r="C6865" i="1"/>
  <c r="D6865" i="1" s="1"/>
  <c r="C6864" i="1"/>
  <c r="D6864" i="1" s="1"/>
  <c r="C6863" i="1"/>
  <c r="D6863" i="1" s="1"/>
  <c r="C6862" i="1"/>
  <c r="D6862" i="1" s="1"/>
  <c r="C6861" i="1"/>
  <c r="D6861" i="1" s="1"/>
  <c r="C6860" i="1"/>
  <c r="D6860" i="1" s="1"/>
  <c r="C6859" i="1"/>
  <c r="D6859" i="1" s="1"/>
  <c r="C6858" i="1"/>
  <c r="D6858" i="1" s="1"/>
  <c r="C6857" i="1"/>
  <c r="D6857" i="1" s="1"/>
  <c r="C6856" i="1"/>
  <c r="D6856" i="1" s="1"/>
  <c r="C6855" i="1"/>
  <c r="D6855" i="1" s="1"/>
  <c r="C6854" i="1"/>
  <c r="D6854" i="1" s="1"/>
  <c r="C6853" i="1"/>
  <c r="D6853" i="1" s="1"/>
  <c r="C6852" i="1"/>
  <c r="D6852" i="1" s="1"/>
  <c r="C6851" i="1"/>
  <c r="D6851" i="1" s="1"/>
  <c r="C6850" i="1"/>
  <c r="D6850" i="1" s="1"/>
  <c r="C6849" i="1"/>
  <c r="D6849" i="1" s="1"/>
  <c r="C6848" i="1"/>
  <c r="D6848" i="1" s="1"/>
  <c r="C6847" i="1"/>
  <c r="D6847" i="1" s="1"/>
  <c r="C6846" i="1"/>
  <c r="D6846" i="1" s="1"/>
  <c r="C6845" i="1"/>
  <c r="D6845" i="1" s="1"/>
  <c r="C6844" i="1"/>
  <c r="D6844" i="1" s="1"/>
  <c r="C6843" i="1"/>
  <c r="D6843" i="1" s="1"/>
  <c r="C6842" i="1"/>
  <c r="D6842" i="1" s="1"/>
  <c r="C6841" i="1"/>
  <c r="D6841" i="1" s="1"/>
  <c r="C6840" i="1"/>
  <c r="D6840" i="1" s="1"/>
  <c r="C6839" i="1"/>
  <c r="D6839" i="1" s="1"/>
  <c r="C6838" i="1"/>
  <c r="D6838" i="1" s="1"/>
  <c r="C6837" i="1"/>
  <c r="D6837" i="1" s="1"/>
  <c r="C6836" i="1"/>
  <c r="D6836" i="1" s="1"/>
  <c r="C6835" i="1"/>
  <c r="D6835" i="1" s="1"/>
  <c r="C6834" i="1"/>
  <c r="D6834" i="1" s="1"/>
  <c r="C6833" i="1"/>
  <c r="D6833" i="1" s="1"/>
  <c r="C6832" i="1"/>
  <c r="D6832" i="1" s="1"/>
  <c r="C6831" i="1"/>
  <c r="D6831" i="1" s="1"/>
  <c r="C6830" i="1"/>
  <c r="D6830" i="1" s="1"/>
  <c r="C6829" i="1"/>
  <c r="D6829" i="1" s="1"/>
  <c r="C6828" i="1"/>
  <c r="D6828" i="1" s="1"/>
  <c r="C6827" i="1"/>
  <c r="D6827" i="1" s="1"/>
  <c r="C6826" i="1"/>
  <c r="D6826" i="1" s="1"/>
  <c r="C6825" i="1"/>
  <c r="D6825" i="1" s="1"/>
  <c r="C6824" i="1"/>
  <c r="D6824" i="1" s="1"/>
  <c r="C6823" i="1"/>
  <c r="D6823" i="1" s="1"/>
  <c r="C6822" i="1"/>
  <c r="D6822" i="1" s="1"/>
  <c r="C6821" i="1"/>
  <c r="D6821" i="1" s="1"/>
  <c r="C6820" i="1"/>
  <c r="D6820" i="1" s="1"/>
  <c r="C6819" i="1"/>
  <c r="D6819" i="1" s="1"/>
  <c r="C6818" i="1"/>
  <c r="D6818" i="1" s="1"/>
  <c r="C6817" i="1"/>
  <c r="D6817" i="1" s="1"/>
  <c r="C6816" i="1"/>
  <c r="D6816" i="1" s="1"/>
  <c r="C6815" i="1"/>
  <c r="D6815" i="1" s="1"/>
  <c r="C6814" i="1"/>
  <c r="D6814" i="1" s="1"/>
  <c r="C6813" i="1"/>
  <c r="D6813" i="1" s="1"/>
  <c r="C6812" i="1"/>
  <c r="D6812" i="1" s="1"/>
  <c r="C6811" i="1"/>
  <c r="D6811" i="1" s="1"/>
  <c r="C6810" i="1"/>
  <c r="D6810" i="1" s="1"/>
  <c r="C6809" i="1"/>
  <c r="D6809" i="1" s="1"/>
  <c r="C6808" i="1"/>
  <c r="D6808" i="1" s="1"/>
  <c r="C6807" i="1"/>
  <c r="D6807" i="1" s="1"/>
  <c r="C6806" i="1"/>
  <c r="D6806" i="1" s="1"/>
  <c r="C6805" i="1"/>
  <c r="D6805" i="1" s="1"/>
  <c r="C6804" i="1"/>
  <c r="D6804" i="1" s="1"/>
  <c r="C6803" i="1"/>
  <c r="D6803" i="1" s="1"/>
  <c r="C6802" i="1"/>
  <c r="D6802" i="1" s="1"/>
  <c r="C6801" i="1"/>
  <c r="D6801" i="1" s="1"/>
  <c r="C6800" i="1"/>
  <c r="D6800" i="1" s="1"/>
  <c r="C6799" i="1"/>
  <c r="D6799" i="1" s="1"/>
  <c r="C6798" i="1"/>
  <c r="D6798" i="1" s="1"/>
  <c r="C6797" i="1"/>
  <c r="D6797" i="1" s="1"/>
  <c r="C6796" i="1"/>
  <c r="D6796" i="1" s="1"/>
  <c r="C6795" i="1"/>
  <c r="D6795" i="1" s="1"/>
  <c r="C6794" i="1"/>
  <c r="D6794" i="1" s="1"/>
  <c r="C6793" i="1"/>
  <c r="D6793" i="1" s="1"/>
  <c r="C6792" i="1"/>
  <c r="D6792" i="1" s="1"/>
  <c r="C6791" i="1"/>
  <c r="D6791" i="1" s="1"/>
  <c r="C6790" i="1"/>
  <c r="D6790" i="1" s="1"/>
  <c r="C6789" i="1"/>
  <c r="D6789" i="1" s="1"/>
  <c r="C6788" i="1"/>
  <c r="D6788" i="1" s="1"/>
  <c r="C6787" i="1"/>
  <c r="D6787" i="1" s="1"/>
  <c r="C6786" i="1"/>
  <c r="D6786" i="1" s="1"/>
  <c r="C6785" i="1"/>
  <c r="D6785" i="1" s="1"/>
  <c r="C6784" i="1"/>
  <c r="D6784" i="1" s="1"/>
  <c r="C6783" i="1"/>
  <c r="D6783" i="1" s="1"/>
  <c r="C6782" i="1"/>
  <c r="D6782" i="1" s="1"/>
  <c r="C6781" i="1"/>
  <c r="D6781" i="1" s="1"/>
  <c r="C6780" i="1"/>
  <c r="D6780" i="1" s="1"/>
  <c r="C6779" i="1"/>
  <c r="D6779" i="1" s="1"/>
  <c r="C6778" i="1"/>
  <c r="D6778" i="1" s="1"/>
  <c r="C6777" i="1"/>
  <c r="D6777" i="1" s="1"/>
  <c r="C6776" i="1"/>
  <c r="D6776" i="1" s="1"/>
  <c r="C6775" i="1"/>
  <c r="D6775" i="1" s="1"/>
  <c r="C6774" i="1"/>
  <c r="D6774" i="1" s="1"/>
  <c r="C6773" i="1"/>
  <c r="D6773" i="1" s="1"/>
  <c r="C6772" i="1"/>
  <c r="D6772" i="1" s="1"/>
  <c r="C6771" i="1"/>
  <c r="D6771" i="1" s="1"/>
  <c r="C6770" i="1"/>
  <c r="D6770" i="1" s="1"/>
  <c r="C6769" i="1"/>
  <c r="D6769" i="1" s="1"/>
  <c r="C6768" i="1"/>
  <c r="D6768" i="1" s="1"/>
  <c r="C6767" i="1"/>
  <c r="D6767" i="1" s="1"/>
  <c r="C6766" i="1"/>
  <c r="D6766" i="1" s="1"/>
  <c r="C6765" i="1"/>
  <c r="D6765" i="1" s="1"/>
  <c r="C6764" i="1"/>
  <c r="D6764" i="1" s="1"/>
  <c r="C6763" i="1"/>
  <c r="D6763" i="1" s="1"/>
  <c r="C6762" i="1"/>
  <c r="D6762" i="1" s="1"/>
  <c r="C6761" i="1"/>
  <c r="D6761" i="1" s="1"/>
  <c r="C6760" i="1"/>
  <c r="D6760" i="1" s="1"/>
  <c r="C6759" i="1"/>
  <c r="D6759" i="1" s="1"/>
  <c r="C6758" i="1"/>
  <c r="D6758" i="1" s="1"/>
  <c r="C6757" i="1"/>
  <c r="D6757" i="1" s="1"/>
  <c r="C6756" i="1"/>
  <c r="D6756" i="1" s="1"/>
  <c r="C6755" i="1"/>
  <c r="D6755" i="1" s="1"/>
  <c r="C6754" i="1"/>
  <c r="D6754" i="1" s="1"/>
  <c r="C6753" i="1"/>
  <c r="D6753" i="1" s="1"/>
  <c r="C6752" i="1"/>
  <c r="D6752" i="1" s="1"/>
  <c r="C6751" i="1"/>
  <c r="D6751" i="1" s="1"/>
  <c r="C6750" i="1"/>
  <c r="D6750" i="1" s="1"/>
  <c r="C6749" i="1"/>
  <c r="D6749" i="1" s="1"/>
  <c r="C6748" i="1"/>
  <c r="D6748" i="1" s="1"/>
  <c r="C6747" i="1"/>
  <c r="D6747" i="1" s="1"/>
  <c r="C6746" i="1"/>
  <c r="D6746" i="1" s="1"/>
  <c r="C6745" i="1"/>
  <c r="D6745" i="1" s="1"/>
  <c r="C6744" i="1"/>
  <c r="D6744" i="1" s="1"/>
  <c r="C6743" i="1"/>
  <c r="D6743" i="1" s="1"/>
  <c r="C6742" i="1"/>
  <c r="D6742" i="1" s="1"/>
  <c r="C6741" i="1"/>
  <c r="D6741" i="1" s="1"/>
  <c r="C6740" i="1"/>
  <c r="D6740" i="1" s="1"/>
  <c r="C6739" i="1"/>
  <c r="D6739" i="1" s="1"/>
  <c r="C6738" i="1"/>
  <c r="D6738" i="1" s="1"/>
  <c r="C6737" i="1"/>
  <c r="D6737" i="1" s="1"/>
  <c r="C6736" i="1"/>
  <c r="D6736" i="1" s="1"/>
  <c r="C6735" i="1"/>
  <c r="D6735" i="1" s="1"/>
  <c r="C6734" i="1"/>
  <c r="D6734" i="1" s="1"/>
  <c r="C6733" i="1"/>
  <c r="D6733" i="1" s="1"/>
  <c r="C6732" i="1"/>
  <c r="D6732" i="1" s="1"/>
  <c r="C6731" i="1"/>
  <c r="D6731" i="1" s="1"/>
  <c r="C6730" i="1"/>
  <c r="D6730" i="1" s="1"/>
  <c r="C6729" i="1"/>
  <c r="D6729" i="1" s="1"/>
  <c r="C6728" i="1"/>
  <c r="D6728" i="1" s="1"/>
  <c r="C6727" i="1"/>
  <c r="D6727" i="1" s="1"/>
  <c r="C6726" i="1"/>
  <c r="D6726" i="1" s="1"/>
  <c r="C6725" i="1"/>
  <c r="D6725" i="1" s="1"/>
  <c r="C6724" i="1"/>
  <c r="D6724" i="1" s="1"/>
  <c r="C6723" i="1"/>
  <c r="D6723" i="1" s="1"/>
  <c r="C6722" i="1"/>
  <c r="D6722" i="1" s="1"/>
  <c r="C6721" i="1"/>
  <c r="D6721" i="1" s="1"/>
  <c r="C6720" i="1"/>
  <c r="D6720" i="1" s="1"/>
  <c r="C6719" i="1"/>
  <c r="D6719" i="1" s="1"/>
  <c r="C6718" i="1"/>
  <c r="D6718" i="1" s="1"/>
  <c r="C6717" i="1"/>
  <c r="D6717" i="1" s="1"/>
  <c r="C6716" i="1"/>
  <c r="D6716" i="1" s="1"/>
  <c r="C6715" i="1"/>
  <c r="D6715" i="1" s="1"/>
  <c r="C6714" i="1"/>
  <c r="D6714" i="1" s="1"/>
  <c r="C6713" i="1"/>
  <c r="D6713" i="1" s="1"/>
  <c r="C6712" i="1"/>
  <c r="D6712" i="1" s="1"/>
  <c r="C6711" i="1"/>
  <c r="D6711" i="1" s="1"/>
  <c r="C6710" i="1"/>
  <c r="D6710" i="1" s="1"/>
  <c r="C6709" i="1"/>
  <c r="D6709" i="1" s="1"/>
  <c r="C6708" i="1"/>
  <c r="D6708" i="1" s="1"/>
  <c r="C6707" i="1"/>
  <c r="D6707" i="1" s="1"/>
  <c r="C6706" i="1"/>
  <c r="D6706" i="1" s="1"/>
  <c r="C6705" i="1"/>
  <c r="D6705" i="1" s="1"/>
  <c r="C6704" i="1"/>
  <c r="D6704" i="1" s="1"/>
  <c r="C6703" i="1"/>
  <c r="D6703" i="1" s="1"/>
  <c r="C6702" i="1"/>
  <c r="D6702" i="1" s="1"/>
  <c r="C6701" i="1"/>
  <c r="D6701" i="1" s="1"/>
  <c r="C6700" i="1"/>
  <c r="D6700" i="1" s="1"/>
  <c r="C6699" i="1"/>
  <c r="D6699" i="1" s="1"/>
  <c r="C6698" i="1"/>
  <c r="D6698" i="1" s="1"/>
  <c r="C6697" i="1"/>
  <c r="D6697" i="1" s="1"/>
  <c r="C6696" i="1"/>
  <c r="D6696" i="1" s="1"/>
  <c r="C6695" i="1"/>
  <c r="D6695" i="1" s="1"/>
  <c r="C6694" i="1"/>
  <c r="D6694" i="1" s="1"/>
  <c r="C6693" i="1"/>
  <c r="D6693" i="1" s="1"/>
  <c r="C6692" i="1"/>
  <c r="D6692" i="1" s="1"/>
  <c r="C6691" i="1"/>
  <c r="D6691" i="1" s="1"/>
  <c r="C6690" i="1"/>
  <c r="D6690" i="1" s="1"/>
  <c r="C6689" i="1"/>
  <c r="C6688" i="1"/>
  <c r="D6688" i="1" s="1"/>
  <c r="C6687" i="1"/>
  <c r="D6687" i="1" s="1"/>
  <c r="C6686" i="1"/>
  <c r="D6686" i="1" s="1"/>
  <c r="C6685" i="1"/>
  <c r="D6685" i="1" s="1"/>
  <c r="C6684" i="1"/>
  <c r="D6684" i="1" s="1"/>
  <c r="C6683" i="1"/>
  <c r="D6683" i="1" s="1"/>
  <c r="C6682" i="1"/>
  <c r="D6682" i="1" s="1"/>
  <c r="C6681" i="1"/>
  <c r="D6681" i="1" s="1"/>
  <c r="C6680" i="1"/>
  <c r="D6680" i="1" s="1"/>
  <c r="C6679" i="1"/>
  <c r="D6679" i="1" s="1"/>
  <c r="C6678" i="1"/>
  <c r="D6678" i="1" s="1"/>
  <c r="C6677" i="1"/>
  <c r="D6677" i="1" s="1"/>
  <c r="C6676" i="1"/>
  <c r="D6676" i="1" s="1"/>
  <c r="C6675" i="1"/>
  <c r="D6675" i="1" s="1"/>
  <c r="C6674" i="1"/>
  <c r="D6674" i="1" s="1"/>
  <c r="C6673" i="1"/>
  <c r="D6673" i="1" s="1"/>
  <c r="C6672" i="1"/>
  <c r="D6672" i="1" s="1"/>
  <c r="C6671" i="1"/>
  <c r="D6671" i="1" s="1"/>
  <c r="C6670" i="1"/>
  <c r="D6670" i="1" s="1"/>
  <c r="C6669" i="1"/>
  <c r="D6669" i="1" s="1"/>
  <c r="C6668" i="1"/>
  <c r="D6668" i="1" s="1"/>
  <c r="C6667" i="1"/>
  <c r="D6667" i="1" s="1"/>
  <c r="C6666" i="1"/>
  <c r="D6666" i="1" s="1"/>
  <c r="C6665" i="1"/>
  <c r="D6665" i="1" s="1"/>
  <c r="C6664" i="1"/>
  <c r="D6664" i="1" s="1"/>
  <c r="C6663" i="1"/>
  <c r="D6663" i="1" s="1"/>
  <c r="C6662" i="1"/>
  <c r="D6662" i="1" s="1"/>
  <c r="C6661" i="1"/>
  <c r="D6661" i="1" s="1"/>
  <c r="C6660" i="1"/>
  <c r="D6660" i="1" s="1"/>
  <c r="C6659" i="1"/>
  <c r="D6659" i="1" s="1"/>
  <c r="C6658" i="1"/>
  <c r="D6658" i="1" s="1"/>
  <c r="C6657" i="1"/>
  <c r="D6657" i="1" s="1"/>
  <c r="C6656" i="1"/>
  <c r="D6656" i="1" s="1"/>
  <c r="C6655" i="1"/>
  <c r="D6655" i="1" s="1"/>
  <c r="C6654" i="1"/>
  <c r="D6654" i="1" s="1"/>
  <c r="C6653" i="1"/>
  <c r="D6653" i="1" s="1"/>
  <c r="C6652" i="1"/>
  <c r="D6652" i="1" s="1"/>
  <c r="C6651" i="1"/>
  <c r="D6651" i="1" s="1"/>
  <c r="C6650" i="1"/>
  <c r="D6650" i="1" s="1"/>
  <c r="C6649" i="1"/>
  <c r="D6649" i="1" s="1"/>
  <c r="C6648" i="1"/>
  <c r="D6648" i="1" s="1"/>
  <c r="C6647" i="1"/>
  <c r="D6647" i="1" s="1"/>
  <c r="C6646" i="1"/>
  <c r="D6646" i="1" s="1"/>
  <c r="C6645" i="1"/>
  <c r="D6645" i="1" s="1"/>
  <c r="C6644" i="1"/>
  <c r="D6644" i="1" s="1"/>
  <c r="C6643" i="1"/>
  <c r="D6643" i="1" s="1"/>
  <c r="C6642" i="1"/>
  <c r="D6642" i="1" s="1"/>
  <c r="C6641" i="1"/>
  <c r="D6641" i="1" s="1"/>
  <c r="C6640" i="1"/>
  <c r="D6640" i="1" s="1"/>
  <c r="C6639" i="1"/>
  <c r="D6639" i="1" s="1"/>
  <c r="C6638" i="1"/>
  <c r="D6638" i="1" s="1"/>
  <c r="C6637" i="1"/>
  <c r="D6637" i="1" s="1"/>
  <c r="C6636" i="1"/>
  <c r="D6636" i="1" s="1"/>
  <c r="C6635" i="1"/>
  <c r="D6635" i="1" s="1"/>
  <c r="C6634" i="1"/>
  <c r="D6634" i="1" s="1"/>
  <c r="C6633" i="1"/>
  <c r="D6633" i="1" s="1"/>
  <c r="C6632" i="1"/>
  <c r="D6632" i="1" s="1"/>
  <c r="C6631" i="1"/>
  <c r="D6631" i="1" s="1"/>
  <c r="C6630" i="1"/>
  <c r="D6630" i="1" s="1"/>
  <c r="C6629" i="1"/>
  <c r="D6629" i="1" s="1"/>
  <c r="C6628" i="1"/>
  <c r="D6628" i="1" s="1"/>
  <c r="C6627" i="1"/>
  <c r="D6627" i="1" s="1"/>
  <c r="C6626" i="1"/>
  <c r="D6626" i="1" s="1"/>
  <c r="C6625" i="1"/>
  <c r="D6625" i="1" s="1"/>
  <c r="C6624" i="1"/>
  <c r="D6624" i="1" s="1"/>
  <c r="C6623" i="1"/>
  <c r="D6623" i="1" s="1"/>
  <c r="C6622" i="1"/>
  <c r="D6622" i="1" s="1"/>
  <c r="C6621" i="1"/>
  <c r="D6621" i="1" s="1"/>
  <c r="C6620" i="1"/>
  <c r="D6620" i="1" s="1"/>
  <c r="C6619" i="1"/>
  <c r="D6619" i="1" s="1"/>
  <c r="C6618" i="1"/>
  <c r="D6618" i="1" s="1"/>
  <c r="C6617" i="1"/>
  <c r="D6617" i="1" s="1"/>
  <c r="C6616" i="1"/>
  <c r="D6616" i="1" s="1"/>
  <c r="C6615" i="1"/>
  <c r="D6615" i="1" s="1"/>
  <c r="C6614" i="1"/>
  <c r="D6614" i="1" s="1"/>
  <c r="C6613" i="1"/>
  <c r="D6613" i="1" s="1"/>
  <c r="C6612" i="1"/>
  <c r="D6612" i="1" s="1"/>
  <c r="C6611" i="1"/>
  <c r="D6611" i="1" s="1"/>
  <c r="C6610" i="1"/>
  <c r="D6610" i="1" s="1"/>
  <c r="C6609" i="1"/>
  <c r="D6609" i="1" s="1"/>
  <c r="C6608" i="1"/>
  <c r="D6608" i="1" s="1"/>
  <c r="C6607" i="1"/>
  <c r="D6607" i="1" s="1"/>
  <c r="C6606" i="1"/>
  <c r="D6606" i="1" s="1"/>
  <c r="C6605" i="1"/>
  <c r="D6605" i="1" s="1"/>
  <c r="C6604" i="1"/>
  <c r="D6604" i="1" s="1"/>
  <c r="C6603" i="1"/>
  <c r="D6603" i="1" s="1"/>
  <c r="C6602" i="1"/>
  <c r="D6602" i="1" s="1"/>
  <c r="C6601" i="1"/>
  <c r="D6601" i="1" s="1"/>
  <c r="C6600" i="1"/>
  <c r="D6600" i="1" s="1"/>
  <c r="C6599" i="1"/>
  <c r="D6599" i="1" s="1"/>
  <c r="C6598" i="1"/>
  <c r="D6598" i="1" s="1"/>
  <c r="C6597" i="1"/>
  <c r="D6597" i="1" s="1"/>
  <c r="C6596" i="1"/>
  <c r="D6596" i="1" s="1"/>
  <c r="C6595" i="1"/>
  <c r="D6595" i="1" s="1"/>
  <c r="C6594" i="1"/>
  <c r="D6594" i="1" s="1"/>
  <c r="C6593" i="1"/>
  <c r="D6593" i="1" s="1"/>
  <c r="C6592" i="1"/>
  <c r="D6592" i="1" s="1"/>
  <c r="C6591" i="1"/>
  <c r="D6591" i="1" s="1"/>
  <c r="C6590" i="1"/>
  <c r="D6590" i="1" s="1"/>
  <c r="C6589" i="1"/>
  <c r="D6589" i="1" s="1"/>
  <c r="C6588" i="1"/>
  <c r="D6588" i="1" s="1"/>
  <c r="C6587" i="1"/>
  <c r="D6587" i="1" s="1"/>
  <c r="C6586" i="1"/>
  <c r="D6586" i="1" s="1"/>
  <c r="C6585" i="1"/>
  <c r="D6585" i="1" s="1"/>
  <c r="C6584" i="1"/>
  <c r="D6584" i="1" s="1"/>
  <c r="C6583" i="1"/>
  <c r="D6583" i="1" s="1"/>
  <c r="C6582" i="1"/>
  <c r="D6582" i="1" s="1"/>
  <c r="C6581" i="1"/>
  <c r="D6581" i="1" s="1"/>
  <c r="C6580" i="1"/>
  <c r="D6580" i="1" s="1"/>
  <c r="C6579" i="1"/>
  <c r="D6579" i="1" s="1"/>
  <c r="C6578" i="1"/>
  <c r="D6578" i="1" s="1"/>
  <c r="C6577" i="1"/>
  <c r="D6577" i="1" s="1"/>
  <c r="C6576" i="1"/>
  <c r="D6576" i="1" s="1"/>
  <c r="C6575" i="1"/>
  <c r="D6575" i="1" s="1"/>
  <c r="C6574" i="1"/>
  <c r="D6574" i="1" s="1"/>
  <c r="C6573" i="1"/>
  <c r="D6573" i="1" s="1"/>
  <c r="C6572" i="1"/>
  <c r="D6572" i="1" s="1"/>
  <c r="C6571" i="1"/>
  <c r="D6571" i="1" s="1"/>
  <c r="C6570" i="1"/>
  <c r="D6570" i="1" s="1"/>
  <c r="C6569" i="1"/>
  <c r="D6569" i="1" s="1"/>
  <c r="C6568" i="1"/>
  <c r="D6568" i="1" s="1"/>
  <c r="C6567" i="1"/>
  <c r="D6567" i="1" s="1"/>
  <c r="C6566" i="1"/>
  <c r="D6566" i="1" s="1"/>
  <c r="C6565" i="1"/>
  <c r="D6565" i="1" s="1"/>
  <c r="C6564" i="1"/>
  <c r="D6564" i="1" s="1"/>
  <c r="C6563" i="1"/>
  <c r="D6563" i="1" s="1"/>
  <c r="C6562" i="1"/>
  <c r="D6562" i="1" s="1"/>
  <c r="C6561" i="1"/>
  <c r="D6561" i="1" s="1"/>
  <c r="C6560" i="1"/>
  <c r="D6560" i="1" s="1"/>
  <c r="C6559" i="1"/>
  <c r="D6559" i="1" s="1"/>
  <c r="C6558" i="1"/>
  <c r="D6558" i="1" s="1"/>
  <c r="C6557" i="1"/>
  <c r="D6557" i="1" s="1"/>
  <c r="C6556" i="1"/>
  <c r="D6556" i="1" s="1"/>
  <c r="C6555" i="1"/>
  <c r="D6555" i="1" s="1"/>
  <c r="C6554" i="1"/>
  <c r="D6554" i="1" s="1"/>
  <c r="C6553" i="1"/>
  <c r="D6553" i="1" s="1"/>
  <c r="C6552" i="1"/>
  <c r="D6552" i="1" s="1"/>
  <c r="C6551" i="1"/>
  <c r="D6551" i="1" s="1"/>
  <c r="C6550" i="1"/>
  <c r="D6550" i="1" s="1"/>
  <c r="C6549" i="1"/>
  <c r="D6549" i="1" s="1"/>
  <c r="C6548" i="1"/>
  <c r="D6548" i="1" s="1"/>
  <c r="C6547" i="1"/>
  <c r="D6547" i="1" s="1"/>
  <c r="C6546" i="1"/>
  <c r="D6546" i="1" s="1"/>
  <c r="C6545" i="1"/>
  <c r="D6545" i="1" s="1"/>
  <c r="C6544" i="1"/>
  <c r="D6544" i="1" s="1"/>
  <c r="C6543" i="1"/>
  <c r="D6543" i="1" s="1"/>
  <c r="C6542" i="1"/>
  <c r="D6542" i="1" s="1"/>
  <c r="C6541" i="1"/>
  <c r="D6541" i="1" s="1"/>
  <c r="C6540" i="1"/>
  <c r="D6540" i="1" s="1"/>
  <c r="C6539" i="1"/>
  <c r="D6539" i="1" s="1"/>
  <c r="C6538" i="1"/>
  <c r="D6538" i="1" s="1"/>
  <c r="C6537" i="1"/>
  <c r="D6537" i="1" s="1"/>
  <c r="C6536" i="1"/>
  <c r="D6536" i="1" s="1"/>
  <c r="C6535" i="1"/>
  <c r="D6535" i="1" s="1"/>
  <c r="C6534" i="1"/>
  <c r="D6534" i="1" s="1"/>
  <c r="C6533" i="1"/>
  <c r="D6533" i="1" s="1"/>
  <c r="C6532" i="1"/>
  <c r="D6532" i="1" s="1"/>
  <c r="C6531" i="1"/>
  <c r="D6531" i="1" s="1"/>
  <c r="C6530" i="1"/>
  <c r="D6530" i="1" s="1"/>
  <c r="C6529" i="1"/>
  <c r="D6529" i="1" s="1"/>
  <c r="C6528" i="1"/>
  <c r="D6528" i="1" s="1"/>
  <c r="C6527" i="1"/>
  <c r="D6527" i="1" s="1"/>
  <c r="C6526" i="1"/>
  <c r="D6526" i="1" s="1"/>
  <c r="C6525" i="1"/>
  <c r="D6525" i="1" s="1"/>
  <c r="C6524" i="1"/>
  <c r="D6524" i="1" s="1"/>
  <c r="C6523" i="1"/>
  <c r="D6523" i="1" s="1"/>
  <c r="C6522" i="1"/>
  <c r="D6522" i="1" s="1"/>
  <c r="C6521" i="1"/>
  <c r="D6521" i="1" s="1"/>
  <c r="C6520" i="1"/>
  <c r="D6520" i="1" s="1"/>
  <c r="C6519" i="1"/>
  <c r="D6519" i="1" s="1"/>
  <c r="C6518" i="1"/>
  <c r="D6518" i="1" s="1"/>
  <c r="C6517" i="1"/>
  <c r="D6517" i="1" s="1"/>
  <c r="C6516" i="1"/>
  <c r="D6516" i="1" s="1"/>
  <c r="C6515" i="1"/>
  <c r="D6515" i="1" s="1"/>
  <c r="C6514" i="1"/>
  <c r="D6514" i="1" s="1"/>
  <c r="C6513" i="1"/>
  <c r="D6513" i="1" s="1"/>
  <c r="C6512" i="1"/>
  <c r="D6512" i="1" s="1"/>
  <c r="C6511" i="1"/>
  <c r="D6511" i="1" s="1"/>
  <c r="C6510" i="1"/>
  <c r="D6510" i="1" s="1"/>
  <c r="C6509" i="1"/>
  <c r="D6509" i="1" s="1"/>
  <c r="C6508" i="1"/>
  <c r="D6508" i="1" s="1"/>
  <c r="C6507" i="1"/>
  <c r="D6507" i="1" s="1"/>
  <c r="C6506" i="1"/>
  <c r="D6506" i="1" s="1"/>
  <c r="C6505" i="1"/>
  <c r="D6505" i="1" s="1"/>
  <c r="C6504" i="1"/>
  <c r="D6504" i="1" s="1"/>
  <c r="C6503" i="1"/>
  <c r="D6503" i="1" s="1"/>
  <c r="C6502" i="1"/>
  <c r="D6502" i="1" s="1"/>
  <c r="C6501" i="1"/>
  <c r="D6501" i="1" s="1"/>
  <c r="C6500" i="1"/>
  <c r="D6500" i="1" s="1"/>
  <c r="C6499" i="1"/>
  <c r="D6499" i="1" s="1"/>
  <c r="C6498" i="1"/>
  <c r="D6498" i="1" s="1"/>
  <c r="C6497" i="1"/>
  <c r="D6497" i="1" s="1"/>
  <c r="C6496" i="1"/>
  <c r="D6496" i="1" s="1"/>
  <c r="C6495" i="1"/>
  <c r="D6495" i="1" s="1"/>
  <c r="C6494" i="1"/>
  <c r="D6494" i="1" s="1"/>
  <c r="C6493" i="1"/>
  <c r="D6493" i="1" s="1"/>
  <c r="C6492" i="1"/>
  <c r="D6492" i="1" s="1"/>
  <c r="C6491" i="1"/>
  <c r="D6491" i="1" s="1"/>
  <c r="C6490" i="1"/>
  <c r="D6490" i="1" s="1"/>
  <c r="C6489" i="1"/>
  <c r="D6489" i="1" s="1"/>
  <c r="C6488" i="1"/>
  <c r="D6488" i="1" s="1"/>
  <c r="C6487" i="1"/>
  <c r="D6487" i="1" s="1"/>
  <c r="C6486" i="1"/>
  <c r="D6486" i="1" s="1"/>
  <c r="C6485" i="1"/>
  <c r="D6485" i="1" s="1"/>
  <c r="C6484" i="1"/>
  <c r="D6484" i="1" s="1"/>
  <c r="C6483" i="1"/>
  <c r="D6483" i="1" s="1"/>
  <c r="C6482" i="1"/>
  <c r="D6482" i="1" s="1"/>
  <c r="C6481" i="1"/>
  <c r="D6481" i="1" s="1"/>
  <c r="C6480" i="1"/>
  <c r="D6480" i="1" s="1"/>
  <c r="C6479" i="1"/>
  <c r="D6479" i="1" s="1"/>
  <c r="C6478" i="1"/>
  <c r="D6478" i="1" s="1"/>
  <c r="C6477" i="1"/>
  <c r="D6477" i="1" s="1"/>
  <c r="C6476" i="1"/>
  <c r="D6476" i="1" s="1"/>
  <c r="C6475" i="1"/>
  <c r="D6475" i="1" s="1"/>
  <c r="C6474" i="1"/>
  <c r="D6474" i="1" s="1"/>
  <c r="C6473" i="1"/>
  <c r="D6473" i="1" s="1"/>
  <c r="C6472" i="1"/>
  <c r="D6472" i="1" s="1"/>
  <c r="C6471" i="1"/>
  <c r="D6471" i="1" s="1"/>
  <c r="C6470" i="1"/>
  <c r="D6470" i="1" s="1"/>
  <c r="C6469" i="1"/>
  <c r="D6469" i="1" s="1"/>
  <c r="C6468" i="1"/>
  <c r="D6468" i="1" s="1"/>
  <c r="C6467" i="1"/>
  <c r="D6467" i="1" s="1"/>
  <c r="C6466" i="1"/>
  <c r="D6466" i="1" s="1"/>
  <c r="C6465" i="1"/>
  <c r="D6465" i="1" s="1"/>
  <c r="C6464" i="1"/>
  <c r="D6464" i="1" s="1"/>
  <c r="C6463" i="1"/>
  <c r="D6463" i="1" s="1"/>
  <c r="C6462" i="1"/>
  <c r="D6462" i="1" s="1"/>
  <c r="C6461" i="1"/>
  <c r="D6461" i="1" s="1"/>
  <c r="C6460" i="1"/>
  <c r="D6460" i="1" s="1"/>
  <c r="C6459" i="1"/>
  <c r="D6459" i="1" s="1"/>
  <c r="C6458" i="1"/>
  <c r="D6458" i="1" s="1"/>
  <c r="C6457" i="1"/>
  <c r="D6457" i="1" s="1"/>
  <c r="C6456" i="1"/>
  <c r="D6456" i="1" s="1"/>
  <c r="C6455" i="1"/>
  <c r="D6455" i="1" s="1"/>
  <c r="C6454" i="1"/>
  <c r="D6454" i="1" s="1"/>
  <c r="C6453" i="1"/>
  <c r="D6453" i="1" s="1"/>
  <c r="C6452" i="1"/>
  <c r="D6452" i="1" s="1"/>
  <c r="C6451" i="1"/>
  <c r="D6451" i="1" s="1"/>
  <c r="C6450" i="1"/>
  <c r="D6450" i="1" s="1"/>
  <c r="C6449" i="1"/>
  <c r="D6449" i="1" s="1"/>
  <c r="C6448" i="1"/>
  <c r="D6448" i="1" s="1"/>
  <c r="C6447" i="1"/>
  <c r="D6447" i="1" s="1"/>
  <c r="C6446" i="1"/>
  <c r="D6446" i="1" s="1"/>
  <c r="C6445" i="1"/>
  <c r="D6445" i="1" s="1"/>
  <c r="C6444" i="1"/>
  <c r="D6444" i="1" s="1"/>
  <c r="C6443" i="1"/>
  <c r="D6443" i="1" s="1"/>
  <c r="C6442" i="1"/>
  <c r="D6442" i="1" s="1"/>
  <c r="C6441" i="1"/>
  <c r="D6441" i="1" s="1"/>
  <c r="C6440" i="1"/>
  <c r="D6440" i="1" s="1"/>
  <c r="C6439" i="1"/>
  <c r="D6439" i="1" s="1"/>
  <c r="C6438" i="1"/>
  <c r="D6438" i="1" s="1"/>
  <c r="C6437" i="1"/>
  <c r="D6437" i="1" s="1"/>
  <c r="C6436" i="1"/>
  <c r="D6436" i="1" s="1"/>
  <c r="C6435" i="1"/>
  <c r="D6435" i="1" s="1"/>
  <c r="C6434" i="1"/>
  <c r="D6434" i="1" s="1"/>
  <c r="C6433" i="1"/>
  <c r="D6433" i="1" s="1"/>
  <c r="C6432" i="1"/>
  <c r="D6432" i="1" s="1"/>
  <c r="C6431" i="1"/>
  <c r="D6431" i="1" s="1"/>
  <c r="C6430" i="1"/>
  <c r="D6430" i="1" s="1"/>
  <c r="C6429" i="1"/>
  <c r="D6429" i="1" s="1"/>
  <c r="C6428" i="1"/>
  <c r="D6428" i="1" s="1"/>
  <c r="C6427" i="1"/>
  <c r="D6427" i="1" s="1"/>
  <c r="C6426" i="1"/>
  <c r="D6426" i="1" s="1"/>
  <c r="C6425" i="1"/>
  <c r="D6425" i="1" s="1"/>
  <c r="C6424" i="1"/>
  <c r="D6424" i="1" s="1"/>
  <c r="C6423" i="1"/>
  <c r="D6423" i="1" s="1"/>
  <c r="C6422" i="1"/>
  <c r="D6422" i="1" s="1"/>
  <c r="C6421" i="1"/>
  <c r="D6421" i="1" s="1"/>
  <c r="C6420" i="1"/>
  <c r="D6420" i="1" s="1"/>
  <c r="C6419" i="1"/>
  <c r="D6419" i="1" s="1"/>
  <c r="C6418" i="1"/>
  <c r="D6418" i="1" s="1"/>
  <c r="C6417" i="1"/>
  <c r="D6417" i="1" s="1"/>
  <c r="C6416" i="1"/>
  <c r="D6416" i="1" s="1"/>
  <c r="C6415" i="1"/>
  <c r="D6415" i="1" s="1"/>
  <c r="C6414" i="1"/>
  <c r="D6414" i="1" s="1"/>
  <c r="C6413" i="1"/>
  <c r="D6413" i="1" s="1"/>
  <c r="C6412" i="1"/>
  <c r="D6412" i="1" s="1"/>
  <c r="C6411" i="1"/>
  <c r="D6411" i="1" s="1"/>
  <c r="C6410" i="1"/>
  <c r="D6410" i="1" s="1"/>
  <c r="C6409" i="1"/>
  <c r="D6409" i="1" s="1"/>
  <c r="C6408" i="1"/>
  <c r="D6408" i="1" s="1"/>
  <c r="C6407" i="1"/>
  <c r="D6407" i="1" s="1"/>
  <c r="C6406" i="1"/>
  <c r="D6406" i="1" s="1"/>
  <c r="C6405" i="1"/>
  <c r="D6405" i="1" s="1"/>
  <c r="C6404" i="1"/>
  <c r="D6404" i="1" s="1"/>
  <c r="C6403" i="1"/>
  <c r="D6403" i="1" s="1"/>
  <c r="C6402" i="1"/>
  <c r="D6402" i="1" s="1"/>
  <c r="C6401" i="1"/>
  <c r="D6401" i="1" s="1"/>
  <c r="C6400" i="1"/>
  <c r="D6400" i="1" s="1"/>
  <c r="C6399" i="1"/>
  <c r="D6399" i="1" s="1"/>
  <c r="C6398" i="1"/>
  <c r="D6398" i="1" s="1"/>
  <c r="C6397" i="1"/>
  <c r="D6397" i="1" s="1"/>
  <c r="C6396" i="1"/>
  <c r="D6396" i="1" s="1"/>
  <c r="C6395" i="1"/>
  <c r="D6395" i="1" s="1"/>
  <c r="C6394" i="1"/>
  <c r="D6394" i="1" s="1"/>
  <c r="C6393" i="1"/>
  <c r="D6393" i="1" s="1"/>
  <c r="C6392" i="1"/>
  <c r="D6392" i="1" s="1"/>
  <c r="C6391" i="1"/>
  <c r="D6391" i="1" s="1"/>
  <c r="C6390" i="1"/>
  <c r="D6390" i="1" s="1"/>
  <c r="C6389" i="1"/>
  <c r="D6389" i="1" s="1"/>
  <c r="C6388" i="1"/>
  <c r="D6388" i="1" s="1"/>
  <c r="C6387" i="1"/>
  <c r="D6387" i="1" s="1"/>
  <c r="C6386" i="1"/>
  <c r="D6386" i="1" s="1"/>
  <c r="C6385" i="1"/>
  <c r="D6385" i="1" s="1"/>
  <c r="C6384" i="1"/>
  <c r="D6384" i="1" s="1"/>
  <c r="C6383" i="1"/>
  <c r="D6383" i="1" s="1"/>
  <c r="C6382" i="1"/>
  <c r="D6382" i="1" s="1"/>
  <c r="C6381" i="1"/>
  <c r="D6381" i="1" s="1"/>
  <c r="C6380" i="1"/>
  <c r="D6380" i="1" s="1"/>
  <c r="C6379" i="1"/>
  <c r="D6379" i="1" s="1"/>
  <c r="C6378" i="1"/>
  <c r="D6378" i="1" s="1"/>
  <c r="C6377" i="1"/>
  <c r="D6377" i="1" s="1"/>
  <c r="C6376" i="1"/>
  <c r="D6376" i="1" s="1"/>
  <c r="C6375" i="1"/>
  <c r="D6375" i="1" s="1"/>
  <c r="C6374" i="1"/>
  <c r="D6374" i="1" s="1"/>
  <c r="C6373" i="1"/>
  <c r="D6373" i="1" s="1"/>
  <c r="C6372" i="1"/>
  <c r="D6372" i="1" s="1"/>
  <c r="C6371" i="1"/>
  <c r="D6371" i="1" s="1"/>
  <c r="C6370" i="1"/>
  <c r="D6370" i="1" s="1"/>
  <c r="C6369" i="1"/>
  <c r="D6369" i="1" s="1"/>
  <c r="C6368" i="1"/>
  <c r="D6368" i="1" s="1"/>
  <c r="C6367" i="1"/>
  <c r="D6367" i="1" s="1"/>
  <c r="C6366" i="1"/>
  <c r="D6366" i="1" s="1"/>
  <c r="C6365" i="1"/>
  <c r="D6365" i="1" s="1"/>
  <c r="C6364" i="1"/>
  <c r="D6364" i="1" s="1"/>
  <c r="C6363" i="1"/>
  <c r="D6363" i="1" s="1"/>
  <c r="C6362" i="1"/>
  <c r="D6362" i="1" s="1"/>
  <c r="C6361" i="1"/>
  <c r="D6361" i="1" s="1"/>
  <c r="C6360" i="1"/>
  <c r="D6360" i="1" s="1"/>
  <c r="C6359" i="1"/>
  <c r="D6359" i="1" s="1"/>
  <c r="C6358" i="1"/>
  <c r="D6358" i="1" s="1"/>
  <c r="C6357" i="1"/>
  <c r="D6357" i="1" s="1"/>
  <c r="C6356" i="1"/>
  <c r="D6356" i="1" s="1"/>
  <c r="C6355" i="1"/>
  <c r="D6355" i="1" s="1"/>
  <c r="C6354" i="1"/>
  <c r="D6354" i="1" s="1"/>
  <c r="C6353" i="1"/>
  <c r="D6353" i="1" s="1"/>
  <c r="C6352" i="1"/>
  <c r="D6352" i="1" s="1"/>
  <c r="C6351" i="1"/>
  <c r="D6351" i="1" s="1"/>
  <c r="C6350" i="1"/>
  <c r="D6350" i="1" s="1"/>
  <c r="C6349" i="1"/>
  <c r="D6349" i="1" s="1"/>
  <c r="C6348" i="1"/>
  <c r="D6348" i="1" s="1"/>
  <c r="C6347" i="1"/>
  <c r="D6347" i="1" s="1"/>
  <c r="C6346" i="1"/>
  <c r="D6346" i="1" s="1"/>
  <c r="C6345" i="1"/>
  <c r="D6345" i="1" s="1"/>
  <c r="C6344" i="1"/>
  <c r="D6344" i="1" s="1"/>
  <c r="C6343" i="1"/>
  <c r="D6343" i="1" s="1"/>
  <c r="C6342" i="1"/>
  <c r="D6342" i="1" s="1"/>
  <c r="C6341" i="1"/>
  <c r="D6341" i="1" s="1"/>
  <c r="C6340" i="1"/>
  <c r="D6340" i="1" s="1"/>
  <c r="C6339" i="1"/>
  <c r="D6339" i="1" s="1"/>
  <c r="C6338" i="1"/>
  <c r="D6338" i="1" s="1"/>
  <c r="C6337" i="1"/>
  <c r="D6337" i="1" s="1"/>
  <c r="C6336" i="1"/>
  <c r="D6336" i="1" s="1"/>
  <c r="C6335" i="1"/>
  <c r="D6335" i="1" s="1"/>
  <c r="C6334" i="1"/>
  <c r="D6334" i="1" s="1"/>
  <c r="C6333" i="1"/>
  <c r="D6333" i="1" s="1"/>
  <c r="C6332" i="1"/>
  <c r="D6332" i="1" s="1"/>
  <c r="C6331" i="1"/>
  <c r="D6331" i="1" s="1"/>
  <c r="C6330" i="1"/>
  <c r="D6330" i="1" s="1"/>
  <c r="C6329" i="1"/>
  <c r="D6329" i="1" s="1"/>
  <c r="C6328" i="1"/>
  <c r="D6328" i="1" s="1"/>
  <c r="C6327" i="1"/>
  <c r="D6327" i="1" s="1"/>
  <c r="C6326" i="1"/>
  <c r="D6326" i="1" s="1"/>
  <c r="C6325" i="1"/>
  <c r="D6325" i="1" s="1"/>
  <c r="C6324" i="1"/>
  <c r="D6324" i="1" s="1"/>
  <c r="C6323" i="1"/>
  <c r="D6323" i="1" s="1"/>
  <c r="C6322" i="1"/>
  <c r="D6322" i="1" s="1"/>
  <c r="C6321" i="1"/>
  <c r="D6321" i="1" s="1"/>
  <c r="C6320" i="1"/>
  <c r="D6320" i="1" s="1"/>
  <c r="C6319" i="1"/>
  <c r="D6319" i="1" s="1"/>
  <c r="C6318" i="1"/>
  <c r="D6318" i="1" s="1"/>
  <c r="C6317" i="1"/>
  <c r="D6317" i="1" s="1"/>
  <c r="C6316" i="1"/>
  <c r="D6316" i="1" s="1"/>
  <c r="C6315" i="1"/>
  <c r="D6315" i="1" s="1"/>
  <c r="C6314" i="1"/>
  <c r="D6314" i="1" s="1"/>
  <c r="C6313" i="1"/>
  <c r="D6313" i="1" s="1"/>
  <c r="C6312" i="1"/>
  <c r="D6312" i="1" s="1"/>
  <c r="C6311" i="1"/>
  <c r="D6311" i="1" s="1"/>
  <c r="C6310" i="1"/>
  <c r="D6310" i="1" s="1"/>
  <c r="C6309" i="1"/>
  <c r="D6309" i="1" s="1"/>
  <c r="C6308" i="1"/>
  <c r="D6308" i="1" s="1"/>
  <c r="C6307" i="1"/>
  <c r="D6307" i="1" s="1"/>
  <c r="C6306" i="1"/>
  <c r="D6306" i="1" s="1"/>
  <c r="C6305" i="1"/>
  <c r="D6305" i="1" s="1"/>
  <c r="C6304" i="1"/>
  <c r="D6304" i="1" s="1"/>
  <c r="C6303" i="1"/>
  <c r="D6303" i="1" s="1"/>
  <c r="C6302" i="1"/>
  <c r="D6302" i="1" s="1"/>
  <c r="C6301" i="1"/>
  <c r="D6301" i="1" s="1"/>
  <c r="C6300" i="1"/>
  <c r="D6300" i="1" s="1"/>
  <c r="C6299" i="1"/>
  <c r="D6299" i="1" s="1"/>
  <c r="C6298" i="1"/>
  <c r="D6298" i="1" s="1"/>
  <c r="C6297" i="1"/>
  <c r="D6297" i="1" s="1"/>
  <c r="C6296" i="1"/>
  <c r="D6296" i="1" s="1"/>
  <c r="C6295" i="1"/>
  <c r="D6295" i="1" s="1"/>
  <c r="C6294" i="1"/>
  <c r="D6294" i="1" s="1"/>
  <c r="C6293" i="1"/>
  <c r="D6293" i="1" s="1"/>
  <c r="C6292" i="1"/>
  <c r="D6292" i="1" s="1"/>
  <c r="C6291" i="1"/>
  <c r="D6291" i="1" s="1"/>
  <c r="C6290" i="1"/>
  <c r="D6290" i="1" s="1"/>
  <c r="C6289" i="1"/>
  <c r="D6289" i="1" s="1"/>
  <c r="C6288" i="1"/>
  <c r="D6288" i="1" s="1"/>
  <c r="C6287" i="1"/>
  <c r="D6287" i="1" s="1"/>
  <c r="C6286" i="1"/>
  <c r="D6286" i="1" s="1"/>
  <c r="C6285" i="1"/>
  <c r="D6285" i="1" s="1"/>
  <c r="C6284" i="1"/>
  <c r="D6284" i="1" s="1"/>
  <c r="C6283" i="1"/>
  <c r="D6283" i="1" s="1"/>
  <c r="C6282" i="1"/>
  <c r="D6282" i="1" s="1"/>
  <c r="C6281" i="1"/>
  <c r="D6281" i="1" s="1"/>
  <c r="C6280" i="1"/>
  <c r="D6280" i="1" s="1"/>
  <c r="C6279" i="1"/>
  <c r="D6279" i="1" s="1"/>
  <c r="C6278" i="1"/>
  <c r="D6278" i="1" s="1"/>
  <c r="C6277" i="1"/>
  <c r="D6277" i="1" s="1"/>
  <c r="C6276" i="1"/>
  <c r="D6276" i="1" s="1"/>
  <c r="C6275" i="1"/>
  <c r="D6275" i="1" s="1"/>
  <c r="C6274" i="1"/>
  <c r="D6274" i="1" s="1"/>
  <c r="C6273" i="1"/>
  <c r="D6273" i="1" s="1"/>
  <c r="C6272" i="1"/>
  <c r="D6272" i="1" s="1"/>
  <c r="C6271" i="1"/>
  <c r="D6271" i="1" s="1"/>
  <c r="C6270" i="1"/>
  <c r="D6270" i="1" s="1"/>
  <c r="C6269" i="1"/>
  <c r="D6269" i="1" s="1"/>
  <c r="C6268" i="1"/>
  <c r="D6268" i="1" s="1"/>
  <c r="C6267" i="1"/>
  <c r="D6267" i="1" s="1"/>
  <c r="C6266" i="1"/>
  <c r="D6266" i="1" s="1"/>
  <c r="C6265" i="1"/>
  <c r="D6265" i="1" s="1"/>
  <c r="C6264" i="1"/>
  <c r="D6264" i="1" s="1"/>
  <c r="C6263" i="1"/>
  <c r="D6263" i="1" s="1"/>
  <c r="C6262" i="1"/>
  <c r="D6262" i="1" s="1"/>
  <c r="C6261" i="1"/>
  <c r="D6261" i="1" s="1"/>
  <c r="C6260" i="1"/>
  <c r="D6260" i="1" s="1"/>
  <c r="C6259" i="1"/>
  <c r="D6259" i="1" s="1"/>
  <c r="C6258" i="1"/>
  <c r="D6258" i="1" s="1"/>
  <c r="C6257" i="1"/>
  <c r="D6257" i="1" s="1"/>
  <c r="C6256" i="1"/>
  <c r="D6256" i="1" s="1"/>
  <c r="C6255" i="1"/>
  <c r="D6255" i="1" s="1"/>
  <c r="C6254" i="1"/>
  <c r="D6254" i="1" s="1"/>
  <c r="C6253" i="1"/>
  <c r="D6253" i="1" s="1"/>
  <c r="C6252" i="1"/>
  <c r="D6252" i="1" s="1"/>
  <c r="C6251" i="1"/>
  <c r="D6251" i="1" s="1"/>
  <c r="C6250" i="1"/>
  <c r="D6250" i="1" s="1"/>
  <c r="C6249" i="1"/>
  <c r="D6249" i="1" s="1"/>
  <c r="C6248" i="1"/>
  <c r="D6248" i="1" s="1"/>
  <c r="C6247" i="1"/>
  <c r="D6247" i="1" s="1"/>
  <c r="C6246" i="1"/>
  <c r="D6246" i="1" s="1"/>
  <c r="C6245" i="1"/>
  <c r="D6245" i="1" s="1"/>
  <c r="C6244" i="1"/>
  <c r="D6244" i="1" s="1"/>
  <c r="C6243" i="1"/>
  <c r="D6243" i="1" s="1"/>
  <c r="C6242" i="1"/>
  <c r="D6242" i="1" s="1"/>
  <c r="C6241" i="1"/>
  <c r="D6241" i="1" s="1"/>
  <c r="C6240" i="1"/>
  <c r="D6240" i="1" s="1"/>
  <c r="C6239" i="1"/>
  <c r="D6239" i="1" s="1"/>
  <c r="C6238" i="1"/>
  <c r="D6238" i="1" s="1"/>
  <c r="C6237" i="1"/>
  <c r="D6237" i="1" s="1"/>
  <c r="C6236" i="1"/>
  <c r="D6236" i="1" s="1"/>
  <c r="C6235" i="1"/>
  <c r="D6235" i="1" s="1"/>
  <c r="C6234" i="1"/>
  <c r="D6234" i="1" s="1"/>
  <c r="C6233" i="1"/>
  <c r="D6233" i="1" s="1"/>
  <c r="C6232" i="1"/>
  <c r="D6232" i="1" s="1"/>
  <c r="C6231" i="1"/>
  <c r="D6231" i="1" s="1"/>
  <c r="C6230" i="1"/>
  <c r="D6230" i="1" s="1"/>
  <c r="C6229" i="1"/>
  <c r="D6229" i="1" s="1"/>
  <c r="C6228" i="1"/>
  <c r="D6228" i="1" s="1"/>
  <c r="C6227" i="1"/>
  <c r="D6227" i="1" s="1"/>
  <c r="C6226" i="1"/>
  <c r="D6226" i="1" s="1"/>
  <c r="C6225" i="1"/>
  <c r="D6225" i="1" s="1"/>
  <c r="C6224" i="1"/>
  <c r="D6224" i="1" s="1"/>
  <c r="C6223" i="1"/>
  <c r="D6223" i="1" s="1"/>
  <c r="C6222" i="1"/>
  <c r="D6222" i="1" s="1"/>
  <c r="C6221" i="1"/>
  <c r="D6221" i="1" s="1"/>
  <c r="C6220" i="1"/>
  <c r="D6220" i="1" s="1"/>
  <c r="C6219" i="1"/>
  <c r="D6219" i="1" s="1"/>
  <c r="C6218" i="1"/>
  <c r="D6218" i="1" s="1"/>
  <c r="C6217" i="1"/>
  <c r="D6217" i="1" s="1"/>
  <c r="C6216" i="1"/>
  <c r="D6216" i="1" s="1"/>
  <c r="C6215" i="1"/>
  <c r="D6215" i="1" s="1"/>
  <c r="C6214" i="1"/>
  <c r="D6214" i="1" s="1"/>
  <c r="C6213" i="1"/>
  <c r="D6213" i="1" s="1"/>
  <c r="C6212" i="1"/>
  <c r="D6212" i="1" s="1"/>
  <c r="C6211" i="1"/>
  <c r="D6211" i="1" s="1"/>
  <c r="C6210" i="1"/>
  <c r="D6210" i="1" s="1"/>
  <c r="C6209" i="1"/>
  <c r="D6209" i="1" s="1"/>
  <c r="C6208" i="1"/>
  <c r="D6208" i="1" s="1"/>
  <c r="C6207" i="1"/>
  <c r="D6207" i="1" s="1"/>
  <c r="C6206" i="1"/>
  <c r="D6206" i="1" s="1"/>
  <c r="C6205" i="1"/>
  <c r="D6205" i="1" s="1"/>
  <c r="C6204" i="1"/>
  <c r="D6204" i="1" s="1"/>
  <c r="C6203" i="1"/>
  <c r="D6203" i="1" s="1"/>
  <c r="C6202" i="1"/>
  <c r="D6202" i="1" s="1"/>
  <c r="C6201" i="1"/>
  <c r="D6201" i="1" s="1"/>
  <c r="C6200" i="1"/>
  <c r="D6200" i="1" s="1"/>
  <c r="C6199" i="1"/>
  <c r="D6199" i="1" s="1"/>
  <c r="C6198" i="1"/>
  <c r="D6198" i="1" s="1"/>
  <c r="C6197" i="1"/>
  <c r="D6197" i="1" s="1"/>
  <c r="C6196" i="1"/>
  <c r="D6196" i="1" s="1"/>
  <c r="C6195" i="1"/>
  <c r="D6195" i="1" s="1"/>
  <c r="C6194" i="1"/>
  <c r="D6194" i="1" s="1"/>
  <c r="C6193" i="1"/>
  <c r="D6193" i="1" s="1"/>
  <c r="C6192" i="1"/>
  <c r="D6192" i="1" s="1"/>
  <c r="C6191" i="1"/>
  <c r="D6191" i="1" s="1"/>
  <c r="C6190" i="1"/>
  <c r="D6190" i="1" s="1"/>
  <c r="C6189" i="1"/>
  <c r="D6189" i="1" s="1"/>
  <c r="C6188" i="1"/>
  <c r="D6188" i="1" s="1"/>
  <c r="C6187" i="1"/>
  <c r="D6187" i="1" s="1"/>
  <c r="C6186" i="1"/>
  <c r="D6186" i="1" s="1"/>
  <c r="C6185" i="1"/>
  <c r="D6185" i="1" s="1"/>
  <c r="C6184" i="1"/>
  <c r="D6184" i="1" s="1"/>
  <c r="C6183" i="1"/>
  <c r="D6183" i="1" s="1"/>
  <c r="C6182" i="1"/>
  <c r="D6182" i="1" s="1"/>
  <c r="C6181" i="1"/>
  <c r="D6181" i="1" s="1"/>
  <c r="C6180" i="1"/>
  <c r="D6180" i="1" s="1"/>
  <c r="C6179" i="1"/>
  <c r="D6179" i="1" s="1"/>
  <c r="C6178" i="1"/>
  <c r="D6178" i="1" s="1"/>
  <c r="C6177" i="1"/>
  <c r="D6177" i="1" s="1"/>
  <c r="C6176" i="1"/>
  <c r="D6176" i="1" s="1"/>
  <c r="C6175" i="1"/>
  <c r="D6175" i="1" s="1"/>
  <c r="C6174" i="1"/>
  <c r="D6174" i="1" s="1"/>
  <c r="C6173" i="1"/>
  <c r="D6173" i="1" s="1"/>
  <c r="C6172" i="1"/>
  <c r="D6172" i="1" s="1"/>
  <c r="C6171" i="1"/>
  <c r="D6171" i="1" s="1"/>
  <c r="C6170" i="1"/>
  <c r="D6170" i="1" s="1"/>
  <c r="C6169" i="1"/>
  <c r="D6169" i="1" s="1"/>
  <c r="C6168" i="1"/>
  <c r="D6168" i="1" s="1"/>
  <c r="C6167" i="1"/>
  <c r="D6167" i="1" s="1"/>
  <c r="C6166" i="1"/>
  <c r="D6166" i="1" s="1"/>
  <c r="C6165" i="1"/>
  <c r="D6165" i="1" s="1"/>
  <c r="C6164" i="1"/>
  <c r="D6164" i="1" s="1"/>
  <c r="C6163" i="1"/>
  <c r="D6163" i="1" s="1"/>
  <c r="C6162" i="1"/>
  <c r="D6162" i="1" s="1"/>
  <c r="C6161" i="1"/>
  <c r="D6161" i="1" s="1"/>
  <c r="C6160" i="1"/>
  <c r="D6160" i="1" s="1"/>
  <c r="C6159" i="1"/>
  <c r="D6159" i="1" s="1"/>
  <c r="C6158" i="1"/>
  <c r="D6158" i="1" s="1"/>
  <c r="C6157" i="1"/>
  <c r="D6157" i="1" s="1"/>
  <c r="C6156" i="1"/>
  <c r="D6156" i="1" s="1"/>
  <c r="C6155" i="1"/>
  <c r="D6155" i="1" s="1"/>
  <c r="C6154" i="1"/>
  <c r="D6154" i="1" s="1"/>
  <c r="C6153" i="1"/>
  <c r="D6153" i="1" s="1"/>
  <c r="C6152" i="1"/>
  <c r="D6152" i="1" s="1"/>
  <c r="C6151" i="1"/>
  <c r="D6151" i="1" s="1"/>
  <c r="C6150" i="1"/>
  <c r="D6150" i="1" s="1"/>
  <c r="C6149" i="1"/>
  <c r="D6149" i="1" s="1"/>
  <c r="C6148" i="1"/>
  <c r="D6148" i="1" s="1"/>
  <c r="C6147" i="1"/>
  <c r="D6147" i="1" s="1"/>
  <c r="C6146" i="1"/>
  <c r="D6146" i="1" s="1"/>
  <c r="C6145" i="1"/>
  <c r="D6145" i="1" s="1"/>
  <c r="C6144" i="1"/>
  <c r="D6144" i="1" s="1"/>
  <c r="C6143" i="1"/>
  <c r="D6143" i="1" s="1"/>
  <c r="C6142" i="1"/>
  <c r="D6142" i="1" s="1"/>
  <c r="C6141" i="1"/>
  <c r="D6141" i="1" s="1"/>
  <c r="C6140" i="1"/>
  <c r="D6140" i="1" s="1"/>
  <c r="C6139" i="1"/>
  <c r="D6139" i="1" s="1"/>
  <c r="C6138" i="1"/>
  <c r="D6138" i="1" s="1"/>
  <c r="C6137" i="1"/>
  <c r="D6137" i="1" s="1"/>
  <c r="C6136" i="1"/>
  <c r="D6136" i="1" s="1"/>
  <c r="C6135" i="1"/>
  <c r="D6135" i="1" s="1"/>
  <c r="C6134" i="1"/>
  <c r="D6134" i="1" s="1"/>
  <c r="C6133" i="1"/>
  <c r="D6133" i="1" s="1"/>
  <c r="C6132" i="1"/>
  <c r="D6132" i="1" s="1"/>
  <c r="C6131" i="1"/>
  <c r="D6131" i="1" s="1"/>
  <c r="C6130" i="1"/>
  <c r="D6130" i="1" s="1"/>
  <c r="C6129" i="1"/>
  <c r="D6129" i="1" s="1"/>
  <c r="C6128" i="1"/>
  <c r="D6128" i="1" s="1"/>
  <c r="C6127" i="1"/>
  <c r="D6127" i="1" s="1"/>
  <c r="C6126" i="1"/>
  <c r="D6126" i="1" s="1"/>
  <c r="C6125" i="1"/>
  <c r="D6125" i="1" s="1"/>
  <c r="C6124" i="1"/>
  <c r="D6124" i="1" s="1"/>
  <c r="C6123" i="1"/>
  <c r="D6123" i="1" s="1"/>
  <c r="C6122" i="1"/>
  <c r="D6122" i="1" s="1"/>
  <c r="C6121" i="1"/>
  <c r="D6121" i="1" s="1"/>
  <c r="C6120" i="1"/>
  <c r="D6120" i="1" s="1"/>
  <c r="C6119" i="1"/>
  <c r="D6119" i="1" s="1"/>
  <c r="C6118" i="1"/>
  <c r="D6118" i="1" s="1"/>
  <c r="C6117" i="1"/>
  <c r="D6117" i="1" s="1"/>
  <c r="C6116" i="1"/>
  <c r="D6116" i="1" s="1"/>
  <c r="C6115" i="1"/>
  <c r="D6115" i="1" s="1"/>
  <c r="C6114" i="1"/>
  <c r="D6114" i="1" s="1"/>
  <c r="C6113" i="1"/>
  <c r="D6113" i="1" s="1"/>
  <c r="C6112" i="1"/>
  <c r="D6112" i="1" s="1"/>
  <c r="C6111" i="1"/>
  <c r="D6111" i="1" s="1"/>
  <c r="C6110" i="1"/>
  <c r="D6110" i="1" s="1"/>
  <c r="C6109" i="1"/>
  <c r="D6109" i="1" s="1"/>
  <c r="C6108" i="1"/>
  <c r="D6108" i="1" s="1"/>
  <c r="C6107" i="1"/>
  <c r="D6107" i="1" s="1"/>
  <c r="C6106" i="1"/>
  <c r="D6106" i="1" s="1"/>
  <c r="C6105" i="1"/>
  <c r="D6105" i="1" s="1"/>
  <c r="C6104" i="1"/>
  <c r="D6104" i="1" s="1"/>
  <c r="C6103" i="1"/>
  <c r="D6103" i="1" s="1"/>
  <c r="C6102" i="1"/>
  <c r="D6102" i="1" s="1"/>
  <c r="C6101" i="1"/>
  <c r="D6101" i="1" s="1"/>
  <c r="C6100" i="1"/>
  <c r="D6100" i="1" s="1"/>
  <c r="C6099" i="1"/>
  <c r="D6099" i="1" s="1"/>
  <c r="C6098" i="1"/>
  <c r="D6098" i="1" s="1"/>
  <c r="C6097" i="1"/>
  <c r="D6097" i="1" s="1"/>
  <c r="C6096" i="1"/>
  <c r="D6096" i="1" s="1"/>
  <c r="C6095" i="1"/>
  <c r="D6095" i="1" s="1"/>
  <c r="C6094" i="1"/>
  <c r="D6094" i="1" s="1"/>
  <c r="C6093" i="1"/>
  <c r="D6093" i="1" s="1"/>
  <c r="C6092" i="1"/>
  <c r="D6092" i="1" s="1"/>
  <c r="C6091" i="1"/>
  <c r="D6091" i="1" s="1"/>
  <c r="C6090" i="1"/>
  <c r="D6090" i="1" s="1"/>
  <c r="C6089" i="1"/>
  <c r="D6089" i="1" s="1"/>
  <c r="C6088" i="1"/>
  <c r="D6088" i="1" s="1"/>
  <c r="C6087" i="1"/>
  <c r="D6087" i="1" s="1"/>
  <c r="C6086" i="1"/>
  <c r="D6086" i="1" s="1"/>
  <c r="C6085" i="1"/>
  <c r="D6085" i="1" s="1"/>
  <c r="C6084" i="1"/>
  <c r="D6084" i="1" s="1"/>
  <c r="C6083" i="1"/>
  <c r="D6083" i="1" s="1"/>
  <c r="C6082" i="1"/>
  <c r="D6082" i="1" s="1"/>
  <c r="C6081" i="1"/>
  <c r="D6081" i="1" s="1"/>
  <c r="C6080" i="1"/>
  <c r="D6080" i="1" s="1"/>
  <c r="C6079" i="1"/>
  <c r="D6079" i="1" s="1"/>
  <c r="C6078" i="1"/>
  <c r="D6078" i="1" s="1"/>
  <c r="C6077" i="1"/>
  <c r="D6077" i="1" s="1"/>
  <c r="C6076" i="1"/>
  <c r="D6076" i="1" s="1"/>
  <c r="C6075" i="1"/>
  <c r="D6075" i="1" s="1"/>
  <c r="C6074" i="1"/>
  <c r="D6074" i="1" s="1"/>
  <c r="C6073" i="1"/>
  <c r="D6073" i="1" s="1"/>
  <c r="C6072" i="1"/>
  <c r="D6072" i="1" s="1"/>
  <c r="C6071" i="1"/>
  <c r="D6071" i="1" s="1"/>
  <c r="C6070" i="1"/>
  <c r="D6070" i="1" s="1"/>
  <c r="C6069" i="1"/>
  <c r="D6069" i="1" s="1"/>
  <c r="C6068" i="1"/>
  <c r="D6068" i="1" s="1"/>
  <c r="C6067" i="1"/>
  <c r="D6067" i="1" s="1"/>
  <c r="C6066" i="1"/>
  <c r="D6066" i="1" s="1"/>
  <c r="C6065" i="1"/>
  <c r="D6065" i="1" s="1"/>
  <c r="C6064" i="1"/>
  <c r="D6064" i="1" s="1"/>
  <c r="C6063" i="1"/>
  <c r="D6063" i="1" s="1"/>
  <c r="C6062" i="1"/>
  <c r="D6062" i="1" s="1"/>
  <c r="C6061" i="1"/>
  <c r="D6061" i="1" s="1"/>
  <c r="C6060" i="1"/>
  <c r="D6060" i="1" s="1"/>
  <c r="C6059" i="1"/>
  <c r="D6059" i="1" s="1"/>
  <c r="C6058" i="1"/>
  <c r="D6058" i="1" s="1"/>
  <c r="C6057" i="1"/>
  <c r="D6057" i="1" s="1"/>
  <c r="C6056" i="1"/>
  <c r="D6056" i="1" s="1"/>
  <c r="C6055" i="1"/>
  <c r="D6055" i="1" s="1"/>
  <c r="C6054" i="1"/>
  <c r="D6054" i="1" s="1"/>
  <c r="C6053" i="1"/>
  <c r="D6053" i="1" s="1"/>
  <c r="C6052" i="1"/>
  <c r="D6052" i="1" s="1"/>
  <c r="C6051" i="1"/>
  <c r="D6051" i="1" s="1"/>
  <c r="C6050" i="1"/>
  <c r="D6050" i="1" s="1"/>
  <c r="C6049" i="1"/>
  <c r="D6049" i="1" s="1"/>
  <c r="C6048" i="1"/>
  <c r="D6048" i="1" s="1"/>
  <c r="C6047" i="1"/>
  <c r="D6047" i="1" s="1"/>
  <c r="C6046" i="1"/>
  <c r="D6046" i="1" s="1"/>
  <c r="C6045" i="1"/>
  <c r="D6045" i="1" s="1"/>
  <c r="C6044" i="1"/>
  <c r="D6044" i="1" s="1"/>
  <c r="C6043" i="1"/>
  <c r="D6043" i="1" s="1"/>
  <c r="C6042" i="1"/>
  <c r="D6042" i="1" s="1"/>
  <c r="C6041" i="1"/>
  <c r="D6041" i="1" s="1"/>
  <c r="C6040" i="1"/>
  <c r="D6040" i="1" s="1"/>
  <c r="C6039" i="1"/>
  <c r="D6039" i="1" s="1"/>
  <c r="C6038" i="1"/>
  <c r="D6038" i="1" s="1"/>
  <c r="C6037" i="1"/>
  <c r="D6037" i="1" s="1"/>
  <c r="C6036" i="1"/>
  <c r="D6036" i="1" s="1"/>
  <c r="C6035" i="1"/>
  <c r="D6035" i="1" s="1"/>
  <c r="C6034" i="1"/>
  <c r="D6034" i="1" s="1"/>
  <c r="C6033" i="1"/>
  <c r="D6033" i="1" s="1"/>
  <c r="C6032" i="1"/>
  <c r="D6032" i="1" s="1"/>
  <c r="C6031" i="1"/>
  <c r="D6031" i="1" s="1"/>
  <c r="C6030" i="1"/>
  <c r="D6030" i="1" s="1"/>
  <c r="C6029" i="1"/>
  <c r="D6029" i="1" s="1"/>
  <c r="C6028" i="1"/>
  <c r="D6028" i="1" s="1"/>
  <c r="C6027" i="1"/>
  <c r="D6027" i="1" s="1"/>
  <c r="C6026" i="1"/>
  <c r="D6026" i="1" s="1"/>
  <c r="C6025" i="1"/>
  <c r="D6025" i="1" s="1"/>
  <c r="C6024" i="1"/>
  <c r="D6024" i="1" s="1"/>
  <c r="C6023" i="1"/>
  <c r="D6023" i="1" s="1"/>
  <c r="C6022" i="1"/>
  <c r="D6022" i="1" s="1"/>
  <c r="C6021" i="1"/>
  <c r="D6021" i="1" s="1"/>
  <c r="C6020" i="1"/>
  <c r="D6020" i="1" s="1"/>
  <c r="C6019" i="1"/>
  <c r="D6019" i="1" s="1"/>
  <c r="C6018" i="1"/>
  <c r="D6018" i="1" s="1"/>
  <c r="C6017" i="1"/>
  <c r="D6017" i="1" s="1"/>
  <c r="C6016" i="1"/>
  <c r="D6016" i="1" s="1"/>
  <c r="C6015" i="1"/>
  <c r="D6015" i="1" s="1"/>
  <c r="C6014" i="1"/>
  <c r="D6014" i="1" s="1"/>
  <c r="C6013" i="1"/>
  <c r="D6013" i="1" s="1"/>
  <c r="C6012" i="1"/>
  <c r="D6012" i="1" s="1"/>
  <c r="C6011" i="1"/>
  <c r="D6011" i="1" s="1"/>
  <c r="C6010" i="1"/>
  <c r="D6010" i="1" s="1"/>
  <c r="C6009" i="1"/>
  <c r="D6009" i="1" s="1"/>
  <c r="C6008" i="1"/>
  <c r="D6008" i="1" s="1"/>
  <c r="C6007" i="1"/>
  <c r="D6007" i="1" s="1"/>
  <c r="C6006" i="1"/>
  <c r="D6006" i="1" s="1"/>
  <c r="C6005" i="1"/>
  <c r="D6005" i="1" s="1"/>
  <c r="C6004" i="1"/>
  <c r="D6004" i="1" s="1"/>
  <c r="C6003" i="1"/>
  <c r="D6003" i="1" s="1"/>
  <c r="C6002" i="1"/>
  <c r="D6002" i="1" s="1"/>
  <c r="C6001" i="1"/>
  <c r="D6001" i="1" s="1"/>
  <c r="C6000" i="1"/>
  <c r="D6000" i="1" s="1"/>
  <c r="C5999" i="1"/>
  <c r="D5999" i="1" s="1"/>
  <c r="C5998" i="1"/>
  <c r="D5998" i="1" s="1"/>
  <c r="C5997" i="1"/>
  <c r="D5997" i="1" s="1"/>
  <c r="C5996" i="1"/>
  <c r="D5996" i="1" s="1"/>
  <c r="C5995" i="1"/>
  <c r="D5995" i="1" s="1"/>
  <c r="C5994" i="1"/>
  <c r="D5994" i="1" s="1"/>
  <c r="C5993" i="1"/>
  <c r="D5993" i="1" s="1"/>
  <c r="C5992" i="1"/>
  <c r="D5992" i="1" s="1"/>
  <c r="C5991" i="1"/>
  <c r="D5991" i="1" s="1"/>
  <c r="C5990" i="1"/>
  <c r="D5990" i="1" s="1"/>
  <c r="C5989" i="1"/>
  <c r="D5989" i="1" s="1"/>
  <c r="C5988" i="1"/>
  <c r="D5988" i="1" s="1"/>
  <c r="C5987" i="1"/>
  <c r="D5987" i="1" s="1"/>
  <c r="C5986" i="1"/>
  <c r="D5986" i="1" s="1"/>
  <c r="C5985" i="1"/>
  <c r="C5984" i="1"/>
  <c r="D5984" i="1" s="1"/>
  <c r="C5983" i="1"/>
  <c r="D5983" i="1" s="1"/>
  <c r="C5982" i="1"/>
  <c r="D5982" i="1" s="1"/>
  <c r="C5981" i="1"/>
  <c r="D5981" i="1" s="1"/>
  <c r="C5980" i="1"/>
  <c r="D5980" i="1" s="1"/>
  <c r="C5979" i="1"/>
  <c r="D5979" i="1" s="1"/>
  <c r="C5978" i="1"/>
  <c r="D5978" i="1" s="1"/>
  <c r="C5977" i="1"/>
  <c r="D5977" i="1" s="1"/>
  <c r="C5976" i="1"/>
  <c r="D5976" i="1" s="1"/>
  <c r="C5975" i="1"/>
  <c r="D5975" i="1" s="1"/>
  <c r="C5974" i="1"/>
  <c r="D5974" i="1" s="1"/>
  <c r="C5973" i="1"/>
  <c r="D5973" i="1" s="1"/>
  <c r="C5972" i="1"/>
  <c r="D5972" i="1" s="1"/>
  <c r="C5971" i="1"/>
  <c r="D5971" i="1" s="1"/>
  <c r="C5970" i="1"/>
  <c r="D5970" i="1" s="1"/>
  <c r="C5969" i="1"/>
  <c r="D5969" i="1" s="1"/>
  <c r="C5968" i="1"/>
  <c r="D5968" i="1" s="1"/>
  <c r="C5967" i="1"/>
  <c r="D5967" i="1" s="1"/>
  <c r="C5966" i="1"/>
  <c r="D5966" i="1" s="1"/>
  <c r="C5965" i="1"/>
  <c r="D5965" i="1" s="1"/>
  <c r="C5964" i="1"/>
  <c r="D5964" i="1" s="1"/>
  <c r="C5963" i="1"/>
  <c r="D5963" i="1" s="1"/>
  <c r="C5962" i="1"/>
  <c r="D5962" i="1" s="1"/>
  <c r="C5961" i="1"/>
  <c r="D5961" i="1" s="1"/>
  <c r="C5960" i="1"/>
  <c r="D5960" i="1" s="1"/>
  <c r="C5959" i="1"/>
  <c r="D5959" i="1" s="1"/>
  <c r="C5958" i="1"/>
  <c r="D5958" i="1" s="1"/>
  <c r="C5957" i="1"/>
  <c r="D5957" i="1" s="1"/>
  <c r="C5956" i="1"/>
  <c r="D5956" i="1" s="1"/>
  <c r="C5955" i="1"/>
  <c r="D5955" i="1" s="1"/>
  <c r="C5954" i="1"/>
  <c r="D5954" i="1" s="1"/>
  <c r="C5953" i="1"/>
  <c r="D5953" i="1" s="1"/>
  <c r="C5952" i="1"/>
  <c r="D5952" i="1" s="1"/>
  <c r="C5951" i="1"/>
  <c r="D5951" i="1" s="1"/>
  <c r="C5950" i="1"/>
  <c r="D5950" i="1" s="1"/>
  <c r="C5949" i="1"/>
  <c r="D5949" i="1" s="1"/>
  <c r="C5948" i="1"/>
  <c r="D5948" i="1" s="1"/>
  <c r="C5947" i="1"/>
  <c r="D5947" i="1" s="1"/>
  <c r="C5946" i="1"/>
  <c r="D5946" i="1" s="1"/>
  <c r="C5945" i="1"/>
  <c r="D5945" i="1" s="1"/>
  <c r="C5944" i="1"/>
  <c r="D5944" i="1" s="1"/>
  <c r="C5943" i="1"/>
  <c r="D5943" i="1" s="1"/>
  <c r="C5942" i="1"/>
  <c r="D5942" i="1" s="1"/>
  <c r="C5941" i="1"/>
  <c r="D5941" i="1" s="1"/>
  <c r="C5940" i="1"/>
  <c r="D5940" i="1" s="1"/>
  <c r="C5939" i="1"/>
  <c r="D5939" i="1" s="1"/>
  <c r="C5938" i="1"/>
  <c r="D5938" i="1" s="1"/>
  <c r="C5937" i="1"/>
  <c r="D5937" i="1" s="1"/>
  <c r="C5936" i="1"/>
  <c r="D5936" i="1" s="1"/>
  <c r="C5935" i="1"/>
  <c r="D5935" i="1" s="1"/>
  <c r="C5934" i="1"/>
  <c r="D5934" i="1" s="1"/>
  <c r="C5933" i="1"/>
  <c r="D5933" i="1" s="1"/>
  <c r="C5932" i="1"/>
  <c r="D5932" i="1" s="1"/>
  <c r="C5931" i="1"/>
  <c r="D5931" i="1" s="1"/>
  <c r="C5930" i="1"/>
  <c r="D5930" i="1" s="1"/>
  <c r="C5929" i="1"/>
  <c r="D5929" i="1" s="1"/>
  <c r="C5928" i="1"/>
  <c r="D5928" i="1" s="1"/>
  <c r="C5927" i="1"/>
  <c r="D5927" i="1" s="1"/>
  <c r="C5926" i="1"/>
  <c r="D5926" i="1" s="1"/>
  <c r="C5925" i="1"/>
  <c r="D5925" i="1" s="1"/>
  <c r="C5924" i="1"/>
  <c r="D5924" i="1" s="1"/>
  <c r="C5923" i="1"/>
  <c r="D5923" i="1" s="1"/>
  <c r="C5922" i="1"/>
  <c r="D5922" i="1" s="1"/>
  <c r="C5921" i="1"/>
  <c r="D5921" i="1" s="1"/>
  <c r="C5920" i="1"/>
  <c r="D5920" i="1" s="1"/>
  <c r="C5919" i="1"/>
  <c r="D5919" i="1" s="1"/>
  <c r="C5918" i="1"/>
  <c r="D5918" i="1" s="1"/>
  <c r="C5917" i="1"/>
  <c r="D5917" i="1" s="1"/>
  <c r="C5916" i="1"/>
  <c r="D5916" i="1" s="1"/>
  <c r="C5915" i="1"/>
  <c r="D5915" i="1" s="1"/>
  <c r="C5914" i="1"/>
  <c r="D5914" i="1" s="1"/>
  <c r="C5913" i="1"/>
  <c r="D5913" i="1" s="1"/>
  <c r="C5912" i="1"/>
  <c r="D5912" i="1" s="1"/>
  <c r="C5911" i="1"/>
  <c r="D5911" i="1" s="1"/>
  <c r="C5910" i="1"/>
  <c r="D5910" i="1" s="1"/>
  <c r="C5909" i="1"/>
  <c r="D5909" i="1" s="1"/>
  <c r="C5908" i="1"/>
  <c r="D5908" i="1" s="1"/>
  <c r="C5907" i="1"/>
  <c r="D5907" i="1" s="1"/>
  <c r="C5906" i="1"/>
  <c r="D5906" i="1" s="1"/>
  <c r="C5905" i="1"/>
  <c r="D5905" i="1" s="1"/>
  <c r="C5904" i="1"/>
  <c r="D5904" i="1" s="1"/>
  <c r="C5903" i="1"/>
  <c r="D5903" i="1" s="1"/>
  <c r="C5902" i="1"/>
  <c r="D5902" i="1" s="1"/>
  <c r="C5901" i="1"/>
  <c r="D5901" i="1" s="1"/>
  <c r="C5900" i="1"/>
  <c r="D5900" i="1" s="1"/>
  <c r="C5899" i="1"/>
  <c r="D5899" i="1" s="1"/>
  <c r="C5898" i="1"/>
  <c r="D5898" i="1" s="1"/>
  <c r="C5897" i="1"/>
  <c r="D5897" i="1" s="1"/>
  <c r="C5896" i="1"/>
  <c r="D5896" i="1" s="1"/>
  <c r="C5895" i="1"/>
  <c r="D5895" i="1" s="1"/>
  <c r="C5894" i="1"/>
  <c r="D5894" i="1" s="1"/>
  <c r="C5893" i="1"/>
  <c r="D5893" i="1" s="1"/>
  <c r="C5892" i="1"/>
  <c r="D5892" i="1" s="1"/>
  <c r="C5891" i="1"/>
  <c r="D5891" i="1" s="1"/>
  <c r="C5890" i="1"/>
  <c r="D5890" i="1" s="1"/>
  <c r="C5889" i="1"/>
  <c r="D5889" i="1" s="1"/>
  <c r="C5888" i="1"/>
  <c r="D5888" i="1" s="1"/>
  <c r="C5887" i="1"/>
  <c r="D5887" i="1" s="1"/>
  <c r="C5886" i="1"/>
  <c r="D5886" i="1" s="1"/>
  <c r="C5885" i="1"/>
  <c r="D5885" i="1" s="1"/>
  <c r="C5884" i="1"/>
  <c r="D5884" i="1" s="1"/>
  <c r="C5883" i="1"/>
  <c r="D5883" i="1" s="1"/>
  <c r="C5882" i="1"/>
  <c r="D5882" i="1" s="1"/>
  <c r="C5881" i="1"/>
  <c r="D5881" i="1" s="1"/>
  <c r="C5880" i="1"/>
  <c r="D5880" i="1" s="1"/>
  <c r="C5879" i="1"/>
  <c r="D5879" i="1" s="1"/>
  <c r="C5878" i="1"/>
  <c r="D5878" i="1" s="1"/>
  <c r="C5877" i="1"/>
  <c r="D5877" i="1" s="1"/>
  <c r="C5876" i="1"/>
  <c r="D5876" i="1" s="1"/>
  <c r="C5875" i="1"/>
  <c r="D5875" i="1" s="1"/>
  <c r="C5874" i="1"/>
  <c r="D5874" i="1" s="1"/>
  <c r="C5873" i="1"/>
  <c r="D5873" i="1" s="1"/>
  <c r="C5872" i="1"/>
  <c r="D5872" i="1" s="1"/>
  <c r="C5871" i="1"/>
  <c r="D5871" i="1" s="1"/>
  <c r="C5870" i="1"/>
  <c r="D5870" i="1" s="1"/>
  <c r="C5869" i="1"/>
  <c r="D5869" i="1" s="1"/>
  <c r="C5868" i="1"/>
  <c r="D5868" i="1" s="1"/>
  <c r="C5867" i="1"/>
  <c r="D5867" i="1" s="1"/>
  <c r="C5866" i="1"/>
  <c r="D5866" i="1" s="1"/>
  <c r="C5865" i="1"/>
  <c r="D5865" i="1" s="1"/>
  <c r="C5864" i="1"/>
  <c r="D5864" i="1" s="1"/>
  <c r="C5863" i="1"/>
  <c r="D5863" i="1" s="1"/>
  <c r="C5862" i="1"/>
  <c r="D5862" i="1" s="1"/>
  <c r="C5861" i="1"/>
  <c r="D5861" i="1" s="1"/>
  <c r="C5860" i="1"/>
  <c r="D5860" i="1" s="1"/>
  <c r="C5859" i="1"/>
  <c r="D5859" i="1" s="1"/>
  <c r="C5858" i="1"/>
  <c r="D5858" i="1" s="1"/>
  <c r="C5857" i="1"/>
  <c r="D5857" i="1" s="1"/>
  <c r="C5856" i="1"/>
  <c r="D5856" i="1" s="1"/>
  <c r="C5855" i="1"/>
  <c r="D5855" i="1" s="1"/>
  <c r="C5854" i="1"/>
  <c r="D5854" i="1" s="1"/>
  <c r="C5853" i="1"/>
  <c r="D5853" i="1" s="1"/>
  <c r="C5852" i="1"/>
  <c r="D5852" i="1" s="1"/>
  <c r="C5851" i="1"/>
  <c r="D5851" i="1" s="1"/>
  <c r="C5850" i="1"/>
  <c r="D5850" i="1" s="1"/>
  <c r="C5849" i="1"/>
  <c r="D5849" i="1" s="1"/>
  <c r="C5848" i="1"/>
  <c r="D5848" i="1" s="1"/>
  <c r="C5847" i="1"/>
  <c r="D5847" i="1" s="1"/>
  <c r="C5846" i="1"/>
  <c r="D5846" i="1" s="1"/>
  <c r="C5845" i="1"/>
  <c r="D5845" i="1" s="1"/>
  <c r="C5844" i="1"/>
  <c r="D5844" i="1" s="1"/>
  <c r="C5843" i="1"/>
  <c r="D5843" i="1" s="1"/>
  <c r="C5842" i="1"/>
  <c r="D5842" i="1" s="1"/>
  <c r="C5841" i="1"/>
  <c r="D5841" i="1" s="1"/>
  <c r="C5840" i="1"/>
  <c r="D5840" i="1" s="1"/>
  <c r="C5839" i="1"/>
  <c r="D5839" i="1" s="1"/>
  <c r="C5838" i="1"/>
  <c r="D5838" i="1" s="1"/>
  <c r="C5837" i="1"/>
  <c r="D5837" i="1" s="1"/>
  <c r="C5836" i="1"/>
  <c r="D5836" i="1" s="1"/>
  <c r="C5835" i="1"/>
  <c r="D5835" i="1" s="1"/>
  <c r="C5834" i="1"/>
  <c r="D5834" i="1" s="1"/>
  <c r="C5833" i="1"/>
  <c r="D5833" i="1" s="1"/>
  <c r="C5832" i="1"/>
  <c r="D5832" i="1" s="1"/>
  <c r="C5831" i="1"/>
  <c r="D5831" i="1" s="1"/>
  <c r="C5830" i="1"/>
  <c r="D5830" i="1" s="1"/>
  <c r="C5829" i="1"/>
  <c r="D5829" i="1" s="1"/>
  <c r="C5828" i="1"/>
  <c r="D5828" i="1" s="1"/>
  <c r="C5827" i="1"/>
  <c r="D5827" i="1" s="1"/>
  <c r="C5826" i="1"/>
  <c r="D5826" i="1" s="1"/>
  <c r="C5825" i="1"/>
  <c r="D5825" i="1" s="1"/>
  <c r="C5824" i="1"/>
  <c r="D5824" i="1" s="1"/>
  <c r="C5823" i="1"/>
  <c r="D5823" i="1" s="1"/>
  <c r="C5822" i="1"/>
  <c r="D5822" i="1" s="1"/>
  <c r="C5821" i="1"/>
  <c r="D5821" i="1" s="1"/>
  <c r="C5820" i="1"/>
  <c r="D5820" i="1" s="1"/>
  <c r="C5819" i="1"/>
  <c r="D5819" i="1" s="1"/>
  <c r="C5818" i="1"/>
  <c r="D5818" i="1" s="1"/>
  <c r="C5817" i="1"/>
  <c r="D5817" i="1" s="1"/>
  <c r="C5816" i="1"/>
  <c r="D5816" i="1" s="1"/>
  <c r="C5815" i="1"/>
  <c r="D5815" i="1" s="1"/>
  <c r="C5814" i="1"/>
  <c r="D5814" i="1" s="1"/>
  <c r="C5813" i="1"/>
  <c r="D5813" i="1" s="1"/>
  <c r="C5812" i="1"/>
  <c r="D5812" i="1" s="1"/>
  <c r="C5811" i="1"/>
  <c r="D5811" i="1" s="1"/>
  <c r="C5810" i="1"/>
  <c r="D5810" i="1" s="1"/>
  <c r="C5809" i="1"/>
  <c r="D5809" i="1" s="1"/>
  <c r="C5808" i="1"/>
  <c r="D5808" i="1" s="1"/>
  <c r="C5807" i="1"/>
  <c r="D5807" i="1" s="1"/>
  <c r="C5806" i="1"/>
  <c r="D5806" i="1" s="1"/>
  <c r="C5805" i="1"/>
  <c r="D5805" i="1" s="1"/>
  <c r="C5804" i="1"/>
  <c r="D5804" i="1" s="1"/>
  <c r="C5803" i="1"/>
  <c r="D5803" i="1" s="1"/>
  <c r="C5802" i="1"/>
  <c r="D5802" i="1" s="1"/>
  <c r="C5801" i="1"/>
  <c r="D5801" i="1" s="1"/>
  <c r="C5800" i="1"/>
  <c r="D5800" i="1" s="1"/>
  <c r="C5799" i="1"/>
  <c r="D5799" i="1" s="1"/>
  <c r="C5798" i="1"/>
  <c r="D5798" i="1" s="1"/>
  <c r="C5797" i="1"/>
  <c r="D5797" i="1" s="1"/>
  <c r="C5796" i="1"/>
  <c r="D5796" i="1" s="1"/>
  <c r="C5795" i="1"/>
  <c r="D5795" i="1" s="1"/>
  <c r="C5794" i="1"/>
  <c r="D5794" i="1" s="1"/>
  <c r="C5793" i="1"/>
  <c r="D5793" i="1" s="1"/>
  <c r="C5792" i="1"/>
  <c r="D5792" i="1" s="1"/>
  <c r="C5791" i="1"/>
  <c r="D5791" i="1" s="1"/>
  <c r="C5790" i="1"/>
  <c r="D5790" i="1" s="1"/>
  <c r="C5789" i="1"/>
  <c r="D5789" i="1" s="1"/>
  <c r="C5788" i="1"/>
  <c r="D5788" i="1" s="1"/>
  <c r="C5787" i="1"/>
  <c r="D5787" i="1" s="1"/>
  <c r="C5786" i="1"/>
  <c r="D5786" i="1" s="1"/>
  <c r="C5785" i="1"/>
  <c r="D5785" i="1" s="1"/>
  <c r="C5784" i="1"/>
  <c r="D5784" i="1" s="1"/>
  <c r="C5783" i="1"/>
  <c r="D5783" i="1" s="1"/>
  <c r="C5782" i="1"/>
  <c r="D5782" i="1" s="1"/>
  <c r="C5781" i="1"/>
  <c r="D5781" i="1" s="1"/>
  <c r="C5780" i="1"/>
  <c r="D5780" i="1" s="1"/>
  <c r="C5779" i="1"/>
  <c r="D5779" i="1" s="1"/>
  <c r="C5778" i="1"/>
  <c r="D5778" i="1" s="1"/>
  <c r="C5777" i="1"/>
  <c r="D5777" i="1" s="1"/>
  <c r="C5776" i="1"/>
  <c r="D5776" i="1" s="1"/>
  <c r="C5775" i="1"/>
  <c r="D5775" i="1" s="1"/>
  <c r="C5774" i="1"/>
  <c r="D5774" i="1" s="1"/>
  <c r="C5773" i="1"/>
  <c r="D5773" i="1" s="1"/>
  <c r="C5772" i="1"/>
  <c r="D5772" i="1" s="1"/>
  <c r="C5771" i="1"/>
  <c r="D5771" i="1" s="1"/>
  <c r="C5770" i="1"/>
  <c r="D5770" i="1" s="1"/>
  <c r="C5769" i="1"/>
  <c r="D5769" i="1" s="1"/>
  <c r="C5768" i="1"/>
  <c r="D5768" i="1" s="1"/>
  <c r="C5767" i="1"/>
  <c r="D5767" i="1" s="1"/>
  <c r="C5766" i="1"/>
  <c r="D5766" i="1" s="1"/>
  <c r="C5765" i="1"/>
  <c r="D5765" i="1" s="1"/>
  <c r="C5764" i="1"/>
  <c r="D5764" i="1" s="1"/>
  <c r="C5763" i="1"/>
  <c r="D5763" i="1" s="1"/>
  <c r="C5762" i="1"/>
  <c r="D5762" i="1" s="1"/>
  <c r="C5761" i="1"/>
  <c r="D5761" i="1" s="1"/>
  <c r="C5760" i="1"/>
  <c r="D5760" i="1" s="1"/>
  <c r="C5759" i="1"/>
  <c r="D5759" i="1" s="1"/>
  <c r="C5758" i="1"/>
  <c r="D5758" i="1" s="1"/>
  <c r="C5757" i="1"/>
  <c r="D5757" i="1" s="1"/>
  <c r="C5756" i="1"/>
  <c r="D5756" i="1" s="1"/>
  <c r="C5755" i="1"/>
  <c r="D5755" i="1" s="1"/>
  <c r="C5754" i="1"/>
  <c r="D5754" i="1" s="1"/>
  <c r="C5753" i="1"/>
  <c r="D5753" i="1" s="1"/>
  <c r="C5752" i="1"/>
  <c r="D5752" i="1" s="1"/>
  <c r="C5751" i="1"/>
  <c r="D5751" i="1" s="1"/>
  <c r="C5750" i="1"/>
  <c r="D5750" i="1" s="1"/>
  <c r="C5749" i="1"/>
  <c r="D5749" i="1" s="1"/>
  <c r="C5748" i="1"/>
  <c r="D5748" i="1" s="1"/>
  <c r="C5747" i="1"/>
  <c r="D5747" i="1" s="1"/>
  <c r="C5746" i="1"/>
  <c r="D5746" i="1" s="1"/>
  <c r="C5745" i="1"/>
  <c r="D5745" i="1" s="1"/>
  <c r="C5744" i="1"/>
  <c r="D5744" i="1" s="1"/>
  <c r="C5743" i="1"/>
  <c r="D5743" i="1" s="1"/>
  <c r="C5742" i="1"/>
  <c r="D5742" i="1" s="1"/>
  <c r="C5741" i="1"/>
  <c r="D5741" i="1" s="1"/>
  <c r="C5740" i="1"/>
  <c r="D5740" i="1" s="1"/>
  <c r="C5739" i="1"/>
  <c r="D5739" i="1" s="1"/>
  <c r="C5738" i="1"/>
  <c r="D5738" i="1" s="1"/>
  <c r="C5737" i="1"/>
  <c r="D5737" i="1" s="1"/>
  <c r="C5736" i="1"/>
  <c r="D5736" i="1" s="1"/>
  <c r="C5735" i="1"/>
  <c r="D5735" i="1" s="1"/>
  <c r="C5734" i="1"/>
  <c r="D5734" i="1" s="1"/>
  <c r="C5733" i="1"/>
  <c r="D5733" i="1" s="1"/>
  <c r="C5732" i="1"/>
  <c r="D5732" i="1" s="1"/>
  <c r="C5731" i="1"/>
  <c r="D5731" i="1" s="1"/>
  <c r="C5730" i="1"/>
  <c r="D5730" i="1" s="1"/>
  <c r="C5729" i="1"/>
  <c r="D5729" i="1" s="1"/>
  <c r="C5728" i="1"/>
  <c r="D5728" i="1" s="1"/>
  <c r="C5727" i="1"/>
  <c r="D5727" i="1" s="1"/>
  <c r="C5726" i="1"/>
  <c r="D5726" i="1" s="1"/>
  <c r="C5725" i="1"/>
  <c r="D5725" i="1" s="1"/>
  <c r="C5724" i="1"/>
  <c r="D5724" i="1" s="1"/>
  <c r="C5723" i="1"/>
  <c r="D5723" i="1" s="1"/>
  <c r="C5722" i="1"/>
  <c r="D5722" i="1" s="1"/>
  <c r="C5721" i="1"/>
  <c r="D5721" i="1" s="1"/>
  <c r="C5720" i="1"/>
  <c r="D5720" i="1" s="1"/>
  <c r="C5719" i="1"/>
  <c r="D5719" i="1" s="1"/>
  <c r="C5718" i="1"/>
  <c r="D5718" i="1" s="1"/>
  <c r="C5717" i="1"/>
  <c r="D5717" i="1" s="1"/>
  <c r="C5716" i="1"/>
  <c r="D5716" i="1" s="1"/>
  <c r="C5715" i="1"/>
  <c r="D5715" i="1" s="1"/>
  <c r="C5714" i="1"/>
  <c r="D5714" i="1" s="1"/>
  <c r="C5713" i="1"/>
  <c r="D5713" i="1" s="1"/>
  <c r="C5712" i="1"/>
  <c r="D5712" i="1" s="1"/>
  <c r="C5711" i="1"/>
  <c r="D5711" i="1" s="1"/>
  <c r="C5710" i="1"/>
  <c r="D5710" i="1" s="1"/>
  <c r="C5709" i="1"/>
  <c r="D5709" i="1" s="1"/>
  <c r="C5708" i="1"/>
  <c r="D5708" i="1" s="1"/>
  <c r="C5707" i="1"/>
  <c r="D5707" i="1" s="1"/>
  <c r="C5706" i="1"/>
  <c r="D5706" i="1" s="1"/>
  <c r="C5705" i="1"/>
  <c r="D5705" i="1" s="1"/>
  <c r="C5704" i="1"/>
  <c r="D5704" i="1" s="1"/>
  <c r="C5703" i="1"/>
  <c r="D5703" i="1" s="1"/>
  <c r="C5702" i="1"/>
  <c r="D5702" i="1" s="1"/>
  <c r="C5701" i="1"/>
  <c r="D5701" i="1" s="1"/>
  <c r="C5700" i="1"/>
  <c r="D5700" i="1" s="1"/>
  <c r="C5699" i="1"/>
  <c r="D5699" i="1" s="1"/>
  <c r="C5698" i="1"/>
  <c r="D5698" i="1" s="1"/>
  <c r="C5697" i="1"/>
  <c r="D5697" i="1" s="1"/>
  <c r="C5696" i="1"/>
  <c r="D5696" i="1" s="1"/>
  <c r="C5695" i="1"/>
  <c r="D5695" i="1" s="1"/>
  <c r="C5694" i="1"/>
  <c r="D5694" i="1" s="1"/>
  <c r="C5693" i="1"/>
  <c r="D5693" i="1" s="1"/>
  <c r="C5692" i="1"/>
  <c r="D5692" i="1" s="1"/>
  <c r="C5691" i="1"/>
  <c r="D5691" i="1" s="1"/>
  <c r="C5690" i="1"/>
  <c r="D5690" i="1" s="1"/>
  <c r="C5689" i="1"/>
  <c r="D5689" i="1" s="1"/>
  <c r="C5688" i="1"/>
  <c r="D5688" i="1" s="1"/>
  <c r="C5687" i="1"/>
  <c r="D5687" i="1" s="1"/>
  <c r="C5686" i="1"/>
  <c r="D5686" i="1" s="1"/>
  <c r="C5685" i="1"/>
  <c r="D5685" i="1" s="1"/>
  <c r="C5684" i="1"/>
  <c r="D5684" i="1" s="1"/>
  <c r="C5683" i="1"/>
  <c r="D5683" i="1" s="1"/>
  <c r="C5682" i="1"/>
  <c r="D5682" i="1" s="1"/>
  <c r="C5681" i="1"/>
  <c r="D5681" i="1" s="1"/>
  <c r="C5680" i="1"/>
  <c r="D5680" i="1" s="1"/>
  <c r="C5679" i="1"/>
  <c r="D5679" i="1" s="1"/>
  <c r="C5678" i="1"/>
  <c r="D5678" i="1" s="1"/>
  <c r="C5677" i="1"/>
  <c r="D5677" i="1" s="1"/>
  <c r="C5676" i="1"/>
  <c r="D5676" i="1" s="1"/>
  <c r="C5675" i="1"/>
  <c r="D5675" i="1" s="1"/>
  <c r="C5674" i="1"/>
  <c r="D5674" i="1" s="1"/>
  <c r="C5673" i="1"/>
  <c r="D5673" i="1" s="1"/>
  <c r="C5672" i="1"/>
  <c r="D5672" i="1" s="1"/>
  <c r="C5671" i="1"/>
  <c r="D5671" i="1" s="1"/>
  <c r="C5670" i="1"/>
  <c r="D5670" i="1" s="1"/>
  <c r="C5669" i="1"/>
  <c r="D5669" i="1" s="1"/>
  <c r="C5668" i="1"/>
  <c r="D5668" i="1" s="1"/>
  <c r="C5667" i="1"/>
  <c r="D5667" i="1" s="1"/>
  <c r="C5666" i="1"/>
  <c r="D5666" i="1" s="1"/>
  <c r="C5665" i="1"/>
  <c r="C5664" i="1"/>
  <c r="D5664" i="1" s="1"/>
  <c r="C5663" i="1"/>
  <c r="D5663" i="1" s="1"/>
  <c r="C5662" i="1"/>
  <c r="D5662" i="1" s="1"/>
  <c r="C5661" i="1"/>
  <c r="D5661" i="1" s="1"/>
  <c r="C5660" i="1"/>
  <c r="D5660" i="1" s="1"/>
  <c r="C5659" i="1"/>
  <c r="D5659" i="1" s="1"/>
  <c r="C5658" i="1"/>
  <c r="D5658" i="1" s="1"/>
  <c r="C5657" i="1"/>
  <c r="D5657" i="1" s="1"/>
  <c r="C5656" i="1"/>
  <c r="D5656" i="1" s="1"/>
  <c r="C5655" i="1"/>
  <c r="D5655" i="1" s="1"/>
  <c r="C5654" i="1"/>
  <c r="D5654" i="1" s="1"/>
  <c r="C5653" i="1"/>
  <c r="D5653" i="1" s="1"/>
  <c r="C5652" i="1"/>
  <c r="D5652" i="1" s="1"/>
  <c r="C5651" i="1"/>
  <c r="D5651" i="1" s="1"/>
  <c r="C5650" i="1"/>
  <c r="D5650" i="1" s="1"/>
  <c r="C5649" i="1"/>
  <c r="D5649" i="1" s="1"/>
  <c r="C5648" i="1"/>
  <c r="D5648" i="1" s="1"/>
  <c r="C5647" i="1"/>
  <c r="D5647" i="1" s="1"/>
  <c r="C5646" i="1"/>
  <c r="D5646" i="1" s="1"/>
  <c r="C5645" i="1"/>
  <c r="D5645" i="1" s="1"/>
  <c r="C5644" i="1"/>
  <c r="D5644" i="1" s="1"/>
  <c r="C5643" i="1"/>
  <c r="D5643" i="1" s="1"/>
  <c r="C5642" i="1"/>
  <c r="D5642" i="1" s="1"/>
  <c r="C5641" i="1"/>
  <c r="D5641" i="1" s="1"/>
  <c r="C5640" i="1"/>
  <c r="D5640" i="1" s="1"/>
  <c r="C5639" i="1"/>
  <c r="D5639" i="1" s="1"/>
  <c r="C5638" i="1"/>
  <c r="D5638" i="1" s="1"/>
  <c r="C5637" i="1"/>
  <c r="D5637" i="1" s="1"/>
  <c r="C5636" i="1"/>
  <c r="D5636" i="1" s="1"/>
  <c r="C5635" i="1"/>
  <c r="D5635" i="1" s="1"/>
  <c r="C5634" i="1"/>
  <c r="D5634" i="1" s="1"/>
  <c r="C5633" i="1"/>
  <c r="D5633" i="1" s="1"/>
  <c r="C5632" i="1"/>
  <c r="D5632" i="1" s="1"/>
  <c r="C5631" i="1"/>
  <c r="D5631" i="1" s="1"/>
  <c r="C5630" i="1"/>
  <c r="D5630" i="1" s="1"/>
  <c r="C5629" i="1"/>
  <c r="D5629" i="1" s="1"/>
  <c r="C5628" i="1"/>
  <c r="D5628" i="1" s="1"/>
  <c r="C5627" i="1"/>
  <c r="D5627" i="1" s="1"/>
  <c r="C5626" i="1"/>
  <c r="D5626" i="1" s="1"/>
  <c r="C5625" i="1"/>
  <c r="D5625" i="1" s="1"/>
  <c r="C5624" i="1"/>
  <c r="D5624" i="1" s="1"/>
  <c r="C5623" i="1"/>
  <c r="D5623" i="1" s="1"/>
  <c r="C5622" i="1"/>
  <c r="D5622" i="1" s="1"/>
  <c r="C5621" i="1"/>
  <c r="D5621" i="1" s="1"/>
  <c r="C5620" i="1"/>
  <c r="D5620" i="1" s="1"/>
  <c r="C5619" i="1"/>
  <c r="D5619" i="1" s="1"/>
  <c r="C5618" i="1"/>
  <c r="D5618" i="1" s="1"/>
  <c r="C5617" i="1"/>
  <c r="D5617" i="1" s="1"/>
  <c r="C5616" i="1"/>
  <c r="D5616" i="1" s="1"/>
  <c r="C5615" i="1"/>
  <c r="D5615" i="1" s="1"/>
  <c r="C5614" i="1"/>
  <c r="D5614" i="1" s="1"/>
  <c r="C5613" i="1"/>
  <c r="D5613" i="1" s="1"/>
  <c r="C5612" i="1"/>
  <c r="D5612" i="1" s="1"/>
  <c r="C5611" i="1"/>
  <c r="D5611" i="1" s="1"/>
  <c r="C5610" i="1"/>
  <c r="D5610" i="1" s="1"/>
  <c r="C5609" i="1"/>
  <c r="D5609" i="1" s="1"/>
  <c r="C5608" i="1"/>
  <c r="D5608" i="1" s="1"/>
  <c r="C5607" i="1"/>
  <c r="D5607" i="1" s="1"/>
  <c r="C5606" i="1"/>
  <c r="D5606" i="1" s="1"/>
  <c r="C5605" i="1"/>
  <c r="D5605" i="1" s="1"/>
  <c r="C5604" i="1"/>
  <c r="D5604" i="1" s="1"/>
  <c r="C5603" i="1"/>
  <c r="D5603" i="1" s="1"/>
  <c r="C5602" i="1"/>
  <c r="D5602" i="1" s="1"/>
  <c r="C5601" i="1"/>
  <c r="D5601" i="1" s="1"/>
  <c r="C5600" i="1"/>
  <c r="D5600" i="1" s="1"/>
  <c r="C5599" i="1"/>
  <c r="D5599" i="1" s="1"/>
  <c r="C5598" i="1"/>
  <c r="D5598" i="1" s="1"/>
  <c r="C5597" i="1"/>
  <c r="D5597" i="1" s="1"/>
  <c r="C5596" i="1"/>
  <c r="D5596" i="1" s="1"/>
  <c r="C5595" i="1"/>
  <c r="D5595" i="1" s="1"/>
  <c r="C5594" i="1"/>
  <c r="D5594" i="1" s="1"/>
  <c r="C5593" i="1"/>
  <c r="D5593" i="1" s="1"/>
  <c r="C5592" i="1"/>
  <c r="D5592" i="1" s="1"/>
  <c r="C5591" i="1"/>
  <c r="D5591" i="1" s="1"/>
  <c r="C5590" i="1"/>
  <c r="D5590" i="1" s="1"/>
  <c r="C5589" i="1"/>
  <c r="D5589" i="1" s="1"/>
  <c r="C5588" i="1"/>
  <c r="D5588" i="1" s="1"/>
  <c r="C5587" i="1"/>
  <c r="D5587" i="1" s="1"/>
  <c r="C5586" i="1"/>
  <c r="D5586" i="1" s="1"/>
  <c r="C5585" i="1"/>
  <c r="D5585" i="1" s="1"/>
  <c r="C5584" i="1"/>
  <c r="D5584" i="1" s="1"/>
  <c r="C5583" i="1"/>
  <c r="D5583" i="1" s="1"/>
  <c r="C5582" i="1"/>
  <c r="D5582" i="1" s="1"/>
  <c r="C5581" i="1"/>
  <c r="D5581" i="1" s="1"/>
  <c r="C5580" i="1"/>
  <c r="D5580" i="1" s="1"/>
  <c r="C5579" i="1"/>
  <c r="D5579" i="1" s="1"/>
  <c r="C5578" i="1"/>
  <c r="D5578" i="1" s="1"/>
  <c r="C5577" i="1"/>
  <c r="D5577" i="1" s="1"/>
  <c r="C5576" i="1"/>
  <c r="D5576" i="1" s="1"/>
  <c r="C5575" i="1"/>
  <c r="D5575" i="1" s="1"/>
  <c r="C5574" i="1"/>
  <c r="D5574" i="1" s="1"/>
  <c r="C5573" i="1"/>
  <c r="D5573" i="1" s="1"/>
  <c r="C5572" i="1"/>
  <c r="D5572" i="1" s="1"/>
  <c r="C5571" i="1"/>
  <c r="D5571" i="1" s="1"/>
  <c r="C5570" i="1"/>
  <c r="D5570" i="1" s="1"/>
  <c r="C5569" i="1"/>
  <c r="D5569" i="1" s="1"/>
  <c r="C5568" i="1"/>
  <c r="D5568" i="1" s="1"/>
  <c r="C5567" i="1"/>
  <c r="D5567" i="1" s="1"/>
  <c r="C5566" i="1"/>
  <c r="D5566" i="1" s="1"/>
  <c r="C5565" i="1"/>
  <c r="D5565" i="1" s="1"/>
  <c r="C5564" i="1"/>
  <c r="D5564" i="1" s="1"/>
  <c r="C5563" i="1"/>
  <c r="D5563" i="1" s="1"/>
  <c r="C5562" i="1"/>
  <c r="D5562" i="1" s="1"/>
  <c r="C5561" i="1"/>
  <c r="D5561" i="1" s="1"/>
  <c r="C5560" i="1"/>
  <c r="D5560" i="1" s="1"/>
  <c r="C5559" i="1"/>
  <c r="D5559" i="1" s="1"/>
  <c r="C5558" i="1"/>
  <c r="D5558" i="1" s="1"/>
  <c r="C5557" i="1"/>
  <c r="D5557" i="1" s="1"/>
  <c r="C5556" i="1"/>
  <c r="D5556" i="1" s="1"/>
  <c r="C5555" i="1"/>
  <c r="D5555" i="1" s="1"/>
  <c r="C5554" i="1"/>
  <c r="D5554" i="1" s="1"/>
  <c r="C5553" i="1"/>
  <c r="D5553" i="1" s="1"/>
  <c r="C5552" i="1"/>
  <c r="D5552" i="1" s="1"/>
  <c r="C5551" i="1"/>
  <c r="D5551" i="1" s="1"/>
  <c r="C5550" i="1"/>
  <c r="D5550" i="1" s="1"/>
  <c r="C5549" i="1"/>
  <c r="D5549" i="1" s="1"/>
  <c r="C5548" i="1"/>
  <c r="D5548" i="1" s="1"/>
  <c r="C5547" i="1"/>
  <c r="D5547" i="1" s="1"/>
  <c r="C5546" i="1"/>
  <c r="D5546" i="1" s="1"/>
  <c r="C5545" i="1"/>
  <c r="D5545" i="1" s="1"/>
  <c r="C5544" i="1"/>
  <c r="D5544" i="1" s="1"/>
  <c r="C5543" i="1"/>
  <c r="D5543" i="1" s="1"/>
  <c r="C5542" i="1"/>
  <c r="D5542" i="1" s="1"/>
  <c r="C5541" i="1"/>
  <c r="D5541" i="1" s="1"/>
  <c r="C5540" i="1"/>
  <c r="D5540" i="1" s="1"/>
  <c r="C5539" i="1"/>
  <c r="D5539" i="1" s="1"/>
  <c r="C5538" i="1"/>
  <c r="D5538" i="1" s="1"/>
  <c r="C5537" i="1"/>
  <c r="D5537" i="1" s="1"/>
  <c r="C5536" i="1"/>
  <c r="D5536" i="1" s="1"/>
  <c r="C5535" i="1"/>
  <c r="D5535" i="1" s="1"/>
  <c r="C5534" i="1"/>
  <c r="D5534" i="1" s="1"/>
  <c r="C5533" i="1"/>
  <c r="D5533" i="1" s="1"/>
  <c r="C5532" i="1"/>
  <c r="D5532" i="1" s="1"/>
  <c r="C5531" i="1"/>
  <c r="D5531" i="1" s="1"/>
  <c r="C5530" i="1"/>
  <c r="D5530" i="1" s="1"/>
  <c r="C5529" i="1"/>
  <c r="D5529" i="1" s="1"/>
  <c r="C5528" i="1"/>
  <c r="D5528" i="1" s="1"/>
  <c r="C5527" i="1"/>
  <c r="D5527" i="1" s="1"/>
  <c r="C5526" i="1"/>
  <c r="D5526" i="1" s="1"/>
  <c r="C5525" i="1"/>
  <c r="D5525" i="1" s="1"/>
  <c r="C5524" i="1"/>
  <c r="D5524" i="1" s="1"/>
  <c r="C5523" i="1"/>
  <c r="D5523" i="1" s="1"/>
  <c r="C5522" i="1"/>
  <c r="D5522" i="1" s="1"/>
  <c r="C5521" i="1"/>
  <c r="D5521" i="1" s="1"/>
  <c r="C5520" i="1"/>
  <c r="D5520" i="1" s="1"/>
  <c r="C5519" i="1"/>
  <c r="D5519" i="1" s="1"/>
  <c r="C5518" i="1"/>
  <c r="D5518" i="1" s="1"/>
  <c r="C5517" i="1"/>
  <c r="D5517" i="1" s="1"/>
  <c r="C5516" i="1"/>
  <c r="D5516" i="1" s="1"/>
  <c r="C5515" i="1"/>
  <c r="D5515" i="1" s="1"/>
  <c r="C5514" i="1"/>
  <c r="D5514" i="1" s="1"/>
  <c r="C5513" i="1"/>
  <c r="D5513" i="1" s="1"/>
  <c r="C5512" i="1"/>
  <c r="D5512" i="1" s="1"/>
  <c r="C5511" i="1"/>
  <c r="D5511" i="1" s="1"/>
  <c r="C5510" i="1"/>
  <c r="D5510" i="1" s="1"/>
  <c r="C5509" i="1"/>
  <c r="D5509" i="1" s="1"/>
  <c r="C5508" i="1"/>
  <c r="D5508" i="1" s="1"/>
  <c r="C5507" i="1"/>
  <c r="D5507" i="1" s="1"/>
  <c r="C5506" i="1"/>
  <c r="D5506" i="1" s="1"/>
  <c r="C5505" i="1"/>
  <c r="D5505" i="1" s="1"/>
  <c r="C5504" i="1"/>
  <c r="D5504" i="1" s="1"/>
  <c r="C5503" i="1"/>
  <c r="D5503" i="1" s="1"/>
  <c r="C5502" i="1"/>
  <c r="D5502" i="1" s="1"/>
  <c r="C5501" i="1"/>
  <c r="D5501" i="1" s="1"/>
  <c r="C5500" i="1"/>
  <c r="D5500" i="1" s="1"/>
  <c r="C5499" i="1"/>
  <c r="D5499" i="1" s="1"/>
  <c r="C5498" i="1"/>
  <c r="D5498" i="1" s="1"/>
  <c r="C5497" i="1"/>
  <c r="D5497" i="1" s="1"/>
  <c r="C5496" i="1"/>
  <c r="D5496" i="1" s="1"/>
  <c r="C5495" i="1"/>
  <c r="D5495" i="1" s="1"/>
  <c r="C5494" i="1"/>
  <c r="D5494" i="1" s="1"/>
  <c r="C5493" i="1"/>
  <c r="D5493" i="1" s="1"/>
  <c r="C5492" i="1"/>
  <c r="D5492" i="1" s="1"/>
  <c r="C5491" i="1"/>
  <c r="D5491" i="1" s="1"/>
  <c r="C5490" i="1"/>
  <c r="D5490" i="1" s="1"/>
  <c r="C5489" i="1"/>
  <c r="D5489" i="1" s="1"/>
  <c r="C5488" i="1"/>
  <c r="D5488" i="1" s="1"/>
  <c r="C5487" i="1"/>
  <c r="D5487" i="1" s="1"/>
  <c r="C5486" i="1"/>
  <c r="D5486" i="1" s="1"/>
  <c r="C5485" i="1"/>
  <c r="D5485" i="1" s="1"/>
  <c r="C5484" i="1"/>
  <c r="D5484" i="1" s="1"/>
  <c r="C5483" i="1"/>
  <c r="D5483" i="1" s="1"/>
  <c r="C5482" i="1"/>
  <c r="D5482" i="1" s="1"/>
  <c r="C5481" i="1"/>
  <c r="D5481" i="1" s="1"/>
  <c r="C5480" i="1"/>
  <c r="D5480" i="1" s="1"/>
  <c r="C5479" i="1"/>
  <c r="D5479" i="1" s="1"/>
  <c r="C5478" i="1"/>
  <c r="D5478" i="1" s="1"/>
  <c r="C5477" i="1"/>
  <c r="D5477" i="1" s="1"/>
  <c r="C5476" i="1"/>
  <c r="D5476" i="1" s="1"/>
  <c r="C5475" i="1"/>
  <c r="D5475" i="1" s="1"/>
  <c r="C5474" i="1"/>
  <c r="D5474" i="1" s="1"/>
  <c r="C5473" i="1"/>
  <c r="D5473" i="1" s="1"/>
  <c r="C5472" i="1"/>
  <c r="D5472" i="1" s="1"/>
  <c r="C5471" i="1"/>
  <c r="D5471" i="1" s="1"/>
  <c r="C5470" i="1"/>
  <c r="D5470" i="1" s="1"/>
  <c r="C5469" i="1"/>
  <c r="D5469" i="1" s="1"/>
  <c r="C5468" i="1"/>
  <c r="D5468" i="1" s="1"/>
  <c r="C5467" i="1"/>
  <c r="D5467" i="1" s="1"/>
  <c r="C5466" i="1"/>
  <c r="D5466" i="1" s="1"/>
  <c r="C5465" i="1"/>
  <c r="D5465" i="1" s="1"/>
  <c r="C5464" i="1"/>
  <c r="D5464" i="1" s="1"/>
  <c r="C5463" i="1"/>
  <c r="D5463" i="1" s="1"/>
  <c r="C5462" i="1"/>
  <c r="D5462" i="1" s="1"/>
  <c r="C5461" i="1"/>
  <c r="D5461" i="1" s="1"/>
  <c r="C5460" i="1"/>
  <c r="D5460" i="1" s="1"/>
  <c r="C5459" i="1"/>
  <c r="D5459" i="1" s="1"/>
  <c r="C5458" i="1"/>
  <c r="D5458" i="1" s="1"/>
  <c r="C5457" i="1"/>
  <c r="D5457" i="1" s="1"/>
  <c r="C5456" i="1"/>
  <c r="D5456" i="1" s="1"/>
  <c r="C5455" i="1"/>
  <c r="D5455" i="1" s="1"/>
  <c r="C5454" i="1"/>
  <c r="D5454" i="1" s="1"/>
  <c r="C5453" i="1"/>
  <c r="D5453" i="1" s="1"/>
  <c r="C5452" i="1"/>
  <c r="D5452" i="1" s="1"/>
  <c r="C5451" i="1"/>
  <c r="D5451" i="1" s="1"/>
  <c r="C5450" i="1"/>
  <c r="D5450" i="1" s="1"/>
  <c r="C5449" i="1"/>
  <c r="D5449" i="1" s="1"/>
  <c r="C5448" i="1"/>
  <c r="D5448" i="1" s="1"/>
  <c r="C5447" i="1"/>
  <c r="D5447" i="1" s="1"/>
  <c r="C5446" i="1"/>
  <c r="D5446" i="1" s="1"/>
  <c r="C5445" i="1"/>
  <c r="D5445" i="1" s="1"/>
  <c r="C5444" i="1"/>
  <c r="D5444" i="1" s="1"/>
  <c r="C5443" i="1"/>
  <c r="D5443" i="1" s="1"/>
  <c r="C5442" i="1"/>
  <c r="D5442" i="1" s="1"/>
  <c r="C5441" i="1"/>
  <c r="D5441" i="1" s="1"/>
  <c r="C5440" i="1"/>
  <c r="D5440" i="1" s="1"/>
  <c r="C5439" i="1"/>
  <c r="D5439" i="1" s="1"/>
  <c r="C5438" i="1"/>
  <c r="D5438" i="1" s="1"/>
  <c r="C5437" i="1"/>
  <c r="D5437" i="1" s="1"/>
  <c r="C5436" i="1"/>
  <c r="D5436" i="1" s="1"/>
  <c r="C5435" i="1"/>
  <c r="D5435" i="1" s="1"/>
  <c r="C5434" i="1"/>
  <c r="D5434" i="1" s="1"/>
  <c r="C5433" i="1"/>
  <c r="D5433" i="1" s="1"/>
  <c r="C5432" i="1"/>
  <c r="D5432" i="1" s="1"/>
  <c r="C5431" i="1"/>
  <c r="D5431" i="1" s="1"/>
  <c r="C5430" i="1"/>
  <c r="D5430" i="1" s="1"/>
  <c r="C5429" i="1"/>
  <c r="D5429" i="1" s="1"/>
  <c r="C5428" i="1"/>
  <c r="D5428" i="1" s="1"/>
  <c r="C5427" i="1"/>
  <c r="D5427" i="1" s="1"/>
  <c r="C5426" i="1"/>
  <c r="D5426" i="1" s="1"/>
  <c r="C5425" i="1"/>
  <c r="D5425" i="1" s="1"/>
  <c r="C5424" i="1"/>
  <c r="D5424" i="1" s="1"/>
  <c r="C5423" i="1"/>
  <c r="D5423" i="1" s="1"/>
  <c r="C5422" i="1"/>
  <c r="D5422" i="1" s="1"/>
  <c r="C5421" i="1"/>
  <c r="D5421" i="1" s="1"/>
  <c r="C5420" i="1"/>
  <c r="D5420" i="1" s="1"/>
  <c r="C5419" i="1"/>
  <c r="D5419" i="1" s="1"/>
  <c r="C5418" i="1"/>
  <c r="D5418" i="1" s="1"/>
  <c r="C5417" i="1"/>
  <c r="D5417" i="1" s="1"/>
  <c r="C5416" i="1"/>
  <c r="D5416" i="1" s="1"/>
  <c r="C5415" i="1"/>
  <c r="D5415" i="1" s="1"/>
  <c r="C5414" i="1"/>
  <c r="D5414" i="1" s="1"/>
  <c r="C5413" i="1"/>
  <c r="D5413" i="1" s="1"/>
  <c r="C5412" i="1"/>
  <c r="D5412" i="1" s="1"/>
  <c r="C5411" i="1"/>
  <c r="D5411" i="1" s="1"/>
  <c r="C5410" i="1"/>
  <c r="D5410" i="1" s="1"/>
  <c r="C5409" i="1"/>
  <c r="D5409" i="1" s="1"/>
  <c r="C5408" i="1"/>
  <c r="D5408" i="1" s="1"/>
  <c r="C5407" i="1"/>
  <c r="D5407" i="1" s="1"/>
  <c r="C5406" i="1"/>
  <c r="D5406" i="1" s="1"/>
  <c r="C5405" i="1"/>
  <c r="D5405" i="1" s="1"/>
  <c r="C5404" i="1"/>
  <c r="D5404" i="1" s="1"/>
  <c r="C5403" i="1"/>
  <c r="D5403" i="1" s="1"/>
  <c r="C5402" i="1"/>
  <c r="D5402" i="1" s="1"/>
  <c r="C5401" i="1"/>
  <c r="D5401" i="1" s="1"/>
  <c r="C5400" i="1"/>
  <c r="D5400" i="1" s="1"/>
  <c r="C5399" i="1"/>
  <c r="D5399" i="1" s="1"/>
  <c r="C5398" i="1"/>
  <c r="D5398" i="1" s="1"/>
  <c r="C5397" i="1"/>
  <c r="D5397" i="1" s="1"/>
  <c r="C5396" i="1"/>
  <c r="D5396" i="1" s="1"/>
  <c r="C5395" i="1"/>
  <c r="D5395" i="1" s="1"/>
  <c r="C5394" i="1"/>
  <c r="D5394" i="1" s="1"/>
  <c r="C5393" i="1"/>
  <c r="D5393" i="1" s="1"/>
  <c r="C5392" i="1"/>
  <c r="D5392" i="1" s="1"/>
  <c r="C5391" i="1"/>
  <c r="D5391" i="1" s="1"/>
  <c r="C5390" i="1"/>
  <c r="D5390" i="1" s="1"/>
  <c r="C5389" i="1"/>
  <c r="D5389" i="1" s="1"/>
  <c r="C5388" i="1"/>
  <c r="D5388" i="1" s="1"/>
  <c r="C5387" i="1"/>
  <c r="D5387" i="1" s="1"/>
  <c r="C5386" i="1"/>
  <c r="D5386" i="1" s="1"/>
  <c r="C5385" i="1"/>
  <c r="D5385" i="1" s="1"/>
  <c r="C5384" i="1"/>
  <c r="D5384" i="1" s="1"/>
  <c r="C5383" i="1"/>
  <c r="D5383" i="1" s="1"/>
  <c r="C5382" i="1"/>
  <c r="D5382" i="1" s="1"/>
  <c r="C5381" i="1"/>
  <c r="D5381" i="1" s="1"/>
  <c r="C5380" i="1"/>
  <c r="D5380" i="1" s="1"/>
  <c r="C5379" i="1"/>
  <c r="D5379" i="1" s="1"/>
  <c r="C5378" i="1"/>
  <c r="D5378" i="1" s="1"/>
  <c r="C5377" i="1"/>
  <c r="D5377" i="1" s="1"/>
  <c r="C5376" i="1"/>
  <c r="D5376" i="1" s="1"/>
  <c r="C5375" i="1"/>
  <c r="D5375" i="1" s="1"/>
  <c r="C5374" i="1"/>
  <c r="D5374" i="1" s="1"/>
  <c r="C5373" i="1"/>
  <c r="D5373" i="1" s="1"/>
  <c r="C5372" i="1"/>
  <c r="D5372" i="1" s="1"/>
  <c r="C5371" i="1"/>
  <c r="D5371" i="1" s="1"/>
  <c r="C5370" i="1"/>
  <c r="D5370" i="1" s="1"/>
  <c r="C5369" i="1"/>
  <c r="D5369" i="1" s="1"/>
  <c r="C5368" i="1"/>
  <c r="D5368" i="1" s="1"/>
  <c r="C5367" i="1"/>
  <c r="D5367" i="1" s="1"/>
  <c r="C5366" i="1"/>
  <c r="D5366" i="1" s="1"/>
  <c r="C5365" i="1"/>
  <c r="D5365" i="1" s="1"/>
  <c r="C5364" i="1"/>
  <c r="D5364" i="1" s="1"/>
  <c r="C5363" i="1"/>
  <c r="D5363" i="1" s="1"/>
  <c r="C5362" i="1"/>
  <c r="D5362" i="1" s="1"/>
  <c r="C5361" i="1"/>
  <c r="D5361" i="1" s="1"/>
  <c r="C5360" i="1"/>
  <c r="D5360" i="1" s="1"/>
  <c r="C5359" i="1"/>
  <c r="D5359" i="1" s="1"/>
  <c r="C5358" i="1"/>
  <c r="D5358" i="1" s="1"/>
  <c r="C5357" i="1"/>
  <c r="D5357" i="1" s="1"/>
  <c r="C5356" i="1"/>
  <c r="D5356" i="1" s="1"/>
  <c r="C5355" i="1"/>
  <c r="D5355" i="1" s="1"/>
  <c r="C5354" i="1"/>
  <c r="D5354" i="1" s="1"/>
  <c r="C5353" i="1"/>
  <c r="D5353" i="1" s="1"/>
  <c r="C5352" i="1"/>
  <c r="D5352" i="1" s="1"/>
  <c r="C5351" i="1"/>
  <c r="D5351" i="1" s="1"/>
  <c r="C5350" i="1"/>
  <c r="D5350" i="1" s="1"/>
  <c r="C5349" i="1"/>
  <c r="D5349" i="1" s="1"/>
  <c r="C5348" i="1"/>
  <c r="D5348" i="1" s="1"/>
  <c r="C5347" i="1"/>
  <c r="D5347" i="1" s="1"/>
  <c r="C5346" i="1"/>
  <c r="D5346" i="1" s="1"/>
  <c r="C5345" i="1"/>
  <c r="D5345" i="1" s="1"/>
  <c r="C5344" i="1"/>
  <c r="D5344" i="1" s="1"/>
  <c r="C5343" i="1"/>
  <c r="D5343" i="1" s="1"/>
  <c r="C5342" i="1"/>
  <c r="D5342" i="1" s="1"/>
  <c r="C5341" i="1"/>
  <c r="D5341" i="1" s="1"/>
  <c r="C5340" i="1"/>
  <c r="D5340" i="1" s="1"/>
  <c r="C5339" i="1"/>
  <c r="D5339" i="1" s="1"/>
  <c r="C5338" i="1"/>
  <c r="D5338" i="1" s="1"/>
  <c r="C5337" i="1"/>
  <c r="D5337" i="1" s="1"/>
  <c r="C5336" i="1"/>
  <c r="D5336" i="1" s="1"/>
  <c r="C5335" i="1"/>
  <c r="D5335" i="1" s="1"/>
  <c r="C5334" i="1"/>
  <c r="D5334" i="1" s="1"/>
  <c r="C5333" i="1"/>
  <c r="D5333" i="1" s="1"/>
  <c r="C5332" i="1"/>
  <c r="D5332" i="1" s="1"/>
  <c r="C5331" i="1"/>
  <c r="D5331" i="1" s="1"/>
  <c r="C5330" i="1"/>
  <c r="D5330" i="1" s="1"/>
  <c r="C5329" i="1"/>
  <c r="D5329" i="1" s="1"/>
  <c r="C5328" i="1"/>
  <c r="D5328" i="1" s="1"/>
  <c r="C5327" i="1"/>
  <c r="D5327" i="1" s="1"/>
  <c r="C5326" i="1"/>
  <c r="D5326" i="1" s="1"/>
  <c r="C5325" i="1"/>
  <c r="D5325" i="1" s="1"/>
  <c r="C5324" i="1"/>
  <c r="D5324" i="1" s="1"/>
  <c r="C5323" i="1"/>
  <c r="D5323" i="1" s="1"/>
  <c r="C5322" i="1"/>
  <c r="D5322" i="1" s="1"/>
  <c r="C5321" i="1"/>
  <c r="D5321" i="1" s="1"/>
  <c r="C5320" i="1"/>
  <c r="D5320" i="1" s="1"/>
  <c r="C5319" i="1"/>
  <c r="D5319" i="1" s="1"/>
  <c r="C5318" i="1"/>
  <c r="D5318" i="1" s="1"/>
  <c r="C5317" i="1"/>
  <c r="D5317" i="1" s="1"/>
  <c r="C5316" i="1"/>
  <c r="D5316" i="1" s="1"/>
  <c r="C5315" i="1"/>
  <c r="D5315" i="1" s="1"/>
  <c r="C5314" i="1"/>
  <c r="D5314" i="1" s="1"/>
  <c r="C5313" i="1"/>
  <c r="D5313" i="1" s="1"/>
  <c r="C5312" i="1"/>
  <c r="D5312" i="1" s="1"/>
  <c r="C5311" i="1"/>
  <c r="D5311" i="1" s="1"/>
  <c r="C5310" i="1"/>
  <c r="D5310" i="1" s="1"/>
  <c r="C5309" i="1"/>
  <c r="D5309" i="1" s="1"/>
  <c r="C5308" i="1"/>
  <c r="D5308" i="1" s="1"/>
  <c r="C5307" i="1"/>
  <c r="D5307" i="1" s="1"/>
  <c r="C5306" i="1"/>
  <c r="D5306" i="1" s="1"/>
  <c r="C5305" i="1"/>
  <c r="D5305" i="1" s="1"/>
  <c r="C5304" i="1"/>
  <c r="D5304" i="1" s="1"/>
  <c r="C5303" i="1"/>
  <c r="D5303" i="1" s="1"/>
  <c r="C5302" i="1"/>
  <c r="D5302" i="1" s="1"/>
  <c r="C5301" i="1"/>
  <c r="D5301" i="1" s="1"/>
  <c r="C5300" i="1"/>
  <c r="D5300" i="1" s="1"/>
  <c r="C5299" i="1"/>
  <c r="D5299" i="1" s="1"/>
  <c r="C5298" i="1"/>
  <c r="D5298" i="1" s="1"/>
  <c r="C5297" i="1"/>
  <c r="D5297" i="1" s="1"/>
  <c r="C5296" i="1"/>
  <c r="D5296" i="1" s="1"/>
  <c r="C5295" i="1"/>
  <c r="D5295" i="1" s="1"/>
  <c r="C5294" i="1"/>
  <c r="D5294" i="1" s="1"/>
  <c r="C5293" i="1"/>
  <c r="D5293" i="1" s="1"/>
  <c r="C5292" i="1"/>
  <c r="D5292" i="1" s="1"/>
  <c r="C5291" i="1"/>
  <c r="D5291" i="1" s="1"/>
  <c r="C5290" i="1"/>
  <c r="D5290" i="1" s="1"/>
  <c r="C5289" i="1"/>
  <c r="D5289" i="1" s="1"/>
  <c r="C5288" i="1"/>
  <c r="D5288" i="1" s="1"/>
  <c r="C5287" i="1"/>
  <c r="D5287" i="1" s="1"/>
  <c r="C5286" i="1"/>
  <c r="D5286" i="1" s="1"/>
  <c r="C5285" i="1"/>
  <c r="D5285" i="1" s="1"/>
  <c r="C5284" i="1"/>
  <c r="D5284" i="1" s="1"/>
  <c r="C5283" i="1"/>
  <c r="D5283" i="1" s="1"/>
  <c r="C5282" i="1"/>
  <c r="D5282" i="1" s="1"/>
  <c r="C5281" i="1"/>
  <c r="D5281" i="1" s="1"/>
  <c r="C5280" i="1"/>
  <c r="D5280" i="1" s="1"/>
  <c r="C5279" i="1"/>
  <c r="D5279" i="1" s="1"/>
  <c r="C5278" i="1"/>
  <c r="D5278" i="1" s="1"/>
  <c r="C5277" i="1"/>
  <c r="D5277" i="1" s="1"/>
  <c r="C5276" i="1"/>
  <c r="D5276" i="1" s="1"/>
  <c r="C5275" i="1"/>
  <c r="D5275" i="1" s="1"/>
  <c r="C5274" i="1"/>
  <c r="D5274" i="1" s="1"/>
  <c r="C5273" i="1"/>
  <c r="D5273" i="1" s="1"/>
  <c r="C5272" i="1"/>
  <c r="D5272" i="1" s="1"/>
  <c r="C5271" i="1"/>
  <c r="D5271" i="1" s="1"/>
  <c r="C5270" i="1"/>
  <c r="D5270" i="1" s="1"/>
  <c r="C5269" i="1"/>
  <c r="D5269" i="1" s="1"/>
  <c r="C5268" i="1"/>
  <c r="D5268" i="1" s="1"/>
  <c r="C5267" i="1"/>
  <c r="D5267" i="1" s="1"/>
  <c r="C5266" i="1"/>
  <c r="D5266" i="1" s="1"/>
  <c r="C5265" i="1"/>
  <c r="D5265" i="1" s="1"/>
  <c r="C5264" i="1"/>
  <c r="D5264" i="1" s="1"/>
  <c r="C5263" i="1"/>
  <c r="D5263" i="1" s="1"/>
  <c r="C5262" i="1"/>
  <c r="D5262" i="1" s="1"/>
  <c r="C5261" i="1"/>
  <c r="D5261" i="1" s="1"/>
  <c r="C5260" i="1"/>
  <c r="D5260" i="1" s="1"/>
  <c r="C5259" i="1"/>
  <c r="D5259" i="1" s="1"/>
  <c r="C5258" i="1"/>
  <c r="D5258" i="1" s="1"/>
  <c r="C5257" i="1"/>
  <c r="D5257" i="1" s="1"/>
  <c r="C5256" i="1"/>
  <c r="D5256" i="1" s="1"/>
  <c r="C5255" i="1"/>
  <c r="D5255" i="1" s="1"/>
  <c r="C5254" i="1"/>
  <c r="D5254" i="1" s="1"/>
  <c r="C5253" i="1"/>
  <c r="D5253" i="1" s="1"/>
  <c r="C5252" i="1"/>
  <c r="D5252" i="1" s="1"/>
  <c r="C5251" i="1"/>
  <c r="D5251" i="1" s="1"/>
  <c r="C5250" i="1"/>
  <c r="D5250" i="1" s="1"/>
  <c r="C5249" i="1"/>
  <c r="D5249" i="1" s="1"/>
  <c r="C5248" i="1"/>
  <c r="D5248" i="1" s="1"/>
  <c r="C5247" i="1"/>
  <c r="D5247" i="1" s="1"/>
  <c r="C5246" i="1"/>
  <c r="D5246" i="1" s="1"/>
  <c r="C5245" i="1"/>
  <c r="D5245" i="1" s="1"/>
  <c r="C5244" i="1"/>
  <c r="D5244" i="1" s="1"/>
  <c r="C5243" i="1"/>
  <c r="D5243" i="1" s="1"/>
  <c r="C5242" i="1"/>
  <c r="D5242" i="1" s="1"/>
  <c r="C5241" i="1"/>
  <c r="D5241" i="1" s="1"/>
  <c r="C5240" i="1"/>
  <c r="D5240" i="1" s="1"/>
  <c r="C5239" i="1"/>
  <c r="D5239" i="1" s="1"/>
  <c r="C5238" i="1"/>
  <c r="D5238" i="1" s="1"/>
  <c r="C5237" i="1"/>
  <c r="D5237" i="1" s="1"/>
  <c r="C5236" i="1"/>
  <c r="D5236" i="1" s="1"/>
  <c r="C5235" i="1"/>
  <c r="D5235" i="1" s="1"/>
  <c r="C5234" i="1"/>
  <c r="D5234" i="1" s="1"/>
  <c r="C5233" i="1"/>
  <c r="D5233" i="1" s="1"/>
  <c r="C5232" i="1"/>
  <c r="D5232" i="1" s="1"/>
  <c r="C5231" i="1"/>
  <c r="D5231" i="1" s="1"/>
  <c r="C5230" i="1"/>
  <c r="D5230" i="1" s="1"/>
  <c r="C5229" i="1"/>
  <c r="D5229" i="1" s="1"/>
  <c r="C5228" i="1"/>
  <c r="D5228" i="1" s="1"/>
  <c r="C5227" i="1"/>
  <c r="D5227" i="1" s="1"/>
  <c r="C5226" i="1"/>
  <c r="D5226" i="1" s="1"/>
  <c r="C5225" i="1"/>
  <c r="D5225" i="1" s="1"/>
  <c r="C5224" i="1"/>
  <c r="D5224" i="1" s="1"/>
  <c r="C5223" i="1"/>
  <c r="D5223" i="1" s="1"/>
  <c r="C5222" i="1"/>
  <c r="D5222" i="1" s="1"/>
  <c r="C5221" i="1"/>
  <c r="D5221" i="1" s="1"/>
  <c r="C5220" i="1"/>
  <c r="D5220" i="1" s="1"/>
  <c r="C5219" i="1"/>
  <c r="D5219" i="1" s="1"/>
  <c r="C5218" i="1"/>
  <c r="D5218" i="1" s="1"/>
  <c r="C5217" i="1"/>
  <c r="D5217" i="1" s="1"/>
  <c r="C5216" i="1"/>
  <c r="D5216" i="1" s="1"/>
  <c r="C5215" i="1"/>
  <c r="D5215" i="1" s="1"/>
  <c r="C5214" i="1"/>
  <c r="D5214" i="1" s="1"/>
  <c r="C5213" i="1"/>
  <c r="D5213" i="1" s="1"/>
  <c r="C5212" i="1"/>
  <c r="D5212" i="1" s="1"/>
  <c r="C5211" i="1"/>
  <c r="D5211" i="1" s="1"/>
  <c r="C5210" i="1"/>
  <c r="D5210" i="1" s="1"/>
  <c r="C5209" i="1"/>
  <c r="D5209" i="1" s="1"/>
  <c r="C5208" i="1"/>
  <c r="D5208" i="1" s="1"/>
  <c r="C5207" i="1"/>
  <c r="D5207" i="1" s="1"/>
  <c r="C5206" i="1"/>
  <c r="D5206" i="1" s="1"/>
  <c r="C5205" i="1"/>
  <c r="D5205" i="1" s="1"/>
  <c r="C5204" i="1"/>
  <c r="D5204" i="1" s="1"/>
  <c r="C5203" i="1"/>
  <c r="D5203" i="1" s="1"/>
  <c r="C5202" i="1"/>
  <c r="D5202" i="1" s="1"/>
  <c r="C5201" i="1"/>
  <c r="D5201" i="1" s="1"/>
  <c r="C5200" i="1"/>
  <c r="D5200" i="1" s="1"/>
  <c r="C5199" i="1"/>
  <c r="D5199" i="1" s="1"/>
  <c r="C5198" i="1"/>
  <c r="D5198" i="1" s="1"/>
  <c r="C5197" i="1"/>
  <c r="D5197" i="1" s="1"/>
  <c r="C5196" i="1"/>
  <c r="D5196" i="1" s="1"/>
  <c r="C5195" i="1"/>
  <c r="D5195" i="1" s="1"/>
  <c r="C5194" i="1"/>
  <c r="D5194" i="1" s="1"/>
  <c r="C5193" i="1"/>
  <c r="D5193" i="1" s="1"/>
  <c r="C5192" i="1"/>
  <c r="D5192" i="1" s="1"/>
  <c r="C5191" i="1"/>
  <c r="D5191" i="1" s="1"/>
  <c r="C5190" i="1"/>
  <c r="D5190" i="1" s="1"/>
  <c r="C5189" i="1"/>
  <c r="D5189" i="1" s="1"/>
  <c r="C5188" i="1"/>
  <c r="D5188" i="1" s="1"/>
  <c r="C5187" i="1"/>
  <c r="D5187" i="1" s="1"/>
  <c r="C5186" i="1"/>
  <c r="D5186" i="1" s="1"/>
  <c r="C5185" i="1"/>
  <c r="D5185" i="1" s="1"/>
  <c r="C5184" i="1"/>
  <c r="D5184" i="1" s="1"/>
  <c r="C5183" i="1"/>
  <c r="D5183" i="1" s="1"/>
  <c r="C5182" i="1"/>
  <c r="D5182" i="1" s="1"/>
  <c r="C5181" i="1"/>
  <c r="D5181" i="1" s="1"/>
  <c r="C5180" i="1"/>
  <c r="D5180" i="1" s="1"/>
  <c r="C5179" i="1"/>
  <c r="D5179" i="1" s="1"/>
  <c r="C5178" i="1"/>
  <c r="D5178" i="1" s="1"/>
  <c r="C5177" i="1"/>
  <c r="D5177" i="1" s="1"/>
  <c r="C5176" i="1"/>
  <c r="D5176" i="1" s="1"/>
  <c r="C5175" i="1"/>
  <c r="D5175" i="1" s="1"/>
  <c r="C5174" i="1"/>
  <c r="D5174" i="1" s="1"/>
  <c r="C5173" i="1"/>
  <c r="D5173" i="1" s="1"/>
  <c r="C5172" i="1"/>
  <c r="D5172" i="1" s="1"/>
  <c r="C5171" i="1"/>
  <c r="D5171" i="1" s="1"/>
  <c r="C5170" i="1"/>
  <c r="D5170" i="1" s="1"/>
  <c r="C5169" i="1"/>
  <c r="D5169" i="1" s="1"/>
  <c r="C5168" i="1"/>
  <c r="D5168" i="1" s="1"/>
  <c r="C5167" i="1"/>
  <c r="D5167" i="1" s="1"/>
  <c r="C5166" i="1"/>
  <c r="D5166" i="1" s="1"/>
  <c r="C5165" i="1"/>
  <c r="D5165" i="1" s="1"/>
  <c r="C5164" i="1"/>
  <c r="D5164" i="1" s="1"/>
  <c r="C5163" i="1"/>
  <c r="D5163" i="1" s="1"/>
  <c r="C5162" i="1"/>
  <c r="D5162" i="1" s="1"/>
  <c r="C5161" i="1"/>
  <c r="D5161" i="1" s="1"/>
  <c r="C5160" i="1"/>
  <c r="D5160" i="1" s="1"/>
  <c r="C5159" i="1"/>
  <c r="D5159" i="1" s="1"/>
  <c r="C5158" i="1"/>
  <c r="D5158" i="1" s="1"/>
  <c r="C5157" i="1"/>
  <c r="D5157" i="1" s="1"/>
  <c r="C5156" i="1"/>
  <c r="D5156" i="1" s="1"/>
  <c r="C5155" i="1"/>
  <c r="D5155" i="1" s="1"/>
  <c r="C5154" i="1"/>
  <c r="D5154" i="1" s="1"/>
  <c r="C5153" i="1"/>
  <c r="D5153" i="1" s="1"/>
  <c r="C5152" i="1"/>
  <c r="D5152" i="1" s="1"/>
  <c r="C5151" i="1"/>
  <c r="D5151" i="1" s="1"/>
  <c r="C5150" i="1"/>
  <c r="D5150" i="1" s="1"/>
  <c r="C5149" i="1"/>
  <c r="D5149" i="1" s="1"/>
  <c r="C5148" i="1"/>
  <c r="D5148" i="1" s="1"/>
  <c r="C5147" i="1"/>
  <c r="D5147" i="1" s="1"/>
  <c r="C5146" i="1"/>
  <c r="D5146" i="1" s="1"/>
  <c r="C5145" i="1"/>
  <c r="D5145" i="1" s="1"/>
  <c r="C5144" i="1"/>
  <c r="D5144" i="1" s="1"/>
  <c r="C5143" i="1"/>
  <c r="D5143" i="1" s="1"/>
  <c r="C5142" i="1"/>
  <c r="D5142" i="1" s="1"/>
  <c r="C5141" i="1"/>
  <c r="D5141" i="1" s="1"/>
  <c r="C5140" i="1"/>
  <c r="D5140" i="1" s="1"/>
  <c r="C5139" i="1"/>
  <c r="D5139" i="1" s="1"/>
  <c r="C5138" i="1"/>
  <c r="D5138" i="1" s="1"/>
  <c r="C5137" i="1"/>
  <c r="D5137" i="1" s="1"/>
  <c r="C5136" i="1"/>
  <c r="D5136" i="1" s="1"/>
  <c r="C5135" i="1"/>
  <c r="D5135" i="1" s="1"/>
  <c r="C5134" i="1"/>
  <c r="D5134" i="1" s="1"/>
  <c r="C5133" i="1"/>
  <c r="D5133" i="1" s="1"/>
  <c r="C5132" i="1"/>
  <c r="D5132" i="1" s="1"/>
  <c r="C5131" i="1"/>
  <c r="D5131" i="1" s="1"/>
  <c r="C5130" i="1"/>
  <c r="D5130" i="1" s="1"/>
  <c r="C5129" i="1"/>
  <c r="D5129" i="1" s="1"/>
  <c r="C5128" i="1"/>
  <c r="D5128" i="1" s="1"/>
  <c r="C5127" i="1"/>
  <c r="D5127" i="1" s="1"/>
  <c r="C5126" i="1"/>
  <c r="D5126" i="1" s="1"/>
  <c r="C5125" i="1"/>
  <c r="D5125" i="1" s="1"/>
  <c r="C5124" i="1"/>
  <c r="D5124" i="1" s="1"/>
  <c r="C5123" i="1"/>
  <c r="D5123" i="1" s="1"/>
  <c r="C5122" i="1"/>
  <c r="D5122" i="1" s="1"/>
  <c r="C5121" i="1"/>
  <c r="D5121" i="1" s="1"/>
  <c r="C5120" i="1"/>
  <c r="D5120" i="1" s="1"/>
  <c r="C5119" i="1"/>
  <c r="D5119" i="1" s="1"/>
  <c r="C5118" i="1"/>
  <c r="D5118" i="1" s="1"/>
  <c r="C5117" i="1"/>
  <c r="D5117" i="1" s="1"/>
  <c r="C5116" i="1"/>
  <c r="D5116" i="1" s="1"/>
  <c r="C5115" i="1"/>
  <c r="D5115" i="1" s="1"/>
  <c r="C5114" i="1"/>
  <c r="D5114" i="1" s="1"/>
  <c r="C5113" i="1"/>
  <c r="D5113" i="1" s="1"/>
  <c r="C5112" i="1"/>
  <c r="D5112" i="1" s="1"/>
  <c r="C5111" i="1"/>
  <c r="D5111" i="1" s="1"/>
  <c r="C5110" i="1"/>
  <c r="D5110" i="1" s="1"/>
  <c r="C5109" i="1"/>
  <c r="D5109" i="1" s="1"/>
  <c r="C5108" i="1"/>
  <c r="D5108" i="1" s="1"/>
  <c r="C5107" i="1"/>
  <c r="D5107" i="1" s="1"/>
  <c r="C5106" i="1"/>
  <c r="D5106" i="1" s="1"/>
  <c r="C5105" i="1"/>
  <c r="D5105" i="1" s="1"/>
  <c r="C5104" i="1"/>
  <c r="D5104" i="1" s="1"/>
  <c r="C5103" i="1"/>
  <c r="D5103" i="1" s="1"/>
  <c r="C5102" i="1"/>
  <c r="D5102" i="1" s="1"/>
  <c r="C5101" i="1"/>
  <c r="D5101" i="1" s="1"/>
  <c r="C5100" i="1"/>
  <c r="D5100" i="1" s="1"/>
  <c r="C5099" i="1"/>
  <c r="D5099" i="1" s="1"/>
  <c r="C5098" i="1"/>
  <c r="D5098" i="1" s="1"/>
  <c r="C5097" i="1"/>
  <c r="D5097" i="1" s="1"/>
  <c r="C5096" i="1"/>
  <c r="D5096" i="1" s="1"/>
  <c r="C5095" i="1"/>
  <c r="D5095" i="1" s="1"/>
  <c r="C5094" i="1"/>
  <c r="D5094" i="1" s="1"/>
  <c r="C5093" i="1"/>
  <c r="D5093" i="1" s="1"/>
  <c r="C5092" i="1"/>
  <c r="D5092" i="1" s="1"/>
  <c r="C5091" i="1"/>
  <c r="D5091" i="1" s="1"/>
  <c r="C5090" i="1"/>
  <c r="D5090" i="1" s="1"/>
  <c r="C5089" i="1"/>
  <c r="D5089" i="1" s="1"/>
  <c r="C5088" i="1"/>
  <c r="D5088" i="1" s="1"/>
  <c r="C5087" i="1"/>
  <c r="D5087" i="1" s="1"/>
  <c r="C5086" i="1"/>
  <c r="D5086" i="1" s="1"/>
  <c r="C5085" i="1"/>
  <c r="D5085" i="1" s="1"/>
  <c r="C5084" i="1"/>
  <c r="D5084" i="1" s="1"/>
  <c r="C5083" i="1"/>
  <c r="D5083" i="1" s="1"/>
  <c r="C5082" i="1"/>
  <c r="D5082" i="1" s="1"/>
  <c r="C5081" i="1"/>
  <c r="D5081" i="1" s="1"/>
  <c r="C5080" i="1"/>
  <c r="D5080" i="1" s="1"/>
  <c r="C5079" i="1"/>
  <c r="D5079" i="1" s="1"/>
  <c r="C5078" i="1"/>
  <c r="D5078" i="1" s="1"/>
  <c r="C5077" i="1"/>
  <c r="D5077" i="1" s="1"/>
  <c r="C5076" i="1"/>
  <c r="D5076" i="1" s="1"/>
  <c r="C5075" i="1"/>
  <c r="D5075" i="1" s="1"/>
  <c r="C5074" i="1"/>
  <c r="D5074" i="1" s="1"/>
  <c r="C5073" i="1"/>
  <c r="D5073" i="1" s="1"/>
  <c r="C5072" i="1"/>
  <c r="D5072" i="1" s="1"/>
  <c r="C5071" i="1"/>
  <c r="D5071" i="1" s="1"/>
  <c r="C5070" i="1"/>
  <c r="D5070" i="1" s="1"/>
  <c r="C5069" i="1"/>
  <c r="D5069" i="1" s="1"/>
  <c r="C5068" i="1"/>
  <c r="D5068" i="1" s="1"/>
  <c r="C5067" i="1"/>
  <c r="D5067" i="1" s="1"/>
  <c r="C5066" i="1"/>
  <c r="D5066" i="1" s="1"/>
  <c r="C5065" i="1"/>
  <c r="D5065" i="1" s="1"/>
  <c r="C5064" i="1"/>
  <c r="D5064" i="1" s="1"/>
  <c r="C5063" i="1"/>
  <c r="D5063" i="1" s="1"/>
  <c r="C5062" i="1"/>
  <c r="D5062" i="1" s="1"/>
  <c r="C5061" i="1"/>
  <c r="D5061" i="1" s="1"/>
  <c r="C5060" i="1"/>
  <c r="D5060" i="1" s="1"/>
  <c r="C5059" i="1"/>
  <c r="D5059" i="1" s="1"/>
  <c r="C5058" i="1"/>
  <c r="D5058" i="1" s="1"/>
  <c r="C5057" i="1"/>
  <c r="D5057" i="1" s="1"/>
  <c r="C5056" i="1"/>
  <c r="D5056" i="1" s="1"/>
  <c r="C5055" i="1"/>
  <c r="D5055" i="1" s="1"/>
  <c r="C5054" i="1"/>
  <c r="D5054" i="1" s="1"/>
  <c r="C5053" i="1"/>
  <c r="D5053" i="1" s="1"/>
  <c r="C5052" i="1"/>
  <c r="D5052" i="1" s="1"/>
  <c r="C5051" i="1"/>
  <c r="D5051" i="1" s="1"/>
  <c r="C5050" i="1"/>
  <c r="D5050" i="1" s="1"/>
  <c r="C5049" i="1"/>
  <c r="D5049" i="1" s="1"/>
  <c r="C5048" i="1"/>
  <c r="D5048" i="1" s="1"/>
  <c r="C5047" i="1"/>
  <c r="D5047" i="1" s="1"/>
  <c r="C5046" i="1"/>
  <c r="D5046" i="1" s="1"/>
  <c r="C5045" i="1"/>
  <c r="D5045" i="1" s="1"/>
  <c r="C5044" i="1"/>
  <c r="D5044" i="1" s="1"/>
  <c r="C5043" i="1"/>
  <c r="D5043" i="1" s="1"/>
  <c r="C5042" i="1"/>
  <c r="D5042" i="1" s="1"/>
  <c r="C5041" i="1"/>
  <c r="D5041" i="1" s="1"/>
  <c r="C5040" i="1"/>
  <c r="D5040" i="1" s="1"/>
  <c r="C5039" i="1"/>
  <c r="D5039" i="1" s="1"/>
  <c r="C5038" i="1"/>
  <c r="D5038" i="1" s="1"/>
  <c r="C5037" i="1"/>
  <c r="D5037" i="1" s="1"/>
  <c r="C5036" i="1"/>
  <c r="D5036" i="1" s="1"/>
  <c r="C5035" i="1"/>
  <c r="D5035" i="1" s="1"/>
  <c r="C5034" i="1"/>
  <c r="D5034" i="1" s="1"/>
  <c r="C5033" i="1"/>
  <c r="D5033" i="1" s="1"/>
  <c r="C5032" i="1"/>
  <c r="D5032" i="1" s="1"/>
  <c r="C5031" i="1"/>
  <c r="D5031" i="1" s="1"/>
  <c r="C5030" i="1"/>
  <c r="D5030" i="1" s="1"/>
  <c r="C5029" i="1"/>
  <c r="D5029" i="1" s="1"/>
  <c r="C5028" i="1"/>
  <c r="D5028" i="1" s="1"/>
  <c r="C5027" i="1"/>
  <c r="D5027" i="1" s="1"/>
  <c r="C5026" i="1"/>
  <c r="D5026" i="1" s="1"/>
  <c r="C5025" i="1"/>
  <c r="D5025" i="1" s="1"/>
  <c r="C5024" i="1"/>
  <c r="D5024" i="1" s="1"/>
  <c r="C5023" i="1"/>
  <c r="D5023" i="1" s="1"/>
  <c r="C5022" i="1"/>
  <c r="D5022" i="1" s="1"/>
  <c r="C5021" i="1"/>
  <c r="D5021" i="1" s="1"/>
  <c r="C5020" i="1"/>
  <c r="D5020" i="1" s="1"/>
  <c r="C5019" i="1"/>
  <c r="D5019" i="1" s="1"/>
  <c r="C5018" i="1"/>
  <c r="D5018" i="1" s="1"/>
  <c r="C5017" i="1"/>
  <c r="D5017" i="1" s="1"/>
  <c r="C5016" i="1"/>
  <c r="D5016" i="1" s="1"/>
  <c r="C5015" i="1"/>
  <c r="D5015" i="1" s="1"/>
  <c r="C5014" i="1"/>
  <c r="D5014" i="1" s="1"/>
  <c r="C5013" i="1"/>
  <c r="D5013" i="1" s="1"/>
  <c r="C5012" i="1"/>
  <c r="D5012" i="1" s="1"/>
  <c r="C5011" i="1"/>
  <c r="D5011" i="1" s="1"/>
  <c r="C5010" i="1"/>
  <c r="D5010" i="1" s="1"/>
  <c r="C5009" i="1"/>
  <c r="D5009" i="1" s="1"/>
  <c r="C5008" i="1"/>
  <c r="D5008" i="1" s="1"/>
  <c r="C5007" i="1"/>
  <c r="D5007" i="1" s="1"/>
  <c r="C5006" i="1"/>
  <c r="D5006" i="1" s="1"/>
  <c r="C5005" i="1"/>
  <c r="D5005" i="1" s="1"/>
  <c r="C5004" i="1"/>
  <c r="D5004" i="1" s="1"/>
  <c r="C5003" i="1"/>
  <c r="D5003" i="1" s="1"/>
  <c r="C5002" i="1"/>
  <c r="D5002" i="1" s="1"/>
  <c r="C5001" i="1"/>
  <c r="D5001" i="1" s="1"/>
  <c r="C5000" i="1"/>
  <c r="D5000" i="1" s="1"/>
  <c r="C4999" i="1"/>
  <c r="D4999" i="1" s="1"/>
  <c r="C4998" i="1"/>
  <c r="D4998" i="1" s="1"/>
  <c r="C4997" i="1"/>
  <c r="D4997" i="1" s="1"/>
  <c r="C4996" i="1"/>
  <c r="D4996" i="1" s="1"/>
  <c r="C4995" i="1"/>
  <c r="D4995" i="1" s="1"/>
  <c r="C4994" i="1"/>
  <c r="D4994" i="1" s="1"/>
  <c r="C4993" i="1"/>
  <c r="D4993" i="1" s="1"/>
  <c r="C4992" i="1"/>
  <c r="D4992" i="1" s="1"/>
  <c r="C4991" i="1"/>
  <c r="D4991" i="1" s="1"/>
  <c r="C4990" i="1"/>
  <c r="D4990" i="1" s="1"/>
  <c r="C4989" i="1"/>
  <c r="D4989" i="1" s="1"/>
  <c r="C4988" i="1"/>
  <c r="D4988" i="1" s="1"/>
  <c r="C4987" i="1"/>
  <c r="D4987" i="1" s="1"/>
  <c r="C4986" i="1"/>
  <c r="D4986" i="1" s="1"/>
  <c r="C4985" i="1"/>
  <c r="D4985" i="1" s="1"/>
  <c r="C4984" i="1"/>
  <c r="D4984" i="1" s="1"/>
  <c r="C4983" i="1"/>
  <c r="D4983" i="1" s="1"/>
  <c r="C4982" i="1"/>
  <c r="D4982" i="1" s="1"/>
  <c r="C4981" i="1"/>
  <c r="D4981" i="1" s="1"/>
  <c r="C4980" i="1"/>
  <c r="D4980" i="1" s="1"/>
  <c r="C4979" i="1"/>
  <c r="D4979" i="1" s="1"/>
  <c r="C4978" i="1"/>
  <c r="D4978" i="1" s="1"/>
  <c r="C4977" i="1"/>
  <c r="D4977" i="1" s="1"/>
  <c r="C4976" i="1"/>
  <c r="D4976" i="1" s="1"/>
  <c r="C4975" i="1"/>
  <c r="D4975" i="1" s="1"/>
  <c r="C4974" i="1"/>
  <c r="D4974" i="1" s="1"/>
  <c r="C4973" i="1"/>
  <c r="D4973" i="1" s="1"/>
  <c r="C4972" i="1"/>
  <c r="D4972" i="1" s="1"/>
  <c r="C4971" i="1"/>
  <c r="D4971" i="1" s="1"/>
  <c r="C4970" i="1"/>
  <c r="D4970" i="1" s="1"/>
  <c r="C4969" i="1"/>
  <c r="D4969" i="1" s="1"/>
  <c r="C4968" i="1"/>
  <c r="D4968" i="1" s="1"/>
  <c r="C4967" i="1"/>
  <c r="D4967" i="1" s="1"/>
  <c r="C4966" i="1"/>
  <c r="D4966" i="1" s="1"/>
  <c r="C4965" i="1"/>
  <c r="D4965" i="1" s="1"/>
  <c r="C4964" i="1"/>
  <c r="D4964" i="1" s="1"/>
  <c r="C4963" i="1"/>
  <c r="D4963" i="1" s="1"/>
  <c r="C4962" i="1"/>
  <c r="D4962" i="1" s="1"/>
  <c r="C4961" i="1"/>
  <c r="C4960" i="1"/>
  <c r="D4960" i="1" s="1"/>
  <c r="C4959" i="1"/>
  <c r="D4959" i="1" s="1"/>
  <c r="C4958" i="1"/>
  <c r="D4958" i="1" s="1"/>
  <c r="C4957" i="1"/>
  <c r="D4957" i="1" s="1"/>
  <c r="C4956" i="1"/>
  <c r="D4956" i="1" s="1"/>
  <c r="C4955" i="1"/>
  <c r="D4955" i="1" s="1"/>
  <c r="C4954" i="1"/>
  <c r="D4954" i="1" s="1"/>
  <c r="C4953" i="1"/>
  <c r="D4953" i="1" s="1"/>
  <c r="C4952" i="1"/>
  <c r="D4952" i="1" s="1"/>
  <c r="C4951" i="1"/>
  <c r="D4951" i="1" s="1"/>
  <c r="C4950" i="1"/>
  <c r="D4950" i="1" s="1"/>
  <c r="C4949" i="1"/>
  <c r="D4949" i="1" s="1"/>
  <c r="C4948" i="1"/>
  <c r="D4948" i="1" s="1"/>
  <c r="C4947" i="1"/>
  <c r="D4947" i="1" s="1"/>
  <c r="C4946" i="1"/>
  <c r="D4946" i="1" s="1"/>
  <c r="C4945" i="1"/>
  <c r="D4945" i="1" s="1"/>
  <c r="C4944" i="1"/>
  <c r="D4944" i="1" s="1"/>
  <c r="C4943" i="1"/>
  <c r="D4943" i="1" s="1"/>
  <c r="C4942" i="1"/>
  <c r="D4942" i="1" s="1"/>
  <c r="C4941" i="1"/>
  <c r="D4941" i="1" s="1"/>
  <c r="C4940" i="1"/>
  <c r="D4940" i="1" s="1"/>
  <c r="C4939" i="1"/>
  <c r="D4939" i="1" s="1"/>
  <c r="C4938" i="1"/>
  <c r="D4938" i="1" s="1"/>
  <c r="C4937" i="1"/>
  <c r="D4937" i="1" s="1"/>
  <c r="C4936" i="1"/>
  <c r="D4936" i="1" s="1"/>
  <c r="C4935" i="1"/>
  <c r="D4935" i="1" s="1"/>
  <c r="C4934" i="1"/>
  <c r="D4934" i="1" s="1"/>
  <c r="C4933" i="1"/>
  <c r="D4933" i="1" s="1"/>
  <c r="C4932" i="1"/>
  <c r="D4932" i="1" s="1"/>
  <c r="C4931" i="1"/>
  <c r="D4931" i="1" s="1"/>
  <c r="C4930" i="1"/>
  <c r="D4930" i="1" s="1"/>
  <c r="C4929" i="1"/>
  <c r="D4929" i="1" s="1"/>
  <c r="C4928" i="1"/>
  <c r="D4928" i="1" s="1"/>
  <c r="C4927" i="1"/>
  <c r="D4927" i="1" s="1"/>
  <c r="C4926" i="1"/>
  <c r="D4926" i="1" s="1"/>
  <c r="C4925" i="1"/>
  <c r="D4925" i="1" s="1"/>
  <c r="C4924" i="1"/>
  <c r="D4924" i="1" s="1"/>
  <c r="C4923" i="1"/>
  <c r="D4923" i="1" s="1"/>
  <c r="C4922" i="1"/>
  <c r="D4922" i="1" s="1"/>
  <c r="C4921" i="1"/>
  <c r="D4921" i="1" s="1"/>
  <c r="C4920" i="1"/>
  <c r="D4920" i="1" s="1"/>
  <c r="C4919" i="1"/>
  <c r="D4919" i="1" s="1"/>
  <c r="C4918" i="1"/>
  <c r="D4918" i="1" s="1"/>
  <c r="C4917" i="1"/>
  <c r="D4917" i="1" s="1"/>
  <c r="C4916" i="1"/>
  <c r="D4916" i="1" s="1"/>
  <c r="C4915" i="1"/>
  <c r="D4915" i="1" s="1"/>
  <c r="C4914" i="1"/>
  <c r="D4914" i="1" s="1"/>
  <c r="C4913" i="1"/>
  <c r="D4913" i="1" s="1"/>
  <c r="C4912" i="1"/>
  <c r="D4912" i="1" s="1"/>
  <c r="C4911" i="1"/>
  <c r="D4911" i="1" s="1"/>
  <c r="C4910" i="1"/>
  <c r="D4910" i="1" s="1"/>
  <c r="C4909" i="1"/>
  <c r="D4909" i="1" s="1"/>
  <c r="C4908" i="1"/>
  <c r="D4908" i="1" s="1"/>
  <c r="C4907" i="1"/>
  <c r="D4907" i="1" s="1"/>
  <c r="C4906" i="1"/>
  <c r="D4906" i="1" s="1"/>
  <c r="C4905" i="1"/>
  <c r="D4905" i="1" s="1"/>
  <c r="C4904" i="1"/>
  <c r="D4904" i="1" s="1"/>
  <c r="C4903" i="1"/>
  <c r="D4903" i="1" s="1"/>
  <c r="C4902" i="1"/>
  <c r="D4902" i="1" s="1"/>
  <c r="C4901" i="1"/>
  <c r="D4901" i="1" s="1"/>
  <c r="C4900" i="1"/>
  <c r="D4900" i="1" s="1"/>
  <c r="C4899" i="1"/>
  <c r="D4899" i="1" s="1"/>
  <c r="C4898" i="1"/>
  <c r="D4898" i="1" s="1"/>
  <c r="C4897" i="1"/>
  <c r="D4897" i="1" s="1"/>
  <c r="C4896" i="1"/>
  <c r="D4896" i="1" s="1"/>
  <c r="C4895" i="1"/>
  <c r="D4895" i="1" s="1"/>
  <c r="C4894" i="1"/>
  <c r="D4894" i="1" s="1"/>
  <c r="C4893" i="1"/>
  <c r="D4893" i="1" s="1"/>
  <c r="C4892" i="1"/>
  <c r="D4892" i="1" s="1"/>
  <c r="C4891" i="1"/>
  <c r="D4891" i="1" s="1"/>
  <c r="C4890" i="1"/>
  <c r="D4890" i="1" s="1"/>
  <c r="C4889" i="1"/>
  <c r="D4889" i="1" s="1"/>
  <c r="C4888" i="1"/>
  <c r="D4888" i="1" s="1"/>
  <c r="C4887" i="1"/>
  <c r="D4887" i="1" s="1"/>
  <c r="C4886" i="1"/>
  <c r="D4886" i="1" s="1"/>
  <c r="C4885" i="1"/>
  <c r="D4885" i="1" s="1"/>
  <c r="C4884" i="1"/>
  <c r="D4884" i="1" s="1"/>
  <c r="C4883" i="1"/>
  <c r="D4883" i="1" s="1"/>
  <c r="C4882" i="1"/>
  <c r="D4882" i="1" s="1"/>
  <c r="C4881" i="1"/>
  <c r="D4881" i="1" s="1"/>
  <c r="C4880" i="1"/>
  <c r="D4880" i="1" s="1"/>
  <c r="C4879" i="1"/>
  <c r="D4879" i="1" s="1"/>
  <c r="C4878" i="1"/>
  <c r="D4878" i="1" s="1"/>
  <c r="C4877" i="1"/>
  <c r="D4877" i="1" s="1"/>
  <c r="C4876" i="1"/>
  <c r="D4876" i="1" s="1"/>
  <c r="C4875" i="1"/>
  <c r="D4875" i="1" s="1"/>
  <c r="C4874" i="1"/>
  <c r="D4874" i="1" s="1"/>
  <c r="C4873" i="1"/>
  <c r="D4873" i="1" s="1"/>
  <c r="C4872" i="1"/>
  <c r="D4872" i="1" s="1"/>
  <c r="C4871" i="1"/>
  <c r="D4871" i="1" s="1"/>
  <c r="C4870" i="1"/>
  <c r="D4870" i="1" s="1"/>
  <c r="C4869" i="1"/>
  <c r="D4869" i="1" s="1"/>
  <c r="C4868" i="1"/>
  <c r="D4868" i="1" s="1"/>
  <c r="C4867" i="1"/>
  <c r="D4867" i="1" s="1"/>
  <c r="C4866" i="1"/>
  <c r="D4866" i="1" s="1"/>
  <c r="C4865" i="1"/>
  <c r="D4865" i="1" s="1"/>
  <c r="C4864" i="1"/>
  <c r="D4864" i="1" s="1"/>
  <c r="C4863" i="1"/>
  <c r="D4863" i="1" s="1"/>
  <c r="C4862" i="1"/>
  <c r="D4862" i="1" s="1"/>
  <c r="C4861" i="1"/>
  <c r="D4861" i="1" s="1"/>
  <c r="C4860" i="1"/>
  <c r="D4860" i="1" s="1"/>
  <c r="C4859" i="1"/>
  <c r="D4859" i="1" s="1"/>
  <c r="C4858" i="1"/>
  <c r="D4858" i="1" s="1"/>
  <c r="C4857" i="1"/>
  <c r="D4857" i="1" s="1"/>
  <c r="C4856" i="1"/>
  <c r="D4856" i="1" s="1"/>
  <c r="C4855" i="1"/>
  <c r="D4855" i="1" s="1"/>
  <c r="C4854" i="1"/>
  <c r="D4854" i="1" s="1"/>
  <c r="C4853" i="1"/>
  <c r="D4853" i="1" s="1"/>
  <c r="C4852" i="1"/>
  <c r="D4852" i="1" s="1"/>
  <c r="C4851" i="1"/>
  <c r="D4851" i="1" s="1"/>
  <c r="C4850" i="1"/>
  <c r="D4850" i="1" s="1"/>
  <c r="C4849" i="1"/>
  <c r="D4849" i="1" s="1"/>
  <c r="C4848" i="1"/>
  <c r="D4848" i="1" s="1"/>
  <c r="C4847" i="1"/>
  <c r="D4847" i="1" s="1"/>
  <c r="C4846" i="1"/>
  <c r="D4846" i="1" s="1"/>
  <c r="C4845" i="1"/>
  <c r="D4845" i="1" s="1"/>
  <c r="C4844" i="1"/>
  <c r="D4844" i="1" s="1"/>
  <c r="C4843" i="1"/>
  <c r="D4843" i="1" s="1"/>
  <c r="C4842" i="1"/>
  <c r="D4842" i="1" s="1"/>
  <c r="C4841" i="1"/>
  <c r="D4841" i="1" s="1"/>
  <c r="C4840" i="1"/>
  <c r="D4840" i="1" s="1"/>
  <c r="C4839" i="1"/>
  <c r="D4839" i="1" s="1"/>
  <c r="C4838" i="1"/>
  <c r="D4838" i="1" s="1"/>
  <c r="C4837" i="1"/>
  <c r="D4837" i="1" s="1"/>
  <c r="C4836" i="1"/>
  <c r="D4836" i="1" s="1"/>
  <c r="C4835" i="1"/>
  <c r="D4835" i="1" s="1"/>
  <c r="C4834" i="1"/>
  <c r="D4834" i="1" s="1"/>
  <c r="C4833" i="1"/>
  <c r="D4833" i="1" s="1"/>
  <c r="C4832" i="1"/>
  <c r="D4832" i="1" s="1"/>
  <c r="C4831" i="1"/>
  <c r="D4831" i="1" s="1"/>
  <c r="C4830" i="1"/>
  <c r="D4830" i="1" s="1"/>
  <c r="C4829" i="1"/>
  <c r="D4829" i="1" s="1"/>
  <c r="C4828" i="1"/>
  <c r="D4828" i="1" s="1"/>
  <c r="C4827" i="1"/>
  <c r="D4827" i="1" s="1"/>
  <c r="C4826" i="1"/>
  <c r="D4826" i="1" s="1"/>
  <c r="C4825" i="1"/>
  <c r="D4825" i="1" s="1"/>
  <c r="C4824" i="1"/>
  <c r="D4824" i="1" s="1"/>
  <c r="C4823" i="1"/>
  <c r="D4823" i="1" s="1"/>
  <c r="C4822" i="1"/>
  <c r="D4822" i="1" s="1"/>
  <c r="C4821" i="1"/>
  <c r="D4821" i="1" s="1"/>
  <c r="C4820" i="1"/>
  <c r="D4820" i="1" s="1"/>
  <c r="C4819" i="1"/>
  <c r="D4819" i="1" s="1"/>
  <c r="C4818" i="1"/>
  <c r="D4818" i="1" s="1"/>
  <c r="C4817" i="1"/>
  <c r="D4817" i="1" s="1"/>
  <c r="C4816" i="1"/>
  <c r="D4816" i="1" s="1"/>
  <c r="C4815" i="1"/>
  <c r="D4815" i="1" s="1"/>
  <c r="C4814" i="1"/>
  <c r="D4814" i="1" s="1"/>
  <c r="C4813" i="1"/>
  <c r="D4813" i="1" s="1"/>
  <c r="C4812" i="1"/>
  <c r="D4812" i="1" s="1"/>
  <c r="C4811" i="1"/>
  <c r="D4811" i="1" s="1"/>
  <c r="C4810" i="1"/>
  <c r="D4810" i="1" s="1"/>
  <c r="C4809" i="1"/>
  <c r="D4809" i="1" s="1"/>
  <c r="C4808" i="1"/>
  <c r="D4808" i="1" s="1"/>
  <c r="C4807" i="1"/>
  <c r="D4807" i="1" s="1"/>
  <c r="C4806" i="1"/>
  <c r="D4806" i="1" s="1"/>
  <c r="C4805" i="1"/>
  <c r="D4805" i="1" s="1"/>
  <c r="C4804" i="1"/>
  <c r="D4804" i="1" s="1"/>
  <c r="C4803" i="1"/>
  <c r="D4803" i="1" s="1"/>
  <c r="C4802" i="1"/>
  <c r="D4802" i="1" s="1"/>
  <c r="C4801" i="1"/>
  <c r="D4801" i="1" s="1"/>
  <c r="C4800" i="1"/>
  <c r="D4800" i="1" s="1"/>
  <c r="C4799" i="1"/>
  <c r="D4799" i="1" s="1"/>
  <c r="C4798" i="1"/>
  <c r="D4798" i="1" s="1"/>
  <c r="C4797" i="1"/>
  <c r="D4797" i="1" s="1"/>
  <c r="C4796" i="1"/>
  <c r="D4796" i="1" s="1"/>
  <c r="C4795" i="1"/>
  <c r="D4795" i="1" s="1"/>
  <c r="C4794" i="1"/>
  <c r="D4794" i="1" s="1"/>
  <c r="C4793" i="1"/>
  <c r="D4793" i="1" s="1"/>
  <c r="C4792" i="1"/>
  <c r="D4792" i="1" s="1"/>
  <c r="C4791" i="1"/>
  <c r="D4791" i="1" s="1"/>
  <c r="C4790" i="1"/>
  <c r="D4790" i="1" s="1"/>
  <c r="C4789" i="1"/>
  <c r="D4789" i="1" s="1"/>
  <c r="C4788" i="1"/>
  <c r="D4788" i="1" s="1"/>
  <c r="C4787" i="1"/>
  <c r="D4787" i="1" s="1"/>
  <c r="C4786" i="1"/>
  <c r="D4786" i="1" s="1"/>
  <c r="C4785" i="1"/>
  <c r="D4785" i="1" s="1"/>
  <c r="C4784" i="1"/>
  <c r="D4784" i="1" s="1"/>
  <c r="C4783" i="1"/>
  <c r="D4783" i="1" s="1"/>
  <c r="C4782" i="1"/>
  <c r="D4782" i="1" s="1"/>
  <c r="C4781" i="1"/>
  <c r="C4780" i="1"/>
  <c r="D4780" i="1" s="1"/>
  <c r="C4779" i="1"/>
  <c r="D4779" i="1" s="1"/>
  <c r="C4778" i="1"/>
  <c r="D4778" i="1" s="1"/>
  <c r="C4777" i="1"/>
  <c r="D4777" i="1" s="1"/>
  <c r="C4776" i="1"/>
  <c r="D4776" i="1" s="1"/>
  <c r="C4775" i="1"/>
  <c r="D4775" i="1" s="1"/>
  <c r="C4774" i="1"/>
  <c r="D4774" i="1" s="1"/>
  <c r="C4773" i="1"/>
  <c r="D4773" i="1" s="1"/>
  <c r="C4772" i="1"/>
  <c r="D4772" i="1" s="1"/>
  <c r="C4771" i="1"/>
  <c r="D4771" i="1" s="1"/>
  <c r="C4770" i="1"/>
  <c r="D4770" i="1" s="1"/>
  <c r="C4769" i="1"/>
  <c r="D4769" i="1" s="1"/>
  <c r="C4768" i="1"/>
  <c r="D4768" i="1" s="1"/>
  <c r="C4767" i="1"/>
  <c r="D4767" i="1" s="1"/>
  <c r="C4766" i="1"/>
  <c r="D4766" i="1" s="1"/>
  <c r="C4765" i="1"/>
  <c r="D4765" i="1" s="1"/>
  <c r="C4764" i="1"/>
  <c r="D4764" i="1" s="1"/>
  <c r="C4763" i="1"/>
  <c r="D4763" i="1" s="1"/>
  <c r="C4762" i="1"/>
  <c r="D4762" i="1" s="1"/>
  <c r="C4761" i="1"/>
  <c r="D4761" i="1" s="1"/>
  <c r="C4760" i="1"/>
  <c r="D4760" i="1" s="1"/>
  <c r="C4759" i="1"/>
  <c r="D4759" i="1" s="1"/>
  <c r="C4758" i="1"/>
  <c r="D4758" i="1" s="1"/>
  <c r="C4757" i="1"/>
  <c r="D4757" i="1" s="1"/>
  <c r="C4756" i="1"/>
  <c r="D4756" i="1" s="1"/>
  <c r="C4755" i="1"/>
  <c r="D4755" i="1" s="1"/>
  <c r="C4754" i="1"/>
  <c r="D4754" i="1" s="1"/>
  <c r="C4753" i="1"/>
  <c r="D4753" i="1" s="1"/>
  <c r="C4752" i="1"/>
  <c r="D4752" i="1" s="1"/>
  <c r="C4751" i="1"/>
  <c r="D4751" i="1" s="1"/>
  <c r="C4750" i="1"/>
  <c r="D4750" i="1" s="1"/>
  <c r="C4749" i="1"/>
  <c r="D4749" i="1" s="1"/>
  <c r="C4748" i="1"/>
  <c r="D4748" i="1" s="1"/>
  <c r="C4747" i="1"/>
  <c r="D4747" i="1" s="1"/>
  <c r="C4746" i="1"/>
  <c r="D4746" i="1" s="1"/>
  <c r="C4745" i="1"/>
  <c r="D4745" i="1" s="1"/>
  <c r="C4744" i="1"/>
  <c r="D4744" i="1" s="1"/>
  <c r="C4743" i="1"/>
  <c r="D4743" i="1" s="1"/>
  <c r="C4742" i="1"/>
  <c r="D4742" i="1" s="1"/>
  <c r="C4741" i="1"/>
  <c r="D4741" i="1" s="1"/>
  <c r="C4740" i="1"/>
  <c r="D4740" i="1" s="1"/>
  <c r="C4739" i="1"/>
  <c r="D4739" i="1" s="1"/>
  <c r="C4738" i="1"/>
  <c r="D4738" i="1" s="1"/>
  <c r="C4737" i="1"/>
  <c r="D4737" i="1" s="1"/>
  <c r="C4736" i="1"/>
  <c r="D4736" i="1" s="1"/>
  <c r="C4735" i="1"/>
  <c r="D4735" i="1" s="1"/>
  <c r="C4734" i="1"/>
  <c r="D4734" i="1" s="1"/>
  <c r="C4733" i="1"/>
  <c r="D4733" i="1" s="1"/>
  <c r="C4732" i="1"/>
  <c r="D4732" i="1" s="1"/>
  <c r="C4731" i="1"/>
  <c r="D4731" i="1" s="1"/>
  <c r="C4730" i="1"/>
  <c r="D4730" i="1" s="1"/>
  <c r="C4729" i="1"/>
  <c r="D4729" i="1" s="1"/>
  <c r="C4728" i="1"/>
  <c r="D4728" i="1" s="1"/>
  <c r="C4727" i="1"/>
  <c r="D4727" i="1" s="1"/>
  <c r="C4726" i="1"/>
  <c r="D4726" i="1" s="1"/>
  <c r="C4725" i="1"/>
  <c r="D4725" i="1" s="1"/>
  <c r="C4724" i="1"/>
  <c r="D4724" i="1" s="1"/>
  <c r="C4723" i="1"/>
  <c r="D4723" i="1" s="1"/>
  <c r="C4722" i="1"/>
  <c r="D4722" i="1" s="1"/>
  <c r="C4721" i="1"/>
  <c r="D4721" i="1" s="1"/>
  <c r="C4720" i="1"/>
  <c r="D4720" i="1" s="1"/>
  <c r="C4719" i="1"/>
  <c r="D4719" i="1" s="1"/>
  <c r="C4718" i="1"/>
  <c r="D4718" i="1" s="1"/>
  <c r="C4717" i="1"/>
  <c r="D4717" i="1" s="1"/>
  <c r="C4716" i="1"/>
  <c r="D4716" i="1" s="1"/>
  <c r="C4715" i="1"/>
  <c r="D4715" i="1" s="1"/>
  <c r="C4714" i="1"/>
  <c r="D4714" i="1" s="1"/>
  <c r="C4713" i="1"/>
  <c r="D4713" i="1" s="1"/>
  <c r="C4712" i="1"/>
  <c r="D4712" i="1" s="1"/>
  <c r="C4711" i="1"/>
  <c r="D4711" i="1" s="1"/>
  <c r="C4710" i="1"/>
  <c r="D4710" i="1" s="1"/>
  <c r="C4709" i="1"/>
  <c r="D4709" i="1" s="1"/>
  <c r="C4708" i="1"/>
  <c r="D4708" i="1" s="1"/>
  <c r="C4707" i="1"/>
  <c r="D4707" i="1" s="1"/>
  <c r="C4706" i="1"/>
  <c r="D4706" i="1" s="1"/>
  <c r="C4705" i="1"/>
  <c r="D4705" i="1" s="1"/>
  <c r="C4704" i="1"/>
  <c r="D4704" i="1" s="1"/>
  <c r="C4703" i="1"/>
  <c r="D4703" i="1" s="1"/>
  <c r="C4702" i="1"/>
  <c r="D4702" i="1" s="1"/>
  <c r="C4701" i="1"/>
  <c r="D4701" i="1" s="1"/>
  <c r="C4700" i="1"/>
  <c r="D4700" i="1" s="1"/>
  <c r="C4699" i="1"/>
  <c r="D4699" i="1" s="1"/>
  <c r="C4698" i="1"/>
  <c r="D4698" i="1" s="1"/>
  <c r="C4697" i="1"/>
  <c r="D4697" i="1" s="1"/>
  <c r="C4696" i="1"/>
  <c r="D4696" i="1" s="1"/>
  <c r="C4695" i="1"/>
  <c r="D4695" i="1" s="1"/>
  <c r="C4694" i="1"/>
  <c r="D4694" i="1" s="1"/>
  <c r="C4693" i="1"/>
  <c r="D4693" i="1" s="1"/>
  <c r="C4692" i="1"/>
  <c r="D4692" i="1" s="1"/>
  <c r="C4691" i="1"/>
  <c r="D4691" i="1" s="1"/>
  <c r="C4690" i="1"/>
  <c r="D4690" i="1" s="1"/>
  <c r="C4689" i="1"/>
  <c r="D4689" i="1" s="1"/>
  <c r="C4688" i="1"/>
  <c r="D4688" i="1" s="1"/>
  <c r="C4687" i="1"/>
  <c r="D4687" i="1" s="1"/>
  <c r="C4686" i="1"/>
  <c r="D4686" i="1" s="1"/>
  <c r="C4685" i="1"/>
  <c r="D4685" i="1" s="1"/>
  <c r="C4684" i="1"/>
  <c r="D4684" i="1" s="1"/>
  <c r="C4683" i="1"/>
  <c r="D4683" i="1" s="1"/>
  <c r="C4682" i="1"/>
  <c r="D4682" i="1" s="1"/>
  <c r="C4681" i="1"/>
  <c r="D4681" i="1" s="1"/>
  <c r="C4680" i="1"/>
  <c r="D4680" i="1" s="1"/>
  <c r="C4679" i="1"/>
  <c r="D4679" i="1" s="1"/>
  <c r="C4678" i="1"/>
  <c r="D4678" i="1" s="1"/>
  <c r="C4677" i="1"/>
  <c r="D4677" i="1" s="1"/>
  <c r="C4676" i="1"/>
  <c r="D4676" i="1" s="1"/>
  <c r="C4675" i="1"/>
  <c r="D4675" i="1" s="1"/>
  <c r="C4674" i="1"/>
  <c r="D4674" i="1" s="1"/>
  <c r="C4673" i="1"/>
  <c r="D4673" i="1" s="1"/>
  <c r="C4672" i="1"/>
  <c r="D4672" i="1" s="1"/>
  <c r="C4671" i="1"/>
  <c r="D4671" i="1" s="1"/>
  <c r="C4670" i="1"/>
  <c r="D4670" i="1" s="1"/>
  <c r="C4669" i="1"/>
  <c r="D4669" i="1" s="1"/>
  <c r="C4668" i="1"/>
  <c r="D4668" i="1" s="1"/>
  <c r="C4667" i="1"/>
  <c r="D4667" i="1" s="1"/>
  <c r="C4666" i="1"/>
  <c r="D4666" i="1" s="1"/>
  <c r="C4665" i="1"/>
  <c r="D4665" i="1" s="1"/>
  <c r="C4664" i="1"/>
  <c r="D4664" i="1" s="1"/>
  <c r="C4663" i="1"/>
  <c r="D4663" i="1" s="1"/>
  <c r="C4662" i="1"/>
  <c r="D4662" i="1" s="1"/>
  <c r="C4661" i="1"/>
  <c r="D4661" i="1" s="1"/>
  <c r="C4660" i="1"/>
  <c r="D4660" i="1" s="1"/>
  <c r="C4659" i="1"/>
  <c r="D4659" i="1" s="1"/>
  <c r="C4658" i="1"/>
  <c r="D4658" i="1" s="1"/>
  <c r="C4657" i="1"/>
  <c r="D4657" i="1" s="1"/>
  <c r="C4656" i="1"/>
  <c r="D4656" i="1" s="1"/>
  <c r="C4655" i="1"/>
  <c r="D4655" i="1" s="1"/>
  <c r="C4654" i="1"/>
  <c r="D4654" i="1" s="1"/>
  <c r="C4653" i="1"/>
  <c r="D4653" i="1" s="1"/>
  <c r="C4652" i="1"/>
  <c r="D4652" i="1" s="1"/>
  <c r="C4651" i="1"/>
  <c r="D4651" i="1" s="1"/>
  <c r="C4650" i="1"/>
  <c r="D4650" i="1" s="1"/>
  <c r="C4649" i="1"/>
  <c r="D4649" i="1" s="1"/>
  <c r="C4648" i="1"/>
  <c r="D4648" i="1" s="1"/>
  <c r="C4647" i="1"/>
  <c r="D4647" i="1" s="1"/>
  <c r="C4646" i="1"/>
  <c r="D4646" i="1" s="1"/>
  <c r="C4645" i="1"/>
  <c r="D4645" i="1" s="1"/>
  <c r="C4644" i="1"/>
  <c r="D4644" i="1" s="1"/>
  <c r="C4643" i="1"/>
  <c r="D4643" i="1" s="1"/>
  <c r="C4642" i="1"/>
  <c r="D4642" i="1" s="1"/>
  <c r="C4641" i="1"/>
  <c r="D4641" i="1" s="1"/>
  <c r="C4640" i="1"/>
  <c r="D4640" i="1" s="1"/>
  <c r="C4639" i="1"/>
  <c r="D4639" i="1" s="1"/>
  <c r="C4638" i="1"/>
  <c r="D4638" i="1" s="1"/>
  <c r="C4637" i="1"/>
  <c r="D4637" i="1" s="1"/>
  <c r="C4636" i="1"/>
  <c r="D4636" i="1" s="1"/>
  <c r="C4635" i="1"/>
  <c r="D4635" i="1" s="1"/>
  <c r="C4634" i="1"/>
  <c r="D4634" i="1" s="1"/>
  <c r="C4633" i="1"/>
  <c r="D4633" i="1" s="1"/>
  <c r="C4632" i="1"/>
  <c r="D4632" i="1" s="1"/>
  <c r="C4631" i="1"/>
  <c r="D4631" i="1" s="1"/>
  <c r="C4630" i="1"/>
  <c r="D4630" i="1" s="1"/>
  <c r="C4629" i="1"/>
  <c r="D4629" i="1" s="1"/>
  <c r="C4628" i="1"/>
  <c r="D4628" i="1" s="1"/>
  <c r="C4627" i="1"/>
  <c r="D4627" i="1" s="1"/>
  <c r="C4626" i="1"/>
  <c r="D4626" i="1" s="1"/>
  <c r="C4625" i="1"/>
  <c r="D4625" i="1" s="1"/>
  <c r="C4624" i="1"/>
  <c r="D4624" i="1" s="1"/>
  <c r="C4623" i="1"/>
  <c r="D4623" i="1" s="1"/>
  <c r="C4622" i="1"/>
  <c r="D4622" i="1" s="1"/>
  <c r="C4621" i="1"/>
  <c r="D4621" i="1" s="1"/>
  <c r="C4620" i="1"/>
  <c r="D4620" i="1" s="1"/>
  <c r="C4619" i="1"/>
  <c r="D4619" i="1" s="1"/>
  <c r="C4618" i="1"/>
  <c r="D4618" i="1" s="1"/>
  <c r="C4617" i="1"/>
  <c r="D4617" i="1" s="1"/>
  <c r="C4616" i="1"/>
  <c r="D4616" i="1" s="1"/>
  <c r="C4615" i="1"/>
  <c r="D4615" i="1" s="1"/>
  <c r="C4614" i="1"/>
  <c r="D4614" i="1" s="1"/>
  <c r="C4613" i="1"/>
  <c r="D4613" i="1" s="1"/>
  <c r="C4612" i="1"/>
  <c r="D4612" i="1" s="1"/>
  <c r="C4611" i="1"/>
  <c r="D4611" i="1" s="1"/>
  <c r="C4610" i="1"/>
  <c r="D4610" i="1" s="1"/>
  <c r="C4609" i="1"/>
  <c r="D4609" i="1" s="1"/>
  <c r="C4608" i="1"/>
  <c r="D4608" i="1" s="1"/>
  <c r="C4607" i="1"/>
  <c r="D4607" i="1" s="1"/>
  <c r="C4606" i="1"/>
  <c r="D4606" i="1" s="1"/>
  <c r="C4605" i="1"/>
  <c r="D4605" i="1" s="1"/>
  <c r="C4604" i="1"/>
  <c r="D4604" i="1" s="1"/>
  <c r="C4603" i="1"/>
  <c r="D4603" i="1" s="1"/>
  <c r="C4602" i="1"/>
  <c r="D4602" i="1" s="1"/>
  <c r="C4601" i="1"/>
  <c r="D4601" i="1" s="1"/>
  <c r="C4600" i="1"/>
  <c r="D4600" i="1" s="1"/>
  <c r="C4599" i="1"/>
  <c r="D4599" i="1" s="1"/>
  <c r="C4598" i="1"/>
  <c r="D4598" i="1" s="1"/>
  <c r="C4597" i="1"/>
  <c r="D4597" i="1" s="1"/>
  <c r="C4596" i="1"/>
  <c r="D4596" i="1" s="1"/>
  <c r="C4595" i="1"/>
  <c r="D4595" i="1" s="1"/>
  <c r="C4594" i="1"/>
  <c r="D4594" i="1" s="1"/>
  <c r="C4593" i="1"/>
  <c r="D4593" i="1" s="1"/>
  <c r="C4592" i="1"/>
  <c r="D4592" i="1" s="1"/>
  <c r="C4591" i="1"/>
  <c r="D4591" i="1" s="1"/>
  <c r="C4590" i="1"/>
  <c r="D4590" i="1" s="1"/>
  <c r="C4589" i="1"/>
  <c r="D4589" i="1" s="1"/>
  <c r="C4588" i="1"/>
  <c r="D4588" i="1" s="1"/>
  <c r="C4587" i="1"/>
  <c r="D4587" i="1" s="1"/>
  <c r="C4586" i="1"/>
  <c r="D4586" i="1" s="1"/>
  <c r="C4585" i="1"/>
  <c r="D4585" i="1" s="1"/>
  <c r="C4584" i="1"/>
  <c r="D4584" i="1" s="1"/>
  <c r="C4583" i="1"/>
  <c r="D4583" i="1" s="1"/>
  <c r="C4582" i="1"/>
  <c r="D4582" i="1" s="1"/>
  <c r="C4581" i="1"/>
  <c r="D4581" i="1" s="1"/>
  <c r="C4580" i="1"/>
  <c r="D4580" i="1" s="1"/>
  <c r="C4579" i="1"/>
  <c r="D4579" i="1" s="1"/>
  <c r="C4578" i="1"/>
  <c r="D4578" i="1" s="1"/>
  <c r="C4577" i="1"/>
  <c r="D4577" i="1" s="1"/>
  <c r="C4576" i="1"/>
  <c r="D4576" i="1" s="1"/>
  <c r="C4575" i="1"/>
  <c r="D4575" i="1" s="1"/>
  <c r="C4574" i="1"/>
  <c r="D4574" i="1" s="1"/>
  <c r="C4573" i="1"/>
  <c r="D4573" i="1" s="1"/>
  <c r="C4572" i="1"/>
  <c r="D4572" i="1" s="1"/>
  <c r="C4571" i="1"/>
  <c r="D4571" i="1" s="1"/>
  <c r="C4570" i="1"/>
  <c r="D4570" i="1" s="1"/>
  <c r="C4569" i="1"/>
  <c r="D4569" i="1" s="1"/>
  <c r="C4568" i="1"/>
  <c r="D4568" i="1" s="1"/>
  <c r="C4567" i="1"/>
  <c r="D4567" i="1" s="1"/>
  <c r="C4566" i="1"/>
  <c r="D4566" i="1" s="1"/>
  <c r="C4565" i="1"/>
  <c r="D4565" i="1" s="1"/>
  <c r="C4564" i="1"/>
  <c r="D4564" i="1" s="1"/>
  <c r="C4563" i="1"/>
  <c r="D4563" i="1" s="1"/>
  <c r="C4562" i="1"/>
  <c r="D4562" i="1" s="1"/>
  <c r="C4561" i="1"/>
  <c r="D4561" i="1" s="1"/>
  <c r="C4560" i="1"/>
  <c r="D4560" i="1" s="1"/>
  <c r="C4559" i="1"/>
  <c r="D4559" i="1" s="1"/>
  <c r="C4558" i="1"/>
  <c r="D4558" i="1" s="1"/>
  <c r="C4557" i="1"/>
  <c r="D4557" i="1" s="1"/>
  <c r="C4556" i="1"/>
  <c r="D4556" i="1" s="1"/>
  <c r="C4555" i="1"/>
  <c r="D4555" i="1" s="1"/>
  <c r="C4554" i="1"/>
  <c r="D4554" i="1" s="1"/>
  <c r="C4553" i="1"/>
  <c r="D4553" i="1" s="1"/>
  <c r="C4552" i="1"/>
  <c r="D4552" i="1" s="1"/>
  <c r="C4551" i="1"/>
  <c r="D4551" i="1" s="1"/>
  <c r="C4550" i="1"/>
  <c r="D4550" i="1" s="1"/>
  <c r="C4549" i="1"/>
  <c r="D4549" i="1" s="1"/>
  <c r="C4548" i="1"/>
  <c r="D4548" i="1" s="1"/>
  <c r="C4547" i="1"/>
  <c r="D4547" i="1" s="1"/>
  <c r="C4546" i="1"/>
  <c r="D4546" i="1" s="1"/>
  <c r="C4545" i="1"/>
  <c r="D4545" i="1" s="1"/>
  <c r="C4544" i="1"/>
  <c r="D4544" i="1" s="1"/>
  <c r="C4543" i="1"/>
  <c r="D4543" i="1" s="1"/>
  <c r="C4542" i="1"/>
  <c r="D4542" i="1" s="1"/>
  <c r="C4541" i="1"/>
  <c r="D4541" i="1" s="1"/>
  <c r="C4540" i="1"/>
  <c r="D4540" i="1" s="1"/>
  <c r="C4539" i="1"/>
  <c r="D4539" i="1" s="1"/>
  <c r="C4538" i="1"/>
  <c r="D4538" i="1" s="1"/>
  <c r="C4537" i="1"/>
  <c r="D4537" i="1" s="1"/>
  <c r="C4536" i="1"/>
  <c r="D4536" i="1" s="1"/>
  <c r="C4535" i="1"/>
  <c r="D4535" i="1" s="1"/>
  <c r="C4534" i="1"/>
  <c r="D4534" i="1" s="1"/>
  <c r="C4533" i="1"/>
  <c r="D4533" i="1" s="1"/>
  <c r="C4532" i="1"/>
  <c r="D4532" i="1" s="1"/>
  <c r="C4531" i="1"/>
  <c r="D4531" i="1" s="1"/>
  <c r="C4530" i="1"/>
  <c r="D4530" i="1" s="1"/>
  <c r="C4529" i="1"/>
  <c r="D4529" i="1" s="1"/>
  <c r="C4528" i="1"/>
  <c r="D4528" i="1" s="1"/>
  <c r="C4527" i="1"/>
  <c r="D4527" i="1" s="1"/>
  <c r="C4526" i="1"/>
  <c r="D4526" i="1" s="1"/>
  <c r="C4525" i="1"/>
  <c r="D4525" i="1" s="1"/>
  <c r="C4524" i="1"/>
  <c r="D4524" i="1" s="1"/>
  <c r="C4523" i="1"/>
  <c r="D4523" i="1" s="1"/>
  <c r="C4522" i="1"/>
  <c r="D4522" i="1" s="1"/>
  <c r="C4521" i="1"/>
  <c r="D4521" i="1" s="1"/>
  <c r="C4520" i="1"/>
  <c r="D4520" i="1" s="1"/>
  <c r="C4519" i="1"/>
  <c r="D4519" i="1" s="1"/>
  <c r="C4518" i="1"/>
  <c r="D4518" i="1" s="1"/>
  <c r="C4517" i="1"/>
  <c r="D4517" i="1" s="1"/>
  <c r="C4516" i="1"/>
  <c r="D4516" i="1" s="1"/>
  <c r="C4515" i="1"/>
  <c r="D4515" i="1" s="1"/>
  <c r="C4514" i="1"/>
  <c r="D4514" i="1" s="1"/>
  <c r="C4513" i="1"/>
  <c r="D4513" i="1" s="1"/>
  <c r="C4512" i="1"/>
  <c r="D4512" i="1" s="1"/>
  <c r="C4511" i="1"/>
  <c r="D4511" i="1" s="1"/>
  <c r="C4510" i="1"/>
  <c r="D4510" i="1" s="1"/>
  <c r="C4509" i="1"/>
  <c r="D4509" i="1" s="1"/>
  <c r="C4508" i="1"/>
  <c r="D4508" i="1" s="1"/>
  <c r="C4507" i="1"/>
  <c r="D4507" i="1" s="1"/>
  <c r="C4506" i="1"/>
  <c r="D4506" i="1" s="1"/>
  <c r="C4505" i="1"/>
  <c r="D4505" i="1" s="1"/>
  <c r="C4504" i="1"/>
  <c r="D4504" i="1" s="1"/>
  <c r="C4503" i="1"/>
  <c r="D4503" i="1" s="1"/>
  <c r="C4502" i="1"/>
  <c r="D4502" i="1" s="1"/>
  <c r="C4501" i="1"/>
  <c r="D4501" i="1" s="1"/>
  <c r="C4500" i="1"/>
  <c r="D4500" i="1" s="1"/>
  <c r="C4499" i="1"/>
  <c r="D4499" i="1" s="1"/>
  <c r="C4498" i="1"/>
  <c r="D4498" i="1" s="1"/>
  <c r="C4497" i="1"/>
  <c r="D4497" i="1" s="1"/>
  <c r="C4496" i="1"/>
  <c r="D4496" i="1" s="1"/>
  <c r="C4495" i="1"/>
  <c r="D4495" i="1" s="1"/>
  <c r="C4494" i="1"/>
  <c r="D4494" i="1" s="1"/>
  <c r="C4493" i="1"/>
  <c r="D4493" i="1" s="1"/>
  <c r="C4492" i="1"/>
  <c r="D4492" i="1" s="1"/>
  <c r="C4491" i="1"/>
  <c r="D4491" i="1" s="1"/>
  <c r="C4490" i="1"/>
  <c r="D4490" i="1" s="1"/>
  <c r="C4489" i="1"/>
  <c r="D4489" i="1" s="1"/>
  <c r="C4488" i="1"/>
  <c r="D4488" i="1" s="1"/>
  <c r="C4487" i="1"/>
  <c r="D4487" i="1" s="1"/>
  <c r="C4486" i="1"/>
  <c r="D4486" i="1" s="1"/>
  <c r="C4485" i="1"/>
  <c r="D4485" i="1" s="1"/>
  <c r="C4484" i="1"/>
  <c r="D4484" i="1" s="1"/>
  <c r="C4483" i="1"/>
  <c r="D4483" i="1" s="1"/>
  <c r="C4482" i="1"/>
  <c r="D4482" i="1" s="1"/>
  <c r="C4481" i="1"/>
  <c r="D4481" i="1" s="1"/>
  <c r="C4480" i="1"/>
  <c r="D4480" i="1" s="1"/>
  <c r="C4479" i="1"/>
  <c r="D4479" i="1" s="1"/>
  <c r="C4478" i="1"/>
  <c r="D4478" i="1" s="1"/>
  <c r="C4477" i="1"/>
  <c r="D4477" i="1" s="1"/>
  <c r="C4476" i="1"/>
  <c r="D4476" i="1" s="1"/>
  <c r="C4475" i="1"/>
  <c r="D4475" i="1" s="1"/>
  <c r="C4474" i="1"/>
  <c r="D4474" i="1" s="1"/>
  <c r="C4473" i="1"/>
  <c r="D4473" i="1" s="1"/>
  <c r="C4472" i="1"/>
  <c r="D4472" i="1" s="1"/>
  <c r="C4471" i="1"/>
  <c r="D4471" i="1" s="1"/>
  <c r="C4470" i="1"/>
  <c r="D4470" i="1" s="1"/>
  <c r="C4469" i="1"/>
  <c r="D4469" i="1" s="1"/>
  <c r="C4468" i="1"/>
  <c r="D4468" i="1" s="1"/>
  <c r="C4467" i="1"/>
  <c r="D4467" i="1" s="1"/>
  <c r="C4466" i="1"/>
  <c r="D4466" i="1" s="1"/>
  <c r="C4465" i="1"/>
  <c r="D4465" i="1" s="1"/>
  <c r="C4464" i="1"/>
  <c r="D4464" i="1" s="1"/>
  <c r="C4463" i="1"/>
  <c r="D4463" i="1" s="1"/>
  <c r="C4462" i="1"/>
  <c r="D4462" i="1" s="1"/>
  <c r="C4461" i="1"/>
  <c r="D4461" i="1" s="1"/>
  <c r="C4460" i="1"/>
  <c r="D4460" i="1" s="1"/>
  <c r="C4459" i="1"/>
  <c r="D4459" i="1" s="1"/>
  <c r="C4458" i="1"/>
  <c r="D4458" i="1" s="1"/>
  <c r="C4457" i="1"/>
  <c r="D4457" i="1" s="1"/>
  <c r="C4456" i="1"/>
  <c r="D4456" i="1" s="1"/>
  <c r="C4455" i="1"/>
  <c r="D4455" i="1" s="1"/>
  <c r="C4454" i="1"/>
  <c r="D4454" i="1" s="1"/>
  <c r="C4453" i="1"/>
  <c r="D4453" i="1" s="1"/>
  <c r="C4452" i="1"/>
  <c r="D4452" i="1" s="1"/>
  <c r="C4451" i="1"/>
  <c r="D4451" i="1" s="1"/>
  <c r="C4450" i="1"/>
  <c r="D4450" i="1" s="1"/>
  <c r="C4449" i="1"/>
  <c r="D4449" i="1" s="1"/>
  <c r="C4448" i="1"/>
  <c r="D4448" i="1" s="1"/>
  <c r="C4447" i="1"/>
  <c r="D4447" i="1" s="1"/>
  <c r="C4446" i="1"/>
  <c r="D4446" i="1" s="1"/>
  <c r="C4445" i="1"/>
  <c r="D4445" i="1" s="1"/>
  <c r="C4444" i="1"/>
  <c r="D4444" i="1" s="1"/>
  <c r="C4443" i="1"/>
  <c r="D4443" i="1" s="1"/>
  <c r="C4442" i="1"/>
  <c r="D4442" i="1" s="1"/>
  <c r="C4441" i="1"/>
  <c r="D4441" i="1" s="1"/>
  <c r="C4440" i="1"/>
  <c r="D4440" i="1" s="1"/>
  <c r="C4439" i="1"/>
  <c r="D4439" i="1" s="1"/>
  <c r="C4438" i="1"/>
  <c r="D4438" i="1" s="1"/>
  <c r="C4437" i="1"/>
  <c r="D4437" i="1" s="1"/>
  <c r="C4436" i="1"/>
  <c r="D4436" i="1" s="1"/>
  <c r="C4435" i="1"/>
  <c r="D4435" i="1" s="1"/>
  <c r="C4434" i="1"/>
  <c r="D4434" i="1" s="1"/>
  <c r="C4433" i="1"/>
  <c r="D4433" i="1" s="1"/>
  <c r="C4432" i="1"/>
  <c r="D4432" i="1" s="1"/>
  <c r="C4431" i="1"/>
  <c r="D4431" i="1" s="1"/>
  <c r="C4430" i="1"/>
  <c r="D4430" i="1" s="1"/>
  <c r="C4429" i="1"/>
  <c r="C4428" i="1"/>
  <c r="D4428" i="1" s="1"/>
  <c r="C4427" i="1"/>
  <c r="D4427" i="1" s="1"/>
  <c r="C4426" i="1"/>
  <c r="D4426" i="1" s="1"/>
  <c r="C4425" i="1"/>
  <c r="D4425" i="1" s="1"/>
  <c r="C4424" i="1"/>
  <c r="D4424" i="1" s="1"/>
  <c r="C4423" i="1"/>
  <c r="D4423" i="1" s="1"/>
  <c r="C4422" i="1"/>
  <c r="D4422" i="1" s="1"/>
  <c r="C4421" i="1"/>
  <c r="D4421" i="1" s="1"/>
  <c r="C4420" i="1"/>
  <c r="D4420" i="1" s="1"/>
  <c r="C4419" i="1"/>
  <c r="D4419" i="1" s="1"/>
  <c r="C4418" i="1"/>
  <c r="D4418" i="1" s="1"/>
  <c r="C4417" i="1"/>
  <c r="D4417" i="1" s="1"/>
  <c r="C4416" i="1"/>
  <c r="D4416" i="1" s="1"/>
  <c r="C4415" i="1"/>
  <c r="D4415" i="1" s="1"/>
  <c r="C4414" i="1"/>
  <c r="D4414" i="1" s="1"/>
  <c r="C4413" i="1"/>
  <c r="D4413" i="1" s="1"/>
  <c r="C4412" i="1"/>
  <c r="D4412" i="1" s="1"/>
  <c r="C4411" i="1"/>
  <c r="D4411" i="1" s="1"/>
  <c r="C4410" i="1"/>
  <c r="D4410" i="1" s="1"/>
  <c r="C4409" i="1"/>
  <c r="D4409" i="1" s="1"/>
  <c r="C4408" i="1"/>
  <c r="D4408" i="1" s="1"/>
  <c r="C4407" i="1"/>
  <c r="D4407" i="1" s="1"/>
  <c r="C4406" i="1"/>
  <c r="D4406" i="1" s="1"/>
  <c r="C4405" i="1"/>
  <c r="D4405" i="1" s="1"/>
  <c r="C4404" i="1"/>
  <c r="D4404" i="1" s="1"/>
  <c r="C4403" i="1"/>
  <c r="D4403" i="1" s="1"/>
  <c r="C4402" i="1"/>
  <c r="D4402" i="1" s="1"/>
  <c r="C4401" i="1"/>
  <c r="D4401" i="1" s="1"/>
  <c r="C4400" i="1"/>
  <c r="D4400" i="1" s="1"/>
  <c r="C4399" i="1"/>
  <c r="D4399" i="1" s="1"/>
  <c r="C4398" i="1"/>
  <c r="D4398" i="1" s="1"/>
  <c r="C4397" i="1"/>
  <c r="D4397" i="1" s="1"/>
  <c r="C4396" i="1"/>
  <c r="D4396" i="1" s="1"/>
  <c r="C4395" i="1"/>
  <c r="D4395" i="1" s="1"/>
  <c r="C4394" i="1"/>
  <c r="D4394" i="1" s="1"/>
  <c r="C4393" i="1"/>
  <c r="D4393" i="1" s="1"/>
  <c r="C4392" i="1"/>
  <c r="D4392" i="1" s="1"/>
  <c r="C4391" i="1"/>
  <c r="D4391" i="1" s="1"/>
  <c r="C4390" i="1"/>
  <c r="D4390" i="1" s="1"/>
  <c r="C4389" i="1"/>
  <c r="D4389" i="1" s="1"/>
  <c r="C4388" i="1"/>
  <c r="D4388" i="1" s="1"/>
  <c r="C4387" i="1"/>
  <c r="D4387" i="1" s="1"/>
  <c r="C4386" i="1"/>
  <c r="D4386" i="1" s="1"/>
  <c r="C4385" i="1"/>
  <c r="D4385" i="1" s="1"/>
  <c r="C4384" i="1"/>
  <c r="D4384" i="1" s="1"/>
  <c r="C4383" i="1"/>
  <c r="D4383" i="1" s="1"/>
  <c r="C4382" i="1"/>
  <c r="D4382" i="1" s="1"/>
  <c r="C4381" i="1"/>
  <c r="D4381" i="1" s="1"/>
  <c r="C4380" i="1"/>
  <c r="D4380" i="1" s="1"/>
  <c r="C4379" i="1"/>
  <c r="D4379" i="1" s="1"/>
  <c r="C4378" i="1"/>
  <c r="D4378" i="1" s="1"/>
  <c r="C4377" i="1"/>
  <c r="D4377" i="1" s="1"/>
  <c r="C4376" i="1"/>
  <c r="D4376" i="1" s="1"/>
  <c r="C4375" i="1"/>
  <c r="D4375" i="1" s="1"/>
  <c r="C4374" i="1"/>
  <c r="D4374" i="1" s="1"/>
  <c r="C4373" i="1"/>
  <c r="D4373" i="1" s="1"/>
  <c r="C4372" i="1"/>
  <c r="D4372" i="1" s="1"/>
  <c r="C4371" i="1"/>
  <c r="D4371" i="1" s="1"/>
  <c r="C4370" i="1"/>
  <c r="D4370" i="1" s="1"/>
  <c r="C4369" i="1"/>
  <c r="D4369" i="1" s="1"/>
  <c r="C4368" i="1"/>
  <c r="D4368" i="1" s="1"/>
  <c r="C4367" i="1"/>
  <c r="D4367" i="1" s="1"/>
  <c r="C4366" i="1"/>
  <c r="D4366" i="1" s="1"/>
  <c r="C4365" i="1"/>
  <c r="D4365" i="1" s="1"/>
  <c r="C4364" i="1"/>
  <c r="D4364" i="1" s="1"/>
  <c r="C4363" i="1"/>
  <c r="D4363" i="1" s="1"/>
  <c r="C4362" i="1"/>
  <c r="D4362" i="1" s="1"/>
  <c r="C4361" i="1"/>
  <c r="D4361" i="1" s="1"/>
  <c r="C4360" i="1"/>
  <c r="D4360" i="1" s="1"/>
  <c r="C4359" i="1"/>
  <c r="D4359" i="1" s="1"/>
  <c r="C4358" i="1"/>
  <c r="D4358" i="1" s="1"/>
  <c r="C4357" i="1"/>
  <c r="D4357" i="1" s="1"/>
  <c r="C4356" i="1"/>
  <c r="D4356" i="1" s="1"/>
  <c r="C4355" i="1"/>
  <c r="D4355" i="1" s="1"/>
  <c r="C4354" i="1"/>
  <c r="D4354" i="1" s="1"/>
  <c r="C4353" i="1"/>
  <c r="D4353" i="1" s="1"/>
  <c r="C4352" i="1"/>
  <c r="D4352" i="1" s="1"/>
  <c r="C4351" i="1"/>
  <c r="D4351" i="1" s="1"/>
  <c r="C4350" i="1"/>
  <c r="D4350" i="1" s="1"/>
  <c r="C4349" i="1"/>
  <c r="D4349" i="1" s="1"/>
  <c r="C4348" i="1"/>
  <c r="D4348" i="1" s="1"/>
  <c r="C4347" i="1"/>
  <c r="D4347" i="1" s="1"/>
  <c r="C4346" i="1"/>
  <c r="D4346" i="1" s="1"/>
  <c r="C4345" i="1"/>
  <c r="D4345" i="1" s="1"/>
  <c r="C4344" i="1"/>
  <c r="D4344" i="1" s="1"/>
  <c r="C4343" i="1"/>
  <c r="D4343" i="1" s="1"/>
  <c r="C4342" i="1"/>
  <c r="D4342" i="1" s="1"/>
  <c r="C4341" i="1"/>
  <c r="D4341" i="1" s="1"/>
  <c r="C4340" i="1"/>
  <c r="D4340" i="1" s="1"/>
  <c r="C4339" i="1"/>
  <c r="D4339" i="1" s="1"/>
  <c r="C4338" i="1"/>
  <c r="D4338" i="1" s="1"/>
  <c r="C4337" i="1"/>
  <c r="D4337" i="1" s="1"/>
  <c r="C4336" i="1"/>
  <c r="D4336" i="1" s="1"/>
  <c r="C4335" i="1"/>
  <c r="D4335" i="1" s="1"/>
  <c r="C4334" i="1"/>
  <c r="D4334" i="1" s="1"/>
  <c r="C4333" i="1"/>
  <c r="D4333" i="1" s="1"/>
  <c r="C4332" i="1"/>
  <c r="D4332" i="1" s="1"/>
  <c r="C4331" i="1"/>
  <c r="D4331" i="1" s="1"/>
  <c r="C4330" i="1"/>
  <c r="D4330" i="1" s="1"/>
  <c r="C4329" i="1"/>
  <c r="D4329" i="1" s="1"/>
  <c r="C4328" i="1"/>
  <c r="D4328" i="1" s="1"/>
  <c r="C4327" i="1"/>
  <c r="D4327" i="1" s="1"/>
  <c r="C4326" i="1"/>
  <c r="D4326" i="1" s="1"/>
  <c r="C4325" i="1"/>
  <c r="D4325" i="1" s="1"/>
  <c r="C4324" i="1"/>
  <c r="D4324" i="1" s="1"/>
  <c r="C4323" i="1"/>
  <c r="D4323" i="1" s="1"/>
  <c r="C4322" i="1"/>
  <c r="D4322" i="1" s="1"/>
  <c r="C4321" i="1"/>
  <c r="D4321" i="1" s="1"/>
  <c r="C4320" i="1"/>
  <c r="D4320" i="1" s="1"/>
  <c r="C4319" i="1"/>
  <c r="D4319" i="1" s="1"/>
  <c r="C4318" i="1"/>
  <c r="D4318" i="1" s="1"/>
  <c r="C4317" i="1"/>
  <c r="D4317" i="1" s="1"/>
  <c r="C4316" i="1"/>
  <c r="D4316" i="1" s="1"/>
  <c r="C4315" i="1"/>
  <c r="D4315" i="1" s="1"/>
  <c r="C4314" i="1"/>
  <c r="D4314" i="1" s="1"/>
  <c r="C4313" i="1"/>
  <c r="D4313" i="1" s="1"/>
  <c r="C4312" i="1"/>
  <c r="D4312" i="1" s="1"/>
  <c r="C4311" i="1"/>
  <c r="D4311" i="1" s="1"/>
  <c r="C4310" i="1"/>
  <c r="D4310" i="1" s="1"/>
  <c r="C4309" i="1"/>
  <c r="D4309" i="1" s="1"/>
  <c r="C4308" i="1"/>
  <c r="D4308" i="1" s="1"/>
  <c r="C4307" i="1"/>
  <c r="D4307" i="1" s="1"/>
  <c r="C4306" i="1"/>
  <c r="D4306" i="1" s="1"/>
  <c r="C4305" i="1"/>
  <c r="D4305" i="1" s="1"/>
  <c r="C4304" i="1"/>
  <c r="D4304" i="1" s="1"/>
  <c r="C4303" i="1"/>
  <c r="D4303" i="1" s="1"/>
  <c r="C4302" i="1"/>
  <c r="D4302" i="1" s="1"/>
  <c r="C4301" i="1"/>
  <c r="D4301" i="1" s="1"/>
  <c r="C4300" i="1"/>
  <c r="D4300" i="1" s="1"/>
  <c r="C4299" i="1"/>
  <c r="D4299" i="1" s="1"/>
  <c r="C4298" i="1"/>
  <c r="D4298" i="1" s="1"/>
  <c r="C4297" i="1"/>
  <c r="D4297" i="1" s="1"/>
  <c r="C4296" i="1"/>
  <c r="D4296" i="1" s="1"/>
  <c r="C4295" i="1"/>
  <c r="D4295" i="1" s="1"/>
  <c r="C4294" i="1"/>
  <c r="D4294" i="1" s="1"/>
  <c r="C4293" i="1"/>
  <c r="D4293" i="1" s="1"/>
  <c r="C4292" i="1"/>
  <c r="D4292" i="1" s="1"/>
  <c r="C4291" i="1"/>
  <c r="D4291" i="1" s="1"/>
  <c r="C4290" i="1"/>
  <c r="D4290" i="1" s="1"/>
  <c r="C4289" i="1"/>
  <c r="D4289" i="1" s="1"/>
  <c r="C4288" i="1"/>
  <c r="D4288" i="1" s="1"/>
  <c r="C4287" i="1"/>
  <c r="D4287" i="1" s="1"/>
  <c r="C4286" i="1"/>
  <c r="D4286" i="1" s="1"/>
  <c r="C4285" i="1"/>
  <c r="D4285" i="1" s="1"/>
  <c r="C4284" i="1"/>
  <c r="D4284" i="1" s="1"/>
  <c r="C4283" i="1"/>
  <c r="D4283" i="1" s="1"/>
  <c r="C4282" i="1"/>
  <c r="D4282" i="1" s="1"/>
  <c r="C4281" i="1"/>
  <c r="D4281" i="1" s="1"/>
  <c r="C4280" i="1"/>
  <c r="D4280" i="1" s="1"/>
  <c r="C4279" i="1"/>
  <c r="D4279" i="1" s="1"/>
  <c r="C4278" i="1"/>
  <c r="D4278" i="1" s="1"/>
  <c r="C4277" i="1"/>
  <c r="D4277" i="1" s="1"/>
  <c r="C4276" i="1"/>
  <c r="D4276" i="1" s="1"/>
  <c r="C4275" i="1"/>
  <c r="D4275" i="1" s="1"/>
  <c r="C4274" i="1"/>
  <c r="D4274" i="1" s="1"/>
  <c r="C4273" i="1"/>
  <c r="D4273" i="1" s="1"/>
  <c r="C4272" i="1"/>
  <c r="D4272" i="1" s="1"/>
  <c r="C4271" i="1"/>
  <c r="D4271" i="1" s="1"/>
  <c r="C4270" i="1"/>
  <c r="D4270" i="1" s="1"/>
  <c r="C4269" i="1"/>
  <c r="C4268" i="1"/>
  <c r="D4268" i="1" s="1"/>
  <c r="C4267" i="1"/>
  <c r="D4267" i="1" s="1"/>
  <c r="C4266" i="1"/>
  <c r="D4266" i="1" s="1"/>
  <c r="C4265" i="1"/>
  <c r="D4265" i="1" s="1"/>
  <c r="C4264" i="1"/>
  <c r="D4264" i="1" s="1"/>
  <c r="C4263" i="1"/>
  <c r="D4263" i="1" s="1"/>
  <c r="C4262" i="1"/>
  <c r="D4262" i="1" s="1"/>
  <c r="C4261" i="1"/>
  <c r="D4261" i="1" s="1"/>
  <c r="C4260" i="1"/>
  <c r="D4260" i="1" s="1"/>
  <c r="C4259" i="1"/>
  <c r="D4259" i="1" s="1"/>
  <c r="C4258" i="1"/>
  <c r="D4258" i="1" s="1"/>
  <c r="C4257" i="1"/>
  <c r="D4257" i="1" s="1"/>
  <c r="C4256" i="1"/>
  <c r="D4256" i="1" s="1"/>
  <c r="C4255" i="1"/>
  <c r="D4255" i="1" s="1"/>
  <c r="C4254" i="1"/>
  <c r="D4254" i="1" s="1"/>
  <c r="C4253" i="1"/>
  <c r="D4253" i="1" s="1"/>
  <c r="C4252" i="1"/>
  <c r="D4252" i="1" s="1"/>
  <c r="C4251" i="1"/>
  <c r="D4251" i="1" s="1"/>
  <c r="C4250" i="1"/>
  <c r="D4250" i="1" s="1"/>
  <c r="C4249" i="1"/>
  <c r="D4249" i="1" s="1"/>
  <c r="C4248" i="1"/>
  <c r="D4248" i="1" s="1"/>
  <c r="C4247" i="1"/>
  <c r="D4247" i="1" s="1"/>
  <c r="C4246" i="1"/>
  <c r="D4246" i="1" s="1"/>
  <c r="C4245" i="1"/>
  <c r="D4245" i="1" s="1"/>
  <c r="C4244" i="1"/>
  <c r="D4244" i="1" s="1"/>
  <c r="C4243" i="1"/>
  <c r="D4243" i="1" s="1"/>
  <c r="C4242" i="1"/>
  <c r="D4242" i="1" s="1"/>
  <c r="C4241" i="1"/>
  <c r="D4241" i="1" s="1"/>
  <c r="C4240" i="1"/>
  <c r="D4240" i="1" s="1"/>
  <c r="C4239" i="1"/>
  <c r="D4239" i="1" s="1"/>
  <c r="C4238" i="1"/>
  <c r="D4238" i="1" s="1"/>
  <c r="C4237" i="1"/>
  <c r="D4237" i="1" s="1"/>
  <c r="C4236" i="1"/>
  <c r="D4236" i="1" s="1"/>
  <c r="C4235" i="1"/>
  <c r="D4235" i="1" s="1"/>
  <c r="C4234" i="1"/>
  <c r="D4234" i="1" s="1"/>
  <c r="C4233" i="1"/>
  <c r="D4233" i="1" s="1"/>
  <c r="C4232" i="1"/>
  <c r="D4232" i="1" s="1"/>
  <c r="C4231" i="1"/>
  <c r="D4231" i="1" s="1"/>
  <c r="C4230" i="1"/>
  <c r="D4230" i="1" s="1"/>
  <c r="C4229" i="1"/>
  <c r="D4229" i="1" s="1"/>
  <c r="C4228" i="1"/>
  <c r="D4228" i="1" s="1"/>
  <c r="C4227" i="1"/>
  <c r="D4227" i="1" s="1"/>
  <c r="C4226" i="1"/>
  <c r="D4226" i="1" s="1"/>
  <c r="C4225" i="1"/>
  <c r="D4225" i="1" s="1"/>
  <c r="C4224" i="1"/>
  <c r="D4224" i="1" s="1"/>
  <c r="C4223" i="1"/>
  <c r="D4223" i="1" s="1"/>
  <c r="C4222" i="1"/>
  <c r="D4222" i="1" s="1"/>
  <c r="C4221" i="1"/>
  <c r="D4221" i="1" s="1"/>
  <c r="C4220" i="1"/>
  <c r="D4220" i="1" s="1"/>
  <c r="C4219" i="1"/>
  <c r="D4219" i="1" s="1"/>
  <c r="C4218" i="1"/>
  <c r="D4218" i="1" s="1"/>
  <c r="C4217" i="1"/>
  <c r="D4217" i="1" s="1"/>
  <c r="C4216" i="1"/>
  <c r="D4216" i="1" s="1"/>
  <c r="C4215" i="1"/>
  <c r="D4215" i="1" s="1"/>
  <c r="C4214" i="1"/>
  <c r="D4214" i="1" s="1"/>
  <c r="C4213" i="1"/>
  <c r="D4213" i="1" s="1"/>
  <c r="C4212" i="1"/>
  <c r="D4212" i="1" s="1"/>
  <c r="C4211" i="1"/>
  <c r="D4211" i="1" s="1"/>
  <c r="C4210" i="1"/>
  <c r="D4210" i="1" s="1"/>
  <c r="C4209" i="1"/>
  <c r="D4209" i="1" s="1"/>
  <c r="C4208" i="1"/>
  <c r="D4208" i="1" s="1"/>
  <c r="C4207" i="1"/>
  <c r="D4207" i="1" s="1"/>
  <c r="C4206" i="1"/>
  <c r="D4206" i="1" s="1"/>
  <c r="C4205" i="1"/>
  <c r="D4205" i="1" s="1"/>
  <c r="C4204" i="1"/>
  <c r="D4204" i="1" s="1"/>
  <c r="C4203" i="1"/>
  <c r="D4203" i="1" s="1"/>
  <c r="C4202" i="1"/>
  <c r="D4202" i="1" s="1"/>
  <c r="C4201" i="1"/>
  <c r="D4201" i="1" s="1"/>
  <c r="C4200" i="1"/>
  <c r="D4200" i="1" s="1"/>
  <c r="C4199" i="1"/>
  <c r="D4199" i="1" s="1"/>
  <c r="C4198" i="1"/>
  <c r="D4198" i="1" s="1"/>
  <c r="C4197" i="1"/>
  <c r="D4197" i="1" s="1"/>
  <c r="C4196" i="1"/>
  <c r="D4196" i="1" s="1"/>
  <c r="C4195" i="1"/>
  <c r="D4195" i="1" s="1"/>
  <c r="C4194" i="1"/>
  <c r="D4194" i="1" s="1"/>
  <c r="C4193" i="1"/>
  <c r="D4193" i="1" s="1"/>
  <c r="C4192" i="1"/>
  <c r="D4192" i="1" s="1"/>
  <c r="C4191" i="1"/>
  <c r="D4191" i="1" s="1"/>
  <c r="C4190" i="1"/>
  <c r="D4190" i="1" s="1"/>
  <c r="C4189" i="1"/>
  <c r="D4189" i="1" s="1"/>
  <c r="C4188" i="1"/>
  <c r="D4188" i="1" s="1"/>
  <c r="C4187" i="1"/>
  <c r="D4187" i="1" s="1"/>
  <c r="C4186" i="1"/>
  <c r="D4186" i="1" s="1"/>
  <c r="C4185" i="1"/>
  <c r="D4185" i="1" s="1"/>
  <c r="C4184" i="1"/>
  <c r="D4184" i="1" s="1"/>
  <c r="C4183" i="1"/>
  <c r="D4183" i="1" s="1"/>
  <c r="C4182" i="1"/>
  <c r="D4182" i="1" s="1"/>
  <c r="C4181" i="1"/>
  <c r="D4181" i="1" s="1"/>
  <c r="C4180" i="1"/>
  <c r="D4180" i="1" s="1"/>
  <c r="C4179" i="1"/>
  <c r="D4179" i="1" s="1"/>
  <c r="C4178" i="1"/>
  <c r="D4178" i="1" s="1"/>
  <c r="C4177" i="1"/>
  <c r="D4177" i="1" s="1"/>
  <c r="C4176" i="1"/>
  <c r="D4176" i="1" s="1"/>
  <c r="C4175" i="1"/>
  <c r="D4175" i="1" s="1"/>
  <c r="C4174" i="1"/>
  <c r="D4174" i="1" s="1"/>
  <c r="C4173" i="1"/>
  <c r="D4173" i="1" s="1"/>
  <c r="C4172" i="1"/>
  <c r="D4172" i="1" s="1"/>
  <c r="C4171" i="1"/>
  <c r="D4171" i="1" s="1"/>
  <c r="C4170" i="1"/>
  <c r="D4170" i="1" s="1"/>
  <c r="C4169" i="1"/>
  <c r="D4169" i="1" s="1"/>
  <c r="C4168" i="1"/>
  <c r="D4168" i="1" s="1"/>
  <c r="C4167" i="1"/>
  <c r="D4167" i="1" s="1"/>
  <c r="C4166" i="1"/>
  <c r="D4166" i="1" s="1"/>
  <c r="C4165" i="1"/>
  <c r="D4165" i="1" s="1"/>
  <c r="C4164" i="1"/>
  <c r="D4164" i="1" s="1"/>
  <c r="C4163" i="1"/>
  <c r="D4163" i="1" s="1"/>
  <c r="C4162" i="1"/>
  <c r="D4162" i="1" s="1"/>
  <c r="C4161" i="1"/>
  <c r="D4161" i="1" s="1"/>
  <c r="C4160" i="1"/>
  <c r="D4160" i="1" s="1"/>
  <c r="C4159" i="1"/>
  <c r="D4159" i="1" s="1"/>
  <c r="C4158" i="1"/>
  <c r="D4158" i="1" s="1"/>
  <c r="C4157" i="1"/>
  <c r="D4157" i="1" s="1"/>
  <c r="C4156" i="1"/>
  <c r="D4156" i="1" s="1"/>
  <c r="C4155" i="1"/>
  <c r="D4155" i="1" s="1"/>
  <c r="C4154" i="1"/>
  <c r="D4154" i="1" s="1"/>
  <c r="C4153" i="1"/>
  <c r="D4153" i="1" s="1"/>
  <c r="C4152" i="1"/>
  <c r="D4152" i="1" s="1"/>
  <c r="C4151" i="1"/>
  <c r="D4151" i="1" s="1"/>
  <c r="C4150" i="1"/>
  <c r="D4150" i="1" s="1"/>
  <c r="C4149" i="1"/>
  <c r="D4149" i="1" s="1"/>
  <c r="C4148" i="1"/>
  <c r="D4148" i="1" s="1"/>
  <c r="C4147" i="1"/>
  <c r="D4147" i="1" s="1"/>
  <c r="C4146" i="1"/>
  <c r="D4146" i="1" s="1"/>
  <c r="C4145" i="1"/>
  <c r="D4145" i="1" s="1"/>
  <c r="C4144" i="1"/>
  <c r="D4144" i="1" s="1"/>
  <c r="C4143" i="1"/>
  <c r="D4143" i="1" s="1"/>
  <c r="C4142" i="1"/>
  <c r="D4142" i="1" s="1"/>
  <c r="C4141" i="1"/>
  <c r="D4141" i="1" s="1"/>
  <c r="C4140" i="1"/>
  <c r="D4140" i="1" s="1"/>
  <c r="C4139" i="1"/>
  <c r="D4139" i="1" s="1"/>
  <c r="C4138" i="1"/>
  <c r="D4138" i="1" s="1"/>
  <c r="C4137" i="1"/>
  <c r="D4137" i="1" s="1"/>
  <c r="C4136" i="1"/>
  <c r="D4136" i="1" s="1"/>
  <c r="C4135" i="1"/>
  <c r="D4135" i="1" s="1"/>
  <c r="C4134" i="1"/>
  <c r="D4134" i="1" s="1"/>
  <c r="C4133" i="1"/>
  <c r="D4133" i="1" s="1"/>
  <c r="C4132" i="1"/>
  <c r="D4132" i="1" s="1"/>
  <c r="C4131" i="1"/>
  <c r="D4131" i="1" s="1"/>
  <c r="C4130" i="1"/>
  <c r="D4130" i="1" s="1"/>
  <c r="C4129" i="1"/>
  <c r="D4129" i="1" s="1"/>
  <c r="C4128" i="1"/>
  <c r="D4128" i="1" s="1"/>
  <c r="C4127" i="1"/>
  <c r="D4127" i="1" s="1"/>
  <c r="C4126" i="1"/>
  <c r="D4126" i="1" s="1"/>
  <c r="C4125" i="1"/>
  <c r="D4125" i="1" s="1"/>
  <c r="C4124" i="1"/>
  <c r="D4124" i="1" s="1"/>
  <c r="C4123" i="1"/>
  <c r="D4123" i="1" s="1"/>
  <c r="C4122" i="1"/>
  <c r="D4122" i="1" s="1"/>
  <c r="C4121" i="1"/>
  <c r="D4121" i="1" s="1"/>
  <c r="C4120" i="1"/>
  <c r="D4120" i="1" s="1"/>
  <c r="C4119" i="1"/>
  <c r="D4119" i="1" s="1"/>
  <c r="C4118" i="1"/>
  <c r="D4118" i="1" s="1"/>
  <c r="C4117" i="1"/>
  <c r="D4117" i="1" s="1"/>
  <c r="C4116" i="1"/>
  <c r="D4116" i="1" s="1"/>
  <c r="C4115" i="1"/>
  <c r="D4115" i="1" s="1"/>
  <c r="C4114" i="1"/>
  <c r="D4114" i="1" s="1"/>
  <c r="C4113" i="1"/>
  <c r="D4113" i="1" s="1"/>
  <c r="C4112" i="1"/>
  <c r="D4112" i="1" s="1"/>
  <c r="C4111" i="1"/>
  <c r="D4111" i="1" s="1"/>
  <c r="C4110" i="1"/>
  <c r="D4110" i="1" s="1"/>
  <c r="C4109" i="1"/>
  <c r="D4109" i="1" s="1"/>
  <c r="C4108" i="1"/>
  <c r="D4108" i="1" s="1"/>
  <c r="C4107" i="1"/>
  <c r="D4107" i="1" s="1"/>
  <c r="C4106" i="1"/>
  <c r="D4106" i="1" s="1"/>
  <c r="C4105" i="1"/>
  <c r="D4105" i="1" s="1"/>
  <c r="C4104" i="1"/>
  <c r="D4104" i="1" s="1"/>
  <c r="C4103" i="1"/>
  <c r="D4103" i="1" s="1"/>
  <c r="C4102" i="1"/>
  <c r="D4102" i="1" s="1"/>
  <c r="C4101" i="1"/>
  <c r="D4101" i="1" s="1"/>
  <c r="C4100" i="1"/>
  <c r="D4100" i="1" s="1"/>
  <c r="C4099" i="1"/>
  <c r="D4099" i="1" s="1"/>
  <c r="C4098" i="1"/>
  <c r="D4098" i="1" s="1"/>
  <c r="C4097" i="1"/>
  <c r="D4097" i="1" s="1"/>
  <c r="C4096" i="1"/>
  <c r="D4096" i="1" s="1"/>
  <c r="C4095" i="1"/>
  <c r="D4095" i="1" s="1"/>
  <c r="C4094" i="1"/>
  <c r="D4094" i="1" s="1"/>
  <c r="C4093" i="1"/>
  <c r="D4093" i="1" s="1"/>
  <c r="C4092" i="1"/>
  <c r="D4092" i="1" s="1"/>
  <c r="C4091" i="1"/>
  <c r="D4091" i="1" s="1"/>
  <c r="C4090" i="1"/>
  <c r="D4090" i="1" s="1"/>
  <c r="C4089" i="1"/>
  <c r="D4089" i="1" s="1"/>
  <c r="C4088" i="1"/>
  <c r="D4088" i="1" s="1"/>
  <c r="C4087" i="1"/>
  <c r="D4087" i="1" s="1"/>
  <c r="C4086" i="1"/>
  <c r="D4086" i="1" s="1"/>
  <c r="C4085" i="1"/>
  <c r="D4085" i="1" s="1"/>
  <c r="C4084" i="1"/>
  <c r="D4084" i="1" s="1"/>
  <c r="C4083" i="1"/>
  <c r="D4083" i="1" s="1"/>
  <c r="C4082" i="1"/>
  <c r="D4082" i="1" s="1"/>
  <c r="C4081" i="1"/>
  <c r="D4081" i="1" s="1"/>
  <c r="C4080" i="1"/>
  <c r="D4080" i="1" s="1"/>
  <c r="C4079" i="1"/>
  <c r="D4079" i="1" s="1"/>
  <c r="C4078" i="1"/>
  <c r="D4078" i="1" s="1"/>
  <c r="C4077" i="1"/>
  <c r="D4077" i="1" s="1"/>
  <c r="C4076" i="1"/>
  <c r="D4076" i="1" s="1"/>
  <c r="C4075" i="1"/>
  <c r="D4075" i="1" s="1"/>
  <c r="C4074" i="1"/>
  <c r="D4074" i="1" s="1"/>
  <c r="C4073" i="1"/>
  <c r="D4073" i="1" s="1"/>
  <c r="C4072" i="1"/>
  <c r="D4072" i="1" s="1"/>
  <c r="C4071" i="1"/>
  <c r="D4071" i="1" s="1"/>
  <c r="C4070" i="1"/>
  <c r="D4070" i="1" s="1"/>
  <c r="C4069" i="1"/>
  <c r="D4069" i="1" s="1"/>
  <c r="C4068" i="1"/>
  <c r="D4068" i="1" s="1"/>
  <c r="C4067" i="1"/>
  <c r="D4067" i="1" s="1"/>
  <c r="C4066" i="1"/>
  <c r="D4066" i="1" s="1"/>
  <c r="C4065" i="1"/>
  <c r="D4065" i="1" s="1"/>
  <c r="C4064" i="1"/>
  <c r="D4064" i="1" s="1"/>
  <c r="C4063" i="1"/>
  <c r="D4063" i="1" s="1"/>
  <c r="C4062" i="1"/>
  <c r="D4062" i="1" s="1"/>
  <c r="C4061" i="1"/>
  <c r="D4061" i="1" s="1"/>
  <c r="C4060" i="1"/>
  <c r="D4060" i="1" s="1"/>
  <c r="C4059" i="1"/>
  <c r="D4059" i="1" s="1"/>
  <c r="C4058" i="1"/>
  <c r="D4058" i="1" s="1"/>
  <c r="C4057" i="1"/>
  <c r="D4057" i="1" s="1"/>
  <c r="C4056" i="1"/>
  <c r="D4056" i="1" s="1"/>
  <c r="C4055" i="1"/>
  <c r="D4055" i="1" s="1"/>
  <c r="C4054" i="1"/>
  <c r="D4054" i="1" s="1"/>
  <c r="C4053" i="1"/>
  <c r="D4053" i="1" s="1"/>
  <c r="C4052" i="1"/>
  <c r="D4052" i="1" s="1"/>
  <c r="C4051" i="1"/>
  <c r="D4051" i="1" s="1"/>
  <c r="C4050" i="1"/>
  <c r="D4050" i="1" s="1"/>
  <c r="C4049" i="1"/>
  <c r="D4049" i="1" s="1"/>
  <c r="C4048" i="1"/>
  <c r="D4048" i="1" s="1"/>
  <c r="C4047" i="1"/>
  <c r="D4047" i="1" s="1"/>
  <c r="C4046" i="1"/>
  <c r="D4046" i="1" s="1"/>
  <c r="C4045" i="1"/>
  <c r="D4045" i="1" s="1"/>
  <c r="C4044" i="1"/>
  <c r="D4044" i="1" s="1"/>
  <c r="C4043" i="1"/>
  <c r="D4043" i="1" s="1"/>
  <c r="C4042" i="1"/>
  <c r="D4042" i="1" s="1"/>
  <c r="C4041" i="1"/>
  <c r="D4041" i="1" s="1"/>
  <c r="C4040" i="1"/>
  <c r="D4040" i="1" s="1"/>
  <c r="C4039" i="1"/>
  <c r="D4039" i="1" s="1"/>
  <c r="C4038" i="1"/>
  <c r="D4038" i="1" s="1"/>
  <c r="C4037" i="1"/>
  <c r="D4037" i="1" s="1"/>
  <c r="C4036" i="1"/>
  <c r="D4036" i="1" s="1"/>
  <c r="C4035" i="1"/>
  <c r="D4035" i="1" s="1"/>
  <c r="C4034" i="1"/>
  <c r="D4034" i="1" s="1"/>
  <c r="C4033" i="1"/>
  <c r="D4033" i="1" s="1"/>
  <c r="C4032" i="1"/>
  <c r="D4032" i="1" s="1"/>
  <c r="C4031" i="1"/>
  <c r="D4031" i="1" s="1"/>
  <c r="C4030" i="1"/>
  <c r="D4030" i="1" s="1"/>
  <c r="C4029" i="1"/>
  <c r="D4029" i="1" s="1"/>
  <c r="C4028" i="1"/>
  <c r="D4028" i="1" s="1"/>
  <c r="C4027" i="1"/>
  <c r="D4027" i="1" s="1"/>
  <c r="C4026" i="1"/>
  <c r="D4026" i="1" s="1"/>
  <c r="C4025" i="1"/>
  <c r="D4025" i="1" s="1"/>
  <c r="C4024" i="1"/>
  <c r="D4024" i="1" s="1"/>
  <c r="C4023" i="1"/>
  <c r="D4023" i="1" s="1"/>
  <c r="C4022" i="1"/>
  <c r="D4022" i="1" s="1"/>
  <c r="C4021" i="1"/>
  <c r="D4021" i="1" s="1"/>
  <c r="C4020" i="1"/>
  <c r="D4020" i="1" s="1"/>
  <c r="C4019" i="1"/>
  <c r="D4019" i="1" s="1"/>
  <c r="C4018" i="1"/>
  <c r="D4018" i="1" s="1"/>
  <c r="C4017" i="1"/>
  <c r="D4017" i="1" s="1"/>
  <c r="C4016" i="1"/>
  <c r="D4016" i="1" s="1"/>
  <c r="C4015" i="1"/>
  <c r="D4015" i="1" s="1"/>
  <c r="C4014" i="1"/>
  <c r="D4014" i="1" s="1"/>
  <c r="C4013" i="1"/>
  <c r="D4013" i="1" s="1"/>
  <c r="C4012" i="1"/>
  <c r="D4012" i="1" s="1"/>
  <c r="C4011" i="1"/>
  <c r="D4011" i="1" s="1"/>
  <c r="C4010" i="1"/>
  <c r="D4010" i="1" s="1"/>
  <c r="C4009" i="1"/>
  <c r="D4009" i="1" s="1"/>
  <c r="C4008" i="1"/>
  <c r="D4008" i="1" s="1"/>
  <c r="C4007" i="1"/>
  <c r="D4007" i="1" s="1"/>
  <c r="C4006" i="1"/>
  <c r="D4006" i="1" s="1"/>
  <c r="C4005" i="1"/>
  <c r="D4005" i="1" s="1"/>
  <c r="C4004" i="1"/>
  <c r="D4004" i="1" s="1"/>
  <c r="C4003" i="1"/>
  <c r="D4003" i="1" s="1"/>
  <c r="C4002" i="1"/>
  <c r="D4002" i="1" s="1"/>
  <c r="C4001" i="1"/>
  <c r="D4001" i="1" s="1"/>
  <c r="C4000" i="1"/>
  <c r="D4000" i="1" s="1"/>
  <c r="C3999" i="1"/>
  <c r="D3999" i="1" s="1"/>
  <c r="C3998" i="1"/>
  <c r="D3998" i="1" s="1"/>
  <c r="C3997" i="1"/>
  <c r="D3997" i="1" s="1"/>
  <c r="C3996" i="1"/>
  <c r="D3996" i="1" s="1"/>
  <c r="C3995" i="1"/>
  <c r="D3995" i="1" s="1"/>
  <c r="C3994" i="1"/>
  <c r="D3994" i="1" s="1"/>
  <c r="C3993" i="1"/>
  <c r="D3993" i="1" s="1"/>
  <c r="C3992" i="1"/>
  <c r="D3992" i="1" s="1"/>
  <c r="C3991" i="1"/>
  <c r="D3991" i="1" s="1"/>
  <c r="C3990" i="1"/>
  <c r="D3990" i="1" s="1"/>
  <c r="C3989" i="1"/>
  <c r="D3989" i="1" s="1"/>
  <c r="C3988" i="1"/>
  <c r="D3988" i="1" s="1"/>
  <c r="C3987" i="1"/>
  <c r="D3987" i="1" s="1"/>
  <c r="C3986" i="1"/>
  <c r="D3986" i="1" s="1"/>
  <c r="C3985" i="1"/>
  <c r="D3985" i="1" s="1"/>
  <c r="C3984" i="1"/>
  <c r="D3984" i="1" s="1"/>
  <c r="C3983" i="1"/>
  <c r="D3983" i="1" s="1"/>
  <c r="C3982" i="1"/>
  <c r="D3982" i="1" s="1"/>
  <c r="C3981" i="1"/>
  <c r="D3981" i="1" s="1"/>
  <c r="C3980" i="1"/>
  <c r="D3980" i="1" s="1"/>
  <c r="C3979" i="1"/>
  <c r="D3979" i="1" s="1"/>
  <c r="C3978" i="1"/>
  <c r="D3978" i="1" s="1"/>
  <c r="C3977" i="1"/>
  <c r="D3977" i="1" s="1"/>
  <c r="C3976" i="1"/>
  <c r="D3976" i="1" s="1"/>
  <c r="C3975" i="1"/>
  <c r="D3975" i="1" s="1"/>
  <c r="C3974" i="1"/>
  <c r="D3974" i="1" s="1"/>
  <c r="C3973" i="1"/>
  <c r="D3973" i="1" s="1"/>
  <c r="C3972" i="1"/>
  <c r="D3972" i="1" s="1"/>
  <c r="C3971" i="1"/>
  <c r="D3971" i="1" s="1"/>
  <c r="C3970" i="1"/>
  <c r="D3970" i="1" s="1"/>
  <c r="C3969" i="1"/>
  <c r="D3969" i="1" s="1"/>
  <c r="C3968" i="1"/>
  <c r="D3968" i="1" s="1"/>
  <c r="C3967" i="1"/>
  <c r="D3967" i="1" s="1"/>
  <c r="C3966" i="1"/>
  <c r="D3966" i="1" s="1"/>
  <c r="C3965" i="1"/>
  <c r="D3965" i="1" s="1"/>
  <c r="C3964" i="1"/>
  <c r="D3964" i="1" s="1"/>
  <c r="C3963" i="1"/>
  <c r="D3963" i="1" s="1"/>
  <c r="C3962" i="1"/>
  <c r="D3962" i="1" s="1"/>
  <c r="C3961" i="1"/>
  <c r="D3961" i="1" s="1"/>
  <c r="C3960" i="1"/>
  <c r="D3960" i="1" s="1"/>
  <c r="C3959" i="1"/>
  <c r="D3959" i="1" s="1"/>
  <c r="C3958" i="1"/>
  <c r="D3958" i="1" s="1"/>
  <c r="C3957" i="1"/>
  <c r="D3957" i="1" s="1"/>
  <c r="C3956" i="1"/>
  <c r="D3956" i="1" s="1"/>
  <c r="C3955" i="1"/>
  <c r="D3955" i="1" s="1"/>
  <c r="C3954" i="1"/>
  <c r="D3954" i="1" s="1"/>
  <c r="C3953" i="1"/>
  <c r="D3953" i="1" s="1"/>
  <c r="C3952" i="1"/>
  <c r="D3952" i="1" s="1"/>
  <c r="C3951" i="1"/>
  <c r="D3951" i="1" s="1"/>
  <c r="C3950" i="1"/>
  <c r="D3950" i="1" s="1"/>
  <c r="C3949" i="1"/>
  <c r="D3949" i="1" s="1"/>
  <c r="C3948" i="1"/>
  <c r="D3948" i="1" s="1"/>
  <c r="C3947" i="1"/>
  <c r="D3947" i="1" s="1"/>
  <c r="C3946" i="1"/>
  <c r="D3946" i="1" s="1"/>
  <c r="C3945" i="1"/>
  <c r="D3945" i="1" s="1"/>
  <c r="C3944" i="1"/>
  <c r="D3944" i="1" s="1"/>
  <c r="C3943" i="1"/>
  <c r="D3943" i="1" s="1"/>
  <c r="C3942" i="1"/>
  <c r="D3942" i="1" s="1"/>
  <c r="C3941" i="1"/>
  <c r="D3941" i="1" s="1"/>
  <c r="C3940" i="1"/>
  <c r="D3940" i="1" s="1"/>
  <c r="C3939" i="1"/>
  <c r="D3939" i="1" s="1"/>
  <c r="C3938" i="1"/>
  <c r="D3938" i="1" s="1"/>
  <c r="C3937" i="1"/>
  <c r="D3937" i="1" s="1"/>
  <c r="C3936" i="1"/>
  <c r="D3936" i="1" s="1"/>
  <c r="C3935" i="1"/>
  <c r="D3935" i="1" s="1"/>
  <c r="C3934" i="1"/>
  <c r="D3934" i="1" s="1"/>
  <c r="C3933" i="1"/>
  <c r="D3933" i="1" s="1"/>
  <c r="C3932" i="1"/>
  <c r="D3932" i="1" s="1"/>
  <c r="C3931" i="1"/>
  <c r="D3931" i="1" s="1"/>
  <c r="C3930" i="1"/>
  <c r="D3930" i="1" s="1"/>
  <c r="C3929" i="1"/>
  <c r="D3929" i="1" s="1"/>
  <c r="C3928" i="1"/>
  <c r="D3928" i="1" s="1"/>
  <c r="C3927" i="1"/>
  <c r="D3927" i="1" s="1"/>
  <c r="C3926" i="1"/>
  <c r="D3926" i="1" s="1"/>
  <c r="C3925" i="1"/>
  <c r="D3925" i="1" s="1"/>
  <c r="C3924" i="1"/>
  <c r="D3924" i="1" s="1"/>
  <c r="C3923" i="1"/>
  <c r="D3923" i="1" s="1"/>
  <c r="C3922" i="1"/>
  <c r="D3922" i="1" s="1"/>
  <c r="C3921" i="1"/>
  <c r="D3921" i="1" s="1"/>
  <c r="C3920" i="1"/>
  <c r="D3920" i="1" s="1"/>
  <c r="C3919" i="1"/>
  <c r="D3919" i="1" s="1"/>
  <c r="C3918" i="1"/>
  <c r="D3918" i="1" s="1"/>
  <c r="C3917" i="1"/>
  <c r="C3916" i="1"/>
  <c r="D3916" i="1" s="1"/>
  <c r="C3915" i="1"/>
  <c r="D3915" i="1" s="1"/>
  <c r="C3914" i="1"/>
  <c r="D3914" i="1" s="1"/>
  <c r="C3913" i="1"/>
  <c r="D3913" i="1" s="1"/>
  <c r="C3912" i="1"/>
  <c r="D3912" i="1" s="1"/>
  <c r="C3911" i="1"/>
  <c r="D3911" i="1" s="1"/>
  <c r="C3910" i="1"/>
  <c r="D3910" i="1" s="1"/>
  <c r="C3909" i="1"/>
  <c r="D3909" i="1" s="1"/>
  <c r="C3908" i="1"/>
  <c r="D3908" i="1" s="1"/>
  <c r="C3907" i="1"/>
  <c r="D3907" i="1" s="1"/>
  <c r="C3906" i="1"/>
  <c r="D3906" i="1" s="1"/>
  <c r="C3905" i="1"/>
  <c r="D3905" i="1" s="1"/>
  <c r="C3904" i="1"/>
  <c r="D3904" i="1" s="1"/>
  <c r="C3903" i="1"/>
  <c r="D3903" i="1" s="1"/>
  <c r="C3902" i="1"/>
  <c r="D3902" i="1" s="1"/>
  <c r="C3901" i="1"/>
  <c r="D3901" i="1" s="1"/>
  <c r="C3900" i="1"/>
  <c r="D3900" i="1" s="1"/>
  <c r="C3899" i="1"/>
  <c r="D3899" i="1" s="1"/>
  <c r="C3898" i="1"/>
  <c r="D3898" i="1" s="1"/>
  <c r="C3897" i="1"/>
  <c r="D3897" i="1" s="1"/>
  <c r="C3896" i="1"/>
  <c r="D3896" i="1" s="1"/>
  <c r="C3895" i="1"/>
  <c r="D3895" i="1" s="1"/>
  <c r="C3894" i="1"/>
  <c r="D3894" i="1" s="1"/>
  <c r="C3893" i="1"/>
  <c r="D3893" i="1" s="1"/>
  <c r="C3892" i="1"/>
  <c r="D3892" i="1" s="1"/>
  <c r="C3891" i="1"/>
  <c r="D3891" i="1" s="1"/>
  <c r="C3890" i="1"/>
  <c r="D3890" i="1" s="1"/>
  <c r="C3889" i="1"/>
  <c r="D3889" i="1" s="1"/>
  <c r="C3888" i="1"/>
  <c r="D3888" i="1" s="1"/>
  <c r="C3887" i="1"/>
  <c r="D3887" i="1" s="1"/>
  <c r="C3886" i="1"/>
  <c r="D3886" i="1" s="1"/>
  <c r="C3885" i="1"/>
  <c r="D3885" i="1" s="1"/>
  <c r="C3884" i="1"/>
  <c r="D3884" i="1" s="1"/>
  <c r="C3883" i="1"/>
  <c r="D3883" i="1" s="1"/>
  <c r="C3882" i="1"/>
  <c r="D3882" i="1" s="1"/>
  <c r="C3881" i="1"/>
  <c r="D3881" i="1" s="1"/>
  <c r="C3880" i="1"/>
  <c r="D3880" i="1" s="1"/>
  <c r="C3879" i="1"/>
  <c r="D3879" i="1" s="1"/>
  <c r="C3878" i="1"/>
  <c r="D3878" i="1" s="1"/>
  <c r="C3877" i="1"/>
  <c r="D3877" i="1" s="1"/>
  <c r="C3876" i="1"/>
  <c r="D3876" i="1" s="1"/>
  <c r="C3875" i="1"/>
  <c r="D3875" i="1" s="1"/>
  <c r="C3874" i="1"/>
  <c r="D3874" i="1" s="1"/>
  <c r="C3873" i="1"/>
  <c r="D3873" i="1" s="1"/>
  <c r="C3872" i="1"/>
  <c r="D3872" i="1" s="1"/>
  <c r="C3871" i="1"/>
  <c r="D3871" i="1" s="1"/>
  <c r="C3870" i="1"/>
  <c r="D3870" i="1" s="1"/>
  <c r="C3869" i="1"/>
  <c r="D3869" i="1" s="1"/>
  <c r="C3868" i="1"/>
  <c r="D3868" i="1" s="1"/>
  <c r="C3867" i="1"/>
  <c r="D3867" i="1" s="1"/>
  <c r="C3866" i="1"/>
  <c r="D3866" i="1" s="1"/>
  <c r="C3865" i="1"/>
  <c r="D3865" i="1" s="1"/>
  <c r="C3864" i="1"/>
  <c r="D3864" i="1" s="1"/>
  <c r="C3863" i="1"/>
  <c r="D3863" i="1" s="1"/>
  <c r="C3862" i="1"/>
  <c r="D3862" i="1" s="1"/>
  <c r="C3861" i="1"/>
  <c r="D3861" i="1" s="1"/>
  <c r="C3860" i="1"/>
  <c r="D3860" i="1" s="1"/>
  <c r="C3859" i="1"/>
  <c r="D3859" i="1" s="1"/>
  <c r="C3858" i="1"/>
  <c r="D3858" i="1" s="1"/>
  <c r="C3857" i="1"/>
  <c r="D3857" i="1" s="1"/>
  <c r="C3856" i="1"/>
  <c r="D3856" i="1" s="1"/>
  <c r="C3855" i="1"/>
  <c r="D3855" i="1" s="1"/>
  <c r="C3854" i="1"/>
  <c r="D3854" i="1" s="1"/>
  <c r="C3853" i="1"/>
  <c r="D3853" i="1" s="1"/>
  <c r="C3852" i="1"/>
  <c r="D3852" i="1" s="1"/>
  <c r="C3851" i="1"/>
  <c r="D3851" i="1" s="1"/>
  <c r="C3850" i="1"/>
  <c r="D3850" i="1" s="1"/>
  <c r="C3849" i="1"/>
  <c r="D3849" i="1" s="1"/>
  <c r="C3848" i="1"/>
  <c r="D3848" i="1" s="1"/>
  <c r="C3847" i="1"/>
  <c r="D3847" i="1" s="1"/>
  <c r="C3846" i="1"/>
  <c r="D3846" i="1" s="1"/>
  <c r="C3845" i="1"/>
  <c r="D3845" i="1" s="1"/>
  <c r="C3844" i="1"/>
  <c r="D3844" i="1" s="1"/>
  <c r="C3843" i="1"/>
  <c r="D3843" i="1" s="1"/>
  <c r="C3842" i="1"/>
  <c r="D3842" i="1" s="1"/>
  <c r="C3841" i="1"/>
  <c r="D3841" i="1" s="1"/>
  <c r="C3840" i="1"/>
  <c r="D3840" i="1" s="1"/>
  <c r="C3839" i="1"/>
  <c r="D3839" i="1" s="1"/>
  <c r="C3838" i="1"/>
  <c r="D3838" i="1" s="1"/>
  <c r="C3837" i="1"/>
  <c r="D3837" i="1" s="1"/>
  <c r="C3836" i="1"/>
  <c r="D3836" i="1" s="1"/>
  <c r="C3835" i="1"/>
  <c r="D3835" i="1" s="1"/>
  <c r="C3834" i="1"/>
  <c r="D3834" i="1" s="1"/>
  <c r="C3833" i="1"/>
  <c r="D3833" i="1" s="1"/>
  <c r="C3832" i="1"/>
  <c r="D3832" i="1" s="1"/>
  <c r="C3831" i="1"/>
  <c r="D3831" i="1" s="1"/>
  <c r="C3830" i="1"/>
  <c r="D3830" i="1" s="1"/>
  <c r="C3829" i="1"/>
  <c r="D3829" i="1" s="1"/>
  <c r="C3828" i="1"/>
  <c r="D3828" i="1" s="1"/>
  <c r="C3827" i="1"/>
  <c r="D3827" i="1" s="1"/>
  <c r="C3826" i="1"/>
  <c r="D3826" i="1" s="1"/>
  <c r="C3825" i="1"/>
  <c r="D3825" i="1" s="1"/>
  <c r="C3824" i="1"/>
  <c r="D3824" i="1" s="1"/>
  <c r="C3823" i="1"/>
  <c r="D3823" i="1" s="1"/>
  <c r="C3822" i="1"/>
  <c r="D3822" i="1" s="1"/>
  <c r="C3821" i="1"/>
  <c r="D3821" i="1" s="1"/>
  <c r="C3820" i="1"/>
  <c r="D3820" i="1" s="1"/>
  <c r="C3819" i="1"/>
  <c r="D3819" i="1" s="1"/>
  <c r="C3818" i="1"/>
  <c r="D3818" i="1" s="1"/>
  <c r="C3817" i="1"/>
  <c r="D3817" i="1" s="1"/>
  <c r="C3816" i="1"/>
  <c r="D3816" i="1" s="1"/>
  <c r="C3815" i="1"/>
  <c r="D3815" i="1" s="1"/>
  <c r="C3814" i="1"/>
  <c r="D3814" i="1" s="1"/>
  <c r="C3813" i="1"/>
  <c r="D3813" i="1" s="1"/>
  <c r="C3812" i="1"/>
  <c r="D3812" i="1" s="1"/>
  <c r="C3811" i="1"/>
  <c r="D3811" i="1" s="1"/>
  <c r="C3810" i="1"/>
  <c r="D3810" i="1" s="1"/>
  <c r="C3809" i="1"/>
  <c r="D3809" i="1" s="1"/>
  <c r="C3808" i="1"/>
  <c r="D3808" i="1" s="1"/>
  <c r="C3807" i="1"/>
  <c r="D3807" i="1" s="1"/>
  <c r="C3806" i="1"/>
  <c r="D3806" i="1" s="1"/>
  <c r="C3805" i="1"/>
  <c r="D3805" i="1" s="1"/>
  <c r="C3804" i="1"/>
  <c r="D3804" i="1" s="1"/>
  <c r="C3803" i="1"/>
  <c r="D3803" i="1" s="1"/>
  <c r="C3802" i="1"/>
  <c r="D3802" i="1" s="1"/>
  <c r="C3801" i="1"/>
  <c r="D3801" i="1" s="1"/>
  <c r="C3800" i="1"/>
  <c r="D3800" i="1" s="1"/>
  <c r="C3799" i="1"/>
  <c r="D3799" i="1" s="1"/>
  <c r="C3798" i="1"/>
  <c r="D3798" i="1" s="1"/>
  <c r="C3797" i="1"/>
  <c r="D3797" i="1" s="1"/>
  <c r="C3796" i="1"/>
  <c r="D3796" i="1" s="1"/>
  <c r="C3795" i="1"/>
  <c r="D3795" i="1" s="1"/>
  <c r="C3794" i="1"/>
  <c r="D3794" i="1" s="1"/>
  <c r="C3793" i="1"/>
  <c r="D3793" i="1" s="1"/>
  <c r="C3792" i="1"/>
  <c r="D3792" i="1" s="1"/>
  <c r="C3791" i="1"/>
  <c r="D3791" i="1" s="1"/>
  <c r="C3790" i="1"/>
  <c r="D3790" i="1" s="1"/>
  <c r="C3789" i="1"/>
  <c r="D3789" i="1" s="1"/>
  <c r="C3788" i="1"/>
  <c r="D3788" i="1" s="1"/>
  <c r="C3787" i="1"/>
  <c r="D3787" i="1" s="1"/>
  <c r="C3786" i="1"/>
  <c r="D3786" i="1" s="1"/>
  <c r="C3785" i="1"/>
  <c r="D3785" i="1" s="1"/>
  <c r="C3784" i="1"/>
  <c r="D3784" i="1" s="1"/>
  <c r="C3783" i="1"/>
  <c r="D3783" i="1" s="1"/>
  <c r="C3782" i="1"/>
  <c r="D3782" i="1" s="1"/>
  <c r="C3781" i="1"/>
  <c r="D3781" i="1" s="1"/>
  <c r="C3780" i="1"/>
  <c r="D3780" i="1" s="1"/>
  <c r="C3779" i="1"/>
  <c r="D3779" i="1" s="1"/>
  <c r="C3778" i="1"/>
  <c r="D3778" i="1" s="1"/>
  <c r="C3777" i="1"/>
  <c r="D3777" i="1" s="1"/>
  <c r="C3776" i="1"/>
  <c r="D3776" i="1" s="1"/>
  <c r="C3775" i="1"/>
  <c r="D3775" i="1" s="1"/>
  <c r="C3774" i="1"/>
  <c r="D3774" i="1" s="1"/>
  <c r="C3773" i="1"/>
  <c r="D3773" i="1" s="1"/>
  <c r="C3772" i="1"/>
  <c r="D3772" i="1" s="1"/>
  <c r="C3771" i="1"/>
  <c r="D3771" i="1" s="1"/>
  <c r="C3770" i="1"/>
  <c r="D3770" i="1" s="1"/>
  <c r="C3769" i="1"/>
  <c r="D3769" i="1" s="1"/>
  <c r="C3768" i="1"/>
  <c r="D3768" i="1" s="1"/>
  <c r="C3767" i="1"/>
  <c r="D3767" i="1" s="1"/>
  <c r="C3766" i="1"/>
  <c r="D3766" i="1" s="1"/>
  <c r="C3765" i="1"/>
  <c r="D3765" i="1" s="1"/>
  <c r="C3764" i="1"/>
  <c r="D3764" i="1" s="1"/>
  <c r="C3763" i="1"/>
  <c r="D3763" i="1" s="1"/>
  <c r="C3762" i="1"/>
  <c r="D3762" i="1" s="1"/>
  <c r="C3761" i="1"/>
  <c r="D3761" i="1" s="1"/>
  <c r="C3760" i="1"/>
  <c r="D3760" i="1" s="1"/>
  <c r="C3759" i="1"/>
  <c r="D3759" i="1" s="1"/>
  <c r="C3758" i="1"/>
  <c r="D3758" i="1" s="1"/>
  <c r="C3757" i="1"/>
  <c r="C3756" i="1"/>
  <c r="D3756" i="1" s="1"/>
  <c r="C3755" i="1"/>
  <c r="D3755" i="1" s="1"/>
  <c r="C3754" i="1"/>
  <c r="D3754" i="1" s="1"/>
  <c r="C3753" i="1"/>
  <c r="D3753" i="1" s="1"/>
  <c r="C3752" i="1"/>
  <c r="D3752" i="1" s="1"/>
  <c r="C3751" i="1"/>
  <c r="D3751" i="1" s="1"/>
  <c r="C3750" i="1"/>
  <c r="D3750" i="1" s="1"/>
  <c r="C3749" i="1"/>
  <c r="D3749" i="1" s="1"/>
  <c r="C3748" i="1"/>
  <c r="D3748" i="1" s="1"/>
  <c r="C3747" i="1"/>
  <c r="D3747" i="1" s="1"/>
  <c r="C3746" i="1"/>
  <c r="D3746" i="1" s="1"/>
  <c r="C3745" i="1"/>
  <c r="D3745" i="1" s="1"/>
  <c r="C3744" i="1"/>
  <c r="D3744" i="1" s="1"/>
  <c r="C3743" i="1"/>
  <c r="D3743" i="1" s="1"/>
  <c r="C3742" i="1"/>
  <c r="D3742" i="1" s="1"/>
  <c r="C3741" i="1"/>
  <c r="D3741" i="1" s="1"/>
  <c r="C3740" i="1"/>
  <c r="D3740" i="1" s="1"/>
  <c r="C3739" i="1"/>
  <c r="D3739" i="1" s="1"/>
  <c r="C3738" i="1"/>
  <c r="D3738" i="1" s="1"/>
  <c r="C3737" i="1"/>
  <c r="D3737" i="1" s="1"/>
  <c r="C3736" i="1"/>
  <c r="D3736" i="1" s="1"/>
  <c r="C3735" i="1"/>
  <c r="D3735" i="1" s="1"/>
  <c r="C3734" i="1"/>
  <c r="D3734" i="1" s="1"/>
  <c r="C3733" i="1"/>
  <c r="D3733" i="1" s="1"/>
  <c r="C3732" i="1"/>
  <c r="D3732" i="1" s="1"/>
  <c r="C3731" i="1"/>
  <c r="D3731" i="1" s="1"/>
  <c r="C3730" i="1"/>
  <c r="D3730" i="1" s="1"/>
  <c r="C3729" i="1"/>
  <c r="D3729" i="1" s="1"/>
  <c r="C3728" i="1"/>
  <c r="D3728" i="1" s="1"/>
  <c r="C3727" i="1"/>
  <c r="D3727" i="1" s="1"/>
  <c r="C3726" i="1"/>
  <c r="D3726" i="1" s="1"/>
  <c r="C3725" i="1"/>
  <c r="D3725" i="1" s="1"/>
  <c r="C3724" i="1"/>
  <c r="D3724" i="1" s="1"/>
  <c r="C3723" i="1"/>
  <c r="D3723" i="1" s="1"/>
  <c r="C3722" i="1"/>
  <c r="D3722" i="1" s="1"/>
  <c r="C3721" i="1"/>
  <c r="D3721" i="1" s="1"/>
  <c r="C3720" i="1"/>
  <c r="D3720" i="1" s="1"/>
  <c r="C3719" i="1"/>
  <c r="D3719" i="1" s="1"/>
  <c r="C3718" i="1"/>
  <c r="D3718" i="1" s="1"/>
  <c r="C3717" i="1"/>
  <c r="D3717" i="1" s="1"/>
  <c r="C3716" i="1"/>
  <c r="D3716" i="1" s="1"/>
  <c r="C3715" i="1"/>
  <c r="D3715" i="1" s="1"/>
  <c r="C3714" i="1"/>
  <c r="D3714" i="1" s="1"/>
  <c r="C3713" i="1"/>
  <c r="D3713" i="1" s="1"/>
  <c r="C3712" i="1"/>
  <c r="D3712" i="1" s="1"/>
  <c r="C3711" i="1"/>
  <c r="D3711" i="1" s="1"/>
  <c r="C3710" i="1"/>
  <c r="D3710" i="1" s="1"/>
  <c r="C3709" i="1"/>
  <c r="D3709" i="1" s="1"/>
  <c r="C3708" i="1"/>
  <c r="D3708" i="1" s="1"/>
  <c r="C3707" i="1"/>
  <c r="D3707" i="1" s="1"/>
  <c r="C3706" i="1"/>
  <c r="D3706" i="1" s="1"/>
  <c r="C3705" i="1"/>
  <c r="D3705" i="1" s="1"/>
  <c r="C3704" i="1"/>
  <c r="D3704" i="1" s="1"/>
  <c r="C3703" i="1"/>
  <c r="D3703" i="1" s="1"/>
  <c r="C3702" i="1"/>
  <c r="D3702" i="1" s="1"/>
  <c r="C3701" i="1"/>
  <c r="D3701" i="1" s="1"/>
  <c r="C3700" i="1"/>
  <c r="D3700" i="1" s="1"/>
  <c r="C3699" i="1"/>
  <c r="D3699" i="1" s="1"/>
  <c r="C3698" i="1"/>
  <c r="D3698" i="1" s="1"/>
  <c r="C3697" i="1"/>
  <c r="D3697" i="1" s="1"/>
  <c r="C3696" i="1"/>
  <c r="D3696" i="1" s="1"/>
  <c r="C3695" i="1"/>
  <c r="D3695" i="1" s="1"/>
  <c r="C3694" i="1"/>
  <c r="D3694" i="1" s="1"/>
  <c r="C3693" i="1"/>
  <c r="D3693" i="1" s="1"/>
  <c r="C3692" i="1"/>
  <c r="D3692" i="1" s="1"/>
  <c r="C3691" i="1"/>
  <c r="D3691" i="1" s="1"/>
  <c r="C3690" i="1"/>
  <c r="D3690" i="1" s="1"/>
  <c r="C3689" i="1"/>
  <c r="D3689" i="1" s="1"/>
  <c r="C3688" i="1"/>
  <c r="D3688" i="1" s="1"/>
  <c r="C3687" i="1"/>
  <c r="D3687" i="1" s="1"/>
  <c r="C3686" i="1"/>
  <c r="D3686" i="1" s="1"/>
  <c r="C3685" i="1"/>
  <c r="D3685" i="1" s="1"/>
  <c r="C3684" i="1"/>
  <c r="D3684" i="1" s="1"/>
  <c r="C3683" i="1"/>
  <c r="D3683" i="1" s="1"/>
  <c r="C3682" i="1"/>
  <c r="D3682" i="1" s="1"/>
  <c r="C3681" i="1"/>
  <c r="D3681" i="1" s="1"/>
  <c r="C3680" i="1"/>
  <c r="D3680" i="1" s="1"/>
  <c r="C3679" i="1"/>
  <c r="D3679" i="1" s="1"/>
  <c r="C3678" i="1"/>
  <c r="D3678" i="1" s="1"/>
  <c r="C3677" i="1"/>
  <c r="D3677" i="1" s="1"/>
  <c r="C3676" i="1"/>
  <c r="D3676" i="1" s="1"/>
  <c r="C3675" i="1"/>
  <c r="D3675" i="1" s="1"/>
  <c r="C3674" i="1"/>
  <c r="D3674" i="1" s="1"/>
  <c r="C3673" i="1"/>
  <c r="D3673" i="1" s="1"/>
  <c r="C3672" i="1"/>
  <c r="D3672" i="1" s="1"/>
  <c r="C3671" i="1"/>
  <c r="D3671" i="1" s="1"/>
  <c r="C3670" i="1"/>
  <c r="D3670" i="1" s="1"/>
  <c r="C3669" i="1"/>
  <c r="D3669" i="1" s="1"/>
  <c r="C3668" i="1"/>
  <c r="D3668" i="1" s="1"/>
  <c r="C3667" i="1"/>
  <c r="D3667" i="1" s="1"/>
  <c r="C3666" i="1"/>
  <c r="D3666" i="1" s="1"/>
  <c r="C3665" i="1"/>
  <c r="D3665" i="1" s="1"/>
  <c r="C3664" i="1"/>
  <c r="D3664" i="1" s="1"/>
  <c r="C3663" i="1"/>
  <c r="D3663" i="1" s="1"/>
  <c r="C3662" i="1"/>
  <c r="D3662" i="1" s="1"/>
  <c r="C3661" i="1"/>
  <c r="D3661" i="1" s="1"/>
  <c r="C3660" i="1"/>
  <c r="D3660" i="1" s="1"/>
  <c r="C3659" i="1"/>
  <c r="D3659" i="1" s="1"/>
  <c r="C3658" i="1"/>
  <c r="D3658" i="1" s="1"/>
  <c r="C3657" i="1"/>
  <c r="D3657" i="1" s="1"/>
  <c r="C3656" i="1"/>
  <c r="D3656" i="1" s="1"/>
  <c r="C3655" i="1"/>
  <c r="D3655" i="1" s="1"/>
  <c r="C3654" i="1"/>
  <c r="D3654" i="1" s="1"/>
  <c r="C3653" i="1"/>
  <c r="D3653" i="1" s="1"/>
  <c r="C3652" i="1"/>
  <c r="D3652" i="1" s="1"/>
  <c r="C3651" i="1"/>
  <c r="D3651" i="1" s="1"/>
  <c r="C3650" i="1"/>
  <c r="D3650" i="1" s="1"/>
  <c r="C3649" i="1"/>
  <c r="D3649" i="1" s="1"/>
  <c r="C3648" i="1"/>
  <c r="D3648" i="1" s="1"/>
  <c r="C3647" i="1"/>
  <c r="D3647" i="1" s="1"/>
  <c r="C3646" i="1"/>
  <c r="D3646" i="1" s="1"/>
  <c r="C3645" i="1"/>
  <c r="D3645" i="1" s="1"/>
  <c r="C3644" i="1"/>
  <c r="D3644" i="1" s="1"/>
  <c r="C3643" i="1"/>
  <c r="D3643" i="1" s="1"/>
  <c r="C3642" i="1"/>
  <c r="D3642" i="1" s="1"/>
  <c r="C3641" i="1"/>
  <c r="D3641" i="1" s="1"/>
  <c r="C3640" i="1"/>
  <c r="D3640" i="1" s="1"/>
  <c r="C3639" i="1"/>
  <c r="D3639" i="1" s="1"/>
  <c r="C3638" i="1"/>
  <c r="D3638" i="1" s="1"/>
  <c r="C3637" i="1"/>
  <c r="D3637" i="1" s="1"/>
  <c r="C3636" i="1"/>
  <c r="D3636" i="1" s="1"/>
  <c r="C3635" i="1"/>
  <c r="D3635" i="1" s="1"/>
  <c r="C3634" i="1"/>
  <c r="D3634" i="1" s="1"/>
  <c r="C3633" i="1"/>
  <c r="D3633" i="1" s="1"/>
  <c r="C3632" i="1"/>
  <c r="D3632" i="1" s="1"/>
  <c r="C3631" i="1"/>
  <c r="D3631" i="1" s="1"/>
  <c r="C3630" i="1"/>
  <c r="D3630" i="1" s="1"/>
  <c r="C3629" i="1"/>
  <c r="D3629" i="1" s="1"/>
  <c r="C3628" i="1"/>
  <c r="D3628" i="1" s="1"/>
  <c r="C3627" i="1"/>
  <c r="D3627" i="1" s="1"/>
  <c r="C3626" i="1"/>
  <c r="D3626" i="1" s="1"/>
  <c r="C3625" i="1"/>
  <c r="D3625" i="1" s="1"/>
  <c r="C3624" i="1"/>
  <c r="D3624" i="1" s="1"/>
  <c r="C3623" i="1"/>
  <c r="D3623" i="1" s="1"/>
  <c r="C3622" i="1"/>
  <c r="D3622" i="1" s="1"/>
  <c r="C3621" i="1"/>
  <c r="D3621" i="1" s="1"/>
  <c r="C3620" i="1"/>
  <c r="D3620" i="1" s="1"/>
  <c r="C3619" i="1"/>
  <c r="D3619" i="1" s="1"/>
  <c r="C3618" i="1"/>
  <c r="D3618" i="1" s="1"/>
  <c r="C3617" i="1"/>
  <c r="D3617" i="1" s="1"/>
  <c r="C3616" i="1"/>
  <c r="D3616" i="1" s="1"/>
  <c r="C3615" i="1"/>
  <c r="D3615" i="1" s="1"/>
  <c r="C3614" i="1"/>
  <c r="D3614" i="1" s="1"/>
  <c r="C3613" i="1"/>
  <c r="D3613" i="1" s="1"/>
  <c r="C3612" i="1"/>
  <c r="D3612" i="1" s="1"/>
  <c r="C3611" i="1"/>
  <c r="D3611" i="1" s="1"/>
  <c r="C3610" i="1"/>
  <c r="D3610" i="1" s="1"/>
  <c r="C3609" i="1"/>
  <c r="D3609" i="1" s="1"/>
  <c r="C3608" i="1"/>
  <c r="D3608" i="1" s="1"/>
  <c r="C3607" i="1"/>
  <c r="D3607" i="1" s="1"/>
  <c r="C3606" i="1"/>
  <c r="D3606" i="1" s="1"/>
  <c r="C3605" i="1"/>
  <c r="D3605" i="1" s="1"/>
  <c r="C3604" i="1"/>
  <c r="D3604" i="1" s="1"/>
  <c r="C3603" i="1"/>
  <c r="D3603" i="1" s="1"/>
  <c r="C3602" i="1"/>
  <c r="D3602" i="1" s="1"/>
  <c r="C3601" i="1"/>
  <c r="D3601" i="1" s="1"/>
  <c r="C3600" i="1"/>
  <c r="D3600" i="1" s="1"/>
  <c r="C3599" i="1"/>
  <c r="D3599" i="1" s="1"/>
  <c r="C3598" i="1"/>
  <c r="D3598" i="1" s="1"/>
  <c r="C3597" i="1"/>
  <c r="D3597" i="1" s="1"/>
  <c r="C3596" i="1"/>
  <c r="D3596" i="1" s="1"/>
  <c r="C3595" i="1"/>
  <c r="D3595" i="1" s="1"/>
  <c r="C3594" i="1"/>
  <c r="D3594" i="1" s="1"/>
  <c r="C3593" i="1"/>
  <c r="D3593" i="1" s="1"/>
  <c r="C3592" i="1"/>
  <c r="D3592" i="1" s="1"/>
  <c r="C3591" i="1"/>
  <c r="D3591" i="1" s="1"/>
  <c r="C3590" i="1"/>
  <c r="D3590" i="1" s="1"/>
  <c r="C3589" i="1"/>
  <c r="D3589" i="1" s="1"/>
  <c r="C3588" i="1"/>
  <c r="D3588" i="1" s="1"/>
  <c r="C3587" i="1"/>
  <c r="D3587" i="1" s="1"/>
  <c r="C3586" i="1"/>
  <c r="D3586" i="1" s="1"/>
  <c r="C3585" i="1"/>
  <c r="D3585" i="1" s="1"/>
  <c r="C3584" i="1"/>
  <c r="D3584" i="1" s="1"/>
  <c r="C3583" i="1"/>
  <c r="D3583" i="1" s="1"/>
  <c r="C3582" i="1"/>
  <c r="D3582" i="1" s="1"/>
  <c r="C3581" i="1"/>
  <c r="D3581" i="1" s="1"/>
  <c r="C3580" i="1"/>
  <c r="D3580" i="1" s="1"/>
  <c r="C3579" i="1"/>
  <c r="D3579" i="1" s="1"/>
  <c r="C3578" i="1"/>
  <c r="D3578" i="1" s="1"/>
  <c r="C3577" i="1"/>
  <c r="D3577" i="1" s="1"/>
  <c r="C3576" i="1"/>
  <c r="D3576" i="1" s="1"/>
  <c r="C3575" i="1"/>
  <c r="D3575" i="1" s="1"/>
  <c r="C3574" i="1"/>
  <c r="D3574" i="1" s="1"/>
  <c r="C3573" i="1"/>
  <c r="D3573" i="1" s="1"/>
  <c r="C3572" i="1"/>
  <c r="D3572" i="1" s="1"/>
  <c r="C3571" i="1"/>
  <c r="D3571" i="1" s="1"/>
  <c r="C3570" i="1"/>
  <c r="D3570" i="1" s="1"/>
  <c r="C3569" i="1"/>
  <c r="D3569" i="1" s="1"/>
  <c r="C3568" i="1"/>
  <c r="D3568" i="1" s="1"/>
  <c r="C3567" i="1"/>
  <c r="D3567" i="1" s="1"/>
  <c r="C3566" i="1"/>
  <c r="D3566" i="1" s="1"/>
  <c r="C3565" i="1"/>
  <c r="D3565" i="1" s="1"/>
  <c r="C3564" i="1"/>
  <c r="D3564" i="1" s="1"/>
  <c r="C3563" i="1"/>
  <c r="D3563" i="1" s="1"/>
  <c r="C3562" i="1"/>
  <c r="D3562" i="1" s="1"/>
  <c r="C3561" i="1"/>
  <c r="D3561" i="1" s="1"/>
  <c r="C3560" i="1"/>
  <c r="D3560" i="1" s="1"/>
  <c r="C3559" i="1"/>
  <c r="D3559" i="1" s="1"/>
  <c r="C3558" i="1"/>
  <c r="D3558" i="1" s="1"/>
  <c r="C3557" i="1"/>
  <c r="D3557" i="1" s="1"/>
  <c r="C3556" i="1"/>
  <c r="D3556" i="1" s="1"/>
  <c r="C3555" i="1"/>
  <c r="D3555" i="1" s="1"/>
  <c r="C3554" i="1"/>
  <c r="D3554" i="1" s="1"/>
  <c r="C3553" i="1"/>
  <c r="D3553" i="1" s="1"/>
  <c r="C3552" i="1"/>
  <c r="D3552" i="1" s="1"/>
  <c r="C3551" i="1"/>
  <c r="D3551" i="1" s="1"/>
  <c r="C3550" i="1"/>
  <c r="D3550" i="1" s="1"/>
  <c r="C3549" i="1"/>
  <c r="D3549" i="1" s="1"/>
  <c r="C3548" i="1"/>
  <c r="D3548" i="1" s="1"/>
  <c r="C3547" i="1"/>
  <c r="D3547" i="1" s="1"/>
  <c r="C3546" i="1"/>
  <c r="D3546" i="1" s="1"/>
  <c r="C3545" i="1"/>
  <c r="D3545" i="1" s="1"/>
  <c r="C3544" i="1"/>
  <c r="D3544" i="1" s="1"/>
  <c r="C3543" i="1"/>
  <c r="D3543" i="1" s="1"/>
  <c r="C3542" i="1"/>
  <c r="D3542" i="1" s="1"/>
  <c r="C3541" i="1"/>
  <c r="D3541" i="1" s="1"/>
  <c r="C3540" i="1"/>
  <c r="D3540" i="1" s="1"/>
  <c r="C3539" i="1"/>
  <c r="D3539" i="1" s="1"/>
  <c r="C3538" i="1"/>
  <c r="D3538" i="1" s="1"/>
  <c r="C3537" i="1"/>
  <c r="D3537" i="1" s="1"/>
  <c r="C3536" i="1"/>
  <c r="D3536" i="1" s="1"/>
  <c r="C3535" i="1"/>
  <c r="D3535" i="1" s="1"/>
  <c r="C3534" i="1"/>
  <c r="D3534" i="1" s="1"/>
  <c r="C3533" i="1"/>
  <c r="D3533" i="1" s="1"/>
  <c r="C3532" i="1"/>
  <c r="D3532" i="1" s="1"/>
  <c r="C3531" i="1"/>
  <c r="D3531" i="1" s="1"/>
  <c r="C3530" i="1"/>
  <c r="D3530" i="1" s="1"/>
  <c r="C3529" i="1"/>
  <c r="D3529" i="1" s="1"/>
  <c r="C3528" i="1"/>
  <c r="D3528" i="1" s="1"/>
  <c r="C3527" i="1"/>
  <c r="D3527" i="1" s="1"/>
  <c r="C3526" i="1"/>
  <c r="D3526" i="1" s="1"/>
  <c r="C3525" i="1"/>
  <c r="D3525" i="1" s="1"/>
  <c r="C3524" i="1"/>
  <c r="D3524" i="1" s="1"/>
  <c r="C3523" i="1"/>
  <c r="D3523" i="1" s="1"/>
  <c r="C3522" i="1"/>
  <c r="D3522" i="1" s="1"/>
  <c r="C3521" i="1"/>
  <c r="D3521" i="1" s="1"/>
  <c r="C3520" i="1"/>
  <c r="D3520" i="1" s="1"/>
  <c r="C3519" i="1"/>
  <c r="D3519" i="1" s="1"/>
  <c r="C3518" i="1"/>
  <c r="D3518" i="1" s="1"/>
  <c r="C3517" i="1"/>
  <c r="D3517" i="1" s="1"/>
  <c r="C3516" i="1"/>
  <c r="D3516" i="1" s="1"/>
  <c r="C3515" i="1"/>
  <c r="D3515" i="1" s="1"/>
  <c r="C3514" i="1"/>
  <c r="D3514" i="1" s="1"/>
  <c r="C3513" i="1"/>
  <c r="D3513" i="1" s="1"/>
  <c r="C3512" i="1"/>
  <c r="D3512" i="1" s="1"/>
  <c r="C3511" i="1"/>
  <c r="D3511" i="1" s="1"/>
  <c r="C3510" i="1"/>
  <c r="D3510" i="1" s="1"/>
  <c r="C3509" i="1"/>
  <c r="D3509" i="1" s="1"/>
  <c r="C3508" i="1"/>
  <c r="D3508" i="1" s="1"/>
  <c r="C3507" i="1"/>
  <c r="D3507" i="1" s="1"/>
  <c r="C3506" i="1"/>
  <c r="D3506" i="1" s="1"/>
  <c r="C3505" i="1"/>
  <c r="D3505" i="1" s="1"/>
  <c r="C3504" i="1"/>
  <c r="D3504" i="1" s="1"/>
  <c r="C3503" i="1"/>
  <c r="D3503" i="1" s="1"/>
  <c r="C3502" i="1"/>
  <c r="D3502" i="1" s="1"/>
  <c r="C3501" i="1"/>
  <c r="D3501" i="1" s="1"/>
  <c r="C3500" i="1"/>
  <c r="D3500" i="1" s="1"/>
  <c r="C3499" i="1"/>
  <c r="D3499" i="1" s="1"/>
  <c r="C3498" i="1"/>
  <c r="D3498" i="1" s="1"/>
  <c r="C3497" i="1"/>
  <c r="D3497" i="1" s="1"/>
  <c r="C3496" i="1"/>
  <c r="D3496" i="1" s="1"/>
  <c r="C3495" i="1"/>
  <c r="D3495" i="1" s="1"/>
  <c r="C3494" i="1"/>
  <c r="D3494" i="1" s="1"/>
  <c r="C3493" i="1"/>
  <c r="D3493" i="1" s="1"/>
  <c r="C3492" i="1"/>
  <c r="D3492" i="1" s="1"/>
  <c r="C3491" i="1"/>
  <c r="D3491" i="1" s="1"/>
  <c r="C3490" i="1"/>
  <c r="D3490" i="1" s="1"/>
  <c r="C3489" i="1"/>
  <c r="D3489" i="1" s="1"/>
  <c r="C3488" i="1"/>
  <c r="D3488" i="1" s="1"/>
  <c r="C3487" i="1"/>
  <c r="D3487" i="1" s="1"/>
  <c r="C3486" i="1"/>
  <c r="D3486" i="1" s="1"/>
  <c r="C3485" i="1"/>
  <c r="D3485" i="1" s="1"/>
  <c r="C3484" i="1"/>
  <c r="D3484" i="1" s="1"/>
  <c r="C3483" i="1"/>
  <c r="D3483" i="1" s="1"/>
  <c r="C3482" i="1"/>
  <c r="D3482" i="1" s="1"/>
  <c r="C3481" i="1"/>
  <c r="C3480" i="1"/>
  <c r="D3480" i="1" s="1"/>
  <c r="C3479" i="1"/>
  <c r="D3479" i="1" s="1"/>
  <c r="C3478" i="1"/>
  <c r="D3478" i="1" s="1"/>
  <c r="C3477" i="1"/>
  <c r="D3477" i="1" s="1"/>
  <c r="C3476" i="1"/>
  <c r="D3476" i="1" s="1"/>
  <c r="C3475" i="1"/>
  <c r="D3475" i="1" s="1"/>
  <c r="C3474" i="1"/>
  <c r="D3474" i="1" s="1"/>
  <c r="C3473" i="1"/>
  <c r="D3473" i="1" s="1"/>
  <c r="C3472" i="1"/>
  <c r="D3472" i="1" s="1"/>
  <c r="C3471" i="1"/>
  <c r="D3471" i="1" s="1"/>
  <c r="C3470" i="1"/>
  <c r="D3470" i="1" s="1"/>
  <c r="C3469" i="1"/>
  <c r="D3469" i="1" s="1"/>
  <c r="C3468" i="1"/>
  <c r="D3468" i="1" s="1"/>
  <c r="C3467" i="1"/>
  <c r="D3467" i="1" s="1"/>
  <c r="C3466" i="1"/>
  <c r="D3466" i="1" s="1"/>
  <c r="C3465" i="1"/>
  <c r="D3465" i="1" s="1"/>
  <c r="C3464" i="1"/>
  <c r="D3464" i="1" s="1"/>
  <c r="C3463" i="1"/>
  <c r="D3463" i="1" s="1"/>
  <c r="C3462" i="1"/>
  <c r="D3462" i="1" s="1"/>
  <c r="C3461" i="1"/>
  <c r="D3461" i="1" s="1"/>
  <c r="C3460" i="1"/>
  <c r="D3460" i="1" s="1"/>
  <c r="C3459" i="1"/>
  <c r="D3459" i="1" s="1"/>
  <c r="C3458" i="1"/>
  <c r="D3458" i="1" s="1"/>
  <c r="C3457" i="1"/>
  <c r="D3457" i="1" s="1"/>
  <c r="C3456" i="1"/>
  <c r="D3456" i="1" s="1"/>
  <c r="C3455" i="1"/>
  <c r="D3455" i="1" s="1"/>
  <c r="C3454" i="1"/>
  <c r="D3454" i="1" s="1"/>
  <c r="C3453" i="1"/>
  <c r="D3453" i="1" s="1"/>
  <c r="C3452" i="1"/>
  <c r="D3452" i="1" s="1"/>
  <c r="C3451" i="1"/>
  <c r="D3451" i="1" s="1"/>
  <c r="C3450" i="1"/>
  <c r="D3450" i="1" s="1"/>
  <c r="C3449" i="1"/>
  <c r="D3449" i="1" s="1"/>
  <c r="C3448" i="1"/>
  <c r="D3448" i="1" s="1"/>
  <c r="C3447" i="1"/>
  <c r="D3447" i="1" s="1"/>
  <c r="C3446" i="1"/>
  <c r="D3446" i="1" s="1"/>
  <c r="C3445" i="1"/>
  <c r="D3445" i="1" s="1"/>
  <c r="C3444" i="1"/>
  <c r="D3444" i="1" s="1"/>
  <c r="C3443" i="1"/>
  <c r="D3443" i="1" s="1"/>
  <c r="C3442" i="1"/>
  <c r="D3442" i="1" s="1"/>
  <c r="C3441" i="1"/>
  <c r="D3441" i="1" s="1"/>
  <c r="C3440" i="1"/>
  <c r="D3440" i="1" s="1"/>
  <c r="C3439" i="1"/>
  <c r="D3439" i="1" s="1"/>
  <c r="C3438" i="1"/>
  <c r="D3438" i="1" s="1"/>
  <c r="C3437" i="1"/>
  <c r="D3437" i="1" s="1"/>
  <c r="C3436" i="1"/>
  <c r="D3436" i="1" s="1"/>
  <c r="C3435" i="1"/>
  <c r="D3435" i="1" s="1"/>
  <c r="C3434" i="1"/>
  <c r="D3434" i="1" s="1"/>
  <c r="C3433" i="1"/>
  <c r="D3433" i="1" s="1"/>
  <c r="C3432" i="1"/>
  <c r="D3432" i="1" s="1"/>
  <c r="C3431" i="1"/>
  <c r="D3431" i="1" s="1"/>
  <c r="C3430" i="1"/>
  <c r="D3430" i="1" s="1"/>
  <c r="C3429" i="1"/>
  <c r="D3429" i="1" s="1"/>
  <c r="C3428" i="1"/>
  <c r="D3428" i="1" s="1"/>
  <c r="C3427" i="1"/>
  <c r="D3427" i="1" s="1"/>
  <c r="C3426" i="1"/>
  <c r="D3426" i="1" s="1"/>
  <c r="C3425" i="1"/>
  <c r="D3425" i="1" s="1"/>
  <c r="C3424" i="1"/>
  <c r="D3424" i="1" s="1"/>
  <c r="C3423" i="1"/>
  <c r="D3423" i="1" s="1"/>
  <c r="C3422" i="1"/>
  <c r="D3422" i="1" s="1"/>
  <c r="C3421" i="1"/>
  <c r="D3421" i="1" s="1"/>
  <c r="C3420" i="1"/>
  <c r="D3420" i="1" s="1"/>
  <c r="C3419" i="1"/>
  <c r="D3419" i="1" s="1"/>
  <c r="C3418" i="1"/>
  <c r="D3418" i="1" s="1"/>
  <c r="C3417" i="1"/>
  <c r="D3417" i="1" s="1"/>
  <c r="C3416" i="1"/>
  <c r="D3416" i="1" s="1"/>
  <c r="C3415" i="1"/>
  <c r="D3415" i="1" s="1"/>
  <c r="C3414" i="1"/>
  <c r="D3414" i="1" s="1"/>
  <c r="C3413" i="1"/>
  <c r="D3413" i="1" s="1"/>
  <c r="C3412" i="1"/>
  <c r="D3412" i="1" s="1"/>
  <c r="C3411" i="1"/>
  <c r="D3411" i="1" s="1"/>
  <c r="C3410" i="1"/>
  <c r="D3410" i="1" s="1"/>
  <c r="C3409" i="1"/>
  <c r="D3409" i="1" s="1"/>
  <c r="C3408" i="1"/>
  <c r="D3408" i="1" s="1"/>
  <c r="C3407" i="1"/>
  <c r="D3407" i="1" s="1"/>
  <c r="C3406" i="1"/>
  <c r="D3406" i="1" s="1"/>
  <c r="C3405" i="1"/>
  <c r="D3405" i="1" s="1"/>
  <c r="C3404" i="1"/>
  <c r="D3404" i="1" s="1"/>
  <c r="C3403" i="1"/>
  <c r="D3403" i="1" s="1"/>
  <c r="C3402" i="1"/>
  <c r="D3402" i="1" s="1"/>
  <c r="C3401" i="1"/>
  <c r="C3400" i="1"/>
  <c r="D3400" i="1" s="1"/>
  <c r="C3399" i="1"/>
  <c r="D3399" i="1" s="1"/>
  <c r="C3398" i="1"/>
  <c r="D3398" i="1" s="1"/>
  <c r="C3397" i="1"/>
  <c r="D3397" i="1" s="1"/>
  <c r="C3396" i="1"/>
  <c r="D3396" i="1" s="1"/>
  <c r="C3395" i="1"/>
  <c r="D3395" i="1" s="1"/>
  <c r="C3394" i="1"/>
  <c r="D3394" i="1" s="1"/>
  <c r="C3393" i="1"/>
  <c r="D3393" i="1" s="1"/>
  <c r="C3392" i="1"/>
  <c r="D3392" i="1" s="1"/>
  <c r="C3391" i="1"/>
  <c r="D3391" i="1" s="1"/>
  <c r="C3390" i="1"/>
  <c r="D3390" i="1" s="1"/>
  <c r="C3389" i="1"/>
  <c r="D3389" i="1" s="1"/>
  <c r="C3388" i="1"/>
  <c r="D3388" i="1" s="1"/>
  <c r="C3387" i="1"/>
  <c r="D3387" i="1" s="1"/>
  <c r="C3386" i="1"/>
  <c r="D3386" i="1" s="1"/>
  <c r="C3385" i="1"/>
  <c r="D3385" i="1" s="1"/>
  <c r="C3384" i="1"/>
  <c r="D3384" i="1" s="1"/>
  <c r="C3383" i="1"/>
  <c r="D3383" i="1" s="1"/>
  <c r="C3382" i="1"/>
  <c r="D3382" i="1" s="1"/>
  <c r="C3381" i="1"/>
  <c r="D3381" i="1" s="1"/>
  <c r="C3380" i="1"/>
  <c r="D3380" i="1" s="1"/>
  <c r="C3379" i="1"/>
  <c r="D3379" i="1" s="1"/>
  <c r="C3378" i="1"/>
  <c r="D3378" i="1" s="1"/>
  <c r="C3377" i="1"/>
  <c r="D3377" i="1" s="1"/>
  <c r="C3376" i="1"/>
  <c r="D3376" i="1" s="1"/>
  <c r="C3375" i="1"/>
  <c r="D3375" i="1" s="1"/>
  <c r="C3374" i="1"/>
  <c r="D3374" i="1" s="1"/>
  <c r="C3373" i="1"/>
  <c r="D3373" i="1" s="1"/>
  <c r="C3372" i="1"/>
  <c r="D3372" i="1" s="1"/>
  <c r="C3371" i="1"/>
  <c r="D3371" i="1" s="1"/>
  <c r="C3370" i="1"/>
  <c r="D3370" i="1" s="1"/>
  <c r="C3369" i="1"/>
  <c r="D3369" i="1" s="1"/>
  <c r="C3368" i="1"/>
  <c r="D3368" i="1" s="1"/>
  <c r="C3367" i="1"/>
  <c r="D3367" i="1" s="1"/>
  <c r="C3366" i="1"/>
  <c r="D3366" i="1" s="1"/>
  <c r="C3365" i="1"/>
  <c r="D3365" i="1" s="1"/>
  <c r="C3364" i="1"/>
  <c r="D3364" i="1" s="1"/>
  <c r="C3363" i="1"/>
  <c r="D3363" i="1" s="1"/>
  <c r="C3362" i="1"/>
  <c r="D3362" i="1" s="1"/>
  <c r="C3361" i="1"/>
  <c r="D3361" i="1" s="1"/>
  <c r="C3360" i="1"/>
  <c r="D3360" i="1" s="1"/>
  <c r="C3359" i="1"/>
  <c r="D3359" i="1" s="1"/>
  <c r="C3358" i="1"/>
  <c r="D3358" i="1" s="1"/>
  <c r="C3357" i="1"/>
  <c r="D3357" i="1" s="1"/>
  <c r="C3356" i="1"/>
  <c r="D3356" i="1" s="1"/>
  <c r="C3355" i="1"/>
  <c r="D3355" i="1" s="1"/>
  <c r="C3354" i="1"/>
  <c r="D3354" i="1" s="1"/>
  <c r="C3353" i="1"/>
  <c r="D3353" i="1" s="1"/>
  <c r="C3352" i="1"/>
  <c r="D3352" i="1" s="1"/>
  <c r="C3351" i="1"/>
  <c r="D3351" i="1" s="1"/>
  <c r="C3350" i="1"/>
  <c r="D3350" i="1" s="1"/>
  <c r="C3349" i="1"/>
  <c r="D3349" i="1" s="1"/>
  <c r="C3348" i="1"/>
  <c r="D3348" i="1" s="1"/>
  <c r="C3347" i="1"/>
  <c r="D3347" i="1" s="1"/>
  <c r="C3346" i="1"/>
  <c r="D3346" i="1" s="1"/>
  <c r="C3345" i="1"/>
  <c r="D3345" i="1" s="1"/>
  <c r="C3344" i="1"/>
  <c r="D3344" i="1" s="1"/>
  <c r="C3343" i="1"/>
  <c r="D3343" i="1" s="1"/>
  <c r="C3342" i="1"/>
  <c r="D3342" i="1" s="1"/>
  <c r="C3341" i="1"/>
  <c r="D3341" i="1" s="1"/>
  <c r="C3340" i="1"/>
  <c r="D3340" i="1" s="1"/>
  <c r="C3339" i="1"/>
  <c r="D3339" i="1" s="1"/>
  <c r="C3338" i="1"/>
  <c r="D3338" i="1" s="1"/>
  <c r="C3337" i="1"/>
  <c r="D3337" i="1" s="1"/>
  <c r="C3336" i="1"/>
  <c r="D3336" i="1" s="1"/>
  <c r="C3335" i="1"/>
  <c r="D3335" i="1" s="1"/>
  <c r="C3334" i="1"/>
  <c r="D3334" i="1" s="1"/>
  <c r="C3333" i="1"/>
  <c r="D3333" i="1" s="1"/>
  <c r="C3332" i="1"/>
  <c r="D3332" i="1" s="1"/>
  <c r="C3331" i="1"/>
  <c r="D3331" i="1" s="1"/>
  <c r="C3330" i="1"/>
  <c r="D3330" i="1" s="1"/>
  <c r="C3329" i="1"/>
  <c r="D3329" i="1" s="1"/>
  <c r="C3328" i="1"/>
  <c r="D3328" i="1" s="1"/>
  <c r="C3327" i="1"/>
  <c r="D3327" i="1" s="1"/>
  <c r="C3326" i="1"/>
  <c r="D3326" i="1" s="1"/>
  <c r="C3325" i="1"/>
  <c r="D3325" i="1" s="1"/>
  <c r="C3324" i="1"/>
  <c r="D3324" i="1" s="1"/>
  <c r="C3323" i="1"/>
  <c r="D3323" i="1" s="1"/>
  <c r="C3322" i="1"/>
  <c r="D3322" i="1" s="1"/>
  <c r="C3321" i="1"/>
  <c r="D3321" i="1" s="1"/>
  <c r="C3320" i="1"/>
  <c r="D3320" i="1" s="1"/>
  <c r="C3319" i="1"/>
  <c r="D3319" i="1" s="1"/>
  <c r="C3318" i="1"/>
  <c r="D3318" i="1" s="1"/>
  <c r="C3317" i="1"/>
  <c r="D3317" i="1" s="1"/>
  <c r="C3316" i="1"/>
  <c r="D3316" i="1" s="1"/>
  <c r="C3315" i="1"/>
  <c r="D3315" i="1" s="1"/>
  <c r="C3314" i="1"/>
  <c r="D3314" i="1" s="1"/>
  <c r="C3313" i="1"/>
  <c r="D3313" i="1" s="1"/>
  <c r="C3312" i="1"/>
  <c r="D3312" i="1" s="1"/>
  <c r="C3311" i="1"/>
  <c r="D3311" i="1" s="1"/>
  <c r="C3310" i="1"/>
  <c r="D3310" i="1" s="1"/>
  <c r="C3309" i="1"/>
  <c r="D3309" i="1" s="1"/>
  <c r="C3308" i="1"/>
  <c r="D3308" i="1" s="1"/>
  <c r="C3307" i="1"/>
  <c r="D3307" i="1" s="1"/>
  <c r="C3306" i="1"/>
  <c r="D3306" i="1" s="1"/>
  <c r="C3305" i="1"/>
  <c r="D3305" i="1" s="1"/>
  <c r="C3304" i="1"/>
  <c r="D3304" i="1" s="1"/>
  <c r="C3303" i="1"/>
  <c r="D3303" i="1" s="1"/>
  <c r="C3302" i="1"/>
  <c r="D3302" i="1" s="1"/>
  <c r="C3301" i="1"/>
  <c r="D3301" i="1" s="1"/>
  <c r="C3300" i="1"/>
  <c r="D3300" i="1" s="1"/>
  <c r="C3299" i="1"/>
  <c r="D3299" i="1" s="1"/>
  <c r="C3298" i="1"/>
  <c r="D3298" i="1" s="1"/>
  <c r="C3297" i="1"/>
  <c r="D3297" i="1" s="1"/>
  <c r="C3296" i="1"/>
  <c r="D3296" i="1" s="1"/>
  <c r="C3295" i="1"/>
  <c r="D3295" i="1" s="1"/>
  <c r="C3294" i="1"/>
  <c r="D3294" i="1" s="1"/>
  <c r="C3293" i="1"/>
  <c r="D3293" i="1" s="1"/>
  <c r="C3292" i="1"/>
  <c r="D3292" i="1" s="1"/>
  <c r="C3291" i="1"/>
  <c r="D3291" i="1" s="1"/>
  <c r="C3290" i="1"/>
  <c r="D3290" i="1" s="1"/>
  <c r="C3289" i="1"/>
  <c r="D3289" i="1" s="1"/>
  <c r="C3288" i="1"/>
  <c r="D3288" i="1" s="1"/>
  <c r="C3287" i="1"/>
  <c r="D3287" i="1" s="1"/>
  <c r="C3286" i="1"/>
  <c r="D3286" i="1" s="1"/>
  <c r="C3285" i="1"/>
  <c r="D3285" i="1" s="1"/>
  <c r="C3284" i="1"/>
  <c r="D3284" i="1" s="1"/>
  <c r="C3283" i="1"/>
  <c r="D3283" i="1" s="1"/>
  <c r="C3282" i="1"/>
  <c r="D3282" i="1" s="1"/>
  <c r="C3281" i="1"/>
  <c r="D3281" i="1" s="1"/>
  <c r="C3280" i="1"/>
  <c r="D3280" i="1" s="1"/>
  <c r="C3279" i="1"/>
  <c r="D3279" i="1" s="1"/>
  <c r="C3278" i="1"/>
  <c r="D3278" i="1" s="1"/>
  <c r="C3277" i="1"/>
  <c r="D3277" i="1" s="1"/>
  <c r="C3276" i="1"/>
  <c r="D3276" i="1" s="1"/>
  <c r="C3275" i="1"/>
  <c r="D3275" i="1" s="1"/>
  <c r="C3274" i="1"/>
  <c r="D3274" i="1" s="1"/>
  <c r="C3273" i="1"/>
  <c r="D3273" i="1" s="1"/>
  <c r="C3272" i="1"/>
  <c r="D3272" i="1" s="1"/>
  <c r="C3271" i="1"/>
  <c r="D3271" i="1" s="1"/>
  <c r="C3270" i="1"/>
  <c r="D3270" i="1" s="1"/>
  <c r="C3269" i="1"/>
  <c r="D3269" i="1" s="1"/>
  <c r="C3268" i="1"/>
  <c r="D3268" i="1" s="1"/>
  <c r="C3267" i="1"/>
  <c r="D3267" i="1" s="1"/>
  <c r="C3266" i="1"/>
  <c r="D3266" i="1" s="1"/>
  <c r="C3265" i="1"/>
  <c r="D3265" i="1" s="1"/>
  <c r="C3264" i="1"/>
  <c r="D3264" i="1" s="1"/>
  <c r="C3263" i="1"/>
  <c r="D3263" i="1" s="1"/>
  <c r="C3262" i="1"/>
  <c r="D3262" i="1" s="1"/>
  <c r="C3261" i="1"/>
  <c r="D3261" i="1" s="1"/>
  <c r="C3260" i="1"/>
  <c r="D3260" i="1" s="1"/>
  <c r="C3259" i="1"/>
  <c r="D3259" i="1" s="1"/>
  <c r="C3258" i="1"/>
  <c r="D3258" i="1" s="1"/>
  <c r="C3257" i="1"/>
  <c r="D3257" i="1" s="1"/>
  <c r="C3256" i="1"/>
  <c r="D3256" i="1" s="1"/>
  <c r="C3255" i="1"/>
  <c r="D3255" i="1" s="1"/>
  <c r="C3254" i="1"/>
  <c r="D3254" i="1" s="1"/>
  <c r="C3253" i="1"/>
  <c r="D3253" i="1" s="1"/>
  <c r="C3252" i="1"/>
  <c r="D3252" i="1" s="1"/>
  <c r="C3251" i="1"/>
  <c r="D3251" i="1" s="1"/>
  <c r="C3250" i="1"/>
  <c r="D3250" i="1" s="1"/>
  <c r="C3249" i="1"/>
  <c r="D3249" i="1" s="1"/>
  <c r="C3248" i="1"/>
  <c r="D3248" i="1" s="1"/>
  <c r="C3247" i="1"/>
  <c r="D3247" i="1" s="1"/>
  <c r="C3246" i="1"/>
  <c r="D3246" i="1" s="1"/>
  <c r="C3245" i="1"/>
  <c r="D3245" i="1" s="1"/>
  <c r="C3244" i="1"/>
  <c r="D3244" i="1" s="1"/>
  <c r="C3243" i="1"/>
  <c r="D3243" i="1" s="1"/>
  <c r="C3242" i="1"/>
  <c r="D3242" i="1" s="1"/>
  <c r="C3241" i="1"/>
  <c r="D3241" i="1" s="1"/>
  <c r="C3240" i="1"/>
  <c r="D3240" i="1" s="1"/>
  <c r="C3239" i="1"/>
  <c r="D3239" i="1" s="1"/>
  <c r="C3238" i="1"/>
  <c r="D3238" i="1" s="1"/>
  <c r="C3237" i="1"/>
  <c r="D3237" i="1" s="1"/>
  <c r="C3236" i="1"/>
  <c r="D3236" i="1" s="1"/>
  <c r="C3235" i="1"/>
  <c r="D3235" i="1" s="1"/>
  <c r="C3234" i="1"/>
  <c r="D3234" i="1" s="1"/>
  <c r="C3233" i="1"/>
  <c r="D3233" i="1" s="1"/>
  <c r="C3232" i="1"/>
  <c r="D3232" i="1" s="1"/>
  <c r="C3231" i="1"/>
  <c r="D3231" i="1" s="1"/>
  <c r="C3230" i="1"/>
  <c r="D3230" i="1" s="1"/>
  <c r="C3229" i="1"/>
  <c r="D3229" i="1" s="1"/>
  <c r="C3228" i="1"/>
  <c r="D3228" i="1" s="1"/>
  <c r="C3227" i="1"/>
  <c r="D3227" i="1" s="1"/>
  <c r="C3226" i="1"/>
  <c r="D3226" i="1" s="1"/>
  <c r="C3225" i="1"/>
  <c r="C3224" i="1"/>
  <c r="D3224" i="1" s="1"/>
  <c r="C3223" i="1"/>
  <c r="D3223" i="1" s="1"/>
  <c r="C3222" i="1"/>
  <c r="D3222" i="1" s="1"/>
  <c r="C3221" i="1"/>
  <c r="D3221" i="1" s="1"/>
  <c r="C3220" i="1"/>
  <c r="D3220" i="1" s="1"/>
  <c r="C3219" i="1"/>
  <c r="D3219" i="1" s="1"/>
  <c r="C3218" i="1"/>
  <c r="D3218" i="1" s="1"/>
  <c r="C3217" i="1"/>
  <c r="D3217" i="1" s="1"/>
  <c r="C3216" i="1"/>
  <c r="D3216" i="1" s="1"/>
  <c r="C3215" i="1"/>
  <c r="D3215" i="1" s="1"/>
  <c r="C3214" i="1"/>
  <c r="D3214" i="1" s="1"/>
  <c r="C3213" i="1"/>
  <c r="D3213" i="1" s="1"/>
  <c r="C3212" i="1"/>
  <c r="D3212" i="1" s="1"/>
  <c r="C3211" i="1"/>
  <c r="D3211" i="1" s="1"/>
  <c r="C3210" i="1"/>
  <c r="D3210" i="1" s="1"/>
  <c r="C3209" i="1"/>
  <c r="D3209" i="1" s="1"/>
  <c r="C3208" i="1"/>
  <c r="D3208" i="1" s="1"/>
  <c r="C3207" i="1"/>
  <c r="D3207" i="1" s="1"/>
  <c r="C3206" i="1"/>
  <c r="D3206" i="1" s="1"/>
  <c r="C3205" i="1"/>
  <c r="D3205" i="1" s="1"/>
  <c r="C3204" i="1"/>
  <c r="D3204" i="1" s="1"/>
  <c r="C3203" i="1"/>
  <c r="D3203" i="1" s="1"/>
  <c r="C3202" i="1"/>
  <c r="D3202" i="1" s="1"/>
  <c r="C3201" i="1"/>
  <c r="D3201" i="1" s="1"/>
  <c r="C3200" i="1"/>
  <c r="D3200" i="1" s="1"/>
  <c r="C3199" i="1"/>
  <c r="D3199" i="1" s="1"/>
  <c r="C3198" i="1"/>
  <c r="D3198" i="1" s="1"/>
  <c r="C3197" i="1"/>
  <c r="D3197" i="1" s="1"/>
  <c r="C3196" i="1"/>
  <c r="D3196" i="1" s="1"/>
  <c r="C3195" i="1"/>
  <c r="D3195" i="1" s="1"/>
  <c r="C3194" i="1"/>
  <c r="D3194" i="1" s="1"/>
  <c r="C3193" i="1"/>
  <c r="D3193" i="1" s="1"/>
  <c r="C3192" i="1"/>
  <c r="D3192" i="1" s="1"/>
  <c r="C3191" i="1"/>
  <c r="D3191" i="1" s="1"/>
  <c r="C3190" i="1"/>
  <c r="D3190" i="1" s="1"/>
  <c r="C3189" i="1"/>
  <c r="D3189" i="1" s="1"/>
  <c r="C3188" i="1"/>
  <c r="D3188" i="1" s="1"/>
  <c r="C3187" i="1"/>
  <c r="D3187" i="1" s="1"/>
  <c r="C3186" i="1"/>
  <c r="D3186" i="1" s="1"/>
  <c r="C3185" i="1"/>
  <c r="D3185" i="1" s="1"/>
  <c r="C3184" i="1"/>
  <c r="D3184" i="1" s="1"/>
  <c r="C3183" i="1"/>
  <c r="D3183" i="1" s="1"/>
  <c r="C3182" i="1"/>
  <c r="D3182" i="1" s="1"/>
  <c r="C3181" i="1"/>
  <c r="D3181" i="1" s="1"/>
  <c r="C3180" i="1"/>
  <c r="D3180" i="1" s="1"/>
  <c r="C3179" i="1"/>
  <c r="D3179" i="1" s="1"/>
  <c r="C3178" i="1"/>
  <c r="D3178" i="1" s="1"/>
  <c r="C3177" i="1"/>
  <c r="D3177" i="1" s="1"/>
  <c r="C3176" i="1"/>
  <c r="D3176" i="1" s="1"/>
  <c r="C3175" i="1"/>
  <c r="D3175" i="1" s="1"/>
  <c r="C3174" i="1"/>
  <c r="D3174" i="1" s="1"/>
  <c r="C3173" i="1"/>
  <c r="D3173" i="1" s="1"/>
  <c r="C3172" i="1"/>
  <c r="D3172" i="1" s="1"/>
  <c r="C3171" i="1"/>
  <c r="D3171" i="1" s="1"/>
  <c r="C3170" i="1"/>
  <c r="D3170" i="1" s="1"/>
  <c r="C3169" i="1"/>
  <c r="D3169" i="1" s="1"/>
  <c r="C3168" i="1"/>
  <c r="D3168" i="1" s="1"/>
  <c r="C3167" i="1"/>
  <c r="D3167" i="1" s="1"/>
  <c r="C3166" i="1"/>
  <c r="D3166" i="1" s="1"/>
  <c r="C3165" i="1"/>
  <c r="D3165" i="1" s="1"/>
  <c r="C3164" i="1"/>
  <c r="D3164" i="1" s="1"/>
  <c r="C3163" i="1"/>
  <c r="D3163" i="1" s="1"/>
  <c r="C3162" i="1"/>
  <c r="D3162" i="1" s="1"/>
  <c r="C3161" i="1"/>
  <c r="D3161" i="1" s="1"/>
  <c r="C3160" i="1"/>
  <c r="D3160" i="1" s="1"/>
  <c r="C3159" i="1"/>
  <c r="D3159" i="1" s="1"/>
  <c r="C3158" i="1"/>
  <c r="D3158" i="1" s="1"/>
  <c r="C3157" i="1"/>
  <c r="D3157" i="1" s="1"/>
  <c r="C3156" i="1"/>
  <c r="D3156" i="1" s="1"/>
  <c r="C3155" i="1"/>
  <c r="D3155" i="1" s="1"/>
  <c r="C3154" i="1"/>
  <c r="D3154" i="1" s="1"/>
  <c r="C3153" i="1"/>
  <c r="D3153" i="1" s="1"/>
  <c r="C3152" i="1"/>
  <c r="D3152" i="1" s="1"/>
  <c r="C3151" i="1"/>
  <c r="D3151" i="1" s="1"/>
  <c r="C3150" i="1"/>
  <c r="D3150" i="1" s="1"/>
  <c r="C3149" i="1"/>
  <c r="D3149" i="1" s="1"/>
  <c r="C3148" i="1"/>
  <c r="D3148" i="1" s="1"/>
  <c r="C3147" i="1"/>
  <c r="D3147" i="1" s="1"/>
  <c r="C3146" i="1"/>
  <c r="D3146" i="1" s="1"/>
  <c r="C3145" i="1"/>
  <c r="C3144" i="1"/>
  <c r="D3144" i="1" s="1"/>
  <c r="C3143" i="1"/>
  <c r="D3143" i="1" s="1"/>
  <c r="C3142" i="1"/>
  <c r="D3142" i="1" s="1"/>
  <c r="C3141" i="1"/>
  <c r="D3141" i="1" s="1"/>
  <c r="C3140" i="1"/>
  <c r="D3140" i="1" s="1"/>
  <c r="C3139" i="1"/>
  <c r="D3139" i="1" s="1"/>
  <c r="C3138" i="1"/>
  <c r="D3138" i="1" s="1"/>
  <c r="C3137" i="1"/>
  <c r="D3137" i="1" s="1"/>
  <c r="C3136" i="1"/>
  <c r="D3136" i="1" s="1"/>
  <c r="C3135" i="1"/>
  <c r="D3135" i="1" s="1"/>
  <c r="C3134" i="1"/>
  <c r="D3134" i="1" s="1"/>
  <c r="C3133" i="1"/>
  <c r="D3133" i="1" s="1"/>
  <c r="C3132" i="1"/>
  <c r="D3132" i="1" s="1"/>
  <c r="C3131" i="1"/>
  <c r="D3131" i="1" s="1"/>
  <c r="C3130" i="1"/>
  <c r="D3130" i="1" s="1"/>
  <c r="C3129" i="1"/>
  <c r="D3129" i="1" s="1"/>
  <c r="C3128" i="1"/>
  <c r="D3128" i="1" s="1"/>
  <c r="C3127" i="1"/>
  <c r="D3127" i="1" s="1"/>
  <c r="C3126" i="1"/>
  <c r="D3126" i="1" s="1"/>
  <c r="C3125" i="1"/>
  <c r="D3125" i="1" s="1"/>
  <c r="C3124" i="1"/>
  <c r="D3124" i="1" s="1"/>
  <c r="C3123" i="1"/>
  <c r="D3123" i="1" s="1"/>
  <c r="C3122" i="1"/>
  <c r="D3122" i="1" s="1"/>
  <c r="C3121" i="1"/>
  <c r="D3121" i="1" s="1"/>
  <c r="C3120" i="1"/>
  <c r="D3120" i="1" s="1"/>
  <c r="C3119" i="1"/>
  <c r="D3119" i="1" s="1"/>
  <c r="C3118" i="1"/>
  <c r="D3118" i="1" s="1"/>
  <c r="C3117" i="1"/>
  <c r="D3117" i="1" s="1"/>
  <c r="C3116" i="1"/>
  <c r="D3116" i="1" s="1"/>
  <c r="C3115" i="1"/>
  <c r="D3115" i="1" s="1"/>
  <c r="C3114" i="1"/>
  <c r="D3114" i="1" s="1"/>
  <c r="C3113" i="1"/>
  <c r="D3113" i="1" s="1"/>
  <c r="C3112" i="1"/>
  <c r="D3112" i="1" s="1"/>
  <c r="C3111" i="1"/>
  <c r="D3111" i="1" s="1"/>
  <c r="C3110" i="1"/>
  <c r="D3110" i="1" s="1"/>
  <c r="C3109" i="1"/>
  <c r="D3109" i="1" s="1"/>
  <c r="C3108" i="1"/>
  <c r="D3108" i="1" s="1"/>
  <c r="C3107" i="1"/>
  <c r="D3107" i="1" s="1"/>
  <c r="C3106" i="1"/>
  <c r="D3106" i="1" s="1"/>
  <c r="C3105" i="1"/>
  <c r="D3105" i="1" s="1"/>
  <c r="C3104" i="1"/>
  <c r="D3104" i="1" s="1"/>
  <c r="C3103" i="1"/>
  <c r="D3103" i="1" s="1"/>
  <c r="C3102" i="1"/>
  <c r="D3102" i="1" s="1"/>
  <c r="C3101" i="1"/>
  <c r="D3101" i="1" s="1"/>
  <c r="C3100" i="1"/>
  <c r="D3100" i="1" s="1"/>
  <c r="C3099" i="1"/>
  <c r="D3099" i="1" s="1"/>
  <c r="C3098" i="1"/>
  <c r="D3098" i="1" s="1"/>
  <c r="C3097" i="1"/>
  <c r="D3097" i="1" s="1"/>
  <c r="C3096" i="1"/>
  <c r="D3096" i="1" s="1"/>
  <c r="C3095" i="1"/>
  <c r="D3095" i="1" s="1"/>
  <c r="C3094" i="1"/>
  <c r="D3094" i="1" s="1"/>
  <c r="C3093" i="1"/>
  <c r="D3093" i="1" s="1"/>
  <c r="C3092" i="1"/>
  <c r="D3092" i="1" s="1"/>
  <c r="C3091" i="1"/>
  <c r="D3091" i="1" s="1"/>
  <c r="C3090" i="1"/>
  <c r="D3090" i="1" s="1"/>
  <c r="C3089" i="1"/>
  <c r="D3089" i="1" s="1"/>
  <c r="C3088" i="1"/>
  <c r="D3088" i="1" s="1"/>
  <c r="C3087" i="1"/>
  <c r="D3087" i="1" s="1"/>
  <c r="C3086" i="1"/>
  <c r="D3086" i="1" s="1"/>
  <c r="C3085" i="1"/>
  <c r="D3085" i="1" s="1"/>
  <c r="C3084" i="1"/>
  <c r="D3084" i="1" s="1"/>
  <c r="C3083" i="1"/>
  <c r="D3083" i="1" s="1"/>
  <c r="C3082" i="1"/>
  <c r="D3082" i="1" s="1"/>
  <c r="C3081" i="1"/>
  <c r="D3081" i="1" s="1"/>
  <c r="C3080" i="1"/>
  <c r="D3080" i="1" s="1"/>
  <c r="C3079" i="1"/>
  <c r="D3079" i="1" s="1"/>
  <c r="C3078" i="1"/>
  <c r="D3078" i="1" s="1"/>
  <c r="C3077" i="1"/>
  <c r="D3077" i="1" s="1"/>
  <c r="C3076" i="1"/>
  <c r="D3076" i="1" s="1"/>
  <c r="C3075" i="1"/>
  <c r="D3075" i="1" s="1"/>
  <c r="C3074" i="1"/>
  <c r="D3074" i="1" s="1"/>
  <c r="C3073" i="1"/>
  <c r="D3073" i="1" s="1"/>
  <c r="C3072" i="1"/>
  <c r="D3072" i="1" s="1"/>
  <c r="C3071" i="1"/>
  <c r="D3071" i="1" s="1"/>
  <c r="C3070" i="1"/>
  <c r="D3070" i="1" s="1"/>
  <c r="C3069" i="1"/>
  <c r="D3069" i="1" s="1"/>
  <c r="C3068" i="1"/>
  <c r="D3068" i="1" s="1"/>
  <c r="C3067" i="1"/>
  <c r="D3067" i="1" s="1"/>
  <c r="C3066" i="1"/>
  <c r="D3066" i="1" s="1"/>
  <c r="C3065" i="1"/>
  <c r="D3065" i="1" s="1"/>
  <c r="C3064" i="1"/>
  <c r="D3064" i="1" s="1"/>
  <c r="C3063" i="1"/>
  <c r="D3063" i="1" s="1"/>
  <c r="C3062" i="1"/>
  <c r="D3062" i="1" s="1"/>
  <c r="C3061" i="1"/>
  <c r="D3061" i="1" s="1"/>
  <c r="C3060" i="1"/>
  <c r="D3060" i="1" s="1"/>
  <c r="C3059" i="1"/>
  <c r="D3059" i="1" s="1"/>
  <c r="C3058" i="1"/>
  <c r="D3058" i="1" s="1"/>
  <c r="C3057" i="1"/>
  <c r="D3057" i="1" s="1"/>
  <c r="C3056" i="1"/>
  <c r="D3056" i="1" s="1"/>
  <c r="C3055" i="1"/>
  <c r="D3055" i="1" s="1"/>
  <c r="C3054" i="1"/>
  <c r="D3054" i="1" s="1"/>
  <c r="C3053" i="1"/>
  <c r="D3053" i="1" s="1"/>
  <c r="C3052" i="1"/>
  <c r="D3052" i="1" s="1"/>
  <c r="C3051" i="1"/>
  <c r="D3051" i="1" s="1"/>
  <c r="C3050" i="1"/>
  <c r="D3050" i="1" s="1"/>
  <c r="C3049" i="1"/>
  <c r="D3049" i="1" s="1"/>
  <c r="C3048" i="1"/>
  <c r="D3048" i="1" s="1"/>
  <c r="C3047" i="1"/>
  <c r="D3047" i="1" s="1"/>
  <c r="C3046" i="1"/>
  <c r="D3046" i="1" s="1"/>
  <c r="C3045" i="1"/>
  <c r="D3045" i="1" s="1"/>
  <c r="C3044" i="1"/>
  <c r="D3044" i="1" s="1"/>
  <c r="C3043" i="1"/>
  <c r="D3043" i="1" s="1"/>
  <c r="C3042" i="1"/>
  <c r="D3042" i="1" s="1"/>
  <c r="C3041" i="1"/>
  <c r="D3041" i="1" s="1"/>
  <c r="C3040" i="1"/>
  <c r="D3040" i="1" s="1"/>
  <c r="C3039" i="1"/>
  <c r="D3039" i="1" s="1"/>
  <c r="C3038" i="1"/>
  <c r="D3038" i="1" s="1"/>
  <c r="C3037" i="1"/>
  <c r="D3037" i="1" s="1"/>
  <c r="C3036" i="1"/>
  <c r="D3036" i="1" s="1"/>
  <c r="C3035" i="1"/>
  <c r="D3035" i="1" s="1"/>
  <c r="C3034" i="1"/>
  <c r="D3034" i="1" s="1"/>
  <c r="C3033" i="1"/>
  <c r="D3033" i="1" s="1"/>
  <c r="C3032" i="1"/>
  <c r="D3032" i="1" s="1"/>
  <c r="C3031" i="1"/>
  <c r="D3031" i="1" s="1"/>
  <c r="C3030" i="1"/>
  <c r="D3030" i="1" s="1"/>
  <c r="C3029" i="1"/>
  <c r="D3029" i="1" s="1"/>
  <c r="C3028" i="1"/>
  <c r="D3028" i="1" s="1"/>
  <c r="C3027" i="1"/>
  <c r="D3027" i="1" s="1"/>
  <c r="C3026" i="1"/>
  <c r="D3026" i="1" s="1"/>
  <c r="C3025" i="1"/>
  <c r="D3025" i="1" s="1"/>
  <c r="C3024" i="1"/>
  <c r="D3024" i="1" s="1"/>
  <c r="C3023" i="1"/>
  <c r="D3023" i="1" s="1"/>
  <c r="C3022" i="1"/>
  <c r="D3022" i="1" s="1"/>
  <c r="C3021" i="1"/>
  <c r="D3021" i="1" s="1"/>
  <c r="C3020" i="1"/>
  <c r="D3020" i="1" s="1"/>
  <c r="C3019" i="1"/>
  <c r="D3019" i="1" s="1"/>
  <c r="C3018" i="1"/>
  <c r="D3018" i="1" s="1"/>
  <c r="C3017" i="1"/>
  <c r="D3017" i="1" s="1"/>
  <c r="C3016" i="1"/>
  <c r="D3016" i="1" s="1"/>
  <c r="C3015" i="1"/>
  <c r="D3015" i="1" s="1"/>
  <c r="C3014" i="1"/>
  <c r="D3014" i="1" s="1"/>
  <c r="C3013" i="1"/>
  <c r="D3013" i="1" s="1"/>
  <c r="C3012" i="1"/>
  <c r="D3012" i="1" s="1"/>
  <c r="C3011" i="1"/>
  <c r="D3011" i="1" s="1"/>
  <c r="C3010" i="1"/>
  <c r="D3010" i="1" s="1"/>
  <c r="C3009" i="1"/>
  <c r="D3009" i="1" s="1"/>
  <c r="C3008" i="1"/>
  <c r="D3008" i="1" s="1"/>
  <c r="C3007" i="1"/>
  <c r="D3007" i="1" s="1"/>
  <c r="C3006" i="1"/>
  <c r="D3006" i="1" s="1"/>
  <c r="C3005" i="1"/>
  <c r="D3005" i="1" s="1"/>
  <c r="C3004" i="1"/>
  <c r="D3004" i="1" s="1"/>
  <c r="C3003" i="1"/>
  <c r="D3003" i="1" s="1"/>
  <c r="C3002" i="1"/>
  <c r="D3002" i="1" s="1"/>
  <c r="C3001" i="1"/>
  <c r="D3001" i="1" s="1"/>
  <c r="C3000" i="1"/>
  <c r="D3000" i="1" s="1"/>
  <c r="C2999" i="1"/>
  <c r="D2999" i="1" s="1"/>
  <c r="C2998" i="1"/>
  <c r="D2998" i="1" s="1"/>
  <c r="C2997" i="1"/>
  <c r="D2997" i="1" s="1"/>
  <c r="C2996" i="1"/>
  <c r="D2996" i="1" s="1"/>
  <c r="C2995" i="1"/>
  <c r="D2995" i="1" s="1"/>
  <c r="C2994" i="1"/>
  <c r="D2994" i="1" s="1"/>
  <c r="C2993" i="1"/>
  <c r="D2993" i="1" s="1"/>
  <c r="C2992" i="1"/>
  <c r="D2992" i="1" s="1"/>
  <c r="C2991" i="1"/>
  <c r="D2991" i="1" s="1"/>
  <c r="C2990" i="1"/>
  <c r="D2990" i="1" s="1"/>
  <c r="C2989" i="1"/>
  <c r="D2989" i="1" s="1"/>
  <c r="C2988" i="1"/>
  <c r="D2988" i="1" s="1"/>
  <c r="C2987" i="1"/>
  <c r="D2987" i="1" s="1"/>
  <c r="C2986" i="1"/>
  <c r="D2986" i="1" s="1"/>
  <c r="C2985" i="1"/>
  <c r="D2985" i="1" s="1"/>
  <c r="C2984" i="1"/>
  <c r="D2984" i="1" s="1"/>
  <c r="C2983" i="1"/>
  <c r="D2983" i="1" s="1"/>
  <c r="C2982" i="1"/>
  <c r="D2982" i="1" s="1"/>
  <c r="C2981" i="1"/>
  <c r="D2981" i="1" s="1"/>
  <c r="C2980" i="1"/>
  <c r="D2980" i="1" s="1"/>
  <c r="C2979" i="1"/>
  <c r="D2979" i="1" s="1"/>
  <c r="C2978" i="1"/>
  <c r="D2978" i="1" s="1"/>
  <c r="C2977" i="1"/>
  <c r="D2977" i="1" s="1"/>
  <c r="C2976" i="1"/>
  <c r="D2976" i="1" s="1"/>
  <c r="C2975" i="1"/>
  <c r="D2975" i="1" s="1"/>
  <c r="C2974" i="1"/>
  <c r="D2974" i="1" s="1"/>
  <c r="C2973" i="1"/>
  <c r="D2973" i="1" s="1"/>
  <c r="C2972" i="1"/>
  <c r="D2972" i="1" s="1"/>
  <c r="C2971" i="1"/>
  <c r="D2971" i="1" s="1"/>
  <c r="C2970" i="1"/>
  <c r="D2970" i="1" s="1"/>
  <c r="C2969" i="1"/>
  <c r="C2968" i="1"/>
  <c r="D2968" i="1" s="1"/>
  <c r="C2967" i="1"/>
  <c r="D2967" i="1" s="1"/>
  <c r="C2966" i="1"/>
  <c r="D2966" i="1" s="1"/>
  <c r="C2965" i="1"/>
  <c r="D2965" i="1" s="1"/>
  <c r="C2964" i="1"/>
  <c r="D2964" i="1" s="1"/>
  <c r="C2963" i="1"/>
  <c r="D2963" i="1" s="1"/>
  <c r="C2962" i="1"/>
  <c r="D2962" i="1" s="1"/>
  <c r="C2961" i="1"/>
  <c r="D2961" i="1" s="1"/>
  <c r="C2960" i="1"/>
  <c r="D2960" i="1" s="1"/>
  <c r="C2959" i="1"/>
  <c r="D2959" i="1" s="1"/>
  <c r="C2958" i="1"/>
  <c r="D2958" i="1" s="1"/>
  <c r="C2957" i="1"/>
  <c r="D2957" i="1" s="1"/>
  <c r="C2956" i="1"/>
  <c r="D2956" i="1" s="1"/>
  <c r="C2955" i="1"/>
  <c r="D2955" i="1" s="1"/>
  <c r="C2954" i="1"/>
  <c r="D2954" i="1" s="1"/>
  <c r="C2953" i="1"/>
  <c r="D2953" i="1" s="1"/>
  <c r="C2952" i="1"/>
  <c r="D2952" i="1" s="1"/>
  <c r="C2951" i="1"/>
  <c r="D2951" i="1" s="1"/>
  <c r="C2950" i="1"/>
  <c r="D2950" i="1" s="1"/>
  <c r="C2949" i="1"/>
  <c r="D2949" i="1" s="1"/>
  <c r="C2948" i="1"/>
  <c r="D2948" i="1" s="1"/>
  <c r="C2947" i="1"/>
  <c r="D2947" i="1" s="1"/>
  <c r="C2946" i="1"/>
  <c r="D2946" i="1" s="1"/>
  <c r="C2945" i="1"/>
  <c r="D2945" i="1" s="1"/>
  <c r="C2944" i="1"/>
  <c r="D2944" i="1" s="1"/>
  <c r="C2943" i="1"/>
  <c r="D2943" i="1" s="1"/>
  <c r="C2942" i="1"/>
  <c r="D2942" i="1" s="1"/>
  <c r="C2941" i="1"/>
  <c r="D2941" i="1" s="1"/>
  <c r="C2940" i="1"/>
  <c r="D2940" i="1" s="1"/>
  <c r="C2939" i="1"/>
  <c r="D2939" i="1" s="1"/>
  <c r="C2938" i="1"/>
  <c r="D2938" i="1" s="1"/>
  <c r="C2937" i="1"/>
  <c r="D2937" i="1" s="1"/>
  <c r="C2936" i="1"/>
  <c r="D2936" i="1" s="1"/>
  <c r="C2935" i="1"/>
  <c r="D2935" i="1" s="1"/>
  <c r="C2934" i="1"/>
  <c r="D2934" i="1" s="1"/>
  <c r="C2933" i="1"/>
  <c r="D2933" i="1" s="1"/>
  <c r="C2932" i="1"/>
  <c r="D2932" i="1" s="1"/>
  <c r="C2931" i="1"/>
  <c r="D2931" i="1" s="1"/>
  <c r="C2930" i="1"/>
  <c r="D2930" i="1" s="1"/>
  <c r="C2929" i="1"/>
  <c r="D2929" i="1" s="1"/>
  <c r="C2928" i="1"/>
  <c r="D2928" i="1" s="1"/>
  <c r="C2927" i="1"/>
  <c r="D2927" i="1" s="1"/>
  <c r="C2926" i="1"/>
  <c r="D2926" i="1" s="1"/>
  <c r="C2925" i="1"/>
  <c r="D2925" i="1" s="1"/>
  <c r="C2924" i="1"/>
  <c r="D2924" i="1" s="1"/>
  <c r="C2923" i="1"/>
  <c r="D2923" i="1" s="1"/>
  <c r="C2922" i="1"/>
  <c r="D2922" i="1" s="1"/>
  <c r="C2921" i="1"/>
  <c r="D2921" i="1" s="1"/>
  <c r="C2920" i="1"/>
  <c r="D2920" i="1" s="1"/>
  <c r="C2919" i="1"/>
  <c r="D2919" i="1" s="1"/>
  <c r="C2918" i="1"/>
  <c r="D2918" i="1" s="1"/>
  <c r="C2917" i="1"/>
  <c r="D2917" i="1" s="1"/>
  <c r="C2916" i="1"/>
  <c r="D2916" i="1" s="1"/>
  <c r="C2915" i="1"/>
  <c r="D2915" i="1" s="1"/>
  <c r="C2914" i="1"/>
  <c r="D2914" i="1" s="1"/>
  <c r="C2913" i="1"/>
  <c r="D2913" i="1" s="1"/>
  <c r="C2912" i="1"/>
  <c r="D2912" i="1" s="1"/>
  <c r="C2911" i="1"/>
  <c r="D2911" i="1" s="1"/>
  <c r="C2910" i="1"/>
  <c r="D2910" i="1" s="1"/>
  <c r="C2909" i="1"/>
  <c r="D2909" i="1" s="1"/>
  <c r="C2908" i="1"/>
  <c r="D2908" i="1" s="1"/>
  <c r="C2907" i="1"/>
  <c r="D2907" i="1" s="1"/>
  <c r="C2906" i="1"/>
  <c r="D2906" i="1" s="1"/>
  <c r="C2905" i="1"/>
  <c r="D2905" i="1" s="1"/>
  <c r="C2904" i="1"/>
  <c r="D2904" i="1" s="1"/>
  <c r="C2903" i="1"/>
  <c r="D2903" i="1" s="1"/>
  <c r="C2902" i="1"/>
  <c r="D2902" i="1" s="1"/>
  <c r="C2901" i="1"/>
  <c r="D2901" i="1" s="1"/>
  <c r="C2900" i="1"/>
  <c r="D2900" i="1" s="1"/>
  <c r="C2899" i="1"/>
  <c r="D2899" i="1" s="1"/>
  <c r="C2898" i="1"/>
  <c r="D2898" i="1" s="1"/>
  <c r="C2897" i="1"/>
  <c r="D2897" i="1" s="1"/>
  <c r="C2896" i="1"/>
  <c r="D2896" i="1" s="1"/>
  <c r="C2895" i="1"/>
  <c r="D2895" i="1" s="1"/>
  <c r="C2894" i="1"/>
  <c r="D2894" i="1" s="1"/>
  <c r="C2893" i="1"/>
  <c r="D2893" i="1" s="1"/>
  <c r="C2892" i="1"/>
  <c r="D2892" i="1" s="1"/>
  <c r="C2891" i="1"/>
  <c r="D2891" i="1" s="1"/>
  <c r="C2890" i="1"/>
  <c r="D2890" i="1" s="1"/>
  <c r="C2889" i="1"/>
  <c r="C2888" i="1"/>
  <c r="D2888" i="1" s="1"/>
  <c r="C2887" i="1"/>
  <c r="D2887" i="1" s="1"/>
  <c r="C2886" i="1"/>
  <c r="D2886" i="1" s="1"/>
  <c r="C2885" i="1"/>
  <c r="D2885" i="1" s="1"/>
  <c r="C2884" i="1"/>
  <c r="D2884" i="1" s="1"/>
  <c r="C2883" i="1"/>
  <c r="D2883" i="1" s="1"/>
  <c r="C2882" i="1"/>
  <c r="D2882" i="1" s="1"/>
  <c r="C2881" i="1"/>
  <c r="D2881" i="1" s="1"/>
  <c r="C2880" i="1"/>
  <c r="D2880" i="1" s="1"/>
  <c r="C2879" i="1"/>
  <c r="D2879" i="1" s="1"/>
  <c r="C2878" i="1"/>
  <c r="D2878" i="1" s="1"/>
  <c r="C2877" i="1"/>
  <c r="D2877" i="1" s="1"/>
  <c r="C2876" i="1"/>
  <c r="D2876" i="1" s="1"/>
  <c r="C2875" i="1"/>
  <c r="D2875" i="1" s="1"/>
  <c r="C2874" i="1"/>
  <c r="D2874" i="1" s="1"/>
  <c r="C2873" i="1"/>
  <c r="D2873" i="1" s="1"/>
  <c r="C2872" i="1"/>
  <c r="D2872" i="1" s="1"/>
  <c r="C2871" i="1"/>
  <c r="D2871" i="1" s="1"/>
  <c r="C2870" i="1"/>
  <c r="D2870" i="1" s="1"/>
  <c r="C2869" i="1"/>
  <c r="D2869" i="1" s="1"/>
  <c r="C2868" i="1"/>
  <c r="D2868" i="1" s="1"/>
  <c r="C2867" i="1"/>
  <c r="D2867" i="1" s="1"/>
  <c r="C2866" i="1"/>
  <c r="D2866" i="1" s="1"/>
  <c r="C2865" i="1"/>
  <c r="D2865" i="1" s="1"/>
  <c r="C2864" i="1"/>
  <c r="D2864" i="1" s="1"/>
  <c r="C2863" i="1"/>
  <c r="D2863" i="1" s="1"/>
  <c r="C2862" i="1"/>
  <c r="D2862" i="1" s="1"/>
  <c r="C2861" i="1"/>
  <c r="D2861" i="1" s="1"/>
  <c r="C2860" i="1"/>
  <c r="D2860" i="1" s="1"/>
  <c r="C2859" i="1"/>
  <c r="D2859" i="1" s="1"/>
  <c r="C2858" i="1"/>
  <c r="D2858" i="1" s="1"/>
  <c r="C2857" i="1"/>
  <c r="D2857" i="1" s="1"/>
  <c r="C2856" i="1"/>
  <c r="D2856" i="1" s="1"/>
  <c r="C2855" i="1"/>
  <c r="D2855" i="1" s="1"/>
  <c r="C2854" i="1"/>
  <c r="D2854" i="1" s="1"/>
  <c r="C2853" i="1"/>
  <c r="D2853" i="1" s="1"/>
  <c r="C2852" i="1"/>
  <c r="D2852" i="1" s="1"/>
  <c r="C2851" i="1"/>
  <c r="D2851" i="1" s="1"/>
  <c r="C2850" i="1"/>
  <c r="D2850" i="1" s="1"/>
  <c r="C2849" i="1"/>
  <c r="D2849" i="1" s="1"/>
  <c r="C2848" i="1"/>
  <c r="D2848" i="1" s="1"/>
  <c r="C2847" i="1"/>
  <c r="D2847" i="1" s="1"/>
  <c r="C2846" i="1"/>
  <c r="D2846" i="1" s="1"/>
  <c r="C2845" i="1"/>
  <c r="D2845" i="1" s="1"/>
  <c r="C2844" i="1"/>
  <c r="D2844" i="1" s="1"/>
  <c r="C2843" i="1"/>
  <c r="D2843" i="1" s="1"/>
  <c r="C2842" i="1"/>
  <c r="D2842" i="1" s="1"/>
  <c r="C2841" i="1"/>
  <c r="D2841" i="1" s="1"/>
  <c r="C2840" i="1"/>
  <c r="D2840" i="1" s="1"/>
  <c r="C2839" i="1"/>
  <c r="D2839" i="1" s="1"/>
  <c r="C2838" i="1"/>
  <c r="D2838" i="1" s="1"/>
  <c r="C2837" i="1"/>
  <c r="D2837" i="1" s="1"/>
  <c r="C2836" i="1"/>
  <c r="D2836" i="1" s="1"/>
  <c r="C2835" i="1"/>
  <c r="D2835" i="1" s="1"/>
  <c r="C2834" i="1"/>
  <c r="D2834" i="1" s="1"/>
  <c r="C2833" i="1"/>
  <c r="D2833" i="1" s="1"/>
  <c r="C2832" i="1"/>
  <c r="D2832" i="1" s="1"/>
  <c r="C2831" i="1"/>
  <c r="D2831" i="1" s="1"/>
  <c r="C2830" i="1"/>
  <c r="D2830" i="1" s="1"/>
  <c r="C2829" i="1"/>
  <c r="D2829" i="1" s="1"/>
  <c r="C2828" i="1"/>
  <c r="D2828" i="1" s="1"/>
  <c r="C2827" i="1"/>
  <c r="D2827" i="1" s="1"/>
  <c r="C2826" i="1"/>
  <c r="D2826" i="1" s="1"/>
  <c r="C2825" i="1"/>
  <c r="D2825" i="1" s="1"/>
  <c r="C2824" i="1"/>
  <c r="D2824" i="1" s="1"/>
  <c r="C2823" i="1"/>
  <c r="D2823" i="1" s="1"/>
  <c r="C2822" i="1"/>
  <c r="D2822" i="1" s="1"/>
  <c r="C2821" i="1"/>
  <c r="D2821" i="1" s="1"/>
  <c r="C2820" i="1"/>
  <c r="D2820" i="1" s="1"/>
  <c r="C2819" i="1"/>
  <c r="D2819" i="1" s="1"/>
  <c r="C2818" i="1"/>
  <c r="D2818" i="1" s="1"/>
  <c r="C2817" i="1"/>
  <c r="D2817" i="1" s="1"/>
  <c r="C2816" i="1"/>
  <c r="D2816" i="1" s="1"/>
  <c r="C2815" i="1"/>
  <c r="D2815" i="1" s="1"/>
  <c r="C2814" i="1"/>
  <c r="D2814" i="1" s="1"/>
  <c r="C2813" i="1"/>
  <c r="D2813" i="1" s="1"/>
  <c r="C2812" i="1"/>
  <c r="D2812" i="1" s="1"/>
  <c r="C2811" i="1"/>
  <c r="D2811" i="1" s="1"/>
  <c r="C2810" i="1"/>
  <c r="D2810" i="1" s="1"/>
  <c r="C2809" i="1"/>
  <c r="D2809" i="1" s="1"/>
  <c r="C2808" i="1"/>
  <c r="D2808" i="1" s="1"/>
  <c r="C2807" i="1"/>
  <c r="D2807" i="1" s="1"/>
  <c r="C2806" i="1"/>
  <c r="D2806" i="1" s="1"/>
  <c r="C2805" i="1"/>
  <c r="D2805" i="1" s="1"/>
  <c r="C2804" i="1"/>
  <c r="D2804" i="1" s="1"/>
  <c r="C2803" i="1"/>
  <c r="D2803" i="1" s="1"/>
  <c r="C2802" i="1"/>
  <c r="D2802" i="1" s="1"/>
  <c r="C2801" i="1"/>
  <c r="D2801" i="1" s="1"/>
  <c r="C2800" i="1"/>
  <c r="D2800" i="1" s="1"/>
  <c r="C2799" i="1"/>
  <c r="D2799" i="1" s="1"/>
  <c r="C2798" i="1"/>
  <c r="D2798" i="1" s="1"/>
  <c r="C2797" i="1"/>
  <c r="D2797" i="1" s="1"/>
  <c r="C2796" i="1"/>
  <c r="D2796" i="1" s="1"/>
  <c r="C2795" i="1"/>
  <c r="D2795" i="1" s="1"/>
  <c r="C2794" i="1"/>
  <c r="D2794" i="1" s="1"/>
  <c r="C2793" i="1"/>
  <c r="D2793" i="1" s="1"/>
  <c r="C2792" i="1"/>
  <c r="D2792" i="1" s="1"/>
  <c r="C2791" i="1"/>
  <c r="D2791" i="1" s="1"/>
  <c r="C2790" i="1"/>
  <c r="D2790" i="1" s="1"/>
  <c r="C2789" i="1"/>
  <c r="D2789" i="1" s="1"/>
  <c r="C2788" i="1"/>
  <c r="D2788" i="1" s="1"/>
  <c r="C2787" i="1"/>
  <c r="D2787" i="1" s="1"/>
  <c r="C2786" i="1"/>
  <c r="D2786" i="1" s="1"/>
  <c r="C2785" i="1"/>
  <c r="D2785" i="1" s="1"/>
  <c r="C2784" i="1"/>
  <c r="D2784" i="1" s="1"/>
  <c r="C2783" i="1"/>
  <c r="D2783" i="1" s="1"/>
  <c r="C2782" i="1"/>
  <c r="D2782" i="1" s="1"/>
  <c r="C2781" i="1"/>
  <c r="D2781" i="1" s="1"/>
  <c r="C2780" i="1"/>
  <c r="D2780" i="1" s="1"/>
  <c r="C2779" i="1"/>
  <c r="D2779" i="1" s="1"/>
  <c r="C2778" i="1"/>
  <c r="D2778" i="1" s="1"/>
  <c r="C2777" i="1"/>
  <c r="D2777" i="1" s="1"/>
  <c r="C2776" i="1"/>
  <c r="D2776" i="1" s="1"/>
  <c r="C2775" i="1"/>
  <c r="D2775" i="1" s="1"/>
  <c r="C2774" i="1"/>
  <c r="D2774" i="1" s="1"/>
  <c r="C2773" i="1"/>
  <c r="D2773" i="1" s="1"/>
  <c r="C2772" i="1"/>
  <c r="D2772" i="1" s="1"/>
  <c r="C2771" i="1"/>
  <c r="D2771" i="1" s="1"/>
  <c r="C2770" i="1"/>
  <c r="D2770" i="1" s="1"/>
  <c r="C2769" i="1"/>
  <c r="D2769" i="1" s="1"/>
  <c r="C2768" i="1"/>
  <c r="D2768" i="1" s="1"/>
  <c r="C2767" i="1"/>
  <c r="D2767" i="1" s="1"/>
  <c r="C2766" i="1"/>
  <c r="D2766" i="1" s="1"/>
  <c r="C2765" i="1"/>
  <c r="D2765" i="1" s="1"/>
  <c r="C2764" i="1"/>
  <c r="D2764" i="1" s="1"/>
  <c r="C2763" i="1"/>
  <c r="D2763" i="1" s="1"/>
  <c r="C2762" i="1"/>
  <c r="D2762" i="1" s="1"/>
  <c r="C2761" i="1"/>
  <c r="D2761" i="1" s="1"/>
  <c r="C2760" i="1"/>
  <c r="D2760" i="1" s="1"/>
  <c r="C2759" i="1"/>
  <c r="D2759" i="1" s="1"/>
  <c r="C2758" i="1"/>
  <c r="D2758" i="1" s="1"/>
  <c r="C2757" i="1"/>
  <c r="D2757" i="1" s="1"/>
  <c r="C2756" i="1"/>
  <c r="D2756" i="1" s="1"/>
  <c r="C2755" i="1"/>
  <c r="D2755" i="1" s="1"/>
  <c r="C2754" i="1"/>
  <c r="D2754" i="1" s="1"/>
  <c r="C2753" i="1"/>
  <c r="D2753" i="1" s="1"/>
  <c r="C2752" i="1"/>
  <c r="D2752" i="1" s="1"/>
  <c r="C2751" i="1"/>
  <c r="D2751" i="1" s="1"/>
  <c r="C2750" i="1"/>
  <c r="D2750" i="1" s="1"/>
  <c r="C2749" i="1"/>
  <c r="D2749" i="1" s="1"/>
  <c r="C2748" i="1"/>
  <c r="D2748" i="1" s="1"/>
  <c r="C2747" i="1"/>
  <c r="D2747" i="1" s="1"/>
  <c r="C2746" i="1"/>
  <c r="D2746" i="1" s="1"/>
  <c r="C2745" i="1"/>
  <c r="D2745" i="1" s="1"/>
  <c r="C2744" i="1"/>
  <c r="D2744" i="1" s="1"/>
  <c r="C2743" i="1"/>
  <c r="D2743" i="1" s="1"/>
  <c r="C2742" i="1"/>
  <c r="D2742" i="1" s="1"/>
  <c r="C2741" i="1"/>
  <c r="D2741" i="1" s="1"/>
  <c r="C2740" i="1"/>
  <c r="D2740" i="1" s="1"/>
  <c r="C2739" i="1"/>
  <c r="D2739" i="1" s="1"/>
  <c r="C2738" i="1"/>
  <c r="D2738" i="1" s="1"/>
  <c r="C2737" i="1"/>
  <c r="D2737" i="1" s="1"/>
  <c r="C2736" i="1"/>
  <c r="D2736" i="1" s="1"/>
  <c r="C2735" i="1"/>
  <c r="D2735" i="1" s="1"/>
  <c r="C2734" i="1"/>
  <c r="D2734" i="1" s="1"/>
  <c r="C2733" i="1"/>
  <c r="D2733" i="1" s="1"/>
  <c r="C2732" i="1"/>
  <c r="D2732" i="1" s="1"/>
  <c r="C2731" i="1"/>
  <c r="D2731" i="1" s="1"/>
  <c r="C2730" i="1"/>
  <c r="D2730" i="1" s="1"/>
  <c r="C2729" i="1"/>
  <c r="D2729" i="1" s="1"/>
  <c r="C2728" i="1"/>
  <c r="D2728" i="1" s="1"/>
  <c r="C2727" i="1"/>
  <c r="D2727" i="1" s="1"/>
  <c r="C2726" i="1"/>
  <c r="D2726" i="1" s="1"/>
  <c r="C2725" i="1"/>
  <c r="D2725" i="1" s="1"/>
  <c r="C2724" i="1"/>
  <c r="D2724" i="1" s="1"/>
  <c r="C2723" i="1"/>
  <c r="D2723" i="1" s="1"/>
  <c r="C2722" i="1"/>
  <c r="D2722" i="1" s="1"/>
  <c r="C2721" i="1"/>
  <c r="D2721" i="1" s="1"/>
  <c r="C2720" i="1"/>
  <c r="D2720" i="1" s="1"/>
  <c r="C2719" i="1"/>
  <c r="D2719" i="1" s="1"/>
  <c r="C2718" i="1"/>
  <c r="D2718" i="1" s="1"/>
  <c r="C2717" i="1"/>
  <c r="D2717" i="1" s="1"/>
  <c r="C2716" i="1"/>
  <c r="D2716" i="1" s="1"/>
  <c r="C2715" i="1"/>
  <c r="D2715" i="1" s="1"/>
  <c r="C2714" i="1"/>
  <c r="D2714" i="1" s="1"/>
  <c r="C2713" i="1"/>
  <c r="C2712" i="1"/>
  <c r="D2712" i="1" s="1"/>
  <c r="C2711" i="1"/>
  <c r="D2711" i="1" s="1"/>
  <c r="C2710" i="1"/>
  <c r="D2710" i="1" s="1"/>
  <c r="C2709" i="1"/>
  <c r="D2709" i="1" s="1"/>
  <c r="C2708" i="1"/>
  <c r="D2708" i="1" s="1"/>
  <c r="C2707" i="1"/>
  <c r="D2707" i="1" s="1"/>
  <c r="C2706" i="1"/>
  <c r="D2706" i="1" s="1"/>
  <c r="C2705" i="1"/>
  <c r="D2705" i="1" s="1"/>
  <c r="C2704" i="1"/>
  <c r="D2704" i="1" s="1"/>
  <c r="C2703" i="1"/>
  <c r="D2703" i="1" s="1"/>
  <c r="C2702" i="1"/>
  <c r="D2702" i="1" s="1"/>
  <c r="C2701" i="1"/>
  <c r="D2701" i="1" s="1"/>
  <c r="C2700" i="1"/>
  <c r="D2700" i="1" s="1"/>
  <c r="C2699" i="1"/>
  <c r="D2699" i="1" s="1"/>
  <c r="C2698" i="1"/>
  <c r="D2698" i="1" s="1"/>
  <c r="C2697" i="1"/>
  <c r="D2697" i="1" s="1"/>
  <c r="C2696" i="1"/>
  <c r="D2696" i="1" s="1"/>
  <c r="C2695" i="1"/>
  <c r="D2695" i="1" s="1"/>
  <c r="C2694" i="1"/>
  <c r="D2694" i="1" s="1"/>
  <c r="C2693" i="1"/>
  <c r="D2693" i="1" s="1"/>
  <c r="C2692" i="1"/>
  <c r="D2692" i="1" s="1"/>
  <c r="C2691" i="1"/>
  <c r="D2691" i="1" s="1"/>
  <c r="C2690" i="1"/>
  <c r="D2690" i="1" s="1"/>
  <c r="C2689" i="1"/>
  <c r="D2689" i="1" s="1"/>
  <c r="C2688" i="1"/>
  <c r="D2688" i="1" s="1"/>
  <c r="C2687" i="1"/>
  <c r="D2687" i="1" s="1"/>
  <c r="C2686" i="1"/>
  <c r="D2686" i="1" s="1"/>
  <c r="C2685" i="1"/>
  <c r="D2685" i="1" s="1"/>
  <c r="C2684" i="1"/>
  <c r="D2684" i="1" s="1"/>
  <c r="C2683" i="1"/>
  <c r="D2683" i="1" s="1"/>
  <c r="C2682" i="1"/>
  <c r="D2682" i="1" s="1"/>
  <c r="C2681" i="1"/>
  <c r="D2681" i="1" s="1"/>
  <c r="C2680" i="1"/>
  <c r="D2680" i="1" s="1"/>
  <c r="C2679" i="1"/>
  <c r="D2679" i="1" s="1"/>
  <c r="C2678" i="1"/>
  <c r="D2678" i="1" s="1"/>
  <c r="C2677" i="1"/>
  <c r="D2677" i="1" s="1"/>
  <c r="C2676" i="1"/>
  <c r="D2676" i="1" s="1"/>
  <c r="C2675" i="1"/>
  <c r="D2675" i="1" s="1"/>
  <c r="C2674" i="1"/>
  <c r="D2674" i="1" s="1"/>
  <c r="C2673" i="1"/>
  <c r="D2673" i="1" s="1"/>
  <c r="C2672" i="1"/>
  <c r="D2672" i="1" s="1"/>
  <c r="C2671" i="1"/>
  <c r="D2671" i="1" s="1"/>
  <c r="C2670" i="1"/>
  <c r="D2670" i="1" s="1"/>
  <c r="C2669" i="1"/>
  <c r="D2669" i="1" s="1"/>
  <c r="C2668" i="1"/>
  <c r="D2668" i="1" s="1"/>
  <c r="C2667" i="1"/>
  <c r="D2667" i="1" s="1"/>
  <c r="C2666" i="1"/>
  <c r="D2666" i="1" s="1"/>
  <c r="C2665" i="1"/>
  <c r="D2665" i="1" s="1"/>
  <c r="C2664" i="1"/>
  <c r="D2664" i="1" s="1"/>
  <c r="C2663" i="1"/>
  <c r="D2663" i="1" s="1"/>
  <c r="C2662" i="1"/>
  <c r="D2662" i="1" s="1"/>
  <c r="C2661" i="1"/>
  <c r="D2661" i="1" s="1"/>
  <c r="C2660" i="1"/>
  <c r="D2660" i="1" s="1"/>
  <c r="C2659" i="1"/>
  <c r="D2659" i="1" s="1"/>
  <c r="C2658" i="1"/>
  <c r="D2658" i="1" s="1"/>
  <c r="C2657" i="1"/>
  <c r="D2657" i="1" s="1"/>
  <c r="C2656" i="1"/>
  <c r="D2656" i="1" s="1"/>
  <c r="C2655" i="1"/>
  <c r="D2655" i="1" s="1"/>
  <c r="C2654" i="1"/>
  <c r="D2654" i="1" s="1"/>
  <c r="C2653" i="1"/>
  <c r="D2653" i="1" s="1"/>
  <c r="C2652" i="1"/>
  <c r="D2652" i="1" s="1"/>
  <c r="C2651" i="1"/>
  <c r="D2651" i="1" s="1"/>
  <c r="C2650" i="1"/>
  <c r="D2650" i="1" s="1"/>
  <c r="C2649" i="1"/>
  <c r="D2649" i="1" s="1"/>
  <c r="C2648" i="1"/>
  <c r="D2648" i="1" s="1"/>
  <c r="C2647" i="1"/>
  <c r="D2647" i="1" s="1"/>
  <c r="C2646" i="1"/>
  <c r="D2646" i="1" s="1"/>
  <c r="C2645" i="1"/>
  <c r="D2645" i="1" s="1"/>
  <c r="C2644" i="1"/>
  <c r="D2644" i="1" s="1"/>
  <c r="C2643" i="1"/>
  <c r="D2643" i="1" s="1"/>
  <c r="C2642" i="1"/>
  <c r="D2642" i="1" s="1"/>
  <c r="C2641" i="1"/>
  <c r="D2641" i="1" s="1"/>
  <c r="C2640" i="1"/>
  <c r="D2640" i="1" s="1"/>
  <c r="C2639" i="1"/>
  <c r="D2639" i="1" s="1"/>
  <c r="C2638" i="1"/>
  <c r="D2638" i="1" s="1"/>
  <c r="C2637" i="1"/>
  <c r="D2637" i="1" s="1"/>
  <c r="C2636" i="1"/>
  <c r="D2636" i="1" s="1"/>
  <c r="C2635" i="1"/>
  <c r="D2635" i="1" s="1"/>
  <c r="C2634" i="1"/>
  <c r="D2634" i="1" s="1"/>
  <c r="C2633" i="1"/>
  <c r="C2632" i="1"/>
  <c r="D2632" i="1" s="1"/>
  <c r="C2631" i="1"/>
  <c r="D2631" i="1" s="1"/>
  <c r="C2630" i="1"/>
  <c r="D2630" i="1" s="1"/>
  <c r="C2629" i="1"/>
  <c r="D2629" i="1" s="1"/>
  <c r="C2628" i="1"/>
  <c r="D2628" i="1" s="1"/>
  <c r="C2627" i="1"/>
  <c r="D2627" i="1" s="1"/>
  <c r="C2626" i="1"/>
  <c r="D2626" i="1" s="1"/>
  <c r="C2625" i="1"/>
  <c r="D2625" i="1" s="1"/>
  <c r="C2624" i="1"/>
  <c r="D2624" i="1" s="1"/>
  <c r="C2623" i="1"/>
  <c r="D2623" i="1" s="1"/>
  <c r="C2622" i="1"/>
  <c r="D2622" i="1" s="1"/>
  <c r="C2621" i="1"/>
  <c r="D2621" i="1" s="1"/>
  <c r="C2620" i="1"/>
  <c r="D2620" i="1" s="1"/>
  <c r="C2619" i="1"/>
  <c r="D2619" i="1" s="1"/>
  <c r="C2618" i="1"/>
  <c r="D2618" i="1" s="1"/>
  <c r="C2617" i="1"/>
  <c r="D2617" i="1" s="1"/>
  <c r="C2616" i="1"/>
  <c r="D2616" i="1" s="1"/>
  <c r="C2615" i="1"/>
  <c r="D2615" i="1" s="1"/>
  <c r="C2614" i="1"/>
  <c r="D2614" i="1" s="1"/>
  <c r="C2613" i="1"/>
  <c r="D2613" i="1" s="1"/>
  <c r="C2612" i="1"/>
  <c r="D2612" i="1" s="1"/>
  <c r="C2611" i="1"/>
  <c r="D2611" i="1" s="1"/>
  <c r="C2610" i="1"/>
  <c r="D2610" i="1" s="1"/>
  <c r="C2609" i="1"/>
  <c r="D2609" i="1" s="1"/>
  <c r="C2608" i="1"/>
  <c r="D2608" i="1" s="1"/>
  <c r="C2607" i="1"/>
  <c r="D2607" i="1" s="1"/>
  <c r="C2606" i="1"/>
  <c r="D2606" i="1" s="1"/>
  <c r="C2605" i="1"/>
  <c r="D2605" i="1" s="1"/>
  <c r="C2604" i="1"/>
  <c r="D2604" i="1" s="1"/>
  <c r="C2603" i="1"/>
  <c r="D2603" i="1" s="1"/>
  <c r="C2602" i="1"/>
  <c r="D2602" i="1" s="1"/>
  <c r="C2601" i="1"/>
  <c r="D2601" i="1" s="1"/>
  <c r="C2600" i="1"/>
  <c r="D2600" i="1" s="1"/>
  <c r="C2599" i="1"/>
  <c r="D2599" i="1" s="1"/>
  <c r="C2598" i="1"/>
  <c r="D2598" i="1" s="1"/>
  <c r="C2597" i="1"/>
  <c r="D2597" i="1" s="1"/>
  <c r="C2596" i="1"/>
  <c r="D2596" i="1" s="1"/>
  <c r="C2595" i="1"/>
  <c r="D2595" i="1" s="1"/>
  <c r="C2594" i="1"/>
  <c r="D2594" i="1" s="1"/>
  <c r="C2593" i="1"/>
  <c r="D2593" i="1" s="1"/>
  <c r="C2592" i="1"/>
  <c r="D2592" i="1" s="1"/>
  <c r="C2591" i="1"/>
  <c r="D2591" i="1" s="1"/>
  <c r="C2590" i="1"/>
  <c r="D2590" i="1" s="1"/>
  <c r="C2589" i="1"/>
  <c r="D2589" i="1" s="1"/>
  <c r="C2588" i="1"/>
  <c r="D2588" i="1" s="1"/>
  <c r="C2587" i="1"/>
  <c r="D2587" i="1" s="1"/>
  <c r="C2586" i="1"/>
  <c r="D2586" i="1" s="1"/>
  <c r="C2585" i="1"/>
  <c r="D2585" i="1" s="1"/>
  <c r="C2584" i="1"/>
  <c r="D2584" i="1" s="1"/>
  <c r="C2583" i="1"/>
  <c r="D2583" i="1" s="1"/>
  <c r="C2582" i="1"/>
  <c r="D2582" i="1" s="1"/>
  <c r="C2581" i="1"/>
  <c r="D2581" i="1" s="1"/>
  <c r="C2580" i="1"/>
  <c r="D2580" i="1" s="1"/>
  <c r="C2579" i="1"/>
  <c r="D2579" i="1" s="1"/>
  <c r="C2578" i="1"/>
  <c r="D2578" i="1" s="1"/>
  <c r="C2577" i="1"/>
  <c r="D2577" i="1" s="1"/>
  <c r="C2576" i="1"/>
  <c r="D2576" i="1" s="1"/>
  <c r="C2575" i="1"/>
  <c r="D2575" i="1" s="1"/>
  <c r="C2574" i="1"/>
  <c r="D2574" i="1" s="1"/>
  <c r="C2573" i="1"/>
  <c r="D2573" i="1" s="1"/>
  <c r="C2572" i="1"/>
  <c r="D2572" i="1" s="1"/>
  <c r="C2571" i="1"/>
  <c r="D2571" i="1" s="1"/>
  <c r="C2570" i="1"/>
  <c r="D2570" i="1" s="1"/>
  <c r="C2569" i="1"/>
  <c r="D2569" i="1" s="1"/>
  <c r="C2568" i="1"/>
  <c r="D2568" i="1" s="1"/>
  <c r="C2567" i="1"/>
  <c r="D2567" i="1" s="1"/>
  <c r="C2566" i="1"/>
  <c r="D2566" i="1" s="1"/>
  <c r="C2565" i="1"/>
  <c r="D2565" i="1" s="1"/>
  <c r="C2564" i="1"/>
  <c r="D2564" i="1" s="1"/>
  <c r="C2563" i="1"/>
  <c r="D2563" i="1" s="1"/>
  <c r="C2562" i="1"/>
  <c r="D2562" i="1" s="1"/>
  <c r="C2561" i="1"/>
  <c r="D2561" i="1" s="1"/>
  <c r="C2560" i="1"/>
  <c r="D2560" i="1" s="1"/>
  <c r="C2559" i="1"/>
  <c r="D2559" i="1" s="1"/>
  <c r="C2558" i="1"/>
  <c r="D2558" i="1" s="1"/>
  <c r="C2557" i="1"/>
  <c r="D2557" i="1" s="1"/>
  <c r="C2556" i="1"/>
  <c r="D2556" i="1" s="1"/>
  <c r="C2555" i="1"/>
  <c r="D2555" i="1" s="1"/>
  <c r="C2554" i="1"/>
  <c r="D2554" i="1" s="1"/>
  <c r="C2553" i="1"/>
  <c r="D2553" i="1" s="1"/>
  <c r="C2552" i="1"/>
  <c r="D2552" i="1" s="1"/>
  <c r="C2551" i="1"/>
  <c r="D2551" i="1" s="1"/>
  <c r="C2550" i="1"/>
  <c r="D2550" i="1" s="1"/>
  <c r="C2549" i="1"/>
  <c r="D2549" i="1" s="1"/>
  <c r="C2548" i="1"/>
  <c r="D2548" i="1" s="1"/>
  <c r="C2547" i="1"/>
  <c r="D2547" i="1" s="1"/>
  <c r="C2546" i="1"/>
  <c r="D2546" i="1" s="1"/>
  <c r="C2545" i="1"/>
  <c r="D2545" i="1" s="1"/>
  <c r="C2544" i="1"/>
  <c r="D2544" i="1" s="1"/>
  <c r="C2543" i="1"/>
  <c r="D2543" i="1" s="1"/>
  <c r="C2542" i="1"/>
  <c r="D2542" i="1" s="1"/>
  <c r="C2541" i="1"/>
  <c r="D2541" i="1" s="1"/>
  <c r="C2540" i="1"/>
  <c r="D2540" i="1" s="1"/>
  <c r="C2539" i="1"/>
  <c r="D2539" i="1" s="1"/>
  <c r="C2538" i="1"/>
  <c r="D2538" i="1" s="1"/>
  <c r="C2537" i="1"/>
  <c r="D2537" i="1" s="1"/>
  <c r="C2536" i="1"/>
  <c r="D2536" i="1" s="1"/>
  <c r="C2535" i="1"/>
  <c r="D2535" i="1" s="1"/>
  <c r="C2534" i="1"/>
  <c r="D2534" i="1" s="1"/>
  <c r="C2533" i="1"/>
  <c r="D2533" i="1" s="1"/>
  <c r="C2532" i="1"/>
  <c r="D2532" i="1" s="1"/>
  <c r="C2531" i="1"/>
  <c r="D2531" i="1" s="1"/>
  <c r="C2530" i="1"/>
  <c r="D2530" i="1" s="1"/>
  <c r="C2529" i="1"/>
  <c r="D2529" i="1" s="1"/>
  <c r="C2528" i="1"/>
  <c r="D2528" i="1" s="1"/>
  <c r="C2527" i="1"/>
  <c r="D2527" i="1" s="1"/>
  <c r="C2526" i="1"/>
  <c r="D2526" i="1" s="1"/>
  <c r="C2525" i="1"/>
  <c r="D2525" i="1" s="1"/>
  <c r="C2524" i="1"/>
  <c r="D2524" i="1" s="1"/>
  <c r="C2523" i="1"/>
  <c r="D2523" i="1" s="1"/>
  <c r="C2522" i="1"/>
  <c r="D2522" i="1" s="1"/>
  <c r="C2521" i="1"/>
  <c r="D2521" i="1" s="1"/>
  <c r="C2520" i="1"/>
  <c r="D2520" i="1" s="1"/>
  <c r="C2519" i="1"/>
  <c r="D2519" i="1" s="1"/>
  <c r="C2518" i="1"/>
  <c r="D2518" i="1" s="1"/>
  <c r="C2517" i="1"/>
  <c r="D2517" i="1" s="1"/>
  <c r="C2516" i="1"/>
  <c r="D2516" i="1" s="1"/>
  <c r="C2515" i="1"/>
  <c r="D2515" i="1" s="1"/>
  <c r="C2514" i="1"/>
  <c r="D2514" i="1" s="1"/>
  <c r="C2513" i="1"/>
  <c r="D2513" i="1" s="1"/>
  <c r="C2512" i="1"/>
  <c r="D2512" i="1" s="1"/>
  <c r="C2511" i="1"/>
  <c r="D2511" i="1" s="1"/>
  <c r="C2510" i="1"/>
  <c r="D2510" i="1" s="1"/>
  <c r="C2509" i="1"/>
  <c r="D2509" i="1" s="1"/>
  <c r="C2508" i="1"/>
  <c r="D2508" i="1" s="1"/>
  <c r="C2507" i="1"/>
  <c r="D2507" i="1" s="1"/>
  <c r="C2506" i="1"/>
  <c r="D2506" i="1" s="1"/>
  <c r="C2505" i="1"/>
  <c r="D2505" i="1" s="1"/>
  <c r="C2504" i="1"/>
  <c r="D2504" i="1" s="1"/>
  <c r="C2503" i="1"/>
  <c r="D2503" i="1" s="1"/>
  <c r="C2502" i="1"/>
  <c r="D2502" i="1" s="1"/>
  <c r="C2501" i="1"/>
  <c r="D2501" i="1" s="1"/>
  <c r="C2500" i="1"/>
  <c r="D2500" i="1" s="1"/>
  <c r="C2499" i="1"/>
  <c r="D2499" i="1" s="1"/>
  <c r="C2498" i="1"/>
  <c r="D2498" i="1" s="1"/>
  <c r="C2497" i="1"/>
  <c r="D2497" i="1" s="1"/>
  <c r="C2496" i="1"/>
  <c r="D2496" i="1" s="1"/>
  <c r="C2495" i="1"/>
  <c r="D2495" i="1" s="1"/>
  <c r="C2494" i="1"/>
  <c r="D2494" i="1" s="1"/>
  <c r="C2493" i="1"/>
  <c r="D2493" i="1" s="1"/>
  <c r="C2492" i="1"/>
  <c r="D2492" i="1" s="1"/>
  <c r="C2491" i="1"/>
  <c r="D2491" i="1" s="1"/>
  <c r="C2490" i="1"/>
  <c r="D2490" i="1" s="1"/>
  <c r="C2489" i="1"/>
  <c r="D2489" i="1" s="1"/>
  <c r="C2488" i="1"/>
  <c r="D2488" i="1" s="1"/>
  <c r="C2487" i="1"/>
  <c r="D2487" i="1" s="1"/>
  <c r="C2486" i="1"/>
  <c r="D2486" i="1" s="1"/>
  <c r="C2485" i="1"/>
  <c r="D2485" i="1" s="1"/>
  <c r="C2484" i="1"/>
  <c r="D2484" i="1" s="1"/>
  <c r="C2483" i="1"/>
  <c r="D2483" i="1" s="1"/>
  <c r="C2482" i="1"/>
  <c r="D2482" i="1" s="1"/>
  <c r="C2481" i="1"/>
  <c r="D2481" i="1" s="1"/>
  <c r="C2480" i="1"/>
  <c r="D2480" i="1" s="1"/>
  <c r="C2479" i="1"/>
  <c r="D2479" i="1" s="1"/>
  <c r="C2478" i="1"/>
  <c r="D2478" i="1" s="1"/>
  <c r="C2477" i="1"/>
  <c r="D2477" i="1" s="1"/>
  <c r="C2476" i="1"/>
  <c r="D2476" i="1" s="1"/>
  <c r="C2475" i="1"/>
  <c r="D2475" i="1" s="1"/>
  <c r="C2474" i="1"/>
  <c r="D2474" i="1" s="1"/>
  <c r="C2473" i="1"/>
  <c r="D2473" i="1" s="1"/>
  <c r="C2472" i="1"/>
  <c r="D2472" i="1" s="1"/>
  <c r="C2471" i="1"/>
  <c r="D2471" i="1" s="1"/>
  <c r="C2470" i="1"/>
  <c r="D2470" i="1" s="1"/>
  <c r="C2469" i="1"/>
  <c r="D2469" i="1" s="1"/>
  <c r="C2468" i="1"/>
  <c r="D2468" i="1" s="1"/>
  <c r="C2467" i="1"/>
  <c r="D2467" i="1" s="1"/>
  <c r="C2466" i="1"/>
  <c r="D2466" i="1" s="1"/>
  <c r="C2465" i="1"/>
  <c r="D2465" i="1" s="1"/>
  <c r="C2464" i="1"/>
  <c r="D2464" i="1" s="1"/>
  <c r="C2463" i="1"/>
  <c r="D2463" i="1" s="1"/>
  <c r="C2462" i="1"/>
  <c r="D2462" i="1" s="1"/>
  <c r="C2461" i="1"/>
  <c r="D2461" i="1" s="1"/>
  <c r="C2460" i="1"/>
  <c r="D2460" i="1" s="1"/>
  <c r="C2459" i="1"/>
  <c r="D2459" i="1" s="1"/>
  <c r="C2458" i="1"/>
  <c r="D2458" i="1" s="1"/>
  <c r="C2457" i="1"/>
  <c r="C2456" i="1"/>
  <c r="D2456" i="1" s="1"/>
  <c r="C2455" i="1"/>
  <c r="D2455" i="1" s="1"/>
  <c r="C2454" i="1"/>
  <c r="D2454" i="1" s="1"/>
  <c r="C2453" i="1"/>
  <c r="D2453" i="1" s="1"/>
  <c r="C2452" i="1"/>
  <c r="D2452" i="1" s="1"/>
  <c r="C2451" i="1"/>
  <c r="D2451" i="1" s="1"/>
  <c r="C2450" i="1"/>
  <c r="D2450" i="1" s="1"/>
  <c r="C2449" i="1"/>
  <c r="D2449" i="1" s="1"/>
  <c r="C2448" i="1"/>
  <c r="D2448" i="1" s="1"/>
  <c r="C2447" i="1"/>
  <c r="D2447" i="1" s="1"/>
  <c r="C2446" i="1"/>
  <c r="D2446" i="1" s="1"/>
  <c r="C2445" i="1"/>
  <c r="D2445" i="1" s="1"/>
  <c r="C2444" i="1"/>
  <c r="D2444" i="1" s="1"/>
  <c r="C2443" i="1"/>
  <c r="D2443" i="1" s="1"/>
  <c r="C2442" i="1"/>
  <c r="D2442" i="1" s="1"/>
  <c r="C2441" i="1"/>
  <c r="D2441" i="1" s="1"/>
  <c r="C2440" i="1"/>
  <c r="D2440" i="1" s="1"/>
  <c r="C2439" i="1"/>
  <c r="D2439" i="1" s="1"/>
  <c r="C2438" i="1"/>
  <c r="D2438" i="1" s="1"/>
  <c r="C2437" i="1"/>
  <c r="D2437" i="1" s="1"/>
  <c r="C2436" i="1"/>
  <c r="D2436" i="1" s="1"/>
  <c r="C2435" i="1"/>
  <c r="D2435" i="1" s="1"/>
  <c r="C2434" i="1"/>
  <c r="D2434" i="1" s="1"/>
  <c r="C2433" i="1"/>
  <c r="D2433" i="1" s="1"/>
  <c r="C2432" i="1"/>
  <c r="D2432" i="1" s="1"/>
  <c r="C2431" i="1"/>
  <c r="D2431" i="1" s="1"/>
  <c r="C2430" i="1"/>
  <c r="D2430" i="1" s="1"/>
  <c r="C2429" i="1"/>
  <c r="D2429" i="1" s="1"/>
  <c r="C2428" i="1"/>
  <c r="D2428" i="1" s="1"/>
  <c r="C2427" i="1"/>
  <c r="D2427" i="1" s="1"/>
  <c r="C2426" i="1"/>
  <c r="D2426" i="1" s="1"/>
  <c r="C2425" i="1"/>
  <c r="D2425" i="1" s="1"/>
  <c r="C2424" i="1"/>
  <c r="D2424" i="1" s="1"/>
  <c r="C2423" i="1"/>
  <c r="D2423" i="1" s="1"/>
  <c r="C2422" i="1"/>
  <c r="D2422" i="1" s="1"/>
  <c r="C2421" i="1"/>
  <c r="D2421" i="1" s="1"/>
  <c r="C2420" i="1"/>
  <c r="D2420" i="1" s="1"/>
  <c r="C2419" i="1"/>
  <c r="D2419" i="1" s="1"/>
  <c r="C2418" i="1"/>
  <c r="D2418" i="1" s="1"/>
  <c r="C2417" i="1"/>
  <c r="D2417" i="1" s="1"/>
  <c r="C2416" i="1"/>
  <c r="D2416" i="1" s="1"/>
  <c r="C2415" i="1"/>
  <c r="D2415" i="1" s="1"/>
  <c r="C2414" i="1"/>
  <c r="D2414" i="1" s="1"/>
  <c r="C2413" i="1"/>
  <c r="D2413" i="1" s="1"/>
  <c r="C2412" i="1"/>
  <c r="D2412" i="1" s="1"/>
  <c r="C2411" i="1"/>
  <c r="D2411" i="1" s="1"/>
  <c r="C2410" i="1"/>
  <c r="D2410" i="1" s="1"/>
  <c r="C2409" i="1"/>
  <c r="D2409" i="1" s="1"/>
  <c r="C2408" i="1"/>
  <c r="D2408" i="1" s="1"/>
  <c r="C2407" i="1"/>
  <c r="D2407" i="1" s="1"/>
  <c r="C2406" i="1"/>
  <c r="D2406" i="1" s="1"/>
  <c r="C2405" i="1"/>
  <c r="D2405" i="1" s="1"/>
  <c r="C2404" i="1"/>
  <c r="D2404" i="1" s="1"/>
  <c r="C2403" i="1"/>
  <c r="D2403" i="1" s="1"/>
  <c r="C2402" i="1"/>
  <c r="D2402" i="1" s="1"/>
  <c r="C2401" i="1"/>
  <c r="D2401" i="1" s="1"/>
  <c r="C2400" i="1"/>
  <c r="D2400" i="1" s="1"/>
  <c r="C2399" i="1"/>
  <c r="D2399" i="1" s="1"/>
  <c r="C2398" i="1"/>
  <c r="D2398" i="1" s="1"/>
  <c r="C2397" i="1"/>
  <c r="D2397" i="1" s="1"/>
  <c r="C2396" i="1"/>
  <c r="D2396" i="1" s="1"/>
  <c r="C2395" i="1"/>
  <c r="D2395" i="1" s="1"/>
  <c r="C2394" i="1"/>
  <c r="D2394" i="1" s="1"/>
  <c r="C2393" i="1"/>
  <c r="D2393" i="1" s="1"/>
  <c r="C2392" i="1"/>
  <c r="D2392" i="1" s="1"/>
  <c r="C2391" i="1"/>
  <c r="D2391" i="1" s="1"/>
  <c r="C2390" i="1"/>
  <c r="D2390" i="1" s="1"/>
  <c r="C2389" i="1"/>
  <c r="D2389" i="1" s="1"/>
  <c r="C2388" i="1"/>
  <c r="D2388" i="1" s="1"/>
  <c r="C2387" i="1"/>
  <c r="D2387" i="1" s="1"/>
  <c r="C2386" i="1"/>
  <c r="D2386" i="1" s="1"/>
  <c r="C2385" i="1"/>
  <c r="D2385" i="1" s="1"/>
  <c r="C2384" i="1"/>
  <c r="D2384" i="1" s="1"/>
  <c r="C2383" i="1"/>
  <c r="D2383" i="1" s="1"/>
  <c r="C2382" i="1"/>
  <c r="D2382" i="1" s="1"/>
  <c r="C2381" i="1"/>
  <c r="D2381" i="1" s="1"/>
  <c r="C2380" i="1"/>
  <c r="D2380" i="1" s="1"/>
  <c r="C2379" i="1"/>
  <c r="D2379" i="1" s="1"/>
  <c r="C2378" i="1"/>
  <c r="D2378" i="1" s="1"/>
  <c r="C2377" i="1"/>
  <c r="C2376" i="1"/>
  <c r="D2376" i="1" s="1"/>
  <c r="C2375" i="1"/>
  <c r="D2375" i="1" s="1"/>
  <c r="C2374" i="1"/>
  <c r="D2374" i="1" s="1"/>
  <c r="C2373" i="1"/>
  <c r="D2373" i="1" s="1"/>
  <c r="C2372" i="1"/>
  <c r="D2372" i="1" s="1"/>
  <c r="C2371" i="1"/>
  <c r="D2371" i="1" s="1"/>
  <c r="C2370" i="1"/>
  <c r="D2370" i="1" s="1"/>
  <c r="C2369" i="1"/>
  <c r="D2369" i="1" s="1"/>
  <c r="C2368" i="1"/>
  <c r="D2368" i="1" s="1"/>
  <c r="C2367" i="1"/>
  <c r="D2367" i="1" s="1"/>
  <c r="C2366" i="1"/>
  <c r="D2366" i="1" s="1"/>
  <c r="C2365" i="1"/>
  <c r="D2365" i="1" s="1"/>
  <c r="C2364" i="1"/>
  <c r="D2364" i="1" s="1"/>
  <c r="C2363" i="1"/>
  <c r="D2363" i="1" s="1"/>
  <c r="C2362" i="1"/>
  <c r="D2362" i="1" s="1"/>
  <c r="C2361" i="1"/>
  <c r="D2361" i="1" s="1"/>
  <c r="C2360" i="1"/>
  <c r="D2360" i="1" s="1"/>
  <c r="C2359" i="1"/>
  <c r="D2359" i="1" s="1"/>
  <c r="C2358" i="1"/>
  <c r="D2358" i="1" s="1"/>
  <c r="C2357" i="1"/>
  <c r="D2357" i="1" s="1"/>
  <c r="C2356" i="1"/>
  <c r="D2356" i="1" s="1"/>
  <c r="C2355" i="1"/>
  <c r="D2355" i="1" s="1"/>
  <c r="C2354" i="1"/>
  <c r="D2354" i="1" s="1"/>
  <c r="C2353" i="1"/>
  <c r="D2353" i="1" s="1"/>
  <c r="C2352" i="1"/>
  <c r="D2352" i="1" s="1"/>
  <c r="C2351" i="1"/>
  <c r="D2351" i="1" s="1"/>
  <c r="C2350" i="1"/>
  <c r="D2350" i="1" s="1"/>
  <c r="C2349" i="1"/>
  <c r="D2349" i="1" s="1"/>
  <c r="C2348" i="1"/>
  <c r="D2348" i="1" s="1"/>
  <c r="C2347" i="1"/>
  <c r="D2347" i="1" s="1"/>
  <c r="C2346" i="1"/>
  <c r="D2346" i="1" s="1"/>
  <c r="C2345" i="1"/>
  <c r="D2345" i="1" s="1"/>
  <c r="C2344" i="1"/>
  <c r="D2344" i="1" s="1"/>
  <c r="C2343" i="1"/>
  <c r="D2343" i="1" s="1"/>
  <c r="C2342" i="1"/>
  <c r="D2342" i="1" s="1"/>
  <c r="C2341" i="1"/>
  <c r="D2341" i="1" s="1"/>
  <c r="C2340" i="1"/>
  <c r="D2340" i="1" s="1"/>
  <c r="C2339" i="1"/>
  <c r="D2339" i="1" s="1"/>
  <c r="C2338" i="1"/>
  <c r="D2338" i="1" s="1"/>
  <c r="C2337" i="1"/>
  <c r="D2337" i="1" s="1"/>
  <c r="C2336" i="1"/>
  <c r="D2336" i="1" s="1"/>
  <c r="C2335" i="1"/>
  <c r="D2335" i="1" s="1"/>
  <c r="C2334" i="1"/>
  <c r="D2334" i="1" s="1"/>
  <c r="C2333" i="1"/>
  <c r="D2333" i="1" s="1"/>
  <c r="C2332" i="1"/>
  <c r="D2332" i="1" s="1"/>
  <c r="C2331" i="1"/>
  <c r="D2331" i="1" s="1"/>
  <c r="C2330" i="1"/>
  <c r="D2330" i="1" s="1"/>
  <c r="C2329" i="1"/>
  <c r="D2329" i="1" s="1"/>
  <c r="C2328" i="1"/>
  <c r="D2328" i="1" s="1"/>
  <c r="C2327" i="1"/>
  <c r="D2327" i="1" s="1"/>
  <c r="C2326" i="1"/>
  <c r="D2326" i="1" s="1"/>
  <c r="C2325" i="1"/>
  <c r="D2325" i="1" s="1"/>
  <c r="C2324" i="1"/>
  <c r="D2324" i="1" s="1"/>
  <c r="C2323" i="1"/>
  <c r="D2323" i="1" s="1"/>
  <c r="C2322" i="1"/>
  <c r="D2322" i="1" s="1"/>
  <c r="C2321" i="1"/>
  <c r="D2321" i="1" s="1"/>
  <c r="C2320" i="1"/>
  <c r="D2320" i="1" s="1"/>
  <c r="C2319" i="1"/>
  <c r="D2319" i="1" s="1"/>
  <c r="C2318" i="1"/>
  <c r="D2318" i="1" s="1"/>
  <c r="C2317" i="1"/>
  <c r="D2317" i="1" s="1"/>
  <c r="C2316" i="1"/>
  <c r="D2316" i="1" s="1"/>
  <c r="C2315" i="1"/>
  <c r="D2315" i="1" s="1"/>
  <c r="C2314" i="1"/>
  <c r="D2314" i="1" s="1"/>
  <c r="C2313" i="1"/>
  <c r="D2313" i="1" s="1"/>
  <c r="C2312" i="1"/>
  <c r="D2312" i="1" s="1"/>
  <c r="C2311" i="1"/>
  <c r="D2311" i="1" s="1"/>
  <c r="C2310" i="1"/>
  <c r="D2310" i="1" s="1"/>
  <c r="C2309" i="1"/>
  <c r="D2309" i="1" s="1"/>
  <c r="C2308" i="1"/>
  <c r="D2308" i="1" s="1"/>
  <c r="C2307" i="1"/>
  <c r="D2307" i="1" s="1"/>
  <c r="C2306" i="1"/>
  <c r="D2306" i="1" s="1"/>
  <c r="C2305" i="1"/>
  <c r="D2305" i="1" s="1"/>
  <c r="C2304" i="1"/>
  <c r="D2304" i="1" s="1"/>
  <c r="C2303" i="1"/>
  <c r="D2303" i="1" s="1"/>
  <c r="C2302" i="1"/>
  <c r="D2302" i="1" s="1"/>
  <c r="C2301" i="1"/>
  <c r="D2301" i="1" s="1"/>
  <c r="C2300" i="1"/>
  <c r="D2300" i="1" s="1"/>
  <c r="C2299" i="1"/>
  <c r="D2299" i="1" s="1"/>
  <c r="C2298" i="1"/>
  <c r="D2298" i="1" s="1"/>
  <c r="C2297" i="1"/>
  <c r="D2297" i="1" s="1"/>
  <c r="C2296" i="1"/>
  <c r="D2296" i="1" s="1"/>
  <c r="C2295" i="1"/>
  <c r="D2295" i="1" s="1"/>
  <c r="C2294" i="1"/>
  <c r="D2294" i="1" s="1"/>
  <c r="C2293" i="1"/>
  <c r="D2293" i="1" s="1"/>
  <c r="C2292" i="1"/>
  <c r="D2292" i="1" s="1"/>
  <c r="C2291" i="1"/>
  <c r="D2291" i="1" s="1"/>
  <c r="C2290" i="1"/>
  <c r="D2290" i="1" s="1"/>
  <c r="C2289" i="1"/>
  <c r="D2289" i="1" s="1"/>
  <c r="C2288" i="1"/>
  <c r="D2288" i="1" s="1"/>
  <c r="C2287" i="1"/>
  <c r="D2287" i="1" s="1"/>
  <c r="C2286" i="1"/>
  <c r="D2286" i="1" s="1"/>
  <c r="C2285" i="1"/>
  <c r="D2285" i="1" s="1"/>
  <c r="C2284" i="1"/>
  <c r="D2284" i="1" s="1"/>
  <c r="C2283" i="1"/>
  <c r="D2283" i="1" s="1"/>
  <c r="C2282" i="1"/>
  <c r="D2282" i="1" s="1"/>
  <c r="C2281" i="1"/>
  <c r="D2281" i="1" s="1"/>
  <c r="C2280" i="1"/>
  <c r="D2280" i="1" s="1"/>
  <c r="C2279" i="1"/>
  <c r="D2279" i="1" s="1"/>
  <c r="C2278" i="1"/>
  <c r="D2278" i="1" s="1"/>
  <c r="C2277" i="1"/>
  <c r="D2277" i="1" s="1"/>
  <c r="C2276" i="1"/>
  <c r="D2276" i="1" s="1"/>
  <c r="C2275" i="1"/>
  <c r="D2275" i="1" s="1"/>
  <c r="C2274" i="1"/>
  <c r="D2274" i="1" s="1"/>
  <c r="C2273" i="1"/>
  <c r="D2273" i="1" s="1"/>
  <c r="C2272" i="1"/>
  <c r="D2272" i="1" s="1"/>
  <c r="C2271" i="1"/>
  <c r="D2271" i="1" s="1"/>
  <c r="C2270" i="1"/>
  <c r="D2270" i="1" s="1"/>
  <c r="C2269" i="1"/>
  <c r="D2269" i="1" s="1"/>
  <c r="C2268" i="1"/>
  <c r="D2268" i="1" s="1"/>
  <c r="C2267" i="1"/>
  <c r="D2267" i="1" s="1"/>
  <c r="C2266" i="1"/>
  <c r="D2266" i="1" s="1"/>
  <c r="C2265" i="1"/>
  <c r="D2265" i="1" s="1"/>
  <c r="C2264" i="1"/>
  <c r="D2264" i="1" s="1"/>
  <c r="C2263" i="1"/>
  <c r="D2263" i="1" s="1"/>
  <c r="C2262" i="1"/>
  <c r="D2262" i="1" s="1"/>
  <c r="C2261" i="1"/>
  <c r="D2261" i="1" s="1"/>
  <c r="C2260" i="1"/>
  <c r="D2260" i="1" s="1"/>
  <c r="C2259" i="1"/>
  <c r="D2259" i="1" s="1"/>
  <c r="C2258" i="1"/>
  <c r="D2258" i="1" s="1"/>
  <c r="C2257" i="1"/>
  <c r="D2257" i="1" s="1"/>
  <c r="C2256" i="1"/>
  <c r="D2256" i="1" s="1"/>
  <c r="C2255" i="1"/>
  <c r="D2255" i="1" s="1"/>
  <c r="C2254" i="1"/>
  <c r="D2254" i="1" s="1"/>
  <c r="C2253" i="1"/>
  <c r="D2253" i="1" s="1"/>
  <c r="C2252" i="1"/>
  <c r="D2252" i="1" s="1"/>
  <c r="C2251" i="1"/>
  <c r="D2251" i="1" s="1"/>
  <c r="C2250" i="1"/>
  <c r="D2250" i="1" s="1"/>
  <c r="C2249" i="1"/>
  <c r="D2249" i="1" s="1"/>
  <c r="C2248" i="1"/>
  <c r="D2248" i="1" s="1"/>
  <c r="C2247" i="1"/>
  <c r="D2247" i="1" s="1"/>
  <c r="C2246" i="1"/>
  <c r="D2246" i="1" s="1"/>
  <c r="C2245" i="1"/>
  <c r="D2245" i="1" s="1"/>
  <c r="C2244" i="1"/>
  <c r="D2244" i="1" s="1"/>
  <c r="C2243" i="1"/>
  <c r="D2243" i="1" s="1"/>
  <c r="C2242" i="1"/>
  <c r="D2242" i="1" s="1"/>
  <c r="C2241" i="1"/>
  <c r="D2241" i="1" s="1"/>
  <c r="C2240" i="1"/>
  <c r="D2240" i="1" s="1"/>
  <c r="C2239" i="1"/>
  <c r="D2239" i="1" s="1"/>
  <c r="C2238" i="1"/>
  <c r="D2238" i="1" s="1"/>
  <c r="C2237" i="1"/>
  <c r="D2237" i="1" s="1"/>
  <c r="C2236" i="1"/>
  <c r="D2236" i="1" s="1"/>
  <c r="C2235" i="1"/>
  <c r="D2235" i="1" s="1"/>
  <c r="C2234" i="1"/>
  <c r="D2234" i="1" s="1"/>
  <c r="C2233" i="1"/>
  <c r="D2233" i="1" s="1"/>
  <c r="C2232" i="1"/>
  <c r="D2232" i="1" s="1"/>
  <c r="C2231" i="1"/>
  <c r="D2231" i="1" s="1"/>
  <c r="C2230" i="1"/>
  <c r="D2230" i="1" s="1"/>
  <c r="C2229" i="1"/>
  <c r="D2229" i="1" s="1"/>
  <c r="C2228" i="1"/>
  <c r="D2228" i="1" s="1"/>
  <c r="C2227" i="1"/>
  <c r="D2227" i="1" s="1"/>
  <c r="C2226" i="1"/>
  <c r="D2226" i="1" s="1"/>
  <c r="C2225" i="1"/>
  <c r="D2225" i="1" s="1"/>
  <c r="C2224" i="1"/>
  <c r="D2224" i="1" s="1"/>
  <c r="C2223" i="1"/>
  <c r="D2223" i="1" s="1"/>
  <c r="C2222" i="1"/>
  <c r="D2222" i="1" s="1"/>
  <c r="C2221" i="1"/>
  <c r="D2221" i="1" s="1"/>
  <c r="C2220" i="1"/>
  <c r="D2220" i="1" s="1"/>
  <c r="C2219" i="1"/>
  <c r="D2219" i="1" s="1"/>
  <c r="C2218" i="1"/>
  <c r="D2218" i="1" s="1"/>
  <c r="C2217" i="1"/>
  <c r="D2217" i="1" s="1"/>
  <c r="C2216" i="1"/>
  <c r="D2216" i="1" s="1"/>
  <c r="C2215" i="1"/>
  <c r="D2215" i="1" s="1"/>
  <c r="C2214" i="1"/>
  <c r="D2214" i="1" s="1"/>
  <c r="C2213" i="1"/>
  <c r="D2213" i="1" s="1"/>
  <c r="C2212" i="1"/>
  <c r="D2212" i="1" s="1"/>
  <c r="C2211" i="1"/>
  <c r="D2211" i="1" s="1"/>
  <c r="C2210" i="1"/>
  <c r="D2210" i="1" s="1"/>
  <c r="C2209" i="1"/>
  <c r="D2209" i="1" s="1"/>
  <c r="C2208" i="1"/>
  <c r="D2208" i="1" s="1"/>
  <c r="C2207" i="1"/>
  <c r="D2207" i="1" s="1"/>
  <c r="C2206" i="1"/>
  <c r="D2206" i="1" s="1"/>
  <c r="C2205" i="1"/>
  <c r="D2205" i="1" s="1"/>
  <c r="C2204" i="1"/>
  <c r="D2204" i="1" s="1"/>
  <c r="C2203" i="1"/>
  <c r="D2203" i="1" s="1"/>
  <c r="C2202" i="1"/>
  <c r="D2202" i="1" s="1"/>
  <c r="C2201" i="1"/>
  <c r="C2200" i="1"/>
  <c r="D2200" i="1" s="1"/>
  <c r="C2199" i="1"/>
  <c r="D2199" i="1" s="1"/>
  <c r="C2198" i="1"/>
  <c r="D2198" i="1" s="1"/>
  <c r="C2197" i="1"/>
  <c r="D2197" i="1" s="1"/>
  <c r="C2196" i="1"/>
  <c r="D2196" i="1" s="1"/>
  <c r="C2195" i="1"/>
  <c r="D2195" i="1" s="1"/>
  <c r="C2194" i="1"/>
  <c r="D2194" i="1" s="1"/>
  <c r="C2193" i="1"/>
  <c r="D2193" i="1" s="1"/>
  <c r="C2192" i="1"/>
  <c r="D2192" i="1" s="1"/>
  <c r="C2191" i="1"/>
  <c r="D2191" i="1" s="1"/>
  <c r="C2190" i="1"/>
  <c r="D2190" i="1" s="1"/>
  <c r="C2189" i="1"/>
  <c r="D2189" i="1" s="1"/>
  <c r="C2188" i="1"/>
  <c r="D2188" i="1" s="1"/>
  <c r="C2187" i="1"/>
  <c r="D2187" i="1" s="1"/>
  <c r="C2186" i="1"/>
  <c r="D2186" i="1" s="1"/>
  <c r="C2185" i="1"/>
  <c r="D2185" i="1" s="1"/>
  <c r="C2184" i="1"/>
  <c r="D2184" i="1" s="1"/>
  <c r="C2183" i="1"/>
  <c r="D2183" i="1" s="1"/>
  <c r="C2182" i="1"/>
  <c r="D2182" i="1" s="1"/>
  <c r="C2181" i="1"/>
  <c r="D2181" i="1" s="1"/>
  <c r="C2180" i="1"/>
  <c r="D2180" i="1" s="1"/>
  <c r="C2179" i="1"/>
  <c r="D2179" i="1" s="1"/>
  <c r="C2178" i="1"/>
  <c r="D2178" i="1" s="1"/>
  <c r="C2177" i="1"/>
  <c r="D2177" i="1" s="1"/>
  <c r="C2176" i="1"/>
  <c r="D2176" i="1" s="1"/>
  <c r="C2175" i="1"/>
  <c r="D2175" i="1" s="1"/>
  <c r="C2174" i="1"/>
  <c r="D2174" i="1" s="1"/>
  <c r="C2173" i="1"/>
  <c r="D2173" i="1" s="1"/>
  <c r="C2172" i="1"/>
  <c r="D2172" i="1" s="1"/>
  <c r="C2171" i="1"/>
  <c r="D2171" i="1" s="1"/>
  <c r="C2170" i="1"/>
  <c r="D2170" i="1" s="1"/>
  <c r="C2169" i="1"/>
  <c r="D2169" i="1" s="1"/>
  <c r="C2168" i="1"/>
  <c r="D2168" i="1" s="1"/>
  <c r="C2167" i="1"/>
  <c r="D2167" i="1" s="1"/>
  <c r="C2166" i="1"/>
  <c r="D2166" i="1" s="1"/>
  <c r="C2165" i="1"/>
  <c r="D2165" i="1" s="1"/>
  <c r="C2164" i="1"/>
  <c r="D2164" i="1" s="1"/>
  <c r="C2163" i="1"/>
  <c r="D2163" i="1" s="1"/>
  <c r="C2162" i="1"/>
  <c r="D2162" i="1" s="1"/>
  <c r="C2161" i="1"/>
  <c r="D2161" i="1" s="1"/>
  <c r="C2160" i="1"/>
  <c r="D2160" i="1" s="1"/>
  <c r="C2159" i="1"/>
  <c r="D2159" i="1" s="1"/>
  <c r="C2158" i="1"/>
  <c r="D2158" i="1" s="1"/>
  <c r="C2157" i="1"/>
  <c r="D2157" i="1" s="1"/>
  <c r="C2156" i="1"/>
  <c r="D2156" i="1" s="1"/>
  <c r="C2155" i="1"/>
  <c r="D2155" i="1" s="1"/>
  <c r="C2154" i="1"/>
  <c r="D2154" i="1" s="1"/>
  <c r="C2153" i="1"/>
  <c r="D2153" i="1" s="1"/>
  <c r="C2152" i="1"/>
  <c r="D2152" i="1" s="1"/>
  <c r="C2151" i="1"/>
  <c r="D2151" i="1" s="1"/>
  <c r="C2150" i="1"/>
  <c r="D2150" i="1" s="1"/>
  <c r="C2149" i="1"/>
  <c r="D2149" i="1" s="1"/>
  <c r="C2148" i="1"/>
  <c r="D2148" i="1" s="1"/>
  <c r="C2147" i="1"/>
  <c r="D2147" i="1" s="1"/>
  <c r="C2146" i="1"/>
  <c r="D2146" i="1" s="1"/>
  <c r="C2145" i="1"/>
  <c r="D2145" i="1" s="1"/>
  <c r="C2144" i="1"/>
  <c r="D2144" i="1" s="1"/>
  <c r="C2143" i="1"/>
  <c r="D2143" i="1" s="1"/>
  <c r="C2142" i="1"/>
  <c r="D2142" i="1" s="1"/>
  <c r="C2141" i="1"/>
  <c r="D2141" i="1" s="1"/>
  <c r="C2140" i="1"/>
  <c r="D2140" i="1" s="1"/>
  <c r="C2139" i="1"/>
  <c r="D2139" i="1" s="1"/>
  <c r="C2138" i="1"/>
  <c r="D2138" i="1" s="1"/>
  <c r="C2137" i="1"/>
  <c r="D2137" i="1" s="1"/>
  <c r="C2136" i="1"/>
  <c r="D2136" i="1" s="1"/>
  <c r="C2135" i="1"/>
  <c r="D2135" i="1" s="1"/>
  <c r="C2134" i="1"/>
  <c r="D2134" i="1" s="1"/>
  <c r="C2133" i="1"/>
  <c r="D2133" i="1" s="1"/>
  <c r="C2132" i="1"/>
  <c r="D2132" i="1" s="1"/>
  <c r="C2131" i="1"/>
  <c r="D2131" i="1" s="1"/>
  <c r="C2130" i="1"/>
  <c r="D2130" i="1" s="1"/>
  <c r="C2129" i="1"/>
  <c r="D2129" i="1" s="1"/>
  <c r="C2128" i="1"/>
  <c r="D2128" i="1" s="1"/>
  <c r="C2127" i="1"/>
  <c r="D2127" i="1" s="1"/>
  <c r="C2126" i="1"/>
  <c r="D2126" i="1" s="1"/>
  <c r="C2125" i="1"/>
  <c r="D2125" i="1" s="1"/>
  <c r="C2124" i="1"/>
  <c r="D2124" i="1" s="1"/>
  <c r="C2123" i="1"/>
  <c r="D2123" i="1" s="1"/>
  <c r="C2122" i="1"/>
  <c r="D2122" i="1" s="1"/>
  <c r="C2121" i="1"/>
  <c r="C2120" i="1"/>
  <c r="D2120" i="1" s="1"/>
  <c r="C2119" i="1"/>
  <c r="D2119" i="1" s="1"/>
  <c r="C2118" i="1"/>
  <c r="D2118" i="1" s="1"/>
  <c r="C2117" i="1"/>
  <c r="D2117" i="1" s="1"/>
  <c r="C2116" i="1"/>
  <c r="D2116" i="1" s="1"/>
  <c r="C2115" i="1"/>
  <c r="D2115" i="1" s="1"/>
  <c r="C2114" i="1"/>
  <c r="D2114" i="1" s="1"/>
  <c r="C2113" i="1"/>
  <c r="D2113" i="1" s="1"/>
  <c r="C2112" i="1"/>
  <c r="D2112" i="1" s="1"/>
  <c r="C2111" i="1"/>
  <c r="D2111" i="1" s="1"/>
  <c r="C2110" i="1"/>
  <c r="D2110" i="1" s="1"/>
  <c r="C2109" i="1"/>
  <c r="D2109" i="1" s="1"/>
  <c r="C2108" i="1"/>
  <c r="D2108" i="1" s="1"/>
  <c r="C2107" i="1"/>
  <c r="D2107" i="1" s="1"/>
  <c r="C2106" i="1"/>
  <c r="D2106" i="1" s="1"/>
  <c r="C2105" i="1"/>
  <c r="D2105" i="1" s="1"/>
  <c r="C2104" i="1"/>
  <c r="D2104" i="1" s="1"/>
  <c r="C2103" i="1"/>
  <c r="D2103" i="1" s="1"/>
  <c r="C2102" i="1"/>
  <c r="D2102" i="1" s="1"/>
  <c r="C2101" i="1"/>
  <c r="D2101" i="1" s="1"/>
  <c r="C2100" i="1"/>
  <c r="D2100" i="1" s="1"/>
  <c r="C2099" i="1"/>
  <c r="D2099" i="1" s="1"/>
  <c r="C2098" i="1"/>
  <c r="D2098" i="1" s="1"/>
  <c r="C2097" i="1"/>
  <c r="D2097" i="1" s="1"/>
  <c r="C2096" i="1"/>
  <c r="D2096" i="1" s="1"/>
  <c r="C2095" i="1"/>
  <c r="D2095" i="1" s="1"/>
  <c r="C2094" i="1"/>
  <c r="D2094" i="1" s="1"/>
  <c r="C2093" i="1"/>
  <c r="D2093" i="1" s="1"/>
  <c r="C2092" i="1"/>
  <c r="D2092" i="1" s="1"/>
  <c r="C2091" i="1"/>
  <c r="D2091" i="1" s="1"/>
  <c r="C2090" i="1"/>
  <c r="D2090" i="1" s="1"/>
  <c r="C2089" i="1"/>
  <c r="D2089" i="1" s="1"/>
  <c r="C2088" i="1"/>
  <c r="D2088" i="1" s="1"/>
  <c r="C2087" i="1"/>
  <c r="D2087" i="1" s="1"/>
  <c r="C2086" i="1"/>
  <c r="D2086" i="1" s="1"/>
  <c r="C2085" i="1"/>
  <c r="D2085" i="1" s="1"/>
  <c r="C2084" i="1"/>
  <c r="D2084" i="1" s="1"/>
  <c r="C2083" i="1"/>
  <c r="D2083" i="1" s="1"/>
  <c r="C2082" i="1"/>
  <c r="D2082" i="1" s="1"/>
  <c r="C2081" i="1"/>
  <c r="D2081" i="1" s="1"/>
  <c r="C2080" i="1"/>
  <c r="D2080" i="1" s="1"/>
  <c r="C2079" i="1"/>
  <c r="D2079" i="1" s="1"/>
  <c r="C2078" i="1"/>
  <c r="D2078" i="1" s="1"/>
  <c r="C2077" i="1"/>
  <c r="D2077" i="1" s="1"/>
  <c r="C2076" i="1"/>
  <c r="D2076" i="1" s="1"/>
  <c r="C2075" i="1"/>
  <c r="D2075" i="1" s="1"/>
  <c r="C2074" i="1"/>
  <c r="D2074" i="1" s="1"/>
  <c r="C2073" i="1"/>
  <c r="D2073" i="1" s="1"/>
  <c r="C2072" i="1"/>
  <c r="D2072" i="1" s="1"/>
  <c r="C2071" i="1"/>
  <c r="D2071" i="1" s="1"/>
  <c r="C2070" i="1"/>
  <c r="D2070" i="1" s="1"/>
  <c r="C2069" i="1"/>
  <c r="D2069" i="1" s="1"/>
  <c r="C2068" i="1"/>
  <c r="D2068" i="1" s="1"/>
  <c r="C2067" i="1"/>
  <c r="D2067" i="1" s="1"/>
  <c r="C2066" i="1"/>
  <c r="D2066" i="1" s="1"/>
  <c r="C2065" i="1"/>
  <c r="D2065" i="1" s="1"/>
  <c r="C2064" i="1"/>
  <c r="D2064" i="1" s="1"/>
  <c r="C2063" i="1"/>
  <c r="D2063" i="1" s="1"/>
  <c r="C2062" i="1"/>
  <c r="D2062" i="1" s="1"/>
  <c r="C2061" i="1"/>
  <c r="D2061" i="1" s="1"/>
  <c r="C2060" i="1"/>
  <c r="D2060" i="1" s="1"/>
  <c r="C2059" i="1"/>
  <c r="D2059" i="1" s="1"/>
  <c r="C2058" i="1"/>
  <c r="D2058" i="1" s="1"/>
  <c r="C2057" i="1"/>
  <c r="D2057" i="1" s="1"/>
  <c r="C2056" i="1"/>
  <c r="D2056" i="1" s="1"/>
  <c r="C2055" i="1"/>
  <c r="D2055" i="1" s="1"/>
  <c r="C2054" i="1"/>
  <c r="D2054" i="1" s="1"/>
  <c r="C2053" i="1"/>
  <c r="D2053" i="1" s="1"/>
  <c r="C2052" i="1"/>
  <c r="D2052" i="1" s="1"/>
  <c r="C2051" i="1"/>
  <c r="D2051" i="1" s="1"/>
  <c r="C2050" i="1"/>
  <c r="D2050" i="1" s="1"/>
  <c r="C2049" i="1"/>
  <c r="D2049" i="1" s="1"/>
  <c r="C2048" i="1"/>
  <c r="D2048" i="1" s="1"/>
  <c r="C2047" i="1"/>
  <c r="D2047" i="1" s="1"/>
  <c r="C2046" i="1"/>
  <c r="D2046" i="1" s="1"/>
  <c r="C2045" i="1"/>
  <c r="D2045" i="1" s="1"/>
  <c r="C2044" i="1"/>
  <c r="D2044" i="1" s="1"/>
  <c r="C2043" i="1"/>
  <c r="D2043" i="1" s="1"/>
  <c r="C2042" i="1"/>
  <c r="D2042" i="1" s="1"/>
  <c r="C2041" i="1"/>
  <c r="D2041" i="1" s="1"/>
  <c r="C2040" i="1"/>
  <c r="D2040" i="1" s="1"/>
  <c r="C2039" i="1"/>
  <c r="D2039" i="1" s="1"/>
  <c r="C2038" i="1"/>
  <c r="D2038" i="1" s="1"/>
  <c r="C2037" i="1"/>
  <c r="D2037" i="1" s="1"/>
  <c r="C2036" i="1"/>
  <c r="D2036" i="1" s="1"/>
  <c r="C2035" i="1"/>
  <c r="D2035" i="1" s="1"/>
  <c r="C2034" i="1"/>
  <c r="D2034" i="1" s="1"/>
  <c r="C2033" i="1"/>
  <c r="D2033" i="1" s="1"/>
  <c r="C2032" i="1"/>
  <c r="D2032" i="1" s="1"/>
  <c r="C2031" i="1"/>
  <c r="D2031" i="1" s="1"/>
  <c r="C2030" i="1"/>
  <c r="D2030" i="1" s="1"/>
  <c r="C2029" i="1"/>
  <c r="D2029" i="1" s="1"/>
  <c r="C2028" i="1"/>
  <c r="D2028" i="1" s="1"/>
  <c r="C2027" i="1"/>
  <c r="D2027" i="1" s="1"/>
  <c r="C2026" i="1"/>
  <c r="D2026" i="1" s="1"/>
  <c r="C2025" i="1"/>
  <c r="D2025" i="1" s="1"/>
  <c r="C2024" i="1"/>
  <c r="D2024" i="1" s="1"/>
  <c r="C2023" i="1"/>
  <c r="D2023" i="1" s="1"/>
  <c r="C2022" i="1"/>
  <c r="D2022" i="1" s="1"/>
  <c r="C2021" i="1"/>
  <c r="D2021" i="1" s="1"/>
  <c r="C2020" i="1"/>
  <c r="D2020" i="1" s="1"/>
  <c r="C2019" i="1"/>
  <c r="D2019" i="1" s="1"/>
  <c r="C2018" i="1"/>
  <c r="D2018" i="1" s="1"/>
  <c r="C2017" i="1"/>
  <c r="D2017" i="1" s="1"/>
  <c r="C2016" i="1"/>
  <c r="D2016" i="1" s="1"/>
  <c r="C2015" i="1"/>
  <c r="D2015" i="1" s="1"/>
  <c r="C2014" i="1"/>
  <c r="D2014" i="1" s="1"/>
  <c r="C2013" i="1"/>
  <c r="D2013" i="1" s="1"/>
  <c r="C2012" i="1"/>
  <c r="D2012" i="1" s="1"/>
  <c r="C2011" i="1"/>
  <c r="D2011" i="1" s="1"/>
  <c r="C2010" i="1"/>
  <c r="D2010" i="1" s="1"/>
  <c r="C2009" i="1"/>
  <c r="D2009" i="1" s="1"/>
  <c r="C2008" i="1"/>
  <c r="D2008" i="1" s="1"/>
  <c r="C2007" i="1"/>
  <c r="D2007" i="1" s="1"/>
  <c r="C2006" i="1"/>
  <c r="D2006" i="1" s="1"/>
  <c r="C2005" i="1"/>
  <c r="D2005" i="1" s="1"/>
  <c r="C2004" i="1"/>
  <c r="D2004" i="1" s="1"/>
  <c r="C2003" i="1"/>
  <c r="D2003" i="1" s="1"/>
  <c r="C2002" i="1"/>
  <c r="D2002" i="1" s="1"/>
  <c r="C2001" i="1"/>
  <c r="D2001" i="1" s="1"/>
  <c r="C2000" i="1"/>
  <c r="D2000" i="1" s="1"/>
  <c r="C1999" i="1"/>
  <c r="D1999" i="1" s="1"/>
  <c r="C1998" i="1"/>
  <c r="D1998" i="1" s="1"/>
  <c r="C1997" i="1"/>
  <c r="D1997" i="1" s="1"/>
  <c r="C1996" i="1"/>
  <c r="D1996" i="1" s="1"/>
  <c r="C1995" i="1"/>
  <c r="D1995" i="1" s="1"/>
  <c r="C1994" i="1"/>
  <c r="D1994" i="1" s="1"/>
  <c r="C1993" i="1"/>
  <c r="C1992" i="1"/>
  <c r="D1992" i="1" s="1"/>
  <c r="C1991" i="1"/>
  <c r="D1991" i="1" s="1"/>
  <c r="C1990" i="1"/>
  <c r="D1990" i="1" s="1"/>
  <c r="C1989" i="1"/>
  <c r="D1989" i="1" s="1"/>
  <c r="C1988" i="1"/>
  <c r="D1988" i="1" s="1"/>
  <c r="C1987" i="1"/>
  <c r="D1987" i="1" s="1"/>
  <c r="C1986" i="1"/>
  <c r="D1986" i="1" s="1"/>
  <c r="C1985" i="1"/>
  <c r="D1985" i="1" s="1"/>
  <c r="C1984" i="1"/>
  <c r="D1984" i="1" s="1"/>
  <c r="C1983" i="1"/>
  <c r="D1983" i="1" s="1"/>
  <c r="C1982" i="1"/>
  <c r="D1982" i="1" s="1"/>
  <c r="C1981" i="1"/>
  <c r="D1981" i="1" s="1"/>
  <c r="C1980" i="1"/>
  <c r="D1980" i="1" s="1"/>
  <c r="C1979" i="1"/>
  <c r="D1979" i="1" s="1"/>
  <c r="C1978" i="1"/>
  <c r="D1978" i="1" s="1"/>
  <c r="C1977" i="1"/>
  <c r="D1977" i="1" s="1"/>
  <c r="C1976" i="1"/>
  <c r="D1976" i="1" s="1"/>
  <c r="C1975" i="1"/>
  <c r="D1975" i="1" s="1"/>
  <c r="C1974" i="1"/>
  <c r="D1974" i="1" s="1"/>
  <c r="C1973" i="1"/>
  <c r="D1973" i="1" s="1"/>
  <c r="C1972" i="1"/>
  <c r="D1972" i="1" s="1"/>
  <c r="C1971" i="1"/>
  <c r="D1971" i="1" s="1"/>
  <c r="C1970" i="1"/>
  <c r="D1970" i="1" s="1"/>
  <c r="C1969" i="1"/>
  <c r="D1969" i="1" s="1"/>
  <c r="C1968" i="1"/>
  <c r="D1968" i="1" s="1"/>
  <c r="C1967" i="1"/>
  <c r="D1967" i="1" s="1"/>
  <c r="C1966" i="1"/>
  <c r="D1966" i="1" s="1"/>
  <c r="C1965" i="1"/>
  <c r="D1965" i="1" s="1"/>
  <c r="C1964" i="1"/>
  <c r="D1964" i="1" s="1"/>
  <c r="C1963" i="1"/>
  <c r="D1963" i="1" s="1"/>
  <c r="C1962" i="1"/>
  <c r="D1962" i="1" s="1"/>
  <c r="C1961" i="1"/>
  <c r="D1961" i="1" s="1"/>
  <c r="C1960" i="1"/>
  <c r="D1960" i="1" s="1"/>
  <c r="C1959" i="1"/>
  <c r="D1959" i="1" s="1"/>
  <c r="C1958" i="1"/>
  <c r="D1958" i="1" s="1"/>
  <c r="C1957" i="1"/>
  <c r="D1957" i="1" s="1"/>
  <c r="C1956" i="1"/>
  <c r="D1956" i="1" s="1"/>
  <c r="C1955" i="1"/>
  <c r="D1955" i="1" s="1"/>
  <c r="C1954" i="1"/>
  <c r="D1954" i="1" s="1"/>
  <c r="C1953" i="1"/>
  <c r="C1952" i="1"/>
  <c r="D1952" i="1" s="1"/>
  <c r="C1951" i="1"/>
  <c r="D1951" i="1" s="1"/>
  <c r="C1950" i="1"/>
  <c r="D1950" i="1" s="1"/>
  <c r="C1949" i="1"/>
  <c r="D1949" i="1" s="1"/>
  <c r="C1948" i="1"/>
  <c r="D1948" i="1" s="1"/>
  <c r="C1947" i="1"/>
  <c r="D1947" i="1" s="1"/>
  <c r="C1946" i="1"/>
  <c r="D1946" i="1" s="1"/>
  <c r="C1945" i="1"/>
  <c r="D1945" i="1" s="1"/>
  <c r="C1944" i="1"/>
  <c r="D1944" i="1" s="1"/>
  <c r="C1943" i="1"/>
  <c r="D1943" i="1" s="1"/>
  <c r="C1942" i="1"/>
  <c r="D1942" i="1" s="1"/>
  <c r="C1941" i="1"/>
  <c r="D1941" i="1" s="1"/>
  <c r="C1940" i="1"/>
  <c r="D1940" i="1" s="1"/>
  <c r="C1939" i="1"/>
  <c r="D1939" i="1" s="1"/>
  <c r="C1938" i="1"/>
  <c r="D1938" i="1" s="1"/>
  <c r="C1937" i="1"/>
  <c r="D1937" i="1" s="1"/>
  <c r="C1936" i="1"/>
  <c r="D1936" i="1" s="1"/>
  <c r="C1935" i="1"/>
  <c r="D1935" i="1" s="1"/>
  <c r="C1934" i="1"/>
  <c r="D1934" i="1" s="1"/>
  <c r="C1933" i="1"/>
  <c r="D1933" i="1" s="1"/>
  <c r="C1932" i="1"/>
  <c r="D1932" i="1" s="1"/>
  <c r="C1931" i="1"/>
  <c r="D1931" i="1" s="1"/>
  <c r="C1930" i="1"/>
  <c r="D1930" i="1" s="1"/>
  <c r="C1929" i="1"/>
  <c r="D1929" i="1" s="1"/>
  <c r="C1928" i="1"/>
  <c r="D1928" i="1" s="1"/>
  <c r="C1927" i="1"/>
  <c r="D1927" i="1" s="1"/>
  <c r="C1926" i="1"/>
  <c r="D1926" i="1" s="1"/>
  <c r="C1925" i="1"/>
  <c r="D1925" i="1" s="1"/>
  <c r="C1924" i="1"/>
  <c r="D1924" i="1" s="1"/>
  <c r="C1923" i="1"/>
  <c r="D1923" i="1" s="1"/>
  <c r="C1922" i="1"/>
  <c r="D1922" i="1" s="1"/>
  <c r="C1921" i="1"/>
  <c r="D1921" i="1" s="1"/>
  <c r="C1920" i="1"/>
  <c r="D1920" i="1" s="1"/>
  <c r="C1919" i="1"/>
  <c r="D1919" i="1" s="1"/>
  <c r="C1918" i="1"/>
  <c r="D1918" i="1" s="1"/>
  <c r="C1917" i="1"/>
  <c r="D1917" i="1" s="1"/>
  <c r="C1916" i="1"/>
  <c r="D1916" i="1" s="1"/>
  <c r="C1915" i="1"/>
  <c r="D1915" i="1" s="1"/>
  <c r="C1914" i="1"/>
  <c r="D1914" i="1" s="1"/>
  <c r="C1913" i="1"/>
  <c r="D1913" i="1" s="1"/>
  <c r="C1912" i="1"/>
  <c r="D1912" i="1" s="1"/>
  <c r="C1911" i="1"/>
  <c r="D1911" i="1" s="1"/>
  <c r="C1910" i="1"/>
  <c r="D1910" i="1" s="1"/>
  <c r="C1909" i="1"/>
  <c r="D1909" i="1" s="1"/>
  <c r="C1908" i="1"/>
  <c r="D1908" i="1" s="1"/>
  <c r="C1907" i="1"/>
  <c r="D1907" i="1" s="1"/>
  <c r="C1906" i="1"/>
  <c r="D1906" i="1" s="1"/>
  <c r="C1905" i="1"/>
  <c r="D1905" i="1" s="1"/>
  <c r="C1904" i="1"/>
  <c r="D1904" i="1" s="1"/>
  <c r="C1903" i="1"/>
  <c r="D1903" i="1" s="1"/>
  <c r="C1902" i="1"/>
  <c r="D1902" i="1" s="1"/>
  <c r="C1901" i="1"/>
  <c r="D1901" i="1" s="1"/>
  <c r="C1900" i="1"/>
  <c r="D1900" i="1" s="1"/>
  <c r="C1899" i="1"/>
  <c r="D1899" i="1" s="1"/>
  <c r="C1898" i="1"/>
  <c r="D1898" i="1" s="1"/>
  <c r="C1897" i="1"/>
  <c r="D1897" i="1" s="1"/>
  <c r="C1896" i="1"/>
  <c r="D1896" i="1" s="1"/>
  <c r="C1895" i="1"/>
  <c r="D1895" i="1" s="1"/>
  <c r="C1894" i="1"/>
  <c r="D1894" i="1" s="1"/>
  <c r="C1893" i="1"/>
  <c r="D1893" i="1" s="1"/>
  <c r="C1892" i="1"/>
  <c r="D1892" i="1" s="1"/>
  <c r="C1891" i="1"/>
  <c r="D1891" i="1" s="1"/>
  <c r="C1890" i="1"/>
  <c r="D1890" i="1" s="1"/>
  <c r="C1889" i="1"/>
  <c r="D1889" i="1" s="1"/>
  <c r="C1888" i="1"/>
  <c r="D1888" i="1" s="1"/>
  <c r="C1887" i="1"/>
  <c r="D1887" i="1" s="1"/>
  <c r="C1886" i="1"/>
  <c r="D1886" i="1" s="1"/>
  <c r="C1885" i="1"/>
  <c r="D1885" i="1" s="1"/>
  <c r="C1884" i="1"/>
  <c r="D1884" i="1" s="1"/>
  <c r="C1883" i="1"/>
  <c r="D1883" i="1" s="1"/>
  <c r="C1882" i="1"/>
  <c r="D1882" i="1" s="1"/>
  <c r="C1881" i="1"/>
  <c r="D1881" i="1" s="1"/>
  <c r="C1880" i="1"/>
  <c r="D1880" i="1" s="1"/>
  <c r="C1879" i="1"/>
  <c r="D1879" i="1" s="1"/>
  <c r="C1878" i="1"/>
  <c r="D1878" i="1" s="1"/>
  <c r="C1877" i="1"/>
  <c r="D1877" i="1" s="1"/>
  <c r="C1876" i="1"/>
  <c r="D1876" i="1" s="1"/>
  <c r="C1875" i="1"/>
  <c r="D1875" i="1" s="1"/>
  <c r="C1874" i="1"/>
  <c r="D1874" i="1" s="1"/>
  <c r="C1873" i="1"/>
  <c r="D1873" i="1" s="1"/>
  <c r="C1872" i="1"/>
  <c r="D1872" i="1" s="1"/>
  <c r="C1871" i="1"/>
  <c r="D1871" i="1" s="1"/>
  <c r="C1870" i="1"/>
  <c r="D1870" i="1" s="1"/>
  <c r="C1869" i="1"/>
  <c r="D1869" i="1" s="1"/>
  <c r="C1868" i="1"/>
  <c r="D1868" i="1" s="1"/>
  <c r="C1867" i="1"/>
  <c r="D1867" i="1" s="1"/>
  <c r="C1866" i="1"/>
  <c r="D1866" i="1" s="1"/>
  <c r="C1865" i="1"/>
  <c r="C1864" i="1"/>
  <c r="D1864" i="1" s="1"/>
  <c r="C1863" i="1"/>
  <c r="D1863" i="1" s="1"/>
  <c r="C1862" i="1"/>
  <c r="D1862" i="1" s="1"/>
  <c r="C1861" i="1"/>
  <c r="D1861" i="1" s="1"/>
  <c r="C1860" i="1"/>
  <c r="D1860" i="1" s="1"/>
  <c r="C1859" i="1"/>
  <c r="D1859" i="1" s="1"/>
  <c r="C1858" i="1"/>
  <c r="D1858" i="1" s="1"/>
  <c r="C1857" i="1"/>
  <c r="D1857" i="1" s="1"/>
  <c r="C1856" i="1"/>
  <c r="D1856" i="1" s="1"/>
  <c r="C1855" i="1"/>
  <c r="D1855" i="1" s="1"/>
  <c r="C1854" i="1"/>
  <c r="D1854" i="1" s="1"/>
  <c r="C1853" i="1"/>
  <c r="D1853" i="1" s="1"/>
  <c r="C1852" i="1"/>
  <c r="D1852" i="1" s="1"/>
  <c r="C1851" i="1"/>
  <c r="D1851" i="1" s="1"/>
  <c r="C1850" i="1"/>
  <c r="D1850" i="1" s="1"/>
  <c r="C1849" i="1"/>
  <c r="D1849" i="1" s="1"/>
  <c r="C1848" i="1"/>
  <c r="D1848" i="1" s="1"/>
  <c r="C1847" i="1"/>
  <c r="D1847" i="1" s="1"/>
  <c r="C1846" i="1"/>
  <c r="D1846" i="1" s="1"/>
  <c r="C1845" i="1"/>
  <c r="D1845" i="1" s="1"/>
  <c r="C1844" i="1"/>
  <c r="D1844" i="1" s="1"/>
  <c r="C1843" i="1"/>
  <c r="D1843" i="1" s="1"/>
  <c r="C1842" i="1"/>
  <c r="D1842" i="1" s="1"/>
  <c r="C1841" i="1"/>
  <c r="D1841" i="1" s="1"/>
  <c r="C1840" i="1"/>
  <c r="D1840" i="1" s="1"/>
  <c r="C1839" i="1"/>
  <c r="D1839" i="1" s="1"/>
  <c r="C1838" i="1"/>
  <c r="D1838" i="1" s="1"/>
  <c r="C1837" i="1"/>
  <c r="D1837" i="1" s="1"/>
  <c r="C1836" i="1"/>
  <c r="D1836" i="1" s="1"/>
  <c r="C1835" i="1"/>
  <c r="D1835" i="1" s="1"/>
  <c r="C1834" i="1"/>
  <c r="D1834" i="1" s="1"/>
  <c r="C1833" i="1"/>
  <c r="D1833" i="1" s="1"/>
  <c r="C1832" i="1"/>
  <c r="D1832" i="1" s="1"/>
  <c r="C1831" i="1"/>
  <c r="D1831" i="1" s="1"/>
  <c r="C1830" i="1"/>
  <c r="D1830" i="1" s="1"/>
  <c r="C1829" i="1"/>
  <c r="D1829" i="1" s="1"/>
  <c r="C1828" i="1"/>
  <c r="D1828" i="1" s="1"/>
  <c r="C1827" i="1"/>
  <c r="D1827" i="1" s="1"/>
  <c r="C1826" i="1"/>
  <c r="D1826" i="1" s="1"/>
  <c r="C1825" i="1"/>
  <c r="C1824" i="1"/>
  <c r="D1824" i="1" s="1"/>
  <c r="C1823" i="1"/>
  <c r="D1823" i="1" s="1"/>
  <c r="C1822" i="1"/>
  <c r="D1822" i="1" s="1"/>
  <c r="C1821" i="1"/>
  <c r="D1821" i="1" s="1"/>
  <c r="C1820" i="1"/>
  <c r="D1820" i="1" s="1"/>
  <c r="C1819" i="1"/>
  <c r="D1819" i="1" s="1"/>
  <c r="C1818" i="1"/>
  <c r="D1818" i="1" s="1"/>
  <c r="C1817" i="1"/>
  <c r="D1817" i="1" s="1"/>
  <c r="C1816" i="1"/>
  <c r="D1816" i="1" s="1"/>
  <c r="C1815" i="1"/>
  <c r="D1815" i="1" s="1"/>
  <c r="C1814" i="1"/>
  <c r="D1814" i="1" s="1"/>
  <c r="C1813" i="1"/>
  <c r="D1813" i="1" s="1"/>
  <c r="C1812" i="1"/>
  <c r="D1812" i="1" s="1"/>
  <c r="C1811" i="1"/>
  <c r="D1811" i="1" s="1"/>
  <c r="C1810" i="1"/>
  <c r="D1810" i="1" s="1"/>
  <c r="C1809" i="1"/>
  <c r="D1809" i="1" s="1"/>
  <c r="C1808" i="1"/>
  <c r="D1808" i="1" s="1"/>
  <c r="C1807" i="1"/>
  <c r="D1807" i="1" s="1"/>
  <c r="C1806" i="1"/>
  <c r="D1806" i="1" s="1"/>
  <c r="C1805" i="1"/>
  <c r="D1805" i="1" s="1"/>
  <c r="C1804" i="1"/>
  <c r="D1804" i="1" s="1"/>
  <c r="C1803" i="1"/>
  <c r="D1803" i="1" s="1"/>
  <c r="C1802" i="1"/>
  <c r="D1802" i="1" s="1"/>
  <c r="C1801" i="1"/>
  <c r="D1801" i="1" s="1"/>
  <c r="C1800" i="1"/>
  <c r="D1800" i="1" s="1"/>
  <c r="C1799" i="1"/>
  <c r="D1799" i="1" s="1"/>
  <c r="C1798" i="1"/>
  <c r="D1798" i="1" s="1"/>
  <c r="C1797" i="1"/>
  <c r="D1797" i="1" s="1"/>
  <c r="C1796" i="1"/>
  <c r="D1796" i="1" s="1"/>
  <c r="C1795" i="1"/>
  <c r="D1795" i="1" s="1"/>
  <c r="C1794" i="1"/>
  <c r="D1794" i="1" s="1"/>
  <c r="C1793" i="1"/>
  <c r="D1793" i="1" s="1"/>
  <c r="C1792" i="1"/>
  <c r="D1792" i="1" s="1"/>
  <c r="C1791" i="1"/>
  <c r="D1791" i="1" s="1"/>
  <c r="C1790" i="1"/>
  <c r="D1790" i="1" s="1"/>
  <c r="C1789" i="1"/>
  <c r="D1789" i="1" s="1"/>
  <c r="C1788" i="1"/>
  <c r="D1788" i="1" s="1"/>
  <c r="C1787" i="1"/>
  <c r="D1787" i="1" s="1"/>
  <c r="C1786" i="1"/>
  <c r="D1786" i="1" s="1"/>
  <c r="C1785" i="1"/>
  <c r="D1785" i="1" s="1"/>
  <c r="C1784" i="1"/>
  <c r="D1784" i="1" s="1"/>
  <c r="C1783" i="1"/>
  <c r="D1783" i="1" s="1"/>
  <c r="C1782" i="1"/>
  <c r="D1782" i="1" s="1"/>
  <c r="C1781" i="1"/>
  <c r="D1781" i="1" s="1"/>
  <c r="C1780" i="1"/>
  <c r="D1780" i="1" s="1"/>
  <c r="C1779" i="1"/>
  <c r="D1779" i="1" s="1"/>
  <c r="C1778" i="1"/>
  <c r="D1778" i="1" s="1"/>
  <c r="C1777" i="1"/>
  <c r="D1777" i="1" s="1"/>
  <c r="C1776" i="1"/>
  <c r="D1776" i="1" s="1"/>
  <c r="C1775" i="1"/>
  <c r="D1775" i="1" s="1"/>
  <c r="C1774" i="1"/>
  <c r="D1774" i="1" s="1"/>
  <c r="C1773" i="1"/>
  <c r="D1773" i="1" s="1"/>
  <c r="C1772" i="1"/>
  <c r="D1772" i="1" s="1"/>
  <c r="C1771" i="1"/>
  <c r="D1771" i="1" s="1"/>
  <c r="C1770" i="1"/>
  <c r="D1770" i="1" s="1"/>
  <c r="C1769" i="1"/>
  <c r="D1769" i="1" s="1"/>
  <c r="C1768" i="1"/>
  <c r="D1768" i="1" s="1"/>
  <c r="C1767" i="1"/>
  <c r="D1767" i="1" s="1"/>
  <c r="C1766" i="1"/>
  <c r="D1766" i="1" s="1"/>
  <c r="C1765" i="1"/>
  <c r="D1765" i="1" s="1"/>
  <c r="C1764" i="1"/>
  <c r="D1764" i="1" s="1"/>
  <c r="C1763" i="1"/>
  <c r="D1763" i="1" s="1"/>
  <c r="C1762" i="1"/>
  <c r="D1762" i="1" s="1"/>
  <c r="C1761" i="1"/>
  <c r="D1761" i="1" s="1"/>
  <c r="C1760" i="1"/>
  <c r="D1760" i="1" s="1"/>
  <c r="C1759" i="1"/>
  <c r="D1759" i="1" s="1"/>
  <c r="C1758" i="1"/>
  <c r="D1758" i="1" s="1"/>
  <c r="C1757" i="1"/>
  <c r="D1757" i="1" s="1"/>
  <c r="C1756" i="1"/>
  <c r="D1756" i="1" s="1"/>
  <c r="C1755" i="1"/>
  <c r="D1755" i="1" s="1"/>
  <c r="C1754" i="1"/>
  <c r="D1754" i="1" s="1"/>
  <c r="C1753" i="1"/>
  <c r="D1753" i="1" s="1"/>
  <c r="C1752" i="1"/>
  <c r="D1752" i="1" s="1"/>
  <c r="C1751" i="1"/>
  <c r="D1751" i="1" s="1"/>
  <c r="C1750" i="1"/>
  <c r="D1750" i="1" s="1"/>
  <c r="C1749" i="1"/>
  <c r="D1749" i="1" s="1"/>
  <c r="C1748" i="1"/>
  <c r="D1748" i="1" s="1"/>
  <c r="C1747" i="1"/>
  <c r="D1747" i="1" s="1"/>
  <c r="C1746" i="1"/>
  <c r="D1746" i="1" s="1"/>
  <c r="C1745" i="1"/>
  <c r="D1745" i="1" s="1"/>
  <c r="C1744" i="1"/>
  <c r="D1744" i="1" s="1"/>
  <c r="C1743" i="1"/>
  <c r="D1743" i="1" s="1"/>
  <c r="C1742" i="1"/>
  <c r="D1742" i="1" s="1"/>
  <c r="C1741" i="1"/>
  <c r="D1741" i="1" s="1"/>
  <c r="C1740" i="1"/>
  <c r="D1740" i="1" s="1"/>
  <c r="C1739" i="1"/>
  <c r="D1739" i="1" s="1"/>
  <c r="C1738" i="1"/>
  <c r="D1738" i="1" s="1"/>
  <c r="C1737" i="1"/>
  <c r="C1736" i="1"/>
  <c r="D1736" i="1" s="1"/>
  <c r="C1735" i="1"/>
  <c r="D1735" i="1" s="1"/>
  <c r="C1734" i="1"/>
  <c r="D1734" i="1" s="1"/>
  <c r="C1733" i="1"/>
  <c r="D1733" i="1" s="1"/>
  <c r="C1732" i="1"/>
  <c r="D1732" i="1" s="1"/>
  <c r="C1731" i="1"/>
  <c r="D1731" i="1" s="1"/>
  <c r="C1730" i="1"/>
  <c r="D1730" i="1" s="1"/>
  <c r="C1729" i="1"/>
  <c r="D1729" i="1" s="1"/>
  <c r="C1728" i="1"/>
  <c r="D1728" i="1" s="1"/>
  <c r="C1727" i="1"/>
  <c r="D1727" i="1" s="1"/>
  <c r="C1726" i="1"/>
  <c r="D1726" i="1" s="1"/>
  <c r="C1725" i="1"/>
  <c r="D1725" i="1" s="1"/>
  <c r="C1724" i="1"/>
  <c r="D1724" i="1" s="1"/>
  <c r="C1723" i="1"/>
  <c r="D1723" i="1" s="1"/>
  <c r="C1722" i="1"/>
  <c r="D1722" i="1" s="1"/>
  <c r="C1721" i="1"/>
  <c r="D1721" i="1" s="1"/>
  <c r="C1720" i="1"/>
  <c r="D1720" i="1" s="1"/>
  <c r="C1719" i="1"/>
  <c r="D1719" i="1" s="1"/>
  <c r="C1718" i="1"/>
  <c r="D1718" i="1" s="1"/>
  <c r="C1717" i="1"/>
  <c r="D1717" i="1" s="1"/>
  <c r="C1716" i="1"/>
  <c r="D1716" i="1" s="1"/>
  <c r="C1715" i="1"/>
  <c r="D1715" i="1" s="1"/>
  <c r="C1714" i="1"/>
  <c r="D1714" i="1" s="1"/>
  <c r="C1713" i="1"/>
  <c r="D1713" i="1" s="1"/>
  <c r="C1712" i="1"/>
  <c r="D1712" i="1" s="1"/>
  <c r="C1711" i="1"/>
  <c r="D1711" i="1" s="1"/>
  <c r="C1710" i="1"/>
  <c r="D1710" i="1" s="1"/>
  <c r="C1709" i="1"/>
  <c r="D1709" i="1" s="1"/>
  <c r="C1708" i="1"/>
  <c r="D1708" i="1" s="1"/>
  <c r="C1707" i="1"/>
  <c r="D1707" i="1" s="1"/>
  <c r="C1706" i="1"/>
  <c r="D1706" i="1" s="1"/>
  <c r="C1705" i="1"/>
  <c r="D1705" i="1" s="1"/>
  <c r="C1704" i="1"/>
  <c r="D1704" i="1" s="1"/>
  <c r="C1703" i="1"/>
  <c r="D1703" i="1" s="1"/>
  <c r="C1702" i="1"/>
  <c r="D1702" i="1" s="1"/>
  <c r="C1701" i="1"/>
  <c r="D1701" i="1" s="1"/>
  <c r="C1700" i="1"/>
  <c r="D1700" i="1" s="1"/>
  <c r="C1699" i="1"/>
  <c r="D1699" i="1" s="1"/>
  <c r="C1698" i="1"/>
  <c r="D1698" i="1" s="1"/>
  <c r="C1697" i="1"/>
  <c r="C1696" i="1"/>
  <c r="D1696" i="1" s="1"/>
  <c r="C1695" i="1"/>
  <c r="D1695" i="1" s="1"/>
  <c r="C1694" i="1"/>
  <c r="D1694" i="1" s="1"/>
  <c r="C1693" i="1"/>
  <c r="D1693" i="1" s="1"/>
  <c r="C1692" i="1"/>
  <c r="D1692" i="1" s="1"/>
  <c r="C1691" i="1"/>
  <c r="D1691" i="1" s="1"/>
  <c r="C1690" i="1"/>
  <c r="D1690" i="1" s="1"/>
  <c r="C1689" i="1"/>
  <c r="D1689" i="1" s="1"/>
  <c r="C1688" i="1"/>
  <c r="D1688" i="1" s="1"/>
  <c r="C1687" i="1"/>
  <c r="D1687" i="1" s="1"/>
  <c r="C1686" i="1"/>
  <c r="D1686" i="1" s="1"/>
  <c r="C1685" i="1"/>
  <c r="D1685" i="1" s="1"/>
  <c r="C1684" i="1"/>
  <c r="D1684" i="1" s="1"/>
  <c r="C1683" i="1"/>
  <c r="D1683" i="1" s="1"/>
  <c r="C1682" i="1"/>
  <c r="D1682" i="1" s="1"/>
  <c r="C1681" i="1"/>
  <c r="D1681" i="1" s="1"/>
  <c r="C1680" i="1"/>
  <c r="D1680" i="1" s="1"/>
  <c r="C1679" i="1"/>
  <c r="D1679" i="1" s="1"/>
  <c r="C1678" i="1"/>
  <c r="D1678" i="1" s="1"/>
  <c r="C1677" i="1"/>
  <c r="D1677" i="1" s="1"/>
  <c r="C1676" i="1"/>
  <c r="D1676" i="1" s="1"/>
  <c r="C1675" i="1"/>
  <c r="D1675" i="1" s="1"/>
  <c r="C1674" i="1"/>
  <c r="D1674" i="1" s="1"/>
  <c r="C1673" i="1"/>
  <c r="D1673" i="1" s="1"/>
  <c r="C1672" i="1"/>
  <c r="D1672" i="1" s="1"/>
  <c r="C1671" i="1"/>
  <c r="D1671" i="1" s="1"/>
  <c r="C1670" i="1"/>
  <c r="D1670" i="1" s="1"/>
  <c r="C1669" i="1"/>
  <c r="D1669" i="1" s="1"/>
  <c r="C1668" i="1"/>
  <c r="D1668" i="1" s="1"/>
  <c r="C1667" i="1"/>
  <c r="D1667" i="1" s="1"/>
  <c r="C1666" i="1"/>
  <c r="D1666" i="1" s="1"/>
  <c r="C1665" i="1"/>
  <c r="D1665" i="1" s="1"/>
  <c r="C1664" i="1"/>
  <c r="D1664" i="1" s="1"/>
  <c r="C1663" i="1"/>
  <c r="D1663" i="1" s="1"/>
  <c r="C1662" i="1"/>
  <c r="D1662" i="1" s="1"/>
  <c r="C1661" i="1"/>
  <c r="D1661" i="1" s="1"/>
  <c r="C1660" i="1"/>
  <c r="D1660" i="1" s="1"/>
  <c r="C1659" i="1"/>
  <c r="D1659" i="1" s="1"/>
  <c r="C1658" i="1"/>
  <c r="D1658" i="1" s="1"/>
  <c r="C1657" i="1"/>
  <c r="D1657" i="1" s="1"/>
  <c r="C1656" i="1"/>
  <c r="D1656" i="1" s="1"/>
  <c r="C1655" i="1"/>
  <c r="D1655" i="1" s="1"/>
  <c r="C1654" i="1"/>
  <c r="D1654" i="1" s="1"/>
  <c r="C1653" i="1"/>
  <c r="D1653" i="1" s="1"/>
  <c r="C1652" i="1"/>
  <c r="D1652" i="1" s="1"/>
  <c r="C1651" i="1"/>
  <c r="D1651" i="1" s="1"/>
  <c r="C1650" i="1"/>
  <c r="D1650" i="1" s="1"/>
  <c r="C1649" i="1"/>
  <c r="D1649" i="1" s="1"/>
  <c r="C1648" i="1"/>
  <c r="D1648" i="1" s="1"/>
  <c r="C1647" i="1"/>
  <c r="D1647" i="1" s="1"/>
  <c r="C1646" i="1"/>
  <c r="D1646" i="1" s="1"/>
  <c r="C1645" i="1"/>
  <c r="D1645" i="1" s="1"/>
  <c r="C1644" i="1"/>
  <c r="D1644" i="1" s="1"/>
  <c r="C1643" i="1"/>
  <c r="D1643" i="1" s="1"/>
  <c r="C1642" i="1"/>
  <c r="D1642" i="1" s="1"/>
  <c r="C1641" i="1"/>
  <c r="D1641" i="1" s="1"/>
  <c r="C1640" i="1"/>
  <c r="D1640" i="1" s="1"/>
  <c r="C1639" i="1"/>
  <c r="D1639" i="1" s="1"/>
  <c r="C1638" i="1"/>
  <c r="D1638" i="1" s="1"/>
  <c r="C1637" i="1"/>
  <c r="D1637" i="1" s="1"/>
  <c r="C1636" i="1"/>
  <c r="D1636" i="1" s="1"/>
  <c r="C1635" i="1"/>
  <c r="D1635" i="1" s="1"/>
  <c r="C1634" i="1"/>
  <c r="D1634" i="1" s="1"/>
  <c r="C1633" i="1"/>
  <c r="D1633" i="1" s="1"/>
  <c r="C1632" i="1"/>
  <c r="D1632" i="1" s="1"/>
  <c r="C1631" i="1"/>
  <c r="D1631" i="1" s="1"/>
  <c r="C1630" i="1"/>
  <c r="D1630" i="1" s="1"/>
  <c r="C1629" i="1"/>
  <c r="D1629" i="1" s="1"/>
  <c r="C1628" i="1"/>
  <c r="D1628" i="1" s="1"/>
  <c r="C1627" i="1"/>
  <c r="D1627" i="1" s="1"/>
  <c r="C1626" i="1"/>
  <c r="D1626" i="1" s="1"/>
  <c r="C1625" i="1"/>
  <c r="D1625" i="1" s="1"/>
  <c r="C1624" i="1"/>
  <c r="D1624" i="1" s="1"/>
  <c r="C1623" i="1"/>
  <c r="D1623" i="1" s="1"/>
  <c r="C1622" i="1"/>
  <c r="D1622" i="1" s="1"/>
  <c r="C1621" i="1"/>
  <c r="D1621" i="1" s="1"/>
  <c r="C1620" i="1"/>
  <c r="D1620" i="1" s="1"/>
  <c r="C1619" i="1"/>
  <c r="D1619" i="1" s="1"/>
  <c r="C1618" i="1"/>
  <c r="D1618" i="1" s="1"/>
  <c r="C1617" i="1"/>
  <c r="D1617" i="1" s="1"/>
  <c r="C1616" i="1"/>
  <c r="D1616" i="1" s="1"/>
  <c r="C1615" i="1"/>
  <c r="D1615" i="1" s="1"/>
  <c r="C1614" i="1"/>
  <c r="D1614" i="1" s="1"/>
  <c r="C1613" i="1"/>
  <c r="D1613" i="1" s="1"/>
  <c r="C1612" i="1"/>
  <c r="D1612" i="1" s="1"/>
  <c r="C1611" i="1"/>
  <c r="D1611" i="1" s="1"/>
  <c r="C1610" i="1"/>
  <c r="D1610" i="1" s="1"/>
  <c r="C1609" i="1"/>
  <c r="C1608" i="1"/>
  <c r="D1608" i="1" s="1"/>
  <c r="C1607" i="1"/>
  <c r="D1607" i="1" s="1"/>
  <c r="C1606" i="1"/>
  <c r="D1606" i="1" s="1"/>
  <c r="C1605" i="1"/>
  <c r="D1605" i="1" s="1"/>
  <c r="C1604" i="1"/>
  <c r="D1604" i="1" s="1"/>
  <c r="C1603" i="1"/>
  <c r="D1603" i="1" s="1"/>
  <c r="C1602" i="1"/>
  <c r="D1602" i="1" s="1"/>
  <c r="C1601" i="1"/>
  <c r="D1601" i="1" s="1"/>
  <c r="C1600" i="1"/>
  <c r="D1600" i="1" s="1"/>
  <c r="C1599" i="1"/>
  <c r="D1599" i="1" s="1"/>
  <c r="C1598" i="1"/>
  <c r="D1598" i="1" s="1"/>
  <c r="C1597" i="1"/>
  <c r="D1597" i="1" s="1"/>
  <c r="C1596" i="1"/>
  <c r="D1596" i="1" s="1"/>
  <c r="C1595" i="1"/>
  <c r="D1595" i="1" s="1"/>
  <c r="C1594" i="1"/>
  <c r="D1594" i="1" s="1"/>
  <c r="C1593" i="1"/>
  <c r="D1593" i="1" s="1"/>
  <c r="C1592" i="1"/>
  <c r="D1592" i="1" s="1"/>
  <c r="C1591" i="1"/>
  <c r="D1591" i="1" s="1"/>
  <c r="C1590" i="1"/>
  <c r="D1590" i="1" s="1"/>
  <c r="C1589" i="1"/>
  <c r="D1589" i="1" s="1"/>
  <c r="C1588" i="1"/>
  <c r="D1588" i="1" s="1"/>
  <c r="C1587" i="1"/>
  <c r="D1587" i="1" s="1"/>
  <c r="C1586" i="1"/>
  <c r="D1586" i="1" s="1"/>
  <c r="C1585" i="1"/>
  <c r="D1585" i="1" s="1"/>
  <c r="C1584" i="1"/>
  <c r="D1584" i="1" s="1"/>
  <c r="C1583" i="1"/>
  <c r="D1583" i="1" s="1"/>
  <c r="C1582" i="1"/>
  <c r="D1582" i="1" s="1"/>
  <c r="C1581" i="1"/>
  <c r="D1581" i="1" s="1"/>
  <c r="C1580" i="1"/>
  <c r="D1580" i="1" s="1"/>
  <c r="C1579" i="1"/>
  <c r="D1579" i="1" s="1"/>
  <c r="C1578" i="1"/>
  <c r="D1578" i="1" s="1"/>
  <c r="C1577" i="1"/>
  <c r="D1577" i="1" s="1"/>
  <c r="C1576" i="1"/>
  <c r="D1576" i="1" s="1"/>
  <c r="C1575" i="1"/>
  <c r="D1575" i="1" s="1"/>
  <c r="C1574" i="1"/>
  <c r="D1574" i="1" s="1"/>
  <c r="C1573" i="1"/>
  <c r="D1573" i="1" s="1"/>
  <c r="C1572" i="1"/>
  <c r="D1572" i="1" s="1"/>
  <c r="C1571" i="1"/>
  <c r="D1571" i="1" s="1"/>
  <c r="C1570" i="1"/>
  <c r="D1570" i="1" s="1"/>
  <c r="C1569" i="1"/>
  <c r="C1568" i="1"/>
  <c r="D1568" i="1" s="1"/>
  <c r="C1567" i="1"/>
  <c r="D1567" i="1" s="1"/>
  <c r="C1566" i="1"/>
  <c r="D1566" i="1" s="1"/>
  <c r="C1565" i="1"/>
  <c r="D1565" i="1" s="1"/>
  <c r="C1564" i="1"/>
  <c r="D1564" i="1" s="1"/>
  <c r="C1563" i="1"/>
  <c r="D1563" i="1" s="1"/>
  <c r="C1562" i="1"/>
  <c r="D1562" i="1" s="1"/>
  <c r="C1561" i="1"/>
  <c r="D1561" i="1" s="1"/>
  <c r="C1560" i="1"/>
  <c r="D1560" i="1" s="1"/>
  <c r="C1559" i="1"/>
  <c r="D1559" i="1" s="1"/>
  <c r="C1558" i="1"/>
  <c r="D1558" i="1" s="1"/>
  <c r="C1557" i="1"/>
  <c r="D1557" i="1" s="1"/>
  <c r="C1556" i="1"/>
  <c r="D1556" i="1" s="1"/>
  <c r="C1555" i="1"/>
  <c r="D1555" i="1" s="1"/>
  <c r="C1554" i="1"/>
  <c r="D1554" i="1" s="1"/>
  <c r="C1553" i="1"/>
  <c r="D1553" i="1" s="1"/>
  <c r="C1552" i="1"/>
  <c r="D1552" i="1" s="1"/>
  <c r="C1551" i="1"/>
  <c r="D1551" i="1" s="1"/>
  <c r="C1550" i="1"/>
  <c r="D1550" i="1" s="1"/>
  <c r="C1549" i="1"/>
  <c r="D1549" i="1" s="1"/>
  <c r="C1548" i="1"/>
  <c r="D1548" i="1" s="1"/>
  <c r="C1547" i="1"/>
  <c r="D1547" i="1" s="1"/>
  <c r="C1546" i="1"/>
  <c r="D1546" i="1" s="1"/>
  <c r="C1545" i="1"/>
  <c r="D1545" i="1" s="1"/>
  <c r="C1544" i="1"/>
  <c r="D1544" i="1" s="1"/>
  <c r="C1543" i="1"/>
  <c r="D1543" i="1" s="1"/>
  <c r="C1542" i="1"/>
  <c r="D1542" i="1" s="1"/>
  <c r="C1541" i="1"/>
  <c r="D1541" i="1" s="1"/>
  <c r="C1540" i="1"/>
  <c r="D1540" i="1" s="1"/>
  <c r="C1539" i="1"/>
  <c r="D1539" i="1" s="1"/>
  <c r="C1538" i="1"/>
  <c r="D1538" i="1" s="1"/>
  <c r="C1537" i="1"/>
  <c r="D1537" i="1" s="1"/>
  <c r="C1536" i="1"/>
  <c r="D1536" i="1" s="1"/>
  <c r="C1535" i="1"/>
  <c r="D1535" i="1" s="1"/>
  <c r="C1534" i="1"/>
  <c r="D1534" i="1" s="1"/>
  <c r="C1533" i="1"/>
  <c r="D1533" i="1" s="1"/>
  <c r="C1532" i="1"/>
  <c r="D1532" i="1" s="1"/>
  <c r="C1531" i="1"/>
  <c r="D1531" i="1" s="1"/>
  <c r="C1530" i="1"/>
  <c r="D1530" i="1" s="1"/>
  <c r="C1529" i="1"/>
  <c r="D1529" i="1" s="1"/>
  <c r="C1528" i="1"/>
  <c r="D1528" i="1" s="1"/>
  <c r="C1527" i="1"/>
  <c r="D1527" i="1" s="1"/>
  <c r="C1526" i="1"/>
  <c r="D1526" i="1" s="1"/>
  <c r="C1525" i="1"/>
  <c r="D1525" i="1" s="1"/>
  <c r="C1524" i="1"/>
  <c r="D1524" i="1" s="1"/>
  <c r="C1523" i="1"/>
  <c r="D1523" i="1" s="1"/>
  <c r="C1522" i="1"/>
  <c r="D1522" i="1" s="1"/>
  <c r="C1521" i="1"/>
  <c r="D1521" i="1" s="1"/>
  <c r="C1520" i="1"/>
  <c r="D1520" i="1" s="1"/>
  <c r="C1519" i="1"/>
  <c r="D1519" i="1" s="1"/>
  <c r="C1518" i="1"/>
  <c r="D1518" i="1" s="1"/>
  <c r="C1517" i="1"/>
  <c r="D1517" i="1" s="1"/>
  <c r="C1516" i="1"/>
  <c r="D1516" i="1" s="1"/>
  <c r="C1515" i="1"/>
  <c r="D1515" i="1" s="1"/>
  <c r="C1514" i="1"/>
  <c r="D1514" i="1" s="1"/>
  <c r="C1513" i="1"/>
  <c r="D1513" i="1" s="1"/>
  <c r="C1512" i="1"/>
  <c r="D1512" i="1" s="1"/>
  <c r="C1511" i="1"/>
  <c r="D1511" i="1" s="1"/>
  <c r="C1510" i="1"/>
  <c r="D1510" i="1" s="1"/>
  <c r="C1509" i="1"/>
  <c r="D1509" i="1" s="1"/>
  <c r="C1508" i="1"/>
  <c r="D1508" i="1" s="1"/>
  <c r="C1507" i="1"/>
  <c r="D1507" i="1" s="1"/>
  <c r="C1506" i="1"/>
  <c r="D1506" i="1" s="1"/>
  <c r="C1505" i="1"/>
  <c r="D1505" i="1" s="1"/>
  <c r="C1504" i="1"/>
  <c r="D1504" i="1" s="1"/>
  <c r="C1503" i="1"/>
  <c r="D1503" i="1" s="1"/>
  <c r="C1502" i="1"/>
  <c r="D1502" i="1" s="1"/>
  <c r="C1501" i="1"/>
  <c r="D1501" i="1" s="1"/>
  <c r="C1500" i="1"/>
  <c r="D1500" i="1" s="1"/>
  <c r="C1499" i="1"/>
  <c r="D1499" i="1" s="1"/>
  <c r="C1498" i="1"/>
  <c r="D1498" i="1" s="1"/>
  <c r="C1497" i="1"/>
  <c r="D1497" i="1" s="1"/>
  <c r="C1496" i="1"/>
  <c r="D1496" i="1" s="1"/>
  <c r="C1495" i="1"/>
  <c r="D1495" i="1" s="1"/>
  <c r="C1494" i="1"/>
  <c r="D1494" i="1" s="1"/>
  <c r="C1493" i="1"/>
  <c r="D1493" i="1" s="1"/>
  <c r="C1492" i="1"/>
  <c r="D1492" i="1" s="1"/>
  <c r="C1491" i="1"/>
  <c r="D1491" i="1" s="1"/>
  <c r="C1490" i="1"/>
  <c r="D1490" i="1" s="1"/>
  <c r="C1489" i="1"/>
  <c r="D1489" i="1" s="1"/>
  <c r="C1488" i="1"/>
  <c r="D1488" i="1" s="1"/>
  <c r="C1487" i="1"/>
  <c r="D1487" i="1" s="1"/>
  <c r="C1486" i="1"/>
  <c r="D1486" i="1" s="1"/>
  <c r="C1485" i="1"/>
  <c r="D1485" i="1" s="1"/>
  <c r="C1484" i="1"/>
  <c r="D1484" i="1" s="1"/>
  <c r="C1483" i="1"/>
  <c r="D1483" i="1" s="1"/>
  <c r="C1482" i="1"/>
  <c r="D1482" i="1" s="1"/>
  <c r="C1481" i="1"/>
  <c r="C1480" i="1"/>
  <c r="D1480" i="1" s="1"/>
  <c r="C1479" i="1"/>
  <c r="D1479" i="1" s="1"/>
  <c r="C1478" i="1"/>
  <c r="D1478" i="1" s="1"/>
  <c r="C1477" i="1"/>
  <c r="D1477" i="1" s="1"/>
  <c r="C1476" i="1"/>
  <c r="D1476" i="1" s="1"/>
  <c r="C1475" i="1"/>
  <c r="D1475" i="1" s="1"/>
  <c r="C1474" i="1"/>
  <c r="D1474" i="1" s="1"/>
  <c r="C1473" i="1"/>
  <c r="D1473" i="1" s="1"/>
  <c r="C1472" i="1"/>
  <c r="D1472" i="1" s="1"/>
  <c r="C1471" i="1"/>
  <c r="D1471" i="1" s="1"/>
  <c r="C1470" i="1"/>
  <c r="D1470" i="1" s="1"/>
  <c r="C1469" i="1"/>
  <c r="D1469" i="1" s="1"/>
  <c r="C1468" i="1"/>
  <c r="D1468" i="1" s="1"/>
  <c r="C1467" i="1"/>
  <c r="D1467" i="1" s="1"/>
  <c r="C1466" i="1"/>
  <c r="D1466" i="1" s="1"/>
  <c r="C1465" i="1"/>
  <c r="D1465" i="1" s="1"/>
  <c r="C1464" i="1"/>
  <c r="D1464" i="1" s="1"/>
  <c r="C1463" i="1"/>
  <c r="D1463" i="1" s="1"/>
  <c r="C1462" i="1"/>
  <c r="D1462" i="1" s="1"/>
  <c r="C1461" i="1"/>
  <c r="D1461" i="1" s="1"/>
  <c r="C1460" i="1"/>
  <c r="D1460" i="1" s="1"/>
  <c r="C1459" i="1"/>
  <c r="D1459" i="1" s="1"/>
  <c r="C1458" i="1"/>
  <c r="D1458" i="1" s="1"/>
  <c r="C1457" i="1"/>
  <c r="D1457" i="1" s="1"/>
  <c r="C1456" i="1"/>
  <c r="D1456" i="1" s="1"/>
  <c r="C1455" i="1"/>
  <c r="D1455" i="1" s="1"/>
  <c r="C1454" i="1"/>
  <c r="D1454" i="1" s="1"/>
  <c r="C1453" i="1"/>
  <c r="D1453" i="1" s="1"/>
  <c r="C1452" i="1"/>
  <c r="D1452" i="1" s="1"/>
  <c r="C1451" i="1"/>
  <c r="D1451" i="1" s="1"/>
  <c r="C1450" i="1"/>
  <c r="D1450" i="1" s="1"/>
  <c r="C1449" i="1"/>
  <c r="D1449" i="1" s="1"/>
  <c r="C1448" i="1"/>
  <c r="D1448" i="1" s="1"/>
  <c r="C1447" i="1"/>
  <c r="D1447" i="1" s="1"/>
  <c r="C1446" i="1"/>
  <c r="D1446" i="1" s="1"/>
  <c r="C1445" i="1"/>
  <c r="D1445" i="1" s="1"/>
  <c r="C1444" i="1"/>
  <c r="D1444" i="1" s="1"/>
  <c r="C1443" i="1"/>
  <c r="D1443" i="1" s="1"/>
  <c r="C1442" i="1"/>
  <c r="D1442" i="1" s="1"/>
  <c r="C1441" i="1"/>
  <c r="C1440" i="1"/>
  <c r="D1440" i="1" s="1"/>
  <c r="C1439" i="1"/>
  <c r="D1439" i="1" s="1"/>
  <c r="C1438" i="1"/>
  <c r="D1438" i="1" s="1"/>
  <c r="C1437" i="1"/>
  <c r="D1437" i="1" s="1"/>
  <c r="C1436" i="1"/>
  <c r="D1436" i="1" s="1"/>
  <c r="C1435" i="1"/>
  <c r="D1435" i="1" s="1"/>
  <c r="C1434" i="1"/>
  <c r="D1434" i="1" s="1"/>
  <c r="C1433" i="1"/>
  <c r="D1433" i="1" s="1"/>
  <c r="C1432" i="1"/>
  <c r="D1432" i="1" s="1"/>
  <c r="C1431" i="1"/>
  <c r="D1431" i="1" s="1"/>
  <c r="C1430" i="1"/>
  <c r="D1430" i="1" s="1"/>
  <c r="C1429" i="1"/>
  <c r="D1429" i="1" s="1"/>
  <c r="C1428" i="1"/>
  <c r="D1428" i="1" s="1"/>
  <c r="C1427" i="1"/>
  <c r="D1427" i="1" s="1"/>
  <c r="C1426" i="1"/>
  <c r="D1426" i="1" s="1"/>
  <c r="C1425" i="1"/>
  <c r="D1425" i="1" s="1"/>
  <c r="C1424" i="1"/>
  <c r="D1424" i="1" s="1"/>
  <c r="C1423" i="1"/>
  <c r="D1423" i="1" s="1"/>
  <c r="C1422" i="1"/>
  <c r="D1422" i="1" s="1"/>
  <c r="C1421" i="1"/>
  <c r="D1421" i="1" s="1"/>
  <c r="C1420" i="1"/>
  <c r="D1420" i="1" s="1"/>
  <c r="C1419" i="1"/>
  <c r="D1419" i="1" s="1"/>
  <c r="C1418" i="1"/>
  <c r="D1418" i="1" s="1"/>
  <c r="C1417" i="1"/>
  <c r="D1417" i="1" s="1"/>
  <c r="C1416" i="1"/>
  <c r="D1416" i="1" s="1"/>
  <c r="C1415" i="1"/>
  <c r="D1415" i="1" s="1"/>
  <c r="C1414" i="1"/>
  <c r="D1414" i="1" s="1"/>
  <c r="C1413" i="1"/>
  <c r="D1413" i="1" s="1"/>
  <c r="C1412" i="1"/>
  <c r="D1412" i="1" s="1"/>
  <c r="C1411" i="1"/>
  <c r="D1411" i="1" s="1"/>
  <c r="C1410" i="1"/>
  <c r="D1410" i="1" s="1"/>
  <c r="C1409" i="1"/>
  <c r="D1409" i="1" s="1"/>
  <c r="C1408" i="1"/>
  <c r="D1408" i="1" s="1"/>
  <c r="C1407" i="1"/>
  <c r="D1407" i="1" s="1"/>
  <c r="C1406" i="1"/>
  <c r="D1406" i="1" s="1"/>
  <c r="C1405" i="1"/>
  <c r="D1405" i="1" s="1"/>
  <c r="C1404" i="1"/>
  <c r="D1404" i="1" s="1"/>
  <c r="C1403" i="1"/>
  <c r="D1403" i="1" s="1"/>
  <c r="C1402" i="1"/>
  <c r="D1402" i="1" s="1"/>
  <c r="C1401" i="1"/>
  <c r="D1401" i="1" s="1"/>
  <c r="C1400" i="1"/>
  <c r="D1400" i="1" s="1"/>
  <c r="C1399" i="1"/>
  <c r="D1399" i="1" s="1"/>
  <c r="C1398" i="1"/>
  <c r="D1398" i="1" s="1"/>
  <c r="C1397" i="1"/>
  <c r="D1397" i="1" s="1"/>
  <c r="C1396" i="1"/>
  <c r="D1396" i="1" s="1"/>
  <c r="C1395" i="1"/>
  <c r="D1395" i="1" s="1"/>
  <c r="C1394" i="1"/>
  <c r="D1394" i="1" s="1"/>
  <c r="C1393" i="1"/>
  <c r="D1393" i="1" s="1"/>
  <c r="C1392" i="1"/>
  <c r="D1392" i="1" s="1"/>
  <c r="C1391" i="1"/>
  <c r="D1391" i="1" s="1"/>
  <c r="C1390" i="1"/>
  <c r="D1390" i="1" s="1"/>
  <c r="C1389" i="1"/>
  <c r="D1389" i="1" s="1"/>
  <c r="C1388" i="1"/>
  <c r="D1388" i="1" s="1"/>
  <c r="C1387" i="1"/>
  <c r="D1387" i="1" s="1"/>
  <c r="C1386" i="1"/>
  <c r="D1386" i="1" s="1"/>
  <c r="C1385" i="1"/>
  <c r="D1385" i="1" s="1"/>
  <c r="C1384" i="1"/>
  <c r="D1384" i="1" s="1"/>
  <c r="C1383" i="1"/>
  <c r="D1383" i="1" s="1"/>
  <c r="C1382" i="1"/>
  <c r="D1382" i="1" s="1"/>
  <c r="C1381" i="1"/>
  <c r="D1381" i="1" s="1"/>
  <c r="C1380" i="1"/>
  <c r="D1380" i="1" s="1"/>
  <c r="C1379" i="1"/>
  <c r="D1379" i="1" s="1"/>
  <c r="C1378" i="1"/>
  <c r="D1378" i="1" s="1"/>
  <c r="C1377" i="1"/>
  <c r="D1377" i="1" s="1"/>
  <c r="C1376" i="1"/>
  <c r="D1376" i="1" s="1"/>
  <c r="C1375" i="1"/>
  <c r="D1375" i="1" s="1"/>
  <c r="C1374" i="1"/>
  <c r="D1374" i="1" s="1"/>
  <c r="C1373" i="1"/>
  <c r="D1373" i="1" s="1"/>
  <c r="C1372" i="1"/>
  <c r="D1372" i="1" s="1"/>
  <c r="C1371" i="1"/>
  <c r="D1371" i="1" s="1"/>
  <c r="C1370" i="1"/>
  <c r="D1370" i="1" s="1"/>
  <c r="C1369" i="1"/>
  <c r="D1369" i="1" s="1"/>
  <c r="C1368" i="1"/>
  <c r="D1368" i="1" s="1"/>
  <c r="C1367" i="1"/>
  <c r="D1367" i="1" s="1"/>
  <c r="C1366" i="1"/>
  <c r="D1366" i="1" s="1"/>
  <c r="C1365" i="1"/>
  <c r="D1365" i="1" s="1"/>
  <c r="C1364" i="1"/>
  <c r="D1364" i="1" s="1"/>
  <c r="C1363" i="1"/>
  <c r="D1363" i="1" s="1"/>
  <c r="C1362" i="1"/>
  <c r="D1362" i="1" s="1"/>
  <c r="C1361" i="1"/>
  <c r="D1361" i="1" s="1"/>
  <c r="C1360" i="1"/>
  <c r="D1360" i="1" s="1"/>
  <c r="C1359" i="1"/>
  <c r="D1359" i="1" s="1"/>
  <c r="C1358" i="1"/>
  <c r="D1358" i="1" s="1"/>
  <c r="C1357" i="1"/>
  <c r="D1357" i="1" s="1"/>
  <c r="C1356" i="1"/>
  <c r="D1356" i="1" s="1"/>
  <c r="C1355" i="1"/>
  <c r="D1355" i="1" s="1"/>
  <c r="C1354" i="1"/>
  <c r="D1354" i="1" s="1"/>
  <c r="C1353" i="1"/>
  <c r="C1352" i="1"/>
  <c r="D1352" i="1" s="1"/>
  <c r="C1351" i="1"/>
  <c r="D1351" i="1" s="1"/>
  <c r="C1350" i="1"/>
  <c r="D1350" i="1" s="1"/>
  <c r="C1349" i="1"/>
  <c r="D1349" i="1" s="1"/>
  <c r="C1348" i="1"/>
  <c r="D1348" i="1" s="1"/>
  <c r="C1347" i="1"/>
  <c r="D1347" i="1" s="1"/>
  <c r="C1346" i="1"/>
  <c r="D1346" i="1" s="1"/>
  <c r="C1345" i="1"/>
  <c r="D1345" i="1" s="1"/>
  <c r="C1344" i="1"/>
  <c r="D1344" i="1" s="1"/>
  <c r="C1343" i="1"/>
  <c r="D1343" i="1" s="1"/>
  <c r="C1342" i="1"/>
  <c r="D1342" i="1" s="1"/>
  <c r="C1341" i="1"/>
  <c r="D1341" i="1" s="1"/>
  <c r="C1340" i="1"/>
  <c r="D1340" i="1" s="1"/>
  <c r="C1339" i="1"/>
  <c r="D1339" i="1" s="1"/>
  <c r="C1338" i="1"/>
  <c r="D1338" i="1" s="1"/>
  <c r="C1337" i="1"/>
  <c r="D1337" i="1" s="1"/>
  <c r="C1336" i="1"/>
  <c r="D1336" i="1" s="1"/>
  <c r="C1335" i="1"/>
  <c r="D1335" i="1" s="1"/>
  <c r="C1334" i="1"/>
  <c r="D1334" i="1" s="1"/>
  <c r="C1333" i="1"/>
  <c r="D1333" i="1" s="1"/>
  <c r="C1332" i="1"/>
  <c r="D1332" i="1" s="1"/>
  <c r="C1331" i="1"/>
  <c r="D1331" i="1" s="1"/>
  <c r="C1330" i="1"/>
  <c r="D1330" i="1" s="1"/>
  <c r="C1329" i="1"/>
  <c r="D1329" i="1" s="1"/>
  <c r="C1328" i="1"/>
  <c r="D1328" i="1" s="1"/>
  <c r="C1327" i="1"/>
  <c r="D1327" i="1" s="1"/>
  <c r="C1326" i="1"/>
  <c r="D1326" i="1" s="1"/>
  <c r="C1325" i="1"/>
  <c r="D1325" i="1" s="1"/>
  <c r="C1324" i="1"/>
  <c r="D1324" i="1" s="1"/>
  <c r="C1323" i="1"/>
  <c r="D1323" i="1" s="1"/>
  <c r="C1322" i="1"/>
  <c r="D1322" i="1" s="1"/>
  <c r="C1321" i="1"/>
  <c r="D1321" i="1" s="1"/>
  <c r="C1320" i="1"/>
  <c r="D1320" i="1" s="1"/>
  <c r="C1319" i="1"/>
  <c r="D1319" i="1" s="1"/>
  <c r="C1318" i="1"/>
  <c r="D1318" i="1" s="1"/>
  <c r="C1317" i="1"/>
  <c r="D1317" i="1" s="1"/>
  <c r="C1316" i="1"/>
  <c r="D1316" i="1" s="1"/>
  <c r="C1315" i="1"/>
  <c r="D1315" i="1" s="1"/>
  <c r="C1314" i="1"/>
  <c r="D1314" i="1" s="1"/>
  <c r="C1313" i="1"/>
  <c r="C1312" i="1"/>
  <c r="D1312" i="1" s="1"/>
  <c r="C1311" i="1"/>
  <c r="D1311" i="1" s="1"/>
  <c r="C1310" i="1"/>
  <c r="D1310" i="1" s="1"/>
  <c r="C1309" i="1"/>
  <c r="D1309" i="1" s="1"/>
  <c r="C1308" i="1"/>
  <c r="D1308" i="1" s="1"/>
  <c r="C1307" i="1"/>
  <c r="D1307" i="1" s="1"/>
  <c r="C1306" i="1"/>
  <c r="D1306" i="1" s="1"/>
  <c r="C1305" i="1"/>
  <c r="D1305" i="1" s="1"/>
  <c r="C1304" i="1"/>
  <c r="D1304" i="1" s="1"/>
  <c r="C1303" i="1"/>
  <c r="D1303" i="1" s="1"/>
  <c r="C1302" i="1"/>
  <c r="D1302" i="1" s="1"/>
  <c r="C1301" i="1"/>
  <c r="D1301" i="1" s="1"/>
  <c r="C1300" i="1"/>
  <c r="D1300" i="1" s="1"/>
  <c r="C1299" i="1"/>
  <c r="D1299" i="1" s="1"/>
  <c r="C1298" i="1"/>
  <c r="D1298" i="1" s="1"/>
  <c r="C1297" i="1"/>
  <c r="D1297" i="1" s="1"/>
  <c r="C1296" i="1"/>
  <c r="D1296" i="1" s="1"/>
  <c r="C1295" i="1"/>
  <c r="D1295" i="1" s="1"/>
  <c r="C1294" i="1"/>
  <c r="D1294" i="1" s="1"/>
  <c r="C1293" i="1"/>
  <c r="D1293" i="1" s="1"/>
  <c r="C1292" i="1"/>
  <c r="D1292" i="1" s="1"/>
  <c r="C1291" i="1"/>
  <c r="D1291" i="1" s="1"/>
  <c r="C1290" i="1"/>
  <c r="D1290" i="1" s="1"/>
  <c r="C1289" i="1"/>
  <c r="D1289" i="1" s="1"/>
  <c r="C1288" i="1"/>
  <c r="D1288" i="1" s="1"/>
  <c r="C1287" i="1"/>
  <c r="D1287" i="1" s="1"/>
  <c r="C1286" i="1"/>
  <c r="D1286" i="1" s="1"/>
  <c r="C1285" i="1"/>
  <c r="D1285" i="1" s="1"/>
  <c r="C1284" i="1"/>
  <c r="D1284" i="1" s="1"/>
  <c r="C1283" i="1"/>
  <c r="D1283" i="1" s="1"/>
  <c r="C1282" i="1"/>
  <c r="D1282" i="1" s="1"/>
  <c r="C1281" i="1"/>
  <c r="D1281" i="1" s="1"/>
  <c r="C1280" i="1"/>
  <c r="D1280" i="1" s="1"/>
  <c r="C1279" i="1"/>
  <c r="D1279" i="1" s="1"/>
  <c r="C1278" i="1"/>
  <c r="D1278" i="1" s="1"/>
  <c r="C1277" i="1"/>
  <c r="D1277" i="1" s="1"/>
  <c r="C1276" i="1"/>
  <c r="D1276" i="1" s="1"/>
  <c r="C1275" i="1"/>
  <c r="D1275" i="1" s="1"/>
  <c r="C1274" i="1"/>
  <c r="D1274" i="1" s="1"/>
  <c r="C1273" i="1"/>
  <c r="D1273" i="1" s="1"/>
  <c r="C1272" i="1"/>
  <c r="D1272" i="1" s="1"/>
  <c r="C1271" i="1"/>
  <c r="D1271" i="1" s="1"/>
  <c r="C1270" i="1"/>
  <c r="D1270" i="1" s="1"/>
  <c r="C1269" i="1"/>
  <c r="D1269" i="1" s="1"/>
  <c r="C1268" i="1"/>
  <c r="D1268" i="1" s="1"/>
  <c r="C1267" i="1"/>
  <c r="D1267" i="1" s="1"/>
  <c r="C1266" i="1"/>
  <c r="D1266" i="1" s="1"/>
  <c r="C1265" i="1"/>
  <c r="D1265" i="1" s="1"/>
  <c r="C1264" i="1"/>
  <c r="D1264" i="1" s="1"/>
  <c r="C1263" i="1"/>
  <c r="D1263" i="1" s="1"/>
  <c r="C1262" i="1"/>
  <c r="D1262" i="1" s="1"/>
  <c r="C1261" i="1"/>
  <c r="D1261" i="1" s="1"/>
  <c r="C1260" i="1"/>
  <c r="D1260" i="1" s="1"/>
  <c r="C1259" i="1"/>
  <c r="D1259" i="1" s="1"/>
  <c r="C1258" i="1"/>
  <c r="D1258" i="1" s="1"/>
  <c r="C1257" i="1"/>
  <c r="D1257" i="1" s="1"/>
  <c r="C1256" i="1"/>
  <c r="D1256" i="1" s="1"/>
  <c r="C1255" i="1"/>
  <c r="D1255" i="1" s="1"/>
  <c r="C1254" i="1"/>
  <c r="D1254" i="1" s="1"/>
  <c r="C1253" i="1"/>
  <c r="D1253" i="1" s="1"/>
  <c r="C1252" i="1"/>
  <c r="D1252" i="1" s="1"/>
  <c r="C1251" i="1"/>
  <c r="D1251" i="1" s="1"/>
  <c r="C1250" i="1"/>
  <c r="D1250" i="1" s="1"/>
  <c r="C1249" i="1"/>
  <c r="D1249" i="1" s="1"/>
  <c r="C1248" i="1"/>
  <c r="D1248" i="1" s="1"/>
  <c r="C1247" i="1"/>
  <c r="D1247" i="1" s="1"/>
  <c r="C1246" i="1"/>
  <c r="D1246" i="1" s="1"/>
  <c r="C1245" i="1"/>
  <c r="D1245" i="1" s="1"/>
  <c r="C1244" i="1"/>
  <c r="D1244" i="1" s="1"/>
  <c r="C1243" i="1"/>
  <c r="D1243" i="1" s="1"/>
  <c r="C1242" i="1"/>
  <c r="D1242" i="1" s="1"/>
  <c r="C1241" i="1"/>
  <c r="D1241" i="1" s="1"/>
  <c r="C1240" i="1"/>
  <c r="D1240" i="1" s="1"/>
  <c r="C1239" i="1"/>
  <c r="D1239" i="1" s="1"/>
  <c r="C1238" i="1"/>
  <c r="D1238" i="1" s="1"/>
  <c r="C1237" i="1"/>
  <c r="D1237" i="1" s="1"/>
  <c r="C1236" i="1"/>
  <c r="D1236" i="1" s="1"/>
  <c r="C1235" i="1"/>
  <c r="D1235" i="1" s="1"/>
  <c r="C1234" i="1"/>
  <c r="D1234" i="1" s="1"/>
  <c r="C1233" i="1"/>
  <c r="D1233" i="1" s="1"/>
  <c r="C1232" i="1"/>
  <c r="D1232" i="1" s="1"/>
  <c r="C1231" i="1"/>
  <c r="D1231" i="1" s="1"/>
  <c r="C1230" i="1"/>
  <c r="D1230" i="1" s="1"/>
  <c r="C1229" i="1"/>
  <c r="D1229" i="1" s="1"/>
  <c r="C1228" i="1"/>
  <c r="D1228" i="1" s="1"/>
  <c r="C1227" i="1"/>
  <c r="D1227" i="1" s="1"/>
  <c r="C1226" i="1"/>
  <c r="D1226" i="1" s="1"/>
  <c r="C1225" i="1"/>
  <c r="C1224" i="1"/>
  <c r="D1224" i="1" s="1"/>
  <c r="C1223" i="1"/>
  <c r="D1223" i="1" s="1"/>
  <c r="C1222" i="1"/>
  <c r="D1222" i="1" s="1"/>
  <c r="C1221" i="1"/>
  <c r="D1221" i="1" s="1"/>
  <c r="C1220" i="1"/>
  <c r="D1220" i="1" s="1"/>
  <c r="C1219" i="1"/>
  <c r="D1219" i="1" s="1"/>
  <c r="C1218" i="1"/>
  <c r="D1218" i="1" s="1"/>
  <c r="C1217" i="1"/>
  <c r="D1217" i="1" s="1"/>
  <c r="C1216" i="1"/>
  <c r="D1216" i="1" s="1"/>
  <c r="C1215" i="1"/>
  <c r="D1215" i="1" s="1"/>
  <c r="C1214" i="1"/>
  <c r="D1214" i="1" s="1"/>
  <c r="C1213" i="1"/>
  <c r="D1213" i="1" s="1"/>
  <c r="C1212" i="1"/>
  <c r="D1212" i="1" s="1"/>
  <c r="C1211" i="1"/>
  <c r="D1211" i="1" s="1"/>
  <c r="C1210" i="1"/>
  <c r="D1210" i="1" s="1"/>
  <c r="C1209" i="1"/>
  <c r="D1209" i="1" s="1"/>
  <c r="C1208" i="1"/>
  <c r="D1208" i="1" s="1"/>
  <c r="C1207" i="1"/>
  <c r="D1207" i="1" s="1"/>
  <c r="C1206" i="1"/>
  <c r="D1206" i="1" s="1"/>
  <c r="C1205" i="1"/>
  <c r="D1205" i="1" s="1"/>
  <c r="C1204" i="1"/>
  <c r="D1204" i="1" s="1"/>
  <c r="C1203" i="1"/>
  <c r="D1203" i="1" s="1"/>
  <c r="C1202" i="1"/>
  <c r="D1202" i="1" s="1"/>
  <c r="C1201" i="1"/>
  <c r="D1201" i="1" s="1"/>
  <c r="C1200" i="1"/>
  <c r="D1200" i="1" s="1"/>
  <c r="C1199" i="1"/>
  <c r="D1199" i="1" s="1"/>
  <c r="C1198" i="1"/>
  <c r="D1198" i="1" s="1"/>
  <c r="C1197" i="1"/>
  <c r="D1197" i="1" s="1"/>
  <c r="C1196" i="1"/>
  <c r="D1196" i="1" s="1"/>
  <c r="C1195" i="1"/>
  <c r="D1195" i="1" s="1"/>
  <c r="C1194" i="1"/>
  <c r="D1194" i="1" s="1"/>
  <c r="C1193" i="1"/>
  <c r="D1193" i="1" s="1"/>
  <c r="C1192" i="1"/>
  <c r="D1192" i="1" s="1"/>
  <c r="C1191" i="1"/>
  <c r="D1191" i="1" s="1"/>
  <c r="C1190" i="1"/>
  <c r="D1190" i="1" s="1"/>
  <c r="C1189" i="1"/>
  <c r="D1189" i="1" s="1"/>
  <c r="C1188" i="1"/>
  <c r="D1188" i="1" s="1"/>
  <c r="C1187" i="1"/>
  <c r="D1187" i="1" s="1"/>
  <c r="C1186" i="1"/>
  <c r="D1186" i="1" s="1"/>
  <c r="C1185" i="1"/>
  <c r="C1184" i="1"/>
  <c r="D1184" i="1" s="1"/>
  <c r="C1183" i="1"/>
  <c r="D1183" i="1" s="1"/>
  <c r="C1182" i="1"/>
  <c r="D1182" i="1" s="1"/>
  <c r="C1181" i="1"/>
  <c r="D1181" i="1" s="1"/>
  <c r="C1180" i="1"/>
  <c r="D1180" i="1" s="1"/>
  <c r="C1179" i="1"/>
  <c r="D1179" i="1" s="1"/>
  <c r="C1178" i="1"/>
  <c r="D1178" i="1" s="1"/>
  <c r="C1177" i="1"/>
  <c r="D1177" i="1" s="1"/>
  <c r="C1176" i="1"/>
  <c r="D1176" i="1" s="1"/>
  <c r="C1175" i="1"/>
  <c r="D1175" i="1" s="1"/>
  <c r="C1174" i="1"/>
  <c r="D1174" i="1" s="1"/>
  <c r="C1173" i="1"/>
  <c r="D1173" i="1" s="1"/>
  <c r="C1172" i="1"/>
  <c r="D1172" i="1" s="1"/>
  <c r="C1171" i="1"/>
  <c r="D1171" i="1" s="1"/>
  <c r="C1170" i="1"/>
  <c r="D1170" i="1" s="1"/>
  <c r="C1169" i="1"/>
  <c r="D1169" i="1" s="1"/>
  <c r="C1168" i="1"/>
  <c r="D1168" i="1" s="1"/>
  <c r="C1167" i="1"/>
  <c r="D1167" i="1" s="1"/>
  <c r="C1166" i="1"/>
  <c r="D1166" i="1" s="1"/>
  <c r="C1165" i="1"/>
  <c r="D1165" i="1" s="1"/>
  <c r="C1164" i="1"/>
  <c r="D1164" i="1" s="1"/>
  <c r="C1163" i="1"/>
  <c r="D1163" i="1" s="1"/>
  <c r="C1162" i="1"/>
  <c r="D1162" i="1" s="1"/>
  <c r="C1161" i="1"/>
  <c r="D1161" i="1" s="1"/>
  <c r="C1160" i="1"/>
  <c r="D1160" i="1" s="1"/>
  <c r="C1159" i="1"/>
  <c r="D1159" i="1" s="1"/>
  <c r="C1158" i="1"/>
  <c r="D1158" i="1" s="1"/>
  <c r="C1157" i="1"/>
  <c r="D1157" i="1" s="1"/>
  <c r="C1156" i="1"/>
  <c r="D1156" i="1" s="1"/>
  <c r="C1155" i="1"/>
  <c r="D1155" i="1" s="1"/>
  <c r="C1154" i="1"/>
  <c r="D1154" i="1" s="1"/>
  <c r="C1153" i="1"/>
  <c r="D1153" i="1" s="1"/>
  <c r="C1152" i="1"/>
  <c r="D1152" i="1" s="1"/>
  <c r="C1151" i="1"/>
  <c r="D1151" i="1" s="1"/>
  <c r="C1150" i="1"/>
  <c r="D1150" i="1" s="1"/>
  <c r="C1149" i="1"/>
  <c r="D1149" i="1" s="1"/>
  <c r="C1148" i="1"/>
  <c r="D1148" i="1" s="1"/>
  <c r="C1147" i="1"/>
  <c r="D1147" i="1" s="1"/>
  <c r="C1146" i="1"/>
  <c r="D1146" i="1" s="1"/>
  <c r="C1145" i="1"/>
  <c r="D1145" i="1" s="1"/>
  <c r="C1144" i="1"/>
  <c r="D1144" i="1" s="1"/>
  <c r="C1143" i="1"/>
  <c r="D1143" i="1" s="1"/>
  <c r="C1142" i="1"/>
  <c r="D1142" i="1" s="1"/>
  <c r="C1141" i="1"/>
  <c r="D1141" i="1" s="1"/>
  <c r="C1140" i="1"/>
  <c r="D1140" i="1" s="1"/>
  <c r="C1139" i="1"/>
  <c r="D1139" i="1" s="1"/>
  <c r="C1138" i="1"/>
  <c r="D1138" i="1" s="1"/>
  <c r="C1137" i="1"/>
  <c r="D1137" i="1" s="1"/>
  <c r="C1136" i="1"/>
  <c r="D1136" i="1" s="1"/>
  <c r="C1135" i="1"/>
  <c r="D1135" i="1" s="1"/>
  <c r="C1134" i="1"/>
  <c r="D1134" i="1" s="1"/>
  <c r="C1133" i="1"/>
  <c r="D1133" i="1" s="1"/>
  <c r="C1132" i="1"/>
  <c r="D1132" i="1" s="1"/>
  <c r="C1131" i="1"/>
  <c r="D1131" i="1" s="1"/>
  <c r="C1130" i="1"/>
  <c r="D1130" i="1" s="1"/>
  <c r="C1129" i="1"/>
  <c r="D1129" i="1" s="1"/>
  <c r="C1128" i="1"/>
  <c r="D1128" i="1" s="1"/>
  <c r="C1127" i="1"/>
  <c r="D1127" i="1" s="1"/>
  <c r="C1126" i="1"/>
  <c r="D1126" i="1" s="1"/>
  <c r="C1125" i="1"/>
  <c r="D1125" i="1" s="1"/>
  <c r="C1124" i="1"/>
  <c r="D1124" i="1" s="1"/>
  <c r="C1123" i="1"/>
  <c r="D1123" i="1" s="1"/>
  <c r="C1122" i="1"/>
  <c r="D1122" i="1" s="1"/>
  <c r="C1121" i="1"/>
  <c r="D1121" i="1" s="1"/>
  <c r="C1120" i="1"/>
  <c r="D1120" i="1" s="1"/>
  <c r="C1119" i="1"/>
  <c r="D1119" i="1" s="1"/>
  <c r="C1118" i="1"/>
  <c r="D1118" i="1" s="1"/>
  <c r="C1117" i="1"/>
  <c r="D1117" i="1" s="1"/>
  <c r="C1116" i="1"/>
  <c r="D1116" i="1" s="1"/>
  <c r="C1115" i="1"/>
  <c r="D1115" i="1" s="1"/>
  <c r="C1114" i="1"/>
  <c r="D1114" i="1" s="1"/>
  <c r="C1113" i="1"/>
  <c r="D1113" i="1" s="1"/>
  <c r="C1112" i="1"/>
  <c r="D1112" i="1" s="1"/>
  <c r="C1111" i="1"/>
  <c r="D1111" i="1" s="1"/>
  <c r="C1110" i="1"/>
  <c r="D1110" i="1" s="1"/>
  <c r="C1109" i="1"/>
  <c r="D1109" i="1" s="1"/>
  <c r="C1108" i="1"/>
  <c r="D1108" i="1" s="1"/>
  <c r="C1107" i="1"/>
  <c r="D1107" i="1" s="1"/>
  <c r="C1106" i="1"/>
  <c r="D1106" i="1" s="1"/>
  <c r="C1105" i="1"/>
  <c r="D1105" i="1" s="1"/>
  <c r="C1104" i="1"/>
  <c r="D1104" i="1" s="1"/>
  <c r="C1103" i="1"/>
  <c r="D1103" i="1" s="1"/>
  <c r="C1102" i="1"/>
  <c r="D1102" i="1" s="1"/>
  <c r="C1101" i="1"/>
  <c r="D1101" i="1" s="1"/>
  <c r="C1100" i="1"/>
  <c r="D1100" i="1" s="1"/>
  <c r="C1099" i="1"/>
  <c r="D1099" i="1" s="1"/>
  <c r="C1098" i="1"/>
  <c r="D1098" i="1" s="1"/>
  <c r="C1097" i="1"/>
  <c r="C1096" i="1"/>
  <c r="D1096" i="1" s="1"/>
  <c r="C1095" i="1"/>
  <c r="D1095" i="1" s="1"/>
  <c r="C1094" i="1"/>
  <c r="D1094" i="1" s="1"/>
  <c r="C1093" i="1"/>
  <c r="D1093" i="1" s="1"/>
  <c r="C1092" i="1"/>
  <c r="D1092" i="1" s="1"/>
  <c r="C1091" i="1"/>
  <c r="D1091" i="1" s="1"/>
  <c r="C1090" i="1"/>
  <c r="D1090" i="1" s="1"/>
  <c r="C1089" i="1"/>
  <c r="D1089" i="1" s="1"/>
  <c r="C1088" i="1"/>
  <c r="D1088" i="1" s="1"/>
  <c r="C1087" i="1"/>
  <c r="D1087" i="1" s="1"/>
  <c r="C1086" i="1"/>
  <c r="D1086" i="1" s="1"/>
  <c r="C1085" i="1"/>
  <c r="D1085" i="1" s="1"/>
  <c r="C1084" i="1"/>
  <c r="D1084" i="1" s="1"/>
  <c r="C1083" i="1"/>
  <c r="D1083" i="1" s="1"/>
  <c r="C1082" i="1"/>
  <c r="D1082" i="1" s="1"/>
  <c r="C1081" i="1"/>
  <c r="D1081" i="1" s="1"/>
  <c r="C1080" i="1"/>
  <c r="D1080" i="1" s="1"/>
  <c r="C1079" i="1"/>
  <c r="D1079" i="1" s="1"/>
  <c r="C1078" i="1"/>
  <c r="D1078" i="1" s="1"/>
  <c r="C1077" i="1"/>
  <c r="D1077" i="1" s="1"/>
  <c r="C1076" i="1"/>
  <c r="D1076" i="1" s="1"/>
  <c r="C1075" i="1"/>
  <c r="D1075" i="1" s="1"/>
  <c r="C1074" i="1"/>
  <c r="D1074" i="1" s="1"/>
  <c r="C1073" i="1"/>
  <c r="D1073" i="1" s="1"/>
  <c r="C1072" i="1"/>
  <c r="D1072" i="1" s="1"/>
  <c r="C1071" i="1"/>
  <c r="D1071" i="1" s="1"/>
  <c r="C1070" i="1"/>
  <c r="D1070" i="1" s="1"/>
  <c r="C1069" i="1"/>
  <c r="D1069" i="1" s="1"/>
  <c r="C1068" i="1"/>
  <c r="D1068" i="1" s="1"/>
  <c r="C1067" i="1"/>
  <c r="D1067" i="1" s="1"/>
  <c r="C1066" i="1"/>
  <c r="D1066" i="1" s="1"/>
  <c r="C1065" i="1"/>
  <c r="D1065" i="1" s="1"/>
  <c r="C1064" i="1"/>
  <c r="D1064" i="1" s="1"/>
  <c r="C1063" i="1"/>
  <c r="D1063" i="1" s="1"/>
  <c r="C1062" i="1"/>
  <c r="D1062" i="1" s="1"/>
  <c r="C1061" i="1"/>
  <c r="D1061" i="1" s="1"/>
  <c r="C1060" i="1"/>
  <c r="D1060" i="1" s="1"/>
  <c r="C1059" i="1"/>
  <c r="D1059" i="1" s="1"/>
  <c r="C1058" i="1"/>
  <c r="D1058" i="1" s="1"/>
  <c r="C1057" i="1"/>
  <c r="C1056" i="1"/>
  <c r="D1056" i="1" s="1"/>
  <c r="C1055" i="1"/>
  <c r="D1055" i="1" s="1"/>
  <c r="C1054" i="1"/>
  <c r="D1054" i="1" s="1"/>
  <c r="C1053" i="1"/>
  <c r="D1053" i="1" s="1"/>
  <c r="C1052" i="1"/>
  <c r="D1052" i="1" s="1"/>
  <c r="C1051" i="1"/>
  <c r="D1051" i="1" s="1"/>
  <c r="C1050" i="1"/>
  <c r="D1050" i="1" s="1"/>
  <c r="C1049" i="1"/>
  <c r="D1049" i="1" s="1"/>
  <c r="C1048" i="1"/>
  <c r="D1048" i="1" s="1"/>
  <c r="C1047" i="1"/>
  <c r="D1047" i="1" s="1"/>
  <c r="C1046" i="1"/>
  <c r="D1046" i="1" s="1"/>
  <c r="C1045" i="1"/>
  <c r="D1045" i="1" s="1"/>
  <c r="C1044" i="1"/>
  <c r="D1044" i="1" s="1"/>
  <c r="C1043" i="1"/>
  <c r="D1043" i="1" s="1"/>
  <c r="C1042" i="1"/>
  <c r="D1042" i="1" s="1"/>
  <c r="C1041" i="1"/>
  <c r="D1041" i="1" s="1"/>
  <c r="C1040" i="1"/>
  <c r="D1040" i="1" s="1"/>
  <c r="C1039" i="1"/>
  <c r="D1039" i="1" s="1"/>
  <c r="C1038" i="1"/>
  <c r="D1038" i="1" s="1"/>
  <c r="C1037" i="1"/>
  <c r="D1037" i="1" s="1"/>
  <c r="C1036" i="1"/>
  <c r="D1036" i="1" s="1"/>
  <c r="C1035" i="1"/>
  <c r="D1035" i="1" s="1"/>
  <c r="C1034" i="1"/>
  <c r="D1034" i="1" s="1"/>
  <c r="C1033" i="1"/>
  <c r="D1033" i="1" s="1"/>
  <c r="C1032" i="1"/>
  <c r="D1032" i="1" s="1"/>
  <c r="C1031" i="1"/>
  <c r="D1031" i="1" s="1"/>
  <c r="C1030" i="1"/>
  <c r="D1030" i="1" s="1"/>
  <c r="C1029" i="1"/>
  <c r="D1029" i="1" s="1"/>
  <c r="C1028" i="1"/>
  <c r="D1028" i="1" s="1"/>
  <c r="C1027" i="1"/>
  <c r="D1027" i="1" s="1"/>
  <c r="C1026" i="1"/>
  <c r="D1026" i="1" s="1"/>
  <c r="C1025" i="1"/>
  <c r="D1025" i="1" s="1"/>
  <c r="C1024" i="1"/>
  <c r="D1024" i="1" s="1"/>
  <c r="C1023" i="1"/>
  <c r="D1023" i="1" s="1"/>
  <c r="C1022" i="1"/>
  <c r="D1022" i="1" s="1"/>
  <c r="C1021" i="1"/>
  <c r="D1021" i="1" s="1"/>
  <c r="C1020" i="1"/>
  <c r="D1020" i="1" s="1"/>
  <c r="C1019" i="1"/>
  <c r="D1019" i="1" s="1"/>
  <c r="C1018" i="1"/>
  <c r="D1018" i="1" s="1"/>
  <c r="C1017" i="1"/>
  <c r="D1017" i="1" s="1"/>
  <c r="C1016" i="1"/>
  <c r="D1016" i="1" s="1"/>
  <c r="C1015" i="1"/>
  <c r="D1015" i="1" s="1"/>
  <c r="C1014" i="1"/>
  <c r="D1014" i="1" s="1"/>
  <c r="C1013" i="1"/>
  <c r="D1013" i="1" s="1"/>
  <c r="C1012" i="1"/>
  <c r="D1012" i="1" s="1"/>
  <c r="C1011" i="1"/>
  <c r="D1011" i="1" s="1"/>
  <c r="C1010" i="1"/>
  <c r="D1010" i="1" s="1"/>
  <c r="C1009" i="1"/>
  <c r="D1009" i="1" s="1"/>
  <c r="C1008" i="1"/>
  <c r="D1008" i="1" s="1"/>
  <c r="C1007" i="1"/>
  <c r="D1007" i="1" s="1"/>
  <c r="C1006" i="1"/>
  <c r="D1006" i="1" s="1"/>
  <c r="C1005" i="1"/>
  <c r="D1005" i="1" s="1"/>
  <c r="C1004" i="1"/>
  <c r="D1004" i="1" s="1"/>
  <c r="C1003" i="1"/>
  <c r="D1003" i="1" s="1"/>
  <c r="C1002" i="1"/>
  <c r="D1002" i="1" s="1"/>
  <c r="C1001" i="1"/>
  <c r="D1001" i="1" s="1"/>
  <c r="C1000" i="1"/>
  <c r="D1000" i="1" s="1"/>
  <c r="C999" i="1"/>
  <c r="D999" i="1" s="1"/>
  <c r="C998" i="1"/>
  <c r="D998" i="1" s="1"/>
  <c r="C997" i="1"/>
  <c r="D997" i="1" s="1"/>
  <c r="C996" i="1"/>
  <c r="D996" i="1" s="1"/>
  <c r="C995" i="1"/>
  <c r="D995" i="1" s="1"/>
  <c r="C994" i="1"/>
  <c r="D994" i="1" s="1"/>
  <c r="C993" i="1"/>
  <c r="D993" i="1" s="1"/>
  <c r="C992" i="1"/>
  <c r="D992" i="1" s="1"/>
  <c r="C991" i="1"/>
  <c r="D991" i="1" s="1"/>
  <c r="C990" i="1"/>
  <c r="D990" i="1" s="1"/>
  <c r="C989" i="1"/>
  <c r="D989" i="1" s="1"/>
  <c r="C988" i="1"/>
  <c r="D988" i="1" s="1"/>
  <c r="C987" i="1"/>
  <c r="D987" i="1" s="1"/>
  <c r="C986" i="1"/>
  <c r="D986" i="1" s="1"/>
  <c r="C985" i="1"/>
  <c r="D985" i="1" s="1"/>
  <c r="C984" i="1"/>
  <c r="D984" i="1" s="1"/>
  <c r="C983" i="1"/>
  <c r="D983" i="1" s="1"/>
  <c r="C982" i="1"/>
  <c r="D982" i="1" s="1"/>
  <c r="C981" i="1"/>
  <c r="D981" i="1" s="1"/>
  <c r="C980" i="1"/>
  <c r="D980" i="1" s="1"/>
  <c r="C979" i="1"/>
  <c r="D979" i="1" s="1"/>
  <c r="C978" i="1"/>
  <c r="D978" i="1" s="1"/>
  <c r="C977" i="1"/>
  <c r="D977" i="1" s="1"/>
  <c r="C976" i="1"/>
  <c r="D976" i="1" s="1"/>
  <c r="C975" i="1"/>
  <c r="D975" i="1" s="1"/>
  <c r="C974" i="1"/>
  <c r="D974" i="1" s="1"/>
  <c r="C973" i="1"/>
  <c r="D973" i="1" s="1"/>
  <c r="C972" i="1"/>
  <c r="D972" i="1" s="1"/>
  <c r="C971" i="1"/>
  <c r="D971" i="1" s="1"/>
  <c r="C970" i="1"/>
  <c r="D970" i="1" s="1"/>
  <c r="C969" i="1"/>
  <c r="C968" i="1"/>
  <c r="D968" i="1" s="1"/>
  <c r="C967" i="1"/>
  <c r="D967" i="1" s="1"/>
  <c r="C966" i="1"/>
  <c r="D966" i="1" s="1"/>
  <c r="C965" i="1"/>
  <c r="D965" i="1" s="1"/>
  <c r="C964" i="1"/>
  <c r="D964" i="1" s="1"/>
  <c r="C963" i="1"/>
  <c r="D963" i="1" s="1"/>
  <c r="C962" i="1"/>
  <c r="D962" i="1" s="1"/>
  <c r="C961" i="1"/>
  <c r="D961" i="1" s="1"/>
  <c r="C960" i="1"/>
  <c r="D960" i="1" s="1"/>
  <c r="C959" i="1"/>
  <c r="D959" i="1" s="1"/>
  <c r="C958" i="1"/>
  <c r="D958" i="1" s="1"/>
  <c r="C957" i="1"/>
  <c r="D957" i="1" s="1"/>
  <c r="C956" i="1"/>
  <c r="D956" i="1" s="1"/>
  <c r="C955" i="1"/>
  <c r="D955" i="1" s="1"/>
  <c r="C954" i="1"/>
  <c r="D954" i="1" s="1"/>
  <c r="C953" i="1"/>
  <c r="D953" i="1" s="1"/>
  <c r="C952" i="1"/>
  <c r="D952" i="1" s="1"/>
  <c r="C951" i="1"/>
  <c r="D951" i="1" s="1"/>
  <c r="C950" i="1"/>
  <c r="D950" i="1" s="1"/>
  <c r="C949" i="1"/>
  <c r="D949" i="1" s="1"/>
  <c r="C948" i="1"/>
  <c r="D948" i="1" s="1"/>
  <c r="C947" i="1"/>
  <c r="D947" i="1" s="1"/>
  <c r="C946" i="1"/>
  <c r="D946" i="1" s="1"/>
  <c r="C945" i="1"/>
  <c r="D945" i="1" s="1"/>
  <c r="C944" i="1"/>
  <c r="D944" i="1" s="1"/>
  <c r="C943" i="1"/>
  <c r="D943" i="1" s="1"/>
  <c r="C942" i="1"/>
  <c r="D942" i="1" s="1"/>
  <c r="C941" i="1"/>
  <c r="D941" i="1" s="1"/>
  <c r="C940" i="1"/>
  <c r="D940" i="1" s="1"/>
  <c r="C939" i="1"/>
  <c r="D939" i="1" s="1"/>
  <c r="C938" i="1"/>
  <c r="D938" i="1" s="1"/>
  <c r="C937" i="1"/>
  <c r="D937" i="1" s="1"/>
  <c r="C936" i="1"/>
  <c r="D936" i="1" s="1"/>
  <c r="C935" i="1"/>
  <c r="D935" i="1" s="1"/>
  <c r="C934" i="1"/>
  <c r="D934" i="1" s="1"/>
  <c r="C933" i="1"/>
  <c r="D933" i="1" s="1"/>
  <c r="C932" i="1"/>
  <c r="D932" i="1" s="1"/>
  <c r="C931" i="1"/>
  <c r="D931" i="1" s="1"/>
  <c r="C930" i="1"/>
  <c r="D930" i="1" s="1"/>
  <c r="C929" i="1"/>
  <c r="C928" i="1"/>
  <c r="D928" i="1" s="1"/>
  <c r="C927" i="1"/>
  <c r="D927" i="1" s="1"/>
  <c r="C926" i="1"/>
  <c r="D926" i="1" s="1"/>
  <c r="C925" i="1"/>
  <c r="D925" i="1" s="1"/>
  <c r="C924" i="1"/>
  <c r="D924" i="1" s="1"/>
  <c r="C923" i="1"/>
  <c r="D923" i="1" s="1"/>
  <c r="C922" i="1"/>
  <c r="D922" i="1" s="1"/>
  <c r="C921" i="1"/>
  <c r="D921" i="1" s="1"/>
  <c r="C920" i="1"/>
  <c r="D920" i="1" s="1"/>
  <c r="C919" i="1"/>
  <c r="D919" i="1" s="1"/>
  <c r="C918" i="1"/>
  <c r="D918" i="1" s="1"/>
  <c r="C917" i="1"/>
  <c r="D917" i="1" s="1"/>
  <c r="C916" i="1"/>
  <c r="D916" i="1" s="1"/>
  <c r="C915" i="1"/>
  <c r="D915" i="1" s="1"/>
  <c r="C914" i="1"/>
  <c r="D914" i="1" s="1"/>
  <c r="C913" i="1"/>
  <c r="D913" i="1" s="1"/>
  <c r="C912" i="1"/>
  <c r="D912" i="1" s="1"/>
  <c r="C911" i="1"/>
  <c r="D911" i="1" s="1"/>
  <c r="C910" i="1"/>
  <c r="D910" i="1" s="1"/>
  <c r="C909" i="1"/>
  <c r="D909" i="1" s="1"/>
  <c r="C908" i="1"/>
  <c r="D908" i="1" s="1"/>
  <c r="C907" i="1"/>
  <c r="D907" i="1" s="1"/>
  <c r="C906" i="1"/>
  <c r="D906" i="1" s="1"/>
  <c r="C905" i="1"/>
  <c r="D905" i="1" s="1"/>
  <c r="C904" i="1"/>
  <c r="D904" i="1" s="1"/>
  <c r="C903" i="1"/>
  <c r="D903" i="1" s="1"/>
  <c r="C902" i="1"/>
  <c r="D902" i="1" s="1"/>
  <c r="C901" i="1"/>
  <c r="D901" i="1" s="1"/>
  <c r="C900" i="1"/>
  <c r="D900" i="1" s="1"/>
  <c r="C899" i="1"/>
  <c r="D899" i="1" s="1"/>
  <c r="C898" i="1"/>
  <c r="D898" i="1" s="1"/>
  <c r="C897" i="1"/>
  <c r="D897" i="1" s="1"/>
  <c r="C896" i="1"/>
  <c r="D896" i="1" s="1"/>
  <c r="C895" i="1"/>
  <c r="D895" i="1" s="1"/>
  <c r="C894" i="1"/>
  <c r="D894" i="1" s="1"/>
  <c r="C893" i="1"/>
  <c r="D893" i="1" s="1"/>
  <c r="C892" i="1"/>
  <c r="D892" i="1" s="1"/>
  <c r="C891" i="1"/>
  <c r="D891" i="1" s="1"/>
  <c r="C890" i="1"/>
  <c r="D890" i="1" s="1"/>
  <c r="C889" i="1"/>
  <c r="D889" i="1" s="1"/>
  <c r="C888" i="1"/>
  <c r="D888" i="1" s="1"/>
  <c r="C887" i="1"/>
  <c r="D887" i="1" s="1"/>
  <c r="C886" i="1"/>
  <c r="D886" i="1" s="1"/>
  <c r="C885" i="1"/>
  <c r="D885" i="1" s="1"/>
  <c r="C884" i="1"/>
  <c r="D884" i="1" s="1"/>
  <c r="C883" i="1"/>
  <c r="D883" i="1" s="1"/>
  <c r="C882" i="1"/>
  <c r="D882" i="1" s="1"/>
  <c r="C881" i="1"/>
  <c r="D881" i="1" s="1"/>
  <c r="C880" i="1"/>
  <c r="D880" i="1" s="1"/>
  <c r="C879" i="1"/>
  <c r="D879" i="1" s="1"/>
  <c r="C878" i="1"/>
  <c r="D878" i="1" s="1"/>
  <c r="C877" i="1"/>
  <c r="D877" i="1" s="1"/>
  <c r="C876" i="1"/>
  <c r="D876" i="1" s="1"/>
  <c r="C875" i="1"/>
  <c r="D875" i="1" s="1"/>
  <c r="C874" i="1"/>
  <c r="D874" i="1" s="1"/>
  <c r="C873" i="1"/>
  <c r="D873" i="1" s="1"/>
  <c r="C872" i="1"/>
  <c r="D872" i="1" s="1"/>
  <c r="C871" i="1"/>
  <c r="D871" i="1" s="1"/>
  <c r="C870" i="1"/>
  <c r="D870" i="1" s="1"/>
  <c r="C869" i="1"/>
  <c r="D869" i="1" s="1"/>
  <c r="C868" i="1"/>
  <c r="D868" i="1" s="1"/>
  <c r="C867" i="1"/>
  <c r="D867" i="1" s="1"/>
  <c r="C866" i="1"/>
  <c r="D866" i="1" s="1"/>
  <c r="C865" i="1"/>
  <c r="D865" i="1" s="1"/>
  <c r="C864" i="1"/>
  <c r="D864" i="1" s="1"/>
  <c r="C863" i="1"/>
  <c r="D863" i="1" s="1"/>
  <c r="C862" i="1"/>
  <c r="D862" i="1" s="1"/>
  <c r="C861" i="1"/>
  <c r="D861" i="1" s="1"/>
  <c r="C860" i="1"/>
  <c r="D860" i="1" s="1"/>
  <c r="C859" i="1"/>
  <c r="D859" i="1" s="1"/>
  <c r="C858" i="1"/>
  <c r="D858" i="1" s="1"/>
  <c r="C857" i="1"/>
  <c r="D857" i="1" s="1"/>
  <c r="C856" i="1"/>
  <c r="D856" i="1" s="1"/>
  <c r="C855" i="1"/>
  <c r="D855" i="1" s="1"/>
  <c r="C854" i="1"/>
  <c r="D854" i="1" s="1"/>
  <c r="C853" i="1"/>
  <c r="D853" i="1" s="1"/>
  <c r="C852" i="1"/>
  <c r="D852" i="1" s="1"/>
  <c r="C851" i="1"/>
  <c r="D851" i="1" s="1"/>
  <c r="C850" i="1"/>
  <c r="D850" i="1" s="1"/>
  <c r="C849" i="1"/>
  <c r="D849" i="1" s="1"/>
  <c r="C848" i="1"/>
  <c r="D848" i="1" s="1"/>
  <c r="C847" i="1"/>
  <c r="D847" i="1" s="1"/>
  <c r="C846" i="1"/>
  <c r="D846" i="1" s="1"/>
  <c r="C845" i="1"/>
  <c r="D845" i="1" s="1"/>
  <c r="C844" i="1"/>
  <c r="D844" i="1" s="1"/>
  <c r="C843" i="1"/>
  <c r="D843" i="1" s="1"/>
  <c r="C842" i="1"/>
  <c r="D842" i="1" s="1"/>
  <c r="C841" i="1"/>
  <c r="C840" i="1"/>
  <c r="D840" i="1" s="1"/>
  <c r="C839" i="1"/>
  <c r="D839" i="1" s="1"/>
  <c r="C838" i="1"/>
  <c r="D838" i="1" s="1"/>
  <c r="C837" i="1"/>
  <c r="D837" i="1" s="1"/>
  <c r="C836" i="1"/>
  <c r="D836" i="1" s="1"/>
  <c r="C835" i="1"/>
  <c r="D835" i="1" s="1"/>
  <c r="C834" i="1"/>
  <c r="D834" i="1" s="1"/>
  <c r="C833" i="1"/>
  <c r="D833" i="1" s="1"/>
  <c r="C832" i="1"/>
  <c r="D832" i="1" s="1"/>
  <c r="C831" i="1"/>
  <c r="D831" i="1" s="1"/>
  <c r="C830" i="1"/>
  <c r="D830" i="1" s="1"/>
  <c r="C829" i="1"/>
  <c r="D829" i="1" s="1"/>
  <c r="C828" i="1"/>
  <c r="D828" i="1" s="1"/>
  <c r="C827" i="1"/>
  <c r="D827" i="1" s="1"/>
  <c r="C826" i="1"/>
  <c r="D826" i="1" s="1"/>
  <c r="C825" i="1"/>
  <c r="D825" i="1" s="1"/>
  <c r="C824" i="1"/>
  <c r="D824" i="1" s="1"/>
  <c r="C823" i="1"/>
  <c r="D823" i="1" s="1"/>
  <c r="C822" i="1"/>
  <c r="D822" i="1" s="1"/>
  <c r="C821" i="1"/>
  <c r="D821" i="1" s="1"/>
  <c r="C820" i="1"/>
  <c r="D820" i="1" s="1"/>
  <c r="C819" i="1"/>
  <c r="D819" i="1" s="1"/>
  <c r="C818" i="1"/>
  <c r="D818" i="1" s="1"/>
  <c r="C817" i="1"/>
  <c r="D817" i="1" s="1"/>
  <c r="C816" i="1"/>
  <c r="D816" i="1" s="1"/>
  <c r="C815" i="1"/>
  <c r="D815" i="1" s="1"/>
  <c r="C814" i="1"/>
  <c r="D814" i="1" s="1"/>
  <c r="C813" i="1"/>
  <c r="D813" i="1" s="1"/>
  <c r="C812" i="1"/>
  <c r="D812" i="1" s="1"/>
  <c r="C811" i="1"/>
  <c r="D811" i="1" s="1"/>
  <c r="C810" i="1"/>
  <c r="D810" i="1" s="1"/>
  <c r="C809" i="1"/>
  <c r="D809" i="1" s="1"/>
  <c r="C808" i="1"/>
  <c r="D808" i="1" s="1"/>
  <c r="C807" i="1"/>
  <c r="D807" i="1" s="1"/>
  <c r="C806" i="1"/>
  <c r="D806" i="1" s="1"/>
  <c r="C805" i="1"/>
  <c r="D805" i="1" s="1"/>
  <c r="C804" i="1"/>
  <c r="D804" i="1" s="1"/>
  <c r="C803" i="1"/>
  <c r="D803" i="1" s="1"/>
  <c r="C802" i="1"/>
  <c r="D802" i="1" s="1"/>
  <c r="C801" i="1"/>
  <c r="C800" i="1"/>
  <c r="D800" i="1" s="1"/>
  <c r="C799" i="1"/>
  <c r="D799" i="1" s="1"/>
  <c r="C798" i="1"/>
  <c r="D798" i="1" s="1"/>
  <c r="C797" i="1"/>
  <c r="D797" i="1" s="1"/>
  <c r="C796" i="1"/>
  <c r="D796" i="1" s="1"/>
  <c r="C795" i="1"/>
  <c r="D795" i="1" s="1"/>
  <c r="C794" i="1"/>
  <c r="D794" i="1" s="1"/>
  <c r="C793" i="1"/>
  <c r="D793" i="1" s="1"/>
  <c r="C792" i="1"/>
  <c r="D792" i="1" s="1"/>
  <c r="C791" i="1"/>
  <c r="D791" i="1" s="1"/>
  <c r="C790" i="1"/>
  <c r="D790" i="1" s="1"/>
  <c r="C789" i="1"/>
  <c r="D789" i="1" s="1"/>
  <c r="C788" i="1"/>
  <c r="D788" i="1" s="1"/>
  <c r="C787" i="1"/>
  <c r="D787" i="1" s="1"/>
  <c r="C786" i="1"/>
  <c r="D786" i="1" s="1"/>
  <c r="C785" i="1"/>
  <c r="D785" i="1" s="1"/>
  <c r="C784" i="1"/>
  <c r="D784" i="1" s="1"/>
  <c r="C783" i="1"/>
  <c r="D783" i="1" s="1"/>
  <c r="C782" i="1"/>
  <c r="D782" i="1" s="1"/>
  <c r="C781" i="1"/>
  <c r="D781" i="1" s="1"/>
  <c r="C780" i="1"/>
  <c r="D780" i="1" s="1"/>
  <c r="C779" i="1"/>
  <c r="D779" i="1" s="1"/>
  <c r="C778" i="1"/>
  <c r="D778" i="1" s="1"/>
  <c r="C777" i="1"/>
  <c r="D777" i="1" s="1"/>
  <c r="C776" i="1"/>
  <c r="D776" i="1" s="1"/>
  <c r="C775" i="1"/>
  <c r="D775" i="1" s="1"/>
  <c r="C774" i="1"/>
  <c r="D774" i="1" s="1"/>
  <c r="C773" i="1"/>
  <c r="D773" i="1" s="1"/>
  <c r="C772" i="1"/>
  <c r="D772" i="1" s="1"/>
  <c r="C771" i="1"/>
  <c r="D771" i="1" s="1"/>
  <c r="C770" i="1"/>
  <c r="D770" i="1" s="1"/>
  <c r="C769" i="1"/>
  <c r="D769" i="1" s="1"/>
  <c r="C768" i="1"/>
  <c r="D768" i="1" s="1"/>
  <c r="C767" i="1"/>
  <c r="D767" i="1" s="1"/>
  <c r="C766" i="1"/>
  <c r="D766" i="1" s="1"/>
  <c r="C765" i="1"/>
  <c r="D765" i="1" s="1"/>
  <c r="C764" i="1"/>
  <c r="D764" i="1" s="1"/>
  <c r="C763" i="1"/>
  <c r="D763" i="1" s="1"/>
  <c r="C762" i="1"/>
  <c r="D762" i="1" s="1"/>
  <c r="C761" i="1"/>
  <c r="D761" i="1" s="1"/>
  <c r="C760" i="1"/>
  <c r="D760" i="1" s="1"/>
  <c r="C759" i="1"/>
  <c r="D759" i="1" s="1"/>
  <c r="C758" i="1"/>
  <c r="D758" i="1" s="1"/>
  <c r="C757" i="1"/>
  <c r="D757" i="1" s="1"/>
  <c r="C756" i="1"/>
  <c r="D756" i="1" s="1"/>
  <c r="C755" i="1"/>
  <c r="D755" i="1" s="1"/>
  <c r="C754" i="1"/>
  <c r="D754" i="1" s="1"/>
  <c r="C753" i="1"/>
  <c r="D753" i="1" s="1"/>
  <c r="C752" i="1"/>
  <c r="D752" i="1" s="1"/>
  <c r="C751" i="1"/>
  <c r="D751" i="1" s="1"/>
  <c r="C750" i="1"/>
  <c r="D750" i="1" s="1"/>
  <c r="C749" i="1"/>
  <c r="D749" i="1" s="1"/>
  <c r="C748" i="1"/>
  <c r="D748" i="1" s="1"/>
  <c r="C747" i="1"/>
  <c r="D747" i="1" s="1"/>
  <c r="C746" i="1"/>
  <c r="D746" i="1" s="1"/>
  <c r="C745" i="1"/>
  <c r="D745" i="1" s="1"/>
  <c r="C744" i="1"/>
  <c r="D744" i="1" s="1"/>
  <c r="C743" i="1"/>
  <c r="D743" i="1" s="1"/>
  <c r="C742" i="1"/>
  <c r="D742" i="1" s="1"/>
  <c r="C741" i="1"/>
  <c r="D741" i="1" s="1"/>
  <c r="C740" i="1"/>
  <c r="D740" i="1" s="1"/>
  <c r="C739" i="1"/>
  <c r="D739" i="1" s="1"/>
  <c r="C738" i="1"/>
  <c r="D738" i="1" s="1"/>
  <c r="C737" i="1"/>
  <c r="D737" i="1" s="1"/>
  <c r="C736" i="1"/>
  <c r="D736" i="1" s="1"/>
  <c r="C735" i="1"/>
  <c r="D735" i="1" s="1"/>
  <c r="C734" i="1"/>
  <c r="D734" i="1" s="1"/>
  <c r="C733" i="1"/>
  <c r="D733" i="1" s="1"/>
  <c r="C732" i="1"/>
  <c r="D732" i="1" s="1"/>
  <c r="C731" i="1"/>
  <c r="D731" i="1" s="1"/>
  <c r="C730" i="1"/>
  <c r="D730" i="1" s="1"/>
  <c r="C729" i="1"/>
  <c r="D729" i="1" s="1"/>
  <c r="C728" i="1"/>
  <c r="D728" i="1" s="1"/>
  <c r="C727" i="1"/>
  <c r="D727" i="1" s="1"/>
  <c r="C726" i="1"/>
  <c r="D726" i="1" s="1"/>
  <c r="C725" i="1"/>
  <c r="D725" i="1" s="1"/>
  <c r="C724" i="1"/>
  <c r="D724" i="1" s="1"/>
  <c r="C723" i="1"/>
  <c r="D723" i="1" s="1"/>
  <c r="C722" i="1"/>
  <c r="D722" i="1" s="1"/>
  <c r="C721" i="1"/>
  <c r="D721" i="1" s="1"/>
  <c r="C720" i="1"/>
  <c r="D720" i="1" s="1"/>
  <c r="C719" i="1"/>
  <c r="D719" i="1" s="1"/>
  <c r="C718" i="1"/>
  <c r="D718" i="1" s="1"/>
  <c r="C717" i="1"/>
  <c r="D717" i="1" s="1"/>
  <c r="C716" i="1"/>
  <c r="D716" i="1" s="1"/>
  <c r="C715" i="1"/>
  <c r="D715" i="1" s="1"/>
  <c r="C714" i="1"/>
  <c r="D714" i="1" s="1"/>
  <c r="C713" i="1"/>
  <c r="C712" i="1"/>
  <c r="D712" i="1" s="1"/>
  <c r="C711" i="1"/>
  <c r="D711" i="1" s="1"/>
  <c r="C710" i="1"/>
  <c r="D710" i="1" s="1"/>
  <c r="C709" i="1"/>
  <c r="D709" i="1" s="1"/>
  <c r="C708" i="1"/>
  <c r="D708" i="1" s="1"/>
  <c r="C707" i="1"/>
  <c r="D707" i="1" s="1"/>
  <c r="C706" i="1"/>
  <c r="D706" i="1" s="1"/>
  <c r="C705" i="1"/>
  <c r="D705" i="1" s="1"/>
  <c r="C704" i="1"/>
  <c r="D704" i="1" s="1"/>
  <c r="C703" i="1"/>
  <c r="D703" i="1" s="1"/>
  <c r="C702" i="1"/>
  <c r="D702" i="1" s="1"/>
  <c r="C701" i="1"/>
  <c r="D701" i="1" s="1"/>
  <c r="C700" i="1"/>
  <c r="D700" i="1" s="1"/>
  <c r="C699" i="1"/>
  <c r="D699" i="1" s="1"/>
  <c r="C698" i="1"/>
  <c r="D698" i="1" s="1"/>
  <c r="C697" i="1"/>
  <c r="D697" i="1" s="1"/>
  <c r="C696" i="1"/>
  <c r="D696" i="1" s="1"/>
  <c r="C695" i="1"/>
  <c r="D695" i="1" s="1"/>
  <c r="C694" i="1"/>
  <c r="D694" i="1" s="1"/>
  <c r="C692" i="1"/>
  <c r="D692" i="1" s="1"/>
  <c r="C690" i="1"/>
  <c r="D690" i="1" s="1"/>
  <c r="C688" i="1"/>
  <c r="D688" i="1" s="1"/>
  <c r="C686" i="1"/>
  <c r="D686" i="1" s="1"/>
  <c r="C682" i="1"/>
  <c r="D682" i="1" s="1"/>
  <c r="C680" i="1"/>
  <c r="D680" i="1" s="1"/>
  <c r="C676" i="1"/>
  <c r="D676" i="1" s="1"/>
  <c r="A1392" i="1"/>
  <c r="B1392" i="1" s="1"/>
  <c r="A1528" i="1"/>
  <c r="B1528" i="1" s="1"/>
  <c r="A1556" i="1"/>
  <c r="B1556" i="1" s="1"/>
  <c r="A1584" i="1"/>
  <c r="B1584" i="1" s="1"/>
  <c r="A1698" i="1"/>
  <c r="B1698" i="1" s="1"/>
  <c r="A1726" i="1"/>
  <c r="B1726" i="1" s="1"/>
  <c r="A1754" i="1"/>
  <c r="B1754" i="1" s="1"/>
  <c r="A1784" i="1"/>
  <c r="B1784" i="1" s="1"/>
  <c r="A1812" i="1"/>
  <c r="B1812" i="1" s="1"/>
  <c r="A1840" i="1"/>
  <c r="B1840" i="1" s="1"/>
  <c r="A1954" i="1"/>
  <c r="B1954" i="1" s="1"/>
  <c r="A1982" i="1"/>
  <c r="B1982" i="1" s="1"/>
  <c r="A2010" i="1"/>
  <c r="B2010" i="1" s="1"/>
  <c r="A2040" i="1"/>
  <c r="B2040" i="1" s="1"/>
  <c r="A2068" i="1"/>
  <c r="B2068" i="1" s="1"/>
  <c r="A2096" i="1"/>
  <c r="B2096" i="1" s="1"/>
  <c r="A2147" i="1"/>
  <c r="B2147" i="1" s="1"/>
  <c r="A2168" i="1"/>
  <c r="B2168" i="1" s="1"/>
  <c r="A2190" i="1"/>
  <c r="B2190" i="1" s="1"/>
  <c r="A2211" i="1"/>
  <c r="B2211" i="1" s="1"/>
  <c r="A2232" i="1"/>
  <c r="B2232" i="1" s="1"/>
  <c r="A2254" i="1"/>
  <c r="B2254" i="1" s="1"/>
  <c r="A2275" i="1"/>
  <c r="B2275" i="1" s="1"/>
  <c r="A2296" i="1"/>
  <c r="B2296" i="1" s="1"/>
  <c r="A2318" i="1"/>
  <c r="B2318" i="1" s="1"/>
  <c r="A2339" i="1"/>
  <c r="B2339" i="1" s="1"/>
  <c r="A2360" i="1"/>
  <c r="B2360" i="1" s="1"/>
  <c r="A2382" i="1"/>
  <c r="B2382" i="1" s="1"/>
  <c r="A2388" i="1"/>
  <c r="B2388" i="1" s="1"/>
  <c r="A2392" i="1"/>
  <c r="B2392" i="1" s="1"/>
  <c r="A2396" i="1"/>
  <c r="B2396" i="1" s="1"/>
  <c r="A2400" i="1"/>
  <c r="B2400" i="1" s="1"/>
  <c r="A2404" i="1"/>
  <c r="B2404" i="1" s="1"/>
  <c r="A2408" i="1"/>
  <c r="B2408" i="1" s="1"/>
  <c r="A2412" i="1"/>
  <c r="B2412" i="1" s="1"/>
  <c r="A2416" i="1"/>
  <c r="B2416" i="1" s="1"/>
  <c r="A2420" i="1"/>
  <c r="B2420" i="1" s="1"/>
  <c r="A2424" i="1"/>
  <c r="B2424" i="1" s="1"/>
  <c r="A2428" i="1"/>
  <c r="B2428" i="1" s="1"/>
  <c r="A2432" i="1"/>
  <c r="B2432" i="1" s="1"/>
  <c r="A2436" i="1"/>
  <c r="B2436" i="1" s="1"/>
  <c r="A2440" i="1"/>
  <c r="B2440" i="1" s="1"/>
  <c r="A2444" i="1"/>
  <c r="B2444" i="1" s="1"/>
  <c r="A2448" i="1"/>
  <c r="B2448" i="1" s="1"/>
  <c r="A2452" i="1"/>
  <c r="B2452" i="1" s="1"/>
  <c r="A2456" i="1"/>
  <c r="B2456" i="1" s="1"/>
  <c r="A2460" i="1"/>
  <c r="B2460" i="1" s="1"/>
  <c r="A2464" i="1"/>
  <c r="B2464" i="1" s="1"/>
  <c r="A2468" i="1"/>
  <c r="B2468" i="1" s="1"/>
  <c r="A2472" i="1"/>
  <c r="B2472" i="1" s="1"/>
  <c r="A2476" i="1"/>
  <c r="B2476" i="1" s="1"/>
  <c r="A2480" i="1"/>
  <c r="B2480" i="1" s="1"/>
  <c r="A2484" i="1"/>
  <c r="B2484" i="1" s="1"/>
  <c r="A2488" i="1"/>
  <c r="B2488" i="1" s="1"/>
  <c r="A2492" i="1"/>
  <c r="B2492" i="1" s="1"/>
  <c r="A2496" i="1"/>
  <c r="B2496" i="1" s="1"/>
  <c r="A2500" i="1"/>
  <c r="B2500" i="1" s="1"/>
  <c r="A2504" i="1"/>
  <c r="B2504" i="1" s="1"/>
  <c r="A2508" i="1"/>
  <c r="B2508" i="1" s="1"/>
  <c r="A2512" i="1"/>
  <c r="B2512" i="1" s="1"/>
  <c r="A2516" i="1"/>
  <c r="B2516" i="1" s="1"/>
  <c r="A2520" i="1"/>
  <c r="B2520" i="1" s="1"/>
  <c r="A2524" i="1"/>
  <c r="B2524" i="1" s="1"/>
  <c r="A2528" i="1"/>
  <c r="B2528" i="1" s="1"/>
  <c r="A2532" i="1"/>
  <c r="B2532" i="1" s="1"/>
  <c r="A2536" i="1"/>
  <c r="B2536" i="1" s="1"/>
  <c r="A2540" i="1"/>
  <c r="B2540" i="1" s="1"/>
  <c r="A2544" i="1"/>
  <c r="B2544" i="1" s="1"/>
  <c r="A2548" i="1"/>
  <c r="B2548" i="1" s="1"/>
  <c r="A2552" i="1"/>
  <c r="B2552" i="1" s="1"/>
  <c r="A2556" i="1"/>
  <c r="B2556" i="1" s="1"/>
  <c r="A2560" i="1"/>
  <c r="B2560" i="1" s="1"/>
  <c r="A2564" i="1"/>
  <c r="B2564" i="1" s="1"/>
  <c r="A2568" i="1"/>
  <c r="B2568" i="1" s="1"/>
  <c r="A2572" i="1"/>
  <c r="B2572" i="1" s="1"/>
  <c r="A2576" i="1"/>
  <c r="B2576" i="1" s="1"/>
  <c r="A2580" i="1"/>
  <c r="B2580" i="1" s="1"/>
  <c r="A2584" i="1"/>
  <c r="B2584" i="1" s="1"/>
  <c r="A2588" i="1"/>
  <c r="B2588" i="1" s="1"/>
  <c r="A2592" i="1"/>
  <c r="B2592" i="1" s="1"/>
  <c r="A2596" i="1"/>
  <c r="B2596" i="1" s="1"/>
  <c r="A2600" i="1"/>
  <c r="B2600" i="1" s="1"/>
  <c r="A2604" i="1"/>
  <c r="B2604" i="1" s="1"/>
  <c r="A2608" i="1"/>
  <c r="B2608" i="1" s="1"/>
  <c r="A2612" i="1"/>
  <c r="B2612" i="1" s="1"/>
  <c r="A2616" i="1"/>
  <c r="B2616" i="1" s="1"/>
  <c r="A2620" i="1"/>
  <c r="B2620" i="1" s="1"/>
  <c r="A2624" i="1"/>
  <c r="B2624" i="1" s="1"/>
  <c r="A2628" i="1"/>
  <c r="B2628" i="1" s="1"/>
  <c r="A2632" i="1"/>
  <c r="B2632" i="1" s="1"/>
  <c r="A2636" i="1"/>
  <c r="B2636" i="1" s="1"/>
  <c r="A2640" i="1"/>
  <c r="B2640" i="1" s="1"/>
  <c r="A2644" i="1"/>
  <c r="B2644" i="1" s="1"/>
  <c r="A2648" i="1"/>
  <c r="B2648" i="1" s="1"/>
  <c r="A2652" i="1"/>
  <c r="B2652" i="1" s="1"/>
  <c r="A2656" i="1"/>
  <c r="B2656" i="1" s="1"/>
  <c r="A2660" i="1"/>
  <c r="B2660" i="1" s="1"/>
  <c r="A2664" i="1"/>
  <c r="B2664" i="1" s="1"/>
  <c r="A2668" i="1"/>
  <c r="B2668" i="1" s="1"/>
  <c r="A2672" i="1"/>
  <c r="B2672" i="1" s="1"/>
  <c r="A2676" i="1"/>
  <c r="B2676" i="1" s="1"/>
  <c r="A2680" i="1"/>
  <c r="B2680" i="1" s="1"/>
  <c r="A2684" i="1"/>
  <c r="B2684" i="1" s="1"/>
  <c r="A2688" i="1"/>
  <c r="B2688" i="1" s="1"/>
  <c r="A2692" i="1"/>
  <c r="B2692" i="1" s="1"/>
  <c r="A2696" i="1"/>
  <c r="B2696" i="1" s="1"/>
  <c r="A2699" i="1"/>
  <c r="B2699" i="1" s="1"/>
  <c r="A2700" i="1"/>
  <c r="B2700" i="1" s="1"/>
  <c r="A2704" i="1"/>
  <c r="B2704" i="1" s="1"/>
  <c r="A2707" i="1"/>
  <c r="B2707" i="1" s="1"/>
  <c r="A2708" i="1"/>
  <c r="B2708" i="1" s="1"/>
  <c r="A2712" i="1"/>
  <c r="B2712" i="1" s="1"/>
  <c r="A2715" i="1"/>
  <c r="B2715" i="1" s="1"/>
  <c r="A2716" i="1"/>
  <c r="B2716" i="1" s="1"/>
  <c r="A2720" i="1"/>
  <c r="B2720" i="1" s="1"/>
  <c r="A2723" i="1"/>
  <c r="B2723" i="1" s="1"/>
  <c r="A2724" i="1"/>
  <c r="B2724" i="1" s="1"/>
  <c r="A2728" i="1"/>
  <c r="B2728" i="1" s="1"/>
  <c r="A2731" i="1"/>
  <c r="B2731" i="1" s="1"/>
  <c r="A2732" i="1"/>
  <c r="B2732" i="1" s="1"/>
  <c r="A2736" i="1"/>
  <c r="B2736" i="1" s="1"/>
  <c r="A2739" i="1"/>
  <c r="B2739" i="1" s="1"/>
  <c r="A2740" i="1"/>
  <c r="B2740" i="1" s="1"/>
  <c r="A2744" i="1"/>
  <c r="B2744" i="1" s="1"/>
  <c r="A2750" i="1"/>
  <c r="B2750" i="1" s="1"/>
  <c r="A2751" i="1"/>
  <c r="B2751" i="1" s="1"/>
  <c r="A2754" i="1"/>
  <c r="B2754" i="1" s="1"/>
  <c r="A2755" i="1"/>
  <c r="B2755" i="1" s="1"/>
  <c r="A2758" i="1"/>
  <c r="B2758" i="1" s="1"/>
  <c r="A2759" i="1"/>
  <c r="B2759" i="1" s="1"/>
  <c r="A2760" i="1"/>
  <c r="B2760" i="1" s="1"/>
  <c r="A2762" i="1"/>
  <c r="B2762" i="1" s="1"/>
  <c r="A2766" i="1"/>
  <c r="B2766" i="1" s="1"/>
  <c r="A2767" i="1"/>
  <c r="B2767" i="1" s="1"/>
  <c r="A2770" i="1"/>
  <c r="B2770" i="1" s="1"/>
  <c r="A2771" i="1"/>
  <c r="B2771" i="1" s="1"/>
  <c r="A2774" i="1"/>
  <c r="B2774" i="1" s="1"/>
  <c r="A2775" i="1"/>
  <c r="B2775" i="1" s="1"/>
  <c r="A2776" i="1"/>
  <c r="B2776" i="1" s="1"/>
  <c r="A2778" i="1"/>
  <c r="B2778" i="1" s="1"/>
  <c r="A2782" i="1"/>
  <c r="B2782" i="1" s="1"/>
  <c r="A2783" i="1"/>
  <c r="B2783" i="1" s="1"/>
  <c r="A2786" i="1"/>
  <c r="B2786" i="1" s="1"/>
  <c r="A2787" i="1"/>
  <c r="B2787" i="1" s="1"/>
  <c r="A2790" i="1"/>
  <c r="B2790" i="1" s="1"/>
  <c r="A2791" i="1"/>
  <c r="B2791" i="1" s="1"/>
  <c r="A2792" i="1"/>
  <c r="B2792" i="1" s="1"/>
  <c r="A2794" i="1"/>
  <c r="B2794" i="1" s="1"/>
  <c r="A2798" i="1"/>
  <c r="B2798" i="1" s="1"/>
  <c r="A2799" i="1"/>
  <c r="B2799" i="1" s="1"/>
  <c r="A2802" i="1"/>
  <c r="B2802" i="1" s="1"/>
  <c r="A2803" i="1"/>
  <c r="B2803" i="1" s="1"/>
  <c r="A2806" i="1"/>
  <c r="B2806" i="1" s="1"/>
  <c r="A2807" i="1"/>
  <c r="B2807" i="1" s="1"/>
  <c r="A2808" i="1"/>
  <c r="B2808" i="1" s="1"/>
  <c r="A2810" i="1"/>
  <c r="B2810" i="1" s="1"/>
  <c r="A2814" i="1"/>
  <c r="B2814" i="1" s="1"/>
  <c r="A2815" i="1"/>
  <c r="B2815" i="1" s="1"/>
  <c r="A2818" i="1"/>
  <c r="B2818" i="1" s="1"/>
  <c r="A2819" i="1"/>
  <c r="B2819" i="1" s="1"/>
  <c r="A2822" i="1"/>
  <c r="B2822" i="1" s="1"/>
  <c r="A2823" i="1"/>
  <c r="B2823" i="1" s="1"/>
  <c r="A2824" i="1"/>
  <c r="B2824" i="1" s="1"/>
  <c r="A2826" i="1"/>
  <c r="B2826" i="1" s="1"/>
  <c r="A2830" i="1"/>
  <c r="B2830" i="1" s="1"/>
  <c r="A2831" i="1"/>
  <c r="B2831" i="1" s="1"/>
  <c r="A2834" i="1"/>
  <c r="B2834" i="1" s="1"/>
  <c r="A2835" i="1"/>
  <c r="B2835" i="1" s="1"/>
  <c r="A2838" i="1"/>
  <c r="B2838" i="1" s="1"/>
  <c r="A2839" i="1"/>
  <c r="B2839" i="1" s="1"/>
  <c r="A2840" i="1"/>
  <c r="B2840" i="1" s="1"/>
  <c r="A2842" i="1"/>
  <c r="B2842" i="1" s="1"/>
  <c r="A2846" i="1"/>
  <c r="B2846" i="1" s="1"/>
  <c r="A2847" i="1"/>
  <c r="B2847" i="1" s="1"/>
  <c r="A2850" i="1"/>
  <c r="B2850" i="1" s="1"/>
  <c r="A2851" i="1"/>
  <c r="B2851" i="1" s="1"/>
  <c r="A2854" i="1"/>
  <c r="B2854" i="1" s="1"/>
  <c r="A2855" i="1"/>
  <c r="B2855" i="1" s="1"/>
  <c r="A2856" i="1"/>
  <c r="B2856" i="1" s="1"/>
  <c r="A2858" i="1"/>
  <c r="B2858" i="1" s="1"/>
  <c r="A2862" i="1"/>
  <c r="B2862" i="1" s="1"/>
  <c r="A2863" i="1"/>
  <c r="B2863" i="1" s="1"/>
  <c r="A2866" i="1"/>
  <c r="B2866" i="1" s="1"/>
  <c r="A2867" i="1"/>
  <c r="B2867" i="1" s="1"/>
  <c r="A2870" i="1"/>
  <c r="B2870" i="1" s="1"/>
  <c r="A2871" i="1"/>
  <c r="B2871" i="1" s="1"/>
  <c r="A2872" i="1"/>
  <c r="B2872" i="1" s="1"/>
  <c r="A2874" i="1"/>
  <c r="B2874" i="1" s="1"/>
  <c r="A2878" i="1"/>
  <c r="B2878" i="1" s="1"/>
  <c r="A2879" i="1"/>
  <c r="B2879" i="1" s="1"/>
  <c r="A2882" i="1"/>
  <c r="B2882" i="1" s="1"/>
  <c r="A2883" i="1"/>
  <c r="B2883" i="1" s="1"/>
  <c r="A2886" i="1"/>
  <c r="B2886" i="1" s="1"/>
  <c r="A2887" i="1"/>
  <c r="B2887" i="1" s="1"/>
  <c r="A2888" i="1"/>
  <c r="B2888" i="1" s="1"/>
  <c r="A2890" i="1"/>
  <c r="B2890" i="1" s="1"/>
  <c r="A2894" i="1"/>
  <c r="B2894" i="1" s="1"/>
  <c r="A2895" i="1"/>
  <c r="B2895" i="1" s="1"/>
  <c r="A2898" i="1"/>
  <c r="B2898" i="1" s="1"/>
  <c r="A2899" i="1"/>
  <c r="B2899" i="1" s="1"/>
  <c r="A2902" i="1"/>
  <c r="B2902" i="1" s="1"/>
  <c r="A2903" i="1"/>
  <c r="B2903" i="1" s="1"/>
  <c r="A2904" i="1"/>
  <c r="B2904" i="1" s="1"/>
  <c r="A2906" i="1"/>
  <c r="B2906" i="1" s="1"/>
  <c r="A2910" i="1"/>
  <c r="B2910" i="1" s="1"/>
  <c r="A2911" i="1"/>
  <c r="B2911" i="1" s="1"/>
  <c r="A2914" i="1"/>
  <c r="B2914" i="1" s="1"/>
  <c r="A2915" i="1"/>
  <c r="B2915" i="1" s="1"/>
  <c r="A2918" i="1"/>
  <c r="B2918" i="1" s="1"/>
  <c r="A2919" i="1"/>
  <c r="B2919" i="1" s="1"/>
  <c r="A2920" i="1"/>
  <c r="B2920" i="1" s="1"/>
  <c r="A2922" i="1"/>
  <c r="B2922" i="1" s="1"/>
  <c r="A2926" i="1"/>
  <c r="B2926" i="1" s="1"/>
  <c r="A2927" i="1"/>
  <c r="B2927" i="1" s="1"/>
  <c r="A2930" i="1"/>
  <c r="B2930" i="1" s="1"/>
  <c r="A2931" i="1"/>
  <c r="B2931" i="1" s="1"/>
  <c r="A2934" i="1"/>
  <c r="B2934" i="1" s="1"/>
  <c r="A2935" i="1"/>
  <c r="B2935" i="1" s="1"/>
  <c r="A2936" i="1"/>
  <c r="B2936" i="1" s="1"/>
  <c r="A2938" i="1"/>
  <c r="B2938" i="1" s="1"/>
  <c r="A2942" i="1"/>
  <c r="B2942" i="1" s="1"/>
  <c r="A2943" i="1"/>
  <c r="B2943" i="1" s="1"/>
  <c r="A2946" i="1"/>
  <c r="B2946" i="1" s="1"/>
  <c r="A2947" i="1"/>
  <c r="B2947" i="1" s="1"/>
  <c r="A2950" i="1"/>
  <c r="B2950" i="1" s="1"/>
  <c r="A2951" i="1"/>
  <c r="B2951" i="1" s="1"/>
  <c r="A2952" i="1"/>
  <c r="B2952" i="1" s="1"/>
  <c r="A2954" i="1"/>
  <c r="B2954" i="1" s="1"/>
  <c r="A2958" i="1"/>
  <c r="B2958" i="1" s="1"/>
  <c r="A2959" i="1"/>
  <c r="B2959" i="1" s="1"/>
  <c r="A2962" i="1"/>
  <c r="B2962" i="1" s="1"/>
  <c r="A2963" i="1"/>
  <c r="B2963" i="1" s="1"/>
  <c r="A2966" i="1"/>
  <c r="B2966" i="1" s="1"/>
  <c r="A2967" i="1"/>
  <c r="B2967" i="1" s="1"/>
  <c r="A2968" i="1"/>
  <c r="B2968" i="1" s="1"/>
  <c r="A2970" i="1"/>
  <c r="B2970" i="1" s="1"/>
  <c r="A2974" i="1"/>
  <c r="B2974" i="1" s="1"/>
  <c r="A2975" i="1"/>
  <c r="B2975" i="1" s="1"/>
  <c r="A2978" i="1"/>
  <c r="B2978" i="1" s="1"/>
  <c r="A2979" i="1"/>
  <c r="B2979" i="1" s="1"/>
  <c r="A2982" i="1"/>
  <c r="B2982" i="1" s="1"/>
  <c r="A2983" i="1"/>
  <c r="B2983" i="1" s="1"/>
  <c r="A2984" i="1"/>
  <c r="B2984" i="1" s="1"/>
  <c r="A2986" i="1"/>
  <c r="B2986" i="1" s="1"/>
  <c r="A2990" i="1"/>
  <c r="B2990" i="1" s="1"/>
  <c r="A2991" i="1"/>
  <c r="B2991" i="1" s="1"/>
  <c r="A2994" i="1"/>
  <c r="B2994" i="1" s="1"/>
  <c r="A2995" i="1"/>
  <c r="B2995" i="1" s="1"/>
  <c r="A2998" i="1"/>
  <c r="B2998" i="1" s="1"/>
  <c r="A2999" i="1"/>
  <c r="B2999" i="1" s="1"/>
  <c r="A3000" i="1"/>
  <c r="B3000" i="1" s="1"/>
  <c r="A3002" i="1"/>
  <c r="B3002" i="1" s="1"/>
  <c r="A3006" i="1"/>
  <c r="B3006" i="1" s="1"/>
  <c r="A3007" i="1"/>
  <c r="B3007" i="1" s="1"/>
  <c r="A3010" i="1"/>
  <c r="B3010" i="1" s="1"/>
  <c r="A3011" i="1"/>
  <c r="B3011" i="1" s="1"/>
  <c r="A3014" i="1"/>
  <c r="B3014" i="1" s="1"/>
  <c r="A3015" i="1"/>
  <c r="B3015" i="1" s="1"/>
  <c r="A3016" i="1"/>
  <c r="B3016" i="1" s="1"/>
  <c r="A3018" i="1"/>
  <c r="B3018" i="1" s="1"/>
  <c r="A3022" i="1"/>
  <c r="B3022" i="1" s="1"/>
  <c r="A3023" i="1"/>
  <c r="B3023" i="1" s="1"/>
  <c r="A3026" i="1"/>
  <c r="B3026" i="1" s="1"/>
  <c r="A3027" i="1"/>
  <c r="B3027" i="1" s="1"/>
  <c r="A3030" i="1"/>
  <c r="B3030" i="1" s="1"/>
  <c r="A3031" i="1"/>
  <c r="B3031" i="1" s="1"/>
  <c r="A3032" i="1"/>
  <c r="B3032" i="1" s="1"/>
  <c r="A3034" i="1"/>
  <c r="B3034" i="1" s="1"/>
  <c r="A3038" i="1"/>
  <c r="B3038" i="1" s="1"/>
  <c r="A3039" i="1"/>
  <c r="B3039" i="1" s="1"/>
  <c r="A3042" i="1"/>
  <c r="B3042" i="1" s="1"/>
  <c r="A3043" i="1"/>
  <c r="B3043" i="1" s="1"/>
  <c r="A3046" i="1"/>
  <c r="B3046" i="1" s="1"/>
  <c r="A3047" i="1"/>
  <c r="B3047" i="1" s="1"/>
  <c r="A3048" i="1"/>
  <c r="B3048" i="1" s="1"/>
  <c r="A3050" i="1"/>
  <c r="B3050" i="1" s="1"/>
  <c r="A3054" i="1"/>
  <c r="B3054" i="1" s="1"/>
  <c r="A3055" i="1"/>
  <c r="B3055" i="1" s="1"/>
  <c r="A3058" i="1"/>
  <c r="B3058" i="1" s="1"/>
  <c r="A3059" i="1"/>
  <c r="B3059" i="1" s="1"/>
  <c r="A3062" i="1"/>
  <c r="B3062" i="1" s="1"/>
  <c r="A3063" i="1"/>
  <c r="B3063" i="1" s="1"/>
  <c r="A3064" i="1"/>
  <c r="B3064" i="1" s="1"/>
  <c r="A3066" i="1"/>
  <c r="B3066" i="1" s="1"/>
  <c r="A3067" i="1"/>
  <c r="B3067" i="1" s="1"/>
  <c r="A3068" i="1"/>
  <c r="B3068" i="1" s="1"/>
  <c r="A3070" i="1"/>
  <c r="B3070" i="1" s="1"/>
  <c r="A3071" i="1"/>
  <c r="B3071" i="1" s="1"/>
  <c r="A3072" i="1"/>
  <c r="B3072" i="1" s="1"/>
  <c r="A3074" i="1"/>
  <c r="B3074" i="1" s="1"/>
  <c r="A3075" i="1"/>
  <c r="B3075" i="1" s="1"/>
  <c r="A3076" i="1"/>
  <c r="B3076" i="1" s="1"/>
  <c r="A3078" i="1"/>
  <c r="B3078" i="1" s="1"/>
  <c r="A3079" i="1"/>
  <c r="B3079" i="1" s="1"/>
  <c r="A3080" i="1"/>
  <c r="B3080" i="1" s="1"/>
  <c r="A3082" i="1"/>
  <c r="B3082" i="1" s="1"/>
  <c r="A3083" i="1"/>
  <c r="B3083" i="1" s="1"/>
  <c r="A3084" i="1"/>
  <c r="B3084" i="1" s="1"/>
  <c r="A3086" i="1"/>
  <c r="B3086" i="1" s="1"/>
  <c r="A3087" i="1"/>
  <c r="B3087" i="1" s="1"/>
  <c r="A3088" i="1"/>
  <c r="B3088" i="1" s="1"/>
  <c r="A3090" i="1"/>
  <c r="B3090" i="1" s="1"/>
  <c r="A3091" i="1"/>
  <c r="B3091" i="1" s="1"/>
  <c r="A3092" i="1"/>
  <c r="B3092" i="1" s="1"/>
  <c r="A3094" i="1"/>
  <c r="B3094" i="1" s="1"/>
  <c r="A3095" i="1"/>
  <c r="B3095" i="1" s="1"/>
  <c r="A3096" i="1"/>
  <c r="B3096" i="1" s="1"/>
  <c r="A3098" i="1"/>
  <c r="B3098" i="1" s="1"/>
  <c r="A3099" i="1"/>
  <c r="B3099" i="1" s="1"/>
  <c r="A3100" i="1"/>
  <c r="B3100" i="1" s="1"/>
  <c r="A3102" i="1"/>
  <c r="B3102" i="1" s="1"/>
  <c r="A3103" i="1"/>
  <c r="B3103" i="1" s="1"/>
  <c r="A3104" i="1"/>
  <c r="B3104" i="1" s="1"/>
  <c r="A3106" i="1"/>
  <c r="B3106" i="1" s="1"/>
  <c r="A3107" i="1"/>
  <c r="B3107" i="1" s="1"/>
  <c r="A3108" i="1"/>
  <c r="B3108" i="1" s="1"/>
  <c r="A3109" i="1"/>
  <c r="B3109" i="1" s="1"/>
  <c r="A3110" i="1"/>
  <c r="B3110" i="1" s="1"/>
  <c r="A3111" i="1"/>
  <c r="B3111" i="1" s="1"/>
  <c r="A3112" i="1"/>
  <c r="B3112" i="1" s="1"/>
  <c r="A3113" i="1"/>
  <c r="B3113" i="1" s="1"/>
  <c r="A3114" i="1"/>
  <c r="B3114" i="1" s="1"/>
  <c r="A3115" i="1"/>
  <c r="B3115" i="1" s="1"/>
  <c r="A3116" i="1"/>
  <c r="B3116" i="1" s="1"/>
  <c r="A3117" i="1"/>
  <c r="B3117" i="1" s="1"/>
  <c r="A3118" i="1"/>
  <c r="B3118" i="1" s="1"/>
  <c r="A3119" i="1"/>
  <c r="B3119" i="1" s="1"/>
  <c r="A3120" i="1"/>
  <c r="B3120" i="1" s="1"/>
  <c r="A3121" i="1"/>
  <c r="B3121" i="1" s="1"/>
  <c r="A3122" i="1"/>
  <c r="B3122" i="1" s="1"/>
  <c r="A3123" i="1"/>
  <c r="B3123" i="1" s="1"/>
  <c r="A3124" i="1"/>
  <c r="B3124" i="1" s="1"/>
  <c r="A3125" i="1"/>
  <c r="B3125" i="1" s="1"/>
  <c r="A3126" i="1"/>
  <c r="B3126" i="1" s="1"/>
  <c r="A3127" i="1"/>
  <c r="B3127" i="1" s="1"/>
  <c r="A3128" i="1"/>
  <c r="B3128" i="1" s="1"/>
  <c r="A3129" i="1"/>
  <c r="B3129" i="1" s="1"/>
  <c r="A3130" i="1"/>
  <c r="B3130" i="1" s="1"/>
  <c r="A3131" i="1"/>
  <c r="B3131" i="1" s="1"/>
  <c r="A3132" i="1"/>
  <c r="B3132" i="1" s="1"/>
  <c r="A3133" i="1"/>
  <c r="B3133" i="1" s="1"/>
  <c r="A3134" i="1"/>
  <c r="B3134" i="1" s="1"/>
  <c r="A3135" i="1"/>
  <c r="B3135" i="1" s="1"/>
  <c r="A3136" i="1"/>
  <c r="B3136" i="1" s="1"/>
  <c r="A3137" i="1"/>
  <c r="B3137" i="1" s="1"/>
  <c r="A3138" i="1"/>
  <c r="B3138" i="1" s="1"/>
  <c r="A3139" i="1"/>
  <c r="B3139" i="1" s="1"/>
  <c r="A3140" i="1"/>
  <c r="B3140" i="1" s="1"/>
  <c r="A3141" i="1"/>
  <c r="B3141" i="1" s="1"/>
  <c r="A3142" i="1"/>
  <c r="B3142" i="1" s="1"/>
  <c r="A3143" i="1"/>
  <c r="B3143" i="1" s="1"/>
  <c r="A3144" i="1"/>
  <c r="B3144" i="1" s="1"/>
  <c r="A3145" i="1"/>
  <c r="B3145" i="1" s="1"/>
  <c r="A3146" i="1"/>
  <c r="B3146" i="1" s="1"/>
  <c r="A3147" i="1"/>
  <c r="B3147" i="1" s="1"/>
  <c r="A3148" i="1"/>
  <c r="B3148" i="1" s="1"/>
  <c r="A3149" i="1"/>
  <c r="B3149" i="1" s="1"/>
  <c r="A3150" i="1"/>
  <c r="B3150" i="1" s="1"/>
  <c r="A3151" i="1"/>
  <c r="B3151" i="1" s="1"/>
  <c r="A3152" i="1"/>
  <c r="B3152" i="1" s="1"/>
  <c r="A3153" i="1"/>
  <c r="B3153" i="1" s="1"/>
  <c r="A3154" i="1"/>
  <c r="B3154" i="1" s="1"/>
  <c r="A3155" i="1"/>
  <c r="B3155" i="1" s="1"/>
  <c r="A3156" i="1"/>
  <c r="B3156" i="1" s="1"/>
  <c r="A3157" i="1"/>
  <c r="B3157" i="1" s="1"/>
  <c r="A3158" i="1"/>
  <c r="B3158" i="1" s="1"/>
  <c r="A3159" i="1"/>
  <c r="B3159" i="1" s="1"/>
  <c r="A3160" i="1"/>
  <c r="B3160" i="1" s="1"/>
  <c r="A3161" i="1"/>
  <c r="B3161" i="1" s="1"/>
  <c r="A3162" i="1"/>
  <c r="B3162" i="1" s="1"/>
  <c r="A3163" i="1"/>
  <c r="B3163" i="1" s="1"/>
  <c r="A3164" i="1"/>
  <c r="B3164" i="1" s="1"/>
  <c r="A3165" i="1"/>
  <c r="B3165" i="1" s="1"/>
  <c r="A3166" i="1"/>
  <c r="B3166" i="1" s="1"/>
  <c r="A3167" i="1"/>
  <c r="B3167" i="1" s="1"/>
  <c r="A3168" i="1"/>
  <c r="B3168" i="1" s="1"/>
  <c r="A3169" i="1"/>
  <c r="B3169" i="1" s="1"/>
  <c r="A3170" i="1"/>
  <c r="B3170" i="1" s="1"/>
  <c r="A3171" i="1"/>
  <c r="B3171" i="1" s="1"/>
  <c r="A3172" i="1"/>
  <c r="B3172" i="1" s="1"/>
  <c r="A3173" i="1"/>
  <c r="B3173" i="1" s="1"/>
  <c r="A3174" i="1"/>
  <c r="B3174" i="1" s="1"/>
  <c r="A3175" i="1"/>
  <c r="B3175" i="1" s="1"/>
  <c r="A3176" i="1"/>
  <c r="B3176" i="1" s="1"/>
  <c r="A3177" i="1"/>
  <c r="B3177" i="1" s="1"/>
  <c r="A3178" i="1"/>
  <c r="B3178" i="1" s="1"/>
  <c r="A3179" i="1"/>
  <c r="B3179" i="1" s="1"/>
  <c r="A3180" i="1"/>
  <c r="B3180" i="1" s="1"/>
  <c r="A3181" i="1"/>
  <c r="B3181" i="1" s="1"/>
  <c r="A3182" i="1"/>
  <c r="B3182" i="1" s="1"/>
  <c r="A3183" i="1"/>
  <c r="B3183" i="1" s="1"/>
  <c r="A3184" i="1"/>
  <c r="B3184" i="1" s="1"/>
  <c r="A3185" i="1"/>
  <c r="B3185" i="1" s="1"/>
  <c r="A3186" i="1"/>
  <c r="B3186" i="1" s="1"/>
  <c r="A3187" i="1"/>
  <c r="B3187" i="1" s="1"/>
  <c r="A3188" i="1"/>
  <c r="B3188" i="1" s="1"/>
  <c r="A3189" i="1"/>
  <c r="B3189" i="1" s="1"/>
  <c r="A3190" i="1"/>
  <c r="B3190" i="1" s="1"/>
  <c r="A3191" i="1"/>
  <c r="B3191" i="1" s="1"/>
  <c r="A3192" i="1"/>
  <c r="B3192" i="1" s="1"/>
  <c r="A3193" i="1"/>
  <c r="B3193" i="1" s="1"/>
  <c r="A3194" i="1"/>
  <c r="B3194" i="1" s="1"/>
  <c r="A3195" i="1"/>
  <c r="B3195" i="1" s="1"/>
  <c r="A3196" i="1"/>
  <c r="B3196" i="1" s="1"/>
  <c r="A3197" i="1"/>
  <c r="B3197" i="1" s="1"/>
  <c r="A3198" i="1"/>
  <c r="B3198" i="1" s="1"/>
  <c r="A3199" i="1"/>
  <c r="B3199" i="1" s="1"/>
  <c r="A3200" i="1"/>
  <c r="B3200" i="1" s="1"/>
  <c r="A3201" i="1"/>
  <c r="B3201" i="1" s="1"/>
  <c r="A3202" i="1"/>
  <c r="B3202" i="1" s="1"/>
  <c r="A3203" i="1"/>
  <c r="B3203" i="1" s="1"/>
  <c r="A3204" i="1"/>
  <c r="B3204" i="1" s="1"/>
  <c r="A3205" i="1"/>
  <c r="B3205" i="1" s="1"/>
  <c r="A3206" i="1"/>
  <c r="B3206" i="1" s="1"/>
  <c r="A3207" i="1"/>
  <c r="B3207" i="1" s="1"/>
  <c r="A3208" i="1"/>
  <c r="B3208" i="1" s="1"/>
  <c r="A3209" i="1"/>
  <c r="B3209" i="1" s="1"/>
  <c r="A3210" i="1"/>
  <c r="B3210" i="1" s="1"/>
  <c r="A3211" i="1"/>
  <c r="B3211" i="1" s="1"/>
  <c r="A3212" i="1"/>
  <c r="B3212" i="1" s="1"/>
  <c r="A3213" i="1"/>
  <c r="B3213" i="1" s="1"/>
  <c r="A3214" i="1"/>
  <c r="B3214" i="1" s="1"/>
  <c r="A3215" i="1"/>
  <c r="B3215" i="1" s="1"/>
  <c r="A3216" i="1"/>
  <c r="B3216" i="1" s="1"/>
  <c r="A3217" i="1"/>
  <c r="B3217" i="1" s="1"/>
  <c r="A3218" i="1"/>
  <c r="B3218" i="1" s="1"/>
  <c r="A3219" i="1"/>
  <c r="B3219" i="1" s="1"/>
  <c r="A3220" i="1"/>
  <c r="B3220" i="1" s="1"/>
  <c r="A3221" i="1"/>
  <c r="B3221" i="1" s="1"/>
  <c r="A3222" i="1"/>
  <c r="B3222" i="1" s="1"/>
  <c r="A3223" i="1"/>
  <c r="B3223" i="1" s="1"/>
  <c r="A3224" i="1"/>
  <c r="B3224" i="1" s="1"/>
  <c r="A3225" i="1"/>
  <c r="B3225" i="1" s="1"/>
  <c r="A3226" i="1"/>
  <c r="B3226" i="1" s="1"/>
  <c r="A3227" i="1"/>
  <c r="B3227" i="1" s="1"/>
  <c r="A3228" i="1"/>
  <c r="B3228" i="1" s="1"/>
  <c r="A3229" i="1"/>
  <c r="B3229" i="1" s="1"/>
  <c r="A3230" i="1"/>
  <c r="B3230" i="1" s="1"/>
  <c r="A3231" i="1"/>
  <c r="B3231" i="1" s="1"/>
  <c r="A3232" i="1"/>
  <c r="B3232" i="1" s="1"/>
  <c r="A3233" i="1"/>
  <c r="B3233" i="1" s="1"/>
  <c r="A3234" i="1"/>
  <c r="B3234" i="1" s="1"/>
  <c r="A3235" i="1"/>
  <c r="B3235" i="1" s="1"/>
  <c r="A3236" i="1"/>
  <c r="B3236" i="1" s="1"/>
  <c r="A3237" i="1"/>
  <c r="B3237" i="1" s="1"/>
  <c r="A3238" i="1"/>
  <c r="B3238" i="1" s="1"/>
  <c r="A3239" i="1"/>
  <c r="B3239" i="1" s="1"/>
  <c r="A3240" i="1"/>
  <c r="B3240" i="1" s="1"/>
  <c r="A3241" i="1"/>
  <c r="B3241" i="1" s="1"/>
  <c r="A3242" i="1"/>
  <c r="B3242" i="1" s="1"/>
  <c r="A3243" i="1"/>
  <c r="B3243" i="1" s="1"/>
  <c r="A3244" i="1"/>
  <c r="B3244" i="1" s="1"/>
  <c r="A3245" i="1"/>
  <c r="B3245" i="1" s="1"/>
  <c r="A3246" i="1"/>
  <c r="B3246" i="1" s="1"/>
  <c r="A3247" i="1"/>
  <c r="B3247" i="1" s="1"/>
  <c r="A3248" i="1"/>
  <c r="B3248" i="1" s="1"/>
  <c r="A3249" i="1"/>
  <c r="B3249" i="1" s="1"/>
  <c r="A3250" i="1"/>
  <c r="B3250" i="1" s="1"/>
  <c r="A3251" i="1"/>
  <c r="B3251" i="1" s="1"/>
  <c r="A3252" i="1"/>
  <c r="B3252" i="1" s="1"/>
  <c r="A3253" i="1"/>
  <c r="B3253" i="1" s="1"/>
  <c r="A3254" i="1"/>
  <c r="B3254" i="1" s="1"/>
  <c r="A3255" i="1"/>
  <c r="B3255" i="1" s="1"/>
  <c r="A3256" i="1"/>
  <c r="B3256" i="1" s="1"/>
  <c r="A3257" i="1"/>
  <c r="B3257" i="1" s="1"/>
  <c r="A3258" i="1"/>
  <c r="B3258" i="1" s="1"/>
  <c r="A3259" i="1"/>
  <c r="B3259" i="1" s="1"/>
  <c r="A3260" i="1"/>
  <c r="B3260" i="1" s="1"/>
  <c r="A3261" i="1"/>
  <c r="B3261" i="1" s="1"/>
  <c r="A3262" i="1"/>
  <c r="B3262" i="1" s="1"/>
  <c r="A3263" i="1"/>
  <c r="B3263" i="1" s="1"/>
  <c r="A3264" i="1"/>
  <c r="B3264" i="1" s="1"/>
  <c r="A3265" i="1"/>
  <c r="B3265" i="1" s="1"/>
  <c r="A3266" i="1"/>
  <c r="B3266" i="1" s="1"/>
  <c r="A3267" i="1"/>
  <c r="B3267" i="1" s="1"/>
  <c r="A3268" i="1"/>
  <c r="B3268" i="1" s="1"/>
  <c r="A3269" i="1"/>
  <c r="B3269" i="1" s="1"/>
  <c r="A3270" i="1"/>
  <c r="B3270" i="1" s="1"/>
  <c r="A3271" i="1"/>
  <c r="B3271" i="1" s="1"/>
  <c r="A3272" i="1"/>
  <c r="B3272" i="1" s="1"/>
  <c r="A3273" i="1"/>
  <c r="B3273" i="1" s="1"/>
  <c r="A3274" i="1"/>
  <c r="B3274" i="1" s="1"/>
  <c r="A3275" i="1"/>
  <c r="B3275" i="1" s="1"/>
  <c r="A3276" i="1"/>
  <c r="B3276" i="1" s="1"/>
  <c r="A3277" i="1"/>
  <c r="B3277" i="1" s="1"/>
  <c r="A3278" i="1"/>
  <c r="B3278" i="1" s="1"/>
  <c r="A3279" i="1"/>
  <c r="B3279" i="1" s="1"/>
  <c r="A3280" i="1"/>
  <c r="B3280" i="1" s="1"/>
  <c r="A3281" i="1"/>
  <c r="B3281" i="1" s="1"/>
  <c r="A3282" i="1"/>
  <c r="B3282" i="1" s="1"/>
  <c r="A3283" i="1"/>
  <c r="B3283" i="1" s="1"/>
  <c r="A3284" i="1"/>
  <c r="B3284" i="1" s="1"/>
  <c r="A3285" i="1"/>
  <c r="B3285" i="1" s="1"/>
  <c r="A3286" i="1"/>
  <c r="B3286" i="1" s="1"/>
  <c r="A3287" i="1"/>
  <c r="B3287" i="1" s="1"/>
  <c r="A3288" i="1"/>
  <c r="B3288" i="1" s="1"/>
  <c r="A3289" i="1"/>
  <c r="B3289" i="1" s="1"/>
  <c r="A3290" i="1"/>
  <c r="B3290" i="1" s="1"/>
  <c r="A3291" i="1"/>
  <c r="B3291" i="1" s="1"/>
  <c r="A3292" i="1"/>
  <c r="B3292" i="1" s="1"/>
  <c r="A3293" i="1"/>
  <c r="B3293" i="1" s="1"/>
  <c r="A3294" i="1"/>
  <c r="B3294" i="1" s="1"/>
  <c r="A3295" i="1"/>
  <c r="B3295" i="1" s="1"/>
  <c r="A3296" i="1"/>
  <c r="B3296" i="1" s="1"/>
  <c r="A3297" i="1"/>
  <c r="B3297" i="1" s="1"/>
  <c r="A3298" i="1"/>
  <c r="B3298" i="1" s="1"/>
  <c r="A3299" i="1"/>
  <c r="B3299" i="1" s="1"/>
  <c r="A3300" i="1"/>
  <c r="B3300" i="1" s="1"/>
  <c r="A3301" i="1"/>
  <c r="B3301" i="1" s="1"/>
  <c r="A3302" i="1"/>
  <c r="B3302" i="1" s="1"/>
  <c r="A3303" i="1"/>
  <c r="B3303" i="1" s="1"/>
  <c r="A3304" i="1"/>
  <c r="B3304" i="1" s="1"/>
  <c r="A3305" i="1"/>
  <c r="B3305" i="1" s="1"/>
  <c r="A3306" i="1"/>
  <c r="B3306" i="1" s="1"/>
  <c r="A3307" i="1"/>
  <c r="B3307" i="1" s="1"/>
  <c r="A3308" i="1"/>
  <c r="B3308" i="1" s="1"/>
  <c r="A3309" i="1"/>
  <c r="B3309" i="1" s="1"/>
  <c r="A3310" i="1"/>
  <c r="B3310" i="1" s="1"/>
  <c r="A3311" i="1"/>
  <c r="B3311" i="1" s="1"/>
  <c r="A3312" i="1"/>
  <c r="B3312" i="1" s="1"/>
  <c r="A3313" i="1"/>
  <c r="B3313" i="1" s="1"/>
  <c r="A3314" i="1"/>
  <c r="B3314" i="1" s="1"/>
  <c r="A3315" i="1"/>
  <c r="B3315" i="1" s="1"/>
  <c r="A3316" i="1"/>
  <c r="B3316" i="1" s="1"/>
  <c r="A3317" i="1"/>
  <c r="B3317" i="1" s="1"/>
  <c r="A3318" i="1"/>
  <c r="B3318" i="1" s="1"/>
  <c r="A3319" i="1"/>
  <c r="B3319" i="1" s="1"/>
  <c r="A3320" i="1"/>
  <c r="B3320" i="1" s="1"/>
  <c r="A3321" i="1"/>
  <c r="B3321" i="1" s="1"/>
  <c r="A3322" i="1"/>
  <c r="B3322" i="1" s="1"/>
  <c r="A3323" i="1"/>
  <c r="B3323" i="1" s="1"/>
  <c r="A3324" i="1"/>
  <c r="B3324" i="1" s="1"/>
  <c r="A3325" i="1"/>
  <c r="B3325" i="1" s="1"/>
  <c r="A3326" i="1"/>
  <c r="B3326" i="1" s="1"/>
  <c r="A3327" i="1"/>
  <c r="B3327" i="1" s="1"/>
  <c r="A3328" i="1"/>
  <c r="B3328" i="1" s="1"/>
  <c r="A3329" i="1"/>
  <c r="B3329" i="1" s="1"/>
  <c r="A3330" i="1"/>
  <c r="B3330" i="1" s="1"/>
  <c r="A3331" i="1"/>
  <c r="B3331" i="1" s="1"/>
  <c r="A3332" i="1"/>
  <c r="B3332" i="1" s="1"/>
  <c r="A3333" i="1"/>
  <c r="B3333" i="1" s="1"/>
  <c r="A3334" i="1"/>
  <c r="B3334" i="1" s="1"/>
  <c r="A3335" i="1"/>
  <c r="B3335" i="1" s="1"/>
  <c r="A3336" i="1"/>
  <c r="B3336" i="1" s="1"/>
  <c r="A3337" i="1"/>
  <c r="B3337" i="1" s="1"/>
  <c r="A3338" i="1"/>
  <c r="B3338" i="1" s="1"/>
  <c r="A3339" i="1"/>
  <c r="B3339" i="1" s="1"/>
  <c r="A3340" i="1"/>
  <c r="B3340" i="1" s="1"/>
  <c r="A3341" i="1"/>
  <c r="B3341" i="1" s="1"/>
  <c r="A3342" i="1"/>
  <c r="B3342" i="1" s="1"/>
  <c r="A3343" i="1"/>
  <c r="B3343" i="1" s="1"/>
  <c r="A3344" i="1"/>
  <c r="B3344" i="1" s="1"/>
  <c r="A3345" i="1"/>
  <c r="B3345" i="1" s="1"/>
  <c r="A3346" i="1"/>
  <c r="B3346" i="1" s="1"/>
  <c r="A3347" i="1"/>
  <c r="B3347" i="1" s="1"/>
  <c r="A3348" i="1"/>
  <c r="B3348" i="1" s="1"/>
  <c r="A3349" i="1"/>
  <c r="B3349" i="1" s="1"/>
  <c r="A3350" i="1"/>
  <c r="B3350" i="1" s="1"/>
  <c r="A3351" i="1"/>
  <c r="B3351" i="1" s="1"/>
  <c r="A3352" i="1"/>
  <c r="B3352" i="1" s="1"/>
  <c r="A3353" i="1"/>
  <c r="B3353" i="1" s="1"/>
  <c r="A3354" i="1"/>
  <c r="B3354" i="1" s="1"/>
  <c r="A3355" i="1"/>
  <c r="B3355" i="1" s="1"/>
  <c r="A3356" i="1"/>
  <c r="B3356" i="1" s="1"/>
  <c r="A3357" i="1"/>
  <c r="B3357" i="1" s="1"/>
  <c r="A3358" i="1"/>
  <c r="B3358" i="1" s="1"/>
  <c r="A3359" i="1"/>
  <c r="B3359" i="1" s="1"/>
  <c r="A3360" i="1"/>
  <c r="B3360" i="1" s="1"/>
  <c r="A3361" i="1"/>
  <c r="B3361" i="1" s="1"/>
  <c r="A3362" i="1"/>
  <c r="B3362" i="1" s="1"/>
  <c r="A3363" i="1"/>
  <c r="B3363" i="1" s="1"/>
  <c r="A3364" i="1"/>
  <c r="B3364" i="1" s="1"/>
  <c r="A3365" i="1"/>
  <c r="B3365" i="1" s="1"/>
  <c r="A3366" i="1"/>
  <c r="B3366" i="1" s="1"/>
  <c r="A3367" i="1"/>
  <c r="B3367" i="1" s="1"/>
  <c r="A3368" i="1"/>
  <c r="B3368" i="1" s="1"/>
  <c r="A3369" i="1"/>
  <c r="B3369" i="1" s="1"/>
  <c r="A3370" i="1"/>
  <c r="B3370" i="1" s="1"/>
  <c r="A3371" i="1"/>
  <c r="B3371" i="1" s="1"/>
  <c r="A3372" i="1"/>
  <c r="B3372" i="1" s="1"/>
  <c r="A3373" i="1"/>
  <c r="B3373" i="1" s="1"/>
  <c r="A3374" i="1"/>
  <c r="B3374" i="1" s="1"/>
  <c r="A3375" i="1"/>
  <c r="B3375" i="1" s="1"/>
  <c r="A3376" i="1"/>
  <c r="B3376" i="1" s="1"/>
  <c r="A3377" i="1"/>
  <c r="B3377" i="1" s="1"/>
  <c r="A3378" i="1"/>
  <c r="B3378" i="1" s="1"/>
  <c r="A3379" i="1"/>
  <c r="B3379" i="1" s="1"/>
  <c r="A3380" i="1"/>
  <c r="B3380" i="1" s="1"/>
  <c r="A3381" i="1"/>
  <c r="B3381" i="1" s="1"/>
  <c r="A3382" i="1"/>
  <c r="B3382" i="1" s="1"/>
  <c r="A3383" i="1"/>
  <c r="B3383" i="1" s="1"/>
  <c r="A3384" i="1"/>
  <c r="B3384" i="1" s="1"/>
  <c r="A3385" i="1"/>
  <c r="B3385" i="1" s="1"/>
  <c r="A3386" i="1"/>
  <c r="B3386" i="1" s="1"/>
  <c r="A3387" i="1"/>
  <c r="B3387" i="1" s="1"/>
  <c r="A3388" i="1"/>
  <c r="B3388" i="1" s="1"/>
  <c r="A3389" i="1"/>
  <c r="B3389" i="1" s="1"/>
  <c r="A3390" i="1"/>
  <c r="B3390" i="1" s="1"/>
  <c r="A3391" i="1"/>
  <c r="B3391" i="1" s="1"/>
  <c r="A3392" i="1"/>
  <c r="B3392" i="1" s="1"/>
  <c r="A3393" i="1"/>
  <c r="B3393" i="1" s="1"/>
  <c r="A3394" i="1"/>
  <c r="B3394" i="1" s="1"/>
  <c r="A3395" i="1"/>
  <c r="B3395" i="1" s="1"/>
  <c r="A3396" i="1"/>
  <c r="B3396" i="1" s="1"/>
  <c r="A3397" i="1"/>
  <c r="B3397" i="1" s="1"/>
  <c r="A3398" i="1"/>
  <c r="B3398" i="1" s="1"/>
  <c r="A3399" i="1"/>
  <c r="B3399" i="1" s="1"/>
  <c r="A3400" i="1"/>
  <c r="B3400" i="1" s="1"/>
  <c r="A3401" i="1"/>
  <c r="B3401" i="1" s="1"/>
  <c r="A3402" i="1"/>
  <c r="B3402" i="1" s="1"/>
  <c r="A3403" i="1"/>
  <c r="B3403" i="1" s="1"/>
  <c r="A3404" i="1"/>
  <c r="B3404" i="1" s="1"/>
  <c r="A3405" i="1"/>
  <c r="B3405" i="1" s="1"/>
  <c r="A3406" i="1"/>
  <c r="B3406" i="1" s="1"/>
  <c r="A3407" i="1"/>
  <c r="B3407" i="1" s="1"/>
  <c r="A3408" i="1"/>
  <c r="B3408" i="1" s="1"/>
  <c r="A3409" i="1"/>
  <c r="B3409" i="1" s="1"/>
  <c r="A3410" i="1"/>
  <c r="B3410" i="1" s="1"/>
  <c r="A3411" i="1"/>
  <c r="B3411" i="1" s="1"/>
  <c r="A3412" i="1"/>
  <c r="B3412" i="1" s="1"/>
  <c r="A3413" i="1"/>
  <c r="B3413" i="1" s="1"/>
  <c r="A3414" i="1"/>
  <c r="B3414" i="1" s="1"/>
  <c r="A3415" i="1"/>
  <c r="B3415" i="1" s="1"/>
  <c r="A3416" i="1"/>
  <c r="B3416" i="1" s="1"/>
  <c r="A3417" i="1"/>
  <c r="B3417" i="1" s="1"/>
  <c r="A3418" i="1"/>
  <c r="B3418" i="1" s="1"/>
  <c r="A3419" i="1"/>
  <c r="B3419" i="1" s="1"/>
  <c r="A3420" i="1"/>
  <c r="B3420" i="1" s="1"/>
  <c r="A3421" i="1"/>
  <c r="B3421" i="1" s="1"/>
  <c r="A3422" i="1"/>
  <c r="B3422" i="1" s="1"/>
  <c r="A3423" i="1"/>
  <c r="B3423" i="1" s="1"/>
  <c r="A3424" i="1"/>
  <c r="B3424" i="1" s="1"/>
  <c r="A3425" i="1"/>
  <c r="B3425" i="1" s="1"/>
  <c r="A3426" i="1"/>
  <c r="B3426" i="1" s="1"/>
  <c r="A3427" i="1"/>
  <c r="B3427" i="1" s="1"/>
  <c r="A3428" i="1"/>
  <c r="B3428" i="1" s="1"/>
  <c r="A3429" i="1"/>
  <c r="B3429" i="1" s="1"/>
  <c r="A3430" i="1"/>
  <c r="B3430" i="1" s="1"/>
  <c r="A3431" i="1"/>
  <c r="B3431" i="1" s="1"/>
  <c r="A3432" i="1"/>
  <c r="B3432" i="1" s="1"/>
  <c r="A3433" i="1"/>
  <c r="B3433" i="1" s="1"/>
  <c r="A3434" i="1"/>
  <c r="B3434" i="1" s="1"/>
  <c r="A3435" i="1"/>
  <c r="B3435" i="1" s="1"/>
  <c r="A3436" i="1"/>
  <c r="B3436" i="1" s="1"/>
  <c r="A3437" i="1"/>
  <c r="B3437" i="1" s="1"/>
  <c r="A3438" i="1"/>
  <c r="B3438" i="1" s="1"/>
  <c r="A3439" i="1"/>
  <c r="B3439" i="1" s="1"/>
  <c r="A3440" i="1"/>
  <c r="B3440" i="1" s="1"/>
  <c r="A3441" i="1"/>
  <c r="B3441" i="1" s="1"/>
  <c r="A3442" i="1"/>
  <c r="B3442" i="1" s="1"/>
  <c r="A3443" i="1"/>
  <c r="B3443" i="1" s="1"/>
  <c r="A3444" i="1"/>
  <c r="B3444" i="1" s="1"/>
  <c r="A3445" i="1"/>
  <c r="B3445" i="1" s="1"/>
  <c r="A3446" i="1"/>
  <c r="B3446" i="1" s="1"/>
  <c r="A3447" i="1"/>
  <c r="B3447" i="1" s="1"/>
  <c r="A3448" i="1"/>
  <c r="B3448" i="1" s="1"/>
  <c r="A3449" i="1"/>
  <c r="B3449" i="1" s="1"/>
  <c r="A3450" i="1"/>
  <c r="B3450" i="1" s="1"/>
  <c r="A3451" i="1"/>
  <c r="B3451" i="1" s="1"/>
  <c r="A3452" i="1"/>
  <c r="B3452" i="1" s="1"/>
  <c r="A3453" i="1"/>
  <c r="B3453" i="1" s="1"/>
  <c r="A3454" i="1"/>
  <c r="B3454" i="1" s="1"/>
  <c r="A3455" i="1"/>
  <c r="B3455" i="1" s="1"/>
  <c r="A3456" i="1"/>
  <c r="B3456" i="1" s="1"/>
  <c r="A3457" i="1"/>
  <c r="B3457" i="1" s="1"/>
  <c r="A3458" i="1"/>
  <c r="B3458" i="1" s="1"/>
  <c r="A3459" i="1"/>
  <c r="B3459" i="1" s="1"/>
  <c r="A3460" i="1"/>
  <c r="B3460" i="1" s="1"/>
  <c r="A3461" i="1"/>
  <c r="B3461" i="1" s="1"/>
  <c r="A3462" i="1"/>
  <c r="B3462" i="1" s="1"/>
  <c r="A3463" i="1"/>
  <c r="B3463" i="1" s="1"/>
  <c r="A3464" i="1"/>
  <c r="B3464" i="1" s="1"/>
  <c r="A3465" i="1"/>
  <c r="B3465" i="1" s="1"/>
  <c r="A3466" i="1"/>
  <c r="B3466" i="1" s="1"/>
  <c r="A3467" i="1"/>
  <c r="B3467" i="1" s="1"/>
  <c r="A3468" i="1"/>
  <c r="B3468" i="1" s="1"/>
  <c r="A3469" i="1"/>
  <c r="B3469" i="1" s="1"/>
  <c r="A3470" i="1"/>
  <c r="B3470" i="1" s="1"/>
  <c r="A3471" i="1"/>
  <c r="B3471" i="1" s="1"/>
  <c r="A3472" i="1"/>
  <c r="B3472" i="1" s="1"/>
  <c r="A3473" i="1"/>
  <c r="B3473" i="1" s="1"/>
  <c r="A3474" i="1"/>
  <c r="B3474" i="1" s="1"/>
  <c r="A3475" i="1"/>
  <c r="B3475" i="1" s="1"/>
  <c r="A3476" i="1"/>
  <c r="B3476" i="1" s="1"/>
  <c r="A3477" i="1"/>
  <c r="B3477" i="1" s="1"/>
  <c r="A3478" i="1"/>
  <c r="B3478" i="1" s="1"/>
  <c r="A3479" i="1"/>
  <c r="B3479" i="1" s="1"/>
  <c r="A3480" i="1"/>
  <c r="B3480" i="1" s="1"/>
  <c r="A3481" i="1"/>
  <c r="B3481" i="1" s="1"/>
  <c r="A3482" i="1"/>
  <c r="B3482" i="1" s="1"/>
  <c r="A3483" i="1"/>
  <c r="B3483" i="1" s="1"/>
  <c r="A3484" i="1"/>
  <c r="B3484" i="1" s="1"/>
  <c r="A3485" i="1"/>
  <c r="B3485" i="1" s="1"/>
  <c r="A3486" i="1"/>
  <c r="B3486" i="1" s="1"/>
  <c r="A3487" i="1"/>
  <c r="B3487" i="1" s="1"/>
  <c r="A3488" i="1"/>
  <c r="B3488" i="1" s="1"/>
  <c r="A3489" i="1"/>
  <c r="B3489" i="1" s="1"/>
  <c r="A3490" i="1"/>
  <c r="B3490" i="1" s="1"/>
  <c r="A3491" i="1"/>
  <c r="B3491" i="1" s="1"/>
  <c r="A3492" i="1"/>
  <c r="B3492" i="1" s="1"/>
  <c r="A3493" i="1"/>
  <c r="B3493" i="1" s="1"/>
  <c r="A3494" i="1"/>
  <c r="B3494" i="1" s="1"/>
  <c r="A3495" i="1"/>
  <c r="B3495" i="1" s="1"/>
  <c r="A3496" i="1"/>
  <c r="B3496" i="1" s="1"/>
  <c r="A3497" i="1"/>
  <c r="B3497" i="1" s="1"/>
  <c r="A3498" i="1"/>
  <c r="B3498" i="1" s="1"/>
  <c r="A3499" i="1"/>
  <c r="B3499" i="1" s="1"/>
  <c r="A3500" i="1"/>
  <c r="B3500" i="1" s="1"/>
  <c r="A3501" i="1"/>
  <c r="B3501" i="1" s="1"/>
  <c r="A3502" i="1"/>
  <c r="B3502" i="1" s="1"/>
  <c r="A3503" i="1"/>
  <c r="B3503" i="1" s="1"/>
  <c r="A3504" i="1"/>
  <c r="B3504" i="1" s="1"/>
  <c r="A3505" i="1"/>
  <c r="B3505" i="1" s="1"/>
  <c r="A3506" i="1"/>
  <c r="B3506" i="1" s="1"/>
  <c r="A3507" i="1"/>
  <c r="B3507" i="1" s="1"/>
  <c r="A3508" i="1"/>
  <c r="B3508" i="1" s="1"/>
  <c r="A3509" i="1"/>
  <c r="B3509" i="1" s="1"/>
  <c r="A3510" i="1"/>
  <c r="B3510" i="1" s="1"/>
  <c r="A3511" i="1"/>
  <c r="B3511" i="1" s="1"/>
  <c r="A3512" i="1"/>
  <c r="B3512" i="1" s="1"/>
  <c r="A3513" i="1"/>
  <c r="B3513" i="1" s="1"/>
  <c r="A3514" i="1"/>
  <c r="B3514" i="1" s="1"/>
  <c r="A3515" i="1"/>
  <c r="B3515" i="1" s="1"/>
  <c r="A3516" i="1"/>
  <c r="B3516" i="1" s="1"/>
  <c r="A3517" i="1"/>
  <c r="B3517" i="1" s="1"/>
  <c r="A3518" i="1"/>
  <c r="B3518" i="1" s="1"/>
  <c r="A3519" i="1"/>
  <c r="B3519" i="1" s="1"/>
  <c r="A3520" i="1"/>
  <c r="B3520" i="1" s="1"/>
  <c r="A3521" i="1"/>
  <c r="B3521" i="1" s="1"/>
  <c r="A3522" i="1"/>
  <c r="B3522" i="1" s="1"/>
  <c r="A3523" i="1"/>
  <c r="B3523" i="1" s="1"/>
  <c r="A3524" i="1"/>
  <c r="B3524" i="1" s="1"/>
  <c r="A3525" i="1"/>
  <c r="B3525" i="1" s="1"/>
  <c r="A3526" i="1"/>
  <c r="B3526" i="1" s="1"/>
  <c r="A3527" i="1"/>
  <c r="B3527" i="1" s="1"/>
  <c r="A3528" i="1"/>
  <c r="B3528" i="1" s="1"/>
  <c r="A3529" i="1"/>
  <c r="B3529" i="1" s="1"/>
  <c r="A3530" i="1"/>
  <c r="B3530" i="1" s="1"/>
  <c r="A3531" i="1"/>
  <c r="B3531" i="1" s="1"/>
  <c r="A3532" i="1"/>
  <c r="B3532" i="1" s="1"/>
  <c r="A3533" i="1"/>
  <c r="B3533" i="1" s="1"/>
  <c r="A3534" i="1"/>
  <c r="B3534" i="1" s="1"/>
  <c r="A3535" i="1"/>
  <c r="B3535" i="1" s="1"/>
  <c r="A3536" i="1"/>
  <c r="B3536" i="1" s="1"/>
  <c r="A3537" i="1"/>
  <c r="B3537" i="1" s="1"/>
  <c r="A3538" i="1"/>
  <c r="B3538" i="1" s="1"/>
  <c r="A3539" i="1"/>
  <c r="B3539" i="1" s="1"/>
  <c r="A3540" i="1"/>
  <c r="B3540" i="1" s="1"/>
  <c r="A3541" i="1"/>
  <c r="B3541" i="1" s="1"/>
  <c r="A3542" i="1"/>
  <c r="B3542" i="1" s="1"/>
  <c r="A3543" i="1"/>
  <c r="B3543" i="1" s="1"/>
  <c r="A3544" i="1"/>
  <c r="B3544" i="1" s="1"/>
  <c r="A3545" i="1"/>
  <c r="B3545" i="1" s="1"/>
  <c r="A3546" i="1"/>
  <c r="B3546" i="1" s="1"/>
  <c r="A3547" i="1"/>
  <c r="B3547" i="1" s="1"/>
  <c r="A3548" i="1"/>
  <c r="B3548" i="1" s="1"/>
  <c r="A3549" i="1"/>
  <c r="B3549" i="1" s="1"/>
  <c r="A3550" i="1"/>
  <c r="B3550" i="1" s="1"/>
  <c r="A3551" i="1"/>
  <c r="B3551" i="1" s="1"/>
  <c r="A3552" i="1"/>
  <c r="B3552" i="1" s="1"/>
  <c r="A3553" i="1"/>
  <c r="B3553" i="1" s="1"/>
  <c r="A3554" i="1"/>
  <c r="B3554" i="1" s="1"/>
  <c r="A3555" i="1"/>
  <c r="B3555" i="1" s="1"/>
  <c r="A3556" i="1"/>
  <c r="B3556" i="1" s="1"/>
  <c r="A3557" i="1"/>
  <c r="B3557" i="1" s="1"/>
  <c r="A3558" i="1"/>
  <c r="B3558" i="1" s="1"/>
  <c r="A3559" i="1"/>
  <c r="B3559" i="1" s="1"/>
  <c r="A3560" i="1"/>
  <c r="B3560" i="1" s="1"/>
  <c r="A3561" i="1"/>
  <c r="B3561" i="1" s="1"/>
  <c r="A3562" i="1"/>
  <c r="B3562" i="1" s="1"/>
  <c r="A3563" i="1"/>
  <c r="B3563" i="1" s="1"/>
  <c r="A3564" i="1"/>
  <c r="B3564" i="1" s="1"/>
  <c r="A3565" i="1"/>
  <c r="B3565" i="1" s="1"/>
  <c r="A3566" i="1"/>
  <c r="B3566" i="1" s="1"/>
  <c r="A3567" i="1"/>
  <c r="B3567" i="1" s="1"/>
  <c r="A3568" i="1"/>
  <c r="B3568" i="1" s="1"/>
  <c r="A3569" i="1"/>
  <c r="B3569" i="1" s="1"/>
  <c r="A3570" i="1"/>
  <c r="B3570" i="1" s="1"/>
  <c r="A3571" i="1"/>
  <c r="B3571" i="1" s="1"/>
  <c r="A3572" i="1"/>
  <c r="B3572" i="1" s="1"/>
  <c r="A3573" i="1"/>
  <c r="B3573" i="1" s="1"/>
  <c r="A3574" i="1"/>
  <c r="B3574" i="1" s="1"/>
  <c r="A3575" i="1"/>
  <c r="B3575" i="1" s="1"/>
  <c r="A3576" i="1"/>
  <c r="B3576" i="1" s="1"/>
  <c r="A3577" i="1"/>
  <c r="B3577" i="1" s="1"/>
  <c r="A3578" i="1"/>
  <c r="B3578" i="1" s="1"/>
  <c r="A3579" i="1"/>
  <c r="B3579" i="1" s="1"/>
  <c r="A3580" i="1"/>
  <c r="B3580" i="1" s="1"/>
  <c r="A3581" i="1"/>
  <c r="B3581" i="1" s="1"/>
  <c r="A3582" i="1"/>
  <c r="B3582" i="1" s="1"/>
  <c r="A3583" i="1"/>
  <c r="B3583" i="1" s="1"/>
  <c r="A3584" i="1"/>
  <c r="B3584" i="1" s="1"/>
  <c r="A3585" i="1"/>
  <c r="B3585" i="1" s="1"/>
  <c r="A3586" i="1"/>
  <c r="B3586" i="1" s="1"/>
  <c r="A3587" i="1"/>
  <c r="B3587" i="1" s="1"/>
  <c r="A3588" i="1"/>
  <c r="B3588" i="1" s="1"/>
  <c r="A3589" i="1"/>
  <c r="B3589" i="1" s="1"/>
  <c r="A3590" i="1"/>
  <c r="B3590" i="1" s="1"/>
  <c r="A3591" i="1"/>
  <c r="B3591" i="1" s="1"/>
  <c r="A3592" i="1"/>
  <c r="B3592" i="1" s="1"/>
  <c r="A3593" i="1"/>
  <c r="B3593" i="1" s="1"/>
  <c r="A3594" i="1"/>
  <c r="B3594" i="1" s="1"/>
  <c r="A3595" i="1"/>
  <c r="B3595" i="1" s="1"/>
  <c r="A3596" i="1"/>
  <c r="B3596" i="1" s="1"/>
  <c r="A3597" i="1"/>
  <c r="B3597" i="1" s="1"/>
  <c r="A3598" i="1"/>
  <c r="B3598" i="1" s="1"/>
  <c r="A3599" i="1"/>
  <c r="B3599" i="1" s="1"/>
  <c r="A3600" i="1"/>
  <c r="B3600" i="1" s="1"/>
  <c r="A3601" i="1"/>
  <c r="B3601" i="1" s="1"/>
  <c r="A3602" i="1"/>
  <c r="B3602" i="1" s="1"/>
  <c r="A3603" i="1"/>
  <c r="B3603" i="1" s="1"/>
  <c r="A3604" i="1"/>
  <c r="B3604" i="1" s="1"/>
  <c r="A3605" i="1"/>
  <c r="B3605" i="1" s="1"/>
  <c r="A3606" i="1"/>
  <c r="B3606" i="1" s="1"/>
  <c r="A3607" i="1"/>
  <c r="B3607" i="1" s="1"/>
  <c r="A3608" i="1"/>
  <c r="B3608" i="1" s="1"/>
  <c r="A3609" i="1"/>
  <c r="B3609" i="1" s="1"/>
  <c r="A3610" i="1"/>
  <c r="B3610" i="1" s="1"/>
  <c r="A3611" i="1"/>
  <c r="B3611" i="1" s="1"/>
  <c r="A3612" i="1"/>
  <c r="B3612" i="1" s="1"/>
  <c r="A3613" i="1"/>
  <c r="B3613" i="1" s="1"/>
  <c r="A3614" i="1"/>
  <c r="B3614" i="1" s="1"/>
  <c r="A3615" i="1"/>
  <c r="B3615" i="1" s="1"/>
  <c r="A3616" i="1"/>
  <c r="B3616" i="1" s="1"/>
  <c r="A3617" i="1"/>
  <c r="B3617" i="1" s="1"/>
  <c r="A3618" i="1"/>
  <c r="B3618" i="1" s="1"/>
  <c r="A3619" i="1"/>
  <c r="B3619" i="1" s="1"/>
  <c r="A3620" i="1"/>
  <c r="B3620" i="1" s="1"/>
  <c r="A3621" i="1"/>
  <c r="B3621" i="1" s="1"/>
  <c r="A3622" i="1"/>
  <c r="B3622" i="1" s="1"/>
  <c r="A3623" i="1"/>
  <c r="B3623" i="1" s="1"/>
  <c r="A3624" i="1"/>
  <c r="B3624" i="1" s="1"/>
  <c r="A3625" i="1"/>
  <c r="B3625" i="1" s="1"/>
  <c r="A3626" i="1"/>
  <c r="B3626" i="1" s="1"/>
  <c r="A3627" i="1"/>
  <c r="B3627" i="1" s="1"/>
  <c r="A3628" i="1"/>
  <c r="B3628" i="1" s="1"/>
  <c r="A3629" i="1"/>
  <c r="B3629" i="1" s="1"/>
  <c r="A3630" i="1"/>
  <c r="B3630" i="1" s="1"/>
  <c r="A3631" i="1"/>
  <c r="B3631" i="1" s="1"/>
  <c r="A3632" i="1"/>
  <c r="B3632" i="1" s="1"/>
  <c r="A3633" i="1"/>
  <c r="B3633" i="1" s="1"/>
  <c r="A3634" i="1"/>
  <c r="B3634" i="1" s="1"/>
  <c r="A3635" i="1"/>
  <c r="B3635" i="1" s="1"/>
  <c r="A3636" i="1"/>
  <c r="B3636" i="1" s="1"/>
  <c r="A3637" i="1"/>
  <c r="B3637" i="1" s="1"/>
  <c r="A3638" i="1"/>
  <c r="B3638" i="1" s="1"/>
  <c r="A3639" i="1"/>
  <c r="B3639" i="1" s="1"/>
  <c r="A3640" i="1"/>
  <c r="B3640" i="1" s="1"/>
  <c r="A3641" i="1"/>
  <c r="B3641" i="1" s="1"/>
  <c r="A3642" i="1"/>
  <c r="B3642" i="1" s="1"/>
  <c r="A3643" i="1"/>
  <c r="B3643" i="1" s="1"/>
  <c r="A3644" i="1"/>
  <c r="B3644" i="1" s="1"/>
  <c r="A3645" i="1"/>
  <c r="B3645" i="1" s="1"/>
  <c r="A3646" i="1"/>
  <c r="B3646" i="1" s="1"/>
  <c r="A3647" i="1"/>
  <c r="B3647" i="1" s="1"/>
  <c r="A3648" i="1"/>
  <c r="B3648" i="1" s="1"/>
  <c r="A3649" i="1"/>
  <c r="B3649" i="1" s="1"/>
  <c r="A3650" i="1"/>
  <c r="B3650" i="1" s="1"/>
  <c r="A3651" i="1"/>
  <c r="B3651" i="1" s="1"/>
  <c r="A3652" i="1"/>
  <c r="B3652" i="1" s="1"/>
  <c r="A3653" i="1"/>
  <c r="B3653" i="1" s="1"/>
  <c r="A3654" i="1"/>
  <c r="B3654" i="1" s="1"/>
  <c r="A3655" i="1"/>
  <c r="B3655" i="1" s="1"/>
  <c r="A3656" i="1"/>
  <c r="B3656" i="1" s="1"/>
  <c r="A3657" i="1"/>
  <c r="B3657" i="1" s="1"/>
  <c r="A3658" i="1"/>
  <c r="B3658" i="1" s="1"/>
  <c r="A3659" i="1"/>
  <c r="B3659" i="1" s="1"/>
  <c r="A3660" i="1"/>
  <c r="B3660" i="1" s="1"/>
  <c r="A3661" i="1"/>
  <c r="B3661" i="1" s="1"/>
  <c r="A3662" i="1"/>
  <c r="B3662" i="1" s="1"/>
  <c r="A3663" i="1"/>
  <c r="B3663" i="1" s="1"/>
  <c r="A3664" i="1"/>
  <c r="B3664" i="1" s="1"/>
  <c r="A3665" i="1"/>
  <c r="B3665" i="1" s="1"/>
  <c r="A3666" i="1"/>
  <c r="B3666" i="1" s="1"/>
  <c r="A3667" i="1"/>
  <c r="B3667" i="1" s="1"/>
  <c r="A3668" i="1"/>
  <c r="B3668" i="1" s="1"/>
  <c r="A3669" i="1"/>
  <c r="B3669" i="1" s="1"/>
  <c r="A3670" i="1"/>
  <c r="B3670" i="1" s="1"/>
  <c r="A3671" i="1"/>
  <c r="B3671" i="1" s="1"/>
  <c r="A3672" i="1"/>
  <c r="B3672" i="1" s="1"/>
  <c r="A3673" i="1"/>
  <c r="B3673" i="1" s="1"/>
  <c r="A3674" i="1"/>
  <c r="B3674" i="1" s="1"/>
  <c r="A3675" i="1"/>
  <c r="B3675" i="1" s="1"/>
  <c r="A3676" i="1"/>
  <c r="B3676" i="1" s="1"/>
  <c r="A3677" i="1"/>
  <c r="B3677" i="1" s="1"/>
  <c r="A3678" i="1"/>
  <c r="B3678" i="1" s="1"/>
  <c r="A3679" i="1"/>
  <c r="B3679" i="1" s="1"/>
  <c r="A3680" i="1"/>
  <c r="B3680" i="1" s="1"/>
  <c r="A3681" i="1"/>
  <c r="B3681" i="1" s="1"/>
  <c r="A3682" i="1"/>
  <c r="B3682" i="1" s="1"/>
  <c r="A3683" i="1"/>
  <c r="B3683" i="1" s="1"/>
  <c r="A3684" i="1"/>
  <c r="B3684" i="1" s="1"/>
  <c r="A3685" i="1"/>
  <c r="B3685" i="1" s="1"/>
  <c r="A3686" i="1"/>
  <c r="B3686" i="1" s="1"/>
  <c r="A3687" i="1"/>
  <c r="B3687" i="1" s="1"/>
  <c r="A3688" i="1"/>
  <c r="B3688" i="1" s="1"/>
  <c r="A3689" i="1"/>
  <c r="B3689" i="1" s="1"/>
  <c r="A3690" i="1"/>
  <c r="B3690" i="1" s="1"/>
  <c r="A3691" i="1"/>
  <c r="B3691" i="1" s="1"/>
  <c r="A3692" i="1"/>
  <c r="B3692" i="1" s="1"/>
  <c r="A3693" i="1"/>
  <c r="B3693" i="1" s="1"/>
  <c r="A3694" i="1"/>
  <c r="B3694" i="1" s="1"/>
  <c r="A3695" i="1"/>
  <c r="B3695" i="1" s="1"/>
  <c r="A3696" i="1"/>
  <c r="B3696" i="1" s="1"/>
  <c r="A3697" i="1"/>
  <c r="B3697" i="1" s="1"/>
  <c r="A3698" i="1"/>
  <c r="B3698" i="1" s="1"/>
  <c r="A3699" i="1"/>
  <c r="B3699" i="1" s="1"/>
  <c r="A3700" i="1"/>
  <c r="B3700" i="1" s="1"/>
  <c r="A3701" i="1"/>
  <c r="B3701" i="1" s="1"/>
  <c r="A3702" i="1"/>
  <c r="B3702" i="1" s="1"/>
  <c r="A3703" i="1"/>
  <c r="B3703" i="1" s="1"/>
  <c r="A3704" i="1"/>
  <c r="B3704" i="1" s="1"/>
  <c r="A3705" i="1"/>
  <c r="B3705" i="1" s="1"/>
  <c r="A3706" i="1"/>
  <c r="B3706" i="1" s="1"/>
  <c r="A3707" i="1"/>
  <c r="B3707" i="1" s="1"/>
  <c r="A3708" i="1"/>
  <c r="B3708" i="1" s="1"/>
  <c r="A3709" i="1"/>
  <c r="B3709" i="1" s="1"/>
  <c r="A3710" i="1"/>
  <c r="B3710" i="1" s="1"/>
  <c r="A3711" i="1"/>
  <c r="B3711" i="1" s="1"/>
  <c r="A3712" i="1"/>
  <c r="B3712" i="1" s="1"/>
  <c r="A3713" i="1"/>
  <c r="B3713" i="1" s="1"/>
  <c r="A3714" i="1"/>
  <c r="B3714" i="1" s="1"/>
  <c r="A3715" i="1"/>
  <c r="B3715" i="1" s="1"/>
  <c r="A3716" i="1"/>
  <c r="B3716" i="1" s="1"/>
  <c r="A3717" i="1"/>
  <c r="B3717" i="1" s="1"/>
  <c r="A3718" i="1"/>
  <c r="B3718" i="1" s="1"/>
  <c r="A3719" i="1"/>
  <c r="B3719" i="1" s="1"/>
  <c r="A3720" i="1"/>
  <c r="B3720" i="1" s="1"/>
  <c r="A3721" i="1"/>
  <c r="B3721" i="1" s="1"/>
  <c r="A3722" i="1"/>
  <c r="B3722" i="1" s="1"/>
  <c r="A3723" i="1"/>
  <c r="B3723" i="1" s="1"/>
  <c r="A3724" i="1"/>
  <c r="B3724" i="1" s="1"/>
  <c r="A3725" i="1"/>
  <c r="B3725" i="1" s="1"/>
  <c r="A3726" i="1"/>
  <c r="B3726" i="1" s="1"/>
  <c r="A3727" i="1"/>
  <c r="B3727" i="1" s="1"/>
  <c r="A3728" i="1"/>
  <c r="B3728" i="1" s="1"/>
  <c r="A3729" i="1"/>
  <c r="B3729" i="1" s="1"/>
  <c r="A3730" i="1"/>
  <c r="B3730" i="1" s="1"/>
  <c r="A3731" i="1"/>
  <c r="B3731" i="1" s="1"/>
  <c r="A3732" i="1"/>
  <c r="B3732" i="1" s="1"/>
  <c r="A3733" i="1"/>
  <c r="B3733" i="1" s="1"/>
  <c r="A3734" i="1"/>
  <c r="B3734" i="1" s="1"/>
  <c r="A3735" i="1"/>
  <c r="B3735" i="1" s="1"/>
  <c r="A3736" i="1"/>
  <c r="B3736" i="1" s="1"/>
  <c r="A3737" i="1"/>
  <c r="B3737" i="1" s="1"/>
  <c r="A3738" i="1"/>
  <c r="B3738" i="1" s="1"/>
  <c r="A3739" i="1"/>
  <c r="B3739" i="1" s="1"/>
  <c r="A3740" i="1"/>
  <c r="B3740" i="1" s="1"/>
  <c r="A3741" i="1"/>
  <c r="B3741" i="1" s="1"/>
  <c r="A3742" i="1"/>
  <c r="B3742" i="1" s="1"/>
  <c r="A3743" i="1"/>
  <c r="B3743" i="1" s="1"/>
  <c r="A3744" i="1"/>
  <c r="B3744" i="1" s="1"/>
  <c r="A3745" i="1"/>
  <c r="B3745" i="1" s="1"/>
  <c r="A3746" i="1"/>
  <c r="B3746" i="1" s="1"/>
  <c r="A3747" i="1"/>
  <c r="B3747" i="1" s="1"/>
  <c r="A3748" i="1"/>
  <c r="B3748" i="1" s="1"/>
  <c r="A3749" i="1"/>
  <c r="B3749" i="1" s="1"/>
  <c r="A3750" i="1"/>
  <c r="B3750" i="1" s="1"/>
  <c r="A3751" i="1"/>
  <c r="B3751" i="1" s="1"/>
  <c r="A3752" i="1"/>
  <c r="B3752" i="1" s="1"/>
  <c r="A3753" i="1"/>
  <c r="B3753" i="1" s="1"/>
  <c r="A3754" i="1"/>
  <c r="B3754" i="1" s="1"/>
  <c r="A3755" i="1"/>
  <c r="B3755" i="1" s="1"/>
  <c r="A3756" i="1"/>
  <c r="B3756" i="1" s="1"/>
  <c r="A3757" i="1"/>
  <c r="B3757" i="1" s="1"/>
  <c r="A3758" i="1"/>
  <c r="B3758" i="1" s="1"/>
  <c r="A3759" i="1"/>
  <c r="B3759" i="1" s="1"/>
  <c r="A3760" i="1"/>
  <c r="B3760" i="1" s="1"/>
  <c r="A3761" i="1"/>
  <c r="B3761" i="1" s="1"/>
  <c r="A3762" i="1"/>
  <c r="B3762" i="1" s="1"/>
  <c r="A3763" i="1"/>
  <c r="B3763" i="1" s="1"/>
  <c r="A3764" i="1"/>
  <c r="B3764" i="1" s="1"/>
  <c r="A3765" i="1"/>
  <c r="B3765" i="1" s="1"/>
  <c r="A3766" i="1"/>
  <c r="B3766" i="1" s="1"/>
  <c r="A3767" i="1"/>
  <c r="B3767" i="1" s="1"/>
  <c r="A3768" i="1"/>
  <c r="B3768" i="1" s="1"/>
  <c r="A3769" i="1"/>
  <c r="B3769" i="1" s="1"/>
  <c r="A3770" i="1"/>
  <c r="B3770" i="1" s="1"/>
  <c r="A3771" i="1"/>
  <c r="B3771" i="1" s="1"/>
  <c r="A3772" i="1"/>
  <c r="B3772" i="1" s="1"/>
  <c r="A3773" i="1"/>
  <c r="B3773" i="1" s="1"/>
  <c r="A3774" i="1"/>
  <c r="B3774" i="1" s="1"/>
  <c r="A3775" i="1"/>
  <c r="B3775" i="1" s="1"/>
  <c r="A3776" i="1"/>
  <c r="B3776" i="1" s="1"/>
  <c r="A3777" i="1"/>
  <c r="B3777" i="1" s="1"/>
  <c r="A3778" i="1"/>
  <c r="B3778" i="1" s="1"/>
  <c r="A3779" i="1"/>
  <c r="B3779" i="1" s="1"/>
  <c r="A3780" i="1"/>
  <c r="B3780" i="1" s="1"/>
  <c r="A3781" i="1"/>
  <c r="B3781" i="1" s="1"/>
  <c r="A3782" i="1"/>
  <c r="B3782" i="1" s="1"/>
  <c r="A3783" i="1"/>
  <c r="B3783" i="1" s="1"/>
  <c r="A3784" i="1"/>
  <c r="B3784" i="1" s="1"/>
  <c r="A3785" i="1"/>
  <c r="B3785" i="1" s="1"/>
  <c r="A3786" i="1"/>
  <c r="B3786" i="1" s="1"/>
  <c r="A3787" i="1"/>
  <c r="B3787" i="1" s="1"/>
  <c r="A3788" i="1"/>
  <c r="B3788" i="1" s="1"/>
  <c r="A3789" i="1"/>
  <c r="B3789" i="1" s="1"/>
  <c r="A3790" i="1"/>
  <c r="B3790" i="1" s="1"/>
  <c r="A3791" i="1"/>
  <c r="B3791" i="1" s="1"/>
  <c r="A3792" i="1"/>
  <c r="B3792" i="1" s="1"/>
  <c r="A3793" i="1"/>
  <c r="B3793" i="1" s="1"/>
  <c r="A3794" i="1"/>
  <c r="B3794" i="1" s="1"/>
  <c r="A3795" i="1"/>
  <c r="B3795" i="1" s="1"/>
  <c r="A3796" i="1"/>
  <c r="B3796" i="1" s="1"/>
  <c r="A3797" i="1"/>
  <c r="B3797" i="1" s="1"/>
  <c r="A3798" i="1"/>
  <c r="B3798" i="1" s="1"/>
  <c r="A3799" i="1"/>
  <c r="B3799" i="1" s="1"/>
  <c r="A3800" i="1"/>
  <c r="B3800" i="1" s="1"/>
  <c r="A3801" i="1"/>
  <c r="B3801" i="1" s="1"/>
  <c r="A3802" i="1"/>
  <c r="B3802" i="1" s="1"/>
  <c r="A3803" i="1"/>
  <c r="B3803" i="1" s="1"/>
  <c r="A3804" i="1"/>
  <c r="B3804" i="1" s="1"/>
  <c r="A3805" i="1"/>
  <c r="B3805" i="1" s="1"/>
  <c r="A3806" i="1"/>
  <c r="B3806" i="1" s="1"/>
  <c r="A3807" i="1"/>
  <c r="B3807" i="1" s="1"/>
  <c r="A3808" i="1"/>
  <c r="B3808" i="1" s="1"/>
  <c r="A3809" i="1"/>
  <c r="B3809" i="1" s="1"/>
  <c r="A3810" i="1"/>
  <c r="B3810" i="1" s="1"/>
  <c r="A3811" i="1"/>
  <c r="B3811" i="1" s="1"/>
  <c r="A3812" i="1"/>
  <c r="B3812" i="1" s="1"/>
  <c r="A3813" i="1"/>
  <c r="B3813" i="1" s="1"/>
  <c r="A3814" i="1"/>
  <c r="B3814" i="1" s="1"/>
  <c r="A3815" i="1"/>
  <c r="B3815" i="1" s="1"/>
  <c r="A3816" i="1"/>
  <c r="B3816" i="1" s="1"/>
  <c r="A3817" i="1"/>
  <c r="B3817" i="1" s="1"/>
  <c r="A3818" i="1"/>
  <c r="B3818" i="1" s="1"/>
  <c r="A3819" i="1"/>
  <c r="B3819" i="1" s="1"/>
  <c r="A3820" i="1"/>
  <c r="B3820" i="1" s="1"/>
  <c r="A3821" i="1"/>
  <c r="B3821" i="1" s="1"/>
  <c r="A3822" i="1"/>
  <c r="B3822" i="1" s="1"/>
  <c r="A3823" i="1"/>
  <c r="B3823" i="1" s="1"/>
  <c r="A3824" i="1"/>
  <c r="B3824" i="1" s="1"/>
  <c r="A3825" i="1"/>
  <c r="B3825" i="1" s="1"/>
  <c r="A3826" i="1"/>
  <c r="B3826" i="1" s="1"/>
  <c r="A3827" i="1"/>
  <c r="B3827" i="1" s="1"/>
  <c r="A3828" i="1"/>
  <c r="B3828" i="1" s="1"/>
  <c r="A3829" i="1"/>
  <c r="B3829" i="1" s="1"/>
  <c r="A3830" i="1"/>
  <c r="B3830" i="1" s="1"/>
  <c r="A3831" i="1"/>
  <c r="B3831" i="1" s="1"/>
  <c r="A3832" i="1"/>
  <c r="B3832" i="1" s="1"/>
  <c r="A3833" i="1"/>
  <c r="B3833" i="1" s="1"/>
  <c r="A3834" i="1"/>
  <c r="B3834" i="1" s="1"/>
  <c r="A3835" i="1"/>
  <c r="B3835" i="1" s="1"/>
  <c r="A3836" i="1"/>
  <c r="B3836" i="1" s="1"/>
  <c r="A3837" i="1"/>
  <c r="B3837" i="1" s="1"/>
  <c r="A3838" i="1"/>
  <c r="B3838" i="1" s="1"/>
  <c r="A3839" i="1"/>
  <c r="B3839" i="1" s="1"/>
  <c r="A3840" i="1"/>
  <c r="B3840" i="1" s="1"/>
  <c r="A3841" i="1"/>
  <c r="B3841" i="1" s="1"/>
  <c r="A3842" i="1"/>
  <c r="B3842" i="1" s="1"/>
  <c r="A3843" i="1"/>
  <c r="B3843" i="1" s="1"/>
  <c r="A3844" i="1"/>
  <c r="B3844" i="1" s="1"/>
  <c r="A3845" i="1"/>
  <c r="B3845" i="1" s="1"/>
  <c r="A3846" i="1"/>
  <c r="B3846" i="1" s="1"/>
  <c r="A3847" i="1"/>
  <c r="B3847" i="1" s="1"/>
  <c r="A3848" i="1"/>
  <c r="B3848" i="1" s="1"/>
  <c r="A3849" i="1"/>
  <c r="B3849" i="1" s="1"/>
  <c r="A3850" i="1"/>
  <c r="B3850" i="1" s="1"/>
  <c r="A3851" i="1"/>
  <c r="B3851" i="1" s="1"/>
  <c r="A3852" i="1"/>
  <c r="B3852" i="1" s="1"/>
  <c r="A3853" i="1"/>
  <c r="B3853" i="1" s="1"/>
  <c r="A3854" i="1"/>
  <c r="B3854" i="1" s="1"/>
  <c r="A3855" i="1"/>
  <c r="B3855" i="1" s="1"/>
  <c r="A3856" i="1"/>
  <c r="B3856" i="1" s="1"/>
  <c r="A3857" i="1"/>
  <c r="B3857" i="1" s="1"/>
  <c r="A3858" i="1"/>
  <c r="B3858" i="1" s="1"/>
  <c r="A3859" i="1"/>
  <c r="B3859" i="1" s="1"/>
  <c r="A3860" i="1"/>
  <c r="B3860" i="1" s="1"/>
  <c r="A3861" i="1"/>
  <c r="B3861" i="1" s="1"/>
  <c r="A3862" i="1"/>
  <c r="B3862" i="1" s="1"/>
  <c r="A3863" i="1"/>
  <c r="B3863" i="1" s="1"/>
  <c r="A3864" i="1"/>
  <c r="B3864" i="1" s="1"/>
  <c r="A3865" i="1"/>
  <c r="B3865" i="1" s="1"/>
  <c r="A3866" i="1"/>
  <c r="B3866" i="1" s="1"/>
  <c r="A3867" i="1"/>
  <c r="B3867" i="1" s="1"/>
  <c r="A3868" i="1"/>
  <c r="B3868" i="1" s="1"/>
  <c r="A3869" i="1"/>
  <c r="B3869" i="1" s="1"/>
  <c r="A3870" i="1"/>
  <c r="B3870" i="1" s="1"/>
  <c r="A3871" i="1"/>
  <c r="B3871" i="1" s="1"/>
  <c r="A3872" i="1"/>
  <c r="B3872" i="1" s="1"/>
  <c r="A3873" i="1"/>
  <c r="B3873" i="1" s="1"/>
  <c r="A3874" i="1"/>
  <c r="B3874" i="1" s="1"/>
  <c r="A3875" i="1"/>
  <c r="B3875" i="1" s="1"/>
  <c r="A3876" i="1"/>
  <c r="B3876" i="1" s="1"/>
  <c r="A3877" i="1"/>
  <c r="B3877" i="1" s="1"/>
  <c r="A3878" i="1"/>
  <c r="B3878" i="1" s="1"/>
  <c r="A3879" i="1"/>
  <c r="B3879" i="1" s="1"/>
  <c r="A3880" i="1"/>
  <c r="B3880" i="1" s="1"/>
  <c r="A3881" i="1"/>
  <c r="B3881" i="1" s="1"/>
  <c r="A3882" i="1"/>
  <c r="B3882" i="1" s="1"/>
  <c r="A3883" i="1"/>
  <c r="B3883" i="1" s="1"/>
  <c r="A3884" i="1"/>
  <c r="B3884" i="1" s="1"/>
  <c r="A3885" i="1"/>
  <c r="B3885" i="1" s="1"/>
  <c r="A3886" i="1"/>
  <c r="B3886" i="1" s="1"/>
  <c r="A3887" i="1"/>
  <c r="B3887" i="1" s="1"/>
  <c r="A3888" i="1"/>
  <c r="B3888" i="1" s="1"/>
  <c r="A3889" i="1"/>
  <c r="B3889" i="1" s="1"/>
  <c r="A3890" i="1"/>
  <c r="B3890" i="1" s="1"/>
  <c r="A3891" i="1"/>
  <c r="B3891" i="1" s="1"/>
  <c r="A3892" i="1"/>
  <c r="B3892" i="1" s="1"/>
  <c r="A3893" i="1"/>
  <c r="B3893" i="1" s="1"/>
  <c r="A3894" i="1"/>
  <c r="B3894" i="1" s="1"/>
  <c r="A3895" i="1"/>
  <c r="B3895" i="1" s="1"/>
  <c r="A3896" i="1"/>
  <c r="B3896" i="1" s="1"/>
  <c r="A3897" i="1"/>
  <c r="B3897" i="1" s="1"/>
  <c r="A3898" i="1"/>
  <c r="B3898" i="1" s="1"/>
  <c r="A3899" i="1"/>
  <c r="B3899" i="1" s="1"/>
  <c r="A3900" i="1"/>
  <c r="B3900" i="1" s="1"/>
  <c r="A3901" i="1"/>
  <c r="B3901" i="1" s="1"/>
  <c r="A3902" i="1"/>
  <c r="B3902" i="1" s="1"/>
  <c r="A3903" i="1"/>
  <c r="B3903" i="1" s="1"/>
  <c r="A3904" i="1"/>
  <c r="B3904" i="1" s="1"/>
  <c r="A3905" i="1"/>
  <c r="B3905" i="1" s="1"/>
  <c r="A3906" i="1"/>
  <c r="B3906" i="1" s="1"/>
  <c r="A3907" i="1"/>
  <c r="B3907" i="1" s="1"/>
  <c r="A3908" i="1"/>
  <c r="B3908" i="1" s="1"/>
  <c r="A3909" i="1"/>
  <c r="B3909" i="1" s="1"/>
  <c r="A3910" i="1"/>
  <c r="B3910" i="1" s="1"/>
  <c r="A3911" i="1"/>
  <c r="B3911" i="1" s="1"/>
  <c r="A3912" i="1"/>
  <c r="B3912" i="1" s="1"/>
  <c r="A3913" i="1"/>
  <c r="B3913" i="1" s="1"/>
  <c r="A3914" i="1"/>
  <c r="B3914" i="1" s="1"/>
  <c r="A3915" i="1"/>
  <c r="B3915" i="1" s="1"/>
  <c r="A3916" i="1"/>
  <c r="B3916" i="1" s="1"/>
  <c r="A3917" i="1"/>
  <c r="B3917" i="1" s="1"/>
  <c r="A3918" i="1"/>
  <c r="B3918" i="1" s="1"/>
  <c r="A3919" i="1"/>
  <c r="B3919" i="1" s="1"/>
  <c r="A3920" i="1"/>
  <c r="B3920" i="1" s="1"/>
  <c r="A3921" i="1"/>
  <c r="B3921" i="1" s="1"/>
  <c r="A3922" i="1"/>
  <c r="B3922" i="1" s="1"/>
  <c r="A3923" i="1"/>
  <c r="B3923" i="1" s="1"/>
  <c r="A3924" i="1"/>
  <c r="B3924" i="1" s="1"/>
  <c r="A3925" i="1"/>
  <c r="B3925" i="1" s="1"/>
  <c r="A3926" i="1"/>
  <c r="B3926" i="1" s="1"/>
  <c r="A3927" i="1"/>
  <c r="B3927" i="1" s="1"/>
  <c r="A3928" i="1"/>
  <c r="B3928" i="1" s="1"/>
  <c r="A3929" i="1"/>
  <c r="B3929" i="1" s="1"/>
  <c r="A3930" i="1"/>
  <c r="B3930" i="1" s="1"/>
  <c r="A3931" i="1"/>
  <c r="B3931" i="1" s="1"/>
  <c r="A3932" i="1"/>
  <c r="B3932" i="1" s="1"/>
  <c r="A3933" i="1"/>
  <c r="B3933" i="1" s="1"/>
  <c r="A3934" i="1"/>
  <c r="B3934" i="1" s="1"/>
  <c r="A3935" i="1"/>
  <c r="B3935" i="1" s="1"/>
  <c r="A3936" i="1"/>
  <c r="B3936" i="1" s="1"/>
  <c r="A3937" i="1"/>
  <c r="B3937" i="1" s="1"/>
  <c r="A3938" i="1"/>
  <c r="B3938" i="1" s="1"/>
  <c r="A3939" i="1"/>
  <c r="B3939" i="1" s="1"/>
  <c r="A3940" i="1"/>
  <c r="B3940" i="1" s="1"/>
  <c r="A3941" i="1"/>
  <c r="B3941" i="1" s="1"/>
  <c r="A3942" i="1"/>
  <c r="B3942" i="1" s="1"/>
  <c r="A3943" i="1"/>
  <c r="B3943" i="1" s="1"/>
  <c r="A3944" i="1"/>
  <c r="B3944" i="1" s="1"/>
  <c r="A3945" i="1"/>
  <c r="B3945" i="1" s="1"/>
  <c r="A3946" i="1"/>
  <c r="B3946" i="1" s="1"/>
  <c r="A3947" i="1"/>
  <c r="B3947" i="1" s="1"/>
  <c r="A3948" i="1"/>
  <c r="B3948" i="1" s="1"/>
  <c r="A3949" i="1"/>
  <c r="B3949" i="1" s="1"/>
  <c r="A3950" i="1"/>
  <c r="B3950" i="1" s="1"/>
  <c r="A3951" i="1"/>
  <c r="B3951" i="1" s="1"/>
  <c r="A3952" i="1"/>
  <c r="B3952" i="1" s="1"/>
  <c r="A3953" i="1"/>
  <c r="B3953" i="1" s="1"/>
  <c r="A3954" i="1"/>
  <c r="B3954" i="1" s="1"/>
  <c r="A3955" i="1"/>
  <c r="B3955" i="1" s="1"/>
  <c r="A3956" i="1"/>
  <c r="B3956" i="1" s="1"/>
  <c r="A3957" i="1"/>
  <c r="B3957" i="1" s="1"/>
  <c r="A3958" i="1"/>
  <c r="B3958" i="1" s="1"/>
  <c r="A3959" i="1"/>
  <c r="B3959" i="1" s="1"/>
  <c r="A3960" i="1"/>
  <c r="B3960" i="1" s="1"/>
  <c r="A3961" i="1"/>
  <c r="B3961" i="1" s="1"/>
  <c r="A3962" i="1"/>
  <c r="B3962" i="1" s="1"/>
  <c r="A3963" i="1"/>
  <c r="B3963" i="1" s="1"/>
  <c r="A3964" i="1"/>
  <c r="B3964" i="1" s="1"/>
  <c r="A3965" i="1"/>
  <c r="B3965" i="1" s="1"/>
  <c r="A3966" i="1"/>
  <c r="B3966" i="1" s="1"/>
  <c r="A3967" i="1"/>
  <c r="B3967" i="1" s="1"/>
  <c r="A3968" i="1"/>
  <c r="B3968" i="1" s="1"/>
  <c r="A3969" i="1"/>
  <c r="B3969" i="1" s="1"/>
  <c r="A3970" i="1"/>
  <c r="B3970" i="1" s="1"/>
  <c r="A3971" i="1"/>
  <c r="B3971" i="1" s="1"/>
  <c r="A3972" i="1"/>
  <c r="B3972" i="1" s="1"/>
  <c r="A3973" i="1"/>
  <c r="B3973" i="1" s="1"/>
  <c r="A3974" i="1"/>
  <c r="B3974" i="1" s="1"/>
  <c r="A3975" i="1"/>
  <c r="B3975" i="1" s="1"/>
  <c r="A3976" i="1"/>
  <c r="B3976" i="1" s="1"/>
  <c r="A3977" i="1"/>
  <c r="B3977" i="1" s="1"/>
  <c r="A3978" i="1"/>
  <c r="B3978" i="1" s="1"/>
  <c r="A3979" i="1"/>
  <c r="B3979" i="1" s="1"/>
  <c r="A3980" i="1"/>
  <c r="B3980" i="1" s="1"/>
  <c r="A3981" i="1"/>
  <c r="B3981" i="1" s="1"/>
  <c r="A3982" i="1"/>
  <c r="B3982" i="1" s="1"/>
  <c r="A3983" i="1"/>
  <c r="B3983" i="1" s="1"/>
  <c r="A3984" i="1"/>
  <c r="B3984" i="1" s="1"/>
  <c r="A3985" i="1"/>
  <c r="B3985" i="1" s="1"/>
  <c r="A3986" i="1"/>
  <c r="B3986" i="1" s="1"/>
  <c r="A3987" i="1"/>
  <c r="B3987" i="1" s="1"/>
  <c r="A3988" i="1"/>
  <c r="B3988" i="1" s="1"/>
  <c r="A3989" i="1"/>
  <c r="B3989" i="1" s="1"/>
  <c r="A3990" i="1"/>
  <c r="B3990" i="1" s="1"/>
  <c r="A3991" i="1"/>
  <c r="B3991" i="1" s="1"/>
  <c r="A3992" i="1"/>
  <c r="B3992" i="1" s="1"/>
  <c r="A3993" i="1"/>
  <c r="B3993" i="1" s="1"/>
  <c r="A3994" i="1"/>
  <c r="B3994" i="1" s="1"/>
  <c r="A3995" i="1"/>
  <c r="B3995" i="1" s="1"/>
  <c r="A3996" i="1"/>
  <c r="B3996" i="1" s="1"/>
  <c r="A3997" i="1"/>
  <c r="B3997" i="1" s="1"/>
  <c r="A3998" i="1"/>
  <c r="B3998" i="1" s="1"/>
  <c r="A3999" i="1"/>
  <c r="B3999" i="1" s="1"/>
  <c r="A4000" i="1"/>
  <c r="B4000" i="1" s="1"/>
  <c r="A4001" i="1"/>
  <c r="B4001" i="1" s="1"/>
  <c r="A4002" i="1"/>
  <c r="B4002" i="1" s="1"/>
  <c r="A4003" i="1"/>
  <c r="B4003" i="1" s="1"/>
  <c r="A4004" i="1"/>
  <c r="B4004" i="1" s="1"/>
  <c r="A4005" i="1"/>
  <c r="B4005" i="1" s="1"/>
  <c r="A4006" i="1"/>
  <c r="B4006" i="1" s="1"/>
  <c r="A4007" i="1"/>
  <c r="B4007" i="1" s="1"/>
  <c r="A4008" i="1"/>
  <c r="B4008" i="1" s="1"/>
  <c r="A4009" i="1"/>
  <c r="B4009" i="1" s="1"/>
  <c r="A4010" i="1"/>
  <c r="B4010" i="1" s="1"/>
  <c r="A4011" i="1"/>
  <c r="B4011" i="1" s="1"/>
  <c r="A4012" i="1"/>
  <c r="B4012" i="1" s="1"/>
  <c r="A4013" i="1"/>
  <c r="B4013" i="1" s="1"/>
  <c r="A4014" i="1"/>
  <c r="B4014" i="1" s="1"/>
  <c r="A4015" i="1"/>
  <c r="B4015" i="1" s="1"/>
  <c r="A4016" i="1"/>
  <c r="B4016" i="1" s="1"/>
  <c r="A4017" i="1"/>
  <c r="B4017" i="1" s="1"/>
  <c r="A4018" i="1"/>
  <c r="B4018" i="1" s="1"/>
  <c r="A4019" i="1"/>
  <c r="B4019" i="1" s="1"/>
  <c r="A4020" i="1"/>
  <c r="B4020" i="1" s="1"/>
  <c r="A4021" i="1"/>
  <c r="B4021" i="1" s="1"/>
  <c r="A4022" i="1"/>
  <c r="B4022" i="1" s="1"/>
  <c r="A4023" i="1"/>
  <c r="B4023" i="1" s="1"/>
  <c r="A4024" i="1"/>
  <c r="B4024" i="1" s="1"/>
  <c r="A4025" i="1"/>
  <c r="B4025" i="1" s="1"/>
  <c r="A4026" i="1"/>
  <c r="B4026" i="1" s="1"/>
  <c r="A4027" i="1"/>
  <c r="B4027" i="1" s="1"/>
  <c r="A4028" i="1"/>
  <c r="B4028" i="1" s="1"/>
  <c r="A4029" i="1"/>
  <c r="B4029" i="1" s="1"/>
  <c r="A4030" i="1"/>
  <c r="B4030" i="1" s="1"/>
  <c r="A4031" i="1"/>
  <c r="B4031" i="1" s="1"/>
  <c r="A4032" i="1"/>
  <c r="B4032" i="1" s="1"/>
  <c r="A4033" i="1"/>
  <c r="B4033" i="1" s="1"/>
  <c r="A4034" i="1"/>
  <c r="B4034" i="1" s="1"/>
  <c r="A4035" i="1"/>
  <c r="B4035" i="1" s="1"/>
  <c r="A4036" i="1"/>
  <c r="B4036" i="1" s="1"/>
  <c r="A4037" i="1"/>
  <c r="B4037" i="1" s="1"/>
  <c r="A4038" i="1"/>
  <c r="B4038" i="1" s="1"/>
  <c r="A4039" i="1"/>
  <c r="B4039" i="1" s="1"/>
  <c r="A4040" i="1"/>
  <c r="B4040" i="1" s="1"/>
  <c r="A4041" i="1"/>
  <c r="B4041" i="1" s="1"/>
  <c r="A4042" i="1"/>
  <c r="B4042" i="1" s="1"/>
  <c r="A4043" i="1"/>
  <c r="B4043" i="1" s="1"/>
  <c r="A4044" i="1"/>
  <c r="B4044" i="1" s="1"/>
  <c r="A4045" i="1"/>
  <c r="B4045" i="1" s="1"/>
  <c r="A4046" i="1"/>
  <c r="B4046" i="1" s="1"/>
  <c r="A4047" i="1"/>
  <c r="B4047" i="1" s="1"/>
  <c r="A4048" i="1"/>
  <c r="B4048" i="1" s="1"/>
  <c r="A4049" i="1"/>
  <c r="B4049" i="1" s="1"/>
  <c r="A4050" i="1"/>
  <c r="B4050" i="1" s="1"/>
  <c r="A4051" i="1"/>
  <c r="B4051" i="1" s="1"/>
  <c r="A4052" i="1"/>
  <c r="B4052" i="1" s="1"/>
  <c r="A4053" i="1"/>
  <c r="B4053" i="1" s="1"/>
  <c r="A4054" i="1"/>
  <c r="B4054" i="1" s="1"/>
  <c r="A4055" i="1"/>
  <c r="B4055" i="1" s="1"/>
  <c r="A4056" i="1"/>
  <c r="B4056" i="1" s="1"/>
  <c r="A4057" i="1"/>
  <c r="B4057" i="1" s="1"/>
  <c r="A4058" i="1"/>
  <c r="B4058" i="1" s="1"/>
  <c r="A4059" i="1"/>
  <c r="B4059" i="1" s="1"/>
  <c r="A4060" i="1"/>
  <c r="B4060" i="1" s="1"/>
  <c r="A4061" i="1"/>
  <c r="B4061" i="1" s="1"/>
  <c r="A4062" i="1"/>
  <c r="B4062" i="1" s="1"/>
  <c r="A4063" i="1"/>
  <c r="B4063" i="1" s="1"/>
  <c r="A4064" i="1"/>
  <c r="B4064" i="1" s="1"/>
  <c r="A4065" i="1"/>
  <c r="B4065" i="1" s="1"/>
  <c r="A4066" i="1"/>
  <c r="B4066" i="1" s="1"/>
  <c r="A4067" i="1"/>
  <c r="B4067" i="1" s="1"/>
  <c r="A4068" i="1"/>
  <c r="B4068" i="1" s="1"/>
  <c r="A4069" i="1"/>
  <c r="B4069" i="1" s="1"/>
  <c r="A4070" i="1"/>
  <c r="B4070" i="1" s="1"/>
  <c r="A4071" i="1"/>
  <c r="B4071" i="1" s="1"/>
  <c r="A4072" i="1"/>
  <c r="B4072" i="1" s="1"/>
  <c r="A4073" i="1"/>
  <c r="B4073" i="1" s="1"/>
  <c r="A4074" i="1"/>
  <c r="B4074" i="1" s="1"/>
  <c r="A4075" i="1"/>
  <c r="B4075" i="1" s="1"/>
  <c r="A4076" i="1"/>
  <c r="B4076" i="1" s="1"/>
  <c r="A4077" i="1"/>
  <c r="B4077" i="1" s="1"/>
  <c r="A4078" i="1"/>
  <c r="B4078" i="1" s="1"/>
  <c r="A4079" i="1"/>
  <c r="B4079" i="1" s="1"/>
  <c r="A4080" i="1"/>
  <c r="B4080" i="1" s="1"/>
  <c r="A4081" i="1"/>
  <c r="B4081" i="1" s="1"/>
  <c r="A4082" i="1"/>
  <c r="B4082" i="1" s="1"/>
  <c r="A4083" i="1"/>
  <c r="B4083" i="1" s="1"/>
  <c r="A4084" i="1"/>
  <c r="B4084" i="1" s="1"/>
  <c r="A4085" i="1"/>
  <c r="B4085" i="1" s="1"/>
  <c r="A4086" i="1"/>
  <c r="B4086" i="1" s="1"/>
  <c r="A4087" i="1"/>
  <c r="B4087" i="1" s="1"/>
  <c r="A4088" i="1"/>
  <c r="B4088" i="1" s="1"/>
  <c r="A4089" i="1"/>
  <c r="B4089" i="1" s="1"/>
  <c r="A4090" i="1"/>
  <c r="B4090" i="1" s="1"/>
  <c r="A4091" i="1"/>
  <c r="B4091" i="1" s="1"/>
  <c r="A4092" i="1"/>
  <c r="B4092" i="1" s="1"/>
  <c r="A4093" i="1"/>
  <c r="B4093" i="1" s="1"/>
  <c r="A4094" i="1"/>
  <c r="B4094" i="1" s="1"/>
  <c r="A4095" i="1"/>
  <c r="B4095" i="1" s="1"/>
  <c r="A4096" i="1"/>
  <c r="B4096" i="1" s="1"/>
  <c r="A4097" i="1"/>
  <c r="B4097" i="1" s="1"/>
  <c r="A4098" i="1"/>
  <c r="B4098" i="1" s="1"/>
  <c r="A4099" i="1"/>
  <c r="B4099" i="1" s="1"/>
  <c r="A4100" i="1"/>
  <c r="B4100" i="1" s="1"/>
  <c r="A4101" i="1"/>
  <c r="B4101" i="1" s="1"/>
  <c r="A4102" i="1"/>
  <c r="B4102" i="1" s="1"/>
  <c r="A4103" i="1"/>
  <c r="B4103" i="1" s="1"/>
  <c r="A4104" i="1"/>
  <c r="B4104" i="1" s="1"/>
  <c r="A4105" i="1"/>
  <c r="B4105" i="1" s="1"/>
  <c r="A4106" i="1"/>
  <c r="B4106" i="1" s="1"/>
  <c r="A4107" i="1"/>
  <c r="B4107" i="1" s="1"/>
  <c r="A4108" i="1"/>
  <c r="B4108" i="1" s="1"/>
  <c r="A4109" i="1"/>
  <c r="B4109" i="1" s="1"/>
  <c r="A4110" i="1"/>
  <c r="B4110" i="1" s="1"/>
  <c r="A4111" i="1"/>
  <c r="B4111" i="1" s="1"/>
  <c r="A4112" i="1"/>
  <c r="B4112" i="1" s="1"/>
  <c r="A4113" i="1"/>
  <c r="B4113" i="1" s="1"/>
  <c r="A4114" i="1"/>
  <c r="B4114" i="1" s="1"/>
  <c r="A4115" i="1"/>
  <c r="B4115" i="1" s="1"/>
  <c r="A4116" i="1"/>
  <c r="B4116" i="1" s="1"/>
  <c r="A4117" i="1"/>
  <c r="B4117" i="1" s="1"/>
  <c r="A4118" i="1"/>
  <c r="B4118" i="1" s="1"/>
  <c r="A4119" i="1"/>
  <c r="B4119" i="1" s="1"/>
  <c r="A4120" i="1"/>
  <c r="B4120" i="1" s="1"/>
  <c r="A4121" i="1"/>
  <c r="B4121" i="1" s="1"/>
  <c r="A4122" i="1"/>
  <c r="B4122" i="1" s="1"/>
  <c r="A4123" i="1"/>
  <c r="B4123" i="1" s="1"/>
  <c r="A4124" i="1"/>
  <c r="B4124" i="1" s="1"/>
  <c r="A4125" i="1"/>
  <c r="B4125" i="1" s="1"/>
  <c r="A4126" i="1"/>
  <c r="B4126" i="1" s="1"/>
  <c r="A4127" i="1"/>
  <c r="B4127" i="1" s="1"/>
  <c r="A4128" i="1"/>
  <c r="B4128" i="1" s="1"/>
  <c r="A4129" i="1"/>
  <c r="B4129" i="1" s="1"/>
  <c r="A4130" i="1"/>
  <c r="B4130" i="1" s="1"/>
  <c r="A4131" i="1"/>
  <c r="B4131" i="1" s="1"/>
  <c r="A4132" i="1"/>
  <c r="B4132" i="1" s="1"/>
  <c r="A4133" i="1"/>
  <c r="B4133" i="1" s="1"/>
  <c r="A4134" i="1"/>
  <c r="B4134" i="1" s="1"/>
  <c r="A4135" i="1"/>
  <c r="B4135" i="1" s="1"/>
  <c r="A4136" i="1"/>
  <c r="B4136" i="1" s="1"/>
  <c r="A4137" i="1"/>
  <c r="B4137" i="1" s="1"/>
  <c r="A4138" i="1"/>
  <c r="B4138" i="1" s="1"/>
  <c r="A4139" i="1"/>
  <c r="B4139" i="1" s="1"/>
  <c r="A4140" i="1"/>
  <c r="B4140" i="1" s="1"/>
  <c r="A4141" i="1"/>
  <c r="B4141" i="1" s="1"/>
  <c r="A4142" i="1"/>
  <c r="B4142" i="1" s="1"/>
  <c r="A4143" i="1"/>
  <c r="B4143" i="1" s="1"/>
  <c r="A4144" i="1"/>
  <c r="B4144" i="1" s="1"/>
  <c r="A4145" i="1"/>
  <c r="B4145" i="1" s="1"/>
  <c r="A4146" i="1"/>
  <c r="B4146" i="1" s="1"/>
  <c r="A4147" i="1"/>
  <c r="B4147" i="1" s="1"/>
  <c r="A4148" i="1"/>
  <c r="B4148" i="1" s="1"/>
  <c r="A4149" i="1"/>
  <c r="B4149" i="1" s="1"/>
  <c r="A4150" i="1"/>
  <c r="B4150" i="1" s="1"/>
  <c r="A4151" i="1"/>
  <c r="B4151" i="1" s="1"/>
  <c r="A4152" i="1"/>
  <c r="B4152" i="1" s="1"/>
  <c r="A4153" i="1"/>
  <c r="B4153" i="1" s="1"/>
  <c r="A4154" i="1"/>
  <c r="B4154" i="1" s="1"/>
  <c r="A4155" i="1"/>
  <c r="B4155" i="1" s="1"/>
  <c r="A4156" i="1"/>
  <c r="B4156" i="1" s="1"/>
  <c r="A4157" i="1"/>
  <c r="B4157" i="1" s="1"/>
  <c r="A4158" i="1"/>
  <c r="B4158" i="1" s="1"/>
  <c r="A4159" i="1"/>
  <c r="B4159" i="1" s="1"/>
  <c r="A4160" i="1"/>
  <c r="B4160" i="1" s="1"/>
  <c r="A4161" i="1"/>
  <c r="B4161" i="1" s="1"/>
  <c r="A4162" i="1"/>
  <c r="B4162" i="1" s="1"/>
  <c r="A4163" i="1"/>
  <c r="B4163" i="1" s="1"/>
  <c r="A4164" i="1"/>
  <c r="B4164" i="1" s="1"/>
  <c r="A4165" i="1"/>
  <c r="B4165" i="1" s="1"/>
  <c r="A4166" i="1"/>
  <c r="B4166" i="1" s="1"/>
  <c r="A4167" i="1"/>
  <c r="B4167" i="1" s="1"/>
  <c r="A4168" i="1"/>
  <c r="B4168" i="1" s="1"/>
  <c r="A4169" i="1"/>
  <c r="B4169" i="1" s="1"/>
  <c r="A4170" i="1"/>
  <c r="B4170" i="1" s="1"/>
  <c r="A4171" i="1"/>
  <c r="B4171" i="1" s="1"/>
  <c r="A4172" i="1"/>
  <c r="B4172" i="1" s="1"/>
  <c r="A4173" i="1"/>
  <c r="B4173" i="1" s="1"/>
  <c r="A4174" i="1"/>
  <c r="B4174" i="1" s="1"/>
  <c r="A4175" i="1"/>
  <c r="B4175" i="1" s="1"/>
  <c r="A4176" i="1"/>
  <c r="B4176" i="1" s="1"/>
  <c r="A4177" i="1"/>
  <c r="B4177" i="1" s="1"/>
  <c r="A4178" i="1"/>
  <c r="B4178" i="1" s="1"/>
  <c r="A4179" i="1"/>
  <c r="B4179" i="1" s="1"/>
  <c r="A4180" i="1"/>
  <c r="B4180" i="1" s="1"/>
  <c r="A4181" i="1"/>
  <c r="B4181" i="1" s="1"/>
  <c r="A4182" i="1"/>
  <c r="B4182" i="1" s="1"/>
  <c r="A4183" i="1"/>
  <c r="B4183" i="1" s="1"/>
  <c r="A4184" i="1"/>
  <c r="B4184" i="1" s="1"/>
  <c r="A4185" i="1"/>
  <c r="B4185" i="1" s="1"/>
  <c r="A4186" i="1"/>
  <c r="B4186" i="1" s="1"/>
  <c r="A4187" i="1"/>
  <c r="B4187" i="1" s="1"/>
  <c r="A4188" i="1"/>
  <c r="B4188" i="1" s="1"/>
  <c r="A4189" i="1"/>
  <c r="B4189" i="1" s="1"/>
  <c r="A4190" i="1"/>
  <c r="B4190" i="1" s="1"/>
  <c r="A4191" i="1"/>
  <c r="B4191" i="1" s="1"/>
  <c r="A4192" i="1"/>
  <c r="B4192" i="1" s="1"/>
  <c r="A4193" i="1"/>
  <c r="B4193" i="1" s="1"/>
  <c r="A4194" i="1"/>
  <c r="B4194" i="1" s="1"/>
  <c r="A4195" i="1"/>
  <c r="B4195" i="1" s="1"/>
  <c r="A4196" i="1"/>
  <c r="B4196" i="1" s="1"/>
  <c r="A4197" i="1"/>
  <c r="B4197" i="1" s="1"/>
  <c r="A4198" i="1"/>
  <c r="B4198" i="1" s="1"/>
  <c r="A4199" i="1"/>
  <c r="B4199" i="1" s="1"/>
  <c r="A4200" i="1"/>
  <c r="B4200" i="1" s="1"/>
  <c r="A4201" i="1"/>
  <c r="B4201" i="1" s="1"/>
  <c r="A4202" i="1"/>
  <c r="B4202" i="1" s="1"/>
  <c r="A4203" i="1"/>
  <c r="B4203" i="1" s="1"/>
  <c r="A4204" i="1"/>
  <c r="B4204" i="1" s="1"/>
  <c r="A4205" i="1"/>
  <c r="B4205" i="1" s="1"/>
  <c r="A4206" i="1"/>
  <c r="B4206" i="1" s="1"/>
  <c r="A4207" i="1"/>
  <c r="B4207" i="1" s="1"/>
  <c r="A4208" i="1"/>
  <c r="B4208" i="1" s="1"/>
  <c r="A4209" i="1"/>
  <c r="B4209" i="1" s="1"/>
  <c r="A4210" i="1"/>
  <c r="B4210" i="1" s="1"/>
  <c r="A4211" i="1"/>
  <c r="B4211" i="1" s="1"/>
  <c r="A4212" i="1"/>
  <c r="B4212" i="1" s="1"/>
  <c r="A4213" i="1"/>
  <c r="B4213" i="1" s="1"/>
  <c r="A4214" i="1"/>
  <c r="B4214" i="1" s="1"/>
  <c r="A4215" i="1"/>
  <c r="B4215" i="1" s="1"/>
  <c r="A4216" i="1"/>
  <c r="B4216" i="1" s="1"/>
  <c r="A4217" i="1"/>
  <c r="B4217" i="1" s="1"/>
  <c r="A4218" i="1"/>
  <c r="B4218" i="1" s="1"/>
  <c r="A4219" i="1"/>
  <c r="B4219" i="1" s="1"/>
  <c r="A4220" i="1"/>
  <c r="B4220" i="1" s="1"/>
  <c r="A4221" i="1"/>
  <c r="B4221" i="1" s="1"/>
  <c r="A4222" i="1"/>
  <c r="B4222" i="1" s="1"/>
  <c r="A4223" i="1"/>
  <c r="B4223" i="1" s="1"/>
  <c r="A4224" i="1"/>
  <c r="B4224" i="1" s="1"/>
  <c r="A4225" i="1"/>
  <c r="B4225" i="1" s="1"/>
  <c r="A4226" i="1"/>
  <c r="B4226" i="1" s="1"/>
  <c r="A4227" i="1"/>
  <c r="B4227" i="1" s="1"/>
  <c r="A4228" i="1"/>
  <c r="B4228" i="1" s="1"/>
  <c r="A4229" i="1"/>
  <c r="B4229" i="1" s="1"/>
  <c r="A4230" i="1"/>
  <c r="B4230" i="1" s="1"/>
  <c r="A4231" i="1"/>
  <c r="B4231" i="1" s="1"/>
  <c r="A4232" i="1"/>
  <c r="B4232" i="1" s="1"/>
  <c r="A4233" i="1"/>
  <c r="B4233" i="1" s="1"/>
  <c r="A4234" i="1"/>
  <c r="B4234" i="1" s="1"/>
  <c r="A4235" i="1"/>
  <c r="B4235" i="1" s="1"/>
  <c r="A4236" i="1"/>
  <c r="B4236" i="1" s="1"/>
  <c r="A4237" i="1"/>
  <c r="B4237" i="1" s="1"/>
  <c r="A4238" i="1"/>
  <c r="B4238" i="1" s="1"/>
  <c r="A4239" i="1"/>
  <c r="B4239" i="1" s="1"/>
  <c r="A4240" i="1"/>
  <c r="B4240" i="1" s="1"/>
  <c r="A4241" i="1"/>
  <c r="B4241" i="1" s="1"/>
  <c r="A4242" i="1"/>
  <c r="B4242" i="1" s="1"/>
  <c r="A4243" i="1"/>
  <c r="B4243" i="1" s="1"/>
  <c r="A4244" i="1"/>
  <c r="B4244" i="1" s="1"/>
  <c r="A4245" i="1"/>
  <c r="B4245" i="1" s="1"/>
  <c r="A4246" i="1"/>
  <c r="B4246" i="1" s="1"/>
  <c r="A4247" i="1"/>
  <c r="B4247" i="1" s="1"/>
  <c r="A4248" i="1"/>
  <c r="B4248" i="1" s="1"/>
  <c r="A4249" i="1"/>
  <c r="B4249" i="1" s="1"/>
  <c r="A4250" i="1"/>
  <c r="B4250" i="1" s="1"/>
  <c r="A4251" i="1"/>
  <c r="B4251" i="1" s="1"/>
  <c r="A4252" i="1"/>
  <c r="B4252" i="1" s="1"/>
  <c r="A4253" i="1"/>
  <c r="B4253" i="1" s="1"/>
  <c r="A4254" i="1"/>
  <c r="B4254" i="1" s="1"/>
  <c r="A4255" i="1"/>
  <c r="B4255" i="1" s="1"/>
  <c r="A4256" i="1"/>
  <c r="B4256" i="1" s="1"/>
  <c r="A4257" i="1"/>
  <c r="B4257" i="1" s="1"/>
  <c r="A4258" i="1"/>
  <c r="B4258" i="1" s="1"/>
  <c r="A4259" i="1"/>
  <c r="B4259" i="1" s="1"/>
  <c r="A4260" i="1"/>
  <c r="B4260" i="1" s="1"/>
  <c r="A4261" i="1"/>
  <c r="B4261" i="1" s="1"/>
  <c r="A4262" i="1"/>
  <c r="B4262" i="1" s="1"/>
  <c r="A4263" i="1"/>
  <c r="B4263" i="1" s="1"/>
  <c r="A4264" i="1"/>
  <c r="B4264" i="1" s="1"/>
  <c r="A4265" i="1"/>
  <c r="B4265" i="1" s="1"/>
  <c r="A4266" i="1"/>
  <c r="B4266" i="1" s="1"/>
  <c r="A4267" i="1"/>
  <c r="B4267" i="1" s="1"/>
  <c r="A4268" i="1"/>
  <c r="B4268" i="1" s="1"/>
  <c r="A4269" i="1"/>
  <c r="B4269" i="1" s="1"/>
  <c r="A4270" i="1"/>
  <c r="B4270" i="1" s="1"/>
  <c r="A4271" i="1"/>
  <c r="B4271" i="1" s="1"/>
  <c r="A4272" i="1"/>
  <c r="B4272" i="1" s="1"/>
  <c r="A4273" i="1"/>
  <c r="B4273" i="1" s="1"/>
  <c r="A4274" i="1"/>
  <c r="B4274" i="1" s="1"/>
  <c r="A4275" i="1"/>
  <c r="B4275" i="1" s="1"/>
  <c r="A4276" i="1"/>
  <c r="B4276" i="1" s="1"/>
  <c r="A4277" i="1"/>
  <c r="B4277" i="1" s="1"/>
  <c r="A4278" i="1"/>
  <c r="B4278" i="1" s="1"/>
  <c r="A4279" i="1"/>
  <c r="B4279" i="1" s="1"/>
  <c r="A4280" i="1"/>
  <c r="B4280" i="1" s="1"/>
  <c r="A4281" i="1"/>
  <c r="B4281" i="1" s="1"/>
  <c r="A4282" i="1"/>
  <c r="B4282" i="1" s="1"/>
  <c r="A4283" i="1"/>
  <c r="B4283" i="1" s="1"/>
  <c r="A4284" i="1"/>
  <c r="B4284" i="1" s="1"/>
  <c r="A4285" i="1"/>
  <c r="B4285" i="1" s="1"/>
  <c r="A4286" i="1"/>
  <c r="B4286" i="1" s="1"/>
  <c r="A4287" i="1"/>
  <c r="B4287" i="1" s="1"/>
  <c r="A4288" i="1"/>
  <c r="B4288" i="1" s="1"/>
  <c r="A4289" i="1"/>
  <c r="B4289" i="1" s="1"/>
  <c r="A4290" i="1"/>
  <c r="B4290" i="1" s="1"/>
  <c r="A4291" i="1"/>
  <c r="B4291" i="1" s="1"/>
  <c r="A4292" i="1"/>
  <c r="B4292" i="1" s="1"/>
  <c r="A4293" i="1"/>
  <c r="B4293" i="1" s="1"/>
  <c r="A4294" i="1"/>
  <c r="B4294" i="1" s="1"/>
  <c r="A4295" i="1"/>
  <c r="B4295" i="1" s="1"/>
  <c r="A4296" i="1"/>
  <c r="B4296" i="1" s="1"/>
  <c r="A4297" i="1"/>
  <c r="B4297" i="1" s="1"/>
  <c r="A4298" i="1"/>
  <c r="B4298" i="1" s="1"/>
  <c r="A4299" i="1"/>
  <c r="B4299" i="1" s="1"/>
  <c r="A4300" i="1"/>
  <c r="B4300" i="1" s="1"/>
  <c r="A4301" i="1"/>
  <c r="B4301" i="1" s="1"/>
  <c r="A4302" i="1"/>
  <c r="B4302" i="1" s="1"/>
  <c r="A4303" i="1"/>
  <c r="B4303" i="1" s="1"/>
  <c r="A4304" i="1"/>
  <c r="B4304" i="1" s="1"/>
  <c r="A4305" i="1"/>
  <c r="B4305" i="1" s="1"/>
  <c r="A4306" i="1"/>
  <c r="B4306" i="1" s="1"/>
  <c r="A4307" i="1"/>
  <c r="B4307" i="1" s="1"/>
  <c r="A4308" i="1"/>
  <c r="B4308" i="1" s="1"/>
  <c r="A4309" i="1"/>
  <c r="B4309" i="1" s="1"/>
  <c r="A4310" i="1"/>
  <c r="B4310" i="1" s="1"/>
  <c r="A4311" i="1"/>
  <c r="B4311" i="1" s="1"/>
  <c r="A4312" i="1"/>
  <c r="B4312" i="1" s="1"/>
  <c r="A4313" i="1"/>
  <c r="B4313" i="1" s="1"/>
  <c r="A4314" i="1"/>
  <c r="B4314" i="1" s="1"/>
  <c r="A4315" i="1"/>
  <c r="B4315" i="1" s="1"/>
  <c r="A4316" i="1"/>
  <c r="B4316" i="1" s="1"/>
  <c r="A4317" i="1"/>
  <c r="B4317" i="1" s="1"/>
  <c r="A4318" i="1"/>
  <c r="B4318" i="1" s="1"/>
  <c r="A4319" i="1"/>
  <c r="B4319" i="1" s="1"/>
  <c r="A4320" i="1"/>
  <c r="B4320" i="1" s="1"/>
  <c r="A4321" i="1"/>
  <c r="B4321" i="1" s="1"/>
  <c r="A4322" i="1"/>
  <c r="B4322" i="1" s="1"/>
  <c r="A4323" i="1"/>
  <c r="B4323" i="1" s="1"/>
  <c r="A4324" i="1"/>
  <c r="B4324" i="1" s="1"/>
  <c r="A4325" i="1"/>
  <c r="B4325" i="1" s="1"/>
  <c r="A4326" i="1"/>
  <c r="B4326" i="1" s="1"/>
  <c r="A4327" i="1"/>
  <c r="B4327" i="1" s="1"/>
  <c r="A4328" i="1"/>
  <c r="B4328" i="1" s="1"/>
  <c r="A4329" i="1"/>
  <c r="B4329" i="1" s="1"/>
  <c r="A4330" i="1"/>
  <c r="B4330" i="1" s="1"/>
  <c r="A4331" i="1"/>
  <c r="B4331" i="1" s="1"/>
  <c r="A4332" i="1"/>
  <c r="B4332" i="1" s="1"/>
  <c r="A4333" i="1"/>
  <c r="B4333" i="1" s="1"/>
  <c r="A4334" i="1"/>
  <c r="B4334" i="1" s="1"/>
  <c r="A4335" i="1"/>
  <c r="B4335" i="1" s="1"/>
  <c r="A4336" i="1"/>
  <c r="B4336" i="1" s="1"/>
  <c r="A4337" i="1"/>
  <c r="B4337" i="1" s="1"/>
  <c r="A4338" i="1"/>
  <c r="B4338" i="1" s="1"/>
  <c r="A4339" i="1"/>
  <c r="B4339" i="1" s="1"/>
  <c r="A4340" i="1"/>
  <c r="B4340" i="1" s="1"/>
  <c r="A4341" i="1"/>
  <c r="B4341" i="1" s="1"/>
  <c r="A4342" i="1"/>
  <c r="B4342" i="1" s="1"/>
  <c r="A4343" i="1"/>
  <c r="B4343" i="1" s="1"/>
  <c r="A4344" i="1"/>
  <c r="B4344" i="1" s="1"/>
  <c r="A4345" i="1"/>
  <c r="B4345" i="1" s="1"/>
  <c r="A4346" i="1"/>
  <c r="B4346" i="1" s="1"/>
  <c r="A4347" i="1"/>
  <c r="B4347" i="1" s="1"/>
  <c r="A4348" i="1"/>
  <c r="B4348" i="1" s="1"/>
  <c r="A4349" i="1"/>
  <c r="B4349" i="1" s="1"/>
  <c r="A4350" i="1"/>
  <c r="B4350" i="1" s="1"/>
  <c r="A4351" i="1"/>
  <c r="B4351" i="1" s="1"/>
  <c r="A4352" i="1"/>
  <c r="B4352" i="1" s="1"/>
  <c r="A4353" i="1"/>
  <c r="B4353" i="1" s="1"/>
  <c r="A4354" i="1"/>
  <c r="B4354" i="1" s="1"/>
  <c r="A4355" i="1"/>
  <c r="B4355" i="1" s="1"/>
  <c r="A4356" i="1"/>
  <c r="B4356" i="1" s="1"/>
  <c r="A4357" i="1"/>
  <c r="B4357" i="1" s="1"/>
  <c r="A4358" i="1"/>
  <c r="B4358" i="1" s="1"/>
  <c r="A4359" i="1"/>
  <c r="B4359" i="1" s="1"/>
  <c r="A4360" i="1"/>
  <c r="B4360" i="1" s="1"/>
  <c r="A4361" i="1"/>
  <c r="B4361" i="1" s="1"/>
  <c r="A4362" i="1"/>
  <c r="B4362" i="1" s="1"/>
  <c r="A4363" i="1"/>
  <c r="B4363" i="1" s="1"/>
  <c r="A4364" i="1"/>
  <c r="B4364" i="1" s="1"/>
  <c r="A4365" i="1"/>
  <c r="B4365" i="1" s="1"/>
  <c r="A4366" i="1"/>
  <c r="B4366" i="1" s="1"/>
  <c r="A4367" i="1"/>
  <c r="B4367" i="1" s="1"/>
  <c r="A4368" i="1"/>
  <c r="B4368" i="1" s="1"/>
  <c r="A4369" i="1"/>
  <c r="B4369" i="1" s="1"/>
  <c r="A4370" i="1"/>
  <c r="B4370" i="1" s="1"/>
  <c r="A4371" i="1"/>
  <c r="B4371" i="1" s="1"/>
  <c r="A4372" i="1"/>
  <c r="B4372" i="1" s="1"/>
  <c r="A4373" i="1"/>
  <c r="B4373" i="1" s="1"/>
  <c r="A4374" i="1"/>
  <c r="B4374" i="1" s="1"/>
  <c r="A4375" i="1"/>
  <c r="B4375" i="1" s="1"/>
  <c r="A4376" i="1"/>
  <c r="B4376" i="1" s="1"/>
  <c r="A4377" i="1"/>
  <c r="B4377" i="1" s="1"/>
  <c r="A4378" i="1"/>
  <c r="B4378" i="1" s="1"/>
  <c r="A4379" i="1"/>
  <c r="B4379" i="1" s="1"/>
  <c r="A4380" i="1"/>
  <c r="B4380" i="1" s="1"/>
  <c r="A4381" i="1"/>
  <c r="B4381" i="1" s="1"/>
  <c r="A4382" i="1"/>
  <c r="B4382" i="1" s="1"/>
  <c r="A4383" i="1"/>
  <c r="B4383" i="1" s="1"/>
  <c r="A4384" i="1"/>
  <c r="B4384" i="1" s="1"/>
  <c r="A4385" i="1"/>
  <c r="B4385" i="1" s="1"/>
  <c r="A4386" i="1"/>
  <c r="B4386" i="1" s="1"/>
  <c r="A4387" i="1"/>
  <c r="B4387" i="1" s="1"/>
  <c r="A4388" i="1"/>
  <c r="B4388" i="1" s="1"/>
  <c r="A4389" i="1"/>
  <c r="B4389" i="1" s="1"/>
  <c r="A4390" i="1"/>
  <c r="B4390" i="1" s="1"/>
  <c r="A4391" i="1"/>
  <c r="B4391" i="1" s="1"/>
  <c r="A4392" i="1"/>
  <c r="B4392" i="1" s="1"/>
  <c r="A4393" i="1"/>
  <c r="B4393" i="1" s="1"/>
  <c r="A4394" i="1"/>
  <c r="B4394" i="1" s="1"/>
  <c r="A4395" i="1"/>
  <c r="B4395" i="1" s="1"/>
  <c r="A4396" i="1"/>
  <c r="B4396" i="1" s="1"/>
  <c r="A4397" i="1"/>
  <c r="B4397" i="1" s="1"/>
  <c r="A4398" i="1"/>
  <c r="B4398" i="1" s="1"/>
  <c r="A4399" i="1"/>
  <c r="B4399" i="1" s="1"/>
  <c r="A4400" i="1"/>
  <c r="B4400" i="1" s="1"/>
  <c r="A4401" i="1"/>
  <c r="B4401" i="1" s="1"/>
  <c r="A4402" i="1"/>
  <c r="B4402" i="1" s="1"/>
  <c r="A4403" i="1"/>
  <c r="B4403" i="1" s="1"/>
  <c r="A4404" i="1"/>
  <c r="B4404" i="1" s="1"/>
  <c r="A4405" i="1"/>
  <c r="B4405" i="1" s="1"/>
  <c r="A4406" i="1"/>
  <c r="B4406" i="1" s="1"/>
  <c r="A4407" i="1"/>
  <c r="B4407" i="1" s="1"/>
  <c r="A4408" i="1"/>
  <c r="B4408" i="1" s="1"/>
  <c r="A4409" i="1"/>
  <c r="B4409" i="1" s="1"/>
  <c r="A4410" i="1"/>
  <c r="B4410" i="1" s="1"/>
  <c r="A4411" i="1"/>
  <c r="B4411" i="1" s="1"/>
  <c r="A4412" i="1"/>
  <c r="B4412" i="1" s="1"/>
  <c r="A4413" i="1"/>
  <c r="B4413" i="1" s="1"/>
  <c r="A4414" i="1"/>
  <c r="B4414" i="1" s="1"/>
  <c r="A4415" i="1"/>
  <c r="B4415" i="1" s="1"/>
  <c r="A4416" i="1"/>
  <c r="B4416" i="1" s="1"/>
  <c r="A4417" i="1"/>
  <c r="B4417" i="1" s="1"/>
  <c r="A4418" i="1"/>
  <c r="B4418" i="1" s="1"/>
  <c r="A4419" i="1"/>
  <c r="B4419" i="1" s="1"/>
  <c r="A4420" i="1"/>
  <c r="B4420" i="1" s="1"/>
  <c r="A4421" i="1"/>
  <c r="B4421" i="1" s="1"/>
  <c r="A4422" i="1"/>
  <c r="B4422" i="1" s="1"/>
  <c r="A4423" i="1"/>
  <c r="B4423" i="1" s="1"/>
  <c r="A4424" i="1"/>
  <c r="B4424" i="1" s="1"/>
  <c r="A4425" i="1"/>
  <c r="B4425" i="1" s="1"/>
  <c r="A4426" i="1"/>
  <c r="B4426" i="1" s="1"/>
  <c r="A4427" i="1"/>
  <c r="B4427" i="1" s="1"/>
  <c r="A4428" i="1"/>
  <c r="B4428" i="1" s="1"/>
  <c r="A4429" i="1"/>
  <c r="B4429" i="1" s="1"/>
  <c r="A4430" i="1"/>
  <c r="B4430" i="1" s="1"/>
  <c r="A4431" i="1"/>
  <c r="B4431" i="1" s="1"/>
  <c r="A4432" i="1"/>
  <c r="B4432" i="1" s="1"/>
  <c r="A4433" i="1"/>
  <c r="B4433" i="1" s="1"/>
  <c r="A4434" i="1"/>
  <c r="B4434" i="1" s="1"/>
  <c r="A4435" i="1"/>
  <c r="B4435" i="1" s="1"/>
  <c r="A4436" i="1"/>
  <c r="B4436" i="1" s="1"/>
  <c r="A4437" i="1"/>
  <c r="B4437" i="1" s="1"/>
  <c r="A4438" i="1"/>
  <c r="B4438" i="1" s="1"/>
  <c r="A4439" i="1"/>
  <c r="B4439" i="1" s="1"/>
  <c r="A4440" i="1"/>
  <c r="B4440" i="1" s="1"/>
  <c r="A4441" i="1"/>
  <c r="B4441" i="1" s="1"/>
  <c r="A4442" i="1"/>
  <c r="B4442" i="1" s="1"/>
  <c r="A4443" i="1"/>
  <c r="B4443" i="1" s="1"/>
  <c r="A4444" i="1"/>
  <c r="B4444" i="1" s="1"/>
  <c r="A4445" i="1"/>
  <c r="B4445" i="1" s="1"/>
  <c r="A4446" i="1"/>
  <c r="B4446" i="1" s="1"/>
  <c r="A4447" i="1"/>
  <c r="B4447" i="1" s="1"/>
  <c r="A4448" i="1"/>
  <c r="B4448" i="1" s="1"/>
  <c r="A4449" i="1"/>
  <c r="B4449" i="1" s="1"/>
  <c r="A4450" i="1"/>
  <c r="B4450" i="1" s="1"/>
  <c r="A4451" i="1"/>
  <c r="B4451" i="1" s="1"/>
  <c r="A4452" i="1"/>
  <c r="B4452" i="1" s="1"/>
  <c r="A4453" i="1"/>
  <c r="B4453" i="1" s="1"/>
  <c r="A4454" i="1"/>
  <c r="B4454" i="1" s="1"/>
  <c r="A4455" i="1"/>
  <c r="B4455" i="1" s="1"/>
  <c r="A4456" i="1"/>
  <c r="B4456" i="1" s="1"/>
  <c r="A4457" i="1"/>
  <c r="B4457" i="1" s="1"/>
  <c r="A4458" i="1"/>
  <c r="B4458" i="1" s="1"/>
  <c r="A4459" i="1"/>
  <c r="B4459" i="1" s="1"/>
  <c r="A4460" i="1"/>
  <c r="B4460" i="1" s="1"/>
  <c r="A4461" i="1"/>
  <c r="B4461" i="1" s="1"/>
  <c r="A4462" i="1"/>
  <c r="B4462" i="1" s="1"/>
  <c r="A4463" i="1"/>
  <c r="B4463" i="1" s="1"/>
  <c r="A4464" i="1"/>
  <c r="B4464" i="1" s="1"/>
  <c r="A4465" i="1"/>
  <c r="B4465" i="1" s="1"/>
  <c r="A4466" i="1"/>
  <c r="B4466" i="1" s="1"/>
  <c r="A4467" i="1"/>
  <c r="B4467" i="1" s="1"/>
  <c r="A4468" i="1"/>
  <c r="B4468" i="1" s="1"/>
  <c r="A4469" i="1"/>
  <c r="B4469" i="1" s="1"/>
  <c r="A4470" i="1"/>
  <c r="B4470" i="1" s="1"/>
  <c r="A4471" i="1"/>
  <c r="B4471" i="1" s="1"/>
  <c r="A4472" i="1"/>
  <c r="B4472" i="1" s="1"/>
  <c r="A4473" i="1"/>
  <c r="B4473" i="1" s="1"/>
  <c r="A4474" i="1"/>
  <c r="B4474" i="1" s="1"/>
  <c r="A4475" i="1"/>
  <c r="B4475" i="1" s="1"/>
  <c r="A4476" i="1"/>
  <c r="B4476" i="1" s="1"/>
  <c r="A4477" i="1"/>
  <c r="B4477" i="1" s="1"/>
  <c r="A4478" i="1"/>
  <c r="B4478" i="1" s="1"/>
  <c r="A4479" i="1"/>
  <c r="B4479" i="1" s="1"/>
  <c r="A4480" i="1"/>
  <c r="B4480" i="1" s="1"/>
  <c r="A4481" i="1"/>
  <c r="B4481" i="1" s="1"/>
  <c r="A4482" i="1"/>
  <c r="B4482" i="1" s="1"/>
  <c r="A4483" i="1"/>
  <c r="B4483" i="1" s="1"/>
  <c r="A4484" i="1"/>
  <c r="B4484" i="1" s="1"/>
  <c r="A4485" i="1"/>
  <c r="B4485" i="1" s="1"/>
  <c r="A4486" i="1"/>
  <c r="B4486" i="1" s="1"/>
  <c r="A4487" i="1"/>
  <c r="B4487" i="1" s="1"/>
  <c r="A4488" i="1"/>
  <c r="B4488" i="1" s="1"/>
  <c r="A4489" i="1"/>
  <c r="B4489" i="1" s="1"/>
  <c r="A4490" i="1"/>
  <c r="B4490" i="1" s="1"/>
  <c r="A4491" i="1"/>
  <c r="B4491" i="1" s="1"/>
  <c r="A4492" i="1"/>
  <c r="B4492" i="1" s="1"/>
  <c r="A4493" i="1"/>
  <c r="B4493" i="1" s="1"/>
  <c r="A4494" i="1"/>
  <c r="B4494" i="1" s="1"/>
  <c r="A4495" i="1"/>
  <c r="B4495" i="1" s="1"/>
  <c r="A4496" i="1"/>
  <c r="B4496" i="1" s="1"/>
  <c r="A4497" i="1"/>
  <c r="B4497" i="1" s="1"/>
  <c r="A4498" i="1"/>
  <c r="B4498" i="1" s="1"/>
  <c r="A4499" i="1"/>
  <c r="B4499" i="1" s="1"/>
  <c r="A4500" i="1"/>
  <c r="B4500" i="1" s="1"/>
  <c r="A4501" i="1"/>
  <c r="B4501" i="1" s="1"/>
  <c r="A4502" i="1"/>
  <c r="B4502" i="1" s="1"/>
  <c r="A4503" i="1"/>
  <c r="B4503" i="1" s="1"/>
  <c r="A4504" i="1"/>
  <c r="B4504" i="1" s="1"/>
  <c r="A4505" i="1"/>
  <c r="B4505" i="1" s="1"/>
  <c r="A4506" i="1"/>
  <c r="B4506" i="1" s="1"/>
  <c r="A4507" i="1"/>
  <c r="B4507" i="1" s="1"/>
  <c r="A4508" i="1"/>
  <c r="B4508" i="1" s="1"/>
  <c r="A4509" i="1"/>
  <c r="B4509" i="1" s="1"/>
  <c r="A4510" i="1"/>
  <c r="B4510" i="1" s="1"/>
  <c r="A4511" i="1"/>
  <c r="B4511" i="1" s="1"/>
  <c r="A4512" i="1"/>
  <c r="B4512" i="1" s="1"/>
  <c r="A4513" i="1"/>
  <c r="B4513" i="1" s="1"/>
  <c r="A4514" i="1"/>
  <c r="B4514" i="1" s="1"/>
  <c r="A4515" i="1"/>
  <c r="B4515" i="1" s="1"/>
  <c r="A4516" i="1"/>
  <c r="B4516" i="1" s="1"/>
  <c r="A4517" i="1"/>
  <c r="B4517" i="1" s="1"/>
  <c r="A4518" i="1"/>
  <c r="B4518" i="1" s="1"/>
  <c r="A4519" i="1"/>
  <c r="B4519" i="1" s="1"/>
  <c r="A4520" i="1"/>
  <c r="B4520" i="1" s="1"/>
  <c r="A4521" i="1"/>
  <c r="B4521" i="1" s="1"/>
  <c r="A4522" i="1"/>
  <c r="B4522" i="1" s="1"/>
  <c r="A4523" i="1"/>
  <c r="B4523" i="1" s="1"/>
  <c r="A4524" i="1"/>
  <c r="B4524" i="1" s="1"/>
  <c r="A4525" i="1"/>
  <c r="B4525" i="1" s="1"/>
  <c r="A4526" i="1"/>
  <c r="B4526" i="1" s="1"/>
  <c r="A4527" i="1"/>
  <c r="B4527" i="1" s="1"/>
  <c r="A4528" i="1"/>
  <c r="B4528" i="1" s="1"/>
  <c r="A4529" i="1"/>
  <c r="B4529" i="1" s="1"/>
  <c r="A4530" i="1"/>
  <c r="B4530" i="1" s="1"/>
  <c r="A4531" i="1"/>
  <c r="B4531" i="1" s="1"/>
  <c r="A4532" i="1"/>
  <c r="B4532" i="1" s="1"/>
  <c r="A4533" i="1"/>
  <c r="B4533" i="1" s="1"/>
  <c r="A4534" i="1"/>
  <c r="B4534" i="1" s="1"/>
  <c r="A4535" i="1"/>
  <c r="B4535" i="1" s="1"/>
  <c r="A4536" i="1"/>
  <c r="B4536" i="1" s="1"/>
  <c r="A4537" i="1"/>
  <c r="B4537" i="1" s="1"/>
  <c r="A4538" i="1"/>
  <c r="B4538" i="1" s="1"/>
  <c r="A4539" i="1"/>
  <c r="B4539" i="1" s="1"/>
  <c r="A4540" i="1"/>
  <c r="B4540" i="1" s="1"/>
  <c r="A4541" i="1"/>
  <c r="B4541" i="1" s="1"/>
  <c r="A4542" i="1"/>
  <c r="B4542" i="1" s="1"/>
  <c r="A4543" i="1"/>
  <c r="B4543" i="1" s="1"/>
  <c r="A4544" i="1"/>
  <c r="B4544" i="1" s="1"/>
  <c r="A4545" i="1"/>
  <c r="B4545" i="1" s="1"/>
  <c r="A4546" i="1"/>
  <c r="B4546" i="1" s="1"/>
  <c r="A4547" i="1"/>
  <c r="B4547" i="1" s="1"/>
  <c r="A4548" i="1"/>
  <c r="B4548" i="1" s="1"/>
  <c r="A4549" i="1"/>
  <c r="B4549" i="1" s="1"/>
  <c r="A4550" i="1"/>
  <c r="B4550" i="1" s="1"/>
  <c r="A4551" i="1"/>
  <c r="B4551" i="1" s="1"/>
  <c r="A4552" i="1"/>
  <c r="B4552" i="1" s="1"/>
  <c r="A4553" i="1"/>
  <c r="B4553" i="1" s="1"/>
  <c r="A4554" i="1"/>
  <c r="B4554" i="1" s="1"/>
  <c r="A4555" i="1"/>
  <c r="B4555" i="1" s="1"/>
  <c r="A4556" i="1"/>
  <c r="B4556" i="1" s="1"/>
  <c r="A4557" i="1"/>
  <c r="B4557" i="1" s="1"/>
  <c r="A4558" i="1"/>
  <c r="B4558" i="1" s="1"/>
  <c r="A4559" i="1"/>
  <c r="B4559" i="1" s="1"/>
  <c r="A4560" i="1"/>
  <c r="B4560" i="1" s="1"/>
  <c r="A4561" i="1"/>
  <c r="B4561" i="1" s="1"/>
  <c r="A4562" i="1"/>
  <c r="B4562" i="1" s="1"/>
  <c r="A4563" i="1"/>
  <c r="B4563" i="1" s="1"/>
  <c r="A4564" i="1"/>
  <c r="B4564" i="1" s="1"/>
  <c r="A4565" i="1"/>
  <c r="B4565" i="1" s="1"/>
  <c r="A4566" i="1"/>
  <c r="B4566" i="1" s="1"/>
  <c r="A4567" i="1"/>
  <c r="B4567" i="1" s="1"/>
  <c r="A4568" i="1"/>
  <c r="B4568" i="1" s="1"/>
  <c r="A4569" i="1"/>
  <c r="B4569" i="1" s="1"/>
  <c r="A4570" i="1"/>
  <c r="B4570" i="1" s="1"/>
  <c r="A4571" i="1"/>
  <c r="B4571" i="1" s="1"/>
  <c r="A4572" i="1"/>
  <c r="B4572" i="1" s="1"/>
  <c r="A4573" i="1"/>
  <c r="B4573" i="1" s="1"/>
  <c r="A4574" i="1"/>
  <c r="B4574" i="1" s="1"/>
  <c r="A4575" i="1"/>
  <c r="B4575" i="1" s="1"/>
  <c r="A4576" i="1"/>
  <c r="B4576" i="1" s="1"/>
  <c r="A4577" i="1"/>
  <c r="B4577" i="1" s="1"/>
  <c r="A4578" i="1"/>
  <c r="B4578" i="1" s="1"/>
  <c r="A4579" i="1"/>
  <c r="B4579" i="1" s="1"/>
  <c r="A4580" i="1"/>
  <c r="B4580" i="1" s="1"/>
  <c r="A4581" i="1"/>
  <c r="B4581" i="1" s="1"/>
  <c r="A4582" i="1"/>
  <c r="B4582" i="1" s="1"/>
  <c r="A4583" i="1"/>
  <c r="B4583" i="1" s="1"/>
  <c r="A4584" i="1"/>
  <c r="B4584" i="1" s="1"/>
  <c r="A4585" i="1"/>
  <c r="B4585" i="1" s="1"/>
  <c r="A4586" i="1"/>
  <c r="B4586" i="1" s="1"/>
  <c r="A4587" i="1"/>
  <c r="B4587" i="1" s="1"/>
  <c r="A4588" i="1"/>
  <c r="B4588" i="1" s="1"/>
  <c r="A4589" i="1"/>
  <c r="B4589" i="1" s="1"/>
  <c r="A4590" i="1"/>
  <c r="B4590" i="1" s="1"/>
  <c r="A4591" i="1"/>
  <c r="B4591" i="1" s="1"/>
  <c r="A4592" i="1"/>
  <c r="B4592" i="1" s="1"/>
  <c r="A4593" i="1"/>
  <c r="B4593" i="1" s="1"/>
  <c r="A4594" i="1"/>
  <c r="B4594" i="1" s="1"/>
  <c r="A4595" i="1"/>
  <c r="B4595" i="1" s="1"/>
  <c r="A4596" i="1"/>
  <c r="B4596" i="1" s="1"/>
  <c r="A4597" i="1"/>
  <c r="B4597" i="1" s="1"/>
  <c r="A4598" i="1"/>
  <c r="B4598" i="1" s="1"/>
  <c r="A4599" i="1"/>
  <c r="B4599" i="1" s="1"/>
  <c r="A4600" i="1"/>
  <c r="B4600" i="1" s="1"/>
  <c r="A4601" i="1"/>
  <c r="B4601" i="1" s="1"/>
  <c r="A4602" i="1"/>
  <c r="B4602" i="1" s="1"/>
  <c r="A4603" i="1"/>
  <c r="B4603" i="1" s="1"/>
  <c r="A4604" i="1"/>
  <c r="B4604" i="1" s="1"/>
  <c r="A4605" i="1"/>
  <c r="B4605" i="1" s="1"/>
  <c r="A4606" i="1"/>
  <c r="B4606" i="1" s="1"/>
  <c r="A4607" i="1"/>
  <c r="B4607" i="1" s="1"/>
  <c r="A4608" i="1"/>
  <c r="B4608" i="1" s="1"/>
  <c r="A4609" i="1"/>
  <c r="B4609" i="1" s="1"/>
  <c r="A4610" i="1"/>
  <c r="B4610" i="1" s="1"/>
  <c r="A4611" i="1"/>
  <c r="B4611" i="1" s="1"/>
  <c r="A4612" i="1"/>
  <c r="B4612" i="1" s="1"/>
  <c r="A4613" i="1"/>
  <c r="B4613" i="1" s="1"/>
  <c r="A4614" i="1"/>
  <c r="B4614" i="1" s="1"/>
  <c r="A4615" i="1"/>
  <c r="B4615" i="1" s="1"/>
  <c r="A4616" i="1"/>
  <c r="B4616" i="1" s="1"/>
  <c r="A4617" i="1"/>
  <c r="B4617" i="1" s="1"/>
  <c r="A4618" i="1"/>
  <c r="B4618" i="1" s="1"/>
  <c r="A4619" i="1"/>
  <c r="B4619" i="1" s="1"/>
  <c r="A4620" i="1"/>
  <c r="B4620" i="1" s="1"/>
  <c r="A4621" i="1"/>
  <c r="B4621" i="1" s="1"/>
  <c r="A4622" i="1"/>
  <c r="B4622" i="1" s="1"/>
  <c r="A4623" i="1"/>
  <c r="B4623" i="1" s="1"/>
  <c r="A4624" i="1"/>
  <c r="B4624" i="1" s="1"/>
  <c r="A4625" i="1"/>
  <c r="B4625" i="1" s="1"/>
  <c r="A4626" i="1"/>
  <c r="B4626" i="1" s="1"/>
  <c r="A4627" i="1"/>
  <c r="B4627" i="1" s="1"/>
  <c r="A4628" i="1"/>
  <c r="B4628" i="1" s="1"/>
  <c r="A4629" i="1"/>
  <c r="B4629" i="1" s="1"/>
  <c r="A4630" i="1"/>
  <c r="B4630" i="1" s="1"/>
  <c r="A4631" i="1"/>
  <c r="B4631" i="1" s="1"/>
  <c r="A4632" i="1"/>
  <c r="B4632" i="1" s="1"/>
  <c r="A4633" i="1"/>
  <c r="B4633" i="1" s="1"/>
  <c r="A4635" i="1"/>
  <c r="B4635" i="1" s="1"/>
  <c r="A4636" i="1"/>
  <c r="B4636" i="1" s="1"/>
  <c r="A4637" i="1"/>
  <c r="B4637" i="1" s="1"/>
  <c r="A4638" i="1"/>
  <c r="B4638" i="1" s="1"/>
  <c r="A4639" i="1"/>
  <c r="B4639" i="1" s="1"/>
  <c r="A4640" i="1"/>
  <c r="B4640" i="1" s="1"/>
  <c r="A4641" i="1"/>
  <c r="B4641" i="1" s="1"/>
  <c r="A4642" i="1"/>
  <c r="B4642" i="1" s="1"/>
  <c r="A4643" i="1"/>
  <c r="B4643" i="1" s="1"/>
  <c r="A4644" i="1"/>
  <c r="B4644" i="1" s="1"/>
  <c r="A4645" i="1"/>
  <c r="B4645" i="1" s="1"/>
  <c r="A4646" i="1"/>
  <c r="B4646" i="1" s="1"/>
  <c r="A4647" i="1"/>
  <c r="B4647" i="1" s="1"/>
  <c r="A4648" i="1"/>
  <c r="B4648" i="1" s="1"/>
  <c r="A4649" i="1"/>
  <c r="B4649" i="1" s="1"/>
  <c r="A4650" i="1"/>
  <c r="B4650" i="1" s="1"/>
  <c r="A4651" i="1"/>
  <c r="B4651" i="1" s="1"/>
  <c r="A4652" i="1"/>
  <c r="B4652" i="1" s="1"/>
  <c r="A4653" i="1"/>
  <c r="B4653" i="1" s="1"/>
  <c r="A4654" i="1"/>
  <c r="B4654" i="1" s="1"/>
  <c r="A4655" i="1"/>
  <c r="B4655" i="1" s="1"/>
  <c r="A4656" i="1"/>
  <c r="B4656" i="1" s="1"/>
  <c r="A4657" i="1"/>
  <c r="B4657" i="1" s="1"/>
  <c r="A4658" i="1"/>
  <c r="B4658" i="1" s="1"/>
  <c r="A4659" i="1"/>
  <c r="B4659" i="1" s="1"/>
  <c r="A4660" i="1"/>
  <c r="B4660" i="1" s="1"/>
  <c r="A4661" i="1"/>
  <c r="B4661" i="1" s="1"/>
  <c r="A4662" i="1"/>
  <c r="B4662" i="1" s="1"/>
  <c r="A4663" i="1"/>
  <c r="B4663" i="1" s="1"/>
  <c r="A4664" i="1"/>
  <c r="B4664" i="1" s="1"/>
  <c r="A4665" i="1"/>
  <c r="B4665" i="1" s="1"/>
  <c r="A4666" i="1"/>
  <c r="B4666" i="1" s="1"/>
  <c r="A4667" i="1"/>
  <c r="B4667" i="1" s="1"/>
  <c r="A4668" i="1"/>
  <c r="B4668" i="1" s="1"/>
  <c r="A4669" i="1"/>
  <c r="B4669" i="1" s="1"/>
  <c r="A4670" i="1"/>
  <c r="B4670" i="1" s="1"/>
  <c r="A4671" i="1"/>
  <c r="B4671" i="1" s="1"/>
  <c r="A4672" i="1"/>
  <c r="B4672" i="1" s="1"/>
  <c r="A4673" i="1"/>
  <c r="B4673" i="1" s="1"/>
  <c r="A4674" i="1"/>
  <c r="B4674" i="1" s="1"/>
  <c r="A4675" i="1"/>
  <c r="B4675" i="1" s="1"/>
  <c r="A4676" i="1"/>
  <c r="B4676" i="1" s="1"/>
  <c r="A4677" i="1"/>
  <c r="B4677" i="1" s="1"/>
  <c r="A4678" i="1"/>
  <c r="B4678" i="1" s="1"/>
  <c r="A4679" i="1"/>
  <c r="B4679" i="1" s="1"/>
  <c r="A4680" i="1"/>
  <c r="B4680" i="1" s="1"/>
  <c r="A4681" i="1"/>
  <c r="B4681" i="1" s="1"/>
  <c r="A4682" i="1"/>
  <c r="B4682" i="1" s="1"/>
  <c r="A4683" i="1"/>
  <c r="B4683" i="1" s="1"/>
  <c r="A4684" i="1"/>
  <c r="B4684" i="1" s="1"/>
  <c r="A4685" i="1"/>
  <c r="B4685" i="1" s="1"/>
  <c r="A4686" i="1"/>
  <c r="B4686" i="1" s="1"/>
  <c r="A4687" i="1"/>
  <c r="B4687" i="1" s="1"/>
  <c r="A4688" i="1"/>
  <c r="B4688" i="1" s="1"/>
  <c r="A4689" i="1"/>
  <c r="B4689" i="1" s="1"/>
  <c r="A4690" i="1"/>
  <c r="B4690" i="1" s="1"/>
  <c r="A4691" i="1"/>
  <c r="B4691" i="1" s="1"/>
  <c r="A4692" i="1"/>
  <c r="B4692" i="1" s="1"/>
  <c r="A4693" i="1"/>
  <c r="B4693" i="1" s="1"/>
  <c r="A4694" i="1"/>
  <c r="B4694" i="1" s="1"/>
  <c r="A4695" i="1"/>
  <c r="B4695" i="1" s="1"/>
  <c r="A4696" i="1"/>
  <c r="B4696" i="1" s="1"/>
  <c r="A4697" i="1"/>
  <c r="B4697" i="1" s="1"/>
  <c r="A4698" i="1"/>
  <c r="B4698" i="1" s="1"/>
  <c r="A4699" i="1"/>
  <c r="B4699" i="1" s="1"/>
  <c r="A4700" i="1"/>
  <c r="B4700" i="1" s="1"/>
  <c r="A4701" i="1"/>
  <c r="B4701" i="1" s="1"/>
  <c r="A4702" i="1"/>
  <c r="B4702" i="1" s="1"/>
  <c r="A4703" i="1"/>
  <c r="B4703" i="1" s="1"/>
  <c r="A4704" i="1"/>
  <c r="B4704" i="1" s="1"/>
  <c r="A4705" i="1"/>
  <c r="B4705" i="1" s="1"/>
  <c r="A4706" i="1"/>
  <c r="B4706" i="1" s="1"/>
  <c r="A4707" i="1"/>
  <c r="B4707" i="1" s="1"/>
  <c r="A4708" i="1"/>
  <c r="B4708" i="1" s="1"/>
  <c r="A4709" i="1"/>
  <c r="B4709" i="1" s="1"/>
  <c r="A4710" i="1"/>
  <c r="B4710" i="1" s="1"/>
  <c r="A4711" i="1"/>
  <c r="B4711" i="1" s="1"/>
  <c r="A4712" i="1"/>
  <c r="B4712" i="1" s="1"/>
  <c r="A4713" i="1"/>
  <c r="B4713" i="1" s="1"/>
  <c r="A4714" i="1"/>
  <c r="B4714" i="1" s="1"/>
  <c r="A4715" i="1"/>
  <c r="B4715" i="1" s="1"/>
  <c r="A4716" i="1"/>
  <c r="B4716" i="1" s="1"/>
  <c r="A4717" i="1"/>
  <c r="B4717" i="1" s="1"/>
  <c r="A4718" i="1"/>
  <c r="B4718" i="1" s="1"/>
  <c r="A4719" i="1"/>
  <c r="B4719" i="1" s="1"/>
  <c r="A4720" i="1"/>
  <c r="B4720" i="1" s="1"/>
  <c r="A4721" i="1"/>
  <c r="B4721" i="1" s="1"/>
  <c r="A4722" i="1"/>
  <c r="B4722" i="1" s="1"/>
  <c r="A4723" i="1"/>
  <c r="B4723" i="1" s="1"/>
  <c r="A4724" i="1"/>
  <c r="B4724" i="1" s="1"/>
  <c r="A4725" i="1"/>
  <c r="B4725" i="1" s="1"/>
  <c r="A4726" i="1"/>
  <c r="B4726" i="1" s="1"/>
  <c r="A4727" i="1"/>
  <c r="B4727" i="1" s="1"/>
  <c r="A4728" i="1"/>
  <c r="B4728" i="1" s="1"/>
  <c r="A4729" i="1"/>
  <c r="B4729" i="1" s="1"/>
  <c r="A4730" i="1"/>
  <c r="B4730" i="1" s="1"/>
  <c r="A4731" i="1"/>
  <c r="B4731" i="1" s="1"/>
  <c r="A4732" i="1"/>
  <c r="B4732" i="1" s="1"/>
  <c r="A4733" i="1"/>
  <c r="B4733" i="1" s="1"/>
  <c r="A4734" i="1"/>
  <c r="B4734" i="1" s="1"/>
  <c r="A4735" i="1"/>
  <c r="B4735" i="1" s="1"/>
  <c r="A4736" i="1"/>
  <c r="B4736" i="1" s="1"/>
  <c r="A4737" i="1"/>
  <c r="B4737" i="1" s="1"/>
  <c r="A4738" i="1"/>
  <c r="B4738" i="1" s="1"/>
  <c r="A4739" i="1"/>
  <c r="B4739" i="1" s="1"/>
  <c r="A4740" i="1"/>
  <c r="B4740" i="1" s="1"/>
  <c r="A4741" i="1"/>
  <c r="B4741" i="1" s="1"/>
  <c r="A4742" i="1"/>
  <c r="B4742" i="1" s="1"/>
  <c r="A4743" i="1"/>
  <c r="B4743" i="1" s="1"/>
  <c r="A4744" i="1"/>
  <c r="B4744" i="1" s="1"/>
  <c r="A4745" i="1"/>
  <c r="B4745" i="1" s="1"/>
  <c r="A4746" i="1"/>
  <c r="B4746" i="1" s="1"/>
  <c r="A4747" i="1"/>
  <c r="B4747" i="1" s="1"/>
  <c r="A4748" i="1"/>
  <c r="B4748" i="1" s="1"/>
  <c r="A4749" i="1"/>
  <c r="B4749" i="1" s="1"/>
  <c r="A4750" i="1"/>
  <c r="B4750" i="1" s="1"/>
  <c r="A4751" i="1"/>
  <c r="B4751" i="1" s="1"/>
  <c r="A4752" i="1"/>
  <c r="B4752" i="1" s="1"/>
  <c r="A4753" i="1"/>
  <c r="B4753" i="1" s="1"/>
  <c r="A4754" i="1"/>
  <c r="B4754" i="1" s="1"/>
  <c r="A4755" i="1"/>
  <c r="B4755" i="1" s="1"/>
  <c r="A4756" i="1"/>
  <c r="B4756" i="1" s="1"/>
  <c r="A4757" i="1"/>
  <c r="B4757" i="1" s="1"/>
  <c r="A4758" i="1"/>
  <c r="B4758" i="1" s="1"/>
  <c r="A4759" i="1"/>
  <c r="B4759" i="1" s="1"/>
  <c r="A4760" i="1"/>
  <c r="B4760" i="1" s="1"/>
  <c r="A4761" i="1"/>
  <c r="B4761" i="1" s="1"/>
  <c r="A4762" i="1"/>
  <c r="B4762" i="1" s="1"/>
  <c r="A4763" i="1"/>
  <c r="B4763" i="1" s="1"/>
  <c r="A4764" i="1"/>
  <c r="B4764" i="1" s="1"/>
  <c r="A4765" i="1"/>
  <c r="B4765" i="1" s="1"/>
  <c r="A4766" i="1"/>
  <c r="B4766" i="1" s="1"/>
  <c r="A4767" i="1"/>
  <c r="B4767" i="1" s="1"/>
  <c r="A4768" i="1"/>
  <c r="B4768" i="1" s="1"/>
  <c r="A4769" i="1"/>
  <c r="B4769" i="1" s="1"/>
  <c r="A4770" i="1"/>
  <c r="B4770" i="1" s="1"/>
  <c r="A4771" i="1"/>
  <c r="B4771" i="1" s="1"/>
  <c r="A4772" i="1"/>
  <c r="B4772" i="1" s="1"/>
  <c r="A4773" i="1"/>
  <c r="B4773" i="1" s="1"/>
  <c r="A4774" i="1"/>
  <c r="B4774" i="1" s="1"/>
  <c r="A4775" i="1"/>
  <c r="B4775" i="1" s="1"/>
  <c r="A4776" i="1"/>
  <c r="B4776" i="1" s="1"/>
  <c r="A4777" i="1"/>
  <c r="B4777" i="1" s="1"/>
  <c r="A4778" i="1"/>
  <c r="B4778" i="1" s="1"/>
  <c r="A4779" i="1"/>
  <c r="B4779" i="1" s="1"/>
  <c r="A4780" i="1"/>
  <c r="B4780" i="1" s="1"/>
  <c r="A4781" i="1"/>
  <c r="B4781" i="1" s="1"/>
  <c r="A4782" i="1"/>
  <c r="B4782" i="1" s="1"/>
  <c r="A4783" i="1"/>
  <c r="B4783" i="1" s="1"/>
  <c r="A4784" i="1"/>
  <c r="B4784" i="1" s="1"/>
  <c r="A4785" i="1"/>
  <c r="B4785" i="1" s="1"/>
  <c r="A4786" i="1"/>
  <c r="B4786" i="1" s="1"/>
  <c r="A4787" i="1"/>
  <c r="B4787" i="1" s="1"/>
  <c r="A4788" i="1"/>
  <c r="B4788" i="1" s="1"/>
  <c r="A4789" i="1"/>
  <c r="B4789" i="1" s="1"/>
  <c r="A4790" i="1"/>
  <c r="B4790" i="1" s="1"/>
  <c r="A4791" i="1"/>
  <c r="B4791" i="1" s="1"/>
  <c r="A4792" i="1"/>
  <c r="B4792" i="1" s="1"/>
  <c r="A4793" i="1"/>
  <c r="B4793" i="1" s="1"/>
  <c r="A4794" i="1"/>
  <c r="B4794" i="1" s="1"/>
  <c r="A4795" i="1"/>
  <c r="B4795" i="1" s="1"/>
  <c r="A4796" i="1"/>
  <c r="B4796" i="1" s="1"/>
  <c r="A4797" i="1"/>
  <c r="B4797" i="1" s="1"/>
  <c r="A4798" i="1"/>
  <c r="B4798" i="1" s="1"/>
  <c r="A4799" i="1"/>
  <c r="B4799" i="1" s="1"/>
  <c r="A4800" i="1"/>
  <c r="B4800" i="1" s="1"/>
  <c r="A4801" i="1"/>
  <c r="B4801" i="1" s="1"/>
  <c r="A4802" i="1"/>
  <c r="B4802" i="1" s="1"/>
  <c r="A4803" i="1"/>
  <c r="B4803" i="1" s="1"/>
  <c r="A4804" i="1"/>
  <c r="B4804" i="1" s="1"/>
  <c r="A4805" i="1"/>
  <c r="B4805" i="1" s="1"/>
  <c r="A4806" i="1"/>
  <c r="B4806" i="1" s="1"/>
  <c r="A4807" i="1"/>
  <c r="B4807" i="1" s="1"/>
  <c r="A4808" i="1"/>
  <c r="B4808" i="1" s="1"/>
  <c r="A4809" i="1"/>
  <c r="B4809" i="1" s="1"/>
  <c r="A4810" i="1"/>
  <c r="B4810" i="1" s="1"/>
  <c r="A4811" i="1"/>
  <c r="B4811" i="1" s="1"/>
  <c r="A4812" i="1"/>
  <c r="B4812" i="1" s="1"/>
  <c r="A4813" i="1"/>
  <c r="B4813" i="1" s="1"/>
  <c r="A4814" i="1"/>
  <c r="B4814" i="1" s="1"/>
  <c r="A4815" i="1"/>
  <c r="B4815" i="1" s="1"/>
  <c r="A4816" i="1"/>
  <c r="B4816" i="1" s="1"/>
  <c r="A4817" i="1"/>
  <c r="B4817" i="1" s="1"/>
  <c r="A4818" i="1"/>
  <c r="B4818" i="1" s="1"/>
  <c r="A4819" i="1"/>
  <c r="B4819" i="1" s="1"/>
  <c r="A4820" i="1"/>
  <c r="B4820" i="1" s="1"/>
  <c r="A4821" i="1"/>
  <c r="B4821" i="1" s="1"/>
  <c r="A4822" i="1"/>
  <c r="B4822" i="1" s="1"/>
  <c r="A4823" i="1"/>
  <c r="B4823" i="1" s="1"/>
  <c r="A4824" i="1"/>
  <c r="B4824" i="1" s="1"/>
  <c r="A4825" i="1"/>
  <c r="B4825" i="1" s="1"/>
  <c r="A4826" i="1"/>
  <c r="B4826" i="1" s="1"/>
  <c r="A4827" i="1"/>
  <c r="B4827" i="1" s="1"/>
  <c r="A4828" i="1"/>
  <c r="B4828" i="1" s="1"/>
  <c r="A4829" i="1"/>
  <c r="B4829" i="1" s="1"/>
  <c r="A4830" i="1"/>
  <c r="B4830" i="1" s="1"/>
  <c r="A4831" i="1"/>
  <c r="B4831" i="1" s="1"/>
  <c r="A4832" i="1"/>
  <c r="B4832" i="1" s="1"/>
  <c r="A4833" i="1"/>
  <c r="B4833" i="1" s="1"/>
  <c r="A4834" i="1"/>
  <c r="B4834" i="1" s="1"/>
  <c r="A4835" i="1"/>
  <c r="B4835" i="1" s="1"/>
  <c r="A4836" i="1"/>
  <c r="B4836" i="1" s="1"/>
  <c r="A4837" i="1"/>
  <c r="B4837" i="1" s="1"/>
  <c r="A4838" i="1"/>
  <c r="B4838" i="1" s="1"/>
  <c r="A4839" i="1"/>
  <c r="B4839" i="1" s="1"/>
  <c r="A4840" i="1"/>
  <c r="B4840" i="1" s="1"/>
  <c r="A4841" i="1"/>
  <c r="B4841" i="1" s="1"/>
  <c r="A4842" i="1"/>
  <c r="B4842" i="1" s="1"/>
  <c r="A4843" i="1"/>
  <c r="B4843" i="1" s="1"/>
  <c r="A4844" i="1"/>
  <c r="B4844" i="1" s="1"/>
  <c r="A4845" i="1"/>
  <c r="B4845" i="1" s="1"/>
  <c r="A4846" i="1"/>
  <c r="B4846" i="1" s="1"/>
  <c r="A4847" i="1"/>
  <c r="B4847" i="1" s="1"/>
  <c r="A4848" i="1"/>
  <c r="B4848" i="1" s="1"/>
  <c r="A4849" i="1"/>
  <c r="B4849" i="1" s="1"/>
  <c r="A4850" i="1"/>
  <c r="B4850" i="1" s="1"/>
  <c r="A4851" i="1"/>
  <c r="B4851" i="1" s="1"/>
  <c r="A4852" i="1"/>
  <c r="B4852" i="1" s="1"/>
  <c r="A4853" i="1"/>
  <c r="B4853" i="1" s="1"/>
  <c r="A4854" i="1"/>
  <c r="B4854" i="1" s="1"/>
  <c r="A4855" i="1"/>
  <c r="B4855" i="1" s="1"/>
  <c r="A4856" i="1"/>
  <c r="B4856" i="1" s="1"/>
  <c r="A4857" i="1"/>
  <c r="B4857" i="1" s="1"/>
  <c r="A4858" i="1"/>
  <c r="B4858" i="1" s="1"/>
  <c r="A4859" i="1"/>
  <c r="B4859" i="1" s="1"/>
  <c r="A4860" i="1"/>
  <c r="B4860" i="1" s="1"/>
  <c r="A4861" i="1"/>
  <c r="B4861" i="1" s="1"/>
  <c r="A4862" i="1"/>
  <c r="B4862" i="1" s="1"/>
  <c r="A4863" i="1"/>
  <c r="B4863" i="1" s="1"/>
  <c r="A4864" i="1"/>
  <c r="B4864" i="1" s="1"/>
  <c r="A4865" i="1"/>
  <c r="B4865" i="1" s="1"/>
  <c r="A4866" i="1"/>
  <c r="B4866" i="1" s="1"/>
  <c r="A4867" i="1"/>
  <c r="B4867" i="1" s="1"/>
  <c r="A4868" i="1"/>
  <c r="B4868" i="1" s="1"/>
  <c r="A4869" i="1"/>
  <c r="B4869" i="1" s="1"/>
  <c r="A4870" i="1"/>
  <c r="B4870" i="1" s="1"/>
  <c r="A4871" i="1"/>
  <c r="B4871" i="1" s="1"/>
  <c r="A4872" i="1"/>
  <c r="B4872" i="1" s="1"/>
  <c r="A4873" i="1"/>
  <c r="B4873" i="1" s="1"/>
  <c r="A4874" i="1"/>
  <c r="B4874" i="1" s="1"/>
  <c r="A4875" i="1"/>
  <c r="B4875" i="1" s="1"/>
  <c r="A4876" i="1"/>
  <c r="B4876" i="1" s="1"/>
  <c r="A4877" i="1"/>
  <c r="B4877" i="1" s="1"/>
  <c r="A4878" i="1"/>
  <c r="B4878" i="1" s="1"/>
  <c r="A4879" i="1"/>
  <c r="B4879" i="1" s="1"/>
  <c r="A4880" i="1"/>
  <c r="B4880" i="1" s="1"/>
  <c r="A4881" i="1"/>
  <c r="B4881" i="1" s="1"/>
  <c r="A4882" i="1"/>
  <c r="B4882" i="1" s="1"/>
  <c r="A4883" i="1"/>
  <c r="B4883" i="1" s="1"/>
  <c r="A4884" i="1"/>
  <c r="B4884" i="1" s="1"/>
  <c r="A4885" i="1"/>
  <c r="B4885" i="1" s="1"/>
  <c r="A4886" i="1"/>
  <c r="B4886" i="1" s="1"/>
  <c r="A4887" i="1"/>
  <c r="B4887" i="1" s="1"/>
  <c r="A4888" i="1"/>
  <c r="B4888" i="1" s="1"/>
  <c r="A4889" i="1"/>
  <c r="B4889" i="1" s="1"/>
  <c r="A4890" i="1"/>
  <c r="B4890" i="1" s="1"/>
  <c r="A4891" i="1"/>
  <c r="B4891" i="1" s="1"/>
  <c r="A4892" i="1"/>
  <c r="B4892" i="1" s="1"/>
  <c r="A4893" i="1"/>
  <c r="B4893" i="1" s="1"/>
  <c r="A4894" i="1"/>
  <c r="B4894" i="1" s="1"/>
  <c r="A4895" i="1"/>
  <c r="B4895" i="1" s="1"/>
  <c r="A4896" i="1"/>
  <c r="B4896" i="1" s="1"/>
  <c r="A4897" i="1"/>
  <c r="B4897" i="1" s="1"/>
  <c r="A4898" i="1"/>
  <c r="B4898" i="1" s="1"/>
  <c r="A4899" i="1"/>
  <c r="B4899" i="1" s="1"/>
  <c r="A4900" i="1"/>
  <c r="B4900" i="1" s="1"/>
  <c r="A4901" i="1"/>
  <c r="B4901" i="1" s="1"/>
  <c r="A4902" i="1"/>
  <c r="B4902" i="1" s="1"/>
  <c r="A4903" i="1"/>
  <c r="B4903" i="1" s="1"/>
  <c r="A4904" i="1"/>
  <c r="B4904" i="1" s="1"/>
  <c r="A4905" i="1"/>
  <c r="B4905" i="1" s="1"/>
  <c r="A4906" i="1"/>
  <c r="B4906" i="1" s="1"/>
  <c r="A4907" i="1"/>
  <c r="B4907" i="1" s="1"/>
  <c r="A4908" i="1"/>
  <c r="B4908" i="1" s="1"/>
  <c r="A4909" i="1"/>
  <c r="B4909" i="1" s="1"/>
  <c r="A4910" i="1"/>
  <c r="B4910" i="1" s="1"/>
  <c r="A4911" i="1"/>
  <c r="B4911" i="1" s="1"/>
  <c r="A4912" i="1"/>
  <c r="B4912" i="1" s="1"/>
  <c r="A4913" i="1"/>
  <c r="B4913" i="1" s="1"/>
  <c r="A4914" i="1"/>
  <c r="B4914" i="1" s="1"/>
  <c r="A4915" i="1"/>
  <c r="B4915" i="1" s="1"/>
  <c r="A4916" i="1"/>
  <c r="B4916" i="1" s="1"/>
  <c r="A4917" i="1"/>
  <c r="B4917" i="1" s="1"/>
  <c r="A4918" i="1"/>
  <c r="B4918" i="1" s="1"/>
  <c r="A4919" i="1"/>
  <c r="B4919" i="1" s="1"/>
  <c r="A4920" i="1"/>
  <c r="B4920" i="1" s="1"/>
  <c r="A4921" i="1"/>
  <c r="B4921" i="1" s="1"/>
  <c r="A4922" i="1"/>
  <c r="B4922" i="1" s="1"/>
  <c r="A4923" i="1"/>
  <c r="B4923" i="1" s="1"/>
  <c r="A4924" i="1"/>
  <c r="B4924" i="1" s="1"/>
  <c r="A4925" i="1"/>
  <c r="B4925" i="1" s="1"/>
  <c r="A4926" i="1"/>
  <c r="B4926" i="1" s="1"/>
  <c r="A4927" i="1"/>
  <c r="B4927" i="1" s="1"/>
  <c r="A4928" i="1"/>
  <c r="B4928" i="1" s="1"/>
  <c r="A4929" i="1"/>
  <c r="B4929" i="1" s="1"/>
  <c r="A4930" i="1"/>
  <c r="B4930" i="1" s="1"/>
  <c r="A4931" i="1"/>
  <c r="B4931" i="1" s="1"/>
  <c r="A4932" i="1"/>
  <c r="B4932" i="1" s="1"/>
  <c r="A4933" i="1"/>
  <c r="B4933" i="1" s="1"/>
  <c r="A4934" i="1"/>
  <c r="B4934" i="1" s="1"/>
  <c r="A4935" i="1"/>
  <c r="B4935" i="1" s="1"/>
  <c r="A4936" i="1"/>
  <c r="B4936" i="1" s="1"/>
  <c r="A4937" i="1"/>
  <c r="B4937" i="1" s="1"/>
  <c r="A4938" i="1"/>
  <c r="B4938" i="1" s="1"/>
  <c r="A4939" i="1"/>
  <c r="B4939" i="1" s="1"/>
  <c r="A4940" i="1"/>
  <c r="B4940" i="1" s="1"/>
  <c r="A4941" i="1"/>
  <c r="B4941" i="1" s="1"/>
  <c r="A4942" i="1"/>
  <c r="B4942" i="1" s="1"/>
  <c r="A4943" i="1"/>
  <c r="B4943" i="1" s="1"/>
  <c r="A4944" i="1"/>
  <c r="B4944" i="1" s="1"/>
  <c r="A4945" i="1"/>
  <c r="B4945" i="1" s="1"/>
  <c r="A4946" i="1"/>
  <c r="B4946" i="1" s="1"/>
  <c r="A4947" i="1"/>
  <c r="B4947" i="1" s="1"/>
  <c r="A4948" i="1"/>
  <c r="B4948" i="1" s="1"/>
  <c r="A4949" i="1"/>
  <c r="B4949" i="1" s="1"/>
  <c r="A4950" i="1"/>
  <c r="B4950" i="1" s="1"/>
  <c r="A4951" i="1"/>
  <c r="B4951" i="1" s="1"/>
  <c r="A4952" i="1"/>
  <c r="B4952" i="1" s="1"/>
  <c r="A4953" i="1"/>
  <c r="B4953" i="1" s="1"/>
  <c r="A4954" i="1"/>
  <c r="B4954" i="1" s="1"/>
  <c r="A4955" i="1"/>
  <c r="B4955" i="1" s="1"/>
  <c r="A4956" i="1"/>
  <c r="B4956" i="1" s="1"/>
  <c r="A4957" i="1"/>
  <c r="B4957" i="1" s="1"/>
  <c r="A4958" i="1"/>
  <c r="B4958" i="1" s="1"/>
  <c r="A4959" i="1"/>
  <c r="B4959" i="1" s="1"/>
  <c r="A4960" i="1"/>
  <c r="B4960" i="1" s="1"/>
  <c r="A4961" i="1"/>
  <c r="B4961" i="1" s="1"/>
  <c r="A4962" i="1"/>
  <c r="B4962" i="1" s="1"/>
  <c r="A4963" i="1"/>
  <c r="B4963" i="1" s="1"/>
  <c r="A4964" i="1"/>
  <c r="B4964" i="1" s="1"/>
  <c r="A4965" i="1"/>
  <c r="B4965" i="1" s="1"/>
  <c r="A4966" i="1"/>
  <c r="B4966" i="1" s="1"/>
  <c r="A4967" i="1"/>
  <c r="B4967" i="1" s="1"/>
  <c r="A4968" i="1"/>
  <c r="B4968" i="1" s="1"/>
  <c r="A4969" i="1"/>
  <c r="B4969" i="1" s="1"/>
  <c r="A4970" i="1"/>
  <c r="B4970" i="1" s="1"/>
  <c r="A4971" i="1"/>
  <c r="B4971" i="1" s="1"/>
  <c r="A4972" i="1"/>
  <c r="B4972" i="1" s="1"/>
  <c r="A4973" i="1"/>
  <c r="B4973" i="1" s="1"/>
  <c r="A4974" i="1"/>
  <c r="B4974" i="1" s="1"/>
  <c r="A4975" i="1"/>
  <c r="B4975" i="1" s="1"/>
  <c r="A4976" i="1"/>
  <c r="B4976" i="1" s="1"/>
  <c r="A4977" i="1"/>
  <c r="B4977" i="1" s="1"/>
  <c r="A4978" i="1"/>
  <c r="B4978" i="1" s="1"/>
  <c r="A4979" i="1"/>
  <c r="B4979" i="1" s="1"/>
  <c r="A4980" i="1"/>
  <c r="B4980" i="1" s="1"/>
  <c r="A4981" i="1"/>
  <c r="B4981" i="1" s="1"/>
  <c r="A4982" i="1"/>
  <c r="B4982" i="1" s="1"/>
  <c r="A4984" i="1"/>
  <c r="B4984" i="1" s="1"/>
  <c r="A4985" i="1"/>
  <c r="B4985" i="1" s="1"/>
  <c r="A4986" i="1"/>
  <c r="B4986" i="1" s="1"/>
  <c r="A4988" i="1"/>
  <c r="B4988" i="1" s="1"/>
  <c r="A4989" i="1"/>
  <c r="B4989" i="1" s="1"/>
  <c r="A4990" i="1"/>
  <c r="B4990" i="1" s="1"/>
  <c r="A4992" i="1"/>
  <c r="B4992" i="1" s="1"/>
  <c r="A4993" i="1"/>
  <c r="B4993" i="1" s="1"/>
  <c r="A4994" i="1"/>
  <c r="B4994" i="1" s="1"/>
  <c r="A4996" i="1"/>
  <c r="B4996" i="1" s="1"/>
  <c r="A4997" i="1"/>
  <c r="B4997" i="1" s="1"/>
  <c r="A4998" i="1"/>
  <c r="B4998" i="1" s="1"/>
  <c r="A5000" i="1"/>
  <c r="B5000" i="1" s="1"/>
  <c r="A5001" i="1"/>
  <c r="B5001" i="1" s="1"/>
  <c r="A5002" i="1"/>
  <c r="B5002" i="1" s="1"/>
  <c r="A5004" i="1"/>
  <c r="B5004" i="1" s="1"/>
  <c r="A5005" i="1"/>
  <c r="B5005" i="1" s="1"/>
  <c r="A5006" i="1"/>
  <c r="B5006" i="1" s="1"/>
  <c r="A5008" i="1"/>
  <c r="B5008" i="1" s="1"/>
  <c r="A5009" i="1"/>
  <c r="B5009" i="1" s="1"/>
  <c r="A5010" i="1"/>
  <c r="B5010" i="1" s="1"/>
  <c r="A5012" i="1"/>
  <c r="B5012" i="1" s="1"/>
  <c r="A5013" i="1"/>
  <c r="B5013" i="1" s="1"/>
  <c r="A5014" i="1"/>
  <c r="B5014" i="1" s="1"/>
  <c r="A5016" i="1"/>
  <c r="B5016" i="1" s="1"/>
  <c r="A5017" i="1"/>
  <c r="B5017" i="1" s="1"/>
  <c r="A5018" i="1"/>
  <c r="B5018" i="1" s="1"/>
  <c r="A5020" i="1"/>
  <c r="B5020" i="1" s="1"/>
  <c r="A5021" i="1"/>
  <c r="B5021" i="1" s="1"/>
  <c r="A5022" i="1"/>
  <c r="B5022" i="1" s="1"/>
  <c r="A5024" i="1"/>
  <c r="B5024" i="1" s="1"/>
  <c r="A5025" i="1"/>
  <c r="B5025" i="1" s="1"/>
  <c r="A5026" i="1"/>
  <c r="B5026" i="1" s="1"/>
  <c r="A5028" i="1"/>
  <c r="B5028" i="1" s="1"/>
  <c r="A5029" i="1"/>
  <c r="B5029" i="1" s="1"/>
  <c r="A5030" i="1"/>
  <c r="B5030" i="1" s="1"/>
  <c r="A5032" i="1"/>
  <c r="B5032" i="1" s="1"/>
  <c r="A5033" i="1"/>
  <c r="B5033" i="1" s="1"/>
  <c r="A5034" i="1"/>
  <c r="B5034" i="1" s="1"/>
  <c r="A5036" i="1"/>
  <c r="B5036" i="1" s="1"/>
  <c r="A5037" i="1"/>
  <c r="B5037" i="1" s="1"/>
  <c r="A5038" i="1"/>
  <c r="B5038" i="1" s="1"/>
  <c r="A5040" i="1"/>
  <c r="B5040" i="1" s="1"/>
  <c r="A5041" i="1"/>
  <c r="B5041" i="1" s="1"/>
  <c r="A5042" i="1"/>
  <c r="B5042" i="1" s="1"/>
  <c r="A5044" i="1"/>
  <c r="B5044" i="1" s="1"/>
  <c r="A5045" i="1"/>
  <c r="B5045" i="1" s="1"/>
  <c r="A5046" i="1"/>
  <c r="B5046" i="1" s="1"/>
  <c r="A5048" i="1"/>
  <c r="B5048" i="1" s="1"/>
  <c r="A5049" i="1"/>
  <c r="B5049" i="1" s="1"/>
  <c r="A5050" i="1"/>
  <c r="B5050" i="1" s="1"/>
  <c r="A5052" i="1"/>
  <c r="B5052" i="1" s="1"/>
  <c r="A5053" i="1"/>
  <c r="B5053" i="1" s="1"/>
  <c r="A5054" i="1"/>
  <c r="B5054" i="1" s="1"/>
  <c r="A5056" i="1"/>
  <c r="B5056" i="1" s="1"/>
  <c r="A5057" i="1"/>
  <c r="B5057" i="1" s="1"/>
  <c r="A5058" i="1"/>
  <c r="B5058" i="1" s="1"/>
  <c r="A5060" i="1"/>
  <c r="B5060" i="1" s="1"/>
  <c r="A5061" i="1"/>
  <c r="B5061" i="1" s="1"/>
  <c r="A5062" i="1"/>
  <c r="B5062" i="1" s="1"/>
  <c r="A5064" i="1"/>
  <c r="B5064" i="1" s="1"/>
  <c r="A5065" i="1"/>
  <c r="B5065" i="1" s="1"/>
  <c r="A5066" i="1"/>
  <c r="B5066" i="1" s="1"/>
  <c r="A5068" i="1"/>
  <c r="B5068" i="1" s="1"/>
  <c r="A5069" i="1"/>
  <c r="B5069" i="1" s="1"/>
  <c r="A5070" i="1"/>
  <c r="B5070" i="1" s="1"/>
  <c r="A5072" i="1"/>
  <c r="B5072" i="1" s="1"/>
  <c r="A5073" i="1"/>
  <c r="B5073" i="1" s="1"/>
  <c r="A5074" i="1"/>
  <c r="B5074" i="1" s="1"/>
  <c r="A5076" i="1"/>
  <c r="B5076" i="1" s="1"/>
  <c r="A5077" i="1"/>
  <c r="B5077" i="1" s="1"/>
  <c r="A5078" i="1"/>
  <c r="B5078" i="1" s="1"/>
  <c r="A5080" i="1"/>
  <c r="B5080" i="1" s="1"/>
  <c r="A5081" i="1"/>
  <c r="B5081" i="1" s="1"/>
  <c r="A5082" i="1"/>
  <c r="B5082" i="1" s="1"/>
  <c r="A5084" i="1"/>
  <c r="B5084" i="1" s="1"/>
  <c r="A5085" i="1"/>
  <c r="B5085" i="1" s="1"/>
  <c r="A5086" i="1"/>
  <c r="B5086" i="1" s="1"/>
  <c r="A5088" i="1"/>
  <c r="B5088" i="1" s="1"/>
  <c r="A5089" i="1"/>
  <c r="B5089" i="1" s="1"/>
  <c r="A5090" i="1"/>
  <c r="B5090" i="1" s="1"/>
  <c r="A5092" i="1"/>
  <c r="B5092" i="1" s="1"/>
  <c r="A5093" i="1"/>
  <c r="B5093" i="1" s="1"/>
  <c r="A5094" i="1"/>
  <c r="B5094" i="1" s="1"/>
  <c r="A5096" i="1"/>
  <c r="B5096" i="1" s="1"/>
  <c r="A5097" i="1"/>
  <c r="B5097" i="1" s="1"/>
  <c r="A5098" i="1"/>
  <c r="B5098" i="1" s="1"/>
  <c r="A5100" i="1"/>
  <c r="B5100" i="1" s="1"/>
  <c r="A5101" i="1"/>
  <c r="B5101" i="1" s="1"/>
  <c r="A5102" i="1"/>
  <c r="B5102" i="1" s="1"/>
  <c r="A5104" i="1"/>
  <c r="B5104" i="1" s="1"/>
  <c r="A5105" i="1"/>
  <c r="B5105" i="1" s="1"/>
  <c r="A5106" i="1"/>
  <c r="B5106" i="1" s="1"/>
  <c r="A5108" i="1"/>
  <c r="B5108" i="1" s="1"/>
  <c r="A5109" i="1"/>
  <c r="B5109" i="1" s="1"/>
  <c r="A5110" i="1"/>
  <c r="B5110" i="1" s="1"/>
  <c r="A5112" i="1"/>
  <c r="B5112" i="1" s="1"/>
  <c r="A5113" i="1"/>
  <c r="B5113" i="1" s="1"/>
  <c r="A5114" i="1"/>
  <c r="B5114" i="1" s="1"/>
  <c r="A5116" i="1"/>
  <c r="B5116" i="1" s="1"/>
  <c r="A5117" i="1"/>
  <c r="B5117" i="1" s="1"/>
  <c r="A5118" i="1"/>
  <c r="B5118" i="1" s="1"/>
  <c r="A5120" i="1"/>
  <c r="B5120" i="1" s="1"/>
  <c r="A5121" i="1"/>
  <c r="B5121" i="1" s="1"/>
  <c r="A5122" i="1"/>
  <c r="B5122" i="1" s="1"/>
  <c r="A5124" i="1"/>
  <c r="B5124" i="1" s="1"/>
  <c r="A5125" i="1"/>
  <c r="B5125" i="1" s="1"/>
  <c r="A5126" i="1"/>
  <c r="B5126" i="1" s="1"/>
  <c r="A5128" i="1"/>
  <c r="B5128" i="1" s="1"/>
  <c r="A5129" i="1"/>
  <c r="B5129" i="1" s="1"/>
  <c r="A5130" i="1"/>
  <c r="B5130" i="1" s="1"/>
  <c r="A5132" i="1"/>
  <c r="B5132" i="1" s="1"/>
  <c r="A5133" i="1"/>
  <c r="B5133" i="1" s="1"/>
  <c r="A5134" i="1"/>
  <c r="B5134" i="1" s="1"/>
  <c r="A5136" i="1"/>
  <c r="B5136" i="1" s="1"/>
  <c r="A5137" i="1"/>
  <c r="B5137" i="1" s="1"/>
  <c r="A5138" i="1"/>
  <c r="B5138" i="1" s="1"/>
  <c r="A5140" i="1"/>
  <c r="B5140" i="1" s="1"/>
  <c r="A5141" i="1"/>
  <c r="B5141" i="1" s="1"/>
  <c r="A5142" i="1"/>
  <c r="B5142" i="1" s="1"/>
  <c r="A5144" i="1"/>
  <c r="B5144" i="1" s="1"/>
  <c r="A5145" i="1"/>
  <c r="B5145" i="1" s="1"/>
  <c r="A5146" i="1"/>
  <c r="B5146" i="1" s="1"/>
  <c r="A5148" i="1"/>
  <c r="B5148" i="1" s="1"/>
  <c r="A5149" i="1"/>
  <c r="B5149" i="1" s="1"/>
  <c r="A5150" i="1"/>
  <c r="B5150" i="1" s="1"/>
  <c r="A5152" i="1"/>
  <c r="B5152" i="1" s="1"/>
  <c r="A5153" i="1"/>
  <c r="B5153" i="1" s="1"/>
  <c r="A5154" i="1"/>
  <c r="B5154" i="1" s="1"/>
  <c r="A5156" i="1"/>
  <c r="B5156" i="1" s="1"/>
  <c r="A5157" i="1"/>
  <c r="B5157" i="1" s="1"/>
  <c r="A5158" i="1"/>
  <c r="B5158" i="1" s="1"/>
  <c r="A5160" i="1"/>
  <c r="B5160" i="1" s="1"/>
  <c r="A5161" i="1"/>
  <c r="B5161" i="1" s="1"/>
  <c r="A5162" i="1"/>
  <c r="B5162" i="1" s="1"/>
  <c r="A5164" i="1"/>
  <c r="B5164" i="1" s="1"/>
  <c r="A5165" i="1"/>
  <c r="B5165" i="1" s="1"/>
  <c r="A5166" i="1"/>
  <c r="B5166" i="1" s="1"/>
  <c r="A5168" i="1"/>
  <c r="B5168" i="1" s="1"/>
  <c r="A5169" i="1"/>
  <c r="B5169" i="1" s="1"/>
  <c r="A5170" i="1"/>
  <c r="B5170" i="1" s="1"/>
  <c r="A5172" i="1"/>
  <c r="B5172" i="1" s="1"/>
  <c r="A5173" i="1"/>
  <c r="B5173" i="1" s="1"/>
  <c r="A5174" i="1"/>
  <c r="B5174" i="1" s="1"/>
  <c r="A5176" i="1"/>
  <c r="B5176" i="1" s="1"/>
  <c r="A5177" i="1"/>
  <c r="B5177" i="1" s="1"/>
  <c r="A5178" i="1"/>
  <c r="B5178" i="1" s="1"/>
  <c r="A5180" i="1"/>
  <c r="B5180" i="1" s="1"/>
  <c r="A5181" i="1"/>
  <c r="B5181" i="1" s="1"/>
  <c r="A5182" i="1"/>
  <c r="B5182" i="1" s="1"/>
  <c r="A5184" i="1"/>
  <c r="B5184" i="1" s="1"/>
  <c r="A5185" i="1"/>
  <c r="B5185" i="1" s="1"/>
  <c r="A5186" i="1"/>
  <c r="B5186" i="1" s="1"/>
  <c r="A5188" i="1"/>
  <c r="B5188" i="1" s="1"/>
  <c r="A5189" i="1"/>
  <c r="B5189" i="1" s="1"/>
  <c r="A5190" i="1"/>
  <c r="B5190" i="1" s="1"/>
  <c r="A5192" i="1"/>
  <c r="B5192" i="1" s="1"/>
  <c r="A5193" i="1"/>
  <c r="B5193" i="1" s="1"/>
  <c r="A5194" i="1"/>
  <c r="B5194" i="1" s="1"/>
  <c r="A5196" i="1"/>
  <c r="B5196" i="1" s="1"/>
  <c r="A5197" i="1"/>
  <c r="B5197" i="1" s="1"/>
  <c r="A5198" i="1"/>
  <c r="B5198" i="1" s="1"/>
  <c r="A5200" i="1"/>
  <c r="B5200" i="1" s="1"/>
  <c r="A5201" i="1"/>
  <c r="B5201" i="1" s="1"/>
  <c r="A5202" i="1"/>
  <c r="B5202" i="1" s="1"/>
  <c r="A5204" i="1"/>
  <c r="B5204" i="1" s="1"/>
  <c r="A5205" i="1"/>
  <c r="B5205" i="1" s="1"/>
  <c r="A5206" i="1"/>
  <c r="B5206" i="1" s="1"/>
  <c r="A5208" i="1"/>
  <c r="B5208" i="1" s="1"/>
  <c r="A5209" i="1"/>
  <c r="B5209" i="1" s="1"/>
  <c r="A5210" i="1"/>
  <c r="B5210" i="1" s="1"/>
  <c r="A5212" i="1"/>
  <c r="B5212" i="1" s="1"/>
  <c r="A5213" i="1"/>
  <c r="B5213" i="1" s="1"/>
  <c r="A5214" i="1"/>
  <c r="B5214" i="1" s="1"/>
  <c r="A5216" i="1"/>
  <c r="B5216" i="1" s="1"/>
  <c r="A5217" i="1"/>
  <c r="B5217" i="1" s="1"/>
  <c r="A5218" i="1"/>
  <c r="B5218" i="1" s="1"/>
  <c r="A5220" i="1"/>
  <c r="B5220" i="1" s="1"/>
  <c r="A5221" i="1"/>
  <c r="B5221" i="1" s="1"/>
  <c r="A5222" i="1"/>
  <c r="B5222" i="1" s="1"/>
  <c r="A5224" i="1"/>
  <c r="B5224" i="1" s="1"/>
  <c r="A5225" i="1"/>
  <c r="B5225" i="1" s="1"/>
  <c r="A5226" i="1"/>
  <c r="B5226" i="1" s="1"/>
  <c r="A5228" i="1"/>
  <c r="B5228" i="1" s="1"/>
  <c r="A5229" i="1"/>
  <c r="B5229" i="1" s="1"/>
  <c r="A5230" i="1"/>
  <c r="B5230" i="1" s="1"/>
  <c r="A5232" i="1"/>
  <c r="B5232" i="1" s="1"/>
  <c r="A5233" i="1"/>
  <c r="B5233" i="1" s="1"/>
  <c r="A5234" i="1"/>
  <c r="B5234" i="1" s="1"/>
  <c r="A5236" i="1"/>
  <c r="B5236" i="1" s="1"/>
  <c r="A5237" i="1"/>
  <c r="B5237" i="1" s="1"/>
  <c r="A5238" i="1"/>
  <c r="B5238" i="1" s="1"/>
  <c r="A5240" i="1"/>
  <c r="B5240" i="1" s="1"/>
  <c r="A5241" i="1"/>
  <c r="B5241" i="1" s="1"/>
  <c r="A5242" i="1"/>
  <c r="B5242" i="1" s="1"/>
  <c r="A5244" i="1"/>
  <c r="B5244" i="1" s="1"/>
  <c r="A5245" i="1"/>
  <c r="B5245" i="1" s="1"/>
  <c r="A5246" i="1"/>
  <c r="B5246" i="1" s="1"/>
  <c r="A5248" i="1"/>
  <c r="B5248" i="1" s="1"/>
  <c r="A5249" i="1"/>
  <c r="B5249" i="1" s="1"/>
  <c r="A5250" i="1"/>
  <c r="B5250" i="1" s="1"/>
  <c r="A5252" i="1"/>
  <c r="B5252" i="1" s="1"/>
  <c r="A5253" i="1"/>
  <c r="B5253" i="1" s="1"/>
  <c r="A5254" i="1"/>
  <c r="B5254" i="1" s="1"/>
  <c r="A5256" i="1"/>
  <c r="B5256" i="1" s="1"/>
  <c r="A5257" i="1"/>
  <c r="B5257" i="1" s="1"/>
  <c r="A5260" i="1"/>
  <c r="B5260" i="1" s="1"/>
  <c r="A5261" i="1"/>
  <c r="B5261" i="1" s="1"/>
  <c r="A5262" i="1"/>
  <c r="B5262" i="1" s="1"/>
  <c r="A5264" i="1"/>
  <c r="B5264" i="1" s="1"/>
  <c r="A5265" i="1"/>
  <c r="B5265" i="1" s="1"/>
  <c r="A5266" i="1"/>
  <c r="B5266" i="1" s="1"/>
  <c r="A5268" i="1"/>
  <c r="B5268" i="1" s="1"/>
  <c r="A5269" i="1"/>
  <c r="B5269" i="1" s="1"/>
  <c r="A5270" i="1"/>
  <c r="B5270" i="1" s="1"/>
  <c r="A5272" i="1"/>
  <c r="B5272" i="1" s="1"/>
  <c r="A5273" i="1"/>
  <c r="B5273" i="1" s="1"/>
  <c r="A5274" i="1"/>
  <c r="B5274" i="1" s="1"/>
  <c r="A5276" i="1"/>
  <c r="B5276" i="1" s="1"/>
  <c r="A5277" i="1"/>
  <c r="B5277" i="1" s="1"/>
  <c r="A5278" i="1"/>
  <c r="B5278" i="1" s="1"/>
  <c r="A5280" i="1"/>
  <c r="B5280" i="1" s="1"/>
  <c r="A5281" i="1"/>
  <c r="B5281" i="1" s="1"/>
  <c r="A5282" i="1"/>
  <c r="B5282" i="1" s="1"/>
  <c r="A5284" i="1"/>
  <c r="B5284" i="1" s="1"/>
  <c r="A5285" i="1"/>
  <c r="B5285" i="1" s="1"/>
  <c r="A5286" i="1"/>
  <c r="B5286" i="1" s="1"/>
  <c r="A5288" i="1"/>
  <c r="B5288" i="1" s="1"/>
  <c r="A5289" i="1"/>
  <c r="B5289" i="1" s="1"/>
  <c r="A5290" i="1"/>
  <c r="B5290" i="1" s="1"/>
  <c r="A5292" i="1"/>
  <c r="B5292" i="1" s="1"/>
  <c r="A5293" i="1"/>
  <c r="B5293" i="1" s="1"/>
  <c r="A5294" i="1"/>
  <c r="B5294" i="1" s="1"/>
  <c r="A5296" i="1"/>
  <c r="B5296" i="1" s="1"/>
  <c r="A5297" i="1"/>
  <c r="B5297" i="1" s="1"/>
  <c r="A5298" i="1"/>
  <c r="B5298" i="1" s="1"/>
  <c r="A5300" i="1"/>
  <c r="B5300" i="1" s="1"/>
  <c r="A5301" i="1"/>
  <c r="B5301" i="1" s="1"/>
  <c r="A5302" i="1"/>
  <c r="B5302" i="1" s="1"/>
  <c r="A5304" i="1"/>
  <c r="B5304" i="1" s="1"/>
  <c r="A5305" i="1"/>
  <c r="B5305" i="1" s="1"/>
  <c r="A5306" i="1"/>
  <c r="B5306" i="1" s="1"/>
  <c r="A5308" i="1"/>
  <c r="B5308" i="1" s="1"/>
  <c r="A5309" i="1"/>
  <c r="B5309" i="1" s="1"/>
  <c r="A5310" i="1"/>
  <c r="B5310" i="1" s="1"/>
  <c r="A5312" i="1"/>
  <c r="B5312" i="1" s="1"/>
  <c r="A5313" i="1"/>
  <c r="B5313" i="1" s="1"/>
  <c r="A5314" i="1"/>
  <c r="B5314" i="1" s="1"/>
  <c r="A5316" i="1"/>
  <c r="B5316" i="1" s="1"/>
  <c r="A5317" i="1"/>
  <c r="B5317" i="1" s="1"/>
  <c r="A5318" i="1"/>
  <c r="B5318" i="1" s="1"/>
  <c r="A5320" i="1"/>
  <c r="B5320" i="1" s="1"/>
  <c r="A5321" i="1"/>
  <c r="B5321" i="1" s="1"/>
  <c r="A5322" i="1"/>
  <c r="B5322" i="1" s="1"/>
  <c r="A5324" i="1"/>
  <c r="B5324" i="1" s="1"/>
  <c r="A5325" i="1"/>
  <c r="B5325" i="1" s="1"/>
  <c r="A5326" i="1"/>
  <c r="B5326" i="1" s="1"/>
  <c r="A5328" i="1"/>
  <c r="B5328" i="1" s="1"/>
  <c r="A5329" i="1"/>
  <c r="B5329" i="1" s="1"/>
  <c r="A5330" i="1"/>
  <c r="B5330" i="1" s="1"/>
  <c r="A5332" i="1"/>
  <c r="B5332" i="1" s="1"/>
  <c r="A5333" i="1"/>
  <c r="B5333" i="1" s="1"/>
  <c r="A5334" i="1"/>
  <c r="B5334" i="1" s="1"/>
  <c r="A5336" i="1"/>
  <c r="B5336" i="1" s="1"/>
  <c r="A5337" i="1"/>
  <c r="B5337" i="1" s="1"/>
  <c r="A5338" i="1"/>
  <c r="B5338" i="1" s="1"/>
  <c r="A5340" i="1"/>
  <c r="B5340" i="1" s="1"/>
  <c r="A5341" i="1"/>
  <c r="B5341" i="1" s="1"/>
  <c r="A5342" i="1"/>
  <c r="B5342" i="1" s="1"/>
  <c r="A5344" i="1"/>
  <c r="B5344" i="1" s="1"/>
  <c r="A5345" i="1"/>
  <c r="B5345" i="1" s="1"/>
  <c r="A5346" i="1"/>
  <c r="B5346" i="1" s="1"/>
  <c r="A5348" i="1"/>
  <c r="B5348" i="1" s="1"/>
  <c r="A5349" i="1"/>
  <c r="B5349" i="1" s="1"/>
  <c r="A5350" i="1"/>
  <c r="B5350" i="1" s="1"/>
  <c r="A5352" i="1"/>
  <c r="B5352" i="1" s="1"/>
  <c r="A5353" i="1"/>
  <c r="B5353" i="1" s="1"/>
  <c r="A5354" i="1"/>
  <c r="B5354" i="1" s="1"/>
  <c r="A5356" i="1"/>
  <c r="B5356" i="1" s="1"/>
  <c r="A5357" i="1"/>
  <c r="B5357" i="1" s="1"/>
  <c r="A5358" i="1"/>
  <c r="B5358" i="1" s="1"/>
  <c r="A5360" i="1"/>
  <c r="B5360" i="1" s="1"/>
  <c r="A5361" i="1"/>
  <c r="B5361" i="1" s="1"/>
  <c r="A5362" i="1"/>
  <c r="B5362" i="1" s="1"/>
  <c r="A5364" i="1"/>
  <c r="B5364" i="1" s="1"/>
  <c r="A5365" i="1"/>
  <c r="B5365" i="1" s="1"/>
  <c r="A5366" i="1"/>
  <c r="B5366" i="1" s="1"/>
  <c r="A5368" i="1"/>
  <c r="B5368" i="1" s="1"/>
  <c r="A5369" i="1"/>
  <c r="B5369" i="1" s="1"/>
  <c r="A5370" i="1"/>
  <c r="B5370" i="1" s="1"/>
  <c r="A5372" i="1"/>
  <c r="B5372" i="1" s="1"/>
  <c r="A5373" i="1"/>
  <c r="B5373" i="1" s="1"/>
  <c r="A5374" i="1"/>
  <c r="B5374" i="1" s="1"/>
  <c r="A5376" i="1"/>
  <c r="B5376" i="1" s="1"/>
  <c r="A5377" i="1"/>
  <c r="B5377" i="1" s="1"/>
  <c r="A5378" i="1"/>
  <c r="B5378" i="1" s="1"/>
  <c r="A5380" i="1"/>
  <c r="B5380" i="1" s="1"/>
  <c r="A5381" i="1"/>
  <c r="B5381" i="1" s="1"/>
  <c r="A5382" i="1"/>
  <c r="B5382" i="1" s="1"/>
  <c r="A5384" i="1"/>
  <c r="B5384" i="1" s="1"/>
  <c r="A5385" i="1"/>
  <c r="B5385" i="1" s="1"/>
  <c r="A5386" i="1"/>
  <c r="B5386" i="1" s="1"/>
  <c r="A5388" i="1"/>
  <c r="B5388" i="1" s="1"/>
  <c r="A5389" i="1"/>
  <c r="B5389" i="1" s="1"/>
  <c r="A5390" i="1"/>
  <c r="B5390" i="1" s="1"/>
  <c r="A5392" i="1"/>
  <c r="B5392" i="1" s="1"/>
  <c r="A5393" i="1"/>
  <c r="B5393" i="1" s="1"/>
  <c r="A5394" i="1"/>
  <c r="B5394" i="1" s="1"/>
  <c r="A5396" i="1"/>
  <c r="B5396" i="1" s="1"/>
  <c r="A5397" i="1"/>
  <c r="B5397" i="1" s="1"/>
  <c r="A5398" i="1"/>
  <c r="B5398" i="1" s="1"/>
  <c r="A5400" i="1"/>
  <c r="B5400" i="1" s="1"/>
  <c r="A5401" i="1"/>
  <c r="B5401" i="1" s="1"/>
  <c r="A5402" i="1"/>
  <c r="B5402" i="1" s="1"/>
  <c r="A5404" i="1"/>
  <c r="B5404" i="1" s="1"/>
  <c r="A5405" i="1"/>
  <c r="B5405" i="1" s="1"/>
  <c r="A5406" i="1"/>
  <c r="B5406" i="1" s="1"/>
  <c r="A5408" i="1"/>
  <c r="B5408" i="1" s="1"/>
  <c r="A5409" i="1"/>
  <c r="B5409" i="1" s="1"/>
  <c r="A5410" i="1"/>
  <c r="B5410" i="1" s="1"/>
  <c r="A5412" i="1"/>
  <c r="B5412" i="1" s="1"/>
  <c r="A5413" i="1"/>
  <c r="B5413" i="1" s="1"/>
  <c r="A5414" i="1"/>
  <c r="B5414" i="1" s="1"/>
  <c r="A5416" i="1"/>
  <c r="B5416" i="1" s="1"/>
  <c r="A5417" i="1"/>
  <c r="B5417" i="1" s="1"/>
  <c r="A5418" i="1"/>
  <c r="B5418" i="1" s="1"/>
  <c r="A5420" i="1"/>
  <c r="B5420" i="1" s="1"/>
  <c r="A5421" i="1"/>
  <c r="B5421" i="1" s="1"/>
  <c r="A5422" i="1"/>
  <c r="B5422" i="1" s="1"/>
  <c r="A5424" i="1"/>
  <c r="B5424" i="1" s="1"/>
  <c r="A5425" i="1"/>
  <c r="B5425" i="1" s="1"/>
  <c r="A5426" i="1"/>
  <c r="B5426" i="1" s="1"/>
  <c r="A5428" i="1"/>
  <c r="B5428" i="1" s="1"/>
  <c r="A5429" i="1"/>
  <c r="B5429" i="1" s="1"/>
  <c r="A5430" i="1"/>
  <c r="B5430" i="1" s="1"/>
  <c r="A5432" i="1"/>
  <c r="B5432" i="1" s="1"/>
  <c r="A5433" i="1"/>
  <c r="B5433" i="1" s="1"/>
  <c r="A5434" i="1"/>
  <c r="B5434" i="1" s="1"/>
  <c r="A5436" i="1"/>
  <c r="B5436" i="1" s="1"/>
  <c r="A5437" i="1"/>
  <c r="B5437" i="1" s="1"/>
  <c r="A5438" i="1"/>
  <c r="B5438" i="1" s="1"/>
  <c r="A5440" i="1"/>
  <c r="B5440" i="1" s="1"/>
  <c r="A5441" i="1"/>
  <c r="B5441" i="1" s="1"/>
  <c r="A5442" i="1"/>
  <c r="B5442" i="1" s="1"/>
  <c r="A5444" i="1"/>
  <c r="B5444" i="1" s="1"/>
  <c r="A5445" i="1"/>
  <c r="B5445" i="1" s="1"/>
  <c r="A5446" i="1"/>
  <c r="B5446" i="1" s="1"/>
  <c r="A5448" i="1"/>
  <c r="B5448" i="1" s="1"/>
  <c r="A5449" i="1"/>
  <c r="B5449" i="1" s="1"/>
  <c r="A5450" i="1"/>
  <c r="B5450" i="1" s="1"/>
  <c r="A5452" i="1"/>
  <c r="B5452" i="1" s="1"/>
  <c r="A5453" i="1"/>
  <c r="B5453" i="1" s="1"/>
  <c r="A5454" i="1"/>
  <c r="B5454" i="1" s="1"/>
  <c r="A5456" i="1"/>
  <c r="B5456" i="1" s="1"/>
  <c r="A5457" i="1"/>
  <c r="B5457" i="1" s="1"/>
  <c r="A5458" i="1"/>
  <c r="B5458" i="1" s="1"/>
  <c r="A5460" i="1"/>
  <c r="B5460" i="1" s="1"/>
  <c r="A5461" i="1"/>
  <c r="B5461" i="1" s="1"/>
  <c r="A5462" i="1"/>
  <c r="B5462" i="1" s="1"/>
  <c r="A5464" i="1"/>
  <c r="B5464" i="1" s="1"/>
  <c r="A5465" i="1"/>
  <c r="B5465" i="1" s="1"/>
  <c r="A5466" i="1"/>
  <c r="B5466" i="1" s="1"/>
  <c r="A5468" i="1"/>
  <c r="B5468" i="1" s="1"/>
  <c r="A5469" i="1"/>
  <c r="B5469" i="1" s="1"/>
  <c r="A5470" i="1"/>
  <c r="B5470" i="1" s="1"/>
  <c r="A5472" i="1"/>
  <c r="B5472" i="1" s="1"/>
  <c r="A5473" i="1"/>
  <c r="B5473" i="1" s="1"/>
  <c r="A5474" i="1"/>
  <c r="B5474" i="1" s="1"/>
  <c r="A5476" i="1"/>
  <c r="B5476" i="1" s="1"/>
  <c r="A5477" i="1"/>
  <c r="B5477" i="1" s="1"/>
  <c r="A5478" i="1"/>
  <c r="B5478" i="1" s="1"/>
  <c r="A5480" i="1"/>
  <c r="B5480" i="1" s="1"/>
  <c r="A5481" i="1"/>
  <c r="B5481" i="1" s="1"/>
  <c r="A5482" i="1"/>
  <c r="B5482" i="1" s="1"/>
  <c r="A5484" i="1"/>
  <c r="B5484" i="1" s="1"/>
  <c r="A5485" i="1"/>
  <c r="B5485" i="1" s="1"/>
  <c r="A5486" i="1"/>
  <c r="B5486" i="1" s="1"/>
  <c r="A5488" i="1"/>
  <c r="B5488" i="1" s="1"/>
  <c r="A5489" i="1"/>
  <c r="B5489" i="1" s="1"/>
  <c r="A5490" i="1"/>
  <c r="B5490" i="1" s="1"/>
  <c r="A5492" i="1"/>
  <c r="B5492" i="1" s="1"/>
  <c r="A5493" i="1"/>
  <c r="B5493" i="1" s="1"/>
  <c r="A5494" i="1"/>
  <c r="B5494" i="1" s="1"/>
  <c r="A5496" i="1"/>
  <c r="B5496" i="1" s="1"/>
  <c r="A5497" i="1"/>
  <c r="B5497" i="1" s="1"/>
  <c r="A5498" i="1"/>
  <c r="B5498" i="1" s="1"/>
  <c r="A5500" i="1"/>
  <c r="B5500" i="1" s="1"/>
  <c r="A5501" i="1"/>
  <c r="B5501" i="1" s="1"/>
  <c r="A5502" i="1"/>
  <c r="B5502" i="1" s="1"/>
  <c r="A5504" i="1"/>
  <c r="B5504" i="1" s="1"/>
  <c r="A5505" i="1"/>
  <c r="B5505" i="1" s="1"/>
  <c r="A5506" i="1"/>
  <c r="B5506" i="1" s="1"/>
  <c r="A5508" i="1"/>
  <c r="B5508" i="1" s="1"/>
  <c r="A5509" i="1"/>
  <c r="B5509" i="1" s="1"/>
  <c r="A5510" i="1"/>
  <c r="B5510" i="1" s="1"/>
  <c r="A5512" i="1"/>
  <c r="B5512" i="1" s="1"/>
  <c r="A5513" i="1"/>
  <c r="B5513" i="1" s="1"/>
  <c r="A5514" i="1"/>
  <c r="B5514" i="1" s="1"/>
  <c r="A5516" i="1"/>
  <c r="B5516" i="1" s="1"/>
  <c r="A5517" i="1"/>
  <c r="B5517" i="1" s="1"/>
  <c r="A5518" i="1"/>
  <c r="B5518" i="1" s="1"/>
  <c r="A5520" i="1"/>
  <c r="B5520" i="1" s="1"/>
  <c r="A5521" i="1"/>
  <c r="B5521" i="1" s="1"/>
  <c r="A5522" i="1"/>
  <c r="B5522" i="1" s="1"/>
  <c r="A5524" i="1"/>
  <c r="B5524" i="1" s="1"/>
  <c r="A5525" i="1"/>
  <c r="B5525" i="1" s="1"/>
  <c r="A5526" i="1"/>
  <c r="B5526" i="1" s="1"/>
  <c r="A5528" i="1"/>
  <c r="B5528" i="1" s="1"/>
  <c r="A5529" i="1"/>
  <c r="B5529" i="1" s="1"/>
  <c r="A5530" i="1"/>
  <c r="B5530" i="1" s="1"/>
  <c r="A5532" i="1"/>
  <c r="B5532" i="1" s="1"/>
  <c r="A5533" i="1"/>
  <c r="B5533" i="1" s="1"/>
  <c r="A5534" i="1"/>
  <c r="B5534" i="1" s="1"/>
  <c r="A5536" i="1"/>
  <c r="B5536" i="1" s="1"/>
  <c r="A5537" i="1"/>
  <c r="B5537" i="1" s="1"/>
  <c r="A5538" i="1"/>
  <c r="B5538" i="1" s="1"/>
  <c r="A5540" i="1"/>
  <c r="B5540" i="1" s="1"/>
  <c r="A5541" i="1"/>
  <c r="B5541" i="1" s="1"/>
  <c r="A5542" i="1"/>
  <c r="B5542" i="1" s="1"/>
  <c r="A5544" i="1"/>
  <c r="B5544" i="1" s="1"/>
  <c r="A5545" i="1"/>
  <c r="B5545" i="1" s="1"/>
  <c r="A5546" i="1"/>
  <c r="B5546" i="1" s="1"/>
  <c r="A5548" i="1"/>
  <c r="B5548" i="1" s="1"/>
  <c r="A5549" i="1"/>
  <c r="B5549" i="1" s="1"/>
  <c r="A5550" i="1"/>
  <c r="B5550" i="1" s="1"/>
  <c r="A5552" i="1"/>
  <c r="B5552" i="1" s="1"/>
  <c r="A5553" i="1"/>
  <c r="B5553" i="1" s="1"/>
  <c r="A5554" i="1"/>
  <c r="B5554" i="1" s="1"/>
  <c r="A5556" i="1"/>
  <c r="B5556" i="1" s="1"/>
  <c r="A5557" i="1"/>
  <c r="B5557" i="1" s="1"/>
  <c r="A5558" i="1"/>
  <c r="B5558" i="1" s="1"/>
  <c r="A5560" i="1"/>
  <c r="B5560" i="1" s="1"/>
  <c r="A5561" i="1"/>
  <c r="B5561" i="1" s="1"/>
  <c r="A5562" i="1"/>
  <c r="B5562" i="1" s="1"/>
  <c r="A5564" i="1"/>
  <c r="B5564" i="1" s="1"/>
  <c r="A5565" i="1"/>
  <c r="B5565" i="1" s="1"/>
  <c r="A5566" i="1"/>
  <c r="B5566" i="1" s="1"/>
  <c r="A5568" i="1"/>
  <c r="B5568" i="1" s="1"/>
  <c r="A5569" i="1"/>
  <c r="B5569" i="1" s="1"/>
  <c r="A5570" i="1"/>
  <c r="B5570" i="1" s="1"/>
  <c r="A5572" i="1"/>
  <c r="B5572" i="1" s="1"/>
  <c r="A5573" i="1"/>
  <c r="B5573" i="1" s="1"/>
  <c r="A5574" i="1"/>
  <c r="B5574" i="1" s="1"/>
  <c r="A5582" i="1"/>
  <c r="B5582" i="1" s="1"/>
  <c r="A5583" i="1"/>
  <c r="B5583" i="1" s="1"/>
  <c r="A5584" i="1"/>
  <c r="B5584" i="1" s="1"/>
  <c r="A5585" i="1"/>
  <c r="B5585" i="1" s="1"/>
  <c r="A5586" i="1"/>
  <c r="B5586" i="1" s="1"/>
  <c r="A5587" i="1"/>
  <c r="B5587" i="1" s="1"/>
  <c r="A5588" i="1"/>
  <c r="B5588" i="1" s="1"/>
  <c r="A5589" i="1"/>
  <c r="B5589" i="1" s="1"/>
  <c r="A5590" i="1"/>
  <c r="B5590" i="1" s="1"/>
  <c r="A5591" i="1"/>
  <c r="B5591" i="1" s="1"/>
  <c r="A5592" i="1"/>
  <c r="B5592" i="1" s="1"/>
  <c r="A5593" i="1"/>
  <c r="B5593" i="1" s="1"/>
  <c r="A5594" i="1"/>
  <c r="B5594" i="1" s="1"/>
  <c r="A5595" i="1"/>
  <c r="B5595" i="1" s="1"/>
  <c r="A5596" i="1"/>
  <c r="B5596" i="1" s="1"/>
  <c r="A5597" i="1"/>
  <c r="B5597" i="1" s="1"/>
  <c r="A5598" i="1"/>
  <c r="B5598" i="1" s="1"/>
  <c r="A5599" i="1"/>
  <c r="B5599" i="1" s="1"/>
  <c r="A5600" i="1"/>
  <c r="B5600" i="1" s="1"/>
  <c r="A5601" i="1"/>
  <c r="B5601" i="1" s="1"/>
  <c r="A5602" i="1"/>
  <c r="B5602" i="1" s="1"/>
  <c r="A5603" i="1"/>
  <c r="B5603" i="1" s="1"/>
  <c r="A5604" i="1"/>
  <c r="B5604" i="1" s="1"/>
  <c r="A5605" i="1"/>
  <c r="B5605" i="1" s="1"/>
  <c r="A5606" i="1"/>
  <c r="B5606" i="1" s="1"/>
  <c r="A5607" i="1"/>
  <c r="B5607" i="1" s="1"/>
  <c r="A5608" i="1"/>
  <c r="B5608" i="1" s="1"/>
  <c r="A5609" i="1"/>
  <c r="B5609" i="1" s="1"/>
  <c r="A5610" i="1"/>
  <c r="B5610" i="1" s="1"/>
  <c r="A5611" i="1"/>
  <c r="B5611" i="1" s="1"/>
  <c r="A5612" i="1"/>
  <c r="B5612" i="1" s="1"/>
  <c r="A5613" i="1"/>
  <c r="B5613" i="1" s="1"/>
  <c r="A5614" i="1"/>
  <c r="B5614" i="1" s="1"/>
  <c r="A5615" i="1"/>
  <c r="B5615" i="1" s="1"/>
  <c r="A5616" i="1"/>
  <c r="B5616" i="1" s="1"/>
  <c r="A5617" i="1"/>
  <c r="B5617" i="1" s="1"/>
  <c r="A5618" i="1"/>
  <c r="B5618" i="1" s="1"/>
  <c r="A5619" i="1"/>
  <c r="B5619" i="1" s="1"/>
  <c r="A5620" i="1"/>
  <c r="B5620" i="1" s="1"/>
  <c r="A5621" i="1"/>
  <c r="B5621" i="1" s="1"/>
  <c r="A5622" i="1"/>
  <c r="B5622" i="1" s="1"/>
  <c r="A5623" i="1"/>
  <c r="B5623" i="1" s="1"/>
  <c r="A5624" i="1"/>
  <c r="B5624" i="1" s="1"/>
  <c r="A5625" i="1"/>
  <c r="B5625" i="1" s="1"/>
  <c r="A5626" i="1"/>
  <c r="B5626" i="1" s="1"/>
  <c r="A5627" i="1"/>
  <c r="B5627" i="1" s="1"/>
  <c r="A5628" i="1"/>
  <c r="B5628" i="1" s="1"/>
  <c r="A5629" i="1"/>
  <c r="B5629" i="1" s="1"/>
  <c r="A5630" i="1"/>
  <c r="B5630" i="1" s="1"/>
  <c r="A5631" i="1"/>
  <c r="B5631" i="1" s="1"/>
  <c r="A5632" i="1"/>
  <c r="B5632" i="1" s="1"/>
  <c r="A5633" i="1"/>
  <c r="B5633" i="1" s="1"/>
  <c r="A5634" i="1"/>
  <c r="B5634" i="1" s="1"/>
  <c r="A5635" i="1"/>
  <c r="B5635" i="1" s="1"/>
  <c r="A5636" i="1"/>
  <c r="B5636" i="1" s="1"/>
  <c r="A5637" i="1"/>
  <c r="B5637" i="1" s="1"/>
  <c r="A5638" i="1"/>
  <c r="B5638" i="1" s="1"/>
  <c r="A5639" i="1"/>
  <c r="B5639" i="1" s="1"/>
  <c r="A5640" i="1"/>
  <c r="B5640" i="1" s="1"/>
  <c r="A5641" i="1"/>
  <c r="B5641" i="1" s="1"/>
  <c r="A5642" i="1"/>
  <c r="B5642" i="1" s="1"/>
  <c r="A5643" i="1"/>
  <c r="B5643" i="1" s="1"/>
  <c r="A5644" i="1"/>
  <c r="B5644" i="1" s="1"/>
  <c r="A5645" i="1"/>
  <c r="B5645" i="1" s="1"/>
  <c r="A5646" i="1"/>
  <c r="B5646" i="1" s="1"/>
  <c r="A5647" i="1"/>
  <c r="B5647" i="1" s="1"/>
  <c r="A5648" i="1"/>
  <c r="B5648" i="1" s="1"/>
  <c r="A5649" i="1"/>
  <c r="B5649" i="1" s="1"/>
  <c r="A5650" i="1"/>
  <c r="B5650" i="1" s="1"/>
  <c r="A5651" i="1"/>
  <c r="B5651" i="1" s="1"/>
  <c r="A5652" i="1"/>
  <c r="B5652" i="1" s="1"/>
  <c r="A5653" i="1"/>
  <c r="B5653" i="1" s="1"/>
  <c r="A5654" i="1"/>
  <c r="B5654" i="1" s="1"/>
  <c r="A5655" i="1"/>
  <c r="B5655" i="1" s="1"/>
  <c r="A5656" i="1"/>
  <c r="B5656" i="1" s="1"/>
  <c r="A5657" i="1"/>
  <c r="B5657" i="1" s="1"/>
  <c r="A5658" i="1"/>
  <c r="B5658" i="1" s="1"/>
  <c r="A5659" i="1"/>
  <c r="B5659" i="1" s="1"/>
  <c r="A5660" i="1"/>
  <c r="B5660" i="1" s="1"/>
  <c r="A5661" i="1"/>
  <c r="B5661" i="1" s="1"/>
  <c r="A5662" i="1"/>
  <c r="B5662" i="1" s="1"/>
  <c r="A5663" i="1"/>
  <c r="B5663" i="1" s="1"/>
  <c r="A5664" i="1"/>
  <c r="B5664" i="1" s="1"/>
  <c r="A5665" i="1"/>
  <c r="B5665" i="1" s="1"/>
  <c r="A5666" i="1"/>
  <c r="B5666" i="1" s="1"/>
  <c r="A5667" i="1"/>
  <c r="B5667" i="1" s="1"/>
  <c r="A5668" i="1"/>
  <c r="B5668" i="1" s="1"/>
  <c r="A5669" i="1"/>
  <c r="B5669" i="1" s="1"/>
  <c r="A5670" i="1"/>
  <c r="B5670" i="1" s="1"/>
  <c r="A5671" i="1"/>
  <c r="B5671" i="1" s="1"/>
  <c r="A5672" i="1"/>
  <c r="B5672" i="1" s="1"/>
  <c r="A5673" i="1"/>
  <c r="B5673" i="1" s="1"/>
  <c r="A5674" i="1"/>
  <c r="B5674" i="1" s="1"/>
  <c r="A5675" i="1"/>
  <c r="B5675" i="1" s="1"/>
  <c r="A5676" i="1"/>
  <c r="B5676" i="1" s="1"/>
  <c r="A5677" i="1"/>
  <c r="B5677" i="1" s="1"/>
  <c r="A5678" i="1"/>
  <c r="B5678" i="1" s="1"/>
  <c r="A5679" i="1"/>
  <c r="B5679" i="1" s="1"/>
  <c r="A5680" i="1"/>
  <c r="B5680" i="1" s="1"/>
  <c r="A5681" i="1"/>
  <c r="B5681" i="1" s="1"/>
  <c r="A5682" i="1"/>
  <c r="B5682" i="1" s="1"/>
  <c r="A5683" i="1"/>
  <c r="B5683" i="1" s="1"/>
  <c r="A5684" i="1"/>
  <c r="B5684" i="1" s="1"/>
  <c r="A5685" i="1"/>
  <c r="B5685" i="1" s="1"/>
  <c r="A5686" i="1"/>
  <c r="B5686" i="1" s="1"/>
  <c r="A5687" i="1"/>
  <c r="B5687" i="1" s="1"/>
  <c r="A5688" i="1"/>
  <c r="B5688" i="1" s="1"/>
  <c r="A5689" i="1"/>
  <c r="B5689" i="1" s="1"/>
  <c r="A5690" i="1"/>
  <c r="B5690" i="1" s="1"/>
  <c r="A5691" i="1"/>
  <c r="B5691" i="1" s="1"/>
  <c r="A5692" i="1"/>
  <c r="B5692" i="1" s="1"/>
  <c r="A5693" i="1"/>
  <c r="B5693" i="1" s="1"/>
  <c r="A5694" i="1"/>
  <c r="B5694" i="1" s="1"/>
  <c r="A5695" i="1"/>
  <c r="B5695" i="1" s="1"/>
  <c r="A5696" i="1"/>
  <c r="B5696" i="1" s="1"/>
  <c r="A5697" i="1"/>
  <c r="B5697" i="1" s="1"/>
  <c r="A5698" i="1"/>
  <c r="B5698" i="1" s="1"/>
  <c r="A5699" i="1"/>
  <c r="B5699" i="1" s="1"/>
  <c r="A5700" i="1"/>
  <c r="B5700" i="1" s="1"/>
  <c r="A5701" i="1"/>
  <c r="B5701" i="1" s="1"/>
  <c r="A5702" i="1"/>
  <c r="B5702" i="1" s="1"/>
  <c r="A5703" i="1"/>
  <c r="B5703" i="1" s="1"/>
  <c r="A5704" i="1"/>
  <c r="B5704" i="1" s="1"/>
  <c r="A5705" i="1"/>
  <c r="B5705" i="1" s="1"/>
  <c r="A5706" i="1"/>
  <c r="B5706" i="1" s="1"/>
  <c r="A5707" i="1"/>
  <c r="B5707" i="1" s="1"/>
  <c r="A5708" i="1"/>
  <c r="B5708" i="1" s="1"/>
  <c r="A5709" i="1"/>
  <c r="B5709" i="1" s="1"/>
  <c r="A5710" i="1"/>
  <c r="B5710" i="1" s="1"/>
  <c r="A5711" i="1"/>
  <c r="B5711" i="1" s="1"/>
  <c r="A5712" i="1"/>
  <c r="B5712" i="1" s="1"/>
  <c r="A5713" i="1"/>
  <c r="B5713" i="1" s="1"/>
  <c r="A5714" i="1"/>
  <c r="B5714" i="1" s="1"/>
  <c r="A5715" i="1"/>
  <c r="B5715" i="1" s="1"/>
  <c r="A5716" i="1"/>
  <c r="B5716" i="1" s="1"/>
  <c r="A5717" i="1"/>
  <c r="B5717" i="1" s="1"/>
  <c r="A5718" i="1"/>
  <c r="B5718" i="1" s="1"/>
  <c r="A5719" i="1"/>
  <c r="B5719" i="1" s="1"/>
  <c r="A5720" i="1"/>
  <c r="B5720" i="1" s="1"/>
  <c r="A5721" i="1"/>
  <c r="B5721" i="1" s="1"/>
  <c r="A5722" i="1"/>
  <c r="B5722" i="1" s="1"/>
  <c r="A5723" i="1"/>
  <c r="B5723" i="1" s="1"/>
  <c r="A5724" i="1"/>
  <c r="B5724" i="1" s="1"/>
  <c r="A5725" i="1"/>
  <c r="B5725" i="1" s="1"/>
  <c r="A5726" i="1"/>
  <c r="B5726" i="1" s="1"/>
  <c r="A5727" i="1"/>
  <c r="B5727" i="1" s="1"/>
  <c r="A5728" i="1"/>
  <c r="B5728" i="1" s="1"/>
  <c r="A5729" i="1"/>
  <c r="B5729" i="1" s="1"/>
  <c r="A5730" i="1"/>
  <c r="B5730" i="1" s="1"/>
  <c r="A5731" i="1"/>
  <c r="B5731" i="1" s="1"/>
  <c r="A5732" i="1"/>
  <c r="B5732" i="1" s="1"/>
  <c r="A5733" i="1"/>
  <c r="B5733" i="1" s="1"/>
  <c r="A5734" i="1"/>
  <c r="B5734" i="1" s="1"/>
  <c r="A5735" i="1"/>
  <c r="B5735" i="1" s="1"/>
  <c r="A5736" i="1"/>
  <c r="B5736" i="1" s="1"/>
  <c r="A5737" i="1"/>
  <c r="B5737" i="1" s="1"/>
  <c r="A5738" i="1"/>
  <c r="B5738" i="1" s="1"/>
  <c r="A5739" i="1"/>
  <c r="B5739" i="1" s="1"/>
  <c r="A5740" i="1"/>
  <c r="B5740" i="1" s="1"/>
  <c r="A5741" i="1"/>
  <c r="B5741" i="1" s="1"/>
  <c r="A5742" i="1"/>
  <c r="B5742" i="1" s="1"/>
  <c r="A5743" i="1"/>
  <c r="B5743" i="1" s="1"/>
  <c r="A5744" i="1"/>
  <c r="B5744" i="1" s="1"/>
  <c r="A5745" i="1"/>
  <c r="B5745" i="1" s="1"/>
  <c r="A5746" i="1"/>
  <c r="B5746" i="1" s="1"/>
  <c r="A5747" i="1"/>
  <c r="B5747" i="1" s="1"/>
  <c r="A5748" i="1"/>
  <c r="B5748" i="1" s="1"/>
  <c r="A5749" i="1"/>
  <c r="B5749" i="1" s="1"/>
  <c r="A5750" i="1"/>
  <c r="B5750" i="1" s="1"/>
  <c r="A5751" i="1"/>
  <c r="B5751" i="1" s="1"/>
  <c r="A5752" i="1"/>
  <c r="B5752" i="1" s="1"/>
  <c r="A5753" i="1"/>
  <c r="B5753" i="1" s="1"/>
  <c r="A5754" i="1"/>
  <c r="B5754" i="1" s="1"/>
  <c r="A5755" i="1"/>
  <c r="B5755" i="1" s="1"/>
  <c r="A5756" i="1"/>
  <c r="B5756" i="1" s="1"/>
  <c r="A5757" i="1"/>
  <c r="B5757" i="1" s="1"/>
  <c r="A5758" i="1"/>
  <c r="B5758" i="1" s="1"/>
  <c r="A5759" i="1"/>
  <c r="B5759" i="1" s="1"/>
  <c r="A5760" i="1"/>
  <c r="B5760" i="1" s="1"/>
  <c r="A5761" i="1"/>
  <c r="B5761" i="1" s="1"/>
  <c r="A5762" i="1"/>
  <c r="B5762" i="1" s="1"/>
  <c r="A5763" i="1"/>
  <c r="B5763" i="1" s="1"/>
  <c r="A5764" i="1"/>
  <c r="B5764" i="1" s="1"/>
  <c r="A5765" i="1"/>
  <c r="B5765" i="1" s="1"/>
  <c r="A5766" i="1"/>
  <c r="B5766" i="1" s="1"/>
  <c r="A5767" i="1"/>
  <c r="B5767" i="1" s="1"/>
  <c r="A5768" i="1"/>
  <c r="B5768" i="1" s="1"/>
  <c r="A5769" i="1"/>
  <c r="B5769" i="1" s="1"/>
  <c r="A5770" i="1"/>
  <c r="B5770" i="1" s="1"/>
  <c r="A5771" i="1"/>
  <c r="B5771" i="1" s="1"/>
  <c r="A5772" i="1"/>
  <c r="B5772" i="1" s="1"/>
  <c r="A5773" i="1"/>
  <c r="B5773" i="1" s="1"/>
  <c r="A5774" i="1"/>
  <c r="B5774" i="1" s="1"/>
  <c r="A5775" i="1"/>
  <c r="B5775" i="1" s="1"/>
  <c r="A5776" i="1"/>
  <c r="B5776" i="1" s="1"/>
  <c r="A5777" i="1"/>
  <c r="B5777" i="1" s="1"/>
  <c r="A5778" i="1"/>
  <c r="B5778" i="1" s="1"/>
  <c r="A5779" i="1"/>
  <c r="B5779" i="1" s="1"/>
  <c r="A5780" i="1"/>
  <c r="B5780" i="1" s="1"/>
  <c r="A5781" i="1"/>
  <c r="B5781" i="1" s="1"/>
  <c r="A5782" i="1"/>
  <c r="B5782" i="1" s="1"/>
  <c r="A5783" i="1"/>
  <c r="B5783" i="1" s="1"/>
  <c r="A5784" i="1"/>
  <c r="B5784" i="1" s="1"/>
  <c r="A5785" i="1"/>
  <c r="B5785" i="1" s="1"/>
  <c r="A5786" i="1"/>
  <c r="B5786" i="1" s="1"/>
  <c r="A5787" i="1"/>
  <c r="B5787" i="1" s="1"/>
  <c r="A5788" i="1"/>
  <c r="B5788" i="1" s="1"/>
  <c r="A5789" i="1"/>
  <c r="B5789" i="1" s="1"/>
  <c r="A5790" i="1"/>
  <c r="B5790" i="1" s="1"/>
  <c r="A5791" i="1"/>
  <c r="B5791" i="1" s="1"/>
  <c r="A5792" i="1"/>
  <c r="B5792" i="1" s="1"/>
  <c r="A5793" i="1"/>
  <c r="B5793" i="1" s="1"/>
  <c r="A5794" i="1"/>
  <c r="B5794" i="1" s="1"/>
  <c r="A5795" i="1"/>
  <c r="B5795" i="1" s="1"/>
  <c r="A5796" i="1"/>
  <c r="B5796" i="1" s="1"/>
  <c r="A5797" i="1"/>
  <c r="B5797" i="1" s="1"/>
  <c r="A5798" i="1"/>
  <c r="B5798" i="1" s="1"/>
  <c r="A5799" i="1"/>
  <c r="B5799" i="1" s="1"/>
  <c r="A5800" i="1"/>
  <c r="B5800" i="1" s="1"/>
  <c r="A5801" i="1"/>
  <c r="B5801" i="1" s="1"/>
  <c r="A5802" i="1"/>
  <c r="B5802" i="1" s="1"/>
  <c r="A5803" i="1"/>
  <c r="B5803" i="1" s="1"/>
  <c r="A5804" i="1"/>
  <c r="B5804" i="1" s="1"/>
  <c r="A5805" i="1"/>
  <c r="B5805" i="1" s="1"/>
  <c r="A5806" i="1"/>
  <c r="B5806" i="1" s="1"/>
  <c r="A5807" i="1"/>
  <c r="B5807" i="1" s="1"/>
  <c r="A5808" i="1"/>
  <c r="B5808" i="1" s="1"/>
  <c r="A5809" i="1"/>
  <c r="B5809" i="1" s="1"/>
  <c r="A5810" i="1"/>
  <c r="B5810" i="1" s="1"/>
  <c r="A5811" i="1"/>
  <c r="B5811" i="1" s="1"/>
  <c r="A5812" i="1"/>
  <c r="B5812" i="1" s="1"/>
  <c r="A5813" i="1"/>
  <c r="B5813" i="1" s="1"/>
  <c r="A5814" i="1"/>
  <c r="B5814" i="1" s="1"/>
  <c r="A5815" i="1"/>
  <c r="B5815" i="1" s="1"/>
  <c r="A5816" i="1"/>
  <c r="B5816" i="1" s="1"/>
  <c r="A5817" i="1"/>
  <c r="B5817" i="1" s="1"/>
  <c r="A5818" i="1"/>
  <c r="B5818" i="1" s="1"/>
  <c r="A5819" i="1"/>
  <c r="B5819" i="1" s="1"/>
  <c r="A5820" i="1"/>
  <c r="B5820" i="1" s="1"/>
  <c r="A5821" i="1"/>
  <c r="B5821" i="1" s="1"/>
  <c r="A5822" i="1"/>
  <c r="B5822" i="1" s="1"/>
  <c r="A5823" i="1"/>
  <c r="B5823" i="1" s="1"/>
  <c r="A5824" i="1"/>
  <c r="B5824" i="1" s="1"/>
  <c r="A5825" i="1"/>
  <c r="B5825" i="1" s="1"/>
  <c r="A5826" i="1"/>
  <c r="B5826" i="1" s="1"/>
  <c r="A5827" i="1"/>
  <c r="B5827" i="1" s="1"/>
  <c r="A5828" i="1"/>
  <c r="B5828" i="1" s="1"/>
  <c r="A5829" i="1"/>
  <c r="B5829" i="1" s="1"/>
  <c r="A5830" i="1"/>
  <c r="B5830" i="1" s="1"/>
  <c r="A5831" i="1"/>
  <c r="B5831" i="1" s="1"/>
  <c r="A5832" i="1"/>
  <c r="B5832" i="1" s="1"/>
  <c r="A5833" i="1"/>
  <c r="B5833" i="1" s="1"/>
  <c r="A5834" i="1"/>
  <c r="B5834" i="1" s="1"/>
  <c r="A5835" i="1"/>
  <c r="B5835" i="1" s="1"/>
  <c r="A5836" i="1"/>
  <c r="B5836" i="1" s="1"/>
  <c r="A5837" i="1"/>
  <c r="B5837" i="1" s="1"/>
  <c r="A5838" i="1"/>
  <c r="B5838" i="1" s="1"/>
  <c r="A5839" i="1"/>
  <c r="B5839" i="1" s="1"/>
  <c r="A5840" i="1"/>
  <c r="B5840" i="1" s="1"/>
  <c r="A5841" i="1"/>
  <c r="B5841" i="1" s="1"/>
  <c r="A5842" i="1"/>
  <c r="B5842" i="1" s="1"/>
  <c r="A5843" i="1"/>
  <c r="B5843" i="1" s="1"/>
  <c r="A5844" i="1"/>
  <c r="B5844" i="1" s="1"/>
  <c r="A5845" i="1"/>
  <c r="B5845" i="1" s="1"/>
  <c r="A5846" i="1"/>
  <c r="B5846" i="1" s="1"/>
  <c r="A5847" i="1"/>
  <c r="B5847" i="1" s="1"/>
  <c r="A5848" i="1"/>
  <c r="B5848" i="1" s="1"/>
  <c r="A5849" i="1"/>
  <c r="B5849" i="1" s="1"/>
  <c r="A5850" i="1"/>
  <c r="B5850" i="1" s="1"/>
  <c r="A5851" i="1"/>
  <c r="B5851" i="1" s="1"/>
  <c r="A5852" i="1"/>
  <c r="B5852" i="1" s="1"/>
  <c r="A5853" i="1"/>
  <c r="B5853" i="1" s="1"/>
  <c r="A5854" i="1"/>
  <c r="B5854" i="1" s="1"/>
  <c r="A5855" i="1"/>
  <c r="B5855" i="1" s="1"/>
  <c r="A5856" i="1"/>
  <c r="B5856" i="1" s="1"/>
  <c r="A5857" i="1"/>
  <c r="B5857" i="1" s="1"/>
  <c r="A5858" i="1"/>
  <c r="B5858" i="1" s="1"/>
  <c r="A5859" i="1"/>
  <c r="B5859" i="1" s="1"/>
  <c r="A5860" i="1"/>
  <c r="B5860" i="1" s="1"/>
  <c r="A5861" i="1"/>
  <c r="B5861" i="1" s="1"/>
  <c r="A5862" i="1"/>
  <c r="B5862" i="1" s="1"/>
  <c r="A5863" i="1"/>
  <c r="B5863" i="1" s="1"/>
  <c r="A5864" i="1"/>
  <c r="B5864" i="1" s="1"/>
  <c r="A5865" i="1"/>
  <c r="B5865" i="1" s="1"/>
  <c r="A5866" i="1"/>
  <c r="B5866" i="1" s="1"/>
  <c r="A5867" i="1"/>
  <c r="B5867" i="1" s="1"/>
  <c r="A5868" i="1"/>
  <c r="B5868" i="1" s="1"/>
  <c r="A5869" i="1"/>
  <c r="B5869" i="1" s="1"/>
  <c r="A5870" i="1"/>
  <c r="B5870" i="1" s="1"/>
  <c r="A5871" i="1"/>
  <c r="B5871" i="1" s="1"/>
  <c r="A5872" i="1"/>
  <c r="B5872" i="1" s="1"/>
  <c r="A5873" i="1"/>
  <c r="B5873" i="1" s="1"/>
  <c r="A5874" i="1"/>
  <c r="B5874" i="1" s="1"/>
  <c r="A5875" i="1"/>
  <c r="B5875" i="1" s="1"/>
  <c r="A5876" i="1"/>
  <c r="B5876" i="1" s="1"/>
  <c r="A5877" i="1"/>
  <c r="B5877" i="1" s="1"/>
  <c r="A5878" i="1"/>
  <c r="B5878" i="1" s="1"/>
  <c r="A5879" i="1"/>
  <c r="B5879" i="1" s="1"/>
  <c r="A5880" i="1"/>
  <c r="B5880" i="1" s="1"/>
  <c r="A5881" i="1"/>
  <c r="B5881" i="1" s="1"/>
  <c r="A5882" i="1"/>
  <c r="B5882" i="1" s="1"/>
  <c r="A5883" i="1"/>
  <c r="B5883" i="1" s="1"/>
  <c r="A5884" i="1"/>
  <c r="B5884" i="1" s="1"/>
  <c r="A5885" i="1"/>
  <c r="B5885" i="1" s="1"/>
  <c r="A5886" i="1"/>
  <c r="B5886" i="1" s="1"/>
  <c r="A5887" i="1"/>
  <c r="B5887" i="1" s="1"/>
  <c r="A5888" i="1"/>
  <c r="B5888" i="1" s="1"/>
  <c r="A5889" i="1"/>
  <c r="B5889" i="1" s="1"/>
  <c r="A5890" i="1"/>
  <c r="B5890" i="1" s="1"/>
  <c r="A5891" i="1"/>
  <c r="B5891" i="1" s="1"/>
  <c r="A5892" i="1"/>
  <c r="B5892" i="1" s="1"/>
  <c r="A5893" i="1"/>
  <c r="B5893" i="1" s="1"/>
  <c r="A5894" i="1"/>
  <c r="B5894" i="1" s="1"/>
  <c r="A5895" i="1"/>
  <c r="B5895" i="1" s="1"/>
  <c r="A5896" i="1"/>
  <c r="B5896" i="1" s="1"/>
  <c r="A5897" i="1"/>
  <c r="B5897" i="1" s="1"/>
  <c r="A5898" i="1"/>
  <c r="B5898" i="1" s="1"/>
  <c r="A5899" i="1"/>
  <c r="B5899" i="1" s="1"/>
  <c r="A5900" i="1"/>
  <c r="B5900" i="1" s="1"/>
  <c r="A5901" i="1"/>
  <c r="B5901" i="1" s="1"/>
  <c r="A5902" i="1"/>
  <c r="B5902" i="1" s="1"/>
  <c r="A5903" i="1"/>
  <c r="B5903" i="1" s="1"/>
  <c r="A5904" i="1"/>
  <c r="B5904" i="1" s="1"/>
  <c r="A5905" i="1"/>
  <c r="B5905" i="1" s="1"/>
  <c r="A5906" i="1"/>
  <c r="B5906" i="1" s="1"/>
  <c r="A5907" i="1"/>
  <c r="B5907" i="1" s="1"/>
  <c r="A5908" i="1"/>
  <c r="B5908" i="1" s="1"/>
  <c r="A5909" i="1"/>
  <c r="B5909" i="1" s="1"/>
  <c r="A5910" i="1"/>
  <c r="B5910" i="1" s="1"/>
  <c r="A5911" i="1"/>
  <c r="B5911" i="1" s="1"/>
  <c r="A5912" i="1"/>
  <c r="B5912" i="1" s="1"/>
  <c r="A5913" i="1"/>
  <c r="B5913" i="1" s="1"/>
  <c r="A5914" i="1"/>
  <c r="B5914" i="1" s="1"/>
  <c r="A5915" i="1"/>
  <c r="B5915" i="1" s="1"/>
  <c r="A5916" i="1"/>
  <c r="B5916" i="1" s="1"/>
  <c r="A5917" i="1"/>
  <c r="B5917" i="1" s="1"/>
  <c r="A5918" i="1"/>
  <c r="B5918" i="1" s="1"/>
  <c r="A5919" i="1"/>
  <c r="B5919" i="1" s="1"/>
  <c r="A5920" i="1"/>
  <c r="B5920" i="1" s="1"/>
  <c r="A5921" i="1"/>
  <c r="B5921" i="1" s="1"/>
  <c r="A5922" i="1"/>
  <c r="B5922" i="1" s="1"/>
  <c r="A5923" i="1"/>
  <c r="B5923" i="1" s="1"/>
  <c r="A5924" i="1"/>
  <c r="B5924" i="1" s="1"/>
  <c r="A5925" i="1"/>
  <c r="B5925" i="1" s="1"/>
  <c r="A5926" i="1"/>
  <c r="B5926" i="1" s="1"/>
  <c r="A5927" i="1"/>
  <c r="B5927" i="1" s="1"/>
  <c r="A5928" i="1"/>
  <c r="B5928" i="1" s="1"/>
  <c r="A5929" i="1"/>
  <c r="B5929" i="1" s="1"/>
  <c r="A5930" i="1"/>
  <c r="B5930" i="1" s="1"/>
  <c r="A5931" i="1"/>
  <c r="B5931" i="1" s="1"/>
  <c r="A5932" i="1"/>
  <c r="B5932" i="1" s="1"/>
  <c r="A5933" i="1"/>
  <c r="B5933" i="1" s="1"/>
  <c r="A5934" i="1"/>
  <c r="B5934" i="1" s="1"/>
  <c r="A5935" i="1"/>
  <c r="B5935" i="1" s="1"/>
  <c r="A5936" i="1"/>
  <c r="B5936" i="1" s="1"/>
  <c r="A5937" i="1"/>
  <c r="B5937" i="1" s="1"/>
  <c r="A5938" i="1"/>
  <c r="B5938" i="1" s="1"/>
  <c r="A5939" i="1"/>
  <c r="B5939" i="1" s="1"/>
  <c r="A5940" i="1"/>
  <c r="B5940" i="1" s="1"/>
  <c r="A5941" i="1"/>
  <c r="B5941" i="1" s="1"/>
  <c r="A5942" i="1"/>
  <c r="B5942" i="1" s="1"/>
  <c r="A5943" i="1"/>
  <c r="B5943" i="1" s="1"/>
  <c r="A5944" i="1"/>
  <c r="B5944" i="1" s="1"/>
  <c r="A5945" i="1"/>
  <c r="B5945" i="1" s="1"/>
  <c r="A5946" i="1"/>
  <c r="B5946" i="1" s="1"/>
  <c r="A5947" i="1"/>
  <c r="B5947" i="1" s="1"/>
  <c r="A5948" i="1"/>
  <c r="B5948" i="1" s="1"/>
  <c r="A5949" i="1"/>
  <c r="B5949" i="1" s="1"/>
  <c r="A5950" i="1"/>
  <c r="B5950" i="1" s="1"/>
  <c r="A5951" i="1"/>
  <c r="B5951" i="1" s="1"/>
  <c r="A5952" i="1"/>
  <c r="B5952" i="1" s="1"/>
  <c r="A5953" i="1"/>
  <c r="B5953" i="1" s="1"/>
  <c r="A5954" i="1"/>
  <c r="B5954" i="1" s="1"/>
  <c r="A5955" i="1"/>
  <c r="B5955" i="1" s="1"/>
  <c r="A5956" i="1"/>
  <c r="B5956" i="1" s="1"/>
  <c r="A5957" i="1"/>
  <c r="B5957" i="1" s="1"/>
  <c r="A5958" i="1"/>
  <c r="B5958" i="1" s="1"/>
  <c r="A5959" i="1"/>
  <c r="B5959" i="1" s="1"/>
  <c r="A5960" i="1"/>
  <c r="B5960" i="1" s="1"/>
  <c r="A5961" i="1"/>
  <c r="B5961" i="1" s="1"/>
  <c r="A5962" i="1"/>
  <c r="B5962" i="1" s="1"/>
  <c r="A5963" i="1"/>
  <c r="B5963" i="1" s="1"/>
  <c r="A5964" i="1"/>
  <c r="B5964" i="1" s="1"/>
  <c r="A5965" i="1"/>
  <c r="B5965" i="1" s="1"/>
  <c r="A5966" i="1"/>
  <c r="B5966" i="1" s="1"/>
  <c r="A5967" i="1"/>
  <c r="B5967" i="1" s="1"/>
  <c r="A5968" i="1"/>
  <c r="B5968" i="1" s="1"/>
  <c r="A5969" i="1"/>
  <c r="B5969" i="1" s="1"/>
  <c r="A5970" i="1"/>
  <c r="B5970" i="1" s="1"/>
  <c r="A5971" i="1"/>
  <c r="B5971" i="1" s="1"/>
  <c r="A5972" i="1"/>
  <c r="B5972" i="1" s="1"/>
  <c r="A5973" i="1"/>
  <c r="B5973" i="1" s="1"/>
  <c r="A5974" i="1"/>
  <c r="B5974" i="1" s="1"/>
  <c r="A5975" i="1"/>
  <c r="B5975" i="1" s="1"/>
  <c r="A5976" i="1"/>
  <c r="B5976" i="1" s="1"/>
  <c r="A5977" i="1"/>
  <c r="B5977" i="1" s="1"/>
  <c r="A5978" i="1"/>
  <c r="B5978" i="1" s="1"/>
  <c r="A5979" i="1"/>
  <c r="B5979" i="1" s="1"/>
  <c r="A5980" i="1"/>
  <c r="B5980" i="1" s="1"/>
  <c r="A5981" i="1"/>
  <c r="B5981" i="1" s="1"/>
  <c r="A5982" i="1"/>
  <c r="B5982" i="1" s="1"/>
  <c r="A5983" i="1"/>
  <c r="B5983" i="1" s="1"/>
  <c r="A5984" i="1"/>
  <c r="B5984" i="1" s="1"/>
  <c r="A5985" i="1"/>
  <c r="B5985" i="1" s="1"/>
  <c r="A5986" i="1"/>
  <c r="B5986" i="1" s="1"/>
  <c r="A5987" i="1"/>
  <c r="B5987" i="1" s="1"/>
  <c r="A5988" i="1"/>
  <c r="B5988" i="1" s="1"/>
  <c r="A5989" i="1"/>
  <c r="B5989" i="1" s="1"/>
  <c r="A5990" i="1"/>
  <c r="B5990" i="1" s="1"/>
  <c r="A5991" i="1"/>
  <c r="B5991" i="1" s="1"/>
  <c r="A5992" i="1"/>
  <c r="B5992" i="1" s="1"/>
  <c r="A5993" i="1"/>
  <c r="B5993" i="1" s="1"/>
  <c r="A5994" i="1"/>
  <c r="B5994" i="1" s="1"/>
  <c r="A5995" i="1"/>
  <c r="B5995" i="1" s="1"/>
  <c r="A5996" i="1"/>
  <c r="B5996" i="1" s="1"/>
  <c r="A5997" i="1"/>
  <c r="B5997" i="1" s="1"/>
  <c r="A5998" i="1"/>
  <c r="B5998" i="1" s="1"/>
  <c r="A5999" i="1"/>
  <c r="B5999" i="1" s="1"/>
  <c r="A6000" i="1"/>
  <c r="B6000" i="1" s="1"/>
  <c r="A6001" i="1"/>
  <c r="B6001" i="1" s="1"/>
  <c r="A6002" i="1"/>
  <c r="B6002" i="1" s="1"/>
  <c r="A6003" i="1"/>
  <c r="B6003" i="1" s="1"/>
  <c r="A6004" i="1"/>
  <c r="B6004" i="1" s="1"/>
  <c r="A6005" i="1"/>
  <c r="B6005" i="1" s="1"/>
  <c r="A6006" i="1"/>
  <c r="B6006" i="1" s="1"/>
  <c r="A6007" i="1"/>
  <c r="B6007" i="1" s="1"/>
  <c r="A6008" i="1"/>
  <c r="B6008" i="1" s="1"/>
  <c r="A6009" i="1"/>
  <c r="B6009" i="1" s="1"/>
  <c r="A6010" i="1"/>
  <c r="B6010" i="1" s="1"/>
  <c r="A6011" i="1"/>
  <c r="B6011" i="1" s="1"/>
  <c r="A6012" i="1"/>
  <c r="B6012" i="1" s="1"/>
  <c r="A6013" i="1"/>
  <c r="B6013" i="1" s="1"/>
  <c r="A6014" i="1"/>
  <c r="B6014" i="1" s="1"/>
  <c r="A6015" i="1"/>
  <c r="B6015" i="1" s="1"/>
  <c r="A6016" i="1"/>
  <c r="B6016" i="1" s="1"/>
  <c r="A6017" i="1"/>
  <c r="B6017" i="1" s="1"/>
  <c r="A6018" i="1"/>
  <c r="B6018" i="1" s="1"/>
  <c r="A6019" i="1"/>
  <c r="B6019" i="1" s="1"/>
  <c r="A6020" i="1"/>
  <c r="B6020" i="1" s="1"/>
  <c r="A6021" i="1"/>
  <c r="B6021" i="1" s="1"/>
  <c r="A6022" i="1"/>
  <c r="B6022" i="1" s="1"/>
  <c r="A6023" i="1"/>
  <c r="B6023" i="1" s="1"/>
  <c r="A6024" i="1"/>
  <c r="B6024" i="1" s="1"/>
  <c r="A6025" i="1"/>
  <c r="B6025" i="1" s="1"/>
  <c r="A6026" i="1"/>
  <c r="B6026" i="1" s="1"/>
  <c r="A6027" i="1"/>
  <c r="B6027" i="1" s="1"/>
  <c r="A6028" i="1"/>
  <c r="B6028" i="1" s="1"/>
  <c r="A6029" i="1"/>
  <c r="B6029" i="1" s="1"/>
  <c r="A6030" i="1"/>
  <c r="B6030" i="1" s="1"/>
  <c r="A6031" i="1"/>
  <c r="B6031" i="1" s="1"/>
  <c r="A6032" i="1"/>
  <c r="B6032" i="1" s="1"/>
  <c r="A6033" i="1"/>
  <c r="B6033" i="1" s="1"/>
  <c r="A6034" i="1"/>
  <c r="B6034" i="1" s="1"/>
  <c r="A6035" i="1"/>
  <c r="B6035" i="1" s="1"/>
  <c r="A6036" i="1"/>
  <c r="B6036" i="1" s="1"/>
  <c r="A6037" i="1"/>
  <c r="B6037" i="1" s="1"/>
  <c r="A6038" i="1"/>
  <c r="B6038" i="1" s="1"/>
  <c r="A6039" i="1"/>
  <c r="B6039" i="1" s="1"/>
  <c r="A6040" i="1"/>
  <c r="B6040" i="1" s="1"/>
  <c r="A6041" i="1"/>
  <c r="B6041" i="1" s="1"/>
  <c r="A6042" i="1"/>
  <c r="B6042" i="1" s="1"/>
  <c r="A6043" i="1"/>
  <c r="B6043" i="1" s="1"/>
  <c r="A6044" i="1"/>
  <c r="B6044" i="1" s="1"/>
  <c r="A6045" i="1"/>
  <c r="B6045" i="1" s="1"/>
  <c r="A6046" i="1"/>
  <c r="B6046" i="1" s="1"/>
  <c r="A6047" i="1"/>
  <c r="B6047" i="1" s="1"/>
  <c r="A6048" i="1"/>
  <c r="B6048" i="1" s="1"/>
  <c r="A6049" i="1"/>
  <c r="B6049" i="1" s="1"/>
  <c r="A6050" i="1"/>
  <c r="B6050" i="1" s="1"/>
  <c r="A6051" i="1"/>
  <c r="B6051" i="1" s="1"/>
  <c r="A6052" i="1"/>
  <c r="B6052" i="1" s="1"/>
  <c r="A6053" i="1"/>
  <c r="B6053" i="1" s="1"/>
  <c r="A6054" i="1"/>
  <c r="B6054" i="1" s="1"/>
  <c r="A6055" i="1"/>
  <c r="B6055" i="1" s="1"/>
  <c r="A6056" i="1"/>
  <c r="B6056" i="1" s="1"/>
  <c r="A6057" i="1"/>
  <c r="B6057" i="1" s="1"/>
  <c r="A6058" i="1"/>
  <c r="B6058" i="1" s="1"/>
  <c r="A6059" i="1"/>
  <c r="B6059" i="1" s="1"/>
  <c r="A6060" i="1"/>
  <c r="B6060" i="1" s="1"/>
  <c r="A6061" i="1"/>
  <c r="B6061" i="1" s="1"/>
  <c r="A6062" i="1"/>
  <c r="B6062" i="1" s="1"/>
  <c r="A6063" i="1"/>
  <c r="B6063" i="1" s="1"/>
  <c r="A6064" i="1"/>
  <c r="B6064" i="1" s="1"/>
  <c r="A6065" i="1"/>
  <c r="B6065" i="1" s="1"/>
  <c r="A6066" i="1"/>
  <c r="B6066" i="1" s="1"/>
  <c r="A6067" i="1"/>
  <c r="B6067" i="1" s="1"/>
  <c r="A6068" i="1"/>
  <c r="B6068" i="1" s="1"/>
  <c r="A6069" i="1"/>
  <c r="B6069" i="1" s="1"/>
  <c r="A6070" i="1"/>
  <c r="B6070" i="1" s="1"/>
  <c r="A6071" i="1"/>
  <c r="B6071" i="1" s="1"/>
  <c r="A6072" i="1"/>
  <c r="B6072" i="1" s="1"/>
  <c r="A6073" i="1"/>
  <c r="B6073" i="1" s="1"/>
  <c r="A6074" i="1"/>
  <c r="B6074" i="1" s="1"/>
  <c r="A6075" i="1"/>
  <c r="B6075" i="1" s="1"/>
  <c r="A6076" i="1"/>
  <c r="B6076" i="1" s="1"/>
  <c r="A6077" i="1"/>
  <c r="B6077" i="1" s="1"/>
  <c r="A6078" i="1"/>
  <c r="B6078" i="1" s="1"/>
  <c r="A6079" i="1"/>
  <c r="B6079" i="1" s="1"/>
  <c r="A6080" i="1"/>
  <c r="B6080" i="1" s="1"/>
  <c r="A6081" i="1"/>
  <c r="B6081" i="1" s="1"/>
  <c r="A6082" i="1"/>
  <c r="B6082" i="1" s="1"/>
  <c r="A6083" i="1"/>
  <c r="B6083" i="1" s="1"/>
  <c r="A6084" i="1"/>
  <c r="B6084" i="1" s="1"/>
  <c r="A6085" i="1"/>
  <c r="B6085" i="1" s="1"/>
  <c r="A6086" i="1"/>
  <c r="B6086" i="1" s="1"/>
  <c r="A6087" i="1"/>
  <c r="B6087" i="1" s="1"/>
  <c r="A6088" i="1"/>
  <c r="B6088" i="1" s="1"/>
  <c r="A6089" i="1"/>
  <c r="B6089" i="1" s="1"/>
  <c r="A6090" i="1"/>
  <c r="B6090" i="1" s="1"/>
  <c r="A6091" i="1"/>
  <c r="B6091" i="1" s="1"/>
  <c r="A6092" i="1"/>
  <c r="B6092" i="1" s="1"/>
  <c r="A6093" i="1"/>
  <c r="B6093" i="1" s="1"/>
  <c r="A6094" i="1"/>
  <c r="B6094" i="1" s="1"/>
  <c r="A6095" i="1"/>
  <c r="B6095" i="1" s="1"/>
  <c r="A6096" i="1"/>
  <c r="B6096" i="1" s="1"/>
  <c r="A6097" i="1"/>
  <c r="B6097" i="1" s="1"/>
  <c r="A6098" i="1"/>
  <c r="B6098" i="1" s="1"/>
  <c r="A6099" i="1"/>
  <c r="B6099" i="1" s="1"/>
  <c r="A6100" i="1"/>
  <c r="B6100" i="1" s="1"/>
  <c r="A6101" i="1"/>
  <c r="B6101" i="1" s="1"/>
  <c r="A6102" i="1"/>
  <c r="B6102" i="1" s="1"/>
  <c r="A6103" i="1"/>
  <c r="B6103" i="1" s="1"/>
  <c r="A6104" i="1"/>
  <c r="B6104" i="1" s="1"/>
  <c r="A6105" i="1"/>
  <c r="B6105" i="1" s="1"/>
  <c r="A6106" i="1"/>
  <c r="B6106" i="1" s="1"/>
  <c r="A6107" i="1"/>
  <c r="B6107" i="1" s="1"/>
  <c r="A6108" i="1"/>
  <c r="B6108" i="1" s="1"/>
  <c r="A6109" i="1"/>
  <c r="B6109" i="1" s="1"/>
  <c r="A6110" i="1"/>
  <c r="B6110" i="1" s="1"/>
  <c r="A6111" i="1"/>
  <c r="B6111" i="1" s="1"/>
  <c r="A6112" i="1"/>
  <c r="B6112" i="1" s="1"/>
  <c r="A6113" i="1"/>
  <c r="B6113" i="1" s="1"/>
  <c r="A6114" i="1"/>
  <c r="B6114" i="1" s="1"/>
  <c r="A6115" i="1"/>
  <c r="B6115" i="1" s="1"/>
  <c r="A6116" i="1"/>
  <c r="B6116" i="1" s="1"/>
  <c r="A6117" i="1"/>
  <c r="B6117" i="1" s="1"/>
  <c r="A6118" i="1"/>
  <c r="B6118" i="1" s="1"/>
  <c r="A6119" i="1"/>
  <c r="B6119" i="1" s="1"/>
  <c r="A6120" i="1"/>
  <c r="B6120" i="1" s="1"/>
  <c r="A6121" i="1"/>
  <c r="B6121" i="1" s="1"/>
  <c r="A6122" i="1"/>
  <c r="B6122" i="1" s="1"/>
  <c r="A6123" i="1"/>
  <c r="B6123" i="1" s="1"/>
  <c r="A6124" i="1"/>
  <c r="B6124" i="1" s="1"/>
  <c r="A6125" i="1"/>
  <c r="B6125" i="1" s="1"/>
  <c r="A6126" i="1"/>
  <c r="B6126" i="1" s="1"/>
  <c r="A6127" i="1"/>
  <c r="B6127" i="1" s="1"/>
  <c r="A6128" i="1"/>
  <c r="B6128" i="1" s="1"/>
  <c r="A6129" i="1"/>
  <c r="B6129" i="1" s="1"/>
  <c r="A6130" i="1"/>
  <c r="B6130" i="1" s="1"/>
  <c r="A6131" i="1"/>
  <c r="B6131" i="1" s="1"/>
  <c r="A6132" i="1"/>
  <c r="B6132" i="1" s="1"/>
  <c r="A6133" i="1"/>
  <c r="B6133" i="1" s="1"/>
  <c r="A6134" i="1"/>
  <c r="B6134" i="1" s="1"/>
  <c r="A6135" i="1"/>
  <c r="B6135" i="1" s="1"/>
  <c r="A6136" i="1"/>
  <c r="B6136" i="1" s="1"/>
  <c r="A6137" i="1"/>
  <c r="B6137" i="1" s="1"/>
  <c r="A6138" i="1"/>
  <c r="B6138" i="1" s="1"/>
  <c r="A6139" i="1"/>
  <c r="B6139" i="1" s="1"/>
  <c r="A6140" i="1"/>
  <c r="B6140" i="1" s="1"/>
  <c r="A6141" i="1"/>
  <c r="B6141" i="1" s="1"/>
  <c r="A6142" i="1"/>
  <c r="B6142" i="1" s="1"/>
  <c r="A6143" i="1"/>
  <c r="B6143" i="1" s="1"/>
  <c r="A6144" i="1"/>
  <c r="B6144" i="1" s="1"/>
  <c r="A6145" i="1"/>
  <c r="B6145" i="1" s="1"/>
  <c r="A6146" i="1"/>
  <c r="B6146" i="1" s="1"/>
  <c r="A6147" i="1"/>
  <c r="B6147" i="1" s="1"/>
  <c r="A6148" i="1"/>
  <c r="B6148" i="1" s="1"/>
  <c r="A6149" i="1"/>
  <c r="B6149" i="1" s="1"/>
  <c r="A6150" i="1"/>
  <c r="B6150" i="1" s="1"/>
  <c r="A6151" i="1"/>
  <c r="B6151" i="1" s="1"/>
  <c r="A6152" i="1"/>
  <c r="B6152" i="1" s="1"/>
  <c r="A6153" i="1"/>
  <c r="B6153" i="1" s="1"/>
  <c r="A6154" i="1"/>
  <c r="B6154" i="1" s="1"/>
  <c r="A6155" i="1"/>
  <c r="B6155" i="1" s="1"/>
  <c r="A6156" i="1"/>
  <c r="B6156" i="1" s="1"/>
  <c r="A6157" i="1"/>
  <c r="B6157" i="1" s="1"/>
  <c r="A6158" i="1"/>
  <c r="B6158" i="1" s="1"/>
  <c r="A6159" i="1"/>
  <c r="B6159" i="1" s="1"/>
  <c r="A6160" i="1"/>
  <c r="B6160" i="1" s="1"/>
  <c r="A6161" i="1"/>
  <c r="B6161" i="1" s="1"/>
  <c r="A6162" i="1"/>
  <c r="B6162" i="1" s="1"/>
  <c r="A6163" i="1"/>
  <c r="B6163" i="1" s="1"/>
  <c r="A6164" i="1"/>
  <c r="B6164" i="1" s="1"/>
  <c r="A6165" i="1"/>
  <c r="B6165" i="1" s="1"/>
  <c r="A6166" i="1"/>
  <c r="B6166" i="1" s="1"/>
  <c r="A6167" i="1"/>
  <c r="B6167" i="1" s="1"/>
  <c r="A6168" i="1"/>
  <c r="B6168" i="1" s="1"/>
  <c r="A6169" i="1"/>
  <c r="B6169" i="1" s="1"/>
  <c r="A6170" i="1"/>
  <c r="B6170" i="1" s="1"/>
  <c r="A6171" i="1"/>
  <c r="B6171" i="1" s="1"/>
  <c r="A6172" i="1"/>
  <c r="B6172" i="1" s="1"/>
  <c r="A6173" i="1"/>
  <c r="B6173" i="1" s="1"/>
  <c r="A6174" i="1"/>
  <c r="B6174" i="1" s="1"/>
  <c r="A6175" i="1"/>
  <c r="B6175" i="1" s="1"/>
  <c r="A6176" i="1"/>
  <c r="B6176" i="1" s="1"/>
  <c r="A6177" i="1"/>
  <c r="B6177" i="1" s="1"/>
  <c r="A6178" i="1"/>
  <c r="B6178" i="1" s="1"/>
  <c r="A6179" i="1"/>
  <c r="B6179" i="1" s="1"/>
  <c r="A6180" i="1"/>
  <c r="B6180" i="1" s="1"/>
  <c r="A6181" i="1"/>
  <c r="B6181" i="1" s="1"/>
  <c r="A6182" i="1"/>
  <c r="B6182" i="1" s="1"/>
  <c r="A6183" i="1"/>
  <c r="B6183" i="1" s="1"/>
  <c r="A6184" i="1"/>
  <c r="B6184" i="1" s="1"/>
  <c r="A6185" i="1"/>
  <c r="B6185" i="1" s="1"/>
  <c r="A6186" i="1"/>
  <c r="B6186" i="1" s="1"/>
  <c r="A6187" i="1"/>
  <c r="B6187" i="1" s="1"/>
  <c r="A6188" i="1"/>
  <c r="B6188" i="1" s="1"/>
  <c r="A6189" i="1"/>
  <c r="B6189" i="1" s="1"/>
  <c r="A6190" i="1"/>
  <c r="B6190" i="1" s="1"/>
  <c r="A6191" i="1"/>
  <c r="B6191" i="1" s="1"/>
  <c r="A6192" i="1"/>
  <c r="B6192" i="1" s="1"/>
  <c r="A6193" i="1"/>
  <c r="B6193" i="1" s="1"/>
  <c r="A6194" i="1"/>
  <c r="B6194" i="1" s="1"/>
  <c r="A6195" i="1"/>
  <c r="B6195" i="1" s="1"/>
  <c r="A6196" i="1"/>
  <c r="B6196" i="1" s="1"/>
  <c r="A6197" i="1"/>
  <c r="B6197" i="1" s="1"/>
  <c r="A6198" i="1"/>
  <c r="B6198" i="1" s="1"/>
  <c r="A6199" i="1"/>
  <c r="B6199" i="1" s="1"/>
  <c r="A6200" i="1"/>
  <c r="B6200" i="1" s="1"/>
  <c r="A6201" i="1"/>
  <c r="B6201" i="1" s="1"/>
  <c r="A6202" i="1"/>
  <c r="B6202" i="1" s="1"/>
  <c r="A6203" i="1"/>
  <c r="B6203" i="1" s="1"/>
  <c r="A6204" i="1"/>
  <c r="B6204" i="1" s="1"/>
  <c r="A6205" i="1"/>
  <c r="B6205" i="1" s="1"/>
  <c r="A6206" i="1"/>
  <c r="B6206" i="1" s="1"/>
  <c r="A6207" i="1"/>
  <c r="B6207" i="1" s="1"/>
  <c r="A6208" i="1"/>
  <c r="B6208" i="1" s="1"/>
  <c r="A6209" i="1"/>
  <c r="B6209" i="1" s="1"/>
  <c r="A6210" i="1"/>
  <c r="B6210" i="1" s="1"/>
  <c r="A6211" i="1"/>
  <c r="B6211" i="1" s="1"/>
  <c r="A6212" i="1"/>
  <c r="B6212" i="1" s="1"/>
  <c r="A6213" i="1"/>
  <c r="B6213" i="1" s="1"/>
  <c r="A6214" i="1"/>
  <c r="B6214" i="1" s="1"/>
  <c r="A6215" i="1"/>
  <c r="B6215" i="1" s="1"/>
  <c r="A6216" i="1"/>
  <c r="B6216" i="1" s="1"/>
  <c r="A6217" i="1"/>
  <c r="B6217" i="1" s="1"/>
  <c r="A6218" i="1"/>
  <c r="B6218" i="1" s="1"/>
  <c r="A6219" i="1"/>
  <c r="B6219" i="1" s="1"/>
  <c r="A6220" i="1"/>
  <c r="B6220" i="1" s="1"/>
  <c r="A6221" i="1"/>
  <c r="B6221" i="1" s="1"/>
  <c r="A6222" i="1"/>
  <c r="B6222" i="1" s="1"/>
  <c r="A6223" i="1"/>
  <c r="B6223" i="1" s="1"/>
  <c r="A6224" i="1"/>
  <c r="B6224" i="1" s="1"/>
  <c r="A6225" i="1"/>
  <c r="B6225" i="1" s="1"/>
  <c r="A6226" i="1"/>
  <c r="B6226" i="1" s="1"/>
  <c r="A6227" i="1"/>
  <c r="B6227" i="1" s="1"/>
  <c r="A6228" i="1"/>
  <c r="B6228" i="1" s="1"/>
  <c r="A6229" i="1"/>
  <c r="B6229" i="1" s="1"/>
  <c r="A6230" i="1"/>
  <c r="B6230" i="1" s="1"/>
  <c r="A6231" i="1"/>
  <c r="B6231" i="1" s="1"/>
  <c r="A6232" i="1"/>
  <c r="B6232" i="1" s="1"/>
  <c r="A6233" i="1"/>
  <c r="B6233" i="1" s="1"/>
  <c r="A6234" i="1"/>
  <c r="B6234" i="1" s="1"/>
  <c r="A6235" i="1"/>
  <c r="B6235" i="1" s="1"/>
  <c r="A6236" i="1"/>
  <c r="B6236" i="1" s="1"/>
  <c r="A6237" i="1"/>
  <c r="B6237" i="1" s="1"/>
  <c r="A6238" i="1"/>
  <c r="B6238" i="1" s="1"/>
  <c r="A6239" i="1"/>
  <c r="B6239" i="1" s="1"/>
  <c r="A6240" i="1"/>
  <c r="B6240" i="1" s="1"/>
  <c r="A6241" i="1"/>
  <c r="B6241" i="1" s="1"/>
  <c r="A6242" i="1"/>
  <c r="B6242" i="1" s="1"/>
  <c r="A6243" i="1"/>
  <c r="B6243" i="1" s="1"/>
  <c r="A6244" i="1"/>
  <c r="B6244" i="1" s="1"/>
  <c r="A6245" i="1"/>
  <c r="B6245" i="1" s="1"/>
  <c r="A6246" i="1"/>
  <c r="B6246" i="1" s="1"/>
  <c r="A6247" i="1"/>
  <c r="B6247" i="1" s="1"/>
  <c r="A6248" i="1"/>
  <c r="B6248" i="1" s="1"/>
  <c r="A6249" i="1"/>
  <c r="B6249" i="1" s="1"/>
  <c r="A6250" i="1"/>
  <c r="B6250" i="1" s="1"/>
  <c r="A6251" i="1"/>
  <c r="B6251" i="1" s="1"/>
  <c r="A6252" i="1"/>
  <c r="B6252" i="1" s="1"/>
  <c r="A6253" i="1"/>
  <c r="B6253" i="1" s="1"/>
  <c r="A6254" i="1"/>
  <c r="B6254" i="1" s="1"/>
  <c r="A6255" i="1"/>
  <c r="B6255" i="1" s="1"/>
  <c r="A6256" i="1"/>
  <c r="B6256" i="1" s="1"/>
  <c r="A6257" i="1"/>
  <c r="B6257" i="1" s="1"/>
  <c r="A6258" i="1"/>
  <c r="B6258" i="1" s="1"/>
  <c r="A6259" i="1"/>
  <c r="B6259" i="1" s="1"/>
  <c r="A6260" i="1"/>
  <c r="B6260" i="1" s="1"/>
  <c r="A6261" i="1"/>
  <c r="B6261" i="1" s="1"/>
  <c r="A6262" i="1"/>
  <c r="B6262" i="1" s="1"/>
  <c r="A6263" i="1"/>
  <c r="B6263" i="1" s="1"/>
  <c r="A6264" i="1"/>
  <c r="B6264" i="1" s="1"/>
  <c r="A6265" i="1"/>
  <c r="B6265" i="1" s="1"/>
  <c r="A6266" i="1"/>
  <c r="B6266" i="1" s="1"/>
  <c r="A6267" i="1"/>
  <c r="B6267" i="1" s="1"/>
  <c r="A6268" i="1"/>
  <c r="B6268" i="1" s="1"/>
  <c r="A6269" i="1"/>
  <c r="B6269" i="1" s="1"/>
  <c r="A6270" i="1"/>
  <c r="B6270" i="1" s="1"/>
  <c r="A6271" i="1"/>
  <c r="B6271" i="1" s="1"/>
  <c r="A6272" i="1"/>
  <c r="B6272" i="1" s="1"/>
  <c r="A6273" i="1"/>
  <c r="B6273" i="1" s="1"/>
  <c r="A6274" i="1"/>
  <c r="B6274" i="1" s="1"/>
  <c r="A6275" i="1"/>
  <c r="B6275" i="1" s="1"/>
  <c r="A6276" i="1"/>
  <c r="B6276" i="1" s="1"/>
  <c r="A6277" i="1"/>
  <c r="B6277" i="1" s="1"/>
  <c r="A6278" i="1"/>
  <c r="B6278" i="1" s="1"/>
  <c r="A6279" i="1"/>
  <c r="B6279" i="1" s="1"/>
  <c r="A6280" i="1"/>
  <c r="B6280" i="1" s="1"/>
  <c r="A6281" i="1"/>
  <c r="B6281" i="1" s="1"/>
  <c r="A6282" i="1"/>
  <c r="B6282" i="1" s="1"/>
  <c r="A6283" i="1"/>
  <c r="B6283" i="1" s="1"/>
  <c r="A6284" i="1"/>
  <c r="B6284" i="1" s="1"/>
  <c r="A6285" i="1"/>
  <c r="B6285" i="1" s="1"/>
  <c r="A6286" i="1"/>
  <c r="B6286" i="1" s="1"/>
  <c r="A6287" i="1"/>
  <c r="B6287" i="1" s="1"/>
  <c r="A6288" i="1"/>
  <c r="B6288" i="1" s="1"/>
  <c r="A6289" i="1"/>
  <c r="B6289" i="1" s="1"/>
  <c r="A6290" i="1"/>
  <c r="B6290" i="1" s="1"/>
  <c r="A6291" i="1"/>
  <c r="B6291" i="1" s="1"/>
  <c r="A6292" i="1"/>
  <c r="B6292" i="1" s="1"/>
  <c r="A6293" i="1"/>
  <c r="B6293" i="1" s="1"/>
  <c r="A6294" i="1"/>
  <c r="B6294" i="1" s="1"/>
  <c r="A6295" i="1"/>
  <c r="B6295" i="1" s="1"/>
  <c r="A6296" i="1"/>
  <c r="B6296" i="1" s="1"/>
  <c r="A6297" i="1"/>
  <c r="B6297" i="1" s="1"/>
  <c r="A6298" i="1"/>
  <c r="B6298" i="1" s="1"/>
  <c r="A6299" i="1"/>
  <c r="B6299" i="1" s="1"/>
  <c r="A6300" i="1"/>
  <c r="B6300" i="1" s="1"/>
  <c r="A6301" i="1"/>
  <c r="B6301" i="1" s="1"/>
  <c r="A6302" i="1"/>
  <c r="B6302" i="1" s="1"/>
  <c r="A6303" i="1"/>
  <c r="B6303" i="1" s="1"/>
  <c r="A6304" i="1"/>
  <c r="B6304" i="1" s="1"/>
  <c r="A6305" i="1"/>
  <c r="B6305" i="1" s="1"/>
  <c r="A6306" i="1"/>
  <c r="B6306" i="1" s="1"/>
  <c r="A6307" i="1"/>
  <c r="B6307" i="1" s="1"/>
  <c r="A6308" i="1"/>
  <c r="B6308" i="1" s="1"/>
  <c r="A6309" i="1"/>
  <c r="B6309" i="1" s="1"/>
  <c r="A6310" i="1"/>
  <c r="B6310" i="1" s="1"/>
  <c r="A6311" i="1"/>
  <c r="B6311" i="1" s="1"/>
  <c r="A6312" i="1"/>
  <c r="B6312" i="1" s="1"/>
  <c r="A6313" i="1"/>
  <c r="B6313" i="1" s="1"/>
  <c r="A6314" i="1"/>
  <c r="B6314" i="1" s="1"/>
  <c r="A6315" i="1"/>
  <c r="B6315" i="1" s="1"/>
  <c r="A6316" i="1"/>
  <c r="B6316" i="1" s="1"/>
  <c r="A6317" i="1"/>
  <c r="B6317" i="1" s="1"/>
  <c r="A6318" i="1"/>
  <c r="B6318" i="1" s="1"/>
  <c r="A6319" i="1"/>
  <c r="B6319" i="1" s="1"/>
  <c r="A6320" i="1"/>
  <c r="B6320" i="1" s="1"/>
  <c r="A6321" i="1"/>
  <c r="B6321" i="1" s="1"/>
  <c r="A6322" i="1"/>
  <c r="B6322" i="1" s="1"/>
  <c r="A6323" i="1"/>
  <c r="B6323" i="1" s="1"/>
  <c r="A6324" i="1"/>
  <c r="B6324" i="1" s="1"/>
  <c r="A6325" i="1"/>
  <c r="B6325" i="1" s="1"/>
  <c r="A6326" i="1"/>
  <c r="B6326" i="1" s="1"/>
  <c r="A6327" i="1"/>
  <c r="B6327" i="1" s="1"/>
  <c r="A6328" i="1"/>
  <c r="B6328" i="1" s="1"/>
  <c r="A6329" i="1"/>
  <c r="B6329" i="1" s="1"/>
  <c r="A6330" i="1"/>
  <c r="B6330" i="1" s="1"/>
  <c r="A6331" i="1"/>
  <c r="B6331" i="1" s="1"/>
  <c r="A6332" i="1"/>
  <c r="B6332" i="1" s="1"/>
  <c r="A6333" i="1"/>
  <c r="B6333" i="1" s="1"/>
  <c r="A6334" i="1"/>
  <c r="B6334" i="1" s="1"/>
  <c r="A6335" i="1"/>
  <c r="B6335" i="1" s="1"/>
  <c r="A6336" i="1"/>
  <c r="B6336" i="1" s="1"/>
  <c r="A6337" i="1"/>
  <c r="B6337" i="1" s="1"/>
  <c r="A6338" i="1"/>
  <c r="B6338" i="1" s="1"/>
  <c r="A6339" i="1"/>
  <c r="B6339" i="1" s="1"/>
  <c r="A6340" i="1"/>
  <c r="B6340" i="1" s="1"/>
  <c r="A6341" i="1"/>
  <c r="B6341" i="1" s="1"/>
  <c r="A6342" i="1"/>
  <c r="B6342" i="1" s="1"/>
  <c r="A6343" i="1"/>
  <c r="B6343" i="1" s="1"/>
  <c r="A6344" i="1"/>
  <c r="B6344" i="1" s="1"/>
  <c r="A6345" i="1"/>
  <c r="B6345" i="1" s="1"/>
  <c r="A6346" i="1"/>
  <c r="B6346" i="1" s="1"/>
  <c r="A6347" i="1"/>
  <c r="B6347" i="1" s="1"/>
  <c r="A6348" i="1"/>
  <c r="B6348" i="1" s="1"/>
  <c r="A6349" i="1"/>
  <c r="B6349" i="1" s="1"/>
  <c r="A6350" i="1"/>
  <c r="B6350" i="1" s="1"/>
  <c r="A6351" i="1"/>
  <c r="B6351" i="1" s="1"/>
  <c r="A6352" i="1"/>
  <c r="B6352" i="1" s="1"/>
  <c r="A6353" i="1"/>
  <c r="B6353" i="1" s="1"/>
  <c r="A6354" i="1"/>
  <c r="B6354" i="1" s="1"/>
  <c r="A6355" i="1"/>
  <c r="B6355" i="1" s="1"/>
  <c r="A6356" i="1"/>
  <c r="B6356" i="1" s="1"/>
  <c r="A6357" i="1"/>
  <c r="B6357" i="1" s="1"/>
  <c r="A6358" i="1"/>
  <c r="B6358" i="1" s="1"/>
  <c r="A6359" i="1"/>
  <c r="B6359" i="1" s="1"/>
  <c r="A6360" i="1"/>
  <c r="B6360" i="1" s="1"/>
  <c r="A6361" i="1"/>
  <c r="B6361" i="1" s="1"/>
  <c r="A6362" i="1"/>
  <c r="B6362" i="1" s="1"/>
  <c r="A6363" i="1"/>
  <c r="B6363" i="1" s="1"/>
  <c r="A6364" i="1"/>
  <c r="B6364" i="1" s="1"/>
  <c r="A6365" i="1"/>
  <c r="B6365" i="1" s="1"/>
  <c r="A6366" i="1"/>
  <c r="B6366" i="1" s="1"/>
  <c r="A6367" i="1"/>
  <c r="B6367" i="1" s="1"/>
  <c r="A6368" i="1"/>
  <c r="B6368" i="1" s="1"/>
  <c r="A6369" i="1"/>
  <c r="B6369" i="1" s="1"/>
  <c r="A6370" i="1"/>
  <c r="B6370" i="1" s="1"/>
  <c r="A6371" i="1"/>
  <c r="B6371" i="1" s="1"/>
  <c r="A6372" i="1"/>
  <c r="B6372" i="1" s="1"/>
  <c r="A6373" i="1"/>
  <c r="B6373" i="1" s="1"/>
  <c r="A6374" i="1"/>
  <c r="B6374" i="1" s="1"/>
  <c r="A6375" i="1"/>
  <c r="B6375" i="1" s="1"/>
  <c r="A6376" i="1"/>
  <c r="B6376" i="1" s="1"/>
  <c r="A6377" i="1"/>
  <c r="B6377" i="1" s="1"/>
  <c r="A6378" i="1"/>
  <c r="B6378" i="1" s="1"/>
  <c r="A6379" i="1"/>
  <c r="B6379" i="1" s="1"/>
  <c r="A6380" i="1"/>
  <c r="B6380" i="1" s="1"/>
  <c r="A6381" i="1"/>
  <c r="B6381" i="1" s="1"/>
  <c r="A6382" i="1"/>
  <c r="B6382" i="1" s="1"/>
  <c r="A6383" i="1"/>
  <c r="B6383" i="1" s="1"/>
  <c r="A6384" i="1"/>
  <c r="B6384" i="1" s="1"/>
  <c r="A6385" i="1"/>
  <c r="B6385" i="1" s="1"/>
  <c r="A6386" i="1"/>
  <c r="B6386" i="1" s="1"/>
  <c r="A6387" i="1"/>
  <c r="B6387" i="1" s="1"/>
  <c r="A6388" i="1"/>
  <c r="B6388" i="1" s="1"/>
  <c r="A6389" i="1"/>
  <c r="B6389" i="1" s="1"/>
  <c r="A6390" i="1"/>
  <c r="B6390" i="1" s="1"/>
  <c r="A6391" i="1"/>
  <c r="B6391" i="1" s="1"/>
  <c r="A6392" i="1"/>
  <c r="B6392" i="1" s="1"/>
  <c r="A6393" i="1"/>
  <c r="B6393" i="1" s="1"/>
  <c r="A6394" i="1"/>
  <c r="B6394" i="1" s="1"/>
  <c r="A6395" i="1"/>
  <c r="B6395" i="1" s="1"/>
  <c r="A6396" i="1"/>
  <c r="B6396" i="1" s="1"/>
  <c r="A6397" i="1"/>
  <c r="B6397" i="1" s="1"/>
  <c r="A6398" i="1"/>
  <c r="B6398" i="1" s="1"/>
  <c r="A6399" i="1"/>
  <c r="B6399" i="1" s="1"/>
  <c r="A6400" i="1"/>
  <c r="B6400" i="1" s="1"/>
  <c r="A6401" i="1"/>
  <c r="B6401" i="1" s="1"/>
  <c r="A6402" i="1"/>
  <c r="B6402" i="1" s="1"/>
  <c r="A6403" i="1"/>
  <c r="B6403" i="1" s="1"/>
  <c r="A6404" i="1"/>
  <c r="B6404" i="1" s="1"/>
  <c r="A6405" i="1"/>
  <c r="B6405" i="1" s="1"/>
  <c r="A6406" i="1"/>
  <c r="B6406" i="1" s="1"/>
  <c r="A6407" i="1"/>
  <c r="B6407" i="1" s="1"/>
  <c r="A6408" i="1"/>
  <c r="B6408" i="1" s="1"/>
  <c r="A6409" i="1"/>
  <c r="B6409" i="1" s="1"/>
  <c r="A6410" i="1"/>
  <c r="B6410" i="1" s="1"/>
  <c r="A6411" i="1"/>
  <c r="B6411" i="1" s="1"/>
  <c r="A6412" i="1"/>
  <c r="B6412" i="1" s="1"/>
  <c r="A6413" i="1"/>
  <c r="B6413" i="1" s="1"/>
  <c r="A6414" i="1"/>
  <c r="B6414" i="1" s="1"/>
  <c r="A6415" i="1"/>
  <c r="B6415" i="1" s="1"/>
  <c r="A6416" i="1"/>
  <c r="B6416" i="1" s="1"/>
  <c r="A6417" i="1"/>
  <c r="B6417" i="1" s="1"/>
  <c r="A6418" i="1"/>
  <c r="B6418" i="1" s="1"/>
  <c r="A6419" i="1"/>
  <c r="B6419" i="1" s="1"/>
  <c r="A6420" i="1"/>
  <c r="B6420" i="1" s="1"/>
  <c r="A6421" i="1"/>
  <c r="B6421" i="1" s="1"/>
  <c r="A6422" i="1"/>
  <c r="B6422" i="1" s="1"/>
  <c r="A6423" i="1"/>
  <c r="B6423" i="1" s="1"/>
  <c r="A6424" i="1"/>
  <c r="B6424" i="1" s="1"/>
  <c r="A6425" i="1"/>
  <c r="B6425" i="1" s="1"/>
  <c r="A6426" i="1"/>
  <c r="B6426" i="1" s="1"/>
  <c r="A6427" i="1"/>
  <c r="B6427" i="1" s="1"/>
  <c r="A6428" i="1"/>
  <c r="B6428" i="1" s="1"/>
  <c r="A6429" i="1"/>
  <c r="B6429" i="1" s="1"/>
  <c r="A6430" i="1"/>
  <c r="B6430" i="1" s="1"/>
  <c r="A6431" i="1"/>
  <c r="B6431" i="1" s="1"/>
  <c r="A6432" i="1"/>
  <c r="B6432" i="1" s="1"/>
  <c r="A6433" i="1"/>
  <c r="B6433" i="1" s="1"/>
  <c r="A6434" i="1"/>
  <c r="B6434" i="1" s="1"/>
  <c r="A6435" i="1"/>
  <c r="B6435" i="1" s="1"/>
  <c r="A6436" i="1"/>
  <c r="B6436" i="1" s="1"/>
  <c r="A6437" i="1"/>
  <c r="B6437" i="1" s="1"/>
  <c r="A6438" i="1"/>
  <c r="B6438" i="1" s="1"/>
  <c r="A6439" i="1"/>
  <c r="B6439" i="1" s="1"/>
  <c r="A6440" i="1"/>
  <c r="B6440" i="1" s="1"/>
  <c r="A6441" i="1"/>
  <c r="B6441" i="1" s="1"/>
  <c r="A6442" i="1"/>
  <c r="B6442" i="1" s="1"/>
  <c r="A6443" i="1"/>
  <c r="B6443" i="1" s="1"/>
  <c r="A6444" i="1"/>
  <c r="B6444" i="1" s="1"/>
  <c r="A6445" i="1"/>
  <c r="B6445" i="1" s="1"/>
  <c r="A6446" i="1"/>
  <c r="B6446" i="1" s="1"/>
  <c r="A6447" i="1"/>
  <c r="B6447" i="1" s="1"/>
  <c r="A6448" i="1"/>
  <c r="B6448" i="1" s="1"/>
  <c r="A6449" i="1"/>
  <c r="B6449" i="1" s="1"/>
  <c r="A6450" i="1"/>
  <c r="B6450" i="1" s="1"/>
  <c r="A6451" i="1"/>
  <c r="B6451" i="1" s="1"/>
  <c r="A6452" i="1"/>
  <c r="B6452" i="1" s="1"/>
  <c r="A6453" i="1"/>
  <c r="B6453" i="1" s="1"/>
  <c r="A6454" i="1"/>
  <c r="B6454" i="1" s="1"/>
  <c r="A6455" i="1"/>
  <c r="B6455" i="1" s="1"/>
  <c r="A6456" i="1"/>
  <c r="B6456" i="1" s="1"/>
  <c r="A6457" i="1"/>
  <c r="B6457" i="1" s="1"/>
  <c r="A6458" i="1"/>
  <c r="B6458" i="1" s="1"/>
  <c r="A6459" i="1"/>
  <c r="B6459" i="1" s="1"/>
  <c r="A6460" i="1"/>
  <c r="B6460" i="1" s="1"/>
  <c r="A6461" i="1"/>
  <c r="B6461" i="1" s="1"/>
  <c r="A6462" i="1"/>
  <c r="B6462" i="1" s="1"/>
  <c r="A6463" i="1"/>
  <c r="B6463" i="1" s="1"/>
  <c r="A6464" i="1"/>
  <c r="B6464" i="1" s="1"/>
  <c r="A6465" i="1"/>
  <c r="B6465" i="1" s="1"/>
  <c r="A6466" i="1"/>
  <c r="B6466" i="1" s="1"/>
  <c r="A6467" i="1"/>
  <c r="B6467" i="1" s="1"/>
  <c r="A6468" i="1"/>
  <c r="B6468" i="1" s="1"/>
  <c r="A6469" i="1"/>
  <c r="B6469" i="1" s="1"/>
  <c r="A6470" i="1"/>
  <c r="B6470" i="1" s="1"/>
  <c r="A6471" i="1"/>
  <c r="B6471" i="1" s="1"/>
  <c r="A6472" i="1"/>
  <c r="B6472" i="1" s="1"/>
  <c r="A6473" i="1"/>
  <c r="B6473" i="1" s="1"/>
  <c r="A6474" i="1"/>
  <c r="B6474" i="1" s="1"/>
  <c r="A6475" i="1"/>
  <c r="B6475" i="1" s="1"/>
  <c r="A6476" i="1"/>
  <c r="B6476" i="1" s="1"/>
  <c r="A6477" i="1"/>
  <c r="B6477" i="1" s="1"/>
  <c r="A6478" i="1"/>
  <c r="B6478" i="1" s="1"/>
  <c r="A6479" i="1"/>
  <c r="B6479" i="1" s="1"/>
  <c r="A6480" i="1"/>
  <c r="B6480" i="1" s="1"/>
  <c r="A6481" i="1"/>
  <c r="B6481" i="1" s="1"/>
  <c r="A6482" i="1"/>
  <c r="B6482" i="1" s="1"/>
  <c r="A6483" i="1"/>
  <c r="B6483" i="1" s="1"/>
  <c r="A6484" i="1"/>
  <c r="B6484" i="1" s="1"/>
  <c r="A6485" i="1"/>
  <c r="B6485" i="1" s="1"/>
  <c r="A6486" i="1"/>
  <c r="B6486" i="1" s="1"/>
  <c r="A6487" i="1"/>
  <c r="B6487" i="1" s="1"/>
  <c r="A6488" i="1"/>
  <c r="B6488" i="1" s="1"/>
  <c r="A6489" i="1"/>
  <c r="B6489" i="1" s="1"/>
  <c r="A6490" i="1"/>
  <c r="B6490" i="1" s="1"/>
  <c r="A6491" i="1"/>
  <c r="B6491" i="1" s="1"/>
  <c r="A6492" i="1"/>
  <c r="B6492" i="1" s="1"/>
  <c r="A6493" i="1"/>
  <c r="B6493" i="1" s="1"/>
  <c r="A6494" i="1"/>
  <c r="B6494" i="1" s="1"/>
  <c r="A6495" i="1"/>
  <c r="B6495" i="1" s="1"/>
  <c r="A6496" i="1"/>
  <c r="B6496" i="1" s="1"/>
  <c r="A6497" i="1"/>
  <c r="B6497" i="1" s="1"/>
  <c r="A6498" i="1"/>
  <c r="B6498" i="1" s="1"/>
  <c r="A6499" i="1"/>
  <c r="B6499" i="1" s="1"/>
  <c r="A6500" i="1"/>
  <c r="B6500" i="1" s="1"/>
  <c r="A6501" i="1"/>
  <c r="B6501" i="1" s="1"/>
  <c r="A6502" i="1"/>
  <c r="B6502" i="1" s="1"/>
  <c r="A6503" i="1"/>
  <c r="B6503" i="1" s="1"/>
  <c r="A6504" i="1"/>
  <c r="B6504" i="1" s="1"/>
  <c r="A6505" i="1"/>
  <c r="B6505" i="1" s="1"/>
  <c r="A6506" i="1"/>
  <c r="B6506" i="1" s="1"/>
  <c r="A6507" i="1"/>
  <c r="B6507" i="1" s="1"/>
  <c r="A6508" i="1"/>
  <c r="B6508" i="1" s="1"/>
  <c r="A6509" i="1"/>
  <c r="B6509" i="1" s="1"/>
  <c r="A6510" i="1"/>
  <c r="B6510" i="1" s="1"/>
  <c r="A6511" i="1"/>
  <c r="B6511" i="1" s="1"/>
  <c r="A6512" i="1"/>
  <c r="B6512" i="1" s="1"/>
  <c r="A6513" i="1"/>
  <c r="B6513" i="1" s="1"/>
  <c r="A6514" i="1"/>
  <c r="B6514" i="1" s="1"/>
  <c r="A6515" i="1"/>
  <c r="B6515" i="1" s="1"/>
  <c r="A6516" i="1"/>
  <c r="B6516" i="1" s="1"/>
  <c r="A6517" i="1"/>
  <c r="B6517" i="1" s="1"/>
  <c r="A6518" i="1"/>
  <c r="B6518" i="1" s="1"/>
  <c r="A6519" i="1"/>
  <c r="B6519" i="1" s="1"/>
  <c r="A6520" i="1"/>
  <c r="B6520" i="1" s="1"/>
  <c r="A6521" i="1"/>
  <c r="B6521" i="1" s="1"/>
  <c r="A6522" i="1"/>
  <c r="B6522" i="1" s="1"/>
  <c r="A6523" i="1"/>
  <c r="B6523" i="1" s="1"/>
  <c r="A6524" i="1"/>
  <c r="B6524" i="1" s="1"/>
  <c r="A6525" i="1"/>
  <c r="B6525" i="1" s="1"/>
  <c r="A6526" i="1"/>
  <c r="B6526" i="1" s="1"/>
  <c r="A6527" i="1"/>
  <c r="B6527" i="1" s="1"/>
  <c r="A6528" i="1"/>
  <c r="B6528" i="1" s="1"/>
  <c r="A6529" i="1"/>
  <c r="B6529" i="1" s="1"/>
  <c r="A6530" i="1"/>
  <c r="B6530" i="1" s="1"/>
  <c r="A6531" i="1"/>
  <c r="B6531" i="1" s="1"/>
  <c r="A6532" i="1"/>
  <c r="B6532" i="1" s="1"/>
  <c r="A6533" i="1"/>
  <c r="B6533" i="1" s="1"/>
  <c r="A6534" i="1"/>
  <c r="B6534" i="1" s="1"/>
  <c r="A6535" i="1"/>
  <c r="B6535" i="1" s="1"/>
  <c r="A6536" i="1"/>
  <c r="B6536" i="1" s="1"/>
  <c r="A6537" i="1"/>
  <c r="B6537" i="1" s="1"/>
  <c r="A6538" i="1"/>
  <c r="B6538" i="1" s="1"/>
  <c r="A6539" i="1"/>
  <c r="B6539" i="1" s="1"/>
  <c r="A6540" i="1"/>
  <c r="B6540" i="1" s="1"/>
  <c r="A6541" i="1"/>
  <c r="B6541" i="1" s="1"/>
  <c r="A6542" i="1"/>
  <c r="B6542" i="1" s="1"/>
  <c r="A6543" i="1"/>
  <c r="B6543" i="1" s="1"/>
  <c r="A6544" i="1"/>
  <c r="B6544" i="1" s="1"/>
  <c r="A6545" i="1"/>
  <c r="B6545" i="1" s="1"/>
  <c r="A6546" i="1"/>
  <c r="B6546" i="1" s="1"/>
  <c r="A6547" i="1"/>
  <c r="B6547" i="1" s="1"/>
  <c r="A6548" i="1"/>
  <c r="B6548" i="1" s="1"/>
  <c r="A6549" i="1"/>
  <c r="B6549" i="1" s="1"/>
  <c r="A6550" i="1"/>
  <c r="B6550" i="1" s="1"/>
  <c r="A6551" i="1"/>
  <c r="B6551" i="1" s="1"/>
  <c r="A6552" i="1"/>
  <c r="B6552" i="1" s="1"/>
  <c r="A6553" i="1"/>
  <c r="B6553" i="1" s="1"/>
  <c r="A6554" i="1"/>
  <c r="B6554" i="1" s="1"/>
  <c r="A6555" i="1"/>
  <c r="B6555" i="1" s="1"/>
  <c r="A6556" i="1"/>
  <c r="B6556" i="1" s="1"/>
  <c r="A6557" i="1"/>
  <c r="B6557" i="1" s="1"/>
  <c r="A6558" i="1"/>
  <c r="B6558" i="1" s="1"/>
  <c r="A6559" i="1"/>
  <c r="B6559" i="1" s="1"/>
  <c r="A6560" i="1"/>
  <c r="B6560" i="1" s="1"/>
  <c r="A6561" i="1"/>
  <c r="B6561" i="1" s="1"/>
  <c r="A6562" i="1"/>
  <c r="B6562" i="1" s="1"/>
  <c r="A6563" i="1"/>
  <c r="B6563" i="1" s="1"/>
  <c r="A6564" i="1"/>
  <c r="B6564" i="1" s="1"/>
  <c r="A6565" i="1"/>
  <c r="B6565" i="1" s="1"/>
  <c r="A6566" i="1"/>
  <c r="B6566" i="1" s="1"/>
  <c r="A6567" i="1"/>
  <c r="B6567" i="1" s="1"/>
  <c r="A6568" i="1"/>
  <c r="B6568" i="1" s="1"/>
  <c r="A6569" i="1"/>
  <c r="B6569" i="1" s="1"/>
  <c r="A6570" i="1"/>
  <c r="B6570" i="1" s="1"/>
  <c r="A6571" i="1"/>
  <c r="B6571" i="1" s="1"/>
  <c r="A6572" i="1"/>
  <c r="B6572" i="1" s="1"/>
  <c r="A6573" i="1"/>
  <c r="B6573" i="1" s="1"/>
  <c r="A6574" i="1"/>
  <c r="B6574" i="1" s="1"/>
  <c r="A6575" i="1"/>
  <c r="B6575" i="1" s="1"/>
  <c r="A6576" i="1"/>
  <c r="B6576" i="1" s="1"/>
  <c r="A6577" i="1"/>
  <c r="B6577" i="1" s="1"/>
  <c r="A6578" i="1"/>
  <c r="B6578" i="1" s="1"/>
  <c r="A6579" i="1"/>
  <c r="B6579" i="1" s="1"/>
  <c r="A6580" i="1"/>
  <c r="B6580" i="1" s="1"/>
  <c r="A6581" i="1"/>
  <c r="B6581" i="1" s="1"/>
  <c r="A6582" i="1"/>
  <c r="B6582" i="1" s="1"/>
  <c r="A6583" i="1"/>
  <c r="B6583" i="1" s="1"/>
  <c r="A6584" i="1"/>
  <c r="B6584" i="1" s="1"/>
  <c r="A6585" i="1"/>
  <c r="B6585" i="1" s="1"/>
  <c r="A6586" i="1"/>
  <c r="B6586" i="1" s="1"/>
  <c r="A6587" i="1"/>
  <c r="B6587" i="1" s="1"/>
  <c r="A6588" i="1"/>
  <c r="B6588" i="1" s="1"/>
  <c r="A6589" i="1"/>
  <c r="B6589" i="1" s="1"/>
  <c r="A6590" i="1"/>
  <c r="B6590" i="1" s="1"/>
  <c r="A6591" i="1"/>
  <c r="B6591" i="1" s="1"/>
  <c r="A6592" i="1"/>
  <c r="B6592" i="1" s="1"/>
  <c r="A6593" i="1"/>
  <c r="B6593" i="1" s="1"/>
  <c r="A6594" i="1"/>
  <c r="B6594" i="1" s="1"/>
  <c r="A6595" i="1"/>
  <c r="B6595" i="1" s="1"/>
  <c r="A6596" i="1"/>
  <c r="B6596" i="1" s="1"/>
  <c r="A6597" i="1"/>
  <c r="B6597" i="1" s="1"/>
  <c r="A6598" i="1"/>
  <c r="B6598" i="1" s="1"/>
  <c r="A6599" i="1"/>
  <c r="B6599" i="1" s="1"/>
  <c r="A6600" i="1"/>
  <c r="B6600" i="1" s="1"/>
  <c r="A6601" i="1"/>
  <c r="B6601" i="1" s="1"/>
  <c r="A6602" i="1"/>
  <c r="B6602" i="1" s="1"/>
  <c r="A6603" i="1"/>
  <c r="B6603" i="1" s="1"/>
  <c r="A6604" i="1"/>
  <c r="B6604" i="1" s="1"/>
  <c r="A6605" i="1"/>
  <c r="B6605" i="1" s="1"/>
  <c r="A6606" i="1"/>
  <c r="B6606" i="1" s="1"/>
  <c r="A6607" i="1"/>
  <c r="B6607" i="1" s="1"/>
  <c r="A6608" i="1"/>
  <c r="B6608" i="1" s="1"/>
  <c r="A6609" i="1"/>
  <c r="B6609" i="1" s="1"/>
  <c r="A6610" i="1"/>
  <c r="B6610" i="1" s="1"/>
  <c r="A6611" i="1"/>
  <c r="B6611" i="1" s="1"/>
  <c r="A6612" i="1"/>
  <c r="B6612" i="1" s="1"/>
  <c r="A6613" i="1"/>
  <c r="B6613" i="1" s="1"/>
  <c r="A6614" i="1"/>
  <c r="B6614" i="1" s="1"/>
  <c r="A6615" i="1"/>
  <c r="B6615" i="1" s="1"/>
  <c r="A6616" i="1"/>
  <c r="B6616" i="1" s="1"/>
  <c r="A6617" i="1"/>
  <c r="B6617" i="1" s="1"/>
  <c r="A6618" i="1"/>
  <c r="B6618" i="1" s="1"/>
  <c r="A6619" i="1"/>
  <c r="B6619" i="1" s="1"/>
  <c r="A6620" i="1"/>
  <c r="B6620" i="1" s="1"/>
  <c r="A6621" i="1"/>
  <c r="B6621" i="1" s="1"/>
  <c r="A6622" i="1"/>
  <c r="B6622" i="1" s="1"/>
  <c r="A6623" i="1"/>
  <c r="B6623" i="1" s="1"/>
  <c r="A6624" i="1"/>
  <c r="B6624" i="1" s="1"/>
  <c r="A6625" i="1"/>
  <c r="B6625" i="1" s="1"/>
  <c r="A6626" i="1"/>
  <c r="B6626" i="1" s="1"/>
  <c r="A6627" i="1"/>
  <c r="B6627" i="1" s="1"/>
  <c r="A6628" i="1"/>
  <c r="B6628" i="1" s="1"/>
  <c r="A6629" i="1"/>
  <c r="B6629" i="1" s="1"/>
  <c r="A6630" i="1"/>
  <c r="B6630" i="1" s="1"/>
  <c r="A6631" i="1"/>
  <c r="B6631" i="1" s="1"/>
  <c r="A6632" i="1"/>
  <c r="B6632" i="1" s="1"/>
  <c r="A6633" i="1"/>
  <c r="B6633" i="1" s="1"/>
  <c r="A6634" i="1"/>
  <c r="B6634" i="1" s="1"/>
  <c r="A6635" i="1"/>
  <c r="B6635" i="1" s="1"/>
  <c r="A6636" i="1"/>
  <c r="B6636" i="1" s="1"/>
  <c r="A6637" i="1"/>
  <c r="B6637" i="1" s="1"/>
  <c r="A6638" i="1"/>
  <c r="B6638" i="1" s="1"/>
  <c r="A6639" i="1"/>
  <c r="B6639" i="1" s="1"/>
  <c r="A6640" i="1"/>
  <c r="B6640" i="1" s="1"/>
  <c r="A6641" i="1"/>
  <c r="B6641" i="1" s="1"/>
  <c r="A6642" i="1"/>
  <c r="B6642" i="1" s="1"/>
  <c r="A6643" i="1"/>
  <c r="B6643" i="1" s="1"/>
  <c r="A6644" i="1"/>
  <c r="B6644" i="1" s="1"/>
  <c r="A6645" i="1"/>
  <c r="B6645" i="1" s="1"/>
  <c r="A6646" i="1"/>
  <c r="B6646" i="1" s="1"/>
  <c r="A6647" i="1"/>
  <c r="B6647" i="1" s="1"/>
  <c r="A6648" i="1"/>
  <c r="B6648" i="1" s="1"/>
  <c r="A6649" i="1"/>
  <c r="B6649" i="1" s="1"/>
  <c r="A6650" i="1"/>
  <c r="B6650" i="1" s="1"/>
  <c r="A6651" i="1"/>
  <c r="B6651" i="1" s="1"/>
  <c r="A6652" i="1"/>
  <c r="B6652" i="1" s="1"/>
  <c r="A6653" i="1"/>
  <c r="B6653" i="1" s="1"/>
  <c r="A6654" i="1"/>
  <c r="B6654" i="1" s="1"/>
  <c r="A6655" i="1"/>
  <c r="B6655" i="1" s="1"/>
  <c r="A6656" i="1"/>
  <c r="B6656" i="1" s="1"/>
  <c r="A6657" i="1"/>
  <c r="B6657" i="1" s="1"/>
  <c r="A6658" i="1"/>
  <c r="B6658" i="1" s="1"/>
  <c r="A6659" i="1"/>
  <c r="B6659" i="1" s="1"/>
  <c r="A6660" i="1"/>
  <c r="B6660" i="1" s="1"/>
  <c r="A6661" i="1"/>
  <c r="B6661" i="1" s="1"/>
  <c r="A6662" i="1"/>
  <c r="B6662" i="1" s="1"/>
  <c r="A6663" i="1"/>
  <c r="B6663" i="1" s="1"/>
  <c r="A6664" i="1"/>
  <c r="B6664" i="1" s="1"/>
  <c r="A6665" i="1"/>
  <c r="B6665" i="1" s="1"/>
  <c r="A6666" i="1"/>
  <c r="B6666" i="1" s="1"/>
  <c r="A6667" i="1"/>
  <c r="B6667" i="1" s="1"/>
  <c r="A6668" i="1"/>
  <c r="B6668" i="1" s="1"/>
  <c r="A6669" i="1"/>
  <c r="B6669" i="1" s="1"/>
  <c r="A6670" i="1"/>
  <c r="B6670" i="1" s="1"/>
  <c r="A6671" i="1"/>
  <c r="B6671" i="1" s="1"/>
  <c r="A6672" i="1"/>
  <c r="B6672" i="1" s="1"/>
  <c r="A6673" i="1"/>
  <c r="B6673" i="1" s="1"/>
  <c r="A6674" i="1"/>
  <c r="B6674" i="1" s="1"/>
  <c r="A6675" i="1"/>
  <c r="B6675" i="1" s="1"/>
  <c r="A6676" i="1"/>
  <c r="B6676" i="1" s="1"/>
  <c r="A6677" i="1"/>
  <c r="B6677" i="1" s="1"/>
  <c r="A6678" i="1"/>
  <c r="B6678" i="1" s="1"/>
  <c r="A6679" i="1"/>
  <c r="B6679" i="1" s="1"/>
  <c r="A6680" i="1"/>
  <c r="B6680" i="1" s="1"/>
  <c r="A6681" i="1"/>
  <c r="B6681" i="1" s="1"/>
  <c r="A6682" i="1"/>
  <c r="B6682" i="1" s="1"/>
  <c r="A6683" i="1"/>
  <c r="B6683" i="1" s="1"/>
  <c r="A6684" i="1"/>
  <c r="B6684" i="1" s="1"/>
  <c r="A6685" i="1"/>
  <c r="B6685" i="1" s="1"/>
  <c r="A6686" i="1"/>
  <c r="B6686" i="1" s="1"/>
  <c r="A6687" i="1"/>
  <c r="B6687" i="1" s="1"/>
  <c r="A6688" i="1"/>
  <c r="B6688" i="1" s="1"/>
  <c r="A6689" i="1"/>
  <c r="B6689" i="1" s="1"/>
  <c r="A6690" i="1"/>
  <c r="B6690" i="1" s="1"/>
  <c r="A6691" i="1"/>
  <c r="B6691" i="1" s="1"/>
  <c r="A6692" i="1"/>
  <c r="B6692" i="1" s="1"/>
  <c r="A6693" i="1"/>
  <c r="B6693" i="1" s="1"/>
  <c r="A6694" i="1"/>
  <c r="B6694" i="1" s="1"/>
  <c r="A6695" i="1"/>
  <c r="B6695" i="1" s="1"/>
  <c r="A6696" i="1"/>
  <c r="B6696" i="1" s="1"/>
  <c r="A6697" i="1"/>
  <c r="B6697" i="1" s="1"/>
  <c r="A6698" i="1"/>
  <c r="B6698" i="1" s="1"/>
  <c r="A6699" i="1"/>
  <c r="B6699" i="1" s="1"/>
  <c r="A6700" i="1"/>
  <c r="B6700" i="1" s="1"/>
  <c r="A6701" i="1"/>
  <c r="B6701" i="1" s="1"/>
  <c r="A6702" i="1"/>
  <c r="B6702" i="1" s="1"/>
  <c r="A6703" i="1"/>
  <c r="B6703" i="1" s="1"/>
  <c r="A6704" i="1"/>
  <c r="B6704" i="1" s="1"/>
  <c r="A6705" i="1"/>
  <c r="B6705" i="1" s="1"/>
  <c r="A6706" i="1"/>
  <c r="B6706" i="1" s="1"/>
  <c r="A6707" i="1"/>
  <c r="B6707" i="1" s="1"/>
  <c r="A6708" i="1"/>
  <c r="B6708" i="1" s="1"/>
  <c r="A6709" i="1"/>
  <c r="B6709" i="1" s="1"/>
  <c r="A6710" i="1"/>
  <c r="B6710" i="1" s="1"/>
  <c r="A6711" i="1"/>
  <c r="B6711" i="1" s="1"/>
  <c r="A6712" i="1"/>
  <c r="B6712" i="1" s="1"/>
  <c r="A6713" i="1"/>
  <c r="B6713" i="1" s="1"/>
  <c r="A6714" i="1"/>
  <c r="B6714" i="1" s="1"/>
  <c r="A6715" i="1"/>
  <c r="B6715" i="1" s="1"/>
  <c r="A6716" i="1"/>
  <c r="B6716" i="1" s="1"/>
  <c r="A6717" i="1"/>
  <c r="B6717" i="1" s="1"/>
  <c r="A6718" i="1"/>
  <c r="B6718" i="1" s="1"/>
  <c r="A6719" i="1"/>
  <c r="B6719" i="1" s="1"/>
  <c r="A6720" i="1"/>
  <c r="B6720" i="1" s="1"/>
  <c r="A6721" i="1"/>
  <c r="B6721" i="1" s="1"/>
  <c r="A6722" i="1"/>
  <c r="B6722" i="1" s="1"/>
  <c r="A6723" i="1"/>
  <c r="B6723" i="1" s="1"/>
  <c r="A6724" i="1"/>
  <c r="B6724" i="1" s="1"/>
  <c r="A6725" i="1"/>
  <c r="B6725" i="1" s="1"/>
  <c r="A6726" i="1"/>
  <c r="B6726" i="1" s="1"/>
  <c r="A6727" i="1"/>
  <c r="B6727" i="1" s="1"/>
  <c r="A6728" i="1"/>
  <c r="B6728" i="1" s="1"/>
  <c r="A6729" i="1"/>
  <c r="B6729" i="1" s="1"/>
  <c r="A6730" i="1"/>
  <c r="B6730" i="1" s="1"/>
  <c r="A6731" i="1"/>
  <c r="B6731" i="1" s="1"/>
  <c r="A6732" i="1"/>
  <c r="B6732" i="1" s="1"/>
  <c r="A6733" i="1"/>
  <c r="B6733" i="1" s="1"/>
  <c r="A6734" i="1"/>
  <c r="B6734" i="1" s="1"/>
  <c r="A6735" i="1"/>
  <c r="B6735" i="1" s="1"/>
  <c r="A6736" i="1"/>
  <c r="B6736" i="1" s="1"/>
  <c r="A6737" i="1"/>
  <c r="B6737" i="1" s="1"/>
  <c r="A6738" i="1"/>
  <c r="B6738" i="1" s="1"/>
  <c r="A6739" i="1"/>
  <c r="B6739" i="1" s="1"/>
  <c r="A6740" i="1"/>
  <c r="B6740" i="1" s="1"/>
  <c r="A6741" i="1"/>
  <c r="B6741" i="1" s="1"/>
  <c r="A6742" i="1"/>
  <c r="B6742" i="1" s="1"/>
  <c r="A6743" i="1"/>
  <c r="B6743" i="1" s="1"/>
  <c r="A6744" i="1"/>
  <c r="B6744" i="1" s="1"/>
  <c r="A6745" i="1"/>
  <c r="B6745" i="1" s="1"/>
  <c r="A6746" i="1"/>
  <c r="B6746" i="1" s="1"/>
  <c r="A6747" i="1"/>
  <c r="B6747" i="1" s="1"/>
  <c r="A6748" i="1"/>
  <c r="B6748" i="1" s="1"/>
  <c r="A6749" i="1"/>
  <c r="B6749" i="1" s="1"/>
  <c r="A6750" i="1"/>
  <c r="B6750" i="1" s="1"/>
  <c r="A6751" i="1"/>
  <c r="B6751" i="1" s="1"/>
  <c r="A6752" i="1"/>
  <c r="B6752" i="1" s="1"/>
  <c r="A6753" i="1"/>
  <c r="B6753" i="1" s="1"/>
  <c r="A6754" i="1"/>
  <c r="B6754" i="1" s="1"/>
  <c r="A6755" i="1"/>
  <c r="B6755" i="1" s="1"/>
  <c r="A6756" i="1"/>
  <c r="B6756" i="1" s="1"/>
  <c r="A6757" i="1"/>
  <c r="B6757" i="1" s="1"/>
  <c r="A6758" i="1"/>
  <c r="B6758" i="1" s="1"/>
  <c r="A6759" i="1"/>
  <c r="B6759" i="1" s="1"/>
  <c r="A6760" i="1"/>
  <c r="B6760" i="1" s="1"/>
  <c r="A6761" i="1"/>
  <c r="B6761" i="1" s="1"/>
  <c r="A6762" i="1"/>
  <c r="B6762" i="1" s="1"/>
  <c r="A6763" i="1"/>
  <c r="B6763" i="1" s="1"/>
  <c r="A6764" i="1"/>
  <c r="B6764" i="1" s="1"/>
  <c r="A6765" i="1"/>
  <c r="B6765" i="1" s="1"/>
  <c r="A6766" i="1"/>
  <c r="B6766" i="1" s="1"/>
  <c r="A6767" i="1"/>
  <c r="B6767" i="1" s="1"/>
  <c r="A6768" i="1"/>
  <c r="B6768" i="1" s="1"/>
  <c r="A6769" i="1"/>
  <c r="B6769" i="1" s="1"/>
  <c r="A6770" i="1"/>
  <c r="B6770" i="1" s="1"/>
  <c r="A6771" i="1"/>
  <c r="B6771" i="1" s="1"/>
  <c r="A6772" i="1"/>
  <c r="B6772" i="1" s="1"/>
  <c r="A6773" i="1"/>
  <c r="B6773" i="1" s="1"/>
  <c r="A6774" i="1"/>
  <c r="B6774" i="1" s="1"/>
  <c r="A6775" i="1"/>
  <c r="B6775" i="1" s="1"/>
  <c r="A6776" i="1"/>
  <c r="B6776" i="1" s="1"/>
  <c r="A6777" i="1"/>
  <c r="B6777" i="1" s="1"/>
  <c r="A6778" i="1"/>
  <c r="B6778" i="1" s="1"/>
  <c r="A6779" i="1"/>
  <c r="B6779" i="1" s="1"/>
  <c r="A6780" i="1"/>
  <c r="B6780" i="1" s="1"/>
  <c r="A6781" i="1"/>
  <c r="B6781" i="1" s="1"/>
  <c r="A6782" i="1"/>
  <c r="B6782" i="1" s="1"/>
  <c r="A6783" i="1"/>
  <c r="B6783" i="1" s="1"/>
  <c r="A6784" i="1"/>
  <c r="B6784" i="1" s="1"/>
  <c r="A6785" i="1"/>
  <c r="B6785" i="1" s="1"/>
  <c r="A6786" i="1"/>
  <c r="B6786" i="1" s="1"/>
  <c r="A6787" i="1"/>
  <c r="B6787" i="1" s="1"/>
  <c r="A6788" i="1"/>
  <c r="B6788" i="1" s="1"/>
  <c r="A6789" i="1"/>
  <c r="B6789" i="1" s="1"/>
  <c r="A6790" i="1"/>
  <c r="B6790" i="1" s="1"/>
  <c r="A6791" i="1"/>
  <c r="B6791" i="1" s="1"/>
  <c r="A6792" i="1"/>
  <c r="B6792" i="1" s="1"/>
  <c r="A6793" i="1"/>
  <c r="B6793" i="1" s="1"/>
  <c r="A6794" i="1"/>
  <c r="B6794" i="1" s="1"/>
  <c r="A6795" i="1"/>
  <c r="B6795" i="1" s="1"/>
  <c r="A6796" i="1"/>
  <c r="B6796" i="1" s="1"/>
  <c r="A6797" i="1"/>
  <c r="B6797" i="1" s="1"/>
  <c r="A6798" i="1"/>
  <c r="B6798" i="1" s="1"/>
  <c r="A6799" i="1"/>
  <c r="B6799" i="1" s="1"/>
  <c r="A6800" i="1"/>
  <c r="B6800" i="1" s="1"/>
  <c r="A6801" i="1"/>
  <c r="B6801" i="1" s="1"/>
  <c r="A6802" i="1"/>
  <c r="B6802" i="1" s="1"/>
  <c r="A6803" i="1"/>
  <c r="B6803" i="1" s="1"/>
  <c r="A6804" i="1"/>
  <c r="B6804" i="1" s="1"/>
  <c r="A6805" i="1"/>
  <c r="B6805" i="1" s="1"/>
  <c r="A6806" i="1"/>
  <c r="B6806" i="1" s="1"/>
  <c r="A6807" i="1"/>
  <c r="B6807" i="1" s="1"/>
  <c r="A6808" i="1"/>
  <c r="B6808" i="1" s="1"/>
  <c r="A6809" i="1"/>
  <c r="B6809" i="1" s="1"/>
  <c r="A6810" i="1"/>
  <c r="B6810" i="1" s="1"/>
  <c r="A6811" i="1"/>
  <c r="B6811" i="1" s="1"/>
  <c r="A6812" i="1"/>
  <c r="B6812" i="1" s="1"/>
  <c r="A6813" i="1"/>
  <c r="B6813" i="1" s="1"/>
  <c r="A6814" i="1"/>
  <c r="B6814" i="1" s="1"/>
  <c r="A6815" i="1"/>
  <c r="B6815" i="1" s="1"/>
  <c r="A6816" i="1"/>
  <c r="B6816" i="1" s="1"/>
  <c r="A6817" i="1"/>
  <c r="B6817" i="1" s="1"/>
  <c r="A6818" i="1"/>
  <c r="B6818" i="1" s="1"/>
  <c r="A6819" i="1"/>
  <c r="B6819" i="1" s="1"/>
  <c r="A6820" i="1"/>
  <c r="B6820" i="1" s="1"/>
  <c r="A6821" i="1"/>
  <c r="B6821" i="1" s="1"/>
  <c r="A6822" i="1"/>
  <c r="B6822" i="1" s="1"/>
  <c r="A6823" i="1"/>
  <c r="B6823" i="1" s="1"/>
  <c r="A6824" i="1"/>
  <c r="B6824" i="1" s="1"/>
  <c r="A6825" i="1"/>
  <c r="B6825" i="1" s="1"/>
  <c r="A6826" i="1"/>
  <c r="B6826" i="1" s="1"/>
  <c r="A6827" i="1"/>
  <c r="B6827" i="1" s="1"/>
  <c r="A6828" i="1"/>
  <c r="B6828" i="1" s="1"/>
  <c r="A6829" i="1"/>
  <c r="B6829" i="1" s="1"/>
  <c r="A6830" i="1"/>
  <c r="B6830" i="1" s="1"/>
  <c r="A6831" i="1"/>
  <c r="B6831" i="1" s="1"/>
  <c r="A6832" i="1"/>
  <c r="B6832" i="1" s="1"/>
  <c r="A6833" i="1"/>
  <c r="B6833" i="1" s="1"/>
  <c r="A6834" i="1"/>
  <c r="B6834" i="1" s="1"/>
  <c r="A6835" i="1"/>
  <c r="B6835" i="1" s="1"/>
  <c r="A6836" i="1"/>
  <c r="B6836" i="1" s="1"/>
  <c r="A6837" i="1"/>
  <c r="B6837" i="1" s="1"/>
  <c r="A6838" i="1"/>
  <c r="B6838" i="1" s="1"/>
  <c r="A6839" i="1"/>
  <c r="B6839" i="1" s="1"/>
  <c r="A6840" i="1"/>
  <c r="B6840" i="1" s="1"/>
  <c r="A6841" i="1"/>
  <c r="B6841" i="1" s="1"/>
  <c r="A6842" i="1"/>
  <c r="B6842" i="1" s="1"/>
  <c r="A6843" i="1"/>
  <c r="B6843" i="1" s="1"/>
  <c r="A6844" i="1"/>
  <c r="B6844" i="1" s="1"/>
  <c r="A6845" i="1"/>
  <c r="B6845" i="1" s="1"/>
  <c r="A6846" i="1"/>
  <c r="B6846" i="1" s="1"/>
  <c r="A6847" i="1"/>
  <c r="B6847" i="1" s="1"/>
  <c r="A6848" i="1"/>
  <c r="B6848" i="1" s="1"/>
  <c r="A6849" i="1"/>
  <c r="B6849" i="1" s="1"/>
  <c r="A6850" i="1"/>
  <c r="B6850" i="1" s="1"/>
  <c r="A6851" i="1"/>
  <c r="B6851" i="1" s="1"/>
  <c r="A6852" i="1"/>
  <c r="B6852" i="1" s="1"/>
  <c r="A6853" i="1"/>
  <c r="B6853" i="1" s="1"/>
  <c r="A6854" i="1"/>
  <c r="B6854" i="1" s="1"/>
  <c r="A6855" i="1"/>
  <c r="B6855" i="1" s="1"/>
  <c r="A6856" i="1"/>
  <c r="B6856" i="1" s="1"/>
  <c r="A6857" i="1"/>
  <c r="B6857" i="1" s="1"/>
  <c r="A6858" i="1"/>
  <c r="B6858" i="1" s="1"/>
  <c r="A6859" i="1"/>
  <c r="B6859" i="1" s="1"/>
  <c r="A6860" i="1"/>
  <c r="B6860" i="1" s="1"/>
  <c r="A6861" i="1"/>
  <c r="B6861" i="1" s="1"/>
  <c r="A6862" i="1"/>
  <c r="B6862" i="1" s="1"/>
  <c r="A6863" i="1"/>
  <c r="B6863" i="1" s="1"/>
  <c r="A6864" i="1"/>
  <c r="B6864" i="1" s="1"/>
  <c r="A6865" i="1"/>
  <c r="B6865" i="1" s="1"/>
  <c r="A6866" i="1"/>
  <c r="B6866" i="1" s="1"/>
  <c r="A6867" i="1"/>
  <c r="B6867" i="1" s="1"/>
  <c r="A6868" i="1"/>
  <c r="B6868" i="1" s="1"/>
  <c r="A6869" i="1"/>
  <c r="B6869" i="1" s="1"/>
  <c r="A6870" i="1"/>
  <c r="B6870" i="1" s="1"/>
  <c r="A6871" i="1"/>
  <c r="B6871" i="1" s="1"/>
  <c r="A6872" i="1"/>
  <c r="B6872" i="1" s="1"/>
  <c r="A6873" i="1"/>
  <c r="B6873" i="1" s="1"/>
  <c r="A6874" i="1"/>
  <c r="B6874" i="1" s="1"/>
  <c r="A6875" i="1"/>
  <c r="B6875" i="1" s="1"/>
  <c r="A6876" i="1"/>
  <c r="B6876" i="1" s="1"/>
  <c r="A6877" i="1"/>
  <c r="B6877" i="1" s="1"/>
  <c r="A6878" i="1"/>
  <c r="B6878" i="1" s="1"/>
  <c r="A6879" i="1"/>
  <c r="B6879" i="1" s="1"/>
  <c r="A6880" i="1"/>
  <c r="B6880" i="1" s="1"/>
  <c r="A6881" i="1"/>
  <c r="B6881" i="1" s="1"/>
  <c r="A6882" i="1"/>
  <c r="B6882" i="1" s="1"/>
  <c r="A6883" i="1"/>
  <c r="B6883" i="1" s="1"/>
  <c r="A6884" i="1"/>
  <c r="B6884" i="1" s="1"/>
  <c r="A6885" i="1"/>
  <c r="B6885" i="1" s="1"/>
  <c r="A6886" i="1"/>
  <c r="B6886" i="1" s="1"/>
  <c r="A6887" i="1"/>
  <c r="B6887" i="1" s="1"/>
  <c r="A6888" i="1"/>
  <c r="B6888" i="1" s="1"/>
  <c r="A6889" i="1"/>
  <c r="B6889" i="1" s="1"/>
  <c r="A6890" i="1"/>
  <c r="B6890" i="1" s="1"/>
  <c r="A6891" i="1"/>
  <c r="B6891" i="1" s="1"/>
  <c r="A6892" i="1"/>
  <c r="B6892" i="1" s="1"/>
  <c r="A6893" i="1"/>
  <c r="B6893" i="1" s="1"/>
  <c r="A6894" i="1"/>
  <c r="B6894" i="1" s="1"/>
  <c r="A6895" i="1"/>
  <c r="B6895" i="1" s="1"/>
  <c r="A6896" i="1"/>
  <c r="B6896" i="1" s="1"/>
  <c r="A6897" i="1"/>
  <c r="B6897" i="1" s="1"/>
  <c r="A6898" i="1"/>
  <c r="B6898" i="1" s="1"/>
  <c r="A6899" i="1"/>
  <c r="B6899" i="1" s="1"/>
  <c r="A6900" i="1"/>
  <c r="B6900" i="1" s="1"/>
  <c r="A6901" i="1"/>
  <c r="B6901" i="1" s="1"/>
  <c r="A6902" i="1"/>
  <c r="B6902" i="1" s="1"/>
  <c r="A6903" i="1"/>
  <c r="B6903" i="1" s="1"/>
  <c r="A6904" i="1"/>
  <c r="B6904" i="1" s="1"/>
  <c r="A6905" i="1"/>
  <c r="B6905" i="1" s="1"/>
  <c r="A6906" i="1"/>
  <c r="B6906" i="1" s="1"/>
  <c r="A6907" i="1"/>
  <c r="B6907" i="1" s="1"/>
  <c r="A6908" i="1"/>
  <c r="B6908" i="1" s="1"/>
  <c r="A6909" i="1"/>
  <c r="B6909" i="1" s="1"/>
  <c r="A6910" i="1"/>
  <c r="B6910" i="1" s="1"/>
  <c r="A6911" i="1"/>
  <c r="B6911" i="1" s="1"/>
  <c r="A6926" i="1"/>
  <c r="B6926" i="1" s="1"/>
  <c r="A6936" i="1"/>
  <c r="B6936" i="1" s="1"/>
  <c r="A6937" i="1"/>
  <c r="B6937" i="1" s="1"/>
  <c r="A6938" i="1"/>
  <c r="B6938" i="1" s="1"/>
  <c r="A6940" i="1"/>
  <c r="B6940" i="1" s="1"/>
  <c r="A6941" i="1"/>
  <c r="B6941" i="1" s="1"/>
  <c r="A6942" i="1"/>
  <c r="B6942" i="1" s="1"/>
  <c r="A6955" i="1"/>
  <c r="B6955" i="1" s="1"/>
  <c r="A6964" i="1"/>
  <c r="B6964" i="1" s="1"/>
  <c r="A6965" i="1"/>
  <c r="B6965" i="1" s="1"/>
  <c r="A6966" i="1"/>
  <c r="B6966" i="1" s="1"/>
  <c r="A6968" i="1"/>
  <c r="B6968" i="1" s="1"/>
  <c r="A6969" i="1"/>
  <c r="B6969" i="1" s="1"/>
  <c r="A6970" i="1"/>
  <c r="B6970" i="1" s="1"/>
  <c r="A6972" i="1"/>
  <c r="B6972" i="1" s="1"/>
  <c r="A6973" i="1"/>
  <c r="B6973" i="1" s="1"/>
  <c r="A6974" i="1"/>
  <c r="B6974" i="1" s="1"/>
  <c r="A6976" i="1"/>
  <c r="B6976" i="1" s="1"/>
  <c r="A6977" i="1"/>
  <c r="B6977" i="1" s="1"/>
  <c r="A6978" i="1"/>
  <c r="B6978" i="1" s="1"/>
  <c r="A6980" i="1"/>
  <c r="B6980" i="1" s="1"/>
  <c r="A6981" i="1"/>
  <c r="B6981" i="1" s="1"/>
  <c r="A6982" i="1"/>
  <c r="B6982" i="1" s="1"/>
  <c r="A6984" i="1"/>
  <c r="B6984" i="1" s="1"/>
  <c r="A6985" i="1"/>
  <c r="B6985" i="1" s="1"/>
  <c r="A6986" i="1"/>
  <c r="B6986" i="1" s="1"/>
  <c r="A6988" i="1"/>
  <c r="B6988" i="1" s="1"/>
  <c r="A6989" i="1"/>
  <c r="B6989" i="1" s="1"/>
  <c r="A6990" i="1"/>
  <c r="B6990" i="1" s="1"/>
  <c r="A6992" i="1"/>
  <c r="B6992" i="1" s="1"/>
  <c r="A6993" i="1"/>
  <c r="B6993" i="1" s="1"/>
  <c r="A6994" i="1"/>
  <c r="B6994" i="1" s="1"/>
  <c r="A6996" i="1"/>
  <c r="B6996" i="1" s="1"/>
  <c r="A6997" i="1"/>
  <c r="B6997" i="1" s="1"/>
  <c r="A6998" i="1"/>
  <c r="B6998" i="1" s="1"/>
  <c r="A7000" i="1"/>
  <c r="B7000" i="1" s="1"/>
  <c r="A7001" i="1"/>
  <c r="B7001" i="1" s="1"/>
  <c r="A7002" i="1"/>
  <c r="B7002" i="1" s="1"/>
  <c r="A7004" i="1"/>
  <c r="B7004" i="1" s="1"/>
  <c r="A7005" i="1"/>
  <c r="B7005" i="1" s="1"/>
  <c r="A7006" i="1"/>
  <c r="B7006" i="1" s="1"/>
  <c r="A7008" i="1"/>
  <c r="B7008" i="1" s="1"/>
  <c r="A7009" i="1"/>
  <c r="B7009" i="1" s="1"/>
  <c r="A7010" i="1"/>
  <c r="B7010" i="1" s="1"/>
  <c r="A7012" i="1"/>
  <c r="B7012" i="1" s="1"/>
  <c r="A7013" i="1"/>
  <c r="B7013" i="1" s="1"/>
  <c r="A7014" i="1"/>
  <c r="B7014" i="1" s="1"/>
  <c r="A7016" i="1"/>
  <c r="B7016" i="1" s="1"/>
  <c r="A7017" i="1"/>
  <c r="B7017" i="1" s="1"/>
  <c r="A7018" i="1"/>
  <c r="B7018" i="1" s="1"/>
  <c r="A7020" i="1"/>
  <c r="B7020" i="1" s="1"/>
  <c r="A7021" i="1"/>
  <c r="B7021" i="1" s="1"/>
  <c r="A7022" i="1"/>
  <c r="B7022" i="1" s="1"/>
  <c r="A7024" i="1"/>
  <c r="B7024" i="1" s="1"/>
  <c r="A7025" i="1"/>
  <c r="B7025" i="1" s="1"/>
  <c r="A7026" i="1"/>
  <c r="B7026" i="1" s="1"/>
  <c r="A7028" i="1"/>
  <c r="B7028" i="1" s="1"/>
  <c r="A7029" i="1"/>
  <c r="B7029" i="1" s="1"/>
  <c r="A7030" i="1"/>
  <c r="B7030" i="1" s="1"/>
  <c r="A7032" i="1"/>
  <c r="B7032" i="1" s="1"/>
  <c r="A7033" i="1"/>
  <c r="B7033" i="1" s="1"/>
  <c r="A7034" i="1"/>
  <c r="B7034" i="1" s="1"/>
  <c r="A7036" i="1"/>
  <c r="B7036" i="1" s="1"/>
  <c r="A7037" i="1"/>
  <c r="B7037" i="1" s="1"/>
  <c r="A7038" i="1"/>
  <c r="B7038" i="1" s="1"/>
  <c r="A7040" i="1"/>
  <c r="B7040" i="1" s="1"/>
  <c r="A7041" i="1"/>
  <c r="B7041" i="1" s="1"/>
  <c r="A7042" i="1"/>
  <c r="B7042" i="1" s="1"/>
  <c r="A7044" i="1"/>
  <c r="B7044" i="1" s="1"/>
  <c r="A7045" i="1"/>
  <c r="B7045" i="1" s="1"/>
  <c r="A7046" i="1"/>
  <c r="B7046" i="1" s="1"/>
  <c r="A7048" i="1"/>
  <c r="B7048" i="1" s="1"/>
  <c r="A7049" i="1"/>
  <c r="B7049" i="1" s="1"/>
  <c r="A7050" i="1"/>
  <c r="B7050" i="1" s="1"/>
  <c r="A7052" i="1"/>
  <c r="B7052" i="1" s="1"/>
  <c r="A7053" i="1"/>
  <c r="B7053" i="1" s="1"/>
  <c r="A7054" i="1"/>
  <c r="B7054" i="1" s="1"/>
  <c r="A7056" i="1"/>
  <c r="B7056" i="1" s="1"/>
  <c r="A7057" i="1"/>
  <c r="B7057" i="1" s="1"/>
  <c r="A7058" i="1"/>
  <c r="B7058" i="1" s="1"/>
  <c r="A7060" i="1"/>
  <c r="B7060" i="1" s="1"/>
  <c r="A7061" i="1"/>
  <c r="B7061" i="1" s="1"/>
  <c r="A7062" i="1"/>
  <c r="B7062" i="1" s="1"/>
  <c r="A7064" i="1"/>
  <c r="B7064" i="1" s="1"/>
  <c r="A7065" i="1"/>
  <c r="B7065" i="1" s="1"/>
  <c r="A7066" i="1"/>
  <c r="B7066" i="1" s="1"/>
  <c r="A7068" i="1"/>
  <c r="B7068" i="1" s="1"/>
  <c r="A7069" i="1"/>
  <c r="B7069" i="1" s="1"/>
  <c r="A7070" i="1"/>
  <c r="B7070" i="1" s="1"/>
  <c r="A7072" i="1"/>
  <c r="B7072" i="1" s="1"/>
  <c r="A7073" i="1"/>
  <c r="B7073" i="1" s="1"/>
  <c r="A7074" i="1"/>
  <c r="B7074" i="1" s="1"/>
  <c r="A7076" i="1"/>
  <c r="B7076" i="1" s="1"/>
  <c r="A7077" i="1"/>
  <c r="B7077" i="1" s="1"/>
  <c r="A7078" i="1"/>
  <c r="B7078" i="1" s="1"/>
  <c r="A7080" i="1"/>
  <c r="B7080" i="1" s="1"/>
  <c r="A7081" i="1"/>
  <c r="B7081" i="1" s="1"/>
  <c r="A7082" i="1"/>
  <c r="B7082" i="1" s="1"/>
  <c r="A7084" i="1"/>
  <c r="B7084" i="1" s="1"/>
  <c r="A7085" i="1"/>
  <c r="B7085" i="1" s="1"/>
  <c r="A7086" i="1"/>
  <c r="B7086" i="1" s="1"/>
  <c r="A7088" i="1"/>
  <c r="B7088" i="1" s="1"/>
  <c r="A7089" i="1"/>
  <c r="B7089" i="1" s="1"/>
  <c r="A7090" i="1"/>
  <c r="B7090" i="1" s="1"/>
  <c r="A7092" i="1"/>
  <c r="B7092" i="1" s="1"/>
  <c r="A7093" i="1"/>
  <c r="B7093" i="1" s="1"/>
  <c r="A7094" i="1"/>
  <c r="B7094" i="1" s="1"/>
  <c r="A7096" i="1"/>
  <c r="B7096" i="1" s="1"/>
  <c r="A7097" i="1"/>
  <c r="B7097" i="1" s="1"/>
  <c r="A7098" i="1"/>
  <c r="B7098" i="1" s="1"/>
  <c r="A7100" i="1"/>
  <c r="B7100" i="1" s="1"/>
  <c r="A7101" i="1"/>
  <c r="B7101" i="1" s="1"/>
  <c r="A7102" i="1"/>
  <c r="B7102" i="1" s="1"/>
  <c r="A7104" i="1"/>
  <c r="B7104" i="1" s="1"/>
  <c r="A7105" i="1"/>
  <c r="B7105" i="1" s="1"/>
  <c r="A7106" i="1"/>
  <c r="B7106" i="1" s="1"/>
  <c r="A7108" i="1"/>
  <c r="B7108" i="1" s="1"/>
  <c r="A7109" i="1"/>
  <c r="B7109" i="1" s="1"/>
  <c r="A7110" i="1"/>
  <c r="B7110" i="1" s="1"/>
  <c r="A7112" i="1"/>
  <c r="B7112" i="1" s="1"/>
  <c r="A7113" i="1"/>
  <c r="B7113" i="1" s="1"/>
  <c r="A7114" i="1"/>
  <c r="B7114" i="1" s="1"/>
  <c r="A7116" i="1"/>
  <c r="B7116" i="1" s="1"/>
  <c r="A7117" i="1"/>
  <c r="B7117" i="1" s="1"/>
  <c r="A7118" i="1"/>
  <c r="B7118" i="1" s="1"/>
  <c r="A7120" i="1"/>
  <c r="B7120" i="1" s="1"/>
  <c r="A7121" i="1"/>
  <c r="B7121" i="1" s="1"/>
  <c r="A7122" i="1"/>
  <c r="B7122" i="1" s="1"/>
  <c r="A7124" i="1"/>
  <c r="B7124" i="1" s="1"/>
  <c r="A7125" i="1"/>
  <c r="B7125" i="1" s="1"/>
  <c r="A7126" i="1"/>
  <c r="B7126" i="1" s="1"/>
  <c r="A7128" i="1"/>
  <c r="B7128" i="1" s="1"/>
  <c r="A7129" i="1"/>
  <c r="B7129" i="1" s="1"/>
  <c r="A7130" i="1"/>
  <c r="B7130" i="1" s="1"/>
  <c r="A7132" i="1"/>
  <c r="B7132" i="1" s="1"/>
  <c r="A7133" i="1"/>
  <c r="B7133" i="1" s="1"/>
  <c r="A7134" i="1"/>
  <c r="B7134" i="1" s="1"/>
  <c r="A7136" i="1"/>
  <c r="B7136" i="1" s="1"/>
  <c r="A7137" i="1"/>
  <c r="B7137" i="1" s="1"/>
  <c r="A7138" i="1"/>
  <c r="B7138" i="1" s="1"/>
  <c r="A7140" i="1"/>
  <c r="B7140" i="1" s="1"/>
  <c r="A7141" i="1"/>
  <c r="B7141" i="1" s="1"/>
  <c r="A7142" i="1"/>
  <c r="B7142" i="1" s="1"/>
  <c r="A7144" i="1"/>
  <c r="B7144" i="1" s="1"/>
  <c r="A7145" i="1"/>
  <c r="B7145" i="1" s="1"/>
  <c r="A7146" i="1"/>
  <c r="B7146" i="1" s="1"/>
  <c r="A7148" i="1"/>
  <c r="B7148" i="1" s="1"/>
  <c r="A7149" i="1"/>
  <c r="B7149" i="1" s="1"/>
  <c r="A7150" i="1"/>
  <c r="B7150" i="1" s="1"/>
  <c r="A7152" i="1"/>
  <c r="B7152" i="1" s="1"/>
  <c r="A7153" i="1"/>
  <c r="B7153" i="1" s="1"/>
  <c r="A7154" i="1"/>
  <c r="B7154" i="1" s="1"/>
  <c r="A7156" i="1"/>
  <c r="B7156" i="1" s="1"/>
  <c r="A7157" i="1"/>
  <c r="B7157" i="1" s="1"/>
  <c r="A7158" i="1"/>
  <c r="B7158" i="1" s="1"/>
  <c r="A7160" i="1"/>
  <c r="B7160" i="1" s="1"/>
  <c r="A7161" i="1"/>
  <c r="B7161" i="1" s="1"/>
  <c r="A7162" i="1"/>
  <c r="B7162" i="1" s="1"/>
  <c r="A7164" i="1"/>
  <c r="B7164" i="1" s="1"/>
  <c r="A7165" i="1"/>
  <c r="B7165" i="1" s="1"/>
  <c r="A7166" i="1"/>
  <c r="B7166" i="1" s="1"/>
  <c r="A7168" i="1"/>
  <c r="B7168" i="1" s="1"/>
  <c r="A7169" i="1"/>
  <c r="B7169" i="1" s="1"/>
  <c r="A7170" i="1"/>
  <c r="B7170" i="1" s="1"/>
  <c r="A7172" i="1"/>
  <c r="B7172" i="1" s="1"/>
  <c r="A7173" i="1"/>
  <c r="B7173" i="1" s="1"/>
  <c r="A7174" i="1"/>
  <c r="B7174" i="1" s="1"/>
  <c r="A7176" i="1"/>
  <c r="B7176" i="1" s="1"/>
  <c r="A7177" i="1"/>
  <c r="B7177" i="1" s="1"/>
  <c r="A7178" i="1"/>
  <c r="B7178" i="1" s="1"/>
  <c r="A7180" i="1"/>
  <c r="B7180" i="1" s="1"/>
  <c r="A7181" i="1"/>
  <c r="B7181" i="1" s="1"/>
  <c r="A7182" i="1"/>
  <c r="B7182" i="1" s="1"/>
  <c r="A7184" i="1"/>
  <c r="B7184" i="1" s="1"/>
  <c r="A7185" i="1"/>
  <c r="B7185" i="1" s="1"/>
  <c r="A7186" i="1"/>
  <c r="B7186" i="1" s="1"/>
  <c r="A7188" i="1"/>
  <c r="B7188" i="1" s="1"/>
  <c r="A7189" i="1"/>
  <c r="B7189" i="1" s="1"/>
  <c r="A7190" i="1"/>
  <c r="B7190" i="1" s="1"/>
  <c r="A7192" i="1"/>
  <c r="B7192" i="1" s="1"/>
  <c r="A7193" i="1"/>
  <c r="B7193" i="1" s="1"/>
  <c r="A7194" i="1"/>
  <c r="B7194" i="1" s="1"/>
  <c r="A7196" i="1"/>
  <c r="B7196" i="1" s="1"/>
  <c r="A7197" i="1"/>
  <c r="B7197" i="1" s="1"/>
  <c r="A7198" i="1"/>
  <c r="B7198" i="1" s="1"/>
  <c r="A7200" i="1"/>
  <c r="B7200" i="1" s="1"/>
  <c r="A7201" i="1"/>
  <c r="B7201" i="1" s="1"/>
  <c r="A7202" i="1"/>
  <c r="B7202" i="1" s="1"/>
  <c r="A7204" i="1"/>
  <c r="B7204" i="1" s="1"/>
  <c r="A7205" i="1"/>
  <c r="B7205" i="1" s="1"/>
  <c r="A7206" i="1"/>
  <c r="B7206" i="1" s="1"/>
  <c r="A7208" i="1"/>
  <c r="B7208" i="1" s="1"/>
  <c r="A7209" i="1"/>
  <c r="B7209" i="1" s="1"/>
  <c r="A7210" i="1"/>
  <c r="B7210" i="1" s="1"/>
  <c r="A7212" i="1"/>
  <c r="B7212" i="1" s="1"/>
  <c r="A7213" i="1"/>
  <c r="B7213" i="1" s="1"/>
  <c r="A7214" i="1"/>
  <c r="B7214" i="1" s="1"/>
  <c r="A7216" i="1"/>
  <c r="B7216" i="1" s="1"/>
  <c r="A7217" i="1"/>
  <c r="B7217" i="1" s="1"/>
  <c r="A7218" i="1"/>
  <c r="B7218" i="1" s="1"/>
  <c r="A7220" i="1"/>
  <c r="B7220" i="1" s="1"/>
  <c r="A7221" i="1"/>
  <c r="B7221" i="1" s="1"/>
  <c r="A7222" i="1"/>
  <c r="B7222" i="1" s="1"/>
  <c r="A7224" i="1"/>
  <c r="B7224" i="1" s="1"/>
  <c r="A7225" i="1"/>
  <c r="B7225" i="1" s="1"/>
  <c r="A7226" i="1"/>
  <c r="B7226" i="1" s="1"/>
  <c r="A7228" i="1"/>
  <c r="B7228" i="1" s="1"/>
  <c r="A7229" i="1"/>
  <c r="B7229" i="1" s="1"/>
  <c r="A7230" i="1"/>
  <c r="B7230" i="1" s="1"/>
  <c r="A7232" i="1"/>
  <c r="B7232" i="1" s="1"/>
  <c r="A7233" i="1"/>
  <c r="B7233" i="1" s="1"/>
  <c r="A7234" i="1"/>
  <c r="B7234" i="1" s="1"/>
  <c r="A7236" i="1"/>
  <c r="B7236" i="1" s="1"/>
  <c r="A7237" i="1"/>
  <c r="B7237" i="1" s="1"/>
  <c r="A7238" i="1"/>
  <c r="B7238" i="1" s="1"/>
  <c r="A7240" i="1"/>
  <c r="B7240" i="1" s="1"/>
  <c r="A7241" i="1"/>
  <c r="B7241" i="1" s="1"/>
  <c r="A7242" i="1"/>
  <c r="B7242" i="1" s="1"/>
  <c r="A7244" i="1"/>
  <c r="B7244" i="1" s="1"/>
  <c r="A7245" i="1"/>
  <c r="B7245" i="1" s="1"/>
  <c r="A7246" i="1"/>
  <c r="B7246" i="1" s="1"/>
  <c r="A7248" i="1"/>
  <c r="B7248" i="1" s="1"/>
  <c r="A7249" i="1"/>
  <c r="B7249" i="1" s="1"/>
  <c r="A7250" i="1"/>
  <c r="B7250" i="1" s="1"/>
  <c r="A7252" i="1"/>
  <c r="B7252" i="1" s="1"/>
  <c r="A7253" i="1"/>
  <c r="B7253" i="1" s="1"/>
  <c r="A7254" i="1"/>
  <c r="B7254" i="1" s="1"/>
  <c r="A7256" i="1"/>
  <c r="B7256" i="1" s="1"/>
  <c r="A7257" i="1"/>
  <c r="B7257" i="1" s="1"/>
  <c r="A7258" i="1"/>
  <c r="B7258" i="1" s="1"/>
  <c r="A7260" i="1"/>
  <c r="B7260" i="1" s="1"/>
  <c r="A7261" i="1"/>
  <c r="B7261" i="1" s="1"/>
  <c r="A7262" i="1"/>
  <c r="B7262" i="1" s="1"/>
  <c r="A7264" i="1"/>
  <c r="B7264" i="1" s="1"/>
  <c r="A7265" i="1"/>
  <c r="B7265" i="1" s="1"/>
  <c r="A7266" i="1"/>
  <c r="B7266" i="1" s="1"/>
  <c r="A7268" i="1"/>
  <c r="B7268" i="1" s="1"/>
  <c r="A7269" i="1"/>
  <c r="B7269" i="1" s="1"/>
  <c r="A7270" i="1"/>
  <c r="B7270" i="1" s="1"/>
  <c r="A7272" i="1"/>
  <c r="B7272" i="1" s="1"/>
  <c r="A7273" i="1"/>
  <c r="B7273" i="1" s="1"/>
  <c r="A7274" i="1"/>
  <c r="B7274" i="1" s="1"/>
  <c r="A7276" i="1"/>
  <c r="B7276" i="1" s="1"/>
  <c r="A7277" i="1"/>
  <c r="B7277" i="1" s="1"/>
  <c r="A7278" i="1"/>
  <c r="B7278" i="1" s="1"/>
  <c r="A7280" i="1"/>
  <c r="B7280" i="1" s="1"/>
  <c r="A7281" i="1"/>
  <c r="B7281" i="1" s="1"/>
  <c r="A7282" i="1"/>
  <c r="B7282" i="1" s="1"/>
  <c r="A7284" i="1"/>
  <c r="B7284" i="1" s="1"/>
  <c r="A7285" i="1"/>
  <c r="B7285" i="1" s="1"/>
  <c r="A7286" i="1"/>
  <c r="B7286" i="1" s="1"/>
  <c r="A7288" i="1"/>
  <c r="B7288" i="1" s="1"/>
  <c r="A7289" i="1"/>
  <c r="B7289" i="1" s="1"/>
  <c r="A7290" i="1"/>
  <c r="B7290" i="1" s="1"/>
  <c r="A7292" i="1"/>
  <c r="B7292" i="1" s="1"/>
  <c r="A7293" i="1"/>
  <c r="B7293" i="1" s="1"/>
  <c r="A7294" i="1"/>
  <c r="B7294" i="1" s="1"/>
  <c r="A7296" i="1"/>
  <c r="B7296" i="1" s="1"/>
  <c r="A7297" i="1"/>
  <c r="B7297" i="1" s="1"/>
  <c r="A7298" i="1"/>
  <c r="B7298" i="1" s="1"/>
  <c r="A7300" i="1"/>
  <c r="B7300" i="1" s="1"/>
  <c r="A7301" i="1"/>
  <c r="B7301" i="1" s="1"/>
  <c r="A7302" i="1"/>
  <c r="B7302" i="1" s="1"/>
  <c r="A7304" i="1"/>
  <c r="B7304" i="1" s="1"/>
  <c r="A7305" i="1"/>
  <c r="B7305" i="1" s="1"/>
  <c r="A7306" i="1"/>
  <c r="B7306" i="1" s="1"/>
  <c r="A7308" i="1"/>
  <c r="B7308" i="1" s="1"/>
  <c r="A7309" i="1"/>
  <c r="B7309" i="1" s="1"/>
  <c r="A7310" i="1"/>
  <c r="B7310" i="1" s="1"/>
  <c r="A7312" i="1"/>
  <c r="B7312" i="1" s="1"/>
  <c r="A7313" i="1"/>
  <c r="B7313" i="1" s="1"/>
  <c r="A7314" i="1"/>
  <c r="B7314" i="1" s="1"/>
  <c r="A7316" i="1"/>
  <c r="B7316" i="1" s="1"/>
  <c r="A7317" i="1"/>
  <c r="B7317" i="1" s="1"/>
  <c r="A7318" i="1"/>
  <c r="B7318" i="1" s="1"/>
  <c r="A7320" i="1"/>
  <c r="B7320" i="1" s="1"/>
  <c r="A7321" i="1"/>
  <c r="B7321" i="1" s="1"/>
  <c r="A7322" i="1"/>
  <c r="B7322" i="1" s="1"/>
  <c r="A7324" i="1"/>
  <c r="B7324" i="1" s="1"/>
  <c r="A7325" i="1"/>
  <c r="B7325" i="1" s="1"/>
  <c r="A7326" i="1"/>
  <c r="B7326" i="1" s="1"/>
  <c r="A7328" i="1"/>
  <c r="B7328" i="1" s="1"/>
  <c r="A7329" i="1"/>
  <c r="B7329" i="1" s="1"/>
  <c r="A7330" i="1"/>
  <c r="B7330" i="1" s="1"/>
  <c r="A7332" i="1"/>
  <c r="B7332" i="1" s="1"/>
  <c r="A7333" i="1"/>
  <c r="B7333" i="1" s="1"/>
  <c r="A7334" i="1"/>
  <c r="B7334" i="1" s="1"/>
  <c r="A7336" i="1"/>
  <c r="B7336" i="1" s="1"/>
  <c r="A7337" i="1"/>
  <c r="B7337" i="1" s="1"/>
  <c r="A7338" i="1"/>
  <c r="B7338" i="1" s="1"/>
  <c r="A7340" i="1"/>
  <c r="B7340" i="1" s="1"/>
  <c r="A7341" i="1"/>
  <c r="B7341" i="1" s="1"/>
  <c r="A7342" i="1"/>
  <c r="B7342" i="1" s="1"/>
  <c r="A7344" i="1"/>
  <c r="B7344" i="1" s="1"/>
  <c r="A7345" i="1"/>
  <c r="B7345" i="1" s="1"/>
  <c r="A7346" i="1"/>
  <c r="B7346" i="1" s="1"/>
  <c r="A7348" i="1"/>
  <c r="B7348" i="1" s="1"/>
  <c r="A7349" i="1"/>
  <c r="B7349" i="1" s="1"/>
  <c r="A7350" i="1"/>
  <c r="B7350" i="1" s="1"/>
  <c r="A7352" i="1"/>
  <c r="B7352" i="1" s="1"/>
  <c r="A7353" i="1"/>
  <c r="B7353" i="1" s="1"/>
  <c r="A7354" i="1"/>
  <c r="B7354" i="1" s="1"/>
  <c r="A7356" i="1"/>
  <c r="B7356" i="1" s="1"/>
  <c r="A7357" i="1"/>
  <c r="B7357" i="1" s="1"/>
  <c r="A7358" i="1"/>
  <c r="B7358" i="1" s="1"/>
  <c r="A7360" i="1"/>
  <c r="B7360" i="1" s="1"/>
  <c r="A7361" i="1"/>
  <c r="B7361" i="1" s="1"/>
  <c r="A7362" i="1"/>
  <c r="B7362" i="1" s="1"/>
  <c r="A7364" i="1"/>
  <c r="B7364" i="1" s="1"/>
  <c r="A7365" i="1"/>
  <c r="B7365" i="1" s="1"/>
  <c r="A7366" i="1"/>
  <c r="B7366" i="1" s="1"/>
  <c r="A7368" i="1"/>
  <c r="B7368" i="1" s="1"/>
  <c r="A7369" i="1"/>
  <c r="B7369" i="1" s="1"/>
  <c r="A7370" i="1"/>
  <c r="B7370" i="1" s="1"/>
  <c r="A7372" i="1"/>
  <c r="B7372" i="1" s="1"/>
  <c r="A7373" i="1"/>
  <c r="B7373" i="1" s="1"/>
  <c r="A7374" i="1"/>
  <c r="B7374" i="1" s="1"/>
  <c r="A7376" i="1"/>
  <c r="B7376" i="1" s="1"/>
  <c r="A7377" i="1"/>
  <c r="B7377" i="1" s="1"/>
  <c r="A7378" i="1"/>
  <c r="B7378" i="1" s="1"/>
  <c r="A7380" i="1"/>
  <c r="B7380" i="1" s="1"/>
  <c r="A7381" i="1"/>
  <c r="B7381" i="1" s="1"/>
  <c r="A7382" i="1"/>
  <c r="B7382" i="1" s="1"/>
  <c r="A7384" i="1"/>
  <c r="B7384" i="1" s="1"/>
  <c r="A7385" i="1"/>
  <c r="B7385" i="1" s="1"/>
  <c r="A7386" i="1"/>
  <c r="B7386" i="1" s="1"/>
  <c r="A7388" i="1"/>
  <c r="B7388" i="1" s="1"/>
  <c r="A7389" i="1"/>
  <c r="B7389" i="1" s="1"/>
  <c r="A7390" i="1"/>
  <c r="B7390" i="1" s="1"/>
  <c r="A7392" i="1"/>
  <c r="B7392" i="1" s="1"/>
  <c r="A7393" i="1"/>
  <c r="B7393" i="1" s="1"/>
  <c r="A7394" i="1"/>
  <c r="B7394" i="1" s="1"/>
  <c r="A7396" i="1"/>
  <c r="B7396" i="1" s="1"/>
  <c r="A7397" i="1"/>
  <c r="B7397" i="1" s="1"/>
  <c r="A7398" i="1"/>
  <c r="B7398" i="1" s="1"/>
  <c r="A7400" i="1"/>
  <c r="B7400" i="1" s="1"/>
  <c r="A7401" i="1"/>
  <c r="B7401" i="1" s="1"/>
  <c r="A7402" i="1"/>
  <c r="B7402" i="1" s="1"/>
  <c r="A7404" i="1"/>
  <c r="B7404" i="1" s="1"/>
  <c r="A7405" i="1"/>
  <c r="B7405" i="1" s="1"/>
  <c r="A7406" i="1"/>
  <c r="B7406" i="1" s="1"/>
  <c r="A7408" i="1"/>
  <c r="B7408" i="1" s="1"/>
  <c r="A7409" i="1"/>
  <c r="B7409" i="1" s="1"/>
  <c r="A7410" i="1"/>
  <c r="B7410" i="1" s="1"/>
  <c r="A7412" i="1"/>
  <c r="B7412" i="1" s="1"/>
  <c r="A7413" i="1"/>
  <c r="B7413" i="1" s="1"/>
  <c r="A7414" i="1"/>
  <c r="B7414" i="1" s="1"/>
  <c r="A7416" i="1"/>
  <c r="B7416" i="1" s="1"/>
  <c r="A7417" i="1"/>
  <c r="B7417" i="1" s="1"/>
  <c r="A7418" i="1"/>
  <c r="B7418" i="1" s="1"/>
  <c r="A7420" i="1"/>
  <c r="B7420" i="1" s="1"/>
  <c r="A7421" i="1"/>
  <c r="B7421" i="1" s="1"/>
  <c r="A7422" i="1"/>
  <c r="B7422" i="1" s="1"/>
  <c r="A7424" i="1"/>
  <c r="B7424" i="1" s="1"/>
  <c r="A7425" i="1"/>
  <c r="B7425" i="1" s="1"/>
  <c r="A7426" i="1"/>
  <c r="B7426" i="1" s="1"/>
  <c r="A7428" i="1"/>
  <c r="B7428" i="1" s="1"/>
  <c r="A7429" i="1"/>
  <c r="B7429" i="1" s="1"/>
  <c r="A7430" i="1"/>
  <c r="B7430" i="1" s="1"/>
  <c r="A7432" i="1"/>
  <c r="B7432" i="1" s="1"/>
  <c r="A7433" i="1"/>
  <c r="B7433" i="1" s="1"/>
  <c r="A7436" i="1"/>
  <c r="B7436" i="1" s="1"/>
  <c r="A7437" i="1"/>
  <c r="B7437" i="1" s="1"/>
  <c r="A7438" i="1"/>
  <c r="B7438" i="1" s="1"/>
  <c r="A7442" i="1"/>
  <c r="B7442" i="1" s="1"/>
  <c r="A7443" i="1"/>
  <c r="B7443" i="1" s="1"/>
  <c r="A7444" i="1"/>
  <c r="B7444" i="1" s="1"/>
  <c r="A7445" i="1"/>
  <c r="B7445" i="1" s="1"/>
  <c r="A7446" i="1"/>
  <c r="B7446" i="1" s="1"/>
  <c r="A7447" i="1"/>
  <c r="B7447" i="1" s="1"/>
  <c r="A7448" i="1"/>
  <c r="B7448" i="1" s="1"/>
  <c r="A7449" i="1"/>
  <c r="B7449" i="1" s="1"/>
  <c r="A7450" i="1"/>
  <c r="B7450" i="1" s="1"/>
  <c r="A7451" i="1"/>
  <c r="B7451" i="1" s="1"/>
  <c r="A7452" i="1"/>
  <c r="B7452" i="1" s="1"/>
  <c r="A7453" i="1"/>
  <c r="B7453" i="1" s="1"/>
  <c r="A7454" i="1"/>
  <c r="B7454" i="1" s="1"/>
  <c r="A7455" i="1"/>
  <c r="B7455" i="1" s="1"/>
  <c r="A7456" i="1"/>
  <c r="B7456" i="1" s="1"/>
  <c r="A7457" i="1"/>
  <c r="B7457" i="1" s="1"/>
  <c r="A7458" i="1"/>
  <c r="B7458" i="1" s="1"/>
  <c r="A7459" i="1"/>
  <c r="B7459" i="1" s="1"/>
  <c r="A7460" i="1"/>
  <c r="B7460" i="1" s="1"/>
  <c r="A7461" i="1"/>
  <c r="B7461" i="1" s="1"/>
  <c r="A7462" i="1"/>
  <c r="B7462" i="1" s="1"/>
  <c r="A7463" i="1"/>
  <c r="B7463" i="1" s="1"/>
  <c r="A7464" i="1"/>
  <c r="B7464" i="1" s="1"/>
  <c r="A7465" i="1"/>
  <c r="B7465" i="1" s="1"/>
  <c r="A7466" i="1"/>
  <c r="B7466" i="1" s="1"/>
  <c r="A7467" i="1"/>
  <c r="B7467" i="1" s="1"/>
  <c r="A7468" i="1"/>
  <c r="B7468" i="1" s="1"/>
  <c r="A7469" i="1"/>
  <c r="B7469" i="1" s="1"/>
  <c r="A7470" i="1"/>
  <c r="B7470" i="1" s="1"/>
  <c r="A7471" i="1"/>
  <c r="B7471" i="1" s="1"/>
  <c r="A7472" i="1"/>
  <c r="B7472" i="1" s="1"/>
  <c r="A7473" i="1"/>
  <c r="B7473" i="1" s="1"/>
  <c r="A7474" i="1"/>
  <c r="B7474" i="1" s="1"/>
  <c r="A7475" i="1"/>
  <c r="B7475" i="1" s="1"/>
  <c r="A7476" i="1"/>
  <c r="B7476" i="1" s="1"/>
  <c r="A7477" i="1"/>
  <c r="B7477" i="1" s="1"/>
  <c r="A7478" i="1"/>
  <c r="B7478" i="1" s="1"/>
  <c r="A7479" i="1"/>
  <c r="B7479" i="1" s="1"/>
  <c r="A7480" i="1"/>
  <c r="B7480" i="1" s="1"/>
  <c r="A7481" i="1"/>
  <c r="B7481" i="1" s="1"/>
  <c r="A7482" i="1"/>
  <c r="B7482" i="1" s="1"/>
  <c r="A7484" i="1"/>
  <c r="B7484" i="1" s="1"/>
  <c r="A7485" i="1"/>
  <c r="B7485" i="1" s="1"/>
  <c r="A7486" i="1"/>
  <c r="B7486" i="1" s="1"/>
  <c r="A7488" i="1"/>
  <c r="B7488" i="1" s="1"/>
  <c r="A7489" i="1"/>
  <c r="B7489" i="1" s="1"/>
  <c r="A7490" i="1"/>
  <c r="B7490" i="1" s="1"/>
  <c r="A7492" i="1"/>
  <c r="B7492" i="1" s="1"/>
  <c r="A7493" i="1"/>
  <c r="B7493" i="1" s="1"/>
  <c r="A7494" i="1"/>
  <c r="B7494" i="1" s="1"/>
  <c r="A7496" i="1"/>
  <c r="B7496" i="1" s="1"/>
  <c r="A7497" i="1"/>
  <c r="B7497" i="1" s="1"/>
  <c r="A7498" i="1"/>
  <c r="B7498" i="1" s="1"/>
  <c r="A7500" i="1"/>
  <c r="B7500" i="1" s="1"/>
  <c r="A7501" i="1"/>
  <c r="B7501" i="1" s="1"/>
  <c r="A7502" i="1"/>
  <c r="B7502" i="1" s="1"/>
  <c r="A7504" i="1"/>
  <c r="B7504" i="1" s="1"/>
  <c r="A7505" i="1"/>
  <c r="B7505" i="1" s="1"/>
  <c r="A7506" i="1"/>
  <c r="B7506" i="1" s="1"/>
  <c r="A7508" i="1"/>
  <c r="B7508" i="1" s="1"/>
  <c r="A7509" i="1"/>
  <c r="B7509" i="1" s="1"/>
  <c r="A7510" i="1"/>
  <c r="B7510" i="1" s="1"/>
  <c r="A7512" i="1"/>
  <c r="B7512" i="1" s="1"/>
  <c r="A7513" i="1"/>
  <c r="B7513" i="1" s="1"/>
  <c r="A7514" i="1"/>
  <c r="B7514" i="1" s="1"/>
  <c r="A7516" i="1"/>
  <c r="B7516" i="1" s="1"/>
  <c r="A7517" i="1"/>
  <c r="B7517" i="1" s="1"/>
  <c r="A7518" i="1"/>
  <c r="B7518" i="1" s="1"/>
  <c r="A7520" i="1"/>
  <c r="B7520" i="1" s="1"/>
  <c r="A7521" i="1"/>
  <c r="B7521" i="1" s="1"/>
  <c r="A7522" i="1"/>
  <c r="B7522" i="1" s="1"/>
  <c r="A7524" i="1"/>
  <c r="B7524" i="1" s="1"/>
  <c r="A7525" i="1"/>
  <c r="B7525" i="1" s="1"/>
  <c r="A7526" i="1"/>
  <c r="B7526" i="1" s="1"/>
  <c r="A7528" i="1"/>
  <c r="B7528" i="1" s="1"/>
  <c r="A7529" i="1"/>
  <c r="B7529" i="1" s="1"/>
  <c r="A7530" i="1"/>
  <c r="B7530" i="1" s="1"/>
  <c r="A7532" i="1"/>
  <c r="B7532" i="1" s="1"/>
  <c r="A7533" i="1"/>
  <c r="B7533" i="1" s="1"/>
  <c r="A7534" i="1"/>
  <c r="B7534" i="1" s="1"/>
  <c r="A7536" i="1"/>
  <c r="B7536" i="1" s="1"/>
  <c r="A7537" i="1"/>
  <c r="B7537" i="1" s="1"/>
  <c r="A7538" i="1"/>
  <c r="B7538" i="1" s="1"/>
  <c r="A7540" i="1"/>
  <c r="B7540" i="1" s="1"/>
  <c r="A7541" i="1"/>
  <c r="B7541" i="1" s="1"/>
  <c r="A7542" i="1"/>
  <c r="B7542" i="1" s="1"/>
  <c r="A7544" i="1"/>
  <c r="B7544" i="1" s="1"/>
  <c r="A7545" i="1"/>
  <c r="B7545" i="1" s="1"/>
  <c r="A7546" i="1"/>
  <c r="B7546" i="1" s="1"/>
  <c r="A7548" i="1"/>
  <c r="B7548" i="1" s="1"/>
  <c r="A7549" i="1"/>
  <c r="B7549" i="1" s="1"/>
  <c r="A7550" i="1"/>
  <c r="B7550" i="1" s="1"/>
  <c r="A7552" i="1"/>
  <c r="B7552" i="1" s="1"/>
  <c r="A7553" i="1"/>
  <c r="B7553" i="1" s="1"/>
  <c r="A7554" i="1"/>
  <c r="B7554" i="1" s="1"/>
  <c r="A7556" i="1"/>
  <c r="B7556" i="1" s="1"/>
  <c r="A7557" i="1"/>
  <c r="B7557" i="1" s="1"/>
  <c r="A7558" i="1"/>
  <c r="B7558" i="1" s="1"/>
  <c r="A7560" i="1"/>
  <c r="B7560" i="1" s="1"/>
  <c r="A7561" i="1"/>
  <c r="B7561" i="1" s="1"/>
  <c r="A7562" i="1"/>
  <c r="B7562" i="1" s="1"/>
  <c r="A7564" i="1"/>
  <c r="B7564" i="1" s="1"/>
  <c r="A7565" i="1"/>
  <c r="B7565" i="1" s="1"/>
  <c r="A7566" i="1"/>
  <c r="B7566" i="1" s="1"/>
  <c r="A7568" i="1"/>
  <c r="B7568" i="1" s="1"/>
  <c r="A7569" i="1"/>
  <c r="B7569" i="1" s="1"/>
  <c r="A7570" i="1"/>
  <c r="B7570" i="1" s="1"/>
  <c r="A7572" i="1"/>
  <c r="B7572" i="1" s="1"/>
  <c r="A7573" i="1"/>
  <c r="B7573" i="1" s="1"/>
  <c r="A7574" i="1"/>
  <c r="B7574" i="1" s="1"/>
  <c r="A7576" i="1"/>
  <c r="B7576" i="1" s="1"/>
  <c r="A7577" i="1"/>
  <c r="B7577" i="1" s="1"/>
  <c r="A7578" i="1"/>
  <c r="B7578" i="1" s="1"/>
  <c r="A7580" i="1"/>
  <c r="B7580" i="1" s="1"/>
  <c r="A7581" i="1"/>
  <c r="B7581" i="1" s="1"/>
  <c r="A7582" i="1"/>
  <c r="B7582" i="1" s="1"/>
  <c r="A7584" i="1"/>
  <c r="B7584" i="1" s="1"/>
  <c r="A7585" i="1"/>
  <c r="B7585" i="1" s="1"/>
  <c r="A7586" i="1"/>
  <c r="B7586" i="1" s="1"/>
  <c r="A7588" i="1"/>
  <c r="B7588" i="1" s="1"/>
  <c r="A7589" i="1"/>
  <c r="B7589" i="1" s="1"/>
  <c r="A7590" i="1"/>
  <c r="B7590" i="1" s="1"/>
  <c r="A7592" i="1"/>
  <c r="B7592" i="1" s="1"/>
  <c r="A7593" i="1"/>
  <c r="B7593" i="1" s="1"/>
  <c r="A7594" i="1"/>
  <c r="B7594" i="1" s="1"/>
  <c r="A7596" i="1"/>
  <c r="B7596" i="1" s="1"/>
  <c r="A7597" i="1"/>
  <c r="B7597" i="1" s="1"/>
  <c r="A7598" i="1"/>
  <c r="B7598" i="1" s="1"/>
  <c r="A7600" i="1"/>
  <c r="B7600" i="1" s="1"/>
  <c r="A7601" i="1"/>
  <c r="B7601" i="1" s="1"/>
  <c r="A7602" i="1"/>
  <c r="B7602" i="1" s="1"/>
  <c r="A7604" i="1"/>
  <c r="B7604" i="1" s="1"/>
  <c r="A7605" i="1"/>
  <c r="B7605" i="1" s="1"/>
  <c r="A7606" i="1"/>
  <c r="B7606" i="1" s="1"/>
  <c r="A7608" i="1"/>
  <c r="B7608" i="1" s="1"/>
  <c r="A7609" i="1"/>
  <c r="B7609" i="1" s="1"/>
  <c r="A7610" i="1"/>
  <c r="B7610" i="1" s="1"/>
  <c r="A7612" i="1"/>
  <c r="B7612" i="1" s="1"/>
  <c r="A7613" i="1"/>
  <c r="B7613" i="1" s="1"/>
  <c r="A7614" i="1"/>
  <c r="B7614" i="1" s="1"/>
  <c r="A7616" i="1"/>
  <c r="B7616" i="1" s="1"/>
  <c r="A7617" i="1"/>
  <c r="B7617" i="1" s="1"/>
  <c r="A7618" i="1"/>
  <c r="B7618" i="1" s="1"/>
  <c r="A7620" i="1"/>
  <c r="B7620" i="1" s="1"/>
  <c r="A7621" i="1"/>
  <c r="B7621" i="1" s="1"/>
  <c r="A7622" i="1"/>
  <c r="B7622" i="1" s="1"/>
  <c r="A7624" i="1"/>
  <c r="B7624" i="1" s="1"/>
  <c r="A7625" i="1"/>
  <c r="B7625" i="1" s="1"/>
  <c r="A7626" i="1"/>
  <c r="B7626" i="1" s="1"/>
  <c r="A7628" i="1"/>
  <c r="B7628" i="1" s="1"/>
  <c r="A7629" i="1"/>
  <c r="B7629" i="1" s="1"/>
  <c r="A7630" i="1"/>
  <c r="B7630" i="1" s="1"/>
  <c r="A7632" i="1"/>
  <c r="B7632" i="1" s="1"/>
  <c r="A7633" i="1"/>
  <c r="B7633" i="1" s="1"/>
  <c r="A7634" i="1"/>
  <c r="B7634" i="1" s="1"/>
  <c r="A7636" i="1"/>
  <c r="B7636" i="1" s="1"/>
  <c r="A7637" i="1"/>
  <c r="B7637" i="1" s="1"/>
  <c r="A7638" i="1"/>
  <c r="B7638" i="1" s="1"/>
  <c r="A7640" i="1"/>
  <c r="B7640" i="1" s="1"/>
  <c r="A7641" i="1"/>
  <c r="B7641" i="1" s="1"/>
  <c r="A7642" i="1"/>
  <c r="B7642" i="1" s="1"/>
  <c r="A7644" i="1"/>
  <c r="B7644" i="1" s="1"/>
  <c r="A7645" i="1"/>
  <c r="B7645" i="1" s="1"/>
  <c r="A7646" i="1"/>
  <c r="B7646" i="1" s="1"/>
  <c r="A7648" i="1"/>
  <c r="B7648" i="1" s="1"/>
  <c r="A7649" i="1"/>
  <c r="B7649" i="1" s="1"/>
  <c r="A7650" i="1"/>
  <c r="B7650" i="1" s="1"/>
  <c r="A7652" i="1"/>
  <c r="B7652" i="1" s="1"/>
  <c r="A7653" i="1"/>
  <c r="B7653" i="1" s="1"/>
  <c r="A7654" i="1"/>
  <c r="B7654" i="1" s="1"/>
  <c r="A7656" i="1"/>
  <c r="B7656" i="1" s="1"/>
  <c r="A7657" i="1"/>
  <c r="B7657" i="1" s="1"/>
  <c r="A7658" i="1"/>
  <c r="B7658" i="1" s="1"/>
  <c r="A7660" i="1"/>
  <c r="B7660" i="1" s="1"/>
  <c r="A7661" i="1"/>
  <c r="B7661" i="1" s="1"/>
  <c r="A7662" i="1"/>
  <c r="B7662" i="1" s="1"/>
  <c r="A7664" i="1"/>
  <c r="B7664" i="1" s="1"/>
  <c r="A7665" i="1"/>
  <c r="B7665" i="1" s="1"/>
  <c r="A7666" i="1"/>
  <c r="B7666" i="1" s="1"/>
  <c r="A7668" i="1"/>
  <c r="B7668" i="1" s="1"/>
  <c r="A7669" i="1"/>
  <c r="B7669" i="1" s="1"/>
  <c r="A7670" i="1"/>
  <c r="B7670" i="1" s="1"/>
  <c r="A7672" i="1"/>
  <c r="B7672" i="1" s="1"/>
  <c r="A7673" i="1"/>
  <c r="B7673" i="1" s="1"/>
  <c r="A7674" i="1"/>
  <c r="B7674" i="1" s="1"/>
  <c r="A7676" i="1"/>
  <c r="B7676" i="1" s="1"/>
  <c r="A7677" i="1"/>
  <c r="B7677" i="1" s="1"/>
  <c r="A7678" i="1"/>
  <c r="B7678" i="1" s="1"/>
  <c r="A7680" i="1"/>
  <c r="B7680" i="1" s="1"/>
  <c r="A7681" i="1"/>
  <c r="B7681" i="1" s="1"/>
  <c r="A7682" i="1"/>
  <c r="B7682" i="1" s="1"/>
  <c r="A7684" i="1"/>
  <c r="B7684" i="1" s="1"/>
  <c r="A7685" i="1"/>
  <c r="B7685" i="1" s="1"/>
  <c r="A7686" i="1"/>
  <c r="B7686" i="1" s="1"/>
  <c r="A7688" i="1"/>
  <c r="B7688" i="1" s="1"/>
  <c r="A7689" i="1"/>
  <c r="B7689" i="1" s="1"/>
  <c r="A7690" i="1"/>
  <c r="B7690" i="1" s="1"/>
  <c r="A7692" i="1"/>
  <c r="B7692" i="1" s="1"/>
  <c r="A7693" i="1"/>
  <c r="B7693" i="1" s="1"/>
  <c r="A7694" i="1"/>
  <c r="B7694" i="1" s="1"/>
  <c r="A7696" i="1"/>
  <c r="B7696" i="1" s="1"/>
  <c r="A7697" i="1"/>
  <c r="B7697" i="1" s="1"/>
  <c r="A7698" i="1"/>
  <c r="B7698" i="1" s="1"/>
  <c r="A7700" i="1"/>
  <c r="B7700" i="1" s="1"/>
  <c r="A7701" i="1"/>
  <c r="B7701" i="1" s="1"/>
  <c r="A7702" i="1"/>
  <c r="B7702" i="1" s="1"/>
  <c r="A7704" i="1"/>
  <c r="B7704" i="1" s="1"/>
  <c r="A7705" i="1"/>
  <c r="B7705" i="1" s="1"/>
  <c r="A7706" i="1"/>
  <c r="B7706" i="1" s="1"/>
  <c r="A7708" i="1"/>
  <c r="B7708" i="1" s="1"/>
  <c r="A7709" i="1"/>
  <c r="B7709" i="1" s="1"/>
  <c r="A7710" i="1"/>
  <c r="B7710" i="1" s="1"/>
  <c r="A7712" i="1"/>
  <c r="B7712" i="1" s="1"/>
  <c r="A7713" i="1"/>
  <c r="B7713" i="1" s="1"/>
  <c r="A7714" i="1"/>
  <c r="B7714" i="1" s="1"/>
  <c r="A7716" i="1"/>
  <c r="B7716" i="1" s="1"/>
  <c r="A7717" i="1"/>
  <c r="B7717" i="1" s="1"/>
  <c r="A7718" i="1"/>
  <c r="B7718" i="1" s="1"/>
  <c r="A7720" i="1"/>
  <c r="B7720" i="1" s="1"/>
  <c r="A7721" i="1"/>
  <c r="B7721" i="1" s="1"/>
  <c r="A7722" i="1"/>
  <c r="B7722" i="1" s="1"/>
  <c r="A7724" i="1"/>
  <c r="B7724" i="1" s="1"/>
  <c r="A7725" i="1"/>
  <c r="B7725" i="1" s="1"/>
  <c r="A7726" i="1"/>
  <c r="B7726" i="1" s="1"/>
  <c r="A7729" i="1"/>
  <c r="B7729" i="1" s="1"/>
  <c r="A7730" i="1"/>
  <c r="B7730" i="1" s="1"/>
  <c r="A7731" i="1"/>
  <c r="B7731" i="1" s="1"/>
  <c r="A7732" i="1"/>
  <c r="B7732" i="1" s="1"/>
  <c r="A7733" i="1"/>
  <c r="B7733" i="1" s="1"/>
  <c r="A7734" i="1"/>
  <c r="B7734" i="1" s="1"/>
  <c r="A7735" i="1"/>
  <c r="B7735" i="1" s="1"/>
  <c r="A7736" i="1"/>
  <c r="B7736" i="1" s="1"/>
  <c r="A7737" i="1"/>
  <c r="B7737" i="1" s="1"/>
  <c r="A7738" i="1"/>
  <c r="B7738" i="1" s="1"/>
  <c r="A7739" i="1"/>
  <c r="B7739" i="1" s="1"/>
  <c r="A7740" i="1"/>
  <c r="B7740" i="1" s="1"/>
  <c r="A7741" i="1"/>
  <c r="B7741" i="1" s="1"/>
  <c r="A7742" i="1"/>
  <c r="B7742" i="1" s="1"/>
  <c r="A7743" i="1"/>
  <c r="B7743" i="1" s="1"/>
  <c r="A7744" i="1"/>
  <c r="B7744" i="1" s="1"/>
  <c r="A7745" i="1"/>
  <c r="B7745" i="1" s="1"/>
  <c r="A7746" i="1"/>
  <c r="B7746" i="1" s="1"/>
  <c r="A7747" i="1"/>
  <c r="B7747" i="1" s="1"/>
  <c r="A7748" i="1"/>
  <c r="B7748" i="1" s="1"/>
  <c r="A7749" i="1"/>
  <c r="B7749" i="1" s="1"/>
  <c r="A7750" i="1"/>
  <c r="B7750" i="1" s="1"/>
  <c r="A7751" i="1"/>
  <c r="B7751" i="1" s="1"/>
  <c r="A7752" i="1"/>
  <c r="B7752" i="1" s="1"/>
  <c r="A7753" i="1"/>
  <c r="B7753" i="1" s="1"/>
  <c r="A7754" i="1"/>
  <c r="B7754" i="1" s="1"/>
  <c r="A7755" i="1"/>
  <c r="B7755" i="1" s="1"/>
  <c r="A7756" i="1"/>
  <c r="B7756" i="1" s="1"/>
  <c r="A7757" i="1"/>
  <c r="B7757" i="1" s="1"/>
  <c r="A7758" i="1"/>
  <c r="B7758" i="1" s="1"/>
  <c r="A7759" i="1"/>
  <c r="B7759" i="1" s="1"/>
  <c r="A7760" i="1"/>
  <c r="B7760" i="1" s="1"/>
  <c r="A7761" i="1"/>
  <c r="B7761" i="1" s="1"/>
  <c r="A7762" i="1"/>
  <c r="B7762" i="1" s="1"/>
  <c r="A7763" i="1"/>
  <c r="B7763" i="1" s="1"/>
  <c r="A7764" i="1"/>
  <c r="B7764" i="1" s="1"/>
  <c r="A7765" i="1"/>
  <c r="B7765" i="1" s="1"/>
  <c r="A7766" i="1"/>
  <c r="B7766" i="1" s="1"/>
  <c r="A7767" i="1"/>
  <c r="B7767" i="1" s="1"/>
  <c r="A7768" i="1"/>
  <c r="B7768" i="1" s="1"/>
  <c r="A7769" i="1"/>
  <c r="B7769" i="1" s="1"/>
  <c r="A7770" i="1"/>
  <c r="B7770" i="1" s="1"/>
  <c r="A7771" i="1"/>
  <c r="B7771" i="1" s="1"/>
  <c r="A7772" i="1"/>
  <c r="B7772" i="1" s="1"/>
  <c r="A7773" i="1"/>
  <c r="B7773" i="1" s="1"/>
  <c r="A7774" i="1"/>
  <c r="B7774" i="1" s="1"/>
  <c r="A7775" i="1"/>
  <c r="B7775" i="1" s="1"/>
  <c r="A7776" i="1"/>
  <c r="B7776" i="1" s="1"/>
  <c r="A7777" i="1"/>
  <c r="B7777" i="1" s="1"/>
  <c r="A7778" i="1"/>
  <c r="B7778" i="1" s="1"/>
  <c r="A7779" i="1"/>
  <c r="B7779" i="1" s="1"/>
  <c r="A7780" i="1"/>
  <c r="B7780" i="1" s="1"/>
  <c r="A7781" i="1"/>
  <c r="B7781" i="1" s="1"/>
  <c r="A7782" i="1"/>
  <c r="B7782" i="1" s="1"/>
  <c r="A7783" i="1"/>
  <c r="B7783" i="1" s="1"/>
  <c r="A7784" i="1"/>
  <c r="B7784" i="1" s="1"/>
  <c r="A7785" i="1"/>
  <c r="B7785" i="1" s="1"/>
  <c r="A7786" i="1"/>
  <c r="B7786" i="1" s="1"/>
  <c r="A7787" i="1"/>
  <c r="B7787" i="1" s="1"/>
  <c r="A7788" i="1"/>
  <c r="B7788" i="1" s="1"/>
  <c r="A7789" i="1"/>
  <c r="B7789" i="1" s="1"/>
  <c r="A7790" i="1"/>
  <c r="B7790" i="1" s="1"/>
  <c r="A7791" i="1"/>
  <c r="B7791" i="1" s="1"/>
  <c r="A7792" i="1"/>
  <c r="B7792" i="1" s="1"/>
  <c r="A7793" i="1"/>
  <c r="B7793" i="1" s="1"/>
  <c r="A7794" i="1"/>
  <c r="B7794" i="1" s="1"/>
  <c r="A7795" i="1"/>
  <c r="B7795" i="1" s="1"/>
  <c r="A7796" i="1"/>
  <c r="B7796" i="1" s="1"/>
  <c r="A7797" i="1"/>
  <c r="B7797" i="1" s="1"/>
  <c r="A7798" i="1"/>
  <c r="B7798" i="1" s="1"/>
  <c r="A7799" i="1"/>
  <c r="B7799" i="1" s="1"/>
  <c r="A7800" i="1"/>
  <c r="B7800" i="1" s="1"/>
  <c r="A7801" i="1"/>
  <c r="B7801" i="1" s="1"/>
  <c r="A7802" i="1"/>
  <c r="B7802" i="1" s="1"/>
  <c r="A7803" i="1"/>
  <c r="B7803" i="1" s="1"/>
  <c r="A7804" i="1"/>
  <c r="B7804" i="1" s="1"/>
  <c r="A7805" i="1"/>
  <c r="B7805" i="1" s="1"/>
  <c r="A7806" i="1"/>
  <c r="B7806" i="1" s="1"/>
  <c r="A7807" i="1"/>
  <c r="B7807" i="1" s="1"/>
  <c r="A7808" i="1"/>
  <c r="B7808" i="1" s="1"/>
  <c r="A7809" i="1"/>
  <c r="B7809" i="1" s="1"/>
  <c r="A7810" i="1"/>
  <c r="B7810" i="1" s="1"/>
  <c r="A7811" i="1"/>
  <c r="B7811" i="1" s="1"/>
  <c r="A7812" i="1"/>
  <c r="B7812" i="1" s="1"/>
  <c r="A7813" i="1"/>
  <c r="B7813" i="1" s="1"/>
  <c r="A7814" i="1"/>
  <c r="B7814" i="1" s="1"/>
  <c r="A7815" i="1"/>
  <c r="B7815" i="1" s="1"/>
  <c r="A7816" i="1"/>
  <c r="B7816" i="1" s="1"/>
  <c r="A7817" i="1"/>
  <c r="B7817" i="1" s="1"/>
  <c r="A7818" i="1"/>
  <c r="B7818" i="1" s="1"/>
  <c r="A7819" i="1"/>
  <c r="B7819" i="1" s="1"/>
  <c r="A7820" i="1"/>
  <c r="B7820" i="1" s="1"/>
  <c r="A7821" i="1"/>
  <c r="B7821" i="1" s="1"/>
  <c r="A7822" i="1"/>
  <c r="B7822" i="1" s="1"/>
  <c r="A7823" i="1"/>
  <c r="B7823" i="1" s="1"/>
  <c r="A7824" i="1"/>
  <c r="B7824" i="1" s="1"/>
  <c r="A7825" i="1"/>
  <c r="B7825" i="1" s="1"/>
  <c r="A7826" i="1"/>
  <c r="B7826" i="1" s="1"/>
  <c r="A7827" i="1"/>
  <c r="B7827" i="1" s="1"/>
  <c r="A7828" i="1"/>
  <c r="B7828" i="1" s="1"/>
  <c r="A7829" i="1"/>
  <c r="B7829" i="1" s="1"/>
  <c r="A7830" i="1"/>
  <c r="B7830" i="1" s="1"/>
  <c r="A7831" i="1"/>
  <c r="B7831" i="1" s="1"/>
  <c r="A7832" i="1"/>
  <c r="B7832" i="1" s="1"/>
  <c r="A7833" i="1"/>
  <c r="B7833" i="1" s="1"/>
  <c r="A7834" i="1"/>
  <c r="B7834" i="1" s="1"/>
  <c r="A7835" i="1"/>
  <c r="B7835" i="1" s="1"/>
  <c r="A7836" i="1"/>
  <c r="B7836" i="1" s="1"/>
  <c r="A7837" i="1"/>
  <c r="B7837" i="1" s="1"/>
  <c r="A7838" i="1"/>
  <c r="B7838" i="1" s="1"/>
  <c r="A7839" i="1"/>
  <c r="B7839" i="1" s="1"/>
  <c r="A7840" i="1"/>
  <c r="B7840" i="1" s="1"/>
  <c r="A7841" i="1"/>
  <c r="B7841" i="1" s="1"/>
  <c r="A7842" i="1"/>
  <c r="B7842" i="1" s="1"/>
  <c r="A7843" i="1"/>
  <c r="B7843" i="1" s="1"/>
  <c r="A7844" i="1"/>
  <c r="B7844" i="1" s="1"/>
  <c r="A7845" i="1"/>
  <c r="B7845" i="1" s="1"/>
  <c r="A7846" i="1"/>
  <c r="B7846" i="1" s="1"/>
  <c r="A7847" i="1"/>
  <c r="B7847" i="1" s="1"/>
  <c r="A7848" i="1"/>
  <c r="B7848" i="1" s="1"/>
  <c r="A7849" i="1"/>
  <c r="B7849" i="1" s="1"/>
  <c r="A7850" i="1"/>
  <c r="B7850" i="1" s="1"/>
  <c r="A7851" i="1"/>
  <c r="B7851" i="1" s="1"/>
  <c r="A7852" i="1"/>
  <c r="B7852" i="1" s="1"/>
  <c r="A7853" i="1"/>
  <c r="B7853" i="1" s="1"/>
  <c r="A7854" i="1"/>
  <c r="B7854" i="1" s="1"/>
  <c r="A7855" i="1"/>
  <c r="B7855" i="1" s="1"/>
  <c r="A7856" i="1"/>
  <c r="B7856" i="1" s="1"/>
  <c r="A7857" i="1"/>
  <c r="B7857" i="1" s="1"/>
  <c r="A7858" i="1"/>
  <c r="B7858" i="1" s="1"/>
  <c r="A7859" i="1"/>
  <c r="B7859" i="1" s="1"/>
  <c r="A7860" i="1"/>
  <c r="B7860" i="1" s="1"/>
  <c r="A7861" i="1"/>
  <c r="B7861" i="1" s="1"/>
  <c r="A7862" i="1"/>
  <c r="B7862" i="1" s="1"/>
  <c r="A7863" i="1"/>
  <c r="B7863" i="1" s="1"/>
  <c r="A7864" i="1"/>
  <c r="B7864" i="1" s="1"/>
  <c r="A7865" i="1"/>
  <c r="B7865" i="1" s="1"/>
  <c r="A7866" i="1"/>
  <c r="B7866" i="1" s="1"/>
  <c r="A7867" i="1"/>
  <c r="B7867" i="1" s="1"/>
  <c r="A7868" i="1"/>
  <c r="B7868" i="1" s="1"/>
  <c r="A7869" i="1"/>
  <c r="B7869" i="1" s="1"/>
  <c r="A7870" i="1"/>
  <c r="B7870" i="1" s="1"/>
  <c r="A7871" i="1"/>
  <c r="B7871" i="1" s="1"/>
  <c r="A7872" i="1"/>
  <c r="B7872" i="1" s="1"/>
  <c r="A7873" i="1"/>
  <c r="B7873" i="1" s="1"/>
  <c r="A7874" i="1"/>
  <c r="B7874" i="1" s="1"/>
  <c r="A7875" i="1"/>
  <c r="B7875" i="1" s="1"/>
  <c r="A7876" i="1"/>
  <c r="B7876" i="1" s="1"/>
  <c r="A7877" i="1"/>
  <c r="B7877" i="1" s="1"/>
  <c r="A7878" i="1"/>
  <c r="B7878" i="1" s="1"/>
  <c r="A7879" i="1"/>
  <c r="B7879" i="1" s="1"/>
  <c r="A7880" i="1"/>
  <c r="B7880" i="1" s="1"/>
  <c r="A7881" i="1"/>
  <c r="B7881" i="1" s="1"/>
  <c r="A7882" i="1"/>
  <c r="B7882" i="1" s="1"/>
  <c r="A7883" i="1"/>
  <c r="B7883" i="1" s="1"/>
  <c r="A7884" i="1"/>
  <c r="B7884" i="1" s="1"/>
  <c r="A7885" i="1"/>
  <c r="B7885" i="1" s="1"/>
  <c r="A7886" i="1"/>
  <c r="B7886" i="1" s="1"/>
  <c r="A7887" i="1"/>
  <c r="B7887" i="1" s="1"/>
  <c r="A7888" i="1"/>
  <c r="B7888" i="1" s="1"/>
  <c r="A7889" i="1"/>
  <c r="B7889" i="1" s="1"/>
  <c r="A7890" i="1"/>
  <c r="B7890" i="1" s="1"/>
  <c r="A7891" i="1"/>
  <c r="B7891" i="1" s="1"/>
  <c r="A7892" i="1"/>
  <c r="B7892" i="1" s="1"/>
  <c r="A7893" i="1"/>
  <c r="B7893" i="1" s="1"/>
  <c r="A7894" i="1"/>
  <c r="B7894" i="1" s="1"/>
  <c r="A7895" i="1"/>
  <c r="B7895" i="1" s="1"/>
  <c r="A7896" i="1"/>
  <c r="B7896" i="1" s="1"/>
  <c r="A7897" i="1"/>
  <c r="B7897" i="1" s="1"/>
  <c r="A7898" i="1"/>
  <c r="B7898" i="1" s="1"/>
  <c r="A7899" i="1"/>
  <c r="B7899" i="1" s="1"/>
  <c r="A7900" i="1"/>
  <c r="B7900" i="1" s="1"/>
  <c r="A7901" i="1"/>
  <c r="B7901" i="1" s="1"/>
  <c r="A7902" i="1"/>
  <c r="B7902" i="1" s="1"/>
  <c r="A7903" i="1"/>
  <c r="B7903" i="1" s="1"/>
  <c r="A7904" i="1"/>
  <c r="B7904" i="1" s="1"/>
  <c r="A7905" i="1"/>
  <c r="B7905" i="1" s="1"/>
  <c r="A7906" i="1"/>
  <c r="B7906" i="1" s="1"/>
  <c r="A7907" i="1"/>
  <c r="B7907" i="1" s="1"/>
  <c r="A7908" i="1"/>
  <c r="B7908" i="1" s="1"/>
  <c r="A7909" i="1"/>
  <c r="B7909" i="1" s="1"/>
  <c r="A7910" i="1"/>
  <c r="B7910" i="1" s="1"/>
  <c r="A7911" i="1"/>
  <c r="B7911" i="1" s="1"/>
  <c r="A7912" i="1"/>
  <c r="B7912" i="1" s="1"/>
  <c r="A7913" i="1"/>
  <c r="B7913" i="1" s="1"/>
  <c r="A7914" i="1"/>
  <c r="B7914" i="1" s="1"/>
  <c r="A7915" i="1"/>
  <c r="B7915" i="1" s="1"/>
  <c r="A7916" i="1"/>
  <c r="B7916" i="1" s="1"/>
  <c r="A7917" i="1"/>
  <c r="B7917" i="1" s="1"/>
  <c r="A7918" i="1"/>
  <c r="B7918" i="1" s="1"/>
  <c r="A7919" i="1"/>
  <c r="B7919" i="1" s="1"/>
  <c r="A7920" i="1"/>
  <c r="B7920" i="1" s="1"/>
  <c r="A7921" i="1"/>
  <c r="B7921" i="1" s="1"/>
  <c r="A7922" i="1"/>
  <c r="B7922" i="1" s="1"/>
  <c r="A7923" i="1"/>
  <c r="B7923" i="1" s="1"/>
  <c r="A7924" i="1"/>
  <c r="B7924" i="1" s="1"/>
  <c r="A7925" i="1"/>
  <c r="B7925" i="1" s="1"/>
  <c r="A7926" i="1"/>
  <c r="B7926" i="1" s="1"/>
  <c r="A7927" i="1"/>
  <c r="B7927" i="1" s="1"/>
  <c r="A7928" i="1"/>
  <c r="B7928" i="1" s="1"/>
  <c r="A7929" i="1"/>
  <c r="B7929" i="1" s="1"/>
  <c r="A7930" i="1"/>
  <c r="B7930" i="1" s="1"/>
  <c r="A7931" i="1"/>
  <c r="B7931" i="1" s="1"/>
  <c r="A7932" i="1"/>
  <c r="B7932" i="1" s="1"/>
  <c r="A7933" i="1"/>
  <c r="B7933" i="1" s="1"/>
  <c r="A7934" i="1"/>
  <c r="B7934" i="1" s="1"/>
  <c r="A7935" i="1"/>
  <c r="B7935" i="1" s="1"/>
  <c r="A7936" i="1"/>
  <c r="B7936" i="1" s="1"/>
  <c r="A7937" i="1"/>
  <c r="B7937" i="1" s="1"/>
  <c r="A7938" i="1"/>
  <c r="B7938" i="1" s="1"/>
  <c r="A7939" i="1"/>
  <c r="B7939" i="1" s="1"/>
  <c r="A7940" i="1"/>
  <c r="B7940" i="1" s="1"/>
  <c r="A7941" i="1"/>
  <c r="B7941" i="1" s="1"/>
  <c r="A7942" i="1"/>
  <c r="B7942" i="1" s="1"/>
  <c r="A7943" i="1"/>
  <c r="B7943" i="1" s="1"/>
  <c r="A7944" i="1"/>
  <c r="B7944" i="1" s="1"/>
  <c r="A7945" i="1"/>
  <c r="B7945" i="1" s="1"/>
  <c r="A7946" i="1"/>
  <c r="B7946" i="1" s="1"/>
  <c r="A7947" i="1"/>
  <c r="B7947" i="1" s="1"/>
  <c r="A7948" i="1"/>
  <c r="B7948" i="1" s="1"/>
  <c r="A7949" i="1"/>
  <c r="B7949" i="1" s="1"/>
  <c r="A7950" i="1"/>
  <c r="B7950" i="1" s="1"/>
  <c r="A7951" i="1"/>
  <c r="B7951" i="1" s="1"/>
  <c r="A7952" i="1"/>
  <c r="B7952" i="1" s="1"/>
  <c r="A7953" i="1"/>
  <c r="B7953" i="1" s="1"/>
  <c r="A7954" i="1"/>
  <c r="B7954" i="1" s="1"/>
  <c r="A7955" i="1"/>
  <c r="B7955" i="1" s="1"/>
  <c r="A7956" i="1"/>
  <c r="B7956" i="1" s="1"/>
  <c r="A7957" i="1"/>
  <c r="B7957" i="1" s="1"/>
  <c r="A7958" i="1"/>
  <c r="B7958" i="1" s="1"/>
  <c r="A7959" i="1"/>
  <c r="B7959" i="1" s="1"/>
  <c r="A7960" i="1"/>
  <c r="B7960" i="1" s="1"/>
  <c r="A7961" i="1"/>
  <c r="B7961" i="1" s="1"/>
  <c r="A7962" i="1"/>
  <c r="B7962" i="1" s="1"/>
  <c r="A7963" i="1"/>
  <c r="B7963" i="1" s="1"/>
  <c r="A7964" i="1"/>
  <c r="B7964" i="1" s="1"/>
  <c r="A7965" i="1"/>
  <c r="B7965" i="1" s="1"/>
  <c r="A7966" i="1"/>
  <c r="B7966" i="1" s="1"/>
  <c r="A7967" i="1"/>
  <c r="B7967" i="1" s="1"/>
  <c r="A7968" i="1"/>
  <c r="B7968" i="1" s="1"/>
  <c r="A7969" i="1"/>
  <c r="B7969" i="1" s="1"/>
  <c r="A7970" i="1"/>
  <c r="B7970" i="1" s="1"/>
  <c r="A7971" i="1"/>
  <c r="B7971" i="1" s="1"/>
  <c r="A7972" i="1"/>
  <c r="B7972" i="1" s="1"/>
  <c r="A7973" i="1"/>
  <c r="B7973" i="1" s="1"/>
  <c r="A7974" i="1"/>
  <c r="B7974" i="1" s="1"/>
  <c r="A7975" i="1"/>
  <c r="B7975" i="1" s="1"/>
  <c r="A7976" i="1"/>
  <c r="B7976" i="1" s="1"/>
  <c r="A7977" i="1"/>
  <c r="B7977" i="1" s="1"/>
  <c r="A7978" i="1"/>
  <c r="B7978" i="1" s="1"/>
  <c r="A7979" i="1"/>
  <c r="B7979" i="1" s="1"/>
  <c r="A7980" i="1"/>
  <c r="B7980" i="1" s="1"/>
  <c r="A7981" i="1"/>
  <c r="B7981" i="1" s="1"/>
  <c r="A7982" i="1"/>
  <c r="B7982" i="1" s="1"/>
  <c r="A7983" i="1"/>
  <c r="B7983" i="1" s="1"/>
  <c r="A7984" i="1"/>
  <c r="B7984" i="1" s="1"/>
  <c r="A7985" i="1"/>
  <c r="B7985" i="1" s="1"/>
  <c r="A7986" i="1"/>
  <c r="B7986" i="1" s="1"/>
  <c r="A7987" i="1"/>
  <c r="B7987" i="1" s="1"/>
  <c r="A7988" i="1"/>
  <c r="B7988" i="1" s="1"/>
  <c r="A7989" i="1"/>
  <c r="B7989" i="1" s="1"/>
  <c r="A7990" i="1"/>
  <c r="B7990" i="1" s="1"/>
  <c r="A7991" i="1"/>
  <c r="B7991" i="1" s="1"/>
  <c r="A7992" i="1"/>
  <c r="B7992" i="1" s="1"/>
  <c r="A7993" i="1"/>
  <c r="B7993" i="1" s="1"/>
  <c r="A7994" i="1"/>
  <c r="B7994" i="1" s="1"/>
  <c r="A7995" i="1"/>
  <c r="B7995" i="1" s="1"/>
  <c r="A7996" i="1"/>
  <c r="B7996" i="1" s="1"/>
  <c r="A7997" i="1"/>
  <c r="B7997" i="1" s="1"/>
  <c r="A7998" i="1"/>
  <c r="B7998" i="1" s="1"/>
  <c r="A7999" i="1"/>
  <c r="B7999" i="1" s="1"/>
  <c r="A8000" i="1"/>
  <c r="B8000" i="1" s="1"/>
  <c r="A8001" i="1"/>
  <c r="B8001" i="1" s="1"/>
  <c r="A8002" i="1"/>
  <c r="B8002" i="1" s="1"/>
  <c r="A8003" i="1"/>
  <c r="B8003" i="1" s="1"/>
  <c r="A8004" i="1"/>
  <c r="B8004" i="1" s="1"/>
  <c r="A8005" i="1"/>
  <c r="B8005" i="1" s="1"/>
  <c r="A8006" i="1"/>
  <c r="B8006" i="1" s="1"/>
  <c r="A8007" i="1"/>
  <c r="B8007" i="1" s="1"/>
  <c r="A8008" i="1"/>
  <c r="B8008" i="1" s="1"/>
  <c r="A8009" i="1"/>
  <c r="B8009" i="1" s="1"/>
  <c r="A8010" i="1"/>
  <c r="B8010" i="1" s="1"/>
  <c r="A8011" i="1"/>
  <c r="B8011" i="1" s="1"/>
  <c r="A8012" i="1"/>
  <c r="B8012" i="1" s="1"/>
  <c r="A8013" i="1"/>
  <c r="B8013" i="1" s="1"/>
  <c r="A8014" i="1"/>
  <c r="B8014" i="1" s="1"/>
  <c r="A8015" i="1"/>
  <c r="B8015" i="1" s="1"/>
  <c r="A8024" i="1"/>
  <c r="B8024" i="1" s="1"/>
  <c r="A8025" i="1"/>
  <c r="B8025" i="1" s="1"/>
  <c r="A8028" i="1"/>
  <c r="B8028" i="1" s="1"/>
  <c r="A8029" i="1"/>
  <c r="B8029" i="1" s="1"/>
  <c r="A8032" i="1"/>
  <c r="B8032" i="1" s="1"/>
  <c r="A8033" i="1"/>
  <c r="B8033" i="1" s="1"/>
  <c r="A8036" i="1"/>
  <c r="B8036" i="1" s="1"/>
  <c r="A8037" i="1"/>
  <c r="B8037" i="1" s="1"/>
  <c r="A8040" i="1"/>
  <c r="B8040" i="1" s="1"/>
  <c r="A8041" i="1"/>
  <c r="B8041" i="1" s="1"/>
  <c r="A8043" i="1"/>
  <c r="B8043" i="1" s="1"/>
  <c r="A8044" i="1"/>
  <c r="B8044" i="1" s="1"/>
  <c r="A8045" i="1"/>
  <c r="B8045" i="1" s="1"/>
  <c r="A8048" i="1"/>
  <c r="B8048" i="1" s="1"/>
  <c r="A8049" i="1"/>
  <c r="B8049" i="1" s="1"/>
  <c r="A8052" i="1"/>
  <c r="B8052" i="1" s="1"/>
  <c r="A8053" i="1"/>
  <c r="B8053" i="1" s="1"/>
  <c r="A8056" i="1"/>
  <c r="B8056" i="1" s="1"/>
  <c r="A8057" i="1"/>
  <c r="B8057" i="1" s="1"/>
  <c r="A8060" i="1"/>
  <c r="B8060" i="1" s="1"/>
  <c r="A8061" i="1"/>
  <c r="B8061" i="1" s="1"/>
  <c r="A8064" i="1"/>
  <c r="B8064" i="1" s="1"/>
  <c r="A8065" i="1"/>
  <c r="B8065" i="1" s="1"/>
  <c r="A8068" i="1"/>
  <c r="B8068" i="1" s="1"/>
  <c r="A8069" i="1"/>
  <c r="B8069" i="1" s="1"/>
  <c r="A8071" i="1"/>
  <c r="B8071" i="1" s="1"/>
  <c r="A8072" i="1"/>
  <c r="B8072" i="1" s="1"/>
  <c r="A8073" i="1"/>
  <c r="B8073" i="1" s="1"/>
  <c r="A8076" i="1"/>
  <c r="B8076" i="1" s="1"/>
  <c r="A8077" i="1"/>
  <c r="B8077" i="1" s="1"/>
  <c r="A8080" i="1"/>
  <c r="B8080" i="1" s="1"/>
  <c r="A8081" i="1"/>
  <c r="B8081" i="1" s="1"/>
  <c r="A8084" i="1"/>
  <c r="B8084" i="1" s="1"/>
  <c r="A8085" i="1"/>
  <c r="B8085" i="1" s="1"/>
  <c r="A8088" i="1"/>
  <c r="B8088" i="1" s="1"/>
  <c r="A8089" i="1"/>
  <c r="B8089" i="1" s="1"/>
  <c r="A8092" i="1"/>
  <c r="B8092" i="1" s="1"/>
  <c r="A8093" i="1"/>
  <c r="B8093" i="1" s="1"/>
  <c r="A8096" i="1"/>
  <c r="B8096" i="1" s="1"/>
  <c r="A8097" i="1"/>
  <c r="B8097" i="1" s="1"/>
  <c r="A8100" i="1"/>
  <c r="B8100" i="1" s="1"/>
  <c r="A8101" i="1"/>
  <c r="B8101" i="1" s="1"/>
  <c r="A8104" i="1"/>
  <c r="B8104" i="1" s="1"/>
  <c r="A8105" i="1"/>
  <c r="B8105" i="1" s="1"/>
  <c r="A8107" i="1"/>
  <c r="B8107" i="1" s="1"/>
  <c r="A8108" i="1"/>
  <c r="B8108" i="1" s="1"/>
  <c r="A8109" i="1"/>
  <c r="B8109" i="1" s="1"/>
  <c r="A8112" i="1"/>
  <c r="B8112" i="1" s="1"/>
  <c r="A8113" i="1"/>
  <c r="B8113" i="1" s="1"/>
  <c r="A8116" i="1"/>
  <c r="B8116" i="1" s="1"/>
  <c r="A8117" i="1"/>
  <c r="B8117" i="1" s="1"/>
  <c r="A8120" i="1"/>
  <c r="B8120" i="1" s="1"/>
  <c r="A8121" i="1"/>
  <c r="B8121" i="1" s="1"/>
  <c r="A8124" i="1"/>
  <c r="B8124" i="1" s="1"/>
  <c r="A8125" i="1"/>
  <c r="B8125" i="1" s="1"/>
  <c r="A8128" i="1"/>
  <c r="B8128" i="1" s="1"/>
  <c r="A8129" i="1"/>
  <c r="B8129" i="1" s="1"/>
  <c r="A8132" i="1"/>
  <c r="B8132" i="1" s="1"/>
  <c r="A8133" i="1"/>
  <c r="B8133" i="1" s="1"/>
  <c r="A8136" i="1"/>
  <c r="B8136" i="1" s="1"/>
  <c r="A8137" i="1"/>
  <c r="B8137" i="1" s="1"/>
  <c r="A8139" i="1"/>
  <c r="B8139" i="1" s="1"/>
  <c r="A8140" i="1"/>
  <c r="B8140" i="1" s="1"/>
  <c r="A8141" i="1"/>
  <c r="B8141" i="1" s="1"/>
  <c r="A8144" i="1"/>
  <c r="B8144" i="1" s="1"/>
  <c r="A8145" i="1"/>
  <c r="B8145" i="1" s="1"/>
  <c r="A8148" i="1"/>
  <c r="B8148" i="1" s="1"/>
  <c r="A8149" i="1"/>
  <c r="B8149" i="1" s="1"/>
  <c r="A8152" i="1"/>
  <c r="B8152" i="1" s="1"/>
  <c r="A8153" i="1"/>
  <c r="B8153" i="1" s="1"/>
  <c r="A8156" i="1"/>
  <c r="B8156" i="1" s="1"/>
  <c r="A8157" i="1"/>
  <c r="B8157" i="1" s="1"/>
  <c r="A8160" i="1"/>
  <c r="B8160" i="1" s="1"/>
  <c r="A8161" i="1"/>
  <c r="B8161" i="1" s="1"/>
  <c r="A8164" i="1"/>
  <c r="B8164" i="1" s="1"/>
  <c r="A8165" i="1"/>
  <c r="B8165" i="1" s="1"/>
  <c r="A8166" i="1"/>
  <c r="B8166" i="1" s="1"/>
  <c r="A8168" i="1"/>
  <c r="B8168" i="1" s="1"/>
  <c r="A8169" i="1"/>
  <c r="B8169" i="1" s="1"/>
  <c r="A8170" i="1"/>
  <c r="B8170" i="1" s="1"/>
  <c r="A8172" i="1"/>
  <c r="B8172" i="1" s="1"/>
  <c r="A8173" i="1"/>
  <c r="B8173" i="1" s="1"/>
  <c r="A8176" i="1"/>
  <c r="B8176" i="1" s="1"/>
  <c r="A8177" i="1"/>
  <c r="B8177" i="1" s="1"/>
  <c r="A8180" i="1"/>
  <c r="B8180" i="1" s="1"/>
  <c r="A8181" i="1"/>
  <c r="B8181" i="1" s="1"/>
  <c r="A8182" i="1"/>
  <c r="B8182" i="1" s="1"/>
  <c r="A8184" i="1"/>
  <c r="B8184" i="1" s="1"/>
  <c r="A8185" i="1"/>
  <c r="B8185" i="1" s="1"/>
  <c r="A8186" i="1"/>
  <c r="B8186" i="1" s="1"/>
  <c r="A8188" i="1"/>
  <c r="B8188" i="1" s="1"/>
  <c r="A8189" i="1"/>
  <c r="B8189" i="1" s="1"/>
  <c r="A8192" i="1"/>
  <c r="B8192" i="1" s="1"/>
  <c r="A8193" i="1"/>
  <c r="B8193" i="1" s="1"/>
  <c r="A8196" i="1"/>
  <c r="B8196" i="1" s="1"/>
  <c r="A8197" i="1"/>
  <c r="B8197" i="1" s="1"/>
  <c r="A8198" i="1"/>
  <c r="B8198" i="1" s="1"/>
  <c r="A8200" i="1"/>
  <c r="B8200" i="1" s="1"/>
  <c r="A8201" i="1"/>
  <c r="B8201" i="1" s="1"/>
  <c r="A8202" i="1"/>
  <c r="B8202" i="1" s="1"/>
  <c r="A8204" i="1"/>
  <c r="B8204" i="1" s="1"/>
  <c r="A8205" i="1"/>
  <c r="B8205" i="1" s="1"/>
  <c r="A8208" i="1"/>
  <c r="B8208" i="1" s="1"/>
  <c r="A8209" i="1"/>
  <c r="B8209" i="1" s="1"/>
  <c r="A8212" i="1"/>
  <c r="B8212" i="1" s="1"/>
  <c r="A8213" i="1"/>
  <c r="B8213" i="1" s="1"/>
  <c r="A8214" i="1"/>
  <c r="B8214" i="1" s="1"/>
  <c r="A8216" i="1"/>
  <c r="B8216" i="1" s="1"/>
  <c r="A8217" i="1"/>
  <c r="B8217" i="1" s="1"/>
  <c r="A8218" i="1"/>
  <c r="B8218" i="1" s="1"/>
  <c r="A8220" i="1"/>
  <c r="B8220" i="1" s="1"/>
  <c r="A8221" i="1"/>
  <c r="B8221" i="1" s="1"/>
  <c r="A8224" i="1"/>
  <c r="B8224" i="1" s="1"/>
  <c r="A8225" i="1"/>
  <c r="B8225" i="1" s="1"/>
  <c r="A8228" i="1"/>
  <c r="B8228" i="1" s="1"/>
  <c r="A8229" i="1"/>
  <c r="B8229" i="1" s="1"/>
  <c r="A8230" i="1"/>
  <c r="B8230" i="1" s="1"/>
  <c r="A8232" i="1"/>
  <c r="B8232" i="1" s="1"/>
  <c r="A8233" i="1"/>
  <c r="B8233" i="1" s="1"/>
  <c r="A8234" i="1"/>
  <c r="B8234" i="1" s="1"/>
  <c r="A8236" i="1"/>
  <c r="B8236" i="1" s="1"/>
  <c r="A8237" i="1"/>
  <c r="B8237" i="1" s="1"/>
  <c r="A8240" i="1"/>
  <c r="B8240" i="1" s="1"/>
  <c r="A8241" i="1"/>
  <c r="B8241" i="1" s="1"/>
  <c r="A8244" i="1"/>
  <c r="B8244" i="1" s="1"/>
  <c r="A8245" i="1"/>
  <c r="B8245" i="1" s="1"/>
  <c r="A8246" i="1"/>
  <c r="B8246" i="1" s="1"/>
  <c r="A8248" i="1"/>
  <c r="B8248" i="1" s="1"/>
  <c r="A8249" i="1"/>
  <c r="B8249" i="1" s="1"/>
  <c r="A8250" i="1"/>
  <c r="B8250" i="1" s="1"/>
  <c r="A8252" i="1"/>
  <c r="B8252" i="1" s="1"/>
  <c r="A8253" i="1"/>
  <c r="B8253" i="1" s="1"/>
  <c r="A8256" i="1"/>
  <c r="B8256" i="1" s="1"/>
  <c r="A8257" i="1"/>
  <c r="B8257" i="1" s="1"/>
  <c r="A8260" i="1"/>
  <c r="B8260" i="1" s="1"/>
  <c r="A8261" i="1"/>
  <c r="B8261" i="1" s="1"/>
  <c r="A8262" i="1"/>
  <c r="B8262" i="1" s="1"/>
  <c r="A8264" i="1"/>
  <c r="B8264" i="1" s="1"/>
  <c r="A8265" i="1"/>
  <c r="B8265" i="1" s="1"/>
  <c r="A8266" i="1"/>
  <c r="B8266" i="1" s="1"/>
  <c r="A8268" i="1"/>
  <c r="B8268" i="1" s="1"/>
  <c r="A8269" i="1"/>
  <c r="B8269" i="1" s="1"/>
  <c r="A8272" i="1"/>
  <c r="B8272" i="1" s="1"/>
  <c r="A8273" i="1"/>
  <c r="B8273" i="1" s="1"/>
  <c r="A8276" i="1"/>
  <c r="B8276" i="1" s="1"/>
  <c r="A8277" i="1"/>
  <c r="B8277" i="1" s="1"/>
  <c r="A8278" i="1"/>
  <c r="B8278" i="1" s="1"/>
  <c r="A8280" i="1"/>
  <c r="B8280" i="1" s="1"/>
  <c r="A8281" i="1"/>
  <c r="B8281" i="1" s="1"/>
  <c r="A8282" i="1"/>
  <c r="B8282" i="1" s="1"/>
  <c r="A8284" i="1"/>
  <c r="B8284" i="1" s="1"/>
  <c r="A8285" i="1"/>
  <c r="B8285" i="1" s="1"/>
  <c r="A8288" i="1"/>
  <c r="B8288" i="1" s="1"/>
  <c r="A8289" i="1"/>
  <c r="B8289" i="1" s="1"/>
  <c r="A8292" i="1"/>
  <c r="B8292" i="1" s="1"/>
  <c r="A8293" i="1"/>
  <c r="B8293" i="1" s="1"/>
  <c r="A8294" i="1"/>
  <c r="B8294" i="1" s="1"/>
  <c r="A8296" i="1"/>
  <c r="B8296" i="1" s="1"/>
  <c r="A8297" i="1"/>
  <c r="B8297" i="1" s="1"/>
  <c r="A8298" i="1"/>
  <c r="B8298" i="1" s="1"/>
  <c r="A8300" i="1"/>
  <c r="B8300" i="1" s="1"/>
  <c r="A8301" i="1"/>
  <c r="B8301" i="1" s="1"/>
  <c r="A8304" i="1"/>
  <c r="B8304" i="1" s="1"/>
  <c r="A8305" i="1"/>
  <c r="B8305" i="1" s="1"/>
  <c r="A8308" i="1"/>
  <c r="B8308" i="1" s="1"/>
  <c r="A8309" i="1"/>
  <c r="B8309" i="1" s="1"/>
  <c r="A8310" i="1"/>
  <c r="B8310" i="1" s="1"/>
  <c r="A8312" i="1"/>
  <c r="B8312" i="1" s="1"/>
  <c r="A8313" i="1"/>
  <c r="B8313" i="1" s="1"/>
  <c r="A8314" i="1"/>
  <c r="B8314" i="1" s="1"/>
  <c r="A8316" i="1"/>
  <c r="B8316" i="1" s="1"/>
  <c r="A8317" i="1"/>
  <c r="B8317" i="1" s="1"/>
  <c r="A8320" i="1"/>
  <c r="B8320" i="1" s="1"/>
  <c r="A8321" i="1"/>
  <c r="B8321" i="1" s="1"/>
  <c r="A8324" i="1"/>
  <c r="B8324" i="1" s="1"/>
  <c r="A8325" i="1"/>
  <c r="B8325" i="1" s="1"/>
  <c r="A8326" i="1"/>
  <c r="B8326" i="1" s="1"/>
  <c r="A8328" i="1"/>
  <c r="B8328" i="1" s="1"/>
  <c r="A8329" i="1"/>
  <c r="B8329" i="1" s="1"/>
  <c r="A8330" i="1"/>
  <c r="B8330" i="1" s="1"/>
  <c r="A8332" i="1"/>
  <c r="B8332" i="1" s="1"/>
  <c r="A8333" i="1"/>
  <c r="B8333" i="1" s="1"/>
  <c r="A8336" i="1"/>
  <c r="B8336" i="1" s="1"/>
  <c r="A8337" i="1"/>
  <c r="B8337" i="1" s="1"/>
  <c r="A8340" i="1"/>
  <c r="B8340" i="1" s="1"/>
  <c r="A8341" i="1"/>
  <c r="B8341" i="1" s="1"/>
  <c r="A8342" i="1"/>
  <c r="B8342" i="1" s="1"/>
  <c r="A8344" i="1"/>
  <c r="B8344" i="1" s="1"/>
  <c r="A8345" i="1"/>
  <c r="B8345" i="1" s="1"/>
  <c r="A8346" i="1"/>
  <c r="B8346" i="1" s="1"/>
  <c r="A8348" i="1"/>
  <c r="B8348" i="1" s="1"/>
  <c r="A8349" i="1"/>
  <c r="B8349" i="1" s="1"/>
  <c r="A8352" i="1"/>
  <c r="B8352" i="1" s="1"/>
  <c r="A8353" i="1"/>
  <c r="B8353" i="1" s="1"/>
  <c r="A8356" i="1"/>
  <c r="B8356" i="1" s="1"/>
  <c r="A8357" i="1"/>
  <c r="B8357" i="1" s="1"/>
  <c r="A8358" i="1"/>
  <c r="B8358" i="1" s="1"/>
  <c r="A8360" i="1"/>
  <c r="B8360" i="1" s="1"/>
  <c r="A8361" i="1"/>
  <c r="B8361" i="1" s="1"/>
  <c r="A8362" i="1"/>
  <c r="B8362" i="1" s="1"/>
  <c r="A8364" i="1"/>
  <c r="B8364" i="1" s="1"/>
  <c r="A8365" i="1"/>
  <c r="B8365" i="1" s="1"/>
  <c r="A8368" i="1"/>
  <c r="B8368" i="1" s="1"/>
  <c r="A8369" i="1"/>
  <c r="B8369" i="1" s="1"/>
  <c r="A8372" i="1"/>
  <c r="B8372" i="1" s="1"/>
  <c r="A8373" i="1"/>
  <c r="B8373" i="1" s="1"/>
  <c r="A8374" i="1"/>
  <c r="B8374" i="1" s="1"/>
  <c r="A8376" i="1"/>
  <c r="B8376" i="1" s="1"/>
  <c r="A8377" i="1"/>
  <c r="B8377" i="1" s="1"/>
  <c r="A8378" i="1"/>
  <c r="B8378" i="1" s="1"/>
  <c r="A8380" i="1"/>
  <c r="B8380" i="1" s="1"/>
  <c r="A8381" i="1"/>
  <c r="B8381" i="1" s="1"/>
  <c r="A8384" i="1"/>
  <c r="B8384" i="1" s="1"/>
  <c r="A8385" i="1"/>
  <c r="B8385" i="1" s="1"/>
  <c r="A8388" i="1"/>
  <c r="B8388" i="1" s="1"/>
  <c r="A8389" i="1"/>
  <c r="B8389" i="1" s="1"/>
  <c r="A8390" i="1"/>
  <c r="B8390" i="1" s="1"/>
  <c r="A8392" i="1"/>
  <c r="B8392" i="1" s="1"/>
  <c r="A8393" i="1"/>
  <c r="B8393" i="1" s="1"/>
  <c r="A8394" i="1"/>
  <c r="B8394" i="1" s="1"/>
  <c r="A8396" i="1"/>
  <c r="B8396" i="1" s="1"/>
  <c r="A8397" i="1"/>
  <c r="B8397" i="1" s="1"/>
  <c r="A8400" i="1"/>
  <c r="B8400" i="1" s="1"/>
  <c r="A8401" i="1"/>
  <c r="B8401" i="1" s="1"/>
  <c r="A8404" i="1"/>
  <c r="B8404" i="1" s="1"/>
  <c r="A8405" i="1"/>
  <c r="B8405" i="1" s="1"/>
  <c r="A8406" i="1"/>
  <c r="B8406" i="1" s="1"/>
  <c r="A8408" i="1"/>
  <c r="B8408" i="1" s="1"/>
  <c r="A8409" i="1"/>
  <c r="B8409" i="1" s="1"/>
  <c r="A8410" i="1"/>
  <c r="B8410" i="1" s="1"/>
  <c r="A8412" i="1"/>
  <c r="B8412" i="1" s="1"/>
  <c r="A8413" i="1"/>
  <c r="B8413" i="1" s="1"/>
  <c r="A8416" i="1"/>
  <c r="B8416" i="1" s="1"/>
  <c r="A8417" i="1"/>
  <c r="B8417" i="1" s="1"/>
  <c r="A8420" i="1"/>
  <c r="B8420" i="1" s="1"/>
  <c r="A8421" i="1"/>
  <c r="B8421" i="1" s="1"/>
  <c r="A8422" i="1"/>
  <c r="B8422" i="1" s="1"/>
  <c r="A8424" i="1"/>
  <c r="B8424" i="1" s="1"/>
  <c r="A8425" i="1"/>
  <c r="B8425" i="1" s="1"/>
  <c r="A8426" i="1"/>
  <c r="B8426" i="1" s="1"/>
  <c r="A8428" i="1"/>
  <c r="B8428" i="1" s="1"/>
  <c r="A8429" i="1"/>
  <c r="B8429" i="1" s="1"/>
  <c r="A8430" i="1"/>
  <c r="B8430" i="1" s="1"/>
  <c r="A8432" i="1"/>
  <c r="B8432" i="1" s="1"/>
  <c r="A8433" i="1"/>
  <c r="B8433" i="1" s="1"/>
  <c r="A8434" i="1"/>
  <c r="B8434" i="1" s="1"/>
  <c r="A8436" i="1"/>
  <c r="B8436" i="1" s="1"/>
  <c r="A8437" i="1"/>
  <c r="B8437" i="1" s="1"/>
  <c r="A8438" i="1"/>
  <c r="B8438" i="1" s="1"/>
  <c r="A8440" i="1"/>
  <c r="B8440" i="1" s="1"/>
  <c r="A8441" i="1"/>
  <c r="B8441" i="1" s="1"/>
  <c r="A8442" i="1"/>
  <c r="B8442" i="1" s="1"/>
  <c r="A8444" i="1"/>
  <c r="B8444" i="1" s="1"/>
  <c r="A8445" i="1"/>
  <c r="B8445" i="1" s="1"/>
  <c r="A8446" i="1"/>
  <c r="B8446" i="1" s="1"/>
  <c r="A8448" i="1"/>
  <c r="B8448" i="1" s="1"/>
  <c r="A8449" i="1"/>
  <c r="B8449" i="1" s="1"/>
  <c r="A8450" i="1"/>
  <c r="B8450" i="1" s="1"/>
  <c r="A8452" i="1"/>
  <c r="B8452" i="1" s="1"/>
  <c r="A8453" i="1"/>
  <c r="B8453" i="1" s="1"/>
  <c r="A8454" i="1"/>
  <c r="B8454" i="1" s="1"/>
  <c r="A8456" i="1"/>
  <c r="B8456" i="1" s="1"/>
  <c r="A8457" i="1"/>
  <c r="B8457" i="1" s="1"/>
  <c r="A8458" i="1"/>
  <c r="B8458" i="1" s="1"/>
  <c r="A8460" i="1"/>
  <c r="B8460" i="1" s="1"/>
  <c r="A8461" i="1"/>
  <c r="B8461" i="1" s="1"/>
  <c r="A8462" i="1"/>
  <c r="B8462" i="1" s="1"/>
  <c r="A8464" i="1"/>
  <c r="B8464" i="1" s="1"/>
  <c r="A8465" i="1"/>
  <c r="B8465" i="1" s="1"/>
  <c r="A8466" i="1"/>
  <c r="B8466" i="1" s="1"/>
  <c r="A8468" i="1"/>
  <c r="B8468" i="1" s="1"/>
  <c r="A8469" i="1"/>
  <c r="B8469" i="1" s="1"/>
  <c r="A8470" i="1"/>
  <c r="B8470" i="1" s="1"/>
  <c r="A8472" i="1"/>
  <c r="B8472" i="1" s="1"/>
  <c r="A8473" i="1"/>
  <c r="B8473" i="1" s="1"/>
  <c r="A8474" i="1"/>
  <c r="B8474" i="1" s="1"/>
  <c r="A8476" i="1"/>
  <c r="B8476" i="1" s="1"/>
  <c r="A8477" i="1"/>
  <c r="B8477" i="1" s="1"/>
  <c r="A8478" i="1"/>
  <c r="B8478" i="1" s="1"/>
  <c r="A8480" i="1"/>
  <c r="B8480" i="1" s="1"/>
  <c r="A8481" i="1"/>
  <c r="B8481" i="1" s="1"/>
  <c r="A8482" i="1"/>
  <c r="B8482" i="1" s="1"/>
  <c r="A8484" i="1"/>
  <c r="B8484" i="1" s="1"/>
  <c r="A8485" i="1"/>
  <c r="B8485" i="1" s="1"/>
  <c r="A8486" i="1"/>
  <c r="B8486" i="1" s="1"/>
  <c r="A8488" i="1"/>
  <c r="B8488" i="1" s="1"/>
  <c r="A8489" i="1"/>
  <c r="B8489" i="1" s="1"/>
  <c r="A8490" i="1"/>
  <c r="B8490" i="1" s="1"/>
  <c r="A8492" i="1"/>
  <c r="B8492" i="1" s="1"/>
  <c r="A8493" i="1"/>
  <c r="B8493" i="1" s="1"/>
  <c r="A8494" i="1"/>
  <c r="B8494" i="1" s="1"/>
  <c r="A8496" i="1"/>
  <c r="B8496" i="1" s="1"/>
  <c r="A8497" i="1"/>
  <c r="B8497" i="1" s="1"/>
  <c r="A8498" i="1"/>
  <c r="B8498" i="1" s="1"/>
  <c r="A8500" i="1"/>
  <c r="B8500" i="1" s="1"/>
  <c r="A8501" i="1"/>
  <c r="B8501" i="1" s="1"/>
  <c r="A8502" i="1"/>
  <c r="B8502" i="1" s="1"/>
  <c r="A8504" i="1"/>
  <c r="B8504" i="1" s="1"/>
  <c r="A8505" i="1"/>
  <c r="B8505" i="1" s="1"/>
  <c r="A8506" i="1"/>
  <c r="B8506" i="1" s="1"/>
  <c r="A8508" i="1"/>
  <c r="B8508" i="1" s="1"/>
  <c r="A8509" i="1"/>
  <c r="B8509" i="1" s="1"/>
  <c r="A8510" i="1"/>
  <c r="B8510" i="1" s="1"/>
  <c r="A8512" i="1"/>
  <c r="B8512" i="1" s="1"/>
  <c r="A8513" i="1"/>
  <c r="B8513" i="1" s="1"/>
  <c r="A8514" i="1"/>
  <c r="B8514" i="1" s="1"/>
  <c r="A8516" i="1"/>
  <c r="B8516" i="1" s="1"/>
  <c r="A8517" i="1"/>
  <c r="B8517" i="1" s="1"/>
  <c r="A8518" i="1"/>
  <c r="B8518" i="1" s="1"/>
  <c r="A8520" i="1"/>
  <c r="B8520" i="1" s="1"/>
  <c r="A8521" i="1"/>
  <c r="B8521" i="1" s="1"/>
  <c r="A8522" i="1"/>
  <c r="B8522" i="1" s="1"/>
  <c r="A8524" i="1"/>
  <c r="B8524" i="1" s="1"/>
  <c r="A8525" i="1"/>
  <c r="B8525" i="1" s="1"/>
  <c r="A8526" i="1"/>
  <c r="B8526" i="1" s="1"/>
  <c r="A8528" i="1"/>
  <c r="B8528" i="1" s="1"/>
  <c r="A8529" i="1"/>
  <c r="B8529" i="1" s="1"/>
  <c r="A8530" i="1"/>
  <c r="B8530" i="1" s="1"/>
  <c r="A8532" i="1"/>
  <c r="B8532" i="1" s="1"/>
  <c r="A8533" i="1"/>
  <c r="B8533" i="1" s="1"/>
  <c r="A8534" i="1"/>
  <c r="B8534" i="1" s="1"/>
  <c r="A8536" i="1"/>
  <c r="B8536" i="1" s="1"/>
  <c r="A8537" i="1"/>
  <c r="B8537" i="1" s="1"/>
  <c r="A8538" i="1"/>
  <c r="B8538" i="1" s="1"/>
  <c r="A8540" i="1"/>
  <c r="B8540" i="1" s="1"/>
  <c r="A8541" i="1"/>
  <c r="B8541" i="1" s="1"/>
  <c r="A8542" i="1"/>
  <c r="B8542" i="1" s="1"/>
  <c r="A8544" i="1"/>
  <c r="B8544" i="1" s="1"/>
  <c r="A8545" i="1"/>
  <c r="B8545" i="1" s="1"/>
  <c r="A8546" i="1"/>
  <c r="B8546" i="1" s="1"/>
  <c r="A8548" i="1"/>
  <c r="B8548" i="1" s="1"/>
  <c r="A8549" i="1"/>
  <c r="B8549" i="1" s="1"/>
  <c r="A8550" i="1"/>
  <c r="B8550" i="1" s="1"/>
  <c r="A8552" i="1"/>
  <c r="B8552" i="1" s="1"/>
  <c r="A8553" i="1"/>
  <c r="B8553" i="1" s="1"/>
  <c r="A8554" i="1"/>
  <c r="B8554" i="1" s="1"/>
  <c r="A8556" i="1"/>
  <c r="B8556" i="1" s="1"/>
  <c r="A8557" i="1"/>
  <c r="B8557" i="1" s="1"/>
  <c r="A8558" i="1"/>
  <c r="B8558" i="1" s="1"/>
  <c r="A8560" i="1"/>
  <c r="B8560" i="1" s="1"/>
  <c r="A8561" i="1"/>
  <c r="B8561" i="1" s="1"/>
  <c r="A8562" i="1"/>
  <c r="B8562" i="1" s="1"/>
  <c r="A8564" i="1"/>
  <c r="B8564" i="1" s="1"/>
  <c r="A8565" i="1"/>
  <c r="B8565" i="1" s="1"/>
  <c r="A8566" i="1"/>
  <c r="B8566" i="1" s="1"/>
  <c r="A8568" i="1"/>
  <c r="B8568" i="1" s="1"/>
  <c r="A8569" i="1"/>
  <c r="B8569" i="1" s="1"/>
  <c r="A8570" i="1"/>
  <c r="B8570" i="1" s="1"/>
  <c r="A8572" i="1"/>
  <c r="B8572" i="1" s="1"/>
  <c r="A8573" i="1"/>
  <c r="B8573" i="1" s="1"/>
  <c r="A8574" i="1"/>
  <c r="B8574" i="1" s="1"/>
  <c r="A8576" i="1"/>
  <c r="B8576" i="1" s="1"/>
  <c r="A8577" i="1"/>
  <c r="B8577" i="1" s="1"/>
  <c r="A8578" i="1"/>
  <c r="B8578" i="1" s="1"/>
  <c r="A8580" i="1"/>
  <c r="B8580" i="1" s="1"/>
  <c r="A8581" i="1"/>
  <c r="B8581" i="1" s="1"/>
  <c r="A8582" i="1"/>
  <c r="B8582" i="1" s="1"/>
  <c r="A8584" i="1"/>
  <c r="B8584" i="1" s="1"/>
  <c r="A8585" i="1"/>
  <c r="B8585" i="1" s="1"/>
  <c r="A8586" i="1"/>
  <c r="B8586" i="1" s="1"/>
  <c r="A8588" i="1"/>
  <c r="B8588" i="1" s="1"/>
  <c r="A8589" i="1"/>
  <c r="B8589" i="1" s="1"/>
  <c r="A8590" i="1"/>
  <c r="B8590" i="1" s="1"/>
  <c r="A8592" i="1"/>
  <c r="B8592" i="1" s="1"/>
  <c r="A8593" i="1"/>
  <c r="B8593" i="1" s="1"/>
  <c r="A8594" i="1"/>
  <c r="B8594" i="1" s="1"/>
  <c r="A8596" i="1"/>
  <c r="B8596" i="1" s="1"/>
  <c r="A8597" i="1"/>
  <c r="B8597" i="1" s="1"/>
  <c r="A8598" i="1"/>
  <c r="B8598" i="1" s="1"/>
  <c r="A8600" i="1"/>
  <c r="B8600" i="1" s="1"/>
  <c r="A8601" i="1"/>
  <c r="B8601" i="1" s="1"/>
  <c r="A8602" i="1"/>
  <c r="B8602" i="1" s="1"/>
  <c r="A8603" i="1"/>
  <c r="B8603" i="1" s="1"/>
  <c r="A8604" i="1"/>
  <c r="B8604" i="1" s="1"/>
  <c r="A8605" i="1"/>
  <c r="B8605" i="1" s="1"/>
  <c r="A8606" i="1"/>
  <c r="B8606" i="1" s="1"/>
  <c r="A8607" i="1"/>
  <c r="B8607" i="1" s="1"/>
  <c r="A8608" i="1"/>
  <c r="B8608" i="1" s="1"/>
  <c r="A8609" i="1"/>
  <c r="B8609" i="1" s="1"/>
  <c r="A8610" i="1"/>
  <c r="B8610" i="1" s="1"/>
  <c r="A8611" i="1"/>
  <c r="B8611" i="1" s="1"/>
  <c r="A8612" i="1"/>
  <c r="B8612" i="1" s="1"/>
  <c r="A8613" i="1"/>
  <c r="B8613" i="1" s="1"/>
  <c r="A8614" i="1"/>
  <c r="B8614" i="1" s="1"/>
  <c r="A8615" i="1"/>
  <c r="B8615" i="1" s="1"/>
  <c r="A8616" i="1"/>
  <c r="B8616" i="1" s="1"/>
  <c r="A8617" i="1"/>
  <c r="B8617" i="1" s="1"/>
  <c r="A8618" i="1"/>
  <c r="B8618" i="1" s="1"/>
  <c r="A8619" i="1"/>
  <c r="B8619" i="1" s="1"/>
  <c r="A8620" i="1"/>
  <c r="B8620" i="1" s="1"/>
  <c r="A8621" i="1"/>
  <c r="B8621" i="1" s="1"/>
  <c r="A8622" i="1"/>
  <c r="B8622" i="1" s="1"/>
  <c r="A8623" i="1"/>
  <c r="B8623" i="1" s="1"/>
  <c r="A8624" i="1"/>
  <c r="B8624" i="1" s="1"/>
  <c r="A8625" i="1"/>
  <c r="B8625" i="1" s="1"/>
  <c r="A8626" i="1"/>
  <c r="B8626" i="1" s="1"/>
  <c r="A8627" i="1"/>
  <c r="B8627" i="1" s="1"/>
  <c r="A8628" i="1"/>
  <c r="B8628" i="1" s="1"/>
  <c r="A8629" i="1"/>
  <c r="B8629" i="1" s="1"/>
  <c r="A8630" i="1"/>
  <c r="B8630" i="1" s="1"/>
  <c r="A8631" i="1"/>
  <c r="B8631" i="1" s="1"/>
  <c r="A8632" i="1"/>
  <c r="B8632" i="1" s="1"/>
  <c r="A8633" i="1"/>
  <c r="B8633" i="1" s="1"/>
  <c r="A8634" i="1"/>
  <c r="B8634" i="1" s="1"/>
  <c r="A8635" i="1"/>
  <c r="B8635" i="1" s="1"/>
  <c r="A8636" i="1"/>
  <c r="B8636" i="1" s="1"/>
  <c r="A8637" i="1"/>
  <c r="B8637" i="1" s="1"/>
  <c r="A8638" i="1"/>
  <c r="B8638" i="1" s="1"/>
  <c r="A8639" i="1"/>
  <c r="B8639" i="1" s="1"/>
  <c r="A8640" i="1"/>
  <c r="B8640" i="1" s="1"/>
  <c r="A8641" i="1"/>
  <c r="B8641" i="1" s="1"/>
  <c r="A8642" i="1"/>
  <c r="B8642" i="1" s="1"/>
  <c r="A8643" i="1"/>
  <c r="B8643" i="1" s="1"/>
  <c r="A8644" i="1"/>
  <c r="B8644" i="1" s="1"/>
  <c r="A8645" i="1"/>
  <c r="B8645" i="1" s="1"/>
  <c r="A8646" i="1"/>
  <c r="B8646" i="1" s="1"/>
  <c r="A8647" i="1"/>
  <c r="B8647" i="1" s="1"/>
  <c r="A8648" i="1"/>
  <c r="B8648" i="1" s="1"/>
  <c r="A8649" i="1"/>
  <c r="B8649" i="1" s="1"/>
  <c r="A8650" i="1"/>
  <c r="B8650" i="1" s="1"/>
  <c r="A8651" i="1"/>
  <c r="B8651" i="1" s="1"/>
  <c r="A8652" i="1"/>
  <c r="B8652" i="1" s="1"/>
  <c r="A8653" i="1"/>
  <c r="B8653" i="1" s="1"/>
  <c r="A8654" i="1"/>
  <c r="B8654" i="1" s="1"/>
  <c r="A8655" i="1"/>
  <c r="B8655" i="1" s="1"/>
  <c r="A8656" i="1"/>
  <c r="B8656" i="1" s="1"/>
  <c r="A8657" i="1"/>
  <c r="B8657" i="1" s="1"/>
  <c r="A8658" i="1"/>
  <c r="B8658" i="1" s="1"/>
  <c r="A8659" i="1"/>
  <c r="B8659" i="1" s="1"/>
  <c r="A8660" i="1"/>
  <c r="B8660" i="1" s="1"/>
  <c r="A8661" i="1"/>
  <c r="B8661" i="1" s="1"/>
  <c r="A8662" i="1"/>
  <c r="B8662" i="1" s="1"/>
  <c r="A8663" i="1"/>
  <c r="B8663" i="1" s="1"/>
  <c r="A8664" i="1"/>
  <c r="B8664" i="1" s="1"/>
  <c r="A8665" i="1"/>
  <c r="B8665" i="1" s="1"/>
  <c r="A8666" i="1"/>
  <c r="B8666" i="1" s="1"/>
  <c r="A8667" i="1"/>
  <c r="B8667" i="1" s="1"/>
  <c r="A8668" i="1"/>
  <c r="B8668" i="1" s="1"/>
  <c r="A8669" i="1"/>
  <c r="B8669" i="1" s="1"/>
  <c r="A8670" i="1"/>
  <c r="B8670" i="1" s="1"/>
  <c r="A8671" i="1"/>
  <c r="B8671" i="1" s="1"/>
  <c r="A8672" i="1"/>
  <c r="B8672" i="1" s="1"/>
  <c r="A8673" i="1"/>
  <c r="B8673" i="1" s="1"/>
  <c r="A8674" i="1"/>
  <c r="B8674" i="1" s="1"/>
  <c r="A8675" i="1"/>
  <c r="B8675" i="1" s="1"/>
  <c r="A8680" i="1"/>
  <c r="B8680" i="1" s="1"/>
  <c r="A8681" i="1"/>
  <c r="B8681" i="1" s="1"/>
  <c r="A8684" i="1"/>
  <c r="B8684" i="1" s="1"/>
  <c r="A8685" i="1"/>
  <c r="B8685" i="1" s="1"/>
  <c r="A8688" i="1"/>
  <c r="B8688" i="1" s="1"/>
  <c r="A8689" i="1"/>
  <c r="B8689" i="1" s="1"/>
  <c r="A8692" i="1"/>
  <c r="B8692" i="1" s="1"/>
  <c r="A8693" i="1"/>
  <c r="B8693" i="1" s="1"/>
  <c r="A8696" i="1"/>
  <c r="B8696" i="1" s="1"/>
  <c r="A8697" i="1"/>
  <c r="B8697" i="1" s="1"/>
  <c r="A8700" i="1"/>
  <c r="B8700" i="1" s="1"/>
  <c r="A8701" i="1"/>
  <c r="B8701" i="1" s="1"/>
  <c r="A8704" i="1"/>
  <c r="B8704" i="1" s="1"/>
  <c r="A8705" i="1"/>
  <c r="B8705" i="1" s="1"/>
  <c r="A8708" i="1"/>
  <c r="B8708" i="1" s="1"/>
  <c r="A8709" i="1"/>
  <c r="B8709" i="1" s="1"/>
  <c r="A8712" i="1"/>
  <c r="B8712" i="1" s="1"/>
  <c r="A8713" i="1"/>
  <c r="B8713" i="1" s="1"/>
  <c r="A8716" i="1"/>
  <c r="B8716" i="1" s="1"/>
  <c r="A8717" i="1"/>
  <c r="B8717" i="1" s="1"/>
  <c r="A8720" i="1"/>
  <c r="B8720" i="1" s="1"/>
  <c r="A8721" i="1"/>
  <c r="B8721" i="1" s="1"/>
  <c r="A8724" i="1"/>
  <c r="B8724" i="1" s="1"/>
  <c r="A8726" i="1"/>
  <c r="B8726" i="1" s="1"/>
  <c r="A8728" i="1"/>
  <c r="B8728" i="1" s="1"/>
  <c r="A8729" i="1"/>
  <c r="B8729" i="1" s="1"/>
  <c r="A8730" i="1"/>
  <c r="B8730" i="1" s="1"/>
  <c r="A8732" i="1"/>
  <c r="B8732" i="1" s="1"/>
  <c r="A8733" i="1"/>
  <c r="B8733" i="1" s="1"/>
  <c r="A8734" i="1"/>
  <c r="B8734" i="1" s="1"/>
  <c r="A8736" i="1"/>
  <c r="B8736" i="1" s="1"/>
  <c r="A8737" i="1"/>
  <c r="B8737" i="1" s="1"/>
  <c r="A8738" i="1"/>
  <c r="B8738" i="1" s="1"/>
  <c r="A8740" i="1"/>
  <c r="B8740" i="1" s="1"/>
  <c r="A8741" i="1"/>
  <c r="B8741" i="1" s="1"/>
  <c r="A8742" i="1"/>
  <c r="B8742" i="1" s="1"/>
  <c r="A8744" i="1"/>
  <c r="B8744" i="1" s="1"/>
  <c r="A8745" i="1"/>
  <c r="B8745" i="1" s="1"/>
  <c r="A8746" i="1"/>
  <c r="B8746" i="1" s="1"/>
  <c r="A8748" i="1"/>
  <c r="B8748" i="1" s="1"/>
  <c r="A8749" i="1"/>
  <c r="B8749" i="1" s="1"/>
  <c r="A8750" i="1"/>
  <c r="B8750" i="1" s="1"/>
  <c r="A8752" i="1"/>
  <c r="B8752" i="1" s="1"/>
  <c r="A8753" i="1"/>
  <c r="B8753" i="1" s="1"/>
  <c r="A8754" i="1"/>
  <c r="B8754" i="1" s="1"/>
  <c r="A8756" i="1"/>
  <c r="B8756" i="1" s="1"/>
  <c r="A8757" i="1"/>
  <c r="B8757" i="1" s="1"/>
  <c r="A8758" i="1"/>
  <c r="B8758" i="1" s="1"/>
  <c r="A8760" i="1"/>
  <c r="B8760" i="1" s="1"/>
  <c r="A8761" i="1"/>
  <c r="B8761" i="1" s="1"/>
  <c r="A8762" i="1"/>
  <c r="B8762" i="1" s="1"/>
  <c r="A8764" i="1"/>
  <c r="B8764" i="1" s="1"/>
  <c r="A8765" i="1"/>
  <c r="B8765" i="1" s="1"/>
  <c r="A8766" i="1"/>
  <c r="B8766" i="1" s="1"/>
  <c r="A8768" i="1"/>
  <c r="B8768" i="1" s="1"/>
  <c r="A8769" i="1"/>
  <c r="B8769" i="1" s="1"/>
  <c r="A8770" i="1"/>
  <c r="B8770" i="1" s="1"/>
  <c r="A8772" i="1"/>
  <c r="B8772" i="1" s="1"/>
  <c r="A8773" i="1"/>
  <c r="B8773" i="1" s="1"/>
  <c r="A8774" i="1"/>
  <c r="B8774" i="1" s="1"/>
  <c r="A8776" i="1"/>
  <c r="B8776" i="1" s="1"/>
  <c r="A8777" i="1"/>
  <c r="B8777" i="1" s="1"/>
  <c r="A8778" i="1"/>
  <c r="B8778" i="1" s="1"/>
  <c r="A8780" i="1"/>
  <c r="B8780" i="1" s="1"/>
  <c r="A8781" i="1"/>
  <c r="B8781" i="1" s="1"/>
  <c r="A8782" i="1"/>
  <c r="B8782" i="1" s="1"/>
  <c r="A8784" i="1"/>
  <c r="B8784" i="1" s="1"/>
  <c r="A8785" i="1"/>
  <c r="B8785" i="1" s="1"/>
  <c r="A8786" i="1"/>
  <c r="B8786" i="1" s="1"/>
  <c r="A8788" i="1"/>
  <c r="B8788" i="1" s="1"/>
  <c r="A8789" i="1"/>
  <c r="B8789" i="1" s="1"/>
  <c r="A8790" i="1"/>
  <c r="B8790" i="1" s="1"/>
  <c r="A8792" i="1"/>
  <c r="B8792" i="1" s="1"/>
  <c r="A8793" i="1"/>
  <c r="B8793" i="1" s="1"/>
  <c r="A8794" i="1"/>
  <c r="B8794" i="1" s="1"/>
  <c r="A8796" i="1"/>
  <c r="B8796" i="1" s="1"/>
  <c r="A8797" i="1"/>
  <c r="B8797" i="1" s="1"/>
  <c r="A8798" i="1"/>
  <c r="B8798" i="1" s="1"/>
  <c r="A8800" i="1"/>
  <c r="B8800" i="1" s="1"/>
  <c r="A8801" i="1"/>
  <c r="B8801" i="1" s="1"/>
  <c r="A8802" i="1"/>
  <c r="B8802" i="1" s="1"/>
  <c r="A8804" i="1"/>
  <c r="B8804" i="1" s="1"/>
  <c r="A8805" i="1"/>
  <c r="B8805" i="1" s="1"/>
  <c r="A8806" i="1"/>
  <c r="B8806" i="1" s="1"/>
  <c r="A8808" i="1"/>
  <c r="B8808" i="1" s="1"/>
  <c r="A8809" i="1"/>
  <c r="B8809" i="1" s="1"/>
  <c r="A8810" i="1"/>
  <c r="B8810" i="1" s="1"/>
  <c r="A8812" i="1"/>
  <c r="B8812" i="1" s="1"/>
  <c r="A8813" i="1"/>
  <c r="B8813" i="1" s="1"/>
  <c r="A8814" i="1"/>
  <c r="B8814" i="1" s="1"/>
  <c r="A8816" i="1"/>
  <c r="B8816" i="1" s="1"/>
  <c r="A8817" i="1"/>
  <c r="B8817" i="1" s="1"/>
  <c r="A8818" i="1"/>
  <c r="B8818" i="1" s="1"/>
  <c r="A8820" i="1"/>
  <c r="B8820" i="1" s="1"/>
  <c r="A8821" i="1"/>
  <c r="B8821" i="1" s="1"/>
  <c r="A8822" i="1"/>
  <c r="B8822" i="1" s="1"/>
  <c r="A8824" i="1"/>
  <c r="B8824" i="1" s="1"/>
  <c r="A8825" i="1"/>
  <c r="B8825" i="1" s="1"/>
  <c r="A8826" i="1"/>
  <c r="B8826" i="1" s="1"/>
  <c r="A8828" i="1"/>
  <c r="B8828" i="1" s="1"/>
  <c r="A8829" i="1"/>
  <c r="B8829" i="1" s="1"/>
  <c r="A8830" i="1"/>
  <c r="B8830" i="1" s="1"/>
  <c r="A8832" i="1"/>
  <c r="B8832" i="1" s="1"/>
  <c r="A8833" i="1"/>
  <c r="B8833" i="1" s="1"/>
  <c r="A8834" i="1"/>
  <c r="B8834" i="1" s="1"/>
  <c r="A8836" i="1"/>
  <c r="B8836" i="1" s="1"/>
  <c r="A8837" i="1"/>
  <c r="B8837" i="1" s="1"/>
  <c r="A8838" i="1"/>
  <c r="B8838" i="1" s="1"/>
  <c r="A8840" i="1"/>
  <c r="B8840" i="1" s="1"/>
  <c r="A8841" i="1"/>
  <c r="B8841" i="1" s="1"/>
  <c r="A8842" i="1"/>
  <c r="B8842" i="1" s="1"/>
  <c r="A8844" i="1"/>
  <c r="B8844" i="1" s="1"/>
  <c r="A8845" i="1"/>
  <c r="B8845" i="1" s="1"/>
  <c r="A8846" i="1"/>
  <c r="B8846" i="1" s="1"/>
  <c r="A8848" i="1"/>
  <c r="B8848" i="1" s="1"/>
  <c r="A8849" i="1"/>
  <c r="B8849" i="1" s="1"/>
  <c r="A8850" i="1"/>
  <c r="B8850" i="1" s="1"/>
  <c r="A8852" i="1"/>
  <c r="B8852" i="1" s="1"/>
  <c r="A8853" i="1"/>
  <c r="B8853" i="1" s="1"/>
  <c r="A8854" i="1"/>
  <c r="B8854" i="1" s="1"/>
  <c r="A8856" i="1"/>
  <c r="B8856" i="1" s="1"/>
  <c r="A8857" i="1"/>
  <c r="B8857" i="1" s="1"/>
  <c r="A8858" i="1"/>
  <c r="B8858" i="1" s="1"/>
  <c r="A8860" i="1"/>
  <c r="B8860" i="1" s="1"/>
  <c r="A8861" i="1"/>
  <c r="B8861" i="1" s="1"/>
  <c r="A8862" i="1"/>
  <c r="B8862" i="1" s="1"/>
  <c r="A8864" i="1"/>
  <c r="B8864" i="1" s="1"/>
  <c r="A8865" i="1"/>
  <c r="B8865" i="1" s="1"/>
  <c r="A8866" i="1"/>
  <c r="B8866" i="1" s="1"/>
  <c r="A8868" i="1"/>
  <c r="B8868" i="1" s="1"/>
  <c r="A8869" i="1"/>
  <c r="B8869" i="1" s="1"/>
  <c r="A8870" i="1"/>
  <c r="B8870" i="1" s="1"/>
  <c r="A8872" i="1"/>
  <c r="B8872" i="1" s="1"/>
  <c r="A8873" i="1"/>
  <c r="B8873" i="1" s="1"/>
  <c r="A8874" i="1"/>
  <c r="B8874" i="1" s="1"/>
  <c r="A8876" i="1"/>
  <c r="B8876" i="1" s="1"/>
  <c r="A8877" i="1"/>
  <c r="B8877" i="1" s="1"/>
  <c r="A8878" i="1"/>
  <c r="B8878" i="1" s="1"/>
  <c r="A8880" i="1"/>
  <c r="B8880" i="1" s="1"/>
  <c r="A8881" i="1"/>
  <c r="B8881" i="1" s="1"/>
  <c r="A8882" i="1"/>
  <c r="B8882" i="1" s="1"/>
  <c r="A8884" i="1"/>
  <c r="B8884" i="1" s="1"/>
  <c r="A8885" i="1"/>
  <c r="B8885" i="1" s="1"/>
  <c r="A8886" i="1"/>
  <c r="B8886" i="1" s="1"/>
  <c r="A8888" i="1"/>
  <c r="B8888" i="1" s="1"/>
  <c r="A8889" i="1"/>
  <c r="B8889" i="1" s="1"/>
  <c r="A8890" i="1"/>
  <c r="B8890" i="1" s="1"/>
  <c r="A8892" i="1"/>
  <c r="B8892" i="1" s="1"/>
  <c r="A8893" i="1"/>
  <c r="B8893" i="1" s="1"/>
  <c r="A8894" i="1"/>
  <c r="B8894" i="1" s="1"/>
  <c r="A8896" i="1"/>
  <c r="B8896" i="1" s="1"/>
  <c r="A8897" i="1"/>
  <c r="B8897" i="1" s="1"/>
  <c r="A8898" i="1"/>
  <c r="B8898" i="1" s="1"/>
  <c r="A8900" i="1"/>
  <c r="B8900" i="1" s="1"/>
  <c r="A8901" i="1"/>
  <c r="B8901" i="1" s="1"/>
  <c r="A8902" i="1"/>
  <c r="B8902" i="1" s="1"/>
  <c r="A8904" i="1"/>
  <c r="B8904" i="1" s="1"/>
  <c r="A8905" i="1"/>
  <c r="B8905" i="1" s="1"/>
  <c r="A8906" i="1"/>
  <c r="B8906" i="1" s="1"/>
  <c r="A8908" i="1"/>
  <c r="B8908" i="1" s="1"/>
  <c r="A8909" i="1"/>
  <c r="B8909" i="1" s="1"/>
  <c r="A8910" i="1"/>
  <c r="B8910" i="1" s="1"/>
  <c r="A8912" i="1"/>
  <c r="B8912" i="1" s="1"/>
  <c r="A8913" i="1"/>
  <c r="B8913" i="1" s="1"/>
  <c r="A8914" i="1"/>
  <c r="B8914" i="1" s="1"/>
  <c r="A8916" i="1"/>
  <c r="B8916" i="1" s="1"/>
  <c r="A8917" i="1"/>
  <c r="B8917" i="1" s="1"/>
  <c r="A8918" i="1"/>
  <c r="B8918" i="1" s="1"/>
  <c r="A8920" i="1"/>
  <c r="B8920" i="1" s="1"/>
  <c r="A8921" i="1"/>
  <c r="B8921" i="1" s="1"/>
  <c r="A8922" i="1"/>
  <c r="B8922" i="1" s="1"/>
  <c r="A8924" i="1"/>
  <c r="B8924" i="1" s="1"/>
  <c r="A8925" i="1"/>
  <c r="B8925" i="1" s="1"/>
  <c r="A8926" i="1"/>
  <c r="B8926" i="1" s="1"/>
  <c r="A8928" i="1"/>
  <c r="B8928" i="1" s="1"/>
  <c r="A8929" i="1"/>
  <c r="B8929" i="1" s="1"/>
  <c r="A8930" i="1"/>
  <c r="B8930" i="1" s="1"/>
  <c r="A8932" i="1"/>
  <c r="B8932" i="1" s="1"/>
  <c r="A8933" i="1"/>
  <c r="B8933" i="1" s="1"/>
  <c r="A8934" i="1"/>
  <c r="B8934" i="1" s="1"/>
  <c r="A8936" i="1"/>
  <c r="B8936" i="1" s="1"/>
  <c r="A8937" i="1"/>
  <c r="B8937" i="1" s="1"/>
  <c r="A8938" i="1"/>
  <c r="B8938" i="1" s="1"/>
  <c r="A8940" i="1"/>
  <c r="B8940" i="1" s="1"/>
  <c r="A8941" i="1"/>
  <c r="B8941" i="1" s="1"/>
  <c r="A8942" i="1"/>
  <c r="B8942" i="1" s="1"/>
  <c r="A8944" i="1"/>
  <c r="B8944" i="1" s="1"/>
  <c r="A8945" i="1"/>
  <c r="B8945" i="1" s="1"/>
  <c r="A8946" i="1"/>
  <c r="B8946" i="1" s="1"/>
  <c r="A8948" i="1"/>
  <c r="B8948" i="1" s="1"/>
  <c r="A8949" i="1"/>
  <c r="B8949" i="1" s="1"/>
  <c r="A8950" i="1"/>
  <c r="B8950" i="1" s="1"/>
  <c r="A8952" i="1"/>
  <c r="B8952" i="1" s="1"/>
  <c r="A8953" i="1"/>
  <c r="B8953" i="1" s="1"/>
  <c r="A8954" i="1"/>
  <c r="B8954" i="1" s="1"/>
  <c r="A8956" i="1"/>
  <c r="B8956" i="1" s="1"/>
  <c r="A8957" i="1"/>
  <c r="B8957" i="1" s="1"/>
  <c r="A8958" i="1"/>
  <c r="B8958" i="1" s="1"/>
  <c r="A8960" i="1"/>
  <c r="B8960" i="1" s="1"/>
  <c r="A8961" i="1"/>
  <c r="B8961" i="1" s="1"/>
  <c r="A8962" i="1"/>
  <c r="B8962" i="1" s="1"/>
  <c r="A8964" i="1"/>
  <c r="B8964" i="1" s="1"/>
  <c r="A8965" i="1"/>
  <c r="B8965" i="1" s="1"/>
  <c r="A8966" i="1"/>
  <c r="B8966" i="1" s="1"/>
  <c r="A8968" i="1"/>
  <c r="B8968" i="1" s="1"/>
  <c r="A8969" i="1"/>
  <c r="B8969" i="1" s="1"/>
  <c r="A8970" i="1"/>
  <c r="B8970" i="1" s="1"/>
  <c r="A8972" i="1"/>
  <c r="B8972" i="1" s="1"/>
  <c r="A8973" i="1"/>
  <c r="B8973" i="1" s="1"/>
  <c r="A8974" i="1"/>
  <c r="B8974" i="1" s="1"/>
  <c r="A8976" i="1"/>
  <c r="B8976" i="1" s="1"/>
  <c r="A8977" i="1"/>
  <c r="B8977" i="1" s="1"/>
  <c r="A8978" i="1"/>
  <c r="B8978" i="1" s="1"/>
  <c r="A8980" i="1"/>
  <c r="B8980" i="1" s="1"/>
  <c r="A8981" i="1"/>
  <c r="B8981" i="1" s="1"/>
  <c r="A8982" i="1"/>
  <c r="B8982" i="1" s="1"/>
  <c r="A8984" i="1"/>
  <c r="B8984" i="1" s="1"/>
  <c r="A8985" i="1"/>
  <c r="B8985" i="1" s="1"/>
  <c r="A8986" i="1"/>
  <c r="B8986" i="1" s="1"/>
  <c r="A8988" i="1"/>
  <c r="B8988" i="1" s="1"/>
  <c r="A8989" i="1"/>
  <c r="B8989" i="1" s="1"/>
  <c r="A8990" i="1"/>
  <c r="B8990" i="1" s="1"/>
  <c r="A8992" i="1"/>
  <c r="B8992" i="1" s="1"/>
  <c r="A8993" i="1"/>
  <c r="B8993" i="1" s="1"/>
  <c r="A8994" i="1"/>
  <c r="B8994" i="1" s="1"/>
  <c r="A8996" i="1"/>
  <c r="B8996" i="1" s="1"/>
  <c r="A8997" i="1"/>
  <c r="B8997" i="1" s="1"/>
  <c r="A8998" i="1"/>
  <c r="B8998" i="1" s="1"/>
  <c r="A9000" i="1"/>
  <c r="B9000" i="1" s="1"/>
  <c r="A9001" i="1"/>
  <c r="B9001" i="1" s="1"/>
  <c r="A9002" i="1"/>
  <c r="B9002" i="1" s="1"/>
  <c r="A9004" i="1"/>
  <c r="B9004" i="1" s="1"/>
  <c r="A9005" i="1"/>
  <c r="B9005" i="1" s="1"/>
  <c r="A9006" i="1"/>
  <c r="B9006" i="1" s="1"/>
  <c r="A9011" i="1"/>
  <c r="B9011" i="1" s="1"/>
  <c r="A9012" i="1"/>
  <c r="B9012" i="1" s="1"/>
  <c r="A9013" i="1"/>
  <c r="B9013" i="1" s="1"/>
  <c r="A9016" i="1"/>
  <c r="B9016" i="1" s="1"/>
  <c r="A9017" i="1"/>
  <c r="B9017" i="1" s="1"/>
  <c r="A9019" i="1"/>
  <c r="B9019" i="1" s="1"/>
  <c r="A9020" i="1"/>
  <c r="B9020" i="1" s="1"/>
  <c r="A9021" i="1"/>
  <c r="B9021" i="1" s="1"/>
  <c r="A9023" i="1"/>
  <c r="B9023" i="1" s="1"/>
  <c r="A9024" i="1"/>
  <c r="B9024" i="1" s="1"/>
  <c r="A9025" i="1"/>
  <c r="B9025" i="1" s="1"/>
  <c r="A9028" i="1"/>
  <c r="B9028" i="1" s="1"/>
  <c r="A9029" i="1"/>
  <c r="B9029" i="1" s="1"/>
  <c r="A9032" i="1"/>
  <c r="B9032" i="1" s="1"/>
  <c r="A9033" i="1"/>
  <c r="B9033" i="1" s="1"/>
  <c r="A9035" i="1"/>
  <c r="B9035" i="1" s="1"/>
  <c r="A9036" i="1"/>
  <c r="B9036" i="1" s="1"/>
  <c r="A9037" i="1"/>
  <c r="B9037" i="1" s="1"/>
  <c r="A9040" i="1"/>
  <c r="B9040" i="1" s="1"/>
  <c r="A9041" i="1"/>
  <c r="B9041" i="1" s="1"/>
  <c r="A9044" i="1"/>
  <c r="B9044" i="1" s="1"/>
  <c r="A9045" i="1"/>
  <c r="B9045" i="1" s="1"/>
  <c r="A9048" i="1"/>
  <c r="B9048" i="1" s="1"/>
  <c r="A9049" i="1"/>
  <c r="B9049" i="1" s="1"/>
  <c r="A9052" i="1"/>
  <c r="B9052" i="1" s="1"/>
  <c r="A9053" i="1"/>
  <c r="B9053" i="1" s="1"/>
  <c r="A9056" i="1"/>
  <c r="B9056" i="1" s="1"/>
  <c r="A9057" i="1"/>
  <c r="B9057" i="1" s="1"/>
  <c r="A9059" i="1"/>
  <c r="B9059" i="1" s="1"/>
  <c r="A9060" i="1"/>
  <c r="B9060" i="1" s="1"/>
  <c r="A9061" i="1"/>
  <c r="B9061" i="1" s="1"/>
  <c r="A9064" i="1"/>
  <c r="B9064" i="1" s="1"/>
  <c r="A9065" i="1"/>
  <c r="B9065" i="1" s="1"/>
  <c r="A9068" i="1"/>
  <c r="B9068" i="1" s="1"/>
  <c r="A9069" i="1"/>
  <c r="B9069" i="1" s="1"/>
  <c r="A9071" i="1"/>
  <c r="B9071" i="1" s="1"/>
  <c r="A9072" i="1"/>
  <c r="B9072" i="1" s="1"/>
  <c r="A9073" i="1"/>
  <c r="B9073" i="1" s="1"/>
  <c r="A9075" i="1"/>
  <c r="B9075" i="1" s="1"/>
  <c r="A9076" i="1"/>
  <c r="B9076" i="1" s="1"/>
  <c r="A9077" i="1"/>
  <c r="B9077" i="1" s="1"/>
  <c r="A9080" i="1"/>
  <c r="B9080" i="1" s="1"/>
  <c r="A9081" i="1"/>
  <c r="B9081" i="1" s="1"/>
  <c r="A9083" i="1"/>
  <c r="B9083" i="1" s="1"/>
  <c r="A9084" i="1"/>
  <c r="B9084" i="1" s="1"/>
  <c r="A9085" i="1"/>
  <c r="B9085" i="1" s="1"/>
  <c r="A9087" i="1"/>
  <c r="B9087" i="1" s="1"/>
  <c r="A9088" i="1"/>
  <c r="B9088" i="1" s="1"/>
  <c r="A9089" i="1"/>
  <c r="B9089" i="1" s="1"/>
  <c r="A9092" i="1"/>
  <c r="B9092" i="1" s="1"/>
  <c r="A9093" i="1"/>
  <c r="B9093" i="1" s="1"/>
  <c r="A9096" i="1"/>
  <c r="B9096" i="1" s="1"/>
  <c r="A9097" i="1"/>
  <c r="B9097" i="1" s="1"/>
  <c r="A9099" i="1"/>
  <c r="B9099" i="1" s="1"/>
  <c r="A9100" i="1"/>
  <c r="B9100" i="1" s="1"/>
  <c r="A9101" i="1"/>
  <c r="B9101" i="1" s="1"/>
  <c r="A9104" i="1"/>
  <c r="B9104" i="1" s="1"/>
  <c r="A9105" i="1"/>
  <c r="B9105" i="1" s="1"/>
  <c r="A9108" i="1"/>
  <c r="B9108" i="1" s="1"/>
  <c r="A9109" i="1"/>
  <c r="B9109" i="1" s="1"/>
  <c r="A9112" i="1"/>
  <c r="B9112" i="1" s="1"/>
  <c r="A9113" i="1"/>
  <c r="B9113" i="1" s="1"/>
  <c r="A9116" i="1"/>
  <c r="B9116" i="1" s="1"/>
  <c r="A9117" i="1"/>
  <c r="B9117" i="1" s="1"/>
  <c r="A9120" i="1"/>
  <c r="B9120" i="1" s="1"/>
  <c r="A9121" i="1"/>
  <c r="B9121" i="1" s="1"/>
  <c r="A9123" i="1"/>
  <c r="B9123" i="1" s="1"/>
  <c r="A9124" i="1"/>
  <c r="B9124" i="1" s="1"/>
  <c r="A9125" i="1"/>
  <c r="B9125" i="1" s="1"/>
  <c r="A9128" i="1"/>
  <c r="B9128" i="1" s="1"/>
  <c r="A9129" i="1"/>
  <c r="B9129" i="1" s="1"/>
  <c r="A9132" i="1"/>
  <c r="B9132" i="1" s="1"/>
  <c r="A9133" i="1"/>
  <c r="B9133" i="1" s="1"/>
  <c r="A9135" i="1"/>
  <c r="B9135" i="1" s="1"/>
  <c r="A9136" i="1"/>
  <c r="B9136" i="1" s="1"/>
  <c r="A9137" i="1"/>
  <c r="B9137" i="1" s="1"/>
  <c r="A9139" i="1"/>
  <c r="B9139" i="1" s="1"/>
  <c r="A9140" i="1"/>
  <c r="B9140" i="1" s="1"/>
  <c r="A9141" i="1"/>
  <c r="B9141" i="1" s="1"/>
  <c r="A9144" i="1"/>
  <c r="B9144" i="1" s="1"/>
  <c r="A9145" i="1"/>
  <c r="B9145" i="1" s="1"/>
  <c r="A9147" i="1"/>
  <c r="B9147" i="1" s="1"/>
  <c r="A9148" i="1"/>
  <c r="B9148" i="1" s="1"/>
  <c r="A9149" i="1"/>
  <c r="B9149" i="1" s="1"/>
  <c r="A9151" i="1"/>
  <c r="B9151" i="1" s="1"/>
  <c r="A9152" i="1"/>
  <c r="B9152" i="1" s="1"/>
  <c r="A9153" i="1"/>
  <c r="B9153" i="1" s="1"/>
  <c r="A9156" i="1"/>
  <c r="B9156" i="1" s="1"/>
  <c r="A9157" i="1"/>
  <c r="B9157" i="1" s="1"/>
  <c r="A9160" i="1"/>
  <c r="B9160" i="1" s="1"/>
  <c r="A9161" i="1"/>
  <c r="B9161" i="1" s="1"/>
  <c r="A9163" i="1"/>
  <c r="B9163" i="1" s="1"/>
  <c r="A9164" i="1"/>
  <c r="B9164" i="1" s="1"/>
  <c r="A9165" i="1"/>
  <c r="B9165" i="1" s="1"/>
  <c r="A9168" i="1"/>
  <c r="B9168" i="1" s="1"/>
  <c r="A9169" i="1"/>
  <c r="B9169" i="1" s="1"/>
  <c r="A9172" i="1"/>
  <c r="B9172" i="1" s="1"/>
  <c r="A9173" i="1"/>
  <c r="B9173" i="1" s="1"/>
  <c r="A9176" i="1"/>
  <c r="B9176" i="1" s="1"/>
  <c r="A9177" i="1"/>
  <c r="B9177" i="1" s="1"/>
  <c r="A9180" i="1"/>
  <c r="B9180" i="1" s="1"/>
  <c r="A9181" i="1"/>
  <c r="B9181" i="1" s="1"/>
  <c r="A9184" i="1"/>
  <c r="B9184" i="1" s="1"/>
  <c r="A9185" i="1"/>
  <c r="B9185" i="1" s="1"/>
  <c r="A9187" i="1"/>
  <c r="B9187" i="1" s="1"/>
  <c r="A9188" i="1"/>
  <c r="B9188" i="1" s="1"/>
  <c r="A9189" i="1"/>
  <c r="B9189" i="1" s="1"/>
  <c r="A9192" i="1"/>
  <c r="B9192" i="1" s="1"/>
  <c r="A9193" i="1"/>
  <c r="B9193" i="1" s="1"/>
  <c r="A9196" i="1"/>
  <c r="B9196" i="1" s="1"/>
  <c r="A9197" i="1"/>
  <c r="B9197" i="1" s="1"/>
  <c r="A9199" i="1"/>
  <c r="B9199" i="1" s="1"/>
  <c r="A9200" i="1"/>
  <c r="B9200" i="1" s="1"/>
  <c r="A9201" i="1"/>
  <c r="B9201" i="1" s="1"/>
  <c r="A9203" i="1"/>
  <c r="B9203" i="1" s="1"/>
  <c r="A9204" i="1"/>
  <c r="B9204" i="1" s="1"/>
  <c r="A9205" i="1"/>
  <c r="B9205" i="1" s="1"/>
  <c r="A9208" i="1"/>
  <c r="B9208" i="1" s="1"/>
  <c r="A9209" i="1"/>
  <c r="B9209" i="1" s="1"/>
  <c r="A9211" i="1"/>
  <c r="B9211" i="1" s="1"/>
  <c r="A9212" i="1"/>
  <c r="B9212" i="1" s="1"/>
  <c r="A9213" i="1"/>
  <c r="B9213" i="1" s="1"/>
  <c r="A9215" i="1"/>
  <c r="B9215" i="1" s="1"/>
  <c r="A9216" i="1"/>
  <c r="B9216" i="1" s="1"/>
  <c r="A9217" i="1"/>
  <c r="B9217" i="1" s="1"/>
  <c r="A9220" i="1"/>
  <c r="B9220" i="1" s="1"/>
  <c r="A9221" i="1"/>
  <c r="B9221" i="1" s="1"/>
  <c r="A9224" i="1"/>
  <c r="B9224" i="1" s="1"/>
  <c r="A9225" i="1"/>
  <c r="B9225" i="1" s="1"/>
  <c r="A9227" i="1"/>
  <c r="B9227" i="1" s="1"/>
  <c r="A9230" i="1"/>
  <c r="B9230" i="1" s="1"/>
  <c r="A9232" i="1"/>
  <c r="B9232" i="1" s="1"/>
  <c r="A9233" i="1"/>
  <c r="B9233" i="1" s="1"/>
  <c r="A9236" i="1"/>
  <c r="B9236" i="1" s="1"/>
  <c r="A9237" i="1"/>
  <c r="B9237" i="1" s="1"/>
  <c r="A9238" i="1"/>
  <c r="B9238" i="1" s="1"/>
  <c r="A9240" i="1"/>
  <c r="B9240" i="1" s="1"/>
  <c r="A9241" i="1"/>
  <c r="B9241" i="1" s="1"/>
  <c r="A9242" i="1"/>
  <c r="B9242" i="1" s="1"/>
  <c r="A9244" i="1"/>
  <c r="B9244" i="1" s="1"/>
  <c r="A9245" i="1"/>
  <c r="B9245" i="1" s="1"/>
  <c r="A9246" i="1"/>
  <c r="B9246" i="1" s="1"/>
  <c r="A9248" i="1"/>
  <c r="B9248" i="1" s="1"/>
  <c r="A9249" i="1"/>
  <c r="B9249" i="1" s="1"/>
  <c r="A9252" i="1"/>
  <c r="B9252" i="1" s="1"/>
  <c r="A9253" i="1"/>
  <c r="B9253" i="1" s="1"/>
  <c r="A9254" i="1"/>
  <c r="B9254" i="1" s="1"/>
  <c r="A9256" i="1"/>
  <c r="B9256" i="1" s="1"/>
  <c r="A9257" i="1"/>
  <c r="B9257" i="1" s="1"/>
  <c r="A9258" i="1"/>
  <c r="B9258" i="1" s="1"/>
  <c r="A9260" i="1"/>
  <c r="B9260" i="1" s="1"/>
  <c r="A9261" i="1"/>
  <c r="B9261" i="1" s="1"/>
  <c r="A9262" i="1"/>
  <c r="B9262" i="1" s="1"/>
  <c r="A9264" i="1"/>
  <c r="B9264" i="1" s="1"/>
  <c r="A9265" i="1"/>
  <c r="B9265" i="1" s="1"/>
  <c r="A9268" i="1"/>
  <c r="B9268" i="1" s="1"/>
  <c r="A9269" i="1"/>
  <c r="B9269" i="1" s="1"/>
  <c r="A9270" i="1"/>
  <c r="B9270" i="1" s="1"/>
  <c r="A9272" i="1"/>
  <c r="B9272" i="1" s="1"/>
  <c r="A9273" i="1"/>
  <c r="B9273" i="1" s="1"/>
  <c r="A9274" i="1"/>
  <c r="B9274" i="1" s="1"/>
  <c r="A9276" i="1"/>
  <c r="B9276" i="1" s="1"/>
  <c r="A9277" i="1"/>
  <c r="B9277" i="1" s="1"/>
  <c r="A9278" i="1"/>
  <c r="B9278" i="1" s="1"/>
  <c r="A9280" i="1"/>
  <c r="B9280" i="1" s="1"/>
  <c r="A9281" i="1"/>
  <c r="B9281" i="1" s="1"/>
  <c r="A9284" i="1"/>
  <c r="B9284" i="1" s="1"/>
  <c r="A9285" i="1"/>
  <c r="B9285" i="1" s="1"/>
  <c r="A9286" i="1"/>
  <c r="B9286" i="1" s="1"/>
  <c r="A9288" i="1"/>
  <c r="B9288" i="1" s="1"/>
  <c r="A9289" i="1"/>
  <c r="B9289" i="1" s="1"/>
  <c r="A9290" i="1"/>
  <c r="B9290" i="1" s="1"/>
  <c r="A9292" i="1"/>
  <c r="B9292" i="1" s="1"/>
  <c r="A9293" i="1"/>
  <c r="B9293" i="1" s="1"/>
  <c r="A9294" i="1"/>
  <c r="B9294" i="1" s="1"/>
  <c r="A9296" i="1"/>
  <c r="B9296" i="1" s="1"/>
  <c r="A9297" i="1"/>
  <c r="B9297" i="1" s="1"/>
  <c r="A9300" i="1"/>
  <c r="B9300" i="1" s="1"/>
  <c r="A9301" i="1"/>
  <c r="B9301" i="1" s="1"/>
  <c r="A9302" i="1"/>
  <c r="B9302" i="1" s="1"/>
  <c r="A9304" i="1"/>
  <c r="B9304" i="1" s="1"/>
  <c r="A9305" i="1"/>
  <c r="B9305" i="1" s="1"/>
  <c r="A9306" i="1"/>
  <c r="B9306" i="1" s="1"/>
  <c r="A9314" i="1"/>
  <c r="B9314" i="1" s="1"/>
  <c r="A9315" i="1"/>
  <c r="B9315" i="1" s="1"/>
  <c r="A9322" i="1"/>
  <c r="B9322" i="1" s="1"/>
  <c r="A9326" i="1"/>
  <c r="B9326" i="1" s="1"/>
  <c r="A9332" i="1"/>
  <c r="B9332" i="1" s="1"/>
  <c r="A9333" i="1"/>
  <c r="B9333" i="1" s="1"/>
  <c r="A9334" i="1"/>
  <c r="B9334" i="1" s="1"/>
  <c r="A9336" i="1"/>
  <c r="B9336" i="1" s="1"/>
  <c r="A9337" i="1"/>
  <c r="B9337" i="1" s="1"/>
  <c r="A9338" i="1"/>
  <c r="B9338" i="1" s="1"/>
  <c r="A9340" i="1"/>
  <c r="B9340" i="1" s="1"/>
  <c r="A9341" i="1"/>
  <c r="B9341" i="1" s="1"/>
  <c r="A9342" i="1"/>
  <c r="B9342" i="1" s="1"/>
  <c r="A9344" i="1"/>
  <c r="B9344" i="1" s="1"/>
  <c r="A9345" i="1"/>
  <c r="B9345" i="1" s="1"/>
  <c r="A9346" i="1"/>
  <c r="B9346" i="1" s="1"/>
  <c r="A9348" i="1"/>
  <c r="B9348" i="1" s="1"/>
  <c r="A9349" i="1"/>
  <c r="B9349" i="1" s="1"/>
  <c r="A9350" i="1"/>
  <c r="B9350" i="1" s="1"/>
  <c r="A9352" i="1"/>
  <c r="B9352" i="1" s="1"/>
  <c r="A9353" i="1"/>
  <c r="B9353" i="1" s="1"/>
  <c r="A9354" i="1"/>
  <c r="B9354" i="1" s="1"/>
  <c r="A9356" i="1"/>
  <c r="B9356" i="1" s="1"/>
  <c r="A9357" i="1"/>
  <c r="B9357" i="1" s="1"/>
  <c r="A9358" i="1"/>
  <c r="B9358" i="1" s="1"/>
  <c r="A9360" i="1"/>
  <c r="B9360" i="1" s="1"/>
  <c r="A9361" i="1"/>
  <c r="B9361" i="1" s="1"/>
  <c r="A9362" i="1"/>
  <c r="B9362" i="1" s="1"/>
  <c r="A9364" i="1"/>
  <c r="B9364" i="1" s="1"/>
  <c r="A9365" i="1"/>
  <c r="B9365" i="1" s="1"/>
  <c r="A9366" i="1"/>
  <c r="B9366" i="1" s="1"/>
  <c r="A9368" i="1"/>
  <c r="B9368" i="1" s="1"/>
  <c r="A9369" i="1"/>
  <c r="B9369" i="1" s="1"/>
  <c r="A9370" i="1"/>
  <c r="B9370" i="1" s="1"/>
  <c r="A9372" i="1"/>
  <c r="B9372" i="1" s="1"/>
  <c r="A9373" i="1"/>
  <c r="B9373" i="1" s="1"/>
  <c r="A9374" i="1"/>
  <c r="B9374" i="1" s="1"/>
  <c r="A9376" i="1"/>
  <c r="B9376" i="1" s="1"/>
  <c r="A9377" i="1"/>
  <c r="B9377" i="1" s="1"/>
  <c r="A9378" i="1"/>
  <c r="B9378" i="1" s="1"/>
  <c r="A9380" i="1"/>
  <c r="B9380" i="1" s="1"/>
  <c r="A9381" i="1"/>
  <c r="B9381" i="1" s="1"/>
  <c r="A9382" i="1"/>
  <c r="B9382" i="1" s="1"/>
  <c r="A9384" i="1"/>
  <c r="B9384" i="1" s="1"/>
  <c r="A9385" i="1"/>
  <c r="B9385" i="1" s="1"/>
  <c r="A9386" i="1"/>
  <c r="B9386" i="1" s="1"/>
  <c r="A9388" i="1"/>
  <c r="B9388" i="1" s="1"/>
  <c r="A9389" i="1"/>
  <c r="B9389" i="1" s="1"/>
  <c r="A9390" i="1"/>
  <c r="B9390" i="1" s="1"/>
  <c r="A9392" i="1"/>
  <c r="B9392" i="1" s="1"/>
  <c r="A9393" i="1"/>
  <c r="B9393" i="1" s="1"/>
  <c r="A9394" i="1"/>
  <c r="B9394" i="1" s="1"/>
  <c r="A9396" i="1"/>
  <c r="B9396" i="1" s="1"/>
  <c r="A9397" i="1"/>
  <c r="B9397" i="1" s="1"/>
  <c r="A9398" i="1"/>
  <c r="B9398" i="1" s="1"/>
  <c r="A9400" i="1"/>
  <c r="B9400" i="1" s="1"/>
  <c r="A9401" i="1"/>
  <c r="B9401" i="1" s="1"/>
  <c r="A9402" i="1"/>
  <c r="B9402" i="1" s="1"/>
  <c r="A9404" i="1"/>
  <c r="B9404" i="1" s="1"/>
  <c r="A9405" i="1"/>
  <c r="B9405" i="1" s="1"/>
  <c r="A9406" i="1"/>
  <c r="B9406" i="1" s="1"/>
  <c r="A9408" i="1"/>
  <c r="B9408" i="1" s="1"/>
  <c r="A9409" i="1"/>
  <c r="B9409" i="1" s="1"/>
  <c r="A9410" i="1"/>
  <c r="B9410" i="1" s="1"/>
  <c r="A9412" i="1"/>
  <c r="B9412" i="1" s="1"/>
  <c r="A9413" i="1"/>
  <c r="B9413" i="1" s="1"/>
  <c r="A9414" i="1"/>
  <c r="B9414" i="1" s="1"/>
  <c r="A9416" i="1"/>
  <c r="B9416" i="1" s="1"/>
  <c r="A9417" i="1"/>
  <c r="B9417" i="1" s="1"/>
  <c r="A9418" i="1"/>
  <c r="B9418" i="1" s="1"/>
  <c r="A9420" i="1"/>
  <c r="B9420" i="1" s="1"/>
  <c r="A9421" i="1"/>
  <c r="B9421" i="1" s="1"/>
  <c r="A9422" i="1"/>
  <c r="B9422" i="1" s="1"/>
  <c r="A9424" i="1"/>
  <c r="B9424" i="1" s="1"/>
  <c r="A9425" i="1"/>
  <c r="B9425" i="1" s="1"/>
  <c r="A9426" i="1"/>
  <c r="B9426" i="1" s="1"/>
  <c r="A9428" i="1"/>
  <c r="B9428" i="1" s="1"/>
  <c r="A9429" i="1"/>
  <c r="B9429" i="1" s="1"/>
  <c r="A9430" i="1"/>
  <c r="B9430" i="1" s="1"/>
  <c r="A9432" i="1"/>
  <c r="B9432" i="1" s="1"/>
  <c r="A9433" i="1"/>
  <c r="B9433" i="1" s="1"/>
  <c r="A9434" i="1"/>
  <c r="B9434" i="1" s="1"/>
  <c r="A9436" i="1"/>
  <c r="B9436" i="1" s="1"/>
  <c r="A9437" i="1"/>
  <c r="B9437" i="1" s="1"/>
  <c r="A9438" i="1"/>
  <c r="B9438" i="1" s="1"/>
  <c r="A9440" i="1"/>
  <c r="B9440" i="1" s="1"/>
  <c r="A9441" i="1"/>
  <c r="B9441" i="1" s="1"/>
  <c r="A9442" i="1"/>
  <c r="B9442" i="1" s="1"/>
  <c r="A9444" i="1"/>
  <c r="B9444" i="1" s="1"/>
  <c r="A9445" i="1"/>
  <c r="B9445" i="1" s="1"/>
  <c r="A9446" i="1"/>
  <c r="B9446" i="1" s="1"/>
  <c r="A9448" i="1"/>
  <c r="B9448" i="1" s="1"/>
  <c r="A9449" i="1"/>
  <c r="B9449" i="1" s="1"/>
  <c r="A9450" i="1"/>
  <c r="B9450" i="1" s="1"/>
  <c r="A9452" i="1"/>
  <c r="B9452" i="1" s="1"/>
  <c r="A9453" i="1"/>
  <c r="B9453" i="1" s="1"/>
  <c r="A9454" i="1"/>
  <c r="B9454" i="1" s="1"/>
  <c r="A9456" i="1"/>
  <c r="B9456" i="1" s="1"/>
  <c r="A9457" i="1"/>
  <c r="B9457" i="1" s="1"/>
  <c r="A9458" i="1"/>
  <c r="B9458" i="1" s="1"/>
  <c r="A9460" i="1"/>
  <c r="B9460" i="1" s="1"/>
  <c r="A9461" i="1"/>
  <c r="B9461" i="1" s="1"/>
  <c r="A9462" i="1"/>
  <c r="B9462" i="1" s="1"/>
  <c r="A9464" i="1"/>
  <c r="B9464" i="1" s="1"/>
  <c r="A9465" i="1"/>
  <c r="B9465" i="1" s="1"/>
  <c r="A9466" i="1"/>
  <c r="B9466" i="1" s="1"/>
  <c r="A9468" i="1"/>
  <c r="B9468" i="1" s="1"/>
  <c r="A9469" i="1"/>
  <c r="B9469" i="1" s="1"/>
  <c r="A9470" i="1"/>
  <c r="B9470" i="1" s="1"/>
  <c r="A9472" i="1"/>
  <c r="B9472" i="1" s="1"/>
  <c r="A9473" i="1"/>
  <c r="B9473" i="1" s="1"/>
  <c r="A9474" i="1"/>
  <c r="B9474" i="1" s="1"/>
  <c r="A9476" i="1"/>
  <c r="B9476" i="1" s="1"/>
  <c r="A9477" i="1"/>
  <c r="B9477" i="1" s="1"/>
  <c r="A9478" i="1"/>
  <c r="B9478" i="1" s="1"/>
  <c r="A9480" i="1"/>
  <c r="B9480" i="1" s="1"/>
  <c r="A9481" i="1"/>
  <c r="B9481" i="1" s="1"/>
  <c r="A9482" i="1"/>
  <c r="B9482" i="1" s="1"/>
  <c r="A9484" i="1"/>
  <c r="B9484" i="1" s="1"/>
  <c r="A9485" i="1"/>
  <c r="B9485" i="1" s="1"/>
  <c r="A9486" i="1"/>
  <c r="B9486" i="1" s="1"/>
  <c r="A9488" i="1"/>
  <c r="B9488" i="1" s="1"/>
  <c r="A9489" i="1"/>
  <c r="B9489" i="1" s="1"/>
  <c r="A9490" i="1"/>
  <c r="B9490" i="1" s="1"/>
  <c r="A9492" i="1"/>
  <c r="B9492" i="1" s="1"/>
  <c r="A9493" i="1"/>
  <c r="B9493" i="1" s="1"/>
  <c r="A9494" i="1"/>
  <c r="B9494" i="1" s="1"/>
  <c r="A9496" i="1"/>
  <c r="B9496" i="1" s="1"/>
  <c r="A9497" i="1"/>
  <c r="B9497" i="1" s="1"/>
  <c r="A9498" i="1"/>
  <c r="B9498" i="1" s="1"/>
  <c r="A9500" i="1"/>
  <c r="B9500" i="1" s="1"/>
  <c r="A9501" i="1"/>
  <c r="B9501" i="1" s="1"/>
  <c r="A9502" i="1"/>
  <c r="B9502" i="1" s="1"/>
  <c r="A9504" i="1"/>
  <c r="B9504" i="1" s="1"/>
  <c r="A9505" i="1"/>
  <c r="B9505" i="1" s="1"/>
  <c r="A9506" i="1"/>
  <c r="B9506" i="1" s="1"/>
  <c r="A9508" i="1"/>
  <c r="B9508" i="1" s="1"/>
  <c r="A9509" i="1"/>
  <c r="B9509" i="1" s="1"/>
  <c r="A9510" i="1"/>
  <c r="B9510" i="1" s="1"/>
  <c r="A9512" i="1"/>
  <c r="B9512" i="1" s="1"/>
  <c r="A9513" i="1"/>
  <c r="B9513" i="1" s="1"/>
  <c r="A9514" i="1"/>
  <c r="B9514" i="1" s="1"/>
  <c r="A9516" i="1"/>
  <c r="B9516" i="1" s="1"/>
  <c r="A9517" i="1"/>
  <c r="B9517" i="1" s="1"/>
  <c r="A9518" i="1"/>
  <c r="B9518" i="1" s="1"/>
  <c r="A9520" i="1"/>
  <c r="B9520" i="1" s="1"/>
  <c r="A9521" i="1"/>
  <c r="B9521" i="1" s="1"/>
  <c r="A9522" i="1"/>
  <c r="B9522" i="1" s="1"/>
  <c r="A9524" i="1"/>
  <c r="B9524" i="1" s="1"/>
  <c r="A9525" i="1"/>
  <c r="B9525" i="1" s="1"/>
  <c r="A9526" i="1"/>
  <c r="B9526" i="1" s="1"/>
  <c r="A9528" i="1"/>
  <c r="B9528" i="1" s="1"/>
  <c r="A9529" i="1"/>
  <c r="B9529" i="1" s="1"/>
  <c r="A9530" i="1"/>
  <c r="B9530" i="1" s="1"/>
  <c r="A9532" i="1"/>
  <c r="B9532" i="1" s="1"/>
  <c r="A9533" i="1"/>
  <c r="B9533" i="1" s="1"/>
  <c r="A9534" i="1"/>
  <c r="B9534" i="1" s="1"/>
  <c r="A9536" i="1"/>
  <c r="B9536" i="1" s="1"/>
  <c r="A9537" i="1"/>
  <c r="B9537" i="1" s="1"/>
  <c r="A9538" i="1"/>
  <c r="B9538" i="1" s="1"/>
  <c r="A9540" i="1"/>
  <c r="B9540" i="1" s="1"/>
  <c r="A9541" i="1"/>
  <c r="B9541" i="1" s="1"/>
  <c r="A9542" i="1"/>
  <c r="B9542" i="1" s="1"/>
  <c r="A9544" i="1"/>
  <c r="B9544" i="1" s="1"/>
  <c r="A9545" i="1"/>
  <c r="B9545" i="1" s="1"/>
  <c r="A9546" i="1"/>
  <c r="B9546" i="1" s="1"/>
  <c r="A9548" i="1"/>
  <c r="B9548" i="1" s="1"/>
  <c r="A9549" i="1"/>
  <c r="B9549" i="1" s="1"/>
  <c r="A9550" i="1"/>
  <c r="B9550" i="1" s="1"/>
  <c r="A9552" i="1"/>
  <c r="B9552" i="1" s="1"/>
  <c r="A9553" i="1"/>
  <c r="B9553" i="1" s="1"/>
  <c r="A9554" i="1"/>
  <c r="B9554" i="1" s="1"/>
  <c r="A9556" i="1"/>
  <c r="B9556" i="1" s="1"/>
  <c r="A9557" i="1"/>
  <c r="B9557" i="1" s="1"/>
  <c r="A9558" i="1"/>
  <c r="B9558" i="1" s="1"/>
  <c r="A9560" i="1"/>
  <c r="B9560" i="1" s="1"/>
  <c r="A9561" i="1"/>
  <c r="B9561" i="1" s="1"/>
  <c r="A9562" i="1"/>
  <c r="B9562" i="1" s="1"/>
  <c r="A9564" i="1"/>
  <c r="B9564" i="1" s="1"/>
  <c r="A9565" i="1"/>
  <c r="B9565" i="1" s="1"/>
  <c r="A9566" i="1"/>
  <c r="B9566" i="1" s="1"/>
  <c r="A9568" i="1"/>
  <c r="B9568" i="1" s="1"/>
  <c r="A9569" i="1"/>
  <c r="B9569" i="1" s="1"/>
  <c r="A9570" i="1"/>
  <c r="B9570" i="1" s="1"/>
  <c r="A9572" i="1"/>
  <c r="B9572" i="1" s="1"/>
  <c r="A9573" i="1"/>
  <c r="B9573" i="1" s="1"/>
  <c r="A9574" i="1"/>
  <c r="B9574" i="1" s="1"/>
  <c r="A9576" i="1"/>
  <c r="B9576" i="1" s="1"/>
  <c r="A9577" i="1"/>
  <c r="B9577" i="1" s="1"/>
  <c r="A9578" i="1"/>
  <c r="B9578" i="1" s="1"/>
  <c r="A9580" i="1"/>
  <c r="B9580" i="1" s="1"/>
  <c r="A9581" i="1"/>
  <c r="B9581" i="1" s="1"/>
  <c r="A9582" i="1"/>
  <c r="B9582" i="1" s="1"/>
  <c r="A9584" i="1"/>
  <c r="B9584" i="1" s="1"/>
  <c r="A9585" i="1"/>
  <c r="B9585" i="1" s="1"/>
  <c r="A9586" i="1"/>
  <c r="B9586" i="1" s="1"/>
  <c r="A9588" i="1"/>
  <c r="B9588" i="1" s="1"/>
  <c r="A9589" i="1"/>
  <c r="B9589" i="1" s="1"/>
  <c r="A9590" i="1"/>
  <c r="B9590" i="1" s="1"/>
  <c r="A9592" i="1"/>
  <c r="B9592" i="1" s="1"/>
  <c r="A9593" i="1"/>
  <c r="B9593" i="1" s="1"/>
  <c r="A9594" i="1"/>
  <c r="B9594" i="1" s="1"/>
  <c r="A9596" i="1"/>
  <c r="B9596" i="1" s="1"/>
  <c r="A9597" i="1"/>
  <c r="B9597" i="1" s="1"/>
  <c r="A9598" i="1"/>
  <c r="B9598" i="1" s="1"/>
  <c r="A9601" i="1"/>
  <c r="B9601" i="1" s="1"/>
  <c r="A9605" i="1"/>
  <c r="B9605" i="1" s="1"/>
  <c r="A9609" i="1"/>
  <c r="B9609" i="1" s="1"/>
  <c r="A9610" i="1"/>
  <c r="B9610" i="1" s="1"/>
  <c r="A9613" i="1"/>
  <c r="B9613" i="1" s="1"/>
  <c r="A9614" i="1"/>
  <c r="B9614" i="1" s="1"/>
  <c r="A9615" i="1"/>
  <c r="B9615" i="1" s="1"/>
  <c r="A9617" i="1"/>
  <c r="B9617" i="1" s="1"/>
  <c r="A9621" i="1"/>
  <c r="B9621" i="1" s="1"/>
  <c r="A9622" i="1"/>
  <c r="B9622" i="1" s="1"/>
  <c r="A9625" i="1"/>
  <c r="B9625" i="1" s="1"/>
  <c r="A9629" i="1"/>
  <c r="B9629" i="1" s="1"/>
  <c r="A9630" i="1"/>
  <c r="B9630" i="1" s="1"/>
  <c r="A9633" i="1"/>
  <c r="B9633" i="1" s="1"/>
  <c r="A9637" i="1"/>
  <c r="B9637" i="1" s="1"/>
  <c r="A9641" i="1"/>
  <c r="B9641" i="1" s="1"/>
  <c r="A9642" i="1"/>
  <c r="B9642" i="1" s="1"/>
  <c r="A9646" i="1"/>
  <c r="B9646" i="1" s="1"/>
  <c r="A9647" i="1"/>
  <c r="B9647" i="1" s="1"/>
  <c r="A9649" i="1"/>
  <c r="B9649" i="1" s="1"/>
  <c r="A9654" i="1"/>
  <c r="B9654" i="1" s="1"/>
  <c r="A9657" i="1"/>
  <c r="B9657" i="1" s="1"/>
  <c r="A9662" i="1"/>
  <c r="B9662" i="1" s="1"/>
  <c r="A9665" i="1"/>
  <c r="B9665" i="1" s="1"/>
  <c r="A9673" i="1"/>
  <c r="B9673" i="1" s="1"/>
  <c r="A9674" i="1"/>
  <c r="B9674" i="1" s="1"/>
  <c r="A9678" i="1"/>
  <c r="B9678" i="1" s="1"/>
  <c r="A9679" i="1"/>
  <c r="B9679" i="1" s="1"/>
  <c r="A9681" i="1"/>
  <c r="B9681" i="1" s="1"/>
  <c r="A9686" i="1"/>
  <c r="B9686" i="1" s="1"/>
  <c r="A9689" i="1"/>
  <c r="B9689" i="1" s="1"/>
  <c r="A9694" i="1"/>
  <c r="B9694" i="1" s="1"/>
  <c r="A9697" i="1"/>
  <c r="B9697" i="1" s="1"/>
  <c r="A9705" i="1"/>
  <c r="B9705" i="1" s="1"/>
  <c r="A9706" i="1"/>
  <c r="B9706" i="1" s="1"/>
  <c r="A9710" i="1"/>
  <c r="B9710" i="1" s="1"/>
  <c r="A9711" i="1"/>
  <c r="B9711" i="1" s="1"/>
  <c r="A9713" i="1"/>
  <c r="B9713" i="1" s="1"/>
  <c r="A9718" i="1"/>
  <c r="B9718" i="1" s="1"/>
  <c r="A9721" i="1"/>
  <c r="B9721" i="1" s="1"/>
  <c r="A9726" i="1"/>
  <c r="B9726" i="1" s="1"/>
  <c r="A9729" i="1"/>
  <c r="B9729" i="1" s="1"/>
  <c r="A9737" i="1"/>
  <c r="B9737" i="1" s="1"/>
  <c r="A9738" i="1"/>
  <c r="B9738" i="1" s="1"/>
  <c r="A9742" i="1"/>
  <c r="B9742" i="1" s="1"/>
  <c r="A9745" i="1"/>
  <c r="B9745" i="1" s="1"/>
  <c r="A9750" i="1"/>
  <c r="B9750" i="1" s="1"/>
  <c r="A9753" i="1"/>
  <c r="B9753" i="1" s="1"/>
  <c r="A9758" i="1"/>
  <c r="B9758" i="1" s="1"/>
  <c r="A9761" i="1"/>
  <c r="B9761" i="1" s="1"/>
  <c r="A9769" i="1"/>
  <c r="B9769" i="1" s="1"/>
  <c r="A9770" i="1"/>
  <c r="B9770" i="1" s="1"/>
  <c r="A9774" i="1"/>
  <c r="B9774" i="1" s="1"/>
  <c r="A9777" i="1"/>
  <c r="B9777" i="1" s="1"/>
  <c r="A9782" i="1"/>
  <c r="B9782" i="1" s="1"/>
  <c r="A9785" i="1"/>
  <c r="B9785" i="1" s="1"/>
  <c r="A9790" i="1"/>
  <c r="B9790" i="1" s="1"/>
  <c r="A9793" i="1"/>
  <c r="B9793" i="1" s="1"/>
  <c r="A9801" i="1"/>
  <c r="B9801" i="1" s="1"/>
  <c r="A9802" i="1"/>
  <c r="B9802" i="1" s="1"/>
  <c r="A9806" i="1"/>
  <c r="B9806" i="1" s="1"/>
  <c r="A9809" i="1"/>
  <c r="B9809" i="1" s="1"/>
  <c r="A9814" i="1"/>
  <c r="B9814" i="1" s="1"/>
  <c r="A9817" i="1"/>
  <c r="B9817" i="1" s="1"/>
  <c r="A9822" i="1"/>
  <c r="B9822" i="1" s="1"/>
  <c r="A9825" i="1"/>
  <c r="B9825" i="1" s="1"/>
  <c r="A9832" i="1"/>
  <c r="B9832" i="1" s="1"/>
  <c r="A9833" i="1"/>
  <c r="B9833" i="1" s="1"/>
  <c r="A9834" i="1"/>
  <c r="B9834" i="1" s="1"/>
  <c r="A9837" i="1"/>
  <c r="B9837" i="1" s="1"/>
  <c r="A9838" i="1"/>
  <c r="B9838" i="1" s="1"/>
  <c r="A9840" i="1"/>
  <c r="B9840" i="1" s="1"/>
  <c r="A9842" i="1"/>
  <c r="B9842" i="1" s="1"/>
  <c r="A9844" i="1"/>
  <c r="B9844" i="1" s="1"/>
  <c r="A9845" i="1"/>
  <c r="B9845" i="1" s="1"/>
  <c r="A9849" i="1"/>
  <c r="B9849" i="1" s="1"/>
  <c r="A9850" i="1"/>
  <c r="B9850" i="1" s="1"/>
  <c r="A9852" i="1"/>
  <c r="B9852" i="1" s="1"/>
  <c r="A9854" i="1"/>
  <c r="B9854" i="1" s="1"/>
  <c r="A9856" i="1"/>
  <c r="B9856" i="1" s="1"/>
  <c r="A9857" i="1"/>
  <c r="B9857" i="1" s="1"/>
  <c r="A9858" i="1"/>
  <c r="B9858" i="1" s="1"/>
  <c r="A9860" i="1"/>
  <c r="B9860" i="1" s="1"/>
  <c r="A9861" i="1"/>
  <c r="B9861" i="1" s="1"/>
  <c r="A9864" i="1"/>
  <c r="B9864" i="1" s="1"/>
  <c r="A9866" i="1"/>
  <c r="B9866" i="1" s="1"/>
  <c r="A9868" i="1"/>
  <c r="B9868" i="1" s="1"/>
  <c r="A9869" i="1"/>
  <c r="B9869" i="1" s="1"/>
  <c r="A9870" i="1"/>
  <c r="B9870" i="1" s="1"/>
  <c r="A9872" i="1"/>
  <c r="B9872" i="1" s="1"/>
  <c r="A9873" i="1"/>
  <c r="B9873" i="1" s="1"/>
  <c r="A9874" i="1"/>
  <c r="B9874" i="1" s="1"/>
  <c r="A9877" i="1"/>
  <c r="B9877" i="1" s="1"/>
  <c r="A9880" i="1"/>
  <c r="B9880" i="1" s="1"/>
  <c r="A9881" i="1"/>
  <c r="B9881" i="1" s="1"/>
  <c r="A9882" i="1"/>
  <c r="B9882" i="1" s="1"/>
  <c r="A9884" i="1"/>
  <c r="B9884" i="1" s="1"/>
  <c r="A9885" i="1"/>
  <c r="B9885" i="1" s="1"/>
  <c r="A9886" i="1"/>
  <c r="B9886" i="1" s="1"/>
  <c r="A9889" i="1"/>
  <c r="B9889" i="1" s="1"/>
  <c r="A9890" i="1"/>
  <c r="B9890" i="1" s="1"/>
  <c r="A9892" i="1"/>
  <c r="B9892" i="1" s="1"/>
  <c r="A9896" i="1"/>
  <c r="B9896" i="1" s="1"/>
  <c r="A9897" i="1"/>
  <c r="B9897" i="1" s="1"/>
  <c r="A9898" i="1"/>
  <c r="B9898" i="1" s="1"/>
  <c r="A9901" i="1"/>
  <c r="B9901" i="1" s="1"/>
  <c r="A9902" i="1"/>
  <c r="B9902" i="1" s="1"/>
  <c r="A9904" i="1"/>
  <c r="B9904" i="1" s="1"/>
  <c r="A9906" i="1"/>
  <c r="B9906" i="1" s="1"/>
  <c r="A9908" i="1"/>
  <c r="B9908" i="1" s="1"/>
  <c r="A9909" i="1"/>
  <c r="B9909" i="1" s="1"/>
  <c r="A9913" i="1"/>
  <c r="B9913" i="1" s="1"/>
  <c r="A9914" i="1"/>
  <c r="B9914" i="1" s="1"/>
  <c r="A9916" i="1"/>
  <c r="B9916" i="1" s="1"/>
  <c r="A9918" i="1"/>
  <c r="B9918" i="1" s="1"/>
  <c r="A9920" i="1"/>
  <c r="B9920" i="1" s="1"/>
  <c r="A9921" i="1"/>
  <c r="B9921" i="1" s="1"/>
  <c r="A9922" i="1"/>
  <c r="B9922" i="1" s="1"/>
  <c r="A9924" i="1"/>
  <c r="B9924" i="1" s="1"/>
  <c r="A9925" i="1"/>
  <c r="B9925" i="1" s="1"/>
  <c r="A9928" i="1"/>
  <c r="B9928" i="1" s="1"/>
  <c r="A9930" i="1"/>
  <c r="B9930" i="1" s="1"/>
  <c r="A9932" i="1"/>
  <c r="B9932" i="1" s="1"/>
  <c r="A9933" i="1"/>
  <c r="B9933" i="1" s="1"/>
  <c r="A9934" i="1"/>
  <c r="B9934" i="1" s="1"/>
  <c r="A9936" i="1"/>
  <c r="B9936" i="1" s="1"/>
  <c r="A9937" i="1"/>
  <c r="B9937" i="1" s="1"/>
  <c r="A9938" i="1"/>
  <c r="B9938" i="1" s="1"/>
  <c r="A9941" i="1"/>
  <c r="B9941" i="1" s="1"/>
  <c r="A9944" i="1"/>
  <c r="B9944" i="1" s="1"/>
  <c r="A9945" i="1"/>
  <c r="B9945" i="1" s="1"/>
  <c r="A9946" i="1"/>
  <c r="B9946" i="1" s="1"/>
  <c r="A9948" i="1"/>
  <c r="B9948" i="1" s="1"/>
  <c r="A9949" i="1"/>
  <c r="B9949" i="1" s="1"/>
  <c r="A9950" i="1"/>
  <c r="B9950" i="1" s="1"/>
  <c r="A9953" i="1"/>
  <c r="B9953" i="1" s="1"/>
  <c r="A9954" i="1"/>
  <c r="B9954" i="1" s="1"/>
  <c r="A9956" i="1"/>
  <c r="B9956" i="1" s="1"/>
  <c r="A9960" i="1"/>
  <c r="B9960" i="1" s="1"/>
  <c r="A9961" i="1"/>
  <c r="B9961" i="1" s="1"/>
  <c r="A9962" i="1"/>
  <c r="B9962" i="1" s="1"/>
  <c r="A9965" i="1"/>
  <c r="B9965" i="1" s="1"/>
  <c r="A9966" i="1"/>
  <c r="B9966" i="1" s="1"/>
  <c r="A9968" i="1"/>
  <c r="B9968" i="1" s="1"/>
  <c r="A9970" i="1"/>
  <c r="B9970" i="1" s="1"/>
  <c r="A9972" i="1"/>
  <c r="B9972" i="1" s="1"/>
  <c r="A9973" i="1"/>
  <c r="B9973" i="1" s="1"/>
  <c r="A9977" i="1"/>
  <c r="B9977" i="1" s="1"/>
  <c r="A9978" i="1"/>
  <c r="B9978" i="1" s="1"/>
  <c r="A9980" i="1"/>
  <c r="B9980" i="1" s="1"/>
  <c r="A9982" i="1"/>
  <c r="B9982" i="1" s="1"/>
  <c r="A9984" i="1"/>
  <c r="B9984" i="1" s="1"/>
  <c r="A9985" i="1"/>
  <c r="B9985" i="1" s="1"/>
  <c r="A9986" i="1"/>
  <c r="B9986" i="1" s="1"/>
  <c r="A9988" i="1"/>
  <c r="B9988" i="1" s="1"/>
  <c r="A9989" i="1"/>
  <c r="B9989" i="1" s="1"/>
  <c r="A9992" i="1"/>
  <c r="B9992" i="1" s="1"/>
  <c r="A9994" i="1"/>
  <c r="B9994" i="1" s="1"/>
  <c r="A9996" i="1"/>
  <c r="B9996" i="1" s="1"/>
  <c r="A9997" i="1"/>
  <c r="B9997" i="1" s="1"/>
  <c r="A9998" i="1"/>
  <c r="B9998" i="1" s="1"/>
  <c r="A10000" i="1"/>
  <c r="B10000" i="1" s="1"/>
  <c r="A10001" i="1"/>
  <c r="B10001" i="1" s="1"/>
  <c r="A10002" i="1"/>
  <c r="B10002" i="1" s="1"/>
  <c r="A10005" i="1"/>
  <c r="B10005" i="1" s="1"/>
  <c r="A10008" i="1"/>
  <c r="B10008" i="1" s="1"/>
  <c r="A10009" i="1"/>
  <c r="B10009" i="1" s="1"/>
  <c r="A10010" i="1"/>
  <c r="B10010" i="1" s="1"/>
  <c r="A10012" i="1"/>
  <c r="B10012" i="1" s="1"/>
  <c r="A10013" i="1"/>
  <c r="B10013" i="1" s="1"/>
  <c r="A10014" i="1"/>
  <c r="B10014" i="1" s="1"/>
  <c r="A10017" i="1"/>
  <c r="B10017" i="1" s="1"/>
  <c r="A10018" i="1"/>
  <c r="B10018" i="1" s="1"/>
  <c r="A10020" i="1"/>
  <c r="B10020" i="1" s="1"/>
  <c r="A10024" i="1"/>
  <c r="B10024" i="1" s="1"/>
  <c r="A10025" i="1"/>
  <c r="B10025" i="1" s="1"/>
  <c r="A2746" i="1"/>
  <c r="B2746" i="1" s="1"/>
  <c r="A2745" i="1"/>
  <c r="B2745" i="1" s="1"/>
  <c r="A2743" i="1"/>
  <c r="B2743" i="1" s="1"/>
  <c r="A2742" i="1"/>
  <c r="B2742" i="1" s="1"/>
  <c r="A2741" i="1"/>
  <c r="B2741" i="1" s="1"/>
  <c r="A2738" i="1"/>
  <c r="B2738" i="1" s="1"/>
  <c r="A2737" i="1"/>
  <c r="B2737" i="1" s="1"/>
  <c r="A2735" i="1"/>
  <c r="B2735" i="1" s="1"/>
  <c r="A2734" i="1"/>
  <c r="B2734" i="1" s="1"/>
  <c r="A2733" i="1"/>
  <c r="B2733" i="1" s="1"/>
  <c r="A2730" i="1"/>
  <c r="B2730" i="1" s="1"/>
  <c r="A2729" i="1"/>
  <c r="B2729" i="1" s="1"/>
  <c r="A2727" i="1"/>
  <c r="B2727" i="1" s="1"/>
  <c r="A2726" i="1"/>
  <c r="B2726" i="1" s="1"/>
  <c r="A2725" i="1"/>
  <c r="B2725" i="1" s="1"/>
  <c r="A2722" i="1"/>
  <c r="B2722" i="1" s="1"/>
  <c r="A2721" i="1"/>
  <c r="B2721" i="1" s="1"/>
  <c r="A2719" i="1"/>
  <c r="B2719" i="1" s="1"/>
  <c r="A2718" i="1"/>
  <c r="B2718" i="1" s="1"/>
  <c r="A2717" i="1"/>
  <c r="B2717" i="1" s="1"/>
  <c r="A2714" i="1"/>
  <c r="B2714" i="1" s="1"/>
  <c r="A2713" i="1"/>
  <c r="B2713" i="1" s="1"/>
  <c r="A2711" i="1"/>
  <c r="B2711" i="1" s="1"/>
  <c r="A2710" i="1"/>
  <c r="B2710" i="1" s="1"/>
  <c r="A2709" i="1"/>
  <c r="B2709" i="1" s="1"/>
  <c r="A2706" i="1"/>
  <c r="B2706" i="1" s="1"/>
  <c r="A2705" i="1"/>
  <c r="B2705" i="1" s="1"/>
  <c r="A2703" i="1"/>
  <c r="B2703" i="1" s="1"/>
  <c r="A2702" i="1"/>
  <c r="B2702" i="1" s="1"/>
  <c r="A2701" i="1"/>
  <c r="B2701" i="1" s="1"/>
  <c r="A2698" i="1"/>
  <c r="B2698" i="1" s="1"/>
  <c r="A2697" i="1"/>
  <c r="B2697" i="1" s="1"/>
  <c r="A2695" i="1"/>
  <c r="B2695" i="1" s="1"/>
  <c r="A2694" i="1"/>
  <c r="B2694" i="1" s="1"/>
  <c r="A2693" i="1"/>
  <c r="B2693" i="1" s="1"/>
  <c r="A2691" i="1"/>
  <c r="B2691" i="1" s="1"/>
  <c r="A2690" i="1"/>
  <c r="B2690" i="1" s="1"/>
  <c r="A2689" i="1"/>
  <c r="B2689" i="1" s="1"/>
  <c r="A2687" i="1"/>
  <c r="B2687" i="1" s="1"/>
  <c r="A2686" i="1"/>
  <c r="B2686" i="1" s="1"/>
  <c r="A2685" i="1"/>
  <c r="B2685" i="1" s="1"/>
  <c r="A2683" i="1"/>
  <c r="B2683" i="1" s="1"/>
  <c r="A2682" i="1"/>
  <c r="B2682" i="1" s="1"/>
  <c r="A2681" i="1"/>
  <c r="B2681" i="1" s="1"/>
  <c r="A2679" i="1"/>
  <c r="B2679" i="1" s="1"/>
  <c r="A2678" i="1"/>
  <c r="B2678" i="1" s="1"/>
  <c r="A2677" i="1"/>
  <c r="B2677" i="1" s="1"/>
  <c r="A2675" i="1"/>
  <c r="B2675" i="1" s="1"/>
  <c r="A2674" i="1"/>
  <c r="B2674" i="1" s="1"/>
  <c r="A2673" i="1"/>
  <c r="B2673" i="1" s="1"/>
  <c r="A2671" i="1"/>
  <c r="B2671" i="1" s="1"/>
  <c r="A2670" i="1"/>
  <c r="B2670" i="1" s="1"/>
  <c r="A2669" i="1"/>
  <c r="B2669" i="1" s="1"/>
  <c r="A2667" i="1"/>
  <c r="B2667" i="1" s="1"/>
  <c r="A2666" i="1"/>
  <c r="B2666" i="1" s="1"/>
  <c r="A2665" i="1"/>
  <c r="B2665" i="1" s="1"/>
  <c r="A2663" i="1"/>
  <c r="B2663" i="1" s="1"/>
  <c r="A2662" i="1"/>
  <c r="B2662" i="1" s="1"/>
  <c r="A2661" i="1"/>
  <c r="B2661" i="1" s="1"/>
  <c r="A2659" i="1"/>
  <c r="B2659" i="1" s="1"/>
  <c r="A2658" i="1"/>
  <c r="B2658" i="1" s="1"/>
  <c r="A2657" i="1"/>
  <c r="B2657" i="1" s="1"/>
  <c r="A2655" i="1"/>
  <c r="B2655" i="1" s="1"/>
  <c r="A2654" i="1"/>
  <c r="B2654" i="1" s="1"/>
  <c r="A2653" i="1"/>
  <c r="B2653" i="1" s="1"/>
  <c r="A2651" i="1"/>
  <c r="B2651" i="1" s="1"/>
  <c r="A2650" i="1"/>
  <c r="B2650" i="1" s="1"/>
  <c r="A2649" i="1"/>
  <c r="B2649" i="1" s="1"/>
  <c r="A2647" i="1"/>
  <c r="B2647" i="1" s="1"/>
  <c r="A2646" i="1"/>
  <c r="B2646" i="1" s="1"/>
  <c r="A2645" i="1"/>
  <c r="B2645" i="1" s="1"/>
  <c r="A2643" i="1"/>
  <c r="B2643" i="1" s="1"/>
  <c r="A2642" i="1"/>
  <c r="B2642" i="1" s="1"/>
  <c r="A2641" i="1"/>
  <c r="B2641" i="1" s="1"/>
  <c r="A2639" i="1"/>
  <c r="B2639" i="1" s="1"/>
  <c r="A2638" i="1"/>
  <c r="B2638" i="1" s="1"/>
  <c r="A2637" i="1"/>
  <c r="B2637" i="1" s="1"/>
  <c r="A2635" i="1"/>
  <c r="B2635" i="1" s="1"/>
  <c r="A2634" i="1"/>
  <c r="B2634" i="1" s="1"/>
  <c r="A2633" i="1"/>
  <c r="B2633" i="1" s="1"/>
  <c r="A2631" i="1"/>
  <c r="B2631" i="1" s="1"/>
  <c r="A2630" i="1"/>
  <c r="B2630" i="1" s="1"/>
  <c r="A2629" i="1"/>
  <c r="B2629" i="1" s="1"/>
  <c r="A2627" i="1"/>
  <c r="B2627" i="1" s="1"/>
  <c r="A2626" i="1"/>
  <c r="B2626" i="1" s="1"/>
  <c r="A2625" i="1"/>
  <c r="B2625" i="1" s="1"/>
  <c r="A2623" i="1"/>
  <c r="B2623" i="1" s="1"/>
  <c r="A2622" i="1"/>
  <c r="B2622" i="1" s="1"/>
  <c r="A2621" i="1"/>
  <c r="B2621" i="1" s="1"/>
  <c r="A2619" i="1"/>
  <c r="B2619" i="1" s="1"/>
  <c r="A2618" i="1"/>
  <c r="B2618" i="1" s="1"/>
  <c r="A2617" i="1"/>
  <c r="B2617" i="1" s="1"/>
  <c r="A2615" i="1"/>
  <c r="B2615" i="1" s="1"/>
  <c r="A2614" i="1"/>
  <c r="B2614" i="1" s="1"/>
  <c r="A2613" i="1"/>
  <c r="B2613" i="1" s="1"/>
  <c r="A2611" i="1"/>
  <c r="B2611" i="1" s="1"/>
  <c r="A2610" i="1"/>
  <c r="B2610" i="1" s="1"/>
  <c r="A2609" i="1"/>
  <c r="B2609" i="1" s="1"/>
  <c r="A2607" i="1"/>
  <c r="B2607" i="1" s="1"/>
  <c r="A2606" i="1"/>
  <c r="B2606" i="1" s="1"/>
  <c r="A2605" i="1"/>
  <c r="B2605" i="1" s="1"/>
  <c r="A2603" i="1"/>
  <c r="B2603" i="1" s="1"/>
  <c r="A2602" i="1"/>
  <c r="B2602" i="1" s="1"/>
  <c r="A2601" i="1"/>
  <c r="B2601" i="1" s="1"/>
  <c r="A2599" i="1"/>
  <c r="B2599" i="1" s="1"/>
  <c r="A2598" i="1"/>
  <c r="B2598" i="1" s="1"/>
  <c r="A2597" i="1"/>
  <c r="B2597" i="1" s="1"/>
  <c r="A2595" i="1"/>
  <c r="B2595" i="1" s="1"/>
  <c r="A2594" i="1"/>
  <c r="B2594" i="1" s="1"/>
  <c r="A2593" i="1"/>
  <c r="B2593" i="1" s="1"/>
  <c r="A2591" i="1"/>
  <c r="B2591" i="1" s="1"/>
  <c r="A2590" i="1"/>
  <c r="B2590" i="1" s="1"/>
  <c r="A2589" i="1"/>
  <c r="B2589" i="1" s="1"/>
  <c r="A2587" i="1"/>
  <c r="B2587" i="1" s="1"/>
  <c r="A2586" i="1"/>
  <c r="B2586" i="1" s="1"/>
  <c r="A2585" i="1"/>
  <c r="B2585" i="1" s="1"/>
  <c r="A2583" i="1"/>
  <c r="B2583" i="1" s="1"/>
  <c r="A2582" i="1"/>
  <c r="B2582" i="1" s="1"/>
  <c r="A2581" i="1"/>
  <c r="B2581" i="1" s="1"/>
  <c r="A2579" i="1"/>
  <c r="B2579" i="1" s="1"/>
  <c r="A2578" i="1"/>
  <c r="B2578" i="1" s="1"/>
  <c r="A2577" i="1"/>
  <c r="B2577" i="1" s="1"/>
  <c r="A2575" i="1"/>
  <c r="B2575" i="1" s="1"/>
  <c r="A2574" i="1"/>
  <c r="B2574" i="1" s="1"/>
  <c r="A2573" i="1"/>
  <c r="B2573" i="1" s="1"/>
  <c r="A2571" i="1"/>
  <c r="B2571" i="1" s="1"/>
  <c r="A2570" i="1"/>
  <c r="B2570" i="1" s="1"/>
  <c r="A2569" i="1"/>
  <c r="B2569" i="1" s="1"/>
  <c r="A2567" i="1"/>
  <c r="B2567" i="1" s="1"/>
  <c r="A2566" i="1"/>
  <c r="B2566" i="1" s="1"/>
  <c r="A2565" i="1"/>
  <c r="B2565" i="1" s="1"/>
  <c r="A2563" i="1"/>
  <c r="B2563" i="1" s="1"/>
  <c r="A2562" i="1"/>
  <c r="B2562" i="1" s="1"/>
  <c r="A2561" i="1"/>
  <c r="B2561" i="1" s="1"/>
  <c r="A2559" i="1"/>
  <c r="B2559" i="1" s="1"/>
  <c r="A2558" i="1"/>
  <c r="B2558" i="1" s="1"/>
  <c r="A2557" i="1"/>
  <c r="B2557" i="1" s="1"/>
  <c r="A2555" i="1"/>
  <c r="B2555" i="1" s="1"/>
  <c r="A2554" i="1"/>
  <c r="B2554" i="1" s="1"/>
  <c r="A2553" i="1"/>
  <c r="B2553" i="1" s="1"/>
  <c r="A2551" i="1"/>
  <c r="B2551" i="1" s="1"/>
  <c r="A2550" i="1"/>
  <c r="B2550" i="1" s="1"/>
  <c r="A2549" i="1"/>
  <c r="B2549" i="1" s="1"/>
  <c r="A2547" i="1"/>
  <c r="B2547" i="1" s="1"/>
  <c r="A2546" i="1"/>
  <c r="B2546" i="1" s="1"/>
  <c r="A2545" i="1"/>
  <c r="B2545" i="1" s="1"/>
  <c r="A2543" i="1"/>
  <c r="B2543" i="1" s="1"/>
  <c r="A2542" i="1"/>
  <c r="B2542" i="1" s="1"/>
  <c r="A2541" i="1"/>
  <c r="B2541" i="1" s="1"/>
  <c r="A2539" i="1"/>
  <c r="B2539" i="1" s="1"/>
  <c r="A2538" i="1"/>
  <c r="B2538" i="1" s="1"/>
  <c r="A2537" i="1"/>
  <c r="B2537" i="1" s="1"/>
  <c r="A2535" i="1"/>
  <c r="B2535" i="1" s="1"/>
  <c r="A2534" i="1"/>
  <c r="B2534" i="1" s="1"/>
  <c r="A2533" i="1"/>
  <c r="B2533" i="1" s="1"/>
  <c r="A2531" i="1"/>
  <c r="B2531" i="1" s="1"/>
  <c r="A2530" i="1"/>
  <c r="B2530" i="1" s="1"/>
  <c r="A2529" i="1"/>
  <c r="B2529" i="1" s="1"/>
  <c r="A2527" i="1"/>
  <c r="B2527" i="1" s="1"/>
  <c r="A2526" i="1"/>
  <c r="B2526" i="1" s="1"/>
  <c r="A2525" i="1"/>
  <c r="B2525" i="1" s="1"/>
  <c r="A2523" i="1"/>
  <c r="B2523" i="1" s="1"/>
  <c r="A2522" i="1"/>
  <c r="B2522" i="1" s="1"/>
  <c r="A2521" i="1"/>
  <c r="B2521" i="1" s="1"/>
  <c r="A2519" i="1"/>
  <c r="B2519" i="1" s="1"/>
  <c r="A2518" i="1"/>
  <c r="B2518" i="1" s="1"/>
  <c r="A2517" i="1"/>
  <c r="B2517" i="1" s="1"/>
  <c r="A2515" i="1"/>
  <c r="B2515" i="1" s="1"/>
  <c r="A2514" i="1"/>
  <c r="B2514" i="1" s="1"/>
  <c r="A2513" i="1"/>
  <c r="B2513" i="1" s="1"/>
  <c r="A2511" i="1"/>
  <c r="B2511" i="1" s="1"/>
  <c r="A2510" i="1"/>
  <c r="B2510" i="1" s="1"/>
  <c r="A2509" i="1"/>
  <c r="B2509" i="1" s="1"/>
  <c r="A2507" i="1"/>
  <c r="B2507" i="1" s="1"/>
  <c r="A2506" i="1"/>
  <c r="B2506" i="1" s="1"/>
  <c r="A2505" i="1"/>
  <c r="B2505" i="1" s="1"/>
  <c r="A2503" i="1"/>
  <c r="B2503" i="1" s="1"/>
  <c r="A2502" i="1"/>
  <c r="B2502" i="1" s="1"/>
  <c r="A2501" i="1"/>
  <c r="B2501" i="1" s="1"/>
  <c r="A2499" i="1"/>
  <c r="B2499" i="1" s="1"/>
  <c r="A2498" i="1"/>
  <c r="B2498" i="1" s="1"/>
  <c r="A2497" i="1"/>
  <c r="B2497" i="1" s="1"/>
  <c r="A2495" i="1"/>
  <c r="B2495" i="1" s="1"/>
  <c r="A2494" i="1"/>
  <c r="B2494" i="1" s="1"/>
  <c r="A2493" i="1"/>
  <c r="B2493" i="1" s="1"/>
  <c r="A2491" i="1"/>
  <c r="B2491" i="1" s="1"/>
  <c r="A2490" i="1"/>
  <c r="B2490" i="1" s="1"/>
  <c r="A2489" i="1"/>
  <c r="B2489" i="1" s="1"/>
  <c r="A2487" i="1"/>
  <c r="B2487" i="1" s="1"/>
  <c r="A2486" i="1"/>
  <c r="B2486" i="1" s="1"/>
  <c r="A2485" i="1"/>
  <c r="B2485" i="1" s="1"/>
  <c r="A2483" i="1"/>
  <c r="B2483" i="1" s="1"/>
  <c r="A2482" i="1"/>
  <c r="B2482" i="1" s="1"/>
  <c r="A2481" i="1"/>
  <c r="B2481" i="1" s="1"/>
  <c r="A2479" i="1"/>
  <c r="B2479" i="1" s="1"/>
  <c r="A2478" i="1"/>
  <c r="B2478" i="1" s="1"/>
  <c r="A2477" i="1"/>
  <c r="B2477" i="1" s="1"/>
  <c r="A2475" i="1"/>
  <c r="B2475" i="1" s="1"/>
  <c r="A2474" i="1"/>
  <c r="B2474" i="1" s="1"/>
  <c r="A2473" i="1"/>
  <c r="B2473" i="1" s="1"/>
  <c r="A2471" i="1"/>
  <c r="B2471" i="1" s="1"/>
  <c r="A2470" i="1"/>
  <c r="B2470" i="1" s="1"/>
  <c r="A2469" i="1"/>
  <c r="B2469" i="1" s="1"/>
  <c r="A2467" i="1"/>
  <c r="B2467" i="1" s="1"/>
  <c r="A2466" i="1"/>
  <c r="B2466" i="1" s="1"/>
  <c r="A2465" i="1"/>
  <c r="B2465" i="1" s="1"/>
  <c r="A2463" i="1"/>
  <c r="B2463" i="1" s="1"/>
  <c r="A2462" i="1"/>
  <c r="B2462" i="1" s="1"/>
  <c r="A2461" i="1"/>
  <c r="B2461" i="1" s="1"/>
  <c r="A2459" i="1"/>
  <c r="B2459" i="1" s="1"/>
  <c r="A2458" i="1"/>
  <c r="B2458" i="1" s="1"/>
  <c r="A2457" i="1"/>
  <c r="B2457" i="1" s="1"/>
  <c r="A2455" i="1"/>
  <c r="B2455" i="1" s="1"/>
  <c r="A2454" i="1"/>
  <c r="B2454" i="1" s="1"/>
  <c r="A2453" i="1"/>
  <c r="B2453" i="1" s="1"/>
  <c r="A2451" i="1"/>
  <c r="B2451" i="1" s="1"/>
  <c r="A2450" i="1"/>
  <c r="B2450" i="1" s="1"/>
  <c r="A2449" i="1"/>
  <c r="B2449" i="1" s="1"/>
  <c r="A2447" i="1"/>
  <c r="B2447" i="1" s="1"/>
  <c r="A2446" i="1"/>
  <c r="B2446" i="1" s="1"/>
  <c r="A2445" i="1"/>
  <c r="B2445" i="1" s="1"/>
  <c r="A2443" i="1"/>
  <c r="B2443" i="1" s="1"/>
  <c r="A2442" i="1"/>
  <c r="B2442" i="1" s="1"/>
  <c r="A2441" i="1"/>
  <c r="B2441" i="1" s="1"/>
  <c r="A2439" i="1"/>
  <c r="B2439" i="1" s="1"/>
  <c r="A2438" i="1"/>
  <c r="B2438" i="1" s="1"/>
  <c r="A2437" i="1"/>
  <c r="B2437" i="1" s="1"/>
  <c r="A2435" i="1"/>
  <c r="B2435" i="1" s="1"/>
  <c r="A2434" i="1"/>
  <c r="B2434" i="1" s="1"/>
  <c r="A2433" i="1"/>
  <c r="B2433" i="1" s="1"/>
  <c r="A2431" i="1"/>
  <c r="B2431" i="1" s="1"/>
  <c r="A2430" i="1"/>
  <c r="B2430" i="1" s="1"/>
  <c r="A2429" i="1"/>
  <c r="B2429" i="1" s="1"/>
  <c r="A2427" i="1"/>
  <c r="B2427" i="1" s="1"/>
  <c r="A2426" i="1"/>
  <c r="B2426" i="1" s="1"/>
  <c r="A2425" i="1"/>
  <c r="B2425" i="1" s="1"/>
  <c r="A2423" i="1"/>
  <c r="B2423" i="1" s="1"/>
  <c r="A2422" i="1"/>
  <c r="B2422" i="1" s="1"/>
  <c r="A2421" i="1"/>
  <c r="B2421" i="1" s="1"/>
  <c r="A2419" i="1"/>
  <c r="B2419" i="1" s="1"/>
  <c r="A2418" i="1"/>
  <c r="B2418" i="1" s="1"/>
  <c r="A2417" i="1"/>
  <c r="B2417" i="1" s="1"/>
  <c r="A2415" i="1"/>
  <c r="B2415" i="1" s="1"/>
  <c r="A2414" i="1"/>
  <c r="B2414" i="1" s="1"/>
  <c r="A2413" i="1"/>
  <c r="B2413" i="1" s="1"/>
  <c r="A2411" i="1"/>
  <c r="B2411" i="1" s="1"/>
  <c r="A2410" i="1"/>
  <c r="B2410" i="1" s="1"/>
  <c r="A2409" i="1"/>
  <c r="B2409" i="1" s="1"/>
  <c r="A2407" i="1"/>
  <c r="B2407" i="1" s="1"/>
  <c r="A2406" i="1"/>
  <c r="B2406" i="1" s="1"/>
  <c r="A2405" i="1"/>
  <c r="B2405" i="1" s="1"/>
  <c r="A2403" i="1"/>
  <c r="B2403" i="1" s="1"/>
  <c r="A2402" i="1"/>
  <c r="B2402" i="1" s="1"/>
  <c r="A2401" i="1"/>
  <c r="B2401" i="1" s="1"/>
  <c r="A2399" i="1"/>
  <c r="B2399" i="1" s="1"/>
  <c r="A2398" i="1"/>
  <c r="B2398" i="1" s="1"/>
  <c r="A2397" i="1"/>
  <c r="B2397" i="1" s="1"/>
  <c r="A2395" i="1"/>
  <c r="B2395" i="1" s="1"/>
  <c r="A2394" i="1"/>
  <c r="B2394" i="1" s="1"/>
  <c r="A2393" i="1"/>
  <c r="B2393" i="1" s="1"/>
  <c r="A2391" i="1"/>
  <c r="B2391" i="1" s="1"/>
  <c r="A2390" i="1"/>
  <c r="B2390" i="1" s="1"/>
  <c r="A2389" i="1"/>
  <c r="B2389" i="1" s="1"/>
  <c r="A2387" i="1"/>
  <c r="B2387" i="1" s="1"/>
  <c r="A2386" i="1"/>
  <c r="B2386" i="1" s="1"/>
  <c r="A2385" i="1"/>
  <c r="B2385" i="1" s="1"/>
  <c r="A2384" i="1"/>
  <c r="B2384" i="1" s="1"/>
  <c r="A2383" i="1"/>
  <c r="B2383" i="1" s="1"/>
  <c r="A2381" i="1"/>
  <c r="B2381" i="1" s="1"/>
  <c r="A2380" i="1"/>
  <c r="B2380" i="1" s="1"/>
  <c r="A2379" i="1"/>
  <c r="B2379" i="1" s="1"/>
  <c r="A2378" i="1"/>
  <c r="B2378" i="1" s="1"/>
  <c r="A2377" i="1"/>
  <c r="B2377" i="1" s="1"/>
  <c r="A2376" i="1"/>
  <c r="B2376" i="1" s="1"/>
  <c r="A2375" i="1"/>
  <c r="B2375" i="1" s="1"/>
  <c r="A2374" i="1"/>
  <c r="B2374" i="1" s="1"/>
  <c r="A2373" i="1"/>
  <c r="B2373" i="1" s="1"/>
  <c r="A2372" i="1"/>
  <c r="B2372" i="1" s="1"/>
  <c r="A2371" i="1"/>
  <c r="B2371" i="1" s="1"/>
  <c r="A2370" i="1"/>
  <c r="B2370" i="1" s="1"/>
  <c r="A2369" i="1"/>
  <c r="B2369" i="1" s="1"/>
  <c r="A2368" i="1"/>
  <c r="B2368" i="1" s="1"/>
  <c r="A2367" i="1"/>
  <c r="B2367" i="1" s="1"/>
  <c r="A2366" i="1"/>
  <c r="B2366" i="1" s="1"/>
  <c r="A2365" i="1"/>
  <c r="B2365" i="1" s="1"/>
  <c r="A2364" i="1"/>
  <c r="B2364" i="1" s="1"/>
  <c r="A2363" i="1"/>
  <c r="B2363" i="1" s="1"/>
  <c r="A2362" i="1"/>
  <c r="B2362" i="1" s="1"/>
  <c r="A2361" i="1"/>
  <c r="B2361" i="1" s="1"/>
  <c r="A2359" i="1"/>
  <c r="B2359" i="1" s="1"/>
  <c r="A2358" i="1"/>
  <c r="B2358" i="1" s="1"/>
  <c r="A2357" i="1"/>
  <c r="B2357" i="1" s="1"/>
  <c r="A2356" i="1"/>
  <c r="B2356" i="1" s="1"/>
  <c r="A2355" i="1"/>
  <c r="B2355" i="1" s="1"/>
  <c r="A2354" i="1"/>
  <c r="B2354" i="1" s="1"/>
  <c r="A2353" i="1"/>
  <c r="B2353" i="1" s="1"/>
  <c r="A2352" i="1"/>
  <c r="B2352" i="1" s="1"/>
  <c r="A2351" i="1"/>
  <c r="B2351" i="1" s="1"/>
  <c r="A2350" i="1"/>
  <c r="B2350" i="1" s="1"/>
  <c r="A2349" i="1"/>
  <c r="B2349" i="1" s="1"/>
  <c r="A2348" i="1"/>
  <c r="B2348" i="1" s="1"/>
  <c r="A2347" i="1"/>
  <c r="B2347" i="1" s="1"/>
  <c r="A2346" i="1"/>
  <c r="B2346" i="1" s="1"/>
  <c r="A2345" i="1"/>
  <c r="B2345" i="1" s="1"/>
  <c r="A2344" i="1"/>
  <c r="B2344" i="1" s="1"/>
  <c r="A2343" i="1"/>
  <c r="B2343" i="1" s="1"/>
  <c r="A2342" i="1"/>
  <c r="B2342" i="1" s="1"/>
  <c r="A2341" i="1"/>
  <c r="B2341" i="1" s="1"/>
  <c r="A2340" i="1"/>
  <c r="B2340" i="1" s="1"/>
  <c r="A2338" i="1"/>
  <c r="B2338" i="1" s="1"/>
  <c r="A2337" i="1"/>
  <c r="B2337" i="1" s="1"/>
  <c r="A2336" i="1"/>
  <c r="B2336" i="1" s="1"/>
  <c r="A2335" i="1"/>
  <c r="B2335" i="1" s="1"/>
  <c r="A2334" i="1"/>
  <c r="B2334" i="1" s="1"/>
  <c r="A2333" i="1"/>
  <c r="B2333" i="1" s="1"/>
  <c r="A2332" i="1"/>
  <c r="B2332" i="1" s="1"/>
  <c r="A2331" i="1"/>
  <c r="B2331" i="1" s="1"/>
  <c r="A2330" i="1"/>
  <c r="B2330" i="1" s="1"/>
  <c r="A2329" i="1"/>
  <c r="B2329" i="1" s="1"/>
  <c r="A2328" i="1"/>
  <c r="B2328" i="1" s="1"/>
  <c r="A2327" i="1"/>
  <c r="B2327" i="1" s="1"/>
  <c r="A2326" i="1"/>
  <c r="B2326" i="1" s="1"/>
  <c r="A2325" i="1"/>
  <c r="B2325" i="1" s="1"/>
  <c r="A2324" i="1"/>
  <c r="B2324" i="1" s="1"/>
  <c r="A2323" i="1"/>
  <c r="B2323" i="1" s="1"/>
  <c r="A2322" i="1"/>
  <c r="B2322" i="1" s="1"/>
  <c r="A2321" i="1"/>
  <c r="B2321" i="1" s="1"/>
  <c r="A2320" i="1"/>
  <c r="B2320" i="1" s="1"/>
  <c r="A2319" i="1"/>
  <c r="B2319" i="1" s="1"/>
  <c r="A2317" i="1"/>
  <c r="B2317" i="1" s="1"/>
  <c r="A2316" i="1"/>
  <c r="B2316" i="1" s="1"/>
  <c r="A2315" i="1"/>
  <c r="B2315" i="1" s="1"/>
  <c r="A2314" i="1"/>
  <c r="B2314" i="1" s="1"/>
  <c r="A2313" i="1"/>
  <c r="B2313" i="1" s="1"/>
  <c r="A2312" i="1"/>
  <c r="B2312" i="1" s="1"/>
  <c r="A2311" i="1"/>
  <c r="B2311" i="1" s="1"/>
  <c r="A2310" i="1"/>
  <c r="B2310" i="1" s="1"/>
  <c r="A2309" i="1"/>
  <c r="B2309" i="1" s="1"/>
  <c r="A2308" i="1"/>
  <c r="B2308" i="1" s="1"/>
  <c r="A2307" i="1"/>
  <c r="B2307" i="1" s="1"/>
  <c r="A2306" i="1"/>
  <c r="B2306" i="1" s="1"/>
  <c r="A2305" i="1"/>
  <c r="B2305" i="1" s="1"/>
  <c r="A2304" i="1"/>
  <c r="B2304" i="1" s="1"/>
  <c r="A2303" i="1"/>
  <c r="B2303" i="1" s="1"/>
  <c r="A2302" i="1"/>
  <c r="B2302" i="1" s="1"/>
  <c r="A2301" i="1"/>
  <c r="B2301" i="1" s="1"/>
  <c r="A2300" i="1"/>
  <c r="B2300" i="1" s="1"/>
  <c r="A2299" i="1"/>
  <c r="B2299" i="1" s="1"/>
  <c r="A2298" i="1"/>
  <c r="B2298" i="1" s="1"/>
  <c r="A2297" i="1"/>
  <c r="B2297" i="1" s="1"/>
  <c r="A2295" i="1"/>
  <c r="B2295" i="1" s="1"/>
  <c r="A2294" i="1"/>
  <c r="B2294" i="1" s="1"/>
  <c r="A2293" i="1"/>
  <c r="B2293" i="1" s="1"/>
  <c r="A2292" i="1"/>
  <c r="B2292" i="1" s="1"/>
  <c r="A2291" i="1"/>
  <c r="B2291" i="1" s="1"/>
  <c r="A2290" i="1"/>
  <c r="B2290" i="1" s="1"/>
  <c r="A2289" i="1"/>
  <c r="B2289" i="1" s="1"/>
  <c r="A2288" i="1"/>
  <c r="B2288" i="1" s="1"/>
  <c r="A2287" i="1"/>
  <c r="B2287" i="1" s="1"/>
  <c r="A2286" i="1"/>
  <c r="B2286" i="1" s="1"/>
  <c r="A2285" i="1"/>
  <c r="B2285" i="1" s="1"/>
  <c r="A2284" i="1"/>
  <c r="B2284" i="1" s="1"/>
  <c r="A2283" i="1"/>
  <c r="B2283" i="1" s="1"/>
  <c r="A2282" i="1"/>
  <c r="B2282" i="1" s="1"/>
  <c r="A2281" i="1"/>
  <c r="B2281" i="1" s="1"/>
  <c r="A2280" i="1"/>
  <c r="B2280" i="1" s="1"/>
  <c r="A2279" i="1"/>
  <c r="B2279" i="1" s="1"/>
  <c r="A2278" i="1"/>
  <c r="B2278" i="1" s="1"/>
  <c r="A2277" i="1"/>
  <c r="B2277" i="1" s="1"/>
  <c r="A2276" i="1"/>
  <c r="B2276" i="1" s="1"/>
  <c r="A2274" i="1"/>
  <c r="B2274" i="1" s="1"/>
  <c r="A2273" i="1"/>
  <c r="B2273" i="1" s="1"/>
  <c r="A2272" i="1"/>
  <c r="B2272" i="1" s="1"/>
  <c r="A2271" i="1"/>
  <c r="B2271" i="1" s="1"/>
  <c r="A2270" i="1"/>
  <c r="B2270" i="1" s="1"/>
  <c r="A2269" i="1"/>
  <c r="B2269" i="1" s="1"/>
  <c r="A2268" i="1"/>
  <c r="B2268" i="1" s="1"/>
  <c r="A2267" i="1"/>
  <c r="B2267" i="1" s="1"/>
  <c r="A2266" i="1"/>
  <c r="B2266" i="1" s="1"/>
  <c r="A2265" i="1"/>
  <c r="B2265" i="1" s="1"/>
  <c r="A2264" i="1"/>
  <c r="B2264" i="1" s="1"/>
  <c r="A2263" i="1"/>
  <c r="B2263" i="1" s="1"/>
  <c r="A2262" i="1"/>
  <c r="B2262" i="1" s="1"/>
  <c r="A2261" i="1"/>
  <c r="B2261" i="1" s="1"/>
  <c r="A2260" i="1"/>
  <c r="B2260" i="1" s="1"/>
  <c r="A2259" i="1"/>
  <c r="B2259" i="1" s="1"/>
  <c r="A2258" i="1"/>
  <c r="B2258" i="1" s="1"/>
  <c r="A2257" i="1"/>
  <c r="B2257" i="1" s="1"/>
  <c r="A2256" i="1"/>
  <c r="B2256" i="1" s="1"/>
  <c r="A2255" i="1"/>
  <c r="B2255" i="1" s="1"/>
  <c r="A2253" i="1"/>
  <c r="B2253" i="1" s="1"/>
  <c r="A2252" i="1"/>
  <c r="B2252" i="1" s="1"/>
  <c r="A2251" i="1"/>
  <c r="B2251" i="1" s="1"/>
  <c r="A2250" i="1"/>
  <c r="B2250" i="1" s="1"/>
  <c r="A2249" i="1"/>
  <c r="B2249" i="1" s="1"/>
  <c r="A2248" i="1"/>
  <c r="B2248" i="1" s="1"/>
  <c r="A2247" i="1"/>
  <c r="B2247" i="1" s="1"/>
  <c r="A2246" i="1"/>
  <c r="B2246" i="1" s="1"/>
  <c r="A2245" i="1"/>
  <c r="B2245" i="1" s="1"/>
  <c r="A2244" i="1"/>
  <c r="B2244" i="1" s="1"/>
  <c r="A2243" i="1"/>
  <c r="B2243" i="1" s="1"/>
  <c r="A2242" i="1"/>
  <c r="B2242" i="1" s="1"/>
  <c r="A2241" i="1"/>
  <c r="B2241" i="1" s="1"/>
  <c r="A2240" i="1"/>
  <c r="B2240" i="1" s="1"/>
  <c r="A2239" i="1"/>
  <c r="B2239" i="1" s="1"/>
  <c r="A2238" i="1"/>
  <c r="B2238" i="1" s="1"/>
  <c r="A2237" i="1"/>
  <c r="B2237" i="1" s="1"/>
  <c r="A2236" i="1"/>
  <c r="B2236" i="1" s="1"/>
  <c r="A2235" i="1"/>
  <c r="B2235" i="1" s="1"/>
  <c r="A2234" i="1"/>
  <c r="B2234" i="1" s="1"/>
  <c r="A2233" i="1"/>
  <c r="B2233" i="1" s="1"/>
  <c r="A2231" i="1"/>
  <c r="B2231" i="1" s="1"/>
  <c r="A2230" i="1"/>
  <c r="B2230" i="1" s="1"/>
  <c r="A2229" i="1"/>
  <c r="B2229" i="1" s="1"/>
  <c r="A2228" i="1"/>
  <c r="B2228" i="1" s="1"/>
  <c r="A2227" i="1"/>
  <c r="B2227" i="1" s="1"/>
  <c r="A2226" i="1"/>
  <c r="B2226" i="1" s="1"/>
  <c r="A2225" i="1"/>
  <c r="B2225" i="1" s="1"/>
  <c r="A2224" i="1"/>
  <c r="B2224" i="1" s="1"/>
  <c r="A2223" i="1"/>
  <c r="B2223" i="1" s="1"/>
  <c r="A2222" i="1"/>
  <c r="B2222" i="1" s="1"/>
  <c r="A2221" i="1"/>
  <c r="B2221" i="1" s="1"/>
  <c r="A2220" i="1"/>
  <c r="B2220" i="1" s="1"/>
  <c r="A2219" i="1"/>
  <c r="B2219" i="1" s="1"/>
  <c r="A2218" i="1"/>
  <c r="B2218" i="1" s="1"/>
  <c r="A2217" i="1"/>
  <c r="B2217" i="1" s="1"/>
  <c r="A2216" i="1"/>
  <c r="B2216" i="1" s="1"/>
  <c r="A2215" i="1"/>
  <c r="B2215" i="1" s="1"/>
  <c r="A2214" i="1"/>
  <c r="B2214" i="1" s="1"/>
  <c r="A2213" i="1"/>
  <c r="B2213" i="1" s="1"/>
  <c r="A2212" i="1"/>
  <c r="B2212" i="1" s="1"/>
  <c r="A2210" i="1"/>
  <c r="B2210" i="1" s="1"/>
  <c r="A2209" i="1"/>
  <c r="B2209" i="1" s="1"/>
  <c r="A2208" i="1"/>
  <c r="B2208" i="1" s="1"/>
  <c r="A2207" i="1"/>
  <c r="B2207" i="1" s="1"/>
  <c r="A2206" i="1"/>
  <c r="B2206" i="1" s="1"/>
  <c r="A2205" i="1"/>
  <c r="B2205" i="1" s="1"/>
  <c r="A2204" i="1"/>
  <c r="B2204" i="1" s="1"/>
  <c r="A2203" i="1"/>
  <c r="B2203" i="1" s="1"/>
  <c r="A2202" i="1"/>
  <c r="B2202" i="1" s="1"/>
  <c r="A2201" i="1"/>
  <c r="B2201" i="1" s="1"/>
  <c r="A2200" i="1"/>
  <c r="B2200" i="1" s="1"/>
  <c r="A2199" i="1"/>
  <c r="B2199" i="1" s="1"/>
  <c r="A2198" i="1"/>
  <c r="B2198" i="1" s="1"/>
  <c r="A2197" i="1"/>
  <c r="B2197" i="1" s="1"/>
  <c r="A2196" i="1"/>
  <c r="B2196" i="1" s="1"/>
  <c r="A2195" i="1"/>
  <c r="B2195" i="1" s="1"/>
  <c r="A2194" i="1"/>
  <c r="B2194" i="1" s="1"/>
  <c r="A2193" i="1"/>
  <c r="B2193" i="1" s="1"/>
  <c r="A2192" i="1"/>
  <c r="B2192" i="1" s="1"/>
  <c r="A2191" i="1"/>
  <c r="B2191" i="1" s="1"/>
  <c r="A2189" i="1"/>
  <c r="B2189" i="1" s="1"/>
  <c r="A2188" i="1"/>
  <c r="B2188" i="1" s="1"/>
  <c r="A2187" i="1"/>
  <c r="B2187" i="1" s="1"/>
  <c r="A2186" i="1"/>
  <c r="B2186" i="1" s="1"/>
  <c r="A2185" i="1"/>
  <c r="B2185" i="1" s="1"/>
  <c r="A2184" i="1"/>
  <c r="B2184" i="1" s="1"/>
  <c r="A2183" i="1"/>
  <c r="B2183" i="1" s="1"/>
  <c r="A2182" i="1"/>
  <c r="B2182" i="1" s="1"/>
  <c r="A2181" i="1"/>
  <c r="B2181" i="1" s="1"/>
  <c r="A2180" i="1"/>
  <c r="B2180" i="1" s="1"/>
  <c r="A2179" i="1"/>
  <c r="B2179" i="1" s="1"/>
  <c r="A2178" i="1"/>
  <c r="B2178" i="1" s="1"/>
  <c r="A2177" i="1"/>
  <c r="B2177" i="1" s="1"/>
  <c r="A2176" i="1"/>
  <c r="B2176" i="1" s="1"/>
  <c r="A2175" i="1"/>
  <c r="B2175" i="1" s="1"/>
  <c r="A2174" i="1"/>
  <c r="B2174" i="1" s="1"/>
  <c r="A2173" i="1"/>
  <c r="B2173" i="1" s="1"/>
  <c r="A2172" i="1"/>
  <c r="B2172" i="1" s="1"/>
  <c r="A2171" i="1"/>
  <c r="B2171" i="1" s="1"/>
  <c r="A2170" i="1"/>
  <c r="B2170" i="1" s="1"/>
  <c r="A2169" i="1"/>
  <c r="B2169" i="1" s="1"/>
  <c r="A2167" i="1"/>
  <c r="B2167" i="1" s="1"/>
  <c r="A2166" i="1"/>
  <c r="B2166" i="1" s="1"/>
  <c r="A2165" i="1"/>
  <c r="B2165" i="1" s="1"/>
  <c r="A2164" i="1"/>
  <c r="B2164" i="1" s="1"/>
  <c r="A2163" i="1"/>
  <c r="B2163" i="1" s="1"/>
  <c r="A2162" i="1"/>
  <c r="B2162" i="1" s="1"/>
  <c r="A2161" i="1"/>
  <c r="B2161" i="1" s="1"/>
  <c r="A2160" i="1"/>
  <c r="B2160" i="1" s="1"/>
  <c r="A2159" i="1"/>
  <c r="B2159" i="1" s="1"/>
  <c r="A2158" i="1"/>
  <c r="B2158" i="1" s="1"/>
  <c r="A2157" i="1"/>
  <c r="B2157" i="1" s="1"/>
  <c r="A2156" i="1"/>
  <c r="B2156" i="1" s="1"/>
  <c r="A2155" i="1"/>
  <c r="B2155" i="1" s="1"/>
  <c r="A2154" i="1"/>
  <c r="B2154" i="1" s="1"/>
  <c r="A2153" i="1"/>
  <c r="B2153" i="1" s="1"/>
  <c r="A2152" i="1"/>
  <c r="B2152" i="1" s="1"/>
  <c r="A2151" i="1"/>
  <c r="B2151" i="1" s="1"/>
  <c r="A2150" i="1"/>
  <c r="B2150" i="1" s="1"/>
  <c r="A2149" i="1"/>
  <c r="B2149" i="1" s="1"/>
  <c r="A2148" i="1"/>
  <c r="B2148" i="1" s="1"/>
  <c r="A2146" i="1"/>
  <c r="B2146" i="1" s="1"/>
  <c r="A2145" i="1"/>
  <c r="B2145" i="1" s="1"/>
  <c r="A2144" i="1"/>
  <c r="B2144" i="1" s="1"/>
  <c r="A2143" i="1"/>
  <c r="B2143" i="1" s="1"/>
  <c r="A2142" i="1"/>
  <c r="B2142" i="1" s="1"/>
  <c r="A2141" i="1"/>
  <c r="B2141" i="1" s="1"/>
  <c r="A2140" i="1"/>
  <c r="B2140" i="1" s="1"/>
  <c r="A2139" i="1"/>
  <c r="B2139" i="1" s="1"/>
  <c r="A2138" i="1"/>
  <c r="B2138" i="1" s="1"/>
  <c r="A2137" i="1"/>
  <c r="B2137" i="1" s="1"/>
  <c r="A2136" i="1"/>
  <c r="B2136" i="1" s="1"/>
  <c r="A2135" i="1"/>
  <c r="B2135" i="1" s="1"/>
  <c r="A2134" i="1"/>
  <c r="B2134" i="1" s="1"/>
  <c r="A2133" i="1"/>
  <c r="B2133" i="1" s="1"/>
  <c r="A2132" i="1"/>
  <c r="B2132" i="1" s="1"/>
  <c r="A2131" i="1"/>
  <c r="B2131" i="1" s="1"/>
  <c r="A2130" i="1"/>
  <c r="B2130" i="1" s="1"/>
  <c r="A2129" i="1"/>
  <c r="B2129" i="1" s="1"/>
  <c r="A2128" i="1"/>
  <c r="B2128" i="1" s="1"/>
  <c r="A2127" i="1"/>
  <c r="B2127" i="1" s="1"/>
  <c r="A2126" i="1"/>
  <c r="B2126" i="1" s="1"/>
  <c r="A2125" i="1"/>
  <c r="B2125" i="1" s="1"/>
  <c r="A2124" i="1"/>
  <c r="B2124" i="1" s="1"/>
  <c r="A2123" i="1"/>
  <c r="B2123" i="1" s="1"/>
  <c r="A2122" i="1"/>
  <c r="B2122" i="1" s="1"/>
  <c r="A2121" i="1"/>
  <c r="B2121" i="1" s="1"/>
  <c r="A2120" i="1"/>
  <c r="B2120" i="1" s="1"/>
  <c r="A2119" i="1"/>
  <c r="B2119" i="1" s="1"/>
  <c r="A2118" i="1"/>
  <c r="B2118" i="1" s="1"/>
  <c r="A2117" i="1"/>
  <c r="B2117" i="1" s="1"/>
  <c r="A2116" i="1"/>
  <c r="B2116" i="1" s="1"/>
  <c r="A2115" i="1"/>
  <c r="B2115" i="1" s="1"/>
  <c r="A2114" i="1"/>
  <c r="B2114" i="1" s="1"/>
  <c r="A2113" i="1"/>
  <c r="B2113" i="1" s="1"/>
  <c r="A2112" i="1"/>
  <c r="B2112" i="1" s="1"/>
  <c r="A2111" i="1"/>
  <c r="B2111" i="1" s="1"/>
  <c r="A2110" i="1"/>
  <c r="B2110" i="1" s="1"/>
  <c r="A2109" i="1"/>
  <c r="B2109" i="1" s="1"/>
  <c r="A2108" i="1"/>
  <c r="B2108" i="1" s="1"/>
  <c r="A2107" i="1"/>
  <c r="B2107" i="1" s="1"/>
  <c r="A2106" i="1"/>
  <c r="B2106" i="1" s="1"/>
  <c r="A2105" i="1"/>
  <c r="B2105" i="1" s="1"/>
  <c r="A2104" i="1"/>
  <c r="B2104" i="1" s="1"/>
  <c r="A2103" i="1"/>
  <c r="B2103" i="1" s="1"/>
  <c r="A2102" i="1"/>
  <c r="B2102" i="1" s="1"/>
  <c r="A2101" i="1"/>
  <c r="B2101" i="1" s="1"/>
  <c r="A2100" i="1"/>
  <c r="B2100" i="1" s="1"/>
  <c r="A2099" i="1"/>
  <c r="B2099" i="1" s="1"/>
  <c r="A2098" i="1"/>
  <c r="B2098" i="1" s="1"/>
  <c r="A2097" i="1"/>
  <c r="B2097" i="1" s="1"/>
  <c r="A2095" i="1"/>
  <c r="B2095" i="1" s="1"/>
  <c r="A2094" i="1"/>
  <c r="B2094" i="1" s="1"/>
  <c r="A2093" i="1"/>
  <c r="B2093" i="1" s="1"/>
  <c r="A2092" i="1"/>
  <c r="B2092" i="1" s="1"/>
  <c r="A2091" i="1"/>
  <c r="B2091" i="1" s="1"/>
  <c r="A2090" i="1"/>
  <c r="B2090" i="1" s="1"/>
  <c r="A2089" i="1"/>
  <c r="B2089" i="1" s="1"/>
  <c r="A2088" i="1"/>
  <c r="B2088" i="1" s="1"/>
  <c r="A2087" i="1"/>
  <c r="B2087" i="1" s="1"/>
  <c r="A2086" i="1"/>
  <c r="B2086" i="1" s="1"/>
  <c r="A2085" i="1"/>
  <c r="B2085" i="1" s="1"/>
  <c r="A2084" i="1"/>
  <c r="B2084" i="1" s="1"/>
  <c r="A2083" i="1"/>
  <c r="B2083" i="1" s="1"/>
  <c r="A2082" i="1"/>
  <c r="B2082" i="1" s="1"/>
  <c r="A2081" i="1"/>
  <c r="B2081" i="1" s="1"/>
  <c r="A2080" i="1"/>
  <c r="B2080" i="1" s="1"/>
  <c r="A2079" i="1"/>
  <c r="B2079" i="1" s="1"/>
  <c r="A2078" i="1"/>
  <c r="B2078" i="1" s="1"/>
  <c r="A2077" i="1"/>
  <c r="B2077" i="1" s="1"/>
  <c r="A2076" i="1"/>
  <c r="B2076" i="1" s="1"/>
  <c r="A2075" i="1"/>
  <c r="B2075" i="1" s="1"/>
  <c r="A2074" i="1"/>
  <c r="B2074" i="1" s="1"/>
  <c r="A2073" i="1"/>
  <c r="B2073" i="1" s="1"/>
  <c r="A2072" i="1"/>
  <c r="B2072" i="1" s="1"/>
  <c r="A2071" i="1"/>
  <c r="B2071" i="1" s="1"/>
  <c r="A2070" i="1"/>
  <c r="B2070" i="1" s="1"/>
  <c r="A2069" i="1"/>
  <c r="B2069" i="1" s="1"/>
  <c r="A2067" i="1"/>
  <c r="B2067" i="1" s="1"/>
  <c r="A2066" i="1"/>
  <c r="B2066" i="1" s="1"/>
  <c r="A2065" i="1"/>
  <c r="B2065" i="1" s="1"/>
  <c r="A2064" i="1"/>
  <c r="B2064" i="1" s="1"/>
  <c r="A2063" i="1"/>
  <c r="B2063" i="1" s="1"/>
  <c r="A2062" i="1"/>
  <c r="B2062" i="1" s="1"/>
  <c r="A2061" i="1"/>
  <c r="B2061" i="1" s="1"/>
  <c r="A2060" i="1"/>
  <c r="B2060" i="1" s="1"/>
  <c r="A2059" i="1"/>
  <c r="B2059" i="1" s="1"/>
  <c r="A2058" i="1"/>
  <c r="B2058" i="1" s="1"/>
  <c r="A2057" i="1"/>
  <c r="B2057" i="1" s="1"/>
  <c r="A2056" i="1"/>
  <c r="B2056" i="1" s="1"/>
  <c r="A2055" i="1"/>
  <c r="B2055" i="1" s="1"/>
  <c r="A2054" i="1"/>
  <c r="B2054" i="1" s="1"/>
  <c r="A2053" i="1"/>
  <c r="B2053" i="1" s="1"/>
  <c r="A2052" i="1"/>
  <c r="B2052" i="1" s="1"/>
  <c r="A2051" i="1"/>
  <c r="B2051" i="1" s="1"/>
  <c r="A2050" i="1"/>
  <c r="B2050" i="1" s="1"/>
  <c r="A2049" i="1"/>
  <c r="B2049" i="1" s="1"/>
  <c r="A2048" i="1"/>
  <c r="B2048" i="1" s="1"/>
  <c r="A2047" i="1"/>
  <c r="B2047" i="1" s="1"/>
  <c r="A2046" i="1"/>
  <c r="B2046" i="1" s="1"/>
  <c r="A2045" i="1"/>
  <c r="B2045" i="1" s="1"/>
  <c r="A2044" i="1"/>
  <c r="B2044" i="1" s="1"/>
  <c r="A2043" i="1"/>
  <c r="B2043" i="1" s="1"/>
  <c r="A2042" i="1"/>
  <c r="B2042" i="1" s="1"/>
  <c r="A2041" i="1"/>
  <c r="B2041" i="1" s="1"/>
  <c r="A2039" i="1"/>
  <c r="B2039" i="1" s="1"/>
  <c r="A2038" i="1"/>
  <c r="B2038" i="1" s="1"/>
  <c r="A2037" i="1"/>
  <c r="B2037" i="1" s="1"/>
  <c r="A2036" i="1"/>
  <c r="B2036" i="1" s="1"/>
  <c r="A2035" i="1"/>
  <c r="B2035" i="1" s="1"/>
  <c r="A2034" i="1"/>
  <c r="B2034" i="1" s="1"/>
  <c r="A2033" i="1"/>
  <c r="B2033" i="1" s="1"/>
  <c r="A2032" i="1"/>
  <c r="B2032" i="1" s="1"/>
  <c r="A2031" i="1"/>
  <c r="B2031" i="1" s="1"/>
  <c r="A2030" i="1"/>
  <c r="B2030" i="1" s="1"/>
  <c r="A2029" i="1"/>
  <c r="B2029" i="1" s="1"/>
  <c r="A2028" i="1"/>
  <c r="B2028" i="1" s="1"/>
  <c r="A2027" i="1"/>
  <c r="B2027" i="1" s="1"/>
  <c r="A2026" i="1"/>
  <c r="B2026" i="1" s="1"/>
  <c r="A2025" i="1"/>
  <c r="B2025" i="1" s="1"/>
  <c r="A2024" i="1"/>
  <c r="B2024" i="1" s="1"/>
  <c r="A2023" i="1"/>
  <c r="B2023" i="1" s="1"/>
  <c r="A2022" i="1"/>
  <c r="B2022" i="1" s="1"/>
  <c r="A2021" i="1"/>
  <c r="B2021" i="1" s="1"/>
  <c r="A2020" i="1"/>
  <c r="B2020" i="1" s="1"/>
  <c r="A2019" i="1"/>
  <c r="B2019" i="1" s="1"/>
  <c r="A2018" i="1"/>
  <c r="B2018" i="1" s="1"/>
  <c r="A2017" i="1"/>
  <c r="B2017" i="1" s="1"/>
  <c r="A2016" i="1"/>
  <c r="B2016" i="1" s="1"/>
  <c r="A2015" i="1"/>
  <c r="B2015" i="1" s="1"/>
  <c r="A2014" i="1"/>
  <c r="B2014" i="1" s="1"/>
  <c r="A2013" i="1"/>
  <c r="B2013" i="1" s="1"/>
  <c r="A2012" i="1"/>
  <c r="B2012" i="1" s="1"/>
  <c r="A2011" i="1"/>
  <c r="B2011" i="1" s="1"/>
  <c r="A2009" i="1"/>
  <c r="B2009" i="1" s="1"/>
  <c r="A2008" i="1"/>
  <c r="B2008" i="1" s="1"/>
  <c r="A2007" i="1"/>
  <c r="B2007" i="1" s="1"/>
  <c r="A2006" i="1"/>
  <c r="B2006" i="1" s="1"/>
  <c r="A2005" i="1"/>
  <c r="B2005" i="1" s="1"/>
  <c r="A2004" i="1"/>
  <c r="B2004" i="1" s="1"/>
  <c r="A2003" i="1"/>
  <c r="B2003" i="1" s="1"/>
  <c r="A2002" i="1"/>
  <c r="B2002" i="1" s="1"/>
  <c r="A2001" i="1"/>
  <c r="B2001" i="1" s="1"/>
  <c r="A2000" i="1"/>
  <c r="B2000" i="1" s="1"/>
  <c r="A1999" i="1"/>
  <c r="B1999" i="1" s="1"/>
  <c r="A1998" i="1"/>
  <c r="B1998" i="1" s="1"/>
  <c r="A1997" i="1"/>
  <c r="B1997" i="1" s="1"/>
  <c r="A1996" i="1"/>
  <c r="B1996" i="1" s="1"/>
  <c r="A1995" i="1"/>
  <c r="B1995" i="1" s="1"/>
  <c r="A1994" i="1"/>
  <c r="B1994" i="1" s="1"/>
  <c r="A1993" i="1"/>
  <c r="B1993" i="1" s="1"/>
  <c r="A1992" i="1"/>
  <c r="B1992" i="1" s="1"/>
  <c r="A1991" i="1"/>
  <c r="B1991" i="1" s="1"/>
  <c r="A1990" i="1"/>
  <c r="B1990" i="1" s="1"/>
  <c r="A1989" i="1"/>
  <c r="B1989" i="1" s="1"/>
  <c r="A1988" i="1"/>
  <c r="B1988" i="1" s="1"/>
  <c r="A1987" i="1"/>
  <c r="B1987" i="1" s="1"/>
  <c r="A1986" i="1"/>
  <c r="B1986" i="1" s="1"/>
  <c r="A1985" i="1"/>
  <c r="B1985" i="1" s="1"/>
  <c r="A1984" i="1"/>
  <c r="B1984" i="1" s="1"/>
  <c r="A1983" i="1"/>
  <c r="B1983" i="1" s="1"/>
  <c r="A1981" i="1"/>
  <c r="B1981" i="1" s="1"/>
  <c r="A1980" i="1"/>
  <c r="B1980" i="1" s="1"/>
  <c r="A1979" i="1"/>
  <c r="B1979" i="1" s="1"/>
  <c r="A1978" i="1"/>
  <c r="B1978" i="1" s="1"/>
  <c r="A1977" i="1"/>
  <c r="B1977" i="1" s="1"/>
  <c r="A1976" i="1"/>
  <c r="B1976" i="1" s="1"/>
  <c r="A1975" i="1"/>
  <c r="B1975" i="1" s="1"/>
  <c r="A1974" i="1"/>
  <c r="B1974" i="1" s="1"/>
  <c r="A1973" i="1"/>
  <c r="B1973" i="1" s="1"/>
  <c r="A1972" i="1"/>
  <c r="B1972" i="1" s="1"/>
  <c r="A1971" i="1"/>
  <c r="B1971" i="1" s="1"/>
  <c r="A1970" i="1"/>
  <c r="B1970" i="1" s="1"/>
  <c r="A1969" i="1"/>
  <c r="B1969" i="1" s="1"/>
  <c r="A1968" i="1"/>
  <c r="B1968" i="1" s="1"/>
  <c r="A1967" i="1"/>
  <c r="B1967" i="1" s="1"/>
  <c r="A1966" i="1"/>
  <c r="B1966" i="1" s="1"/>
  <c r="A1965" i="1"/>
  <c r="B1965" i="1" s="1"/>
  <c r="A1964" i="1"/>
  <c r="B1964" i="1" s="1"/>
  <c r="A1963" i="1"/>
  <c r="B1963" i="1" s="1"/>
  <c r="A1962" i="1"/>
  <c r="B1962" i="1" s="1"/>
  <c r="A1961" i="1"/>
  <c r="B1961" i="1" s="1"/>
  <c r="A1960" i="1"/>
  <c r="B1960" i="1" s="1"/>
  <c r="A1959" i="1"/>
  <c r="B1959" i="1" s="1"/>
  <c r="A1958" i="1"/>
  <c r="B1958" i="1" s="1"/>
  <c r="A1957" i="1"/>
  <c r="B1957" i="1" s="1"/>
  <c r="A1956" i="1"/>
  <c r="B1956" i="1" s="1"/>
  <c r="A1955" i="1"/>
  <c r="B1955" i="1" s="1"/>
  <c r="A1953" i="1"/>
  <c r="B1953" i="1" s="1"/>
  <c r="A1952" i="1"/>
  <c r="B1952" i="1" s="1"/>
  <c r="A1951" i="1"/>
  <c r="B1951" i="1" s="1"/>
  <c r="A1950" i="1"/>
  <c r="B1950" i="1" s="1"/>
  <c r="A1949" i="1"/>
  <c r="B1949" i="1" s="1"/>
  <c r="A1948" i="1"/>
  <c r="B1948" i="1" s="1"/>
  <c r="A1947" i="1"/>
  <c r="B1947" i="1" s="1"/>
  <c r="A1946" i="1"/>
  <c r="B1946" i="1" s="1"/>
  <c r="A1945" i="1"/>
  <c r="B1945" i="1" s="1"/>
  <c r="A1944" i="1"/>
  <c r="B1944" i="1" s="1"/>
  <c r="A1943" i="1"/>
  <c r="B1943" i="1" s="1"/>
  <c r="A1942" i="1"/>
  <c r="B1942" i="1" s="1"/>
  <c r="A1941" i="1"/>
  <c r="B1941" i="1" s="1"/>
  <c r="A1940" i="1"/>
  <c r="B1940" i="1" s="1"/>
  <c r="A1939" i="1"/>
  <c r="B1939" i="1" s="1"/>
  <c r="A1938" i="1"/>
  <c r="B1938" i="1" s="1"/>
  <c r="A1937" i="1"/>
  <c r="B1937" i="1" s="1"/>
  <c r="A1936" i="1"/>
  <c r="B1936" i="1" s="1"/>
  <c r="A1935" i="1"/>
  <c r="B1935" i="1" s="1"/>
  <c r="A1934" i="1"/>
  <c r="B1934" i="1" s="1"/>
  <c r="A1933" i="1"/>
  <c r="B1933" i="1" s="1"/>
  <c r="A1932" i="1"/>
  <c r="B1932" i="1" s="1"/>
  <c r="A1931" i="1"/>
  <c r="B1931" i="1" s="1"/>
  <c r="A1930" i="1"/>
  <c r="B1930" i="1" s="1"/>
  <c r="A1929" i="1"/>
  <c r="B1929" i="1" s="1"/>
  <c r="A1928" i="1"/>
  <c r="B1928" i="1" s="1"/>
  <c r="A1927" i="1"/>
  <c r="B1927" i="1" s="1"/>
  <c r="A1926" i="1"/>
  <c r="B1926" i="1" s="1"/>
  <c r="A1925" i="1"/>
  <c r="B1925" i="1" s="1"/>
  <c r="A1924" i="1"/>
  <c r="B1924" i="1" s="1"/>
  <c r="A1923" i="1"/>
  <c r="B1923" i="1" s="1"/>
  <c r="A1922" i="1"/>
  <c r="B1922" i="1" s="1"/>
  <c r="A1921" i="1"/>
  <c r="B1921" i="1" s="1"/>
  <c r="A1920" i="1"/>
  <c r="B1920" i="1" s="1"/>
  <c r="A1919" i="1"/>
  <c r="B1919" i="1" s="1"/>
  <c r="A1918" i="1"/>
  <c r="B1918" i="1" s="1"/>
  <c r="A1917" i="1"/>
  <c r="B1917" i="1" s="1"/>
  <c r="A1916" i="1"/>
  <c r="B1916" i="1" s="1"/>
  <c r="A1915" i="1"/>
  <c r="B1915" i="1" s="1"/>
  <c r="A1914" i="1"/>
  <c r="B1914" i="1" s="1"/>
  <c r="A1913" i="1"/>
  <c r="B1913" i="1" s="1"/>
  <c r="A1912" i="1"/>
  <c r="B1912" i="1" s="1"/>
  <c r="A1911" i="1"/>
  <c r="B1911" i="1" s="1"/>
  <c r="A1910" i="1"/>
  <c r="B1910" i="1" s="1"/>
  <c r="A1909" i="1"/>
  <c r="B1909" i="1" s="1"/>
  <c r="A1908" i="1"/>
  <c r="B1908" i="1" s="1"/>
  <c r="A1907" i="1"/>
  <c r="B1907" i="1" s="1"/>
  <c r="A1906" i="1"/>
  <c r="B1906" i="1" s="1"/>
  <c r="A1905" i="1"/>
  <c r="B1905" i="1" s="1"/>
  <c r="A1904" i="1"/>
  <c r="B1904" i="1" s="1"/>
  <c r="A1903" i="1"/>
  <c r="B1903" i="1" s="1"/>
  <c r="A1902" i="1"/>
  <c r="B1902" i="1" s="1"/>
  <c r="A1901" i="1"/>
  <c r="B1901" i="1" s="1"/>
  <c r="A1900" i="1"/>
  <c r="B1900" i="1" s="1"/>
  <c r="A1899" i="1"/>
  <c r="B1899" i="1" s="1"/>
  <c r="A1898" i="1"/>
  <c r="B1898" i="1" s="1"/>
  <c r="A1897" i="1"/>
  <c r="B1897" i="1" s="1"/>
  <c r="A1896" i="1"/>
  <c r="B1896" i="1" s="1"/>
  <c r="A1895" i="1"/>
  <c r="B1895" i="1" s="1"/>
  <c r="A1894" i="1"/>
  <c r="B1894" i="1" s="1"/>
  <c r="A1893" i="1"/>
  <c r="B1893" i="1" s="1"/>
  <c r="A1892" i="1"/>
  <c r="B1892" i="1" s="1"/>
  <c r="A1891" i="1"/>
  <c r="B1891" i="1" s="1"/>
  <c r="A1890" i="1"/>
  <c r="B1890" i="1" s="1"/>
  <c r="A1889" i="1"/>
  <c r="B1889" i="1" s="1"/>
  <c r="A1888" i="1"/>
  <c r="B1888" i="1" s="1"/>
  <c r="A1887" i="1"/>
  <c r="B1887" i="1" s="1"/>
  <c r="A1886" i="1"/>
  <c r="B1886" i="1" s="1"/>
  <c r="A1885" i="1"/>
  <c r="B1885" i="1" s="1"/>
  <c r="A1884" i="1"/>
  <c r="B1884" i="1" s="1"/>
  <c r="A1883" i="1"/>
  <c r="B1883" i="1" s="1"/>
  <c r="A1882" i="1"/>
  <c r="B1882" i="1" s="1"/>
  <c r="A1881" i="1"/>
  <c r="B1881" i="1" s="1"/>
  <c r="A1880" i="1"/>
  <c r="B1880" i="1" s="1"/>
  <c r="A1879" i="1"/>
  <c r="B1879" i="1" s="1"/>
  <c r="A1878" i="1"/>
  <c r="B1878" i="1" s="1"/>
  <c r="A1877" i="1"/>
  <c r="B1877" i="1" s="1"/>
  <c r="A1876" i="1"/>
  <c r="B1876" i="1" s="1"/>
  <c r="A1875" i="1"/>
  <c r="B1875" i="1" s="1"/>
  <c r="A1874" i="1"/>
  <c r="B1874" i="1" s="1"/>
  <c r="A1873" i="1"/>
  <c r="B1873" i="1" s="1"/>
  <c r="A1872" i="1"/>
  <c r="B1872" i="1" s="1"/>
  <c r="A1871" i="1"/>
  <c r="B1871" i="1" s="1"/>
  <c r="A1870" i="1"/>
  <c r="B1870" i="1" s="1"/>
  <c r="A1869" i="1"/>
  <c r="B1869" i="1" s="1"/>
  <c r="A1868" i="1"/>
  <c r="B1868" i="1" s="1"/>
  <c r="A1867" i="1"/>
  <c r="B1867" i="1" s="1"/>
  <c r="A1866" i="1"/>
  <c r="B1866" i="1" s="1"/>
  <c r="A1865" i="1"/>
  <c r="B1865" i="1" s="1"/>
  <c r="A1864" i="1"/>
  <c r="B1864" i="1" s="1"/>
  <c r="A1863" i="1"/>
  <c r="B1863" i="1" s="1"/>
  <c r="A1862" i="1"/>
  <c r="B1862" i="1" s="1"/>
  <c r="A1861" i="1"/>
  <c r="B1861" i="1" s="1"/>
  <c r="A1860" i="1"/>
  <c r="B1860" i="1" s="1"/>
  <c r="A1859" i="1"/>
  <c r="B1859" i="1" s="1"/>
  <c r="A1858" i="1"/>
  <c r="B1858" i="1" s="1"/>
  <c r="A1857" i="1"/>
  <c r="B1857" i="1" s="1"/>
  <c r="A1856" i="1"/>
  <c r="B1856" i="1" s="1"/>
  <c r="A1855" i="1"/>
  <c r="B1855" i="1" s="1"/>
  <c r="A1854" i="1"/>
  <c r="B1854" i="1" s="1"/>
  <c r="A1853" i="1"/>
  <c r="B1853" i="1" s="1"/>
  <c r="A1852" i="1"/>
  <c r="B1852" i="1" s="1"/>
  <c r="A1851" i="1"/>
  <c r="B1851" i="1" s="1"/>
  <c r="A1850" i="1"/>
  <c r="B1850" i="1" s="1"/>
  <c r="A1849" i="1"/>
  <c r="B1849" i="1" s="1"/>
  <c r="A1848" i="1"/>
  <c r="B1848" i="1" s="1"/>
  <c r="A1847" i="1"/>
  <c r="B1847" i="1" s="1"/>
  <c r="A1846" i="1"/>
  <c r="B1846" i="1" s="1"/>
  <c r="A1845" i="1"/>
  <c r="B1845" i="1" s="1"/>
  <c r="A1844" i="1"/>
  <c r="B1844" i="1" s="1"/>
  <c r="A1843" i="1"/>
  <c r="B1843" i="1" s="1"/>
  <c r="A1842" i="1"/>
  <c r="B1842" i="1" s="1"/>
  <c r="A1841" i="1"/>
  <c r="B1841" i="1" s="1"/>
  <c r="A1839" i="1"/>
  <c r="B1839" i="1" s="1"/>
  <c r="A1838" i="1"/>
  <c r="B1838" i="1" s="1"/>
  <c r="A1837" i="1"/>
  <c r="B1837" i="1" s="1"/>
  <c r="A1836" i="1"/>
  <c r="B1836" i="1" s="1"/>
  <c r="A1835" i="1"/>
  <c r="B1835" i="1" s="1"/>
  <c r="A1834" i="1"/>
  <c r="B1834" i="1" s="1"/>
  <c r="A1833" i="1"/>
  <c r="B1833" i="1" s="1"/>
  <c r="A1832" i="1"/>
  <c r="B1832" i="1" s="1"/>
  <c r="A1831" i="1"/>
  <c r="B1831" i="1" s="1"/>
  <c r="A1830" i="1"/>
  <c r="B1830" i="1" s="1"/>
  <c r="A1829" i="1"/>
  <c r="B1829" i="1" s="1"/>
  <c r="A1828" i="1"/>
  <c r="B1828" i="1" s="1"/>
  <c r="A1827" i="1"/>
  <c r="B1827" i="1" s="1"/>
  <c r="A1826" i="1"/>
  <c r="B1826" i="1" s="1"/>
  <c r="A1825" i="1"/>
  <c r="B1825" i="1" s="1"/>
  <c r="A1824" i="1"/>
  <c r="B1824" i="1" s="1"/>
  <c r="A1823" i="1"/>
  <c r="B1823" i="1" s="1"/>
  <c r="A1822" i="1"/>
  <c r="B1822" i="1" s="1"/>
  <c r="A1821" i="1"/>
  <c r="B1821" i="1" s="1"/>
  <c r="A1820" i="1"/>
  <c r="B1820" i="1" s="1"/>
  <c r="A1819" i="1"/>
  <c r="B1819" i="1" s="1"/>
  <c r="A1818" i="1"/>
  <c r="B1818" i="1" s="1"/>
  <c r="A1817" i="1"/>
  <c r="B1817" i="1" s="1"/>
  <c r="A1816" i="1"/>
  <c r="B1816" i="1" s="1"/>
  <c r="A1815" i="1"/>
  <c r="B1815" i="1" s="1"/>
  <c r="A1814" i="1"/>
  <c r="B1814" i="1" s="1"/>
  <c r="A1813" i="1"/>
  <c r="B1813" i="1" s="1"/>
  <c r="A1811" i="1"/>
  <c r="B1811" i="1" s="1"/>
  <c r="A1810" i="1"/>
  <c r="B1810" i="1" s="1"/>
  <c r="A1809" i="1"/>
  <c r="B1809" i="1" s="1"/>
  <c r="A1808" i="1"/>
  <c r="B1808" i="1" s="1"/>
  <c r="A1807" i="1"/>
  <c r="B1807" i="1" s="1"/>
  <c r="A1806" i="1"/>
  <c r="B1806" i="1" s="1"/>
  <c r="A1805" i="1"/>
  <c r="B1805" i="1" s="1"/>
  <c r="A1804" i="1"/>
  <c r="B1804" i="1" s="1"/>
  <c r="A1803" i="1"/>
  <c r="B1803" i="1" s="1"/>
  <c r="A1802" i="1"/>
  <c r="B1802" i="1" s="1"/>
  <c r="A1801" i="1"/>
  <c r="B1801" i="1" s="1"/>
  <c r="A1800" i="1"/>
  <c r="B1800" i="1" s="1"/>
  <c r="A1799" i="1"/>
  <c r="B1799" i="1" s="1"/>
  <c r="A1798" i="1"/>
  <c r="B1798" i="1" s="1"/>
  <c r="A1797" i="1"/>
  <c r="B1797" i="1" s="1"/>
  <c r="A1796" i="1"/>
  <c r="B1796" i="1" s="1"/>
  <c r="A1795" i="1"/>
  <c r="B1795" i="1" s="1"/>
  <c r="A1794" i="1"/>
  <c r="B1794" i="1" s="1"/>
  <c r="A1793" i="1"/>
  <c r="B1793" i="1" s="1"/>
  <c r="A1792" i="1"/>
  <c r="B1792" i="1" s="1"/>
  <c r="A1791" i="1"/>
  <c r="B1791" i="1" s="1"/>
  <c r="A1790" i="1"/>
  <c r="B1790" i="1" s="1"/>
  <c r="A1789" i="1"/>
  <c r="B1789" i="1" s="1"/>
  <c r="A1788" i="1"/>
  <c r="B1788" i="1" s="1"/>
  <c r="A1787" i="1"/>
  <c r="B1787" i="1" s="1"/>
  <c r="A1786" i="1"/>
  <c r="B1786" i="1" s="1"/>
  <c r="A1785" i="1"/>
  <c r="B1785" i="1" s="1"/>
  <c r="A1783" i="1"/>
  <c r="B1783" i="1" s="1"/>
  <c r="A1782" i="1"/>
  <c r="B1782" i="1" s="1"/>
  <c r="A1781" i="1"/>
  <c r="B1781" i="1" s="1"/>
  <c r="A1780" i="1"/>
  <c r="B1780" i="1" s="1"/>
  <c r="A1779" i="1"/>
  <c r="B1779" i="1" s="1"/>
  <c r="A1778" i="1"/>
  <c r="B1778" i="1" s="1"/>
  <c r="A1777" i="1"/>
  <c r="B1777" i="1" s="1"/>
  <c r="A1776" i="1"/>
  <c r="B1776" i="1" s="1"/>
  <c r="A1775" i="1"/>
  <c r="B1775" i="1" s="1"/>
  <c r="A1774" i="1"/>
  <c r="B1774" i="1" s="1"/>
  <c r="A1773" i="1"/>
  <c r="B1773" i="1" s="1"/>
  <c r="A1772" i="1"/>
  <c r="B1772" i="1" s="1"/>
  <c r="A1771" i="1"/>
  <c r="B1771" i="1" s="1"/>
  <c r="A1770" i="1"/>
  <c r="B1770" i="1" s="1"/>
  <c r="A1769" i="1"/>
  <c r="B1769" i="1" s="1"/>
  <c r="A1768" i="1"/>
  <c r="B1768" i="1" s="1"/>
  <c r="A1767" i="1"/>
  <c r="B1767" i="1" s="1"/>
  <c r="A1766" i="1"/>
  <c r="B1766" i="1" s="1"/>
  <c r="A1765" i="1"/>
  <c r="B1765" i="1" s="1"/>
  <c r="A1764" i="1"/>
  <c r="B1764" i="1" s="1"/>
  <c r="A1763" i="1"/>
  <c r="B1763" i="1" s="1"/>
  <c r="A1762" i="1"/>
  <c r="B1762" i="1" s="1"/>
  <c r="A1761" i="1"/>
  <c r="B1761" i="1" s="1"/>
  <c r="A1760" i="1"/>
  <c r="B1760" i="1" s="1"/>
  <c r="A1759" i="1"/>
  <c r="B1759" i="1" s="1"/>
  <c r="A1758" i="1"/>
  <c r="B1758" i="1" s="1"/>
  <c r="A1757" i="1"/>
  <c r="B1757" i="1" s="1"/>
  <c r="A1756" i="1"/>
  <c r="B1756" i="1" s="1"/>
  <c r="A1755" i="1"/>
  <c r="B1755" i="1" s="1"/>
  <c r="A1753" i="1"/>
  <c r="B1753" i="1" s="1"/>
  <c r="A1752" i="1"/>
  <c r="B1752" i="1" s="1"/>
  <c r="A1751" i="1"/>
  <c r="B1751" i="1" s="1"/>
  <c r="A1750" i="1"/>
  <c r="B1750" i="1" s="1"/>
  <c r="A1749" i="1"/>
  <c r="B1749" i="1" s="1"/>
  <c r="A1748" i="1"/>
  <c r="B1748" i="1" s="1"/>
  <c r="A1747" i="1"/>
  <c r="B1747" i="1" s="1"/>
  <c r="A1746" i="1"/>
  <c r="B1746" i="1" s="1"/>
  <c r="A1745" i="1"/>
  <c r="B1745" i="1" s="1"/>
  <c r="A1744" i="1"/>
  <c r="B1744" i="1" s="1"/>
  <c r="A1743" i="1"/>
  <c r="B1743" i="1" s="1"/>
  <c r="A1742" i="1"/>
  <c r="B1742" i="1" s="1"/>
  <c r="A1741" i="1"/>
  <c r="B1741" i="1" s="1"/>
  <c r="A1740" i="1"/>
  <c r="B1740" i="1" s="1"/>
  <c r="A1739" i="1"/>
  <c r="B1739" i="1" s="1"/>
  <c r="A1738" i="1"/>
  <c r="B1738" i="1" s="1"/>
  <c r="A1737" i="1"/>
  <c r="B1737" i="1" s="1"/>
  <c r="A1736" i="1"/>
  <c r="B1736" i="1" s="1"/>
  <c r="A1735" i="1"/>
  <c r="B1735" i="1" s="1"/>
  <c r="A1734" i="1"/>
  <c r="B1734" i="1" s="1"/>
  <c r="A1733" i="1"/>
  <c r="B1733" i="1" s="1"/>
  <c r="A1732" i="1"/>
  <c r="B1732" i="1" s="1"/>
  <c r="A1731" i="1"/>
  <c r="B1731" i="1" s="1"/>
  <c r="A1730" i="1"/>
  <c r="B1730" i="1" s="1"/>
  <c r="A1729" i="1"/>
  <c r="B1729" i="1" s="1"/>
  <c r="A1728" i="1"/>
  <c r="B1728" i="1" s="1"/>
  <c r="A1727" i="1"/>
  <c r="B1727" i="1" s="1"/>
  <c r="A1725" i="1"/>
  <c r="B1725" i="1" s="1"/>
  <c r="A1724" i="1"/>
  <c r="B1724" i="1" s="1"/>
  <c r="A1723" i="1"/>
  <c r="B1723" i="1" s="1"/>
  <c r="A1722" i="1"/>
  <c r="B1722" i="1" s="1"/>
  <c r="A1721" i="1"/>
  <c r="B1721" i="1" s="1"/>
  <c r="A1720" i="1"/>
  <c r="B1720" i="1" s="1"/>
  <c r="A1719" i="1"/>
  <c r="B1719" i="1" s="1"/>
  <c r="A1718" i="1"/>
  <c r="B1718" i="1" s="1"/>
  <c r="A1717" i="1"/>
  <c r="B1717" i="1" s="1"/>
  <c r="A1716" i="1"/>
  <c r="B1716" i="1" s="1"/>
  <c r="A1715" i="1"/>
  <c r="B1715" i="1" s="1"/>
  <c r="A1714" i="1"/>
  <c r="B1714" i="1" s="1"/>
  <c r="A1713" i="1"/>
  <c r="B1713" i="1" s="1"/>
  <c r="A1712" i="1"/>
  <c r="B1712" i="1" s="1"/>
  <c r="A1711" i="1"/>
  <c r="B1711" i="1" s="1"/>
  <c r="A1710" i="1"/>
  <c r="B1710" i="1" s="1"/>
  <c r="A1709" i="1"/>
  <c r="B1709" i="1" s="1"/>
  <c r="A1708" i="1"/>
  <c r="B1708" i="1" s="1"/>
  <c r="A1707" i="1"/>
  <c r="B1707" i="1" s="1"/>
  <c r="A1706" i="1"/>
  <c r="B1706" i="1" s="1"/>
  <c r="A1705" i="1"/>
  <c r="B1705" i="1" s="1"/>
  <c r="A1704" i="1"/>
  <c r="B1704" i="1" s="1"/>
  <c r="A1703" i="1"/>
  <c r="B1703" i="1" s="1"/>
  <c r="A1702" i="1"/>
  <c r="B1702" i="1" s="1"/>
  <c r="A1701" i="1"/>
  <c r="B1701" i="1" s="1"/>
  <c r="A1700" i="1"/>
  <c r="B1700" i="1" s="1"/>
  <c r="A1699" i="1"/>
  <c r="B1699" i="1" s="1"/>
  <c r="A1697" i="1"/>
  <c r="B1697" i="1" s="1"/>
  <c r="A1696" i="1"/>
  <c r="B1696" i="1" s="1"/>
  <c r="A1695" i="1"/>
  <c r="B1695" i="1" s="1"/>
  <c r="A1694" i="1"/>
  <c r="B1694" i="1" s="1"/>
  <c r="A1693" i="1"/>
  <c r="B1693" i="1" s="1"/>
  <c r="A1692" i="1"/>
  <c r="B1692" i="1" s="1"/>
  <c r="A1691" i="1"/>
  <c r="B1691" i="1" s="1"/>
  <c r="A1690" i="1"/>
  <c r="B1690" i="1" s="1"/>
  <c r="A1689" i="1"/>
  <c r="B1689" i="1" s="1"/>
  <c r="A1688" i="1"/>
  <c r="B1688" i="1" s="1"/>
  <c r="A1687" i="1"/>
  <c r="B1687" i="1" s="1"/>
  <c r="A1686" i="1"/>
  <c r="B1686" i="1" s="1"/>
  <c r="A1685" i="1"/>
  <c r="B1685" i="1" s="1"/>
  <c r="A1684" i="1"/>
  <c r="B1684" i="1" s="1"/>
  <c r="A1683" i="1"/>
  <c r="B1683" i="1" s="1"/>
  <c r="A1682" i="1"/>
  <c r="B1682" i="1" s="1"/>
  <c r="A1681" i="1"/>
  <c r="B1681" i="1" s="1"/>
  <c r="A1680" i="1"/>
  <c r="B1680" i="1" s="1"/>
  <c r="A1679" i="1"/>
  <c r="B1679" i="1" s="1"/>
  <c r="A1678" i="1"/>
  <c r="B1678" i="1" s="1"/>
  <c r="A1677" i="1"/>
  <c r="B1677" i="1" s="1"/>
  <c r="A1676" i="1"/>
  <c r="B1676" i="1" s="1"/>
  <c r="A1675" i="1"/>
  <c r="B1675" i="1" s="1"/>
  <c r="A1674" i="1"/>
  <c r="B1674" i="1" s="1"/>
  <c r="A1673" i="1"/>
  <c r="B1673" i="1" s="1"/>
  <c r="A1672" i="1"/>
  <c r="B1672" i="1" s="1"/>
  <c r="A1671" i="1"/>
  <c r="B1671" i="1" s="1"/>
  <c r="A1670" i="1"/>
  <c r="B1670" i="1" s="1"/>
  <c r="A1669" i="1"/>
  <c r="B1669" i="1" s="1"/>
  <c r="A1668" i="1"/>
  <c r="B1668" i="1" s="1"/>
  <c r="A1667" i="1"/>
  <c r="B1667" i="1" s="1"/>
  <c r="A1666" i="1"/>
  <c r="B1666" i="1" s="1"/>
  <c r="A1665" i="1"/>
  <c r="B1665" i="1" s="1"/>
  <c r="A1664" i="1"/>
  <c r="B1664" i="1" s="1"/>
  <c r="A1663" i="1"/>
  <c r="B1663" i="1" s="1"/>
  <c r="A1662" i="1"/>
  <c r="B1662" i="1" s="1"/>
  <c r="A1661" i="1"/>
  <c r="B1661" i="1" s="1"/>
  <c r="A1660" i="1"/>
  <c r="B1660" i="1" s="1"/>
  <c r="A1659" i="1"/>
  <c r="B1659" i="1" s="1"/>
  <c r="A1658" i="1"/>
  <c r="B1658" i="1" s="1"/>
  <c r="A1657" i="1"/>
  <c r="B1657" i="1" s="1"/>
  <c r="A1656" i="1"/>
  <c r="B1656" i="1" s="1"/>
  <c r="A1655" i="1"/>
  <c r="B1655" i="1" s="1"/>
  <c r="A1654" i="1"/>
  <c r="B1654" i="1" s="1"/>
  <c r="A1653" i="1"/>
  <c r="B1653" i="1" s="1"/>
  <c r="A1652" i="1"/>
  <c r="B1652" i="1" s="1"/>
  <c r="A1651" i="1"/>
  <c r="B1651" i="1" s="1"/>
  <c r="A1650" i="1"/>
  <c r="B1650" i="1" s="1"/>
  <c r="A1649" i="1"/>
  <c r="B1649" i="1" s="1"/>
  <c r="A1648" i="1"/>
  <c r="B1648" i="1" s="1"/>
  <c r="A1647" i="1"/>
  <c r="B1647" i="1" s="1"/>
  <c r="A1646" i="1"/>
  <c r="B1646" i="1" s="1"/>
  <c r="A1645" i="1"/>
  <c r="B1645" i="1" s="1"/>
  <c r="A1644" i="1"/>
  <c r="B1644" i="1" s="1"/>
  <c r="A1643" i="1"/>
  <c r="B1643" i="1" s="1"/>
  <c r="A1642" i="1"/>
  <c r="B1642" i="1" s="1"/>
  <c r="A1641" i="1"/>
  <c r="B1641" i="1" s="1"/>
  <c r="A1640" i="1"/>
  <c r="B1640" i="1" s="1"/>
  <c r="A1639" i="1"/>
  <c r="B1639" i="1" s="1"/>
  <c r="A1638" i="1"/>
  <c r="B1638" i="1" s="1"/>
  <c r="A1637" i="1"/>
  <c r="B1637" i="1" s="1"/>
  <c r="A1636" i="1"/>
  <c r="B1636" i="1" s="1"/>
  <c r="A1635" i="1"/>
  <c r="B1635" i="1" s="1"/>
  <c r="A1634" i="1"/>
  <c r="B1634" i="1" s="1"/>
  <c r="A1633" i="1"/>
  <c r="B1633" i="1" s="1"/>
  <c r="A1632" i="1"/>
  <c r="B1632" i="1" s="1"/>
  <c r="A1631" i="1"/>
  <c r="B1631" i="1" s="1"/>
  <c r="A1630" i="1"/>
  <c r="B1630" i="1" s="1"/>
  <c r="A1629" i="1"/>
  <c r="B1629" i="1" s="1"/>
  <c r="A1628" i="1"/>
  <c r="B1628" i="1" s="1"/>
  <c r="A1627" i="1"/>
  <c r="B1627" i="1" s="1"/>
  <c r="A1626" i="1"/>
  <c r="B1626" i="1" s="1"/>
  <c r="A1625" i="1"/>
  <c r="B1625" i="1" s="1"/>
  <c r="A1624" i="1"/>
  <c r="B1624" i="1" s="1"/>
  <c r="A1623" i="1"/>
  <c r="B1623" i="1" s="1"/>
  <c r="A1622" i="1"/>
  <c r="B1622" i="1" s="1"/>
  <c r="A1621" i="1"/>
  <c r="B1621" i="1" s="1"/>
  <c r="A1620" i="1"/>
  <c r="B1620" i="1" s="1"/>
  <c r="A1619" i="1"/>
  <c r="B1619" i="1" s="1"/>
  <c r="A1618" i="1"/>
  <c r="B1618" i="1" s="1"/>
  <c r="A1617" i="1"/>
  <c r="B1617" i="1" s="1"/>
  <c r="A1616" i="1"/>
  <c r="B1616" i="1" s="1"/>
  <c r="A1615" i="1"/>
  <c r="B1615" i="1" s="1"/>
  <c r="A1614" i="1"/>
  <c r="B1614" i="1" s="1"/>
  <c r="A1613" i="1"/>
  <c r="B1613" i="1" s="1"/>
  <c r="A1612" i="1"/>
  <c r="B1612" i="1" s="1"/>
  <c r="A1611" i="1"/>
  <c r="B1611" i="1" s="1"/>
  <c r="A1610" i="1"/>
  <c r="B1610" i="1" s="1"/>
  <c r="A1609" i="1"/>
  <c r="B1609" i="1" s="1"/>
  <c r="A1608" i="1"/>
  <c r="B1608" i="1" s="1"/>
  <c r="A1607" i="1"/>
  <c r="B1607" i="1" s="1"/>
  <c r="A1606" i="1"/>
  <c r="B1606" i="1" s="1"/>
  <c r="A1605" i="1"/>
  <c r="B1605" i="1" s="1"/>
  <c r="A1604" i="1"/>
  <c r="B1604" i="1" s="1"/>
  <c r="A1603" i="1"/>
  <c r="B1603" i="1" s="1"/>
  <c r="A1602" i="1"/>
  <c r="B1602" i="1" s="1"/>
  <c r="A1601" i="1"/>
  <c r="B1601" i="1" s="1"/>
  <c r="A1600" i="1"/>
  <c r="B1600" i="1" s="1"/>
  <c r="A1599" i="1"/>
  <c r="B1599" i="1" s="1"/>
  <c r="A1598" i="1"/>
  <c r="B1598" i="1" s="1"/>
  <c r="A1597" i="1"/>
  <c r="B1597" i="1" s="1"/>
  <c r="A1596" i="1"/>
  <c r="B1596" i="1" s="1"/>
  <c r="A1595" i="1"/>
  <c r="B1595" i="1" s="1"/>
  <c r="A1594" i="1"/>
  <c r="B1594" i="1" s="1"/>
  <c r="A1593" i="1"/>
  <c r="B1593" i="1" s="1"/>
  <c r="A1592" i="1"/>
  <c r="B1592" i="1" s="1"/>
  <c r="A1591" i="1"/>
  <c r="B1591" i="1" s="1"/>
  <c r="A1590" i="1"/>
  <c r="B1590" i="1" s="1"/>
  <c r="A1589" i="1"/>
  <c r="B1589" i="1" s="1"/>
  <c r="A1588" i="1"/>
  <c r="B1588" i="1" s="1"/>
  <c r="A1587" i="1"/>
  <c r="B1587" i="1" s="1"/>
  <c r="A1586" i="1"/>
  <c r="B1586" i="1" s="1"/>
  <c r="A1585" i="1"/>
  <c r="B1585" i="1" s="1"/>
  <c r="A1583" i="1"/>
  <c r="B1583" i="1" s="1"/>
  <c r="A1582" i="1"/>
  <c r="B1582" i="1" s="1"/>
  <c r="A1581" i="1"/>
  <c r="B1581" i="1" s="1"/>
  <c r="A1580" i="1"/>
  <c r="B1580" i="1" s="1"/>
  <c r="A1579" i="1"/>
  <c r="B1579" i="1" s="1"/>
  <c r="A1578" i="1"/>
  <c r="B1578" i="1" s="1"/>
  <c r="A1577" i="1"/>
  <c r="B1577" i="1" s="1"/>
  <c r="A1576" i="1"/>
  <c r="B1576" i="1" s="1"/>
  <c r="A1575" i="1"/>
  <c r="B1575" i="1" s="1"/>
  <c r="A1574" i="1"/>
  <c r="B1574" i="1" s="1"/>
  <c r="A1573" i="1"/>
  <c r="B1573" i="1" s="1"/>
  <c r="A1572" i="1"/>
  <c r="B1572" i="1" s="1"/>
  <c r="A1571" i="1"/>
  <c r="B1571" i="1" s="1"/>
  <c r="A1570" i="1"/>
  <c r="B1570" i="1" s="1"/>
  <c r="A1569" i="1"/>
  <c r="B1569" i="1" s="1"/>
  <c r="A1568" i="1"/>
  <c r="B1568" i="1" s="1"/>
  <c r="A1567" i="1"/>
  <c r="B1567" i="1" s="1"/>
  <c r="A1566" i="1"/>
  <c r="B1566" i="1" s="1"/>
  <c r="A1565" i="1"/>
  <c r="B1565" i="1" s="1"/>
  <c r="A1564" i="1"/>
  <c r="B1564" i="1" s="1"/>
  <c r="A1563" i="1"/>
  <c r="B1563" i="1" s="1"/>
  <c r="A1562" i="1"/>
  <c r="B1562" i="1" s="1"/>
  <c r="A1561" i="1"/>
  <c r="B1561" i="1" s="1"/>
  <c r="A1560" i="1"/>
  <c r="B1560" i="1" s="1"/>
  <c r="A1559" i="1"/>
  <c r="B1559" i="1" s="1"/>
  <c r="A1558" i="1"/>
  <c r="B1558" i="1" s="1"/>
  <c r="A1557" i="1"/>
  <c r="B1557" i="1" s="1"/>
  <c r="A1555" i="1"/>
  <c r="B1555" i="1" s="1"/>
  <c r="A1554" i="1"/>
  <c r="B1554" i="1" s="1"/>
  <c r="A1553" i="1"/>
  <c r="B1553" i="1" s="1"/>
  <c r="A1552" i="1"/>
  <c r="B1552" i="1" s="1"/>
  <c r="A1551" i="1"/>
  <c r="B1551" i="1" s="1"/>
  <c r="A1550" i="1"/>
  <c r="B1550" i="1" s="1"/>
  <c r="A1549" i="1"/>
  <c r="B1549" i="1" s="1"/>
  <c r="A1548" i="1"/>
  <c r="B1548" i="1" s="1"/>
  <c r="A1547" i="1"/>
  <c r="B1547" i="1" s="1"/>
  <c r="A1546" i="1"/>
  <c r="B1546" i="1" s="1"/>
  <c r="A1545" i="1"/>
  <c r="B1545" i="1" s="1"/>
  <c r="A1544" i="1"/>
  <c r="B1544" i="1" s="1"/>
  <c r="A1543" i="1"/>
  <c r="B1543" i="1" s="1"/>
  <c r="A1542" i="1"/>
  <c r="B1542" i="1" s="1"/>
  <c r="A1541" i="1"/>
  <c r="B1541" i="1" s="1"/>
  <c r="A1540" i="1"/>
  <c r="B1540" i="1" s="1"/>
  <c r="A1539" i="1"/>
  <c r="B1539" i="1" s="1"/>
  <c r="A1538" i="1"/>
  <c r="B1538" i="1" s="1"/>
  <c r="A1537" i="1"/>
  <c r="B1537" i="1" s="1"/>
  <c r="A1536" i="1"/>
  <c r="B1536" i="1" s="1"/>
  <c r="A1535" i="1"/>
  <c r="B1535" i="1" s="1"/>
  <c r="A1534" i="1"/>
  <c r="B1534" i="1" s="1"/>
  <c r="A1533" i="1"/>
  <c r="B1533" i="1" s="1"/>
  <c r="A1532" i="1"/>
  <c r="B1532" i="1" s="1"/>
  <c r="A1531" i="1"/>
  <c r="B1531" i="1" s="1"/>
  <c r="A1530" i="1"/>
  <c r="B1530" i="1" s="1"/>
  <c r="A1529" i="1"/>
  <c r="B1529" i="1" s="1"/>
  <c r="A1527" i="1"/>
  <c r="B1527" i="1" s="1"/>
  <c r="A1526" i="1"/>
  <c r="B1526" i="1" s="1"/>
  <c r="A1525" i="1"/>
  <c r="B1525" i="1" s="1"/>
  <c r="A1524" i="1"/>
  <c r="B1524" i="1" s="1"/>
  <c r="A1523" i="1"/>
  <c r="B1523" i="1" s="1"/>
  <c r="A1522" i="1"/>
  <c r="B1522" i="1" s="1"/>
  <c r="A1521" i="1"/>
  <c r="B1521" i="1" s="1"/>
  <c r="A1520" i="1"/>
  <c r="B1520" i="1" s="1"/>
  <c r="A1519" i="1"/>
  <c r="B1519" i="1" s="1"/>
  <c r="A1518" i="1"/>
  <c r="B1518" i="1" s="1"/>
  <c r="A1517" i="1"/>
  <c r="B1517" i="1" s="1"/>
  <c r="A1516" i="1"/>
  <c r="B1516" i="1" s="1"/>
  <c r="A1515" i="1"/>
  <c r="B1515" i="1" s="1"/>
  <c r="A1514" i="1"/>
  <c r="B1514" i="1" s="1"/>
  <c r="A1513" i="1"/>
  <c r="B1513" i="1" s="1"/>
  <c r="A1512" i="1"/>
  <c r="B1512" i="1" s="1"/>
  <c r="A1511" i="1"/>
  <c r="B1511" i="1" s="1"/>
  <c r="A1510" i="1"/>
  <c r="B1510" i="1" s="1"/>
  <c r="A1509" i="1"/>
  <c r="B1509" i="1" s="1"/>
  <c r="A1508" i="1"/>
  <c r="B1508" i="1" s="1"/>
  <c r="A1507" i="1"/>
  <c r="B1507" i="1" s="1"/>
  <c r="A1506" i="1"/>
  <c r="B1506" i="1" s="1"/>
  <c r="A1505" i="1"/>
  <c r="B1505" i="1" s="1"/>
  <c r="A1504" i="1"/>
  <c r="B1504" i="1" s="1"/>
  <c r="A1503" i="1"/>
  <c r="B1503" i="1" s="1"/>
  <c r="A1502" i="1"/>
  <c r="B1502" i="1" s="1"/>
  <c r="A1501" i="1"/>
  <c r="B1501" i="1" s="1"/>
  <c r="A1500" i="1"/>
  <c r="B1500" i="1" s="1"/>
  <c r="A1499" i="1"/>
  <c r="B1499" i="1" s="1"/>
  <c r="A1498" i="1"/>
  <c r="B1498" i="1" s="1"/>
  <c r="A1497" i="1"/>
  <c r="B1497" i="1" s="1"/>
  <c r="A1496" i="1"/>
  <c r="B1496" i="1" s="1"/>
  <c r="A1495" i="1"/>
  <c r="B1495" i="1" s="1"/>
  <c r="A1494" i="1"/>
  <c r="B1494" i="1" s="1"/>
  <c r="A1493" i="1"/>
  <c r="B1493" i="1" s="1"/>
  <c r="A1492" i="1"/>
  <c r="B1492" i="1" s="1"/>
  <c r="A1491" i="1"/>
  <c r="B1491" i="1" s="1"/>
  <c r="A1490" i="1"/>
  <c r="B1490" i="1" s="1"/>
  <c r="A1489" i="1"/>
  <c r="B1489" i="1" s="1"/>
  <c r="A1488" i="1"/>
  <c r="B1488" i="1" s="1"/>
  <c r="A1487" i="1"/>
  <c r="B1487" i="1" s="1"/>
  <c r="A1486" i="1"/>
  <c r="B1486" i="1" s="1"/>
  <c r="A1485" i="1"/>
  <c r="B1485" i="1" s="1"/>
  <c r="A1484" i="1"/>
  <c r="B1484" i="1" s="1"/>
  <c r="A1483" i="1"/>
  <c r="B1483" i="1" s="1"/>
  <c r="A1482" i="1"/>
  <c r="B1482" i="1" s="1"/>
  <c r="A1481" i="1"/>
  <c r="B1481" i="1" s="1"/>
  <c r="A1480" i="1"/>
  <c r="B1480" i="1" s="1"/>
  <c r="A1479" i="1"/>
  <c r="B1479" i="1" s="1"/>
  <c r="A1478" i="1"/>
  <c r="B1478" i="1" s="1"/>
  <c r="A1477" i="1"/>
  <c r="B1477" i="1" s="1"/>
  <c r="A1476" i="1"/>
  <c r="B1476" i="1" s="1"/>
  <c r="A1475" i="1"/>
  <c r="B1475" i="1" s="1"/>
  <c r="A1474" i="1"/>
  <c r="B1474" i="1" s="1"/>
  <c r="A1473" i="1"/>
  <c r="B1473" i="1" s="1"/>
  <c r="A1472" i="1"/>
  <c r="B1472" i="1" s="1"/>
  <c r="A1471" i="1"/>
  <c r="B1471" i="1" s="1"/>
  <c r="A1470" i="1"/>
  <c r="B1470" i="1" s="1"/>
  <c r="A1469" i="1"/>
  <c r="B1469" i="1" s="1"/>
  <c r="A1468" i="1"/>
  <c r="B1468" i="1" s="1"/>
  <c r="A1467" i="1"/>
  <c r="B1467" i="1" s="1"/>
  <c r="A1466" i="1"/>
  <c r="B1466" i="1" s="1"/>
  <c r="A1465" i="1"/>
  <c r="B1465" i="1" s="1"/>
  <c r="A1464" i="1"/>
  <c r="B1464" i="1" s="1"/>
  <c r="A1463" i="1"/>
  <c r="B1463" i="1" s="1"/>
  <c r="A1462" i="1"/>
  <c r="B1462" i="1" s="1"/>
  <c r="A1461" i="1"/>
  <c r="B1461" i="1" s="1"/>
  <c r="A1460" i="1"/>
  <c r="B1460" i="1" s="1"/>
  <c r="A1459" i="1"/>
  <c r="B1459" i="1" s="1"/>
  <c r="A1458" i="1"/>
  <c r="B1458" i="1" s="1"/>
  <c r="A1457" i="1"/>
  <c r="B1457" i="1" s="1"/>
  <c r="A1456" i="1"/>
  <c r="B1456" i="1" s="1"/>
  <c r="A1455" i="1"/>
  <c r="B1455" i="1" s="1"/>
  <c r="A1454" i="1"/>
  <c r="B1454" i="1" s="1"/>
  <c r="A1453" i="1"/>
  <c r="B1453" i="1" s="1"/>
  <c r="A1452" i="1"/>
  <c r="B1452" i="1" s="1"/>
  <c r="A1451" i="1"/>
  <c r="B1451" i="1" s="1"/>
  <c r="A1450" i="1"/>
  <c r="B1450" i="1" s="1"/>
  <c r="A1449" i="1"/>
  <c r="B1449" i="1" s="1"/>
  <c r="A1448" i="1"/>
  <c r="B1448" i="1" s="1"/>
  <c r="A1447" i="1"/>
  <c r="B1447" i="1" s="1"/>
  <c r="A1446" i="1"/>
  <c r="B1446" i="1" s="1"/>
  <c r="A1445" i="1"/>
  <c r="B1445" i="1" s="1"/>
  <c r="A1444" i="1"/>
  <c r="B1444" i="1" s="1"/>
  <c r="A1443" i="1"/>
  <c r="B1443" i="1" s="1"/>
  <c r="A1442" i="1"/>
  <c r="B1442" i="1" s="1"/>
  <c r="A1441" i="1"/>
  <c r="B1441" i="1" s="1"/>
  <c r="A1440" i="1"/>
  <c r="B1440" i="1" s="1"/>
  <c r="A1439" i="1"/>
  <c r="B1439" i="1" s="1"/>
  <c r="A1438" i="1"/>
  <c r="B1438" i="1" s="1"/>
  <c r="A1437" i="1"/>
  <c r="B1437" i="1" s="1"/>
  <c r="A1436" i="1"/>
  <c r="B1436" i="1" s="1"/>
  <c r="A1435" i="1"/>
  <c r="B1435" i="1" s="1"/>
  <c r="A1434" i="1"/>
  <c r="B1434" i="1" s="1"/>
  <c r="A1433" i="1"/>
  <c r="B1433" i="1" s="1"/>
  <c r="A1432" i="1"/>
  <c r="B1432" i="1" s="1"/>
  <c r="A1431" i="1"/>
  <c r="B1431" i="1" s="1"/>
  <c r="A1430" i="1"/>
  <c r="B1430" i="1" s="1"/>
  <c r="A1429" i="1"/>
  <c r="B1429" i="1" s="1"/>
  <c r="A1428" i="1"/>
  <c r="B1428" i="1" s="1"/>
  <c r="A1427" i="1"/>
  <c r="B1427" i="1" s="1"/>
  <c r="A1426" i="1"/>
  <c r="B1426" i="1" s="1"/>
  <c r="A1425" i="1"/>
  <c r="B1425" i="1" s="1"/>
  <c r="A1424" i="1"/>
  <c r="B1424" i="1" s="1"/>
  <c r="A1423" i="1"/>
  <c r="B1423" i="1" s="1"/>
  <c r="A1422" i="1"/>
  <c r="B1422" i="1" s="1"/>
  <c r="A1421" i="1"/>
  <c r="B1421" i="1" s="1"/>
  <c r="A1420" i="1"/>
  <c r="B1420" i="1" s="1"/>
  <c r="A1419" i="1"/>
  <c r="B1419" i="1" s="1"/>
  <c r="A1418" i="1"/>
  <c r="B1418" i="1" s="1"/>
  <c r="A1417" i="1"/>
  <c r="B1417" i="1" s="1"/>
  <c r="A1416" i="1"/>
  <c r="B1416" i="1" s="1"/>
  <c r="A1415" i="1"/>
  <c r="B1415" i="1" s="1"/>
  <c r="A1414" i="1"/>
  <c r="B1414" i="1" s="1"/>
  <c r="A1413" i="1"/>
  <c r="B1413" i="1" s="1"/>
  <c r="A1412" i="1"/>
  <c r="B1412" i="1" s="1"/>
  <c r="A1411" i="1"/>
  <c r="B1411" i="1" s="1"/>
  <c r="A1410" i="1"/>
  <c r="B1410" i="1" s="1"/>
  <c r="A1409" i="1"/>
  <c r="B1409" i="1" s="1"/>
  <c r="A1408" i="1"/>
  <c r="B1408" i="1" s="1"/>
  <c r="A1407" i="1"/>
  <c r="B1407" i="1" s="1"/>
  <c r="A1406" i="1"/>
  <c r="B1406" i="1" s="1"/>
  <c r="A1405" i="1"/>
  <c r="B1405" i="1" s="1"/>
  <c r="A1404" i="1"/>
  <c r="B1404" i="1" s="1"/>
  <c r="A1403" i="1"/>
  <c r="B1403" i="1" s="1"/>
  <c r="A1402" i="1"/>
  <c r="B1402" i="1" s="1"/>
  <c r="A1401" i="1"/>
  <c r="B1401" i="1" s="1"/>
  <c r="A1400" i="1"/>
  <c r="B1400" i="1" s="1"/>
  <c r="A1399" i="1"/>
  <c r="B1399" i="1" s="1"/>
  <c r="A1398" i="1"/>
  <c r="B1398" i="1" s="1"/>
  <c r="A1397" i="1"/>
  <c r="B1397" i="1" s="1"/>
  <c r="A1396" i="1"/>
  <c r="B1396" i="1" s="1"/>
  <c r="A1395" i="1"/>
  <c r="B1395" i="1" s="1"/>
  <c r="A1394" i="1"/>
  <c r="B1394" i="1" s="1"/>
  <c r="A1393" i="1"/>
  <c r="B1393" i="1" s="1"/>
  <c r="A1391" i="1"/>
  <c r="B1391" i="1" s="1"/>
  <c r="A1390" i="1"/>
  <c r="B1390" i="1" s="1"/>
  <c r="A1389" i="1"/>
  <c r="B1389" i="1" s="1"/>
  <c r="A1388" i="1"/>
  <c r="B1388" i="1" s="1"/>
  <c r="A1387" i="1"/>
  <c r="B1387" i="1" s="1"/>
  <c r="A1386" i="1"/>
  <c r="B1386" i="1" s="1"/>
  <c r="A1385" i="1"/>
  <c r="B1385" i="1" s="1"/>
  <c r="A1384" i="1"/>
  <c r="B1384" i="1" s="1"/>
  <c r="A1383" i="1"/>
  <c r="B1383" i="1" s="1"/>
  <c r="A1382" i="1"/>
  <c r="B1382" i="1" s="1"/>
  <c r="A1381" i="1"/>
  <c r="B1381" i="1" s="1"/>
  <c r="A1380" i="1"/>
  <c r="B1380" i="1" s="1"/>
  <c r="A1379" i="1"/>
  <c r="B1379" i="1" s="1"/>
  <c r="A1378" i="1"/>
  <c r="B1378" i="1" s="1"/>
  <c r="A1377" i="1"/>
  <c r="B1377" i="1" s="1"/>
  <c r="A1376" i="1"/>
  <c r="B1376" i="1" s="1"/>
  <c r="A1375" i="1"/>
  <c r="B1375" i="1" s="1"/>
  <c r="A1374" i="1"/>
  <c r="B1374" i="1" s="1"/>
  <c r="A1373" i="1"/>
  <c r="B1373" i="1" s="1"/>
  <c r="A1372" i="1"/>
  <c r="B1372" i="1" s="1"/>
  <c r="A1371" i="1"/>
  <c r="B1371" i="1" s="1"/>
  <c r="A1370" i="1"/>
  <c r="B1370" i="1" s="1"/>
  <c r="A1369" i="1"/>
  <c r="B1369" i="1" s="1"/>
  <c r="A1368" i="1"/>
  <c r="B1368" i="1" s="1"/>
  <c r="A1367" i="1"/>
  <c r="B1367" i="1" s="1"/>
  <c r="A1366" i="1"/>
  <c r="B1366" i="1" s="1"/>
  <c r="A1365" i="1"/>
  <c r="B1365" i="1" s="1"/>
  <c r="A1364" i="1"/>
  <c r="B1364" i="1" s="1"/>
  <c r="A1363" i="1"/>
  <c r="B1363" i="1" s="1"/>
  <c r="A1362" i="1"/>
  <c r="B1362" i="1" s="1"/>
  <c r="A1361" i="1"/>
  <c r="B1361" i="1" s="1"/>
  <c r="A1360" i="1"/>
  <c r="B1360" i="1" s="1"/>
  <c r="A1359" i="1"/>
  <c r="B1359" i="1" s="1"/>
  <c r="A1358" i="1"/>
  <c r="B1358" i="1" s="1"/>
  <c r="A1357" i="1"/>
  <c r="B1357" i="1" s="1"/>
  <c r="A1356" i="1"/>
  <c r="B1356" i="1" s="1"/>
  <c r="A1355" i="1"/>
  <c r="B1355" i="1" s="1"/>
  <c r="A1354" i="1"/>
  <c r="B1354" i="1" s="1"/>
  <c r="A1353" i="1"/>
  <c r="B1353" i="1" s="1"/>
  <c r="A1352" i="1"/>
  <c r="B1352" i="1" s="1"/>
  <c r="A1351" i="1"/>
  <c r="B1351" i="1" s="1"/>
  <c r="A1350" i="1"/>
  <c r="B1350" i="1" s="1"/>
  <c r="A1349" i="1"/>
  <c r="B1349" i="1" s="1"/>
  <c r="A1348" i="1"/>
  <c r="B1348" i="1" s="1"/>
  <c r="A1347" i="1"/>
  <c r="B1347" i="1" s="1"/>
  <c r="A1346" i="1"/>
  <c r="B1346" i="1" s="1"/>
  <c r="A1345" i="1"/>
  <c r="B1345" i="1" s="1"/>
  <c r="A1344" i="1"/>
  <c r="B1344" i="1" s="1"/>
  <c r="A1343" i="1"/>
  <c r="B1343" i="1" s="1"/>
  <c r="A1342" i="1"/>
  <c r="B1342" i="1" s="1"/>
  <c r="A1341" i="1"/>
  <c r="B1341" i="1" s="1"/>
  <c r="A1340" i="1"/>
  <c r="B1340" i="1" s="1"/>
  <c r="A1339" i="1"/>
  <c r="B1339" i="1" s="1"/>
  <c r="A1338" i="1"/>
  <c r="B1338" i="1" s="1"/>
  <c r="A1337" i="1"/>
  <c r="B1337" i="1" s="1"/>
  <c r="A1336" i="1"/>
  <c r="B1336" i="1" s="1"/>
  <c r="A1335" i="1"/>
  <c r="B1335" i="1" s="1"/>
  <c r="A1334" i="1"/>
  <c r="B1334" i="1" s="1"/>
  <c r="A1333" i="1"/>
  <c r="B1333" i="1" s="1"/>
  <c r="A1332" i="1"/>
  <c r="B1332" i="1" s="1"/>
  <c r="A1331" i="1"/>
  <c r="B1331" i="1" s="1"/>
  <c r="A1330" i="1"/>
  <c r="B1330" i="1" s="1"/>
  <c r="A1329" i="1"/>
  <c r="B1329" i="1" s="1"/>
  <c r="A1328" i="1"/>
  <c r="B1328" i="1" s="1"/>
  <c r="A1327" i="1"/>
  <c r="B1327" i="1" s="1"/>
  <c r="A1326" i="1"/>
  <c r="B1326" i="1" s="1"/>
  <c r="A1325" i="1"/>
  <c r="B1325" i="1" s="1"/>
  <c r="A1324" i="1"/>
  <c r="B1324" i="1" s="1"/>
  <c r="A1323" i="1"/>
  <c r="B1323" i="1" s="1"/>
  <c r="A1322" i="1"/>
  <c r="B1322" i="1" s="1"/>
  <c r="A1321" i="1"/>
  <c r="B1321" i="1" s="1"/>
  <c r="A1320" i="1"/>
  <c r="B1320" i="1" s="1"/>
  <c r="A1319" i="1"/>
  <c r="B1319" i="1" s="1"/>
  <c r="A1318" i="1"/>
  <c r="B1318" i="1" s="1"/>
  <c r="A1317" i="1"/>
  <c r="B1317" i="1" s="1"/>
  <c r="A1316" i="1"/>
  <c r="B1316" i="1" s="1"/>
  <c r="A1315" i="1"/>
  <c r="B1315" i="1" s="1"/>
  <c r="A1314" i="1"/>
  <c r="B1314" i="1" s="1"/>
  <c r="A1313" i="1"/>
  <c r="B1313" i="1" s="1"/>
  <c r="A1312" i="1"/>
  <c r="B1312" i="1" s="1"/>
  <c r="A1311" i="1"/>
  <c r="B1311" i="1" s="1"/>
  <c r="A1310" i="1"/>
  <c r="B1310" i="1" s="1"/>
  <c r="A1309" i="1"/>
  <c r="B1309" i="1" s="1"/>
  <c r="A1308" i="1"/>
  <c r="B1308" i="1" s="1"/>
  <c r="A1307" i="1"/>
  <c r="B1307" i="1" s="1"/>
  <c r="A1306" i="1"/>
  <c r="B1306" i="1" s="1"/>
  <c r="A1305" i="1"/>
  <c r="B1305" i="1" s="1"/>
  <c r="A1304" i="1"/>
  <c r="B1304" i="1" s="1"/>
  <c r="A1303" i="1"/>
  <c r="B1303" i="1" s="1"/>
  <c r="A1302" i="1"/>
  <c r="B1302" i="1" s="1"/>
  <c r="A1301" i="1"/>
  <c r="B1301" i="1" s="1"/>
  <c r="A1300" i="1"/>
  <c r="B1300" i="1" s="1"/>
  <c r="A1299" i="1"/>
  <c r="B1299" i="1" s="1"/>
  <c r="A1298" i="1"/>
  <c r="B1298" i="1" s="1"/>
  <c r="A1297" i="1"/>
  <c r="B1297" i="1" s="1"/>
  <c r="A1296" i="1"/>
  <c r="B1296" i="1" s="1"/>
  <c r="A1295" i="1"/>
  <c r="B1295" i="1" s="1"/>
  <c r="A1294" i="1"/>
  <c r="B1294" i="1" s="1"/>
  <c r="A1293" i="1"/>
  <c r="B1293" i="1" s="1"/>
  <c r="A1292" i="1"/>
  <c r="B1292" i="1" s="1"/>
  <c r="A1291" i="1"/>
  <c r="B1291" i="1" s="1"/>
  <c r="A1290" i="1"/>
  <c r="B1290" i="1" s="1"/>
  <c r="A1289" i="1"/>
  <c r="B1289" i="1" s="1"/>
  <c r="A1288" i="1"/>
  <c r="B1288" i="1" s="1"/>
  <c r="A1287" i="1"/>
  <c r="B1287" i="1" s="1"/>
  <c r="A1286" i="1"/>
  <c r="B1286" i="1" s="1"/>
  <c r="A1285" i="1"/>
  <c r="B1285" i="1" s="1"/>
  <c r="A1284" i="1"/>
  <c r="B1284" i="1" s="1"/>
  <c r="A1283" i="1"/>
  <c r="B1283" i="1" s="1"/>
  <c r="A1282" i="1"/>
  <c r="B1282" i="1" s="1"/>
  <c r="A1281" i="1"/>
  <c r="B1281" i="1" s="1"/>
  <c r="A1280" i="1"/>
  <c r="B1280" i="1" s="1"/>
  <c r="A1279" i="1"/>
  <c r="B1279" i="1" s="1"/>
  <c r="A1278" i="1"/>
  <c r="B1278" i="1" s="1"/>
  <c r="A1277" i="1"/>
  <c r="B1277" i="1" s="1"/>
  <c r="A1276" i="1"/>
  <c r="B1276" i="1" s="1"/>
  <c r="A1275" i="1"/>
  <c r="B1275" i="1" s="1"/>
  <c r="A1274" i="1"/>
  <c r="B1274" i="1" s="1"/>
  <c r="A1273" i="1"/>
  <c r="B1273" i="1" s="1"/>
  <c r="A1272" i="1"/>
  <c r="B1272" i="1" s="1"/>
  <c r="A1271" i="1"/>
  <c r="B1271" i="1" s="1"/>
  <c r="A1270" i="1"/>
  <c r="B1270" i="1" s="1"/>
  <c r="A1269" i="1"/>
  <c r="B1269" i="1" s="1"/>
  <c r="A1268" i="1"/>
  <c r="B1268" i="1" s="1"/>
  <c r="A1267" i="1"/>
  <c r="B1267" i="1" s="1"/>
  <c r="A1266" i="1"/>
  <c r="B1266" i="1" s="1"/>
  <c r="A1265" i="1"/>
  <c r="B1265" i="1" s="1"/>
  <c r="A1264" i="1"/>
  <c r="B1264" i="1" s="1"/>
  <c r="A1263" i="1"/>
  <c r="B1263" i="1" s="1"/>
  <c r="A1262" i="1"/>
  <c r="B1262" i="1" s="1"/>
  <c r="A1261" i="1"/>
  <c r="B1261" i="1" s="1"/>
  <c r="A1260" i="1"/>
  <c r="B1260" i="1" s="1"/>
  <c r="A1259" i="1"/>
  <c r="B1259" i="1" s="1"/>
  <c r="A1258" i="1"/>
  <c r="B1258" i="1" s="1"/>
  <c r="A1257" i="1"/>
  <c r="B1257" i="1" s="1"/>
  <c r="A1256" i="1"/>
  <c r="B1256" i="1" s="1"/>
  <c r="A1255" i="1"/>
  <c r="B1255" i="1" s="1"/>
  <c r="A1254" i="1"/>
  <c r="B1254" i="1" s="1"/>
  <c r="A1253" i="1"/>
  <c r="B1253" i="1" s="1"/>
  <c r="A1252" i="1"/>
  <c r="B1252" i="1" s="1"/>
  <c r="A1251" i="1"/>
  <c r="B1251" i="1" s="1"/>
  <c r="A1250" i="1"/>
  <c r="B1250" i="1" s="1"/>
  <c r="A1249" i="1"/>
  <c r="B1249" i="1" s="1"/>
  <c r="A1248" i="1"/>
  <c r="B1248" i="1" s="1"/>
  <c r="A1247" i="1"/>
  <c r="B1247" i="1" s="1"/>
  <c r="A1246" i="1"/>
  <c r="B1246" i="1" s="1"/>
  <c r="A1245" i="1"/>
  <c r="B1245" i="1" s="1"/>
  <c r="A1244" i="1"/>
  <c r="B1244" i="1" s="1"/>
  <c r="A1243" i="1"/>
  <c r="B1243" i="1" s="1"/>
  <c r="A1242" i="1"/>
  <c r="B1242" i="1" s="1"/>
  <c r="A1241" i="1"/>
  <c r="B1241" i="1" s="1"/>
  <c r="A1240" i="1"/>
  <c r="B1240" i="1" s="1"/>
  <c r="A1239" i="1"/>
  <c r="B1239" i="1" s="1"/>
  <c r="A1238" i="1"/>
  <c r="B1238" i="1" s="1"/>
  <c r="A1237" i="1"/>
  <c r="B1237" i="1" s="1"/>
  <c r="A1236" i="1"/>
  <c r="B1236" i="1" s="1"/>
  <c r="A1235" i="1"/>
  <c r="B1235" i="1" s="1"/>
  <c r="A1234" i="1"/>
  <c r="B1234" i="1" s="1"/>
  <c r="A1233" i="1"/>
  <c r="B1233" i="1" s="1"/>
  <c r="A1232" i="1"/>
  <c r="B1232" i="1" s="1"/>
  <c r="A1231" i="1"/>
  <c r="B1231" i="1" s="1"/>
  <c r="A1230" i="1"/>
  <c r="B1230" i="1" s="1"/>
  <c r="A1229" i="1"/>
  <c r="B1229" i="1" s="1"/>
  <c r="A1228" i="1"/>
  <c r="B1228" i="1" s="1"/>
  <c r="A1227" i="1"/>
  <c r="B1227" i="1" s="1"/>
  <c r="A1226" i="1"/>
  <c r="B1226" i="1" s="1"/>
  <c r="A1225" i="1"/>
  <c r="B1225" i="1" s="1"/>
  <c r="A1224" i="1"/>
  <c r="B1224" i="1" s="1"/>
  <c r="A1223" i="1"/>
  <c r="B1223" i="1" s="1"/>
  <c r="A1222" i="1"/>
  <c r="B1222" i="1" s="1"/>
  <c r="A1221" i="1"/>
  <c r="B1221" i="1" s="1"/>
  <c r="A1220" i="1"/>
  <c r="B1220" i="1" s="1"/>
  <c r="A1219" i="1"/>
  <c r="B1219" i="1" s="1"/>
  <c r="A1218" i="1"/>
  <c r="B1218" i="1" s="1"/>
  <c r="A1217" i="1"/>
  <c r="B1217" i="1" s="1"/>
  <c r="A1216" i="1"/>
  <c r="B1216" i="1" s="1"/>
  <c r="A1215" i="1"/>
  <c r="B1215" i="1" s="1"/>
  <c r="A1214" i="1"/>
  <c r="B1214" i="1" s="1"/>
  <c r="A1213" i="1"/>
  <c r="B1213" i="1" s="1"/>
  <c r="A1212" i="1"/>
  <c r="B1212" i="1" s="1"/>
  <c r="A1211" i="1"/>
  <c r="B1211" i="1" s="1"/>
  <c r="A1210" i="1"/>
  <c r="B1210" i="1" s="1"/>
  <c r="A1209" i="1"/>
  <c r="B1209" i="1" s="1"/>
  <c r="A1208" i="1"/>
  <c r="B1208" i="1" s="1"/>
  <c r="A1207" i="1"/>
  <c r="B1207" i="1" s="1"/>
  <c r="A1206" i="1"/>
  <c r="B1206" i="1" s="1"/>
  <c r="A1205" i="1"/>
  <c r="B1205" i="1" s="1"/>
  <c r="A1204" i="1"/>
  <c r="B1204" i="1" s="1"/>
  <c r="A1203" i="1"/>
  <c r="B1203" i="1" s="1"/>
  <c r="A1202" i="1"/>
  <c r="B1202" i="1" s="1"/>
  <c r="A1201" i="1"/>
  <c r="B1201" i="1" s="1"/>
  <c r="A1200" i="1"/>
  <c r="B1200" i="1" s="1"/>
  <c r="A1199" i="1"/>
  <c r="B1199" i="1" s="1"/>
  <c r="A1198" i="1"/>
  <c r="B1198" i="1" s="1"/>
  <c r="A1197" i="1"/>
  <c r="B1197" i="1" s="1"/>
  <c r="A1196" i="1"/>
  <c r="B1196" i="1" s="1"/>
  <c r="A1195" i="1"/>
  <c r="B1195" i="1" s="1"/>
  <c r="A1194" i="1"/>
  <c r="B1194" i="1" s="1"/>
  <c r="A1193" i="1"/>
  <c r="B1193" i="1" s="1"/>
  <c r="A1192" i="1"/>
  <c r="B1192" i="1" s="1"/>
  <c r="A1191" i="1"/>
  <c r="B1191" i="1" s="1"/>
  <c r="A1190" i="1"/>
  <c r="B1190" i="1" s="1"/>
  <c r="A1189" i="1"/>
  <c r="B1189" i="1" s="1"/>
  <c r="A1188" i="1"/>
  <c r="B1188" i="1" s="1"/>
  <c r="A1187" i="1"/>
  <c r="B1187" i="1" s="1"/>
  <c r="A1186" i="1"/>
  <c r="B1186" i="1" s="1"/>
  <c r="A1185" i="1"/>
  <c r="B1185" i="1" s="1"/>
  <c r="A1184" i="1"/>
  <c r="B1184" i="1" s="1"/>
  <c r="A1183" i="1"/>
  <c r="B1183" i="1" s="1"/>
  <c r="A1182" i="1"/>
  <c r="B1182" i="1" s="1"/>
  <c r="A1181" i="1"/>
  <c r="B1181" i="1" s="1"/>
  <c r="A1180" i="1"/>
  <c r="B1180" i="1" s="1"/>
  <c r="A1179" i="1"/>
  <c r="B1179" i="1" s="1"/>
  <c r="A1178" i="1"/>
  <c r="B1178" i="1" s="1"/>
  <c r="A1177" i="1"/>
  <c r="B1177" i="1" s="1"/>
  <c r="A1176" i="1"/>
  <c r="B1176" i="1" s="1"/>
  <c r="A1175" i="1"/>
  <c r="B1175" i="1" s="1"/>
  <c r="A1174" i="1"/>
  <c r="B1174" i="1" s="1"/>
  <c r="A1173" i="1"/>
  <c r="B1173" i="1" s="1"/>
  <c r="A1172" i="1"/>
  <c r="B1172" i="1" s="1"/>
  <c r="A1171" i="1"/>
  <c r="B1171" i="1" s="1"/>
  <c r="A1170" i="1"/>
  <c r="B1170" i="1" s="1"/>
  <c r="A1169" i="1"/>
  <c r="B1169" i="1" s="1"/>
  <c r="A1168" i="1"/>
  <c r="B1168" i="1" s="1"/>
  <c r="A1167" i="1"/>
  <c r="B1167" i="1" s="1"/>
  <c r="A1166" i="1"/>
  <c r="B1166" i="1" s="1"/>
  <c r="A1165" i="1"/>
  <c r="B1165" i="1" s="1"/>
  <c r="A1164" i="1"/>
  <c r="B1164" i="1" s="1"/>
  <c r="A1163" i="1"/>
  <c r="B1163" i="1" s="1"/>
  <c r="A1162" i="1"/>
  <c r="B1162" i="1" s="1"/>
  <c r="A1161" i="1"/>
  <c r="B1161" i="1" s="1"/>
  <c r="A1160" i="1"/>
  <c r="B1160" i="1" s="1"/>
  <c r="A1159" i="1"/>
  <c r="B1159" i="1" s="1"/>
  <c r="A1158" i="1"/>
  <c r="B1158" i="1" s="1"/>
  <c r="A1157" i="1"/>
  <c r="B1157" i="1" s="1"/>
  <c r="A1156" i="1"/>
  <c r="B1156" i="1" s="1"/>
  <c r="A1155" i="1"/>
  <c r="B1155" i="1" s="1"/>
  <c r="A1154" i="1"/>
  <c r="B1154" i="1" s="1"/>
  <c r="A1153" i="1"/>
  <c r="B1153" i="1" s="1"/>
  <c r="A1152" i="1"/>
  <c r="B1152" i="1" s="1"/>
  <c r="A1151" i="1"/>
  <c r="B1151" i="1" s="1"/>
  <c r="A1150" i="1"/>
  <c r="B1150" i="1" s="1"/>
  <c r="A1149" i="1"/>
  <c r="B1149" i="1" s="1"/>
  <c r="A1148" i="1"/>
  <c r="B1148" i="1" s="1"/>
  <c r="A1147" i="1"/>
  <c r="B1147" i="1" s="1"/>
  <c r="A1146" i="1"/>
  <c r="B1146" i="1" s="1"/>
  <c r="A1145" i="1"/>
  <c r="B1145" i="1" s="1"/>
  <c r="A1144" i="1"/>
  <c r="B1144" i="1" s="1"/>
  <c r="A1143" i="1"/>
  <c r="B1143" i="1" s="1"/>
  <c r="A1142" i="1"/>
  <c r="B1142" i="1" s="1"/>
  <c r="A1141" i="1"/>
  <c r="B1141" i="1" s="1"/>
  <c r="A1140" i="1"/>
  <c r="B1140" i="1" s="1"/>
  <c r="A1139" i="1"/>
  <c r="B1139" i="1" s="1"/>
  <c r="A1138" i="1"/>
  <c r="B1138" i="1" s="1"/>
  <c r="A1137" i="1"/>
  <c r="B1137" i="1" s="1"/>
  <c r="A1136" i="1"/>
  <c r="B1136" i="1" s="1"/>
  <c r="A1135" i="1"/>
  <c r="B1135" i="1" s="1"/>
  <c r="A1134" i="1"/>
  <c r="B1134" i="1" s="1"/>
  <c r="A1133" i="1"/>
  <c r="B1133" i="1" s="1"/>
  <c r="A1132" i="1"/>
  <c r="B1132" i="1" s="1"/>
  <c r="A1131" i="1"/>
  <c r="B1131" i="1" s="1"/>
  <c r="A1130" i="1"/>
  <c r="B1130" i="1" s="1"/>
  <c r="A1129" i="1"/>
  <c r="B1129" i="1" s="1"/>
  <c r="A1128" i="1"/>
  <c r="B1128" i="1" s="1"/>
  <c r="A1127" i="1"/>
  <c r="B1127" i="1" s="1"/>
  <c r="A1126" i="1"/>
  <c r="B1126" i="1" s="1"/>
  <c r="A1125" i="1"/>
  <c r="B1125" i="1" s="1"/>
  <c r="A1124" i="1"/>
  <c r="B1124" i="1" s="1"/>
  <c r="A1123" i="1"/>
  <c r="B1123" i="1" s="1"/>
  <c r="A1122" i="1"/>
  <c r="B1122" i="1" s="1"/>
  <c r="A1121" i="1"/>
  <c r="B1121" i="1" s="1"/>
  <c r="A1120" i="1"/>
  <c r="B1120" i="1" s="1"/>
  <c r="A1119" i="1"/>
  <c r="B1119" i="1" s="1"/>
  <c r="A1118" i="1"/>
  <c r="B1118" i="1" s="1"/>
  <c r="A1117" i="1"/>
  <c r="B1117" i="1" s="1"/>
  <c r="A1116" i="1"/>
  <c r="B1116" i="1" s="1"/>
  <c r="A1115" i="1"/>
  <c r="B1115" i="1" s="1"/>
  <c r="A1114" i="1"/>
  <c r="B1114" i="1" s="1"/>
  <c r="A1113" i="1"/>
  <c r="B1113" i="1" s="1"/>
  <c r="A1112" i="1"/>
  <c r="B1112" i="1" s="1"/>
  <c r="A1111" i="1"/>
  <c r="B1111" i="1" s="1"/>
  <c r="A1110" i="1"/>
  <c r="B1110" i="1" s="1"/>
  <c r="A1109" i="1"/>
  <c r="B1109" i="1" s="1"/>
  <c r="A1108" i="1"/>
  <c r="B1108" i="1" s="1"/>
  <c r="A1107" i="1"/>
  <c r="B1107" i="1" s="1"/>
  <c r="A1106" i="1"/>
  <c r="B1106" i="1" s="1"/>
  <c r="A1105" i="1"/>
  <c r="B1105" i="1" s="1"/>
  <c r="A1104" i="1"/>
  <c r="B1104" i="1" s="1"/>
  <c r="A1103" i="1"/>
  <c r="B1103" i="1" s="1"/>
  <c r="A1102" i="1"/>
  <c r="B1102" i="1" s="1"/>
  <c r="A1101" i="1"/>
  <c r="B1101" i="1" s="1"/>
  <c r="A1100" i="1"/>
  <c r="B1100" i="1" s="1"/>
  <c r="A1099" i="1"/>
  <c r="B1099" i="1" s="1"/>
  <c r="A1098" i="1"/>
  <c r="B1098" i="1" s="1"/>
  <c r="A1097" i="1"/>
  <c r="B1097" i="1" s="1"/>
  <c r="A1096" i="1"/>
  <c r="B1096" i="1" s="1"/>
  <c r="A1095" i="1"/>
  <c r="B1095" i="1" s="1"/>
  <c r="A1094" i="1"/>
  <c r="B1094" i="1" s="1"/>
  <c r="A1093" i="1"/>
  <c r="B1093" i="1" s="1"/>
  <c r="A1092" i="1"/>
  <c r="B1092" i="1" s="1"/>
  <c r="A1091" i="1"/>
  <c r="B1091" i="1" s="1"/>
  <c r="A1090" i="1"/>
  <c r="B1090" i="1" s="1"/>
  <c r="A1089" i="1"/>
  <c r="B1089" i="1" s="1"/>
  <c r="A1088" i="1"/>
  <c r="B1088" i="1" s="1"/>
  <c r="A1087" i="1"/>
  <c r="B1087" i="1" s="1"/>
  <c r="A1086" i="1"/>
  <c r="B1086" i="1" s="1"/>
  <c r="A1085" i="1"/>
  <c r="B1085" i="1" s="1"/>
  <c r="A1084" i="1"/>
  <c r="B1084" i="1" s="1"/>
  <c r="A1083" i="1"/>
  <c r="B1083" i="1" s="1"/>
  <c r="A1082" i="1"/>
  <c r="B1082" i="1" s="1"/>
  <c r="A1081" i="1"/>
  <c r="B1081" i="1" s="1"/>
  <c r="A1080" i="1"/>
  <c r="B1080" i="1" s="1"/>
  <c r="A1079" i="1"/>
  <c r="B1079" i="1" s="1"/>
  <c r="A1078" i="1"/>
  <c r="B1078" i="1" s="1"/>
  <c r="A1077" i="1"/>
  <c r="B1077" i="1" s="1"/>
  <c r="A1076" i="1"/>
  <c r="B1076" i="1" s="1"/>
  <c r="A1075" i="1"/>
  <c r="B1075" i="1" s="1"/>
  <c r="A1074" i="1"/>
  <c r="B1074" i="1" s="1"/>
  <c r="A1073" i="1"/>
  <c r="B1073" i="1" s="1"/>
  <c r="A1072" i="1"/>
  <c r="B1072" i="1" s="1"/>
  <c r="A1071" i="1"/>
  <c r="B1071" i="1" s="1"/>
  <c r="A1070" i="1"/>
  <c r="B1070" i="1" s="1"/>
  <c r="A1069" i="1"/>
  <c r="B1069" i="1" s="1"/>
  <c r="A1068" i="1"/>
  <c r="B1068" i="1" s="1"/>
  <c r="A1067" i="1"/>
  <c r="B1067" i="1" s="1"/>
  <c r="A1066" i="1"/>
  <c r="B1066" i="1" s="1"/>
  <c r="A1065" i="1"/>
  <c r="B1065" i="1" s="1"/>
  <c r="A1064" i="1"/>
  <c r="B1064" i="1" s="1"/>
  <c r="A1063" i="1"/>
  <c r="B1063" i="1" s="1"/>
  <c r="A1062" i="1"/>
  <c r="B1062" i="1" s="1"/>
  <c r="A1061" i="1"/>
  <c r="B1061" i="1" s="1"/>
  <c r="A1060" i="1"/>
  <c r="B1060" i="1" s="1"/>
  <c r="A1059" i="1"/>
  <c r="B1059" i="1" s="1"/>
  <c r="A1058" i="1"/>
  <c r="B1058" i="1" s="1"/>
  <c r="A1057" i="1"/>
  <c r="B1057" i="1" s="1"/>
  <c r="A1056" i="1"/>
  <c r="B1056" i="1" s="1"/>
  <c r="A1055" i="1"/>
  <c r="B1055" i="1" s="1"/>
  <c r="A1054" i="1"/>
  <c r="B1054" i="1" s="1"/>
  <c r="A1053" i="1"/>
  <c r="B1053" i="1" s="1"/>
  <c r="A1052" i="1"/>
  <c r="B1052" i="1" s="1"/>
  <c r="A1051" i="1"/>
  <c r="B1051" i="1" s="1"/>
  <c r="A1050" i="1"/>
  <c r="B1050" i="1" s="1"/>
  <c r="A1049" i="1"/>
  <c r="B1049" i="1" s="1"/>
  <c r="A1048" i="1"/>
  <c r="B1048" i="1" s="1"/>
  <c r="A1047" i="1"/>
  <c r="B1047" i="1" s="1"/>
  <c r="A1046" i="1"/>
  <c r="B1046" i="1" s="1"/>
  <c r="A1045" i="1"/>
  <c r="B1045" i="1" s="1"/>
  <c r="A1044" i="1"/>
  <c r="B1044" i="1" s="1"/>
  <c r="A1043" i="1"/>
  <c r="B1043" i="1" s="1"/>
  <c r="A1042" i="1"/>
  <c r="B1042" i="1" s="1"/>
  <c r="A1041" i="1"/>
  <c r="B1041" i="1" s="1"/>
  <c r="A1040" i="1"/>
  <c r="B1040" i="1" s="1"/>
  <c r="A1039" i="1"/>
  <c r="B1039" i="1" s="1"/>
  <c r="A1038" i="1"/>
  <c r="B1038" i="1" s="1"/>
  <c r="A1037" i="1"/>
  <c r="B1037" i="1" s="1"/>
  <c r="A1036" i="1"/>
  <c r="B1036" i="1" s="1"/>
  <c r="A1035" i="1"/>
  <c r="B1035" i="1" s="1"/>
  <c r="A1034" i="1"/>
  <c r="B1034" i="1" s="1"/>
  <c r="A1033" i="1"/>
  <c r="B1033" i="1" s="1"/>
  <c r="A1032" i="1"/>
  <c r="B1032" i="1" s="1"/>
  <c r="A1031" i="1"/>
  <c r="B1031" i="1" s="1"/>
  <c r="A1030" i="1"/>
  <c r="B1030" i="1" s="1"/>
  <c r="A1029" i="1"/>
  <c r="B1029" i="1" s="1"/>
  <c r="A1028" i="1"/>
  <c r="B1028" i="1" s="1"/>
  <c r="A1027" i="1"/>
  <c r="B1027" i="1" s="1"/>
  <c r="A1026" i="1"/>
  <c r="B1026" i="1" s="1"/>
  <c r="A1025" i="1"/>
  <c r="B1025" i="1" s="1"/>
  <c r="A1024" i="1"/>
  <c r="B1024" i="1" s="1"/>
  <c r="A1023" i="1"/>
  <c r="B1023" i="1" s="1"/>
  <c r="A1022" i="1"/>
  <c r="B1022" i="1" s="1"/>
  <c r="A1021" i="1"/>
  <c r="B1021" i="1" s="1"/>
  <c r="A1020" i="1"/>
  <c r="B1020" i="1" s="1"/>
  <c r="A1019" i="1"/>
  <c r="B1019" i="1" s="1"/>
  <c r="A1018" i="1"/>
  <c r="B1018" i="1" s="1"/>
  <c r="A1017" i="1"/>
  <c r="B1017" i="1" s="1"/>
  <c r="A1016" i="1"/>
  <c r="B1016" i="1" s="1"/>
  <c r="A1015" i="1"/>
  <c r="B1015" i="1" s="1"/>
  <c r="A1014" i="1"/>
  <c r="B1014" i="1" s="1"/>
  <c r="A1013" i="1"/>
  <c r="B1013" i="1" s="1"/>
  <c r="A1012" i="1"/>
  <c r="B1012" i="1" s="1"/>
  <c r="A1011" i="1"/>
  <c r="B1011" i="1" s="1"/>
  <c r="A1010" i="1"/>
  <c r="B1010" i="1" s="1"/>
  <c r="A1009" i="1"/>
  <c r="B1009" i="1" s="1"/>
  <c r="A1008" i="1"/>
  <c r="B1008" i="1" s="1"/>
  <c r="A1007" i="1"/>
  <c r="B1007" i="1" s="1"/>
  <c r="A1006" i="1"/>
  <c r="B1006" i="1" s="1"/>
  <c r="A1005" i="1"/>
  <c r="B1005" i="1" s="1"/>
  <c r="A1004" i="1"/>
  <c r="B1004" i="1" s="1"/>
  <c r="A1003" i="1"/>
  <c r="B1003" i="1" s="1"/>
  <c r="A1002" i="1"/>
  <c r="B1002" i="1" s="1"/>
  <c r="A1001" i="1"/>
  <c r="B1001" i="1" s="1"/>
  <c r="A1000" i="1"/>
  <c r="B1000" i="1" s="1"/>
  <c r="A999" i="1"/>
  <c r="B999" i="1" s="1"/>
  <c r="A998" i="1"/>
  <c r="B998" i="1" s="1"/>
  <c r="A997" i="1"/>
  <c r="B997" i="1" s="1"/>
  <c r="A996" i="1"/>
  <c r="B996" i="1" s="1"/>
  <c r="A995" i="1"/>
  <c r="B995" i="1" s="1"/>
  <c r="A994" i="1"/>
  <c r="B994" i="1" s="1"/>
  <c r="A993" i="1"/>
  <c r="B993" i="1" s="1"/>
  <c r="A992" i="1"/>
  <c r="B992" i="1" s="1"/>
  <c r="A991" i="1"/>
  <c r="B991" i="1" s="1"/>
  <c r="A990" i="1"/>
  <c r="B990" i="1" s="1"/>
  <c r="A989" i="1"/>
  <c r="B989" i="1" s="1"/>
  <c r="A988" i="1"/>
  <c r="B988" i="1" s="1"/>
  <c r="A987" i="1"/>
  <c r="B987" i="1" s="1"/>
  <c r="A986" i="1"/>
  <c r="B986" i="1" s="1"/>
  <c r="A985" i="1"/>
  <c r="B985" i="1" s="1"/>
  <c r="A984" i="1"/>
  <c r="B984" i="1" s="1"/>
  <c r="A983" i="1"/>
  <c r="B983" i="1" s="1"/>
  <c r="A982" i="1"/>
  <c r="B982" i="1" s="1"/>
  <c r="A981" i="1"/>
  <c r="B981" i="1" s="1"/>
  <c r="A980" i="1"/>
  <c r="B980" i="1" s="1"/>
  <c r="A979" i="1"/>
  <c r="B979" i="1" s="1"/>
  <c r="A978" i="1"/>
  <c r="B978" i="1" s="1"/>
  <c r="A977" i="1"/>
  <c r="B977" i="1" s="1"/>
  <c r="A976" i="1"/>
  <c r="B976" i="1" s="1"/>
  <c r="A975" i="1"/>
  <c r="B975" i="1" s="1"/>
  <c r="A974" i="1"/>
  <c r="B974" i="1" s="1"/>
  <c r="A973" i="1"/>
  <c r="B973" i="1" s="1"/>
  <c r="A972" i="1"/>
  <c r="B972" i="1" s="1"/>
  <c r="A971" i="1"/>
  <c r="B971" i="1" s="1"/>
  <c r="A970" i="1"/>
  <c r="B970" i="1" s="1"/>
  <c r="A969" i="1"/>
  <c r="B969" i="1" s="1"/>
  <c r="A968" i="1"/>
  <c r="B968" i="1" s="1"/>
  <c r="A967" i="1"/>
  <c r="B967" i="1" s="1"/>
  <c r="A966" i="1"/>
  <c r="B966" i="1" s="1"/>
  <c r="A965" i="1"/>
  <c r="B965" i="1" s="1"/>
  <c r="A964" i="1"/>
  <c r="B964" i="1" s="1"/>
  <c r="A963" i="1"/>
  <c r="B963" i="1" s="1"/>
  <c r="A962" i="1"/>
  <c r="B962" i="1" s="1"/>
  <c r="A961" i="1"/>
  <c r="B961" i="1" s="1"/>
  <c r="A960" i="1"/>
  <c r="B960" i="1" s="1"/>
  <c r="A959" i="1"/>
  <c r="B959" i="1" s="1"/>
  <c r="A958" i="1"/>
  <c r="B958" i="1" s="1"/>
  <c r="A957" i="1"/>
  <c r="B957" i="1" s="1"/>
  <c r="A956" i="1"/>
  <c r="B956" i="1" s="1"/>
  <c r="A955" i="1"/>
  <c r="B955" i="1" s="1"/>
  <c r="A954" i="1"/>
  <c r="B954" i="1" s="1"/>
  <c r="A953" i="1"/>
  <c r="B953" i="1" s="1"/>
  <c r="A952" i="1"/>
  <c r="B952" i="1" s="1"/>
  <c r="A951" i="1"/>
  <c r="B951" i="1" s="1"/>
  <c r="A950" i="1"/>
  <c r="B950" i="1" s="1"/>
  <c r="A949" i="1"/>
  <c r="B949" i="1" s="1"/>
  <c r="A948" i="1"/>
  <c r="B948" i="1" s="1"/>
  <c r="A947" i="1"/>
  <c r="B947" i="1" s="1"/>
  <c r="A946" i="1"/>
  <c r="B946" i="1" s="1"/>
  <c r="A945" i="1"/>
  <c r="B945" i="1" s="1"/>
  <c r="A944" i="1"/>
  <c r="B944" i="1" s="1"/>
  <c r="A943" i="1"/>
  <c r="B943" i="1" s="1"/>
  <c r="A942" i="1"/>
  <c r="B942" i="1" s="1"/>
  <c r="A941" i="1"/>
  <c r="B941" i="1" s="1"/>
  <c r="A940" i="1"/>
  <c r="B940" i="1" s="1"/>
  <c r="A939" i="1"/>
  <c r="B939" i="1" s="1"/>
  <c r="A938" i="1"/>
  <c r="B938" i="1" s="1"/>
  <c r="A937" i="1"/>
  <c r="B937" i="1" s="1"/>
  <c r="A936" i="1"/>
  <c r="B936" i="1" s="1"/>
  <c r="A935" i="1"/>
  <c r="B935" i="1" s="1"/>
  <c r="A934" i="1"/>
  <c r="B934" i="1" s="1"/>
  <c r="A933" i="1"/>
  <c r="B933" i="1" s="1"/>
  <c r="A932" i="1"/>
  <c r="B932" i="1" s="1"/>
  <c r="A931" i="1"/>
  <c r="B931" i="1" s="1"/>
  <c r="A930" i="1"/>
  <c r="B930" i="1" s="1"/>
  <c r="A929" i="1"/>
  <c r="B929" i="1" s="1"/>
  <c r="A928" i="1"/>
  <c r="B928" i="1" s="1"/>
  <c r="A927" i="1"/>
  <c r="B927" i="1" s="1"/>
  <c r="A926" i="1"/>
  <c r="B926" i="1" s="1"/>
  <c r="A925" i="1"/>
  <c r="B925" i="1" s="1"/>
  <c r="A924" i="1"/>
  <c r="B924" i="1" s="1"/>
  <c r="A923" i="1"/>
  <c r="B923" i="1" s="1"/>
  <c r="A922" i="1"/>
  <c r="B922" i="1" s="1"/>
  <c r="A921" i="1"/>
  <c r="B921" i="1" s="1"/>
  <c r="A920" i="1"/>
  <c r="B920" i="1" s="1"/>
  <c r="A919" i="1"/>
  <c r="B919" i="1" s="1"/>
  <c r="A918" i="1"/>
  <c r="B918" i="1" s="1"/>
  <c r="A917" i="1"/>
  <c r="B917" i="1" s="1"/>
  <c r="A916" i="1"/>
  <c r="B916" i="1" s="1"/>
  <c r="A915" i="1"/>
  <c r="B915" i="1" s="1"/>
  <c r="A914" i="1"/>
  <c r="B914" i="1" s="1"/>
  <c r="A913" i="1"/>
  <c r="B913" i="1" s="1"/>
  <c r="A912" i="1"/>
  <c r="B912" i="1" s="1"/>
  <c r="A911" i="1"/>
  <c r="B911" i="1" s="1"/>
  <c r="A910" i="1"/>
  <c r="B910" i="1" s="1"/>
  <c r="A909" i="1"/>
  <c r="B909" i="1" s="1"/>
  <c r="A908" i="1"/>
  <c r="B908" i="1" s="1"/>
  <c r="A907" i="1"/>
  <c r="B907" i="1" s="1"/>
  <c r="A906" i="1"/>
  <c r="B906" i="1" s="1"/>
  <c r="A905" i="1"/>
  <c r="B905" i="1" s="1"/>
  <c r="A904" i="1"/>
  <c r="B904" i="1" s="1"/>
  <c r="A903" i="1"/>
  <c r="B903" i="1" s="1"/>
  <c r="A902" i="1"/>
  <c r="B902" i="1" s="1"/>
  <c r="A901" i="1"/>
  <c r="B901" i="1" s="1"/>
  <c r="A900" i="1"/>
  <c r="B900" i="1" s="1"/>
  <c r="A899" i="1"/>
  <c r="B899" i="1" s="1"/>
  <c r="A898" i="1"/>
  <c r="B898" i="1" s="1"/>
  <c r="A897" i="1"/>
  <c r="B897" i="1" s="1"/>
  <c r="A896" i="1"/>
  <c r="B896" i="1" s="1"/>
  <c r="A895" i="1"/>
  <c r="B895" i="1" s="1"/>
  <c r="A894" i="1"/>
  <c r="B894" i="1" s="1"/>
  <c r="A893" i="1"/>
  <c r="B893" i="1" s="1"/>
  <c r="A892" i="1"/>
  <c r="B892" i="1" s="1"/>
  <c r="A891" i="1"/>
  <c r="B891" i="1" s="1"/>
  <c r="A890" i="1"/>
  <c r="B890" i="1" s="1"/>
  <c r="A889" i="1"/>
  <c r="B889" i="1" s="1"/>
  <c r="A888" i="1"/>
  <c r="B888" i="1" s="1"/>
  <c r="A887" i="1"/>
  <c r="B887" i="1" s="1"/>
  <c r="A886" i="1"/>
  <c r="B886" i="1" s="1"/>
  <c r="A885" i="1"/>
  <c r="B885" i="1" s="1"/>
  <c r="A884" i="1"/>
  <c r="B884" i="1" s="1"/>
  <c r="A883" i="1"/>
  <c r="B883" i="1" s="1"/>
  <c r="A882" i="1"/>
  <c r="B882" i="1" s="1"/>
  <c r="A881" i="1"/>
  <c r="B881" i="1" s="1"/>
  <c r="A880" i="1"/>
  <c r="B880" i="1" s="1"/>
  <c r="A879" i="1"/>
  <c r="B879" i="1" s="1"/>
  <c r="A878" i="1"/>
  <c r="B878" i="1" s="1"/>
  <c r="A877" i="1"/>
  <c r="B877" i="1" s="1"/>
  <c r="A876" i="1"/>
  <c r="B876" i="1" s="1"/>
  <c r="A875" i="1"/>
  <c r="B875" i="1" s="1"/>
  <c r="A874" i="1"/>
  <c r="B874" i="1" s="1"/>
  <c r="A873" i="1"/>
  <c r="B873" i="1" s="1"/>
  <c r="A872" i="1"/>
  <c r="B872" i="1" s="1"/>
  <c r="A871" i="1"/>
  <c r="B871" i="1" s="1"/>
  <c r="A870" i="1"/>
  <c r="B870" i="1" s="1"/>
  <c r="A869" i="1"/>
  <c r="B869" i="1" s="1"/>
  <c r="A868" i="1"/>
  <c r="B868" i="1" s="1"/>
  <c r="A867" i="1"/>
  <c r="B867" i="1" s="1"/>
  <c r="A866" i="1"/>
  <c r="B866" i="1" s="1"/>
  <c r="A865" i="1"/>
  <c r="B865" i="1" s="1"/>
  <c r="A864" i="1"/>
  <c r="B864" i="1" s="1"/>
  <c r="A863" i="1"/>
  <c r="B863" i="1" s="1"/>
  <c r="A862" i="1"/>
  <c r="B862" i="1" s="1"/>
  <c r="A861" i="1"/>
  <c r="B861" i="1" s="1"/>
  <c r="A860" i="1"/>
  <c r="B860" i="1" s="1"/>
  <c r="A859" i="1"/>
  <c r="B859" i="1" s="1"/>
  <c r="A858" i="1"/>
  <c r="B858" i="1" s="1"/>
  <c r="A857" i="1"/>
  <c r="B857" i="1" s="1"/>
  <c r="A856" i="1"/>
  <c r="B856" i="1" s="1"/>
  <c r="A855" i="1"/>
  <c r="B855" i="1" s="1"/>
  <c r="A854" i="1"/>
  <c r="B854" i="1" s="1"/>
  <c r="A853" i="1"/>
  <c r="B853" i="1" s="1"/>
  <c r="A852" i="1"/>
  <c r="B852" i="1" s="1"/>
  <c r="A851" i="1"/>
  <c r="B851" i="1" s="1"/>
  <c r="A850" i="1"/>
  <c r="B850" i="1" s="1"/>
  <c r="A849" i="1"/>
  <c r="B849" i="1" s="1"/>
  <c r="A848" i="1"/>
  <c r="B848" i="1" s="1"/>
  <c r="A847" i="1"/>
  <c r="B847" i="1" s="1"/>
  <c r="A846" i="1"/>
  <c r="B846" i="1" s="1"/>
  <c r="A845" i="1"/>
  <c r="B845" i="1" s="1"/>
  <c r="A844" i="1"/>
  <c r="B844" i="1" s="1"/>
  <c r="A843" i="1"/>
  <c r="B843" i="1" s="1"/>
  <c r="A842" i="1"/>
  <c r="B842" i="1" s="1"/>
  <c r="A841" i="1"/>
  <c r="B841" i="1" s="1"/>
  <c r="A840" i="1"/>
  <c r="B840" i="1" s="1"/>
  <c r="A839" i="1"/>
  <c r="B839" i="1" s="1"/>
  <c r="A838" i="1"/>
  <c r="B838" i="1" s="1"/>
  <c r="A837" i="1"/>
  <c r="B837" i="1" s="1"/>
  <c r="A836" i="1"/>
  <c r="B836" i="1" s="1"/>
  <c r="A835" i="1"/>
  <c r="B835" i="1" s="1"/>
  <c r="A834" i="1"/>
  <c r="B834" i="1" s="1"/>
  <c r="A833" i="1"/>
  <c r="B833" i="1" s="1"/>
  <c r="A832" i="1"/>
  <c r="B832" i="1" s="1"/>
  <c r="A831" i="1"/>
  <c r="B831" i="1" s="1"/>
  <c r="A830" i="1"/>
  <c r="B830" i="1" s="1"/>
  <c r="A829" i="1"/>
  <c r="B829" i="1" s="1"/>
  <c r="A828" i="1"/>
  <c r="B828" i="1" s="1"/>
  <c r="A827" i="1"/>
  <c r="B827" i="1" s="1"/>
  <c r="A826" i="1"/>
  <c r="B826" i="1" s="1"/>
  <c r="A825" i="1"/>
  <c r="B825" i="1" s="1"/>
  <c r="A824" i="1"/>
  <c r="B824" i="1" s="1"/>
  <c r="A823" i="1"/>
  <c r="B823" i="1" s="1"/>
  <c r="A822" i="1"/>
  <c r="B822" i="1" s="1"/>
  <c r="A821" i="1"/>
  <c r="B821" i="1" s="1"/>
  <c r="A820" i="1"/>
  <c r="B820" i="1" s="1"/>
  <c r="A819" i="1"/>
  <c r="B819" i="1" s="1"/>
  <c r="A818" i="1"/>
  <c r="B818" i="1" s="1"/>
  <c r="A817" i="1"/>
  <c r="B817" i="1" s="1"/>
  <c r="A816" i="1"/>
  <c r="B816" i="1" s="1"/>
  <c r="A815" i="1"/>
  <c r="B815" i="1" s="1"/>
  <c r="A814" i="1"/>
  <c r="B814" i="1" s="1"/>
  <c r="A813" i="1"/>
  <c r="B813" i="1" s="1"/>
  <c r="A812" i="1"/>
  <c r="B812" i="1" s="1"/>
  <c r="A811" i="1"/>
  <c r="B811" i="1" s="1"/>
  <c r="A810" i="1"/>
  <c r="B810" i="1" s="1"/>
  <c r="A809" i="1"/>
  <c r="B809" i="1" s="1"/>
  <c r="A808" i="1"/>
  <c r="B808" i="1" s="1"/>
  <c r="A807" i="1"/>
  <c r="B807" i="1" s="1"/>
  <c r="A806" i="1"/>
  <c r="B806" i="1" s="1"/>
  <c r="A805" i="1"/>
  <c r="B805" i="1" s="1"/>
  <c r="A804" i="1"/>
  <c r="B804" i="1" s="1"/>
  <c r="A803" i="1"/>
  <c r="B803" i="1" s="1"/>
  <c r="A802" i="1"/>
  <c r="B802" i="1" s="1"/>
  <c r="A801" i="1"/>
  <c r="B801" i="1" s="1"/>
  <c r="A800" i="1"/>
  <c r="B800" i="1" s="1"/>
  <c r="A799" i="1"/>
  <c r="B799" i="1" s="1"/>
  <c r="A798" i="1"/>
  <c r="B798" i="1" s="1"/>
  <c r="A797" i="1"/>
  <c r="B797" i="1" s="1"/>
  <c r="A796" i="1"/>
  <c r="B796" i="1" s="1"/>
  <c r="A795" i="1"/>
  <c r="B795" i="1" s="1"/>
  <c r="A794" i="1"/>
  <c r="B794" i="1" s="1"/>
  <c r="A793" i="1"/>
  <c r="B793" i="1" s="1"/>
  <c r="A792" i="1"/>
  <c r="B792" i="1" s="1"/>
  <c r="A791" i="1"/>
  <c r="B791" i="1" s="1"/>
  <c r="A790" i="1"/>
  <c r="B790" i="1" s="1"/>
  <c r="A789" i="1"/>
  <c r="B789" i="1" s="1"/>
  <c r="A788" i="1"/>
  <c r="B788" i="1" s="1"/>
  <c r="A787" i="1"/>
  <c r="B787" i="1" s="1"/>
  <c r="A786" i="1"/>
  <c r="B786" i="1" s="1"/>
  <c r="A785" i="1"/>
  <c r="B785" i="1" s="1"/>
  <c r="A784" i="1"/>
  <c r="B784" i="1" s="1"/>
  <c r="A783" i="1"/>
  <c r="B783" i="1" s="1"/>
  <c r="A782" i="1"/>
  <c r="B782" i="1" s="1"/>
  <c r="A781" i="1"/>
  <c r="B781" i="1" s="1"/>
  <c r="A780" i="1"/>
  <c r="B780" i="1" s="1"/>
  <c r="A779" i="1"/>
  <c r="B779" i="1" s="1"/>
  <c r="A778" i="1"/>
  <c r="B778" i="1" s="1"/>
  <c r="A777" i="1"/>
  <c r="B777" i="1" s="1"/>
  <c r="A776" i="1"/>
  <c r="B776" i="1" s="1"/>
  <c r="A775" i="1"/>
  <c r="B775" i="1" s="1"/>
  <c r="A774" i="1"/>
  <c r="B774" i="1" s="1"/>
  <c r="A773" i="1"/>
  <c r="B773" i="1" s="1"/>
  <c r="A772" i="1"/>
  <c r="B772" i="1" s="1"/>
  <c r="A771" i="1"/>
  <c r="B771" i="1" s="1"/>
  <c r="A770" i="1"/>
  <c r="B770" i="1" s="1"/>
  <c r="A769" i="1"/>
  <c r="B769" i="1" s="1"/>
  <c r="A768" i="1"/>
  <c r="B768" i="1" s="1"/>
  <c r="A767" i="1"/>
  <c r="B767" i="1" s="1"/>
  <c r="A766" i="1"/>
  <c r="B766" i="1" s="1"/>
  <c r="A765" i="1"/>
  <c r="B765" i="1" s="1"/>
  <c r="A764" i="1"/>
  <c r="B764" i="1" s="1"/>
  <c r="A763" i="1"/>
  <c r="B763" i="1" s="1"/>
  <c r="A762" i="1"/>
  <c r="B762" i="1" s="1"/>
  <c r="A761" i="1"/>
  <c r="B761" i="1" s="1"/>
  <c r="A760" i="1"/>
  <c r="B760" i="1" s="1"/>
  <c r="A759" i="1"/>
  <c r="B759" i="1" s="1"/>
  <c r="A758" i="1"/>
  <c r="B758" i="1" s="1"/>
  <c r="A757" i="1"/>
  <c r="B757" i="1" s="1"/>
  <c r="A756" i="1"/>
  <c r="B756" i="1" s="1"/>
  <c r="A755" i="1"/>
  <c r="B755" i="1" s="1"/>
  <c r="A754" i="1"/>
  <c r="B754" i="1" s="1"/>
  <c r="A753" i="1"/>
  <c r="B753" i="1" s="1"/>
  <c r="A752" i="1"/>
  <c r="B752" i="1" s="1"/>
  <c r="A751" i="1"/>
  <c r="B751" i="1" s="1"/>
  <c r="A750" i="1"/>
  <c r="B750" i="1" s="1"/>
  <c r="A749" i="1"/>
  <c r="B749" i="1" s="1"/>
  <c r="A748" i="1"/>
  <c r="B748" i="1" s="1"/>
  <c r="A747" i="1"/>
  <c r="B747" i="1" s="1"/>
  <c r="A746" i="1"/>
  <c r="B746" i="1" s="1"/>
  <c r="A745" i="1"/>
  <c r="B745" i="1" s="1"/>
  <c r="A744" i="1"/>
  <c r="B744" i="1" s="1"/>
  <c r="A743" i="1"/>
  <c r="B743" i="1" s="1"/>
  <c r="A742" i="1"/>
  <c r="B742" i="1" s="1"/>
  <c r="A741" i="1"/>
  <c r="B741" i="1" s="1"/>
  <c r="A740" i="1"/>
  <c r="B740" i="1" s="1"/>
  <c r="A739" i="1"/>
  <c r="B739" i="1" s="1"/>
  <c r="A738" i="1"/>
  <c r="B738" i="1" s="1"/>
  <c r="A737" i="1"/>
  <c r="B737" i="1" s="1"/>
  <c r="A736" i="1"/>
  <c r="B736" i="1" s="1"/>
  <c r="A735" i="1"/>
  <c r="B735" i="1" s="1"/>
  <c r="A734" i="1"/>
  <c r="B734" i="1" s="1"/>
  <c r="A733" i="1"/>
  <c r="B733" i="1" s="1"/>
  <c r="A732" i="1"/>
  <c r="B732" i="1" s="1"/>
  <c r="A731" i="1"/>
  <c r="B731" i="1" s="1"/>
  <c r="A730" i="1"/>
  <c r="B730" i="1" s="1"/>
  <c r="A729" i="1"/>
  <c r="B729" i="1" s="1"/>
  <c r="A728" i="1"/>
  <c r="B728" i="1" s="1"/>
  <c r="A727" i="1"/>
  <c r="B727" i="1" s="1"/>
  <c r="A726" i="1"/>
  <c r="B726" i="1" s="1"/>
  <c r="A725" i="1"/>
  <c r="B725" i="1" s="1"/>
  <c r="A724" i="1"/>
  <c r="B724" i="1" s="1"/>
  <c r="A723" i="1"/>
  <c r="B723" i="1" s="1"/>
  <c r="A722" i="1"/>
  <c r="B722" i="1" s="1"/>
  <c r="A721" i="1"/>
  <c r="B721" i="1" s="1"/>
  <c r="A720" i="1"/>
  <c r="B720" i="1" s="1"/>
  <c r="A719" i="1"/>
  <c r="B719" i="1" s="1"/>
  <c r="A718" i="1"/>
  <c r="B718" i="1" s="1"/>
  <c r="A717" i="1"/>
  <c r="B717" i="1" s="1"/>
  <c r="A716" i="1"/>
  <c r="B716" i="1" s="1"/>
  <c r="A715" i="1"/>
  <c r="B715" i="1" s="1"/>
  <c r="A714" i="1"/>
  <c r="B714" i="1" s="1"/>
  <c r="A713" i="1"/>
  <c r="B713" i="1" s="1"/>
  <c r="A712" i="1"/>
  <c r="B712" i="1" s="1"/>
  <c r="A711" i="1"/>
  <c r="B711" i="1" s="1"/>
  <c r="A710" i="1"/>
  <c r="B710" i="1" s="1"/>
  <c r="A709" i="1"/>
  <c r="B709" i="1" s="1"/>
  <c r="A708" i="1"/>
  <c r="B708" i="1" s="1"/>
  <c r="A707" i="1"/>
  <c r="B707" i="1" s="1"/>
  <c r="A706" i="1"/>
  <c r="B706" i="1" s="1"/>
  <c r="A705" i="1"/>
  <c r="B705" i="1" s="1"/>
  <c r="A704" i="1"/>
  <c r="B704" i="1" s="1"/>
  <c r="A703" i="1"/>
  <c r="B703" i="1" s="1"/>
  <c r="A702" i="1"/>
  <c r="B702" i="1" s="1"/>
  <c r="A701" i="1"/>
  <c r="B701" i="1" s="1"/>
  <c r="A700" i="1"/>
  <c r="B700" i="1" s="1"/>
  <c r="A699" i="1"/>
  <c r="B699" i="1" s="1"/>
  <c r="A698" i="1"/>
  <c r="B698" i="1" s="1"/>
  <c r="A697" i="1"/>
  <c r="B697" i="1" s="1"/>
  <c r="A696" i="1"/>
  <c r="B696" i="1" s="1"/>
  <c r="A695" i="1"/>
  <c r="B695" i="1" s="1"/>
  <c r="A694" i="1"/>
  <c r="B694" i="1" s="1"/>
  <c r="A693" i="1"/>
  <c r="B693" i="1" s="1"/>
  <c r="A692" i="1"/>
  <c r="B692" i="1" s="1"/>
  <c r="A691" i="1"/>
  <c r="B691" i="1" s="1"/>
  <c r="A690" i="1"/>
  <c r="B690" i="1" s="1"/>
  <c r="A689" i="1"/>
  <c r="B689" i="1" s="1"/>
  <c r="A688" i="1"/>
  <c r="B688" i="1" s="1"/>
  <c r="A687" i="1"/>
  <c r="B687" i="1" s="1"/>
  <c r="A686" i="1"/>
  <c r="B686" i="1" s="1"/>
  <c r="A685" i="1"/>
  <c r="B685" i="1" s="1"/>
  <c r="A684" i="1"/>
  <c r="B684" i="1" s="1"/>
  <c r="A683" i="1"/>
  <c r="B683" i="1" s="1"/>
  <c r="A682" i="1"/>
  <c r="B682" i="1" s="1"/>
  <c r="A681" i="1"/>
  <c r="B681" i="1" s="1"/>
  <c r="A680" i="1"/>
  <c r="B680" i="1" s="1"/>
  <c r="A679" i="1"/>
  <c r="B679" i="1" s="1"/>
  <c r="A678" i="1"/>
  <c r="B678" i="1" s="1"/>
  <c r="A677" i="1"/>
  <c r="B677" i="1" s="1"/>
  <c r="A676" i="1"/>
  <c r="B676" i="1" s="1"/>
  <c r="A675" i="1"/>
  <c r="B675" i="1" s="1"/>
  <c r="A674" i="1"/>
  <c r="B674" i="1" s="1"/>
  <c r="A673" i="1"/>
  <c r="B673" i="1" s="1"/>
  <c r="A672" i="1"/>
  <c r="B672" i="1" s="1"/>
  <c r="A671" i="1"/>
  <c r="B671" i="1" s="1"/>
  <c r="A670" i="1"/>
  <c r="B670" i="1" s="1"/>
  <c r="A669" i="1"/>
  <c r="B669" i="1" s="1"/>
  <c r="A668" i="1"/>
  <c r="B668" i="1" s="1"/>
  <c r="A667" i="1"/>
  <c r="B667" i="1" s="1"/>
  <c r="A666" i="1"/>
  <c r="B666" i="1" s="1"/>
  <c r="A665" i="1"/>
  <c r="B665" i="1" s="1"/>
  <c r="A664" i="1"/>
  <c r="B664" i="1" s="1"/>
  <c r="A663" i="1"/>
  <c r="B663" i="1" s="1"/>
  <c r="A662" i="1"/>
  <c r="B662" i="1" s="1"/>
  <c r="A661" i="1"/>
  <c r="B661" i="1" s="1"/>
  <c r="A660" i="1"/>
  <c r="B660" i="1" s="1"/>
  <c r="A659" i="1"/>
  <c r="B659" i="1" s="1"/>
  <c r="A658" i="1"/>
  <c r="B658" i="1" s="1"/>
  <c r="A657" i="1"/>
  <c r="B657" i="1" s="1"/>
  <c r="A656" i="1"/>
  <c r="B656" i="1" s="1"/>
  <c r="A655" i="1"/>
  <c r="B655" i="1" s="1"/>
  <c r="A654" i="1"/>
  <c r="B654" i="1" s="1"/>
  <c r="A653" i="1"/>
  <c r="B653" i="1" s="1"/>
  <c r="A652" i="1"/>
  <c r="B652" i="1" s="1"/>
  <c r="A651" i="1"/>
  <c r="B651" i="1" s="1"/>
  <c r="A650" i="1"/>
  <c r="B650" i="1" s="1"/>
  <c r="A649" i="1"/>
  <c r="B649" i="1" s="1"/>
  <c r="A648" i="1"/>
  <c r="B648" i="1" s="1"/>
  <c r="A647" i="1"/>
  <c r="B647" i="1" s="1"/>
  <c r="A646" i="1"/>
  <c r="B646" i="1" s="1"/>
  <c r="A645" i="1"/>
  <c r="B645" i="1" s="1"/>
  <c r="A644" i="1"/>
  <c r="B644" i="1" s="1"/>
  <c r="A643" i="1"/>
  <c r="B643" i="1" s="1"/>
  <c r="A642" i="1"/>
  <c r="B642" i="1" s="1"/>
  <c r="A641" i="1"/>
  <c r="B641" i="1" s="1"/>
  <c r="A640" i="1"/>
  <c r="B640" i="1" s="1"/>
  <c r="A639" i="1"/>
  <c r="B639" i="1" s="1"/>
  <c r="A638" i="1"/>
  <c r="B638" i="1" s="1"/>
  <c r="A637" i="1"/>
  <c r="B637" i="1" s="1"/>
  <c r="A636" i="1"/>
  <c r="B636" i="1" s="1"/>
  <c r="A635" i="1"/>
  <c r="B635" i="1" s="1"/>
  <c r="A634" i="1"/>
  <c r="B634" i="1" s="1"/>
  <c r="A633" i="1"/>
  <c r="B633" i="1" s="1"/>
  <c r="A632" i="1"/>
  <c r="B632" i="1" s="1"/>
  <c r="A631" i="1"/>
  <c r="B631" i="1" s="1"/>
  <c r="A630" i="1"/>
  <c r="B630" i="1" s="1"/>
  <c r="A629" i="1"/>
  <c r="B629" i="1" s="1"/>
  <c r="A628" i="1"/>
  <c r="B628" i="1" s="1"/>
  <c r="A627" i="1"/>
  <c r="B627" i="1" s="1"/>
  <c r="A626" i="1"/>
  <c r="B626" i="1" s="1"/>
  <c r="A625" i="1"/>
  <c r="B625" i="1" s="1"/>
  <c r="A624" i="1"/>
  <c r="B624" i="1" s="1"/>
  <c r="A623" i="1"/>
  <c r="B623" i="1" s="1"/>
  <c r="A622" i="1"/>
  <c r="B622" i="1" s="1"/>
  <c r="A621" i="1"/>
  <c r="B621" i="1" s="1"/>
  <c r="A620" i="1"/>
  <c r="B620" i="1" s="1"/>
  <c r="A619" i="1"/>
  <c r="B619" i="1" s="1"/>
  <c r="A618" i="1"/>
  <c r="B618" i="1" s="1"/>
  <c r="A617" i="1"/>
  <c r="B617" i="1" s="1"/>
  <c r="A616" i="1"/>
  <c r="B616" i="1" s="1"/>
  <c r="A615" i="1"/>
  <c r="B615" i="1" s="1"/>
  <c r="A614" i="1"/>
  <c r="B614" i="1" s="1"/>
  <c r="A613" i="1"/>
  <c r="B613" i="1" s="1"/>
  <c r="A612" i="1"/>
  <c r="B612" i="1" s="1"/>
  <c r="A611" i="1"/>
  <c r="B611" i="1" s="1"/>
  <c r="A610" i="1"/>
  <c r="B610" i="1" s="1"/>
  <c r="A609" i="1"/>
  <c r="B609" i="1" s="1"/>
  <c r="A608" i="1"/>
  <c r="B608" i="1" s="1"/>
  <c r="A607" i="1"/>
  <c r="B607" i="1" s="1"/>
  <c r="A606" i="1"/>
  <c r="B606" i="1" s="1"/>
  <c r="A605" i="1"/>
  <c r="B605" i="1" s="1"/>
  <c r="A604" i="1"/>
  <c r="B604" i="1" s="1"/>
  <c r="A603" i="1"/>
  <c r="B603" i="1" s="1"/>
  <c r="A602" i="1"/>
  <c r="B602" i="1" s="1"/>
  <c r="A601" i="1"/>
  <c r="B601" i="1" s="1"/>
  <c r="A600" i="1"/>
  <c r="B600" i="1" s="1"/>
  <c r="A599" i="1"/>
  <c r="B599" i="1" s="1"/>
  <c r="A598" i="1"/>
  <c r="B598" i="1" s="1"/>
  <c r="A597" i="1"/>
  <c r="B597" i="1" s="1"/>
  <c r="A596" i="1"/>
  <c r="B596" i="1" s="1"/>
  <c r="A595" i="1"/>
  <c r="B595" i="1" s="1"/>
  <c r="A594" i="1"/>
  <c r="B594" i="1" s="1"/>
  <c r="A593" i="1"/>
  <c r="B593" i="1" s="1"/>
  <c r="A592" i="1"/>
  <c r="B592" i="1" s="1"/>
  <c r="A591" i="1"/>
  <c r="B591" i="1" s="1"/>
  <c r="A590" i="1"/>
  <c r="B590" i="1" s="1"/>
  <c r="A589" i="1"/>
  <c r="B589" i="1" s="1"/>
  <c r="A588" i="1"/>
  <c r="B588" i="1" s="1"/>
  <c r="A587" i="1"/>
  <c r="B587" i="1" s="1"/>
  <c r="A586" i="1"/>
  <c r="B586" i="1" s="1"/>
  <c r="A585" i="1"/>
  <c r="B585" i="1" s="1"/>
  <c r="A584" i="1"/>
  <c r="B584" i="1" s="1"/>
  <c r="A583" i="1"/>
  <c r="B583" i="1" s="1"/>
  <c r="A582" i="1"/>
  <c r="B582" i="1" s="1"/>
  <c r="A581" i="1"/>
  <c r="B581" i="1" s="1"/>
  <c r="A580" i="1"/>
  <c r="B580" i="1" s="1"/>
  <c r="A579" i="1"/>
  <c r="B579" i="1" s="1"/>
  <c r="A578" i="1"/>
  <c r="B578" i="1" s="1"/>
  <c r="A577" i="1"/>
  <c r="B577" i="1" s="1"/>
  <c r="A576" i="1"/>
  <c r="B576" i="1" s="1"/>
  <c r="A575" i="1"/>
  <c r="B575" i="1" s="1"/>
  <c r="A574" i="1"/>
  <c r="B574" i="1" s="1"/>
  <c r="A573" i="1"/>
  <c r="B573" i="1" s="1"/>
  <c r="A572" i="1"/>
  <c r="B572" i="1" s="1"/>
  <c r="A571" i="1"/>
  <c r="B571" i="1" s="1"/>
  <c r="A570" i="1"/>
  <c r="B570" i="1" s="1"/>
  <c r="A569" i="1"/>
  <c r="B569" i="1" s="1"/>
  <c r="A568" i="1"/>
  <c r="B568" i="1" s="1"/>
  <c r="A567" i="1"/>
  <c r="B567" i="1" s="1"/>
  <c r="A566" i="1"/>
  <c r="B566" i="1" s="1"/>
  <c r="A565" i="1"/>
  <c r="B565" i="1" s="1"/>
  <c r="A564" i="1"/>
  <c r="B564" i="1" s="1"/>
  <c r="A563" i="1"/>
  <c r="B563" i="1" s="1"/>
  <c r="A562" i="1"/>
  <c r="B562" i="1" s="1"/>
  <c r="A561" i="1"/>
  <c r="B561" i="1" s="1"/>
  <c r="A560" i="1"/>
  <c r="B560" i="1" s="1"/>
  <c r="A559" i="1"/>
  <c r="B559" i="1" s="1"/>
  <c r="A558" i="1"/>
  <c r="B558" i="1" s="1"/>
  <c r="A557" i="1"/>
  <c r="B557" i="1" s="1"/>
  <c r="A556" i="1"/>
  <c r="B556" i="1" s="1"/>
  <c r="A555" i="1"/>
  <c r="B555" i="1" s="1"/>
  <c r="A554" i="1"/>
  <c r="B554" i="1" s="1"/>
  <c r="A553" i="1"/>
  <c r="B553" i="1" s="1"/>
  <c r="A552" i="1"/>
  <c r="B552" i="1" s="1"/>
  <c r="A551" i="1"/>
  <c r="B551" i="1" s="1"/>
  <c r="A550" i="1"/>
  <c r="B550" i="1" s="1"/>
  <c r="A549" i="1"/>
  <c r="B549" i="1" s="1"/>
  <c r="A548" i="1"/>
  <c r="B548" i="1" s="1"/>
  <c r="A547" i="1"/>
  <c r="B547" i="1" s="1"/>
  <c r="A546" i="1"/>
  <c r="B546" i="1" s="1"/>
  <c r="A545" i="1"/>
  <c r="B545" i="1" s="1"/>
  <c r="A544" i="1"/>
  <c r="B544" i="1" s="1"/>
  <c r="A543" i="1"/>
  <c r="B543" i="1" s="1"/>
  <c r="A542" i="1"/>
  <c r="B542" i="1" s="1"/>
  <c r="A541" i="1"/>
  <c r="B541" i="1" s="1"/>
  <c r="A540" i="1"/>
  <c r="B540" i="1" s="1"/>
  <c r="A539" i="1"/>
  <c r="B539" i="1" s="1"/>
  <c r="A538" i="1"/>
  <c r="B538" i="1" s="1"/>
  <c r="A537" i="1"/>
  <c r="B537" i="1" s="1"/>
  <c r="A536" i="1"/>
  <c r="B536" i="1" s="1"/>
  <c r="A535" i="1"/>
  <c r="B535" i="1" s="1"/>
  <c r="A534" i="1"/>
  <c r="B534" i="1" s="1"/>
  <c r="A533" i="1"/>
  <c r="B533" i="1" s="1"/>
  <c r="A532" i="1"/>
  <c r="B532" i="1" s="1"/>
  <c r="A531" i="1"/>
  <c r="B531" i="1" s="1"/>
  <c r="A530" i="1"/>
  <c r="B530" i="1" s="1"/>
  <c r="A529" i="1"/>
  <c r="B529" i="1" s="1"/>
  <c r="A528" i="1"/>
  <c r="B528" i="1" s="1"/>
  <c r="A527" i="1"/>
  <c r="B527" i="1" s="1"/>
  <c r="A526" i="1"/>
  <c r="B526" i="1" s="1"/>
  <c r="A525" i="1"/>
  <c r="B525" i="1" s="1"/>
  <c r="A524" i="1"/>
  <c r="B524" i="1" s="1"/>
  <c r="A523" i="1"/>
  <c r="B523" i="1" s="1"/>
  <c r="A522" i="1"/>
  <c r="B522" i="1" s="1"/>
  <c r="A521" i="1"/>
  <c r="B521" i="1" s="1"/>
  <c r="A520" i="1"/>
  <c r="B520" i="1" s="1"/>
  <c r="A519" i="1"/>
  <c r="B519" i="1" s="1"/>
  <c r="A518" i="1"/>
  <c r="B518" i="1" s="1"/>
  <c r="A517" i="1"/>
  <c r="B517" i="1" s="1"/>
  <c r="A516" i="1"/>
  <c r="B516" i="1" s="1"/>
  <c r="A515" i="1"/>
  <c r="B515" i="1" s="1"/>
  <c r="A514" i="1"/>
  <c r="B514" i="1" s="1"/>
  <c r="A513" i="1"/>
  <c r="B513" i="1" s="1"/>
  <c r="A512" i="1"/>
  <c r="B512" i="1" s="1"/>
  <c r="A511" i="1"/>
  <c r="B511" i="1" s="1"/>
  <c r="A510" i="1"/>
  <c r="B510" i="1" s="1"/>
  <c r="A509" i="1"/>
  <c r="B509" i="1" s="1"/>
  <c r="A508" i="1"/>
  <c r="B508" i="1" s="1"/>
  <c r="A507" i="1"/>
  <c r="B507" i="1" s="1"/>
  <c r="A506" i="1"/>
  <c r="B506" i="1" s="1"/>
  <c r="A504" i="1"/>
  <c r="B504" i="1" s="1"/>
  <c r="A503" i="1"/>
  <c r="B503" i="1" s="1"/>
  <c r="A502" i="1"/>
  <c r="B502" i="1" s="1"/>
  <c r="A500" i="1"/>
  <c r="B500" i="1" s="1"/>
  <c r="A499" i="1"/>
  <c r="B499" i="1" s="1"/>
  <c r="A498" i="1"/>
  <c r="B498" i="1" s="1"/>
  <c r="A496" i="1"/>
  <c r="B496" i="1" s="1"/>
  <c r="A495" i="1"/>
  <c r="B495" i="1" s="1"/>
  <c r="A494" i="1"/>
  <c r="B494" i="1" s="1"/>
  <c r="A493" i="1"/>
  <c r="B493" i="1" s="1"/>
  <c r="A492" i="1"/>
  <c r="B492" i="1" s="1"/>
  <c r="A491" i="1"/>
  <c r="B491" i="1" s="1"/>
  <c r="A490" i="1"/>
  <c r="B490" i="1" s="1"/>
  <c r="A489" i="1"/>
  <c r="B489" i="1" s="1"/>
  <c r="A488" i="1"/>
  <c r="B488" i="1" s="1"/>
  <c r="A487" i="1"/>
  <c r="B487" i="1" s="1"/>
  <c r="A486" i="1"/>
  <c r="B486" i="1" s="1"/>
  <c r="A485" i="1"/>
  <c r="B485" i="1" s="1"/>
  <c r="A484" i="1"/>
  <c r="B484" i="1" s="1"/>
  <c r="A483" i="1"/>
  <c r="B483" i="1" s="1"/>
  <c r="A482" i="1"/>
  <c r="B482" i="1" s="1"/>
  <c r="A481" i="1"/>
  <c r="B481" i="1" s="1"/>
  <c r="A480" i="1"/>
  <c r="B480" i="1" s="1"/>
  <c r="A479" i="1"/>
  <c r="B479" i="1" s="1"/>
  <c r="A478" i="1"/>
  <c r="B478" i="1" s="1"/>
  <c r="A477" i="1"/>
  <c r="B477" i="1" s="1"/>
  <c r="A476" i="1"/>
  <c r="B476" i="1" s="1"/>
  <c r="A475" i="1"/>
  <c r="B475" i="1" s="1"/>
  <c r="A474" i="1"/>
  <c r="B474" i="1" s="1"/>
  <c r="A473" i="1"/>
  <c r="B473" i="1" s="1"/>
  <c r="A472" i="1"/>
  <c r="B472" i="1" s="1"/>
  <c r="A471" i="1"/>
  <c r="B471" i="1" s="1"/>
  <c r="A470" i="1"/>
  <c r="B470" i="1" s="1"/>
  <c r="A469" i="1"/>
  <c r="B469" i="1" s="1"/>
  <c r="A468" i="1"/>
  <c r="B468" i="1" s="1"/>
  <c r="A467" i="1"/>
  <c r="B467" i="1" s="1"/>
  <c r="A466" i="1"/>
  <c r="B466" i="1" s="1"/>
  <c r="A465" i="1"/>
  <c r="B465" i="1" s="1"/>
  <c r="A464" i="1"/>
  <c r="B464" i="1" s="1"/>
  <c r="A463" i="1"/>
  <c r="B463" i="1" s="1"/>
  <c r="A462" i="1"/>
  <c r="B462" i="1" s="1"/>
  <c r="A461" i="1"/>
  <c r="B461" i="1" s="1"/>
  <c r="A460" i="1"/>
  <c r="B460" i="1" s="1"/>
  <c r="A459" i="1"/>
  <c r="B459" i="1" s="1"/>
  <c r="A458" i="1"/>
  <c r="B458" i="1" s="1"/>
  <c r="A457" i="1"/>
  <c r="B457" i="1" s="1"/>
  <c r="A456" i="1"/>
  <c r="B456" i="1" s="1"/>
  <c r="A455" i="1"/>
  <c r="B455" i="1" s="1"/>
  <c r="A454" i="1"/>
  <c r="B454" i="1" s="1"/>
  <c r="A453" i="1"/>
  <c r="B453" i="1" s="1"/>
  <c r="A452" i="1"/>
  <c r="B452" i="1" s="1"/>
  <c r="A451" i="1"/>
  <c r="B451" i="1" s="1"/>
  <c r="A450" i="1"/>
  <c r="B450" i="1" s="1"/>
  <c r="A449" i="1"/>
  <c r="B449" i="1" s="1"/>
  <c r="A448" i="1"/>
  <c r="B448" i="1" s="1"/>
  <c r="A447" i="1"/>
  <c r="B447" i="1" s="1"/>
  <c r="A446" i="1"/>
  <c r="B446" i="1" s="1"/>
  <c r="A445" i="1"/>
  <c r="B445" i="1" s="1"/>
  <c r="A444" i="1"/>
  <c r="B444" i="1" s="1"/>
  <c r="A443" i="1"/>
  <c r="B443" i="1" s="1"/>
  <c r="A442" i="1"/>
  <c r="B442" i="1" s="1"/>
  <c r="A441" i="1"/>
  <c r="B441" i="1" s="1"/>
  <c r="A440" i="1"/>
  <c r="B440" i="1" s="1"/>
  <c r="A439" i="1"/>
  <c r="B439" i="1" s="1"/>
  <c r="A438" i="1"/>
  <c r="B438" i="1" s="1"/>
  <c r="A437" i="1"/>
  <c r="B437" i="1" s="1"/>
  <c r="A436" i="1"/>
  <c r="B436" i="1" s="1"/>
  <c r="A435" i="1"/>
  <c r="B435" i="1" s="1"/>
  <c r="A434" i="1"/>
  <c r="B434" i="1" s="1"/>
  <c r="A433" i="1"/>
  <c r="B433" i="1" s="1"/>
  <c r="A432" i="1"/>
  <c r="B432" i="1" s="1"/>
  <c r="A431" i="1"/>
  <c r="B431" i="1" s="1"/>
  <c r="A430" i="1"/>
  <c r="B430" i="1" s="1"/>
  <c r="A429" i="1"/>
  <c r="B429" i="1" s="1"/>
  <c r="A428" i="1"/>
  <c r="B428" i="1" s="1"/>
  <c r="A427" i="1"/>
  <c r="B427" i="1" s="1"/>
  <c r="A426" i="1"/>
  <c r="B426" i="1" s="1"/>
  <c r="A425" i="1"/>
  <c r="B425" i="1" s="1"/>
  <c r="A424" i="1"/>
  <c r="B424" i="1" s="1"/>
  <c r="A423" i="1"/>
  <c r="B423" i="1" s="1"/>
  <c r="A422" i="1"/>
  <c r="B422" i="1" s="1"/>
  <c r="A421" i="1"/>
  <c r="B421" i="1" s="1"/>
  <c r="A420" i="1"/>
  <c r="B420" i="1" s="1"/>
  <c r="A419" i="1"/>
  <c r="B419" i="1" s="1"/>
  <c r="A418" i="1"/>
  <c r="B418" i="1" s="1"/>
  <c r="A417" i="1"/>
  <c r="B417" i="1" s="1"/>
  <c r="A416" i="1"/>
  <c r="B416" i="1" s="1"/>
  <c r="A415" i="1"/>
  <c r="B415" i="1" s="1"/>
  <c r="A414" i="1"/>
  <c r="B414" i="1" s="1"/>
  <c r="A413" i="1"/>
  <c r="B413" i="1" s="1"/>
  <c r="A412" i="1"/>
  <c r="B412" i="1" s="1"/>
  <c r="A411" i="1"/>
  <c r="B411" i="1" s="1"/>
  <c r="A410" i="1"/>
  <c r="B410" i="1" s="1"/>
  <c r="A409" i="1"/>
  <c r="B409" i="1" s="1"/>
  <c r="A408" i="1"/>
  <c r="B408" i="1" s="1"/>
  <c r="A407" i="1"/>
  <c r="B407" i="1" s="1"/>
  <c r="A406" i="1"/>
  <c r="B406" i="1" s="1"/>
  <c r="A405" i="1"/>
  <c r="B405" i="1" s="1"/>
  <c r="A404" i="1"/>
  <c r="B404" i="1" s="1"/>
  <c r="A403" i="1"/>
  <c r="B403" i="1" s="1"/>
  <c r="A402" i="1"/>
  <c r="B402" i="1" s="1"/>
  <c r="A401" i="1"/>
  <c r="B401" i="1" s="1"/>
  <c r="A400" i="1"/>
  <c r="B400" i="1" s="1"/>
  <c r="A399" i="1"/>
  <c r="B399" i="1" s="1"/>
  <c r="A398" i="1"/>
  <c r="B398" i="1" s="1"/>
  <c r="A397" i="1"/>
  <c r="B397" i="1" s="1"/>
  <c r="A396" i="1"/>
  <c r="B396" i="1" s="1"/>
  <c r="A395" i="1"/>
  <c r="B395" i="1" s="1"/>
  <c r="A394" i="1"/>
  <c r="B394" i="1" s="1"/>
  <c r="A393" i="1"/>
  <c r="B393" i="1" s="1"/>
  <c r="A392" i="1"/>
  <c r="B392" i="1" s="1"/>
  <c r="A391" i="1"/>
  <c r="B391" i="1" s="1"/>
  <c r="A390" i="1"/>
  <c r="B390" i="1" s="1"/>
  <c r="A389" i="1"/>
  <c r="B389" i="1" s="1"/>
  <c r="A388" i="1"/>
  <c r="B388" i="1" s="1"/>
  <c r="A387" i="1"/>
  <c r="B387" i="1" s="1"/>
  <c r="A386" i="1"/>
  <c r="B386" i="1" s="1"/>
  <c r="A385" i="1"/>
  <c r="B385" i="1" s="1"/>
  <c r="A384" i="1"/>
  <c r="B384" i="1" s="1"/>
  <c r="A383" i="1"/>
  <c r="B383" i="1" s="1"/>
  <c r="A382" i="1"/>
  <c r="B382" i="1" s="1"/>
  <c r="A381" i="1"/>
  <c r="B381" i="1" s="1"/>
  <c r="A380" i="1"/>
  <c r="B380" i="1" s="1"/>
  <c r="A379" i="1"/>
  <c r="B379" i="1" s="1"/>
  <c r="A378" i="1"/>
  <c r="B378" i="1" s="1"/>
  <c r="A377" i="1"/>
  <c r="B377" i="1" s="1"/>
  <c r="A376" i="1"/>
  <c r="B376" i="1" s="1"/>
  <c r="A375" i="1"/>
  <c r="B375" i="1" s="1"/>
  <c r="A374" i="1"/>
  <c r="B374" i="1" s="1"/>
  <c r="A373" i="1"/>
  <c r="B373" i="1" s="1"/>
  <c r="A372" i="1"/>
  <c r="B372" i="1" s="1"/>
  <c r="A371" i="1"/>
  <c r="B371" i="1" s="1"/>
  <c r="A370" i="1"/>
  <c r="B370" i="1" s="1"/>
  <c r="A369" i="1"/>
  <c r="B369" i="1" s="1"/>
  <c r="A368" i="1"/>
  <c r="B368" i="1" s="1"/>
  <c r="A367" i="1"/>
  <c r="B367" i="1" s="1"/>
  <c r="A366" i="1"/>
  <c r="B366" i="1" s="1"/>
  <c r="A365" i="1"/>
  <c r="B365" i="1" s="1"/>
  <c r="A364" i="1"/>
  <c r="B364" i="1" s="1"/>
  <c r="A363" i="1"/>
  <c r="B363" i="1" s="1"/>
  <c r="A362" i="1"/>
  <c r="B362" i="1" s="1"/>
  <c r="A361" i="1"/>
  <c r="B361" i="1" s="1"/>
  <c r="A360" i="1"/>
  <c r="B360" i="1" s="1"/>
  <c r="A359" i="1"/>
  <c r="B359" i="1" s="1"/>
  <c r="A358" i="1"/>
  <c r="B358" i="1" s="1"/>
  <c r="A357" i="1"/>
  <c r="B357" i="1" s="1"/>
  <c r="A356" i="1"/>
  <c r="B356" i="1" s="1"/>
  <c r="A355" i="1"/>
  <c r="B355" i="1" s="1"/>
  <c r="A354" i="1"/>
  <c r="B354" i="1" s="1"/>
  <c r="A353" i="1"/>
  <c r="B353" i="1" s="1"/>
  <c r="A352" i="1"/>
  <c r="B352" i="1" s="1"/>
  <c r="A351" i="1"/>
  <c r="B351" i="1" s="1"/>
  <c r="A350" i="1"/>
  <c r="B350" i="1" s="1"/>
  <c r="A349" i="1"/>
  <c r="B349" i="1" s="1"/>
  <c r="A348" i="1"/>
  <c r="B348" i="1" s="1"/>
  <c r="A347" i="1"/>
  <c r="B347" i="1" s="1"/>
  <c r="A346" i="1"/>
  <c r="B346" i="1" s="1"/>
  <c r="A345" i="1"/>
  <c r="B345" i="1" s="1"/>
  <c r="A344" i="1"/>
  <c r="B344" i="1" s="1"/>
  <c r="A343" i="1"/>
  <c r="B343" i="1" s="1"/>
  <c r="A342" i="1"/>
  <c r="B342" i="1" s="1"/>
  <c r="A341" i="1"/>
  <c r="B341" i="1" s="1"/>
  <c r="A340" i="1"/>
  <c r="B340" i="1" s="1"/>
  <c r="A339" i="1"/>
  <c r="B339" i="1" s="1"/>
  <c r="A338" i="1"/>
  <c r="B338" i="1" s="1"/>
  <c r="A337" i="1"/>
  <c r="B337" i="1" s="1"/>
  <c r="A336" i="1"/>
  <c r="B336" i="1" s="1"/>
  <c r="A335" i="1"/>
  <c r="B335" i="1" s="1"/>
  <c r="A334" i="1"/>
  <c r="B334" i="1" s="1"/>
  <c r="A333" i="1"/>
  <c r="B333" i="1" s="1"/>
  <c r="A332" i="1"/>
  <c r="B332" i="1" s="1"/>
  <c r="A331" i="1"/>
  <c r="B331" i="1" s="1"/>
  <c r="A330" i="1"/>
  <c r="B330" i="1" s="1"/>
  <c r="A329" i="1"/>
  <c r="B329" i="1" s="1"/>
  <c r="A328" i="1"/>
  <c r="B328" i="1" s="1"/>
  <c r="A327" i="1"/>
  <c r="B327" i="1" s="1"/>
  <c r="A326" i="1"/>
  <c r="B326" i="1" s="1"/>
  <c r="A325" i="1"/>
  <c r="B325" i="1" s="1"/>
  <c r="A324" i="1"/>
  <c r="B324" i="1" s="1"/>
  <c r="A323" i="1"/>
  <c r="B323" i="1" s="1"/>
  <c r="A322" i="1"/>
  <c r="B322" i="1" s="1"/>
  <c r="A321" i="1"/>
  <c r="B321" i="1" s="1"/>
  <c r="A320" i="1"/>
  <c r="B320" i="1" s="1"/>
  <c r="A319" i="1"/>
  <c r="B319" i="1" s="1"/>
  <c r="A318" i="1"/>
  <c r="B318" i="1" s="1"/>
  <c r="A317" i="1"/>
  <c r="B317" i="1" s="1"/>
  <c r="A316" i="1"/>
  <c r="B316" i="1" s="1"/>
  <c r="A315" i="1"/>
  <c r="B315" i="1" s="1"/>
  <c r="A314" i="1"/>
  <c r="B314" i="1" s="1"/>
  <c r="A313" i="1"/>
  <c r="B313" i="1" s="1"/>
  <c r="A312" i="1"/>
  <c r="B312" i="1" s="1"/>
  <c r="A311" i="1"/>
  <c r="B311" i="1" s="1"/>
  <c r="A310" i="1"/>
  <c r="B310" i="1" s="1"/>
  <c r="A309" i="1"/>
  <c r="B309" i="1" s="1"/>
  <c r="A308" i="1"/>
  <c r="B308" i="1" s="1"/>
  <c r="A307" i="1"/>
  <c r="B307" i="1" s="1"/>
  <c r="A306" i="1"/>
  <c r="B306" i="1" s="1"/>
  <c r="A305" i="1"/>
  <c r="B305" i="1" s="1"/>
  <c r="A304" i="1"/>
  <c r="B304" i="1" s="1"/>
  <c r="A303" i="1"/>
  <c r="B303" i="1" s="1"/>
  <c r="A302" i="1"/>
  <c r="B302" i="1" s="1"/>
  <c r="A301" i="1"/>
  <c r="B301" i="1" s="1"/>
  <c r="A300" i="1"/>
  <c r="B300" i="1" s="1"/>
  <c r="A299" i="1"/>
  <c r="B299" i="1" s="1"/>
  <c r="A298" i="1"/>
  <c r="B298" i="1" s="1"/>
  <c r="A297" i="1"/>
  <c r="B297" i="1" s="1"/>
  <c r="A296" i="1"/>
  <c r="B296" i="1" s="1"/>
  <c r="A295" i="1"/>
  <c r="B295" i="1" s="1"/>
  <c r="A294" i="1"/>
  <c r="B294" i="1" s="1"/>
  <c r="A293" i="1"/>
  <c r="B293" i="1" s="1"/>
  <c r="A292" i="1"/>
  <c r="B292" i="1" s="1"/>
  <c r="A291" i="1"/>
  <c r="B291" i="1" s="1"/>
  <c r="A290" i="1"/>
  <c r="B290" i="1" s="1"/>
  <c r="A289" i="1"/>
  <c r="B289" i="1" s="1"/>
  <c r="A288" i="1"/>
  <c r="B288" i="1" s="1"/>
  <c r="A287" i="1"/>
  <c r="B287" i="1" s="1"/>
  <c r="A286" i="1"/>
  <c r="B286" i="1" s="1"/>
  <c r="A285" i="1"/>
  <c r="B285" i="1" s="1"/>
  <c r="A284" i="1"/>
  <c r="B284" i="1" s="1"/>
  <c r="A283" i="1"/>
  <c r="B283" i="1" s="1"/>
  <c r="A282" i="1"/>
  <c r="B282" i="1" s="1"/>
  <c r="A281" i="1"/>
  <c r="B281" i="1" s="1"/>
  <c r="A280" i="1"/>
  <c r="B280" i="1" s="1"/>
  <c r="A279" i="1"/>
  <c r="B279" i="1" s="1"/>
  <c r="A278" i="1"/>
  <c r="B278" i="1" s="1"/>
  <c r="A277" i="1"/>
  <c r="B277" i="1" s="1"/>
  <c r="A276" i="1"/>
  <c r="B276" i="1" s="1"/>
  <c r="A275" i="1"/>
  <c r="B275" i="1" s="1"/>
  <c r="A274" i="1"/>
  <c r="B274" i="1" s="1"/>
  <c r="A273" i="1"/>
  <c r="B273" i="1" s="1"/>
  <c r="A272" i="1"/>
  <c r="B272" i="1" s="1"/>
  <c r="A271" i="1"/>
  <c r="B271" i="1" s="1"/>
  <c r="A270" i="1"/>
  <c r="B270" i="1" s="1"/>
  <c r="A269" i="1"/>
  <c r="B269" i="1" s="1"/>
  <c r="A268" i="1"/>
  <c r="B268" i="1" s="1"/>
  <c r="A267" i="1"/>
  <c r="B267" i="1" s="1"/>
  <c r="A266" i="1"/>
  <c r="B266" i="1" s="1"/>
  <c r="A265" i="1"/>
  <c r="B265" i="1" s="1"/>
  <c r="A264" i="1"/>
  <c r="B264" i="1" s="1"/>
  <c r="A263" i="1"/>
  <c r="B263" i="1" s="1"/>
  <c r="A262" i="1"/>
  <c r="B262" i="1" s="1"/>
  <c r="A261" i="1"/>
  <c r="B261" i="1" s="1"/>
  <c r="A260" i="1"/>
  <c r="B260" i="1" s="1"/>
  <c r="A259" i="1"/>
  <c r="B259" i="1" s="1"/>
  <c r="A258" i="1"/>
  <c r="B258" i="1" s="1"/>
  <c r="A257" i="1"/>
  <c r="B257" i="1" s="1"/>
  <c r="A256" i="1"/>
  <c r="B256" i="1" s="1"/>
  <c r="A255" i="1"/>
  <c r="B255" i="1" s="1"/>
  <c r="A254" i="1"/>
  <c r="B254" i="1" s="1"/>
  <c r="A253" i="1"/>
  <c r="B253" i="1" s="1"/>
  <c r="A252" i="1"/>
  <c r="B252" i="1" s="1"/>
  <c r="A251" i="1"/>
  <c r="B251" i="1" s="1"/>
  <c r="A250" i="1"/>
  <c r="B250" i="1" s="1"/>
  <c r="A249" i="1"/>
  <c r="B249" i="1" s="1"/>
  <c r="A248" i="1"/>
  <c r="B248" i="1" s="1"/>
  <c r="A247" i="1"/>
  <c r="B247" i="1" s="1"/>
  <c r="A246" i="1"/>
  <c r="B246" i="1" s="1"/>
  <c r="A245" i="1"/>
  <c r="B245" i="1" s="1"/>
  <c r="A244" i="1"/>
  <c r="B244" i="1" s="1"/>
  <c r="A243" i="1"/>
  <c r="B243" i="1" s="1"/>
  <c r="A242" i="1"/>
  <c r="B242" i="1" s="1"/>
  <c r="A241" i="1"/>
  <c r="B241" i="1" s="1"/>
  <c r="A240" i="1"/>
  <c r="B240" i="1" s="1"/>
  <c r="A239" i="1"/>
  <c r="B239" i="1" s="1"/>
  <c r="A238" i="1"/>
  <c r="B238" i="1" s="1"/>
  <c r="A237" i="1"/>
  <c r="B237" i="1" s="1"/>
  <c r="A236" i="1"/>
  <c r="B236" i="1" s="1"/>
  <c r="A235" i="1"/>
  <c r="B235" i="1" s="1"/>
  <c r="A234" i="1"/>
  <c r="B234" i="1" s="1"/>
  <c r="A233" i="1"/>
  <c r="B233" i="1" s="1"/>
  <c r="A232" i="1"/>
  <c r="B232" i="1" s="1"/>
  <c r="A231" i="1"/>
  <c r="B231" i="1" s="1"/>
  <c r="A230" i="1"/>
  <c r="B230" i="1" s="1"/>
  <c r="A229" i="1"/>
  <c r="B229" i="1" s="1"/>
  <c r="A227" i="1"/>
  <c r="B227" i="1" s="1"/>
  <c r="A225" i="1"/>
  <c r="B225" i="1" s="1"/>
  <c r="A223" i="1"/>
  <c r="B223" i="1" s="1"/>
  <c r="A222" i="1"/>
  <c r="B222" i="1" s="1"/>
  <c r="A221" i="1"/>
  <c r="B221" i="1" s="1"/>
  <c r="A220" i="1"/>
  <c r="B220" i="1" s="1"/>
  <c r="A219" i="1"/>
  <c r="B219" i="1" s="1"/>
  <c r="A218" i="1"/>
  <c r="B218" i="1" s="1"/>
  <c r="A217" i="1"/>
  <c r="B217" i="1" s="1"/>
  <c r="A215" i="1"/>
  <c r="B215" i="1" s="1"/>
  <c r="A213" i="1"/>
  <c r="B213" i="1" s="1"/>
  <c r="A211" i="1"/>
  <c r="B211" i="1" s="1"/>
  <c r="A210" i="1"/>
  <c r="B210" i="1" s="1"/>
  <c r="A209" i="1"/>
  <c r="B209" i="1" s="1"/>
  <c r="A207" i="1"/>
  <c r="B207" i="1" s="1"/>
  <c r="A205" i="1"/>
  <c r="B205" i="1" s="1"/>
  <c r="A204" i="1"/>
  <c r="B204" i="1" s="1"/>
  <c r="A203" i="1"/>
  <c r="B203" i="1" s="1"/>
  <c r="A202" i="1"/>
  <c r="B202" i="1" s="1"/>
  <c r="A201" i="1"/>
  <c r="B201" i="1" s="1"/>
  <c r="A200" i="1"/>
  <c r="B200" i="1" s="1"/>
  <c r="A199" i="1"/>
  <c r="B199" i="1" s="1"/>
  <c r="A198" i="1"/>
  <c r="B198" i="1" s="1"/>
  <c r="A197" i="1"/>
  <c r="B197" i="1" s="1"/>
  <c r="A196" i="1"/>
  <c r="B196" i="1" s="1"/>
  <c r="A195" i="1"/>
  <c r="B195" i="1" s="1"/>
  <c r="A194" i="1"/>
  <c r="B194" i="1" s="1"/>
  <c r="A193" i="1"/>
  <c r="B193" i="1" s="1"/>
  <c r="A192" i="1"/>
  <c r="B192" i="1" s="1"/>
  <c r="A191" i="1"/>
  <c r="B191" i="1" s="1"/>
  <c r="A190" i="1"/>
  <c r="B190" i="1" s="1"/>
  <c r="A189" i="1"/>
  <c r="B189" i="1" s="1"/>
  <c r="A188" i="1"/>
  <c r="B188" i="1" s="1"/>
  <c r="A187" i="1"/>
  <c r="B187" i="1" s="1"/>
  <c r="A186" i="1"/>
  <c r="B186" i="1" s="1"/>
  <c r="A185" i="1"/>
  <c r="B185" i="1" s="1"/>
  <c r="A184" i="1"/>
  <c r="B184" i="1" s="1"/>
  <c r="A183" i="1"/>
  <c r="B183" i="1" s="1"/>
  <c r="A182" i="1"/>
  <c r="B182" i="1" s="1"/>
  <c r="A181" i="1"/>
  <c r="B181" i="1" s="1"/>
  <c r="A180" i="1"/>
  <c r="B180" i="1" s="1"/>
  <c r="A179" i="1"/>
  <c r="B179" i="1" s="1"/>
  <c r="A178" i="1"/>
  <c r="B178" i="1" s="1"/>
  <c r="A177" i="1"/>
  <c r="B177" i="1" s="1"/>
  <c r="A176" i="1"/>
  <c r="B176" i="1" s="1"/>
  <c r="A175" i="1"/>
  <c r="B175" i="1" s="1"/>
  <c r="A174" i="1"/>
  <c r="B174" i="1" s="1"/>
  <c r="A173" i="1"/>
  <c r="B173" i="1" s="1"/>
  <c r="A172" i="1"/>
  <c r="B172" i="1" s="1"/>
  <c r="A171" i="1"/>
  <c r="B171" i="1" s="1"/>
  <c r="A170" i="1"/>
  <c r="B170" i="1" s="1"/>
  <c r="A169" i="1"/>
  <c r="B169" i="1" s="1"/>
  <c r="A168" i="1"/>
  <c r="B168" i="1" s="1"/>
  <c r="A167" i="1"/>
  <c r="B167" i="1" s="1"/>
  <c r="A166" i="1"/>
  <c r="B166" i="1" s="1"/>
  <c r="A165" i="1"/>
  <c r="B165" i="1" s="1"/>
  <c r="A164" i="1"/>
  <c r="B164" i="1" s="1"/>
  <c r="A163" i="1"/>
  <c r="B163" i="1" s="1"/>
  <c r="A162" i="1"/>
  <c r="B162" i="1" s="1"/>
  <c r="A161" i="1"/>
  <c r="B161" i="1" s="1"/>
  <c r="A160" i="1"/>
  <c r="B160" i="1" s="1"/>
  <c r="A159" i="1"/>
  <c r="B159" i="1" s="1"/>
  <c r="A158" i="1"/>
  <c r="B158" i="1" s="1"/>
  <c r="A157" i="1"/>
  <c r="B157" i="1" s="1"/>
  <c r="A156" i="1"/>
  <c r="B156" i="1" s="1"/>
  <c r="A155" i="1"/>
  <c r="B155" i="1" s="1"/>
  <c r="A154" i="1"/>
  <c r="B154" i="1" s="1"/>
  <c r="A153" i="1"/>
  <c r="B153" i="1" s="1"/>
  <c r="A152" i="1"/>
  <c r="B152" i="1" s="1"/>
  <c r="A151" i="1"/>
  <c r="B151" i="1" s="1"/>
  <c r="A150" i="1"/>
  <c r="B150" i="1" s="1"/>
  <c r="A149" i="1"/>
  <c r="B149" i="1" s="1"/>
  <c r="A148" i="1"/>
  <c r="B148" i="1" s="1"/>
  <c r="A147" i="1"/>
  <c r="B147" i="1" s="1"/>
  <c r="A146" i="1"/>
  <c r="B146" i="1" s="1"/>
  <c r="A145" i="1"/>
  <c r="B145" i="1" s="1"/>
  <c r="A144" i="1"/>
  <c r="B144" i="1" s="1"/>
  <c r="A143" i="1"/>
  <c r="B143" i="1" s="1"/>
  <c r="A142" i="1"/>
  <c r="B142" i="1" s="1"/>
  <c r="A141" i="1"/>
  <c r="B141" i="1" s="1"/>
  <c r="A140" i="1"/>
  <c r="B140" i="1" s="1"/>
  <c r="A139" i="1"/>
  <c r="B139" i="1" s="1"/>
  <c r="A138" i="1"/>
  <c r="B138" i="1" s="1"/>
  <c r="A137" i="1"/>
  <c r="B137" i="1" s="1"/>
  <c r="A136" i="1"/>
  <c r="B136" i="1" s="1"/>
  <c r="A135" i="1"/>
  <c r="B135" i="1" s="1"/>
  <c r="A134" i="1"/>
  <c r="B134" i="1" s="1"/>
  <c r="A133" i="1"/>
  <c r="B133" i="1" s="1"/>
  <c r="A132" i="1"/>
  <c r="B132" i="1" s="1"/>
  <c r="A131" i="1"/>
  <c r="B131" i="1" s="1"/>
  <c r="A130" i="1"/>
  <c r="B130" i="1" s="1"/>
  <c r="A129" i="1"/>
  <c r="B129" i="1" s="1"/>
  <c r="A128" i="1"/>
  <c r="B128" i="1" s="1"/>
  <c r="A127" i="1"/>
  <c r="B127" i="1" s="1"/>
  <c r="A126" i="1"/>
  <c r="B126" i="1" s="1"/>
  <c r="A125" i="1"/>
  <c r="B125" i="1" s="1"/>
  <c r="A124" i="1"/>
  <c r="B124" i="1" s="1"/>
  <c r="A123" i="1"/>
  <c r="B123" i="1" s="1"/>
  <c r="A122" i="1"/>
  <c r="B122" i="1" s="1"/>
  <c r="A121" i="1"/>
  <c r="B121" i="1" s="1"/>
  <c r="A120" i="1"/>
  <c r="B120" i="1" s="1"/>
  <c r="A119" i="1"/>
  <c r="B119" i="1" s="1"/>
  <c r="A118" i="1"/>
  <c r="B118" i="1" s="1"/>
  <c r="A117" i="1"/>
  <c r="B117" i="1" s="1"/>
  <c r="A116" i="1"/>
  <c r="B116" i="1" s="1"/>
  <c r="A115" i="1"/>
  <c r="B115" i="1" s="1"/>
  <c r="A114" i="1"/>
  <c r="B114" i="1" s="1"/>
  <c r="A113" i="1"/>
  <c r="B113" i="1" s="1"/>
  <c r="A112" i="1"/>
  <c r="B112" i="1" s="1"/>
  <c r="A111" i="1"/>
  <c r="B111" i="1" s="1"/>
  <c r="A110" i="1"/>
  <c r="B110" i="1" s="1"/>
  <c r="A109" i="1"/>
  <c r="B109" i="1" s="1"/>
  <c r="A108" i="1"/>
  <c r="B108" i="1" s="1"/>
  <c r="A107" i="1"/>
  <c r="B107" i="1" s="1"/>
  <c r="A106" i="1"/>
  <c r="B106" i="1" s="1"/>
  <c r="A105" i="1"/>
  <c r="B105" i="1" s="1"/>
  <c r="A104" i="1"/>
  <c r="B104" i="1" s="1"/>
  <c r="A103" i="1"/>
  <c r="B103" i="1" s="1"/>
  <c r="A102" i="1"/>
  <c r="B102" i="1" s="1"/>
  <c r="A101" i="1"/>
  <c r="B101" i="1" s="1"/>
  <c r="A100" i="1"/>
  <c r="B100" i="1" s="1"/>
  <c r="A99" i="1"/>
  <c r="B99" i="1" s="1"/>
  <c r="A98" i="1"/>
  <c r="B98" i="1" s="1"/>
  <c r="A97" i="1"/>
  <c r="B97" i="1" s="1"/>
  <c r="A96" i="1"/>
  <c r="B96" i="1" s="1"/>
  <c r="A95" i="1"/>
  <c r="B95" i="1" s="1"/>
  <c r="A94" i="1"/>
  <c r="B94" i="1" s="1"/>
  <c r="A93" i="1"/>
  <c r="B93" i="1" s="1"/>
  <c r="A92" i="1"/>
  <c r="B92" i="1" s="1"/>
  <c r="A91" i="1"/>
  <c r="B91" i="1" s="1"/>
  <c r="A90" i="1"/>
  <c r="B90" i="1" s="1"/>
  <c r="A89" i="1"/>
  <c r="B89" i="1" s="1"/>
  <c r="A88" i="1"/>
  <c r="B88" i="1" s="1"/>
  <c r="A87" i="1"/>
  <c r="B87" i="1" s="1"/>
  <c r="A86" i="1"/>
  <c r="B86" i="1" s="1"/>
  <c r="A85" i="1"/>
  <c r="B85" i="1" s="1"/>
  <c r="A84" i="1"/>
  <c r="B84" i="1" s="1"/>
  <c r="A83" i="1"/>
  <c r="B83" i="1" s="1"/>
  <c r="A82" i="1"/>
  <c r="B82" i="1" s="1"/>
  <c r="A81" i="1"/>
  <c r="B81" i="1" s="1"/>
  <c r="A80" i="1"/>
  <c r="B80" i="1" s="1"/>
  <c r="A79" i="1"/>
  <c r="B79" i="1" s="1"/>
  <c r="A78" i="1"/>
  <c r="B78" i="1" s="1"/>
  <c r="A77" i="1"/>
  <c r="B77" i="1" s="1"/>
  <c r="A76" i="1"/>
  <c r="B76" i="1" s="1"/>
  <c r="A75" i="1"/>
  <c r="B75" i="1" s="1"/>
  <c r="A74" i="1"/>
  <c r="B74" i="1" s="1"/>
  <c r="A73" i="1"/>
  <c r="B73" i="1" s="1"/>
  <c r="A72" i="1"/>
  <c r="B72" i="1" s="1"/>
  <c r="A71" i="1"/>
  <c r="B71" i="1" s="1"/>
  <c r="A70" i="1"/>
  <c r="B70" i="1" s="1"/>
  <c r="A69" i="1"/>
  <c r="B69" i="1" s="1"/>
  <c r="A68" i="1"/>
  <c r="B68" i="1" s="1"/>
  <c r="A67" i="1"/>
  <c r="B67" i="1" s="1"/>
  <c r="A66" i="1"/>
  <c r="B66" i="1" s="1"/>
  <c r="A65" i="1"/>
  <c r="B65" i="1" s="1"/>
  <c r="A64" i="1"/>
  <c r="B64" i="1" s="1"/>
  <c r="A63" i="1"/>
  <c r="B63" i="1" s="1"/>
  <c r="A62" i="1"/>
  <c r="B62" i="1" s="1"/>
  <c r="A61" i="1"/>
  <c r="B61" i="1" s="1"/>
  <c r="A60" i="1"/>
  <c r="B60" i="1" s="1"/>
  <c r="A59" i="1"/>
  <c r="B59" i="1" s="1"/>
  <c r="A58" i="1"/>
  <c r="B58" i="1" s="1"/>
  <c r="A57" i="1"/>
  <c r="B57" i="1" s="1"/>
  <c r="A56" i="1"/>
  <c r="B56" i="1" s="1"/>
  <c r="A55" i="1"/>
  <c r="B55" i="1" s="1"/>
  <c r="A54" i="1"/>
  <c r="B54" i="1" s="1"/>
  <c r="A53" i="1"/>
  <c r="B53" i="1" s="1"/>
  <c r="A52" i="1"/>
  <c r="B52" i="1" s="1"/>
  <c r="A51" i="1"/>
  <c r="B51" i="1" s="1"/>
  <c r="A50" i="1"/>
  <c r="B50" i="1" s="1"/>
  <c r="A49" i="1"/>
  <c r="B49" i="1" s="1"/>
  <c r="A48" i="1"/>
  <c r="B48" i="1" s="1"/>
  <c r="A47" i="1"/>
  <c r="B47" i="1" s="1"/>
  <c r="A46" i="1"/>
  <c r="B46" i="1" s="1"/>
  <c r="A45" i="1"/>
  <c r="B45" i="1" s="1"/>
  <c r="A44" i="1"/>
  <c r="B44" i="1" s="1"/>
  <c r="A43" i="1"/>
  <c r="B43" i="1" s="1"/>
  <c r="A42" i="1"/>
  <c r="B42" i="1" s="1"/>
  <c r="A41" i="1"/>
  <c r="B41" i="1" s="1"/>
  <c r="A40" i="1"/>
  <c r="B40" i="1" s="1"/>
  <c r="A39" i="1"/>
  <c r="B39" i="1" s="1"/>
  <c r="A38" i="1"/>
  <c r="B38" i="1" s="1"/>
  <c r="A37" i="1"/>
  <c r="B37" i="1" s="1"/>
  <c r="A36" i="1"/>
  <c r="B36" i="1" s="1"/>
  <c r="A35" i="1"/>
  <c r="B35" i="1" s="1"/>
  <c r="A34" i="1"/>
  <c r="B34" i="1" s="1"/>
  <c r="A33" i="1"/>
  <c r="B33" i="1" s="1"/>
  <c r="A32" i="1"/>
  <c r="B32" i="1" s="1"/>
  <c r="A31" i="1"/>
  <c r="B31" i="1" s="1"/>
  <c r="A30" i="1"/>
  <c r="B30" i="1" s="1"/>
  <c r="A29" i="1"/>
  <c r="B29" i="1" s="1"/>
  <c r="A28" i="1"/>
  <c r="B28" i="1" s="1"/>
  <c r="A27" i="1"/>
  <c r="B27" i="1" s="1"/>
  <c r="A26" i="1"/>
  <c r="B26" i="1" s="1"/>
  <c r="A25" i="1"/>
  <c r="B25" i="1" s="1"/>
  <c r="A24" i="1"/>
  <c r="B24" i="1" s="1"/>
  <c r="A23" i="1"/>
  <c r="B23" i="1" s="1"/>
  <c r="A22" i="1"/>
  <c r="B22" i="1" s="1"/>
  <c r="A21" i="1"/>
  <c r="B21" i="1" s="1"/>
  <c r="A20" i="1"/>
  <c r="B20" i="1" s="1"/>
  <c r="A19" i="1"/>
  <c r="B19" i="1" s="1"/>
  <c r="A18" i="1"/>
  <c r="B18" i="1" s="1"/>
  <c r="A17" i="1"/>
  <c r="B17" i="1" s="1"/>
  <c r="A16" i="1"/>
  <c r="B16" i="1" s="1"/>
  <c r="A15" i="1"/>
  <c r="B15" i="1" s="1"/>
  <c r="A13" i="1"/>
  <c r="B13" i="1" s="1"/>
  <c r="A11" i="1"/>
  <c r="B11" i="1" s="1"/>
  <c r="A9" i="1"/>
  <c r="B9" i="1" s="1"/>
  <c r="A7" i="1"/>
  <c r="B7" i="1" s="1"/>
  <c r="A5" i="1"/>
  <c r="B5" i="1" s="1"/>
  <c r="A3" i="1"/>
  <c r="B3" i="1" s="1"/>
  <c r="C675" i="1"/>
  <c r="D675" i="1" s="1"/>
  <c r="C674" i="1"/>
  <c r="D674" i="1" s="1"/>
  <c r="C673" i="1"/>
  <c r="D673" i="1" s="1"/>
  <c r="C672" i="1"/>
  <c r="D672" i="1" s="1"/>
  <c r="C671" i="1"/>
  <c r="D671" i="1" s="1"/>
  <c r="C670" i="1"/>
  <c r="D670" i="1" s="1"/>
  <c r="C669" i="1"/>
  <c r="D669" i="1" s="1"/>
  <c r="C668" i="1"/>
  <c r="D668" i="1" s="1"/>
  <c r="C667" i="1"/>
  <c r="D667" i="1" s="1"/>
  <c r="C666" i="1"/>
  <c r="D666" i="1" s="1"/>
  <c r="C665" i="1"/>
  <c r="D665" i="1" s="1"/>
  <c r="C664" i="1"/>
  <c r="D664" i="1" s="1"/>
  <c r="C663" i="1"/>
  <c r="D663" i="1" s="1"/>
  <c r="C662" i="1"/>
  <c r="D662" i="1" s="1"/>
  <c r="C661" i="1"/>
  <c r="D661" i="1" s="1"/>
  <c r="C660" i="1"/>
  <c r="D660" i="1" s="1"/>
  <c r="C659" i="1"/>
  <c r="D659" i="1" s="1"/>
  <c r="C658" i="1"/>
  <c r="D658" i="1" s="1"/>
  <c r="C657" i="1"/>
  <c r="D657" i="1" s="1"/>
  <c r="C656" i="1"/>
  <c r="D656" i="1" s="1"/>
  <c r="C655" i="1"/>
  <c r="D655" i="1" s="1"/>
  <c r="C654" i="1"/>
  <c r="D654" i="1" s="1"/>
  <c r="C653" i="1"/>
  <c r="D653" i="1" s="1"/>
  <c r="C652" i="1"/>
  <c r="D652" i="1" s="1"/>
  <c r="C651" i="1"/>
  <c r="D651" i="1" s="1"/>
  <c r="C650" i="1"/>
  <c r="D650" i="1" s="1"/>
  <c r="C649" i="1"/>
  <c r="D649" i="1" s="1"/>
  <c r="C648" i="1"/>
  <c r="D648" i="1" s="1"/>
  <c r="C647" i="1"/>
  <c r="D647" i="1" s="1"/>
  <c r="C646" i="1"/>
  <c r="D646" i="1" s="1"/>
  <c r="C645" i="1"/>
  <c r="D645" i="1" s="1"/>
  <c r="C644" i="1"/>
  <c r="D644" i="1" s="1"/>
  <c r="C643" i="1"/>
  <c r="D643" i="1" s="1"/>
  <c r="C642" i="1"/>
  <c r="D642" i="1" s="1"/>
  <c r="C641" i="1"/>
  <c r="D641" i="1" s="1"/>
  <c r="C640" i="1"/>
  <c r="D640" i="1" s="1"/>
  <c r="C639" i="1"/>
  <c r="D639" i="1" s="1"/>
  <c r="C638" i="1"/>
  <c r="D638" i="1" s="1"/>
  <c r="C637" i="1"/>
  <c r="D637" i="1" s="1"/>
  <c r="C636" i="1"/>
  <c r="D636" i="1" s="1"/>
  <c r="C635" i="1"/>
  <c r="D635" i="1" s="1"/>
  <c r="C634" i="1"/>
  <c r="D634" i="1" s="1"/>
  <c r="C633" i="1"/>
  <c r="D633" i="1" s="1"/>
  <c r="C632" i="1"/>
  <c r="D632" i="1" s="1"/>
  <c r="C631" i="1"/>
  <c r="D631" i="1" s="1"/>
  <c r="C630" i="1"/>
  <c r="D630" i="1" s="1"/>
  <c r="C629" i="1"/>
  <c r="D629" i="1" s="1"/>
  <c r="C628" i="1"/>
  <c r="D628" i="1" s="1"/>
  <c r="C627" i="1"/>
  <c r="D627" i="1" s="1"/>
  <c r="C626" i="1"/>
  <c r="D626" i="1" s="1"/>
  <c r="C625" i="1"/>
  <c r="D625" i="1" s="1"/>
  <c r="C624" i="1"/>
  <c r="D624" i="1" s="1"/>
  <c r="C623" i="1"/>
  <c r="D623" i="1" s="1"/>
  <c r="C622" i="1"/>
  <c r="D622" i="1" s="1"/>
  <c r="C621" i="1"/>
  <c r="D621" i="1" s="1"/>
  <c r="C620" i="1"/>
  <c r="D620" i="1" s="1"/>
  <c r="C619" i="1"/>
  <c r="D619" i="1" s="1"/>
  <c r="C618" i="1"/>
  <c r="D618" i="1" s="1"/>
  <c r="C616" i="1"/>
  <c r="D616" i="1" s="1"/>
  <c r="C615" i="1"/>
  <c r="D615" i="1" s="1"/>
  <c r="C614" i="1"/>
  <c r="D614" i="1" s="1"/>
  <c r="C613" i="1"/>
  <c r="D613" i="1" s="1"/>
  <c r="C612" i="1"/>
  <c r="D612" i="1" s="1"/>
  <c r="C611" i="1"/>
  <c r="D611" i="1" s="1"/>
  <c r="C610" i="1"/>
  <c r="D610" i="1" s="1"/>
  <c r="C609" i="1"/>
  <c r="D609" i="1" s="1"/>
  <c r="C608" i="1"/>
  <c r="D608" i="1" s="1"/>
  <c r="C607" i="1"/>
  <c r="D607" i="1" s="1"/>
  <c r="C606" i="1"/>
  <c r="D606" i="1" s="1"/>
  <c r="C605" i="1"/>
  <c r="D605" i="1" s="1"/>
  <c r="C604" i="1"/>
  <c r="D604" i="1" s="1"/>
  <c r="C603" i="1"/>
  <c r="D603" i="1" s="1"/>
  <c r="C602" i="1"/>
  <c r="D602" i="1" s="1"/>
  <c r="C601" i="1"/>
  <c r="D601" i="1" s="1"/>
  <c r="C600" i="1"/>
  <c r="D600" i="1" s="1"/>
  <c r="C599" i="1"/>
  <c r="D599" i="1" s="1"/>
  <c r="C598" i="1"/>
  <c r="D598" i="1" s="1"/>
  <c r="C597" i="1"/>
  <c r="D597" i="1" s="1"/>
  <c r="C596" i="1"/>
  <c r="D596" i="1" s="1"/>
  <c r="C595" i="1"/>
  <c r="D595" i="1" s="1"/>
  <c r="C594" i="1"/>
  <c r="D594" i="1" s="1"/>
  <c r="C593" i="1"/>
  <c r="D593" i="1" s="1"/>
  <c r="C592" i="1"/>
  <c r="D592" i="1" s="1"/>
  <c r="C591" i="1"/>
  <c r="D591" i="1" s="1"/>
  <c r="C590" i="1"/>
  <c r="D590" i="1" s="1"/>
  <c r="C589" i="1"/>
  <c r="D589" i="1" s="1"/>
  <c r="C588" i="1"/>
  <c r="D588" i="1" s="1"/>
  <c r="C587" i="1"/>
  <c r="D587" i="1" s="1"/>
  <c r="C586" i="1"/>
  <c r="D586" i="1" s="1"/>
  <c r="C585" i="1"/>
  <c r="D585" i="1" s="1"/>
  <c r="C584" i="1"/>
  <c r="D584" i="1" s="1"/>
  <c r="C583" i="1"/>
  <c r="D583" i="1" s="1"/>
  <c r="C582" i="1"/>
  <c r="D582" i="1" s="1"/>
  <c r="C581" i="1"/>
  <c r="D581" i="1" s="1"/>
  <c r="C580" i="1"/>
  <c r="D580" i="1" s="1"/>
  <c r="C579" i="1"/>
  <c r="D579" i="1" s="1"/>
  <c r="C578" i="1"/>
  <c r="D578" i="1" s="1"/>
  <c r="C577" i="1"/>
  <c r="D577" i="1" s="1"/>
  <c r="C576" i="1"/>
  <c r="D576" i="1" s="1"/>
  <c r="C575" i="1"/>
  <c r="D575" i="1" s="1"/>
  <c r="C574" i="1"/>
  <c r="D574" i="1" s="1"/>
  <c r="C573" i="1"/>
  <c r="D573" i="1" s="1"/>
  <c r="C572" i="1"/>
  <c r="D572" i="1" s="1"/>
  <c r="C571" i="1"/>
  <c r="D571" i="1" s="1"/>
  <c r="C570" i="1"/>
  <c r="D570" i="1" s="1"/>
  <c r="C569" i="1"/>
  <c r="D569" i="1" s="1"/>
  <c r="C568" i="1"/>
  <c r="D568" i="1" s="1"/>
  <c r="C567" i="1"/>
  <c r="D567" i="1" s="1"/>
  <c r="C566" i="1"/>
  <c r="D566" i="1" s="1"/>
  <c r="C565" i="1"/>
  <c r="D565" i="1" s="1"/>
  <c r="C564" i="1"/>
  <c r="D564" i="1" s="1"/>
  <c r="C563" i="1"/>
  <c r="D563" i="1" s="1"/>
  <c r="C562" i="1"/>
  <c r="D562" i="1" s="1"/>
  <c r="C560" i="1"/>
  <c r="D560" i="1" s="1"/>
  <c r="C559" i="1"/>
  <c r="D559" i="1" s="1"/>
  <c r="C558" i="1"/>
  <c r="D558" i="1" s="1"/>
  <c r="C557" i="1"/>
  <c r="D557" i="1" s="1"/>
  <c r="C556" i="1"/>
  <c r="D556" i="1" s="1"/>
  <c r="C555" i="1"/>
  <c r="D555" i="1" s="1"/>
  <c r="C554" i="1"/>
  <c r="D554" i="1" s="1"/>
  <c r="C553" i="1"/>
  <c r="D553" i="1" s="1"/>
  <c r="C552" i="1"/>
  <c r="D552" i="1" s="1"/>
  <c r="C551" i="1"/>
  <c r="D551" i="1" s="1"/>
  <c r="C550" i="1"/>
  <c r="D550" i="1" s="1"/>
  <c r="C549" i="1"/>
  <c r="D549" i="1" s="1"/>
  <c r="C548" i="1"/>
  <c r="D548" i="1" s="1"/>
  <c r="C547" i="1"/>
  <c r="D547" i="1" s="1"/>
  <c r="C546" i="1"/>
  <c r="D546" i="1" s="1"/>
  <c r="C545" i="1"/>
  <c r="D545" i="1" s="1"/>
  <c r="C544" i="1"/>
  <c r="D544" i="1" s="1"/>
  <c r="C543" i="1"/>
  <c r="D543" i="1" s="1"/>
  <c r="C542" i="1"/>
  <c r="D542" i="1" s="1"/>
  <c r="C541" i="1"/>
  <c r="D541" i="1" s="1"/>
  <c r="C540" i="1"/>
  <c r="D540" i="1" s="1"/>
  <c r="C539" i="1"/>
  <c r="D539" i="1" s="1"/>
  <c r="C538" i="1"/>
  <c r="D538" i="1" s="1"/>
  <c r="C537" i="1"/>
  <c r="D537" i="1" s="1"/>
  <c r="C536" i="1"/>
  <c r="D536" i="1" s="1"/>
  <c r="C535" i="1"/>
  <c r="D535" i="1" s="1"/>
  <c r="C534" i="1"/>
  <c r="D534" i="1" s="1"/>
  <c r="C533" i="1"/>
  <c r="D533" i="1" s="1"/>
  <c r="C532" i="1"/>
  <c r="D532" i="1" s="1"/>
  <c r="C531" i="1"/>
  <c r="D531" i="1" s="1"/>
  <c r="C530" i="1"/>
  <c r="D530" i="1" s="1"/>
  <c r="C529" i="1"/>
  <c r="D529" i="1" s="1"/>
  <c r="C528" i="1"/>
  <c r="D528" i="1" s="1"/>
  <c r="C527" i="1"/>
  <c r="D527" i="1" s="1"/>
  <c r="C526" i="1"/>
  <c r="D526" i="1" s="1"/>
  <c r="C525" i="1"/>
  <c r="D525" i="1" s="1"/>
  <c r="C524" i="1"/>
  <c r="D524" i="1" s="1"/>
  <c r="C523" i="1"/>
  <c r="D523" i="1" s="1"/>
  <c r="C522" i="1"/>
  <c r="D522" i="1" s="1"/>
  <c r="C521" i="1"/>
  <c r="D521" i="1" s="1"/>
  <c r="C520" i="1"/>
  <c r="D520" i="1" s="1"/>
  <c r="C519" i="1"/>
  <c r="D519" i="1" s="1"/>
  <c r="C518" i="1"/>
  <c r="D518" i="1" s="1"/>
  <c r="C517" i="1"/>
  <c r="D517" i="1" s="1"/>
  <c r="C516" i="1"/>
  <c r="D516" i="1" s="1"/>
  <c r="C515" i="1"/>
  <c r="D515" i="1" s="1"/>
  <c r="C514" i="1"/>
  <c r="D514" i="1" s="1"/>
  <c r="C513" i="1"/>
  <c r="D513" i="1" s="1"/>
  <c r="C512" i="1"/>
  <c r="D512" i="1" s="1"/>
  <c r="C511" i="1"/>
  <c r="D511" i="1" s="1"/>
  <c r="C510" i="1"/>
  <c r="D510" i="1" s="1"/>
  <c r="C509" i="1"/>
  <c r="D509" i="1" s="1"/>
  <c r="C508" i="1"/>
  <c r="D508" i="1" s="1"/>
  <c r="C507" i="1"/>
  <c r="D507" i="1" s="1"/>
  <c r="C506" i="1"/>
  <c r="D506" i="1" s="1"/>
  <c r="C505" i="1"/>
  <c r="D505" i="1" s="1"/>
  <c r="C504" i="1"/>
  <c r="D504" i="1" s="1"/>
  <c r="C503" i="1"/>
  <c r="D503" i="1" s="1"/>
  <c r="C502" i="1"/>
  <c r="D502" i="1" s="1"/>
  <c r="C501" i="1"/>
  <c r="D501" i="1" s="1"/>
  <c r="C500" i="1"/>
  <c r="D500" i="1" s="1"/>
  <c r="C499" i="1"/>
  <c r="D499" i="1" s="1"/>
  <c r="C498" i="1"/>
  <c r="D498" i="1" s="1"/>
  <c r="C497" i="1"/>
  <c r="D497" i="1" s="1"/>
  <c r="C496" i="1"/>
  <c r="D496" i="1" s="1"/>
  <c r="C495" i="1"/>
  <c r="D495" i="1" s="1"/>
  <c r="C494" i="1"/>
  <c r="D494" i="1" s="1"/>
  <c r="C493" i="1"/>
  <c r="D493" i="1" s="1"/>
  <c r="C492" i="1"/>
  <c r="D492" i="1" s="1"/>
  <c r="C491" i="1"/>
  <c r="D491" i="1" s="1"/>
  <c r="C490" i="1"/>
  <c r="D490" i="1" s="1"/>
  <c r="C489" i="1"/>
  <c r="D489" i="1" s="1"/>
  <c r="C488" i="1"/>
  <c r="D488" i="1" s="1"/>
  <c r="C487" i="1"/>
  <c r="D487" i="1" s="1"/>
  <c r="C486" i="1"/>
  <c r="D486" i="1" s="1"/>
  <c r="C485" i="1"/>
  <c r="D485" i="1" s="1"/>
  <c r="C484" i="1"/>
  <c r="D484" i="1" s="1"/>
  <c r="C483" i="1"/>
  <c r="D483" i="1" s="1"/>
  <c r="C482" i="1"/>
  <c r="D482" i="1" s="1"/>
  <c r="C481" i="1"/>
  <c r="D481" i="1" s="1"/>
  <c r="C480" i="1"/>
  <c r="D480" i="1" s="1"/>
  <c r="C479" i="1"/>
  <c r="D479" i="1" s="1"/>
  <c r="C478" i="1"/>
  <c r="D478" i="1" s="1"/>
  <c r="C477" i="1"/>
  <c r="D477" i="1" s="1"/>
  <c r="C476" i="1"/>
  <c r="D476" i="1" s="1"/>
  <c r="C475" i="1"/>
  <c r="D475" i="1" s="1"/>
  <c r="C474" i="1"/>
  <c r="D474" i="1" s="1"/>
  <c r="C473" i="1"/>
  <c r="D473" i="1" s="1"/>
  <c r="C472" i="1"/>
  <c r="D472" i="1" s="1"/>
  <c r="C471" i="1"/>
  <c r="D471" i="1" s="1"/>
  <c r="C470" i="1"/>
  <c r="D470" i="1" s="1"/>
  <c r="C469" i="1"/>
  <c r="D469" i="1" s="1"/>
  <c r="C468" i="1"/>
  <c r="D468" i="1" s="1"/>
  <c r="C467" i="1"/>
  <c r="D467" i="1" s="1"/>
  <c r="C466" i="1"/>
  <c r="D466" i="1" s="1"/>
  <c r="C465" i="1"/>
  <c r="D465" i="1" s="1"/>
  <c r="C464" i="1"/>
  <c r="D464" i="1" s="1"/>
  <c r="C463" i="1"/>
  <c r="D463" i="1" s="1"/>
  <c r="C462" i="1"/>
  <c r="D462" i="1" s="1"/>
  <c r="C461" i="1"/>
  <c r="D461" i="1" s="1"/>
  <c r="C460" i="1"/>
  <c r="D460" i="1" s="1"/>
  <c r="C459" i="1"/>
  <c r="D459" i="1" s="1"/>
  <c r="C458" i="1"/>
  <c r="D458" i="1" s="1"/>
  <c r="C456" i="1"/>
  <c r="D456" i="1" s="1"/>
  <c r="C454" i="1"/>
  <c r="D454" i="1" s="1"/>
  <c r="C453" i="1"/>
  <c r="D453" i="1" s="1"/>
  <c r="C452" i="1"/>
  <c r="D452" i="1" s="1"/>
  <c r="C451" i="1"/>
  <c r="D451" i="1" s="1"/>
  <c r="C450" i="1"/>
  <c r="D450" i="1" s="1"/>
  <c r="C449" i="1"/>
  <c r="D449" i="1" s="1"/>
  <c r="C448" i="1"/>
  <c r="D448" i="1" s="1"/>
  <c r="C447" i="1"/>
  <c r="D447" i="1" s="1"/>
  <c r="C446" i="1"/>
  <c r="D446" i="1" s="1"/>
  <c r="C444" i="1"/>
  <c r="D444" i="1" s="1"/>
  <c r="C442" i="1"/>
  <c r="D442" i="1" s="1"/>
  <c r="C441" i="1"/>
  <c r="D441" i="1" s="1"/>
  <c r="C440" i="1"/>
  <c r="D440" i="1" s="1"/>
  <c r="C439" i="1"/>
  <c r="D439" i="1" s="1"/>
  <c r="C438" i="1"/>
  <c r="D438" i="1" s="1"/>
  <c r="C437" i="1"/>
  <c r="D437" i="1" s="1"/>
  <c r="C436" i="1"/>
  <c r="D436" i="1" s="1"/>
  <c r="C434" i="1"/>
  <c r="D434" i="1" s="1"/>
  <c r="C433" i="1"/>
  <c r="D433" i="1" s="1"/>
  <c r="C432" i="1"/>
  <c r="D432" i="1" s="1"/>
  <c r="C431" i="1"/>
  <c r="D431" i="1" s="1"/>
  <c r="C430" i="1"/>
  <c r="D430" i="1" s="1"/>
  <c r="C429" i="1"/>
  <c r="D429" i="1" s="1"/>
  <c r="C428" i="1"/>
  <c r="D428" i="1" s="1"/>
  <c r="C427" i="1"/>
  <c r="D427" i="1" s="1"/>
  <c r="C426" i="1"/>
  <c r="D426" i="1" s="1"/>
  <c r="C425" i="1"/>
  <c r="D425" i="1" s="1"/>
  <c r="C424" i="1"/>
  <c r="D424" i="1" s="1"/>
  <c r="C423" i="1"/>
  <c r="D423" i="1" s="1"/>
  <c r="C422" i="1"/>
  <c r="D422" i="1" s="1"/>
  <c r="C421" i="1"/>
  <c r="D421" i="1" s="1"/>
  <c r="C420" i="1"/>
  <c r="D420" i="1" s="1"/>
  <c r="C419" i="1"/>
  <c r="D419" i="1" s="1"/>
  <c r="C418" i="1"/>
  <c r="D418" i="1" s="1"/>
  <c r="C417" i="1"/>
  <c r="D417" i="1" s="1"/>
  <c r="C416" i="1"/>
  <c r="D416" i="1" s="1"/>
  <c r="C415" i="1"/>
  <c r="D415" i="1" s="1"/>
  <c r="C414" i="1"/>
  <c r="D414" i="1" s="1"/>
  <c r="C413" i="1"/>
  <c r="D413" i="1" s="1"/>
  <c r="C412" i="1"/>
  <c r="D412" i="1" s="1"/>
  <c r="C411" i="1"/>
  <c r="D411" i="1" s="1"/>
  <c r="C410" i="1"/>
  <c r="D410" i="1" s="1"/>
  <c r="C409" i="1"/>
  <c r="D409" i="1" s="1"/>
  <c r="C408" i="1"/>
  <c r="D408" i="1" s="1"/>
  <c r="C407" i="1"/>
  <c r="D407" i="1" s="1"/>
  <c r="C406" i="1"/>
  <c r="D406" i="1" s="1"/>
  <c r="C405" i="1"/>
  <c r="D405" i="1" s="1"/>
  <c r="C404" i="1"/>
  <c r="D404" i="1" s="1"/>
  <c r="C403" i="1"/>
  <c r="D403" i="1" s="1"/>
  <c r="C402" i="1"/>
  <c r="D402" i="1" s="1"/>
  <c r="C401" i="1"/>
  <c r="D401" i="1" s="1"/>
  <c r="C400" i="1"/>
  <c r="D400" i="1" s="1"/>
  <c r="C399" i="1"/>
  <c r="D399" i="1" s="1"/>
  <c r="C398" i="1"/>
  <c r="D398" i="1" s="1"/>
  <c r="C397" i="1"/>
  <c r="D397" i="1" s="1"/>
  <c r="C396" i="1"/>
  <c r="D396" i="1" s="1"/>
  <c r="C395" i="1"/>
  <c r="D395" i="1" s="1"/>
  <c r="C394" i="1"/>
  <c r="D394" i="1" s="1"/>
  <c r="C393" i="1"/>
  <c r="D393" i="1" s="1"/>
  <c r="C392" i="1"/>
  <c r="D392" i="1" s="1"/>
  <c r="C391" i="1"/>
  <c r="D391" i="1" s="1"/>
  <c r="C390" i="1"/>
  <c r="D390" i="1" s="1"/>
  <c r="C389" i="1"/>
  <c r="D389" i="1" s="1"/>
  <c r="C388" i="1"/>
  <c r="D388" i="1" s="1"/>
  <c r="C387" i="1"/>
  <c r="D387" i="1" s="1"/>
  <c r="C386" i="1"/>
  <c r="D386" i="1" s="1"/>
  <c r="C385" i="1"/>
  <c r="D385" i="1" s="1"/>
  <c r="C384" i="1"/>
  <c r="D384" i="1" s="1"/>
  <c r="C383" i="1"/>
  <c r="D383" i="1" s="1"/>
  <c r="C382" i="1"/>
  <c r="D382" i="1" s="1"/>
  <c r="C381" i="1"/>
  <c r="D381" i="1" s="1"/>
  <c r="C380" i="1"/>
  <c r="D380" i="1" s="1"/>
  <c r="C379" i="1"/>
  <c r="D379" i="1" s="1"/>
  <c r="C378" i="1"/>
  <c r="D378" i="1" s="1"/>
  <c r="C377" i="1"/>
  <c r="D377" i="1" s="1"/>
  <c r="C376" i="1"/>
  <c r="D376" i="1" s="1"/>
  <c r="C375" i="1"/>
  <c r="D375" i="1" s="1"/>
  <c r="C374" i="1"/>
  <c r="D374" i="1" s="1"/>
  <c r="C373" i="1"/>
  <c r="D373" i="1" s="1"/>
  <c r="C372" i="1"/>
  <c r="D372" i="1" s="1"/>
  <c r="C371" i="1"/>
  <c r="D371" i="1" s="1"/>
  <c r="C370" i="1"/>
  <c r="D370" i="1" s="1"/>
  <c r="C369" i="1"/>
  <c r="D369" i="1" s="1"/>
  <c r="C368" i="1"/>
  <c r="D368" i="1" s="1"/>
  <c r="C367" i="1"/>
  <c r="D367" i="1" s="1"/>
  <c r="C366" i="1"/>
  <c r="D366" i="1" s="1"/>
  <c r="C365" i="1"/>
  <c r="D365" i="1" s="1"/>
  <c r="C364" i="1"/>
  <c r="D364" i="1" s="1"/>
  <c r="C363" i="1"/>
  <c r="D363" i="1" s="1"/>
  <c r="C362" i="1"/>
  <c r="D362" i="1" s="1"/>
  <c r="C361" i="1"/>
  <c r="D361" i="1" s="1"/>
  <c r="C360" i="1"/>
  <c r="D360" i="1" s="1"/>
  <c r="C359" i="1"/>
  <c r="D359" i="1" s="1"/>
  <c r="C358" i="1"/>
  <c r="D358" i="1" s="1"/>
  <c r="C357" i="1"/>
  <c r="D357" i="1" s="1"/>
  <c r="C356" i="1"/>
  <c r="D356" i="1" s="1"/>
  <c r="C355" i="1"/>
  <c r="D355" i="1" s="1"/>
  <c r="C354" i="1"/>
  <c r="D354" i="1" s="1"/>
  <c r="C353" i="1"/>
  <c r="D353" i="1" s="1"/>
  <c r="C352" i="1"/>
  <c r="D352" i="1" s="1"/>
  <c r="C351" i="1"/>
  <c r="D351" i="1" s="1"/>
  <c r="C350" i="1"/>
  <c r="D350" i="1" s="1"/>
  <c r="C349" i="1"/>
  <c r="D349" i="1" s="1"/>
  <c r="C348" i="1"/>
  <c r="D348" i="1" s="1"/>
  <c r="C347" i="1"/>
  <c r="D347" i="1" s="1"/>
  <c r="C346" i="1"/>
  <c r="D346" i="1" s="1"/>
  <c r="C345" i="1"/>
  <c r="D345" i="1" s="1"/>
  <c r="C344" i="1"/>
  <c r="D344" i="1" s="1"/>
  <c r="C343" i="1"/>
  <c r="D343" i="1" s="1"/>
  <c r="C342" i="1"/>
  <c r="D342" i="1" s="1"/>
  <c r="C341" i="1"/>
  <c r="D341" i="1" s="1"/>
  <c r="C340" i="1"/>
  <c r="D340" i="1" s="1"/>
  <c r="C339" i="1"/>
  <c r="D339" i="1" s="1"/>
  <c r="C338" i="1"/>
  <c r="D338" i="1" s="1"/>
  <c r="C337" i="1"/>
  <c r="D337" i="1" s="1"/>
  <c r="C336" i="1"/>
  <c r="D336" i="1" s="1"/>
  <c r="C335" i="1"/>
  <c r="D335" i="1" s="1"/>
  <c r="C334" i="1"/>
  <c r="D334" i="1" s="1"/>
  <c r="C333" i="1"/>
  <c r="D333" i="1" s="1"/>
  <c r="C332" i="1"/>
  <c r="D332" i="1" s="1"/>
  <c r="C331" i="1"/>
  <c r="D331" i="1" s="1"/>
  <c r="C330" i="1"/>
  <c r="D330" i="1" s="1"/>
  <c r="C329" i="1"/>
  <c r="D329" i="1" s="1"/>
  <c r="C328" i="1"/>
  <c r="D328" i="1" s="1"/>
  <c r="C327" i="1"/>
  <c r="D327" i="1" s="1"/>
  <c r="C326" i="1"/>
  <c r="D326" i="1" s="1"/>
  <c r="C325" i="1"/>
  <c r="D325" i="1" s="1"/>
  <c r="C324" i="1"/>
  <c r="D324" i="1" s="1"/>
  <c r="C323" i="1"/>
  <c r="D323" i="1" s="1"/>
  <c r="C322" i="1"/>
  <c r="D322" i="1" s="1"/>
  <c r="C321" i="1"/>
  <c r="D321" i="1" s="1"/>
  <c r="C320" i="1"/>
  <c r="D320" i="1" s="1"/>
  <c r="C319" i="1"/>
  <c r="D319" i="1" s="1"/>
  <c r="C318" i="1"/>
  <c r="D318" i="1" s="1"/>
  <c r="C317" i="1"/>
  <c r="D317" i="1" s="1"/>
  <c r="C316" i="1"/>
  <c r="D316" i="1" s="1"/>
  <c r="C315" i="1"/>
  <c r="D315" i="1" s="1"/>
  <c r="C314" i="1"/>
  <c r="D314" i="1" s="1"/>
  <c r="C313" i="1"/>
  <c r="D313" i="1" s="1"/>
  <c r="C312" i="1"/>
  <c r="D312" i="1" s="1"/>
  <c r="C311" i="1"/>
  <c r="D311" i="1" s="1"/>
  <c r="C310" i="1"/>
  <c r="D310" i="1" s="1"/>
  <c r="C309" i="1"/>
  <c r="D309" i="1" s="1"/>
  <c r="C308" i="1"/>
  <c r="D308" i="1" s="1"/>
  <c r="C307" i="1"/>
  <c r="D307" i="1" s="1"/>
  <c r="C306" i="1"/>
  <c r="D306" i="1" s="1"/>
  <c r="C305" i="1"/>
  <c r="D305" i="1" s="1"/>
  <c r="C304" i="1"/>
  <c r="D304" i="1" s="1"/>
  <c r="C303" i="1"/>
  <c r="D303" i="1" s="1"/>
  <c r="C302" i="1"/>
  <c r="D302" i="1" s="1"/>
  <c r="C301" i="1"/>
  <c r="D301" i="1" s="1"/>
  <c r="C300" i="1"/>
  <c r="D300" i="1" s="1"/>
  <c r="C299" i="1"/>
  <c r="D299" i="1" s="1"/>
  <c r="C298" i="1"/>
  <c r="D298" i="1" s="1"/>
  <c r="C297" i="1"/>
  <c r="D297" i="1" s="1"/>
  <c r="C296" i="1"/>
  <c r="D296" i="1" s="1"/>
  <c r="C295" i="1"/>
  <c r="D295" i="1" s="1"/>
  <c r="C294" i="1"/>
  <c r="D294" i="1" s="1"/>
  <c r="C293" i="1"/>
  <c r="D293" i="1" s="1"/>
  <c r="C292" i="1"/>
  <c r="D292" i="1" s="1"/>
  <c r="C291" i="1"/>
  <c r="D291" i="1" s="1"/>
  <c r="C290" i="1"/>
  <c r="D290" i="1" s="1"/>
  <c r="C289" i="1"/>
  <c r="D289" i="1" s="1"/>
  <c r="C288" i="1"/>
  <c r="D288" i="1" s="1"/>
  <c r="C287" i="1"/>
  <c r="D287" i="1" s="1"/>
  <c r="C286" i="1"/>
  <c r="D286" i="1" s="1"/>
  <c r="C285" i="1"/>
  <c r="D285" i="1" s="1"/>
  <c r="C284" i="1"/>
  <c r="D284" i="1" s="1"/>
  <c r="C283" i="1"/>
  <c r="D283" i="1" s="1"/>
  <c r="C282" i="1"/>
  <c r="D282" i="1" s="1"/>
  <c r="C281" i="1"/>
  <c r="D281" i="1" s="1"/>
  <c r="C280" i="1"/>
  <c r="D280" i="1" s="1"/>
  <c r="C279" i="1"/>
  <c r="D279" i="1" s="1"/>
  <c r="C278" i="1"/>
  <c r="D278" i="1" s="1"/>
  <c r="C277" i="1"/>
  <c r="D277" i="1" s="1"/>
  <c r="C276" i="1"/>
  <c r="D276" i="1" s="1"/>
  <c r="C275" i="1"/>
  <c r="D275" i="1" s="1"/>
  <c r="C274" i="1"/>
  <c r="D274" i="1" s="1"/>
  <c r="C273" i="1"/>
  <c r="D273" i="1" s="1"/>
  <c r="C272" i="1"/>
  <c r="D272" i="1" s="1"/>
  <c r="C271" i="1"/>
  <c r="D271" i="1" s="1"/>
  <c r="C270" i="1"/>
  <c r="D270" i="1" s="1"/>
  <c r="C269" i="1"/>
  <c r="D269" i="1" s="1"/>
  <c r="C268" i="1"/>
  <c r="D268" i="1" s="1"/>
  <c r="C267" i="1"/>
  <c r="D267" i="1" s="1"/>
  <c r="C266" i="1"/>
  <c r="D266" i="1" s="1"/>
  <c r="C265" i="1"/>
  <c r="D265" i="1" s="1"/>
  <c r="C264" i="1"/>
  <c r="D264" i="1" s="1"/>
  <c r="C263" i="1"/>
  <c r="D263" i="1" s="1"/>
  <c r="C262" i="1"/>
  <c r="D262" i="1" s="1"/>
  <c r="C261" i="1"/>
  <c r="D261" i="1" s="1"/>
  <c r="C260" i="1"/>
  <c r="D260" i="1" s="1"/>
  <c r="C259" i="1"/>
  <c r="D259" i="1" s="1"/>
  <c r="C258" i="1"/>
  <c r="D258" i="1" s="1"/>
  <c r="C257" i="1"/>
  <c r="D257" i="1" s="1"/>
  <c r="C256" i="1"/>
  <c r="D256" i="1" s="1"/>
  <c r="C255" i="1"/>
  <c r="D255" i="1" s="1"/>
  <c r="C254" i="1"/>
  <c r="D254" i="1" s="1"/>
  <c r="C253" i="1"/>
  <c r="D253" i="1" s="1"/>
  <c r="C252" i="1"/>
  <c r="D252" i="1" s="1"/>
  <c r="C251" i="1"/>
  <c r="D251" i="1" s="1"/>
  <c r="C250" i="1"/>
  <c r="D250" i="1" s="1"/>
  <c r="C249" i="1"/>
  <c r="D249" i="1" s="1"/>
  <c r="C248" i="1"/>
  <c r="D248" i="1" s="1"/>
  <c r="C247" i="1"/>
  <c r="D247" i="1" s="1"/>
  <c r="C246" i="1"/>
  <c r="D246" i="1" s="1"/>
  <c r="C245" i="1"/>
  <c r="D245" i="1" s="1"/>
  <c r="C244" i="1"/>
  <c r="D244" i="1" s="1"/>
  <c r="C243" i="1"/>
  <c r="D243" i="1" s="1"/>
  <c r="C242" i="1"/>
  <c r="D242" i="1" s="1"/>
  <c r="C241" i="1"/>
  <c r="D241" i="1" s="1"/>
  <c r="C240" i="1"/>
  <c r="D240" i="1" s="1"/>
  <c r="C239" i="1"/>
  <c r="D239" i="1" s="1"/>
  <c r="C238" i="1"/>
  <c r="D238" i="1" s="1"/>
  <c r="C237" i="1"/>
  <c r="D237" i="1" s="1"/>
  <c r="C236" i="1"/>
  <c r="D236" i="1" s="1"/>
  <c r="C235" i="1"/>
  <c r="D235" i="1" s="1"/>
  <c r="C234" i="1"/>
  <c r="D234" i="1" s="1"/>
  <c r="C233" i="1"/>
  <c r="D233" i="1" s="1"/>
  <c r="C232" i="1"/>
  <c r="D232" i="1" s="1"/>
  <c r="C231" i="1"/>
  <c r="D231" i="1" s="1"/>
  <c r="C230" i="1"/>
  <c r="D230" i="1" s="1"/>
  <c r="C229" i="1"/>
  <c r="D229" i="1" s="1"/>
  <c r="C228" i="1"/>
  <c r="D228" i="1" s="1"/>
  <c r="C227" i="1"/>
  <c r="D227" i="1" s="1"/>
  <c r="C226" i="1"/>
  <c r="D226" i="1" s="1"/>
  <c r="C224" i="1"/>
  <c r="D224" i="1" s="1"/>
  <c r="C222" i="1"/>
  <c r="D222" i="1" s="1"/>
  <c r="C221" i="1"/>
  <c r="D221" i="1" s="1"/>
  <c r="C220" i="1"/>
  <c r="D220" i="1" s="1"/>
  <c r="C219" i="1"/>
  <c r="D219" i="1" s="1"/>
  <c r="C218" i="1"/>
  <c r="D218" i="1" s="1"/>
  <c r="C217" i="1"/>
  <c r="D217" i="1" s="1"/>
  <c r="C216" i="1"/>
  <c r="D216" i="1" s="1"/>
  <c r="C215" i="1"/>
  <c r="D215" i="1" s="1"/>
  <c r="C214" i="1"/>
  <c r="D214" i="1" s="1"/>
  <c r="C213" i="1"/>
  <c r="D213" i="1" s="1"/>
  <c r="C212" i="1"/>
  <c r="D212" i="1" s="1"/>
  <c r="C211" i="1"/>
  <c r="D211" i="1" s="1"/>
  <c r="C210" i="1"/>
  <c r="D210" i="1" s="1"/>
  <c r="C209" i="1"/>
  <c r="D209" i="1" s="1"/>
  <c r="C208" i="1"/>
  <c r="D208" i="1" s="1"/>
  <c r="C207" i="1"/>
  <c r="D207" i="1" s="1"/>
  <c r="C206" i="1"/>
  <c r="D206" i="1" s="1"/>
  <c r="C205" i="1"/>
  <c r="D205" i="1" s="1"/>
  <c r="C204" i="1"/>
  <c r="D204" i="1" s="1"/>
  <c r="C203" i="1"/>
  <c r="D203" i="1" s="1"/>
  <c r="C202" i="1"/>
  <c r="D202" i="1" s="1"/>
  <c r="C201" i="1"/>
  <c r="D201" i="1" s="1"/>
  <c r="C200" i="1"/>
  <c r="D200" i="1" s="1"/>
  <c r="C199" i="1"/>
  <c r="D199" i="1" s="1"/>
  <c r="C198" i="1"/>
  <c r="D198" i="1" s="1"/>
  <c r="C197" i="1"/>
  <c r="D197" i="1" s="1"/>
  <c r="C196" i="1"/>
  <c r="D196" i="1" s="1"/>
  <c r="C195" i="1"/>
  <c r="D195" i="1" s="1"/>
  <c r="C194" i="1"/>
  <c r="D194" i="1" s="1"/>
  <c r="C193" i="1"/>
  <c r="D193" i="1" s="1"/>
  <c r="C192" i="1"/>
  <c r="D192" i="1" s="1"/>
  <c r="C191" i="1"/>
  <c r="D191" i="1" s="1"/>
  <c r="C190" i="1"/>
  <c r="D190" i="1" s="1"/>
  <c r="C189" i="1"/>
  <c r="D189" i="1" s="1"/>
  <c r="C188" i="1"/>
  <c r="D188" i="1" s="1"/>
  <c r="C187" i="1"/>
  <c r="D187" i="1" s="1"/>
  <c r="C186" i="1"/>
  <c r="D186" i="1" s="1"/>
  <c r="C185" i="1"/>
  <c r="D185" i="1" s="1"/>
  <c r="C184" i="1"/>
  <c r="D184" i="1" s="1"/>
  <c r="C183" i="1"/>
  <c r="D183" i="1" s="1"/>
  <c r="C182" i="1"/>
  <c r="D182" i="1" s="1"/>
  <c r="C181" i="1"/>
  <c r="D181" i="1" s="1"/>
  <c r="C180" i="1"/>
  <c r="D180" i="1" s="1"/>
  <c r="C178" i="1"/>
  <c r="D178" i="1" s="1"/>
  <c r="C176" i="1"/>
  <c r="D176" i="1" s="1"/>
  <c r="C174" i="1"/>
  <c r="D174" i="1" s="1"/>
  <c r="C172" i="1"/>
  <c r="D172" i="1" s="1"/>
  <c r="C170" i="1"/>
  <c r="D170" i="1" s="1"/>
  <c r="C168" i="1"/>
  <c r="D168" i="1" s="1"/>
  <c r="C166" i="1"/>
  <c r="D166" i="1" s="1"/>
  <c r="C164" i="1"/>
  <c r="D164" i="1" s="1"/>
  <c r="C162" i="1"/>
  <c r="D162" i="1" s="1"/>
  <c r="C160" i="1"/>
  <c r="D160" i="1" s="1"/>
  <c r="C158" i="1"/>
  <c r="D158" i="1" s="1"/>
  <c r="C156" i="1"/>
  <c r="D156" i="1" s="1"/>
  <c r="C155" i="1"/>
  <c r="D155" i="1" s="1"/>
  <c r="C154" i="1"/>
  <c r="D154" i="1" s="1"/>
  <c r="C153" i="1"/>
  <c r="D153" i="1" s="1"/>
  <c r="C152" i="1"/>
  <c r="D152" i="1" s="1"/>
  <c r="C151" i="1"/>
  <c r="D151" i="1" s="1"/>
  <c r="C150" i="1"/>
  <c r="D150" i="1" s="1"/>
  <c r="C149" i="1"/>
  <c r="D149" i="1" s="1"/>
  <c r="C148" i="1"/>
  <c r="D148" i="1" s="1"/>
  <c r="C147" i="1"/>
  <c r="D147" i="1" s="1"/>
  <c r="C146" i="1"/>
  <c r="D146" i="1" s="1"/>
  <c r="C145" i="1"/>
  <c r="D145" i="1" s="1"/>
  <c r="C144" i="1"/>
  <c r="D144" i="1" s="1"/>
  <c r="C143" i="1"/>
  <c r="D143" i="1" s="1"/>
  <c r="C142" i="1"/>
  <c r="D142" i="1" s="1"/>
  <c r="C141" i="1"/>
  <c r="D141" i="1" s="1"/>
  <c r="C140" i="1"/>
  <c r="D140" i="1" s="1"/>
  <c r="C139" i="1"/>
  <c r="D139" i="1" s="1"/>
  <c r="C138" i="1"/>
  <c r="D138" i="1" s="1"/>
  <c r="C137" i="1"/>
  <c r="D137" i="1" s="1"/>
  <c r="C136" i="1"/>
  <c r="D136" i="1" s="1"/>
  <c r="C135" i="1"/>
  <c r="D135" i="1" s="1"/>
  <c r="C134" i="1"/>
  <c r="D134" i="1" s="1"/>
  <c r="C133" i="1"/>
  <c r="D133" i="1" s="1"/>
  <c r="C131" i="1"/>
  <c r="D131" i="1" s="1"/>
  <c r="C129" i="1"/>
  <c r="D129" i="1" s="1"/>
  <c r="C127" i="1"/>
  <c r="D127" i="1" s="1"/>
  <c r="C125" i="1"/>
  <c r="D125" i="1" s="1"/>
  <c r="C123" i="1"/>
  <c r="D123" i="1" s="1"/>
  <c r="C121" i="1"/>
  <c r="D121" i="1" s="1"/>
  <c r="C119" i="1"/>
  <c r="D119" i="1" s="1"/>
  <c r="C117" i="1"/>
  <c r="D117" i="1" s="1"/>
  <c r="C115" i="1"/>
  <c r="D115" i="1" s="1"/>
  <c r="C113" i="1"/>
  <c r="D113" i="1" s="1"/>
  <c r="C111" i="1"/>
  <c r="D111" i="1" s="1"/>
  <c r="C109" i="1"/>
  <c r="D109" i="1" s="1"/>
  <c r="C107" i="1"/>
  <c r="D107" i="1" s="1"/>
  <c r="C105" i="1"/>
  <c r="D105" i="1" s="1"/>
  <c r="C103" i="1"/>
  <c r="D103" i="1" s="1"/>
  <c r="C101" i="1"/>
  <c r="D101" i="1" s="1"/>
  <c r="C99" i="1"/>
  <c r="D99" i="1" s="1"/>
  <c r="C97" i="1"/>
  <c r="D97" i="1" s="1"/>
  <c r="C95" i="1"/>
  <c r="D95" i="1" s="1"/>
  <c r="C93" i="1"/>
  <c r="D93" i="1" s="1"/>
  <c r="C91" i="1"/>
  <c r="D91" i="1" s="1"/>
  <c r="C89" i="1"/>
  <c r="D89" i="1" s="1"/>
  <c r="C87" i="1"/>
  <c r="D87" i="1" s="1"/>
  <c r="C85" i="1"/>
  <c r="D85" i="1" s="1"/>
  <c r="C83" i="1"/>
  <c r="D83" i="1" s="1"/>
  <c r="C81" i="1"/>
  <c r="D81" i="1" s="1"/>
  <c r="C79" i="1"/>
  <c r="D79" i="1" s="1"/>
  <c r="C77" i="1"/>
  <c r="D77" i="1" s="1"/>
  <c r="C74" i="1"/>
  <c r="D74" i="1" s="1"/>
  <c r="C72" i="1"/>
  <c r="D72" i="1" s="1"/>
  <c r="C70" i="1"/>
  <c r="D70" i="1" s="1"/>
  <c r="C68" i="1"/>
  <c r="D68" i="1" s="1"/>
  <c r="C65" i="1"/>
  <c r="D65" i="1" s="1"/>
  <c r="C63" i="1"/>
  <c r="D63" i="1" s="1"/>
  <c r="C61" i="1"/>
  <c r="D61" i="1" s="1"/>
  <c r="C59" i="1"/>
  <c r="D59" i="1" s="1"/>
  <c r="C57" i="1"/>
  <c r="D57" i="1" s="1"/>
  <c r="C55" i="1"/>
  <c r="D55" i="1" s="1"/>
  <c r="C53" i="1"/>
  <c r="D53" i="1" s="1"/>
  <c r="C51" i="1"/>
  <c r="D51" i="1" s="1"/>
  <c r="C49" i="1"/>
  <c r="D49" i="1" s="1"/>
  <c r="C47" i="1"/>
  <c r="D47" i="1" s="1"/>
  <c r="C45" i="1"/>
  <c r="D45" i="1" s="1"/>
  <c r="C43" i="1"/>
  <c r="D43" i="1" s="1"/>
  <c r="C41" i="1"/>
  <c r="D41" i="1" s="1"/>
  <c r="C39" i="1"/>
  <c r="D39" i="1" s="1"/>
  <c r="C37" i="1"/>
  <c r="D37" i="1" s="1"/>
  <c r="C35" i="1"/>
  <c r="D35" i="1" s="1"/>
  <c r="C33" i="1"/>
  <c r="D33" i="1" s="1"/>
  <c r="C31" i="1"/>
  <c r="D31" i="1" s="1"/>
  <c r="C29" i="1"/>
  <c r="D29" i="1" s="1"/>
  <c r="C27" i="1"/>
  <c r="D27" i="1" s="1"/>
  <c r="C25" i="1"/>
  <c r="D25" i="1" s="1"/>
  <c r="C24" i="1"/>
  <c r="D24" i="1" s="1"/>
  <c r="C23" i="1"/>
  <c r="D23" i="1" s="1"/>
  <c r="C22" i="1"/>
  <c r="D22" i="1" s="1"/>
  <c r="C21" i="1"/>
  <c r="D21" i="1" s="1"/>
  <c r="C20" i="1"/>
  <c r="D20" i="1" s="1"/>
  <c r="C19" i="1"/>
  <c r="D19" i="1" s="1"/>
  <c r="C18" i="1"/>
  <c r="D18" i="1" s="1"/>
  <c r="C17" i="1"/>
  <c r="D17" i="1" s="1"/>
  <c r="C16" i="1"/>
  <c r="D16" i="1" s="1"/>
  <c r="C15" i="1"/>
  <c r="D15" i="1" s="1"/>
  <c r="C14" i="1"/>
  <c r="D14" i="1" s="1"/>
  <c r="C13" i="1"/>
  <c r="D13" i="1" s="1"/>
  <c r="C12" i="1"/>
  <c r="D12" i="1" s="1"/>
  <c r="C10" i="1"/>
  <c r="D10" i="1" s="1"/>
  <c r="C9" i="1"/>
  <c r="D9" i="1" s="1"/>
  <c r="C8" i="1"/>
  <c r="D8" i="1" s="1"/>
  <c r="C7" i="1"/>
  <c r="D7" i="1" s="1"/>
  <c r="C6" i="1"/>
  <c r="D6" i="1" s="1"/>
  <c r="C4" i="1"/>
  <c r="D4" i="1" s="1"/>
  <c r="C3" i="1"/>
  <c r="D3" i="1" s="1"/>
  <c r="C2" i="1"/>
  <c r="D2" i="1" s="1"/>
  <c r="N675" i="4"/>
  <c r="N674" i="4"/>
  <c r="N673" i="4"/>
  <c r="N672" i="4"/>
  <c r="N671" i="4"/>
  <c r="N670" i="4"/>
  <c r="N669" i="4"/>
  <c r="N668" i="4"/>
  <c r="N667" i="4"/>
  <c r="N666" i="4"/>
  <c r="N665" i="4"/>
  <c r="N664" i="4"/>
  <c r="N663" i="4"/>
  <c r="N662" i="4"/>
  <c r="N661" i="4"/>
  <c r="N660" i="4"/>
  <c r="N659" i="4"/>
  <c r="N658" i="4"/>
  <c r="N657" i="4"/>
  <c r="N656" i="4"/>
  <c r="N655" i="4"/>
  <c r="N654" i="4"/>
  <c r="N653" i="4"/>
  <c r="N652" i="4"/>
  <c r="N651" i="4"/>
  <c r="N650" i="4"/>
  <c r="N649" i="4"/>
  <c r="N648" i="4"/>
  <c r="N647" i="4"/>
  <c r="N646" i="4"/>
  <c r="N645" i="4"/>
  <c r="N644" i="4"/>
  <c r="N643" i="4"/>
  <c r="N642" i="4"/>
  <c r="N641" i="4"/>
  <c r="N640" i="4"/>
  <c r="N639" i="4"/>
  <c r="N638" i="4"/>
  <c r="N637" i="4"/>
  <c r="N636" i="4"/>
  <c r="N635" i="4"/>
  <c r="N634" i="4"/>
  <c r="N633" i="4"/>
  <c r="N632" i="4"/>
  <c r="N631" i="4"/>
  <c r="N630" i="4"/>
  <c r="N629" i="4"/>
  <c r="N628" i="4"/>
  <c r="N627" i="4"/>
  <c r="N626" i="4"/>
  <c r="N625" i="4"/>
  <c r="N624" i="4"/>
  <c r="N623" i="4"/>
  <c r="N622" i="4"/>
  <c r="N621" i="4"/>
  <c r="N620" i="4"/>
  <c r="N619" i="4"/>
  <c r="N618" i="4"/>
  <c r="N617" i="4"/>
  <c r="N616" i="4"/>
  <c r="N615" i="4"/>
  <c r="N614" i="4"/>
  <c r="N613" i="4"/>
  <c r="N612" i="4"/>
  <c r="N611" i="4"/>
  <c r="N610" i="4"/>
  <c r="N609" i="4"/>
  <c r="N608" i="4"/>
  <c r="N607" i="4"/>
  <c r="N606" i="4"/>
  <c r="N605" i="4"/>
  <c r="N604" i="4"/>
  <c r="N603" i="4"/>
  <c r="N602" i="4"/>
  <c r="N601" i="4"/>
  <c r="N600" i="4"/>
  <c r="N599" i="4"/>
  <c r="N598" i="4"/>
  <c r="N597" i="4"/>
  <c r="N596" i="4"/>
  <c r="N595" i="4"/>
  <c r="N594" i="4"/>
  <c r="N593" i="4"/>
  <c r="N592" i="4"/>
  <c r="N591" i="4"/>
  <c r="N590" i="4"/>
  <c r="N589" i="4"/>
  <c r="N588" i="4"/>
  <c r="N587" i="4"/>
  <c r="N586" i="4"/>
  <c r="N585" i="4"/>
  <c r="N584" i="4"/>
  <c r="N583" i="4"/>
  <c r="N582" i="4"/>
  <c r="N581" i="4"/>
  <c r="N580" i="4"/>
  <c r="N579" i="4"/>
  <c r="N578" i="4"/>
  <c r="N577" i="4"/>
  <c r="N576" i="4"/>
  <c r="N575" i="4"/>
  <c r="N574" i="4"/>
  <c r="N573" i="4"/>
  <c r="N572" i="4"/>
  <c r="N571" i="4"/>
  <c r="N570" i="4"/>
  <c r="N569" i="4"/>
  <c r="N568" i="4"/>
  <c r="N567" i="4"/>
  <c r="N566" i="4"/>
  <c r="N565" i="4"/>
  <c r="N564" i="4"/>
  <c r="N563" i="4"/>
  <c r="N562" i="4"/>
  <c r="N561" i="4"/>
  <c r="N560" i="4"/>
  <c r="N559" i="4"/>
  <c r="N558" i="4"/>
  <c r="N557" i="4"/>
  <c r="N556" i="4"/>
  <c r="N555" i="4"/>
  <c r="N554" i="4"/>
  <c r="N553" i="4"/>
  <c r="N552" i="4"/>
  <c r="N551" i="4"/>
  <c r="N550" i="4"/>
  <c r="N549" i="4"/>
  <c r="N548" i="4"/>
  <c r="N547" i="4"/>
  <c r="N546" i="4"/>
  <c r="N545" i="4"/>
  <c r="N544" i="4"/>
  <c r="N543" i="4"/>
  <c r="N542" i="4"/>
  <c r="N541" i="4"/>
  <c r="N540" i="4"/>
  <c r="N539" i="4"/>
  <c r="N538" i="4"/>
  <c r="N537" i="4"/>
  <c r="N536" i="4"/>
  <c r="N535" i="4"/>
  <c r="N534" i="4"/>
  <c r="N533" i="4"/>
  <c r="N532" i="4"/>
  <c r="N531" i="4"/>
  <c r="N530" i="4"/>
  <c r="N529" i="4"/>
  <c r="N528" i="4"/>
  <c r="N527" i="4"/>
  <c r="N526" i="4"/>
  <c r="N525" i="4"/>
  <c r="N524" i="4"/>
  <c r="N523" i="4"/>
  <c r="N522" i="4"/>
  <c r="N521" i="4"/>
  <c r="N520" i="4"/>
  <c r="N519" i="4"/>
  <c r="N518" i="4"/>
  <c r="N517" i="4"/>
  <c r="N516" i="4"/>
  <c r="N515" i="4"/>
  <c r="N514" i="4"/>
  <c r="N513" i="4"/>
  <c r="N512" i="4"/>
  <c r="N511" i="4"/>
  <c r="N510" i="4"/>
  <c r="N509" i="4"/>
  <c r="N508" i="4"/>
  <c r="N507" i="4"/>
  <c r="N506" i="4"/>
  <c r="N505" i="4"/>
  <c r="N504" i="4"/>
  <c r="N503" i="4"/>
  <c r="N502" i="4"/>
  <c r="N501" i="4"/>
  <c r="N500" i="4"/>
  <c r="N499" i="4"/>
  <c r="N498" i="4"/>
  <c r="N497" i="4"/>
  <c r="N496" i="4"/>
  <c r="N495" i="4"/>
  <c r="N494" i="4"/>
  <c r="N493" i="4"/>
  <c r="N492" i="4"/>
  <c r="N491" i="4"/>
  <c r="N490" i="4"/>
  <c r="N489" i="4"/>
  <c r="N488" i="4"/>
  <c r="N487" i="4"/>
  <c r="N486" i="4"/>
  <c r="N485" i="4"/>
  <c r="N484" i="4"/>
  <c r="N483" i="4"/>
  <c r="N482" i="4"/>
  <c r="N481" i="4"/>
  <c r="N480" i="4"/>
  <c r="N479" i="4"/>
  <c r="N478" i="4"/>
  <c r="N477" i="4"/>
  <c r="N476" i="4"/>
  <c r="N475" i="4"/>
  <c r="N474" i="4"/>
  <c r="N473" i="4"/>
  <c r="N472" i="4"/>
  <c r="N471" i="4"/>
  <c r="N470" i="4"/>
  <c r="N469" i="4"/>
  <c r="N468" i="4"/>
  <c r="N467" i="4"/>
  <c r="N466" i="4"/>
  <c r="N465" i="4"/>
  <c r="N464" i="4"/>
  <c r="N463" i="4"/>
  <c r="N462" i="4"/>
  <c r="N461" i="4"/>
  <c r="N460" i="4"/>
  <c r="N459" i="4"/>
  <c r="N458" i="4"/>
  <c r="N457" i="4"/>
  <c r="N456" i="4"/>
  <c r="N455" i="4"/>
  <c r="N454" i="4"/>
  <c r="N453" i="4"/>
  <c r="N452" i="4"/>
  <c r="N451" i="4"/>
  <c r="N450" i="4"/>
  <c r="N449" i="4"/>
  <c r="N448" i="4"/>
  <c r="N447" i="4"/>
  <c r="N446" i="4"/>
  <c r="N445" i="4"/>
  <c r="N444" i="4"/>
  <c r="N443" i="4"/>
  <c r="N442" i="4"/>
  <c r="N441" i="4"/>
  <c r="N440" i="4"/>
  <c r="N439" i="4"/>
  <c r="N438" i="4"/>
  <c r="N437" i="4"/>
  <c r="N436" i="4"/>
  <c r="N435" i="4"/>
  <c r="N434" i="4"/>
  <c r="N433" i="4"/>
  <c r="N432" i="4"/>
  <c r="N431" i="4"/>
  <c r="N430" i="4"/>
  <c r="N429" i="4"/>
  <c r="N428" i="4"/>
  <c r="N427" i="4"/>
  <c r="N426" i="4"/>
  <c r="N425" i="4"/>
  <c r="N424" i="4"/>
  <c r="N423" i="4"/>
  <c r="N422" i="4"/>
  <c r="N421" i="4"/>
  <c r="N420" i="4"/>
  <c r="N419" i="4"/>
  <c r="N418" i="4"/>
  <c r="N417" i="4"/>
  <c r="N416" i="4"/>
  <c r="N415" i="4"/>
  <c r="N414" i="4"/>
  <c r="N413" i="4"/>
  <c r="N412" i="4"/>
  <c r="N411" i="4"/>
  <c r="N410" i="4"/>
  <c r="N409" i="4"/>
  <c r="N408" i="4"/>
  <c r="N407" i="4"/>
  <c r="N406" i="4"/>
  <c r="N405" i="4"/>
  <c r="N404" i="4"/>
  <c r="N403" i="4"/>
  <c r="N402" i="4"/>
  <c r="N401" i="4"/>
  <c r="N400" i="4"/>
  <c r="N399" i="4"/>
  <c r="N398" i="4"/>
  <c r="N397" i="4"/>
  <c r="N396" i="4"/>
  <c r="N395" i="4"/>
  <c r="N394" i="4"/>
  <c r="N393" i="4"/>
  <c r="N392" i="4"/>
  <c r="N391" i="4"/>
  <c r="N390" i="4"/>
  <c r="N389" i="4"/>
  <c r="N388" i="4"/>
  <c r="N387" i="4"/>
  <c r="N386" i="4"/>
  <c r="N385" i="4"/>
  <c r="N384" i="4"/>
  <c r="N383" i="4"/>
  <c r="N382" i="4"/>
  <c r="N381" i="4"/>
  <c r="N380" i="4"/>
  <c r="N379" i="4"/>
  <c r="N378" i="4"/>
  <c r="N377" i="4"/>
  <c r="N376" i="4"/>
  <c r="N375" i="4"/>
  <c r="N374" i="4"/>
  <c r="N373" i="4"/>
  <c r="N372" i="4"/>
  <c r="N371" i="4"/>
  <c r="N370" i="4"/>
  <c r="N369" i="4"/>
  <c r="N368" i="4"/>
  <c r="N367" i="4"/>
  <c r="N366" i="4"/>
  <c r="N365" i="4"/>
  <c r="N364" i="4"/>
  <c r="N363" i="4"/>
  <c r="N362" i="4"/>
  <c r="N361" i="4"/>
  <c r="N360" i="4"/>
  <c r="N359" i="4"/>
  <c r="N358" i="4"/>
  <c r="N357" i="4"/>
  <c r="N356" i="4"/>
  <c r="N355" i="4"/>
  <c r="N354" i="4"/>
  <c r="N353" i="4"/>
  <c r="N352" i="4"/>
  <c r="N351" i="4"/>
  <c r="N350" i="4"/>
  <c r="N349" i="4"/>
  <c r="N348" i="4"/>
  <c r="N347" i="4"/>
  <c r="N346" i="4"/>
  <c r="N345" i="4"/>
  <c r="N344" i="4"/>
  <c r="N343" i="4"/>
  <c r="N342" i="4"/>
  <c r="N341" i="4"/>
  <c r="N340" i="4"/>
  <c r="N339" i="4"/>
  <c r="N338" i="4"/>
  <c r="N337" i="4"/>
  <c r="N336" i="4"/>
  <c r="N335" i="4"/>
  <c r="N334" i="4"/>
  <c r="N333" i="4"/>
  <c r="N332" i="4"/>
  <c r="N331" i="4"/>
  <c r="N330" i="4"/>
  <c r="N329" i="4"/>
  <c r="N328" i="4"/>
  <c r="N327" i="4"/>
  <c r="N326" i="4"/>
  <c r="N325" i="4"/>
  <c r="N324" i="4"/>
  <c r="N323" i="4"/>
  <c r="N322" i="4"/>
  <c r="N321" i="4"/>
  <c r="N320" i="4"/>
  <c r="N319" i="4"/>
  <c r="N318" i="4"/>
  <c r="N317" i="4"/>
  <c r="N316" i="4"/>
  <c r="N315" i="4"/>
  <c r="N314" i="4"/>
  <c r="N313" i="4"/>
  <c r="N312" i="4"/>
  <c r="N311" i="4"/>
  <c r="N310" i="4"/>
  <c r="N309" i="4"/>
  <c r="N308" i="4"/>
  <c r="N307" i="4"/>
  <c r="N306" i="4"/>
  <c r="N305" i="4"/>
  <c r="N304" i="4"/>
  <c r="N303" i="4"/>
  <c r="N302" i="4"/>
  <c r="N301" i="4"/>
  <c r="N300" i="4"/>
  <c r="N299" i="4"/>
  <c r="N298" i="4"/>
  <c r="N297" i="4"/>
  <c r="N296" i="4"/>
  <c r="N295" i="4"/>
  <c r="N294" i="4"/>
  <c r="N293" i="4"/>
  <c r="N292" i="4"/>
  <c r="N291" i="4"/>
  <c r="N290" i="4"/>
  <c r="N289" i="4"/>
  <c r="N288" i="4"/>
  <c r="N287" i="4"/>
  <c r="N286" i="4"/>
  <c r="N285" i="4"/>
  <c r="N284" i="4"/>
  <c r="N283" i="4"/>
  <c r="N282" i="4"/>
  <c r="N281" i="4"/>
  <c r="N280" i="4"/>
  <c r="N279" i="4"/>
  <c r="N278" i="4"/>
  <c r="N277" i="4"/>
  <c r="N276" i="4"/>
  <c r="N275" i="4"/>
  <c r="N274" i="4"/>
  <c r="N273" i="4"/>
  <c r="N272" i="4"/>
  <c r="N271" i="4"/>
  <c r="N270" i="4"/>
  <c r="N269" i="4"/>
  <c r="N268" i="4"/>
  <c r="N267" i="4"/>
  <c r="N266" i="4"/>
  <c r="N265" i="4"/>
  <c r="N264" i="4"/>
  <c r="N263" i="4"/>
  <c r="N262" i="4"/>
  <c r="N261" i="4"/>
  <c r="N260" i="4"/>
  <c r="N259" i="4"/>
  <c r="N258" i="4"/>
  <c r="N257" i="4"/>
  <c r="N256" i="4"/>
  <c r="N255" i="4"/>
  <c r="N254" i="4"/>
  <c r="N253" i="4"/>
  <c r="N252" i="4"/>
  <c r="N251" i="4"/>
  <c r="N250" i="4"/>
  <c r="N249" i="4"/>
  <c r="N248" i="4"/>
  <c r="N247" i="4"/>
  <c r="N246" i="4"/>
  <c r="N245" i="4"/>
  <c r="N244" i="4"/>
  <c r="N243" i="4"/>
  <c r="N242" i="4"/>
  <c r="N241" i="4"/>
  <c r="N240" i="4"/>
  <c r="N239" i="4"/>
  <c r="N238" i="4"/>
  <c r="N237" i="4"/>
  <c r="N236" i="4"/>
  <c r="N235" i="4"/>
  <c r="N234" i="4"/>
  <c r="N233" i="4"/>
  <c r="N232" i="4"/>
  <c r="N231" i="4"/>
  <c r="N230" i="4"/>
  <c r="N229" i="4"/>
  <c r="N228" i="4"/>
  <c r="N227" i="4"/>
  <c r="N226" i="4"/>
  <c r="N225" i="4"/>
  <c r="N224" i="4"/>
  <c r="N223" i="4"/>
  <c r="N222" i="4"/>
  <c r="N221" i="4"/>
  <c r="N220" i="4"/>
  <c r="N219" i="4"/>
  <c r="N218" i="4"/>
  <c r="N217" i="4"/>
  <c r="N216" i="4"/>
  <c r="N215" i="4"/>
  <c r="N214" i="4"/>
  <c r="N213" i="4"/>
  <c r="N212" i="4"/>
  <c r="N211" i="4"/>
  <c r="N210" i="4"/>
  <c r="N209" i="4"/>
  <c r="N208" i="4"/>
  <c r="N207" i="4"/>
  <c r="N206" i="4"/>
  <c r="N205" i="4"/>
  <c r="N204" i="4"/>
  <c r="N203" i="4"/>
  <c r="N202" i="4"/>
  <c r="N201" i="4"/>
  <c r="N200" i="4"/>
  <c r="N199" i="4"/>
  <c r="N198" i="4"/>
  <c r="N197" i="4"/>
  <c r="N196" i="4"/>
  <c r="N195" i="4"/>
  <c r="N194" i="4"/>
  <c r="N193" i="4"/>
  <c r="N192" i="4"/>
  <c r="N191" i="4"/>
  <c r="N190" i="4"/>
  <c r="N189" i="4"/>
  <c r="N188" i="4"/>
  <c r="N187" i="4"/>
  <c r="N186" i="4"/>
  <c r="N185" i="4"/>
  <c r="N184" i="4"/>
  <c r="N183" i="4"/>
  <c r="N182" i="4"/>
  <c r="N181" i="4"/>
  <c r="N180" i="4"/>
  <c r="N179" i="4"/>
  <c r="N178" i="4"/>
  <c r="N177" i="4"/>
  <c r="N176" i="4"/>
  <c r="N175" i="4"/>
  <c r="N174" i="4"/>
  <c r="N173" i="4"/>
  <c r="N172" i="4"/>
  <c r="N171" i="4"/>
  <c r="N170" i="4"/>
  <c r="N169" i="4"/>
  <c r="N168" i="4"/>
  <c r="N167" i="4"/>
  <c r="N166" i="4"/>
  <c r="N165" i="4"/>
  <c r="N164" i="4"/>
  <c r="N163" i="4"/>
  <c r="N162" i="4"/>
  <c r="N161" i="4"/>
  <c r="N160" i="4"/>
  <c r="N159" i="4"/>
  <c r="N158" i="4"/>
  <c r="N157" i="4"/>
  <c r="N156" i="4"/>
  <c r="N155" i="4"/>
  <c r="N154" i="4"/>
  <c r="N153" i="4"/>
  <c r="N152" i="4"/>
  <c r="N151" i="4"/>
  <c r="N150" i="4"/>
  <c r="N149" i="4"/>
  <c r="N148" i="4"/>
  <c r="N147" i="4"/>
  <c r="N146" i="4"/>
  <c r="N145" i="4"/>
  <c r="N144" i="4"/>
  <c r="N143" i="4"/>
  <c r="N142" i="4"/>
  <c r="N141" i="4"/>
  <c r="N140" i="4"/>
  <c r="N139" i="4"/>
  <c r="N138" i="4"/>
  <c r="N137" i="4"/>
  <c r="N136" i="4"/>
  <c r="N135" i="4"/>
  <c r="N134" i="4"/>
  <c r="N133" i="4"/>
  <c r="N132" i="4"/>
  <c r="N131" i="4"/>
  <c r="N130" i="4"/>
  <c r="N129" i="4"/>
  <c r="N128" i="4"/>
  <c r="N127" i="4"/>
  <c r="N126" i="4"/>
  <c r="N125" i="4"/>
  <c r="N124" i="4"/>
  <c r="N123" i="4"/>
  <c r="N122" i="4"/>
  <c r="N121" i="4"/>
  <c r="N120" i="4"/>
  <c r="N119" i="4"/>
  <c r="N118" i="4"/>
  <c r="N117" i="4"/>
  <c r="N116" i="4"/>
  <c r="N115" i="4"/>
  <c r="N114" i="4"/>
  <c r="N113" i="4"/>
  <c r="N112" i="4"/>
  <c r="N111" i="4"/>
  <c r="N110" i="4"/>
  <c r="N109" i="4"/>
  <c r="N108" i="4"/>
  <c r="N107" i="4"/>
  <c r="N106" i="4"/>
  <c r="N105" i="4"/>
  <c r="N104" i="4"/>
  <c r="N103" i="4"/>
  <c r="N102" i="4"/>
  <c r="N101" i="4"/>
  <c r="N100" i="4"/>
  <c r="N99" i="4"/>
  <c r="N98" i="4"/>
  <c r="N97" i="4"/>
  <c r="N96" i="4"/>
  <c r="N95" i="4"/>
  <c r="N94" i="4"/>
  <c r="N93" i="4"/>
  <c r="N92" i="4"/>
  <c r="N91" i="4"/>
  <c r="N90" i="4"/>
  <c r="N89" i="4"/>
  <c r="N88" i="4"/>
  <c r="N87" i="4"/>
  <c r="N86" i="4"/>
  <c r="N85" i="4"/>
  <c r="N84" i="4"/>
  <c r="N83" i="4"/>
  <c r="N82" i="4"/>
  <c r="N81" i="4"/>
  <c r="N80" i="4"/>
  <c r="N79" i="4"/>
  <c r="N78" i="4"/>
  <c r="N77" i="4"/>
  <c r="N76" i="4"/>
  <c r="N75" i="4"/>
  <c r="N74" i="4"/>
  <c r="N73" i="4"/>
  <c r="N72" i="4"/>
  <c r="N71" i="4"/>
  <c r="N70" i="4"/>
  <c r="N69" i="4"/>
  <c r="N68" i="4"/>
  <c r="N67" i="4"/>
  <c r="N66" i="4"/>
  <c r="N65" i="4"/>
  <c r="N64" i="4"/>
  <c r="N63" i="4"/>
  <c r="N62" i="4"/>
  <c r="N61" i="4"/>
  <c r="N60" i="4"/>
  <c r="N59" i="4"/>
  <c r="N58" i="4"/>
  <c r="N57" i="4"/>
  <c r="N56" i="4"/>
  <c r="N55" i="4"/>
  <c r="N54" i="4"/>
  <c r="N53" i="4"/>
  <c r="N52" i="4"/>
  <c r="N51" i="4"/>
  <c r="N50" i="4"/>
  <c r="N49" i="4"/>
  <c r="N48" i="4"/>
  <c r="N47" i="4"/>
  <c r="N46" i="4"/>
  <c r="N45" i="4"/>
  <c r="N44" i="4"/>
  <c r="N43" i="4"/>
  <c r="N42" i="4"/>
  <c r="N41" i="4"/>
  <c r="N40" i="4"/>
  <c r="N39" i="4"/>
  <c r="N38" i="4"/>
  <c r="N37" i="4"/>
  <c r="N36" i="4"/>
  <c r="N35" i="4"/>
  <c r="N34" i="4"/>
  <c r="N33" i="4"/>
  <c r="N32" i="4"/>
  <c r="N31" i="4"/>
  <c r="N30" i="4"/>
  <c r="N29" i="4"/>
  <c r="N28" i="4"/>
  <c r="N27" i="4"/>
  <c r="N26" i="4"/>
  <c r="N25" i="4"/>
  <c r="N24" i="4"/>
  <c r="N23" i="4"/>
  <c r="N22" i="4"/>
  <c r="N21" i="4"/>
  <c r="N20" i="4"/>
  <c r="N19" i="4"/>
  <c r="N18" i="4"/>
  <c r="N17" i="4"/>
  <c r="N16" i="4"/>
  <c r="N15" i="4"/>
  <c r="N14" i="4"/>
  <c r="N13" i="4"/>
  <c r="N12" i="4"/>
  <c r="N11" i="4"/>
  <c r="N10" i="4"/>
  <c r="N9" i="4"/>
  <c r="N8" i="4"/>
  <c r="N7" i="4"/>
  <c r="N6" i="4"/>
  <c r="N5" i="4"/>
  <c r="N4" i="4"/>
  <c r="N3" i="4"/>
  <c r="N2" i="4"/>
  <c r="N2" i="3"/>
  <c r="N3" i="3"/>
  <c r="N4" i="3"/>
  <c r="N5" i="3"/>
  <c r="N6" i="3"/>
  <c r="N7" i="3"/>
  <c r="N8" i="3"/>
  <c r="N9" i="3"/>
  <c r="N10" i="3"/>
  <c r="N11" i="3"/>
  <c r="N12" i="3"/>
  <c r="N13" i="3"/>
  <c r="N14" i="3"/>
  <c r="N15" i="3"/>
  <c r="N16" i="3"/>
  <c r="N17" i="3"/>
  <c r="N18" i="3"/>
  <c r="N19" i="3"/>
  <c r="N20" i="3"/>
  <c r="N21" i="3"/>
  <c r="N22" i="3"/>
  <c r="N23" i="3"/>
  <c r="N24" i="3"/>
  <c r="N25" i="3"/>
  <c r="N26" i="3"/>
  <c r="N27" i="3"/>
  <c r="N28" i="3"/>
  <c r="N29" i="3"/>
  <c r="N30" i="3"/>
  <c r="N31" i="3"/>
  <c r="N32" i="3"/>
  <c r="N33" i="3"/>
  <c r="N34" i="3"/>
  <c r="N35" i="3"/>
  <c r="N36" i="3"/>
  <c r="N37" i="3"/>
  <c r="N38" i="3"/>
  <c r="N39" i="3"/>
  <c r="N40" i="3"/>
  <c r="N41" i="3"/>
  <c r="N42" i="3"/>
  <c r="N43" i="3"/>
  <c r="N44" i="3"/>
  <c r="N45" i="3"/>
  <c r="N46" i="3"/>
  <c r="N47" i="3"/>
  <c r="N48" i="3"/>
  <c r="N49" i="3"/>
  <c r="N50" i="3"/>
  <c r="N51" i="3"/>
  <c r="N52" i="3"/>
  <c r="N53" i="3"/>
  <c r="N54" i="3"/>
  <c r="N55" i="3"/>
  <c r="N56" i="3"/>
  <c r="N57" i="3"/>
  <c r="N58" i="3"/>
  <c r="N59" i="3"/>
  <c r="N60" i="3"/>
  <c r="N61" i="3"/>
  <c r="N62" i="3"/>
  <c r="N63" i="3"/>
  <c r="N64" i="3"/>
  <c r="N65" i="3"/>
  <c r="N66" i="3"/>
  <c r="N67" i="3"/>
  <c r="N68" i="3"/>
  <c r="N69" i="3"/>
  <c r="N70" i="3"/>
  <c r="N71" i="3"/>
  <c r="N72" i="3"/>
  <c r="N73" i="3"/>
  <c r="N74" i="3"/>
  <c r="N75" i="3"/>
  <c r="N76" i="3"/>
  <c r="N77" i="3"/>
  <c r="N78" i="3"/>
  <c r="N79" i="3"/>
  <c r="N80" i="3"/>
  <c r="N81" i="3"/>
  <c r="N82" i="3"/>
  <c r="N83" i="3"/>
  <c r="N84" i="3"/>
  <c r="N85" i="3"/>
  <c r="N86" i="3"/>
  <c r="N87" i="3"/>
  <c r="N88" i="3"/>
  <c r="N89" i="3"/>
  <c r="N90" i="3"/>
  <c r="N91" i="3"/>
  <c r="N92" i="3"/>
  <c r="N93" i="3"/>
  <c r="N94" i="3"/>
  <c r="N95" i="3"/>
  <c r="N96" i="3"/>
  <c r="N97" i="3"/>
  <c r="N98" i="3"/>
  <c r="N99" i="3"/>
  <c r="N100" i="3"/>
  <c r="N101" i="3"/>
  <c r="N102" i="3"/>
  <c r="N103" i="3"/>
  <c r="N104" i="3"/>
  <c r="N105" i="3"/>
  <c r="N106" i="3"/>
  <c r="N107" i="3"/>
  <c r="N108" i="3"/>
  <c r="N109" i="3"/>
  <c r="N110" i="3"/>
  <c r="N111" i="3"/>
  <c r="N112" i="3"/>
  <c r="N113" i="3"/>
  <c r="N114" i="3"/>
  <c r="N115" i="3"/>
  <c r="N116" i="3"/>
  <c r="N117" i="3"/>
  <c r="N118" i="3"/>
  <c r="N119" i="3"/>
  <c r="N120" i="3"/>
  <c r="N121" i="3"/>
  <c r="N122" i="3"/>
  <c r="N123" i="3"/>
  <c r="N124" i="3"/>
  <c r="N125" i="3"/>
  <c r="N126" i="3"/>
  <c r="N127" i="3"/>
  <c r="N128" i="3"/>
  <c r="N129" i="3"/>
  <c r="N130" i="3"/>
  <c r="N131" i="3"/>
  <c r="N132" i="3"/>
  <c r="N133" i="3"/>
  <c r="N134" i="3"/>
  <c r="N135" i="3"/>
  <c r="N136" i="3"/>
  <c r="N137" i="3"/>
  <c r="N138" i="3"/>
  <c r="N139" i="3"/>
  <c r="N140" i="3"/>
  <c r="N141" i="3"/>
  <c r="N142" i="3"/>
  <c r="N143" i="3"/>
  <c r="N144" i="3"/>
  <c r="N145" i="3"/>
  <c r="N146" i="3"/>
  <c r="N147" i="3"/>
  <c r="N148" i="3"/>
  <c r="N149" i="3"/>
  <c r="N150" i="3"/>
  <c r="N151" i="3"/>
  <c r="N152" i="3"/>
  <c r="N153" i="3"/>
  <c r="N154" i="3"/>
  <c r="N155" i="3"/>
  <c r="N156" i="3"/>
  <c r="N157" i="3"/>
  <c r="N158" i="3"/>
  <c r="N159" i="3"/>
  <c r="N160" i="3"/>
  <c r="N161" i="3"/>
  <c r="N162" i="3"/>
  <c r="N163" i="3"/>
  <c r="N164" i="3"/>
  <c r="N165" i="3"/>
  <c r="N166" i="3"/>
  <c r="N167" i="3"/>
  <c r="N168" i="3"/>
  <c r="N169" i="3"/>
  <c r="N170" i="3"/>
  <c r="N171" i="3"/>
  <c r="N172" i="3"/>
  <c r="N173" i="3"/>
  <c r="N174" i="3"/>
  <c r="N175" i="3"/>
  <c r="N176" i="3"/>
  <c r="N177" i="3"/>
  <c r="N178" i="3"/>
  <c r="N179" i="3"/>
  <c r="N180" i="3"/>
  <c r="N181" i="3"/>
  <c r="N182" i="3"/>
  <c r="N183" i="3"/>
  <c r="N184" i="3"/>
  <c r="N185" i="3"/>
  <c r="N186" i="3"/>
  <c r="N187" i="3"/>
  <c r="N188" i="3"/>
  <c r="N189" i="3"/>
  <c r="N190" i="3"/>
  <c r="N191" i="3"/>
  <c r="N192" i="3"/>
  <c r="N193" i="3"/>
  <c r="N194" i="3"/>
  <c r="N195" i="3"/>
  <c r="N196" i="3"/>
  <c r="N197" i="3"/>
  <c r="N198" i="3"/>
  <c r="N199" i="3"/>
  <c r="N200" i="3"/>
  <c r="N201" i="3"/>
  <c r="N202" i="3"/>
  <c r="N203" i="3"/>
  <c r="N204" i="3"/>
  <c r="N205" i="3"/>
  <c r="N206" i="3"/>
  <c r="N207" i="3"/>
  <c r="N208" i="3"/>
  <c r="N209" i="3"/>
  <c r="N210" i="3"/>
  <c r="N211" i="3"/>
  <c r="N212" i="3"/>
  <c r="N213" i="3"/>
  <c r="N214" i="3"/>
  <c r="N215" i="3"/>
  <c r="N216" i="3"/>
  <c r="N217" i="3"/>
  <c r="N218" i="3"/>
  <c r="N219" i="3"/>
  <c r="N220" i="3"/>
  <c r="N221" i="3"/>
  <c r="N222" i="3"/>
  <c r="N223" i="3"/>
  <c r="N224" i="3"/>
  <c r="N225" i="3"/>
  <c r="N226" i="3"/>
  <c r="N227" i="3"/>
  <c r="N228" i="3"/>
  <c r="N229" i="3"/>
  <c r="N230" i="3"/>
  <c r="N231" i="3"/>
  <c r="N232" i="3"/>
  <c r="N233" i="3"/>
  <c r="N234" i="3"/>
  <c r="N235" i="3"/>
  <c r="N236" i="3"/>
  <c r="N237" i="3"/>
  <c r="N238" i="3"/>
  <c r="N239" i="3"/>
  <c r="N240" i="3"/>
  <c r="N241" i="3"/>
  <c r="N242" i="3"/>
  <c r="N243" i="3"/>
  <c r="N244" i="3"/>
  <c r="N245" i="3"/>
  <c r="N246" i="3"/>
  <c r="N247" i="3"/>
  <c r="N248" i="3"/>
  <c r="N249" i="3"/>
  <c r="N250" i="3"/>
  <c r="N251" i="3"/>
  <c r="N252" i="3"/>
  <c r="N253" i="3"/>
  <c r="N254" i="3"/>
  <c r="N255" i="3"/>
  <c r="N256" i="3"/>
  <c r="N257" i="3"/>
  <c r="N258" i="3"/>
  <c r="N259" i="3"/>
  <c r="N260" i="3"/>
  <c r="N261" i="3"/>
  <c r="N262" i="3"/>
  <c r="N263" i="3"/>
  <c r="N264" i="3"/>
  <c r="N265" i="3"/>
  <c r="N266" i="3"/>
  <c r="N267" i="3"/>
  <c r="N268" i="3"/>
  <c r="N269" i="3"/>
  <c r="N270" i="3"/>
  <c r="N271" i="3"/>
  <c r="N272" i="3"/>
  <c r="N273" i="3"/>
  <c r="N274" i="3"/>
  <c r="N275" i="3"/>
  <c r="N276" i="3"/>
  <c r="N277" i="3"/>
  <c r="N278" i="3"/>
  <c r="N279" i="3"/>
  <c r="N280" i="3"/>
  <c r="N281" i="3"/>
  <c r="N282" i="3"/>
  <c r="N283" i="3"/>
  <c r="N284" i="3"/>
  <c r="N285" i="3"/>
  <c r="N286" i="3"/>
  <c r="N287" i="3"/>
  <c r="N288" i="3"/>
  <c r="N289" i="3"/>
  <c r="N290" i="3"/>
  <c r="N291" i="3"/>
  <c r="N292" i="3"/>
  <c r="N293" i="3"/>
  <c r="N294" i="3"/>
  <c r="N295" i="3"/>
  <c r="N296" i="3"/>
  <c r="N297" i="3"/>
  <c r="N298" i="3"/>
  <c r="N299" i="3"/>
  <c r="N300" i="3"/>
  <c r="N301" i="3"/>
  <c r="N302" i="3"/>
  <c r="N303" i="3"/>
  <c r="N304" i="3"/>
  <c r="N305" i="3"/>
  <c r="N306" i="3"/>
  <c r="N307" i="3"/>
  <c r="N308" i="3"/>
  <c r="N309" i="3"/>
  <c r="N310" i="3"/>
  <c r="N311" i="3"/>
  <c r="N312" i="3"/>
  <c r="N313" i="3"/>
  <c r="N314" i="3"/>
  <c r="N315" i="3"/>
  <c r="N316" i="3"/>
  <c r="N317" i="3"/>
  <c r="N318" i="3"/>
  <c r="N319" i="3"/>
  <c r="N320" i="3"/>
  <c r="N321" i="3"/>
  <c r="N322" i="3"/>
  <c r="N323" i="3"/>
  <c r="N324" i="3"/>
  <c r="N325" i="3"/>
  <c r="N326" i="3"/>
  <c r="N327" i="3"/>
  <c r="N328" i="3"/>
  <c r="N329" i="3"/>
  <c r="N330" i="3"/>
  <c r="N331" i="3"/>
  <c r="N332" i="3"/>
  <c r="N333" i="3"/>
  <c r="N334" i="3"/>
  <c r="N335" i="3"/>
  <c r="N336" i="3"/>
  <c r="N337" i="3"/>
  <c r="N338" i="3"/>
  <c r="N339" i="3"/>
  <c r="N340" i="3"/>
  <c r="N341" i="3"/>
  <c r="N342" i="3"/>
  <c r="N343" i="3"/>
  <c r="N344" i="3"/>
  <c r="N345" i="3"/>
  <c r="N346" i="3"/>
  <c r="N347" i="3"/>
  <c r="N348" i="3"/>
  <c r="N349" i="3"/>
  <c r="N350" i="3"/>
  <c r="N351" i="3"/>
  <c r="N352" i="3"/>
  <c r="N353" i="3"/>
  <c r="N354" i="3"/>
  <c r="N355" i="3"/>
  <c r="N356" i="3"/>
  <c r="N357" i="3"/>
  <c r="N358" i="3"/>
  <c r="N359" i="3"/>
  <c r="N360" i="3"/>
  <c r="N361" i="3"/>
  <c r="N362" i="3"/>
  <c r="N363" i="3"/>
  <c r="N364" i="3"/>
  <c r="N365" i="3"/>
  <c r="N366" i="3"/>
  <c r="N367" i="3"/>
  <c r="N368" i="3"/>
  <c r="N369" i="3"/>
  <c r="N370" i="3"/>
  <c r="N371" i="3"/>
  <c r="N372" i="3"/>
  <c r="N373" i="3"/>
  <c r="N374" i="3"/>
  <c r="N375" i="3"/>
  <c r="N376" i="3"/>
  <c r="N377" i="3"/>
  <c r="N378" i="3"/>
  <c r="N379" i="3"/>
  <c r="N380" i="3"/>
  <c r="N381" i="3"/>
  <c r="N382" i="3"/>
  <c r="N383" i="3"/>
  <c r="N384" i="3"/>
  <c r="N385" i="3"/>
  <c r="N386" i="3"/>
  <c r="N387" i="3"/>
  <c r="N388" i="3"/>
  <c r="N389" i="3"/>
  <c r="N390" i="3"/>
  <c r="N391" i="3"/>
  <c r="N392" i="3"/>
  <c r="N393" i="3"/>
  <c r="N394" i="3"/>
  <c r="N395" i="3"/>
  <c r="N396" i="3"/>
  <c r="N397" i="3"/>
  <c r="N398" i="3"/>
  <c r="N399" i="3"/>
  <c r="N400" i="3"/>
  <c r="N401" i="3"/>
  <c r="N402" i="3"/>
  <c r="N403" i="3"/>
  <c r="N404" i="3"/>
  <c r="N405" i="3"/>
  <c r="N406" i="3"/>
  <c r="N407" i="3"/>
  <c r="N408" i="3"/>
  <c r="N409" i="3"/>
  <c r="N410" i="3"/>
  <c r="N411" i="3"/>
  <c r="N412" i="3"/>
  <c r="N413" i="3"/>
  <c r="N414" i="3"/>
  <c r="N415" i="3"/>
  <c r="N416" i="3"/>
  <c r="N417" i="3"/>
  <c r="N418" i="3"/>
  <c r="N419" i="3"/>
  <c r="N420" i="3"/>
  <c r="N421" i="3"/>
  <c r="N422" i="3"/>
  <c r="N423" i="3"/>
  <c r="N424" i="3"/>
  <c r="N425" i="3"/>
  <c r="N426" i="3"/>
  <c r="N427" i="3"/>
  <c r="N428" i="3"/>
  <c r="N429" i="3"/>
  <c r="N430" i="3"/>
  <c r="N431" i="3"/>
  <c r="N432" i="3"/>
  <c r="N433" i="3"/>
  <c r="N434" i="3"/>
  <c r="N435" i="3"/>
  <c r="N436" i="3"/>
  <c r="N437" i="3"/>
  <c r="N438" i="3"/>
  <c r="N439" i="3"/>
  <c r="N440" i="3"/>
  <c r="N441" i="3"/>
  <c r="N442" i="3"/>
  <c r="N443" i="3"/>
  <c r="N444" i="3"/>
  <c r="N445" i="3"/>
  <c r="N446" i="3"/>
  <c r="N447" i="3"/>
  <c r="N448" i="3"/>
  <c r="N449" i="3"/>
  <c r="N450" i="3"/>
  <c r="N451" i="3"/>
  <c r="N452" i="3"/>
  <c r="N453" i="3"/>
  <c r="N454" i="3"/>
  <c r="N455" i="3"/>
  <c r="N456" i="3"/>
  <c r="N457" i="3"/>
  <c r="N458" i="3"/>
  <c r="N459" i="3"/>
  <c r="N460" i="3"/>
  <c r="N461" i="3"/>
  <c r="N462" i="3"/>
  <c r="N463" i="3"/>
  <c r="N464" i="3"/>
  <c r="N465" i="3"/>
  <c r="N466" i="3"/>
  <c r="N467" i="3"/>
  <c r="N468" i="3"/>
  <c r="N469" i="3"/>
  <c r="N470" i="3"/>
  <c r="N471" i="3"/>
  <c r="N472" i="3"/>
  <c r="N473" i="3"/>
  <c r="N474" i="3"/>
  <c r="N475" i="3"/>
  <c r="N476" i="3"/>
  <c r="N477" i="3"/>
  <c r="N478" i="3"/>
  <c r="N479" i="3"/>
  <c r="N480" i="3"/>
  <c r="N481" i="3"/>
  <c r="N482" i="3"/>
  <c r="N483" i="3"/>
  <c r="N484" i="3"/>
  <c r="N485" i="3"/>
  <c r="N486" i="3"/>
  <c r="N487" i="3"/>
  <c r="N488" i="3"/>
  <c r="N489" i="3"/>
  <c r="N490" i="3"/>
  <c r="N491" i="3"/>
  <c r="N492" i="3"/>
  <c r="N493" i="3"/>
  <c r="N494" i="3"/>
  <c r="N495" i="3"/>
  <c r="N496" i="3"/>
  <c r="N497" i="3"/>
  <c r="N498" i="3"/>
  <c r="N499" i="3"/>
  <c r="N500" i="3"/>
  <c r="N501" i="3"/>
  <c r="N502" i="3"/>
  <c r="N503" i="3"/>
  <c r="N504" i="3"/>
  <c r="N505" i="3"/>
  <c r="N506" i="3"/>
  <c r="N507" i="3"/>
  <c r="N508" i="3"/>
  <c r="N509" i="3"/>
  <c r="N510" i="3"/>
  <c r="N511" i="3"/>
  <c r="N512" i="3"/>
  <c r="N513" i="3"/>
  <c r="N514" i="3"/>
  <c r="N515" i="3"/>
  <c r="N516" i="3"/>
  <c r="N517" i="3"/>
  <c r="N518" i="3"/>
  <c r="N519" i="3"/>
  <c r="N520" i="3"/>
  <c r="N521" i="3"/>
  <c r="N522" i="3"/>
  <c r="N523" i="3"/>
  <c r="N524" i="3"/>
  <c r="N525" i="3"/>
  <c r="N526" i="3"/>
  <c r="N527" i="3"/>
  <c r="N528" i="3"/>
  <c r="N529" i="3"/>
  <c r="N530" i="3"/>
  <c r="N531" i="3"/>
  <c r="N532" i="3"/>
  <c r="N533" i="3"/>
  <c r="N534" i="3"/>
  <c r="N535" i="3"/>
  <c r="N536" i="3"/>
  <c r="N537" i="3"/>
  <c r="N538" i="3"/>
  <c r="N539" i="3"/>
  <c r="N540" i="3"/>
  <c r="N541" i="3"/>
  <c r="N542" i="3"/>
  <c r="N543" i="3"/>
  <c r="N544" i="3"/>
  <c r="N545" i="3"/>
  <c r="N546" i="3"/>
  <c r="N547" i="3"/>
  <c r="N548" i="3"/>
  <c r="N549" i="3"/>
  <c r="N550" i="3"/>
  <c r="N551" i="3"/>
  <c r="N552" i="3"/>
  <c r="N553" i="3"/>
  <c r="N554" i="3"/>
  <c r="N555" i="3"/>
  <c r="N556" i="3"/>
  <c r="N557" i="3"/>
  <c r="N558" i="3"/>
  <c r="N559" i="3"/>
  <c r="N560" i="3"/>
  <c r="N561" i="3"/>
  <c r="N562" i="3"/>
  <c r="N563" i="3"/>
  <c r="N564" i="3"/>
  <c r="N565" i="3"/>
  <c r="N566" i="3"/>
  <c r="N567" i="3"/>
  <c r="N568" i="3"/>
  <c r="N569" i="3"/>
  <c r="N570" i="3"/>
  <c r="N571" i="3"/>
  <c r="N572" i="3"/>
  <c r="N573" i="3"/>
  <c r="N574" i="3"/>
  <c r="N575" i="3"/>
  <c r="N576" i="3"/>
  <c r="N577" i="3"/>
  <c r="N578" i="3"/>
  <c r="N579" i="3"/>
  <c r="N580" i="3"/>
  <c r="N581" i="3"/>
  <c r="N582" i="3"/>
  <c r="N583" i="3"/>
  <c r="N584" i="3"/>
  <c r="N585" i="3"/>
  <c r="N586" i="3"/>
  <c r="N587" i="3"/>
  <c r="N588" i="3"/>
  <c r="N589" i="3"/>
  <c r="N590" i="3"/>
  <c r="N591" i="3"/>
  <c r="N592" i="3"/>
  <c r="N593" i="3"/>
  <c r="N594" i="3"/>
  <c r="N595" i="3"/>
  <c r="N596" i="3"/>
  <c r="N597" i="3"/>
  <c r="N598" i="3"/>
  <c r="N599" i="3"/>
  <c r="N600" i="3"/>
  <c r="N601" i="3"/>
  <c r="N602" i="3"/>
  <c r="N603" i="3"/>
  <c r="N604" i="3"/>
  <c r="N605" i="3"/>
  <c r="N606" i="3"/>
  <c r="N607" i="3"/>
  <c r="N608" i="3"/>
  <c r="N609" i="3"/>
  <c r="N610" i="3"/>
  <c r="N611" i="3"/>
  <c r="N612" i="3"/>
  <c r="N613" i="3"/>
  <c r="N614" i="3"/>
  <c r="N615" i="3"/>
  <c r="N616" i="3"/>
  <c r="N617" i="3"/>
  <c r="N618" i="3"/>
  <c r="N619" i="3"/>
  <c r="N620" i="3"/>
  <c r="N621" i="3"/>
  <c r="N622" i="3"/>
  <c r="N623" i="3"/>
  <c r="N624" i="3"/>
  <c r="N625" i="3"/>
  <c r="N626" i="3"/>
  <c r="N627" i="3"/>
  <c r="N628" i="3"/>
  <c r="N629" i="3"/>
  <c r="N630" i="3"/>
  <c r="N631" i="3"/>
  <c r="N632" i="3"/>
  <c r="N633" i="3"/>
  <c r="N634" i="3"/>
  <c r="N635" i="3"/>
  <c r="N636" i="3"/>
  <c r="N637" i="3"/>
  <c r="N638" i="3"/>
  <c r="N639" i="3"/>
  <c r="N640" i="3"/>
  <c r="N641" i="3"/>
  <c r="N642" i="3"/>
  <c r="N643" i="3"/>
  <c r="N644" i="3"/>
  <c r="N645" i="3"/>
  <c r="N646" i="3"/>
  <c r="N647" i="3"/>
  <c r="N648" i="3"/>
  <c r="N649" i="3"/>
  <c r="N650" i="3"/>
  <c r="N651" i="3"/>
  <c r="N652" i="3"/>
  <c r="N653" i="3"/>
  <c r="N654" i="3"/>
  <c r="N655" i="3"/>
  <c r="N656" i="3"/>
  <c r="N657" i="3"/>
  <c r="N658" i="3"/>
  <c r="N659" i="3"/>
  <c r="N660" i="3"/>
  <c r="N661" i="3"/>
  <c r="N662" i="3"/>
  <c r="N663" i="3"/>
  <c r="N664" i="3"/>
  <c r="N665" i="3"/>
  <c r="N666" i="3"/>
  <c r="N667" i="3"/>
  <c r="N668" i="3"/>
  <c r="N669" i="3"/>
  <c r="N670" i="3"/>
  <c r="N671" i="3"/>
  <c r="N672" i="3"/>
  <c r="N673" i="3"/>
  <c r="N674" i="3"/>
  <c r="N675" i="3"/>
  <c r="N676" i="3"/>
  <c r="N677" i="3"/>
  <c r="N678" i="3"/>
  <c r="N679" i="3"/>
  <c r="N680" i="3"/>
  <c r="N681" i="3"/>
  <c r="N682" i="3"/>
  <c r="N683" i="3"/>
  <c r="N684" i="3"/>
  <c r="N685" i="3"/>
  <c r="N686" i="3"/>
  <c r="N687" i="3"/>
  <c r="N688" i="3"/>
  <c r="N689" i="3"/>
  <c r="N690" i="3"/>
  <c r="N691" i="3"/>
  <c r="N692" i="3"/>
  <c r="N693" i="3"/>
  <c r="N694" i="3"/>
  <c r="N695" i="3"/>
  <c r="N696" i="3"/>
  <c r="N697" i="3"/>
  <c r="N698" i="3"/>
  <c r="N699" i="3"/>
  <c r="N700" i="3"/>
  <c r="N701" i="3"/>
  <c r="N702" i="3"/>
  <c r="N703" i="3"/>
  <c r="N704" i="3"/>
  <c r="N705" i="3"/>
  <c r="N706" i="3"/>
  <c r="N707" i="3"/>
  <c r="N708" i="3"/>
  <c r="N709" i="3"/>
  <c r="N710" i="3"/>
  <c r="N711" i="3"/>
  <c r="N712" i="3"/>
  <c r="N713" i="3"/>
  <c r="N714" i="3"/>
  <c r="N715" i="3"/>
  <c r="N716" i="3"/>
  <c r="N717" i="3"/>
  <c r="N718" i="3"/>
  <c r="N719" i="3"/>
  <c r="N720" i="3"/>
  <c r="N721" i="3"/>
  <c r="N722" i="3"/>
  <c r="N723" i="3"/>
  <c r="N724" i="3"/>
  <c r="N725" i="3"/>
  <c r="N726" i="3"/>
  <c r="N727" i="3"/>
  <c r="N728" i="3"/>
  <c r="N729" i="3"/>
  <c r="N730" i="3"/>
  <c r="N731" i="3"/>
  <c r="N732" i="3"/>
  <c r="N733" i="3"/>
  <c r="N734" i="3"/>
  <c r="N735" i="3"/>
  <c r="N736" i="3"/>
  <c r="N737" i="3"/>
  <c r="N738" i="3"/>
  <c r="N739" i="3"/>
  <c r="N740" i="3"/>
  <c r="N741" i="3"/>
  <c r="N742" i="3"/>
  <c r="N743" i="3"/>
  <c r="N744" i="3"/>
  <c r="N745" i="3"/>
  <c r="N746" i="3"/>
  <c r="N747" i="3"/>
  <c r="N748" i="3"/>
  <c r="N749" i="3"/>
  <c r="N750" i="3"/>
  <c r="N751" i="3"/>
  <c r="N752" i="3"/>
  <c r="N753" i="3"/>
  <c r="N754" i="3"/>
  <c r="N755" i="3"/>
  <c r="N756" i="3"/>
  <c r="N757" i="3"/>
  <c r="N758" i="3"/>
  <c r="N759" i="3"/>
  <c r="N760" i="3"/>
  <c r="N761" i="3"/>
  <c r="N762" i="3"/>
  <c r="N763" i="3"/>
  <c r="N764" i="3"/>
  <c r="N765" i="3"/>
  <c r="N766" i="3"/>
  <c r="N767" i="3"/>
  <c r="N768" i="3"/>
  <c r="N769" i="3"/>
  <c r="N770" i="3"/>
  <c r="N771" i="3"/>
  <c r="N772" i="3"/>
  <c r="N773" i="3"/>
  <c r="N774" i="3"/>
  <c r="N775" i="3"/>
  <c r="N776" i="3"/>
  <c r="N777" i="3"/>
  <c r="N778" i="3"/>
  <c r="N779" i="3"/>
  <c r="N780" i="3"/>
  <c r="N781" i="3"/>
  <c r="N782" i="3"/>
  <c r="N783" i="3"/>
  <c r="N784" i="3"/>
  <c r="N785" i="3"/>
  <c r="N786" i="3"/>
  <c r="N787" i="3"/>
  <c r="N788" i="3"/>
  <c r="N789" i="3"/>
  <c r="N790" i="3"/>
  <c r="N791" i="3"/>
  <c r="N792" i="3"/>
  <c r="N793" i="3"/>
  <c r="N794" i="3"/>
  <c r="N795" i="3"/>
  <c r="N796" i="3"/>
  <c r="N797" i="3"/>
  <c r="N798" i="3"/>
  <c r="N799" i="3"/>
  <c r="N800" i="3"/>
  <c r="N801" i="3"/>
  <c r="N802" i="3"/>
  <c r="N803" i="3"/>
  <c r="N804" i="3"/>
  <c r="N805" i="3"/>
  <c r="N806" i="3"/>
  <c r="N807" i="3"/>
  <c r="N808" i="3"/>
  <c r="N809" i="3"/>
  <c r="N810" i="3"/>
  <c r="N811" i="3"/>
  <c r="N812" i="3"/>
  <c r="N813" i="3"/>
  <c r="N814" i="3"/>
  <c r="N815" i="3"/>
  <c r="N816" i="3"/>
  <c r="N817" i="3"/>
  <c r="N818" i="3"/>
  <c r="N819" i="3"/>
  <c r="N820" i="3"/>
  <c r="N821" i="3"/>
  <c r="N822" i="3"/>
  <c r="N823" i="3"/>
  <c r="N824" i="3"/>
  <c r="N825" i="3"/>
  <c r="N826" i="3"/>
  <c r="N827" i="3"/>
  <c r="N828" i="3"/>
  <c r="N829" i="3"/>
  <c r="N830" i="3"/>
  <c r="N831" i="3"/>
  <c r="N832" i="3"/>
  <c r="N833" i="3"/>
  <c r="N834" i="3"/>
  <c r="N835" i="3"/>
  <c r="N836" i="3"/>
  <c r="N837" i="3"/>
  <c r="N838" i="3"/>
  <c r="N839" i="3"/>
  <c r="N840" i="3"/>
  <c r="N841" i="3"/>
  <c r="N842" i="3"/>
  <c r="N843" i="3"/>
  <c r="N844" i="3"/>
  <c r="N845" i="3"/>
  <c r="N846" i="3"/>
  <c r="N847" i="3"/>
  <c r="N848" i="3"/>
  <c r="N849" i="3"/>
  <c r="N850" i="3"/>
  <c r="N851" i="3"/>
  <c r="N852" i="3"/>
  <c r="N853" i="3"/>
  <c r="N854" i="3"/>
  <c r="N855" i="3"/>
  <c r="N856" i="3"/>
  <c r="N857" i="3"/>
  <c r="N858" i="3"/>
  <c r="N859" i="3"/>
  <c r="N860" i="3"/>
  <c r="N861" i="3"/>
  <c r="N862" i="3"/>
  <c r="N863" i="3"/>
  <c r="N864" i="3"/>
  <c r="N865" i="3"/>
  <c r="N866" i="3"/>
  <c r="N867" i="3"/>
  <c r="N868" i="3"/>
  <c r="N869" i="3"/>
  <c r="N870" i="3"/>
  <c r="N871" i="3"/>
  <c r="N872" i="3"/>
  <c r="N873" i="3"/>
  <c r="N874" i="3"/>
  <c r="N875" i="3"/>
  <c r="N876" i="3"/>
  <c r="N877" i="3"/>
  <c r="N878" i="3"/>
  <c r="N879" i="3"/>
  <c r="N880" i="3"/>
  <c r="N881" i="3"/>
  <c r="N882" i="3"/>
  <c r="N883" i="3"/>
  <c r="N884" i="3"/>
  <c r="N885" i="3"/>
  <c r="N886" i="3"/>
  <c r="N887" i="3"/>
  <c r="N888" i="3"/>
  <c r="N889" i="3"/>
  <c r="N890" i="3"/>
  <c r="N891" i="3"/>
  <c r="N892" i="3"/>
  <c r="N893" i="3"/>
  <c r="N894" i="3"/>
  <c r="N895" i="3"/>
  <c r="N896" i="3"/>
  <c r="N897" i="3"/>
  <c r="N898" i="3"/>
  <c r="N899" i="3"/>
  <c r="N900" i="3"/>
  <c r="N901" i="3"/>
  <c r="N902" i="3"/>
  <c r="N903" i="3"/>
  <c r="N904" i="3"/>
  <c r="N905" i="3"/>
  <c r="N906" i="3"/>
  <c r="N907" i="3"/>
  <c r="N908" i="3"/>
  <c r="N909" i="3"/>
  <c r="N910" i="3"/>
  <c r="N911" i="3"/>
  <c r="N912" i="3"/>
  <c r="N913" i="3"/>
  <c r="N914" i="3"/>
  <c r="N915" i="3"/>
  <c r="N916" i="3"/>
  <c r="N917" i="3"/>
  <c r="N918" i="3"/>
  <c r="N919" i="3"/>
  <c r="N920" i="3"/>
  <c r="N921" i="3"/>
  <c r="N922" i="3"/>
  <c r="N923" i="3"/>
  <c r="N924" i="3"/>
  <c r="N925" i="3"/>
  <c r="N926" i="3"/>
  <c r="N927" i="3"/>
  <c r="N928" i="3"/>
  <c r="N929" i="3"/>
  <c r="N930" i="3"/>
  <c r="N931" i="3"/>
  <c r="N932" i="3"/>
  <c r="N933" i="3"/>
  <c r="N934" i="3"/>
  <c r="N935" i="3"/>
  <c r="N936" i="3"/>
  <c r="N937" i="3"/>
  <c r="N938" i="3"/>
  <c r="N939" i="3"/>
  <c r="N940" i="3"/>
  <c r="N941" i="3"/>
  <c r="N942" i="3"/>
  <c r="N943" i="3"/>
  <c r="N944" i="3"/>
  <c r="N945" i="3"/>
  <c r="N946" i="3"/>
  <c r="N947" i="3"/>
  <c r="N948" i="3"/>
  <c r="N949" i="3"/>
  <c r="N950" i="3"/>
  <c r="N951" i="3"/>
  <c r="N952" i="3"/>
  <c r="N953" i="3"/>
  <c r="N954" i="3"/>
  <c r="N955" i="3"/>
  <c r="N956" i="3"/>
  <c r="N957" i="3"/>
  <c r="N958" i="3"/>
  <c r="N959" i="3"/>
  <c r="N960" i="3"/>
  <c r="N961" i="3"/>
  <c r="N962" i="3"/>
  <c r="N963" i="3"/>
  <c r="N964" i="3"/>
  <c r="N965" i="3"/>
  <c r="N966" i="3"/>
  <c r="N967" i="3"/>
  <c r="N968" i="3"/>
  <c r="N969" i="3"/>
  <c r="N970" i="3"/>
  <c r="N971" i="3"/>
  <c r="N972" i="3"/>
  <c r="N973" i="3"/>
  <c r="N974" i="3"/>
  <c r="N975" i="3"/>
  <c r="N976" i="3"/>
  <c r="N977" i="3"/>
  <c r="N978" i="3"/>
  <c r="N979" i="3"/>
  <c r="N980" i="3"/>
  <c r="N981" i="3"/>
  <c r="N982" i="3"/>
  <c r="N983" i="3"/>
  <c r="N984" i="3"/>
  <c r="N985" i="3"/>
  <c r="N986" i="3"/>
  <c r="N987" i="3"/>
  <c r="N988" i="3"/>
  <c r="N989" i="3"/>
  <c r="N990" i="3"/>
  <c r="N991" i="3"/>
  <c r="N992" i="3"/>
  <c r="N993" i="3"/>
  <c r="N994" i="3"/>
  <c r="N995" i="3"/>
  <c r="N996" i="3"/>
  <c r="N997" i="3"/>
  <c r="N998" i="3"/>
  <c r="N999" i="3"/>
  <c r="N1000" i="3"/>
  <c r="N1001" i="3"/>
  <c r="N1002" i="3"/>
  <c r="N1003" i="3"/>
  <c r="N1004" i="3"/>
  <c r="N1005" i="3"/>
  <c r="N1006" i="3"/>
  <c r="N1007" i="3"/>
  <c r="N1008" i="3"/>
  <c r="N1009" i="3"/>
  <c r="N1010" i="3"/>
  <c r="N1011" i="3"/>
  <c r="N1012" i="3"/>
  <c r="N1013" i="3"/>
  <c r="N1014" i="3"/>
  <c r="N1015" i="3"/>
  <c r="N1016" i="3"/>
  <c r="N1017" i="3"/>
  <c r="N1018" i="3"/>
  <c r="N1019" i="3"/>
  <c r="N1020" i="3"/>
  <c r="N1021" i="3"/>
  <c r="N1022" i="3"/>
  <c r="N1023" i="3"/>
  <c r="N1024" i="3"/>
  <c r="N1025" i="3"/>
  <c r="N1026" i="3"/>
  <c r="N1027" i="3"/>
  <c r="N1028" i="3"/>
  <c r="N1029" i="3"/>
  <c r="N1030" i="3"/>
  <c r="N1031" i="3"/>
  <c r="N1032" i="3"/>
  <c r="N1033" i="3"/>
  <c r="N1034" i="3"/>
  <c r="N1035" i="3"/>
  <c r="N1036" i="3"/>
  <c r="N1037" i="3"/>
  <c r="N1038" i="3"/>
  <c r="N1039" i="3"/>
  <c r="N1040" i="3"/>
  <c r="N1041" i="3"/>
  <c r="N1042" i="3"/>
  <c r="N1043" i="3"/>
  <c r="N1044" i="3"/>
  <c r="N1045" i="3"/>
  <c r="N1046" i="3"/>
  <c r="N1047" i="3"/>
  <c r="N1048" i="3"/>
  <c r="N1049" i="3"/>
  <c r="N1050" i="3"/>
  <c r="N1051" i="3"/>
  <c r="N1052" i="3"/>
  <c r="N1053" i="3"/>
  <c r="N1054" i="3"/>
  <c r="N1055" i="3"/>
  <c r="N1056" i="3"/>
  <c r="N1057" i="3"/>
  <c r="N1058" i="3"/>
  <c r="N1059" i="3"/>
  <c r="N1060" i="3"/>
  <c r="N1061" i="3"/>
  <c r="N1062" i="3"/>
  <c r="N1063" i="3"/>
  <c r="N1064" i="3"/>
  <c r="N1065" i="3"/>
  <c r="N1066" i="3"/>
  <c r="N1067" i="3"/>
  <c r="N1068" i="3"/>
  <c r="N1069" i="3"/>
  <c r="N1070" i="3"/>
  <c r="N1071" i="3"/>
  <c r="N1072" i="3"/>
  <c r="N1073" i="3"/>
  <c r="N1074" i="3"/>
  <c r="N1075" i="3"/>
  <c r="N1076" i="3"/>
  <c r="N1077" i="3"/>
  <c r="N1078" i="3"/>
  <c r="N1079" i="3"/>
  <c r="N1080" i="3"/>
  <c r="N1081" i="3"/>
  <c r="N1082" i="3"/>
  <c r="N1083" i="3"/>
  <c r="N1084" i="3"/>
  <c r="N1085" i="3"/>
  <c r="N1086" i="3"/>
  <c r="N1087" i="3"/>
  <c r="N1088" i="3"/>
  <c r="N1089" i="3"/>
  <c r="N1090" i="3"/>
  <c r="N1091" i="3"/>
  <c r="N1092" i="3"/>
  <c r="N1093" i="3"/>
  <c r="N1094" i="3"/>
  <c r="N1095" i="3"/>
  <c r="N1096" i="3"/>
  <c r="N1097" i="3"/>
  <c r="N1098" i="3"/>
  <c r="N1099" i="3"/>
  <c r="N1100" i="3"/>
  <c r="N1101" i="3"/>
  <c r="N1102" i="3"/>
  <c r="N1103" i="3"/>
  <c r="N1104" i="3"/>
  <c r="N1105" i="3"/>
  <c r="N1106" i="3"/>
  <c r="N1107" i="3"/>
  <c r="N1108" i="3"/>
  <c r="N1109" i="3"/>
  <c r="N1110" i="3"/>
  <c r="N1111" i="3"/>
  <c r="N1112" i="3"/>
  <c r="N1113" i="3"/>
  <c r="N1114" i="3"/>
  <c r="N1115" i="3"/>
  <c r="N1116" i="3"/>
  <c r="N1117" i="3"/>
  <c r="N1118" i="3"/>
  <c r="N1119" i="3"/>
  <c r="N1120" i="3"/>
  <c r="N1121" i="3"/>
  <c r="N1122" i="3"/>
  <c r="N1123" i="3"/>
  <c r="N1124" i="3"/>
  <c r="N1125" i="3"/>
  <c r="N1126" i="3"/>
  <c r="N1127" i="3"/>
  <c r="N1128" i="3"/>
  <c r="N1129" i="3"/>
  <c r="N1130" i="3"/>
  <c r="N1131" i="3"/>
  <c r="N1132" i="3"/>
  <c r="N1133" i="3"/>
  <c r="N1134" i="3"/>
  <c r="N1135" i="3"/>
  <c r="N1136" i="3"/>
  <c r="N1137" i="3"/>
  <c r="N1138" i="3"/>
  <c r="N1139" i="3"/>
  <c r="N1140" i="3"/>
  <c r="N1141" i="3"/>
  <c r="N1142" i="3"/>
  <c r="N1143" i="3"/>
  <c r="N1144" i="3"/>
  <c r="N1145" i="3"/>
  <c r="N1146" i="3"/>
  <c r="N1147" i="3"/>
  <c r="N1148" i="3"/>
  <c r="N1149" i="3"/>
  <c r="N1150" i="3"/>
  <c r="N1151" i="3"/>
  <c r="N1152" i="3"/>
  <c r="N1153" i="3"/>
  <c r="N1154" i="3"/>
  <c r="N1155" i="3"/>
  <c r="N1156" i="3"/>
  <c r="N1157" i="3"/>
  <c r="N1158" i="3"/>
  <c r="N1159" i="3"/>
  <c r="N1160" i="3"/>
  <c r="N1161" i="3"/>
  <c r="N1162" i="3"/>
  <c r="N1163" i="3"/>
  <c r="N1164" i="3"/>
  <c r="N1165" i="3"/>
  <c r="N1166" i="3"/>
  <c r="N1167" i="3"/>
  <c r="N1168" i="3"/>
  <c r="N1169" i="3"/>
  <c r="N1170" i="3"/>
  <c r="N1171" i="3"/>
  <c r="N1172" i="3"/>
  <c r="N1173" i="3"/>
  <c r="N1174" i="3"/>
  <c r="N1175" i="3"/>
  <c r="N1176" i="3"/>
  <c r="N1177" i="3"/>
  <c r="N1178" i="3"/>
  <c r="N1179" i="3"/>
  <c r="N1180" i="3"/>
  <c r="N1181" i="3"/>
  <c r="N1182" i="3"/>
  <c r="N1183" i="3"/>
  <c r="N1184" i="3"/>
  <c r="N1185" i="3"/>
  <c r="N1186" i="3"/>
  <c r="N1187" i="3"/>
  <c r="N1188" i="3"/>
  <c r="N1189" i="3"/>
  <c r="N1190" i="3"/>
  <c r="N1191" i="3"/>
  <c r="N1192" i="3"/>
  <c r="N1193" i="3"/>
  <c r="N1194" i="3"/>
  <c r="N1195" i="3"/>
  <c r="N1196" i="3"/>
  <c r="N1197" i="3"/>
  <c r="N1198" i="3"/>
  <c r="N1199" i="3"/>
  <c r="N1200" i="3"/>
  <c r="N1201" i="3"/>
  <c r="N1202" i="3"/>
  <c r="N1203" i="3"/>
  <c r="N1204" i="3"/>
  <c r="N1205" i="3"/>
  <c r="N1206" i="3"/>
  <c r="N1207" i="3"/>
  <c r="N1208" i="3"/>
  <c r="N1209" i="3"/>
  <c r="N1210" i="3"/>
  <c r="N1211" i="3"/>
  <c r="N1212" i="3"/>
  <c r="N1213" i="3"/>
  <c r="N1214" i="3"/>
  <c r="N1215" i="3"/>
  <c r="N1216" i="3"/>
  <c r="N1217" i="3"/>
  <c r="N1218" i="3"/>
  <c r="N1219" i="3"/>
  <c r="N1220" i="3"/>
  <c r="N1221" i="3"/>
  <c r="N1222" i="3"/>
  <c r="N1223" i="3"/>
  <c r="N1224" i="3"/>
  <c r="N1225" i="3"/>
  <c r="N1226" i="3"/>
  <c r="N1227" i="3"/>
  <c r="N1228" i="3"/>
  <c r="N1229" i="3"/>
  <c r="N1230" i="3"/>
  <c r="N1231" i="3"/>
  <c r="N1232" i="3"/>
  <c r="N1233" i="3"/>
  <c r="N1234" i="3"/>
  <c r="N1235" i="3"/>
  <c r="N1236" i="3"/>
  <c r="N1237" i="3"/>
  <c r="N1238" i="3"/>
  <c r="N1239" i="3"/>
  <c r="N1240" i="3"/>
  <c r="N1241" i="3"/>
  <c r="N1242" i="3"/>
  <c r="N1243" i="3"/>
  <c r="N1244" i="3"/>
  <c r="N1245" i="3"/>
  <c r="N1246" i="3"/>
  <c r="N1247" i="3"/>
  <c r="N1248" i="3"/>
  <c r="N1249" i="3"/>
  <c r="N1250" i="3"/>
  <c r="N1251" i="3"/>
  <c r="N1252" i="3"/>
  <c r="N1253" i="3"/>
  <c r="N1254" i="3"/>
  <c r="N1255" i="3"/>
  <c r="N1256" i="3"/>
  <c r="N1257" i="3"/>
  <c r="N1258" i="3"/>
  <c r="N1259" i="3"/>
  <c r="N1260" i="3"/>
  <c r="N1261" i="3"/>
  <c r="N1262" i="3"/>
  <c r="N1263" i="3"/>
  <c r="N1264" i="3"/>
  <c r="N1265" i="3"/>
  <c r="N1266" i="3"/>
  <c r="N1267" i="3"/>
  <c r="N1268" i="3"/>
  <c r="N1269" i="3"/>
  <c r="N1270" i="3"/>
  <c r="N1271" i="3"/>
  <c r="N1272" i="3"/>
  <c r="N1273" i="3"/>
  <c r="N1274" i="3"/>
  <c r="N1275" i="3"/>
  <c r="N1276" i="3"/>
  <c r="N1277" i="3"/>
  <c r="N1278" i="3"/>
  <c r="N1279" i="3"/>
  <c r="N1280" i="3"/>
  <c r="N1281" i="3"/>
  <c r="N1282" i="3"/>
  <c r="N1283" i="3"/>
  <c r="N1284" i="3"/>
  <c r="N1285" i="3"/>
  <c r="N1286" i="3"/>
  <c r="N1287" i="3"/>
  <c r="N1288" i="3"/>
  <c r="N1289" i="3"/>
  <c r="N1290" i="3"/>
  <c r="N1291" i="3"/>
  <c r="N1292" i="3"/>
  <c r="N1293" i="3"/>
  <c r="N1294" i="3"/>
  <c r="N1295" i="3"/>
  <c r="N1296" i="3"/>
  <c r="N1297" i="3"/>
  <c r="N1298" i="3"/>
  <c r="N1299" i="3"/>
  <c r="N1300" i="3"/>
  <c r="N1301" i="3"/>
  <c r="N1302" i="3"/>
  <c r="N1303" i="3"/>
  <c r="N1304" i="3"/>
  <c r="N1305" i="3"/>
  <c r="N1306" i="3"/>
  <c r="N1307" i="3"/>
  <c r="N1308" i="3"/>
  <c r="N1309" i="3"/>
  <c r="N1310" i="3"/>
  <c r="N1311" i="3"/>
  <c r="N1312" i="3"/>
  <c r="N1313" i="3"/>
  <c r="N1314" i="3"/>
  <c r="N1315" i="3"/>
  <c r="N1316" i="3"/>
  <c r="N1317" i="3"/>
  <c r="N1318" i="3"/>
  <c r="N1319" i="3"/>
  <c r="N1320" i="3"/>
  <c r="N1321" i="3"/>
  <c r="N1322" i="3"/>
  <c r="N1323" i="3"/>
  <c r="N1324" i="3"/>
  <c r="N1325" i="3"/>
  <c r="N1326" i="3"/>
  <c r="N1327" i="3"/>
  <c r="N1328" i="3"/>
  <c r="N1329" i="3"/>
  <c r="N1330" i="3"/>
  <c r="N1331" i="3"/>
  <c r="N1332" i="3"/>
  <c r="N1333" i="3"/>
  <c r="N1334" i="3"/>
  <c r="N1335" i="3"/>
  <c r="N1336" i="3"/>
  <c r="N1337" i="3"/>
  <c r="N1338" i="3"/>
  <c r="N1339" i="3"/>
  <c r="N1340" i="3"/>
  <c r="N1341" i="3"/>
  <c r="N1342" i="3"/>
  <c r="N1343" i="3"/>
  <c r="N1344" i="3"/>
  <c r="N1345" i="3"/>
  <c r="N1346" i="3"/>
  <c r="N1347" i="3"/>
  <c r="N1348" i="3"/>
  <c r="N1349" i="3"/>
  <c r="N1350" i="3"/>
  <c r="N1351" i="3"/>
  <c r="N1352" i="3"/>
  <c r="N1353" i="3"/>
  <c r="N1354" i="3"/>
  <c r="N1355" i="3"/>
  <c r="N1356" i="3"/>
  <c r="N1357" i="3"/>
  <c r="N1358" i="3"/>
  <c r="N1359" i="3"/>
  <c r="N1360" i="3"/>
  <c r="N1361" i="3"/>
  <c r="N1362" i="3"/>
  <c r="N1363" i="3"/>
  <c r="N1364" i="3"/>
  <c r="N1365" i="3"/>
  <c r="N1366" i="3"/>
  <c r="N1367" i="3"/>
  <c r="N1368" i="3"/>
  <c r="N1369" i="3"/>
  <c r="N1370" i="3"/>
  <c r="N1371" i="3"/>
  <c r="N1372" i="3"/>
  <c r="N1373" i="3"/>
  <c r="N1374" i="3"/>
  <c r="N1375" i="3"/>
  <c r="N1376" i="3"/>
  <c r="N1377" i="3"/>
  <c r="N1378" i="3"/>
  <c r="N1379" i="3"/>
  <c r="N1380" i="3"/>
  <c r="N1381" i="3"/>
  <c r="N1382" i="3"/>
  <c r="N1383" i="3"/>
  <c r="N1384" i="3"/>
  <c r="N1385" i="3"/>
  <c r="N1386" i="3"/>
  <c r="N1387" i="3"/>
  <c r="N1388" i="3"/>
  <c r="N1389" i="3"/>
  <c r="N1390" i="3"/>
  <c r="N1391" i="3"/>
  <c r="N1392" i="3"/>
  <c r="N1393" i="3"/>
  <c r="N1394" i="3"/>
  <c r="N1395" i="3"/>
  <c r="N1396" i="3"/>
  <c r="N1397" i="3"/>
  <c r="N1398" i="3"/>
  <c r="N1399" i="3"/>
  <c r="N1400" i="3"/>
  <c r="N1401" i="3"/>
  <c r="N1402" i="3"/>
  <c r="N1403" i="3"/>
  <c r="N1404" i="3"/>
  <c r="N1405" i="3"/>
  <c r="N1406" i="3"/>
  <c r="N1407" i="3"/>
  <c r="N1408" i="3"/>
  <c r="N1409" i="3"/>
  <c r="N1410" i="3"/>
  <c r="N1411" i="3"/>
  <c r="N1412" i="3"/>
  <c r="N1413" i="3"/>
  <c r="N1414" i="3"/>
  <c r="N1415" i="3"/>
  <c r="N1416" i="3"/>
  <c r="N1417" i="3"/>
  <c r="N1418" i="3"/>
  <c r="N1419" i="3"/>
  <c r="N1420" i="3"/>
  <c r="N1421" i="3"/>
  <c r="N1422" i="3"/>
  <c r="N1423" i="3"/>
  <c r="N1424" i="3"/>
  <c r="N1425" i="3"/>
  <c r="N1426" i="3"/>
  <c r="N1427" i="3"/>
  <c r="N1428" i="3"/>
  <c r="N1429" i="3"/>
  <c r="N1430" i="3"/>
  <c r="N1431" i="3"/>
  <c r="N1432" i="3"/>
  <c r="N1433" i="3"/>
  <c r="N1434" i="3"/>
  <c r="N1435" i="3"/>
  <c r="N1436" i="3"/>
  <c r="N1437" i="3"/>
  <c r="N1438" i="3"/>
  <c r="N1439" i="3"/>
  <c r="N1440" i="3"/>
  <c r="N1441" i="3"/>
  <c r="N1442" i="3"/>
  <c r="N1443" i="3"/>
  <c r="N1444" i="3"/>
  <c r="N1445" i="3"/>
  <c r="N1446" i="3"/>
  <c r="N1447" i="3"/>
  <c r="N1448" i="3"/>
  <c r="N1449" i="3"/>
  <c r="N1450" i="3"/>
  <c r="N1451" i="3"/>
  <c r="N1452" i="3"/>
  <c r="N1453" i="3"/>
  <c r="N1454" i="3"/>
  <c r="N1455" i="3"/>
  <c r="N1456" i="3"/>
  <c r="N1457" i="3"/>
  <c r="N1458" i="3"/>
  <c r="N1459" i="3"/>
  <c r="N1460" i="3"/>
  <c r="N1461" i="3"/>
  <c r="N1462" i="3"/>
  <c r="N1463" i="3"/>
  <c r="N1464" i="3"/>
  <c r="N1465" i="3"/>
  <c r="N1466" i="3"/>
  <c r="N1467" i="3"/>
  <c r="N1468" i="3"/>
  <c r="N1469" i="3"/>
  <c r="N1470" i="3"/>
  <c r="N1471" i="3"/>
  <c r="N1472" i="3"/>
  <c r="N1473" i="3"/>
  <c r="N1474" i="3"/>
  <c r="N1475" i="3"/>
  <c r="N1476" i="3"/>
  <c r="N1477" i="3"/>
  <c r="N1478" i="3"/>
  <c r="N1479" i="3"/>
  <c r="N1480" i="3"/>
  <c r="N1481" i="3"/>
  <c r="N1482" i="3"/>
  <c r="N1483" i="3"/>
  <c r="N1484" i="3"/>
  <c r="N1485" i="3"/>
  <c r="N1486" i="3"/>
  <c r="N1487" i="3"/>
  <c r="N1488" i="3"/>
  <c r="N1489" i="3"/>
  <c r="N1490" i="3"/>
  <c r="N1491" i="3"/>
  <c r="N1492" i="3"/>
  <c r="N1493" i="3"/>
  <c r="N1494" i="3"/>
  <c r="N1495" i="3"/>
  <c r="N1496" i="3"/>
  <c r="N1497" i="3"/>
  <c r="N1498" i="3"/>
  <c r="N1499" i="3"/>
  <c r="N1500" i="3"/>
  <c r="N1501" i="3"/>
  <c r="N1502" i="3"/>
  <c r="N1503" i="3"/>
  <c r="N1504" i="3"/>
  <c r="N1505" i="3"/>
  <c r="N1506" i="3"/>
  <c r="N1507" i="3"/>
  <c r="N1508" i="3"/>
  <c r="N1509" i="3"/>
  <c r="N1510" i="3"/>
  <c r="N1511" i="3"/>
  <c r="N1512" i="3"/>
  <c r="N1513" i="3"/>
  <c r="N1514" i="3"/>
  <c r="N1515" i="3"/>
  <c r="N1516" i="3"/>
  <c r="N1517" i="3"/>
  <c r="N1518" i="3"/>
  <c r="N1519" i="3"/>
  <c r="N1520" i="3"/>
  <c r="N1521" i="3"/>
  <c r="N1522" i="3"/>
  <c r="N1523" i="3"/>
  <c r="N1524" i="3"/>
  <c r="N1525" i="3"/>
  <c r="N1526" i="3"/>
  <c r="N1527" i="3"/>
  <c r="N1528" i="3"/>
  <c r="N1529" i="3"/>
  <c r="N1530" i="3"/>
  <c r="N1531" i="3"/>
  <c r="N1532" i="3"/>
  <c r="N1533" i="3"/>
  <c r="N1534" i="3"/>
  <c r="N1535" i="3"/>
  <c r="N1536" i="3"/>
  <c r="N1537" i="3"/>
  <c r="N1538" i="3"/>
  <c r="N1539" i="3"/>
  <c r="N1540" i="3"/>
  <c r="N1541" i="3"/>
  <c r="N1542" i="3"/>
  <c r="N1543" i="3"/>
  <c r="N1544" i="3"/>
  <c r="N1545" i="3"/>
  <c r="N1546" i="3"/>
  <c r="N1547" i="3"/>
  <c r="N1548" i="3"/>
  <c r="N1549" i="3"/>
  <c r="N1550" i="3"/>
  <c r="N1551" i="3"/>
  <c r="N1552" i="3"/>
  <c r="N1553" i="3"/>
  <c r="N1554" i="3"/>
  <c r="N1555" i="3"/>
  <c r="N1556" i="3"/>
  <c r="N1557" i="3"/>
  <c r="N1558" i="3"/>
  <c r="N1559" i="3"/>
  <c r="N1560" i="3"/>
  <c r="N1561" i="3"/>
  <c r="N1562" i="3"/>
  <c r="N1563" i="3"/>
  <c r="N1564" i="3"/>
  <c r="N1565" i="3"/>
  <c r="N1566" i="3"/>
  <c r="N1567" i="3"/>
  <c r="N1568" i="3"/>
  <c r="N1569" i="3"/>
  <c r="N1570" i="3"/>
  <c r="N1571" i="3"/>
  <c r="N1572" i="3"/>
  <c r="N1573" i="3"/>
  <c r="N1574" i="3"/>
  <c r="N1575" i="3"/>
  <c r="N1576" i="3"/>
  <c r="N1577" i="3"/>
  <c r="N1578" i="3"/>
  <c r="N1579" i="3"/>
  <c r="N1580" i="3"/>
  <c r="N1581" i="3"/>
  <c r="N1582" i="3"/>
  <c r="N1583" i="3"/>
  <c r="N1584" i="3"/>
  <c r="N1585" i="3"/>
  <c r="N1586" i="3"/>
  <c r="N1587" i="3"/>
  <c r="N1588" i="3"/>
  <c r="N1589" i="3"/>
  <c r="N1590" i="3"/>
  <c r="N1591" i="3"/>
  <c r="N1592" i="3"/>
  <c r="N1593" i="3"/>
  <c r="N1594" i="3"/>
  <c r="N1595" i="3"/>
  <c r="N1596" i="3"/>
  <c r="N1597" i="3"/>
  <c r="N1598" i="3"/>
  <c r="N1599" i="3"/>
  <c r="N1600" i="3"/>
  <c r="N1601" i="3"/>
  <c r="N1602" i="3"/>
  <c r="N1603" i="3"/>
  <c r="N1604" i="3"/>
  <c r="N1605" i="3"/>
  <c r="N1606" i="3"/>
  <c r="N1607" i="3"/>
  <c r="N1608" i="3"/>
  <c r="N1609" i="3"/>
  <c r="N1610" i="3"/>
  <c r="N1611" i="3"/>
  <c r="N1612" i="3"/>
  <c r="N1613" i="3"/>
  <c r="N1614" i="3"/>
  <c r="N1615" i="3"/>
  <c r="N1616" i="3"/>
  <c r="N1617" i="3"/>
  <c r="N1618" i="3"/>
  <c r="N1619" i="3"/>
  <c r="N1620" i="3"/>
  <c r="N1621" i="3"/>
  <c r="N1622" i="3"/>
  <c r="N1623" i="3"/>
  <c r="N1624" i="3"/>
  <c r="N1625" i="3"/>
  <c r="N1626" i="3"/>
  <c r="N1627" i="3"/>
  <c r="N1628" i="3"/>
  <c r="N1629" i="3"/>
  <c r="N1630" i="3"/>
  <c r="N1631" i="3"/>
  <c r="N1632" i="3"/>
  <c r="N1633" i="3"/>
  <c r="N1634" i="3"/>
  <c r="N1635" i="3"/>
  <c r="N1636" i="3"/>
  <c r="N1637" i="3"/>
  <c r="N1638" i="3"/>
  <c r="N1639" i="3"/>
  <c r="N1640" i="3"/>
  <c r="N1641" i="3"/>
  <c r="N1642" i="3"/>
  <c r="N1643" i="3"/>
  <c r="N1644" i="3"/>
  <c r="N1645" i="3"/>
  <c r="N1646" i="3"/>
  <c r="N1647" i="3"/>
  <c r="N1648" i="3"/>
  <c r="N1649" i="3"/>
  <c r="N1650" i="3"/>
  <c r="N1651" i="3"/>
  <c r="N1652" i="3"/>
  <c r="N1653" i="3"/>
  <c r="N1654" i="3"/>
  <c r="N1655" i="3"/>
  <c r="N1656" i="3"/>
  <c r="N1657" i="3"/>
  <c r="N1658" i="3"/>
  <c r="N1659" i="3"/>
  <c r="N1660" i="3"/>
  <c r="N1661" i="3"/>
  <c r="N1662" i="3"/>
  <c r="N1663" i="3"/>
  <c r="N1664" i="3"/>
  <c r="N1665" i="3"/>
  <c r="N1666" i="3"/>
  <c r="N1667" i="3"/>
  <c r="N1668" i="3"/>
  <c r="N1669" i="3"/>
  <c r="N1670" i="3"/>
  <c r="N1671" i="3"/>
  <c r="N1672" i="3"/>
  <c r="N1673" i="3"/>
  <c r="N1674" i="3"/>
  <c r="N1675" i="3"/>
  <c r="N1676" i="3"/>
  <c r="N1677" i="3"/>
  <c r="N1678" i="3"/>
  <c r="N1679" i="3"/>
  <c r="N1680" i="3"/>
  <c r="N1681" i="3"/>
  <c r="N1682" i="3"/>
  <c r="N1683" i="3"/>
  <c r="N1684" i="3"/>
  <c r="N1685" i="3"/>
  <c r="N1686" i="3"/>
  <c r="N1687" i="3"/>
  <c r="N1688" i="3"/>
  <c r="N1689" i="3"/>
  <c r="N1690" i="3"/>
  <c r="N1691" i="3"/>
  <c r="N1692" i="3"/>
  <c r="N1693" i="3"/>
  <c r="N1694" i="3"/>
  <c r="N1695" i="3"/>
  <c r="N1696" i="3"/>
  <c r="N1697" i="3"/>
  <c r="N1698" i="3"/>
  <c r="N1699" i="3"/>
  <c r="N1700" i="3"/>
  <c r="N1701" i="3"/>
  <c r="N1702" i="3"/>
  <c r="N1703" i="3"/>
  <c r="N1704" i="3"/>
  <c r="N1705" i="3"/>
  <c r="N1706" i="3"/>
  <c r="N1707" i="3"/>
  <c r="N1708" i="3"/>
  <c r="N1709" i="3"/>
  <c r="N1710" i="3"/>
  <c r="N1711" i="3"/>
  <c r="N1712" i="3"/>
  <c r="N1713" i="3"/>
  <c r="N1714" i="3"/>
  <c r="N1715" i="3"/>
  <c r="N1716" i="3"/>
  <c r="N1717" i="3"/>
  <c r="N1718" i="3"/>
  <c r="N1719" i="3"/>
  <c r="N1720" i="3"/>
  <c r="N1721" i="3"/>
  <c r="N1722" i="3"/>
  <c r="N1723" i="3"/>
  <c r="N1724" i="3"/>
  <c r="N1725" i="3"/>
  <c r="N1726" i="3"/>
  <c r="N1727" i="3"/>
  <c r="N1728" i="3"/>
  <c r="N1729" i="3"/>
  <c r="N1730" i="3"/>
  <c r="N1731" i="3"/>
  <c r="N1732" i="3"/>
  <c r="N1733" i="3"/>
  <c r="N1734" i="3"/>
  <c r="N1735" i="3"/>
  <c r="N1736" i="3"/>
  <c r="N1737" i="3"/>
  <c r="N1738" i="3"/>
  <c r="N1739" i="3"/>
  <c r="N1740" i="3"/>
  <c r="N1741" i="3"/>
  <c r="N1742" i="3"/>
  <c r="N1743" i="3"/>
  <c r="N1744" i="3"/>
  <c r="N1745" i="3"/>
  <c r="N1746" i="3"/>
  <c r="N1747" i="3"/>
  <c r="N1748" i="3"/>
  <c r="N1749" i="3"/>
  <c r="N1750" i="3"/>
  <c r="N1751" i="3"/>
  <c r="N1752" i="3"/>
  <c r="N1753" i="3"/>
  <c r="N1754" i="3"/>
  <c r="N1755" i="3"/>
  <c r="N1756" i="3"/>
  <c r="N1757" i="3"/>
  <c r="N1758" i="3"/>
  <c r="N1759" i="3"/>
  <c r="N1760" i="3"/>
  <c r="N1761" i="3"/>
  <c r="N1762" i="3"/>
  <c r="N1763" i="3"/>
  <c r="N1764" i="3"/>
  <c r="N1765" i="3"/>
  <c r="N1766" i="3"/>
  <c r="N1767" i="3"/>
  <c r="N1768" i="3"/>
  <c r="N1769" i="3"/>
  <c r="N1770" i="3"/>
  <c r="N1771" i="3"/>
  <c r="N1772" i="3"/>
  <c r="N1773" i="3"/>
  <c r="N1774" i="3"/>
  <c r="N1775" i="3"/>
  <c r="N1776" i="3"/>
  <c r="N1777" i="3"/>
  <c r="N1778" i="3"/>
  <c r="N1779" i="3"/>
  <c r="N1780" i="3"/>
  <c r="N1781" i="3"/>
  <c r="N1782" i="3"/>
  <c r="N1783" i="3"/>
  <c r="N1784" i="3"/>
  <c r="N1785" i="3"/>
  <c r="N1786" i="3"/>
  <c r="N1787" i="3"/>
  <c r="N1788" i="3"/>
  <c r="N1789" i="3"/>
  <c r="N1790" i="3"/>
  <c r="N1791" i="3"/>
  <c r="N1792" i="3"/>
  <c r="N1793" i="3"/>
  <c r="N1794" i="3"/>
  <c r="N1795" i="3"/>
  <c r="N1796" i="3"/>
  <c r="N1797" i="3"/>
  <c r="N1798" i="3"/>
  <c r="N1799" i="3"/>
  <c r="N1800" i="3"/>
  <c r="N1801" i="3"/>
  <c r="N1802" i="3"/>
  <c r="N1803" i="3"/>
  <c r="N1804" i="3"/>
  <c r="N1805" i="3"/>
  <c r="N1806" i="3"/>
  <c r="N1807" i="3"/>
  <c r="N1808" i="3"/>
  <c r="N1809" i="3"/>
  <c r="N1810" i="3"/>
  <c r="N1811" i="3"/>
  <c r="N1812" i="3"/>
  <c r="N1813" i="3"/>
  <c r="N1814" i="3"/>
  <c r="N1815" i="3"/>
  <c r="N1816" i="3"/>
  <c r="N1817" i="3"/>
  <c r="N1818" i="3"/>
  <c r="N1819" i="3"/>
  <c r="N1820" i="3"/>
  <c r="N1821" i="3"/>
  <c r="N1822" i="3"/>
  <c r="N1823" i="3"/>
  <c r="N1824" i="3"/>
  <c r="N1825" i="3"/>
  <c r="N1826" i="3"/>
  <c r="N1827" i="3"/>
  <c r="N1828" i="3"/>
  <c r="N1829" i="3"/>
  <c r="N1830" i="3"/>
  <c r="N1831" i="3"/>
  <c r="N1832" i="3"/>
  <c r="N1833" i="3"/>
  <c r="N1834" i="3"/>
  <c r="N1835" i="3"/>
  <c r="N1836" i="3"/>
  <c r="N1837" i="3"/>
  <c r="N1838" i="3"/>
  <c r="N1839" i="3"/>
  <c r="N1840" i="3"/>
  <c r="N1841" i="3"/>
  <c r="N1842" i="3"/>
  <c r="N1843" i="3"/>
  <c r="N1844" i="3"/>
  <c r="N1845" i="3"/>
  <c r="N1846" i="3"/>
  <c r="N1847" i="3"/>
  <c r="N1848" i="3"/>
  <c r="N1849" i="3"/>
  <c r="N1850" i="3"/>
  <c r="N1851" i="3"/>
  <c r="N1852" i="3"/>
  <c r="N1853" i="3"/>
  <c r="N1854" i="3"/>
  <c r="N1855" i="3"/>
  <c r="N1856" i="3"/>
  <c r="N1857" i="3"/>
  <c r="N1858" i="3"/>
  <c r="N1859" i="3"/>
  <c r="N1860" i="3"/>
  <c r="N1861" i="3"/>
  <c r="N1862" i="3"/>
  <c r="N1863" i="3"/>
  <c r="N1864" i="3"/>
  <c r="N1865" i="3"/>
  <c r="N1866" i="3"/>
  <c r="N1867" i="3"/>
  <c r="N1868" i="3"/>
  <c r="N1869" i="3"/>
  <c r="N1870" i="3"/>
  <c r="N1871" i="3"/>
  <c r="N1872" i="3"/>
  <c r="N1873" i="3"/>
  <c r="N1874" i="3"/>
  <c r="N1875" i="3"/>
  <c r="N1876" i="3"/>
  <c r="N1877" i="3"/>
  <c r="N1878" i="3"/>
  <c r="N1879" i="3"/>
  <c r="N1880" i="3"/>
  <c r="N1881" i="3"/>
  <c r="N1882" i="3"/>
  <c r="N1883" i="3"/>
  <c r="N1884" i="3"/>
  <c r="N1885" i="3"/>
  <c r="N1886" i="3"/>
  <c r="N1887" i="3"/>
  <c r="N1888" i="3"/>
  <c r="N1889" i="3"/>
  <c r="N1890" i="3"/>
  <c r="N1891" i="3"/>
  <c r="N1892" i="3"/>
  <c r="N1893" i="3"/>
  <c r="N1894" i="3"/>
  <c r="N1895" i="3"/>
  <c r="N1896" i="3"/>
  <c r="N1897" i="3"/>
  <c r="N1898" i="3"/>
  <c r="N1899" i="3"/>
  <c r="N1900" i="3"/>
  <c r="N1901" i="3"/>
  <c r="N1902" i="3"/>
  <c r="N1903" i="3"/>
  <c r="N1904" i="3"/>
  <c r="N1905" i="3"/>
  <c r="N1906" i="3"/>
  <c r="N1907" i="3"/>
  <c r="N1908" i="3"/>
  <c r="N1909" i="3"/>
  <c r="N1910" i="3"/>
  <c r="N1911" i="3"/>
  <c r="N1912" i="3"/>
  <c r="N1913" i="3"/>
  <c r="N1914" i="3"/>
  <c r="N1915" i="3"/>
  <c r="N1916" i="3"/>
  <c r="N1917" i="3"/>
  <c r="N1918" i="3"/>
  <c r="N1919" i="3"/>
  <c r="N1920" i="3"/>
  <c r="N1921" i="3"/>
  <c r="N1922" i="3"/>
  <c r="N1923" i="3"/>
  <c r="N1924" i="3"/>
  <c r="N1925" i="3"/>
  <c r="N1926" i="3"/>
  <c r="N1927" i="3"/>
  <c r="N1928" i="3"/>
  <c r="N1929" i="3"/>
  <c r="N1930" i="3"/>
  <c r="N1931" i="3"/>
  <c r="N1932" i="3"/>
  <c r="N1933" i="3"/>
  <c r="N1934" i="3"/>
  <c r="N1935" i="3"/>
  <c r="N1936" i="3"/>
  <c r="N1937" i="3"/>
  <c r="N1938" i="3"/>
  <c r="N1939" i="3"/>
  <c r="N1940" i="3"/>
  <c r="N1941" i="3"/>
  <c r="N1942" i="3"/>
  <c r="N1943" i="3"/>
  <c r="N1944" i="3"/>
  <c r="N1945" i="3"/>
  <c r="N1946" i="3"/>
  <c r="N1947" i="3"/>
  <c r="N1948" i="3"/>
  <c r="N1949" i="3"/>
  <c r="N1950" i="3"/>
  <c r="N1951" i="3"/>
  <c r="N1952" i="3"/>
  <c r="N1953" i="3"/>
  <c r="N1954" i="3"/>
  <c r="N1955" i="3"/>
  <c r="N1956" i="3"/>
  <c r="N1957" i="3"/>
  <c r="N1958" i="3"/>
  <c r="N1959" i="3"/>
  <c r="N1960" i="3"/>
  <c r="N1961" i="3"/>
  <c r="N1962" i="3"/>
  <c r="N1963" i="3"/>
  <c r="N1964" i="3"/>
  <c r="N1965" i="3"/>
  <c r="N1966" i="3"/>
  <c r="N1967" i="3"/>
  <c r="N1968" i="3"/>
  <c r="N1969" i="3"/>
  <c r="N1970" i="3"/>
  <c r="N1971" i="3"/>
  <c r="N1972" i="3"/>
  <c r="N1973" i="3"/>
  <c r="N1974" i="3"/>
  <c r="N1975" i="3"/>
  <c r="N1976" i="3"/>
  <c r="N1977" i="3"/>
  <c r="N1978" i="3"/>
  <c r="N1979" i="3"/>
  <c r="N1980" i="3"/>
  <c r="N1981" i="3"/>
  <c r="N1982" i="3"/>
  <c r="N1983" i="3"/>
  <c r="N1984" i="3"/>
  <c r="N1985" i="3"/>
  <c r="N1986" i="3"/>
  <c r="N1987" i="3"/>
  <c r="N1988" i="3"/>
  <c r="N1989" i="3"/>
  <c r="N1990" i="3"/>
  <c r="N1991" i="3"/>
  <c r="N1992" i="3"/>
  <c r="N1993" i="3"/>
  <c r="N1994" i="3"/>
  <c r="N1995" i="3"/>
  <c r="N1996" i="3"/>
  <c r="N1997" i="3"/>
  <c r="N1998" i="3"/>
  <c r="N1999" i="3"/>
  <c r="N2000" i="3"/>
  <c r="N2001" i="3"/>
  <c r="N2002" i="3"/>
  <c r="N2003" i="3"/>
  <c r="N2004" i="3"/>
  <c r="N2005" i="3"/>
  <c r="N2006" i="3"/>
  <c r="N2007" i="3"/>
  <c r="N2008" i="3"/>
  <c r="N2009" i="3"/>
  <c r="N2010" i="3"/>
  <c r="N2011" i="3"/>
  <c r="N2012" i="3"/>
  <c r="N2013" i="3"/>
  <c r="N2014" i="3"/>
  <c r="N2015" i="3"/>
  <c r="N2016" i="3"/>
  <c r="N2017" i="3"/>
  <c r="N2018" i="3"/>
  <c r="N2019" i="3"/>
  <c r="N2020" i="3"/>
  <c r="N2021" i="3"/>
  <c r="N2022" i="3"/>
  <c r="N2023" i="3"/>
  <c r="N2024" i="3"/>
  <c r="N2025" i="3"/>
  <c r="N2026" i="3"/>
  <c r="N2027" i="3"/>
  <c r="N2028" i="3"/>
  <c r="N2029" i="3"/>
  <c r="N2030" i="3"/>
  <c r="N2031" i="3"/>
  <c r="N2032" i="3"/>
  <c r="N2033" i="3"/>
  <c r="N2034" i="3"/>
  <c r="N2035" i="3"/>
  <c r="N2036" i="3"/>
  <c r="N2037" i="3"/>
  <c r="N2038" i="3"/>
  <c r="N2039" i="3"/>
  <c r="N2040" i="3"/>
  <c r="N2041" i="3"/>
  <c r="N2042" i="3"/>
  <c r="N2043" i="3"/>
  <c r="N2044" i="3"/>
  <c r="N2045" i="3"/>
  <c r="N2046" i="3"/>
  <c r="N2047" i="3"/>
  <c r="N2048" i="3"/>
  <c r="N2049" i="3"/>
  <c r="N2050" i="3"/>
  <c r="N2051" i="3"/>
  <c r="N2052" i="3"/>
  <c r="N2053" i="3"/>
  <c r="N2054" i="3"/>
  <c r="N2055" i="3"/>
  <c r="N2056" i="3"/>
  <c r="N2057" i="3"/>
  <c r="N2058" i="3"/>
  <c r="N2059" i="3"/>
  <c r="N2060" i="3"/>
  <c r="N2061" i="3"/>
  <c r="N2062" i="3"/>
  <c r="N2063" i="3"/>
  <c r="N2064" i="3"/>
  <c r="N2065" i="3"/>
  <c r="N2066" i="3"/>
  <c r="N2067" i="3"/>
  <c r="N2068" i="3"/>
  <c r="N2069" i="3"/>
  <c r="N2070" i="3"/>
  <c r="N2071" i="3"/>
  <c r="N2072" i="3"/>
  <c r="N2073" i="3"/>
  <c r="N2074" i="3"/>
  <c r="N2075" i="3"/>
  <c r="N2076" i="3"/>
  <c r="N2077" i="3"/>
  <c r="N2078" i="3"/>
  <c r="N2079" i="3"/>
  <c r="N2080" i="3"/>
  <c r="N2081" i="3"/>
  <c r="N2082" i="3"/>
  <c r="N2083" i="3"/>
  <c r="N2084" i="3"/>
  <c r="N2085" i="3"/>
  <c r="N2086" i="3"/>
  <c r="N2087" i="3"/>
  <c r="N2088" i="3"/>
  <c r="N2089" i="3"/>
  <c r="N2090" i="3"/>
  <c r="N2091" i="3"/>
  <c r="N2092" i="3"/>
  <c r="N2093" i="3"/>
  <c r="N2094" i="3"/>
  <c r="N2095" i="3"/>
  <c r="N2096" i="3"/>
  <c r="N2097" i="3"/>
  <c r="N2098" i="3"/>
  <c r="N2099" i="3"/>
  <c r="N2100" i="3"/>
  <c r="N2101" i="3"/>
  <c r="N2102" i="3"/>
  <c r="N2103" i="3"/>
  <c r="N2104" i="3"/>
  <c r="N2105" i="3"/>
  <c r="N2106" i="3"/>
  <c r="N2107" i="3"/>
  <c r="N2108" i="3"/>
  <c r="N2109" i="3"/>
  <c r="N2110" i="3"/>
  <c r="N2111" i="3"/>
  <c r="N2112" i="3"/>
  <c r="N2113" i="3"/>
  <c r="N2114" i="3"/>
  <c r="N2115" i="3"/>
  <c r="N2116" i="3"/>
  <c r="N2117" i="3"/>
  <c r="N2118" i="3"/>
  <c r="N2119" i="3"/>
  <c r="N2120" i="3"/>
  <c r="N2121" i="3"/>
  <c r="N2122" i="3"/>
  <c r="N2123" i="3"/>
  <c r="N2124" i="3"/>
  <c r="N2125" i="3"/>
  <c r="N2126" i="3"/>
  <c r="N2127" i="3"/>
  <c r="N2128" i="3"/>
  <c r="N2129" i="3"/>
  <c r="N2130" i="3"/>
  <c r="N2131" i="3"/>
  <c r="N2132" i="3"/>
  <c r="N2133" i="3"/>
  <c r="N2134" i="3"/>
  <c r="N2135" i="3"/>
  <c r="N2136" i="3"/>
  <c r="N2137" i="3"/>
  <c r="N2138" i="3"/>
  <c r="N2139" i="3"/>
  <c r="N2140" i="3"/>
  <c r="N2141" i="3"/>
  <c r="N2142" i="3"/>
  <c r="N2143" i="3"/>
  <c r="N2144" i="3"/>
  <c r="N2145" i="3"/>
  <c r="N2146" i="3"/>
  <c r="N2147" i="3"/>
  <c r="N2148" i="3"/>
  <c r="N2149" i="3"/>
  <c r="N2150" i="3"/>
  <c r="N2151" i="3"/>
  <c r="N2152" i="3"/>
  <c r="N2153" i="3"/>
  <c r="N2154" i="3"/>
  <c r="N2155" i="3"/>
  <c r="N2156" i="3"/>
  <c r="N2157" i="3"/>
  <c r="N2158" i="3"/>
  <c r="N2159" i="3"/>
  <c r="N2160" i="3"/>
  <c r="N2161" i="3"/>
  <c r="N2162" i="3"/>
  <c r="N2163" i="3"/>
  <c r="N2164" i="3"/>
  <c r="N2165" i="3"/>
  <c r="N2166" i="3"/>
  <c r="N2167" i="3"/>
  <c r="N2168" i="3"/>
  <c r="N2169" i="3"/>
  <c r="N2170" i="3"/>
  <c r="N2171" i="3"/>
  <c r="N2172" i="3"/>
  <c r="N2173" i="3"/>
  <c r="N2174" i="3"/>
  <c r="N2175" i="3"/>
  <c r="N2176" i="3"/>
  <c r="N2177" i="3"/>
  <c r="N2178" i="3"/>
  <c r="N2179" i="3"/>
  <c r="N2180" i="3"/>
  <c r="N2181" i="3"/>
  <c r="N2182" i="3"/>
  <c r="N2183" i="3"/>
  <c r="N2184" i="3"/>
  <c r="N2185" i="3"/>
  <c r="N2186" i="3"/>
  <c r="N2187" i="3"/>
  <c r="N2188" i="3"/>
  <c r="N2189" i="3"/>
  <c r="N2190" i="3"/>
  <c r="N2191" i="3"/>
  <c r="N2192" i="3"/>
  <c r="N2193" i="3"/>
  <c r="N2194" i="3"/>
  <c r="N2195" i="3"/>
  <c r="N2196" i="3"/>
  <c r="N2197" i="3"/>
  <c r="N2198" i="3"/>
  <c r="N2199" i="3"/>
  <c r="N2200" i="3"/>
  <c r="N2201" i="3"/>
  <c r="N2202" i="3"/>
  <c r="N2203" i="3"/>
  <c r="N2204" i="3"/>
  <c r="N2205" i="3"/>
  <c r="N2206" i="3"/>
  <c r="N2207" i="3"/>
  <c r="N2208" i="3"/>
  <c r="N2209" i="3"/>
  <c r="N2210" i="3"/>
  <c r="N2211" i="3"/>
  <c r="N2212" i="3"/>
  <c r="N2213" i="3"/>
  <c r="N2214" i="3"/>
  <c r="N2215" i="3"/>
  <c r="N2216" i="3"/>
  <c r="N2217" i="3"/>
  <c r="N2218" i="3"/>
  <c r="N2219" i="3"/>
  <c r="N2220" i="3"/>
  <c r="N2221" i="3"/>
  <c r="N2222" i="3"/>
  <c r="N2223" i="3"/>
  <c r="N2224" i="3"/>
  <c r="N2225" i="3"/>
  <c r="N2226" i="3"/>
  <c r="N2227" i="3"/>
  <c r="N2228" i="3"/>
  <c r="N2229" i="3"/>
  <c r="N2230" i="3"/>
  <c r="N2231" i="3"/>
  <c r="N2232" i="3"/>
  <c r="N2233" i="3"/>
  <c r="N2234" i="3"/>
  <c r="N2235" i="3"/>
  <c r="N2236" i="3"/>
  <c r="N2237" i="3"/>
  <c r="N2238" i="3"/>
  <c r="N2239" i="3"/>
  <c r="N2240" i="3"/>
  <c r="N2241" i="3"/>
  <c r="N2242" i="3"/>
  <c r="N2243" i="3"/>
  <c r="N2244" i="3"/>
  <c r="N2245" i="3"/>
  <c r="N2246" i="3"/>
  <c r="N2247" i="3"/>
  <c r="N2248" i="3"/>
  <c r="N2249" i="3"/>
  <c r="N2250" i="3"/>
  <c r="N2251" i="3"/>
  <c r="N2252" i="3"/>
  <c r="N2253" i="3"/>
  <c r="N2254" i="3"/>
  <c r="N2255" i="3"/>
  <c r="N2256" i="3"/>
  <c r="N2257" i="3"/>
  <c r="N2258" i="3"/>
  <c r="N2259" i="3"/>
  <c r="N2260" i="3"/>
  <c r="N2261" i="3"/>
  <c r="N2262" i="3"/>
  <c r="N2263" i="3"/>
  <c r="N2264" i="3"/>
  <c r="N2265" i="3"/>
  <c r="N2266" i="3"/>
  <c r="N2267" i="3"/>
  <c r="N2268" i="3"/>
  <c r="N2269" i="3"/>
  <c r="N2270" i="3"/>
  <c r="N2271" i="3"/>
  <c r="N2272" i="3"/>
  <c r="N2273" i="3"/>
  <c r="N2274" i="3"/>
  <c r="N2275" i="3"/>
  <c r="N2276" i="3"/>
  <c r="N2277" i="3"/>
  <c r="N2278" i="3"/>
  <c r="N2279" i="3"/>
  <c r="N2280" i="3"/>
  <c r="N2281" i="3"/>
  <c r="N2282" i="3"/>
  <c r="N2283" i="3"/>
  <c r="N2284" i="3"/>
  <c r="N2285" i="3"/>
  <c r="N2286" i="3"/>
  <c r="N2287" i="3"/>
  <c r="N2288" i="3"/>
  <c r="N2289" i="3"/>
  <c r="N2290" i="3"/>
  <c r="N2291" i="3"/>
  <c r="N2292" i="3"/>
  <c r="N2293" i="3"/>
  <c r="N2294" i="3"/>
  <c r="N2295" i="3"/>
  <c r="N2296" i="3"/>
  <c r="N2297" i="3"/>
  <c r="N2298" i="3"/>
  <c r="N2299" i="3"/>
  <c r="N2300" i="3"/>
  <c r="N2301" i="3"/>
  <c r="N2302" i="3"/>
  <c r="N2303" i="3"/>
  <c r="N2304" i="3"/>
  <c r="N2305" i="3"/>
  <c r="N2306" i="3"/>
  <c r="N2307" i="3"/>
  <c r="N2308" i="3"/>
  <c r="N2309" i="3"/>
  <c r="N2310" i="3"/>
  <c r="N2311" i="3"/>
  <c r="N2312" i="3"/>
  <c r="N2313" i="3"/>
  <c r="N2314" i="3"/>
  <c r="N2315" i="3"/>
  <c r="N2316" i="3"/>
  <c r="N2317" i="3"/>
  <c r="N2318" i="3"/>
  <c r="N2319" i="3"/>
  <c r="N2320" i="3"/>
  <c r="N2321" i="3"/>
  <c r="N2322" i="3"/>
  <c r="N2323" i="3"/>
  <c r="N2324" i="3"/>
  <c r="N2325" i="3"/>
  <c r="N2326" i="3"/>
  <c r="N2327" i="3"/>
  <c r="N2328" i="3"/>
  <c r="N2329" i="3"/>
  <c r="N2330" i="3"/>
  <c r="N2331" i="3"/>
  <c r="N2332" i="3"/>
  <c r="N2333" i="3"/>
  <c r="N2334" i="3"/>
  <c r="N2335" i="3"/>
  <c r="N2336" i="3"/>
  <c r="N2337" i="3"/>
  <c r="N2338" i="3"/>
  <c r="N2339" i="3"/>
  <c r="N2340" i="3"/>
  <c r="N2341" i="3"/>
  <c r="N2342" i="3"/>
  <c r="N2343" i="3"/>
  <c r="N2344" i="3"/>
  <c r="N2345" i="3"/>
  <c r="N2346" i="3"/>
  <c r="N2347" i="3"/>
  <c r="N2348" i="3"/>
  <c r="N2349" i="3"/>
  <c r="N2350" i="3"/>
  <c r="N2351" i="3"/>
  <c r="N2352" i="3"/>
  <c r="N2353" i="3"/>
  <c r="N2354" i="3"/>
  <c r="N2355" i="3"/>
  <c r="N2356" i="3"/>
  <c r="N2357" i="3"/>
  <c r="N2358" i="3"/>
  <c r="N2359" i="3"/>
  <c r="N2360" i="3"/>
  <c r="N2361" i="3"/>
  <c r="N2362" i="3"/>
  <c r="N2363" i="3"/>
  <c r="N2364" i="3"/>
  <c r="N2365" i="3"/>
  <c r="N2366" i="3"/>
  <c r="N2367" i="3"/>
  <c r="N2368" i="3"/>
  <c r="N2369" i="3"/>
  <c r="N2370" i="3"/>
  <c r="N2371" i="3"/>
  <c r="N2372" i="3"/>
  <c r="N2373" i="3"/>
  <c r="N2374" i="3"/>
  <c r="N2375" i="3"/>
  <c r="N2376" i="3"/>
  <c r="N2377" i="3"/>
  <c r="N2378" i="3"/>
  <c r="N2379" i="3"/>
  <c r="N2380" i="3"/>
  <c r="N2381" i="3"/>
  <c r="N2382" i="3"/>
  <c r="N2383" i="3"/>
  <c r="N2384" i="3"/>
  <c r="N2385" i="3"/>
  <c r="N2386" i="3"/>
  <c r="N2387" i="3"/>
  <c r="N2388" i="3"/>
  <c r="N2389" i="3"/>
  <c r="N2390" i="3"/>
  <c r="N2391" i="3"/>
  <c r="N2392" i="3"/>
  <c r="N2393" i="3"/>
  <c r="N2394" i="3"/>
  <c r="N2395" i="3"/>
  <c r="N2396" i="3"/>
  <c r="N2397" i="3"/>
  <c r="N2398" i="3"/>
  <c r="N2399" i="3"/>
  <c r="N2400" i="3"/>
  <c r="N2401" i="3"/>
  <c r="N2402" i="3"/>
  <c r="N2403" i="3"/>
  <c r="N2404" i="3"/>
  <c r="N2405" i="3"/>
  <c r="N2406" i="3"/>
  <c r="N2407" i="3"/>
  <c r="N2408" i="3"/>
  <c r="N2409" i="3"/>
  <c r="N2410" i="3"/>
  <c r="N2411" i="3"/>
  <c r="N2412" i="3"/>
  <c r="N2413" i="3"/>
  <c r="N2414" i="3"/>
  <c r="N2415" i="3"/>
  <c r="N2416" i="3"/>
  <c r="N2417" i="3"/>
  <c r="N2418" i="3"/>
  <c r="N2419" i="3"/>
  <c r="N2420" i="3"/>
  <c r="N2421" i="3"/>
  <c r="N2422" i="3"/>
  <c r="N2423" i="3"/>
  <c r="N2424" i="3"/>
  <c r="N2425" i="3"/>
  <c r="N2426" i="3"/>
  <c r="N2427" i="3"/>
  <c r="N2428" i="3"/>
  <c r="N2429" i="3"/>
  <c r="N2430" i="3"/>
  <c r="N2431" i="3"/>
  <c r="N2432" i="3"/>
  <c r="N2433" i="3"/>
  <c r="N2434" i="3"/>
  <c r="N2435" i="3"/>
  <c r="N2436" i="3"/>
  <c r="N2437" i="3"/>
  <c r="N2438" i="3"/>
  <c r="N2439" i="3"/>
  <c r="N2440" i="3"/>
  <c r="N2441" i="3"/>
  <c r="N2442" i="3"/>
  <c r="N2443" i="3"/>
  <c r="N2444" i="3"/>
  <c r="N2445" i="3"/>
  <c r="N2446" i="3"/>
  <c r="N2447" i="3"/>
  <c r="N2448" i="3"/>
  <c r="N2449" i="3"/>
  <c r="N2450" i="3"/>
  <c r="N2451" i="3"/>
  <c r="N2452" i="3"/>
  <c r="N2453" i="3"/>
  <c r="N2454" i="3"/>
  <c r="N2455" i="3"/>
  <c r="N2456" i="3"/>
  <c r="N2457" i="3"/>
  <c r="N2458" i="3"/>
  <c r="N2459" i="3"/>
  <c r="N2460" i="3"/>
  <c r="N2461" i="3"/>
  <c r="N2462" i="3"/>
  <c r="N2463" i="3"/>
  <c r="N2464" i="3"/>
  <c r="N2465" i="3"/>
  <c r="N2466" i="3"/>
  <c r="N2467" i="3"/>
  <c r="N2468" i="3"/>
  <c r="N2469" i="3"/>
  <c r="N2470" i="3"/>
  <c r="N2471" i="3"/>
  <c r="N2472" i="3"/>
  <c r="N2473" i="3"/>
  <c r="N2474" i="3"/>
  <c r="N2475" i="3"/>
  <c r="N2476" i="3"/>
  <c r="N2477" i="3"/>
  <c r="N2478" i="3"/>
  <c r="N2479" i="3"/>
  <c r="N2480" i="3"/>
  <c r="N2481" i="3"/>
  <c r="N2482" i="3"/>
  <c r="N2483" i="3"/>
  <c r="N2484" i="3"/>
  <c r="N2485" i="3"/>
  <c r="N2486" i="3"/>
  <c r="N2487" i="3"/>
  <c r="N2488" i="3"/>
  <c r="N2489" i="3"/>
  <c r="N2490" i="3"/>
  <c r="N2491" i="3"/>
  <c r="N2492" i="3"/>
  <c r="N2493" i="3"/>
  <c r="N2494" i="3"/>
  <c r="N2495" i="3"/>
  <c r="N2496" i="3"/>
  <c r="N2497" i="3"/>
  <c r="N2498" i="3"/>
  <c r="N2499" i="3"/>
  <c r="N2500" i="3"/>
  <c r="N2501" i="3"/>
  <c r="N2502" i="3"/>
  <c r="N2503" i="3"/>
  <c r="N2504" i="3"/>
  <c r="N2505" i="3"/>
  <c r="N2506" i="3"/>
  <c r="N2507" i="3"/>
  <c r="N2508" i="3"/>
  <c r="N2509" i="3"/>
  <c r="N2510" i="3"/>
  <c r="N2511" i="3"/>
  <c r="N2512" i="3"/>
  <c r="N2513" i="3"/>
  <c r="N2514" i="3"/>
  <c r="N2515" i="3"/>
  <c r="N2516" i="3"/>
  <c r="N2517" i="3"/>
  <c r="N2518" i="3"/>
  <c r="N2519" i="3"/>
  <c r="N2520" i="3"/>
  <c r="N2521" i="3"/>
  <c r="N2522" i="3"/>
  <c r="N2523" i="3"/>
  <c r="N2524" i="3"/>
  <c r="N2525" i="3"/>
  <c r="N2526" i="3"/>
  <c r="N2527" i="3"/>
  <c r="N2528" i="3"/>
  <c r="N2529" i="3"/>
  <c r="N2530" i="3"/>
  <c r="N2531" i="3"/>
  <c r="N2532" i="3"/>
  <c r="N2533" i="3"/>
  <c r="N2534" i="3"/>
  <c r="N2535" i="3"/>
  <c r="N2536" i="3"/>
  <c r="N2537" i="3"/>
  <c r="N2538" i="3"/>
  <c r="N2539" i="3"/>
  <c r="N2540" i="3"/>
  <c r="N2541" i="3"/>
  <c r="N2542" i="3"/>
  <c r="N2543" i="3"/>
  <c r="N2544" i="3"/>
  <c r="N2545" i="3"/>
  <c r="N2546" i="3"/>
  <c r="N2547" i="3"/>
  <c r="N2548" i="3"/>
  <c r="N2549" i="3"/>
  <c r="N2550" i="3"/>
  <c r="N2551" i="3"/>
  <c r="N2552" i="3"/>
  <c r="N2553" i="3"/>
  <c r="N2554" i="3"/>
  <c r="N2555" i="3"/>
  <c r="N2556" i="3"/>
  <c r="N2557" i="3"/>
  <c r="N2558" i="3"/>
  <c r="N2559" i="3"/>
  <c r="N2560" i="3"/>
  <c r="N2561" i="3"/>
  <c r="N2562" i="3"/>
  <c r="N2563" i="3"/>
  <c r="N2564" i="3"/>
  <c r="N2565" i="3"/>
  <c r="N2566" i="3"/>
  <c r="N2567" i="3"/>
  <c r="N2568" i="3"/>
  <c r="N2569" i="3"/>
  <c r="N2570" i="3"/>
  <c r="N2571" i="3"/>
  <c r="N2572" i="3"/>
  <c r="N2573" i="3"/>
  <c r="N2574" i="3"/>
  <c r="N2575" i="3"/>
  <c r="N2576" i="3"/>
  <c r="N2577" i="3"/>
  <c r="N2578" i="3"/>
  <c r="N2579" i="3"/>
  <c r="N2580" i="3"/>
  <c r="N2581" i="3"/>
  <c r="N2582" i="3"/>
  <c r="N2583" i="3"/>
  <c r="N2584" i="3"/>
  <c r="N2585" i="3"/>
  <c r="N2586" i="3"/>
  <c r="N2587" i="3"/>
  <c r="N2588" i="3"/>
  <c r="N2589" i="3"/>
  <c r="N2590" i="3"/>
  <c r="N2591" i="3"/>
  <c r="N2592" i="3"/>
  <c r="N2593" i="3"/>
  <c r="N2594" i="3"/>
  <c r="N2595" i="3"/>
  <c r="N2596" i="3"/>
  <c r="N2597" i="3"/>
  <c r="N2598" i="3"/>
  <c r="N2599" i="3"/>
  <c r="N2600" i="3"/>
  <c r="N2601" i="3"/>
  <c r="N2602" i="3"/>
  <c r="N2603" i="3"/>
  <c r="N2604" i="3"/>
  <c r="N2605" i="3"/>
  <c r="N2606" i="3"/>
  <c r="N2607" i="3"/>
  <c r="N2608" i="3"/>
  <c r="N2609" i="3"/>
  <c r="N2610" i="3"/>
  <c r="N2611" i="3"/>
  <c r="N2612" i="3"/>
  <c r="N2613" i="3"/>
  <c r="N2614" i="3"/>
  <c r="N2615" i="3"/>
  <c r="N2616" i="3"/>
  <c r="N2617" i="3"/>
  <c r="N2618" i="3"/>
  <c r="N2619" i="3"/>
  <c r="N2620" i="3"/>
  <c r="N2621" i="3"/>
  <c r="N2622" i="3"/>
  <c r="N2623" i="3"/>
  <c r="N2624" i="3"/>
  <c r="N2625" i="3"/>
  <c r="N2626" i="3"/>
  <c r="N2627" i="3"/>
  <c r="N2628" i="3"/>
  <c r="N2629" i="3"/>
  <c r="N2630" i="3"/>
  <c r="N2631" i="3"/>
  <c r="N2632" i="3"/>
  <c r="N2633" i="3"/>
  <c r="N2634" i="3"/>
  <c r="N2635" i="3"/>
  <c r="N2636" i="3"/>
  <c r="N2637" i="3"/>
  <c r="N2638" i="3"/>
  <c r="N2639" i="3"/>
  <c r="N2640" i="3"/>
  <c r="N2641" i="3"/>
  <c r="N2642" i="3"/>
  <c r="N2643" i="3"/>
  <c r="N2644" i="3"/>
  <c r="N2645" i="3"/>
  <c r="N2646" i="3"/>
  <c r="N2647" i="3"/>
  <c r="N2648" i="3"/>
  <c r="N2649" i="3"/>
  <c r="N2650" i="3"/>
  <c r="N2651" i="3"/>
  <c r="N2652" i="3"/>
  <c r="N2653" i="3"/>
  <c r="N2654" i="3"/>
  <c r="N2655" i="3"/>
  <c r="N2656" i="3"/>
  <c r="N2657" i="3"/>
  <c r="N2658" i="3"/>
  <c r="N2659" i="3"/>
  <c r="N2660" i="3"/>
  <c r="N2661" i="3"/>
  <c r="N2662" i="3"/>
  <c r="N2663" i="3"/>
  <c r="N2664" i="3"/>
  <c r="N2665" i="3"/>
  <c r="N2666" i="3"/>
  <c r="N2667" i="3"/>
  <c r="N2668" i="3"/>
  <c r="N2669" i="3"/>
  <c r="N2670" i="3"/>
  <c r="N2671" i="3"/>
  <c r="N2672" i="3"/>
  <c r="N2673" i="3"/>
  <c r="N2674" i="3"/>
  <c r="N2675" i="3"/>
  <c r="N2676" i="3"/>
  <c r="N2677" i="3"/>
  <c r="N2678" i="3"/>
  <c r="N2679" i="3"/>
  <c r="N2680" i="3"/>
  <c r="N2681" i="3"/>
  <c r="N2682" i="3"/>
  <c r="N2683" i="3"/>
  <c r="N2684" i="3"/>
  <c r="N2685" i="3"/>
  <c r="N2686" i="3"/>
  <c r="N2687" i="3"/>
  <c r="N2688" i="3"/>
  <c r="N2689" i="3"/>
  <c r="N2690" i="3"/>
  <c r="N2691" i="3"/>
  <c r="N2692" i="3"/>
  <c r="N2693" i="3"/>
  <c r="N2694" i="3"/>
  <c r="N2695" i="3"/>
  <c r="N2696" i="3"/>
  <c r="N2697" i="3"/>
  <c r="N2698" i="3"/>
  <c r="N2699" i="3"/>
  <c r="N2700" i="3"/>
  <c r="N2701" i="3"/>
  <c r="N2702" i="3"/>
  <c r="N2703" i="3"/>
  <c r="N2704" i="3"/>
  <c r="N2705" i="3"/>
  <c r="N2706" i="3"/>
  <c r="N2707" i="3"/>
  <c r="N2708" i="3"/>
  <c r="N2709" i="3"/>
  <c r="N2710" i="3"/>
  <c r="N2711" i="3"/>
  <c r="N2712" i="3"/>
  <c r="N2713" i="3"/>
  <c r="N2714" i="3"/>
  <c r="N2715" i="3"/>
  <c r="N2716" i="3"/>
  <c r="N2717" i="3"/>
  <c r="N2718" i="3"/>
  <c r="N2719" i="3"/>
  <c r="N2720" i="3"/>
  <c r="N2721" i="3"/>
  <c r="N2722" i="3"/>
  <c r="N2723" i="3"/>
  <c r="N2724" i="3"/>
  <c r="N2725" i="3"/>
  <c r="N2726" i="3"/>
  <c r="N2727" i="3"/>
  <c r="N2728" i="3"/>
  <c r="N2729" i="3"/>
  <c r="N2730" i="3"/>
  <c r="N2731" i="3"/>
  <c r="N2732" i="3"/>
  <c r="N2733" i="3"/>
  <c r="N2734" i="3"/>
  <c r="N2735" i="3"/>
  <c r="N2736" i="3"/>
  <c r="N2737" i="3"/>
  <c r="N2738" i="3"/>
  <c r="N2739" i="3"/>
  <c r="N2740" i="3"/>
  <c r="N2741" i="3"/>
  <c r="N2742" i="3"/>
  <c r="N2743" i="3"/>
  <c r="N2744" i="3"/>
  <c r="N2745" i="3"/>
  <c r="N2" i="2"/>
  <c r="M3" i="2"/>
  <c r="M4" i="2"/>
  <c r="M5" i="2"/>
  <c r="M6" i="2"/>
  <c r="M7" i="2"/>
  <c r="M8" i="2"/>
  <c r="M9" i="2"/>
  <c r="M10" i="2"/>
  <c r="M11" i="2"/>
  <c r="M12" i="2"/>
  <c r="M13" i="2"/>
  <c r="M14" i="2"/>
  <c r="M15" i="2"/>
  <c r="M16" i="2"/>
  <c r="M17" i="2"/>
  <c r="M18" i="2"/>
  <c r="M19" i="2"/>
  <c r="M20" i="2"/>
  <c r="M21" i="2"/>
  <c r="M22" i="2"/>
  <c r="M23" i="2"/>
  <c r="M24" i="2"/>
  <c r="M25" i="2"/>
  <c r="M26" i="2"/>
  <c r="M27" i="2"/>
  <c r="M28" i="2"/>
  <c r="M29" i="2"/>
  <c r="M30" i="2"/>
  <c r="M31" i="2"/>
  <c r="M32" i="2"/>
  <c r="M33" i="2"/>
  <c r="M34" i="2"/>
  <c r="M35" i="2"/>
  <c r="M36" i="2"/>
  <c r="M37" i="2"/>
  <c r="M38" i="2"/>
  <c r="M39" i="2"/>
  <c r="M40" i="2"/>
  <c r="M41" i="2"/>
  <c r="M42" i="2"/>
  <c r="M43" i="2"/>
  <c r="M44" i="2"/>
  <c r="M45" i="2"/>
  <c r="M46" i="2"/>
  <c r="M47" i="2"/>
  <c r="M48" i="2"/>
  <c r="M49" i="2"/>
  <c r="M50" i="2"/>
  <c r="M51" i="2"/>
  <c r="M52" i="2"/>
  <c r="M53" i="2"/>
  <c r="M54" i="2"/>
  <c r="M55" i="2"/>
  <c r="M56" i="2"/>
  <c r="M57" i="2"/>
  <c r="M58" i="2"/>
  <c r="M59" i="2"/>
  <c r="M60" i="2"/>
  <c r="M61" i="2"/>
  <c r="M62" i="2"/>
  <c r="M63" i="2"/>
  <c r="M64" i="2"/>
  <c r="M65" i="2"/>
  <c r="M66" i="2"/>
  <c r="M67" i="2"/>
  <c r="M68" i="2"/>
  <c r="M69" i="2"/>
  <c r="M70" i="2"/>
  <c r="M71" i="2"/>
  <c r="M72" i="2"/>
  <c r="M73" i="2"/>
  <c r="M74" i="2"/>
  <c r="M75" i="2"/>
  <c r="M76" i="2"/>
  <c r="M77" i="2"/>
  <c r="M78" i="2"/>
  <c r="M79" i="2"/>
  <c r="M80" i="2"/>
  <c r="M81" i="2"/>
  <c r="M82" i="2"/>
  <c r="M83" i="2"/>
  <c r="M84" i="2"/>
  <c r="M85" i="2"/>
  <c r="M86" i="2"/>
  <c r="M87" i="2"/>
  <c r="M88" i="2"/>
  <c r="M89" i="2"/>
  <c r="M90" i="2"/>
  <c r="M91" i="2"/>
  <c r="M92" i="2"/>
  <c r="M93" i="2"/>
  <c r="M94" i="2"/>
  <c r="M95" i="2"/>
  <c r="M96" i="2"/>
  <c r="M97" i="2"/>
  <c r="M98" i="2"/>
  <c r="M99" i="2"/>
  <c r="M100" i="2"/>
  <c r="M101" i="2"/>
  <c r="M102" i="2"/>
  <c r="M103" i="2"/>
  <c r="M104" i="2"/>
  <c r="M105" i="2"/>
  <c r="M106" i="2"/>
  <c r="M107" i="2"/>
  <c r="M108" i="2"/>
  <c r="M109" i="2"/>
  <c r="M110" i="2"/>
  <c r="M111" i="2"/>
  <c r="M112" i="2"/>
  <c r="M113" i="2"/>
  <c r="M114" i="2"/>
  <c r="M115" i="2"/>
  <c r="M116" i="2"/>
  <c r="M117" i="2"/>
  <c r="M118" i="2"/>
  <c r="M119" i="2"/>
  <c r="M120" i="2"/>
  <c r="M121" i="2"/>
  <c r="M122" i="2"/>
  <c r="M123" i="2"/>
  <c r="M124" i="2"/>
  <c r="M125" i="2"/>
  <c r="M126" i="2"/>
  <c r="M127" i="2"/>
  <c r="M128" i="2"/>
  <c r="M129" i="2"/>
  <c r="M130" i="2"/>
  <c r="M131" i="2"/>
  <c r="M132" i="2"/>
  <c r="M133" i="2"/>
  <c r="M134" i="2"/>
  <c r="M135" i="2"/>
  <c r="M136" i="2"/>
  <c r="M137" i="2"/>
  <c r="M138" i="2"/>
  <c r="M139" i="2"/>
  <c r="M140" i="2"/>
  <c r="M141" i="2"/>
  <c r="M142" i="2"/>
  <c r="M143" i="2"/>
  <c r="M144" i="2"/>
  <c r="M145" i="2"/>
  <c r="M146" i="2"/>
  <c r="M147" i="2"/>
  <c r="M148" i="2"/>
  <c r="M149" i="2"/>
  <c r="M150" i="2"/>
  <c r="M151" i="2"/>
  <c r="M152" i="2"/>
  <c r="M153" i="2"/>
  <c r="M154" i="2"/>
  <c r="M155" i="2"/>
  <c r="M156" i="2"/>
  <c r="M157" i="2"/>
  <c r="M158" i="2"/>
  <c r="M159" i="2"/>
  <c r="M160" i="2"/>
  <c r="M161" i="2"/>
  <c r="M162" i="2"/>
  <c r="M163" i="2"/>
  <c r="M164" i="2"/>
  <c r="M165" i="2"/>
  <c r="M166" i="2"/>
  <c r="M167" i="2"/>
  <c r="M168" i="2"/>
  <c r="M169" i="2"/>
  <c r="M170" i="2"/>
  <c r="M171" i="2"/>
  <c r="M172" i="2"/>
  <c r="M173" i="2"/>
  <c r="M174" i="2"/>
  <c r="M175" i="2"/>
  <c r="M176" i="2"/>
  <c r="M177" i="2"/>
  <c r="M178" i="2"/>
  <c r="M179" i="2"/>
  <c r="M180" i="2"/>
  <c r="M181" i="2"/>
  <c r="M182" i="2"/>
  <c r="M183" i="2"/>
  <c r="M184" i="2"/>
  <c r="M185" i="2"/>
  <c r="M186" i="2"/>
  <c r="M187" i="2"/>
  <c r="M188" i="2"/>
  <c r="M189" i="2"/>
  <c r="M190" i="2"/>
  <c r="M191" i="2"/>
  <c r="M192" i="2"/>
  <c r="M193" i="2"/>
  <c r="M194" i="2"/>
  <c r="M195" i="2"/>
  <c r="M196" i="2"/>
  <c r="M197" i="2"/>
  <c r="M198" i="2"/>
  <c r="M199" i="2"/>
  <c r="M200" i="2"/>
  <c r="M201" i="2"/>
  <c r="M202" i="2"/>
  <c r="M203" i="2"/>
  <c r="M204" i="2"/>
  <c r="M205" i="2"/>
  <c r="M206" i="2"/>
  <c r="M207" i="2"/>
  <c r="M208" i="2"/>
  <c r="M209" i="2"/>
  <c r="M210" i="2"/>
  <c r="M211" i="2"/>
  <c r="M212" i="2"/>
  <c r="M213" i="2"/>
  <c r="M214" i="2"/>
  <c r="M215" i="2"/>
  <c r="M216" i="2"/>
  <c r="M217" i="2"/>
  <c r="M218" i="2"/>
  <c r="M219" i="2"/>
  <c r="M220" i="2"/>
  <c r="M221" i="2"/>
  <c r="M222" i="2"/>
  <c r="M223" i="2"/>
  <c r="M224" i="2"/>
  <c r="M225" i="2"/>
  <c r="M226" i="2"/>
  <c r="M227" i="2"/>
  <c r="M228" i="2"/>
  <c r="M229" i="2"/>
  <c r="M230" i="2"/>
  <c r="M231" i="2"/>
  <c r="M232" i="2"/>
  <c r="M233" i="2"/>
  <c r="M234" i="2"/>
  <c r="M235" i="2"/>
  <c r="M236" i="2"/>
  <c r="M237" i="2"/>
  <c r="M238" i="2"/>
  <c r="M239" i="2"/>
  <c r="M240" i="2"/>
  <c r="M241" i="2"/>
  <c r="M242" i="2"/>
  <c r="M243" i="2"/>
  <c r="M244" i="2"/>
  <c r="M245" i="2"/>
  <c r="M246" i="2"/>
  <c r="M247" i="2"/>
  <c r="M248" i="2"/>
  <c r="M249" i="2"/>
  <c r="M250" i="2"/>
  <c r="M251" i="2"/>
  <c r="M252" i="2"/>
  <c r="M253" i="2"/>
  <c r="M254" i="2"/>
  <c r="M255" i="2"/>
  <c r="M256" i="2"/>
  <c r="M257" i="2"/>
  <c r="M258" i="2"/>
  <c r="M259" i="2"/>
  <c r="M260" i="2"/>
  <c r="M261" i="2"/>
  <c r="M262" i="2"/>
  <c r="M263" i="2"/>
  <c r="M264" i="2"/>
  <c r="M265" i="2"/>
  <c r="M266" i="2"/>
  <c r="M267" i="2"/>
  <c r="M268" i="2"/>
  <c r="M269" i="2"/>
  <c r="M270" i="2"/>
  <c r="M271" i="2"/>
  <c r="M272" i="2"/>
  <c r="M273" i="2"/>
  <c r="M274" i="2"/>
  <c r="M275" i="2"/>
  <c r="M276" i="2"/>
  <c r="M277" i="2"/>
  <c r="M278" i="2"/>
  <c r="M279" i="2"/>
  <c r="M280" i="2"/>
  <c r="M281" i="2"/>
  <c r="M282" i="2"/>
  <c r="M283" i="2"/>
  <c r="M284" i="2"/>
  <c r="M285" i="2"/>
  <c r="M286" i="2"/>
  <c r="M287" i="2"/>
  <c r="M288" i="2"/>
  <c r="M289" i="2"/>
  <c r="M290" i="2"/>
  <c r="M291" i="2"/>
  <c r="M292" i="2"/>
  <c r="M293" i="2"/>
  <c r="M294" i="2"/>
  <c r="M295" i="2"/>
  <c r="M296" i="2"/>
  <c r="M297" i="2"/>
  <c r="M298" i="2"/>
  <c r="M299" i="2"/>
  <c r="M300" i="2"/>
  <c r="M301" i="2"/>
  <c r="M302" i="2"/>
  <c r="M303" i="2"/>
  <c r="M304" i="2"/>
  <c r="M305" i="2"/>
  <c r="M306" i="2"/>
  <c r="M307" i="2"/>
  <c r="M308" i="2"/>
  <c r="M309" i="2"/>
  <c r="M310" i="2"/>
  <c r="M311" i="2"/>
  <c r="M312" i="2"/>
  <c r="M2" i="2"/>
  <c r="A9323" i="1" l="1"/>
  <c r="B9323" i="1" s="1"/>
  <c r="A6954" i="1"/>
  <c r="B6954" i="1" s="1"/>
  <c r="A6943" i="1"/>
  <c r="B6943" i="1" s="1"/>
  <c r="A6925" i="1"/>
  <c r="B6925" i="1" s="1"/>
  <c r="A9321" i="1"/>
  <c r="B9321" i="1" s="1"/>
  <c r="A9311" i="1"/>
  <c r="B9311" i="1" s="1"/>
  <c r="A9328" i="1"/>
  <c r="B9328" i="1" s="1"/>
  <c r="A9329" i="1"/>
  <c r="B9329" i="1" s="1"/>
  <c r="A9324" i="1"/>
  <c r="B9324" i="1" s="1"/>
  <c r="A9325" i="1"/>
  <c r="B9325" i="1" s="1"/>
  <c r="A9316" i="1"/>
  <c r="B9316" i="1" s="1"/>
  <c r="A9318" i="1"/>
  <c r="B9318" i="1" s="1"/>
  <c r="A9317" i="1"/>
  <c r="B9317" i="1" s="1"/>
  <c r="A9312" i="1"/>
  <c r="B9312" i="1" s="1"/>
  <c r="A9313" i="1"/>
  <c r="B9313" i="1" s="1"/>
  <c r="A9308" i="1"/>
  <c r="B9308" i="1" s="1"/>
  <c r="A9310" i="1"/>
  <c r="B9310" i="1" s="1"/>
  <c r="A9228" i="1"/>
  <c r="B9228" i="1" s="1"/>
  <c r="A9229" i="1"/>
  <c r="B9229" i="1" s="1"/>
  <c r="A9008" i="1"/>
  <c r="B9008" i="1" s="1"/>
  <c r="A9010" i="1"/>
  <c r="B9010" i="1" s="1"/>
  <c r="A9009" i="1"/>
  <c r="B9009" i="1" s="1"/>
  <c r="A8676" i="1"/>
  <c r="B8676" i="1" s="1"/>
  <c r="A8677" i="1"/>
  <c r="B8677" i="1" s="1"/>
  <c r="A8678" i="1"/>
  <c r="B8678" i="1" s="1"/>
  <c r="A8020" i="1"/>
  <c r="B8020" i="1" s="1"/>
  <c r="A8022" i="1"/>
  <c r="B8022" i="1" s="1"/>
  <c r="A8021" i="1"/>
  <c r="B8021" i="1" s="1"/>
  <c r="A8016" i="1"/>
  <c r="B8016" i="1" s="1"/>
  <c r="A8017" i="1"/>
  <c r="B8017" i="1" s="1"/>
  <c r="A8018" i="1"/>
  <c r="B8018" i="1" s="1"/>
  <c r="A6960" i="1"/>
  <c r="B6960" i="1" s="1"/>
  <c r="A6963" i="1"/>
  <c r="B6963" i="1" s="1"/>
  <c r="A6961" i="1"/>
  <c r="B6961" i="1" s="1"/>
  <c r="A6962" i="1"/>
  <c r="B6962" i="1" s="1"/>
  <c r="A6956" i="1"/>
  <c r="B6956" i="1" s="1"/>
  <c r="A6958" i="1"/>
  <c r="B6958" i="1" s="1"/>
  <c r="A6957" i="1"/>
  <c r="B6957" i="1" s="1"/>
  <c r="A6959" i="1"/>
  <c r="B6959" i="1" s="1"/>
  <c r="A6952" i="1"/>
  <c r="B6952" i="1" s="1"/>
  <c r="A6953" i="1"/>
  <c r="B6953" i="1" s="1"/>
  <c r="A6948" i="1"/>
  <c r="B6948" i="1" s="1"/>
  <c r="A6950" i="1"/>
  <c r="B6950" i="1" s="1"/>
  <c r="A6951" i="1"/>
  <c r="B6951" i="1" s="1"/>
  <c r="A6949" i="1"/>
  <c r="B6949" i="1" s="1"/>
  <c r="A6944" i="1"/>
  <c r="B6944" i="1" s="1"/>
  <c r="A6947" i="1"/>
  <c r="B6947" i="1" s="1"/>
  <c r="A6945" i="1"/>
  <c r="B6945" i="1" s="1"/>
  <c r="A6946" i="1"/>
  <c r="B6946" i="1" s="1"/>
  <c r="A6932" i="1"/>
  <c r="B6932" i="1" s="1"/>
  <c r="A6934" i="1"/>
  <c r="B6934" i="1" s="1"/>
  <c r="A6935" i="1"/>
  <c r="B6935" i="1" s="1"/>
  <c r="A6933" i="1"/>
  <c r="B6933" i="1" s="1"/>
  <c r="A6928" i="1"/>
  <c r="B6928" i="1" s="1"/>
  <c r="A6929" i="1"/>
  <c r="B6929" i="1" s="1"/>
  <c r="A6930" i="1"/>
  <c r="B6930" i="1" s="1"/>
  <c r="A6931" i="1"/>
  <c r="B6931" i="1" s="1"/>
  <c r="A6924" i="1"/>
  <c r="B6924" i="1" s="1"/>
  <c r="A6927" i="1"/>
  <c r="B6927" i="1" s="1"/>
  <c r="A6920" i="1"/>
  <c r="B6920" i="1" s="1"/>
  <c r="A6923" i="1"/>
  <c r="B6923" i="1" s="1"/>
  <c r="A6921" i="1"/>
  <c r="B6921" i="1" s="1"/>
  <c r="A6922" i="1"/>
  <c r="B6922" i="1" s="1"/>
  <c r="A6916" i="1"/>
  <c r="B6916" i="1" s="1"/>
  <c r="A6918" i="1"/>
  <c r="B6918" i="1" s="1"/>
  <c r="A6917" i="1"/>
  <c r="B6917" i="1" s="1"/>
  <c r="A6919" i="1"/>
  <c r="B6919" i="1" s="1"/>
  <c r="A6912" i="1"/>
  <c r="B6912" i="1" s="1"/>
  <c r="A6913" i="1"/>
  <c r="B6913" i="1" s="1"/>
  <c r="A6914" i="1"/>
  <c r="B6914" i="1" s="1"/>
  <c r="A6915" i="1"/>
  <c r="B6915" i="1" s="1"/>
  <c r="A5580" i="1"/>
  <c r="B5580" i="1" s="1"/>
  <c r="A5581" i="1"/>
  <c r="B5581" i="1" s="1"/>
  <c r="A5576" i="1"/>
  <c r="B5576" i="1" s="1"/>
  <c r="A5579" i="1"/>
  <c r="B5579" i="1" s="1"/>
  <c r="A5578" i="1"/>
  <c r="B5578" i="1" s="1"/>
  <c r="A5577" i="1"/>
  <c r="B5577" i="1" s="1"/>
  <c r="A5258" i="1"/>
  <c r="B5258" i="1" s="1"/>
  <c r="A5259" i="1"/>
  <c r="B5259" i="1" s="1"/>
  <c r="A7441" i="1"/>
  <c r="B7441" i="1" s="1"/>
  <c r="A2" i="1"/>
  <c r="B2" i="1" s="1"/>
  <c r="C26" i="1"/>
  <c r="D26" i="1" s="1"/>
  <c r="C66" i="1"/>
  <c r="D66" i="1" s="1"/>
  <c r="C76" i="1"/>
  <c r="D76" i="1" s="1"/>
  <c r="C132" i="1"/>
  <c r="D132" i="1" s="1"/>
  <c r="C10027" i="1"/>
  <c r="C10031" i="1"/>
  <c r="C10035" i="1"/>
  <c r="C10039" i="1"/>
  <c r="C10043" i="1"/>
  <c r="C10047" i="1"/>
  <c r="C10051" i="1"/>
  <c r="C10055" i="1"/>
  <c r="C10059" i="1"/>
  <c r="C10063" i="1"/>
  <c r="C10067" i="1"/>
  <c r="C10071" i="1"/>
  <c r="C10075" i="1"/>
  <c r="C10079" i="1"/>
  <c r="C10083" i="1"/>
  <c r="C10087" i="1"/>
  <c r="C10091" i="1"/>
  <c r="C10095" i="1"/>
  <c r="C10099" i="1"/>
  <c r="C10103" i="1"/>
  <c r="C10107" i="1"/>
  <c r="C10111" i="1"/>
  <c r="C10115" i="1"/>
  <c r="C10119" i="1"/>
  <c r="C10123" i="1"/>
  <c r="C10127" i="1"/>
  <c r="C10131" i="1"/>
  <c r="C10135" i="1"/>
  <c r="C10139" i="1"/>
  <c r="C10143" i="1"/>
  <c r="C10147" i="1"/>
  <c r="C10151" i="1"/>
  <c r="C10155" i="1"/>
  <c r="C10159" i="1"/>
  <c r="C10163" i="1"/>
  <c r="C10167" i="1"/>
  <c r="C10171" i="1"/>
  <c r="C10175" i="1"/>
  <c r="C10179" i="1"/>
  <c r="C10183" i="1"/>
  <c r="C10187" i="1"/>
  <c r="C10191" i="1"/>
  <c r="C10195" i="1"/>
  <c r="C10199" i="1"/>
  <c r="C10203" i="1"/>
  <c r="C10207" i="1"/>
  <c r="C10211" i="1"/>
  <c r="C10215" i="1"/>
  <c r="C10219" i="1"/>
  <c r="C10223" i="1"/>
  <c r="C10227" i="1"/>
  <c r="C10231" i="1"/>
  <c r="C10235" i="1"/>
  <c r="C10239" i="1"/>
  <c r="C10243" i="1"/>
  <c r="C10247" i="1"/>
  <c r="C10251" i="1"/>
  <c r="C10255" i="1"/>
  <c r="C10259" i="1"/>
  <c r="C10263" i="1"/>
  <c r="C10267" i="1"/>
  <c r="C10271" i="1"/>
  <c r="C10275" i="1"/>
  <c r="C10279" i="1"/>
  <c r="C10283" i="1"/>
  <c r="C10287" i="1"/>
  <c r="C10291" i="1"/>
  <c r="C10295" i="1"/>
  <c r="C10299" i="1"/>
  <c r="C10303" i="1"/>
  <c r="C10307" i="1"/>
  <c r="C10311" i="1"/>
  <c r="C10315" i="1"/>
  <c r="C10319" i="1"/>
  <c r="C10323" i="1"/>
  <c r="C10327" i="1"/>
  <c r="C10331" i="1"/>
  <c r="C10335" i="1"/>
  <c r="C10339" i="1"/>
  <c r="C10343" i="1"/>
  <c r="C10347" i="1"/>
  <c r="C10351" i="1"/>
  <c r="C10355" i="1"/>
  <c r="C10359" i="1"/>
  <c r="C10363" i="1"/>
  <c r="C10367" i="1"/>
  <c r="C10371" i="1"/>
  <c r="C10375" i="1"/>
  <c r="C10379" i="1"/>
  <c r="C10383" i="1"/>
  <c r="C10387" i="1"/>
  <c r="C10391" i="1"/>
  <c r="C10395" i="1"/>
  <c r="C10399" i="1"/>
  <c r="C10403" i="1"/>
  <c r="C10407" i="1"/>
  <c r="C10411" i="1"/>
  <c r="C10415" i="1"/>
  <c r="C10419" i="1"/>
  <c r="L312" i="2"/>
  <c r="L311" i="2"/>
  <c r="L310" i="2"/>
  <c r="L309" i="2"/>
  <c r="L308" i="2"/>
  <c r="L307" i="2"/>
  <c r="L306" i="2"/>
  <c r="L305" i="2"/>
  <c r="L304" i="2"/>
  <c r="L303" i="2"/>
  <c r="L302" i="2"/>
  <c r="L301" i="2"/>
  <c r="L300" i="2"/>
  <c r="L299" i="2"/>
  <c r="L298" i="2"/>
  <c r="L297" i="2"/>
  <c r="L296" i="2"/>
  <c r="L295" i="2"/>
  <c r="L294" i="2"/>
  <c r="L293" i="2"/>
  <c r="L292" i="2"/>
  <c r="L291" i="2"/>
  <c r="L290" i="2"/>
  <c r="L289" i="2"/>
  <c r="L288" i="2"/>
  <c r="L287" i="2"/>
  <c r="L286" i="2"/>
  <c r="L285" i="2"/>
  <c r="L284" i="2"/>
  <c r="L283" i="2"/>
  <c r="L282" i="2"/>
  <c r="L281" i="2"/>
  <c r="L280" i="2"/>
  <c r="L279" i="2"/>
  <c r="L278" i="2"/>
  <c r="L277" i="2"/>
  <c r="L276" i="2"/>
  <c r="L275" i="2"/>
  <c r="L274" i="2"/>
  <c r="L273" i="2"/>
  <c r="L272" i="2"/>
  <c r="L271" i="2"/>
  <c r="L270" i="2"/>
  <c r="L269" i="2"/>
  <c r="L268" i="2"/>
  <c r="L267" i="2"/>
  <c r="L266" i="2"/>
  <c r="L265" i="2"/>
  <c r="L264" i="2"/>
  <c r="L263" i="2"/>
  <c r="L262" i="2"/>
  <c r="L261" i="2"/>
  <c r="L260" i="2"/>
  <c r="L259" i="2"/>
  <c r="L258" i="2"/>
  <c r="L257" i="2"/>
  <c r="L256" i="2"/>
  <c r="L255" i="2"/>
  <c r="L254" i="2"/>
  <c r="L253" i="2"/>
  <c r="L252" i="2"/>
  <c r="L251" i="2"/>
  <c r="L250" i="2"/>
  <c r="L249" i="2"/>
  <c r="L248" i="2"/>
  <c r="L247" i="2"/>
  <c r="L246" i="2"/>
  <c r="L245" i="2"/>
  <c r="L244" i="2"/>
  <c r="L243" i="2"/>
  <c r="L242" i="2"/>
  <c r="L241" i="2"/>
  <c r="L240" i="2"/>
  <c r="L239" i="2"/>
  <c r="L238" i="2"/>
  <c r="L237" i="2"/>
  <c r="L236" i="2"/>
  <c r="L235" i="2"/>
  <c r="L234" i="2"/>
  <c r="L233" i="2"/>
  <c r="L232" i="2"/>
  <c r="L231" i="2"/>
  <c r="L230" i="2"/>
  <c r="L229" i="2"/>
  <c r="L228" i="2"/>
  <c r="L227" i="2"/>
  <c r="L226" i="2"/>
  <c r="L225" i="2"/>
  <c r="L224" i="2"/>
  <c r="L223" i="2"/>
  <c r="L222" i="2"/>
  <c r="L221" i="2"/>
  <c r="L220" i="2"/>
  <c r="L219" i="2"/>
  <c r="L218" i="2"/>
  <c r="L217" i="2"/>
  <c r="L216" i="2"/>
  <c r="L215" i="2"/>
  <c r="L214" i="2"/>
  <c r="L213" i="2"/>
  <c r="L212" i="2"/>
  <c r="L211" i="2"/>
  <c r="L210" i="2"/>
  <c r="L209" i="2"/>
  <c r="L208" i="2"/>
  <c r="L207" i="2"/>
  <c r="L206" i="2"/>
  <c r="L205" i="2"/>
  <c r="L204" i="2"/>
  <c r="L203" i="2"/>
  <c r="L202" i="2"/>
  <c r="L201" i="2"/>
  <c r="L200" i="2"/>
  <c r="L199" i="2"/>
  <c r="L198" i="2"/>
  <c r="L197" i="2"/>
  <c r="L196" i="2"/>
  <c r="L195" i="2"/>
  <c r="L194" i="2"/>
  <c r="L193" i="2"/>
  <c r="L192" i="2"/>
  <c r="L191" i="2"/>
  <c r="L190" i="2"/>
  <c r="L189" i="2"/>
  <c r="L188" i="2"/>
  <c r="L187" i="2"/>
  <c r="L186" i="2"/>
  <c r="L185" i="2"/>
  <c r="L184" i="2"/>
  <c r="L183" i="2"/>
  <c r="L182" i="2"/>
  <c r="L181" i="2"/>
  <c r="L180" i="2"/>
  <c r="L179" i="2"/>
  <c r="L178" i="2"/>
  <c r="L177" i="2"/>
  <c r="L176" i="2"/>
  <c r="L175" i="2"/>
  <c r="L174" i="2"/>
  <c r="L173" i="2"/>
  <c r="L172" i="2"/>
  <c r="L171" i="2"/>
  <c r="L170" i="2"/>
  <c r="L169" i="2"/>
  <c r="L168" i="2"/>
  <c r="L167" i="2"/>
  <c r="L166" i="2"/>
  <c r="L165" i="2"/>
  <c r="L164" i="2"/>
  <c r="L163" i="2"/>
  <c r="L162" i="2"/>
  <c r="L161" i="2"/>
  <c r="L160" i="2"/>
  <c r="L159" i="2"/>
  <c r="L158" i="2"/>
  <c r="L157" i="2"/>
  <c r="L156" i="2"/>
  <c r="L155" i="2"/>
  <c r="L154" i="2"/>
  <c r="L153" i="2"/>
  <c r="L152" i="2"/>
  <c r="L151" i="2"/>
  <c r="L150" i="2"/>
  <c r="L149" i="2"/>
  <c r="L148" i="2"/>
  <c r="L147" i="2"/>
  <c r="L146" i="2"/>
  <c r="L145" i="2"/>
  <c r="L144" i="2"/>
  <c r="L143" i="2"/>
  <c r="L142" i="2"/>
  <c r="L141" i="2"/>
  <c r="L140" i="2"/>
  <c r="L139" i="2"/>
  <c r="L138" i="2"/>
  <c r="L137" i="2"/>
  <c r="L136" i="2"/>
  <c r="L135" i="2"/>
  <c r="L134" i="2"/>
  <c r="L133" i="2"/>
  <c r="L132" i="2"/>
  <c r="L131" i="2"/>
  <c r="L130" i="2"/>
  <c r="L129" i="2"/>
  <c r="L128" i="2"/>
  <c r="L127" i="2"/>
  <c r="L126" i="2"/>
  <c r="L125" i="2"/>
  <c r="L124" i="2"/>
  <c r="L123" i="2"/>
  <c r="L122" i="2"/>
  <c r="L121" i="2"/>
  <c r="L120" i="2"/>
  <c r="L119" i="2"/>
  <c r="L118" i="2"/>
  <c r="L117" i="2"/>
  <c r="L116" i="2"/>
  <c r="L115" i="2"/>
  <c r="L114" i="2"/>
  <c r="L113" i="2"/>
  <c r="L112" i="2"/>
  <c r="L111" i="2"/>
  <c r="L110" i="2"/>
  <c r="L109" i="2"/>
  <c r="L108" i="2"/>
  <c r="L107" i="2"/>
  <c r="L106" i="2"/>
  <c r="L105" i="2"/>
  <c r="L104" i="2"/>
  <c r="L103" i="2"/>
  <c r="L102" i="2"/>
  <c r="L101" i="2"/>
  <c r="L100" i="2"/>
  <c r="L99" i="2"/>
  <c r="L98" i="2"/>
  <c r="L97" i="2"/>
  <c r="L96" i="2"/>
  <c r="L95" i="2"/>
  <c r="L94" i="2"/>
  <c r="L93" i="2"/>
  <c r="L92" i="2"/>
  <c r="L91" i="2"/>
  <c r="L90" i="2"/>
  <c r="L89" i="2"/>
  <c r="L88" i="2"/>
  <c r="L87" i="2"/>
  <c r="L86" i="2"/>
  <c r="L85" i="2"/>
  <c r="L84" i="2"/>
  <c r="L83" i="2"/>
  <c r="L82" i="2"/>
  <c r="L81" i="2"/>
  <c r="L80" i="2"/>
  <c r="L79" i="2"/>
  <c r="L78" i="2"/>
  <c r="L77" i="2"/>
  <c r="L76" i="2"/>
  <c r="L75" i="2"/>
  <c r="L74" i="2"/>
  <c r="L73" i="2"/>
  <c r="L72" i="2"/>
  <c r="L71" i="2"/>
  <c r="L70" i="2"/>
  <c r="L69" i="2"/>
  <c r="L68" i="2"/>
  <c r="L67" i="2"/>
  <c r="L66" i="2"/>
  <c r="L65" i="2"/>
  <c r="L64" i="2"/>
  <c r="L63" i="2"/>
  <c r="L62" i="2"/>
  <c r="L61" i="2"/>
  <c r="L60" i="2"/>
  <c r="L59" i="2"/>
  <c r="L58" i="2"/>
  <c r="L57" i="2"/>
  <c r="L56" i="2"/>
  <c r="L55" i="2"/>
  <c r="L54" i="2"/>
  <c r="L53" i="2"/>
  <c r="L52" i="2"/>
  <c r="L51" i="2"/>
  <c r="L50" i="2"/>
  <c r="L49" i="2"/>
  <c r="L48" i="2"/>
  <c r="L47" i="2"/>
  <c r="L46" i="2"/>
  <c r="L45" i="2"/>
  <c r="L44" i="2"/>
  <c r="L43" i="2"/>
  <c r="L42" i="2"/>
  <c r="L41" i="2"/>
  <c r="L40" i="2"/>
  <c r="L39" i="2"/>
  <c r="L38" i="2"/>
  <c r="L37" i="2"/>
  <c r="L36" i="2"/>
  <c r="L35" i="2"/>
  <c r="L34" i="2"/>
  <c r="L33" i="2"/>
  <c r="L32" i="2"/>
  <c r="L31" i="2"/>
  <c r="L30" i="2"/>
  <c r="L29" i="2"/>
  <c r="L28" i="2"/>
  <c r="L27" i="2"/>
  <c r="L26" i="2"/>
  <c r="L25" i="2"/>
  <c r="L24" i="2"/>
  <c r="L23" i="2"/>
  <c r="L22" i="2"/>
  <c r="L21" i="2"/>
  <c r="L20" i="2"/>
  <c r="L19" i="2"/>
  <c r="L18" i="2"/>
  <c r="L17" i="2"/>
  <c r="L16" i="2"/>
  <c r="L15" i="2"/>
  <c r="L14" i="2"/>
  <c r="L13" i="2"/>
  <c r="L12" i="2"/>
  <c r="L11" i="2"/>
  <c r="L10" i="2"/>
  <c r="L9" i="2"/>
  <c r="L8" i="2"/>
  <c r="L7" i="2"/>
  <c r="L6" i="2"/>
  <c r="L5" i="2"/>
  <c r="L4" i="2"/>
  <c r="L3" i="2"/>
  <c r="L2" i="2"/>
  <c r="M2745" i="3"/>
  <c r="M2744" i="3"/>
  <c r="M2743" i="3"/>
  <c r="M2742" i="3"/>
  <c r="M2741" i="3"/>
  <c r="M2740" i="3"/>
  <c r="M2739" i="3"/>
  <c r="M2738" i="3"/>
  <c r="M2737" i="3"/>
  <c r="M2736" i="3"/>
  <c r="M2735" i="3"/>
  <c r="M2734" i="3"/>
  <c r="M2733" i="3"/>
  <c r="M2732" i="3"/>
  <c r="M2731" i="3"/>
  <c r="M2730" i="3"/>
  <c r="M2729" i="3"/>
  <c r="M2728" i="3"/>
  <c r="M2727" i="3"/>
  <c r="M2726" i="3"/>
  <c r="M2725" i="3"/>
  <c r="M2724" i="3"/>
  <c r="M2723" i="3"/>
  <c r="M2722" i="3"/>
  <c r="M2721" i="3"/>
  <c r="M2720" i="3"/>
  <c r="M2719" i="3"/>
  <c r="M2718" i="3"/>
  <c r="M2717" i="3"/>
  <c r="M2716" i="3"/>
  <c r="M2715" i="3"/>
  <c r="M2714" i="3"/>
  <c r="M2713" i="3"/>
  <c r="M2712" i="3"/>
  <c r="M2711" i="3"/>
  <c r="M2710" i="3"/>
  <c r="M2709" i="3"/>
  <c r="M2708" i="3"/>
  <c r="M2707" i="3"/>
  <c r="M2706" i="3"/>
  <c r="M2705" i="3"/>
  <c r="M2704" i="3"/>
  <c r="M2703" i="3"/>
  <c r="M2702" i="3"/>
  <c r="M2701" i="3"/>
  <c r="M2700" i="3"/>
  <c r="M2699" i="3"/>
  <c r="M2698" i="3"/>
  <c r="M2697" i="3"/>
  <c r="M2696" i="3"/>
  <c r="M2695" i="3"/>
  <c r="M2694" i="3"/>
  <c r="M2693" i="3"/>
  <c r="M2692" i="3"/>
  <c r="M2691" i="3"/>
  <c r="M2690" i="3"/>
  <c r="M2689" i="3"/>
  <c r="M2688" i="3"/>
  <c r="M2687" i="3"/>
  <c r="M2686" i="3"/>
  <c r="M2685" i="3"/>
  <c r="M2684" i="3"/>
  <c r="M2683" i="3"/>
  <c r="M2682" i="3"/>
  <c r="M2681" i="3"/>
  <c r="M2680" i="3"/>
  <c r="M2679" i="3"/>
  <c r="M2678" i="3"/>
  <c r="M2677" i="3"/>
  <c r="M2676" i="3"/>
  <c r="M2675" i="3"/>
  <c r="M2674" i="3"/>
  <c r="M2673" i="3"/>
  <c r="M2672" i="3"/>
  <c r="M2671" i="3"/>
  <c r="M2670" i="3"/>
  <c r="M2669" i="3"/>
  <c r="M2668" i="3"/>
  <c r="M2667" i="3"/>
  <c r="M2666" i="3"/>
  <c r="M2665" i="3"/>
  <c r="M2664" i="3"/>
  <c r="M2663" i="3"/>
  <c r="M2662" i="3"/>
  <c r="M2661" i="3"/>
  <c r="M2660" i="3"/>
  <c r="M2659" i="3"/>
  <c r="M2658" i="3"/>
  <c r="M2657" i="3"/>
  <c r="M2656" i="3"/>
  <c r="M2655" i="3"/>
  <c r="M2654" i="3"/>
  <c r="M2653" i="3"/>
  <c r="M2652" i="3"/>
  <c r="M2651" i="3"/>
  <c r="M2650" i="3"/>
  <c r="M2649" i="3"/>
  <c r="M2648" i="3"/>
  <c r="M2647" i="3"/>
  <c r="M2646" i="3"/>
  <c r="M2645" i="3"/>
  <c r="M2644" i="3"/>
  <c r="M2643" i="3"/>
  <c r="M2642" i="3"/>
  <c r="M2641" i="3"/>
  <c r="M2640" i="3"/>
  <c r="M2639" i="3"/>
  <c r="M2638" i="3"/>
  <c r="M2637" i="3"/>
  <c r="M2636" i="3"/>
  <c r="M2635" i="3"/>
  <c r="M2634" i="3"/>
  <c r="M2633" i="3"/>
  <c r="M2632" i="3"/>
  <c r="M2631" i="3"/>
  <c r="M2630" i="3"/>
  <c r="M2629" i="3"/>
  <c r="M2628" i="3"/>
  <c r="M2627" i="3"/>
  <c r="M2626" i="3"/>
  <c r="M2625" i="3"/>
  <c r="M2624" i="3"/>
  <c r="M2623" i="3"/>
  <c r="M2622" i="3"/>
  <c r="M2621" i="3"/>
  <c r="M2620" i="3"/>
  <c r="M2619" i="3"/>
  <c r="M2618" i="3"/>
  <c r="M2617" i="3"/>
  <c r="M2616" i="3"/>
  <c r="M2615" i="3"/>
  <c r="M2614" i="3"/>
  <c r="M2613" i="3"/>
  <c r="M2612" i="3"/>
  <c r="M2611" i="3"/>
  <c r="M2610" i="3"/>
  <c r="M2609" i="3"/>
  <c r="M2608" i="3"/>
  <c r="M2607" i="3"/>
  <c r="M2606" i="3"/>
  <c r="M2605" i="3"/>
  <c r="M2604" i="3"/>
  <c r="M2603" i="3"/>
  <c r="M2602" i="3"/>
  <c r="M2601" i="3"/>
  <c r="M2600" i="3"/>
  <c r="M2599" i="3"/>
  <c r="M2598" i="3"/>
  <c r="M2597" i="3"/>
  <c r="M2596" i="3"/>
  <c r="M2595" i="3"/>
  <c r="M2594" i="3"/>
  <c r="M2593" i="3"/>
  <c r="M2592" i="3"/>
  <c r="M2591" i="3"/>
  <c r="M2590" i="3"/>
  <c r="M2589" i="3"/>
  <c r="M2588" i="3"/>
  <c r="M2587" i="3"/>
  <c r="M2586" i="3"/>
  <c r="M2585" i="3"/>
  <c r="M2584" i="3"/>
  <c r="M2583" i="3"/>
  <c r="M2582" i="3"/>
  <c r="M2581" i="3"/>
  <c r="M2580" i="3"/>
  <c r="M2579" i="3"/>
  <c r="M2578" i="3"/>
  <c r="M2577" i="3"/>
  <c r="M2576" i="3"/>
  <c r="M2575" i="3"/>
  <c r="M2574" i="3"/>
  <c r="M2573" i="3"/>
  <c r="M2572" i="3"/>
  <c r="M2571" i="3"/>
  <c r="M2570" i="3"/>
  <c r="M2569" i="3"/>
  <c r="M2568" i="3"/>
  <c r="M2567" i="3"/>
  <c r="M2566" i="3"/>
  <c r="M2565" i="3"/>
  <c r="M2564" i="3"/>
  <c r="M2563" i="3"/>
  <c r="M2562" i="3"/>
  <c r="M2561" i="3"/>
  <c r="M2560" i="3"/>
  <c r="M2559" i="3"/>
  <c r="M2558" i="3"/>
  <c r="M2557" i="3"/>
  <c r="M2556" i="3"/>
  <c r="M2555" i="3"/>
  <c r="M2554" i="3"/>
  <c r="M2553" i="3"/>
  <c r="M2552" i="3"/>
  <c r="M2551" i="3"/>
  <c r="M2550" i="3"/>
  <c r="M2549" i="3"/>
  <c r="M2548" i="3"/>
  <c r="M2547" i="3"/>
  <c r="M2546" i="3"/>
  <c r="M2545" i="3"/>
  <c r="M2544" i="3"/>
  <c r="M2543" i="3"/>
  <c r="M2542" i="3"/>
  <c r="M2541" i="3"/>
  <c r="M2540" i="3"/>
  <c r="M2539" i="3"/>
  <c r="M2538" i="3"/>
  <c r="M2537" i="3"/>
  <c r="M2536" i="3"/>
  <c r="M2535" i="3"/>
  <c r="M2534" i="3"/>
  <c r="M2533" i="3"/>
  <c r="M2532" i="3"/>
  <c r="M2531" i="3"/>
  <c r="M2530" i="3"/>
  <c r="M2529" i="3"/>
  <c r="M2528" i="3"/>
  <c r="M2527" i="3"/>
  <c r="M2526" i="3"/>
  <c r="M2525" i="3"/>
  <c r="M2524" i="3"/>
  <c r="M2523" i="3"/>
  <c r="M2522" i="3"/>
  <c r="M2521" i="3"/>
  <c r="M2520" i="3"/>
  <c r="M2519" i="3"/>
  <c r="M2518" i="3"/>
  <c r="M2517" i="3"/>
  <c r="M2516" i="3"/>
  <c r="M2515" i="3"/>
  <c r="M2514" i="3"/>
  <c r="M2513" i="3"/>
  <c r="M2512" i="3"/>
  <c r="M2511" i="3"/>
  <c r="M2510" i="3"/>
  <c r="M2509" i="3"/>
  <c r="M2508" i="3"/>
  <c r="M2507" i="3"/>
  <c r="M2506" i="3"/>
  <c r="M2505" i="3"/>
  <c r="M2504" i="3"/>
  <c r="M2503" i="3"/>
  <c r="M2502" i="3"/>
  <c r="M2501" i="3"/>
  <c r="M2500" i="3"/>
  <c r="M2499" i="3"/>
  <c r="M2498" i="3"/>
  <c r="M2497" i="3"/>
  <c r="M2496" i="3"/>
  <c r="M2495" i="3"/>
  <c r="M2494" i="3"/>
  <c r="M2493" i="3"/>
  <c r="M2492" i="3"/>
  <c r="M2491" i="3"/>
  <c r="M2490" i="3"/>
  <c r="M2489" i="3"/>
  <c r="M2488" i="3"/>
  <c r="M2487" i="3"/>
  <c r="M2486" i="3"/>
  <c r="M2485" i="3"/>
  <c r="M2484" i="3"/>
  <c r="M2483" i="3"/>
  <c r="M2482" i="3"/>
  <c r="M2481" i="3"/>
  <c r="M2480" i="3"/>
  <c r="M2479" i="3"/>
  <c r="M2478" i="3"/>
  <c r="M2477" i="3"/>
  <c r="M2476" i="3"/>
  <c r="M2475" i="3"/>
  <c r="M2474" i="3"/>
  <c r="M2473" i="3"/>
  <c r="M2472" i="3"/>
  <c r="M2471" i="3"/>
  <c r="M2470" i="3"/>
  <c r="M2469" i="3"/>
  <c r="M2468" i="3"/>
  <c r="M2467" i="3"/>
  <c r="M2466" i="3"/>
  <c r="M2465" i="3"/>
  <c r="M2464" i="3"/>
  <c r="M2463" i="3"/>
  <c r="M2462" i="3"/>
  <c r="M2461" i="3"/>
  <c r="M2460" i="3"/>
  <c r="M2459" i="3"/>
  <c r="M2458" i="3"/>
  <c r="M2457" i="3"/>
  <c r="M2456" i="3"/>
  <c r="M2455" i="3"/>
  <c r="M2454" i="3"/>
  <c r="M2453" i="3"/>
  <c r="M2452" i="3"/>
  <c r="M2451" i="3"/>
  <c r="M2450" i="3"/>
  <c r="M2449" i="3"/>
  <c r="M2448" i="3"/>
  <c r="M2447" i="3"/>
  <c r="M2446" i="3"/>
  <c r="M2445" i="3"/>
  <c r="M2444" i="3"/>
  <c r="M2443" i="3"/>
  <c r="M2442" i="3"/>
  <c r="M2441" i="3"/>
  <c r="M2440" i="3"/>
  <c r="M2439" i="3"/>
  <c r="M2438" i="3"/>
  <c r="M2437" i="3"/>
  <c r="M2436" i="3"/>
  <c r="M2435" i="3"/>
  <c r="M2434" i="3"/>
  <c r="M2433" i="3"/>
  <c r="M2432" i="3"/>
  <c r="M2431" i="3"/>
  <c r="M2430" i="3"/>
  <c r="M2429" i="3"/>
  <c r="M2428" i="3"/>
  <c r="M2427" i="3"/>
  <c r="M2426" i="3"/>
  <c r="M2425" i="3"/>
  <c r="M2424" i="3"/>
  <c r="M2423" i="3"/>
  <c r="M2422" i="3"/>
  <c r="M2421" i="3"/>
  <c r="M2420" i="3"/>
  <c r="M2419" i="3"/>
  <c r="M2418" i="3"/>
  <c r="M2417" i="3"/>
  <c r="M2416" i="3"/>
  <c r="M2415" i="3"/>
  <c r="M2414" i="3"/>
  <c r="M2413" i="3"/>
  <c r="M2412" i="3"/>
  <c r="M2411" i="3"/>
  <c r="M2410" i="3"/>
  <c r="M2409" i="3"/>
  <c r="M2408" i="3"/>
  <c r="M2407" i="3"/>
  <c r="M2406" i="3"/>
  <c r="M2405" i="3"/>
  <c r="M2404" i="3"/>
  <c r="M2403" i="3"/>
  <c r="M2402" i="3"/>
  <c r="M2401" i="3"/>
  <c r="M2400" i="3"/>
  <c r="M2399" i="3"/>
  <c r="M2398" i="3"/>
  <c r="M2397" i="3"/>
  <c r="M2396" i="3"/>
  <c r="M2395" i="3"/>
  <c r="M2394" i="3"/>
  <c r="M2393" i="3"/>
  <c r="M2392" i="3"/>
  <c r="M2391" i="3"/>
  <c r="M2390" i="3"/>
  <c r="M2389" i="3"/>
  <c r="M2388" i="3"/>
  <c r="M2387" i="3"/>
  <c r="M2386" i="3"/>
  <c r="M2385" i="3"/>
  <c r="M2384" i="3"/>
  <c r="M2383" i="3"/>
  <c r="M2382" i="3"/>
  <c r="M2381" i="3"/>
  <c r="M2380" i="3"/>
  <c r="M2379" i="3"/>
  <c r="M2378" i="3"/>
  <c r="M2377" i="3"/>
  <c r="M2376" i="3"/>
  <c r="M2375" i="3"/>
  <c r="M2374" i="3"/>
  <c r="M2373" i="3"/>
  <c r="M2372" i="3"/>
  <c r="M2371" i="3"/>
  <c r="M2370" i="3"/>
  <c r="M2369" i="3"/>
  <c r="M2368" i="3"/>
  <c r="M2367" i="3"/>
  <c r="M2366" i="3"/>
  <c r="M2365" i="3"/>
  <c r="M2364" i="3"/>
  <c r="M2363" i="3"/>
  <c r="M2362" i="3"/>
  <c r="M2361" i="3"/>
  <c r="M2360" i="3"/>
  <c r="M2359" i="3"/>
  <c r="M2358" i="3"/>
  <c r="M2357" i="3"/>
  <c r="M2356" i="3"/>
  <c r="M2355" i="3"/>
  <c r="M2354" i="3"/>
  <c r="M2353" i="3"/>
  <c r="M2352" i="3"/>
  <c r="M2351" i="3"/>
  <c r="M2350" i="3"/>
  <c r="M2349" i="3"/>
  <c r="M2348" i="3"/>
  <c r="M2347" i="3"/>
  <c r="M2346" i="3"/>
  <c r="M2345" i="3"/>
  <c r="M2344" i="3"/>
  <c r="M2343" i="3"/>
  <c r="M2342" i="3"/>
  <c r="M2341" i="3"/>
  <c r="M2340" i="3"/>
  <c r="M2339" i="3"/>
  <c r="M2338" i="3"/>
  <c r="M2337" i="3"/>
  <c r="M2336" i="3"/>
  <c r="M2335" i="3"/>
  <c r="M2334" i="3"/>
  <c r="M2333" i="3"/>
  <c r="M2332" i="3"/>
  <c r="M2331" i="3"/>
  <c r="M2330" i="3"/>
  <c r="M2329" i="3"/>
  <c r="M2328" i="3"/>
  <c r="M2327" i="3"/>
  <c r="M2326" i="3"/>
  <c r="M2325" i="3"/>
  <c r="M2324" i="3"/>
  <c r="M2323" i="3"/>
  <c r="M2322" i="3"/>
  <c r="M2321" i="3"/>
  <c r="M2320" i="3"/>
  <c r="M2319" i="3"/>
  <c r="M2318" i="3"/>
  <c r="M2317" i="3"/>
  <c r="M2316" i="3"/>
  <c r="M2315" i="3"/>
  <c r="M2314" i="3"/>
  <c r="M2313" i="3"/>
  <c r="M2312" i="3"/>
  <c r="M2311" i="3"/>
  <c r="M2310" i="3"/>
  <c r="M2309" i="3"/>
  <c r="M2308" i="3"/>
  <c r="M2307" i="3"/>
  <c r="M2306" i="3"/>
  <c r="M2305" i="3"/>
  <c r="M2304" i="3"/>
  <c r="M2303" i="3"/>
  <c r="M2302" i="3"/>
  <c r="M2301" i="3"/>
  <c r="M2300" i="3"/>
  <c r="M2299" i="3"/>
  <c r="M2298" i="3"/>
  <c r="M2297" i="3"/>
  <c r="M2296" i="3"/>
  <c r="M2295" i="3"/>
  <c r="M2294" i="3"/>
  <c r="M2293" i="3"/>
  <c r="M2292" i="3"/>
  <c r="M2291" i="3"/>
  <c r="M2290" i="3"/>
  <c r="M2289" i="3"/>
  <c r="M2288" i="3"/>
  <c r="M2287" i="3"/>
  <c r="M2286" i="3"/>
  <c r="M2285" i="3"/>
  <c r="M2284" i="3"/>
  <c r="M2283" i="3"/>
  <c r="M2282" i="3"/>
  <c r="M2281" i="3"/>
  <c r="M2280" i="3"/>
  <c r="M2279" i="3"/>
  <c r="M2278" i="3"/>
  <c r="M2277" i="3"/>
  <c r="M2276" i="3"/>
  <c r="M2275" i="3"/>
  <c r="M2274" i="3"/>
  <c r="M2273" i="3"/>
  <c r="M2272" i="3"/>
  <c r="M2271" i="3"/>
  <c r="M2270" i="3"/>
  <c r="M2269" i="3"/>
  <c r="M2268" i="3"/>
  <c r="M2267" i="3"/>
  <c r="M2266" i="3"/>
  <c r="M2265" i="3"/>
  <c r="M2264" i="3"/>
  <c r="M2263" i="3"/>
  <c r="M2262" i="3"/>
  <c r="M2261" i="3"/>
  <c r="M2260" i="3"/>
  <c r="M2259" i="3"/>
  <c r="M2258" i="3"/>
  <c r="M2257" i="3"/>
  <c r="M2256" i="3"/>
  <c r="M2255" i="3"/>
  <c r="M2254" i="3"/>
  <c r="M2253" i="3"/>
  <c r="M2252" i="3"/>
  <c r="M2251" i="3"/>
  <c r="M2250" i="3"/>
  <c r="M2249" i="3"/>
  <c r="M2248" i="3"/>
  <c r="M2247" i="3"/>
  <c r="M2246" i="3"/>
  <c r="M2245" i="3"/>
  <c r="M2244" i="3"/>
  <c r="M2243" i="3"/>
  <c r="M2242" i="3"/>
  <c r="M2241" i="3"/>
  <c r="M2240" i="3"/>
  <c r="M2239" i="3"/>
  <c r="M2238" i="3"/>
  <c r="M2237" i="3"/>
  <c r="M2236" i="3"/>
  <c r="M2235" i="3"/>
  <c r="M2234" i="3"/>
  <c r="M2233" i="3"/>
  <c r="M2232" i="3"/>
  <c r="M2231" i="3"/>
  <c r="M2230" i="3"/>
  <c r="M2229" i="3"/>
  <c r="M2228" i="3"/>
  <c r="M2227" i="3"/>
  <c r="M2226" i="3"/>
  <c r="M2225" i="3"/>
  <c r="M2224" i="3"/>
  <c r="M2223" i="3"/>
  <c r="M2222" i="3"/>
  <c r="M2221" i="3"/>
  <c r="M2220" i="3"/>
  <c r="M2219" i="3"/>
  <c r="M2218" i="3"/>
  <c r="M2217" i="3"/>
  <c r="M2216" i="3"/>
  <c r="M2215" i="3"/>
  <c r="M2214" i="3"/>
  <c r="M2213" i="3"/>
  <c r="M2212" i="3"/>
  <c r="M2211" i="3"/>
  <c r="M2210" i="3"/>
  <c r="M2209" i="3"/>
  <c r="M2208" i="3"/>
  <c r="M2207" i="3"/>
  <c r="M2206" i="3"/>
  <c r="M2205" i="3"/>
  <c r="M2204" i="3"/>
  <c r="M2203" i="3"/>
  <c r="M2202" i="3"/>
  <c r="M2201" i="3"/>
  <c r="M2200" i="3"/>
  <c r="M2199" i="3"/>
  <c r="M2198" i="3"/>
  <c r="M2197" i="3"/>
  <c r="M2196" i="3"/>
  <c r="M2195" i="3"/>
  <c r="M2194" i="3"/>
  <c r="M2193" i="3"/>
  <c r="M2192" i="3"/>
  <c r="M2191" i="3"/>
  <c r="M2190" i="3"/>
  <c r="M2189" i="3"/>
  <c r="M2188" i="3"/>
  <c r="M2187" i="3"/>
  <c r="M2186" i="3"/>
  <c r="M2185" i="3"/>
  <c r="M2184" i="3"/>
  <c r="M2183" i="3"/>
  <c r="M2182" i="3"/>
  <c r="M2181" i="3"/>
  <c r="M2180" i="3"/>
  <c r="M2179" i="3"/>
  <c r="M2178" i="3"/>
  <c r="M2177" i="3"/>
  <c r="M2176" i="3"/>
  <c r="M2175" i="3"/>
  <c r="M2174" i="3"/>
  <c r="M2173" i="3"/>
  <c r="M2172" i="3"/>
  <c r="M2171" i="3"/>
  <c r="M2170" i="3"/>
  <c r="M2169" i="3"/>
  <c r="M2168" i="3"/>
  <c r="M2167" i="3"/>
  <c r="M2166" i="3"/>
  <c r="M2165" i="3"/>
  <c r="M2164" i="3"/>
  <c r="M2163" i="3"/>
  <c r="M2162" i="3"/>
  <c r="M2161" i="3"/>
  <c r="M2160" i="3"/>
  <c r="M2159" i="3"/>
  <c r="M2158" i="3"/>
  <c r="M2157" i="3"/>
  <c r="M2156" i="3"/>
  <c r="M2155" i="3"/>
  <c r="M2154" i="3"/>
  <c r="M2153" i="3"/>
  <c r="M2152" i="3"/>
  <c r="M2151" i="3"/>
  <c r="M2150" i="3"/>
  <c r="M2149" i="3"/>
  <c r="M2148" i="3"/>
  <c r="M2147" i="3"/>
  <c r="M2146" i="3"/>
  <c r="M2145" i="3"/>
  <c r="M2144" i="3"/>
  <c r="M2143" i="3"/>
  <c r="M2142" i="3"/>
  <c r="M2141" i="3"/>
  <c r="M2140" i="3"/>
  <c r="M2139" i="3"/>
  <c r="M2138" i="3"/>
  <c r="M2137" i="3"/>
  <c r="M2136" i="3"/>
  <c r="M2135" i="3"/>
  <c r="M2134" i="3"/>
  <c r="M2133" i="3"/>
  <c r="M2132" i="3"/>
  <c r="M2131" i="3"/>
  <c r="M2130" i="3"/>
  <c r="M2129" i="3"/>
  <c r="M2128" i="3"/>
  <c r="M2127" i="3"/>
  <c r="M2126" i="3"/>
  <c r="M2125" i="3"/>
  <c r="M2124" i="3"/>
  <c r="M2123" i="3"/>
  <c r="M2122" i="3"/>
  <c r="M2121" i="3"/>
  <c r="M2120" i="3"/>
  <c r="M2119" i="3"/>
  <c r="M2118" i="3"/>
  <c r="M2117" i="3"/>
  <c r="M2116" i="3"/>
  <c r="M2115" i="3"/>
  <c r="M2114" i="3"/>
  <c r="M2113" i="3"/>
  <c r="M2112" i="3"/>
  <c r="M2111" i="3"/>
  <c r="M2110" i="3"/>
  <c r="M2109" i="3"/>
  <c r="M2108" i="3"/>
  <c r="M2107" i="3"/>
  <c r="M2106" i="3"/>
  <c r="M2105" i="3"/>
  <c r="M2104" i="3"/>
  <c r="M2103" i="3"/>
  <c r="M2102" i="3"/>
  <c r="M2101" i="3"/>
  <c r="M2100" i="3"/>
  <c r="M2099" i="3"/>
  <c r="M2098" i="3"/>
  <c r="M2097" i="3"/>
  <c r="M2096" i="3"/>
  <c r="M2095" i="3"/>
  <c r="M2094" i="3"/>
  <c r="M2093" i="3"/>
  <c r="M2092" i="3"/>
  <c r="M2091" i="3"/>
  <c r="M2090" i="3"/>
  <c r="M2089" i="3"/>
  <c r="M2088" i="3"/>
  <c r="M2087" i="3"/>
  <c r="M2086" i="3"/>
  <c r="M2085" i="3"/>
  <c r="M2084" i="3"/>
  <c r="M2083" i="3"/>
  <c r="M2082" i="3"/>
  <c r="M2081" i="3"/>
  <c r="M2080" i="3"/>
  <c r="M2079" i="3"/>
  <c r="M2078" i="3"/>
  <c r="M2077" i="3"/>
  <c r="M2076" i="3"/>
  <c r="M2075" i="3"/>
  <c r="M2074" i="3"/>
  <c r="M2073" i="3"/>
  <c r="M2072" i="3"/>
  <c r="M2071" i="3"/>
  <c r="M2070" i="3"/>
  <c r="M2069" i="3"/>
  <c r="M2068" i="3"/>
  <c r="M2067" i="3"/>
  <c r="M2066" i="3"/>
  <c r="M2065" i="3"/>
  <c r="M2064" i="3"/>
  <c r="M2063" i="3"/>
  <c r="M2062" i="3"/>
  <c r="M2061" i="3"/>
  <c r="M2060" i="3"/>
  <c r="M2059" i="3"/>
  <c r="M2058" i="3"/>
  <c r="M2057" i="3"/>
  <c r="M2056" i="3"/>
  <c r="M2055" i="3"/>
  <c r="M2054" i="3"/>
  <c r="M2053" i="3"/>
  <c r="M2052" i="3"/>
  <c r="M2051" i="3"/>
  <c r="M2050" i="3"/>
  <c r="M2049" i="3"/>
  <c r="M2048" i="3"/>
  <c r="M2047" i="3"/>
  <c r="M2046" i="3"/>
  <c r="M2045" i="3"/>
  <c r="M2044" i="3"/>
  <c r="M2043" i="3"/>
  <c r="M2042" i="3"/>
  <c r="M2041" i="3"/>
  <c r="M2040" i="3"/>
  <c r="M2039" i="3"/>
  <c r="M2038" i="3"/>
  <c r="M2037" i="3"/>
  <c r="M2036" i="3"/>
  <c r="M2035" i="3"/>
  <c r="M2034" i="3"/>
  <c r="M2033" i="3"/>
  <c r="M2032" i="3"/>
  <c r="M2031" i="3"/>
  <c r="M2030" i="3"/>
  <c r="M2029" i="3"/>
  <c r="M2028" i="3"/>
  <c r="M2027" i="3"/>
  <c r="M2026" i="3"/>
  <c r="M2025" i="3"/>
  <c r="M2024" i="3"/>
  <c r="M2023" i="3"/>
  <c r="M2022" i="3"/>
  <c r="M2021" i="3"/>
  <c r="M2020" i="3"/>
  <c r="M2019" i="3"/>
  <c r="M2018" i="3"/>
  <c r="M2017" i="3"/>
  <c r="M2016" i="3"/>
  <c r="M2015" i="3"/>
  <c r="M2014" i="3"/>
  <c r="M2013" i="3"/>
  <c r="M2012" i="3"/>
  <c r="M2011" i="3"/>
  <c r="M2010" i="3"/>
  <c r="M2009" i="3"/>
  <c r="M2008" i="3"/>
  <c r="M2007" i="3"/>
  <c r="M2006" i="3"/>
  <c r="M2005" i="3"/>
  <c r="M2004" i="3"/>
  <c r="M2003" i="3"/>
  <c r="M2002" i="3"/>
  <c r="M2001" i="3"/>
  <c r="M2000" i="3"/>
  <c r="M1999" i="3"/>
  <c r="M1998" i="3"/>
  <c r="M1997" i="3"/>
  <c r="M1996" i="3"/>
  <c r="M1995" i="3"/>
  <c r="M1994" i="3"/>
  <c r="M1993" i="3"/>
  <c r="M1992" i="3"/>
  <c r="M1991" i="3"/>
  <c r="M1990" i="3"/>
  <c r="M1989" i="3"/>
  <c r="M1988" i="3"/>
  <c r="M1987" i="3"/>
  <c r="M1986" i="3"/>
  <c r="M1985" i="3"/>
  <c r="M1984" i="3"/>
  <c r="M1983" i="3"/>
  <c r="M1982" i="3"/>
  <c r="M1981" i="3"/>
  <c r="M1980" i="3"/>
  <c r="M1979" i="3"/>
  <c r="M1978" i="3"/>
  <c r="M1977" i="3"/>
  <c r="M1976" i="3"/>
  <c r="M1975" i="3"/>
  <c r="M1974" i="3"/>
  <c r="M1973" i="3"/>
  <c r="M1972" i="3"/>
  <c r="M1971" i="3"/>
  <c r="M1970" i="3"/>
  <c r="M1969" i="3"/>
  <c r="M1968" i="3"/>
  <c r="M1967" i="3"/>
  <c r="M1966" i="3"/>
  <c r="M1965" i="3"/>
  <c r="M1964" i="3"/>
  <c r="M1963" i="3"/>
  <c r="M1962" i="3"/>
  <c r="M1961" i="3"/>
  <c r="M1960" i="3"/>
  <c r="M1959" i="3"/>
  <c r="M1958" i="3"/>
  <c r="M1957" i="3"/>
  <c r="M1956" i="3"/>
  <c r="M1955" i="3"/>
  <c r="M1954" i="3"/>
  <c r="M1953" i="3"/>
  <c r="M1952" i="3"/>
  <c r="M1951" i="3"/>
  <c r="M1950" i="3"/>
  <c r="M1949" i="3"/>
  <c r="M1948" i="3"/>
  <c r="M1947" i="3"/>
  <c r="M1946" i="3"/>
  <c r="M1945" i="3"/>
  <c r="M1944" i="3"/>
  <c r="M1943" i="3"/>
  <c r="M1942" i="3"/>
  <c r="M1941" i="3"/>
  <c r="M1940" i="3"/>
  <c r="M1939" i="3"/>
  <c r="M1938" i="3"/>
  <c r="M1937" i="3"/>
  <c r="M1936" i="3"/>
  <c r="M1935" i="3"/>
  <c r="M1934" i="3"/>
  <c r="M1933" i="3"/>
  <c r="M1932" i="3"/>
  <c r="M1931" i="3"/>
  <c r="M1930" i="3"/>
  <c r="M1929" i="3"/>
  <c r="M1928" i="3"/>
  <c r="M1927" i="3"/>
  <c r="M1926" i="3"/>
  <c r="M1925" i="3"/>
  <c r="M1924" i="3"/>
  <c r="M1923" i="3"/>
  <c r="M1922" i="3"/>
  <c r="M1921" i="3"/>
  <c r="M1920" i="3"/>
  <c r="M1919" i="3"/>
  <c r="M1918" i="3"/>
  <c r="M1917" i="3"/>
  <c r="M1916" i="3"/>
  <c r="M1915" i="3"/>
  <c r="M1914" i="3"/>
  <c r="M1913" i="3"/>
  <c r="M1912" i="3"/>
  <c r="M1911" i="3"/>
  <c r="M1910" i="3"/>
  <c r="M1909" i="3"/>
  <c r="M1908" i="3"/>
  <c r="M1907" i="3"/>
  <c r="M1906" i="3"/>
  <c r="M1905" i="3"/>
  <c r="M1904" i="3"/>
  <c r="M1903" i="3"/>
  <c r="M1902" i="3"/>
  <c r="M1901" i="3"/>
  <c r="M1900" i="3"/>
  <c r="M1899" i="3"/>
  <c r="M1898" i="3"/>
  <c r="M1897" i="3"/>
  <c r="M1896" i="3"/>
  <c r="M1895" i="3"/>
  <c r="M1894" i="3"/>
  <c r="M1893" i="3"/>
  <c r="M1892" i="3"/>
  <c r="M1891" i="3"/>
  <c r="M1890" i="3"/>
  <c r="M1889" i="3"/>
  <c r="M1888" i="3"/>
  <c r="M1887" i="3"/>
  <c r="M1886" i="3"/>
  <c r="M1885" i="3"/>
  <c r="M1884" i="3"/>
  <c r="M1883" i="3"/>
  <c r="M1882" i="3"/>
  <c r="M1881" i="3"/>
  <c r="M1880" i="3"/>
  <c r="M1879" i="3"/>
  <c r="M1878" i="3"/>
  <c r="M1877" i="3"/>
  <c r="M1876" i="3"/>
  <c r="M1875" i="3"/>
  <c r="M1874" i="3"/>
  <c r="M1873" i="3"/>
  <c r="M1872" i="3"/>
  <c r="M1871" i="3"/>
  <c r="M1870" i="3"/>
  <c r="M1869" i="3"/>
  <c r="M1868" i="3"/>
  <c r="M1867" i="3"/>
  <c r="M1866" i="3"/>
  <c r="M1865" i="3"/>
  <c r="M1864" i="3"/>
  <c r="M1863" i="3"/>
  <c r="M1862" i="3"/>
  <c r="M1861" i="3"/>
  <c r="M1860" i="3"/>
  <c r="M1859" i="3"/>
  <c r="M1858" i="3"/>
  <c r="M1857" i="3"/>
  <c r="M1856" i="3"/>
  <c r="M1855" i="3"/>
  <c r="M1854" i="3"/>
  <c r="M1853" i="3"/>
  <c r="M1852" i="3"/>
  <c r="M1851" i="3"/>
  <c r="M1850" i="3"/>
  <c r="M1849" i="3"/>
  <c r="M1848" i="3"/>
  <c r="M1847" i="3"/>
  <c r="M1846" i="3"/>
  <c r="M1845" i="3"/>
  <c r="M1844" i="3"/>
  <c r="M1843" i="3"/>
  <c r="M1842" i="3"/>
  <c r="M1841" i="3"/>
  <c r="M1840" i="3"/>
  <c r="M1839" i="3"/>
  <c r="M1838" i="3"/>
  <c r="M1837" i="3"/>
  <c r="M1836" i="3"/>
  <c r="M1835" i="3"/>
  <c r="M1834" i="3"/>
  <c r="M1833" i="3"/>
  <c r="M1832" i="3"/>
  <c r="M1831" i="3"/>
  <c r="M1830" i="3"/>
  <c r="M1829" i="3"/>
  <c r="M1828" i="3"/>
  <c r="M1827" i="3"/>
  <c r="M1826" i="3"/>
  <c r="M1825" i="3"/>
  <c r="M1824" i="3"/>
  <c r="M1823" i="3"/>
  <c r="M1822" i="3"/>
  <c r="M1821" i="3"/>
  <c r="M1820" i="3"/>
  <c r="M1819" i="3"/>
  <c r="M1818" i="3"/>
  <c r="M1817" i="3"/>
  <c r="M1816" i="3"/>
  <c r="M1815" i="3"/>
  <c r="M1814" i="3"/>
  <c r="M1813" i="3"/>
  <c r="M1812" i="3"/>
  <c r="M1811" i="3"/>
  <c r="M1810" i="3"/>
  <c r="M1809" i="3"/>
  <c r="M1808" i="3"/>
  <c r="M1807" i="3"/>
  <c r="M1806" i="3"/>
  <c r="M1805" i="3"/>
  <c r="M1804" i="3"/>
  <c r="M1803" i="3"/>
  <c r="M1802" i="3"/>
  <c r="M1801" i="3"/>
  <c r="M1800" i="3"/>
  <c r="M1799" i="3"/>
  <c r="M1798" i="3"/>
  <c r="M1797" i="3"/>
  <c r="M1796" i="3"/>
  <c r="M1795" i="3"/>
  <c r="M1794" i="3"/>
  <c r="M1793" i="3"/>
  <c r="M1792" i="3"/>
  <c r="M1791" i="3"/>
  <c r="M1790" i="3"/>
  <c r="M1789" i="3"/>
  <c r="M1788" i="3"/>
  <c r="M1787" i="3"/>
  <c r="M1786" i="3"/>
  <c r="M1785" i="3"/>
  <c r="M1784" i="3"/>
  <c r="M1783" i="3"/>
  <c r="M1782" i="3"/>
  <c r="M1781" i="3"/>
  <c r="M1780" i="3"/>
  <c r="M1779" i="3"/>
  <c r="M1778" i="3"/>
  <c r="M1777" i="3"/>
  <c r="M1776" i="3"/>
  <c r="M1775" i="3"/>
  <c r="M1774" i="3"/>
  <c r="M1773" i="3"/>
  <c r="M1772" i="3"/>
  <c r="M1771" i="3"/>
  <c r="M1770" i="3"/>
  <c r="M1769" i="3"/>
  <c r="M1768" i="3"/>
  <c r="M1767" i="3"/>
  <c r="M1766" i="3"/>
  <c r="M1765" i="3"/>
  <c r="M1764" i="3"/>
  <c r="M1763" i="3"/>
  <c r="M1762" i="3"/>
  <c r="M1761" i="3"/>
  <c r="M1760" i="3"/>
  <c r="M1759" i="3"/>
  <c r="M1758" i="3"/>
  <c r="M1757" i="3"/>
  <c r="M1756" i="3"/>
  <c r="M1755" i="3"/>
  <c r="M1754" i="3"/>
  <c r="M1753" i="3"/>
  <c r="M1752" i="3"/>
  <c r="M1751" i="3"/>
  <c r="M1750" i="3"/>
  <c r="M1749" i="3"/>
  <c r="M1748" i="3"/>
  <c r="M1747" i="3"/>
  <c r="M1746" i="3"/>
  <c r="M1745" i="3"/>
  <c r="M1744" i="3"/>
  <c r="M1743" i="3"/>
  <c r="M1742" i="3"/>
  <c r="M1741" i="3"/>
  <c r="M1740" i="3"/>
  <c r="M1739" i="3"/>
  <c r="M1738" i="3"/>
  <c r="M1737" i="3"/>
  <c r="M1736" i="3"/>
  <c r="M1735" i="3"/>
  <c r="M1734" i="3"/>
  <c r="M1733" i="3"/>
  <c r="M1732" i="3"/>
  <c r="M1731" i="3"/>
  <c r="M1730" i="3"/>
  <c r="M1729" i="3"/>
  <c r="M1728" i="3"/>
  <c r="M1727" i="3"/>
  <c r="M1726" i="3"/>
  <c r="M1725" i="3"/>
  <c r="M1724" i="3"/>
  <c r="M1723" i="3"/>
  <c r="M1722" i="3"/>
  <c r="M1721" i="3"/>
  <c r="M1720" i="3"/>
  <c r="M1719" i="3"/>
  <c r="M1718" i="3"/>
  <c r="M1717" i="3"/>
  <c r="M1716" i="3"/>
  <c r="M1715" i="3"/>
  <c r="M1714" i="3"/>
  <c r="M1713" i="3"/>
  <c r="M1712" i="3"/>
  <c r="M1711" i="3"/>
  <c r="M1710" i="3"/>
  <c r="M1709" i="3"/>
  <c r="M1708" i="3"/>
  <c r="M1707" i="3"/>
  <c r="M1706" i="3"/>
  <c r="M1705" i="3"/>
  <c r="M1704" i="3"/>
  <c r="M1703" i="3"/>
  <c r="M1702" i="3"/>
  <c r="M1701" i="3"/>
  <c r="M1700" i="3"/>
  <c r="M1699" i="3"/>
  <c r="M1698" i="3"/>
  <c r="M1697" i="3"/>
  <c r="M1696" i="3"/>
  <c r="M1695" i="3"/>
  <c r="M1694" i="3"/>
  <c r="M1693" i="3"/>
  <c r="M1692" i="3"/>
  <c r="M1691" i="3"/>
  <c r="M1690" i="3"/>
  <c r="M1689" i="3"/>
  <c r="M1688" i="3"/>
  <c r="M1687" i="3"/>
  <c r="M1686" i="3"/>
  <c r="M1685" i="3"/>
  <c r="M1684" i="3"/>
  <c r="M1683" i="3"/>
  <c r="M1682" i="3"/>
  <c r="M1681" i="3"/>
  <c r="M1680" i="3"/>
  <c r="M1679" i="3"/>
  <c r="M1678" i="3"/>
  <c r="M1677" i="3"/>
  <c r="M1676" i="3"/>
  <c r="M1675" i="3"/>
  <c r="M1674" i="3"/>
  <c r="M1673" i="3"/>
  <c r="M1672" i="3"/>
  <c r="M1671" i="3"/>
  <c r="M1670" i="3"/>
  <c r="M1669" i="3"/>
  <c r="M1668" i="3"/>
  <c r="M1667" i="3"/>
  <c r="M1666" i="3"/>
  <c r="M1665" i="3"/>
  <c r="M1664" i="3"/>
  <c r="M1663" i="3"/>
  <c r="M1662" i="3"/>
  <c r="M1661" i="3"/>
  <c r="M1660" i="3"/>
  <c r="M1659" i="3"/>
  <c r="M1658" i="3"/>
  <c r="M1657" i="3"/>
  <c r="M1656" i="3"/>
  <c r="M1655" i="3"/>
  <c r="M1654" i="3"/>
  <c r="M1653" i="3"/>
  <c r="M1652" i="3"/>
  <c r="M1651" i="3"/>
  <c r="M1650" i="3"/>
  <c r="M1649" i="3"/>
  <c r="M1648" i="3"/>
  <c r="M1647" i="3"/>
  <c r="M1646" i="3"/>
  <c r="M1645" i="3"/>
  <c r="M1644" i="3"/>
  <c r="M1643" i="3"/>
  <c r="M1642" i="3"/>
  <c r="M1641" i="3"/>
  <c r="M1640" i="3"/>
  <c r="M1639" i="3"/>
  <c r="M1638" i="3"/>
  <c r="M1637" i="3"/>
  <c r="M1636" i="3"/>
  <c r="M1635" i="3"/>
  <c r="M1634" i="3"/>
  <c r="M1633" i="3"/>
  <c r="M1632" i="3"/>
  <c r="M1631" i="3"/>
  <c r="M1630" i="3"/>
  <c r="M1629" i="3"/>
  <c r="M1628" i="3"/>
  <c r="M1627" i="3"/>
  <c r="M1626" i="3"/>
  <c r="M1625" i="3"/>
  <c r="M1624" i="3"/>
  <c r="M1623" i="3"/>
  <c r="M1622" i="3"/>
  <c r="M1621" i="3"/>
  <c r="M1620" i="3"/>
  <c r="M1619" i="3"/>
  <c r="M1618" i="3"/>
  <c r="M1617" i="3"/>
  <c r="M1616" i="3"/>
  <c r="M1615" i="3"/>
  <c r="M1614" i="3"/>
  <c r="M1613" i="3"/>
  <c r="M1612" i="3"/>
  <c r="M1611" i="3"/>
  <c r="M1610" i="3"/>
  <c r="M1609" i="3"/>
  <c r="M1608" i="3"/>
  <c r="M1607" i="3"/>
  <c r="M1606" i="3"/>
  <c r="M1605" i="3"/>
  <c r="M1604" i="3"/>
  <c r="M1603" i="3"/>
  <c r="M1602" i="3"/>
  <c r="M1601" i="3"/>
  <c r="M1600" i="3"/>
  <c r="M1599" i="3"/>
  <c r="M1598" i="3"/>
  <c r="M1597" i="3"/>
  <c r="M1596" i="3"/>
  <c r="M1595" i="3"/>
  <c r="M1594" i="3"/>
  <c r="M1593" i="3"/>
  <c r="M1592" i="3"/>
  <c r="M1591" i="3"/>
  <c r="M1590" i="3"/>
  <c r="M1589" i="3"/>
  <c r="M1588" i="3"/>
  <c r="M1587" i="3"/>
  <c r="M1586" i="3"/>
  <c r="M1585" i="3"/>
  <c r="M1584" i="3"/>
  <c r="M1583" i="3"/>
  <c r="M1582" i="3"/>
  <c r="M1581" i="3"/>
  <c r="M1580" i="3"/>
  <c r="M1579" i="3"/>
  <c r="M1578" i="3"/>
  <c r="M1577" i="3"/>
  <c r="M1576" i="3"/>
  <c r="M1575" i="3"/>
  <c r="M1574" i="3"/>
  <c r="M1573" i="3"/>
  <c r="M1572" i="3"/>
  <c r="M1571" i="3"/>
  <c r="M1570" i="3"/>
  <c r="M1569" i="3"/>
  <c r="M1568" i="3"/>
  <c r="M1567" i="3"/>
  <c r="M1566" i="3"/>
  <c r="M1565" i="3"/>
  <c r="M1564" i="3"/>
  <c r="M1563" i="3"/>
  <c r="M1562" i="3"/>
  <c r="M1561" i="3"/>
  <c r="M1560" i="3"/>
  <c r="M1559" i="3"/>
  <c r="M1558" i="3"/>
  <c r="M1557" i="3"/>
  <c r="M1556" i="3"/>
  <c r="M1555" i="3"/>
  <c r="M1554" i="3"/>
  <c r="M1553" i="3"/>
  <c r="M1552" i="3"/>
  <c r="M1551" i="3"/>
  <c r="M1550" i="3"/>
  <c r="M1549" i="3"/>
  <c r="M1548" i="3"/>
  <c r="M1547" i="3"/>
  <c r="M1546" i="3"/>
  <c r="M1545" i="3"/>
  <c r="M1544" i="3"/>
  <c r="M1543" i="3"/>
  <c r="M1542" i="3"/>
  <c r="M1541" i="3"/>
  <c r="M1540" i="3"/>
  <c r="M1539" i="3"/>
  <c r="M1538" i="3"/>
  <c r="M1537" i="3"/>
  <c r="M1536" i="3"/>
  <c r="M1535" i="3"/>
  <c r="M1534" i="3"/>
  <c r="M1533" i="3"/>
  <c r="M1532" i="3"/>
  <c r="M1531" i="3"/>
  <c r="M1530" i="3"/>
  <c r="M1529" i="3"/>
  <c r="M1528" i="3"/>
  <c r="M1527" i="3"/>
  <c r="M1526" i="3"/>
  <c r="M1525" i="3"/>
  <c r="M1524" i="3"/>
  <c r="M1523" i="3"/>
  <c r="M1522" i="3"/>
  <c r="M1521" i="3"/>
  <c r="M1520" i="3"/>
  <c r="M1519" i="3"/>
  <c r="M1518" i="3"/>
  <c r="M1517" i="3"/>
  <c r="M1516" i="3"/>
  <c r="M1515" i="3"/>
  <c r="M1514" i="3"/>
  <c r="M1513" i="3"/>
  <c r="M1512" i="3"/>
  <c r="M1511" i="3"/>
  <c r="M1510" i="3"/>
  <c r="M1509" i="3"/>
  <c r="M1508" i="3"/>
  <c r="M1507" i="3"/>
  <c r="M1506" i="3"/>
  <c r="M1505" i="3"/>
  <c r="M1504" i="3"/>
  <c r="M1503" i="3"/>
  <c r="M1502" i="3"/>
  <c r="M1501" i="3"/>
  <c r="M1500" i="3"/>
  <c r="M1499" i="3"/>
  <c r="M1498" i="3"/>
  <c r="M1497" i="3"/>
  <c r="M1496" i="3"/>
  <c r="M1495" i="3"/>
  <c r="M1494" i="3"/>
  <c r="M1493" i="3"/>
  <c r="M1492" i="3"/>
  <c r="M1491" i="3"/>
  <c r="M1490" i="3"/>
  <c r="M1489" i="3"/>
  <c r="M1488" i="3"/>
  <c r="M1487" i="3"/>
  <c r="M1486" i="3"/>
  <c r="M1485" i="3"/>
  <c r="M1484" i="3"/>
  <c r="M1483" i="3"/>
  <c r="M1482" i="3"/>
  <c r="M1481" i="3"/>
  <c r="M1480" i="3"/>
  <c r="M1479" i="3"/>
  <c r="M1478" i="3"/>
  <c r="M1477" i="3"/>
  <c r="M1476" i="3"/>
  <c r="M1475" i="3"/>
  <c r="M1474" i="3"/>
  <c r="M1473" i="3"/>
  <c r="M1472" i="3"/>
  <c r="M1471" i="3"/>
  <c r="M1470" i="3"/>
  <c r="M1469" i="3"/>
  <c r="M1468" i="3"/>
  <c r="M1467" i="3"/>
  <c r="M1466" i="3"/>
  <c r="M1465" i="3"/>
  <c r="M1464" i="3"/>
  <c r="M1463" i="3"/>
  <c r="M1462" i="3"/>
  <c r="M1461" i="3"/>
  <c r="M1460" i="3"/>
  <c r="M1459" i="3"/>
  <c r="M1458" i="3"/>
  <c r="M1457" i="3"/>
  <c r="M1456" i="3"/>
  <c r="M1455" i="3"/>
  <c r="M1454" i="3"/>
  <c r="M1453" i="3"/>
  <c r="M1452" i="3"/>
  <c r="M1451" i="3"/>
  <c r="M1450" i="3"/>
  <c r="M1449" i="3"/>
  <c r="M1448" i="3"/>
  <c r="M1447" i="3"/>
  <c r="M1446" i="3"/>
  <c r="M1445" i="3"/>
  <c r="M1444" i="3"/>
  <c r="M1443" i="3"/>
  <c r="M1442" i="3"/>
  <c r="M1441" i="3"/>
  <c r="M1440" i="3"/>
  <c r="M1439" i="3"/>
  <c r="M1438" i="3"/>
  <c r="M1437" i="3"/>
  <c r="M1436" i="3"/>
  <c r="M1435" i="3"/>
  <c r="M1434" i="3"/>
  <c r="M1433" i="3"/>
  <c r="M1432" i="3"/>
  <c r="M1431" i="3"/>
  <c r="M1430" i="3"/>
  <c r="M1429" i="3"/>
  <c r="M1428" i="3"/>
  <c r="M1427" i="3"/>
  <c r="M1426" i="3"/>
  <c r="M1425" i="3"/>
  <c r="M1424" i="3"/>
  <c r="M1423" i="3"/>
  <c r="M1422" i="3"/>
  <c r="M1421" i="3"/>
  <c r="M1420" i="3"/>
  <c r="M1419" i="3"/>
  <c r="M1418" i="3"/>
  <c r="M1417" i="3"/>
  <c r="M1416" i="3"/>
  <c r="M1415" i="3"/>
  <c r="M1414" i="3"/>
  <c r="M1413" i="3"/>
  <c r="M1412" i="3"/>
  <c r="M1411" i="3"/>
  <c r="M1410" i="3"/>
  <c r="M1409" i="3"/>
  <c r="M1408" i="3"/>
  <c r="M1407" i="3"/>
  <c r="M1406" i="3"/>
  <c r="M1405" i="3"/>
  <c r="M1404" i="3"/>
  <c r="M1403" i="3"/>
  <c r="M1402" i="3"/>
  <c r="M1401" i="3"/>
  <c r="M1400" i="3"/>
  <c r="M1399" i="3"/>
  <c r="M1398" i="3"/>
  <c r="M1397" i="3"/>
  <c r="M1396" i="3"/>
  <c r="M1395" i="3"/>
  <c r="M1394" i="3"/>
  <c r="M1393" i="3"/>
  <c r="M1392" i="3"/>
  <c r="M1391" i="3"/>
  <c r="M1390" i="3"/>
  <c r="M1389" i="3"/>
  <c r="M1388" i="3"/>
  <c r="M1387" i="3"/>
  <c r="M1386" i="3"/>
  <c r="M1385" i="3"/>
  <c r="M1384" i="3"/>
  <c r="M1383" i="3"/>
  <c r="M1382" i="3"/>
  <c r="M1381" i="3"/>
  <c r="M1380" i="3"/>
  <c r="M1379" i="3"/>
  <c r="M1378" i="3"/>
  <c r="M1377" i="3"/>
  <c r="M1376" i="3"/>
  <c r="M1375" i="3"/>
  <c r="M1374" i="3"/>
  <c r="M1373" i="3"/>
  <c r="M1372" i="3"/>
  <c r="M1371" i="3"/>
  <c r="M1370" i="3"/>
  <c r="M1369" i="3"/>
  <c r="M1368" i="3"/>
  <c r="M1367" i="3"/>
  <c r="M1366" i="3"/>
  <c r="M1365" i="3"/>
  <c r="M1364" i="3"/>
  <c r="M1363" i="3"/>
  <c r="M1362" i="3"/>
  <c r="M1361" i="3"/>
  <c r="M1360" i="3"/>
  <c r="M1359" i="3"/>
  <c r="M1358" i="3"/>
  <c r="M1357" i="3"/>
  <c r="M1356" i="3"/>
  <c r="M1355" i="3"/>
  <c r="M1354" i="3"/>
  <c r="M1353" i="3"/>
  <c r="M1352" i="3"/>
  <c r="M1351" i="3"/>
  <c r="M1350" i="3"/>
  <c r="M1349" i="3"/>
  <c r="M1348" i="3"/>
  <c r="M1347" i="3"/>
  <c r="M1346" i="3"/>
  <c r="M1345" i="3"/>
  <c r="M1344" i="3"/>
  <c r="M1343" i="3"/>
  <c r="M1342" i="3"/>
  <c r="M1341" i="3"/>
  <c r="M1340" i="3"/>
  <c r="M1339" i="3"/>
  <c r="M1338" i="3"/>
  <c r="M1337" i="3"/>
  <c r="M1336" i="3"/>
  <c r="M1335" i="3"/>
  <c r="M1334" i="3"/>
  <c r="M1333" i="3"/>
  <c r="M1332" i="3"/>
  <c r="M1331" i="3"/>
  <c r="M1330" i="3"/>
  <c r="M1329" i="3"/>
  <c r="M1328" i="3"/>
  <c r="M1327" i="3"/>
  <c r="M1326" i="3"/>
  <c r="M1325" i="3"/>
  <c r="M1324" i="3"/>
  <c r="M1323" i="3"/>
  <c r="M1322" i="3"/>
  <c r="M1321" i="3"/>
  <c r="M1320" i="3"/>
  <c r="M1319" i="3"/>
  <c r="M1318" i="3"/>
  <c r="M1317" i="3"/>
  <c r="M1316" i="3"/>
  <c r="M1315" i="3"/>
  <c r="M1314" i="3"/>
  <c r="M1313" i="3"/>
  <c r="M1312" i="3"/>
  <c r="M1311" i="3"/>
  <c r="M1310" i="3"/>
  <c r="M1309" i="3"/>
  <c r="M1308" i="3"/>
  <c r="M1307" i="3"/>
  <c r="M1306" i="3"/>
  <c r="M1305" i="3"/>
  <c r="M1304" i="3"/>
  <c r="M1303" i="3"/>
  <c r="M1302" i="3"/>
  <c r="M1301" i="3"/>
  <c r="M1300" i="3"/>
  <c r="M1299" i="3"/>
  <c r="M1298" i="3"/>
  <c r="M1297" i="3"/>
  <c r="M1296" i="3"/>
  <c r="M1295" i="3"/>
  <c r="M1294" i="3"/>
  <c r="M1293" i="3"/>
  <c r="M1292" i="3"/>
  <c r="M1291" i="3"/>
  <c r="M1290" i="3"/>
  <c r="M1289" i="3"/>
  <c r="M1288" i="3"/>
  <c r="M1287" i="3"/>
  <c r="M1286" i="3"/>
  <c r="M1285" i="3"/>
  <c r="M1284" i="3"/>
  <c r="M1283" i="3"/>
  <c r="M1282" i="3"/>
  <c r="M1281" i="3"/>
  <c r="M1280" i="3"/>
  <c r="M1279" i="3"/>
  <c r="M1278" i="3"/>
  <c r="M1277" i="3"/>
  <c r="M1276" i="3"/>
  <c r="M1275" i="3"/>
  <c r="M1274" i="3"/>
  <c r="M1273" i="3"/>
  <c r="M1272" i="3"/>
  <c r="M1271" i="3"/>
  <c r="M1270" i="3"/>
  <c r="M1269" i="3"/>
  <c r="M1268" i="3"/>
  <c r="M1267" i="3"/>
  <c r="M1266" i="3"/>
  <c r="M1265" i="3"/>
  <c r="M1264" i="3"/>
  <c r="M1263" i="3"/>
  <c r="M1262" i="3"/>
  <c r="M1261" i="3"/>
  <c r="M1260" i="3"/>
  <c r="M1259" i="3"/>
  <c r="M1258" i="3"/>
  <c r="M1257" i="3"/>
  <c r="M1256" i="3"/>
  <c r="M1255" i="3"/>
  <c r="M1254" i="3"/>
  <c r="M1253" i="3"/>
  <c r="M1252" i="3"/>
  <c r="M1251" i="3"/>
  <c r="M1250" i="3"/>
  <c r="M1249" i="3"/>
  <c r="M1248" i="3"/>
  <c r="M1247" i="3"/>
  <c r="M1246" i="3"/>
  <c r="M1245" i="3"/>
  <c r="M1244" i="3"/>
  <c r="M1243" i="3"/>
  <c r="M1242" i="3"/>
  <c r="M1241" i="3"/>
  <c r="M1240" i="3"/>
  <c r="M1239" i="3"/>
  <c r="M1238" i="3"/>
  <c r="M1237" i="3"/>
  <c r="M1236" i="3"/>
  <c r="M1235" i="3"/>
  <c r="M1234" i="3"/>
  <c r="M1233" i="3"/>
  <c r="M1232" i="3"/>
  <c r="M1231" i="3"/>
  <c r="M1230" i="3"/>
  <c r="M1229" i="3"/>
  <c r="M1228" i="3"/>
  <c r="M1227" i="3"/>
  <c r="M1226" i="3"/>
  <c r="M1225" i="3"/>
  <c r="M1224" i="3"/>
  <c r="M1223" i="3"/>
  <c r="M1222" i="3"/>
  <c r="M1221" i="3"/>
  <c r="M1220" i="3"/>
  <c r="M1219" i="3"/>
  <c r="M1218" i="3"/>
  <c r="M1217" i="3"/>
  <c r="M1216" i="3"/>
  <c r="M1215" i="3"/>
  <c r="M1214" i="3"/>
  <c r="M1213" i="3"/>
  <c r="M1212" i="3"/>
  <c r="M1211" i="3"/>
  <c r="M1210" i="3"/>
  <c r="M1209" i="3"/>
  <c r="M1208" i="3"/>
  <c r="M1207" i="3"/>
  <c r="M1206" i="3"/>
  <c r="M1205" i="3"/>
  <c r="M1204" i="3"/>
  <c r="M1203" i="3"/>
  <c r="M1202" i="3"/>
  <c r="M1201" i="3"/>
  <c r="M1200" i="3"/>
  <c r="M1199" i="3"/>
  <c r="M1198" i="3"/>
  <c r="M1197" i="3"/>
  <c r="M1196" i="3"/>
  <c r="M1195" i="3"/>
  <c r="M1194" i="3"/>
  <c r="M1193" i="3"/>
  <c r="M1192" i="3"/>
  <c r="M1191" i="3"/>
  <c r="M1190" i="3"/>
  <c r="M1189" i="3"/>
  <c r="M1188" i="3"/>
  <c r="M1187" i="3"/>
  <c r="M1186" i="3"/>
  <c r="M1185" i="3"/>
  <c r="M1184" i="3"/>
  <c r="M1183" i="3"/>
  <c r="M1182" i="3"/>
  <c r="M1181" i="3"/>
  <c r="M1180" i="3"/>
  <c r="M1179" i="3"/>
  <c r="M1178" i="3"/>
  <c r="M1177" i="3"/>
  <c r="M1176" i="3"/>
  <c r="M1175" i="3"/>
  <c r="M1174" i="3"/>
  <c r="M1173" i="3"/>
  <c r="M1172" i="3"/>
  <c r="M1171" i="3"/>
  <c r="M1170" i="3"/>
  <c r="M1169" i="3"/>
  <c r="M1168" i="3"/>
  <c r="M1167" i="3"/>
  <c r="M1166" i="3"/>
  <c r="M1165" i="3"/>
  <c r="M1164" i="3"/>
  <c r="M1163" i="3"/>
  <c r="M1162" i="3"/>
  <c r="M1161" i="3"/>
  <c r="M1160" i="3"/>
  <c r="M1159" i="3"/>
  <c r="M1158" i="3"/>
  <c r="M1157" i="3"/>
  <c r="M1156" i="3"/>
  <c r="M1155" i="3"/>
  <c r="M1154" i="3"/>
  <c r="M1153" i="3"/>
  <c r="M1152" i="3"/>
  <c r="M1151" i="3"/>
  <c r="M1150" i="3"/>
  <c r="M1149" i="3"/>
  <c r="M1148" i="3"/>
  <c r="M1147" i="3"/>
  <c r="M1146" i="3"/>
  <c r="M1145" i="3"/>
  <c r="M1144" i="3"/>
  <c r="M1143" i="3"/>
  <c r="M1142" i="3"/>
  <c r="M1141" i="3"/>
  <c r="M1140" i="3"/>
  <c r="M1139" i="3"/>
  <c r="M1138" i="3"/>
  <c r="M1137" i="3"/>
  <c r="M1136" i="3"/>
  <c r="M1135" i="3"/>
  <c r="M1134" i="3"/>
  <c r="M1133" i="3"/>
  <c r="M1132" i="3"/>
  <c r="M1131" i="3"/>
  <c r="M1130" i="3"/>
  <c r="M1129" i="3"/>
  <c r="M1128" i="3"/>
  <c r="M1127" i="3"/>
  <c r="M1126" i="3"/>
  <c r="M1125" i="3"/>
  <c r="M1124" i="3"/>
  <c r="M1123" i="3"/>
  <c r="M1122" i="3"/>
  <c r="M1121" i="3"/>
  <c r="M1120" i="3"/>
  <c r="M1119" i="3"/>
  <c r="M1118" i="3"/>
  <c r="M1117" i="3"/>
  <c r="M1116" i="3"/>
  <c r="M1115" i="3"/>
  <c r="M1114" i="3"/>
  <c r="M1113" i="3"/>
  <c r="M1112" i="3"/>
  <c r="M1111" i="3"/>
  <c r="M1110" i="3"/>
  <c r="M1109" i="3"/>
  <c r="M1108" i="3"/>
  <c r="M1107" i="3"/>
  <c r="M1106" i="3"/>
  <c r="M1105" i="3"/>
  <c r="M1104" i="3"/>
  <c r="M1103" i="3"/>
  <c r="M1102" i="3"/>
  <c r="M1101" i="3"/>
  <c r="M1100" i="3"/>
  <c r="M1099" i="3"/>
  <c r="M1098" i="3"/>
  <c r="M1097" i="3"/>
  <c r="M1096" i="3"/>
  <c r="M1095" i="3"/>
  <c r="M1094" i="3"/>
  <c r="M1093" i="3"/>
  <c r="M1092" i="3"/>
  <c r="M1091" i="3"/>
  <c r="M1090" i="3"/>
  <c r="M1089" i="3"/>
  <c r="M1088" i="3"/>
  <c r="M1087" i="3"/>
  <c r="M1086" i="3"/>
  <c r="M1085" i="3"/>
  <c r="M1084" i="3"/>
  <c r="M1083" i="3"/>
  <c r="M1082" i="3"/>
  <c r="M1081" i="3"/>
  <c r="M1080" i="3"/>
  <c r="M1079" i="3"/>
  <c r="M1078" i="3"/>
  <c r="M1077" i="3"/>
  <c r="M1076" i="3"/>
  <c r="M1075" i="3"/>
  <c r="M1074" i="3"/>
  <c r="M1073" i="3"/>
  <c r="M1072" i="3"/>
  <c r="M1071" i="3"/>
  <c r="M1070" i="3"/>
  <c r="M1069" i="3"/>
  <c r="M1068" i="3"/>
  <c r="M1067" i="3"/>
  <c r="M1066" i="3"/>
  <c r="M1065" i="3"/>
  <c r="M1064" i="3"/>
  <c r="M1063" i="3"/>
  <c r="M1062" i="3"/>
  <c r="M1061" i="3"/>
  <c r="M1060" i="3"/>
  <c r="M1059" i="3"/>
  <c r="M1058" i="3"/>
  <c r="M1057" i="3"/>
  <c r="M1056" i="3"/>
  <c r="M1055" i="3"/>
  <c r="M1054" i="3"/>
  <c r="M1053" i="3"/>
  <c r="M1052" i="3"/>
  <c r="M1051" i="3"/>
  <c r="M1050" i="3"/>
  <c r="M1049" i="3"/>
  <c r="M1048" i="3"/>
  <c r="M1047" i="3"/>
  <c r="M1046" i="3"/>
  <c r="M1045" i="3"/>
  <c r="M1044" i="3"/>
  <c r="M1043" i="3"/>
  <c r="M1042" i="3"/>
  <c r="M1041" i="3"/>
  <c r="M1040" i="3"/>
  <c r="M1039" i="3"/>
  <c r="M1038" i="3"/>
  <c r="M1037" i="3"/>
  <c r="M1036" i="3"/>
  <c r="M1035" i="3"/>
  <c r="M1034" i="3"/>
  <c r="M1033" i="3"/>
  <c r="M1032" i="3"/>
  <c r="M1031" i="3"/>
  <c r="M1030" i="3"/>
  <c r="M1029" i="3"/>
  <c r="M1028" i="3"/>
  <c r="M1027" i="3"/>
  <c r="M1026" i="3"/>
  <c r="M1025" i="3"/>
  <c r="M1024" i="3"/>
  <c r="M1023" i="3"/>
  <c r="M1022" i="3"/>
  <c r="M1021" i="3"/>
  <c r="M1020" i="3"/>
  <c r="M1019" i="3"/>
  <c r="M1018" i="3"/>
  <c r="M1017" i="3"/>
  <c r="M1016" i="3"/>
  <c r="M1015" i="3"/>
  <c r="M1014" i="3"/>
  <c r="M1013" i="3"/>
  <c r="M1012" i="3"/>
  <c r="M1011" i="3"/>
  <c r="M1010" i="3"/>
  <c r="M1009" i="3"/>
  <c r="M1008" i="3"/>
  <c r="M1007" i="3"/>
  <c r="M1006" i="3"/>
  <c r="M1005" i="3"/>
  <c r="M1004" i="3"/>
  <c r="M1003" i="3"/>
  <c r="M1002" i="3"/>
  <c r="M1001" i="3"/>
  <c r="M1000" i="3"/>
  <c r="M999" i="3"/>
  <c r="M998" i="3"/>
  <c r="M997" i="3"/>
  <c r="M996" i="3"/>
  <c r="M995" i="3"/>
  <c r="M994" i="3"/>
  <c r="M993" i="3"/>
  <c r="M992" i="3"/>
  <c r="M991" i="3"/>
  <c r="M990" i="3"/>
  <c r="M989" i="3"/>
  <c r="M988" i="3"/>
  <c r="M987" i="3"/>
  <c r="M986" i="3"/>
  <c r="M985" i="3"/>
  <c r="M984" i="3"/>
  <c r="M983" i="3"/>
  <c r="M982" i="3"/>
  <c r="M981" i="3"/>
  <c r="M980" i="3"/>
  <c r="M979" i="3"/>
  <c r="M978" i="3"/>
  <c r="M977" i="3"/>
  <c r="M976" i="3"/>
  <c r="M975" i="3"/>
  <c r="M974" i="3"/>
  <c r="M973" i="3"/>
  <c r="M972" i="3"/>
  <c r="M971" i="3"/>
  <c r="M970" i="3"/>
  <c r="M969" i="3"/>
  <c r="M968" i="3"/>
  <c r="M967" i="3"/>
  <c r="M966" i="3"/>
  <c r="M965" i="3"/>
  <c r="M964" i="3"/>
  <c r="M963" i="3"/>
  <c r="M962" i="3"/>
  <c r="M961" i="3"/>
  <c r="M960" i="3"/>
  <c r="M959" i="3"/>
  <c r="M958" i="3"/>
  <c r="M957" i="3"/>
  <c r="M956" i="3"/>
  <c r="M955" i="3"/>
  <c r="M954" i="3"/>
  <c r="M953" i="3"/>
  <c r="M952" i="3"/>
  <c r="M951" i="3"/>
  <c r="M950" i="3"/>
  <c r="M949" i="3"/>
  <c r="M948" i="3"/>
  <c r="M947" i="3"/>
  <c r="M946" i="3"/>
  <c r="M945" i="3"/>
  <c r="M944" i="3"/>
  <c r="M943" i="3"/>
  <c r="M942" i="3"/>
  <c r="M941" i="3"/>
  <c r="M940" i="3"/>
  <c r="M939" i="3"/>
  <c r="M938" i="3"/>
  <c r="M937" i="3"/>
  <c r="M936" i="3"/>
  <c r="M935" i="3"/>
  <c r="M934" i="3"/>
  <c r="M933" i="3"/>
  <c r="M932" i="3"/>
  <c r="M931" i="3"/>
  <c r="M930" i="3"/>
  <c r="M929" i="3"/>
  <c r="M928" i="3"/>
  <c r="M927" i="3"/>
  <c r="M926" i="3"/>
  <c r="M925" i="3"/>
  <c r="M924" i="3"/>
  <c r="M923" i="3"/>
  <c r="M922" i="3"/>
  <c r="M921" i="3"/>
  <c r="M920" i="3"/>
  <c r="M919" i="3"/>
  <c r="M918" i="3"/>
  <c r="M917" i="3"/>
  <c r="M916" i="3"/>
  <c r="M915" i="3"/>
  <c r="M914" i="3"/>
  <c r="M913" i="3"/>
  <c r="M912" i="3"/>
  <c r="M911" i="3"/>
  <c r="M910" i="3"/>
  <c r="M909" i="3"/>
  <c r="M908" i="3"/>
  <c r="M907" i="3"/>
  <c r="M906" i="3"/>
  <c r="M905" i="3"/>
  <c r="M904" i="3"/>
  <c r="M903" i="3"/>
  <c r="M902" i="3"/>
  <c r="M901" i="3"/>
  <c r="M900" i="3"/>
  <c r="M899" i="3"/>
  <c r="M898" i="3"/>
  <c r="M897" i="3"/>
  <c r="M896" i="3"/>
  <c r="M895" i="3"/>
  <c r="M894" i="3"/>
  <c r="M893" i="3"/>
  <c r="M892" i="3"/>
  <c r="M891" i="3"/>
  <c r="M890" i="3"/>
  <c r="M889" i="3"/>
  <c r="M888" i="3"/>
  <c r="M887" i="3"/>
  <c r="M886" i="3"/>
  <c r="M885" i="3"/>
  <c r="M884" i="3"/>
  <c r="M883" i="3"/>
  <c r="M882" i="3"/>
  <c r="M881" i="3"/>
  <c r="M880" i="3"/>
  <c r="M879" i="3"/>
  <c r="M878" i="3"/>
  <c r="M877" i="3"/>
  <c r="M876" i="3"/>
  <c r="M875" i="3"/>
  <c r="M874" i="3"/>
  <c r="M873" i="3"/>
  <c r="M872" i="3"/>
  <c r="M871" i="3"/>
  <c r="M870" i="3"/>
  <c r="M869" i="3"/>
  <c r="M868" i="3"/>
  <c r="M867" i="3"/>
  <c r="M866" i="3"/>
  <c r="M865" i="3"/>
  <c r="M864" i="3"/>
  <c r="M863" i="3"/>
  <c r="M862" i="3"/>
  <c r="M861" i="3"/>
  <c r="M860" i="3"/>
  <c r="M859" i="3"/>
  <c r="M858" i="3"/>
  <c r="M857" i="3"/>
  <c r="M856" i="3"/>
  <c r="M855" i="3"/>
  <c r="M854" i="3"/>
  <c r="M853" i="3"/>
  <c r="M852" i="3"/>
  <c r="M851" i="3"/>
  <c r="M850" i="3"/>
  <c r="M849" i="3"/>
  <c r="M848" i="3"/>
  <c r="M847" i="3"/>
  <c r="M846" i="3"/>
  <c r="M845" i="3"/>
  <c r="M844" i="3"/>
  <c r="M843" i="3"/>
  <c r="M842" i="3"/>
  <c r="M841" i="3"/>
  <c r="M840" i="3"/>
  <c r="M839" i="3"/>
  <c r="M838" i="3"/>
  <c r="M837" i="3"/>
  <c r="M836" i="3"/>
  <c r="M835" i="3"/>
  <c r="M834" i="3"/>
  <c r="M833" i="3"/>
  <c r="M832" i="3"/>
  <c r="M831" i="3"/>
  <c r="M830" i="3"/>
  <c r="M829" i="3"/>
  <c r="M828" i="3"/>
  <c r="M827" i="3"/>
  <c r="M826" i="3"/>
  <c r="M825" i="3"/>
  <c r="M824" i="3"/>
  <c r="M823" i="3"/>
  <c r="M822" i="3"/>
  <c r="M821" i="3"/>
  <c r="M820" i="3"/>
  <c r="M819" i="3"/>
  <c r="M818" i="3"/>
  <c r="M817" i="3"/>
  <c r="M816" i="3"/>
  <c r="M815" i="3"/>
  <c r="M814" i="3"/>
  <c r="M813" i="3"/>
  <c r="M812" i="3"/>
  <c r="M811" i="3"/>
  <c r="M810" i="3"/>
  <c r="M809" i="3"/>
  <c r="M808" i="3"/>
  <c r="M807" i="3"/>
  <c r="M806" i="3"/>
  <c r="M805" i="3"/>
  <c r="M804" i="3"/>
  <c r="M803" i="3"/>
  <c r="M802" i="3"/>
  <c r="M801" i="3"/>
  <c r="M800" i="3"/>
  <c r="M799" i="3"/>
  <c r="M798" i="3"/>
  <c r="M797" i="3"/>
  <c r="M796" i="3"/>
  <c r="M795" i="3"/>
  <c r="M794" i="3"/>
  <c r="M793" i="3"/>
  <c r="M792" i="3"/>
  <c r="M791" i="3"/>
  <c r="M790" i="3"/>
  <c r="M789" i="3"/>
  <c r="M788" i="3"/>
  <c r="M787" i="3"/>
  <c r="M786" i="3"/>
  <c r="M785" i="3"/>
  <c r="M784" i="3"/>
  <c r="M783" i="3"/>
  <c r="M782" i="3"/>
  <c r="M781" i="3"/>
  <c r="M780" i="3"/>
  <c r="M779" i="3"/>
  <c r="M778" i="3"/>
  <c r="M777" i="3"/>
  <c r="M776" i="3"/>
  <c r="M775" i="3"/>
  <c r="M774" i="3"/>
  <c r="M773" i="3"/>
  <c r="M772" i="3"/>
  <c r="M771" i="3"/>
  <c r="M770" i="3"/>
  <c r="M769" i="3"/>
  <c r="M768" i="3"/>
  <c r="M767" i="3"/>
  <c r="M766" i="3"/>
  <c r="M765" i="3"/>
  <c r="M764" i="3"/>
  <c r="M763" i="3"/>
  <c r="M762" i="3"/>
  <c r="M761" i="3"/>
  <c r="M760" i="3"/>
  <c r="M759" i="3"/>
  <c r="M758" i="3"/>
  <c r="M757" i="3"/>
  <c r="M756" i="3"/>
  <c r="M755" i="3"/>
  <c r="M754" i="3"/>
  <c r="M753" i="3"/>
  <c r="M752" i="3"/>
  <c r="M751" i="3"/>
  <c r="M750" i="3"/>
  <c r="M749" i="3"/>
  <c r="M748" i="3"/>
  <c r="M747" i="3"/>
  <c r="M746" i="3"/>
  <c r="M745" i="3"/>
  <c r="M744" i="3"/>
  <c r="M743" i="3"/>
  <c r="M742" i="3"/>
  <c r="M741" i="3"/>
  <c r="M740" i="3"/>
  <c r="M739" i="3"/>
  <c r="M738" i="3"/>
  <c r="M737" i="3"/>
  <c r="M736" i="3"/>
  <c r="M735" i="3"/>
  <c r="M734" i="3"/>
  <c r="M733" i="3"/>
  <c r="M732" i="3"/>
  <c r="M731" i="3"/>
  <c r="M730" i="3"/>
  <c r="M729" i="3"/>
  <c r="M728" i="3"/>
  <c r="M727" i="3"/>
  <c r="M726" i="3"/>
  <c r="M725" i="3"/>
  <c r="M724" i="3"/>
  <c r="M723" i="3"/>
  <c r="M722" i="3"/>
  <c r="M721" i="3"/>
  <c r="M720" i="3"/>
  <c r="M719" i="3"/>
  <c r="M718" i="3"/>
  <c r="M717" i="3"/>
  <c r="M716" i="3"/>
  <c r="M715" i="3"/>
  <c r="M714" i="3"/>
  <c r="M713" i="3"/>
  <c r="M712" i="3"/>
  <c r="M711" i="3"/>
  <c r="M710" i="3"/>
  <c r="M709" i="3"/>
  <c r="M708" i="3"/>
  <c r="M707" i="3"/>
  <c r="M706" i="3"/>
  <c r="M705" i="3"/>
  <c r="M704" i="3"/>
  <c r="M703" i="3"/>
  <c r="M702" i="3"/>
  <c r="M701" i="3"/>
  <c r="M700" i="3"/>
  <c r="M699" i="3"/>
  <c r="M698" i="3"/>
  <c r="M697" i="3"/>
  <c r="M696" i="3"/>
  <c r="M695" i="3"/>
  <c r="M694" i="3"/>
  <c r="M693" i="3"/>
  <c r="M692" i="3"/>
  <c r="M691" i="3"/>
  <c r="M690" i="3"/>
  <c r="M689" i="3"/>
  <c r="M688" i="3"/>
  <c r="M687" i="3"/>
  <c r="M686" i="3"/>
  <c r="M685" i="3"/>
  <c r="M684" i="3"/>
  <c r="M683" i="3"/>
  <c r="M682" i="3"/>
  <c r="M681" i="3"/>
  <c r="M680" i="3"/>
  <c r="M679" i="3"/>
  <c r="M678" i="3"/>
  <c r="M677" i="3"/>
  <c r="M676" i="3"/>
  <c r="M675" i="3"/>
  <c r="M674" i="3"/>
  <c r="M673" i="3"/>
  <c r="M672" i="3"/>
  <c r="M671" i="3"/>
  <c r="M670" i="3"/>
  <c r="M669" i="3"/>
  <c r="M668" i="3"/>
  <c r="M667" i="3"/>
  <c r="M666" i="3"/>
  <c r="M665" i="3"/>
  <c r="M664" i="3"/>
  <c r="M663" i="3"/>
  <c r="M662" i="3"/>
  <c r="M661" i="3"/>
  <c r="M660" i="3"/>
  <c r="M659" i="3"/>
  <c r="M658" i="3"/>
  <c r="M657" i="3"/>
  <c r="M656" i="3"/>
  <c r="M655" i="3"/>
  <c r="M654" i="3"/>
  <c r="M653" i="3"/>
  <c r="M652" i="3"/>
  <c r="M651" i="3"/>
  <c r="M650" i="3"/>
  <c r="M649" i="3"/>
  <c r="M648" i="3"/>
  <c r="M647" i="3"/>
  <c r="M646" i="3"/>
  <c r="M645" i="3"/>
  <c r="M644" i="3"/>
  <c r="M643" i="3"/>
  <c r="M642" i="3"/>
  <c r="M641" i="3"/>
  <c r="M640" i="3"/>
  <c r="M639" i="3"/>
  <c r="M638" i="3"/>
  <c r="M637" i="3"/>
  <c r="M636" i="3"/>
  <c r="M635" i="3"/>
  <c r="M634" i="3"/>
  <c r="M633" i="3"/>
  <c r="M632" i="3"/>
  <c r="M631" i="3"/>
  <c r="M630" i="3"/>
  <c r="M629" i="3"/>
  <c r="M628" i="3"/>
  <c r="M627" i="3"/>
  <c r="M626" i="3"/>
  <c r="M625" i="3"/>
  <c r="M624" i="3"/>
  <c r="M623" i="3"/>
  <c r="M622" i="3"/>
  <c r="M621" i="3"/>
  <c r="M620" i="3"/>
  <c r="M619" i="3"/>
  <c r="M618" i="3"/>
  <c r="M617" i="3"/>
  <c r="M616" i="3"/>
  <c r="M615" i="3"/>
  <c r="M614" i="3"/>
  <c r="M613" i="3"/>
  <c r="M612" i="3"/>
  <c r="M611" i="3"/>
  <c r="M610" i="3"/>
  <c r="M609" i="3"/>
  <c r="M608" i="3"/>
  <c r="M607" i="3"/>
  <c r="M606" i="3"/>
  <c r="M605" i="3"/>
  <c r="M604" i="3"/>
  <c r="M603" i="3"/>
  <c r="M602" i="3"/>
  <c r="M601" i="3"/>
  <c r="M600" i="3"/>
  <c r="M599" i="3"/>
  <c r="M598" i="3"/>
  <c r="M597" i="3"/>
  <c r="M596" i="3"/>
  <c r="M595" i="3"/>
  <c r="M594" i="3"/>
  <c r="M593" i="3"/>
  <c r="M592" i="3"/>
  <c r="M591" i="3"/>
  <c r="M590" i="3"/>
  <c r="M589" i="3"/>
  <c r="M588" i="3"/>
  <c r="M587" i="3"/>
  <c r="M586" i="3"/>
  <c r="M585" i="3"/>
  <c r="M584" i="3"/>
  <c r="M583" i="3"/>
  <c r="M582" i="3"/>
  <c r="M581" i="3"/>
  <c r="M580" i="3"/>
  <c r="M579" i="3"/>
  <c r="M578" i="3"/>
  <c r="M577" i="3"/>
  <c r="M576" i="3"/>
  <c r="M575" i="3"/>
  <c r="M574" i="3"/>
  <c r="M573" i="3"/>
  <c r="M572" i="3"/>
  <c r="M571" i="3"/>
  <c r="M570" i="3"/>
  <c r="M569" i="3"/>
  <c r="M568" i="3"/>
  <c r="M567" i="3"/>
  <c r="M566" i="3"/>
  <c r="M565" i="3"/>
  <c r="M564" i="3"/>
  <c r="M563" i="3"/>
  <c r="M562" i="3"/>
  <c r="M561" i="3"/>
  <c r="M560" i="3"/>
  <c r="M559" i="3"/>
  <c r="M558" i="3"/>
  <c r="M557" i="3"/>
  <c r="M556" i="3"/>
  <c r="M555" i="3"/>
  <c r="M554" i="3"/>
  <c r="M553" i="3"/>
  <c r="M552" i="3"/>
  <c r="M551" i="3"/>
  <c r="M550" i="3"/>
  <c r="M549" i="3"/>
  <c r="M548" i="3"/>
  <c r="M547" i="3"/>
  <c r="M546" i="3"/>
  <c r="M545" i="3"/>
  <c r="M544" i="3"/>
  <c r="M543" i="3"/>
  <c r="M542" i="3"/>
  <c r="M541" i="3"/>
  <c r="M540" i="3"/>
  <c r="M539" i="3"/>
  <c r="M538" i="3"/>
  <c r="M537" i="3"/>
  <c r="M536" i="3"/>
  <c r="M535" i="3"/>
  <c r="M534" i="3"/>
  <c r="M533" i="3"/>
  <c r="M532" i="3"/>
  <c r="M531" i="3"/>
  <c r="M530" i="3"/>
  <c r="M529" i="3"/>
  <c r="M528" i="3"/>
  <c r="M527" i="3"/>
  <c r="M526" i="3"/>
  <c r="M525" i="3"/>
  <c r="M524" i="3"/>
  <c r="M523" i="3"/>
  <c r="M522" i="3"/>
  <c r="M521" i="3"/>
  <c r="M520" i="3"/>
  <c r="M519" i="3"/>
  <c r="M518" i="3"/>
  <c r="M517" i="3"/>
  <c r="M516" i="3"/>
  <c r="M515" i="3"/>
  <c r="M514" i="3"/>
  <c r="M513" i="3"/>
  <c r="M512" i="3"/>
  <c r="M511" i="3"/>
  <c r="M510" i="3"/>
  <c r="M509" i="3"/>
  <c r="M508" i="3"/>
  <c r="M507" i="3"/>
  <c r="M506" i="3"/>
  <c r="M505" i="3"/>
  <c r="M504" i="3"/>
  <c r="M503" i="3"/>
  <c r="M502" i="3"/>
  <c r="M501" i="3"/>
  <c r="M500" i="3"/>
  <c r="M499" i="3"/>
  <c r="M498" i="3"/>
  <c r="M497" i="3"/>
  <c r="M496" i="3"/>
  <c r="M495" i="3"/>
  <c r="M494" i="3"/>
  <c r="M493" i="3"/>
  <c r="M492" i="3"/>
  <c r="M491" i="3"/>
  <c r="M490" i="3"/>
  <c r="M489" i="3"/>
  <c r="M488" i="3"/>
  <c r="M487" i="3"/>
  <c r="M486" i="3"/>
  <c r="M485" i="3"/>
  <c r="M484" i="3"/>
  <c r="M483" i="3"/>
  <c r="M482" i="3"/>
  <c r="M481" i="3"/>
  <c r="M480" i="3"/>
  <c r="M479" i="3"/>
  <c r="M478" i="3"/>
  <c r="M477" i="3"/>
  <c r="M476" i="3"/>
  <c r="M475" i="3"/>
  <c r="M474" i="3"/>
  <c r="M473" i="3"/>
  <c r="M472" i="3"/>
  <c r="M471" i="3"/>
  <c r="M470" i="3"/>
  <c r="M469" i="3"/>
  <c r="M468" i="3"/>
  <c r="M467" i="3"/>
  <c r="M466" i="3"/>
  <c r="M465" i="3"/>
  <c r="M464" i="3"/>
  <c r="M463" i="3"/>
  <c r="M462" i="3"/>
  <c r="M461" i="3"/>
  <c r="M460" i="3"/>
  <c r="M459" i="3"/>
  <c r="M458" i="3"/>
  <c r="M457" i="3"/>
  <c r="M456" i="3"/>
  <c r="M455" i="3"/>
  <c r="M454" i="3"/>
  <c r="M453" i="3"/>
  <c r="M452" i="3"/>
  <c r="M451" i="3"/>
  <c r="M450" i="3"/>
  <c r="M449" i="3"/>
  <c r="M448" i="3"/>
  <c r="M447" i="3"/>
  <c r="M446" i="3"/>
  <c r="M445" i="3"/>
  <c r="M444" i="3"/>
  <c r="M443" i="3"/>
  <c r="M442" i="3"/>
  <c r="M441" i="3"/>
  <c r="M440" i="3"/>
  <c r="M439" i="3"/>
  <c r="M438" i="3"/>
  <c r="M437" i="3"/>
  <c r="M436" i="3"/>
  <c r="M435" i="3"/>
  <c r="M434" i="3"/>
  <c r="M433" i="3"/>
  <c r="M432" i="3"/>
  <c r="M431" i="3"/>
  <c r="M430" i="3"/>
  <c r="M429" i="3"/>
  <c r="M428" i="3"/>
  <c r="M427" i="3"/>
  <c r="M426" i="3"/>
  <c r="M425" i="3"/>
  <c r="M424" i="3"/>
  <c r="M423" i="3"/>
  <c r="M422" i="3"/>
  <c r="M421" i="3"/>
  <c r="M420" i="3"/>
  <c r="M419" i="3"/>
  <c r="M418" i="3"/>
  <c r="M417" i="3"/>
  <c r="M416" i="3"/>
  <c r="M415" i="3"/>
  <c r="M414" i="3"/>
  <c r="M413" i="3"/>
  <c r="M412" i="3"/>
  <c r="M411" i="3"/>
  <c r="M410" i="3"/>
  <c r="M409" i="3"/>
  <c r="M408" i="3"/>
  <c r="M407" i="3"/>
  <c r="M406" i="3"/>
  <c r="M405" i="3"/>
  <c r="M404" i="3"/>
  <c r="M403" i="3"/>
  <c r="M402" i="3"/>
  <c r="M401" i="3"/>
  <c r="M400" i="3"/>
  <c r="M399" i="3"/>
  <c r="M398" i="3"/>
  <c r="M397" i="3"/>
  <c r="M396" i="3"/>
  <c r="M395" i="3"/>
  <c r="M394" i="3"/>
  <c r="M393" i="3"/>
  <c r="M392" i="3"/>
  <c r="M391" i="3"/>
  <c r="M390" i="3"/>
  <c r="M389" i="3"/>
  <c r="M388" i="3"/>
  <c r="M387" i="3"/>
  <c r="M386" i="3"/>
  <c r="M385" i="3"/>
  <c r="M384" i="3"/>
  <c r="M383" i="3"/>
  <c r="M382" i="3"/>
  <c r="M381" i="3"/>
  <c r="M380" i="3"/>
  <c r="M379" i="3"/>
  <c r="M378" i="3"/>
  <c r="M377" i="3"/>
  <c r="M376" i="3"/>
  <c r="M375" i="3"/>
  <c r="M374" i="3"/>
  <c r="M373" i="3"/>
  <c r="M372" i="3"/>
  <c r="M371" i="3"/>
  <c r="M370" i="3"/>
  <c r="M369" i="3"/>
  <c r="M368" i="3"/>
  <c r="M367" i="3"/>
  <c r="M366" i="3"/>
  <c r="M365" i="3"/>
  <c r="M364" i="3"/>
  <c r="M363" i="3"/>
  <c r="M362" i="3"/>
  <c r="M361" i="3"/>
  <c r="M360" i="3"/>
  <c r="M359" i="3"/>
  <c r="M358" i="3"/>
  <c r="M357" i="3"/>
  <c r="M356" i="3"/>
  <c r="M355" i="3"/>
  <c r="M354" i="3"/>
  <c r="M353" i="3"/>
  <c r="M352" i="3"/>
  <c r="M351" i="3"/>
  <c r="M350" i="3"/>
  <c r="M349" i="3"/>
  <c r="M348" i="3"/>
  <c r="M347" i="3"/>
  <c r="M346" i="3"/>
  <c r="M345" i="3"/>
  <c r="M344" i="3"/>
  <c r="M343" i="3"/>
  <c r="M342" i="3"/>
  <c r="M341" i="3"/>
  <c r="M340" i="3"/>
  <c r="M339" i="3"/>
  <c r="M338" i="3"/>
  <c r="M337" i="3"/>
  <c r="M336" i="3"/>
  <c r="M335" i="3"/>
  <c r="M334" i="3"/>
  <c r="M333" i="3"/>
  <c r="M332" i="3"/>
  <c r="M331" i="3"/>
  <c r="M330" i="3"/>
  <c r="M329" i="3"/>
  <c r="M328" i="3"/>
  <c r="M327" i="3"/>
  <c r="M326" i="3"/>
  <c r="M325" i="3"/>
  <c r="M324" i="3"/>
  <c r="M323" i="3"/>
  <c r="M322" i="3"/>
  <c r="M321" i="3"/>
  <c r="M320" i="3"/>
  <c r="M319" i="3"/>
  <c r="M318" i="3"/>
  <c r="M317" i="3"/>
  <c r="M316" i="3"/>
  <c r="M315" i="3"/>
  <c r="M314" i="3"/>
  <c r="M313" i="3"/>
  <c r="M312" i="3"/>
  <c r="M311" i="3"/>
  <c r="M310" i="3"/>
  <c r="M309" i="3"/>
  <c r="M308" i="3"/>
  <c r="M307" i="3"/>
  <c r="M306" i="3"/>
  <c r="M305" i="3"/>
  <c r="M304" i="3"/>
  <c r="M303" i="3"/>
  <c r="M302" i="3"/>
  <c r="M301" i="3"/>
  <c r="M300" i="3"/>
  <c r="M299" i="3"/>
  <c r="M298" i="3"/>
  <c r="M297" i="3"/>
  <c r="M296" i="3"/>
  <c r="M295" i="3"/>
  <c r="M294" i="3"/>
  <c r="M293" i="3"/>
  <c r="M292" i="3"/>
  <c r="M291" i="3"/>
  <c r="M290" i="3"/>
  <c r="M289" i="3"/>
  <c r="M288" i="3"/>
  <c r="M287" i="3"/>
  <c r="M286" i="3"/>
  <c r="M285" i="3"/>
  <c r="M284" i="3"/>
  <c r="M283" i="3"/>
  <c r="M282" i="3"/>
  <c r="M281" i="3"/>
  <c r="M280" i="3"/>
  <c r="M279" i="3"/>
  <c r="M278" i="3"/>
  <c r="M277" i="3"/>
  <c r="M276" i="3"/>
  <c r="M275" i="3"/>
  <c r="M274" i="3"/>
  <c r="M273" i="3"/>
  <c r="M272" i="3"/>
  <c r="M271" i="3"/>
  <c r="M270" i="3"/>
  <c r="M269" i="3"/>
  <c r="M268" i="3"/>
  <c r="M267" i="3"/>
  <c r="M266" i="3"/>
  <c r="M265" i="3"/>
  <c r="M264" i="3"/>
  <c r="M263" i="3"/>
  <c r="M262" i="3"/>
  <c r="M261" i="3"/>
  <c r="M260" i="3"/>
  <c r="M259" i="3"/>
  <c r="M258" i="3"/>
  <c r="M257" i="3"/>
  <c r="M256" i="3"/>
  <c r="M255" i="3"/>
  <c r="M254" i="3"/>
  <c r="M253" i="3"/>
  <c r="M252" i="3"/>
  <c r="M251" i="3"/>
  <c r="M250" i="3"/>
  <c r="M249" i="3"/>
  <c r="M248" i="3"/>
  <c r="M247" i="3"/>
  <c r="M246" i="3"/>
  <c r="M245" i="3"/>
  <c r="M244" i="3"/>
  <c r="M243" i="3"/>
  <c r="M242" i="3"/>
  <c r="M241" i="3"/>
  <c r="M240" i="3"/>
  <c r="M239" i="3"/>
  <c r="M238" i="3"/>
  <c r="M237" i="3"/>
  <c r="M236" i="3"/>
  <c r="M235" i="3"/>
  <c r="M234" i="3"/>
  <c r="M233" i="3"/>
  <c r="M232" i="3"/>
  <c r="M231" i="3"/>
  <c r="M230" i="3"/>
  <c r="M229" i="3"/>
  <c r="M228" i="3"/>
  <c r="M227" i="3"/>
  <c r="M226" i="3"/>
  <c r="M225" i="3"/>
  <c r="M224" i="3"/>
  <c r="M223" i="3"/>
  <c r="M222" i="3"/>
  <c r="M221" i="3"/>
  <c r="M220" i="3"/>
  <c r="M219" i="3"/>
  <c r="M218" i="3"/>
  <c r="M217" i="3"/>
  <c r="M216" i="3"/>
  <c r="M215" i="3"/>
  <c r="M214" i="3"/>
  <c r="M213" i="3"/>
  <c r="M212" i="3"/>
  <c r="M211" i="3"/>
  <c r="M210" i="3"/>
  <c r="M209" i="3"/>
  <c r="M208" i="3"/>
  <c r="M207" i="3"/>
  <c r="M206" i="3"/>
  <c r="M205" i="3"/>
  <c r="M204" i="3"/>
  <c r="M203" i="3"/>
  <c r="M202" i="3"/>
  <c r="M201" i="3"/>
  <c r="M200" i="3"/>
  <c r="M199" i="3"/>
  <c r="M198" i="3"/>
  <c r="M197" i="3"/>
  <c r="M196" i="3"/>
  <c r="M195" i="3"/>
  <c r="M194" i="3"/>
  <c r="M193" i="3"/>
  <c r="M192" i="3"/>
  <c r="M191" i="3"/>
  <c r="M190" i="3"/>
  <c r="M189" i="3"/>
  <c r="M188" i="3"/>
  <c r="M187" i="3"/>
  <c r="M186" i="3"/>
  <c r="M185" i="3"/>
  <c r="M184" i="3"/>
  <c r="M183" i="3"/>
  <c r="M182" i="3"/>
  <c r="M181" i="3"/>
  <c r="M180" i="3"/>
  <c r="M179" i="3"/>
  <c r="M178" i="3"/>
  <c r="M177" i="3"/>
  <c r="M176" i="3"/>
  <c r="M175" i="3"/>
  <c r="M174" i="3"/>
  <c r="M173" i="3"/>
  <c r="M172" i="3"/>
  <c r="M171" i="3"/>
  <c r="M170" i="3"/>
  <c r="M169" i="3"/>
  <c r="M168" i="3"/>
  <c r="M167" i="3"/>
  <c r="M166" i="3"/>
  <c r="M165" i="3"/>
  <c r="M164" i="3"/>
  <c r="M163" i="3"/>
  <c r="M162" i="3"/>
  <c r="M161" i="3"/>
  <c r="M160" i="3"/>
  <c r="M159" i="3"/>
  <c r="M158" i="3"/>
  <c r="M157" i="3"/>
  <c r="M156" i="3"/>
  <c r="M155" i="3"/>
  <c r="M154" i="3"/>
  <c r="M153" i="3"/>
  <c r="M152" i="3"/>
  <c r="M151" i="3"/>
  <c r="M150" i="3"/>
  <c r="M149" i="3"/>
  <c r="M148" i="3"/>
  <c r="M147" i="3"/>
  <c r="M146" i="3"/>
  <c r="M145" i="3"/>
  <c r="M144" i="3"/>
  <c r="M143" i="3"/>
  <c r="M142" i="3"/>
  <c r="M141" i="3"/>
  <c r="M140" i="3"/>
  <c r="M139" i="3"/>
  <c r="M138" i="3"/>
  <c r="M137" i="3"/>
  <c r="M136" i="3"/>
  <c r="M135" i="3"/>
  <c r="M134" i="3"/>
  <c r="M133" i="3"/>
  <c r="M132" i="3"/>
  <c r="M131" i="3"/>
  <c r="M130" i="3"/>
  <c r="M129" i="3"/>
  <c r="M128" i="3"/>
  <c r="M127" i="3"/>
  <c r="M126" i="3"/>
  <c r="M125" i="3"/>
  <c r="M124" i="3"/>
  <c r="M123" i="3"/>
  <c r="M122" i="3"/>
  <c r="M121" i="3"/>
  <c r="M120" i="3"/>
  <c r="M119" i="3"/>
  <c r="M118" i="3"/>
  <c r="M117" i="3"/>
  <c r="M116" i="3"/>
  <c r="M115" i="3"/>
  <c r="M114" i="3"/>
  <c r="M113" i="3"/>
  <c r="M112" i="3"/>
  <c r="M111" i="3"/>
  <c r="M110" i="3"/>
  <c r="M109" i="3"/>
  <c r="M108" i="3"/>
  <c r="M107" i="3"/>
  <c r="M106" i="3"/>
  <c r="M105" i="3"/>
  <c r="M104" i="3"/>
  <c r="M103" i="3"/>
  <c r="M102" i="3"/>
  <c r="M101" i="3"/>
  <c r="M100" i="3"/>
  <c r="M99" i="3"/>
  <c r="M98" i="3"/>
  <c r="M97" i="3"/>
  <c r="M96" i="3"/>
  <c r="M95" i="3"/>
  <c r="M94" i="3"/>
  <c r="M93" i="3"/>
  <c r="M92" i="3"/>
  <c r="M91" i="3"/>
  <c r="M90" i="3"/>
  <c r="M89" i="3"/>
  <c r="M88" i="3"/>
  <c r="M87" i="3"/>
  <c r="M86" i="3"/>
  <c r="M85" i="3"/>
  <c r="M84" i="3"/>
  <c r="M83" i="3"/>
  <c r="M82" i="3"/>
  <c r="M81" i="3"/>
  <c r="M80" i="3"/>
  <c r="M79" i="3"/>
  <c r="M78" i="3"/>
  <c r="M77" i="3"/>
  <c r="M76" i="3"/>
  <c r="M75" i="3"/>
  <c r="M74" i="3"/>
  <c r="M73" i="3"/>
  <c r="M72" i="3"/>
  <c r="M71" i="3"/>
  <c r="M70" i="3"/>
  <c r="M69" i="3"/>
  <c r="M68" i="3"/>
  <c r="M67" i="3"/>
  <c r="M66" i="3"/>
  <c r="M65" i="3"/>
  <c r="M64" i="3"/>
  <c r="M63" i="3"/>
  <c r="M62" i="3"/>
  <c r="M61" i="3"/>
  <c r="M60" i="3"/>
  <c r="M59" i="3"/>
  <c r="M58" i="3"/>
  <c r="M57" i="3"/>
  <c r="M56" i="3"/>
  <c r="M55" i="3"/>
  <c r="M54" i="3"/>
  <c r="M53" i="3"/>
  <c r="M52" i="3"/>
  <c r="M51" i="3"/>
  <c r="M50" i="3"/>
  <c r="M49" i="3"/>
  <c r="M48" i="3"/>
  <c r="M47" i="3"/>
  <c r="M46" i="3"/>
  <c r="M45" i="3"/>
  <c r="M44" i="3"/>
  <c r="M43" i="3"/>
  <c r="M42" i="3"/>
  <c r="M41" i="3"/>
  <c r="M40" i="3"/>
  <c r="M39" i="3"/>
  <c r="M38" i="3"/>
  <c r="M37" i="3"/>
  <c r="M36" i="3"/>
  <c r="M35" i="3"/>
  <c r="M34" i="3"/>
  <c r="M33" i="3"/>
  <c r="M32" i="3"/>
  <c r="M31" i="3"/>
  <c r="M30" i="3"/>
  <c r="M29" i="3"/>
  <c r="M28" i="3"/>
  <c r="M27" i="3"/>
  <c r="M26" i="3"/>
  <c r="M25" i="3"/>
  <c r="M24" i="3"/>
  <c r="M23" i="3"/>
  <c r="M22" i="3"/>
  <c r="M21" i="3"/>
  <c r="M20" i="3"/>
  <c r="M19" i="3"/>
  <c r="M18" i="3"/>
  <c r="M17" i="3"/>
  <c r="M16" i="3"/>
  <c r="M15" i="3"/>
  <c r="M14" i="3"/>
  <c r="M13" i="3"/>
  <c r="M12" i="3"/>
  <c r="M11" i="3"/>
  <c r="M10" i="3"/>
  <c r="M9" i="3"/>
  <c r="M8" i="3"/>
  <c r="M7" i="3"/>
  <c r="M6" i="3"/>
  <c r="M5" i="3"/>
  <c r="M4" i="3"/>
  <c r="M3" i="3"/>
  <c r="M2" i="3"/>
  <c r="M675" i="4"/>
  <c r="M674" i="4"/>
  <c r="M673" i="4"/>
  <c r="M672" i="4"/>
  <c r="M671" i="4"/>
  <c r="M670" i="4"/>
  <c r="M669" i="4"/>
  <c r="M668" i="4"/>
  <c r="M667" i="4"/>
  <c r="M666" i="4"/>
  <c r="M665" i="4"/>
  <c r="M664" i="4"/>
  <c r="M663" i="4"/>
  <c r="M662" i="4"/>
  <c r="M661" i="4"/>
  <c r="M660" i="4"/>
  <c r="M659" i="4"/>
  <c r="M658" i="4"/>
  <c r="M657" i="4"/>
  <c r="M656" i="4"/>
  <c r="M655" i="4"/>
  <c r="M654" i="4"/>
  <c r="M653" i="4"/>
  <c r="M652" i="4"/>
  <c r="M651" i="4"/>
  <c r="M650" i="4"/>
  <c r="M649" i="4"/>
  <c r="M648" i="4"/>
  <c r="M647" i="4"/>
  <c r="M646" i="4"/>
  <c r="M645" i="4"/>
  <c r="M644" i="4"/>
  <c r="M643" i="4"/>
  <c r="M642" i="4"/>
  <c r="M641" i="4"/>
  <c r="M640" i="4"/>
  <c r="M639" i="4"/>
  <c r="M638" i="4"/>
  <c r="M637" i="4"/>
  <c r="M636" i="4"/>
  <c r="M635" i="4"/>
  <c r="M634" i="4"/>
  <c r="M633" i="4"/>
  <c r="M632" i="4"/>
  <c r="M631" i="4"/>
  <c r="M630" i="4"/>
  <c r="M629" i="4"/>
  <c r="M628" i="4"/>
  <c r="M627" i="4"/>
  <c r="M626" i="4"/>
  <c r="M625" i="4"/>
  <c r="M624" i="4"/>
  <c r="M623" i="4"/>
  <c r="M622" i="4"/>
  <c r="M621" i="4"/>
  <c r="M620" i="4"/>
  <c r="M619" i="4"/>
  <c r="M618" i="4"/>
  <c r="M617" i="4"/>
  <c r="M616" i="4"/>
  <c r="M615" i="4"/>
  <c r="M614" i="4"/>
  <c r="M613" i="4"/>
  <c r="M612" i="4"/>
  <c r="M611" i="4"/>
  <c r="M610" i="4"/>
  <c r="M609" i="4"/>
  <c r="M608" i="4"/>
  <c r="M607" i="4"/>
  <c r="M606" i="4"/>
  <c r="M605" i="4"/>
  <c r="M604" i="4"/>
  <c r="M603" i="4"/>
  <c r="M602" i="4"/>
  <c r="M601" i="4"/>
  <c r="M600" i="4"/>
  <c r="M599" i="4"/>
  <c r="M598" i="4"/>
  <c r="M597" i="4"/>
  <c r="M596" i="4"/>
  <c r="M595" i="4"/>
  <c r="M594" i="4"/>
  <c r="M593" i="4"/>
  <c r="M592" i="4"/>
  <c r="M591" i="4"/>
  <c r="M590" i="4"/>
  <c r="M589" i="4"/>
  <c r="M588" i="4"/>
  <c r="M587" i="4"/>
  <c r="M586" i="4"/>
  <c r="M585" i="4"/>
  <c r="M584" i="4"/>
  <c r="M583" i="4"/>
  <c r="M582" i="4"/>
  <c r="M581" i="4"/>
  <c r="M580" i="4"/>
  <c r="M579" i="4"/>
  <c r="M578" i="4"/>
  <c r="M577" i="4"/>
  <c r="M576" i="4"/>
  <c r="M575" i="4"/>
  <c r="M574" i="4"/>
  <c r="M573" i="4"/>
  <c r="M572" i="4"/>
  <c r="M571" i="4"/>
  <c r="M570" i="4"/>
  <c r="M569" i="4"/>
  <c r="M568" i="4"/>
  <c r="M567" i="4"/>
  <c r="M566" i="4"/>
  <c r="M565" i="4"/>
  <c r="M564" i="4"/>
  <c r="M563" i="4"/>
  <c r="M562" i="4"/>
  <c r="M561" i="4"/>
  <c r="M560" i="4"/>
  <c r="M559" i="4"/>
  <c r="M558" i="4"/>
  <c r="M557" i="4"/>
  <c r="M556" i="4"/>
  <c r="M555" i="4"/>
  <c r="M554" i="4"/>
  <c r="M553" i="4"/>
  <c r="M552" i="4"/>
  <c r="M551" i="4"/>
  <c r="M550" i="4"/>
  <c r="M549" i="4"/>
  <c r="M548" i="4"/>
  <c r="M547" i="4"/>
  <c r="M546" i="4"/>
  <c r="M545" i="4"/>
  <c r="M544" i="4"/>
  <c r="M543" i="4"/>
  <c r="M542" i="4"/>
  <c r="M541" i="4"/>
  <c r="M540" i="4"/>
  <c r="M539" i="4"/>
  <c r="M538" i="4"/>
  <c r="M537" i="4"/>
  <c r="M536" i="4"/>
  <c r="M535" i="4"/>
  <c r="M534" i="4"/>
  <c r="M533" i="4"/>
  <c r="M532" i="4"/>
  <c r="M531" i="4"/>
  <c r="M530" i="4"/>
  <c r="M529" i="4"/>
  <c r="M528" i="4"/>
  <c r="M527" i="4"/>
  <c r="M526" i="4"/>
  <c r="M525" i="4"/>
  <c r="M524" i="4"/>
  <c r="M523" i="4"/>
  <c r="M522" i="4"/>
  <c r="M521" i="4"/>
  <c r="M520" i="4"/>
  <c r="M519" i="4"/>
  <c r="M518" i="4"/>
  <c r="M517" i="4"/>
  <c r="M516" i="4"/>
  <c r="M515" i="4"/>
  <c r="M514" i="4"/>
  <c r="M513" i="4"/>
  <c r="M512" i="4"/>
  <c r="M511" i="4"/>
  <c r="M510" i="4"/>
  <c r="M509" i="4"/>
  <c r="M508" i="4"/>
  <c r="M507" i="4"/>
  <c r="M506" i="4"/>
  <c r="M505" i="4"/>
  <c r="M504" i="4"/>
  <c r="M503" i="4"/>
  <c r="M502" i="4"/>
  <c r="M501" i="4"/>
  <c r="M500" i="4"/>
  <c r="M499" i="4"/>
  <c r="M498" i="4"/>
  <c r="M497" i="4"/>
  <c r="M496" i="4"/>
  <c r="M495" i="4"/>
  <c r="M494" i="4"/>
  <c r="M493" i="4"/>
  <c r="M492" i="4"/>
  <c r="M491" i="4"/>
  <c r="M490" i="4"/>
  <c r="M489" i="4"/>
  <c r="M488" i="4"/>
  <c r="M487" i="4"/>
  <c r="M486" i="4"/>
  <c r="M485" i="4"/>
  <c r="M484" i="4"/>
  <c r="M483" i="4"/>
  <c r="M482" i="4"/>
  <c r="M481" i="4"/>
  <c r="M480" i="4"/>
  <c r="M479" i="4"/>
  <c r="M478" i="4"/>
  <c r="M477" i="4"/>
  <c r="M476" i="4"/>
  <c r="M475" i="4"/>
  <c r="M474" i="4"/>
  <c r="M473" i="4"/>
  <c r="M472" i="4"/>
  <c r="M471" i="4"/>
  <c r="M470" i="4"/>
  <c r="M469" i="4"/>
  <c r="M468" i="4"/>
  <c r="M467" i="4"/>
  <c r="M466" i="4"/>
  <c r="M465" i="4"/>
  <c r="M464" i="4"/>
  <c r="M463" i="4"/>
  <c r="M462" i="4"/>
  <c r="M461" i="4"/>
  <c r="M460" i="4"/>
  <c r="M459" i="4"/>
  <c r="M458" i="4"/>
  <c r="M457" i="4"/>
  <c r="M456" i="4"/>
  <c r="M455" i="4"/>
  <c r="M454" i="4"/>
  <c r="M453" i="4"/>
  <c r="M452" i="4"/>
  <c r="M451" i="4"/>
  <c r="M450" i="4"/>
  <c r="M449" i="4"/>
  <c r="M448" i="4"/>
  <c r="M447" i="4"/>
  <c r="M446" i="4"/>
  <c r="M445" i="4"/>
  <c r="M444" i="4"/>
  <c r="M443" i="4"/>
  <c r="M442" i="4"/>
  <c r="M441" i="4"/>
  <c r="M440" i="4"/>
  <c r="M439" i="4"/>
  <c r="M438" i="4"/>
  <c r="M437" i="4"/>
  <c r="M436" i="4"/>
  <c r="M435" i="4"/>
  <c r="M434" i="4"/>
  <c r="M433" i="4"/>
  <c r="M432" i="4"/>
  <c r="M431" i="4"/>
  <c r="M430" i="4"/>
  <c r="M429" i="4"/>
  <c r="M428" i="4"/>
  <c r="M427" i="4"/>
  <c r="M426" i="4"/>
  <c r="M425" i="4"/>
  <c r="M424" i="4"/>
  <c r="M423" i="4"/>
  <c r="M422" i="4"/>
  <c r="M421" i="4"/>
  <c r="M420" i="4"/>
  <c r="M419" i="4"/>
  <c r="M418" i="4"/>
  <c r="M417" i="4"/>
  <c r="M416" i="4"/>
  <c r="M415" i="4"/>
  <c r="M414" i="4"/>
  <c r="M413" i="4"/>
  <c r="M412" i="4"/>
  <c r="M411" i="4"/>
  <c r="M410" i="4"/>
  <c r="M409" i="4"/>
  <c r="M408" i="4"/>
  <c r="M407" i="4"/>
  <c r="M406" i="4"/>
  <c r="M405" i="4"/>
  <c r="M404" i="4"/>
  <c r="M403" i="4"/>
  <c r="M402" i="4"/>
  <c r="M401" i="4"/>
  <c r="M400" i="4"/>
  <c r="M399" i="4"/>
  <c r="M398" i="4"/>
  <c r="M397" i="4"/>
  <c r="M396" i="4"/>
  <c r="M395" i="4"/>
  <c r="M394" i="4"/>
  <c r="M393" i="4"/>
  <c r="M392" i="4"/>
  <c r="M391" i="4"/>
  <c r="M390" i="4"/>
  <c r="M389" i="4"/>
  <c r="M388" i="4"/>
  <c r="M387" i="4"/>
  <c r="M386" i="4"/>
  <c r="M385" i="4"/>
  <c r="M384" i="4"/>
  <c r="M383" i="4"/>
  <c r="M382" i="4"/>
  <c r="M381" i="4"/>
  <c r="M380" i="4"/>
  <c r="M379" i="4"/>
  <c r="M378" i="4"/>
  <c r="M377" i="4"/>
  <c r="M376" i="4"/>
  <c r="M375" i="4"/>
  <c r="M374" i="4"/>
  <c r="M373" i="4"/>
  <c r="M372" i="4"/>
  <c r="M371" i="4"/>
  <c r="M370" i="4"/>
  <c r="M369" i="4"/>
  <c r="M368" i="4"/>
  <c r="M367" i="4"/>
  <c r="M366" i="4"/>
  <c r="M365" i="4"/>
  <c r="M364" i="4"/>
  <c r="M363" i="4"/>
  <c r="M362" i="4"/>
  <c r="M361" i="4"/>
  <c r="M360" i="4"/>
  <c r="M359" i="4"/>
  <c r="M358" i="4"/>
  <c r="M357" i="4"/>
  <c r="M356" i="4"/>
  <c r="M355" i="4"/>
  <c r="M354" i="4"/>
  <c r="M353" i="4"/>
  <c r="M352" i="4"/>
  <c r="M351" i="4"/>
  <c r="M350" i="4"/>
  <c r="M349" i="4"/>
  <c r="M348" i="4"/>
  <c r="M347" i="4"/>
  <c r="M346" i="4"/>
  <c r="M345" i="4"/>
  <c r="M344" i="4"/>
  <c r="M343" i="4"/>
  <c r="M342" i="4"/>
  <c r="M341" i="4"/>
  <c r="M340" i="4"/>
  <c r="M339" i="4"/>
  <c r="M338" i="4"/>
  <c r="M337" i="4"/>
  <c r="M336" i="4"/>
  <c r="M335" i="4"/>
  <c r="M334" i="4"/>
  <c r="M333" i="4"/>
  <c r="M332" i="4"/>
  <c r="M331" i="4"/>
  <c r="M330" i="4"/>
  <c r="M329" i="4"/>
  <c r="M328" i="4"/>
  <c r="M327" i="4"/>
  <c r="M326" i="4"/>
  <c r="M325" i="4"/>
  <c r="M324" i="4"/>
  <c r="M323" i="4"/>
  <c r="M322" i="4"/>
  <c r="M321" i="4"/>
  <c r="M320" i="4"/>
  <c r="M319" i="4"/>
  <c r="M318" i="4"/>
  <c r="M317" i="4"/>
  <c r="M316" i="4"/>
  <c r="M315" i="4"/>
  <c r="M314" i="4"/>
  <c r="M313" i="4"/>
  <c r="M312" i="4"/>
  <c r="M311" i="4"/>
  <c r="M310" i="4"/>
  <c r="M309" i="4"/>
  <c r="M308" i="4"/>
  <c r="M307" i="4"/>
  <c r="M306" i="4"/>
  <c r="M305" i="4"/>
  <c r="M304" i="4"/>
  <c r="M303" i="4"/>
  <c r="M302" i="4"/>
  <c r="M301" i="4"/>
  <c r="M300" i="4"/>
  <c r="M299" i="4"/>
  <c r="M298" i="4"/>
  <c r="M297" i="4"/>
  <c r="M296" i="4"/>
  <c r="M295" i="4"/>
  <c r="M294" i="4"/>
  <c r="M293" i="4"/>
  <c r="M292" i="4"/>
  <c r="M291" i="4"/>
  <c r="M290" i="4"/>
  <c r="M289" i="4"/>
  <c r="M288" i="4"/>
  <c r="M287" i="4"/>
  <c r="M286" i="4"/>
  <c r="M285" i="4"/>
  <c r="M284" i="4"/>
  <c r="M283" i="4"/>
  <c r="M282" i="4"/>
  <c r="M281" i="4"/>
  <c r="M280" i="4"/>
  <c r="M279" i="4"/>
  <c r="M278" i="4"/>
  <c r="M277" i="4"/>
  <c r="M276" i="4"/>
  <c r="M275" i="4"/>
  <c r="M274" i="4"/>
  <c r="M273" i="4"/>
  <c r="M272" i="4"/>
  <c r="M271" i="4"/>
  <c r="M270" i="4"/>
  <c r="M269" i="4"/>
  <c r="M268" i="4"/>
  <c r="M267" i="4"/>
  <c r="M266" i="4"/>
  <c r="M265" i="4"/>
  <c r="M264" i="4"/>
  <c r="M263" i="4"/>
  <c r="M262" i="4"/>
  <c r="M261" i="4"/>
  <c r="M260" i="4"/>
  <c r="M259" i="4"/>
  <c r="M258" i="4"/>
  <c r="M257" i="4"/>
  <c r="M256" i="4"/>
  <c r="M255" i="4"/>
  <c r="M254" i="4"/>
  <c r="M253" i="4"/>
  <c r="M252" i="4"/>
  <c r="M251" i="4"/>
  <c r="M250" i="4"/>
  <c r="M249" i="4"/>
  <c r="M248" i="4"/>
  <c r="M247" i="4"/>
  <c r="M246" i="4"/>
  <c r="M245" i="4"/>
  <c r="M244" i="4"/>
  <c r="M243" i="4"/>
  <c r="M242" i="4"/>
  <c r="M241" i="4"/>
  <c r="M240" i="4"/>
  <c r="M239" i="4"/>
  <c r="M238" i="4"/>
  <c r="M237" i="4"/>
  <c r="M236" i="4"/>
  <c r="M235" i="4"/>
  <c r="M234" i="4"/>
  <c r="M233" i="4"/>
  <c r="M232" i="4"/>
  <c r="M231" i="4"/>
  <c r="M230" i="4"/>
  <c r="M229" i="4"/>
  <c r="M228" i="4"/>
  <c r="M227" i="4"/>
  <c r="M226" i="4"/>
  <c r="M225" i="4"/>
  <c r="M224" i="4"/>
  <c r="M223" i="4"/>
  <c r="M222" i="4"/>
  <c r="M221" i="4"/>
  <c r="M220" i="4"/>
  <c r="M219" i="4"/>
  <c r="M218" i="4"/>
  <c r="M217" i="4"/>
  <c r="M216" i="4"/>
  <c r="M215" i="4"/>
  <c r="M214" i="4"/>
  <c r="M213" i="4"/>
  <c r="M212" i="4"/>
  <c r="M211" i="4"/>
  <c r="M210" i="4"/>
  <c r="M209" i="4"/>
  <c r="M208" i="4"/>
  <c r="M207" i="4"/>
  <c r="M206" i="4"/>
  <c r="M205" i="4"/>
  <c r="M204" i="4"/>
  <c r="M203" i="4"/>
  <c r="M202" i="4"/>
  <c r="M201" i="4"/>
  <c r="M200" i="4"/>
  <c r="M199" i="4"/>
  <c r="M198" i="4"/>
  <c r="M197" i="4"/>
  <c r="M196" i="4"/>
  <c r="M195" i="4"/>
  <c r="M194" i="4"/>
  <c r="M193" i="4"/>
  <c r="M192" i="4"/>
  <c r="M191" i="4"/>
  <c r="M190" i="4"/>
  <c r="M189" i="4"/>
  <c r="M188" i="4"/>
  <c r="M187" i="4"/>
  <c r="M186" i="4"/>
  <c r="M185" i="4"/>
  <c r="M184" i="4"/>
  <c r="M183" i="4"/>
  <c r="M182" i="4"/>
  <c r="M181" i="4"/>
  <c r="M180" i="4"/>
  <c r="M179" i="4"/>
  <c r="M178" i="4"/>
  <c r="M177" i="4"/>
  <c r="M176" i="4"/>
  <c r="M175" i="4"/>
  <c r="M174" i="4"/>
  <c r="M173" i="4"/>
  <c r="M172" i="4"/>
  <c r="M171" i="4"/>
  <c r="M170" i="4"/>
  <c r="M169" i="4"/>
  <c r="M168" i="4"/>
  <c r="M167" i="4"/>
  <c r="M166" i="4"/>
  <c r="M165" i="4"/>
  <c r="M164" i="4"/>
  <c r="M163" i="4"/>
  <c r="M162" i="4"/>
  <c r="M161" i="4"/>
  <c r="M160" i="4"/>
  <c r="M159" i="4"/>
  <c r="M158" i="4"/>
  <c r="M157" i="4"/>
  <c r="M156" i="4"/>
  <c r="M155" i="4"/>
  <c r="M154" i="4"/>
  <c r="M153" i="4"/>
  <c r="M152" i="4"/>
  <c r="M151" i="4"/>
  <c r="M150" i="4"/>
  <c r="M149" i="4"/>
  <c r="M148" i="4"/>
  <c r="M147" i="4"/>
  <c r="M146" i="4"/>
  <c r="M145" i="4"/>
  <c r="M144" i="4"/>
  <c r="M143" i="4"/>
  <c r="M142" i="4"/>
  <c r="M141" i="4"/>
  <c r="M140" i="4"/>
  <c r="M139" i="4"/>
  <c r="M138" i="4"/>
  <c r="M137" i="4"/>
  <c r="M136" i="4"/>
  <c r="M135" i="4"/>
  <c r="M134" i="4"/>
  <c r="M133" i="4"/>
  <c r="M132" i="4"/>
  <c r="M131" i="4"/>
  <c r="M130" i="4"/>
  <c r="M129" i="4"/>
  <c r="M128" i="4"/>
  <c r="M127" i="4"/>
  <c r="M126" i="4"/>
  <c r="M125" i="4"/>
  <c r="M124" i="4"/>
  <c r="M123" i="4"/>
  <c r="M122" i="4"/>
  <c r="M121" i="4"/>
  <c r="M120" i="4"/>
  <c r="M119" i="4"/>
  <c r="M118" i="4"/>
  <c r="M117" i="4"/>
  <c r="M116" i="4"/>
  <c r="M115" i="4"/>
  <c r="M114" i="4"/>
  <c r="M113" i="4"/>
  <c r="M112" i="4"/>
  <c r="M111" i="4"/>
  <c r="M110" i="4"/>
  <c r="M109" i="4"/>
  <c r="M108" i="4"/>
  <c r="M107" i="4"/>
  <c r="M106" i="4"/>
  <c r="M105" i="4"/>
  <c r="M104" i="4"/>
  <c r="M103" i="4"/>
  <c r="M102" i="4"/>
  <c r="M101" i="4"/>
  <c r="M100" i="4"/>
  <c r="M99" i="4"/>
  <c r="M98" i="4"/>
  <c r="M97" i="4"/>
  <c r="M96" i="4"/>
  <c r="M95" i="4"/>
  <c r="M94" i="4"/>
  <c r="M93" i="4"/>
  <c r="M92" i="4"/>
  <c r="M91" i="4"/>
  <c r="M90" i="4"/>
  <c r="M89" i="4"/>
  <c r="M88" i="4"/>
  <c r="M87" i="4"/>
  <c r="M86" i="4"/>
  <c r="M85" i="4"/>
  <c r="M84" i="4"/>
  <c r="M83" i="4"/>
  <c r="M82" i="4"/>
  <c r="M81" i="4"/>
  <c r="M80" i="4"/>
  <c r="M79" i="4"/>
  <c r="M78" i="4"/>
  <c r="M77" i="4"/>
  <c r="M76" i="4"/>
  <c r="M75" i="4"/>
  <c r="M74" i="4"/>
  <c r="M73" i="4"/>
  <c r="M72" i="4"/>
  <c r="M71" i="4"/>
  <c r="M70" i="4"/>
  <c r="M69" i="4"/>
  <c r="M68" i="4"/>
  <c r="M67" i="4"/>
  <c r="M66" i="4"/>
  <c r="M65" i="4"/>
  <c r="M64" i="4"/>
  <c r="M63" i="4"/>
  <c r="M62" i="4"/>
  <c r="M61" i="4"/>
  <c r="M60" i="4"/>
  <c r="M59" i="4"/>
  <c r="M58" i="4"/>
  <c r="M57" i="4"/>
  <c r="M56" i="4"/>
  <c r="M55" i="4"/>
  <c r="M54" i="4"/>
  <c r="M53" i="4"/>
  <c r="M52" i="4"/>
  <c r="M51" i="4"/>
  <c r="M50" i="4"/>
  <c r="M49" i="4"/>
  <c r="M48" i="4"/>
  <c r="M47" i="4"/>
  <c r="M46" i="4"/>
  <c r="M45" i="4"/>
  <c r="M44" i="4"/>
  <c r="M43" i="4"/>
  <c r="M42" i="4"/>
  <c r="M41" i="4"/>
  <c r="M40" i="4"/>
  <c r="M39" i="4"/>
  <c r="M38" i="4"/>
  <c r="M37" i="4"/>
  <c r="M36" i="4"/>
  <c r="M35" i="4"/>
  <c r="M34" i="4"/>
  <c r="M33" i="4"/>
  <c r="M32" i="4"/>
  <c r="M31" i="4"/>
  <c r="M30" i="4"/>
  <c r="M29" i="4"/>
  <c r="M28" i="4"/>
  <c r="M27" i="4"/>
  <c r="M26" i="4"/>
  <c r="M25" i="4"/>
  <c r="M24" i="4"/>
  <c r="M23" i="4"/>
  <c r="M22" i="4"/>
  <c r="M21" i="4"/>
  <c r="M20" i="4"/>
  <c r="M19" i="4"/>
  <c r="M18" i="4"/>
  <c r="M17" i="4"/>
  <c r="M16" i="4"/>
  <c r="M15" i="4"/>
  <c r="M14" i="4"/>
  <c r="M13" i="4"/>
  <c r="M12" i="4"/>
  <c r="M11" i="4"/>
  <c r="M10" i="4"/>
  <c r="M9" i="4"/>
  <c r="M8" i="4"/>
  <c r="M7" i="4"/>
  <c r="M6" i="4"/>
  <c r="M5" i="4"/>
  <c r="M4" i="4"/>
  <c r="M3" i="4"/>
  <c r="M2" i="4"/>
  <c r="C10414" i="1" l="1"/>
  <c r="C10406" i="1"/>
  <c r="C10398" i="1"/>
  <c r="C10390" i="1"/>
  <c r="C10382" i="1"/>
  <c r="C10374" i="1"/>
  <c r="C10366" i="1"/>
  <c r="C10358" i="1"/>
  <c r="C10350" i="1"/>
  <c r="C10342" i="1"/>
  <c r="C10334" i="1"/>
  <c r="C10326" i="1"/>
  <c r="C10318" i="1"/>
  <c r="C10310" i="1"/>
  <c r="C10302" i="1"/>
  <c r="C10294" i="1"/>
  <c r="C10286" i="1"/>
  <c r="C10278" i="1"/>
  <c r="C10270" i="1"/>
  <c r="C10262" i="1"/>
  <c r="C10254" i="1"/>
  <c r="C10246" i="1"/>
  <c r="C10238" i="1"/>
  <c r="C10230" i="1"/>
  <c r="C10222" i="1"/>
  <c r="C10214" i="1"/>
  <c r="C10206" i="1"/>
  <c r="C10198" i="1"/>
  <c r="C10190" i="1"/>
  <c r="C10182" i="1"/>
  <c r="C10174" i="1"/>
  <c r="C10166" i="1"/>
  <c r="C10158" i="1"/>
  <c r="C10150" i="1"/>
  <c r="C10142" i="1"/>
  <c r="C10134" i="1"/>
  <c r="C10126" i="1"/>
  <c r="C10118" i="1"/>
  <c r="C10110" i="1"/>
  <c r="C10102" i="1"/>
  <c r="C10094" i="1"/>
  <c r="C10086" i="1"/>
  <c r="C10078" i="1"/>
  <c r="C10070" i="1"/>
  <c r="C10062" i="1"/>
  <c r="C10054" i="1"/>
  <c r="C10046" i="1"/>
  <c r="C10038" i="1"/>
  <c r="C10030" i="1"/>
  <c r="C10418" i="1"/>
  <c r="C10410" i="1"/>
  <c r="C10402" i="1"/>
  <c r="C10394" i="1"/>
  <c r="C10386" i="1"/>
  <c r="C10378" i="1"/>
  <c r="C10370" i="1"/>
  <c r="C10362" i="1"/>
  <c r="C10354" i="1"/>
  <c r="C10346" i="1"/>
  <c r="C10338" i="1"/>
  <c r="C10330" i="1"/>
  <c r="C10322" i="1"/>
  <c r="C10314" i="1"/>
  <c r="C10306" i="1"/>
  <c r="C10298" i="1"/>
  <c r="C10290" i="1"/>
  <c r="C10282" i="1"/>
  <c r="C10274" i="1"/>
  <c r="C10266" i="1"/>
  <c r="C10258" i="1"/>
  <c r="C10250" i="1"/>
  <c r="C10242" i="1"/>
  <c r="C10234" i="1"/>
  <c r="C10226" i="1"/>
  <c r="C10218" i="1"/>
  <c r="C10210" i="1"/>
  <c r="C10202" i="1"/>
  <c r="C10194" i="1"/>
  <c r="C10186" i="1"/>
  <c r="C10178" i="1"/>
  <c r="C10170" i="1"/>
  <c r="C10162" i="1"/>
  <c r="C10154" i="1"/>
  <c r="C10146" i="1"/>
  <c r="C10138" i="1"/>
  <c r="C10130" i="1"/>
  <c r="C10122" i="1"/>
  <c r="C10114" i="1"/>
  <c r="C10106" i="1"/>
  <c r="C10098" i="1"/>
  <c r="C10090" i="1"/>
  <c r="C10082" i="1"/>
  <c r="C10074" i="1"/>
  <c r="C10066" i="1"/>
  <c r="C10058" i="1"/>
  <c r="C10050" i="1"/>
  <c r="C10042" i="1"/>
  <c r="C10034" i="1"/>
  <c r="C10026" i="1"/>
  <c r="C10417" i="1"/>
  <c r="C10409" i="1"/>
  <c r="C10401" i="1"/>
  <c r="C10397" i="1"/>
  <c r="C10389" i="1"/>
  <c r="C10381" i="1"/>
  <c r="C10373" i="1"/>
  <c r="C10369" i="1"/>
  <c r="C10365" i="1"/>
  <c r="C10357" i="1"/>
  <c r="C10353" i="1"/>
  <c r="C10345" i="1"/>
  <c r="C10337" i="1"/>
  <c r="C10333" i="1"/>
  <c r="C10325" i="1"/>
  <c r="C10317" i="1"/>
  <c r="C10313" i="1"/>
  <c r="C10305" i="1"/>
  <c r="C10301" i="1"/>
  <c r="C10293" i="1"/>
  <c r="C10289" i="1"/>
  <c r="C10281" i="1"/>
  <c r="C10277" i="1"/>
  <c r="C10269" i="1"/>
  <c r="C10261" i="1"/>
  <c r="C10257" i="1"/>
  <c r="C10249" i="1"/>
  <c r="C10245" i="1"/>
  <c r="C10237" i="1"/>
  <c r="C10229" i="1"/>
  <c r="C10225" i="1"/>
  <c r="C10217" i="1"/>
  <c r="C10213" i="1"/>
  <c r="C10205" i="1"/>
  <c r="C10201" i="1"/>
  <c r="C10193" i="1"/>
  <c r="C10185" i="1"/>
  <c r="C10181" i="1"/>
  <c r="C10173" i="1"/>
  <c r="C10169" i="1"/>
  <c r="C10161" i="1"/>
  <c r="C10157" i="1"/>
  <c r="C10149" i="1"/>
  <c r="C10141" i="1"/>
  <c r="C10137" i="1"/>
  <c r="C10129" i="1"/>
  <c r="C10121" i="1"/>
  <c r="C10117" i="1"/>
  <c r="C10109" i="1"/>
  <c r="C10105" i="1"/>
  <c r="C10097" i="1"/>
  <c r="C10093" i="1"/>
  <c r="C10085" i="1"/>
  <c r="C10077" i="1"/>
  <c r="C10073" i="1"/>
  <c r="C10065" i="1"/>
  <c r="C10057" i="1"/>
  <c r="C10053" i="1"/>
  <c r="C10045" i="1"/>
  <c r="C10041" i="1"/>
  <c r="C10033" i="1"/>
  <c r="C10420" i="1"/>
  <c r="C10416" i="1"/>
  <c r="C10412" i="1"/>
  <c r="C10408" i="1"/>
  <c r="C10404" i="1"/>
  <c r="C10400" i="1"/>
  <c r="C10396" i="1"/>
  <c r="C10392" i="1"/>
  <c r="C10388" i="1"/>
  <c r="C10384" i="1"/>
  <c r="C10380" i="1"/>
  <c r="C10376" i="1"/>
  <c r="C10372" i="1"/>
  <c r="C10368" i="1"/>
  <c r="C10364" i="1"/>
  <c r="C10360" i="1"/>
  <c r="C10356" i="1"/>
  <c r="C10352" i="1"/>
  <c r="C10348" i="1"/>
  <c r="C10344" i="1"/>
  <c r="C10340" i="1"/>
  <c r="C10336" i="1"/>
  <c r="C10332" i="1"/>
  <c r="C10328" i="1"/>
  <c r="C10324" i="1"/>
  <c r="C10320" i="1"/>
  <c r="C10316" i="1"/>
  <c r="C10312" i="1"/>
  <c r="C10308" i="1"/>
  <c r="C10304" i="1"/>
  <c r="C10300" i="1"/>
  <c r="C10296" i="1"/>
  <c r="C10292" i="1"/>
  <c r="C10288" i="1"/>
  <c r="C10284" i="1"/>
  <c r="C10280" i="1"/>
  <c r="C10276" i="1"/>
  <c r="C10272" i="1"/>
  <c r="C10268" i="1"/>
  <c r="C10264" i="1"/>
  <c r="C10260" i="1"/>
  <c r="C10256" i="1"/>
  <c r="C10252" i="1"/>
  <c r="C10248" i="1"/>
  <c r="C10244" i="1"/>
  <c r="C10240" i="1"/>
  <c r="C10236" i="1"/>
  <c r="C10232" i="1"/>
  <c r="C10228" i="1"/>
  <c r="C10224" i="1"/>
  <c r="C10220" i="1"/>
  <c r="C10216" i="1"/>
  <c r="C10212" i="1"/>
  <c r="C10208" i="1"/>
  <c r="C10204" i="1"/>
  <c r="C10200" i="1"/>
  <c r="C10196" i="1"/>
  <c r="C10192" i="1"/>
  <c r="C10188" i="1"/>
  <c r="C10184" i="1"/>
  <c r="C10180" i="1"/>
  <c r="C10176" i="1"/>
  <c r="C10172" i="1"/>
  <c r="C10168" i="1"/>
  <c r="C10164" i="1"/>
  <c r="C10160" i="1"/>
  <c r="C10156" i="1"/>
  <c r="C10152" i="1"/>
  <c r="C10148" i="1"/>
  <c r="C10144" i="1"/>
  <c r="C10140" i="1"/>
  <c r="C10136" i="1"/>
  <c r="C10132" i="1"/>
  <c r="C10128" i="1"/>
  <c r="C10124" i="1"/>
  <c r="C10120" i="1"/>
  <c r="C10116" i="1"/>
  <c r="C10112" i="1"/>
  <c r="C10108" i="1"/>
  <c r="C10104" i="1"/>
  <c r="C10100" i="1"/>
  <c r="C10096" i="1"/>
  <c r="C10092" i="1"/>
  <c r="C10088" i="1"/>
  <c r="C10084" i="1"/>
  <c r="C10080" i="1"/>
  <c r="C10076" i="1"/>
  <c r="C10072" i="1"/>
  <c r="C10068" i="1"/>
  <c r="C10064" i="1"/>
  <c r="C10060" i="1"/>
  <c r="C10056" i="1"/>
  <c r="C10052" i="1"/>
  <c r="C10048" i="1"/>
  <c r="C10044" i="1"/>
  <c r="C10040" i="1"/>
  <c r="C10036" i="1"/>
  <c r="C10032" i="1"/>
  <c r="C10028" i="1"/>
  <c r="C10413" i="1"/>
  <c r="C10405" i="1"/>
  <c r="C10393" i="1"/>
  <c r="C10385" i="1"/>
  <c r="C10377" i="1"/>
  <c r="C10361" i="1"/>
  <c r="C10349" i="1"/>
  <c r="C10341" i="1"/>
  <c r="C10329" i="1"/>
  <c r="C10321" i="1"/>
  <c r="C10309" i="1"/>
  <c r="C10297" i="1"/>
  <c r="C10285" i="1"/>
  <c r="C10273" i="1"/>
  <c r="C10265" i="1"/>
  <c r="C10253" i="1"/>
  <c r="C10241" i="1"/>
  <c r="C10233" i="1"/>
  <c r="C10221" i="1"/>
  <c r="C10209" i="1"/>
  <c r="C10197" i="1"/>
  <c r="C10189" i="1"/>
  <c r="C10177" i="1"/>
  <c r="C10165" i="1"/>
  <c r="C10153" i="1"/>
  <c r="C10145" i="1"/>
  <c r="C10133" i="1"/>
  <c r="C10125" i="1"/>
  <c r="C10113" i="1"/>
  <c r="C10101" i="1"/>
  <c r="C10089" i="1"/>
  <c r="C10081" i="1"/>
  <c r="C10069" i="1"/>
  <c r="C10061" i="1"/>
  <c r="C10049" i="1"/>
  <c r="C10037" i="1"/>
  <c r="C10029" i="1"/>
</calcChain>
</file>

<file path=xl/sharedStrings.xml><?xml version="1.0" encoding="utf-8"?>
<sst xmlns="http://schemas.openxmlformats.org/spreadsheetml/2006/main" count="79087" uniqueCount="22483">
  <si>
    <t>URL</t>
  </si>
  <si>
    <t>Title</t>
  </si>
  <si>
    <t>Anchor Text</t>
  </si>
  <si>
    <t>Page Authority</t>
  </si>
  <si>
    <t>Domain Authority</t>
  </si>
  <si>
    <t>Number of Links</t>
  </si>
  <si>
    <t>Number of Domains Linking to Domain</t>
  </si>
  <si>
    <t>Followable</t>
  </si>
  <si>
    <t>Origin</t>
  </si>
  <si>
    <t>Target URL</t>
  </si>
  <si>
    <t>Yes</t>
  </si>
  <si>
    <t>No</t>
  </si>
  <si>
    <t>External</t>
  </si>
  <si>
    <t>http://www.seerinteractive.com/</t>
  </si>
  <si>
    <t>http://www.seomoz.org/article/search-ranking-factors</t>
  </si>
  <si>
    <t>2011 Search Engine Ranking Factors | SEOmoz</t>
  </si>
  <si>
    <t>(img alt) (img) [No Anchor Text]</t>
  </si>
  <si>
    <t>http://www.seobook.com/archives/001868.shtml</t>
  </si>
  <si>
    <t>Are You Going to WMW Las Vegas Pubcon? | SEO Book.com</t>
  </si>
  <si>
    <t>http://seo.alltop.com/</t>
  </si>
  <si>
    <t>Alltop - Top SEO (Search Engine Optimization) News</t>
  </si>
  <si>
    <t>http://seo.opera.alltop.com/</t>
  </si>
  <si>
    <t>Search Engine Optimization Consultant</t>
  </si>
  <si>
    <t>http://www.affiliatesummit.com/10w-agenda/</t>
  </si>
  <si>
    <t>Affiliate Summit West 2010 Agenda</t>
  </si>
  <si>
    <t>http://www.affiliatesummit.com/10w-speakers/</t>
  </si>
  <si>
    <t>Affiliate Summit West 2010 Speakers</t>
  </si>
  <si>
    <t>Twitter</t>
  </si>
  <si>
    <t>(img alt) [No Anchor Text]</t>
  </si>
  <si>
    <t>http://smxde.wordpress.com/</t>
  </si>
  <si>
    <t xml:space="preserve"> SMX MÃ¼nchen 2011</t>
  </si>
  <si>
    <t>http://feeds.feedburner.com/SeoServicesLinkBuildingServicesIreland</t>
  </si>
  <si>
    <t>SEO Services, Link Building Services Ireland</t>
  </si>
  <si>
    <t>http://feeds.feedburner.com/affiliatebloguk/podcasts</t>
  </si>
  <si>
    <t>Fraser's Affiliate Marketing Blog Â» Podcasts</t>
  </si>
  <si>
    <t>http://www.zdnet.com/blog/seo/5-untapped-seo-resources-you-need-to-know-about/3980</t>
  </si>
  <si>
    <t xml:space="preserve">5 untapped SEO resources you need to know about | ZDNet </t>
  </si>
  <si>
    <t>SEO</t>
  </si>
  <si>
    <t>Internal</t>
  </si>
  <si>
    <t>[No Anchor Text]</t>
  </si>
  <si>
    <t>http://www.pubcon.com/speakers/past-speakers</t>
  </si>
  <si>
    <t xml:space="preserve">  Past Speakers | PubCon</t>
  </si>
  <si>
    <t>http://raventools.com/blog/25-seo-and-social-tips-from-searchlove/</t>
  </si>
  <si>
    <t xml:space="preserve">  25 SEO and social tips from SearchLove</t>
  </si>
  <si>
    <t>http://raventools.com/blog/category/internet-marketing/seo/feed/</t>
  </si>
  <si>
    <t>http://raventools.com/blog/category/internet-marketing/conferences-and-events/feed/</t>
  </si>
  <si>
    <t>Raven Internet Marketing Tools &amp;#187; Conferences &amp;amp; Events</t>
  </si>
  <si>
    <t>SEO Consultant</t>
  </si>
  <si>
    <t>http://blog.tsw.it/eventi/link-building-seminar-2011-london_0008197.html</t>
  </si>
  <si>
    <t>Link Building Seminar 2011 &amp;#8211; London | TSW Blog</t>
  </si>
  <si>
    <t>http://blog.tsw.it/category/link-popularity/feed</t>
  </si>
  <si>
    <t>TSW Blog &amp;#187; Link popularity</t>
  </si>
  <si>
    <t>http://www.acquisio.com/</t>
  </si>
  <si>
    <t>http://seoroi.com/pay-per-click/people-at-affiliate-summit-east/</t>
  </si>
  <si>
    <t>People I Want To See At Affiliate Summit East</t>
  </si>
  <si>
    <t>http://seoroi.com/category/affiliate/feed/</t>
  </si>
  <si>
    <t>SEO ROI &amp;#187; Affiliate</t>
  </si>
  <si>
    <t>http://www.3sixty.co.uk/our-thinking/search/searchlove</t>
  </si>
  <si>
    <t>searchlove - 3Sixty Internet Ltd</t>
  </si>
  <si>
    <t>http://www.rosshudgens.com/</t>
  </si>
  <si>
    <t>Link Building, Theory and Practice | RossHudgens.com</t>
  </si>
  <si>
    <t>http://www.rosshudgens.com/link-building-model/</t>
  </si>
  <si>
    <t>A Model For Link Building: Beyond &amp;#8220;Great Content&amp;#8221; â€” Ross Hudgens</t>
  </si>
  <si>
    <t>http://www.rosshudgens.com/how-much-should-you-vary-your-anchor-text/</t>
  </si>
  <si>
    <t>How to Unnaturally Naturally Vary Your Anchor Text â€” Ross Hudgens</t>
  </si>
  <si>
    <t>http://www.rosshudgens.com/please-exit-the-link-building/</t>
  </si>
  <si>
    <t>Please Exit The Link Building â€” Ross Hudgens</t>
  </si>
  <si>
    <t>http://www.rosshudgens.com/link-valuation/</t>
  </si>
  <si>
    <t>The Ultimate Guide to Link Valuation â€” Ross Hudgens</t>
  </si>
  <si>
    <t>http://www.rosshudgens.com/death-to-the-paid-link/</t>
  </si>
  <si>
    <t>Death to the &amp;#8220;Paid Link&amp;#8221; â€” Ross Hudgens</t>
  </si>
  <si>
    <t>http://www.rosshudgens.com/link-building-with-google-alerts-a-guide/</t>
  </si>
  <si>
    <t>Google Alerts Link Building, A Guide â€” Ross Hudgens</t>
  </si>
  <si>
    <t>http://www.rosshudgens.com/thoughts-from-paul-graham/</t>
  </si>
  <si>
    <t>Powerful Thoughts From Paul Graham â€” Ross Hudgens</t>
  </si>
  <si>
    <t>http://www.rosshudgens.com/how-to-motivate-an-seo/</t>
  </si>
  <si>
    <t>How To Motivate An SEO â€” Ross Hudgens</t>
  </si>
  <si>
    <t>http://www.rosshudgens.com/white-beanie-seo-link-building-in-cold-weather-climates/</t>
  </si>
  <si>
    <t>White Beanie SEO: Sustainable Link Building in Cold Weather Climates â€” Ross Hudgens</t>
  </si>
  <si>
    <t>http://www.rosshudgens.com/long-tail-content-strategy/</t>
  </si>
  <si>
    <t>Long-Tail Content Strategy for SEO: A Guide â€” Ross Hudgens</t>
  </si>
  <si>
    <t>http://www.rosshudgens.com/creating-a-link-building-machine/</t>
  </si>
  <si>
    <t>Creating A Link Building Machine â€” Ross Hudgens</t>
  </si>
  <si>
    <t>http://www.rosshudgens.com/exact-match-domains-too-powerful/</t>
  </si>
  <si>
    <t>How Google Might Turn Down The Knob On Exact Match Domains â€” Ross Hudgens</t>
  </si>
  <si>
    <t>http://www.rosshudgens.com/content-efficacy/</t>
  </si>
  <si>
    <t>Content Link Efficacy: Understanding Why Great Content Fails â€” Ross Hudgens</t>
  </si>
  <si>
    <t>http://www.rosshudgens.com/do-link-directories-work/</t>
  </si>
  <si>
    <t>Do Link Directories Work? | A Link Directory Guide | RossHudgens.com â€” Ross Hudgens</t>
  </si>
  <si>
    <t>http://www.rosshudgens.com/10-bloggers-talk-about-personal-development/</t>
  </si>
  <si>
    <t>10 Bloggers Talk About Personal Development â€” Ross Hudgens</t>
  </si>
  <si>
    <t>http://www.rosshudgens.com/wil-reynolds-seer-interview/</t>
  </si>
  <si>
    <t>SEER Interactive &amp;#8211; Wil Reynolds Interview &amp;#8211; RossHudgens.com â€” Ross Hudgens</t>
  </si>
  <si>
    <t>http://www.rosshudgens.com/scaling-seo-eliminating-seo-pain-points/</t>
  </si>
  <si>
    <t>Scaling SEO by Eliminating Pain Points â€” Ross Hudgens</t>
  </si>
  <si>
    <t>http://www.rosshudgens.com/12-unusua-marketing-campaigns/</t>
  </si>
  <si>
    <t>12 Unusually Incredible Marketing Campaigns â€” Ross Hudgens</t>
  </si>
  <si>
    <t>http://www.rosshudgens.com/dont-ask-sites-for-links-rebuttal/</t>
  </si>
  <si>
    <t>Don&amp;#8217;t Ask Sites for Links. Find People &amp;#038; Connect &amp;#8211; A Rebuttal â€” Ross Hudgens</t>
  </si>
  <si>
    <t>http://www.rosshudgens.com/about/</t>
  </si>
  <si>
    <t>About â€” Ross Hudgens</t>
  </si>
  <si>
    <t>http://www.rosshudgens.com/patrick-mckenzie-interview/</t>
  </si>
  <si>
    <t>Patrick McKenzie Interview on SEO &amp;#038; Programming &amp;#8211; RossHudgens.com â€” Ross Hudgens</t>
  </si>
  <si>
    <t>http://www.rosshudgens.com/how-to-act-blackhat-and-get-away-with-it/</t>
  </si>
  <si>
    <t>How To Act Blackhat And Get Away With It â€” Ross Hudgens</t>
  </si>
  <si>
    <t>http://www.rosshudgens.com/improving-corrective-value-adds-in-link-request-e-mails/</t>
  </si>
  <si>
    <t>Improving Corrective Value-Adds in Link Request E-mails â€” Ross Hudgens</t>
  </si>
  <si>
    <t>http://www.rosshudgens.com/google-penalties/</t>
  </si>
  <si>
    <t>The Only Thing You&amp;#8217;ll Ever Need To Know To Never Get Penalized â€” Ross Hudgens</t>
  </si>
  <si>
    <t>http://www.ppchero.com/funny-halloween-post/</t>
  </si>
  <si>
    <t>Funny Halloween Post | PPC Hero</t>
  </si>
  <si>
    <t>http://www.ppchero.com/category/ppc-hero-2/feed/</t>
  </si>
  <si>
    <t>PPC Strategies &amp;#38; Pay Per Click News &amp;#124; PPC Hero &amp;#187; PPC Hero</t>
  </si>
  <si>
    <t>http://randfishkin.com/blog/153/fear-of-ignorance</t>
  </si>
  <si>
    <t>Fear of Ignorance &amp;laquo;  Rand&amp;#039;s Blog</t>
  </si>
  <si>
    <t>http://www.mestreseo.com.br/?s=link+building&amp;feed=rss2</t>
  </si>
  <si>
    <t>Mestre SEO &amp;#187; Resultados da pesquisa  &amp;#187;  link building</t>
  </si>
  <si>
    <t>http://www.mestreseo.com.br/category/eventos-seo/feed</t>
  </si>
  <si>
    <t>Mestre SEO &amp;#187; Eventos SEO</t>
  </si>
  <si>
    <t>http://foliovision.com/2011/03/19/distilled-seomoz-linkbuilding-seminar-london-2011</t>
  </si>
  <si>
    <t>Distilled-SEOmoz Link Building Seminar London March 18 2011 | Foliovision</t>
  </si>
  <si>
    <t>http://foliovision.com/2011/03/21/link-building-seo-role-in-website-success</t>
  </si>
  <si>
    <t>Link Building: The Role of SEO in a Website&amp;#039;s Long Term Success | Foliovision</t>
  </si>
  <si>
    <t>http://foliovision.com/weblog/page/2/</t>
  </si>
  <si>
    <t>Weblog | Foliovision</t>
  </si>
  <si>
    <t>http://foliovision.com/tag/seo-distilled-seomoz-linkbuilding/feed</t>
  </si>
  <si>
    <t>Foliovision &amp;#187; seo distilled seomoz linkbuilding</t>
  </si>
  <si>
    <t>http://foliovision.com/tag/seo-seomoz-distilled-seobook/feed</t>
  </si>
  <si>
    <t>Foliovision &amp;#187; seo seomoz distilled seobook</t>
  </si>
  <si>
    <t>http://foliovision.com/seo/feed</t>
  </si>
  <si>
    <t>Foliovision &amp;#187; SEO</t>
  </si>
  <si>
    <t>http://www.heavychef.com/founder-of-seomoz-rand-fishkin-shares-key-insights-and-tips/</t>
  </si>
  <si>
    <t>Founder of SEOmoz, Rand Fishkin, Shares Key Insights And Tips</t>
  </si>
  <si>
    <t>http://www.heavychef.com/author/wendy-tayler/feed/</t>
  </si>
  <si>
    <t>The Heavy Chef Project &amp;#187; Wendy Tayler</t>
  </si>
  <si>
    <t>http://www.heavychef.com/tag/rand-fishkin/feed/</t>
  </si>
  <si>
    <t>The Heavy Chef Project &amp;#187; Rand Fishkin</t>
  </si>
  <si>
    <t>http://www.heavychef.com/tag/seomoz/feed/</t>
  </si>
  <si>
    <t>The Heavy Chef Project &amp;#187; SEOmoz</t>
  </si>
  <si>
    <t>http://www.heavychef.com/tag/the-art-of-seo/feed/</t>
  </si>
  <si>
    <t>The Heavy Chef Project &amp;#187; the Art of SEO</t>
  </si>
  <si>
    <t>http://www.heavychef.com/tag/saturation/feed/</t>
  </si>
  <si>
    <t>The Heavy Chef Project &amp;#187; saturation</t>
  </si>
  <si>
    <t>http://www.heavychef.com/tag/seo-basics/feed/</t>
  </si>
  <si>
    <t>The Heavy Chef Project &amp;#187; SEO basics</t>
  </si>
  <si>
    <t>http://www.heavychef.com/tag/emerging-economies/feed/</t>
  </si>
  <si>
    <t>The Heavy Chef Project &amp;#187; emerging economies</t>
  </si>
  <si>
    <t>SEO Services</t>
  </si>
  <si>
    <t>http://www.socialpatterns.com/seo-quiz/seo-quiz-part-2-title-seperators/</t>
  </si>
  <si>
    <t xml:space="preserve">  SEO Quiz &amp;#8211; Part 2: Title Separators  -  Social Patterns </t>
  </si>
  <si>
    <t>Website</t>
  </si>
  <si>
    <t>Search Engine Optimization</t>
  </si>
  <si>
    <t>http://siteintel.net/info/markrushworth.com</t>
  </si>
  <si>
    <t>www.markrushworth.com site information and similar sites.</t>
  </si>
  <si>
    <t>http://www.joeant.com/DIR/cat/21123/S</t>
  </si>
  <si>
    <t>S</t>
  </si>
  <si>
    <t>http://www.joeant.com/DIR/cat/21123/next/0/50</t>
  </si>
  <si>
    <t>next</t>
  </si>
  <si>
    <t>http://www.joeant.com/DIR/cat/21123/</t>
  </si>
  <si>
    <t>http://www.distilled.net/events/searchlove-london/searchlove-london-session-schedule/</t>
  </si>
  <si>
    <t>SearchLove London: Session Schedule | distilled</t>
  </si>
  <si>
    <t>http://www.distilled.net/events/searchlove-new-york/searchlove-new-york-2011-session-schedule/</t>
  </si>
  <si>
    <t>SearchLove New York: Session Schedule | distilled</t>
  </si>
  <si>
    <t>http://www.distilled.net/blog/distilled/distilled-london-link-building-conference-2011-round-up/</t>
  </si>
  <si>
    <t>Distilled London Link Building Conference 2011 - Round Up | distilled</t>
  </si>
  <si>
    <t>http://www.greenlaneseo.com/blog/</t>
  </si>
  <si>
    <t>Bill Sebald | SEO Blog | Social Media Blog | For eCommerce, Brands, and more</t>
  </si>
  <si>
    <t>http://www.greenlaneseo.com/blog/2011/10/seo-fantasy-camp/</t>
  </si>
  <si>
    <t>SEO Fantasy Camp - SEO Rock Stars  | Bill Sebald | SEO Blog</t>
  </si>
  <si>
    <t>http://www.greenlaneseo.com/blog/feed/</t>
  </si>
  <si>
    <t>Greenlane SEO</t>
  </si>
  <si>
    <t>http://www.greenlaneseo.com/blog/category/seo/feed/</t>
  </si>
  <si>
    <t>Greenlane SEO &amp;#187; SEO</t>
  </si>
  <si>
    <t>http://www.seodiscovery.org/seo-experts</t>
  </si>
  <si>
    <t>12 SEO Experts to Follow in 2012 | SEO Discovery</t>
  </si>
  <si>
    <t>SEOKINGSã€€NEWS</t>
  </si>
  <si>
    <t xml:space="preserve">*** 
</t>
  </si>
  <si>
    <t xml:space="preserve">News - 2011/06 - eMarketing 101 Search Engine Marketing Services Vancouver (BC)
</t>
  </si>
  <si>
    <t>http://kaiserthesage.com/seo-experts-share/</t>
  </si>
  <si>
    <t>30 SEO Experts Share the Most Compelling Content that Influenced Their Works | Kaiserthesage</t>
  </si>
  <si>
    <t>http://kaiserthesage.com/creative-link-building-resources/</t>
  </si>
  <si>
    <t>26 Creative and Innovative Link Building Experts and Their Strategies | Kaiserthesage</t>
  </si>
  <si>
    <t>http://kaiserthesage.com/thank-you-2011/</t>
  </si>
  <si>
    <t>Thank You 2011. Letâ€™s Get It On 2012! | Kaiserthesage</t>
  </si>
  <si>
    <t>http://business.feeder.ww7.be/spip.php?page=site&amp;id_rubrique=1&amp;id_syndic=137</t>
  </si>
  <si>
    <t>[Business News around the world]</t>
  </si>
  <si>
    <t>Feed aggregator | New York SEO | NY Web Design | Big Apple Media</t>
  </si>
  <si>
    <t>SEOmoz | New York SEO | NY Web Design | Big Apple Media</t>
  </si>
  <si>
    <t>http://www.optimising.com.au/10-best-session-summaries-from-pubcon-vegas-2011/</t>
  </si>
  <si>
    <t>10 Best Session Summaries from Pubcon Vegas 2011  | Optimising SEO &amp;amp; Web Design</t>
  </si>
  <si>
    <t>http://www.optimising.com.au/feed/?cat=4</t>
  </si>
  <si>
    <t>Optimising SEO &amp;#38; Web Design &amp;#187; Blog</t>
  </si>
  <si>
    <t>http://www.optimising.com.au/tag/pubcon-vegas/feed/</t>
  </si>
  <si>
    <t>Optimising SEO &amp;#38; Web Design &amp;#187; pubcon vegas</t>
  </si>
  <si>
    <t>http://www.optimising.com.au/tag/pubcon/feed/</t>
  </si>
  <si>
    <t>Optimising SEO &amp;#38; Web Design &amp;#187; pubcon</t>
  </si>
  <si>
    <t>http://www.optimising.com.au/tag/seo-conference/feed/</t>
  </si>
  <si>
    <t>Optimising SEO &amp;#38; Web Design &amp;#187; seo conference</t>
  </si>
  <si>
    <t>http://www.optimising.com.au/author/james/feed/</t>
  </si>
  <si>
    <t>Optimising SEO &amp;#38; Web Design &amp;#187; james</t>
  </si>
  <si>
    <t>http://www.optimising.com.au/category/blog/feed/</t>
  </si>
  <si>
    <t>http://www.optimising.com.au/feed/</t>
  </si>
  <si>
    <t>Optimising SEO &amp;#38; Web Design</t>
  </si>
  <si>
    <t>http://www.affiliateblog.co.uk/category/podcasts/feed</t>
  </si>
  <si>
    <t>Fraser&amp;#039;s Affiliate Marketing Blog &amp;#187; Podcasts</t>
  </si>
  <si>
    <t>Fincel Design - Fincel Design</t>
  </si>
  <si>
    <t>http://cyrusshepard.com/20-future-facing-seo-blogs-for-2012/</t>
  </si>
  <si>
    <t>20 SEO Blogs to Watch in 2012 | Cyrus Shepard SEO</t>
  </si>
  <si>
    <t>Fincel Design - All blog entries</t>
  </si>
  <si>
    <t>http://tomharari.com/author/tom/feed/</t>
  </si>
  <si>
    <t xml:space="preserve"> &amp;#187; tom</t>
  </si>
  <si>
    <t>http://tomharari.com/feed/</t>
  </si>
  <si>
    <t>http://www.johnfdoherty.com/how-distilled-stole-my-page-title/</t>
  </si>
  <si>
    <t>How Distilled Stole My Page Title | The Beginner SEO</t>
  </si>
  <si>
    <t>http://www.johnfdoherty.com/dont-hire-remote-workers/</t>
  </si>
  <si>
    <t>Don&amp;#039;t Hire Remote Workers | John Doherty</t>
  </si>
  <si>
    <t>Links</t>
  </si>
  <si>
    <t>http://www.webnamelist.com/alexa/Alexa_8.html</t>
  </si>
  <si>
    <t>List-of-Domains.org - Alexa website ranking for Wednesday, 21-Dec-2011 Page 8</t>
  </si>
  <si>
    <t>http://www.evolvingseo.com/2011/08/26/affiliate-summit-east-seo-waffle-fries/</t>
  </si>
  <si>
    <t>Affiliate Summit East, SEO, Waffle Fries | evolvingSEO</t>
  </si>
  <si>
    <t>http://www.evolvingseo.com/category/news/feed/</t>
  </si>
  <si>
    <t>evolvingSEO &amp;#187; News</t>
  </si>
  <si>
    <t>http://www.evolvingseo.com/category/philosophy/feed/</t>
  </si>
  <si>
    <t>evolvingSEO &amp;#187; SEO Philosophy</t>
  </si>
  <si>
    <t>http://www.evolvingseo.com/tag/affiliate-summit-east-2011/feed/</t>
  </si>
  <si>
    <t>evolvingSEO &amp;#187; affiliate summit east 2011</t>
  </si>
  <si>
    <t>http://www.evolvingseo.com/tag/ipullrank/feed/</t>
  </si>
  <si>
    <t>evolvingSEO &amp;#187; ipullrank</t>
  </si>
  <si>
    <t>http://www.evolvingseo.com/tag/tom-critchlow/feed/</t>
  </si>
  <si>
    <t>evolvingSEO &amp;#187; tom critchlow</t>
  </si>
  <si>
    <t>http://www.evolvingseo.com/feed/</t>
  </si>
  <si>
    <t>http://www.evolvingseo.com/tag/rand-fishkin/feed/</t>
  </si>
  <si>
    <t>evolvingSEO &amp;#187; rand fishkin</t>
  </si>
  <si>
    <t>SEO Moz | Lovely Blue</t>
  </si>
  <si>
    <t>Feed aggregator | Lovely Blue</t>
  </si>
  <si>
    <t>http://www.lovelyblue.co.uk/aggregator/sources/1?page=5</t>
  </si>
  <si>
    <t xml:space="preserve"> Top 1,000,000 Domain list </t>
  </si>
  <si>
    <t>http://technorati.com/business/article/companies-spending-more-on-seo-continue/</t>
  </si>
  <si>
    <t xml:space="preserve"> 
Companies Spending More on SEO Continue to Rise After Google Panda Update - Technorati Business    </t>
  </si>
  <si>
    <t>Author's Blog</t>
  </si>
  <si>
    <t>http://kaiserthesage.com/</t>
  </si>
  <si>
    <t>http://technorati.com/business/article/branding-in-seo-the-big-shift/</t>
  </si>
  <si>
    <t xml:space="preserve"> 
Branding in SEO â€“ The Big Shift in Online Marketing - Technorati Business    </t>
  </si>
  <si>
    <t>http://technorati.com/business/article/branding-in-seo-the-big-shift/?utm_source=feedburner&amp;utm_medium=feed&amp;utm_campaign=Feed%3A+trarticles+%28All+articles+at+Technorati%29</t>
  </si>
  <si>
    <t>http://twitter.com/jasonacidre</t>
  </si>
  <si>
    <t>http://kaiserthesage.com</t>
  </si>
  <si>
    <t>http://twitter.com/kaiserthesage</t>
  </si>
  <si>
    <t>http://www.stumbleupon.com/stumbler/jasonacidre/</t>
  </si>
  <si>
    <t>jasonacidre's favorite websites - StumbleUpon</t>
  </si>
  <si>
    <t>advanced SEO strategies</t>
  </si>
  <si>
    <t>http://grrreenlime.tumblr.com/</t>
  </si>
  <si>
    <t>thisloveyoubreathe</t>
  </si>
  <si>
    <t>Kaiser</t>
  </si>
  <si>
    <t>http://grrreenlime.tumblr.com/post/13570488562</t>
  </si>
  <si>
    <t xml:space="preserve">_x000D_
A surprise birthday gift from Kaiser~ </t>
  </si>
  <si>
    <t>http://feeds2.feedburner.com/WebMasterSuccess</t>
  </si>
  <si>
    <t>WebMaster-Success.com - Awesome Blogging Tips</t>
  </si>
  <si>
    <t>http://feeds.feedburner.com/WebMasterSuccess</t>
  </si>
  <si>
    <t>http://www.squidoo.com/lensmasters/kaiserthesage</t>
  </si>
  <si>
    <t>kaiserthesage's Lensmaster Page</t>
  </si>
  <si>
    <t>SEO strategies</t>
  </si>
  <si>
    <t>http://blogs.cisco.com/news/social_media_spurs_big_changes_in_customer_service/</t>
  </si>
  <si>
    <t>Cisco Blog  &amp;raquo; Blog Archive   &amp;raquo; Social Media Spurs Big Changes in Customer Service</t>
  </si>
  <si>
    <t>Jason Acidre</t>
  </si>
  <si>
    <t>http://h3sean.posterous.com/</t>
  </si>
  <si>
    <t>h3sean's posterous - Home</t>
  </si>
  <si>
    <t>http://www.businessinsider.com/hackers-10-most-destructive-attacks-2010-12</t>
  </si>
  <si>
    <t>The 10 Most Destructive Hacker Attacks In The Past 25 Years</t>
  </si>
  <si>
    <t>(URL)</t>
  </si>
  <si>
    <t>http://sphinn.com/user/kaiserthesage</t>
  </si>
  <si>
    <t>Sphinn</t>
  </si>
  <si>
    <t>Jason  Acidre</t>
  </si>
  <si>
    <t>http://www.zimbio.com/member/kharim/articles/HXNmcOma8LZ/CommentLuv+Premium+One+Best+Thing+Happened</t>
  </si>
  <si>
    <t xml:space="preserve">CommentLuv Premium â€“ One Of The Best Thing That Happened To This Blog - kharim - Zimbio </t>
  </si>
  <si>
    <t>http://about.me/kaiserthesage</t>
  </si>
  <si>
    <t>Jason Acidre (kaiserthesage) on about.me</t>
  </si>
  <si>
    <t>kaiserthesage.com</t>
  </si>
  <si>
    <t>http://www.polepositionmarketing.com/emp/cliches-that-make-better/</t>
  </si>
  <si>
    <t>5 ClichÃ©s That Make You a Better SEO &amp;raquo; (EMP) E-Marketing Performance</t>
  </si>
  <si>
    <t>http://www.mattcutts.com/blog/15-minutes-of-quiet-meditation/</t>
  </si>
  <si>
    <t>30 day challenge update: meditation!</t>
  </si>
  <si>
    <t>Kaiserthesage</t>
  </si>
  <si>
    <t>http://www.searchenginejournal.com/5-link-building-predictions-for-2011/26435/</t>
  </si>
  <si>
    <t>5 Link Building Predictions for 2011 | Search Engine Journal</t>
  </si>
  <si>
    <t>http://www.aboutus.org/KaiserTheSage.com</t>
  </si>
  <si>
    <t xml:space="preserve">
    KaiserTheSage.com Blog of Jason Acidre, who specializes in SEO Strategies
  </t>
  </si>
  <si>
    <t>KaiserTheSage.com</t>
  </si>
  <si>
    <t>http://mix10k.visitmix.com/Entry/Details/262</t>
  </si>
  <si>
    <t xml:space="preserve">_x000D_
	_x000D_
	MIX 10K Smart Coding Challenge | Brought to you by MIX_x000D_
</t>
  </si>
  <si>
    <t>(img alt) Avatar</t>
  </si>
  <si>
    <t>http://blekko.com/userfeed/laurentbourrelly</t>
  </si>
  <si>
    <t>blekko</t>
  </si>
  <si>
    <t>http://blekko.com/userfeed/brams1</t>
  </si>
  <si>
    <t>http://blekko.com/userfeed/parier-en-ligne</t>
  </si>
  <si>
    <t>http://www.tipsandtricks-hq.com/6-seo-strategies-that-can-generate-highly-targeted-traffic-2966</t>
  </si>
  <si>
    <t>6 SEO Strategies That Can Generate Highly Targeted Traffic | Tips and Tricks</t>
  </si>
  <si>
    <t>http://www.tipsandtricks-hq.com/blogspiration-finding-new-blog-topics-2853</t>
  </si>
  <si>
    <t>Finding New Blog Topics | Tips and Tricks</t>
  </si>
  <si>
    <t>Bingo Ventura</t>
  </si>
  <si>
    <t>http://www.tipsandtricks-hq.com/category/web-development/site-optimization-tips-web-development/feed</t>
  </si>
  <si>
    <t>Tips and Tricks &amp;#187; Site Optimization Tips</t>
  </si>
  <si>
    <t>http://www.tipsandtricks-hq.com/category/web-development/seo/feed</t>
  </si>
  <si>
    <t>Tips and Tricks &amp;#187; SEO</t>
  </si>
  <si>
    <t>http://www.seobythesea.com/2010/08/how-google-may-rank-blogs/</t>
  </si>
  <si>
    <t>How Google May Rank Blogs</t>
  </si>
  <si>
    <t>Jason</t>
  </si>
  <si>
    <t>http://www.seobythesea.com/2010/03/why-a-search-engine-might-choose-something-other-than-meta-descriptions-for-page-summaries-in-search-results/</t>
  </si>
  <si>
    <t>Why a Search Engine Might Choose Something Other Than Meta Descriptions for Page Summaries in Search Results</t>
  </si>
  <si>
    <t>http://outspokenmedia.com/blogging/bloggable-questions/</t>
  </si>
  <si>
    <t>23 Bloggable Questions I Have About Your Business | Outspoken Media</t>
  </si>
  <si>
    <t>http://outspokenmedia.com/internet-marketing-conferences/youa-with-matt-cutts/</t>
  </si>
  <si>
    <t>You&amp;amp;A With Matt Cutts | Outspoken Media</t>
  </si>
  <si>
    <t>http://outspokenmedia.com/blogging/content-flavor/</t>
  </si>
  <si>
    <t>12 Flavors of Content To Attract Your Audience | Outspoken Media</t>
  </si>
  <si>
    <t>http://outspokenmedia.com/blogging/corporate-blogging/</t>
  </si>
  <si>
    <t>Corporate Blogging: Build the Blog or The Blogger? | Outspoken Media</t>
  </si>
  <si>
    <t>http://outspokenmedia.com/internet-marketing-conferences/tough-love-link-building-for-the-real-world/</t>
  </si>
  <si>
    <t>Tough Love: Link Building For The Real World | Outspoken Media</t>
  </si>
  <si>
    <t>http://outspokenmedia.com/announcements/lisa-barone-birthday-blogger-bash/</t>
  </si>
  <si>
    <t>Lisa&amp;#8217;s Birthday Blogger Bash | Outspoken Media</t>
  </si>
  <si>
    <t>http://blog.kissmetrics.com/79-link-building-resources/</t>
  </si>
  <si>
    <t>79 Link Building Resources - 2011 Edition</t>
  </si>
  <si>
    <t>Blog</t>
  </si>
  <si>
    <t>http://www.bloggingpro.com/archives/2010/06/14/8-effective-seo-techniques-every-wordpress-blogger-should-use/</t>
  </si>
  <si>
    <t>8 Effective SEO Techniques Every WordPress Blogger Should Use</t>
  </si>
  <si>
    <t>http://sivers.org/obvious</t>
  </si>
  <si>
    <t>Obvious to you. Amazing to others. | Derek Sivers</t>
  </si>
  <si>
    <t>http://www.addedbytes.com/blog/vertical-mouse/</t>
  </si>
  <si>
    <t>The Vertical Mouse - Added Bytes - Brighton Web Application Development</t>
  </si>
  <si>
    <t>http://dejanseo.com.au/best-seo-resources/</t>
  </si>
  <si>
    <t>Best SEO Resources | DEJAN SEO</t>
  </si>
  <si>
    <t>http://dejanseo.com.au/category/seo-advice/feed/</t>
  </si>
  <si>
    <t>DEJAN SEO &amp;#187; SEO Advice</t>
  </si>
  <si>
    <t>http://www.business2community.com/startups/7-extreme-ways-to-making-money-online-060321</t>
  </si>
  <si>
    <t>7 Extreme Ways to Making Money Online | Business 2 Community</t>
  </si>
  <si>
    <t>http://www.business2community.com/author/jason-acidre</t>
  </si>
  <si>
    <t>Jason Acidre | Business 2 Community</t>
  </si>
  <si>
    <t>Jason Acidre on the Web</t>
  </si>
  <si>
    <t>http://www.business2community.com/health-wellness/bath-time-safety-for-kids-090312</t>
  </si>
  <si>
    <t>Bath Time Safety For Kids | Business 2 Community</t>
  </si>
  <si>
    <t>http://www.business2community.com/author/jason-acidre/feed</t>
  </si>
  <si>
    <t>Business 2 Community &amp;#187; Jason Acidre</t>
  </si>
  <si>
    <t>http://www.distilled.net/blog/seo/breaking-down-the-mormon-seo-strategy/</t>
  </si>
  <si>
    <t>Breaking Down the Mormon SEO Strategy | distilled</t>
  </si>
  <si>
    <t>http://www.practicalseo.org/blog/linkbait-explained/</t>
  </si>
  <si>
    <t>Linkbait Explained â€“ Natural Link Building Through Quality</t>
  </si>
  <si>
    <t>SEO Strategies</t>
  </si>
  <si>
    <t>http://www.practicalseo.org/blog/keyword-rich-anchored-links-everywhere-or-building-authority-with-more-natural-looking-links/</t>
  </si>
  <si>
    <t>Keyword Rich Anchored Links Everywhere Or Building Authority With More Natural Looking Links</t>
  </si>
  <si>
    <t>http://www.practicalseo.org/blog/link-placement-seo-case-study-2/</t>
  </si>
  <si>
    <t>Value of Link Placement â€“ SEO Case Study #2</t>
  </si>
  <si>
    <t>http://www.influentialblogger.net/2011_06_01_archive.html</t>
  </si>
  <si>
    <t>Influential Blogger: June 2011</t>
  </si>
  <si>
    <t>http://www.influentialblogger.net/2011/06/week-3-top-10-emerging-influential.html</t>
  </si>
  <si>
    <t>Influential Blogger: Week 3: Top 10 Emerging Influential Blogs for 2011</t>
  </si>
  <si>
    <t>http://fitzvillafuerte.com/unique-ways-to-make-money.html</t>
  </si>
  <si>
    <t xml:space="preserve">  Unique Ways To Make Money</t>
  </si>
  <si>
    <t>Kaiserthesage &amp;#8211; Philippines&amp;#8217; Premier SEO Blog</t>
  </si>
  <si>
    <t>http://kaiserthesage.com/advanced-link-building-strategies/</t>
  </si>
  <si>
    <t>21 Advanced Link Building Strategies | Kaiserthesage</t>
  </si>
  <si>
    <t>Home</t>
  </si>
  <si>
    <t>http://kaiserthesage.com/seo-strategies-2012/</t>
  </si>
  <si>
    <t>SEO Strategies and Inbound Marketing Best Practices for 2012 | Kaiserthesage</t>
  </si>
  <si>
    <t>http://kaiserthesage.com/best-seo-tip/</t>
  </si>
  <si>
    <t>The Best SEO Tip &amp;#8211; Search Engine Optimization is All About Trust | Kaiserthesage</t>
  </si>
  <si>
    <t>http://kaiserthesage.com/about/</t>
  </si>
  <si>
    <t>Web and Search Strategist &amp;#8211; Jason Acidre | Kaiserthesage</t>
  </si>
  <si>
    <t>http://kaiserthesage.com/seo-strategies-resources/</t>
  </si>
  <si>
    <t>45 Effective Online Marketing and SEO Strategies | Kaiserthesage</t>
  </si>
  <si>
    <t>http://kaiserthesage.com/perfect-landing-page/</t>
  </si>
  <si>
    <t>The Anatomy of a Perfect Landing Page &amp;#8211; Infograph | Kaiserthesage</t>
  </si>
  <si>
    <t>http://www.kaiserthesage.com/</t>
  </si>
  <si>
    <t>http://kaiserthesage.com/editorial-links/</t>
  </si>
  <si>
    <t>How to Get Natural In-Content and Editorial Links | Kaiserthesage</t>
  </si>
  <si>
    <t>http://kaiserthesage.com/buy-paid-links/</t>
  </si>
  <si>
    <t>How to Buy Links Ethically | Kaiserthesage</t>
  </si>
  <si>
    <t>http://kaiserthesage.com/link-prospecting-seoquake/</t>
  </si>
  <si>
    <t>Extreme Link Prospecting With SEOQuake | Kaiserthesage</t>
  </si>
  <si>
    <t>http://kaiserthesage.com/link-building-for-small-brands/</t>
  </si>
  <si>
    <t>Link Building Strategies for Smaller Brands in a Competitive Space | Kaiserthesage</t>
  </si>
  <si>
    <t>http://kaiserthesage.com/branding-in-seo/</t>
  </si>
  <si>
    <t>Branding in SEO â€“ The Big Shift in Online Marketing | Kaiserthesage</t>
  </si>
  <si>
    <t>http://kaiserthesage.com/link-building-corporate-sites/</t>
  </si>
  <si>
    <t>Scalable Link Building Plan for Corporate Websites | Kaiserthesage</t>
  </si>
  <si>
    <t>http://kaiserthesage.com/free-links/</t>
  </si>
  <si>
    <t>Free Links &amp;#8211; 18 Ways To Get High Quality Backlinks Instantly | Kaiserthesage</t>
  </si>
  <si>
    <t>http://kaiserthesage.com/seo-shop/</t>
  </si>
  <si>
    <t>Search and Link Marketing Services | Kaiserthesage</t>
  </si>
  <si>
    <t>http://kaiserthesage.com/emerging-influential-blogs/</t>
  </si>
  <si>
    <t>Top 10 Emerging Influential Blogs for 2011 â€“ Online Marketing Edition | Kaiserthesage</t>
  </si>
  <si>
    <t>http://kaiserthesage.com/seo-strategies-for-ecommerce-websites-2/</t>
  </si>
  <si>
    <t>40 SEO Strategies for Ecommerce Websites | Kaiserthesage</t>
  </si>
  <si>
    <t>http://kaiserthesage.com/link-magnetism/</t>
  </si>
  <si>
    <t>Link Magnetism â€“ How to Create an Authority Site that Attracts Authority Links | Kaiserthesage</t>
  </si>
  <si>
    <t>http://kaiserthesage.com/on-page-seo/</t>
  </si>
  <si>
    <t>Advanced On-page SEO Strategies | Kaiserthesage</t>
  </si>
  <si>
    <t>http://kaiserthesage.com/seo-infographics-resources/</t>
  </si>
  <si>
    <t>8 Awesome Infographics on SEO and Online Marketing this 2011 | Kaiserthesage</t>
  </si>
  <si>
    <t>http://kaiserthesage.com/seo-for-competitive-keywords/</t>
  </si>
  <si>
    <t>5 Search Engine Optimization Strategies to Rank for Highly Competitive Keywords | Kaiserthesage</t>
  </si>
  <si>
    <t>http://kaiserthesage.com/on-page-optimization-2011/</t>
  </si>
  <si>
    <t>10 On-page SEO Tactics for 2011 | Kaiserthesage</t>
  </si>
  <si>
    <t>http://www.thinkinghomebusiness.com/2011/05/23/does-your-productivity-need-a-boost/</t>
  </si>
  <si>
    <t>Does Your Productivity Need A Boost? :: Thinking Home Business | Practical Tips For People Who Work From Home</t>
  </si>
  <si>
    <t>Lauren</t>
  </si>
  <si>
    <t>http://www.retail-ecommerce.com/2007/11/sure-fire-strategies-of-e-commerce-seo.html</t>
  </si>
  <si>
    <t>12 SEO Techniques for an Online Store - Retail eCommerce Blog</t>
  </si>
  <si>
    <t>http://seo-hacker.com/seo-philippines/</t>
  </si>
  <si>
    <t>SEO Philippines</t>
  </si>
  <si>
    <t>http://seo-hacker.com/feed/</t>
  </si>
  <si>
    <t>Simple SEO</t>
  </si>
  <si>
    <t>http://seo-hacker.com/10-riskfree-link-building-methods/</t>
  </si>
  <si>
    <t>Link Building Methods</t>
  </si>
  <si>
    <t>http://seo-hacker.com/effective-link-building-strategies/</t>
  </si>
  <si>
    <t>Effective Link building strategies</t>
  </si>
  <si>
    <t>http://seo-hacker.com/5-reasons-why-people-bite-on-linkbaits/</t>
  </si>
  <si>
    <t>5 Reasons Why Websites bite on Linkbaits</t>
  </si>
  <si>
    <t>http://seo-hacker.com/seo-specialists-marketers/</t>
  </si>
  <si>
    <t>Best SEO are marketers</t>
  </si>
  <si>
    <t>http://seo-hacker.com/traffic-travis-seo-tool/</t>
  </si>
  <si>
    <t>Traffic Travis SEO Tool</t>
  </si>
  <si>
    <t>http://seo-hacker.com/surprise-video-reader-nyc/</t>
  </si>
  <si>
    <t>Got a Suprise Video from a Reader in NYC!</t>
  </si>
  <si>
    <t>http://seo-hacker.com/category/seo-hacker/feed/</t>
  </si>
  <si>
    <t>Simple SEO&amp;#187; SEO Hacker</t>
  </si>
  <si>
    <t>http://seo-hacker.com/category/seo-tools/feed/</t>
  </si>
  <si>
    <t>Simple SEO&amp;#187; SEO Tools</t>
  </si>
  <si>
    <t>http://seo-hacker.com/author/seanapple324/feed/</t>
  </si>
  <si>
    <t>Simple SEO&amp;#187; Sean</t>
  </si>
  <si>
    <t>http://seo-hacker.com/category/seo-school/feed/</t>
  </si>
  <si>
    <t>Simple SEO&amp;#187; SEO School</t>
  </si>
  <si>
    <t>http://www.hallaminternet.com/blog/2011/12/internet-marketing-in-november-team-hallams-favourite-blog-posts.html</t>
  </si>
  <si>
    <t>The Best Digital and Online Marketing Blog Posts for November</t>
  </si>
  <si>
    <t>KaiserTheSage</t>
  </si>
  <si>
    <t>http://www.glosslip.com/business/article/branding-in-seo-the-big-shift/</t>
  </si>
  <si>
    <t>http://siteintel.net/info/practicalseo.org</t>
  </si>
  <si>
    <t>www.practicalseo.org site information and similar sites.</t>
  </si>
  <si>
    <t>http://siteintel.net/info/affilorama.com</t>
  </si>
  <si>
    <t>www.affilorama.com site information and similar sites.</t>
  </si>
  <si>
    <t>http://siteintel.net/info/linkbuildingwiki.com</t>
  </si>
  <si>
    <t>www.linkbuildingwiki.com site information and similar sites.</t>
  </si>
  <si>
    <t>http://labs.openviewpartners.com/topic/whole-product-development/feed/?paged=4</t>
  </si>
  <si>
    <t>OpenView Labs &amp;#187; Product Development</t>
  </si>
  <si>
    <t>Kaiser the Sage</t>
  </si>
  <si>
    <t>http://www.trafficgenerationcafe.com/commentluv-enabled/</t>
  </si>
  <si>
    <t>CommentLuv Enabled | CommentLuv Enabled Blog List</t>
  </si>
  <si>
    <t>http://www.trafficgenerationcafe.com/google-pagerank/</t>
  </si>
  <si>
    <t>Mistery of Google PageRank Solved</t>
  </si>
  <si>
    <t>http://www.trafficgenerationcafe.com/seo-strategies-websites/</t>
  </si>
  <si>
    <t>15 Scalable SEO Strategies for Newly Launched Websites</t>
  </si>
  <si>
    <t>http://www.trafficgenerationcafe.com/blog-post-images/</t>
  </si>
  <si>
    <t>Blog Post Images That Will Rock Your World &amp;#8211; And Where to Find Them</t>
  </si>
  <si>
    <t>http://www.trafficgenerationcafe.com/rules-social-engagement/</t>
  </si>
  <si>
    <t>10 Rules of Social Engagement That Will Make or Break Your Blog Readership</t>
  </si>
  <si>
    <t>Advanced SEO Strategies</t>
  </si>
  <si>
    <t>http://www.trafficgenerationcafe.com/what-is-ping/</t>
  </si>
  <si>
    <t>Friday Tips for Keeps: How to Avoid Being &amp;#8220;Pinged&amp;#8221; as a Spammer</t>
  </si>
  <si>
    <t>http://www.trafficgenerationcafe.com/sunday-coffee-ana-pagerank/</t>
  </si>
  <si>
    <t>Sunday Coffee with Ana: And That&amp;#8217;s Where I Put My Foot Down</t>
  </si>
  <si>
    <t>http://seo2.0.onreact.com/how-to-fight-big-business-in-google-and-beyond-with-smart-mob-seo</t>
  </si>
  <si>
    <t>SEO 2.0   |    How to Fight Big Business in Google and Beyond with Smart Mob SEO</t>
  </si>
  <si>
    <t>http://www.famousbloggers.net/5-out-of-date-seo-strategies.html</t>
  </si>
  <si>
    <t>Five Out-of-Date SEO Strategies</t>
  </si>
  <si>
    <t>http://www.yugatech.com/blog/events/join-us-at-semcon-2011-search/</t>
  </si>
  <si>
    <t>Join us at SemCon 2011: Search+ | YugaTech | Philippines, Technology News &amp;amp; Reviews</t>
  </si>
  <si>
    <t>http://www.senuke.com/blog/?p=68</t>
  </si>
  <si>
    <t>SEnuke X, SEnuke Blog - SE Nuke, Search Engine Optimization Software</t>
  </si>
  <si>
    <t>http://www.blogussion.com/expansion/mind-mapping-blog-expansion-1/</t>
  </si>
  <si>
    <t>Mind Mapping for Blog Expansion &amp;#038; Making Smart Mistakes, Part 1</t>
  </si>
  <si>
    <t>http://www.blogussion.com/blogging-tips/50-self-reflecting-questions-blogger/</t>
  </si>
  <si>
    <t>50 Self-Reflecting Questions To Ask Yourself As A Blogger</t>
  </si>
  <si>
    <t>http://www.blogussion.com/expansion/justify-spending-investments/</t>
  </si>
  <si>
    <t>How to Justify Spending Money on Your Blog (In aÂ Good Way)</t>
  </si>
  <si>
    <t>http://www.blogussion.com/marketing/trend-creating-stand-out/</t>
  </si>
  <si>
    <t>Creating a Trend to Effectively Stand Out</t>
  </si>
  <si>
    <t>http://ariherzog.com/how-to-identify-spam-in-blog-comments/</t>
  </si>
  <si>
    <t>How to Identify Spam in Blog Comments | Ari Herzog</t>
  </si>
  <si>
    <t>http://ariherzog.com/thank-you-for-the-memories-in-2010/</t>
  </si>
  <si>
    <t>Thank You for the Memories in 2010 | Ari Herzog</t>
  </si>
  <si>
    <t>Jason @ SEO Strat&amp;#8230; (3)</t>
  </si>
  <si>
    <t>http://ariherzog.com/being-first-is-not-always-best/</t>
  </si>
  <si>
    <t>Being First is Not Always Best | Ari Herzog</t>
  </si>
  <si>
    <t>http://ariherzog.com/when-to-write-your-blog-post-title/</t>
  </si>
  <si>
    <t>When to Write Your Blog Post Title | Ari Herzog</t>
  </si>
  <si>
    <t>http://ariherzog.com/tag/thanks/feed/</t>
  </si>
  <si>
    <t>Ari Herzog &amp;#187; thanks</t>
  </si>
  <si>
    <t>http://www.growmap.com/the-new-age-of-link-building-%E2%80%93-how-to-build-trust/</t>
  </si>
  <si>
    <t>The New Age of Link Building â€“ How to Build Trust | GROWMAP.COM</t>
  </si>
  <si>
    <t>SEO Specialist</t>
  </si>
  <si>
    <t>http://www.growmap.com/topics/link-building/feed/</t>
  </si>
  <si>
    <t>GROWMAP.COM &amp;#187; Link Building</t>
  </si>
  <si>
    <t>http://www.growmap.com/topics/seo/feed/</t>
  </si>
  <si>
    <t>GROWMAP.COM &amp;#187; SEO</t>
  </si>
  <si>
    <t>http://www.jehzlau-concepts.com/2011/11/the-last-few-minutes.html</t>
  </si>
  <si>
    <t>The Last Few Minutes&amp;#8230;.</t>
  </si>
  <si>
    <t>http://www.clicknewz.com/2509/super-affiliate-rae-hoffman-interview/</t>
  </si>
  <si>
    <t xml:space="preserve">  Candid Interview with Super Affiliate &amp;#8220;Sugarrae&amp;#8221; aka Rae Hoffman</t>
  </si>
  <si>
    <t>http://www.clicknewz.com/2542/driving-traffic-to-product-reviews/</t>
  </si>
  <si>
    <t xml:space="preserve">  Driving Traffic To Your Product Reviews</t>
  </si>
  <si>
    <t>Best SEO Strategies</t>
  </si>
  <si>
    <t>http://www.howtospoter.com/money-making/homebased-business/life-of-digital-nomad</t>
  </si>
  <si>
    <t>App By App â€“ Life of A Digital Nomad</t>
  </si>
  <si>
    <t>http://www.howtospoter.com/money-making/homebased-business/life-of-digital-nomad/feed</t>
  </si>
  <si>
    <t>Comments on: App By App â€“ Life of A Digital Nomad</t>
  </si>
  <si>
    <t>http://ontolo.com/link-building</t>
  </si>
  <si>
    <t>Link Building | Ontolo</t>
  </si>
  <si>
    <t>Visit Website</t>
  </si>
  <si>
    <t>http://ontolo.com/seo-link-building-experts</t>
  </si>
  <si>
    <t>SEO &amp;amp; Link Building Experts | Ontolo</t>
  </si>
  <si>
    <t>http://www.fridaytrafficreport.com/writing-on-the-wall-stop-with-the-seo-get-popular-instead/</t>
  </si>
  <si>
    <t>Writing on the wall:  Stop with the SEO, get popular instead!</t>
  </si>
  <si>
    <t>http://weblogbetter.com/2010/06/25/content-structure-the-5-parts-of-engaging-blog-posts/</t>
  </si>
  <si>
    <t xml:space="preserve"> Content Structure: The 5 Parts of Engaging Blog Posts</t>
  </si>
  <si>
    <t>kaiserthesage</t>
  </si>
  <si>
    <t>http://weblogbetter.com/2010/08/27/how-do-you-respond-to-tweeters-who-follow-unfollow-and-then-follow-back/</t>
  </si>
  <si>
    <t xml:space="preserve"> How do you respond to Tweeters who follow, unfollow, and then follow back?</t>
  </si>
  <si>
    <t>http://weblogbetter.com/2010/07/09/does-article-marketing-work-for-you/</t>
  </si>
  <si>
    <t>http://weblogbetter.com/2010/09/18/using-social-media-to-help-start-a-residual-business/</t>
  </si>
  <si>
    <t xml:space="preserve"> Using Social Media to help Start a Residual Business</t>
  </si>
  <si>
    <t>http://basicblogtips.com/evergreen-seo-linking.html</t>
  </si>
  <si>
    <t>The Evergreen SEO, Acquire Offer And Analyze Linking</t>
  </si>
  <si>
    <t>http://wiep.net/talk/link-building-week/link-building-this-month-082010/</t>
  </si>
  <si>
    <t>Link Building this Month (08.2010) | Wiep.net</t>
  </si>
  <si>
    <t>http://www.iblogzone.com/2011/03/how-to-drive-more-traffic-to-website.html</t>
  </si>
  <si>
    <t>How To Get Traffic And People To Read Your Blog</t>
  </si>
  <si>
    <t>http://www.iblogzone.com/2010/09/seo-blog.html</t>
  </si>
  <si>
    <t>SEO Your Blog</t>
  </si>
  <si>
    <t>http://www.firepolemarketing.com/blog/2011/07/02/value-best-of-the-web/</t>
  </si>
  <si>
    <t>Best of the Web: Value Universe, Infographics, and Getting Things Done</t>
  </si>
  <si>
    <t>http://www.firepolemarketing.com/blog/2011/06/04/passive-income-best-of-the-web/</t>
  </si>
  <si>
    <t>Passive Income, Game Mechanics and Captain Jack Sparrow</t>
  </si>
  <si>
    <t>Kaiser The Sage</t>
  </si>
  <si>
    <t>http://www.firepolemarketing.com/blog/2011/04/23/happiness-traffic-best-of-the-web/</t>
  </si>
  <si>
    <t>Happiness Engineering, Trust, and Traffic</t>
  </si>
  <si>
    <t>http://www.firepolemarketing.com/blog/category/best-of-the-web/feed/</t>
  </si>
  <si>
    <t>Firepole Marketing &amp;#187; Best of the Web</t>
  </si>
  <si>
    <t>http://www.firepolemarketing.com/blog/tag/best-of-the-web/feed/</t>
  </si>
  <si>
    <t>http://triberr.com/ext/profile-tribe.php?tid=17483</t>
  </si>
  <si>
    <t>Triberr - The Reach Multiplier | Triberr</t>
  </si>
  <si>
    <t>http://www.cardinalpath.com/50-feeds-keeping-me-updated-on-seo</t>
  </si>
  <si>
    <t>Jason Acidre&amp;#8217;s Kaiserthesage</t>
  </si>
  <si>
    <t>http://www.cardinalpath.com/50-feeds-keeping-me-updated-on-seo/</t>
  </si>
  <si>
    <t>The 50 feeds keeping me updated on SEO | Cardinal Path Blog</t>
  </si>
  <si>
    <t>http://www.singlegrain.com/blog/12-elements-of-a-powerful-link-bait/</t>
  </si>
  <si>
    <t xml:space="preserve">  12 Elements of a Powerful Link Bait - Single Grain</t>
  </si>
  <si>
    <t>http://www.singlegrain.com/blog/20-seo-blogs-you-might-not-know-but-should/</t>
  </si>
  <si>
    <t>20 SEO Blogs You Need to Bookmark</t>
  </si>
  <si>
    <t>http://vinyl.sky-song.org/2010/09/procrastinate-now-cram-later/</t>
  </si>
  <si>
    <t>Of Lackluster Photographs &amp;amp; Cardigans &amp;raquo; Blog Archive   &amp;raquo; Procrastinate Now, Cram Later</t>
  </si>
  <si>
    <t>jason</t>
  </si>
  <si>
    <t>http://techathand.net/seo-organization-philippines-presents-morcon-2011/</t>
  </si>
  <si>
    <t>SEO Organization Philippines Presents MORCON 2011 | Tech At Hand Dot Net</t>
  </si>
  <si>
    <t>http://www.makemoneyontheinternet.com/what-i-read-in-august/</t>
  </si>
  <si>
    <t>What I read in August</t>
  </si>
  <si>
    <t>http://www.waynejohn.com/megan-mahoney-horse-training-and-riding-instruction/</t>
  </si>
  <si>
    <t>Megan Mahoney Horse Training and Riding Instruction</t>
  </si>
  <si>
    <t>http://www.attractionmarketingonline.com/motivational-quotes-will-smith/</t>
  </si>
  <si>
    <t>Motivational Quotes By Will Smith...</t>
  </si>
  <si>
    <t>http://www.attractionmarketingonline.com/killer-blogging-tips/</t>
  </si>
  <si>
    <t>Attraction Marketing Online On Killer Blogging Tips</t>
  </si>
  <si>
    <t>http://www.replaceyoursalary.com/work-from-home-blog/work-from-home/working-from-home-4-bad-habits</t>
  </si>
  <si>
    <t>Working From Home? Here are 4 Bad Habits to Avoid | Work From Home Resources Blog</t>
  </si>
  <si>
    <t>Strategies for SEO</t>
  </si>
  <si>
    <t>http://www.replaceyoursalary.com/work-from-home-blog/work-from-home/make-writing-work-for-you</t>
  </si>
  <si>
    <t>Adapting Your Style: Make Your Writing Work for You | Work From Home Resources Blog</t>
  </si>
  <si>
    <t>http://www.replaceyoursalary.com/work-from-home-blog/work-from-home/why-good-keyword-selection-is-essential-for-home-based-business-success</t>
  </si>
  <si>
    <t>Why Good Keyword Selection is Essential for Home-Based Business Success  | Work From Home Resources Blog</t>
  </si>
  <si>
    <t>http://www.replaceyoursalary.com/work-from-home-blog/internet-marketing/traffic-how-to-get-it</t>
  </si>
  <si>
    <t>It's All About Traffic and Knowing How to Get It! | Work From Home Resources Blog</t>
  </si>
  <si>
    <t>http://www.jaankanellis.com/4-free-tools-launch-seo-campaign/</t>
  </si>
  <si>
    <t>4 Free Tools To Launch Your SEO Campaign | Search Marketing Blog from Cincinnati, Ohio</t>
  </si>
  <si>
    <t>http://www.authopublisher.com/engage-content-marketing-blog/</t>
  </si>
  <si>
    <t>O.M.G! Have You Seen Engage The Blog? | Authopublisher</t>
  </si>
  <si>
    <t>http://www.biggirlbranding.com/rock-the-shite-out-of-your-sales/</t>
  </si>
  <si>
    <t>Rock the Shite Out of Your Sales â€” Big Girl Branding</t>
  </si>
  <si>
    <t>http://www.flaircandy.com/2011/06/smile/</t>
  </si>
  <si>
    <t>http://www.pitstopmedia.com/sem/link-building-strategies</t>
  </si>
  <si>
    <t xml:space="preserve"> 193 Link Building Strategies</t>
  </si>
  <si>
    <t>http://anidandesign.com/freebies/iphone-wallpaper-stripes-collection/</t>
  </si>
  <si>
    <t>iPhone Wallpaper - Stripes Collection Â» Anidan Design</t>
  </si>
  <si>
    <t>http://freebloghelp.com/where%E2%80%99s-your-logo-people</t>
  </si>
  <si>
    <t>Whereâ€™s your logo, people?!? | Free Blog Help</t>
  </si>
  <si>
    <t>Jason @ Affiliate Marketing Forum</t>
  </si>
  <si>
    <t>http://freebloghelp.com/do-you-know-how-fast-or-slow-your-site-is</t>
  </si>
  <si>
    <t>Do you know how fast (or slow) your site is? | Free Blog Help</t>
  </si>
  <si>
    <t>http://www.blueverse.com/2010/05/15/30-day-project-shoemoney-system-wrap-up/</t>
  </si>
  <si>
    <t>30 Day Project: Shoemoney System Review Wrap-Up</t>
  </si>
  <si>
    <t>http://www.deardrmoz.com/index.php/2010/08/31/etsy-finds-coverall-baby-hats-by-nyrika/</t>
  </si>
  <si>
    <t>The Dear Dr.MOZ Baby Blog &amp;raquo; Etsy Finds: Coverall Baby Hats by NYrika!</t>
  </si>
  <si>
    <t>http://www.lawmacs.com/</t>
  </si>
  <si>
    <t>lawmacs web design blog â€” Web design,blogging, making money online.</t>
  </si>
  <si>
    <t>Seo Strategies</t>
  </si>
  <si>
    <t>http://www.lawmacs.com/2011/06/29/promoting-your-blog-using-social-media.html</t>
  </si>
  <si>
    <t>Promoting Your  Blog Using Social Media â€” lawmacs web design blog</t>
  </si>
  <si>
    <t>http://www.lawmacs.com/2010/09/12/wordpress-what-is-the-fuss.html</t>
  </si>
  <si>
    <t>Wordpress What is the fuss about? â€” lawmacs web design blog</t>
  </si>
  <si>
    <t>http://www.lawmacs.com/2011/01/26/5-reasons-why-niche-blogging-is-the-best-blogging.html</t>
  </si>
  <si>
    <t>5 Reasons Why Niche Blogging is The Best Blogging â€” lawmacs web design blog</t>
  </si>
  <si>
    <t>http://www.lawmacs.com/2010/01/28/5-link-building-tips.html</t>
  </si>
  <si>
    <t>5 Link Building Tips â€” lawmacs web design blog</t>
  </si>
  <si>
    <t>http://www.bypassthe.net/AlexaProcess/index.php?v=1&amp;p=37</t>
  </si>
  <si>
    <t>http://gearupmanila.org/about/</t>
  </si>
  <si>
    <t>http://gearupmanila.org/contact/</t>
  </si>
  <si>
    <t>http://gearupmanila.org/round-up-gear-up-vol-6/</t>
  </si>
  <si>
    <t>http://thatonejimguy.com/neato-torpedo/</t>
  </si>
  <si>
    <t>Neato-Torpedo | thatonejimguy.com</t>
  </si>
  <si>
    <t>http://instantpassiveprofit4u.info/tag/marketer/</t>
  </si>
  <si>
    <t xml:space="preserve">_x000D_
														marketer | Instant Passive Profit		</t>
  </si>
  <si>
    <t>http://www.seokori.com/2010/06/what-is-seo.html</t>
  </si>
  <si>
    <t>What is SEO</t>
  </si>
  <si>
    <t>Kaiserthesage.com</t>
  </si>
  <si>
    <t>http://www.seokori.com/2010/06/what-is-seo.html?showComment=1322231162757</t>
  </si>
  <si>
    <t>http://www.seokori.com/2010/06/what-is-seo.html?showComment=1322243616824</t>
  </si>
  <si>
    <t>http://www.annadominiquesantos.com/seo-philippines/2011-mastering-online-ranking-conference-experience</t>
  </si>
  <si>
    <t>2011 Mastering Online Ranking Conference Experience</t>
  </si>
  <si>
    <t>http://www.annadominiquesantos.com/tag/internet-marketing/feed</t>
  </si>
  <si>
    <t>Philippines SEO Virtual Assistant &amp;#124; Social Media Strategist &amp;#124; Online Branding Consultant &amp;#187; Internet Marketing</t>
  </si>
  <si>
    <t>http://www.annadominiquesantos.com/tag/seo/feed</t>
  </si>
  <si>
    <t>Philippines SEO Virtual Assistant &amp;#124; Social Media Strategist &amp;#124; Online Branding Consultant &amp;#187; SEO</t>
  </si>
  <si>
    <t>http://matthewdecuir.com/book-review-the-thank-you-economy-by-gary-vaynerchuk</t>
  </si>
  <si>
    <t xml:space="preserve">   Book Review: &amp;#8220;The Thank You Economy&amp;#8221; by Gary Vaynerchuk - Matt Decuir | Dallas, TX  : Matt Decuir | Dallas, TX</t>
  </si>
  <si>
    <t>http://matthewdecuir.com/feed</t>
  </si>
  <si>
    <t>Matt Decuir &amp;#124; Dallas, TX</t>
  </si>
  <si>
    <t>http://matthewdecuir.com/author/admin/feed</t>
  </si>
  <si>
    <t>Matt Decuir &amp;#124; Dallas, TX &amp;#187; Matt Decuir</t>
  </si>
  <si>
    <t>http://matthewdecuir.com/category/book-review/feed</t>
  </si>
  <si>
    <t>Matt Decuir &amp;#124; Dallas, TX &amp;#187; Book Review</t>
  </si>
  <si>
    <t>http://matthewdecuir.com/category/featured/feed</t>
  </si>
  <si>
    <t>Matt Decuir &amp;#124; Dallas, TX &amp;#187; featured</t>
  </si>
  <si>
    <t>http://www.seocopyninja.com/seo-copywriting/3-seo-tips-on-correcting-a-post-launch-fail/</t>
  </si>
  <si>
    <t>3 SEO Tips on Correcting a Post-Launch Fail | SEO Copy Ninja</t>
  </si>
  <si>
    <t>http://www.seocopyninja.com/comments/feed/</t>
  </si>
  <si>
    <t>Comments for SEO Copy Ninja</t>
  </si>
  <si>
    <t>http://www.seocopyninja.com/seo-copywriting/3-seo-tips-on-correcting-a-post-launch-fail/feed/</t>
  </si>
  <si>
    <t>Comments on: 3 SEO Tips on Correcting a Post-Launch Fail</t>
  </si>
  <si>
    <t>http://www.malaysiaseowebsite.tk/?p=343</t>
  </si>
  <si>
    <t>SEO Philippines &amp;laquo;  Malaysia Search engine optimization  | SEO Malaysia</t>
  </si>
  <si>
    <t>http://www.bennyboulter.com/</t>
  </si>
  <si>
    <t>Benny Boulter</t>
  </si>
  <si>
    <t>KaiserTheSage's SEO Blog</t>
  </si>
  <si>
    <t>http://www.bennyboulter.com/about.html</t>
  </si>
  <si>
    <t>http://www.bennyboulter.com/index.html</t>
  </si>
  <si>
    <t>http://www.onlinemoneykey.com/earn-money-online-in-india-without-investment-a-clear-guide/</t>
  </si>
  <si>
    <t>Earn Money Online in India without Investment &amp; for Free</t>
  </si>
  <si>
    <t>http://www.onlinemoneykey.com/how-to-make-money-from-google-internet/</t>
  </si>
  <si>
    <t>How to make Money from Google</t>
  </si>
  <si>
    <t>Learn SEO from Jason for free</t>
  </si>
  <si>
    <t>http://www.onlinemoneykey.com/earn-money-online-being-a-freelancer-in-india/</t>
  </si>
  <si>
    <t>Earn Money Online being a Freelancer in India: Work &amp; get Paid</t>
  </si>
  <si>
    <t>http://www.onlinemoneykey.com/how-to-get-visitors-traffic-to-your-blog-from-google-for-free/</t>
  </si>
  <si>
    <t>How to get visitors (traffic) to your blog from Google for free</t>
  </si>
  <si>
    <t>http://www.onlinemoneykey.com/earning-money-on-the-internet-a-simple-strategy/</t>
  </si>
  <si>
    <t>Earning Money on the Internet : A simple Strategy</t>
  </si>
  <si>
    <t>http://www.onlinemoneykey.com/what-it-takes-to-earn-money-on-internet/</t>
  </si>
  <si>
    <t>What it takes to earn money on internet</t>
  </si>
  <si>
    <t>Kaiserthesage.Com</t>
  </si>
  <si>
    <t>http://www.onlinemoneykey.com/how-to-make-money-on-internet-without-investment/</t>
  </si>
  <si>
    <t>Make money on the internet without investment : No BS</t>
  </si>
  <si>
    <t>http://www.onlinemoneykey.com/domain-name-selection-guide-find-the-good-one/</t>
  </si>
  <si>
    <t>Domain name selection guide</t>
  </si>
  <si>
    <t>http://www.onlinemoneykey.com/earn-money-online-in-india-being-an-seo/</t>
  </si>
  <si>
    <t>Earn Money Online in India being an SEO</t>
  </si>
  <si>
    <t>http://www.onlinemoneykey.com/secret-to-making-money-online-in-india/</t>
  </si>
  <si>
    <t>Secret to making money online in India</t>
  </si>
  <si>
    <t>http://www.onlinemoneykey.com/how-to-claim-verify-your-blog-at-technorati/</t>
  </si>
  <si>
    <t>How to claim &amp; verify your Blog at Technorati</t>
  </si>
  <si>
    <t>http://www.onlinemoneykey.com/privacy-policy/</t>
  </si>
  <si>
    <t xml:space="preserve">  Privacy Policy</t>
  </si>
  <si>
    <t>http://www.onlinemoneykey.com/online-data-entry-jobs-in-india-the-hard-reality/</t>
  </si>
  <si>
    <t>Online Data Entry jobs in India &amp; The Hard Reality</t>
  </si>
  <si>
    <t>http://www.onlinemoneykey.com/earn-money-by-affiliate-marketing-in-india-an-idea/</t>
  </si>
  <si>
    <t>Earn Money by Affiliate Marketing in India : An Idea</t>
  </si>
  <si>
    <t>http://www.onlinemoneykey.com/11-proven-ways-to-earn-money-online-in-india/</t>
  </si>
  <si>
    <t>11 Proven Ways to Earn Money Online in India | OnlineMoneyKey.Com</t>
  </si>
  <si>
    <t>http://www.onlinemoneykey.com/problem-with-earning-money-online-without-investment-in-india/</t>
  </si>
  <si>
    <t>Problem with earning Money Online without investment in India</t>
  </si>
  <si>
    <t>http://www.onlinemoneykey.com/get-in-touch/</t>
  </si>
  <si>
    <t>Get in Touch | OnlineMoneyKey.Com</t>
  </si>
  <si>
    <t>http://www.onlinemoneykey.com/disclaimer/</t>
  </si>
  <si>
    <t>Disclaimer | OnlineMoneyKey.Com</t>
  </si>
  <si>
    <t>http://www.onlinemoneykey.com/about/</t>
  </si>
  <si>
    <t>About | OnlineMoneyKey.Com</t>
  </si>
  <si>
    <t>http://www.onlinemoneykey.com/lsi-keywords-an-indispensable-part-of-seo/</t>
  </si>
  <si>
    <t>LSI keywords: An indispensable part of SEO</t>
  </si>
  <si>
    <t>http://www.onlinemoneykey.com/make-money-online-in-india-an-adsense-gameplan/</t>
  </si>
  <si>
    <t>Make Money Online in India : An Adsense Gameplan</t>
  </si>
  <si>
    <t>http://www.onlinemoneykey.com/chandandas/</t>
  </si>
  <si>
    <t>Chandan Das | OnlineMoneyKey.Com</t>
  </si>
  <si>
    <t>http://www.onlinemoneykey.com/how-can-college-students-earn-money-online-in-india/</t>
  </si>
  <si>
    <t>How can college students earn money online in India</t>
  </si>
  <si>
    <t>http://www.onlinemoneykey.com/speak-asia-review-simply-stay-away/</t>
  </si>
  <si>
    <t>Speak Asia Review : Simply Stay Away</t>
  </si>
  <si>
    <t>http://louiesison.com/how-to-enable-and-activate-facebook-timeline-now/</t>
  </si>
  <si>
    <t>How to Enable and Activate Facebook Timeline Now | Louie Sison DotCom</t>
  </si>
  <si>
    <t>http://louiesison.com/how-to-create-a-google-alert/</t>
  </si>
  <si>
    <t>How to Create a Google Alert | Louie Sison DotCom</t>
  </si>
  <si>
    <t>http://louiesison.com/question-how-do-i-earn-from-facebook-and-you-can-do-too/</t>
  </si>
  <si>
    <t>How Do I Earn From Facebook? And You Can Do Too! | Louie Sison DotCom</t>
  </si>
  <si>
    <t>http://louiesison.com/5-awesome-websites-that-inspired-me-pursue-my-online-business/</t>
  </si>
  <si>
    <t>3 Awesome Websites that Inspired Me Pursue My Online Business | Louie Sison DotCom</t>
  </si>
  <si>
    <t>http://louiesison.com/25-simple-yet-effective-traffic-tips-for-your-website/</t>
  </si>
  <si>
    <t>25 Simple Yet Effective Traffic Tips for Your Website | Louie Sison DotCom</t>
  </si>
  <si>
    <t>http://louiesison.com/staring-a-business-in-just-30-minutes-or-less/</t>
  </si>
  <si>
    <t>Staring a Business in just 30 Minutes or Less | Louie Sison DotCom</t>
  </si>
  <si>
    <t>http://louiesison.com/how-to-stand-out-of-the-crowd-by-pat-flynn/</t>
  </si>
  <si>
    <t>How to Stand Out of the Crowd by Pat Flynn | Louie Sison DotCom</t>
  </si>
  <si>
    <t>http://louiesison.com/get-instant-do-follow-backlinks-from-high-pagerank-websites/</t>
  </si>
  <si>
    <t>Get Instant "Do Follow" Backlinks From High PageRank Websites | Louie Sison DotCom</t>
  </si>
  <si>
    <t>http://louiesison.com/i-earned-my-first-dollar-in-amazon-by-selling-toothbrush-and-a-cellphone-case/</t>
  </si>
  <si>
    <t>I Earned My First Dollar in Amazon by Selling Toothbrush and a Cellphone Case | Louie Sison DotCom</t>
  </si>
  <si>
    <t>http://louiesison.com/connect-with-me-using-these-social-media-and-bookmarking-sites/</t>
  </si>
  <si>
    <t>Powerful Social Media and Bookmarking Sites for Traffic and Backlinking | Louie Sison DotCom</t>
  </si>
  <si>
    <t>http://louiesison.com/a-failure-is-not-a-failure-all-the-time-do-you-agree/</t>
  </si>
  <si>
    <t>A Failure is Not a Failure All the Time. Do You Agree? | Louie Sison DotCom</t>
  </si>
  <si>
    <t>http://louiesison.com/how-do-i-make-money-online-from-louiesison-com/</t>
  </si>
  <si>
    <t>How do I Earn From louiesison.com? | Louie Sison DotCom</t>
  </si>
  <si>
    <t>http://louiesison.com/how-to-get-your-site-indexed-by-search-engines-in-just-48-hours-or-less/freewebsubmission/</t>
  </si>
  <si>
    <t>How to Get Your Site Indexed by Search Engines in Just 48 Hours or Less Free Web Submission â€“ Louie Sison DotCom</t>
  </si>
  <si>
    <t>http://louiesison.com/aggressive-backlinking-strategies-to-achieve-keyword-ranking-top-page/blog-commenting1/</t>
  </si>
  <si>
    <t>What is SEO ABS: Aggressive Backlinking Strategies &amp;#8211; Blog Commenting blog-commenting â€“ Louie Sison DotCom</t>
  </si>
  <si>
    <t>http://louiesison.com/get-instant-do-follow-backlinks-from-high-pagerank-websites/highprsites/</t>
  </si>
  <si>
    <t>Get Instant &amp;#8220;Do Follow&amp;#8221; Backlinks From High PageRank Websites High PR Sites â€“ Louie Sison DotCom</t>
  </si>
  <si>
    <t>http://louiesison.com/simple-yet-efficient-ways-on-how-to-achieve-seos-holy-grail-backlinks/link-building-holy-grail/</t>
  </si>
  <si>
    <t>Simple yet Efficient Ways on how to Achieve SEO&amp;#8217;s Holy Grail &amp;#8211; Backlinks Link building holy grail â€“ Louie Sison DotCom</t>
  </si>
  <si>
    <t>http://louiesison.com/5-simple-tips-to-succeed-in-making-money-from-blogging/success-in-blogging/</t>
  </si>
  <si>
    <t>5 Simple Tips to Succeed in Making Money from Blogging success in blogging â€“ Louie Sison DotCom</t>
  </si>
  <si>
    <t>http://louiesison.com/25-simple-yet-effective-traffic-tips-for-your-website/website-traffic/</t>
  </si>
  <si>
    <t>25 Simple Yet Effective Traffic Tips for Your Website website Traffic â€“ Louie Sison DotCom</t>
  </si>
  <si>
    <t>http://louiesison.com/how-to-stand-out-of-the-crowd-by-pat-flynn/standout/</t>
  </si>
  <si>
    <t>How to Stand Out of the Crowd by Pat Flynn standout from the crowd â€“ Louie Sison DotCom</t>
  </si>
  <si>
    <t>http://louiesison.com/how-to-enable-and-activate-facebook-timeline-now/facebook-timeline/</t>
  </si>
  <si>
    <t>How to Enable and Activate Facebook Timeline Now Activate Facebook Timeline â€“ Louie Sison DotCom</t>
  </si>
  <si>
    <t>http://louiesison.com/how-to-get-your-site-indexed-by-search-engines-in-just-48-hours-or-less/pingoat/</t>
  </si>
  <si>
    <t>How to Get Your Site Indexed by Search Engines in Just 48 Hours or Less pingoat â€“ Louie Sison DotCom</t>
  </si>
  <si>
    <t>http://louiesison.com/how-to-get-your-site-indexed-by-search-engines-in-just-48-hours-or-less/updateservice/</t>
  </si>
  <si>
    <t>How to Get Your Site Indexed by Search Engines in Just 48 Hours or Less updateService â€“ Louie Sison DotCom</t>
  </si>
  <si>
    <t>http://louiesison.com/dont-know-where-to-start-in-making-money-online-click-here/</t>
  </si>
  <si>
    <t>How to start making money online? Click here! | Louie Sison DotCom</t>
  </si>
  <si>
    <t>http://louiesison.com/do-you-want-to-make-hundreds-of-dollars-working-only-2-to-3-hours-per-day/</t>
  </si>
  <si>
    <t>Do You Want to Make Hundreds of Dollars Working Only 2 to 3 Hours per Day? | Louie Sison DotCom</t>
  </si>
  <si>
    <t>http://louiesison.com/why-i-decided-to-be-an-amazon-affiliate/</t>
  </si>
  <si>
    <t>Why I Decided to be an Amazon Affiliate? | Louie Sison DotCom</t>
  </si>
  <si>
    <t>http://rmtmark.com/news.aspx?info_id=865</t>
  </si>
  <si>
    <t xml:space="preserve">_x000D_
	sell wow gold,wow gold trade,world of warcraft gold,sell ffxi gil, sell Final Fantasy XIV gil,sell ffxiv gil_x000D_
</t>
  </si>
  <si>
    <t>http://www.distilled.net/blog/seo/planning-long-term-link-building-strategies/</t>
  </si>
  <si>
    <t>Planning Long Term Link Building Strategies | distilled</t>
  </si>
  <si>
    <t>http://w3blog.dk/random/50-good-blogs-with-commentluv-enabled.html</t>
  </si>
  <si>
    <t>50+ good blogs with Commentluv enabled | W3blog.dk - Blogengine.net and Wordpress themes</t>
  </si>
  <si>
    <t>http://w3blog.dk/link-building</t>
  </si>
  <si>
    <t>Link Building | W3blog.dk - Blogengine.net and Wordpress themes</t>
  </si>
  <si>
    <t>http://w3blog.dk/blog</t>
  </si>
  <si>
    <t>Blog | W3blog.dk - Blogengine.net and Wordpress themes</t>
  </si>
  <si>
    <t>http://w3blog.dk/commentluv</t>
  </si>
  <si>
    <t>Commentluv | W3blog.dk - Blogengine.net and Wordpress themes</t>
  </si>
  <si>
    <t>http://www.bloggingtips.com/2011/06/15/5-great-seo-tips-for-bloggers/</t>
  </si>
  <si>
    <t xml:space="preserve">  5 Great SEO Tips for Bloggers - Blogging Tips</t>
  </si>
  <si>
    <t>http://www.bloggingtips.com/2011/06/22/4-types-of-blog-posts-you-can-write-that-will-always-be-popular/</t>
  </si>
  <si>
    <t xml:space="preserve">  4 Types of Blog Posts You Can Write that Will Always be Popular - Blogging Tips</t>
  </si>
  <si>
    <t>http://www.seoptimise.com/blog/2011/01/30-new-seo-terms-you-have-to-know-in-2011.html</t>
  </si>
  <si>
    <t>30 (New) SEO Terms You Have to Know in 2011 | SEOptimise</t>
  </si>
  <si>
    <t>http://www.seoptimise.com/blog/2010/11/how-to-use-infographics-for-seo-linkbait.html</t>
  </si>
  <si>
    <t>How To Use Infographics for SEO &amp;amp; Linkbait | SEOptimise</t>
  </si>
  <si>
    <t>http://www.seoptimise.com/blog/2010/04/10-travel-seo-strategies.html</t>
  </si>
  <si>
    <t>10 Travel Search Marketing Strategies | SEOptimise</t>
  </si>
  <si>
    <t>http://www.swkong.com/directory/consulting/internet_marketing,656-13.html</t>
  </si>
  <si>
    <t>Internet Marketing - Page 13</t>
  </si>
  <si>
    <t>http://thefuturebuzz.com/2009/08/19/social-seo-strategy/</t>
  </si>
  <si>
    <t>Social Media And SEO Strategy - Why They Must Intersect</t>
  </si>
  <si>
    <t>http://www.currybet.net/cbet_blog/2010/08/daily-mail-harry-mount-oed-serendipity.php</t>
  </si>
  <si>
    <t>No computer-generated serendipity please, we are Daily Mail columnists</t>
  </si>
  <si>
    <t>http://www.oyax.com/kaiserthesage</t>
  </si>
  <si>
    <t>http://www.drewsmarketingminute.com/2010/08/marketing-tip-30-let-your-business-name-do-its-job.html</t>
  </si>
  <si>
    <t xml:space="preserve">  Marketing tip #30:  Let your business name do its job</t>
  </si>
  <si>
    <t>Jason @ SEO Strategies</t>
  </si>
  <si>
    <t>http://www.seerinteractive.com/blog/logo-linking-opportunities/2011/06/01/</t>
  </si>
  <si>
    <t>http://www.murraynewlands.com/2010/09/blogging-niche/</t>
  </si>
  <si>
    <t>Grow Your Blogging Niche with CommentLuv | Murray Newlands - Marketing Blog</t>
  </si>
  <si>
    <t>http://kikolani.com/</t>
  </si>
  <si>
    <t>Kikolani &amp;#8211; Blog Marketing and Blogging Tips</t>
  </si>
  <si>
    <t>http://kikolani.com/how-to-start-a-wordpress-blog.html</t>
  </si>
  <si>
    <t>70+ Resources on How to Start a WordPress Blog</t>
  </si>
  <si>
    <t>http://kikolani.com/category/fetching-friday</t>
  </si>
  <si>
    <t>Fetching Friday</t>
  </si>
  <si>
    <t>http://kikolani.com/how-to-make-money-online-through-blogging-and-writing.html</t>
  </si>
  <si>
    <t>How to Make Money Online Through Blogging and Writing</t>
  </si>
  <si>
    <t>http://kikolani.com/women-in-blogging-125-fearless-female-bloggers.html</t>
  </si>
  <si>
    <t>Women in Blogging: 125 Fearless Female Bloggers</t>
  </si>
  <si>
    <t>http://kikolani.com/kick-start-your-blog-by-embracing-the-nobodies.html</t>
  </si>
  <si>
    <t>Kick Start Your Blog by Embracing the Nobodies</t>
  </si>
  <si>
    <t>http://kikolani.com/thesis-vs-genesis-comparing-premium-wordpress-themes.html</t>
  </si>
  <si>
    <t>Thesis vs Genesis &amp;#8211; Comparing Premium WordPress Themes</t>
  </si>
  <si>
    <t>http://kikolani.com/560-resources-blogging-online-marketing-starting-business.html</t>
  </si>
  <si>
    <t>560 Resources for Blogging, Online Marketing, and Starting a Business</t>
  </si>
  <si>
    <t>http://kikolani.com/tips-for-starting-a-new-facebook-fan-page.html</t>
  </si>
  <si>
    <t>Tips for Starting a New Facebook Fan Page</t>
  </si>
  <si>
    <t>http://kikolani.com/9-ways-to-use-social-networking-for-blog-promotion.html</t>
  </si>
  <si>
    <t>9 Ways to Use Social Networking for Blog Promotion</t>
  </si>
  <si>
    <t>http://kikolani.com/comprehensive-guide-rss.html</t>
  </si>
  <si>
    <t>A Comprehensive Guide to Using RSS</t>
  </si>
  <si>
    <t>http://kikolani.com/new-facebook-timeline-profile-privacy-settings-news-feed.html</t>
  </si>
  <si>
    <t>All About the Facebook Timeline Profile, Privacy and News Feed Settings</t>
  </si>
  <si>
    <t>http://kikolani.com/linkedin-for-bloggers-branding-authority-and-traffic.html</t>
  </si>
  <si>
    <t>LinkedIn for Bloggers &amp;#8211; Personal Branding, Authority and Traffic</t>
  </si>
  <si>
    <t>http://kikolani.com/fetching-friday-resources-mashup-the-future.html</t>
  </si>
  <si>
    <t>Fetching Friday &amp;#8211; Resources Mashup &amp;amp; The Future</t>
  </si>
  <si>
    <t>http://kikolani.com/reasons-love-commentluv-blogs.html</t>
  </si>
  <si>
    <t>Reasons to Love CommentLuv Blogs</t>
  </si>
  <si>
    <t>http://kikolani.com/how-i-organize-google-reader-for-blog-commenting.html</t>
  </si>
  <si>
    <t>How I Organize Google Reader for Blog Commenting</t>
  </si>
  <si>
    <t>http://kikolani.com/fetching-friday-resources-mashup-wonderful-world.html</t>
  </si>
  <si>
    <t>Fetching Friday &amp;#8211; Resources Mashup &amp;amp; Wonderful World</t>
  </si>
  <si>
    <t>http://kikolani.com/you-guide-to-the-google-1-button.html</t>
  </si>
  <si>
    <t>Bloggers Guide to the Google +1 Button</t>
  </si>
  <si>
    <t>http://kikolani.com/blog-world-la-2011-recap-session-notes-and-experiences-from-bwela.html</t>
  </si>
  <si>
    <t>Blog World LA 2011 Recap &amp;#8211; Session Notes and Experiences from #BWELA</t>
  </si>
  <si>
    <t>http://kikolani.com/category/blogging</t>
  </si>
  <si>
    <t>Blogging Tips</t>
  </si>
  <si>
    <t>http://kikolani.com/get-blog-post-promotion-the-ultimate-guide-today.html</t>
  </si>
  <si>
    <t>Get Blog Post Promotion: The Ultimate Guide Today!</t>
  </si>
  <si>
    <t>http://kikolani.com/fetching-friday-resources-mashup-happy-holidays.html</t>
  </si>
  <si>
    <t>Fetching Friday &amp;#8211; Resources Mashup &amp;amp; Happy Holidays</t>
  </si>
  <si>
    <t>http://kikolani.com/hootsuite-blogging-twitter-management-guide-bloggers.html</t>
  </si>
  <si>
    <t>HootSuite for Blogging &amp;#8211; A Twitter Management Guide for Bloggers</t>
  </si>
  <si>
    <t>http://kikolani.com/buffer-review-my-favorite-time-saving-twitter-tool.html</t>
  </si>
  <si>
    <t>Buffer Review &amp;#8211; My Favorite Time Saving Twitter Tool</t>
  </si>
  <si>
    <t>http://kikolani.com/do-you-know-why-you-blog.html</t>
  </si>
  <si>
    <t>Do You Know Why You Blog?</t>
  </si>
  <si>
    <t>http://blog.openviewpartners.com/corporate-site-design-why-every-page-is-a-landing-page/</t>
  </si>
  <si>
    <t>Corporate site design: Why every page is a landing page | OpenView</t>
  </si>
  <si>
    <t>http://labs.openviewpartners.com/10-business-seo-blogs-you-should-be-reading/</t>
  </si>
  <si>
    <t>10 Business SEO Blogs You Should Be Reading | OpenView Labs</t>
  </si>
  <si>
    <t>http://labs.openviewpartners.com/latest/feed/?paged=22</t>
  </si>
  <si>
    <t>OpenView Labs &amp;#187; Latest</t>
  </si>
  <si>
    <t>http://blog.openviewpartners.com/tag/seo/feed/</t>
  </si>
  <si>
    <t>OpenView Blog &amp;#187; SEO</t>
  </si>
  <si>
    <t>http://blog.openviewpartners.com/tag/websites/feed/</t>
  </si>
  <si>
    <t>OpenView Blog &amp;#187; websites</t>
  </si>
  <si>
    <t>http://labs.openviewpartners.com/topic/whole-product-development/whole/feed/</t>
  </si>
  <si>
    <t>OpenView Labs &amp;#187; Whole Product Development</t>
  </si>
  <si>
    <t>http://labs.openviewpartners.com/latest/feed/?paged=30</t>
  </si>
  <si>
    <t>http://labs.openviewpartners.com/topic/customer-development/content/feed/?paged=2</t>
  </si>
  <si>
    <t>OpenView Labs &amp;#187; Content</t>
  </si>
  <si>
    <t>http://www.lawmacs.com/2010/08/07/is-content-still-kingtime-for-another-round-up.html</t>
  </si>
  <si>
    <t>Is Content Still King?Time For Another Round Up â€” lawmacs web design blog</t>
  </si>
  <si>
    <t>http://www.lawmacs.com/2010/09/04/guest-posting-or-networking.html</t>
  </si>
  <si>
    <t>Guest Posting Or Networking â€” lawmacs web design blog</t>
  </si>
  <si>
    <t>http://www.lawmacs.com/2010/10/27/the-motivated-blogger-doing-your-best-without-even-trying.html</t>
  </si>
  <si>
    <t>The Motivated Blogger Doing Your Best Without Even Trying â€” lawmacs web design blog</t>
  </si>
  <si>
    <t>http://www.lawmacs.com/2011/04/13/how-i-build-my-blog.html</t>
  </si>
  <si>
    <t>How I Build My Blog â€” lawmacs web design blog</t>
  </si>
  <si>
    <t>http://www.lawmacs.com/2010/12/14/keep-your-visitors-coming-back.html</t>
  </si>
  <si>
    <t>Keep Your Visitors Coming Back â€” lawmacs web design blog</t>
  </si>
  <si>
    <t>http://www.lawmacs.com/2011/09/12/blogging-is-fun-but-is-it-good-for-you-yes-says-new-research.html</t>
  </si>
  <si>
    <t>Blogging is Fun, but is it Good for You? Yes, Says New Research â€” lawmacs web design blog</t>
  </si>
  <si>
    <t>http://www.lawmacs.com/2011/11/22/cloud-storage.html</t>
  </si>
  <si>
    <t>Cloud Storage â€” lawmacs web design blog</t>
  </si>
  <si>
    <t>http://www.lawmacs.com/2012/01/03/blog-marketing-for-money.html</t>
  </si>
  <si>
    <t>Blog Marketing For Money â€” lawmacs web design blog</t>
  </si>
  <si>
    <t>http://www.lawmacs.com/2011/06/21/web-design-whats-your-views.html</t>
  </si>
  <si>
    <t>Web Design What&amp;rsquo;s Your Views? â€” lawmacs web design blog</t>
  </si>
  <si>
    <t>http://www.lawmacs.com/2010/10/01/the-three-main-areas-of-your-blog-design.html</t>
  </si>
  <si>
    <t>The Three Main Areas Of Your Blog Design â€” lawmacs web design blog</t>
  </si>
  <si>
    <t>http://www.lawmacs.com/2011/12/27/blog-marketing-how-much-money-can-you-make.html</t>
  </si>
  <si>
    <t>Blog Marketing: How Much Money Can You Make? â€” lawmacs web design blog</t>
  </si>
  <si>
    <t>http://www.lawmacs.com/2010/08/30/when-should-you-change-your-template.html</t>
  </si>
  <si>
    <t>When Should You Change Your Blog Template? â€” lawmacs web design blog</t>
  </si>
  <si>
    <t>http://www.lawmacs.com/2011/05/12/how-to-get-help-with-marketing-your-website.html</t>
  </si>
  <si>
    <t>How to Get Help With Marketing Your Website â€” lawmacs web design blog</t>
  </si>
  <si>
    <t>http://www.lawmacs.com/2011/10/10/5-gadgets-parents-use-to-keep-their-kids-safe.html</t>
  </si>
  <si>
    <t>5 Gadgets Parents Use to Keep Their Kids Safe â€” lawmacs web design blog</t>
  </si>
  <si>
    <t>http://www.lawmacs.com/2011/03/29/search-engine-optimization-or-social-media-marketing.html</t>
  </si>
  <si>
    <t>Search Engine Optimization or Social Media Marketing â€” lawmacs web design blog</t>
  </si>
  <si>
    <t>http://www.lawmacs.com/2011/02/23/top-7-reasons-why-hosting-customers-and-providers-are-at-odds-with-each-other.html</t>
  </si>
  <si>
    <t>Top 7 Reasons Why Hosting Customers and Providers Are at Odds with Each Other â€” lawmacs web design blog</t>
  </si>
  <si>
    <t>http://www.lawmacs.com/about-2</t>
  </si>
  <si>
    <t>About â€” lawmacs web design blog</t>
  </si>
  <si>
    <t>http://www.lawmacs.com/2011/12/22/go-viral-with-video-optimization-and-improved-seo.html</t>
  </si>
  <si>
    <t>Go Viral with Video Optimization and Improved SEO â€” lawmacs web design blog</t>
  </si>
  <si>
    <t>http://www.lawmacs.com/2011/11/17/get-more-hours-out-of-your-day-essential-time-management-tips-for-internet-marketers.html</t>
  </si>
  <si>
    <t>Get More Hours Out Of Your Day &amp;#8211; Essential Time Management Tips For Internet Marketers â€” lawmacs web design blog</t>
  </si>
  <si>
    <t>http://www.lawmacs.com/2010/12/12/blogging-as-i-see-it.html</t>
  </si>
  <si>
    <t>Blogging As i See it â€” lawmacs web design blog</t>
  </si>
  <si>
    <t>http://topphilippinewebsites.com/</t>
  </si>
  <si>
    <t>Top Philippine Websites - Ranked by Alexa to ensure objectivity.  The Definitive Philippine Website List!</t>
  </si>
  <si>
    <t>kaiserthesage.com/</t>
  </si>
  <si>
    <t>http://topphilippinewebsites.com/index.php?page=1</t>
  </si>
  <si>
    <t>http://www.topphilippinewebsites.com/index.php?orderby=month&amp;page=1</t>
  </si>
  <si>
    <t>http://www.bloggingjunction.com/the-5-best-seo-strategies/</t>
  </si>
  <si>
    <t>The 5 Best SEO Strategies</t>
  </si>
  <si>
    <t>http://www.bloggingjunction.com/guest-posting-blogs-list/</t>
  </si>
  <si>
    <t>Guest Posting Blogs List - Top Guest Post Blogs</t>
  </si>
  <si>
    <t>http://www.canuckseo.com/index.php/2010/12/deadliest-catch-by-seo-spammers/</t>
  </si>
  <si>
    <t>Canadian SEO | Local Canadian SEO | Hamilton SEO|CanuckSEO.com</t>
  </si>
  <si>
    <t>Advance Link Building Services</t>
  </si>
  <si>
    <t>http://www.canuckseo.com/index.php/2010/12/seo-e-book-potpourri-for-better-rankings/</t>
  </si>
  <si>
    <t>http://dougchampigny.com/start-internet-marketing-now-to-protect-your-future/</t>
  </si>
  <si>
    <t>_x000D_
  Start Internet Marketing Now To Protect Your Future!  :Internet Marketing with Doug Champigny</t>
  </si>
  <si>
    <t>http://dougchampigny.com/offline-businesses-5-free-and-easy-ways-to-get-more-website-traffic/</t>
  </si>
  <si>
    <t>_x000D_
  Offline Businesses &amp;#8211; 5 Free and Easy Ways To Get More Website Traffic :Internet Marketing with Doug Champigny</t>
  </si>
  <si>
    <t>http://dougchampigny.com/start-internet-marketing-now-to-protect-your-future/feed/</t>
  </si>
  <si>
    <t>Comments on: Start Internet Marketing Now To Protect Your Future!</t>
  </si>
  <si>
    <t>http://theaveragegenius.net/blogroll/</t>
  </si>
  <si>
    <t>Blogroll</t>
  </si>
  <si>
    <t>http://pointblankseo.com/feed</t>
  </si>
  <si>
    <t>Point Blank SEO</t>
  </si>
  <si>
    <t>http://pointblankseo.com/category/link-building/feed</t>
  </si>
  <si>
    <t>Point Blank SEO &amp;#187; Link Building</t>
  </si>
  <si>
    <t>http://www.strictlyonlinebiz.com/blog/</t>
  </si>
  <si>
    <t>Easy Make Money Online Tips For Small Online Businesses</t>
  </si>
  <si>
    <t>http://www.strictlyonlinebiz.com/blog/speed-up-wordpress-with-w3-total-cache/1231/</t>
  </si>
  <si>
    <t>W3 Total Cache Tutorial - Complete Setup Guide With Pictures | Small Online Business</t>
  </si>
  <si>
    <t>http://www.strictlyonlinebiz.com/blog/which-is-better-paypal-or-2checkout/253/</t>
  </si>
  <si>
    <t>The Great PayPal Alternative: 2CheckOut Merchant Account | Small Online Business</t>
  </si>
  <si>
    <t>http://www.strictlyonlinebiz.com/blog/w3-total-cache-speeds-up-wordpress/1570/</t>
  </si>
  <si>
    <t>How To Install W3 Total Cache: Step by Step Setup Guide | Small Online Business</t>
  </si>
  <si>
    <t>http://www.strictlyonlinebiz.com/blog/top-dofollow-plugins/1597/</t>
  </si>
  <si>
    <t>Top 3 Dofollow Wordpress Plug-ins For Dofollow Blogs | Small Online Business</t>
  </si>
  <si>
    <t>http://www.strictlyonlinebiz.com/blog/crawl-websites-faster/1864/</t>
  </si>
  <si>
    <t>Top 9 Ways Of Forcing Google To Crawl Your Site Faster | Small Online Business</t>
  </si>
  <si>
    <t>http://www.strictlyonlinebiz.com/blog/nofollow-wordpress-tag-clouds/1820/</t>
  </si>
  <si>
    <t>How To Add Nofollow To Wordpress Tags and Tag Cloud | Small Online Business</t>
  </si>
  <si>
    <t>http://www.strictlyonlinebiz.com/blog/build-free-mailing-list/1852/</t>
  </si>
  <si>
    <t>Top Three Ways Of Building A Mailing List For FREE! | Small Online Business</t>
  </si>
  <si>
    <t>http://www.strictlyonlinebiz.com/blog/strictlyonlinebizs-top-blog-posts-of-the-week-10/1205/</t>
  </si>
  <si>
    <t>Laptop Computer Crashes &amp;amp; Blog Posts Of The Week 10 | Small Online Business</t>
  </si>
  <si>
    <t>http://www.strictlyonlinebiz.com/blog/free-guide-to-making-money-online-in-nigeria/1952/</t>
  </si>
  <si>
    <t>How To Make Money Online In Nigeria Free of Charge DOWNLOAD! | Small Online Business</t>
  </si>
  <si>
    <t>http://www.strictlyonlinebiz.com/blog/affiliate-marketing-online-business/2285/</t>
  </si>
  <si>
    <t>How to Start an Affiliate Marketing Online Business | Small Online Business</t>
  </si>
  <si>
    <t>http://www.strictlyonlinebiz.com/blog/about/</t>
  </si>
  <si>
    <t>Who Am I, How It All Started &amp;amp; The Journey So Far | Small Online Business</t>
  </si>
  <si>
    <t>http://www.strictlyonlinebiz.com/blog/boost-google-adsense-earnings/2275/</t>
  </si>
  <si>
    <t>Top 4 Reasons Why Your Google Adsense Earnings Suck! | Small Online Business</t>
  </si>
  <si>
    <t>http://www.strictlyonlinebiz.com/blog/unlock-huawei-zte-usb-modems-free/</t>
  </si>
  <si>
    <t>How To Unlock A Huawei USB Internet Modem Free! | Small Online Business</t>
  </si>
  <si>
    <t>http://www.strictlyonlinebiz.com/blog/online-surveys-are-not-for-nigerians/1210/</t>
  </si>
  <si>
    <t>Nigerians Itâ€™s Time We Forget About Paid Online Surveys | Small Online Business</t>
  </si>
  <si>
    <t>http://www.strictlyonlinebiz.com/blog/how-to-secure-your-download-files-and-bandwidth/308/</t>
  </si>
  <si>
    <t>How To Secure Your Download Files And Bandwidth | Small Online Business</t>
  </si>
  <si>
    <t>http://www.strictlyonlinebiz.com/blog/number-one-google-ranking/1927/</t>
  </si>
  <si>
    <t>How to Rank #1 For Highly Competitive Keywords on Google SERPs | Small Online Business</t>
  </si>
  <si>
    <t>http://www.netchunks.com/huge-list-of-400-dofollow-commentluv-blogs/</t>
  </si>
  <si>
    <t xml:space="preserve">Huge List of 400+ Dofollow CommentLuv Blogs </t>
  </si>
  <si>
    <t>http://greenstertribe.com/eco-friendly-friday-tips-97-greening-your-hotel-stay</t>
  </si>
  <si>
    <t>Eco-Friendly Friday Tips 97 &amp;#8211; Greening Your Hotel Stay | Greenster Tribe</t>
  </si>
  <si>
    <t>http://www.youngprepro.com/attract-and-generate-leads-through-link-building/</t>
  </si>
  <si>
    <t>5 Ways to Attract and Generate Leads through Link Building</t>
  </si>
  <si>
    <t>http://www.youngprepro.com/viral-traffic/</t>
  </si>
  <si>
    <t>10 Powerful Techniques to Generate Viral Traffic</t>
  </si>
  <si>
    <t>http://wassupblog.com/reviewing-mylikes-as-an-advertiser/</t>
  </si>
  <si>
    <t>Reviewing MyLikes As An Advertiser | WassupBlog</t>
  </si>
  <si>
    <t>http://wassupblog.com/what-you-post-could-cause-google-to-disable-your-account/</t>
  </si>
  <si>
    <t>What You Post Could Cause Google To Disable Your Account! | WassupBlog</t>
  </si>
  <si>
    <t>http://selfmademinds.com/201006/how-you-can-become-a-million-dollar-blogger/</t>
  </si>
  <si>
    <t>How you can become a Million Dollar Blogger &amp;raquo; Self Made Minds</t>
  </si>
  <si>
    <t>not really.</t>
  </si>
  <si>
    <t>http://www.voltierdigital.com/2010/11/lifecycle-of-linkbait-infographic/</t>
  </si>
  <si>
    <t>DIY Guide to Successful Linkbait Infographic | Infographics Design &amp;amp; Promotion | Content Marketing | Voltier Digital</t>
  </si>
  <si>
    <t>http://smallbizbee.com/index/2010/07/20/startup-global/</t>
  </si>
  <si>
    <t>How to Take Your Startup Global</t>
  </si>
  <si>
    <t>http://seanseo.com/seo/keyword-proximity/</t>
  </si>
  <si>
    <t>SEO Strategies - Keyword Proximity</t>
  </si>
  <si>
    <t>http://www.home-business-team.com/blog/2011/12/02/commentluv-blogs-500-the-biggest-list-ever/</t>
  </si>
  <si>
    <t>CommentLuv Blogs:  (500+) The Biggest List Ever!!!</t>
  </si>
  <si>
    <t>http://www.widerfunnel.com/best-practices/would-don-draper-run-conversion-optimization-tests</t>
  </si>
  <si>
    <t>Would Don Draper Run Conversion Optimization Tests?</t>
  </si>
  <si>
    <t>http://www.wchingya.com/2010/09/case-study-new-blog-growth.html</t>
  </si>
  <si>
    <t>Case Study: How A New Blog Achieved 100% growth in 2 Months | Social @ Blogging Tracker</t>
  </si>
  <si>
    <t>http://www.webuildyourblog.com/3419/littleknown-ways-enhance-your-link-building-strategy/</t>
  </si>
  <si>
    <t>Link Building Strategy: Little Known Ways To Enhance Yours</t>
  </si>
  <si>
    <t>http://www.webuildyourblog.com/3236/link-building-campaign-important/</t>
  </si>
  <si>
    <t>Link Building Campaign: Why Is It Important</t>
  </si>
  <si>
    <t>http://www.webuildyourblog.com/3472/online-training-work/</t>
  </si>
  <si>
    <t>Can Online Training Really Work?</t>
  </si>
  <si>
    <t>http://www.webuildyourblog.com/2864/silo-website-structure/</t>
  </si>
  <si>
    <t>What is the SILO Website Structure?</t>
  </si>
  <si>
    <t>http://www.dreamsystemsmedia.com/blog/index.php/online-pr-evolves-from-traditional-pr/</t>
  </si>
  <si>
    <t>Online PR Evolves from Traditional PR | Internet Marketing Blog</t>
  </si>
  <si>
    <t>http://www.authoritydomains.com/blogs/goto/http:/kaiserthesage.com</t>
  </si>
  <si>
    <t>http://www.elevatelocal.co.uk/blog/google-inside-search-life-of-a-query-14063260</t>
  </si>
  <si>
    <t>Google Inside Search &amp;#8211; Interesting Facts about Google</t>
  </si>
  <si>
    <t>http://www.seomofo.com/marketing/seo-for-affiliate-links.html</t>
  </si>
  <si>
    <t>Advanced SEO for Affiliate Marketing Links</t>
  </si>
  <si>
    <t>http://www.probloggingsuccess.com/keyword-research-guide-4-biggest-flaws-you-should-avoid/</t>
  </si>
  <si>
    <t>Keyword Research Guide: 4 Biggest Flaws You Should Avoid | Problogging Success</t>
  </si>
  <si>
    <t>http://www.probloggingsuccess.com/keyword-research-guide-4-biggest-flaws-you-should-avoid/?cid=9360</t>
  </si>
  <si>
    <t>How to carry out an effective keyword research for your new blog</t>
  </si>
  <si>
    <t>http://www.probloggingsuccess.com/keyword-research-guide-4-biggest-flaws-you-should-avoid/?cid=9329</t>
  </si>
  <si>
    <t>http://www.probloggingsuccess.com/keyword-research-guide-4-biggest-flaws-you-should-avoid/?cid=9354</t>
  </si>
  <si>
    <t>http://www.probloggingsuccess.com/keyword-research-guide-4-biggest-flaws-you-should-avoid/?cid=9365</t>
  </si>
  <si>
    <t>http://www.seohosting.com/blog/copywriting/how-to-get-customers-to-take-immediate-action/</t>
  </si>
  <si>
    <t xml:space="preserve">  How to Get Customers to Take Immediate Action</t>
  </si>
  <si>
    <t>http://lillieammann.com/tag/thanks/page/2/</t>
  </si>
  <si>
    <t xml:space="preserve">  thanks : Lillie Ammann, Writer &amp;amp; Editor</t>
  </si>
  <si>
    <t>http://www.practicalseo.org/blog/</t>
  </si>
  <si>
    <t>Search Engine Optimization Blog - Practical SEO</t>
  </si>
  <si>
    <t>http://www.practicalseo.org/blog/deep-links-seo-importance-of-deep-linking/</t>
  </si>
  <si>
    <t>Deep Links SEO â€“ Importance of Deep Linking</t>
  </si>
  <si>
    <t>http://www.practicalseo.org/blog/guest-blogging/</t>
  </si>
  <si>
    <t>Guest Blogging</t>
  </si>
  <si>
    <t>http://www.practicalseo.org/blog/the-best-email-marketing-software-aweber-vs-mailchimp/</t>
  </si>
  <si>
    <t>The Best Email Marketing Software, Aweber VS MailChimp</t>
  </si>
  <si>
    <t>http://www.practicalseo.org/blog/category/link-building/</t>
  </si>
  <si>
    <t>Link Building Tutorials -</t>
  </si>
  <si>
    <t>http://www.practicalseo.org/blog/seo-experts-answer/</t>
  </si>
  <si>
    <t>SEO Experts Answer â€“ The Most Effective Link Building Strategy</t>
  </si>
  <si>
    <t>http://www.practicalseo.org/blog/how-to-promote-your-website-everything-you-need-for-success/</t>
  </si>
  <si>
    <t>How to Promote Your Website â€“ Everything You Need for Success</t>
  </si>
  <si>
    <t>Jason @ Online Business SEO</t>
  </si>
  <si>
    <t>http://www.practicalseo.org/blog/link-building-guide-creating-your-link-building-seo-plan/</t>
  </si>
  <si>
    <t>Link Building Guide â€“ Creating Your Link Building SEO Plan</t>
  </si>
  <si>
    <t>http://www.practicalseo.org/blog/creating-your-seo-plan-seo-implementation/</t>
  </si>
  <si>
    <t>Creating Your SEO Plan &amp;amp; SEO Implementation</t>
  </si>
  <si>
    <t>http://www.practicalseo.org/blog/link-diversity/</t>
  </si>
  <si>
    <t>Link Diversity â€“ Link Building for Success</t>
  </si>
  <si>
    <t>http://www.practicalseo.org/blog/zarko-zivkovic/</t>
  </si>
  <si>
    <t>Zarko Zivkovic - Practical SEO Blog</t>
  </si>
  <si>
    <t>http://www.practicalseo.org/blog/link-building-tip-4-competitor-link-analysis-acquisition/</t>
  </si>
  <si>
    <t>Link Building Tip #4 â€“ Competitor Link Analysis &amp;amp; Acquisition</t>
  </si>
  <si>
    <t>http://www.practicalseo.org/blog/press-releases-seo-strategy/</t>
  </si>
  <si>
    <t>Press Releases &amp;amp; your SEO Strategy</t>
  </si>
  <si>
    <t>http://www.practicalseo.org/blog/the-ever-present-debate-linking-out-from-your-website/</t>
  </si>
  <si>
    <t>The Ever Present Debate â€“ Linking Out From Your Website</t>
  </si>
  <si>
    <t>http://www.strictlyonlinebiz.com/blog/top-3-reasons-why-google-adsense-beats-selling-ad-slots/2267/</t>
  </si>
  <si>
    <t>Top 3 Reasons Why Google Adsense Beats Selling Ad Slots | Small Online Business</t>
  </si>
  <si>
    <t>http://www.strictlyonlinebiz.com/blog/make-money-online-nigeria-truth/2010/</t>
  </si>
  <si>
    <t>One Cold Truth About Making Money Online From Nigeria | Small Online Business</t>
  </si>
  <si>
    <t>http://www.strictlyonlinebiz.com/blog/install-setup-configure-advertising-manager-plugin/2142/</t>
  </si>
  <si>
    <t>How To Install, Setup and Configure Advertising Manager Plugin | Small Online Business</t>
  </si>
  <si>
    <t>http://www.strictlyonlinebiz.com/blog/hostgator-review/1299/</t>
  </si>
  <si>
    <t>Hostgator Unlimited Disk Space &amp;amp; Bandwidth Review | Small Online Business</t>
  </si>
  <si>
    <t>http://www.strictlyonlinebiz.com/blog/make-money-online-in-nigeria/680/</t>
  </si>
  <si>
    <t>How To Make Money Online In Nigeria | Small Online Business</t>
  </si>
  <si>
    <t>http://www.strictlyonlinebiz.com/blog/nigerians-make-legit-money-online/1141/</t>
  </si>
  <si>
    <t>Can Nigerians Really Make Legit Money Online? | Small Online Business</t>
  </si>
  <si>
    <t>http://www.strictlyonlinebiz.com/blog/remove-dates-from-wordpress-posts-comments/1902/</t>
  </si>
  <si>
    <t>How To Remove Dates From Wordpress Posts, Pages and Comments | Small Online Business</t>
  </si>
  <si>
    <t>http://www.strictlyonlinebiz.com/blog/insurance-for-small-online-business/2223/</t>
  </si>
  <si>
    <t>Insurance Basics for the Online Small Business Owner | Small Online Business</t>
  </si>
  <si>
    <t>http://www.linkbuildr.com/interview-with-jason-acidre/</t>
  </si>
  <si>
    <t xml:space="preserve">Interview With Jason Acidre </t>
  </si>
  <si>
    <t>SEO blog â€“ Kaiserthesage</t>
  </si>
  <si>
    <t>http://www.linkbuildr.com/ecommerce-twitter-marketing-strategies-in-action/</t>
  </si>
  <si>
    <t>Ecommerce Twitter Marketing Strategies In Action</t>
  </si>
  <si>
    <t>http://www.linkbuildr.com/ecommerce-twitter-marketing-strategies-in-action/feed/</t>
  </si>
  <si>
    <t>Comments on: Ecommerce Twitter Marketing Strategies In Action</t>
  </si>
  <si>
    <t>http://www.webmaster-success.com/commentluv-premium-one-of-the-best-thing-that-happened-to-this-blog/</t>
  </si>
  <si>
    <t>CommentLuv Premium - One Of The Best Thing That Happened To This Blog</t>
  </si>
  <si>
    <t>http://www.webmaster-success.com/feed/</t>
  </si>
  <si>
    <t>WebMaster-Success.com</t>
  </si>
  <si>
    <t>http://www.webmaster-success.com/category/wordpress/plugins/commentluv/feed/</t>
  </si>
  <si>
    <t>WebMaster-Success.com &amp;#187; CommentLuv</t>
  </si>
  <si>
    <t>http://www.webmaster-success.com/category/wordpress/plugins/feed/</t>
  </si>
  <si>
    <t>WebMaster-Success.com &amp;#187; Plugins</t>
  </si>
  <si>
    <t>http://www.webmaster-success.com/author/admin/feed/</t>
  </si>
  <si>
    <t>WebMaster-Success.com &amp;#187; Kharim Tomlinson</t>
  </si>
  <si>
    <t>http://www.webmaster-success.com/tag/wordpress/feed/</t>
  </si>
  <si>
    <t>WebMaster-Success.com &amp;#187; WordPress</t>
  </si>
  <si>
    <t>http://justinbriggs.org/from-here-on-out-do-what-you-love</t>
  </si>
  <si>
    <t>From Here On Out, Do What You Love | Justin Briggs</t>
  </si>
  <si>
    <t>http://techpatio.com/2010/blogging/four-reasons-people-blog-money-passion-fame-tension-pressure</t>
  </si>
  <si>
    <t>4 Reasons Why People Blog â€” TechPatio</t>
  </si>
  <si>
    <t>http://thesemblog.com/2011/03/social-signals-and-seo-can-facebook-and-twitter-help-my-seo/</t>
  </si>
  <si>
    <t>Social Signals &amp;amp; SEO - Can Facebook &amp;amp; Twitter help SEO? - The SEM Blog The SEM Blog</t>
  </si>
  <si>
    <t>http://yoyoseo.com/seo/optimizing-your-practice/</t>
  </si>
  <si>
    <t>Optimizing For Online Visibility &amp;#8211; Class Presentation &amp;#038; Worksheets</t>
  </si>
  <si>
    <t>http://www.philippine-directory.com/directory/Computers_and_Internet/SEO_and_eMarketing/SEO_and_eMarketing.htm</t>
  </si>
  <si>
    <t>Lists of Philippines SEO and eMarketing websites - Filipino Directory</t>
  </si>
  <si>
    <t>http://trafficcoleman.com/blog/top-33-awesome-bloggers-march-2011/</t>
  </si>
  <si>
    <t xml:space="preserve"> &amp;raquo; Top 33 Awesome Bloggers Of March 2011 | Seo Marketing Services | Black Seo Guy</t>
  </si>
  <si>
    <t>http://sharkseo.com/google/geotarget-subfolders/</t>
  </si>
  <si>
    <t>How to Geo-target Subfolders in Google Webmaster Tools | Shark SEO</t>
  </si>
  <si>
    <t>http://www.johnfdoherty.com/how-to-learn-seo-and-find-your-first-seo-job/</t>
  </si>
  <si>
    <t>How to: Learn SEO and Find Your First SEO Job | John Doherty</t>
  </si>
  <si>
    <t>Jason Acidre&amp;#8217;s blog</t>
  </si>
  <si>
    <t>http://www.johnfdoherty.com/forget-about-global-rankings-already/</t>
  </si>
  <si>
    <t>Forget about Global Rankings Already. Seriously.</t>
  </si>
  <si>
    <t>http://www.johnfdoherty.com/category/miscellany/feed/</t>
  </si>
  <si>
    <t>John Doherty &amp;#124; Professional SEO , Photographer, and Traveler &amp;#187; Miscellany</t>
  </si>
  <si>
    <t>http://michaelhalvorsen.com/2011/05/30-day-social-media-challenge-hiatus/</t>
  </si>
  <si>
    <t>30 Day Social Media Challenge (Hiatus)</t>
  </si>
  <si>
    <t>http://cognitiveseo.com/blog/26/the-best-link-building-blogs-experts-and-their-tutorials-from-2011/</t>
  </si>
  <si>
    <t>The Best Link Building Blogs, Experts and their Tutorials from 2011 &amp;#8211; cognitiveSEO</t>
  </si>
  <si>
    <t>http://www.azblogtips.com/freebies/welcome-to-my-new-blog.html</t>
  </si>
  <si>
    <t>Welcome to My New Blog | Affiliate Marketing Guides</t>
  </si>
  <si>
    <t>http://franchisebusinessportal.com/9-important-on-page-seo-steps.php/</t>
  </si>
  <si>
    <t>9 Important On-Page SEO Steps - Onpage Seo Steps | Franchise Business Portal</t>
  </si>
  <si>
    <t>http://dannedelko.com/internet-marketing/facebook-marketing.html</t>
  </si>
  <si>
    <t>Promoting Your Facebook Presence by Dan Nedelko</t>
  </si>
  <si>
    <t>http://bococreative.com/blog/top-6-seo-strategies-for-2010/</t>
  </si>
  <si>
    <t>Top 6 SEO Strategies for 2010 | BOCO Creative Blog</t>
  </si>
  <si>
    <t>http://z3olyte.com/now-accepting-guest-articles-with-adsense-share/</t>
  </si>
  <si>
    <t>Now Accepting Guest Articles with Adsense Share | The Game of Life</t>
  </si>
  <si>
    <t>http://www.unmemorabletitle.co.uk/where-should-you-be-promoting-your-seo-copywriting-and-marketing-blog-posts/</t>
  </si>
  <si>
    <t>Where Should You Be Promoting Your SEO, Copywriting and Marketing Blog Posts? - Copywriting Blog - Unmemorable Title</t>
  </si>
  <si>
    <t>http://cyrusshepard.com/</t>
  </si>
  <si>
    <t>Cyrus Shepard SEO Consultant &amp;#038; Web Strategist | Above the Fold SEO Blog</t>
  </si>
  <si>
    <t>http://cyrusshepard.com/author/cyrusshepard/feed/</t>
  </si>
  <si>
    <t>Above the Fold &amp;#187; Cyrus Shepard</t>
  </si>
  <si>
    <t>http://cyrusshepard.com/feed/</t>
  </si>
  <si>
    <t>Above the Fold</t>
  </si>
  <si>
    <t>http://mrdefinite.com/no-secret-how-to-rank-high-on-google-search/</t>
  </si>
  <si>
    <t>No Secret: How to Rank High on Google Search</t>
  </si>
  <si>
    <t>http://www.practicalseo.org/blog/ranking-factors-popularity-weight-seo-case-study-1/</t>
  </si>
  <si>
    <t>Ranking Factors Popularity and Weight, SEO Case Study #1</t>
  </si>
  <si>
    <t>http://www.practicalseo.org/blog/perfect-link-profile-link-building-your-website-to-perfection/</t>
  </si>
  <si>
    <t>Perfect Link Profile â€“ Link Building Your Website to Perfection</t>
  </si>
  <si>
    <t>http://www.practicalseo.org/blog/10-coolest-seo-jokes-with-no-need-for-optimization/</t>
  </si>
  <si>
    <t>10 Coolest SEO Jokes with no Need for Optimization</t>
  </si>
  <si>
    <t>http://www.practicalseo.org/blog/10-ways-online-video-benefit-search-engine-optimization/</t>
  </si>
  <si>
    <t>10 Ways To Use Online Video To Benefit Your Search Engine Optimization</t>
  </si>
  <si>
    <t>http://www.practicalseo.org/blog/link-building-guide-how-to-approach-webmasters-for-a-link/</t>
  </si>
  <si>
    <t>Link Building Guide â€“ How to Approach Webmasters for a Link</t>
  </si>
  <si>
    <t>http://www.practicalseo.org/blog/will-profile-links-work-in-2012-its-not-what-you-think-honestly/</t>
  </si>
  <si>
    <t>Will Profile Links Work in 2012? Itâ€™s not what you think, honestly!</t>
  </si>
  <si>
    <t>http://www.practicalseo.org/blog/category/seo-research/</t>
  </si>
  <si>
    <t>-</t>
  </si>
  <si>
    <t>http://www.practicalseo.org/blog/fresh-links-to-fresh-pages-for-freshness-update/</t>
  </si>
  <si>
    <t>Fresh Links to Fresh Pages for Freshness Update</t>
  </si>
  <si>
    <t>http://mrdefinite.com/rumour-is-iphone-5-iphonepro-coming/</t>
  </si>
  <si>
    <t>Rumour: Is iPhone 5 (iPhonePro) Coming?</t>
  </si>
  <si>
    <t>http://www.mastersofseo.com/more-squidoo-strategies/</t>
  </si>
  <si>
    <t>3 Advanced Squidoo Strategies</t>
  </si>
  <si>
    <t>http://www.vincegolangco.com/celebrities/leaked-photos-naked-blake-lively-gossip-girl-serena-van-der-woodsen-nude-pics/</t>
  </si>
  <si>
    <t>Leaked Photos: Naked Blake Lively Gossip Girl Serena van der Woodsen Nude Pics | Vince Golangco</t>
  </si>
  <si>
    <t>http://www.webbythoughts.com/my-webby-thoughts-seo-blog/</t>
  </si>
  <si>
    <t>My Webby Thoughts SEO Blog | SEO Consultant |SEM Consultant|Local SEO|Internet Marketing for Business Philippines</t>
  </si>
  <si>
    <t>http://www.Kaiserthesage.com</t>
  </si>
  <si>
    <t>http://www.coconutheadphones.com/writing-meta-descriptions-the-complete-guide/</t>
  </si>
  <si>
    <t>Writing Meta-Descriptions: The Complete Guide | Coconut Headphones</t>
  </si>
  <si>
    <t>http://web-workathome.com/seo-ultimate-multi-tasking-wordpress-plugin/</t>
  </si>
  <si>
    <t xml:space="preserve"> SEO Ultimate Multi tasking WordPress plugin - Web-Work At Home</t>
  </si>
  <si>
    <t>http://www.blogdemanila.com/7-reasons-why-im-using-wordpress/</t>
  </si>
  <si>
    <t>7 Reasons Why I'm Using WordPress? | Blog De Manila</t>
  </si>
  <si>
    <t>http://www.blogdemanila.com/build-high-quality-sites-based-on-google-standards/</t>
  </si>
  <si>
    <t>Build High Quality Sites Based On Google Standards | Blog De Manila</t>
  </si>
  <si>
    <t>http://tristankhalil.com/2011/11/roundups-on-mastering-online-ranking-conference-morcon-2011/</t>
  </si>
  <si>
    <t>Roundups on Mastering Online Ranking Conference 2011</t>
  </si>
  <si>
    <t>Jason &amp;#8220;Kaiser&amp;#8221; Acidre</t>
  </si>
  <si>
    <t>http://www.jadimla.com/tag/morcon/feed</t>
  </si>
  <si>
    <t>SEO Consultation Services &amp;#187; morcon</t>
  </si>
  <si>
    <t>KaisertheSage.com</t>
  </si>
  <si>
    <t>http://www.jadimla.com/tag/ppc/feed</t>
  </si>
  <si>
    <t>SEO Consultation Services &amp;#187; ppc</t>
  </si>
  <si>
    <t>http://www.jadimla.com/tag/seo/feed</t>
  </si>
  <si>
    <t>SEO Consultation Services &amp;#187; SEO</t>
  </si>
  <si>
    <t>http://weblog.sellcounter.com/2011/08/ways-to-do-strategic-link-search-for.html</t>
  </si>
  <si>
    <t>Ways To Do a Strategic Link Search for a site&amp;#8217;s link building</t>
  </si>
  <si>
    <t>http://14dddcom.baidubbse.info/alexa/Alexa_7.html</t>
  </si>
  <si>
    <t>List-of-Domains.org - Alexa website ranking for Tuesday, 10-Jan-2012 Page 7</t>
  </si>
  <si>
    <t>http://bingoventura.com/about/</t>
  </si>
  <si>
    <t>http://bingoventura.com/direction-online-jobs/</t>
  </si>
  <si>
    <t>http://bingoventura.com/5-social-networks-which-google-plus-will-eat-up/</t>
  </si>
  <si>
    <t>http://bingoventura.com/services/</t>
  </si>
  <si>
    <t>http://bingoventura.com/contact/</t>
  </si>
  <si>
    <t>http://www.vancemarketing.com/2011/11/backlinking-websites/</t>
  </si>
  <si>
    <t xml:space="preserve">Portland SEO Agency </t>
  </si>
  <si>
    <t>http://www.vancemarketing.com/blog/</t>
  </si>
  <si>
    <t>Portland SEO, Las Vegas SEO, Seattle SEO, Phoenix SEO, San Francisco SEO, Denver SEO</t>
  </si>
  <si>
    <t>http://www.vancemarketing.com/feed/</t>
  </si>
  <si>
    <t>Portland SEO and Online Marketing</t>
  </si>
  <si>
    <t>http://www.vancemarketing.com/category/portland-seo/feed/</t>
  </si>
  <si>
    <t>Portland SEO and Online Marketing &amp;#187; Portland SEO</t>
  </si>
  <si>
    <t>http://moneyseo.cnsqweb.com/</t>
  </si>
  <si>
    <t>Money and SEO  - Your Ultimate Guide to Search Engine Optimization, Linkbuilding, Social Media and Earning Money Online</t>
  </si>
  <si>
    <t>http://moneyseo.cnsqweb.com/increase-website-traffic-with-links-to-your-website/</t>
  </si>
  <si>
    <t>http://moneyseo.cnsqweb.com/top-tips-for-seo/</t>
  </si>
  <si>
    <t>http://moneyseo.cnsqweb.com/google-adsense-keyword-tips/</t>
  </si>
  <si>
    <t>http://moneyseo.cnsqweb.com/how-to-keep-you-blog-fresh-and-new/</t>
  </si>
  <si>
    <t>How to Keep you Blog Fresh and New | Money and SEO</t>
  </si>
  <si>
    <t>http://moneyseo.cnsqweb.com/how-to-increase-adsense-income-easily-and-effectively/</t>
  </si>
  <si>
    <t>http://moneyseo.cnsqweb.com/about</t>
  </si>
  <si>
    <t>About | Money and SEO</t>
  </si>
  <si>
    <t>http://moneyseo.cnsqweb.com/category/blogging</t>
  </si>
  <si>
    <t>blogging | Money and SEO</t>
  </si>
  <si>
    <t>http://moneyseo.cnsqweb.com/category/linkbuilding</t>
  </si>
  <si>
    <t>Linkbuilding | Money and SEO</t>
  </si>
  <si>
    <t>http://moneyseo.cnsqweb.com/category/internet-marketing</t>
  </si>
  <si>
    <t>internet marketing | Money and SEO</t>
  </si>
  <si>
    <t>http://moneyseo.cnsqweb.com/tag/advertising</t>
  </si>
  <si>
    <t>Advertising | Money and SEO</t>
  </si>
  <si>
    <t>http://moneyseo.cnsqweb.com/category/random</t>
  </si>
  <si>
    <t>Random | Money and SEO</t>
  </si>
  <si>
    <t>http://moneyseo.cnsqweb.com/category/social-media/podcasting</t>
  </si>
  <si>
    <t>podcasting | Money and SEO</t>
  </si>
  <si>
    <t>http://moneyseo.cnsqweb.com/tag/backlinks</t>
  </si>
  <si>
    <t>Backlinks | Money and SEO</t>
  </si>
  <si>
    <t>http://moneyseo.cnsqweb.com/tag/directory-submission</t>
  </si>
  <si>
    <t>Directory Submission | Money and SEO</t>
  </si>
  <si>
    <t>http://moneyseo.cnsqweb.com/tag/ppc</t>
  </si>
  <si>
    <t>PPC | Money and SEO</t>
  </si>
  <si>
    <t>http://moneyseo.cnsqweb.com/tag/google</t>
  </si>
  <si>
    <t>Google | Money and SEO</t>
  </si>
  <si>
    <t>http://moneyseo.cnsqweb.com/tag/pagerank</t>
  </si>
  <si>
    <t>Pagerank | Money and SEO</t>
  </si>
  <si>
    <t>http://moneyseo.cnsqweb.com/tag/affiilates</t>
  </si>
  <si>
    <t>Affiilates | Money and SEO</t>
  </si>
  <si>
    <t>http://moneyseo.cnsqweb.com/tag/algorithm</t>
  </si>
  <si>
    <t>Algorithm | Money and SEO</t>
  </si>
  <si>
    <t>http://moneyseo.cnsqweb.com/tag/article-submission</t>
  </si>
  <si>
    <t>Article Submission | Money and SEO</t>
  </si>
  <si>
    <t>http://moneyseo.cnsqweb.com/tag/money-matters</t>
  </si>
  <si>
    <t>Money Matters | Money and SEO</t>
  </si>
  <si>
    <t>http://moneyseo.cnsqweb.com/tag/niche</t>
  </si>
  <si>
    <t>Niche | Money and SEO</t>
  </si>
  <si>
    <t>http://moneyseo.cnsqweb.com/tag/pay-per-post</t>
  </si>
  <si>
    <t>Pay-Per-Post | Money and SEO</t>
  </si>
  <si>
    <t>http://moneyseo.cnsqweb.com/tag/pay-to-click</t>
  </si>
  <si>
    <t>Pay-To-Click | Money and SEO</t>
  </si>
  <si>
    <t>http://yokimono.com/domain-list-22</t>
  </si>
  <si>
    <t>Alexa top domain list from 42001 to 44000 by Something good</t>
  </si>
  <si>
    <t>http://top1m.eyoon.info/index.php?id=&amp;offset=37&amp;go=1000</t>
  </si>
  <si>
    <t>http://www.mlm-network-marketing-opportunity.com/blog/</t>
  </si>
  <si>
    <t>Blog | MLM Network Marketing Opportunity</t>
  </si>
  <si>
    <t>http://www.mlm-network-marketing-opportunity.com/blog-traffic/blog-commenting-sites/</t>
  </si>
  <si>
    <t>Blog Commenting Sites List | MLM Network Marketing Opportunity</t>
  </si>
  <si>
    <t>http://www.mlm-network-marketing-opportunity.com/tag/blog-commenting-site-list/</t>
  </si>
  <si>
    <t>Blog Commenting Site List | MLM Network Marketing Opportunity</t>
  </si>
  <si>
    <t>http://www.mlm-network-marketing-opportunity.com/tag/blog-commenting-sites-list/</t>
  </si>
  <si>
    <t>http://www.mlm-network-marketing-opportunity.com/tag/blog-commenting-sites/</t>
  </si>
  <si>
    <t>Blog Commenting Sites | MLM Network Marketing Opportunity</t>
  </si>
  <si>
    <t>http://www.mlm-network-marketing-opportunity.com/tag/dofollow-blog-commenting/</t>
  </si>
  <si>
    <t>Dofollow Blog Commenting | MLM Network Marketing Opportunity</t>
  </si>
  <si>
    <t>http://pspliving.com/growmap-anti-spam-plugin-test/</t>
  </si>
  <si>
    <t>Help Us Test the GrowMap Gasp Anti-Spam Plugin | PSPLiving</t>
  </si>
  <si>
    <t>http://indexsite.org/domain-list-107</t>
  </si>
  <si>
    <t>Alexa top domain list from 42401 to 42800 by Indexsite - Index of the web</t>
  </si>
  <si>
    <t>http://www.bypassthe.net/AlexaProcess/index.php?v=1&amp;p=38</t>
  </si>
  <si>
    <t>http://www.rmtmark.com/news.aspx?info_id=865</t>
  </si>
  <si>
    <t>http://www.le-seo.fr/</t>
  </si>
  <si>
    <t>Le SEO.fr</t>
  </si>
  <si>
    <t>http://www.le-seo.fr/soyez-prudent-avec-les-scripts-du-dimanche-lfe-112.html</t>
  </si>
  <si>
    <t>http://www.le-seo.fr/scrapebox-cest-bien-un-crawler-cest-mieux-17.html</t>
  </si>
  <si>
    <t>http://www.le-seo.fr/arretez-de-focaliser-sur-le-contenu-27.html</t>
  </si>
  <si>
    <t>http://www.le-seo.fr/spinning-constantes-92.html</t>
  </si>
  <si>
    <t>{Spinning} &amp;amp; &amp;laquo;&amp;nbsp;Constantes&amp;nbsp;&amp;raquo; | Le SEO</t>
  </si>
  <si>
    <t>http://www.le-seo.fr/contact</t>
  </si>
  <si>
    <t>http://www.le-seo.fr/avoir-un-site-rapide-est-un-critere-essentiel-en-seo-6.html</t>
  </si>
  <si>
    <t>Avoir un site rapide est un critÃ¨re essentiel en SEO | Le SEO</t>
  </si>
  <si>
    <t>http://www.nebseo.com/</t>
  </si>
  <si>
    <t>SEO Montreal | Social Media &amp;#8211; My world</t>
  </si>
  <si>
    <t>http://www.nebseo.com/seo/les-10-mythes-du-referencement-qui-perdurent-sans-raison/</t>
  </si>
  <si>
    <t>Mythes sur le SEO | Seo Montreal | RefÃ©rencement naturel | SEO Montreal | Social Media</t>
  </si>
  <si>
    <t>http://www.nebseo.com/seo/les-microformats-au-service-du-seo/</t>
  </si>
  <si>
    <t>Les microformats au service du SEO | SEO Montreal | Social Media</t>
  </si>
  <si>
    <t>http://www.nebseo.com/seo/improving-domain-authority-through-trustworthy-link-building/</t>
  </si>
  <si>
    <t>Better Blog ranking with Linkbuilding and get better domain authority | SEO Montreal | Social Media</t>
  </si>
  <si>
    <t>http://www.nebseo.com/link-building/ameliorer-le-seo-par-le-linkbuilding-oui-mais-de-qualite/</t>
  </si>
  <si>
    <t>AmÃ©liorer le SEO par le linkbuilding, oui mais de qualitÃ© ! | SEO Montreal | Social Media</t>
  </si>
  <si>
    <t>http://www.nebseo.com/link-building/why-internal-linking-is-important-for-your-onpage-seo-strategy/</t>
  </si>
  <si>
    <t>Why Internal Linking Is Important For Your Onpage SEO Strategy? | SEO Montreal | Social Media</t>
  </si>
  <si>
    <t>http://www.nebseo.com/link-building/backlinks/comment-augmenter-vos-backlinks/</t>
  </si>
  <si>
    <t>Comment augmenter vos backlinks | SEO Montreal | Social Media</t>
  </si>
  <si>
    <t>http://www.nebseo.com/seo/dautres-mythes-du-referencement-a-explorer/</t>
  </si>
  <si>
    <t>Les mythes du SEO qui perdurent &amp;#8211; deuxiÃ¨me partie | SEO Montreal | Social Media</t>
  </si>
  <si>
    <t>http://www.nebseo.com/seo/les-liens-de-profils-profil-links-bon-ou-pas-pour-votre-seo/</t>
  </si>
  <si>
    <t>Les liens de profils (profil links) bon ou pas pour votre SEO? | SEO Montreal | Social Media</t>
  </si>
  <si>
    <t>http://www.nebseo.com/seo/5-blackhat-seo-tactics-you-should-avoid/</t>
  </si>
  <si>
    <t>5 blackhat seo tactics you should avoid | SEO Montreal | Social Media</t>
  </si>
  <si>
    <t>http://www.nebseo.com/link-building/backlinks/the-importance-of-using-link-building-to-improve-your-page-rank/</t>
  </si>
  <si>
    <t>The Importance Of Using Link Building To Improve Your Page Rank | SEO Montreal | Social Media</t>
  </si>
  <si>
    <t>http://www.nebseo.com/seo/improving-ranking-with-on-page-optimization/</t>
  </si>
  <si>
    <t>Hard Hitting On Page SEO techniques to improve your ranking | SEO Montreal | Social Media</t>
  </si>
  <si>
    <t>http://www.nebseo.com/social-media/three-reasons-why-social-media-is-important-for-your-business/</t>
  </si>
  <si>
    <t>Is social media is important for your business ? | SEO Montreal | Social Media</t>
  </si>
  <si>
    <t>http://www.nebseo.com/seo/understanding-the-effectiveness-of-linkwheel-technique/</t>
  </si>
  <si>
    <t>Linkwheel technique that should be part of your SEO strategy | SEO Montreal | Social Media</t>
  </si>
  <si>
    <t>http://www.nebseo.com/link-building/what-one-should-know-about-google-dofollow-links/</t>
  </si>
  <si>
    <t>What One Should Know About Google+ DoFollow Links | SEO Montreal | Social Media</t>
  </si>
  <si>
    <t>http://www.nebseo.com/link-building/5-common-linkbuilding-misconceptions-for-websites/</t>
  </si>
  <si>
    <t>5 Common Linkbuilding Misconceptions For Websites | SEO Montreal | Social Media</t>
  </si>
  <si>
    <t>http://www.nebseo.com/social-media/how-twitter-and-facebook-can-increase-productivity-in-your-business/</t>
  </si>
  <si>
    <t>How Social Media Can Increase Productivity In Your Business | SEO Montreal | Social Media</t>
  </si>
  <si>
    <t>http://www.nebseo.com/marketing-web/new-trends-that-have-redefined-facebook-marketing/</t>
  </si>
  <si>
    <t>Facebook Marketing page get Maxed out! | SEO Montreal | Social Media</t>
  </si>
  <si>
    <t>http://www.nebseo.com/seo/how-to-get-your-blog-design-optimized/</t>
  </si>
  <si>
    <t>How To Get Your Blog Design Optimized | SEO Montreal | Social Media</t>
  </si>
  <si>
    <t>http://www.nebseo.com/category/seo/</t>
  </si>
  <si>
    <t>SEO | SEO Montreal | Social Media</t>
  </si>
  <si>
    <t>http://www.nebseo.com/category/link-building/</t>
  </si>
  <si>
    <t>http://www.nebseo.com/category/social-media/</t>
  </si>
  <si>
    <t>Social Media | SEO Montreal | Social Media</t>
  </si>
  <si>
    <t>http://www.nebseo.com/wordpress-plugin/seopressor/seopressor%E2%80%94what%E2%80%99s-new-about-this-wordpress-seo-product/</t>
  </si>
  <si>
    <t>SEOPressor is more then just a Wordpress SEO plugin! | SEO Montreal | Social Media</t>
  </si>
  <si>
    <t>http://www.nebseo.com/category/facebook/</t>
  </si>
  <si>
    <t>Facebook | SEO Montreal | Social Media</t>
  </si>
  <si>
    <t>http://www.nebseo.com/category/google/</t>
  </si>
  <si>
    <t>Google | SEO Montreal | Social Media</t>
  </si>
  <si>
    <t>http://www.siteupdown.com/www.kaiserthesage.com</t>
  </si>
  <si>
    <t>www.kaiserthesage.com - is Kaiserthesage down?</t>
  </si>
  <si>
    <t>www.kaiserthesage.com</t>
  </si>
  <si>
    <t>http://www.webnamelist.com/alexa/Alexa_7.html</t>
  </si>
  <si>
    <t>List-of-Domains.org - Alexa website ranking for Friday, 13-Jan-2012 Page 7</t>
  </si>
  <si>
    <t>http://webnamelist.com/alexa/Alexa_8.html</t>
  </si>
  <si>
    <t>List-of-Domains.org - Alexa website ranking for Friday, 09-Dec-2011 Page 8</t>
  </si>
  <si>
    <t>http://bloghyped.com/2011/04/20/top-blogs-the-best-500-bloggers-to-follow-on-twitter-list/</t>
  </si>
  <si>
    <t>Add Your Blog to Our Top 500 Bloggers to Follow on Twitter List, Other | BlogHyped Blog Promotion Network</t>
  </si>
  <si>
    <t>http://www.sleekinthecity.com/2011/06/my-top-10-emerging-influential-blogs.html</t>
  </si>
  <si>
    <t>SLEEK IN THE CITY.com: My Top 10 Emerging Influential Blogs for 2011</t>
  </si>
  <si>
    <t>http://crowdspoke.com/topics/seo?range=month</t>
  </si>
  <si>
    <t>SEO | Crowdspoke</t>
  </si>
  <si>
    <t>http://nikkomarasigan.com/philippines-top-personal-blog-backlink-project/</t>
  </si>
  <si>
    <t>Philippine&amp;#8217;s Top Personal Blog Backlink Project | Nikko Marasigan</t>
  </si>
  <si>
    <t>Philippines Premier SEO Blog</t>
  </si>
  <si>
    <t>http://seosemgoogle.info/google/best%20seo%20in%20the%20world.html</t>
  </si>
  <si>
    <t>SEO Brisbane  best seo in the world</t>
  </si>
  <si>
    <t>Advanced SEO Strategies | Kaiserthesage</t>
  </si>
  <si>
    <t>http://www.jadimla.com/reasons-why-you-should-never-miss-morcon-2011.html</t>
  </si>
  <si>
    <t>Reasons Why You Should Never Miss MORCON 2011 | SEO Consultation Services</t>
  </si>
  <si>
    <t>http://www.jadimla.com/feed</t>
  </si>
  <si>
    <t>SEO Consultation Services</t>
  </si>
  <si>
    <t>http://www.jadimla.com/category/blogging/feed</t>
  </si>
  <si>
    <t>SEO Consultation Services &amp;#187; Blogging</t>
  </si>
  <si>
    <t>http://www.jadimla.com/category/seo/feed</t>
  </si>
  <si>
    <t>http://www.jadimla.com/tag/conference/feed</t>
  </si>
  <si>
    <t>SEO Consultation Services &amp;#187; conference</t>
  </si>
  <si>
    <t>http://www.jadimla.com/tag/event/feed</t>
  </si>
  <si>
    <t>SEO Consultation Services &amp;#187; event</t>
  </si>
  <si>
    <t>http://www.jadimla.com/tag/internet-marketing/feed</t>
  </si>
  <si>
    <t>SEO Consultation Services &amp;#187; internet marketing</t>
  </si>
  <si>
    <t>http://www.jadimla.com/tag/morcon-2011/feed</t>
  </si>
  <si>
    <t>SEO Consultation Services &amp;#187; morcon 2011</t>
  </si>
  <si>
    <t>http://seogeeker.com/3623/good-article-links-search-engine-optimization-trust/</t>
  </si>
  <si>
    <t xml:space="preserve"> Good Article on Links: Search Engine Optimization is All About Trust - Seo Geek</t>
  </si>
  <si>
    <t>http://franstips.com/sunergististic-backlinks-with-quantity-and-quality-create-best-traffic-for-your-site/</t>
  </si>
  <si>
    <t>Synergistic Backlinks Do Create Best Traffic For Your Site</t>
  </si>
  <si>
    <t>http://humanwebsite.com.my/blog/categories/listings/search-engine-optimization.html</t>
  </si>
  <si>
    <t>Search Engine Optimization - Internet Marketing Malaysia Blog</t>
  </si>
  <si>
    <t>Philippines' premier SEO blog</t>
  </si>
  <si>
    <t>http://humanwebsite.com.my/blog/tags/tag/search-engine-optimization.html</t>
  </si>
  <si>
    <t>search engine optimization - Internet Marketing Malaysia Blog</t>
  </si>
  <si>
    <t>http://humanwebsite.com.my/blog/tags/tag/seo.html</t>
  </si>
  <si>
    <t>seo - Internet Marketing Malaysia Blog</t>
  </si>
  <si>
    <t>http://humanwebsite.com.my/blog/tags/tag/link-building.html</t>
  </si>
  <si>
    <t>link building - Internet Marketing Malaysia Blog</t>
  </si>
  <si>
    <t>http://humanwebsite.com.my/blog/blogger/listings/jasonacidre.html</t>
  </si>
  <si>
    <t>Jason Acidre - Internet Marketing Malaysia Blog</t>
  </si>
  <si>
    <t>http://humanwebsite.com.my/blog/the-best-seo-tip-it-is-all-about-trust.html</t>
  </si>
  <si>
    <t>The Best SEO Tip â€“ It is All About Trust [Guest Blogging] - Internet Marketing Malaysia Blog</t>
  </si>
  <si>
    <t>http://humanwebsite.com.my/blog/tags/tag/building-trust.html</t>
  </si>
  <si>
    <t>building trust - Internet Marketing Malaysia Blog</t>
  </si>
  <si>
    <t>http://humanwebsite.com.my/blog/tags/tag/guest-blogging.html</t>
  </si>
  <si>
    <t>Guest blogging - Internet Marketing Malaysia Blog</t>
  </si>
  <si>
    <t>http://humanwebsite.com.my/blog/Page-10.html</t>
  </si>
  <si>
    <t>Latest Entries</t>
  </si>
  <si>
    <t>http://humanwebsite.com.my/blog/latest/Page-20.html</t>
  </si>
  <si>
    <t>http://humanwebsite.com.my/blog/latest/Page-17.html</t>
  </si>
  <si>
    <t>http://humanwebsite.com.my/blog/latest/Page-19.html</t>
  </si>
  <si>
    <t>http://humanwebsite.com.my/blog/Page-5.html</t>
  </si>
  <si>
    <t>http://www.matthewsdiehl.com/link-building/33-link-building-experts-and-tools-to-follow-on-twitter-and-why/</t>
  </si>
  <si>
    <t>33 Link Building Experts and Tools to Follow on Twitter and Why â€” Search Engine Optimization Blog</t>
  </si>
  <si>
    <t>http://surefireweb.com/blog/backlinking-strategies</t>
  </si>
  <si>
    <t>Backlinking Strategies | Sure Fire Web Newsblog</t>
  </si>
  <si>
    <t>http://angiegoboom.com/2010/09/webcam-silliness-with-aiden/</t>
  </si>
  <si>
    <t xml:space="preserve">Webcam silliness with Aiden. &amp;laquo;  Angie Go Boom </t>
  </si>
  <si>
    <t>http://www.notafanatic.com/</t>
  </si>
  <si>
    <t>Not a Fanatic</t>
  </si>
  <si>
    <t>Kaiserthe Sage</t>
  </si>
  <si>
    <t>http://www.notafanatic.com/2011/12/five-best-blogs-on-web.html</t>
  </si>
  <si>
    <t>The Five Best Blogs on the Web | Not a Fanatic</t>
  </si>
  <si>
    <t>http://www.incomestarters.com/10-seo-strategies-sites/</t>
  </si>
  <si>
    <t>10 Seo Strategies Sites | Make Money Online</t>
  </si>
  <si>
    <t>Kaiserthesage  Philippines&amp;#39; Premier SEO Blog</t>
  </si>
  <si>
    <t>http://www.incomestarters.com/10-premier-seo-sites/</t>
  </si>
  <si>
    <t>10 Premier Seo Sites | Make Money Online</t>
  </si>
  <si>
    <t>http://www.incomestarters.com/8-seo-strategies-sites/</t>
  </si>
  <si>
    <t>8 Seo Strategies Sites | Make Money Online</t>
  </si>
  <si>
    <t>http://www.infopeer.com/list-of-dofollow-enabled-commentluv-blogs.html</t>
  </si>
  <si>
    <t>CommentLuv Dofollow Blogs Listâ€“CommentLuv Enabled Blogs</t>
  </si>
  <si>
    <t>http://www.infopeer.com/tag/blogging/feed</t>
  </si>
  <si>
    <t>Technology Tutorials &amp;#124; How to Guides &amp;#124; Social Media Blog &amp;#124; Software / Gadget Reviews &amp;#187; Blogging</t>
  </si>
  <si>
    <t>http://www.infopeer.com/tag/seo/feed</t>
  </si>
  <si>
    <t>Technology Tutorials &amp;#124; How to Guides &amp;#124; Social Media Blog &amp;#124; Software / Gadget Reviews &amp;#187; SEO</t>
  </si>
  <si>
    <t>http://dreamhousewebsolutions.net/give-me-your-best-website-tagline/</t>
  </si>
  <si>
    <t>Give me your best website tagline | Make Money Online Philippines</t>
  </si>
  <si>
    <t>http://dreamhousewebsolutions.net/lets-join-the-top-10-emerging-influential-blogs-for-2011/</t>
  </si>
  <si>
    <t>Let&amp;#8217;s Join the Top 10 Emerging Influential Blogs for 2011 | Make Money Online Philippines</t>
  </si>
  <si>
    <t>http://unifiedsocialmedia.com/user/lawmacs/lawmacs%20web%20design%20blog/news/round-15</t>
  </si>
  <si>
    <t>Round Up #15 | Unified Social Media</t>
  </si>
  <si>
    <t>http://www.linkbuilding.com.br/link-building/link-building-em-2011</t>
  </si>
  <si>
    <t>Link Building em 2011 â€“ O que estÃ¡ funcionando? | Link Building</t>
  </si>
  <si>
    <t>JasonÂ Acidre</t>
  </si>
  <si>
    <t>http://www.websimple.com/blog/top-5-reasons-to-attend-distilled-pro-seo-seminar-boston.html</t>
  </si>
  <si>
    <t>Top 5 Reasons To Attend Distilled Pro SEO Seminar Boston | Websimple</t>
  </si>
  <si>
    <t>http://veggiecircle.com/emerging-influential-blogs-for-2011</t>
  </si>
  <si>
    <t>http://www.reportandsubmit.com/forum/index.php?action=recent</t>
  </si>
  <si>
    <t>Recent Posts</t>
  </si>
  <si>
    <t>http://www.reportandsubmit.com/forum/index.php?topic=169.0</t>
  </si>
  <si>
    <t>10 Ethical Ways to Buy Links</t>
  </si>
  <si>
    <t>http://www.reportandsubmit.com/forum/index.php?topic=151.0</t>
  </si>
  <si>
    <t>10 Hard-hitting On-page SEO Strategies to Improve Search Rankings</t>
  </si>
  <si>
    <t>http://www.reportandsubmit.com/forum/index.php?action=recent;start=20</t>
  </si>
  <si>
    <t>http://www.reportandsubmit.com/forum/index.php?action=recent;start=0</t>
  </si>
  <si>
    <t>http://www.zaadu.com/list-of-dofollow-enabled-commentluv-blogs.html</t>
  </si>
  <si>
    <t xml:space="preserve">   List of Dofollow Enabled CommentLuv Blogs - Technology &amp;amp;  Social Media News Blog  : Technology &amp;amp;  Social Media News Blog</t>
  </si>
  <si>
    <t>http://www.zaadu.com/feed</t>
  </si>
  <si>
    <t>Technology &amp;#38;  Social Media News Blog</t>
  </si>
  <si>
    <t>http://www.zaadu.com/tag/seo/feed</t>
  </si>
  <si>
    <t>Technology &amp;#38;  Social Media News Blog &amp;#187; SEO</t>
  </si>
  <si>
    <t>http://list-of-domains.org/alexa/Alexa_8.html</t>
  </si>
  <si>
    <t>List-of-Domains.org - Alexa website ranking for Friday, 16-Dec-2011 Page 8</t>
  </si>
  <si>
    <t>http://www.list-of-domains.org/alexa/Alexa_8.html</t>
  </si>
  <si>
    <t>http://www.list-of-domains.org/alexa/Alexa_7.html</t>
  </si>
  <si>
    <t>List-of-Domains.org - Alexa website ranking for Monday, 09-Jan-2012 Page 7</t>
  </si>
  <si>
    <t>http://mintscreen.com/2011/06/list-of-top-billionaires-here-in-the-philippines-forbes-magazine.html</t>
  </si>
  <si>
    <t>List of Top Billionaires here in the Philippines; Forbes Magazine | Mint Screen</t>
  </si>
  <si>
    <t>http://lakwatsero.me/2010/07/13/caf-lucia-tacloban-city/</t>
  </si>
  <si>
    <t>Caf&amp;eacute; Lucia, Tacloban City | Lakwatsero</t>
  </si>
  <si>
    <t>http://link.pinsop.com/category/tacticas/feed/</t>
  </si>
  <si>
    <t>Link Building &amp;#187; TÃ¡cticas</t>
  </si>
  <si>
    <t>http://www.seoteky.com/feed/</t>
  </si>
  <si>
    <t>SEOTeky Manila Philippines</t>
  </si>
  <si>
    <t>http://www.seoteky.com/author/admin/feed/</t>
  </si>
  <si>
    <t>SEOTeky Manila Philippines &amp;#187; Jayson</t>
  </si>
  <si>
    <t>http://www.seoteky.com/category/blog/feed/</t>
  </si>
  <si>
    <t>SEOTeky Manila Philippines &amp;#187; blog</t>
  </si>
  <si>
    <t>http://www.onlinemoneykey.com/</t>
  </si>
  <si>
    <t>Earn Money on the Internet | Earn Money Online in India | OnlineMoneyKey.Com</t>
  </si>
  <si>
    <t>http://tristankhalil.com/feed/</t>
  </si>
  <si>
    <t>Virtual SEO Assistant for Hire!</t>
  </si>
  <si>
    <t>http://tristankhalil.com/category/freelancing/feed/</t>
  </si>
  <si>
    <t>Virtual SEO Assistant for Hire! &amp;#187; Freelancing</t>
  </si>
  <si>
    <t>http://tristankhalil.com/category/seo/feed/</t>
  </si>
  <si>
    <t>Virtual SEO Assistant for Hire! &amp;#187; SEO</t>
  </si>
  <si>
    <t>http://tristankhalil.com/tag/benj-arriola/feed/</t>
  </si>
  <si>
    <t>Virtual SEO Assistant for Hire! &amp;#187; Benj Arriola</t>
  </si>
  <si>
    <t>http://tristankhalil.com/tag/seo/feed/</t>
  </si>
  <si>
    <t>http://tristankhalil.com/category/social-media/feed/</t>
  </si>
  <si>
    <t>Virtual SEO Assistant for Hire! &amp;#187; social media</t>
  </si>
  <si>
    <t>http://thestrugglingblogger.com/2011/06/my-top-10-emerging-influential-blog-for-2011/</t>
  </si>
  <si>
    <t>My Top 10 Emerging Influential Blog for 2011 | The Struggling Blogger</t>
  </si>
  <si>
    <t>http://robsellen.com/bloggerluv-home-of-bloggers/</t>
  </si>
  <si>
    <t>Bloggerluv, newer, faster, better and YOURS   | Rob Sellen ...</t>
  </si>
  <si>
    <t>http://robsellen.com/communities-beware-owner/</t>
  </si>
  <si>
    <t xml:space="preserve">Communities, beware of owner </t>
  </si>
  <si>
    <t>http://robsellen.com/moulding-to-shape-slowly-but-surely/</t>
  </si>
  <si>
    <t>Moulding to shape, slowly but surely | Rob Sellen ...</t>
  </si>
  <si>
    <t>http://robsellen.com/buy-me-a-beer-thanks/</t>
  </si>
  <si>
    <t>Every post should have an agenda</t>
  </si>
  <si>
    <t>http://robsellen.com/seo-improves-internet-marketing/</t>
  </si>
  <si>
    <t>Learning more SEO to improve Internet marketing</t>
  </si>
  <si>
    <t>http://robsellen.com/spam-never-works/</t>
  </si>
  <si>
    <t>No hope for spammers</t>
  </si>
  <si>
    <t>http://robsellen.com/wall-worthy-pictures-coming-soon/</t>
  </si>
  <si>
    <t>Wall worthy pictures coming soon!</t>
  </si>
  <si>
    <t>SEO Marketing</t>
  </si>
  <si>
    <t>http://robsellen.com/email-subs-wanted-free-ebook/</t>
  </si>
  <si>
    <t>I'll email you, that ok? Take a bribe?</t>
  </si>
  <si>
    <t>http://www.semidoppel.com/a-bloggers-role-what-we-should-do-and-what-we-can-do-a-repost/2777</t>
  </si>
  <si>
    <t>A Blogger&amp;#8217;s Role: What We Should Do and What We Can Do (A Repost) | Semidoppel&amp;#039;s Reports</t>
  </si>
  <si>
    <t>http://www.semidoppel.com/ricky-rubio-join-nba/4463</t>
  </si>
  <si>
    <t>Ricky Rubio Will Join NBA | Semidoppel&amp;#039;s Reports</t>
  </si>
  <si>
    <t>http://www.semidoppel.com/my-blog%E2%80%99s-new-look/3222</t>
  </si>
  <si>
    <t>My Blogâ€™s New Look | Semidoppel&amp;#039;s Reports</t>
  </si>
  <si>
    <t>http://crunchynow.com/index.php/link-seo-automatic-links-wp-backlinks/</t>
  </si>
  <si>
    <t>Link back SEO and get Automatic Links with WP Backlinks | Crunchynow</t>
  </si>
  <si>
    <t>http://www.webmaisterpro.com/forum/8-link-building/24-dofollow-blogs-list-comentluv.html</t>
  </si>
  <si>
    <t>Dofollow blogs list - ComentLuv</t>
  </si>
  <si>
    <t>http://www.k2seo.com/index.php/2010/use-seo-as-a-branding-tool/</t>
  </si>
  <si>
    <t>Use SEO as a Branding Tool</t>
  </si>
  <si>
    <t>Jason - SEO Strategies</t>
  </si>
  <si>
    <t>http://theblogabouteverything.com/seo-wordpress-blog-tips/</t>
  </si>
  <si>
    <t>Seo WordPress Blog Tips</t>
  </si>
  <si>
    <t>http://www.icebluebanana.com/triberr-social-media/</t>
  </si>
  <si>
    <t>Triberr, Twitter, and Social Media</t>
  </si>
  <si>
    <t>http://ifbdesign.com/more-squidoo-strategies.html</t>
  </si>
  <si>
    <t>http://www.onqmarketing.com.au/blogs-to-follow/</t>
  </si>
  <si>
    <t>10 Blogs To Follow: A Tip For Small Business | OnQ Marketing Melbourne</t>
  </si>
  <si>
    <t>Kaiser The Sage:</t>
  </si>
  <si>
    <t>http://www.onqmarketing.com.au/small-business-marketing-blog-posts/feed/</t>
  </si>
  <si>
    <t>Marketing Ideas OnQ &amp;#124; Marketing Blog &amp;#187; Small Business Marketing</t>
  </si>
  <si>
    <t>http://www.sirearevalo.com/my-top-ten-emerging-influential-blogs-first-week-2011/</t>
  </si>
  <si>
    <t>Your Majesty Sire  &amp;raquo; Blog Archive   &amp;raquo; My Top Ten Emerging Influential Blogs: First Week (2011)</t>
  </si>
  <si>
    <t>http://www.vinceleste.com/blog/2011/influential-blogs-influence-the-itinerant/</t>
  </si>
  <si>
    <t>Influential Blogs Influence the Itinerant | The Itinerant&amp;#039;s Path</t>
  </si>
  <si>
    <t>http://www.synactable.com/blog/charleston-sc/using-social-networking-seo/</t>
  </si>
  <si>
    <t>Using Social Networking for SEO</t>
  </si>
  <si>
    <t>http://www.petra-weiss.com/build-backlinks-to-get-the-most-out-of-your-niche-site.html</t>
  </si>
  <si>
    <t xml:space="preserve">   Build Backlinks To Get The Most Out Of Your Niche Site &amp;#8211; Petra-Weiss.com</t>
  </si>
  <si>
    <t>http://www.petra-weiss.com/get-backlinks-to-your-site-or-blog.html</t>
  </si>
  <si>
    <t xml:space="preserve">   Get Backlinks To Your Site Or Blog &amp;#8211; Comment On The &amp;#8220;Right&amp;#8221; Blogs! &amp;#8211; Petra-Weiss.com</t>
  </si>
  <si>
    <t>http://www.seo.org.ph/community/forumdisplay.php/13-Industry-News</t>
  </si>
  <si>
    <t>Industry News</t>
  </si>
  <si>
    <t>Visit Homepage</t>
  </si>
  <si>
    <t>http://www.seo.org.ph/community/forumdisplay.php/8-Website-Reviews</t>
  </si>
  <si>
    <t>Website Reviews</t>
  </si>
  <si>
    <t>http://www.seo.org.ph/community/forumdisplay.php/41-Job-Posting/page3?order=desc</t>
  </si>
  <si>
    <t>Job Posting</t>
  </si>
  <si>
    <t>http://www.seo.org.ph/community/forumdisplay.php/12-Search-Engine-Optimization/page3?order=desc</t>
  </si>
  <si>
    <t>http://www.seo.org.ph/community/forumdisplay.php/8-Website-Reviews?s=56998b5edade687247b9ed24b52192b7?s=56998b5edade687247b9ed24b52192b7</t>
  </si>
  <si>
    <t>http://www.seo.org.ph/community/forumdisplay.php/8-Website-Reviews?s=388be8b3d7be6138b16ef23f5edbb7af?s=388be8b3d7be6138b16ef23f5edbb7af</t>
  </si>
  <si>
    <t>http://www.seo.org.ph/community/forumdisplay.php/12-Search-Engine-Optimization?sort=lastpost&amp;order=asc</t>
  </si>
  <si>
    <t>http://www.seo.org.ph/community/forumdisplay.php/12-Search-Engine-Optimization?sort=postusername&amp;order=asc</t>
  </si>
  <si>
    <t>http://www.seo.org.ph/community/forumdisplay.php/41-Job-Posting?sort=lastpost&amp;order=asc</t>
  </si>
  <si>
    <t>http://www.seo.org.ph/community/forumdisplay.php/41-Job-Posting?sort=title&amp;order=asc</t>
  </si>
  <si>
    <t>http://www.seo.org.ph/community/forumdisplay.php/41-Job-Posting?sort=views&amp;order=desc</t>
  </si>
  <si>
    <t>http://www.seo.org.ph/community/forumdisplay.php/21-SEO-Tips-and-Techniques?sort=lastpost&amp;order=asc</t>
  </si>
  <si>
    <t>SEO Tips and Techniques</t>
  </si>
  <si>
    <t>http://www.seo.org.ph/community/forumdisplay.php/8-Website-Reviews?sort=lastpost&amp;order=asc</t>
  </si>
  <si>
    <t>http://www.seo.org.ph/community/forumdisplay.php/13-Industry-News?sort=postusername&amp;order=asc</t>
  </si>
  <si>
    <t>http://i-want-to-know-marketing.com/make-money-blogging/are-you-ready-to-blog/</t>
  </si>
  <si>
    <t>How To Start a Internet Business using a Blog | Paul Profitt Affiliate Marketing Blog</t>
  </si>
  <si>
    <t>http://mydigitalinternet.com/2010/maintenance-mode-plugin-an-unknown-gem/</t>
  </si>
  <si>
    <t>Maintenance Mode plugin - an unknown gem? | My Digital Internet</t>
  </si>
  <si>
    <t>http://mydigitalinternet.com/2010/kajabi-do-you-need-it-for-your-business/</t>
  </si>
  <si>
    <t>Kajabi - do you need it for your business? | My Digital Internet</t>
  </si>
  <si>
    <t>Jason @ SEO Marketing Strategies</t>
  </si>
  <si>
    <t>http://mydigitalinternet.com/2010/will-google-instant-kill-seo-or-is-steve-rubel-just-talking-linkbait/</t>
  </si>
  <si>
    <t>Will Google Instant kill SEO or is Steve Rubel just talking linkbait? | My Digital Internet</t>
  </si>
  <si>
    <t>http://www.viloria.net/archives/search-for-top-10-emerging-influential-blogs-of-2011/</t>
  </si>
  <si>
    <t>http://twitter.com/dohertyjf</t>
  </si>
  <si>
    <t>http://www.johnfdoherty.com</t>
  </si>
  <si>
    <t>http://www.johnfdoherty.com/</t>
  </si>
  <si>
    <t>http://feeds.feedburner.com/alessiomadeyskiseobeginner</t>
  </si>
  <si>
    <t>Alessio Madeyski | optimizing my life</t>
  </si>
  <si>
    <t>John Doherty</t>
  </si>
  <si>
    <t>http://feeds.feedburner.com/aleyda-solis-especialista-seo-marketing-social</t>
  </si>
  <si>
    <t>Consultora SEO, Analitica Web y Marketing Social: Aleyda Solis</t>
  </si>
  <si>
    <t>http://www.seomoz.org/blog/the-tweet-effect-how-twitter-affects-rankings-12781</t>
  </si>
  <si>
    <t>The Tweet Effect: How Twitter Affects Rankings | SEOmoz</t>
  </si>
  <si>
    <t>http://www.seomoz.org/users/profile/286615</t>
  </si>
  <si>
    <t>John Doherty, SEO Consultant: Distilled Member Profile | SEOmoz</t>
  </si>
  <si>
    <t>www.johnfdoherty.com</t>
  </si>
  <si>
    <t>http://www.seomoz.org/blog/throw-away-your-form-letters-or-5-principles-to-better-outreach-link-building</t>
  </si>
  <si>
    <t>Throw Away Your Form Letters (or Five Principles to Better Outreach Link Building) | SEOmoz</t>
  </si>
  <si>
    <t>http://www.seomoz.org/blog/seven-google-analytics-advance-segments</t>
  </si>
  <si>
    <t>7 Google Analytics Advanced Segments I Love (and you should too) | SEOmoz</t>
  </si>
  <si>
    <t>my site</t>
  </si>
  <si>
    <t>http://www.seomoz.org/ugc/distilled-stole-my-page-title-a-case-study-in-orm</t>
  </si>
  <si>
    <t>Distilled Stole My Page Title | A Case Study in ORM - YouMoz | SEOmoz</t>
  </si>
  <si>
    <t>http://forums.searchenginewatch.com/showthread.php?t=27167</t>
  </si>
  <si>
    <t>What CMS do you use and why - Search Engine Watch Forums</t>
  </si>
  <si>
    <t>Visit dohertyjf's homepage!</t>
  </si>
  <si>
    <t>http://forums.searchenginewatch.com/showthread.php?p=148992</t>
  </si>
  <si>
    <t>http://forums.searchenginewatch.com/member.php?u=144262</t>
  </si>
  <si>
    <t>Search Engine Watch Forums - View Profile: dohertyjf</t>
  </si>
  <si>
    <t>http://forums.searchenginewatch.com/showthread.php?t=27166&amp;goto=nextnewest</t>
  </si>
  <si>
    <t>http://forums.searchenginewatch.com/showthread.php?p=146609</t>
  </si>
  <si>
    <t>http://forums.searchenginewatch.com/showthread.php?p=146642</t>
  </si>
  <si>
    <t>http://forums.searchenginewatch.com/showthread.php?p=146811</t>
  </si>
  <si>
    <t>http://forums.searchenginewatch.com/showthread.php?p=146605</t>
  </si>
  <si>
    <t>http://forums.searchenginewatch.com/showthread.php?p=146607</t>
  </si>
  <si>
    <t>http://forums.searchenginewatch.com/showthread.php?p=147070</t>
  </si>
  <si>
    <t>http://forums.searchenginewatch.com/showthread.php?p=148950</t>
  </si>
  <si>
    <t>http://forums.searchenginewatch.com/showthread.php?p=148967</t>
  </si>
  <si>
    <t>http://forums.searchenginewatch.com/showpost.php?p=146606&amp;postcount=2</t>
  </si>
  <si>
    <t>Search Engine Watch Forums - View Single Post - What CMS do you use and why</t>
  </si>
  <si>
    <t>http://storify.com/dohertyjf</t>
  </si>
  <si>
    <t xml:space="preserve">dohertyjf Â·  Storify </t>
  </si>
  <si>
    <t>http://blekko.com/userfeed/maccke</t>
  </si>
  <si>
    <t>http://blekko.com/userfeed/jagseo</t>
  </si>
  <si>
    <t>http://blekko.com/userfeed/johncarcutt</t>
  </si>
  <si>
    <t>http://www.seo.com/blog/why-the-best-way-to-learn-seo-doesnt-exist-yet/</t>
  </si>
  <si>
    <t>Why The BEST Way To Learn SEO Doesnâ€™t Exist Yet | SEO.com</t>
  </si>
  <si>
    <t>John</t>
  </si>
  <si>
    <t>http://www.seobythesea.com/2011/08/how-google-may-transform-your-search/</t>
  </si>
  <si>
    <t>How Google May Transform Your Search into Multiple Related Searches (Without Your Knowledge)</t>
  </si>
  <si>
    <t>http://onstartups.com/tabid/3339/bid/40478/Startup-Culture-Memes-Do-You-Have-A-Duck-Of-Awesomeness.aspx</t>
  </si>
  <si>
    <t xml:space="preserve">_x000D_
	Startup Culture Memes: Do You Have A Duck Of Awesomeness?_x000D_
</t>
  </si>
  <si>
    <t>http://www.distilled.net/blog/distilled/distilled-nyc/</t>
  </si>
  <si>
    <t>Introducing Distilled NYC | | distilled</t>
  </si>
  <si>
    <t>website</t>
  </si>
  <si>
    <t>http://www.distilled.net/about/people/john-doherty/</t>
  </si>
  <si>
    <t>John Doherty SEO Consultant | distilled</t>
  </si>
  <si>
    <t>personal SEO site</t>
  </si>
  <si>
    <t>http://www.distilled.net/blog/seo/clarifying-our-position-on-hats-in-seo/</t>
  </si>
  <si>
    <t>Clarifying our position on &amp;quot;hats&amp;quot; in SEO | distilled</t>
  </si>
  <si>
    <t>http://www.distilled.net/blog/page/8/</t>
  </si>
  <si>
    <t>SEO Blog from Distilled</t>
  </si>
  <si>
    <t>http://www.distilled.net/blog/author/john-doherty/feed/</t>
  </si>
  <si>
    <t>distilled &amp;#187; John Doherty</t>
  </si>
  <si>
    <t>http://www.distilled.net/blog/category/distilled/feed/</t>
  </si>
  <si>
    <t>distilled &amp;#187; Distilled</t>
  </si>
  <si>
    <t>http://www.stateofsearch.com/link-building-dont-just-throw-mud-against-a-wall-guest-post-by-paddymoogan/</t>
  </si>
  <si>
    <t>Link Building - Don&amp;#039;t Just Throw Mud Against a Wall (Guest post by @paddymoogan) - Linkbuilding - State of Search</t>
  </si>
  <si>
    <t>http://authoritylabs.com/blog/alternatives-to-rel-canonical/</t>
  </si>
  <si>
    <t>Alternatives to rel=&amp;quot;canonical&amp;quot;. Use can be confusing at best. In some cases it can produce devastating results.</t>
  </si>
  <si>
    <t>http://www.seocopywriting.com/content-marketing/seo-content-marketing-roundup-week-ending-october-5th/</t>
  </si>
  <si>
    <t>SEO content marketing roundup, week ending October 5th | SEO Copywriting</t>
  </si>
  <si>
    <t>http://www.receptional.com/blogs/seo/receptionals-top-50-seo-bloggers-countdown-10-1</t>
  </si>
  <si>
    <t>Receptional&amp;#039;s Top 50 SEO Bloggers Countdown - 10 to 1: SEO - Receptional</t>
  </si>
  <si>
    <t>http://www.everywhereist.com/category/guest-posts/</t>
  </si>
  <si>
    <t>Guest Posts &amp;raquo; The Everywhereist &amp;raquo; The Everywhereist</t>
  </si>
  <si>
    <t>http://www.everywhereist.com/category/photos/</t>
  </si>
  <si>
    <t>Photos &amp;raquo; The Everywhereist &amp;raquo; The Everywhereist</t>
  </si>
  <si>
    <t>http://www.everywhereist.com/category/city-guide/local-color/</t>
  </si>
  <si>
    <t>Local Color &amp;raquo; The Everywhereist &amp;raquo; The Everywhereist</t>
  </si>
  <si>
    <t>http://www.everywhereist.com/category/city-guide/</t>
  </si>
  <si>
    <t>City Guide &amp;raquo; The Everywhereist &amp;raquo; The Everywhereist</t>
  </si>
  <si>
    <t>http://www.everywhereist.com/life-in-new-york-dispatches-from-occupy-wall-street-and-the-nyc-subway/</t>
  </si>
  <si>
    <t>Life in New York: Dispatches from Occupy Wall Street and the NYC Subway &amp;raquo; The Everywhereist</t>
  </si>
  <si>
    <t>http://www.everywhereist.com/the-must-eat-list-italy/</t>
  </si>
  <si>
    <t>http://www.everywhereist.com/travel-chic-failed-attempts-at-beauty-and-fashion/</t>
  </si>
  <si>
    <t>Travel Chic: Failed Attempts at Beauty and Fashion &amp;raquo; The Everywhereist</t>
  </si>
  <si>
    <t>http://www.everywhereist.com/category/photos/page/2/</t>
  </si>
  <si>
    <t>Photos &amp;raquo; 2/6 &amp;raquo; The Everywhereist &amp;raquo; The Everywhereist</t>
  </si>
  <si>
    <t>http://www.everywhereist.com/2011/10/</t>
  </si>
  <si>
    <t xml:space="preserve"> October 2011 Archives &amp;raquo; The Everywhereist &amp;raquo; The Everywhereist</t>
  </si>
  <si>
    <t>http://www.everywhereist.com/category/guest-posts/feed/</t>
  </si>
  <si>
    <t>The Everywhereist &amp;#187; Guest Posts</t>
  </si>
  <si>
    <t>http://www.everywhereist.com/category/photos/feed/</t>
  </si>
  <si>
    <t>The Everywhereist &amp;#187; Photos</t>
  </si>
  <si>
    <t>http://www.everywhereist.com/category/city-guide/feed/</t>
  </si>
  <si>
    <t>The Everywhereist &amp;#187; City Guide</t>
  </si>
  <si>
    <t>http://www.everywhereist.com/category/city-guide/local-color/feed/</t>
  </si>
  <si>
    <t>http://www.linkspiel.com/2011/10/link-finks-and-getting-whacked/</t>
  </si>
  <si>
    <t>The LinkSpiel, Debra Mastaler&amp;#039;s link building blog</t>
  </si>
  <si>
    <t>http://www.emarketing101.ca/news/2011/06/P360/</t>
  </si>
  <si>
    <t>http://www.emarketing101.ca/news/P2295/</t>
  </si>
  <si>
    <t>http://www.emarketing101.ca/news/P900/</t>
  </si>
  <si>
    <t>(img alt) John Doherty</t>
  </si>
  <si>
    <t>http://kaiserthesage.com/empowering-search-2/</t>
  </si>
  <si>
    <t>Empowering Search Vol. 2 | Kaiserthesage</t>
  </si>
  <si>
    <t>http://www.hostmds.com/blog/2011/09/7-google-analytics-advanced-segments-i-love-and-you-should-too/</t>
  </si>
  <si>
    <t>7 Google Analytics Advanced Segments I Love (and you should too) | Domain &amp;amp; Web Hosting by HostMDS</t>
  </si>
  <si>
    <t>http://www.hostmds.com/blog/2011/09/7-google-analytics-advanced-segments-i-love-and-you-should-too-2/</t>
  </si>
  <si>
    <t>http://www.hostmds.com/blog/2011/08/throw-away-your-form-letters-or-five-principles-to-better-outreach-link-building/</t>
  </si>
  <si>
    <t>Throw Away Your Form Letters (or Five Principles to Better Outreach Link Building) | Domain &amp;amp; Web Hosting by HostMDS</t>
  </si>
  <si>
    <t>http://www.hostmds.com/blog/2011/08/throw-away-your-form-letters-or-five-principles-to-better-outreach-link-building-7/</t>
  </si>
  <si>
    <t>http://www.hostmds.com/blog/2011/06/the-tweet-effect-how-twitter-affects-rankings/</t>
  </si>
  <si>
    <t>The Tweet Effect: How Twitter Affects Rankings | Domain &amp;amp; Web Hosting by HostMDS</t>
  </si>
  <si>
    <t>http://www.hostmds.com/blog/2011/08/throw-away-your-form-letters-or-five-principles-to-better-outreach-link-building-2/</t>
  </si>
  <si>
    <t>http://www.hostmds.com/blog/2011/08/throw-away-your-form-letters-or-five-principles-to-better-outreach-link-building-3/</t>
  </si>
  <si>
    <t>http://www.hostmds.com/blog/2011/08/throw-away-your-form-letters-or-five-principles-to-better-outreach-link-building-4/</t>
  </si>
  <si>
    <t>http://www.hostmds.com/blog/2011/08/throw-away-your-form-letters-or-five-principles-to-better-outreach-link-building-5/</t>
  </si>
  <si>
    <t>http://www.hostmds.com/blog/2011/08/throw-away-your-form-letters-or-five-principles-to-better-outreach-link-building-6/</t>
  </si>
  <si>
    <t>http://floriankarmen.com/referencement/google-modification-title.html</t>
  </si>
  <si>
    <t>Google reprend les commentaires pour modifier les titles dans les SERPS</t>
  </si>
  <si>
    <t>http://www.rosshudgens.com/random-acts-of-content/</t>
  </si>
  <si>
    <t>Random Acts of Content â€” Ross Hudgens</t>
  </si>
  <si>
    <t>http://travelllll.com/2011/09/21/how-to-do-seo-on-a-travel-blog-the-everywhereist-edition/</t>
  </si>
  <si>
    <t>http://www.hugoguzman.com/category/business/feed/</t>
  </si>
  <si>
    <t>Hugo Guzman &amp;#187; Business</t>
  </si>
  <si>
    <t>http://fastninja.freelanceful.com/tag/love/feed</t>
  </si>
  <si>
    <t>Fast Ninja Blog by Freelanceful - Web Design &amp;#124; Coding &amp;#124; Freelancing &amp;#187; Love</t>
  </si>
  <si>
    <t>http://www.tomanthony.co.uk/wordpress-plugins/most-shared-posts/</t>
  </si>
  <si>
    <t>Most Shared Posts - Social Shares Wordpress Plugin</t>
  </si>
  <si>
    <t>John Doherty&amp;#8217;s SEO Blog</t>
  </si>
  <si>
    <t>http://www.ecommercebrasil.com.br/tag/seo/feed/</t>
  </si>
  <si>
    <t>E-commerce Brasil &amp;#187; SEO</t>
  </si>
  <si>
    <t xml:space="preserve">John Doherty | Professional SEO , Photographer, and Traveler - </t>
  </si>
  <si>
    <t>http://www.johnfdoherty.com/making-seomozs-serp-analysis-tool-more-awesome/</t>
  </si>
  <si>
    <t>Making SEOmoz&amp;#039;s SERP Analysis Tool More Awesome</t>
  </si>
  <si>
    <t>http://www.johnfdoherty.com/lessons-from-google-about-url-lengths/</t>
  </si>
  <si>
    <t>Lessons from Google about URL Lengths | John Doherty</t>
  </si>
  <si>
    <t>http://www.johnfdoherty.com/google-webmaster-tools-whats-good/</t>
  </si>
  <si>
    <t>Google Webmaster Tools â€“ Whatâ€™s it good for? (Part 1) [Guest Post]</t>
  </si>
  <si>
    <t>http://www.johnfdoherty.com/link-prospecting-with-twitter-tools-and-apis/</t>
  </si>
  <si>
    <t>Link Prospecting with Twitter Tools and APIs | The Beginner SEO</t>
  </si>
  <si>
    <t>http://www.johnfdoherty.com/adding-pageloadtime-to-wp/</t>
  </si>
  <si>
    <t>Adding PageLoadTime to a WP Blog | The Beginner SEO</t>
  </si>
  <si>
    <t>http://www.johnfdoherty.com/the-distilled-london-linklove-conference/</t>
  </si>
  <si>
    <t>The Distilled London #Linklove Conference Recap | John Doherty</t>
  </si>
  <si>
    <t>http://www.johnfdoherty.com/my-zappos-experience/</t>
  </si>
  <si>
    <t>My Zappos Experience | John Doherty</t>
  </si>
  <si>
    <t>http://johnfdoherty.com/</t>
  </si>
  <si>
    <t>http://www.johnfdoherty.com/retargeting-old-contacts-for-new-links/</t>
  </si>
  <si>
    <t>Retargeting Old Contacts for New Links | John Doherty</t>
  </si>
  <si>
    <t>http://www.johnfdoherty.com/if-i-did-seo-for-everywhereist-i-would/</t>
  </si>
  <si>
    <t>If I did SEO for @everywhereist, I would...</t>
  </si>
  <si>
    <t>http://www.johnfdoherty.com/do-bing-and-google-treat-relcanonical-differently/</t>
  </si>
  <si>
    <t>Do Bing and Google Treat Rel=Canonical Differently? | John Doherty</t>
  </si>
  <si>
    <t>http://www.johnfdoherty.com/when-google-analytics-filters-go-wrong/</t>
  </si>
  <si>
    <t>When Google Analytics Filters Go Wrong | John Doherty</t>
  </si>
  <si>
    <t>http://www.johnfdoherty.com/meta-descriptions-that-will-not-help-seo/</t>
  </si>
  <si>
    <t>Meta Descriptions that will NOT help SEO | John Doherty</t>
  </si>
  <si>
    <t>http://www.johnfdoherty.com/why-wont-relauthor-show-for-my-site/</t>
  </si>
  <si>
    <t>Why won&amp;#039;t Rel=Author show for my site? | John Doherty</t>
  </si>
  <si>
    <t>http://www.johnfdoherty.com/power-guest-blogging/</t>
  </si>
  <si>
    <t>The Power of Guest Blogging | John Doherty</t>
  </si>
  <si>
    <t>http://www.johnfdoherty.com/rapportive-linkbuilding-tool/</t>
  </si>
  <si>
    <t>Rapportive - The New Linkbuilding Tool | John Doherty</t>
  </si>
  <si>
    <t>http://www.johnfdoherty.com/seo-longtail/</t>
  </si>
  <si>
    <t>SEO for Longtail | John Doherty</t>
  </si>
  <si>
    <t>http://www.johnfdoherty.com/relcanonical-301-redirect/</t>
  </si>
  <si>
    <t>Should I use a Rel=Canonical or 301 Redirect? | John Doherty</t>
  </si>
  <si>
    <t>http://www.johnfdoherty.com/searchlove-new-york-recap-day-2/</t>
  </si>
  <si>
    <t>#Searchlove New York Recap - Day 2 | John Doherty</t>
  </si>
  <si>
    <t>http://www.johnfdoherty.com/about-john/</t>
  </si>
  <si>
    <t>Biography Page | About John Doherty - Professional SEO and photographer</t>
  </si>
  <si>
    <t>http://www.johnfdoherty.com/switch-from-linkwithin-to-nrelate/</t>
  </si>
  <si>
    <t>Switch from LinkWithin to nRelate | John Doherty</t>
  </si>
  <si>
    <t>http://www.johnfdoherty.com/guest-blogging-guidelines/</t>
  </si>
  <si>
    <t>Guest Blogging Guidelines | John Doherty</t>
  </si>
  <si>
    <t>http://www.businesshut.com/blogroll/</t>
  </si>
  <si>
    <t>BusinessHut Blogroll</t>
  </si>
  <si>
    <t>John Doherty (The Beginner SEO)</t>
  </si>
  <si>
    <t>http://tweets.osakabentures.com/tweets/152744756223545344</t>
  </si>
  <si>
    <t>Tips, Seo, 2012, Social Media tweets | Osakasaul Twitter</t>
  </si>
  <si>
    <t>http://tweets.osakabentures.com/tweets/154131145762684928</t>
  </si>
  <si>
    <t>Social Influence, Seo, Social Media tweets | Osakasaul Twitter</t>
  </si>
  <si>
    <t>http://tweets.osakabentures.com/tweets/149829041195712512</t>
  </si>
  <si>
    <t>Seo Tips, Wordpress, Google, Seo tweets | Osakasaul Twitter</t>
  </si>
  <si>
    <t>http://tweets.osakabentures.com/topics/ftc</t>
  </si>
  <si>
    <t>Ftc Tweets | Osakasaul Twitter</t>
  </si>
  <si>
    <t>http://tweets.osakabentures.com/topics/time-management</t>
  </si>
  <si>
    <t>Time Management Tweets | Osakasaul Twitter</t>
  </si>
  <si>
    <t>http://www.kingsseo.com/news/%E6%B5%B7%E5%A4%96%E3%81%AEseo%E6%83%85%E5%A0%B1/20330.html</t>
  </si>
  <si>
    <t>http://www.kingsseo.com/news/%E6%B5%B7%E5%A4%96%E3%81%AEseo%E6%83%85%E5%A0%B1/13252.html</t>
  </si>
  <si>
    <t>http://ipullrank.com/local-search-talk-at-seo-grail/</t>
  </si>
  <si>
    <t>Local Search Talk at SEO Grail</t>
  </si>
  <si>
    <t>http://ipullrank.com/tag/local-search/feed/</t>
  </si>
  <si>
    <t>iPullRank &amp;#187; local search</t>
  </si>
  <si>
    <t>http://ipullrank.com/tag/seo-grail/feed/</t>
  </si>
  <si>
    <t>iPullRank &amp;#187; seo grail</t>
  </si>
  <si>
    <t>http://ipullrank.com/feed/</t>
  </si>
  <si>
    <t>iPullRank</t>
  </si>
  <si>
    <t>http://www.bigapplemedia.com/aggregator/www.rackspace.com?page=248</t>
  </si>
  <si>
    <t>http://www.bigapplemedia.com/aggregator/intridea.com?page=249</t>
  </si>
  <si>
    <t>http://www.bigapplemedia.com/aggregator/sources/4?page=5</t>
  </si>
  <si>
    <t>http://www.bigapplemedia.com/aggregator/HUDSInfo?page=248</t>
  </si>
  <si>
    <t>http://www.bigapplemedia.com/aggregator/2011/03/18/contact?page=248</t>
  </si>
  <si>
    <t>http://www.blog.accommodationguru.com/2011/09/04/throw-away-your-form-letters-or-five-principles-to-better-outreach-link-building/</t>
  </si>
  <si>
    <t>Throw Away Your Form Letters (or Five Principles to Better Outreach Link Building)   | Accommodation Guru Blog</t>
  </si>
  <si>
    <t>http://www.oneclickventures.com/company/mozcon-head-to-head/</t>
  </si>
  <si>
    <t>_x000D_
SEOmoz MozCon â€“ Head to Head with Rand Fishkin and Will Critchlow: One Click Ventures</t>
  </si>
  <si>
    <t>http://anispo.com/7-google-analytics-advanced-segments-i-love-and-you-should-too/</t>
  </si>
  <si>
    <t>On The Last Turn Of The Universe &amp;#8211; Top Ducks Secret   &amp;raquo; 7 Google Analytics Advanced Segments I Love (and you should too)</t>
  </si>
  <si>
    <t>http://www.adwords-konsult.se/archives/669</t>
  </si>
  <si>
    <t xml:space="preserve">  7 Google Analytics Advanced Segments I Love (and you should too)</t>
  </si>
  <si>
    <t>http://www.ruamtech.com/tag/301-redirect</t>
  </si>
  <si>
    <t>301 Redirect | Ruam Tech</t>
  </si>
  <si>
    <t>à¸—à¸µà¹ˆà¸¡à¸² www.johnfdoherty.com</t>
  </si>
  <si>
    <t>http://fedorenko.sumy.ua/category/inter/feed/</t>
  </si>
  <si>
    <t>Ð˜Ð½Ñ‚ÐµÑ€Ð½ÐµÑ‚ - &amp;#34;ÐÐÐ’Ð¡Ð•Ð“Ð”Ð&amp;#34; &amp;#187; Ð˜Ð½Ñ‚ÐµÑ€Ð½ÐµÑ‚</t>
  </si>
  <si>
    <t>http://smartmediagroup.ca/archives/3461</t>
  </si>
  <si>
    <t xml:space="preserve">
7 Google Analytics Advanced Segments I Love (and you should too) &amp;laquo; Smartmedia Group</t>
  </si>
  <si>
    <t>http://www.thaiseonews.com/tag/google-web-master-tool</t>
  </si>
  <si>
    <t>Google Web Master Tool | Thai SEO News</t>
  </si>
  <si>
    <t>à¸—à¸µà¹ˆà¸¡à¸² http://www.johnfdoherty.com/</t>
  </si>
  <si>
    <t>http://www.workathomeideasformoms.com/7-google-analytics-advanced-segments-i-love-and-you-should-too/</t>
  </si>
  <si>
    <t>7 Google Analytics Advanced Segments I Love (and you should too) | Work At Home Ideas For Moms</t>
  </si>
  <si>
    <t>http://www.sallyeatsoats.com/seo/7-google-analytics-advanced-segments-i-love-and-you-should-too/</t>
  </si>
  <si>
    <t>http://www.worldseoblog.info/measuring-testing-seo/</t>
  </si>
  <si>
    <t>Measuring &amp;amp; Testing SEO - World SEO Blog</t>
  </si>
  <si>
    <t>The Beginner SEO</t>
  </si>
  <si>
    <t>http://www.librerio.com/search/john</t>
  </si>
  <si>
    <t>Search: john</t>
  </si>
  <si>
    <t>http://www.librerio.com/search/seo/40</t>
  </si>
  <si>
    <t>Search: seo</t>
  </si>
  <si>
    <t>http://danalookadoo.com/</t>
  </si>
  <si>
    <t>Find something you love. Optimize it! . Dana Lookadoo</t>
  </si>
  <si>
    <t>http://danalookadoo.com/vitae/</t>
  </si>
  <si>
    <t>Dana&amp;#8217;s Vitae</t>
  </si>
  <si>
    <t>http://danalookadoo.com/social-media/lifestream/</t>
  </si>
  <si>
    <t>Lifestream &amp;#8211; Sharing Your Online Activity</t>
  </si>
  <si>
    <t>http://danalookadoo.com/social-media/addiction/</t>
  </si>
  <si>
    <t>The Story of a Social Media Addict</t>
  </si>
  <si>
    <t>http://danalookadoo.com/social-media/revoke-twitter-facebook-apps-shutdown/</t>
  </si>
  <si>
    <t>How to Revoke Communication #shutdown App from Twitter &amp;#038; FaceBook</t>
  </si>
  <si>
    <t>http://danalookadoo.com/marketing/real-time-search/</t>
  </si>
  <si>
    <t>Value of Real-Time Search</t>
  </si>
  <si>
    <t>http://danalookadoo.com/personal/rebounding-fall/</t>
  </si>
  <si>
    <t>Rebounding From A Fall &amp;#8211; Lookadoo&amp;#8217;s Personal Humpty Dumpty Story</t>
  </si>
  <si>
    <t>http://danalookadoo.com/social-media/social-media-firehose/</t>
  </si>
  <si>
    <t>The Social Media Fire Hose &amp;#8211; Spring Cleaning</t>
  </si>
  <si>
    <t>http://danalookadoo.com/cycling/2011-livestrong-ride/</t>
  </si>
  <si>
    <t>Thank You for Supporting Team LIVESTRONG &amp;#038; 106 Miles</t>
  </si>
  <si>
    <t>http://danalookadoo.com/seo/formula/</t>
  </si>
  <si>
    <t>Formula for Reaching the Top of Cycling &amp;#038; SEO &amp;#8211; No pain. No Gain.</t>
  </si>
  <si>
    <t>http://danalookadoo.com/blogging/3-weeks/</t>
  </si>
  <si>
    <t>Le Tour de Blogging &amp;#8211; 3 Weeks of Cycling &amp;#038; Blogging</t>
  </si>
  <si>
    <t>http://danalookadoo.com/twitter/you-both-follow/</t>
  </si>
  <si>
    <t>Twitter&amp;#8217;s New You Both Follow Feature</t>
  </si>
  <si>
    <t>http://danalookadoo.com/productivity/distraction/</t>
  </si>
  <si>
    <t>Are We a Society of Distraction?</t>
  </si>
  <si>
    <t>http://danalookadoo.com/tools/wordstream/</t>
  </si>
  <si>
    <t>Free Keyword Tool &amp;#8211; Thank You, WordStream!</t>
  </si>
  <si>
    <t>http://danalookadoo.com/twitter/dating-not-marriage/</t>
  </si>
  <si>
    <t>http://danalookadoo.com/lifestream/</t>
  </si>
  <si>
    <t>Lifestream</t>
  </si>
  <si>
    <t>http://danalookadoo.com/cycling/livestrong-2011/</t>
  </si>
  <si>
    <t>Cycling to Fight Cancer &amp;#8211; LIVESTRONG &amp;#8211; Donate for Links</t>
  </si>
  <si>
    <t>http://danalookadoo.com/personal/words-2011/</t>
  </si>
  <si>
    <t>Eat, Pray, Love &amp;#8211; Words to live by in 2011? No: Pray, Focus, Be</t>
  </si>
  <si>
    <t>http://danalookadoo.com/personal/one-last-christmas/</t>
  </si>
  <si>
    <t>One Last Christmas &amp;#8211; A Song, A Perspective</t>
  </si>
  <si>
    <t>http://danalookadoo.com/seo/adrenaline/</t>
  </si>
  <si>
    <t>Adrenaline Rush of Cycling &amp;#038; SEO</t>
  </si>
  <si>
    <t>http://danalookadoo.com/category/twitter/</t>
  </si>
  <si>
    <t>http://danalookadoo.com/category/cycling/</t>
  </si>
  <si>
    <t>Cycling</t>
  </si>
  <si>
    <t>http://danalookadoo.com/twitter/followfriday-test-results/</t>
  </si>
  <si>
    <t>#followfriday Test Results</t>
  </si>
  <si>
    <t>http://danalookadoo.com/news/business-cards/</t>
  </si>
  <si>
    <t>I Threw Away My Business Cards!</t>
  </si>
  <si>
    <t>http://danalookadoo.com/personal/dad/</t>
  </si>
  <si>
    <t>Independence Day Letter to My Dad</t>
  </si>
  <si>
    <t>http://mx1.rocketitsupport.com/7-google-analytics-advanced-segments-i-love-and-you-should-too</t>
  </si>
  <si>
    <t>7 Google Analytics Advanced Segments I Love (and you should too) - Joomla! Friendly UK Hosting Solutions, Live Joomla Support, Twitter Marketing and Mighty Extensions Integration.</t>
  </si>
  <si>
    <t>http://server001.rocketitsupport.com/7-google-analytics-advanced-segments-i-love-and-you-should-too</t>
  </si>
  <si>
    <t>http://mail.rocketitsupport.com/7-google-analytics-advanced-segments-i-love-and-you-should-too</t>
  </si>
  <si>
    <t>http://imap.rocketitsupport.com/7-google-analytics-advanced-segments-i-love-and-you-should-too</t>
  </si>
  <si>
    <t>http://www.server001.rocketitsupport.com/7-google-analytics-advanced-segments-i-love-and-you-should-too</t>
  </si>
  <si>
    <t>http://www.server001b.rocketitsupport.com/7-google-analytics-advanced-segments-i-love-and-you-should-too</t>
  </si>
  <si>
    <t>http://www.rocketitsupport.com/7-google-analytics-advanced-segments-i-love-and-you-should-too</t>
  </si>
  <si>
    <t>http://blackhat-forums.com/tag/relevancy/feed/</t>
  </si>
  <si>
    <t>Blackhat Forum &amp;#187; Relevancy</t>
  </si>
  <si>
    <t>http://blackhat-forums.com/tag/briggs/feed/</t>
  </si>
  <si>
    <t>Blackhat Forum &amp;#187; Briggs</t>
  </si>
  <si>
    <t>http://learnaboutus.com/5-seo-tips-small-business-owners-entrepreneurs.html</t>
  </si>
  <si>
    <t>5 SEO Tips for Small Business Owners and Entrepreneurs | LearnAboutUs.com</t>
  </si>
  <si>
    <t>http://www.inhergentlejaws.com/tag/better</t>
  </si>
  <si>
    <t>Better | SEO World</t>
  </si>
  <si>
    <t>http://www.inhergentlejaws.com/tag/away</t>
  </si>
  <si>
    <t>Away | SEO World</t>
  </si>
  <si>
    <t>http://www.inhergentlejaws.com/tag/outreach</t>
  </si>
  <si>
    <t>Outreach | SEO World</t>
  </si>
  <si>
    <t>http://www.inhergentlejaws.com/tag/distilled</t>
  </si>
  <si>
    <t>Distilled | SEO World</t>
  </si>
  <si>
    <t>http://www.inhergentlejaws.com/tag/rankings</t>
  </si>
  <si>
    <t>Rankings | SEO World</t>
  </si>
  <si>
    <t>http://www.inhergentlejaws.com/tag/five</t>
  </si>
  <si>
    <t>Five | SEO World</t>
  </si>
  <si>
    <t>http://www.inhergentlejaws.com/tag/effect</t>
  </si>
  <si>
    <t>Effect | SEO World</t>
  </si>
  <si>
    <t>http://www.inhergentlejaws.com/tag/introducing</t>
  </si>
  <si>
    <t>Introducing | SEO World</t>
  </si>
  <si>
    <t>http://www.inhergentlejaws.com/tag/affects</t>
  </si>
  <si>
    <t>Affects | SEO World</t>
  </si>
  <si>
    <t>http://www.inhergentlejaws.com/tag/tweet</t>
  </si>
  <si>
    <t>Tweet | SEO World</t>
  </si>
  <si>
    <t>http://www.inhergentlejaws.com/tag/principles</t>
  </si>
  <si>
    <t>Principles | SEO World</t>
  </si>
  <si>
    <t>http://www.inhergentlejaws.com/tag/throw</t>
  </si>
  <si>
    <t>Throw | SEO World</t>
  </si>
  <si>
    <t>http://www.inhergentlejaws.com/the-tweet-effect-how-twitter-affects-rankings-415</t>
  </si>
  <si>
    <t>SEO World | Online |   The Tweet Effect: How Twitter Affects Rankings</t>
  </si>
  <si>
    <t>http://www.inhergentlejaws.com/introducing-distilled-nyc-627</t>
  </si>
  <si>
    <t>SEO World | Uncategorized |   Introducing Distilled NYC</t>
  </si>
  <si>
    <t>http://www.inhergentlejaws.com/tag/away/feed</t>
  </si>
  <si>
    <t>SEO World &amp;#187; Away</t>
  </si>
  <si>
    <t>http://www.inhergentlejaws.com/tag/five/feed</t>
  </si>
  <si>
    <t>SEO World &amp;#187; Five</t>
  </si>
  <si>
    <t>http://www.inhergentlejaws.com/tag/throw/feed</t>
  </si>
  <si>
    <t>SEO World &amp;#187; Throw</t>
  </si>
  <si>
    <t>http://www.indysearchmarketing.com/indianapolis-marketing/internet-marketing/7-google-analytics-advanced-segments-i-love-and-you-should-too/</t>
  </si>
  <si>
    <t>7 Google Analytics Advanced Segments I Love (and you should too) | Internet Marketing | Indianapolis Marketing</t>
  </si>
  <si>
    <t>http://www.indysearchmarketing.com/indianapolis-marketing/internet-marketing/distilled-stole-my-page-title-%7C-a-case-study-in-orm/</t>
  </si>
  <si>
    <t>Distilled Stole My Page Title | A Case Study in ORM | Internet Marketing | Indianapolis Marketing</t>
  </si>
  <si>
    <t>http://www.scottergories.com/creative-ways-to-exploit-twitter-for-link-building</t>
  </si>
  <si>
    <t>Creative Ways To Exploit Twitter For Link Building</t>
  </si>
  <si>
    <t>http://www.seo.dadgetzone9.info/link/daily-search-forum-recap-october-24-2011--jatin-mahindra-dot-com.aspx</t>
  </si>
  <si>
    <t>daily search forum recap october 24 2011 jatin mahindra dot com Â» Search Engine Optimazion (SEO)</t>
  </si>
  <si>
    <t>johnfdoherty.com</t>
  </si>
  <si>
    <t>http://www.list-of-domains.org/alexa/Alexa_25.html</t>
  </si>
  <si>
    <t>List-of-Domains.org - Alexa website ranking for Saturday, 31-Dec-2011 Page 25</t>
  </si>
  <si>
    <t>http://list-of-domains.org/alexa/Alexa_16.html</t>
  </si>
  <si>
    <t>List-of-Domains.org - Alexa website ranking for Thursday, 01-Dec-2011 Page 16</t>
  </si>
  <si>
    <t>http://list-of-domains.org/alexa/Alexa_17.html</t>
  </si>
  <si>
    <t>List-of-Domains.org - Alexa website ranking for Saturday, 10-Dec-2011 Page 17</t>
  </si>
  <si>
    <t>http://www.list-of-domains.org/alexa/Alexa_24.html</t>
  </si>
  <si>
    <t>List-of-Domains.org - Alexa website ranking for Monday, 12-Dec-2011 Page 24</t>
  </si>
  <si>
    <t>http://www.finceldesign.com/blog?start=765</t>
  </si>
  <si>
    <t>http://www.finceldesign.com/blog/blogger/Fincel%20Design/?start=897</t>
  </si>
  <si>
    <t>http://www.finceldesign.com/blog/blogger/Fincel%20Design/?start=771</t>
  </si>
  <si>
    <t>http://www.finceldesign.com/blog/blogger/Fincel%20Design/?start=795</t>
  </si>
  <si>
    <t>http://tomharari.com/distilled-nola-link-building-recap/</t>
  </si>
  <si>
    <t xml:space="preserve"> -</t>
  </si>
  <si>
    <t>Beginner SEO</t>
  </si>
  <si>
    <t>http://tomharari.com/conferences/rand-fishkin/</t>
  </si>
  <si>
    <t>Rand Fishkin â€“ The Future Of Link Building | tomharari.com</t>
  </si>
  <si>
    <t>http://webblogpress.com/7-google-analytics-advanced-segments-i-love-and-you-should-too/</t>
  </si>
  <si>
    <t>7 Google Analytics Advanced Segments I Love (and you should too) | Internet Marketing Blog | Website Marketing Blogs</t>
  </si>
  <si>
    <t>http://bbgnetwork.net/2011/08/throw-away-your-form-letters-or-five-principles-to-better-outreach-link-building/</t>
  </si>
  <si>
    <t>Throw Away Your Form Letters (or Five Principles to Better Outreach Link Building) | BBG Network</t>
  </si>
  <si>
    <t>http://www.webnamelist.com/alexa/Alexa_24.html</t>
  </si>
  <si>
    <t>List-of-Domains.org - Alexa website ranking for Monday, 09-Jan-2012 Page 24</t>
  </si>
  <si>
    <t>http://jensablelopez.com/how-to-get-banned-from-facebook-page/</t>
  </si>
  <si>
    <t xml:space="preserve">  How To Get Banned from a Facebook Page | Jennifer Sable Lopez</t>
  </si>
  <si>
    <t>http://jensablelopez.com/depression-what-summer-made-of/</t>
  </si>
  <si>
    <t xml:space="preserve">  Depression: What Summer Was Made of | Jennifer Sable Lopez</t>
  </si>
  <si>
    <t>http://www.evolvingseo.com/2011/12/11/6-related-search-operator-tips-google-doc-tool/</t>
  </si>
  <si>
    <t>6 Related Search Operator Tips &amp;amp; Google Doc Tool | evolvingSEO</t>
  </si>
  <si>
    <t>http://www.evolvingseo.com/2011/10/14/7-benefits-and-seo-tactics-for-vosges-haut-chocolate/</t>
  </si>
  <si>
    <t>7 Benefits and SEO Tactics for Vosges Haut-Chocolat | evolvingSEO</t>
  </si>
  <si>
    <t>http://www.evolvingseo.com/2011/09/06/interview-with-john-doherty-of-distilled/</t>
  </si>
  <si>
    <t>Interview With John Doherty of Distilled | evolvingSEO</t>
  </si>
  <si>
    <t>(img alt) john</t>
  </si>
  <si>
    <t>http://www.evolvingseo.com/category/interviews/feed/</t>
  </si>
  <si>
    <t>evolvingSEO &amp;#187; Interviews</t>
  </si>
  <si>
    <t>http://www.evolvingseo.com/category/on-site/feed/</t>
  </si>
  <si>
    <t>evolvingSEO &amp;#187; On-Site SEO</t>
  </si>
  <si>
    <t>http://www.evolvingseo.com/category/seo-tools/feed/</t>
  </si>
  <si>
    <t>evolvingSEO &amp;#187; SEO Tools</t>
  </si>
  <si>
    <t>http://www.evolvingseo.com/tag/john-doherty/feed/</t>
  </si>
  <si>
    <t>evolvingSEO &amp;#187; john doherty</t>
  </si>
  <si>
    <t>http://blog.technetsource.com/seo-traffic-marketing/7-google-analytics-advanced-segments-i-love-and-you-should-too/</t>
  </si>
  <si>
    <t>7 Google Analytics Advanced Segments I Love (and you should too) | TechNetSource</t>
  </si>
  <si>
    <t>http://blog.technetsource.com/seo-traffic-marketing/the-tweet-effect-how-twitter-affects-rankings/</t>
  </si>
  <si>
    <t>The Tweet Effect: How Twitter Affects Rankings | TechNetSource</t>
  </si>
  <si>
    <t>http://www.newagewebsitemarketing.com/2011/07/the-tweet-effect-how-twitter-affects-rankings/</t>
  </si>
  <si>
    <t>The Tweet Effect: How Twitter Affects Rankings | New Age Website Marketing</t>
  </si>
  <si>
    <t>http://www.newagewebsitemarketing.com/tag/the-tweet-effect/feed/</t>
  </si>
  <si>
    <t>New Age Website Marketing &amp;#187; The Tweet Effect</t>
  </si>
  <si>
    <t>http://www.paulnrogers.co.uk/review-south-west-broadband-hosting-services/</t>
  </si>
  <si>
    <t>Review of South West Broadband Hosting Services</t>
  </si>
  <si>
    <t>http://www.paulnrogers.co.uk/category/random/</t>
  </si>
  <si>
    <t>Random posts and articles</t>
  </si>
  <si>
    <t>http://www.paulnrogers.co.uk/about/</t>
  </si>
  <si>
    <t>About Paul Rogers</t>
  </si>
  <si>
    <t>http://www.paulnrogers.co.uk/category/technical/</t>
  </si>
  <si>
    <t>Blog posts and articles about technical SEO and web development</t>
  </si>
  <si>
    <t>http://www.paulnrogers.co.uk/category/seo/</t>
  </si>
  <si>
    <t>Blog posts and articles about SEO</t>
  </si>
  <si>
    <t>http://www.paulnrogers.co.uk/rip-yahoo-site-explorer/</t>
  </si>
  <si>
    <t>RIP Yahoo Site Explorer</t>
  </si>
  <si>
    <t>http://www.paulnrogers.co.uk/seo/</t>
  </si>
  <si>
    <t>Search Engine Optimisation Information and Guidance | paulnrogers.co.uk</t>
  </si>
  <si>
    <t>http://www.lovelyblue.co.uk/aggregator/sources/1?page=4</t>
  </si>
  <si>
    <t>http://www.lovelyblue.co.uk/aggregator/sources/1?page=6</t>
  </si>
  <si>
    <t>http://www.lovelyblue.co.uk/aggregator/blog/rewriting-the-beginners-guide-to-seo-rewriting-server-hosting-issues?page=5</t>
  </si>
  <si>
    <t>http://computersballarat.com.au/seo-tips/7-google-analytics-advanced-segments-i-love-and-you-should-too/</t>
  </si>
  <si>
    <t>7 Google Analytics Advanced Segments I Love (and you should too) | Computers@Ballarat</t>
  </si>
  <si>
    <t>http://computersballarat.com.au/tag/advanced/feed/</t>
  </si>
  <si>
    <t>Computers@Ballarat &amp;#187; Advanced</t>
  </si>
  <si>
    <t>http://computersballarat.com.au/tag/analytics/feed/</t>
  </si>
  <si>
    <t>Computers@Ballarat &amp;#187; Analytics</t>
  </si>
  <si>
    <t>http://jondyer.net/search-engine-marketing/throw-away-your-form-letters-or-five-principles-to-better-outreach-link-building</t>
  </si>
  <si>
    <t>Throw Away Your Form Letters (or Five Principles to Better Outreach Link Building) | jondyer.net</t>
  </si>
  <si>
    <t>http://jondyer.net/search-engine-marketing/the-tweet-effect-how-twitter-affects-rankings</t>
  </si>
  <si>
    <t>The Tweet Effect: How Twitter Affects Rankings | jondyer.net</t>
  </si>
  <si>
    <t>http://jondyer.net/search-engine-marketing/7-google-analytics-advanced-segments-i-love-and-you-should-too</t>
  </si>
  <si>
    <t>7 Google Analytics Advanced Segments I Love (and you should too) | jondyer.net</t>
  </si>
  <si>
    <t>http://top1m.eyoon.info/index.php?id=&amp;offset=136&amp;go=1000</t>
  </si>
  <si>
    <t>http://www.cs5design.com/blog/2011/09/28/7-google-analytics-advanced-segments-i-love-and-you-should-too/</t>
  </si>
  <si>
    <t>7 Google Analytics Advanced Segments I Love (and you should too) | CS5 Design</t>
  </si>
  <si>
    <t>http://www.johndohertyphotography.com/</t>
  </si>
  <si>
    <t>Beautiful Europe, travel, and lifestyle photography | John Doherty</t>
  </si>
  <si>
    <t>SEO Site</t>
  </si>
  <si>
    <t>http://www.johndohertyphotography.com/huemoz-switzerland/</t>
  </si>
  <si>
    <t>http://www.johndohertyphotography.com/contact-me/</t>
  </si>
  <si>
    <t>Contact | John Doherty Photography | John Doherty Photography</t>
  </si>
  <si>
    <t>http://www.johndohertyphotography.com/my-portfolio/</t>
  </si>
  <si>
    <t xml:space="preserve">  My Portfolio - John Doherty Photography | John Doherty Photography</t>
  </si>
  <si>
    <t>http://www.johndohertyphotography.com/istanbul-travel-photos/</t>
  </si>
  <si>
    <t>http://www.johndohertyphotography.com/switzerland-labri-pictures/</t>
  </si>
  <si>
    <t>http://www.johndohertyphotography.com/venice-travel-photos/</t>
  </si>
  <si>
    <t>Venice Travel Photos | John Doherty Photography</t>
  </si>
  <si>
    <t>http://www.johndohertyphotography.com/barcelona-spain-pictures/</t>
  </si>
  <si>
    <t>http://www.johndohertyphotography.com/annecy-france-pictures/</t>
  </si>
  <si>
    <t>Annecy France Pictures | John Doherty Photography | John Doherty Photography</t>
  </si>
  <si>
    <t>http://www.johndohertyphotography.com/istanbul-travel-photos/bosphorus-strait-2/</t>
  </si>
  <si>
    <t>http://www.johndohertyphotography.com/ireland-travel-photos/</t>
  </si>
  <si>
    <t>http://www.johndohertyphotography.com/new-york-instagram-photos/</t>
  </si>
  <si>
    <t>http://www.johndohertyphotography.com/oregon-coast-travel-photos/</t>
  </si>
  <si>
    <t>Oregon Coast Travel Photos | John Doherty Photography</t>
  </si>
  <si>
    <t>http://www.johndohertyphotography.com/category/albums/</t>
  </si>
  <si>
    <t>http://www.johndohertyphotography.com/lausanne-cathedral-pictures/</t>
  </si>
  <si>
    <t>http://www.johndohertyphotography.com/seattle-space-needle/</t>
  </si>
  <si>
    <t>http://www.johndohertyphotography.com/category/albums/ireland/</t>
  </si>
  <si>
    <t>http://www.johndohertyphotography.com/blog/istanbul-travel-photos/</t>
  </si>
  <si>
    <t>Istanbul Travel Photos | John Doherty Photography</t>
  </si>
  <si>
    <t>http://www.johndohertyphotography.com/blog/switzerland-labri-pictures/</t>
  </si>
  <si>
    <t>Switzerland L&amp;#039;Abri Pictures | Photos from Swiss L&amp;#039;Abri | John Doherty Photography</t>
  </si>
  <si>
    <t>http://www.johndohertyphotography.com/blog/ireland-travel-photos/</t>
  </si>
  <si>
    <t>Ireland Travel Photos | John Doherty Photography</t>
  </si>
  <si>
    <t>http://www.johndohertyphotography.com/blog/venice-travel-photos/</t>
  </si>
  <si>
    <t>http://www.johndohertyphotography.com/blog/new-york-instagram-photos/</t>
  </si>
  <si>
    <t>New York Instagram Photos | John Doherty Photography</t>
  </si>
  <si>
    <t>http://www.johndohertyphotography.com/blog/albums/</t>
  </si>
  <si>
    <t>Albums - John Doherty Photography | John Doherty Photography</t>
  </si>
  <si>
    <t>http://www.johndohertyphotography.com/blog/lausanne-cathedral-pictures/</t>
  </si>
  <si>
    <t>Lausanne Cathedral Pictures | John Doherty Photography</t>
  </si>
  <si>
    <t>http://www.johndohertyphotography.com/blog/seattle-space-needle/</t>
  </si>
  <si>
    <t>Seattle Space Needle | John Doherty Photography</t>
  </si>
  <si>
    <t>http://fsetyt.com/int.html</t>
  </si>
  <si>
    <t>Ð­Ð½Ñ†Ð¸ÐºÐ»Ð¾Ð¿ÐµÐ´Ð¸Ñ Ð¿Ð¾Ð¸ÑÐºÐ° | FSEtyt - Ð¸Ð½Ñ‚ÐµÑ€Ð°ÐºÑ‚Ð¸Ð²Ð½Ñ‹Ð¹ Ð¿Ð¾Ñ€Ñ‚Ð°Ð»</t>
  </si>
  <si>
    <t>http://fsetyt.com/int/qeffekt-tvitaq-kak-twitter-vliyaet-na-ranzhirovanie-chast-i.html</t>
  </si>
  <si>
    <t>&amp;quot;Ð­Ñ„Ñ„ÐµÐºÑ‚ Ð¢Ð²Ð¸Ñ‚Ð°&amp;quot;: ÐºÐ°Ðº Twitter Ð²Ð»Ð¸ÑÐµÑ‚ Ð½Ð° Ñ€Ð°Ð½Ð¶Ð¸Ñ€Ð¾Ð²Ð°Ð½Ð¸Ðµ. Ð§Ð°ÑÑ‚ÑŒ I | Ð­Ð½Ñ†Ð¸ÐºÐ»Ð¾Ð¿ÐµÐ´Ð¸Ñ Ð¿Ð¾Ð¸ÑÐºÐ°</t>
  </si>
  <si>
    <t>http://www.linksarefree.com/2011/06/the-tweet-effect-how-twitter-affects-rankings/</t>
  </si>
  <si>
    <t>The Tweet Effect: How Twitter Affects Rankings | LinksAreFree.com</t>
  </si>
  <si>
    <t>http://adamleach.co.uk/archives/2011/6</t>
  </si>
  <si>
    <t>Adam Leach | June 2011</t>
  </si>
  <si>
    <t>http://adamleach.co.uk/archives/2011/9</t>
  </si>
  <si>
    <t>Adam Leach | September 2011</t>
  </si>
  <si>
    <t>http://www.adwords-konsult.se/archives/305</t>
  </si>
  <si>
    <t xml:space="preserve">  The Tweet Effect: How Twitter Affects Rankings</t>
  </si>
  <si>
    <t>http://admin-talk.com/threads/2936/</t>
  </si>
  <si>
    <t>The Tweet Effect: How Twitter Affects Rankings</t>
  </si>
  <si>
    <t>http://www.aleydasolis.com/mx/</t>
  </si>
  <si>
    <t>Prueba SEO: rel=&amp;quot;alternate&amp;quot; hreflang=&amp;quot;x&amp;quot; para mismo contenido en varios paÃ­ses</t>
  </si>
  <si>
    <t>http://www.aleydasolis.com/category/seo/feed/</t>
  </si>
  <si>
    <t>Consultora SEO, Analitica Web y Marketing Social: Aleyda Solis &amp;#187; SEO</t>
  </si>
  <si>
    <t>http://www.aleydasolis.com/feed/</t>
  </si>
  <si>
    <t>Consultora SEO y AnalÃ­tica Web - Aleyda Solis</t>
  </si>
  <si>
    <t>http://justinbriggs.org/gone-fishin</t>
  </si>
  <si>
    <t>Gone Fishin&amp;#8217; | Justin Briggs</t>
  </si>
  <si>
    <t>http://www.avenuewebmedia.com/external/7-google-analytics-advanced-segments-i-love-and-you-should-too</t>
  </si>
  <si>
    <t>7 Google Analytics Advanced Segments I Love (and you should too) | Avenue Web Media</t>
  </si>
  <si>
    <t>http://www.avenuewebmedia.com/node/2226</t>
  </si>
  <si>
    <t>The Tweet Effect: How Twitter Affects Rankings | Avenue Web Media</t>
  </si>
  <si>
    <t>http://www.avenuewebmedia.com/external/throw-away-your-form-letters-or-five-principles-better-outreach-link-building</t>
  </si>
  <si>
    <t>Throw Away Your Form Letters (or Five Principles to Better Outreach Link Building) | Avenue Web Media</t>
  </si>
  <si>
    <t>http://www.ecommercebrasil.com.br/artigos/jogue-fora-suas-mensagens-padrao-ou-cinco-principios-para-melhorar-a-divulgacao-do-link-building/</t>
  </si>
  <si>
    <t>http://www.ecommercebrasil.com.br/tag/dicas/feed/</t>
  </si>
  <si>
    <t>http://www.newagewebsitemarketing.com/tag/twitter-affects-rankings/feed/</t>
  </si>
  <si>
    <t>New Age Website Marketing &amp;#187; Twitter Affects Rankings</t>
  </si>
  <si>
    <t>http://www.alessiomadeyski.com/how-i-set-up-my-site/</t>
  </si>
  <si>
    <t>How I set up my site | Alessio Madeyski</t>
  </si>
  <si>
    <t>http://14dddcom.baidubbse.info/alexa/Alexa_25.html</t>
  </si>
  <si>
    <t>List-of-Domains.org - Alexa website ranking for Wednesday, 11-Jan-2012 Page 25</t>
  </si>
  <si>
    <t>http://nexusinteractivemarketing.com/blog/search-engine-optimization-2/article-marketing-matt-cutts-is-wrong</t>
  </si>
  <si>
    <t>Article Marketing | Matt Cutts is Wrong | Article Internet Marketing | South Jersey SEO Consultant â€” Nexus Interactive Marketing</t>
  </si>
  <si>
    <t>http://seo-training-thailand.com/the-tweet-effect-how-twitter-affects-rankings/</t>
  </si>
  <si>
    <t>The Tweet Effect: How Twitter Affects Rankings | SEO Training Thailand</t>
  </si>
  <si>
    <t>http://www.paulnrogers.co.uk/</t>
  </si>
  <si>
    <t>Paul Rogers | SEO, Marketing and Ecommerce Enthusiast</t>
  </si>
  <si>
    <t>Row Labels</t>
  </si>
  <si>
    <t>Grand Total</t>
  </si>
  <si>
    <t>Clean URL</t>
  </si>
  <si>
    <t>http://www.business2community.com/</t>
  </si>
  <si>
    <t>http://www.distilled.net/</t>
  </si>
  <si>
    <t>http://www.joeant.com/</t>
  </si>
  <si>
    <t>http://www.techipedia.com/</t>
  </si>
  <si>
    <t>In Comp1?</t>
  </si>
  <si>
    <t>In Comp2?</t>
  </si>
  <si>
    <t>301</t>
  </si>
  <si>
    <t>Links or in Comp1?</t>
  </si>
  <si>
    <t>URL to Prospect from Comp1</t>
  </si>
  <si>
    <t>URL to Prospect from Comp2</t>
  </si>
  <si>
    <t>Clean</t>
  </si>
  <si>
    <t>Clean2</t>
  </si>
  <si>
    <t>http://articles.businessinsider.com/</t>
  </si>
  <si>
    <t>http://blog.majesticseo.com/</t>
  </si>
  <si>
    <t>http://blog.tsw.it/</t>
  </si>
  <si>
    <t>http://blog.vkistudios.com/</t>
  </si>
  <si>
    <t>http://blumenthals.com/</t>
  </si>
  <si>
    <t>http://business.feeder.ww7.be/</t>
  </si>
  <si>
    <t>http://certifiedknowledge.org/</t>
  </si>
  <si>
    <t>http://cre8pc.com/</t>
  </si>
  <si>
    <t>http://dynamical.biz/</t>
  </si>
  <si>
    <t>http://feeds2.feedburner.com/</t>
  </si>
  <si>
    <t>http://flavors.me/</t>
  </si>
  <si>
    <t>http://foliovision.com/</t>
  </si>
  <si>
    <t>http://forums.seochat.com/</t>
  </si>
  <si>
    <t>http://gigaom.com/</t>
  </si>
  <si>
    <t>http://m.delphicsage.com/</t>
  </si>
  <si>
    <t>http://mashable.com/</t>
  </si>
  <si>
    <t>http://morganlinton.com/</t>
  </si>
  <si>
    <t>http://outspokenmedia.com/</t>
  </si>
  <si>
    <t>http://pubsub.com/</t>
  </si>
  <si>
    <t>http://raventools.com/</t>
  </si>
  <si>
    <t>http://searchengineland.com/</t>
  </si>
  <si>
    <t>http://searchexchange.org/</t>
  </si>
  <si>
    <t>http://seoforums.org/</t>
  </si>
  <si>
    <t>http://seoroi.com/</t>
  </si>
  <si>
    <t>http://stuffgate.com/</t>
  </si>
  <si>
    <t>http://technosailor.com/</t>
  </si>
  <si>
    <t>http://twitaholic.com/</t>
  </si>
  <si>
    <t>http://web-tan.forum.impressrd.jp/</t>
  </si>
  <si>
    <t>http://wiep.net/</t>
  </si>
  <si>
    <t>http://www.3sixty.co.uk/</t>
  </si>
  <si>
    <t>http://www.aboutus.org/</t>
  </si>
  <si>
    <t>http://www.affiliateblog.co.uk/</t>
  </si>
  <si>
    <t>http://www.affiliatesummit.com/</t>
  </si>
  <si>
    <t>http://www.avivadirectory.com/</t>
  </si>
  <si>
    <t>http://www.bizreport.com/</t>
  </si>
  <si>
    <t>http://www.blogstorm.co.uk/</t>
  </si>
  <si>
    <t>http://www.blueglass.com/</t>
  </si>
  <si>
    <t>http://www.cclogic.com/</t>
  </si>
  <si>
    <t>http://www.chrisbrogan.com/</t>
  </si>
  <si>
    <t>http://www.cipinet.com/</t>
  </si>
  <si>
    <t>http://www.clickequations.com/</t>
  </si>
  <si>
    <t>http://www.comsharp.com/</t>
  </si>
  <si>
    <t>http://www.conversationmarketing.com/</t>
  </si>
  <si>
    <t>http://www.copyblogger.com/</t>
  </si>
  <si>
    <t>http://www.digitaljournal.com/</t>
  </si>
  <si>
    <t>http://www.getelastic.com/</t>
  </si>
  <si>
    <t>http://www.hallaminternet.com/</t>
  </si>
  <si>
    <t>http://www.heavychef.com/</t>
  </si>
  <si>
    <t>http://www.ignitesocialmedia.com/</t>
  </si>
  <si>
    <t>http://www.imediaconnection.com/</t>
  </si>
  <si>
    <t>http://www.kaushik.net/</t>
  </si>
  <si>
    <t>http://www.lead411.com/</t>
  </si>
  <si>
    <t>http://www.linkbuildr.com/</t>
  </si>
  <si>
    <t>http://www.localseoguide.com/</t>
  </si>
  <si>
    <t>http://www.lunametrics.com/</t>
  </si>
  <si>
    <t>http://www.marketing-jive.com/</t>
  </si>
  <si>
    <t>http://www.marketingpilgrim.com/</t>
  </si>
  <si>
    <t>http://www.marketingprofs.com/</t>
  </si>
  <si>
    <t>http://www.mattcutts.com/</t>
  </si>
  <si>
    <t>http://www.mestreseo.com.br/</t>
  </si>
  <si>
    <t>http://www.optimising.com.au/</t>
  </si>
  <si>
    <t>http://www.ppchero.com/</t>
  </si>
  <si>
    <t>http://www.practicalecommerce.com/</t>
  </si>
  <si>
    <t>http://www.prnewswire.com/</t>
  </si>
  <si>
    <t>http://www.prweb.com/</t>
  </si>
  <si>
    <t>http://www.pubcon.com/</t>
  </si>
  <si>
    <t>http://www.quicksprout.com/</t>
  </si>
  <si>
    <t>http://www.redflymarketing.com/</t>
  </si>
  <si>
    <t>http://www.rimmkaufman.com/</t>
  </si>
  <si>
    <t>http://www.searchenginejournal.com/</t>
  </si>
  <si>
    <t>http://www.searchenginestrategies.com/</t>
  </si>
  <si>
    <t>http://www.sempdx.org/</t>
  </si>
  <si>
    <t>http://www.seobook.com/</t>
  </si>
  <si>
    <t>http://www.seojapan.com/</t>
  </si>
  <si>
    <t>http://www.seomoz.org/</t>
  </si>
  <si>
    <t>http://www.seopedia.org/</t>
  </si>
  <si>
    <t>http://www.sitepoint.com/</t>
  </si>
  <si>
    <t>http://www.socialpatterns.com/</t>
  </si>
  <si>
    <t>http://www.stonetemple.com/</t>
  </si>
  <si>
    <t>http://www.uniterra.com/</t>
  </si>
  <si>
    <t>http://www.v7n.com/</t>
  </si>
  <si>
    <t>http://www.verticalmeasures.com/</t>
  </si>
  <si>
    <t>http://www.webworldindex.com/</t>
  </si>
  <si>
    <t>http://www.winningtheweb.com/</t>
  </si>
  <si>
    <t>http://www.wordstream.com/</t>
  </si>
  <si>
    <t>http://www.zdnet.com/</t>
  </si>
  <si>
    <t>http://yoast.com/</t>
  </si>
  <si>
    <t>http://technorati.com/tag/seo-firm</t>
  </si>
  <si>
    <t xml:space="preserve"> 
seo firm Articles, Posts, Blogs, Videos - Technorati     </t>
  </si>
  <si>
    <t>SEOmoz</t>
  </si>
  <si>
    <t>http://technorati.com/tag/organic-search-engine-optimization</t>
  </si>
  <si>
    <t xml:space="preserve"> 
organic search engine optimization Articles, Posts, Blogs, Videos - Technorati     </t>
  </si>
  <si>
    <t>Seomoz</t>
  </si>
  <si>
    <t>http://technorati.com/tag/search-engine-optimisation-services</t>
  </si>
  <si>
    <t xml:space="preserve"> 
search engine optimisation services Articles, Posts, Blogs, Videos - Technorati     </t>
  </si>
  <si>
    <t>seomoz</t>
  </si>
  <si>
    <t>http://twitter.com/seomoz</t>
  </si>
  <si>
    <t>http://twitter.com/SEOmoz</t>
  </si>
  <si>
    <t>http://twitter.com/randfish</t>
  </si>
  <si>
    <t>http://www.seomoz.org</t>
  </si>
  <si>
    <t>http://twitter.com/JoannaLord</t>
  </si>
  <si>
    <t>http://www.SEOmoz.org/</t>
  </si>
  <si>
    <t>http://twitter.com/seomom</t>
  </si>
  <si>
    <t>http://twitter.com/jamies</t>
  </si>
  <si>
    <t>http://twitter.com/seomozpro</t>
  </si>
  <si>
    <t>http://twitter.com/seomom/</t>
  </si>
  <si>
    <t>http://twitter.com/SEOmozPRO/</t>
  </si>
  <si>
    <t>http://dir.yahoo.com/Regional/U_S__States/Washington/Metropolitan_Areas/Seattle_Metro/</t>
  </si>
  <si>
    <t xml:space="preserve">Seattle Metro </t>
  </si>
  <si>
    <t>http://dir.yahoo.com/Business_and_Economy/Business_to_Business/Marketing_and_Advertising/Internet/Promotion/Search_Engine_Optimization__SEO_/</t>
  </si>
  <si>
    <t>Search Engine Optimization Services in the Yahoo! Directory</t>
  </si>
  <si>
    <t>http://dir.yahoo.com/Regional/u_s__states/washington/cities/seattle/</t>
  </si>
  <si>
    <t xml:space="preserve">Seattle </t>
  </si>
  <si>
    <t>http://dir.yahoo.com/regional/u_s__states/washington/metropolitan_areas/seattle_metro/</t>
  </si>
  <si>
    <t>http://forum.statcounter.com/vb/showthread.php?t=19268&amp;goto=nextnewest</t>
  </si>
  <si>
    <t xml:space="preserve"> Any advice welcome to help me battle Google! - StatCounter User Forum</t>
  </si>
  <si>
    <t>http://forum.statcounter.com/vb/showthread.php?t=19485&amp;goto=nextoldest</t>
  </si>
  <si>
    <t xml:space="preserve"> Google inconsistent!? Cannot see my site (and my ranking) - StatCounter User Forum</t>
  </si>
  <si>
    <t>http://forum.statcounter.com/vb/showthread.php?p=123464&amp;page=2</t>
  </si>
  <si>
    <t>http://forum.statcounter.com/vb/showthread.php?t=19265</t>
  </si>
  <si>
    <t>http://forum.statcounter.com/vb/showthread.php?p=126320</t>
  </si>
  <si>
    <t>http://forum.statcounter.com/vb/showthread.php?p=126327</t>
  </si>
  <si>
    <t>http://forum.statcounter.com/vb/showthread.php?p=126369</t>
  </si>
  <si>
    <t>http://forum.statcounter.com/vb/showthread.php?p=126324</t>
  </si>
  <si>
    <t>http://forum.statcounter.com/vb/showthread.php?p=126355</t>
  </si>
  <si>
    <t>http://forum.statcounter.com/vb/showthread.php?p=123465</t>
  </si>
  <si>
    <t>http://forum.statcounter.com/vb/showthread.php?p=123607</t>
  </si>
  <si>
    <t>http://forum.statcounter.com/vb/showthread.php?p=124531</t>
  </si>
  <si>
    <t>http://forum.statcounter.com/vb/showthread.php?t=18841</t>
  </si>
  <si>
    <t>http://forum.statcounter.com/vb/showthread.php?p=123464</t>
  </si>
  <si>
    <t>http://forum.statcounter.com/vb/showthread.php?p=123486</t>
  </si>
  <si>
    <t>http://forum.statcounter.com/vb/showthread.php?p=123514</t>
  </si>
  <si>
    <t>http://forum.statcounter.com/vb/showthread.php?t=19279&amp;goto=nextnewest</t>
  </si>
  <si>
    <t>http://forum.statcounter.com/vb/showthread.php?p=123464&amp;mode=linear</t>
  </si>
  <si>
    <t>http://forum.statcounter.com/vb/showthread.php?t=19245&amp;goto=nextoldest</t>
  </si>
  <si>
    <t>http://forum.statcounter.com/vb/printthread.php?t=19265</t>
  </si>
  <si>
    <t>StatCounter User Forum -  Any advice welcome to help me battle Google!</t>
  </si>
  <si>
    <t>http://forum.statcounter.com/vb/showpost.php?p=126365&amp;postcount=8</t>
  </si>
  <si>
    <t>StatCounter User Forum - View Single Post -  Any advice welcome to help me battle Google!</t>
  </si>
  <si>
    <t>http://forum.statcounter.com/vb/showpost.php?p=123514&amp;postcount=5</t>
  </si>
  <si>
    <t>StatCounter User Forum - View Single Post -  Google inconsistent!? Cannot see my site (and my ranking)</t>
  </si>
  <si>
    <t>http://forum.statcounter.com/vb/showthread.php?mode=hybrid&amp;t=19265</t>
  </si>
  <si>
    <t>http://forum.statcounter.com/vb/printthread.php?t=18841</t>
  </si>
  <si>
    <t>StatCounter User Forum -  Google inconsistent!? Cannot see my site (and my ranking)</t>
  </si>
  <si>
    <t>http://forum.statcounter.com/vb/showthread.php?mode=hybrid&amp;t=18841</t>
  </si>
  <si>
    <t>http://www.baidu.com/s?wd=seo-company-seattle&amp;button=Go</t>
  </si>
  <si>
    <t xml:space="preserve">ç™¾åº¦æœç´¢_seo-company-seattle      </t>
  </si>
  <si>
    <t>SEO Software. Simplified. | SEOmoz</t>
  </si>
  <si>
    <t>http://www.baidu.com/s?wd=seo-services-seattle&amp;button=Go</t>
  </si>
  <si>
    <t xml:space="preserve">ç™¾åº¦æœç´¢_seo-services-seattle      </t>
  </si>
  <si>
    <t>http://hi.baidu.com/lihd/blog/item/6005267fb08d0c0629388ae0.html</t>
  </si>
  <si>
    <t>å…³é”®è¯åˆ†æžå·¥å…·_æŽæµ·å²›åšå®¢_ç™¾åº¦ç©ºé—´</t>
  </si>
  <si>
    <t>SEOMoz</t>
  </si>
  <si>
    <t>http://blog.sina.com.cn/wangrb</t>
  </si>
  <si>
    <t>çŽ‹ç‘žæ–Œ_æ–°æµªåšå®¢</t>
  </si>
  <si>
    <t>web2.0awards</t>
  </si>
  <si>
    <t>http://blog.sina.com.cn/taiban999</t>
  </si>
  <si>
    <t>taiban999_æ–°æµªåšå®¢</t>
  </si>
  <si>
    <t>http://blog.sina.com.cn/searchdreamteam</t>
  </si>
  <si>
    <t>æœç´¢æ¢¦ä¹‹é˜Ÿ_æ–°æµªåšå®¢</t>
  </si>
  <si>
    <t>http://www.flickr.com/photos/kosmar/62381076/</t>
  </si>
  <si>
    <t>Web2.0 - extended mindcloudmap | Flickr - Photo Sharing!</t>
  </si>
  <si>
    <t>web2.0awards.com/</t>
  </si>
  <si>
    <t>http://semcertification.wordpress.com/</t>
  </si>
  <si>
    <t xml:space="preserve"> SEO SEM Training &amp;amp; Certification</t>
  </si>
  <si>
    <t>SEOMoz.org</t>
  </si>
  <si>
    <t>http://worstseoblogever.wordpress.com/</t>
  </si>
  <si>
    <t xml:space="preserve"> The Worst SEO Blog Ever!</t>
  </si>
  <si>
    <t>http://www.squidoo.com/lensmasters/Megal</t>
  </si>
  <si>
    <t>Megal's Lensmaster Page</t>
  </si>
  <si>
    <t>www.seomoz.org</t>
  </si>
  <si>
    <t>http://www.squidoo.com/smo</t>
  </si>
  <si>
    <t>Social Media Optimization</t>
  </si>
  <si>
    <t>Ultimate Web 2.0 List</t>
  </si>
  <si>
    <t>http://www.squidoo.com/copyright-for-artists</t>
  </si>
  <si>
    <t>Copyright - Resources for Artists</t>
  </si>
  <si>
    <t>SEO - Search Engine Optimization | Read SEOmoz, Rank Better</t>
  </si>
  <si>
    <t>http://www.squidoo.com/seo-the-on-page-optimization</t>
  </si>
  <si>
    <t>SEO: The On Page Optimization</t>
  </si>
  <si>
    <t>http://www.squidoo.com/sellingonlineideas</t>
  </si>
  <si>
    <t>Helps and Tips Selling Online</t>
  </si>
  <si>
    <t>SEOMOZ</t>
  </si>
  <si>
    <t>http://www.squidoo.com/web2domainname</t>
  </si>
  <si>
    <t>Web2.0 Domain Names</t>
  </si>
  <si>
    <t>web2.0awards.org</t>
  </si>
  <si>
    <t>http://www.squidoo.com/free-seotools</t>
  </si>
  <si>
    <t>Related terms Tool</t>
  </si>
  <si>
    <t>http://www.squidoo.com/internet-beacon-internet-marketing-tips</t>
  </si>
  <si>
    <t>Internet Beacon- Internet Marketing Tips</t>
  </si>
  <si>
    <t>http://www.squidoo.com/top-of-google</t>
  </si>
  <si>
    <t>First Page on Google | A Beginners Guide to Ranking at the Top of Google Search</t>
  </si>
  <si>
    <t>http://www.squidoo.com/artswami</t>
  </si>
  <si>
    <t>MARKET YOUR ART</t>
  </si>
  <si>
    <t>Amazing Web Resources For Your Website</t>
  </si>
  <si>
    <t>http://www.squidoo.com/freewebpromotion</t>
  </si>
  <si>
    <t>Ideas for Free Web Promotion</t>
  </si>
  <si>
    <t>http://www.squidoo.com/best-seo-resources-ever</t>
  </si>
  <si>
    <t>Best SEO Resources Ever</t>
  </si>
  <si>
    <t>http://www.squidoo.com/seo-pro</t>
  </si>
  <si>
    <t>SEO Pros - The Latest Tips in Search Engine Optimization from the Experts</t>
  </si>
  <si>
    <t>SEOmoz.org</t>
  </si>
  <si>
    <t>http://www.squidoo.com/what-is-seo-1</t>
  </si>
  <si>
    <t>What is SEO?</t>
  </si>
  <si>
    <t>http://www.squidoo.com/keyword-research-seo-and-web-design</t>
  </si>
  <si>
    <t>Keyword Research - SEO and Web Design</t>
  </si>
  <si>
    <t>http://www.squidoo.com/how-to-find-the-best-seo-companies</t>
  </si>
  <si>
    <t>How to Find the Best SEO Companies</t>
  </si>
  <si>
    <t>http://www.squidoo.com/lensmaster</t>
  </si>
  <si>
    <t>The Lens Master</t>
  </si>
  <si>
    <t>http://answers.oreilly.com/topic/566-build-seo-skills-with-limited-resources/</t>
  </si>
  <si>
    <t>Build SEO Skills with Limited Resources - O'Reilly Answers</t>
  </si>
  <si>
    <t>http://answers.oreilly.com/topic/565-how-to-use-search-engine-supplied-seo-tools/</t>
  </si>
  <si>
    <t>How to Use Search-Engine-Supplied SEO Tools - O'Reilly Answers</t>
  </si>
  <si>
    <t>Seomoz.org</t>
  </si>
  <si>
    <t>http://www.zdnet.com/blog/seo/real-people-real-seo-an-interview-with-rand-fishkin-ceo-of-seomoz/1402</t>
  </si>
  <si>
    <t xml:space="preserve">Real People, Real SEO: An Interview with Rand Fishkin, CEO of SEOmoz | ZDNet </t>
  </si>
  <si>
    <t>http://mozmeetup2011.eventbrite.com/</t>
  </si>
  <si>
    <t>SEOmoz NY Meetup 2011 - Eventbrite</t>
  </si>
  <si>
    <t>http://mozcationlima.eventbrite.com/</t>
  </si>
  <si>
    <t>MozCation Meetup - Lima, Peru - Eventbrite</t>
  </si>
  <si>
    <t>http://sandiegomoz10.eventbrite.com/</t>
  </si>
  <si>
    <t>SEOmoz San Diego Meetup 2010 - Eventbrite</t>
  </si>
  <si>
    <t>http://mozcationbcn.eventbrite.com/</t>
  </si>
  <si>
    <t>MozCation Meetup - Barcelona - Eventbrite</t>
  </si>
  <si>
    <t>http://searchmeetupbangalore.eventbrite.com/</t>
  </si>
  <si>
    <t>Search Meetup - Bangalore - Search Meetup Bangalore- Eventbrite</t>
  </si>
  <si>
    <t>http://smbseattledecember.eventbrite.com/</t>
  </si>
  <si>
    <t>Search + Social - How to Get More Action from Organic... - Eventbrite</t>
  </si>
  <si>
    <t>http://mozcationsea11.eventbrite.com/</t>
  </si>
  <si>
    <t>MozCation Seattle - Eventbrite</t>
  </si>
  <si>
    <t>http://sawsugkickoff.eventbrite.com/</t>
  </si>
  <si>
    <t>SAWSUG - Eventbrite</t>
  </si>
  <si>
    <t>http://mozcationslc.eventbrite.com/</t>
  </si>
  <si>
    <t>MozCation Meetup - Salt Lake City - Eventbrite</t>
  </si>
  <si>
    <t>http://asw10charitypoker.eventbrite.com/</t>
  </si>
  <si>
    <t>Purpose Inc's Affiliate Summit Charity Poker Tournament - Eventbrite</t>
  </si>
  <si>
    <t>http://smcseaedapr2010.eventbrite.com/</t>
  </si>
  <si>
    <t>SMCSeattle Education - Internet Marketing for Social Media... - Eventbrite</t>
  </si>
  <si>
    <t>http://smcseaaug10.eventbrite.com/</t>
  </si>
  <si>
    <t>UPDATED! SMC Seattle August - Q&amp;A with Creator of The... - Eventbrite</t>
  </si>
  <si>
    <t>http://seocampmtl.eventbrite.com/</t>
  </si>
  <si>
    <t>SEO Camp Montreal - Google - Bing - W3quebec- Eventbrite</t>
  </si>
  <si>
    <t>http://nymoz2010.eventbrite.com/</t>
  </si>
  <si>
    <t>SEOmoz NY Meetup 2010 - Eventbrite</t>
  </si>
  <si>
    <t>http://mozcationbrazil.eventbrite.com/</t>
  </si>
  <si>
    <t>MozCation Meetup - Sao Paulo - Eventbrite</t>
  </si>
  <si>
    <t>http://www.telegraph.co.uk/finance/yourbusiness/businesstechnology/3191009/Top-10-tips-for-encouraging-mroe-website-traffic.html</t>
  </si>
  <si>
    <t>Top 10 tips for encouraging mroe website traffic - Telegraph</t>
  </si>
  <si>
    <t>http://blogs.cisco.com/news/search-engine-optimization-best-practices-newscisco-case-study/</t>
  </si>
  <si>
    <t>Cisco Blog  &amp;raquo; Blog Archive   &amp;raquo; Search Engine Optimization Best Practices: News@Cisco Case Study</t>
  </si>
  <si>
    <t>http://ycombinator.posterous.com/the-first-yc-conference</t>
  </si>
  <si>
    <t>The First YC Conference - Y Combinator Posterous</t>
  </si>
  <si>
    <t>http://jcma.posterous.com/</t>
  </si>
  <si>
    <t>JCMA GROUP - SHOWCASE</t>
  </si>
  <si>
    <t>http://webrookie.posterous.com/</t>
  </si>
  <si>
    <t>A Webrookie of Mindworks Interactive Agency - A digital Marketing Rookie, a web junkie as well. This is the everyday posting of my learning process.  A mindworks interactive project. Enjoy! :)</t>
  </si>
  <si>
    <t>http://kathyswanson.posterous.com/</t>
  </si>
  <si>
    <t>Kathy Swanson - Social Media and Internet Marketing Consultant</t>
  </si>
  <si>
    <t>http://erich13.posterous.com/embedding-albums-images-and-slideshows</t>
  </si>
  <si>
    <t>Embedding albums, images, and slideshows - erich13's posterous</t>
  </si>
  <si>
    <t>seomoz.org</t>
  </si>
  <si>
    <t>http://www.wix.com/tigerlilies/smc-edited/resources</t>
  </si>
  <si>
    <t>Search Marketing Corner - A comprehensive guide to everything PPC and SEM | Resources</t>
  </si>
  <si>
    <t>http://www.wix.com/flash/web-design/learning-center/designing-a-website/How-to-design-a-business-website.html</t>
  </si>
  <si>
    <t>How to Design a Business Website</t>
  </si>
  <si>
    <t>http://blog.alexa.com/2009/05/search-engine-optimization-companies.html</t>
  </si>
  <si>
    <t>The Alexa Blog: Search Engine Optimization Companies</t>
  </si>
  <si>
    <t>http://www.networksolutions.com/blog/2009/12/15-ways-to-leverage-off-page-seo-for-your-search-engine-rankings/</t>
  </si>
  <si>
    <t>15 Ways to Leverage Off Page SEO for Your Search Engine Rankings | Small Business Conversations on the Network Solutions Blog</t>
  </si>
  <si>
    <t>http://www.networksolutions.com/blog/2009/09/seo-buzz-advanced-seo-tactics-the-beyond-keyword-research-webinar/</t>
  </si>
  <si>
    <t>SEO Buzz: Advanced SEO Tactics - The Beyond Keyword Research Webinar | Small Business Conversations on the Network Solutions Blog</t>
  </si>
  <si>
    <t>Rand Fishkin of SEOMoz.org</t>
  </si>
  <si>
    <t>http://www.networksolutions.com/blog/2010/07/online-marketing-tips-from-the-2010-affcon-conference/</t>
  </si>
  <si>
    <t>Online Marketing Tips from the 2010 AffCon Conference | Small Business Conversations on the Network Solutions Blog</t>
  </si>
  <si>
    <t>Gillian Muessig</t>
  </si>
  <si>
    <t>http://blogs.msdn.com/b/searchblog/archive/2009/10/20/seomoz-pro-training-london-proseo.aspx</t>
  </si>
  <si>
    <t xml:space="preserve">_x000D_
	SEOMOZ Pro SEO Training London (#proseo) - The Search Blog - Site Home - MSDN Blogs_x000D_
</t>
  </si>
  <si>
    <t>http://www.bluerank.blogspot.com/</t>
  </si>
  <si>
    <t>Marketing wyszukiwarek internetowych w wydaniu Bluerank</t>
  </si>
  <si>
    <t>http://seo-kolkata.blogspot.com/2009/02/google-organizing-search-masters.html</t>
  </si>
  <si>
    <t>Google Organizing Search Masters Conference - SEO Consultant India - SEO Kolkata</t>
  </si>
  <si>
    <t>http://www.seoblogosphere.blogspot.com/</t>
  </si>
  <si>
    <t>SEO Blogosphere</t>
  </si>
  <si>
    <t>http://jons-domain.blogspot.com/2009/02/rhythm-and-seo-combined-jon-myers.html</t>
  </si>
  <si>
    <t>(img alt) Ranking Factors Badge</t>
  </si>
  <si>
    <t>http://engineheat.blogspot.com/2011/02/google-penalizes-jc-penny-and.html</t>
  </si>
  <si>
    <t>EngineHeat: Google Penalizes JCPenney and Overstock.com Websites</t>
  </si>
  <si>
    <t>http://wulffy.blogspot.com/2009/02/wulffy-stopped-doing-any-social-media.html</t>
  </si>
  <si>
    <t>:: Wulffy stopped doing any Social Media</t>
  </si>
  <si>
    <t>http://blogs.law.harvard.edu/doc/</t>
  </si>
  <si>
    <t>Doc Searls Weblog &amp;middot; Same old blog, brand new place</t>
  </si>
  <si>
    <t>http://blogs.law.harvard.edu/doc/feed/</t>
  </si>
  <si>
    <t>Doc Searls Weblog</t>
  </si>
  <si>
    <t>http://blogs.law.harvard.edu/doc/category/vrm/</t>
  </si>
  <si>
    <t>Doc Searls Weblog &amp;middot; VRM</t>
  </si>
  <si>
    <t>http://blogs.law.harvard.edu/doc/2011/11/10/what-could-be-more-social-than-a-real-marketplace/</t>
  </si>
  <si>
    <t>Doc Searls Weblog &amp;middot; What could be more social than a real marketplace?</t>
  </si>
  <si>
    <t>http://blogs.law.harvard.edu/doc/category/business/</t>
  </si>
  <si>
    <t>Doc Searls Weblog &amp;middot; Business</t>
  </si>
  <si>
    <t>http://blogs.law.harvard.edu/doc/category/berkman/</t>
  </si>
  <si>
    <t>Doc Searls Weblog &amp;middot; Berkman</t>
  </si>
  <si>
    <t>http://blogs.law.harvard.edu/doc/category/live-web/</t>
  </si>
  <si>
    <t>Doc Searls Weblog &amp;middot; Live Web</t>
  </si>
  <si>
    <t>http://blogs.law.harvard.edu/doc/category/problems/</t>
  </si>
  <si>
    <t>Doc Searls Weblog &amp;middot; problems</t>
  </si>
  <si>
    <t>http://blogs.law.harvard.edu/doc/category/ideas/</t>
  </si>
  <si>
    <t>Doc Searls Weblog &amp;middot; Ideas</t>
  </si>
  <si>
    <t>http://www.pcworld.com/businesscenter/article/154913/search_engine_optimization_for_your_web_site.html</t>
  </si>
  <si>
    <t>Search Engine Optimization for Your Web Site | PCWorld Business Center</t>
  </si>
  <si>
    <t>Rand Fishkin of SEOmoz</t>
  </si>
  <si>
    <t>http://www.smashingmagazine.com/2010/03/06/23-tools-and-tips-for-any-ecommerce-website/</t>
  </si>
  <si>
    <t xml:space="preserve">Handy Tools and Tips for E-Commerce Websites - Smashing Magazine </t>
  </si>
  <si>
    <t>http://uxdesign.smashingmagazine.com/2011/05/27/getting-started-with-defensive-web-design/</t>
  </si>
  <si>
    <t xml:space="preserve">Getting Started With Defensive Web Design - Smashing UX Design </t>
  </si>
  <si>
    <t>http://jobs.smashingmagazine.com/jobs/employer/1805425</t>
  </si>
  <si>
    <t>http://mgmt.smashingmagazine.com/2010/03/06/23-tools-and-tips-for-any-ecommerce-website/</t>
  </si>
  <si>
    <t>http://www.ehow.com/how_6552183_build-traffic.html</t>
  </si>
  <si>
    <t>How to Build More Site Traffic to the Web | eHow.com</t>
  </si>
  <si>
    <t>SEO Moz</t>
  </si>
  <si>
    <t>http://www.ehow.com/how_8357500_valuable-keywords.html</t>
  </si>
  <si>
    <t>How to Find Valuable Keywords | eHow.com</t>
  </si>
  <si>
    <t>http://www.mister-wong.de/tags/seo/</t>
  </si>
  <si>
    <t>Seo | Die 18 besten Favoriten | Mister Wong</t>
  </si>
  <si>
    <t>SEO &amp;#45; Search Engine Optimization | Read SEOmoz, Rank Better</t>
  </si>
  <si>
    <t>http://www.mister-wong.de/tags/development/</t>
  </si>
  <si>
    <t>Development | Die 18 besten Favoriten | Mister Wong</t>
  </si>
  <si>
    <t>http://www.mister-wong.de/charts/seo/</t>
  </si>
  <si>
    <t>Website Charts &amp;amp;raquo; seo &amp;amp;raquo; Juli 2010 | Mister Wong</t>
  </si>
  <si>
    <t>http://www.mister-wong.de/user/SebastianMai/</t>
  </si>
  <si>
    <t>SebastianMai | Favoriten | Mister Wong</t>
  </si>
  <si>
    <t>(img alt) http://www.seomoz.org</t>
  </si>
  <si>
    <t>http://www.mister-wong.de/charts/seo/2010/06/</t>
  </si>
  <si>
    <t>Website Charts &amp;amp;raquo; seo &amp;amp;raquo; Juni 2010 | Mister Wong</t>
  </si>
  <si>
    <t>http://www.mister-wong.de/charts/blogs/2010/04/</t>
  </si>
  <si>
    <t>Website Charts &amp;amp;raquo; blogs &amp;amp;raquo; April 2010 | Mister Wong</t>
  </si>
  <si>
    <t>http://www.mister-wong.de/user/CMM2020/?orderby=datetimeasc</t>
  </si>
  <si>
    <t>CMM2020 | Favoriten | Mister Wong</t>
  </si>
  <si>
    <t>(img alt) http://web2.0awards.org</t>
  </si>
  <si>
    <t>http://www.mister-wong.de/user/ChristineSpazier/?orderby=datetimeasc</t>
  </si>
  <si>
    <t>ChristineSpazier | Favoriten | Mister Wong</t>
  </si>
  <si>
    <t>http://www.mister-wong.de/user/CMM2020/?orderby=alphabetasc</t>
  </si>
  <si>
    <t>http://www.mister-wong.de/user/CMM2020/?orderby=popularitydesc</t>
  </si>
  <si>
    <t>http://www.mister-wong.de/user/ChristineSpazier/?orderby=alphabetasc</t>
  </si>
  <si>
    <t>http://www.mister-wong.de/user/ChristineSpazier/?orderby=popularitydesc</t>
  </si>
  <si>
    <t>http://www.mister-wong.de/user/kratzdistel/?orderby=alphabetasc</t>
  </si>
  <si>
    <t>kratzdistel | Favoriten | Mister Wong</t>
  </si>
  <si>
    <t>http://www.mister-wong.de/user/schlingel24/?orderby=datetimedesc</t>
  </si>
  <si>
    <t>schlingel24 | Favoriten | Mister Wong</t>
  </si>
  <si>
    <t>http://www.mister-wong.de/user/schlingel24/?orderby=popularitydesc</t>
  </si>
  <si>
    <t>http://www.mister-wong.de/user/ChristineSpazier/</t>
  </si>
  <si>
    <t>http://www.mister-wong.de/user/schlingel24/</t>
  </si>
  <si>
    <t>http://www.mister-wong.de/user/CMM2020/</t>
  </si>
  <si>
    <t>http://www.mister-wong.de/tags/seotools/</t>
  </si>
  <si>
    <t>Seotools | Die 7 besten Favoriten | Mister Wong</t>
  </si>
  <si>
    <t>http://tokyo-seo.jugem.jp/?eid=4</t>
  </si>
  <si>
    <t>ã“ã‚Œã ã‘ã¯è¦šãˆã¦ãŠããŸã„ã‚³ãƒžãƒ³ãƒ‰æ¤œç´¢ | æ±äº¬SEO</t>
  </si>
  <si>
    <t>http://www.etsy.com/help/article/247</t>
  </si>
  <si>
    <t>Etsy - How do I improve my shop&amp;#39;s Search Engine Optimization (SEO)?</t>
  </si>
  <si>
    <t>http://www.etsy.com/blog/en/2009/etsy-guide-to-seo/</t>
  </si>
  <si>
    <t>Etsy Guide to SEO | The Etsy Blog</t>
  </si>
  <si>
    <t>http://www.prweb.com/releases/DIYSEO/Linkscape_SEOReportCard/prweb4700054.htm</t>
  </si>
  <si>
    <t xml:space="preserve">DIYSEO Partners with SEOmozâ€™s Linkscape to Provide Link Data for the DIYSEO Platform and New SEO Report Card Tool   </t>
  </si>
  <si>
    <t>http://midsouthblack.wordpress.com/</t>
  </si>
  <si>
    <t xml:space="preserve"> Blogging Black.Com-Brought to You By-www.midsouthblack.com &amp;amp; www.usblack.com</t>
  </si>
  <si>
    <t>SEOmoz.Org</t>
  </si>
  <si>
    <t>http://cooperative.wordpress.com/</t>
  </si>
  <si>
    <t xml:space="preserve"> c/o operative</t>
  </si>
  <si>
    <t>http://kuuluvainen.wordpress.com/</t>
  </si>
  <si>
    <t xml:space="preserve"> Kuuluvainen</t>
  </si>
  <si>
    <t>SEOMOZ.orgin</t>
  </si>
  <si>
    <t>http://webconsulting.wordpress.com/</t>
  </si>
  <si>
    <t xml:space="preserve"> Claudio Ancillotti WEB 2.0 MARKETING BLOG</t>
  </si>
  <si>
    <t>Seomoz SEO Site</t>
  </si>
  <si>
    <t>http://seattlesmc.wordpress.com/</t>
  </si>
  <si>
    <t>Social Media Club Seattle | If you get it, share it.</t>
  </si>
  <si>
    <t>http://donnatalarico.wordpress.com/</t>
  </si>
  <si>
    <t xml:space="preserve"> Daily Dose &amp;#039;o Donna</t>
  </si>
  <si>
    <t>http://macinnismarketing.wordpress.com/</t>
  </si>
  <si>
    <t xml:space="preserve"> MacInnis Marketing</t>
  </si>
  <si>
    <t>SEOoz &amp;#8211; Search engine optimisation tools</t>
  </si>
  <si>
    <t>http://allforyou.wordpress.com/</t>
  </si>
  <si>
    <t xml:space="preserve"> All For You by Brian Keith</t>
  </si>
  <si>
    <t>http://ddsign.wordpress.com/</t>
  </si>
  <si>
    <t xml:space="preserve"> ddsign</t>
  </si>
  <si>
    <t>http://rodrigoguedes.wordpress.com/</t>
  </si>
  <si>
    <t xml:space="preserve"> Blog do Rodrigo Guedes</t>
  </si>
  <si>
    <t>http://yogizilla.wordpress.com/2011/08/29/support-a-thon-whats-your-digital-footprint-say-about-you/</t>
  </si>
  <si>
    <t>Support-A-Thon: What&amp;#8217;s Your Digital Footprint Say About You? &amp;laquo; Yogizilla&amp;#039;s Blankity Blank-Blank (An NoF Portal)</t>
  </si>
  <si>
    <t>http://webresultsblog.wordpress.com/</t>
  </si>
  <si>
    <t xml:space="preserve"> WebResults&amp;#039; Blog</t>
  </si>
  <si>
    <t>(img alt) SEO Moz Pro, SEO Tools</t>
  </si>
  <si>
    <t>http://faizmuhammad.wordpress.com/</t>
  </si>
  <si>
    <t xml:space="preserve"> 1 SEO  Dubai,SEO Expert Services UK,SEO Specialist for Dubai,Canada ,USA, India &amp;amp; Pakistan</t>
  </si>
  <si>
    <t>http://taniepozycjonowaniestron.wordpress.com/audyt-stron-internetowych/</t>
  </si>
  <si>
    <t>Audyt stron internetowych &amp;laquo; Pozycjonowanie stron internetowych</t>
  </si>
  <si>
    <t>http://strategyweb.wordpress.com/</t>
  </si>
  <si>
    <t xml:space="preserve"> The Online Strategist</t>
  </si>
  <si>
    <t>(img alt) I &amp;lt;3 SEO moz</t>
  </si>
  <si>
    <t>http://rodstockebrand.wordpress.com/</t>
  </si>
  <si>
    <t xml:space="preserve"> rodrigo stockebrand</t>
  </si>
  <si>
    <t>http://womenofseo.wordpress.com/</t>
  </si>
  <si>
    <t xml:space="preserve"> SEO Fanguy</t>
  </si>
  <si>
    <t>Jane Copeland</t>
  </si>
  <si>
    <t>http://graphxevolution.wordpress.com/</t>
  </si>
  <si>
    <t xml:space="preserve"> graphXevolution</t>
  </si>
  <si>
    <t>(img alt) SEOmoz PRO</t>
  </si>
  <si>
    <t>http://pestcontrolseo.wordpress.com/2010/11/08/game-changer-from-blueglassfl/</t>
  </si>
  <si>
    <t>Game Changer from #BlueGlassFL &amp;laquo; Pest Control Marketing &amp;amp; such&amp;#8230;</t>
  </si>
  <si>
    <t>http://webyogi.wordpress.com/2009/06/24/social-media-guidelines/</t>
  </si>
  <si>
    <t>A huge list of social media and blogging guidelines  &amp;laquo; Webyogi&amp;#039;s blog</t>
  </si>
  <si>
    <t>http://jogamel88.wordpress.com/</t>
  </si>
  <si>
    <t xml:space="preserve"> | Well Behaved Women Seldom Make History</t>
  </si>
  <si>
    <t>http://stephwoodsseo.wordpress.com/</t>
  </si>
  <si>
    <t xml:space="preserve"> Stephanie Woods&amp;#8217;s SEO Blog</t>
  </si>
  <si>
    <t>http://careers.guardian.co.uk/careers-blog/routes-into-copywriting</t>
  </si>
  <si>
    <t xml:space="preserve"> Ask the experts: How to break into copywriting  | Guardian careers | guardian.co.uk </t>
  </si>
  <si>
    <t>http://www.bing.com/community/site_blogs/b/de/archive/2011/05/30/9651610.aspx</t>
  </si>
  <si>
    <t xml:space="preserve">Bing [English] Rand Fishkin talks about his idea of the future of link building and the importance of social signals to influence rankings - Der Bing blog - Site Blogs - Bing Community_x000D_
</t>
  </si>
  <si>
    <t>http://www.bing.com/community/site_blogs/b/webmaster/archive/2009/08/15/uncovering-web-based-treasure-with-sitemaps-sem-101.aspx</t>
  </si>
  <si>
    <t xml:space="preserve">Bing Uncovering web-based treasure with Sitemaps (SEM 101) - Webmaster Center blog - Site Blogs - Bing Community_x000D_
</t>
  </si>
  <si>
    <t>randfish</t>
  </si>
  <si>
    <t>http://www.bing.com/community/site_blogs/b/webmaster/archive/2009/08/03/get-detailed-site-analysis-to-solve-problems-sem-101.aspx</t>
  </si>
  <si>
    <t xml:space="preserve">Bing Get detailed site analysis to solve problems (SEM 101) - Webmaster Center blog - Site Blogs - Bing Community_x000D_
</t>
  </si>
  <si>
    <t>http://www.huffingtonpost.com/kim-mance/to-seo-or-not-to-seo_b_817236.html</t>
  </si>
  <si>
    <t>Kim Mance: To SEO or Not to SEO? A Blogger's Dilemma</t>
  </si>
  <si>
    <t>Rand Fishkin</t>
  </si>
  <si>
    <t>http://www.huffingtonpost.com/author/index.php?author=kim-mance</t>
  </si>
  <si>
    <t>Kim Mance</t>
  </si>
  <si>
    <t>http://drupal.org/node/858914</t>
  </si>
  <si>
    <t>FusionDrupalThemes.com case study: Packaging &amp;amp; selling code with Project, Ubercart, and Organic Groups | drupal.org</t>
  </si>
  <si>
    <t>http://www.reddit.com/user/Bezzie</t>
  </si>
  <si>
    <t>overview for Bezzie</t>
  </si>
  <si>
    <t>this</t>
  </si>
  <si>
    <t>http://www.reddit.com/r/comics/comments/dreg7/how_to_pander_like_the_oatmeal/</t>
  </si>
  <si>
    <t>How to pander, like The Oatmeal : comics</t>
  </si>
  <si>
    <t>http:&amp;#47;&amp;#47;www.seomoz.org&amp;#47;</t>
  </si>
  <si>
    <t>http://news.cnet.com/2100-1024_3-6195919.html</t>
  </si>
  <si>
    <t>Pay-for-blogging site raises questions - CNET News</t>
  </si>
  <si>
    <t>search marketing firm SEOmoz</t>
  </si>
  <si>
    <t>http://littlemisspeller.tumblr.com/</t>
  </si>
  <si>
    <t>Little MisSpeller</t>
  </si>
  <si>
    <t>http://vimeo.com/832273</t>
  </si>
  <si>
    <t>Whiteboard Friday-Using Trust Rank to Guide Your Link Building on Vimeo</t>
  </si>
  <si>
    <t>http://www.dmoz.org/Computers/Internet/Web_Design_and_Development/Promotion/</t>
  </si>
  <si>
    <t>Open Directory - Computers: Internet: Web Design and Development: Promotion</t>
  </si>
  <si>
    <t>http://www.dmoz.org/Computers/Internet/Web_Design_and_Development/Promotion</t>
  </si>
  <si>
    <t>http://mashable.com/2007/05/31/top-15-google-street-view-sightings/</t>
  </si>
  <si>
    <t>Top 28 Google Street View Sightings</t>
  </si>
  <si>
    <t>http://mashable.com/2011/08/12/web-apps-sales-startups/</t>
  </si>
  <si>
    <t>5 Web Tools to Enhance Your Online Sales Strategy</t>
  </si>
  <si>
    <t>http://mashable.com/2010/02/01/web-video-seo/</t>
  </si>
  <si>
    <t>How Web Video SEO is Finally Coming of Age</t>
  </si>
  <si>
    <t>http://mashable.com/2007/05/30/youtube-bans/</t>
  </si>
  <si>
    <t>Censored: List of Countries that Banned YouTube</t>
  </si>
  <si>
    <t>http://mashable.com/2009/04/17/social-media-seattle/</t>
  </si>
  <si>
    <t>Social Media Hub: Seattle</t>
  </si>
  <si>
    <t>http://mashable.com/2007/09/18/seomoz-funded/</t>
  </si>
  <si>
    <t>SEOmoz Gets $1.25M in Funding</t>
  </si>
  <si>
    <t>(img alt) seomoz-l.png</t>
  </si>
  <si>
    <t>http://mashable.com/2007/09/18/</t>
  </si>
  <si>
    <t xml:space="preserve">  2007  September  18 - Mashable</t>
  </si>
  <si>
    <t>http://my.opera.com/SEO_Specialist/blog/index.dml/tag/Internet%20Marketing%20Guru</t>
  </si>
  <si>
    <t xml:space="preserve">Nawaz Shahzad - SEO Specialist &amp;amp; PPC Expert - Posts tagged by "Internet Marketing Guru".
      </t>
  </si>
  <si>
    <t>Sand Box Detection Tool</t>
  </si>
  <si>
    <t>http://my.opera.com/suribe/blog/index.dml/tag/noticias</t>
  </si>
  <si>
    <t xml:space="preserve">Sergio Uribe - For those about to rock... - Posts tagged by "noticias".
      </t>
  </si>
  <si>
    <t>resumen de sitios de la web 2.0</t>
  </si>
  <si>
    <t>http://my.opera.com/leolaoshi/blog/best-swimmers-are-always-in-pool</t>
  </si>
  <si>
    <t>Leo Wong - ä»Žï¼‚æ–°æ‰‹ï¼‚åŽè¯­ï¼ˆå¯¹å¤–æ±‰è¯­ï¼‰æ•™å¸ˆåˆ°ï¼‚ä¸“å®¶ï¼‚åž‹æ•™å¸ˆçš„è½¬å˜</t>
  </si>
  <si>
    <t>web2.0Awards</t>
  </si>
  <si>
    <t>http://my.opera.com/leolaoshi/blog/y-2/</t>
  </si>
  <si>
    <t xml:space="preserve">Leo Wong - æœ‰è¶£çš„å›¾: ä»ŽWeb1.0 åˆ°Web4.0 çš„æ¼”å˜ </t>
  </si>
  <si>
    <t>http://content.usatoday.com/topics/topic/Yelp</t>
  </si>
  <si>
    <t>Yelp Topics Page - USATODAY.com</t>
  </si>
  <si>
    <t>http://www.usatoday.com/tech/products/cnet/2007-07-11-associated-content-debate_N.htm</t>
  </si>
  <si>
    <t>Pay-for-blogging site raises questions - USATODAY.com</t>
  </si>
  <si>
    <t>http://www.prweb.com/releases/2011/7/prweb8638256.htm</t>
  </si>
  <si>
    <t xml:space="preserve">Freelance Business: PhotoShelter Unveils the Freelancerâ€™s Online Marketing Blueprint, a New Free E-Book </t>
  </si>
  <si>
    <t>http://www.prweb.com/releases/dealmine/wireless/prweb444767.htm</t>
  </si>
  <si>
    <t xml:space="preserve">Get Discounts and Rewards On The Road With DealMine.com Wireless  </t>
  </si>
  <si>
    <t>http://www.prweb.com/releases/keywordresearch/ebook/prweb8836871.htm</t>
  </si>
  <si>
    <t>SEOMozâ€™s</t>
  </si>
  <si>
    <t>http://www.prweb.com/releases/2010/05/prweb3955194.htm</t>
  </si>
  <si>
    <t xml:space="preserve">SEOmoz Launches New Business Management and Leadership Show on WebmasterRadio.FM  </t>
  </si>
  <si>
    <t>http://www.prweb.com/releases/2008/02/prweb718854.htm</t>
  </si>
  <si>
    <t>http://content.usatoday.com/topics/more+articles/People/Business,+Science+and+Technology+Figures/danny+sullivan</t>
  </si>
  <si>
    <t>Danny Sullivan Topics Page - USATODAY.com</t>
  </si>
  <si>
    <t>http://yahoo.usatoday.com/tech/products/cnet/2007-07-11-associated-content-debate_N.htm?csp=1</t>
  </si>
  <si>
    <t>http://feeds.feedburner.com/justcreativedesignblog</t>
  </si>
  <si>
    <t>Just Creative Design</t>
  </si>
  <si>
    <t>http://feeds.feedburner.com/JustCreativeDesignBlog</t>
  </si>
  <si>
    <t>http://feeds.feedburner.com/Unbounce</t>
  </si>
  <si>
    <t>Unbounce</t>
  </si>
  <si>
    <t>http://feeds2.feedburner.com/DailySeoTip</t>
  </si>
  <si>
    <t>Daily SEO Tip</t>
  </si>
  <si>
    <t>http://feeds2.feedburner.com/marketingtips-wmg</t>
  </si>
  <si>
    <t xml:space="preserve"> Â» Marketing Tips</t>
  </si>
  <si>
    <t>http://feeds.feedburner.com/Seoco</t>
  </si>
  <si>
    <t>SEOCO Blog</t>
  </si>
  <si>
    <t>http://feeds.feedburner.com/seocharlie</t>
  </si>
  <si>
    <t>SEO, Posicionamiento en buscadores, Google y mÃ¡s...</t>
  </si>
  <si>
    <t>http://feeds.feedburner.com/pottercut</t>
  </si>
  <si>
    <t>Online markedsfÃ¸ring pÃ¥ Internettet</t>
  </si>
  <si>
    <t>http://feeds.feedburner.com/exot</t>
  </si>
  <si>
    <t>Exotov bÃ³Ã“log</t>
  </si>
  <si>
    <t>http://feeds.feedburner.com/imnewswatch/sNTr</t>
  </si>
  <si>
    <t>Internet Marketing News Watch</t>
  </si>
  <si>
    <t>http://feeds.feedburner.com/petelepage</t>
  </si>
  <si>
    <t>Pete LePage on the Web</t>
  </si>
  <si>
    <t>http://feeds2.feedburner.com/SocialMediaRockstar</t>
  </si>
  <si>
    <t>Copy Brighter</t>
  </si>
  <si>
    <t>http://feeds2.feedburner.com/SchwartzCrossroads</t>
  </si>
  <si>
    <t>Schwartz Crossroads</t>
  </si>
  <si>
    <t>http://feeds.feedburner.com/seocharlie?format=xml</t>
  </si>
  <si>
    <t>http://feeds2.feedburner.com/marketingtips-wmg/</t>
  </si>
  <si>
    <t>http://feeds.feedburner.com/ArtOfMoney</t>
  </si>
  <si>
    <t>Art Of Money</t>
  </si>
  <si>
    <t>SEO Professional &amp;#8211; 76%</t>
  </si>
  <si>
    <t>http://feeds2.feedburner.com/seocharlie</t>
  </si>
  <si>
    <t>http://feeds.feedburner.com/twentysteps</t>
  </si>
  <si>
    <t>Twenty Steps</t>
  </si>
  <si>
    <t>http://feeds.feedburner.com/johndohertythebeginnerSEO</t>
  </si>
  <si>
    <t>John Doherty | Professional SEO , Photographer, and Traveler</t>
  </si>
  <si>
    <t>http://feeds.feedburner.com/btraffic</t>
  </si>
  <si>
    <t>Blast4TrafficNow.Net</t>
  </si>
  <si>
    <t>http://feeds.feedburner.com/ssiterating</t>
  </si>
  <si>
    <t>ï¿½ï¿½ï¿½ï¿½ ï¿½ï¿½ï¿½ï¿½ï¿½ ï¿½ï¿½ï¿½ï¿½ï¿½ï¿½ï¿½ï¿½ aka SITERATING</t>
  </si>
  <si>
    <t>ï¿½SEOmozï¿½</t>
  </si>
  <si>
    <t>http://feeds.feedburner.com/seoweblog</t>
  </si>
  <si>
    <t>SEO Ð±Ð»Ð¾Ð³</t>
  </si>
  <si>
    <t>ÑÐµÐ¾Ð¼Ð¾Ð·Ð°</t>
  </si>
  <si>
    <t>http://feeds.feedburner.com/ChrisUnitt</t>
  </si>
  <si>
    <t>Chris Unitt</t>
  </si>
  <si>
    <t>http://techcrunch.com/2010/06/13/free-to-paid-tips/</t>
  </si>
  <si>
    <t>5 Tips To Transition From A Free To A Paid Service | TechCrunch</t>
  </si>
  <si>
    <t>SEO advice/tools on the internet</t>
  </si>
  <si>
    <t>http://techcrunch.com/2010/06/23/linker/</t>
  </si>
  <si>
    <t>Like A Match.com For Search Marketers, Linker Facilitates Relevant Link Exchanges | TechCrunch</t>
  </si>
  <si>
    <t>http://techcrunch.com/2007/09/18/seomoz-takes-125-million-series-a/</t>
  </si>
  <si>
    <t>SEOMoz Takes $1.25 Million Series A | TechCrunch</t>
  </si>
  <si>
    <t>(img alt) seomoz.jpg</t>
  </si>
  <si>
    <t>http://techcrunch.com/2011/11/01/advise-me-partners-with-xero-getsatisfication-zendesk-seomoz-adds-8-more-to-team/</t>
  </si>
  <si>
    <t>Advise.me Partners With Xero, GetSatisfication, Zendesk &amp;amp; SEOmoz, Adds 8 More To Team | TechCrunch</t>
  </si>
  <si>
    <t>http://techcrunch.com/tag/incubator/</t>
  </si>
  <si>
    <t>incubator | TechCrunch</t>
  </si>
  <si>
    <t>http://techcrunch.com/tag/eightfold-logic/feed/</t>
  </si>
  <si>
    <t>TechCrunch &amp;#187; eightfold logic</t>
  </si>
  <si>
    <t>http://techcrunch.com/tag/enquisite/feed/</t>
  </si>
  <si>
    <t>TechCrunch &amp;#187; enquisite</t>
  </si>
  <si>
    <t>http://techcrunch.com/tag/incubator/feed/</t>
  </si>
  <si>
    <t>TechCrunch &amp;#187; incubator</t>
  </si>
  <si>
    <t>http://techcrunch.com/tag/linker/feed/</t>
  </si>
  <si>
    <t>TechCrunch &amp;#187; linker</t>
  </si>
  <si>
    <t>http://jp.techcrunch.com/archives/seomoz-takes-125-million-series-a/</t>
  </si>
  <si>
    <t xml:space="preserve">  SEOMozã€ã‚·ãƒªãƒ¼ã‚ºAã§$1.25Mèª¿é” </t>
  </si>
  <si>
    <t>http://ybcz0519.blog.163.com/blog/static/98872220071017726360/</t>
  </si>
  <si>
    <t>æ‹¼ææ¯”èµ›8  ç«™é•¿çš„ä¸ƒä»¶å…µå™¨ - ä»¤å†²å†²çš„æ—¥å¿— - ç½‘æ˜“åšå®¢</t>
  </si>
  <si>
    <t>http://topics.npr.org/topic/Codemasters/timeline?date=2011-09-19</t>
  </si>
  <si>
    <t>Codemasters - News, photos, topics, and quotes</t>
  </si>
  <si>
    <t>SEOMOZ.org</t>
  </si>
  <si>
    <t>http://topics.npr.org/topic/New_Balance/timeline?date=2011-11-06</t>
  </si>
  <si>
    <t>New Balance - News, photos, topics, and quotes</t>
  </si>
  <si>
    <t>http://www.businessweek.com/the_thread/blogspotting/archives/2006/03/web_20_awards_i.html</t>
  </si>
  <si>
    <t>Web 2.0 Awards: It had to Happen - BusinessWeek</t>
  </si>
  <si>
    <t>Web 2.0 Awards</t>
  </si>
  <si>
    <t>http://investing.businessweek.com/research/stocks/private/snapshot.asp?privcapId=37186791</t>
  </si>
  <si>
    <t>SEOmoz, Inc.: Private Company Information - BusinessWeek</t>
  </si>
  <si>
    <t>http://www.businessweek.com/the_thread/blogspotting/archives/2006/03/web_20_awards_i.html?campaign_id=rss_blog_blogspotting</t>
  </si>
  <si>
    <t>http://whoyuppie.livejournal.com/</t>
  </si>
  <si>
    <t xml:space="preserve">                                     Ð¡ÐÐœ Ð¡Ð•Ð‘Ð• Ð¯ÐŸÐŸÐ˜</t>
  </si>
  <si>
    <t>ÐºÐ°Ñ‡ÐµÑÑ‚Ð²ÐµÐ½Ð½Ñ‹Ðµ SAAS ÑÐµÑ€Ð²Ð¸Ñ Ð´Ð»Ñ Ð°Ð½Ð°Ð»Ð¸Ð·Ð°</t>
  </si>
  <si>
    <t>http://www.diigo.com/user/murrayw</t>
  </si>
  <si>
    <t>murrayw's Public Library | Diigo</t>
  </si>
  <si>
    <t>http://www.diigo.com/tag/seo</t>
  </si>
  <si>
    <t>seo ( search, google ) | Diigo</t>
  </si>
  <si>
    <t>http://www.diigo.com/tag/SEO</t>
  </si>
  <si>
    <t>SEO ( search, google ) | Diigo</t>
  </si>
  <si>
    <t>http://www.squidoo.com/search-engine-optimization-99</t>
  </si>
  <si>
    <t>Search engine optimization</t>
  </si>
  <si>
    <t>6)SEOmoz</t>
  </si>
  <si>
    <t>http://www.squidoo.com/expertblogging</t>
  </si>
  <si>
    <t>Expert Blogging Advice - To Help Bloggers Succeed</t>
  </si>
  <si>
    <t>http://www.squidoo.com/how-to-use-craigslist-to-promote-your-website</t>
  </si>
  <si>
    <t>SEO tips and Secrets: get backlinks from craigslist</t>
  </si>
  <si>
    <t>Seo moz the best blog and some great tools</t>
  </si>
  <si>
    <t>http://alexking.org/blog/2005/08/23/online-invoicing/feed</t>
  </si>
  <si>
    <t>Comments on: Follow-up on Online Invoicing</t>
  </si>
  <si>
    <t>web 2.0 awards</t>
  </si>
  <si>
    <t>http://b2evolution.net/news/2007/12/29/b2evo-2-3-0-renaissance-released</t>
  </si>
  <si>
    <t>b2evo 2.3.0 "Renaissance" released</t>
  </si>
  <si>
    <t>http://flavors.me/lilyq</t>
  </si>
  <si>
    <t xml:space="preserve">
Lily Quateman
</t>
  </si>
  <si>
    <t>http://flavors.me/pedrovisky</t>
  </si>
  <si>
    <t xml:space="preserve">
Pedro Araujo: Flavors.me
</t>
  </si>
  <si>
    <t>http://www.prnewswire.com/news-releases/distilled-establishes-seo-consulting-partnership-with-seomoz-83241727.html</t>
  </si>
  <si>
    <t xml:space="preserve"> Distilled Establishes SEO Consulting Partnership with SEOmoz -- SEATTLE, Feb. 1 /PRNewswire/ --</t>
  </si>
  <si>
    <t>http://latest.prnewswire.com/topic/Gucci_%28designer%29/timeline?date=2011-11-06</t>
  </si>
  <si>
    <t>Gucci (designer) - News, photos, topics, and quotes</t>
  </si>
  <si>
    <t>http://tweetmeme.com/user/SEOmoz</t>
  </si>
  <si>
    <t xml:space="preserve">
SEOmoz - TweetMeme	</t>
  </si>
  <si>
    <t>http://tweetmeme.com/story/26393992/seo-search-engine-optimization-read-seomoz-rank-better</t>
  </si>
  <si>
    <t xml:space="preserve">
SEO - Search Engine Optimization | Read SEOmoz, Rank Better	</t>
  </si>
  <si>
    <t>http://howto.tweetmeme.com/user/SEOmoz</t>
  </si>
  <si>
    <t>http://blog.surveymonkey.com/tag/surveys/</t>
  </si>
  <si>
    <t>surveys | SurveyMonkey Blog</t>
  </si>
  <si>
    <t>SEO (search engine optimization) masters</t>
  </si>
  <si>
    <t>http://blog.surveymonkey.com/tag/customers/</t>
  </si>
  <si>
    <t>customers | SurveyMonkey Blog</t>
  </si>
  <si>
    <t>http://blog.surveymonkey.com/tag/collectors/</t>
  </si>
  <si>
    <t>collectors | SurveyMonkey Blog</t>
  </si>
  <si>
    <t>http://blog.surveymonkey.com/2010/09/custom_urls/</t>
  </si>
  <si>
    <t>How to Make the Most of Custom URLs | SurveyMonkey Blog</t>
  </si>
  <si>
    <t>http://blog.surveymonkey.com/tag/marketing/</t>
  </si>
  <si>
    <t>marketing | SurveyMonkey Blog</t>
  </si>
  <si>
    <t>http://blog.surveymonkey.com/tag/business/</t>
  </si>
  <si>
    <t>business | SurveyMonkey Blog</t>
  </si>
  <si>
    <t>http://blog.jp.surveymonkey.com/2011/08/%E3%82%A2%E3%83%B3%E3%82%B1%E3%83%BC%E3%83%88url%E3%81%AE%E3%82%AB%E3%82%B9%E3%82%BF%E3%83%A0%E3%82%92%E6%9C%80%E5%A4%A7%E9%99%90%E3%81%AB%E6%B4%BB%E7%94%A8%E3%81%99%E3%82%8B%E6%96%B9%E6%B3%95/</t>
  </si>
  <si>
    <t>ã‚¢ãƒ³ã‚±ãƒ¼ãƒˆURLã‚’ã‚«ã‚¹ã‚¿ãƒ ã—ã¦æ´»ç”¨ã™ã‚‹æ–¹æ³• | The SurveyMonkey Japan Blog</t>
  </si>
  <si>
    <t>SEOï¼ˆæ¤œç´¢ã‚¨ãƒ³ã‚¸ãƒ³æœ€é©åŒ–ï¼‰å°‚é–€å®¶</t>
  </si>
  <si>
    <t>http://blog.jp.surveymonkey.com/category/how-to-%E3%83%8F%E3%82%A6%E3%83%84%E3%83%BC/feed/</t>
  </si>
  <si>
    <t>The SurveyMonkey Japan Blog&amp;#187; How to / ãƒã‚¦ãƒ„ãƒ¼</t>
  </si>
  <si>
    <t>http://websearch.about.com/od/seoblogsmessageboards/tp/seoblog.htm</t>
  </si>
  <si>
    <t xml:space="preserve">Search Engine Optimization Blogs - The Top Ten Search Engine Optimization Blogs </t>
  </si>
  <si>
    <t>http://onlinebusiness.about.com/od/searchengineoptimization/a/search-ranking.htm</t>
  </si>
  <si>
    <t xml:space="preserve">Improve Search Engine Rankings - Top 10 Tips to Improve Search Engine Rankings </t>
  </si>
  <si>
    <t>http://websearch.about.com/b/2005/09/30/93-search-engine-ranking-factors.htm</t>
  </si>
  <si>
    <t>93 Search Engine Ranking Factors</t>
  </si>
  <si>
    <t>http://searchengineland.com/focus-on-first-helps-hide-googles-relevancy-problems-50253</t>
  </si>
  <si>
    <t>How The &amp;quot;Focus On First&amp;quot; Helps Hide Google&amp;#039;s Relevancy Problems</t>
  </si>
  <si>
    <t>http://searchengineland.com/key-principles-to-follow-when-examining-keyword-difficulty-85645</t>
  </si>
  <si>
    <t>Key Principles To Follow When Examining Keyword Difficulty</t>
  </si>
  <si>
    <t>http://searchengineland.com/tools-of-the-seo-trade-15212</t>
  </si>
  <si>
    <t>Tools of the SEO Trade</t>
  </si>
  <si>
    <t>http://searchengineland.com/think-you-have-to-outsource-seo-to-an-expensive-firm-5-things-you-can-do-in-house-83625</t>
  </si>
  <si>
    <t>Think You Have To Outsource SEO To An Expensive Firm? 5 Things You Can Do In House</t>
  </si>
  <si>
    <t>http://searchengineland.com/search-engine-land-december-2006-statistics-review-10212</t>
  </si>
  <si>
    <t>Search Engine Land: December 2006 Statistics Review</t>
  </si>
  <si>
    <t>http://searchengineland.com/search-engine-land-stats-2007-in-review-13046</t>
  </si>
  <si>
    <t>Search Engine Land Stats: 2007, In Review</t>
  </si>
  <si>
    <t>http://searchengineland.com/welcome-new-search-engine-land-editors-12704</t>
  </si>
  <si>
    <t>Welcome, New Search Engine Land Editors!</t>
  </si>
  <si>
    <t>http://searchengineland.com/the-links-that-cant-be-baited-10438</t>
  </si>
  <si>
    <t>The Links That Can&amp;#039;t Be Baited</t>
  </si>
  <si>
    <t>http://searchengineland.com/live-blogging-smx-social-media-social-media-marketing-essentials-12436</t>
  </si>
  <si>
    <t>http://searchengineland.com/10-fundamental-tips-to-improve-your-seo-14024</t>
  </si>
  <si>
    <t>10 Fundamental Tips To Improve Your SEO</t>
  </si>
  <si>
    <t>http://searchengineland.com/flickr-launches-stats-detailed-overview-12927</t>
  </si>
  <si>
    <t>Flickr Launches Stats: Detailed Overview</t>
  </si>
  <si>
    <t>http://searchengineland.com/live-blogging-smx-social-media-linkbait-chumming-for-traffic-on-social-media-sites-12441</t>
  </si>
  <si>
    <t>Live Blogging: SMX Social Media - Linkbait: Chumming For Traffic On Social Media Sites</t>
  </si>
  <si>
    <t>http://searchengineland.com/an-seo-faq-for-paid-search-marketers-56053</t>
  </si>
  <si>
    <t>An SEO FAQ For Paid Search Marketers</t>
  </si>
  <si>
    <t>http://searchengineland.com/search-engine-land-stats-december-2006-preview-10045</t>
  </si>
  <si>
    <t>Search Engine Land Stats: December 2006 Preview</t>
  </si>
  <si>
    <t>http://searchengineland.com/search-engine-land-january-2007-statistics-review-10453</t>
  </si>
  <si>
    <t>Search Engine Land: January 2007 Statistics Review</t>
  </si>
  <si>
    <t>http://searchengineland.com/golden-nuggets-from-smx-search-analytics-17544</t>
  </si>
  <si>
    <t>Golden Nuggets From SMX Search Analytics</t>
  </si>
  <si>
    <t>SEO MOZ</t>
  </si>
  <si>
    <t>http://searchengineland.com/qa-with-bill-macaitis-svp-online-marketing-for-fox-interactive-media-14341</t>
  </si>
  <si>
    <t>Q&amp;amp;A With Bill Macaitis, SVP Online Marketing For Fox Interactive Media</t>
  </si>
  <si>
    <t>http://searchengineland.com/smx-west-interviews-now-in-video-13671</t>
  </si>
  <si>
    <t>SMX West Interviews: Now In Video</t>
  </si>
  <si>
    <t>http://searchengineland.com/master-social-media-marketing-%E2%80%93-don%E2%80%99t-miss-smx-social-media-in-nyc-12181</t>
  </si>
  <si>
    <t>Master Social Media Marketing â€“ Donâ€™t Miss SMX Social Media In NYC</t>
  </si>
  <si>
    <t>http://searchengineland.com/search-engine-land-top-stories-stats-jan-10-2007-10238</t>
  </si>
  <si>
    <t>Search Engine Land: Top Stories &amp;amp; Stats, Jan. 10, 2007</t>
  </si>
  <si>
    <t>http://searchengineland.com/vote-now-for-2007s-funniest-search-blog-posts-12991</t>
  </si>
  <si>
    <t>Vote Now For 2007&amp;#039;s Funniest Search Blog Posts</t>
  </si>
  <si>
    <t>http://searchengineland.com/last-chance-smx-social-media-in-nyc-next-week-%E2%80%93-register-today-12375</t>
  </si>
  <si>
    <t>Last Chance! SMX Social Media In NYC Next Week â€“ Register Today!</t>
  </si>
  <si>
    <t>http://searchengineland.com/smx-west-2008-agenda-up-3-days-more-than-50-sessions-12707</t>
  </si>
  <si>
    <t>SMX West 2008 Agenda Up: 3 Days, More Than 50 Sessions!</t>
  </si>
  <si>
    <t>http://searchengineland.com/10-reasons-to-attend-smx-social-media-register-before-march-15-and-save-13510</t>
  </si>
  <si>
    <t>10 Reasons to Attend SMX Social Media - Register Before March 15 and Save!</t>
  </si>
  <si>
    <t>http://searchengineland.com/upcoming-search-marketing-conferences-march-june-2008-13430</t>
  </si>
  <si>
    <t>Upcoming Search Marketing Conferences: March-June 2008</t>
  </si>
  <si>
    <t>here</t>
  </si>
  <si>
    <t>http://www.readwriteweb.com/archives/sponsor_post_technology_500_awards_represented_by_diverse_industries.php</t>
  </si>
  <si>
    <t xml:space="preserve">
Sponsor Post: Technology 500 Awards Represented by Diverse Industries
</t>
  </si>
  <si>
    <t>http://www.readwriteweb.com/start/2010/07/pros-cons-ab-testing-startups.php</t>
  </si>
  <si>
    <t xml:space="preserve">
  The Pros &amp; Cons of A/B Testing for Startups
</t>
  </si>
  <si>
    <t>http://www.readwriteweb.com/biz/2010/08/3-must-subscribe-sources-for-seo-tips.php</t>
  </si>
  <si>
    <t xml:space="preserve">
  3 Must-Subscribe Sources For Useful SEO Tips
</t>
  </si>
  <si>
    <t>http://www.readwriteweb.com/biz/2010/09/get-pro-seo-insight-for-cheap-with-the-new-seomoz.php</t>
  </si>
  <si>
    <t xml:space="preserve">
  Get Pro SEO Insight For Dirt Cheap With the New SEOMoz
</t>
  </si>
  <si>
    <t>http://www.readwriteweb.com/archives/2010/12/sponsor_post_technology_500_awards_represented_by_diverse_industries.xml</t>
  </si>
  <si>
    <t>Comments for Sponsor Post: Technology 500 Awards Represented by Diverse Industries</t>
  </si>
  <si>
    <t>http://www.prweb.com/releases/2006/10/prweb450292.htm</t>
  </si>
  <si>
    <t xml:space="preserve">SEO Expert, Rand Fishkin, Speaks on the Present and Future of Web 2.0 and User Generated Content  </t>
  </si>
  <si>
    <t>http://www.prweb.com/releases/2006/03/prweb364735.htm</t>
  </si>
  <si>
    <t xml:space="preserve">SEOmoz Announces Winners of its First Annual Web 2.0 Awards; Industry Leaders Comment on Future of Web 2.0 </t>
  </si>
  <si>
    <t>http://www.prweb.com/releases/2011/9/prweb8828036.htm</t>
  </si>
  <si>
    <t xml:space="preserve">PRWeb Webinar Hosted By Rand Fishkin: How to Get Found Everywhere for Free </t>
  </si>
  <si>
    <t>http://bit.ly/gGomX9</t>
  </si>
  <si>
    <t>http://bit.ly/cFaOzc</t>
  </si>
  <si>
    <t>http://diythemes.com/thesis/beginner-wordpress-seo/</t>
  </si>
  <si>
    <t>Beginner WordPress SEO (Part 1): How to Optimize Your Blog Posts</t>
  </si>
  <si>
    <t>http://t.co/4zCLlrIA</t>
  </si>
  <si>
    <t>http://t.co/W381IJ5x</t>
  </si>
  <si>
    <t>http://t.co/sXajwjg0</t>
  </si>
  <si>
    <t>http://t.co/ASRgO1jc</t>
  </si>
  <si>
    <t>http://vinaora.com/2011/01/joomla-1-6-seo-recommended-settings/</t>
  </si>
  <si>
    <t>Joomla 1.6 SEO: Recommended Settings &amp;laquo;  Vinaora - Free Templates, Extensions and Tutorials</t>
  </si>
  <si>
    <t>http://webguide.fao.org/writing/optimize_content/en/</t>
  </si>
  <si>
    <t>FAO Web guide: 10.3 How to optimize content for search engines</t>
  </si>
  <si>
    <t>http://www.businessinsider.com/seomoz-almost-raised-24-million-2011-8</t>
  </si>
  <si>
    <t>SEOMoz Almost Raises $24 Million</t>
  </si>
  <si>
    <t>http://www.businessinsider.com/the-new-periodic-table-of-seo-2011-6</t>
  </si>
  <si>
    <t>The New Periodic Table of SEO</t>
  </si>
  <si>
    <t>http://www.businessinsider.com/the-x-seattle-startups-to-watch-2011-7?op=1</t>
  </si>
  <si>
    <t>The 14 Hot Seattle Startups You Need To Watch</t>
  </si>
  <si>
    <t>weird name</t>
  </si>
  <si>
    <t>http://www.businessinsider.com/8-ingredients-that-make-a-community-manager-2011-1</t>
  </si>
  <si>
    <t>Did You Know It's Community Manager Appreciation Day?</t>
  </si>
  <si>
    <t>http://www.businessinsider.com/seomoz-almost-raised-24-million-2011-8?op=1</t>
  </si>
  <si>
    <t>http://www.businessinsider.com/how-to-learn-seo-as-a-small-business-owner-2011-6</t>
  </si>
  <si>
    <t>How to Learn SEO as a Small Business Owner</t>
  </si>
  <si>
    <t>http://articles.businessinsider.com/2011-01-24/strategy/30057678_1_community-managers-brand-social-skills/2</t>
  </si>
  <si>
    <t>8 Ingredients That Make a Community Manager - Page 2 - Business Insider</t>
  </si>
  <si>
    <t>http://articles.businessinsider.com/2011-01-24/strategy/30052558_1_community-managers-brand-social-skills/2</t>
  </si>
  <si>
    <t>Did You Know It's Community Manager Appreciation Day? - Page 2 - Business Insider</t>
  </si>
  <si>
    <t>http://articles.businessinsider.com/2009-12-20/tech/30047797_1_dishwasher-section-links-seomoz</t>
  </si>
  <si>
    <t>The Anatomy Of A Bad Search Result - Business Insider</t>
  </si>
  <si>
    <t>http://articles.businessinsider.com/2011-08-29/tech/30063950_1_first-investor-grp-partners-accel-partners</t>
  </si>
  <si>
    <t>How One Startup Completely Blew A $24 Million Deal - Business Insider</t>
  </si>
  <si>
    <t>http://seattletimes.nwsource.com/html/businesstechnology/2003980298_brier29.html</t>
  </si>
  <si>
    <t>Business &amp; Technology | CEO puts fresh face on SEO | Seattle Times Newspaper</t>
  </si>
  <si>
    <t>http://seattletimes.nwsource.com/html/technologybrierdudleysblog/2012764513_seo_tips_twitterific_words_sco.html</t>
  </si>
  <si>
    <t>Brier Dudley's Blog | SEO tips: Twitterific words, scoring a Google 7 pack and more | Seattle Times Newspaper</t>
  </si>
  <si>
    <t>http://seattletimes.nwsource.com/html/businesstechnology/2003980298_brier29.html?syndication=rss</t>
  </si>
  <si>
    <t>http://blog.seattletimes.nwsource.com/brierdudley/google/</t>
  </si>
  <si>
    <t>Brier Dudley's blog | The Seattle Times</t>
  </si>
  <si>
    <t>http://middleofnowhere.homestead.com/Contribute.html</t>
  </si>
  <si>
    <t>Donors - Middle of Nowhere</t>
  </si>
  <si>
    <t>http://blog.businesswire.com/2009/08/</t>
  </si>
  <si>
    <t>August &amp;laquo; 2009 &amp;laquo;  BusinessWired &amp;#8211; Business Wire Blog</t>
  </si>
  <si>
    <t>http://blog.businesswire.com/category/seo/page/6/</t>
  </si>
  <si>
    <t>seo &amp;laquo;  BusinessWired &amp;#8211; Business Wire Blog</t>
  </si>
  <si>
    <t>http://blog.businesswire.com/category/eon-enhanced-online-news/page/2/</t>
  </si>
  <si>
    <t>EON: Enhanced Online News &amp;laquo;  BusinessWired &amp;#8211; Business Wire Blog</t>
  </si>
  <si>
    <t>http://blog.businesswire.com/category/web-20/page/3/</t>
  </si>
  <si>
    <t>Web 2.0 &amp;laquo;  BusinessWired &amp;#8211; Business Wire Blog</t>
  </si>
  <si>
    <t>http://blog.businesswire.com/tag/pr-on-a-budget/</t>
  </si>
  <si>
    <t>PR on a budget &amp;laquo;  BusinessWired &amp;#8211; Business Wire Blog</t>
  </si>
  <si>
    <t>http://blog.businesswire.com/tag/small-business/</t>
  </si>
  <si>
    <t>small business &amp;laquo;  BusinessWired &amp;#8211; Business Wire Blog</t>
  </si>
  <si>
    <t>http://blog.businesswire.com/category/small-business-marketing/</t>
  </si>
  <si>
    <t>Small Business Marketing &amp;laquo;  BusinessWired &amp;#8211; Business Wire Blog</t>
  </si>
  <si>
    <t>http://blog.businesswire.com/2009/08/28/should-my-small-business-use-press-releases/</t>
  </si>
  <si>
    <t>Should my Small Business use Press Releases? &amp;laquo;  BusinessWired &amp;#8211; Business Wire Blog</t>
  </si>
  <si>
    <t>http://gigaom.com/2005/03/26/how-yahoo-got-its-mojo-back/</t>
  </si>
  <si>
    <t xml:space="preserve">
		How Yahoo Got Its Mojo Back &amp;mdash; 		Tech News and Analysis	</t>
  </si>
  <si>
    <t>http://gigaom.com/collaboration/web-work-101-search-engine-optimization-basics/</t>
  </si>
  <si>
    <t xml:space="preserve">
		Web Work 101: Search Engine Optimization Basics &amp;mdash; 		Online Collaboration	</t>
  </si>
  <si>
    <t>the entire site</t>
  </si>
  <si>
    <t>http://gigaom.com/collaboration/tag/search-engines/feed/</t>
  </si>
  <si>
    <t>GigaOM &amp;#187; Collaboration</t>
  </si>
  <si>
    <t>http://www.meetup.com/Bay-County-Florida-Web-Professionals/events/44897872/</t>
  </si>
  <si>
    <t>Learn about Expression Engine (an awesome CMS) -  Bay County Florida Web Professionals (Panama City, FL) - Meetup</t>
  </si>
  <si>
    <t>http://www.meetup.com/Bay-County-Florida-Web-Professionals/</t>
  </si>
  <si>
    <t>Bay County Florida Web Professionals (Panama City, FL) - Meetup</t>
  </si>
  <si>
    <t>http://www.meetup.com/seo-calgary/events/37260492/</t>
  </si>
  <si>
    <t>SEO Tools Part 1: SEOMoz Opensite Explorer -  The Calgary SEO and Online Marketing Meetup Group (Calgary, AB) - Meetup</t>
  </si>
  <si>
    <t>http://www.meetup.com/Maryland-SEO/members/9497267/</t>
  </si>
  <si>
    <t>Arsham Mirshah -  Maryland SEO (Towson, MD) - Meetup</t>
  </si>
  <si>
    <t>http://www.meetup.com/Bay-County-Florida-Web-Professionals/members/31029412/</t>
  </si>
  <si>
    <t>frank -  Bay County Florida Web Professionals (Panama City, FL) - Meetup</t>
  </si>
  <si>
    <t>http://www.meetup.com/Bay-County-Florida-Web-Professionals/?page_start=1324145177225</t>
  </si>
  <si>
    <t>http://www.meetup.com/Bay-County-Florida-Web-Professionals/events/42903962/</t>
  </si>
  <si>
    <t>Easy A/B Testing -  Bay County Florida Web Professionals (Panama City, FL) - Meetup</t>
  </si>
  <si>
    <t>http://www.meetup.com/Bay-County-Florida-Web-Professionals/events/44872482/</t>
  </si>
  <si>
    <t>Branding &amp;amp; Developing Your Niche -  Bay County Florida Web Professionals (Panama City, FL) - Meetup</t>
  </si>
  <si>
    <t>http://www.meetup.com/Bay-County-Florida-Web-Professionals/members/8826283/</t>
  </si>
  <si>
    <t>Judy -  Bay County Florida Web Professionals (Panama City, FL) - Meetup</t>
  </si>
  <si>
    <t>http://www.meetup.com/Bay-County-Florida-Web-Professionals/members/5847355/</t>
  </si>
  <si>
    <t>Scott Baker -  Bay County Florida Web Professionals (Panama City, FL) - Meetup</t>
  </si>
  <si>
    <t>http://legalnews.findlaw.com/topic/Google_Plus/timeline?date=2011-11-28</t>
  </si>
  <si>
    <t>Google Plus - News, photos, topics, and quotes</t>
  </si>
  <si>
    <t>http://alexking.org/blog/2005/08/23/online-invoicing</t>
  </si>
  <si>
    <t>Follow-up on Online Invoicing : alexking.org</t>
  </si>
  <si>
    <t>http://jnshower.personal.asu.edu/wordpress/?p=11</t>
  </si>
  <si>
    <t>Mikki Schindele</t>
  </si>
  <si>
    <t>http://www.polepositionmarketing.com/seo-sem/link-building-secrets/rand-fishkin.php</t>
  </si>
  <si>
    <t>Link Building Secrets by Rand Fishkin</t>
  </si>
  <si>
    <t>http://www.polepositionmarketing.com/emp/the-worlds-absolute-best-link-building-technique/</t>
  </si>
  <si>
    <t>The World&amp;#8217;s Absolute Best Link Building Technique &amp;raquo; (EMP) E-Marketing Performance</t>
  </si>
  <si>
    <t>http://www.polepositionmarketing.com/emp/the-anatomy-of-a-10-step-12-month-link-baiting-campaing/</t>
  </si>
  <si>
    <t>The Anatomy of a 10-Step, 12-Month Link Baiting Campaign &amp;raquo; (EMP) E-Marketing Performance</t>
  </si>
  <si>
    <t>http://www.polepositionmarketing.com/emp/sessj-sem-pricing-models/</t>
  </si>
  <si>
    <t>SES:SJ &amp;#8211; SEM Pricing Models &amp;raquo; (EMP) E-Marketing Performance</t>
  </si>
  <si>
    <t>http://www.polepositionmarketing.com/emp/is-seomoz-going-to-borrow-from-the-affiliate-playbook/</t>
  </si>
  <si>
    <t>Is Seomoz Going to Borrow From the Affiliate Playbook? &amp;raquo; (EMP) E-Marketing Performance</t>
  </si>
  <si>
    <t>http://www.polepositionmarketing.com/emp/page/97/</t>
  </si>
  <si>
    <t>(EMP) E-Marketing Performance blog by Pole Position Marketing (97)</t>
  </si>
  <si>
    <t>http://www.polepositionmarketing.com/emp/page/96/</t>
  </si>
  <si>
    <t>(EMP) E-Marketing Performance blog by Pole Position Marketing (96)</t>
  </si>
  <si>
    <t>http://www.polepositionmarketing.com/emp/sessj-smo-social-media-optimization/</t>
  </si>
  <si>
    <t>SES:SJ &amp;#8211; SMO: Social Media Optimization &amp;raquo; (EMP) E-Marketing Performance</t>
  </si>
  <si>
    <t>http://www.polepositionmarketing.com/emp/sessj-link-baiting-viral-search-success/</t>
  </si>
  <si>
    <t>SES:SJ &amp;#8211; Link Baiting &amp;amp; Viral Search Success &amp;raquo; (EMP) E-Marketing Performance</t>
  </si>
  <si>
    <t>http://ip-208-109-160-1.ip.secureserver.net/alexa/alexa_0.html</t>
  </si>
  <si>
    <t>List-of-Domains.org - Alexa website ranking for Sunday, 08-Jan-2012 Page 0</t>
  </si>
  <si>
    <t>http://www.joomla.it/notizie/4677-mozrank-una-valida-alternativa-al-pagerank.html</t>
  </si>
  <si>
    <t>mozRank una valida alternativa al PageRank | Joomla.it Sito di supporto Italiano</t>
  </si>
  <si>
    <t>http://forum.joomla.it/index.php/topic,124401.0.html</t>
  </si>
  <si>
    <t>Joomla.org raggiunge PageRank 10</t>
  </si>
  <si>
    <t>http://www.clickz.com/clickz/column/1894792/spend-seo-whats</t>
  </si>
  <si>
    <t xml:space="preserve">If I Spend X on SEO, What's My Y? | ClickZ </t>
  </si>
  <si>
    <t>http://www.clickz.com/clickz/column/1715046/lies-lies-lsi</t>
  </si>
  <si>
    <t xml:space="preserve">Lies, Lies, and LSI | ClickZ </t>
  </si>
  <si>
    <t>http://www.clickz.com/clickz/column/1730220/seo-versus-ppc-wheres-your-budget-going-2011</t>
  </si>
  <si>
    <t>http://www.clickz.com/clickz/column/1704905/seo-tools-link-analysis-part</t>
  </si>
  <si>
    <t xml:space="preserve">SEO Tools: Link Analysis, Part 1 | ClickZ </t>
  </si>
  <si>
    <t>http://www.clickz.com/clickz/column/1702477/seo-tools-link-analysis-part</t>
  </si>
  <si>
    <t xml:space="preserve">SEO Tools: Link Analysis, Part 2 | ClickZ </t>
  </si>
  <si>
    <t>http://newmediadl.cas.msu.edu/homework/0/543</t>
  </si>
  <si>
    <t>Search engine optimization offers free way for companies to get noticed | New Media Drivers License Seminars</t>
  </si>
  <si>
    <t>SEOmoz.com</t>
  </si>
  <si>
    <t>http://newmediadl.cas.msu.edu/homework/0/451</t>
  </si>
  <si>
    <t>Three key elements about success in SEO | New Media Drivers License Seminars</t>
  </si>
  <si>
    <t>http://newmediadl.cas.msu.edu/example-work/posts/539</t>
  </si>
  <si>
    <t>S.E.O. MVP: The Copywriter | New Media Drivers License Seminars</t>
  </si>
  <si>
    <t>SEOÂ Moz.org</t>
  </si>
  <si>
    <t>http://newmediadl.cas.msu.edu/homework/0/539</t>
  </si>
  <si>
    <t>http://www.emarketer.com/Sources.aspx</t>
  </si>
  <si>
    <t xml:space="preserve">_x000D_
	eMarketer Sources for internet Marketing Information &amp; Online Research Data - eMarketer_x000D_
</t>
  </si>
  <si>
    <t>http://www.emarketer.com/Article.aspx?R=1008046</t>
  </si>
  <si>
    <t xml:space="preserve">_x000D_
	Search Marketers Tap Social to Boost SEO - eMarketer_x000D_
</t>
  </si>
  <si>
    <t>http://www.emarketer.com/Article.aspx?id=1008046&amp;R=1008046</t>
  </si>
  <si>
    <t>http://www.public.site2.mirror2.phi.emarketer.com/Sources.aspx</t>
  </si>
  <si>
    <t>http://www.public.site1.mirror2.phi.emarketer.com/Sources.aspx</t>
  </si>
  <si>
    <t>http://www.mattcutts.com/blog/text-links-and-pagerank/</t>
  </si>
  <si>
    <t>Text links and PageRank</t>
  </si>
  <si>
    <t>http://www.mattcutts.com/blog/seo-advice-writing-useful-articles-that-readers-will-love/</t>
  </si>
  <si>
    <t>SEO Advice: Writing useful articles that readers will love</t>
  </si>
  <si>
    <t>http://www.mattcutts.com/blog/seo-article-in-newsweek/</t>
  </si>
  <si>
    <t>SEO article in Newsweek</t>
  </si>
  <si>
    <t>http://www.mattcutts.com/blog/tell-me-about-your-backlinks/</t>
  </si>
  <si>
    <t>&amp;#8220;Tell me about your backlinks&amp;#8221;</t>
  </si>
  <si>
    <t>http://www.mattcutts.com/blog/seo-mistakes-sneaky-javascript/</t>
  </si>
  <si>
    <t>SEO Mistakes: sneaky JavaScript</t>
  </si>
  <si>
    <t>http://www.mattcutts.com/blog/changes-in-url-queries/</t>
  </si>
  <si>
    <t>Changes in url queries</t>
  </si>
  <si>
    <t>http://www.mattcutts.com/blog/the-little-301-that-could/</t>
  </si>
  <si>
    <t>The Little 301 That Could</t>
  </si>
  <si>
    <t>http://www.mattcutts.com/blog/seo-mistakes-matt-friendship/</t>
  </si>
  <si>
    <t>SEO Mistakes: Matt Friendship</t>
  </si>
  <si>
    <t>http://www.mattcutts.com/blog/seo-dreams/</t>
  </si>
  <si>
    <t>SEO dreams</t>
  </si>
  <si>
    <t>http://www.mattcutts.com/blog/my-favorite-pedometer-omron-hj-720itc/</t>
  </si>
  <si>
    <t>My favorite pedometer: Omron HJ-720ITC</t>
  </si>
  <si>
    <t>http://www.mattcutts.com/blog/halloween-2007-lolcat/</t>
  </si>
  <si>
    <t>Halloween 2007: LOLCat</t>
  </si>
  <si>
    <t>http://www.mattcutts.com/blog/bay-area-blawgers/</t>
  </si>
  <si>
    <t>Bay Area Blawgers</t>
  </si>
  <si>
    <t>http://www.mattcutts.com/blog/2006-pubcon-in-vegas-wednesday/</t>
  </si>
  <si>
    <t>2006 Pubcon in Vegas: Wednesday</t>
  </si>
  <si>
    <t>http://www.mattcutts.com/blog/smx-seattle-wrap-up/</t>
  </si>
  <si>
    <t>SMX Seattle wrap-up</t>
  </si>
  <si>
    <t>SEOmozzers</t>
  </si>
  <si>
    <t>http://www.mattcutts.com/blog/video-google-webmaster-tools/</t>
  </si>
  <si>
    <t>Video: Google Webmaster Tools</t>
  </si>
  <si>
    <t>http://www.mattcutts.com/blog/2006-pubcon-in-vegas-getting-there-and-back/</t>
  </si>
  <si>
    <t>2006 Pubcon in Vegas: Getting there and back</t>
  </si>
  <si>
    <t>http://www.mattcutts.com/blog/virtualization-and-pc/</t>
  </si>
  <si>
    <t>Virtualization and PC?</t>
  </si>
  <si>
    <t>http://www.mattcutts.com/blog/stupid-digg-a-kitten/</t>
  </si>
  <si>
    <t>Stupid Digg + a kitten</t>
  </si>
  <si>
    <t>http://blog.hubspot.com/blog/tabid/6307/bid/4344/Aaron-Wall-SEO-Ninja-Reveals-All.aspx</t>
  </si>
  <si>
    <t xml:space="preserve">_x000D_
	Aaron Wall, SEO Ninja, Reveals All_x000D_
</t>
  </si>
  <si>
    <t>http://blog.hubspot.com/blog/tabid/6307/bid/11074/How-to-Maximize-PPC-Campaigns-and-Optimize-Landing-Pages-with-JoannaLord-InboundNow-13.aspx?preview=true</t>
  </si>
  <si>
    <t xml:space="preserve">_x000D_
	Preview:How to Maximize PPC Campaigns and Optimize Landing Pages with @JoannaLord [@InboundNow #13]_x000D_
</t>
  </si>
  <si>
    <t>http://blog.hubspot.com/blog/tabid/6307/bid/11285/SEO-Are-Nofollow-Links-Still-Valuable.aspx?preview=true</t>
  </si>
  <si>
    <t xml:space="preserve">_x000D_
	Preview:SEO: Are Nofollow Links Still Valuable?_x000D_
</t>
  </si>
  <si>
    <t>web's most popular SEO Software provider;&amp;nbsp;SEOmoz</t>
  </si>
  <si>
    <t>http://blog.hubspot.com/blog/tabid/6307/bid/14883/How-Social-Media-Is-Impacting-Search-With-Rand-Fishkin-InboundNow-22.aspx?preview=true</t>
  </si>
  <si>
    <t xml:space="preserve">_x000D_
	Preview:How Social Media Is Impacting Search With Rand Fishkin [@InboundNow #22]_x000D_
</t>
  </si>
  <si>
    <t>http://blog.hubspot.com/blog/tabid/6307/bid/5867/Top-5-Inbound-Marketing-Articles-of-the-Week-SMB-LinkedIn-Tips.aspx</t>
  </si>
  <si>
    <t xml:space="preserve">_x000D_
	Top 5 Inbound Marketing Articles of the Week: SMB LinkedIn Tips_x000D_
</t>
  </si>
  <si>
    <t>http://jobs.hubspot.com/culture/hubspotter-blog/bid/33073/HubSpotters-Enjoy-a-Visit-From-SEOMoz-s-Rand-Fishkin</t>
  </si>
  <si>
    <t xml:space="preserve">_x000D_
	HubSpotters Enjoy a Visit From SEOMoz's Rand Fishkin_x000D_
</t>
  </si>
  <si>
    <t>http://bluehueinc.web10.hubspot.com/bid/96330/SEO-Basics-Start-Simple-Start-With-Content</t>
  </si>
  <si>
    <t xml:space="preserve">_x000D_
	SEO Basics: Start Simple, Start With Content_x000D_
</t>
  </si>
  <si>
    <t>http://hot100.hubspot.com/blog/bid/4792/Be-a-Student-Again-Attend-Inbound-Marketing-University</t>
  </si>
  <si>
    <t xml:space="preserve">_x000D_
	Be a Student Again! Attend Inbound Marketing University_x000D_
</t>
  </si>
  <si>
    <t>http://extradekor.webnode.cz/</t>
  </si>
  <si>
    <t>PolÅ¡tÃ¡Å™ky dekor-dekorativnÃ­-dekoraÄnÃ­-Extradekor</t>
  </si>
  <si>
    <t>(img alt) Brought to you by the people at SEOmoz</t>
  </si>
  <si>
    <t>http://forum.interspire.com/showthread.php?t=13995&amp;page=2</t>
  </si>
  <si>
    <t xml:space="preserve"> Google Update - Page 2 - Interspire Forum</t>
  </si>
  <si>
    <t>http://forum.interspire.com/showpost.php?p=55912&amp;postcount=15</t>
  </si>
  <si>
    <t>Interspire Forum - View Single Post -  Google Update</t>
  </si>
  <si>
    <t>http://blogs.nd.edu/donschindler/2010/03/12/higher-education-website-search-engine-optimization-for-beginners/</t>
  </si>
  <si>
    <t>Higher Education Website Search Engine Optimization For Beginners | Don Schindler</t>
  </si>
  <si>
    <t>http://blogs.nd.edu/donschindler/category/search-marketing/feed/</t>
  </si>
  <si>
    <t>Don Schindler &amp;#187; Search Marketing</t>
  </si>
  <si>
    <t>http://blogs.nd.edu/donschindler/tag/analytics/feed/</t>
  </si>
  <si>
    <t>Don Schindler &amp;#187; analytics</t>
  </si>
  <si>
    <t>http://blogs.nd.edu/donschindler/tag/benchmark/feed/</t>
  </si>
  <si>
    <t>Don Schindler &amp;#187; benchmark</t>
  </si>
  <si>
    <t>http://blogs.nd.edu/donschindler/tag/online-marketing/feed/</t>
  </si>
  <si>
    <t>Don Schindler &amp;#187; Online Marketing</t>
  </si>
  <si>
    <t>http://blogs.nd.edu/donschindler/tag/search-engine-optimization/feed/</t>
  </si>
  <si>
    <t>Don Schindler &amp;#187; search engine optimization</t>
  </si>
  <si>
    <t>http://blogs.nd.edu/donschindler/tag/search-engine/feed/</t>
  </si>
  <si>
    <t>Don Schindler &amp;#187; search engine</t>
  </si>
  <si>
    <t>http://blogs.nd.edu/donschindler/tag/search/feed/</t>
  </si>
  <si>
    <t>Don Schindler &amp;#187; search</t>
  </si>
  <si>
    <t>http://blogs.nd.edu/donschindler/tag/seo/feed/</t>
  </si>
  <si>
    <t>Don Schindler &amp;#187; SEO</t>
  </si>
  <si>
    <t>http://blogs.nd.edu/donschindler/tag/site-explorer/feed/</t>
  </si>
  <si>
    <t>Don Schindler &amp;#187; site explorer</t>
  </si>
  <si>
    <t>http://blogs.nd.edu/donschindler/tag/web/feed/</t>
  </si>
  <si>
    <t>Don Schindler &amp;#187; web</t>
  </si>
  <si>
    <t>http://blogs.nd.edu/donschindler/tag/website/feed/</t>
  </si>
  <si>
    <t>Don Schindler &amp;#187; website</t>
  </si>
  <si>
    <t>http://blogs.nd.edu/donschindler/2010/02/26/benchmarking-your-website/</t>
  </si>
  <si>
    <t>Benchmarking Your Website | Don Schindler</t>
  </si>
  <si>
    <t>http://forums.webwiz.co.uk/why-only-google-for-seo_topic29711.html</t>
  </si>
  <si>
    <t>Why &amp;#111;nly Google for SEO? - Web Wiz Support and Community Forums</t>
  </si>
  <si>
    <t>http://www.chrisbrogan.com/plus1button/</t>
  </si>
  <si>
    <t>Plus1 Is Even More Powerful</t>
  </si>
  <si>
    <t>http://www.chrisbrogan.com/seo-tips-from-seomoz/</t>
  </si>
  <si>
    <t>SEO Tips from SEOMoz</t>
  </si>
  <si>
    <t>http://www.chrisbrogan.com/category/blogging/feed/</t>
  </si>
  <si>
    <t>chrisbrogan.com&amp;#187; blogging</t>
  </si>
  <si>
    <t>http://www.chrisbrogan.com/category/socialmedia/feed/</t>
  </si>
  <si>
    <t>chrisbrogan.com&amp;#187; socialmedia</t>
  </si>
  <si>
    <t>http://www.chrisbrogan.com/search/google+%3D/feed/rss2/</t>
  </si>
  <si>
    <t>chrisbrogan.com&amp;#187; Search Results  &amp;#187;  google+%3D</t>
  </si>
  <si>
    <t>http://www.chrisbrogan.com/search/wordpress/feed/rss2/</t>
  </si>
  <si>
    <t>chrisbrogan.com&amp;#187; Search Results  &amp;#187;  wordpress</t>
  </si>
  <si>
    <t>http://www.designfloat.com/blog/2008/10/29/google-tools-and-resource-every-developer-should-know-as-abc/</t>
  </si>
  <si>
    <t>Google Tools and Resource Every Developer Should Know as ABC | DesignFloat Blog</t>
  </si>
  <si>
    <t>http://webdesign.tutsplus.com/articles/workflow/seo-design-tactics-before-you-write-even-a-line-of-code/</t>
  </si>
  <si>
    <t>SEO Design Tactics: Before You Write Even a Line of Code | Webdesigntuts+</t>
  </si>
  <si>
    <t>http://downloadsquad.switched.com/2006/03/28/web-2-0-awards/</t>
  </si>
  <si>
    <t>Web 2.0 awards</t>
  </si>
  <si>
    <t>Web 2.0 award winners</t>
  </si>
  <si>
    <t>http://holykaw.alltop.com/noob-guide-to-online-marketing-infographic</t>
  </si>
  <si>
    <t>http://blogs.ou.edu/webcomm/category/seo/feed/</t>
  </si>
  <si>
    <t>WEB COMM BLOG &amp;#187; SEO</t>
  </si>
  <si>
    <t>http://blogs.ou.edu/webcomm/author/hugh2099/feed/</t>
  </si>
  <si>
    <t>WEB COMM BLOG &amp;#187; Erin</t>
  </si>
  <si>
    <t>http://blogs.ou.edu/webcomm/category/cms/feed/</t>
  </si>
  <si>
    <t>WEB COMM BLOG &amp;#187; CMS</t>
  </si>
  <si>
    <t>http://blogs.ou.edu/webcomm/2011/05/03/seo-analytics-lunch-punch-top-10-resources/</t>
  </si>
  <si>
    <t>SEO &amp;amp; Analytics Lunch &amp;amp; Punch: Top 10 Resources | WEB COMM BLOG</t>
  </si>
  <si>
    <t>http://sixrevisions.com/content-strategy/alternative-seo-metrics/</t>
  </si>
  <si>
    <t>Looking Beyond Google PageRank: Alternative SEO Metrics</t>
  </si>
  <si>
    <t>http://sixrevisions.com/design-showcase-inspiration/22-creative-uses-of-robots-in-web-design/</t>
  </si>
  <si>
    <t>22 Creative Uses of Robots in Web Design</t>
  </si>
  <si>
    <t>http://sixrevisions.com/design-showcase-inspiration/22-creative-uses-of-robots-in-web-design/feed/</t>
  </si>
  <si>
    <t>Comments on: 22 Creative Uses of Robots in Web Design</t>
  </si>
  <si>
    <t>http://www.dailyblogtips.com/ways-to-make-money-online-with-website/</t>
  </si>
  <si>
    <t>28 Ways to Make Money with Your Website</t>
  </si>
  <si>
    <t>http://www.dailyblogtips.com/interview-12-top-online-entrepreneurs-share-how-hard-they-work/</t>
  </si>
  <si>
    <t>Interview: 12 Top Online Entrepreneurs Share How Hard They Work</t>
  </si>
  <si>
    <t>http://www.dailyblogtips.com/collection-of-robotstxt-files/</t>
  </si>
  <si>
    <t>Collection of Robots.txt Files</t>
  </si>
  <si>
    <t>http://www.mattcutts.com/blog/ses-nyc-2006-day-3/</t>
  </si>
  <si>
    <t>SES NYC 2006, Day 3</t>
  </si>
  <si>
    <t>http://www.mattcutts.com/blog/mattaholic/</t>
  </si>
  <si>
    <t>Mattaholic</t>
  </si>
  <si>
    <t>http://www.mattcutts.com/blog/how-to-fetch-a-url-with-curl-or-wget-silently/</t>
  </si>
  <si>
    <t>How to fetch a url with curl or wget silently</t>
  </si>
  <si>
    <t>http://www.mattcutts.com/blog/in-town-for-smx-seattle/</t>
  </si>
  <si>
    <t>In town for SMX Seattle</t>
  </si>
  <si>
    <t>http://www.mattcutts.com/blog/the-letter-b/</t>
  </si>
  <si>
    <t>Brought to you by the letter B</t>
  </si>
  <si>
    <t>http://www.dailyblogtips.com/blogging-quotes/</t>
  </si>
  <si>
    <t>50 Thoughful, Funny and Polemic Blogging Quotes</t>
  </si>
  <si>
    <t>http://www.dailyblogtips.com/dominate-google-7-steps-to-keyword-research-success/</t>
  </si>
  <si>
    <t>Dominate Google: 7 Steps to Keyword Research Success</t>
  </si>
  <si>
    <t>http://www.dailyblogtips.com/blogging-strategy-outsourcing/</t>
  </si>
  <si>
    <t>Blogging Strategy: Outsourcing</t>
  </si>
  <si>
    <t>http://www.dailyblogtips.com/category/seo/feed/</t>
  </si>
  <si>
    <t>Daily Blog Tips &amp;#187; SEO</t>
  </si>
  <si>
    <t>http://idgnow.uol.com.br/blog/weblogia/2011/05/21/twitter-de-andy-warhol-ao-graal/</t>
  </si>
  <si>
    <t>http://www.searchenginejournal.com/quality-link-building-editorial-links-vs-acquired-links/4717/</t>
  </si>
  <si>
    <t>Quality Link Building : Editorial Links vs. Acquired Links | Search Engine Journal</t>
  </si>
  <si>
    <t>SeoMoz</t>
  </si>
  <si>
    <t>http://www.searchenginejournal.com/so-you-want-to-start-a-big-seo-blog/29976/</t>
  </si>
  <si>
    <t>So You Want To Start A Big SEO Blog? | Search Engine Journal</t>
  </si>
  <si>
    <t>http://www.searchenginejournal.com/survival-guide-to-being-an-seo-10-tips-to-making-it-in-the-seo-community/5973/</t>
  </si>
  <si>
    <t>Survival Guide to Being an SEO  &amp;#8211; 10 Tips to Making it in the SEO Community | Search Engine Journal</t>
  </si>
  <si>
    <t>SEOMoz Blogs</t>
  </si>
  <si>
    <t>http://www.searchenginejournal.com/matt-cutts-best-search-blogger-of-2006/4196/</t>
  </si>
  <si>
    <t>Matt Cutts : Best Search Blogger of 2006  | Search Engine Journal</t>
  </si>
  <si>
    <t>http://www.searchenginejournal.com/link-reclamation-best-practices-%E2%80%93-the-complete-guide/31812/</t>
  </si>
  <si>
    <t>Link Reclamation Best Practices â€“ The Complete Guide | Search Engine Journal</t>
  </si>
  <si>
    <t>http://www.searchenginejournal.com/building-links-on-your-offline-time/8250/</t>
  </si>
  <si>
    <t>Building Links on Your Offline Time  | Search Engine Journal</t>
  </si>
  <si>
    <t>http://www.searchenginejournal.com/4-questions-with-rand-fishkin-about-using-seomoz-tools-effectlively/36785/</t>
  </si>
  <si>
    <t>4 Questions with Rand Fishkin About Using SEOmoz Tools Effectlively | Search Engine Journal</t>
  </si>
  <si>
    <t>http://www.searchenginejournal.com/how-to-effectively-train-an-internet-marketing-staff/11554/</t>
  </si>
  <si>
    <t>How to Effectively Train an Internet Marketing Staff | Search Engine Journal</t>
  </si>
  <si>
    <t>http://www.searchenginejournal.com/smx-panel-recap-social-media-marketing-essentials/5826/</t>
  </si>
  <si>
    <t>SMX Panel Recap: Social Media Marketing Essentials | Search Engine Journal</t>
  </si>
  <si>
    <t>http://www.searchenginejournal.com/handle-your-site-footer-wisely/7686/</t>
  </si>
  <si>
    <t>Handle Your Site Footer Wisely | Search Engine Journal</t>
  </si>
  <si>
    <t>(img alt) seomoz footer</t>
  </si>
  <si>
    <t>http://web.utah.edu/uwebresources/seo/index.html</t>
  </si>
  <si>
    <t>Search Engine Optimization - The University of Utah</t>
  </si>
  <si>
    <t>http://forums.digitalpoint.com/showthread.php?t=4200</t>
  </si>
  <si>
    <t xml:space="preserve"> Webmaster World</t>
  </si>
  <si>
    <t>http://forums.digitalpoint.com/showthread.php?t=5080</t>
  </si>
  <si>
    <t xml:space="preserve"> Last Modified Header and SEO</t>
  </si>
  <si>
    <t>http://forums.digitalpoint.com/showthread.php?t=1247518</t>
  </si>
  <si>
    <t xml:space="preserve"> SEOmoz Linkscape vs Majestic SEO</t>
  </si>
  <si>
    <t>http://forums.digitalpoint.com/showthread.php?t=50055</t>
  </si>
  <si>
    <t xml:space="preserve"> Fraud Tips for Buying Web Sites</t>
  </si>
  <si>
    <t>http://www.seomoz.org/tools/sandbox-tool.php</t>
  </si>
  <si>
    <t>http://forums.digitalpoint.com/showthread.php?t=883920</t>
  </si>
  <si>
    <t xml:space="preserve"> SEOmoz Penalized By Google For No Reason!</t>
  </si>
  <si>
    <t>http://forums.digitalpoint.com/showthread.php?t=12027</t>
  </si>
  <si>
    <t xml:space="preserve"> Highly Competitive Keywords &amp;amp; Industries</t>
  </si>
  <si>
    <t>http://forums.digitalpoint.com/showthread.php?t=10535</t>
  </si>
  <si>
    <t xml:space="preserve"> Mayor spamming on my keywords, need some help</t>
  </si>
  <si>
    <t>http://forums.digitalpoint.com/showthread.php?t=10900</t>
  </si>
  <si>
    <t xml:space="preserve"> Google - Behind the Scenes Look (uni leacture)</t>
  </si>
  <si>
    <t>http://forums.digitalpoint.com/showthread.php?t=22114</t>
  </si>
  <si>
    <t xml:space="preserve"> How long to get out of the sandbox?</t>
  </si>
  <si>
    <t>http://forums.digitalpoint.com/showthread.php?t=3587</t>
  </si>
  <si>
    <t xml:space="preserve"> &amp;quot;THE SUBMIT LIST&amp;quot; - List of directories to submit to FREE</t>
  </si>
  <si>
    <t>http://forums.digitalpoint.com/forumdisplay.php?f=35&amp;page=276</t>
  </si>
  <si>
    <t>Google AdWords Forum - Page 276 - Page 276</t>
  </si>
  <si>
    <t>http://forums.digitalpoint.com/showthread.php?t=4970</t>
  </si>
  <si>
    <t xml:space="preserve"> Determine Keyword Competition</t>
  </si>
  <si>
    <t>http://forums.digitalpoint.com/forumdisplay.php?f=67&amp;sort=lastpost&amp;order=asc</t>
  </si>
  <si>
    <t>Sandbox Forum</t>
  </si>
  <si>
    <t>http://www.exalead.com/software/company/awards/</t>
  </si>
  <si>
    <t>About Exalead: Awards &amp;amp; Industry Recognition</t>
  </si>
  <si>
    <t>Visit the Web 2.0 Awards</t>
  </si>
  <si>
    <t>http://fr.exalead.com/software/company/awards/index.php</t>
  </si>
  <si>
    <t>A propos d'Exalead : Nominations et RÃ©compenses</t>
  </si>
  <si>
    <t>http://fr.exalead.com/software/company/awards/?p=presse_communiques_detail_8</t>
  </si>
  <si>
    <t>http://fr.exalead.com/software/company/awards/?p=presse_communiques_detail_9</t>
  </si>
  <si>
    <t>http://www.quirksmode.org/blog/archives/2005/06/three_javascrip_1.html</t>
  </si>
  <si>
    <t>Three JavaScript articles and one best practice - QuirksBlog</t>
  </si>
  <si>
    <t>http://www.quirksmode.org/blog/archives/2005/06/three%5Fjavascrip%5F1.html</t>
  </si>
  <si>
    <t>http://www.oscon.com/oscon2011/public/content/program-committee</t>
  </si>
  <si>
    <t xml:space="preserve">_x000D_
  _x000D_
  _x000D_
  _x000D_
  _x000D_
_x000D_
Program Committee: OSCON 2011 - O'Reilly Conferences, July 25 - 29, 2011, Portland, OR_x000D_
</t>
  </si>
  <si>
    <t>http://www.oscon.com/oscon2011/public/schedule/detail/19038</t>
  </si>
  <si>
    <t xml:space="preserve">_x000D_
  _x000D_
  _x000D_
  _x000D_
  _x000D_
_x000D_
REALLY Scaling a Rails Application : OSCON 2011 - O'Reilly Conferences, July 25 - 29, 2011, Portland, OR_x000D_
</t>
  </si>
  <si>
    <t>Web site</t>
  </si>
  <si>
    <t>http://www.oscon.com/oscon2011/public/schedule/detail/20013</t>
  </si>
  <si>
    <t xml:space="preserve">_x000D_
  _x000D_
  _x000D_
  _x000D_
  _x000D_
_x000D_
Big Data For Less â€“ Dealing with Large Data Sets on a Startupâ€™s Budget: OSCON 2011 - O'Reilly Conferences, July 25 - 29, 2011, Portland, OR_x000D_
</t>
  </si>
  <si>
    <t>http://www.oscon.com/oscon2011/public/schedule/speaker/103538</t>
  </si>
  <si>
    <t xml:space="preserve">_x000D_
  _x000D_
  _x000D_
  _x000D_
  _x000D_
_x000D_
Speaker: Kate Matsudaira: OSCON 2011 - O'Reilly Conferences, July 25 - 29, 2011, Portland, OR_x000D_
</t>
  </si>
  <si>
    <t>http://www.oscon.com/oscon2011/profile/103538</t>
  </si>
  <si>
    <t xml:space="preserve">_x000D_
  _x000D_
  _x000D_
  _x000D_
  _x000D_
_x000D_
Kate Matsudaira: OSCON 2011 - O'Reilly Conferences, July 25 - 29, 2011, Portland, OR_x000D_
</t>
  </si>
  <si>
    <t>http://www.business.com/internet/business-to-business-ecommerce/</t>
  </si>
  <si>
    <t>Business to Business Ecommerce - Find Business to Business Ecommerce Vendors, Tips &amp;amp; Advice, Buying Guides - Business.com</t>
  </si>
  <si>
    <t>The SEOmoz</t>
  </si>
  <si>
    <t>http://www.business.com/guides/marketing-your-non-profit-online-2157/</t>
  </si>
  <si>
    <t>Marketing Your Non-Profit Online - Business Guides &amp;amp; Articles - Business.com</t>
  </si>
  <si>
    <t>http://muntealb.bravehost.com/Legaturi/links-internet.htm</t>
  </si>
  <si>
    <t>INTERNET LINKS - Portals, Forums, Search Engines, Web Hosting, RSS, 
Promotion</t>
  </si>
  <si>
    <t>http://muntealb.bravehost.com/Legaturi/legaturi-internet.htm</t>
  </si>
  <si>
    <t xml:space="preserve">LEG&amp;#258;TURI INTERNET - Portaluri, Forumuri RumÃ®ne&amp;#351;ti, Motoare de C&amp;#259;utare, 
Fluxuri RSS, Podcasturi, G&amp;#259;zduire de Situri, Webmasteri, Re&amp;#355;ele Sociale, Stocare </t>
  </si>
  <si>
    <t>http://www.rstech.bravehost.com/resources.html</t>
  </si>
  <si>
    <t>SEO provided by Bravenet.com</t>
  </si>
  <si>
    <t>Read SEOmoz, Rank Better   Internet Marketing &amp;amp; SEO</t>
  </si>
  <si>
    <t>http://storify.com/curtwoodward/seomoz-the-most-transparent-fundraising-in-the-his</t>
  </si>
  <si>
    <t xml:space="preserve"> Storify </t>
  </si>
  <si>
    <t>http://storify.com/contentmotion/stay-curious-social-pr-weekly-09-12-11</t>
  </si>
  <si>
    <t xml:space="preserve">Stay Curious. Social PR Weekly: 09.12.11  Â· contentmotion Â·  Storify </t>
  </si>
  <si>
    <t>http://storify.com/andylloydgordon/conversion-rate-optimisation-cro</t>
  </si>
  <si>
    <t xml:space="preserve">Conversion Rate Optimization (CRO) Â· andylloydgordon Â·  Storify </t>
  </si>
  <si>
    <t>http://storify.com/antoniomaresca/marks-di-fine-mese</t>
  </si>
  <si>
    <t xml:space="preserve">{marks} di fine mese Â· antoniomaresca Â·  Storify </t>
  </si>
  <si>
    <t>http://storify.com/thelocalpigeon/local-pigeon-features-josh-braaten</t>
  </si>
  <si>
    <t xml:space="preserve">Local Pigeon features: Josh Braaten Â· thelocalpigeon Â·  Storify </t>
  </si>
  <si>
    <t>http://storify.com/tinu/whats-next-dc-presentations-overviews-takeaways</t>
  </si>
  <si>
    <t xml:space="preserve">What's Next DC - Presentations, Overviews, Takeaways Â· tinu Â·  Storify </t>
  </si>
  <si>
    <t>http://scripting.com/sul/nyt.html</t>
  </si>
  <si>
    <t>Who do the people of the NY Times follow on Twitter?</t>
  </si>
  <si>
    <t>Seattle, WA</t>
  </si>
  <si>
    <t>http://www.ignitesocialmedia.com/seo/google-plus-seo/</t>
  </si>
  <si>
    <t>7 Google Plus Data Points That Could Change SEO &amp;laquo;  Ignite Social Media</t>
  </si>
  <si>
    <t>http://Seomoz.org</t>
  </si>
  <si>
    <t>http://activerain.com/blogsview/1167085/create-stickiness-increase-traffic-and-get-visitors-coming-back</t>
  </si>
  <si>
    <t>Create Stickiness, Increase Traffic and Get Visitors Coming Back</t>
  </si>
  <si>
    <t>http://activerain.com/blogsview/129469/Matt-Cutts-of-Google</t>
  </si>
  <si>
    <t>Matt Cutts of Google Penalizing Real Estate Websites - Part 1</t>
  </si>
  <si>
    <t>http://idgnow.uol.com.br/internet/2011/02/17/google-anuncia-enfase-em-busca-social/</t>
  </si>
  <si>
    <t>Google anuncia Ãªnfase em busca social - Internet - IDG Now!</t>
  </si>
  <si>
    <t>http://blog.ziggi.uol.com.br/posts/Jean_Carlos/voce-sabe-mesmo-o-que-e-seo</t>
  </si>
  <si>
    <t>VocÃª sabe, mesmo, o que Ã© SEO? - Zigg Downloads</t>
  </si>
  <si>
    <t>http://forums.seochat.com/link-popularity-43/list-of-searches-for-link-popularity-building-26200.html</t>
  </si>
  <si>
    <t>List of Searches for Link-Popularity Building - SEO Chat</t>
  </si>
  <si>
    <t>Visit randfish's homepage!</t>
  </si>
  <si>
    <t>http://forums.seochat.com/seo-help-general-chat-16/public-apology-for-my-bad-behavior-15002.html</t>
  </si>
  <si>
    <t>http://forums.seochat.com/search-technologies-65/latent-semantic-indexing-25246.html</t>
  </si>
  <si>
    <t>Latent Semantic Indexing! - SEO Chat</t>
  </si>
  <si>
    <t>http://forums.seochat.com/search-technologies-65/keyword-density-a-bogus-metric-28007.html</t>
  </si>
  <si>
    <t>Keyword Density - A Bogus Metric - SEO Chat</t>
  </si>
  <si>
    <t>http://forums.seochat.com/google-optimization-7/information-retrieval-based-on-historical-data-sandbox-explanation-aging-delay-27478.html</t>
  </si>
  <si>
    <t>Information Retrieval Based on Historical Data - Sandbox Explanation, Aging Delay? - SEO Chat</t>
  </si>
  <si>
    <t>http://forums.seochat.com/google-optimization-7/seomoz-org-in-google-s-sandbox-hilarity-ensues-41973.html</t>
  </si>
  <si>
    <t>SEOmoz.org - In Google's Sandbox - Hilarity Ensues! - SEO Chat</t>
  </si>
  <si>
    <t>http://forums.seochat.com/search-engine-optimization-28/could-use-help-input-with-new-article-on-ranking-factors-51099.html</t>
  </si>
  <si>
    <t>Could Use Help/Input with New Article on Ranking Factors - SEO Chat</t>
  </si>
  <si>
    <t>http://forums.seochat.com/seo-professionals-57/consultant-seo-required-32817.html</t>
  </si>
  <si>
    <t>Consultant seo required - SEO Chat</t>
  </si>
  <si>
    <t>http://forums.seochat.com/google-optimization-7/the-jagger-effect--real-estate-websites-totally-disappeared-55544.html</t>
  </si>
  <si>
    <t>The Jagger Effect- Real estate websites totally disappeared! - SEO Chat</t>
  </si>
  <si>
    <t>http://forums.seochat.com/seo-professionals-57/hi-i-m-new-i-am-wondering-what-i-should-31246.html</t>
  </si>
  <si>
    <t>Hi I'm new! I am wondering what I should charge for SEO??? - SEO Chat</t>
  </si>
  <si>
    <t>http://forums.seochat.com/google-news-46/no-more-sandbox-now-it-s-called-the-march-filter-15562.html</t>
  </si>
  <si>
    <t>No More Sandbox - Now it's called The MARCH FILTER - SEO Chat</t>
  </si>
  <si>
    <t>http://forums.seochat.com/ask-optimization-62/any-new-ways-to-attract-mr-jeeves-31704.html</t>
  </si>
  <si>
    <t>Any new ways to attract Mr.Jeeves - SEO Chat</t>
  </si>
  <si>
    <t>http://forums.seochat.com/seo-professionals-57/seo-certification-question-50697.html</t>
  </si>
  <si>
    <t>SEO Certification Question - SEO Chat</t>
  </si>
  <si>
    <t>http://forums.seochat.com/search-engine-promotion-29/seo-vs-ppc-454415.html</t>
  </si>
  <si>
    <t>SEO Vs. PPC - SEO Chat</t>
  </si>
  <si>
    <t>http://forums.seochat.com/link-popularity-43/textlinkbrokers-com-text-link-ads-com-271417.html?pp=15</t>
  </si>
  <si>
    <t>Textlinkbrokers.com &amp;amp; text-link-ads.com - SEO Chat</t>
  </si>
  <si>
    <t>http://forums.seochat.com/google-toolbar-45/toolbar-center-of-conspiracy-theory-15773.html</t>
  </si>
  <si>
    <t>Toolbar &amp;gt;&amp;gt; Center of Conspiracy Theory?? - SEO Chat</t>
  </si>
  <si>
    <t>http://forums.seochat.com/bing-search-optimization-61/msn-conversion-42150.html</t>
  </si>
  <si>
    <t>MSN conversion - SEO Chat</t>
  </si>
  <si>
    <t>http://forums.seochat.com/bing-search-optimization-61/new-we-have-just-launched-our-new-seo-weekly-newsletter-37232.html</t>
  </si>
  <si>
    <t>New! We have just launched our new SEO Weekly Newsletter. - SEO Chat</t>
  </si>
  <si>
    <t>http://forums.seochat.com/bing-search-optimization-61/traffic-from-msn-18163-2.html</t>
  </si>
  <si>
    <t>Page 2 - Traffic from MSN - SEO Chat</t>
  </si>
  <si>
    <t>http://forums.seochat.com/link-popularity-43/14-link-building-strategies-19264.html</t>
  </si>
  <si>
    <t>14 Link Building Strategies - SEO Chat</t>
  </si>
  <si>
    <t>http://forums.seochat.com/google-page-rank-47/probability-statistics-will-tell-us-when-the-next-pr-update-15257-5.html</t>
  </si>
  <si>
    <t>Page 5 - Probability &amp;amp; Statistics will Tell us when the next PR update is - WATCH! - SEO Chat</t>
  </si>
  <si>
    <t>http://forums.seochat.com/google-page-rank-47/prediction-pr-update-when-google-feels-like-it-41140.html</t>
  </si>
  <si>
    <t>Prediction: PR update when Google feels like it - SEO Chat</t>
  </si>
  <si>
    <t>http://forums.seochat.com/google-page-rank-47/pr1-v-pr2-v-pr3-v-pr4-v-pr5t-20887.html</t>
  </si>
  <si>
    <t>PR1 v PR2 v PR3 v PR4 v PR5... - SEO Chat</t>
  </si>
  <si>
    <t>http://forums.seochat.com/link-popularity-43/how-much-is-spent-on-buying-links-37419.html</t>
  </si>
  <si>
    <t>How much is spent on buying links? - SEO Chat</t>
  </si>
  <si>
    <t>http://forums.seochat.com/link-popularity-43/link--versus--linkdomain-to-find-popularity-serps-19542.html</t>
  </si>
  <si>
    <t>Link: -versus- Linkdomain: to find Popularity SERPs - SEO Chat</t>
  </si>
  <si>
    <t>http://www.webdesignerdepot.com/2009/02/the-workstations-of-popular-websites/</t>
  </si>
  <si>
    <t>The Workstations of Popular Websites | Webdesigner Depot</t>
  </si>
  <si>
    <t>http://www.wykop.pl/strona/1583/</t>
  </si>
  <si>
    <t>Wykop.pl - newsy, aktualnoÅ›ci, gry, wiadomoÅ›ci, muzyka, ciekawostki, filmiki</t>
  </si>
  <si>
    <t>http://www.internetworldstats.com/seo.htm</t>
  </si>
  <si>
    <t>Search Engine Optimization - SEO - Internet
Coaching</t>
  </si>
  <si>
    <t>SEOMOZ
Blog</t>
  </si>
  <si>
    <t>http://internetworldstats.com/seo.htm</t>
  </si>
  <si>
    <t>http://afwww.internetworldstats.com/seo.htm</t>
  </si>
  <si>
    <t>http://www.ww.internetworldstats.com/seo.htm</t>
  </si>
  <si>
    <t>http://wwww.internetworldstats.com/seo.htm</t>
  </si>
  <si>
    <t>http://ww.internetworldstats.com/seo.htm</t>
  </si>
  <si>
    <t>http://www.searchenginejournal.com/10-reasons-why-you-should-go-to-affiliate-summit-west-2012/38059/</t>
  </si>
  <si>
    <t>10 Reasons why you should go to Affiliate Summit West 2012 | Search Engine Journal</t>
  </si>
  <si>
    <t>http://www.searchenginejournal.com/linkbaiting-for-fun-profit/2541/</t>
  </si>
  <si>
    <t>Linkbaiting for Fun &amp;amp; Profit | Search Engine Journal</t>
  </si>
  <si>
    <t>http://www.searchenginejournal.com/advanced-link-operator-to-explore-your-competitors-backlinks/6966/</t>
  </si>
  <si>
    <t>Advanced Link: Operator to Explore Your Competitor&amp;#8217;s Backlinks | Search Engine Journal</t>
  </si>
  <si>
    <t>http://www.searchenginejournal.com/search-social-awards-winners-announced/20829/</t>
  </si>
  <si>
    <t>Search &amp;amp; Social Awards Winners Announced! | Search Engine Journal</t>
  </si>
  <si>
    <t>http://www.searchenginejournal.com/domain-ip-address-neighbors-are/8621/</t>
  </si>
  <si>
    <t>Do You Care Who Your Domain IP Address Neighbors Are? | Search Engine Journal</t>
  </si>
  <si>
    <t>http://www.searchenginejournal.com/5-tips-to-make-it-in-the-seo-community/2715/</t>
  </si>
  <si>
    <t>5 Tips to Make it in the SEO Community | Search Engine Journal</t>
  </si>
  <si>
    <t>http://www.searchenginejournal.com/seomoz-best-seo-blog-of-2006/4195/</t>
  </si>
  <si>
    <t>SEOmoz : Best SEO Blog of 2006 | Search Engine Journal</t>
  </si>
  <si>
    <t>http://www.searchenginejournal.com/jason-gambert-new-low-in-the-seo-trademark-saga/6817/</t>
  </si>
  <si>
    <t>Jason Gambert &amp;#8211; New Low in the SEO Trademark Saga | Search Engine Journal</t>
  </si>
  <si>
    <t>Sarah Bird</t>
  </si>
  <si>
    <t>http://www.searchenginejournal.com/best-seo-blog-of-2005-best-search-blog-awards/2696/</t>
  </si>
  <si>
    <t>Best SEO Blog of 2005 : Best Search Blog Awards | Search Engine Journal</t>
  </si>
  <si>
    <t>http://www.searchenginejournal.com/free-seo-resources/15336/</t>
  </si>
  <si>
    <t>12 Best Free Online Resources for Learning SEO | Search Engine Journal</t>
  </si>
  <si>
    <t>http://www.searchenginejournal.com/14-things-about-real-seos/6738/</t>
  </si>
  <si>
    <t>14 Things You Didn&amp;#8217;t Know About Real SEOs | Search Engine Journal</t>
  </si>
  <si>
    <t>http://www.searchenginejournal.com/im-spring-break-tickets-on-sale-april-search-marketing-conference/8244/</t>
  </si>
  <si>
    <t>IM Spring Break Tickets On Sale : April Search Marketing Conference | Search Engine Journal</t>
  </si>
  <si>
    <t>http://www.searchenginejournal.com/how-to-diagnose-your-site-with-google-advanced-search/7795/</t>
  </si>
  <si>
    <t>How To Diagnose Your Site with Google Advanced Search | Search Engine Journal</t>
  </si>
  <si>
    <t>http://www.searchenginejournal.com/10-tips-to-supercharge-your-blogs-content/21258/</t>
  </si>
  <si>
    <t>10 Tips to Supercharge Your Blog&amp;#8217;s Content | Search Engine Journal</t>
  </si>
  <si>
    <t>http://www.searchenginejournal.com/yahoo-visual-timeline-1996-2006/3306/</t>
  </si>
  <si>
    <t>Yahoo Visual Timeline 1996-2006 | Search Engine Journal</t>
  </si>
  <si>
    <t>http://www.readwriteweb.com/archives/author/chris-cameron-1.xml</t>
  </si>
  <si>
    <t>Chris Cameron - ReadWriteWeb</t>
  </si>
  <si>
    <t>http://www.readwriteweb.com/biz/2010/08/3_must-subscribe_sources_for_seo_tips.xml</t>
  </si>
  <si>
    <t>Comments for 3 Must-Subscribe Sources For Useful SEO Tips</t>
  </si>
  <si>
    <t>http://www.readwriteweb.com/biz/2010/09/get_pro_seo_insight_for_cheap_with_the_new_seomoz.xml</t>
  </si>
  <si>
    <t>Comments for Get Pro SEO Insight For Dirt Cheap With the New SEOMoz</t>
  </si>
  <si>
    <t>http://www.readwriteweb.com/start/2010/07/pros_cons_ab_testing_startups.xml</t>
  </si>
  <si>
    <t xml:space="preserve">Comments for </t>
  </si>
  <si>
    <t>http://www.crunchbase.com/company/seomoz</t>
  </si>
  <si>
    <t>SEOmoz | CrunchBase Profile</t>
  </si>
  <si>
    <t>http://sphinn.com/user/randfish</t>
  </si>
  <si>
    <t>http://sphinn.com/user/randfish/</t>
  </si>
  <si>
    <t>http://www.salesforce.com/uk/socialsuccess/social-media/expert-interview-build-social-media-team.jsp</t>
  </si>
  <si>
    <t>4 Experts Discuss How to build an All Star Social Media Team - Salesforce.com UK</t>
  </si>
  <si>
    <t>web's most popular SEO Software provider; SEOmoz.</t>
  </si>
  <si>
    <t>(img alt) SEOmoz</t>
  </si>
  <si>
    <t>http://www.seomoz.org/blog</t>
  </si>
  <si>
    <t>SEO Blog | SEOmoz Blog Featuring Search Engine Marketing Tactics &amp;amp; Strategies</t>
  </si>
  <si>
    <t>http://www.seomoz.org/tools</t>
  </si>
  <si>
    <t>SEO Tools - Search Engine Optimization Software | SEOmoz</t>
  </si>
  <si>
    <t>http://www.seomoz.org/beginners-guide-to-seo</t>
  </si>
  <si>
    <t>SEO: The Free Beginnerâ€™s Guide From SEOmoz</t>
  </si>
  <si>
    <t>http://www.seomoz.org/seo-toolbar</t>
  </si>
  <si>
    <t>SEO Toolbar for Firefox &amp;amp; Chrome | Download the Free MozBar SEO Plugin | SEOmoz</t>
  </si>
  <si>
    <t>http://www.seomoz.org/web2.0</t>
  </si>
  <si>
    <t>SEOmoz's Web 2.0 Awards</t>
  </si>
  <si>
    <t>http://www.seomoz.org/blog/the-web-developers-seo-cheat-sheet</t>
  </si>
  <si>
    <t>The Web Developer's SEO Cheat Sheet | SEOmoz</t>
  </si>
  <si>
    <t>http://www.seomoz.org/team/randfish</t>
  </si>
  <si>
    <t>Rand Fishkin | SEOmoz Team</t>
  </si>
  <si>
    <t>http://www.seomoz.org/users/profile/63</t>
  </si>
  <si>
    <t>Rand Fishkin, CEO + Co-founder: SEOmoz Member Profile | SEOmoz</t>
  </si>
  <si>
    <t>http://www.seomoz.org/learn-seo</t>
  </si>
  <si>
    <t>Learn SEO | SEOmoz</t>
  </si>
  <si>
    <t>http://www.seomoz.org/ugc</t>
  </si>
  <si>
    <t>SEOmoz | YouMoz - A User Generated Search Industry Blog</t>
  </si>
  <si>
    <t>http://www.seomoz.org/api</t>
  </si>
  <si>
    <t>Site Intelligence Service API | SEOmoz</t>
  </si>
  <si>
    <t>http://www.seomoz.org/blog/how-googles-panda-update-changed-seo-best-practices-forever-whiteboard-friday</t>
  </si>
  <si>
    <t>How Google's Panda Update Changed SEO Best Practices Forever - Whiteboard Friday | SEOmoz</t>
  </si>
  <si>
    <t>http://www.seomoz.org/blog/perfecting-keyword-targeting-on-page-optimization</t>
  </si>
  <si>
    <t>Perfecting Keyword Targeting &amp; On-Page Optimization for SEO | SEOmoz</t>
  </si>
  <si>
    <t>http://www.seomoz.org/blog/google-bing-confirm-twitter-facebook-influence-seo</t>
  </si>
  <si>
    <t>Google + Bing Confirm that Twitter/Facebook Influence SEO | SEOmoz</t>
  </si>
  <si>
    <t>http://www.seomoz.org/google-algorithm-change</t>
  </si>
  <si>
    <t>Google Algorithm Change History | SEOmoz</t>
  </si>
  <si>
    <t>http://www.seomoz.org/blog/facebook-twitters-influence-google-search-rankings</t>
  </si>
  <si>
    <t xml:space="preserve"> Facebook + Twitter's Influence on Google's Search Rankings | SEOmoz</t>
  </si>
  <si>
    <t>http://www.seomoz.org/learn-seo/title-tag</t>
  </si>
  <si>
    <t>Title Tag SEO Best Practices - Meta Tag Optimization | SEOmoz</t>
  </si>
  <si>
    <t>http://www.seomoz.org/rank-tracker</t>
  </si>
  <si>
    <t xml:space="preserve">SEOmoz | Rank Tracker Tool - Track Google Rankings Automatically </t>
  </si>
  <si>
    <t>http://www.seomoz.org/blog/canonical-url-tag-the-most-important-advancement-in-seo-practices-since-sitemaps</t>
  </si>
  <si>
    <t>Canonical URL Tag - The Most Important Advancement in SEO Practices Since Sitemaps | SEOmoz</t>
  </si>
  <si>
    <t>http://www.seomoz.org/blog/category/33</t>
  </si>
  <si>
    <t>Whiteboard Friday | SEOmoz Blog</t>
  </si>
  <si>
    <t>http://www.seomoz.org/features</t>
  </si>
  <si>
    <t>SEOmoz PRO Features | SEOmoz</t>
  </si>
  <si>
    <t>http://www.seomoz.org/marketplace</t>
  </si>
  <si>
    <t>Find the right consultants, firms &amp; people | SEOmoz Marketplace</t>
  </si>
  <si>
    <t>http://www.seomoz.org/article/social-media-marketing-tactics</t>
  </si>
  <si>
    <t>SEOmoz | Social Media Marketing Guide, Directory, &amp; Resources</t>
  </si>
  <si>
    <t>http://searchenginewatch.com/article/2065132/50-Tools-to-Automate-Your-Link-Building</t>
  </si>
  <si>
    <t>50+ Tools to Automate Your Link Building - Search Engine Watch (#SEW)</t>
  </si>
  <si>
    <t>http://forums.searchenginewatch.com/showthread.php?t=3054</t>
  </si>
  <si>
    <t>Google says: Toolbar PageRank is for entertainment purposes only - Search Engine Watch Forums</t>
  </si>
  <si>
    <t>http://searchenginewatch.com/article/2081103/Performance-Based-SEO-Innovative-Pricing-or-Russian-Roulette-for-Backlinks</t>
  </si>
  <si>
    <t>Performance Based SEO: Innovative Pricing or Russian Roulette for Backlinks? - Search Engine Watch (#SEW)</t>
  </si>
  <si>
    <t>seoMoz</t>
  </si>
  <si>
    <t>http://forums.searchenginewatch.com/showthread.php?t=16971</t>
  </si>
  <si>
    <t>*OFFICIAL* SES NYC 2007 Party &amp;amp; Events Schedule - Search Engine Watch Forums</t>
  </si>
  <si>
    <t>http://forums.searchenginewatch.com/showthread.php?t=9912</t>
  </si>
  <si>
    <t>*OFFICIAL* SES NYC 2006 Party &amp;amp; Events Schedule - Search Engine Watch Forums</t>
  </si>
  <si>
    <t>http://forums.searchenginewatch.com/showthread.php?t=4009</t>
  </si>
  <si>
    <t>Major Google Changes: Latent Semantic Analysis? - Search Engine Watch Forums</t>
  </si>
  <si>
    <t>http://forums.searchenginewatch.com/showthread.php?t=9809</t>
  </si>
  <si>
    <t>Caching Made Legal - Do You Agree? I Don't! - Search Engine Watch Forums</t>
  </si>
  <si>
    <t>http://forums.searchenginewatch.com/showthread.php?t=1859</t>
  </si>
  <si>
    <t>is creating sites spamming? - Search Engine Watch Forums</t>
  </si>
  <si>
    <t>http://forums.searchenginewatch.com/showthread.php?t=12814</t>
  </si>
  <si>
    <t>*OFFICIAL* SES San Jose 2006 Party &amp;amp; Events Schedule - Search Engine Watch Forums</t>
  </si>
  <si>
    <t>http://forums.searchenginewatch.com/showthread.php?threadid=8200</t>
  </si>
  <si>
    <t>Reputable SEO Companies - Search Engine Watch Forums</t>
  </si>
  <si>
    <t>http://forums.searchenginewatch.com/showthread.php?threadid=6028</t>
  </si>
  <si>
    <t>Secrets of http://eval.google.com revealed? - Search Engine Watch Forums</t>
  </si>
  <si>
    <t>http://forums.searchenginewatch.com/showthread.php?p=69707</t>
  </si>
  <si>
    <t>2005 Year End Revisit: Is There A Google Sandbox? - Page 3 - Search Engine Watch Forums</t>
  </si>
  <si>
    <t>http://forums.searchenginewatch.com/showthread.php?t=4961</t>
  </si>
  <si>
    <t>Keyword Density Analysis Nonsense - Search Engine Watch Forums</t>
  </si>
  <si>
    <t>http://forums.searchenginewatch.com/showthread.php?t=2317</t>
  </si>
  <si>
    <t>Temporal Link Analysis - Search Engine Watch Forums</t>
  </si>
  <si>
    <t>http://forums.searchenginewatch.com/showthread.php?t=4486</t>
  </si>
  <si>
    <t>SES NYC expo center a joke? - Search Engine Watch Forums</t>
  </si>
  <si>
    <t>http://forums.searchenginewatch.com/showthread.php?threadid=9166</t>
  </si>
  <si>
    <t>Yahoo's Zawodny In Paid Links &amp;amp; Nofollow Debate - Search Engine Watch Forums</t>
  </si>
  <si>
    <t>http://forums.searchenginewatch.com/showthread.php?t=9514</t>
  </si>
  <si>
    <t>Do Designers Hate SEO? - Search Engine Watch Forums</t>
  </si>
  <si>
    <t>http://blogs.msdn.com/b/searchblog/archive/2010/04/22/using-the-seomoz-open-site-explorer.aspx</t>
  </si>
  <si>
    <t xml:space="preserve">_x000D_
	How we used the SEOMOZ Open Site Explorer at Microsoft - The Search Blog - Site Home - MSDN Blogs_x000D_
</t>
  </si>
  <si>
    <t>http://blogs.msdn.com/b/searchblog/archive/2009/09/28/seo-tips-video-interview-with-the-bing-webmaster-team.aspx</t>
  </si>
  <si>
    <t xml:space="preserve">_x000D_
	SEO tips-Video interview with the Bing Webmaster team - The Search Blog - Site Home - MSDN Blogs_x000D_
</t>
  </si>
  <si>
    <t>http://blogs.msdn.com/b/searchblog/archive/2009/10/20/seomoz-pro-training-london-proseo.aspx?utm_source=twitterfeed</t>
  </si>
  <si>
    <t>http://blogs.msdn.com/b/aspnetue/archive/2009/05/21/designing-urls-in-asp-net-4-web-sites-for-search-engine-optimization-seo.aspx</t>
  </si>
  <si>
    <t xml:space="preserve">_x000D_
	Designing URLs in ASP.NET 4 Web Sites for Search Engine Optimization (SEO) - ASP.NET and Web Tools Developer Content Team - Site Home - MSDN Blogs_x000D_
</t>
  </si>
  <si>
    <t>http://d.hatena.ne.jp/yomoyomo/200604</t>
  </si>
  <si>
    <t>YAMDASç¾æ›´æ–°å±¥æ­´</t>
  </si>
  <si>
    <t>http://docdigital.typepad.com/</t>
  </si>
  <si>
    <t>Servicio de Alerta</t>
  </si>
  <si>
    <t>empresa que diseÃ±a software SEO</t>
  </si>
  <si>
    <t>http://realestatetomato.typepad.com/the_real_estate_tomato/2008/01/dichotomy-of-th.html</t>
  </si>
  <si>
    <t>Dichotomy of the Real Estate Blog - Do You Please the Readers or Search Engines? - The Real Estate Tomato</t>
  </si>
  <si>
    <t>http://realestatetomato.typepad.com/the_real_estate_tomato/2008/02/why-worrying-ab.html</t>
  </si>
  <si>
    <t>Why Worrying About SEO Is Detrimental to Your Real Estate Blog - The Real Estate Tomato</t>
  </si>
  <si>
    <t>as</t>
  </si>
  <si>
    <t>http://googleclone.typepad.com/</t>
  </si>
  <si>
    <t>GOOGLE CLONE's X-TREME S.E.O(ADVANCED) BLOG</t>
  </si>
  <si>
    <t>Cyrus</t>
  </si>
  <si>
    <t>http://lesniffer.typepad.com/</t>
  </si>
  <si>
    <t>DIGITAL STRATEGY</t>
  </si>
  <si>
    <t>Web 2.0</t>
  </si>
  <si>
    <t>http://docdigital.typepad.com/servicio_de_alerta/</t>
  </si>
  <si>
    <t>http://munjal.typepad.com/recognizing_deven/2006/05/episode_2_march.html</t>
  </si>
  <si>
    <t>Recognizing Deven: Episode 2: March 28th 6am to April 4th</t>
  </si>
  <si>
    <t>http://lesniffer.typepad.com/lesniffer/2008/07/gucci-by-gucci.html</t>
  </si>
  <si>
    <t>DIGITAL STRATEGY: Gucci by Gucci</t>
  </si>
  <si>
    <t>http://searchmarketinggurus.typepad.com/</t>
  </si>
  <si>
    <t>Search Marketing Gurus  |  Online Marketing Professionals Give Search Marketing Tips, Advice, Strategies &amp; Tactics</t>
  </si>
  <si>
    <t>http://lesniffer.typepad.com/lesniffer/2008/12/apr%C3%A8s-la-vague-second-life-voici-venu-le-temps-de-home-sur-ps3.html</t>
  </si>
  <si>
    <t>DIGITAL STRATEGY: AprÃ¨s la vague Second Life, voici venu le temps de Home sur PS3</t>
  </si>
  <si>
    <t>http://twkerner.typepad.com/wilmington_north_carolina/2008/06/index.html</t>
  </si>
  <si>
    <t xml:space="preserve">Wilmington North Carolina Business Law and Litigation Attorney Blog: </t>
  </si>
  <si>
    <t>http://twkerner.typepad.com/wilmington_north_carolina/page/2/</t>
  </si>
  <si>
    <t>Wilmington North Carolina Business Law and Litigation Attorney Blog</t>
  </si>
  <si>
    <t>http://www.lesniffer.typepad.com/</t>
  </si>
  <si>
    <t>http://twkerner.typepad.com/wilmington_north_carolina/unfair_and_deceptive_business_practices/</t>
  </si>
  <si>
    <t>Wilmington North Carolina Business Law and Litigation Attorney Blog: Unfair and Deceptive Business Practices, NC 75-1.1</t>
  </si>
  <si>
    <t>http://twkerner.typepad.com/wilmington_north_carolina/international_trade_law/</t>
  </si>
  <si>
    <t>Wilmington North Carolina Business Law and Litigation Attorney Blog: International Trade Law</t>
  </si>
  <si>
    <t>http://1inform.ucoz.ru/</t>
  </si>
  <si>
    <t>ÐŸÐµÑ€Ð²Ñ‹Ð¹ Ð¸Ð½Ñ„Ð¾Ñ€Ð¼ Ñ€ÑƒÐ½ÐµÑ‚ - Ð“Ð»Ð°Ð²Ð½Ð°Ñ ÑÑ‚Ñ€Ð°Ð½Ð¸Ñ†Ð°</t>
  </si>
  <si>
    <t>http://friendfeed.com/scobleizer/8591d5a6/who-has-best-seo-sem-info-post-urls-here</t>
  </si>
  <si>
    <t>Who has the best SEO/SEM info? Post URLs here: - Robert Scoble - FriendFeed</t>
  </si>
  <si>
    <t>http://friendfeed.com/spill911</t>
  </si>
  <si>
    <t>Spill 911 Inc - FriendFeed</t>
  </si>
  <si>
    <t>http://friendfeed.com/ericward/comments</t>
  </si>
  <si>
    <t>Eric Ward - Comments</t>
  </si>
  <si>
    <t>http://friendfeed.com/byte/likes</t>
  </si>
  <si>
    <t>Colin Charles - Likes - FriendFeed</t>
  </si>
  <si>
    <t>http://friendfeed.com/jasonjkane/comments</t>
  </si>
  <si>
    <t>Jason Kane - Comments</t>
  </si>
  <si>
    <t>http://friendfeed.com/billcarlo23/comments</t>
  </si>
  <si>
    <t>billcarlo23 - Comments</t>
  </si>
  <si>
    <t>http://friendfeed.com/billcarlo23/likes</t>
  </si>
  <si>
    <t>billcarlo23 - Likes - FriendFeed</t>
  </si>
  <si>
    <t>http://www.123-reg.co.uk/blog/tips-tutorials/always-on-the-same-sites-save-time-with-news-feeds/</t>
  </si>
  <si>
    <t>Subscribe to news feeds - save time with RSS | 123-reg</t>
  </si>
  <si>
    <t>http://www.spiegel.de/unispiegel/jobundberuf/0,1518,676066,00.html</t>
  </si>
  <si>
    <t>Von Beruf Google-Versteher: Optimieren, bis der Browser qualmt - SPIEGEL ONLINE - Nachrichten - UniSPIEGEL</t>
  </si>
  <si>
    <t>http://www.spiegel.de/unispiegel/jobundberuf/0,1518,druck-676066,00.html</t>
  </si>
  <si>
    <t>Druckversion - Von Beruf Google-Versteher: Optimieren, bis der Browser qualmt - SPIEGEL ONLINE - Nachrichten - UniSPIEGEL</t>
  </si>
  <si>
    <t>http://wulffy.blogspot.com/</t>
  </si>
  <si>
    <t>http://bluerank.blogspot.com/</t>
  </si>
  <si>
    <t>http://seo-kolkata.blogspot.com/</t>
  </si>
  <si>
    <t>SEO Consultant India - SEO Kolkata : Blog of Experienced SEO Consultant in Kolkata ( Calcutta ), India</t>
  </si>
  <si>
    <t>http://e-rgonomic.blogspot.com/</t>
  </si>
  <si>
    <t>e-rgonomic : human web interaction [cristÃ³bal cobo romanÃ­]</t>
  </si>
  <si>
    <t>W2 award</t>
  </si>
  <si>
    <t>http://primaryposition.blogspot.com/</t>
  </si>
  <si>
    <t>SEO Ireland</t>
  </si>
  <si>
    <t>http://seoinwgang.blogspot.com/</t>
  </si>
  <si>
    <t xml:space="preserve">
à¸„à¸§à¸²à¸¡à¸£&amp;#3641;&amp;#3657; SEO | à¸šà¸—à¸„à¸§à¸²à¸¡ SEO | SEO à¹€à¸š&amp;#3639;&amp;#3657;à¸­à¸‡à¸•&amp;#3657;à¸™
</t>
  </si>
  <si>
    <t>http://sopo-sentral.blogspot.com/</t>
  </si>
  <si>
    <t>SoPo Sentral of Malaysia</t>
  </si>
  <si>
    <t>http://itblood.blogspot.com/</t>
  </si>
  <si>
    <t>Best SEO resources</t>
  </si>
  <si>
    <t>http://engineheat.blogspot.com/</t>
  </si>
  <si>
    <t>EngineHeat</t>
  </si>
  <si>
    <t>http://theeword.blogspot.com/</t>
  </si>
  <si>
    <t xml:space="preserve">
theEword | Search Engine Optimisation Blog
</t>
  </si>
  <si>
    <t>http://s3optimizacion.blogspot.com/</t>
  </si>
  <si>
    <t>http://pabriktea.blogspot.com/</t>
  </si>
  <si>
    <t>Strategi Blogging</t>
  </si>
  <si>
    <t>http://jons-domain.blogspot.com/</t>
  </si>
  <si>
    <t>http://stepstothetop.blogspot.com/</t>
  </si>
  <si>
    <t>Online Marketing, Social Media, SEO, SEM, New Media, Affiliate Marketing Blog</t>
  </si>
  <si>
    <t>SEO Dark Lord - 93%</t>
  </si>
  <si>
    <t>http://nicoguzzi.blogspot.com/</t>
  </si>
  <si>
    <t>Il Blog di Nico Guzzi</t>
  </si>
  <si>
    <t>http://onlineautodealer.blogspot.com/</t>
  </si>
  <si>
    <t>Online Auto Dealers</t>
  </si>
  <si>
    <t>http://mozseo.blogspot.com/</t>
  </si>
  <si>
    <t>SEO Moz Blog</t>
  </si>
  <si>
    <t>http://inforseo.blogspot.com/</t>
  </si>
  <si>
    <t>SEOmozBlog</t>
  </si>
  <si>
    <t>http://socialsitecore.blogspot.com/2011/02/web-30-day-2-at-oms-2011.html</t>
  </si>
  <si>
    <t>Web 3.0 - Day 2 at OMS 2011 ~ SocialSitecore</t>
  </si>
  <si>
    <t>http://seomoz.zendesk.com/forums/293197-seomoz-pro-known-issues</t>
  </si>
  <si>
    <t xml:space="preserve">
      SEOmoz Help Desk : SEOmoz PRO Known Issues
  </t>
  </si>
  <si>
    <t>http://seomoz.zendesk.com/entries/345477-can-i-haz-more-than-3-competitive-link-analysis-competitors</t>
  </si>
  <si>
    <t xml:space="preserve">
      Can I haz more than 3 Competitive Link Analysis competitors? : SEOmoz Help Desk
  </t>
  </si>
  <si>
    <t>http://seomoz.zendesk.com/entries/352645-automated-pdf-reporting</t>
  </si>
  <si>
    <t xml:space="preserve">
      Automated PDF Reporting : SEOmoz Help Desk
  </t>
  </si>
  <si>
    <t>http://www.clickbank.com/blog/2011/10/17/the-latest-in-seo-with-rand-fishkin-of-seomoz/</t>
  </si>
  <si>
    <t>The Latest in SEO with Rand Fishkin of SEOMoz | ClickBank Blog</t>
  </si>
  <si>
    <t>http://www.clickbank.com/blog/tag/google/</t>
  </si>
  <si>
    <t>Google | ClickBank Blog</t>
  </si>
  <si>
    <t>http://www.clickbank.com/blog/tag/marketing/</t>
  </si>
  <si>
    <t>Marketing | ClickBank Blog</t>
  </si>
  <si>
    <t>http://www.clickbank.com/blog/tag/tips/</t>
  </si>
  <si>
    <t>Tips | ClickBank Blog</t>
  </si>
  <si>
    <t>http://www.clickbank.com/blog/tag/seo/</t>
  </si>
  <si>
    <t>Seo | ClickBank Blog</t>
  </si>
  <si>
    <t>http://www.clickbank.com/blog/tag/search-engines/</t>
  </si>
  <si>
    <t>Search Engines | ClickBank Blog</t>
  </si>
  <si>
    <t>http://www.clickbank.com/blog/tag/yahoo/</t>
  </si>
  <si>
    <t>Yahoo | ClickBank Blog</t>
  </si>
  <si>
    <t>http://www.clickbank.com/blog/tag/bing/</t>
  </si>
  <si>
    <t>Bing | ClickBank Blog</t>
  </si>
  <si>
    <t>http://www.clickbank.com/blog/tag/seomoz/</t>
  </si>
  <si>
    <t>Seomoz | ClickBank Blog</t>
  </si>
  <si>
    <t>http://www.clickbank.com/blog/tag/tricks/</t>
  </si>
  <si>
    <t>Tricks | ClickBank Blog</t>
  </si>
  <si>
    <t>http://www.clickbank.com/blog/tag/rand-fishkin/</t>
  </si>
  <si>
    <t>Rand Fishkin | ClickBank Blog</t>
  </si>
  <si>
    <t>http://www.clickbank.com/blog/page/2/</t>
  </si>
  <si>
    <t>ClickBank Blog | The official blog of the Internet's leading retailer of digital products - Part 2</t>
  </si>
  <si>
    <t>http://www.clickbank.com/blog/category/clickbank-videos/feed/</t>
  </si>
  <si>
    <t>ClickBank Blog &amp;#187; ClickBank Videos</t>
  </si>
  <si>
    <t>http://www.clickbank.com/blog/tag/bing/feed/</t>
  </si>
  <si>
    <t>ClickBank Blog &amp;#187; bing</t>
  </si>
  <si>
    <t>http://www.clickbank.com/blog/tag/rand-fishkin/feed/</t>
  </si>
  <si>
    <t>ClickBank Blog &amp;#187; rand fishkin</t>
  </si>
  <si>
    <t>http://www.clickbank.com/blog/tag/search-engines/feed/</t>
  </si>
  <si>
    <t>ClickBank Blog &amp;#187; search engines</t>
  </si>
  <si>
    <t>http://www.clickbank.com/blog/tag/seomoz/feed/</t>
  </si>
  <si>
    <t>ClickBank Blog &amp;#187; seomoz</t>
  </si>
  <si>
    <t>http://www.clickbank.com/blog/tag/tips/feed/</t>
  </si>
  <si>
    <t>ClickBank Blog &amp;#187; tips</t>
  </si>
  <si>
    <t>http://www.clickbank.com/blog/tag/tricks/feed/</t>
  </si>
  <si>
    <t>ClickBank Blog &amp;#187; tricks</t>
  </si>
  <si>
    <t>http://www.clickbank.com/blog/tag/yahoo/feed/</t>
  </si>
  <si>
    <t>ClickBank Blog &amp;#187; yahoo</t>
  </si>
  <si>
    <t>http://www.clickbank.com/blog/tag/google/feed/</t>
  </si>
  <si>
    <t>ClickBank Blog &amp;#187; google</t>
  </si>
  <si>
    <t>http://www.clickbank.com/blog/tag/seo/feed/</t>
  </si>
  <si>
    <t>ClickBank Blog &amp;#187; seo</t>
  </si>
  <si>
    <t>http://www.clickbank.com/blog/tag/marketing/feed/</t>
  </si>
  <si>
    <t>ClickBank Blog &amp;#187; marketing</t>
  </si>
  <si>
    <t>http://www.clickbank.com/blog/category/strategies-for-success/feed/</t>
  </si>
  <si>
    <t>ClickBank Blog &amp;#187; Strategies for Success</t>
  </si>
  <si>
    <t>http://www.clickbank.com/blog/search/New/feed/rss2/</t>
  </si>
  <si>
    <t>ClickBank Blog &amp;#187; Search Results  &amp;#187;  New</t>
  </si>
  <si>
    <t>http://www.aboutus.org/SEOmoz.com</t>
  </si>
  <si>
    <t xml:space="preserve">
    SEOmoz.com redirects to SEOmoz.org -services related to Internet marketing
  </t>
  </si>
  <si>
    <t>http://www.aboutus.org/SEOmoz.org</t>
  </si>
  <si>
    <t xml:space="preserve">
    SEOmoz.org - SEO tools &amp;amp; tutorials, both free and paid.
  </t>
  </si>
  <si>
    <t>http://blog.aboutus.org/tag/smx/feed/</t>
  </si>
  <si>
    <t>The AboutUs Blog &amp;#187; SMX</t>
  </si>
  <si>
    <t>http://blog.aboutus.org/tag/social-media/feed/</t>
  </si>
  <si>
    <t>The AboutUs Blog &amp;#187; Social media</t>
  </si>
  <si>
    <t>http://redgloo.sse.reading.ac.uk/sis02mpe/weblog/</t>
  </si>
  <si>
    <t>Michael Paul Evans :: Blog</t>
  </si>
  <si>
    <t>http://redgloo.sse.reading.ac.uk/sis02mpe/rss/</t>
  </si>
  <si>
    <t>http://redgloo.sse.reading.ac.uk/sis02mpe/weblog/rss</t>
  </si>
  <si>
    <t>http://redgloo.sse.reading.ac.uk/sis02mpe/weblog/rss/</t>
  </si>
  <si>
    <t>http://redgloo.sse.reading.ac.uk/sis02mpe/weblog/1711.html</t>
  </si>
  <si>
    <t>Michael Paul Evans :: Blog :: ProBlogging: Earn Â£20K a year with your IT skills</t>
  </si>
  <si>
    <t>http://redgloo.sse.reading.ac.uk/mobilephones/weblog/friends/</t>
  </si>
  <si>
    <t>MobilePhones :: Friends blog</t>
  </si>
  <si>
    <t>http://geoinformatics.nju.edu.cn/blogs/jia/?p=61</t>
  </si>
  <si>
    <t>WordPress &amp;rsaquo; Error</t>
  </si>
  <si>
    <t>Sunny Tridenti</t>
  </si>
  <si>
    <t>http://www.seo.mysite.com/</t>
  </si>
  <si>
    <t>SEO - Search Engine Optimization</t>
  </si>
  <si>
    <t>http://www.seo.mysite.com/index.html</t>
  </si>
  <si>
    <t>http://ibncn.blogbus.com/</t>
  </si>
  <si>
    <t>IBNCNåšå®¢æ–°é—»å®žéªŒä¸­å¿ƒ - åšå®¢å¤§å·´</t>
  </si>
  <si>
    <t>http://coolweb2.0.blogbus.com/</t>
  </si>
  <si>
    <t>æ–°åª’ä½“äº’åŠ¨ - åšå®¢å¤§å·´</t>
  </si>
  <si>
    <t>web2.0=å›½å¤–èŽ·å¥–çš„</t>
  </si>
  <si>
    <t>http://forums.techsoup.org/cs/community/f/24/p/27333/94728.aspx</t>
  </si>
  <si>
    <t xml:space="preserve">_x000D_
	Do you have any goals for your Website for 2009?_x000D_
</t>
  </si>
  <si>
    <t>http://forums.techsoup.org/cs/community/f/24/p/27333/94814.aspx</t>
  </si>
  <si>
    <t xml:space="preserve">_x000D_
	Re: Do you have any goals for your Website for 2009?_x000D_
</t>
  </si>
  <si>
    <t>http://forums.techsoup.org/cs/community/f/24/p/27333/97886.aspx</t>
  </si>
  <si>
    <t>http://forums.techsoup.org/cs/community/f/24/p/27333/94793.aspx</t>
  </si>
  <si>
    <t>http://forums.techsoup.org/cs/community/f/24/p/27333/95325.aspx</t>
  </si>
  <si>
    <t>http://forums.techsoup.org/cs/community/f/24/p/27333/95811.aspx</t>
  </si>
  <si>
    <t>http://forums.techsoup.org/cs/community/f/24/p/27333/97433.aspx</t>
  </si>
  <si>
    <t>http://www.marketingpilgrim.com/2011/05/5-free-tools-to-measure-online-brand-awareness.html</t>
  </si>
  <si>
    <t>5 Free Tools to Measure Online Brand Awareness</t>
  </si>
  <si>
    <t>http://www.marketingpilgrim.com/2007/01/jeremy-zawodny-get-a-damn-clue.html</t>
  </si>
  <si>
    <t>Jeremy Zawodny Apologizes</t>
  </si>
  <si>
    <t>http://www.marketingpilgrim.com/2007/09/dmoz-delisted.html</t>
  </si>
  <si>
    <t>DMOZ Delisted?</t>
  </si>
  <si>
    <t>http://www.marketingpilgrim.com/2011/05/marketing-pilgrim-welcomes-hubspot-as-our-inbound-marketing-channel-sponsor.html</t>
  </si>
  <si>
    <t>Marketing Pilgrim Welcomes HubSpot As Our Inbound Marketing Channel Sponsor</t>
  </si>
  <si>
    <t>http://www.marketingpilgrim.com/2007/03/second-search-engine-marketing-scholarship-contest-launches.html</t>
  </si>
  <si>
    <t>Second Search Engine Marketing Scholarship Contest Launches</t>
  </si>
  <si>
    <t>http://www.marketingpilgrim.com/2007/04/blog-meme-five-reasons-why-i-blog.html</t>
  </si>
  <si>
    <t>Blog Meme &amp;#8211; Five Reasons Why I Blog</t>
  </si>
  <si>
    <t>http://www.marketingpilgrim.com/2011/07/seomoz%E2%80%99s-open-site-explorer-gets-an-upgrade.html</t>
  </si>
  <si>
    <t>SEOmozâ€™s Open Site Explorer Gets An Upgrade</t>
  </si>
  <si>
    <t>http://www.marketingpilgrim.com/2011/04/why-social-finally-works-with-search.html</t>
  </si>
  <si>
    <t>Why Social Finally Works With Search</t>
  </si>
  <si>
    <t>web&amp;#8217;s most popular SEO Software provider;&amp;nbsp;SEOmoz</t>
  </si>
  <si>
    <t>http://www.marketingpilgrim.com/2006/11/the-anatomy-of-a-search-marketing-scholarship-contest.html</t>
  </si>
  <si>
    <t>The Anatomy of a Search Marketing Scholarship Contest</t>
  </si>
  <si>
    <t>mozzie</t>
  </si>
  <si>
    <t>http://www.marketingpilgrim.com/2011/07/yahoo-site-explorer-to-be-shuttered-by-close-of-2011.html</t>
  </si>
  <si>
    <t>Yahoo Site Explorer To Be Shuttered By Close of 2011</t>
  </si>
  <si>
    <t>http://www.marketingpilgrim.com/2007/10/gooruze.html</t>
  </si>
  <si>
    <t>Gooruze &amp;#8211; A New Online Marketing Community</t>
  </si>
  <si>
    <t>http://www.marketingpilgrim.com/2011/04/marketing-pilgrim-welcomes-our-new-seo-channel-sponsor.html</t>
  </si>
  <si>
    <t>Marketing Pilgrim Welcomes Our New SEO Channel Sponsor</t>
  </si>
  <si>
    <t>SEOmoz as our new channel sponsor for the SEO Channel</t>
  </si>
  <si>
    <t>http://www.marketingpilgrim.com/2006/10/most-seos-are-virgins.html</t>
  </si>
  <si>
    <t>Most SEOs are Virgins</t>
  </si>
  <si>
    <t>Rand</t>
  </si>
  <si>
    <t>http://www.marketingpilgrim.com/2011/04/tools-used-to-manage-the-seomoz-community.html</t>
  </si>
  <si>
    <t>Tools Used to Manage the SEOmoz Community</t>
  </si>
  <si>
    <t>http://www.marketingpilgrim.com/2008/07/3rd-annual-sem-scholarship-contest-winner-is.html</t>
  </si>
  <si>
    <t>3rd Annual SEM Scholarship Contest Winner is&amp;#8230;..</t>
  </si>
  <si>
    <t>http://www.marketingpilgrim.com/2006/12/how-much-does-microsofts-internet-explorer-7-suck.html</t>
  </si>
  <si>
    <t>How Much Does Microsoft&amp;#8217;s Internet Explorer 7 Suck?</t>
  </si>
  <si>
    <t>Matt</t>
  </si>
  <si>
    <t>http://www.marketingpilgrim.com/2007/01/track-your-rss-reading-trends-with-google-reader.html</t>
  </si>
  <si>
    <t>Track Your RSS Reading Trends With Google Reader</t>
  </si>
  <si>
    <t>http://www.marketingpilgrim.com/2007/09/seomoz-announces-vc-funding-staff-shuffle-future-goals.html</t>
  </si>
  <si>
    <t>SEOmoz Announces VC Funding, Staff Shuffle &amp;amp; Future Goals</t>
  </si>
  <si>
    <t>http://www.marketingpilgrim.com/2007/09/wow-ex-googler-vanessa-fox-worth-30-million.html</t>
  </si>
  <si>
    <t>Wow, Ex-Googler Vanessa Fox Worth $30+ Million!</t>
  </si>
  <si>
    <t>http://www.marketingpilgrim.com/2009/06/4th-annual-search-engine-marketing-scholarship-contest.html</t>
  </si>
  <si>
    <t>Enter Our 4th Annual Search Engine Marketing Scholarship Contest</t>
  </si>
  <si>
    <t>http://www.marketingpilgrim.com/2009/06/game-changing-principles-enabler-seo.html</t>
  </si>
  <si>
    <t>Game Changing Principles &amp;#8211; Enabler SEO</t>
  </si>
  <si>
    <t>http://www.marketingpilgrim.com/2007/01/most-seos-are-crooks.html</t>
  </si>
  <si>
    <t>Most SEOs are crooks?</t>
  </si>
  <si>
    <t>http://www.marketingpilgrim.com/2008/05/search-engine-marketing-scholarship-contest-2008.html</t>
  </si>
  <si>
    <t>Third Search Engine Marketing Scholarship Contest Starts Today</t>
  </si>
  <si>
    <t>http://www.inman.com/blog/category/Entrepreneurs</t>
  </si>
  <si>
    <t>Entrepreneurs | Inman News</t>
  </si>
  <si>
    <t>http://www.inman.com/blog/2008/09/18/keeping-your-business-afloat</t>
  </si>
  <si>
    <t>http://www.inman.com/blog/%2A/%2A/%2A?page=16</t>
  </si>
  <si>
    <t>Inman Blog | Inman News</t>
  </si>
  <si>
    <t>http://www.inman.com/archive/inman_blog/2008?page=5</t>
  </si>
  <si>
    <t>Archive - 2008 - Inman Blog Entry | Inman News</t>
  </si>
  <si>
    <t>http://www.inman.com/blog/2008?page=7</t>
  </si>
  <si>
    <t>http://seomoz.zendesk.com/forums/293194-seomoz-pro-feature-requests</t>
  </si>
  <si>
    <t xml:space="preserve">
      SEOmoz Help Desk : SEOmoz PRO Feature Requests
  </t>
  </si>
  <si>
    <t>http://seomoz.zendesk.com/home</t>
  </si>
  <si>
    <t xml:space="preserve">
      SEOmoz Help Desk 
  </t>
  </si>
  <si>
    <t>http://seomoz.zendesk.com/entries/407769-feature-request-for-competitive-domain-analysis-historical-data</t>
  </si>
  <si>
    <t xml:space="preserve">
      Feature Request For Competitive Domain Analysis - Historical Data : SEOmoz Help Desk
  </t>
  </si>
  <si>
    <t>http://seomoz.zendesk.com/forums/293191-how-to-use-pro</t>
  </si>
  <si>
    <t xml:space="preserve">
      SEOmoz Help Desk : How To Use PRO
  </t>
  </si>
  <si>
    <t>http://seomoz.zendesk.com/entries/346108-how-to-get-an-api-account</t>
  </si>
  <si>
    <t xml:space="preserve">
      How To Get An API Account : SEOmoz Help Desk
  </t>
  </si>
  <si>
    <t>http://seomoz.zendesk.com/forums/293216-seomoz-app-gallery</t>
  </si>
  <si>
    <t xml:space="preserve">
      SEOmoz Help Desk : SEOmoz App Gallery
  </t>
  </si>
  <si>
    <t>http://seomoz.zendesk.com/entries/20759926-important-updates-to-the-seomoz-apis</t>
  </si>
  <si>
    <t xml:space="preserve">
      Important Updates to the SEOmoz APIs : SEOmoz Help Desk
  </t>
  </si>
  <si>
    <t>http://seomoz.zendesk.com/entries/345964-linkscape-update-schedule</t>
  </si>
  <si>
    <t xml:space="preserve">
      Linkscape Update Schedule : SEOmoz Help Desk
  </t>
  </si>
  <si>
    <t>http://seomoz.zendesk.com/entries/405549-sample-code-for-the-seomoz-apis</t>
  </si>
  <si>
    <t xml:space="preserve">
      Sample Code for the SEOmoz APIs : SEOmoz Help Desk
  </t>
  </si>
  <si>
    <t>http://seomoz.zendesk.com/forums</t>
  </si>
  <si>
    <t xml:space="preserve">
      SEOmoz Help Desk : SEOmoz Help Forums
  </t>
  </si>
  <si>
    <t>http://seomoz.zendesk.com/entries/456989-glossary-of-api-response-fields</t>
  </si>
  <si>
    <t xml:space="preserve">
      Glossary of API Response Fields : SEOmoz Help Desk
  </t>
  </si>
  <si>
    <t>http://seomoz.zendesk.com/categories/6328-seomoz-apis-and-extras</t>
  </si>
  <si>
    <t xml:space="preserve">
      SEOmoz Help Desk : SEOmoz APIs and Extras
  </t>
  </si>
  <si>
    <t>http://seomoz.zendesk.com/forums/293196-developer-discussion-group</t>
  </si>
  <si>
    <t xml:space="preserve">
      SEOmoz Help Desk : Developer Discussion Group
  </t>
  </si>
  <si>
    <t>http://seomoz.zendesk.com/anonymous_requests/new</t>
  </si>
  <si>
    <t xml:space="preserve">
      SEOmoz Help Desk : Submit a request for assistance
  </t>
  </si>
  <si>
    <t>http://seomoz.zendesk.com/categories/6326-customer-powered-help-forum</t>
  </si>
  <si>
    <t xml:space="preserve">
      SEOmoz Help Desk : Customer-Powered Help Forum
  </t>
  </si>
  <si>
    <t>http://seomoz.zendesk.com/entries/20027997-campaign-set-up</t>
  </si>
  <si>
    <t xml:space="preserve">
      Campaign Set Up : SEOmoz Help Desk
  </t>
  </si>
  <si>
    <t>http://seomoz.zendesk.com/entries/20498896-web-app-ocassionally-breaking-due-to-server-outage</t>
  </si>
  <si>
    <t xml:space="preserve">
      Web App Ocassionally Breaking Due to Server Outage : SEOmoz Help Desk
  </t>
  </si>
  <si>
    <t>http://seomoz.zendesk.com/forums/293190-questions-about-using-seomoz-pro</t>
  </si>
  <si>
    <t xml:space="preserve">
      SEOmoz Help Desk : Questions About Using SEOmoz PRO
  </t>
  </si>
  <si>
    <t>http://seomoz.zendesk.com/entries/20053482-excel-interface-to-the-seomoz-free-api-from-businesshut-com</t>
  </si>
  <si>
    <t xml:space="preserve">
      Excel Interface to the SEOmoz Free API from BusinessHut.com : SEOmoz Help Desk
  </t>
  </si>
  <si>
    <t>http://seomoz.zendesk.com/categories/6327-official-seomoz-pro</t>
  </si>
  <si>
    <t xml:space="preserve">
      SEOmoz Help Desk : Official SEOmoz PRO
  </t>
  </si>
  <si>
    <t>http://seomoz.zendesk.com/entries/20031127-lesson-3-connect-google-analytics</t>
  </si>
  <si>
    <t xml:space="preserve">
      Connect Your Google Analytics : SEOmoz Help Desk
  </t>
  </si>
  <si>
    <t>http://seomoz.zendesk.com/forums/293195-api-feature-requests</t>
  </si>
  <si>
    <t xml:space="preserve">
      SEOmoz Help Desk : API Feature Requests
  </t>
  </si>
  <si>
    <t>http://www.seroundtable.com/archives/013117.html</t>
  </si>
  <si>
    <t>Rand Fishkin of SEOmoz Interviews Vanessa Fox of Google Webmaster Central</t>
  </si>
  <si>
    <t>http://forums.seroundtable.com/forumdisplay.php?f=23</t>
  </si>
  <si>
    <t>Link Building - Search Engine Roundtable Forums</t>
  </si>
  <si>
    <t>http://www.seroundtable.com/archives/006891.html</t>
  </si>
  <si>
    <t>Link Baiting &amp; Viral Search Success</t>
  </si>
  <si>
    <t>http://forums.seroundtable.com/showthread.php?t=308</t>
  </si>
  <si>
    <t xml:space="preserve"> Effectiveness of Link Popularity Decreasing?: Open for Member Discussion - Search Engine Roundtable Forums</t>
  </si>
  <si>
    <t>http://www.seroundtable.com/archives/016483.html</t>
  </si>
  <si>
    <t>SEO Analytics: SEOmoz &amp; Enquisite</t>
  </si>
  <si>
    <t>SEO Analytics</t>
  </si>
  <si>
    <t>http://forums.seroundtable.com/index.php</t>
  </si>
  <si>
    <t>Search Engine Roundtable Forums</t>
  </si>
  <si>
    <t>http://www.seroundtable.com/archives/020837.html</t>
  </si>
  <si>
    <t>Live: Diagnosing Technical SEO Issues</t>
  </si>
  <si>
    <t>http://www.seroundtable.com/archives/016394.html</t>
  </si>
  <si>
    <t>In Depth with SEOmoz PRO</t>
  </si>
  <si>
    <t>http://forums.seroundtable.com/showthread.php?t=1422</t>
  </si>
  <si>
    <t xml:space="preserve"> SER 2006 Holiday Logo - Search Engine Roundtable Forums</t>
  </si>
  <si>
    <t>http://www.seroundtable.com/archives/016395.html</t>
  </si>
  <si>
    <t>Just Behave, A Look At Searcher Behavior</t>
  </si>
  <si>
    <t>http://forums.seroundtable.com/showthread.php?t=51</t>
  </si>
  <si>
    <t xml:space="preserve"> Matt Cutts: Links in PRweb releases no good - Search Engine Roundtable Forums</t>
  </si>
  <si>
    <t>http://forums.seroundtable.com/showthread.php?p=3854</t>
  </si>
  <si>
    <t xml:space="preserve"> Site Wide Links: Do They Help or Hurt? - Search Engine Roundtable Forums</t>
  </si>
  <si>
    <t>http://forums.seroundtable.com/showthread.php?t=8834</t>
  </si>
  <si>
    <t xml:space="preserve"> Jesse Purves LI -Is It Good To Have Signature In Forums - Search Engine Roundtable Forums</t>
  </si>
  <si>
    <t>http://forums.seroundtable.com/showthread.php?t=747</t>
  </si>
  <si>
    <t xml:space="preserve"> ODP only indexed without www - Search Engine Roundtable Forums</t>
  </si>
  <si>
    <t>http://forums.seroundtable.com/showthread.php?t=4503</t>
  </si>
  <si>
    <t xml:space="preserve"> PR update May 2009 - Search Engine Roundtable Forums</t>
  </si>
  <si>
    <t>http://forums.seroundtable.com/showthread.php?t=1194</t>
  </si>
  <si>
    <t xml:space="preserve"> Cloaking for Religious Reasons - Search Engine Roundtable Forums</t>
  </si>
  <si>
    <t>http://www.seroundtable.com/archives/017321.html</t>
  </si>
  <si>
    <t>Platform Considerations for the Microsoft Stack and LAMP Stack</t>
  </si>
  <si>
    <t>http://forums.seroundtable.com/showthread.php?p=4056</t>
  </si>
  <si>
    <t xml:space="preserve"> Link Building through Blogs - Search Engine Roundtable Forums</t>
  </si>
  <si>
    <t>http://forums.seroundtable.com/showthread.php?p=5786</t>
  </si>
  <si>
    <t xml:space="preserve"> Backlink discrepancy in Google - Search Engine Roundtable Forums</t>
  </si>
  <si>
    <t>http://forums.seroundtable.com/showthread.php?t=718</t>
  </si>
  <si>
    <t xml:space="preserve"> Open For Discussion: Site Wide Links: Do They Help or Hurt? - Search Engine Roundtable Forums</t>
  </si>
  <si>
    <t>http://www.warriorforum.com/adsense-ppc-seo-discussion-forum/216830-your-favorite-search-engine-optimization-tool.html</t>
  </si>
  <si>
    <t xml:space="preserve"> Your Favorite SEO Tool? </t>
  </si>
  <si>
    <t>SEO - Search Engine Optimization | Tools &amp;amp; Software to Rank Better</t>
  </si>
  <si>
    <t>http://www.warriorforum.com/offline-marketing-discussions/306576-tool-generate-initial-search-engine-optimization-analysis-report-offline-client.html</t>
  </si>
  <si>
    <t xml:space="preserve"> Which tool to generate initial SEO analysis report for offline client? </t>
  </si>
  <si>
    <t>http://www.warriorforum.com/adsense-ppc-seo-discussion-forum/505795-i-want-start-search-engine-optimization-pls-help.html</t>
  </si>
  <si>
    <t xml:space="preserve"> i want to start seo pls help </t>
  </si>
  <si>
    <t>http://www.warriorforum.com/adsense-ppc-seo-discussion-forum/494980-keyword-research-frequently-asked-questions-5.html</t>
  </si>
  <si>
    <t xml:space="preserve"> Keyword Research - Frequently Asked Questions - Page 5 </t>
  </si>
  <si>
    <t>http://funconf.heroku.com/speakers</t>
  </si>
  <si>
    <t>Funconf: Web People Telling Stories on Buses in Ireland.</t>
  </si>
  <si>
    <t>http://www.odesk.com/blog/2009/06/25-entrepreneurs-and-businesses-you-should-be-following-on-twitter/</t>
  </si>
  <si>
    <t>25 Entrepreneurs and Business to Follow on Twitter | oDesk.com</t>
  </si>
  <si>
    <t>http://www.odesk.com/blog/2010/06/seo-success-get-found-on-the-web-in-3-steps/</t>
  </si>
  <si>
    <t>SEO Success: Get Found on the Web in 3 Steps | oDesk.com</t>
  </si>
  <si>
    <t>http://www.odesk.com/blog/2007/12/odesk-perspective-outsourcing-seo/</t>
  </si>
  <si>
    <t>oDesk Perspective: Outsourcing SEO | oDesk.com</t>
  </si>
  <si>
    <t>http://www.odesk.com/blog/2009/01/show-your-stuff-creating-your-portfolio-from-scratch/</t>
  </si>
  <si>
    <t>Show your stuff: creating your portfolio from scratch | oDesk.com</t>
  </si>
  <si>
    <t>http://www.odesk.com/blog/category/small-businesses/management-tips/feed/</t>
  </si>
  <si>
    <t>Freelancing and Outsourcing Tips, Commentary, Analysis, and News from oDesk &amp;#187; Management Tips</t>
  </si>
  <si>
    <t>http://www.odesk.com/blog/tag/seo/feed/</t>
  </si>
  <si>
    <t>Freelancing and Outsourcing Tips, Commentary, Analysis, and News from oDesk &amp;#187; SEO</t>
  </si>
  <si>
    <t>http://www.odesk.com/blog/tag/google/feed/</t>
  </si>
  <si>
    <t>Freelancing and Outsourcing Tips, Commentary, Analysis, and News from oDesk &amp;#187; google</t>
  </si>
  <si>
    <t>http://www.odesk.com/blog/tag/twitter/feed/</t>
  </si>
  <si>
    <t>Freelancing and Outsourcing Tips, Commentary, Analysis, and News from oDesk &amp;#187; Twitter</t>
  </si>
  <si>
    <t>http://www.odesk.com/blog/category/odesk/feed/</t>
  </si>
  <si>
    <t>Freelancing and Outsourcing Tips, Commentary, Analysis, and News from oDesk &amp;#187; Inside oDesk</t>
  </si>
  <si>
    <t>http://www.odesk.com/blog/tag/tips/feed/</t>
  </si>
  <si>
    <t>Freelancing and Outsourcing Tips, Commentary, Analysis, and News from oDesk &amp;#187; Tips</t>
  </si>
  <si>
    <t>http://yoast.com/the-dmoz-mob-strikes-again/</t>
  </si>
  <si>
    <t>The DMOZ mob strikes again... &amp;#8226; Yoast</t>
  </si>
  <si>
    <t>http://yoast.com/conference-schedule/</t>
  </si>
  <si>
    <t>Conference schedule &amp;#8226; Yoast</t>
  </si>
  <si>
    <t>http://yoast.com/just-married/</t>
  </si>
  <si>
    <t>Just Married! &amp;#8226; Yoast</t>
  </si>
  <si>
    <t>http://yoast.com/code/domain-info/?url=www.seomoz.org&amp;yahoolinks=1</t>
  </si>
  <si>
    <t>http://www.dipity.com/tmac313/personal/</t>
  </si>
  <si>
    <t>http://t3n.de/news/smx-tag-1-google-geht-wegen-facebook-flammen-hindenburg-304655/</t>
  </si>
  <si>
    <t>SMX, Tag 1: â€žGoogle geht wegen Facebook nicht in Flammen auf wie die Hindenburgâ€œ Â» t3n News</t>
  </si>
  <si>
    <t>http://t3n.de/news/search-marketing-expo-muenchen-tag-1-269635/</t>
  </si>
  <si>
    <t>Search Marketing Expo MÃ¼nchen, Tag 1: Die heiÃŸesten Trends rund um SEO und SEM Â» t3n News</t>
  </si>
  <si>
    <t>http://vp-www.clearspring.com/blog/2010/12/14/addthis-twitter-account-has-presidential-level-authority/</t>
  </si>
  <si>
    <t>AddThis Twitter Account Has Presidential-Level Authority | AddThis Blog</t>
  </si>
  <si>
    <t>http://vp-www.clearspring.com/blog/category/fun/feed/</t>
  </si>
  <si>
    <t>AddThis Blog &amp;#187; Fun</t>
  </si>
  <si>
    <t>http://blog.compete.com/2011/02/06/get-your-online-marketer-on-at-oms-san-diego/</t>
  </si>
  <si>
    <t xml:space="preserve">  Get your online marketer on at OMS San Diego</t>
  </si>
  <si>
    <t>SEOmoz.org,</t>
  </si>
  <si>
    <t>http://smbseattle.libsyn.com/</t>
  </si>
  <si>
    <t>Social Media Breakfast Seattle Podcast</t>
  </si>
  <si>
    <t>http://www.hongkiat.com/blog/beginners-guide-to-seo-best-practices-part-33/</t>
  </si>
  <si>
    <t>Beginner&amp;#8217;s Guide to SEO: Best Practices â€“ Part 3/3</t>
  </si>
  <si>
    <t>http://www.janrain.com/blogs</t>
  </si>
  <si>
    <t>http://www.janrain.com/blogs/2009/01/relying-party-stats-as-of-jan-1st-2008.html</t>
  </si>
  <si>
    <t>Janrain Blog | Janrain</t>
  </si>
  <si>
    <t>http://www.janrain.com/blogs/date/201112</t>
  </si>
  <si>
    <t>Blogs for December, 2011 | Janrain</t>
  </si>
  <si>
    <t>http://activerain.com/blogsview/21819/Review-of-Pubcon-and</t>
  </si>
  <si>
    <t>Review of Pubcon and some Predictions by Randfish of SEOmoz.org</t>
  </si>
  <si>
    <t>http://activerain.com/blogsview/2454361/the-new-seo-for-real-estate</t>
  </si>
  <si>
    <t>The New SEO for Real Estate</t>
  </si>
  <si>
    <t>http://activerain.com/blogsview/748739/10-Free-Tools-For-Investigating-a-Competing-Website</t>
  </si>
  <si>
    <t>10 Free Tools For Investigating a Competing Website</t>
  </si>
  <si>
    <t>http://podcamp.pbworks.com/w/page/17344612/SessionPodcastGuerrillaMarketing</t>
  </si>
  <si>
    <t>PodCamp Community UnConferences / SessionPodcastGuerrillaMarketing</t>
  </si>
  <si>
    <t>SEOMoz&amp;nbsp;search&amp;nbsp;site</t>
  </si>
  <si>
    <t>http://joevans.pbworks.com/w/page/12725919/Web%202%20Point%20O%20Tools</t>
  </si>
  <si>
    <t>Literacy with ICT - IMYM Tutorials Wiki / Web 2 Point O Tools</t>
  </si>
  <si>
    <t>Web&amp;nbsp;2.0&amp;nbsp;Awards 2007 - the&amp;nbsp;Best of the Best Web 2.0&amp;nbsp;Applications</t>
  </si>
  <si>
    <t>http://joevans.pbworks.com/w/page/12725922/Web%20Two%20Point%20Oh%21</t>
  </si>
  <si>
    <t>Literacy with ICT - IMYM Tutorials Wiki / Web Two Point Oh!</t>
  </si>
  <si>
    <t>http://seopedia.wikidot.com/seomoz</t>
  </si>
  <si>
    <t>seomoz - SEO Wiki</t>
  </si>
  <si>
    <t>http://www.journaldunet.com/solutions/expert/37855/comment-creer-du-trafic-sur-son-site-web---le-referencement-naturel.shtml</t>
  </si>
  <si>
    <t>Comment crÃ©er du trafic sur son site Web : le rÃ©fÃ©rencement naturel par Youssef Rahoui - Chronique Solutions</t>
  </si>
  <si>
    <t>http://www.blurty.com/users/btavxsdfr46</t>
  </si>
  <si>
    <t>tavxgfor spexnesers' Blurty</t>
  </si>
  <si>
    <t>http://www.golem.de/1107/85294.html</t>
  </si>
  <si>
    <t>Wer verlinkt wen: Open Site Explorer von Seomoz in neuer Version - Golem.de</t>
  </si>
  <si>
    <t>http://www.socialmediaexaminer.com/6-social-media-success-metrics-you-need-to-track/</t>
  </si>
  <si>
    <t>6 Social Media Success Metrics You Need to Track | Social Media Examiner</t>
  </si>
  <si>
    <t>http://www.socialmediaexaminer.com/author/jay-baer/feed/</t>
  </si>
  <si>
    <t>Social Media Examiner &amp;#187; Jay Baer</t>
  </si>
  <si>
    <t>http://www.socialmediaexaminer.com/tag/dashboard/feed/</t>
  </si>
  <si>
    <t>Social Media Examiner &amp;#187; dashboard</t>
  </si>
  <si>
    <t>http://www.socialmediaexaminer.com/tag/facebook-statistics/feed/</t>
  </si>
  <si>
    <t>Social Media Examiner &amp;#187; facebook statistics</t>
  </si>
  <si>
    <t>http://www.socialmediaexaminer.com/tag/google-insights/feed/</t>
  </si>
  <si>
    <t>Social Media Examiner &amp;#187; google insights</t>
  </si>
  <si>
    <t>http://www.socialmediaexaminer.com/tag/klout/feed/</t>
  </si>
  <si>
    <t>Social Media Examiner &amp;#187; klout</t>
  </si>
  <si>
    <t>http://www.socialmediaexaminer.com/tag/links/feed/</t>
  </si>
  <si>
    <t>Social Media Examiner &amp;#187; links</t>
  </si>
  <si>
    <t>http://www.socialmediaexaminer.com/tag/postrank/feed/</t>
  </si>
  <si>
    <t>Social Media Examiner &amp;#187; postrank</t>
  </si>
  <si>
    <t>http://www.socialmediaexaminer.com/tag/report/feed/</t>
  </si>
  <si>
    <t>Social Media Examiner &amp;#187; report</t>
  </si>
  <si>
    <t>http://www.socialmediaexaminer.com/tag/search-volume/feed/</t>
  </si>
  <si>
    <t>Social Media Examiner &amp;#187; search volume</t>
  </si>
  <si>
    <t>http://www.socialmediaexaminer.com/tag/share-of-voice/feed/</t>
  </si>
  <si>
    <t>Social Media Examiner &amp;#187; share of voice</t>
  </si>
  <si>
    <t>http://www.socialmediaexaminer.com/tag/social-media-metrics/feed/</t>
  </si>
  <si>
    <t>Social Media Examiner &amp;#187; social media metrics</t>
  </si>
  <si>
    <t>http://www.socialmediaexaminer.com/tag/social-media-success/feed/</t>
  </si>
  <si>
    <t>Social Media Examiner &amp;#187; social media success</t>
  </si>
  <si>
    <t>http://www.socialmediaexaminer.com/tag/facebook-insights/feed/</t>
  </si>
  <si>
    <t>Social Media Examiner &amp;#187; facebook insights</t>
  </si>
  <si>
    <t>http://www.socialmediaexaminer.com/tag/influence/feed/</t>
  </si>
  <si>
    <t>Social Media Examiner &amp;#187; influence</t>
  </si>
  <si>
    <t>http://www.socialmediaexaminer.com/tag/jay-baer/feed/</t>
  </si>
  <si>
    <t>Social Media Examiner &amp;#187; jay baer</t>
  </si>
  <si>
    <t>http://www.socialmediaexaminer.com/tag/metrics/feed/</t>
  </si>
  <si>
    <t>Social Media Examiner &amp;#187; metrics</t>
  </si>
  <si>
    <t>http://www.socialmediaexaminer.com/tag/social-media-roi/feed/</t>
  </si>
  <si>
    <t>Social Media Examiner &amp;#187; social media roi</t>
  </si>
  <si>
    <t>http://blogs.webtrends.com/blog/2007/12/11/seo-testing-friends/</t>
  </si>
  <si>
    <t>Webtrends Blog &amp;#8211; SEO + Testing = Friends</t>
  </si>
  <si>
    <t>http://blogs.webtrends.com/page/96/?WT_tsrc=QR&amp;wpmp_switcher=desktop</t>
  </si>
  <si>
    <t>Webtrends Blog</t>
  </si>
  <si>
    <t>http://tycoontalk.freelancer.com/seo-tycoon/34198-seo-resources-and-tools.html</t>
  </si>
  <si>
    <t>SEO Resources and Tools</t>
  </si>
  <si>
    <t>http://napleswebdesign.thoughtmechanics.com/</t>
  </si>
  <si>
    <t>Naples Web Design</t>
  </si>
  <si>
    <t>http://napleswebdesign.thoughtmechanics.com/naples-web-design-seo-with-blogging-on-site-and-youtube-off-site/</t>
  </si>
  <si>
    <t>Naples Web Design: SEO with Blogging (On-Site) and YouTube (Off-Site) | Naples Web Design</t>
  </si>
  <si>
    <t>http://napleswebdesign.thoughtmechanics.com/category/naples-web-design/feed/</t>
  </si>
  <si>
    <t>Naples Web Design &amp;#187; Naples Web Design</t>
  </si>
  <si>
    <t>http://napleswebdesign.thoughtmechanics.com/category/web-design-2/feed/</t>
  </si>
  <si>
    <t>Naples Web Design &amp;#187; Web Design</t>
  </si>
  <si>
    <t>http://napleswebdesign.thoughtmechanics.com/tag/naples-florida-website-designers/feed/</t>
  </si>
  <si>
    <t>Naples Web Design &amp;#187; naples florida website designers</t>
  </si>
  <si>
    <t>http://napleswebdesign.thoughtmechanics.com/tag/naples-florida/feed/</t>
  </si>
  <si>
    <t>Naples Web Design &amp;#187; naples florida</t>
  </si>
  <si>
    <t>http://napleswebdesign.thoughtmechanics.com/tag/naples-web-design-2/feed/</t>
  </si>
  <si>
    <t>Naples Web Design &amp;#187; naples web design</t>
  </si>
  <si>
    <t>http://napleswebdesign.thoughtmechanics.com/tag/naples-web-designers/feed/</t>
  </si>
  <si>
    <t>Naples Web Design &amp;#187; naples web designers</t>
  </si>
  <si>
    <t>http://napleswebdesign.thoughtmechanics.com/tag/naples/feed/</t>
  </si>
  <si>
    <t>Naples Web Design &amp;#187; naples</t>
  </si>
  <si>
    <t>http://napleswebdesign.thoughtmechanics.com/tag/web-designers-naples/feed/</t>
  </si>
  <si>
    <t>http://napleswebdesign.thoughtmechanics.com/tag/website-design/feed/</t>
  </si>
  <si>
    <t>Naples Web Design &amp;#187; website design</t>
  </si>
  <si>
    <t>http://napleswebdesign.thoughtmechanics.com/feed/</t>
  </si>
  <si>
    <t>http://browsershots.org/showcase/redirect/98c82a19dcf06cb722688bfd9e6d1705</t>
  </si>
  <si>
    <t>http://blog.donews.com/xiaoome/2010/11/27/0111/</t>
  </si>
  <si>
    <t>ä½œè€…ã€è¯‘è€…ã€è¯»è€… -  æ²¸è¯è¿žç¯‡</t>
  </si>
  <si>
    <t>http://blog.donews.com/xiaoome/2011/01/14/dongxi/</t>
  </si>
  <si>
    <t>ä¸œè¥¿ç½‘æ˜¯ä¸ªä»€ä¹ˆä¸œè¥¿ -  æ²¸è¯è¿žç¯‡</t>
  </si>
  <si>
    <t>http://blog.donews.com/xiaoome/tag/%E4%B8%9C%E8%A5%BF%E7%BD%91/</t>
  </si>
  <si>
    <t>ä¸œè¥¿ç½‘ -  æ²¸è¯è¿žç¯‡</t>
  </si>
  <si>
    <t>http://blog.donews.com/xiaoome/tag/%E4%B8%9C%E8%A5%BF%E7%BD%91%E6%98%AF%E4%B8%AA%E4%BB%80%E4%B9%88%E4%B8%9C%E8%A5%BF/</t>
  </si>
  <si>
    <t>http://www.marketingpilgrim.com/search-engine-marketing-scholarship</t>
  </si>
  <si>
    <t>SEM Scholarship Contest</t>
  </si>
  <si>
    <t>http://www.marketingpilgrim.com/2007/01/yahoo-switching-ie7-settings-without-permission.html</t>
  </si>
  <si>
    <t>Exclusive &amp;#8211; Yahoo Using Dirty Tactics to Switch Google &amp;amp; Firefox Users?</t>
  </si>
  <si>
    <t>http://www.sitepoint.com/the-web-designers-sketch-pad/</t>
  </si>
  <si>
    <t>The Web Designer&amp;#8217;s Sketch Pad Â» SitePoint</t>
  </si>
  <si>
    <t>http://www.sitepoint.com/forums/showthread.php?300622-How-important-are-outbound-links/page2</t>
  </si>
  <si>
    <t xml:space="preserve"> How important are outbound links? - Page 2</t>
  </si>
  <si>
    <t>http://www.sitepoint.com/newsweek-on-seo/</t>
  </si>
  <si>
    <t>Newsweek on SEO Â» SitePoint</t>
  </si>
  <si>
    <t>http://www.sitepoint.com/forums/printthread.php?t=777672&amp;pp=25&amp;page=1</t>
  </si>
  <si>
    <t xml:space="preserve"> Creating quality backlinks to a site</t>
  </si>
  <si>
    <t>http://www.sitepoint.com/google-update-update/feed/</t>
  </si>
  <si>
    <t>Comments on: Google Update Update</t>
  </si>
  <si>
    <t>SEO information</t>
  </si>
  <si>
    <t>http://www.sitepoint.com/forums/showthread.php?777672-Creating-quality-backlinks-to-a-site</t>
  </si>
  <si>
    <t>http://www.xt-commerce.com/forum/xt-commerce-mitteilungen/46396-news-shopbetreiber-expertenmeinung-bestimmt-die-google-platzierung-print.html</t>
  </si>
  <si>
    <t>xt:Commerce Webshop Shop Support -  [NEWS - Shopbetreiber] Expertenmeinung: Was bestimmt die Google-Platzierung?</t>
  </si>
  <si>
    <t>http://www.xt-commerce.com/forum/xt-commerce-mitteilungen/46396-news-shopbetreiber-expertenmeinung-bestimmt-die-google-platzierung.html</t>
  </si>
  <si>
    <t xml:space="preserve"> [NEWS - Shopbetreiber] Expertenmeinung: Was bestimmt die Google-Platzierung? - xt:Commerce Webshop Shop Support</t>
  </si>
  <si>
    <t>http://www.xt-commerce.com/forum/227005-post1.html</t>
  </si>
  <si>
    <t>xt:Commerce Webshop Shop Support - Einzelnen Beitrag anzeigen -  [NEWS - Shopbetreiber] Expertenmeinung: Was bestimmt die Google-Platzierung?</t>
  </si>
  <si>
    <t>http://www.submitexpress.com/news/shownews.php?article=1622</t>
  </si>
  <si>
    <t>How Will Google Plus Influence SEO?</t>
  </si>
  <si>
    <t>http://www.submitexpress.com/news/shownews.php?article=771</t>
  </si>
  <si>
    <t>Enquisite Search Engine Analytics, Joins SEOmoz</t>
  </si>
  <si>
    <t>http://forum.submitexpress.com/viewtopic.php?f=7&amp;t=777&amp;start&amp;view=print</t>
  </si>
  <si>
    <t>Search Engine Forums, SEO Forum :: Anyone using SEO Elite Link Popularity Software? : Link Popularity</t>
  </si>
  <si>
    <t>http://forum.submitexpress.com/link-popularity/topic777.html</t>
  </si>
  <si>
    <t>Anyone using SEO Elite Link Popularity Software? : Link Popularity</t>
  </si>
  <si>
    <t>http://www.jsonline.com/business/40259072.html</t>
  </si>
  <si>
    <t>Helping small businesses get more hits on their Web sites  - JSOnline</t>
  </si>
  <si>
    <t>http://www.mister-wong.com/topics/optimization/</t>
  </si>
  <si>
    <t>optimization | most popular | Mister Wong</t>
  </si>
  <si>
    <t>http://www.mister-wong.com/topics/blog+engine/</t>
  </si>
  <si>
    <t>blog engine | most popular | Mister Wong</t>
  </si>
  <si>
    <t>http://www.mister-wong.com/topics/blogs/?p=6</t>
  </si>
  <si>
    <t>blogs | most popular | Page 6 | Mister Wong</t>
  </si>
  <si>
    <t>http://www.mister-wong.com/topics/blogs+tips/</t>
  </si>
  <si>
    <t>blogs tips | most popular | Mister Wong</t>
  </si>
  <si>
    <t>http://www.mister-wong.com/topics/blog+tools/?p=6</t>
  </si>
  <si>
    <t>blog tools | most popular | Page 6 | Mister Wong</t>
  </si>
  <si>
    <t>http://www.mister-wong.com/topics/blog+blogs+marketing/</t>
  </si>
  <si>
    <t>blog blogs marketing | most popular | Mister Wong</t>
  </si>
  <si>
    <t>http://www.mister-wong.com/topics/blog+software+tools/</t>
  </si>
  <si>
    <t>blog software tools | most popular | Mister Wong</t>
  </si>
  <si>
    <t>http://www.mister-wong.com/topics/bookmarks+search+searchengine/</t>
  </si>
  <si>
    <t>bookmarks search searchengine | most popular | Mister Wong</t>
  </si>
  <si>
    <t>http://www.mister-wong.com/topics/blogs+marketing+search/hot/</t>
  </si>
  <si>
    <t>blogs marketing search | most popular | Mister Wong</t>
  </si>
  <si>
    <t>http://www.mister-wong.com/topics/blog+engine+search/</t>
  </si>
  <si>
    <t>blog engine search | most popular | Mister Wong</t>
  </si>
  <si>
    <t>http://www.mister-wong.com/topics/blogs+marketing+tips/</t>
  </si>
  <si>
    <t>blogs marketing tips | most popular | Mister Wong</t>
  </si>
  <si>
    <t>http://www.mister-wong.com/topics/blogs+seo/</t>
  </si>
  <si>
    <t>blogs seo | most popular | Mister Wong</t>
  </si>
  <si>
    <t>http://www.mister-wong.com/topics/blog+blogs/?p=8</t>
  </si>
  <si>
    <t>blog blogs | most popular | Page 8 | Mister Wong</t>
  </si>
  <si>
    <t>http://www.mister-wong.com/topics/blogs+tools/?p=2</t>
  </si>
  <si>
    <t>blogs tools | most popular | Page 2 | Mister Wong</t>
  </si>
  <si>
    <t>http://www.mister-wong.com/topics/blogs+search+tools/</t>
  </si>
  <si>
    <t>blogs search tools | most popular | Mister Wong</t>
  </si>
  <si>
    <t>http://www.mister-wong.com/topics/blog+software+webdesign/</t>
  </si>
  <si>
    <t>blog software webdesign | most popular | Mister Wong</t>
  </si>
  <si>
    <t>http://www.mister-wong.com/topics/blog+engine+search/hot/</t>
  </si>
  <si>
    <t>http://www.mister-wong.com/topics/blog+webdesign/?p=4</t>
  </si>
  <si>
    <t>blog webdesign | most popular | Page 4 | Mister Wong</t>
  </si>
  <si>
    <t>http://www.mister-wong.com/topics/bar+blogs/?p=3</t>
  </si>
  <si>
    <t>bar blogs | most popular | Page 3 | Mister Wong</t>
  </si>
  <si>
    <t>http://www.mister-wong.com/topics/blogs+software/</t>
  </si>
  <si>
    <t>blogs software | most popular | Mister Wong</t>
  </si>
  <si>
    <t>http://www.mister-wong.com/topics/blog+tips+web2.0/</t>
  </si>
  <si>
    <t>blog tips web2.0 | most popular | Mister Wong</t>
  </si>
  <si>
    <t>http://www.mister-wong.com/topics/blog+blogs+search/?p=2</t>
  </si>
  <si>
    <t>blog blogs search | most popular | Page 2 | Mister Wong</t>
  </si>
  <si>
    <t>http://www.mister-wong.com/topics/blogs+tips/hot/</t>
  </si>
  <si>
    <t>http://www.mister-wong.com/topics/blogs+marketing/hot/</t>
  </si>
  <si>
    <t>blogs marketing | most popular | Mister Wong</t>
  </si>
  <si>
    <t>http://www.mister-wong.com/topics/blogs+tools/hot/?p=2</t>
  </si>
  <si>
    <t>http://www.copyblogger.com/landing-page-makeover-seomoz/</t>
  </si>
  <si>
    <t>http://www.copyblogger.com/linkbaiting/</t>
  </si>
  <si>
    <t>Linkbaiting: Vote Yes or No This Week Only | Copyblogger</t>
  </si>
  <si>
    <t>http://www.copyblogger.com/landing-page-tips-for-book-sales/</t>
  </si>
  <si>
    <t>http://www.copyblogger.com/does-the-seo-industry-have-a-branding-problem/</t>
  </si>
  <si>
    <t>best</t>
  </si>
  <si>
    <t>http://news.ycombinator.com/item?id=3214397</t>
  </si>
  <si>
    <t>SEO tricks from Patio11 | Hacker News</t>
  </si>
  <si>
    <t>http://seomoz.org</t>
  </si>
  <si>
    <t>http://news.ycombinator.com/item?id=277259</t>
  </si>
  <si>
    <t>Ask HN: Best resources on SEO | Hacker News</t>
  </si>
  <si>
    <t>http://news.ycombinator.com/item?id=119986</t>
  </si>
  <si>
    <t>Ask YC: What are your best SEO resources? | Hacker News</t>
  </si>
  <si>
    <t>http://www.seomoz.com</t>
  </si>
  <si>
    <t>http://www.marketwire.com/press-release/Eightfold-Logic-Reinvents-Linking-to-Maximize-SEO-Results-1280493.htm</t>
  </si>
  <si>
    <t xml:space="preserve">_x000D_
	Eightfold Logic Reinvents Linking to Maximize SEO Results _x000D_
</t>
  </si>
  <si>
    <t>http://www.marketwire.com/press-release/SEOmoz-Offers-12000-Bounty-for-Software-Engineers-1399135.htm</t>
  </si>
  <si>
    <t xml:space="preserve">_x000D_
	SEOmoz Offers $12,000 Bounty for Software Engineers _x000D_
</t>
  </si>
  <si>
    <t>http://blog.marketwire.com/2010/02/01/five-reasons-you-should-take-in-search-engine-strategies-london-2010/</t>
  </si>
  <si>
    <t>Five reasons you should take in Search Engine Strategies London 2010 | Marketwire blog</t>
  </si>
  <si>
    <t>SEOmoz.org&amp;#8217;s</t>
  </si>
  <si>
    <t>http://blog.marketwire.com/tag/search-engine-strategies/feed/</t>
  </si>
  <si>
    <t>Marketwire blog &amp;#187; search engine strategies</t>
  </si>
  <si>
    <t>http://www.janrain.com/blogs/how-social-media-and-sharing-influence-seo</t>
  </si>
  <si>
    <t>How Social Media and Sharing Influence SEO | Janrain</t>
  </si>
  <si>
    <t>http://www.janrain.com/blogs/2010/06/open-source-bridge-pub-crawl-stops-by.html</t>
  </si>
  <si>
    <t>http://www.janrain.com/blogs/2008/05/openid-stats-on-may-1st-2008.html</t>
  </si>
  <si>
    <t>http://www.janrain.com/blogs/2006/12/01/announcing-botbouncercom</t>
  </si>
  <si>
    <t>http://www.janrain.com/blogs/2009/12/janrain-closes-325-million-series.html</t>
  </si>
  <si>
    <t>http://www.janrain.com/blogs/2007/02/openid-name-great-news.html</t>
  </si>
  <si>
    <t>http://www.janrain.com/blogs/2009/02/relying-party-stats-as-of-feb-1-2009.html</t>
  </si>
  <si>
    <t>http://www.janrain.com/blogs/janrain-engage-adds-foursquare</t>
  </si>
  <si>
    <t>http://www.janrain.com/blogs/2009/03/rpx-wiki-provides-valuable-resource-for.html</t>
  </si>
  <si>
    <t>http://www.janrain.com/blogs/2009/11/rpx-introduces-rich-social-publishing.html</t>
  </si>
  <si>
    <t>http://www.janrain.com/blogs/search/tag/all</t>
  </si>
  <si>
    <t>Blog Search by Tag | Janrain</t>
  </si>
  <si>
    <t>http://www.janrain.com/blogs/2009/04/relying-party-stats-as-of-april-1st.html</t>
  </si>
  <si>
    <t>http://www.janrain.com/blogs/2010/02/sears-openid-ux-summit-retrospective.html</t>
  </si>
  <si>
    <t>http://www.janrain.com/blogs/2009/03/relying-party-stats-as-of-mar-1-2009.html</t>
  </si>
  <si>
    <t>http://www.janrain.com/blogs/2009/05/twitter-sign-in-now-available-for-rpx.html</t>
  </si>
  <si>
    <t>http://www.janrain.com/blogs/2009/09/rpx-adds-support-for-yahoo-updates.html</t>
  </si>
  <si>
    <t>http://www.janrain.com/blogs/2010/04/openid-technology-summit-day-1.html</t>
  </si>
  <si>
    <t>http://www.janrain.com/blogs/2010/03/rpx-incorporates-new-yahoo-create.html</t>
  </si>
  <si>
    <t>http://www.janrain.com/blogs/2010/03/measuring-social-media-marketing.html</t>
  </si>
  <si>
    <t>http://www.janrain.com/blogs/2010/05/five-best-practices-in-online-user.html</t>
  </si>
  <si>
    <t>http://blogoscoped.com/archive/2007-02-08-n22.html</t>
  </si>
  <si>
    <t>Rand Fishkin's Marriage Proposal</t>
  </si>
  <si>
    <t>http://blog.ineedhits.com/videos/sem-video-debunking-ranking-factor-myths-14186134.html</t>
  </si>
  <si>
    <t>SEM Video: Debunking Ranking Factor Myths | ineedhits</t>
  </si>
  <si>
    <t>http://blog.ineedhits.com/tag/ranking/page/5</t>
  </si>
  <si>
    <t>Ranking | ineedhits - Part 5</t>
  </si>
  <si>
    <t>http://blog.ineedhits.com/tag/optimization</t>
  </si>
  <si>
    <t>Optimization | ineedhits</t>
  </si>
  <si>
    <t>http://blog.ineedhits.com/tag/rand-fishkin</t>
  </si>
  <si>
    <t>Rand Fishkin | ineedhits</t>
  </si>
  <si>
    <t>http://blog.ineedhits.com/tag/seomoz</t>
  </si>
  <si>
    <t>SEOmoz | ineedhits</t>
  </si>
  <si>
    <t>http://blog.ineedhits.com/tag/ranking-factors</t>
  </si>
  <si>
    <t>Ranking Factors | ineedhits</t>
  </si>
  <si>
    <t>http://blog.ineedhits.com/tag/smx-advanced</t>
  </si>
  <si>
    <t>SMX Advanced | ineedhits</t>
  </si>
  <si>
    <t>http://blog.ineedhits.com/tag/video/page/7</t>
  </si>
  <si>
    <t>Video | ineedhits - Part 7</t>
  </si>
  <si>
    <t>http://blog.ineedhits.com/tag/seo/page/11</t>
  </si>
  <si>
    <t>SEO | ineedhits - Part 11</t>
  </si>
  <si>
    <t>http://blog.ineedhits.com/tag/rand-fishkin/feed</t>
  </si>
  <si>
    <t>ineedhits &amp;#187; Rand Fishkin</t>
  </si>
  <si>
    <t>http://blog.ineedhits.com/tag/ranking-factors/feed</t>
  </si>
  <si>
    <t>ineedhits &amp;#187; ranking factors</t>
  </si>
  <si>
    <t>http://blog.ineedhits.com/tag/seomoz/feed</t>
  </si>
  <si>
    <t>ineedhits &amp;#187; SEOmoz</t>
  </si>
  <si>
    <t>http://blog.ineedhits.com/tag/smx-advanced/feed</t>
  </si>
  <si>
    <t>ineedhits &amp;#187; SMX advanced</t>
  </si>
  <si>
    <t>http://blog.ineedhits.com/tag/optimization/feed</t>
  </si>
  <si>
    <t>ineedhits &amp;#187; optimization</t>
  </si>
  <si>
    <t>http://webdesign.startpagina.nl/</t>
  </si>
  <si>
    <t>webdesign.startpagina.nl - Alles over website design, flash, html en css</t>
  </si>
  <si>
    <t>http://sem.startpagina.nl/</t>
  </si>
  <si>
    <t>sem.startpagina.nl</t>
  </si>
  <si>
    <t>http://www.staysafeonline.org/dpd/educational-resources/teens-young-adults</t>
  </si>
  <si>
    <t>Teens &amp;amp; Young Adults | Stay Safe Online</t>
  </si>
  <si>
    <t>http://staysafeonline.org/dpd/educational-resources/teens-young-adults</t>
  </si>
  <si>
    <t>http://devgrow.com/10-tools-to-check-your-websites-seo-status/</t>
  </si>
  <si>
    <t>10 Tools to Check Your Website's SEO Status | DevGrow</t>
  </si>
  <si>
    <t>http://devgrow.com/tag/marketing/feed/</t>
  </si>
  <si>
    <t>http://devgrow.com/tag/search-engines/feed/</t>
  </si>
  <si>
    <t>DevGrow &amp;#187; search engines</t>
  </si>
  <si>
    <t>http://www.openforum.com/articles/6-tough-questions-to-ask-an-seo-agency</t>
  </si>
  <si>
    <t>6 Tough Questions To Ask An SEO Agency : Technology :: American Express OPEN Forum</t>
  </si>
  <si>
    <t>http://www.openforum.com/idea-hub/topics/marketing/article/winning-the-local-search-game-john-jantsch</t>
  </si>
  <si>
    <t>Tips for Winning the Local Search Game : Marketing :: American Express OPEN Forum</t>
  </si>
  <si>
    <t>http://www.marketingprofs.com/ea/qst_question.asp?qstID=22030</t>
  </si>
  <si>
    <t>SEO/SEM - Attractive woman, GSOH, seeks SEO experts' advice! : MarketingProfs Know-How Exchange</t>
  </si>
  <si>
    <t>http://www.marketingprofs.com/ea/qst_question.asp?qstID=29326</t>
  </si>
  <si>
    <t>E-Marketing - Increase ranking/learning about marketing &amp;amp;website : MarketingProfs Know-How Exchange</t>
  </si>
  <si>
    <t>http://www.marketingprofs.com/ea/qst_question.asp?qstID=32085</t>
  </si>
  <si>
    <t>SEO/SEM - SEO Tips/Tricks : MarketingProfs Know-How Exchange</t>
  </si>
  <si>
    <t>http://www.marketingprofs.com/ea/qst_question.asp?qstID=22282</t>
  </si>
  <si>
    <t>Career/Training - How does one become an online marketing/SEO pro?  : MarketingProfs Know-How Exchange</t>
  </si>
  <si>
    <t>http://www.marketingprofs.com/ea/qst_question.asp?qstID=17846</t>
  </si>
  <si>
    <t>SEO/SEM - Toddler Activities Site Ranking in Google : MarketingProfs Know-How Exchange</t>
  </si>
  <si>
    <t>http://socialmediatoday.com/steve-olenski/310699/how-social-media-affects-search-marketing</t>
  </si>
  <si>
    <t>How Social Media Affects Search Marketing  | Social Media Today</t>
  </si>
  <si>
    <t>http://www.xconomy.com/seattle/2010/02/01/seomoz-hands-off-consulting-biz-to-u-k-firm-doubles-down-on-software-and-tools/</t>
  </si>
  <si>
    <t>SEOmoz Hands Off Consulting Biz to U.K. Firm, Doubles Down on Software and Tools | Xconomy</t>
  </si>
  <si>
    <t>http://www.xconomy.com/seattle/2009/12/04/seattle-layoff-update-adobe-microsoft-real-zymogenetics-and-others-cut-staff/</t>
  </si>
  <si>
    <t>Seattle Layoff Update: Adobe, Microsoft, Real, ZymoGenetics, and Others Cut Staff | Xconomy</t>
  </si>
  <si>
    <t>http://www.xconomy.com/seattle/2009/11/11/future-of-search-event-nov-30-to-draw-top-startups-vcs-and-execs-to-uw/</t>
  </si>
  <si>
    <t>Future of Search Event Nov. 30 to Draw Top Startups, VCs, and Execs to UW | Xconomy</t>
  </si>
  <si>
    <t>http://www.xconomy.com/seattle/2009/04/23/appature-seomoz-make-top-techie-list/</t>
  </si>
  <si>
    <t>Appature, SEOmoz on Top Techie List | Xconomy</t>
  </si>
  <si>
    <t>http://www.xconomy.com/seattle/2011/05/06/striptease-threats-aggressive-shushing-mascot-mania-memorable-moments-from-the-seattle-2-0-awards/</t>
  </si>
  <si>
    <t>Striptease Threats, Aggressive Shushing &amp;amp; Mascot Mania: Memorable Moments from the Seattle 2.0 Awards | Xconomy</t>
  </si>
  <si>
    <t>http://www.xconomy.com/seattle/2011/08/29/seomozs-disappearing-vc-round-transparency-on-another-level/</t>
  </si>
  <si>
    <t>SEOmoz&amp;#8217;s Disappearing VC Round: Transparency on Another Level | Xconomy</t>
  </si>
  <si>
    <t>http://www.xconomy.com/seattle/2011/06/02/facebook-google-beyond-rand-fishkin-of-seomoz-ben-elowitz-of-wetpaint-debate-the-future-of-information-and-relationships/</t>
  </si>
  <si>
    <t>Facebook, Google &amp;amp; Beyond: Rand Fishkin of SEOmoz &amp;amp; Ben Elowitz of Wetpaint Debate the Future of Information and Relationships | Xconomy</t>
  </si>
  <si>
    <t>http://www.xconomy.com/tag/Angels/feed/</t>
  </si>
  <si>
    <t>Xconomy &amp;#187; Angels</t>
  </si>
  <si>
    <t>http://features.rr.com/article/00erh1I9G3aYw?q=Kate+Hudson</t>
  </si>
  <si>
    <t>Vanessa Hudgens in Work Custom</t>
  </si>
  <si>
    <t>http://features.rr.com/article/02Ew5bM4Z7aKW?q=Rosario+Dawson</t>
  </si>
  <si>
    <t>BeyoncÃƒÂ© Happy She No Longer Has to Keep Baby Bump Secret</t>
  </si>
  <si>
    <t>http://www.ysearchblog.com/2007/03/01/our-apologies-to-you-rand/</t>
  </si>
  <si>
    <t xml:space="preserve">   Our Apologies to you, Rand!</t>
  </si>
  <si>
    <t>http://www.mivamerchant.com/conference</t>
  </si>
  <si>
    <t>Miva Merchant Conference</t>
  </si>
  <si>
    <t>http://www.mivamerchant.com/blog</t>
  </si>
  <si>
    <t>Ecommerce Blog by Miva Merchant</t>
  </si>
  <si>
    <t>http://www.mivamerchant.com/blog/faq/faq.mv</t>
  </si>
  <si>
    <t>Miva Merchant Releases New MailChimp Module Free To Current Customers</t>
  </si>
  <si>
    <t>http://www.mivamerchant.com/blog/faq/faq.mv?Screen=CTGY&amp;Faq_Code=FAQ&amp;Category_Code=MMRCH</t>
  </si>
  <si>
    <t>The Social, Mobile, And Tablet Commerce Connection</t>
  </si>
  <si>
    <t>http://www.mivamerchant.com/blog/last-minute-checklist-for-cyber-sales</t>
  </si>
  <si>
    <t>Last Minute Checklist For Holiday Cyber Sales</t>
  </si>
  <si>
    <t>http://www.mivamerchant.com/blog/new-ways-to-increase-your-website-rankings</t>
  </si>
  <si>
    <t>New Ways to Increase Your Website Rankings</t>
  </si>
  <si>
    <t>http://www.mivamerchant.com/blog/partner-spotlight-pcinet%20target=</t>
  </si>
  <si>
    <t>Store Spotlight: Blue &amp;amp; Cream</t>
  </si>
  <si>
    <t>http://www.mivamerchant.com/blog/www.banzaipipeline.com/PIPELINE/SFNT.html</t>
  </si>
  <si>
    <t>Ecommerce Merchants Seeing Increase In Number of â€œDrunk Shoppersâ€ Online</t>
  </si>
  <si>
    <t>http://www.mivamerchant.com/blog/best/ppc/ppcrule.html</t>
  </si>
  <si>
    <t>Miva Merchant Ecommerce News Briefs: 1-10-12: Tablet Commerce in 2012, ICANN Update</t>
  </si>
  <si>
    <t>http://www.mivamerchant.com/blog/faq/faq.mv?Faq_Code=FAQ&amp;FAQ_Entry=PAYPAL-1&amp;Category_Code=PAYPAL</t>
  </si>
  <si>
    <t>http://www.mivamerchant.com/blog/store-spotlight-directfix-com</t>
  </si>
  <si>
    <t>http://www.mivamerchant.com/blog/partner-spotlight-pcinet%20target=/P0</t>
  </si>
  <si>
    <t>Ecommerce Hosting</t>
  </si>
  <si>
    <t>http://www.mivamerchant.com/blog/a-few-hot-tips-on-blogging-and-writing-content</t>
  </si>
  <si>
    <t>A Few Hot Tips On Blogging And Writing Content</t>
  </si>
  <si>
    <t>http://www.mivamerchant.com/blog/crowdsourcing-monetizing-social-media-lane-bryant-case-study</t>
  </si>
  <si>
    <t>Crowdsourcing: Monetizing Social Media: Lane Bryant Case Study</t>
  </si>
  <si>
    <t>http://sloan.ucr.edu/profile/ArteR</t>
  </si>
  <si>
    <t>Arte R&amp;#039;s Page - UCR Sloan Center for Internet Retailing</t>
  </si>
  <si>
    <t>http://blogs.payscale.com/salary_report_kris_cowan/2008/07/how-not-to-use.html</t>
  </si>
  <si>
    <t>How Not to Use Online Social Networks: 6 Tips - The Salary Reporter</t>
  </si>
  <si>
    <t>http://blogs.payscale.com/salary_report_kris_cowan/2008/06/7-tips-for-boos.html</t>
  </si>
  <si>
    <t>7 Tips For Boosting Your Career Through Online Social Networks - The Salary Reporter</t>
  </si>
  <si>
    <t>http://blogs.payscale.com/salarystories/2006/12/seo_addict_rand.html</t>
  </si>
  <si>
    <t>Hourly Wage: SEO Addict Rand Fishkin: Search Engine Marketing Consultant - Salary Stories</t>
  </si>
  <si>
    <t>http://blogs.payscale.com/salary_report_kris_cowan/2008/07/how-not-to-use.html?cid=6a00d8341bf85853ef0148c7adfcb9970c</t>
  </si>
  <si>
    <t>http://blogs.payscale.com/salary_report_kris_cowan/2008/07/how-not-to-use.html?cid=6a00d8341bf85853ef01539027505b970b</t>
  </si>
  <si>
    <t>http://blogs.payscale.com/salary_report_kris_cowan/2008/07/how-not-to-use.html?cid=134456801</t>
  </si>
  <si>
    <t>http://blogs.payscale.com/salary_report_kris_cowan/2008/07/how-not-to-use.html?cid=6a00d8341bf85853ef0120a87bf398970b</t>
  </si>
  <si>
    <t>http://blogs.payscale.com/salary_report_kris_cowan/2008/07/how-not-to-use.html?cid=6a00d8341bf85853ef0162fdc046eb970d</t>
  </si>
  <si>
    <t>http://blogs.payscale.com/salary_report_kris_cowan/2008/07/how-not-to-use.html?cid=148699069</t>
  </si>
  <si>
    <t>http://blogs.payscale.com/salary_report_kris_cowan/2008/07/how-not-to-use.html?cid=149725279</t>
  </si>
  <si>
    <t>http://blogs.payscale.com/salary_report_kris_cowan/2008/07/how-not-to-use.html?cid=6a00d8341bf85853ef01348668f0c4970c</t>
  </si>
  <si>
    <t>http://blogs.payscale.com/salary_report_kris_cowan/2008/07/how-not-to-use.html?cid=6a00d8341bf85853ef0147e1fc748e970b</t>
  </si>
  <si>
    <t>http://blogs.payscale.com/salary_report_kris_cowan/2008/06/7-tips-for-boos.html?cid=6a00d8341bf85853ef01675f687a55970b</t>
  </si>
  <si>
    <t>http://blogs.payscale.com/salary_report_kris_cowan/2008/06/7-tips-for-boos.html?cid=6a00d8341bf85853ef01543855f2fd970c</t>
  </si>
  <si>
    <t>http://blogs.payscale.com/salary_report_kris_cowan/2008/06/7-tips-for-boos.html?cid=6a00d8341bf85853ef01543855dcee970c</t>
  </si>
  <si>
    <t>http://blogs.payscale.com/salary_report_kris_cowan/2008/06/7-tips-for-boos.html?cid=120912088</t>
  </si>
  <si>
    <t>http://blogs.payscale.com/salary_report_kris_cowan/2008/06/7-tips-for-boos.html?cid=125578862</t>
  </si>
  <si>
    <t>http://blogs.payscale.com/salary_report_kris_cowan/2008/06/7-tips-for-boos.html?cid=120717232</t>
  </si>
  <si>
    <t>http://blogs.payscale.com/salary_report_kris_cowan/2008/06/7-tips-for-boos.html?cid=120724244</t>
  </si>
  <si>
    <t>http://blogs.payscale.com/salary_report_kris_cowan/2008/06/7-tips-for-boos.html?cid=120796720</t>
  </si>
  <si>
    <t>http://blogs.payscale.com/salary_report_kris_cowan/2008/06/7-tips-for-boos.html?cid=120890886</t>
  </si>
  <si>
    <t>http://blogs.payscale.com/salary_report_kris_cowan/2008/06/7-tips-for-boos.html?cid=121280000</t>
  </si>
  <si>
    <t>http://blogs.payscale.com/salary_report_kris_cowan/2008/06/7-tips-for-boos.html?cid=120774246</t>
  </si>
  <si>
    <t>http://blogs.payscale.com/salary_report_kris_cowan/2008/06/7-tips-for-boos.html?cid=120828414</t>
  </si>
  <si>
    <t>http://blogs.payscale.com/salarystories/2006/12/seo_addict_rand.html?cid=119108320</t>
  </si>
  <si>
    <t>http://searchmarketingexpo.com/advanced/2011/full_agenda2</t>
  </si>
  <si>
    <t>SMX Advanced Seattle 2011 &amp;#8211; Full Agenda Day 2</t>
  </si>
  <si>
    <t>(img alt) Closing night bash powered by SEOmoz</t>
  </si>
  <si>
    <t>http://searchmarketingexpo.com/speaker_bios.shtml</t>
  </si>
  <si>
    <t xml:space="preserve">Search Marketing Expo &amp;mdash; Speaker Bios </t>
  </si>
  <si>
    <t>http://searchmarketingexpo.com/advanced/agenda</t>
  </si>
  <si>
    <t>SMX Advanced Seattle 2012 Agenda</t>
  </si>
  <si>
    <t>http://searchmarketingexpo.com/london_archive/2007/full_agenda.shtml</t>
  </si>
  <si>
    <t>Full Agenda for Search Marketing Expo - SMX London 15-16 November, 2007</t>
  </si>
  <si>
    <t>http://searchmarketingexpo.com/advanced/2011/agenda-at-a-glance</t>
  </si>
  <si>
    <t>SMX Advanced Seattle 2011 Agenda At-A-Glance</t>
  </si>
  <si>
    <t>http://searchmarketingexpo.com/social_archive/2007/full_agenda.shtml</t>
  </si>
  <si>
    <t>Full Conference Agenda for SMX Social Media - Search Marketing Expo - New York,  October 16th &amp;amp; 17th 2007</t>
  </si>
  <si>
    <t>http://searchmarketingexpo.com/speakers/RFishkin.shtml</t>
  </si>
  <si>
    <t>Biographie von Rand Fishkin, CEO &amp;amp; Co-Founder, SEOmoz</t>
  </si>
  <si>
    <t>http://searchmarketingexpo.com/social_archive/2008/bonus.shtml</t>
  </si>
  <si>
    <t>Bonus Offer for SMX Social Media Marketing Attendees: SEOMoz.org Premium Membership Discount</t>
  </si>
  <si>
    <t>(img alt) SEOmoz.org</t>
  </si>
  <si>
    <t>http://searchmarketingexpo.com/sponsor-info.php?id=47</t>
  </si>
  <si>
    <t>Search Marketing Expo (SMX) Sponsor: SEOmoz</t>
  </si>
  <si>
    <t>http://searchmarketingexpo.com/speakers/GMuessig.shtml</t>
  </si>
  <si>
    <t>Biography of Gillian Muessig, President, SEOmoz, Inc.</t>
  </si>
  <si>
    <t>SEOmoz, Inc.</t>
  </si>
  <si>
    <t>http://searchmarketingexpo.com/speakers/JCopland.shtml</t>
  </si>
  <si>
    <t>Biography of Jane Copland, Search Marketing Consultant, SEOmoz</t>
  </si>
  <si>
    <t>http://habrahabr.ru/blogs/searchengines/77708/</t>
  </si>
  <si>
    <t>Ð¡ÐºÐ¾Ñ€Ð¾ÑÑ‚ÑŒ Ð¸Ð¼ÐµÐµÑ‚ Ð·Ð½Ð°Ñ‡ÐµÐ½Ð¸Ðµ. Ð¢ÐµÐ¿ÐµÑ€ÑŒ Ð¾Ñ„Ð¸Ñ†Ð¸Ð°Ð»ÑŒÐ½Ð¾ / ÐŸÐ¾Ð¸ÑÐºÐ¾Ð²Ð°Ñ Ð¾Ð¿Ñ‚Ð¸Ð¼Ð¸Ð·Ð°Ñ†Ð¸Ñ / Ð¥Ð°Ð±Ñ€Ð°Ñ…Ð°Ð±Ñ€</t>
  </si>
  <si>
    <t>www.seomoz.org/</t>
  </si>
  <si>
    <t>http://habrahabr.ru/blogs/seo/94310/</t>
  </si>
  <si>
    <t>ÐšÐ°Ðº Ð²Ð¸Ð´ÐµÐ¾-SEO Ð¾ÐºÐ¾Ð½Ñ‡Ð°Ñ‚ÐµÐ»ÑŒÐ½Ð¾ Ð²Ñ‹Ð»ÐµÐ·Ñ‚Ð¸ Ð¸Ð· Ð¿ÐµÐ»Ñ‘Ð½Ð¾Ðº? / SEO &amp; SMO / Ð¥Ð°Ð±Ñ€Ð°Ñ…Ð°Ð±Ñ€</t>
  </si>
  <si>
    <t>http://www.masternewmedia.org/entrepreneurship-the-full-story-of-seomoz-told-by-rand-fishkin/</t>
  </si>
  <si>
    <t>Entrepreneurship: The Full Story Of SEOmoz Told By Rand Fishkin</t>
  </si>
  <si>
    <t>http://www.masternewmedia.org/entrepreneurship-google-panda-and-content-strategies-key-recommendations-from-seomoz-rand-fishkin/</t>
  </si>
  <si>
    <t>Entrepreneurship, Google Panda And Content Strategies: Key Recommendations From SEOmoz' Rand Fishkin</t>
  </si>
  <si>
    <t>http://www.masternewmedia.org/top-internet-trends-2010-a-guide-to-the-best-predictions-from-the-web-part-2/</t>
  </si>
  <si>
    <t>Top Internet Trends 2010: A Guide To The Best Predictions From The Web - Part 2</t>
  </si>
  <si>
    <t>http://www.masternewmedia.org/how-to-create-a-facebook-fan-page/</t>
  </si>
  <si>
    <t>How To Create A Facebook Fan Page: Guide To The Best Strategies And Examples</t>
  </si>
  <si>
    <t>http://www.masternewmedia.org/it/come-creare-una-fan-page-su-facebook-guida-alle-migliori-strategie-ed-esempi/</t>
  </si>
  <si>
    <t>Come Creare Una Fan Page Su Facebook: Guida Alle Migliori Strategie Ed Esempi</t>
  </si>
  <si>
    <t>http://www.masternewmedia.org/news/2005/10/23/new_media_picks_of_the.htm</t>
  </si>
  <si>
    <t>New Media Picks Of The Week: Sharewood Picnic 23</t>
  </si>
  <si>
    <t>http://www.masternewmedia.org/es/2011/05/31/emprendedurismo_en_internet_la_historia_completa_de.htm</t>
  </si>
  <si>
    <t>Emprendedurismo En Internet: La Historia Completa De SEOmoz Por Rand Fishkin</t>
  </si>
  <si>
    <t>http://www.masternewmedia.org/es/2011/04/29/emprendedurismo_en_internet_google_panda_y_estrategias.htm</t>
  </si>
  <si>
    <t>Emprendedurismo En Internet, Google Panda Y Estrategias Editoriales: Los Consejos De Rand Fishkin De SEOmoz</t>
  </si>
  <si>
    <t>http://www.masternewmedia.org/it/imprenditoria-online-la-storia-completa-di-seomoz-raccontata-da-rand-fishkin/</t>
  </si>
  <si>
    <t>Imprenditoria Online: La Storia Completa Di SEOmoz Raccontata Da Rand Fishkin</t>
  </si>
  <si>
    <t>http://www.masternewmedia.org/it/2010/01/01/internet_trends_2010_guida_alle_anticipazioni_pi.htm</t>
  </si>
  <si>
    <t>Internet Trends 2010: Guida Alle Anticipazioni PiÃ¹ Interessanti Emerse Dal Web - Parte 2</t>
  </si>
  <si>
    <t>http://www.masternewmedia.org/es/2005/10/23/evitar_errores_de_diseno_crear.htm</t>
  </si>
  <si>
    <t>Evitar Errores De DiseÃ±o, Crear Alimentadores RSS, BÃºsqueda SimultÃ¡nea De Noticias: El Picnic  de Sharewood 23</t>
  </si>
  <si>
    <t>http://www.masternewmedia.org/it/new_media_strumenti/new_media_picks/new_media_picks_of_the_week_20051023.htm</t>
  </si>
  <si>
    <t>New Media Tools - Perle della Settimana: Sharewood Picnic 23</t>
  </si>
  <si>
    <t>http://ajaxian.com/archives/ajax-powered-ip-to-location</t>
  </si>
  <si>
    <t xml:space="preserve">  Ajax Powered IP to Location - Ajaxian</t>
  </si>
  <si>
    <t>Matt Inman</t>
  </si>
  <si>
    <t>http://www.sheffield.ac.uk/web/seo/search-engine</t>
  </si>
  <si>
    <t>Search Engine Optimisation - Search Engine Optimisation - Web Support -  The University of Sheffield</t>
  </si>
  <si>
    <t>seomoz - An American SEO company</t>
  </si>
  <si>
    <t>http://blog.programmableweb.com/2010/03/11/improve-your-web-sites-seo-with-seomozs-free-api/</t>
  </si>
  <si>
    <t xml:space="preserve">
  Improve Your Web Site&amp;#8217;s SEO With SEOmoz&amp;#8217;s Free API	</t>
  </si>
  <si>
    <t>http://www.programmableweb.com/api/seomoz</t>
  </si>
  <si>
    <t>SEOmoz API Profile</t>
  </si>
  <si>
    <t>http://blog.programmableweb.com/?s=SEOmoz&amp;feed=rss2</t>
  </si>
  <si>
    <t>ProgrammableWeb.com &amp;#187; Search Results  &amp;#187;  SEOmoz</t>
  </si>
  <si>
    <t>http://blog.programmableweb.com/category/examples/feed/</t>
  </si>
  <si>
    <t>ProgrammableWeb.com &amp;#187; Examples</t>
  </si>
  <si>
    <t>http://www.nxtbook.com/nxtbooks/cpc/content_2008fall/index.php?startid=30</t>
  </si>
  <si>
    <t>Content â€” Fall 2008 - (30)</t>
  </si>
  <si>
    <t>http://blogs.library.nova.edu/tlc/tlc/general/thing19/</t>
  </si>
  <si>
    <t>TLC 2.0  &amp;raquo; Blog Archive   &amp;raquo; Week 8, Exercise 19: Discovering Web 2.0 tools</t>
  </si>
  <si>
    <t>http://blogs.library.nova.edu/tlc/tlc/author/tanywhit/feed/</t>
  </si>
  <si>
    <t>TLC 2.0 &amp;#187; tanywhit</t>
  </si>
  <si>
    <t>http://www.searchengineguide.com/todd-mintz/adding-value-to-the-search-community-my.php</t>
  </si>
  <si>
    <t>Adding Value To The Search Community: My Interview With Adam Audette</t>
  </si>
  <si>
    <t>http://www.searchengineguide.com/jennifer-laycock/are-your-social-networking-connections-h.php</t>
  </si>
  <si>
    <t>Are Your Social Networking Connections Hurting YOUR Reputation?</t>
  </si>
  <si>
    <t>Rebecca Kelley</t>
  </si>
  <si>
    <t>http://www.searchengineguide.com/todd-mintz/ask-sempdx-what.php</t>
  </si>
  <si>
    <t>Ask SEMpdx: "What is the best way for a Newbie to learn Search Engine Marketing?</t>
  </si>
  <si>
    <t>http://www.searchengineguide.com/stoney-degeyter/a-look-at-searc.php</t>
  </si>
  <si>
    <t>A Look at Search Engine Strategies Speakers and How Well They Brand Themselves, Part I</t>
  </si>
  <si>
    <t>http://www.searchengineguide.com/miriam-ellis/drawing-local-lines-in-the-sand-for-clie.php</t>
  </si>
  <si>
    <t>Drawing Local Lines In The Sand For Clients In 2011</t>
  </si>
  <si>
    <t>http://www.searchengineguide.com/stoney-degeyter/the-anatomy-of-a-12month-link-baiting-ca.php</t>
  </si>
  <si>
    <t>The Anatomy of a 12-Month Link Baiting Campaign</t>
  </si>
  <si>
    <t>http://www.searchengineguide.com/manoj-jasra/seo-sessions-from-ses-chicago.php</t>
  </si>
  <si>
    <t>SEO Sessions from SES Chicago</t>
  </si>
  <si>
    <t>http://www.searchengineguide.com/lee-odden/spotlight-on-se-1.php</t>
  </si>
  <si>
    <t>Spotlight on Search Interview with Todd Malicoat (Stuntdubl)</t>
  </si>
  <si>
    <t>http://www.searchengineguide.com/senews/008572.html</t>
  </si>
  <si>
    <t>http://www.searchengineguide.com/semnews/2005/1005-semnews.html</t>
  </si>
  <si>
    <t>Search Engine Marketing News - Weekly Newsletter - 2005-10-05</t>
  </si>
  <si>
    <t>http://www.searchengineguide.com/semnews/2005/1012-semnews.html</t>
  </si>
  <si>
    <t>Search Engine Marketing News - Weekly Newsletter - 2005-10-12</t>
  </si>
  <si>
    <t>http://www.searchengineguide.com/semnews/2006/0728-semnews.html</t>
  </si>
  <si>
    <t>Search Engine Marketing News - Weekly Newsletter - 2006-07-28</t>
  </si>
  <si>
    <t>http://www.searchengineguide.com/semnews/2006/0906-semnews.html</t>
  </si>
  <si>
    <t>Search Engine Marketing News - Weekly Newsletter - 2006-09-06</t>
  </si>
  <si>
    <t>http://www.searchengineguide.com/senews/008057.html</t>
  </si>
  <si>
    <t>How About Them Apples? - Search Engine Guide Archives</t>
  </si>
  <si>
    <t>http://www.mentalfloss.com/blogs/archives/4642</t>
  </si>
  <si>
    <t xml:space="preserve">Modern Marriage Proposals - Mental Floss </t>
  </si>
  <si>
    <t>http://www.techmeme.com/051003/p50</t>
  </si>
  <si>
    <t>tech.memeorandum @ 5:15 AM ET, October 4, 2005</t>
  </si>
  <si>
    <t>http://www.techmeme.com/051004/p5</t>
  </si>
  <si>
    <t>http://www.techmeme.com/051004/p3</t>
  </si>
  <si>
    <t>tech.memeorandum @ 10:35 AM ET, October 4, 2005</t>
  </si>
  <si>
    <t>http://www.techmeme.com/051120/p1</t>
  </si>
  <si>
    <t>tech.memeorandum @ 7:05 AM ET, November 20, 2005</t>
  </si>
  <si>
    <t>http://www.techmeme.com/051120/p2</t>
  </si>
  <si>
    <t>tech.memeorandum @ 9:20 AM ET, November 20, 2005</t>
  </si>
  <si>
    <t>http://www.techmeme.com/051120/p12</t>
  </si>
  <si>
    <t>tech.memeorandum @ 12:10 PM ET, November 20, 2005</t>
  </si>
  <si>
    <t>http://www.techmeme.com/051004/p7</t>
  </si>
  <si>
    <t>tech.memeorandum @ 5:25 AM ET, October 4, 2005</t>
  </si>
  <si>
    <t>http://www.techmeme.com/051120/p4</t>
  </si>
  <si>
    <t>tech.memeorandum @ 4:00 AM ET, November 20, 2005</t>
  </si>
  <si>
    <t>http://www.techmeme.com/051004/p11</t>
  </si>
  <si>
    <t>tech.memeorandum @ 9:45 AM ET, October 4, 2005</t>
  </si>
  <si>
    <t>http://www.techmeme.com/051119/p25</t>
  </si>
  <si>
    <t>tech.memeorandum @ 2:30 AM ET, November 20, 2005</t>
  </si>
  <si>
    <t>http://www.techmeme.com/051120/p17</t>
  </si>
  <si>
    <t>tech.memeorandum @ 2:05 PM ET, November 20, 2005</t>
  </si>
  <si>
    <t>http://www.techmeme.com/051120/p5</t>
  </si>
  <si>
    <t>http://www.techmeme.com/051120/p6</t>
  </si>
  <si>
    <t>http://www.techmeme.com/051120/p7</t>
  </si>
  <si>
    <t>http://www.techmeme.com/051120/p16</t>
  </si>
  <si>
    <t>tech.memeorandum @ 1:55 PM ET, November 20, 2005</t>
  </si>
  <si>
    <t>http://www.techmeme.com/051120/p3</t>
  </si>
  <si>
    <t>tech.memeorandum @ 1:55 AM ET, November 20, 2005</t>
  </si>
  <si>
    <t>http://www.techmeme.com/051119/p22</t>
  </si>
  <si>
    <t>http://www.techmeme.com/051120/p9</t>
  </si>
  <si>
    <t>tech.memeorandum @ 1:20 PM ET, November 20, 2005</t>
  </si>
  <si>
    <t>http://www.techmeme.com/051120/p15</t>
  </si>
  <si>
    <t>tech.memeorandum @ 12:45 PM ET, November 20, 2005</t>
  </si>
  <si>
    <t>http://www.techmeme.com/051004/p13</t>
  </si>
  <si>
    <t>tech.memeorandum @ 8:55 AM ET, October 4, 2005</t>
  </si>
  <si>
    <t>http://www.techmeme.com/051120/p10</t>
  </si>
  <si>
    <t>tech.memeorandum @ 10:45 AM ET, November 20, 2005</t>
  </si>
  <si>
    <t>http://www.techmeme.com/051003/p70</t>
  </si>
  <si>
    <t>http://www.456bereastreet.com/archive/200502/basics_of_search_engine_optimisation/</t>
  </si>
  <si>
    <t>Basics of search engine optimisation | 456 Berea Street</t>
  </si>
  <si>
    <t>http://www.456bereastreet.com/archive/200510/search_engine_ranking_factors/</t>
  </si>
  <si>
    <t>Search Engine Ranking Factors | 456 Berea Street</t>
  </si>
  <si>
    <t>http://www.456bereastreet.com/archive/200502/basics_of_search_engine_optimisation.html</t>
  </si>
  <si>
    <t>http://www.kaushik.net/avinash/analytics-tip-calculate-ltv-customer-lifetime-value/</t>
  </si>
  <si>
    <t>Analytics Tip #17: Calculate Customer Lifetime Value (LTV)</t>
  </si>
  <si>
    <t>http://www.kaushik.net/avinash/web-analytics-vendor-tools-comparison-and-one-challenge/</t>
  </si>
  <si>
    <t xml:space="preserve">  Web Analytics Vendor Tools Comparison (And One Challenge) - Occam&amp;#039;s Razor by Avinash Kaushik</t>
  </si>
  <si>
    <t>http://www.toprankblog.com/2009/09/100-ways-learn-search-marketing/</t>
  </si>
  <si>
    <t>100+ Search Engine Marketing Resources - TopRank BIGLIST</t>
  </si>
  <si>
    <t>http://www.toprankblog.com/2007/01/must-read-search-marketing-blogs/</t>
  </si>
  <si>
    <t>Must Read Search Marketing Blogs</t>
  </si>
  <si>
    <t>SEOmoz Daily SEO Blog</t>
  </si>
  <si>
    <t>http://www.toprankblog.com/2009/11/1-seo-tools-for-tracking-inbound-links/</t>
  </si>
  <si>
    <t>10 Link Building &amp; Tracking Tools for SEO</t>
  </si>
  <si>
    <t>http://www.toprankblog.com/2006/01/interview-with-todd-malicoat-aka-stuntdubl-of-we-build-pages/</t>
  </si>
  <si>
    <t>Interview with Todd Malicoat aka Stuntdubl of We Build Pages</t>
  </si>
  <si>
    <t>http://www.toprankblog.com/2005/12/interview-with-rand-fishkin-of-seomoz/</t>
  </si>
  <si>
    <t>Interview with Rand Fishkin of SEOmoz</t>
  </si>
  <si>
    <t>http://www.toprankblog.com/2006/11/viral-marketing-or-linkbaiting/</t>
  </si>
  <si>
    <t>Viral Marketing or Linkbaiting?</t>
  </si>
  <si>
    <t>http://www.toprankblog.com/2005/11/tools-for-search-engine-optimization/</t>
  </si>
  <si>
    <t>Tools for search engine optimization</t>
  </si>
  <si>
    <t>http://www.toprankblog.com/2006/02/askcom-code-red-stormtroopers/</t>
  </si>
  <si>
    <t>Ask.com Code Red Stormtroopers</t>
  </si>
  <si>
    <t>http://www.toprankblog.com/2007/06/reader-poll-whats-bugging-you-about-search-marketing/</t>
  </si>
  <si>
    <t>Reader Poll: What&amp;#8217;s Bugging You About Search Marketing?</t>
  </si>
  <si>
    <t>http://www.toprankblog.com/2006/01/google-roundup/</t>
  </si>
  <si>
    <t>Google Roundup</t>
  </si>
  <si>
    <t>http://www.toprankblog.com/2007/03/marketing-pilgrim-sem-scholarship-round-2/</t>
  </si>
  <si>
    <t>Marketing Pilgrim SEM Scholarship Round 2</t>
  </si>
  <si>
    <t>http://www.toprankblog.com/2006/08/sunday-search-marketing-links/</t>
  </si>
  <si>
    <t>Sunday Search Marketing Links</t>
  </si>
  <si>
    <t>another</t>
  </si>
  <si>
    <t>http://www.toprankblog.com/2006/03/i-want-my-web-20/</t>
  </si>
  <si>
    <t>I want my Web 2.0</t>
  </si>
  <si>
    <t>SEOMoz Web 2.0 Awards</t>
  </si>
  <si>
    <t>http://www.toprankblog.com/2007/06/reader-poll-whats-bugging-you-about-search-marketing/feed/</t>
  </si>
  <si>
    <t>Comments on: Reader Poll: What&amp;#8217;s Bugging You About Search Marketing?</t>
  </si>
  <si>
    <t>http://www.toprankblog.com/category/search-engines/google/adwords/feed/</t>
  </si>
  <si>
    <t>Online Marketing Blog &amp;#187; AdWords</t>
  </si>
  <si>
    <t>http://www.toprankblog.com/category/search-engines/ask/feed/</t>
  </si>
  <si>
    <t>Online Marketing Blog &amp;#187; Ask</t>
  </si>
  <si>
    <t>http://www.toprankblog.com/category/search-marketing-blog-update/feed/</t>
  </si>
  <si>
    <t>Online Marketing Blog &amp;#187; BIGLIST SEM Blogs</t>
  </si>
  <si>
    <t>http://www.toprankblog.com/category/sem/feed/</t>
  </si>
  <si>
    <t>Online Marketing Blog &amp;#187; Search Marketing</t>
  </si>
  <si>
    <t>http://forums.seroundtable.com/</t>
  </si>
  <si>
    <t>http://www.seroundtable.com/awards.html</t>
  </si>
  <si>
    <t>Search Engine Roundtable ::: The Pulse Of The Search Marketing Community</t>
  </si>
  <si>
    <t>SEOmoz, LLC</t>
  </si>
  <si>
    <t>http://www.seroundtable.com/archives/015040.html</t>
  </si>
  <si>
    <t>Social Media Marketing Essentials</t>
  </si>
  <si>
    <t>http://www.seroundtable.com/sphinncon-israel-2011-recap-12778.html</t>
  </si>
  <si>
    <t>SphinnCon Israel 2011 Recap</t>
  </si>
  <si>
    <t>http://www.seroundtable.com/google-rankings-evolutions-13596.html</t>
  </si>
  <si>
    <t>Google's Search Rankings Evolutions By Rand</t>
  </si>
  <si>
    <t>http://www.hw.ac.uk/libWWW/irn/irn140/irn140.html</t>
  </si>
  <si>
    <t>Internet resources Newsletter: Issue 140 May 2006</t>
  </si>
  <si>
    <t>http://www.blogherald.com/2009/01/15/dear-blogspot-users-we-may-have-a-problem-google-video/</t>
  </si>
  <si>
    <t xml:space="preserve">Dear BlogSpot Users, We May Have A Problem (Google Video) Update: No Video Crisis For Blogger | The Blog Herald | The Blog Herald </t>
  </si>
  <si>
    <t>atrt</t>
  </si>
  <si>
    <t>http://www.xmarks.com/site/www.digitalpoint.com/</t>
  </si>
  <si>
    <t>www.digitalpoint.com - Similar Sites and Reviews | Xmarks</t>
  </si>
  <si>
    <t>http://www.xmarks.com/site/www.seoadministrator.com/</t>
  </si>
  <si>
    <t>www.seoadministrator.com - Similar Sites and Reviews | Xmarks</t>
  </si>
  <si>
    <t>http://www.xmarks.com/site/www.seobythesea.com/</t>
  </si>
  <si>
    <t>www.seobythesea.com - Similar Sites and Reviews | Xmarks</t>
  </si>
  <si>
    <t>http://www.jensense.com/2006/09/19/adwords-doesnt-want-canadian-qualified-companies-in-google-advertising-professionals/</t>
  </si>
  <si>
    <t>AdWords doesn&amp;#8217;t want Canadian Qualified Companies in Google Advertising Professionals &amp;#171; JenSense</t>
  </si>
  <si>
    <t>Rebecca</t>
  </si>
  <si>
    <t>http://martinkovac.blog.sme.sk/</t>
  </si>
  <si>
    <t>Blog - Martin KovÃ¡Ä (blog.sme.sk)</t>
  </si>
  <si>
    <t>SEO moz</t>
  </si>
  <si>
    <t>http://martinkovac.blog.sme.sk/c/64348/Ako-funguje-internetova-reklama.html</t>
  </si>
  <si>
    <t>Ako funguje internetovÃ¡ reklama.  Blog - Martin KovÃ¡Ä (blog.sme.sk)</t>
  </si>
  <si>
    <t>http://martinkovac.blog.sme.sk/c/115423/Grafiti-v-Trnave-Preco-sa-oplati-vsimat-si-tie-male-reklamne-boxy.html</t>
  </si>
  <si>
    <t>Grafiti v Trnave. PreÄo sa oplatÃ­ vÅ¡Ã­maÅ¥ si tie malÃ© reklamnÃ© boxy?  Blog - Martin KovÃ¡Ä (blog.sme.sk)</t>
  </si>
  <si>
    <t>http://martinkovac.blog.sme.sk/c/106145/Ako-sa-zhanaju-zamestnanci-cez-YouTube.html</t>
  </si>
  <si>
    <t>Ako sa zhÃ¡ÅˆajÃº zamestnanci cez YouTube?  Blog - Martin KovÃ¡Ä (blog.sme.sk)</t>
  </si>
  <si>
    <t>http://martinkovac.blog.sme.sk/r/12217/Tipy-a-triky-ETARGET.html</t>
  </si>
  <si>
    <t>http://martinkovac.blog.sme.sk/c/63459/SEOidiot-inteligentny-SEO-blog.html</t>
  </si>
  <si>
    <t>SEOidiot - inteligentnÃ½ SEO blog.  Blog - Martin KovÃ¡Ä (blog.sme.sk)</t>
  </si>
  <si>
    <t>http://martinkovac.blog.sme.sk/c/109298/12-chyb-ktorych-sa-vyvarovat-pri-PPC-kampani.html</t>
  </si>
  <si>
    <t>12 chÃ½b, ktorÃ½ch sa vyvarovaÅ¥ pri PPC kampani.  Blog - Martin KovÃ¡Ä (blog.sme.sk)</t>
  </si>
  <si>
    <t>http://www.webhostingmasters.com/</t>
  </si>
  <si>
    <t>Web Hosting Reviews | Best Web Hosting | Cheap Web Hosting</t>
  </si>
  <si>
    <t>Paid SEO Tools</t>
  </si>
  <si>
    <t>http://www.webhostingmasters.com/reviews/hostmonster-review/</t>
  </si>
  <si>
    <t>Hostmonster Reviews | Top 10 Hosting | Who&amp;#039;s The Best?</t>
  </si>
  <si>
    <t>http://www.webhostingmasters.com/reviews/fatcow-review/</t>
  </si>
  <si>
    <t>FatCow Review | Customer Reviews | Top 10 | Why Are They Our #1 Host?</t>
  </si>
  <si>
    <t>http://www.webhostingmasters.com/best-vps-hosting/</t>
  </si>
  <si>
    <t>Best VPS Hosting Plans | Customer Reviews | 2011 | Why Inmotion is #1</t>
  </si>
  <si>
    <t>http://www.webhostingmasters.com/best-reseller-hosting/</t>
  </si>
  <si>
    <t>Best Reseller Hosting | Customer Reviews | 2011 | Who Is #1?</t>
  </si>
  <si>
    <t>http://www.webhostingmasters.com/reviews/bluehost-review/</t>
  </si>
  <si>
    <t>http://www.webhostingmasters.com/best-windows-hosting/</t>
  </si>
  <si>
    <t>http://www.webhostingmasters.com/reviews/ipage-review/</t>
  </si>
  <si>
    <t>iPage Review | 2011 | Customer Reviews | Who&amp;#039;s The Best?</t>
  </si>
  <si>
    <t>http://www.webhostingmasters.com/reviews/hostgator-review/</t>
  </si>
  <si>
    <t>Hostgator Review | 2011 Customer Reviews | Who&amp;#039;s The Top Web Host?</t>
  </si>
  <si>
    <t>http://www.webhostingmasters.com/best-ecommerce-hosting/</t>
  </si>
  <si>
    <t>Best Ecommerce Hosting | Customer Reviews | 2011 | Who Is #1?</t>
  </si>
  <si>
    <t>http://www.webhostingmasters.com/reviews/inmotion-hosting-review/</t>
  </si>
  <si>
    <t>Inmotion Hosting Review | 2011 | Customer Reviews | Who Is The Best?</t>
  </si>
  <si>
    <t>http://www.webhostingmasters.com/cheapest-web-hosting/</t>
  </si>
  <si>
    <t>Cheapest Web Hosting | Customer Reviews | Who Is Cheap But Good?</t>
  </si>
  <si>
    <t>http://www.webhostingmasters.com/reviews/justhost-review/</t>
  </si>
  <si>
    <t>JustHost Review | Customer Reviews | 2011 | Who Is The Best Host?</t>
  </si>
  <si>
    <t>http://www.webhostingmasters.com/best-asp-net-hosting/</t>
  </si>
  <si>
    <t>Best ASP.Net Hosting | Customer Reviews | 2011 | Who Is #1?</t>
  </si>
  <si>
    <t>http://www.webhostingmasters.com/best-frontpage-hosting/</t>
  </si>
  <si>
    <t>Best Frontpage Hosting | Customer Reviews | 2011 | Who Is #1?</t>
  </si>
  <si>
    <t>http://www.webhostingmasters.com/best-coldfusion-hosting/</t>
  </si>
  <si>
    <t>Best ColdFusion Hosting | Customer Reviews | 2011 | iWebhosting #1?</t>
  </si>
  <si>
    <t>http://www.webhostingmasters.com/best-blog-hosting/</t>
  </si>
  <si>
    <t>Best Blog Hosting | Customer Reviews | Top 2011 | Who Is #1?</t>
  </si>
  <si>
    <t>http://www.webhostingmasters.com/best-linux-web-hosting/</t>
  </si>
  <si>
    <t xml:space="preserve">Best Linux Web Hosting | Customer Reviews | Why FatCow Made  #1 </t>
  </si>
  <si>
    <t>http://www.webhostingmasters.com/reviews/webhostingpad-review/</t>
  </si>
  <si>
    <t>WebHostingPad Review | Top 10 | Customer Reviews | Who Is Best?</t>
  </si>
  <si>
    <t>http://www.webhostingmasters.com/cheap/cheap-cpanel-hosting</t>
  </si>
  <si>
    <t>Cheap Cpanel Hosting</t>
  </si>
  <si>
    <t>http://www.webhostingmasters.com/best-joomla-hosting/</t>
  </si>
  <si>
    <t>Best Joomla Hosting | Customer Reviews | Why Hostmonster&amp;#039;s Best</t>
  </si>
  <si>
    <t>http://www.webhostingmasters.com/best-dedicated-hosting/</t>
  </si>
  <si>
    <t>http://www.webhostingmasters.com/best-business-hosting/</t>
  </si>
  <si>
    <t>Best Business Hosting | Customer Reviews | Why Did InMotion Win?</t>
  </si>
  <si>
    <t>http://www.webhostingmasters.com/reviews/startlogic-hosting-review/</t>
  </si>
  <si>
    <t>StartLogic Hosting Review | Customer Reviews | 2011 | Who Is The Best?</t>
  </si>
  <si>
    <t>http://www.webhostingmasters.com/best-cpanel-hosting/</t>
  </si>
  <si>
    <t>Best Cpanel Hosting | 2011 | Customer Reviews | Who Made #1?</t>
  </si>
  <si>
    <t>http://www.socialmediaexplorer.com/social-media-marketing/social-media-management-solutions/</t>
  </si>
  <si>
    <t>The State And Future Of Social Media Management Solutions | Social Media Explorer</t>
  </si>
  <si>
    <t>http://www.socialmediaexplorer.com/digital-marketing/10-sure-fire-ways-to-maximize-your-online-distribution-channel/</t>
  </si>
  <si>
    <t>10 Sure-Fire Ways to Maximize Your Online Distribution Channel | Social Media Explorer</t>
  </si>
  <si>
    <t>http://www.socialmediaexplorer.com/digital-marketing/thoughts-impressions-from-pubcon-2008/</t>
  </si>
  <si>
    <t>Pubcon 2008 Pictures, Thoughts and Impressions | Social Media Explorer</t>
  </si>
  <si>
    <t>http://tweet.grader.com/location/?Location=Seattle%2C+WA%2C+United+States</t>
  </si>
  <si>
    <t>Twitter Elite By Location | Twitter Grader</t>
  </si>
  <si>
    <t>http://tweet.grader.com/index.php?Action=TwitterUsersByLocation&amp;State=WA&amp;Country=US</t>
  </si>
  <si>
    <t>http://tweet.grader.com/index.php?Action=TwitterUsersByLocation&amp;City=SEATTLE&amp;State=WA&amp;Country=US</t>
  </si>
  <si>
    <t>http://tweet.grader.com/search?Term=resources</t>
  </si>
  <si>
    <t>User Search | Twitter Grader</t>
  </si>
  <si>
    <t>http://www.imaging-resource.com/NEWS/1310755496.html</t>
  </si>
  <si>
    <t>Freelance Business: PhotoShelter Unveils the Freelancer&amp;rsquo;s Online Marketing Blueprint, a New Free E-Book (Press release)</t>
  </si>
  <si>
    <t>http://www.marketingexperiments.com/blog/clinic-notes/seo-shortlist-10-search-optimization-sites-and-resources.html</t>
  </si>
  <si>
    <t>SEO shortlist: 10 search optimization sites and resources    | MarketingExperiments Blog: Research-driven optimization, testing, and marketing ideas</t>
  </si>
  <si>
    <t>http://www.marketingexperiments.com/blog/internet-marketing-strategy/online-marketing-posts.html</t>
  </si>
  <si>
    <t>Friday five-pack: Our favorite marketing posts from the past week  | MarketingExperiments Blog: Research-driven optimization, testing, and marketing ideas</t>
  </si>
  <si>
    <t>http://www.marketingexperiments.com/blog/category/research-topics/search-engine-optimization-seo/feed</t>
  </si>
  <si>
    <t>MarketingExperiments Blog: Research-driven optimization, testing, and marketing ideas &amp;#187; Search Engine Optimization (SEO)</t>
  </si>
  <si>
    <t>http://www.tableausoftware.com/blog/easy-seo-keyword-analysis</t>
  </si>
  <si>
    <t>SEO Keyword Analysis: How to Use Data Visualization to Make it Quick and Easy | Tableau Software</t>
  </si>
  <si>
    <t>http://socialmediatoday.com/steve-olenski/310699/how-social-media-affects-search-marketing?utm_source=feedburner&amp;utm_medium=email&amp;utm_campaign=Social+Media+Today+(all+posts)</t>
  </si>
  <si>
    <t>http://socialmediatoday.com/steve-olenski/310699/how-social-media-affects-search-marketing?utm_source=smt_newsletter&amp;utm_medium=email&amp;utm_campaign=newsletter</t>
  </si>
  <si>
    <t>http://socialmediatoday.com/jasonfalls/108999/10-sure-fire-ways-maximize-your-online-distribution-channel</t>
  </si>
  <si>
    <t>10 Sure-Fire Ways to Maximize Your Online Distribution Channel | Social Media Today</t>
  </si>
  <si>
    <t>http://socialmediatoday.com/steve-olenski/310699/how-social-media-affects-search-marketing?utm_source=feedburner&amp;utm_medium=feed&amp;utm_campaign=Social+Media+Today+%28all+posts%29</t>
  </si>
  <si>
    <t>http://socialmediatoday.com/steve-olenski/310699/how-social-media-affects-search-marketing?utm_source=feedburner&amp;utm_medium=feed&amp;utm_campaign=Social+Media+Today+(all+posts)&amp;utm_content=Google+Reader</t>
  </si>
  <si>
    <t>http://bitly.com/bundles/sventovit/b</t>
  </si>
  <si>
    <t xml:space="preserve">
bitly.com Bundles
</t>
  </si>
  <si>
    <t>http://bitly.com/bundles/marineltwit/k</t>
  </si>
  <si>
    <t xml:space="preserve">
Twitter &amp;amp; Google+
</t>
  </si>
  <si>
    <t>http://bitly.com/bundles/marineltwit/9</t>
  </si>
  <si>
    <t xml:space="preserve">
Twitter's influence on search rankings
</t>
  </si>
  <si>
    <t>http://www.insurancejournal.com/blogs/2011/10/07/219177.htm</t>
  </si>
  <si>
    <t>SEO Marketing is Sooooo 90s. Wait, What!?</t>
  </si>
  <si>
    <t>Daily Grasp</t>
  </si>
  <si>
    <t>http://seo-forum.link-assistant.com/free-seo-tools-t18.html</t>
  </si>
  <si>
    <t>Free SEO Tools : Dissecting Room &amp;bull; SEO Software Talk</t>
  </si>
  <si>
    <t>http://seo-forum.link-assistant.com/general-seo-knowledge-for-business-t5609.html</t>
  </si>
  <si>
    <t>General SEO Knowledge for business : General SEO Discussion &amp;bull; SEO Software Talk</t>
  </si>
  <si>
    <t>http://socialtimes.com/google-maps-ad_b8000</t>
  </si>
  <si>
    <t>Google Maps Ad - SocialTimes.com</t>
  </si>
  <si>
    <t>Web 2.0 AWARDS</t>
  </si>
  <si>
    <t>http://www.text-link-ads.com/testimonials.php</t>
  </si>
  <si>
    <t>TextLinkAds | The Leader in Text Link Search Engine Optimization</t>
  </si>
  <si>
    <t>http://chris.pirillo.com/seomoz/</t>
  </si>
  <si>
    <t xml:space="preserve">   SEOMoz ~ Chris Pirillo</t>
  </si>
  <si>
    <t>http://bbspage.bokee.com/2010zt/smzz1/</t>
  </si>
  <si>
    <t>ä¸­å›½ç§»åŠ¨äº’è”ç½‘å‘½è¿ä¹‹æˆ˜</t>
  </si>
  <si>
    <t>http://wubingfang.bokee.com/viewdiary.15044495.html</t>
  </si>
  <si>
    <t>æ¯å¤©å¿…è¯»çš„SEOèµ„æº SEO|SEM SEO|SEM ä¸Žä¸–ç•Œä¸€èµ·åˆ†äº«</t>
  </si>
  <si>
    <t>http://www.seattleweekly.com/2010-09-22/news/eat-your-oatmeal/2/</t>
  </si>
  <si>
    <t>http://www.seattleweekly.com/content/printVersion/1097766/</t>
  </si>
  <si>
    <t>Seattle Eat Your Oatmeal - Seattle Weekly</t>
  </si>
  <si>
    <t>http://www.pcadvisor.co.uk/how-to/internet/108292/how-to-boost-your-websites-search-engine-ranking/</t>
  </si>
  <si>
    <t>How to boost your website's search engine ranking - PC Advisor</t>
  </si>
  <si>
    <t>http://www.imediaconnection.com/content/20448.asp</t>
  </si>
  <si>
    <t xml:space="preserve">_x000D_
	5 experts demystify SEO link building - iMediaConnection.com_x000D_
</t>
  </si>
  <si>
    <t>http://www.imediaconnection.com/article_full.aspx?id=20448</t>
  </si>
  <si>
    <t xml:space="preserve">_x000D_
	5 experts demystify SEO link building (single page view) - iMediaConnection.com_x000D_
</t>
  </si>
  <si>
    <t>http://www.imediaconnection.com/printpage/printpage.aspx?id=20448</t>
  </si>
  <si>
    <t>Print Article: 5 experts demystify SEO link building</t>
  </si>
  <si>
    <t>http://members.shaw.ca/reamuswilson/socialmediatechnician/makemoneywithwebsite.html</t>
  </si>
  <si>
    <t>Social Media Management Services</t>
  </si>
  <si>
    <t>http://websitegrader.com/site/example.com</t>
  </si>
  <si>
    <t>example.com | Website Grader Report</t>
  </si>
  <si>
    <t>SEOmoz's</t>
  </si>
  <si>
    <t>http://websitegrader.com/site/www.hubspot.com</t>
  </si>
  <si>
    <t>www.hubspot.com | Website Grader Report</t>
  </si>
  <si>
    <t>http://websitegrader.com/site/kbkw.com</t>
  </si>
  <si>
    <t>kbkw.com | Website Grader Report</t>
  </si>
  <si>
    <t>http://websitegrader.com/site/www.event360.com</t>
  </si>
  <si>
    <t>www.event360.com | Website Grader Report</t>
  </si>
  <si>
    <t>http://websitegrader.com/site/www.patentdocs.org</t>
  </si>
  <si>
    <t>www.patentdocs.org | Website Grader Report</t>
  </si>
  <si>
    <t>http://websitegrader.com/site/www.seochampion.com</t>
  </si>
  <si>
    <t>www.seochampion.com | Website Grader Report</t>
  </si>
  <si>
    <t>http://websitegrader.com/site/www.angelamaiers.com</t>
  </si>
  <si>
    <t>www.angelamaiers.com | Website Grader Report</t>
  </si>
  <si>
    <t>http://websitegrader.com/site/sexoboot.com</t>
  </si>
  <si>
    <t>sexoboot.com | Website Grader Report</t>
  </si>
  <si>
    <t>http://websitegrader.com/site/www.aapg.org</t>
  </si>
  <si>
    <t>www.aapg.org | Website Grader Report</t>
  </si>
  <si>
    <t>http://websitegrader.com/site/www.nk.ca</t>
  </si>
  <si>
    <t>www.nk.ca | Website Grader Report</t>
  </si>
  <si>
    <t>http://websitegrader.com/site/www.mamalovesherbargains.com</t>
  </si>
  <si>
    <t>www.mamalovesherbargains.com | Website Grader Report</t>
  </si>
  <si>
    <t>http://websitegrader.com/site/filetransferplanet.com</t>
  </si>
  <si>
    <t>filetransferplanet.com | Website Grader Report</t>
  </si>
  <si>
    <t>http://websitegrader.com/site/homeopathyworldcommunity.com</t>
  </si>
  <si>
    <t>homeopathyworldcommunity.com | Website Grader Report</t>
  </si>
  <si>
    <t>http://websitegrader.com/site/www.seamheads.com</t>
  </si>
  <si>
    <t>www.seamheads.com | Website Grader Report</t>
  </si>
  <si>
    <t>http://websitegrader.com/site/www.marketingheadhunter.com</t>
  </si>
  <si>
    <t>www.marketingheadhunter.com | Website Grader Report</t>
  </si>
  <si>
    <t>http://websitegrader.com/site/www.firsttracksmarketing.com</t>
  </si>
  <si>
    <t>www.firsttracksmarketing.com | Website Grader Report</t>
  </si>
  <si>
    <t>http://websitegrader.com/site/www.innovationtoronto.com</t>
  </si>
  <si>
    <t>www.innovationtoronto.com | Website Grader Report</t>
  </si>
  <si>
    <t>http://websitegrader.com/site/hispanicmpr.com</t>
  </si>
  <si>
    <t>hispanicmpr.com | Website Grader Report</t>
  </si>
  <si>
    <t>http://websitegrader.com/site/www.getbusymedia.com</t>
  </si>
  <si>
    <t>www.getbusymedia.com | Website Grader Report</t>
  </si>
  <si>
    <t>http://websitegrader.com/site/yoinfluyo.com</t>
  </si>
  <si>
    <t>yoinfluyo.com | Website Grader Report</t>
  </si>
  <si>
    <t>http://websitegrader.com/site/www.pro-epic.com</t>
  </si>
  <si>
    <t>www.pro-epic.com | Website Grader Report</t>
  </si>
  <si>
    <t>http://websitegrader.com/site/DrugAwareness.Org</t>
  </si>
  <si>
    <t>DrugAwareness.Org | Website Grader Report</t>
  </si>
  <si>
    <t>http://websitegrader.com/site/www.mrmedia.com</t>
  </si>
  <si>
    <t>www.mrmedia.com | Website Grader Report</t>
  </si>
  <si>
    <t>http://websitegrader.com/site/www.thaibesthardware.com</t>
  </si>
  <si>
    <t>www.thaibesthardware.com | Website Grader Report</t>
  </si>
  <si>
    <t>http://websitegrader.com/site/www.lasvegas-realestate-communities-homesforsale.com</t>
  </si>
  <si>
    <t>www.lasvegas-realestate-communities-homesforsale.com | Website Grader Report</t>
  </si>
  <si>
    <t>http://www.xconomy.com/seattle/2011/08/25/seomozs-fishkin-the-most-transparent-fundraising-saga-ever/</t>
  </si>
  <si>
    <t>SEOmoz&amp;#8217;s Fishkin: The Most Transparent Fundraising Saga Ever? | Xconomy</t>
  </si>
  <si>
    <t>http://www.xconomy.com/seattle/2009/02/10/zillow-pet-holdings-top-seattle-startup-list/</t>
  </si>
  <si>
    <t>Zillow, Pet Holdings Top Startup List | Xconomy</t>
  </si>
  <si>
    <t>http://visual.ly/blog-design-killer-seo</t>
  </si>
  <si>
    <t>Blog Design for Killer SEO | Visual.ly</t>
  </si>
  <si>
    <t>http://visual.ly/seos-guide-http-status-codes</t>
  </si>
  <si>
    <t>An SEOs Guide to HTTP Status Codes | Visual.ly</t>
  </si>
  <si>
    <t>http://visual.ly/anatomy-search-marketer</t>
  </si>
  <si>
    <t>The Anatomy of a Search Marketer | Visual.ly</t>
  </si>
  <si>
    <t>http://event.on24.com/eventRegistration/EventLobbyServlet?target=lobby.jsp&amp;eventid=146656&amp;key=DEE3CCD13D0B78A48E511E9A62636FD5&amp;eventuserid=25307150</t>
  </si>
  <si>
    <t>Event Lobby (EVENT: 146656)</t>
  </si>
  <si>
    <t>http://event.on24.com/eventRegistration/EventLobbyServlet?target=lobby.jsp&amp;eventid=146656&amp;key=DEE3CCD13D0B78A48E511E9A62636FD5&amp;eventuserid=25722634</t>
  </si>
  <si>
    <t>http://www.basicthinking.de/blog/2011/08/15/kollateralschaden-googles-panda-update-startet-mit-vielen-ungereimtheiten/</t>
  </si>
  <si>
    <t>_x000D_
  KollateralschÃ¤den: Googles Panda-Update startet mit vielen Ungereimtheiten | Basic Thinking</t>
  </si>
  <si>
    <t>http://www.microsiervos.com/archivo/musica/musicstrands-nueva-version.html</t>
  </si>
  <si>
    <t>MusicStrands: nueva versiÃ³n y novedades | Microsiervos  (MÃºsica)</t>
  </si>
  <si>
    <t>http://www.advancedaccess.com/blog/index.php/2008/06/13/catching-up-to-the-information/</t>
  </si>
  <si>
    <t>Catching Up to the Information &amp;raquo; Advanced Access Blog</t>
  </si>
  <si>
    <t>http://www.SEOMoz.org/</t>
  </si>
  <si>
    <t>http://www.pandia.com/sew/429-link-baiting.html</t>
  </si>
  <si>
    <t xml:space="preserve"> &amp;raquo; How to make use of link baiting and viral marketing in search engine marketing</t>
  </si>
  <si>
    <t>http://www.mikeindustries.com/blog/archive/2006/01/the-roundabout-seo-test</t>
  </si>
  <si>
    <t>Lessons From The Roundabout SEO Test | Mike Industries</t>
  </si>
  <si>
    <t>http://www.mikeindustries.com/blog/archive/2007/03/hacking-a-more-tasteful-john-mccain</t>
  </si>
  <si>
    <t>Hacking a More Tasteful John McCain | Mike Industries</t>
  </si>
  <si>
    <t>Matthew Inman</t>
  </si>
  <si>
    <t>http://www.twellow.com/SEOmoz</t>
  </si>
  <si>
    <t xml:space="preserve">
SEOmoz from Seattle, Washington on Twitter | Twellow</t>
  </si>
  <si>
    <t>http://www.plaveb.com/blog/2009/8</t>
  </si>
  <si>
    <t xml:space="preserve">_x000D_
	PLAVEB Blog Ã¢Â€Â“ Archive August 2009  _x000D_
</t>
  </si>
  <si>
    <t>http://www.plaveb.com/blog/the-five-important-search-engine-ranking-factors-of-2009</t>
  </si>
  <si>
    <t xml:space="preserve">_x000D_
	The Five Important Search Engine Ranking Factors of 2009_x000D_
</t>
  </si>
  <si>
    <t>http://sadece1lira.blogcu.com/etiket/seo</t>
  </si>
  <si>
    <t>Ä°nternetten para kazanma, Ä°nternetten para kazanma yollarÄ±, Ä°nternetten para kazanma makaleleri</t>
  </si>
  <si>
    <t>http://www.drweb.de/magazin/die-vorboten-einer-neuen-internet-industrie/</t>
  </si>
  <si>
    <t>Die Vorboten einer neuen Internet-Industrie! Ein exklusiver RÃ¼ckblick &amp; Blick hinter die Kulissen der Clickbank-Exchange 2011 in New York. | DrWeb.de | Online-Magazin</t>
  </si>
  <si>
    <t>www.SEOmoz.com</t>
  </si>
  <si>
    <t>http://www.drweb.de/magazin/feed/</t>
  </si>
  <si>
    <t>DrWeb.de</t>
  </si>
  <si>
    <t>http://www.drweb.de/magazin/feed/?cat=2</t>
  </si>
  <si>
    <t>DrWeb.de &amp;#187; Magazin</t>
  </si>
  <si>
    <t>http://www.drweb.de/magazin/author/redaktion/feed/</t>
  </si>
  <si>
    <t>DrWeb.de &amp;#187; Redaktion</t>
  </si>
  <si>
    <t>http://www.marketleap.com/</t>
  </si>
  <si>
    <t>Search Engine Marketing Services - Marketleap: Trust,_x000D_
Search, Succeed</t>
  </si>
  <si>
    <t>SEOMoz.com</t>
  </si>
  <si>
    <t>http://www.marketleap.com/siteindex/</t>
  </si>
  <si>
    <t>Search Engine Index Check - Marketleap Search Engine Marketing Tools</t>
  </si>
  <si>
    <t>http://www.marketleap.com/verify/default.htm</t>
  </si>
  <si>
    <t>Search Engine Placement Check - Marketleap Search Engine Verification Tool</t>
  </si>
  <si>
    <t>http://www.marketleap.com/siteindex/default.htm</t>
  </si>
  <si>
    <t>http://www.marketleap.com/services/freetools/default.htm</t>
  </si>
  <si>
    <t>Marketleap Search Engine Marketing Tools</t>
  </si>
  <si>
    <t>http://www.marketleap.com/verify/</t>
  </si>
  <si>
    <t>http://www.marketleap.com/default.htm</t>
  </si>
  <si>
    <t>http://marketleap.com/</t>
  </si>
  <si>
    <t>http://www.marketleap.com/contactus/default.htm</t>
  </si>
  <si>
    <t>Search Marketing Inquiry</t>
  </si>
  <si>
    <t>http://www.marketleap.com/services/freetools/</t>
  </si>
  <si>
    <t>http://www.marketleap.com/contactus/form_feedback.htm</t>
  </si>
  <si>
    <t>Marketleap Feedback</t>
  </si>
  <si>
    <t>http://www.marketleap.com/SiteIndex/</t>
  </si>
  <si>
    <t>http://marketleap.com/services/freetools/default.htm</t>
  </si>
  <si>
    <t>http://www.marketleap.com/verify/default.htm?dm_t=0,0,0,0,0</t>
  </si>
  <si>
    <t>http://www.marketleap.com/services/freeTools/default.htm</t>
  </si>
  <si>
    <t>http://marketleap.com/siteindex/default.htm</t>
  </si>
  <si>
    <t>http://marketleap.com/default.htm</t>
  </si>
  <si>
    <t>http://marketleap.com/siteindex/</t>
  </si>
  <si>
    <t>http://marketleap.com/contactus/default.htm</t>
  </si>
  <si>
    <t>http://marketleap.com/contactus/form_feedback.htm</t>
  </si>
  <si>
    <t>http://www.marketleap.com/default.htm?AID=10305084&amp;PID=1343058</t>
  </si>
  <si>
    <t>http://marketleap.com/verify/</t>
  </si>
  <si>
    <t>http://marketleap.com/verify/default.htm</t>
  </si>
  <si>
    <t>http://forum.boagworld.com/discussion/4453/web-sites-position-in-google-for-a-search-term</t>
  </si>
  <si>
    <t>Boagworld | A blog, podcast and community for all those who design, develop and run websites.</t>
  </si>
  <si>
    <t>http://www.SEOMoz.org</t>
  </si>
  <si>
    <t>http://forum.boagworld.com/discussion/2123/seo-reporting-tools</t>
  </si>
  <si>
    <t>http://blog.shop.org/author/rebeccakelley/feed/</t>
  </si>
  <si>
    <t>Shop.org Blog &amp;#187; RebeccaKelley</t>
  </si>
  <si>
    <t>http://blog.shop.org/2008/04/21/on-page-seo-recommendations-from-the-shoporg-online-marketing-workshop/</t>
  </si>
  <si>
    <t>On-Page SEO Recommendations from the Shop.org Online Marketing Workshop | Shop.org Blog</t>
  </si>
  <si>
    <t>http://remarkablogger.com/2007/08/01/3rd-key-blog-seo-7-keys-to-better-blogging-in-7-days/</t>
  </si>
  <si>
    <t>3rd Key: Blog SEO &amp;#8211; 7 Keys to Better Blogging in 7 Days &amp;#8211; Remarkablogger</t>
  </si>
  <si>
    <t>http://remarkablogger.com/2007/08/01/3rd-key-blog-seo-7-keys-to-better-blogging-in-7-days/feed/</t>
  </si>
  <si>
    <t>Comments on: 3rd Key: Blog SEO &amp;#8211; 7 Keys to Better Blogging in 7 Days</t>
  </si>
  <si>
    <t>http://insights.chitika.com/2009/clickers-are-more-likely-to-click/</t>
  </si>
  <si>
    <t xml:space="preserve">  Clickers Are More Likely to Click | Chitika Insights</t>
  </si>
  <si>
    <t>http://blog.chitika.com/category/ppc-ad-units/</t>
  </si>
  <si>
    <t xml:space="preserve">
                                                                        Chitika Blog | Archive | PPC Ad Units                         
        </t>
  </si>
  <si>
    <t>http://www.webhostingtalk.com/news/diyseo-partners-with-seomoz%E2%80%99s-linkscape/</t>
  </si>
  <si>
    <t>DIYSEO Partners with SEOmozÃ¢â‚¬â„¢s Linkscape</t>
  </si>
  <si>
    <t>http://www.moneycontrol.com/newsloose/?p=342</t>
  </si>
  <si>
    <t>News on the Loose &amp;raquo; Retail Expansion!</t>
  </si>
  <si>
    <t>Gus Delahoz</t>
  </si>
  <si>
    <t>http://www.moneycontrol.com/newsloose/?p=82</t>
  </si>
  <si>
    <t>News on the Loose &amp;raquo; THE REE-LY REAL STORY!</t>
  </si>
  <si>
    <t>Sibyl Bambhrolia</t>
  </si>
  <si>
    <t>http://www.computerwoche.de/management/it-strategie/1894063/index2.html</t>
  </si>
  <si>
    <t>Umsatzrelevanter Traffic zÃ¤hlt - SEO als Teil der Online-Kernkompetenz: Google-Optimierung wird von Hexerei zu Handwerk - computerwoche.de</t>
  </si>
  <si>
    <t>http://www.web2expo.com/webexsf2010/public/schedule/speakers</t>
  </si>
  <si>
    <t xml:space="preserve">_x000D_
  _x000D_
  _x000D_
  _x000D_
  _x000D_
_x000D_
Schedule: Speakers: Web 2.0 Expo San Francisco 2010 - Co-produced by UBM TechWeb &amp;amp; O'Reilly Conferences, May 03 - 06, 2010, San Francisco, CA_x000D_
</t>
  </si>
  <si>
    <t>http://www.web2expo.com/webexsf2010/public/schedule/detail/14573</t>
  </si>
  <si>
    <t xml:space="preserve">_x000D_
  _x000D_
  _x000D_
  _x000D_
  _x000D_
_x000D_
SEO: From Soup to Nuts: Web 2.0 Expo San Francisco 2010 - Co-produced by UBM TechWeb &amp;amp; O'Reilly Conferences, May 03 - 06, 2010, San Francisco, CA_x000D_
</t>
  </si>
  <si>
    <t>http://www.web2expo.com/webexsf2010/public/schedule/speaker/43702</t>
  </si>
  <si>
    <t xml:space="preserve">_x000D_
  _x000D_
  _x000D_
  _x000D_
  _x000D_
_x000D_
Speaker: Rand Fishkin: Web 2.0 Expo San Francisco 2010 - Co-produced by UBM TechWeb &amp;amp; O'Reilly Conferences, May 03 - 06, 2010, San Francisco, CA_x000D_
</t>
  </si>
  <si>
    <t>http://www.web2expo.com/webexsf2010/public/schedule/detail/12112</t>
  </si>
  <si>
    <t xml:space="preserve">_x000D_
  _x000D_
  _x000D_
  _x000D_
  _x000D_
_x000D_
Being Optimally Social â€“ How Not Talking about Your Product Can Bring Huge Rewards: Web 2.0 Expo San Francisco 2010 - Co-produced by UBM TechWeb &amp;amp; O'Reilly Conferences, May 03 - 06, 2010, San Francisco, CA_x000D_
</t>
  </si>
  <si>
    <t>http://www.web2expo.com/webexsf2010/profile/43702</t>
  </si>
  <si>
    <t xml:space="preserve">_x000D_
  _x000D_
  _x000D_
  _x000D_
  _x000D_
_x000D_
Rand Fishkin: Web 2.0 Expo San Francisco 2010 - Co-produced by UBM TechWeb &amp;amp; O'Reilly Conferences, May 03 - 06, 2010, San Francisco, CA_x000D_
</t>
  </si>
  <si>
    <t>http://www.web2expo.com/webexsf2010/public/schedule/detail/14573/?cmp=em-conf-web2sf-EM6-websf11al96</t>
  </si>
  <si>
    <t>http://link.dcu.ie/?feed=rss2&amp;tag=dcu-business-school</t>
  </si>
  <si>
    <t>LINKDCU Business School &amp;#187; LINK</t>
  </si>
  <si>
    <t>http://link.dcu.ie/?feed=rss2&amp;tag=food</t>
  </si>
  <si>
    <t>LINKFood &amp;#187; LINK</t>
  </si>
  <si>
    <t>http://link.dcu.ie/?feed=rss2&amp;tag=gravity-free</t>
  </si>
  <si>
    <t>LINKGravity Free &amp;#187; LINK</t>
  </si>
  <si>
    <t>http://link.dcu.ie/?feed=rss2&amp;tag=hospitality</t>
  </si>
  <si>
    <t>LINKHospitality &amp;#187; LINK</t>
  </si>
  <si>
    <t>http://link.dcu.ie/?feed=rss2&amp;tag=ireland</t>
  </si>
  <si>
    <t>LINKIreland &amp;#187; LINK</t>
  </si>
  <si>
    <t>http://link.dcu.ie/?feed=rss2&amp;tag=irlday</t>
  </si>
  <si>
    <t>LINKirlday &amp;#187; LINK</t>
  </si>
  <si>
    <t>http://link.dcu.ie/?feed=rss2&amp;tag=john-barron</t>
  </si>
  <si>
    <t>LINKJohn Barron &amp;#187; LINK</t>
  </si>
  <si>
    <t>http://link.dcu.ie/?feed=rss2&amp;tag=kirshna-de</t>
  </si>
  <si>
    <t>LINKKirshna De &amp;#187; LINK</t>
  </si>
  <si>
    <t>http://link.dcu.ie/?feed=rss2&amp;tag=link</t>
  </si>
  <si>
    <t>LINKLINK &amp;#187; LINK</t>
  </si>
  <si>
    <t>http://link.dcu.ie/?feed=rss2&amp;tag=peerindex</t>
  </si>
  <si>
    <t>LINKPeerindex &amp;#187; LINK</t>
  </si>
  <si>
    <t>http://link.dcu.ie/?feed=rss2&amp;tag=pocketnative</t>
  </si>
  <si>
    <t>LINKPocketnative &amp;#187; LINK</t>
  </si>
  <si>
    <t>http://link.dcu.ie/?feed=rss2&amp;tag=primary-position</t>
  </si>
  <si>
    <t>LINKPrimary Position &amp;#187; LINK</t>
  </si>
  <si>
    <t>http://link.dcu.ie/?feed=rss2&amp;tag=techspectations</t>
  </si>
  <si>
    <t>LINKTechspectations &amp;#187; LINK</t>
  </si>
  <si>
    <t>http://link.dcu.ie/?feed=rss2&amp;tag=theo-lynn</t>
  </si>
  <si>
    <t>LINKTheo Lynn &amp;#187; LINK</t>
  </si>
  <si>
    <t>http://link.dcu.ie/?cat=1</t>
  </si>
  <si>
    <t>Uncategorized  LINK</t>
  </si>
  <si>
    <t>http://link.dcu.ie/?tag=dcu-business-school</t>
  </si>
  <si>
    <t>DCU Business School  LINK</t>
  </si>
  <si>
    <t>http://link.dcu.ie/?tag=dublin-city-university</t>
  </si>
  <si>
    <t>Dublin City University  LINK</t>
  </si>
  <si>
    <t>http://link.dcu.ie/?tag=theo-lynn</t>
  </si>
  <si>
    <t>Theo Lynn  LINK</t>
  </si>
  <si>
    <t>http://link.dcu.ie/?tag=techspectations</t>
  </si>
  <si>
    <t>Techspectations  LINK</t>
  </si>
  <si>
    <t>http://link.dcu.ie/?tag=ireland</t>
  </si>
  <si>
    <t>Ireland  LINK</t>
  </si>
  <si>
    <t>http://link.dcu.ie/?p=894</t>
  </si>
  <si>
    <t>Techspectations Summer Hospitality &amp;amp; Tourism Digital Marketing Summit</t>
  </si>
  <si>
    <t>http://link.dcu.ie/?tag=food</t>
  </si>
  <si>
    <t>Food  LINK</t>
  </si>
  <si>
    <t>http://link.dcu.ie/?tag=gravity-free</t>
  </si>
  <si>
    <t>Gravity Free  LINK</t>
  </si>
  <si>
    <t>http://link.dcu.ie/?tag=hospitality</t>
  </si>
  <si>
    <t>Hospitality  LINK</t>
  </si>
  <si>
    <t>http://link.dcu.ie/?tag=irlday</t>
  </si>
  <si>
    <t>irlday  LINK</t>
  </si>
  <si>
    <t>http://www.lyris.com/us-en/blog-archive/302-Intro-to-Testing-Your-Search-Engine-Performance</t>
  </si>
  <si>
    <t>Intro to Testing Your Search Engine Performance</t>
  </si>
  <si>
    <t>http://www.lyris.com/uk-en/blog?rtr=on&amp;s=cc4%2Ckwq%2C21%2C41kc%2C8976%2Ckod8%2C7hdk&amp;start=348</t>
  </si>
  <si>
    <t>Welcome to the Frontpage</t>
  </si>
  <si>
    <t>http://www.lyris.com/uk-en/blog?rtr=on&amp;s=cc4%2Ct76%2C21%2C9ovs%2Clin4%2Cfx3i%2Cbfoz&amp;start=348</t>
  </si>
  <si>
    <t>http://www.lyris.com/uk-en/blog?rtr=on&amp;s=cc4%2C1guq%2C21%2Cgaxt%2Cabdy%2C9jxn%2C7hic&amp;start=348</t>
  </si>
  <si>
    <t>http://www.lyris.com/au-en/blog?rtr=on&amp;s=cc4%2Ct3w%2C21%2C2424%2Cfxw5%2Cfx3i%2Cbfoz&amp;start=348</t>
  </si>
  <si>
    <t>http://www.lyris.com/uk-en/blog?start=348</t>
  </si>
  <si>
    <t>http://www.lyris.com/au-en/blog?rtr=on&amp;s=cc4%2Cuqj%2C21%2C2zyo%2Cd9g2%2Cfx3i%2Cbfoz&amp;start=348</t>
  </si>
  <si>
    <t>http://www.lyris.com/au-en/blog?rtr=on&amp;s=cc4%2Cd7g%2C21%2Cld06%2Cjs8s%2C9pqa%2Cxwl&amp;start=348</t>
  </si>
  <si>
    <t>http://www.lyris.com/uk-en/blog?rtr=on&amp;s=cc4%2Cux5%2C21%2Ciq71%2C8xw7%2Cfx3i%2Cbfoz&amp;start=348</t>
  </si>
  <si>
    <t>http://www.lyris.com/uk-en/blog?rtr=on&amp;s=cc4%2C3tn%2C21%2Cd833%2Cm3ca%2Ca0qj%2C6n33&amp;MLM_MLID=73&amp;EMAIL_ADDRESS=linda.bennani%40pearsoned.com&amp;start=348</t>
  </si>
  <si>
    <t>http://www.lyris.com/au-en/blog?mid=47017&amp;mlid=73&amp;siteid=15988&amp;uid=c66803a6b6&amp;start=348</t>
  </si>
  <si>
    <t>http://www.lyris.com/au-en/blog?rtr=on&amp;s=cc4%2C1gn4%2C21%2C31g6%2Cke5r%2Cd8is%2Cb5fk&amp;start=348</t>
  </si>
  <si>
    <t>http://www.lyris.com/au-en/blog?rtr=on&amp;s=cc4%2Ckwq%2C21%2C41kc%2C8976%2Ckod8%2C7hdk&amp;start=348</t>
  </si>
  <si>
    <t>http://www.lyris.com/au-en/blog?rtr=on&amp;s=cc4%2Ct76%2C21%2C9ovs%2Clin4%2Cfx3i%2Cbfoz&amp;start=348</t>
  </si>
  <si>
    <t>http://www.lyris.com/au-en/blog?rtr=on&amp;s=cc4%2Cs1i%2C21%2C9h5b%2C5ocz%2Cfx3i%2Cbfoz&amp;start=348</t>
  </si>
  <si>
    <t>http://blog.chitika.com/category/optimizing/</t>
  </si>
  <si>
    <t xml:space="preserve">
                                                                        Chitika Blog | Archive | Optimizing                         
        </t>
  </si>
  <si>
    <t>http://insights.chitika.com/2009/clickers-are-more-likely-to-click/?replytocom=102</t>
  </si>
  <si>
    <t>http://insights.chitika.com/2009/clickers-are-more-likely-to-click/?replytocom=349</t>
  </si>
  <si>
    <t>http://insights.chitika.com/2009/clickers-are-more-likely-to-click/?replytocom=88</t>
  </si>
  <si>
    <t>http://blog.chitika.com/2009/02/4-factors-for-success-on-your-site-from-50-high-earning-chitika-publishers/</t>
  </si>
  <si>
    <t xml:space="preserve">
                                                  4 Factors For Success on Your Site &amp;#8211; From 50 High-Earning Chitika Publishers | Chitika Blog                                                 
        </t>
  </si>
  <si>
    <t>http://blog.chitika.com/category/publisher-tools/page/2/</t>
  </si>
  <si>
    <t xml:space="preserve">
                                                                        Chitika Blog | Archive | Publisher Tools                         
        </t>
  </si>
  <si>
    <t>http://insights.chitika.com/2009/clickers-are-more-likely-to-click/?replytocom=109</t>
  </si>
  <si>
    <t>http://blog.chitika.com/category/chitika-premium/page/3/</t>
  </si>
  <si>
    <t xml:space="preserve">
                                                                        Chitika Blog | Archive | Chitika | Premium                         
        </t>
  </si>
  <si>
    <t>http://blog.chitika.com/tag/chitika-premium/</t>
  </si>
  <si>
    <t xml:space="preserve">
                                                                                                Chitika Blog | Tag Archive | Chitika | Premium 
        </t>
  </si>
  <si>
    <t>http://blog.chitika.com/page/10/</t>
  </si>
  <si>
    <t xml:space="preserve">
            Chitika Blog  news on advertising solutions for web publishers &amp;amp; advertisers                                                                                     
        </t>
  </si>
  <si>
    <t>http://blog.chitika.com/page/10/?refid=myarc</t>
  </si>
  <si>
    <t>http://blog.chitika.com/category/optimizing/feed/</t>
  </si>
  <si>
    <t>Chitika Blog &amp;#187; Optimizing</t>
  </si>
  <si>
    <t>http://blog.chitika.com/tag/traffic/</t>
  </si>
  <si>
    <t xml:space="preserve">
                                                                                                Chitika Blog | Tag Archive | traffic 
        </t>
  </si>
  <si>
    <t>http://blog.chitika.com/category/front-page-news/page/6/</t>
  </si>
  <si>
    <t xml:space="preserve">
                                                                        Chitika Blog | Archive | Front Page News                         
        </t>
  </si>
  <si>
    <t>http://blog.chitika.com/tag/optimization/</t>
  </si>
  <si>
    <t xml:space="preserve">
                                                                                                Chitika Blog | Tag Archive | optimization 
        </t>
  </si>
  <si>
    <t>http://blog.chitika.com/tag/revenue/feed/</t>
  </si>
  <si>
    <t>Chitika Blog &amp;#187; revenue</t>
  </si>
  <si>
    <t>http://blog.chitika.com/tag/seo/feed/</t>
  </si>
  <si>
    <t>Chitika Blog &amp;#187; seo</t>
  </si>
  <si>
    <t>http://seattleedu.startupweekend.org/</t>
  </si>
  <si>
    <t>Startup Weekend Seattle Edu</t>
  </si>
  <si>
    <t>http://seattleedu.startupweekend.org/event/</t>
  </si>
  <si>
    <t>Event Details [UPDATED] | Startup Weekend Seattle Edu</t>
  </si>
  <si>
    <t>http://seattleedu.startupweekend.org/organizers/</t>
  </si>
  <si>
    <t>Organizers | Startup Weekend Seattle Edu</t>
  </si>
  <si>
    <t>http://seattle.startupweekend.org/2010/03/21/seattle-4-teams/</t>
  </si>
  <si>
    <t>(img alt) Your Sponsor HereSEOMoz</t>
  </si>
  <si>
    <t>http://seattle.startupweekend.org/2010/03/19/ideas-pitched/</t>
  </si>
  <si>
    <t>http://seattleedu.startupweekend.org/2011/10/04/and-the-winner-of-startup-weekend-edu-is/</t>
  </si>
  <si>
    <t>And the winner of Startup Weekend EDU is&amp;#8230; | Startup Weekend Seattle Edu</t>
  </si>
  <si>
    <t>http://seattle.startupweekend.org/2010/03/20/ideas-that-were-selected/</t>
  </si>
  <si>
    <t>http://seattle.startupweekend.org/category/uncategorized/</t>
  </si>
  <si>
    <t>Articles | Seattle Startup Weekend</t>
  </si>
  <si>
    <t>http://seattle.startupweekend.org/category/uncategorized/page/2/</t>
  </si>
  <si>
    <t>http://seattleedu.startupweekend.org/2011/08/30/startup-weekend-sea-edu-video/</t>
  </si>
  <si>
    <t>Startup Weekend SEA EDU Video | Startup Weekend Seattle Edu</t>
  </si>
  <si>
    <t>http://seattleedu.startupweekend.org/contact/</t>
  </si>
  <si>
    <t>Contact | Startup Weekend Seattle Edu</t>
  </si>
  <si>
    <t>http://seattleedu.startupweekend.org/mentors/</t>
  </si>
  <si>
    <t>Mentors | Startup Weekend Seattle Edu</t>
  </si>
  <si>
    <t>http://seattleedu.startupweekend.org/category/uncategorized/</t>
  </si>
  <si>
    <t>Articles | Startup Weekend Seattle Edu</t>
  </si>
  <si>
    <t>http://seattleedu.startupweekend.org/2010/11/10/startup-weekend-new-event/</t>
  </si>
  <si>
    <t>Startup Weekend is coming to your city! | Startup Weekend Seattle Edu</t>
  </si>
  <si>
    <t>http://seattleedu.startupweekend.org/2011/09/01/join-the-edu-discussion-instructions-updated/</t>
  </si>
  <si>
    <t>&amp;#8220;Join the EDU discussion&amp;#8221; instructions [UPDATED] | Startup Weekend Seattle Edu</t>
  </si>
  <si>
    <t>http://seattleedu.startupweekend.org/judges-panel/</t>
  </si>
  <si>
    <t>Judges Panel | Startup Weekend Seattle Edu</t>
  </si>
  <si>
    <t>http://seattleedu.startupweekend.org/speakers/</t>
  </si>
  <si>
    <t>Speakers | Startup Weekend Seattle Edu</t>
  </si>
  <si>
    <t>http://seattle.startupweekend.org/tag/java/</t>
  </si>
  <si>
    <t>Java | Seattle Startup Weekend</t>
  </si>
  <si>
    <t>http://seattleedu.startupweekend.org/author/admin/</t>
  </si>
  <si>
    <t>Startup Weekend Crew | Startup Weekend Seattle Edu</t>
  </si>
  <si>
    <t>http://seattle.startupweekend.org/2010/04/10/</t>
  </si>
  <si>
    <t>http://seattle.startupweekend.org/2011/06/10/slides-from-the-friday-prez/</t>
  </si>
  <si>
    <t>http://seattle.startupweekend.org/2011/11/13/what-technologies-the-teams-used/</t>
  </si>
  <si>
    <t>http://seattle.startupweekend.org/author/sashapasulka/</t>
  </si>
  <si>
    <t>sashapasulka | Seattle Startup Weekend</t>
  </si>
  <si>
    <t>http://seattleedu.startupweekend.org/author/joeyaquino/</t>
  </si>
  <si>
    <t>joeyaquino | Startup Weekend Seattle Edu</t>
  </si>
  <si>
    <t>http://seattle.startupweekend.org/2011/06/11/life-after-amazon/</t>
  </si>
  <si>
    <t>http://www.insidesocialgames.com/2010/08/13/new-hires-in-social-gaming-crowdstar-kabam-playdom-slide-zynga-playfish-popcap/</t>
  </si>
  <si>
    <t>Inside Social Games &amp;middot;    New Hires in Social Gaming: CrowdStar, Kabam, Playdom, &amp;amp; More</t>
  </si>
  <si>
    <t>http://www.insidesocialgames.com/category/playdom-2/page/9/</t>
  </si>
  <si>
    <t>Inside Social Games &amp;middot;    Playdom</t>
  </si>
  <si>
    <t>http://www.internetmarketingninjas.com/consulting/link-consulting.htm</t>
  </si>
  <si>
    <t xml:space="preserve">
SEO Link Building Services: Link Building Package to Improve Link Popularity
</t>
  </si>
  <si>
    <t>http://www.internetmarketingninjas.com/jim/site-backlinks/</t>
  </si>
  <si>
    <t>Jim Boykin&amp;#039;s Link Building Blog | Why that site with 50 backlinks beats your site with 1000 backlinks.</t>
  </si>
  <si>
    <t>http://www.internetmarketingninjas.com/seo-testimonials.htm</t>
  </si>
  <si>
    <t>Link Building Internet Marketing Testimonials - Read what others say about Jim Boykin &amp;amp; Internet Marketing Ninjas</t>
  </si>
  <si>
    <t>http://www.internetmarketingninjas.com/jim/buying-links-under-the-radar-so-matt-cant-find-them/</t>
  </si>
  <si>
    <t>Jim Boykin&amp;#039;s Link Building Blog | Buying links under the radar so Matt can&amp;#8217;t find them.</t>
  </si>
  <si>
    <t>http://www.internetmarketingninjas.com/about/jim-boykin.htm</t>
  </si>
  <si>
    <t xml:space="preserve">
About Jim Boykin
</t>
  </si>
  <si>
    <t>http://www.internetmarketingninjas.com/marketing-resources/</t>
  </si>
  <si>
    <t xml:space="preserve">
Jim Boykin's SES and Webmaster World Conference Pictures
</t>
  </si>
  <si>
    <t>http://www.bruceclay.com/blog/2011/09/wappow-search-social-conference/</t>
  </si>
  <si>
    <t>Conferences and Events - Wappow! Search and Social Conference Coverage - Bruce Clay</t>
  </si>
  <si>
    <t>http://www.bruceclay.com/blog/2007/04/9-ways-to-bore-the-audience-at-ses-new-york/</t>
  </si>
  <si>
    <t>Fun Stuff - 9 Ways To Bore The Audience at SES New York - Bruce Clay</t>
  </si>
  <si>
    <t>http://www.bruceclay.com/blog/2008/11/getting-rid-of-duplicate-content-issues-once-and-for-all/</t>
  </si>
  <si>
    <t>Uncategorized - Getting Rid of Duplicate Content Issues Once and For All - Bruce Clay</t>
  </si>
  <si>
    <t>http://www.bruceclay.com/blog/2007/07/your-blog-is-your-baby-dont-leave-it-with-strangers/</t>
  </si>
  <si>
    <t>Uncategorized - Your Blog Is Your Baby, Don&amp;#039;t Leave It With Strangers - Bruce Clay</t>
  </si>
  <si>
    <t>http://www.bruceclay.com/blog/2007/07/your-boss-is-not-your-friend/</t>
  </si>
  <si>
    <t>http://www.bruceclay.com/blog/2007/10/blog-like-a-person-not-like-a-cyborg/</t>
  </si>
  <si>
    <t>Uncategorized - Blog Like a Person, Not Like a Cyborg - Bruce Clay</t>
  </si>
  <si>
    <t>http://www.bruceclay.com/blog/2007/03/kinderstart-ruling-best-ever/</t>
  </si>
  <si>
    <t>Uncategorized - KinderStart Ruling Best Ever - Bruce Clay</t>
  </si>
  <si>
    <t>http://www.bruceclay.com/blog/2007/08/are-we-setting-the-bar-too-low-for-seos/</t>
  </si>
  <si>
    <t>SEO - Are We Setting The Bar Too Low For SEOs? - Bruce Clay</t>
  </si>
  <si>
    <t>http://www.bruceclay.com/blog/2006/11/friday-recap-23/</t>
  </si>
  <si>
    <t>SEO - Friday Recap 10/30 - 11/03 - Bruce Clay</t>
  </si>
  <si>
    <t>http://www.bruceclay.com/blog/2007/05/universal-search-sem-scholarship-finalists-fun-finds/</t>
  </si>
  <si>
    <t>Uncategorized - Universal Search, SEM Scholarship Finalists, &amp;amp; Fun Finds - Bruce Clay</t>
  </si>
  <si>
    <t>http://www.bruceclay.com/blog/2007/01/weekend-update-10/</t>
  </si>
  <si>
    <t>Uncategorized - Weekend Update: DMOZ Opens for Business - Bruce Clay</t>
  </si>
  <si>
    <t>http://www.bruceclay.com/blog/2009/04/rand-fishkin-what-is-ethical-social-media-marketing/</t>
  </si>
  <si>
    <t>SMM - Rand Fishkin - What is ethical social media marketing? - Bruce Clay</t>
  </si>
  <si>
    <t>http://www.bruceclay.com/blog/2008/11/real-world-low-risk-high-reward-link-building-strategies/</t>
  </si>
  <si>
    <t>Uncategorized - Real-World, Low-Risk, High-Reward Link Building Strategies - Bruce Clay</t>
  </si>
  <si>
    <t>http://www.bruceclay.com/blog/2008/01/friday-recap-72/</t>
  </si>
  <si>
    <t>Fun Stuff - Friday Recap: Waiting for the Rain Edition - Bruce Clay</t>
  </si>
  <si>
    <t>http://www.bruceclay.com/blog/2009/04/rand-fishkin-seomoz-smx-sydney-keynote-seo-for-the-ceo/</t>
  </si>
  <si>
    <t>SEO Tips &amp;amp; Tricks - Rand Fishkin, SEOmoz. SMX Sydney Keynote: SEO for the CEO - Bruce Clay</t>
  </si>
  <si>
    <t>http://www.bruceclay.com/blog/2007/07/friday-recap-50/</t>
  </si>
  <si>
    <t>Fun Stuff - Friday Recap 07/06/2007 - Bruce Clay</t>
  </si>
  <si>
    <t>http://www.bruceclay.com/blog/2007/10/a-letter-to-the-seo-community-nobody-owes-you-anything/</t>
  </si>
  <si>
    <t>Uncategorized - A Letter to the SEO Community: Nobody Owes You Anything - Bruce Clay</t>
  </si>
  <si>
    <t>http://www.bruceclay.com/blog/2007/02/search-engine-strategies-london-day-1/</t>
  </si>
  <si>
    <t>Uncategorized - Search Engine Strategies London, Day 1 - Bruce Clay</t>
  </si>
  <si>
    <t>http://www.bruceclay.com/blog/2007/05/uk-blogging-search-engine-optimization-news/</t>
  </si>
  <si>
    <t>SEO - UK Blogging &amp;amp; Search Engine Optimization News - Bruce Clay</t>
  </si>
  <si>
    <t>Jane</t>
  </si>
  <si>
    <t>http://www.bruceclay.com/blog/2007/02/search-headlines-32/</t>
  </si>
  <si>
    <t>SEO - Search Headlines - Yahoo Panama and Search Love Triangles - Bruce Clay</t>
  </si>
  <si>
    <t>http://www.bruceclay.com/blog/2008/01/seo-linkbait-when-is-it-unethical/</t>
  </si>
  <si>
    <t>SEO - SEO &amp;amp; Linkbait: When Is It Unethical? - Bruce Clay</t>
  </si>
  <si>
    <t>http://www.bruceclay.com/blog/2007/03/bruce-clay-housekeeping/</t>
  </si>
  <si>
    <t>Uncategorized - Bruce Clay Housekeeping 03/28/2007 - Bruce Clay</t>
  </si>
  <si>
    <t>http://seomoz.org/</t>
  </si>
  <si>
    <t>http://blekko.com/userfeed/rebeccagill</t>
  </si>
  <si>
    <t>http://www.motoricerca.info/news/2005-6/</t>
  </si>
  <si>
    <t>Motori di ricerca: Notizie su motori e posizionamento (giugno 2005)</t>
  </si>
  <si>
    <t>Randfish</t>
  </si>
  <si>
    <t>http://www.motoricerca.info/news/2005-6/?cat=5</t>
  </si>
  <si>
    <t>http://www.motoricerca.info/news/news-167.html</t>
  </si>
  <si>
    <t>OpenRank, il PageRank aperto a tutti</t>
  </si>
  <si>
    <t>http://www.bukisa.com/articles/153412_getting-started-with-wordpress-how-to-tweak-the-default-settings-for-maximum-effect</t>
  </si>
  <si>
    <t>Getting Started with WordPress - How to Tweak the Default Settings for Maximum Effect</t>
  </si>
  <si>
    <t>http://netpeak.ua/blog/seo_software_opredelyayka/</t>
  </si>
  <si>
    <t>ÐžÐ±Ð·Ð¾Ñ€ Ð¿Ñ€Ð¾Ð³Ñ€Ð°Ð¼Ð¼Ñ‹ ÐžÐ¿Ñ€ÐµÐ´ÐµÐ»ÑÐ¹ÐºÐ° 2.0.1.0 | Ð‘Ð»Ð¾Ð³ ÐºÐ¾Ð¼Ð¿Ð°Ð½Ð¸Ð¸ Netpeak</t>
  </si>
  <si>
    <t>http://netpeak.ua/blog/semrush_shpionaj_za_konkurentami_pri_raskrutke_saitov/</t>
  </si>
  <si>
    <t>SEMRUSH. Ð¨Ð¿Ð¸Ð¾Ð½Ð°Ð¶ Ð·Ð° ÐºÐ¾Ð½ÐºÑƒÑ€ÐµÐ½Ñ‚Ð°Ð¼Ð¸ Ð¿Ñ€Ð¸ Ñ€Ð°ÑÐºÑ€ÑƒÑ‚ÐºÐµ ÑÐ°Ð¹Ñ‚Ð¾Ð² | Ð‘Ð»Ð¾Ð³ ÐºÐ¾Ð¼Ð¿Ð°Ð½Ð¸Ð¸ Netpeak</t>
  </si>
  <si>
    <t>http://programmers.stackexchange.com/users/12917/loki-astari</t>
  </si>
  <si>
    <t>User Loki Astari - Programmers - Stack Exchange</t>
  </si>
  <si>
    <t>http://gaming.stackexchange.com/users/16879/loki-astari</t>
  </si>
  <si>
    <t>User Loki Astari - Gaming - Stack Exchange</t>
  </si>
  <si>
    <t>http://www.affiliatesummit.com/12w-agenda/</t>
  </si>
  <si>
    <t>Affiliate Summit West 2012 Agenda</t>
  </si>
  <si>
    <t>http://www.affiliatesummit.com/12w-speakers/</t>
  </si>
  <si>
    <t>Affiliate Summit West 2012 Speakers</t>
  </si>
  <si>
    <t>SEOmoz, Inc</t>
  </si>
  <si>
    <t>http://catalysttheme.com/forum/showthread.php?4626-Catalyst-Build-MainStreetWebDesign-net-Site-Review</t>
  </si>
  <si>
    <t xml:space="preserve"> Catalyst Build - MainStreetWebDesign.net - Site Review</t>
  </si>
  <si>
    <t>http://catalysttheme.com/forum/showthread.php?4626-Catalyst-Build-MainStreetWebDesign.net-Site-Review</t>
  </si>
  <si>
    <t>http://catalysttheme.com/forum/printthread.php?t=4626&amp;pp=10&amp;page=1</t>
  </si>
  <si>
    <t>http://www.reelseo.com/relationship-between-links-views/</t>
  </si>
  <si>
    <t xml:space="preserve"> Exploring The Complex Relationship Between Links and Views</t>
  </si>
  <si>
    <t>http://www.sitepronews.com/archives/2005/aug/15.html</t>
  </si>
  <si>
    <t>SiteProNews: Monitor Your Visibility in Google, MSN, and Yahoo with these DIY SEO Tools</t>
  </si>
  <si>
    <t>http://www.sitepronews.com/archives/2011/aug/10.html</t>
  </si>
  <si>
    <t>SiteProNews: SEO Expert: Rand Fishkin Interview</t>
  </si>
  <si>
    <t>http://www.sitepronews.com/2008/07/03/key-elements-of-an-online-community-strategy/</t>
  </si>
  <si>
    <t xml:space="preserve">  Key Elements of an Online Community Strategy | SiteProNews: Webmaster News &amp;amp; Resources</t>
  </si>
  <si>
    <t>http://www.sitepronews.com/2009/04/13/smx-sydney-what-is-ethical-social-media-marketing/</t>
  </si>
  <si>
    <t xml:space="preserve">  SMX Sydney: What is Ethical Social Media Marketing? | SiteProNews: Webmaster News &amp;amp; Resources</t>
  </si>
  <si>
    <t>http://www.sitepronews.com/2011/08/09/seo-expert-rand-fishkin-interview/</t>
  </si>
  <si>
    <t xml:space="preserve">  SEO Expert: Rand Fishkin Interview | SiteProNews: Webmaster News &amp;amp; Resources</t>
  </si>
  <si>
    <t>http://www.sitepronews.com/2009/03/05/the-changing-face-of-search-is-google-losing-its-grip/</t>
  </si>
  <si>
    <t xml:space="preserve">  The Changing Face of Search: Is Google Losing its Grip? | SiteProNews: Webmaster News &amp;amp; Resources</t>
  </si>
  <si>
    <t>http://www.sitepronews.com/2008/10/07/developing-internal-links-and-authority-with-seo/</t>
  </si>
  <si>
    <t xml:space="preserve">  Developing Internal Links and Authority With SEO | SiteProNews: Webmaster News &amp;amp; Resources</t>
  </si>
  <si>
    <t>http://www.sitepronews.com/tag/video-promotion/</t>
  </si>
  <si>
    <t xml:space="preserve">  video promotion | SiteProNews: Webmaster News &amp;amp; Resources</t>
  </si>
  <si>
    <t>http://www.sitepronews.com/2011/08/09/seo-expert-rand-fishkin-interview/?html=yes</t>
  </si>
  <si>
    <t>http://www.sitepronews.com/2008/07/03/key-elements-of-an-online-community-strategy/?html=yes</t>
  </si>
  <si>
    <t>http://blog.teachstreet.com/community-events/vinod-khosla-keynote-startup-weekend-sea/</t>
  </si>
  <si>
    <t>Vinod Khosla added to the &amp;#8220;Who&amp;#8217;s Who&amp;#8221; of Startup Weekend SEA EDU | TeachStreet Blog</t>
  </si>
  <si>
    <t>http://www.teachstreet.com/search-engine-optimization-seo/answers-advice/are-metakeywords-used-by-any-of-the-major-search-engines-any-longer-does-google-use-them/qs-c9stp0cc</t>
  </si>
  <si>
    <t>Are Meta-Keywords used by any of the major search engines any longer?  Does Google use them?</t>
  </si>
  <si>
    <t>http://blogs.terrapinn.com/bsquared/feed/</t>
  </si>
  <si>
    <t>Bsquared</t>
  </si>
  <si>
    <t>http://blogs.terrapinn.com/bsquared/2011/08/16/customer-acquisition-marketing/</t>
  </si>
  <si>
    <t>Customer acquisition &amp;ndash; what do they REALLY want? #marketing - Bsquared - B2B marketing that works</t>
  </si>
  <si>
    <t>http://blogs.terrapinn.com/bsquared/category/customers/feed/</t>
  </si>
  <si>
    <t>Bsquared &amp;#187; customers</t>
  </si>
  <si>
    <t>http://www.searchmarketing.salford.ac.uk/10-steps-towards-your-career-in-seo/</t>
  </si>
  <si>
    <t>10 steps towards your Career in SEO</t>
  </si>
  <si>
    <t>http://web.islandnet.com/%7Epjhughes/portals.htm</t>
  </si>
  <si>
    <t>The Telson Spur -- Home: Portals</t>
  </si>
  <si>
    <t>Web 2.0 Awards (SEOmoz, Seattle)</t>
  </si>
  <si>
    <t>http://reports.postrank.com/2011/06/most-engaging-among-top-100-social-media-blogs/</t>
  </si>
  <si>
    <t xml:space="preserve">  Most engaging among top 100 social media blogs  | PostRank Insights</t>
  </si>
  <si>
    <t>SEOmoz Blog</t>
  </si>
  <si>
    <t>http://blog.mainstreethost.com/</t>
  </si>
  <si>
    <t>Mainstreethost SEO Blog - Buffalo NY SEO Company | Industry News, Tips &amp; Statistics</t>
  </si>
  <si>
    <t>http://blog.mainstreethost.com/hashtag-perfectgift</t>
  </si>
  <si>
    <t>Use the Hashtag #perfectgift to Help Purchase Military Comfort Kits | Mainstreethost Search Marketing Blog</t>
  </si>
  <si>
    <t>http://blog.mainstreethost.com/google-ctr-bing-ctr</t>
  </si>
  <si>
    <t>Google Click Through Rates vs. Bing CTR's | Mainstreethost Search Marketing Blog</t>
  </si>
  <si>
    <t>http://blog.mainstreethost.com/stop-ignoring-the-long-tail</t>
  </si>
  <si>
    <t>SEOs: Stop Ignoring the Long-Tail [INFOGRAPHIC] | Mainstreethost Search Marketing Blog</t>
  </si>
  <si>
    <t>http://blog.mainstreethost.com/10-commandments-link-building</t>
  </si>
  <si>
    <t>The 10 Commandments of Link Building | Mainstreethost Search Marketing Blog</t>
  </si>
  <si>
    <t>http://blog.mainstreethost.com/google-analytics-premium</t>
  </si>
  <si>
    <t>$150,000 Google Analytics Premium | Mainstreethost Search Marketing Blog</t>
  </si>
  <si>
    <t>http://blog.mainstreethost.com/adwords-certified-partner-advertising</t>
  </si>
  <si>
    <t>Get the most out of your Advertising Dollars With an AdWords Certified Partner | Mainstreethost Search Marketing Blog</t>
  </si>
  <si>
    <t>http://blog.mainstreethost.com/free-seo-content-mainstreethost</t>
  </si>
  <si>
    <t>FREE SEO Content! Mainstreethost Facebook Contest | Mainstreethost Search Marketing Blog</t>
  </si>
  <si>
    <t>http://blog.mainstreethost.com/about</t>
  </si>
  <si>
    <t>About Craig Kilgore | search marketing specialist @ Mainstreethost | Mainstreethost Search Marketing Blog</t>
  </si>
  <si>
    <t>http://blog.mainstreethost.com/contact-us</t>
  </si>
  <si>
    <t>Contact Mainstreethost | Mainstreethost Search Marketing Blog</t>
  </si>
  <si>
    <t>http://blog.mainstreethost.com/category/seo</t>
  </si>
  <si>
    <t>SEO | Mainstreethost Search Marketing Blog</t>
  </si>
  <si>
    <t>http://blog.mainstreethost.com/category/social-media-marketing</t>
  </si>
  <si>
    <t>Social Media Marketing | Mainstreethost Search Marketing Blog</t>
  </si>
  <si>
    <t>http://blog.mainstreethost.com/category/pay-per-click</t>
  </si>
  <si>
    <t>Pay Per Click | Mainstreethost Search Marketing Blog</t>
  </si>
  <si>
    <t>http://blog.mainstreethost.com/category/ppc</t>
  </si>
  <si>
    <t>PPC | Mainstreethost Search Marketing Blog</t>
  </si>
  <si>
    <t>http://blog.mainstreethost.com/category/google-search</t>
  </si>
  <si>
    <t>Google Search | Mainstreethost Search Marketing Blog</t>
  </si>
  <si>
    <t>http://blog.mainstreethost.com/category/optimization</t>
  </si>
  <si>
    <t>Optimization | Mainstreethost Search Marketing Blog</t>
  </si>
  <si>
    <t>http://blog.mainstreethost.com/category/local-seo-2</t>
  </si>
  <si>
    <t>Local Optimization | Mainstreethost Search Marketing Blog</t>
  </si>
  <si>
    <t>http://blog.mainstreethost.com/category/mainstreethost</t>
  </si>
  <si>
    <t>Mainstreethost | Mainstreethost Search Marketing Blog</t>
  </si>
  <si>
    <t>http://blog.mainstreethost.com/category/design-hosting</t>
  </si>
  <si>
    <t>Design &amp;amp; Hosting | Mainstreethost Search Marketing Blog</t>
  </si>
  <si>
    <t>http://blog.mainstreethost.com/category/mobile-advertising</t>
  </si>
  <si>
    <t>Mobile Advertising | Mainstreethost Search Marketing Blog</t>
  </si>
  <si>
    <t>http://blog.mainstreethost.com/category/website-content</t>
  </si>
  <si>
    <t>Website Content | Mainstreethost Search Marketing Blog</t>
  </si>
  <si>
    <t>http://blog.mainstreethost.com/category/e-commerce</t>
  </si>
  <si>
    <t>E-Commerce | Mainstreethost Search Marketing Blog</t>
  </si>
  <si>
    <t>http://blog.mainstreethost.com/category/yahoo-search</t>
  </si>
  <si>
    <t>Yahoo Search | Mainstreethost Search Marketing Blog</t>
  </si>
  <si>
    <t>http://blog.mainstreethost.com/category/keyword-research</t>
  </si>
  <si>
    <t>Keyword Research | Mainstreethost Search Marketing Blog</t>
  </si>
  <si>
    <t>http://blog.mainstreethost.com/category/joomla</t>
  </si>
  <si>
    <t>Joomla | Mainstreethost Search Marketing Blog</t>
  </si>
  <si>
    <t>http://www.1stwebdesigner.com/freebies/link-building-tools/</t>
  </si>
  <si>
    <t>Link Building Tools for Better Online Visibility</t>
  </si>
  <si>
    <t>(img alt) Linkscape</t>
  </si>
  <si>
    <t>http://www.1stwebdesigner.com/design/mascots-where-are-they-heading/</t>
  </si>
  <si>
    <t>Mascots: Where Are They Heading?</t>
  </si>
  <si>
    <t>http://www.1stwebdesigner.com/design/analyze-competitors/</t>
  </si>
  <si>
    <t>6 Things To Consider When Analyzing Your Competitors</t>
  </si>
  <si>
    <t>http://www.1stwebdesigner.com/author/arnissupe/feed/</t>
  </si>
  <si>
    <t>1stwebdesigner - Graphic and Web Design Blog &amp;#187; Kalmer Rautam</t>
  </si>
  <si>
    <t>http://www.1stwebdesigner.com/author/omnistar/feed/</t>
  </si>
  <si>
    <t>1stwebdesigner - Graphic and Web Design Blog &amp;#187; Tariehk</t>
  </si>
  <si>
    <t>http://www.superb.net/blog/2008/06/26/what-does-google-know-about-you/</t>
  </si>
  <si>
    <t>What does Google know about you? | Superb Internet</t>
  </si>
  <si>
    <t>http://www.superb.net/blog/2008/07/28/the-whir-gets-down-with-curtis/</t>
  </si>
  <si>
    <t>The Whir Gets Down With Curtis | Superb Internet</t>
  </si>
  <si>
    <t>http://www.superb.net/blog/2007/09/13/online-marketing-and-advertising/</t>
  </si>
  <si>
    <t>Online Marketing and Advertising | Superb Internet</t>
  </si>
  <si>
    <t>http://www.superb.net/blog/2008/06/06/seomoz-steals-show-at-smxadvanced-2008/</t>
  </si>
  <si>
    <t>SEOmoz Steals Show at SMXAdvanced 2008 | Superb Internet</t>
  </si>
  <si>
    <t>http://www.superb.net/blog/2007/10/03/seomoz-seo-boot-camp-great-seo-tips-had-by-all/</t>
  </si>
  <si>
    <t>SEOMOZ SEO Boot Camp - Great SEO Tips Had By All! | Superb Internet</t>
  </si>
  <si>
    <t>http://www.superb.net/blog/category/security/feed/</t>
  </si>
  <si>
    <t>Superb Internet &amp;#187; Security</t>
  </si>
  <si>
    <t>http://sh-w2.superb.net/example.htm</t>
  </si>
  <si>
    <t>Coming Soon - Another Domain Hosted by SuperbHosting.net!</t>
  </si>
  <si>
    <t>http://blog.html.it/03/04/2006/web-design-i-bookmark-del-lunedi/</t>
  </si>
  <si>
    <t>Web design: i bookmark del luned&amp;igrave; |  Edit - Il blog di HTML.it</t>
  </si>
  <si>
    <t>Web2.0 Awards</t>
  </si>
  <si>
    <t>http://kasandraa6.blox.pl/html</t>
  </si>
  <si>
    <t>Åšwiat Kasandry</t>
  </si>
  <si>
    <t>http://www.bruceclay.com/blog/2008/06/smx-advanced-goes-to-the-dark-side/</t>
  </si>
  <si>
    <t>SEO - SMX Advanced Goes To The Dark Side - Bruce Clay</t>
  </si>
  <si>
    <t>http://www.bruceclay.com/blog/2011/05/rand-fishkin-smx-talk-april-14th-sydney-black-hat-vs-white-hat-seo/</t>
  </si>
  <si>
    <t>SEO - Rand Fishkin SMX Talk April 14th, Sydney â€“ â€œBlack hat VS. White Hat SEOâ€ - Bruce Clay</t>
  </si>
  <si>
    <t>CEO &amp;amp; Co-Founder of SEOmoz</t>
  </si>
  <si>
    <t>http://www.bruceclay.com/blog/2011/10/sem-synergy-search-and-social/</t>
  </si>
  <si>
    <t>SMM - SEM Synergy Extras â€“ Social Media &amp;amp; Search, Now with Real Chocolate! - Bruce Clay</t>
  </si>
  <si>
    <t>http://www.radian6.com/blog/category/social-media/</t>
  </si>
  <si>
    <t>Social Media &amp;laquo; Radian6 - Social Media Monitoring and Engagement</t>
  </si>
  <si>
    <t>http://www.radian6.com/blog/2011/</t>
  </si>
  <si>
    <t>2011 &amp;laquo; Radian6 - Social Media Monitoring and Engagement</t>
  </si>
  <si>
    <t>http://www.radian6.com/blog/tag/google/</t>
  </si>
  <si>
    <t>google &amp;laquo; Radian6 - Social Media Monitoring and Engagement</t>
  </si>
  <si>
    <t>http://www.radian6.com/blog/2011/09/social-connections-influence-search-results/</t>
  </si>
  <si>
    <t>Social Connections Influence Search Results &amp;laquo; Radian6 - Social Media Monitoring and Engagement</t>
  </si>
  <si>
    <t>http://www.radian6.com/blog/tag/bing/</t>
  </si>
  <si>
    <t>Bing &amp;laquo; Radian6 - Social Media Monitoring and Engagement</t>
  </si>
  <si>
    <t>http://www.radian6.com/blog/tag/social-search/</t>
  </si>
  <si>
    <t>social search &amp;laquo; Radian6 - Social Media Monitoring and Engagement</t>
  </si>
  <si>
    <t>http://www.radian6.com/blog/2011/page/2/</t>
  </si>
  <si>
    <t>http://www.radian6.com/blog/category/social-media/feed/</t>
  </si>
  <si>
    <t>Radian6 &amp;#187; Social Media</t>
  </si>
  <si>
    <t>http://www.wcu.edu/ceap/houghton/learner/problemEngine.html</t>
  </si>
  <si>
    <t>SUP-Still Unsolved Problems_Q&amp;amp;A Systems</t>
  </si>
  <si>
    <t>Awards</t>
  </si>
  <si>
    <t>http://www.semrush.com/info/beginners%20guide%20to%20seo</t>
  </si>
  <si>
    <t>beginners guide to seo - SEMRush overview for keyword</t>
  </si>
  <si>
    <t>http://www.semrush.com/info/brand%20management%20online</t>
  </si>
  <si>
    <t>brand management online - SEMRush overview for keyword</t>
  </si>
  <si>
    <t>http://www.semrush.com/info/bruceclay.com</t>
  </si>
  <si>
    <t>bruceclay.com - SEMRush's main report for domain</t>
  </si>
  <si>
    <t>http://www.semrush.com/info/check%20seo%20ranking</t>
  </si>
  <si>
    <t>check seo ranking - SEMRush overview for keyword</t>
  </si>
  <si>
    <t>http://www.semrush.com/info/discovery%20keyword%20tool</t>
  </si>
  <si>
    <t>discovery keyword tool - SEMRush overview for keyword</t>
  </si>
  <si>
    <t>http://www.semrush.com/info/bradcallen.com</t>
  </si>
  <si>
    <t>bradcallen.com - SEMRush's main report for domain</t>
  </si>
  <si>
    <t>http://www.semrush.com/info/best%20keywords</t>
  </si>
  <si>
    <t>best keywords - SEMRush overview for keyword</t>
  </si>
  <si>
    <t>http://www.wordstream.com/articles/ultimate-guide-to-keyword-competition</t>
  </si>
  <si>
    <t>Keyword Competition: The Ultimate Guide to Competitive Keywords | WordStream</t>
  </si>
  <si>
    <t>http://www.wordstream.com/blog/ws/2010/01/04/ppc-resolutions</t>
  </si>
  <si>
    <t>10 New Year's Resolutions for PPC | WordStream</t>
  </si>
  <si>
    <t>http://www.wordstream.com/blog/ws/2010/04/15/seo-reevaluation</t>
  </si>
  <si>
    <t>Spring Cleaning for Your Website: How to Reevaluate Your SEO | WordStream</t>
  </si>
  <si>
    <t>http://www.wordstream.com/node/1595</t>
  </si>
  <si>
    <t>http://www.opensiteexplorer.org/</t>
  </si>
  <si>
    <t>Open Site Explorer</t>
  </si>
  <si>
    <t>(img alt) Open Site Explorer - Link Popularity Checker + Backlink Analysis Tool</t>
  </si>
  <si>
    <t>http://www.opensiteexplorer.org/about</t>
  </si>
  <si>
    <t>http://www.opensiteexplorer.org/?uri=www.dekorsticker.com</t>
  </si>
  <si>
    <t>http://www.opensiteexplorer.org/?uri=www.mjsolucoes.com.br</t>
  </si>
  <si>
    <t>http://www.opensiteexplorer.org/?uri=www.alarmag.ru</t>
  </si>
  <si>
    <t>http://www.opensiteexplorer.org/?uri=www.adrem.co.uk</t>
  </si>
  <si>
    <t>http://www.opensiteexplorer.org/links?page=1&amp;site=www.seomoz.org%2Fbeginners-guide-to-seo&amp;sort=page_authority&amp;filter=followed&amp;source=external&amp;target=page&amp;group=0</t>
  </si>
  <si>
    <t>http://www.opensiteexplorer.org/?uri=www.beibyjoe.com</t>
  </si>
  <si>
    <t>http://www.opensiteexplorer.org/?uri=www.banquetesasugusto.com</t>
  </si>
  <si>
    <t>http://www.opensiteexplorer.org/?uri=www.oct.vn</t>
  </si>
  <si>
    <t>http://www.opensiteexplorer.org/links?site=getclicky.com</t>
  </si>
  <si>
    <t>http://www.opensiteexplorer.org/?uri=blogoliviersc.org/</t>
  </si>
  <si>
    <t>http://www.opensiteexplorer.org/?uri=www.ropaparabebe.com.mx</t>
  </si>
  <si>
    <t>http://www.opensiteexplorer.org/?uri=ropaparabebe.com.mx</t>
  </si>
  <si>
    <t>http://www.opensiteexplorer.org/?uri=www.floradesign.ch</t>
  </si>
  <si>
    <t>http://www.opensiteexplorer.org/?uri=www.ropabebes.com.mx</t>
  </si>
  <si>
    <t>http://www.opensiteexplorer.org/?uri=czechhyipmonitor.cz</t>
  </si>
  <si>
    <t>http://www.opensiteexplorer.org/links?site=www.webdesignerdepot.com</t>
  </si>
  <si>
    <t>http://www.opensiteexplorer.org/?uri=ayannanahmias.com</t>
  </si>
  <si>
    <t>http://www.opensiteexplorer.org/?uri=www.inspect.sk</t>
  </si>
  <si>
    <t>http://www.opensiteexplorer.org/?uri=www.ropabebe.com.mx</t>
  </si>
  <si>
    <t>http://www.opensiteexplorer.org/links?site=www.vistaicons.com</t>
  </si>
  <si>
    <t>http://www.opensiteexplorer.org/?keepThis=true&amp;TB_iframe=true&amp;height=500&amp;width=900</t>
  </si>
  <si>
    <t>http://www.opensiteexplorer.org/?uri=www.highvoltagedefense.com/home_menu.html</t>
  </si>
  <si>
    <t>http://www.opensiteexplorer.org/?uri=www.rwdir.com</t>
  </si>
  <si>
    <t>http://www.mei.osaka-u.ac.jp/testtest.html</t>
  </si>
  <si>
    <t>å¤§é˜ªå¤§å­¦ è‡¨åºŠåŒ»å·¥å­¦èžåˆç ”ç©¶æ•™è‚²ã‚»ãƒ³ã‚¿ãƒ¼  &amp;raquo; Blog Archive   &amp;raquo; ç¬¬6å›žå¤§é˜ªå¤§å­¦åŒ»å·¥æƒ…å ±é€£æºã‚·ãƒ³ãƒã‚¸ã‚¦ãƒ é–‹å‚¬ã®ãŠçŸ¥ã‚‰ã›</t>
  </si>
  <si>
    <t>http://www.focus.com/questions/what-are-your-essential-seo-techniques/</t>
  </si>
  <si>
    <t>What are your essential SEO techniques?</t>
  </si>
  <si>
    <t>http://www.focus.com/questions/forget-seo-trends-how-do-you-stay-ahead-curve/</t>
  </si>
  <si>
    <t xml:space="preserve">Forget SEO trends, how do you stay ahead of the curve? </t>
  </si>
  <si>
    <t>http://www.focus.com/questions/seo-pricing-and-costs-how-much-fair-pay-good-seo-work/</t>
  </si>
  <si>
    <t>SEO pricing and costs: How much is fair to pay for good SEO work?</t>
  </si>
  <si>
    <t>http://www.focus.com/briefs/how-find-new-customers/</t>
  </si>
  <si>
    <t>How to Find New Customers - The Definitive Guide to Driving Demand for your Companyâ€™s Products and Services</t>
  </si>
  <si>
    <t>http://www.mattcutts.com/blog/up-up-up-up-up/</t>
  </si>
  <si>
    <t>Site down?</t>
  </si>
  <si>
    <t>http://www.mattcutts.com/blog/welcome-digg-and-slashdot-users/</t>
  </si>
  <si>
    <t>Welcome Digg and Slashdot users</t>
  </si>
  <si>
    <t>http://discuss.joelonsoftware.com/default.asp?biz.5.581312.28</t>
  </si>
  <si>
    <t>* The Business of Software - Good books/articles about SEM/SEO</t>
  </si>
  <si>
    <t>http://paidcontent.org/article/419-curious-office-gets-14-million-for-buy-and-sell-marketplace/</t>
  </si>
  <si>
    <t xml:space="preserve">
		Pressplane Gets $1.4 Million For &amp;#8216;Buy And Sell Marketplace&amp;#8217;
	| 
	paidContent
</t>
  </si>
  <si>
    <t>http://paidcontent.org/article/419-draft-seo-community-site-seomoz-raises-125-million/</t>
  </si>
  <si>
    <t xml:space="preserve">
		SEO Community Site SEOmoz raises $1.25 Million
	| 
	paidContent
</t>
  </si>
  <si>
    <t>http://www.mediapost.com/publications/article/119202/search-insider-summit-buzz-get-your-cut.html?print</t>
  </si>
  <si>
    <t>MediaPost Publications Printer Friendly</t>
  </si>
  <si>
    <t>http://www.mediapost.com/publications/article/119202/search-insider-summit-buzz-get-your-cut.html</t>
  </si>
  <si>
    <t xml:space="preserve">
    MediaPost Publications Search Insider Summit Buzz: Get Your Cut 12/16/2009
</t>
  </si>
  <si>
    <t>http://videos.webpronews.com/2006/12/vanessa-fox-clarifies-the-role-of-google-sitemaps/</t>
  </si>
  <si>
    <t>Video - SES: Google&amp;#039;s Fox Clarifies Sitemaps, PageRank</t>
  </si>
  <si>
    <t>http://www.webpronews.com/seo-step-3-of-ten-site-structure-2008-02</t>
  </si>
  <si>
    <t>SEO Step 3 of Ten: Site Structure | WebProNews</t>
  </si>
  <si>
    <t>http://videos.webpronews.com/2011/10/seomoz%E2%80%99s-quest-to-raise-funding/</t>
  </si>
  <si>
    <t>Video - SEOmoz&amp;#039;s Quest to Raise Funding</t>
  </si>
  <si>
    <t>http://videos.webpronews.com/2010/11/determine-content-relevancy-with-new-seomoz-tool/</t>
  </si>
  <si>
    <t>Video - Determine Content Relevancy with New SEOmoz Tool</t>
  </si>
  <si>
    <t>http://videos.webpronews.com/2009/03/seo-metrics-to-replace-pagerank/</t>
  </si>
  <si>
    <t>Video - SEO Metrics to Replace PageRank?</t>
  </si>
  <si>
    <t>http://videos.webpronews.com/2010/04/is-twitter-killing-link-bait/</t>
  </si>
  <si>
    <t>Video - Is Twitter Killing Link Bait?</t>
  </si>
  <si>
    <t>http://videos.webpronews.com/2007/11/seo-where-do-i-begin/</t>
  </si>
  <si>
    <t>Video - SEO Experts Talk Strategy</t>
  </si>
  <si>
    <t>http://videos.webpronews.com/2008/04/seo-to-become-a-trademark/</t>
  </si>
  <si>
    <t>Video - &amp;quot;SEO&amp;quot; to Become a Trademark?</t>
  </si>
  <si>
    <t>http://videos.webpronews.com/2008/11/pubcon-buying-and-selling-links-good-or-bad/</t>
  </si>
  <si>
    <t>Video - PubCon: Buying and Selling Links, Good or Bad?</t>
  </si>
  <si>
    <t>http://videos.webpronews.com/2007/08/ses-san-jose-rand/</t>
  </si>
  <si>
    <t>Video - SES San Jose: Rand Fishkin and Michael Gray</t>
  </si>
  <si>
    <t>Seomoz.com&amp;#8217;s</t>
  </si>
  <si>
    <t>http://videos.webpronews.com/2009/06/ranking-factors-that-matter/</t>
  </si>
  <si>
    <t>Video - Ranking Factors That Matter</t>
  </si>
  <si>
    <t>http://videos.webpronews.com/2010/06/google-seo-vs-bing-seo/</t>
  </si>
  <si>
    <t>Video - Google SEO vs. Bing SEO</t>
  </si>
  <si>
    <t>http://www.webpronews.com/challenges-with-raising-venture-capital-being-transparent-about-it-2011-10</t>
  </si>
  <si>
    <t>Challenges with Raising Venture Capital &amp;amp; Being Transparent about It | WebProNews</t>
  </si>
  <si>
    <t>http://videos.webpronews.com/2009/02/smx-west-legal-icann-accepts-new-generic-top-level-domains/</t>
  </si>
  <si>
    <t>Video - SMX West Legal: ICANN Accepts New Generic Top-Level Domains</t>
  </si>
  <si>
    <t>http://www.webpronews.com/whats-better-ppc-or-seo-2009-12</t>
  </si>
  <si>
    <t>What&amp;#8217;s Better: PPC or SEO? | WebProNews</t>
  </si>
  <si>
    <t>http://videos.webpronews.com/2008/10/linkscape-making-valuable-link-data-available/</t>
  </si>
  <si>
    <t>Video - Linkscape: Making Valuable Link Data Available</t>
  </si>
  <si>
    <t>http://www.webpronews.com/davies-on-ses-ny-2007-day-2-2007-04</t>
  </si>
  <si>
    <t>Davies on SES NY 2007 &amp;#8211; Day 2 | WebProNews</t>
  </si>
  <si>
    <t>http://www.webpronews.com/link-bait-the-path-to-an-improved-web-2006-11</t>
  </si>
  <si>
    <t>Link Bait: The Path To An Improved Web | WebProNews</t>
  </si>
  <si>
    <t>http://www.webpronews.com/will-twitter-replace-google-in-search-2009-04</t>
  </si>
  <si>
    <t>Will Twitter Replace Google in Search? | WebProNews</t>
  </si>
  <si>
    <t>http://videos.webpronews.com/2007/04/on-the-phone-with-popular-blogger-rebecca-kelly-on-the-blogging-craze/</t>
  </si>
  <si>
    <t>Video - On the Phone with Popular Blogger Rebecca Kelly on the Blogging Craze</t>
  </si>
  <si>
    <t>http://www.webpronews.com/smx-social-media-hi-linkbait-chum-2007-10</t>
  </si>
  <si>
    <t>SMX Social Media: Hi, Linkbait Chum | WebProNews</t>
  </si>
  <si>
    <t>http://www.webpronews.com/ses-sem-pricing-models-2007-08</t>
  </si>
  <si>
    <t>SES &amp;#8211; SEM Pricing Models | WebProNews</t>
  </si>
  <si>
    <t>http://www.webpronews.com/pubcon-the-social-marketing-playing-field-2007-12</t>
  </si>
  <si>
    <t>PubCon &amp;#8211; The Social Marketing Playing Field | WebProNews</t>
  </si>
  <si>
    <t>http://www.webpronews.com/7-questions-about-professional-blogging-2007-12</t>
  </si>
  <si>
    <t>7 Questions About Professional Blogging  | WebProNews</t>
  </si>
  <si>
    <t>http://www.webpronews.com/pubcon-multivariate-testing-conversion-tweaking-2007-12</t>
  </si>
  <si>
    <t>PubCon &amp;#8211; Multivariate Testing, Conversion Tweaking | WebProNews</t>
  </si>
  <si>
    <t>http://www.netvouz.com/Acheter/tag/company</t>
  </si>
  <si>
    <t>Netvouz - company bookmarks by Acheter</t>
  </si>
  <si>
    <t>http://www.netvouz.com/Acheter/tag/seomoz</t>
  </si>
  <si>
    <t>Netvouz - seomoz bookmarks by Acheter</t>
  </si>
  <si>
    <t>http://www.netvouz.com/taxpayer/tag/seo</t>
  </si>
  <si>
    <t>Netvouz - seo bookmarks by taxpayer</t>
  </si>
  <si>
    <t>http://www.netvouz.com/Acheter</t>
  </si>
  <si>
    <t>Netvouz - Acheter&amp;#39;s bookmarks</t>
  </si>
  <si>
    <t>http://www.netvouz.com/Canuckster/tag/optimization</t>
  </si>
  <si>
    <t>Netvouz - optimization bookmarks by Canuckster</t>
  </si>
  <si>
    <t>SEO - Search Engine Optimization  Read SEOmoz, Rank Better.URL</t>
  </si>
  <si>
    <t>http://www.netvouz.com/saldb/tag/ajax</t>
  </si>
  <si>
    <t>Netvouz - ajax bookmarks by saldb</t>
  </si>
  <si>
    <t>SEOmoz&amp;#39;s Web 2.0 Awards</t>
  </si>
  <si>
    <t>http://www.netvouz.com/saldb/tag/web2.0</t>
  </si>
  <si>
    <t>Netvouz - web2.0 bookmarks by saldb</t>
  </si>
  <si>
    <t>http://www.netvouz.com/xenus/tag/rank</t>
  </si>
  <si>
    <t>Netvouz - rank bookmarks by xenus</t>
  </si>
  <si>
    <t>SEO - Search Engine Optimization  Read SEOmoz, Rank Better</t>
  </si>
  <si>
    <t>http://www.netvouz.com/taxpayer/tag/blog</t>
  </si>
  <si>
    <t>Netvouz - blog bookmarks by taxpayer</t>
  </si>
  <si>
    <t>http://www.netvouz.com/xenus/tag/search</t>
  </si>
  <si>
    <t>Netvouz - search bookmarks by xenus</t>
  </si>
  <si>
    <t>http://www.netvouz.com/xenus/tag/engine</t>
  </si>
  <si>
    <t>Netvouz - engine bookmarks by xenus</t>
  </si>
  <si>
    <t>http://www.netvouz.com/taxpayer/tag/daily</t>
  </si>
  <si>
    <t>Netvouz - daily bookmarks by taxpayer</t>
  </si>
  <si>
    <t>http://www.netvouz.com/lazworld/tag/search-engine-marketing</t>
  </si>
  <si>
    <t>Netvouz - search-engine-marketing bookmarks by lazworld</t>
  </si>
  <si>
    <t>SEOmoz | A Search Engine Optimization Resource</t>
  </si>
  <si>
    <t>http://www.netvouz.com/xenus/folder/7522681111025173180/SEO</t>
  </si>
  <si>
    <t>Netvouz - SEO bookmarks by xenus</t>
  </si>
  <si>
    <t>http://www.seobook.com/archives/cat_marketing.shtml</t>
  </si>
  <si>
    <t>SEO Blog</t>
  </si>
  <si>
    <t>http://www.seobook.com/archives/cat_seo_tools.shtml</t>
  </si>
  <si>
    <t>http://www.seobook.com/why-rank-checking-still-useful</t>
  </si>
  <si>
    <t>SEO Rank Checking Tools: Google SEO Rank Tracking Services</t>
  </si>
  <si>
    <t>http://www.seobook.com/seo-police</t>
  </si>
  <si>
    <t>The SEO Police | SEO Book.com</t>
  </si>
  <si>
    <t>http://forums.searchenginewatch.com/showthread.php?t=2567</t>
  </si>
  <si>
    <t>Ethical Issues of PPC Management for Multiple Clients in the Same Field - Search Engine Watch Forums</t>
  </si>
  <si>
    <t>http://forums.searchenginewatch.com/showthread.php?threadid=4140</t>
  </si>
  <si>
    <t>Improving PageRank: The Papers - Search Engine Watch Forums</t>
  </si>
  <si>
    <t>http://forums.searchenginewatch.com/showthread.php?p=105497</t>
  </si>
  <si>
    <t>http://forums.searchenginewatch.com/showthread.php?p=20210</t>
  </si>
  <si>
    <t>Live From SES Sweden Oct. 27 - 28 2004 - Search Engine Watch Forums</t>
  </si>
  <si>
    <t>http://forums.searchenginewatch.com/showthread.php?t=2359</t>
  </si>
  <si>
    <t>http://forums.searchenginewatch.com/showthread.php?t=5595</t>
  </si>
  <si>
    <t>SEO Toronto - not worth the money - Search Engine Watch Forums</t>
  </si>
  <si>
    <t>http://forums.searchenginewatch.com/showthread.php?threadid=2360</t>
  </si>
  <si>
    <t>http://forums.searchenginewatch.com/member.php?u=1534</t>
  </si>
  <si>
    <t>Search Engine Watch Forums - View Profile: randfish</t>
  </si>
  <si>
    <t>http://www.examiner.com/small-business-strategies-in-philadelphia/plan-a-process-for-parading-your-site-s-copy</t>
  </si>
  <si>
    <t>Plan a Process for Parading Your Site&amp;#039;s Copy - Philadelphia small business strategies | Examiner.com</t>
  </si>
  <si>
    <t>reading up on search engine optimization</t>
  </si>
  <si>
    <t>http://www.examiner.com/small-business-strategies-in-philadelphia/is-search-engine-optimization-your-budget-a-discussion-with-webimax-com</t>
  </si>
  <si>
    <t>Is search engine optimization in your budget? - A discussion with WebiMax.com - Philadelphia small business strategies | Examiner.com</t>
  </si>
  <si>
    <t>http://microbusiness.vistaprint.com/2008/search-marketing-101-chris-favorite-links/</t>
  </si>
  <si>
    <t>Search Marketing 101: Chris&amp;#8217; Favorite Links | Micro business Perspectives</t>
  </si>
  <si>
    <t>http://microbusiness.vistaprint.com/2009/onsite/</t>
  </si>
  <si>
    <t>SEO Basics: On Site Issues | Micro business Perspectives</t>
  </si>
  <si>
    <t>http://www.elmundo.es/navegante/2007/06/02/tecnologia/1180783910.html</t>
  </si>
  <si>
    <t>El sueÃ±o de publicar un libro | elmundo.es</t>
  </si>
  <si>
    <t>'SEOmoz.org'</t>
  </si>
  <si>
    <t>http://www.inc.com/jeremy-dearringer/from-zero-to-seo-hero-in-315569520-seconds.html</t>
  </si>
  <si>
    <t>From Zero to SEO Hero in 315,569,520 Seconds | Inc.com</t>
  </si>
  <si>
    <t>http://www.inc.com/guides/12/2010/11-best-web-analytics-tools.html</t>
  </si>
  <si>
    <t>11 Best Web Analytics Tools | Inc.com</t>
  </si>
  <si>
    <t>http://www.inc.com/guides/2011/03/google-farmer-update-seo-tips.html</t>
  </si>
  <si>
    <t>Google's Farmer Update: 5 SEO Tips You Need Now | Inc.com</t>
  </si>
  <si>
    <t>http://www.inc.com/inc5000/profile/seomoz</t>
  </si>
  <si>
    <t>SEOmoz - Seattle, WA - The Inc.5000</t>
  </si>
  <si>
    <t>www.SEOmoz.org</t>
  </si>
  <si>
    <t>http://www.inc.com/magazine/20100701/how-to-optimize-your-site-for-search_pagen_2.html</t>
  </si>
  <si>
    <t>How to Optimize Your Site for Search, Page 2 | Inc.com</t>
  </si>
  <si>
    <t>http://www.networkworld.com/community/node/28701</t>
  </si>
  <si>
    <t>A World of Bytes: Basic search engine optimization (SEO) steps EVERY enterprise should take (Part 1 -- overview)</t>
  </si>
  <si>
    <t>http://www.networkworld.com/community/node/22735</t>
  </si>
  <si>
    <t>Buzzblog: Is Google's Matt Cutts a PubCon party pooper?</t>
  </si>
  <si>
    <t>http://www.folkd.com/user/FPWendt</t>
  </si>
  <si>
    <t>FPWendt | user details | folkd.com</t>
  </si>
  <si>
    <t>http://www.zemanta.com/blog/</t>
  </si>
  <si>
    <t>Z-Blog | Zemanta Ltd.</t>
  </si>
  <si>
    <t>http://www.zemanta.com/blog/this-week-in-the-blogosphere-wordpress-ups-storage-seo-predictions-social-media-glossary/</t>
  </si>
  <si>
    <t xml:space="preserve">  This Week in The Blogosphere &amp;#8211; WordPress Ups Storage, SEO Predictions, Content Curation | Zemanta Ltd.</t>
  </si>
  <si>
    <t>http://www.experian.com/small-business/rand-fishkin.jsp</t>
  </si>
  <si>
    <t>Rand Fishkin Interview - Small Business Guide to SEO</t>
  </si>
  <si>
    <t>http://stg1.experian.com/small-business/rand-fishkin.jsp</t>
  </si>
  <si>
    <t>http://search.experian.com/small-business/rand-fishkin.jsp</t>
  </si>
  <si>
    <t>http://www.automotive.experian.com/small-business/rand-fishkin.jsp</t>
  </si>
  <si>
    <t>http://www.merchantcircle.com/answers/q/111042/Does-anyone-know-of-a-website-that-rates-other-websites-for-content--effectiveness--etc</t>
  </si>
  <si>
    <t>Does anyone know of a website that rates other websites for content, effectiveness, etc? | Questions and Answers for Electronics, Internet Services, Internet Consulting</t>
  </si>
  <si>
    <t>http://www.uk2.net/blog/top-5-online-marketing-tips-for-small-businesses-contd-search-marketing/</t>
  </si>
  <si>
    <t>Top 5 Online Marketing tips for Small Businesses cont&amp;#8217;d &amp;#8211; Search Marketing |The UK2 Blog</t>
  </si>
  <si>
    <t>http://sunforged.hubpages.com/hub/How-to-Prepare-for-a-Keyword-Campaign</t>
  </si>
  <si>
    <t>How to Create Online Campaigns based on Keyword Research | 60DC FAQ&amp;#039;s</t>
  </si>
  <si>
    <t>http://www.addme.com/newsletters/how-start-seo-campaign.htm</t>
  </si>
  <si>
    <t>8 Tips on How to Start an SEO Campaign</t>
  </si>
  <si>
    <t>http://www.addme.com/blog/2011/04/beginners-guide-blog-writing/</t>
  </si>
  <si>
    <t>A Beginners Guide To Blog Writing â€“ Part 2 | Search Engine Optimization &amp;#8211; Internet Marketing &amp;#8211; Website Promotion &amp;#8211; Blog</t>
  </si>
  <si>
    <t>http://www.addme.com/blog/page/3/</t>
  </si>
  <si>
    <t>Search Engine Optimization &amp;#8211; Internet Marketing &amp;#8211; Website Promotion &amp;#8211; Blog | Page 3</t>
  </si>
  <si>
    <t>http://www.addme.com/blog/category/promotional-resources/seo/feed/</t>
  </si>
  <si>
    <t>Search Engine Optimization - Internet Marketing - Website Promotion - Blog &amp;#187; SEO</t>
  </si>
  <si>
    <t>http://www.addme.com/blog/author/matt/feed/</t>
  </si>
  <si>
    <t>Search Engine Optimization - Internet Marketing - Website Promotion - Blog &amp;#187; Addme</t>
  </si>
  <si>
    <t>http://thenextweb.com/socialmedia/2011/04/21/the-25-most-influential-people-tweeting-about-entrepreneurship/</t>
  </si>
  <si>
    <t xml:space="preserve">The 25 Most Influential People Tweeting About Entrepreneurship </t>
  </si>
  <si>
    <t>http://thenextweb.com/entrepreneur/2011/03/10/6-tips-for-entrepreneurs-looking-for-press/</t>
  </si>
  <si>
    <t xml:space="preserve">  6 Tips for Entrepreneurs Looking for Press - The Next Web</t>
  </si>
  <si>
    <t>http://thenextweb.com/feed-combinator/facebook-main/</t>
  </si>
  <si>
    <t>The Next Web Aggregated Feed for Facebook, Main</t>
  </si>
  <si>
    <t>http://ottawa.ctv.ca/servlet/an/local/CTVNews/20110202/OTT_tech_column_110203/20110203?hub=OttawaHome</t>
  </si>
  <si>
    <t>Tech and cycling | CTV Ottawa</t>
  </si>
  <si>
    <t>http://www.fatcow.com/edu/seo-be/</t>
  </si>
  <si>
    <t xml:space="preserve">  SEO ÐŸÐ°Ð´Ñ€ÑƒÑ‡Ð½Ñ–Ðº/ ÐŸÑ‹Ñ‚Ð°Ð½Ð½Ñ– Ñ– Ð°Ð´ÐºÐ°Ð·Ñ‹ -  Fatcow Resource Center</t>
  </si>
  <si>
    <t>http://www.ht.sfc.keio.ac.jp/%7Emasato/mt/2006/04/</t>
  </si>
  <si>
    <t>My Memory Ignitions / Masato SAITO / æ–‰è—¤ åŒ¡äºº: 2006&amp;#24180;04&amp;#26376; ã‚¢ãƒ¼ã‚«ã‚¤ãƒ–</t>
  </si>
  <si>
    <t>http://forums.netobjects.com/external.php?type=RSS2&amp;forumids=27</t>
  </si>
  <si>
    <t>NetObjects Forums - NetObjects Fusion 11 Questions, Problems and Troubleshooting</t>
  </si>
  <si>
    <t>http://seopackagese34.wetpaint.com/</t>
  </si>
  <si>
    <t>Vital Elements of SEO Packages Home - Vital Elements of SEO Packages</t>
  </si>
  <si>
    <t>http://stackoverflow.com/users/14065/loki-astari</t>
  </si>
  <si>
    <t>User Loki Astari - Stack Overflow</t>
  </si>
  <si>
    <t>http://venturebeat.com/2011/08/16/seomoz-funding-search/</t>
  </si>
  <si>
    <t>SEOmoz is looking for $25M second round (updated) | VentureBeat</t>
  </si>
  <si>
    <t>http://venturebeat.com/tag/saas/feed/</t>
  </si>
  <si>
    <t>VentureBeat &amp;#187; saas</t>
  </si>
  <si>
    <t>http://venturebeat.com/tag/search-engine-optimization/feed/</t>
  </si>
  <si>
    <t>VentureBeat &amp;#187; search engine optimization</t>
  </si>
  <si>
    <t>http://www.sitepoint.com/forums/showthread.php?300622-How-important-are-outbound-links</t>
  </si>
  <si>
    <t xml:space="preserve"> How important are outbound links?</t>
  </si>
  <si>
    <t>http://www.sitepoint.com/google-update-update/</t>
  </si>
  <si>
    <t>Google Update Update Â» SitePoint</t>
  </si>
  <si>
    <t>http://www.sitepoint.com/beware-of-becoming-search-dependent/</t>
  </si>
  <si>
    <t>Beware of Becoming Search-dependent Â» SitePoint</t>
  </si>
  <si>
    <t>http://www.sitepronews.com/tag/rand-foshkin/</t>
  </si>
  <si>
    <t xml:space="preserve">  Rand Foshkin | SiteProNews: Webmaster News &amp;amp; Resources</t>
  </si>
  <si>
    <t>http://www.sitepronews.com/tag/seomoz/</t>
  </si>
  <si>
    <t xml:space="preserve">  SEOmoz | SiteProNews: Webmaster News &amp;amp; Resources</t>
  </si>
  <si>
    <t>http://www.sitepronews.com/tag/online-community-strategy/</t>
  </si>
  <si>
    <t xml:space="preserve">  online community strategy | SiteProNews: Webmaster News &amp;amp; Resources</t>
  </si>
  <si>
    <t>http://search.sitepronews.com/exact/seek/search/Web_Sites.42830</t>
  </si>
  <si>
    <t>Directory - Computers: Internet: On the Web: Best of the Web: Site Awards</t>
  </si>
  <si>
    <t>http://claimid.com/portalplanet</t>
  </si>
  <si>
    <t>claimID.com/portalplanet - Justin Rains</t>
  </si>
  <si>
    <t>Read SEOmoz, Rank Better | Internet Marketing &amp; SEO</t>
  </si>
  <si>
    <t>http://www.geekwire.com/2011/kate-matsudaira-jumps-seomoz-decidecom</t>
  </si>
  <si>
    <t xml:space="preserve"> Kate Matsudaira jumps from SEOMoz to Decide.com - GeekWire</t>
  </si>
  <si>
    <t>http://www.geekwire.com/2011/14-hottest-startups-seattle-view-business-insider</t>
  </si>
  <si>
    <t xml:space="preserve">  The 14 hottest startups in Seattle (at least in the view of Business Insider) - GeekWire</t>
  </si>
  <si>
    <t>SEOmoz:</t>
  </si>
  <si>
    <t>http://www.geekwire.com/2011/power-lean</t>
  </si>
  <si>
    <t xml:space="preserve">  Why startups fail: Lack of focus - GeekWire</t>
  </si>
  <si>
    <t>http://www.geekwire.com/2011/geek-week-kate-matsudaira-vp-engineering-seomoz</t>
  </si>
  <si>
    <t xml:space="preserve"> Geek of the Week: Kate Matsudaira, vice president of engineering, SEOmoz - GeekWire</t>
  </si>
  <si>
    <t>Seattle-based search-engine optimization software company</t>
  </si>
  <si>
    <t>http://www.geekwire.com/2011/geekwire-radio-google-facebook-ballmer-stuff-internet-search</t>
  </si>
  <si>
    <t xml:space="preserve">  GeekWire Radio: Google+ vs. Facebook, Ballmer sounds off, and new stuff in Internet search - GeekWire</t>
  </si>
  <si>
    <t>SEOmoz site</t>
  </si>
  <si>
    <t>http://www.geekwire.com/2011/seomoz-considers-20m-30m-vc-ceo-rand-fishkin-done-deal</t>
  </si>
  <si>
    <t>http://www.geekwire.com/2011/rewind-google-facebook-bing-evolution-internet-search</t>
  </si>
  <si>
    <t xml:space="preserve"> Rewind: Google+, Facebook, Microsoft Bing and the evolution of Internet search - GeekWire</t>
  </si>
  <si>
    <t>http://www.benzinga.com/news/11/01/810023/googles-slippery-slope</t>
  </si>
  <si>
    <t>Google&amp;#039;s Slippery Slope | Benzinga</t>
  </si>
  <si>
    <t>http://www.benzinga.com/life/movers-shakers/11/01/809614/randi-fishkin-talks-google-spam-dot-com-game-changers-and-more</t>
  </si>
  <si>
    <t>Rand Fishkin Talks Google Spam, Dot-Com Game Changers, and More | Benzinga</t>
  </si>
  <si>
    <t>http://www.benzinga.com/press-releases/11/06/p1135261/clearlink-helps-bring-the-first-seomoz-mozcation-to-salt-lake-city</t>
  </si>
  <si>
    <t>CLEARLINK Helps Bring the First SEOmoz MozCation to Salt Lake City | Benzinga</t>
  </si>
  <si>
    <t>http://www.SEOmoz.com</t>
  </si>
  <si>
    <t>http://www.benzinga.com/news/11/02/847191/optimizing-your-seo</t>
  </si>
  <si>
    <t>Optimizing Your SEO | Benzinga</t>
  </si>
  <si>
    <t>http://vandelaydesign.com/blog/design/83-top-webmaster-resources/</t>
  </si>
  <si>
    <t>83 Top Webmaster Resources | Vandelay Design Blog</t>
  </si>
  <si>
    <t>http://vandelaydesign.com/blog/galleries/3d-elements-in-web-design/</t>
  </si>
  <si>
    <t>Gallery of 3D Elements in Web Design | Vandelay Design Blog</t>
  </si>
  <si>
    <t>http://vandelaydesign.com/blog/blogging/blogs-and-websites/</t>
  </si>
  <si>
    <t>Blogging to Improve a Website: 3 Examples | Vandelay Website Design | Vandelay Design Blog</t>
  </si>
  <si>
    <t>http://vandelaydesign.com/blog/blog-promotion/blogging-for-service-providers/</t>
  </si>
  <si>
    <t>Blogging for Service Providers | Vandelay Design Blog</t>
  </si>
  <si>
    <t>http://vandelaydesign.com/blog/blog-promotion/stand-out-crowd/</t>
  </si>
  <si>
    <t>Standing Out in a Crowded Blogging Market | Vandelay Design Blog</t>
  </si>
  <si>
    <t>http://vandelaydesign.com/blog/links/68-essential-seo-resources-and-tools/</t>
  </si>
  <si>
    <t>68 Essential SEO Resources and Tools | Vandelay Design Blog</t>
  </si>
  <si>
    <t>http://vandelaydesign.com/blog/links/link-seomoz-releases-updated-version-of-search-engine-ranking-factors/</t>
  </si>
  <si>
    <t>LINK: SEOmoz Releases Updated Version of Search Engine Ranking Factors | Vandelay Design Blog</t>
  </si>
  <si>
    <t>http://vandelaydesign.com/blog/category/blog-promotion/feed/</t>
  </si>
  <si>
    <t>Vandelay Design Blog &amp;#187; Blog Promotion</t>
  </si>
  <si>
    <t>http://www.wolf-howl.com/socialmedia/twitter-contests-incentives-work/</t>
  </si>
  <si>
    <t>Twitter Contests and Incentives &amp;#8211;  Do they Work - Graywolf&amp;#039;s SEO Blog</t>
  </si>
  <si>
    <t>SEO Moz account</t>
  </si>
  <si>
    <t>http://www.wolf-howl.com/reviews/raven-tools-review/</t>
  </si>
  <si>
    <t>Raven SEO Tools Review - Michael Gray - Graywolf&amp;#039;s SEO Blog</t>
  </si>
  <si>
    <t>http://www.wolf-howl.com/tools/gtd-on-an-ipad/</t>
  </si>
  <si>
    <t>The Webmaster, Programmer, Developer and Bloggerâ€™s Guide to Getting Things Done on an iPad - Graywolf&amp;#039;s SEO Blog</t>
  </si>
  <si>
    <t>http://www.wolf-howl.com/blogroll/</t>
  </si>
  <si>
    <t>Blogroll - Graywolf&amp;#039;s SEO Blog</t>
  </si>
  <si>
    <t>http://www.wolf-howl.com/seo/viral-and-word-of-mouth-marketing/</t>
  </si>
  <si>
    <t>Viral and Word of Mouth Marketing - Graywolf&amp;#039;s SEO Blog</t>
  </si>
  <si>
    <t>http://www.wolf-howl.com/local-search/rebecca-kelley-local-search-interview/</t>
  </si>
  <si>
    <t>Rebecca Kelley &amp;#8211; Local Search Interview - Graywolf&amp;#039;s SEO Blog</t>
  </si>
  <si>
    <t>http://www.dnjournal.com/archive/lowdown/2008/dailyposts/12-02-08.htm</t>
  </si>
  <si>
    <t>Domain Name Journal - The Lowdown from DNJournal.com</t>
  </si>
  <si>
    <t>http://www.dnjournal.com/archive/lowdown/2008/december.htm</t>
  </si>
  <si>
    <t>Domain Name Journal - The Lowdown - December 2008 Archive</t>
  </si>
  <si>
    <t>http://dnjournal.com/archive/lowdown/2008/december.htm</t>
  </si>
  <si>
    <t>http://siliconvalley.sla.org/archives/2229</t>
  </si>
  <si>
    <t>Web 2.0 Awards 2007  |  SLA Silicon Valley</t>
  </si>
  <si>
    <t>http://www.freelancedesigners.com/news/id_193_Looking-Beyond-Google-PageRank--Alternative-SEO-Metrics</t>
  </si>
  <si>
    <t>Web Design News | Looking Beyond Google PageRank: Alternative SEO Metrics</t>
  </si>
  <si>
    <t>http://www.bazaarvoice.com/blog/2010/11/18/bill-nye-collapses-activating-google-qdf-query-deserves-freshness/</t>
  </si>
  <si>
    <t>Bill Nye collapses, activating Google QDF (query deserves freshness) &amp;laquo;  The Bazaarvoice Social Commerce Blog</t>
  </si>
  <si>
    <t>http://carsonified.com/thinkvitaminradio/transcripts/episode1/</t>
  </si>
  <si>
    <t>Think Vitamin Radio: Think Vitamin Radio: Episode #1</t>
  </si>
  <si>
    <t>http://www.bizreport.com/2007/04/seomoz_ranking_search_engine_ranking_factors.html</t>
  </si>
  <si>
    <t>Top 10 SEO ranking factors - Search Marketing - BizReport</t>
  </si>
  <si>
    <t>SEOMoz'</t>
  </si>
  <si>
    <t>http://alt1040.com/2009/10/anatomia-de-una-url</t>
  </si>
  <si>
    <t xml:space="preserve"> AnatomÃ­a de una URL</t>
  </si>
  <si>
    <t>http://www.cssmania.com/topics/business/internet/page/123/</t>
  </si>
  <si>
    <t xml:space="preserve">  Internet / CSSMania</t>
  </si>
  <si>
    <t>http://www.cssmania.com/galleries/2006/03/30/web2-0-awards/</t>
  </si>
  <si>
    <t xml:space="preserve">  Web2.0 awards / CSSMania</t>
  </si>
  <si>
    <t>http://www.cssmania.com/galleries/2006/03/15/seomoz/</t>
  </si>
  <si>
    <t xml:space="preserve">  Seomoz / CSSMania</t>
  </si>
  <si>
    <t>http://www.cssmania.com/galleries/2006/03/page/6/</t>
  </si>
  <si>
    <t xml:space="preserve">  2006  March / CSSMania</t>
  </si>
  <si>
    <t>http://web.resourceshelf.com/go/resourceblog/46040</t>
  </si>
  <si>
    <t xml:space="preserve"> ResourceBlog Article: Google Launches Pay Per Action Ads (Beta) and Some Search Advertising History</t>
  </si>
  <si>
    <t>http://www.resourceshelf.com/wp-content/uploads/2007/04/rs_CIL_gp_2007.html</t>
  </si>
  <si>
    <t>Best of ResourceShelf</t>
  </si>
  <si>
    <t>http://web.resourceshelf.com/go/resourceblog/47487</t>
  </si>
  <si>
    <t xml:space="preserve"> ResourceBlog Article: New Essay: Adversarial Information Retrieval: The Manipulation of Web Content</t>
  </si>
  <si>
    <t>http://web.resourceshelf.com/go/resourceblog/44243</t>
  </si>
  <si>
    <t xml:space="preserve"> ResourceBlog Article: Resources of the Week:  A Dozen (Plus) Time Savers</t>
  </si>
  <si>
    <t>SEOmoz blog</t>
  </si>
  <si>
    <t>http://web.resourceshelf.com/go/resourceblog/42260</t>
  </si>
  <si>
    <t xml:space="preserve"> ResourceBlog Article: 101 Freebies; Web 2.0 Awards</t>
  </si>
  <si>
    <t>SEOmoz Web 2.0 Awards.</t>
  </si>
  <si>
    <t>http://web.resourceshelf.com/go/resourceblog/42633</t>
  </si>
  <si>
    <t xml:space="preserve"> ResourceBlog Article: A New Guide to Web 2.0 Resources and Tools</t>
  </si>
  <si>
    <t>http://www.experts-exchange.com/blogs/EE-Team/B_4863-Roger-Come-to-the-Happiest-Place-in-America.html</t>
  </si>
  <si>
    <t>Roger, Come to the Happiest Place in America | Experts Exchange Blog - SEOmoz, Mozcation, SEO</t>
  </si>
  <si>
    <t>http://forums.techsoup.org/cs/community/f/24/p/27333/97530.aspx</t>
  </si>
  <si>
    <t>http://forums.techsoup.org/cs/community/f/24/p/27333/97926.aspx</t>
  </si>
  <si>
    <t>http://forums.techsoup.org/cs/community/f/24/p/27333/97984.aspx</t>
  </si>
  <si>
    <t>http://forums.techsoup.org/cs/community/f/24/t/27333.aspx</t>
  </si>
  <si>
    <t>http://smallbiztrends.com/2011/06/learn-seo.html</t>
  </si>
  <si>
    <t>http://smallbiztrends.com/2010/11/tips-pubcon-experts-landing-page-optimization.html</t>
  </si>
  <si>
    <t>14 Tips From the Pubcon Experts About Landing Page Optimization</t>
  </si>
  <si>
    <t>http://smallbiztrends.com/2009/12/question-site-entrepreneurs-answers-onstartups.html</t>
  </si>
  <si>
    <t>New Q&amp;A Site for Entrepreneurs: Answers OnStartups</t>
  </si>
  <si>
    <t>http://smallbiztrends.com/2010/01/top-100-influential-marketers-of-2009.html</t>
  </si>
  <si>
    <t>Top 100 Influential Marketers of 2009</t>
  </si>
  <si>
    <t>http://www.searchenginestrategies.com/sew/summer06/agenda2.html</t>
  </si>
  <si>
    <t>Day 2 Agenda - Tuesday, August 8, 2006 - Search Engine Strategies San Jose</t>
  </si>
  <si>
    <t>http://www.searchenginestrategies.com/archives/2007/newyork/agenda3.html</t>
  </si>
  <si>
    <t xml:space="preserve">Agenda: Day 3:
Search Engine Strategies NYC &amp;ndash; April 10&amp;ndash;13, 2007 &amp;ndash; The Premier Conference for Search Engine Marketing &amp;amp; Optimization
</t>
  </si>
  <si>
    <t>http://www.searchenginestrategies.com/archives/2007/sanjose/agenda3.html</t>
  </si>
  <si>
    <t>Agenda: Day 3 - Wednesday, August 22, 2007 - Search Engine Strategies San Jose - August 20-23, 2007</t>
  </si>
  <si>
    <t>http://www.searchenginestrategies.com/archives/2007/sanjose/agenda4.html</t>
  </si>
  <si>
    <t>Agenda: Day 4 - Thursday, August 23, 2007 - Search Engine Strategies San Jose - August 20-23, 2007</t>
  </si>
  <si>
    <t>http://www.searchenginestrategies.com/sew/summer06/agenda.html</t>
  </si>
  <si>
    <t>Day 1 Agenda - Monday, August 7, 2006 - Search Engine Strategies San Jose</t>
  </si>
  <si>
    <t>http://www.searchenginestrategies.com/sew/summer06/agenda3.html</t>
  </si>
  <si>
    <t>Day 3 Agenda - Wednesday, August 9, 2006 - Search Engine Strategies San Jose</t>
  </si>
  <si>
    <t>http://www.searchenginestrategies.com/archives/2006/chicago/agenda3.html</t>
  </si>
  <si>
    <t>Search Engine Strategies Chicago 2006 - The PremierConference for Search Engine Marketing &amp;amp; Optimization</t>
  </si>
  <si>
    <t>http://www.searchenginestrategies.com/archives/2007/newyork/agenda4.html</t>
  </si>
  <si>
    <t xml:space="preserve">Agenda: Day 4:
	Search Engine Strategies NYC &amp;ndash; April 10&amp;ndash;13, 2007 &amp;ndash; The Premier Conference for Search Engine Marketing &amp;amp; Optimization
</t>
  </si>
  <si>
    <t>http://www.searchenginestrategies.com/archives/2007/london/agenda.html</t>
  </si>
  <si>
    <t xml:space="preserve">Agenda: Day 1: Search Engine Strategies London &amp;ndash; Feb 13&amp;ndash;15, 2007 &amp;ndash; The Premier Conference for Search Engine Marketing &amp;amp; Optimization
</t>
  </si>
  <si>
    <t>http://www.searchenginestrategies.com/archives/2007/toronto/agenda2.html</t>
  </si>
  <si>
    <t xml:space="preserve">Agenda: Day 2 &amp;ndash; Wednesday, June 13, 2007 &amp;ndash; Search Engine Strategies Toronto  </t>
  </si>
  <si>
    <t>http://www.searchenginestrategies.com/archives/2007/london/agenda3.html</t>
  </si>
  <si>
    <t xml:space="preserve">Agenda: Day 3: Search Engine Strategies London &amp;ndash; Feb 13&amp;ndash;15, 2007 &amp;ndash; The Premier Conference for Search Engine Marketing &amp;amp; Optimization
</t>
  </si>
  <si>
    <t>http://www.searchenginestrategies.com/archives/2007/toronto/agenda.html</t>
  </si>
  <si>
    <t xml:space="preserve">Agenda: Day 1 &amp;ndash; Tuesday, June 12, 2007 &amp;ndash; Search Engine Strategies Toronto </t>
  </si>
  <si>
    <t>http://www.searchenginestrategies.com/chicago/sponsor-exhibitor-profiles.php</t>
  </si>
  <si>
    <t>http://www.searchenginestrategies.com/sew/summer05/agenda.html</t>
  </si>
  <si>
    <t>Day 1 Agenda - Monday, August 8, 2005 - Search Engine Strategies San Jose</t>
  </si>
  <si>
    <t>http://www.searchenginestrategies.com/archives/2006/toronto/agenda2.html</t>
  </si>
  <si>
    <t>Day 2 Agenda - Wednesday, April 26, 2006 - Search Engine Strategies Toronto</t>
  </si>
  <si>
    <t>http://www.searchenginestrategies.com/archives/2007/travel/agenda.html</t>
  </si>
  <si>
    <t>Agenda: Day 1 - Thursday, July 26, 2007 - Search Engine Strategies Travel Edition - July 26-27, 2007</t>
  </si>
  <si>
    <t>http://www.searchenginestrategies.com/archives/2007/travel/agenda2.html</t>
  </si>
  <si>
    <t>Agenda: Day 2 - Friday, July 27, 2007 - Search Engine Strategies Travel Edition - July 26-27, 2007</t>
  </si>
  <si>
    <t>http://www.searchenginestrategies.com/archives/2007/sanjose/rfishkin.html</t>
  </si>
  <si>
    <t xml:space="preserve">Search Engine Strategies San Jose &amp;ndash; August 20&amp;ndash;23, 2007 &amp;ndash; The Premier Conference for Search Engine Marketing &amp;amp; Optimization
</t>
  </si>
  <si>
    <t>http://www.searchenginestrategies.com/archives/2006/newyork/agenda2.html</t>
  </si>
  <si>
    <t>Day 2 Agenda - Tuesday, February 28, 2006 - Search Engine Strategies NYC</t>
  </si>
  <si>
    <t>http://www.searchenginestrategies.com/archives/2006/newyork/agenda3.html</t>
  </si>
  <si>
    <t>Day 3 Agenda - Wednesday, March 1, 2006 - Search Engine Strategies NYC</t>
  </si>
  <si>
    <t>http://www.searchenginestrategies.com/archives/2006/newyork/agenda4.html</t>
  </si>
  <si>
    <t>Day 4 Agenda - Thursday, March 2, 2006 - Search Engine Strategies NYC</t>
  </si>
  <si>
    <t>http://www.searchenginestrategies.com/sew/summer05/agenda3.html</t>
  </si>
  <si>
    <t>Day 3 Agenda - Wednesday, August 10, 2005 - Search Engine Strategies San Jose</t>
  </si>
  <si>
    <t>http://www.searchenginestrategies.com/archives/2006/london/agenda3.html</t>
  </si>
  <si>
    <t>Day 3 Agenda - Friday, June 2, 2006 - Search Engine Strategies London</t>
  </si>
  <si>
    <t>http://www.searchenginestrategies.com/archives/2007/sanjose/rkelley.html</t>
  </si>
  <si>
    <t>http://www.searchenginestrategies.com/archives/2011/london/speaker-profiles.php</t>
  </si>
  <si>
    <t>Speaker Profiles: SES London 2011 - 21-25 February - SES Conference &amp;amp; Expo | The Leading Search &amp;amp; Social Marketing Event</t>
  </si>
  <si>
    <t>http://www.infotoday.com/searcher/nov11/Rushton_Funke.shtml</t>
  </si>
  <si>
    <t>FEATURE: The Goodness in the Evil of SEO - Why Search Engine Optimization Matters to Information Professionals</t>
  </si>
  <si>
    <t>http://www.wordtracker.com/academy/rand-fishkin-interview</t>
  </si>
  <si>
    <t xml:space="preserve">
		Rand Fishkin Interview | Wordtracker	</t>
  </si>
  <si>
    <t>http://www.wordtracker.com/academy/ses-london-takeaways-2010</t>
  </si>
  <si>
    <t xml:space="preserve">
		SES London takeaways and top tips | Wordtracker	</t>
  </si>
  <si>
    <t>http://www.wordtracker.com/blog/london-proseo</t>
  </si>
  <si>
    <t xml:space="preserve">
		London SEO Pro Seminar - 48 tips for SEO and online marketing | Wordtracker	</t>
  </si>
  <si>
    <t>http://www2.wordtracker.com/academy/ses-london-takeaways-2010</t>
  </si>
  <si>
    <t>http://www2.wordtracker.com/academy/rand-fishkin-interview</t>
  </si>
  <si>
    <t>http://www2.wordtracker.com/blog/london-proseo</t>
  </si>
  <si>
    <t>http://www.thewhir.com/blogs/Rick_Wilson/4</t>
  </si>
  <si>
    <t>WHIR Blogs | Web Hosting Blogs featuring Web Hosting Industry Experts.</t>
  </si>
  <si>
    <t>http://www.thewhir.com/blog/Rick_Wilson/Avoid_SEO_Ripoffs%21</t>
  </si>
  <si>
    <t>Avoid SEO Ripoffs! | WHIR Web Hosting Blog</t>
  </si>
  <si>
    <t>http://www.thewhir.com/blog/Liam_Eagle/081209_HostingCon_Day_3_Keynote_A_Good_Domain_Deserves_Great_SEO</t>
  </si>
  <si>
    <t>HostingCon Day 3 Keynote - A Good Domain Deserves Great SEO | WHIR Web Hosting Blog</t>
  </si>
  <si>
    <t>http://www.thewhir.com/web-hosting-news/022208_Superb%2C_SEOmoz_Host_SMX_West_Draw</t>
  </si>
  <si>
    <t>Superb, SEOmoz Host SMX West Draw | WHIR Web Hosting Industry News</t>
  </si>
  <si>
    <t>http://www.thewhir.com/blog/Justin_Lee/081109_HostingCon_Marketing_Sales_High_Impact_Email_Search_and_Social_Media_Marketing</t>
  </si>
  <si>
    <t>HostingCon - Marketing + Sales, High Impact Email, Search and Social Media Marketing | WHIR Web Hosting Blog</t>
  </si>
  <si>
    <t>www.seomoz.com</t>
  </si>
  <si>
    <t>http://www.thewhir.com/article-central/Just_Say_No_to_Bad_SEO</t>
  </si>
  <si>
    <t>Just Say No to Bad SEO - Find Web Hosting Articles and Web Hosting Buyer Guides in Article Central.</t>
  </si>
  <si>
    <t>http://webcomm.fiu.edu/2009/05/search-engine-optimization-seo-basics/</t>
  </si>
  <si>
    <t>Search Engine Optimization (SEO) basics | Web Communications</t>
  </si>
  <si>
    <t>http://www.techmeme.com/051003/p61</t>
  </si>
  <si>
    <t>tech.memeorandum @ 6:20 AM ET, October 4, 2005</t>
  </si>
  <si>
    <t>http://www.techmeme.com/051003/p62</t>
  </si>
  <si>
    <t>tech.memeorandum @ 7:55 AM ET, October 4, 2005</t>
  </si>
  <si>
    <t>http://www.techmeme.com/051004/p6</t>
  </si>
  <si>
    <t>http://www.lyris.com/uk-en/blog?mid=42117&amp;mlid=73&amp;siteid=15988&amp;uid=fe27270e26&amp;start=348</t>
  </si>
  <si>
    <t>http://www.lyris.com/uk-en/blog-archive/302-Intro-to-Testing-Your-Search-Engine-Performance</t>
  </si>
  <si>
    <t>http://www.lyris.com/au-en/blog-archive/302-Intro-to-Testing-Your-Search-Engine-Performance</t>
  </si>
  <si>
    <t>http://www.lyris.com/?option=com_content&amp;task=view&amp;id=302&amp;Itemid=91</t>
  </si>
  <si>
    <t>http://www.lyris.com/blog/302-Intro-to-Testing-Your-Search-Engine-Performance</t>
  </si>
  <si>
    <t>http://lyris.com/us-en/blog-archive/302-Intro-to-Testing-Your-Search-Engine-Performance</t>
  </si>
  <si>
    <t>http://blogs.burlingtonfreepress.com/tech/tag/vcet/</t>
  </si>
  <si>
    <t xml:space="preserve">
	Tech Crib &amp;raquo;   VCET	
</t>
  </si>
  <si>
    <t>http://blog.cs-cart.com/2009/07/</t>
  </si>
  <si>
    <t>July &amp;laquo; 2009 &amp;laquo;  CS-Cart blog</t>
  </si>
  <si>
    <t>http://blog.cs-cart.com/2009/07/30/top-5-must-read-seo-blogs-and-resources/</t>
  </si>
  <si>
    <t>Top 5 must-read SEO blogs and resources &amp;laquo;  CS-Cart blog</t>
  </si>
  <si>
    <t>http://blog.cs-cart.com/category/articles/page/2/</t>
  </si>
  <si>
    <t>Articles &amp;laquo;  CS-Cart blog</t>
  </si>
  <si>
    <t>http://blog.cs-cart.com/2009/07/feed/</t>
  </si>
  <si>
    <t>CS-Cart blog &amp;#187; 2009 &amp;#187; July</t>
  </si>
  <si>
    <t>http://www3.in.tum.de/teaching/ws0607/NextGenerationInetServices/</t>
  </si>
  <si>
    <t>TUM Informatik III: Advanded Seminar Next Generation Internet Services - WS 06/07</t>
  </si>
  <si>
    <t>http://www.webconfs.com/seo-career-article-23.php</t>
  </si>
  <si>
    <t>Choosing SEO as Your Career</t>
  </si>
  <si>
    <t>http://www.smallbusinesscomputing.com/emarketing/article.php/3864446/Three-Reasons-to-Keep-Your-Small-Business-Blog.htm</t>
  </si>
  <si>
    <t>Three Reasons to Keep Your Small Business Blog</t>
  </si>
  <si>
    <t>http://www.submitedge.com/seo_tools.html</t>
  </si>
  <si>
    <t>215 Cool SEO | Webmasters Tools - SubmitEdge.com</t>
  </si>
  <si>
    <t>Sandbox
          Detection Tool</t>
  </si>
  <si>
    <t>http://www.digitaljournal.com/pr/360630</t>
  </si>
  <si>
    <t>Freelance Business: PhotoShelter Unveils the Freelancerâ€™s Online Marketing Blueprint, a New Free E-Book - Press Release - Digital Journal</t>
  </si>
  <si>
    <t>http://www.benchmarkemail.com/es/blogs/detail/dele-un-vistazo-a-su-competencia-con-un-analisis-competitivo</t>
  </si>
  <si>
    <t>Dele Un Vistazo a Su Competencia con Un AnÃ¡lisis Competitivo</t>
  </si>
  <si>
    <t>http://www.benchmarkemail.com/de/blogs/detail/holen-sie-sich-einen-insider-blick-auf-die-konkurrenz-durch-eine-wettbewerbsanalyse</t>
  </si>
  <si>
    <t>Holen Sie sich einen Insider Blick auf die Konkurrenz durch eine Wettbewerbsanalyse</t>
  </si>
  <si>
    <t>http://www.techflash.com/2010/05/</t>
  </si>
  <si>
    <t>TechFlash: Seattle's Technology News Source</t>
  </si>
  <si>
    <t>http://www.techflash.com/seattle/2010/07/seomoz_founder_rand_fishkin_tells_mixergy_how_he_almost_failed.html</t>
  </si>
  <si>
    <t>SEOmoz' Fishkin on working with his mom and courting failure</t>
  </si>
  <si>
    <t>http://www.techflash.com/venture/2010/01/</t>
  </si>
  <si>
    <t>http://www.techflash.com/seattle/2010/05/feedjit_seomoz_smilebox_rise_in_startup_list_buddytv_falls.html</t>
  </si>
  <si>
    <t>Feedjit, SEOmoz, Smilebox rise in startup list, BuddyTV falls</t>
  </si>
  <si>
    <t>http://www.techflash.com/seattle/2010/11/the-real-value-of-startup-options.html</t>
  </si>
  <si>
    <t>The real value of startup options</t>
  </si>
  <si>
    <t>http://www.techflash.com/seattle/2011/09/meet-janette-toral.html</t>
  </si>
  <si>
    <t>Meet Janette Toral, marketing blogger in the Philippines</t>
  </si>
  <si>
    <t>http://www.techflash.com/venture/2010/05/</t>
  </si>
  <si>
    <t>http://www.techflash.com/2010/01/</t>
  </si>
  <si>
    <t>http://www.techflash.com/seattle/2011/02/tech-talent-wars-referral-bounties-on.html</t>
  </si>
  <si>
    <t>Tech talent wars: SEOmoz ups ante with $12,000 referral bounty</t>
  </si>
  <si>
    <t>http://www.techflash.com/seattle/2010/01/seomoz_strikes_deal_with_uk-based_marketing_firm.html</t>
  </si>
  <si>
    <t>SEOMoz strikes deal with U.K.-based marketing firm</t>
  </si>
  <si>
    <t>http://www.techflash.com/2011/02/?page=3</t>
  </si>
  <si>
    <t>http://www.techflash.com/amazon/2011/02/</t>
  </si>
  <si>
    <t>http://www.techflash.com/2010/05/?page=1</t>
  </si>
  <si>
    <t>http://techflash.com/2010/05/</t>
  </si>
  <si>
    <t>http://www.techflash.com/2010/01/?page=1</t>
  </si>
  <si>
    <t>http://www.techflash.com/seattle/2008/10/Madrona_incubates_new_SEO_startup_Optify_33554544.html</t>
  </si>
  <si>
    <t>Madrona incubates SEO startup Optify</t>
  </si>
  <si>
    <t>http://techflash.com/2010/01/?page=1</t>
  </si>
  <si>
    <t>http://techflash.com/2010/01/</t>
  </si>
  <si>
    <t>http://it.themarker.com/tmit/article/4016</t>
  </si>
  <si>
    <t>TheMarker IT - 7 &amp;#1505;&amp;#1497;&amp;#1489;&amp;#1493;&amp;#1514; &amp;#1502;&amp;#1491;&amp;#1493;&amp;#1506; &amp;#1508;&amp;#1500;&amp;#1488;&amp;#1513; &amp;#1493;&amp;#1490;&amp;#1493;&amp;#1490;&amp;#1500; &amp;#1500;&amp;#1488; &amp;#1492;&amp;#1493;&amp;#1500;&amp;#1499;&amp;#1497;&amp;#1501; &amp;#1497;&amp;#1495;&amp;#1491;</t>
  </si>
  <si>
    <t>http://cafe.themarker.com/post/1798977/</t>
  </si>
  <si>
    <t>×“×™×’×™×˜×œ ×¤×˜×¨×•×œ: ××¨×™×§ ×©×ž×™×“×˜: ×ª×©×›×—×• ×ž××¤×œ ×•×¤×™×™×¡×‘×•×§ â€“ ×‘×™× ×’ ×”×™× ×”×‘×¢×™×” ×”×’×“×•×œ×” ×‘×™×•×ª×¨ ×©×œ× ×• - TheMarker Cafe</t>
  </si>
  <si>
    <t>http://wpmu.org/how-to-build-twitter-relationships-that-lead-to-backlinks/</t>
  </si>
  <si>
    <t xml:space="preserve">_x000D_
		How to Build Twitter Relationships that Lead to Backlinks		</t>
  </si>
  <si>
    <t>SeoMoz.org</t>
  </si>
  <si>
    <t>http://wpmu.org/how-to-use-keywords-4-solid-tips-for-building-your-wordpress-blogs-traffic/</t>
  </si>
  <si>
    <t xml:space="preserve">_x000D_
		 How to Use Keywords: 4 Solid Tips For Building Your WordPress... 		</t>
  </si>
  <si>
    <t>http://wpmu.org/tips-for-blogging-success/</t>
  </si>
  <si>
    <t xml:space="preserve">_x000D_
		Tips for Blogging Success		</t>
  </si>
  <si>
    <t>SEOmoz &amp;#8211; SEO Software</t>
  </si>
  <si>
    <t>http://wpmu.org/wordpress-and-the-gpl/</t>
  </si>
  <si>
    <t xml:space="preserve">_x000D_
		Does WordPress want to shove a GPL shaped stick up my&amp;#8230; business?		</t>
  </si>
  <si>
    <t>http://seomoz.com</t>
  </si>
  <si>
    <t>http://wpmu.org/category/social-media-2/feed/</t>
  </si>
  <si>
    <t>The WordPress Experts - WPMU.org &amp;#187; Social Media</t>
  </si>
  <si>
    <t>http://wpmu.org/category/seo/feed/</t>
  </si>
  <si>
    <t>The WordPress Experts - WPMU.org &amp;#187; SEO</t>
  </si>
  <si>
    <t>http://www.idec.upf.edu/es/seccions/extra/agenda.php?id=421</t>
  </si>
  <si>
    <t xml:space="preserve">_x000D_
	Mozcation, una oportunidad para  hacer networking con la comunidad SEO_x000D_
</t>
  </si>
  <si>
    <t>http://ideaflow.corante.com/archives/2005/06/27/creatives_must_bring_everyone_along_says_florida.php</t>
  </si>
  <si>
    <t>Creatives must bring everyone along, says Florida. IdeaFlow: Discussion about innovation and creativity -- new products, strategy, open innovation, commercialization of technologies, patents, idea generation, customer input in the NPD process, more.</t>
  </si>
  <si>
    <t>http://shbbs.beareyes.com.cn/viewthread.php?action=printable&amp;tid=151542</t>
  </si>
  <si>
    <t>å°ç†Šä¸Šæµ· - Powered by Discuz! Board</t>
  </si>
  <si>
    <t>http://www.who.is/website-information/www.aboutus.org</t>
  </si>
  <si>
    <t>Aboutus.org Website Information - Who.is</t>
  </si>
  <si>
    <t>http://www.uen.org/cforum/agenda_minutes_Oct_06.html</t>
  </si>
  <si>
    <t>C-Forum Utah Education Network</t>
  </si>
  <si>
    <t>http://www.radian6.com/blog/2011/09/</t>
  </si>
  <si>
    <t>September &amp;laquo; 2011 &amp;laquo; Radian6 - Social Media Monitoring and Engagement</t>
  </si>
  <si>
    <t>http://www.internetmarketingninjas.com/jim/what-does-google-know-about-your-domain-names-by-nick-wilsdon/</t>
  </si>
  <si>
    <t>Jim Boykin&amp;#039;s Link Building Blog | What does Google know about your domain names? by Nick Wilsdon</t>
  </si>
  <si>
    <t>Balloon Knot</t>
  </si>
  <si>
    <t>http://www.internetmarketingninjas.com/jim/will-the-real-link-request-please-stand-up/</t>
  </si>
  <si>
    <t>Jim Boykin&amp;#039;s Link Building Blog | Will the real link request please stand up?</t>
  </si>
  <si>
    <t>http://www.internetmarketingninjas.com/jim/if-youre-still-around-in-2-years-call-me-then/</t>
  </si>
  <si>
    <t>Jim Boykin&amp;#039;s Link Building Blog | I like &amp;#8216;em old.</t>
  </si>
  <si>
    <t>http://www.internetmarketingninjas.com/blog/sem-events/scaryseo_recap/</t>
  </si>
  <si>
    <t>The ScarySEO Mini-Con Recap</t>
  </si>
  <si>
    <t>SEOmoz&amp;#8217;s</t>
  </si>
  <si>
    <t>http://www.internetmarketingninjas.com/jim/ripping-into-googles-information-for-webmasters/</t>
  </si>
  <si>
    <t>Jim Boykin&amp;#039;s Link Building Blog | Ripping into Google&amp;#8217;s Information for Webmasters.</t>
  </si>
  <si>
    <t>http://www.internetmarketingninjas.com/jim/whos-your-favorite-website-hosting-company/</t>
  </si>
  <si>
    <t>Jim Boykin&amp;#039;s Link Building Blog | Who&amp;#8217;s your favorite website hosting company?</t>
  </si>
  <si>
    <t>http://www.internetmarketingninjas.com/jim/natural-backlinks-getting-backlinks-without-even-asking-2/</t>
  </si>
  <si>
    <t>Jim Boykin&amp;#039;s Link Building Blog | Natural Backlinks &amp;#8211; Getting backlinks without even asking.</t>
  </si>
  <si>
    <t>http://www.internetmarketingninjas.com/jim/seo-powwow-jan-18th-troy-ny/</t>
  </si>
  <si>
    <t>Jim Boykin&amp;#039;s Link Building Blog | SEO PowWow &amp;#8211; Jan 18th Troy NY</t>
  </si>
  <si>
    <t>http://www.internetmarketingninjas.com/jim/nate-boykin/</t>
  </si>
  <si>
    <t>Jim Boykin&amp;#039;s Link Building Blog | Nathaniel Thomas Scott Boykin &amp;#8211; Born Nov 13, 2006</t>
  </si>
  <si>
    <t>http://www.internetmarketingninjas.com/jim/ses-nyc-crazy-pictures-sesnyc2006/</t>
  </si>
  <si>
    <t>Jim Boykin&amp;#039;s Link Building Blog | SES NYC Crazy Pictures &amp;#8211; SESNYC2006</t>
  </si>
  <si>
    <t>Rand Fishkin (SEO Moz)</t>
  </si>
  <si>
    <t>http://www.internetmarketingninjas.com/jim/2008/10/</t>
  </si>
  <si>
    <t>Jim Boykin&amp;#039;s Link Building Blog | (TheLisa) SMX East Charity Party Raises $13,000+!</t>
  </si>
  <si>
    <t>http://www.internetmarketingninjas.com/jim/categories/places/</t>
  </si>
  <si>
    <t>Jim Boykin&amp;#039;s Link Building Blog | SMX 2007 Seattle Pictures + Olympic National Park</t>
  </si>
  <si>
    <t>http://www.internetmarketingninjas.com/jim/2006/05/</t>
  </si>
  <si>
    <t>http://www.internetmarketingninjas.com/jim/smx-east-charity-party/</t>
  </si>
  <si>
    <t>http://www.internetmarketingninjas.com/jim/ses-nyc-2006-its-all-about-networking/</t>
  </si>
  <si>
    <t>Jim Boykin&amp;#039;s Link Building Blog | SES NYC 2006 &amp;#8211; It&amp;#8217;s all about networking.</t>
  </si>
  <si>
    <t>Rand of SEOMoz</t>
  </si>
  <si>
    <t>http://www.internetmarketingninjas.com/jim/introduce-yourself-who-are-you/</t>
  </si>
  <si>
    <t>Jim Boykin&amp;#039;s Link Building Blog | Introduce yourself &amp;#8211; who are you?</t>
  </si>
  <si>
    <t>http://www.internetmarketingninjas.com/jim/link-nijas-to-retire-and-seo-powwow-to-start/</t>
  </si>
  <si>
    <t>Jim Boykin&amp;#039;s Link Building Blog | Link Ninja&amp;#8217;s to Retire and SEO PowWow to start.</t>
  </si>
  <si>
    <t>http://www.internetmarketingninjas.com/jim/london/index.htm</t>
  </si>
  <si>
    <t>http://www.internetmarketingninjas.com/jim/a-year-of-blogging-suggestions-win-a-box-of-goodies/</t>
  </si>
  <si>
    <t>Jim Boykin&amp;#039;s Link Building Blog | A year of blogging &amp;#8211; Suggestions? Win a box of goodies!</t>
  </si>
  <si>
    <t>http://www.shoemoney.com/2008/05/14/what-is-the-definition-of-seo/</t>
  </si>
  <si>
    <t>What Is The Definition Of SEO?</t>
  </si>
  <si>
    <t>Rand Fishkin:</t>
  </si>
  <si>
    <t>http://www.shoemoney.com/2008/06/03/i-know-its-social-but-stfu-already/</t>
  </si>
  <si>
    <t>I Know It&amp;#8217;s Social&amp;#8230; But STFU Already!</t>
  </si>
  <si>
    <t>search marketing expert</t>
  </si>
  <si>
    <t>http://www.shoemoney.com/2007/10/24/come-to-vegas-party-like-a-rockstar-at-pubcon-on-us/</t>
  </si>
  <si>
    <t>Party Like A RockStar At Pubcon</t>
  </si>
  <si>
    <t>http://www.shoemoney.com/2007/01/04/would-you-hire-matt-cutts/</t>
  </si>
  <si>
    <t>Would You Hire Matt Cutts?</t>
  </si>
  <si>
    <t>Rand Fishkin &amp;#8211; Owner SEOMOZ</t>
  </si>
  <si>
    <t>http://www.shoemoney.com/2009/11/18/blitzlocals-dennis-yu-worse-person-than-originally-thought/</t>
  </si>
  <si>
    <t>BlitzLocal&amp;#8217;s Dennis Yu Worse Person Than Originally Thought</t>
  </si>
  <si>
    <t>Founder/Owner SEOMOZ</t>
  </si>
  <si>
    <t>http://www.shoemoney.com/2007/01/22/who-is-the-godfather-of-search/</t>
  </si>
  <si>
    <t>Who Is The Godfather Of Search</t>
  </si>
  <si>
    <t>http://www.shoemoney.com/2007/04/20/why-would-you-want-to-be-a-guru/</t>
  </si>
  <si>
    <t>Why Would You Want To Be A Guru</t>
  </si>
  <si>
    <t>Rand Fishkin &amp;#8211; SEO Guru</t>
  </si>
  <si>
    <t>http://www.shoemoney.com/2007/06/26/value-of-speaking-at-conferences/</t>
  </si>
  <si>
    <t>Value Of Speaking At Conferences</t>
  </si>
  <si>
    <t>http://www.shoemoney.com/2007/09/17/r-kelley-is-trapped-in-shoes-closet-and-forced-to-answer-questions/</t>
  </si>
  <si>
    <t>R. Kelley is Trapped in Shoe&amp;#8217;s Closet and Forced to Answer Questions</t>
  </si>
  <si>
    <t>http://www.shoemoney.com/2007/09/12/techcrunch40-conference/</t>
  </si>
  <si>
    <t>Techcrunch40 Conference</t>
  </si>
  <si>
    <t>the moz</t>
  </si>
  <si>
    <t>http://www.shoemoney.com/2008/02/29/seomoz-fsf/</t>
  </si>
  <si>
    <t>SEOMOZ &amp;#8211; FSF</t>
  </si>
  <si>
    <t>http://www.shoemoney.com/author/rkelley/page/3/</t>
  </si>
  <si>
    <t xml:space="preserve">Rebecca Kelley - 3/3 - Shoemoney - Skills To Pay The Bills Archive - </t>
  </si>
  <si>
    <t>http://www.shoemoney.com/2007/04/02/matt-cutts-hacker-shoutouts-revealed/</t>
  </si>
  <si>
    <t>Matt Cutts Hacker ShoutOuts Revealed</t>
  </si>
  <si>
    <t>http://www.shoemoney.com/2007/08/27/mahalo-follow-firefox-extension/</t>
  </si>
  <si>
    <t>Mahalo Follow Firefox Extension</t>
  </si>
  <si>
    <t>http://www.shoemoney.com/2009/08/13/great-to-see-everyone-at-affiliate-summit-east-nyc-2009/</t>
  </si>
  <si>
    <t>Great To See Everyone At Affiliate Summit East NYC 2009</t>
  </si>
  <si>
    <t>http://www.shoemoney.com/2008/03/08/lost-season-4-the-juliet-eps/</t>
  </si>
  <si>
    <t>Lost Season 4 the Juliet eps</t>
  </si>
  <si>
    <t>Rebecca Kelly</t>
  </si>
  <si>
    <t>http://portal.educ.ar/debates/sociedad/cultura-digital/el-abece-de-la-web-20-y-la-transformacion-de-los-mass-media.php</t>
  </si>
  <si>
    <t>El abecÃ© de la web 2.0 y la transformaciÃ³n de los Â‘mass mediaÂ’ | Debates : Sociedad de la InformaciÃ³n | educ.ar</t>
  </si>
  <si>
    <t>http://online-marketing.2link.be/</t>
  </si>
  <si>
    <t xml:space="preserve">
	Online-marketing.2Link.be - internet marketing, online-marketing, zoekmachine marketing, email marketing, email marketing software, nieuwsbrief, affiliate</t>
  </si>
  <si>
    <t>http://www.online-marketing.2link.be/</t>
  </si>
  <si>
    <t>http://www.internetevolution.com/author.asp?section_id=466&amp;doc_id=175894</t>
  </si>
  <si>
    <t>Internet Evolution - Editor's Blog - Readers Cling to Free Content Model</t>
  </si>
  <si>
    <t>seomoz.com</t>
  </si>
  <si>
    <t>http://sesconference.com/sanfrancisco/sponsor-exhibitor-profiles.php</t>
  </si>
  <si>
    <t>Sponsors &amp; Exhibitors: SES San Francisco 2012 - August 13-17 - SES Conference &amp;amp; Expo | Actionable Education for Today's Marketing &amp; Advertising Professionals</t>
  </si>
  <si>
    <t>http://sesconference.com/london/sponsor-exhibitor-profiles.php</t>
  </si>
  <si>
    <t>Sponsors &amp; Exhibitors: SES London 2012 - 20-24 February - SES Conference &amp;amp; Expo | Actionable Education for Today's Marketing &amp; Advertising Professionals</t>
  </si>
  <si>
    <t>http://csustan.academia.edu/bradLong/Blog/48559/Tips-Before-Changing-Auto-Insurance-Providers</t>
  </si>
  <si>
    <t xml:space="preserve">
      brad Long | Tips Before Changing Auto Insurance Providers - Academia.edu
    </t>
  </si>
  <si>
    <t>http://csustan.academia.edu/bradLong/Blog</t>
  </si>
  <si>
    <t xml:space="preserve">
      brad Long | Blog - Academia.edu
    </t>
  </si>
  <si>
    <t>http://csustan.academia.edu/bradLong/StatusUpdates</t>
  </si>
  <si>
    <t xml:space="preserve">
      brad Long | Status Updates - Academia.edu
    </t>
  </si>
  <si>
    <t>http://csustan.academia.edu/bradLong/Websites</t>
  </si>
  <si>
    <t xml:space="preserve">
      Websites - Academia.edu
    </t>
  </si>
  <si>
    <t>http://csustan.academia.edu/bradLong/About</t>
  </si>
  <si>
    <t xml:space="preserve">
      brad Long | California State University, Stanislaus - Academia.edu
    </t>
  </si>
  <si>
    <t>http://csustan.academia.edu/bradLong/Books</t>
  </si>
  <si>
    <t xml:space="preserve">
      brad Long | Books - Academia.edu
    </t>
  </si>
  <si>
    <t>http://csustan.academia.edu/bradLong</t>
  </si>
  <si>
    <t>http://www.blogymate.com/post.aspx?BlogID=1250&amp;t=Some-Ways-to-Make-Money-with-Your-Blogsite</t>
  </si>
  <si>
    <t xml:space="preserve">_x000D_
	Some Ways to Make Money with Your Blogsite-Business : BlogyMate.com_x000D_
</t>
  </si>
  <si>
    <t>http://blog.euroweb.de/umfrage-website/</t>
  </si>
  <si>
    <t>Umfrage: Website | Euroweb Blog</t>
  </si>
  <si>
    <t>http://www.seobook.com/seo-irreducibly-complex</t>
  </si>
  <si>
    <t>Is SEO Irreducibly Complex? | SEO Book.com</t>
  </si>
  <si>
    <t>http://www.seobook.com/archives/000776.shtml</t>
  </si>
  <si>
    <t>Cheap Blog Spamming Script, Blog Spam Comment Submission Software, &amp;amp; Lists of Spamable Blogs | SEO Book.com</t>
  </si>
  <si>
    <t>buy-viagra</t>
  </si>
  <si>
    <t>http://www.seobook.com/archives/001884.shtml</t>
  </si>
  <si>
    <t>Search Engine Marketing Glossary | SEO Book.com</t>
  </si>
  <si>
    <t>http://www.seobook.com/archives/000915.shtml</t>
  </si>
  <si>
    <t>Google Search Result Quality Evaluators | SEO Book.com</t>
  </si>
  <si>
    <t>http://www.seobook.com/archives/001182.shtml</t>
  </si>
  <si>
    <t>Myriad Search / Free Authority Finder Launched | SEO Book.com</t>
  </si>
  <si>
    <t>http://www.seobook.com/archives/002115.shtml</t>
  </si>
  <si>
    <t>Help Me Help You | SEO Book.com</t>
  </si>
  <si>
    <t>http://www.seobook.com/archives/001145.shtml</t>
  </si>
  <si>
    <t>AMR Partners:  Good &amp;amp; Bad PR Techniques / Good &amp;amp; Bad PR Firms | SEO Book.com</t>
  </si>
  <si>
    <t>Jeff</t>
  </si>
  <si>
    <t>http://www.seobook.com/archives/2011_04.shtml</t>
  </si>
  <si>
    <t>http://www.seobook.com/archives/001396.shtml</t>
  </si>
  <si>
    <t>SEO Book.com turns 2 | SEO Book.com</t>
  </si>
  <si>
    <t>http://www.seobook.com/archives/001833.shtml</t>
  </si>
  <si>
    <t>Why You Should Post About Politics | SEO Book.com</t>
  </si>
  <si>
    <t>http://www.seobook.com/archives/001820.shtml</t>
  </si>
  <si>
    <t>Google's Gmail Spam Filters Blatantly Suck | SEO Book.com</t>
  </si>
  <si>
    <t>http://www.seobook.com/archives/2011_06.shtml</t>
  </si>
  <si>
    <t>http://tools.seobook.com/seo-toolbar/updates/</t>
  </si>
  <si>
    <t>SEO Toolbar Updates</t>
  </si>
  <si>
    <t>http://www.seobook.com/blog/eric-covino</t>
  </si>
  <si>
    <t>http://www.seobook.com/archives/000789.shtml</t>
  </si>
  <si>
    <t>WidgetBaiting Free Automated Content Generation Software | SEO Book.com</t>
  </si>
  <si>
    <t>http://www.seobook.com/archives/001397.shtml</t>
  </si>
  <si>
    <t>Free SEO Book: Helping Charities and Setting Expectations of Value | SEO Book.com</t>
  </si>
  <si>
    <t>http://www.seobook.com/archives/001312.shtml</t>
  </si>
  <si>
    <t>Getting Published by a Major Book Publisher...Is it Worth It? | SEO Book.com</t>
  </si>
  <si>
    <t>http://www.seobook.com/archives/001775.shtml</t>
  </si>
  <si>
    <t>Awesome Company Blogs | SEO Book.com</t>
  </si>
  <si>
    <t>http://www.seobook.com/archives/001152.shtml</t>
  </si>
  <si>
    <t>What to Name a Meta Search Engine... | SEO Book.com</t>
  </si>
  <si>
    <t>http://www.seobook.com/archives/000955.shtml</t>
  </si>
  <si>
    <t>White Hat VS Black Hat: What Color is Your SEO? | SEO Book.com</t>
  </si>
  <si>
    <t>http://fightclub.squarespace.com/</t>
  </si>
  <si>
    <t>Fight Club - The Entrepreneur Network - The Blog</t>
  </si>
  <si>
    <t>http://blockbeta.squarespace.com/search-engine-marketing-sem/</t>
  </si>
  <si>
    <t>Search Engine Marketing (SEM) - Marketing consultant and tools for startups and small business</t>
  </si>
  <si>
    <t>http://blockbeta.squarespace.com/search-engines/</t>
  </si>
  <si>
    <t>Search Engine Resources - Marketing consultant and tools for startups and small business</t>
  </si>
  <si>
    <t>http://blog.lunarpages.com/2006/12/29/exclusive-lunarpages-interview-with-rand-fishkin-of-seomozorg/</t>
  </si>
  <si>
    <t>Exclusive Lunarpages Interview with Rand Fishkin of SEOmoz.org | Lunarpages Web Hosting Blog</t>
  </si>
  <si>
    <t>http://www.problogger.net/archives/2008/09/22/10-innovative-blog-business-models/</t>
  </si>
  <si>
    <t>10 Innovative Blog Business Models</t>
  </si>
  <si>
    <t>http://www.problogger.net/archives/2005/09/30/search-engine-ranking-factors/</t>
  </si>
  <si>
    <t>Search Engine Ranking Factors</t>
  </si>
  <si>
    <t>http://www.problogger.net/archives/tag/make-money-blogging/feed/?dem_action=show_vote_screen&amp;dem_poll_id=38</t>
  </si>
  <si>
    <t>ProBlogger Blog Tips&amp;#187; make money blogging</t>
  </si>
  <si>
    <t>http://www.problogger.net/archives/tag/make-money-blogging/feed/?dem_action=show_vote_screen&amp;dem_poll_id=40</t>
  </si>
  <si>
    <t>http://www.problogger.net/archives/author/skellie/feed/</t>
  </si>
  <si>
    <t>ProBlogger Blog Tips&amp;#187; Skellie</t>
  </si>
  <si>
    <t>http://www.problogger.net/archives/category/case-studies/feed/</t>
  </si>
  <si>
    <t>ProBlogger Blog Tips&amp;#187; Case Studies</t>
  </si>
  <si>
    <t>http://www.problogger.net/archives/tag/make-money-blogging/feed/</t>
  </si>
  <si>
    <t>http://www.problogger.net/archives/tag/make-money-blogging/feed/?dem_action=view&amp;dem_poll_id=38</t>
  </si>
  <si>
    <t>http://www.problogger.net/archives/tag/make-money-blogging/feed/?dem_action=view&amp;dem_poll_id=40</t>
  </si>
  <si>
    <t>http://www.problogger.net/search/land+paid+blog+job/feed/rss2/</t>
  </si>
  <si>
    <t>ProBlogger Blog Tips&amp;#187; Search Results  &amp;#187;  land+paid+blog+job</t>
  </si>
  <si>
    <t>http://www.problogger.net/search/skellie/feed/rss2/</t>
  </si>
  <si>
    <t>ProBlogger Blog Tips&amp;#187; Search Results  &amp;#187;  skellie</t>
  </si>
  <si>
    <t>http://staging.problogger.net/archives/2008/09/22/10-innovative-blog-business-models/</t>
  </si>
  <si>
    <t>http://staging.problogger.net/archives/category/case-studies/feed/</t>
  </si>
  <si>
    <t>http://www.greenbiz.com/blog/2010/08/23/green-or-not-content-king-your-company-website</t>
  </si>
  <si>
    <t>Green or Not, Content Is King on Your Company Website | GreenBiz.com</t>
  </si>
  <si>
    <t>http://blog.hubspot.com/blog/tabid/6307/bid/30561/5-Awesome-Landing-Page-Lessons-From-Real-Life-Examples.aspx</t>
  </si>
  <si>
    <t xml:space="preserve">_x000D_
	5 Awesome Landing Page Lessons From Real Life Examples_x000D_
</t>
  </si>
  <si>
    <t>http://blog.hubspot.com/blog/tabid/6307/bid/22957/6-Steps-to-Creating-a-Successful-SEO-Strategy.aspx</t>
  </si>
  <si>
    <t xml:space="preserve">_x000D_
	6 Steps to Creating a Successful SEO Strategy_x000D_
</t>
  </si>
  <si>
    <t>http://blog.hubspot.com/blog/tabid/6307/bid/11285/SEO-Are-Nofollow-Links-Still-Valuable.aspx</t>
  </si>
  <si>
    <t xml:space="preserve">_x000D_
	SEO: Are Nofollow Links Still Valuable?_x000D_
</t>
  </si>
  <si>
    <t>http://blog.hubspot.com/blog/tabid/6307/bid/1466/7-Signs-You-Should-Run-Screaming-From-An-SEO-Consultant.aspx</t>
  </si>
  <si>
    <t xml:space="preserve">_x000D_
	7 Signs You Should Run Screaming From An SEO Consultant_x000D_
</t>
  </si>
  <si>
    <t>http://blog.hubspot.com/blog/tabid/6307/bid/25697/6-Killer-SEO-Copywriting-Tips-From-Copyblogger.aspx</t>
  </si>
  <si>
    <t xml:space="preserve">_x000D_
	6 Killer SEO Copywriting Tips From @Copyblogger_x000D_
</t>
  </si>
  <si>
    <t>http://blog.hubspot.com/blog/tabid/6307/bid/5494/Marketing-Tips-In-Exactly-Three-Words-MktgTriplets.aspx</t>
  </si>
  <si>
    <t xml:space="preserve">_x000D_
	Marketing Tips In Exactly Three Words (MktgTriplets)_x000D_
</t>
  </si>
  <si>
    <t>http://blog.hubspot.com/blog/tabid/6307/bid/14883/How-Social-Media-Is-Impacting-Search-With-Rand-Fishkin-InboundNow-22.aspx</t>
  </si>
  <si>
    <t xml:space="preserve">_x000D_
	How Social Media Is Impacting Search With Rand Fishkin [@InboundNow #22]_x000D_
</t>
  </si>
  <si>
    <t>http://blog.hubspot.com/blog/tabid/6307/bid/11074/How-to-Maximize-PPC-Campaigns-and-Optimize-Landing-Pages-with-JoannaLord-InboundNow-13.aspx</t>
  </si>
  <si>
    <t xml:space="preserve">_x000D_
	How to Maximize PPC Campaigns and Optimize Landing Pages with @JoannaLord [@InboundNow #13]_x000D_
</t>
  </si>
  <si>
    <t>http://blog.hubspot.com/blog/tabid/6307/bid/4806/HubSpot-TV-SEO-Wizardry-with-Guest-Co-host-Rand-Fishkin.aspx</t>
  </si>
  <si>
    <t xml:space="preserve">_x000D_
	HubSpot TV - SEO Wizardry with Guest Co-host Rand Fishkin _x000D_
</t>
  </si>
  <si>
    <t>http://blog.hubspot.com/blog/tabid/6307/bid/5436/Must-Read-Inbound-Marketing-Predictions-and-Resolutions-for-the-New-Year.aspx</t>
  </si>
  <si>
    <t xml:space="preserve">_x000D_
	Must-Read Inbound Marketing Predictions and Resolutions for the New Year_x000D_
</t>
  </si>
  <si>
    <t>http://blog.hubspot.com/blog/tabid/6307/bid/5489/Top-5-Inbound-Marketing-Stories-of-the-Week-Social-Media-Zen.aspx</t>
  </si>
  <si>
    <t xml:space="preserve">_x000D_
	Top 5 Inbound Marketing Stories of the Week: Social Media Zen_x000D_
</t>
  </si>
  <si>
    <t>http://www.webdesignfromscratch.com/web-design/great-web-designs-rich/</t>
  </si>
  <si>
    <t>8 Rich Web Site Designs for Inspiration</t>
  </si>
  <si>
    <t>(img alt) SEOMoz - SEO specialists screenshot</t>
  </si>
  <si>
    <t>http://www.webdesignfromscratch.com/category/web-design/feed/</t>
  </si>
  <si>
    <t>Web Design from Scratch &amp;#187; Graphic Design for the Web</t>
  </si>
  <si>
    <t>http://www.centernetworks.com/feed-for-a-buck</t>
  </si>
  <si>
    <t>Would You Pay $1 For A Feed?</t>
  </si>
  <si>
    <t>http://www.centernetworks.com/bizmore-small-business-resource</t>
  </si>
  <si>
    <t>Bizmore Offers a Small Business Resource</t>
  </si>
  <si>
    <t>http://www.centernetworks.com/bizmore-small-business-resource/feed</t>
  </si>
  <si>
    <t>Comments on: Bizmore Offers a Small Business Resource</t>
  </si>
  <si>
    <t>http://www.onlinemarketingsummit.com/rand-fishkin/</t>
  </si>
  <si>
    <t>Rand Fishkin - Speakers at OMS Online Marketing Conference, Online Marketing Training Courses &amp; Online Marketing Best Practices</t>
  </si>
  <si>
    <t>http://www.onlinemarketingsummit.com/gillian-muessig</t>
  </si>
  <si>
    <t>Gillian Muessig - Speakers at OMS Online Marketing Conference, Online Marketing Training Courses &amp; Online Marketing Best Practices</t>
  </si>
  <si>
    <t>http://www.onlinemarketingsummit.com/rand-fishkin</t>
  </si>
  <si>
    <t>http://www.onlinemarketingsummit.com/jersey-city-tactics-and-execution-workshop-track/</t>
  </si>
  <si>
    <t>Jersey City Boot Camp Track 2 - Online Marketing Education Conference and Online Marketing Training Workshops by OMS</t>
  </si>
  <si>
    <t>http://www.onlinemarketingsummit.com/atlanta-tactics-and-execution-workshop-track/</t>
  </si>
  <si>
    <t>Atlanta Boot Camp Track 2 - Online Marketing Education Conference and Online Marketing Training Workshops by OMS</t>
  </si>
  <si>
    <t>http://www.onlinemarketingsummit.com/seattle-tactics-and-execution-workshop-track/</t>
  </si>
  <si>
    <t>Seattle Boot Camp Track 1 - Online Marketing Education Conference and Online Marketing Training Workshops by OMS</t>
  </si>
  <si>
    <t>http://www.onlinemarketingsummit.com/los-angeles-tactics-and-execution-workshop-track/</t>
  </si>
  <si>
    <t>Los Angeles Boot Camp Track 3 - Online Marketing Education Conference and Online Marketing Training Workshops by OMS</t>
  </si>
  <si>
    <t>http://www.onlinemarketingsummit.com/2009-annual-partners/</t>
  </si>
  <si>
    <t>2010 Annual Partners - Online Marketing Education Conference and Online Marketing Training Workshops by OMS</t>
  </si>
  <si>
    <t>(img alt) seomoz.org</t>
  </si>
  <si>
    <t>http://www.onlinemarketingsummit.com/gillian-muessig/</t>
  </si>
  <si>
    <t>http://www.onlinemarketingsummit.com/seomoz-org/?utm_source=seomoz&amp;utm_medium=Email&amp;utm_campaign=seomoz%2Bregionals</t>
  </si>
  <si>
    <t>seomoz.org - Online Marketing Education Conference and Online Marketing Training Workshops by OMS</t>
  </si>
  <si>
    <t>http://marke.seesaa.net/article/107061564.html</t>
  </si>
  <si>
    <t>ãƒžãƒ¼ã‚±ã‚‹?: Webãƒ»ãƒžãƒ¼ã‚±ãƒ†ã‚£ãƒ³ã‚°ãƒ‹ãƒ¥ãƒ¼ã‚¹2008å¹´9æœˆ24æ—¥å·</t>
  </si>
  <si>
    <t>http://velocityconf.com/velocity2010/public/schedule/speakers</t>
  </si>
  <si>
    <t xml:space="preserve">_x000D_
  _x000D_
  _x000D_
  _x000D_
  _x000D_
_x000D_
Speakers: Velocity 2010, Web Performance &amp;amp; Operations Conference - O'Reilly Conferences, June 22 - 24, 2010, Santa Clara, CA_x000D_
</t>
  </si>
  <si>
    <t>http://velocityconf.com/velocity2010/public/schedule/detail/13110</t>
  </si>
  <si>
    <t xml:space="preserve">_x000D_
  _x000D_
  _x000D_
  _x000D_
  _x000D_
_x000D_
Common Sense Performance Indicators in the Cloud: Velocity 2010, Web Performance &amp;amp; Operations Conference - O'Reilly Conferences, June 22 - 24, 2010, Santa Clara, CA_x000D_
</t>
  </si>
  <si>
    <t>http://velocityconf.com/velocity2011/public/schedule/detail/18091</t>
  </si>
  <si>
    <t xml:space="preserve">_x000D_
  _x000D_
  _x000D_
  _x000D_
  _x000D_
_x000D_
Software Launch Failures: The Good Parts  : Velocity 2011 - O'Reilly Conferences, June 14 - 16, 2011, Santa Clara_x000D_
</t>
  </si>
  <si>
    <t>http://velocityconf.com/velocity2011/public/schedule/speaker/103538</t>
  </si>
  <si>
    <t xml:space="preserve">_x000D_
  _x000D_
  _x000D_
  _x000D_
  _x000D_
_x000D_
Speaker: Kate Matsudaira: Velocity 2011 - O'Reilly Conferences, June 14 - 16, 2011, Santa Clara_x000D_
</t>
  </si>
  <si>
    <t>http://velocityconf.com/velocity2010/public/schedule/speaker/53079</t>
  </si>
  <si>
    <t xml:space="preserve">_x000D_
  _x000D_
  _x000D_
  _x000D_
  _x000D_
_x000D_
Speaker: Nick Gerner: Velocity 2010, Web Performance &amp;amp; Operations Conference - O'Reilly Conferences, June 22 - 24, 2010, Santa Clara, CA_x000D_
</t>
  </si>
  <si>
    <t>http://velocityconf.com/velocity2011/profile/103538</t>
  </si>
  <si>
    <t xml:space="preserve">_x000D_
  _x000D_
  _x000D_
  _x000D_
  _x000D_
_x000D_
Kate Matsudaira: Velocity 2011 - O'Reilly Conferences, June 14 - 16, 2011, Santa Clara_x000D_
</t>
  </si>
  <si>
    <t>http://velocityconf.com/velocity2010/profile/53079</t>
  </si>
  <si>
    <t xml:space="preserve">_x000D_
  _x000D_
  _x000D_
  _x000D_
  _x000D_
_x000D_
Nick Gerner: Velocity 2010, Web Performance &amp;amp; Operations Conference - O'Reilly Conferences, June 22 - 24, 2010, Santa Clara, CA_x000D_
</t>
  </si>
  <si>
    <t>http://www.lead411.com/awards/2011/seattle.html</t>
  </si>
  <si>
    <t>Fastest Seattle Companies</t>
  </si>
  <si>
    <t>http://www.lead411.com/company_SEOmozInc_Fishkin_81974.html</t>
  </si>
  <si>
    <t>Rand Fishkin  | SEOmoz | Email CEO @seomoz.org  CFO</t>
  </si>
  <si>
    <t>http://www.sugarrae.com/link-development/link-building-interview/</t>
  </si>
  <si>
    <t>Link Building with the Experts â€“ 2010 Edition</t>
  </si>
  <si>
    <t>http://www.sugarrae.com/link-development/11-experts-on-link-development-speak/</t>
  </si>
  <si>
    <t>11 Experts on Link Development Speak Out</t>
  </si>
  <si>
    <t>http://www.sugarrae.com/link-development/five-link-development-experts-a-group-interview/</t>
  </si>
  <si>
    <t>Five Link Building Experts: A Group Interview</t>
  </si>
  <si>
    <t>http://www.sugarrae.com/seo-sphere/the-number-1-mistake-new-seo-consultants-make/</t>
  </si>
  <si>
    <t>The Number 1 Mistake New SEO Consultants Make</t>
  </si>
  <si>
    <t>http://www.sugarrae.com/link-development/link-building-with-the-experts-2011-edition/</t>
  </si>
  <si>
    <t>Link Building with the Experts â€“ 2011 Edition</t>
  </si>
  <si>
    <t>http://www.sugarrae.com/rants-in-bitchland/newsflash-youre-damn-right-its-a-popularity-contest/</t>
  </si>
  <si>
    <t>Newsflash: You&amp;#039;re Damn Right It&amp;#039;s a Popularity Contest</t>
  </si>
  <si>
    <t>http://www.sugarrae.com/social-media-sphere/nine-reasons-you-should-be-using-and-watching-facebook/</t>
  </si>
  <si>
    <t>Nine Reasons You Should Be Using and Watching Facebook</t>
  </si>
  <si>
    <t>http://www.sugarrae.com/affiliate-marketing/playing-fame-game/</t>
  </si>
  <si>
    <t>#2: Playing the &amp;quot;Fame Game&amp;quot;</t>
  </si>
  <si>
    <t>mozpoints</t>
  </si>
  <si>
    <t>http://www.sugarrae.com/internet-marketing-conferences/pubcon-wrap-up-better-late-than-never/</t>
  </si>
  <si>
    <t>PubCon Wrap Up - Better Late Than Never</t>
  </si>
  <si>
    <t>Jane &amp;#8220;great, I *do* look twelve with baby fat&amp;#8221; Copland</t>
  </si>
  <si>
    <t>http://www.sugarrae.com/interviews/interview-with-brian-prince-of-best-of-the-web-botw/</t>
  </si>
  <si>
    <t>Interview with Brian Prince of Best of the Web (BOTW)</t>
  </si>
  <si>
    <t>http://www.sugarrae.com/internet-marketing-conferences/back-from-vegas-pubcon-download-the-presentation/</t>
  </si>
  <si>
    <t>Back from Vegas PubCon - Download the Presentation</t>
  </si>
  <si>
    <t>http://www.sugarrae.com/internet-marketing-conferences/back-from-ses-let-the-link-love-begin/</t>
  </si>
  <si>
    <t>Back From SES, Let the Link Love Begin...</t>
  </si>
  <si>
    <t>http://blog.wmaker.net/xml/syndication.rss?t=seo</t>
  </si>
  <si>
    <t>Le Blog de WMaker</t>
  </si>
  <si>
    <t>http://blogs.atrapalo.com/atrapalodecerca/search-marketing-expo-smx-2008-en-madrid/</t>
  </si>
  <si>
    <t>Search Marketing Expo SMX 2008 en Madrid</t>
  </si>
  <si>
    <t>http://blogs.atrapalo.com/atrapalodecerca/category/dt/feed/</t>
  </si>
  <si>
    <t>AtrÃ¡palo de Cerca &amp;#187; DT</t>
  </si>
  <si>
    <t>http://seocity.zoomshare.com/</t>
  </si>
  <si>
    <t>Seo Firm website about Seo Service : Sylla</t>
  </si>
  <si>
    <t>Seo Optimization</t>
  </si>
  <si>
    <t>http://www.genbeta.com/web/web-20-awards-los-ganadores-de-300-servicios-20-en-38-categorias</t>
  </si>
  <si>
    <t>Web 2.0 Awards, los ganadores de 300 servicios 2.0 en 38 categorÃ­as</t>
  </si>
  <si>
    <t>SEOmoz&amp;#8217;s Web 2.0 Awards</t>
  </si>
  <si>
    <t>http://www.myip.cn/seomoz.org</t>
  </si>
  <si>
    <t xml:space="preserve">seomoz.org ç½‘ç«™ä»·å€¼ï¿¥357,022,660ï¼ŒSEO Software. Simplified. | SEOmoz (ä¸å«åŸŸåä»·å€¼) </t>
  </si>
  <si>
    <t>(img alt) Go to seomoz.org</t>
  </si>
  <si>
    <t>http://www.myip.cn/similar/chonhyang.com</t>
  </si>
  <si>
    <t xml:space="preserve">chonhyang.com çš„åŒç±»è¿‘ä¼¼ç½‘ç«™ - åŸŸåæ³¨å†Œä¿¡æ¯ï¼Œæœç´¢å¼•æ“Žæ”¶å½•ï¼ŒAlexaæŽ’åï¼ŒGoogle PRï¼ŒSogou PRï¼Œåå‘é“¾æŽ¥ </t>
  </si>
  <si>
    <t>SEO - Search Engine Optimization | Tools &amp; Software to Rank Better.</t>
  </si>
  <si>
    <t>http://www.alreadyhosting.com/articles/guide-to-seo.php</t>
  </si>
  <si>
    <t>Guide To SEO - Search Engine Optimization  | AlreadyHosting.com</t>
  </si>
  <si>
    <t>http://www.alreadyhosting.com/articles/link-building.php</t>
  </si>
  <si>
    <t>The Importance of Link Building: What Is Link Popularity?</t>
  </si>
  <si>
    <t>http://www.alreadyhosting.com/articles/web-hosting-package.php</t>
  </si>
  <si>
    <t>Web Hosting Package  | AlreadyHosting.com</t>
  </si>
  <si>
    <t>http://web-tan.forum.impressrd.jp/e/2008/09/01/3804</t>
  </si>
  <si>
    <t>ãƒ¤ãƒ•ãƒ¼ã®Site Explorerã¨æ¤œç´¢ã‚’ä½¿ã„ã“ãªã—ã¦è¢«ãƒªãƒ³ã‚¯ã«é–¢ã™ã‚‹ãƒ‡ãƒ¼ã‚¿ã‚’æ´»ç”¨ã™ã‚‹ã“ã‚Œã ã‘ã®æ–¹æ³• | Webæ‹…å½“è€…Forum</t>
  </si>
  <si>
    <t>http://web-tan.forum.impressrd.jp/e/2009/06/05/5825</t>
  </si>
  <si>
    <t>ã€ŒGoogleã§ã®ä¸Šä½ç²å¾—3å¤§è¦ç´ ã€ã€Œãƒ¤ãƒ•ãƒ¼ã¨ã‚°ãƒ¼ã‚°ãƒ«ã¯ã©ã£ã¡ãŒå£²ã‚Œã‚‹ï¼Ÿã€ãªã©10è¨˜äº‹ï¼ˆæµ·å¤–&amp;amp;å›½å†…SEOæƒ…å ±ï¼‰ | Webæ‹…å½“è€…Forum</t>
  </si>
  <si>
    <t>http://web-tan.forum.impressrd.jp/e/2010/02/08/7318</t>
  </si>
  <si>
    <t>ã‚³ãƒ³ãƒ†ãƒ³ãƒ„ãŒè‰¯ã‘ã‚Œã°æ¤œç´¢é †ä½ã¯ä¸ŠãŒã‚‹ãªã‚“ã¦æ€ã£ã¦ãŸã‚‰é–“é•ã„ã  | Webæ‹…å½“è€…Forum</t>
  </si>
  <si>
    <t>http://web-tan.forum.impressrd.jp/e/2007/05/28/1400</t>
  </si>
  <si>
    <t>æ¤œç´¢æ„å›³ã®4åˆ†é¡žã¨ä¾¿åˆ©ãªã€Œã‚­ãƒ¼ãƒ¯ãƒ¼ãƒ‰åˆ†é¡žè¡¨ã€ã®å®Ÿä¾‹ | Webæ‹…å½“è€…Forum</t>
  </si>
  <si>
    <t>http://web-tan.forum.impressrd.jp/e/2011/01/31/9638</t>
  </si>
  <si>
    <t>è‡ªåˆ†ã®ãƒ–ãƒ©ãƒ³ãƒ‰åã«ã‚ˆã‚‹æ¤œç´¢çµæžœãƒšãƒ¼ã‚¸ã‚’æ”¯é…ã—ã‚ˆã† | Webæ‹…å½“è€…Forum</t>
  </si>
  <si>
    <t>SEOmoz - SEO Software</t>
  </si>
  <si>
    <t>http://web-tan.forum.impressrd.jp/e/2008/12/12/4609</t>
  </si>
  <si>
    <t>ã‚¦ã‚§ãƒ–ã‚µã‚¤ãƒˆè©•ä¾¡ã®åŸºæº–ã‚’æ±ºã‚ã‚‹ï¼šSEOãƒ¬ãƒ“ãƒ¥ãƒ¼ã®å‰ã«æº–å‚™ã™ã‚‹ã“ã¨ | Webæ‹…å½“è€…Forum</t>
  </si>
  <si>
    <t>http://web-tan.forum.impressrd.jp/e/2008/01/08/2443</t>
  </si>
  <si>
    <t>Googleã®é–“é•ã„ã«ä¸€è¨€ã‚ã‚‹ã‚“ã  | Webæ‹…å½“è€…Forum</t>
  </si>
  <si>
    <t>ãƒˆãƒƒãƒ—ãƒšãƒ¼ã‚¸</t>
  </si>
  <si>
    <t>http://web-tan.forum.impressrd.jp/e/2008/01/21/2513</t>
  </si>
  <si>
    <t>æ¤œç´¢ã‚¨ãƒ³ã‚¸ãƒ³ã‚„ã‚¦ã‚§ãƒ–ã®ãƒ‡ãƒ¼ã‚¿ã‚’ä½¿ã£ã¦ç«¶åˆãƒ–ãƒ©ãƒ³ãƒ‰åˆ†æžã™ã‚‹æ–¹æ³• | Webæ‹…å½“è€…Forum</t>
  </si>
  <si>
    <t>http://web-tan.forum.impressrd.jp/e/2007/02/13/808</t>
  </si>
  <si>
    <t>[æµ·å¤–æƒ…å ±] SEOmoz ï½žæ¤œç´¢ãƒžãƒ¼ã‚±ãƒ†ã‚£ãƒ³ã‚°ã®ãƒ‹ãƒ¥ãƒ¼ã‚¹ï¼†ãƒ†ã‚¯ãƒ‹ãƒƒã‚¯ | Webæ‹…å½“è€…Forum</t>
  </si>
  <si>
    <t>http://www.smartcompany.com.au/internet-secrets/10-things-sme-operators-must-know-about.html</t>
  </si>
  <si>
    <t>10 things SME operators must know about web marketing</t>
  </si>
  <si>
    <t>http://ltxserver.unitec.ac.nz/mediawiki/index.php/SocialSoftware</t>
  </si>
  <si>
    <t>SocialSoftware - LearnSpace</t>
  </si>
  <si>
    <t>http://ctliwiki.unitec.ac.nz/index.php/EmergingTechnologies</t>
  </si>
  <si>
    <t>EmergingTechnologies - Te Puna Ako Wiki</t>
  </si>
  <si>
    <t>http://web2.0awards.org/</t>
  </si>
  <si>
    <t>http://onstartups.com/tabid/3339/bid/10155/Building-Startup-Sales-Teams-Tips-For-Founders.aspx</t>
  </si>
  <si>
    <t xml:space="preserve">_x000D_
	Building Startup Sales Teams:  Tips For Founders_x000D_
</t>
  </si>
  <si>
    <t>http://onstartups.com/tabid/3339/bid/37790/HubSpot-Fires-First-Shot-in-Boston-Battle-For-Talent-10-000-Bounty.aspx</t>
  </si>
  <si>
    <t xml:space="preserve">_x000D_
	HubSpot Fires First Shot in Boston Battle For Talent: $10,000 Bounty_x000D_
</t>
  </si>
  <si>
    <t>SEO Extraordinaire)</t>
  </si>
  <si>
    <t>http://onstartups.com/tabid/3339/bid/33197/The-Dharmesh-Test-16-Questions-For-Better-SaaS-Companies.aspx</t>
  </si>
  <si>
    <t xml:space="preserve">_x000D_
	The @Dharmesh Test: 16 Questions For Better SaaS Companies_x000D_
</t>
  </si>
  <si>
    <t>http://onstartups.com/tabid/3339/bid/13911/Announcing-My-New-Startup-Project-The-Most-Ambitious-Yet.aspx</t>
  </si>
  <si>
    <t xml:space="preserve">_x000D_
	Announcing My New Startup Project: The Most Ambitious Yet_x000D_
</t>
  </si>
  <si>
    <t>http://onstartups.com/tabid/3339/bid/10724/Answers-OnStartups-Community-Q-A-For-Startup-Entrepreneurs.aspx</t>
  </si>
  <si>
    <t xml:space="preserve">_x000D_
	Answers.OnStartups: Community Q&amp;amp;A For Startup Entrepreneurs_x000D_
</t>
  </si>
  <si>
    <t>http://answers.onstartups.com/users/105/randfish</t>
  </si>
  <si>
    <t>User randfish - OnStartups - Stack Exchange</t>
  </si>
  <si>
    <t>http://onstartups.com/tabid/3339/Default.aspx?Tag=startups</t>
  </si>
  <si>
    <t xml:space="preserve">_x000D_
	startups | Advice and Insights for Entrepreneurs | OnStartups_x000D_
</t>
  </si>
  <si>
    <t>http://onstartups.com/tabid/3339/Default.aspx?Tag=competition</t>
  </si>
  <si>
    <t xml:space="preserve">_x000D_
	competition | Advice and Insights for Entrepreneurs | OnStartups_x000D_
</t>
  </si>
  <si>
    <t>http://onstartups.com/tabid/3339/bid/11017/Answers-OnStartups-Roundup-1-March-of-the-parentheticals.aspx</t>
  </si>
  <si>
    <t xml:space="preserve">_x000D_
	Answers OnStartups Roundup 1 - March of the parentheticals_x000D_
</t>
  </si>
  <si>
    <t>http://onstartups.com/tabid/3339/Default.aspx?Tag=answers</t>
  </si>
  <si>
    <t xml:space="preserve">_x000D_
	answers | Advice and Insights for Entrepreneurs | OnStartups_x000D_
</t>
  </si>
  <si>
    <t>http://onstartups.com/tabid/3339/Default.aspx?Tag=technology</t>
  </si>
  <si>
    <t xml:space="preserve">_x000D_
	technology | Advice and Insights for Entrepreneurs | OnStartups_x000D_
</t>
  </si>
  <si>
    <t>http://onstartups.com/tabid/3339/Default.aspx?Tag=forums</t>
  </si>
  <si>
    <t xml:space="preserve">_x000D_
	forums | Advice and Insights for Entrepreneurs | OnStartups_x000D_
</t>
  </si>
  <si>
    <t>http://onstartups.com/tabid/3339/Default.aspx?Tag=web20</t>
  </si>
  <si>
    <t xml:space="preserve">_x000D_
	web20 | Advice and Insights for Entrepreneurs | OnStartups_x000D_
</t>
  </si>
  <si>
    <t>http://onstartups.com/tabid/3339/Default.aspx?Tag=platform</t>
  </si>
  <si>
    <t xml:space="preserve">_x000D_
	platform | Advice and Insights for Entrepreneurs | OnStartups_x000D_
</t>
  </si>
  <si>
    <t>http://answers.onstartups.com/questions/8482/who-would-you-like-to-listen-to-ask-questions-of</t>
  </si>
  <si>
    <t>podcast - Who would you like to listen to/ask questions of? - OnStartups - Stack Exchange</t>
  </si>
  <si>
    <t>http://answers.onstartups.com/questions/28245/recommendations-for-good-uk-based-seo-companies</t>
  </si>
  <si>
    <t>Recommendations for good UK based SEO Companies? - OnStartups - Stack Exchange</t>
  </si>
  <si>
    <t>http://blog.holidayextras.co.uk/author/sarah-jane/feed/</t>
  </si>
  <si>
    <t>http://www2.webmasterradio.fm/blog/tag/cindy-krum/</t>
  </si>
  <si>
    <t>cindy krum &amp;laquo;  Online Radio / Podcast Network for the B2B and Digital Marketing Industry :: WebmasterRadio.FM</t>
  </si>
  <si>
    <t>http://www2.webmasterradio.fm/blog/tag/seomoz/</t>
  </si>
  <si>
    <t>seomoz &amp;laquo;  Online Radio / Podcast Network for the B2B and Digital Marketing Industry :: WebmasterRadio.FM</t>
  </si>
  <si>
    <t>http://www2.webmasterradio.fm/blog/tag/outspoken-media/</t>
  </si>
  <si>
    <t>Outspoken Media &amp;laquo;  Online Radio / Podcast Network for the B2B and Digital Marketing Industry :: WebmasterRadio.FM</t>
  </si>
  <si>
    <t>http://www2.webmasterradio.fm/blog/tag/mobilemoxie/</t>
  </si>
  <si>
    <t>MobileMoxie &amp;laquo;  Online Radio / Podcast Network for the B2B and Digital Marketing Industry :: WebmasterRadio.FM</t>
  </si>
  <si>
    <t>http://www2.webmasterradio.fm/blog/tag/thom-craver/</t>
  </si>
  <si>
    <t>Thom Craver &amp;laquo;  Online Radio / Podcast Network for the B2B and Digital Marketing Industry :: WebmasterRadio.FM</t>
  </si>
  <si>
    <t>http://www2.webmasterradio.fm/blog/tag/jonathan-allen/</t>
  </si>
  <si>
    <t>Jonathan Allen &amp;laquo;  Online Radio / Podcast Network for the B2B and Digital Marketing Industry :: WebmasterRadio.FM</t>
  </si>
  <si>
    <t>http://www2.webmasterradio.fm/blog/tag/rochester-institute-of-technology/</t>
  </si>
  <si>
    <t>Rochester Institute of Technology &amp;laquo;  Online Radio / Podcast Network for the B2B and Digital Marketing Industry :: WebmasterRadio.FM</t>
  </si>
  <si>
    <t>http://www2.webmasterradio.fm/blog/tag/roundtable/</t>
  </si>
  <si>
    <t>Roundtable &amp;laquo;  Online Radio / Podcast Network for the B2B and Digital Marketing Industry :: WebmasterRadio.FM</t>
  </si>
  <si>
    <t>http://www2.webmasterradio.fm/blog/tag/siteswithoutwalls/</t>
  </si>
  <si>
    <t>SitesWithoutWalls &amp;laquo;  Online Radio / Podcast Network for the B2B and Digital Marketing Industry :: WebmasterRadio.FM</t>
  </si>
  <si>
    <t>http://www2.webmasterradio.fm/blog/tag/bill-slawski/</t>
  </si>
  <si>
    <t>Bill Slawski &amp;laquo;  Online Radio / Podcast Network for the B2B and Digital Marketing Industry :: WebmasterRadio.FM</t>
  </si>
  <si>
    <t>http://www2.webmasterradio.fm/blog/tag/rhea-drysdale/</t>
  </si>
  <si>
    <t>Rhea Drysdale &amp;laquo;  Online Radio / Podcast Network for the B2B and Digital Marketing Industry :: WebmasterRadio.FM</t>
  </si>
  <si>
    <t>http://www2.webmasterradio.fm/blog/tag/seo-by-the-sea/</t>
  </si>
  <si>
    <t>SEO by the Sea &amp;laquo;  Online Radio / Podcast Network for the B2B and Digital Marketing Industry :: WebmasterRadio.FM</t>
  </si>
  <si>
    <t>http://www2.webmasterradio.fm/blog/tag/kristine-schachinger/</t>
  </si>
  <si>
    <t>Kristine Schachinger &amp;laquo;  Online Radio / Podcast Network for the B2B and Digital Marketing Industry :: WebmasterRadio.FM</t>
  </si>
  <si>
    <t>http://www2.webmasterradio.fm/blog/tag/saunders-college/</t>
  </si>
  <si>
    <t>Saunders College &amp;laquo;  Online Radio / Podcast Network for the B2B and Digital Marketing Industry :: WebmasterRadio.FM</t>
  </si>
  <si>
    <t>http://blog.ourchurch.com/2010/05/12/31dbbb-day-8-interlink-your-old-blog-posts/</t>
  </si>
  <si>
    <t>31DBBB Day 8: Interlink Your Old Blog Posts  |  Christian Web Trends Blog</t>
  </si>
  <si>
    <t>http://www.directorycritic.com/blog/2006/08/</t>
  </si>
  <si>
    <t>Directory Critic Blog   &amp;raquo; 2006 &amp;raquo; August</t>
  </si>
  <si>
    <t>http://justcreativedesign.com/2011/07/05/seo-conversion/</t>
  </si>
  <si>
    <t>Designing Websites with SEO and Conversions in Mind</t>
  </si>
  <si>
    <t>http://rollyo.com/susannek/search_engine_news/</t>
  </si>
  <si>
    <t>Search Engine News</t>
  </si>
  <si>
    <t>http://www.rollyo.com/blog.html</t>
  </si>
  <si>
    <t>Rollyo: The Buzz</t>
  </si>
  <si>
    <t>Web2.0Awards.org</t>
  </si>
  <si>
    <t>http://rollyo.com/blog.html</t>
  </si>
  <si>
    <t>http://rollyo.com/mphung/seo_rumors_and_gossip/</t>
  </si>
  <si>
    <t>SEO rumors and gossip Search Engine</t>
  </si>
  <si>
    <t>http://www.promotionworld.com/se/articles/article/110930-5-SEO-Strategies-Stand-Test-Time</t>
  </si>
  <si>
    <t>PromotionWorld : 5 SEO Strategies that Stand the Test of Time</t>
  </si>
  <si>
    <t>http://www.promotionworld.com/se/articles/article/110811-SEO-Expert-Rand-Fishkin-Interview</t>
  </si>
  <si>
    <t>PromotionWorld : SEO Expert: Rand Fishkin Interview</t>
  </si>
  <si>
    <t>http://www.promotionworld.com/news/press/100824-BrightEdge-Partners-SEOmoz-Show-Marketers-Backlink-Strategies-Work-Competition</t>
  </si>
  <si>
    <t>PromotionWorld : BrightEdge Partners With SEOmoz to Show Marketers Backlink Strategies That Work for Their Competition</t>
  </si>
  <si>
    <t>http://www.practicalecommerce.com/articles/3249-8-Tutorials-for-SEO-Beginners</t>
  </si>
  <si>
    <t>8 Tutorials for SEO Beginners | Practical eCommerce</t>
  </si>
  <si>
    <t>http://www.practicalecommerce.com/articles/2655-5-Free-SEO-Tools-for-Do-It-Yourself-Analysis</t>
  </si>
  <si>
    <t>5 Free SEO Tools for Do-It-Yourself Analysis | Practical eCommerce</t>
  </si>
  <si>
    <t>http://www.practicalecommerce.com/articles/913-Ecommerce-Know-How-Bot-Herding-A-SEO-Internal-Linking-Tactic</t>
  </si>
  <si>
    <t>Ecommerce Know-How:  Bot Herding, A SEO Internal Linking Tactic | Practical eCommerce</t>
  </si>
  <si>
    <t>http://www.practicalecommerce.com/articles/2623-Ask-an-Expert-Tools-for-Tracking-Sales-Search-Results-Competitors-</t>
  </si>
  <si>
    <t>Ask an Expert: Tools for Tracking Sales, Search Results, Competitors? | Practical eCommerce</t>
  </si>
  <si>
    <t>http://www.practicalecommerce.com/articles/3130-SEOmoz-CEO-on-Raising-Venture-Capital</t>
  </si>
  <si>
    <t>SEOmoz CEO on Raising Venture Capital | Practical eCommerce</t>
  </si>
  <si>
    <t>http://www.practicalecommerce.com/articles/905-PageRank-What-Is-It-And-How-Do-You-Calculate-It-</t>
  </si>
  <si>
    <t>PageRank: What Is It? And How Do You Calculate It? | Practical eCommerce</t>
  </si>
  <si>
    <t>http://www.practicalecommerce.com/articles/1545-Ask-an-Expert-Get-More-Traffic-Without-Spending-a-Fortune</t>
  </si>
  <si>
    <t>Ask an Expert: Get More Traffic Without Spending a Fortune | Practical eCommerce</t>
  </si>
  <si>
    <t>http://www.practicalecommerce.com/podcasts/episode/1711-SEOmoz-CEO-on-Aborted-Venture-Capital-Process</t>
  </si>
  <si>
    <t>SEOmoz CEO on Aborted Venture Capital Process | Practical eCommerce</t>
  </si>
  <si>
    <t>http://www.practicalecommerce.com/articles/452-Bloglist-From-SEO-to-Self-Development</t>
  </si>
  <si>
    <t>Bloglist: From SEO to Self Development | Practical eCommerce</t>
  </si>
  <si>
    <t>http://www.practicalecommerce.com/articles/1181-Lessons-Learned-Keepsakes-Etc-Owner-Bob-Shirilla-</t>
  </si>
  <si>
    <t>Lessons Learned: Keepsakes Etc Owner Bob Shirilla  | Practical eCommerce</t>
  </si>
  <si>
    <t>http://www.practicalecommerce.com/articles/3016-Reading-List-Steven-Nash-of-Open-Study-College</t>
  </si>
  <si>
    <t>Reading List: Steven Nash of Open Study College | Practical eCommerce</t>
  </si>
  <si>
    <t>http://developer.practicalecommerce.com/articles/1510-Book-Review-The-Art-of-SEO</t>
  </si>
  <si>
    <t>Book Review: The Art of SEO | Ecommerce Developer</t>
  </si>
  <si>
    <t>http://www.practicalecommerce.com/articles/472-Free-Search-Marketing-Tools</t>
  </si>
  <si>
    <t>Free Search-Marketing Tools | Practical eCommerce</t>
  </si>
  <si>
    <t>http://www.practicalecommerce.com/articles/2121-Bloglist-TechXpress-s-Louis-Camassa-</t>
  </si>
  <si>
    <t>Bloglist: TechXpress's Louis Camassa  | Practical eCommerce</t>
  </si>
  <si>
    <t>(img alt) seomoz homepage</t>
  </si>
  <si>
    <t>http://www.sugarrae.com/guestwhore-posts/the-one-where-the-designer-carelessly-throws-around-the-acronyms-and-potentially-inserts-foot-in-mouth/</t>
  </si>
  <si>
    <t>The one where the designer carelessly throws around the acronyms...</t>
  </si>
  <si>
    <t>http://www.sugarrae.com/guestwhore-posts/all-hell-breaks-loose-guestwhore-week-arrives/</t>
  </si>
  <si>
    <t>All Hell Breaks Loose as Guestwhore Week Arrives</t>
  </si>
  <si>
    <t>http://www.sugarrae.com/guestwhore-posts/dont-be-hatin-just-cuz-were-awesome/</t>
  </si>
  <si>
    <t>Don&amp;#039;t Be Hatin&amp;#039; Just &amp;#039;Cuz We&amp;#039;re Awesome</t>
  </si>
  <si>
    <t>http://www.sugarrae.com/rants-in-bitchland/alright-andrew-goodman-lets-rock-and-roll/</t>
  </si>
  <si>
    <t>Alright Andrew Goodman, Let&amp;#039;s Rock and Roll</t>
  </si>
  <si>
    <t>science</t>
  </si>
  <si>
    <t>http://cdixon.org/2009/12/02/seo/</t>
  </si>
  <si>
    <t xml:space="preserve">  Some thoughts on SEO - Chris Dixon</t>
  </si>
  <si>
    <t>http://cdixon.org/2009/12/19/anatomy-of-a-bad-search-result/</t>
  </si>
  <si>
    <t xml:space="preserve">  Anatomy of a bad search result - Chris Dixon</t>
  </si>
  <si>
    <t>http://cdixon.org/category/product-design/</t>
  </si>
  <si>
    <t xml:space="preserve">  product design Archive - Chris Dixon</t>
  </si>
  <si>
    <t>http://cdixon.org/category/online-advertising/page/2/</t>
  </si>
  <si>
    <t xml:space="preserve">  online advertising Archive - Chris Dixon</t>
  </si>
  <si>
    <t>http://cdixon.org/category/tech-companies/page/3/</t>
  </si>
  <si>
    <t xml:space="preserve">  tech companies Archive - Chris Dixon</t>
  </si>
  <si>
    <t>http://cdixon.org/category/online-advertising/</t>
  </si>
  <si>
    <t>http://cdixon.org/category/online-advertising/feed/</t>
  </si>
  <si>
    <t>Chris Dixon &amp;#187; online advertising</t>
  </si>
  <si>
    <t>http://cdixon.org/category/product-design/feed/</t>
  </si>
  <si>
    <t>Chris Dixon &amp;#187; product design</t>
  </si>
  <si>
    <t>http://cdixon.org/category/tech-companies/feed/</t>
  </si>
  <si>
    <t>Chris Dixon &amp;#187; tech companies</t>
  </si>
  <si>
    <t>http://twitaholic.com/top100/followers/bylocation/Seattle%2C+WA/</t>
  </si>
  <si>
    <t xml:space="preserve">
			Who has the most Followers on Twitter? (Top 100) (Seattle, WA Edition) | Twitaholic.com
		</t>
  </si>
  <si>
    <t>http://twitaholic.com/top100/followers/bylocation/Seattle,+WA/</t>
  </si>
  <si>
    <t>http://twitaholic.com/top100/followers/tag/marketing</t>
  </si>
  <si>
    <t xml:space="preserve">
			Marketing Twitter Users | Twitaholic.com
		</t>
  </si>
  <si>
    <t>http://linkbuilding.startkabel.nl/</t>
  </si>
  <si>
    <t>Linkbuilding - Startkabel.nl</t>
  </si>
  <si>
    <t>http://inboundmarketing.com/university/classes</t>
  </si>
  <si>
    <t>IMU Classes | Inbound Marketing University</t>
  </si>
  <si>
    <t>http://www.inboundmarketing.com/university/professors</t>
  </si>
  <si>
    <t>Professors | Inbound Marketing University</t>
  </si>
  <si>
    <t>http://inboundmarketing.com/university/advanced-seo-tactics-on-beyond-keyword-research-gf401</t>
  </si>
  <si>
    <t>Class 6: Advanced SEO Tactics: On Beyond Keyword Research (GF401) | Inbound Marketing University</t>
  </si>
  <si>
    <t>http://inboundmarketing.com/university/professors</t>
  </si>
  <si>
    <t>http://www.inboundmarketing.com/university/advanced-seo-tactics-on-beyond-keyword-research-gf401</t>
  </si>
  <si>
    <t>http://www.inboundmarketing.com/university/classes</t>
  </si>
  <si>
    <t>http://blog.kissmetrics.com/10-guarantees/</t>
  </si>
  <si>
    <t>10 Ways to Guarantee More Sales and Conversions</t>
  </si>
  <si>
    <t>http://www.avivadirectory.com/strongest-directories/</t>
  </si>
  <si>
    <t xml:space="preserve">Strongest Directories  </t>
  </si>
  <si>
    <t>http://www.avivadirectory.com/downloadblog/?p=338</t>
  </si>
  <si>
    <t xml:space="preserve"> &amp;raquo; How You Can Get Your Google Rankings Back : Aviva Directory Blog</t>
  </si>
  <si>
    <t>http://www.avivadirectory.com/downloadblog/?p=302</t>
  </si>
  <si>
    <t xml:space="preserve"> &amp;raquo; Rand and the Quick Buck Crew : Aviva Directory Blog</t>
  </si>
  <si>
    <t>http://www.avivadirectory.com/strongest-directories/home/</t>
  </si>
  <si>
    <t>Strongest Directories  &amp;raquo; Blog Archive   &amp;raquo; What are the Strongest Directories?</t>
  </si>
  <si>
    <t>http://www.avivadirectory.com/Computers-and-Internet/Internet/Advertising-Marketing/Internet-Marketing/</t>
  </si>
  <si>
    <t>Add Url - Submit Site - Computers &amp; Internet &amp;gt; Internet &amp;gt; Marketing &amp; Advertising &amp;gt; Internet Marketing - Aviva Web Directory</t>
  </si>
  <si>
    <t>http://designm.ag/resources/website-analytics-toolbox/</t>
  </si>
  <si>
    <t>Website Analytics Toolbox - DesignM.ag</t>
  </si>
  <si>
    <t>Pro SEO Tools</t>
  </si>
  <si>
    <t>http://www.techvibes.com/blog/seomoz-pioneers-data-driven-seo</t>
  </si>
  <si>
    <t>SEOmoz pioneers data driven SEO   - Techvibes.com</t>
  </si>
  <si>
    <t>http://www.wpdfd.com/issues/85/things_every_designer_should_know/</t>
  </si>
  <si>
    <t>Things Every Web Designer Should Know | Web Page Design for Designers &amp;copy;</t>
  </si>
  <si>
    <t>http://www.staysafeonline.info/dpd/educational-resources/teens-young-adults</t>
  </si>
  <si>
    <t>http://www.forum.optymalizacja.com/index.php?showtopic=105423&amp;st=0&amp;start=0</t>
  </si>
  <si>
    <t>Program do sprawdzania pozycji - Pozycjonowanie i Optymalizacja</t>
  </si>
  <si>
    <t>http://www.marketingfacts.nl/berichten/crisis_blogging/</t>
  </si>
  <si>
    <t>Crisis blogging &amp;middot; Marketingfacts</t>
  </si>
  <si>
    <t>http://www.marketingfacts.nl/berichten/20081007_krijgt_seo_een_nieuwe_dimensie/</t>
  </si>
  <si>
    <t>Krijgt SEO een nieuwe dimensie? &amp;middot; Marketingfacts</t>
  </si>
  <si>
    <t>http://www.heartinternet.co.uk/blog/2010/07/7-tips-on-blogging-for-value/</t>
  </si>
  <si>
    <t>7 Tips on Blogging for Value | Web Hosting Blog</t>
  </si>
  <si>
    <t>http://www.heartinternet.co.uk/blog/tag/marketing/</t>
  </si>
  <si>
    <t>Marketing | Web Hosting Blog</t>
  </si>
  <si>
    <t>http://www.heartinternet.co.uk/blog/2011/11/interview-with-spencer-haws-of-nichepursuits-com/</t>
  </si>
  <si>
    <t>Interview with Spencer Haws of NichePursuits.com | Web Hosting Blog</t>
  </si>
  <si>
    <t>http://www.heartinternet.co.uk/blog/2009/01/resellers-tips-on-how-to-get-more-of-your-customers-to-renew/</t>
  </si>
  <si>
    <t>Resellers: Tips on how to get more of your customers to renew | Web Hosting Blog</t>
  </si>
  <si>
    <t>http://www.heartinternet.co.uk/blog/tag/blogging/</t>
  </si>
  <si>
    <t>Blogging | Web Hosting Blog</t>
  </si>
  <si>
    <t>http://www.heartinternet.co.uk/blog/2011/07/making-the-most-of-customer-testimonials-for-your-business/</t>
  </si>
  <si>
    <t>Making the most of customer testimonials for your business | Web Hosting Blog</t>
  </si>
  <si>
    <t>http://www.heartinternet.co.uk/blog/2010/02/blogging-your-way-to-success/</t>
  </si>
  <si>
    <t>Blogging your way to success | Web Hosting Blog</t>
  </si>
  <si>
    <t>http://www.heartinternet.co.uk/blog/2009/08/make-your-website-sticky/</t>
  </si>
  <si>
    <t>Make your website sticky | Web Hosting Blog</t>
  </si>
  <si>
    <t>http://www.heartinternet.co.uk/blog/2011/07/top-tips-and-examples-for-about-meus-pages/</t>
  </si>
  <si>
    <t>Top Tips and Examples for About Me/Us Pages | Web Hosting Blog</t>
  </si>
  <si>
    <t>http://www.heartinternet.co.uk/blog/2009/12/why-your-website-will-be-dead-in-a-month/</t>
  </si>
  <si>
    <t>Why your website will be dead in a month | Web Hosting Blog</t>
  </si>
  <si>
    <t>http://www.heartinternet.co.uk/blog/tag/blogging/feed/</t>
  </si>
  <si>
    <t>Web Hosting Blog &amp;#187; blogging</t>
  </si>
  <si>
    <t>http://www.heartinternet.co.uk/blog/tag/marketing/feed/</t>
  </si>
  <si>
    <t>Web Hosting Blog &amp;#187; marketing</t>
  </si>
  <si>
    <t>http://www.heartinternet.co.uk/blog/author/jennifer/feed/</t>
  </si>
  <si>
    <t>Web Hosting Blog &amp;#187; Jenni</t>
  </si>
  <si>
    <t>http://www.heartinternet.co.uk/blog/category/your-website/feed/</t>
  </si>
  <si>
    <t>Web Hosting Blog &amp;#187; Your Website</t>
  </si>
  <si>
    <t>http://www.heartinternet.co.uk/blog/category/interviews/feed/</t>
  </si>
  <si>
    <t>Web Hosting Blog &amp;#187; Interviews</t>
  </si>
  <si>
    <t>http://www.heartinternet.co.uk/blog/category/your-business/feed/</t>
  </si>
  <si>
    <t>Web Hosting Blog &amp;#187; Your Business</t>
  </si>
  <si>
    <t>http://www.convinceandconvert.com/social-media-roi/6-critically-undervalued-social-media-success-metrics/</t>
  </si>
  <si>
    <t>6 Critically Undervalued Social Media Success Metrics  | social media ROI | Social Media Consulting - Convince &amp; Convert</t>
  </si>
  <si>
    <t>http://www.presse-citron.net/visibilite-et-seo-deux-conferences-pour-faire-le-point-et-un-code-promo-de-15-pour-les-lecteurs-de-presse-citron</t>
  </si>
  <si>
    <t>VisibilitÃ© et SEO : deux confÃ©rences pour faire le point et un code promo de 15% pour les lecteurs de Presse-citron</t>
  </si>
  <si>
    <t>http://www.presse-citron.net/pyramide-g2h5w</t>
  </si>
  <si>
    <t>La pyramide G2H5W</t>
  </si>
  <si>
    <t>http://superuser.com/users/17664/loki-astari</t>
  </si>
  <si>
    <t>User Loki Astari - Super User</t>
  </si>
  <si>
    <t>http://www.yousaytoo.com/28-ways-to-make-money-with-your-website/836910</t>
  </si>
  <si>
    <t xml:space="preserve">28 Ways to Make Money with Your Website  </t>
  </si>
  <si>
    <t>http://www.websitemagazine.com/content/blogs/posts/archive/2010/11/30/big-list-of-seo-software.aspx</t>
  </si>
  <si>
    <t xml:space="preserve">_x000D_
	Big List of SEO Software - Website Magazine - Website Magazine_x000D_
</t>
  </si>
  <si>
    <t>http://www.websitemagazine.com/content/blogs/posts/articles/Directory_of_RSS_Search_Engines_and_Blog_Directories_version_2.aspx</t>
  </si>
  <si>
    <t xml:space="preserve">_x000D_
	Directory of RSS Search &amp;amp; Blog Directories - Version 2 - Website Magazine - Website Magazine_x000D_
</t>
  </si>
  <si>
    <t>http://www.jayde.com/search.html/?q=seo-automated-traffic-generator</t>
  </si>
  <si>
    <t>Search: seo-automated-traffic-generator Â» Jayde</t>
  </si>
  <si>
    <t>SEO - Search Engine Optimization | Tools &amp; Software to Rank Better</t>
  </si>
  <si>
    <t>http://www.jayde.com/search.html/?q=better+search+engine+rank</t>
  </si>
  <si>
    <t>Search: better search engine rank Â» Jayde</t>
  </si>
  <si>
    <t>http://www.jayde.com/search.html/?q=accessible</t>
  </si>
  <si>
    <t>Search: accessible Â» Jayde</t>
  </si>
  <si>
    <t>http://www.adotas.com/2011/06/seomoz-assembles-experts-to-rank-organic-search-factors/</t>
  </si>
  <si>
    <t>SEOmoz Assembles Experts to Rank Organic Search Factors</t>
  </si>
  <si>
    <t>http://www.adotas.com/tag/keywords/feed/</t>
  </si>
  <si>
    <t>Adotas &amp;#187; keywords</t>
  </si>
  <si>
    <t>http://www.realestatewebmasters.com/blogs/marc-rasmussen/1958/show/</t>
  </si>
  <si>
    <t>Part 2 - Google Spam Team Targets Real Estate Websites - Marc Rasmussen's Blog</t>
  </si>
  <si>
    <t>http://www.emerce.nl/dossiers/search/feed</t>
  </si>
  <si>
    <t>Emerce &amp;#187; Search</t>
  </si>
  <si>
    <t>http://www.emerce.nl/achtergrond/12-stappen-betere-conversie</t>
  </si>
  <si>
    <t xml:space="preserve">
            In 12 stappen naar een betere conversie &amp;#8211; Achtergrond - Emerce        </t>
  </si>
  <si>
    <t>http://www.emerce.nl/auteurs/janco-klijnstra/feed</t>
  </si>
  <si>
    <t>Emerce &amp;#187; Janco Klijnstra</t>
  </si>
  <si>
    <t>http://www.emerce.nl/tag/conversie/feed</t>
  </si>
  <si>
    <t>Emerce &amp;#187; conversie</t>
  </si>
  <si>
    <t>http://www.upstartblogger.com/improve-your-search-engine-rankings</t>
  </si>
  <si>
    <t>Improve Your Search Engine Rankings</t>
  </si>
  <si>
    <t>http://www.ecommerce-guide.com/article.php/11820_3733956_/Link-Building-Secrets-Revealed.htm</t>
  </si>
  <si>
    <t>Link-Building Secrets Revealed &amp;mdash; eCommerce-Guide.com</t>
  </si>
  <si>
    <t>http://www.internetworld.de/Nachrichten/Trends/Zwei-Tage-auf-Platz-eins-ist-eine-Menge-Geld-wert-18309.html</t>
  </si>
  <si>
    <t>: &amp;quot;Zwei Tage auf Platz eins ist eine Menge Geld wert&amp;quot; - internetworld.de</t>
  </si>
  <si>
    <t>http://www.internetworld.de/Nachrichten/Trends/So-erreichen-Sie-Platz-eins-bei-Google</t>
  </si>
  <si>
    <t>So erreichen Sie Platz eins bei Google - internetworld.de</t>
  </si>
  <si>
    <t>http://www.internetworld.de/Nachrichten/Trends/So-erreichen-Sie-Platz-eins-bei-Google-18298.html</t>
  </si>
  <si>
    <t>http://www.bloggen.be/linken/archief.php</t>
  </si>
  <si>
    <t>hier vind je  verschillende linken</t>
  </si>
  <si>
    <t>SEO-moz</t>
  </si>
  <si>
    <t>http://www.bloggen.be/linken/index.php</t>
  </si>
  <si>
    <t>http://www.uolhost.com.br/entrevistas/dennis-goedegebuure-diretor-seo-ebay.html</t>
  </si>
  <si>
    <t>Dennis Goedegebuure Ã© entrevistado por Gillian Muessig - UOL HOST</t>
  </si>
  <si>
    <t>http://www.viget.com/engage/how-google-turned-seo-upside-down-in-2011/</t>
  </si>
  <si>
    <t xml:space="preserve">
                  How Google Turned SEO Upside Down in 2011 | 
                    Viget Engage    
              </t>
  </si>
  <si>
    <t>http://www.viget.com/engage/market-like-you-mean-it/</t>
  </si>
  <si>
    <t xml:space="preserve">
                  Market Like You Mean It | 
                    Viget Engage    
              </t>
  </si>
  <si>
    <t>http://www.viget.com/engage/email-newsletters-best-practices-and-personality/</t>
  </si>
  <si>
    <t xml:space="preserve">
                  Email Newsletters - Personality and Best Practices | 
                    Viget Engage    
              </t>
  </si>
  <si>
    <t>http://www.viget.com/engage/black-friday-and-cyber-mondaynumbers-are-in/</t>
  </si>
  <si>
    <t xml:space="preserve">
                  Black Friday and Cyber Monday Numbers Are In | 
                    Viget Engage    
              </t>
  </si>
  <si>
    <t>http://www.viget.com/engage/open-letter-to-gowalla-youre-missing-great-opportunities-with-items/</t>
  </si>
  <si>
    <t xml:space="preserve">
                  Open Letter to Gowalla: You&amp;#8217;re Missing Great Opportunities with Items | 
                    Viget Engage    
              </t>
  </si>
  <si>
    <t>http://www.viget.com/engage/social-influencers-can-be-anyone-anywhere/</t>
  </si>
  <si>
    <t xml:space="preserve">
                  Social Influencers Can Be Anyone, Anywhere | 
                    Viget Engage    
              </t>
  </si>
  <si>
    <t>http://www.viget.com/engage/google-is-indexing-flash-hooray-for-seo/</t>
  </si>
  <si>
    <t xml:space="preserve">
                  Google is Indexing Flash: Hooray for SEO! | 
                    Viget Engage    
              </t>
  </si>
  <si>
    <t>http://www.viget.com/engage/middle-school-marketing-the-convergence-of-print-and-digital-marketing/</t>
  </si>
  <si>
    <t xml:space="preserve">
                  Middle School Marketing: The Convergence of Print and Digital Marketing | 
                    Viget Engage    
              </t>
  </si>
  <si>
    <t>http://www.viget.com/engage/my-social-media-toolbox-for-2009/</t>
  </si>
  <si>
    <t xml:space="preserve">
                  My Social Media Toolbox for 2009 | 
                    Viget Engage    
              </t>
  </si>
  <si>
    <t>http://www.viget.com/engage/crafting-the-digital-brand-social-medias-role-in-brand-building/</t>
  </si>
  <si>
    <t xml:space="preserve">
                  Crafting the Digital Brand: Social Media&amp;#8217;s Role in Brand-Building | 
                    Viget Engage    
              </t>
  </si>
  <si>
    <t>http://www.viget.com/engage/minis-website-makes-me-want-a-mini/</t>
  </si>
  <si>
    <t xml:space="preserve">
                  MINI&amp;#8217;s Website Makes Me Want a MINI | 
                    Viget Engage    
              </t>
  </si>
  <si>
    <t>http://www.viget.com/engage/the-dos-and-donts-of-twitter/</t>
  </si>
  <si>
    <t xml:space="preserve">
                  The Do&amp;#8217;s and Don&amp;#8217;ts of Twitter | 
                    Viget Engage    
              </t>
  </si>
  <si>
    <t>http://www.viget.com/engage/our-first-middle-school-marketing-gathering/</t>
  </si>
  <si>
    <t xml:space="preserve">
                  Our First &amp;#8220;Middle School&amp;#8221; Marketing Gathering | 
                    Viget Engage    
              </t>
  </si>
  <si>
    <t>http://www.pixiq.com/article/weekend-perusing-photo-africa</t>
  </si>
  <si>
    <t>Weekend Perusing: Photo-Africa | Pixiq</t>
  </si>
  <si>
    <t>http://www.google.am/support/forum/p/Webmasters/thread?tid=70dfa0f7d5bf4536&amp;hl=en</t>
  </si>
  <si>
    <t>Stopped Ranking For Brand Term Again - Webmaster Central Help</t>
  </si>
  <si>
    <t>http://business-on-line.typepad.fr/b2b-le-blog/2011/04/google-les-derniers-changements-de-lalgorithme.html</t>
  </si>
  <si>
    <t>B2B: Le Blog: Google, les derniers changements de l'algorithme</t>
  </si>
  <si>
    <t>http://business-on-line.typepad.fr/b2b-le-blog/2011/05/seo-visibilite-profitez-de-15-de-remise.html</t>
  </si>
  <si>
    <t>B2B: Le Blog: SEO, Visibilite, Profitez de 15% de remise</t>
  </si>
  <si>
    <t>http://www.benedelman.org/media/</t>
  </si>
  <si>
    <t>Benjamin Edelman - Media Coverage</t>
  </si>
  <si>
    <t>http://www.building43.com/videos/2009/07/27/how-to-create-a-traffic-jam/</t>
  </si>
  <si>
    <t>How to create a traffic jam â€” building43</t>
  </si>
  <si>
    <t>http://www.building43.com/blogs/2010/05/17/new-empirical-data-for-seo-and-social-media-marketing-strategies/</t>
  </si>
  <si>
    <t>New Empirical Data for SEO and Social Media Marketing Strategies â€” building43</t>
  </si>
  <si>
    <t>http://www.building43.com/tag/empirical-data/feed/</t>
  </si>
  <si>
    <t>building43 &amp;#187; empirical data</t>
  </si>
  <si>
    <t>http://www.building43.com/tag/google-analytics/feed/</t>
  </si>
  <si>
    <t>building43 &amp;#187; google analytics</t>
  </si>
  <si>
    <t>http://www.building43.com/tag/guy-kawasaki/feed/</t>
  </si>
  <si>
    <t>building43 &amp;#187; Guy Kawasaki</t>
  </si>
  <si>
    <t>http://www.building43.com/tag/marketing-strategy/feed/</t>
  </si>
  <si>
    <t>building43 &amp;#187; marketing strategy</t>
  </si>
  <si>
    <t>http://www.building43.com/tag/revenue-bootcamp/feed/</t>
  </si>
  <si>
    <t>building43 &amp;#187; Revenue Bootcamp</t>
  </si>
  <si>
    <t>http://www.building43.com/tag/sem/feed/</t>
  </si>
  <si>
    <t>building43 &amp;#187; sem</t>
  </si>
  <si>
    <t>http://www.building43.com/tag/seo/feed/</t>
  </si>
  <si>
    <t>building43 &amp;#187; seo</t>
  </si>
  <si>
    <t>http://www.building43.com/tag/site-traffic/feed/</t>
  </si>
  <si>
    <t>building43 &amp;#187; site traffic</t>
  </si>
  <si>
    <t>http://www.webceo.com/newsletter/</t>
  </si>
  <si>
    <t>SEO MixTour:: a Free SEO Newsletter by Web CEO</t>
  </si>
  <si>
    <t>http://www.webceo.com/newsletter/top-10-seo-news-and-advice-websites/</t>
  </si>
  <si>
    <t>Issue 46: Top 10 SEO News and Advice Websites | SEO MixTour - a free SEO newsletter by Web CEO</t>
  </si>
  <si>
    <t>http://www.webceo.com/newsletter/category/seo-mixtour-archive/feed/</t>
  </si>
  <si>
    <t>SEO MixTour - a free SEO newsletter by Web CEO &amp;#187; SEO MixTour archive</t>
  </si>
  <si>
    <t>http://www.entrepreneurs-journey.com/date/2005/10/</t>
  </si>
  <si>
    <t>2005  October</t>
  </si>
  <si>
    <t>http://www.entrepreneurs-journey.com/288/seo-ranking-factors/</t>
  </si>
  <si>
    <t>Search Engine Optimization Ranking Factors</t>
  </si>
  <si>
    <t>http://www.uolhost.com.br/blog/page/5</t>
  </si>
  <si>
    <t>UOL HOST Blog | PÃ¡g. 5</t>
  </si>
  <si>
    <t>http://www.uolhost.com.br/blog/2191/entrevista-de-seo-dennis-goedegebuure-diretor-de-seo-do-ebay-2</t>
  </si>
  <si>
    <t>Entrevista de SEO: Dennis Goedegebuure, diretor de SEO do eBay  &amp;raquo;  UOL HOST Blog</t>
  </si>
  <si>
    <t>http://www.uolhost.com.br/blog/page/5/</t>
  </si>
  <si>
    <t>http://www.uolhost.com.br/blog/tag/entrevista/feed</t>
  </si>
  <si>
    <t>UOL HOST Blog &amp;#187; entrevista</t>
  </si>
  <si>
    <t>http://www.uolhost.com.br/blog/tag/video/feed</t>
  </si>
  <si>
    <t>UOL HOST Blog &amp;#187; video</t>
  </si>
  <si>
    <t>http://www.uolhost.com.br/blog/secao/videos/feed</t>
  </si>
  <si>
    <t>UOL HOST Blog &amp;#187; VÃ­deos</t>
  </si>
  <si>
    <t>http://www.uolhost.com.br/blog/tag/seo/feed</t>
  </si>
  <si>
    <t>UOL HOST Blog &amp;#187; SEO</t>
  </si>
  <si>
    <t>http://www.business2community.com/author/bill-treloar/feed</t>
  </si>
  <si>
    <t>Business 2 Community &amp;#187; Bill Treloar</t>
  </si>
  <si>
    <t>http://socialmediaweek.org/milan/category/social-media-week-milan-2/</t>
  </si>
  <si>
    <t>SMW Milano: tutte le interviste dell&amp;#8217;evento &amp;#8220;Kublai social&amp;#8221; &amp;raquo; Milan</t>
  </si>
  <si>
    <t>http://socialmediaweek.org/blog/tag/foursquare/</t>
  </si>
  <si>
    <t>Social Landscape Review: Q3 2011 &amp;raquo; Social Media Week</t>
  </si>
  <si>
    <t>http://socialmediaweek.org/blog/tag/milan/</t>
  </si>
  <si>
    <t>&amp;#8220;My #SMW11 Euro Roadtrip,&amp;#8221; by Ben Scheim, SMW Global Director &amp;raquo; Social Media Week</t>
  </si>
  <si>
    <t>http://socialmediaweek.org/milan/tag/social-media-week/</t>
  </si>
  <si>
    <t>SMW Milano: &amp;#8220;Dall&amp;#8217;advertising all&amp;#8217;engagetising&amp;#8221;, intervista a Massimiliano Sossella (Matrix Spa) &amp;raquo; Milan</t>
  </si>
  <si>
    <t>http://socialmediaweek.org/milan/tag/milano/</t>
  </si>
  <si>
    <t>Social Media Week, annunciati i primi eventi &amp;raquo; Milan</t>
  </si>
  <si>
    <t>http://socialmediaweek.org/milan/tag/social-media/</t>
  </si>
  <si>
    <t>http://socialmediaweek.org/milan/tag/streaming/</t>
  </si>
  <si>
    <t>SMW Milano, come seguire gli eventi in streaming &amp;raquo; Milan</t>
  </si>
  <si>
    <t>http://socialmediaweek.org/milan/tag/eventi/</t>
  </si>
  <si>
    <t>Social Media Week Los Angeles, video e foto dall&amp;#8217;edizione a stelle e strisce! &amp;raquo; Milan</t>
  </si>
  <si>
    <t>http://socialmediaweek.org/milan/tag/aziende/</t>
  </si>
  <si>
    <t>La rivoluzione Social &amp;#8220;dall&amp;#8217;interno del settore&amp;#8221;: la video intervista a Consuelo Arezzi di Mindshare &amp;raquo; Milan</t>
  </si>
  <si>
    <t>http://socialmediaweek.org/milan/tag/web/</t>
  </si>
  <si>
    <t>Social Media Week a Mexico City, fra web, sociale e turismo! I video delle dirette streaming. &amp;raquo; Milan</t>
  </si>
  <si>
    <t>http://socialmediaweek.org/milan/tag/video/</t>
  </si>
  <si>
    <t>http://socialmediaweek.org/losangeles/tag/social-media-week/</t>
  </si>
  <si>
    <t>Social Media for Social Good &amp;raquo; Los Angeles</t>
  </si>
  <si>
    <t>http://socialmediaweek.org/milan/category/smw-eventi-24-settembre/</t>
  </si>
  <si>
    <t>Contest di Zooppa e caccia al tesoro, i video delle premiazioni all&amp;#8217;Urban Center &amp;raquo; Milan</t>
  </si>
  <si>
    <t>http://socialmediaweek.org/losangeles/category/smw/</t>
  </si>
  <si>
    <t>#SMWLA to Feature More Than 50 Free, Public Events Across LA from September 19-23 &amp;raquo; Los Angeles</t>
  </si>
  <si>
    <t>http://socialmediaweek.org/milan/tag/brand/</t>
  </si>
  <si>
    <t>Le vostre foto e i vostri video della Social Media Week Milan! &amp;raquo; Milan</t>
  </si>
  <si>
    <t>http://socialmediaweek.org/milan/tag/professionisti/</t>
  </si>
  <si>
    <t>Social Media Strategy not Magic: disponibile in video, con l&amp;#8217;intervento di Rand Fishkin! &amp;raquo; Milan</t>
  </si>
  <si>
    <t>http://socialmediaweek.org/blog/2010/08/31/social-media-week-update-milan-schedule-is-now-live/</t>
  </si>
  <si>
    <t>Social Media Week Update: Milan Schedule Is Now Live &amp;raquo; Social Media Week</t>
  </si>
  <si>
    <t>http://socialmediaweek.org/milan/tag/rand-fishkin/</t>
  </si>
  <si>
    <t>http://socialmediaweek.org/milan/tag/esperti/</t>
  </si>
  <si>
    <t>http://socialmediaweek.org/milan/tag/strategia/</t>
  </si>
  <si>
    <t>http://socialmediaweek.org/blog/tag/blip-tv/</t>
  </si>
  <si>
    <t>http://socialmediaweek.org/blog/tag/smw/page/4/</t>
  </si>
  <si>
    <t>Virtual Event Spotlight: The Twelethon and Inner-City Arts &amp;raquo; Social Media Week</t>
  </si>
  <si>
    <t>http://socialmediaweek.org/blog/tag/announcement/page/2/</t>
  </si>
  <si>
    <t>Social Media Week City Focus: What&amp;#8217;s Up In Milan? &amp;raquo; Social Media Week</t>
  </si>
  <si>
    <t>http://socialmediaweek.org/blog/tag/schedule/page/2/</t>
  </si>
  <si>
    <t>http://socialmediaweek.org/milan/2010/10/07/social-media-strategy-not-magic-disponibile-in-video-con-lintervento-di-rand-fishkin/</t>
  </si>
  <si>
    <t>http://www.frankwatching.com/archive/2008/05/16/personal-branding/</t>
  </si>
  <si>
    <t>Personal branding - Frankwatching</t>
  </si>
  <si>
    <t>http://www.frankwatching.com/archive/2010/04/23/trends-in-search-en-tips-over-conversi/</t>
  </si>
  <si>
    <t>SMX Sydney: trends in search en tips over conversie - Frankwatching</t>
  </si>
  <si>
    <t>http://www.frankwatching.com/tags/microsoft/page/4/</t>
  </si>
  <si>
    <t>Microsoft - Frankwatching</t>
  </si>
  <si>
    <t>http://www.frankwatching.com/tags/twitter/page/28/</t>
  </si>
  <si>
    <t>Twitter - Frankwatching</t>
  </si>
  <si>
    <t>http://www.frankwatching.com/tags/search/page/2/</t>
  </si>
  <si>
    <t>Search - Frankwatching</t>
  </si>
  <si>
    <t>http://www.pearltrees.com/koozai</t>
  </si>
  <si>
    <t>Mike Essex (koozai) | Pearltrees</t>
  </si>
  <si>
    <t>http://www.pearltrees.com/richard.zhang</t>
  </si>
  <si>
    <t>Richard Zhang (richard.zhang) | Pearltrees</t>
  </si>
  <si>
    <t>http://www.pearltrees.com/20after4/list/id1392655</t>
  </si>
  <si>
    <t>list by 20after4 - Pearltrees</t>
  </si>
  <si>
    <t>SEOmoz&amp;amp;#039;s Web 2.0 Awards</t>
  </si>
  <si>
    <t>http://www.pearltrees.com/vannostc/seo/id148270</t>
  </si>
  <si>
    <t>SEO by vannostc - Pearltrees</t>
  </si>
  <si>
    <t>http://www.pearltrees.com/philv./sources-importantes/id3711497</t>
  </si>
  <si>
    <t>Sources importantes by philv. - Pearltrees</t>
  </si>
  <si>
    <t>http://www.pearltrees.com/pluh/seo-web/id3735769</t>
  </si>
  <si>
    <t>SEO, WEB by pluh - Pearltrees</t>
  </si>
  <si>
    <t>http://www.pearltrees.com/antipathetic</t>
  </si>
  <si>
    <t>Amir Khan (antipathetic) | Pearltrees</t>
  </si>
  <si>
    <t>http://www.pearltrees.com/doehlman/seo/id131515</t>
  </si>
  <si>
    <t>seo by doehlman - Pearltrees</t>
  </si>
  <si>
    <t>http://www.pearltrees.com/escarguel/seo-sem/id1196551</t>
  </si>
  <si>
    <t>SEO SEM by escarguel - Pearltrees</t>
  </si>
  <si>
    <t>http://www.visualcv.com/missmcj</t>
  </si>
  <si>
    <t>Marie-Claire Jenkins's VisualCV - Marie-Claire Jenkins</t>
  </si>
  <si>
    <t>http://www.visualcv.com/ly5kxfd</t>
  </si>
  <si>
    <t>Nuno Lapirdo's VisualCV - Nuno Lapirdo</t>
  </si>
  <si>
    <t>http://www.visualcv.com/bradfwells</t>
  </si>
  <si>
    <t>Brad Wells's VisualCV - Brad Wells</t>
  </si>
  <si>
    <t>http://fuse.tv/news/articles/?article=00nHepb6v75QZ</t>
  </si>
  <si>
    <t>Fuse.tv - The Five Marketing Lessons That Took Me a Long Time to Learn - See related news, photos, quotes and topics - Daylife</t>
  </si>
  <si>
    <t>http://www.fuse.tv/news/articles/?article=019b1Zu7EY68x</t>
  </si>
  <si>
    <t>Fuse.tv - Google Restores Some SEO Visibility for All But 4 Sites - See related news, photos, quotes and topics - Daylife</t>
  </si>
  <si>
    <t>http://www.thesitsgirls.com/forum/showthread.php/1002-Day-06-27-Must-Read-Tips-and-Tutorials-for-Bloggers</t>
  </si>
  <si>
    <t xml:space="preserve"> Day 06: 27 Must-Read Tips and Tutorials for Bloggers</t>
  </si>
  <si>
    <t>http://www.thesitsgirls.com/forum/printthread.php?t=219&amp;pp=10</t>
  </si>
  <si>
    <t xml:space="preserve"> Day 6: 27 Must-Read Tips and Tutorials for Bloggers</t>
  </si>
  <si>
    <t>http://www.thesitsgirls.com/forum/printthread.php?t=219&amp;pp=40</t>
  </si>
  <si>
    <t>http://heartifb.com/2008/12/08/traffic-school-seo-a-go-go/</t>
  </si>
  <si>
    <t>Traffic School: SEO a Go-Go | Independent Fashion Bloggers</t>
  </si>
  <si>
    <t>http://community.heartifb.com/mod/groups/topicposts.php?topic=1048997&amp;group_guid=264</t>
  </si>
  <si>
    <t>IFB Network: Sudden Drop in Unique Visitors possible due to PANDA Algo.</t>
  </si>
  <si>
    <t>http://www.foodista.com/ifbc2011/samo/blogroll</t>
  </si>
  <si>
    <t>Blogroll | 2011 International Food Blogger Conference (IFBC) -- Santa Monica</t>
  </si>
  <si>
    <t>http://www.foodista.com/ifbc2011/samo/2011/08/featured-speaker-rand-fishkin</t>
  </si>
  <si>
    <t>Featured Speaker: Rand Fishkin! | 2011 International Food Blogger Conference (IFBC) -- Santa Monica</t>
  </si>
  <si>
    <t>web&amp;#39;s most popular SEO Software provider;&amp;nbsp;SEOmoz</t>
  </si>
  <si>
    <t>http://foodista.com/ifbc2011/samo/blogroll</t>
  </si>
  <si>
    <t>http://websitetips.com/marketing/adsense/</t>
  </si>
  <si>
    <t>Google AdSense Tutorials, AdSense Optimization, Analysis Tools, PPC Revenue, Newsletters, Web Sites, Weblogs, AdSense Blogs, Resources, AdSense Books - Online Marketing, Internet Marketing, Web Marketing - Web Site Resources, Website Tips - WebsiteTips.com</t>
  </si>
  <si>
    <t>SEOMoz Blog</t>
  </si>
  <si>
    <t>http://websitetips.com/marketing/adwords/</t>
  </si>
  <si>
    <t>Google AdWords Tutorials, AdWords Optimization, Analysis Tools, AdWords Marketing Newsletters, Web Sites, Weblogs, AdWords Blogs, Resources, AdWords Books, Online Marketing - Online Marketing, Internet Marketing, Web Marketing - Web Site Resources, Website Tips - WebsiteTips.com</t>
  </si>
  <si>
    <t>http://websitetips.com/seo/penalties/</t>
  </si>
  <si>
    <t>SEO, SEM Tutorials: Search Engines Potential Penalties or Banning by Search Engines and Directories - Google Penalties Paid Links Penalties Yahoo Guidelines Google Guidelines - Web Site Resources, Website Tips - WebsiteTips.com</t>
  </si>
  <si>
    <t>http://websitetips.com/marketing/tutorials/</t>
  </si>
  <si>
    <t>Online Marketing Web Marketing Internet Marketing Tutorials, Articles, Marketing Analytics Tools Strategies - Online Marketing, Internet Marketing, Web Marketing - Web Site Resources, Website Tips - WebsiteTips.com</t>
  </si>
  <si>
    <t>http://websitetips.com/seo/tools/misc/</t>
  </si>
  <si>
    <t>Free &amp;amp; Commercial SEO, SEM Tools: Reference Charts, Meta Editors, Automated Meta Tools, Search Engine Spider Simulators, Search Engine Submission Programs, SEO Tools, PageRank, Analyze Search Positions, Positioning - Search Engine Optimization, Search Engine Marketing - Web Site Resources, Website Tips - WebsiteTips.com</t>
  </si>
  <si>
    <t>EGOL</t>
  </si>
  <si>
    <t>http://websitetips.com/seo/content/</t>
  </si>
  <si>
    <t>SEO, SEM Tutorials: Optimize Web Content, Keyword, Keyphrase Optimization and Writing for Search Engines, Optimize Web Copy, Content, Copywriting Books - Web Site Resources, Website Tips - WebsiteTips.com</t>
  </si>
  <si>
    <t>http://websitetips.com/seo/design/</t>
  </si>
  <si>
    <t>SEO, SEM Tutorials: Web Design, Development for Search Engines, Optimize Web Sites, Keyword Optimization, Keyphrases, Key Phrases, Optimizing for Google Yahoo! MSN - Web Site Resources, Website Tips - WebsiteTips.com</t>
  </si>
  <si>
    <t>http://websitetips.com/seo/linkpop/</t>
  </si>
  <si>
    <t>SEO, SEM Tutorials: Link Popularity &amp;amp; Link Development - Search Engine Optimization Marketing SEM for Web Sites, Weblogs, Blogs - Web Site Resources, Website Tips - WebsiteTips.com</t>
  </si>
  <si>
    <t>http://websitetips.com/seo/intro/</t>
  </si>
  <si>
    <t>SEO, SEM Tutorials: How Search Engines Work, How Search Engines Search Directories Index, Rank Sites, Google PageRank, DMOZ, Yahoo, MSN, Ask, Teoma, SEO Books - Web Site Resources, Website Tips - WebsiteTips.com</t>
  </si>
  <si>
    <t>http://www.leveltendesign.com/blog/michael-kasberg/four-types-links-help-improve-your-seo-game</t>
  </si>
  <si>
    <t>Four Types of Links to Improve Your Sites SEO Game | LevelTen | Dallas, TX</t>
  </si>
  <si>
    <t>http://www.leveltendesign.com/podcast/search-engine-optimization-your-drupal-website</t>
  </si>
  <si>
    <t>Drupal SEO/SEM Tips and Guide, Modules to Download | LevelTen | Dallas, TX</t>
  </si>
  <si>
    <t>up</t>
  </si>
  <si>
    <t>http://www.leveltendesign.com/blog/frankie-desoto/learning-seo-my-online-tutors</t>
  </si>
  <si>
    <t>How to Learn SEO with Easy Online Tutorials | LevelTen | Dallas, TX</t>
  </si>
  <si>
    <t>http://www.leveltendesign.com/blog/michael-kasberg/drupal-crash-course-day-one</t>
  </si>
  <si>
    <t>Drupal Crash Course: Day One | LevelTen | Dallas, TX</t>
  </si>
  <si>
    <t>http://www.leveltendesign.com/blog/colin/seo-more-just-good-design-rebuttal-derek-powazek</t>
  </si>
  <si>
    <t>"Spammers, Evildoers, and Opportunists" - A Rebuttal &amp;amp; Counterargument to Derek Powazek | LevelTen | Dallas, TX</t>
  </si>
  <si>
    <t>best advice</t>
  </si>
  <si>
    <t>http://www.pubcon.com/speakers</t>
  </si>
  <si>
    <t xml:space="preserve">  Speakers | PubCon</t>
  </si>
  <si>
    <t>http://www.pubcon.com/pubcon-paradise/speakers</t>
  </si>
  <si>
    <t xml:space="preserve">  Speakers Hawaii | PubCon</t>
  </si>
  <si>
    <t>http://www.pubcon.com/exhibition/exhibitors</t>
  </si>
  <si>
    <t xml:space="preserve">  Exhibitors | PubCon</t>
  </si>
  <si>
    <t>http://www.pubcon.com/speakers/biographies</t>
  </si>
  <si>
    <t xml:space="preserve">  PubCon Speaker Bios | PubCon</t>
  </si>
  <si>
    <t>http://www.pubcon.com/vegas2007/exhibitors.htm</t>
  </si>
  <si>
    <t xml:space="preserve">Conference Exhibitors </t>
  </si>
  <si>
    <t>(img alt) visit SEOmoz</t>
  </si>
  <si>
    <t>http://www.pubcon.com/austin2009/exhibitors.htm</t>
  </si>
  <si>
    <t>(img alt) SEOmoz logo</t>
  </si>
  <si>
    <t>http://www.pubcon.com/pubcon-exhibitor-seomoz</t>
  </si>
  <si>
    <t xml:space="preserve">  PubCon Exhibitor : Seomoz  | PubCon</t>
  </si>
  <si>
    <t>http://www.pubcon.com/vegas2009/exhibitors.htm</t>
  </si>
  <si>
    <t>http://www.pubcon.com/pubcon-las-vegas-2011-features-top-sponsors-and-exhibitors</t>
  </si>
  <si>
    <t>http://www.pubcon.com/vegas2010/exhibitors.htm</t>
  </si>
  <si>
    <t>http://www.pubcon.com/austin2011/exhibitors.htm</t>
  </si>
  <si>
    <t>http://www.pubcon.com/pubcon-south-interview-with-gillian-muessig</t>
  </si>
  <si>
    <t xml:space="preserve">  PubCon South Interview with Gillian Muessig | PubCon</t>
  </si>
  <si>
    <t>http://www.pubcon.com/yahoos-dave-roth-the-reality-of-social-media-and-big-brands</t>
  </si>
  <si>
    <t xml:space="preserve">  Yahoo&amp;#8217;s Dave Roth: The Reality of Social Media and Big Brands | PubCon</t>
  </si>
  <si>
    <t>http://www.pubcon.com/blognews/conference-blog/page/5?category=All%2520Categories</t>
  </si>
  <si>
    <t xml:space="preserve">  link:Conference Blog | PubCon</t>
  </si>
  <si>
    <t>http://www.pubcon.com/author/lane/page/3</t>
  </si>
  <si>
    <t xml:space="preserve">  Lane R. Ellis | PubCon</t>
  </si>
  <si>
    <t>http://www.pubcon.com/author/vanessa/page/8</t>
  </si>
  <si>
    <t xml:space="preserve">  Vanessa Zamora | PubCon</t>
  </si>
  <si>
    <t>http://www.pubcon.com/author/vanessa/page/7</t>
  </si>
  <si>
    <t>http://www.pubcon.com/blognews/conference-blog/page/6</t>
  </si>
  <si>
    <t>http://www.pubcon.com/blognews/conference-blog/page/5</t>
  </si>
  <si>
    <t>http://raventools.com/customer-care/</t>
  </si>
  <si>
    <t>http://raventools.com/about/partners-and-integration/</t>
  </si>
  <si>
    <t xml:space="preserve">  Partners and Integration</t>
  </si>
  <si>
    <t>http://raventools.com/blog/matt-cutts-ruins-link-buying-session-at-pubcon/</t>
  </si>
  <si>
    <t>http://raventools.com/blog/tip-tuesday-finding-website-contacts-in-raven/</t>
  </si>
  <si>
    <t>http://raventools.com/blog/tip-tuesday-team-link-building-with-raven-tools/</t>
  </si>
  <si>
    <t xml:space="preserve">  Tip Tuesday: Team Link Building with Raven Tools</t>
  </si>
  <si>
    <t>SEOmoz&amp;#8217;s mozRank and Page Authority</t>
  </si>
  <si>
    <t>http://raventools.com/blog/change-log/research-central/</t>
  </si>
  <si>
    <t xml:space="preserve">  Research Central</t>
  </si>
  <si>
    <t>http://raventools.com/customer-care/change-log/</t>
  </si>
  <si>
    <t xml:space="preserve">  Change Log</t>
  </si>
  <si>
    <t>http://raventools.com/blog/seo-weekly-digest-issue-2/</t>
  </si>
  <si>
    <t xml:space="preserve">  SEO Weekly Digest &amp;#8211; Issue 2</t>
  </si>
  <si>
    <t>http://raventools.com/blog/announcing-the-ravenhunt-winners/</t>
  </si>
  <si>
    <t xml:space="preserve">  Announcing the RavenHunt Winners!</t>
  </si>
  <si>
    <t>Jen Lopez</t>
  </si>
  <si>
    <t>http://raventools.com/blog/internet-marketing-ninjas-and-their-value-to-seo/</t>
  </si>
  <si>
    <t xml:space="preserve">  Internet Marketing Ninjas and Their Value to SEO</t>
  </si>
  <si>
    <t>http://raventools.com/blog/mozcon-2011-insanely-creative-ways-to-make-your-audience-spread-the-word/</t>
  </si>
  <si>
    <t>http://raventools.com/blog/rand-fishkins-link-building-tips-from-pubcon-las-vegas-2007/</t>
  </si>
  <si>
    <t xml:space="preserve">  Rand Fishkin&amp;#8217;s Link Building Tips from PubCon Las Vegas 2007</t>
  </si>
  <si>
    <t>http://raventools.com/blog/wheres-raven-august-2011-edition/</t>
  </si>
  <si>
    <t xml:space="preserve">  Where&amp;#8217;s Raven: August 2011 edition</t>
  </si>
  <si>
    <t>http://www.cssbeauty.com/archives/2006/index.php?page=40</t>
  </si>
  <si>
    <t xml:space="preserve">CSS Beauty | 
Archives - 2006
</t>
  </si>
  <si>
    <t>Web 2.0 Awards.</t>
  </si>
  <si>
    <t>http://www.cssbeauty.com/archives/news/2006/March/</t>
  </si>
  <si>
    <t>CSS Beauty | March, 2006 News</t>
  </si>
  <si>
    <t>http://www.cssbeauty.com/archives/category/news_and_announcements/index.php?page=79</t>
  </si>
  <si>
    <t>CSS Beauty | Category Archives</t>
  </si>
  <si>
    <t>http://cssbeauty.com/skillshare/discussion/2879/badly-in-need-of-a-terrific-web-designer-seattle-wa/</t>
  </si>
  <si>
    <t>SkillShare Forum - CSS Beauty - Badly in Need of a Terrific Web Designer (Seattle, WA)</t>
  </si>
  <si>
    <t>http://cssbeauty.com/archives/category/news_and_announcements/index.php?page=79</t>
  </si>
  <si>
    <t>http://cssbeauty.com/skillshare/discussion/2879/badly-in-need-of-a-terrific-web-designer-seattle-wa/?Feed=Atom</t>
  </si>
  <si>
    <t>http://cssbeauty.com/skillshare/discussion/2879/badly-in-need-of-a-terrific-web-designer-seattle-wa/?Feed=RSS2</t>
  </si>
  <si>
    <t>http://evokaptyltdtatopleftdesigns.businesscatalyst.com/_blog/Search_Engine_Optimisation/post/Google's_Search_Engine_Ranking_Algorithm/</t>
  </si>
  <si>
    <t>Google's Search Engine Ranking Algorithm</t>
  </si>
  <si>
    <t>http://itf-kure.ddo.jp/wordpress/?p=123</t>
  </si>
  <si>
    <t>http://www.larepublica.pe/02-06-2011/lima-sera-sede-del-meetups-al-ganar-concurso-de-seomoz</t>
  </si>
  <si>
    <t>Lima serÃ¡ sede del meetup al ganar concurso de SEOmoz | LaRepublica.pe</t>
  </si>
  <si>
    <t>http://www.larepublica.pe/24-09-2011/mozcation-conoce-las-3-reglas-basicas-de-seomoz</t>
  </si>
  <si>
    <t>Mozcation: Conoce las 3 reglas bÃ¡sicas de SeoMoz | LaRepublica.pe</t>
  </si>
  <si>
    <t>http://www.larepublica.pe/23-09-2011/en-vivo-mozcation-lima-un-evento-de-marketing-digital</t>
  </si>
  <si>
    <t>En vivo: Mozcation Lima - un evento de marketing digital | LaRepublica.pe</t>
  </si>
  <si>
    <t xml:space="preserve"> SEOmoz</t>
  </si>
  <si>
    <t>http://www.larepublica.pe/27-09-2011/mozcation-lima-un-encuentro-entre-profesionales-del-seo</t>
  </si>
  <si>
    <t>Mozcation Lima: Un encuentro entre profesionales del SEO | LaRepublica.pe</t>
  </si>
  <si>
    <t>http://kevin.lexblog.com/2005/09/</t>
  </si>
  <si>
    <t>Real Lawyers Have Blogs : September 2005</t>
  </si>
  <si>
    <t>http://www.seo.com/blog/12-free-seo-tools-2011-grateful/</t>
  </si>
  <si>
    <t>12 Free SEO Tools of 2011 to be Grateful For | SEO.com</t>
  </si>
  <si>
    <t>http://www.seo.com/blog/on-page-optimization/content-king/</t>
  </si>
  <si>
    <t>Is Content Really King? | SEO.com</t>
  </si>
  <si>
    <t>http://www.seo.com/blog/utah-seos-pack-mozcation-tour-stop/</t>
  </si>
  <si>
    <t>Utah SEOs Pack First MozCation Tour Stop | SEO.com</t>
  </si>
  <si>
    <t>SEO software</t>
  </si>
  <si>
    <t>http://www.seo.com/blog/mozcation-rand-fishkin-dishes-google/</t>
  </si>
  <si>
    <t>Interview: Rand Fishkin Dishes on Google | SEO.com</t>
  </si>
  <si>
    <t>http://feeds.seo.com/seocom</t>
  </si>
  <si>
    <t>SEO.com Â» Blog</t>
  </si>
  <si>
    <t>http://www.seo.com/blog/3-big-secrets-to-leading-the-seo-herd/</t>
  </si>
  <si>
    <t>3 Big Secrets To Leading The SEO Herd | SEO.com</t>
  </si>
  <si>
    <t>http://www.seo.com/category/blog/feed/</t>
  </si>
  <si>
    <t>SEO.com &amp;#187; Blog</t>
  </si>
  <si>
    <t>http://www.seo.com/author/cstokes/feed/</t>
  </si>
  <si>
    <t>SEO.com &amp;#187; Claye Stokes</t>
  </si>
  <si>
    <t>http://www.seo.com/author/kphelps/feed/</t>
  </si>
  <si>
    <t>SEO.com &amp;#187; Kevin W. Phelps</t>
  </si>
  <si>
    <t>http://www.seo.com/category/blog/tools-blog/feed/</t>
  </si>
  <si>
    <t>SEO.com &amp;#187; Tools</t>
  </si>
  <si>
    <t>http://www.seo.com/tag/analytics/feed/</t>
  </si>
  <si>
    <t>SEO.com &amp;#187; Analytics</t>
  </si>
  <si>
    <t>http://www.seo.com/tag/api/feed/</t>
  </si>
  <si>
    <t>SEO.com &amp;#187; api</t>
  </si>
  <si>
    <t>http://www.seo.com/tag/google-docs/feed/</t>
  </si>
  <si>
    <t>SEO.com &amp;#187; google docs</t>
  </si>
  <si>
    <t>http://www.seo.com/tag/tools/feed/</t>
  </si>
  <si>
    <t>SEO.com &amp;#187; tools</t>
  </si>
  <si>
    <t>http://www.seo.com/author/pparkinson/feed/</t>
  </si>
  <si>
    <t>SEO.com &amp;#187; Pat Parkinson</t>
  </si>
  <si>
    <t>http://www.seo.com/tag/seo-com/feed/</t>
  </si>
  <si>
    <t>SEO.com &amp;#187; SEO.com</t>
  </si>
  <si>
    <t>http://www.wpbeginner.com/category/events/feed/</t>
  </si>
  <si>
    <t>WPBeginner &amp;#187; Events</t>
  </si>
  <si>
    <t>http://www.johnchow.com/17-signs-why-you-need-a-break-from-blogging/</t>
  </si>
  <si>
    <t>17 Signs Why You Need a Break From Blogging</t>
  </si>
  <si>
    <t>http://www.seobythesea.com/2005/12/google-acquisitions/</t>
  </si>
  <si>
    <t>Google Acquisitions</t>
  </si>
  <si>
    <t>http://www.seobythesea.com/2006/01/googles-most-popular-and-least-popular-top-level-domains/</t>
  </si>
  <si>
    <t>Google&amp;#039;s most popular and least popular top level domains</t>
  </si>
  <si>
    <t>http://www.seobythesea.com/2006/02/estimations-of-the-sizes-of-google-yahoo-and-msn/</t>
  </si>
  <si>
    <t>Estimations of the sizes of Google, Yahoo!, and MSN</t>
  </si>
  <si>
    <t>http://www.seobythesea.com/2006/06/seo-by-the-sea-first-anniversary/</t>
  </si>
  <si>
    <t>SEO by the Sea First Anniversary</t>
  </si>
  <si>
    <t>http://www.seobythesea.com/2006/08/attending-wordcamp-2006-and-ses-san-jose-2006/</t>
  </si>
  <si>
    <t>Attending Wordcamp 2006 and SES San Jose 2006</t>
  </si>
  <si>
    <t>http://www.seobythesea.com/2006/11/a-new-look-for-seo-by-the-sea/</t>
  </si>
  <si>
    <t>A new look for SEO by the Sea</t>
  </si>
  <si>
    <t>http://www.seobythesea.com/2006/08/some-pictures-from-sonoma-san-francisco-and-san-jose/</t>
  </si>
  <si>
    <t>Some Pictures from Sonoma, San Francisco, and San Jose</t>
  </si>
  <si>
    <t>http://www.seobythesea.com/2006/09/seo-by-the-sea-on-ojobuscador/</t>
  </si>
  <si>
    <t>SEO by the Sea on OJObuscador</t>
  </si>
  <si>
    <t>http://www.seobythesea.com/category/events/page/2/</t>
  </si>
  <si>
    <t>Events</t>
  </si>
  <si>
    <t>http://www.seobythesea.com/2005/12/honored-and-surprised-seo-by-the-sea-was-nominated-for-search-blogs-awards/</t>
  </si>
  <si>
    <t>Honored and Surprised: SEO by the Sea was nominated for search blogs awards</t>
  </si>
  <si>
    <t>http://www.seobythesea.com/category/seo/page/27/</t>
  </si>
  <si>
    <t>Search Engine Optimization (SEO)</t>
  </si>
  <si>
    <t>http://www.seobythesea.com/2005/12/the-yellow-shoes-of-search-engine-optimization-in-newsweek-and-slashdot/</t>
  </si>
  <si>
    <t>The Yellow Shoes of Search Engine Optimization in Newsweek and Slashdot</t>
  </si>
  <si>
    <t>http://www.marketingfacts.nl/berichten/20110309_branding_google/</t>
  </si>
  <si>
    <t>De invloed van branding op zoekresultaten &amp;middot; Marketingfacts</t>
  </si>
  <si>
    <t>http://www.marketingfacts.nl/berichten/20110201_social_ranking_factors_2011/</t>
  </si>
  <si>
    <t>Social Ranking Factors 2011 &amp;middot; Marketingfacts</t>
  </si>
  <si>
    <t>http://www.marketingfacts.nl/P6157</t>
  </si>
  <si>
    <t>Marketingfacts &amp;middot; H&amp;#233;t platform voor interactieve marketing</t>
  </si>
  <si>
    <t>http://www.marketingfacts.nl/berichten/20110309_branding_google/?utm_source=feedburner&amp;utm_medium=feed</t>
  </si>
  <si>
    <t>http://www.marketingfacts.nl/profiel/blogsby/10092/pop/</t>
  </si>
  <si>
    <t>Blogs &amp;middot; Marketingfacts</t>
  </si>
  <si>
    <t>http://www.marketingfacts.nl/profiel/blogsby/10092/P0/</t>
  </si>
  <si>
    <t>http://www.marketingfacts.nl/berichten/web_20_awards/</t>
  </si>
  <si>
    <t>Web 2.0 Awards &amp;middot; Marketingfacts</t>
  </si>
  <si>
    <t>(img alt) Web 2.0 Awards</t>
  </si>
  <si>
    <t>http://www.marketingfacts.nl/profiel/blogsby/10092/pop/P0/</t>
  </si>
  <si>
    <t>http://www.marketingfacts.nl/P6233/</t>
  </si>
  <si>
    <t>http://www.marketingfacts.nl/profiel/blogsby/10092/</t>
  </si>
  <si>
    <t>http://www.marketingfacts.nl/thinkmobile/het-sociale-internet-onbekend-maar-steeds-meer.10803.lynkx/twitter.com/het-sociale-internet-onbekend-maar-steeds-meer.10803.lynkx/sanomadigital.nl/en-web-Nieuws-iPad_apps.php/P1700/</t>
  </si>
  <si>
    <t>http://www.marketingfacts.nl/profiel/blogsby/14385/</t>
  </si>
  <si>
    <t>http://www.marketingfacts.nl/profiel/blogsby/14385/pop/</t>
  </si>
  <si>
    <t>http://www.marketingfacts.nl/profiel/blogsby/3791/pop/</t>
  </si>
  <si>
    <t>http://www.marketingfacts.nl/profiel/blogsby/10092/pop/P10/</t>
  </si>
  <si>
    <t>http://www.marketingfacts.nl/P6167/</t>
  </si>
  <si>
    <t>http://www.marketingfacts.nl/P6259/</t>
  </si>
  <si>
    <t>http://www.marketingfacts.nl/P6142/</t>
  </si>
  <si>
    <t>http://www.marketingfacts.nl/berichten/20070220_ses_verslag_web_analytics_measuring_success_overview/</t>
  </si>
  <si>
    <t>SES verslag: Web analytics &amp;amp; measuring success overview &amp;middot; Marketingfacts</t>
  </si>
  <si>
    <t>http://www.marketingfacts.nl/profiel/blogsby/3791/</t>
  </si>
  <si>
    <t>http://mannaio.altervista.org/design/web-designers-succesful-web-page-optimized/</t>
  </si>
  <si>
    <t>How to make a web page perfectly optimized for SEO | Web and Graphic Design Resources</t>
  </si>
  <si>
    <t>http://phys8.s.chiba-u.ac.jp/%7Eyuukitak/weblog/2006/07/post_32.html</t>
  </si>
  <si>
    <t>Y.T.Weblog: ã‚¦ã‚£ãƒ¼ãƒ³åˆ°ç€ï¼ï¼</t>
  </si>
  <si>
    <t>Isiah Geater</t>
  </si>
  <si>
    <t>http://www.simplybusiness.co.uk/knowledge/guides/website-marketing-guide/website-marketing-resources/</t>
  </si>
  <si>
    <t>Website marketing resources</t>
  </si>
  <si>
    <t>Information about optimising your website for search engines</t>
  </si>
  <si>
    <t>http://blog.9rules.com/2006/03/</t>
  </si>
  <si>
    <t>http://blog.9rules.com/author/mrundle/page/7/</t>
  </si>
  <si>
    <t>http://blog.9rules.com/2006/04/page/3/</t>
  </si>
  <si>
    <t>9rules Official Blog   &amp;raquo; 2006 &amp;raquo; April</t>
  </si>
  <si>
    <t>http://truthlaidbear.com/ecosystem.php?start=mammal</t>
  </si>
  <si>
    <t>The Truth Laid Bear</t>
  </si>
  <si>
    <t>1311.SEO - Search Engine Optimization | Tools &amp; Software to Rank Better</t>
  </si>
  <si>
    <t>http://truthlaidbear.com/ecosystem.php/ecosystem.php?start=mammal</t>
  </si>
  <si>
    <t>http://truthlaidbear.com/ecosystem.php/www.dowlersolutions.ca/blog/augustus.typepad.com/ecosystem.php?start=mammal</t>
  </si>
  <si>
    <t>http://truthlaidbear.com/ecosystem.php/brunetterecluse.com/blogs/ecosystem.php?start=mammal</t>
  </si>
  <si>
    <t>http://truthlaidbear.com/ecosystem.php/www.anglobaptist.org/www.anglobaptist.org/ecosystem.php?start=mammal</t>
  </si>
  <si>
    <t>http://truthlaidbear.com/ecosystem.php/:/ecosystem.php?start=mammal</t>
  </si>
  <si>
    <t>http://truthlaidbear.com/ecosystem.php/diabetestalkfest.com/ecosystem.php?start=mammal</t>
  </si>
  <si>
    <t>http://truthlaidbear.com/ecosystem.php/meshsf.com/blogs/diabetestalkfest.com/psittapedia.org/ecosystem.php?start=mammal</t>
  </si>
  <si>
    <t>http://truthlaidbear.com/ecosystem.php/meshsf.com/blogs/myspace.com/godofbiscuits.com/ecosystem.php?start=mammal</t>
  </si>
  <si>
    <t>http://truthlaidbear.com/ecosystem.php/oregonlive.com/ecosystem.php?start=mammal</t>
  </si>
  <si>
    <t>http://truthlaidbear.com/ecosystem.php/www.15grant.com/mrsizer/ecosystem.php?start=mammal</t>
  </si>
  <si>
    <t>http://truthlaidbear.com/ecosystem.php/www.15grant.com/mrsizer/www.godofbiscuits.com/ecosystem.php?start=mammal</t>
  </si>
  <si>
    <t>http://truthlaidbear.com/ecosystem.php/www.ElizabethCharles.com/psittapedia.org/ecosystem.php?start=mammal</t>
  </si>
  <si>
    <t>http://truthlaidbear.com/ecosystem.php/www.ElizabethCharles.com/www.myspace.com/ecosystem.php?start=mammal</t>
  </si>
  <si>
    <t>http://truthlaidbear.com/ecosystem.php/www.anglobaptist.org/brunetterecluse.com/blogs/ecosystem.php?start=mammal</t>
  </si>
  <si>
    <t>http://truthlaidbear.com/ecosystem.php/www.anglobaptist.org/ecosystem.php?start=mammal</t>
  </si>
  <si>
    <t>http://truthlaidbear.com/ecosystem.php/www.anglobaptist.org/www.myspace.com/ecosystem.php?start=mammal</t>
  </si>
  <si>
    <t>http://truthlaidbear.com/ecosystem.php/www.blogspot.com/www.godofbiscuits.com/ecosystem.php?start=mammal</t>
  </si>
  <si>
    <t>http://truthlaidbear.com/ecosystem.php/www.brentcolbert.com/ecosystem.php?start=mammal</t>
  </si>
  <si>
    <t>http://truthlaidbear.com/ecosystem.php/www.crystalcritter.net/ecosystem.php?start=mammal</t>
  </si>
  <si>
    <t>http://truthlaidbear.com/ecosystem.php/www.dowlersolutions.ca/blog/augustus.typepad.com/www.godofbiscuits.com/ecosystem.php?start=mammal</t>
  </si>
  <si>
    <t>http://truthlaidbear.com/ecosystem.php/www.dowlersolutions.ca/blog/brunetterecluse.com/blogs/ecosystem.php?start=mammal</t>
  </si>
  <si>
    <t>http://truthlaidbear.com/ecosystem.php/www.dowlersolutions.ca/blog/diabetestalkfest.com/ecosystem.php?start=mammal</t>
  </si>
  <si>
    <t>http://truthlaidbear.com/ecosystem.php/www.dowlersolutions.ca/ecosystem.php?start=mammal</t>
  </si>
  <si>
    <t>http://truthlaidbear.com/ecosystem.php/www.dowlersolutions.ca/www.godofbiscuits.com/ecosystem.php?start=mammal</t>
  </si>
  <si>
    <t>http://www.zive.cz/Titulni-strana/Goowy-Osvobodte-svou-pracovni-plochu/sc-21-sr-1-a-140034/default.aspx</t>
  </si>
  <si>
    <t>Goowy: OsvoboÄte svou pracovnÃ­ plochu - Å½ivÄ›.cz</t>
  </si>
  <si>
    <t>http://www.google.is/support/forum/p/Webmasters/thread?tid=3efa6bb7dccec200&amp;hl=en</t>
  </si>
  <si>
    <t>How do I cheat to get to number 1 in rankings? - Webmaster Central Help</t>
  </si>
  <si>
    <t>http://www.google.com.lb/support/forum/p/Webmasters/rss_v2_0_msgs.xml?tid=1ba9b30d4fe08bbd&amp;hl=ar</t>
  </si>
  <si>
    <t>Ø³Ø¤Ø§Ù„ Ù…Ø³Ø§Ø¹Ø¯Ø© Googleâ€: Ù‡Ù„ ØªØ®Ø¶Ø¹ Ø§Ù„Ù…ÙˆØ§Ù‚Ø¹ Ø§Ù„Ø¬Ø¯ÙŠØ¯Ù‡ Ù„Ù„Ø£Ø®ØªØ¨Ø§Ø± ØŸ</t>
  </si>
  <si>
    <t>http://blogs.netoo.com/cgi-bin/cache.cgi?rec_id=-1885484889&amp;label=&amp;DM=09+sep+2011&amp;DS=32426&amp;L=fr&amp;CS=ISO-8859-1</t>
  </si>
  <si>
    <t>Le blog d'Abondance - R&amp;eacute;f&amp;eacute;rencement et moteurs de recherche</t>
  </si>
  <si>
    <t>http://daggle.com/leaving-search-engine-watch-179</t>
  </si>
  <si>
    <t>Leaving Search Engine Watch</t>
  </si>
  <si>
    <t>http://www.quicksprout.com/2009/02/02/how-to-optimize-your-blog-for-search-engines/</t>
  </si>
  <si>
    <t>How to Optimize Your Blog for Search Engines</t>
  </si>
  <si>
    <t>http://www.quicksprout.com/2007/10/12/how-to-obtain-a-speaking-spot/</t>
  </si>
  <si>
    <t>How to Obtain a Speaking Spot</t>
  </si>
  <si>
    <t>http://www.quicksprout.com/2011/10/20/social-media-handbook/</t>
  </si>
  <si>
    <t>The Social Media Handbook &amp;#8211; 57 Resources For First Time Entrepreneurs</t>
  </si>
  <si>
    <t>http://www.quicksprout.com/2008/07/13/10-reasons-you-are-not-a-successful-entrepreneur/</t>
  </si>
  <si>
    <t>10 Reasons You Are Not A Successful Entrepreneur</t>
  </si>
  <si>
    <t>http://www.quicksprout.com/2007/05/09/on-neils-success-what-ive-observed-from-the-sidelines/</t>
  </si>
  <si>
    <t>On Neil&amp;#8217;s Success &amp;#8211; What I&amp;#8217;ve observed from the sidelines</t>
  </si>
  <si>
    <t>http://www.quicksprout.com/2007/09/11/whos-shadow-are-you-standing-in/</t>
  </si>
  <si>
    <t>Whose Shadow Are You Standing In?</t>
  </si>
  <si>
    <t>http://www.kf.vu.lt/%7Eregis/82/wordpress/</t>
  </si>
  <si>
    <t>IKT-web2  studijos</t>
  </si>
  <si>
    <t>web2.awards</t>
  </si>
  <si>
    <t>http://www.kf.vu.lt/%7Eregis/82/wordpress/?m=200901</t>
  </si>
  <si>
    <t xml:space="preserve">   2009  Sausis at IKT-web2  studijos</t>
  </si>
  <si>
    <t>http://www.kf.vu.lt/%7Eregis/82/wordpress/?cat=1</t>
  </si>
  <si>
    <t xml:space="preserve">   Uncategorized at IKT-web2  studijos</t>
  </si>
  <si>
    <t>http://www.kf.vu.lt/%7Eregis/82/wordpress/?p=1582</t>
  </si>
  <si>
    <t xml:space="preserve">   2009 Å¾iemos sesija [exams] at IKT-web2  studijos</t>
  </si>
  <si>
    <t>http://www.kf.vu.lt/%7Eregis/82/wordpress/?page_id=1594</t>
  </si>
  <si>
    <t xml:space="preserve">                  2008 rudens semestras at IKT-web2  studijos</t>
  </si>
  <si>
    <t>http://www.kf.vu.lt/%7Eregis/82/wordpress/?feed=rss2</t>
  </si>
  <si>
    <t>http://apcmag.com/Content.aspx?id=6222</t>
  </si>
  <si>
    <t xml:space="preserve">_x000D_
	Masterclass: The Essential SEO Toolkit for better search rankings_x000D_
</t>
  </si>
  <si>
    <t>http://blog.abondance.com/2011/08/veille-seo-mes-sources-dinformation.html</t>
  </si>
  <si>
    <t>Veille SEO : mes sources d'information anglophones - Le blog Abondance : R&amp;eacute;f&amp;eacute;rencement et moteurs de recherche</t>
  </si>
  <si>
    <t>http://blog.abondance.com/2011/06/infographie-seo-et-codes-http.html</t>
  </si>
  <si>
    <t>Infographie : SEO et codes HTTP - Le blog Abondance : R&amp;eacute;f&amp;eacute;rencement et moteurs de recherche</t>
  </si>
  <si>
    <t>http://blog.abondance.com/2011/04/de-linfluence-des-reseaux-sociaux-sur.html</t>
  </si>
  <si>
    <t>De l'influence des rÃƒÂ©seaux sociaux sur l'algorithme de Google - Le blog Abondance : R&amp;eacute;f&amp;eacute;rencement et moteurs de recherche</t>
  </si>
  <si>
    <t>http://blog.abondance.com/2011_06_01_archive.html</t>
  </si>
  <si>
    <t>Le blog d'Abondance: juin 2011 - R&amp;eacute;f&amp;eacute;rencement et moteurs de recherche</t>
  </si>
  <si>
    <t>http://blog.abondance.com/2008_10_01_archive.html</t>
  </si>
  <si>
    <t>Le blog d'Abondance: octobre 2008 - R&amp;eacute;f&amp;eacute;rencement et moteurs de recherche</t>
  </si>
  <si>
    <t>http://blog.abondance.com/2011_04_01_archive.html</t>
  </si>
  <si>
    <t>Le blog d'Abondance: avril 2011 - R&amp;eacute;f&amp;eacute;rencement et moteurs de recherche</t>
  </si>
  <si>
    <t>http://blog.abondance.com/2011_08_01_archive.html</t>
  </si>
  <si>
    <t>Le blog d'Abondance: aoÃƒÂ»t 2011 - R&amp;eacute;f&amp;eacute;rencement et moteurs de recherche</t>
  </si>
  <si>
    <t>http://blog.abondance.com/2008/10/seomoz-un-index-de-30-milliards-de.html</t>
  </si>
  <si>
    <t>SEOmoz : un index de 30 milliards de pages dÃƒÂ©diÃƒÂ© au rÃƒÂ©fÃƒÂ©rencement - Le blog Abondance : R&amp;eacute;f&amp;eacute;rencement et moteurs de recherche</t>
  </si>
  <si>
    <t>http://www.getelastic.com/art-of-seo-review/</t>
  </si>
  <si>
    <t xml:space="preserve"> The Art Of SEO [Book Review] | Get Elastic Ecommerce Blog</t>
  </si>
  <si>
    <t>http://www.getelastic.com/seo-spam-penalty-it-could-happen-to-you/</t>
  </si>
  <si>
    <t xml:space="preserve"> SEO Spam Penalty: It Could Happen to You | Get Elastic Ecommerce Blog</t>
  </si>
  <si>
    <t>http://www.getelastic.com/free-keyword-trend-data-with-google-keyword-tool/</t>
  </si>
  <si>
    <t xml:space="preserve"> Free Keyword Trend Data With Google Keyword Tool | Get Elastic Ecommerce Blog</t>
  </si>
  <si>
    <t>http://www.getelastic.com/category/marketing/page/29/</t>
  </si>
  <si>
    <t xml:space="preserve"> Marketing | Get Elastic Ecommerce Blog</t>
  </si>
  <si>
    <t>http://www.getelastic.com/seo-spam-penalty-it-could-happen-to-you/feed/</t>
  </si>
  <si>
    <t>Comments on: SEO Spam Penalty: It Could Happen to You</t>
  </si>
  <si>
    <t>http://www.business2community.com/content-marketing/how-content-optimization-tools-can-make-you-a-more-effective-writer-and-extend-your-reach-070072</t>
  </si>
  <si>
    <t>How Content Optimization Tools Can Make You a More Effective Writer and Extend Your Reach | Business 2 Community</t>
  </si>
  <si>
    <t>http://www.business2community.com/online-marketing/five-steps-to-a-successful-career-in-search-engine-marketing-044372</t>
  </si>
  <si>
    <t>Five Steps to a Successful Career in Search Engine Marketing | Business 2 Community</t>
  </si>
  <si>
    <t>http://www.business2community.com/content-marketing/web-analytics-to-measure-your-content-marketing-progress-066474</t>
  </si>
  <si>
    <t>Web Analytics to Measure Your Content Marketing Progress | Business 2 Community</t>
  </si>
  <si>
    <t>SEOMoz.</t>
  </si>
  <si>
    <t>http://www.business2community.com/online-marketing/15-effective-link-building-techniques-for-seo-086015</t>
  </si>
  <si>
    <t>15 Effective Link Building Techniques for SEO | Business 2 Community</t>
  </si>
  <si>
    <t>http://www.business2community.com/social-media/the-synergy-between-social-and-seo-044061</t>
  </si>
  <si>
    <t>The Synergy Between Social And SEO | Business 2 Community</t>
  </si>
  <si>
    <t>http://www.business2community.com/author/chad-pollitt/feed</t>
  </si>
  <si>
    <t>Business 2 Community &amp;#187; Chad Pollitt</t>
  </si>
  <si>
    <t>http://www.business2community.com/branding/how-freestyle-interactive-use-brandwatch-for-social-landscaping-092884</t>
  </si>
  <si>
    <t>How Freestyle Interactive Use Brandwatch for Social Landscaping | Business 2 Community</t>
  </si>
  <si>
    <t>http://www.business2community.com/author/kent-lewis/feed</t>
  </si>
  <si>
    <t>Business 2 Community &amp;#187; Kent Lewis</t>
  </si>
  <si>
    <t>http://www.business2community.com/online-marketing/5-ways-to-sell-seo-to-your-boss-top-tools-resources-026442</t>
  </si>
  <si>
    <t>5 Ways to Sell SEO to Your Boss + Top Tools &amp;amp; Resources | Business 2 Community</t>
  </si>
  <si>
    <t>http://www.business2community.com/author/amie-marse/feed</t>
  </si>
  <si>
    <t>Business 2 Community &amp;#187; Amie Marse</t>
  </si>
  <si>
    <t>http://www.business2community.com/social-media/how-social-media-affects-search-marketing-040850</t>
  </si>
  <si>
    <t>How Social Media Affects Search Marketing  | Business 2 Community</t>
  </si>
  <si>
    <t>http://www.business2community.com/online-marketing/free-resources-for-site-keyword-research-058943</t>
  </si>
  <si>
    <t>Free Resources for Site Keyword Research | Business 2 Community</t>
  </si>
  <si>
    <t>http://www.business2community.com/author/chris-abraham/feed</t>
  </si>
  <si>
    <t>Business 2 Community &amp;#187; Chris Abraham</t>
  </si>
  <si>
    <t>http://www.business2community.com/online-marketing/wordpress-it%E2%80%99s-great-but-no-easy-button-047377</t>
  </si>
  <si>
    <t>WordPress: Itâ€™s Great, But No Easy Button | Business 2 Community</t>
  </si>
  <si>
    <t>http://www.business2community.com/author/jay-baer-and-pelin-thorogood-and-bryan-eisenberg/feed</t>
  </si>
  <si>
    <t>Business 2 Community &amp;#187; Jay Baer and Pelin Thorogood and Bryan Eisenberg</t>
  </si>
  <si>
    <t>http://www.business2community.com/author/sean-walsh/feed</t>
  </si>
  <si>
    <t>Business 2 Community &amp;#187; Sean Walsh</t>
  </si>
  <si>
    <t>http://www.business2community.com/online-marketing/top-seos-and-data-correlations-043020</t>
  </si>
  <si>
    <t>Top SEOs And Data Correlations | Business 2 Community</t>
  </si>
  <si>
    <t>http://www.business2community.com/author/jon-mikel-bailey/feed</t>
  </si>
  <si>
    <t>Business 2 Community &amp;#187; Jon-Mikel Bailey</t>
  </si>
  <si>
    <t>http://www.business2community.com/author/sarah-moraes/feed</t>
  </si>
  <si>
    <t>Business 2 Community &amp;#187; Sarah Moraes</t>
  </si>
  <si>
    <t>http://www.business2community.com/tag/search-engine-marketing/feed</t>
  </si>
  <si>
    <t>Business 2 Community &amp;#187; search engine marketing</t>
  </si>
  <si>
    <t>http://www.business2community.com/tag/sem/feed</t>
  </si>
  <si>
    <t>Business 2 Community &amp;#187; SEM</t>
  </si>
  <si>
    <t>http://www.business2community.com/tag/wordpress/feed</t>
  </si>
  <si>
    <t>Business 2 Community &amp;#187; WordPress</t>
  </si>
  <si>
    <t>http://daggle.com/the-day-after-many-thanks-181</t>
  </si>
  <si>
    <t>The Day After &amp;amp; Many Thanks!</t>
  </si>
  <si>
    <t>http://daggle.com/lessons-thoughts-year-anniversary-starting-business-2649</t>
  </si>
  <si>
    <t>Lessons &amp;amp; Thoughts On My Five Year Anniversary Of Starting A New Business</t>
  </si>
  <si>
    <t>http://daggle.com/the-kids-boxing-on-the-wii-283</t>
  </si>
  <si>
    <t>The Kids Boxing On The Wii</t>
  </si>
  <si>
    <t>http://daggle.com/stonehenge-salisbury-cathedral-pics-231</t>
  </si>
  <si>
    <t>Stonehenge &amp;amp; Salisbury Cathedral Pics</t>
  </si>
  <si>
    <t>http://daggle.com/inventor-of-my-aeron-chair-dies-192</t>
  </si>
  <si>
    <t>Inventor Of My Aeron Chair Dies</t>
  </si>
  <si>
    <t>http://www.seodesignsolutions.com/blog/link-building/balancing-link-diversity-link-velocity-and-link-volume/</t>
  </si>
  <si>
    <t xml:space="preserve">Balancing Link Diversity, Link Velocity and Link Volume! </t>
  </si>
  <si>
    <t>http://www.seodesignsolutions.com/blog/seo-marketing/wrong-market-wrong-keywords-or-seo-strategy/</t>
  </si>
  <si>
    <t xml:space="preserve">Wrong Market, Wrong Keywords or SEO Strategy? </t>
  </si>
  <si>
    <t>http://www.seodesignsolutions.com/blog/seo/outbound-linking-website-authority-and-hub-status/</t>
  </si>
  <si>
    <t xml:space="preserve">Donâ€™t Forget to Link Out </t>
  </si>
  <si>
    <t>http://www.seodesignsolutions.com/blog/link-building/seo-links/</t>
  </si>
  <si>
    <t xml:space="preserve">Is SEO All About the Links? </t>
  </si>
  <si>
    <t>http://help.zeald.com/Tips+to+improve/Website+Promotion/Search+Engine+Optimisation+SEO.html</t>
  </si>
  <si>
    <t>Search Engine Optimisation (SEO)</t>
  </si>
  <si>
    <t>http://blog.wmaker.net/SMX-Paris-et-SEO-mobile_a1116.html</t>
  </si>
  <si>
    <t>SMX Paris et SEO mobile</t>
  </si>
  <si>
    <t>http://blog.wmaker.net/xml/atom.xml?t=mobile</t>
  </si>
  <si>
    <t>http://blog.wmaker.net/xml/atom.xml?t=seo</t>
  </si>
  <si>
    <t>http://blog.wmaker.net/xml/syndication.rss?t=mobile</t>
  </si>
  <si>
    <t>http://www.tnooz.com/2011/10/10/how-to/101-search-marketing-tips-for-hotels/</t>
  </si>
  <si>
    <t>http://www.tnooz.com/2011/10/13/news/why-we-dumped-the-google-plus-button-from-the-front-page-of-our-travel-search-site/</t>
  </si>
  <si>
    <t>http://outspokenmedia.com/seo/seo-trademark-application-terminated/</t>
  </si>
  <si>
    <t>SEO Trademark Registration Terminated | Outspoken Media</t>
  </si>
  <si>
    <t>http://outspokenmedia.com/internet-marketing-conferences/best-tactics-in-landing-page-optimization/</t>
  </si>
  <si>
    <t>Best Tactics in Landing Page Optimization | Outspoken Media</t>
  </si>
  <si>
    <t>Joanna Lord</t>
  </si>
  <si>
    <t>http://outspokenmedia.com/social-media/quora-hipsters/</t>
  </si>
  <si>
    <t>How To Use Quora For Business | Outspoken Media</t>
  </si>
  <si>
    <t>http://outspokenmedia.com/online-marketing/letter-to-women-in-tech/</t>
  </si>
  <si>
    <t>A Letter to Women in Tech, I Let You Down | Outspoken Media</t>
  </si>
  <si>
    <t>http://outspokenmedia.com/social-media/community-manager-traits/</t>
  </si>
  <si>
    <t>8 Ingredients That Make a Community Manager | Outspoken Media</t>
  </si>
  <si>
    <t>http://outspokenmedia.com/internet-marketing-conferences/social-media-optimization-and-conversion-on-facebook/</t>
  </si>
  <si>
    <t>Social Media Optimization and Conversion on Facebook | Outspoken Media</t>
  </si>
  <si>
    <t>http://outspokenmedia.com/seo/seo-sources/</t>
  </si>
  <si>
    <t>Big Media: Need an SEO Source? Iâ€™ll Help | Outspoken Media</t>
  </si>
  <si>
    <t>http://outspokenmedia.com/internet-marketing-conferences/seo-ranking-factors-in-2009/</t>
  </si>
  <si>
    <t>SEO Ranking Factors In 2009 | Outspoken Media</t>
  </si>
  <si>
    <t>http://outspokenmedia.com/seo/teaching-protecting-seo/</t>
  </si>
  <si>
    <t>Whoâ€™s Responsible for Teaching, Protecting SEO? | Outspoken Media</t>
  </si>
  <si>
    <t>http://outspokenmedia.com/branding/talking-link-magnets-with-aaron-kahlow/</t>
  </si>
  <si>
    <t>Talking Link Magnets with Aaron Kahlow | Outspoken Media</t>
  </si>
  <si>
    <t>http://outspokenmedia.com/announcements/outspoken-media-turns-two/</t>
  </si>
  <si>
    <t>Outspoken Media Turns Two | Outspoken Media</t>
  </si>
  <si>
    <t>http://outspokenmedia.com/internet-marketing-conferences/actionable-metrics-and-diagnostics/</t>
  </si>
  <si>
    <t>Actionable Metrics and Diagnostics | Outspoken Media</t>
  </si>
  <si>
    <t>http://outspokenmedia.com/announcements/expert-week-2011/</t>
  </si>
  <si>
    <t>Announcing Expert Week 2011 | Outspoken Media</t>
  </si>
  <si>
    <t>http://outspokenmedia.com/internet-marketing-conferences/the-best-tactics-in-landing-page-optimization/</t>
  </si>
  <si>
    <t>The Best Tactics in Landing Page Optimization | Outspoken Media</t>
  </si>
  <si>
    <t>http://outspokenmedia.com/branding/community-rot/</t>
  </si>
  <si>
    <t>How To Save A Web Community&amp;#8217;s Life | Outspoken Media</t>
  </si>
  <si>
    <t>http://outspokenmedia.com/online-marketing/6-ways-to-bait-people-into-doing-stuff/</t>
  </si>
  <si>
    <t>6 Ways to Bait People Into Doing Stuff | Outspoken Media</t>
  </si>
  <si>
    <t>http://outspokenmedia.com/internet-marketing-conferences/how-to-buy-links-minimum-risk/</t>
  </si>
  <si>
    <t>Linkfluence: How to Buy Links With Maximum Juice and Minimum Risk | Outspoken Media</t>
  </si>
  <si>
    <t>http://outspokenmedia.com/internet-marketing-conferences/ask-the-seos-3/</t>
  </si>
  <si>
    <t>Ask The SEOs | Outspoken Media</t>
  </si>
  <si>
    <t>http://outspokenmedia.com/internet-marketing-conferences/seo-periodic-table/</t>
  </si>
  <si>
    <t>The New Periodic Table of SEO | Outspoken Media</t>
  </si>
  <si>
    <t>http://outspokenmedia.com/internet-marketing-conferences/ppc-or-seo/</t>
  </si>
  <si>
    <t>PPC or SEO? The Ultimate Search Marketing Battle | Outspoken Media</t>
  </si>
  <si>
    <t>http://outspokenmedia.com/internet-marketing-conferences/everything%E2%80%99s-easier-with-fans/</t>
  </si>
  <si>
    <t>Everythingâ€™s Easier With Fans | Outspoken Media</t>
  </si>
  <si>
    <t>http://outspokenmedia.com/internet-marketing-conferences/seo-status-report-metrics/</t>
  </si>
  <si>
    <t>SEO Status Report Metrics | Outspoken Media</t>
  </si>
  <si>
    <t>http://outspokenmedia.com/announcements/feed/</t>
  </si>
  <si>
    <t>Outspoken Media &amp;#187; Announcements</t>
  </si>
  <si>
    <t>http://outspokenmedia.com/internet-marketing-conferences/feed/</t>
  </si>
  <si>
    <t>Outspoken Media &amp;#187; Internet Marketing Conferences</t>
  </si>
  <si>
    <t>http://outspokenmedia.com/search/weekend+coffee+links/feed/rss2/</t>
  </si>
  <si>
    <t>Outspoken Media &amp;#187; Search Results  &amp;#187;  weekend+coffee+links</t>
  </si>
  <si>
    <t>http://www.zurb.com/article/285/its-official-captchas-are-bad-for-busines</t>
  </si>
  <si>
    <t xml:space="preserve">It's Official: Captchas Are Bad for Business by ZURB </t>
  </si>
  <si>
    <t>http://www.zurb.com/blog/posts/page/37</t>
  </si>
  <si>
    <t>Interaction Design and Design Strategy by ZURB Page 37</t>
  </si>
  <si>
    <t>http://www.zurb.com/blog/posts/page/35</t>
  </si>
  <si>
    <t>Interaction Design and Design Strategy by ZURB Page 35</t>
  </si>
  <si>
    <t>http://www.zurb.com/blog/topic/business-and-startups/page/12</t>
  </si>
  <si>
    <t>Business and Startups by ZURB Page 12</t>
  </si>
  <si>
    <t>http://www.zurb.com/blog/topic/business%20and%20startups/page/12</t>
  </si>
  <si>
    <t>http://www.zurb.com/blog/topic/business%20and%20startups/page/13</t>
  </si>
  <si>
    <t>Business and Startups by ZURB Page 13</t>
  </si>
  <si>
    <t>http://www.zurb.com/zurblog/topic/business-and-startups?page=20</t>
  </si>
  <si>
    <t>ZURB &amp;ndash; Page 20 of 26 of business and startups topics in the ZURB blog.</t>
  </si>
  <si>
    <t>http://www.zurb.com/zurbapps/business-and-startups?page=20</t>
  </si>
  <si>
    <t>http://www.zurb.com/blog/topic/business%20and%20startups?page=11</t>
  </si>
  <si>
    <t>Business and Startups by ZURB Page 11</t>
  </si>
  <si>
    <t>http://www.zurb.com/blog/topic/business%20and%20startups?page=12</t>
  </si>
  <si>
    <t>http://www.zurb.com/blog/topic/business%20and%20startups?page=13</t>
  </si>
  <si>
    <t>http://www.zurb.com/blog/topic/business-and-startups?page=13</t>
  </si>
  <si>
    <t>http://www2.webmasterradio.fm/blog/category/wmr-blog/</t>
  </si>
  <si>
    <t>WMR Blog &amp;laquo;  Online Radio / Podcast Network for the B2B and Digital Marketing Industry :: WebmasterRadio.FM</t>
  </si>
  <si>
    <t>http://www2.webmasterradio.fm/blog/webcology-presents-2011-internet-marketing-year-in-review-roundtable.html</t>
  </si>
  <si>
    <t>Webcology Presents 2011 Internet Marketing Year in Review Roundtable &amp;laquo;  Online Radio / Podcast Network for the B2B and Digital Marketing Industry :: WebmasterRadio.FM</t>
  </si>
  <si>
    <t>http://www2.webmasterradio.fm/blog/author/admin/</t>
  </si>
  <si>
    <t>Daron Babin &amp;laquo;  Online Radio / Podcast Network for the B2B and Digital Marketing Industry :: WebmasterRadio.FM</t>
  </si>
  <si>
    <t>http://kevin.lexblog.com/2005/10/</t>
  </si>
  <si>
    <t>Real Lawyers Have Blogs : October 2005</t>
  </si>
  <si>
    <t>http://kevin.lexblog.com/2005/10/articles/search-engine-optimization/search-ranking-factors-report/</t>
  </si>
  <si>
    <t>Search Ranking Factors report : Real Lawyers Have Blogs</t>
  </si>
  <si>
    <t>http://kevin.lexblog.com/2005/09/articles/search-engine-optimization/search-engine-ranking-factors/</t>
  </si>
  <si>
    <t>Search engine ranking factors : Real Lawyers Have Blogs</t>
  </si>
  <si>
    <t>http://www.balboapark.org/bpoc/blog/archive/200904</t>
  </si>
  <si>
    <t>April 2009 | Balboa Park</t>
  </si>
  <si>
    <t>http://www.balboapark.org/bpoc/blog/measuring-online-success-in-a-rapidly-changing-online-landscape</t>
  </si>
  <si>
    <t>Measuring Online Success in a Rapidly Changing Online Landscape | Balboa Park</t>
  </si>
  <si>
    <t>http://www.blueglass.com/blog/how-did-you-get-started-in-seo/</t>
  </si>
  <si>
    <t>How Did You Get Started in SEO?</t>
  </si>
  <si>
    <t>web&amp;#8217;s most popular SEO software company, SEOmoz</t>
  </si>
  <si>
    <t>http://www.blueglass.com/blog/four-ways-to-find-your-top-organic-pages/</t>
  </si>
  <si>
    <t>How to Combine Your Top Pages Data Into Excel for Panda Investigation</t>
  </si>
  <si>
    <t>http://www.blueglass.com/blog/blueglass-a-look-back-at-year-1/</t>
  </si>
  <si>
    <t>BlueGlass â€“ A Look Back at Year 1</t>
  </si>
  <si>
    <t>http://www.blueglass.com/blog/blueglass-la-takeaways/</t>
  </si>
  <si>
    <t>15 GOLDEN Takeaways from BlueGlass LA</t>
  </si>
  <si>
    <t>http://www.blueglass.com/blog/when-is-it-okay-to-remove-user-generated-content/</t>
  </si>
  <si>
    <t>When is It Okay to Remove User-Generated Content?</t>
  </si>
  <si>
    <t>http://www.blueglass.com/blog/optimizing-an-existing-website-checklist/</t>
  </si>
  <si>
    <t>10 Simple (but Important) Things to Check Before Optimizing an Existing Site</t>
  </si>
  <si>
    <t>http://www.blueglass.com/blog/do-you-know-the-way-to-san-jose/</t>
  </si>
  <si>
    <t>Do you know the way to San Jose?</t>
  </si>
  <si>
    <t>http://www.blueglass.com/?s=smx+east&amp;feed=rss2</t>
  </si>
  <si>
    <t>BlueGlass&amp;#187; Search Results  &amp;#187;  smx east</t>
  </si>
  <si>
    <t>http://www.blueglass.com/blog/what-do-you-want-to-accomplish-in-2010/</t>
  </si>
  <si>
    <t>What Do You Want to Accomplish in 2010?</t>
  </si>
  <si>
    <t>http://www.blueglass.com/blog/why-we-are-throwing-the-greatest-event-the-world-has-ever-known/</t>
  </si>
  <si>
    <t>Why We are Throwing the Greatest Event the World has Ever Known</t>
  </si>
  <si>
    <t>http://www.blueglass.com/blog/pubcon-viral-and-womm-marketing-management/</t>
  </si>
  <si>
    <t>PubCon &amp;#8211; Viral and WOMM Marketing Management</t>
  </si>
  <si>
    <t>http://www.blueglass.com/speakers/joanna-lord/</t>
  </si>
  <si>
    <t>http://www.blueglass.com/our-conferences/fl/media-partners/</t>
  </si>
  <si>
    <t>Media Partners | BlueGlass Conference</t>
  </si>
  <si>
    <t>(img alt) Seomoz.org</t>
  </si>
  <si>
    <t>http://www.blueglass.com/our-conferences/la-2010/media-partners/</t>
  </si>
  <si>
    <t>BlueGlass LA 2010 Media Partners</t>
  </si>
  <si>
    <t>http://www.blueglass.com/blog/category/how-did-you-get-started/feed/</t>
  </si>
  <si>
    <t>http://www.blueglass.com/blog/author/acushing/feed/</t>
  </si>
  <si>
    <t>BlueGlass&amp;#187; Annie Cushing</t>
  </si>
  <si>
    <t>http://www.blueglass.com/blog/category/analytics/feed/</t>
  </si>
  <si>
    <t>BlueGlass&amp;#187; Analytics</t>
  </si>
  <si>
    <t>http://www.blueglass.com/search/pubcon/feed/rss2/</t>
  </si>
  <si>
    <t>BlueGlass&amp;#187; Search Results  &amp;#187;  pubcon</t>
  </si>
  <si>
    <t>http://www.blueglass.com/search/smx+east/feed/rss2/</t>
  </si>
  <si>
    <t>BlueGlass&amp;#187; Search Results  &amp;#187;  smx+east</t>
  </si>
  <si>
    <t>http://www.blueglass.com/blog/author/chris/feed/</t>
  </si>
  <si>
    <t>BlueGlass&amp;#187; Chris Winfield</t>
  </si>
  <si>
    <t>http://www.blueglass.com/?s=pubcon&amp;feed=rss2</t>
  </si>
  <si>
    <t>http://creativebits.org/webdev/5_simple_no-nonsense_seo_rules_to_follow</t>
  </si>
  <si>
    <t>5 simple no-nonsense SEO rules to follow | creativebitsâ„¢</t>
  </si>
  <si>
    <t>A great blog about SEO</t>
  </si>
  <si>
    <t>http://creativebits.org/blogging_to_help_seo</t>
  </si>
  <si>
    <t>Blogging to help SEO? | creativebitsâ„¢</t>
  </si>
  <si>
    <t>http://creativebits.org/crazyegg_com_0</t>
  </si>
  <si>
    <t>CrazyEgg.com | creativebitsâ„¢</t>
  </si>
  <si>
    <t>http://select.yeeyan.org/view/40226/197966</t>
  </si>
  <si>
    <t>è¯‘è¨€ç½‘-ç²¾é€‰ | é˜²æŠ¤æ€§WEBè®¾è®¡å…¥é—¨æŒ‡å—</t>
  </si>
  <si>
    <t>http://www.cim.co.uk/Blog/post/2010/11/16/seotools.aspx</t>
  </si>
  <si>
    <t xml:space="preserve">_x000D_
	CIM Blog | A look at Search Engine Optimisation toolsâ€¦_x000D_
</t>
  </si>
  <si>
    <t>http://www2.cim.co.uk/Blog/post/2010/11/16/seotools.aspx</t>
  </si>
  <si>
    <t>http://cim.co.uk/Blog/post/2010/11/16/seotools.aspx</t>
  </si>
  <si>
    <t>http://sandbox.customerthink.com/blog/8_things_every_marketing_technologist_should_know</t>
  </si>
  <si>
    <t>8 things every marketing technologist should know | CustomerThink</t>
  </si>
  <si>
    <t>http://www.successful-blog.com/1/thanks-to-week-107-sobs/</t>
  </si>
  <si>
    <t>Thanks to Week 107 SOBs | Liz Strauss at Successful Blog</t>
  </si>
  <si>
    <t>http://daily.wired.it/news/tech/social-media-strategy-not-magic.html</t>
  </si>
  <si>
    <t>Social Media: Strategy, not Magic - Wired.it</t>
  </si>
  <si>
    <t>http://posicionamientowebredescubierto5.webnode.es/</t>
  </si>
  <si>
    <t>Posicionamiento web redescubierto</t>
  </si>
  <si>
    <t>http://on-going.webnode.es/news/estrategia-y-metodologia-de-optimizacion-de-links-internos-para-seo/</t>
  </si>
  <si>
    <t>Estrategia y metodologÃ­a de optimizaciÃ³n de links internos para SEO :: On-Going</t>
  </si>
  <si>
    <t>http://www.viget.com/engage/</t>
  </si>
  <si>
    <t xml:space="preserve">
                              Online Marketing Blog | Search, Social, Email &amp; Analytics | Viget Labs
              </t>
  </si>
  <si>
    <t>http://www.viget.com/engage/how-to-track-internal-links-in-google-analytics/</t>
  </si>
  <si>
    <t xml:space="preserve">
                  How To Track Internal Links in Google Analytics | 
                    Viget Engage    
              </t>
  </si>
  <si>
    <t>http://www.viget.com/engage/swyn-email-sharing-via-social-media/</t>
  </si>
  <si>
    <t xml:space="preserve">
                  SWYN - Email Sharing Via Social Media | 
                    Viget Engage    
              </t>
  </si>
  <si>
    <t>http://www.viget.com/engage/digital-marketing-lessons-from-the-obama-campaign/</t>
  </si>
  <si>
    <t xml:space="preserve">
                  Digital Marketing Lessons from the Obama Campaign | 
                    Viget Engage    
              </t>
  </si>
  <si>
    <t>http://inboundmarketing.com/university/partners</t>
  </si>
  <si>
    <t>Partners | Inbound Marketing University</t>
  </si>
  <si>
    <t>http://www.inboundmarketing.com/university/partners</t>
  </si>
  <si>
    <t>http://inboundmarketing.com/node/4804</t>
  </si>
  <si>
    <t>4 R&amp;#039;s of SEO: Robots, Ranking, Relevance  | Inbound Marketing University</t>
  </si>
  <si>
    <t>http://www.inboundmarketing.com/node/2336</t>
  </si>
  <si>
    <t>How to Get Re-Tweeted | Inbound Marketing University</t>
  </si>
  <si>
    <t>http://inboundmarketing.com/university/classes/</t>
  </si>
  <si>
    <t>http://www.inboundmarketing.com/node/868</t>
  </si>
  <si>
    <t>How Do You Choose Which Marketing Channel is Right for Your Business | Inbound Marketing University</t>
  </si>
  <si>
    <t>http://inboundmarketing.com/node/4804/?source=email-magnet12</t>
  </si>
  <si>
    <t>http://inboundmarketing.com/node/5587</t>
  </si>
  <si>
    <t>SEOmoz | What Makes a Link Worthy Post - Part 1 | Inbound Marketing University</t>
  </si>
  <si>
    <t>http://inboundmarketing.com/news?page=56</t>
  </si>
  <si>
    <t>Published scoops | Inbound Marketing University</t>
  </si>
  <si>
    <t>http://inboundmarketing.com/node/898</t>
  </si>
  <si>
    <t>A Dozen Don&amp;#039;ts for SEOs | Inbound Marketing University</t>
  </si>
  <si>
    <t>http://inboundmarketing.com/Blogging?page=2</t>
  </si>
  <si>
    <t>Published scoops - Blogging | Inbound Marketing University</t>
  </si>
  <si>
    <t>http://inboundmarketing.com/node/3189</t>
  </si>
  <si>
    <t>SEOmoz&amp;#039;s Biennial Ranking Factors 2009 Released | Inbound Marketing University</t>
  </si>
  <si>
    <t>http://inboundmarketing.com/content/google-search-engine-ranking-factors</t>
  </si>
  <si>
    <t>Google Search Engine Ranking Factors | Inbound Marketing University</t>
  </si>
  <si>
    <t>http://inboundmarketing.com/node/4804/</t>
  </si>
  <si>
    <t>http://inboundmarketing.com/archived/newest?page=334</t>
  </si>
  <si>
    <t>Archived scoops | Inbound Marketing University</t>
  </si>
  <si>
    <t>http://inboundmarketing.com/node/4511</t>
  </si>
  <si>
    <t>Our Stance on Paid Links &amp;amp; Link Ads | Inbound Marketing University</t>
  </si>
  <si>
    <t>http://inboundmarketing.com/node/764</t>
  </si>
  <si>
    <t>The 12 Skills That Have Served Me Best in My SEO Career | Inbound Marketing University</t>
  </si>
  <si>
    <t>http://inboundmarketing.com/node/868</t>
  </si>
  <si>
    <t>http://inboundmarketing.com/taxonomy/term/1259</t>
  </si>
  <si>
    <t>marketing mix | Inbound Marketing University</t>
  </si>
  <si>
    <t>http://dokumenta.blogia.com/</t>
  </si>
  <si>
    <t>http://elcartipas.blogia.com/</t>
  </si>
  <si>
    <t>Web 2.O Award</t>
  </si>
  <si>
    <t>http://dokumenta.blogia.com/2009/032501-meme-edicion-especial-seo-.php</t>
  </si>
  <si>
    <t>Meme (EdiciÃ³n especial SEO) |  dokumenta - marketing on-line, SEO, usabilidad y recuperaciÃ³n de informaciÃ³n</t>
  </si>
  <si>
    <t>http://blog.webnames.ca/cgi-bin/mt/mt-search.cgi?IncludeBlogs=17&amp;tag=SEO&amp;limit=20</t>
  </si>
  <si>
    <t>Webnames.ca Blog: Search Results</t>
  </si>
  <si>
    <t>http://blog.webnames.ca/cgi-bin/mt/mt-search.cgi?IncludeBlogs=17&amp;tag=seo&amp;limit=20</t>
  </si>
  <si>
    <t>http://blog.webnames.ca/cgi-bin/mt/mt-search.cgi?IncludeBlogs=17&amp;tag=Search%20Engine%20Optimization&amp;limit=20</t>
  </si>
  <si>
    <t>http://blog.webnames.ca/cgi-bin/mt/mt-search.cgi?IncludeBlogs=17&amp;tag=search%20engine%20optimization&amp;limit=20</t>
  </si>
  <si>
    <t>http://blog.webnames.ca/cgi-bin/mt/mt-search.cgi?IncludeBlogs=17&amp;tag=Insight&amp;limit=20</t>
  </si>
  <si>
    <t>http://blog.webnames.ca/cgi-bin/mt/mt-search.cgi?IncludeBlogs=17&amp;tag=Search%20Results&amp;limit=20</t>
  </si>
  <si>
    <t>http://blog.webnames.ca/cgi-bin/mt/mt-search.cgi?IncludeBlogs=17&amp;tag=SEO&amp;limit=20&amp;IncludeBlogs=17</t>
  </si>
  <si>
    <t>http://blog.webnames.ca/cgi-bin/mt/mt-search.cgi?IncludeBlogs=17&amp;tag=search%20engine%20optimization&amp;limit=20&amp;IncludeBlogs=17</t>
  </si>
  <si>
    <t>http://blog.webnames.ca/cgi-bin/mt/mt-search.cgi?IncludeBlogs=17&amp;tag=seo&amp;limit=20&amp;IncludeBlogs=17</t>
  </si>
  <si>
    <t>http://blog.webnames.ca/cgi-bin/mt/mt-search.cgi?IncludeBlogs=17&amp;tag=Search%20Engine%20Optimization&amp;limit=20&amp;IncludeBlogs=17</t>
  </si>
  <si>
    <t>http://blog.webnames.ca/2007/06/canadians-and-search-seo-resou.html</t>
  </si>
  <si>
    <t>Canadians and Search: SEO Resources and Insight - Webnames.ca Blog</t>
  </si>
  <si>
    <t>http://blog.webnames.ca/cgi-bin/mt/mt-search.cgi?IncludeBlogs=17&amp;tag=Insight&amp;limit=20&amp;IncludeBlogs=17</t>
  </si>
  <si>
    <t>http://blog.webnames.ca/2007/04/improving-your-organic-search.html</t>
  </si>
  <si>
    <t>Improving your Organic Search Results - Experts Rank Factors in Google's Algorithm - Webnames.ca Blog</t>
  </si>
  <si>
    <t>http://blog.webnames.ca/cgi-bin/mt/mt-search.cgi?blog_id=17&amp;tag=SEO&amp;limit=20&amp;IncludeBlogs=17</t>
  </si>
  <si>
    <t>http://blog.webnames.ca/cgi-bin/mt/mt-search.cgi?blog_id=17&amp;tag=search%20engine%20optimization&amp;limit=20&amp;IncludeBlogs=17</t>
  </si>
  <si>
    <t>http://blog.webnames.ca/search-engine-optimization/2007/06/</t>
  </si>
  <si>
    <t>Webnames.ca Blog: Search Engine Optimization: June 2007 Archives</t>
  </si>
  <si>
    <t>http://blog.webnames.ca/customer-support/2007/04/</t>
  </si>
  <si>
    <t>Webnames.ca Blog: Customer Support: April 2007 Archives</t>
  </si>
  <si>
    <t>http://blog.webnames.ca/julianna/2007/04/</t>
  </si>
  <si>
    <t>Webnames.ca Blog: Julianna: April 2007 Archives</t>
  </si>
  <si>
    <t>http://blog.webnames.ca/online-presence/2007/04/</t>
  </si>
  <si>
    <t>Webnames.ca Blog: Online Presence: April 2007 Archives</t>
  </si>
  <si>
    <t>http://blog.webnames.ca/online-presence/2007/06/</t>
  </si>
  <si>
    <t>Webnames.ca Blog: Online Presence: June 2007 Archives</t>
  </si>
  <si>
    <t>http://blog.webnames.ca/lindsay/2007/06/</t>
  </si>
  <si>
    <t>Webnames.ca Blog: Lindsay: June 2007 Archives</t>
  </si>
  <si>
    <t>http://blog.webnames.ca/2007/04/</t>
  </si>
  <si>
    <t>Webnames.ca Blog: April 2007 Archives</t>
  </si>
  <si>
    <t>http://blog.webnames.ca/2007/06/</t>
  </si>
  <si>
    <t>Webnames.ca Blog: June 2007 Archives</t>
  </si>
  <si>
    <t>http://blog.webnames.ca/search-engine-optimization/2007/04/</t>
  </si>
  <si>
    <t>Webnames.ca Blog: Search Engine Optimization: April 2007 Archives</t>
  </si>
  <si>
    <t>http://blog.webnames.ca/cgi-bin/mt/mt-search.cgi?blog_id=17&amp;tag=seo&amp;limit=20&amp;IncludeBlogs=17</t>
  </si>
  <si>
    <t>http://dejanseo.com.au/alt-attribute/</t>
  </si>
  <si>
    <t>Why ALT Attribute Is Still Important | DEJAN SEO</t>
  </si>
  <si>
    <t>http://dejanseo.com.au/aussie-seos-love-to-file-spam-reports-to-google/</t>
  </si>
  <si>
    <t>Aussie SEOs Love to File Spam Reports to Google | DEJAN SEO</t>
  </si>
  <si>
    <t>http://www.quicksprout.com/2011/09/08/21-big-marketing-ideas-for-small-marketing-budgets/</t>
  </si>
  <si>
    <t>21 Big Marketing Ideas for Small Marketing Budgets</t>
  </si>
  <si>
    <t>http://www2.webmasterradio.fm/blog/category/uncategorized/</t>
  </si>
  <si>
    <t>Uncategorized &amp;laquo;  Online Radio / Podcast Network for the B2B and Digital Marketing Industry :: WebmasterRadio.FM</t>
  </si>
  <si>
    <t>http://www2.webmasterradio.fm/blog/tag/jim-hedger/</t>
  </si>
  <si>
    <t>Jim Hedger &amp;laquo;  Online Radio / Podcast Network for the B2B and Digital Marketing Industry :: WebmasterRadio.FM</t>
  </si>
  <si>
    <t>http://www2.webmasterradio.fm/blog/tag/year-in-review/</t>
  </si>
  <si>
    <t>year in review &amp;laquo;  Online Radio / Podcast Network for the B2B and Digital Marketing Industry :: WebmasterRadio.FM</t>
  </si>
  <si>
    <t>http://www2.webmasterradio.fm/blog/tag/dave-davies/</t>
  </si>
  <si>
    <t>Dave Davies &amp;laquo;  Online Radio / Podcast Network for the B2B and Digital Marketing Industry :: WebmasterRadio.FM</t>
  </si>
  <si>
    <t>http://www2.webmasterradio.fm/blog/tag/internet-marketing/</t>
  </si>
  <si>
    <t>Internet marketing &amp;laquo;  Online Radio / Podcast Network for the B2B and Digital Marketing Industry :: WebmasterRadio.FM</t>
  </si>
  <si>
    <t>http://www2.webmasterradio.fm/blog/tag/search-engine-watch/</t>
  </si>
  <si>
    <t>search engine watch &amp;laquo;  Online Radio / Podcast Network for the B2B and Digital Marketing Industry :: WebmasterRadio.FM</t>
  </si>
  <si>
    <t>http://www2.webmasterradio.fm/blog/tag/2011/</t>
  </si>
  <si>
    <t>2011 &amp;laquo;  Online Radio / Podcast Network for the B2B and Digital Marketing Industry :: WebmasterRadio.FM</t>
  </si>
  <si>
    <t>http://www2.webmasterradio.fm/blog/tag/rand-fishkin/</t>
  </si>
  <si>
    <t>Rand Fishkin &amp;laquo;  Online Radio / Podcast Network for the B2B and Digital Marketing Industry :: WebmasterRadio.FM</t>
  </si>
  <si>
    <t>http://www.webcreme.com/2006/03/page/8/</t>
  </si>
  <si>
    <t>Web Creme | Web design inspiration   &amp;raquo; 2006 &amp;raquo; March</t>
  </si>
  <si>
    <t>http://www.webcreme.com/2006/03/seomoz/</t>
  </si>
  <si>
    <t>Web Creme | Web design inspiration  &amp;raquo; Blog Archive   &amp;raquo; SEOmoz</t>
  </si>
  <si>
    <t>http://www.crazyleafdesign.com/blog/design-resources/</t>
  </si>
  <si>
    <t>Design Resources, Freebies and Links Page - CrazyLeaf Design Blog</t>
  </si>
  <si>
    <t>http://www.webanalyticsdemystified.com/vendor_discovery_tool.asp?one_vendor=IndexTools</t>
  </si>
  <si>
    <t>Web Analytics Demystified Vendor Discovery and Profiling Tool | Web Analytics Consulting from Web Analytics Demystified</t>
  </si>
  <si>
    <t>http://www.webanalyticsdemystified.com/vendor_discovery_tool.asp?trend=TRUE&amp;vendor=IndexTools&amp;buttonTrendCompare=Trend</t>
  </si>
  <si>
    <t>http://www.stoweboyd.com/post/810958107/seomozs-web-2-0-awards</t>
  </si>
  <si>
    <t>Stowe Boyd &amp;bull; SEOmoz's Web 2.0 Awards</t>
  </si>
  <si>
    <t>http://www.stoweboyd.com/tagged/SEOmoz</t>
  </si>
  <si>
    <t>Stowe Boyd &amp;bull; Posts Tagged &amp;lsquo;SEOmoz&amp;rsquo;</t>
  </si>
  <si>
    <t>http://www.brazencareerist.com/conversation/362362</t>
  </si>
  <si>
    <t>elizabeth - What is the technical procedure for search engine ... | Brazen Careerist</t>
  </si>
  <si>
    <t>http://www.brazencareerist.com/conversation/836961</t>
  </si>
  <si>
    <t>Corbin Haresnape - Sometimes desk jobs are not available. What is a fast, ... | Brazen Careerist</t>
  </si>
  <si>
    <t>http://www.seomoves.org/blog/</t>
  </si>
  <si>
    <t>Search Engine Optimization - SEO Marketing Tips, News, Gossip</t>
  </si>
  <si>
    <t>http://www.seomoves.org/blog/google/bye-bye-google-page-rank-2526/</t>
  </si>
  <si>
    <t>Bye Bye Google Page Rank?</t>
  </si>
  <si>
    <t>http://www.seomoves.org/blog/search-engine-optimization/seo-education-1871/</t>
  </si>
  <si>
    <t>SEO Education</t>
  </si>
  <si>
    <t>http://www.seomoves.org/blog/roundups/weekly-search-roundup-569/</t>
  </si>
  <si>
    <t>Weekly Search and Marketing Roundup for 19/08/09</t>
  </si>
  <si>
    <t>http://www.seomoves.org/blog/feed/</t>
  </si>
  <si>
    <t>Search Engine Optimization, SEO, &amp;#38; Other Online Marketing Strategies</t>
  </si>
  <si>
    <t>http://www.seomoves.org/blog/category/google/feed/</t>
  </si>
  <si>
    <t>Search Engine Optimization, SEO, &amp;#38; Other Online Marketing Strategies &amp;#187; Google</t>
  </si>
  <si>
    <t>http://www.bigmouthmedia.com/live/articles/just-how-well-do-the-popular-search-blogs-cope-wit.asp/5565/</t>
  </si>
  <si>
    <t>Just how well do the popular Search blogs cope with IE8?</t>
  </si>
  <si>
    <t>http://blog.bigmouthmedia.com/2011/10/06/is-google-pagerank-dead-or-is-the-search-giant-just-having-a-laugh/</t>
  </si>
  <si>
    <t>Is Google PageRank dead, or is the search giant just having a laugh?</t>
  </si>
  <si>
    <t>http://www.bigmouthmedia.com/live/articles/just%2Dhow%2Dwell%2Ddo%2Dthe%2Dpopular%2Dsearch%2Dblogs%2Dcope%2Dwit.asp/5565/</t>
  </si>
  <si>
    <t>http://blog.bigmouthmedia.com/author/marielslater/feed/</t>
  </si>
  <si>
    <t>Bigmouthmedia&amp;#039;s blog &amp;#187; Mariel Slater</t>
  </si>
  <si>
    <t>http://blog.bigmouthmedia.com/tag/multi-signal/feed/</t>
  </si>
  <si>
    <t>Bigmouthmedia&amp;#039;s blog &amp;#187; multi-signal</t>
  </si>
  <si>
    <t>http://blog.bigmouthmedia.com/tag/opinions/feed/</t>
  </si>
  <si>
    <t xml:space="preserve"> &amp;#187; opinions</t>
  </si>
  <si>
    <t>http://blog.bigmouthmedia.com/tag/pagerank/feed/</t>
  </si>
  <si>
    <t>Bigmouthmedia&amp;#039;s blog &amp;#187; pagerank</t>
  </si>
  <si>
    <t>http://blog.bigmouthmedia.com/tag/search/feed/</t>
  </si>
  <si>
    <t>Bigmouthmedia&amp;#039;s blog &amp;#187; Search</t>
  </si>
  <si>
    <t>http://joculetefree.mex.tl/99558_Cum-se-face-un-site-web--Vreau-site-.html</t>
  </si>
  <si>
    <t>Cum se face un site web? Vreau site. JOCULETE FREE</t>
  </si>
  <si>
    <t>http://danzarrella.com/category/pubcon/feed</t>
  </si>
  <si>
    <t>Dan Zarrella &amp;#187; pubcon</t>
  </si>
  <si>
    <t>http://www.associateprograms.com/directory/electronics/software/</t>
  </si>
  <si>
    <t>software&amp;nbsp;::&amp;nbsp;Affiliate Program Directory&amp;nbsp;</t>
  </si>
  <si>
    <t>http://www.associateprograms.com/directory/internet/search/</t>
  </si>
  <si>
    <t>search&amp;nbsp;::&amp;nbsp;Affiliate Program Directory&amp;nbsp;</t>
  </si>
  <si>
    <t>http://www.associateprograms.com/directory/internet/search/seomoz-l19162.html</t>
  </si>
  <si>
    <t>SEOmoz &amp;#171; View Affiliate Program&amp;nbsp;</t>
  </si>
  <si>
    <t>http://www.associateprograms.com/directory/electronics/software/seomoz-l19162.html</t>
  </si>
  <si>
    <t>http://www.associateprograms.com/directory/electronics/software/?order=rank&amp;order_type=ascending</t>
  </si>
  <si>
    <t>http://www.associateprograms.com/directory/electronics/software/?order_type=ascending</t>
  </si>
  <si>
    <t>http://www.associateprograms.com/directory/internet/search/?order_type=descending</t>
  </si>
  <si>
    <t>http://www.associateprograms.com/directory/electronics/software/?order=clicks</t>
  </si>
  <si>
    <t>http://www.associateprograms.com/directory/internet/search/?order_type=ascending&amp;order=clicks</t>
  </si>
  <si>
    <t>http://www.associateprograms.com/directory/internet/search/index2.html?order=alphabetic</t>
  </si>
  <si>
    <t>http://praegnanz.de/weblog/web20-wann-kommt-die-konsolidierung</t>
  </si>
  <si>
    <t xml:space="preserve">_x000D_
_x000D_
Web2.0: Wann kommt die&amp;#160;Konsolidierung? | praegnanz.de_x000D_
_x000D_
</t>
  </si>
  <si>
    <t>Frische Web 2.0 Awards</t>
  </si>
  <si>
    <t>http://onucdm.onu.edu/mt/hmlref/2006/10/historic_commodity_prices_spec.html</t>
  </si>
  <si>
    <t>HML Reference Tool: Historic commodity prices - specifically copper</t>
  </si>
  <si>
    <t>James</t>
  </si>
  <si>
    <t>http://www.tripwiremagazine.com/2010/06/25-stunning-web-designs-with-embedded-3d-elements.html</t>
  </si>
  <si>
    <t>25+ Stunning Web Designs with embedded 3D Elements - tripwire magazine</t>
  </si>
  <si>
    <t>http://www.smallbusinesssem.com/trust/1107/</t>
  </si>
  <si>
    <t>Why Trust Matters &amp;amp; How To Earn It  : Small Business Search Marketing</t>
  </si>
  <si>
    <t>Jane Copland</t>
  </si>
  <si>
    <t>http://www.smallbusinesssem.com/top-21-signs-you-need-a-break-from-seo/222/</t>
  </si>
  <si>
    <t>Top 21 Signs You Need a Break from SEO  : Small Business Search Marketing</t>
  </si>
  <si>
    <t>http://www.smallbusinesssem.com/8-things-the-search-industry-can-teach-small-businesses/552/</t>
  </si>
  <si>
    <t>8 Things the Search Industry Can Teach Small Businesses  : Small Business Search Marketing</t>
  </si>
  <si>
    <t>http://www.smallbusinesssem.com/the-1-seo-and-marketing-tactic-for-2007/412/</t>
  </si>
  <si>
    <t>The #1 SEO and Marketing Tactic for 2007  : Small Business Search Marketing</t>
  </si>
  <si>
    <t>http://www.smallbusinesssem.com/happy-national-look-alike-day-seo-industry/628/</t>
  </si>
  <si>
    <t>Happy National Look Alike Day, SEO Industry</t>
  </si>
  <si>
    <t>http://www.viget.com/engage/google-analytics-improvements-site-engagement-goals-mobile-reporting-multip/</t>
  </si>
  <si>
    <t xml:space="preserve">
                  Google Analytics Improvements - Site Engagement Goals, Mobile Reporting, Multiple Custom Variables | 
                    Viget Engage    
              </t>
  </si>
  <si>
    <t>http://www.viget.com/engage/web-20-expo-customer-service-is-the-new-marketing/</t>
  </si>
  <si>
    <t xml:space="preserve">
                  Web 2.0 Expo: Customer Service is the New Marketing | 
                    Viget Engage    
              </t>
  </si>
  <si>
    <t>http://www.viget.com/engage/the-great-h1-debate/</t>
  </si>
  <si>
    <t xml:space="preserve">
                  The Great H1 Debate | 
                    Viget Engage    
              </t>
  </si>
  <si>
    <t>http://www.viget.com/engage/10-great-seo-tools-and-resources/</t>
  </si>
  <si>
    <t xml:space="preserve">
                  10 Great SEO Tools and Resources | 
                    Viget Engage    
              </t>
  </si>
  <si>
    <t>SEOMoz.org:</t>
  </si>
  <si>
    <t>http://www.viget.com/engage/intro-and-landing-pages-best-practices/</t>
  </si>
  <si>
    <t xml:space="preserve">
                  Intro and Landing Page Best Practices | 
                    Viget Engage    
              </t>
  </si>
  <si>
    <t>http://www.viget.com/engage/middle-school-marketing-recap-interest-based-advertising/</t>
  </si>
  <si>
    <t xml:space="preserve">
                  Middle School Marketing Recap: Interest-Based Advertising | 
                    Viget Engage    
              </t>
  </si>
  <si>
    <t>http://www.viget.com/engage/three-tools-that-make-analytics-even-better/</t>
  </si>
  <si>
    <t xml:space="preserve">
                  Three Tools that Make Analytics Even Better | 
                    Viget Engage    
              </t>
  </si>
  <si>
    <t>http://www.viget.com/engage/blend-creativity-and-technology-in-digital-marketing-at-adtech/</t>
  </si>
  <si>
    <t xml:space="preserve">
                  Blending Creativity and Technology in Digital Marketing at AdTech | 
                    Viget Engage    
              </t>
  </si>
  <si>
    <t>http://www.smallbusinesssem.com/getting-back-to-work/1201/</t>
  </si>
  <si>
    <t>Getting Back to Work  : Small Business Search Marketing</t>
  </si>
  <si>
    <t>http://www.smallbusinesssem.com/linkbaiting-for-small-businesses-or-what-i-learned-last-week/232/</t>
  </si>
  <si>
    <t>Linkbaiting for Small Businesses (or, What I Learned Last Week)</t>
  </si>
  <si>
    <t>http://www.smallbusinesssem.com/sempdx-searchfest-2007-final-thoughts/573/</t>
  </si>
  <si>
    <t>SEMpdx: SearchFest 2007 Final Thoughts</t>
  </si>
  <si>
    <t>http://www.smallbusinesssem.com/speaking-in-seattle-youre-invited/903/</t>
  </si>
  <si>
    <t>Speaking in Seattle: You&amp;#039;re Invited  : Small Business Search Marketing</t>
  </si>
  <si>
    <t>http://www.smallbusinesssem.com/night-off-for-the-seattle-search-bloggers/801/</t>
  </si>
  <si>
    <t>Night Off for the Seattle Search Bloggers  : Small Business Search Marketing</t>
  </si>
  <si>
    <t>http://www.smallbusinesssem.com/public-service-announcement-were-hiring/976/</t>
  </si>
  <si>
    <t>Public Service Announcement: We&amp;#039;re Hiring</t>
  </si>
  <si>
    <t>http://www.smallbusinesssem.com/ses-notes-search-engine-algorithm-research/143/</t>
  </si>
  <si>
    <t>SES notes: Search Engine Algorithm Research  : Small Business Search Marketing</t>
  </si>
  <si>
    <t>http://zoekmachine-seo.goedbegin.nl/</t>
  </si>
  <si>
    <t>Zoekmachine Optimalisatie Tips en Tools</t>
  </si>
  <si>
    <t>http://www.subhub.com/articles/will-2010-be-the-year-of-paid-content</t>
  </si>
  <si>
    <t>Will 2010 Be The Year of Paid Content? | SubHub</t>
  </si>
  <si>
    <t>http://geekswithblogs.net/OmarALZabir/archive/2006/05/04.aspx</t>
  </si>
  <si>
    <t xml:space="preserve">_x000D_
	Omar AL Zabir[MVP] - Thursday, May 04, 2006 Entries_x000D_
</t>
  </si>
  <si>
    <t>http://web2.0awards.org</t>
  </si>
  <si>
    <t>http://geekswithblogs.net/OmarALZabir/archive/2006/05/04/77209.aspx</t>
  </si>
  <si>
    <t xml:space="preserve">_x000D_
	Pageflakes - #1 Start Page in this years Web 2.0 Awards_x000D_
</t>
  </si>
  <si>
    <t>http://geekswithblogs.net/OmarALZabir/Default.aspx</t>
  </si>
  <si>
    <t xml:space="preserve">_x000D_
	Omar AL Zabir[MVP]_x000D_
</t>
  </si>
  <si>
    <t>http://blog.searchmetrics.com/de/2009/06/25/wir-freuen-uns-uber-super-referenzaussagen/</t>
  </si>
  <si>
    <t xml:space="preserve">_x000D_
			Wir freuen uns Ã¼ber tolle Referenzaussagen &amp;laquo;  Searchmetrics SEO Blog		</t>
  </si>
  <si>
    <t>http://blog.searchmetrics.com/de/category/referenzen/feed/</t>
  </si>
  <si>
    <t>Searchmetrics SEO Blog &amp;#187; Referenzen</t>
  </si>
  <si>
    <t>http://blog.searchmetrics.com/de/tag/testbericht-referenzen/feed/</t>
  </si>
  <si>
    <t>Searchmetrics SEO Blog &amp;#187; Testbericht; Referenzen</t>
  </si>
  <si>
    <t>http://freelancefolder.com/15-sites-to-help-freelancers-learn-and-master-seo/</t>
  </si>
  <si>
    <t>15 Sites for Learning and Mastering SEO | FreelanceFolder</t>
  </si>
  <si>
    <t>http://freelancefolder.com/12-awesome-businesses-that-were-started-by-freelancers/</t>
  </si>
  <si>
    <t>12 Awesome Businesses That Were Started By Freelancers | FreelanceFolder</t>
  </si>
  <si>
    <t>http://freelancefolder.com/20-blogs-for-freelancers/</t>
  </si>
  <si>
    <t>20 Not-So-Obvious Blogs For Freelancers | FreelanceFolder</t>
  </si>
  <si>
    <t>http://freelancefolder.com/forums/viewtopic.php?p=24199</t>
  </si>
  <si>
    <t>FreelanceFolder.com &amp;bull; View topic - Some good SEO Blogs and Websites?</t>
  </si>
  <si>
    <t>http://freelancefolder.com/forums/viewtopic.php?f=9&amp;t=11893</t>
  </si>
  <si>
    <t>http://freelancefolder.com/forums/viewtopic.php?p=22414</t>
  </si>
  <si>
    <t>http://freelancefolder.com/forums/viewtopic.php?p=22696</t>
  </si>
  <si>
    <t>http://freelancefolder.com/forums/viewtopic.php?p=22900</t>
  </si>
  <si>
    <t>http://freelancefolder.com/forums/viewtopic.php?p=22932</t>
  </si>
  <si>
    <t>http://freelancefolder.com/forums/viewtopic.php?f=9&amp;t=11893&amp;p=22414</t>
  </si>
  <si>
    <t>http://www.freelancefolder.com/forums/viewtopic.php?f=9&amp;t=11893&amp;p=23618</t>
  </si>
  <si>
    <t>http://www.freelancefolder.com/forums/viewtopic.php?f=9&amp;t=11893&amp;p=24199</t>
  </si>
  <si>
    <t>http://www.freelancefolder.com/forums/viewtopic.php?f=9&amp;t=11893</t>
  </si>
  <si>
    <t>http://www.freelancefolder.com/forums/viewtopic.php?p=22900</t>
  </si>
  <si>
    <t>http://www.freelancefolder.com/forums/viewtopic.php?p=22414</t>
  </si>
  <si>
    <t>http://www.freelancefolder.com/forums/viewtopic.php?p=22647</t>
  </si>
  <si>
    <t>http://www.freelancefolder.com/forums/viewtopic.php?p=22696</t>
  </si>
  <si>
    <t>http://www.freelancefolder.com/forums/viewtopic.php?p=22714</t>
  </si>
  <si>
    <t>http://www.freelancefolder.com/forums/viewtopic.php?p=22872</t>
  </si>
  <si>
    <t>http://www.freelancefolder.com/forums/viewtopic.php?p=22932</t>
  </si>
  <si>
    <t>http://www.freelancefolder.com/forums/viewtopic.php?p=22959</t>
  </si>
  <si>
    <t>http://www.freelancefolder.com/forums/viewtopic.php?p=23618</t>
  </si>
  <si>
    <t>http://www.freelancefolder.com/forums/viewtopic.php?p=24199</t>
  </si>
  <si>
    <t>http://www.freelancefolder.com/forums/viewtopic.php?f=9&amp;t=11893&amp;p=22714</t>
  </si>
  <si>
    <t>http://www.freelancefolder.com/forums/viewtopic.php?f=9&amp;t=11893&amp;p=22959</t>
  </si>
  <si>
    <t>http://www.searchenginepeople.com/blog/the-first-unofficial-sphinn-awards-day-1.html</t>
  </si>
  <si>
    <t>The First (un)Official Sphinn Awards &amp;#8211; Day 1 | Search Engine People | Toronto</t>
  </si>
  <si>
    <t>http://www.searchenginepeople.com/blog/what-is-authority-and-how-do-you-build-it.html</t>
  </si>
  <si>
    <t>What Is Authority, and How Do You Build It? | Search Engine People | Toronto</t>
  </si>
  <si>
    <t>http://www.searchenginepeople.com/blog/using-social-media-to-build-authority.html</t>
  </si>
  <si>
    <t>Using Social Media to Build Authority | Search Engine People | Toronto</t>
  </si>
  <si>
    <t>http://www.searchenginepeople.com/blog/i-jeff-quipp-am-not-an-seo-im-an-authority-builder.html</t>
  </si>
  <si>
    <t>I Jeff Quipp Am Not an SEO â€¦ Iâ€™m an Authority Builder | Search Engine People | Toronto</t>
  </si>
  <si>
    <t>http://www.searchenginepeople.com/blog/linkbuilding-seomoz-tools.html</t>
  </si>
  <si>
    <t>Using SEOmoz Tools for Link Prospecting | Search Engine People | Toronto</t>
  </si>
  <si>
    <t>http://www.searchenginepeople.com/blog/the-changing-face-of-search-is-google-losing-its-grip.html</t>
  </si>
  <si>
    <t>The Changing Face of Search: Is Google Losing its Grip? | Search Engine People | Toronto</t>
  </si>
  <si>
    <t>http://www.searchenginepeople.com/blog/seo-is-about-to-grow-up.html</t>
  </si>
  <si>
    <t>SEO is about to Grow Up | Search Engine People | Toronto</t>
  </si>
  <si>
    <t>building their brand</t>
  </si>
  <si>
    <t>http://www.searchenginepeople.com/blog/qu%E2%80%99est-ce-que-l%E2%80%99autorite-et-comment-la-batir.html</t>
  </si>
  <si>
    <t>Quâ€™est-ce que Lâ€™AutoritÃ© et Comment la BÃ¢tir? | Search Engine People | Toronto</t>
  </si>
  <si>
    <t>http://www.searchenginepeople.com/francais/un-temoignage-sur-le-savoir-en-marketing-de-recherche</t>
  </si>
  <si>
    <t>Un TÃ©moignage sur le Savoir en Marketing de Recherche | Search Engine People | Toronto</t>
  </si>
  <si>
    <t>contenu premium</t>
  </si>
  <si>
    <t>http://www.searchenginepeople.com/blog/5-favorite-link-building-tools.html</t>
  </si>
  <si>
    <t>5 Favorite Link Building Tools | Search Engine People | Toronto</t>
  </si>
  <si>
    <t>Competitive Link Finder</t>
  </si>
  <si>
    <t>http://www.searchenginepeople.com/blog/category/seo-tools/feed</t>
  </si>
  <si>
    <t>Search Engine People Blog &amp;#187; SEO Tools</t>
  </si>
  <si>
    <t>http://www.jakpsatweb.cz/katalog/seo.html</t>
  </si>
  <si>
    <t>Optimalizace pro vyhledÃ¡vaÄe - odkazy na informace o SEO</t>
  </si>
  <si>
    <t>http://dikuze.jakpsatweb.cz/katalog/seo.html</t>
  </si>
  <si>
    <t>http://mixergy.com/seomoz-rand-fishkin-interview/</t>
  </si>
  <si>
    <t>How SEOmoz&amp;#8217;s Founder Went From Deep Debt To $4+ Mil Per Year &amp;#8211; with Rand Fishkin | Business Tips</t>
  </si>
  <si>
    <t>http://mixergy.com/matthew-inman-oatmeal-interview/</t>
  </si>
  <si>
    <t>The Oatmeal: Case Study Of An Entrepreneurial Artist &amp;#8211; with Matthew Inman | Business Tips</t>
  </si>
  <si>
    <t>http://mixergy.com/lucas-lee-brown-hasoffers-interview/</t>
  </si>
  <si>
    <t>HasOffers: Charging Changes Everything &amp;#8211; with Lucas &amp;amp; Lee Brown  | Business Tips</t>
  </si>
  <si>
    <t>http://www.seoconsult.com/seoblog/google-and-search-engine-optimisation/dont-use-100-results-or-seobook-toolbar-to-check-google-rankings.html</t>
  </si>
  <si>
    <t>Don&amp;#8217;t Use 100 Results (or SEOBook Toolbar) to Check Google Rankings | SEO Consult Blogs</t>
  </si>
  <si>
    <t>http://www.seoconsult.com/seoblog/link-campaigns-and-search-engine-optimisation/link-building-techniques-that-seo-companies-dont-want-you-to-know.html</t>
  </si>
  <si>
    <t>Link Building Techniques That SEO Companies Don't Want You To Know | SEO Consult Blogs</t>
  </si>
  <si>
    <t>http://www.seoconsult.com/seoblog/keyword-research-and-search-engine-optimisation/understanding-the-value-of-the-keyword-long-tail.html</t>
  </si>
  <si>
    <t>Understanding the Value of the Keyword Long Tail | SEO Consult Blogs</t>
  </si>
  <si>
    <t>http://www.seoconsult.com/seoblog/seo-blogging/seo-blogs-%E2%80%93-differentiating-between-fact-opinion.html</t>
  </si>
  <si>
    <t>SEO Blogs â€“ Differentiating Between Fact &amp;amp; Opinion | SEO Consult Blogs</t>
  </si>
  <si>
    <t>http://www.pickthebrain.com/blog/101-self-improvement-resources/</t>
  </si>
  <si>
    <t>101 Online Self Improvement Resources | PickTheBrain | Motivation and Self Improvement</t>
  </si>
  <si>
    <t>http://www.avangate.com/newsletter/march2008.html</t>
  </si>
  <si>
    <t>Software Business Advisor | Avangate Digest | March 2008</t>
  </si>
  <si>
    <t>(img alt) Seomoz</t>
  </si>
  <si>
    <t>http://www.avangate.com/interview/rand-fishkin_9.htm</t>
  </si>
  <si>
    <t>Guest: Rand Fishkin</t>
  </si>
  <si>
    <t>http://www.avangate.com/newsletter/march2008/</t>
  </si>
  <si>
    <t>http://www.submitawebsite.com/clients-partners/</t>
  </si>
  <si>
    <t>Web.com Search Agency Clients and Partners</t>
  </si>
  <si>
    <t>http://www.submitawebsite.com/clients%2Dpartners/</t>
  </si>
  <si>
    <t>http://whereconf.com/where2012/public/schedule/speakers</t>
  </si>
  <si>
    <t xml:space="preserve">_x000D_
  _x000D_
  _x000D_
  _x000D_
  _x000D_
_x000D_
Speakers: Where Conference 2012 - O'Reilly Conferences, April 02 - 04, 2012, San Francisco, CA_x000D_
</t>
  </si>
  <si>
    <t>http://whereconf.com/where2012/public/schedule/stype/keynote</t>
  </si>
  <si>
    <t xml:space="preserve">_x000D_
  _x000D_
  _x000D_
  _x000D_
  _x000D_
_x000D_
Schedule: Keynote sessions: Where Conference 2012 - O'Reilly Conferences, April 02 - 04, 2012, San Francisco, CA_x000D_
</t>
  </si>
  <si>
    <t>http://whereconf.com/where2012/public/schedule/detail/22742</t>
  </si>
  <si>
    <t xml:space="preserve">_x000D_
  _x000D_
  _x000D_
  _x000D_
  _x000D_
_x000D_
Local Marketing and the Power of Inbound: Where Conference 2012 - O'Reilly Conferences, April 02 - 04, 2012, San Francisco, CA_x000D_
</t>
  </si>
  <si>
    <t>http://whereconf.com/where2012/public/schedule/speaker/43702</t>
  </si>
  <si>
    <t xml:space="preserve">_x000D_
  _x000D_
  _x000D_
  _x000D_
  _x000D_
_x000D_
Speaker: Rand Fishkin: Where Conference 2012 - O'Reilly Conferences, April 02 - 04, 2012, San Francisco, CA_x000D_
</t>
  </si>
  <si>
    <t>http://www.youngentrepreneur.com/blog/market-your-site-like-a-rock-star-10-blogs-to-help-you-do-it-right/</t>
  </si>
  <si>
    <t xml:space="preserve">Market Your Site Like a Rock Star &amp;#8211; 10 Blogs to Help You Do it Right  </t>
  </si>
  <si>
    <t>http://www.cleverstat.com/en/seo-faq-tutorial.htm</t>
  </si>
  <si>
    <t>SEO Tutorial / FAQ</t>
  </si>
  <si>
    <t>http://www.cleverstat.com/es/seo-faq-tutorial.htm</t>
  </si>
  <si>
    <t>Preguntas Frecuentes y Tutorial de SEO</t>
  </si>
  <si>
    <t>http://www.cleverstat.com/de/seo-faq-tutorial.htm</t>
  </si>
  <si>
    <t>SEO FAQ und Handbuch</t>
  </si>
  <si>
    <t>http://courtneytuttle.com/2007/09/14/better-rankings-by-reconfiguring-in-site-link-popularity/</t>
  </si>
  <si>
    <t>Better Rankings By Reconfiguring In-Site Link Popularity | Court's Internet Marketing School - How To Make Money Online</t>
  </si>
  <si>
    <t>http://courtneytuttle.com/tag/free-traffic/feed/</t>
  </si>
  <si>
    <t>Court's Internet Marketing School - How To Make Money Online &amp;#187; free traffic</t>
  </si>
  <si>
    <t>http://courtneytuttle.com/tag/seomoz/feed/</t>
  </si>
  <si>
    <t>Court's Internet Marketing School - How To Make Money Online &amp;#187; seomoz</t>
  </si>
  <si>
    <t>http://courtneytuttle.com/tag/link-popularity/feed/</t>
  </si>
  <si>
    <t>Court's Internet Marketing School - How To Make Money Online &amp;#187; link-popularity</t>
  </si>
  <si>
    <t>http://courtneytuttle.com/tag/anchor-text/feed/</t>
  </si>
  <si>
    <t>Court's Internet Marketing School - How To Make Money Online &amp;#187; anchor text</t>
  </si>
  <si>
    <t>http://www.logodesignlove.com/seo-secrets</t>
  </si>
  <si>
    <t>Secrets from a search marketing manager | Logo Design Love</t>
  </si>
  <si>
    <t>http://www.logodesignlove.com/category/interviews/feed</t>
  </si>
  <si>
    <t>Logo Design Love &amp;#187; Interviews</t>
  </si>
  <si>
    <t>http://blumenthals.com/blog/2007/12/19/now-taking-nominations-the-2007-top-10-list-of-the-bizarre-funny-andor-otherwise-irrelevant-blog-entries-in-the-search-world/</t>
  </si>
  <si>
    <t>Now taking nominations: The 2007 Top 10 List of the Bizarre, Funny and/or otherwise Irrelevant blog entries  in the Search World  | Understanding Google Maps &amp;amp; Local Search</t>
  </si>
  <si>
    <t>http://blumenthals.com/blog/page/109/</t>
  </si>
  <si>
    <t>Understanding Google Maps &amp;amp; Local Search - Part 109</t>
  </si>
  <si>
    <t>http://blumenthals.com/blog/page/108/</t>
  </si>
  <si>
    <t>Understanding Google Maps &amp;amp; Local Search - Part 108</t>
  </si>
  <si>
    <t>http://blumenthals.com/blog/category/rubber-chicken-award/feed/</t>
  </si>
  <si>
    <t>Understanding Google Maps &amp;#38; Local Search &amp;#187; Rubber Chicken Award</t>
  </si>
  <si>
    <t>http://galosxgn24.bravejournal.com/</t>
  </si>
  <si>
    <t>Aloxnnf's Blog - Bravenet Blog</t>
  </si>
  <si>
    <t>http://www.distilled.net/blog/seo/how-to-be-an-excel-ninja-and-how-it-helps-your-seo/</t>
  </si>
  <si>
    <t>How to be an Excel Ninja (and how it helps your SEO) | distilled</t>
  </si>
  <si>
    <t>http://www.distilled.net/blog/seo/open-site-explorer-a-yahoo-site-explorer-replacement/</t>
  </si>
  <si>
    <t>Open Site Explorer: a Yahoo! Site Explorer replacement | distilled</t>
  </si>
  <si>
    <t>http://www.distilled.net/blog/distilled/englishman-in-new-york/</t>
  </si>
  <si>
    <t>Englishman in New York - Announcing an office in New York | distilled</t>
  </si>
  <si>
    <t>http://www.distilled.net/blog/seo/5-crafty-outside-the-box-link-building-tricks-tips-re-publish/</t>
  </si>
  <si>
    <t>5 crafty outside the box link-building tricks &amp;amp; tips (re-publish) | distilled</t>
  </si>
  <si>
    <t>http://www.distilled.net/blog/distilled/seo-jobs-london-newyork-seattle/</t>
  </si>
  <si>
    <t>Distilled: Good to Great 4 Years Later | distilled</t>
  </si>
  <si>
    <t>mozzers</t>
  </si>
  <si>
    <t>http://www.distilled.net/blog/social-media/link-building/picking-the-right-page-to-target-with-link-building/</t>
  </si>
  <si>
    <t>Picking the Right Page to Target with Link Building | distilled</t>
  </si>
  <si>
    <t>http://www.distilled.net/blog/distilled/seo-pro-training-overview-warning-extreme-dancing/</t>
  </si>
  <si>
    <t>SEO Pro Training Overview - WARNING: Extreme Dancing | distilled</t>
  </si>
  <si>
    <t>http://www.distilled.net/blog/distilled/distilleds-big-ppc-competition-use-your-ad-powers-for-good/</t>
  </si>
  <si>
    <t>Distilled&amp;#039;s Big PPC Competition: Use Your Ad Powers For Good! | distilled</t>
  </si>
  <si>
    <t>http://www.distilled.net/blog/distilled/distilled-good-to-great/</t>
  </si>
  <si>
    <t>Distilled : good ... to great? | distilled</t>
  </si>
  <si>
    <t>http://www.distilled.net/blog/distilled/tips-tricks-and-tactics-7-ways-to-learn-about-seo-this-autumn/</t>
  </si>
  <si>
    <t>Tips, tricks and tactics: 7 ways to learn about SEO this autumn | distilled</t>
  </si>
  <si>
    <t>http://www.distilled.net/blog/seo/four-themes-from-smx-london/</t>
  </si>
  <si>
    <t>Four themes from SMX London | distilled</t>
  </si>
  <si>
    <t>http://www.distilled.net/blog/distilled/one-hundred-billion-links/</t>
  </si>
  <si>
    <t>One Hundred BILLION Links! | distilled</t>
  </si>
  <si>
    <t>http://www.distilled.net/blog/reputation/join-in-and-do-your-bit-to-get-rid-of-ripoffreport-from-the-serps/</t>
  </si>
  <si>
    <t>Join in and do your bit to get rid of ripoffreport from the SERPS | distilled</t>
  </si>
  <si>
    <t>http://imblog90.blog.co.uk/</t>
  </si>
  <si>
    <t>Webmarketingblog Alden Christensen</t>
  </si>
  <si>
    <t>SEO Tools</t>
  </si>
  <si>
    <t>http://blog.2createawebsite.com/2009/05/12/have-you-performed-a-site-audit-lately/</t>
  </si>
  <si>
    <t>http://blog.2createawebsite.com/2009/05/12/have-you-performed-a-site-audit-lately/feed/</t>
  </si>
  <si>
    <t>Comments on: Have You Performed a Site Audit Lately?</t>
  </si>
  <si>
    <t>http://forum.hostpapasupport.com/index.php?topic=251.0</t>
  </si>
  <si>
    <t>SEO tools</t>
  </si>
  <si>
    <t>http://forum.hostpapasupport.com/index.php?action=profile;u=517;sa=showPosts;start=75</t>
  </si>
  <si>
    <t>Latest posts of:  Adam</t>
  </si>
  <si>
    <t>http://aralbalkan.com/848</t>
  </si>
  <si>
    <t>Aral Balkan &amp;middot;  Plagiarizing blog posts is stupid</t>
  </si>
  <si>
    <t>http://www.saywp.com/web/domain-name-spam-detection.html</t>
  </si>
  <si>
    <t>ä½ çš„åŸŸåspamå— | Jinwen Say</t>
  </si>
  <si>
    <t>http://www.saywp.com/tag/%E5%B7%A5%E5%85%B7/feed</t>
  </si>
  <si>
    <t>Jinwen Say &amp;#187; å·¥å…·</t>
  </si>
  <si>
    <t>http://www.saywp.com/tag/spam/feed</t>
  </si>
  <si>
    <t>Jinwen Say &amp;#187; spam</t>
  </si>
  <si>
    <t>http://www.saywp.com/tag/%E5%9F%9F%E5%90%8D/feed</t>
  </si>
  <si>
    <t>Jinwen Say &amp;#187; åŸŸå</t>
  </si>
  <si>
    <t>http://www.emetrics.org/london/2010/speakers.php</t>
  </si>
  <si>
    <t>Speakers for eMetrics Marketing Optimization Summit, London UK 2010</t>
  </si>
  <si>
    <t>http://emetrics.org/london/2010/speakers.php</t>
  </si>
  <si>
    <t>http://emetrics.org/sydney/2010/speakers.php</t>
  </si>
  <si>
    <t>Speakers eMetrics Marketing Optimization Summit Sydney 2010</t>
  </si>
  <si>
    <t>http://www.emetrics.org/sydney/2010/speakers.php</t>
  </si>
  <si>
    <t>http://www.developerfusion.com/event/132673/internet-masterminds-christmas-dinner/</t>
  </si>
  <si>
    <t>Christmas Party at Federico&amp;#39;s Supper Club, with over $5000 in door prizes! -  event - developer Fusion</t>
  </si>
  <si>
    <t>http://www.justmeans.com/-Rising-Demand-for-Business-Blogging/28524.html</t>
  </si>
  <si>
    <t>The Rising Demand for Business Blogging | Social Media &amp;amp; IT</t>
  </si>
  <si>
    <t>http://www.redflymarketing.com/blog/pubcon-2007-vegas/</t>
  </si>
  <si>
    <t>Quick Recap Of PubCon 2007 - RedFly Search Engine &amp; Internet Marketing Blog</t>
  </si>
  <si>
    <t>http://feeds.redflymarketing.com/redfly/</t>
  </si>
  <si>
    <t>Redfly Online Marketing, Dublin, Ireland</t>
  </si>
  <si>
    <t>http://www.redflymarketing.com/blog/our-2010-internet-marketing-conference-event-schedule/</t>
  </si>
  <si>
    <t>Meet Us At Industry Conferences - The RedFly 2010 Conference &amp; Event Schedule - RedFly Search Engine &amp; Internet Marketing Blog</t>
  </si>
  <si>
    <t>http://feeds.redflymarketing.com/redfly</t>
  </si>
  <si>
    <t>http://www.redflymarketing.com/blog/category/internet-marketing-events/feed/</t>
  </si>
  <si>
    <t>Redfly Online Marketing, Dublin, Ireland &amp;#187; Internet Marketing Events</t>
  </si>
  <si>
    <t>http://www.usertesting.com/buzz/</t>
  </si>
  <si>
    <t xml:space="preserve">  UserTesting.com &amp;#8211; &amp;#8220;Use it, and your site will get better&amp;#8221;</t>
  </si>
  <si>
    <t>http://www.nfte.com/why/blog/a-new-take-on-twitter%E2%80%99s-followfriday</t>
  </si>
  <si>
    <t>NFTE Blog | NFTE</t>
  </si>
  <si>
    <t>http://nfte.com/why/blog/a-new-take-on-twitter%E2%80%99s-followfriday</t>
  </si>
  <si>
    <t>http://www.davidmihm.com/blog/</t>
  </si>
  <si>
    <t xml:space="preserve">
Mihmorandum: The Local SEO Blog of David Mihm
</t>
  </si>
  <si>
    <t>http://www.davidmihm.com/blog/for-fun/death-of-journalism/</t>
  </si>
  <si>
    <t xml:space="preserve">
The *Apparent* Death of Journalism | Mihmorandum
</t>
  </si>
  <si>
    <t>http://www.davidmihm.com/small-business-seo.shtml</t>
  </si>
  <si>
    <t>SEO for Local Business &amp;bull; Local SEO: Optimization for Local Businesses</t>
  </si>
  <si>
    <t>The SEOmoz Beginner's Guide to SEO</t>
  </si>
  <si>
    <t>http://www.davidmihm.com/blog/page/2/</t>
  </si>
  <si>
    <t>http://www.davidmihm.com/blog/design/what-defines-the-web-20-aesthetic/</t>
  </si>
  <si>
    <t xml:space="preserve">
What Defines the &amp;#8220;Web 2.0&amp;#8243; Aesthetic? | Mihmorandum
</t>
  </si>
  <si>
    <t>http://www.davidmihm.com/blog/general-marketing/four-ways-to-improve-my-blog-and-yours/</t>
  </si>
  <si>
    <t xml:space="preserve">
Four Ways to Improve My Blog (and Yours!) | Mihmorandum
</t>
  </si>
  <si>
    <t>http://www.davidmihm.com/blog/for-fun/pubcon-social-scene/</t>
  </si>
  <si>
    <t xml:space="preserve">
Top Social Scene Moments &amp;#8211; PubCon 2007 | Mihmorandum
</t>
  </si>
  <si>
    <t>http://www.searchenginepeople.com/blog/key-elements-of-an-online-community-strategy.html</t>
  </si>
  <si>
    <t>Key Elements of an Online Community Strategy | Search Engine People | Toronto</t>
  </si>
  <si>
    <t>http://www.searchenginepeople.com/blog/offline-web-links-what.html</t>
  </si>
  <si>
    <t>Offline Web Links! What?????? | Search Engine People | Toronto</t>
  </si>
  <si>
    <t>http://www.searchenginepeople.com/blog/10-paid-seo-tools.html</t>
  </si>
  <si>
    <t>10 Awesome SEO Tools worth Paying for in 2011 | Search Engine People | Toronto</t>
  </si>
  <si>
    <t>9: SEOMoz Pro Tools</t>
  </si>
  <si>
    <t>http://www.searchenginepeople.com/blog/competition-analysis-tools.html</t>
  </si>
  <si>
    <t>The Complete Competitor Analysis Tool Suite | Search Engine People | Toronto</t>
  </si>
  <si>
    <t>http://www.searchenginepeople.com/blog/authority-vs-celebrity-is-there-a-difference.html</t>
  </si>
  <si>
    <t>Authority vs Celebrity â€¦ Is There a Difference? | Search Engine People | Toronto</t>
  </si>
  <si>
    <t>Rand:</t>
  </si>
  <si>
    <t>http://www.searchenginepeople.com/blog/a-testament-to-search-marketing-knowledge.html</t>
  </si>
  <si>
    <t>A Testament To Search Marketing Knowledge | Search Engine People | Toronto</t>
  </si>
  <si>
    <t>Premium Content</t>
  </si>
  <si>
    <t>http://www.searchenginepeople.com/blog/interview-with-the-editor-of-sphinn-rob-kerry-evilgreenmonkey.html</t>
  </si>
  <si>
    <t>Interview With The Editor of Sphinn &amp;#8211; Rob Kerry (EvilGreenMonkey) | Search Engine People | Toronto</t>
  </si>
  <si>
    <t>http://www.searchenginepeople.com/blog/que-es-autoridad-y-como-se-la-construye.html</t>
  </si>
  <si>
    <t>QuÃ© es Autoridad, y CÃ³mo se la Construye | Search Engine People | Toronto</t>
  </si>
  <si>
    <t>http://www.davidmihm.com/blog/page/3/</t>
  </si>
  <si>
    <t>http://www.davidmihm.com/blog/for-fun/ses-san-jose-social-recap/</t>
  </si>
  <si>
    <t xml:space="preserve">
Social Scene Recap &amp;#8211; SES San Jose 2007 | Mihmorandum
</t>
  </si>
  <si>
    <t>http://www.davidmihm.com/blog/smbiz/ses-san-jose-linkbaiting-recap/</t>
  </si>
  <si>
    <t xml:space="preserve">
Recap of &amp;#8216;Linkbaiting and Viral Search Success&amp;#8217; &amp;#8211; SES San Jose 2007 | Mihmorandum
</t>
  </si>
  <si>
    <t>http://www.davidmihm.com/blog/for-fun/8-random-things/</t>
  </si>
  <si>
    <t xml:space="preserve">
8 Random Things About Me | Mihmorandum
</t>
  </si>
  <si>
    <t>http://www.davidmihm.com/blog/for-fun/my-seo-dream-team/</t>
  </si>
  <si>
    <t>distilled: seo, ppc &amp;amp; internet marketing agency in London, Seattle &amp;amp; New York</t>
  </si>
  <si>
    <t>http://www.distilled.net/blog/seo/how-to-build-agile-seo-tools-using-google-docs/</t>
  </si>
  <si>
    <t>How To Build Agile SEO Tools Using Google Spreadsheets | distilled</t>
  </si>
  <si>
    <t>SEO tools to the pros</t>
  </si>
  <si>
    <t>http://www.distilled.net/blog/social-media/a-web-marketers-guide-to-reddit/</t>
  </si>
  <si>
    <t>A Web Marketer&amp;#039;s Guide to Reddit | distilled</t>
  </si>
  <si>
    <t>http://www.distilled.net/blog/reputation/can-competitors-hurt-your-rankings-with-bad-links/</t>
  </si>
  <si>
    <t>Can Competitors Hurt Your Rankings With Bad Links? | distilled</t>
  </si>
  <si>
    <t>SEO community</t>
  </si>
  <si>
    <t>http://www.distilled.net/consulting/</t>
  </si>
  <si>
    <t>SEO Agency offering Search Marketing and Pay Per Click PPC advertising | Distilled</t>
  </si>
  <si>
    <t>http://www.distilled.net/blog/reputation-monitor/google-chrome-plugins-for-seo/</t>
  </si>
  <si>
    <t>Google Chrome Plugins for SEO | distilled</t>
  </si>
  <si>
    <t>http://www.distilled.net/blog/seo/do-your-very-own-site-structure-audit/</t>
  </si>
  <si>
    <t>Do Your Very Own Site Structure Audit | distilled</t>
  </si>
  <si>
    <t>SEOmoz web app</t>
  </si>
  <si>
    <t>http://www.distilled.net/blog/seo/seo-halloween-costumes/</t>
  </si>
  <si>
    <t>The Best SEO Halloween Costumes | distilled</t>
  </si>
  <si>
    <t>Lindsay Wassell</t>
  </si>
  <si>
    <t>http://www.techipedia.com/2007/pubcon-2007/</t>
  </si>
  <si>
    <t>Las Vegas Pubcon 2007 Recap Â» Techipedia | Tamar Weinberg</t>
  </si>
  <si>
    <t>Jane, Rebecca, Scott, Jeff, Mel, Rand, Gillian, Sarah, and Jason</t>
  </si>
  <si>
    <t>http://www.techipedia.com/2008/smxwest08-recap/</t>
  </si>
  <si>
    <t>SMX West 2008 Recap: Takeaways, Shout Outs, and Pictures Â» Techipedia | Tamar Weinberg</t>
  </si>
  <si>
    <t>Mozzers</t>
  </si>
  <si>
    <t>http://www.techipedia.com/2007/why-do-i-blog/</t>
  </si>
  <si>
    <t>Five Reasons Why I Blog Â» Techipedia | Tamar Weinberg</t>
  </si>
  <si>
    <t>Jane Copland and Rebecca Kelley</t>
  </si>
  <si>
    <t>http://www.techipedia.com/2007/grandpa-david/</t>
  </si>
  <si>
    <t>In Memory of My Grandpa David, a Wonderful Man Â» Techipedia | Tamar Weinberg</t>
  </si>
  <si>
    <t>http://www.techipedia.com/2007/the-best-marriage-proposal-ever/</t>
  </si>
  <si>
    <t>Rand Fishkin Makes the Best Marriage Proposal Ever Â» Techipedia | Tamar Weinberg</t>
  </si>
  <si>
    <t>http://www.techipedia.com/2007/smx-advanced-2007/</t>
  </si>
  <si>
    <t>Danny Sullivan's Search Marketing SMX Expo in Seattle 2007 Recap Â» Techipedia | Tamar Weinberg</t>
  </si>
  <si>
    <t>http://www.techipedia.com/2007/ses-ny-wrap-up/</t>
  </si>
  <si>
    <t>Search Engine Strategies New York 2007 Wrap-Up Â» Techipedia | Tamar Weinberg</t>
  </si>
  <si>
    <t>http://www.techipedia.com/2006/is-it-too-late-to-start-a-blog-5-ways-to-make-it-count/</t>
  </si>
  <si>
    <t>5 Ways to Make Your New Blog Stand Out Â» Techipedia | Tamar Weinberg</t>
  </si>
  <si>
    <t>Rand of SEOmoz.org</t>
  </si>
  <si>
    <t>http://www.techipedia.com/2006/will-seo-ever-die/</t>
  </si>
  <si>
    <t>SEO is Dead Â» Techipedia | Tamar Weinberg</t>
  </si>
  <si>
    <t>Rand Fishkins</t>
  </si>
  <si>
    <t>http://www.techipedia.com/tag/10e20/feed/</t>
  </si>
  <si>
    <t>Techipedia &amp;#124; Tamar Weinberg &amp;#187; 10e20</t>
  </si>
  <si>
    <t>http://www.techipedia.com/tag/aaron-wall/feed/</t>
  </si>
  <si>
    <t>Techipedia &amp;#124; Tamar Weinberg &amp;#187; aaron wall</t>
  </si>
  <si>
    <t>http://www.techipedia.com/tag/advice/feed/</t>
  </si>
  <si>
    <t>Techipedia &amp;#124; Tamar Weinberg &amp;#187; advice</t>
  </si>
  <si>
    <t>http://www.techipedia.com/tag/barry-schwartz/feed/</t>
  </si>
  <si>
    <t>Techipedia &amp;#124; Tamar Weinberg &amp;#187; barry schwartz</t>
  </si>
  <si>
    <t>http://www.techipedia.com/tag/blog/feed/</t>
  </si>
  <si>
    <t>Techipedia &amp;#124; Tamar Weinberg &amp;#187; blog</t>
  </si>
  <si>
    <t>http://www.techipedia.com/tag/content-marketing/feed/</t>
  </si>
  <si>
    <t>Techipedia &amp;#124; Tamar Weinberg &amp;#187; content marketing</t>
  </si>
  <si>
    <t>free</t>
  </si>
  <si>
    <t>http://www.techipedia.com/tag/controversy/feed/</t>
  </si>
  <si>
    <t>Techipedia &amp;#124; Tamar Weinberg &amp;#187; controversy</t>
  </si>
  <si>
    <t>http://www.techipedia.com/tag/danny-sullivan/feed/</t>
  </si>
  <si>
    <t>Techipedia &amp;#124; Tamar Weinberg &amp;#187; danny sullivan</t>
  </si>
  <si>
    <t>http://www.techipedia.com/tag/david-caruso/feed/</t>
  </si>
  <si>
    <t>Techipedia &amp;#124; Tamar Weinberg &amp;#187; david caruso</t>
  </si>
  <si>
    <t>http://www.techipedia.com/tag/email-marketing/feed/</t>
  </si>
  <si>
    <t>Techipedia &amp;#124; Tamar Weinberg &amp;#187; email marketing</t>
  </si>
  <si>
    <t>http://www.techipedia.com/tag/engagement/feed/</t>
  </si>
  <si>
    <t>Techipedia &amp;#124; Tamar Weinberg &amp;#187; engagement</t>
  </si>
  <si>
    <t>http://www.techipedia.com/tag/i-can-has-cheezburger/feed/</t>
  </si>
  <si>
    <t>Techipedia &amp;#124; Tamar Weinberg &amp;#187; i can has cheezburger</t>
  </si>
  <si>
    <t>http://www.readytalk.com/blog/2010/05/07/facebook-insights-and-7-deadly-sins-to-avoid/</t>
  </si>
  <si>
    <t>ReadyTalk Blog &amp;raquo;  Blog Archive &amp;raquo;  Facebook Insights and 7 deadly Sins to Avoid</t>
  </si>
  <si>
    <t>http://www.readytalk.com/blog/2010/05/</t>
  </si>
  <si>
    <t>ReadyTalk Blog &amp;raquo;  2010   May</t>
  </si>
  <si>
    <t>http://www.readytalk.com/webinars/recorded?tid=All&amp;page=4</t>
  </si>
  <si>
    <t>Webinars | ReadyTalk</t>
  </si>
  <si>
    <t>http://www.readytalk.com/webinars/recorded?tid=All&amp;page=6</t>
  </si>
  <si>
    <t>http://www.readytalk.com/blog/category/recording-syndication/social-media/page/2/</t>
  </si>
  <si>
    <t>ReadyTalk Blog &amp;raquo;  Social Media (2)</t>
  </si>
  <si>
    <t>http://www.readytalk.com/blog/author/simone-verhulst/page/3/</t>
  </si>
  <si>
    <t>ReadyTalk Blog &amp;raquo;  Simone Verhulst (3)</t>
  </si>
  <si>
    <t>http://www.readytalk.com/webinar-series/events/1006/non-profit-series-managers-simple-checklist-online-success-part-v</t>
  </si>
  <si>
    <t xml:space="preserve"> Non-Profit Series: A Manager&amp;#039;s Simple Checklist for Online Success (Part V)  | ReadyTalk</t>
  </si>
  <si>
    <t>http://www.readytalk.com/webinar-series/events/1001/your-non-profit-marketing-roi-are-you-measuring-it-properly-part-i</t>
  </si>
  <si>
    <t>Your non-profit marketing ROI: Are you measuring it properly? (Part I)  | ReadyTalk</t>
  </si>
  <si>
    <t>http://www.readytalk.com/blog/category/recording-syndication/page/3/</t>
  </si>
  <si>
    <t>ReadyTalk Blog &amp;raquo;  Recording &amp;amp; Syndication (3)</t>
  </si>
  <si>
    <t>http://blog.110mb.com/</t>
  </si>
  <si>
    <t xml:space="preserve"> 110MB Blog</t>
  </si>
  <si>
    <t>http://www.blog.110mb.com/</t>
  </si>
  <si>
    <t>http://perishablepress.com/press/2007/06/25/seo-101-best-practices/</t>
  </si>
  <si>
    <t>SEO 101: Best Practices â€¢ Perishable Press</t>
  </si>
  <si>
    <t>http://www.silicon.de/technologie/software/0,39044013,41526345,00/die_top_10_der_google_rankingfaktoren.htm</t>
  </si>
  <si>
    <t>Die Top 10 der Google-Rankingfaktoren | silicon.de</t>
  </si>
  <si>
    <t>http://www.davidnaylor.co.uk/how-to-get-links-wikipedia.html</t>
  </si>
  <si>
    <t>How to Get Links &amp;#8211; Wikipedia</t>
  </si>
  <si>
    <t>http://www.davidnaylor.co.uk/how-to-get-great-snippets.html</t>
  </si>
  <si>
    <t>How to get Great Snippets</t>
  </si>
  <si>
    <t>http://www.davidnaylor.co.uk/shoemoney-and-seomoz-debate.html</t>
  </si>
  <si>
    <t>http://www.davidnaylor.co.uk/ses-googleplex-and-the-rest.html</t>
  </si>
  <si>
    <t>SES, Googleplex and the rest!</t>
  </si>
  <si>
    <t>http://www.davidnaylor.co.uk/google-301-and-seomoz.html</t>
  </si>
  <si>
    <t>Netbenefit Web Hosting</t>
  </si>
  <si>
    <t>http://www.davidnaylor.co.uk/a-few-days-in-seattle.html</t>
  </si>
  <si>
    <t>A few days in Seattle</t>
  </si>
  <si>
    <t>http://www.contentmarketinginstitute.com/2011/10/content-optimization-tools/</t>
  </si>
  <si>
    <t>How Content Optimization Tools Can Make You a More Effective Writer and Extend Your Reach | Content Marketing Institute</t>
  </si>
  <si>
    <t>http://www.contentmarketinginstitute.com/category/seo/feed/</t>
  </si>
  <si>
    <t>Content Marketing Institute &amp;#187; SEO</t>
  </si>
  <si>
    <t>http://www.contentmarketinginstitute.com/category/web-content/feed/</t>
  </si>
  <si>
    <t>Content Marketing Institute &amp;#187; Web Content</t>
  </si>
  <si>
    <t>http://www.contentmarketinginstitute.com/category/special-topics/seo/feed/</t>
  </si>
  <si>
    <t>http://www.contentmarketinginstitute.com/tag/seo/feed/</t>
  </si>
  <si>
    <t>http://www.contentmarketinginstitute.com/tag/web-content/feed/</t>
  </si>
  <si>
    <t>http://www.contentmarketinginstitute.com/category/main-topics/creating-content/web-content/feed/</t>
  </si>
  <si>
    <t>http://socialmediaclub.org/blogs/from-the-clubhouse/incorporating-more-search-your-social</t>
  </si>
  <si>
    <t>Incorporating More Search Into your Social | Social Media Club</t>
  </si>
  <si>
    <t>http://www2.socialmediaclub.org/2009/06/</t>
  </si>
  <si>
    <t xml:space="preserve">  2009  June : Social Media Club</t>
  </si>
  <si>
    <t>http://alexa.236z.com/index.asp?domain=seochat.com</t>
  </si>
  <si>
    <t>Search Engine Optimization, Google Optimization - SEO Chat[seochat.com]çš„Alexaç½‘ç«™æŽ’åã€æµé‡ã€è®¿é—®é‡ã€é¡µé¢æµè§ˆé‡æŸ¥è¯¢</t>
  </si>
  <si>
    <t>http://technosailor.com/tag/leadership/feed/</t>
  </si>
  <si>
    <t>Technosailor.com &amp;#187; Leadership</t>
  </si>
  <si>
    <t>http://technosailor.com/tag/community/page/2/</t>
  </si>
  <si>
    <t>community | Technosailor.com | Page 2</t>
  </si>
  <si>
    <t>http://technosailor.com/2007/07/21/questions-at-wordcamp-is-it-hard-for-you-to-keep-blogging/</t>
  </si>
  <si>
    <t>Questions at WordCamp: Is it Hard for You to Keep Blogging? | Technosailor.com</t>
  </si>
  <si>
    <t>http://technosailor.com/tag/contest/</t>
  </si>
  <si>
    <t>contest | Technosailor.com</t>
  </si>
  <si>
    <t>http://technosailor.com/2008/02/13/twitter-contest-be-my-1000th-friend/</t>
  </si>
  <si>
    <t>Twitter Contest: Be my 1000th Friend | Technosailor.com</t>
  </si>
  <si>
    <t>http://technosailor.com/tag/social-media/page/8/</t>
  </si>
  <si>
    <t>Social Media | Technosailor.com | Page 8</t>
  </si>
  <si>
    <t>http://technosailor.com/tag/social-media/page/8/?tag=social-media</t>
  </si>
  <si>
    <t>http://technosailor.com/tag/social-media/page/7/?tag=social-media</t>
  </si>
  <si>
    <t>Social Media | Technosailor.com | Page 7</t>
  </si>
  <si>
    <t>http://technosailor.com/tag/community/feed/</t>
  </si>
  <si>
    <t>Technosailor.com &amp;#187; community</t>
  </si>
  <si>
    <t>http://technosailor.com/tag/search/feed/</t>
  </si>
  <si>
    <t>http://technosailor.com/tag/community/feed/?tag=community</t>
  </si>
  <si>
    <t>http://blog.rescuetime.com/page/2/</t>
  </si>
  <si>
    <t xml:space="preserve"> RescueTime Blog</t>
  </si>
  <si>
    <t>http://blog.rescuetime.com/category/feature/</t>
  </si>
  <si>
    <t>feature &amp;laquo; RescueTime Blog</t>
  </si>
  <si>
    <t>http://blog.rescuetime.com/2011/06/13/rescuetime-launches-rescuetime-introductions/</t>
  </si>
  <si>
    <t>RescueTime Launches RescueTime Introductions &amp;laquo; RescueTime Blog</t>
  </si>
  <si>
    <t>http://blog.rescuetime.com/2011/08/09/rescuetime-update-inside-one-of-the-most-productive-offices-on-the-planet/</t>
  </si>
  <si>
    <t>RescueTime Update &amp;#8211; Inside one of the most productive offices on the planet &amp;laquo; RescueTime Blog</t>
  </si>
  <si>
    <t>http://blog.rescuetime.com/category/uncategorized/page/2/</t>
  </si>
  <si>
    <t>Uncategorized &amp;laquo; RescueTime Blog</t>
  </si>
  <si>
    <t>http://blog.rescuetime.com/category/feature/feed/</t>
  </si>
  <si>
    <t>RescueTime Blog &amp;#187; feature</t>
  </si>
  <si>
    <t>http://www.stuntdubl.com/</t>
  </si>
  <si>
    <t>Stuntdubl - SEO Consulting - Hit by traffic...not cars</t>
  </si>
  <si>
    <t>http://www.stuntdubl.com/2007/01/12/linkbaiting-hooks/</t>
  </si>
  <si>
    <t>Business Management Consultant - Stuntdubl Search and Marketing Consulting &amp;raquo; The Link Baiting Playbook: Hooks Revisited</t>
  </si>
  <si>
    <t>http://www.stuntdubl.com/about-stuntdubl-todd-malicoat/</t>
  </si>
  <si>
    <t>Business Management Consultant - Stuntdubl Search and Marketing Consulting &amp;raquo; About Stuntdubl - Todd Malicoat</t>
  </si>
  <si>
    <t>http://www.stuntdubl.com/2008/12/22/9-social-media-marketing/</t>
  </si>
  <si>
    <t>Business Management Consultant - Stuntdubl Search and Marketing Consulting &amp;raquo; 9 Reasons You Need Social Media Marketing in 2009</t>
  </si>
  <si>
    <t>http://www.stuntdubl.com/2007/07/11/reputation-management/</t>
  </si>
  <si>
    <t>Business Management Consultant - Stuntdubl Search and Marketing Consulting &amp;raquo; Reputation Management Emancipation Proclamation - 10 Ways to &amp;#8220;Own Yourself&amp;#8221; Online</t>
  </si>
  <si>
    <t>http://www.stuntdubl.com/2006/05/10/link-test/</t>
  </si>
  <si>
    <t>Business Management Consultant - Stuntdubl Search and Marketing Consulting &amp;raquo; The 5 minute Link Value Test - 6 Link Quality Indicators</t>
  </si>
  <si>
    <t>http://www.stuntdubl.com/2005/06/27/internet-marketing-tools/</t>
  </si>
  <si>
    <t>Business Management Consultant - Stuntdubl Search and Marketing Consulting &amp;raquo; Internet Marketing and SEO Tools Compiled - Story of Mr. Ploppy</t>
  </si>
  <si>
    <t>http://www.stuntdubl.com/2006/08/21/link-types/</t>
  </si>
  <si>
    <t>Business Management Consultant - Stuntdubl Search and Marketing Consulting &amp;raquo; 12 Different Types of Links and How To Get Them</t>
  </si>
  <si>
    <t>http://www.stuntdubl.com/2009/01/12/social-marketing-failure/</t>
  </si>
  <si>
    <t>Business Management Consultant - Stuntdubl Search and Marketing Consulting &amp;raquo; 7 Reasons Your Social Media Marketing Failed (and how to fix it!)</t>
  </si>
  <si>
    <t>http://www.stuntdubl.com/2006/10/04/website-questions/</t>
  </si>
  <si>
    <t>Business Management Consultant - Stuntdubl Search and Marketing Consulting &amp;raquo; 18 Questions Your CEO Forgot to Ask When Building Your Website</t>
  </si>
  <si>
    <t>http://www.stuntdubl.com/2006/02/13/linkbait-2/</t>
  </si>
  <si>
    <t>Business Management Consultant - Stuntdubl Search and Marketing Consulting &amp;raquo; Link Baiting (How Nick Wilson Created SEO Even Seth Godin Could Love)</t>
  </si>
  <si>
    <t>http://www.stuntdubl.com/2006/06/12/dupe-content/</t>
  </si>
  <si>
    <t>Business Management Consultant - Stuntdubl Search and Marketing Consulting &amp;raquo; How to Remedy Duplicate Content and Magical % Thinking</t>
  </si>
  <si>
    <t>http://www.stuntdubl.com/2006/04/06/buying-links/</t>
  </si>
  <si>
    <t>Business Management Consultant - Stuntdubl Search and Marketing Consulting &amp;raquo; I am Not a Link Communist</t>
  </si>
  <si>
    <t>http://www.stuntdubl.com/services/</t>
  </si>
  <si>
    <t>Business Management Consultant - Stuntdubl Search and Marketing Consulting &amp;raquo; Stuntdubl Internet Marketing Services</t>
  </si>
  <si>
    <t>http://www.stuntdubl.com/2006/02/20/website-valuation/</t>
  </si>
  <si>
    <t>Business Management Consultant - Stuntdubl Search and Marketing Consulting &amp;raquo; Website Value 101 - How to Appraise a Website</t>
  </si>
  <si>
    <t>http://www.stuntdubl.com/2007/04/18/seo-playbook/</t>
  </si>
  <si>
    <t>Business Management Consultant - Stuntdubl Search and Marketing Consulting &amp;raquo; The SEO Playbook - Welcome to the Rabbit Hole Alice</t>
  </si>
  <si>
    <t>http://www.stuntdubl.com/2005/07/25/link-development-tools/</t>
  </si>
  <si>
    <t>Business Management Consultant - Stuntdubl Search and Marketing Consulting &amp;raquo; Mr. Ploppy&amp;#8217;s Monday Morning Tool List Volume XIX - Link Development Tools Revisited</t>
  </si>
  <si>
    <t>http://www.stuntdubl.com/2007/06/26/smm-b2b/</t>
  </si>
  <si>
    <t>Business Management Consultant - Stuntdubl Search and Marketing Consulting &amp;raquo; 8 Simple Rules For Social Media Marketing in Business to Business Markets</t>
  </si>
  <si>
    <t>http://www.stuntdubl.com/2010/04/07/domain-appraisal-myths/</t>
  </si>
  <si>
    <t>Business Management Consultant - Stuntdubl Search and Marketing Consulting &amp;raquo; Website Valuation and Domain Appraisal Myths: A Cautionary Tale for Domainers</t>
  </si>
  <si>
    <t>http://www.stuntdubl.com/2006/01/31/street-cred/</t>
  </si>
  <si>
    <t>Business Management Consultant - Stuntdubl Search and Marketing Consulting &amp;raquo; Do Your Users Trust You?: 21 Tips for Improved Website Credibility</t>
  </si>
  <si>
    <t>http://www.stuntdubl.com/2011/01/26/kob-competitive-analysis/</t>
  </si>
  <si>
    <t>Business Management Consultant - Stuntdubl Search and Marketing Consulting &amp;raquo; Competitive Intelligence: Using KOB Analysis for Planning SEO Campaigns</t>
  </si>
  <si>
    <t>http://www.stuntdubl.com/best/</t>
  </si>
  <si>
    <t>Business Management Consultant - Stuntdubl Search and Marketing Consulting &amp;raquo; Stuntdubl Search Marketing Consulting Best Posts Roundup</t>
  </si>
  <si>
    <t>http://www.smallbusinesssem.com/can-you-rank-in-google-with-image-alt-text/185/</t>
  </si>
  <si>
    <t>Can you rank in Google with image alt text?  : Small Business Search Marketing</t>
  </si>
  <si>
    <t>oatmeal</t>
  </si>
  <si>
    <t>http://www.smallbusinesssem.com/ditch-the-odp-title/88/</t>
  </si>
  <si>
    <t>http://www.smallbusinesssem.com/feed-switch-feedburner/97/</t>
  </si>
  <si>
    <t>Feed switch: Feedburner</t>
  </si>
  <si>
    <t>http://www.smallbusinesssem.com/seo-secrets-on-display/112/</t>
  </si>
  <si>
    <t>SEO secrets on display</t>
  </si>
  <si>
    <t>http://www.smallbusinesssem.com/seo-fantasy-football/189/</t>
  </si>
  <si>
    <t>SEO Fantasy Football  : Small Business Search Marketing</t>
  </si>
  <si>
    <t>http://www.smallbusinesssem.com/new-here-welcome-to-sbs/62/</t>
  </si>
  <si>
    <t>New here? Welcome to SBS</t>
  </si>
  <si>
    <t>http://www.smallbusinesssem.com/wednesday-night-thursday-morning-link-o-rama/79/</t>
  </si>
  <si>
    <t>Wednesday night (Thursday morning?) link-o-rama  : Small Business Search Marketing</t>
  </si>
  <si>
    <t>http://www.smallbusinesssem.com/searchfest-2007-coming-soon-to-portland/535/</t>
  </si>
  <si>
    <t>SearchFest 2007 - Coming Soon to Portland!  : Small Business Search Marketing</t>
  </si>
  <si>
    <t>http://www.smallbusinesssem.com/sempdx-session-link-development-the-original-web-20/572/</t>
  </si>
  <si>
    <t>SEMpdx session: Link Development - The Original Web 2.0?  : Small Business Search Marketing</t>
  </si>
  <si>
    <t>http://www.smallbusinesssem.com/have-googles-doors-opened/64/</t>
  </si>
  <si>
    <t>Have Google&amp;#039;s doors opened?</t>
  </si>
  <si>
    <t>http://www.smallbusinesssem.com/update-and-review-of-reviewme/313/</t>
  </si>
  <si>
    <t>Update and Review of ReviewMe  : Small Business Search Marketing</t>
  </si>
  <si>
    <t>rebecca.kelley</t>
  </si>
  <si>
    <t>http://500.co/2010/11/29/the-entrepreneurs-guide-to-conflicting-advice/</t>
  </si>
  <si>
    <t>The Entrepreneur&amp;#8217;s Guide to Conflicting Advice | 500 Startups</t>
  </si>
  <si>
    <t>http://500.co/tag/conflicting-advice/feed/</t>
  </si>
  <si>
    <t>500 Startups &amp;#187; conflicting advice</t>
  </si>
  <si>
    <t>http://500.co/tag/entrepreneurs/feed/</t>
  </si>
  <si>
    <t>500 Startups &amp;#187; entrepreneurs</t>
  </si>
  <si>
    <t>http://500.co/tag/seattle/feed/</t>
  </si>
  <si>
    <t>500 Startups &amp;#187; seattle</t>
  </si>
  <si>
    <t>http://web.appstorm.net/reviews/data-management/manage-your-internet-marketing-campaign-with-raven-tools/</t>
  </si>
  <si>
    <t>Manage Your Internet Marketing Campaign With Raven Tools</t>
  </si>
  <si>
    <t>http://web.appstorm.net/roundups/10-fantastic-apps-used-by-the-6rounds-team/</t>
  </si>
  <si>
    <t>10 Fantastic Apps Used by the 6rounds Team</t>
  </si>
  <si>
    <t>http://web.appstorm.net/roundups/freelancing-tools/10-great-apps-used-by-the-workingpoint-team/</t>
  </si>
  <si>
    <t>10 Great Apps Used by the WorkingPoint Team</t>
  </si>
  <si>
    <t>http://pubsub.com/Quickbooks-Sales-Order-and-Inventory-Interface-Database-Programming-Freelance-Job-Explorer-program-Programming-Databas-4Ar6qwA6PkXS</t>
  </si>
  <si>
    <t>Explorer program</t>
  </si>
  <si>
    <t>http://www.podtech.net/home/category/marketing-voices/page/5</t>
  </si>
  <si>
    <t>Marketing Voices | PodTech.net - Part 5</t>
  </si>
  <si>
    <t>http://www.podtech.net/home/1202/tips-to-make-a-blog-read-better</t>
  </si>
  <si>
    <t>Tips to Make a Blog Read Better | PodTech.net</t>
  </si>
  <si>
    <t>http://whoknew.blogsome.com/2006/06/29/a-favor-please/</t>
  </si>
  <si>
    <t xml:space="preserve"> who knew blog | a favor, please  | June | 2006</t>
  </si>
  <si>
    <t>seo moz</t>
  </si>
  <si>
    <t>http://whoknew.blogsome.com/2007/08/21/aunt-shirley-lost-in-west-erie/</t>
  </si>
  <si>
    <t xml:space="preserve"> who knew blog | aunt shirley: lost in west erie  | August | 2007</t>
  </si>
  <si>
    <t>http://whoknew.blogsome.com/2007/03/04/modest-mouse-float-on-i-just-died-a-little-on-the-inside/</t>
  </si>
  <si>
    <t xml:space="preserve"> who knew blog | modest mouse |  kidz bop | i just died a little on the inside  | March | 2007</t>
  </si>
  <si>
    <t>http://smartblogs.com/socialmedia/2011/01/28/4-simple-ways-to-jump-start-your-seo-efforts/</t>
  </si>
  <si>
    <t>4 simple ways to jump-start your SEO efforts</t>
  </si>
  <si>
    <t>http://smartblogs.com/socialmedia/tag/whats-next/feed/</t>
  </si>
  <si>
    <t>SmartBlog on Social Media - Best Practices and Case Studies on Social Media Marketing for Business &amp;#187; What&amp;#8217;s Next</t>
  </si>
  <si>
    <t>http://www.conversationagent.com/2011/09/lean-startup.html</t>
  </si>
  <si>
    <t>Conversation Agent: The Lean Startup (book review)</t>
  </si>
  <si>
    <t>http://www.conversationagent.com/2011/09/page/2/</t>
  </si>
  <si>
    <t xml:space="preserve">Conversation Agent: </t>
  </si>
  <si>
    <t>http://www.conversationagent.com/2011/09/lean-startup.html?asset_id=6a00d8341c03bb53ef01543535464d970c</t>
  </si>
  <si>
    <t>http://www.conversationagent.com/execution/page/2/</t>
  </si>
  <si>
    <t>Conversation Agent: execution</t>
  </si>
  <si>
    <t>http://www.conversationagent.com/marketing/page/13/</t>
  </si>
  <si>
    <t>Conversation Agent: marketing</t>
  </si>
  <si>
    <t>http://www.conversationagent.com/brand-strategy/page/8/</t>
  </si>
  <si>
    <t>Conversation Agent: brand strategy</t>
  </si>
  <si>
    <t>http://www.conversationagent.com/brand-strategy/page/7/</t>
  </si>
  <si>
    <t>http://www.conversationagent.com/page/14/</t>
  </si>
  <si>
    <t>Conversation Agent</t>
  </si>
  <si>
    <t>http://www.conversationagent.com/marketing/page/9/</t>
  </si>
  <si>
    <t>http://www.conversationagent.com/2011/09/lean-startup.html?utm_source=feedburner&amp;utm_medium=feed&amp;utm_campaign=Feed%3A+ConversationAgent+%28Conversation+Agent%29</t>
  </si>
  <si>
    <t>http://www.targetmarketingmag.com/article/outbound-links-boost-seo-google-algorithm-show-quality-content/1</t>
  </si>
  <si>
    <t>Outbound Links Boost SEO in the Google Algorithm, Show Quality Content : Page 1 of 2 : Target Marketing</t>
  </si>
  <si>
    <t>SEO software provider SEOmoz</t>
  </si>
  <si>
    <t>http://www.youthedesigner.com/2007/09/27/99-resources-a-graphic-designer-must-have/</t>
  </si>
  <si>
    <t>99 Useful Resources for Graphic Designers - You The Designer</t>
  </si>
  <si>
    <t>http://blog.majesticseo.com/general/how-competition-forces-innovatio/</t>
  </si>
  <si>
    <t>How SEOMoz forced us to Innovate  |  Majestic SEO Blog</t>
  </si>
  <si>
    <t>http://blog.majesticseo.com/page/13/</t>
  </si>
  <si>
    <t>Majestic SEO Blog</t>
  </si>
  <si>
    <t>http://blog.majesticseo.com/page/14/</t>
  </si>
  <si>
    <t>http://blog.majesticseo.com/page/15/</t>
  </si>
  <si>
    <t>http://blog.majesticseo.com/page/16/</t>
  </si>
  <si>
    <t>http://blog.majesticseo.com/author/admin/page/9/</t>
  </si>
  <si>
    <t>Dixon  |  Majestic SEO Blog</t>
  </si>
  <si>
    <t>http://www.maestrosdelweb.com/editorial/recursos-para-aprender-sobre-posicionamiento-en-buscadores-seo/</t>
  </si>
  <si>
    <t xml:space="preserve"> Recursos para aprender sobre posicionamiento en buscadores (SEO)</t>
  </si>
  <si>
    <t>http://www.maestrosdelweb.com/category/editorial/negocios/seo/feed/</t>
  </si>
  <si>
    <t>Maestros del Web &amp;#187; SEO</t>
  </si>
  <si>
    <t>http://www.maestrosdelweb.com/tag/blogs/feed/</t>
  </si>
  <si>
    <t>Maestros del Web &amp;#187; blogs</t>
  </si>
  <si>
    <t>http://www.stuntdubl.com/2009/05/13/link-development-training/</t>
  </si>
  <si>
    <t>Business Management Consultant - Stuntdubl Search and Marketing Consulting &amp;raquo; Link Development Training: How Link Building for SEO is Like Picking Up a Girl</t>
  </si>
  <si>
    <t>http://www.stuntdubl.com/2006/10/17/link-cycle/</t>
  </si>
  <si>
    <t>Business Management Consultant - Stuntdubl Search and Marketing Consulting &amp;raquo; Training Link Developers on the Link Building Cycle</t>
  </si>
  <si>
    <t>http://www.stuntdubl.com/feed</t>
  </si>
  <si>
    <t>Business Management Consultant - Stuntdubl Search and Marketing Consulting</t>
  </si>
  <si>
    <t>http://www.lookdirectory.com/internet-services/seo-service/</t>
  </si>
  <si>
    <t>Internet Services &amp;gt; SEO Service | Comprehensive Human-Edited Web Directory</t>
  </si>
  <si>
    <t>http://www.lookdirectory.com/detail/1345/seomoz.html</t>
  </si>
  <si>
    <t>SEOmoz | Comprehensive Human-Edited Web Directory</t>
  </si>
  <si>
    <t>http://digital.dmreview.com/dmreview/200809/LinkContent.action?lm=1233891482000</t>
  </si>
  <si>
    <t>http://SEOmoz.com</t>
  </si>
  <si>
    <t>http://sprouter.com/danmartell/most_popular</t>
  </si>
  <si>
    <t>http://sprouter.com/questions/499-how-can-i-determine-what-sites-to-target-to-try-to-get-to-link-to-mine</t>
  </si>
  <si>
    <t>How can I determine what sites to target to try to get to link to mine?</t>
  </si>
  <si>
    <t>http://ask.sprouter.com/danmartell/most_popular</t>
  </si>
  <si>
    <t>http://ask.sprouter.com/questions/499-how-can-i-determine-what-sites-to-target-to-try-to-get-to-link-to-mine</t>
  </si>
  <si>
    <t>http://conversation.cipr.co.uk/people/katy.barrilleaux</t>
  </si>
  <si>
    <t>Katy Barrilleaux - The CIPR Conversation</t>
  </si>
  <si>
    <t>http://www.maestrosdelweb.com/tag/posicionamiento/feed/</t>
  </si>
  <si>
    <t>Maestros del Web &amp;#187; posicionamiento</t>
  </si>
  <si>
    <t>http://www.maestrosdelweb.com/tag/recursos/feed/</t>
  </si>
  <si>
    <t>Maestros del Web &amp;#187; recursos</t>
  </si>
  <si>
    <t>http://www.socialmedia.biz/2011/01/10/7-tools-to-monitor-your-competitors-traffic/</t>
  </si>
  <si>
    <t xml:space="preserve">
  7 tools to monitor your competitors&amp;#039; traffic</t>
  </si>
  <si>
    <t>http://www.socialmedia.biz/2010/12/29/14-strategies-to-grow-your-blogs-audience/</t>
  </si>
  <si>
    <t xml:space="preserve">
   14 strategies to grow your blog&amp;#039;s audience</t>
  </si>
  <si>
    <t>http://www.socialmedia.biz/2011/02/23/social-media-marketing-facebook-twitter-arent-enough/</t>
  </si>
  <si>
    <t xml:space="preserve">
  Social media marketing: Facebook &amp;amp; Twitter aren&amp;#039;t enough</t>
  </si>
  <si>
    <t>http://www.socialmedia.biz/2010/12/14/launching-a-new-site-18-steps-to-successful-metrics-marketing/</t>
  </si>
  <si>
    <t xml:space="preserve">
  Launching a new site: 18 steps to successful metrics &amp;amp; marketing</t>
  </si>
  <si>
    <t>SEOÂ­moz</t>
  </si>
  <si>
    <t>http://www.socialmedia.biz/2011/01/31/ultimate-guide-to-marketing-on-facebook/</t>
  </si>
  <si>
    <t xml:space="preserve">
  Ultimate guide to marketing on Facebook</t>
  </si>
  <si>
    <t>http://www.socialmedia.biz/2010/08/13/how-to-optimize-your-linkedin-profile/</t>
  </si>
  <si>
    <t xml:space="preserve">
  How to optimize your LinkedIn profile </t>
  </si>
  <si>
    <t>http://www.socialmedia.biz/2011/07/13/how-to-analyze-social-traffic-in-google-analytics/</t>
  </si>
  <si>
    <t xml:space="preserve">
  How to analyze social traffic in Google Analytics </t>
  </si>
  <si>
    <t>http://www.socialmedia.biz/2010/09/15/25-tips-to-skyrocket-your-search-engine-rankings/</t>
  </si>
  <si>
    <t xml:space="preserve">
  25 tips to skyrocket your search engine rankings</t>
  </si>
  <si>
    <t>http://www.socialmedia.biz/2011/07/07/top-10-web-apps-we-love/</t>
  </si>
  <si>
    <t xml:space="preserve">
  Top 10 Web apps we love â€” and why</t>
  </si>
  <si>
    <t>http://www.socialmedia.biz/2010/08/17/the-beginners-checklist-for-learning-seo/</t>
  </si>
  <si>
    <t xml:space="preserve">
  The beginner&amp;#039;s checklist for learning SEO</t>
  </si>
  <si>
    <t>http://www.socialmedia.biz/2011/07/13/the-synergy-between-social-media-and-search/</t>
  </si>
  <si>
    <t xml:space="preserve">
  The synergy between social media and search</t>
  </si>
  <si>
    <t>http://www.socialmedia.biz/category/webtech/</t>
  </si>
  <si>
    <t xml:space="preserve">
  Web/Tech</t>
  </si>
  <si>
    <t>http://www.socialmedia.biz/2010/11/10/reputation-management-seo-6-advanced-tactics/</t>
  </si>
  <si>
    <t xml:space="preserve">
  Reputation management SEO: 6 advanced tactics</t>
  </si>
  <si>
    <t>http://www.socialmedia.biz/tag/google/</t>
  </si>
  <si>
    <t xml:space="preserve">
  Google</t>
  </si>
  <si>
    <t>http://www.socialmedia.biz/2011/07/</t>
  </si>
  <si>
    <t xml:space="preserve">
Social media news and business strategies blog | Socialmedia.biz</t>
  </si>
  <si>
    <t>http://www.socialmedia.biz/2010/06/23/everything-you-need-to-know-about-seo/</t>
  </si>
  <si>
    <t xml:space="preserve">
  Everything you need to know about SEO</t>
  </si>
  <si>
    <t>http://www.socialmedia.biz/tag/alexa/</t>
  </si>
  <si>
    <t xml:space="preserve">
  Alexa</t>
  </si>
  <si>
    <t>http://www.socialmedia.biz/tag/compete/</t>
  </si>
  <si>
    <t xml:space="preserve">
  Compete</t>
  </si>
  <si>
    <t>http://www.socialmedia.biz/tag/competitors-traffic/</t>
  </si>
  <si>
    <t xml:space="preserve">
  competitors traffic</t>
  </si>
  <si>
    <t>http://www.socialmedia.biz/tag/google-ad-planner/</t>
  </si>
  <si>
    <t xml:space="preserve">
  Google Ad Planner</t>
  </si>
  <si>
    <t>http://www.socialmedia.biz/tag/google-insights/</t>
  </si>
  <si>
    <t xml:space="preserve">
  Google Insights</t>
  </si>
  <si>
    <t>http://www.socialmedia.biz/tag/google-trends/</t>
  </si>
  <si>
    <t xml:space="preserve">
  Google Trends</t>
  </si>
  <si>
    <t>http://www.socialmedia.biz/tag/semrush/</t>
  </si>
  <si>
    <t xml:space="preserve">
  SEMrush</t>
  </si>
  <si>
    <t>http://www.socialmedia.biz/tag/traffic-measurement/</t>
  </si>
  <si>
    <t xml:space="preserve">
  traffic measurement</t>
  </si>
  <si>
    <t>http://www.socialmedia.biz/tag/social-media-marketing/page/2/</t>
  </si>
  <si>
    <t xml:space="preserve">
  Social media marketing</t>
  </si>
  <si>
    <t>http://www.97thfloor.com/blog/pubcon-2006-very-little-time-to-post/</t>
  </si>
  <si>
    <t>http://www.conversationmarketing.com/2011/12/how-social-media-works.htm</t>
  </si>
  <si>
    <t xml:space="preserve"> How social media works &amp;#8211; Conversation Marketing</t>
  </si>
  <si>
    <t>http://www.conversationmarketing.com/2011/02/advanced-seo-not-211.htm</t>
  </si>
  <si>
    <t xml:space="preserve"> 10 reasons you&amp;#8217;re not an &amp;#8216;advanced&amp;#8217; SEO &amp;#8211; Conversation Marketing</t>
  </si>
  <si>
    <t>Not an advanced SEO</t>
  </si>
  <si>
    <t>http://www.conversationmarketing.com/2011/04/web-developers-learn-seo.htm</t>
  </si>
  <si>
    <t xml:space="preserve"> Why all web developers should learn SEO &amp;#8211; Conversation Marketing</t>
  </si>
  <si>
    <t>SEOMOZ blog</t>
  </si>
  <si>
    <t>http://www.conversationmarketing.com/2008/04/17-internet-marketing-thingz-i.htm</t>
  </si>
  <si>
    <t xml:space="preserve"> 17 Internet Marketing Things I Will Not Write About &amp;#8211; Conversation Marketing</t>
  </si>
  <si>
    <t>http://www.conversationmarketing.com/2011/07/mozcon-2011-awesome-go.htm</t>
  </si>
  <si>
    <t xml:space="preserve"> MozCon 2011 &amp;#8211; Awesome. Go in 2012. &amp;#8211; Conversation Marketing</t>
  </si>
  <si>
    <t>Cyrus Shepard</t>
  </si>
  <si>
    <t>http://www.conversationmarketing.com/2009/09/17-internet-marketing-disasters.htm</t>
  </si>
  <si>
    <t xml:space="preserve"> 17 Internet marketing disasters, and how to prepare for them &amp;#8211; Conversation Marketing</t>
  </si>
  <si>
    <t>http://www.conversationmarketing.com/2008/01/seo_confessions_im_a_fraud.htm</t>
  </si>
  <si>
    <t xml:space="preserve"> SEO Confessions: I&amp;#8217;m a Fraud &amp;#8211; Conversation Marketing</t>
  </si>
  <si>
    <t>http://www.conversationmarketing.com/2008/06/internet-marketing-basics-the-essentials.htm</t>
  </si>
  <si>
    <t xml:space="preserve"> Internet Marketing Basics: The Players &amp;#8211; Conversation Marketing</t>
  </si>
  <si>
    <t>http://www.conversationmarketing.com/2008/03/rand-fishkin-join-the-macerati.htm</t>
  </si>
  <si>
    <t xml:space="preserve"> Help Rand Fishkin Join the MACerati &amp;#8211; Conversation Marketing</t>
  </si>
  <si>
    <t>http://www.conversationmarketing.com/2008/02/shoemoney_dislikes_95_of_seos.htm</t>
  </si>
  <si>
    <t xml:space="preserve"> Shoemoney Dislikes 95% of SEOs, Can&amp;#8217;t Do Grammar &amp;#8211; Conversation Marketing</t>
  </si>
  <si>
    <t>Patrick</t>
  </si>
  <si>
    <t>http://www.conversationmarketing.com/2007/02/internet_marketing_tools_list.htm</t>
  </si>
  <si>
    <t xml:space="preserve"> Internet Marketing Tools List &amp;#8211; Conversation Marketing</t>
  </si>
  <si>
    <t>http://www.conversationmarketing.com/2007/02/10_musthave_internet_marketing.htm</t>
  </si>
  <si>
    <t xml:space="preserve"> 10 Must-Have Internet Marketing Tools &amp;#8211; Conversation Marketing</t>
  </si>
  <si>
    <t>http://www.conversationmarketing.com/2009/08/resources-beat-knowledge.htm</t>
  </si>
  <si>
    <t xml:space="preserve"> Resources beat Knowledge: A survey of marketing gurus &amp;#8211; Conversation Marketing</t>
  </si>
  <si>
    <t>Wizard of Moz</t>
  </si>
  <si>
    <t>http://www.conversationmarketing.com/2008/01/save_me_vote_for_someone_else.htm</t>
  </si>
  <si>
    <t xml:space="preserve"> Save Me: Vote For Someone Else &amp;#8211; Conversation Marketing</t>
  </si>
  <si>
    <t>http://www.conversationmarketing.com/2008/06/mobile-search-marketing-yawn.htm</t>
  </si>
  <si>
    <t xml:space="preserve"> Mobile Search. Yawn. &amp;#8211; Conversation Marketing</t>
  </si>
  <si>
    <t>http://www.bluefountainmedia.com/glossary/panda-update/</t>
  </si>
  <si>
    <t xml:space="preserve">
	Panda Update  |  Glossary | Blue Fountain Media	</t>
  </si>
  <si>
    <t>http://technosailor.com/2007/07/29/guerrilla-marketing-techniques-that-anyone-can-do/</t>
  </si>
  <si>
    <t>Guerrilla Marketing Techniques that Anyone Can Do | Technosailor.com</t>
  </si>
  <si>
    <t>tweak your sites for best search engine results</t>
  </si>
  <si>
    <t>http://technosailor.com/tag/leadership/</t>
  </si>
  <si>
    <t>Leadership | Technosailor.com</t>
  </si>
  <si>
    <t>http://technosailor.com/2008/03/25/thought-leadership/</t>
  </si>
  <si>
    <t>Thought Leadership | Technosailor.com</t>
  </si>
  <si>
    <t>http://technosailor.com/tag/search/page/2/</t>
  </si>
  <si>
    <t>Search | Technosailor.com | Page 2</t>
  </si>
  <si>
    <t>http://technosailor.com/tag/social-media/page/7/</t>
  </si>
  <si>
    <t>http://technosailor.com/tag/twitter/page/8/</t>
  </si>
  <si>
    <t>twitter | Technosailor.com | Page 8</t>
  </si>
  <si>
    <t>http://technosailor.com/2007/02/21/ensuring-proper-search-indexing/</t>
  </si>
  <si>
    <t>Ensuring Proper Search Indexing | Technosailor.com</t>
  </si>
  <si>
    <t>http://technosailor.com/tag/contest/feed/</t>
  </si>
  <si>
    <t>Technosailor.com &amp;#187; contest</t>
  </si>
  <si>
    <t>http://www.google.com.bz/support/forum/p/AdWords/thread?tid=34bf002e8f00d63f&amp;hl=en</t>
  </si>
  <si>
    <t>How do I get my website to come up #1 when Googled key words and not just the add on the right?? - AdWords Help</t>
  </si>
  <si>
    <t>http://www.filmica.com/delafuente/archivos/comunicacion_y_marketing.html</t>
  </si>
  <si>
    <t>VÃ­ctor de la Fuente: ComunicaciÃ³n y marketing Archivos</t>
  </si>
  <si>
    <t>http://www.filmica.com/delafuente/archivos/general.html</t>
  </si>
  <si>
    <t>VÃ­ctor de la Fuente: General Archivos</t>
  </si>
  <si>
    <t>http://www.filmica.com/delafuente/archivos/007739.html</t>
  </si>
  <si>
    <t>VÃ­ctor de la Fuente - De vuelta</t>
  </si>
  <si>
    <t>http://www.filmica.com/delafuente/archivos/2008_05.html</t>
  </si>
  <si>
    <t>VÃ­ctor de la Fuente: Mayo 2008 Archivos</t>
  </si>
  <si>
    <t>http://www.filmica.com/delafuente/archivos/007781.html</t>
  </si>
  <si>
    <t>VÃ­ctor de la Fuente - El SEO y la personalizaciÃ³n de las bÃºsquedas</t>
  </si>
  <si>
    <t>http://outsourcinglinkbuilding.yolasite.com/</t>
  </si>
  <si>
    <t>Outsourcing Link Building</t>
  </si>
  <si>
    <t>search engine</t>
  </si>
  <si>
    <t>http://www.speakeasy.org/%7Earkay/katz.html</t>
  </si>
  <si>
    <t>Robert Katz Live List</t>
  </si>
  <si>
    <t>Web 2.0 Awards 2006: 38 Categories And 300 Sites</t>
  </si>
  <si>
    <t>http://multichannelmerchant.com/ecommerce/1223-search-seo-training/</t>
  </si>
  <si>
    <t>http://multichannelmerchant.com/ecommerce/0109-seo-yourself-tips/index.html</t>
  </si>
  <si>
    <t>http://www.smartrecruiters.com/static/blog/what-is-erecruiting/</t>
  </si>
  <si>
    <t>What is Erecruiting? | SmartRecruiting</t>
  </si>
  <si>
    <t>http://www.smallbusinessbrief.com/forum/showthread.php?p=19709</t>
  </si>
  <si>
    <t>New Article - Spotlight on Search - Rand Fishkin - Small Business Ideas Forum</t>
  </si>
  <si>
    <t>http://www.smallbusinessbrief.com/forum/printthread.php?t=5444</t>
  </si>
  <si>
    <t>Small Business Ideas Forum -  New Article - Spotlight on Search - Rand Fishkin</t>
  </si>
  <si>
    <t>http://www.smallbusinessbrief.com/forum/showpost.php?p=19716&amp;postcount=2</t>
  </si>
  <si>
    <t>Small Business Ideas Forum - View Single Post -  New Article - Spotlight on Search - Rand Fishkin</t>
  </si>
  <si>
    <t>http://www.newmediacampaigns.com/page/seo-vs-ppc---which-provides-you-the-better-value</t>
  </si>
  <si>
    <t>SEO vs. PPC - Which Provides You the Better Value?</t>
  </si>
  <si>
    <t>http://www.gpwa.org/forum/how-effective-online-advertising-170247.html</t>
  </si>
  <si>
    <t xml:space="preserve"> How effective is online advertising?</t>
  </si>
  <si>
    <t>http://www.gpwa.org/forum/how-effective-online-advertising-170247/print.html</t>
  </si>
  <si>
    <t>http://www.women2.org/seomoz-building-a-product-company-around-massive-seo-community/</t>
  </si>
  <si>
    <t>Women 2.0 &amp;raquo; SEOmoz: Building a Product, Company Around Massive SEO Community</t>
  </si>
  <si>
    <t>http://www.women2.org/tag/seomom/feed/</t>
  </si>
  <si>
    <t>Women 2.0 &amp;#187; SEOmom</t>
  </si>
  <si>
    <t>http://www.women2.org/tag/seomoz/feed/</t>
  </si>
  <si>
    <t>Women 2.0 &amp;#187; SEOmoz</t>
  </si>
  <si>
    <t>http://www.google.la/support/forum/p/Webmasters/thread?tid=70dfa0f7d5bf4536&amp;hl=en</t>
  </si>
  <si>
    <t>http://www.google.la/support/forum/p/Webmasters/thread?tid=716f582c215949fb&amp;hl=en</t>
  </si>
  <si>
    <t>Just had new website and ranking has gone down, what can I do to improve ranking to my site? - Webmaster Central Help</t>
  </si>
  <si>
    <t>http://www.mister-wong.es/tags/2.0+internet/?p=20</t>
  </si>
  <si>
    <t>2.0 internet | muy visitado | PÃ¡gina 20 | Mister Wong</t>
  </si>
  <si>
    <t>http://zootool.com/feeds/user/cmoller/type:all</t>
  </si>
  <si>
    <t>Zootool - User: cmoller</t>
  </si>
  <si>
    <t>via</t>
  </si>
  <si>
    <t>http://www.creativelive.com/forum/seo-help</t>
  </si>
  <si>
    <t>SEO help | creativeLIVE</t>
  </si>
  <si>
    <t>http://onlinejournalismblog.com/author/philipjohn/</t>
  </si>
  <si>
    <t>philipjohn | Online Journalism Blog</t>
  </si>
  <si>
    <t>http://onlinejournalismblog.com/tag/journalism-enterprise-journalism-enterprise-com/feed/</t>
  </si>
  <si>
    <t>Online Journalism Blog &amp;#187; journalism enterprise Journalism Enterprise.com</t>
  </si>
  <si>
    <t>http://www.thewebcomiclist.com/forums/viewtopic.php?t=5288</t>
  </si>
  <si>
    <t>TWCL :: View topic - THE TEN COMMANDMENTS (for webcomic artists)</t>
  </si>
  <si>
    <t>http://www.nationalpayday.com/blog/index.php/2010/03/</t>
  </si>
  <si>
    <t>2010  March | Money and Finance Blog</t>
  </si>
  <si>
    <t>http://www.nationalpayday.com/blog/index.php/category/jobs/page/2/</t>
  </si>
  <si>
    <t>Jobs &amp;amp; Employment | Money and Finance Blog - Part 2</t>
  </si>
  <si>
    <t>http://www.nationalpayday.com/blog/index.php/jobs/outsourcing-simple-tasks-easy/</t>
  </si>
  <si>
    <t>Outsourcing Simple Tasks is Easy | NationalPayday.com</t>
  </si>
  <si>
    <t>http://www.nationalpayday.com/blog/index.php/category/fun/page/3/</t>
  </si>
  <si>
    <t>Just For Fun | Money and Finance Blog - Part 3</t>
  </si>
  <si>
    <t>http://unbounce.com/social-media/the-secret-sauce-behind-social-blog-post-promotion/</t>
  </si>
  <si>
    <t>Conversion-Fest Winners &amp;#8211; and the Secret Sauce Behind Blog Post Promotion | Unbounce</t>
  </si>
  <si>
    <t>http://unbounce.com/2011-conversion-fest/</t>
  </si>
  <si>
    <t>The 2011 Unbounce Conversion Fest Blogging Contest | Unbounce</t>
  </si>
  <si>
    <t>http://unbounce.com/funny/50-things-every-marketer-should-do-before-they-die/</t>
  </si>
  <si>
    <t>50 Things Every Marketer Should Do Before They Die | Unbounce</t>
  </si>
  <si>
    <t>http://unbounce.com/feed/</t>
  </si>
  <si>
    <t>http://unbounce.com/what-is-unbounce/our-advisors/</t>
  </si>
  <si>
    <t>The Unbounce Advisory Team | Unbounce</t>
  </si>
  <si>
    <t>web's most popular SEO Software provider; SEOmoz</t>
  </si>
  <si>
    <t>http://unbounce.com/news/unbounce-announces-advisory-team/</t>
  </si>
  <si>
    <t>Unbounce Adds Industry Leaders to Advisory Team (Fishkin, Ries, Goward, Hauser &amp;#038; Martell) | Unbounce</t>
  </si>
  <si>
    <t>http://www.artofblog.com/28-art-of-blog/</t>
  </si>
  <si>
    <t>Art of Blog</t>
  </si>
  <si>
    <t>http://www.petefreitag.com/item/555.cfm</t>
  </si>
  <si>
    <t>DailyMashup in Web 2.0 Awards</t>
  </si>
  <si>
    <t>(img alt) SEOmoz Web 2.0 Awards - Honorable Mention</t>
  </si>
  <si>
    <t>http://www.elementfusion.com/make-your-blog-a-part-of-your-primary-website</t>
  </si>
  <si>
    <t xml:space="preserve">_x000D_
	Make your blog a part of your primary website - Element Fusion_x000D_
</t>
  </si>
  <si>
    <t>SEOmoz.org, one of the leading authorities on search engine marketing</t>
  </si>
  <si>
    <t>http://www.elementfusion.com/stuff-to-read1</t>
  </si>
  <si>
    <t xml:space="preserve">_x000D_
	Stuff to read - Element Fusion_x000D_
</t>
  </si>
  <si>
    <t>http://www.elementfusion.com/stuff-to-read4</t>
  </si>
  <si>
    <t>http://www.elementfusion.com/stuff-to-read7</t>
  </si>
  <si>
    <t>http://www.elementfusion.com/stuff-to-read8</t>
  </si>
  <si>
    <t>http://www.slaw.ca/2006/03/31/this-weeks-links-060331/</t>
  </si>
  <si>
    <t xml:space="preserve">
 This Week&amp;#039;s Links: 060331 &amp;#8212; 
 Slaw
 </t>
  </si>
  <si>
    <t>http://www.slaw.ca/2006/03/29/web-20-awards/</t>
  </si>
  <si>
    <t xml:space="preserve">
 Web 2.0 Awards &amp;#8212; 
 Slaw
 </t>
  </si>
  <si>
    <t>http://westseattleblog.com/2011/01/foreclosure-sale-date-set-for-the-hole-aka-fauntleroy-place</t>
  </si>
  <si>
    <t>West Seattle Blog&amp;#8230; &amp;raquo; Foreclosure-sale date set for &amp;#8216;The Hole,&amp;#8217; aka Fauntleroy Place</t>
  </si>
  <si>
    <t>SEOmom</t>
  </si>
  <si>
    <t>http://www.va4business.com/business/</t>
  </si>
  <si>
    <t>Virtual Assistance for Small and Medium Business Enterprises | VA4Business.com</t>
  </si>
  <si>
    <t>http://www.va4business.com/business/842/how-should-sme-measure-the-success-of-organic-seo-efforts/</t>
  </si>
  <si>
    <t>How should SME measure the success of organic SEO efforts | Virtual Assistance For Business</t>
  </si>
  <si>
    <t>http://blog.compendium.com/blog/customer-acquisition-vs-retention</t>
  </si>
  <si>
    <t>Customer Acquisition vs Retention | Compendium</t>
  </si>
  <si>
    <t>http://blog.compendium.com/blog/online-customer-acquisition</t>
  </si>
  <si>
    <t>Online Customer Acquisition | Compendium</t>
  </si>
  <si>
    <t>http://blog.compendium.com/blog/best-enterprise-software</t>
  </si>
  <si>
    <t>Best Enterprise Software | Compendium</t>
  </si>
  <si>
    <t>http://blog.compendium.com/blog/enterprise-software-services</t>
  </si>
  <si>
    <t>Enterprise Software Services | Compendium</t>
  </si>
  <si>
    <t>http://blog.compendium.com/blog/inbound-marketing</t>
  </si>
  <si>
    <t>Inbound Marketing | Compendium</t>
  </si>
  <si>
    <t>http://blog.compendium.com/blog/blogging-with-purpose/whats-been-going-on-at-compendium</t>
  </si>
  <si>
    <t>What's been going on at Compendium? | Compendium</t>
  </si>
  <si>
    <t>http://blog.compendium.com/blog/blog-x-blog/inbound-marketing-that-works</t>
  </si>
  <si>
    <t>Inbound Marketing that Works - Blog x Blog | Compendium</t>
  </si>
  <si>
    <t>http://blog.compendium.com/blog/blogs-marketing-and-operations/constent-relevant-content</t>
  </si>
  <si>
    <t>Constent Relevant Content | Compendium</t>
  </si>
  <si>
    <t>http://blog.compendium.com/blog/better-blogging/seo</t>
  </si>
  <si>
    <t>Blog for SEO - Better Blogging | Compendium</t>
  </si>
  <si>
    <t>http://blog.compendium.com/blog/successful-business-blogging/seo-for-tough-times</t>
  </si>
  <si>
    <t>Depressed?  Try SEO! | Compendium</t>
  </si>
  <si>
    <t>http://blogs.peru21.pe/muevete/atom.xml</t>
  </si>
  <si>
    <t>MuÃ©vete!</t>
  </si>
  <si>
    <t>http://www.lunametrics.com/blog/2011/03/23/keyword-detox-refocus-keyword-research-gaps-opportunities/</t>
  </si>
  <si>
    <t>The Keyword Detox: How to Refocus Keyword Research to look for Gaps and Opportunities</t>
  </si>
  <si>
    <t>SEOmoz Pro Tools</t>
  </si>
  <si>
    <t>http://www.lunametrics.com/blog/2007/02/17/11-reasons-you-should-go-to-the-emetrics-summit/</t>
  </si>
  <si>
    <t>11 Reasons you should go to the Emetrics Summit</t>
  </si>
  <si>
    <t>http://www.lunametrics.com/blog/page/37/</t>
  </si>
  <si>
    <t>LunaMetric's Marketing Blog - Part 37</t>
  </si>
  <si>
    <t>http://www.lunametrics.com/blog/page/8/</t>
  </si>
  <si>
    <t>LunaMetric's Marketing Blog - Part 8</t>
  </si>
  <si>
    <t>http://www.lunametrics.com/blog/page/7/</t>
  </si>
  <si>
    <t>LunaMetric's Marketing Blog - Part 7</t>
  </si>
  <si>
    <t>http://www.whitegyr.com/</t>
  </si>
  <si>
    <t>Web Page Design by WhiteGyr</t>
  </si>
  <si>
    <t>http://blogdesignstudio.com/blogging-resources/learn-the-art-of-inbound-marketing-from-the-experts/</t>
  </si>
  <si>
    <t>Learn the art of inbound marketing from the experts! - Blog Design Studio</t>
  </si>
  <si>
    <t>http://blogdesignstudio.com/category/blog-traffic/feed/</t>
  </si>
  <si>
    <t>Blog Design Studio &amp;#187; Blog Traffic</t>
  </si>
  <si>
    <t>http://blogdesignstudio.com/category/blogging-resources/feed/</t>
  </si>
  <si>
    <t>Blog Design Studio &amp;#187; Blogging Resources</t>
  </si>
  <si>
    <t>http://3oneseven.com/13/ads-suck/</t>
  </si>
  <si>
    <t xml:space="preserve">
  Advertising sucks! | 
Internet |  milo 3oneseven | creative design | web design | e commerce design | wordpress | buddypress </t>
  </si>
  <si>
    <t>http://web2oltre.ilcannocchiale.it/?id_blogdoc=1495827</t>
  </si>
  <si>
    <t>Il Web 2.0 ÃƒÂ¨ un laboratorio di sperimentazione &amp;raquo;   web2oltre</t>
  </si>
  <si>
    <t>http://isedb.com/author/st0n3y/feed</t>
  </si>
  <si>
    <t>ISEdb.COM &amp;#187; Stoney deGeyter</t>
  </si>
  <si>
    <t>http://www.sizlopedia.com/2007/05/10/announcing-the-2007-web-20-awards/</t>
  </si>
  <si>
    <t>Announcing the Web 2.0 Awards for 2007</t>
  </si>
  <si>
    <t>http://haiku.editme.com/Blogs</t>
  </si>
  <si>
    <t xml:space="preserve">HAIKU </t>
  </si>
  <si>
    <t>Web's Best SEO  Resources</t>
  </si>
  <si>
    <t>http://www.desarrolloweb.com/actualidad/seo-analytics-15.html</t>
  </si>
  <si>
    <t>Seo Analytics: OptimizaciÃ³n de tu informaciÃ³n Seo</t>
  </si>
  <si>
    <t>Seo Analyitics</t>
  </si>
  <si>
    <t>http://www.desarrolloweb.com/wiki/mozrank.html</t>
  </si>
  <si>
    <t>mozRank</t>
  </si>
  <si>
    <t>http://www.resourcenation.com/blog/beef-up-your-link-building-5-tips-to-%E2%80%9Chulkify%E2%80%9D-your-website/32747/</t>
  </si>
  <si>
    <t>Beef up Your Link Building: 5 Tips To â€œHulkifyâ€ Your Website</t>
  </si>
  <si>
    <t>http://www.resourcenation.com/blog/clever-tools-to-improve-your-online-marketing-efforts/3130/</t>
  </si>
  <si>
    <t>Clever Tools to Improve Your Online Marketing Efforts</t>
  </si>
  <si>
    <t>http://www.jckonline.com/2011/03/29/how-do-you-rank</t>
  </si>
  <si>
    <t>How Do You Rank? - JCK</t>
  </si>
  <si>
    <t>http://www.webworldindex.com/cgi-bin/pseek/dirs.cgi?lv=4&amp;ct=Business-Shopping_and_Services-Internet_and_World_Wide_Web-Search_Engine_Optimization</t>
  </si>
  <si>
    <t>Search Engine Optimization &gt; Search Engine Optimization in Web World Directory</t>
  </si>
  <si>
    <t>http://www.searchmarketingstandard.com/ses-interviews-seomoz-matt-inman-on-linkbaiting</t>
  </si>
  <si>
    <t>SES Interviews: SEOmozâ€™ Matt Inman on Linkbaiting | SMS</t>
  </si>
  <si>
    <t>http://www.searchmarketingstandard.com/marketing-to-generation-y-and-its-relation-to-media-usage</t>
  </si>
  <si>
    <t>Marketing to Generation Y and Its Relation to Media Usage | SMS</t>
  </si>
  <si>
    <t>http://www.searchmarketingstandard.com/diagnosing-web-site-architecture-issues-from-smx-advanced</t>
  </si>
  <si>
    <t>Diagnosing Web Site Architecture Issues from SMX Advanced | SMS</t>
  </si>
  <si>
    <t>SEOmozâ€™s tool</t>
  </si>
  <si>
    <t>http://www.searchmarketingstandard.com/micro-business-mentality-vs-marketer</t>
  </si>
  <si>
    <t>Micro-Business Mentality vs. Marketer Mentality | SMS</t>
  </si>
  <si>
    <t>http://stage.searchmarketingstandard.com/selecting-sem-agency-for-your-business</t>
  </si>
  <si>
    <t>http://stage.searchmarketingstandard.com/micro-business-mentality-vs-marketer</t>
  </si>
  <si>
    <t>http://www.searchmarketingstandard.com/selecting-sem-agency-for-your-business</t>
  </si>
  <si>
    <t>Selecting an SEM Agency for Your Business | SMS</t>
  </si>
  <si>
    <t>http://www.searchmarketingstandard.com/author/rand-fishkin</t>
  </si>
  <si>
    <t>Rand Fishkin&amp;#8217;s Articles at SMS</t>
  </si>
  <si>
    <t>http://www.searchmarketingstandard.com/ses-interviews-seomoz-matt-inman-on-linkbaiting/comment-page-1</t>
  </si>
  <si>
    <t>Comments on &amp;#8220;SES Interviews: SEOmozâ€™ Matt Inman on Linkbaiting&amp;#8221;, Page 1</t>
  </si>
  <si>
    <t>http://www.searchmarketingstandard.com/marketing-to-generation-y-and-its-relation-to-media-usage/comment-page-1</t>
  </si>
  <si>
    <t>Comments on &amp;#8220;Marketing to Generation Y and Its Relation to Media Usage&amp;#8221;, Page 1</t>
  </si>
  <si>
    <t>http://www.searchmarketingstandard.com/category/website-design/site-architecture-website-design/feed</t>
  </si>
  <si>
    <t>SMS &amp;#187; Site Architecture</t>
  </si>
  <si>
    <t>http://www.warren-wilson.edu/%7Eweb/resources.php</t>
  </si>
  <si>
    <t>Warren Wilson College</t>
  </si>
  <si>
    <t>http://weblog.webdconseils.com/google/les-criteres-de-positionnement-sur-google/</t>
  </si>
  <si>
    <t>Les critÃ¨res de positionnement sur Google</t>
  </si>
  <si>
    <t>http://weblog.webdconseils.com/page/22/</t>
  </si>
  <si>
    <t>Blog White SEO</t>
  </si>
  <si>
    <t>http://www.ninebyblue.com/why-the-seomoz-seo-quiz-is-completely-wrong/</t>
  </si>
  <si>
    <t>Nine By Blue &amp;raquo; Why the SEOmoz SEO Quiz Is [Almost, in a Philosophical Sense, Somewhat] Completely Wrong &amp;raquo; Nine By Blue</t>
  </si>
  <si>
    <t>http://www.bloggingtips.com/category/search-engine-optimisation/feed/</t>
  </si>
  <si>
    <t>Blogging Tips &amp;#187; Search Engine Optimisation</t>
  </si>
  <si>
    <t>http://www.dichvuseo.n.nu/cong-cu-seo</t>
  </si>
  <si>
    <t>SEO Tools | Dá»‹ch Vá»¥ SEO - SEO Panda Community</t>
  </si>
  <si>
    <t>Sandbox           Detection Tool</t>
  </si>
  <si>
    <t>http://alexa.chinabreed.com/?domain=isitebuild.com</t>
  </si>
  <si>
    <t xml:space="preserve">_x000D_
	isitebuild.com[isitebuild.com]ï¿½ï¿½ï¿½ALEXAï¿½ï¿½ï¿½ï¿½ï¿½ï¿½ï¿½ï¿½ãƒ¨ï¿½ï¿½ï¿½ï¿½ï¿½Alexaç¼ƒï¿½ç»”ï¿½ï¿½ï¿½ï¿½ï¿½ï¿½ï¿½ï¿½ï¿½ï¿½å¨´ï¿½ï¿½ï¿½ï¿½ï¿½ï¿½ï¿½ç’å—ï¿½ï¿½ï¿½ï¿½ï¿½ï¿½ï¿½ï¿½æ¤¤ç”¸ï¿½ãˆ¡ï¿½ï¿½ç‘™ï¿½ï¿½ï¿½ï¿½ï¿½ï¿½ãƒ¨ï¿½ãˆ¢ï¿½å˜è…‘ï¿½ï¿½è—‰ï¿½ç»˜ï¿½ï¿½ç¼ƒï¿½ï¿½ï¿½ï¿½ç’è§„ï¿½ï¿½æ¸šï¿½_x000D_
</t>
  </si>
  <si>
    <t>http://www.blogengage.com/blogger/a-collection-of-free-blogging-tools/</t>
  </si>
  <si>
    <t>A Collection Of Free Blogging Tools | Blog Engage</t>
  </si>
  <si>
    <t>http://www.ticbeat.com/general/tres-puntos-clave-seo/</t>
  </si>
  <si>
    <t>Tres puntos clave sobre SEO | TICbeat</t>
  </si>
  <si>
    <t>http://blogs.infragistics.com/blogs/jess_chadwick/archive/2008/09/10/s-e-ooooh-that-s-how-you-do-it.aspx</t>
  </si>
  <si>
    <t xml:space="preserve">_x000D_
	S-E-Ooooh, That's How You Do It! - Jess Chadwick - Infragistics Community_x000D_
</t>
  </si>
  <si>
    <t>http://www.invesp.com/blog-rank/SEO</t>
  </si>
  <si>
    <t>Top SEO blogs by Blog Rank</t>
  </si>
  <si>
    <t>http://www.invesp.com/blog-rank/SEM</t>
  </si>
  <si>
    <t>A list of top 100 SEM blogs by Blog Rank</t>
  </si>
  <si>
    <t>http://www.invesp.com/blog/business/the-350-seo-expert.html</t>
  </si>
  <si>
    <t>The $350 SEO expert | The Invesp Blog</t>
  </si>
  <si>
    <t>worth</t>
  </si>
  <si>
    <t>http://www.invesp.com/blog/sales-marketing/personas-vs-market-segmentation.html</t>
  </si>
  <si>
    <t>Personas vs. Market Segmentation | The Invesp Blog</t>
  </si>
  <si>
    <t>http://www.invesp.com/blog/seo/the-best-way-to-ensure-high-ranking.html</t>
  </si>
  <si>
    <t>The best way to ensure high ranking | The Invesp Blog</t>
  </si>
  <si>
    <t>http://wallpaperstock.net/seomoz-wallpapers_w2041.html</t>
  </si>
  <si>
    <t>SEOMOZ WALLPAPERS | SEOMOZ STOCK PHOTOS</t>
  </si>
  <si>
    <t>http://www.realwire.com/releases/Online-and-Mobile-Marketing-Worlds-Collide-Tomorrow-In-NYC</t>
  </si>
  <si>
    <t>Online and Mobile Marketing Worlds Collide Tomorrow In NYC</t>
  </si>
  <si>
    <t>http://www.iprofesional.com/notas/61145-Como-funciona-el-motor-que-aumenta-visitas-a-un-sitio-Web.html</t>
  </si>
  <si>
    <t>CÃ³mo funciona el motor que aumenta visitas a un sitio Web</t>
  </si>
  <si>
    <t>http://memeburn.com/2011/03/viral-marketing-with-the-creator-of-the-oatmeal-sxsw2011/</t>
  </si>
  <si>
    <t>Viral marketing with the creator of &amp;#8216;The Oatmeal&amp;#8217; (SXSW2011) | memeburn</t>
  </si>
  <si>
    <t>http://memeburn.com/2011/05/webgrowth-boosting-your-business-google-ranking/</t>
  </si>
  <si>
    <t>WebGrowth &amp;#8212; Boosting your business&amp;#8217; Google ranking | memeburn</t>
  </si>
  <si>
    <t>http://www.seoptimise.com/blog/2008/10/how-to-find-the-top-sites-in-a-niche.html</t>
  </si>
  <si>
    <t>How to Find the Top Sites in a Niche | SEOptimise</t>
  </si>
  <si>
    <t>http://www.seoptimise.com/blog/2011/11/who-should-represent-your-brand-on-the-social-web.html</t>
  </si>
  <si>
    <t>Who Should Represent Your Brand on the Social Web? | SEOptimise</t>
  </si>
  <si>
    <t>http://www.seoptimise.com/blog/2008/09/what-twitter-could-learn-from-sphinn-seomoz-nofollow-tactics.html</t>
  </si>
  <si>
    <t>What Twitter could Learn from Sphinn &amp;amp; SEOmoz Nofollow Tactics | SEOptimise</t>
  </si>
  <si>
    <t>http://www.seoptimise.com/blog/2007/11/5-web-design-elements-to-earn-your.html</t>
  </si>
  <si>
    <t>5 Web Design Elements to Earn Your Visitors Trust | SEOptimise</t>
  </si>
  <si>
    <t>http://www.seoptimise.com/blog/2007/05/are-digg-best-linkbaiters-of-all-time.html</t>
  </si>
  <si>
    <t>Are Digg the best linkbaiters of all-time? | SEOptimise</t>
  </si>
  <si>
    <t>http://www.seoptimise.com/blog/2007/12/seo-by-numbers-where-is-everybody.html</t>
  </si>
  <si>
    <t>SEO by numbers: Where is everybody? | SEOptimise</t>
  </si>
  <si>
    <t>http://www.seoptimise.com/blog/author/glen</t>
  </si>
  <si>
    <t>Glen Allsopp | SEOptimise</t>
  </si>
  <si>
    <t>http://www.seoptimise.com/blog/author/paltoft/page/7</t>
  </si>
  <si>
    <t>Patrick Altoft | SEOptimise - Part 7</t>
  </si>
  <si>
    <t>http://www.seoptimise.com/blog/author/kgibbons/page/14</t>
  </si>
  <si>
    <t>Kevin Gibbons | SEOptimise - Part 14</t>
  </si>
  <si>
    <t>http://www.seoptimise.com/blog/page/66</t>
  </si>
  <si>
    <t>SEO Blog &amp; Search Engine Marketing Tactics | SEOptimise - Part 66</t>
  </si>
  <si>
    <t>http://www.seoptimise.com/category/search-engine-marketing/page/4</t>
  </si>
  <si>
    <t>Search Engine Marketing | SEOptimise - Part 4</t>
  </si>
  <si>
    <t>http://www.seoptimise.com/blog/page/50</t>
  </si>
  <si>
    <t>SEO Blog &amp; Search Engine Marketing Tactics | SEOptimise - Part 50</t>
  </si>
  <si>
    <t>http://www.seoptimise.com/blog/page/65</t>
  </si>
  <si>
    <t>SEO Blog &amp; Search Engine Marketing Tactics | SEOptimise - Part 65</t>
  </si>
  <si>
    <t>http://www.seoptimise.com/blog/author/kgibbons/page/23</t>
  </si>
  <si>
    <t>Kevin Gibbons | SEOptimise - Part 23</t>
  </si>
  <si>
    <t>http://www.seoptimise.com/blog/2008/page/3</t>
  </si>
  <si>
    <t>2008 | SEOptimise - Part 3</t>
  </si>
  <si>
    <t>http://www.seoptimise.com/category/social-media/feed</t>
  </si>
  <si>
    <t>SEOptimise &amp;#187; social media</t>
  </si>
  <si>
    <t>http://zmingcx.com/perfect-perfect-site-101-index-overview.html</t>
  </si>
  <si>
    <t>å®Œç¾Žä¼ä¸šç½‘ç«™çš„101é¡¹æŒ‡æ ‡ï¼ˆæ¦‚è¿°ï¼‰ | çŸ¥æ›´é¸Ÿ</t>
  </si>
  <si>
    <t>http://zmingcx.com/tag/%E4%BC%81%E4%B8%9A%E7%BD%91%E7%AB%99/feed</t>
  </si>
  <si>
    <t>çŸ¥æ›´é¸Ÿ &amp;#187; ä¼ä¸šç½‘ç«™</t>
  </si>
  <si>
    <t>http://www.swkong.com/directory/consulting/internet_marketing,656.html</t>
  </si>
  <si>
    <t>Internet Marketing</t>
  </si>
  <si>
    <t>http://www.swkong.com/directory/consulting/internet_marketing,656-2.html</t>
  </si>
  <si>
    <t>Internet Marketing - Page 2</t>
  </si>
  <si>
    <t>http://www.swkong.com/company/computer_and_software/software,34342.html</t>
  </si>
  <si>
    <t>Software - Ecommerce Articles - www.getelastic.com - Computer &amp; Software - Industry Directory</t>
  </si>
  <si>
    <t>http://designmodo.com/social-ratings-credibility-author-future-social-seo/</t>
  </si>
  <si>
    <t>Social Ratings and Credibility of the Author - the Future of Social SEO - DesignModo</t>
  </si>
  <si>
    <t>http://www.blogstorm.co.uk/diy-seo-review/</t>
  </si>
  <si>
    <t>DIYSEO.com - DIY SEO Review - Do It Yourself Search Engine Optimisation</t>
  </si>
  <si>
    <t>http://www.blogstorm.co.uk/how-to-measure-analyse-long-tail-search/</t>
  </si>
  <si>
    <t>How to Measure &amp;amp; Analyse Long Tail Search</t>
  </si>
  <si>
    <t>http://www.blogstorm.co.uk/seo-blogs/</t>
  </si>
  <si>
    <t>Top 100 SEO &amp;amp; Internet Marketing Blogs</t>
  </si>
  <si>
    <t>http://www.blogstorm.co.uk/natural-search-vs-paid-search-spend-traffic-share-for-big-brand-retailers/</t>
  </si>
  <si>
    <t>Natural search vs paid search spend &amp;amp; traffic share for big brand retailers</t>
  </si>
  <si>
    <t>http://www.blogstorm.co.uk/digg-saturation/</t>
  </si>
  <si>
    <t>Top websites ranked by Digg saturation</t>
  </si>
  <si>
    <t>http://www.blogstorm.co.uk/seomoz-linkbait/</t>
  </si>
  <si>
    <t>The Top 10 SEOmoz Linkbait Articles</t>
  </si>
  <si>
    <t>http://www.ninebyblue.com/smx-west-2008-linking-panel/</t>
  </si>
  <si>
    <t>Nine By Blue &amp;raquo; SMX West 2008: Linking Panel &amp;raquo; Nine By Blue</t>
  </si>
  <si>
    <t>http://www.ninebyblue.com/the-importance-of-being-not-nude/</t>
  </si>
  <si>
    <t>Nine By Blue &amp;raquo; The Importance Of Being (Not) Nude &amp;raquo; Nine By Blue</t>
  </si>
  <si>
    <t>http://www.ninebyblue.com/and-now-for-a-completely-different-kind-of-post-about-friends/</t>
  </si>
  <si>
    <t>Nine By Blue &amp;raquo; And Now For A Completely Different Kind Of Post About Friends &amp;raquo; Nine By Blue</t>
  </si>
  <si>
    <t>http://www.ninebyblue.com/and-i-continue-my-career-in-porn/</t>
  </si>
  <si>
    <t>Nine By Blue &amp;raquo; And I Continue My Career In Porn &amp;raquo; Nine By Blue</t>
  </si>
  <si>
    <t>http://www.ninebyblue.com/shockingly-you-can-in-fact-read-blogs-without-an-rss-reader-really-no-its-true-honest/</t>
  </si>
  <si>
    <t>Nine By Blue &amp;raquo; Shockingly, You Can, In Fact, Read Blogs Without An RSS Reader. Really. No It&amp;#039;s True. Honest. &amp;raquo; Nine By Blue</t>
  </si>
  <si>
    <t>http://www.datastax.com/cassandrausers</t>
  </si>
  <si>
    <t>Cassandra Users | DataStax</t>
  </si>
  <si>
    <t>http://www.designmeltdown.com/chapters/Shiny/Part3.aspx</t>
  </si>
  <si>
    <t>Design Meltdown &amp;sect; Shiny Stuff Part 3</t>
  </si>
  <si>
    <t>http://civicactions.com/blog/creating_seo_strategy_part_1_what_search_engine_optimization</t>
  </si>
  <si>
    <t>Creating an SEO Strategy, Part 1: What is Search Engine Optimization? | RonAkanowicz | CivicActions</t>
  </si>
  <si>
    <t>SEOMOZ&amp;gt;</t>
  </si>
  <si>
    <t>http://civicactions.com/topic/community</t>
  </si>
  <si>
    <t>community | CivicActions</t>
  </si>
  <si>
    <t>http://civicactions.com/blog/creating_seo_strategy_part_4_code_drupal_tips</t>
  </si>
  <si>
    <t>Creating An SEO Strategy, Part 4: Code - Drupal Tips | Gregory Heller | CivicActions</t>
  </si>
  <si>
    <t>http://civicactions.com/blog/how_to_build_a_web_community</t>
  </si>
  <si>
    <t>How To Build a Web Community | Aaron Pava | CivicActions</t>
  </si>
  <si>
    <t>http://civicactions.com/topic/web_2_0?page=1</t>
  </si>
  <si>
    <t>Web 2.0 | CivicActions</t>
  </si>
  <si>
    <t>http://civicactions.com/blog/aaron_pava?page=11</t>
  </si>
  <si>
    <t>Aaron Pava's blog | CivicActions</t>
  </si>
  <si>
    <t>http://wearesocial.net/blog/tag/foursquare/</t>
  </si>
  <si>
    <t>Foursquare / We Are Social</t>
  </si>
  <si>
    <t>http://wearesocial.net/blog/tag/myspace/</t>
  </si>
  <si>
    <t>MySpace / We Are Social</t>
  </si>
  <si>
    <t>http://wearesocial.net/blog/2010/11/socials-monday-mashup-50/</t>
  </si>
  <si>
    <t>We Are Social&amp;#8217;s Monday Mashup #50 / We Are Social</t>
  </si>
  <si>
    <t>http://wearesocial.net/blog/tag/coca-cola/</t>
  </si>
  <si>
    <t>Coca-Cola / We Are Social</t>
  </si>
  <si>
    <t>http://wearesocial.net/blog/tag/bbcqt/</t>
  </si>
  <si>
    <t>#bbcqt / We Are Social</t>
  </si>
  <si>
    <t>http://wearesocial.net/blog/tag/natalie-tran/</t>
  </si>
  <si>
    <t>Natalie Tran / We Are Social</t>
  </si>
  <si>
    <t>http://wearesocial.net/blog/tag/onitsuka-tiger/</t>
  </si>
  <si>
    <t>Onitsuka Tiger / We Are Social</t>
  </si>
  <si>
    <t>http://wearesocial.net/blog/tag/facebook-credits/</t>
  </si>
  <si>
    <t>Facebook Credits / We Are Social</t>
  </si>
  <si>
    <t>http://wearesocial.net/blog/tag/fortune-500/</t>
  </si>
  <si>
    <t>Fortune 500 / We Are Social</t>
  </si>
  <si>
    <t>http://forums.site-reference.com/topic/45135/</t>
  </si>
  <si>
    <t>SEO Leanring Link Fest</t>
  </si>
  <si>
    <t>Daily SEO News</t>
  </si>
  <si>
    <t>http://chiffres-cles-internet.frenchweb.fr/usages-2/blog-design-optimisations-seo-relation-de-cause-a-effet/</t>
  </si>
  <si>
    <t>Blog Design &amp;amp; optimisations SEO : relation de cause Ã  effet | Les chiffres-clÃ©s de l&amp;#039;Internet et des nouvelles technologies</t>
  </si>
  <si>
    <t>http://www.vdz.de/digital-ustrends/?ustDataId=124</t>
  </si>
  <si>
    <t>Verband Deutscher Zeitschriftenverleger &amp;ndash; US Trends</t>
  </si>
  <si>
    <t>http://informationr.net/ir/11-4/TB0607.html</t>
  </si>
  <si>
    <t>Watch this: Ajax, YUI and Web 2.0</t>
  </si>
  <si>
    <t>http://www.informationr.net/ir/11-4/TB0607.html</t>
  </si>
  <si>
    <t>http://www.blogtrepreneur.com/2008/01/16/profit-from-blog/</t>
  </si>
  <si>
    <t>7 Ways to Profit from a Blog</t>
  </si>
  <si>
    <t>http://www.blogtrepreneur.com/2010/04/07/7-blogs-to-help-you-market-your-site-like-a-pro/</t>
  </si>
  <si>
    <t>7 Blogs to Help You Market Your Site Like a Pro</t>
  </si>
  <si>
    <t>http://www.ericward.com/linkmosesprivate.html</t>
  </si>
  <si>
    <t>LinkMoses Private from Link Building Expert Eric Ward</t>
  </si>
  <si>
    <t>http://www.ericward.com/wardreport.html</t>
  </si>
  <si>
    <t>http://www.ericward.com/content-publicity-plan.html</t>
  </si>
  <si>
    <t>Content Linking Plans - A strategic custom link building blueprint created for your site by Eric Ward</t>
  </si>
  <si>
    <t>http://www.ericward.com/linkbait-services.html</t>
  </si>
  <si>
    <t>Link Bait Tactics, Strategies and Plans from Eric Ward</t>
  </si>
  <si>
    <t>http://www.ericward.com/bestpractices/2009/05/how-we-work-seo-desktop-rig-photo-and.html</t>
  </si>
  <si>
    <t xml:space="preserve">
Up Close Look at Eric Ward's Link Building DesktopLink Building Best Practices - Q and A with Eric Ward aka LinkMoses
</t>
  </si>
  <si>
    <t>Jim S.</t>
  </si>
  <si>
    <t>http://www.ericward.com/bestpractices/2009/12/link-diversity-defined-and-explained.html</t>
  </si>
  <si>
    <t xml:space="preserve">
Link Diversity Defined and Explained with Video (LinkMoses Resurrected 10)Link Building Best Practices - Q and A with Eric Ward aka LinkMoses
</t>
  </si>
  <si>
    <t>Rand Fishkin at SEOmoz</t>
  </si>
  <si>
    <t>http://www.ericward.com/articles/five-linkers.html</t>
  </si>
  <si>
    <t>Link Experts Tell All</t>
  </si>
  <si>
    <t>http://www.ericward.com/clients.html</t>
  </si>
  <si>
    <t>Eric Ward Testimonials</t>
  </si>
  <si>
    <t>http://www.ericward.com/editorfeedback.html</t>
  </si>
  <si>
    <t>Does Eric Ward's approach to link building work?</t>
  </si>
  <si>
    <t>http://www.ericward.com/netpost.html</t>
  </si>
  <si>
    <t>NetPOST Link Building Services from Linking Expert Eric Ward</t>
  </si>
  <si>
    <t>http://www.ericward.com/bestpractices/2009_12_01_archive.html</t>
  </si>
  <si>
    <t>Link Building Best Practices - Q and A with Eric Ward aka LinkMoses</t>
  </si>
  <si>
    <t>http://ericward.com/content-publicity-plan.html</t>
  </si>
  <si>
    <t>http://www.ericward.com/bestpractices/labels/google.html</t>
  </si>
  <si>
    <t>http://www.ericward.com/bestpractices/labels/.edu.html</t>
  </si>
  <si>
    <t>http://www.ericward.com/bestpractices/labels/paid%20links.html</t>
  </si>
  <si>
    <t>http://www.ericward.com/bestpractices/2009/05/how-we-work-seo-desktop-rig-photo-and.html?showComment=1241554550228</t>
  </si>
  <si>
    <t>http://www.ericward.com/bestpractices/2009/05/how-we-work-seo-desktop-rig-photo-and.html?showComment=1241557172006</t>
  </si>
  <si>
    <t>http://www.ericward.com/bestpractices/2009/05/how-we-work-seo-desktop-rig-photo-and.html?showComment=1241582040000</t>
  </si>
  <si>
    <t>http://www.ericward.com/bestpractices/2009/05/how-we-work-seo-desktop-rig-photo-and.html?showComment=1241628855703</t>
  </si>
  <si>
    <t>http://www.ericward.com/bestpractices/2009/05/how-we-work-seo-desktop-rig-photo-and.html?showComment=1241629796290</t>
  </si>
  <si>
    <t>http://www.blogstorm.co.uk/seomoz-pro-seminar-london-october-19th-20th/</t>
  </si>
  <si>
    <t>SEOmoz Pro Seminar &amp;#8211; London, October 19th &amp;amp; 20th</t>
  </si>
  <si>
    <t>http://www.blogstorm.co.uk/category/linkbait/page/3/</t>
  </si>
  <si>
    <t>Linkbait | Blogstorm - Part 3</t>
  </si>
  <si>
    <t>http://www.blogstorm.co.uk/why-you-should-link-to-me-today/</t>
  </si>
  <si>
    <t>5 Reasons You Should Link to Me Today</t>
  </si>
  <si>
    <t>http://www.blogstorm.co.uk/comment-on-your-blog/</t>
  </si>
  <si>
    <t>How easy is it to comment on your blog</t>
  </si>
  <si>
    <t>http://www.blogstorm.co.uk/forbes-article-about-seo-for-small-businesses-is-it-1999/</t>
  </si>
  <si>
    <t>Forbes article about SEO for small businesses, is it 1999?</t>
  </si>
  <si>
    <t>http://www.blogstorm.co.uk/category/social/page/7/</t>
  </si>
  <si>
    <t>Social Media | Blogstorm - Part 7</t>
  </si>
  <si>
    <t>http://www.blogstorm.co.uk/landing-pages-are-hard/</t>
  </si>
  <si>
    <t>SEOmoz proves landing pages are hard work</t>
  </si>
  <si>
    <t>http://www.blogstorm.co.uk/category/linkbuilding/page/5/</t>
  </si>
  <si>
    <t>Link Building | Blogstorm - Part 5</t>
  </si>
  <si>
    <t>http://www.blogstorm.co.uk/category/seo/page/5/</t>
  </si>
  <si>
    <t>Search Engine Optimisation | Blogstorm - Part 5</t>
  </si>
  <si>
    <t>http://www.blogstorm.co.uk/page/9/</t>
  </si>
  <si>
    <t>Blogstorm - SEO Blog from Leeds SEO Agency Branded3 - Part 9</t>
  </si>
  <si>
    <t>http://www.blogstorm.co.uk/page/10/</t>
  </si>
  <si>
    <t>Blogstorm - SEO Blog from Leeds SEO Agency Branded3 - Part 10</t>
  </si>
  <si>
    <t>http://www.blogstorm.co.uk/category/ppc/feed/</t>
  </si>
  <si>
    <t>Blogstorm &amp;#187; PPC</t>
  </si>
  <si>
    <t>http://www.blogstorm.co.uk/category/linkbuilding/feed/</t>
  </si>
  <si>
    <t>Blogstorm &amp;#187; Link Building</t>
  </si>
  <si>
    <t>http://seoforums.org/seo-blog/pro-seo-mayday-update-presentation/</t>
  </si>
  <si>
    <t>Pro ED Pack (Viagra Professional + Cialis Professional) FOR SALE | SEO Blog from SEOforums.org</t>
  </si>
  <si>
    <t>http://seoforums.org/seo-questions-answers/426-what-mozrank.html</t>
  </si>
  <si>
    <t xml:space="preserve"> What is mozrank?</t>
  </si>
  <si>
    <t>http://seoforums.org/seo-blog/is-aaron-wall-jealous/</t>
  </si>
  <si>
    <t>Yagara (Herbal Viagra) FOR SALE | SEO Blog from SEOforums.org</t>
  </si>
  <si>
    <t>http://seoforums.org/seo-blog/good-seo-reading/</t>
  </si>
  <si>
    <t>Female Cialis FOR SALE | SEO Blog from SEOforums.org</t>
  </si>
  <si>
    <t>http://seoforums.org/seo-blog/about-mogmartin-and-seoforums-org/</t>
  </si>
  <si>
    <t>Mentat Pills FOR SALE | SEO Blog from SEOforums.org</t>
  </si>
  <si>
    <t>leading</t>
  </si>
  <si>
    <t>http://seoforums.org/seo-blog/seo-pro-london-party-photo/</t>
  </si>
  <si>
    <t>Clarinex FOR SALE | SEO Blog from SEOforums.org</t>
  </si>
  <si>
    <t>http://seoforums.org/seo-blog/you-cant-do-everything-just-do-the-right-stuff/</t>
  </si>
  <si>
    <t>Acyclovir (Virest) FOR SALE | SEO Blog from SEOforums.org</t>
  </si>
  <si>
    <t>http://seoforums.org/seo-blog/photos-from-the-pro-seo-london-2010-conference/</t>
  </si>
  <si>
    <t>Dostinex FOR SALE | SEO Blog from SEOforums.org</t>
  </si>
  <si>
    <t>http://seoforums.org/india/1859-good-search-engine-optimization-training-courses-india.html</t>
  </si>
  <si>
    <t xml:space="preserve"> Which are the good search engine optimization training courses in India?</t>
  </si>
  <si>
    <t>http://seoforums.org/linkbuilding/9258-search-engine-optimization-moz.html</t>
  </si>
  <si>
    <t xml:space="preserve"> Seo Moz</t>
  </si>
  <si>
    <t>http://seoforums.org/google/16439-what-benefit-search-engine-optimization-3.html</t>
  </si>
  <si>
    <t xml:space="preserve"> what is the benefit of SEO? - Page 3</t>
  </si>
  <si>
    <t>http://seoforums.org/india/1859-good-search-engine-optimization-training-courses-india-print.html</t>
  </si>
  <si>
    <t>http://wistia.com/blog/seomoz-successful-web-video-series/</t>
  </si>
  <si>
    <t>Creating a successful Web Video Series - Wistia at Work</t>
  </si>
  <si>
    <t>http://wistia.com/blog/tag/video-creation/</t>
  </si>
  <si>
    <t>video creation - Wistia at Work</t>
  </si>
  <si>
    <t>http://wistia.com/blog/scaling-support-why-we-removed-our-phone-number-from-our-website/</t>
  </si>
  <si>
    <t>Scaling support: why we removed our phone number from our website</t>
  </si>
  <si>
    <t>Aaron Wheeler</t>
  </si>
  <si>
    <t>http://wistia.com/blog/tag/video-series/</t>
  </si>
  <si>
    <t>video series - Wistia at Work</t>
  </si>
  <si>
    <t>http://wistia.com/blog/tag/video-marketing/page/2/</t>
  </si>
  <si>
    <t>video marketing - 2/2 - Wistia at Work</t>
  </si>
  <si>
    <t>http://wistia.com/blog/tag/video-ideas/</t>
  </si>
  <si>
    <t>video ideas - Wistia at Work</t>
  </si>
  <si>
    <t>http://wistia.com/blog/behind-the-scenes-of-seomoz-whiteboard-friday/</t>
  </si>
  <si>
    <t>Behind the scenes of SEOmozâ€™s Whiteboard Friday</t>
  </si>
  <si>
    <t>http://wistia.com/blog/category/making-video/page/3/</t>
  </si>
  <si>
    <t>Making Video - 3/7 - Wistia at Work</t>
  </si>
  <si>
    <t>http://wistia.com/blog/tag/video-creation/feed/</t>
  </si>
  <si>
    <t>Wistia at Work &amp;#187; video creation</t>
  </si>
  <si>
    <t>http://wistia.com/blog/tag/video-ideas/feed/</t>
  </si>
  <si>
    <t>Wistia at Work &amp;#187; video ideas</t>
  </si>
  <si>
    <t>http://wistia.com/blog/tag/video-series/feed/</t>
  </si>
  <si>
    <t>Wistia at Work &amp;#187; video series</t>
  </si>
  <si>
    <t>http://wistia.com/blog/tag/video-marketing/feed/</t>
  </si>
  <si>
    <t>Wistia at Work &amp;#187; video marketing</t>
  </si>
  <si>
    <t>http://angel.co/joannalord</t>
  </si>
  <si>
    <t>Joanna Lord - AngelList</t>
  </si>
  <si>
    <t>http://fairyfish.net/2008/01/08/sex-the-motivity-of-internet/</t>
  </si>
  <si>
    <t>http://www.automaticbacklinks.com/blog/</t>
  </si>
  <si>
    <t>Automatic Backlinks SEO Blog</t>
  </si>
  <si>
    <t>http://www.automaticbacklinks.com/blog/changing-from-pagerank-to-mozrank-128/</t>
  </si>
  <si>
    <t>Changing from PageRank to mozRank | The Automatic Backlinks Blog</t>
  </si>
  <si>
    <t>http://www.automaticbacklinks.com/blog/category/google/feed/</t>
  </si>
  <si>
    <t>The Automatic Backlinks Blog &amp;#187; Google</t>
  </si>
  <si>
    <t>http://www.automaticbacklinks.com/blog/category/mozrank/feed/</t>
  </si>
  <si>
    <t>The Automatic Backlinks Blog &amp;#187; mozRank</t>
  </si>
  <si>
    <t>http://www.automaticbacklinks.com/blog/category/automatic-backlinks/feed/</t>
  </si>
  <si>
    <t>The Automatic Backlinks Blog &amp;#187; Automatic Backlinks</t>
  </si>
  <si>
    <t>http://www.automaticbacklinks.com/blog/feed/</t>
  </si>
  <si>
    <t>The Automatic Backlinks Blog</t>
  </si>
  <si>
    <t>http://www.imakenews.com/eletra/gow.cfm?z=webcertain_secret%2C524835%2C0%2C4928859%2Cb11</t>
  </si>
  <si>
    <t>http://www.imakenews.com/eletra/mod_print_view.cfm?this_id=2133454&amp;u=webcertain_secret&amp;show_issue_date=F&amp;issue_id=000524835&amp;lid=b11&amp;uid=0</t>
  </si>
  <si>
    <t>Article from Web Marketing Secrets</t>
  </si>
  <si>
    <t>http://netafull.net/blog/022008.html</t>
  </si>
  <si>
    <t>[N] ã€ŒNORTH x EASTã€ãŒé¸ã¶å½±éŸ¿åŠ›ã®ã‚ã‚‹ãƒ–ãƒ­ã‚¬ãƒ¼ãƒˆãƒƒãƒ—50</t>
  </si>
  <si>
    <t>http://flippa.com/blog/website-due-diligence-page/</t>
  </si>
  <si>
    <t>Website Due Diligence - Research before you buy  | Flippa Blog | Buy &amp;amp; Sell Websites</t>
  </si>
  <si>
    <t>http://flippa.com/blog/tag/due-diligence/feed/</t>
  </si>
  <si>
    <t>Flippa Blog &amp;#124; Buy &amp;#38; Sell Websites &amp;#187; due diligence</t>
  </si>
  <si>
    <t>http://www.blogstorm.co.uk/category/linkbuilding/</t>
  </si>
  <si>
    <t>Link Building | Blogstorm</t>
  </si>
  <si>
    <t>http://www.blogstorm.co.uk/using-pivot-charts-to-visually-analyse-competitor-link-profiles/</t>
  </si>
  <si>
    <t>Using Pivot Charts to visually analyse competitor link profiles</t>
  </si>
  <si>
    <t>http://www.blogstorm.co.uk/my-internet-world-presentation-on-link-building-for-ecommerce-sites/</t>
  </si>
  <si>
    <t>My Internet World Presentation on Link Building for Ecommerce Sites</t>
  </si>
  <si>
    <t>http://www.blogstorm.co.uk/blow-your-mind-link-building-techniques-smx-london/</t>
  </si>
  <si>
    <t>Blow Your Mind Link Building Techniques &amp;#8211; SMX London</t>
  </si>
  <si>
    <t>http://www.blogstorm.co.uk/21-more-funny-queries/</t>
  </si>
  <si>
    <t>21 More Really Funny Search Queries</t>
  </si>
  <si>
    <t>http://www.blogstorm.co.uk/john-chow-can-get-his-google-rankings-back/</t>
  </si>
  <si>
    <t>How John Chow can get his Google ranking back</t>
  </si>
  <si>
    <t>Rand Fishkin, SEOmoz</t>
  </si>
  <si>
    <t>http://conversation.cipr.co.uk/posts/katy.barrilleaux/tweets-links-and-organic-search-rankings-oh-my/34082</t>
  </si>
  <si>
    <t>Tweets, Links and Organic Search Rankings, Oh My! - The CIPR Conversation</t>
  </si>
  <si>
    <t>http://conversation.cipr.co.uk/posts/katy.barrilleaux/tweets-links-and-organic-search-rankings-oh-my</t>
  </si>
  <si>
    <t>http://redir.ientry.com/02-7124-2011140-14340736-0-20</t>
  </si>
  <si>
    <t>http://redir.ientry.com/02-7124-2011139-20103075-0-20</t>
  </si>
  <si>
    <t>http://redir.ientry.com/02-21213-2045191-14881909-0-22</t>
  </si>
  <si>
    <t>http://blog.kelseygroup.com/index.php/2008/04/03/a-tale-of-two-blogs/</t>
  </si>
  <si>
    <t xml:space="preserve"> &amp;raquo; Kodak and Craigslist: A Tale of Two Blogs</t>
  </si>
  <si>
    <t>http://blog.kelseygroup.com/index.php/2008/04/06/tkg-data-and-analysis-a-weekly-recap-32/</t>
  </si>
  <si>
    <t xml:space="preserve"> &amp;raquo; TKG Data and Analysis: A Weekly Recap</t>
  </si>
  <si>
    <t>http://strataconf.com/strata2011/profile/103538</t>
  </si>
  <si>
    <t xml:space="preserve">_x000D_
_x000D_
_x000D_
    _x000D_
    _x000D_
    _x000D_
    _x000D_
    _x000D_
_x000D_
_x000D_
_x000D_
_x000D_
_x000D_
    _x000D_
_x000D_
_x000D_
_x000D_
Kate Matsudaira: Strata 2011 - O'Reilly Conferences, February 01 - 03, 2011, Santa Clara, CA_x000D_
_x000D_
</t>
  </si>
  <si>
    <t>http://strataconf.com/strata2011/profile/106529</t>
  </si>
  <si>
    <t xml:space="preserve">_x000D_
_x000D_
_x000D_
    _x000D_
    _x000D_
    _x000D_
    _x000D_
    _x000D_
_x000D_
_x000D_
_x000D_
_x000D_
_x000D_
    _x000D_
_x000D_
_x000D_
_x000D_
Ben Hendrickson: Strata 2011 - O'Reilly Conferences, February 01 - 03, 2011, Santa Clara, CA_x000D_
_x000D_
</t>
  </si>
  <si>
    <t>http://www.hyperarts.com/blog/blog-hosting-external-subdomain-subdirectory-best-seo/</t>
  </si>
  <si>
    <t xml:space="preserve">Blog Hosting SEO Best Practices &amp;#8211; External, Subdomain or Subdirectory? | HyperArts </t>
  </si>
  <si>
    <t>http://blogs.shopcreator.com/shopcreator/index.cfm/Getting-Started-in-eCommerce</t>
  </si>
  <si>
    <t>Shopcreator Blog : Getting Started in eCommerce</t>
  </si>
  <si>
    <t>http://blogs.shopcreator.com/shopcreator/index.cfm/2011/10/19/I-Cant-See-My-Site-on-Google</t>
  </si>
  <si>
    <t>Shopcreator Blog: I Canâ€™t See My Site on Google</t>
  </si>
  <si>
    <t>http://blogs.shopcreator.com/shopcreator/index.cfm/2011/10/19</t>
  </si>
  <si>
    <t>Shopcreator Blog</t>
  </si>
  <si>
    <t>http://blogs.shopcreator.com/shopcreator/index.cfm/2011/10</t>
  </si>
  <si>
    <t>http://jc-schools.net/tutorials/web2.0/</t>
  </si>
  <si>
    <t>MORE_x000D_
		Web 2.0!</t>
  </si>
  <si>
    <t>http://www.marcandangel.com/2007/05/18/google-for-edu-and-gov-blogs-with-seo-backlink-potential/</t>
  </si>
  <si>
    <t xml:space="preserve">  Google for .EDU and .GOV Blogs with SEO Backlink Potential</t>
  </si>
  <si>
    <t>http://www.SEOmoz.org</t>
  </si>
  <si>
    <t>http://dittoeffect.com/what-is-a-good-website-to-evaluate-a-website-seo-these-days/</t>
  </si>
  <si>
    <t>What is a good website to evaluate a website SEO these days?</t>
  </si>
  <si>
    <t>http://www.netconcepts.com/tag/tools/page/2/</t>
  </si>
  <si>
    <t>Tools (2)</t>
  </si>
  <si>
    <t>Sandbox Detection Tool</t>
  </si>
  <si>
    <t>http://www.netconcepts.com/tag/blogs/page/6/</t>
  </si>
  <si>
    <t>Blogs (6)</t>
  </si>
  <si>
    <t>http://www.netconcepts.com/coverage-of-ses-san-jose-favorite-seo-tools/</t>
  </si>
  <si>
    <t>Coverage of SES San Jose: Favorite SEO Tools</t>
  </si>
  <si>
    <t>http://www.netconcepts.com/tag/seo/page/45/</t>
  </si>
  <si>
    <t>SEO (45)</t>
  </si>
  <si>
    <t>http://www.dutchcowboys.nl/online/22251</t>
  </si>
  <si>
    <t>â€œDe laatste trends over Linkbuilding en Social Mediaâ€</t>
  </si>
  <si>
    <t>www.Seomoz.org</t>
  </si>
  <si>
    <t>http://www.dutchcowboys.nl/search/20288</t>
  </si>
  <si>
    <t>SEO aka Zoekmachine optimalisatie in beeld [INFOGRAPHIC]</t>
  </si>
  <si>
    <t>http://www.dutchcowboys.nl/search/12028</t>
  </si>
  <si>
    <t>Nog een keer Pagerank: wat is Link Juice</t>
  </si>
  <si>
    <t>http://www.dutchcowboys.nl/search/9894</t>
  </si>
  <si>
    <t>Bepalende factoren Google Ranking op een rij</t>
  </si>
  <si>
    <t>http://blog.vistage.com/marketing/seo-for-the-ceo-seomoz-answers-your-questions/</t>
  </si>
  <si>
    <t>[VIDEO] SEO for the CEO | SEOmoz Answers Your Questions | Executive Street</t>
  </si>
  <si>
    <t>http://blog.vistage.com/author/dominick/feed</t>
  </si>
  <si>
    <t>Executive Street &amp;#187; Dominick Frasso</t>
  </si>
  <si>
    <t>http://blog.vistage.com/tag/rand-fishkin/feed/</t>
  </si>
  <si>
    <t>Executive Street &amp;#187; Rand Fishkin</t>
  </si>
  <si>
    <t>http://blog.vistage.com/tag/seo-tactics/feed/</t>
  </si>
  <si>
    <t>Executive Street &amp;#187; SEO tactics</t>
  </si>
  <si>
    <t>http://blog.vistage.com/tag/seo/feed/</t>
  </si>
  <si>
    <t>Executive Street &amp;#187; SEO</t>
  </si>
  <si>
    <t>http://blog.vistage.com/category/marketing/feed/</t>
  </si>
  <si>
    <t>Executive Street &amp;#187; Marketing</t>
  </si>
  <si>
    <t>http://blog.vistage.com/tag/marketing/feed/</t>
  </si>
  <si>
    <t>http://agbeat.com/real-estate/link-neighborhoods/</t>
  </si>
  <si>
    <t>Mr. Rogers&amp;#039; link neighborhood - should you do a link exchange? - AGBeat</t>
  </si>
  <si>
    <t>http://blog.tigglobal.com/index.php/uncategorized/news-we-noted-streamlining-online-advertising-roi-through-retargeting/</t>
  </si>
  <si>
    <t>News We Noted: Streamlining Online Advertising ROI through Retargeting</t>
  </si>
  <si>
    <t>http://blog.tigglobal.com/index.php/category/destination-marketing/feed/</t>
  </si>
  <si>
    <t>TIG Global Blog- The Source for Online Marketing Strategy and Scoop &amp;#187; Destination Marketing</t>
  </si>
  <si>
    <t>http://blog.tigglobal.com/index.php/tag/news-we-noted/feed/</t>
  </si>
  <si>
    <t>TIG Global Blog- The Source for Online Marketing Strategy and Scoop &amp;#187; News We Noted</t>
  </si>
  <si>
    <t>http://www.ibusiness.de/aktuell/db/972874sh.html</t>
  </si>
  <si>
    <t>Schau mir in die Augen, SEO: Wie Nutzeraugen Google scannen</t>
  </si>
  <si>
    <t>(img alt) zur Homepage dieses Unternehmnes</t>
  </si>
  <si>
    <t>http://www.seattlemet.com/issues/archives/articles/best-companies-to-work-for-in-seattle-may-2011/2/</t>
  </si>
  <si>
    <t>The Best Places to Work ...and Play -- News &amp; Features</t>
  </si>
  <si>
    <t>http://www.adifco.fr/wp/referencement/tous-les-liens-ne-sont-pas-egaux/</t>
  </si>
  <si>
    <t>Adifco  &amp;raquo; Archive du blog   &amp;raquo; Tous les liens ne sont pas Ã©gaux.</t>
  </si>
  <si>
    <t>http://www.adifco.fr/wp/category/referencement/page/2/</t>
  </si>
  <si>
    <t>Adifco   &amp;raquo; RÃ©fÃ©rencement</t>
  </si>
  <si>
    <t>http://www.adifco.fr/wp/category/referencement/feed/</t>
  </si>
  <si>
    <t>Adifco &amp;#187; RÃ©fÃ©rencement</t>
  </si>
  <si>
    <t>http://blog.promodo.com/promodo-seo-conferences-how-it-was</t>
  </si>
  <si>
    <t>Reports from SEO conferences | Promodo SEO Blog</t>
  </si>
  <si>
    <t>http://blog.promodo.com/author/kateryna-kononova/feed</t>
  </si>
  <si>
    <t>Promodo SEO Blog &amp;#187; Kateryna Kononova</t>
  </si>
  <si>
    <t>http://blog.promodo.com/category/promodo-news/feed</t>
  </si>
  <si>
    <t>Promodo SEO Blog &amp;#187; Promodo News</t>
  </si>
  <si>
    <t>http://blog.promodo.com/tag/conference/feed</t>
  </si>
  <si>
    <t>Promodo SEO Blog &amp;#187; conference</t>
  </si>
  <si>
    <t>http://blog.promodo.com/tag/seo-conference/feed</t>
  </si>
  <si>
    <t>Promodo SEO Blog &amp;#187; SEO conference</t>
  </si>
  <si>
    <t>http://blog.promodo.com/tag/seo/feed</t>
  </si>
  <si>
    <t>Promodo SEO Blog &amp;#187; SEO</t>
  </si>
  <si>
    <t>http://blog.promodo.com/feed</t>
  </si>
  <si>
    <t>Promodo SEO Blog</t>
  </si>
  <si>
    <t>http://www.ericward.com/bestpractices/2009/05/how-we-work-seo-desktop-rig-photo-and.html?showComment=1241642171438</t>
  </si>
  <si>
    <t>http://www.ericward.com/bestpractices/2009/05/how-we-work-seo-desktop-rig-photo-and.html?showComment=1241642318235</t>
  </si>
  <si>
    <t>http://www.ericward.com/bestpractices/2009/05/how-we-work-seo-desktop-rig-photo-and.html?showComment=1241642369883</t>
  </si>
  <si>
    <t>http://www.ericward.com/bestpractices/2009/05/how-we-work-seo-desktop-rig-photo-and.html?showComment=1241651940000</t>
  </si>
  <si>
    <t>http://www.ericward.com/bestpractices/2009/05/how-we-work-seo-desktop-rig-photo-and.html?showComment=1241697720000</t>
  </si>
  <si>
    <t>http://www.bloggingtips.com/2010/01/05/50-examples-of-great-blog-engagement/</t>
  </si>
  <si>
    <t xml:space="preserve">  50 Examples of Great Blog Engagement - Blogging Tips</t>
  </si>
  <si>
    <t>http://www.bloggingtips.com/2010/12/09/open-site-explorer-user-friendly-seo-analysis/</t>
  </si>
  <si>
    <t xml:space="preserve">  Open Site Explorer: User-Friendly SEO Analysis - Blogging Tips</t>
  </si>
  <si>
    <t>http://www.va4business.com/business/page/2/</t>
  </si>
  <si>
    <t>Virtual Assistance for Small and Medium Business Enterprises | VA4Business.com - Part 2</t>
  </si>
  <si>
    <t>http://www.insidecrm.com/features/narc-out-seo-fraud-070108/</t>
  </si>
  <si>
    <t>Gypsies, Tramps and Thieves: Ethical SEOs and Search Engineers Narc Out SEO Fraud - Inside CRM</t>
  </si>
  <si>
    <t>http://www.google.mv/support/forum/p/Webmasters/thread?tid=716f582c215949fb&amp;hl=en</t>
  </si>
  <si>
    <t>http://dbpmarketing.com/rip-yahoo-site-explorer-backlink-checking-alternatives/</t>
  </si>
  <si>
    <t>RIP YAHOO SITE EXPLORER: Which Backlink Checking Alternatives Are Out There?</t>
  </si>
  <si>
    <t>http://dbpmarketing.com/seo-reverse-engineering/</t>
  </si>
  <si>
    <t>SEO Reverse Engineering</t>
  </si>
  <si>
    <t>http://www.ecommercepartners.net/blog/the-shadowy-world-of-seos.html</t>
  </si>
  <si>
    <t>The Shadowy World of SEO&amp;#8217;s | ECP&amp;#039;s blog</t>
  </si>
  <si>
    <t>http://www.ecommercepartners.net/blog/category/usability/page/2/</t>
  </si>
  <si>
    <t>Usability : The best in Usability | ECP&amp;#039;s blog - Part 2</t>
  </si>
  <si>
    <t>http://www.ecommercepartners.net/blog/category/search-engine-news/page/2/</t>
  </si>
  <si>
    <t>Search Engine News : The best in Search Engine News | ECP&amp;#039;s blog - Part 2</t>
  </si>
  <si>
    <t>http://www.ecommercepartners.net/blog/the-many-faces-user-interface-that-is-of-google.html</t>
  </si>
  <si>
    <t>The Many Faces (User Interfaces) of Google | ECP&amp;#039;s blog</t>
  </si>
  <si>
    <t>http://community.microsoftadvertising.com/blogs/advertiser/archive/2011/11/09/landing-page-optimization-pubcon-2011.aspx</t>
  </si>
  <si>
    <t xml:space="preserve">_x000D_
	Landing Page Optimization Tips from Joanna Lord at PubCon 2011 #pubcon - adCenter Blog - Microsoft Advertising Community_x000D_
</t>
  </si>
  <si>
    <t>http://community.microsoftadvertising.com/blogs/advertiser/archive/2010/05/26/summer-ppc-tips-from-industry-experts.aspx</t>
  </si>
  <si>
    <t xml:space="preserve">_x000D_
	10 Summer PPC Tips from Industry Experts - adCenter Blog - Microsoft Advertising Community_x000D_
</t>
  </si>
  <si>
    <t>http://community.microsoftadvertising.com/blogs/advertiser/archive/2011/04/11/keyword-research-beyond-the-tools.aspx</t>
  </si>
  <si>
    <t xml:space="preserve">_x000D_
	3 Keyword Research Tips: Looking Beyond the Tools - adCenter Blog - Microsoft Advertising Community_x000D_
</t>
  </si>
  <si>
    <t>http://community.microsoftadvertising.com/blogs/advertising/archive/2010/01/21/2-questions-for-our-customers.aspx</t>
  </si>
  <si>
    <t xml:space="preserve">_x000D_
	2 Questions for Our Customers - Microsoft Advertising Blog - Microsoft Advertising Community_x000D_
</t>
  </si>
  <si>
    <t>http://community.microsoftadvertising.com/Blogs/Advertising/archive/2010/01/21/2-questions-for-our-customers.aspx</t>
  </si>
  <si>
    <t>http://community.microsoftadvertising.com/blogs/advertiser/archive/2011/04/11/keyword-research-beyond-the-tools.aspx?utm_source=twitterfeed&amp;utm_medium=twitter</t>
  </si>
  <si>
    <t>http://www.hobo-web.co.uk/seo-blog/</t>
  </si>
  <si>
    <t xml:space="preserve">Hobo â€¢ A UK SEO Blog </t>
  </si>
  <si>
    <t>http://www.hobo-web.co.uk/best-seo-tools/</t>
  </si>
  <si>
    <t xml:space="preserve">Hobo Best SEO Tools of 2011 &amp;laquo;  &amp;laquo; hobo </t>
  </si>
  <si>
    <t>http://www.hobo-web.co.uk/keyword-density-seo-myth/</t>
  </si>
  <si>
    <t xml:space="preserve">Best Keyword Density SEO for Google. Does Good Keyword Density Matter &amp;amp; Tools To Measure &amp;amp; Calculate Optimal Percentage of Keywords &amp;amp; Word Density on Web Page/Text Document/Article/Title - Optimum KD A Myth Or Not? </t>
  </si>
  <si>
    <t>http://www.hobo-web.co.uk/free-seo-audit-puke/</t>
  </si>
  <si>
    <t xml:space="preserve">Free SEO Audit Puke &amp;laquo;  &amp;laquo; hobo </t>
  </si>
  <si>
    <t>http://www.hobo-web.co.uk/topic/google-seo/</t>
  </si>
  <si>
    <t xml:space="preserve">Google SEO &amp;laquo; hobo </t>
  </si>
  <si>
    <t>http://www.hobo-web.co.uk/topic/seo-tools/</t>
  </si>
  <si>
    <t xml:space="preserve">SEO Tools &amp;laquo; hobo </t>
  </si>
  <si>
    <t>http://www.hobo-web.co.uk/topic/keyword-research/</t>
  </si>
  <si>
    <t xml:space="preserve">Keyword Research &amp;laquo; hobo </t>
  </si>
  <si>
    <t>http://www.hobo-web.co.uk/topic/google-seo/page/3/</t>
  </si>
  <si>
    <t xml:space="preserve">Google SEO &amp;laquo; 3/4 &amp;laquo; hobo </t>
  </si>
  <si>
    <t>http://www.hobo-web.co.uk/top10guaranteed-co-uk/</t>
  </si>
  <si>
    <t xml:space="preserve">SEO by top10guaranteed.co.uk | Hobo </t>
  </si>
  <si>
    <t>SIGN UP</t>
  </si>
  <si>
    <t>http://www.hobo-web.co.uk/topic/google-seo/page/2/</t>
  </si>
  <si>
    <t xml:space="preserve">Google SEO &amp;laquo; 2/4 &amp;laquo; hobo </t>
  </si>
  <si>
    <t>Seattle based SEO</t>
  </si>
  <si>
    <t>http://www.hobo-web.co.uk/download-porn/</t>
  </si>
  <si>
    <t xml:space="preserve">Let Staff Use The Internet To Download Porn | Hobo </t>
  </si>
  <si>
    <t>http://www.hobo-web.co.uk/iwtc-2008-conference-speaker-ireland/</t>
  </si>
  <si>
    <t xml:space="preserve">Irish IWTC Conference 2008 | An Introduction To SEO (Search Engine Optimisation) | Hobo </t>
  </si>
  <si>
    <t>http://www.hobo-web.co.uk/topic/clueless-numpties/</t>
  </si>
  <si>
    <t xml:space="preserve">Clueless Numpties &amp;laquo; hobo </t>
  </si>
  <si>
    <t>http://www.seo-united.de/blog/seo/seo-wahlen-2009-gewinner.htm</t>
  </si>
  <si>
    <t>SEO Wahlen 2009 &amp;ndash; Gewinner &amp;laquo; SEO</t>
  </si>
  <si>
    <t>http://www.seo-united.de/blog/seo/seo-google-news.htm</t>
  </si>
  <si>
    <t>SEO f&amp;uuml;r Google News &amp;laquo; SEO</t>
  </si>
  <si>
    <t>http://www.seo-united.de/blog/seo/seo-rankingfaktoren-2009.htm</t>
  </si>
  <si>
    <t>SEO Rankingfaktoren 2009 &amp;laquo; SEO</t>
  </si>
  <si>
    <t>http://www.seo-united.de/blog/seo/seomoz-rankingfaktoren-2011.htm</t>
  </si>
  <si>
    <t>SEOmoz &amp;ndash; Rankingfaktoren 2011 &amp;laquo; SEO</t>
  </si>
  <si>
    <t>http://www.seo-united.de/blog/seo/panda-update-fuer-dummies.htm</t>
  </si>
  <si>
    <t>Panda-Update f&amp;uuml;r Dummies &amp;laquo; SEO</t>
  </si>
  <si>
    <t>http://www.seo-united.de/blog/seo/10-fragen-fuer-seo-profis.htm</t>
  </si>
  <si>
    <t>10 Fragen f&amp;uuml;r SEO Profis &amp;laquo; SEO</t>
  </si>
  <si>
    <t>http://www.seo-united.de/blog/seo/seo-site-tools-fuer-google-chrome.htm</t>
  </si>
  <si>
    <t>SEO Site Tools f&amp;uuml;r Google Chrome &amp;laquo; SEO</t>
  </si>
  <si>
    <t>http://www.seo-united.de/blog/seo/veraltete-seo-techniken.htm</t>
  </si>
  <si>
    <t>Veraltete SEO Techniken &amp;laquo; SEO</t>
  </si>
  <si>
    <t>http://www.seo-united.de/blog/seo/rankingfaktoren-bei-google-u-bing.htm</t>
  </si>
  <si>
    <t>Rankingfaktoren bei Google u. Bing &amp;laquo; SEO</t>
  </si>
  <si>
    <t>http://www.seo-united.de/blog/seo/ist-die-bezeichnung-seo-noch-zeitgemas.htm</t>
  </si>
  <si>
    <t>Ist die Bezeichnung SEO noch zeitgem&amp;auml;&amp;szlig;? &amp;laquo; SEO</t>
  </si>
  <si>
    <t>http://www.seo-united.de/blog/seo/linkbuilding-im-wandel.htm</t>
  </si>
  <si>
    <t>Linkbuilding im Wandel &amp;laquo; SEO</t>
  </si>
  <si>
    <t>http://www.seo-united.de/blog/seo/google-rankingfaktoren-2011.htm</t>
  </si>
  <si>
    <t>Google&amp;acute;s Rankingfaktoren 2011 &amp;laquo; SEO</t>
  </si>
  <si>
    <t>http://www.seo-united.de/blog/shortcuts/neue-studie-zur-ctr-bei-google.htm</t>
  </si>
  <si>
    <t>Neue Studie zur CTR bei Google &amp;laquo; Shortcuts</t>
  </si>
  <si>
    <t>http://www.seo-united.de/blog/google/wie-google-rater-qualitat-bewerten.htm</t>
  </si>
  <si>
    <t>Wie Google-Rater Qualit&amp;auml;t bewerten &amp;laquo; Google</t>
  </si>
  <si>
    <t>http://www.seo-united.de/blog/shortcuts/einfuehrung-in-das-thema-seo.htm</t>
  </si>
  <si>
    <t>Einf&amp;uuml;hrung in das Thema SEO &amp;laquo; Shortcuts</t>
  </si>
  <si>
    <t>http://www.seo-united.de/blog/seo/10-seo-tipps.htm</t>
  </si>
  <si>
    <t>10 SEO Tipps &amp;laquo; SEO</t>
  </si>
  <si>
    <t>http://www.seo-united.de/blog/seo/seomoz-testet-pagerank-sculpting.htm</t>
  </si>
  <si>
    <t>SEOmoz testet PageRank Sculpting &amp;laquo; SEO</t>
  </si>
  <si>
    <t>http://www.seo-united.de/blog/seo/seomoz-rankingfaktoren-2009.htm</t>
  </si>
  <si>
    <t>SEOmoz &amp;ndash; Rankingfaktoren 2009 &amp;laquo; SEO</t>
  </si>
  <si>
    <t>http://www.liveside.net/2011/02/17/new-from-bing-sponsored-tiles-and-whats-azure-on-the-go/</t>
  </si>
  <si>
    <t>New from Bing: sponsored tiles, and what&amp;rsquo;s &amp;ldquo;Azure on the Go?&amp;rdquo; | LiveSide.net</t>
  </si>
  <si>
    <t>SEO software maker SEOmoz</t>
  </si>
  <si>
    <t>http://www.liveside.net/tag/seo/feed/</t>
  </si>
  <si>
    <t>LiveSide.net &amp;#187; SEO</t>
  </si>
  <si>
    <t>http://www.liveside.net/tag/azure/feed/</t>
  </si>
  <si>
    <t>LiveSide.net &amp;#187; Azure</t>
  </si>
  <si>
    <t>http://www.simplyzesty.com/social-media/blogging/50-blogs-improve-blogging/</t>
  </si>
  <si>
    <t>We share 50 of the best resources to improve your blog from Design to SEO</t>
  </si>
  <si>
    <t>SEO Tips</t>
  </si>
  <si>
    <t>http://www.simplyzesty.com/tag/50/feed/</t>
  </si>
  <si>
    <t>Simply Zesty &amp;#187; 50 Of The Best Social Media Case Studies, Reports And Pieces Of Research &amp;#8211; Simply Zesty</t>
  </si>
  <si>
    <t>http://www.simplyzesty.com/tag/authors/feed/</t>
  </si>
  <si>
    <t>Simply Zesty &amp;#187; Amazon creates reader-author interaction with Kindle&amp;#8217;s @author  &amp;#8211; Simply Zesty</t>
  </si>
  <si>
    <t>http://www.simplyzesty.com/tag/links/feed/</t>
  </si>
  <si>
    <t>Simply Zesty &amp;#187; Interesting AddThis Infographic Shows Major Sharing Trends Of 2011  &amp;#8211; Simply Zesty</t>
  </si>
  <si>
    <t>http://www.simplyzesty.com/tag/lists/feed/</t>
  </si>
  <si>
    <t>Simply Zesty &amp;#187; 5 Things That Were Meant To Be Huge In Social Media But Never Took Off  &amp;#8211; Simply Zesty</t>
  </si>
  <si>
    <t>http://blogs.rbi.co.uk/information-marketing/2011/01/</t>
  </si>
  <si>
    <t>Marketing in a Downturn: January 2011 Archives</t>
  </si>
  <si>
    <t>http://blogs.rbi.co.uk/information-marketing/2011/01/9-lessons-from-the-downturn.html</t>
  </si>
  <si>
    <t>9 Lessons from the Downturn - Information Marketing</t>
  </si>
  <si>
    <t>http://blogs.rbi.co.uk/information-marketing/author/lawrence-mitchell-1/2011/01/</t>
  </si>
  <si>
    <t>Information Marketing: Lawrence Mitchell: January 2011 Archives</t>
  </si>
  <si>
    <t>http://bbs.sowang.com/redirect.php?fid=16&amp;tid=27555&amp;goto=nextnewset</t>
  </si>
  <si>
    <t>ä¸­æ–‡å’Œè‹±æ–‡SEOå’ŒSEMèµ„æºæ•´åˆåˆ†äº«[ç›¸å¯¹å®Œå–„] - ç«™é•¿è°ˆç½‘ç«™æŽ¨å¹¿ -  æœç´¢çˆ±å¥½è€…è®ºå›  - Powered by Discuz!</t>
  </si>
  <si>
    <t>http://mba.upf.es/es/seccions/idec/noticies.php?id=919</t>
  </si>
  <si>
    <t xml:space="preserve">_x000D_
	Gran Ã©xito del congreso Mozcation, celebrado el marco del MÃ¡ster en Buscadores del IDEC-UPF_x000D_
</t>
  </si>
  <si>
    <t>http://mba.upf.es/en/seccions/idec/noticies.php?id=919</t>
  </si>
  <si>
    <t xml:space="preserve">_x000D_
	The Mozcation congress held within the framework of the IDEC-UPF Master in Search Engines was a huge success_x000D_
</t>
  </si>
  <si>
    <t>web's most popular SEO Software provider â€” SEOmoz</t>
  </si>
  <si>
    <t>http://mba.upf.es/ca/seccions/extra/agenda.php?id=421</t>
  </si>
  <si>
    <t xml:space="preserve">_x000D_
	Mozcation, una oportunitat per fer networking amb la comunitat SEO_x000D_
</t>
  </si>
  <si>
    <t>http://mba.upf.es/es/seccions/extra/agenda.php?id=421</t>
  </si>
  <si>
    <t>http://www.totallymoney.com/blogs/blogging-tool-yakezie-members-challengers/</t>
  </si>
  <si>
    <t>_x000D_
New blogging tool for personal finance blogs! - TotallyMoney</t>
  </si>
  <si>
    <t>SEOmoz links</t>
  </si>
  <si>
    <t>http://www.e2solutions.net/resource/seo.html</t>
  </si>
  <si>
    <t xml:space="preserve">
SEO Links | Search Engine Optimization Link Exchnage</t>
  </si>
  <si>
    <t>http://thefuturebuzz.com/2010/10/12/hubspot-counterpoints/</t>
  </si>
  <si>
    <t>Some Counterpoints To HubSpot&amp;#8217;s Post On Website Redesign</t>
  </si>
  <si>
    <t>http://www.energyfiend.com/caffeine-for-the-ladies</t>
  </si>
  <si>
    <t xml:space="preserve">   Caffeine Tights</t>
  </si>
  <si>
    <t>http://newsletter.blizzardinternet.com/smx-advanced-seattle-new-seo/2011/06/22/</t>
  </si>
  <si>
    <t>The &amp;#8220;New&amp;#8221; SEO &amp;#8211; SMX Advanced Seattle Takeaways</t>
  </si>
  <si>
    <t>Rand Fishkin at SEOMoz</t>
  </si>
  <si>
    <t>http://newsletter.blizzardinternet.com/seo-tools-keyword-difficulty-analyzer/2006/10/03/</t>
  </si>
  <si>
    <t>SEO Tools &amp;#8211; Keyword Difficulty Analyzer</t>
  </si>
  <si>
    <t>http://newsletter.blizzardinternet.com/travel-writing-ses-travel-conference/2007/08/01/</t>
  </si>
  <si>
    <t>Travel Writing &amp;#8211; SES Travel Conference</t>
  </si>
  <si>
    <t>Rebecca Kelly of SEOmoz</t>
  </si>
  <si>
    <t>http://newsletter.blizzardinternet.com/golden-pages/2006/05/04/</t>
  </si>
  <si>
    <t>Golden Pages</t>
  </si>
  <si>
    <t>http://newsletter.blizzardinternet.com/page/7/?s=blogs</t>
  </si>
  <si>
    <t>Blogs</t>
  </si>
  <si>
    <t>http://newsletter.blizzardinternet.com/?s=link+baiting</t>
  </si>
  <si>
    <t>Link Baiting</t>
  </si>
  <si>
    <t>http://newsletter.blizzardinternet.com/category/words-of-wisdom/feed/</t>
  </si>
  <si>
    <t>Hospitality Internet Marketing ~ Travel &amp;#38; Tourism SEM ~ Blizzard Internet Marketing, Inc. &amp;#187; Words of Wisdom</t>
  </si>
  <si>
    <t>http://newsletter.blizzardinternet.com/category/search_engine_optimization/feed/</t>
  </si>
  <si>
    <t>Hospitality Internet Marketing ~ Travel &amp;#38; Tourism SEM ~ Blizzard Internet Marketing, Inc. &amp;#187; SEO</t>
  </si>
  <si>
    <t>http://newsletter.blizzardinternet.com/category/search_engine_optimization-2/feed/</t>
  </si>
  <si>
    <t>Hospitality Internet Marketing ~ Travel &amp;#38; Tourism SEM ~ Blizzard Internet Marketing, Inc. &amp;#187; SEM</t>
  </si>
  <si>
    <t>http://www.fundraising123.org/article/10-top-tips-make-your-website-search-engine-friendly</t>
  </si>
  <si>
    <t>10 Top Tips to Make your Website Search Engine Friendly | Network for Good Learning Center - Learn how to raise money online for your nonprofit</t>
  </si>
  <si>
    <t xml:space="preserve">SEOmoz </t>
  </si>
  <si>
    <t>http://www.portent.com/blog/search-engine-optimization/enterprise-seo-automation.htm</t>
  </si>
  <si>
    <t xml:space="preserve"> Enterprise SEO Automation</t>
  </si>
  <si>
    <t>http://www.portent.com/tag/enterprise-seo/feed</t>
  </si>
  <si>
    <t>Portent&amp;#187; Enterprise SEO</t>
  </si>
  <si>
    <t>http://gillin.com/SSMMBook/?p=24</t>
  </si>
  <si>
    <t>Secrets of Social Media Marketing &amp;raquo; Blog Archive   &amp;raquo;  Chapter 7â€”The Social Network Gorillas</t>
  </si>
  <si>
    <t>http://gillin.com/SSMMBook/?category_name=online-footnotes</t>
  </si>
  <si>
    <t>Secrets of Social Media Marketing  &amp;raquo;  Online Footnotes</t>
  </si>
  <si>
    <t>http://gillin.com/SSMMBook/?feed=rss2&amp;cat=4</t>
  </si>
  <si>
    <t>Secrets of Social Media Marketing &amp;#187; Online Footnotes</t>
  </si>
  <si>
    <t>http://gillin.com/SSMMBook/?feed=rss2</t>
  </si>
  <si>
    <t>Secrets of Social Media Marketing</t>
  </si>
  <si>
    <t>http://blog.compendium.com/blog/basic-blogging-for-business</t>
  </si>
  <si>
    <t>Basic Blogging for Business | Compendium</t>
  </si>
  <si>
    <t>http://blog.compendium.com/blog/saas-product</t>
  </si>
  <si>
    <t>SaaS Product | Compendium</t>
  </si>
  <si>
    <t>http://blog.compendium.com/blog/top-enterprise-software</t>
  </si>
  <si>
    <t>Top Enterprise Software | Compendium</t>
  </si>
  <si>
    <t>http://blog.compendium.com/blog/social-marketing-webinar</t>
  </si>
  <si>
    <t>Social Marketing Webinar | Compendium</t>
  </si>
  <si>
    <t>http://www.seo-united.de/blog/seo/google-brands.htm</t>
  </si>
  <si>
    <t>Google setzt weiter auf Brands &amp;laquo; SEO</t>
  </si>
  <si>
    <t>http://www.seo-united.de/blog/seo/sind-keyworddomains-ueberbewertet.htm</t>
  </si>
  <si>
    <t>Sind Keyworddomains &amp;uuml;berbewertet? &amp;laquo; SEO</t>
  </si>
  <si>
    <t>http://www.seo-united.de/blog/google/google-penalty-tipps-fuer-den-reconcideration-request.htm</t>
  </si>
  <si>
    <t>Google Penalty &amp;ndash; Tipps f&amp;uuml;r den Reconsideration Request &amp;laquo; Google</t>
  </si>
  <si>
    <t>http://www.seo-united.de/blog/seo/einfluss-von-social-media-aktivitaten-auf-seo.htm</t>
  </si>
  <si>
    <t>Searchmetrics &amp;ndash; Einfluss von Social Media auf SEO &amp;laquo; SEO</t>
  </si>
  <si>
    <t>http://www.seo-united.de/blog/seo/linkpartner-finden-leicht-gemacht.htm</t>
  </si>
  <si>
    <t>Linkpartner finden leicht gemacht &amp;laquo; SEO</t>
  </si>
  <si>
    <t>http://www.seo-united.de/blog/seo/seo-consulting-und-dann.htm</t>
  </si>
  <si>
    <t>SEO Consulting und dann? &amp;laquo; SEO</t>
  </si>
  <si>
    <t>http://www.seo-united.de/blog/seo/seo-umfrage-kommentar-i.htm</t>
  </si>
  <si>
    <t>SEO Umfrage &amp;ndash; Kommentar I &amp;laquo; SEO</t>
  </si>
  <si>
    <t>(img alt) Website</t>
  </si>
  <si>
    <t>http://blog.compendium.com/blog/online-acquisition</t>
  </si>
  <si>
    <t>Online Acquisition | Compendium</t>
  </si>
  <si>
    <t>http://blog.compendium.com/blog/enterprise-software-product</t>
  </si>
  <si>
    <t>Enterprise Software Product | Compendium</t>
  </si>
  <si>
    <t>http://blog.compendium.com/blog/net-blog-software</t>
  </si>
  <si>
    <t>Net Blog Software | Compendium</t>
  </si>
  <si>
    <t>http://blog.compendium.com/blog/blogging-best-practices/my-bromance-with-rand-fishkin</t>
  </si>
  <si>
    <t>My "Bromance" with Rand Fishkin | Compendium</t>
  </si>
  <si>
    <t>http://blog.compendium.com/blog/third-tribe-business-blogging/3-tips-to-make-sharing-your-corporate-blog-easy</t>
  </si>
  <si>
    <t>3 Tips to make sharing your corporate blog easy. | Compendium</t>
  </si>
  <si>
    <t>http://blog.compendium.com/blog/basic-blogging-for-business/fw-how-seo-moz-usestracks-content-marketing-efforts</t>
  </si>
  <si>
    <t>FW: How SEO Moz uses/tracks content marketing efforts - Basic Blogging for Business | Compendium</t>
  </si>
  <si>
    <t>http://blog.compendium.com/blog/client-acquisitions</t>
  </si>
  <si>
    <t>Client Acquisitions | Compendium</t>
  </si>
  <si>
    <t>http://www.davidmihm.com/blog/general-marketing/pubcon-social-media-tips/</t>
  </si>
  <si>
    <t xml:space="preserve">
Top Social Media Marketing Takeaways &amp;#8211; PubCon 2007 | Mihmorandum
</t>
  </si>
  <si>
    <t xml:space="preserve">Rand Fishkin: </t>
  </si>
  <si>
    <t>http://www.davidmihm.com/blog/page/4/</t>
  </si>
  <si>
    <t>http://www.davidmihm.com/blog/google/pubcon-linkbuilding-tips/</t>
  </si>
  <si>
    <t xml:space="preserve">
Top Linkbuilding Takeaways &amp;#8211; PubCon 2007 | Mihmorandum
</t>
  </si>
  <si>
    <t>Matt Cutts, via Rand Fishkin:</t>
  </si>
  <si>
    <t>http://www.davidmihm.com/blog/page/9/</t>
  </si>
  <si>
    <t>http://www.davidmihm.com/blog/smbiz/review-of-smx-advanced-through-a-small-business-lens/</t>
  </si>
  <si>
    <t xml:space="preserve">
Review of SMX Advanced through a Small Business Lens | Mihmorandum
</t>
  </si>
  <si>
    <t>http://www.davidmihm.com/blog/seo-industry/top-three-reasons-to-become-an-seomoz-premium-member/</t>
  </si>
  <si>
    <t xml:space="preserve">
Top Three Reasons to Become an SEOmoz Premium Member | Mihmorandum
</t>
  </si>
  <si>
    <t>http://www.davidmihm.com/blog/page/5/</t>
  </si>
  <si>
    <t>http://www.davidmihm.com/blog/page/7/</t>
  </si>
  <si>
    <t>http://www.davidmihm.com/blog/page/8/</t>
  </si>
  <si>
    <t>http://www.davidmihm.com/blog/page/6/</t>
  </si>
  <si>
    <t>http://semseo.abakus-internet-marketing.de/referenten.htm</t>
  </si>
  <si>
    <t>SEO Referenten 2011 - ABAKUS SEMSEO Konferenz 2011</t>
  </si>
  <si>
    <t xml:space="preserve">
            Vorsitzende und MitbegrÃ¼nderin von SEOmoz</t>
  </si>
  <si>
    <t>http://www.woorank.com/en/www/seomoz.org</t>
  </si>
  <si>
    <t>seomoz.org | Website review of seomoz.org by WooRank</t>
  </si>
  <si>
    <t>http://www.pronetadvertising.com/articles/why-socially-driven-sites-hate-seos.html</t>
  </si>
  <si>
    <t>Why Socially Driven Sites Hate SEOs | Pronet Advertising</t>
  </si>
  <si>
    <t>http://www.pronetadvertising.com/articles/getting-links-4-of-5.html</t>
  </si>
  <si>
    <t>Getting Links 4 of 5 | Pronet Advertising</t>
  </si>
  <si>
    <t>http://www.pronetadvertising.com/articles/2007/02</t>
  </si>
  <si>
    <t>2007  February | Pronet Advertising</t>
  </si>
  <si>
    <t>http://www.pronetadvertising.com/articles/seo-smm-rush-hour-episode-4.html</t>
  </si>
  <si>
    <t>SEO &amp;amp; SMM &amp;#8211; Rush Hour Episode 4 | Pronet Advertising</t>
  </si>
  <si>
    <t>http://www.pronetadvertising.com/articles/questions-for-rand-fishkin.html</t>
  </si>
  <si>
    <t>Questions for Rand Fishkin? | Pronet Advertising</t>
  </si>
  <si>
    <t>http://www.pronetadvertising.com/articles/major-algorithm-change-compilation-released.html</t>
  </si>
  <si>
    <t>Major Algorithm Change Compilation Released | Pronet Advertising</t>
  </si>
  <si>
    <t>http://www.pronetadvertising.com/articles/category/seo-2/feed</t>
  </si>
  <si>
    <t>http://www.pronetadvertising.com/articles/chicks-digg-seos.html</t>
  </si>
  <si>
    <t>Chicks Digg SEOs | Pronet Advertising</t>
  </si>
  <si>
    <t>http://www.pronetadvertising.com/articles/ses-chicago-recap.html</t>
  </si>
  <si>
    <t>SES Chicago Recap | Pronet Advertising</t>
  </si>
  <si>
    <t>http://www.pronetadvertising.com/articles/seos-are-a-part-of-the-problem.html</t>
  </si>
  <si>
    <t>SEOs Are A Part of the Problem | Pronet Advertising</t>
  </si>
  <si>
    <t>http://www.v7n.com/forums/forum-lobby/14467-anyone-using-wikis-here.html</t>
  </si>
  <si>
    <t xml:space="preserve"> Anyone using Wiki's Here? - Webmaster Forum</t>
  </si>
  <si>
    <t>http://www.v7n.com/forums/web-directory-issues/62644-rand-fishkin-vs-aviva-4.html</t>
  </si>
  <si>
    <t xml:space="preserve"> Rand Fishkin vs Aviva - Page 4 - Webmaster Forum</t>
  </si>
  <si>
    <t>http://www.v7n.com/forums/seo-forum/177207-learn-something-new-every-day-v7ns-seo-tip-day-4.html</t>
  </si>
  <si>
    <t xml:space="preserve"> Learn Something New Every Day Â–V7N's SEO Tip of the Day - Page 4 - Webmaster Forum</t>
  </si>
  <si>
    <t>http://blog.v7n.com/2011/03/11/getting-savvy-with-the-blogosphere/</t>
  </si>
  <si>
    <t>Getting Savvy With the Blogosphere | V7N Web Development Blog</t>
  </si>
  <si>
    <t>http://www.v7n.com/forums/members/randfish.html</t>
  </si>
  <si>
    <t>Webmaster Forum - View Profile: randfish</t>
  </si>
  <si>
    <t>http://www.v7n.com/forums/web-directory-issues/14528-launch-new-directory-webatlas-org.html</t>
  </si>
  <si>
    <t xml:space="preserve"> Launch of New Directory WebAtlas.org - Webmaster Forum</t>
  </si>
  <si>
    <t>http://www.v7n.com/forums/seo-forum/45206-top-ten-seos.html</t>
  </si>
  <si>
    <t xml:space="preserve"> Top Ten SEO's - Webmaster Forum</t>
  </si>
  <si>
    <t>http://www.v7n.com/forums/seo-forum/163595-keyword-research-tool.html</t>
  </si>
  <si>
    <t xml:space="preserve"> Keyword Research Tool - Webmaster Forum</t>
  </si>
  <si>
    <t>http://blog.v7n.com/2006/08/29/what-should-ask-do/</t>
  </si>
  <si>
    <t>What Should Ask do? | V7N Web Development Blog</t>
  </si>
  <si>
    <t>http://www.v7n.com/forums/seo-forum/291296-top-5-favorite-seo-tips-blogs.html</t>
  </si>
  <si>
    <t xml:space="preserve"> Top 5 Favorite SEO tips blogs - Webmaster Forum</t>
  </si>
  <si>
    <t>http://www.v7n.com/forums/web-directory-issues/62644-rand-fishkin-vs-aviva-2.html</t>
  </si>
  <si>
    <t xml:space="preserve"> Rand Fishkin vs Aviva - Page 2 - Webmaster Forum</t>
  </si>
  <si>
    <t>http://www.v7n.com/forums/web-directory-issues/62644-rand-fishkin-vs-aviva-6.html</t>
  </si>
  <si>
    <t xml:space="preserve"> Rand Fishkin vs Aviva - Page 6 - Webmaster Forum</t>
  </si>
  <si>
    <t>http://www.v7n.com/forums/google-forum/15300-why-not-firefox-mozilla.html</t>
  </si>
  <si>
    <t xml:space="preserve"> Why not Firefox/ Mozilla - Webmaster Forum</t>
  </si>
  <si>
    <t>http://www.v7n.com/forums/web-directory-issues/62644-rand-fishkin-vs-aviva-13.html</t>
  </si>
  <si>
    <t xml:space="preserve"> Rand Fishkin vs Aviva - Page 13 - Webmaster Forum</t>
  </si>
  <si>
    <t>http://www.v7n.com/forums/1500117-post10.html</t>
  </si>
  <si>
    <t>Webmaster Forum - View Single Post -  Can any experienced seo guys advice me?</t>
  </si>
  <si>
    <t>http://www.v7n.com/forums/1385063-post68.html</t>
  </si>
  <si>
    <t>Webmaster Forum - View Single Post -  Learn Something New Every Day Â–V7N's SEO Tip of the Day</t>
  </si>
  <si>
    <t>http://www.v7n.com/forums/seo-forum/161438-google-really-fair-search-engine.html</t>
  </si>
  <si>
    <t xml:space="preserve"> Is Google really a fair search engine? - Webmaster Forum</t>
  </si>
  <si>
    <t>http://www.v7n.com/forums/1276414-post8.html</t>
  </si>
  <si>
    <t>Webmaster Forum - View Single Post -  Keyword Research Tool</t>
  </si>
  <si>
    <t>http://www.v7n.com/forums/seo-forum/13906-textlinkbrokerage-com-3.html</t>
  </si>
  <si>
    <t xml:space="preserve"> Textlinkbrokerage.com - Page 3 - Webmaster Forum</t>
  </si>
  <si>
    <t>http://www.v7n.com/forums/seo-forum/13906-textlinkbrokerage-com-4.html</t>
  </si>
  <si>
    <t xml:space="preserve"> Textlinkbrokerage.com - Page 4 - Webmaster Forum</t>
  </si>
  <si>
    <t>http://www.v7n.com/forums/seo-forum/291296-top-5-favorite-seo-tips-blogs-print.html</t>
  </si>
  <si>
    <t>Webmaster Forum -  Top 5 Favorite SEO tips blogs</t>
  </si>
  <si>
    <t>http://www.domainnamenews.com/miscellaneous/following-the-trends-of-the-top-100-domains/1597</t>
  </si>
  <si>
    <t>Following the Trends of the Top 100 Domains | Domain Name News (DNN)</t>
  </si>
  <si>
    <t>http://internetmarketingcursussen.jouwpagina.nl/</t>
  </si>
  <si>
    <t>Internet Marketing Cursussen _x000D_
-- _x000D_
Internetmarketingcursussen.jouwpagina.nl</t>
  </si>
  <si>
    <t>Seo Moz</t>
  </si>
  <si>
    <t>http://www.skillset.org/interactive/careers/profiles/article_4756_1.asp</t>
  </si>
  <si>
    <t xml:space="preserve"> SEO Specialist - Interactive Media - Skillset</t>
  </si>
  <si>
    <t>http://www.techipedia.com/2010/internet-marketing-advice/</t>
  </si>
  <si>
    <t>Internet Marketing Advice for Beginners Â» Techipedia | Tamar Weinberg</t>
  </si>
  <si>
    <t>http://www.techipedia.com/2010/an-open-letter-to-facebook/</t>
  </si>
  <si>
    <t>An Open Letter to Facebook Â» Techipedia | Tamar Weinberg</t>
  </si>
  <si>
    <t>http://www.techipedia.com/2008/blogger-outreach-sears-style/</t>
  </si>
  <si>
    <t>Blogger Outreach: Sears Embarks on a Journey - Don't Just Give a Gift, Grant a Wish  Â» Techipedia | Tamar Weinberg</t>
  </si>
  <si>
    <t>http://www.techipedia.com/2007/smx-social-media-recap/</t>
  </si>
  <si>
    <t>SMX Social Media New York 2007 Recap Â» Techipedia | Tamar Weinberg</t>
  </si>
  <si>
    <t>http://www.stonetemple.com/Art-Of-SEO.shtml</t>
  </si>
  <si>
    <t>The Art of SEO Book</t>
  </si>
  <si>
    <t>http://www.stonetemple.com/blog/search-engine-algorithms/</t>
  </si>
  <si>
    <t>http://www.stonetemple.com/podcasts/Rand-Fishkin-Podcast-032207.shtml</t>
  </si>
  <si>
    <t>Rand Fishkin Podcast with Eric Enge</t>
  </si>
  <si>
    <t>http://www.stonetemple.com/rand-fishkin-and-eric-discuss-panda/</t>
  </si>
  <si>
    <t>Rand Fishkin and Eric Discuss Panda</t>
  </si>
  <si>
    <t>http://www.stonetemple.com/smw-west-2008-fast-debrief/</t>
  </si>
  <si>
    <t>SMW West 2008 &amp;#8211; Fast Debrief</t>
  </si>
  <si>
    <t>http://www.stonetemple.com/podcasts/Rand-Fishkin-Podcast-032207-Transcript.shtml</t>
  </si>
  <si>
    <t>Transcript of Podcast with Rand Fishkin</t>
  </si>
  <si>
    <t>http://www.stonetemple.com/blog/blog/</t>
  </si>
  <si>
    <t>http://www.stonetemple.com/rand-fishkins-7-tips-for-link-bait-success/</t>
  </si>
  <si>
    <t>Rand Fishkin&amp;#8217;s 7 tips for Link Bait Success</t>
  </si>
  <si>
    <t>one of the most successful link baiting companies in the business</t>
  </si>
  <si>
    <t>http://www.stonetemple.com/articles/briefing-seomoz.shtml?utm_source=feedburner&amp;utm_medium=feed&amp;utm_campaign=Feed%3A+STC-Articles+%28Stone+Temple+Consulting+Articles+on+SEO+Topics%29</t>
  </si>
  <si>
    <t>Eric Enge discusses Linkscape with the SEOmoz team</t>
  </si>
  <si>
    <t>http://www.stonetemple.com/big-changes-at-seomoz/</t>
  </si>
  <si>
    <t>Big changes at SEOmoz</t>
  </si>
  <si>
    <t>http://www.stonetemple.com/articles/briefing-seomoz.shtml?utm_source=feedburner</t>
  </si>
  <si>
    <t>http://www.stonetemple.com/rand-fishkin-podcast-about-seomoz/</t>
  </si>
  <si>
    <t>Rand Fishkin Podcast about SEOmoz</t>
  </si>
  <si>
    <t>http://www.stonetemple.com/blog/blog/feed/</t>
  </si>
  <si>
    <t>Stone Temple Consulting&amp;#187; Blog</t>
  </si>
  <si>
    <t>http://www.stonetemple.com/blog/search-engine-algorithms/feed/</t>
  </si>
  <si>
    <t>Stone Temple Consulting&amp;#187; Search Engine Algorithms</t>
  </si>
  <si>
    <t>http://www.stonetemple.com/articles/interview-rand-fishkin-052211.shtml?utm_source=feedburner&amp;utm_medium=feed&amp;utm_campaign=Feed%3A+STC-Articles+%28Stone+Temple+Consulting+Articles+on+SEO+Topics%29</t>
  </si>
  <si>
    <t>Eric Enge interviews Rand Fishkin</t>
  </si>
  <si>
    <t>http://www.stonetemple.com/articles/interview-rand-fishkin-052211.shtml?utm_source=sel</t>
  </si>
  <si>
    <t>http://www.stonetemple.com/articles/interview-rand-fishkin-052211.shtml?utm_source=sel&amp;utm_medium=scap&amp;utm_campaign=web</t>
  </si>
  <si>
    <t>http://www.stonetemple.com/articles/interview-rand-fishkin-052211.shtml?utm_source=selutm_medium=scaputm_campaign=web</t>
  </si>
  <si>
    <t>http://www.searchenginegenie.com/seo-blog/seoblog.html</t>
  </si>
  <si>
    <t>SEO BLOG - Blogging about search engine and search engine optimization tactics and problems faced by webmasters on ranking their website</t>
  </si>
  <si>
    <t>http://www.searchenginegenie.com/seo-blog/2009/09/top-10-influential-people-in-search.html</t>
  </si>
  <si>
    <t>SEO BLOG: Top 10 Influential People In Search Engine And Search Engine Optimization Industry - Blogging about search engine and search engine optimization tactics and problems faced by webmasters on ranking their website</t>
  </si>
  <si>
    <t>http://www.searchenginegenie.com/blog-seo/2009/09/</t>
  </si>
  <si>
    <t xml:space="preserve">
		Archive September | SEO BLOG &amp;#8211; Blogging about search engine and search engine optimization tactics and problems faced by webmasters on ranking their website
</t>
  </si>
  <si>
    <t>http://www.searchenginegenie.com/blog-seo/category/search-engine-cartoons/</t>
  </si>
  <si>
    <t xml:space="preserve">
		Archive Search Engine Cartoons | SEO BLOG &amp;#8211; Blogging about search engine and search engine optimization tactics and problems faced by webmasters on ranking their website
</t>
  </si>
  <si>
    <t>http://www.searchenginegenie.com/blog-seo/category/seo-cartoons/</t>
  </si>
  <si>
    <t xml:space="preserve">
		Archive seo cartoons | SEO BLOG &amp;#8211; Blogging about search engine and search engine optimization tactics and problems faced by webmasters on ranking their website
</t>
  </si>
  <si>
    <t>http://www.searchenginegenie.com/blog-seo/category/seo-people/</t>
  </si>
  <si>
    <t xml:space="preserve">
		Archive SEO people | SEO BLOG &amp;#8211; Blogging about search engine and search engine optimization tactics and problems faced by webmasters on ranking their website
</t>
  </si>
  <si>
    <t>http://www.searchenginegenie.com/blog-seo/category/seo/</t>
  </si>
  <si>
    <t xml:space="preserve">
		Archive SEO | SEO BLOG &amp;#8211; Blogging about search engine and search engine optimization tactics and problems faced by webmasters on ranking their website
</t>
  </si>
  <si>
    <t>http://www.searchenginegenie.com/cms/node/125</t>
  </si>
  <si>
    <t>Rand Fishkin, search engine optimization experts, search engine expert directory, search engine marketing experts, search engine promotion expert, seo expert directory</t>
  </si>
  <si>
    <t>http://www.searchenginegenie.com/seo-blog/labels/seo%20cartoons.html</t>
  </si>
  <si>
    <t>http://www.searchenginegenie.com/seo-blog/labels/Search%20Engine%20Cartoons.html</t>
  </si>
  <si>
    <t>http://www.searchenginegenie.com/seo-blog/labels/SEO.html</t>
  </si>
  <si>
    <t>http://www.searchenginegenie.com/blog-seo/top-10-influential-people-in-search-engine-and-search-engine-optimization-industry/</t>
  </si>
  <si>
    <t xml:space="preserve">
		  Top 10 Influential People In Search Engine And Search Engine Optimization Industry | SEO BLOG &amp;#8211; Blogging about search engine and search engine optimization tactics and problems faced by webmasters on ranking their website
</t>
  </si>
  <si>
    <t>http://www.searchenginegenie.com/blog-seo/top-10-most-influential-websites-in-seo/</t>
  </si>
  <si>
    <t xml:space="preserve">
		  Top 10 Most Influential Websites In SEO | SEO BLOG &amp;#8211; Blogging about search engine and search engine optimization tactics and problems faced by webmasters on ranking their website
</t>
  </si>
  <si>
    <t>http://www.searchenginegenie.com/blog-seo/influential-women-in-search-industry-7thpixel/</t>
  </si>
  <si>
    <t xml:space="preserve">
		  Influential women in Search industry &amp;#8211; 7thpixel | SEO BLOG &amp;#8211; Blogging about search engine and search engine optimization tactics and problems faced by webmasters on ranking their website
</t>
  </si>
  <si>
    <t>http://www.searchenginegenie.com/cms/node?page=10</t>
  </si>
  <si>
    <t>Search Engine Expert Directory, search engine optimization expert, web promotion experts</t>
  </si>
  <si>
    <t>http://www.searchenginegenie.com/cms/node?page=10&amp;%24Version=1&amp;%24Path=/</t>
  </si>
  <si>
    <t>http://www.toprankmarketing.com/onlinemarketing/2005_12_01_searchenginesmarts_archive.html</t>
  </si>
  <si>
    <t>Search Marketing News: December 2005</t>
  </si>
  <si>
    <t>http://www.toprankmarketing.com/onlinemarketing/2005/12/cutts-and-zawodny-and-fishkin-oh-my.html</t>
  </si>
  <si>
    <t>Search Marketing News: Cutts and Zawodny and Fishkin Oh My</t>
  </si>
  <si>
    <t>http://asw12.sched.org/list/descriptions/</t>
  </si>
  <si>
    <t xml:space="preserve">Affiliate Summit West 2012: Full </t>
  </si>
  <si>
    <t>http://asw12.sched.org/print/all</t>
  </si>
  <si>
    <t xml:space="preserve">Affiliate Summit West 2012: Print </t>
  </si>
  <si>
    <t>http://asw12.sched.org/list/descriptions/type/session/</t>
  </si>
  <si>
    <t>http://asw12.sched.org/list/descriptions/audience/Registered%20Press%20Only/</t>
  </si>
  <si>
    <t>http://asw12.sched.org/list/descriptions/venue/Augustus%20V/Caesars+Palace/</t>
  </si>
  <si>
    <t>http://asw12.sched.org/list/descriptions/audience/Silver/</t>
  </si>
  <si>
    <t>http://asw12.sched.org/list/descriptions/audience/Gold/</t>
  </si>
  <si>
    <t>http://asw12.sched.org/list/descriptions/audience/Diamond/</t>
  </si>
  <si>
    <t>http://asw12.sched.org/list/descriptions/audience/Platinum/</t>
  </si>
  <si>
    <t>http://bitelia.com/2011/05/china-crea-organismo-control-internet</t>
  </si>
  <si>
    <t xml:space="preserve"> China crea un organismo para supervisar los contenidos de la red</t>
  </si>
  <si>
    <t>http://www.paydayloanaffiliate.com/blog/CategoryView,category,Affiliate%20Marketing.aspx</t>
  </si>
  <si>
    <t>Payday Loan Blog - Affiliate Marketing</t>
  </si>
  <si>
    <t>http://www.paydayloanaffiliate.com/blog/CategoryView,category,SEO.aspx</t>
  </si>
  <si>
    <t>Payday Loan Blog - SEO</t>
  </si>
  <si>
    <t>http://www.paydayloanaffiliate.com/blog/AnHonestAssessmentOfTheEliteRetreat.aspx</t>
  </si>
  <si>
    <t>Payday Loan Blog - An Honest Assessment of the Elite Retreat</t>
  </si>
  <si>
    <t>http://www.paydayloanaffiliate.com/blog/CategoryView,category,Affiliate+Marketing.aspx</t>
  </si>
  <si>
    <t>http://www.paydayloanaffiliate.com/blog/default,month,2006-12.aspx</t>
  </si>
  <si>
    <t>Payday Loan Blog - December, 2006</t>
  </si>
  <si>
    <t>http://www.paydayloanaffiliate.com/blog/ItsNotWhoYouKnowItsWhoKnowsWhatYouKnowAndWhoTheyKnow.aspx</t>
  </si>
  <si>
    <t>Payday Loan Blog - Itâ€™s Not Who You Know, Itâ€™s Who Knows What You Know, And Who They Know</t>
  </si>
  <si>
    <t>http://www.statsaholic.com/www.mnenakrizisnaplevatvylezvtopegoubukhat.com+sumo.de+seomoz.org</t>
  </si>
  <si>
    <t>Compare Mnenakrizisnaplevatvylezvtopegoubukhat.com, Sumo.de and Seomoz.org website statistics and traffic graphs on Statsaholic</t>
  </si>
  <si>
    <t>http://www.statsaholic.com/www.beamtendarlehen.co+sumo.de+seomoz.org</t>
  </si>
  <si>
    <t>Compare Beamtendarlehen.co, Sumo.de and Seomoz.org website statistics and traffic graphs on Statsaholic</t>
  </si>
  <si>
    <t>http://www.statsaholic.com/www.eurovore.com+sumo.de+seomoz.org%20</t>
  </si>
  <si>
    <t>Compare Eurovore.com, Sumo.de and Seomoz.org website statistics and traffic graphs on Statsaholic</t>
  </si>
  <si>
    <t>http://www.statsaholic.com/fordigg.com+sumo.de+seomoz.org</t>
  </si>
  <si>
    <t>Compare Fordigg.com, Sumo.de and Seomoz.org website statistics and traffic graphs on Statsaholic</t>
  </si>
  <si>
    <t>http://www.statsaholic.com/oemsoftstore.net+sumo.de+seomoz.org</t>
  </si>
  <si>
    <t>Compare Oemsoftstore.net, Sumo.de and Seomoz.org website statistics and traffic graphs on Statsaholic</t>
  </si>
  <si>
    <t>http://www.statsaholic.com/www.spellasoft.com+sumo.de+seomoz.org</t>
  </si>
  <si>
    <t>Compare Spellasoft.com, Sumo.de and Seomoz.org website statistics and traffic graphs on Statsaholic</t>
  </si>
  <si>
    <t>http://www.statsaholic.com/www.crystal-software.com+sumo.de+seomoz.org</t>
  </si>
  <si>
    <t>Compare Crystal-software.com, Sumo.de and Seomoz.org website statistics and traffic graphs on Statsaholic</t>
  </si>
  <si>
    <t>http://www.statsaholic.com/www.maxionsoftware.com+sumo.de+seomoz.org</t>
  </si>
  <si>
    <t>Compare Maxionsoftware.com, Sumo.de and Seomoz.org website statistics and traffic graphs on Statsaholic</t>
  </si>
  <si>
    <t>http://www.statsaholic.com/laflasana.net+sumo.de+seomoz.org</t>
  </si>
  <si>
    <t>Compare Laflasana.net, Sumo.de and Seomoz.org website statistics and traffic graphs on Statsaholic</t>
  </si>
  <si>
    <t>http://www.statsaholic.com/moneybizhome.info+sumo.de+seomoz.org</t>
  </si>
  <si>
    <t>Compare Moneybizhome.info, Sumo.de and Seomoz.org website statistics and traffic graphs on Statsaholic</t>
  </si>
  <si>
    <t>http://www.statsaholic.com/bailbondcalls.com+sumo.de+seomoz.org</t>
  </si>
  <si>
    <t>Compare Bailbondcalls.com, Sumo.de and Seomoz.org website statistics and traffic graphs on Statsaholic</t>
  </si>
  <si>
    <t>http://www.statsaholic.com/justonlinecasino.com+sumo.de+seomoz.org</t>
  </si>
  <si>
    <t>Compare Justonlinecasino.com, Sumo.de and Seomoz.org website statistics and traffic graphs on Statsaholic</t>
  </si>
  <si>
    <t>http://www.statsaholic.com/www.wordswithfriendscheat.co+sumo.de+seomoz.org</t>
  </si>
  <si>
    <t>Compare Wordswithfriendscheat.co, Sumo.de and Seomoz.org website statistics and traffic graphs on Statsaholic</t>
  </si>
  <si>
    <t>http://fi.co/partners</t>
  </si>
  <si>
    <t>The Founder Institute: Helping Founders to Build Great Companies</t>
  </si>
  <si>
    <t>http://fi.co/information/partners</t>
  </si>
  <si>
    <t>http://www.fi.co/partners</t>
  </si>
  <si>
    <t>http://www.google.co.vi/support/forum/p/Webmasters/thread?tid=31dc9fe74ebb61ea&amp;hl=en</t>
  </si>
  <si>
    <t>Guide some books or Good links from where i can read more about SEO ? - Webmaster Central Help</t>
  </si>
  <si>
    <t>http://www.google.co.vi/support/forum/p/Webmasters/user?userid=15579580918413022280&amp;hl=en</t>
  </si>
  <si>
    <t>Webmaster Central Help</t>
  </si>
  <si>
    <t>web&amp;#39;s most popular SEO Software provider;Â SEOmoz</t>
  </si>
  <si>
    <t>http://www.google.co.vi/support/forum/p/Webmasters/thread?tid=620cbef4d5a5fb91&amp;hl=en</t>
  </si>
  <si>
    <t>What tools or software can I use to track and report the SERPs success of my SEO marketing for my clients? - Webmaster Central Help</t>
  </si>
  <si>
    <t>http://www.hackcollege.com/blog/category/summer-projects/feed</t>
  </si>
  <si>
    <t>HackCollege &amp;#187; Summer Projects</t>
  </si>
  <si>
    <t>http://www.hackcollege.com/blog/author/kelly-sutton/feed</t>
  </si>
  <si>
    <t>HackCollege &amp;#187; Kelly Sutton</t>
  </si>
  <si>
    <t>http://www.threadwatch.org/node/3145</t>
  </si>
  <si>
    <t>Introduce Yourself Part 4 | Threadwatch.org</t>
  </si>
  <si>
    <t>http://www.threadwatch.org/node/149</t>
  </si>
  <si>
    <t>The Positive &amp;amp; Negative Sides of Pay-per-Click | Threadwatch.org</t>
  </si>
  <si>
    <t>http://www.threadwatch.org/node/145</t>
  </si>
  <si>
    <t>Who&amp;#039;s Linking to You? | Threadwatch.org</t>
  </si>
  <si>
    <t>http://andybeard.eu/tag/reciprocal-favorites/feed</t>
  </si>
  <si>
    <t>Internet Business &amp;#38; Marketing Strategy - Andy Beardreciprocal favorites Posts From Internet Business &amp;amp; Marketing Strategy - Andy Beard</t>
  </si>
  <si>
    <t>http://andybeard.eu/tag/smm/feed</t>
  </si>
  <si>
    <t>Internet Business &amp;#38; Marketing Strategy - Andy Beardsmm Posts From Internet Business &amp;amp; Marketing Strategy - Andy Beard</t>
  </si>
  <si>
    <t>http://andybeard.eu/tag/statistics/feed</t>
  </si>
  <si>
    <t>Internet Business &amp;#38; Marketing Strategy - Andy Beardstatistics Posts From Internet Business &amp;amp; Marketing Strategy - Andy Beard</t>
  </si>
  <si>
    <t>http://andybeard.eu/tag/supplemental-results/feed</t>
  </si>
  <si>
    <t>Internet Business &amp;#38; Marketing Strategy - Andy Beardsupplemental results Posts From Internet Business &amp;amp; Marketing Strategy - Andy Beard</t>
  </si>
  <si>
    <t>http://andybeard.eu/tag/technorati-favorites/feed</t>
  </si>
  <si>
    <t>Internet Business &amp;#38; Marketing Strategy - Andy BeardTechnorati Favorites Posts From Internet Business &amp;amp; Marketing Strategy - Andy Beard</t>
  </si>
  <si>
    <t>http://andybeard.eu/tag/alexa/feed</t>
  </si>
  <si>
    <t>Internet Business &amp;#38; Marketing Strategy - Andy Beard &amp;#187; alexa</t>
  </si>
  <si>
    <t>http://andybeard.eu/tag/analytics/feed</t>
  </si>
  <si>
    <t>Internet Business &amp;#38; Marketing Strategy - Andy Beardanalytics Posts From Internet Business &amp;amp; Marketing Strategy - Andy Beard</t>
  </si>
  <si>
    <t>http://andybeard.eu/tag/bumpzee/feed</t>
  </si>
  <si>
    <t>Internet Business &amp;#38; Marketing Strategy - Andy Beardbumpzee Posts From Internet Business &amp;amp; Marketing Strategy - Andy Beard</t>
  </si>
  <si>
    <t>http://andybeard.eu/tag/duplicate-content/feed</t>
  </si>
  <si>
    <t>Internet Business &amp;#38; Marketing Strategy - Andy Beardduplicate content Posts From Internet Business &amp;amp; Marketing Strategy - Andy Beard</t>
  </si>
  <si>
    <t>http://andybeard.eu/tag/izea/feed</t>
  </si>
  <si>
    <t>Internet Business &amp;#38; Marketing Strategy - Andy Beard &amp;#187; izea</t>
  </si>
  <si>
    <t>http://andybeard.eu/tag/pagerank/feed</t>
  </si>
  <si>
    <t>Internet Business &amp;#38; Marketing Strategy - Andy Beardpagerank Posts From Internet Business &amp;amp; Marketing Strategy - Andy Beard</t>
  </si>
  <si>
    <t>http://andybeard.eu/tag/payperpost/feed</t>
  </si>
  <si>
    <t>Internet Business &amp;#38; Marketing Strategy - Andy Beard &amp;#187; payperpost</t>
  </si>
  <si>
    <t>http://andybeard.eu/tag/seo/feed</t>
  </si>
  <si>
    <t>Internet Business &amp;#38; Marketing Strategy - Andy BeardSEO Blog Posts From Internet Business &amp;amp; Marketing Strategy - Andy Beard</t>
  </si>
  <si>
    <t>http://www.textlinkbrokers.com/blog/2006/09/3-Proven-Link-Baiting-Techniques-an-SeoMoz-org-Case-Study/</t>
  </si>
  <si>
    <t>3 Proven Link Baiting Techniques :: an SeoMoz.org Case Study &amp;laquo;  TextLinkBrokers Blog</t>
  </si>
  <si>
    <t>http://www.textlinkbrokers.com/blog/category/2-Link-Building-Advanced/feed/</t>
  </si>
  <si>
    <t>TextLinkBrokers Blog &amp;#187; 2. Link Building Advanced</t>
  </si>
  <si>
    <t>http://www.uberbin.net/archivos/rants/factores-de-importancia-para-que-google-te-indexe.php</t>
  </si>
  <si>
    <t>Factores de importancia para que Google te indexe</t>
  </si>
  <si>
    <t>http://blog.asmartbear.com/rand-take-money.html</t>
  </si>
  <si>
    <t>Why Rand should take some money off the table  |  A Smart Bear</t>
  </si>
  <si>
    <t>http://blog.asmartbear.com/seo-social-media-marketing-strategy.html</t>
  </si>
  <si>
    <t>New empirical data for SEO and social media marketing strategies  |  A Smart Bear</t>
  </si>
  <si>
    <t>http://blog.asmartbear.com/startup-question-answers-onstartups.html</t>
  </si>
  <si>
    <t>Ask your startup questions on OnStartups Answers  |  A Smart Bear</t>
  </si>
  <si>
    <t>http://blog.asmartbear.com/category/announce/feed</t>
  </si>
  <si>
    <t>A Smart Bear &amp;#187; Announcements</t>
  </si>
  <si>
    <t>http://blog.page.ly/2010/09/seomoz-goes-big-with-new-pro-membership/</t>
  </si>
  <si>
    <t>SEOmoz goes big with new PRO membership | Page.ly BlogThe Page.ly Blog. WordPress news and commentary</t>
  </si>
  <si>
    <t>http://blog.page.ly/tag/99/feed/</t>
  </si>
  <si>
    <t>The Page.ly Blog. WordPress news and commentary &amp;#187; -</t>
  </si>
  <si>
    <t>http://blog.page.ly/tag/authoritylabs/feed/</t>
  </si>
  <si>
    <t>The Page.ly Blog. WordPress news and commentary &amp;#187; authoritylabs</t>
  </si>
  <si>
    <t>http://blog.page.ly/tag/checking-service/feed/</t>
  </si>
  <si>
    <t>The Page.ly Blog. WordPress news and commentary &amp;#187; checking service</t>
  </si>
  <si>
    <t>http://blog.page.ly/tag/gangplank/feed/</t>
  </si>
  <si>
    <t>The Page.ly Blog. WordPress news and commentary &amp;#187; gangplank</t>
  </si>
  <si>
    <t>http://blog.page.ly/tag/page-optimization/feed/</t>
  </si>
  <si>
    <t>The Page.ly Blog. WordPress news and commentary &amp;#187; page optimization</t>
  </si>
  <si>
    <t>http://blog.page.ly/tag/rand-fishkin/feed/</t>
  </si>
  <si>
    <t>The Page.ly Blog. WordPress news and commentary &amp;#187; rand fishkin</t>
  </si>
  <si>
    <t>http://blog.page.ly/tag/seo-campaigns/feed/</t>
  </si>
  <si>
    <t>The Page.ly Blog. WordPress news and commentary &amp;#187; seo campaigns</t>
  </si>
  <si>
    <t>http://blog.page.ly/tag/seo-sitely/feed/</t>
  </si>
  <si>
    <t>The Page.ly Blog. WordPress news and commentary &amp;#187; seo-sitely</t>
  </si>
  <si>
    <t>http://blog.page.ly/tag/seo/feed/</t>
  </si>
  <si>
    <t>The Page.ly Blog. WordPress news and commentary &amp;#187; SEO</t>
  </si>
  <si>
    <t>http://blog.page.ly/tag/seomoz-discount-code/feed/</t>
  </si>
  <si>
    <t>The Page.ly Blog. WordPress news and commentary &amp;#187; seomoz-discount-code</t>
  </si>
  <si>
    <t>http://blog.page.ly/tag/seomoz-page-ly/feed/</t>
  </si>
  <si>
    <t>The Page.ly Blog. WordPress news and commentary &amp;#187; seomoz-page-ly</t>
  </si>
  <si>
    <t>http://blog.page.ly/tag/seomoz-pro-membership/feed/</t>
  </si>
  <si>
    <t>The Page.ly Blog. WordPress news and commentary &amp;#187; seomoz-pro-membership</t>
  </si>
  <si>
    <t>http://blog.page.ly/tag/seomoz-promo-code/feed/</t>
  </si>
  <si>
    <t>The Page.ly Blog. WordPress news and commentary &amp;#187; seomoz-promo-code</t>
  </si>
  <si>
    <t>http://blog.page.ly/tag/seomoz-with-wordpress/feed/</t>
  </si>
  <si>
    <t>The Page.ly Blog. WordPress news and commentary &amp;#187; seomoz-with-wordpress</t>
  </si>
  <si>
    <t>http://blog.page.ly/tag/seomoz-wordpress-themes/feed/</t>
  </si>
  <si>
    <t>The Page.ly Blog. WordPress news and commentary &amp;#187; seomoz-wordpress-themes</t>
  </si>
  <si>
    <t>http://blog.page.ly/tag/seomoz-wordpress/feed/</t>
  </si>
  <si>
    <t>The Page.ly Blog. WordPress news and commentary &amp;#187; seomoz-wordpress</t>
  </si>
  <si>
    <t>http://blog.page.ly/tag/seomoz/feed/</t>
  </si>
  <si>
    <t>The Page.ly Blog. WordPress news and commentary &amp;#187; seomoz</t>
  </si>
  <si>
    <t>http://blog.page.ly/tag/wordpress-and-term-papers-blog-comment-posting/feed/</t>
  </si>
  <si>
    <t>The Page.ly Blog. WordPress news and commentary &amp;#187; wordpress-and-term-papers-blog-comment-posting</t>
  </si>
  <si>
    <t>http://blog.page.ly/tag/wordpress-national-geographic/feed/</t>
  </si>
  <si>
    <t>The Page.ly Blog. WordPress news and commentary &amp;#187; wordpress-national-geographic</t>
  </si>
  <si>
    <t>http://blog.page.ly/tag/wordpress-theme-seomoz/feed/</t>
  </si>
  <si>
    <t>The Page.ly Blog. WordPress news and commentary &amp;#187; wordpress-theme-seomoz</t>
  </si>
  <si>
    <t>http://directory.sootle.com/directory-weblog/2006/10/12/todd-malicoat-the-seo-interviews-number-seven/</t>
  </si>
  <si>
    <t>Todd Malicoat &amp;#8211; The SEO Interviews &amp;#8211; Number Seven | Sootle Weblog</t>
  </si>
  <si>
    <t>http://www.searchenginegenie.com/blog-seo/category/seo-people/feed/</t>
  </si>
  <si>
    <t>SEO BLOG - Blogging about search engine and search engine optimization tactics and problems faced by webmasters on ranking their website &amp;#187; SEO people</t>
  </si>
  <si>
    <t>http://www.searchenginegenie.com/blog-seo/category/seo/feed/</t>
  </si>
  <si>
    <t>http://www.searchenginegenie.com/blog-seo/category/search-engine-cartoons/feed/</t>
  </si>
  <si>
    <t>SEO BLOG - Blogging about search engine and search engine optimization tactics and problems faced by webmasters on ranking their website &amp;#187; Search Engine Cartoons</t>
  </si>
  <si>
    <t>http://www.searchenginegenie.com/blog-seo/category/seo-cartoons/feed/</t>
  </si>
  <si>
    <t>SEO BLOG - Blogging about search engine and search engine optimization tactics and problems faced by webmasters on ranking their website &amp;#187; seo cartoons</t>
  </si>
  <si>
    <t>http://andybeard.eu/1162/semmy-awards-2007.html</t>
  </si>
  <si>
    <t>The Semmys - Highly Controversial Just As It Should Be</t>
  </si>
  <si>
    <t>http://andybeard.eu/1136/google-broke-my-christmas-supplemental-result-query-changes.html</t>
  </si>
  <si>
    <t>Google Broke My Christmas * (Supplemental Result Query Changes)</t>
  </si>
  <si>
    <t>http://andybeard.eu/702/reciprocal-favoriting-gives-benefits-adds-value.html</t>
  </si>
  <si>
    <t>Reciprocal Favoriting Gives Benefits &amp;amp; Adds Value</t>
  </si>
  <si>
    <t>http://andybeard.eu/2369/technorati-changes.html</t>
  </si>
  <si>
    <t>Technorati Changes From An Expert Perspective</t>
  </si>
  <si>
    <t>http://andybeard.eu/1152/izearanks-realrank.html</t>
  </si>
  <si>
    <t>IzeaRanks &amp;amp; RealRank - How Many Lies Can You Tell Your Advertisers?</t>
  </si>
  <si>
    <t>http://andybeard.eu/category/stats/feed</t>
  </si>
  <si>
    <t>Internet Business &amp;#38; Marketing Strategy - Andy Beardstats - Internet Business &amp;amp; Marketing Strategy - Andy Beard</t>
  </si>
  <si>
    <t>http://andybeard.eu/329/day-job-killer-review.html</t>
  </si>
  <si>
    <t>Day Job Killer Review (condemned)</t>
  </si>
  <si>
    <t>http://andybeard.eu/tag/awards/feed</t>
  </si>
  <si>
    <t>Internet Business &amp;#38; Marketing Strategy - Andy Beard &amp;#187; awards</t>
  </si>
  <si>
    <t>http://andybeard.eu/tag/benefits/feed</t>
  </si>
  <si>
    <t>Internet Business &amp;#38; Marketing Strategy - Andy Beardbenefits Posts From Internet Business &amp;amp; Marketing Strategy - Andy Beard</t>
  </si>
  <si>
    <t>http://andybeard.eu/tag/blog-advertising/feed</t>
  </si>
  <si>
    <t>Internet Business &amp;#38; Marketing Strategy - Andy Beardblog advertising Posts From Internet Business &amp;amp; Marketing Strategy - Andy Beard</t>
  </si>
  <si>
    <t>http://andybeard.eu/tag/izearanks/feed</t>
  </si>
  <si>
    <t>Internet Business &amp;#38; Marketing Strategy - Andy Beardizearanks Posts From Internet Business &amp;amp; Marketing Strategy - Andy Beard</t>
  </si>
  <si>
    <t>http://andybeard.eu/tag/realrank/feed</t>
  </si>
  <si>
    <t>Internet Business &amp;#38; Marketing Strategy - Andy Beardrealrank Posts From Internet Business &amp;amp; Marketing Strategy - Andy Beard</t>
  </si>
  <si>
    <t>http://www.threadwatch.org/node/211</t>
  </si>
  <si>
    <t>PR Geek Alert: Why does PR appear to be smaller for many sites? | Threadwatch.org</t>
  </si>
  <si>
    <t>http://www.threadwatch.org/node/277</t>
  </si>
  <si>
    <t>Age of Sites = Better Rankings @ Google? | Threadwatch.org</t>
  </si>
  <si>
    <t>http://www.stonetemple.com/articles/analytics-report-august-2007.shtml</t>
  </si>
  <si>
    <t>Web Analytics Shootout - Final Report</t>
  </si>
  <si>
    <t>http://www.stonetemple.com/articles/interview-matt-cutts.shtml</t>
  </si>
  <si>
    <t>Matt Cutts Interviewed by Eric Enge on September 24, 2007</t>
  </si>
  <si>
    <t>http://www.stonetemple.com/articles/analytics-report-may-2007.shtml</t>
  </si>
  <si>
    <t>2007 Web Analytics Shootout - Interim Report</t>
  </si>
  <si>
    <t>http://www.stonetemple.com/articles/interview-rand-fishkin-052211.shtml</t>
  </si>
  <si>
    <t>http://www.stonetemple.com/articles/interview-sarah-bird.shtml</t>
  </si>
  <si>
    <t>Eric Enge interviews SEOmoz's Sarah Bird</t>
  </si>
  <si>
    <t>http://www.stonetemple.com/articles/briefing-seomoz.shtml</t>
  </si>
  <si>
    <t>http://www.ecuaderno.com/webdoscero/</t>
  </si>
  <si>
    <t xml:space="preserve">   Recursos Web 2.0 &amp;raquo; eCuaderno</t>
  </si>
  <si>
    <t>http://forum.utilisable.com/index.php?pageNum_Recordset1=71&amp;totalRows_Recordset1=44058&amp;autocom=custom&amp;page=utilisable-posts</t>
  </si>
  <si>
    <t>RÃ©fÃ©rencement Utilisable -&gt; Plan du forum &gt; Posts</t>
  </si>
  <si>
    <t>http://forum.utilisable.com/index.php?pageNum_Recordset1=56&amp;totalRows_Recordset1=44058&amp;autocom=custom&amp;page=utilisable-posts</t>
  </si>
  <si>
    <t>http://forum.utilisable.com/index.php?pageNum_Recordset1=55&amp;totalRows_Recordset1=45875&amp;autocom=custom&amp;page=utilisable-posts</t>
  </si>
  <si>
    <t>http://forum.utilisable.com/index.php?pageNum_Recordset1=348&amp;totalRows_Recordset1=45875&amp;autocom=custom&amp;page=utilisable-posts</t>
  </si>
  <si>
    <t>http://forum.utilisable.com/index.php?pageNum_Recordset1=71&amp;totalRows_Recordset1=45492&amp;autocom=custom&amp;page=utilisable-posts</t>
  </si>
  <si>
    <t>http://forum.utilisable.com/index.php?pageNum_Recordset1=348&amp;totalRows_Recordset1=45492&amp;autocom=custom&amp;page=utilisable-posts</t>
  </si>
  <si>
    <t>http://forum.utilisable.com/index.php?pageNum_Recordset1=348&amp;totalRows_Recordset1=44366&amp;autocom=custom&amp;page=utilisable-posts</t>
  </si>
  <si>
    <t>http://www.creativedevelopment.com.au/marketing/what-is-optimum-keyword-density/</t>
  </si>
  <si>
    <t>What is Optimum Keyword Density? | Creative Development</t>
  </si>
  <si>
    <t>http://www.creativedevelopment.com.au/feed/</t>
  </si>
  <si>
    <t>Creative Development</t>
  </si>
  <si>
    <t>http://www.creativedevelopment.com.au/author/Rob/feed/</t>
  </si>
  <si>
    <t>Creative Development &amp;#187; Robert Steers</t>
  </si>
  <si>
    <t>http://www.creativedevelopment.com.au/category/marketing/feed/</t>
  </si>
  <si>
    <t>Creative Development &amp;#187; Marketing</t>
  </si>
  <si>
    <t>http://feed.editgrid.com/archives/date/2007/05/</t>
  </si>
  <si>
    <t>EditGrid Blog   &amp;raquo; 2007 &amp;raquo; May</t>
  </si>
  <si>
    <t>http://blog.editgrid.com/tags/articles/page/4</t>
  </si>
  <si>
    <t xml:space="preserve">EditGrid Blog </t>
  </si>
  <si>
    <t>http://blog.editgrid.com/2007/05/23/editgrid-no-longer-under-the-radar/%25</t>
  </si>
  <si>
    <t>http://feed.editgrid.com/archives/255</t>
  </si>
  <si>
    <t>EditGrid Blog  &amp;raquo; Blog Archive   &amp;raquo; EditGrid No Longer Under-The-Radar?</t>
  </si>
  <si>
    <t>http://www.seonews.ru/columns/detail/9148.php</t>
  </si>
  <si>
    <t>ÐšÐ°Ðº Ð¸Ð·ÑƒÑ‡Ð¸Ñ‚ÑŒ SEO</t>
  </si>
  <si>
    <t>http://www.seonews.ru/analytics/detail/9080.php</t>
  </si>
  <si>
    <t>Ð˜Ð´Ñ‚Ð¸ Ð² SEO-ÑÐ¿ÐµÑ†Ð¸Ð°Ð»Ð¸ÑÑ‚Ñ‹ Ð½ÑƒÐ¶Ð½Ð¾ Ð²ÑÐµ Ð²Ð·Ð²ÐµÑÐ¸Ð²</t>
  </si>
  <si>
    <t>http://www.seonews.ru/analytics/detail/9032.php</t>
  </si>
  <si>
    <t>ÐŸÑ€Ð¸Ð½Ñ†Ð¸Ð¿Ñ‹ Ð¿Ð¾Ð»ÑƒÑ‡ÐµÐ½Ð¸Ñ Ð±ÑÐºÐ»Ð¸Ð½ÐºÐ¾Ð²</t>
  </si>
  <si>
    <t>http://www.seonews.ru/events/detail/120602.php</t>
  </si>
  <si>
    <t>Ð ÐµÐ¹Ñ‚Ð¸Ð½Ð³ Ð»ÑƒÑ‡ÑˆÐ¸Ñ… SEM-Ñ€ÐµÑÑƒÑ€ÑÐ¾Ð² Ð—Ð°Ð¿Ð°Ð´Ð°</t>
  </si>
  <si>
    <t>http://www.seonews.ru/events/detail/43191.php</t>
  </si>
  <si>
    <t>Ð¡Ð°Ð¼Ñ‹Ðµ Ð¿Ð¾Ð¿ÑƒÐ»ÑÑ€Ð½Ñ‹Ðµ SEO-Ð±Ð»Ð¾Ð³Ð¸ Ð±ÑƒÑ€Ð¶ÑƒÐ½ÐµÑ‚Ð°</t>
  </si>
  <si>
    <t>http://www.nmk.co.uk/article/2010/3/10/the-essential-guide-to-link-building</t>
  </si>
  <si>
    <t>New Media Knowledge - The Essential Guide to Link Building</t>
  </si>
  <si>
    <t>http://www.nmk.co.uk/articles/1253</t>
  </si>
  <si>
    <t>http://www.selbstaendig-im-netz.de/videos-fuer-selbstaendige-im-netz/videos-zur-suchmaschinenoptimierung/</t>
  </si>
  <si>
    <t>Suchmaschinenoptimierung Videos &amp;gt; Video, SEO, Suchmaschinenoptimierung, Google &amp;gt; SelbstÃ¤ndig im Netz</t>
  </si>
  <si>
    <t>http://www.36kr.com/p/43753.html</t>
  </si>
  <si>
    <t>http://www.36kr.com/p/date/2011/08/page/3</t>
  </si>
  <si>
    <t>http://linksmabiblioteka.blogas.lt/informacinio-rastingumo-kursai-121.html</t>
  </si>
  <si>
    <t>Informacinio raÅ¡tingumo kursai</t>
  </si>
  <si>
    <t>Emery Cadenhead</t>
  </si>
  <si>
    <t>http://ghds.blogas.lt/labas-pasauli-1.html</t>
  </si>
  <si>
    <t>Derrick Einspahr</t>
  </si>
  <si>
    <t>http://baziliska.blogas.lt/beprasmis-27.html</t>
  </si>
  <si>
    <t>Beprasmis</t>
  </si>
  <si>
    <t>Lekisha Botdorf</t>
  </si>
  <si>
    <t>http://economicus.blogas.lt/uz-minimalia-alga-airiui-443-mesainai-o-lietuviui-tik-191-2-50.html</t>
  </si>
  <si>
    <t>UÅ¾ minimaliÄ… algÄ… airiui 443 mÄ—sainai, o lietuviui tik 191</t>
  </si>
  <si>
    <t>Norman Seaburn</t>
  </si>
  <si>
    <t>http://tattoo.blogas.lt/liutai-tattoo-lt-8.html</t>
  </si>
  <si>
    <t>LiÅ«tai (tattoo.lt)</t>
  </si>
  <si>
    <t>Loni Baeringer</t>
  </si>
  <si>
    <t>http://www.appsumo.com/seo-for-startups/</t>
  </si>
  <si>
    <t>Using SEO To Build Your Brand &amp;amp; Get More Customers</t>
  </si>
  <si>
    <t>http://appsumo.com/seo-for-startups/</t>
  </si>
  <si>
    <t>http://www.appsumo.com/the-amazing-wordpress-bundle/</t>
  </si>
  <si>
    <t>Too good to be true Blogger Bundle - Last Day!</t>
  </si>
  <si>
    <t>The Web's most complete set of SEO software</t>
  </si>
  <si>
    <t>http://www.appsumo.com/seomoz-free/</t>
  </si>
  <si>
    <t xml:space="preserve">SEOmoz to Effectively Manage Your SEO </t>
  </si>
  <si>
    <t>http://blog.appsumo.com/feed/</t>
  </si>
  <si>
    <t>AppSumo Blog</t>
  </si>
  <si>
    <t>http://appsumo.com/the-amazing-wordpress-bundle/</t>
  </si>
  <si>
    <t>http://appsumo.com/seomoz-free/</t>
  </si>
  <si>
    <t>http://appsumo.com/seo-for-startups/?r=GmfB</t>
  </si>
  <si>
    <t>http://socialfresh.com/7-cant-miss-resources-for-social-professionals/</t>
  </si>
  <si>
    <t>Knowledge Is Power And Time Is Precious: Can't Miss Resources For Social Professionals</t>
  </si>
  <si>
    <t>http://socialfresh.com/blog-footer-examples/</t>
  </si>
  <si>
    <t>21 Blog Footer Examples That Mean Business</t>
  </si>
  <si>
    <t>http://socialfresh.com/best-business-blog-awards/</t>
  </si>
  <si>
    <t>Top Corporate Blog Awards</t>
  </si>
  <si>
    <t>http://socialfresh.com/top-15-new-social-media-apps-of-2010/</t>
  </si>
  <si>
    <t>Top 15 New Social Media Apps of 2010</t>
  </si>
  <si>
    <t>http://iklangratis.creativegreen.comuv.com/?p=8</t>
  </si>
  <si>
    <t>28 Cara Membuat Uang dengan Website Anda  | IKLAN BARIS GRATIS ONLINE</t>
  </si>
  <si>
    <t>http://www.freelancewritinggigs.com/2010/07/building-your-freelance-writing-brand-part-4/</t>
  </si>
  <si>
    <t>Building Your Freelance Writing Brand - Part 4 â€” Freelance Writing Jobs | A Freelance Writing Community and Freelance Writing Jobs Resource</t>
  </si>
  <si>
    <t>http://www.defectiveyeti.com/archives/001356.html</t>
  </si>
  <si>
    <t>defective yeti: Roving Reporter</t>
  </si>
  <si>
    <t>http://defectiveyeti.com/2005/07/11/roving-reporter/</t>
  </si>
  <si>
    <t>defective yeti  &amp;mdash; Roving Reporter</t>
  </si>
  <si>
    <t>http://www.freshegg.com/blog/seo-workshop-in-brighton-october-3rd_358</t>
  </si>
  <si>
    <t>SEO Workshop in Brighton - October 3rd | Fresh Egg SEO Blog</t>
  </si>
  <si>
    <t>SEOmoz events diary</t>
  </si>
  <si>
    <t>http://www.freshegg.com/blog/the-case-for-google-uk-specific-search-results_36</t>
  </si>
  <si>
    <t>The case for Google UK specific Search Results | Fresh Egg SEO Blog</t>
  </si>
  <si>
    <t>http://www.freshegg.com/blog/media-importantly-seo_2428</t>
  </si>
  <si>
    <t>Make it into Media (but most importantly SEO) | Fresh Egg SEO Blog</t>
  </si>
  <si>
    <t>http://www.freshegg.com/blog/fresh-egg-design-team-launch-25hr-day_77</t>
  </si>
  <si>
    <t>Fresh Egg design team launch 25hr Day | Fresh Egg SEO Blog</t>
  </si>
  <si>
    <t>http://www.freshegg.com/blog/how-much-for-gov-web-hosting_37</t>
  </si>
  <si>
    <t>How much for .gov web hosting? | Fresh Egg SEO Blog</t>
  </si>
  <si>
    <t>http://www.freshegg.com/blog/sunglasses-required_25</t>
  </si>
  <si>
    <t>Sunglasses Required | Fresh Egg SEO Blog</t>
  </si>
  <si>
    <t>http://www.freshegg.com/blog/seo-training-seo-intern-week-2_47</t>
  </si>
  <si>
    <t>SEO Training: SEO Intern: Week 2 | Fresh Egg SEO Blog</t>
  </si>
  <si>
    <t>http://www.freshegg.com/blog/working-at-fresh-egg-insures-a-great-skiiing-holiday_81</t>
  </si>
  <si>
    <t>Working at Fresh Egg insures a great skiing holiday! | Fresh Egg SEO Blog</t>
  </si>
  <si>
    <t>http://www.freshegg.com/blog/internship-seo-training-first-graduation_48</t>
  </si>
  <si>
    <t>Internship SEO Training: First Graduation | Fresh Egg SEO Blog</t>
  </si>
  <si>
    <t>http://www.freshegg.com/blog/rebecca-kelley-reviews-seo-internship_61</t>
  </si>
  <si>
    <t>Rebecca Kelley reviews SEO Internship | Fresh Egg SEO Blog</t>
  </si>
  <si>
    <t>http://www.freshegg.com/blog/mentors-inspirations-and-tuition_13</t>
  </si>
  <si>
    <t>Mentors, Inspirations, and Tuition | Fresh Egg SEO Blog</t>
  </si>
  <si>
    <t>http://www.datadial.net/blog/index.php/tag/seo-guide/</t>
  </si>
  <si>
    <t>seo guide &amp;laquo;  Datadial Blog</t>
  </si>
  <si>
    <t>http://www.datadial.net/blog/index.php/tag/seo-faq/</t>
  </si>
  <si>
    <t>SEO FAQ &amp;laquo;  Datadial Blog</t>
  </si>
  <si>
    <t>http://www.datadial.net/blog/index.php/tag/search-engine-optimisation/page/3/</t>
  </si>
  <si>
    <t>SEO &amp;laquo;  Datadial Blog</t>
  </si>
  <si>
    <t>http://www.datadial.net/blog/index.php/category/internet-marketing/search-engine-optimisation/page/6/</t>
  </si>
  <si>
    <t>http://www.datadial.net/blog/index.php/category/internet-marketing/online-marketing/page/4/</t>
  </si>
  <si>
    <t>Online Marketing &amp;laquo;  Datadial Blog</t>
  </si>
  <si>
    <t>http://www.datadial.net/blog/index.php/tag/infographic/feed/</t>
  </si>
  <si>
    <t>Datadial Blog &amp;#187; infographic</t>
  </si>
  <si>
    <t>http://www.datadial.net/blog/index.php/tag/seo-faq/feed/</t>
  </si>
  <si>
    <t>Datadial Blog &amp;#187; SEO FAQ</t>
  </si>
  <si>
    <t>http://www.datadial.net/blog/index.php/tag/seo-guide/feed/</t>
  </si>
  <si>
    <t>Datadial Blog &amp;#187; seo guide</t>
  </si>
  <si>
    <t>http://www.datadial.net/blog/index.php/category/development/feed/</t>
  </si>
  <si>
    <t>Datadial Blog &amp;#187; Development</t>
  </si>
  <si>
    <t>http://www.datadial.net/blog/index.php/category/development/e-commerce/feed/</t>
  </si>
  <si>
    <t>Datadial Blog &amp;#187; E-commerce</t>
  </si>
  <si>
    <t>http://www.vaughns-1-pagers.com/internet/seo-experts.htm</t>
  </si>
  <si>
    <t>SEO Experts List</t>
  </si>
  <si>
    <t>http://t37.net/twitter-decompresse-les-liens-minifies-avant-de-les-indexer.html</t>
  </si>
  <si>
    <t>Twitter dÃ©compresse les liens minifiÃ©s avant de les indexer | Le Rayon UX</t>
  </si>
  <si>
    <t>http://www.blurbpoint.com/blog/social-media/using-social-media-for-branding-and-site-authority/</t>
  </si>
  <si>
    <t>Using Social Media for Branding and Site Authority | Blurbpoint Media SEO Blog</t>
  </si>
  <si>
    <t>http://www.blurbpoint.com/blog/author/jack/feed/</t>
  </si>
  <si>
    <t>Blurbpoint Media SEO Blog &amp;#187; jack</t>
  </si>
  <si>
    <t>http://www.blurbpoint.com/blog/feed/</t>
  </si>
  <si>
    <t>Blurbpoint Media SEO Blog</t>
  </si>
  <si>
    <t>http://www.paperstreet.com/blog/3953</t>
  </si>
  <si>
    <t>Law Firm SEO 101:  10 Tips to Build your Law Firm&amp;#8217;s Link Authority Online &amp;amp; Improve its Search Rankings. | PaperStreet</t>
  </si>
  <si>
    <t>http://www.paperstreet.com/blog/category/seo-2/feed</t>
  </si>
  <si>
    <t>PaperStreet &amp;#187; SEO</t>
  </si>
  <si>
    <t>http://www.guao.hk/tag/personalized-search</t>
  </si>
  <si>
    <t>Personalized Search | è°·å¥¥â€”â€”æŽ¢å¯»è°·æ­Œçš„å¥¥ç§˜</t>
  </si>
  <si>
    <t>http://www.guao.hk/posts/how-the-focus-on-first-helps-hide-googles-relevancy-problems.html</t>
  </si>
  <si>
    <t>http://webprofessionals.org/5-seo-tools-marketers-should-know-about-now/</t>
  </si>
  <si>
    <t>5 SEO Tools Marketers Should Know About Now</t>
  </si>
  <si>
    <t>http://www.aimclearblog.com/2007/10/16/linkbaiting-the-art-of-mass-link-building/</t>
  </si>
  <si>
    <t>Linkbaiting, the Art of Mass Link Building &amp;raquo; aimClearÂ® Search Marketing Blog</t>
  </si>
  <si>
    <t>http://www.aimclearblog.com/2007/07/06/seo-is-like-music/</t>
  </si>
  <si>
    <t>aimClearBlog, SEO is Like Music, Duluth, Minnesota, Duluth Poetry Slam &amp;raquo; aimClearÂ® Search Marketing Blog</t>
  </si>
  <si>
    <t>SMO</t>
  </si>
  <si>
    <t>http://www.aimclearblog.com/2007/10/16/smx-social-media-the-intersection-of-social-media-and-search/</t>
  </si>
  <si>
    <t>SMX Social Media: The Intersection of Social Media and Search &amp;raquo; aimClearÂ® Search Marketing Blog</t>
  </si>
  <si>
    <t>http://www.aimclearblog.com/2007/10/17/smx-focus-on-social-micro-communities/</t>
  </si>
  <si>
    <t>SMX Focus on Social Micro Communities &amp;raquo; aimClearÂ® Search Marketing Blog</t>
  </si>
  <si>
    <t>http://www.aimclearblog.com/category/link-baiting/</t>
  </si>
  <si>
    <t>Link Baiting &amp;raquo; aimClearÂ® Search Marketing Blog</t>
  </si>
  <si>
    <t>http://www.aimclearblog.com/category/seo-news/</t>
  </si>
  <si>
    <t>News About Search Engine Optimization, aimClear, Marty Weintraub &amp;raquo; aimClearÂ® Search Marketing Blog</t>
  </si>
  <si>
    <t>Rand Fishkin&amp;#8217;s</t>
  </si>
  <si>
    <t>http://www.aimclearblog.com/2009/10/29/rand-fishkin-seo-mentors-what-pisses-him-off/</t>
  </si>
  <si>
    <t>Rand Fishkin: SEO, Mentors &amp;amp; What Pisses Him Off  &amp;raquo; aimClearÂ® Search Marketing Blog</t>
  </si>
  <si>
    <t>http://www.aimclearblog.com/2008/10/06/smx-east-search-grows-up-to-claim-its-birthright/</t>
  </si>
  <si>
    <t>SMX East: Search Grows Up To Claim Its Birthright &amp;raquo; aimClearÂ® Search Marketing Blog</t>
  </si>
  <si>
    <t>http://www.aimclearblog.com/2007/10/18/smx-social-media-nyc-2007-postlude/</t>
  </si>
  <si>
    <t>SMX Social Media NYC 2007 Postlude &amp;raquo; aimClearÂ® Search Marketing Blog</t>
  </si>
  <si>
    <t>http://www.aimclearblog.com/2007/10/14/prelude-to-smx-nyc-neil-patel%E2%80%99s-masterful-social-media-zen/</t>
  </si>
  <si>
    <t>Prelude to SMX NYC: Neil Patelâ€™s Masterful Social Media Zen &amp;raquo; aimClearÂ® Search Marketing Blog</t>
  </si>
  <si>
    <t>http://www.aimclearblog.com/2008/05/10/need-to-hire-sem-help-where-to-find-industry-thought-leaders/</t>
  </si>
  <si>
    <t>Need to Hire SEM Help? Where to Find Industry Thought Leaders &amp;raquo; aimClearÂ® Search Marketing Blog</t>
  </si>
  <si>
    <t>http://www.aimclearblog.com/category/community-manager/page/2/</t>
  </si>
  <si>
    <t>Community Manager &amp;raquo; aimClearÂ® Search Marketing Blog (2)</t>
  </si>
  <si>
    <t>http://www.aimclearblog.com/category/smx-advanced-2/page/2/</t>
  </si>
  <si>
    <t>SMX Advanced &amp;raquo; aimClearÂ® Search Marketing Blog (2)</t>
  </si>
  <si>
    <t>http://www.aimclearblog.com/2007/04/12/rand-fishkins-yellow-shoes/</t>
  </si>
  <si>
    <t>Rand Fishkin, Yellow Shoes, SES New York 2007, aimClear, Minnesota &amp;raquo; aimClearÂ® Search Marketing Blog</t>
  </si>
  <si>
    <t>http://www.aimclearblog.com/2008/06/05/scientists-poets-colleagues-discourse-the-genius-of-smx-advanced/</t>
  </si>
  <si>
    <t>Scientists, Poets, Colleagues &amp;amp; Discourse: The Genius of SMX Advanced  &amp;raquo; aimClearÂ® Search Marketing Blog</t>
  </si>
  <si>
    <t>Seattle  SEO</t>
  </si>
  <si>
    <t>http://www.aimclearblog.com/2007/04/15/rand-fishkin-yellow-shoes-the-truth-revealed/</t>
  </si>
  <si>
    <t>Rand Fishkin&amp;#039;s Yellow Shoes, the Truth Revealed &amp;raquo; aimClearÂ® Search Marketing Blog</t>
  </si>
  <si>
    <t>http://www.aimclearblog.com/2007/10/07/aimclear-to-cover-smx-social-media-nyc/</t>
  </si>
  <si>
    <t>aimClear to Cover SMX Social Media NYC &amp;raquo; aimClearÂ® Search Marketing Blog</t>
  </si>
  <si>
    <t>http://www.aimclearblog.com/2011/05/23/community-manager-clubhouse-chitchat-with-seomozs-jennita/</t>
  </si>
  <si>
    <t>Community Manager Clubhouse Chitchat with SEOmoz&amp;#8217;s @jennita &amp;raquo; aimClearÂ® Search Marketing Blog</t>
  </si>
  <si>
    <t>http://www.aimclearblog.com/2008/03/28/happy-1-year-birthday-aimclear-blog/</t>
  </si>
  <si>
    <t>Happy 1 Year Birthday aimClear Blog! &amp;raquo; aimClearÂ® Search Marketing Blog</t>
  </si>
  <si>
    <t>mingled</t>
  </si>
  <si>
    <t>http://www.aimclearblog.com/2008/05/31/aimclear-invited-to-speak-smx-advanced-seattle-2008/</t>
  </si>
  <si>
    <t>aimClear Invited to Speak @ SMX Advanced &amp;raquo; aimClearÂ® Search Marketing Blog</t>
  </si>
  <si>
    <t>http://www.aimclearblog.com/2007/05/24/power-bloggers-link-to-competitors/</t>
  </si>
  <si>
    <t>Power Bloggers Link to Competitors, Duluth Blog, Minnesota, MN, Marketing &amp;raquo; aimClearÂ® Search Marketing Blog</t>
  </si>
  <si>
    <t>http://www.marketingtechblog.com/how-to-increase-visits-pageviews/</t>
  </si>
  <si>
    <t>5 Strategies to Get Attention on the Web | Marketing Technology Blog</t>
  </si>
  <si>
    <t>the sites</t>
  </si>
  <si>
    <t>http://www.marketingtechblog.com/corporate-blogging-strategies/</t>
  </si>
  <si>
    <t>Corporate Blogging Strategies | Marketing Technology Blog</t>
  </si>
  <si>
    <t>http://www.marketingtechblog.com/words-per-blog-post-for-seo/</t>
  </si>
  <si>
    <t>How Many Words per Post is Right? | Marketing Technology Blog</t>
  </si>
  <si>
    <t>http://www.marketingtechblog.com/the-long-tail-of-commenting-never-blog-alone/</t>
  </si>
  <si>
    <t>The Long Tail of Commenting: Never Blog Alone | Marketing Technology Blog</t>
  </si>
  <si>
    <t>http://mytypes.com/seoblogtemplates/category/general/page/2/</t>
  </si>
  <si>
    <t>Free Wordpress SEO Blog Templates &amp;amp; Internet Marketing Book &amp;raquo; General</t>
  </si>
  <si>
    <t>http://mytypes.com/seoblogtemplates/category/links/</t>
  </si>
  <si>
    <t>Free Wordpress SEO Blog Templates &amp;amp; Internet Marketing Book &amp;raquo; Links</t>
  </si>
  <si>
    <t>http://mytypes.com/seoblogtemplates/category/the-book/</t>
  </si>
  <si>
    <t>Free Wordpress SEO Blog Templates &amp;amp; Internet Marketing Book &amp;raquo; The Book</t>
  </si>
  <si>
    <t>http://mytypes.com/seoblogtemplates/category/google-algorithm/</t>
  </si>
  <si>
    <t>Free Wordpress SEO Blog Templates &amp;amp; Internet Marketing Book &amp;raquo; Google Algorithm</t>
  </si>
  <si>
    <t>http://mytypes.com/seoblogtemplates/learning-seo-from-the-gutters-guy/</t>
  </si>
  <si>
    <t>Free Wordpress SEO Blog Templates &amp;amp; Internet Marketing Book &amp;raquo; Learning SEO from the gutters guy</t>
  </si>
  <si>
    <t>http://mytypes.com/seoblogtemplates/chapter-6-cracking-the-google-code-technical-nut-shell/</t>
  </si>
  <si>
    <t>Free Wordpress SEO Blog Templates &amp;amp; Internet Marketing Book &amp;raquo; Chapter 6: Cracking the (Google Code) &amp;#8211; technical nut shell</t>
  </si>
  <si>
    <t>http://mytypes.com/seoblogtemplates/weekend-on-the-links-5-2/</t>
  </si>
  <si>
    <t>Free Wordpress SEO Blog Templates &amp;amp; Internet Marketing Book &amp;raquo; Weekend on the Links #6</t>
  </si>
  <si>
    <t>http://mytypes.com/seoblogtemplates/the-anatomy-of-a-search-engine-the-google-algorithm/</t>
  </si>
  <si>
    <t xml:space="preserve">Free Wordpress SEO Blog Templates &amp;amp; Internet Marketing Book &amp;raquo; The Anatomy of a Search Engine &amp;#8211; The Google Algorithm SEO Tip #7 </t>
  </si>
  <si>
    <t>http://mytypes.com/seoblogtemplates/category/blog/page/3/</t>
  </si>
  <si>
    <t>Free Wordpress SEO Blog Templates &amp;amp; Internet Marketing Book &amp;raquo; blog</t>
  </si>
  <si>
    <t>http://mytypes.com/seoblogtemplates/category/blogging/page/3/</t>
  </si>
  <si>
    <t>Free Wordpress SEO Blog Templates &amp;amp; Internet Marketing Book &amp;raquo; Blogging</t>
  </si>
  <si>
    <t>http://mytypes.com/seoblogtemplates/category/google-algorithm/feed/</t>
  </si>
  <si>
    <t>Free Wordpress SEO Blog Templates &amp;#38; Internet Marketing Book &amp;#187; Google Algorithm</t>
  </si>
  <si>
    <t>http://mytypes.com/seoblogtemplates/category/links/feed/</t>
  </si>
  <si>
    <t>Free Wordpress SEO Blog Templates &amp;#38; Internet Marketing Book &amp;#187; Links</t>
  </si>
  <si>
    <t>http://mytypes.com/seoblogtemplates/category/the-book/feed/</t>
  </si>
  <si>
    <t>Free Wordpress SEO Blog Templates &amp;#38; Internet Marketing Book &amp;#187; The Book</t>
  </si>
  <si>
    <t>http://www.goguides.org/topic/76276.html</t>
  </si>
  <si>
    <t xml:space="preserve">
            Marketing Tools Directory @ GoGuides
        </t>
  </si>
  <si>
    <t>http://seo-city.co.uk/blog/meet-the-biggest-seo-consultancy-on-the-planet/</t>
  </si>
  <si>
    <t>Rand Fishkin Seo Consultancy | Free Search Engine Optimization Tips</t>
  </si>
  <si>
    <t>http://www.webmetricsguru.com/archives/2011/04/monitoring-vs-measurement-mycustomer-com-article-and-a-new-taxonomy-need-to-choose-platforms-and-tools/</t>
  </si>
  <si>
    <t>WebMetricsGuru  &amp;raquo; Monitoring vs. Measurement &amp;#8211; MyCustomer.com Article and a New Taxonomy need to choose platforms and tools</t>
  </si>
  <si>
    <t>http://www.webmetricsguru.com/category/social-media/</t>
  </si>
  <si>
    <t>http://www.webmetricsguru.com/category/social-listening/</t>
  </si>
  <si>
    <t>WebMetricsGuru  &amp;raquo; Social Listening</t>
  </si>
  <si>
    <t>http://www.webmetricsguru.com/category/social-crm/</t>
  </si>
  <si>
    <t>WebMetricsGuru  &amp;raquo; social crm</t>
  </si>
  <si>
    <t>http://www.webmetricsguru.com/category/social-intergration/</t>
  </si>
  <si>
    <t>WebMetricsGuru  &amp;raquo; social intergration</t>
  </si>
  <si>
    <t>http://www.webmetricsguru.com/category/social-marketing-analytics/</t>
  </si>
  <si>
    <t>WebMetricsGuru  &amp;raquo; Social Marketing Analytics</t>
  </si>
  <si>
    <t>http://www.webmetricsguru.com/archives/2011/04/page/3/</t>
  </si>
  <si>
    <t>http://unalog.com/tag/web20/</t>
  </si>
  <si>
    <t xml:space="preserve">unalog: </t>
  </si>
  <si>
    <t>http://nyconvergence.com/2009/05/seo-tips-for-new-york-businesses.html</t>
  </si>
  <si>
    <t xml:space="preserve">  SEO Tips for New York Businesses - NYConvergence.com</t>
  </si>
  <si>
    <t>http://nyconvergence.com/tag/blue-fountain-media/feed</t>
  </si>
  <si>
    <t>NYConvergence.com &amp;#187; Blue Fountain Media</t>
  </si>
  <si>
    <t>http://w3techs.com/sites/info/seomoz.org</t>
  </si>
  <si>
    <t>Web Technologies used by Seomoz.org</t>
  </si>
  <si>
    <t>http://www.webanalyticsworld.net/</t>
  </si>
  <si>
    <t>Web Analytics Blog - Online, Mobile &amp;amp; Social Media Strategy by Jump Digital</t>
  </si>
  <si>
    <t>http://www.webanalyticsworld.net/2009/02/ultimate-guide-to-twitter-marketing.html</t>
  </si>
  <si>
    <t>Twitter Marketing Guide: Tips, Best Practices &amp;amp; More</t>
  </si>
  <si>
    <t>http://www.webanalyticsworld.net/2009/03/10-must-track-google-analytics-goals.html</t>
  </si>
  <si>
    <t>10 Must Track Google Analytics Goals</t>
  </si>
  <si>
    <t>http://www.webanalyticsworld.net/2007/10/ultimate-local-search-optimization.html</t>
  </si>
  <si>
    <t>Ultimate Local Search Optimization Resources</t>
  </si>
  <si>
    <t>http://www.webanalyticsworld.net/2011/11/google-analytics-german-customer-and-extra-privacy-statement-requirements.html</t>
  </si>
  <si>
    <t>Google Analytics, German Customer and Extra Privacy Statement Requirements</t>
  </si>
  <si>
    <t>http://www.webanalyticsworld.net/2009/01/ultimate-google-analytics-filters-guide.html</t>
  </si>
  <si>
    <t>http://www.webanalyticsworld.net/2007/03/ultimate-web-analytics-comparison.html</t>
  </si>
  <si>
    <t>Ultimate Web Analytics Comparison Resources</t>
  </si>
  <si>
    <t>http://www.webanalyticsworld.net/2011/12/using-social-media-effectively-for-online-marketing.html</t>
  </si>
  <si>
    <t>Using Social Media Effectively for Online Marketing</t>
  </si>
  <si>
    <t>http://www.webanalyticsworld.net/2011/12/tracking-on-site-campaigns-with-google-analytics-part-iii-4-pros-and-cons-of-internal-url-referral-parameters.html</t>
  </si>
  <si>
    <t>Tracking on-site campaigns with Google Analytics: The pros and cons of Internal URL Referral Parameters</t>
  </si>
  <si>
    <t>http://www.webanalyticsworld.net/2008/06/5-great-free-web-analytics-tools-you.html</t>
  </si>
  <si>
    <t>Free Web Analytics Tools You Might Not Know About Yet</t>
  </si>
  <si>
    <t>http://www.webanalyticsworld.net/2009/06/kampyle-introduces-stronger-integration.html</t>
  </si>
  <si>
    <t>Kampyle Introduces Stronger Integration with Google Analytics</t>
  </si>
  <si>
    <t>http://www.webanalyticsworld.net/2007/09/successful-facebook-groups.html</t>
  </si>
  <si>
    <t>Facebook Groups: How to be Successful</t>
  </si>
  <si>
    <t>http://www.aimclearblog.com/2008/02/20/todd-mintz-interview-sempdx-searchfest-and-1-blog-with-a-nasty-name/</t>
  </si>
  <si>
    <t>Todd Mintz Interview: SEMpdx, Searchfest and 1 Blog with a Nasty Name &amp;raquo; aimClearÂ® Search Marketing Blog</t>
  </si>
  <si>
    <t>Rand Fishkinâ€™s</t>
  </si>
  <si>
    <t>http://www.aimclearblog.com/category/interviews/page/3/</t>
  </si>
  <si>
    <t>Interviews &amp;raquo; aimClearÂ® Search Marketing Blog (3)</t>
  </si>
  <si>
    <t>http://www.aimclearblog.com/category/agencies/page/4/</t>
  </si>
  <si>
    <t>SEM Information for Advertising and PR Agencies &amp;raquo; aimClearÂ® Search Marketing Blog (4)</t>
  </si>
  <si>
    <t>http://www.aimclearblog.com/category/analytics/page/8/</t>
  </si>
  <si>
    <t>Analytics, Tracking, ClickTracks &amp;raquo; aimClearÂ® Search Marketing Blog (8)</t>
  </si>
  <si>
    <t>http://lists.founderinstitute.com/partners</t>
  </si>
  <si>
    <t>http://www.marketingtechblog.com/seo-project/</t>
  </si>
  <si>
    <t>How Much Does SEO Cost?</t>
  </si>
  <si>
    <t>http://www.marketingtechblog.com/easy-seo-hard-seo/</t>
  </si>
  <si>
    <t>Search Engine Optimization: Easy or Difficult? | Marketing Technology Blog</t>
  </si>
  <si>
    <t>http://www.marketingtechblog.com/infographic-blog-search-engine-optimization/</t>
  </si>
  <si>
    <t>Infographic: Blog Search Engine Optimization | Marketing Technology Blog</t>
  </si>
  <si>
    <t>http://www.marketingtechblog.com/seomoz-pro-toolset-review/</t>
  </si>
  <si>
    <t>SEO Tools - A Review of SEOmoz Pro Toolset</t>
  </si>
  <si>
    <t>SEOmoz Pro toolset</t>
  </si>
  <si>
    <t>http://www.webanalyticsworld.net/2011/12/escrow-agreement-needed-when-providing-software-via-a-website.html</t>
  </si>
  <si>
    <t>Is an Escrow Agreement needed when providing Software via a Website?</t>
  </si>
  <si>
    <t>http://www.webanalyticsworld.net/2008/03/ultimate-google-analytics-resources.html</t>
  </si>
  <si>
    <t>Ultimate Google Analytics Resources</t>
  </si>
  <si>
    <t>http://www.webanalyticsworld.net/2011/12/how-to-excel-at-search-marketing.html</t>
  </si>
  <si>
    <t>How To &amp;#039;Excel&amp;#039; At Search Marketing</t>
  </si>
  <si>
    <t>http://www.webanalyticsworld.net/2011/12/web-analytics-worlds-2011-and-looking-ahead-to-2012.html</t>
  </si>
  <si>
    <t>Web Analytics World&amp;#039;s 2011 and looking ahead to 2012</t>
  </si>
  <si>
    <t>http://www.webanalyticsworld.net/2007/07/guide-to-googles-universal-search.html</t>
  </si>
  <si>
    <t>Guide To Googles Universal Search</t>
  </si>
  <si>
    <t>http://www.webanalyticsworld.net/2012/01/whats-your-browser-preference.html</t>
  </si>
  <si>
    <t>What&amp;#039;s your browser preference?</t>
  </si>
  <si>
    <t>http://www.webanalyticsworld.net/2011/11/fastest-internet-speeds.html</t>
  </si>
  <si>
    <t>Fastest Internet Speeds by Country and US state 2011</t>
  </si>
  <si>
    <t>http://www.webanalyticsworld.net/2011/08/10-considerations-when-building-a-website-in-this-brave-new-social-world.html</t>
  </si>
  <si>
    <t>Web Design &amp;amp; Social Media</t>
  </si>
  <si>
    <t>http://www.webanalyticsworld.net/2011/05/targeted-internet-marketing-past-present-future.html</t>
  </si>
  <si>
    <t>Targeted Internet Marketing</t>
  </si>
  <si>
    <t>http://www.webanalyticsworld.net/2011/12/how-does-education-use-the-internet-infographic.html</t>
  </si>
  <si>
    <t>How does Education use the Internet?</t>
  </si>
  <si>
    <t>http://www.webanalyticsworld.net/2010/11/google-indexes-only-0004-of-all-data-on.html</t>
  </si>
  <si>
    <t>Google Has Indexed Only 0.004% of All Data on the Internet</t>
  </si>
  <si>
    <t>http://www.webanalyticsworld.net/2011/08/how-to-make-money-from-your-website.html</t>
  </si>
  <si>
    <t>How to Make Money from your Website</t>
  </si>
  <si>
    <t>http://www.webanalyticsworld.net/2011/11/tracking-on-site-campaigns-with-google-analytics-part-2-the-pros-and-cons-of-event-tracking.html</t>
  </si>
  <si>
    <t>Tracking on-site campaigns with Google Analytics: The pros and cons of Event Tracking</t>
  </si>
  <si>
    <t>http://faculty.stcc.edu/johnston/computercompanies.htm</t>
  </si>
  <si>
    <t>Microsoft Related</t>
  </si>
  <si>
    <t>http://w3csites.com/profile.asp?u=Oatmeal</t>
  </si>
  <si>
    <t>Matthew Inman (United States) on W3C Sites</t>
  </si>
  <si>
    <t>http://www.w3csites.com/profile.asp?u=Oatmeal</t>
  </si>
  <si>
    <t>http://www.puromarketing.com/10/4280/emprededores-profesionales-marketing-online-autodidactas.html</t>
  </si>
  <si>
    <t>Emprededores y Profesionales del Marketing online autodidactas - Puro Marketing</t>
  </si>
  <si>
    <t>http://www.jobmonkey.com/uniquejobs/seo-sem-specialist.html</t>
  </si>
  <si>
    <t>SEO Specialist Jobs - How SEO Works, Salaries, Optimization Tricks</t>
  </si>
  <si>
    <t>http://blog.emakina.com/2006/03/</t>
  </si>
  <si>
    <t>Emakina Blog   : 2006 : March</t>
  </si>
  <si>
    <t>(img alt) Web20Awards</t>
  </si>
  <si>
    <t>http://blog.emakina.com/2006/03/29/les_web_20_awar/</t>
  </si>
  <si>
    <t>Emakina Blog  : Blog Archive   : les Web 2.0 Awards !</t>
  </si>
  <si>
    <t>http://www.online-marketing-solutions.com/partner.html</t>
  </si>
  <si>
    <t>Online-Marketing Partner - Online Marketing Solutions AG</t>
  </si>
  <si>
    <t>http://blog.online-marketing-solutions.com/rankingfaktoren-in-suchmaschinen/</t>
  </si>
  <si>
    <t>Rankingfaktoren in Suchmaschinen &amp;laquo;  Online Marketing Solutions AG Blog</t>
  </si>
  <si>
    <t>http://jingzhengli.cn/Blog/zy/1227.html</t>
  </si>
  <si>
    <t>æœç´¢å¼•æ“Žè¥é”€äººå‘˜å·§ç”¨ç¤¾ä¼šåŒ–åª’ä½“æ¥è¾…åŠ©SEOå·¥ä½œ--å¼ ç‘œ</t>
  </si>
  <si>
    <t>http://jingzhengli.cn/blog/zy/1227.html</t>
  </si>
  <si>
    <t>http://www.jingzhengli.cn/blog/zy/1227.html</t>
  </si>
  <si>
    <t>http://www.jingzhengli.cn/Blog/zy/1227.html</t>
  </si>
  <si>
    <t>http://www.jingzhengli.cn/BLOG/zy/1227.html</t>
  </si>
  <si>
    <t>http://www.dir.megri.com/detail/link-14442.html</t>
  </si>
  <si>
    <t xml:space="preserve">Megri Directory&amp;nbsp;-&amp;nbsp;SEO - Search Engine Optimization - http://www.seomoz.org  </t>
  </si>
  <si>
    <t>http://www.dir.megri.com/Computers_Internet/Internet/Web_Promotion/SEO/page-1.html?s=A</t>
  </si>
  <si>
    <t xml:space="preserve">Megri Directory&amp;nbsp;- Computers &amp; Internet &amp;gt; Internet &amp;gt; Web Promotion &amp;gt; SEO  </t>
  </si>
  <si>
    <t>http://www.dir.megri.com/Computers_Internet/Internet/Web_Promotion/SEO/page-1.html?s=H</t>
  </si>
  <si>
    <t>http://www.dir.megri.com/Computers_Internet/Internet/Web_Promotion/SEO/</t>
  </si>
  <si>
    <t>http://dir.megri.com/Computers_Internet/Internet/Web_Promotion/SEO/</t>
  </si>
  <si>
    <t>http://dir.megri.com/Computers_Internet/Internet/Web_Promotion/SEO/page-1.html?s=H</t>
  </si>
  <si>
    <t>http://dir.megri.com/Computers_Internet/Internet/Web_Promotion/SEO/page-1.html?s=A</t>
  </si>
  <si>
    <t>http://dir.megri.com/detail/link-14442.html</t>
  </si>
  <si>
    <t>http://www.dir.megri.com/Computers_Internet/Internet/Web_Promotion/SEO/?s=A&amp;p=1</t>
  </si>
  <si>
    <t>http://www.localseoguide.com/yelp-seo-analysis-part-one/</t>
  </si>
  <si>
    <t xml:space="preserve">  Yelp SEO Analysis: Part One - Local SEO Guide</t>
  </si>
  <si>
    <t>http://www.localseoguide.com/how-i-got-to-the-top-of-sphinn-on-my-first-try/</t>
  </si>
  <si>
    <t xml:space="preserve">  How To Get to The Top of Sphinn on Your First Try - Local SEO Guide</t>
  </si>
  <si>
    <t>http://www.localseoguide.com/the-power-of-andy-beard-stumbleupon/</t>
  </si>
  <si>
    <t xml:space="preserve">  The Power of Andy Beard &amp;amp; StumbleUpon - Local SEO Guide</t>
  </si>
  <si>
    <t>http://www.localseoguide.com/yelp-seo-analysis-part-two/</t>
  </si>
  <si>
    <t xml:space="preserve">  Yelp SEO Analysis: Part Two</t>
  </si>
  <si>
    <t>http://www.idc123.com/news/1303892257.html</t>
  </si>
  <si>
    <t>Seomoz: å…«ä¸ªå»ºè®®è§£å†³ç½‘é¡µæœç´¢å¼•æ“Žä¼˜åŒ–çš„é—®é¢˜_IDCèµ„è®¯_ä¸»æœºä¹‹å®¶</t>
  </si>
  <si>
    <t>http://www.kbcafe.com/search.aspx/seo</t>
  </si>
  <si>
    <t xml:space="preserve">_x000D_
        seo_x000D_
        -_x000D_
        _x000D_
        KBCafe Search_x000D_
    </t>
  </si>
  <si>
    <t xml:space="preserve">_x000D_
                            SEO Software. Simplified. | SEOmoz_x000D_
                            </t>
  </si>
  <si>
    <t>http://www.kbcafe.com/search.aspx/moz</t>
  </si>
  <si>
    <t xml:space="preserve">_x000D_
        moz_x000D_
        -_x000D_
        _x000D_
        KBCafe Search_x000D_
    </t>
  </si>
  <si>
    <t>http://www.kineda.com/blog-fight/</t>
  </si>
  <si>
    <t>http://viplab.if.its.ac.id/stki/?p=16</t>
  </si>
  <si>
    <t>Sistem Temu Kembali Informasi  &amp;raquo; Blog Archive   &amp;raquo; [S1] Evaluasi Tugas 1 Kelas A+B</t>
  </si>
  <si>
    <t>http://www.straightnorth.com/blog/content-optimization-checklist-for-human-readers-and-seo/</t>
  </si>
  <si>
    <t>Content Optimization Checklist for Human Readers and SEO | Straight North Internet Marketing Blog</t>
  </si>
  <si>
    <t>SEOMoz title tag approach</t>
  </si>
  <si>
    <t>http://www.rimmkaufman.com/blog/link-building-fundamentals/23032008/</t>
  </si>
  <si>
    <t xml:space="preserve">  Link Building Fundamentals: A Primer : RKGBlog</t>
  </si>
  <si>
    <t>http://www.seerinteractive.com/blog/affiliate-summit-keynote-links/2011/08/22/</t>
  </si>
  <si>
    <t>http://www.seerinteractive.com/blog/seo-companies-are-like-sextuplets-10-tips-to-help-with-rfps-picking-the-right-search-partner/2007/03/28/</t>
  </si>
  <si>
    <t>http://www.seerinteractive.com/blog/seo-company-ratings-are-useless-and-8-ways-to-fix-them/2008/06/24/</t>
  </si>
  <si>
    <t>http://www.seerinteractive.com/blog/seer-is-looking-for-the-seo-rookie-of-the-year-you-game/2009/09/03/</t>
  </si>
  <si>
    <t>http://www.seerinteractive.com/blog/living-up-to-your-brand-do-you/2007/11/28/</t>
  </si>
  <si>
    <t>read</t>
  </si>
  <si>
    <t>http://www.seerinteractive.com/blog/seo-training-courses-youre-fired/2007/01/17/</t>
  </si>
  <si>
    <t>SEOmoz archives</t>
  </si>
  <si>
    <t>http://www.seerinteractive.com/blog/web-entrepreneur-20-10-characteristics-of-new-internet-ceos/2007/01/21/</t>
  </si>
  <si>
    <t>Web Entrepreneur 2.0 &amp;#8211; 10 Characteristics of New Internet CEO&amp;#8217;s | SEER Interactive</t>
  </si>
  <si>
    <t>http://www.quantumseolabs.com/blog/seolinkbuilding/anatomy-googles-ranking-algorithm/</t>
  </si>
  <si>
    <t>An Anatomy of Google&amp;#8217;s Ranking Algorithm | SEO Blog - Quantum SEO Labs</t>
  </si>
  <si>
    <t>http://www.quantumseolabs.com/blog/seolinkbuilding/seomoz-spend-money/</t>
  </si>
  <si>
    <t>What is SEOMoz and Why Might You Spend Money For It? | SEO Blog - Quantum SEO Labs</t>
  </si>
  <si>
    <t>http://analyticjournalism.blogharbor.com/blog/_archives/2006/4</t>
  </si>
  <si>
    <t>Institute for Analytic Journalism :: Main Page</t>
  </si>
  <si>
    <t>http://analyticjournalism.blogharbor.com/blog/_archives/2006/4/6/1866370.html</t>
  </si>
  <si>
    <t>Institute for Analytic Journalism :: Now THIS is a serious cleaning of the desktop</t>
  </si>
  <si>
    <t>http://analyticjournalism.blogharbor.com/blog/_archives/2006/5</t>
  </si>
  <si>
    <t>http://analyticjournalism.blogharbor.com/blog/_archives/2006/4/6</t>
  </si>
  <si>
    <t>http://www.conversion-rate-experts.com/seomoz-case-study/</t>
  </si>
  <si>
    <t>How we made $1 million for SEOmozâ€”with one landing page and a few emails | Conversion Rate Experts</t>
  </si>
  <si>
    <t>http://forum.lightcms.com/discussion/41/seo-tools/p1</t>
  </si>
  <si>
    <t>SEO tools - LightCMSForum</t>
  </si>
  <si>
    <t>http://www.cclogic.com/forum/f63/google-hides-search-referral-data-new-ssl-implementation-emergency-whiteboard-17147/</t>
  </si>
  <si>
    <t xml:space="preserve"> Google Hides Search Referral Data with New SSL Implementation - Emergency Whiteboard </t>
  </si>
  <si>
    <t>http://www.cclogic.com/forum/f63/how-recruit-search-engine-optimization-search-engine-optimization-industry-leaders-reveal-their-secrets-17225/</t>
  </si>
  <si>
    <t xml:space="preserve"> How To Recruit An SEO - The SEO Industry Leaders Reveal Their Secrets</t>
  </si>
  <si>
    <t>http://www.cclogic.com/forum/f63/international-search-engine-optimization-where-host-how-target-whiteboard-friday-14150/</t>
  </si>
  <si>
    <t xml:space="preserve"> International SEO: Where to Host and How to Target - Whiteboard Friday</t>
  </si>
  <si>
    <t>www.RogerMozbot.com</t>
  </si>
  <si>
    <t>http://www.cclogic.com/forum/f63/how-recruit-search-engine-optimization-search-engine-optimization-industry-leaders-reveal-their-secrets-17225-print/</t>
  </si>
  <si>
    <t>http://www.contentmanager.de/_tools/urltracker.php?url=www.seomoz.org/</t>
  </si>
  <si>
    <t>http://www.digitaria.com/blogs/id-san-diego-advantages-of-inbound-marketing</t>
  </si>
  <si>
    <t>Digitaria | ID San Diego: Why Advantageous Inbound Marketing Doesnâ€™t Have to be Unfair</t>
  </si>
  <si>
    <t>http://www.digitaria.com/blogs/archives/2011/6</t>
  </si>
  <si>
    <t>DigiThoughts | Digitaria's Blog | Digital Agency Industry Events &amp; News</t>
  </si>
  <si>
    <t>http://www.startlocal.com.au/blog/2010/online-marketing/future-of-search-2010/</t>
  </si>
  <si>
    <t>Expert Roundup on The Future of Search in 2010 and How it Will Affect Your Business | Start Local Business Supercharging Blog</t>
  </si>
  <si>
    <t>http://connect.icrossing.co.uk/page/26/</t>
  </si>
  <si>
    <t>Digital Marketing Blog: iCrossing UK- Search Marketing  - Part 26</t>
  </si>
  <si>
    <t>http://connect.icrossing.co.uk/preview-rich-snippets-google-webmaster-account_2844</t>
  </si>
  <si>
    <t>Preview Rich Snippets using your Google Webmaster Account - iCrossing</t>
  </si>
  <si>
    <t>http://connect.icrossing.co.uk/category/natural-search/page/10/</t>
  </si>
  <si>
    <t>Natural Search - iCrossing - Part 10</t>
  </si>
  <si>
    <t>http://www.stateofsearch.com/who-should-represent-your-brand-on-the-social-web/</t>
  </si>
  <si>
    <t>Who Should Represent Your Brand on the Social Web? - Social Media - State of Search</t>
  </si>
  <si>
    <t>http://www.stateofsearch.com/page-level-link-metrics-less-important-social-signals-more-important-in-ranking-factors/</t>
  </si>
  <si>
    <t>Page level link Metrics less important, social signals more important in ranking factors? - State of Search</t>
  </si>
  <si>
    <t>http://www.stateofsearch.com/google-for-businesses-what-the-industry-thinks-1/</t>
  </si>
  <si>
    <t>Google+ For Businesses: What The Industry Thinks (1) - Google - State of Search</t>
  </si>
  <si>
    <t>http://www.stateofsearch.com/gillian-muessig-keep-your-eye-on-social-commerce/</t>
  </si>
  <si>
    <t>http://www.stateofsearch.com/summer-interview-with-rand-fishkin-randfish-double-check-linked-to-pages/</t>
  </si>
  <si>
    <t>A summer interview with... Rand Fishkin (@randfish): &amp;quot;Double check the most linked-to pages&amp;quot; - Interviews - State of Search</t>
  </si>
  <si>
    <t>http://www.stateofsearch.com/category/seo-101/page/2/</t>
  </si>
  <si>
    <t>SEO 101 &amp;raquo; 2/2 &amp;raquo; State of Search - State of Search</t>
  </si>
  <si>
    <t>http://www.stateofsearch.com/category/research/page/2/</t>
  </si>
  <si>
    <t>Research &amp;raquo; 2/3 &amp;raquo; State of Search - State of Search</t>
  </si>
  <si>
    <t>http://www.stateofsearch.com/ses-pre-show-speaker-interviews-gillian-muessig/</t>
  </si>
  <si>
    <t>SES pre-show speaker interviews: Gillian Muessig - Interviews, Search Engine Strategies - State of Search</t>
  </si>
  <si>
    <t>http://www.stateofsearch.com/category/interviews/page/7/</t>
  </si>
  <si>
    <t>Interviews &amp;raquo; 7/9 &amp;raquo; State of Search - State of Search</t>
  </si>
  <si>
    <t>http://www.stateofsearch.com/category/interviews/page/4/</t>
  </si>
  <si>
    <t>Interviews &amp;raquo; 4/9 &amp;raquo; State of Search - State of Search</t>
  </si>
  <si>
    <t>http://www.stateofsearch.com/category/events/ses-events/page/7/</t>
  </si>
  <si>
    <t>Search Engine Strategies &amp;raquo; 7/11 &amp;raquo; State of Search - State of Search</t>
  </si>
  <si>
    <t>http://www.stateofsearch.com/category/google/page/20/</t>
  </si>
  <si>
    <t>Google &amp;raquo; 20/37 &amp;raquo; State of Search - State of Search</t>
  </si>
  <si>
    <t>http://www.stateofsearch.com/category/events/page/20/</t>
  </si>
  <si>
    <t>Events &amp;raquo; 20/34 &amp;raquo; State of Search - State of Search</t>
  </si>
  <si>
    <t>http://www.stateofsearch.com/tag/ses-london-2011/page/4/</t>
  </si>
  <si>
    <t>SES London 2011 &amp;raquo; 4/5 &amp;raquo; State of Search - State of Search</t>
  </si>
  <si>
    <t>http://www.stateofsearch.com/author/admin/page/42/</t>
  </si>
  <si>
    <t>Bas van den Beld &amp;raquo; 42/96 &amp;raquo; State of Search - State of Search</t>
  </si>
  <si>
    <t>http://www.stateofsearch.com/author/admin/page/54/</t>
  </si>
  <si>
    <t>Bas van den Beld &amp;raquo; 54/90 &amp;raquo; State of Search - State of Search</t>
  </si>
  <si>
    <t>http://www.stateofsearch.com/author/admin/page/44/</t>
  </si>
  <si>
    <t>Bas van den Beld &amp;raquo; 44/94 &amp;raquo; State of Search - State of Search</t>
  </si>
  <si>
    <t>http://www.stateofsearch.com/author/admin/page/56/</t>
  </si>
  <si>
    <t>Bas van den Beld &amp;raquo; 56/92 &amp;raquo; State of Search - State of Search</t>
  </si>
  <si>
    <t>http://www.wpromote.com/blog/affiliate-marketing/how-to-monetize-your-blog-using-ebay-facebook-and-tinyurl/</t>
  </si>
  <si>
    <t>How to Boost Affiliate Revenue Using eBay, Facebook, and TinyURL | Wpromote</t>
  </si>
  <si>
    <t>SeoMOZ</t>
  </si>
  <si>
    <t>http://www.wpromote.com/blog/google/smx-west-2010-notes-part-two/</t>
  </si>
  <si>
    <t>My Notes From SMX West 2010 (Part Two) | Wpromote</t>
  </si>
  <si>
    <t>http://www.wpromote.com/blog/wpromote/wpromote-makes-a-splash-at-online-marketing-summit-san-diego/</t>
  </si>
  <si>
    <t>Wpromote Makes A Splash at Online Marketing Summit San Diego | Wpromote</t>
  </si>
  <si>
    <t>http://www.wpromote.com/blog/trade-show-recaps/growco-ses-ny-recap/</t>
  </si>
  <si>
    <t>GrowCo &amp;amp; SES NY Recap | Wpromote</t>
  </si>
  <si>
    <t>http://www.wpromote.com/blog/google/smx-advanced-2008-in-seattle-washington-kronis-update/</t>
  </si>
  <si>
    <t>SMX Advanced Search Engine Optimization Conference Seattle, Washington - KRONiS Update. | Wpromote</t>
  </si>
  <si>
    <t>http://www.wpromote.com/blog/wpromote/social-media-expo-smx-report-from-long-beach-california-april-22-and-23rd-2008/</t>
  </si>
  <si>
    <t>Social Media Expo (SMX) Report from Long Beach, California April 22 and 23rd, 2008 | Wpromote</t>
  </si>
  <si>
    <t>http://www.wpromote.com/blog/google/startups-need-seo-too-right/</t>
  </si>
  <si>
    <t>Startups Need SEO too, Right? | Wpromote</t>
  </si>
  <si>
    <t>http://www.cristalab.com/blog/las-8-formas-de-conseguir-enlaces-para-tu-blog-o-sitio-web-c90288l/</t>
  </si>
  <si>
    <t>Las 8 formas de conseguir enlaces para tu blog o sitio web</t>
  </si>
  <si>
    <t>http://yourartlinks.com/tips/site-optimization/seo-101-for-artists.html</t>
  </si>
  <si>
    <t>SEO 101 for Artists | Your Art Links</t>
  </si>
  <si>
    <t>http://yourartlinks.com/category/tips/site-optimization/feed</t>
  </si>
  <si>
    <t>Your Art Links &amp;#187; Site Optimization</t>
  </si>
  <si>
    <t>http://yourartlinks.com/author/admin/feed</t>
  </si>
  <si>
    <t>Your Art Links &amp;#187; Author</t>
  </si>
  <si>
    <t>http://yourartlinks.com/category/tips/feed</t>
  </si>
  <si>
    <t>Your Art Links &amp;#187; Tips</t>
  </si>
  <si>
    <t>http://yourartlinks.com/feed</t>
  </si>
  <si>
    <t>Your Art Links</t>
  </si>
  <si>
    <t>http://www.startwithalead.com/article.asp?ARTICLEID=391</t>
  </si>
  <si>
    <t>http://www.drewsmarketingminute.com/2007/01/numbers_numbers.html</t>
  </si>
  <si>
    <t xml:space="preserve">  Numbers, numbers and more numbers</t>
  </si>
  <si>
    <t>http://seo-tools.seocompany.ca/team-target/</t>
  </si>
  <si>
    <t>Team Target</t>
  </si>
  <si>
    <t>http://seo.seocompany.ca/danny-sullivans-new-conference-series/</t>
  </si>
  <si>
    <t xml:space="preserve">Danny Sullivans New Conference Series &amp;laquo;  </t>
  </si>
  <si>
    <t>http://www.flyingsolo.com.au/marketing/business-marketing/grow-sales-by-using-sampling-methods</t>
  </si>
  <si>
    <t>Grow sales by using sampling methods | Flying Solo</t>
  </si>
  <si>
    <t>http://forum.joomlacommunity.eu/printthread.php?t=9468</t>
  </si>
  <si>
    <t>Joomla!Community.eu Forum -  Di 5 apr 19:30 cafe Bar le Duc - Joomladagen</t>
  </si>
  <si>
    <t>http://onair.synthasite.com/</t>
  </si>
  <si>
    <t>on air - listen to trance, house and electro music-radio live streams-free mp3 downloads! onair</t>
  </si>
  <si>
    <t>(img alt) I &amp;lt;3 SEOmoz</t>
  </si>
  <si>
    <t>http://www.beliebtestewebseite.de/recommendShowTags.php?page=2&amp;tag=ranking</t>
  </si>
  <si>
    <t>:: beliebtesteWebseite.de - Wie beliebt ist deine Webseite?</t>
  </si>
  <si>
    <t>(img alt) http://seomoz.org</t>
  </si>
  <si>
    <t>http://www.beliebtestewebseite.de/recommendShowTags.php?tag=moz</t>
  </si>
  <si>
    <t>http://www.beliebtestewebseite.de/recommendShowTags.php?tag=org</t>
  </si>
  <si>
    <t>http://www.beliebtestewebseite.de/recommendShowTags.php?tag=domain</t>
  </si>
  <si>
    <t>http://www.beliebtestewebseite.de/recommendShowTags.php?tag=tool</t>
  </si>
  <si>
    <t>http://qdsjtxw.uueasy.com/read-htm-tid-70-page-e.html</t>
  </si>
  <si>
    <t>http://asylwx.uueasy.com/read-htm-tid-6444-page-e-fpage-1.html</t>
  </si>
  <si>
    <t>å‘Šè¯«å¸–ï¼šå­¦ä»€ä¹ˆéƒ½ä¸è¦å­¦è®¡ç®—æœº | å¥‡è¿¹ä¹‹æµ· - éžå±±å¨±ä¹æ— é™COSPLAYåŠ¨æ¼«è®ºå› - Powered by PHPWind</t>
  </si>
  <si>
    <t>www.seo</t>
  </si>
  <si>
    <t>http://www.verticalmeasures.com/vm-news/what-are-vm-ers-thankful-for-this-year/</t>
  </si>
  <si>
    <t>What Are VM-ers #Thankful for This Year? by Vertical Measures</t>
  </si>
  <si>
    <t>http://www.verticalmeasures.com/expert-interviews/2010-predictions-from-10-internet-experts/</t>
  </si>
  <si>
    <t>2010 Predictions From 10 Internet Experts by Vertical Measures</t>
  </si>
  <si>
    <t>http://www.verticalmeasures.com/search-optimization/seo-celebrity-look-alikes/</t>
  </si>
  <si>
    <t>SEO Celebrity Look-Alikes by Vertical Measures</t>
  </si>
  <si>
    <t>http://www.verticalmeasures.com/content-marketing-2/web-analytics-to-measure-your-content-marketing-progress/</t>
  </si>
  <si>
    <t>Web Analytics to Measure Your Content Marketing Progress by Vertical Measures</t>
  </si>
  <si>
    <t>http://www.verticalmeasures.com/expert-interviews/link-building-tool-interview-with-rand-fishkin/</t>
  </si>
  <si>
    <t>Link Building Tools Interview with Rand Fishkin by Vertical Measures</t>
  </si>
  <si>
    <t>http://www.verticalmeasures.com/expert-interviews/link-building-expert-interview-with-todd-malicoat-2011/</t>
  </si>
  <si>
    <t>Link Building Expert Interview with Todd Malicoat  by Vertical Measures</t>
  </si>
  <si>
    <t>http://www.verticalmeasures.com/business/accelerate-book-launches-on-amazon/</t>
  </si>
  <si>
    <t>Accelerate! Book Launches on Amazon, Thank You All Who Made it Happen! by Vertical Measures</t>
  </si>
  <si>
    <t>http://www.verticalmeasures.com/search-optimization/seo-celebrity-look-alike-winner-announced/</t>
  </si>
  <si>
    <t>SEO Celebrity Look-Alike Winner Announced by Vertical Measures</t>
  </si>
  <si>
    <t>http://www.verticalmeasures.com/link-building/trust-rank/</t>
  </si>
  <si>
    <t>Using Trust Rank to Guide Your Link Building by Vertical Measures</t>
  </si>
  <si>
    <t>http://www.verticalmeasures.com/the-basics/link-building-on-the-radio/</t>
  </si>
  <si>
    <t>Link Building on the Radio? by Vertical Measures</t>
  </si>
  <si>
    <t>http://www.verticalmeasures.com/expert-interviews/rand-fishkin/</t>
  </si>
  <si>
    <t>Rand Fishkin Makes Search Predictions for 2010 by Vertical Measures</t>
  </si>
  <si>
    <t>http://www.verticalmeasures.com/tag/internet-marketing/</t>
  </si>
  <si>
    <t>Internet Marketing by Vertical Measures</t>
  </si>
  <si>
    <t>http://www.verticalmeasures.com/tag/seomoz/</t>
  </si>
  <si>
    <t>SEOmoz by Vertical Measures</t>
  </si>
  <si>
    <t>http://www.verticalmeasures.com/tag/rand-fishkin/</t>
  </si>
  <si>
    <t>Rand Fishkin by Vertical Measures</t>
  </si>
  <si>
    <t>http://www.verticalmeasures.com/tag/link-building-tools/</t>
  </si>
  <si>
    <t>Link Building Tools by Vertical Measures</t>
  </si>
  <si>
    <t>http://www.verticalmeasures.com/tag/azima/</t>
  </si>
  <si>
    <t>AZIMA by Vertical Measures</t>
  </si>
  <si>
    <t>http://www.verticalmeasures.com/tag/internet-marketing/page/2/</t>
  </si>
  <si>
    <t>Internet Marketing by Vertical Measures - Part 2</t>
  </si>
  <si>
    <t>http://www.verticalmeasures.com/tag/celebrity-look-alikes/</t>
  </si>
  <si>
    <t>Celebrity Look-alikes by Vertical Measures</t>
  </si>
  <si>
    <t>http://www.verticalmeasures.com/tag/seo-look-alikes/</t>
  </si>
  <si>
    <t>SEO Look-alikes by Vertical Measures</t>
  </si>
  <si>
    <t>http://www.verticalmeasures.com/tag/internet-experts/</t>
  </si>
  <si>
    <t>Internet Experts by Vertical Measures</t>
  </si>
  <si>
    <t>http://www.verticalmeasures.com/tag/arnie-kuenn/page/2/</t>
  </si>
  <si>
    <t>Arnie Kuenn by Vertical Measures - Part 2</t>
  </si>
  <si>
    <t>http://www.verticalmeasures.com/tag/search-engine-marketing/</t>
  </si>
  <si>
    <t>Search Engine Marketing by Vertical Measures</t>
  </si>
  <si>
    <t>http://www.verticalmeasures.com/tag/2010-predictions/</t>
  </si>
  <si>
    <t>2010 Predictions by Vertical Measures</t>
  </si>
  <si>
    <t>http://www.verticalmeasures.com/tag/trust-rank/</t>
  </si>
  <si>
    <t>Trust Rank | Vertical Measures</t>
  </si>
  <si>
    <t>http://www.verticalmeasures.com/tag/search-marketing/</t>
  </si>
  <si>
    <t>Search Marketing by Vertical Measures</t>
  </si>
  <si>
    <t>http://www.datadial.net/blog/index.php/2010/04/13/seo-in-pictures-our-seo-infographic/</t>
  </si>
  <si>
    <t>SEO In Pictures &amp;#8211; Our SEO Infographic &amp;laquo;  Datadial Blog</t>
  </si>
  <si>
    <t>http://www.wpromote.com/blog/tag/aaron-kronis/feed/</t>
  </si>
  <si>
    <t>The Wpromoter &amp;#187; aaron kronis</t>
  </si>
  <si>
    <t>http://www.wpromote.com/blog/tag/buying-domains/feed/</t>
  </si>
  <si>
    <t>The Wpromoter &amp;#187; buying domains</t>
  </si>
  <si>
    <t>http://www.wpromote.com/blog/tag/cctlds/feed/</t>
  </si>
  <si>
    <t>The Wpromoter &amp;#187; cctlds</t>
  </si>
  <si>
    <t>http://www.wpromote.com/blog/tag/cloaking/feed/</t>
  </si>
  <si>
    <t>http://www.wpromote.com/blog/tag/content-delivery/feed/</t>
  </si>
  <si>
    <t>The Wpromoter &amp;#187; content delivery</t>
  </si>
  <si>
    <t>http://www.wpromote.com/blog/tag/css-sprites/feed/</t>
  </si>
  <si>
    <t>The Wpromoter &amp;#187; css sprites</t>
  </si>
  <si>
    <t>http://www.wpromote.com/blog/tag/domain-buys/feed/</t>
  </si>
  <si>
    <t>The Wpromoter &amp;#187; domain buys</t>
  </si>
  <si>
    <t>http://www.wpromote.com/blog/tag/ebay-affiliate-marketing/feed/</t>
  </si>
  <si>
    <t>The Wpromoter &amp;#187; eBay affiliate marketing</t>
  </si>
  <si>
    <t>http://www.wpromote.com/blog/tag/ebay-affiliate-program/feed/</t>
  </si>
  <si>
    <t>The Wpromoter &amp;#187; eBay affiliate program</t>
  </si>
  <si>
    <t>http://www.wpromote.com/blog/tag/ebay-marketing/feed/</t>
  </si>
  <si>
    <t>The Wpromoter &amp;#187; eBay Marketing</t>
  </si>
  <si>
    <t>http://www.datadial.net/blog/index.php/category/development/e-commerce/</t>
  </si>
  <si>
    <t>E-commerce &amp;laquo;  Datadial Blog</t>
  </si>
  <si>
    <t>http://www.datadial.net/blog/index.php/category/development/</t>
  </si>
  <si>
    <t>Development &amp;laquo;  Datadial Blog</t>
  </si>
  <si>
    <t>http://www.datadial.net/blog/index.php/tag/infographic/</t>
  </si>
  <si>
    <t>infographic &amp;laquo;  Datadial Blog</t>
  </si>
  <si>
    <t>http://www.datadial.net/blog/index.php/2010/09/09/essential-viewing-for-tips-on-keeping-product-pages-fresh/</t>
  </si>
  <si>
    <t>Essential viewing for tips on keeping product pages fresh &amp;laquo;  Datadial Blog</t>
  </si>
  <si>
    <t>http://www.wpromote.com/blog/tag/ebay/feed/</t>
  </si>
  <si>
    <t>The Wpromoter &amp;#187; ebay</t>
  </si>
  <si>
    <t>http://www.wpromote.com/blog/tag/ernie-ball/feed/</t>
  </si>
  <si>
    <t>The Wpromoter &amp;#187; ernie ball</t>
  </si>
  <si>
    <t>http://www.wpromote.com/blog/tag/guitar-tech/feed/</t>
  </si>
  <si>
    <t>The Wpromoter &amp;#187; guitar tech</t>
  </si>
  <si>
    <t>http://www.wpromote.com/blog/tag/guitar-technician/feed/</t>
  </si>
  <si>
    <t>The Wpromoter &amp;#187; guitar technician</t>
  </si>
  <si>
    <t>http://www.wpromote.com/blog/tag/guitars/feed/</t>
  </si>
  <si>
    <t>The Wpromoter &amp;#187; guitars</t>
  </si>
  <si>
    <t>http://www.wpromote.com/blog/tag/h1-tags/feed/</t>
  </si>
  <si>
    <t>The Wpromoter &amp;#187; h1 tags</t>
  </si>
  <si>
    <t>http://www.wpromote.com/blog/tag/kronis/feed/</t>
  </si>
  <si>
    <t>The Wpromoter &amp;#187; kronis</t>
  </si>
  <si>
    <t>http://www.wpromote.com/blog/tag/link-building/feed/</t>
  </si>
  <si>
    <t>The Wpromoter &amp;#187; link building</t>
  </si>
  <si>
    <t>http://vaynermedia.com/2009/10/15-sites-you-should-be-reading-every-day/</t>
  </si>
  <si>
    <t>15 Sites You Should Be Reading Every Day</t>
  </si>
  <si>
    <t>http://vaynermedia.com/2009/10/15-sites-you-should-be-reading-every-day/feed/</t>
  </si>
  <si>
    <t>Comments on: 15 Sites You Should Be Reading Every Day</t>
  </si>
  <si>
    <t>http://home.roadrunner.com/%7Ehodsondts/links/</t>
  </si>
  <si>
    <t>ELP EdLinks</t>
  </si>
  <si>
    <t>Blog_x000D_
Awards</t>
  </si>
  <si>
    <t>http://www.nvisolutions.com/blog/</t>
  </si>
  <si>
    <t>NVI Blog - Professional, technical, and a little bit twisted.</t>
  </si>
  <si>
    <t>http://www.nvisolutions.com/blog/affiliate-marketing/linkedins-guide-to-maximizing-your-marketing-strategy/?utm_source=feedburner&amp;utm_medium=feed&amp;utm_campaign=Feed%3A+Nvi+%28NVI%29</t>
  </si>
  <si>
    <t>LinkedIn&amp;#8217;s Guide To Maximizing Your Marketing Strategy</t>
  </si>
  <si>
    <t>http://www.nvisolutions.com/blog/blog/groupon-the-attack-of-the-group-buying-clones/?utm_source=feedburner&amp;utm_medium=feed&amp;utm_campaign=Feed%3A+Nvi+%28NVI%29</t>
  </si>
  <si>
    <t>Groupon &amp;amp; The Attack of the Group-Buying Clones</t>
  </si>
  <si>
    <t>http://www.nvisolutions.com/blog/paid-search/getting-more-out-of-linkedin-direct-ads/?utm_source=feedburner&amp;utm_medium=feed&amp;utm_campaign=Feed%3A+Nvi+%28NVI%29</t>
  </si>
  <si>
    <t>Getting Free Advertising on LinkedIn</t>
  </si>
  <si>
    <t>http://www.nvisolutions.com/blog/seo/how-to-manage-your-seo-agency/?utm_source=feedburner&amp;utm_medium=feed&amp;utm_campaign=Feed%3A+Nvi+%28NVI%29</t>
  </si>
  <si>
    <t>Managing Your Search Engine Optimization Firm</t>
  </si>
  <si>
    <t>http://www.nvisolutions.com/blog/news-events/tis-the-season-for-brand-awareness/?utm_source=feedburner&amp;utm_medium=feed&amp;utm_campaign=Feed%3A+Nvi+%28NVI%29</t>
  </si>
  <si>
    <t>NVI Made A Search And Social Media Marketing Game For You</t>
  </si>
  <si>
    <t>http://www.nvisolutions.com/blog/seo/googlecom-international-vs-googlecom-usa/</t>
  </si>
  <si>
    <t>Google.com International VS. Google.com USA</t>
  </si>
  <si>
    <t>http://www.nvisolutions.com/guillaume_bouchard_en.php</t>
  </si>
  <si>
    <t>Guillaume Bouchard | NVI</t>
  </si>
  <si>
    <t>http://www.nvisolutions.com/guillaume_bouchard.php</t>
  </si>
  <si>
    <t>Profil de Guillaume Bouchard | NVI</t>
  </si>
  <si>
    <t>http://www.nvisolutions.com/blog/seo/7-ways-to-know-if-your-seo-company-is-bs/</t>
  </si>
  <si>
    <t>SEO Scam &amp;amp; Fraud: 7 Ways to Know If Your SEO Company is BS</t>
  </si>
  <si>
    <t>http://www.nvisolutions.com/blog/social-media-optimization/upcoming-stumbleupon-changes/</t>
  </si>
  <si>
    <t>Upcoming StumbleUpon Changes and What They Mean</t>
  </si>
  <si>
    <t>http://www.nvisolutions.com/blog/paid-search/getting-more-out-of-linkedin-direct-ads/</t>
  </si>
  <si>
    <t>http://www.nvisolutions.com/blog/blog/groupon-the-attack-of-the-group-buying-clones/</t>
  </si>
  <si>
    <t>http://www.nvisolutions.com/blog/seo/social-content-sharing-and-search-rankings/?utm_source=feedburner&amp;utm_medium=feed&amp;utm_campaign=Feed%3A+Nvi+%28NVI%29</t>
  </si>
  <si>
    <t>SEO &amp;amp; Social Content Sharing</t>
  </si>
  <si>
    <t>http://www.nvisolutions.com/blog/seo/19-seo-groaners/</t>
  </si>
  <si>
    <t>SEO Groaners: Cheesy Search Engine Optimization Jokes</t>
  </si>
  <si>
    <t>http://www.nvisolutions.com/blog/affiliate-marketing/asw11-coverage-mobile-marketing-the-97-response-rate-channel/</t>
  </si>
  <si>
    <t>ASW11 Coverage: Mobile Marketing - The 97% Response Rate Channel</t>
  </si>
  <si>
    <t>http://www.nvisolutions.com/blog/paid-search/six-habits-of-highly-effective-ppc-managers/</t>
  </si>
  <si>
    <t>Six Habits of Highly Effective PPC Managers</t>
  </si>
  <si>
    <t>http://www.nvisolutions.com/blog/paid-search/ppc-cannibalization-are-you-paying-for-free-traffic/</t>
  </si>
  <si>
    <t>PPC Cannibalization : Are you paying for free traffic ?</t>
  </si>
  <si>
    <t>http://www.nvisolutions.com/blog/seo/the-death-of-exact-keyword-anchor-text/</t>
  </si>
  <si>
    <t>The Death of Exact Keyword Anchor Text</t>
  </si>
  <si>
    <t>http://www.nvisolutions.com/blog/seo/blended-search-optimization-managing-your-brands-reputation/</t>
  </si>
  <si>
    <t>Blended Search Optimization: Managing the Reputation of Your Brand</t>
  </si>
  <si>
    <t>http://www.nvisolutions.com/blog/seo/link-building-strategies-and-ranking-tactics-at-smx-toronto-2010/</t>
  </si>
  <si>
    <t>Link Building Strategies and Ranking Tactics at SMX Toronto 2010</t>
  </si>
  <si>
    <t>http://www.nvisolutions.com/blog/author/wes/</t>
  </si>
  <si>
    <t>Wes Walls</t>
  </si>
  <si>
    <t>http://www.nvisolutions.com/blog/seo/starter-link-building-ninja-tips/</t>
  </si>
  <si>
    <t>http://www.nvisolutions.com/blog/affiliate-marketing/are-you-ready-for-an-affiliate-program/</t>
  </si>
  <si>
    <t>Are You Ready for an Affiliate Program?</t>
  </si>
  <si>
    <t>http://www.nvisolutions.com/blog/seo/how-to-manage-your-seo-agency/</t>
  </si>
  <si>
    <t>http://socialvoice.liveworld.com/blog/Social-Net/10702?month=12&amp;year=2008</t>
  </si>
  <si>
    <t>The Social Net: SocialVoice Community</t>
  </si>
  <si>
    <t>one search engine optimization</t>
  </si>
  <si>
    <t>http://socialvoice.liveworld.com/blog-entry/Social-Net/Illinois-Governor-Rod/1100000501</t>
  </si>
  <si>
    <t>What do Illinois governor Rod Blagojevich, Britney Spears and Christmas all have in common?: Blogs: SocialVoice Community</t>
  </si>
  <si>
    <t>http://socialvoice.liveworld.com/blog/Social-Net/10702?date=20081210</t>
  </si>
  <si>
    <t>http://www.kalzumeus.com/2010/07/17/seo-for-software-companies/</t>
  </si>
  <si>
    <t>SEO for Software Companies  |  Kalzumeus Software</t>
  </si>
  <si>
    <t>SEOMoz&amp;#8217;s blog</t>
  </si>
  <si>
    <t>http://www.kalzumeus.com/2010/04/06/interviewed-by-gabriel-weisenberg-video/</t>
  </si>
  <si>
    <t>Interviewed by Gabriel Weinberg [video]  |  Kalzumeus Software</t>
  </si>
  <si>
    <t>http://www.kalzumeus.com/2008/01/28/why-you-shouldnt-pay-any-seo-you-can-afford/</t>
  </si>
  <si>
    <t>Why You Shouldn&amp;#8217;t Pay Any SEO You Can Afford  |  Kalzumeus Software</t>
  </si>
  <si>
    <t>http://www.kalzumeus.com/category/seo/</t>
  </si>
  <si>
    <t>SEO  |  Kalzumeus Software</t>
  </si>
  <si>
    <t>http://www.kalzumeus.com/category/uncategorized/page/2/</t>
  </si>
  <si>
    <t>Page 2 | Uncategorized  |  Kalzumeus Software</t>
  </si>
  <si>
    <t>http://www.kalzumeus.com/category/uncategorized/page/3/</t>
  </si>
  <si>
    <t>Page 3 | Uncategorized  |  Kalzumeus Software</t>
  </si>
  <si>
    <t>http://www.kalzumeus.com/category/seo/feed/</t>
  </si>
  <si>
    <t>Kalzumeus Software &amp;#187; SEO</t>
  </si>
  <si>
    <t>http://www.shopbetreiber-blog.de/2008/11/11/seo-taktik-und-strategie-interview-mit-rand-fishkin/</t>
  </si>
  <si>
    <t>SEO Taktik und Strategie - Interview mit Rand Fishkin von SEOmoz Â» shopbetreiber-blog.de</t>
  </si>
  <si>
    <t>http://www.shopbetreiber-blog.de/2009/03/26/suchmaschinenoptimierung-seo-controlling/</t>
  </si>
  <si>
    <t>Suchmaschinenoptimierung und Controlling Â» shopbetreiber-blog.de</t>
  </si>
  <si>
    <t>http://www.shopbetreiber-blog.de/2007/04/05/expertenmeinung-was-bestimmt-die-google-platzierung/</t>
  </si>
  <si>
    <t>Expertenmeinung: Was bestimmt die Google-Platzierung? Â» shopbetreiber-blog.de</t>
  </si>
  <si>
    <t>http://www.sparkplugging.com/sparkplug-ceo/the-top-ten-hottest-moms-in-search-engine-marketing/</t>
  </si>
  <si>
    <t>The Top Ten Hottest Moms in Search Engine Marketing | Sparkplug CEO</t>
  </si>
  <si>
    <t>http://www.slingshotseo.com/blog/category/general-seo/feed/</t>
  </si>
  <si>
    <t>Slingshot SEO &amp;#187; General SEO</t>
  </si>
  <si>
    <t>http://www.slingshotseo.com/blog/category/slingshot-seo-introductions/feed/</t>
  </si>
  <si>
    <t>Slingshot SEO &amp;#187; Slingshot SEO Introductions</t>
  </si>
  <si>
    <t>http://www.slingshotseo.com/blog/category/marketing-strategy/feed/</t>
  </si>
  <si>
    <t>Slingshot SEO &amp;#187; Marketing Strategy</t>
  </si>
  <si>
    <t>http://www.slingshotseo.com/blog/category/seo-research/feed/</t>
  </si>
  <si>
    <t>Slingshot SEO &amp;#187; SEO Research</t>
  </si>
  <si>
    <t>http://www.slingshotseo.com/feed/</t>
  </si>
  <si>
    <t>Slingshot SEO</t>
  </si>
  <si>
    <t>http://www.joedolson.com/articles/2008/08/best-practices-in-web-development-part-1/</t>
  </si>
  <si>
    <t xml:space="preserve"> _x000D_
 _x000D_
  Best Practices in Web Development:&amp;nbsp;Part&amp;nbsp;1 - Joe Dolson Accessible Web Design - Joe Dolson Accessible Web Design</t>
  </si>
  <si>
    <t>http://www.joedolson.com/articles/2009/10/best-practices-keywords-in-alt-attributes/</t>
  </si>
  <si>
    <t xml:space="preserve"> _x000D_
 _x000D_
  Best practices: keywords in&amp;nbsp;alt&amp;nbsp;attributes - Joe Dolson Accessible Web Design - Joe Dolson Accessible Web Design</t>
  </si>
  <si>
    <t>http://www.joedolson.com/articles/blogroll/</t>
  </si>
  <si>
    <t xml:space="preserve"> _x000D_
 _x000D_
  Recommended&amp;nbsp;Links - Joe Dolson Accessible Web Design - Joe Dolson Accessible Web Design</t>
  </si>
  <si>
    <t>SEOmoz Daily Blog</t>
  </si>
  <si>
    <t>http://www.joedolson.com/articles/category/search-engines/</t>
  </si>
  <si>
    <t xml:space="preserve"> _x000D_
 _x000D_
Search Engines - Joe Dolson Accessible Web Design - Joe Dolson Accessible Web Design</t>
  </si>
  <si>
    <t>http://www.joedolson.com/articles/category/web-development/page/3/</t>
  </si>
  <si>
    <t xml:space="preserve"> _x000D_
 _x000D_
Web Development - 3/12 - Joe Dolson Accessible Web Design - Joe Dolson Accessible Web Design</t>
  </si>
  <si>
    <t>http://www.joedolson.com/articles/category/accessibility/page/2/</t>
  </si>
  <si>
    <t xml:space="preserve"> _x000D_
 _x000D_
Accessibility - 2/21 - Joe Dolson Accessible Web Design - Joe Dolson Accessible Web Design</t>
  </si>
  <si>
    <t>http://www.joedolson.com/articles/tag/best-practices/</t>
  </si>
  <si>
    <t xml:space="preserve"> _x000D_
 _x000D_
best practices - Joe Dolson Accessible Web Design - Joe Dolson Accessible Web Design</t>
  </si>
  <si>
    <t>http://www.joedolson.com/articles/tag/images/</t>
  </si>
  <si>
    <t xml:space="preserve"> _x000D_
 _x000D_
images - Joe Dolson Accessible Web Design - Joe Dolson Accessible Web Design</t>
  </si>
  <si>
    <t>http://www.joedolson.com/articles/tag/web-development/</t>
  </si>
  <si>
    <t xml:space="preserve"> _x000D_
 _x000D_
Web Development - Joe Dolson Accessible Web Design - Joe Dolson Accessible Web Design</t>
  </si>
  <si>
    <t>http://www.joedolson.com/articles/tag/seo/</t>
  </si>
  <si>
    <t xml:space="preserve"> _x000D_
 _x000D_
seo - Joe Dolson Accessible Web Design - Joe Dolson Accessible Web Design</t>
  </si>
  <si>
    <t>http://www.joedolson.com/articles/category/search-engines/feed/</t>
  </si>
  <si>
    <t>Joe Dolson Accessible Web Design &amp;#187; Search Engines</t>
  </si>
  <si>
    <t>http://www.simplyfreeiphone.com/blog/find-out-if-you-are-blocked-by-akismet/</t>
  </si>
  <si>
    <t>Find out if you are blocked by Akismet</t>
  </si>
  <si>
    <t>wilson</t>
  </si>
  <si>
    <t>http://www.michelleblanc.com/2006/07/12/page-strength-nouvel-outil-evaluer-page-web/?nom=j_aimerais_le_flash</t>
  </si>
  <si>
    <t>Page strength, un nouvel outil pour Ã©valuer une page Web &amp;bull;  Michelle Blanc, M.Sc. commerce Ã©lectronique. Marketing Internet, consultante, confÃ©renciÃ¨re et auteure</t>
  </si>
  <si>
    <t>http://www.michelleblanc.com/2006/07/12/page-strength-nouvel-outil-evaluer-page-web/?nom=un_jour_ou_l_autre</t>
  </si>
  <si>
    <t>http://www.michelleblanc.com/2006/07/</t>
  </si>
  <si>
    <t>juillet &amp;bull; 2006 &amp;bull;  Michelle Blanc, M.Sc. commerce Ã©lectronique. Marketing Internet, consultante, confÃ©renciÃ¨re et auteure</t>
  </si>
  <si>
    <t>http://www.michelleblanc.com/2006/07/12/page-strength-nouvel-outil-evaluer-page-web/</t>
  </si>
  <si>
    <t>http://www.michelleblanc.com/2006/03/30/web-20-awards-bravo/</t>
  </si>
  <si>
    <t>Web 2.0 awards, Bravo &amp;bull;  Michelle Blanc, M.Sc. commerce Ã©lectronique. Marketing Internet, consultante, confÃ©renciÃ¨re et auteure</t>
  </si>
  <si>
    <t>http://www.michelleblanc.com/2006/03/</t>
  </si>
  <si>
    <t>mars &amp;bull; 2006 &amp;bull;  Michelle Blanc, M.Sc. commerce Ã©lectronique. Marketing Internet, consultante, confÃ©renciÃ¨re et auteure</t>
  </si>
  <si>
    <t>http://www.nynjtc.org/committees/marketing/index.html</t>
  </si>
  <si>
    <t>NYNJTC: Marketing Committee</t>
  </si>
  <si>
    <t>http://blog.getlisted.org/how-local-search-engines-work/</t>
  </si>
  <si>
    <t xml:space="preserve"> An Intro to How the Local Search Engines Work  </t>
  </si>
  <si>
    <t>http://blog.getlisted.org/category/localsearch/feed/</t>
  </si>
  <si>
    <t>GetListed.org Blog &amp;#187; Local Search</t>
  </si>
  <si>
    <t>http://www.ppchero.com/software-winners-for-our-totally-awesome-sem-sweepstakes/</t>
  </si>
  <si>
    <t>Software Winners for our Totally Awesome SEM Sweepstakes! | PPC Hero</t>
  </si>
  <si>
    <t>http://www.ppchero.com/ppc-news-roundup-for-july-19-2007/</t>
  </si>
  <si>
    <t>PPC News Roundup for July 19, 2007 | PPC Hero</t>
  </si>
  <si>
    <t>http://www.ppchero.com/dissecting-a-taboo-phone-numbers-in-ppc-ads/</t>
  </si>
  <si>
    <t>Dissecting a Taboo: Phone Numbers in PPC Ads | PPC Hero</t>
  </si>
  <si>
    <t>http://www.ppchero.com/behind-the-curtain-uncovering-amazing-search-marketers-%E2%80%93-series-wrap-up/</t>
  </si>
  <si>
    <t>Behind the Curtain: Uncovering Amazing Search Marketers â€“ Series Wrap-up | PPC Hero</t>
  </si>
  <si>
    <t>http://www.ppchero.com/page/68/</t>
  </si>
  <si>
    <t>PPC Strategies &amp;amp; Pay Per Click News | PPC Hero - Part 68</t>
  </si>
  <si>
    <t>http://www.ppchero.com/category/ppc-hero-news/feed/</t>
  </si>
  <si>
    <t>PPC Strategies &amp;#38; Pay Per Click News &amp;#124; PPC Hero &amp;#187; PPC Hero News</t>
  </si>
  <si>
    <t>http://wegraphics.net/blog/articles/bookmarked-best-readings-of-the-week-2/</t>
  </si>
  <si>
    <t>Bookmarked! Best readings of the week #2</t>
  </si>
  <si>
    <t>http://directory.searchnewz.com/ct-13-seo-companies.html</t>
  </si>
  <si>
    <t>SEO Companies - Search Directory by SearchNewz</t>
  </si>
  <si>
    <t>http://directory.searchnewz.com/ct-23-blogs-on-search.html</t>
  </si>
  <si>
    <t>Blogs on Search - Search Directory by SearchNewz</t>
  </si>
  <si>
    <t>http://directory.searchnewz.com/ct-13-seo</t>
  </si>
  <si>
    <t>http://directory.searchnewz.com/ct-23-blogs</t>
  </si>
  <si>
    <t>http://www.searchnewz.com/latestsearch/senews/sn-4-20071213QuickRecapOfPubCon2007.html</t>
  </si>
  <si>
    <t>Quick Recap Of PubCon 2007</t>
  </si>
  <si>
    <t>http://www.searchnewz.com/blog/talk/sn-6-20070711MobileSearchInterviewwithRand.html</t>
  </si>
  <si>
    <t>Mobile Search Interview with Rand</t>
  </si>
  <si>
    <t>Rand Fishkin of SEOmoz.org</t>
  </si>
  <si>
    <t>http://calnewport.com/blog/2011/05/10/lab-notes-i-spent-42-hours-last-month-on-the-activity-most-critical-to-my-success/</t>
  </si>
  <si>
    <t>Study Hacks  &amp;raquo; Blog Archive   &amp;raquo; Lab Notes: I Spent 42 Hours Last Month on the Activity Most Critical to My Success</t>
  </si>
  <si>
    <t>http://pozycjonowanietop.pl/</t>
  </si>
  <si>
    <t>http://pozycjonowanietop.pl/category/artykuly/</t>
  </si>
  <si>
    <t>http://pozycjonowanietop.pl/2011/08/</t>
  </si>
  <si>
    <t>http://pozycjonowanietop.pl/2011/11/</t>
  </si>
  <si>
    <t>http://pozycjonowanietop.pl/czy-oplaca-sie-pozycjonowac/</t>
  </si>
  <si>
    <t>http://pozycjonowanietop.pl/czym-jest-pozycjonowanie/</t>
  </si>
  <si>
    <t>http://pozycjonowanietop.pl/czy-pozycjonowanie-jest-potrzebne/</t>
  </si>
  <si>
    <t>http://pozycjonowanietop.pl/pozycjonowanie-to-trudna-sztuka/</t>
  </si>
  <si>
    <t>http://www.gev.com/forum/threads/928-Where-are-you-learning-SEO/page3</t>
  </si>
  <si>
    <t xml:space="preserve"> Where are you learning SEO? - Page 3</t>
  </si>
  <si>
    <t>http://www.gev.com/forum/threads/928-Where-are-you-learning-SEO/page2</t>
  </si>
  <si>
    <t xml:space="preserve"> Where are you learning SEO? - Page 2</t>
  </si>
  <si>
    <t>http://www.jimwestergren.com/google-sandbox-all-latest-data/</t>
  </si>
  <si>
    <t xml:space="preserve">  Google Sandbox &amp;#8211; All Latest Data</t>
  </si>
  <si>
    <t>http://www.jimwestergren.com/new-page-strength-seo-tool/</t>
  </si>
  <si>
    <t xml:space="preserve">  New Page Strength SEO Tool</t>
  </si>
  <si>
    <t>http://www.jimwestergren.com/search-engine-algorithms-randfishs-session-at-ses-nyc/</t>
  </si>
  <si>
    <t xml:space="preserve">  SE Algorithms &amp;#8211; RandFish&amp;#8217;s session at SES NYC</t>
  </si>
  <si>
    <t>http://www.hasoffers.com/clients</t>
  </si>
  <si>
    <t>Clients | HasOffers</t>
  </si>
  <si>
    <t>http://www.hasoffers.com/blog/hasoffers-wins-industry-achievement-award-wtia/</t>
  </si>
  <si>
    <t>HasOffers Wins Industry Achievement Award (WTIA)</t>
  </si>
  <si>
    <t>http://www.littletongov.org/bia/economicgardening/databases.asp</t>
  </si>
  <si>
    <t>http://littletongov.org/bia/economicgardening/databases.asp</t>
  </si>
  <si>
    <t>Online Databases and Information Resources</t>
  </si>
  <si>
    <t>http://www.biglk.com/index.php/Computers/Internet/Web_Design_and_Development/Promotion/</t>
  </si>
  <si>
    <t>WEB2.0</t>
  </si>
  <si>
    <t>http://www.smotop.se/las_mer.html</t>
  </si>
  <si>
    <t>SÃ¶kmotoroptimering | tel. 070 - 475 39 80 - SMOtop</t>
  </si>
  <si>
    <t>http://katalogen.smotop.se/international-links/computers/internet/web-design-and-development/promotion/</t>
  </si>
  <si>
    <t>Browse by category: Top &amp;gt; International links &amp;gt; Computers &amp;gt; Internet &amp;gt; Web Design and Development &amp;gt; Promotion - Page 1</t>
  </si>
  <si>
    <t>http://katalogen.smotop.se/detail/29062/seomoz.html</t>
  </si>
  <si>
    <t>http://www.undertheradarblog.com/blog/2006/04/</t>
  </si>
  <si>
    <t>Under the Radar &amp;mdash;   2006  April</t>
  </si>
  <si>
    <t>http://www.undertheradarblog.com/blog/do-the-dailymotion/</t>
  </si>
  <si>
    <t xml:space="preserve">  Do the Dailymotion</t>
  </si>
  <si>
    <t>http://blogdewk.uv.ro/?page_id=2</t>
  </si>
  <si>
    <t>Micaela Feuerberg</t>
  </si>
  <si>
    <t>http://www.seologs.com/putting-alexa-rank-to-the-test/</t>
  </si>
  <si>
    <t>Putting Alexa Rank to the Test - SEOlogs.com</t>
  </si>
  <si>
    <t>http://www.seologs.com/search-engine-strategies-is-over/</t>
  </si>
  <si>
    <t>Search Engine Strategies is Over - SEOlogs.com</t>
  </si>
  <si>
    <t>http://www.searchengineworkshops.com/articles/seo-learning-styles.html</t>
  </si>
  <si>
    <t xml:space="preserve">Understand The Different Styles of Learning SEO and Benefits of Each </t>
  </si>
  <si>
    <t>SEO
                    Moz</t>
  </si>
  <si>
    <t>http://b2bleadblog.com/2009/05/free-marketing-retraining-program-to-help-you-get-ahead.html</t>
  </si>
  <si>
    <t>B2B Lead Blog &amp;raquo; Free inbound marketing training program to help you get ahead</t>
  </si>
  <si>
    <t>http://b2bleadblog.com/webcastswebinars/page/3</t>
  </si>
  <si>
    <t>B2B Lead Blog &amp;raquo; Webcasts/Webinars</t>
  </si>
  <si>
    <t>http://b2bleadblog.com/lead-qualification/page/4</t>
  </si>
  <si>
    <t>B2B Lead Blog &amp;raquo; Lead Qualification</t>
  </si>
  <si>
    <t>http://b2bleadblog.com/lead-nurturing/page/5</t>
  </si>
  <si>
    <t>B2B Lead Blog &amp;raquo; Lead Nurturing</t>
  </si>
  <si>
    <t>http://b2bleadblog.com/2009/05</t>
  </si>
  <si>
    <t>B2B Lead Blog &amp;raquo; 2009 &amp;raquo; May</t>
  </si>
  <si>
    <t>http://www.slingshotseo.com/blog/rd-at-slingshot-seo-part-one/</t>
  </si>
  <si>
    <t>R&amp;amp;D at Slingshot SEO (Part One) - Slingshot SEO</t>
  </si>
  <si>
    <t>http://www.slingshotseo.com/blog/the-many-hats-of-an-seo/</t>
  </si>
  <si>
    <t>The Many Hats of an SEO - Slingshot SEO</t>
  </si>
  <si>
    <t>http://www.slingshotseo.com/resources/seo-glossary/</t>
  </si>
  <si>
    <t>SEO Glossary, Search Engine Optimization Dictionary - Slingshot SEO</t>
  </si>
  <si>
    <t>http://www.slingshotseo.com/blog/r-d-at-slingshot-seo-part-two/</t>
  </si>
  <si>
    <t>R &amp;amp; D at Slingshot SEO (Part Two) - Slingshot SEO</t>
  </si>
  <si>
    <t>http://www.slingshotseo.com/?feed=page</t>
  </si>
  <si>
    <t>http://www.slingshotseo.com/blog/finding-link-love-in-new-orleans/</t>
  </si>
  <si>
    <t>Distilled Link Building Seminar: a hit for Slingshot SEO! - Slingshot SEO</t>
  </si>
  <si>
    <t>http://www.slingshotseo.com/blog/udi-manber-reading-between-the-lines-of-a-search-engineer/</t>
  </si>
  <si>
    <t>Udi Manber, Reading Between the Lines of a Search Engineer - Slingshot SEO</t>
  </si>
  <si>
    <t>http://www.slingshotseo.com/blog/category/seo-research/page/5/</t>
  </si>
  <si>
    <t>SEO Research - Slingshot SEO - Part 5</t>
  </si>
  <si>
    <t>http://www.slingshotseo.com/blog/author/jeremy-dearringer/feed/</t>
  </si>
  <si>
    <t>Slingshot SEO &amp;#187; Jeremy Dearringer</t>
  </si>
  <si>
    <t>http://www.slingshotseo.com/blog/author/mitch-causey/feed/</t>
  </si>
  <si>
    <t>Slingshot SEO &amp;#187; Mitch Causey</t>
  </si>
  <si>
    <t>http://www.slingshotseo.com/blog/author/sally-mellinger/feed/</t>
  </si>
  <si>
    <t>Slingshot SEO &amp;#187; Sally Mellinger</t>
  </si>
  <si>
    <t>http://www.slingshotseo.com/blog/category/research-and-development-2/feed/</t>
  </si>
  <si>
    <t>Slingshot SEO &amp;#187; research and development</t>
  </si>
  <si>
    <t>http://www.slingshotseo.com/blog/tag/rd/feed/</t>
  </si>
  <si>
    <t>Slingshot SEO &amp;#187; R&amp;amp;D</t>
  </si>
  <si>
    <t>http://www.slingshotseo.com/blog/tag/research-and-development/feed/</t>
  </si>
  <si>
    <t>Slingshot SEO &amp;#187; Research and Development</t>
  </si>
  <si>
    <t>http://www.slingshotseo.com/blog/tag/research/feed/</t>
  </si>
  <si>
    <t>Slingshot SEO &amp;#187; Research</t>
  </si>
  <si>
    <t>http://www.slingshotseo.com/blog/tag/seo-research/feed/</t>
  </si>
  <si>
    <t>http://www.slingshotseo.com/blog/author/jay-love/feed/</t>
  </si>
  <si>
    <t>Slingshot SEO &amp;#187; Jay Love</t>
  </si>
  <si>
    <t>http://www.searchnewz.com/blog/talk/sn-6-20090615SEMWebProNewsVideoRankingMyths.html</t>
  </si>
  <si>
    <t>SEM WebProNews Video   Ranking Myths</t>
  </si>
  <si>
    <t>http://www.searchnewz.com/2007/0711.html</t>
  </si>
  <si>
    <t xml:space="preserve">Can Yahoo! Get Smart Right? </t>
  </si>
  <si>
    <t>http://www.searchnewz.com/topstory/news/sn-2-20061208GooglesVanessaFoxGivesImportantAnswers.html</t>
  </si>
  <si>
    <t>Google s Vanessa Fox Gives Important Answers</t>
  </si>
  <si>
    <t>http://www.searchnewz.com/blog/talk/sn-6-20070111MyDailySEMRoutine.html</t>
  </si>
  <si>
    <t>My Daily SEM Routine</t>
  </si>
  <si>
    <t>http://www.searchnewz.com/topstory/news/sn-2-20080512ThirdSearchEngineMarketingScholarshipContestStartsToday.html</t>
  </si>
  <si>
    <t>http://www.searchnewz.com/topstory/news/sn-2-20060606GooglebowlingADistinctPossibility.html</t>
  </si>
  <si>
    <t>Googlebowling A Distinct Possibility</t>
  </si>
  <si>
    <t>http://www.searchnewz.com/topstory/news/sn-2-20061128YesterdaysViralMarketingTodaysLinkbaiting.html</t>
  </si>
  <si>
    <t>Yesterday s Viral Marketing  Today s Linkbaiting</t>
  </si>
  <si>
    <t>http://www.searchnewz.com/blog/talk/sn-6-20070417SearchEngineStrategiesRecap.html</t>
  </si>
  <si>
    <t>Search Engine Strategies Re cap</t>
  </si>
  <si>
    <t>SEOMOZ Crew</t>
  </si>
  <si>
    <t>http://www.searchnewz.com/searchnewz-12-20051031LiveUptoTitleInvolvingtheAudience.html</t>
  </si>
  <si>
    <t>Live Up to Title   Involving the Audience</t>
  </si>
  <si>
    <t>http://support.maiahost.com/search-engine-optimization-seo/43-seo-for-beginners-print.html</t>
  </si>
  <si>
    <t>Maiahost Webmaster Support Forums -  SEO For Beginners</t>
  </si>
  <si>
    <t>http://support.maiahost.com/43-post1.html</t>
  </si>
  <si>
    <t>Maiahost Webmaster Support Forums - View Single Post -  SEO For Beginners</t>
  </si>
  <si>
    <t>http://www.cre8pc.com/blog/2006/05/free-choice-and-usability-of-links.html</t>
  </si>
  <si>
    <t>Free Choice and The Usability of Links</t>
  </si>
  <si>
    <t>Rand Fishkin, SEOMoz.org</t>
  </si>
  <si>
    <t>http://www.cre8pc.com/blog/2005/12/when-did-blogs-sell-their-souls-to.html</t>
  </si>
  <si>
    <t>When Did Blogs Sell Their Souls to the Devil?</t>
  </si>
  <si>
    <t>http://www.cre8pc.com/blog/2004/12/what-user-experience-community-thinks.html</t>
  </si>
  <si>
    <t>What The User Experience Community Thinks</t>
  </si>
  <si>
    <t>http://www.cre8pc.com/blog/2005/08/dont-tell-me-i-need-usability-without.html</t>
  </si>
  <si>
    <t>Don't Tell Me I Need Usability Without Explaining How</t>
  </si>
  <si>
    <t>http://www.cre8pc.com/blog/2004/11/what-is-usability.html</t>
  </si>
  <si>
    <t>What is Usability?</t>
  </si>
  <si>
    <t>http://www.cre8pc.com/blog/2006/06/website-forums-and-blog-comments-post.html</t>
  </si>
  <si>
    <t>Website Forums and Blog Comments Post Prostitution</t>
  </si>
  <si>
    <t>http://www.cre8pc.com/blog/2006/05/glossy-new-search-marketing-standard.html</t>
  </si>
  <si>
    <t>The Glossy New Search Marketing Standard</t>
  </si>
  <si>
    <t>http://www.cre8pc.com/blog/2006/04/are-heuristic-usability-evaluations.html</t>
  </si>
  <si>
    <t>Are Heuristic Usability Evaluations Useful?</t>
  </si>
  <si>
    <t>http://cre8pc.com/inspiration/recommended-ux-and-seo-sites/</t>
  </si>
  <si>
    <t>http://www.cre8pc.com/blog/2006/02/extreme-human-power-behind-blogs-is.html</t>
  </si>
  <si>
    <t>The Extreme Human Power Behind Blogs Is Not For Sale</t>
  </si>
  <si>
    <t>http://www.cre8pc.com/blog/2006/06/day-wild-carefree-and-sexy-internet.html</t>
  </si>
  <si>
    <t>The Day the Wild, Carefree and Sexy Internet Died</t>
  </si>
  <si>
    <t>http://www.cre8pc.com/blog/2004/12/search-engine-optimization-marketing.html</t>
  </si>
  <si>
    <t>Search Engine Optimization &amp; Marketing Reading for Today's Trip to the (Insert Your Word Here.)</t>
  </si>
  <si>
    <t>http://www.cre8pc.com/blog/2005/05/search-engine-advice-column-hopes-to.html</t>
  </si>
  <si>
    <t>Search Engine Advice Column Hopes To Shatter SEO/SEM Myths</t>
  </si>
  <si>
    <t>http://www.cre8pc.com/blog/2005/12/cre8pcs-seo-usability-and-internet.html</t>
  </si>
  <si>
    <t>Cre8pc's SEO, Usability, and Internet  Predictions for 2006</t>
  </si>
  <si>
    <t>http://www.cre8pc.com/blog/2005/04/innovative-free-new-advertising.html</t>
  </si>
  <si>
    <t>Innovative, Free, New Advertising Network â€“ Link Vault Makes Its Debut</t>
  </si>
  <si>
    <t>http://www.cre8pc.com/blog/2006/01/seo-ancestors-view-of-list-seo-lists.html</t>
  </si>
  <si>
    <t>An SEO Ancestor's View of A-List SEO Lists</t>
  </si>
  <si>
    <t>http://www.cre8pc.com/blog/2005/03/say-it-isnt-so-cre8asiteforums-is.html</t>
  </si>
  <si>
    <t>Say It Isn't So!  Cre8asiteforums Is Calling It Quits.</t>
  </si>
  <si>
    <t>http://www.cre8pc.com/blog/2006/05/aaron-wall-interviews-kim-krause-berg.html</t>
  </si>
  <si>
    <t>Aaron Wall Interviews Kim Krause Berg</t>
  </si>
  <si>
    <t>http://www.cre8pc.com/blog/2006/05/do-you-want-your-blog-to-be-user.html</t>
  </si>
  <si>
    <t>Do You Want Your Blog to Be User Centered?</t>
  </si>
  <si>
    <t>http://www.cre8pc.com/blog/2004/10/discoveries-in-user-centered-design.html</t>
  </si>
  <si>
    <t>Discoveries in User Centered Design and Small Business Support</t>
  </si>
  <si>
    <t>http://www.cre8pc.com/blog/2004/05/copywriting-resources-out-gazoo.html</t>
  </si>
  <si>
    <t>Copywriting Resources Out The Gazoo</t>
  </si>
  <si>
    <t>http://www.cre8pc.com/blog/2005/10/threadwatch-support-group-for-work-at.html</t>
  </si>
  <si>
    <t>Threadwatch Support Group for Work-at-Homeaholics</t>
  </si>
  <si>
    <t>http://www.cre8pc.com/blog/2005/01/hooked-on-personas.html</t>
  </si>
  <si>
    <t>Hooked on Personas</t>
  </si>
  <si>
    <t>http://www.cre8pc.com/blog/2006/03/blogs-are-like-french-fries.html</t>
  </si>
  <si>
    <t>Blogs are Like French Fries</t>
  </si>
  <si>
    <t>http://www.cre8pc.com/blog/2006/04/i-found-him-first.html</t>
  </si>
  <si>
    <t>I Found Him First</t>
  </si>
  <si>
    <t>http://anthillonline.com/does-anyone-understand-search-optimisation-for-bing/</t>
  </si>
  <si>
    <t>Search engine optimisation for Bing - Is there such a thing? | SEO | Web Marketing - Anthill Magazine</t>
  </si>
  <si>
    <t>http://anthillonline.com/does-anyone-understand-search-optimisation-for-bing/feed/</t>
  </si>
  <si>
    <t>Comments on: Does anyone understand search optimisation for Bing?</t>
  </si>
  <si>
    <t>http://www.search-this.com/2007/04/30/random-bits-podcast-with-rand-fishkin/</t>
  </si>
  <si>
    <t>Random Bits Podcast with Rand Fishkin</t>
  </si>
  <si>
    <t>http://www.search-this.com/2007/04/26/introducing-random-bits-podcast/</t>
  </si>
  <si>
    <t>Introducing Random Bits Podcast</t>
  </si>
  <si>
    <t>http://www.search-this.com/2007/12/18/2007-performancing-blog-awards-nominate-your-favorite-blogs/</t>
  </si>
  <si>
    <t>2007 Performancing Blog Awards &amp;#8211; Nominate Your Favorite Blogs</t>
  </si>
  <si>
    <t>http://www.search-this.com/2007/04/</t>
  </si>
  <si>
    <t>http://www.search-this.com/category/random-bits-podcast/page/3/</t>
  </si>
  <si>
    <t xml:space="preserve">Random Bits Podcast Category </t>
  </si>
  <si>
    <t>http://www.search-this.com/category/search-engine-optimization/page/3/</t>
  </si>
  <si>
    <t xml:space="preserve">Search Engine Optimization Category </t>
  </si>
  <si>
    <t>http://www.search-this.com/2007/12/18/2007-performancing-blog-awards-nominate-your-favorite-blogs/feed/</t>
  </si>
  <si>
    <t>Comments on: 2007 Performancing Blog Awards &amp;#8211; Nominate Your Favorite Blogs</t>
  </si>
  <si>
    <t>http://www.search-this.com/category/search-engine-optimization/feed/</t>
  </si>
  <si>
    <t>Search-This &amp;#187; Search Engine Optimization</t>
  </si>
  <si>
    <t>http://www.pearanalytics.com/blog/2009/twitter-study-reveals-interesting-results-40-percent-pointless-babble/</t>
  </si>
  <si>
    <t>Twitter Study Reveals Interesting Results - 40% is "Pointless Babble" | Pear Analytics</t>
  </si>
  <si>
    <t>http://www.pearanalytics.com/blog/2009/how-webpage-load-time-related-to-visitor-loss/</t>
  </si>
  <si>
    <t>How Webpage Load Time Is Related to Visitor Loss | Pear Analytics</t>
  </si>
  <si>
    <t>http://www.pearanalytics.com/blog/</t>
  </si>
  <si>
    <t>Pear Analytics Blog for Search Engine Optimization, Search Engine Marketing and Web Analytics</t>
  </si>
  <si>
    <t>http://www.pearanalytics.com/blog/2010/how-i-set-up-and-sold-a-product-using-unbounce-wufoo-and-chargify/</t>
  </si>
  <si>
    <t>How I Set Up and Sold a Product Using Unbounce, Wufoo and Chargify | Pear Analytics</t>
  </si>
  <si>
    <t>http://www.pearanalytics.com/blog/2010/what-is-current-site-value-and-potential-site-value/</t>
  </si>
  <si>
    <t>Current Site Value vs. Potential Site Value | Pear Analytics</t>
  </si>
  <si>
    <t>http://www.seoegghead.com/blog/seo/mattcuttsarama-a-summary-of-useful-stuff-matt-cutts-has-said-p112.html</t>
  </si>
  <si>
    <t>SEO Egghead Inc. Blog  &amp;raquo; Mattcuttsarama: 21 Great SEO Tips From Google&amp;#8217;s Matt Cutts &amp;#187; SEO Egghead</t>
  </si>
  <si>
    <t>http://www.seoegghead.com/blog/seo/seomoz-mocks-and-laughs-at-spam-victim-p99.html</t>
  </si>
  <si>
    <t>SEO Egghead Inc. Blog  &amp;raquo; SEOmoz Mocks and Laughs at Spam Victim &amp;#187; SEO Egghead</t>
  </si>
  <si>
    <t>http://www.seoegghead.com/blog/seo/the-special-olympics-of-link-bait-p140.html</t>
  </si>
  <si>
    <t>SEO Egghead Inc. Blog  &amp;raquo; The Special Olympics of Link Bait &amp;#187; SEO Egghead</t>
  </si>
  <si>
    <t>http://www.seoegghead.com/blog/seo/the-supplemental-google-hack-v20-p121.html</t>
  </si>
  <si>
    <t>SEO Egghead Inc. Blog  &amp;raquo; The Supplemental Google Hack v2.0 &amp;#187; SEO Egghead</t>
  </si>
  <si>
    <t>http://www.seoegghead.com/blog/seo/search-marketing-standard-infiltrates-my-bathroom-reading-list-p171.html</t>
  </si>
  <si>
    <t>SEO Egghead Inc. Blog  &amp;raquo; Search Marketing Standard Infiltrates My Bathroom Reading List &amp;#187; SEO Egghead</t>
  </si>
  <si>
    <t>http://www.page1solutions.com/links.html</t>
  </si>
  <si>
    <t>Page 1 Solutions, LLC | Resources</t>
  </si>
  <si>
    <t>http://www.xaby.com/seo-tutorial/seo-tutorial</t>
  </si>
  <si>
    <t>SEO Tutorial - Xaby.com</t>
  </si>
  <si>
    <t>http://www.xaby.com/webtalk/2007/10/10/eric-enge-interviews-googles-matt-cutts/</t>
  </si>
  <si>
    <t>Eric Enge Interviews Google&amp;#8217;s Matt Cutts | Xaby.com | Singapore Web Design Company Blog</t>
  </si>
  <si>
    <t>http://www.doughroller.net/earn-extra-income/how-to-make-money-writer/</t>
  </si>
  <si>
    <t>Â»  How to Make Money as a Freelance Writer</t>
  </si>
  <si>
    <t>http://www.doughroller.net/category/earn-extra-income/feed/</t>
  </si>
  <si>
    <t>The Dough Roller &amp;#187; Earn Extra Income</t>
  </si>
  <si>
    <t>http://www.theblogfrog.com/757946/forum/41912/day-6--27-must-read-tips-and-tutorials-for-bloggers-.html</t>
  </si>
  <si>
    <t xml:space="preserve">_x000D_
	Day 6:  27 Must-Read Tips and Tutorials for Bloggers  | The Secret to Success is Support_x000D_
</t>
  </si>
  <si>
    <t>http://theblogfrog.com/757946/forum/41912/day-6--27-must-read-tips-and-tutorials-for-bloggers-.html</t>
  </si>
  <si>
    <t>http://www.theblogfrog.com/757946/forum/41912/day-6--27-must-read-tips-and-tutorials-for-bloggers-.html?start=11</t>
  </si>
  <si>
    <t xml:space="preserve">_x000D_
	Day 6:  27 Must-Read Tips and Tutorials for Bloggers  (Page 2) | The Secret to Success is Support_x000D_
</t>
  </si>
  <si>
    <t>http://www.ranking-check.de/blog/seo-conversion-rate-optimization-cro/</t>
  </si>
  <si>
    <t>http://www.ranking-check.de/blog/seo-wahlen-2010-%E2%80%93-make-links-not-war/</t>
  </si>
  <si>
    <t>http://www.ranking-check.de/blog/httpwww-ranking-check-deblogseo-sunday-ein-link-ist-ein-link/</t>
  </si>
  <si>
    <t>SEO Sunday: Ein Link ist ein Link | Internet-Marketing Blog - News zu AdWords, SEO und Webanalyse</t>
  </si>
  <si>
    <t>http://www.hukuki.net/giris.asp</t>
  </si>
  <si>
    <t xml:space="preserve"> Global Law Resources &amp; Legal Links - Internet Law Directory</t>
  </si>
  <si>
    <t>http://blogs.waggeneredstrom.com/thinkers-and-doers/2011/06/seo-resources-for-public-relations/</t>
  </si>
  <si>
    <t>SEO Resources for Public Relations | Thinkers and Doers</t>
  </si>
  <si>
    <t>http://blogs.waggeneredstrom.com/thinkers-and-doers/tag/seo/</t>
  </si>
  <si>
    <t>SEO | Thinkers and Doers</t>
  </si>
  <si>
    <t>http://blogs.waggeneredstrom.com/thinkers-and-doers/tag/pr/</t>
  </si>
  <si>
    <t>PR | Thinkers and Doers</t>
  </si>
  <si>
    <t>http://blogs.waggeneredstrom.com/thinkers-and-doers/tag/communications-strategies/</t>
  </si>
  <si>
    <t>Communications Strategies | Thinkers and Doers</t>
  </si>
  <si>
    <t>http://blogs.waggeneredstrom.com/thinkers-and-doers/tag/best-practices/</t>
  </si>
  <si>
    <t>Best Practices | Thinkers and Doers</t>
  </si>
  <si>
    <t>http://blogs.waggeneredstrom.com/thinkers-and-doers/tag/seo-for-public-relations/</t>
  </si>
  <si>
    <t>SEO For Public Relations | Thinkers and Doers</t>
  </si>
  <si>
    <t>http://blogs.waggeneredstrom.com/thinkers-and-doers/page/3/</t>
  </si>
  <si>
    <t>Thinkers &amp;amp; Doers | WE Studio D Blog - Part 3</t>
  </si>
  <si>
    <t>http://blog.educacional.com.br/blogte/tag/internet/</t>
  </si>
  <si>
    <t>blog-TE   &amp;raquo; internet</t>
  </si>
  <si>
    <t>http://blog.educacional.com.br/blogte/tag/web-20/page/2/</t>
  </si>
  <si>
    <t>blog-TE   &amp;raquo; web 2.0</t>
  </si>
  <si>
    <t>http://www.skelliewag.org/the-bloggers-library-28-free-ebooks-and-excerpts-for-bloggers-77.htm</t>
  </si>
  <si>
    <t>The Blogger&amp;#8217;s Library: 28 Free eBooks and Excerpts for Bloggers &amp;laquo; Skelliewag.org</t>
  </si>
  <si>
    <t>http://www.thegoodwebguide.co.uk/lifestyle/shopping/guest-edits/good-web-guide-favourite-sites-2011/14008</t>
  </si>
  <si>
    <t>Favourite Sites for 2011 | The Good Web Guide</t>
  </si>
  <si>
    <t>http://www.workitmom.com/articles/detail/2453/tips-to-market-your-website-from-an-accidental-expert/2?comments=2</t>
  </si>
  <si>
    <t>Tips to market your website from an accidental expert | Work It, Mom!</t>
  </si>
  <si>
    <t>http://www.workitmom.com/articles/detail/2453/tips-to-market-your-website-from-an-accidental-expert/2</t>
  </si>
  <si>
    <t>http://www.pepperjamnetwork.com/blog/2008/07/08/advertiser-spotlight-seomoz-affiliate-program/</t>
  </si>
  <si>
    <t>Pepperjam Network Blog -   ADVERTISER SPOTLIGHT: SEOmoz Affiliate Program</t>
  </si>
  <si>
    <t>http://www.pepperjamnetwork.com/blog/2008/11/14/pepperjam-network-%E2%80%9Cmeet-the-affiliates%E2%80%9D-interview-24-introducing-jeremy-palmer/</t>
  </si>
  <si>
    <t>Pepperjam Network Blog -   Pepperjam Network â€œMeet the Affiliatesâ€ Interview #24: Introducing Jeremy Palmer</t>
  </si>
  <si>
    <t>http://siliconsentier.org/tag/seo/feed/</t>
  </si>
  <si>
    <t>Silicon Sentier &amp;#187; SEO</t>
  </si>
  <si>
    <t>http://www.instigatorblog.com/bloggers-are-you-ready-for-writers-block/2007/09/30/</t>
  </si>
  <si>
    <t>Bloggers: Are You Ready For Writer&amp;#8217;s Block?</t>
  </si>
  <si>
    <t>http://www.askpavel.co.il/pavel-israelsky</t>
  </si>
  <si>
    <t>×™×•×¢×¥ ×§×™×“×•× ××ª×¨×™× &amp;#8211; ×¤×‘×œ ×™×©×¨××œ×¡×§×™ | AskPavel</t>
  </si>
  <si>
    <t>SEO Dark Lord &amp;#8211; 98%</t>
  </si>
  <si>
    <t>http://www.askpavel.co.il/blog/killer-landing-pages-guide</t>
  </si>
  <si>
    <t>×”×ž×“×¨×™×š ×”×©×œ× ×œ×‘× ×™×™×ª ×“×¤×™ × ×—×™×ª×” ×ž×•×¦×œ×—×™× | AskPavel</t>
  </si>
  <si>
    <t>×¢×ž×•×“ ×”× ×—×™×ª×” ×©×œ SEOmoz</t>
  </si>
  <si>
    <t>http://www.askpavel.co.il/blog/4-seo-rumors</t>
  </si>
  <si>
    <t>4 ×©×ž×•×¢×•×ª × ×¤×•×¦×•×ª ×‘×¢×•×œ× ×§×™×“×•× ×”××ª×¨×™× | AskPavel</t>
  </si>
  <si>
    <t>http://www.askpavel.co.il/qa/23/</t>
  </si>
  <si>
    <t>×‘××™×–×” ×ž×§×•×¨×•×ª ××¤×©×¨ ×œ×ž×¦×•× ×ž××ž×¨×™× ×©×•×•×™× ×¢×œ ×§×™×“×•× ××ª×¨×™× ×‘×× ×’×œ×™×ª, ×›×“×™ ×œ×ª×¨×’× ×œ×¢×‘×¨×™×ª? - ×©××œ×•×ª ×•×ª×©×•×‘×•×ª ×‘× ×•×©× ×§×™×“×•× ××ª×¨×™×</t>
  </si>
  <si>
    <t>http://www.askpavel.co.il/category/affiliate-marketing/feed</t>
  </si>
  <si>
    <t>&amp;#8235;×§×™×“×•× ××ª×¨×™× ×•×©×™×•×•×§ ×‘××™× ×˜×¨× ×˜ - AskPavel &amp;#187; ×©×™×•×•×§ ×ª×•×›× ×™×•×ª ×©×•×ª×¤×™×&amp;#8236;</t>
  </si>
  <si>
    <t>http://www.marqui.com/blog/Marketing_Digest_.aspx</t>
  </si>
  <si>
    <t>Web Marketing Blog | Marqui</t>
  </si>
  <si>
    <t>http://www.marqui.com/blog/archive/Archive_2010_12_01.aspx</t>
  </si>
  <si>
    <t>http://twoqubes.prod.co.quisma.com/tag/caffeine/</t>
  </si>
  <si>
    <t>Caffeine | twoqubes.com</t>
  </si>
  <si>
    <t>http://twoqubes.prod.co.quisma.com/tag/ladezeit/</t>
  </si>
  <si>
    <t>Ladezeit | twoqubes.com</t>
  </si>
  <si>
    <t>http://twoqubes.prod.co.quisma.com/tag/search-wiki/</t>
  </si>
  <si>
    <t>Search Wiki | twoqubes.com</t>
  </si>
  <si>
    <t>http://twoqubes.prod.co.quisma.com/tag/wolfram-alpha/</t>
  </si>
  <si>
    <t>Wolfram Alpha | twoqubes.com</t>
  </si>
  <si>
    <t>http://twoqubes.prod.co.quisma.com/2010/01/google-update-vince-das-vertrauen-in-die-marke/</t>
  </si>
  <si>
    <t>Google Update &amp;#8220;Vince&amp;#8221; &amp;#8211; das Vertrauen in die Marke | twoqubes.com</t>
  </si>
  <si>
    <t>http://twoqubes.prod.co.quisma.com/2010/04/neue-funktionen-fuer-die-haeufigsten-suchanfragen-in-den-google-webmaster-tools/</t>
  </si>
  <si>
    <t>Neue Funktionen fÃ¼r die hÃ¤ufigsten Suchanfragen in den Webmaster Tools | twoqubes.com</t>
  </si>
  <si>
    <t>http://twoqubes.prod.co.quisma.com/tag/brand-search/</t>
  </si>
  <si>
    <t>Brand Search | twoqubes.com</t>
  </si>
  <si>
    <t>http://twoqubes.prod.co.quisma.com/tag/klickverhalten/</t>
  </si>
  <si>
    <t>Klickverhalten | twoqubes.com</t>
  </si>
  <si>
    <t>http://twoqubes.prod.co.quisma.com/tag/analytics-pro/</t>
  </si>
  <si>
    <t>Analytics Pro | twoqubes.com</t>
  </si>
  <si>
    <t>http://twoqubes.prod.co.quisma.com/tag/brands/</t>
  </si>
  <si>
    <t>Brands | twoqubes.com</t>
  </si>
  <si>
    <t>http://twoqubes.prod.co.quisma.com/2009/12/was-haben-wetter-apfelkuchen-und-tschibo-gemeinsam/</t>
  </si>
  <si>
    <t>Was haben Wetter, Apfelkuchen und Tschibo gemeinsam? | twoqubes.com</t>
  </si>
  <si>
    <t>http://twoqubes.prod.co.quisma.com/2009/12/r-i-p-deutsches-yahoo-verzeichnis/</t>
  </si>
  <si>
    <t>R. I. P. deutsches Yahoo-Verzeichnis | twoqubes.com</t>
  </si>
  <si>
    <t>http://twoqubes.prod.co.quisma.com/2009/08/kriterien-fur-ein-erfolgreiches-ranking-in-suchmaschinen/</t>
  </si>
  <si>
    <t>Kriterien fÃ¼r ein erfolgreiches Ranking in Suchmaschinen | twoqubes.com</t>
  </si>
  <si>
    <t>http://coliss.com/articles/build-websites/operation/design/showcase-web-designs-with-embedded-3d-elements.html</t>
  </si>
  <si>
    <t>å¥¥è¡Œãã‚’ä¸Žãˆã‚‹ç«‹ä½“çš„ãªã‚¨ãƒ¬ãƒ¡ãƒ³ãƒˆã‚’ä½¿ç”¨ã—ãŸã‚¦ã‚§ãƒ–ãƒ‡ã‚¶ã‚¤ãƒ³é›† | ã‚³ãƒªã‚¹</t>
  </si>
  <si>
    <t>http://www.forum.site-sift.com/showthread.php?t=411&amp;page=1</t>
  </si>
  <si>
    <t>Site Sift Forums - SEO Chat</t>
  </si>
  <si>
    <t>http://www.forum.site-sift.com/printthread.php?t=411</t>
  </si>
  <si>
    <t>http://www.forum.site-sift.com/showthread.php?mode=hybrid&amp;t=411</t>
  </si>
  <si>
    <t>http://www.forum.site-sift.com/showpost.php?p=2199&amp;postcount=2</t>
  </si>
  <si>
    <t>Site Sift Forums - View Single Post - SEO Chat</t>
  </si>
  <si>
    <t>http://www.forum.site-sift.com/showthread.php?p=2196&amp;mode=threaded</t>
  </si>
  <si>
    <t>http://www.forum.site-sift.com/showthread.php?p=2327&amp;mode=threaded</t>
  </si>
  <si>
    <t>http://www.forum.site-sift.com/showthread.php?t=411&amp;page=1&amp;pp=10</t>
  </si>
  <si>
    <t>http://www.forum.site-sift.com/showpost.php?p=2201&amp;postcount=4</t>
  </si>
  <si>
    <t>http://givealink.org/search/search_keyword/15694?keyword_search=nan</t>
  </si>
  <si>
    <t>GiveALink | Search</t>
  </si>
  <si>
    <t>Read SEOmoz, Rank Better | Internet Marketing &amp;amp;...</t>
  </si>
  <si>
    <t>http://www.givealink.org/search/search_keyword/284?keyword_search=awards</t>
  </si>
  <si>
    <t>seomozs web 2.0 awards</t>
  </si>
  <si>
    <t>http://www.givealink.org/search/search_keyword/1708?keyword_search=nan</t>
  </si>
  <si>
    <t>http://under30ceo.com/40-small-businesses-and-the-online-tools-they-cant-live-without/</t>
  </si>
  <si>
    <t>40 Small Businesses and the Online Tools They Can&amp;#039;t Live Without  : Under30CEO</t>
  </si>
  <si>
    <t>http://under30ceo.com/lessons-learned-from-launching-lean/</t>
  </si>
  <si>
    <t>Lessons Learned from Launching Lean  : Under30CEO</t>
  </si>
  <si>
    <t>http://dataprivacyday2010.org/activities/academic/higher-education/</t>
  </si>
  <si>
    <t>http://www.redcardinal.ie/search-engine-optimisation/13-02-2007/seo-drinks-beadbait/</t>
  </si>
  <si>
    <t xml:space="preserve"> Tales From SES Part 1 &amp;#8211; Flights, Hotels, Lifts from ExCel Security, Drinks with SEOs &amp;amp; Chatting with the Googlers - Red Cardinal</t>
  </si>
  <si>
    <t>http://www.redcardinal.ie/link-bait/20-02-2007/ses-london-linkbait/</t>
  </si>
  <si>
    <t xml:space="preserve"> SES London &amp;#8211; Linkbait, and When It&amp;#8217;s Not - Red Cardinal</t>
  </si>
  <si>
    <t>http://www.redcardinal.ie/link-bait/31-08-2006/blogging-tactics/</t>
  </si>
  <si>
    <t xml:space="preserve"> Blogging tactics at SEOmoz - Red Cardinal</t>
  </si>
  <si>
    <t>http://www.redcardinal.ie/search-engine-optimisation/04-08-2006/search-engine-optimisation-a-cutting-edge-job/</t>
  </si>
  <si>
    <t xml:space="preserve"> Search Engine Optimisation a &amp;#8216;Cutting Edge Job&amp;#8217; - Red Cardinal</t>
  </si>
  <si>
    <t>http://www.redcardinal.ie/category/link-bait/feed/</t>
  </si>
  <si>
    <t>Red Cardinal &amp;#187; Link Bait</t>
  </si>
  <si>
    <t>http://webdesign.uwpagina.nl/</t>
  </si>
  <si>
    <t>Webdesign | Bureau | Cursus | Software | Groningen | Utrecht</t>
  </si>
  <si>
    <t>http://board.thaihealth.net/showthread.php?p=13185</t>
  </si>
  <si>
    <t>seo tools à¸£à¸§à¸šà¸£à¸§à¸¡à¸ˆà¸²à¸à¸—à¸µà¹ˆà¸•à¹ˆà¸²à¸‡à¹† - à¹€à¸§à¹‡à¸šà¸šà¸­à¸£à¹Œà¸” webboard à¸ªà¸­à¸šà¸–à¸²à¸¡à¸›à¸±à¸à¸«à¸² à¸ªà¸¸à¸‚à¸ à¸²à¸ž à¸„à¸§à¸²à¸¡à¸‡à¸²à¸¡ à¸‚à¹ˆà¸²à¸§ à¸ªà¸²à¸£à¸° à¹„à¸­à¸—à¸µ à¸„à¸­à¸¡à¸žà¸´à¸§à¹€à¸•à¸­à¸£à¹Œ</t>
  </si>
  <si>
    <t>http://www.tecnologiadiaria.com/2008/10/nociones-basicas-de-seo.html</t>
  </si>
  <si>
    <t>Nociones bÃ¡sicas de SEO</t>
  </si>
  <si>
    <t>http://www.ignitionpartners.com/people/partners/michelle_goldberg.php</t>
  </si>
  <si>
    <t xml:space="preserve">Ignition Partners &amp;#8212; Helping Entrepreneurs Seize Opportunity_x000D_
</t>
  </si>
  <si>
    <t>SEOmoz,</t>
  </si>
  <si>
    <t>http://www.ignitionpartners.com/people/partners/michelle_jacobs.php</t>
  </si>
  <si>
    <t>http://www.ignitionpartners.com/portfolio/business_it/</t>
  </si>
  <si>
    <t>http://www.ignitionpartners.com/partner_blogs/</t>
  </si>
  <si>
    <t>http://arnoldit.com/wordpress/2011/08/23/google-and-its-algorithm-persistence-and-change/</t>
  </si>
  <si>
    <t xml:space="preserve">  Google and Its Algorithm: Persistence and Change : Beyond Search</t>
  </si>
  <si>
    <t>http://arnoldit.com/wordpress/category/seo/page/2/</t>
  </si>
  <si>
    <t xml:space="preserve">  SEO : Beyond Search</t>
  </si>
  <si>
    <t>http://arnoldit.com/wordpress/2011/08/page/4/</t>
  </si>
  <si>
    <t xml:space="preserve">  2011  August : Beyond Search</t>
  </si>
  <si>
    <t>http://arnoldit.com/wordpress/category/legal-matters/Google/page/9/</t>
  </si>
  <si>
    <t xml:space="preserve">  google : Beyond Search</t>
  </si>
  <si>
    <t>http://arnoldit.com/wordpress/category/vertical-search/Google/page/9/</t>
  </si>
  <si>
    <t>http://arnoldit.com/wordpress/category/feature/Google/page/9/</t>
  </si>
  <si>
    <t>http://arnoldit.com/wordpress/category/legal-matters/page/3/Google/page/9/</t>
  </si>
  <si>
    <t>http://arnoldit.com/wordpress/category/feature/Google/page/11/</t>
  </si>
  <si>
    <t xml:space="preserve">  Google : Beyond Search</t>
  </si>
  <si>
    <t>http://arnoldit.com/wordpress/category/marketing/page/6/</t>
  </si>
  <si>
    <t xml:space="preserve">  marketing : Beyond Search</t>
  </si>
  <si>
    <t>http://arnoldit.com/wordpress/category/ediscovery/Google/page/9/</t>
  </si>
  <si>
    <t>http://www.pearanalytics.com/blog/2010/about-pear-analytics/</t>
  </si>
  <si>
    <t>About Pear Analytics | Pear Analytics</t>
  </si>
  <si>
    <t>http://www.pearanalytics.com/blog/2011/why-you-should-avoid-local-coms-seo-services/</t>
  </si>
  <si>
    <t>Why You Should Avoid Local.com&amp;#8217;s SEO Services | Pear Analytics</t>
  </si>
  <si>
    <t>http://www.pearanalytics.com/blog/2010/the-magic-of-local-search/</t>
  </si>
  <si>
    <t>The Magic of Local Search- Interview with Matt McGee Search Engine Land | Pear Analytics</t>
  </si>
  <si>
    <t>http://www.pearanalytics.com/blog/2010/startups-4-ways-to-increase-conversions-in-adwords/</t>
  </si>
  <si>
    <t>Startups: 4 Ways To Increase Conversions in AdWords | Pear Analytics</t>
  </si>
  <si>
    <t>http://www.pearanalytics.com/blog/2010/4-types-of-inbound-links-and-which-are-best-ones-to-get/</t>
  </si>
  <si>
    <t>4 Types of Inbound Links And Which Are Best | Pear Analytics</t>
  </si>
  <si>
    <t>http://www.pearanalytics.com/blog/2009/how-to-measure-cost-per-acquisiton/</t>
  </si>
  <si>
    <t>How to Measure Cost per Acquisiton | Pear Analytics</t>
  </si>
  <si>
    <t>http://www.pearanalytics.com/blog/2010/the-art-of-creating-awesome-surveys-with-juice-analytics/</t>
  </si>
  <si>
    <t>The Art of Creating Super Awesome Surveys | Pear Analytics</t>
  </si>
  <si>
    <t>http://www.pearanalytics.com/blog/2010/how-to-get-the-most-out-of-retargeter-com/</t>
  </si>
  <si>
    <t>How To Get The Most Out of ReTargeter.com | Pear Analytics</t>
  </si>
  <si>
    <t>http://www.sistrix.de/news/index/page_offset/190</t>
  </si>
  <si>
    <t>Suchmaschinen- &amp;amp; SEO-Blog - SISTRIX GmbH</t>
  </si>
  <si>
    <t>http://www.sistrix.de/blog/index/page_offset/130</t>
  </si>
  <si>
    <t>http://www.sistrix.de/news/806-who-measures-much-measures-much-muck..html</t>
  </si>
  <si>
    <t>Wer viel misst, misst viel Mist - SEO-Blog - SISTRIX Toolbox</t>
  </si>
  <si>
    <t>http://www.thenetimpact.com/partners.aspx</t>
  </si>
  <si>
    <t xml:space="preserve">_x000D_
	The Net Impact | Partners_x000D_
</t>
  </si>
  <si>
    <t>http://www.solutionwatch.com/338/seomozs-web-20-awards/</t>
  </si>
  <si>
    <t>http://news.stepforth.com/2005-news/Dec29-05.html</t>
  </si>
  <si>
    <t>2006 Predictions :: Thursday, December 29th 2005</t>
  </si>
  <si>
    <t>http://www.stepforth.com/blog/2008/marketing-questions-from-seo-blog-readers/</t>
  </si>
  <si>
    <t xml:space="preserve"> Marketing Questions From SEO Blog Readers&amp;nbsp;|&amp;nbsp;StepForth Web Marketing Inc.</t>
  </si>
  <si>
    <t>http://testfield.stepforth.com/blog/tag/seo-answers/feed/</t>
  </si>
  <si>
    <t>StepForth Web Marketing Inc.&amp;#187; SEO Answers</t>
  </si>
  <si>
    <t>http://testfield.stepforth.com/blog/tag/seo-questions/feed/</t>
  </si>
  <si>
    <t>StepForth Web Marketing Inc.&amp;#187; SEO Questions</t>
  </si>
  <si>
    <t>http://www.stepforth.com/blog/2006/2005-sej-blog-awards-thanks-all/</t>
  </si>
  <si>
    <t xml:space="preserve"> 2005 SEJ Blog Awards &amp;#8211; Thanks All&amp;nbsp;|&amp;nbsp;StepForth Web Marketing Inc.</t>
  </si>
  <si>
    <t>http://www.stepforth.com/blog/tag/blogs/page/3/</t>
  </si>
  <si>
    <t xml:space="preserve"> StepForth Web Marketing Inc.&amp;nbsp;|&amp;nbsp;Tag Archive&amp;nbsp;|&amp;nbsp;Blogs</t>
  </si>
  <si>
    <t>http://www.stepforth.com/blog/tag/blogging/page/3/</t>
  </si>
  <si>
    <t xml:space="preserve"> StepForth Web Marketing Inc.&amp;nbsp;|&amp;nbsp;Tag Archive&amp;nbsp;|&amp;nbsp;blogging</t>
  </si>
  <si>
    <t>http://www.stepforth.com/blog/category/social/page/26/</t>
  </si>
  <si>
    <t xml:space="preserve"> Social&amp;nbsp;|&amp;nbsp;Archive&amp;nbsp;|&amp;nbsp;StepForth Web Marketing Inc.</t>
  </si>
  <si>
    <t>http://www.stepforth.com/blog/tag/stepforth/page/6/</t>
  </si>
  <si>
    <t xml:space="preserve"> StepForth Web Marketing Inc.&amp;nbsp;|&amp;nbsp;Tag Archive&amp;nbsp;|&amp;nbsp;Stepforth</t>
  </si>
  <si>
    <t>http://www.stepforth.com/blog/2005/search-engine-journal-seo-sem-blog-awards/</t>
  </si>
  <si>
    <t xml:space="preserve"> Search Engine Journal SEO / SEM Blog Awards&amp;nbsp;|&amp;nbsp;StepForth Web Marketing Inc.</t>
  </si>
  <si>
    <t>http://www.stepforth.com/blog/tag/industry-news/page/7/</t>
  </si>
  <si>
    <t xml:space="preserve"> StepForth Web Marketing Inc.&amp;nbsp;|&amp;nbsp;Tag Archive&amp;nbsp;|&amp;nbsp;Industry News</t>
  </si>
  <si>
    <t>http://www.stepforth.com/blog/tag/seo-questions/feed/</t>
  </si>
  <si>
    <t>http://www.stepforth.com/blog/tag/seo-answers/feed/</t>
  </si>
  <si>
    <t>http://www.beanstalk-inc.com/blog/tag/rand-fishkin/</t>
  </si>
  <si>
    <t>Rand Fishkin | Beanstalk&amp;#039;s SEO News Blog</t>
  </si>
  <si>
    <t>http://www.beanstalk-inc.com/blog/tag/bill-slawski/</t>
  </si>
  <si>
    <t>Bill Slawski | Beanstalk&amp;#039;s SEO News Blog</t>
  </si>
  <si>
    <t>http://www.beanstalk-inc.com/blog/tag/seomoz/</t>
  </si>
  <si>
    <t>Seomoz | Beanstalk&amp;#039;s SEO News Blog</t>
  </si>
  <si>
    <t>http://www.beanstalk-inc.com/blog/tag/blog/</t>
  </si>
  <si>
    <t>Blog | Beanstalk&amp;#039;s SEO News Blog</t>
  </si>
  <si>
    <t>http://www.beanstalk-inc.com/blog/tag/google-click-fraud/</t>
  </si>
  <si>
    <t>Google Click Fraud | Beanstalk&amp;#039;s SEO News Blog</t>
  </si>
  <si>
    <t>http://www.beanstalk-inc.com/blog/tag/statistics-stats/</t>
  </si>
  <si>
    <t>Statistics Stats | Beanstalk&amp;#039;s SEO News Blog</t>
  </si>
  <si>
    <t>http://www.beanstalk-inc.com/blog/2007/11/16/whiteboard-friday/</t>
  </si>
  <si>
    <t>Whiteboard Friday | Beanstalk&amp;#039;s SEO News Blog</t>
  </si>
  <si>
    <t>http://www.beanstalk-inc.com/blog/tag/epiar/</t>
  </si>
  <si>
    <t>Epiar | Beanstalk&amp;#039;s SEO News Blog</t>
  </si>
  <si>
    <t>http://www.beanstalk-inc.com/blog/2010/07/15/learning-seo-the-beginners-guide-to-seo/</t>
  </si>
  <si>
    <t>Learning SEO: the Beginners Guide to SEO | Beanstalk&amp;#039;s SEO News Blog</t>
  </si>
  <si>
    <t>http://www.beanstalk-inc.com/blog/2007/04/11/ses-ny-2007-day-two/</t>
  </si>
  <si>
    <t>SES NY 2007 &amp;#8211; Day Two | Beanstalk&amp;#039;s SEO News Blog</t>
  </si>
  <si>
    <t>http://www.beanstalk-inc.com/blog/tag/rand-fishkin/page/2/</t>
  </si>
  <si>
    <t>Rand Fishkin | Beanstalk&amp;#039;s SEO News Blog - Part 2</t>
  </si>
  <si>
    <t>http://www.beanstalk-inc.com/blog/tag/ses-ny-2007/</t>
  </si>
  <si>
    <t>Ses Ny 2007 | Beanstalk&amp;#039;s SEO News Blog</t>
  </si>
  <si>
    <t>http://www.beanstalk-inc.com/blog/tag/clicktracks/</t>
  </si>
  <si>
    <t>Clicktracks | Beanstalk&amp;#039;s SEO News Blog</t>
  </si>
  <si>
    <t>http://www.beanstalk-inc.com/blog/tag/john-marshall/</t>
  </si>
  <si>
    <t>John Marshall | Beanstalk&amp;#039;s SEO News Blog</t>
  </si>
  <si>
    <t>http://www.beanstalk-inc.com/blog/tag/cpc/</t>
  </si>
  <si>
    <t>Cpc | Beanstalk&amp;#039;s SEO News Blog</t>
  </si>
  <si>
    <t>http://www.beanstalk-inc.com/blog/tag/jon-kelly/</t>
  </si>
  <si>
    <t>http://www.beanstalk-inc.com/blog/tag/surehits/</t>
  </si>
  <si>
    <t>http://www.beanstalk-inc.com/blog/tag/paid-links/page/2/</t>
  </si>
  <si>
    <t>Paid Links | Beanstalk&amp;#039;s SEO News Blog - Part 2</t>
  </si>
  <si>
    <t>http://www.beanstalk-inc.com/blog/tag/clicktracks/feed/</t>
  </si>
  <si>
    <t>Beanstalk&amp;#039;s SEO News Blog &amp;#187; clicktracks</t>
  </si>
  <si>
    <t>http://www.beanstalk-inc.com/blog/tag/cpc/feed/</t>
  </si>
  <si>
    <t>Beanstalk&amp;#039;s SEO News Blog &amp;#187; cpc</t>
  </si>
  <si>
    <t>http://www.beanstalk-inc.com/blog/tag/epiar/feed/</t>
  </si>
  <si>
    <t>Beanstalk&amp;#039;s SEO News Blog &amp;#187; epiar</t>
  </si>
  <si>
    <t>http://www.beanstalk-inc.com/blog/tag/google-click-fraud/feed/</t>
  </si>
  <si>
    <t>Beanstalk&amp;#039;s SEO News Blog &amp;#187; google click fraud</t>
  </si>
  <si>
    <t>http://www.beanstalk-inc.com/blog/tag/john-marshall/feed/</t>
  </si>
  <si>
    <t>Beanstalk&amp;#039;s SEO News Blog &amp;#187; john marshall</t>
  </si>
  <si>
    <t>http://www.beanstalk-inc.com/blog/tag/jon-kelly/feed/</t>
  </si>
  <si>
    <t>Beanstalk&amp;#039;s SEO News Blog &amp;#187; jon kelly</t>
  </si>
  <si>
    <t>http://www.beanstalk-inc.com/blog/tag/ses-ny-2007/feed/</t>
  </si>
  <si>
    <t>Beanstalk&amp;#039;s SEO News Blog &amp;#187; ses ny 2007</t>
  </si>
  <si>
    <t>http://www.seomoz.com/</t>
  </si>
  <si>
    <t>http://seomoz.com/</t>
  </si>
  <si>
    <t>http://apiwiki.seomoz.com/</t>
  </si>
  <si>
    <t>http://blog.sitesubmiturl.com/free-seo-tools-and-markting-articles/100-search-engine-and-marketing-resources-to-learn-seo-ppc/</t>
  </si>
  <si>
    <t>100+ Search Engine and Marketing Resources to Learn SEO &amp;amp; PPC | Free SEO Tools and Markting</t>
  </si>
  <si>
    <t>http://blog.sitesubmiturl.com/page/441/</t>
  </si>
  <si>
    <t>Free SEO Tools and Markting - Page 441</t>
  </si>
  <si>
    <t>http://blog.linkworth.com/category/seo-articles/</t>
  </si>
  <si>
    <t xml:space="preserve">  SEO Articles &amp;#8212; LinkWorth &amp;#8211; Be Found Online</t>
  </si>
  <si>
    <t>SEO Dark Lord &amp;#8211; 100%</t>
  </si>
  <si>
    <t>http://blog.linkworth.com/category/advertisers/page/2/</t>
  </si>
  <si>
    <t xml:space="preserve">  Advertisers &amp;#8212; LinkWorth &amp;#8211; Be Found Online</t>
  </si>
  <si>
    <t>http://www.marqui.com/blog/web-marketing-digest-december-10.aspx</t>
  </si>
  <si>
    <t>Web Marketing Digest - December 10 | Blog | Marqui</t>
  </si>
  <si>
    <t>http://www.lawsitesblog.com/2007/07/repost-part-3-web-20-end-of-tour.html</t>
  </si>
  <si>
    <t>Repost Part 3: Web 2.0 &amp;#8211; End of the Tour &amp;middot;  Robert Ambrogi&amp;#039;s LawSites</t>
  </si>
  <si>
    <t>http://www.lawsitesblog.com/2006/04/good-guide-to-web-20.html</t>
  </si>
  <si>
    <t>A good guide to Web 2.0 &amp;middot;  Robert Ambrogi&amp;#039;s LawSites</t>
  </si>
  <si>
    <t>http://www.lawsitesblog.com/tag/web-2-0/feed</t>
  </si>
  <si>
    <t>Robert Ambrogi&amp;#039;s LawSites &amp;#187; Web 2.0</t>
  </si>
  <si>
    <t>http://www.washingtontechnology.org/pages/events/events_events_wsaevent_tab.asp?EventID=928&amp;eventTabID=1172</t>
  </si>
  <si>
    <t>Washington Technology Industry Association</t>
  </si>
  <si>
    <t>http://www.washingtontechnology.org/pages/events/events_events_wsaevent_tab.asp?EventID=781&amp;eventTabID=854</t>
  </si>
  <si>
    <t>SEOmoz Inc.</t>
  </si>
  <si>
    <t>http://washingtontechnology.org/community/forums/586/ShowThread.aspx</t>
  </si>
  <si>
    <t>WTIA Community - Washington StateÃ¢Â€Â™s Tech Leaders Gather at WTIA Technology Showcase Event</t>
  </si>
  <si>
    <t>SEOmoz Inc</t>
  </si>
  <si>
    <t>http://washingtontechnology.org/community/forums/thread/586.aspx</t>
  </si>
  <si>
    <t>http://washingtontechnology.org/pages/events/events_events_wsaevent_tab.asp?EventID=781&amp;eventTabID=854</t>
  </si>
  <si>
    <t>http://blog.linkworth.com/category/text-links/page/3/</t>
  </si>
  <si>
    <t xml:space="preserve">  Text Links &amp;#8212; LinkWorth &amp;#8211; Be Found Online</t>
  </si>
  <si>
    <t>http://blog.linkworth.com/how-good-at-seo-are-you-grade-yourself/</t>
  </si>
  <si>
    <t xml:space="preserve">  How Good At SEO Are You?  Grade Yourself . . . &amp;#8212; LinkWorth &amp;#8211; Be Found Online</t>
  </si>
  <si>
    <t>http://blog.linkworth.com/great-tips-for-link-building/</t>
  </si>
  <si>
    <t xml:space="preserve">  Great Tips for Link Building &amp;#8212; LinkWorth &amp;#8211; Be Found Online</t>
  </si>
  <si>
    <t>http://www.advancedwebranking.com/feats-2000-free-credits.html</t>
  </si>
  <si>
    <t>Advanced Web Ranking - Link Data from SEOmoz</t>
  </si>
  <si>
    <t>http://www.advancedwebranking.com/blog/ranking-linking-and-analytics-in-advanced-web-ranking/</t>
  </si>
  <si>
    <t>AWR 8.5: Ranking, Linking and Analytics At Your Fingertips!  | Advanced Web Ranking Blog</t>
  </si>
  <si>
    <t>http://www.advancedwebranking.com/get-link-credits.html</t>
  </si>
  <si>
    <t>Advanced Web Ranking - Get More Link Credits</t>
  </si>
  <si>
    <t>http://www.advancedwebranking.com/feats-1500-free-credits.html</t>
  </si>
  <si>
    <t>http://www.advancedwebranking.com/forums/feed-atom-topic568.xml</t>
  </si>
  <si>
    <t>http://www.advancedwebranking.com/forums/feed-rss-topic568.xml</t>
  </si>
  <si>
    <t>http://www.advancedwebranking.com/blog/feed/</t>
  </si>
  <si>
    <t>Advanced Web Ranking Blog</t>
  </si>
  <si>
    <t>http://www.articlesforreprint.com/article310641.html</t>
  </si>
  <si>
    <t>Provillus - Th&amp;#1077; S&amp;#1086;lut&amp;#1110;&amp;#1086;n to Balding &amp;#1072;nd Th&amp;#1110;nn&amp;#1110;ng Hair Th&amp;# ArticlesForReprint.com</t>
  </si>
  <si>
    <t>http://www.articlesforreprint.com/article310922.html</t>
  </si>
  <si>
    <t>Just How And Why Does Provillus Work? ArticlesForReprint.com</t>
  </si>
  <si>
    <t>http://www.articlesforreprint.com/article314068.html</t>
  </si>
  <si>
    <t>Hair Thinning Caused By  Cosmetic Surgery ArticlesForReprint.com</t>
  </si>
  <si>
    <t>http://website.startplezier.nl/</t>
  </si>
  <si>
    <t>DÃ© website startpagina</t>
  </si>
  <si>
    <t>http://paranimage.com/search-ranking-factors-report-2009/</t>
  </si>
  <si>
    <t xml:space="preserve"> å½±å“æœç´¢å¼•æ“ŽæŽ’åå› ç´ çš„è°ƒæŸ¥æŠ¥å‘Š(2009) |   å¸•å…°æ˜ åƒ</t>
  </si>
  <si>
    <t>http://paranimage.com/category/webmaster/feed/</t>
  </si>
  <si>
    <t>å¸•å…°æ˜ åƒ &amp;#187; ç«™é•¿å­¦é™¢</t>
  </si>
  <si>
    <t>http://paranimage.com/category/webmaster/seo/feed/</t>
  </si>
  <si>
    <t>å¸•å…°æ˜ åƒ &amp;#187; SEO</t>
  </si>
  <si>
    <t>http://paranimage.com/tag/report/feed/</t>
  </si>
  <si>
    <t>å¸•å…°æ˜ åƒ &amp;#187; report</t>
  </si>
  <si>
    <t>http://thisweekin.com/thisweekin-startups/this-week-in-startups-72-with-gabriel-weinberg/</t>
  </si>
  <si>
    <t xml:space="preserve"> This Week in Startups #72 with Gabriel Weinberg&amp;nbsp;|&amp;nbsp;ThisWeekIn</t>
  </si>
  <si>
    <t>http://thisweekin.com/2010/08/page/2/</t>
  </si>
  <si>
    <t xml:space="preserve"> ThisWeekIn&amp;nbsp;|&amp;nbsp;Archive&amp;nbsp;|&amp;nbsp;August</t>
  </si>
  <si>
    <t>http://www.a4uexpo.com/2009/london/speaker-list/</t>
  </si>
  <si>
    <t>a4uexpo Affiliate Marketing Conference and Exhibition, a4uexpo London 13th - 14th October 2009</t>
  </si>
  <si>
    <t>http://www.a4uexpo.com/2010/europe/speaker-list/</t>
  </si>
  <si>
    <t>a4uexpo Affiliate Marketing Conference and Exhibition, a4uexpo Europe 18th - 19th May 2010</t>
  </si>
  <si>
    <t>http://www.a4uexpo.com/2010/europe/speaker/gillian-muessig/</t>
  </si>
  <si>
    <t>http://www.a4uexpo.com/2009/london/speaker/gillian-muessig/</t>
  </si>
  <si>
    <t>http://lateralaction.com/articles/what-the-secret-millionaire-can-teach-you-about-creativity-and-inspiration/</t>
  </si>
  <si>
    <t>What &amp;#8220;The Secret Millionaire&amp;#8221; Can Teach You About Creativity and Inspiration | Lateral Action</t>
  </si>
  <si>
    <t>http://www.sistrix.com/blog/806-who-measures-much-measures-much-muck..html</t>
  </si>
  <si>
    <t>Who measures much, measures much muck. - SEO-Blog - SISTRIX Toolbox</t>
  </si>
  <si>
    <t>http://www.sistrix.com/blog/515-linkbait-examples.html</t>
  </si>
  <si>
    <t>Linkbait-examples - SEO-Blog - SISTRIX Toolbox</t>
  </si>
  <si>
    <t>Web2.0-Awards</t>
  </si>
  <si>
    <t>http://www.sistrix.com/news/515-linkbait-beispiele.html</t>
  </si>
  <si>
    <t>http://www.sistrix.com/blog/806-wer-viel-misst-misst-viel-mist.html</t>
  </si>
  <si>
    <t>http://beta.sistrix.com/blog/515-linkbait-examples.html</t>
  </si>
  <si>
    <t>http://beta.sistrix.com/blog/806-who-measures-much-measures-much-muck..html</t>
  </si>
  <si>
    <t>http://beta.sistrix.com/blog/index/page_offset/480</t>
  </si>
  <si>
    <t>Search Engines &amp;amp; SEO Blog - SISTRIX GmbH</t>
  </si>
  <si>
    <t>http://beta.sistrix.com/blog/index/page_offset/190</t>
  </si>
  <si>
    <t>http://beta.sistrix.com/blog/515-linkbait-beispiele.html</t>
  </si>
  <si>
    <t>http://beta.sistrix.com/blog/806-wer-viel-misst-misst-viel-mist.html</t>
  </si>
  <si>
    <t>http://tools.sistrix.com/blog/515-linkbait-examples.html</t>
  </si>
  <si>
    <t>http://tools.sistrix.com/blog/806-who-measures-much-measures-much-muck..html</t>
  </si>
  <si>
    <t>http://tools.sistrix.com/blog/806-wer-viel-misst-misst-viel-mist.html</t>
  </si>
  <si>
    <t>http://tools.sistrix.com/blog/index/page_offset/480</t>
  </si>
  <si>
    <t>http://tools.sistrix.com/blog/index/page_offset/190</t>
  </si>
  <si>
    <t>http://tools.sistrix.com/blog/515-linkbait-beispiele.html</t>
  </si>
  <si>
    <t>http://www.sistrix.com/blog/515-linkbait-beispiele.html</t>
  </si>
  <si>
    <t>http://www.sistrix.com/blog/index/page_offset/480</t>
  </si>
  <si>
    <t>http://www.sistrix.com/blog/index/page_offset/190</t>
  </si>
  <si>
    <t>http://www.utdt.edu/ver_contenido.php?id_contenido=958&amp;id_item_menu=2012</t>
  </si>
  <si>
    <t>La Di Tella Marketing Club | Universidad Torcuato Di Tella</t>
  </si>
  <si>
    <t>http://beta.blogs.microsoft.co.il/blogs/yochayk/archive/2007/05.aspx</t>
  </si>
  <si>
    <t xml:space="preserve">_x000D_
	May 2007 - Posts - Yochay Kiriaty_x000D_
</t>
  </si>
  <si>
    <t>http://www.ebizmba.com/articles/seo-websites</t>
  </si>
  <si>
    <t>Top 15 Most Popular SEO Websites</t>
  </si>
  <si>
    <t>http://blog.vkistudios.com/index.cfm/2009/1/5/Monday-January-5th-Roundup</t>
  </si>
  <si>
    <t>Monday January 5th Roundup -  VKI Studios Blog</t>
  </si>
  <si>
    <t>http://blog.vkistudios.com/index.cfm/2009/1/12/Monday-January-12th-Roundup</t>
  </si>
  <si>
    <t>Monday January 12th Roundup -  VKI Studios Blog</t>
  </si>
  <si>
    <t>http://blog.vkistudios.com/index.cfm/2008/12/22/Monday-December-22nd-Roundup</t>
  </si>
  <si>
    <t>Monday December 22nd Roundup -  VKI Studios Blog</t>
  </si>
  <si>
    <t>http://arnoldit.com/wordpress/category/ediscovery/Google/page/10/</t>
  </si>
  <si>
    <t>http://www.domainfest.com/DOMAINfestGlobal2012/experts/bryson_meunier</t>
  </si>
  <si>
    <t>DOMAINfest</t>
  </si>
  <si>
    <t>http://www.domainfest.com/DOMAINfestGlobal2012/experts/jay_weintraub</t>
  </si>
  <si>
    <t>http://www.domainfest.com/DOMAINfestGlobal2012/experts/peter_hamilton</t>
  </si>
  <si>
    <t>http://www.domainfest.com/DOMAINfestGlobal2012/experts</t>
  </si>
  <si>
    <t>http://www.domainfest.com/DOMAINfestGlobal2012/experts/john_morris</t>
  </si>
  <si>
    <t>http://www.domainfest.com/DOMAINfestGlobal2012/experts/oliver_roup</t>
  </si>
  <si>
    <t>http://www.domainfest.com/DOMAINfestGlobal2012/experts/Benjamin_Kuo</t>
  </si>
  <si>
    <t>http://www.domainfest.com/DOMAINfestGlobal2012/experts/andy_atkins-krueger</t>
  </si>
  <si>
    <t>http://www.domainfest.com/DOMAINfestGlobal2012/experts/bill_hunt</t>
  </si>
  <si>
    <t>http://www.domainfest.com/DOMAINfestGlobal2012/experts/brook_schaaf</t>
  </si>
  <si>
    <t>http://www.domainfest.com/DOMAINfestGlobal2012/experts/bruce_clay</t>
  </si>
  <si>
    <t>http://www.domainfest.com/DOMAINfestGlobal2012/experts/danny_sullivan</t>
  </si>
  <si>
    <t>http://www.domainfest.com/DOMAINfestGlobal2012/experts/david_rodnitzky</t>
  </si>
  <si>
    <t>http://www.domainfest.com/DOMAINfestGlobal2012/experts/debra_s_domeyer</t>
  </si>
  <si>
    <t>http://www.domainfest.com/DOMAINfestGlobal2012/experts/eli_portnoy</t>
  </si>
  <si>
    <t>http://www.domainfest.com/DOMAINfestGlobal2012/experts/james_keating</t>
  </si>
  <si>
    <t>http://www.domainfest.com/DOMAINfestGlobal2012/experts/jeff_cohn</t>
  </si>
  <si>
    <t>http://www.domainfest.com/DOMAINfestGlobal2012/experts/jeff_ferguson</t>
  </si>
  <si>
    <t>http://www.domainfest.com/DOMAINfestGlobal2012/experts/joanna_lord</t>
  </si>
  <si>
    <t>http://www.domainfest.com/DOMAINfestGlobal2012/experts/ken_hansen</t>
  </si>
  <si>
    <t>http://www.domainfest.com/DOMAINfestGlobal2012/experts/paul_nicks</t>
  </si>
  <si>
    <t>http://www.domainfest.com/DOMAINfestGlobal2012/experts/scott_jarus</t>
  </si>
  <si>
    <t>http://www.domainfest.com/DOMAINfestGlobal2012/experts/scott_morrow</t>
  </si>
  <si>
    <t>http://www.domainfest.com/DOMAINfestGlobal2012/experts/steve_arentzoff</t>
  </si>
  <si>
    <t>http://www.domainfest.com/DOMAINfestGlobal2012/experts/tim_ash</t>
  </si>
  <si>
    <t>http://developdaly.com/tag/google/page/2/</t>
  </si>
  <si>
    <t>#1 - Samples of cialis - Guaranted Quality! No Recepies!. Canadian Pharmacy Online, Best Offer!</t>
  </si>
  <si>
    <t>http://developdaly.com/tag/smashing-magazine/</t>
  </si>
  <si>
    <t>#1 - Viagra express delivery usa - Guaranted Quality! No Recepies!. Canadian Pharmacy Online, Best Offer!</t>
  </si>
  <si>
    <t>http://developdaly.com/page/12/?s</t>
  </si>
  <si>
    <t>Develop Daly | Web Design, WordPress, and SEO in Dallas, TX | Page 12</t>
  </si>
  <si>
    <t>http://developdaly.com/tag/smashing-magazine/feed/</t>
  </si>
  <si>
    <t>Develop Daly &amp;#187; Smashing Magazine</t>
  </si>
  <si>
    <t>http://developdaly.com/tag/yahoo/feed/</t>
  </si>
  <si>
    <t>Develop Daly &amp;#187; Yahoo!</t>
  </si>
  <si>
    <t>http://developdaly.com/tag/google/feed/</t>
  </si>
  <si>
    <t>Develop Daly &amp;#187; Google</t>
  </si>
  <si>
    <t>http://developdaly.com/tag/micahel-gray/feed/</t>
  </si>
  <si>
    <t>Develop Daly &amp;#187; Micahel Gray</t>
  </si>
  <si>
    <t>http://www.vincentabry.com/interview-video-de-matt-cutts-1189</t>
  </si>
  <si>
    <t>Interview VidÃ©o de Matt Cutts</t>
  </si>
  <si>
    <t>http://www.vincentabry.com/optimiser-son-referencement-sur-google-469</t>
  </si>
  <si>
    <t>Optimiser son rÃ©fÃ©rencement sur Google</t>
  </si>
  <si>
    <t>http://www.searchengineoptimisationworks.com.au/seo-tools-tips/choose-best-seo-company/</t>
  </si>
  <si>
    <t>Choosing The Best SEO Company | SEO Works</t>
  </si>
  <si>
    <t>http://blog.twelvehorses.com/marketing/interview-with-search-engine-optimization-master-eric-morgan/</t>
  </si>
  <si>
    <t xml:space="preserve">
    Horse Power &amp;#8211; Twelve Horses&amp;#8217; Blog  &amp;raquo; Blog Archive  
     &amp;raquo; Interview with Search Engine Optimization Master, Eric Morgan  </t>
  </si>
  <si>
    <t>http://blog.twelvehorses.com/category/marketing/</t>
  </si>
  <si>
    <t xml:space="preserve">
    Horse Power &amp;#8211; Twelve Horses&amp;#8217; Blog  
     &amp;raquo; Marketing  </t>
  </si>
  <si>
    <t>http://blog.twelvehorses.com/category/seo/</t>
  </si>
  <si>
    <t xml:space="preserve">
    Horse Power &amp;#8211; Twelve Horses&amp;#8217; Blog  
     &amp;raquo; SEO  </t>
  </si>
  <si>
    <t>http://blog.twelvehorses.com/2008/08/page/2/</t>
  </si>
  <si>
    <t xml:space="preserve">
    Horse Power &amp;#8211; Twelve Horses&amp;#8217; Blog  
     &amp;raquo; 2008 &amp;raquo; August  </t>
  </si>
  <si>
    <t>http://blog.twelvehorses.com/category/seo/feed/</t>
  </si>
  <si>
    <t>Horse Power - Twelve Horses' Blog &amp;#187; SEO</t>
  </si>
  <si>
    <t>http://blog.twelvehorses.com/category/web-seo/feed/</t>
  </si>
  <si>
    <t>Horse Power - Twelve Horses' Blog &amp;#187; Web &amp;amp; SEO</t>
  </si>
  <si>
    <t>http://blog.twelvehorses.com/author/robert-payne/feed/</t>
  </si>
  <si>
    <t>Horse Power - Twelve Horses' Blog &amp;#187; Robert Payne</t>
  </si>
  <si>
    <t>http://blog.twelvehorses.com/category/marketing/feed/</t>
  </si>
  <si>
    <t>Horse Power - Twelve Horses' Blog &amp;#187; Marketing</t>
  </si>
  <si>
    <t>http://blog.twelvehorses.com/category/salt-lake-city/feed/</t>
  </si>
  <si>
    <t>Horse Power - Twelve Horses' Blog &amp;#187; Salt Lake City</t>
  </si>
  <si>
    <t>http://blog.twelvehorses.com/feed/</t>
  </si>
  <si>
    <t>Horse Power - Twelve Horses' Blog</t>
  </si>
  <si>
    <t>http://www.seobounty.com/</t>
  </si>
  <si>
    <t>Affordable SEO Services | Business SEO | Local SEO Services</t>
  </si>
  <si>
    <t>http://www.seobounty.com/link-building/</t>
  </si>
  <si>
    <t>SEO Link Building | Link Building Services | Ethical Link Building</t>
  </si>
  <si>
    <t>http://www.seobounty.com/affordable-seo/</t>
  </si>
  <si>
    <t>Affordable SEO | Affordable SEO Company | Affordable SEO Services</t>
  </si>
  <si>
    <t>http://www.seobounty.com/seo-services/</t>
  </si>
  <si>
    <t>SEO Services - Ethical Search Engine Optimization</t>
  </si>
  <si>
    <t>http://www.enter.co/colaboradores/javier/feed/</t>
  </si>
  <si>
    <t>ENTER.CO &amp;#187; Javier MÃ©ndez</t>
  </si>
  <si>
    <t>http://www.enter.co/search/Conectores/feed/rss2/</t>
  </si>
  <si>
    <t>ENTER.CO &amp;#187; Resultados de la bÃºsqueda  &amp;#187;  Conectores</t>
  </si>
  <si>
    <t>http://lawyerist.com/google-search-algorithm-changes/</t>
  </si>
  <si>
    <t xml:space="preserve">Lawyer Websites Affected by Google Search Algorithm Changes </t>
  </si>
  <si>
    <t>http://www.rrr.org.au/playlist/1407/</t>
  </si>
  <si>
    <t>Triple R - Melbourne Independent Radio - 102.7FM &amp;gt; Program Guide &amp;gt; Byte Into It &amp;gt; Playlists &amp;gt; Linklist - webby awards, web 2.0 awards, linux distros</t>
  </si>
  <si>
    <t>http://www.rrr.org.au/playlist/1407/F</t>
  </si>
  <si>
    <t>http://www.newfangled.com/contentmgr/showdetails.php/id/4204</t>
  </si>
  <si>
    <t>Online Advertising Redux</t>
  </si>
  <si>
    <t>http://www.newfangled.com/advanced_online_advertising_features</t>
  </si>
  <si>
    <t>Advanced Online Advertising Features</t>
  </si>
  <si>
    <t>http://markmaunder.com/category/wordpress/</t>
  </si>
  <si>
    <t>Wordpress | mm</t>
  </si>
  <si>
    <t>http://markmaunder.com/2011/08/</t>
  </si>
  <si>
    <t>August | 2011 | mm</t>
  </si>
  <si>
    <t>http://markmaunder.com/category/security-2/</t>
  </si>
  <si>
    <t>Security | mm</t>
  </si>
  <si>
    <t>http://markmaunder.com/category/seo/</t>
  </si>
  <si>
    <t>SEO | mm</t>
  </si>
  <si>
    <t>http://markmaunder.com/2011/08/24/wordpress-security-hardening-and-malware-removal/</t>
  </si>
  <si>
    <t>http://markmaunder.com/category/security-2/feed/</t>
  </si>
  <si>
    <t>mm &amp;#187; Security</t>
  </si>
  <si>
    <t>http://markmaunder.com/page/2/</t>
  </si>
  <si>
    <t>mm | Page 2</t>
  </si>
  <si>
    <t>http://markmaunder.com/author/mark/page/2/</t>
  </si>
  <si>
    <t>mark | mm | Page 2</t>
  </si>
  <si>
    <t>http://markmaunder.com/page/3/</t>
  </si>
  <si>
    <t>mm | Page 3</t>
  </si>
  <si>
    <t>http://markmaunder.com/author/mark/page/3/</t>
  </si>
  <si>
    <t>mark | mm | Page 3</t>
  </si>
  <si>
    <t>http://markmaunder.com/category/seo/feed/</t>
  </si>
  <si>
    <t>mm &amp;#187; SEO</t>
  </si>
  <si>
    <t>http://markmaunder.com/category/wordpress/feed/</t>
  </si>
  <si>
    <t>mm &amp;#187; Wordpress</t>
  </si>
  <si>
    <t>http://seo2.0.onreact.com/the-15-best-seo-company-website-designs-worldwide</t>
  </si>
  <si>
    <t>SEO 2.0   |    Some of the Best SEO Company Website Designs</t>
  </si>
  <si>
    <t>http://seo2.0.onreact.com/quality-traffic-treat-your-readers-like-human-beings-not-numbers</t>
  </si>
  <si>
    <t>SEO 2.0   |    Quality Traffic? Treat Your Readers Like Human Beings not Numbers</t>
  </si>
  <si>
    <t>http://seo2.0.onreact.com/category/whatever/feed</t>
  </si>
  <si>
    <t>SEO 2.0 &amp;#187; whatever</t>
  </si>
  <si>
    <t>http://whatculture.com/technology/google-pagerank-is-not-dead.php</t>
  </si>
  <si>
    <t>Update: Google PageRank is NOT Dead</t>
  </si>
  <si>
    <t>http://tableless.com.br/white-gray-e-black-hats/</t>
  </si>
  <si>
    <t>White, Gray e Black Hats | Tableless</t>
  </si>
  <si>
    <t>http://hubshout.com/?p=WebGrader</t>
  </si>
  <si>
    <t>Webgrader | Web Grader | SEO Benchmarks | SEO Benchmarking | Website Grader | Web site grader</t>
  </si>
  <si>
    <t>http://hubshout.com/?p=webgrader</t>
  </si>
  <si>
    <t>http://hubshout.com/?SEO-Pricing&amp;AID=87</t>
  </si>
  <si>
    <t>SEO Pricing</t>
  </si>
  <si>
    <t>http://hubshout.com/?p=Webgrader</t>
  </si>
  <si>
    <t>http://hubshout.com/?5-Reasons-Your-SEO-Services-Business-Will-Fail&amp;AID=140</t>
  </si>
  <si>
    <t>5 Reasons Your SEO Services Business Will Fail</t>
  </si>
  <si>
    <t>http://hubshout.com/?Search-optimization-factors-part-2:-Off-site&amp;AID=64</t>
  </si>
  <si>
    <t>Search optimization factors part 2: Off site</t>
  </si>
  <si>
    <t>http://www.excitingcommerce.de/2006/03/index.html</t>
  </si>
  <si>
    <t xml:space="preserve">Exciting Commerce: </t>
  </si>
  <si>
    <t>http://www.excitingcommerce.de/2006/03/</t>
  </si>
  <si>
    <t>http://www.excitingcommerce.de/2006/03/web_20_awards_f.html</t>
  </si>
  <si>
    <t>Exciting Commerce: Web 2.0 Awards fÃ¼r E-Commerce-Seiten vergeben</t>
  </si>
  <si>
    <t>http://www.searchengineoptimizationjournal.com/2010/10/06/learn-seo-basics/</t>
  </si>
  <si>
    <t xml:space="preserve">  Different Ways To Learn The SEO Basics</t>
  </si>
  <si>
    <t>http://www.misscellania.com/miss-cellania/2007/3/14/proposals.html?printerFriendly=true</t>
  </si>
  <si>
    <t xml:space="preserve"> - Miss Cellania </t>
  </si>
  <si>
    <t>http://www.misscellania.com/miss-cellania/2007/3/14/proposals.html</t>
  </si>
  <si>
    <t xml:space="preserve">Proposals - Miss Cellania - </t>
  </si>
  <si>
    <t>http://www.bookbok.com/index.php/Computers/Internet/Web_Design_and_Development/Promotion/</t>
  </si>
  <si>
    <t>ã‚µãƒ©ãƒªãƒ¼ãƒžãƒ³ã®è¦–ç‚¹</t>
  </si>
  <si>
    <t>http://www.seochampion.com/seoblog/category/webpronewscom-interviews-experts-in-sem</t>
  </si>
  <si>
    <t>Webpronews.com INterviews Experts in SEM &amp;laquo;  SEO Champion-Search Engine Internet Marketing Video Blog</t>
  </si>
  <si>
    <t>http://www.seochampion.com/seoblog/changes-and-significance-in-internet-search-looking-back-on-2008.php</t>
  </si>
  <si>
    <t>Changes and Significance in Internet Search-Looking Back on 2008 &amp;laquo;  SEO Champion-Search Engine Internet Marketing Video Blog</t>
  </si>
  <si>
    <t>http://www.seochampion.com/seoblog/category/webpronewscom-interviews-experts-in-sem/feed</t>
  </si>
  <si>
    <t>SEO Champion-Search Engine Internet Marketing Video Blog &amp;#187; Webpronews.com INterviews Experts in SEM</t>
  </si>
  <si>
    <t>http://www.pcpraxis.de/index.php?option=com_content&amp;id=11404&amp;katid=234&amp;view=article</t>
  </si>
  <si>
    <t>Suchmaschinenoptimierung: Die Analyse machtÂ´s</t>
  </si>
  <si>
    <t>http://www.whydowork.com/blog/link-building/284/</t>
  </si>
  <si>
    <t>15 Link Building Methods, Get The Most Out Of Each Of Them</t>
  </si>
  <si>
    <t>http://blog.kennstdueinen.de/2010/12/google-places-seo-ranking-faktoren-unter-die-lupe-genommen/</t>
  </si>
  <si>
    <t>Google Places SEO: Ranking Faktoren unter die Lupe genommen | Kennstdueinen.de Blog</t>
  </si>
  <si>
    <t>http://blog.kennstdueinen.de/2010/11/lokale-suchmaschinenoptimierung-seo-grundlagen/</t>
  </si>
  <si>
    <t>Lokale Suchmaschinenoptimierung: SEO-Grundlagen | Kennstdueinen.de Blog</t>
  </si>
  <si>
    <t>http://blog.kennstdueinen.de/begriff/google-place-pages/</t>
  </si>
  <si>
    <t>Google Place Pages | Kennstdueinen.de Blog</t>
  </si>
  <si>
    <t>http://blog.kennstdueinen.de/begriff/lokale-seo/</t>
  </si>
  <si>
    <t>Lokale SEO | Kennstdueinen.de Blog</t>
  </si>
  <si>
    <t>http://blog.kennstdueinen.de/begriff/lokale-suchmaschinenoptimierung/page/2/</t>
  </si>
  <si>
    <t>Lokale Suchmaschinenoptimierung | Kennstdueinen.de Blog - Teil 2</t>
  </si>
  <si>
    <t>http://blog.kennstdueinen.de/begriff/google-place-search/page/2/</t>
  </si>
  <si>
    <t>Google Place Search | Kennstdueinen.de Blog - Teil 2</t>
  </si>
  <si>
    <t>http://blog.kennstdueinen.de/begriff/google-places-ranking/feed/</t>
  </si>
  <si>
    <t>Kennstdueinen.de Blog &amp;#187; Google Places Ranking</t>
  </si>
  <si>
    <t>http://blog.kennstdueinen.de/begriff/lokale-seo/feed/</t>
  </si>
  <si>
    <t>Kennstdueinen.de Blog &amp;#187; Lokale SEO</t>
  </si>
  <si>
    <t>http://blog.vkistudios.com/index.cfm/2009/9/14/Beginners-guides-and-how-to-judge-links--Monday-September-14th-Roundup</t>
  </si>
  <si>
    <t>Beginners guides and how to judge links - Monday September 14th Roundup -  VKI Studios Blog</t>
  </si>
  <si>
    <t>Sam Niccolls</t>
  </si>
  <si>
    <t>http://blog.vkistudios.com/index.cfm/2008/11/24/Monday-Roundup</t>
  </si>
  <si>
    <t>Monday Roundup -  VKI Studios Blog</t>
  </si>
  <si>
    <t>http://catn.com/seo-2/getting-your-site-indexed/</t>
  </si>
  <si>
    <t>Getting your site Indexed | CatN</t>
  </si>
  <si>
    <t>http://catn.com/author/rickydawn/feed/</t>
  </si>
  <si>
    <t>CatN &amp;#187; Ricky Dawn</t>
  </si>
  <si>
    <t>http://catn.com/category/seo-2/feed/</t>
  </si>
  <si>
    <t>CatN &amp;#187; Search Engine Optimisation</t>
  </si>
  <si>
    <t>http://catn.com/category/support/guides/seo-guides/feed/</t>
  </si>
  <si>
    <t>CatN &amp;#187; SEO</t>
  </si>
  <si>
    <t>http://catn.com/tag/beginners-guide/feed/</t>
  </si>
  <si>
    <t>CatN &amp;#187; Beginners Guide</t>
  </si>
  <si>
    <t>http://catn.com/tag/google/feed/</t>
  </si>
  <si>
    <t>CatN &amp;#187; Google</t>
  </si>
  <si>
    <t>http://catn.com/tag/seo-guides/feed/</t>
  </si>
  <si>
    <t>http://catn.com/tag/web-marketing/feed/</t>
  </si>
  <si>
    <t>CatN &amp;#187; Web Marketing</t>
  </si>
  <si>
    <t>http://catn.com/category/news/feed/</t>
  </si>
  <si>
    <t>CatN &amp;#187; News</t>
  </si>
  <si>
    <t>http://www.smartsheet.com/blog/mark-mader/what-smartsheet%E2%80%99s-saas-toolkit-and-why</t>
  </si>
  <si>
    <t xml:space="preserve"> What is in Smartsheetâ€™s SaaS toolkit? (And why) | Smartsheet</t>
  </si>
  <si>
    <t>search engine optimization and analytics</t>
  </si>
  <si>
    <t>http://forum.eettaiwan.com/FORUM_POST_1000039158_1200053880_0.HTM</t>
  </si>
  <si>
    <t>ä¸­æ–‡å’Œè‹±æ–‡SEOå’ŒSEMè³‡æºæ•´åˆåˆ†äº«[ç›¸ï¼ç¬¬1é </t>
  </si>
  <si>
    <t>http://ns1.alledia.com/blog/seo-club/facts-and-figures-on-the-seo-clubs-first-6-months/</t>
  </si>
  <si>
    <t>Facts and Figures on the SEO Clubs First 6 Months - Alledia</t>
  </si>
  <si>
    <t>http://www.alledia.com/blog/seo-club/facts-and-figures-on-the-seo-clubs-first-6-months/</t>
  </si>
  <si>
    <t>http://hosting.ber-art.nl/seo-ranking-factoren-2010/</t>
  </si>
  <si>
    <t>SEO ranking 2010</t>
  </si>
  <si>
    <t>http://hosting.ber-art.nl/seo-traffic-rankings/</t>
  </si>
  <si>
    <t>SEO Traffic and Rankings</t>
  </si>
  <si>
    <t>http://hosting.ber-art.nl/seo-pictures/</t>
  </si>
  <si>
    <t>SEO In Pictures</t>
  </si>
  <si>
    <t>http://merchantmoms.com/KB/entry/807/</t>
  </si>
  <si>
    <t>SEO Links - MerchantMoms :: Knowledgebase</t>
  </si>
  <si>
    <t>http://www.bigdoor.com/blog/seattle-2-0-best-b2b-startup-award-acceptance-speech/</t>
  </si>
  <si>
    <t>Seattle 2.0 Awards | BigDoor</t>
  </si>
  <si>
    <t>http://www.internetadvantage.com/blog/seo/las-10-tendencias-mas-importantes-en-los-resultados-de-busqueda/</t>
  </si>
  <si>
    <t>SEOMoz,</t>
  </si>
  <si>
    <t>http://www.stephanspencer.com/coverage-of-ses-san-jose-favorite-seo-tools/</t>
  </si>
  <si>
    <t>Coverage of SES San Jose: Favorite SEO Tools &amp;laquo;  Stephan Spencer</t>
  </si>
  <si>
    <t>http://www.stephanspencer.com/tag/blog-optimization+linking/page/37/</t>
  </si>
  <si>
    <t>http://www.stephanspencer.com/category/search-engines/page/21/</t>
  </si>
  <si>
    <t>Search Engines &amp;laquo;  Stephan Spencer</t>
  </si>
  <si>
    <t>http://www.stephanspencer.com/tag/blog-optimization+links/page/37/</t>
  </si>
  <si>
    <t xml:space="preserve"> Stephan Spencer</t>
  </si>
  <si>
    <t>http://www.billhartzer.com/pages/search-engine-optimization-horror-story-contest-launched/</t>
  </si>
  <si>
    <t>Search Engine Optimization Horror Story Contest Launched | Bill Hartzer</t>
  </si>
  <si>
    <t>SEOMoz Pro</t>
  </si>
  <si>
    <t>http://www.billhartzer.com/pages/seomoz-to-rebrand-itself-as-moz/</t>
  </si>
  <si>
    <t>SEOmoz to Rebrand Itself as Moz | Bill Hartzer</t>
  </si>
  <si>
    <t>http://blog.endpoint.com/2009/09/seo-external-links-and-pagerank.html</t>
  </si>
  <si>
    <t>SEO: External Links and PageRank | End Point Blog</t>
  </si>
  <si>
    <t>http://www.endpoint.com/blog_archive/seo_analytics</t>
  </si>
  <si>
    <t>Technical SEO and Web Analytics Blog Archive: seo, redirects, ecommerce - End Point</t>
  </si>
  <si>
    <t>http://www.endpoint.com/services/seo_analytics</t>
  </si>
  <si>
    <t>Technical SEO and Web Analytics for CMS and Ecommerce - End Point</t>
  </si>
  <si>
    <t>SEOmoz's API</t>
  </si>
  <si>
    <t>http://blog.endpoint.com/2010_01_01_archive.html</t>
  </si>
  <si>
    <t>January 2010 | End Point Blog</t>
  </si>
  <si>
    <t>http://blog.endpoint.com/2010_02_01_archive.html</t>
  </si>
  <si>
    <t>February 2010 | End Point Blog</t>
  </si>
  <si>
    <t>http://blog.endpoint.com/2010/02/code-seo-google-analytics-api.html</t>
  </si>
  <si>
    <t>More Code and SEO with the Google Analytics API | End Point Blog</t>
  </si>
  <si>
    <t>http://blog.endpoint.com/2010/01/2009-end-point-blogging.html</t>
  </si>
  <si>
    <t>End Point Blogging Stats Year In Review | End Point Blog</t>
  </si>
  <si>
    <t>http://www.psd2html.com/blog/seo-for-beginners/</t>
  </si>
  <si>
    <t>SEO for Beginners</t>
  </si>
  <si>
    <t>http://www.psd2html.com/blog/category/search-marketing/feed/</t>
  </si>
  <si>
    <t>PSD2HTML.com Blog &amp;#187; Search Marketing</t>
  </si>
  <si>
    <t>http://www.imasters.com.br/perfil/peter_meyers</t>
  </si>
  <si>
    <t>Peter  J. Meyers &amp;ndash; iMasters</t>
  </si>
  <si>
    <t>(img alt) URL</t>
  </si>
  <si>
    <t>http://imasters.com.br/perfil/peter_meyers</t>
  </si>
  <si>
    <t>http://imasters.com.br/artigo/22378/midia-e-marketing-digital/o-papel-da-ti-no-search-marketing</t>
  </si>
  <si>
    <t>O papel da TI no Search Marketing  &amp;ndash; iMasters</t>
  </si>
  <si>
    <t>http://blog.prima-posizione.it/la-seo-nel-2010-tecniche-di-linkbuilding-analisi-dei-competitors-lda-istant-data-journalims-etc/2010_541</t>
  </si>
  <si>
    <t>La SEO nel 2010. Tecniche di Linkbuilding, analisi dei competitors, LDA, Instant, Data journalims etc. | Seo Marketing News - Primaposizione.it</t>
  </si>
  <si>
    <t>http://blog.prima-posizione.it/category/corsi/feed</t>
  </si>
  <si>
    <t>Seo Marketing News - Primaposizione.it &amp;#187; Corsi</t>
  </si>
  <si>
    <t>http://m.higherlevel.nl/forum/index.php?board=3;action=display;threadid=29169;start=90</t>
  </si>
  <si>
    <t>SEO een beetje meer inzichtelijk</t>
  </si>
  <si>
    <t>http://www.higherlevel.nl/forum/index.php?action=display;board=3;threadid=27218;start=15</t>
  </si>
  <si>
    <t>Website en organische vindbaarheid Google</t>
  </si>
  <si>
    <t>http://www.appliedi.net/blog/2011/08/15/11-ways-to-get-more-traffic-to-your-website/</t>
  </si>
  <si>
    <t>11 Ways to Get More Traffic to Your Website | Appliedi.net Windows Web Hosting Blog</t>
  </si>
  <si>
    <t>http://www.appliedi.net/blog/category/newsletter-articles/feed/</t>
  </si>
  <si>
    <t>Appliedi.net Windows Web Hosting Blog &amp;#187; Newsletter Articles</t>
  </si>
  <si>
    <t>http://www.ume-pr.com/index.php/Computers/Internet/Web_Design_and_Development/Promotion/</t>
  </si>
  <si>
    <t>æ¢…å¹²ã—</t>
  </si>
  <si>
    <t>http://labs.openviewpartners.com/ebook/better-keywords-better-customers-a-guide-to-keyword-generation/</t>
  </si>
  <si>
    <t xml:space="preserve">Better Keywords, Better Customers: A Guide to Keyword Generation - OpenView </t>
  </si>
  <si>
    <t>http://blog.openviewpartners.com/trick-to-raising-vc-money-easy-dont-do-it/</t>
  </si>
  <si>
    <t>Trick to Raising VC Money? Easy. Don&amp;#039;t Do It. | OpenView Blog</t>
  </si>
  <si>
    <t>http://www.seobounty.com/about-seo-bounty/</t>
  </si>
  <si>
    <t>Search Engine Optimization Specialist | Ethical Search Engine Optimization | Link Building Service</t>
  </si>
  <si>
    <t>http://www.seobounty.com/virginia-seo/</t>
  </si>
  <si>
    <t>Virginia SEO | Virginia Search Engine Optimization | Virginia Beach SEO</t>
  </si>
  <si>
    <t>http://www.seobounty.com/professional-seo/</t>
  </si>
  <si>
    <t>Professional SEO | Professional SEO Company | Professional SEO Services</t>
  </si>
  <si>
    <t>http://www.seobounty.com/seo-firm/</t>
  </si>
  <si>
    <t>SEO Firm | SEO Firms | Affordable SEO Firm</t>
  </si>
  <si>
    <t>http://www.seobounty.com/small-business-seo/</t>
  </si>
  <si>
    <t>Small Business SEO | Small Business Search Engine Optimization | Small Business SEO Services</t>
  </si>
  <si>
    <t>http://www.seobounty.com/local-search-marketing/</t>
  </si>
  <si>
    <t>Local SEO | Local Search Engine Optimization</t>
  </si>
  <si>
    <t>http://www.seobounty.com/seo-plans/</t>
  </si>
  <si>
    <t>SEO Expert | Affordable SEO services | Google Optimization</t>
  </si>
  <si>
    <t>http://www.seobounty.com/cost-effective-seo/</t>
  </si>
  <si>
    <t>Cost Effective SEO | Effective SEO | SEO Cost</t>
  </si>
  <si>
    <t>http://www.seobounty.com/search-engine-optimization/</t>
  </si>
  <si>
    <t>Professional Search Engine Optimization | Effective Search Engine Optimization</t>
  </si>
  <si>
    <t>http://www.seobounty.com/social-media-marketing/</t>
  </si>
  <si>
    <t>Social Media Marketing Strategy | Leverage Social Media Marketing</t>
  </si>
  <si>
    <t>http://www.seobounty.com/low-cost-seo/</t>
  </si>
  <si>
    <t>Low Cost SEO | Low Cost SEO Company| Low Cost SEO Services</t>
  </si>
  <si>
    <t>http://www.seobounty.com/contact-us/</t>
  </si>
  <si>
    <t>SEO Services Company | Web SEO Services | Link Building Services</t>
  </si>
  <si>
    <t>http://www.seobounty.com/rankings/</t>
  </si>
  <si>
    <t>SEO Rankings | Link Building Experts | Ethical Link Building</t>
  </si>
  <si>
    <t>http://www.seobounty.com/sitemap.html</t>
  </si>
  <si>
    <t>Sitemap | SEO Services | SEO Firm | Affordable SEO Services</t>
  </si>
  <si>
    <t>http://www.seobounty.com/resource-links/</t>
  </si>
  <si>
    <t>Search Engine Optimization &amp;amp; Link Building Consultants | SEM SEO Advertising Company</t>
  </si>
  <si>
    <t>http://www.seobounty.com/link-building-contact-us/</t>
  </si>
  <si>
    <t>Link Building Services | Link Building Company | Link Building Service</t>
  </si>
  <si>
    <t>http://www.seobounty.com/alexandria-seo/</t>
  </si>
  <si>
    <t>Alexandria SEO | Alexandria Virginia SEO | Alexandria Search Engine Optimization</t>
  </si>
  <si>
    <t>http://www.seobounty.com/pay-per-click-management/</t>
  </si>
  <si>
    <t>Google Adword Management | Pay Per Click Account Management</t>
  </si>
  <si>
    <t>http://www.seobounty.com/privacy-policy/</t>
  </si>
  <si>
    <t>Affordable SEO | Organic SEO | SEO Firm</t>
  </si>
  <si>
    <t>http://www.seobounty.com/affordable-seo-services/</t>
  </si>
  <si>
    <t>Affordable SEO Services | Affordable SEO Company | Affordable SEO</t>
  </si>
  <si>
    <t>http://www.seobounty.com/seo-experts/</t>
  </si>
  <si>
    <t>SEO Experts | SEO Expert | Hire SEO Experts</t>
  </si>
  <si>
    <t>http://0at.org/</t>
  </si>
  <si>
    <t>Matthew Inman - Marketing &amp;amp; Design</t>
  </si>
  <si>
    <t>http://0at.org/blog/free_rss_icons</t>
  </si>
  <si>
    <t>15 Free RSS Icons - Matthew Inman</t>
  </si>
  <si>
    <t>http://0at.org/pages/about</t>
  </si>
  <si>
    <t>Matthew Inman - About</t>
  </si>
  <si>
    <t>http://0at.org/portfolio</t>
  </si>
  <si>
    <t>Matthew Inman - Portfolio</t>
  </si>
  <si>
    <t>http://0at.org/blog/movie_suck</t>
  </si>
  <si>
    <t>How to Tell if a Movie is Going to Suck - Matthew Inman</t>
  </si>
  <si>
    <t>http://0at.org/blog</t>
  </si>
  <si>
    <t>Matthew Inman - Marketing &amp;amp; Design Blog</t>
  </si>
  <si>
    <t>http://0at.org/blog/coffee_duck</t>
  </si>
  <si>
    <t>Vector Art: There's a duck in my coffee - Matthew Inman</t>
  </si>
  <si>
    <t>http://0at.org/blog/business_cards</t>
  </si>
  <si>
    <t>How to Make Awesome Business Cards at Home - Matthew Inman</t>
  </si>
  <si>
    <t>http://0at.org/blog/fix_twitter</t>
  </si>
  <si>
    <t>Dear Twitter: Please Make Three Minor Changes - Matthew Inman</t>
  </si>
  <si>
    <t>http://0at.org/blog/pig_monster</t>
  </si>
  <si>
    <t>Creating a Pig Monster - Matthew Inman</t>
  </si>
  <si>
    <t>http://0at.org/blog/quit</t>
  </si>
  <si>
    <t>I quit my job and I'm fleeing the country - Matthew Inman</t>
  </si>
  <si>
    <t>http://0at.org/blog/india_vacation</t>
  </si>
  <si>
    <t>India - Dirt, Diarrhea, and Death - Matthew Inman</t>
  </si>
  <si>
    <t>http://0at.org/blog/fight5</t>
  </si>
  <si>
    <t>Fighting 5 Year Olds - Matthew Inman</t>
  </si>
  <si>
    <t>http://0at.org/blog/mullet_bear</t>
  </si>
  <si>
    <t>A Bear with a Mullet. - Matthew Inman</t>
  </si>
  <si>
    <t>http://0at.org/blog/theoatmeal_live</t>
  </si>
  <si>
    <t>My New Site: TheOatmeal.com - Matthew Inman</t>
  </si>
  <si>
    <t>http://0at.org/blog/summer_2008</t>
  </si>
  <si>
    <t>The State of the Web - Summer 2008 - Matthew Inman</t>
  </si>
  <si>
    <t>http://0at.org/blog/auto_facts</t>
  </si>
  <si>
    <t>16 Things You Never Knew About The Automobile - Matthew Inman</t>
  </si>
  <si>
    <t>http://0at.org/blog/byebye</t>
  </si>
  <si>
    <t>I'm retiring this blog - Matthew Inman</t>
  </si>
  <si>
    <t>http://0at.org/blog/linkblip</t>
  </si>
  <si>
    <t>Announcing LinkBlip - Matthew Inman</t>
  </si>
  <si>
    <t>http://0at.org/blog/tokyo_design</t>
  </si>
  <si>
    <t>What I learned about web design from walking around Tokyo, Japan - Matthew Inman</t>
  </si>
  <si>
    <t>http://0at.org/blog/evil_genius</t>
  </si>
  <si>
    <t>Apparently I'm an Evil Genius - Matthew Inman</t>
  </si>
  <si>
    <t>http://0at.org/blog/rankings_monitor</t>
  </si>
  <si>
    <t>If I built this SEO software, would you use it? - Matthew Inman</t>
  </si>
  <si>
    <t>http://0at.org/blog/anns_monsters</t>
  </si>
  <si>
    <t>My Mother's Monsters - Matthew Inman</t>
  </si>
  <si>
    <t>http://0at.org/blog/how_myspace_born</t>
  </si>
  <si>
    <t>How Myspace Was Born - Matthew Inman</t>
  </si>
  <si>
    <t>http://0at.org/blog/barack_obama</t>
  </si>
  <si>
    <t>Vectorizing Barack Obama - Matthew Inman</t>
  </si>
  <si>
    <t>http://www.freegroup.org/2007/11/free-web-ranking-page-strength/</t>
  </si>
  <si>
    <t>Page Strength Tool &amp;#8211; æ¬Šå¨çš„ç¶²ç«™è©•ç´šï¼Œæª¢é©—ç¶²ç«™çš„å¤šç¨®å¤–éƒ¨æ•¸æ“šå¼·åº¦</t>
  </si>
  <si>
    <t>http://www.freegroup.org/tag/%E7%B6%B2%E7%AB%99%E8%A9%95%E9%91%91/feed/</t>
  </si>
  <si>
    <t>å…è²»è³‡æºç¶²è·¯ç¤¾ç¾¤ &amp;#187; ç¶²ç«™è©•é‘‘</t>
  </si>
  <si>
    <t>http://www.freegroup.org/category/miscellaneous/web-ranking/feed/</t>
  </si>
  <si>
    <t>http://www.incomediary.com/50-top-bloggers</t>
  </si>
  <si>
    <t>Top 50 Influential Bloggers | Make Money Online</t>
  </si>
  <si>
    <t>http://www.pearanalytics.com/blog/2010/kiss-insights-hack-how-to-run-multiple-surveys-on-the-same-page/</t>
  </si>
  <si>
    <t>KISS Insights Hack: How to Run Multiple Surveys on the Same Page | Pear Analytics</t>
  </si>
  <si>
    <t>http://www.pearanalytics.com/blog/2010/why-keyword-relevancy-is-important/</t>
  </si>
  <si>
    <t>Why Keyword Relevancy is Important | Pear Analytics</t>
  </si>
  <si>
    <t>http://www.pearanalytics.com/blog/2010/implementing-a-proper-301-redirect-on-apache-or-windows-servers/</t>
  </si>
  <si>
    <t>Implementing a Proper 301 Redirect on Apache or Windows Servers | Pear Analytics</t>
  </si>
  <si>
    <t>http://www.pearanalytics.com/blog/2011/the-10000-giveaway/</t>
  </si>
  <si>
    <t>The $10,000 Giveaway for a Rockstar Salesperson | Pear Analytics</t>
  </si>
  <si>
    <t>http://www.pearanalytics.com/blog/2011/is-seo-better-than-ppc-in-the-long-run/</t>
  </si>
  <si>
    <t>Is SEO Better Than PPC In The Long Run? | Pear Analytics</t>
  </si>
  <si>
    <t>http://www.pearanalytics.com/blog/2010/seo-is-not-as-hard-as-you-think-forget-the-expensive-consultants/</t>
  </si>
  <si>
    <t>SEO Is Not As Hard As You Think - Forget the Expensive Consultants | Pear Analytics</t>
  </si>
  <si>
    <t>http://www.pearanalytics.com/blog/2011/how-accurate-are-google-adwords-search-volumes/</t>
  </si>
  <si>
    <t>How Accurate are Google AdWords Search Volumes? | Pear Analytics</t>
  </si>
  <si>
    <t>http://www.pearanalytics.com/blog/2009/changing-the-face-of-twitter/</t>
  </si>
  <si>
    <t>Changing the face of Twitter | Pear Analytics</t>
  </si>
  <si>
    <t>http://www.pearanalytics.com/blog/2009/twitter-study-continuing-the-conversation/</t>
  </si>
  <si>
    <t>Twitter Study Part Two: Continuing the Conversation | Pear Analytics</t>
  </si>
  <si>
    <t>http://www.pearanalytics.com/blog/2010/princeton-university-grad-writes-thesis-about-pear-analytics/</t>
  </si>
  <si>
    <t>Princeton University Grad Writes Thesis About Pear Analytics | Pear Analytics</t>
  </si>
  <si>
    <t>http://www.pearanalytics.com/blog/2010/why-recruitment-seo-is-important/</t>
  </si>
  <si>
    <t>Why Recruitment SEO is Important | Pear Analytics</t>
  </si>
  <si>
    <t>http://www.pearanalytics.com/blog/2010/startups-get-all-the-analytics-you-can/</t>
  </si>
  <si>
    <t>http://protect-x.com/forum/ftopic1497.php&amp;sid=03c2c5dca242c88b975f68b6047eae7b</t>
  </si>
  <si>
    <t>Keyword density - Protect-X.com Adult Webmaster Forum</t>
  </si>
  <si>
    <t>http://protect-x.com/forum/sutra11053.php&amp;sid=03c2c5dca242c88b975f68b6047eae7b</t>
  </si>
  <si>
    <t>http://www.protect-x.com/forum/ftopic1497.php&amp;sid=d36cc3ea10cc9b71f3cec8115d7af3f5</t>
  </si>
  <si>
    <t>http://www.w3qc.org/calendrier/2011/04/11/</t>
  </si>
  <si>
    <t>Calendrier des activitÃ©s Web Ã  MontrÃ©al, au QuÃ©bec |  W3QuÃ©bec</t>
  </si>
  <si>
    <t>http://www.w3qc.org/calendrier/2011/04</t>
  </si>
  <si>
    <t>http://www.dolphinpromotions.co.uk/feed/</t>
  </si>
  <si>
    <t>Dolphin Promotions</t>
  </si>
  <si>
    <t>http://www.dolphinpromotions.co.uk/useful-link-research-tools-from-seomoz-labs/</t>
  </si>
  <si>
    <t>Useful link research tools from SEOmoz Labs</t>
  </si>
  <si>
    <t>http://www.dolphinpromotions.co.uk/seo-companies-stop-spamming-us-rant/</t>
  </si>
  <si>
    <t>SEO companies stop spamming us! + Rant</t>
  </si>
  <si>
    <t>http://www.dolphinpromotions.co.uk/category/general/feed/</t>
  </si>
  <si>
    <t>Dolphin Promotions &amp;#187; General</t>
  </si>
  <si>
    <t>http://www.dolphinpromotions.co.uk/category/seo/feed/</t>
  </si>
  <si>
    <t>Dolphin Promotions &amp;#187; SEO</t>
  </si>
  <si>
    <t>http://www.dolphinpromotions.co.uk/tag/general/feed/</t>
  </si>
  <si>
    <t>http://www.dolphinpromotions.co.uk/tag/link-research/feed/</t>
  </si>
  <si>
    <t>Dolphin Promotions &amp;#187; Link Research</t>
  </si>
  <si>
    <t>http://www.dolphinpromotions.co.uk/tag/linkbuilding/feed/</t>
  </si>
  <si>
    <t>Dolphin Promotions &amp;#187; Linkbuilding</t>
  </si>
  <si>
    <t>http://www.dolphinpromotions.co.uk/tag/search-engine-optimisation/feed/</t>
  </si>
  <si>
    <t>Dolphin Promotions &amp;#187; Search Engine Optimisation</t>
  </si>
  <si>
    <t>http://www.dolphinpromotions.co.uk/tag/seo/feed/</t>
  </si>
  <si>
    <t>http://www.dolphinpromotions.co.uk/tag/spam/feed/</t>
  </si>
  <si>
    <t>Dolphin Promotions &amp;#187; Spam</t>
  </si>
  <si>
    <t>http://www.dolphinpromotions.co.uk/tag/uk/feed/</t>
  </si>
  <si>
    <t>Dolphin Promotions &amp;#187; UK</t>
  </si>
  <si>
    <t>http://www.umcom.org/site/apps/nlnet/content2.aspx?c=mrLZJ9PFKmG&amp;b=6078095&amp;ct=8355763&amp;notoc=1</t>
  </si>
  <si>
    <t>Is Google the future of evangelism?  | UMCom.org</t>
  </si>
  <si>
    <t>http://www.umcom.org/site/apps/nlnet/content3.aspx?c=mrLZJ9PFKmG&amp;b=3587611&amp;ct=8355763&amp;notoc=1&amp;tr=y&amp;auid=6339836</t>
  </si>
  <si>
    <t>http://www.umcom.org/site/apps/nlnet/content3.aspx?c=mrLZJ9PFKmG&amp;b=6381853&amp;ct=8355763&amp;notoc=1</t>
  </si>
  <si>
    <t>http://www.umcom.org/site/apps/nlnet/content3.aspx?c=mrLZJ9PFKmG&amp;b=6084873&amp;ct=8355763&amp;notoc=1</t>
  </si>
  <si>
    <t>http://www.umcom.org/site/apps/nlnet/content3.aspx?c=mrLZJ9PFKmG&amp;b=3750123&amp;ct=8355763&amp;notoc=1</t>
  </si>
  <si>
    <t>http://www.umcom.org/site/apps/nlnet/content3.aspx?c=mrLZJ9PFKmG&amp;b=3587611&amp;ct=8355763&amp;notoc=1</t>
  </si>
  <si>
    <t>http://www.umcom.org/site/apps/nl/newsletter3.asp?c=mrLZJ9PFKmG&amp;b=3587611</t>
  </si>
  <si>
    <t>Church and Technology MyCom Articles | UMCom.org</t>
  </si>
  <si>
    <t>http://www.umcom.org/site/apps/nlnet/content3.aspx?c=mrLZJ9PFKmG&amp;b=3587611&amp;ct=8355763</t>
  </si>
  <si>
    <t>http://www.prmia.org/Weblogs/Insurance/Grebeck/2005/12/its_crystal_cle_1.html</t>
  </si>
  <si>
    <t>... In Other Words...: It's Crystal Clear . . .STEER CLEAR!</t>
  </si>
  <si>
    <t>http://twoqubes.prod.co.quisma.com/blog/seo/</t>
  </si>
  <si>
    <t>Suchmaschinenoptimierung SEO Blog | twoqubes.com</t>
  </si>
  <si>
    <t>http://twoqubes.prod.co.quisma.com/tag/serp/</t>
  </si>
  <si>
    <t>SERP | twoqubes.com</t>
  </si>
  <si>
    <t>http://twoqubes.prod.co.quisma.com/tag/suchmaschinenoptimierung/</t>
  </si>
  <si>
    <t>Suchmaschinenoptimierung | twoqubes.com</t>
  </si>
  <si>
    <t>http://twoqubes.prod.co.quisma.com/2009/</t>
  </si>
  <si>
    <t>2009 | twoqubes.com</t>
  </si>
  <si>
    <t>http://twoqubes.prod.co.quisma.com/author/norman-noetzold/</t>
  </si>
  <si>
    <t>Norman NÃ¶tzold | twoqubes.com</t>
  </si>
  <si>
    <t>http://twoqubes.prod.co.quisma.com/tag/social-search/</t>
  </si>
  <si>
    <t>Social Search | twoqubes.com</t>
  </si>
  <si>
    <t>http://twoqubes.prod.co.quisma.com/tag/marken/</t>
  </si>
  <si>
    <t>Marken | twoqubes.com</t>
  </si>
  <si>
    <t>http://twoqubes.prod.co.quisma.com/2009/11/seo-highlights-in-2009-und-ausblick-auf-2010/</t>
  </si>
  <si>
    <t>SEO-Highlights in 2009 &amp;#8211; und Ausblick auf 2010 | twoqubes.com</t>
  </si>
  <si>
    <t>http://twoqubes.prod.co.quisma.com/tag/google-webmaster-tools/</t>
  </si>
  <si>
    <t>Google Webmaster Tools | twoqubes.com</t>
  </si>
  <si>
    <t>http://www.google.ne/support/forum/p/Webmasters/thread?tid=620cbef4d5a5fb91&amp;hl=en</t>
  </si>
  <si>
    <t>http://www.enter.co/internet/10-consejos-para-tener-una-tienda-en-linea-vendedora/</t>
  </si>
  <si>
    <t>10 consejos para tener una tienda en lÃ­nea vendedora - ENTER.CO</t>
  </si>
  <si>
    <t>http://twoqubes.prod.co.quisma.com/2011/08/veranderte-darstellung-von-sitelinks-in-googles-suchergebnissen/</t>
  </si>
  <si>
    <t>VerÃ¤nderte Darstellung von Sitelinks in Googles Suchergebnissen | twoqubes.com</t>
  </si>
  <si>
    <t>http://twoqubes.prod.co.quisma.com/2010/04/webseiten-ladegeschwindigkeit-wird-zum-google-ranking-faktor/</t>
  </si>
  <si>
    <t>Webseiten-Ladegeschwindigkeit wird zum Google-Ranking-Faktor | twoqubes.com</t>
  </si>
  <si>
    <t>http://twoqubes.prod.co.quisma.com/2011/11/ssl-verschluesselung-geht-google-uns-an-den-kragen/</t>
  </si>
  <si>
    <t>SSL-VerschlÃ¼sselung &amp;#8211; Geht Google uns an den Kragen? | twoqubes.com</t>
  </si>
  <si>
    <t>http://blog.kennstdueinen.de/begriff/google-place-pages/feed/</t>
  </si>
  <si>
    <t>Kennstdueinen.de Blog &amp;#187; Google place pages</t>
  </si>
  <si>
    <t>http://blog.kennstdueinen.de/begriff/google-maps-ranking/feed/</t>
  </si>
  <si>
    <t>Kennstdueinen.de Blog &amp;#187; Google Maps Ranking</t>
  </si>
  <si>
    <t>http://wiki.basho.com/Who-is-Using-Riak.html</t>
  </si>
  <si>
    <t>Basho: Who is Using Riak</t>
  </si>
  <si>
    <t>http://basho.com/blog/technical/2011/04/12/welcome-new-ripple-committers/</t>
  </si>
  <si>
    <t>Basho | Welcome, New Ripple Committers</t>
  </si>
  <si>
    <t>http://www.forosdelweb.com/f64/market-samurai-869552/</t>
  </si>
  <si>
    <t xml:space="preserve"> Market Samurai - Foros del Web</t>
  </si>
  <si>
    <t>Aqu&amp;#237; la p&amp;#225;gina oficial.</t>
  </si>
  <si>
    <t>http://www.www.seodigger.com/seoimpressions.com</t>
  </si>
  <si>
    <t>seoimpressions.com - SEODigger report for domain</t>
  </si>
  <si>
    <t>http://www.www.seodigger.com/ru/linkvendor.com</t>
  </si>
  <si>
    <t>linkvendor.com - SEODigger report for domain</t>
  </si>
  <si>
    <t>http://workonthesofa.com/category/internet-marketing/feed/</t>
  </si>
  <si>
    <t>Work On The Sofa &amp;#187; Internet Marketing</t>
  </si>
  <si>
    <t>http://www.huomah.com/Search-Engines/Learn-SEO/Learning-SEO.html</t>
  </si>
  <si>
    <t>Learning SEO | Learn SEO | Search Engines</t>
  </si>
  <si>
    <t>http://www.huomah.com/search-engines/learn-seo/how-to-learn-seo.html</t>
  </si>
  <si>
    <t>How to Learn SEO | Learn SEO | Search Engines</t>
  </si>
  <si>
    <t>http://www.huomah.com/Personal/Family-Life/Another-year-on-the-Trail.html</t>
  </si>
  <si>
    <t>Another year on the Trail | Family Life | Personal</t>
  </si>
  <si>
    <t>http://www.huomah.com/Search-Engines/Learn-SEO/How-to-Learn-SEO.html</t>
  </si>
  <si>
    <t>http://huomah.com/search-engines/learn-seo/how-to-learn-seo.html</t>
  </si>
  <si>
    <t>http://huomah.com/Search-Engines/Learn-SEO/How-to-Learn-SEO.html</t>
  </si>
  <si>
    <t>http://huomah.com/Search-Engines/Learn-SEO/Learning-SEO.html</t>
  </si>
  <si>
    <t>http://www.huomah.com/Personal/Family-Life/Giving-Thanks.html</t>
  </si>
  <si>
    <t>Giving Thanks | Family Life | Personal</t>
  </si>
  <si>
    <t>http://www.huomah.com/personal/family-life/giving-thanks.html</t>
  </si>
  <si>
    <t>http://www.famousbloggers.net/email-list-internet-marketers.html</t>
  </si>
  <si>
    <t>Get the Right Internet Marketers Tips by Joining the Right Email List</t>
  </si>
  <si>
    <t>http://www.famousbloggers.net/seo-answers-2.html</t>
  </si>
  <si>
    <t>Answers by SEO Consultant Nick Stamoulis #2</t>
  </si>
  <si>
    <t>http://www.famousbloggers.net/best-blogs-2010.html</t>
  </si>
  <si>
    <t>You Decide the Best Blogs for Bloggers at 2010</t>
  </si>
  <si>
    <t>http://www.famousbloggers.net/author/brickmarketing/feed</t>
  </si>
  <si>
    <t>Famous Bloggers &amp;#187; Nick Stamoulis</t>
  </si>
  <si>
    <t>http://www.egov.vic.gov.au/egov-forums/government-website-issues/government-websites-and-seo/bb_15_3.html</t>
  </si>
  <si>
    <t xml:space="preserve">	I can help
 (eGovernment Resource Centre)</t>
  </si>
  <si>
    <t>http://accessites.org/site/2009/02/keith-w-bell/</t>
  </si>
  <si>
    <t xml:space="preserve">    Keith W. Bell   - Accessites.org </t>
  </si>
  <si>
    <t>http://www.freeonline.org/blog/fattori-google.htm</t>
  </si>
  <si>
    <t>I fattori piÃ¹ importanti che determinano il posizionamento su Google</t>
  </si>
  <si>
    <t>http://www.freeonline.org/sitogratis/seomoz-org.html</t>
  </si>
  <si>
    <t>Sito SEOmoz.org</t>
  </si>
  <si>
    <t>http://www.mooladays.com/2009/05/23/things-you-can-do-beginners-guide-to-seo/</t>
  </si>
  <si>
    <t>Things You Can Do: Beginnerâ€™s Guide to SEO
 - Moola Days</t>
  </si>
  <si>
    <t>http://www.ojobuscador.com/noticias/servicios-seo-un-paso-hacia-adelante-dos-hacia-atras/</t>
  </si>
  <si>
    <t>Servicios SEO: un paso hacia adelante, dos hacia atrÃ¡s</t>
  </si>
  <si>
    <t>http://www.ojobuscador.com/noticias/entrevista-en-video-sobre-google-webmaster-central/</t>
  </si>
  <si>
    <t>Entrevista en vÃ­deo sobre Google Webmaster Central</t>
  </si>
  <si>
    <t>http://www.ojobuscador.com/noticias/linkbaiting-vs-marketing-viral/</t>
  </si>
  <si>
    <t>Linkbaiting vs. Marketing Viral</t>
  </si>
  <si>
    <t>http://www.similarsitesearch.com/alternatives-to/digitalpoint.com</t>
  </si>
  <si>
    <t xml:space="preserve"> 100  Digitalpoint Similar Sites | Websites Like Digitalpoint.com - SimilarSiteSearch.com </t>
  </si>
  <si>
    <t>http://www.similarsitesearch.com/cn/site/index.baidu.com</t>
  </si>
  <si>
    <t xml:space="preserve"> ç±»ä¼¼baidu index - 50ä¸ªå’Œindex.baidu.comç›¸ä¼¼çš„ç½‘ç«™ </t>
  </si>
  <si>
    <t>http://www.similarsitesearch.com/alternatives-to/selfseo.com</t>
  </si>
  <si>
    <t xml:space="preserve"> 100  Selfseo Similar Sites | Websites Like Selfseo.com - SimilarSiteSearch.com </t>
  </si>
  <si>
    <t>http://www.imavex.com/creativity-built-on-strategy-re_What-Isnt-Used-For-Rankings-Mig.blog?page=1</t>
  </si>
  <si>
    <t>What Isn't Used For Rankings (Might Surprise You)</t>
  </si>
  <si>
    <t>http://www.imavex.com/what-is-not-used-for-rankings-might-surprise-you.blog</t>
  </si>
  <si>
    <t>http://www.imavex.com/what-is-not-used-for-rankings-might-surprise-you.blog&amp;PostComment=1</t>
  </si>
  <si>
    <t>http://www.imavex.com/what-is-not-used-for-rankings-might-surprise-you.blog&amp;Sort=</t>
  </si>
  <si>
    <t>http://www.imavex.com/what-is-not-used-for-rankings-might-surprise-you.blog&amp;Sort=&amp;PostComment=1</t>
  </si>
  <si>
    <t>http://createordie.de/cod/news/The-Beginners-Guide-to-SEO-056853.html?edefeed=1</t>
  </si>
  <si>
    <t>The Beginners Guide to SEO</t>
  </si>
  <si>
    <t>http://createordie.de/cod/news/SEO-Spickzettel-fuer-Webentwickler-043740.html</t>
  </si>
  <si>
    <t>SEO-Spickzettel fÃ¼r Webentwickler</t>
  </si>
  <si>
    <t>http://createordie.de/cod/news/The-Beginners-Guide-to-SEO-056853.html</t>
  </si>
  <si>
    <t>http://www.momdot.com/seomg-last-mom20summit-session</t>
  </si>
  <si>
    <t>SEOmg: Last Mom2.0Summit Session - Influential Mom Blogger, Parenting, Community</t>
  </si>
  <si>
    <t>http://www.constant-content.com/blog/2009/09/constant-content-at-imc-vancouver/</t>
  </si>
  <si>
    <t>Constant-Content at IMC Vancouver | Constant Content</t>
  </si>
  <si>
    <t>http://www.constant-content.com/blog/category/conferences/</t>
  </si>
  <si>
    <t>IMC Vancouver Jared Waxman: Rapid Testing | Constant Content</t>
  </si>
  <si>
    <t>http://emediavitals.com/article/262/more-juice-please-link-building-checklist-editors</t>
  </si>
  <si>
    <t xml:space="preserve">More juice please! A link-building checklist for editors </t>
  </si>
  <si>
    <t>&amp;nbsp;SEOmoz</t>
  </si>
  <si>
    <t>http://www.golfbz.com/index.php/Computers/Internet/Web_Design_and_Development/Promotion/</t>
  </si>
  <si>
    <t>ã‚´ãƒ«ãƒ•åˆå¿ƒè€…</t>
  </si>
  <si>
    <t>http://chrisabraham.com/2011/07/15/synergy-between-social-media-and-google-search-results/</t>
  </si>
  <si>
    <t>Synergy Between Social Media and Google Search Results by Chris Abraham Because the Medium is the Message</t>
  </si>
  <si>
    <t>http://www.epiphanysolutions.co.uk/blog/effective-online-marketing/</t>
  </si>
  <si>
    <t>Effective online marketing &amp;#8211; Epiphany Solutions Digital Marketing Blog</t>
  </si>
  <si>
    <t>http://www.epiphanysolutions.co.uk/blog/search-marketing/search-engine-optimisation/link-building/page/4/</t>
  </si>
  <si>
    <t>Link Building Blog Posts &amp;#8211; Epiphany Solutions Digital Marketing Blog page 4 of 4</t>
  </si>
  <si>
    <t>http://www.epiphanysolutions.co.uk/blog/search-marketing/social-media/blogging/page/4/</t>
  </si>
  <si>
    <t>Blogging Blog Posts &amp;#8211; Epiphany Solutions Digital Marketing Blog page 4 of 5</t>
  </si>
  <si>
    <t>http://www.epiphanysolutions.co.uk/blog/author/paul-martin/feed/</t>
  </si>
  <si>
    <t>Search Marketing&amp;#187; Paul Martin  &amp;#8211; Epiphany Solutions Digital Marketing Blog Author</t>
  </si>
  <si>
    <t>http://www.epiphanysolutions.co.uk/blog/search-marketing/search-engine-optimisation/link-building/feed/</t>
  </si>
  <si>
    <t>Search Marketing&amp;#187; Link Building Blog Posts &amp;#8211; Epiphany Solutions Digital Marketing Blog</t>
  </si>
  <si>
    <t>http://www.epiphanysolutions.co.uk/blog/search-marketing/social-media/blogging/feed/</t>
  </si>
  <si>
    <t>Search Marketing&amp;#187; Blogging Blog Posts &amp;#8211; Epiphany Solutions Digital Marketing Blog</t>
  </si>
  <si>
    <t>http://www.promodo.co.uk/report-national-ukrainian-optimization-conference-kharkov-2011</t>
  </si>
  <si>
    <t xml:space="preserve">Promodo UK: Report on National Ukrainian Optimization Conference, Kharkov 2011 </t>
  </si>
  <si>
    <t>http://news.actv-tec.co.il/</t>
  </si>
  <si>
    <t>×—×“×©×•×ª ×§×™×“×•× ××ª×¨×™× | ×ž×‘×™×ª ××§×˜×™×‘×™×˜×§</t>
  </si>
  <si>
    <t>http://www.actv-tec.co.il/seomoz/search-ranking-factors.html</t>
  </si>
  <si>
    <t>×§×™×“×•× ××ª×¨×™× - ×’×•×¨×ž×™ ×”×“×™×¨×•×’ ×‘×ž× ×•×¢×™ ×—×™×¤×•×©</t>
  </si>
  <si>
    <t>http://news.actv-tec.co.il/?p=390</t>
  </si>
  <si>
    <t>×‘×™×ª ×”×ž×©×¤×˜ ×”×•×¨×” ×œ×’×•×’×œ ×œ×ž×—×•×§ ×ž××•×ª ××ª×¨×™ ××™× ×˜×¨× ×˜ ×ž×”××™× ×“×§×¡  |  ×—×“×©×•×ª ×§×™×“×•× ××ª×¨×™×</t>
  </si>
  <si>
    <t>http://news.actv-tec.co.il/?p=413</t>
  </si>
  <si>
    <t>×’×•×’×œ ×”×—×œ×” ×‘×ž×¡×¢ ×§× ×™×•×ª ×‘× ×™×¡×™×•×Ÿ ×œ×¤×ª×— &amp;quot;×¡×™×¨×™&amp;quot; ×ž×©×œ×”  |  ×—×“×©×•×ª ×§×™×“×•× ××ª×¨×™×</t>
  </si>
  <si>
    <t>http://news.actv-tec.co.il/?p=423</t>
  </si>
  <si>
    <t>×› 600 ××œ×£ ×ž×©×ª×ž×©×™× ×—×“×©×™× × ×¨×©×ž×™× ×œ×’×•×’×œ ×¤×œ×•×¡ ×ž×™×“×™ ×™×•×  |  ×—×“×©×•×ª ×§×™×“×•× ××ª×¨×™×</t>
  </si>
  <si>
    <t>http://news.actv-tec.co.il/?p=417</t>
  </si>
  <si>
    <t>×”×•×“×• ×ž×¢×¨×™×ž×” ×§×©×™×™× ×¢×œ ×’×•×’×œ ×œ×¤×¢×•×œ ×‘×ž×“×™× ×”  |  ×—×“×©×•×ª ×§×™×“×•× ××ª×¨×™×</t>
  </si>
  <si>
    <t>http://news.actv-tec.co.il/?p=422</t>
  </si>
  <si>
    <t>×¢×“×›×•×Ÿ ×¤× ×“×” ××—×¨×•×Ÿ ×œ×©× ×” ×–×• × ×›× ×¡ ×œ×¤×•×¢×œ ×‘×©×‘×•×¢ ×”××—×¨×•×Ÿ  |  ×—×“×©×•×ª ×§×™×“×•× ××ª×¨×™×</t>
  </si>
  <si>
    <t>http://news.actv-tec.co.il/?p=408</t>
  </si>
  <si>
    <t>×”×—×™×¤×•×©×™× ×”×¤×•×¤×•×œ××¨×™×™× ×‘×’×•×’×œ ×œ×©× ×ª 2011: ×‘×¨ ×¨×¤××œ×™ ×•×’×œ×¢×“ ×©×œ×™×˜  |  ×—×“×©×•×ª ×§×™×“×•× ××ª×¨×™×</t>
  </si>
  <si>
    <t>http://news.actv-tec.co.il/?p=394</t>
  </si>
  <si>
    <t>×’×•×’×œ ×ž×©×“×¨×’×ª ××ª ×ª×¦×•×’×ª ×”×˜×™×¡×•×ª ×‘×“×£ ×ª×•×¦××•×ª ×”×—×™×¤×•×©  |  ×—×“×©×•×ª ×§×™×“×•× ××ª×¨×™×</t>
  </si>
  <si>
    <t>http://news.actv-tec.co.il/?p=399</t>
  </si>
  <si>
    <t>×’×•×’×œ ×ª×¦×™×’ ×ž×¢×ª×” ×ª×•×¦××•×ª ×—×™×¤×•×© ×©×œ ×ž×©×•×•××•×ª ×ž×ª×ž×˜×™×•×ª ×‘×¦×•×¨×” ×’×¨×¤×™×ª  |  ×—×“×©×•×ª ×§×™×“×•× ××ª×¨×™×</t>
  </si>
  <si>
    <t>http://news.actv-tec.co.il/?p=281</t>
  </si>
  <si>
    <t>×’×•×’×œ ×ž×¤×¡×™×“×” ×‘×ª×‘×™×¢×” × ×•×¡×¤×ª, ×”×¤×¢× ×‘×™×©×¨××œ  |  ×—×“×©×•×ª ×§×™×“×•× ××ª×¨×™×</t>
  </si>
  <si>
    <t>http://news.actv-tec.co.il/?p=37</t>
  </si>
  <si>
    <t>×¤×™×™×¡×‘×•×§ ×”×ª×’×œ×ª×” ×›×ž×ž×ž× ×ª ×ž×¡×¢ ×”×”×›×ª×ž×” ×©×œ ×’×•×’×œ  |  ×—×“×©×•×ª ×§×™×“×•× ××ª×¨×™×</t>
  </si>
  <si>
    <t>http://news.actv-tec.co.il/?p=182</t>
  </si>
  <si>
    <t>×’×•×’×œ ×©×•×§×œ×ª ×¤× ×™×” ×œ×©×œ×˜×•× ×•×ª ×¡×™×Ÿ ×›×“×™ ×œ×§×‘×œ ××™×©×•×¨ ×œ×¨×›×™×©×ª ×ž×•×˜×•×¨×œ×”  |  ×—×“×©×•×ª ×§×™×“×•× ××ª×¨×™×</t>
  </si>
  <si>
    <t>http://news.actv-tec.co.il/?p=273</t>
  </si>
  <si>
    <t>×©×™×˜×ª ×”×ž×§×œ ×•×”×’×–×¨ ×©×œ ×’×•×’×œ ×œ×¢×™×“×•×“ ×¤×¨×¡×•× ×‘×¡×œ×•×œ×¨  |  ×—×“×©×•×ª ×§×™×“×•× ××ª×¨×™×</t>
  </si>
  <si>
    <t>http://news.actv-tec.co.il/?p=62</t>
  </si>
  <si>
    <t>AGoogleADay.com &amp;#8211; ×—×™×“×ª ×”×˜×¨×™×•×•×™×” ×©×œ ×’×•×’×œ  |  ×—×“×©×•×ª ×§×™×“×•× ××ª×¨×™×</t>
  </si>
  <si>
    <t>http://news.actv-tec.co.il/?p=96</t>
  </si>
  <si>
    <t>×’×•×’×œ ×¢×“×›× ×” ××ª ×¨×›×™×‘ ×” &amp;#8211; sitelinks ×‘×ª×•×¦××•×ª ×”×—×™×¤×•×©  |  ×—×“×©×•×ª ×§×™×“×•× ××ª×¨×™×</t>
  </si>
  <si>
    <t>http://news.actv-tec.co.il/?p=117</t>
  </si>
  <si>
    <t>×’×•×’×œ ×ž×‘×¦×¢×ª × ×™×¡×•×™×™× ×œ×©×™×¤×•×¨ ×”×’×œ×™×œ×” ×‘××ª×¨  |  ×—×“×©×•×ª ×§×™×“×•× ××ª×¨×™×</t>
  </si>
  <si>
    <t>http://news.actv-tec.co.il/?cat=1</t>
  </si>
  <si>
    <t>×—×“×©×•×ª ×§×™×“×•× ××ª×¨×™× | ×§×˜×’×•×¨×™×•×ª | ×—×“×©×•×ª ×›×œ×œ×™</t>
  </si>
  <si>
    <t>http://news.actv-tec.co.il/?cat=3</t>
  </si>
  <si>
    <t>×—×“×©×•×ª ×§×™×“×•× ××ª×¨×™× | ×§×˜×’×•×¨×™×•×ª | ×—×“×©×•×ª ×§×™×“×•× ××ª×¨×™×</t>
  </si>
  <si>
    <t>http://news.actv-tec.co.il/?p=112</t>
  </si>
  <si>
    <t>×’×•×’×œ ×ª×¦×™×’ ×ž×™×“×¢ ×ž +Google ×‘×ª×•×¦××•×ª ×”×—×™×¤×•×©  |  ×—×“×©×•×ª ×§×™×“×•× ××ª×¨×™×</t>
  </si>
  <si>
    <t>http://news.actv-tec.co.il/?p=317</t>
  </si>
  <si>
    <t>×¨×©×ž×™×ª: ×’×•×’×œ ×‘×¦×¢×” ×ª×™×§×•×Ÿ ×‘×¤× ×“×” 2.5  |  ×—×“×©×•×ª ×§×™×“×•× ××ª×¨×™×</t>
  </si>
  <si>
    <t>http://news.actv-tec.co.il/?cat=15</t>
  </si>
  <si>
    <t>×—×“×©×•×ª ×§×™×“×•× ××ª×¨×™× | ×§×˜×’×•×¨×™×•×ª | ×—×“×©×•×ª ×§×™×“×•× ××ª×¨×™× ×‘×’×•×’×œ</t>
  </si>
  <si>
    <t>http://news.actv-tec.co.il/?p=320</t>
  </si>
  <si>
    <t>×”×’×“×¨×•×ª ××‘×˜×—×” ×—×“×©×•×ª ×©×œ ×’×•×’×œ ×™×©×ž×¨×• ×¢×œ ×¤×¨×˜×™×•×ª× ×©×œ ×”×ž×—×¤×©×™×  |  ×—×“×©×•×ª ×§×™×“×•× ××ª×¨×™×</t>
  </si>
  <si>
    <t>http://news.actv-tec.co.il/?p=379</t>
  </si>
  <si>
    <t>×’×•×’×œ ×•×ž×ž×©×œ×ª ××¨×”&amp;quot;×‘ ×ž×©×ª×¤×™× ×¤×¢×•×œ×” × ×’×“ ×”×•× ××” ×‘ AdWords  |  ×—×“×©×•×ª ×§×™×“×•× ××ª×¨×™×</t>
  </si>
  <si>
    <t>http://news.actv-tec.co.il/?p=374</t>
  </si>
  <si>
    <t>×’×•×’×œ ×ž×¦×ž×™×“×” ××¤×©×¨×•×™×•×ª ×©×œ Google+ ×‘×ž×¡×’×¨×ª ×ª×•×¦××•×ª ×”×—×™×¤×•×© ×”××•×¨×’× ×™×•×ª  |  ×—×“×©×•×ª ×§×™×“×•× ××ª×¨×™×</t>
  </si>
  <si>
    <t>http://www.yugatech.com/blog/search/book-shipping-in-philippines/</t>
  </si>
  <si>
    <t>Book Shipping In Philippines | YugaTech | Philippines, Tech Reviews Blog</t>
  </si>
  <si>
    <t>http://www.yugatech.com/blog/search/tv-prices-ph/</t>
  </si>
  <si>
    <t>Tv Prices Ph | YugaTech | Philippines, Tech Reviews Blog</t>
  </si>
  <si>
    <t>http://blog.momentumww.com/blogs/doug_pierce/2008/08/what-can-be-learned-from-the-i-1.html</t>
  </si>
  <si>
    <t>What Can Be Learned From The Internet's Top Blogs? - Doug Pierce</t>
  </si>
  <si>
    <t>Danny Dover</t>
  </si>
  <si>
    <t>http://bighanddesigns.atspace.co.uk/index.php/graphic-resources.html</t>
  </si>
  <si>
    <t>Bighand Designs | 82 useful graphic resources</t>
  </si>
  <si>
    <t>http://www.efellemedia.com/blog/post/website-seo-search-optimization-for-business-owners</t>
  </si>
  <si>
    <t>Website SEO Search Optimization for Business Owners | Seattle Web Design BLOG</t>
  </si>
  <si>
    <t>http://prologicwebsolutions.com/2011/12/free-seo-tools-webmasters-tool/</t>
  </si>
  <si>
    <t>FREE SEO Tools | WebMasters tool | ProLogic Web Solutions</t>
  </si>
  <si>
    <t>http://prologicwebsolutions.com/feed/</t>
  </si>
  <si>
    <t>ProLogic Web Solutions</t>
  </si>
  <si>
    <t>http://prologicwebsolutions.com/category/Blog/feed/</t>
  </si>
  <si>
    <t>ProLogic Web Solutions &amp;#187; Blog</t>
  </si>
  <si>
    <t>http://www.socialsignal.com/blog/rob-cottingham/a-directory-of-the-best-in-web-2-0-applications</t>
  </si>
  <si>
    <t>A directory of the best in Web 2.0 applications | Social Signal</t>
  </si>
  <si>
    <t>http://socialsignal.com/blog/rob-cottingham/a-directory-of-the-best-in-web-2-0-applications</t>
  </si>
  <si>
    <t>http://www.epiphanysolutions.co.uk/blog/national-look-alike-day-top-10-seo-look-alikes/</t>
  </si>
  <si>
    <t>National Look Alike Day â€“ Top 10 SEO Look Alikes &amp;#8211; Epiphany Solutions Digital Marketing Blog</t>
  </si>
  <si>
    <t>http://www.epiphanysolutions.co.uk/searchmarketingreports/gambling2011/</t>
  </si>
  <si>
    <t>Gambling Report 2011</t>
  </si>
  <si>
    <t>http://prologicwebsolutions.com/tag/seo-tools-2/feed/</t>
  </si>
  <si>
    <t>ProLogic Web Solutions &amp;#187; seo tools</t>
  </si>
  <si>
    <t>http://www.futureofrealestatemarketing.com/2006/05/25/a-web-20-list-of-web-20-real-estate-sites/</t>
  </si>
  <si>
    <t>A Web 2.0 list of Web 2.0 real estate sites | Future of Real Estate Marketing</t>
  </si>
  <si>
    <t>http://web2.0awards.org/#</t>
  </si>
  <si>
    <t>http://www.futureofrealestatemarketing.com/2006/06/19/real-estate-20-market-leader-propsmartcom/</t>
  </si>
  <si>
    <t>Real Estate 2.0 Market Leader: Propsmart.com | Future of Real Estate Marketing</t>
  </si>
  <si>
    <t>Web 2.0 award</t>
  </si>
  <si>
    <t>http://www.futureofrealestatemarketing.com/2006/05/25/a-web-20-list-of-web-20-real-estate-sites/feed/</t>
  </si>
  <si>
    <t>Comments on: A Web 2.0 list of Web 2.0 real estate sites</t>
  </si>
  <si>
    <t>http://www.futureofrealestatemarketing.com/category/interview/feed/</t>
  </si>
  <si>
    <t>Future of Real Estate Marketing &amp;#187; Interview</t>
  </si>
  <si>
    <t>http://www.ark-web.jp/blog/archives/2006/03/clip_seomoz_web.html</t>
  </si>
  <si>
    <t>[Clip] SEOmoz "Web 2.0 Awards" / Web 2.0ã‚¤ã‚¨ãƒ­ãƒ¼ãƒšãƒ¼ã‚¸"InsiderPages" / Alexaã‚’AjaxåŒ–ã—ãŸ"Alexaholic" : ã‚¢ãƒ¼ã‚¯ã‚¦ã‚§ãƒ– ãƒ“ã‚¸ãƒã‚¹ãƒ–ãƒ­ã‚°</t>
  </si>
  <si>
    <t>http://www.further.co.uk/blog?page=11</t>
  </si>
  <si>
    <t xml:space="preserve">_x000D_
	Further Search Marketing &amp; SEO blog | Page 11_x000D_
</t>
  </si>
  <si>
    <t>http://www.further.co.uk/blog/SEO-Tip-21-Use-old-URLs-for-new-content-177</t>
  </si>
  <si>
    <t xml:space="preserve">_x000D_
	SEO Tip #21: Use old URLs for new content_x000D_
</t>
  </si>
  <si>
    <t>http://www.further.co.uk/blog/20/SEO-Tips?page=3</t>
  </si>
  <si>
    <t xml:space="preserve">_x000D_
	SEO Tips | Further Search Blog | Page 3_x000D_
</t>
  </si>
  <si>
    <t>http://support.maiahost.com/search-engine-optimization-seo/43-seo-for-beginners.html</t>
  </si>
  <si>
    <t xml:space="preserve"> SEO For Beginners - Maiahost Webmaster Support Forums</t>
  </si>
  <si>
    <t>http://www.discountwebdesigner.com/seo-info/what-is-a-good-way-to-start-learning-seo/</t>
  </si>
  <si>
    <t>What is a good way to start learning SEO? | SEO Information</t>
  </si>
  <si>
    <t>http://www.discountwebdesigner.com/seo-info/what-are-all-the-techniques-we-want-to-learn-for-becoming-seo-expert/comment-page-1/</t>
  </si>
  <si>
    <t>What are all the techniques we  want to learn for becoming SEO  Expert? | SEO Information</t>
  </si>
  <si>
    <t>http://www.discountwebdesigner.com/seo-info/how-do-i-become-expert-in-seo-workwhat-skills-are-needed/</t>
  </si>
  <si>
    <t>How do I become expert in SEO work?what skills are needed? | SEO Information</t>
  </si>
  <si>
    <t>http://www.discountwebdesigner.com/seo-info/how-do-i-get-into-seo-as-a-career/comment-page-1/</t>
  </si>
  <si>
    <t>How do I get into SEO as a career? | SEO Information</t>
  </si>
  <si>
    <t>http://www.discountwebdesigner.com/seo-info/how-much-money-is-spent-on-seo-each-year/comment-page-1/</t>
  </si>
  <si>
    <t>How much money is spent on SEO each year? | SEO Information</t>
  </si>
  <si>
    <t>http://www.discountwebdesigner.com/seo-info/what-is-a-good-way-to-start-learning-seo/comment-page-1/</t>
  </si>
  <si>
    <t>http://www.discountwebdesigner.com/seo-info/what-does-seo-optimisation-actually-involve/comment-page-1/</t>
  </si>
  <si>
    <t>What Does SEO Optimisation Actually Involve? | SEO Information</t>
  </si>
  <si>
    <t>http://www.discountwebdesigner.com/seo-info/how-do-i-become-expert-in-seo-workwhat-skills-are-needed/comment-page-1/</t>
  </si>
  <si>
    <t>http://www.dotcomsecrets.com/millionairemindset01/</t>
  </si>
  <si>
    <t>Do You Have the Millionaire Mindset? | How to Make Money &amp;#8211; Make Money Online â€“ Make Money</t>
  </si>
  <si>
    <t>http://www.onedayonejob.com/jobs/corporate-executive-board/</t>
  </si>
  <si>
    <t>Corporate Executive Board Jobs and Internships | One Day, One Job</t>
  </si>
  <si>
    <t>http://www.onedayonejob.com/jobs/seomoz/</t>
  </si>
  <si>
    <t>SEOmoz Jobs and Internships | One Day, One Job</t>
  </si>
  <si>
    <t>http://www.screenalicious.com/screen/seomoz.org/</t>
  </si>
  <si>
    <t>Screenalicio.us - seomoz.org</t>
  </si>
  <si>
    <t>http://www.www.mjsa.org/events_and_programs/mjsa_expo_new_york/digital_marketing_video</t>
  </si>
  <si>
    <t>MJSA Expo NY Encore: Digital Marketing</t>
  </si>
  <si>
    <t>http://www.mjsa.org/events_and_programs/mjsa_expo_new_york/digital_marketing_video</t>
  </si>
  <si>
    <t>http://mjsa.org/events_and_programs/mjsa_expo_new_york/digital_marketing_video</t>
  </si>
  <si>
    <t>http://www.outil-referencement.com/blog/index.php/350-actualite-referencement</t>
  </si>
  <si>
    <t xml:space="preserve">ActualitÃ© RÃ©fÃ©rencement : Comment rÃ©aliser une veille efficace ? </t>
  </si>
  <si>
    <t>http://www.businessol.com/seo-blog/category/random/</t>
  </si>
  <si>
    <t>Random</t>
  </si>
  <si>
    <t>http://www.businessol.com/seo-blog/2008/04/mystery-of-viewstate-variable-does-it.html</t>
  </si>
  <si>
    <t>BusinessOnLine SEO Blog: Mystery of the Viewstate Variable - Does It Really Affect SEO?</t>
  </si>
  <si>
    <t>http://www.businessol.com/seo-blog/2009/01/preview-of-my-2009-online-marketing.html</t>
  </si>
  <si>
    <t>BusinessOnLine SEO Blog: A Preview of my 2009 Online Marketing Summit (OMS) Presentation on Long Tail SEO Strategies</t>
  </si>
  <si>
    <t>http://www.businessol.com/seo-blog/tag/fun/</t>
  </si>
  <si>
    <t>Fun</t>
  </si>
  <si>
    <t>http://www.businessol.com/seo-blog/2008/03/lyrics-to-seo-blues.html</t>
  </si>
  <si>
    <t>BusinessOnLine SEO Blog: Lyrics to the SEO Blues</t>
  </si>
  <si>
    <t>http://www.businessol.com/seo-blog/2008/05/how-i-got-started-in-seo-career.html</t>
  </si>
  <si>
    <t>BusinessOnLine SEO Blog: How I Got Started In An SEO Career</t>
  </si>
  <si>
    <t>http://www.businessol.com/seo-blog/2009/01/preview-of-my-2009-online-marketing/</t>
  </si>
  <si>
    <t>A Preview of my 2009 Online Marketing Summit (OMS) Presentation on Long Tail SEO Strategies</t>
  </si>
  <si>
    <t>http://www.businessol.com/seo-blog/2008/05/how-i-got-started-in-seo-career/</t>
  </si>
  <si>
    <t>How I Got Started In An SEO Career</t>
  </si>
  <si>
    <t>http://www.businessol.com/seo-blog/2008/03/lyrics-to-seo-blues/</t>
  </si>
  <si>
    <t>Lyrics to the SEO Blues</t>
  </si>
  <si>
    <t>http://www.businessol.com/seo-blog/2008/04/mystery-of-viewstate-variable-does-it/</t>
  </si>
  <si>
    <t>Mystery of the Viewstate Variable &amp;#8211; Does It Really Affect SEO?</t>
  </si>
  <si>
    <t>http://www.businessol.com/seo-blog/tag/code/feed/</t>
  </si>
  <si>
    <t>BusinessOnLine SEO Blog - Search Engine Marketing techniques for 3rd generation SEO&amp;#187; Code</t>
  </si>
  <si>
    <t>http://www.businessol.com/seo-blog/tag/fun/feed/</t>
  </si>
  <si>
    <t>BusinessOnLine SEO Blog - Search Engine Marketing techniques for 3rd generation SEO&amp;#187; Fun</t>
  </si>
  <si>
    <t>http://www.businessol.com/seo-blog/tag/oms/feed/</t>
  </si>
  <si>
    <t>BusinessOnLine SEO Blog - Search Engine Marketing techniques for 3rd generation SEO&amp;#187; OMS</t>
  </si>
  <si>
    <t>http://www.businessol.com/seo-blog/page/10/?utm_source=First+Link+Checker</t>
  </si>
  <si>
    <t>BusinessOnLine SEO Blog - Search Engine Marketing techniques for 3rd generation SEO (10)</t>
  </si>
  <si>
    <t>http://www.businessol.com/seo-blog/2008_05_01_archive.html</t>
  </si>
  <si>
    <t>BusinessOnLine SEO Blog: May 2008</t>
  </si>
  <si>
    <t>http://www.businessol.com/seo-blog/2008_03_01_archive.html</t>
  </si>
  <si>
    <t>BusinessOnLine SEO Blog: March 2008</t>
  </si>
  <si>
    <t>http://www.businessol.com/seo-blog/2008_04_01_archive.html</t>
  </si>
  <si>
    <t>BusinessOnLine SEO Blog: April 2008</t>
  </si>
  <si>
    <t>http://www.businessol.com/seo-blog/2009_01_01_archive.html</t>
  </si>
  <si>
    <t>BusinessOnLine SEO Blog: January 2009</t>
  </si>
  <si>
    <t>http://www.businessol.com/seo-blog/2009/01/preview-of-my-2009-online-marketing.html?showComment=1233715560000</t>
  </si>
  <si>
    <t>http://www.businessol.com/seo-blog/2009/01/preview-of-my-2009-online-marketing.html?showComment=1233820440000</t>
  </si>
  <si>
    <t>http://www.businessol.com/seo-blog/2008/04/mystery-of-viewstate-variable-does-it.html?showComment=1209495420000</t>
  </si>
  <si>
    <t>http://www.businessol.com/seo-blog/2008/04/mystery-of-viewstate-variable-does-it.html?showComment=1227709740000</t>
  </si>
  <si>
    <t>http://www.businessol.com/seo-blog/page/10/</t>
  </si>
  <si>
    <t>http://www.businessol.com/seo-blog/page/10/?utm_source=First</t>
  </si>
  <si>
    <t>http://www.incomediary.com/tag/brian-clark/feed</t>
  </si>
  <si>
    <t>How To Make Money Online &amp;#187; Brian Clark</t>
  </si>
  <si>
    <t>http://www.incomediary.com/tag/chris-brogan/feed</t>
  </si>
  <si>
    <t>How To Make Money Online &amp;#187; Chris Brogan</t>
  </si>
  <si>
    <t>http://www.incomediary.com/tag/chris-pearson/feed</t>
  </si>
  <si>
    <t>How To Make Money Online &amp;#187; Chris Pearson</t>
  </si>
  <si>
    <t>http://www.incomediary.com/tag/entrepreneurs-journey/feed</t>
  </si>
  <si>
    <t>How To Make Money Online &amp;#187; Entrepreneurs-Journey</t>
  </si>
  <si>
    <t>http://www.incomediary.com/tag/andrew-warner/feed</t>
  </si>
  <si>
    <t>How To Make Money Online &amp;#187; Andrew Warner</t>
  </si>
  <si>
    <t>http://www.incomediary.com/tag/andy-beard/feed</t>
  </si>
  <si>
    <t>How To Make Money Online &amp;#187; Andy Beard</t>
  </si>
  <si>
    <t>http://www.incomediary.com/tag/chris-garrett/feed</t>
  </si>
  <si>
    <t>How To Make Money Online &amp;#187; Chris Garrett</t>
  </si>
  <si>
    <t>http://www.incomediary.com/tag/collis-ta%E2%80%99eed/feed</t>
  </si>
  <si>
    <t>How To Make Money Online &amp;#187; Collis Taâ€™eed</t>
  </si>
  <si>
    <t>http://www.incomediary.com/tag/daniel-scocco/feed</t>
  </si>
  <si>
    <t>How To Make Money Online &amp;#187; Daniel Scocco</t>
  </si>
  <si>
    <t>http://www.incomediary.com/tag/david-risley/feed</t>
  </si>
  <si>
    <t>How To Make Money Online &amp;#187; David Risley</t>
  </si>
  <si>
    <t>http://www.designmeme.com/2008/09/</t>
  </si>
  <si>
    <t>September | 2008 | Design Meme</t>
  </si>
  <si>
    <t>improve the SEO</t>
  </si>
  <si>
    <t>http://www.designmeme.com/seo-first-aid-kit/</t>
  </si>
  <si>
    <t>SEO First Aid Kit | Design Meme</t>
  </si>
  <si>
    <t>http://www.designmeme.com/category/search-optimization/</t>
  </si>
  <si>
    <t>Search Optimization | Design Meme</t>
  </si>
  <si>
    <t>http://www.designmeme.com/author/wizard/page/3/</t>
  </si>
  <si>
    <t>Stuart Robertson | Design Meme | Page 3</t>
  </si>
  <si>
    <t>http://www.designmeme.com/category/search-optimization/feed/</t>
  </si>
  <si>
    <t>Design Meme &amp;#187; Search Optimization</t>
  </si>
  <si>
    <t>http://www.sempdx.org/blog/</t>
  </si>
  <si>
    <t>Category -</t>
  </si>
  <si>
    <t>http://www.sempdx.org/blog/searchfest-2008/searchfest-08-attendee-survey/</t>
  </si>
  <si>
    <t>SearchFest Attendee Survey</t>
  </si>
  <si>
    <t>http://www.sempdx.org/blog/searchfest-2012/searchfest-2012-mini-interview-rand-fishkin/</t>
  </si>
  <si>
    <t>SearchFest 2012 Mini-Interview: Rand Fishkin</t>
  </si>
  <si>
    <t>http://www.sempdx.org/sempdx-events/current-events/</t>
  </si>
  <si>
    <t>Current SEMpdx Events</t>
  </si>
  <si>
    <t>http://www.sempdx.org/sempdx-events/</t>
  </si>
  <si>
    <t>SEMpdx Events Overall</t>
  </si>
  <si>
    <t>http://www.sempdx.org/searchfest/searchfest-2010-agenda/</t>
  </si>
  <si>
    <t>SearchFest 2010 Agenda</t>
  </si>
  <si>
    <t>http://www.sempdx.org/blog/business/searchfest-2012-mini-interview-dan-sundgren/</t>
  </si>
  <si>
    <t>SearchFest 2012 Mini-Interview: Dan Sundgren</t>
  </si>
  <si>
    <t>http://www.sempdx.org/blog/business/a-fresh-look-at-local-search-ranking-factors/</t>
  </si>
  <si>
    <t>A Fresh Look At Local Search Ranking Factors</t>
  </si>
  <si>
    <t>http://www.sempdx.org/blog/searchfest-2012/searchfest-2012-mini-interview-marty-weintraub/</t>
  </si>
  <si>
    <t>SearchFest 2012 Mini-Interview: Marty Weintraub</t>
  </si>
  <si>
    <t>http://www.sempdx.org/blog/searchfest-2009/searchfest-2009-interview-john-andrews/</t>
  </si>
  <si>
    <t>Searchfest 2009 Interview: John Andrews</t>
  </si>
  <si>
    <t>http://www.sempdx.org/blog/jobs/ethology-digital-paid-media-specialist/</t>
  </si>
  <si>
    <t>ethology - Digital Paid Media Specialist</t>
  </si>
  <si>
    <t>http://www.sempdx.org/blog/searchfest-2012/searchfest-2012-mini-interview-joanna-lord/</t>
  </si>
  <si>
    <t>SearchFest 2012 Mini-Interview: Joanna Lord</t>
  </si>
  <si>
    <t>http://www.sempdx.org/blog/searchfest-2012/searchfest-2012-mini-interview-mike-pantoliano/</t>
  </si>
  <si>
    <t>SearchFest 2012 Mini Interview: Mike Pantoliano</t>
  </si>
  <si>
    <t>http://www.sempdx.org/sponsors/</t>
  </si>
  <si>
    <t>Sponsors | Search Engine Marketers of Portland</t>
  </si>
  <si>
    <t>http://www.sempdx.org/blog/searchfest-2012/searchfest-2012-mini-interview-adam-audette/</t>
  </si>
  <si>
    <t>SearchFest 2012 Mini Interview: Adam Audette</t>
  </si>
  <si>
    <t>http://www.sempdx.org/blog/business/web-analytics-qa-with-eric-t-peterson-and-ian-lurie/</t>
  </si>
  <si>
    <t>http://www.sempdx.org/blog/announcements/seo-surrealism-salvador-dali/</t>
  </si>
  <si>
    <t>SEO, Surrealism &amp;amp; Salvador Dali</t>
  </si>
  <si>
    <t>http://www.sempdx.org/blog/searchfest-2008/sempdx-searchfest-08-audience-mini-interview-adam-audette/</t>
  </si>
  <si>
    <t>SEMpdx Searchfest 08 Audience Mini-Interview: Adam Audette</t>
  </si>
  <si>
    <t>http://www.sempdx.org/blog/events/internet-strategy-forum-was-excellent/</t>
  </si>
  <si>
    <t>Internet Strategy Forum Was Excellent</t>
  </si>
  <si>
    <t>http://www.sempdx.org/blog/searchfest-2012/searchfest-2012-mini-interview-ian-lurie/</t>
  </si>
  <si>
    <t>SearchFest 2012 Mini-Interview: Ian Lurie</t>
  </si>
  <si>
    <t>http://www.sempdx.org/blog/analytics/ebook-review-tame-google-analytics-by-ian-lurie/</t>
  </si>
  <si>
    <t>eBook Review: Tame Google Analytics by Ian Lurie</t>
  </si>
  <si>
    <t>http://www.sempdx.org/searchfest/speaker_bios/rand_fishkin/</t>
  </si>
  <si>
    <t>http://www.sempdx.org/blog/social-media-marketing/search-expert-forced-to-live-under-bridge/</t>
  </si>
  <si>
    <t>Search Expert Forced to Live Under Bridge</t>
  </si>
  <si>
    <t>http://www.sempdx.org/blog/searchfest-2009/searchfest-2009-interview-eric-petersen/</t>
  </si>
  <si>
    <t>SearchFest 2009 Interview: Eric Peterson</t>
  </si>
  <si>
    <t>http://www.sempdx.org/members/</t>
  </si>
  <si>
    <t>http://www.blogussion.com/general/make-money-online-blogging/</t>
  </si>
  <si>
    <t>30 Real Ways to Make Money Blogging</t>
  </si>
  <si>
    <t>http://www.blogussion.com/details/4-awesome-seoblogs-priceless-resources/</t>
  </si>
  <si>
    <t>4 Stand-Out SEO-Blogs &amp;#038; Their Priceless Resources Pt. 1</t>
  </si>
  <si>
    <t>http://www.blogussion.com/details/4-standout-seoblogs-priceless-resources-pt-2/</t>
  </si>
  <si>
    <t>4 Stand-Out SEO-Blogs &amp;#038; Their Priceless Resources Pt. 2</t>
  </si>
  <si>
    <t>http://www.paseon.jp/q_a/</t>
  </si>
  <si>
    <t>è‰¯ãã‚ã‚‹è³ªå• - Paseon</t>
  </si>
  <si>
    <t>http://www.discountwebdesigner.com/internet-marketing-info/what-the-best-do-it-yourself-seo-and-internet-marketing-book-or-dvd-etc/</t>
  </si>
  <si>
    <t>What the best do it yourself seo and Internet marketing book or DVD etc? | Internet Marketing</t>
  </si>
  <si>
    <t>http://www.discountwebdesigner.com/seo-info/what-are-all-the-techniques-we-want-to-learn-for-becoming-seo-expert/</t>
  </si>
  <si>
    <t>http://www.discountwebdesigner.com/seo-info/how-do-i-get-into-seo-as-a-career/</t>
  </si>
  <si>
    <t>http://www.discountwebdesigner.com/seo-info/how-much-money-is-spent-on-seo-each-year/</t>
  </si>
  <si>
    <t>http://www.discountwebdesigner.com/internet-marketing-info/what-the-best-do-it-yourself-seo-and-internet-marketing-book-or-dvd-etc/comment-page-1/</t>
  </si>
  <si>
    <t>http://www.discountwebdesigner.com/seo-info/what-does-seo-optimisation-actually-involve/</t>
  </si>
  <si>
    <t>http://www.searchnewz.com/searchnewz-12-200512292005SearchEngineJournalBlogAwards.html</t>
  </si>
  <si>
    <t xml:space="preserve">2005 Search Engine Journal Blog Awards </t>
  </si>
  <si>
    <t>http://www.searchnewz.com/searchnewz-12-20060228AskcomCodeRedStormtroopers.html</t>
  </si>
  <si>
    <t>Ask com Code Red Stormtroopers</t>
  </si>
  <si>
    <t>http://www.searchnewz.com/searchnewz-12-20060126GoogleRoundup.html</t>
  </si>
  <si>
    <t>http://www.searchnewz.com/blog/talk/sn-6-20070403SEMScholarshipReminder.html</t>
  </si>
  <si>
    <t>SEM Scholarship Reminder</t>
  </si>
  <si>
    <t>http://www.searchnewz.com/blog/talk/sn-6-20071220GoogleBrokeMyChristmasResultQueryChanges.html</t>
  </si>
  <si>
    <t>http://www.searchnewz.com/blog/talk/sn-6-20070322SecondSearchEngineMarketingScholarshipContestLaunches.html</t>
  </si>
  <si>
    <t>http://www.searchnewz.com/blog/talk/sn-6-20071112EthicalSEMandWebSiteUsability.html</t>
  </si>
  <si>
    <t>Ethical SEM and Web Site Usability</t>
  </si>
  <si>
    <t>http://www.searchnewz.com/blog/talk/archive-6-200707.html</t>
  </si>
  <si>
    <t>InternetFinancialNews &gt; Blog &gt; Talk</t>
  </si>
  <si>
    <t>http://www.searchnewz.com/blog/talk/sn-6-20061109SearchMarketingScholarshipContest.html</t>
  </si>
  <si>
    <t>Search Marketing Scholarship Contest</t>
  </si>
  <si>
    <t>http://www.searchnewz.com/blog/talk/sn-6-20080111HowManyLiesCanYouTellYourAdvertisers.html</t>
  </si>
  <si>
    <t xml:space="preserve">How Many Lies Can You Tell Your Advertisers </t>
  </si>
  <si>
    <t>http://seo-blog.brightedge.com/link_building/guest-post-on-backlink-strategies-from-rand-fishkin-ceo-of-seomoz/</t>
  </si>
  <si>
    <t>Guest Post on Backlink Strategies from Rand Fishkin, CEO of SEOmoz | Enterprise SEO Blog | BrightEdge Blog</t>
  </si>
  <si>
    <t>http://www.brightedge.com/2010-08-24-brightedge-seomoz</t>
  </si>
  <si>
    <t>BrightEdge Partners with SEOmoz | SEO News and Events | BrightEdge</t>
  </si>
  <si>
    <t>http://www.brightedge.com/seo-partners</t>
  </si>
  <si>
    <t>SEO Company Partners | BrightEdge</t>
  </si>
  <si>
    <t>http://seo-blog.brightedge.com/link_building/link-building-seomo/</t>
  </si>
  <si>
    <t>BrightEdge and SEOMoz Partner to Show Marketers Backlink Strategies that work  | Enterprise SEO Blog | BrightEdge Blog</t>
  </si>
  <si>
    <t>http://seo-blog.brightedge.com/tag/enterprise-seo/feed/</t>
  </si>
  <si>
    <t>Enterprise SEO Blog &amp;#124; BrightEdge Blog &amp;#187; enterprise seo</t>
  </si>
  <si>
    <t>http://seo-blog.brightedge.com/tag/link-building/feed/</t>
  </si>
  <si>
    <t>Enterprise SEO Blog &amp;#124; BrightEdge Blog &amp;#187; link building</t>
  </si>
  <si>
    <t>http://seo-blog.brightedge.com/tag/seomoz/feed/</t>
  </si>
  <si>
    <t>Enterprise SEO Blog &amp;#124; BrightEdge Blog &amp;#187; seomoz</t>
  </si>
  <si>
    <t>http://www.madwirewebdesign.com/blog/2010/05/colorado-web-design-find-keywords-that-produce-conversions/</t>
  </si>
  <si>
    <t>Targeted Internet Marketing &amp;#8211; Find Keywords that Produce Conversions | Madwire Media, Big Commerce Templates, Colorado Web Design</t>
  </si>
  <si>
    <t>http://www.justsearchseo.co.uk/search-engine-optimisation/seo-is-like-cooking-good-food.html</t>
  </si>
  <si>
    <t>SEO is like Cooking Good Food | Just Search</t>
  </si>
  <si>
    <t>http://cssbased.com/?pg=473</t>
  </si>
  <si>
    <t>Page 473: CSS Based Web Design Gallery - Designers love nature!</t>
  </si>
  <si>
    <t>(img alt) SEOMoz - http://www.seomoz.org</t>
  </si>
  <si>
    <t>http://cssbased.com/showcase/134/seomoz</t>
  </si>
  <si>
    <t>SEOMoz | Technology | CSS Showcase | Gallery | CSS Based Web Design Gallery - Designers love nature!</t>
  </si>
  <si>
    <t>(img alt) SEOMoz</t>
  </si>
  <si>
    <t>http://imagexmedia.com/about/linda</t>
  </si>
  <si>
    <t>Linda Bustos | ImageX Media</t>
  </si>
  <si>
    <t>http://imagexmedia.com/about/linda?page=1</t>
  </si>
  <si>
    <t>http://imagexmedia.com/about/linda?page=2</t>
  </si>
  <si>
    <t>http://seoblackhat.com/2006/09/21/why-prettier-sites-will-rank-higher-in-the-serps/</t>
  </si>
  <si>
    <t xml:space="preserve">  Why Prettier Sites Will Rank Higher in the SERPs | SEO BlackHat: Black Hat SEO Blog</t>
  </si>
  <si>
    <t>http://seoblackhat.com/2006/09/21/why-prettier-sites-will-rank-higher-in-the-serps/comment-page-1/</t>
  </si>
  <si>
    <t>http://seoblackhat.com/2006/12/04/black-hat-london/comment-page-1/</t>
  </si>
  <si>
    <t xml:space="preserve">  An American Black Hat in London | SEO BlackHat: Black Hat SEO Blog</t>
  </si>
  <si>
    <t>http://seoblackhat.com/2006/12/04/black-hat-london/</t>
  </si>
  <si>
    <t>http://blog.100partnerprogramme.de/2007/03/28/search-engine-strategies-muenchen-review-i/</t>
  </si>
  <si>
    <t>Search Engine Strategies MÃ¼nchen Review I. Â»  Â» Affiliate Marketing Blog</t>
  </si>
  <si>
    <t>http://blog.100partnerprogramme.de/tag/ses/feed/</t>
  </si>
  <si>
    <t>Affiliate-Marketing-Blog &amp;#187; SES</t>
  </si>
  <si>
    <t>http://www.sistrix.de/news/872-smx-mit-seofm-und-microsoft.html</t>
  </si>
  <si>
    <t>SMX mit SeoFM und Microsoft - SEO-Blog - SISTRIX Toolbox</t>
  </si>
  <si>
    <t>http://www.sistrix.de/news/806-wer-viel-misst-misst-viel-mist.html</t>
  </si>
  <si>
    <t>http://www.sistrix.de/news/515-linkbait-beispiele.html</t>
  </si>
  <si>
    <t>Linkbait-Beispiele - SEO-Blog - SISTRIX Toolbox</t>
  </si>
  <si>
    <t>http://beta.sistrix.de/news/515-linkbait-beispiele.html</t>
  </si>
  <si>
    <t>http://beta.sistrix.de/news/872-smx-mit-seofm-und-microsoft.html</t>
  </si>
  <si>
    <t>http://beta.sistrix.de/news/806-wer-viel-misst-misst-viel-mist.html</t>
  </si>
  <si>
    <t>http://beta.sistrix.de/blog/515-linkbait-beispiele.html</t>
  </si>
  <si>
    <t>http://beta.sistrix.de/blog/806-wer-viel-misst-misst-viel-mist.html</t>
  </si>
  <si>
    <t>http://beta.sistrix.de/blog/872-smx-mit-seofm-und-microsoft.html</t>
  </si>
  <si>
    <t>http://beta.sistrix.de/news/index/page_offset/130</t>
  </si>
  <si>
    <t>http://beta.sistrix.de/news/index/page_offset/190</t>
  </si>
  <si>
    <t>http://beta.sistrix.de/blog/index/page_offset/130</t>
  </si>
  <si>
    <t>http://www.sistrix.de/blog/806-wer-viel-misst-misst-viel-mist.html</t>
  </si>
  <si>
    <t>http://www.sistrix.de/blog/515-linkbait-beispiele.html</t>
  </si>
  <si>
    <t>http://www.sistrix.de/blog/872-smx-mit-seofm-und-microsoft.html</t>
  </si>
  <si>
    <t>http://www.businessol.com/seo-blog/2008/05/how-i-got-started-in-seo-career.html?showComment=1211223180000</t>
  </si>
  <si>
    <t>http://www.higherclick.com/blog/my-dirty-little-anchor-text-variation-secrets/</t>
  </si>
  <si>
    <t xml:space="preserve">My Dirty Little Anchor Text Variation Secrets |  | </t>
  </si>
  <si>
    <t>http://www.higherclick.com/blog/seo/keyword-research/</t>
  </si>
  <si>
    <t xml:space="preserve">Keyword Research | </t>
  </si>
  <si>
    <t>http://www.higherclick.com/blog/author/admin/feed/</t>
  </si>
  <si>
    <t xml:space="preserve"> &amp;#187; Gael Breton</t>
  </si>
  <si>
    <t>http://www.higherclick.com/blog/feed/</t>
  </si>
  <si>
    <t>http://g-fan.jp/index.php/Computers/Internet/Web_Design_and_Development/Promotion/</t>
  </si>
  <si>
    <t>ãƒ­ãƒˆ6</t>
  </si>
  <si>
    <t>http://www.seozac.com/en-seo/seo-resources/</t>
  </si>
  <si>
    <t xml:space="preserve">  è‹±æ–‡SEOè®ºå›å’Œåšå®¢æŽ¨è &amp;#8211; SEOæ¯å¤©ä¸€è´´</t>
  </si>
  <si>
    <t>http://www.seozac.com/en-seo/feed/</t>
  </si>
  <si>
    <t>SEOæ¯å¤©ä¸€è´´ &amp;#187; è‹±æ–‡ç½‘ç«™SEO &amp;#8211; SEOæ¯å¤©ä¸€è´´</t>
  </si>
  <si>
    <t>http://seo.startbewijs.nl/</t>
  </si>
  <si>
    <t>http://www.emarketingandcommerce.com/article/seomoz-releases-linkscape/1</t>
  </si>
  <si>
    <t>SEOmoz Releases Linkscape : Page 1 of 1 : eMarketing &amp;amp; Commerce (eM+C)</t>
  </si>
  <si>
    <t>http://www.sistrix.de/blog/index/page_offset/480</t>
  </si>
  <si>
    <t>http://www.sistrix.de/news/index/page_offset/480</t>
  </si>
  <si>
    <t>http://www.sistrix.de/news/index/page_offset/200</t>
  </si>
  <si>
    <t>http://www.sistrix.de/blog/index/page_offset/190</t>
  </si>
  <si>
    <t>http://www.sistrix.de/news/index/page_offset/130</t>
  </si>
  <si>
    <t>http://www.noobpreneur.com/2008/10/20/search-engine-optimization-business-hot-business-today/</t>
  </si>
  <si>
    <t>Search Engine Optimization Business: Hot Business Today | Noobpreneur Business Blog</t>
  </si>
  <si>
    <t>http://www.acquisio.com/searching/the-not-so-great-search-engine-market-reach-survey/</t>
  </si>
  <si>
    <t>The Not So Great Search Engine Market Reach Survey</t>
  </si>
  <si>
    <t>Rand Fishkin, CEO of SEO site in the KNOW, SEOMoz said:</t>
  </si>
  <si>
    <t>http://www.mintdesignblog.com/2011/11/howdy-do-it-seo-tips/</t>
  </si>
  <si>
    <t>howdy do it: SEO tips | mint</t>
  </si>
  <si>
    <t>http://www.mintdesignblog.com/page/3/</t>
  </si>
  <si>
    <t>mint: design, art, fashion, and wedding blog by ellie snow - Part 3</t>
  </si>
  <si>
    <t>http://www.mintdesignblog.com/page/6/</t>
  </si>
  <si>
    <t>mint: design, art, fashion, and wedding blog by ellie snow - Part 6</t>
  </si>
  <si>
    <t>http://www.mintdesignblog.com/category/business/feed/</t>
  </si>
  <si>
    <t>mint &amp;#187; business</t>
  </si>
  <si>
    <t>http://www.mintdesignblog.com/category/howdy-do-it/feed/</t>
  </si>
  <si>
    <t>mint &amp;#187; Howdy Do It</t>
  </si>
  <si>
    <t>http://www.edreamz.com/blog/archives.cfm/date/2011/2</t>
  </si>
  <si>
    <t>E-dreamz Company Blog</t>
  </si>
  <si>
    <t>SEOÂ Software</t>
  </si>
  <si>
    <t>http://www.edreamz.com/blog/archives.cfm/date/2011/1</t>
  </si>
  <si>
    <t>http://edreamz.com/blog/archives.cfm/date/2011/2</t>
  </si>
  <si>
    <t>http://edreamz.com/blog/archives.cfm/date/2011/1</t>
  </si>
  <si>
    <t>http://www.edreamz.com/blog/post.cfm/old-domain-authority-debunked</t>
  </si>
  <si>
    <t>Old Domain Authority: Debunked! | E-dreamz Company Blog</t>
  </si>
  <si>
    <t>http://edreamz.com/blog/post.cfm/old-domain-authority-debunked</t>
  </si>
  <si>
    <t>http://edreamz.com/blog/post.cfm/e-dreamz-featured-in-seomoz-s-youmoz</t>
  </si>
  <si>
    <t>E-dreamz featured in SEOmoz's YOUmoz | E-dreamz Company Blog</t>
  </si>
  <si>
    <t>http://edreamz.com/blog/archives.cfm/category/robbie-hodge/page/1</t>
  </si>
  <si>
    <t>http://www.edreamz.com/blog/post.cfm/e-dreamz-featured-in-seomoz-s-youmoz</t>
  </si>
  <si>
    <t>http://edreamz.com/blog/archives.cfm/page/5</t>
  </si>
  <si>
    <t>http://edreamz.com/blog/archives.cfm/category/robbie-hodge/page/2</t>
  </si>
  <si>
    <t>http://edreamz.com/blog/archives.cfm/page/3</t>
  </si>
  <si>
    <t>http://edreamz.com/blog/archives.cfm/page/4</t>
  </si>
  <si>
    <t>http://www.edreamz.com/blog/archives.cfm/category/robbie-hodge/page/1</t>
  </si>
  <si>
    <t>http://www.edreamz.com/blog/archives.cfm/category/robbie-hodge/page/2</t>
  </si>
  <si>
    <t>http://seom.bg/optimization/link-building.html</t>
  </si>
  <si>
    <t>Link Building Ñ‚Ð°ÐºÑ‚Ð¸ÐºÐ¸ Ð·Ð° SEO | SEOM</t>
  </si>
  <si>
    <t>http://seom.bg/presentations/seo-training-2010-seomoz.html</t>
  </si>
  <si>
    <t>SEO Training 2010 SEOMoz | SEOM</t>
  </si>
  <si>
    <t>Rand Fishkin SEOmoz</t>
  </si>
  <si>
    <t>http://seom.bg/optimization/onpage-ranking-factors.html</t>
  </si>
  <si>
    <t>OnPage Ñ„Ð°ÐºÑ‚Ð¾Ñ€Ð¸ Ð·Ð° ÐºÐ»Ð°ÑÐ¸Ñ€Ð°Ð½Ðµ Ð¸ Ð¿Ð¾Ð·Ð¸Ñ†Ð¸Ð¾Ð½Ð¸Ñ€Ð°Ð½Ðµ Ð² Ñ‚ÑŠÑ€ÑÐ°Ñ‡ÐºÐ¸ :  OnPage Ranking Factors | SEOM</t>
  </si>
  <si>
    <t>http://seom.bg/optimization/negative-ranking-factors.html</t>
  </si>
  <si>
    <t>Ð¤Ð°ÐºÑ‚Ð¾Ñ€Ð¸ Ð¾ÐºÐ°Ð·Ð²Ð°Ñ‰Ð¸ Ð½ÐµÐ³Ð°Ñ‚Ð¸Ð²Ð½Ð¾ Ð²Ð»Ð¸ÑÐ½Ð¸Ðµ Ð½Ð° Ð¿Ð¾Ð·Ð¸Ñ†Ð¸Ð¾Ð½Ð¸Ñ€Ð°Ð½Ðµ Ð² Google : Negative Ranking Factors | SEOM</t>
  </si>
  <si>
    <t>http://seom.bg/optimization/onsite-ranking-factors.html</t>
  </si>
  <si>
    <t>OnSite Ñ„Ð°ÐºÑ‚Ð¾Ñ€Ð¸ Ð·Ð° ÐºÐ»Ð°ÑÐ¸Ñ€Ð°Ð½Ðµ Ð¸ Ð¿Ð¾Ð·Ð¸Ñ†Ð¸Ð¾Ð½Ð¸Ñ€Ð°Ð½Ðµ Ð² Ñ‚ÑŠÑ€ÑÐ°Ñ‡ÐºÐ¸ : Onsite Ranking Factors | SEOM</t>
  </si>
  <si>
    <t>http://seom.bg/optimization/geo-targeting-factors.html</t>
  </si>
  <si>
    <t>Ð¤Ð°ÐºÑ‚Ð¾Ñ€Ð¸ Ð¾Ð¿Ñ€ÐµÐ´ÐµÐ»ÑÑ‰Ð¸ Ð³ÐµÐ¾Ð³Ñ€Ð°Ñ„ÑÐºÐ¾Ñ‚Ð¾ Ð½Ð°ÑÐ¾Ñ‡Ð²Ð°Ð½Ðµ Ð¸ Ð¿Ð¾Ð·Ð¸Ñ†Ð¸Ð¾Ð½Ð¸Ñ€Ð°Ð½Ðµ Ð½Ð° ÑÐ°Ð¹Ñ‚ Ð² Google : Geo-Targeting Factors | SEOM</t>
  </si>
  <si>
    <t>http://www.cipinet.com/Computers/Internet/Search_Engine_Optimization/</t>
  </si>
  <si>
    <t>Search Engine Optimization - Internet - Find Search Engine Optimization Products &amp; Services</t>
  </si>
  <si>
    <t>http://www.cipinet.com/info/link-29709.html</t>
  </si>
  <si>
    <t>http://www.growmap.com/organic-search/</t>
  </si>
  <si>
    <t>Why You Can NOT Rely Solely on Organic Search Listings for Traffic  | GROWMAP.COM</t>
  </si>
  <si>
    <t>http://feeds.5z5.com/?9e2e5cb7eefe1339</t>
  </si>
  <si>
    <t>The Boxxet Blog</t>
  </si>
  <si>
    <t>http://feeds.5z5.com/?d441fe72934281af</t>
  </si>
  <si>
    <t>http://www.5z5.com/News/?f90041a1745bcb7f</t>
  </si>
  <si>
    <t>How To Get Clear Skin News - News - Dr. 5z5 - Open Feed Directory - Free Add Your ATOM / RSS Feed to Open Feed Directory and Track Your Subscribers</t>
  </si>
  <si>
    <t>Here are the items you have remaining to complete your profile</t>
  </si>
  <si>
    <t>http://www.5z5.com/News/?1ffca3978e0fc99d</t>
  </si>
  <si>
    <t>Guide To Make Money News - News - Dr. 5z5 - Open Feed Directory - Free Add Your ATOM / RSS Feed to Open Feed Directory and Track Your Subscribers</t>
  </si>
  <si>
    <t>http://www.apsense.com/article/using-social-media-for-branding-and-site-authority.html</t>
  </si>
  <si>
    <t>Using Social Media for Branding and Site Authority | Article Directory</t>
  </si>
  <si>
    <t>http://www.shlomifish.org/philosophy/computers/web/create-a-great-personal-homesite/rev2.html</t>
  </si>
  <si>
    <t>Create a Great Personal Home Site - 2nd Revision</t>
  </si>
  <si>
    <t>http://www.suchmaschinen-optimierung-seo.info/sosblog/2008/04/01/seomoz-startet-in-deutschland/</t>
  </si>
  <si>
    <t>_x000D_
SEOmoz startet in Deutschland - S-O-S SEO Blog</t>
  </si>
  <si>
    <t>http://www.suchmaschinen-optimierung-seo.info/sosblog/2008/06/05/rent-a-fischkind/</t>
  </si>
  <si>
    <t>_x000D_
Rent a Fischkind - S-O-S SEO Blog</t>
  </si>
  <si>
    <t>http://thecustomercollective.com/mikevolpe/52198/seo-are-nofollow-links-still-valuable</t>
  </si>
  <si>
    <t>SEO: Are Nofollow Links Still Valuable? | The Customer Collective</t>
  </si>
  <si>
    <t>http://www.skaffe.com/viewCat/76276/</t>
  </si>
  <si>
    <t>&gt; Business &gt; Marketing &amp; Advertising &gt; Internet &gt; Site Promotion &gt; Search Engine Marketing &gt; SEO &amp; SEM Tools  | Skaffe Local and Regional Website Directory</t>
  </si>
  <si>
    <t>SEOmoz : Web Tools</t>
  </si>
  <si>
    <t>http://raincityguide.com/2007/01/11/interview-with-joel-burslem-of-the-future-of-real-estate-marketing/</t>
  </si>
  <si>
    <t>Interview with Joel Burslem of the Future of Real Estate Marketing | Rain City Guide</t>
  </si>
  <si>
    <t>SEOMoz Daily SEO blog</t>
  </si>
  <si>
    <t>http://raincityguide.com/2007/01/19/interview-with-mary-mcknight-of-rss-pieces/</t>
  </si>
  <si>
    <t>Interview with Mary McKnight of RSS Pieces | Rain City Guide</t>
  </si>
  <si>
    <t>http://searchmarketingnow.com/master-social-media-marketing-dont-miss-smx-social-media-nyc-67</t>
  </si>
  <si>
    <t>Master Social Media Marketing Ã¢ï¿½ï¿½ DonÃ¢ï¿½ï¿½t Miss SMX Social Media, NYC</t>
  </si>
  <si>
    <t>http://www.seoco.co.uk/blog/seo-websites-pagerank-scores/</t>
  </si>
  <si>
    <t>4 SEO Websites That Should Blatantly Have Higher PageRank Scores</t>
  </si>
  <si>
    <t>http://ww.seoco.co.uk/blog/</t>
  </si>
  <si>
    <t xml:space="preserve"> | SEO Blog</t>
  </si>
  <si>
    <t>http://wwww.seoco.co.uk/blog/</t>
  </si>
  <si>
    <t>http://www.seoco.co.uk/blog/category/seo-news/page/2/</t>
  </si>
  <si>
    <t>SEO News | SEO Blog</t>
  </si>
  <si>
    <t>SEO Moz&amp;#8217;s</t>
  </si>
  <si>
    <t>http://www.seoco.co.uk/blog/web-20-awards/</t>
  </si>
  <si>
    <t>Web 2.0 Awards Page Dropped From Google Results</t>
  </si>
  <si>
    <t>http://www.mostinspired.com/sites/bycolor/602040?page=17</t>
  </si>
  <si>
    <t>Most Inspired |
Sites By Color</t>
  </si>
  <si>
    <t>http://www.mostinspired.com/sites/bycolor/4080a0?page=51</t>
  </si>
  <si>
    <t>http://www.mostinspired.com/sites/bycolor/a00000?page=35</t>
  </si>
  <si>
    <t>http://www.mostinspired.com/sites/bycolor/a0a0a0?page=1036</t>
  </si>
  <si>
    <t>http://www.mostinspired.com/sites/bycolor/c02020?page=34</t>
  </si>
  <si>
    <t>http://www.mostinspired.com/sites/bycolor/c0c0c0?page=1523</t>
  </si>
  <si>
    <t>http://www.mostinspired.com/sites/bycolor/e04040?page=19</t>
  </si>
  <si>
    <t>http://www.mostinspired.com/sites/bycolor/e06060?page=13</t>
  </si>
  <si>
    <t>http://www.mostinspired.com/sites/bycolor/e06060?page=14</t>
  </si>
  <si>
    <t>http://www.mostinspired.com/sites/bycolor/404040?page=1069</t>
  </si>
  <si>
    <t>http://www.mostinspired.com/sites/bycolor/404040?page=1063</t>
  </si>
  <si>
    <t>http://www.mostinspired.com/sites/?page=2353</t>
  </si>
  <si>
    <t>Most Inspired |
Sites</t>
  </si>
  <si>
    <t>http://www.mostinspired.com/sites/bycolor/404040?page=1054</t>
  </si>
  <si>
    <t>http://www.mostinspired.com/sites/bycolor/404040?page=1057</t>
  </si>
  <si>
    <t>http://www.mostinspired.com/sites/bycolor/808080?page=812</t>
  </si>
  <si>
    <t>http://www.bloodhoundrealty.com/BloodhoundBlog/?p=1644</t>
  </si>
  <si>
    <t xml:space="preserve">
BloodhoundBlog.com | 
  Ignore the so-called experts: Blogrolls are good, m&amp;#8217;kay? | National real estate marketing and technology blog | Realtors and real estate, mortgage and investment news
</t>
  </si>
  <si>
    <t>seo authority site</t>
  </si>
  <si>
    <t>http://www.bloodhoundrealty.com/BloodhoundBlog/?feed=rss2&amp;p=1644</t>
  </si>
  <si>
    <t>Comments on: Ignore the so-called experts: Blogrolls are good, m&amp;#8217;kay?</t>
  </si>
  <si>
    <t>http://skyje.com/2009/09/seo-tools/</t>
  </si>
  <si>
    <t>Top 60 Amazing Seo Tools</t>
  </si>
  <si>
    <t>10.SEO &amp;#8211; Search Engine Optimization | Read SEOmoz, Rank Better</t>
  </si>
  <si>
    <t>http://skyje.com/tag/tools/feed/</t>
  </si>
  <si>
    <t>Skyje - Social Design &amp;#187; tools</t>
  </si>
  <si>
    <t>http://www.vizioninteractive.com/seo-extensions-for-link-builders/</t>
  </si>
  <si>
    <t xml:space="preserve">
	SEO Extensions for Link builders	</t>
  </si>
  <si>
    <t>http://www.vizioninteractive.com/top-seos-my-rant-continues/</t>
  </si>
  <si>
    <t xml:space="preserve">
	Top SEOs&amp;#8230;My Rant Continues	</t>
  </si>
  <si>
    <t>http://www.vizioninteractive.com/halloween-contest/</t>
  </si>
  <si>
    <t xml:space="preserve">
	SEO Contest for Halloween	</t>
  </si>
  <si>
    <t>http://www.vizioninteractive.com/top-seos-my-rant-continues/comment-page-1/</t>
  </si>
  <si>
    <t>http://www.digitalmediaminute.com/article/1977/a-30-second-seo-check</t>
  </si>
  <si>
    <t>A 30 Second SEO Check</t>
  </si>
  <si>
    <t>Here is a world-class source of SEO info</t>
  </si>
  <si>
    <t>http://www.digitalmediaminute.com/article/5584/bill-gates-and-seo</t>
  </si>
  <si>
    <t>Bill Gates And SEO</t>
  </si>
  <si>
    <t>http://es.finday.com/t/buscadores/10</t>
  </si>
  <si>
    <t>Mejores sitios de Buscadores - PÃ¡gina 10</t>
  </si>
  <si>
    <t>http://www.beaconfire.com/blog/2006/04/and-the-web-20-awards-go-to/</t>
  </si>
  <si>
    <t>And the Web 2.0 Awards Go To&amp;#8230; | Beaconfire Wire</t>
  </si>
  <si>
    <t>http://computerhulp.expertpagina.nl/</t>
  </si>
  <si>
    <t xml:space="preserve">
				Computerproblemen? Harddisk crash? Deze PC hulp startpagina helpt je op weg ! - computerhulp.expertpagina.nl
			</t>
  </si>
  <si>
    <t>http://sem.expertpagina.nl/</t>
  </si>
  <si>
    <t xml:space="preserve">
			Search Engine Marketing - sem.expertpagina.nl
		</t>
  </si>
  <si>
    <t>http://sem.expertpagina.nl/rubrieken/blogs.html</t>
  </si>
  <si>
    <t xml:space="preserve">
				Blogs - sem.expertpagina.nl
			</t>
  </si>
  <si>
    <t>http://computerhulp.expertpagina.nl/rubrieken/seo.html</t>
  </si>
  <si>
    <t xml:space="preserve">
					SEO - computerhulp.expertpagina.nl
				</t>
  </si>
  <si>
    <t>http://www.ranking-konzept.de/seo-news/2007/07/26/google-bann-automatisch-oder-manuell/</t>
  </si>
  <si>
    <t>Ranking Konzept &amp;#8211; SEO News</t>
  </si>
  <si>
    <t>seoMOZ</t>
  </si>
  <si>
    <t>http://www.squiz.co.uk/news-and-events/white-papers/seo-like-a-pro-a-practical-guide-to-improving-your-google-rankings-no-major-budgets-or-consultants-required!</t>
  </si>
  <si>
    <t xml:space="preserve">
Squiz UK: SEO Like a Pro: A Practical Guide to Improving your Google Rankings (No major budgets or consultants required!) </t>
  </si>
  <si>
    <t>http://www.ratetake.com/news/2011-05-03-1.html</t>
  </si>
  <si>
    <t>RateTake - 5 killer SEO resources</t>
  </si>
  <si>
    <t>http://ecommerceblog.mightymerchant.com/</t>
  </si>
  <si>
    <t>Ecommerce Blog - Ecommerce Articles, Tips, and News</t>
  </si>
  <si>
    <t>http://ecommerceblog.mightymerchant.com/seo-and-site-optimization/internet-search/google-makes-secure-search-mandatory/</t>
  </si>
  <si>
    <t>Google Makes Secure Search Mandatory | Ecommerce Blog - Ecommerce Articles, Tips, and News</t>
  </si>
  <si>
    <t>http://ecommerceblog.mightymerchant.com/customer-relationships/email/kick-off-your-holiday-ecommerce-marketing-with-an-email-blast/</t>
  </si>
  <si>
    <t>Holiday Email Marketing - Ecommerce website marketing with e-newsletters | Ecommerce Blog - Ecommerce Articles, Tips, and News</t>
  </si>
  <si>
    <t>http://ecommerceblog.mightymerchant.com/marketing-and-promotion/seasonal-promotions/holiday-messaging-it-doesnt-have-to-be-fancy-to-be-effective/</t>
  </si>
  <si>
    <t>Holiday Website Messaging - Ecommerce Christmas Specials | Ecommerce Blog - Ecommerce Articles, Tips, and News</t>
  </si>
  <si>
    <t>http://ecommerceblog.mightymerchant.com/uncategorized/holiday-shopping-prep-for-your-ecommerce-site-part-2/</t>
  </si>
  <si>
    <t>Holiday Shopping Prep for your Ecommerce Site &amp;#8211; Part 2 | Ecommerce Blog - Ecommerce Articles, Tips, and News</t>
  </si>
  <si>
    <t>http://ecommerceblog.mightymerchant.com/web-design-and-usability/timesaving-tools/rss-explained/</t>
  </si>
  <si>
    <t>What is RSS: Create and Use RSS Feeds On Your Site | Ecommerce Blog - Ecommerce Articles, Tips, and News</t>
  </si>
  <si>
    <t>http://keresooptimalizalas.linkpark.hu/</t>
  </si>
  <si>
    <t>KeresÅ‘optimalizÃ¡lÃ¡s | keresooptimalizalas.linkpark.hu | LinkPark</t>
  </si>
  <si>
    <t>Seo-moz Blog</t>
  </si>
  <si>
    <t>http://seo.linkpark.hu/</t>
  </si>
  <si>
    <t>SEO | seo.linkpark.hu | LinkPark</t>
  </si>
  <si>
    <t>http://www.leemunroe.com/designer-resources/</t>
  </si>
  <si>
    <t>10 Websites Every Web Designer Should Know About, by Lee Munroe</t>
  </si>
  <si>
    <t>http://notes.sochi.org.ru/269/</t>
  </si>
  <si>
    <t>93 Ñ„Ð°ÐºÑ‚Ð¾Ñ€Ð° Ñ€Ð°Ð½Ð¶Ð¸Ñ€Ð¾Ð²Ð°Ð½Ð¸Ñ</t>
  </si>
  <si>
    <t>http://www.seoco.co.uk/blog/</t>
  </si>
  <si>
    <t>http://www.seoco.co.uk/blog/category/seo-news/</t>
  </si>
  <si>
    <t>http://ecommerceblog.mightymerchant.com/seo-and-site-optimization/googles-new-freshness-algorithm/</t>
  </si>
  <si>
    <t>Google's New Freshness Algorithm | Ecommerce Blog - Ecommerce Articles, Tips, and News</t>
  </si>
  <si>
    <t>http://ecommerceblog.mightymerchant.com/multimedia/video-multimedia/streaming-video/</t>
  </si>
  <si>
    <t>Streaming Video On Your Site, Add YouTube Videos to Your Website, Embed Videos | Ecommerce Blog - Ecommerce Articles, Tips, and News</t>
  </si>
  <si>
    <t>http://ecommerceblog.mightymerchant.com/marketing-and-promotion/analytics/google-analytics-flow-visualization-update/</t>
  </si>
  <si>
    <t>Google Analytics Flow Visualization Update | Ecommerce Blog - Ecommerce Articles, Tips, and News</t>
  </si>
  <si>
    <t>http://ecommerceblog.mightymerchant.com/marketing-and-promotion/using-color-on-your-website/</t>
  </si>
  <si>
    <t>Using Color On Your Website | Ecommerce Blog - Ecommerce Articles, Tips, and News</t>
  </si>
  <si>
    <t>http://ecommerceblog.mightymerchant.com/web-design-and-usability/security/a-cure-for-password-itis/</t>
  </si>
  <si>
    <t>Managing Passwords and Developing Good Password Policies | Ecommerce Blog - Ecommerce Articles, Tips, and News</t>
  </si>
  <si>
    <t>http://internetmarketingconference.com/calgary/2010/</t>
  </si>
  <si>
    <t>IMC Calgary March 16th-17th 2010 | Internet Marketing Conference</t>
  </si>
  <si>
    <t>http://internetmarketingconference.com/vancouver/2009/sponsors.html</t>
  </si>
  <si>
    <t>sponsors | Internet Marketing Conference</t>
  </si>
  <si>
    <t>(img alt) Seomoz - IMC Mediasponsor 2009</t>
  </si>
  <si>
    <t>http://internetmarketingconference.com/vancouver/2009/index.html</t>
  </si>
  <si>
    <t>IMC Vancouver 2009 | Internet Marketing Conference</t>
  </si>
  <si>
    <t>(img alt) Gillian Muessig</t>
  </si>
  <si>
    <t>http://internetmarketingconference.com/calgary/2010/conference/</t>
  </si>
  <si>
    <t>Conference Day - IMC Calgary 2010 - March 17th -  Carriage House Inn | Internet Marketing Conference</t>
  </si>
  <si>
    <t>http://internetmarketingconference.com/copenhagen/2010/index.html</t>
  </si>
  <si>
    <t>IMC  Executive Copenhagen May 19th-20th 2010 | Internet Marketing Conference</t>
  </si>
  <si>
    <t>http://internetmarketingconference.com/mobile/newyork/NewYork-2.html</t>
  </si>
  <si>
    <t>IMC New York Mobile October 12th-13th 2010 | Internet Marketing Conference</t>
  </si>
  <si>
    <t>http://internetmarketingconference.com/stockholm/2009/agenda-2.html</t>
  </si>
  <si>
    <t>SuccessDay | Internet Marketing Conference</t>
  </si>
  <si>
    <t>http://internetmarketingconference.com/company/seomoz.html</t>
  </si>
  <si>
    <t>SeoMoz | Internet Marketing Conference</t>
  </si>
  <si>
    <t>http://internetmarketingconference.com/stockholm/2009/agenda.html</t>
  </si>
  <si>
    <t>http://www.gaebler.com/Money-Hidden-on-Website.htm</t>
  </si>
  <si>
    <t>Money Hidden on Web Site - Find My $200! Good Luck! - Idea Fueled by Aaron Wall, Rand Fishkin, and Lawrence Coburn - Resources for Entrepreneurs - Gaebler Ventures - Chicago, Illinois</t>
  </si>
  <si>
    <t>http://www.seoarbiter.com/LearnSEO/Search_Engine_Optimization_Tools.aspx</t>
  </si>
  <si>
    <t>http://www.seoarbiter.com/learnseo/Search_Engine_Optimization_Tools.aspx</t>
  </si>
  <si>
    <t>http://www.intralinks.com/blog/2010/04/12/advanced-keyword-research-and-google-adwords-tactics</t>
  </si>
  <si>
    <t>Advanced Keyword Research and Google AdWords Tactics | IntraLinks</t>
  </si>
  <si>
    <t>http://intralinks.com/blog/2010/04/12/advanced-keyword-research-and-google-adwords-tactics</t>
  </si>
  <si>
    <t>http://shakin.ru/interview/rand-fishkin.html</t>
  </si>
  <si>
    <t>ÐœÐµÐ¶Ð´ÑƒÐ½Ð°Ñ€Ð¾Ð´Ð½Ð¾Ðµ Ð¸Ð½Ñ‚ÐµÑ€Ð²ÑŒÑŽ - Ð ÑÐ½Ð´ Ð¤Ð¸ÑˆÐºÐ¸Ð½, seomoz.org</t>
  </si>
  <si>
    <t>http://shakin.ru/interview/devaka.html</t>
  </si>
  <si>
    <t>Ð˜Ð½Ñ‚ÐµÑ€Ð²ÑŒÑŽ - Ð¡ÐµÑ€Ð³ÐµÐ¹ ÐšÐ¾ÐºÑˆÐ°Ñ€Ð¾Ð², Ð°Ð²Ñ‚Ð¾Ñ€ Ð±Ð»Ð¾Ð³Ð° devaka.ru</t>
  </si>
  <si>
    <t>http://shakin.ru/interview/vsevolod-kozlov.html</t>
  </si>
  <si>
    <t>Ð˜Ð½Ñ‚ÐµÑ€Ð²ÑŒÑŽ Ñ Ð’ÑÐµÐ²Ð¾Ð»Ð¾Ð´Ð¾Ð¼ ÐšÐ¾Ð·Ð»Ð¾Ð²Ñ‹Ð¼</t>
  </si>
  <si>
    <t>http://shakin.ru/category/english/page/3</t>
  </si>
  <si>
    <t>English | ÐŸÑ€Ð¾Ð´Ð²Ð¸Ð¶ÐµÐ½Ð¸Ðµ ÑÐ°Ð¹Ñ‚Ð¾Ð², Ð²ÐµÐ±-Ð´Ð¸Ð·Ð°Ð¹Ð½ Ð¸ ÐºÑ€ÐµÐ°Ñ‚Ð¸Ð²</t>
  </si>
  <si>
    <t>http://shakin.ru/tag/english/page/2</t>
  </si>
  <si>
    <t>http://shakin.ru/category/interview/page/22</t>
  </si>
  <si>
    <t>Ð˜Ð½Ñ‚ÐµÑ€Ð²ÑŒÑŽ | ÐŸÑ€Ð¾Ð´Ð²Ð¸Ð¶ÐµÐ½Ð¸Ðµ ÑÐ°Ð¹Ñ‚Ð¾Ð², Ð²ÐµÐ±-Ð´Ð¸Ð·Ð°Ð¹Ð½ Ð¸ ÐºÑ€ÐµÐ°Ñ‚Ð¸Ð²</t>
  </si>
  <si>
    <t>http://shakin.ru/tag/intervyu/page/23</t>
  </si>
  <si>
    <t>Ð¸Ð½Ñ‚ÐµÑ€Ð²ÑŒÑŽ | ÐŸÑ€Ð¾Ð´Ð²Ð¸Ð¶ÐµÐ½Ð¸Ðµ ÑÐ°Ð¹Ñ‚Ð¾Ð², Ð²ÐµÐ±-Ð´Ð¸Ð·Ð°Ð¹Ð½ Ð¸ ÐºÑ€ÐµÐ°Ñ‚Ð¸Ð²</t>
  </si>
  <si>
    <t>http://shakin.ru/interview/page/22</t>
  </si>
  <si>
    <t>http://shakin.ru/english/interview-with-rand-fishkin.html</t>
  </si>
  <si>
    <t>Interview with Rand Fishkin, seomoz.org</t>
  </si>
  <si>
    <t>http://shakin.ru/page/102</t>
  </si>
  <si>
    <t xml:space="preserve">ÐŸÑ€Ð¾Ð´Ð²Ð¸Ð¶ÐµÐ½Ð¸Ðµ ÑÐ°Ð¹Ñ‚Ð¾Ð², Ð²ÐµÐ±-Ð´Ð¸Ð·Ð°Ð¹Ð½ Ð¸ ÐºÑ€ÐµÐ°Ñ‚Ð¸Ð² </t>
  </si>
  <si>
    <t>http://shakin.ru/tag/prodvizhenie-sajtov/page/32</t>
  </si>
  <si>
    <t>ÐŸÑ€Ð¾Ð´Ð²Ð¸Ð¶ÐµÐ½Ð¸Ðµ ÑÐ°Ð¹Ñ‚Ð¾Ð² | ÐŸÑ€Ð¾Ð´Ð²Ð¸Ð¶ÐµÐ½Ð¸Ðµ ÑÐ°Ð¹Ñ‚Ð¾Ð², Ð²ÐµÐ±-Ð´Ð¸Ð·Ð°Ð¹Ð½ Ð¸ ÐºÑ€ÐµÐ°Ñ‚Ð¸Ð²</t>
  </si>
  <si>
    <t>http://incsub.org/blog/2009/enough-with-the-free</t>
  </si>
  <si>
    <t>Enough with the free | incorporated subversion</t>
  </si>
  <si>
    <t>http://incsub.org/blog/2009/something-new-for-your-rss-reader</t>
  </si>
  <si>
    <t>Something new for your RSS reader | incorporated subversion</t>
  </si>
  <si>
    <t>http://blog.confabb.com/?p=47</t>
  </si>
  <si>
    <t xml:space="preserve">  Confabb in SEOmoz 2007 Web 2.0 Awards!  at  Hello, My Name Is&amp;#8230;</t>
  </si>
  <si>
    <t>http://www.globalnerdy.com/2006/10/12/blog-juice-calculator/</t>
  </si>
  <si>
    <t>Blog Juice Calculator â€” Global Nerdy</t>
  </si>
  <si>
    <t>http://www.liquidplanner.com/blog/2010/1/25/a-saas-cocktail-12-ingredients-for-running-our-business.html</t>
  </si>
  <si>
    <t>A SaaS Cocktail: 12 Ingredients for Running Our&amp;nbsp;Business - Project Management Blog: Tips, Tricks &amp; Talk - LiquidPlanner</t>
  </si>
  <si>
    <t>http://www.liquidplanner.com/blog/?currentPage=23</t>
  </si>
  <si>
    <t>Project Management Blog: Tips, Tricks &amp; Talk - LiquidPlanner</t>
  </si>
  <si>
    <t>http://www.liquidplanner.com/blog?currentPage=23</t>
  </si>
  <si>
    <t>http://www.liquidplanner.com/blog?currentPage=22</t>
  </si>
  <si>
    <t>http://www.liquidplanner.com/blog/?p=68&amp;currentPage=23</t>
  </si>
  <si>
    <t>http://www.liquidplanner.com/blog/?p=68&amp;currentPage=22</t>
  </si>
  <si>
    <t>http://www.wowrack.com/about/testimonials.php</t>
  </si>
  <si>
    <t>Wowrack.com | Testimonials</t>
  </si>
  <si>
    <t>Rand Fishkin, CEO; SEOMoz.org</t>
  </si>
  <si>
    <t>http://wowrack.com/about/testimonials.php</t>
  </si>
  <si>
    <t>http://omexpo.com/madrid/2012/</t>
  </si>
  <si>
    <t>Online Marketing Expo Madrid 2012, Feria y Congreso para marketing digital y Publicidad Online</t>
  </si>
  <si>
    <t>http://omexpo.com/madrid/2012/en/</t>
  </si>
  <si>
    <t>Online Marketing Expo Madrid 2012, Trade Fair and Congress for Digital Marketing and online advertising</t>
  </si>
  <si>
    <t>http://2008.omexpo.com/es/press/notas/20080203.php</t>
  </si>
  <si>
    <t>El evento m&amp;aacute;s importante del mundo para marketing de buscadores llega a Madrid - SMX Madrid</t>
  </si>
  <si>
    <t>http://omexpo.com/madrid/2012/speaker.php?spid=0001</t>
  </si>
  <si>
    <t>http://news.omexpo.com/2008/02/una-metodologia-que-ayuda-a-optimizar-la-seleccion-de-anchor-text-de-links-internos-331/</t>
  </si>
  <si>
    <t>Una metodologÃ­a que ayuda a optimizar la selecciÃ³n de anchor text de links internos | Online Marketing Expo News</t>
  </si>
  <si>
    <t>http://www.optify.net/webinars/convergence-social-media-seo-synopsis/</t>
  </si>
  <si>
    <t>The Convergence of Social Media and SEO: Webinar Synopsis | Optify</t>
  </si>
  <si>
    <t>http://ecommerceblog.mightymerchant.com/about/</t>
  </si>
  <si>
    <t>About MightyMerchant | Ecommerce Blog - Ecommerce Articles, Tips, and News</t>
  </si>
  <si>
    <t>http://ecommerceblog.mightymerchant.com/marketing-and-promotion/analytics/quick-tip-tracking-your-on-site-search-with-google-analytics/</t>
  </si>
  <si>
    <t>Google Analytics - Tracking On-Site Search - Searcy query tracking in Analytics | Ecommerce Blog - Ecommerce Articles, Tips, and News</t>
  </si>
  <si>
    <t>http://ecommerceblog.mightymerchant.com/seo-and-site-optimization/internet-search/shaping-your-web-traffic/</t>
  </si>
  <si>
    <t>Web Analytics Analysis - Ecommerce Site Visitors and Conversation Rate  | Ecommerce Blog - Ecommerce Articles, Tips, and News</t>
  </si>
  <si>
    <t>http://ecommerceblog.mightymerchant.com/seo-and-site-optimization/link-building/seo-lessons-from-the-demoting-of-jcpenney-com/</t>
  </si>
  <si>
    <t>SEO Lessons From The Demoting of JCPenney.com | Ecommerce Blog - Ecommerce Articles, Tips, and News</t>
  </si>
  <si>
    <t>http://ecommerceblog.mightymerchant.com/social-media/developing-the-social-media-mindset/</t>
  </si>
  <si>
    <t>Developing the Social Media Mindset | Ecommerce Blog - Ecommerce Articles, Tips, and News</t>
  </si>
  <si>
    <t>http://ecommerceblog.mightymerchant.com/client-spotlight/</t>
  </si>
  <si>
    <t>Client Spotlight | Ecommerce Blog - Ecommerce Articles, Tips, and News</t>
  </si>
  <si>
    <t>http://ecommerceblog.mightymerchant.com/blog-comment-policy/</t>
  </si>
  <si>
    <t>Blog Comment Policy | Ecommerce Blog - Ecommerce Articles, Tips, and News</t>
  </si>
  <si>
    <t>http://ecommerceblog.mightymerchant.com/subscribe-to-heroweb-marketing-bites/</t>
  </si>
  <si>
    <t>Subscribe to HEROweb Marketing Bites | Ecommerce Blog - Ecommerce Articles, Tips, and News</t>
  </si>
  <si>
    <t>http://ecommerceblog.mightymerchant.com/marketing-and-promotion/analytics/cant-get-to-your-google-analytics-stats-each-week-have-them-come-to-you/</t>
  </si>
  <si>
    <t>Emailing Your Google Analytics Reports | Ecommerce Blog - Ecommerce Articles, Tips, and News</t>
  </si>
  <si>
    <t>http://ecommerceblog.mightymerchant.com/marketing-and-promotion/how-long-will-it-take/</t>
  </si>
  <si>
    <t>The Importance of Including Delivery Information on your Ecommerce Website | Ecommerce Blog - Ecommerce Articles, Tips, and News</t>
  </si>
  <si>
    <t>http://ecommerceblog.mightymerchant.com/web-design-and-usability/copy-writing/getting-your-website-ready-for-the-holiday-shopping-season/</t>
  </si>
  <si>
    <t>Holiday Ecommerce Optimization and website preparation for online shopping | Ecommerce Blog - Ecommerce Articles, Tips, and News</t>
  </si>
  <si>
    <t>http://ecommerceblog.mightymerchant.com/mightymerchant-news-and-announcements/heroweb-name-the-pup-contest-results/</t>
  </si>
  <si>
    <t>http://ecommerceblog.mightymerchant.com/seo-and-site-optimization/internet-search/traffic-segmentation-with-google-analytics/</t>
  </si>
  <si>
    <t>Google Analytics Keyword Segmentation | Ecommerce Blog - Ecommerce Articles, Tips, and News</t>
  </si>
  <si>
    <t>http://ecommerceblog.mightymerchant.com/marketing-and-promotion/social-rss-review%E2%80%93-a-third-party-facebook-application-that-lets-you-import-your-blog-to-facebook/</t>
  </si>
  <si>
    <t>Social RSS Application Review, Import blog to Facebook Page | Ecommerce Blog - Ecommerce Articles, Tips, and News</t>
  </si>
  <si>
    <t>http://www.bestecs.com/index.php/Computers/Internet/Web_Design_and_Development/Promotion/</t>
  </si>
  <si>
    <t>ãƒ–ãƒ­ã‚°ã‚¢ã‚¯ã‚»ã‚¹ã‚¢ãƒƒãƒ—</t>
  </si>
  <si>
    <t>http://www.conductor.com/news/all?page=32</t>
  </si>
  <si>
    <t>News | Conductor</t>
  </si>
  <si>
    <t>http://www.conductor.com/blog/2011/05/the-sabotage-of-the-seo/</t>
  </si>
  <si>
    <t>The Sabotage of the SEO | Conductor Blog</t>
  </si>
  <si>
    <t>tactics</t>
  </si>
  <si>
    <t>http://www.conductor.com/news/articles/how-to-check-your-backlinks</t>
  </si>
  <si>
    <t>How to check your backlinks... | Conductor</t>
  </si>
  <si>
    <t>http://www.conductor.com/news/10-valuable-actionable-take-aways-seomoz-pro-training-seminar</t>
  </si>
  <si>
    <t>10 Valuable, Actionable, Take-Aways From the SEOmoz Pro Training Seminar | Conductor</t>
  </si>
  <si>
    <t>http://www.conductor.com/news/whiteboard-friday-tips-tricks-tactics-preview-seth-besmertnik-winning-seo-budget</t>
  </si>
  <si>
    <t>Whiteboard Friday - Tips, Tricks &amp;amp; Tactics Preview: Seth Besmertnik on Winning SEO Budget | Conductor</t>
  </si>
  <si>
    <t>http://www.conductor.com/news/links-dominate-top-ten-search-engine-ranking-factors</t>
  </si>
  <si>
    <t>Links Dominate Top Ten Search Engine Ranking Factors | Conductor</t>
  </si>
  <si>
    <t>http://www.conductor.com/category/news%20categories/articles?page=1</t>
  </si>
  <si>
    <t>Articles | Conductor</t>
  </si>
  <si>
    <t>http://www.conductor.com/news/articles?page=2</t>
  </si>
  <si>
    <t>http://www.conductor.com/news/articles/top-7-link-buying-factors?page=2</t>
  </si>
  <si>
    <t>http://www.conductor.com/news/articles/deciding-between-paid-and-natural-search?page=2</t>
  </si>
  <si>
    <t>http://www.conductor.com/news/articles/roi-and-text-links?page=2</t>
  </si>
  <si>
    <t>http://www.conductor.com/news/articles/seobook-on-linkbuilding?page=2</t>
  </si>
  <si>
    <t>http://www.conductor.com/news/articles/links-dominate-top-ten-search-engine-ranking-factors?page=2</t>
  </si>
  <si>
    <t>http://www.conductor.com/blog/page/7/</t>
  </si>
  <si>
    <t>Conductor Blog | The Science of Search | Page 7</t>
  </si>
  <si>
    <t>http://www.conductor.com/blog/page/6/</t>
  </si>
  <si>
    <t>Conductor Blog | The Science of Search | Page 6</t>
  </si>
  <si>
    <t>http://www.shoutmeloud.com/list-of-50-best-blogs-that-accept-guest-posts.html</t>
  </si>
  <si>
    <t>List of 50+ Blogs That Accept Guest Posts</t>
  </si>
  <si>
    <t>http://marketing.justbeenpaid.com/misctopics.php</t>
  </si>
  <si>
    <t>JustBeenPaid</t>
  </si>
  <si>
    <t>http://www.fathomdelivers.com/blog/index.php/content-marketing-for-you/</t>
  </si>
  <si>
    <t xml:space="preserve">  Make Your Marketing Efforts Work for You - Fathom Online Marketing Blog</t>
  </si>
  <si>
    <t>http://www.fathomdelivers.com/blog/index.php/the-roi-of-seo/</t>
  </si>
  <si>
    <t xml:space="preserve">  The ROI of SEO - Fathom Online Marketing Blog</t>
  </si>
  <si>
    <t>http://www.fathomdelivers.com/blog/index.php/author/paul-richlovsky/feed/</t>
  </si>
  <si>
    <t>Fathom Online Marketing Blog &amp;#187; Paul Richlovsky</t>
  </si>
  <si>
    <t>http://www.fathomdelivers.com/blog/index.php/category/seo/feed/</t>
  </si>
  <si>
    <t>Fathom Online Marketing Blog &amp;#187; SEO</t>
  </si>
  <si>
    <t>http://www.techcoastangels.com/organic-marketing-startups</t>
  </si>
  <si>
    <t>(LIVE): Organic Marketing for Startups by Rand Fishkin | Tech Coast Angels</t>
  </si>
  <si>
    <t>http://www.mikemoran.com/digital-marketing/blogroll/</t>
  </si>
  <si>
    <t>Digital Marketing Blogroll | Mike Moran</t>
  </si>
  <si>
    <t>http://www.converstations.com/2006/04/page/5</t>
  </si>
  <si>
    <t xml:space="preserve">_x000D_
								ConverStations | Archive | April, 2006		</t>
  </si>
  <si>
    <t>http://www.converstations.com/2006/04/whistle_stop_04.html</t>
  </si>
  <si>
    <t xml:space="preserve">_x000D_
					Whistle Stop &amp;#8211; 04/02/06 | ConverStations					</t>
  </si>
  <si>
    <t>http://www.searchenginecollege.com/sec_articles/2007/10/what-do-busy-sem-professionals-keep-in.html</t>
  </si>
  <si>
    <t>Search Engine College Article Library: What Do Busy SEM Professionals Keep in Their Toolkit?</t>
  </si>
  <si>
    <t>http://help.optify.net/entries/132299-what-are-inbound-links-and-why-are-they-important</t>
  </si>
  <si>
    <t xml:space="preserve">
      What are inbound links and why are they important? : Optify Community
  </t>
  </si>
  <si>
    <t>http://www.edirectory.com/forum/topic.php?id=456</t>
  </si>
  <si>
    <t>Community message board.  Business questions, SEO tips, Running your company, Technical Questions, Announcements and Feature Requests. | eDirectory.com</t>
  </si>
  <si>
    <t>http://blogs.fonq.nl/seo-tips-trucs-en-tools/</t>
  </si>
  <si>
    <t>SEO &amp;#8211; Tips, Trucs en Tools | Fonq</t>
  </si>
  <si>
    <t>http://www.web20share.com/2008/07/seomoz-2008-web-20-awards-winner.html</t>
  </si>
  <si>
    <t xml:space="preserve">_x000D_
    Seomozè¯„å‡º2008æœ€ä½³Web2.0ç½‘ç«™|å¤©æ¶¯æµ·é˜|Web2.0Share  </t>
  </si>
  <si>
    <t>http://learntoduck.com/friendly-intelligence/friendly-intelligence-february-23-2008/</t>
  </si>
  <si>
    <t>Friendly Intelligence - February 23, 2008</t>
  </si>
  <si>
    <t>http://learntoduck.com/tag/blog-posts/feed/</t>
  </si>
  <si>
    <t>Learn to Duck &amp;#187; blog posts</t>
  </si>
  <si>
    <t>http://learntoduck.com/category/friendly-intelligence/feed/</t>
  </si>
  <si>
    <t>Learn to Duck &amp;#187; friendly-intelligence</t>
  </si>
  <si>
    <t>http://www.searchenginecollege.com/sec_articles/2007_10_01_archive.html</t>
  </si>
  <si>
    <t>Search Engine College Article Library: October 2007</t>
  </si>
  <si>
    <t>http://sandiegometro.com/2011/05/daily-business-report-%E2%80%94-may-16-2011/</t>
  </si>
  <si>
    <t>Daily Business Report â€” May 16, 2011 | San Diego Metro Magazine</t>
  </si>
  <si>
    <t>http://librarianinblack.net/librarianinblack/2008/05/search-engine-o.html</t>
  </si>
  <si>
    <t>Search engine optimization for small businesses | Librarian in Black Blog â€“ Sarah Houghton</t>
  </si>
  <si>
    <t>http://www.canalip.com/blog/la-evolucion-en-las-busquedas-1991-2011/</t>
  </si>
  <si>
    <t>La evoluciÃ³n en las bÃºsquedas 1991-2011 | SEO Blog | Marketing online | Canal IP Blog</t>
  </si>
  <si>
    <t>http://www.canalip.com/blog/tag/busquedas/feed/</t>
  </si>
  <si>
    <t>SEO Blog &amp;#124; Marketing online &amp;#124; Canal IP Blog &amp;#187; busquedas</t>
  </si>
  <si>
    <t>http://www.canalip.com/blog/tag/search-engine/feed/</t>
  </si>
  <si>
    <t>SEO Blog &amp;#124; Marketing online &amp;#124; Canal IP Blog &amp;#187; search engine</t>
  </si>
  <si>
    <t>http://www.canalip.com/blog/tag/posicionamiento-web/feed/</t>
  </si>
  <si>
    <t>SEO Blog &amp;#124; Marketing online &amp;#124; Canal IP Blog &amp;#187; posicionamiento web</t>
  </si>
  <si>
    <t>http://www.canalip.com/blog/tag/SEO/feed/</t>
  </si>
  <si>
    <t>SEO Blog &amp;#124; Marketing online &amp;#124; Canal IP Blog &amp;#187; SEO</t>
  </si>
  <si>
    <t>http://www.canalip.com/blog/23-seo/feed/</t>
  </si>
  <si>
    <t>http://blindsearch.fejus.com/?q=seo</t>
  </si>
  <si>
    <t>Blind Search</t>
  </si>
  <si>
    <t>http://www.codero.com/blog/cyber-green-or-brown-monday-why-not-cyber-month/</t>
  </si>
  <si>
    <t>Cyber, Green, or Brown Monday? Why Not Cyber Month? | Codero</t>
  </si>
  <si>
    <t>http://www.codero.com/blog/author/davem/feed/</t>
  </si>
  <si>
    <t>Codero &amp;#187; Dave Macaulay</t>
  </si>
  <si>
    <t>http://www.codero.com/blog/tag/black-friday/feed/</t>
  </si>
  <si>
    <t>Codero &amp;#187; Black Friday</t>
  </si>
  <si>
    <t>http://www.codero.com/blog/tag/brown-monday/feed/</t>
  </si>
  <si>
    <t>Codero &amp;#187; Brown Monday</t>
  </si>
  <si>
    <t>http://www.codero.com/blog/tag/cnnmoney-com/feed/</t>
  </si>
  <si>
    <t>Codero &amp;#187; CNNMoney.com</t>
  </si>
  <si>
    <t>http://www.codero.com/blog/tag/coremetrics/feed/</t>
  </si>
  <si>
    <t>Codero &amp;#187; Coremetrics</t>
  </si>
  <si>
    <t>http://www.codero.com/blog/tag/cyber-monday/feed/</t>
  </si>
  <si>
    <t>Codero &amp;#187; Cyber Monday</t>
  </si>
  <si>
    <t>http://www.codero.com/blog/tag/cyber-stretch/feed/</t>
  </si>
  <si>
    <t>Codero &amp;#187; Cyber Stretch</t>
  </si>
  <si>
    <t>http://www.codero.com/blog/tag/free-shipping-day/feed/</t>
  </si>
  <si>
    <t>Codero &amp;#187; Free Shipping Day</t>
  </si>
  <si>
    <t>http://www.codero.com/blog/tag/green-monday/feed/</t>
  </si>
  <si>
    <t>Codero &amp;#187; Green Monday</t>
  </si>
  <si>
    <t>http://www.codero.com/blog/tag/online-store/feed/</t>
  </si>
  <si>
    <t>Codero &amp;#187; online store</t>
  </si>
  <si>
    <t>http://www.codero.com/blog/tag/shopping-cart/feed/</t>
  </si>
  <si>
    <t>Codero &amp;#187; shopping cart</t>
  </si>
  <si>
    <t>http://www.trada.com/blog/10-ppc-experts/</t>
  </si>
  <si>
    <t>10 PPC Experts You Should Know</t>
  </si>
  <si>
    <t>http://www.trada.com/blog/search-engine-marketing-tools/</t>
  </si>
  <si>
    <t>Search Engine Marketing Tools</t>
  </si>
  <si>
    <t>http://www.trada.com/blog/category/landing-pages/feed/</t>
  </si>
  <si>
    <t>Trada&amp;#187; Landing Pages</t>
  </si>
  <si>
    <t>http://blog.tagliaerbe.com/2009/07/interviste-seo-rand-randfish-fishkin-seomoz.html</t>
  </si>
  <si>
    <t>http://blog.tagliaerbe.com/2011/01/intervista-tom-critchlow-distilled.html</t>
  </si>
  <si>
    <t>http://yakezie.com/personal-finance-blogs/</t>
  </si>
  <si>
    <t>Yakezie Personal Finance Blog Network | Yakezie.com</t>
  </si>
  <si>
    <t>(img alt) Powered by Linkscape</t>
  </si>
  <si>
    <t>http://www.fridaytrafficreport.com/link-building-with-authoritative-directories/</t>
  </si>
  <si>
    <t>Link Building With Authoritative Directories</t>
  </si>
  <si>
    <t>http://www.websitebreakthrough.com/seo-moz-reviews/</t>
  </si>
  <si>
    <t>SEO Moz Reviews | Website Breakthrough</t>
  </si>
  <si>
    <t>Visit seomoz.org for more info</t>
  </si>
  <si>
    <t>http://www.websitebreakthrough.com/category/seo-tools/feed/</t>
  </si>
  <si>
    <t>Website Breakthrough &amp;#187; SEO Tools</t>
  </si>
  <si>
    <t>http://dfws001.byethost24.com/lxblog/article.php?type=blog&amp;itemid=183</t>
  </si>
  <si>
    <t>www.seomoz.org LxBlog  - powered by lxblog.net</t>
  </si>
  <si>
    <t>http://onlinemarketing.go2.be/</t>
  </si>
  <si>
    <t>onlinemarketing.go2.be - Onlinemarketing sites in Vlaanderen</t>
  </si>
  <si>
    <t>http://www.mybookmarks.com/public/SABES/exo_folders/</t>
  </si>
  <si>
    <t>SABES's Bookmarks on MyBookmarks.com</t>
  </si>
  <si>
    <t>http://www.mybookmarks.com/public/SABES/exo_folders</t>
  </si>
  <si>
    <t>http://authoritylabs.com/blog/backlink-data-is-almost-here/</t>
  </si>
  <si>
    <t>Easy Backlink Reporting for SEO</t>
  </si>
  <si>
    <t>http://authoritylabs.com/blog/tag/majesticseo/feed/</t>
  </si>
  <si>
    <t>AuthorityLabs &amp;#187; MajesticSEO</t>
  </si>
  <si>
    <t>http://authoritylabs.com/blog/tag/seo-reports/feed/</t>
  </si>
  <si>
    <t>AuthorityLabs &amp;#187; seo reports</t>
  </si>
  <si>
    <t>http://authoritylabs.com/blog/tag/backlinks/feed/</t>
  </si>
  <si>
    <t>AuthorityLabs &amp;#187; backlinks</t>
  </si>
  <si>
    <t>http://authoritylabs.com/blog/tag/blog-links/feed/</t>
  </si>
  <si>
    <t>AuthorityLabs &amp;#187; blog links</t>
  </si>
  <si>
    <t>http://authoritylabs.com/blog/tag/seo/feed/</t>
  </si>
  <si>
    <t>AuthorityLabs &amp;#187; SEO</t>
  </si>
  <si>
    <t>http://authoritylabs.com/blog/tag/seomoz/feed/</t>
  </si>
  <si>
    <t>AuthorityLabs &amp;#187; SEOmoz</t>
  </si>
  <si>
    <t>http://authoritylabs.com/blog/tag/yahoo/feed/</t>
  </si>
  <si>
    <t>AuthorityLabs &amp;#187; Yahoo!</t>
  </si>
  <si>
    <t>http://magazine.promomarketing.com/aggregatedcontent/the-five-marketing-lessons-that-took-me-long-time-learn</t>
  </si>
  <si>
    <t>The Five Marketing Lessons That Took Me a Long Time to Learn : Promo Marketing</t>
  </si>
  <si>
    <t>Source: SEOmoz</t>
  </si>
  <si>
    <t>http://andgeeks.com/google-android/applications/iphone-andrioid-war-88983/</t>
  </si>
  <si>
    <t>Announcing the iPhone Android War in Seattle | AndGeeks</t>
  </si>
  <si>
    <t>http://seeyourimpact.org/about/board/</t>
  </si>
  <si>
    <t>SeeYourImpact.org  &amp;#8211;  Meet our Board</t>
  </si>
  <si>
    <t>http://www.ecin.de/news/2010/11/17/15130</t>
  </si>
  <si>
    <t xml:space="preserve">	Sozialer Antrieb fÃ¼r SEO
 - ECIN.de: Fachmagazin fÃ¼r E-Business, IT und Marketing</t>
  </si>
  <si>
    <t>http://www.ecin.de/news/2010/11/17/15130/</t>
  </si>
  <si>
    <t xml:space="preserve">	Sozialer Antrieb fÃ¼r SEO
 - ECIN.de: Magazin fÃ¼r E-Business, IT und Marketing</t>
  </si>
  <si>
    <t>http://www.seanhakes.com/2011/08/05/new-google-ranking-metrics/</t>
  </si>
  <si>
    <t>Authenticity: New Google Algorithm? | SEO Blog | Denver SEO, Inc. | Sean Hakes.com</t>
  </si>
  <si>
    <t>http://www.seanhakes.com/tag/rand-fishkin/</t>
  </si>
  <si>
    <t>Rand Fishkin | Sean Hakes.com</t>
  </si>
  <si>
    <t>http://www.seanhakes.com/tag/google-algorithm/feed/</t>
  </si>
  <si>
    <t>Sean Hakes.com &amp;#187; Google Algorithm</t>
  </si>
  <si>
    <t>http://www.seanhakes.com/tag/google-page-rank/feed/</t>
  </si>
  <si>
    <t>Sean Hakes.com &amp;#187; google page rank</t>
  </si>
  <si>
    <t>http://www.seanhakes.com/tag/page-authority/feed/</t>
  </si>
  <si>
    <t>Sean Hakes.com &amp;#187; page authority</t>
  </si>
  <si>
    <t>http://www.seanhakes.com/tag/page-ranking/feed/</t>
  </si>
  <si>
    <t>http://www.seanhakes.com/tag/rand-fishkin/feed/</t>
  </si>
  <si>
    <t>Sean Hakes.com &amp;#187; Rand Fishkin</t>
  </si>
  <si>
    <t>http://www.seanhakes.com/tag/seo-tips/feed/</t>
  </si>
  <si>
    <t>http://www.wonderfulmachine.com/blog/2010/08/web-marketing-101-photographer-edition/</t>
  </si>
  <si>
    <t>Expert Advice: Web Marketing 101 (Photographer Edition) | Wonderful Machine Photography Blog</t>
  </si>
  <si>
    <t>http://www.wonderfulmachine.com/blog/tag/expert-advice/page/2/</t>
  </si>
  <si>
    <t>Expert Advice | Wonderful Machine Photography Blog - Part 2</t>
  </si>
  <si>
    <t>http://www.suzukikenichi.com/blog/ignore-keyword-density/</t>
  </si>
  <si>
    <t>SEOã«ã¯ã‚­ãƒ¼ãƒ¯ãƒ¼ãƒ‰å‡ºç¾çŽ‡ãªã‚“ã¦åŠ¹æžœãªã— | æµ·å¤–SEOæƒ…å ±ãƒ–ãƒ­ã‚°</t>
  </si>
  <si>
    <t>http://www.clicknewz.com/1031/i-cheated-on-the-seo-quiz-and-still-failed-it/</t>
  </si>
  <si>
    <t xml:space="preserve">  I cheated on the SEO Quiz, and still failed it!</t>
  </si>
  <si>
    <t>SEO Newbie &amp;#8211; 67%</t>
  </si>
  <si>
    <t>http://www.tagseoblog.de/fieser-aprilscherz-google-narrt-die-suchwelt-mit-1-button</t>
  </si>
  <si>
    <t>Fieser Aprilscherz: Google narrt die Suchwelt mit &amp;#8220;+1 Button&amp;#8221; (Update)</t>
  </si>
  <si>
    <t>http://www.tagseoblog.de/google-bestaetigt-schnellere-indexierung-von-bildern</t>
  </si>
  <si>
    <t>Google bestÃ¤tigt schnellere Indexierung von Bildern</t>
  </si>
  <si>
    <t>http://seoroi.com/seo-roi-quality/buying-sites-use-trusts-beneficial-title/</t>
  </si>
  <si>
    <t>Buying Sites? Use Trusts To Avoid Google Domain Demolitions</t>
  </si>
  <si>
    <t>http://seoroi.com/algorithms/how-i-cloaked-my-way-to-lower-rankings/</t>
  </si>
  <si>
    <t>How I Cloaked My Way To LOWER Rankings</t>
  </si>
  <si>
    <t>http://seoroi.com/latest-news/milestones-la-presse/</t>
  </si>
  <si>
    <t>550 Subscribers, Newspaper Article and other Milestones</t>
  </si>
  <si>
    <t>http://seoroi.com/seo-roi-quality/charity-awards-for-search-education/</t>
  </si>
  <si>
    <t>Gab &amp;amp; SEO ROI&amp;#8217;s Charity Awards for Search Education (Cases)</t>
  </si>
  <si>
    <t>http://seoroi.com/blogroll/the-biggest-baddest-resource-bonanza-bar-none/</t>
  </si>
  <si>
    <t>The Biggest, Baddest, Resource Bonanza Bar None!</t>
  </si>
  <si>
    <t>http://seoroi.com/algorithms/supplemental-index/</t>
  </si>
  <si>
    <t>Supplemental Index Problems? Read this to get your pages out!</t>
  </si>
  <si>
    <t>http://seoroi.com/link-building/smx-networking/</t>
  </si>
  <si>
    <t>SMX Networking</t>
  </si>
  <si>
    <t>http://seoroi.com/blogroll/smx-advanced-i-met-so-many-awesome-people/</t>
  </si>
  <si>
    <t>SMX Advanced &amp;#8211; I Met So Many AWESOME People</t>
  </si>
  <si>
    <t>http://seoroi.com/testimonials/comments-on-my-content/</t>
  </si>
  <si>
    <t>Comments on my Content</t>
  </si>
  <si>
    <t>http://seoroi.com/latest-news/editorial-calendar-lotsa-goodies-coming-soon/</t>
  </si>
  <si>
    <t>Editorial Calendar: Lotsa Goodies Coming Soon!</t>
  </si>
  <si>
    <t>http://seoroi.com/index.php?s=New+SEO+Plugin+for+WordPress&amp;x=0&amp;y=0</t>
  </si>
  <si>
    <t>New SEO Plugin For WordPress | SEO ROI</t>
  </si>
  <si>
    <t>http://seoroi.com/latest-news/its-crunch-time/</t>
  </si>
  <si>
    <t>It&amp;#8217;s Crunch Time!</t>
  </si>
  <si>
    <t>http://seoroi.com/category/blackhat/feed/</t>
  </si>
  <si>
    <t>SEO ROI &amp;#187; Blackhat</t>
  </si>
  <si>
    <t>http://seoroi.com/category/credibility/feed/</t>
  </si>
  <si>
    <t>SEO ROI &amp;#187; Credibility</t>
  </si>
  <si>
    <t>http://seoroi.com/category/greyhat-seo/feed/</t>
  </si>
  <si>
    <t>SEO ROI &amp;#187; Greyhat SEO</t>
  </si>
  <si>
    <t>http://seoroi.com/category/interviews/feed/</t>
  </si>
  <si>
    <t>SEO ROI &amp;#187; Interviews</t>
  </si>
  <si>
    <t>http://seoroi.com/category/latest-news/feed/</t>
  </si>
  <si>
    <t>SEO ROI &amp;#187; Latest News</t>
  </si>
  <si>
    <t>http://seoroi.com/category/specialty-services/feed/</t>
  </si>
  <si>
    <t>SEO ROI &amp;#187; Specialty Services</t>
  </si>
  <si>
    <t>http://seoroi.com/category/testimonials/feed/</t>
  </si>
  <si>
    <t>SEO ROI &amp;#187; Testimonials</t>
  </si>
  <si>
    <t>http://seoroi.com/search/New+SEO+Plugin+for+WordPress/feed/rss2/</t>
  </si>
  <si>
    <t>SEO ROI &amp;#187; Search Results  &amp;#187;  New+SEO+Plugin+for+WordPress</t>
  </si>
  <si>
    <t>http://seoroi.com/index.php?s=facebook</t>
  </si>
  <si>
    <t>Facebook | SEO ROI</t>
  </si>
  <si>
    <t>http://www.jeff-barr.com/?p=459</t>
  </si>
  <si>
    <t>Links for Wednesday, March 29, 2006 | Jeff Barr&amp;#039;s Blog</t>
  </si>
  <si>
    <t>http://www.jeff-barr.com/?m=200603</t>
  </si>
  <si>
    <t>March | 2006 | Jeff Barr&amp;#039;s Blog</t>
  </si>
  <si>
    <t>http://www.jeff-barr.com/?p=288</t>
  </si>
  <si>
    <t>Links for Wednesday, August 10, 2005 | Jeff Barr&amp;#039;s Blog</t>
  </si>
  <si>
    <t>Link Pricing Tool</t>
  </si>
  <si>
    <t>http://www.skrenta.com/</t>
  </si>
  <si>
    <t>Skrentablog</t>
  </si>
  <si>
    <t>http://www.skrenta.com/2010/11/algorithmic_search_is_sinking.html</t>
  </si>
  <si>
    <t>Algorithmic search is sinking (Skrentablog)</t>
  </si>
  <si>
    <t>http://www.skrenta.com/2007/11/ranking_web_20_sites_by_server.html</t>
  </si>
  <si>
    <t>Ranking Web 2.0 sites by server latency (Skrentablog)</t>
  </si>
  <si>
    <t>http://www.gabrielweinberg.com/blog/2010/04/in-the-pursuit-of-traction-have-you-considered-all-verticals.html</t>
  </si>
  <si>
    <t>http://www.gabrielweinberg.com/blog/2009/08/rand-fishkin-of-seomozorg-on-traction.html</t>
  </si>
  <si>
    <t>http://www.gabrielweinberg.com/blog/2010/04/</t>
  </si>
  <si>
    <t>http://www.dreamteammoney.com/index.php?showtopic=38986</t>
  </si>
  <si>
    <t>Top Free Seo Tools For Web Developers &amp;amp; Marketing Professionals</t>
  </si>
  <si>
    <t>http://unitedstateswebdesigndirectory.com/web-design-services/seo</t>
  </si>
  <si>
    <t>Search Engine Optimizers</t>
  </si>
  <si>
    <t>http://visualrevenue.com/blog/2007/03/best-practice-comment-title-heading.html</t>
  </si>
  <si>
    <t>http://visualrevenue.com/blog/2007/02/hello-world_26.html</t>
  </si>
  <si>
    <t>Hello World &amp;#8230; | Visual Revenue</t>
  </si>
  <si>
    <t>http://visualrevenue.com/blog/2007/03/search-engine-strategies-london-2007.html</t>
  </si>
  <si>
    <t>Search Engine Strategies London 2007 (+Bonus Interview) | Visual Revenue</t>
  </si>
  <si>
    <t>http://www.backbonemag.com/Press_Release/Items/press_release_06120902.asp</t>
  </si>
  <si>
    <t>Backbone Magazine - Expert Marketing Companies Unite to Offer Free Training to 10K Registrants</t>
  </si>
  <si>
    <t>http://www.zippycart.com/ecommerce-news/seomoz-releases-tips-for-ecommerce-site-architecture.html</t>
  </si>
  <si>
    <t>SEOmoz Whiteboard Friday Discusses Ecommerce Tips for Site Architecture | ZippyCart Blog E-Commerce News</t>
  </si>
  <si>
    <t>http://www.cybermarkintl.com/seo-blog/3-informative-seo-presentations-from-seomoz/</t>
  </si>
  <si>
    <t>3 Informative SEO Presentations from SEOMoz  | ON TARGET SEO</t>
  </si>
  <si>
    <t>http://www.referencement.tv/</t>
  </si>
  <si>
    <t>rÃ©fÃ©rencement naturel France, rÃ©fÃ©rencement naturel gratuit France</t>
  </si>
  <si>
    <t>http://www.referencement.tv/blog/?p=4</t>
  </si>
  <si>
    <t>http://www.referencement.tv/blog/?feed=rss2&amp;author=2</t>
  </si>
  <si>
    <t>BLOG RÃ‰FÃ‰RENCEMENT &amp;#187; RymNetissime</t>
  </si>
  <si>
    <t>http://www.referencement.tv/blog/?feed=rss2&amp;cat=1</t>
  </si>
  <si>
    <t>BLOG RÃ‰FÃ‰RENCEMENT &amp;#187; Non classÃ©</t>
  </si>
  <si>
    <t>http://www.referencement.tv/blog/?feed=rss2&amp;tag=algorithme</t>
  </si>
  <si>
    <t>BLOG RÃ‰FÃ‰RENCEMENT &amp;#187; algorithme</t>
  </si>
  <si>
    <t>http://www.referencement.tv/blog/?feed=rss2&amp;tag=google</t>
  </si>
  <si>
    <t>BLOG RÃ‰FÃ‰RENCEMENT &amp;#187; google</t>
  </si>
  <si>
    <t>http://www.referencement.tv/blog/?feed=rss2&amp;tag=referencement</t>
  </si>
  <si>
    <t>BLOG RÃ‰FÃ‰RENCEMENT &amp;#187; referencement</t>
  </si>
  <si>
    <t>http://www.referencement.tv/blog/?feed=rss2</t>
  </si>
  <si>
    <t>BLOG RÃ‰FÃ‰RENCEMENT</t>
  </si>
  <si>
    <t>http://www.mastergoogle.com/blog/</t>
  </si>
  <si>
    <t>Master Google SEO Blog</t>
  </si>
  <si>
    <t>http://www.mastergoogle.com/blog/putting-together-in-house-seo-in-four-steps.php</t>
  </si>
  <si>
    <t>SEO Consulting Firm Explains In-House SEO In Four Steps | MasterGoogle.com</t>
  </si>
  <si>
    <t>http://www.mastergoogle.com/blog/top-five-free-seo-tips.php</t>
  </si>
  <si>
    <t>Using YouTube Videos and Facebook to Get Free SEO | MasterGoogle.com</t>
  </si>
  <si>
    <t>http://www.mastergoogle.com/blog/feed</t>
  </si>
  <si>
    <t>SEO Blog: Top of Google Guaranteed, Free SEO, SEM - Master Google</t>
  </si>
  <si>
    <t>http://www.mastergoogle.com/blog/tag/free-seo</t>
  </si>
  <si>
    <t>Free SEO | SEO Blog: Top of Google Guaranteed, Free SEO, SEM - Master Google</t>
  </si>
  <si>
    <t>http://www.mastergoogle.com/blog/tag/seo-google-ranking</t>
  </si>
  <si>
    <t>SEO Google Ranking | SEO Blog: Top of Google Guaranteed, Free SEO, SEM - Master Google</t>
  </si>
  <si>
    <t>http://www.mastergoogle.com/blog/tag/master-google-customers</t>
  </si>
  <si>
    <t>Master Google Customers | SEO Blog: Top of Google Guaranteed, Free SEO, SEM - Master Google</t>
  </si>
  <si>
    <t>http://www.mastergoogle.com/blog/tag/google-seo-tips</t>
  </si>
  <si>
    <t>Google Seo Tips | SEO Blog: Top of Google Guaranteed, Free SEO, SEM - Master Google</t>
  </si>
  <si>
    <t>http://www.mastergoogle.com/blog/tag/effective-seo</t>
  </si>
  <si>
    <t>Effective SEO | SEO Blog: Top of Google Guaranteed, Free SEO, SEM - Master Google</t>
  </si>
  <si>
    <t>http://www.mastergoogle.com/blog/tag/youtube-marketing</t>
  </si>
  <si>
    <t>YouTube Marketing | SEO Blog: Top of Google Guaranteed, Free SEO, SEM - Master Google</t>
  </si>
  <si>
    <t>http://www.mastergoogle.com/blog/?s=SEO+fail</t>
  </si>
  <si>
    <t>SEO Fail | SEO Blog: Top of Google Guaranteed, Free SEO, SEM - Master Google</t>
  </si>
  <si>
    <t>http://www.mastergoogle.com/blog/tag/free-search-engine-optimization</t>
  </si>
  <si>
    <t>Free Search Engine Optimization | SEO Blog: Top of Google Guaranteed, Free SEO, SEM - Master Google</t>
  </si>
  <si>
    <t>http://www.mastergoogle.com/blog/tag/seo-consulting-firm</t>
  </si>
  <si>
    <t>SEO Consulting Firm | SEO Blog: Top of Google Guaranteed, Free SEO, SEM - Master Google</t>
  </si>
  <si>
    <t>http://www.mastergoogle.com/blog/tag/internet-marketing-business</t>
  </si>
  <si>
    <t>Internet Marketing Business | SEO Blog: Top of Google Guaranteed, Free SEO, SEM - Master Google</t>
  </si>
  <si>
    <t>http://www.mastergoogle.com/blog/tag/seo-performance</t>
  </si>
  <si>
    <t>SEO Performance | SEO Blog: Top of Google Guaranteed, Free SEO, SEM - Master Google</t>
  </si>
  <si>
    <t>http://www.mastergoogle.com/blog/page/2?phpMyAdmin=b2250a9741f5b1e4b1c55d6857a519af</t>
  </si>
  <si>
    <t>http://www.mastergoogle.com/blog/author/vonya/feed</t>
  </si>
  <si>
    <t>SEO Blog: Top of Google Guaranteed, Free SEO, SEM - Master Google &amp;#187; Vonya Griffin</t>
  </si>
  <si>
    <t>http://www.mastergoogle.com/blog/tag/effective-seo/feed</t>
  </si>
  <si>
    <t>SEO Blog: Top of Google Guaranteed, Free SEO, SEM - Master Google &amp;#187; effective SEO</t>
  </si>
  <si>
    <t>http://www.mastergoogle.com/blog/tag/master-google-customers/feed</t>
  </si>
  <si>
    <t>SEO Blog: Top of Google Guaranteed, Free SEO, SEM - Master Google &amp;#187; Master Google customers</t>
  </si>
  <si>
    <t>http://www.mastergoogle.com/blog/tag/seo-google-ranking/feed</t>
  </si>
  <si>
    <t>SEO Blog: Top of Google Guaranteed, Free SEO, SEM - Master Google &amp;#187; SEO Google ranking</t>
  </si>
  <si>
    <t>http://www.mastergoogle.com/blog/tag/youtube-marketing/feed</t>
  </si>
  <si>
    <t>SEO Blog: Top of Google Guaranteed, Free SEO, SEM - Master Google &amp;#187; YouTube marketing</t>
  </si>
  <si>
    <t>http://www.mastergoogle.com/blog/tag/free-seo/feed</t>
  </si>
  <si>
    <t>SEO Blog: Top of Google Guaranteed, Free SEO, SEM - Master Google &amp;#187; Free SEO</t>
  </si>
  <si>
    <t>http://www.mastergoogle.com/blog/category/seo-tips/feed</t>
  </si>
  <si>
    <t>SEO Blog: Top of Google Guaranteed, Free SEO, SEM - Master Google &amp;#187; SEO Tips</t>
  </si>
  <si>
    <t>http://www.mastergoogle.com/blog/category/articles/feed</t>
  </si>
  <si>
    <t>SEO Blog: Top of Google Guaranteed, Free SEO, SEM - Master Google &amp;#187; Articles</t>
  </si>
  <si>
    <t>http://www.bestrank.com/blog/category/conferences</t>
  </si>
  <si>
    <t>Conferences</t>
  </si>
  <si>
    <t>http://www.bestrank.com/blog/author/4</t>
  </si>
  <si>
    <t>Internet Marketing Advice and SEO Tips | Search Engine Marketing News</t>
  </si>
  <si>
    <t>http://www.bestrank.com/seo-ranking-factors-for-2009</t>
  </si>
  <si>
    <t>SEO Ranking Factors for 2009</t>
  </si>
  <si>
    <t>http://dopey.glendale.edu/%7Egcc_374/ecommerce.htm</t>
  </si>
  <si>
    <t>todd saalman student website</t>
  </si>
  <si>
    <t>http://www.blogworld.com/2011/05/04/reclaiming-your-traffic-and-monetization-after-the-panda-update/</t>
  </si>
  <si>
    <t>Reclaiming Your Traffic And Monetization After The Panda Update â€” BlogWorld &amp;amp; New Media Expo Blog</t>
  </si>
  <si>
    <t>http://www.biblemoneymatters.com/blueprint-for-how-to-make-money-with-a-blog-creating-content-optimize-seo-generate-traffic/</t>
  </si>
  <si>
    <t>A list of SEO related blogs</t>
  </si>
  <si>
    <t>http://blog.internetcases.com/2008/04/29/helpful-guide-to-registering-copyright-in-your-blog/</t>
  </si>
  <si>
    <t xml:space="preserve"> A guide to registering the copyright in your blog | Internet Cases | technology law attorney | copyright | trademark | Chicago | Evan Brown</t>
  </si>
  <si>
    <t>http://blog.internetcases.com/2008/05/09/keyword-trifecta-and-ppc-class-action-suit/</t>
  </si>
  <si>
    <t xml:space="preserve"> A look at some keyword cases and a PPC class action suit | Internet Cases | technology law attorney | copyright | trademark | Chicago | Evan Brown</t>
  </si>
  <si>
    <t>http://blog.internetcases.com/tag/advertising/feed/</t>
  </si>
  <si>
    <t>Internet Cases&amp;#187; advertising</t>
  </si>
  <si>
    <t>http://blog.internetcases.com/tag/blog/feed/</t>
  </si>
  <si>
    <t>Internet Cases&amp;#187; blog</t>
  </si>
  <si>
    <t>http://blog.internetcases.com/tag/class-action/feed/</t>
  </si>
  <si>
    <t>Internet Cases&amp;#187; class action</t>
  </si>
  <si>
    <t>http://blog.internetcases.com/tag/initial-interest-confusion/feed/</t>
  </si>
  <si>
    <t>Internet Cases&amp;#187; initial interest confusion</t>
  </si>
  <si>
    <t>http://blog.internetcases.com/tag/keyword/feed/</t>
  </si>
  <si>
    <t>Internet Cases&amp;#187; keyword</t>
  </si>
  <si>
    <t>http://blog.internetcases.com/tag/meta-tags/feed/</t>
  </si>
  <si>
    <t>Internet Cases&amp;#187; meta tags</t>
  </si>
  <si>
    <t>http://blog.internetcases.com/tag/ppc/feed/</t>
  </si>
  <si>
    <t>Internet Cases&amp;#187; ppc</t>
  </si>
  <si>
    <t>http://blog.internetcases.com/tag/registration/feed/</t>
  </si>
  <si>
    <t>Internet Cases&amp;#187; registration</t>
  </si>
  <si>
    <t>http://blog.internetcases.com/tag/trademarks/feed/</t>
  </si>
  <si>
    <t>Internet Cases&amp;#187; Trademarks</t>
  </si>
  <si>
    <t>http://blog.internetcases.com/search/patent/feed/rss2/</t>
  </si>
  <si>
    <t>Internet Cases&amp;#187; Search Results    patent</t>
  </si>
  <si>
    <t>http://www.bludelta.com/links2.php</t>
  </si>
  <si>
    <t>Links2 | Bludelta</t>
  </si>
  <si>
    <t>http://www.websiteoffice.com/</t>
  </si>
  <si>
    <t>Best Online Marketing | Search Marketing | Search Optimization | WebsiteOffice.com</t>
  </si>
  <si>
    <t>http://www.suzukikenichi.com/blog/photo-gallery-smx-advanced-seattle-2011/</t>
  </si>
  <si>
    <t>SMX Advanced Seattle 2011 ãƒ•ã‚©ãƒˆã‚®ãƒ£ãƒ©ãƒªãƒ¼ | æµ·å¤–SEOæƒ…å ±ãƒ–ãƒ­ã‚°</t>
  </si>
  <si>
    <t>http://www.suzukikenichi.com/blog/photo-gallery-smx-advanced-seattle-2010/</t>
  </si>
  <si>
    <t>SMX Advanced Seattle 2010 ãƒ•ã‚©ãƒˆã‚®ãƒ£ãƒ©ãƒªãƒ¼ | æµ·å¤–SEOæƒ…å ±ãƒ–ãƒ­ã‚°</t>
  </si>
  <si>
    <t>http://www.suzukikenichi.com/blog/how-much-pagerank-do-we-lose-through-301-redirect/</t>
  </si>
  <si>
    <t>301ãƒªãƒ€ã‚¤ãƒ¬ã‚¯ãƒˆã§PageRankã¯ã©ã®ãã‚‰ã„å¤±ã‚ã‚Œã‚‹? | æµ·å¤–SEOæƒ…å ±ãƒ–ãƒ­ã‚°</t>
  </si>
  <si>
    <t>http://www.suzukikenichi.com/blog/diversity-of-domains-is-more-important-on-backlinks/</t>
  </si>
  <si>
    <t>è¢«ãƒªãƒ³ã‚¯ã¯ã€æ•°ã‚ˆã‚Šã‚‚ãƒ‰ãƒ¡ã‚¤ãƒ³ã®åˆ†æ•£ãŒé‡è¦ | æµ·å¤–SEOæƒ…å ±ãƒ–ãƒ­ã‚°</t>
  </si>
  <si>
    <t>http://www.suzukikenichi.com/blog/%E6%B5%B7%E5%A4%96seo%E3%83%84%E3%83%BC%E3%83%AB/</t>
  </si>
  <si>
    <t>æµ·å¤–SEOãƒ„ãƒ¼ãƒ« | æµ·å¤–SEOæƒ…å ±ãƒ–ãƒ­ã‚°</t>
  </si>
  <si>
    <t>http://www.suzukikenichi.com/blog/are-backlinks-important-for-adwords/</t>
  </si>
  <si>
    <t>ã‚¢ãƒ‰ãƒ¯ãƒ¼ã‚ºã®å“è³ªã‚¹ã‚³ã‚¢ã‚’ä¸Šã’ã‚‹ã®ã«ã‚‚è¢«ãƒªãƒ³ã‚¯ãŒå¿…è¦ï¼Ÿ | æµ·å¤–SEOæƒ…å ±ãƒ–ãƒ­ã‚°</t>
  </si>
  <si>
    <t>http://www.suzukikenichi.com/blog/google-instant-doubles-impressions-but-decreases-ctr/</t>
  </si>
  <si>
    <t>Googleã‚¤ãƒ³ã‚¹ã‚¿ãƒ³ãƒˆæ¤œç´¢ã§ã‚¤ãƒ³ãƒ—ãƒ¬ãƒƒã‚·ãƒ§ãƒ³ã¯2å€ã§ã‚‚CTRã¯ãƒ€ã‚¦ãƒ³ | æµ·å¤–SEOæƒ…å ±ãƒ–ãƒ­ã‚°</t>
  </si>
  <si>
    <t>http://www.suzukikenichi.com/blog/%E5%86%85%E9%83%A8%E3%83%AA%E3%83%B3%E3%82%AF%E3%81%A8%E3%82%A2%E3%83%B3%E3%82%AB%E3%83%BC%E3%83%86%E3%82%AD%E3%82%B9%E3%83%88%E3%81%A7seo/</t>
  </si>
  <si>
    <t>å†…éƒ¨ãƒªãƒ³ã‚¯ã¨ã‚¢ãƒ³ã‚«ãƒ¼ãƒ†ã‚­ã‚¹ãƒˆã§SEO | æµ·å¤–SEOæƒ…å ±ãƒ–ãƒ­ã‚°</t>
  </si>
  <si>
    <t>http://www.suzukikenichi.com/blog/rankings-are-not-measure-of-seo-success/</t>
  </si>
  <si>
    <t>æ¤œç´¢é †ä½ã¯SEOã®æˆæžœæŒ‡æ¨™ã«ãªã‚‰ãªã„ | æµ·å¤–SEOæƒ…å ±ãƒ–ãƒ­ã‚°</t>
  </si>
  <si>
    <t>http://www.suzukikenichi.com/blog/letter-from-danny-sullivan/</t>
  </si>
  <si>
    <t>Letter from Danny Sullivan | æµ·å¤–SEOæƒ…å ±ãƒ–ãƒ­ã‚°</t>
  </si>
  <si>
    <t>http://www.suzukikenichi.com/blog/google-mayday-update/</t>
  </si>
  <si>
    <t>Googleãƒ¡ãƒ¼ãƒ‡ãƒ¼ã‚¢ãƒƒãƒ—ãƒ‡ãƒ¼ãƒˆ -- ãƒ­ãƒ³ã‚°ãƒ†ãƒ¼ãƒ«ã®ã‚¢ã‚¯ã‚»ã‚¹ãŒæ¸›å°‘ | æµ·å¤–SEOæƒ…å ±ãƒ–ãƒ­ã‚°</t>
  </si>
  <si>
    <t>http://www.suzukikenichi.com/blog/tag/smx/page/2/</t>
  </si>
  <si>
    <t>ã€ŒSMXã€ã‚¿ã‚°ã®è¨˜äº‹ä¸€è¦§ | æµ·å¤–SEOæƒ…å ±ãƒ–ãƒ­ã‚°</t>
  </si>
  <si>
    <t>http://www.suzukikenichi.com/blog/tag/seo-tools/page/4/</t>
  </si>
  <si>
    <t>ã€ŒSEOãƒ„ãƒ¼ãƒ«ã€ã‚¿ã‚°ã®è¨˜äº‹ä¸€è¦§ | æµ·å¤–SEOæƒ…å ±ãƒ–ãƒ­ã‚°</t>
  </si>
  <si>
    <t>http://nms.com/blog/short-stuff-for-march-28th</t>
  </si>
  <si>
    <t xml:space="preserve">Short Stuff for March 28th | Blog | New Media Strategies </t>
  </si>
  <si>
    <t>http://nms.com/blog/short-stuff-for-march-28th/</t>
  </si>
  <si>
    <t>http://www.sitesketch101.com/seo-factors/</t>
  </si>
  <si>
    <t>http://www.sitesketch101.com/most-influential-bloggers/</t>
  </si>
  <si>
    <t>The 15 Most Influential Bloggers in 2010</t>
  </si>
  <si>
    <t>http://www.sitesketch101.com/the-a-z-guide-to-the-greatest-blogs/</t>
  </si>
  <si>
    <t xml:space="preserve"> The A-Z Guide to the Greatest Blogs in 2011 by @Nicholas Cardot</t>
  </si>
  <si>
    <t>(img alt) 26+ Best Blogs to Read in 2011</t>
  </si>
  <si>
    <t>http://randfishkin.com/blog/128/misadventures-venture-capital-funding</t>
  </si>
  <si>
    <t>Misadventures in VC Funding: The $24 Million Moz Almost Raised &amp;laquo;  Rand&amp;#039;s Blog</t>
  </si>
  <si>
    <t>http://randfishkin.com/blog/</t>
  </si>
  <si>
    <t xml:space="preserve"> Rand&amp;#039;s Blog</t>
  </si>
  <si>
    <t>http://randfishkin.com/blog/58/algorithm-crowd-not-enough</t>
  </si>
  <si>
    <t>The Algorithm + the Crowd are Not Enough &amp;laquo;  Rand&amp;#039;s Blog</t>
  </si>
  <si>
    <t>http://randfishkin.com/blog/50/what-i-learned-about-sales-but-foolishly-forgot-when-raising-vc</t>
  </si>
  <si>
    <t>What I Learned About Sales But Foolishly Forgot When Raising VC &amp;laquo;  Rand&amp;#039;s Blog</t>
  </si>
  <si>
    <t>http://randfishkin.com/blog/113/inflection-points-bravery-vs-foolishness</t>
  </si>
  <si>
    <t>Inflection Points: Bravery vs. Foolishness &amp;laquo;  Rand&amp;#039;s Blog</t>
  </si>
  <si>
    <t>http://randfishkin.com/blog/103/just-keep-going</t>
  </si>
  <si>
    <t>Just Keep Going &amp;laquo;  Rand&amp;#039;s Blog</t>
  </si>
  <si>
    <t>http://randfishkin.com/blog/about</t>
  </si>
  <si>
    <t>About &amp;laquo;  Rand&amp;#039;s Blog</t>
  </si>
  <si>
    <t>http://randfishkin.com/blog/57/why-im-a-conference-whore</t>
  </si>
  <si>
    <t>Why I&amp;#8217;m a Conference Whore &amp;laquo;  Rand&amp;#039;s Blog</t>
  </si>
  <si>
    <t>http://randfishkin.com/blog/42/what-i-wish-i-knew-before-i-started-my-company</t>
  </si>
  <si>
    <t>http://randfishkin.com/blog/28/the-irony-of-the-us-economy-in-2010-no-jobs-no-one-to-hire</t>
  </si>
  <si>
    <t>The Irony of the US Economy in 2010: No Jobs + No One to Hire &amp;laquo;  Rand&amp;#039;s Blog</t>
  </si>
  <si>
    <t>http://randfishkin.com/blog/55/you-cant-do-it-is-powerful-motivation</t>
  </si>
  <si>
    <t>&amp;#8220;You Can&amp;#8217;t Do It&amp;#8221; is Powerful Motivation &amp;laquo;  Rand&amp;#039;s Blog</t>
  </si>
  <si>
    <t>http://randfishkin.com/blog/96/vc-aint-enough</t>
  </si>
  <si>
    <t>Sometimes VC Just Ain&amp;#8217;t Enough &amp;laquo;  Rand&amp;#039;s Blog</t>
  </si>
  <si>
    <t>http://randfishkin.com/blog/81/dangerous-hubris-startup-world</t>
  </si>
  <si>
    <t>The Dangerous Hubris of the Startup World &amp;laquo;  Rand&amp;#039;s Blog</t>
  </si>
  <si>
    <t>http://randfishkin.com/blog/60/cautionary-tale-startup-world</t>
  </si>
  <si>
    <t>A Cautionary Tale from the Startup World &amp;laquo;  Rand&amp;#039;s Blog</t>
  </si>
  <si>
    <t>http://randfishkin.com/blog/books</t>
  </si>
  <si>
    <t>Books &amp;laquo;  Rand&amp;#039;s Blog</t>
  </si>
  <si>
    <t>http://randfishkin.com/blog/25/rise-of-the-celebrity-investor</t>
  </si>
  <si>
    <t>Rise of the Celebrity Investor &amp;laquo;  Rand&amp;#039;s Blog</t>
  </si>
  <si>
    <t>http://randfishkin.com/blog/48/you-earned-that-bump-like-a-motherf-er</t>
  </si>
  <si>
    <t>&amp;#8220;You Earned that Bump Like a MotherF&amp;#8212;er&amp;#8221; &amp;laquo;  Rand&amp;#039;s Blog</t>
  </si>
  <si>
    <t>http://randfishkin.com/blog/6/relevance</t>
  </si>
  <si>
    <t>Relevance &amp;laquo;  Rand&amp;#039;s Blog</t>
  </si>
  <si>
    <t>http://randfishkin.com/blog/14/editorial-guidelines-for-this-blog</t>
  </si>
  <si>
    <t>Editorial Guidelines for this Blog &amp;laquo;  Rand&amp;#039;s Blog</t>
  </si>
  <si>
    <t>http://randfishkin.com/blog/26/6-lessons-learned-from-a-frank-ma-discussion</t>
  </si>
  <si>
    <t>6 Lessons Learned from a Frank M+A Discussion &amp;laquo;  Rand&amp;#039;s Blog</t>
  </si>
  <si>
    <t>http://randfishkin.com/blog/other-sites-i-enjoy</t>
  </si>
  <si>
    <t>Resources &amp;laquo;  Rand&amp;#039;s Blog</t>
  </si>
  <si>
    <t>http://randfishkin.com/blog/data</t>
  </si>
  <si>
    <t>Data &amp;laquo;  Rand&amp;#039;s Blog</t>
  </si>
  <si>
    <t>http://randfishkin.com/blog/category/startups</t>
  </si>
  <si>
    <t>Startups &amp;laquo;  Rand&amp;#039;s Blog</t>
  </si>
  <si>
    <t>http://randfishkin.com/blog/fun</t>
  </si>
  <si>
    <t>Fun &amp;laquo;  Rand&amp;#039;s Blog</t>
  </si>
  <si>
    <t>http://tennienews.blog-service.de/?p=6</t>
  </si>
  <si>
    <t>Tennie News  &amp;raquo; Blog Archive   &amp;raquo; verschrumpelte alte Rosine, IGITT</t>
  </si>
  <si>
    <t>Chere Bourget</t>
  </si>
  <si>
    <t>http://www.alistercameron.com/2007/01/10/introducing-the-search-engine-marketing-search-engine/</t>
  </si>
  <si>
    <t>Introducing&amp;#8230; the Search Engine Marketing Search Engine!</t>
  </si>
  <si>
    <t>http://www.topfloortech.com/blog/category/seo/feed/</t>
  </si>
  <si>
    <t>View From The Top Floor &amp;#124; Top Floor Technologies &amp;#187; SEO</t>
  </si>
  <si>
    <t>http://blog.eyeviewdigital.com/conversion/</t>
  </si>
  <si>
    <t>EyeView's Blog: conversion</t>
  </si>
  <si>
    <t>http://blog.eyeviewdigital.com/conversion-strategy/</t>
  </si>
  <si>
    <t>EyeView's Blog: Conversion Strategy</t>
  </si>
  <si>
    <t>http://blog.eyeviewdigital.com/eyeview/</t>
  </si>
  <si>
    <t>EyeView's Blog: EyeView</t>
  </si>
  <si>
    <t>http://blog.eyeviewdigital.com/landing-page-optimization/</t>
  </si>
  <si>
    <t>EyeView's Blog: Landing Page Optimization</t>
  </si>
  <si>
    <t>http://blog.eyeviewdigital.com/optimization/</t>
  </si>
  <si>
    <t>EyeView's Blog: optimization</t>
  </si>
  <si>
    <t>http://blog.eyeviewdigital.com/hompepage-optimization/</t>
  </si>
  <si>
    <t>EyeView's Blog: hompepage optimization</t>
  </si>
  <si>
    <t>http://blog.eyeviewdigital.com/conversion-goal/</t>
  </si>
  <si>
    <t>EyeView's Blog: conversion goal</t>
  </si>
  <si>
    <t>http://blog.eyeviewdigital.com/2010/02/index.html</t>
  </si>
  <si>
    <t>EyeView's Blog: February 2010</t>
  </si>
  <si>
    <t>http://blog.eyeviewdigital.com/2010/02/great-resources-for-conversion-optimization.html</t>
  </si>
  <si>
    <t>EyeView's Blog: Great Resources for Conversion Optimization</t>
  </si>
  <si>
    <t>http://blog.eyeviewdigital.com/page/2/</t>
  </si>
  <si>
    <t>EyeView's Blog</t>
  </si>
  <si>
    <t>http://rfh.bildirgec.org/</t>
  </si>
  <si>
    <t>rfh tarafÄ±ndan yazÄ±lan yazÄ±lar | bildirgec.org</t>
  </si>
  <si>
    <t>Seomoz.Org</t>
  </si>
  <si>
    <t>http://kolistivra.bildirgec.org/</t>
  </si>
  <si>
    <t>kolistivra tarafÄ±ndan yazÄ±lan yazÄ±lar | bildirgec.org</t>
  </si>
  <si>
    <t>http://www.bildirgec.org/yazi/72-seo-uzmaninin-oyladigi-siralamalarda</t>
  </si>
  <si>
    <t>72 seo uzmanÄ±nÄ±n oyladÄ±ÄŸÄ± sÄ±ralamalarda etkili olan faktÃ¶rler | bildirgec.org</t>
  </si>
  <si>
    <t>http://www.bildirgec.org/etiket/anket</t>
  </si>
  <si>
    <t>anket | bildirgec.org</t>
  </si>
  <si>
    <t>http://www.bildirgec.org/yazi/web-2-0-odulleri</t>
  </si>
  <si>
    <t>web 2.0 Ã¶dÃ¼lleri | bildirgec.org</t>
  </si>
  <si>
    <t>http://www.bildirgec.org/etiket/search%20engine%20optimization</t>
  </si>
  <si>
    <t>search engine optimization | bildirgec.org</t>
  </si>
  <si>
    <t>http://www.bildirgec.org/yazi/zenphoto-web-2-0-fotograf</t>
  </si>
  <si>
    <t>zenphoto web 2.0 fotoÄŸraf galerisi | bildirgec.org</t>
  </si>
  <si>
    <t>http://www.bildirgec.org/etiket/arama-motorlar%C4%B1</t>
  </si>
  <si>
    <t>arama motorlarÄ± | bildirgec.org</t>
  </si>
  <si>
    <t>http://www.bildirgec.org/etiket/arama%20motoru%20optimizasyonu</t>
  </si>
  <si>
    <t>arama motoru optimizasyonu | bildirgec.org</t>
  </si>
  <si>
    <t>http://www.bildirgec.org/ara/anahtar%20kelime</t>
  </si>
  <si>
    <t>anahtar kelime | bildirgec.org</t>
  </si>
  <si>
    <t>http://www.bildirgec.org/ara/arama%20motoru%20optimizasyonu/3</t>
  </si>
  <si>
    <t>http://www.bildirgec.org/yazi/eskiden-hit-vardi-simdi-seo</t>
  </si>
  <si>
    <t>eskiden hit vardÄ± ÅŸimdi seo var | bildirgec.org</t>
  </si>
  <si>
    <t>http://www.bildirgec.org/ara/Bing/11</t>
  </si>
  <si>
    <t>Bing | bildirgec.org</t>
  </si>
  <si>
    <t>http://www.bildirgec.org/ara/%C3%87e%C5%9Fitlilik</t>
  </si>
  <si>
    <t>Ã‡eÅŸitlilik | bildirgec.org</t>
  </si>
  <si>
    <t>http://www.smart-it-consulting.com/what-is-new.htm</t>
  </si>
  <si>
    <t>What's New @ Smart IT Consulting Services</t>
  </si>
  <si>
    <t>http://www.smart-it-consulting.com/catindex.htm?node=53</t>
  </si>
  <si>
    <t>SmartÂ Thoughts</t>
  </si>
  <si>
    <t>http://www.smart-it-consulting.com/web-links.htm?node=141</t>
  </si>
  <si>
    <t>Web Links Related to: Ezine Articles on Search Engine Optimization</t>
  </si>
  <si>
    <t>http://www.smart-it-consulting.com/what-is-new.htm?numItems=15&amp;numStart=0</t>
  </si>
  <si>
    <t>http://www.smart-it-consulting.com/what-is-new.htm?numItems=15</t>
  </si>
  <si>
    <t>http://www.joniang.com/2007/06/28/seomoz-and-seos-guide-to-beginners/</t>
  </si>
  <si>
    <t>SEOmoz and SEO&amp;#8217;s Guide to Beginners | Joni Ang</t>
  </si>
  <si>
    <t>http://www.joniang.com/page/14/</t>
  </si>
  <si>
    <t>Joni Ang - Part 14</t>
  </si>
  <si>
    <t>http://www.joniang.com/category/seo-sem/feed/</t>
  </si>
  <si>
    <t>Joni Ang &amp;#187; SEO / SEM</t>
  </si>
  <si>
    <t>http://www.seojapan.com/blog/inhouse-seo-5-tips</t>
  </si>
  <si>
    <t>SEOã®å¤–æ³¨ã‚’æ­¢ã‚ã¦å†…è£½åŒ–ã™ã‚‹éš›ã«å¿…è¦ãª5ã¤ã®ä½œæ¥­ | SEO Japan</t>
  </si>
  <si>
    <t>http://www.seojapan.com/blog/21-marketing-ideas</t>
  </si>
  <si>
    <t>ãŠé‡‘ãŒç„¡ãã¨ã‚‚å®Ÿè·µã§ãã‚‹21ã®ç´ æ•µãªãƒžãƒ¼ã‚±ãƒ†ã‚£ãƒ³ã‚°æ‰‹æ³• | SEO Japan</t>
  </si>
  <si>
    <t>http://www.seojapan.com/blog/seo%E3%81%AB%E5%BF%85%E9%A0%88%E3%81%AE10%E3%81%AE%E5%9F%BA%E6%9C%AC%E3%83%AB%E3%83%BC%E3%83%AB</t>
  </si>
  <si>
    <t>SEOã«å¿…é ˆã®10ã®åŸºæœ¬ãƒ«ãƒ¼ãƒ« | SEO Japan</t>
  </si>
  <si>
    <t>http://www.seojapan.com/blog/is-seo-irreducibly-complex</t>
  </si>
  <si>
    <t>SEOã®æœ€å‰ç·šã§æ‚©ã‚“ã§ã„ã‚‹ã‚ãªãŸã«é€ã‚‹ç½®æ‰‹ç´™ã€‚ | SEO Japan</t>
  </si>
  <si>
    <t>http://www.seojapan.com/blog/seo-japan%E3%81%AE%E4%BB%8A%E5%BE%8C-%E6%B5%B7%E5%A4%96%E3%81%A7%E4%BA%BA%E6%B0%97%E3%81%AEseo%E3%83%96%E3%83%AD%E3%82%B0%E3%83%BB%E3%82%B5%E3%82%A4%E3%83%88%E3%81%AE%E8%A8%98%E4%BA%8B%E3%81%8C</t>
  </si>
  <si>
    <t>SEO Japanã®ä»Šå¾Œ : æµ·å¤–ã§äººæ°—ã®SEOãƒ–ãƒ­ã‚°ãƒ»ã‚µã‚¤ãƒˆã®è¨˜äº‹ãŒã€æ—¥æœ¬èªžã§èª­ã‚ã‚‹ï¼ | SEO Japan</t>
  </si>
  <si>
    <t>http://www.seojapan.com/blog/category/%E3%81%8A%E7%9F%A5%E3%82%89%E3%81%9B/feed</t>
  </si>
  <si>
    <t>SEO Japan &amp;#187; ãŠçŸ¥ã‚‰ã›</t>
  </si>
  <si>
    <t>http://www.seojapan.com/blog/tag/sel-columns-back-to-basics/feed</t>
  </si>
  <si>
    <t>SEO Japan &amp;#187; SEL Columns: Back to Basics</t>
  </si>
  <si>
    <t>http://www.seojapan.com/blog/category/seo/feed</t>
  </si>
  <si>
    <t>SEO Japan &amp;#187; SEO</t>
  </si>
  <si>
    <t>http://www.seojapan.com/blog/tag/quick-sprout/feed</t>
  </si>
  <si>
    <t>SEO Japan &amp;#187; Quick Sprout</t>
  </si>
  <si>
    <t>http://www.seojapan.com/blog/tag/seo-book/feed</t>
  </si>
  <si>
    <t>SEO Japan &amp;#187; SEO Book</t>
  </si>
  <si>
    <t>http://www.seojapan.com/blog/category/%E3%83%AA%E3%83%B3%E3%82%AF%E6%A7%8B%E7%AF%89/feed</t>
  </si>
  <si>
    <t>SEO Japan &amp;#187; ãƒªãƒ³ã‚¯æ§‹ç¯‰</t>
  </si>
  <si>
    <t>http://www.seojapan.com/blog/tag/search-engine-land/feed</t>
  </si>
  <si>
    <t>SEO Japan &amp;#187; Search Engine Land</t>
  </si>
  <si>
    <t>http://editthis.info/wiki/Wetpaint</t>
  </si>
  <si>
    <t>Wetpaint - EditThis.info</t>
  </si>
  <si>
    <t>http://www.explido.de/blog/kategorie/suchmaschinenoptimierung/</t>
  </si>
  <si>
    <t>SEO Blog â€“ Suchmaschinenoptimierung | Kategorie | explido</t>
  </si>
  <si>
    <t>http://www.explido.de/blog/kategorie/suchmaschinenmarketing/</t>
  </si>
  <si>
    <t>Suchmaschinenmarketing | Kategorie | explido</t>
  </si>
  <si>
    <t>http://www.explido.de/blog/tag/seo-konferenz/</t>
  </si>
  <si>
    <t>SEO Konferenz | Tag | explido</t>
  </si>
  <si>
    <t>http://www.explido.de/blog/tag/semseo-2011/</t>
  </si>
  <si>
    <t>SEMSEO 2011 | Tag | explido</t>
  </si>
  <si>
    <t>http://www.websiteoffice.com/2008/06/reputation-link-bait/</t>
  </si>
  <si>
    <t>Reputation Link Bait | Website Office</t>
  </si>
  <si>
    <t>http://www.websiteoffice.com/2008/07/what-is-link-popularity/</t>
  </si>
  <si>
    <t>What is Link Popularity? | Website Office</t>
  </si>
  <si>
    <t>http://www.websiteoffice.com/2008/09/the-power-of-social-news-sites/</t>
  </si>
  <si>
    <t>The Power of Social News Sites | Website Office</t>
  </si>
  <si>
    <t>http://www.websiteoffice.com/2008/07/how-to-know-when-its-time-to-outsource-your-seo/</t>
  </si>
  <si>
    <t>How to Know When it's Time to Outsource Your SEO | Website Office</t>
  </si>
  <si>
    <t>http://www.websiteoffice.com/2010/10/semantic-search-engines-and-seo/</t>
  </si>
  <si>
    <t>Semantic Search Engines and SEO | Website Office</t>
  </si>
  <si>
    <t>http://www.trafficmaxx.de/blog/allgemein/ranking-faktoren-2011-seomoz</t>
  </si>
  <si>
    <t>SEO Ranking-Faktoren 2011 Â« trafficmaxx Suchmaschinenoptimierung + Online Marketing</t>
  </si>
  <si>
    <t>http://www.trafficmaxx.de/blog/tag/domain-faktoren/feed</t>
  </si>
  <si>
    <t>trafficmaxx Suchmaschinenoptimierung + Online Marketing &amp;#187; Domain-Faktoren</t>
  </si>
  <si>
    <t>http://www.trafficmaxx.de/blog/tag/link-metriken/feed</t>
  </si>
  <si>
    <t>trafficmaxx Suchmaschinenoptimierung + Online Marketing &amp;#187; Link-Metriken</t>
  </si>
  <si>
    <t>http://www.trafficmaxx.de/blog/tag/ranking-faktoren-2011/feed</t>
  </si>
  <si>
    <t>trafficmaxx Suchmaschinenoptimierung + Online Marketing &amp;#187; Ranking-Faktoren-2011</t>
  </si>
  <si>
    <t>http://www.trafficmaxx.de/blog/tag/seomoz/feed</t>
  </si>
  <si>
    <t>trafficmaxx Suchmaschinenoptimierung + Online Marketing &amp;#187; SEOmoz</t>
  </si>
  <si>
    <t>http://www.mediadonis.net/search-engine-ranking-factors-20/</t>
  </si>
  <si>
    <t>Search Engine Ranking Factors 2.0 &amp;mdash;  &amp;lt;&amp;lt; mediadonis | Marcus Tandler &amp;#8211; Just another Online Marketing Superhero</t>
  </si>
  <si>
    <t>http://www.mediadonis.net/vote-for-the-seo-loser/</t>
  </si>
  <si>
    <t>Vote for the SEO Loser! &amp;mdash;  &amp;lt;&amp;lt; mediadonis | Marcus Tandler &amp;#8211; Just another Online Marketing Superhero</t>
  </si>
  <si>
    <t>http://www.mediadonis.net/page/50/</t>
  </si>
  <si>
    <t xml:space="preserve"> &amp;lt;&amp;lt; mediadonis | Marcus Tandler &amp;#8211; Just another Online Marketing Superhero</t>
  </si>
  <si>
    <t>http://www.mediadonis.net/page/49/</t>
  </si>
  <si>
    <t>http://www.mediadonis.net/page/7/</t>
  </si>
  <si>
    <t>http://www.mediadonis.net/page/13/</t>
  </si>
  <si>
    <t>http://www.mediadonis.net/muede-bin-ich-geh-zur-ruh/</t>
  </si>
  <si>
    <t>MÃ¼de bin ich geh zur Ruh&amp;#8230; &amp;mdash;  &amp;lt;&amp;lt; mediadonis | Marcus Tandler &amp;#8211; Just another Online Marketing Superhero</t>
  </si>
  <si>
    <t>http://analyticsdigger.org/cardmoneycash.dreamblogs.org</t>
  </si>
  <si>
    <t>cardmoneycash.dreamblogs.org - SEODigger report for domain</t>
  </si>
  <si>
    <t>http://analyticsdigger.org/webware.com</t>
  </si>
  <si>
    <t>webware.com - SEODigger report for domain</t>
  </si>
  <si>
    <t>http://affiliate-blogs.5staraffiliateprograms.com/508/best-free-seo-tools.html</t>
  </si>
  <si>
    <t xml:space="preserve">  150 Best FREE SEO Tools - 5 Star Affiliate Blogs</t>
  </si>
  <si>
    <t>SEO Blog, Tools&amp;amp;Articles</t>
  </si>
  <si>
    <t>http://affiliate-marketing-forums.5staraffiliateprograms.com/general-topics-affiliate-forum/22735-top-online-entrepreneurs-share-how-hard-they-work.html</t>
  </si>
  <si>
    <t xml:space="preserve"> Top Online Entrepreneurs Share How Hard They Work - 5 Star Affiliate Marketing Forums</t>
  </si>
  <si>
    <t>http://affiliate-marketing-forums.5staraffiliateprograms.com/71490-post1.html</t>
  </si>
  <si>
    <t>http://www.proffesional-guitar-lessons.com/forum/index.php?topic=31518.0</t>
  </si>
  <si>
    <t>since the address URL doesn't reload</t>
  </si>
  <si>
    <t>http://www.retireat21.com/top-young-entrepreneurs</t>
  </si>
  <si>
    <t>Top Young Entrepreneurs | Young Entrepreneur Rich List</t>
  </si>
  <si>
    <t>http://www.merchantequip.com/merchant-account-blog/118/credit-card-processing-industry-search-history-and-competition-analysis</t>
  </si>
  <si>
    <t>Credit Card Processing Industry Search History and Competition Analysis  &amp;#8211;  The Merchant Account Blog</t>
  </si>
  <si>
    <t>http://www.merchantequip.com/merchant-account-blog/page/23</t>
  </si>
  <si>
    <t>The Merchant Account Blog</t>
  </si>
  <si>
    <t>http://www.merchantequip.com/merchant-account-blog/category/the-best-posts/feed</t>
  </si>
  <si>
    <t>The Merchant Account Blog &amp;#187; My Favorite Posts</t>
  </si>
  <si>
    <t>http://www.getdegrees.com/students/web-design-studies-that-further-your-career/</t>
  </si>
  <si>
    <t>Web Design Studies That Further Your Career | Get Degrees</t>
  </si>
  <si>
    <t>search optimization (SEO - Hi Rand)</t>
  </si>
  <si>
    <t>http://www.mister-wong.cn/search/?search_type=w&amp;keywords=/xuan/seo.asp</t>
  </si>
  <si>
    <t>æœç´¢ | Mister Wong</t>
  </si>
  <si>
    <t>SEO - Search Engine Optimization | Read SEOmoz, Rank Be ...</t>
  </si>
  <si>
    <t>http://www.mister-wong.cn/search/?search_type=w&amp;keywords=web-hostingperu.com</t>
  </si>
  <si>
    <t>http://www.goldzhan.com/?p=6891</t>
  </si>
  <si>
    <t>ä¸“è®¿ï¼š12ä½ç½‘ç»œè¥é”€å¤§å¸ˆ</t>
  </si>
  <si>
    <t>http://resources.cssclip.com/category/analytics/page/4/</t>
  </si>
  <si>
    <t>Link to &amp;quot;SEO &amp;#8211; Search Engine Optimization | Tools &amp;amp; Software to Rank Better&amp;quot; &amp;raquo;</t>
  </si>
  <si>
    <t>http://resources.cssclip.com/category/analytics/page/7/</t>
  </si>
  <si>
    <t xml:space="preserve">  analytics &amp;lt; CSSclip*Resources | CSSclip | web design inspiration and gallery</t>
  </si>
  <si>
    <t>http://resources.cssclip.com/2010-05-30/seo-search-engine-optimization-tools-software-to-rank-better/</t>
  </si>
  <si>
    <t xml:space="preserve">  SEO &amp;#8211; Search Engine Optimization | Tools &amp;amp; Software to Rank Better &amp;lt; CSSclip*Resources | CSSclip | web design inspiration and gallery</t>
  </si>
  <si>
    <t>http://news.cssclip.com/page/38010/</t>
  </si>
  <si>
    <t>CSSclip*News | CSSclip | web design inspiration and gallery</t>
  </si>
  <si>
    <t>Link to &amp;quot;SEO &amp;#8211; Search Engine Optimization | Read SEOmoz, Rank Better&amp;quot; &amp;raquo;</t>
  </si>
  <si>
    <t>http://directory.smallbusinessnewz.com/ct-41-search-engine-optimization.html</t>
  </si>
  <si>
    <t>Search Engine Optimization - Small Business Directory by SmallBusinessNewz</t>
  </si>
  <si>
    <t>http://directory.smallbusinessnewz.com/ct-41-search</t>
  </si>
  <si>
    <t>http://antyweb.pl/antyweb-i-adobe-rozdaje-samsunga-galaxy-tab-wystarczy-jeden-komentarz/</t>
  </si>
  <si>
    <t xml:space="preserve">  Antyweb i Adobe rozdaje Samsunga Galaxy Tab &amp;#8211; wystarczy jeden komentarz</t>
  </si>
  <si>
    <t>http://www.webmasterserve.com/blogs/web-seo/145-important-seo-factors-for-serp-of-current-page-in-website.html</t>
  </si>
  <si>
    <t>Important SEO factors for serp of current page in website - Blogs - UK Webmaster Forum - Web Hosting, SEO, Web Design Discussion Forums</t>
  </si>
  <si>
    <t>http://blog.seoland.co.uk/15-ways-to-leverage-off-page-seo-for-your-search-engine-rankings/</t>
  </si>
  <si>
    <t>15 Ways to Leverage Off Page SEO for Your Search Engine Rankings | SEO Land: Get Latest SEO News</t>
  </si>
  <si>
    <t>http://blog.seoland.co.uk/category/seo-solution/feed/</t>
  </si>
  <si>
    <t>SEO Land: Get Latest SEO News &amp;#187; SEO Solution</t>
  </si>
  <si>
    <t>http://blog.seoland.co.uk/tag/off-page-seo/feed/</t>
  </si>
  <si>
    <t>SEO Land: Get Latest SEO News &amp;#187; Off Page SEO</t>
  </si>
  <si>
    <t>http://www.qianduan.net/3d-elements-in-web-design.html</t>
  </si>
  <si>
    <t xml:space="preserve">  ç½‘é¡µè®¾è®¡ä¸­çš„3Då…ƒç´  | ShowCase | å‰ç«¯è§‚å¯Ÿ</t>
  </si>
  <si>
    <t>http://www.qianduan.net/tag/3d/feed</t>
  </si>
  <si>
    <t>å‰ç«¯è§‚å¯Ÿ &amp;#187; 3D</t>
  </si>
  <si>
    <t>http://www.internetmarketingconference.com/mobile/newyork/</t>
  </si>
  <si>
    <t>http://internetmarketingconference.com/vancouver/2009/agendasep18.html</t>
  </si>
  <si>
    <t>Conference Day 2 | Internet Marketing Conference</t>
  </si>
  <si>
    <t>http://www.internetmarketingconference.com/vancouver/2009/agendasep18.html</t>
  </si>
  <si>
    <t>http://www.internetmarketingconference.com/vancouver/2009/</t>
  </si>
  <si>
    <t>http://www.internetmarketingconference.com/stockholm/2010/successday/</t>
  </si>
  <si>
    <t>Agenda Success Day March 26th 2010 - IMC Stockholm | Internet Marketing Conference</t>
  </si>
  <si>
    <t>http://www.internetmarketingconference.com/vancouver/2010/</t>
  </si>
  <si>
    <t>IMC Vancouver September 21st-23rd 2010 | Internet Marketing Conference</t>
  </si>
  <si>
    <t>http://www.seattle20.com/blog/Winners-and-Losers-on-Alexa-Rank.htm</t>
  </si>
  <si>
    <t xml:space="preserve">_x000D_
	Winners and Losers on Alexa Ranking Changes_x000D_
</t>
  </si>
  <si>
    <t>http://www.seattle20.com/blog/The-finalists-of-the-Seattle-2-0-Awards-2011-for-Best-B2B-Startup.aspx</t>
  </si>
  <si>
    <t xml:space="preserve">_x000D_
	The finalists of the Seattle 2.0 Awards 2011 for Best B2B Startup_x000D_
</t>
  </si>
  <si>
    <t>http://www.seattle20.com/startup-index.aspx?v=ws</t>
  </si>
  <si>
    <t xml:space="preserve">_x000D_
	Seattle Websites Index for May/2011_x000D_
</t>
  </si>
  <si>
    <t>http://www.seattle20.com/awards/members.aspx</t>
  </si>
  <si>
    <t xml:space="preserve">_x000D_
	Voting Panel Members | Seattle 2.0 Awards_x000D_
</t>
  </si>
  <si>
    <t>http://www.seattle20.com/startupday/default.aspx</t>
  </si>
  <si>
    <t xml:space="preserve">_x000D_
	The Conference for Pre-Entrepreneurs | StartupDay 2011_x000D_
</t>
  </si>
  <si>
    <t>http://www.seattle20.com/blog/?m=200712</t>
  </si>
  <si>
    <t xml:space="preserve">_x000D_
	Blog Archive for December 2007_x000D_
</t>
  </si>
  <si>
    <t>http://www.seattle20.com/blog/?m=200905</t>
  </si>
  <si>
    <t xml:space="preserve">_x000D_
	Blog Archive for May 2009_x000D_
</t>
  </si>
  <si>
    <t>http://www.seattle20.com/blog/?m=201104</t>
  </si>
  <si>
    <t xml:space="preserve">_x000D_
	Blog Archive for April 2011_x000D_
</t>
  </si>
  <si>
    <t>http://www.seattle20.com/blog/?m=200809</t>
  </si>
  <si>
    <t xml:space="preserve">_x000D_
	Blog Archive for September 2008_x000D_
</t>
  </si>
  <si>
    <t>http://www.seattle20.com/blog/?m=200802</t>
  </si>
  <si>
    <t xml:space="preserve">_x000D_
	Blog Archive for February 2008_x000D_
</t>
  </si>
  <si>
    <t>http://www.seattle20.com/blog/?m=200806</t>
  </si>
  <si>
    <t xml:space="preserve">_x000D_
	Blog Archive for June 2008_x000D_
</t>
  </si>
  <si>
    <t>http://www.seattle20.com/blog/?m=200808</t>
  </si>
  <si>
    <t xml:space="preserve">_x000D_
	Blog Archive for August 2008_x000D_
</t>
  </si>
  <si>
    <t>http://www.seattle20.com/blog/?m=200805</t>
  </si>
  <si>
    <t xml:space="preserve">_x000D_
	Blog Archive for May 2008_x000D_
</t>
  </si>
  <si>
    <t>http://www.seattle20.com/blog/?m=200801</t>
  </si>
  <si>
    <t xml:space="preserve">_x000D_
	Blog Archive for January 2008_x000D_
</t>
  </si>
  <si>
    <t>http://www.seattle20.com/blog/?m=200807</t>
  </si>
  <si>
    <t xml:space="preserve">_x000D_
	Blog Archive for July 2008_x000D_
</t>
  </si>
  <si>
    <t>http://www.seattle20.com/blog/?m=201109</t>
  </si>
  <si>
    <t xml:space="preserve">_x000D_
	Blog Archive for September 2011_x000D_
</t>
  </si>
  <si>
    <t>http://www.seattle20.com/blog/?m=200804</t>
  </si>
  <si>
    <t xml:space="preserve">_x000D_
	Blog Archive for April 2008_x000D_
</t>
  </si>
  <si>
    <t>http://forum.cmsmadesimple.de/viewtopic.php?id=220</t>
  </si>
  <si>
    <t>http://www.chromaticsites.com/blog/9-practical-tips-for-building-your-website-authority/</t>
  </si>
  <si>
    <t>9 Practical Tips for Building Your Website Authority | CHROMATIC</t>
  </si>
  <si>
    <t>http://www.blogoff.es/2007/08/21/unete-al-blog-action-day/</t>
  </si>
  <si>
    <t>Ãšnete al Blog Action Day</t>
  </si>
  <si>
    <t>http://www.nationalbusiness.org/NBAWEB/Newsletter2011/Email_marketing_using_seo.htm</t>
  </si>
  <si>
    <t xml:space="preserve">National Business Association |   Email Marketing: Using SEO </t>
  </si>
  <si>
    <t>http://www.twinklemagazine.nl/praktijk/2011/01/bouwen-van-deeplinks-naar-productpaginas/index.xml</t>
  </si>
  <si>
    <t>Bouwen van deeplinks naar productpagina&amp;#x2019;s</t>
  </si>
  <si>
    <t>http://www.twinklemagazine.nl/praktijk/2011/03/tips-bij-het-kiezen-van-een-e-commerce-platform/index.xml</t>
  </si>
  <si>
    <t>Tips bij het kiezen van een e-commerce platform</t>
  </si>
  <si>
    <t>http://www.twinklemagazine.nl/praktijk/2011/01/bouwen-van-deeplinks-naar-productpaginas/</t>
  </si>
  <si>
    <t>http://www.twinklemagazine.nl/praktijk/2011/03/tips-bij-het-kiezen-van-een-e-commerce-platform/</t>
  </si>
  <si>
    <t>http://blog.seo-expert.cz/jak-sledovat-zpetne-odkazy-tipy-odbornika</t>
  </si>
  <si>
    <t>Jak sledovat zpÄ›tnÃ© odkazy - tipy odbornÃ­ka | Blog</t>
  </si>
  <si>
    <t>http://www.theequitykicker.com/2010/03/26/an-education-in-search/</t>
  </si>
  <si>
    <t>An education in search &amp;laquo;  &amp;laquo; The Equity KickerThe Equity Kicker</t>
  </si>
  <si>
    <t>http://www.theequitykicker.com/category/search/feed/</t>
  </si>
  <si>
    <t>The Equity Kicker &amp;#187; Search</t>
  </si>
  <si>
    <t>http://www.webmontag.de/blog/category/standort/karlsruhe/</t>
  </si>
  <si>
    <t>Web Montag Blog   &amp;raquo; Karlsruhe</t>
  </si>
  <si>
    <t>http://www.webmontag.de/blog/2007/09/</t>
  </si>
  <si>
    <t>Web Montag Blog   &amp;raquo; 2007 &amp;raquo; September</t>
  </si>
  <si>
    <t>http://www.webmontag.de/blog/2007/09/04/wemontag-karlsruhe-am-392007/</t>
  </si>
  <si>
    <t>Web Montag Blog  &amp;raquo; Blog Archive   &amp;raquo; Webmontag Karlsruhe am 3.9.2007</t>
  </si>
  <si>
    <t>http://blog.newscred.com/?p=250</t>
  </si>
  <si>
    <t>Topic Pages: A Video Interview with Marshall Simmonds, NYT SEO/Topic Page Chief Strategist &amp;laquo;  NewsCred Blog &amp;#8211; Thoughts on the Future of News</t>
  </si>
  <si>
    <t>http://blog.newscred.com/?m=201001</t>
  </si>
  <si>
    <t>http://www.online.com.es/617/internet/posicionamiento-en-buscadores-factores/</t>
  </si>
  <si>
    <t xml:space="preserve">  Posicionamiento en buscadores &amp;#8211; Factores - Online</t>
  </si>
  <si>
    <t>http://www.jajja.com/tips-trix/sokbibeln/1211-2/</t>
  </si>
  <si>
    <t>Mer kunskap bÃ¶cker, sajter mm - Jajja Communications</t>
  </si>
  <si>
    <t>http://seo.boogolinks.nl/</t>
  </si>
  <si>
    <t>seo - BooGO! Startpagina</t>
  </si>
  <si>
    <t>http://seo.boogolinks.nl/index.php</t>
  </si>
  <si>
    <t>http://www.blueclaw.co.uk/seo-blog/14-useful-tools-for-seo/54/</t>
  </si>
  <si>
    <t>http://www.blueclaw.co.uk/seo-blog/date/2009/03/page/2/</t>
  </si>
  <si>
    <t xml:space="preserve">March  2009 &amp;laquo;  </t>
  </si>
  <si>
    <t>http://www.blueclaw.co.uk/seo-blog/tag/search-engine-optimisation/page/3/</t>
  </si>
  <si>
    <t xml:space="preserve">Search Engine Optimisation &amp;laquo;  </t>
  </si>
  <si>
    <t>http://www.blueclaw.co.uk/seo-blog/google-isnt-the-be-all-and-end-all/29/</t>
  </si>
  <si>
    <t xml:space="preserve">Google Isn&amp;#8217;t the be all and end all &amp;laquo;  </t>
  </si>
  <si>
    <t>http://www.freetraffictip.com/a-short-list-of-the-search-experts-i-trust.php</t>
  </si>
  <si>
    <t>A Short List of the Search Experts I Trust</t>
  </si>
  <si>
    <t>http://www.freetraffictip.com/search-and-social-media-resource-series-growsmartbiz.php</t>
  </si>
  <si>
    <t>Search and Social Media Resource Series #growsmartbiz</t>
  </si>
  <si>
    <t>http://www.freetraffictip.com/seven-sources-for-search-information-you-can-trust.php</t>
  </si>
  <si>
    <t>Seven Sources for Search Information You Can Trust</t>
  </si>
  <si>
    <t>http://www.freetraffictip.com/about/featured/events/feed</t>
  </si>
  <si>
    <t>Free Traffic Tips &amp;#187; events</t>
  </si>
  <si>
    <t>http://www.freetraffictip.com/tag/people-to-buy-from-in-search/feed</t>
  </si>
  <si>
    <t>Free Traffic Tips &amp;#187; people to buy from in search</t>
  </si>
  <si>
    <t>http://www.freetraffictip.com/tag/trusted-search-experts/feed</t>
  </si>
  <si>
    <t>Free Traffic Tips &amp;#187; trusted search experts</t>
  </si>
  <si>
    <t>http://www.freetraffictip.com/tag/search-engine-news/feed</t>
  </si>
  <si>
    <t>Free Traffic Tips &amp;#187; search engine news</t>
  </si>
  <si>
    <t>http://www.freetraffictip.com/about/status/feed</t>
  </si>
  <si>
    <t>Free Traffic Tips &amp;#187; status</t>
  </si>
  <si>
    <t>http://blog.gmrwebteam.com/social-india-conference-bangalore-india-day-1/</t>
  </si>
  <si>
    <t>Social India Conference :: Bangalore, India :: Day 1 | Website Design and Internet Strategy for Business Owners</t>
  </si>
  <si>
    <t>http://www.internetmarketingconference.com/copenhagen/2010/</t>
  </si>
  <si>
    <t>http://www.internetmarketingconference.com/calgary/2010/</t>
  </si>
  <si>
    <t>http://internetmarketingconference.com/vancouver.html</t>
  </si>
  <si>
    <t>http://internetmarketingconference.com/copenhagen.html</t>
  </si>
  <si>
    <t>http://internetmarketingconference.com/calgary.html</t>
  </si>
  <si>
    <t>http://www.internetmarketingconference.com/newyork/2010/</t>
  </si>
  <si>
    <t>http://internetmarketingconference.com/mobile/newyork/</t>
  </si>
  <si>
    <t>http://internetmarketingconference.com/vancouver/2009/</t>
  </si>
  <si>
    <t>http://internetmarketingconference.com/vancouver/2010/</t>
  </si>
  <si>
    <t>http://internetmarketingconference.com/copenhagen/2010/</t>
  </si>
  <si>
    <t>http://fr.locita.com/category/technologies/gadgets/feed/</t>
  </si>
  <si>
    <t>Locita &amp;#187; Gadgets</t>
  </si>
  <si>
    <t>http://www.prism-finance.co.uk/blog/2010/10/page/4/</t>
  </si>
  <si>
    <t>2010 &amp;#8211; October</t>
  </si>
  <si>
    <t>http://www.prism-finance.co.uk/blog/5-reaons-to-hire-a-baltimore-seo-firm/</t>
  </si>
  <si>
    <t>5 Reaons to Hire a Baltimore SEO Firm</t>
  </si>
  <si>
    <t>http://bestoftheweb.com/blog/on-zawodny/</t>
  </si>
  <si>
    <t>On Zawodny | Best of the Web Blog</t>
  </si>
  <si>
    <t>http://www.snapengage.com/testimonials</t>
  </si>
  <si>
    <t>SnapEngage - Customer Success Stories</t>
  </si>
  <si>
    <t>http://www.iblogzone.com/2011/01/best-seo-tips-practices-2011.html</t>
  </si>
  <si>
    <t>The Best SEO Tips And Practices For 2011</t>
  </si>
  <si>
    <t>http://www.iblogzone.com/2008/10/pagerank-sculpting-something-to-avoid.html</t>
  </si>
  <si>
    <t>PageRank Sculpting &amp;#8211; Something to Avoid or Not?</t>
  </si>
  <si>
    <t>http://qwerky.stellify.net/sites/oyogi</t>
  </si>
  <si>
    <t xml:space="preserve">   Oyogi : Qwerky, Notebook of the Weirdest New Web 2.0 Names! </t>
  </si>
  <si>
    <t>http://qwerky.stellify.net/2007/05</t>
  </si>
  <si>
    <t xml:space="preserve">   2007   May : Qwerky, Notebook of the Weirdest New Web 2.0 Names! </t>
  </si>
  <si>
    <t>http://qwerky.stellify.net/scribbles/web-20-logo-creatr</t>
  </si>
  <si>
    <t xml:space="preserve">   Web 2.0 Logo Creatr : Qwerky, Notebook of the Weirdest New Web 2.0 Names! </t>
  </si>
  <si>
    <t>http://qwerky.stellify.net/sites/morening</t>
  </si>
  <si>
    <t xml:space="preserve">   (More)Ning : Qwerky, Notebook of the Weirdest New Web 2.0 Names! </t>
  </si>
  <si>
    <t>http://www.workhappy.net/2006/03/index.html</t>
  </si>
  <si>
    <t>March 2006 - WorkHappy.net: killer resources for entrepreneurs</t>
  </si>
  <si>
    <t>SEOMoz hands out some &amp;quot;Web 2.0 awards&amp;quot;</t>
  </si>
  <si>
    <t>http://www.workhappy.net/2006/03/happy_links_2.html</t>
  </si>
  <si>
    <t>Happy Links</t>
  </si>
  <si>
    <t>http://www.zenoseo.com/blog/</t>
  </si>
  <si>
    <t>Blog | SEO Company | Zeno - Excellence in Search Marketing</t>
  </si>
  <si>
    <t>http://www.zenoseo.com/blog/three-of-zeno%E2%80%99s-favourite-seo-blogs/</t>
  </si>
  <si>
    <t>Three of Zenoâ€™s favourite SEO blogs | SEO Company | Zeno - Excellence in Search Marketing</t>
  </si>
  <si>
    <t>http://www.zenoseo.com/blog/page/2/</t>
  </si>
  <si>
    <t>Blog | SEO Company | Zeno - Excellence in Search Marketing - Part 2</t>
  </si>
  <si>
    <t>http://www.zenoseo.com/blog/how-important-is-social-media-for-google-rankings/</t>
  </si>
  <si>
    <t>How Important Is Social Media For Google Rankings? | SEO Company | Zeno - Excellence in Search Marketing</t>
  </si>
  <si>
    <t>http://www.zenoseo.com/services/page/6/</t>
  </si>
  <si>
    <t>Services | SEO Company | Zeno - Excellence in Search Marketing - Part 6</t>
  </si>
  <si>
    <t>http://www.zenoseo.com/services/</t>
  </si>
  <si>
    <t>Services | SEO Company | Zeno - Excellence in Search Marketing</t>
  </si>
  <si>
    <t>http://www.zenoseo.com/news/feed/</t>
  </si>
  <si>
    <t>ZenoSEO.com &amp;#187; News</t>
  </si>
  <si>
    <t>http://www.zenoseo.com/blog/author/admin/feed/</t>
  </si>
  <si>
    <t>ZenoSEO.com &amp;#187; Tom</t>
  </si>
  <si>
    <t>http://www.zenoseo.com/blog/author/hasan/feed/</t>
  </si>
  <si>
    <t>ZenoSEO.com &amp;#187; Zeno Blog Admin</t>
  </si>
  <si>
    <t>http://www.zenoseo.com/feed/</t>
  </si>
  <si>
    <t>ZenoSEO.com</t>
  </si>
  <si>
    <t>http://fantomaster.com/fantomNews/archives/2008/12/07/the-medium-is-the-spam-aaron-wall-on-seo-and-media-literacy/</t>
  </si>
  <si>
    <t>The Medium Is the Spam: Aaron Wall on SEO and Media Literacy</t>
  </si>
  <si>
    <t>http://www.extreme-creations.co.uk/blog/2012/01/could-an-online-loyalty-program-benefit-your-business/</t>
  </si>
  <si>
    <t>Could an Online Loyalty Program benefit your Business? &amp;laquo; Internet Marketing &amp;laquo; Extreme Creations Blog</t>
  </si>
  <si>
    <t>http://www.zizinya.com/houston-search-engine-optimization/houston-search-engine-optimization.html</t>
  </si>
  <si>
    <t>Houston SEO Services | Search Engine Optimization Marketing Company - Zizinya</t>
  </si>
  <si>
    <t>analytical tools</t>
  </si>
  <si>
    <t>http://www.zizinya.com/resources.html</t>
  </si>
  <si>
    <t>Web Design, SEO and SEM Resources</t>
  </si>
  <si>
    <t>http://foliovision.com/2009/10/23/seo-expert-training-london</t>
  </si>
  <si>
    <t>Review: Distilled &amp;amp; SEOmoz Expert Training London Day Two | Foliovision</t>
  </si>
  <si>
    <t>Founder</t>
  </si>
  <si>
    <t>http://foliovision.com/2009/10/21/seo-expert-training</t>
  </si>
  <si>
    <t>Review: Distilled &amp;amp; SEOmoz Expert Training London Day One | Foliovision</t>
  </si>
  <si>
    <t>http://foliovision.com/2007/12/31/web-tools</t>
  </si>
  <si>
    <t>Web Tools We Use to run Foliovision | Foliovision</t>
  </si>
  <si>
    <t>SEOMoz Tools</t>
  </si>
  <si>
    <t>http://foliovision.com/tag/ecommerce/feed</t>
  </si>
  <si>
    <t>Foliovision &amp;#187; ecommerce</t>
  </si>
  <si>
    <t>http://foliovision.com/tag/ppc/feed</t>
  </si>
  <si>
    <t>Foliovision &amp;#187; ppc</t>
  </si>
  <si>
    <t>http://foliovision.com/tag/seo/feed</t>
  </si>
  <si>
    <t>http://foliovision.com/tag/seomoz/feed</t>
  </si>
  <si>
    <t>Foliovision &amp;#187; seomoz</t>
  </si>
  <si>
    <t>http://emptyeasel.com/2010/06/11/artists-heres-how-to-get-higher-search-engine-rankings-in-12-months/</t>
  </si>
  <si>
    <t>Artists - Here&amp;#8217;s How to Get Higher Search Engine Rankings in 12 Months</t>
  </si>
  <si>
    <t>http://www.ianbrodie.com/news/guest-post-has-social-media-finally-arrived-in-btob-marketing/</t>
  </si>
  <si>
    <t>Guest Post: Has social media finally arrived in BtoB marketing?</t>
  </si>
  <si>
    <t>http://www.drewstauffer.com/posts/posting-for-comments/</t>
  </si>
  <si>
    <t>Posting for Comments &amp;mdash;  Drew Stauffer</t>
  </si>
  <si>
    <t>http://www.drewstauffer.com/posts/page/category/blogging/</t>
  </si>
  <si>
    <t>Categories &amp;mdash;  Drew Stauffer</t>
  </si>
  <si>
    <t>http://www.drewstauffer.com/P15/</t>
  </si>
  <si>
    <t xml:space="preserve"> Drew Stauffer</t>
  </si>
  <si>
    <t>http://www.drewstauffer.com/posts/posting-for-comments/feed/</t>
  </si>
  <si>
    <t>http://www.topfloortech.com/blog/2010/10/07/site-structure-finding-the-needle-in-the-haystack/</t>
  </si>
  <si>
    <t>Site Structure: Finding The Needle In The Haystack | View From The Top Floor | Top Floor Technologies</t>
  </si>
  <si>
    <t>http://www.topfloortech.com/blog/author/achubak/feed/</t>
  </si>
  <si>
    <t>View From The Top Floor &amp;#124; Top Floor Technologies &amp;#187; achubak</t>
  </si>
  <si>
    <t>http://www.topfloortech.com/blog/tag/web-content/feed/</t>
  </si>
  <si>
    <t>View From The Top Floor &amp;#124; Top Floor Technologies &amp;#187; Web Content</t>
  </si>
  <si>
    <t>http://www.topfloortech.com/blog/tag/web-development/feed/</t>
  </si>
  <si>
    <t>View From The Top Floor &amp;#124; Top Floor Technologies &amp;#187; Web Development</t>
  </si>
  <si>
    <t>http://seo.xon.us/partners13.htm</t>
  </si>
  <si>
    <t>Search Engine Optimization Services - SEO Company</t>
  </si>
  <si>
    <t>SEOmoz   | A Search Engine Optimization Resource</t>
  </si>
  <si>
    <t>http://www.sitevisibility.co.uk/blog/2009/05/28/smx-london-podcast-interview-with-rand-fishkin-from-seomoz-lyndon-antcliff-ciaran-norris/</t>
  </si>
  <si>
    <t>SMX London Podcast Interview With Rand Fishkin from SEOmoz, Lyndon Antcliff &amp;amp; Ciaran Norris &amp;#8211; Podcast Episode #49 | SiteVisibility</t>
  </si>
  <si>
    <t>http://www.sitevisibility.co.uk/blog/2010/03/11/pubsubhubbub-flash-5-google-webmaster-tools-opensiteexplorer-org-podcast-episode-59/</t>
  </si>
  <si>
    <t>Pubsubhubbub, Flash 5, Google Webmaster Tools &amp;amp; OpenSiteExplorer.org &amp;#8211; Podcast Episode #59 | SiteVisibility</t>
  </si>
  <si>
    <t>http://www.sitevisibility.co.uk/blog/page/29/</t>
  </si>
  <si>
    <t>Apple Pie &amp; Custard - A UK Blog About Search Engine Marketing, Social Media &amp; Pay Per Click Marketing | SiteVisibility</t>
  </si>
  <si>
    <t>http://www.sitevisibility.co.uk/blog/page/28/</t>
  </si>
  <si>
    <t>http://haktovet.co.il/blog/%D7%92%D7%95%D7%92%D7%9C-%D7%A4%D7%9C%D7%95%D7%A1-%D7%95%D7%A7%D7%99%D7%93%D7%95%D7%9D-%D7%90%D7%AA%D7%A8%D7%99%D7%9D/</t>
  </si>
  <si>
    <t>http://www.whitespark.ca/local-citation-finder/log-in/</t>
  </si>
  <si>
    <t>Login | Local Citation Finder</t>
  </si>
  <si>
    <t>http://www.whitespark.ca/blog/author/8-keith</t>
  </si>
  <si>
    <t>Posts that Keith wrote | The Super Rad Whitespark Blog</t>
  </si>
  <si>
    <t>SEOmoz Domain Authority</t>
  </si>
  <si>
    <t>http://www.whitespark.ca/blog/archives/2011/02</t>
  </si>
  <si>
    <t>Posts we wrote in February, 2011 | The Super Rad Whitespark Blog</t>
  </si>
  <si>
    <t>http://www.whitespark.ca/blog/category/9-local-citation-finder</t>
  </si>
  <si>
    <t>&amp;ldquo;Local Citation Finder&amp;rdquo; Posts | The Super Rad Whitespark Blog</t>
  </si>
  <si>
    <t>http://www.whitespark.ca/local-citation-finder/?utm_source=Steve%2BWiideman&amp;utm_medium=Steve%2BWiideman&amp;utm_campaign=Steve%2BWiideman</t>
  </si>
  <si>
    <t>Whitespark Local Citation Finder for Local SEO</t>
  </si>
  <si>
    <t>http://www.somalinet.com/dir/Computers/Internet/Web_Design_and_Development/Promotion/</t>
  </si>
  <si>
    <t>Directory | SomaliNet</t>
  </si>
  <si>
    <t>http://www.marketingovercoffee.com/2010/02/03/barely-about-the-apple-ipad/</t>
  </si>
  <si>
    <t>Barely about the Apple iPad &amp;laquo;  &amp;laquo; Marketing Over Coffee Marketing Over Coffee</t>
  </si>
  <si>
    <t>http://www.marketingovercoffee.com/2008/02/27/state-of-search-part-1-of-2/</t>
  </si>
  <si>
    <t>State of Search &amp;#8211; Part 1 of 2 &amp;laquo;  &amp;laquo; Marketing Over Coffee Marketing Over Coffee</t>
  </si>
  <si>
    <t>http://www.marketingovercoffee.com/2009/11/04/stay-on-target/</t>
  </si>
  <si>
    <t>Stay On Target &amp;laquo;  &amp;laquo; Marketing Over Coffee Marketing Over Coffee</t>
  </si>
  <si>
    <t>SEO Moz Pro Membership</t>
  </si>
  <si>
    <t>http://www.marketingovercoffee.com/2009/05/06/missing-links-edition/</t>
  </si>
  <si>
    <t>Missing Links Edition &amp;laquo;  &amp;laquo; Marketing Over Coffee Marketing Over Coffee</t>
  </si>
  <si>
    <t>http://lease-a-seo.com/blog/2010/02/</t>
  </si>
  <si>
    <t xml:space="preserve"> &amp;raquo; 2010 &amp;raquo; February</t>
  </si>
  <si>
    <t>http://lease-a-seo.com/blog/mistakes-the-seo-industry-does-all-over-again/</t>
  </si>
  <si>
    <t xml:space="preserve"> &amp;raquo; Mistakes the SEO Industry Does All Over Again</t>
  </si>
  <si>
    <t>http://storm.legtux.org/?p=1</t>
  </si>
  <si>
    <t>Le blog de Storm  &amp;raquo; Bienvenu sur la nouvelle version du blog !</t>
  </si>
  <si>
    <t>Jacqulyn Gehring</t>
  </si>
  <si>
    <t>http://www.affiliateprograms.com/affiliate-tools.php</t>
  </si>
  <si>
    <t>Affiliate Marketing Tools at AffiliatePrograms.com</t>
  </si>
  <si>
    <t xml:space="preserve">(img alt) </t>
  </si>
  <si>
    <t>http://www.affiliateprograms.com/affiliate-tools/search-engine-optimization-tools</t>
  </si>
  <si>
    <t>Search Engine Optimization Tools Tools on AffiliatePrograms.com</t>
  </si>
  <si>
    <t>http://servidor.bluebus.com.br/show/1/106140/aproveitando_o_twitter_para_ganhar_links_para_o_seu_blog_ou_site_nao_uma_ideia</t>
  </si>
  <si>
    <t>Aproveitando o Twitter para ganhar links para o seu blog ou site, nao ï¿½ uma ideia? - Blue Bus todo mundo ve</t>
  </si>
  <si>
    <t>http://devel.bluebus.com.br/show/1/106140/aproveitando_o_twitter_para_ganhar_links_para_o_seu_blog_ou_site_nao_uma_ideia</t>
  </si>
  <si>
    <t>http://devel.bluebus.com.br/show/1/106499/internet_como_tem_q_ser_3_razoes_para_seu_t_tulo_de_p_gina_ter_menos_de_70_caracteres</t>
  </si>
  <si>
    <t>Internet como tem q ser | 3 razoes para seu tï¿½tulo de pï¿½gina ter menos de 70 caracteres - Blue Bus todo mundo ve</t>
  </si>
  <si>
    <t>http://servidor.bluebus.com.br/show/1/106499/internet_como_tem_q_ser_3_razoes_para_seu_t_tulo_de_p_gina_ter_menos_de_70_caracteres</t>
  </si>
  <si>
    <t>http://www.bluebus.com.br/show/1/106499/internet_como_tem_q_ser_3_razoes_para_seu_t_tulo_de_p_gina_ter_menos_de_70_caracteres</t>
  </si>
  <si>
    <t>http://www.bluebus.com.br/show/1/106140/aproveitando_o_twitter_para_ganhar_links_para_o_seu_blog_ou_site_nao_uma_ideia</t>
  </si>
  <si>
    <t>http://www.mediawhiz.com/2006/09</t>
  </si>
  <si>
    <t>MediaWhiz |  September 2006 Archives - MediaWhiz</t>
  </si>
  <si>
    <t>http://www.mediawhiz.com/2005/09</t>
  </si>
  <si>
    <t>MediaWhiz |  September 2005 Archives - MediaWhiz</t>
  </si>
  <si>
    <t>http://www.mediawhiz.com/2005/09/23/you-cant-buy-everything</t>
  </si>
  <si>
    <t>MediaWhiz |   You Can&amp;#8217;t Buy Everything - MediaWhiz</t>
  </si>
  <si>
    <t>http://www.mediawhiz.com/2006/09/22/tla-steals-new-hire-from-seomoz</t>
  </si>
  <si>
    <t>MediaWhiz |   TLA Steals New Hire From SEOMOZ! - MediaWhiz</t>
  </si>
  <si>
    <t>http://www.mediawhiz.com/author/andy-hagans/page/2</t>
  </si>
  <si>
    <t>MediaWhiz | Andy Hagans - 2/6 - MediaWhiz</t>
  </si>
  <si>
    <t>http://www.mediawhiz.com/category/text-link-ads-news/page/3</t>
  </si>
  <si>
    <t>MediaWhiz | Text Link Ads News - 3/9 - MediaWhiz</t>
  </si>
  <si>
    <t>http://community.oen.org/blogs/oen_blog/2010/10</t>
  </si>
  <si>
    <t>OEN Online Community: OEN Blog : 2010 : October</t>
  </si>
  <si>
    <t>http://community.oen.org/blogs/oen_blog/2008/05</t>
  </si>
  <si>
    <t>OEN Online Community: OEN Blog : 2008 : May</t>
  </si>
  <si>
    <t>SEOmoz Tools</t>
  </si>
  <si>
    <t>http://community.oen.org/blogs/oen_blog/2008/5</t>
  </si>
  <si>
    <t>http://community.oen.org/blogs/oen_blog/2008/05/28/oen-marketing-tip-toolbox-search-engine-optimization-seo</t>
  </si>
  <si>
    <t>OEN Online Community: OEN Blog:  OEN Marketing Tip Toolbox: Search Engine Optimization (SEO)</t>
  </si>
  <si>
    <t>http://community.oen.org/blogs/oen_blog/authors/alizae?start=15</t>
  </si>
  <si>
    <t xml:space="preserve">OEN Online Community: _x000D_
        OEN Blog_x000D_
        _x000D_
         : Authors : alizae_x000D_
    </t>
  </si>
  <si>
    <t>http://smackdown.blogsblogsblogs.com/2007/08/06/rand-fishkin-the-troll-defense/</t>
  </si>
  <si>
    <t>Rand Fishkin &amp;#038; The Troll Defense | Smackdown!</t>
  </si>
  <si>
    <t>http://smackdown.blogsblogsblogs.com/2008/10/17/how-to-block-the-bots-seomoz-isnt-telling-you-about/</t>
  </si>
  <si>
    <t>How To Block The Bots SEOmoz *Isn&amp;#8217;t* Telling You About | Smackdown!</t>
  </si>
  <si>
    <t>http://smackdown.blogsblogsblogs.com/2008/10/21/how-to-remove-your-website-from-linkscape-without-an-seomoz-meta-tag/</t>
  </si>
  <si>
    <t>How To Remove Your Website From Linkscape *Without* An SEOmoz Meta Tag | Smackdown!</t>
  </si>
  <si>
    <t>http://smackdown.blogsblogsblogs.com/2007/10/05/were-saved-rand-fishkin-gonna-tell-google-how-it-is/</t>
  </si>
  <si>
    <t>We&amp;#8217;re Saved! Rand Fishkin Gonna Tell Google How It Is! | Smackdown!</t>
  </si>
  <si>
    <t>http://smackdown.blogsblogsblogs.com/2007/11/21/rand-fishkin-chooses-between-putting-up-and-shutting-up-guess-which-he-chose/</t>
  </si>
  <si>
    <t>Rand Fishkin Chooses Between Putting Up and Shutting Up &amp;#8211; Guess Which He Chose? | Smackdown!</t>
  </si>
  <si>
    <t>http://public.sitejot.com/Bazkaz.html</t>
  </si>
  <si>
    <t>Bazkaz's SiteJot</t>
  </si>
  <si>
    <t>SEOmoz | A Search ...</t>
  </si>
  <si>
    <t>http://www.mobilegroove.com/new-mobile-cross-media-marketing-event-nyc-october-13th/</t>
  </si>
  <si>
    <t>NEW Mobile Cross-Media Marketing Event: NYC October 13th | mobilegroove</t>
  </si>
  <si>
    <t>http://www.mobilegroove.com/category/events/feed/</t>
  </si>
  <si>
    <t>mobilegroove &amp;#187; Events</t>
  </si>
  <si>
    <t>http://learntoduck.com/tag/friendly-inteliigence/feed/</t>
  </si>
  <si>
    <t>Learn to Duck &amp;#187; friendly inteliigence</t>
  </si>
  <si>
    <t>http://fr.brandwatch.com/2009/11/twitter-and-mozrank-help-us-measure-whats-important/</t>
  </si>
  <si>
    <t>Twitter and mozRank Help Us Measure What&amp;#8217;s Important | Brandwatch FR</t>
  </si>
  <si>
    <t>http://es.brandwatch.com/2009/11/twitter-and-mozrank-help-us-measure-whats-important/</t>
  </si>
  <si>
    <t>Twitter and mozRank Help Us Measure What&amp;#8217;s Important | Brandwatch ES</t>
  </si>
  <si>
    <t>http://de.brandwatch.com/2009/11/twitter-and-mozrank-help-us-measure-whats-important/</t>
  </si>
  <si>
    <t>Twitter and mozRank Help Us Measure What&amp;#8217;s Important | Brandwatch DE</t>
  </si>
  <si>
    <t>http://de.brandwatch.com/2011/11/how-freestyle-interactive-use-brandwatch-for-social-landscaping/</t>
  </si>
  <si>
    <t>How Freestyle Interactive use Brandwatch for Social Landscaping | Brandwatch DE</t>
  </si>
  <si>
    <t>http://www.brandwatch.com/2011/11/how-freestyle-interactive-use-brandwatch-for-social-landscaping/</t>
  </si>
  <si>
    <t>How Freestyle Interactive use Brandwatch for Social Landscaping | Brandwatch</t>
  </si>
  <si>
    <t>http://www.brandwatch.com/2009/11/twitter-and-mozrank-help-us-measure-whats-important/</t>
  </si>
  <si>
    <t>Twitter and mozRank Help Us Measure What&amp;#8217;s Important | Brandwatch</t>
  </si>
  <si>
    <t>http://www.phoenixrealm.com/social-media-marketing-and-seo/</t>
  </si>
  <si>
    <t>Social Media Marketing and SEO</t>
  </si>
  <si>
    <t>http://www.winningtheweb.com/being-snarky-bite.php</t>
  </si>
  <si>
    <t>6 Ways Being Snarky Will Come Back to Bite You&amp;#8230; Hard</t>
  </si>
  <si>
    <t>http://www.winningtheweb.com/advantages-roundup-link-posts.php</t>
  </si>
  <si>
    <t>Roundup Link Posts Aren&amp;#8217;t So Useless After All &amp;#8211; 7 Vital Advantages</t>
  </si>
  <si>
    <t>http://www.winningtheweb.com/revitalize-marketing-free.php</t>
  </si>
  <si>
    <t>1 Simple Word That Will Revitalize Your Entire Marketing Strategy</t>
  </si>
  <si>
    <t>http://www.winningtheweb.com/more-exclusive.php</t>
  </si>
  <si>
    <t>Why Isn&amp;#8217;t Your Site More Exclusive?  5 Ways to Cut People Out and Boost Your Brand</t>
  </si>
  <si>
    <t>http://www.winningtheweb.com/wow-0525200.php</t>
  </si>
  <si>
    <t>Weekly Link Roundup &amp;#8211; May 25, 2008</t>
  </si>
  <si>
    <t>http://www.winningtheweb.com/picture-thousand-words.php</t>
  </si>
  <si>
    <t>For Websites, a Picture's Worth a Thousand Words</t>
  </si>
  <si>
    <t>http://www.winningtheweb.com/blog-action-day-poverty.php</t>
  </si>
  <si>
    <t>Can Internet Marketers End Worldwide Poverty?  Blog Action Day 2008</t>
  </si>
  <si>
    <t>http://www.websolvers.com.php5-25.dfw1-2.websitetestlink.com/blog/get-more-from-google-event-wrap-up</t>
  </si>
  <si>
    <t>Blog: News, Updates &amp; Research :: WebSolvers</t>
  </si>
  <si>
    <t>http://blog.affiliateclassroom.com/secret-seo-ranking-factors-unveiled-part-4/</t>
  </si>
  <si>
    <t>Affiliate Classroom Blog</t>
  </si>
  <si>
    <t>http://blog.affiliateclassroom.com/secret-seo-ranking-factors-unveiled-part-5/</t>
  </si>
  <si>
    <t>http://blog.affiliateclassroom.com/secret-seo-ranking-factors-unveiled-part-3/</t>
  </si>
  <si>
    <t>http://bookmarks.freestuff.gr/tags/search%20engine%20optimization</t>
  </si>
  <si>
    <t>tags: search engine optimization | freestuff.gr bookmarks</t>
  </si>
  <si>
    <t>http://bookmarks.freestuff.gr/bookmarks/gianpan</t>
  </si>
  <si>
    <t>gianpan | freestuff.gr bookmarks</t>
  </si>
  <si>
    <t>http://bookmarks.freestuff.gr/tags/%CE%BC%CE%B7%CF%87%CE%B1%CE%BD%CE%AD%CF%82%20%CE%B1%CE%BD%CE%B1%CE%B6%CE%AE%CF%84%CE%B7%CF%83%CE%B7%CF%82</t>
  </si>
  <si>
    <t>tags: Î¼Î·Ï‡Î±Î½Î­Ï‚ Î±Î½Î±Î¶Î®Ï„Î·ÏƒÎ·Ï‚ | freestuff.gr bookmarks</t>
  </si>
  <si>
    <t>http://bookmarks.freestuff.gr/tags/%CE%B2%CE%B5%CE%BB%CF%84%CE%B9%CF%83%CF%84%CE%BF%CF%80%CE%BF%CE%AF%CE%B7%CF%83%CE%B7%20%CF%83%CE%B5%CE%BB%CE%AF%CE%B4%CE%B1%CF%82</t>
  </si>
  <si>
    <t>tags: Î²ÎµÎ»Ï„Î¹ÏƒÏ„Î¿Ï€Î¿Î¯Î·ÏƒÎ· ÏƒÎµÎ»Î¯Î´Î±Ï‚ | freestuff.gr bookmarks</t>
  </si>
  <si>
    <t>http://bookmarks.freestuff.gr/tags/search%20engine%20optimization+seo</t>
  </si>
  <si>
    <t>tags: search engine optimization + seo | freestuff.gr bookmarks</t>
  </si>
  <si>
    <t>http://bookmarks.freestuff.gr/tags/search%20engine%20optimization?sort=date_desc</t>
  </si>
  <si>
    <t>http://bookmarks.freestuff.gr/tags/search%20engine%20optimization?sort=title_asc</t>
  </si>
  <si>
    <t>http://www.clickequations.com/blog/2011/02/ppc-vs-seo-oms-2011/</t>
  </si>
  <si>
    <t>PPC vs. SEO: The New Reality of Search Engine Results Pages  | The ClickEquations Blog</t>
  </si>
  <si>
    <t>http://www.clickequations.com/blog/2009/03/buying-paid-keywords-when-organics-are-free/</t>
  </si>
  <si>
    <t>Buying Paid Keywords When Organics Are Free | The ClickEquations Blog</t>
  </si>
  <si>
    <t>http://www.clickequations.com/blog/page/3/</t>
  </si>
  <si>
    <t>The ClickEquations Blog | Paid Search Management + Bid + Analytics Software | PPC Blog | Adwords | Craig Danuloff | Click Equations - Part 3</t>
  </si>
  <si>
    <t>http://www.clickequations.com/blog/2009/03/buying-paid-keywords-when-organics-are-free/feed/</t>
  </si>
  <si>
    <t>Comments on: Buying Paid Keywords When Organics Are Free</t>
  </si>
  <si>
    <t>http://www.clickequations.com/blog/category/search-engines/google-adwords/ad-formats/feed/</t>
  </si>
  <si>
    <t>The ClickEquations Blog &amp;#187; Ad Formats</t>
  </si>
  <si>
    <t>http://www.clickequations.com/blog/category/search-engines/feed/</t>
  </si>
  <si>
    <t>The ClickEquations Blog &amp;#187; Search Engines</t>
  </si>
  <si>
    <t>http://www.clickequations.com/blog/category/search-engines/google-adwords/feed/</t>
  </si>
  <si>
    <t>The ClickEquations Blog &amp;#187; Google Adwords</t>
  </si>
  <si>
    <t>http://www.ronnestam.com/seduce-us-or-excuse-us-11-ways-to-bring-your-brand-up-to-date/</t>
  </si>
  <si>
    <t>11 bullet points that will lead your brand into the future of social communication â€” Blog of Ronnestam</t>
  </si>
  <si>
    <t>best site on SEO</t>
  </si>
  <si>
    <t>http://www.ronnestam.com/category/seo/feed/</t>
  </si>
  <si>
    <t>Blog of Ronnestam &amp;#187; SEO</t>
  </si>
  <si>
    <t>http://www.ronnestam.com/tag/drama/feed/</t>
  </si>
  <si>
    <t>Blog of Ronnestam &amp;#187; drama</t>
  </si>
  <si>
    <t>http://www.ronnestam.com/tag/networking/feed/</t>
  </si>
  <si>
    <t>Blog of Ronnestam &amp;#187; networking</t>
  </si>
  <si>
    <t>http://www.ronnestam.com/tag/social/feed/</t>
  </si>
  <si>
    <t>Blog of Ronnestam &amp;#187; social</t>
  </si>
  <si>
    <t>http://www.ronnestam.com/tag/value/feed/</t>
  </si>
  <si>
    <t>Blog of Ronnestam &amp;#187; value</t>
  </si>
  <si>
    <t>http://www.ronnestam.com/tag/viral/feed/</t>
  </si>
  <si>
    <t>Blog of Ronnestam &amp;#187; viral</t>
  </si>
  <si>
    <t>http://www.veign.com/blog/2005/12/29/search-engine-optimization-seo-what-little-i-know/</t>
  </si>
  <si>
    <t>Search Engine Optimization (SEO), what little I know | Unhandled Perception</t>
  </si>
  <si>
    <t>http://rinf.com/alt-news/seo/seo-experts-examine-early-findings-on-google-instant/8440/</t>
  </si>
  <si>
    <t>_x000D_
  SEO Experts Examine Early Findings on Google Instant</t>
  </si>
  <si>
    <t>http://spamloco.net/2009/04/terminado-el-curso-sobre-seo-resumen-y.html</t>
  </si>
  <si>
    <t>Terminado el curso sobre SEO, resumen y algunas fotos</t>
  </si>
  <si>
    <t>http://www.marketingshift.com/2006/10/compete-officially-launching-wednesday.cfm</t>
  </si>
  <si>
    <t>Compete Officially Launching Wednesday</t>
  </si>
  <si>
    <t>people</t>
  </si>
  <si>
    <t>http://www.marketingshift.com/2006/10/week5.cfm</t>
  </si>
  <si>
    <t>October 2006, Week 5 Marketing Archives</t>
  </si>
  <si>
    <t>http://www.marketingshift.com/2008/2/week3.cfm</t>
  </si>
  <si>
    <t>February 2008, Week 3 Marketing Archives</t>
  </si>
  <si>
    <t>http://www.marketingshift.com/2006/3/week5.cfm</t>
  </si>
  <si>
    <t>http://www.marketingshift.com/2008/2/hubspot-gives-seo-advice.cfm</t>
  </si>
  <si>
    <t>HubSpot Gives SEO Advice</t>
  </si>
  <si>
    <t>http://www.marketingshift.com/2006/3/web-20-awards.cfm</t>
  </si>
  <si>
    <t>The Web 2.0 Awards</t>
  </si>
  <si>
    <t>http://www.onewaylinks.co.uk/who-is/</t>
  </si>
  <si>
    <t>Who Is? | One Way Links</t>
  </si>
  <si>
    <t>http://www.seokiwi.com/how-google-ranks-your-website</t>
  </si>
  <si>
    <t>How Google Ranks Your Website [Video] | SEO Kiwi</t>
  </si>
  <si>
    <t>http://blog.gmrwebteam.com/</t>
  </si>
  <si>
    <t xml:space="preserve">Website Design and Internet Strategy for Business Owners | </t>
  </si>
  <si>
    <t>http://blog.gmrwebteam.com/page/2/</t>
  </si>
  <si>
    <t>Website Design and Internet Strategy for Business Owners - Part 2</t>
  </si>
  <si>
    <t>http://blog.gmrwebteam.com/category/social-media/feed/</t>
  </si>
  <si>
    <t>Website Design and Internet Strategy for Business Owners &amp;#187; Social Media</t>
  </si>
  <si>
    <t>http://www.leapfroginteractive.com/blog/?category=seo</t>
  </si>
  <si>
    <t xml:space="preserve">_x000D_
	Digital Agency - Interactive Marketing Agency Blog by LeapFrog Interactive_x000D_
</t>
  </si>
  <si>
    <t>http://www.leapfroginteractive.com/blog/2011/01/</t>
  </si>
  <si>
    <t>http://www.leapfroginteractive.com/blog/2011-01-25/SEO-Techniques-for-B2B-Clients.aspx</t>
  </si>
  <si>
    <t xml:space="preserve">_x000D_
	SEO Techniques for B2B Clients by LeapFrog Interactive_x000D_
</t>
  </si>
  <si>
    <t>http://www.leapfroginteractive.com/blog/2011/01/25/SEO-Techniques-for-B2B-Clients</t>
  </si>
  <si>
    <t>http://www.leapfroginteractive.com/blog.aspx?category=SEO</t>
  </si>
  <si>
    <t>http://www.leapfroginteractive.com/blog.aspx?tag=seo</t>
  </si>
  <si>
    <t>http://www.leapfroginteractive.com/blog.aspx?tag=digital%20advertising</t>
  </si>
  <si>
    <t>http://www.leapfroginteractive.com/blog.aspx?tag=search%20marketing</t>
  </si>
  <si>
    <t>http://www.leapfroginteractive.com/blog.aspx?tag=b2b</t>
  </si>
  <si>
    <t>http://www.leapfroginteractive.com/blog.aspx?tag=business-to-business</t>
  </si>
  <si>
    <t>http://www.leapfroginteractive.com/blog/post.aspx?BlogTagID=9ae1c978-47bd-47d2-96f6-b9b9185e2fb8</t>
  </si>
  <si>
    <t xml:space="preserve">_x000D_
	Digital Agency - Interactive Marketing Agency Blog Post by LeapFrog Interactive_x000D_
</t>
  </si>
  <si>
    <t>http://www.leapfroginteractive.com/blog/post.aspx?BlogTagID=39e072a2-dd98-484b-a0f8-afee80b6df8f</t>
  </si>
  <si>
    <t>http://www.seo-guy.com/</t>
  </si>
  <si>
    <t>SEO Guy Services Ltd</t>
  </si>
  <si>
    <t>http://www.scoreboard-media.com/mahalo-sucks/</t>
  </si>
  <si>
    <t>Mahalo:  That&amp;#8217;s Hawaiian for 8 Visitors A Month | Scoreboard Media Group</t>
  </si>
  <si>
    <t>http://www.scoreboard-media.com/does-org-plus-seo-equal-com/</t>
  </si>
  <si>
    <t>Does .org (or .net) + SEO = .com? | Scoreboard Media Group</t>
  </si>
  <si>
    <t>http://www.scoreboard-media.com/jason-calacanis-hatorade/</t>
  </si>
  <si>
    <t>Jason Calacanis Drinks More Hatorade and Calls SEO&amp;#8217;s Crooks | Scoreboard Media Group</t>
  </si>
  <si>
    <t>http://www.scoreboard-media.com/make-f-u-money-online/</t>
  </si>
  <si>
    <t>Make F U Money Online | Scoreboard Media Group</t>
  </si>
  <si>
    <t>http://www.scoreboard-media.com/seo-consulting-2/</t>
  </si>
  <si>
    <t>Attack of the SEOmoz Clones:  More Thoughts On SEO Consulting | Scoreboard Media Group</t>
  </si>
  <si>
    <t>http://www.scoreboard-media.com/two-chicks-links-61907/</t>
  </si>
  <si>
    <t>Links Better Than Two Chicks At The Same Time | Scoreboard Media Group</t>
  </si>
  <si>
    <t>http://www.scoreboard-media.com/settle-a-bet-for-me-techcrunch-or-oprah/</t>
  </si>
  <si>
    <t>Settle A Bet For Me:  Techcrunch or Oprah? | Scoreboard Media Group</t>
  </si>
  <si>
    <t>http://www.scoreboard-media.com/semmys-cheat-sheet/</t>
  </si>
  <si>
    <t>The SEMMY Judges&amp;#8217; Cheat Sheet | Scoreboard Media Group</t>
  </si>
  <si>
    <t>http://www.scoreboard-media.com/liveblogging-sucks/</t>
  </si>
  <si>
    <t>Wag of the Finger:  Liveblogging | Scoreboard Media Group</t>
  </si>
  <si>
    <t>http://www.scoreboard-media.com/page/6/</t>
  </si>
  <si>
    <t>Scoreboard Media Group | Internet Audience Development - Part 6</t>
  </si>
  <si>
    <t>http://www.scoreboard-media.com/digg-american-idol/</t>
  </si>
  <si>
    <t>Digg:  The American Idol of the Internet | Scoreboard Media Group</t>
  </si>
  <si>
    <t>http://www.bluetentmarketing.com/resources/search</t>
  </si>
  <si>
    <t>Search Engine Marketing Partners | Blue Tent Marketing</t>
  </si>
  <si>
    <t>http://www.dunsh.org/2006/11/24/seo-resources/</t>
  </si>
  <si>
    <t xml:space="preserve">  è‹±æ–‡SEOè®ºå›å’Œåšå®¢æŽ¨è - ç‚¹çŸ³äº’åŠ¨</t>
  </si>
  <si>
    <t>http://www.gooruze.com/articles/951/The-SEMpdx-Searchfest-Session-That-Id-Program/</t>
  </si>
  <si>
    <t>http://www.gooruze.com/articles/682/The-Anatomy-of-a-12-Month-Link-Baiting-Campaign/</t>
  </si>
  <si>
    <t>Gooruze - The Anatomy of a 12-Month Link Baiting Campaign</t>
  </si>
  <si>
    <t>http://www.dynamicpagesolutions.com/blog/pure-seo/google%E2%80%99s-latest-update-one-step-forward-two-steps-back/</t>
  </si>
  <si>
    <t>Googleâ€™s Latest Update: One Step Forward, Two Steps Back?</t>
  </si>
  <si>
    <t>http://www.dynamicpagesolutions.com/blog/page/3/</t>
  </si>
  <si>
    <t>Real Estate Blog: Dynamic Page Solutions: Page 3</t>
  </si>
  <si>
    <t>http://www.dynamicpagesolutions.com/blog/page/4/</t>
  </si>
  <si>
    <t>Real Estate Blog: Dynamic Page Solutions: Page 4</t>
  </si>
  <si>
    <t>http://www.dynamicpagesolutions.com/blog/category/pure-seo/feed/</t>
  </si>
  <si>
    <t>Real Estate Blog &amp;#187; Pure SEO</t>
  </si>
  <si>
    <t>http://www.dynamicpagesolutions.com/blog/tag/google-algorithms/feed/</t>
  </si>
  <si>
    <t>Real Estate Blog &amp;#187; google algorithms</t>
  </si>
  <si>
    <t>http://www.dynamicpagesolutions.com/blog/tag/google/feed/</t>
  </si>
  <si>
    <t>Real Estate Blog &amp;#187; google</t>
  </si>
  <si>
    <t>http://www.dynamicpagesolutions.com/blog/tag/real-estate-website-content/feed/</t>
  </si>
  <si>
    <t>Real Estate Blog &amp;#187; real estate website content</t>
  </si>
  <si>
    <t>http://www.dynamicpagesolutions.com/blog/tag/seo/feed/</t>
  </si>
  <si>
    <t>Real Estate Blog &amp;#187; seo</t>
  </si>
  <si>
    <t>http://www.dynamicpagesolutions.com/blog/tag/long-tail-keywords/feed/</t>
  </si>
  <si>
    <t>Real Estate Blog &amp;#187; long tail keywords</t>
  </si>
  <si>
    <t>http://www.dynamicpagesolutions.com/blog/tag/search-engine/feed/</t>
  </si>
  <si>
    <t>Real Estate Blog &amp;#187; search engine</t>
  </si>
  <si>
    <t>http://blog.mediatrust.com/2010/08/relevantly-speaking-rand-fishkin-on-mistakes-companies-make-with-seo/</t>
  </si>
  <si>
    <t>Relevantly Speaking | Rand Fishkin CEO of SEOmoz on Mistakes Companies Make with SEO | Mediatrust Blog</t>
  </si>
  <si>
    <t>http://blog.mediatrust.com/2010/03/relevantly-speaking-ses-ny-update/</t>
  </si>
  <si>
    <t>Relevantly Speaking | SES NY Update | Mediatrust Blog</t>
  </si>
  <si>
    <t>http://www.masterlink.com/blog/index.php/my-top-10-reasons-to-be-thankful-for-my-job-at-an-seo-company/</t>
  </si>
  <si>
    <t>My Top 10 Reasons to be Thankful for my Job at an SEO Company | Masterlink Interactive Blog</t>
  </si>
  <si>
    <t>http://www.veign.com/blog/2006/04/04/quick-seo-links/</t>
  </si>
  <si>
    <t>Quick SEO Links | Unhandled Perception</t>
  </si>
  <si>
    <t>http://www.malcolmcoles.co.uk/blog/word-count-reading-vs-linking/</t>
  </si>
  <si>
    <t xml:space="preserve">_x000D_
_x000D_
_x000D_
Web page word counts: reading vs linking &amp;raquo;  Malcolm Coles_x000D_
_x000D_
_x000D_
_x000D_
</t>
  </si>
  <si>
    <t>http://www.malcolmcoles.co.uk/blog/tag/links/feed/</t>
  </si>
  <si>
    <t>Malcolm Coles &amp;#187; links</t>
  </si>
  <si>
    <t>http://www.malcolmcoles.co.uk/blog/tag/usability/feed/</t>
  </si>
  <si>
    <t>Malcolm Coles &amp;#187; usability</t>
  </si>
  <si>
    <t>http://www.bingocardcreator.com/articles/rails-seo-tips.htm</t>
  </si>
  <si>
    <t xml:space="preserve">
        Ruby on Rails SEO Tips
    </t>
  </si>
  <si>
    <t>http://www.whitespark.ca/local-citation-finder/</t>
  </si>
  <si>
    <t>http://www.whitespark.ca/blog</t>
  </si>
  <si>
    <t>The Super Rad Whitespark Blog</t>
  </si>
  <si>
    <t>http://www.whitespark.ca/blog/post/2-using-the-local-citation-finder</t>
  </si>
  <si>
    <t>Using the Local Citation Finder | The Super Rad Whitespark Blog</t>
  </si>
  <si>
    <t>http://www.whitespark.ca/local-citation-finder/?aid=1031</t>
  </si>
  <si>
    <t>http://www.cartoonbarry.com/travels/</t>
  </si>
  <si>
    <t>Travels at Cartoon Barry Blog</t>
  </si>
  <si>
    <t>http://www.cartoonbarry.com/2008/03/</t>
  </si>
  <si>
    <t>Cartoon Barry Blog - Barry Schwartz's Personal Blog</t>
  </si>
  <si>
    <t>http://www.cartoonbarry.com/2006/10/which_links_generate_the_most.html</t>
  </si>
  <si>
    <t>Which Links Generate The Most Traffic? &amp;quot;Click Worthy Links&amp;quot;</t>
  </si>
  <si>
    <t>http://www.cartoonbarry.com/2009/06/i_may_or_may_not_have_the_flu.html</t>
  </si>
  <si>
    <t>I May or May Not Have The Flu</t>
  </si>
  <si>
    <t>http://www.cartoonbarry.com/2008/03/smx_west_2008_highlight_video.html</t>
  </si>
  <si>
    <t>SMX West 2008 Highlight Video</t>
  </si>
  <si>
    <t>http://www.cartoonbarry.com/2007/05/i_like_ketchup_a_lot.html</t>
  </si>
  <si>
    <t>I Like Ketchup -- A Lot</t>
  </si>
  <si>
    <t>http://www.cartoonbarry.com/2006/10/should_i_get_all_my_employees.html</t>
  </si>
  <si>
    <t>Should I Get All My Employees Two Monitors or One Larger Monitor?</t>
  </si>
  <si>
    <t>http://www.cartoonbarry.com/2008/01/macbook_air_song_by_israeli_ya.html</t>
  </si>
  <si>
    <t>Macbook Air Song By Israeli Yael Naim</t>
  </si>
  <si>
    <t>http://www.cartoonbarry.com/2008/02/9_year_old_drumming_to_rush_yy.html</t>
  </si>
  <si>
    <t>9 Year Old Drumming to RUSH YYZ</t>
  </si>
  <si>
    <t>http://www.cartoonbarry.com/2007/06/rumors_of_speaker_exclusivity.html</t>
  </si>
  <si>
    <t>Rumors of Speaker Exclusivity at SES Not True</t>
  </si>
  <si>
    <t>http://www.isitedesign.com/insight-blog/09_07/free-marketing-tools</t>
  </si>
  <si>
    <t>Getting Scrappy | ISITE Design</t>
  </si>
  <si>
    <t>http://www.divinewrite.com/blog/seo/smx-sydney-standout-speakers-sessions-people/</t>
  </si>
  <si>
    <t>SMX Sydney â€“ Standout Speakers, Sessions &amp;amp; People</t>
  </si>
  <si>
    <t>http://www.divinewrite.com/blog/category/seo/feed/</t>
  </si>
  <si>
    <t>Divine Write Copywriting Blog &amp;#187; SEO</t>
  </si>
  <si>
    <t>http://www.twago.de/blog/2011/10/05/die-10-besten-seo-bucher-2011/</t>
  </si>
  <si>
    <t>Die 10 besten SEO-BÃ¼cher 2011 | twago Blog</t>
  </si>
  <si>
    <t>http://www.referback.com/support/getting-started</t>
  </si>
  <si>
    <t>Referback Affiliate Program - Getting Started</t>
  </si>
  <si>
    <t>http://www.askfrank.net/seo-tools/</t>
  </si>
  <si>
    <t>SEO Tools- Reverse IP, Ip to Domain,Duplicate Clas C IP,Whois IP, Whois _x000D_
domain,IP to country</t>
  </si>
  <si>
    <t>http://www.askfrank.net/seo-tools/index.php</t>
  </si>
  <si>
    <t>SEO Tools- Reverse IP, Ip to Domain,Duplicate Clas C IP,SEO tools for Mobile,Whois IP, Whois 
domain,IP to country</t>
  </si>
  <si>
    <t>http://www.wildfiremarketinggroup.com/website-checklist/</t>
  </si>
  <si>
    <t>Website Checklist</t>
  </si>
  <si>
    <t>http://www.wildfiremarketinggroup.com/five-components-of-a-successful-blog/</t>
  </si>
  <si>
    <t>Five Components of a Successful Blog | Marketing Tips</t>
  </si>
  <si>
    <t>http://www.wildfiremarketinggroup.com/category/blogging/feed/</t>
  </si>
  <si>
    <t xml:space="preserve"> &amp;#187; Blogging</t>
  </si>
  <si>
    <t>http://blog.smartpagerank.com/2007/06/</t>
  </si>
  <si>
    <t>Smart SEO Blog   &amp;raquo; 2007 &amp;raquo; June</t>
  </si>
  <si>
    <t>http://blog.smartpagerank.com/2007/06/30/the-most-important-search-engine-ranking-factor/</t>
  </si>
  <si>
    <t>Smart SEO Blog  &amp;raquo; Blog Archive   &amp;raquo; The Most Important Search Engine Ranking Factor</t>
  </si>
  <si>
    <t>http://beta.technologyevangelist.com/category/web-marketing/</t>
  </si>
  <si>
    <t>Technology Evangelist - Technology News, Articles, Blogs, and Interviews</t>
  </si>
  <si>
    <t>http://beta.technologyevangelist.com/2007/02/03/engagement-matters-web-analytics-perspective/</t>
  </si>
  <si>
    <t>http://www.ioninteractive.com/post-click-marketing-blog/tag/cro</t>
  </si>
  <si>
    <t>ion interactive blog - The best landing pages start with ion&amp;#39;s software and services.</t>
  </si>
  <si>
    <t>http://www.ioninteractive.com/post-click-marketing-blog/tag/conversions?currentPage=5</t>
  </si>
  <si>
    <t>http://www.ioninteractive.com/post-click-marketing-blog/2010/4/22/2010-search-social-awards-vote-for-your-favorite-blog-us.html</t>
  </si>
  <si>
    <t>2010 Search &amp; Social Awards: Vote for Your Favorite Blog&amp;nbsp;(us!) - ion interactive blog - The best landing pages start with ion&amp;#39;s software and services.</t>
  </si>
  <si>
    <t>http://www.peoplepond.com/RyanNelson</t>
  </si>
  <si>
    <t>Ryan Nelson - SEO Consulting for MLM</t>
  </si>
  <si>
    <t>"SEOmoz"</t>
  </si>
  <si>
    <t>http://peoplepond.com/RyanNelson</t>
  </si>
  <si>
    <t>http://www.peoplepond.com/ryannelson</t>
  </si>
  <si>
    <t>http://www.jonathanvolk.com/how-to-make-money-online/potentially-double-or-even-triple-your-conversion-rates.html</t>
  </si>
  <si>
    <t>Potentially Double or Even Triple Your Conversion Rates</t>
  </si>
  <si>
    <t>http://www.wisdump.com/good-sites/the-designer-comic-artist-hybrid/</t>
  </si>
  <si>
    <t xml:space="preserve">  The designer-comic artist hybrid (7 strips you should be following) | Wisdump </t>
  </si>
  <si>
    <t>http://www.wisdump.com/tag/social-media/</t>
  </si>
  <si>
    <t xml:space="preserve">  social media | Wisdump </t>
  </si>
  <si>
    <t>http://www.wisdump.com/tag/technology/</t>
  </si>
  <si>
    <t xml:space="preserve">  technology | Wisdump </t>
  </si>
  <si>
    <t>http://www.wisdump.com/2010/04/</t>
  </si>
  <si>
    <t xml:space="preserve">  2010  April | Wisdump </t>
  </si>
  <si>
    <t>http://www.wisdump.com/tag/front-end-web-development/</t>
  </si>
  <si>
    <t xml:space="preserve">  front-end web development | Wisdump </t>
  </si>
  <si>
    <t>http://www.wisdump.com/tag/conference/</t>
  </si>
  <si>
    <t xml:space="preserve">  conference | Wisdump </t>
  </si>
  <si>
    <t>http://www.wisdump.com/tag/industry/</t>
  </si>
  <si>
    <t xml:space="preserve">  industry | Wisdump </t>
  </si>
  <si>
    <t>http://www.wisdump.com/tag/freelance/</t>
  </si>
  <si>
    <t xml:space="preserve">  freelance | Wisdump </t>
  </si>
  <si>
    <t>http://www.wisdump.com/tag/comic/</t>
  </si>
  <si>
    <t xml:space="preserve">  comic | Wisdump </t>
  </si>
  <si>
    <t>http://www.wisdump.com/tag/illustration/</t>
  </si>
  <si>
    <t xml:space="preserve">  illustration | Wisdump </t>
  </si>
  <si>
    <t>http://www.wisdump.com/tag/humor/</t>
  </si>
  <si>
    <t xml:space="preserve">  humor | Wisdump </t>
  </si>
  <si>
    <t>http://www.wisdump.com/tag/web-design/page/2/</t>
  </si>
  <si>
    <t xml:space="preserve">  web design | Wisdump </t>
  </si>
  <si>
    <t>http://www.wisdump.com/tag/design/page/2/</t>
  </si>
  <si>
    <t xml:space="preserve">  Design | Wisdump </t>
  </si>
  <si>
    <t>http://www.wisdump.com/author/Ia/page/4/</t>
  </si>
  <si>
    <t xml:space="preserve">  Sophia Lucero | Wisdump </t>
  </si>
  <si>
    <t>http://www.wisdump.com/category/good-sites/feed/</t>
  </si>
  <si>
    <t>Wisdump &amp;#187; Good Sites</t>
  </si>
  <si>
    <t>http://www.virtualevents.myventurepad.com/chrisdixon/38024/anatomy-bad-search-result</t>
  </si>
  <si>
    <t>Anatomy of a bad search result | MyVenturePad</t>
  </si>
  <si>
    <t>http://virtualevents.myventurepad.com/chrisdixon/38024/anatomy-bad-search-result</t>
  </si>
  <si>
    <t>http://virtualevents.myventurepad.com/chrisdixon/31003/some-thoughts-seo</t>
  </si>
  <si>
    <t>Some thoughts on SEO | MyVenturePad</t>
  </si>
  <si>
    <t>http://myventurepad.com/MVP/88855</t>
  </si>
  <si>
    <t>http://www.trafficmaxx.de/blog/tag/social-media/feed</t>
  </si>
  <si>
    <t>trafficmaxx Suchmaschinenoptimierung + Online Marketing &amp;#187; social media</t>
  </si>
  <si>
    <t>http://www.trafficmaxx.de/blog/category/know-how/feed</t>
  </si>
  <si>
    <t>trafficmaxx Suchmaschinenoptimierung + Online Marketing &amp;#187; Know-how</t>
  </si>
  <si>
    <t>http://www.trafficmaxx.de/blog/category/seo/feed</t>
  </si>
  <si>
    <t>trafficmaxx Suchmaschinenoptimierung + Online Marketing &amp;#187; SEO</t>
  </si>
  <si>
    <t>http://www.trafficmaxx.de/blog/tag/seo/feed</t>
  </si>
  <si>
    <t>http://3dwebdesign.org/%D1%82%D0%BE%D0%BF-%D0%B4%D0%B5%D1%81%D0%B5%D1%82-seo-%D0%BE%D0%BF%D1%82%D0%B8%D0%BC%D0%B8%D0%B7%D0%B0%D1%86%D0%B8%D1%8F-%D0%BB%D0%B8%D0%B4%D0%B5%D1%80%D0%B8-seo-%D0%BA%D0%BE%D0%BD%D1%81%D1%83%D0%BB%D1%82%D0%B0%D0%BD%D1%82%D0%B8</t>
  </si>
  <si>
    <t>Ð¢Ð¾Ð¿ Ð´ÐµÑÐµÑ‚ SEO Ð¾Ð¿Ñ‚Ð¸Ð¼Ð¸Ð·Ð°Ñ†Ð¸Ñ Ð»Ð¸Ð´ÐµÑ€Ð¸, Seo ÐºÐ¾Ð½ÑÑƒÐ»Ñ‚Ð°Ð½Ñ‚Ð¸ | Seo Ð¾Ð¿Ñ‚Ð¸Ð¼Ð¸Ð·Ð¸Ñ€Ð°Ð½Ðµ</t>
  </si>
  <si>
    <t>http://www.athomenet.com/articles/SEOGuide.asp</t>
  </si>
  <si>
    <t>The AtHomeNet Search Engine Optimization Guide - AtHomeNet Article of Interest</t>
  </si>
  <si>
    <t>http://www.tribal-im.com/nl/weblog/zoekmachine-optimalisatie/smx-london-headlines-seo-ranking-factors-2010/</t>
  </si>
  <si>
    <t>SMX London headlines: SEO ranking factors 2010 | Tribal Talk - De weblog van Tribal Internet Marketing over zoekmachine marketing</t>
  </si>
  <si>
    <t>http://www.tribal-im.com/nl/weblog/zoekmachine-optimalisatie/krijgt-seo-een-nieuwe-dimensie/</t>
  </si>
  <si>
    <t>Krijgt SEO een nieuwe dimensie? | Tribal Talk - De weblog van Tribal Internet Marketing over zoekmachine marketing</t>
  </si>
  <si>
    <t>http://www.tribal-im.com/nl/weblog/page/65/</t>
  </si>
  <si>
    <t>Tribal Talk - De weblog van Tribal Internet Marketing over zoekmachine marketing - Part 65</t>
  </si>
  <si>
    <t>http://www.tribal-im.com/nl/weblog/page/26/</t>
  </si>
  <si>
    <t>Tribal Talk - De weblog van Tribal Internet Marketing over zoekmachine marketing - Part 26</t>
  </si>
  <si>
    <t>http://www.tribal-im.com/nl/weblog/page/25/</t>
  </si>
  <si>
    <t>Tribal Talk - De weblog van Tribal Internet Marketing over zoekmachine marketing - Part 25</t>
  </si>
  <si>
    <t>http://www.tribal-im.com/nl/weblog/author/kevin-verleg/feed/</t>
  </si>
  <si>
    <t>Tribal Talk - De weblog van Tribal Internet Marketing over zoekmachine marketing &amp;#187; Kevin Verleg</t>
  </si>
  <si>
    <t>http://wiep.net/talk/seo/seo-mythbusters-busting-google-indexation-myths/</t>
  </si>
  <si>
    <t>SEO Mythbusters: Busting Google indexation myths | Wiep.net</t>
  </si>
  <si>
    <t>http://wiep.net/link-building-tools/seomoz-pro/</t>
  </si>
  <si>
    <t>SEOmoz Pro Membership Review | Wiep.net</t>
  </si>
  <si>
    <t>http://wiep.net/link-building-tools/open-site-explorer/</t>
  </si>
  <si>
    <t>Open Site Explorer | Wiep.net</t>
  </si>
  <si>
    <t>http://wiep.net/talk/category/tests/feed/</t>
  </si>
  <si>
    <t>Wiep.net &amp;#187; Tests</t>
  </si>
  <si>
    <t>http://www.mestreseo.com.br/promocao/desafio-mestreseo-2010</t>
  </si>
  <si>
    <t>Desafio MestreSEO 2010 | MestreSEO</t>
  </si>
  <si>
    <t>http://www.mestreseo.com.br/promocao/promocao-de-fim-de-ano-desafio-de-seo</t>
  </si>
  <si>
    <t>http://www.mestreseo.com.br/conteudo-duplicado/canonical-tag-acabe-com-o-conteudo-duplicado</t>
  </si>
  <si>
    <t>Canonical Tag - Acabe com o ConteÃºdo Duplicado | MestreSEO</t>
  </si>
  <si>
    <t>http://www.mestreseo.com.br/seo/10-dicas-de-seo-essenciais-para-melhoria-do-seu-site</t>
  </si>
  <si>
    <t>10 dicas de SEO essenciais para melhoria do seu site | MestreSEO</t>
  </si>
  <si>
    <t>http://www.mestreseo.com.br/ferramentas/seomoz-lanca-a-open-site-explorer</t>
  </si>
  <si>
    <t>SEOmoz lanÃ§a a Open Site Explorer | MestreSEO</t>
  </si>
  <si>
    <t>http://www.mestreseo.com.br/google/estudo-sobre-os-resultados-universais-do-google-nos-eua</t>
  </si>
  <si>
    <t>Estudo sobre os Resultados Universais do Google nos EUA | MestreSEO</t>
  </si>
  <si>
    <t>http://www.mestreseo.com.br/seo/dicas-de-seo-como-esconder-conteudo-dos-buscadores</t>
  </si>
  <si>
    <t>Dicas de SEO: Como â€œesconderâ€ ConteÃºdo dos Buscadores | MestreSEO</t>
  </si>
  <si>
    <t>http://www.mestreseo.com.br/seo/10-profissionais-de-seo-para-ficar-de-olho-em-2010</t>
  </si>
  <si>
    <t>10 Profissionais de SEO para Ficar de Olho em 2010 | MestreSEO</t>
  </si>
  <si>
    <t>http://www.mestreseo.com.br/internet/webfluence-search-engine-seomoz</t>
  </si>
  <si>
    <t>WebFluence, um Search Engine feito pelo SEOmoz | MestreSEO</t>
  </si>
  <si>
    <t>http://www.mestreseo.com.br/seo/search-engine-ranking-factors-seomoz</t>
  </si>
  <si>
    <t>Search Engine Ranking Factors 2009 â€“ SEOmoz | MestreSEO</t>
  </si>
  <si>
    <t>http://www.mestreseo.com.br/estudos-e-pesquisas/compreendendo-os-estudos-de-seo</t>
  </si>
  <si>
    <t>Compreendendo os Estudos de SEO | MestreSEO</t>
  </si>
  <si>
    <t>http://www.mestreseo.com.br/mestrecast/profissionais-de-seo-mercado</t>
  </si>
  <si>
    <t>Profissionais de SEO e o Mercado</t>
  </si>
  <si>
    <t>http://www.mestreseo.com.br/eventos-seo/cobertura-do-pubcon-las-vegas-2009</t>
  </si>
  <si>
    <t>Cobertura do PubCon Las Vegas 2009 | MestreSEO</t>
  </si>
  <si>
    <t>http://www.mestreseo.com.br/eventos-seo/seomoz-seminar-2009</t>
  </si>
  <si>
    <t>SEOmoz Seminar 2009 | MestreSEO</t>
  </si>
  <si>
    <t>http://www.mestreseo.com.br/?s=cloaking&amp;feed=rss2</t>
  </si>
  <si>
    <t>Mestre SEO &amp;#187; Resultados da pesquisa  &amp;#187;  cloaking</t>
  </si>
  <si>
    <t>http://www.mestreseo.com.br/?s=onpage&amp;feed=rss2</t>
  </si>
  <si>
    <t>Mestre SEO &amp;#187; Resultados da pesquisa  &amp;#187;  onpage</t>
  </si>
  <si>
    <t>http://www.mestreseo.com.br/category/conteudo-duplicado/feed</t>
  </si>
  <si>
    <t>Mestre SEO &amp;#187; Conteudo Duplicado</t>
  </si>
  <si>
    <t>http://www.mestreseo.com.br/category/estudos-e-pesquisas/feed</t>
  </si>
  <si>
    <t>Mestre SEO &amp;#187; Estudos e Pesquisas</t>
  </si>
  <si>
    <t>http://www.mestreseo.com.br/category/google/feed</t>
  </si>
  <si>
    <t>Mestre SEO &amp;#187; Google</t>
  </si>
  <si>
    <t>http://www.mestreseo.com.br/category/internet/feed</t>
  </si>
  <si>
    <t>Mestre SEO &amp;#187; Internet</t>
  </si>
  <si>
    <t>http://www.mestreseo.com.br/category/promocao/feed</t>
  </si>
  <si>
    <t>Mestre SEO &amp;#187; PromoÃ§Ã£o</t>
  </si>
  <si>
    <t>http://www.mestreseo.com.br/category/seo/feed</t>
  </si>
  <si>
    <t>Mestre SEO &amp;#187; SEO</t>
  </si>
  <si>
    <t>http://www.thaslayer.com/category/technews/page/2/</t>
  </si>
  <si>
    <t>TechNews | Tom Slayer's blog - Part 2</t>
  </si>
  <si>
    <t>http://www.thaslayer.com/2008/03/28/this-years-biggest-marketing-contest-is-ending-in-5-days-13647-worth-of-prizes/</t>
  </si>
  <si>
    <t>This year&amp;#8217;s biggest marketing contest is ending in 5 days! $13,647 worth of prizes! | Tom Slayer's blog</t>
  </si>
  <si>
    <t>http://www.seattle20.com/startupday/</t>
  </si>
  <si>
    <t>http://www.seattle20.com/awards/</t>
  </si>
  <si>
    <t xml:space="preserve">_x000D_
	Seattle 2.0 Awards 2011_x000D_
</t>
  </si>
  <si>
    <t>http://www.seattle20.com/awards/vote.aspx</t>
  </si>
  <si>
    <t xml:space="preserve">_x000D_
	Vote | Seattle 2.0 Awards 2011_x000D_
</t>
  </si>
  <si>
    <t>http://dmart.vn/forum/showthread.php?t=1107336</t>
  </si>
  <si>
    <t xml:space="preserve"> Kho tÃ i nguyÃªn vá» PPC vÃ  Seo - Dmart Computer</t>
  </si>
  <si>
    <t>http://dmart.vn/forum/showthread.php?p=1207533</t>
  </si>
  <si>
    <t>http://blog.h1.cz/nejzajimavejsi-zdroje-o-seo/</t>
  </si>
  <si>
    <t xml:space="preserve">NaH1 &amp;raquo; NejzajÃ­mavÄ›jÅ¡Ã­ zdroje o SEO </t>
  </si>
  <si>
    <t>http://blog.h1.cz/author/saur/feed/</t>
  </si>
  <si>
    <t>NaH1 &amp;#187; VladimÃ­r Saur</t>
  </si>
  <si>
    <t>http://blog.h1.cz/tag/nejzajimavejsi-zdroje/feed/</t>
  </si>
  <si>
    <t>NaH1 &amp;#187; nejzajÃ­mavÄ›jÅ¡Ã­ zdroje</t>
  </si>
  <si>
    <t>http://fr.locita.com/technologies/gadgets/knowem-connaitre-la-disponibilite-de-votre-marque-sur-les-reseaux/</t>
  </si>
  <si>
    <t>Knowem, connaÃ®tre la disponibilitÃ© de votre marque sur les rÃ©seaux | Gadgets | Locita</t>
  </si>
  <si>
    <t>http://www.websiteoffice.com/2010/10/how-testing-can-boost-your-revenue/</t>
  </si>
  <si>
    <t>How Testing Can Boost Your Revenue | Website Office</t>
  </si>
  <si>
    <t>http://www.websiteoffice.com/2008/08/get-rid-of-that-shopping-cart-with-the-squeaky-wheel/</t>
  </si>
  <si>
    <t>Get Rid of That Shopping Cart with the Squeaky Wheel | Website Office</t>
  </si>
  <si>
    <t>http://www.websiteoffice.com/2008/09/connecting-with-your-customers-through-design/</t>
  </si>
  <si>
    <t>http://www.websiteoffice.com/2008/09/improving-your-local-search-results/</t>
  </si>
  <si>
    <t>Improving Your Local Search Results | Website Office</t>
  </si>
  <si>
    <t>http://www.websiteoffice.com/2008/09/growing-your-presence-in-local-search/</t>
  </si>
  <si>
    <t>Growing Your Presence in Local Search | Website Office</t>
  </si>
  <si>
    <t>http://www.websiteoffice.com/2008/08/choosing-alternate-domain-names/</t>
  </si>
  <si>
    <t>Choosing Alternate Domain Names | Website Office</t>
  </si>
  <si>
    <t>http://www.websiteoffice.com/2008/08/how-a-business-can-go-wrong-with-social-media/</t>
  </si>
  <si>
    <t>http://www.websiteoffice.com/2008/09/yes-there-is-such-a-thing-as-too-much/</t>
  </si>
  <si>
    <t>Yes, There Is Such a Thing as Too Much | Website Office</t>
  </si>
  <si>
    <t>http://www.websiteoffice.com/2008/08/the-timeliness-of-paid-search-advertising/</t>
  </si>
  <si>
    <t>The Timeliness of Paid Search Advertising | Website Office</t>
  </si>
  <si>
    <t>http://www.websiteoffice.com/category/search-engine-news/</t>
  </si>
  <si>
    <t>Search Engine News | Website Office</t>
  </si>
  <si>
    <t>http://www.websiteoffice.com/category/sem/</t>
  </si>
  <si>
    <t>Search Marketing | Website Office</t>
  </si>
  <si>
    <t>http://www.websiteoffice.com/category/website-revenue/</t>
  </si>
  <si>
    <t>Website Revenue | Website Office</t>
  </si>
  <si>
    <t>http://www.websiteoffice.com/category/website-revenue/affiliate-networks/</t>
  </si>
  <si>
    <t>Affiliate Networks | Website Office</t>
  </si>
  <si>
    <t>http://www.websiteoffice.com/category/online-marketing/</t>
  </si>
  <si>
    <t>Online Marketing | Website Office</t>
  </si>
  <si>
    <t>http://www.websiteoffice.com/category/seo/</t>
  </si>
  <si>
    <t>Search Optimization | Website Office</t>
  </si>
  <si>
    <t>http://www.websiteoffice.com/category/seo/linking-strategies/</t>
  </si>
  <si>
    <t>Linking Strategies | Website Office</t>
  </si>
  <si>
    <t>http://www.websiteoffice.com/category/website-services/</t>
  </si>
  <si>
    <t>Website Services News | Website Office</t>
  </si>
  <si>
    <t>http://www.websiteoffice.com/category/online-marketing/social-networking-online-marketing/</t>
  </si>
  <si>
    <t>Social Networking | Website Office</t>
  </si>
  <si>
    <t>http://www.websiteoffice.com/category/search-engine-news/yahoo-news/</t>
  </si>
  <si>
    <t>Yahoo News | Website Office</t>
  </si>
  <si>
    <t>http://www.webmasterpoint.org/webmarketing/seo-motori-di-ricerca/tutorial-motori-di-ricerca/software-analizzare-ranking-siti-web-reputazione-conversioni-attivita-seo-seomoz.html</t>
  </si>
  <si>
    <t>Software per analizzare ranking dei siti web, la reputazione, le conversioni e le attivitï¿½ di seo - Tutorial Motori di Ricerca - SEO</t>
  </si>
  <si>
    <t>http://www.creativeboom.co.uk/tips/how-to-turn-a-business-idea-into-a-success/</t>
  </si>
  <si>
    <t>How to turn a business idea into a success | Creative Boom Magazine</t>
  </si>
  <si>
    <t>http://www.bloggersbase.com/internet/art-of-seo-book-review/</t>
  </si>
  <si>
    <t xml:space="preserve">_x000D_
	"The Art of SEO" Book Review_x000D_
</t>
  </si>
  <si>
    <t>http://ontolo.com/blog/10-years-as-an-seo</t>
  </si>
  <si>
    <t>10 Years as an SEO and Search Marketer (Subtitle: Giving a Sh*t) | Link Building Blog from Ontolo</t>
  </si>
  <si>
    <t>http://ontolo.com/blog/easy-link-building-your-competitors-404-errors</t>
  </si>
  <si>
    <t>Easy Link Building with Your Competitors&amp;#039; 404 Errors | Link Building Blog from Ontolo</t>
  </si>
  <si>
    <t>Jennifer Sable Lopez</t>
  </si>
  <si>
    <t>http://ontolo.com/blog/link-building-speed-efficiency-and-quality</t>
  </si>
  <si>
    <t>Link Building for Speed, Efficiency and Quality | Link Building Blog from Ontolo</t>
  </si>
  <si>
    <t>http://ontolo.com/friends</t>
  </si>
  <si>
    <t>Friends of Ontolo | Ontolo</t>
  </si>
  <si>
    <t>http://ontolo.com/blog/ses-san-francisco-live-blogging-how-become-link-magnet</t>
  </si>
  <si>
    <t>SES San Francisco, Live Blogging, How to Become a Link Magnet; Brett Tabke, Rand Fishkin, Aaron Kahlow, Jim Boykin | Link Building Blog from Ontolo</t>
  </si>
  <si>
    <t>http://ontolo.com/link-prospecting-how-video</t>
  </si>
  <si>
    <t>Link Prospecting: How-To Video | Ontolo</t>
  </si>
  <si>
    <t>http://ontolo.com/blog/link-prospecting-week-03-link-building-strategies-video-series</t>
  </si>
  <si>
    <t>Link Prospecting: Week 03, Link Building Strategies Video Series | Link Building Blog from Ontolo</t>
  </si>
  <si>
    <t>http://ontolo.com/blog/win-free-ontolo-link-building-toolset-account-worth-almost-6k-donating-im-charity-party-event</t>
  </si>
  <si>
    <t>Win a FREE Ontolo Link Building Toolset Account (Worth almost $6k!), by Donating to the IM Charity Party Event!  | Link Building Blog from Ontolo</t>
  </si>
  <si>
    <t>SEOMoz Pro SEO Tools</t>
  </si>
  <si>
    <t>http://www.mediadonis.net/smx-muenchen-2011-recap/</t>
  </si>
  <si>
    <t>SMX MÃ¼nchen 2011 | Recap &amp;mdash;  &amp;lt;&amp;lt; mediadonis | Marcus Tandler &amp;#8211; Just another Online Marketing Superhero</t>
  </si>
  <si>
    <t>http://www.mediadonis.net/smx-munich-rocked/</t>
  </si>
  <si>
    <t>SMX Munich rocked! &amp;mdash;  &amp;lt;&amp;lt; mediadonis | Marcus Tandler &amp;#8211; Just another Online Marketing Superhero</t>
  </si>
  <si>
    <t>http://www.mediadonis.net/seoktoberfest-2010-meet-the-experts/</t>
  </si>
  <si>
    <t>SEOktoberfest 2010 | Meet the Experts &amp;mdash;  &amp;lt;&amp;lt; mediadonis | Marcus Tandler &amp;#8211; Just another Online Marketing Superhero</t>
  </si>
  <si>
    <t>http://www.mediadonis.net/friends/</t>
  </si>
  <si>
    <t>Friends &amp;mdash;  &amp;lt;&amp;lt; mediadonis | Marcus Tandler &amp;#8211; Just another Online Marketing Superhero</t>
  </si>
  <si>
    <t>http://www.mediadonis.net/pubcon-las-vegas-2006-the-movie/</t>
  </si>
  <si>
    <t>PubCon Las Vegas 2006 &amp;#8211; The Movie &amp;mdash;  &amp;lt;&amp;lt; mediadonis | Marcus Tandler &amp;#8211; Just another Online Marketing Superhero</t>
  </si>
  <si>
    <t>http://www.mediadonis.net/the-last-fan-standing/</t>
  </si>
  <si>
    <t>The Last Fan Standing &amp;mdash;  &amp;lt;&amp;lt; mediadonis | Marcus Tandler &amp;#8211; Just another Online Marketing Superhero</t>
  </si>
  <si>
    <t>http://www.mediadonis.net/page/4/</t>
  </si>
  <si>
    <t>http://www.mediadonis.net/page/3/</t>
  </si>
  <si>
    <t>http://www.mediadonis.net/deutschland-sucht-den-weihnachtlichsten-seo-schreibtisch-dsdwss/</t>
  </si>
  <si>
    <t>Deutschland sucht den weihnachtlichsten SEO-Schreibtisch (DSDWSS) &amp;mdash;  &amp;lt;&amp;lt; mediadonis | Marcus Tandler &amp;#8211; Just another Online Marketing Superhero</t>
  </si>
  <si>
    <t>http://www.mediadonis.net/seoktoberfest-2009-meet-the-experts/</t>
  </si>
  <si>
    <t>SEOktoberfest 2009 | Meet the Experts &amp;mdash;  &amp;lt;&amp;lt; mediadonis | Marcus Tandler &amp;#8211; Just another Online Marketing Superhero</t>
  </si>
  <si>
    <t>http://www.mediadonis.net/rands-super-proposal/</t>
  </si>
  <si>
    <t>Rands super proposal &amp;mdash;  &amp;lt;&amp;lt; mediadonis | Marcus Tandler &amp;#8211; Just another Online Marketing Superhero</t>
  </si>
  <si>
    <t>http://www.seattle20.com/awards/nominate.aspx</t>
  </si>
  <si>
    <t xml:space="preserve">_x000D_
	Nominate | Seattle 2.0 Awards 2011_x000D_
</t>
  </si>
  <si>
    <t>http://www.seattle20.com/startupday/speakers.aspx</t>
  </si>
  <si>
    <t xml:space="preserve">_x000D_
	Speakers | StartupDay 2011_x000D_
</t>
  </si>
  <si>
    <t>http://www.seattle20.com/awards/register.aspx</t>
  </si>
  <si>
    <t xml:space="preserve">_x000D_
	Registration | Seattle 2.0 Awards 2011_x000D_
</t>
  </si>
  <si>
    <t>http://www.seattle20.com/awards/startup-demo.aspx</t>
  </si>
  <si>
    <t xml:space="preserve">_x000D_
	Startup Showcase | Seattle 2.0 Awards 2011_x000D_
</t>
  </si>
  <si>
    <t>http://www.seattle20.com/awards/event.aspx</t>
  </si>
  <si>
    <t xml:space="preserve">_x000D_
	Event | Seattle 2.0 Awards 2011_x000D_
</t>
  </si>
  <si>
    <t>http://www.seokiwi.com/category/popular-articles/feed</t>
  </si>
  <si>
    <t>SEO Kiwi &amp;#187; Popular Articles</t>
  </si>
  <si>
    <t>http://staging-me.meclabs.com/blog/author/hunter</t>
  </si>
  <si>
    <t>MarketingExperiments Blog: Research-driven optimization, testing, and marketing ideas &amp;raquo; Hunter Boyle</t>
  </si>
  <si>
    <t>http://staging-me.meclabs.com/blog/category/research-topics/search-engine-optimization-seo</t>
  </si>
  <si>
    <t>MarketingExperiments Blog: Research-driven optimization, testing, and marketing ideas &amp;raquo; Search Engine Optimization (SEO)</t>
  </si>
  <si>
    <t>http://www.indiblogger.in/indirank/</t>
  </si>
  <si>
    <t>IndiRank - Top Indian Blogs</t>
  </si>
  <si>
    <t>(img alt) mozRank</t>
  </si>
  <si>
    <t>http://www.blastam.com/blog/</t>
  </si>
  <si>
    <t>Web Analytics Blog by BAM! Google Certified Partner</t>
  </si>
  <si>
    <t>http://www.blastam.com/blog/index.php/2011/03/how-to-use-events-goals-google-analytics/</t>
  </si>
  <si>
    <t>How To Use Events as Goals in Google Analytics (V5) | Web Analytics Blog</t>
  </si>
  <si>
    <t>http://www.blastam.com/blog/index.php/2011/04/how-to-track-downloads-in-google-analytics/</t>
  </si>
  <si>
    <t>How to Track File Downloads in Google Analytics | Web Analytics Blog</t>
  </si>
  <si>
    <t>http://www.blastam.com/blog/index.php/2011/10/ga-flow-visualization-use-cases/</t>
  </si>
  <si>
    <t>Google Analytics Flow Visualization: Top 5 Use Cases | Web Analytics Blog</t>
  </si>
  <si>
    <t>http://www.blastam.com/blog/index.php/2011/12/top-10-analytics-tips-accelerate-2011/</t>
  </si>
  <si>
    <t>Top 10+ Analytics Tips from Accelerate Conference 2011 | Web Analytics Blog</t>
  </si>
  <si>
    <t>http://www.blastam.com/blog/index.php/2009/03/top-50-google-website-optimizer-tips-on-what-to-test/</t>
  </si>
  <si>
    <t>Top 50 Google Website Optimizer Tips on What to Test | Web Analytics Blog</t>
  </si>
  <si>
    <t>http://www.blastam.com/blog/index.php/2011/09/what-is-google-analytics-premium/</t>
  </si>
  <si>
    <t>What is Google Analytics Premium? | Web Analytics Blog</t>
  </si>
  <si>
    <t>http://www.blastam.com/blog/index.php/category/website-optimization/</t>
  </si>
  <si>
    <t>Web Site Optimization | Web Analytics Blog</t>
  </si>
  <si>
    <t>http://www.blastam.com/blog/index.php/2011/02/google-analytics-cross-domain-tracking/</t>
  </si>
  <si>
    <t>http://www.blastam.com/blog/index.php/2011/10/google-analytics-premium-50-custom-variables/</t>
  </si>
  <si>
    <t>Google Analytics Premium Feature Tour: 50 Custom Variables | Web Analytics Blog</t>
  </si>
  <si>
    <t>http://www.blastam.com/blog/index.php/2011/10/google-analytics-premium-unsampled-reports/</t>
  </si>
  <si>
    <t>Unsampled Reports - Google Analytics Premium Feature Tour #2 | Web Analytics Blog</t>
  </si>
  <si>
    <t>http://www.blastam.com/blog/index.php/2011/04/google-analytics-v5-custom-reports/</t>
  </si>
  <si>
    <t>Custom Reports in Google Analytics Version 5 (v5): What's New? | Web Analytics Blog</t>
  </si>
  <si>
    <t>http://www.blastam.com/blog/index.php/2011/11/3-reasons-you-shouldnt-build-mobile-website/</t>
  </si>
  <si>
    <t>3 Reasons You Shouldn't Build a Mobile Website | Web Analytics Blog</t>
  </si>
  <si>
    <t>http://www.blastam.com/blog/index.php/2011/04/how-to-track-local-search-in-google-analytics/</t>
  </si>
  <si>
    <t>How to Track Local Search in Google Analytics | Web Analytics Blog</t>
  </si>
  <si>
    <t>http://www.blastam.com/blog/index.php/2011/06/are-rogue-sites-influencing-your-google-analytics-data/</t>
  </si>
  <si>
    <t>Are Rogue Sites Influencing Your Google Analytics Data? | Web Analytics Blog</t>
  </si>
  <si>
    <t>http://www.blastam.com/blog/index.php/2011/01/how-to-remove-google-listings/</t>
  </si>
  <si>
    <t>How To Remove Duplicate Google Listings on Google Maps / Places | Web Analytics Blog</t>
  </si>
  <si>
    <t>http://www.blastam.com/blog/index.php/2011/03/term-clouds-google-analytics/</t>
  </si>
  <si>
    <t>Term Clouds in Google Analytics - What is so special? | Web Analytics Blog</t>
  </si>
  <si>
    <t>http://www.blastam.com/blog/index.php/2011/08/top-6-highlights-from-mozcon-2011-seo-conference/</t>
  </si>
  <si>
    <t>Top 6 Highlights from MozCon 2011 SEO Conference - Online Marketing | Web Analytics Blog</t>
  </si>
  <si>
    <t>http://www.blastam.com/blog/index.php/2010/03/top-7-search-engine-marketing-tips-smx-west-2010/</t>
  </si>
  <si>
    <t>Top 7 Search Engine Marketing Tips &amp;#8211; SMX West 2010 | Web Analytics Blog</t>
  </si>
  <si>
    <t>http://www.blastam.com/blog/index.php/2011/08/rich-snippets-why-you-should-use-them/</t>
  </si>
  <si>
    <t>Rich Snippets - Why You Should Use Them   | Web Analytics Blog</t>
  </si>
  <si>
    <t>http://www.blastam.com/blog/index.php/2010/12/campaign-tracking-google-analytics/</t>
  </si>
  <si>
    <t>Campaign Tracking / Tagging in Google Analytics | Web Analytics Blog</t>
  </si>
  <si>
    <t>http://www.blastam.com/blog/index.php/2011/07/how-to-accurately-check-google-search-rankings/</t>
  </si>
  <si>
    <t>How to Check Search Engine Ranking (Accurately) | Web Analytics Blog</t>
  </si>
  <si>
    <t>http://www.blastam.com/blog/index.php/2009/01/google-website-optimizer-multivariate-test-tutorial-for-ecommerce-product-page/</t>
  </si>
  <si>
    <t>Google Website Optimizer Multivariate Test Tutorial for Ecommerce Product Page | Web Analytics Blog</t>
  </si>
  <si>
    <t>http://www.blastam.com/blog/index.php/2009/06/google-website-optimizer-increases-conversion-591/</t>
  </si>
  <si>
    <t>Google Website Optimizer Increases Conversion 591% | Web Analytics Blog</t>
  </si>
  <si>
    <t>http://www.blastam.com/blog/index.php/2010/02/google-cms-integration/</t>
  </si>
  <si>
    <t>Motivity CMS is Now Integrated with Google Analytics and More | Web Analytics Blog</t>
  </si>
  <si>
    <t>http://webupon.com/marketing/page-ranking-for-webmasters/</t>
  </si>
  <si>
    <t>Page Ranking for Webmasters | Webupon</t>
  </si>
  <si>
    <t>http://cache.topsiteswebdirectory.com/en/www.seolid.com_.html</t>
  </si>
  <si>
    <t>SEO Firm Website Design &amp; SEO Services Firm Top SEO Firms Web Site Design</t>
  </si>
  <si>
    <t>SEO Professional - 77%</t>
  </si>
  <si>
    <t>http://blog.speechpad.com/</t>
  </si>
  <si>
    <t>Speechpad</t>
  </si>
  <si>
    <t>http://www.speechpad.com/customers</t>
  </si>
  <si>
    <t xml:space="preserve">_x000D_
		Transcription Customers	</t>
  </si>
  <si>
    <t>http://www.speechpad.com/page/category/news/</t>
  </si>
  <si>
    <t>News | Speechpad</t>
  </si>
  <si>
    <t>http://www.speechpad.com/page/speechpad-offers-video-seo-transcriptions/</t>
  </si>
  <si>
    <t>Speechpad offers transcription services for Video SEO | Speechpad</t>
  </si>
  <si>
    <t>http://www.speechpad.com/page/category/news/feed/</t>
  </si>
  <si>
    <t>Speechpad &amp;#187; news</t>
  </si>
  <si>
    <t>http://www.speechpad.com/page/feed/</t>
  </si>
  <si>
    <t>http://blog.mydict.com/2006_11_01_archive.html</t>
  </si>
  <si>
    <t>è¿ˆè¿ªé»‘æ¿æŠ¥: November 2006</t>
  </si>
  <si>
    <t>http://mediasosial.dagdigdug.com/</t>
  </si>
  <si>
    <t>Media Sosial dan Internet</t>
  </si>
  <si>
    <t>http://www.fischmarkt.de/web_20/</t>
  </si>
  <si>
    <t>Fischmarkt: Archiv Web 2.0</t>
  </si>
  <si>
    <t>http://www.fischmarkt.de/2006/03/web_20_awards.html</t>
  </si>
  <si>
    <t>Web 2.0 Awards - Fischmarkt</t>
  </si>
  <si>
    <t>http://www.fischmarkt.de/ecommerce/</t>
  </si>
  <si>
    <t>Fischmarkt: Archiv E-Commerce</t>
  </si>
  <si>
    <t>http://www.fischmarkt.de/marketing/</t>
  </si>
  <si>
    <t>Fischmarkt: Archiv Marketing</t>
  </si>
  <si>
    <t>http://www.fischmarkt.de/retail/</t>
  </si>
  <si>
    <t>Fischmarkt: Archiv Retail</t>
  </si>
  <si>
    <t>http://www.mediadonis.net/quick-pubcon-roundup-warren-j-still-rulez/</t>
  </si>
  <si>
    <t>Quick PubCon RoundUp &amp;amp; Warren J. still ruleZ &amp;mdash;  &amp;lt;&amp;lt; mediadonis | Marcus Tandler &amp;#8211; Just another Online Marketing Superhero</t>
  </si>
  <si>
    <t>http://www.mediadonis.net/search-engine-ranking-factors-revamped/</t>
  </si>
  <si>
    <t>Search Engine Ranking Factors revamped &amp;mdash;  &amp;lt;&amp;lt; mediadonis | Marcus Tandler &amp;#8211; Just another Online Marketing Superhero</t>
  </si>
  <si>
    <t>http://www.mediadonis.net/linkbait-deluxe/</t>
  </si>
  <si>
    <t>Linkbait deluxe &amp;mdash;  &amp;lt;&amp;lt; mediadonis | Marcus Tandler &amp;#8211; Just another Online Marketing Superhero</t>
  </si>
  <si>
    <t>http://www.mediadonis.net/wuensch-dir-was/</t>
  </si>
  <si>
    <t>WÃ¼nsch Dir was! &amp;mdash;  &amp;lt;&amp;lt; mediadonis | Marcus Tandler &amp;#8211; Just another Online Marketing Superhero</t>
  </si>
  <si>
    <t>http://www.mediadonis.net/wohin-im-neuen-jahr/</t>
  </si>
  <si>
    <t>http://www.mediadonis.net/im-a-werewolf/</t>
  </si>
  <si>
    <t>IÂ´m a Werewolf! &amp;mdash;  &amp;lt;&amp;lt; mediadonis | Marcus Tandler &amp;#8211; Just another Online Marketing Superhero</t>
  </si>
  <si>
    <t>http://www.mediadonis.net/speaking-at-ses-new-york-rimini-web-marketing/</t>
  </si>
  <si>
    <t>Speaking at SES New York &amp;amp; Rimini Web Marketing &amp;mdash;  &amp;lt;&amp;lt; mediadonis | Marcus Tandler &amp;#8211; Just another Online Marketing Superhero</t>
  </si>
  <si>
    <t>http://www.fischmarkt.de/martin_recke/2006/03/</t>
  </si>
  <si>
    <t>Fischmarkt: Archiv Martin Recke: M&amp;#xe4;rz 2006</t>
  </si>
  <si>
    <t>http://www.fischmarkt.de/2006/03/</t>
  </si>
  <si>
    <t>Fischmarkt: Archiv M&amp;#xe4;rz 2006</t>
  </si>
  <si>
    <t>http://www.fischmarkt.de/retail/index.html</t>
  </si>
  <si>
    <t>http://www.fischmarkt.de/marketing/index.html</t>
  </si>
  <si>
    <t>http://www.kullin.net/2006/09/me-a-leader-in-my-field/</t>
  </si>
  <si>
    <t>Me, a leader in my field? | Media Culpa</t>
  </si>
  <si>
    <t>this tool</t>
  </si>
  <si>
    <t>http://www.drupalsites.net/comments/recent?page=35</t>
  </si>
  <si>
    <t xml:space="preserve"> recent comments | drupal sites network </t>
  </si>
  <si>
    <t>Seo moz</t>
  </si>
  <si>
    <t>http://www.explido.de/blog/recap-nadin-semseo-2011/</t>
  </si>
  <si>
    <t>Recap: Nadin @ SEMSEO 2011 | explido</t>
  </si>
  <si>
    <t>http://www.explido.de/blog/tag/recap-seo/</t>
  </si>
  <si>
    <t>Recap SEO | Tag | explido</t>
  </si>
  <si>
    <t>http://www.explido.de/blog/tag/seo-konferenz/feed/</t>
  </si>
  <si>
    <t>explido &amp;#187; SEO Konferenz</t>
  </si>
  <si>
    <t>http://www.explido.de/blog/page/4/</t>
  </si>
  <si>
    <t>Unternehmensblog | Seite 4 | Archiv | explido</t>
  </si>
  <si>
    <t>http://www.explido.de/blog/tag/recap-seo/feed/</t>
  </si>
  <si>
    <t>explido &amp;#187; Recap SEO</t>
  </si>
  <si>
    <t>http://www.explido.de/blog/tag/semseo-2011/feed/</t>
  </si>
  <si>
    <t>explido &amp;#187; SEMSEO 2011</t>
  </si>
  <si>
    <t>http://www.explido.de/blog/kategorie/suchmaschinenoptimierung/feed/</t>
  </si>
  <si>
    <t>explido &amp;#187; SEO Blog &amp;#8211; Suchmaschinenoptimierung</t>
  </si>
  <si>
    <t>http://www.explido.de/blog/kategorie/suchmaschinenmarketing/feed/</t>
  </si>
  <si>
    <t>explido &amp;#187; Suchmaschinenmarketing</t>
  </si>
  <si>
    <t>http://www.dripfeedlinks.com/is-seo-irreducibly-complex/</t>
  </si>
  <si>
    <t>Drip Feed Links&amp;raquo; Blog Archive &amp;raquo; Is SEO Irreducibly Complex?</t>
  </si>
  <si>
    <t>http://www.adgabber.com/forum/topics/546804:Topic:27438</t>
  </si>
  <si>
    <t>Culture Shift for Traditional Creatives - AdGabber</t>
  </si>
  <si>
    <t>http://www.adgabber.com/forum/topics/546804:Topic:27438?page=1&amp;commentId=546804%3AComment%3A34167&amp;x=1</t>
  </si>
  <si>
    <t>http://www.pcforum.sk/nastroje-vt15426.html</t>
  </si>
  <si>
    <t>NÃ¡stroje</t>
  </si>
  <si>
    <t>http://www.seomoz.org/tools/related-terms-tool.php</t>
  </si>
  <si>
    <t>http://www.sitevisibility.co.uk/blog/2007/11/16/smx-london-2007-full-coverage/</t>
  </si>
  <si>
    <t>SMX London 2007: Full Coverage! | SiteVisibility</t>
  </si>
  <si>
    <t>http://www.sitevisibility.co.uk/blog/2010/05/27/how-to-record-podcast-interviews-and-other-questions-podcast-episode-70/</t>
  </si>
  <si>
    <t>How to record Podcast Interviews and Other Questions &amp;#8211; Podcast Episode #70 | SiteVisibility</t>
  </si>
  <si>
    <t>http://www.sitevisibility.co.uk/blog/2007/08/06/what%E2%80%99s-it-like-to-be-an-seo-chick-%E2%80%93-an-interview-with-lisa-d/</t>
  </si>
  <si>
    <t>Whatâ€™s it like to be an SEO Chick â€“ an interview with Lisa D | SiteVisibility</t>
  </si>
  <si>
    <t>http://www.sitevisibility.co.uk/blog/2009/07/10/special-50th-edition-of-the-internet-marketing-podcast/</t>
  </si>
  <si>
    <t>Special 50th Edition of the Internet Marketing Podcast &amp;#8211; Podcast Episode #50 | SiteVisibility</t>
  </si>
  <si>
    <t>http://www.sitevisibility.co.uk/blog/2007/08/07/a-whole-week%E2%80%99s-worth-of-apple-pie-custard/</t>
  </si>
  <si>
    <t>A Whole Weekâ€™s Worth of Apple Pie &amp;amp; Custard | SiteVisibility</t>
  </si>
  <si>
    <t>http://www.sitevisibility.co.uk/blog/category/interviews/feed/</t>
  </si>
  <si>
    <t>SiteVisibility &amp;#187; Interviews</t>
  </si>
  <si>
    <t>http://smartdatacollective.com/Home/22823</t>
  </si>
  <si>
    <t>Some thoughts on SEO | SmartData Collective</t>
  </si>
  <si>
    <t>http://smartdatacollective.com/chrisdixon/23773/some-thoughts-seo</t>
  </si>
  <si>
    <t>http://smartdatacollective.com/chrisdixon/23617/anatomy-bad-search-result</t>
  </si>
  <si>
    <t>Anatomy of a bad search result | SmartData Collective</t>
  </si>
  <si>
    <t>http://www.einpresswire.com/article/489847-seomoz-s-open-site-explorer-reveals-the-web-s-trillions-of-links-to-online-marketers-</t>
  </si>
  <si>
    <t xml:space="preserve">SEOmoz's Open Site Explorer Reveals the Web's Trillions of Links to Online Marketers </t>
  </si>
  <si>
    <t>http://www.evisibility.com/blog/robotstxt-protecting-since-1994/</t>
  </si>
  <si>
    <t>Robots.txt File Cartoon - Protecting Since 1994</t>
  </si>
  <si>
    <t>http://www.evisibility.com/blog/understanding-social-bookmarking/</t>
  </si>
  <si>
    <t>People Do Not Get Social Bookmarking | Tips when submitting to Digg</t>
  </si>
  <si>
    <t>http://www.seonauten.com/seo-jahresausblick-2011/</t>
  </si>
  <si>
    <t>http://www.seonauten.com/seofm-sondersendung-von-der-smx-muenchen-heute/</t>
  </si>
  <si>
    <t>http://www.seonauten.com/majestic-seo-tools/</t>
  </si>
  <si>
    <t>Majestic SEO Tools | SEO.SEM.GUERILLA.MARKETING.BLOG.SEONAUTEN</t>
  </si>
  <si>
    <t>http://www.highimpact-seo.co.uk/seo-blog/seo-browser-add-ons/</t>
  </si>
  <si>
    <t>High Impact SEO Blog |   SEO Browser Add-ons</t>
  </si>
  <si>
    <t>http://velazquez.lacoctelera.net/</t>
  </si>
  <si>
    <t>Enlaces de BYD - La Coctelera</t>
  </si>
  <si>
    <t>SEOmoz   A Search Engine Optimization Resource</t>
  </si>
  <si>
    <t>http://www.sokmotoroptimering.nu/scraper-blog/?p=20493</t>
  </si>
  <si>
    <t>AnvÃ¤nda SEOmoz Verktyg fÃ¶r Link Prospektering | Nyheter om sÃ¶kmotoroptimering</t>
  </si>
  <si>
    <t>http://www.sokmotoroptimering.nu/scraper-blog/?feed=rss2&amp;cat=4</t>
  </si>
  <si>
    <t>Nyheter om sÃ¶kmotoroptimering &amp;#187; PPC</t>
  </si>
  <si>
    <t>http://outofmygord.com/archive/2008/06/27/You-Know-Youre-Doing-Something-Right-When-People-Hate-You.aspx</t>
  </si>
  <si>
    <t xml:space="preserve">_x000D_
	You Know You're Doing Something Right When People Hate You_x000D_
</t>
  </si>
  <si>
    <t>#</t>
  </si>
  <si>
    <t>http://www.outofmygord.com/archive/2008/06/27/You-Know-Youre-Doing-Something-Right-When-People-Hate-You.aspx</t>
  </si>
  <si>
    <t>http://www.optimizeandprophesize.com/jonathan_mendezs_blog/2007/04/afterthoughts_o.html</t>
  </si>
  <si>
    <t>Jonathan Mendez's Blog: Afterthoughts on SES New York City</t>
  </si>
  <si>
    <t>http://www.optimizeandprophesize.com/jonathan_mendezs_blog/2008/03/smx-west-aftert.html</t>
  </si>
  <si>
    <t>Jonathan Mendez's Blog: SMX West Afterthoughts</t>
  </si>
  <si>
    <t>http://www.optimizeandprophesize.com/jonathan_mendezs_blog/2008/02/moving-on-from.html</t>
  </si>
  <si>
    <t>Jonathan Mendez's Blog: Moving On from OTTO/Offermatica/Omniture</t>
  </si>
  <si>
    <t>http://www.optimizeandprophesize.com/jonathan_mendezs_blog/2007/04/4_strategies_fo.html</t>
  </si>
  <si>
    <t>Jonathan Mendez's Blog: 4 Strategies for Optimizing Name Tags</t>
  </si>
  <si>
    <t>http://www.optimizeandprophesize.com/jonathan_mendezs_blog/2008/03/index.html</t>
  </si>
  <si>
    <t xml:space="preserve">Jonathan Mendez's Blog: </t>
  </si>
  <si>
    <t>http://www.optimizeandprophesize.com/jonathan_mendezs_blog/2007/04/index.html</t>
  </si>
  <si>
    <t>http://www.optimizeandprophesize.com/jonathan_mendezs_blog/testing/page/3/</t>
  </si>
  <si>
    <t xml:space="preserve">Jonathan Mendez's Blog: A/B &amp; MVT Testing </t>
  </si>
  <si>
    <t>http://www.optimizeandprophesize.com/jonathan_mendezs_blog/2007/04/afterthoughts_o.html?cid=66689576</t>
  </si>
  <si>
    <t>http://www.optimizeandprophesize.com/jonathan_mendezs_blog/2007/04/afterthoughts_o.html?cid=66699114</t>
  </si>
  <si>
    <t>http://www.optimizeandprophesize.com/jonathan_mendezs_blog/2007/04/afterthoughts_o.html?cid=66881884</t>
  </si>
  <si>
    <t>http://www.optimizeandprophesize.com/jonathan_mendezs_blog/2007/04/afterthoughts_o.html?cid=66895034</t>
  </si>
  <si>
    <t>http://www.smartinsights.com/digital-marketing-platforms/business-blogging/choosing-best-blog-seo/</t>
  </si>
  <si>
    <t>8 key SEO issues when choosing a new blog platform - Smart Insights Digital Marketing Advice</t>
  </si>
  <si>
    <t>http://www.smartinsights.com/author/matt-clarke/feed/</t>
  </si>
  <si>
    <t>Smart Insights &amp;#187; Matt Clarke</t>
  </si>
  <si>
    <t>http://footballitalia.myfastforum.org/sutra17128.php</t>
  </si>
  <si>
    <t>Football Italia Forum - Misc / Questions</t>
  </si>
  <si>
    <t>http://w.mawebcenters.com/seoct/technical_seo_tips.html</t>
  </si>
  <si>
    <t>Web Seo Specialist - Technical SEO Tips</t>
  </si>
  <si>
    <t>http://www.ilovex.co.jp/ilo_week/2010/09/google.html</t>
  </si>
  <si>
    <t xml:space="preserve">
é£›èºã—ãŸç¿»è¨³ã‚’ç¹°ã‚Šåºƒã’ã‚‹ã€ŒGoogleç¿»è¨³ã€&amp;nbsp;|&amp;nbsp;ä»Šé€±ã®ã‚¢ã‚¤ãƒ­ãƒ™ãƒƒã‚¯ã‚¹(ã‚·ã‚¹ãƒ†ãƒ é–‹ç™ºã®ã‚¢ã‚¤ãƒ­ãƒ™ãƒƒã‚¯ã‚¹ï½œæ±äº¬éƒ½æ–°å®¿åŒºã®æ¥­å‹™ã‚·ã‚¹ãƒ†ãƒ é–‹ç™ºä¼šç¤¾)</t>
  </si>
  <si>
    <t>http://seo.blogdedag.nl/</t>
  </si>
  <si>
    <t>Over zoekrobot optimalisatie en link building</t>
  </si>
  <si>
    <t>http://seo.blogdedag.nl/1320/Ook+u+kunt+aan+SEO+doen%21.html</t>
  </si>
  <si>
    <t>Over zoekrobot optimalisatie en link building - Ook u kunt aan SEO doen!</t>
  </si>
  <si>
    <t>http://www.ringolab.com/note/daiya/archives/cat_misc.html</t>
  </si>
  <si>
    <t>æƒ…å ±è€ƒå­¦ã€€Passion For The Future: Misc Archives</t>
  </si>
  <si>
    <t>http://www.ringolab.com/note/daiya/archives/2006_06.html</t>
  </si>
  <si>
    <t>æƒ…å ±è€ƒå­¦ã€€Passion For The Future: 2006&amp;#24180;06&amp;#26376; Archives</t>
  </si>
  <si>
    <t>http://www.ringolab.com/note/daiya/archives/004543.html</t>
  </si>
  <si>
    <t>Passion For The Future: JANES-Wayå ±å‘Šã€Web2.0ã‚’çŸ¥ã‚‹ãƒªãƒ³ã‚¯é›†ã€ã€ŒWeb2.0ã§ãƒ“ã‚¸ãƒã‚¹ãŒå¤‰ã‚ã‚‹ã€</t>
  </si>
  <si>
    <t>http://www.ringolab.com/note/daiya/2006/06/</t>
  </si>
  <si>
    <t xml:space="preserve">
    æƒ…å ±è€ƒå­¦ Passion For The Future: 2006&amp;#24180;6&amp;#26376;ã‚¢ãƒ¼ã‚«ã‚¤ãƒ–
    </t>
  </si>
  <si>
    <t>http://www.ringolab.com/note/daiya/misc/2006/06/</t>
  </si>
  <si>
    <t xml:space="preserve">
    æƒ…å ±è€ƒå­¦ Passion For The Future: Misc: 2006&amp;#24180;6&amp;#26376;ã‚¢ãƒ¼ã‚«ã‚¤ãƒ–
    </t>
  </si>
  <si>
    <t>http://www.ringolab.com/note/daiya/daiya/2006/06/</t>
  </si>
  <si>
    <t xml:space="preserve">
    æƒ…å ±è€ƒå­¦ Passion For The Future: daiya: 2006&amp;#24180;6&amp;#26376;ã‚¢ãƒ¼ã‚«ã‚¤ãƒ–
    </t>
  </si>
  <si>
    <t>http://www.ringolab.com/note/daiya/2006/06/janeswayweb20web20.html</t>
  </si>
  <si>
    <t xml:space="preserve">
    JANES-Wayå ±å‘Šã€Web2.0ã‚’çŸ¥ã‚‹ãƒªãƒ³ã‚¯é›†ã€ã€ŒWeb2.0ã§ãƒ“ã‚¸ãƒã‚¹ãŒå¤‰ã‚ã‚‹ã€ - æƒ…å ±è€ƒå­¦ Passion For The Future
    </t>
  </si>
  <si>
    <t>http://www.davidleeking.com/2006/03/29/the-web-20-awards/</t>
  </si>
  <si>
    <t>The Web 2.0 Awards | David Lee King</t>
  </si>
  <si>
    <t>http://www.lopsta.com/en/ultimative-ecommerce-linkliste</t>
  </si>
  <si>
    <t>http://www.seewhy.com/resources_conversion_academy.htm</t>
  </si>
  <si>
    <t>Increase conversion rates optimization from shopping cart abandonment with online marketing tools from SeeWhy</t>
  </si>
  <si>
    <t>http://seewhy.com/resources_conversion_academy.htm</t>
  </si>
  <si>
    <t>http://seewhy.com/blog/2010/07/23/connecting-the-dots-of-the-website-conversion-path/</t>
  </si>
  <si>
    <t>Connecting the Dots of the Website Conversion Path &amp;laquo;  Website Conversion Blog</t>
  </si>
  <si>
    <t>http://www.seewhy.com/press/2010/07/23/seewhy-presents-the-conversion-leaders-summit</t>
  </si>
  <si>
    <t>SeeWhy Presents: The Conversion Leaders Summit</t>
  </si>
  <si>
    <t>http://seewhy.com/blog/2010/07/23/seewhy-presents-the-conversion-leaders-summit/</t>
  </si>
  <si>
    <t>SeeWhy Presents: The Conversion Leaders Summit &amp;laquo;  Website Conversion Blog</t>
  </si>
  <si>
    <t>http://seewhy.com/blog/tag/conversion-rate-optimization/feed/</t>
  </si>
  <si>
    <t>Website Conversion Blog &amp;#187; Conversion rate optimization</t>
  </si>
  <si>
    <t>http://seewhy.com/blog/tag/online-visitor-journey/feed/</t>
  </si>
  <si>
    <t>Website Conversion Blog &amp;#187; online visitor journey</t>
  </si>
  <si>
    <t>http://seewhy.com/blog/tag/seomoz/feed/</t>
  </si>
  <si>
    <t>Website Conversion Blog &amp;#187; SEOmoz</t>
  </si>
  <si>
    <t>http://seewhy.com/blog/tag/website-conversion-path/feed/</t>
  </si>
  <si>
    <t>Website Conversion Blog &amp;#187; website conversion path</t>
  </si>
  <si>
    <t>http://seewhy.com/press/2010/07/23/seewhy-presents-the-conversion-leaders-summit</t>
  </si>
  <si>
    <t>http://btcustomerstreet.com/articles/2009/03/05/places-to-learn-about-website-optimisation-seo/</t>
  </si>
  <si>
    <t>http://www.multilingual-search.com/tweet-in-local-language-to-ensure-twitter-success/23/04/2010/</t>
  </si>
  <si>
    <t>http://biaotai.yo2.cn/articles/%E4%B8%AD%E5%9B%BD%EF%BC%9A%E5%85%B3%E4%BA%8E%E4%BA%92%E8%81%94%E7%BD%91%E8%B6%85%E7%BA%A7%E5%A4%A7%E5%9B%BD%E7%9A%8410%E4%BB%B6%E4%BA%8B.html</t>
  </si>
  <si>
    <t>ä¸­å›½ï¼šå…³äºŽäº’è”ç½‘è¶…çº§å¤§å›½çš„10ä»¶äº‹ | è¡¨æ€</t>
  </si>
  <si>
    <t>http://biaotai.yo2.cn/page/2</t>
  </si>
  <si>
    <t>è¡¨æ€ | å­¦ä¼šè¡¨è¾¾å’Œåˆ†äº« | Page 2</t>
  </si>
  <si>
    <t>http://www.vanseodesign.com/blogging/post-less-improve-your-blog/</t>
  </si>
  <si>
    <t>Why Posting Less Can Improve Your Blog | Van SEO Design</t>
  </si>
  <si>
    <t>http://www.vanseodesign.com/link-building/evolutionary-path/</t>
  </si>
  <si>
    <t>Link Bait: The Evolutionary Path To An Improved Web | Van SEO Design</t>
  </si>
  <si>
    <t>http://www.vanseodesign.com/analytics/2007-stats/</t>
  </si>
  <si>
    <t>The Year in Review: 2007 Stats | Van SEO Design</t>
  </si>
  <si>
    <t>http://www.vanseodesign.com/seo/inbound-link-quality-ilq/</t>
  </si>
  <si>
    <t>Inbound Link Quality (ILQ) | Van SEO Design</t>
  </si>
  <si>
    <t>(SEOmoz)</t>
  </si>
  <si>
    <t>http://www.vanseodesign.com/seo/seomozs-seo-quiz/</t>
  </si>
  <si>
    <t>SEO Dark Lord &amp;#8211; 99%</t>
  </si>
  <si>
    <t>http://onlinemarketingcursussen.uwstart.nl/</t>
  </si>
  <si>
    <t>Online marketing cursussen _x000D_
-- _x000D_
Onlinemarketingcursussen.uwstart.nl</t>
  </si>
  <si>
    <t>http://www.smartinsights.com/search-engine-optimisation-seo/seo-strategy/seo-for-markets-with-little-searches-2/</t>
  </si>
  <si>
    <t>SEO for markets with low search volume - Smart Insights Digital Marketing Advice</t>
  </si>
  <si>
    <t>http://www.smartinsights.com/search-engine-optimisation-seo/seo-analytics/keyword-position-monitoring-software-review/</t>
  </si>
  <si>
    <t>Keyword Position Monitoring Software for SEO review - Smart Insights Digital Marketing Advice</t>
  </si>
  <si>
    <t>SEOMo</t>
  </si>
  <si>
    <t>http://womengrowbusiness.com/2009/05/five-steps-you-can-take-to-improve-your-search-engine-rankings/</t>
  </si>
  <si>
    <t>Five Steps You Can Take to Improve Your Search Engine Rankings | Women Grow Business</t>
  </si>
  <si>
    <t>http://womengrowbusiness.com/2009/02/how-10-site-design-laws-relate-to-good-living-part-2/</t>
  </si>
  <si>
    <t>How 10 Site Design Laws Relate to Good Living, part 2 | Women Grow Business</t>
  </si>
  <si>
    <t>http://womengrowbusiness.com/category/sibyl-edwards/feed/</t>
  </si>
  <si>
    <t>Women Grow Business &amp;#187; Sibyl Edwards</t>
  </si>
  <si>
    <t>http://womengrowbusiness.com/tag/clickwisdom/feed/</t>
  </si>
  <si>
    <t>Women Grow Business &amp;#187; Clickwisdom</t>
  </si>
  <si>
    <t>http://womengrowbusiness.com/tag/design-principles/feed/</t>
  </si>
  <si>
    <t>Women Grow Business &amp;#187; design principles</t>
  </si>
  <si>
    <t>http://womengrowbusiness.com/tag/engage-and-effect/feed/</t>
  </si>
  <si>
    <t>Women Grow Business &amp;#187; engage and effect</t>
  </si>
  <si>
    <t>http://womengrowbusiness.com/tag/life-balance/feed/</t>
  </si>
  <si>
    <t>Women Grow Business &amp;#187; life balance</t>
  </si>
  <si>
    <t>http://womengrowbusiness.com/tag/online-marketing-strategy/feed/</t>
  </si>
  <si>
    <t>Women Grow Business &amp;#187; online marketing strategy</t>
  </si>
  <si>
    <t>http://womengrowbusiness.com/tag/reputation-management/feed/</t>
  </si>
  <si>
    <t>Women Grow Business &amp;#187; reputation management</t>
  </si>
  <si>
    <t>http://womengrowbusiness.com/tag/search-rankings/feed/</t>
  </si>
  <si>
    <t>Women Grow Business &amp;#187; search rankings</t>
  </si>
  <si>
    <t>http://womengrowbusiness.com/tag/women-business-owners/feed/</t>
  </si>
  <si>
    <t>Women Grow Business &amp;#187; Women business owners</t>
  </si>
  <si>
    <t>http://homebasedbusiness.com/profile/sonuseo</t>
  </si>
  <si>
    <t>sonuseo&amp;#039;s Page - Home Based Business Network</t>
  </si>
  <si>
    <t>http://www.retargeter.com/case-studies/thank-you-to-all-of-our-happy-customers</t>
  </si>
  <si>
    <t>ReTargeter  &amp;raquo; Thank You to All of Our Happy Customers</t>
  </si>
  <si>
    <t>http://www.multilingual-search.com/who-to-watch-at-ses-london-besides-bryan-and-jim/09/02/2010/</t>
  </si>
  <si>
    <t>Who to Watch at SES London &amp;#8211; Besides Bryan and Jim!</t>
  </si>
  <si>
    <t>http://www.multilingual-search.com/sem-conference-bulgaria-2009/08/03/2009/</t>
  </si>
  <si>
    <t>SEM Conference Bulgaria &amp;#8211; 2009</t>
  </si>
  <si>
    <t>http://www.multilingual-search.com/category/conferences/feed/</t>
  </si>
  <si>
    <t>Global Search Engine Marketing &amp;#38; Social Media News And Analysis &amp;#187; Conferences</t>
  </si>
  <si>
    <t>http://www.multilingual-search.com/category/interview/feed/</t>
  </si>
  <si>
    <t>Global Search Engine Marketing &amp;#38; Social Media News And Analysis &amp;#187; Interview</t>
  </si>
  <si>
    <t>http://www.multilingual-search.com/category/india/feed/</t>
  </si>
  <si>
    <t>Global Search Engine Marketing &amp;#38; Social Media News And Analysis &amp;#187; India</t>
  </si>
  <si>
    <t>http://www.multilingual-search.com/emerging-markets-the-state-of-search-in-india/22/03/2010/</t>
  </si>
  <si>
    <t>Emerging Markets &amp;#8211; The State Of Search In India</t>
  </si>
  <si>
    <t>http://www.multilingual-search.com/page/15/</t>
  </si>
  <si>
    <t>Global Search Engine Marketing &amp;amp; Social Media News And Analysis - Part 15</t>
  </si>
  <si>
    <t>http://www.vanseodesign.com/web-design/consistency-vs-wow/</t>
  </si>
  <si>
    <t>A Tale Of Two Design Philosophies: Consistency Vs Wow | Van SEO Design</t>
  </si>
  <si>
    <t>http://www.vanseodesign.com/web-design/help-your-viewers-help-themselves-usability-tips/</t>
  </si>
  <si>
    <t>Help Your Viewers Help Themselves: Usability Tips | Van SEO Design</t>
  </si>
  <si>
    <t>http://www.vanseodesign.com/blogging/your-favorite-blogs-of-2006/</t>
  </si>
  <si>
    <t>Your Favorite Blogs Of 2006 | Van SEO Design</t>
  </si>
  <si>
    <t>http://www.vanseodesign.com/category/seo/page/3/</t>
  </si>
  <si>
    <t>SEO | Van SEO Design - Part 3</t>
  </si>
  <si>
    <t>http://www.vanseodesign.com/category/analytics/feed/</t>
  </si>
  <si>
    <t>Van SEO Design &amp;#187; Analytics</t>
  </si>
  <si>
    <t>http://www.vanseodesign.com/category/blogging/feed/</t>
  </si>
  <si>
    <t>Van SEO Design &amp;#187; Blogging</t>
  </si>
  <si>
    <t>http://www.4mj.it/web20-awards/</t>
  </si>
  <si>
    <t xml:space="preserve">   web2.0 awards</t>
  </si>
  <si>
    <t>http://thingsthatarebrown.com/about/</t>
  </si>
  <si>
    <t>About | Things That Are Brown</t>
  </si>
  <si>
    <t>http://realestatetomato.com/why-worrying-about-seo-is-detrimental-to-your-real-estate-blog/</t>
  </si>
  <si>
    <t>Why Worrying About SEO Is Detrimental to Your Real Estate Blog | Real Estate Tomato.com</t>
  </si>
  <si>
    <t>http://realestatetomato.com/dichotomy-of-the-real-estate-blog-do-you-please-the-readers-or-search-engines/</t>
  </si>
  <si>
    <t>Dichotomy of the Real Estate Blog &amp;#8211; Do You Please the Readers or Search Engines? | Real Estate Tomato.com</t>
  </si>
  <si>
    <t>http://realestatetomato.com/category/blogging-seo/feed/</t>
  </si>
  <si>
    <t>Real Estate Tomato.com &amp;#187; Blogging SEO</t>
  </si>
  <si>
    <t>http://blog.datenschmutz.net/2006-11/seomozorg-demonstriert-staerke/</t>
  </si>
  <si>
    <t>Seomoz.org demonstriert StÃ¤rke auf datenschmutz</t>
  </si>
  <si>
    <t>http://zoekmachine-optimalisatie.uwstart.nl/</t>
  </si>
  <si>
    <t>zoekmachine optimalisatie _x000D_
-- _x000D_
Zoekmachine-optimalisatie.uwstart.nl</t>
  </si>
  <si>
    <t>SEO info</t>
  </si>
  <si>
    <t>http://www.e-crm.co.uk/links/links.htm</t>
  </si>
  <si>
    <t>Links at ECRM</t>
  </si>
  <si>
    <t>optimization and marketing for search engines</t>
  </si>
  <si>
    <t>http://www.blackstump.com.au/anew2006.htm</t>
  </si>
  <si>
    <t>Blackstump New Sites in 2006 and links sorted into subject categories</t>
  </si>
  <si>
    <t>http://www.onwardsearch.com/SEO-career-advice/</t>
  </si>
  <si>
    <t>SEO career advice from 20+ leading Internet Marketers</t>
  </si>
  <si>
    <t>http://blog.onwardsearch.com/2008/07/where-in-the-world-is-the-seo-talent-part-2/</t>
  </si>
  <si>
    <t>Where in the World is the SEO Talent? Part 2</t>
  </si>
  <si>
    <t>http://www.onwardsearch.com/careers/Interview-Todd-Malicoat-Internet-Marketing-Careers/</t>
  </si>
  <si>
    <t>Internet Marketing Career Advice - 5 Questions with Todd Malicoat</t>
  </si>
  <si>
    <t>http://blog.onwardsearch.com/2011/06/job-seeker-soup-social-career-advice/</t>
  </si>
  <si>
    <t>Simmering Social Career Advice: Job Seeker Soup from Onward Search</t>
  </si>
  <si>
    <t>http://blog.onwardsearch.com/2008/04/this-week-in-search-marketing-staffing-42808/</t>
  </si>
  <si>
    <t>This Week in Search Marketing Staffing &amp;#8211; 4/28/08</t>
  </si>
  <si>
    <t>http://blog.onwardsearch.com/2008/09/5-tips-to-get-started-in-search-marketing/</t>
  </si>
  <si>
    <t>5 Tips To Get Started in Search Marketing</t>
  </si>
  <si>
    <t>http://blog.onwardsearch.com/author/ken-clark/feed/</t>
  </si>
  <si>
    <t>Internet Marketing Career Blog by Onward Search &amp;#187; Ken Clark</t>
  </si>
  <si>
    <t>http://blog.onwardsearch.com/category/education/feed/</t>
  </si>
  <si>
    <t>Internet Marketing Career Blog by Onward Search &amp;#187; Education</t>
  </si>
  <si>
    <t>http://blog.onwardsearch.com/category/job-seekers/feed/</t>
  </si>
  <si>
    <t>Internet Marketing Career Blog by Onward Search &amp;#187; Job Seekers</t>
  </si>
  <si>
    <t>http://blog.onwardsearch.com/category/social-media/feed/</t>
  </si>
  <si>
    <t>Internet Marketing Career Blog by Onward Search &amp;#187; Social Media</t>
  </si>
  <si>
    <t>http://blog.onwardsearch.com/category/twitter/feed/</t>
  </si>
  <si>
    <t>Internet Marketing Career Blog by Onward Search &amp;#187; Twitter</t>
  </si>
  <si>
    <t>http://blog.onwardsearch.com/tag/in-house/feed/</t>
  </si>
  <si>
    <t>Internet Marketing Career Blog by Onward Search &amp;#187; In-House</t>
  </si>
  <si>
    <t>http://blog.onwardsearch.com/tag/job-seeker-soup/feed/</t>
  </si>
  <si>
    <t>Internet Marketing Career Blog by Onward Search &amp;#187; Job Seeker Soup</t>
  </si>
  <si>
    <t>http://blog.onwardsearch.com/tag/online-recruitment/feed/</t>
  </si>
  <si>
    <t>Internet Marketing Career Blog by Onward Search &amp;#187; Online Recruitment</t>
  </si>
  <si>
    <t>http://blog.onwardsearch.com/tag/social-media/feed/</t>
  </si>
  <si>
    <t>http://blog.onwardsearch.com/tag/twitter/feed/</t>
  </si>
  <si>
    <t>http://www.vingthuitzerotrois.fr/marketing/seomoz-une-strategie-construite-sur-linbound-marketing-12610/</t>
  </si>
  <si>
    <t>SEOmoz, une stratÃ©gie construite sur l&amp;#8217;inbound marketing</t>
  </si>
  <si>
    <t>http://www.vingthuitzerotrois.fr/internet/pagerank-etc-884/</t>
  </si>
  <si>
    <t>http://www.vingthuitzerotrois.fr/seo/quizz-seo-1786/</t>
  </si>
  <si>
    <t>Je suis une bille en SEO</t>
  </si>
  <si>
    <t>SEO Novice &amp;#8211; 53%</t>
  </si>
  <si>
    <t>http://certifiedknowledge.org/blog/meta-tags-are-not-dead/</t>
  </si>
  <si>
    <t>Meta Tags Are Not Dead | Certified Knowledge</t>
  </si>
  <si>
    <t>http://certifiedknowledge.org/blog/category/search-engines/feed/</t>
  </si>
  <si>
    <t>Certified Knowledge &amp;#187; Search Engines</t>
  </si>
  <si>
    <t>http://www.samizdat.com/blog/?m=200604</t>
  </si>
  <si>
    <t>Blogging about Books   &amp;raquo; 2006&amp;raquo; April</t>
  </si>
  <si>
    <t>http://www.samizdat.com/news66.html</t>
  </si>
  <si>
    <t>Internet-on-a-Disk, Internet trends, July 2006</t>
  </si>
  <si>
    <t>http://www.samizdat.com/blog/?p=119</t>
  </si>
  <si>
    <t>Blogging about Books  &amp;raquo; Blog Archive   &amp;raquo; Live business chat about &amp;#8220;Web 2.0&amp;#8243; Wed. April 19, noon Pacific Time, 3 PM Eastern Time</t>
  </si>
  <si>
    <t>http://www.samizdat.com/blog/?p=114</t>
  </si>
  <si>
    <t>Blogging about Books  &amp;raquo; Blog Archive   &amp;raquo; The Magic of Blogs, Part 1 &amp;#8212; the complete, edited transcript</t>
  </si>
  <si>
    <t>http://www.samizdat.com/chat2_2.html</t>
  </si>
  <si>
    <t>magic of blogs, transcript of business chat session 4/5/2006</t>
  </si>
  <si>
    <t>http://www.smartinsights.com/digital-marketing-platforms/business-blogging/seo-tips-for-your-blog/</t>
  </si>
  <si>
    <t>SEO Tips for Your Blog - Smart Insights Digital Marketing Advice</t>
  </si>
  <si>
    <t>http://optimization.ru/subscribe/240.html</t>
  </si>
  <si>
    <t>Optimization.ru: Ð’Ñ‹Ð¿ÑƒÑÐº 240. Ðš Ð²Ð¾Ð¿Ñ€Ð¾ÑÑƒ Ð¾Ð± Ð¾Ñ‚Ð½Ð¾ÑˆÐµÐ½Ð¸Ð¸ Ðº SEO Google Ð¸ Ð¯Ð½Ð´ÐµÐºÑÐ°</t>
  </si>
  <si>
    <t>http://www.searchmarketinggurus.com/search_marketing_gurus/smx/</t>
  </si>
  <si>
    <t>SMX at Search Marketing Gurus  |  Online Marketing Professionals Give Search Marketing Tips, Advice, Strategies &amp; Tactics</t>
  </si>
  <si>
    <t>http://www.searchmarketinggurus.com/search_marketing_gurus/searach_industry_professionals/</t>
  </si>
  <si>
    <t>Search Industry Professionals at Search Marketing Gurus  |  Online Marketing Professionals Give Search Marketing Tips, Advice, Strategies &amp; Tactics</t>
  </si>
  <si>
    <t>http://demo9.comsharp.com/GetKnowledge/zh-CN/Seomoz.aspx</t>
  </si>
  <si>
    <t>http://www.statusmediaplc.com/ppc/</t>
  </si>
  <si>
    <t>_x000D_
PPC Campaign Optimisation Agency |Status Media</t>
  </si>
  <si>
    <t>http://www.statusmediaplc.com/technology/</t>
  </si>
  <si>
    <t>_x000D_
Search Position Technology | Status Media</t>
  </si>
  <si>
    <t>http://www.statusmediaplc.com/search/</t>
  </si>
  <si>
    <t>_x000D_
Search Engine Marketing Agency | Status Media</t>
  </si>
  <si>
    <t>http://www.statusmediaplc.com/ppc-bid-management/</t>
  </si>
  <si>
    <t>_x000D_
PPC Bid Management | Status Media</t>
  </si>
  <si>
    <t>http://www.statusmediaplc.com/contextual-advertising/</t>
  </si>
  <si>
    <t>_x000D_
Contextual Advertising | Display Advertising Agency | Status Media</t>
  </si>
  <si>
    <t>http://www.statusmediaplc.com/link-building-experts/</t>
  </si>
  <si>
    <t>_x000D_
Link Building Experts | Status Media</t>
  </si>
  <si>
    <t>http://www.statusmediaplc.com/link-building-stratagies/</t>
  </si>
  <si>
    <t>_x000D_
Link Building Strategies Agency | Status Media</t>
  </si>
  <si>
    <t>http://www.statusmediaplc.com/no1-google-rankings/</t>
  </si>
  <si>
    <t>_x000D_
No.1 Google Rankings | Status Media</t>
  </si>
  <si>
    <t>http://www.statusmediaplc.com/seo-blog-agency/</t>
  </si>
  <si>
    <t>_x000D_
SEO Blog Agency | Article Marketing Agency | Status Media</t>
  </si>
  <si>
    <t>http://www.statusmediaplc.com/blog/microsoft-bing-and-blackberry-in-joint-marketing-strategy/</t>
  </si>
  <si>
    <t>_x000D_
Microsoft Bing and BlackBerry in joint marketing strategy | Status Media</t>
  </si>
  <si>
    <t>http://www.statusmediaplc.com/ad-delivery/</t>
  </si>
  <si>
    <t>_x000D_
Ad Delivery System | Status Media</t>
  </si>
  <si>
    <t>http://webdesign.vindhetviahier.nl/</t>
  </si>
  <si>
    <t xml:space="preserve">Webdesign | webdesign.vindhetviahier.nl
  </t>
  </si>
  <si>
    <t>http://www.howtomakemoneyonline.com/examples-of-people-making-a-lot-of-money-online/</t>
  </si>
  <si>
    <t>Examples Of People Making A Lot Of Money Online | How To Make Money Online</t>
  </si>
  <si>
    <t>http://www.pdxtc.com/wpblog/search-engines/is-yahoo-selling-out/</t>
  </si>
  <si>
    <t>Is Yahoo Selling Out?</t>
  </si>
  <si>
    <t>http://www.pdxtc.com/wpblog/conferences/pubcon-2007-nuggets/</t>
  </si>
  <si>
    <t>Pubcon 2007 Nuggets</t>
  </si>
  <si>
    <t>http://www.pdxtc.com/wpblog/viruses-and-scams/getting-easy-gov-links-in-a-few-minutes/</t>
  </si>
  <si>
    <t>Getting Easy .gov Links in a Few Minutes</t>
  </si>
  <si>
    <t>http://www.schwartzmsl.com/crossroads/atom.xml</t>
  </si>
  <si>
    <t>http://www.schwartzmsl.com/crossroads/2011/08/pr-pros-get-into-the-seo-minds.php</t>
  </si>
  <si>
    <t>PR Pros: Get Into the SEO Mindset : Schwartz Crossroads</t>
  </si>
  <si>
    <t>http://www.profesionalnet.net/avisos-legales.html</t>
  </si>
  <si>
    <t>&amp;#8226;&amp;#8226;&amp;#8226; PROFESIONALNET&amp;reg;| Dise&amp;ntilde;o P&amp;aacute;ginas Web | Dise&amp;ntilde;o Grafico | Posicionamiento web | para empresas y PYMES. Empresas de dise&amp;ntilde;o web en Madrid</t>
  </si>
  <si>
    <t>http://www.redheadwriting.com/three-nerds-your-business-needs</t>
  </si>
  <si>
    <t>Local Business Marketing: 3 Nerds Your Business Needs  | Erika Napoletano is Redhead Writing</t>
  </si>
  <si>
    <t>http://www.redheadwriting.com/category/seo/feed</t>
  </si>
  <si>
    <t>Erika Napoletano is Redhead Writing &amp;#187; SEO</t>
  </si>
  <si>
    <t>http://www.seokratie.de/seokratie-goes-international/</t>
  </si>
  <si>
    <t>SEOkratie goes international âˆš Seokratie</t>
  </si>
  <si>
    <t>http://www.seokratie.de/smx-muenchen-recap/</t>
  </si>
  <si>
    <t>SMX MÃ¼nchen Recap âˆš Seokratie</t>
  </si>
  <si>
    <t>http://www.seokratie.de/usa-vs-deutschland-im-internet-business/</t>
  </si>
  <si>
    <t>USA vs. Deutschland im Internet Business âˆš Seokratie</t>
  </si>
  <si>
    <t>http://www.seokratie.de/smx-muenchen-22-23-april/</t>
  </si>
  <si>
    <t>SMX MÃ¼nchen 22./23. April âˆš Seokratie</t>
  </si>
  <si>
    <t>http://blog.traffic4u.nl/category/social-media/</t>
  </si>
  <si>
    <t>Social Media Blog | Traffic4u - Online marketing weblog</t>
  </si>
  <si>
    <t>http://blog.traffic4u.nl/social-media/onderzoek-social-ranking-factors-2011/</t>
  </si>
  <si>
    <t>Onderzoek: Social Ranking Factors 2011 | Traffic4u - Online marketing weblog</t>
  </si>
  <si>
    <t>http://blog.traffic4u.nl/page/5/</t>
  </si>
  <si>
    <t>Traffic4u - Online marketing weblog - Part 5</t>
  </si>
  <si>
    <t>http://prsarahevans.com/2011/03/04/journchat-seo-and-journalism-edition-recap/</t>
  </si>
  <si>
    <t xml:space="preserve">   #journchat SEO and Journalism Edition Recap</t>
  </si>
  <si>
    <t>http://www.semmys.org/</t>
  </si>
  <si>
    <t>SEMMYS.org: Honoring Great Search Marketing Content Online</t>
  </si>
  <si>
    <t>http://www.semmys.org/about/</t>
  </si>
  <si>
    <t>About the SEMMYs &amp;raquo; SEMMYS.org</t>
  </si>
  <si>
    <t>http://www.semmys.org/download-semmys-badges/</t>
  </si>
  <si>
    <t>Download SEMMYs Badges &amp;raquo; SEMMYS.org</t>
  </si>
  <si>
    <t>http://www.semmys.org/how-it-works/</t>
  </si>
  <si>
    <t>How It Works &amp;raquo; SEMMYS.org</t>
  </si>
  <si>
    <t>http://www.semmys.org/download-semmys-badges/badges-08/</t>
  </si>
  <si>
    <t>http://www.semmys.org/download-semmys-badges/badges-09/</t>
  </si>
  <si>
    <t>2009 SEMMYs Badges &amp;raquo; SEMMYS.org</t>
  </si>
  <si>
    <t>http://www.seo-chicks.com/532/the-ethics-of-linkbait-again.html</t>
  </si>
  <si>
    <t>The Ethics of Linkbait. Again. &amp;laquo;  &amp;laquo; SEO Chicks SEO Chicks</t>
  </si>
  <si>
    <t>http://www.seo-chicks.com/59/rand-fishkin-wannabe-seo-chick.html</t>
  </si>
  <si>
    <t>Rand Fishkin &amp;#8211; Wannabe SEO Chick &amp;laquo;  &amp;laquo; SEO Chicks SEO Chicks</t>
  </si>
  <si>
    <t>http://www.seo-chicks.com/546/how-to-get-more-followers-on-twitter-if-youre-a-girl-and-arent-all-that-interesting.html</t>
  </si>
  <si>
    <t>How To Get More Followers On Twitter If You&amp;#8217;re A Girl And Aren&amp;#8217;t All That Interesting &amp;laquo;  &amp;laquo; SEO Chicks SEO Chicks</t>
  </si>
  <si>
    <t>http://www.seo-chicks.com/269/b2b-marketing-awards.html</t>
  </si>
  <si>
    <t>B2B Marketing Awards  &amp;laquo;  &amp;laquo; SEO Chicks SEO Chicks</t>
  </si>
  <si>
    <t>http://www.seo-chicks.com/697/things-that-will-and-things-that-will-not-change.html</t>
  </si>
  <si>
    <t>Things That Will, And Things That Will Not, Change &amp;laquo;  &amp;laquo; SEO Chicks SEO Chicks</t>
  </si>
  <si>
    <t>http://www.seo-chicks.com/140/seo-easy-a-caveman-can-do-it.html</t>
  </si>
  <si>
    <t>SEO Easy, A Caveman Can Do IT! &amp;laquo;  &amp;laquo; SEO Chicks SEO Chicks</t>
  </si>
  <si>
    <t>http://www.seo-chicks.com/251/time-to-count-your-pagerank-losses.html</t>
  </si>
  <si>
    <t>Time To Count Your PageRank Losses &amp;laquo;  &amp;laquo; SEO Chicks SEO Chicks</t>
  </si>
  <si>
    <t>http://www.seo-chicks.com/318/pubcon-round-up-%E2%80%93-sessions-%E2%80%98n%E2%80%99-stuff.html</t>
  </si>
  <si>
    <t xml:space="preserve"> &amp;laquo; SEO Chicks SEO Chicks</t>
  </si>
  <si>
    <t>http://www.seo-chicks.com/254/could-a-chimp-do-seo-heck-yes.html</t>
  </si>
  <si>
    <t>Could A Chimp Do SEO? Heck YES! &amp;laquo;  &amp;laquo; SEO Chicks SEO Chicks</t>
  </si>
  <si>
    <t>http://www.seo-chicks.com/449/8-random-things-about-me-like-you-care.html</t>
  </si>
  <si>
    <t>8 Random Things about Me, Like You Care &amp;laquo;  &amp;laquo; SEO Chicks SEO Chicks</t>
  </si>
  <si>
    <t>http://www.soloseo.com/blog/2006/11/22/pubcon-top-ten-lessons-for-seo/</t>
  </si>
  <si>
    <t>PubCon&amp;#8217;s Top Ten lessons every SEO should know | SoloSEO Blog</t>
  </si>
  <si>
    <t>http://www.soloseo.com/blog/2007/02/15/ppc-advice-good-or-bad-or-very-bad/</t>
  </si>
  <si>
    <t>PPC Advice &amp;#8211; Good or Bad&amp;#8230; or VERY BAD | SoloSEO Blog</t>
  </si>
  <si>
    <t>http://www.soloseo.com/blog/category/ppc/feed/</t>
  </si>
  <si>
    <t>SoloSEO Blog &amp;#187; PPC</t>
  </si>
  <si>
    <t>http://www.foundersatwork.com/1/post/2011/01/what-stops-female-founders.html</t>
  </si>
  <si>
    <t>What Stops Female Founders? - Founders at Work</t>
  </si>
  <si>
    <t>http://www.foundersatwork.com/1/post/2008/07/female-founders.html</t>
  </si>
  <si>
    <t>Female Founders - Founders at Work</t>
  </si>
  <si>
    <t>http://www.foundersatwork.com/1/post/2008/7/female-founders.html</t>
  </si>
  <si>
    <t>http://www.foundersatwork.com/1/post/2011/01/what-stops-female-founders.html/feed/%5C</t>
  </si>
  <si>
    <t>http://www.allthelink.com/internet/search_engine_optimization/</t>
  </si>
  <si>
    <t>Allthelink  - Human Edited Business Web Directory- Internet &gt; Search engine Optimization</t>
  </si>
  <si>
    <t>http://www.allthelink.com/Internet/Search_engine_Optimization/</t>
  </si>
  <si>
    <t>http://www.allthelink.com/internet/search_engine_optimization/page-1.html</t>
  </si>
  <si>
    <t>http://www.allthelink.com/Internet/search_engine_optimization/</t>
  </si>
  <si>
    <t>http://www.allthelink.com/Internet/Search_engine_Optimization/page-1.html</t>
  </si>
  <si>
    <t>http://www.allthelink.com/Internet/search_engine_optimization/page-1.html</t>
  </si>
  <si>
    <t>http://www.allthelink.com/Internet/Search_engine_Optimization/?s=A&amp;p=1</t>
  </si>
  <si>
    <t>http://www.allthelink.com/Internet/search_engine_optimization/?s=A&amp;p=1</t>
  </si>
  <si>
    <t>http://www.allthelink.com/internet/search_engine_optimization/?s=A&amp;p=1</t>
  </si>
  <si>
    <t>http://www.allthelink.com/Internet/Search_engine_Optimization/?s=H&amp;p=1</t>
  </si>
  <si>
    <t>http://www.allthelink.com/Internet/search_engine_optimization/?s=H&amp;p=1</t>
  </si>
  <si>
    <t>http://www.allthelink.com/internet/search_engine_optimization/?s=H&amp;p=1</t>
  </si>
  <si>
    <t>http://www.allthelink.com/Internet/Search_engine_Optimization/page-1.html?s=A&amp;p=1</t>
  </si>
  <si>
    <t>http://www.allthelink.com/Internet/search_engine_optimization/page-1.html?s=A&amp;p=1</t>
  </si>
  <si>
    <t>http://www.allthelink.com/internet/search_engine_optimization/page-1.html?s=A&amp;p=1</t>
  </si>
  <si>
    <t>http://www.allthelink.com/Internet/Search_engine_Optimization/page-1.html?s=H&amp;p=1</t>
  </si>
  <si>
    <t>http://www.allthelink.com/Internet/search_engine_optimization/page-1.html?s=H&amp;p=1</t>
  </si>
  <si>
    <t>http://www.allthelink.com/internet/search_engine_optimization/page-1.html?s=H&amp;p=1</t>
  </si>
  <si>
    <t>http://www.seo-simple.co.il/news.asp?news=54</t>
  </si>
  <si>
    <t xml:space="preserve"> ×ž×•×ž×—×™ ×§×™×“×•× ××ª×¨×™× × ×•×ª× ×™× ×”×ž×œ×¦×•×ª ×•×˜×™×¤×™× ×œ×§×™×“×•× ×”××ª×¨ ×©×œ×›×</t>
  </si>
  <si>
    <t>http://blog.q2im.com/</t>
  </si>
  <si>
    <t>Q2 Interactive Media Blog</t>
  </si>
  <si>
    <t>http://blog.q2im.com/search-engine-optimization/</t>
  </si>
  <si>
    <t>Search Engine Optimization | Q2 Interactive Media Blog</t>
  </si>
  <si>
    <t>http://blog.q2im.com/author/bmac/feed/</t>
  </si>
  <si>
    <t>http://blog.q2im.com/category/search-engine/feed/</t>
  </si>
  <si>
    <t>Q2 Interactive Media Blog &amp;#187; Search Engine</t>
  </si>
  <si>
    <t>http://blog.q2im.com/feed/</t>
  </si>
  <si>
    <t>http://www.searchmarketinggurus.com/</t>
  </si>
  <si>
    <t>http://www.searchmarketinggurus.com/search_marketing_gurus/</t>
  </si>
  <si>
    <t>http://searchmarketinggurus.com/</t>
  </si>
  <si>
    <t>http://www.searchmarketinggurus.com/search_marketing_gurus/hatbait/index.html</t>
  </si>
  <si>
    <t>HatBait at Search Marketing Gurus  |  Online Marketing Professionals Give Search Marketing Tips, Advice, Strategies &amp; Tactics</t>
  </si>
  <si>
    <t>http://www.searchmarketinggurus.com/search_marketing_gurus/hatbait/</t>
  </si>
  <si>
    <t>http://www.searchmarketinggurus.com/search_marketing_gurus/2011/04/women-of-internet-marketing-interview-with-claire-carlile.html</t>
  </si>
  <si>
    <t>Women of Internet Marketing Interview with Claire Carlile from Search Marketing Gurus  |  Online Marketing Professionals Give Search Marketing Tips, Advice, Strategies &amp; Tactics</t>
  </si>
  <si>
    <t>http://www.searchmarketinggurus.com/search_marketing_gurus/2006/12/women_of_intern.html</t>
  </si>
  <si>
    <t>Women of Internet Marketing Wednesday from Search Marketing Gurus  |  Online Marketing Professionals Give Search Marketing Tips, Advice, Strategies &amp; Tactics</t>
  </si>
  <si>
    <t>http://www.searchmarketinggurus.com/search_marketing_gurus/women_of_internet_marketing/</t>
  </si>
  <si>
    <t>Women of Internet Marketing at Search Marketing Gurus  |  Online Marketing Professionals Give Search Marketing Tips, Advice, Strategies &amp; Tactics</t>
  </si>
  <si>
    <t>http://www.searchmarketinggurus.com/search_marketing_gurus/2006/12/vote_for_your_f.html</t>
  </si>
  <si>
    <t>Vote For Your Favorite HatBait Picture from Search Marketing Gurus  |  Online Marketing Professionals Give Search Marketing Tips, Advice, Strategies &amp; Tactics</t>
  </si>
  <si>
    <t>http://www.searchmarketinggurus.com/search_marketing_gurus/2007/01/women_of_intern.html</t>
  </si>
  <si>
    <t>Women of Internet Marketing Wednesdays Part 4 from Search Marketing Gurus  |  Online Marketing Professionals Give Search Marketing Tips, Advice, Strategies &amp; Tactics</t>
  </si>
  <si>
    <t>http://www.searchmarketinggurus.com/search_marketing_gurus/2007/02/index.html</t>
  </si>
  <si>
    <t xml:space="preserve">Search Marketing Gurus  |  Online Marketing Professionals Give Search Marketing Tips, Advice, Strategies &amp; Tactics: </t>
  </si>
  <si>
    <t>http://www.searchmarketinggurus.com/search_marketing_gurus/2007/10/index.html</t>
  </si>
  <si>
    <t>http://www.searchmarketinggurus.com/search_marketing_gurus/linkbait/</t>
  </si>
  <si>
    <t>LinkBait at Search Marketing Gurus  |  Online Marketing Professionals Give Search Marketing Tips, Advice, Strategies &amp; Tactics</t>
  </si>
  <si>
    <t>http://www.searchmarketinggurus.com/search_marketing_gurus/2009/02/index.html</t>
  </si>
  <si>
    <t>http://www.searchmarketinggurus.com/search_marketing_gurus/2006/07/index.html</t>
  </si>
  <si>
    <t>http://www.searchmarketinggurus.com/search_marketing_gurus/2011/04/index.html</t>
  </si>
  <si>
    <t>http://www.searchmarketinggurus.com/search_marketing_gurus/2007/10/is-outing-uneth.html</t>
  </si>
  <si>
    <t>Is "Outing" Unethical SEO / SEM Practices, Ethical or Just Fodder for Linkbait? from Search Marketing Gurus  |  Online Marketing Professionals Give Search Marketing Tips, Advice, Strategies &amp; Tactics</t>
  </si>
  <si>
    <t>http://www.searchmarketinggurus.com/search_marketing_gurus/women_of_internet_marketing/index.html</t>
  </si>
  <si>
    <t>http://www.searchmarketinggurus.com/search_marketing_gurus/2007/03/women_of_intern.html</t>
  </si>
  <si>
    <t>Women of Internet Marketing Wednesday Part 12 from Search Marketing Gurus  |  Online Marketing Professionals Give Search Marketing Tips, Advice, Strategies &amp; Tactics</t>
  </si>
  <si>
    <t>http://searchmarketinggurus.com/search_marketing_gurus/page/6/</t>
  </si>
  <si>
    <t>http://www.searchmarketinggurus.com/search_marketing_gurus/2007/10/smx-social-link.html</t>
  </si>
  <si>
    <t>SMX Social:  Link Bait Panel from Search Marketing Gurus  |  Online Marketing Professionals Give Search Marketing Tips, Advice, Strategies &amp; Tactics</t>
  </si>
  <si>
    <t>http://www.searchmarketinggurus.com/search_marketing_gurus/2007/01/women_of_intern_2.html</t>
  </si>
  <si>
    <t>Women of Internet Marketing Wednesday Part 6 from Search Marketing Gurus  |  Online Marketing Professionals Give Search Marketing Tips, Advice, Strategies &amp; Tactics</t>
  </si>
  <si>
    <t>http://www.searchmarketinggurus.com/search_marketing_gurus/2007/01/women_of_intern_1.html</t>
  </si>
  <si>
    <t>Women of Internet Marketing Wednesdays Part 5 from Search Marketing Gurus  |  Online Marketing Professionals Give Search Marketing Tips, Advice, Strategies &amp; Tactics</t>
  </si>
  <si>
    <t>http://webdesign.startgigant.nl/</t>
  </si>
  <si>
    <t>Webdesign portal</t>
  </si>
  <si>
    <t>http://website.bedrijven.startgigant.nl/</t>
  </si>
  <si>
    <t>http://website.startgigant.nl/</t>
  </si>
  <si>
    <t>http://website.drecht-sport.amsterdam.startgigant.nl/</t>
  </si>
  <si>
    <t>http://webdesign.drecht-sport.amsterdam.startgigant.nl/</t>
  </si>
  <si>
    <t>http://www.seopedia.org/category/seo-news/digg-and-memes/feed/</t>
  </si>
  <si>
    <t>Cristian Mezei &amp;#187; Digg and Memes</t>
  </si>
  <si>
    <t>Rand from Seomoz</t>
  </si>
  <si>
    <t>http://www.seopedia.org/category/personal/feed/</t>
  </si>
  <si>
    <t>Cristian Mezei &amp;#187; Personal</t>
  </si>
  <si>
    <t>http://www.seopedia.org/category/seo-news/feed/</t>
  </si>
  <si>
    <t>Cristian Mezei &amp;#187; Industry News</t>
  </si>
  <si>
    <t>http://www.comsharp.com/GetKnowledge/zh-CN/101WebRulesOverView.aspx</t>
  </si>
  <si>
    <t>é”å•†ä¼ä¸šCMS - å®Œç¾Žä¼ä¸šç½‘ç«™çš„101ä¸ªæŒ‡æ ‡ - æ¦‚è¿° - åŸºäºŽ COMSHARP CMS</t>
  </si>
  <si>
    <t>http://www.comsharp.com/GetKnowledge/zh-CN/pSeo.aspx</t>
  </si>
  <si>
    <t>é”å•†ä¼ä¸šCMS - æœç´¢å¼•æ“Žå‹å¥½ - åŸºäºŽ COMSHARP CMS</t>
  </si>
  <si>
    <t>http://demo8.comsharp.com/GetKnowledge/zh-CN/Seomoz.aspx</t>
  </si>
  <si>
    <t>http://demo4.comsharp.com/GetKnowledge/zh-CN/Seomoz.aspx</t>
  </si>
  <si>
    <t>COMSHARP CMS - ä½³ç«™æœ‰çº¦ - www.seomoz.org - åŸºäºŽ COMSHARP CMS</t>
  </si>
  <si>
    <t>http://demo8.comsharp.com/GetKnowledge/en-US/Seomoz.aspx</t>
  </si>
  <si>
    <t>COMSHARP CMS - Meet the best sites - www.seomoz.org - POWERED BY COMSHARP CMS</t>
  </si>
  <si>
    <t>http://demo9.comsharp.com/GetKnowledge/zh-TW/Seomoz.aspx</t>
  </si>
  <si>
    <t>COMSHARP CMS - ä½³ç«™æœ‰ç´„ - www.seomoz.org - åŸºäºŽ COMSHARP CMS</t>
  </si>
  <si>
    <t>http://demo8.comsharp.com/GetKnowledge/zh-TW/Seomoz.aspx</t>
  </si>
  <si>
    <t>http://demo9.comsharp.com/GetKnowledge/en-US/Seomoz.aspx</t>
  </si>
  <si>
    <t>http://demo4.comsharp.com/GetKnowledge/zh-TW/Seomoz.aspx</t>
  </si>
  <si>
    <t>http://demo4.comsharp.com/GetKnowledge/en-US/Seomoz.aspx</t>
  </si>
  <si>
    <t>http://demo7.comsharp.com/GetKnowledge/zh-CN/Seomoz.aspx</t>
  </si>
  <si>
    <t>http://demo3.comsharp.com/GetKnowledge/zh-CN/Seomoz.aspx</t>
  </si>
  <si>
    <t>http://demo7.comsharp.com/GetKnowledge/zh-TW/Seomoz.aspx</t>
  </si>
  <si>
    <t>http://demo2.comsharp.com/GetKnowledge/zh-CN/Seomoz.aspx</t>
  </si>
  <si>
    <t>http://demo2.comsharp.com/GetKnowledge/zh-TW/Seomoz.aspx</t>
  </si>
  <si>
    <t>http://demo3.comsharp.com/GetKnowledge/en-US/Seomoz.aspx</t>
  </si>
  <si>
    <t>http://demo7.comsharp.com/GetKnowledge/en-US/Seomoz.aspx</t>
  </si>
  <si>
    <t>http://demo2.comsharp.com/GetKnowledge/en-US/Seomoz.aspx</t>
  </si>
  <si>
    <t>http://demo1.comsharp.com/GetKnowledge/zh-CN/Seomoz.aspx</t>
  </si>
  <si>
    <t>http://demo10.comsharp.com/GetKnowledge/en-US/Seomoz.aspx</t>
  </si>
  <si>
    <t>http://demo5.comsharp.com/GetKnowledge/zh-CN/Seomoz.aspx</t>
  </si>
  <si>
    <t>http://demo1.comsharp.com/GetKnowledge/en-US/Seomoz.aspx</t>
  </si>
  <si>
    <t>http://demo1.comsharp.com/GetKnowledge/zh-TW/Seomoz.aspx</t>
  </si>
  <si>
    <t>http://demo10.comsharp.com/GetKnowledge/zh-CN/Seomoz.aspx</t>
  </si>
  <si>
    <t>http://www.statusmediaplc.com/link-building/</t>
  </si>
  <si>
    <t>_x000D_
Link Building Services Agency | Status Media</t>
  </si>
  <si>
    <t>http://www.statusmediaplc.com/seo/</t>
  </si>
  <si>
    <t>_x000D_
SEO Services Specialist Agency | Status Media</t>
  </si>
  <si>
    <t>http://www.pdxtc.com/wpblog/seo/seo-magic-bullets/</t>
  </si>
  <si>
    <t>SEO Magic Bullets</t>
  </si>
  <si>
    <t>http://www.pdxtc.com/wpblog/viruses-and-scams/page/2/</t>
  </si>
  <si>
    <t>Viruses and Scams Categorized Posts</t>
  </si>
  <si>
    <t>http://www.seocopywriting.com/freelance-seo-copywriting/want-to-be-a-seo-copywriter-check-out-these-faqs/</t>
  </si>
  <si>
    <t>Want to be a SEO copywriter? Check out these FAQs. | SEO Copywriting</t>
  </si>
  <si>
    <t>http://www.seocopywriting.com/freelance-seo-copywriting/want-to-be-a-seo-copywriter-check-out-these-faqs/feed/</t>
  </si>
  <si>
    <t>Comments on: Want to be a SEO copywriter? Check out these FAQs.</t>
  </si>
  <si>
    <t>http://webdesign.a8sterdam.startgigant.nl/</t>
  </si>
  <si>
    <t>http://website.amsteruam.startgigant.nl/</t>
  </si>
  <si>
    <t>http://webdesign.bedrijven.startgigant.nl/</t>
  </si>
  <si>
    <t>http://website.bedr.jven.startgigant.nl/</t>
  </si>
  <si>
    <t>http://webdesign.bedr.jven.startgigant.nl/</t>
  </si>
  <si>
    <t>http://website.bergierging.startgigant.nl/</t>
  </si>
  <si>
    <t>http://website.am.startgigant.nl/</t>
  </si>
  <si>
    <t>http://website.bedrhtijven.startgigant.nl/</t>
  </si>
  <si>
    <t>http://website.loonopzand.bedrijven.startgigant.nl/</t>
  </si>
  <si>
    <t>http://seo.thaipaparazzi.net/</t>
  </si>
  <si>
    <t xml:space="preserve"> à¸£à¸±à¸šà¸—à¸³ SEO | Search Engine Optimization | Seo Services | online marketing | à¹‚à¸›à¸£à¹‚à¸¡à¸—à¹€à¸§à¹‡à¸šà¹„à¸‹à¸•à¹Œ By Ndesigns</t>
  </si>
  <si>
    <t>http://the6cn.com/web/design/758.shtml</t>
  </si>
  <si>
    <t>ç½‘é¡µè®¾è®¡æ–°è¶‹åŠ¿â€•â€•ä¸‰ç»´å…ƒç´ åº”ç”¨å®žä¾‹ï¼ˆä¸€ï¼‰ - ç¬¬å…­æ„ŸThe6cn</t>
  </si>
  <si>
    <t>http://www.the6cn.com/web/design/758.shtml</t>
  </si>
  <si>
    <t>http://zoo-friends.xxxpub.net/gallery/displayimage.php?pos=-104</t>
  </si>
  <si>
    <t>zoo-friends.xxxpub.net - Tami&amp;#39;s BJ Pics/I LOV IT!</t>
  </si>
  <si>
    <t>http://xxxpub.net/zoo-friends/gallery/displayimage.php?album=random&amp;cat=1&amp;pos=-104</t>
  </si>
  <si>
    <t>http://blog.wris.com/archives.cfm/category/pay-per-click/page/1</t>
  </si>
  <si>
    <t>WRIS Blog</t>
  </si>
  <si>
    <t>http://www.blogpaws.com/monetizing-your-blog/page/2/</t>
  </si>
  <si>
    <t>BlogPaws: Monetizing Your Blog</t>
  </si>
  <si>
    <t>SEOmoz is a great site</t>
  </si>
  <si>
    <t>http://www.blogpaws.com/2011/11/the-world-of-search.html</t>
  </si>
  <si>
    <t>The World of Search - BlogPaws</t>
  </si>
  <si>
    <t>http://www.blogpaws.com/current-affairs/page/3/</t>
  </si>
  <si>
    <t>BlogPaws: Current Affairs</t>
  </si>
  <si>
    <t>http://www.article-hut.com/article10294_Google_Spam_Team_Targets_Real_Estate_Websites.html</t>
  </si>
  <si>
    <t>Google Spam Team Targets Real Estate Websites</t>
  </si>
  <si>
    <t>http://list.optimization.ru/134.html</t>
  </si>
  <si>
    <t>ï¿½ï¿½ï¿½ï¿½ï¿½ï¿½ï¿½ï¿½ï¿½ï¿½ï¿½ ï¿½ï¿½ï¿½ï¿½ï¿½. ï¿½ï¿½ï¿½ï¿½ï¿½ï¿½ï¿½ï¿½ï¿½ï¿½ï¿½ï¿½ï¿½ï¿½ï¿½ï¿½ ï¿½ï¿½ï¿½ï¿½ï¿½ï¿½ ï¿½ï¿½ï¿½ï¿½ï¿½ï¿½ï¿½ï¿½ï¿½</t>
  </si>
  <si>
    <t>ï¿½ï¿½ï¿½ï¿½ï¿½ï¿½ï¿½ï¿½ ï¿½ ï¿½ï¿½ï¿½ï¿½ï¿½ï¿½ï¿½ WEB 2.0</t>
  </si>
  <si>
    <t>http://optimization.ru/subscribe/134.html</t>
  </si>
  <si>
    <t xml:space="preserve">Optimization.ru: Ð’Ñ‹Ð¿ÑƒÑÐº 134. ÐšÐ»Ð¾Ð°ÐºÐ¸Ð½Ð³ &amp;mdash; Ñ‡Ð°ÑÑ‚Ð¾ Ð·Ð°Ð´Ð°Ð²Ð°ÐµÐ¼Ñ‹Ðµ Ð²Ð¾Ð¿Ñ€Ð¾ÑÑ‹ </t>
  </si>
  <si>
    <t>Ð½Ð°Ð³Ñ€Ð°Ð´Ð°Ð¼ Ð² Ð¾Ð±Ð»Ð°ÑÑ‚Ð¸ WEB 2.0</t>
  </si>
  <si>
    <t>http://www.optimization.ru/subscribe/134.html</t>
  </si>
  <si>
    <t>http://www.schoolcraft.edu/library/webliographies/default.asp?TOPIC=Computer+Science</t>
  </si>
  <si>
    <t>Schoolcraft College Libraries</t>
  </si>
  <si>
    <t>Web 2.0 awards (collection of sites)</t>
  </si>
  <si>
    <t>http://www.ask2link.com/seo-resources</t>
  </si>
  <si>
    <t>SEO Recommended Resources - Buy Link : Text Links For More Traffic and Search Engine Marketing Optimization</t>
  </si>
  <si>
    <t>Rand Fishkin's SEOmoz</t>
  </si>
  <si>
    <t>http://www.net-working.co.il/</t>
  </si>
  <si>
    <t>×§×™×“×•× ××ª×¨×™× × ×˜×•×•×¨×§×™× ×’ | SEO Boots</t>
  </si>
  <si>
    <t>http://www.net-working.co.il/tools/</t>
  </si>
  <si>
    <t>×›×œ×™× ×œ×§×™×“×•× ××ª×¨×™× | ×›×œ×™ × ×™×”×•×œ ×§×ž×¤×™×™×Ÿ ×§×™×“×•× ××ª×¨×™×</t>
  </si>
  <si>
    <t>http://www.net-working.co.il/build_websites_steps.htm</t>
  </si>
  <si>
    <t>×ž×“×¨×™×š ×‘× ×™×™×ª ××ª×¨×™×</t>
  </si>
  <si>
    <t>http://www.net-working.co.il/blog/</t>
  </si>
  <si>
    <t>×‘×œ×•×’ ×§×™×“×•× ××ª×¨×™× | Net-Working.co.il</t>
  </si>
  <si>
    <t>http://www.net-working.co.il/blog/%D7%9B%D7%AA%D7%99%D7%91%D7%AA-%D7%AA%D7%95%D7%9B%D7%9F-%D7%9C%D7%90%D7%99%D7%A0%D7%98%D7%A8%D7%A0%D7%98-%E2%80%93-%D7%90%D7%99%D7%9A-%D7%9C%D7%94%D7%99%D7%95%D7%AA-%D7%9E%D7%A2%D7%A0%D7%99%D7%99/p-14/</t>
  </si>
  <si>
    <t>×›×ª×™×‘×ª ×ª×•×›×Ÿ ×œ××™× ×˜×¨× ×˜ â€“  ××™×š ×œ×”×™×•×ª ×ž×¢× ×™×™×Ÿ? | Net-Working.co.il</t>
  </si>
  <si>
    <t>http://www.net-working.co.il/seo2010.htm</t>
  </si>
  <si>
    <t>×¨××™×•×Ÿ ×¢× 10 ×—×‘×¨×•×ª ×§×™×“×•× ××ª×¨×™×</t>
  </si>
  <si>
    <t>http://www.net-working.co.il/blog/%D7%94%D7%90%D7%91%D7%99%D7%A8-%D7%94%D7%90%D7%A4%D7%9C-%E2%80%93-%D7%94%D7%98%D7%99%D7%A4%D7%99%D7%9D-%D7%A9%D7%99%D7%94%D7%A4%D7%9B%D7%95-%D7%90%D7%95%D7%AA%D7%9A-%D7%9C-blackhat-seo/p-13/</t>
  </si>
  <si>
    <t>×”××‘×™×¨ ×”××¤×œ â€“ ×”×˜×™×¤×™× ×©×™×”×¤×›×• ××•×ª×š ×œ- Blackhat SEO | Net-Working.co.il</t>
  </si>
  <si>
    <t>http://www.net-working.co.il/seo_experts_interview.htm</t>
  </si>
  <si>
    <t>×¨××™×•×Ÿ ×¢× 6 ×ž×•×ž×—×™× ×œ×§×™×“×•× ××ª×¨×™×</t>
  </si>
  <si>
    <t>http://www.net-working.co.il/buy_domains.htm</t>
  </si>
  <si>
    <t>×§× ×™×™×ª ×“×•×ž×™×™×Ÿ</t>
  </si>
  <si>
    <t>http://www.net-working.co.il/fireFox_extensions.htm</t>
  </si>
  <si>
    <t>×ª×•×¡×¤×™× ×œ×¤×™×™×¨×¤×•×§×¡</t>
  </si>
  <si>
    <t>http://www.net-working.co.il/seo_sep_sem_tips.htm</t>
  </si>
  <si>
    <t>×˜×™×¤×™×, ×§×™×“×•× ××ª×¨×™×</t>
  </si>
  <si>
    <t>http://www.net-working.co.il/blog/%D7%AA%D7%95%D7%9B%D7%9F-%D7%9C%D7%90%D7%AA%D7%A8%D7%99%D7%9D-%E2%80%93-%D7%90%D7%99%D7%9A-%D7%99%D7%95%D7%A6%D7%A8%D7%99%D7%9D-%D7%AA%D7%95%D7%9B%D7%9F-%D7%9E%D7%A2%D7%95%D7%9C%D7%94-%D7%9C%D7%90/p-11/</t>
  </si>
  <si>
    <t>×ª×•×›×Ÿ ×œ××ª×¨×™× â€“ ××™×š ×™×•×¦×¨×™× ×ª×•×›×Ÿ ×ž×¢×•×œ×” ×œ××™× ×˜×¨× ×˜? | Net-Working.co.il</t>
  </si>
  <si>
    <t>http://www.net-working.co.il/seo_course.htm</t>
  </si>
  <si>
    <t>×§×•×¨×¡ ×§×™×“×•× ××ª×¨×™×</t>
  </si>
  <si>
    <t>http://www.net-working.co.il/small_business_seo.htm</t>
  </si>
  <si>
    <t>http://www.net-working.co.il/site_links.htm</t>
  </si>
  <si>
    <t>××™×š ×œ×”×©×™×’ sitelinks ×œ××ª×¨</t>
  </si>
  <si>
    <t>http://www.net-working.co.il/links_market.htm</t>
  </si>
  <si>
    <t>×§×™×©×•×¨×™× × ×›× ×¡×™× ×œ××ª×¨</t>
  </si>
  <si>
    <t>http://www.net-working.co.il/search_engines_optimization.htm</t>
  </si>
  <si>
    <t>×§×™×“×•× ××ª×¨×™× ×‘××™× ×˜×¨× ×˜</t>
  </si>
  <si>
    <t>http://www.net-working.co.il/seo_companies.htm</t>
  </si>
  <si>
    <t>×—×‘×¨×•×ª ×§×™×“×•× ××ª×¨×™×, ×§×™×“×•× ×‘×ž× ×•×¢×™ ×—×™×¤×•×©</t>
  </si>
  <si>
    <t>http://www.net-working.co.il/web2.htm</t>
  </si>
  <si>
    <t>×©×™×•×•×§ ×‘×¨×©×ª×•×ª ×—×‘×¨×ª×™×•×ª</t>
  </si>
  <si>
    <t>http://www.net-working.co.il/website_management.htm</t>
  </si>
  <si>
    <t>×©×™×•×•×§ ×‘××™× ×˜×¨× ×˜ 2.0</t>
  </si>
  <si>
    <t>http://www.net-working.co.il/google_penalties.htm</t>
  </si>
  <si>
    <t>×¢×•× ×©×™× ×‘×’×•×’×œ - ××™×š ×œ×—×–×•×¨ ×œ××™× ×“×§×¡ ×œ××—×¨ ×§×‘×œ×ª ×¢×•× ×©</t>
  </si>
  <si>
    <t>http://www.net-working.co.il/recommended_links.htm</t>
  </si>
  <si>
    <t>×—×‘×¨×•×ª ×‘× ×™×™×ª ××ª×¨×™×</t>
  </si>
  <si>
    <t>http://www.net-working.co.il/siteMap.htm</t>
  </si>
  <si>
    <t>×ž×¤×ª ××ª×¨</t>
  </si>
  <si>
    <t>http://www.net-working.co.il/google.htm</t>
  </si>
  <si>
    <t>×ž× ×•×¢ ×—×™×¤×•×©, ×’×•×’×œ</t>
  </si>
  <si>
    <t>http://www.net-working.co.il/allJobs.htm</t>
  </si>
  <si>
    <t>×“×¨×•×©×™×</t>
  </si>
  <si>
    <t>http://www.sgdnetworks.com/web-articles/articles/2530/1/Rewriting-the-Beginners-Guide-to-Search-Engine-Optimization-Part-4---Search-Engine-Friendly-Design--Development/Rewriting-the-Beginners-Guide-to-Search-Engine-Optimization-Part-4---Search-Engine-Friendly-Design.html</t>
  </si>
  <si>
    <t>Rewriting the Beginnerï¿½s Guide to Search Engine Optimization: Part 4 - Search Engine Friendly Design &amp; Development</t>
  </si>
  <si>
    <t>Lousy Punks!</t>
  </si>
  <si>
    <t>http://www.elqudsi.com/articulos/consejos-para-el-smx/</t>
  </si>
  <si>
    <t xml:space="preserve"> &amp;raquo; Consejos para el SMX - El Blog de Ismael El-Qudsi</t>
  </si>
  <si>
    <t>http://carpenterleasing.com/real-estate-business-resources.htm</t>
  </si>
  <si>
    <t>Business Resources</t>
  </si>
  <si>
    <t>(img alt) http://www.seomoz.org/article/commercial-real-estate-searches</t>
  </si>
  <si>
    <t>http://www.carpenterleasing.com/real-estate-business-resources.htm</t>
  </si>
  <si>
    <t>http://odp.good-match.net/dir/Computers/Internet/Web_Design_and_Development/Promotion/</t>
  </si>
  <si>
    <t>/Computers/Internet/Web_Design_and_Development/Promotion/ - GM:dmoz</t>
  </si>
  <si>
    <t>http://www.schwartzmsl.com/crossroads/categories/search_marketing/</t>
  </si>
  <si>
    <t>Search Marketing category archive</t>
  </si>
  <si>
    <t>http://www.schwartzmsl.com/crossroads/categories/seo/</t>
  </si>
  <si>
    <t>SEO category archive</t>
  </si>
  <si>
    <t>http://www.schwartzmsl.com/crossroads/2011/08/pr_pros_get_into_the_seo_minds.php</t>
  </si>
  <si>
    <t>http://www.schwartzmsl.com/crossroads/2011/08/</t>
  </si>
  <si>
    <t>Schwartz Crossroads :: August 2011 monthly archive</t>
  </si>
  <si>
    <t>http://www.schwartzmsl.com/crossroads/categories/b2b_pr/</t>
  </si>
  <si>
    <t>B2B PR category archive</t>
  </si>
  <si>
    <t>http://www.schwartzmsl.com/crossroads/categories/content_marketing/</t>
  </si>
  <si>
    <t>Content Marketing category archive</t>
  </si>
  <si>
    <t>http://www.schwartzmsl.com/crossroads/categories/lead_generation/</t>
  </si>
  <si>
    <t>Lead Generation category archive</t>
  </si>
  <si>
    <t>http://www.schwartzmsl.com/crossroads/authors/laura_kempke/</t>
  </si>
  <si>
    <t>Laura Kempke category archive</t>
  </si>
  <si>
    <t>http://www.schwartzmsl.com/mtype_data/crossroads/authors/laura_kempke/</t>
  </si>
  <si>
    <t>http://www.schwartzmsl.com/crossroads/index.xml</t>
  </si>
  <si>
    <t>http://www.seo-chicks.com/447/twitter-etiquette.html</t>
  </si>
  <si>
    <t>Twitter Etiquette &amp;laquo;  &amp;laquo; SEO Chicks SEO Chicks</t>
  </si>
  <si>
    <t>http://www.seo-chicks.com/1197/im-an-seo-faker.html</t>
  </si>
  <si>
    <t>I&amp;#8217;m an SEO Faker &amp;laquo;  &amp;laquo; SEO Chicks SEO Chicks</t>
  </si>
  <si>
    <t>http://www.seo-chicks.com/556/stop-wasting-money-10-ways-not-to-be-a-dumbass.html</t>
  </si>
  <si>
    <t>Stop Wasting Money! 10 Ways Not to be a Dumbass &amp;laquo;  &amp;laquo; SEO Chicks SEO Chicks</t>
  </si>
  <si>
    <t>http://www.seo-chicks.com/88/new-seo-chick-rebecca-kelley.html</t>
  </si>
  <si>
    <t>New SEO Chick &amp;#8211; Rebecca Kelley &amp;laquo;  &amp;laquo; SEO Chicks SEO Chicks</t>
  </si>
  <si>
    <t>http://www.seo-chicks.com/119/long-tailed-keywords-the-revenge-of-the-zebra-striped-man-thong.html</t>
  </si>
  <si>
    <t>Long-Tailed Keywords (The Revenge of the Zebra-Striped Man Thong) &amp;laquo;  &amp;laquo; SEO Chicks SEO Chicks</t>
  </si>
  <si>
    <t>http://www.seo-chicks.com/414/optimising-h2-tags-for-fun-and-profit.html</t>
  </si>
  <si>
    <t>Optimising H2 Tags For Fun and Profit &amp;laquo;  &amp;laquo; SEO Chicks SEO Chicks</t>
  </si>
  <si>
    <t>http://www.seo-chicks.com/466/oh-my-christ-they-got-facebook.html</t>
  </si>
  <si>
    <t>Oh My Christ, They Got Facebook &amp;laquo;  &amp;laquo; SEO Chicks SEO Chicks</t>
  </si>
  <si>
    <t>http://www.seo-chicks.com/304/the-seo-chicks-turn-35-years-old-in-dog-years.html</t>
  </si>
  <si>
    <t>The SEO Chicks Turn 3.5 Years Old In Dog Years! &amp;laquo;  &amp;laquo; SEO Chicks SEO Chicks</t>
  </si>
  <si>
    <t>http://www.seo-chicks.com/112/keyword-research-%E2%80%93-it%E2%80%99s-about-%E2%80%98them%E2%80%99-not-%E2%80%98you%E2%80%99.html</t>
  </si>
  <si>
    <t>http://www.seo-chicks.com/567/things-that-are-and-things-that-are-not-linkbait.html</t>
  </si>
  <si>
    <t>Things That Are, And Things That Are Not, Linkbait &amp;laquo;  &amp;laquo; SEO Chicks SEO Chicks</t>
  </si>
  <si>
    <t>http://www.seo-chicks.com/773/will-the-real-seo-chicks-please-stand-up.html</t>
  </si>
  <si>
    <t>Will the REAL SEO Chicks please stand up! &amp;laquo;  &amp;laquo; SEO Chicks SEO Chicks</t>
  </si>
  <si>
    <t>http://www.seo-chicks.com/581/lets-talk-about-spaceships.html</t>
  </si>
  <si>
    <t>Let&amp;#8217;s Talk About Spaceships &amp;laquo;  &amp;laquo; SEO Chicks SEO Chicks</t>
  </si>
  <si>
    <t>http://www.seo-chicks.com/142/get-anal-retentive-about-your-anal-ytics.html</t>
  </si>
  <si>
    <t>Get Anal-Retentive about your Anal-ytics &amp;laquo;  &amp;laquo; SEO Chicks SEO Chicks</t>
  </si>
  <si>
    <t>http://www.seo-chicks.com/685/seo-chicks-%E2%80%93-too-cool-for-school.html</t>
  </si>
  <si>
    <t>SEO Chicks â€“ Too Cool For School? &amp;laquo;  &amp;laquo; SEO Chicks SEO Chicks</t>
  </si>
  <si>
    <t>http://www.seo-chicks.com/680/nepotism-and-networking.html</t>
  </si>
  <si>
    <t>Nepotism and Networking &amp;laquo;  &amp;laquo; SEO Chicks SEO Chicks</t>
  </si>
  <si>
    <t>http://dir.almisbar.com/dir.asp?node=%5CTop%5CComputers%5CInternet%5CWeb%20Design%20and%20Development%5CPromotion%5C</t>
  </si>
  <si>
    <t>almisbar.com directory</t>
  </si>
  <si>
    <t>http://www.soloseo.com/why-blog-meme.html</t>
  </si>
  <si>
    <t>Blog Meme Tracker - Why Do You Blog? | SoloSEO</t>
  </si>
  <si>
    <t>http://www.soloseo.com/blog/2007/04/03/top-5-useful-free-seo-ebooks/</t>
  </si>
  <si>
    <t>Top 5 Useful and Free SEO e-Books | SoloSEO Blog</t>
  </si>
  <si>
    <t>http://www.blitzlocal.com/category/uncategorized/</t>
  </si>
  <si>
    <t>Uncategorized | BlitzLocal</t>
  </si>
  <si>
    <t>http://www.blitzlocal.com/seomoz-and-blitzlocal-present-at-singapore-sempo-meetup/</t>
  </si>
  <si>
    <t>SEOmoz and BlitzLocal present at Singapore SEMPO Meetup</t>
  </si>
  <si>
    <t>http://www.blitzlocal.com/blitzlocal-seomoz-leaders-present-facebook-session-at-emetrics-summit-sydney/</t>
  </si>
  <si>
    <t>BlitzLocal, SEOMoz leaders present Facebook session at eMetrics Summit Sydney</t>
  </si>
  <si>
    <t>http://www.blitzlocal.com/seo/</t>
  </si>
  <si>
    <t>SEO | BlitzLocal</t>
  </si>
  <si>
    <t>http://www.blitzlocal.com/tag/conferences/feed/</t>
  </si>
  <si>
    <t>BlitzLocal &amp;#187; Conferences</t>
  </si>
  <si>
    <t>http://www.blitzlocal.com/category/uncategorized/feed/</t>
  </si>
  <si>
    <t>BlitzLocal &amp;#187; Uncategorized</t>
  </si>
  <si>
    <t>http://www.blitzlocal.com/tag/facebook/feed/</t>
  </si>
  <si>
    <t>BlitzLocal &amp;#187; Facebook</t>
  </si>
  <si>
    <t>http://www.clickasiasummit.com/</t>
  </si>
  <si>
    <t xml:space="preserve">_x000D_
	The Power of Digital Marketing in Asia | CAS 2012_x000D_
</t>
  </si>
  <si>
    <t>http://www.clickasiasummit.com/index.aspx</t>
  </si>
  <si>
    <t>http://www.clickasiasummit.com/?ref=cmswire</t>
  </si>
  <si>
    <t>http://www.clickasiasummit.com/2011/sponsors/details.aspx?v=16</t>
  </si>
  <si>
    <t xml:space="preserve">_x000D_
	Sponsor Asia's Largest Digital &amp; Mobile Marketing Summit 2011_x000D_
</t>
  </si>
  <si>
    <t>http://www.clickasiasummit.com/?utm_source=GWC+China+Mailing+List+1+---+English+Speaking+China+Residents+%28%E4%B8%AD%E5%9B%BD%E5%B1%85%E4%BD%8F%E8%8B%B1%E6%96%87%E5%8F%97%E4%BC%97%29&amp;utm_campaign=c6227f5ac1-EN_GTrip_India_14th_19th_January2012&amp;utm_medium=email</t>
  </si>
  <si>
    <t>http://www.clickasiasummit.com/sponsors/details.aspx?v=16</t>
  </si>
  <si>
    <t>http://www.prointernetmarketing.org/fast-cash-commissions/</t>
  </si>
  <si>
    <t>Fast Cash Commissions</t>
  </si>
  <si>
    <t>http://www.prointernetmarketing.org/painless-traffic/</t>
  </si>
  <si>
    <t>Painless Traffic</t>
  </si>
  <si>
    <t>http://www.prointernetmarketing.org/commission-commando/</t>
  </si>
  <si>
    <t>Commission Commando</t>
  </si>
  <si>
    <t>http://www.prointernetmarketing.org/traffic-voodoo/</t>
  </si>
  <si>
    <t>Traffic Voodoo 3.0</t>
  </si>
  <si>
    <t>http://www.prointernetmarketing.org/</t>
  </si>
  <si>
    <t>Matt Best's Internet Marketing Strategies Blog</t>
  </si>
  <si>
    <t>http://www.prointernetmarketing.org/game-changer-dna/</t>
  </si>
  <si>
    <t>GAME CHANGER DNA *FREE iPad 2* + $3.500 Bonus</t>
  </si>
  <si>
    <t>http://www.prointernetmarketing.org/product-launch-formula-3-2/</t>
  </si>
  <si>
    <t>Product Launch Formula 3.2</t>
  </si>
  <si>
    <t>http://www.prointernetmarketing.org/trusted-authority-formula/</t>
  </si>
  <si>
    <t>Trusted Authority Formula</t>
  </si>
  <si>
    <t>http://www.prointernetmarketing.org/eben-pagan-guru-masterclass/</t>
  </si>
  <si>
    <t>Eben Pagan Guru MasterClass *FREE iPad 2* + 2.500 $ Bonus</t>
  </si>
  <si>
    <t>http://www.prointernetmarketing.org/commission-underground/</t>
  </si>
  <si>
    <t>Commission Underground</t>
  </si>
  <si>
    <t>http://www.prointernetmarketing.org/backstage-pass-profits/</t>
  </si>
  <si>
    <t>Backstage Pass Profits</t>
  </si>
  <si>
    <t>http://www.prointernetmarketing.org/auto-traffic-x/</t>
  </si>
  <si>
    <t>http://affiliate.yo2.cn/articles/seo%E8%AE%BA%E5%9D%9B%E4%B8%8E%E5%8D%9A%E5%AE%A2%E8%B5%84%E6%BA%90.html</t>
  </si>
  <si>
    <t>SEOè®ºå›ä¸Žåšå®¢èµ„æº | è”å±žä¼šå‘˜è¥é”€åšå®¢</t>
  </si>
  <si>
    <t>http://blog.webtise.co.uk/category/pgtips/page/2</t>
  </si>
  <si>
    <t>PG Tips | Webtise Blog - Part 2</t>
  </si>
  <si>
    <t>http://www.linkbuildingblog.com/2005/11/03/kim-krause-berg-on-the-hyperlink-hot-seat/</t>
  </si>
  <si>
    <t>Kim Krause Berg on the Hyperlink Hot Seat | Link Building Blog</t>
  </si>
  <si>
    <t>http://www.linkbuildingblog.com/2005/08/15/google-admits-the-sandbox/</t>
  </si>
  <si>
    <t>Google Admits the Sandbox | Link Building Blog</t>
  </si>
  <si>
    <t>http://www.linkbuildingblog.com/2007/07/02/5-crafty-outside-the-box-link-building-tricks-tips/</t>
  </si>
  <si>
    <t>5 crafty outside the box link-building tricks &amp;amp; tips | Link Building Blog</t>
  </si>
  <si>
    <t>http://www.linkbuildingblog.com/2005/09/23/you-cant-buy-everything/</t>
  </si>
  <si>
    <t>You Can&amp;#8217;t Buy Everything | Link Building Blog</t>
  </si>
  <si>
    <t>http://www.linkbuildingblog.com/2006/10/11/the-juice-is-loose/</t>
  </si>
  <si>
    <t>The Juice Is Loose! | Link Building Blog</t>
  </si>
  <si>
    <t>http://www.linkbuildingblog.com/2006/01/04/how-the-frack-is-link-building-blog-still-sandboxed/</t>
  </si>
  <si>
    <t>How the FRACK is Link Building Blog still sandboxed? | Link Building Blog</t>
  </si>
  <si>
    <t>http://www.linkbuildingblog.com/page/3/</t>
  </si>
  <si>
    <t>Link Building Blog - Part 3</t>
  </si>
  <si>
    <t>http://epiclaunch.com/the-essential-entrepreneur-seo-toolbox/</t>
  </si>
  <si>
    <t>The Essential Entrepreneur SEO Toolbox</t>
  </si>
  <si>
    <t>http://epiclaunch.com/category/online-businesss/tools-online-businesss/feed/</t>
  </si>
  <si>
    <t>EpicLaunch &amp;#187; Tools for Success</t>
  </si>
  <si>
    <t>http://epiclaunch.com/category/online-businesss/feed/</t>
  </si>
  <si>
    <t>EpicLaunch &amp;#187; Online Business</t>
  </si>
  <si>
    <t>Domaining and Domain Investing | Building Brands With Domains</t>
  </si>
  <si>
    <t>http://morganlinton.com/my-latest-domain-flip-how-i-turned-60-into-3177-and-why-afternic-rocks/</t>
  </si>
  <si>
    <t>My Latest Domain Flip: How I Turned $60 Into $3,177 And Why Afternic Rocks! | Morgan Linton</t>
  </si>
  <si>
    <t>http://morganlinton.com/about-2/</t>
  </si>
  <si>
    <t>About | Morgan Linton</t>
  </si>
  <si>
    <t>http://morganlinton.com/wordpress-101/</t>
  </si>
  <si>
    <t>Wordpress 101 | Learn How To Use Wordpress | Morgan Linton</t>
  </si>
  <si>
    <t>http://morganlinton.com/brand-development-case-study-from-expired-domain-to-real-online-brand/</t>
  </si>
  <si>
    <t>Brand Development Case Study: From Expired Domain To Real Online Brand | Morgan Linton</t>
  </si>
  <si>
    <t>http://morganlinton.com/domain-development-drop-list-expiring-names-with-great-development-potential/</t>
  </si>
  <si>
    <t>Domain Development Drop List &amp;#8211; Expiring Names With Great Development Potential | Morgan Linton</t>
  </si>
  <si>
    <t>http://morganlinton.com/brand-development-tips-find-your-brand-ambassadors-on-twitter/</t>
  </si>
  <si>
    <t>Brand Development Tips: Find Your Brand Ambassadors On Twitter | Morgan Linton</t>
  </si>
  <si>
    <t>http://morganlinton.com/domain-development-drops-for-the-week-of-december-26th-2011/</t>
  </si>
  <si>
    <t>Domain Development Drops For The Week Of Dec 26th, 2011 | Morgan Linton</t>
  </si>
  <si>
    <t>http://morganlinton.com/my-last-startup-monday-announcing-startupnook-com/</t>
  </si>
  <si>
    <t>My Last Startup Monday: Announcing StartupNook.com! | Morgan Linton</t>
  </si>
  <si>
    <t>http://morganlinton.com/learning-wordpress-morgans-ten-minute-wordpress-guide/</t>
  </si>
  <si>
    <t>Learning Wordpress: Morgan&amp;#8217;s Ten Minute Wordpress Guide | Morgan Linton</t>
  </si>
  <si>
    <t>http://morganlinton.com/advertise/</t>
  </si>
  <si>
    <t>Advertise | Morgan Linton</t>
  </si>
  <si>
    <t>http://morganlinton.com/weekend-musings-10/</t>
  </si>
  <si>
    <t>Weekend Musings | Morgan Linton</t>
  </si>
  <si>
    <t>http://morganlinton.com/domaintheft-org-update-what-weve-learned-so-far-and-tips-for-keeping-your-domains-safe/</t>
  </si>
  <si>
    <t>DomainTheft.org Update &amp;#8211; What We&amp;#8217;ve Learned So Far And Tips For Keeping Your Domains Safe | Morgan Linton</t>
  </si>
  <si>
    <t>http://morganlinton.com/you-cant-do-it-all-yourself-when-and-how-to-scale-your-business/</t>
  </si>
  <si>
    <t>You Can&amp;#8217;t Do It All Yourself: When And How To Scale Your Business | Morgan Linton</t>
  </si>
  <si>
    <t>http://morganlinton.com/protrada-is-a-game-changer-take-a-look-under-the-hood-with-me/</t>
  </si>
  <si>
    <t>Protrada is a Game-Changer, Take A Look Under The Hood with Me and See How To Automate Your Domaining World! | Morgan Linton</t>
  </si>
  <si>
    <t>http://morganlinton.com/small-business-sunday-learn-to-code-in-2012/</t>
  </si>
  <si>
    <t>Small Business Sunday: Learn To Code In 2012 | Morgan Linton</t>
  </si>
  <si>
    <t>http://morganlinton.com/small-business-sunday-read-blogs-in-your-niche/</t>
  </si>
  <si>
    <t>Small Business Sunday: Read Blogs In Your Niche | Morgan Linton</t>
  </si>
  <si>
    <t>http://morganlinton.com/press/</t>
  </si>
  <si>
    <t>Press | Morgan Linton</t>
  </si>
  <si>
    <t>http://morganlinton.com/recent-domain-purchases/</t>
  </si>
  <si>
    <t>Recent Domain Purchases | Morgan Linton</t>
  </si>
  <si>
    <t>http://morganlinton.com/what-worked-and-what-didnt-in-2011-part-1-domain-development/</t>
  </si>
  <si>
    <t>What Worked And What Didn&amp;#8217;t In 2011 &amp;#8211; Part 1: Domain Development | Morgan Linton</t>
  </si>
  <si>
    <t>http://morganlinton.com/become-a-domain-detective-some-tools-i-use-when-researching-expired-domains/</t>
  </si>
  <si>
    <t>Become A Domain Detective: Some Tools I Use When Researching Expired Domains | Morgan Linton</t>
  </si>
  <si>
    <t>http://morganlinton.com/domain-name-exchange-platform-protrada-raises-3-million/</t>
  </si>
  <si>
    <t>Domain Name Exchange Platform Protrada Raises $3 Million  | Morgan Linton</t>
  </si>
  <si>
    <t>http://morganlinton.com/startup-monday-why-being-lean-and-bootstrapping-are-two-different-things/</t>
  </si>
  <si>
    <t>Startup Monday: Why Being Lean and Bootstrapping Are Two Different Things | Morgan Linton</t>
  </si>
  <si>
    <t>http://morganlinton.com/ill-bet-you-didnt-know-about-these-co-sales-travelres-co-8725-energywatch-co-20000/</t>
  </si>
  <si>
    <t>I&amp;#8217;ll Bet You Didn&amp;#8217;t Know About These .CO Sales! TravelRes.CO &amp;#8211; $8,725, EnergyWatch.co &amp;#8211; $20,000 | Morgan Linton</t>
  </si>
  <si>
    <t>http://morganlinton.com/why-im-going-to-domaining-europe-and-why-you-need-to-be-there/</t>
  </si>
  <si>
    <t>Why I&amp;#8217;m Going To Domaining Europe And Why You Need To Be There Too! | Morgan Linton</t>
  </si>
  <si>
    <t>http://www.garbagenews.net/archives/1637088.html</t>
  </si>
  <si>
    <t>ã‚½ãƒ¼ã‚·ãƒ£ãƒ«ãƒ¡ãƒ‡ã‚£ã‚¢ã®æˆæžœã‚’æ¸¬å®šã™ã‚‹6ã¤ã®æ–¹æ³•:Garbagenews.com</t>
  </si>
  <si>
    <t>ã€Open Site Explorerã€‘</t>
  </si>
  <si>
    <t>http://www.ieplexus.com/blogging-news/1237-xml-sitemaps-and-search-engine-marketing/</t>
  </si>
  <si>
    <t>XML Sitemaps and Search Engine Marketing | iePlexus</t>
  </si>
  <si>
    <t>http://conversionconference.com/joanna-lord.html?ml=5&amp;mlt=system&amp;tmpl=component</t>
  </si>
  <si>
    <t>Joanna Lord | Speakers Bio</t>
  </si>
  <si>
    <t>http://conversionconference.com/gillian-muessig.html?ml=5&amp;mlt=system&amp;tmpl=component</t>
  </si>
  <si>
    <t>Gillian Muessig | Speakers Bio</t>
  </si>
  <si>
    <t>http://linker.eightfoldlogic.com/blog/feed/</t>
  </si>
  <si>
    <t>Inbound Linker Blog</t>
  </si>
  <si>
    <t>http://www.eightfoldlogic.com/company/press/eightfold-logic-launches-linker-for-business/</t>
  </si>
  <si>
    <t>eightfold logic launches linker for business - Eightfold Logic</t>
  </si>
  <si>
    <t>http://the.openiddirectory.com/google-adsense-for-vietnameses-f-426-2051.html</t>
  </si>
  <si>
    <t>Google Adsense for Vietnameses &gt; Google Adsense for Vietnameses</t>
  </si>
  <si>
    <t>http://www.openiddirectory.com/google-adsense-for-vietnameses-f-426-2051.html</t>
  </si>
  <si>
    <t>http://alexmcarthur.com/trusted-search-engine-marketing-resources/</t>
  </si>
  <si>
    <t>Trusted Search Engine Marketing Resources | Alex McArthur</t>
  </si>
  <si>
    <t>http://alexmcarthur.com/tag/sem/feed/</t>
  </si>
  <si>
    <t>Alex McArthursem | Alex McArthur</t>
  </si>
  <si>
    <t>http://alexmcarthur.com/tag/serp/feed/</t>
  </si>
  <si>
    <t>Alex McArthurserp | Alex McArthur</t>
  </si>
  <si>
    <t>http://alexmcarthur.com/tag/optimization/feed/</t>
  </si>
  <si>
    <t>Alex McArthuroptimization | Alex McArthur</t>
  </si>
  <si>
    <t>http://www.sabes.org/northeast/Documents%20to%20link/Computer%20Resources/Computers.htm</t>
  </si>
  <si>
    <t>Bookmarks</t>
  </si>
  <si>
    <t>SEOmoz _ A Search Engine Optimization Resource</t>
  </si>
  <si>
    <t>http://www.epoelectric.com/blog/uhv-transmission-flow-straight-line-basic-situation-is-introduced/comment-page-18</t>
  </si>
  <si>
    <t>http://blog.voo2do.com/2006/02/27/site-of-the-day/</t>
  </si>
  <si>
    <t>http://web2.0awards.org/#cat_24</t>
  </si>
  <si>
    <t>http://blog.voo2do.com/2006/02/27/site-of-the-day/feed/</t>
  </si>
  <si>
    <t>Comments on: &amp;#8220;Site of the Day&amp;#8221;</t>
  </si>
  <si>
    <t>http://www.traffic-builders.com/tblog/zoekmachine-optimalisatie/Page-10.html</t>
  </si>
  <si>
    <t>TBlog - hÃ¨t zoekmachinemarketing blog van Nederland - Traffic Builders zoekmachinemarketing</t>
  </si>
  <si>
    <t>http://www.traffic-builders.com/tblog/zoekmachine-optimalisatie/search-engine-ranking-factoren-inkomende-link-attributen-artikel-4-van-5.html</t>
  </si>
  <si>
    <t>Search Engine Ranking Factoren: Inkomende Link Attributen (artikel 4 van 5) - Traffic Builders zoekmachinemarketing</t>
  </si>
  <si>
    <t>http://www.traffic-builders.com/tblog/Page-50.html</t>
  </si>
  <si>
    <t>http://futureofthepencil.collemcvoy.com/?p=21</t>
  </si>
  <si>
    <t>Future of the Pencil  &amp;raquo; Blog Archive   &amp;raquo; Magazines &amp;#038; Podcasts</t>
  </si>
  <si>
    <t>Alina Forgette</t>
  </si>
  <si>
    <t>http://www.trimarksolutions.com/inside/seo-tip-of-the-day/website-design-the-newest-seo-factor-to-affect-google-search-rankings/</t>
  </si>
  <si>
    <t>Website Design: The Newest SEO Factor to Affect Google Search Rankings? - TriMark Solutions Internet Marketing Blog - Tips, Tools, &amp;amp; Info on SEO, Linkbuilding, Google AdWords, &amp;amp; More</t>
  </si>
  <si>
    <t>http://www.trimarksolutions.com/inside/internet-marketing/importance-of-exact-match-domain-names/</t>
  </si>
  <si>
    <t>Importance of Exact-Match Domain Names - TriMark Solutions Internet Marketing Blog - Tips, Tools, &amp;amp; Info on SEO, Linkbuilding, Google AdWords, &amp;amp; More</t>
  </si>
  <si>
    <t>Rand Fishkin over at SEOMoz</t>
  </si>
  <si>
    <t>http://www.yourcreditadvisor.com/blog/2006/11/top_25_web_20_a.html</t>
  </si>
  <si>
    <t>Top 25 Web 2.0 Apps for Money, Finance, and Investment</t>
  </si>
  <si>
    <t>http://blog.onlinemarketingconnect.com/randfishkin/2009/07/a-checklist-to-choose-which-internet-marketing-channel-is-right-for-your-business/</t>
  </si>
  <si>
    <t>A Checklist to Choose Which Internet Marketing Channel is Right for Your Business | Rand Fishkin</t>
  </si>
  <si>
    <t>http://blog.onlinemarketingconnect.com/conversationmarketing/2009/09/17-internet-marketing-disasters-and-how-to-prepare-for-them/</t>
  </si>
  <si>
    <t>17 Internet marketing disasters, and how to prepare for them | Conversation Marketing Feed | Online Marketing Connect</t>
  </si>
  <si>
    <t>http://blog.onlinemarketingconnect.com/arniek/2011/10/web-analytics-to-measure-your-content-marketing-progress-2/</t>
  </si>
  <si>
    <t>Online Marketing Connect &amp;#8212; Blog &amp;#8212; Web Analytics to Measure Your Content Marketing Progress - Online Marketing Connect</t>
  </si>
  <si>
    <t>http://blog.onlinemarketingconnect.com/hubspot/2010/01/marketing-tips-in-exactly-three-words-mktgtriplets/</t>
  </si>
  <si>
    <t>Marketing Tips In Exactly Three Words (MktgTriplets) | Hubspot Feed</t>
  </si>
  <si>
    <t>http://blog.onlinemarketingconnect.com/arniek/2011/11/what-are-vm-ers-thankful-for-this-year/</t>
  </si>
  <si>
    <t>Online Marketing Connect &amp;#8212; Blog &amp;#8212; What Are VM-ers #Thankful for This Year? - Online Marketing Connect</t>
  </si>
  <si>
    <t>http://blog.onlinemarketingconnect.com/hubspot/2011/09/6-killer-seo-copywriting-tips-from-copyblogger/</t>
  </si>
  <si>
    <t>6 Killer SEO Copywriting Tips From @Copyblogger | Hubspot Feed</t>
  </si>
  <si>
    <t>http://freshtraffic.ca/blog/seo-lookalikes/</t>
  </si>
  <si>
    <t>SEO Lookalikes | Fresh Traffic Blog</t>
  </si>
  <si>
    <t>Gillian</t>
  </si>
  <si>
    <t>http://www.dailybloggr.com/2009/03/30-web-design-seo-tips-for-web-masters/</t>
  </si>
  <si>
    <t>30 Web Design SEO Tips for Web Masters</t>
  </si>
  <si>
    <t>http://www.Seomoz.org</t>
  </si>
  <si>
    <t>http://www.dailybloggr.com/2008/04/how-does-a-google-bot-look/</t>
  </si>
  <si>
    <t>How does a google bot look like? 10 sightings</t>
  </si>
  <si>
    <t>http://www.xrumergod.net/recommends/http_www.seomoz.com/15026/</t>
  </si>
  <si>
    <t>http://www.ideaover10.com/search-marketing.html</t>
  </si>
  <si>
    <t>Search Marketing|Search Engine Optimization|Pay Per Click Optimization|PPC Management|Allentown, PA Search Marketing Company|Bethlehem, PA Search Marketing Company|Lehigh Valley, PA Search Marketing Company</t>
  </si>
  <si>
    <t>http://www.ideaover10.com/social-marketing.html</t>
  </si>
  <si>
    <t>Social Marketing Services|Social Networking|Social Bookmarking Services|Search Marketing Firm, Pennsylvania</t>
  </si>
  <si>
    <t>http://www.ideaover10.com/launch-pad-newsletter.html</t>
  </si>
  <si>
    <t>Sign Up for our LaunchPad Newsletter</t>
  </si>
  <si>
    <t>http://www.ideaover10.com/hosting.html</t>
  </si>
  <si>
    <t>PCI Compliant Hosting|Adult Hosting|Shared Hosting|Virtual Hosting|Dedicated Server Hosting|Managed Hosting|Offsite Backups|Email Solutions</t>
  </si>
  <si>
    <t>http://www.ideaover10.com/reputation-management.html</t>
  </si>
  <si>
    <t>Reputation Repair|Fix Negative Reviews|Reputation Management|Reputation Repair and Management Firm</t>
  </si>
  <si>
    <t>http://www.ideaover10.com/local-search.html</t>
  </si>
  <si>
    <t>Local Search and Google Places Optimization Program|Local SEO Package|Local Search Engine Marketing|Local Search Engine Optimization|Pennsylvania Search Marketing Company</t>
  </si>
  <si>
    <t>http://www.ideaover10.com/web-design.html</t>
  </si>
  <si>
    <t>Website Design|Web Design Improvements|Custom Website Development|Web Development Company, Allentown, PA|Web Design, Allentown, PA</t>
  </si>
  <si>
    <t>http://www.ideaover10.com/ecommerce.html</t>
  </si>
  <si>
    <t>Ecommerce Shopping Cart Software|Online Shopping Cart Software|Ecommerce Software|Online Shopping Cart|SEO Friendly Shopping Cart|SEO Friendly Shopping Cart Software|Search Engine Friendly Website and Shopping Cart Software</t>
  </si>
  <si>
    <t>http://www.ideaover10.com/web-development.html</t>
  </si>
  <si>
    <t>Custom Web development|Directory Software|Classified Ads Software|Membership Software</t>
  </si>
  <si>
    <t>http://www.ideaover10.com/seo-content-writing.html</t>
  </si>
  <si>
    <t>SEO Copywriting|Search Engine Friendly Content Writing|Copywriting for Users and Search Engines|Search Engine Optimization Company, Pennsylvania, New Jersey, New York</t>
  </si>
  <si>
    <t>http://www.searchrank.com/blog/2007/09/test-your-seo-knowledge.html</t>
  </si>
  <si>
    <t>Put Your SEO Knowledge To The Test | SearchRank Blog</t>
  </si>
  <si>
    <t>SEO Dark Lord &amp;#8211; 92%</t>
  </si>
  <si>
    <t>http://www.thewholesaleforums.co.uk/forum/advertising-and-e-commerce-discussion/76811-website-great-deals-but-were-shall-i-advertise-them.html</t>
  </si>
  <si>
    <t xml:space="preserve"> website with great deals.... but were shall i advertise them??? - The Wholesale Forums</t>
  </si>
  <si>
    <t>http://site-spring.com/utah-seos-pack-first-mozcation-tour-stop/</t>
  </si>
  <si>
    <t>Utah SEOs Pack First MozCation Tour Stop | Site-spring.com</t>
  </si>
  <si>
    <t>http://www.rylanclayne.com/seo/how-should-you-do-your-link-building</t>
  </si>
  <si>
    <t>How Should You Do Your Link Building?</t>
  </si>
  <si>
    <t>http://blog.fluxiom.com/2006</t>
  </si>
  <si>
    <t>2006 | Blog | Fluxiom</t>
  </si>
  <si>
    <t>http://blog.fluxiom.com/2006/03/31/fluxiom-receives-honorable-mention-at-web-2-0-awards</t>
  </si>
  <si>
    <t>fluxiom receives honorable mention at Web 2.0 Awards | Blog | Fluxiom</t>
  </si>
  <si>
    <t>http://www.econtentsite.com/Drupal/fusiondrupalthemescom-case-study-packaging-a-selling-code-with-project-ubercart-and-organic-groups.html</t>
  </si>
  <si>
    <t>FusionDrupalThemes.com case study: Packaging &amp;amp; selling code with Project, Ubercart, and Organic Groups | Drupal</t>
  </si>
  <si>
    <t>http://www.interaktiv-net.de/wordpress/2009/06/der-wochenblick-in-der-seo-szene-9/</t>
  </si>
  <si>
    <t>Neues aus der SEO-Szene â€“ Ranking Factors, Pagerank Sculpting, Traffic-Highlights und mehr - Interaktiv-Net - Blog</t>
  </si>
  <si>
    <t>http://skgtechnologies.com/2010/09/how-twitter-can-raise-your-website-index/</t>
  </si>
  <si>
    <t>How Twitter Can Raise Your Website Index | SKG Technologies</t>
  </si>
  <si>
    <t>http://12most.com/category/internet/digital-online/feed/</t>
  </si>
  <si>
    <t xml:space="preserve"> &amp;#187; Digital &amp;amp; Online</t>
  </si>
  <si>
    <t>http://12most.com/category/internet/social-media-blogging/feed/</t>
  </si>
  <si>
    <t xml:space="preserve"> &amp;#187; Social Media &amp;amp; Blogging</t>
  </si>
  <si>
    <t>http://www.moteurzine.com/archives2.0/141-le_seo_vu_d_amerique.html</t>
  </si>
  <si>
    <t xml:space="preserve">M / Z : Moteurzine 2.0 numero  --  _x000D_
Le SEO vu d'Amï¿½rique	_x000D_
 :_x000D_
 _x000D_
Les critï¿½res de positionnement sur Google - 2	_x000D_
	</t>
  </si>
  <si>
    <t>http://www.moteurzine.com/archives2.0/num141.html</t>
  </si>
  <si>
    <t>M / Z : Moteurzine 2.0 numero 141 -29 mai 2007- journal mensuel sur le rï¿½fï¿½rencement, les annuaires, les moteurs de recherche et le web-marketing</t>
  </si>
  <si>
    <t>http://www.moteurzine.com/archives2.0/133-la_chronique_du_web_2_0.html</t>
  </si>
  <si>
    <t xml:space="preserve">M / Z : Moteurzine 2.0 numero  --  _x000D_
La chronique du Web 2.0	_x000D_
 :_x000D_
 _x000D_
Multimï¿½dia 2.0 : Vidï¿½o 2.0	_x000D_
	</t>
  </si>
  <si>
    <t>Web2.0awards.org</t>
  </si>
  <si>
    <t>http://www.moteurzine.com/archives2.0/140-le_seo_vu_d_amerique.html</t>
  </si>
  <si>
    <t xml:space="preserve">M / Z : Moteurzine 2.0 numero  --  _x000D_
Le SEO vu d'Amï¿½rique	_x000D_
 :_x000D_
 _x000D_
Les critï¿½res de positionnement sur Google	_x000D_
	</t>
  </si>
  <si>
    <t>http://www.moteurzine.com/archives2.0/num133.html</t>
  </si>
  <si>
    <t>M / Z : Moteurzine 2.0 numero 133 -26 septembre 2006- journal mensuel sur le rï¿½fï¿½rencement, les annuaires, les moteurs de recherche et le web-marketing</t>
  </si>
  <si>
    <t>http://www.moteurzine.com/archives2.0/num140.html</t>
  </si>
  <si>
    <t>M / Z : Moteurzine 2.0 numero 140 -24 avril 2007- journal mensuel sur le rï¿½fï¿½rencement, les annuaires, les moteurs de recherche et le web-marketing</t>
  </si>
  <si>
    <t>http://blog.ataxo.cz/article:konference-smx-2010-london-postrehy</t>
  </si>
  <si>
    <t xml:space="preserve"> PostÅ™ehy z konference SMX Advanced 2010 London | Ataxo blog</t>
  </si>
  <si>
    <t>http://blog.ataxo.cz/article:konference-smx-2010-london-postrehy?discussion[roll]=1</t>
  </si>
  <si>
    <t>http://zoekmachinemarketingcursussen.favorietje.nl/</t>
  </si>
  <si>
    <t>Zoekmachine marketing cursussen _x000D_
-- _x000D_
Zoekmachinemarketingcursussen.favorietje.nl</t>
  </si>
  <si>
    <t>http://www.prointernetmarketing.org/affiliate-resurrection/</t>
  </si>
  <si>
    <t>Affiliate Resurrection</t>
  </si>
  <si>
    <t>http://www.prointernetmarketing.org/guru-masterclass-bonus/</t>
  </si>
  <si>
    <t>GURU MASTERCLASS BONUS - FREE IPAD 2 + 2.500 $</t>
  </si>
  <si>
    <t>http://www.prointernetmarketing.org/level-5-mentoring/</t>
  </si>
  <si>
    <t>Level 5 Mentoring</t>
  </si>
  <si>
    <t>http://www.prointernetmarketing.org/income-times-ten-review/</t>
  </si>
  <si>
    <t>*Income Times Ten Bonus* valued at 1.900$</t>
  </si>
  <si>
    <t>http://www.prointernetmarketing.org/how-to-win-clients-through-internet-marketing/</t>
  </si>
  <si>
    <t>How To Win Clients Through Internet Marketing</t>
  </si>
  <si>
    <t>http://www.prointernetmarketing.org/internet-marketing-for-beginners/</t>
  </si>
  <si>
    <t>Internet Marketing for Beginners</t>
  </si>
  <si>
    <t>http://www.prointernetmarketing.org/about-me/</t>
  </si>
  <si>
    <t>About me | Matt Best&amp;#039;s Internet Marketing Strategies Blog</t>
  </si>
  <si>
    <t>http://www.prointernetmarketing.org/internet-marketing-strategies-for-beginners/</t>
  </si>
  <si>
    <t>Beginners | Matt Best&amp;#039;s Internet Marketing Strategies Blog</t>
  </si>
  <si>
    <t>http://www.prointernetmarketing.org/internet-marketing-strategies/</t>
  </si>
  <si>
    <t>Strategies | Matt Best&amp;#039;s Internet Marketing Strategies Blog</t>
  </si>
  <si>
    <t>http://www.prointernetmarketing.org/reviews/</t>
  </si>
  <si>
    <t>Reviews | Matt Best&amp;#039;s Internet Marketing Strategies Blog</t>
  </si>
  <si>
    <t>http://www.prointernetmarketing.org/non-stop-traffic-formula/</t>
  </si>
  <si>
    <t>Non Stop Traffic Formula</t>
  </si>
  <si>
    <t>http://www.prointernetmarketing.org/privacy-policy/</t>
  </si>
  <si>
    <t>Privacy Policy | Matt Best&amp;#039;s Internet Marketing Strategies Blog</t>
  </si>
  <si>
    <t>http://www.prointernetmarketing.org/contact-me/</t>
  </si>
  <si>
    <t>Contact Me | Matt Best&amp;#039;s Internet Marketing Strategies Blog</t>
  </si>
  <si>
    <t>http://blog.tsw.it/search-marketing/i-feedelissimi-i-nostri-blog-preferiti_0001195.html</t>
  </si>
  <si>
    <t>I migliori blog di TSW: SEO, SEM, marketing e altre letture | TSW Blog</t>
  </si>
  <si>
    <t>http://bucarotechelp.com/market/seo/89030901.asp</t>
  </si>
  <si>
    <t>Search Engine Optimization Tips and Tricks - Popular SEO Tools</t>
  </si>
  <si>
    <t>http://www.mattersolutions.com.au/blog/2010/04/can-you-trust-da/</t>
  </si>
  <si>
    <t>Can you trust Domain Authority and Page Authority metrics? | Matter Solutions</t>
  </si>
  <si>
    <t>http://47hats.com/2009/11/a-new-forum-for-startup-questions-answers-onstartups/</t>
  </si>
  <si>
    <t>A new forum for startup questions: Answers OnStartups | 47 Hats</t>
  </si>
  <si>
    <t>http://47hats.com/tag/answers-onstartups-com/feed/</t>
  </si>
  <si>
    <t>http://47hats.com/tag/stackoverflow/feed/</t>
  </si>
  <si>
    <t>47 Hats&amp;#187; StackOverflow</t>
  </si>
  <si>
    <t>http://site-spring.com/12-free-seo-tools-of-2011-to-be-grateful-for/</t>
  </si>
  <si>
    <t>12 Free SEO Tools of 2011 to be Grateful For | Site-spring.com</t>
  </si>
  <si>
    <t>http://skgtechnologies.com/category/twitter-marketing/feed/</t>
  </si>
  <si>
    <t>SKG Technologies &amp;#187; Twitter Marketing</t>
  </si>
  <si>
    <t>http://skgtechnologies.com/tag/social-media-networking/feed/</t>
  </si>
  <si>
    <t>SKG Technologies &amp;#187; social media networking</t>
  </si>
  <si>
    <t>http://12most.com/2011/11/28/12-engaging-seos-twitter/</t>
  </si>
  <si>
    <t xml:space="preserve">12 Most Engaging SEO&amp;#039;s on Twitter | </t>
  </si>
  <si>
    <t>http://12most.com/category/internet/technology-internet/feed/</t>
  </si>
  <si>
    <t xml:space="preserve"> &amp;#187; Technology</t>
  </si>
  <si>
    <t>http://blog.ataxo.cz/article:yahoo-neukazuje-zpetne-odkazy</t>
  </si>
  <si>
    <t xml:space="preserve"> Yahoo! neukazuje zpÄ›tnÃ© odkazy. Je na Äase si pÅ™iplatit? | Ataxo blog</t>
  </si>
  <si>
    <t>http://blog.ataxo.cz/article:yahoo-neukazuje-zpetne-odkazy?discussion[roll]=1</t>
  </si>
  <si>
    <t>http://www.minttwist.com/blog/fashion-in-the-seo-industry</t>
  </si>
  <si>
    <t>Last Night an SEO Saved My Life - Fashion in the SEO Industry</t>
  </si>
  <si>
    <t>http://www.minttwist.com/blog/what-i-learnt-at-distilleds-first-meetup</t>
  </si>
  <si>
    <t>Last Night an SEO Saved My Life - What I Learnt at Distilled's First Meetup</t>
  </si>
  <si>
    <t>http://www.blogbooster.ru/feed.php?feedid=238&amp;linkid=566</t>
  </si>
  <si>
    <t>http://www.conversionconference.com/joanna-lord.html?ml=5&amp;mlt=system&amp;tmpl=component</t>
  </si>
  <si>
    <t>http://www.conversionconference.com/gillian-muessig.html?ml=5&amp;mlt=system&amp;tmpl=component</t>
  </si>
  <si>
    <t>http://www.domainsherpa.com/singular-plural-domain-name/</t>
  </si>
  <si>
    <t>EXPERT Q&amp;A: Singular or Plural Domain Name for Directory Site?</t>
  </si>
  <si>
    <t>SEO Software SEOmoz.org</t>
  </si>
  <si>
    <t>http://www.marketingwords.com/blog/?p=1017</t>
  </si>
  <si>
    <t>Google Instant: &amp;#8220;All That&amp;#8221; or Overblown Hype? | Marketing Words Copywriting Blog</t>
  </si>
  <si>
    <t>SEOMoz Search Engine Optimization Tools</t>
  </si>
  <si>
    <t>http://www.marketingwords.com/blog/?p=172</t>
  </si>
  <si>
    <t>New Linkcape Tool Shows Who&amp;#8217;s Reading Your Copy | Marketing Words Copywriting Blog</t>
  </si>
  <si>
    <t>http://www.plumbersurplus.com/Blog/category/Search-Engine-Marketing.aspx</t>
  </si>
  <si>
    <t xml:space="preserve">_x000D_
	eCommerce and Entrepreneurship Blog - Search Engine Marketing_x000D_
</t>
  </si>
  <si>
    <t>SEO Software</t>
  </si>
  <si>
    <t>http://www.plumbersurplus.com/Blog/category/Search-Engine-Optimization.aspx</t>
  </si>
  <si>
    <t xml:space="preserve">_x000D_
	eCommerce and Entrepreneurship Blog - Search Engine Optimization_x000D_
</t>
  </si>
  <si>
    <t>http://www.wesst.org/business-toolkit/free-seo-tools</t>
  </si>
  <si>
    <t>Free SEO Tools | WESST</t>
  </si>
  <si>
    <t>http://selfmademinds.com/200704/is-it-too-late-to-start-building-a-full-time-income-online/</t>
  </si>
  <si>
    <t>Is it too late to start building a full time income online? &amp;raquo; Self Made Minds</t>
  </si>
  <si>
    <t>http://www.brentcsutoras.com/2008/04/28/twitter-i-twink-i-twove-you/</t>
  </si>
  <si>
    <t>Twitter: I Twink I Twove You</t>
  </si>
  <si>
    <t>http://churchrelevance.com/is-seo-the-future-of-evangelism/</t>
  </si>
  <si>
    <t>Is SEO the future of evangelism? | churchrelevance.com</t>
  </si>
  <si>
    <t>http://www.ideaover10.com/seo.html</t>
  </si>
  <si>
    <t>Search Engine Optimization|Search Marketing|SEO|Search Engine Marketing|Allentown, PA Search Engien Optimization Company</t>
  </si>
  <si>
    <t>http://www.ideaover10.com/pay-per-click.html</t>
  </si>
  <si>
    <t>Search Engine Marketing|Pay Per Click Optimization|PPC Optimization|PPC Management|Search Marketing Firm, Pennsylvania</t>
  </si>
  <si>
    <t>http://www.ideaover10.com/why-local-search.html</t>
  </si>
  <si>
    <t>Why Local Search|Local Search|Local Search Engine Optimization|Google Local|Google Places|Google Maps|Local Search Engine Marketing Company, Lehigh Valley, PA</t>
  </si>
  <si>
    <t>http://www.ideaover10.com/link-building.html</t>
  </si>
  <si>
    <t>Link Building|Blog Linking|Directory Linking|Search Engine Optimization|Lehigh Valley, PA Search Engine Optimization Company</t>
  </si>
  <si>
    <t>http://www.ideaover10.com/web-design-process.html</t>
  </si>
  <si>
    <t>Website Design Process-How We Build Your Website|Web Design, Lehigh Valley, PA</t>
  </si>
  <si>
    <t>http://www.ideaover10.com/seo-process.html</t>
  </si>
  <si>
    <t>Search Engine Marketing and Optimization-The Process|IdeaOverTen, Search Marketing Firm located in Lehigh Valley, PA</t>
  </si>
  <si>
    <t>http://www.ideaover10.com/email-marketing.html</t>
  </si>
  <si>
    <t>Email Marketing Software|Email Newsletter Software|Email List Management Software</t>
  </si>
  <si>
    <t>http://www.ideaover10.com/reputation-repair-process.html</t>
  </si>
  <si>
    <t>Reputation Repair Process|Reputation Repair|Reputation Repair Experts|Reputation Repair Company</t>
  </si>
  <si>
    <t>http://www.ideaover10.com/our-seo-focus.html</t>
  </si>
  <si>
    <t>Search Engine Optimization Focus|SEO Focus|Custom SEO Solutions</t>
  </si>
  <si>
    <t>http://www.ideaover10.com/wcp-licensed-shopping-cart.html</t>
  </si>
  <si>
    <t>Ecommerce Shopping Cart Software|SEO Friendly Shopping Cart Software|Online Shopping Cart Software|Licensed Shopping Cart Software|Search Engine Friendly Website and Shopping Cart Software</t>
  </si>
  <si>
    <t>http://www.ideaover10.com/social-media-marketing.html</t>
  </si>
  <si>
    <t>Social Media Marketing|Social Networking Services|Social Bookmarking|Search Marketing Company</t>
  </si>
  <si>
    <t>http://www.ideaover10.com/website-services.html</t>
  </si>
  <si>
    <t>Web Development|Website Design|Search Marketing|Search Engine Optimization|Merchant Accounts|Hosting|Emails</t>
  </si>
  <si>
    <t>http://www.ideaover10.com/website-usability.html</t>
  </si>
  <si>
    <t>Website Design Improvements and Website Usability Review|Web Design Company, Lehigh Valley, PA</t>
  </si>
  <si>
    <t>http://www.ideaover10.com/elite-cart.html</t>
  </si>
  <si>
    <t>SEO Friendly Shopping Cart|Hosted Shopping Cart|ASP.NET Shopping Cart|</t>
  </si>
  <si>
    <t>http://www.ideaover10.com/click-to-talk.html</t>
  </si>
  <si>
    <t>Click-to-call|Click to Talk|Web Call Back Softwar|Dynamic Numbers|Call Tracking</t>
  </si>
  <si>
    <t>http://www.clixmarketing.com/blog/ppc-rockstars-stuff/</t>
  </si>
  <si>
    <t>PPC Rockstars Stuff | Clix Marketing PPC Blog</t>
  </si>
  <si>
    <t>http://www.seomoz.org/events/130</t>
  </si>
  <si>
    <t>http://thisisouryear.com/M846828127-Search-Engine-Optimization-Journal</t>
  </si>
  <si>
    <t xml:space="preserve">Web Directory ThisIsOurYear :: Search Engine Optimization Journal </t>
  </si>
  <si>
    <t>http://blog.fryewiles.com/seo/08-05-2008/seo-senseis</t>
  </si>
  <si>
    <t>An SEOnsei List | A list of SEO Sensei Masters | Frye / Wiles Blog</t>
  </si>
  <si>
    <t>http://blog.fryewiles.com/seo/04-11-2008/only-the-first-link-shall-pass</t>
  </si>
  <si>
    <t>Only the First Link Shall Pass. | Frye / Wiles Blog</t>
  </si>
  <si>
    <t>http://www.searchrank.com/blog/2006/11/thanksgivings-of-a-search-marketer-2.html</t>
  </si>
  <si>
    <t>The Thanksgivings of a Search Marketer | SearchRank Blog</t>
  </si>
  <si>
    <t>http://www.searchrank.com/blog/2006/08/driving-traffic-to-your-blog.html</t>
  </si>
  <si>
    <t>Want To Drive Traffic To Your Blog? Listen to Uncle Rand! | SearchRank Blog</t>
  </si>
  <si>
    <t>The Link Bait King</t>
  </si>
  <si>
    <t>http://www.searchrank.com/blog/2006/08/nicce_article_on_danny_sulliva.html</t>
  </si>
  <si>
    <t>Nice Article on Danny Sullivan in USA Today | SearchRank Blog</t>
  </si>
  <si>
    <t>http://www.searchrank.com/blog/2008/03/daily-finds-030608.html</t>
  </si>
  <si>
    <t>10 Adobe Air Apps Worth A Look &amp;amp; Other Daily Finds for March 6th 2008 | SearchRank Blog</t>
  </si>
  <si>
    <t>http://www.mynewcompany.com/blog/startup-marketing-plan-checklist/</t>
  </si>
  <si>
    <t>Startup Marketing Plan &amp;amp; Checklist | Small Business Made Simpleâ„¢</t>
  </si>
  <si>
    <t>http://www.clasesdeperiodismo.com/2011/05/14/4-consejos-para-fortalecer-una-comunidad-en-linea/</t>
  </si>
  <si>
    <t xml:space="preserve">  4 consejos para fortalecer una comunidad en lÃ­nea | Clases de Periodismo</t>
  </si>
  <si>
    <t>http://blog.inklingmarkets.com/2010_05_01_archive.html</t>
  </si>
  <si>
    <t>Inkling Prediction Market Solutions: News + Musings: May 2010</t>
  </si>
  <si>
    <t>http://blog.inklingmarkets.com/2010/05/10-observations-about-duct-tape.html</t>
  </si>
  <si>
    <t>Inkling Prediction Market Solutions: News + Musings: 10 Observations on Duct Tape Marketing's Dirty Little Marketing Research Secret</t>
  </si>
  <si>
    <t>http://ceoworld.biz/ceo/2010/04/01/top-most-popular-search-engine-optimization-best-seo-marketing-websites</t>
  </si>
  <si>
    <t xml:space="preserve">  Top Most Popular Search Engine Optimization, Best SEO marketing Websites | CEOWORLD Magazine</t>
  </si>
  <si>
    <t>4) Seomoz.org -</t>
  </si>
  <si>
    <t>http://seocheki.net/backlink.php?url=www.atorie-maeda.com&amp;f=e</t>
  </si>
  <si>
    <t>è¢«ãƒªãƒ³ã‚¯å…ƒãƒã‚§ãƒƒã‚¯ - SEOãƒã‚§ã‚­!</t>
  </si>
  <si>
    <t>http://blog.specters.net/redstone/archives/2007/06/post.html</t>
  </si>
  <si>
    <t>???????????? ?????????????: åšå£«ã®æ„›ã—ãŸæ•°å¼/å°æ³‰å ¯å²</t>
  </si>
  <si>
    <t>http://discuss.robinsblog.com/modules.php?name=Forums&amp;file=viewtopic&amp;p=226</t>
  </si>
  <si>
    <t>Robin&amp;#039;s Blog Discussion Forums &amp;raquo; Post 226 &amp;raquo; SEOmoz.org Web 2.0 Awards</t>
  </si>
  <si>
    <t>http://discuss.robinsblog.com/modules.php?name=Forums&amp;file=viewtopic&amp;printertopic=1&amp;t=188&amp;start=0&amp;postdays=0&amp;postorder=asc&amp;vote=viewresult</t>
  </si>
  <si>
    <t>Robin's Blog :: View topic - SEOmoz.org Web 2.0 Awards</t>
  </si>
  <si>
    <t>http://www.robinsblog.com/12072005/search-engine-optimization-for-beginners/</t>
  </si>
  <si>
    <t>Search Engine Optimization for Beginners | Resources for Web Development Students @ Robin's Blog</t>
  </si>
  <si>
    <t>http://princetoninfo.com/index.php?option=com_us1more&amp;Itemid=6&amp;key=01-02-2008_s_01</t>
  </si>
  <si>
    <t>US1 Home</t>
  </si>
  <si>
    <t>http://princetoninfo.com/index.php?option=com_us1more&amp;Itemid=6&amp;key=01-02-2008_s_01&amp;more=1&amp;action=comment</t>
  </si>
  <si>
    <t>http://www.secrets2moteurs.com/article4703.html</t>
  </si>
  <si>
    <t xml:space="preserve"> &amp;raquo; Classement des critÃ¨res Google par SEOMoz - News &amp;amp; ActualitÃ© sur S2M</t>
  </si>
  <si>
    <t>http://www.v2.onefor1.net/article.php/20101210104747353</t>
  </si>
  <si>
    <t>å¼·ã™ãŽã‚‹SEOã«ã¯æ³¨æ„ã—ã¾ã—ã‚‡ã† - ãƒ–ãƒ­ã‚°ç”Ÿæ´»ç››ã‚Šä¸Šã’éšŠYUKIã¨ãƒ’ãƒžãƒ¯ãƒªæ—¥è¨˜</t>
  </si>
  <si>
    <t>http://www.singlegrain.com/blog/search-engine-optimization/6-tips-for-scaling-your-seo-efforts/</t>
  </si>
  <si>
    <t xml:space="preserve">  6 Tips for Scaling your SEO Efforts - Single Grain</t>
  </si>
  <si>
    <t>http://www.singlegrain.com/blog/starting-a-career-in-seo-the-resources/</t>
  </si>
  <si>
    <t>Starting a Career in SEO: The Resources</t>
  </si>
  <si>
    <t>http://www.seo-simple.co.il/news.asp?news=175</t>
  </si>
  <si>
    <t xml:space="preserve"> ×§×™×“×•× ××ª×¨×™× - ××•×¤×˜×™×ž×™×–×¦×™×™×ª ×ž×‘× ×”: ×§×‘×¦×™ CSS ×•×ª×‘× ×™×•×ª</t>
  </si>
  <si>
    <t>http://www.bloggingbasics101.com/2007/03/ten-seo-tips/</t>
  </si>
  <si>
    <t>Ten SEO Tips
 | Blogging Basics 101</t>
  </si>
  <si>
    <t>http://www.juliusdesign.net/page/198/?Aprile2011=attiva</t>
  </si>
  <si>
    <t xml:space="preserve"> JuliusDesign.net | Web Designer Freelance &amp;amp; Blogger - Social Media - Tutorial Flash - Web 2.0</t>
  </si>
  <si>
    <t>http://www.juliusdesign.net/page/198/</t>
  </si>
  <si>
    <t>http://www.juliusdesign.net/date/2007/12/page/3/</t>
  </si>
  <si>
    <t xml:space="preserve"> 2007  dicembre</t>
  </si>
  <si>
    <t>http://www.usereffect.com/blog</t>
  </si>
  <si>
    <t>Web Usability Blog | User Effect</t>
  </si>
  <si>
    <t>http://usereffect.com/blog</t>
  </si>
  <si>
    <t>http://www.adviso.ca/blog/category/referencement/</t>
  </si>
  <si>
    <t>http://www.adviso.ca/blog/tag/moteur-de-recherche/</t>
  </si>
  <si>
    <t xml:space="preserve">
   Moteur de recherche - Â Adviso | le blogue interne
</t>
  </si>
  <si>
    <t>http://www.adviso.ca/blog/tag/seo/</t>
  </si>
  <si>
    <t xml:space="preserve">
   SEO - Â Adviso | le blogue interne
</t>
  </si>
  <si>
    <t>http://www.adviso.ca/blog/tag/outils/</t>
  </si>
  <si>
    <t xml:space="preserve">
   Outils - Â Adviso | le blogue interne
</t>
  </si>
  <si>
    <t>http://www.adviso.ca/blog/tag/referencement-naturel/</t>
  </si>
  <si>
    <t xml:space="preserve">
   RÃ©fÃ©rencement naturel - Â Adviso | le blogue interne
</t>
  </si>
  <si>
    <t>http://www.adviso.ca/blog/tag/referencement/</t>
  </si>
  <si>
    <t xml:space="preserve">
   RÃ©fÃ©rencement - Â Adviso | le blogue interne
</t>
  </si>
  <si>
    <t>http://www.adviso.ca/blog/2008/10/24/linkscape-de-seomoz-la-solution-definitive-a-lanalyse-de-liens-pour-le-seo/</t>
  </si>
  <si>
    <t xml:space="preserve">
   Linkscape de SEOmoz: la solution dÃ©finitive Ã  l&amp;#8217;analyse de liens pour le SEO - Â Adviso | le blogue interne
</t>
  </si>
  <si>
    <t>http://www.adviso.ca/blog/tag/conferences/</t>
  </si>
  <si>
    <t xml:space="preserve">
   ConfÃ©rences - Â Adviso | le blogue interne
</t>
  </si>
  <si>
    <t>http://www.adviso.ca/l-art-de-la-gestion-d-un-projet.html</t>
  </si>
  <si>
    <t>Lâ€™art de la gestion dâ€™un projet Web | Articles | Adviso</t>
  </si>
  <si>
    <t>http://www.adviso.ca/blog/2011/05/18/evolution-du-seo-faits-marquants-du-pro-seo-seminar/</t>
  </si>
  <si>
    <t xml:space="preserve">
   Ã‰volution du SEO &amp;amp; Faits marquants du Pro SEO Seminar  - Â Adviso | le blogue interne
</t>
  </si>
  <si>
    <t>http://www.adviso.ca/en/web-projects.html</t>
  </si>
  <si>
    <t>The Art of Managing a Web Project | Articles | Adviso</t>
  </si>
  <si>
    <t>http://www.adviso.ca/blog/page/4/</t>
  </si>
  <si>
    <t xml:space="preserve">
Â Adviso | le blogue interne - Porte ouverte sur les rÃ©flexions stratÃ©giques de l&amp;#8217;Ã©quipe d&amp;#8217;Adviso
</t>
  </si>
  <si>
    <t>http://www.adviso.ca/blog/category/referencement/page/5/</t>
  </si>
  <si>
    <t>http://www.adviso.ca/blog/2008/page/3/</t>
  </si>
  <si>
    <t xml:space="preserve">
   2008 - Â Adviso | le blogue interne
</t>
  </si>
  <si>
    <t>http://donuts56.umwblogs.org/2009/04/17/the-human-herbivore/</t>
  </si>
  <si>
    <t>donuts56  &amp;raquo; Blog Archive   &amp;raquo; The Human Herbivore</t>
  </si>
  <si>
    <t>Jerrell Oliven</t>
  </si>
  <si>
    <t>http://linker.eightfoldlogic.com/blog/link-building-demystified-7-questions-with-rand-fishkin/</t>
  </si>
  <si>
    <t>Inbound Linker Blog  &amp;raquo; Link Building Demystified: 7 Questions with Rand Fishkin</t>
  </si>
  <si>
    <t>http://www.buzzstream.com/blog/new-enhancements-to-metrics-backlink-checking-and-roles-based-access.html</t>
  </si>
  <si>
    <t xml:space="preserve">_x000D_
                             BuzzStream  | Product Update: Enhancements to Metrics, Backlink Checking and Roles-Based Access        </t>
  </si>
  <si>
    <t>http://www.buzzstream.com/blog/page/2</t>
  </si>
  <si>
    <t xml:space="preserve"> BuzzStream Blog</t>
  </si>
  <si>
    <t>http://www.buzzstream.com/blog/category/product-updates/page/2</t>
  </si>
  <si>
    <t xml:space="preserve">_x000D_
        Product Updates |  BuzzStream_x000D_
</t>
  </si>
  <si>
    <t>http://www.fgi.com/blog/2009/10/</t>
  </si>
  <si>
    <t>FGI Seattle</t>
  </si>
  <si>
    <t>www.SeoMoz.com</t>
  </si>
  <si>
    <t>http://www.fgi.com/blog/2009/10/02/my-favorite-sites-for-industry-news/</t>
  </si>
  <si>
    <t>http://contenthub.apa.co.uk/article/27961/How-to-Search-Engine-Optimize-a-Blog-Infographic</t>
  </si>
  <si>
    <t>How to Search Engine Optimize a Blog [Infographic]&amp;nbsp;- APA</t>
  </si>
  <si>
    <t>&amp;nbsp;seomoz.org/</t>
  </si>
  <si>
    <t>http://www.stompernet.com/blog/web-design-improve-seo/</t>
  </si>
  <si>
    <t>7 Cutting Edge Web Design Trends (that Can Actually Improve SEO)</t>
  </si>
  <si>
    <t>http://www.stompernet.com/blog/blocks-link-building/</t>
  </si>
  <si>
    <t xml:space="preserve">The Building Blocks of Link Building </t>
  </si>
  <si>
    <t>http://www.stompernet.com/blog/tag/seo/</t>
  </si>
  <si>
    <t>SEO | Stompernet Blog</t>
  </si>
  <si>
    <t>http://www.stompernet.com/blog/category/design/feed/</t>
  </si>
  <si>
    <t>Stompernet Blog &amp;#187; Design</t>
  </si>
  <si>
    <t>http://www.stompernet.com/blog/tag/seo/feed/</t>
  </si>
  <si>
    <t>Stompernet Blog &amp;#187; SEO</t>
  </si>
  <si>
    <t>http://www.stompernet.com/blog/tag/design/feed/</t>
  </si>
  <si>
    <t>http://www.seoheap.com/webdirectory/keywords/seo</t>
  </si>
  <si>
    <t>SEO Keyword</t>
  </si>
  <si>
    <t>http://www.chiefmartec.com/2011/01/8-things-every-marketing-technologist-should-know.html</t>
  </si>
  <si>
    <t>8 things every marketing technologist should know - Chief Marketing Technologist</t>
  </si>
  <si>
    <t>http://www.chiefmartec.com/2011/01/index.html</t>
  </si>
  <si>
    <t>Chief Marketing Technologist: January 2011</t>
  </si>
  <si>
    <t>http://www.chiefmartec.com/marketing-software/page/2/</t>
  </si>
  <si>
    <t>Chief Marketing Technologist: Marketing Software</t>
  </si>
  <si>
    <t>http://www.chiefmartec.com/2011/01/8-things-every-marketing-technologist-should-know.html?cid=6a00e5507b582888340147e15a36b2970b</t>
  </si>
  <si>
    <t>http://www.chiefmartec.com/2011/01/8-things-every-marketing-technologist-should-know.html?cid=6a00e5507b582888340147e1524f05970b</t>
  </si>
  <si>
    <t>http://www.chiefmartec.com/2011/01/8-things-every-marketing-technologist-should-know.html?cid=6a00e5507b582888340147e1967f37970b</t>
  </si>
  <si>
    <t>http://www.chiefmartec.com/2011/01/8-things-every-marketing-technologist-should-know.html?cid=6a00e5507b582888340147e3867134970b</t>
  </si>
  <si>
    <t>http://www.chiefmartec.com/2011/01/8-things-every-marketing-technologist-should-know.html?cid=6a00e5507b582888340148c7551eb1970c</t>
  </si>
  <si>
    <t>http://www.chiefmartec.com/2011/01/8-things-every-marketing-technologist-should-know.html?cid=6a00e5507b582888340148c756340e970c</t>
  </si>
  <si>
    <t>http://www.chiefmartec.com/2011/01/8-things-every-marketing-technologist-should-know.html?cid=6a00e5507b58288834014e86176955970d</t>
  </si>
  <si>
    <t>http://www.chiefmartec.com/2011/01/8-things-every-marketing-technologist-should-know.html?cid=6a00e5507b5828883401543354ebde970c</t>
  </si>
  <si>
    <t>http://www.chiefmartec.com/2011/01/8-things-every-marketing-technologist-should-know.html?cid=6a00e5507b582888340147e2760517970b</t>
  </si>
  <si>
    <t>http://www.chiefmartec.com/2011/01/8-things-every-marketing-technologist-should-know.html?cid=6a00e5507b582888340147e2984372970b</t>
  </si>
  <si>
    <t>http://www.chiefmartec.com/2011/01/8-things-every-marketing-technologist-should-know.html?cid=6a00e5507b582888340147e386be99970b</t>
  </si>
  <si>
    <t>http://www.chiefmartec.com/2011/01/8-things-every-marketing-technologist-should-know.html?cid=6a00e5507b582888340148c75beea8970c</t>
  </si>
  <si>
    <t>http://www.chiefmartec.com/2011/01/8-things-every-marketing-technologist-should-know.html?cid=6a00e5507b58288834014e872479ac970d</t>
  </si>
  <si>
    <t>http://www.chiefmartec.com/2011/01/8-things-every-marketing-technologist-should-know.html?cid=6a00e5507b58288834014e87ff9869970d</t>
  </si>
  <si>
    <t>http://www.chiefmartec.com/2011/01/8-things-every-marketing-technologist-should-know.html?cid=6a00e5507b5828883401543445729f970c</t>
  </si>
  <si>
    <t>http://www.chiefmartec.com/2011/01/8-things-every-marketing-technologist-should-know.html?cid=6a00e5507b582888340154366cd0c6970c</t>
  </si>
  <si>
    <t>http://www.chiefmartec.com/2011/01/8-things-every-marketing-technologist-should-know.html?utm_source=feedburner&amp;utm_medium=feed&amp;utm_campaign=Feed%3A+ChiefMarketingTechnologist</t>
  </si>
  <si>
    <t>http://www.chiefmartec.com/2011/01/8-things-every-marketing-technologist-should-know.html?cid=6a00e5507b5828883401543755d461970c</t>
  </si>
  <si>
    <t>http://churchrelevance.com/how-to-blog-101-the-ultimate-beginners-blogging-tutorial/</t>
  </si>
  <si>
    <t>How to Blog 101 - The Ultimate Beginner&amp;#8217;s Blogging Tutorial | churchrelevance.com</t>
  </si>
  <si>
    <t>http://churchrelevance.com/is-seo-the-future-of-evangelism/?utm_source=feedburner&amp;utm_medium=feed&amp;utm_campaign=Feed%3A+churchrelevance+%28Church+Relevance%29&amp;utm_content=Yahoo%21+Mail</t>
  </si>
  <si>
    <t>http://churchrelevance.com/tag/add-new-tag/</t>
  </si>
  <si>
    <t>Add New Tag | churchrelevance.com</t>
  </si>
  <si>
    <t>http://churchrelevance.com/tag/blogging-tutorial/</t>
  </si>
  <si>
    <t>Blogging Tutorial | churchrelevance.com</t>
  </si>
  <si>
    <t>http://churchrelevance.com/tag/how-to-blog/</t>
  </si>
  <si>
    <t>How To Blog | churchrelevance.com</t>
  </si>
  <si>
    <t>http://churchrelevance.com/tag/wordpress/</t>
  </si>
  <si>
    <t>Wordpress | churchrelevance.com</t>
  </si>
  <si>
    <t>http://churchrelevance.com/page/16/</t>
  </si>
  <si>
    <t>churchrelevance.com - Part 16</t>
  </si>
  <si>
    <t>http://churchrelevance.com/page/15/</t>
  </si>
  <si>
    <t>churchrelevance.com - Part 15</t>
  </si>
  <si>
    <t>http://churchrelevance.com/tag/church-seo/</t>
  </si>
  <si>
    <t>Church Seo | churchrelevance.com</t>
  </si>
  <si>
    <t>http://churchrelevance.com/tag/church-web-optimizer/</t>
  </si>
  <si>
    <t>Church Web Optimizer | churchrelevance.com</t>
  </si>
  <si>
    <t>http://churchrelevance.com/tag/keyword-research/</t>
  </si>
  <si>
    <t>Keyword Research | churchrelevance.com</t>
  </si>
  <si>
    <t>http://blog.wris.com/archives.cfm/category/seo/page/1</t>
  </si>
  <si>
    <t>http://blog.wris.com/post.cfm/seo-ppc-and-the-bing-yahoo-merger</t>
  </si>
  <si>
    <t>SEO, PPC and the Bing/Yahoo Merger &amp;raquo; WRIS Blog</t>
  </si>
  <si>
    <t>http://seo-forum.zeustek.com/index.php?action=profile;u=22518;sa=showPosts</t>
  </si>
  <si>
    <t>Latest posts of:  booze</t>
  </si>
  <si>
    <t>http://seo-forum.zeustek.com/index.php?action=profile;u=22631;sa=showPosts</t>
  </si>
  <si>
    <t>Latest posts of:  Shannon_Ray</t>
  </si>
  <si>
    <t>http://seo-forum.zeustek.com/index.php?action=profile;u=22758;sa=showPosts</t>
  </si>
  <si>
    <t>Latest posts of:  Denis_K</t>
  </si>
  <si>
    <t>http://promotedprofits.com/internet-marketing-articles</t>
  </si>
  <si>
    <t>Internet Marketing Articles: Categories To Pay Attention To</t>
  </si>
  <si>
    <t>http://info-dvd.ru/commerce/articles/497</t>
  </si>
  <si>
    <t>10 Ð±Ð¸Ð·Ð½ÐµÑ Ð¼Ð¾Ð´ÐµÐ»ÐµÐ¹ Ð´Ð»Ñ Ð±Ð»Ð¾Ð³Ð¾Ð² | Ð¡Ñ‚Ð°Ñ‚ÑŒÐ¸ Ð¿Ð¾ ÑÐ»ÐµÐºÑ‚Ñ€Ð¾Ð½Ð½Ð¾Ð¹ ÐºÐ¾Ð¼Ð¼ÐµÑ€Ñ†Ð¸Ð¸</t>
  </si>
  <si>
    <t>http://www.mindfly.com/blog/category/social-media/</t>
  </si>
  <si>
    <t>Mindfly Web Design Blog | Social Media</t>
  </si>
  <si>
    <t>http://www.mindfly.com/blog/category/content-strategy/</t>
  </si>
  <si>
    <t>Mindfly Web Design Blog | Content Strategy</t>
  </si>
  <si>
    <t>http://www.mindfly.com/blog/author/maya-belka/</t>
  </si>
  <si>
    <t>Mindfly Web Design Blog | Maya Belka</t>
  </si>
  <si>
    <t>http://www.mindfly.com/blog/2009/06/09/smx-advanced-seomoz-and-twitter-i-thank-you/</t>
  </si>
  <si>
    <t>Mindfly Web Design Blog | SMX Advanced, SEOmoz, and Twitterâ€¦I thank you.</t>
  </si>
  <si>
    <t>http://www.mindfly.com/blog/author/maya-belka/feed/</t>
  </si>
  <si>
    <t>Mindfly Web Design Blog &amp;#187; Maya Belka</t>
  </si>
  <si>
    <t>http://www.mindfly.com/blog/category/content-strategy/feed/</t>
  </si>
  <si>
    <t>Mindfly Web Design Blog &amp;#187; Content Strategy</t>
  </si>
  <si>
    <t>http://www.mindfly.com/blog/category/social-media/feed/</t>
  </si>
  <si>
    <t>Mindfly Web Design Blog &amp;#187; Social Media</t>
  </si>
  <si>
    <t>http://directory.dominion-web.com/Top/Computers/Internet/Web_Design_and_Development/Promotion</t>
  </si>
  <si>
    <t>Dominion Web Directory  : Computers : Internet : Web_Design_and_Development : Promotion</t>
  </si>
  <si>
    <t>http://social-media-optimization.com/2007/08/social-media-questions-for-rand-fishkin/</t>
  </si>
  <si>
    <t>Social Media Questions For Rand Fishkin â€” Social Media Optimization</t>
  </si>
  <si>
    <t>http://social-media-optimization.com/2007/06/kris-jones-of-pepperjam-talks-about-social-media-part-2/</t>
  </si>
  <si>
    <t>Kris Jones of Pepperjam Talks About Social Media &amp;#8211; Part 2 â€” Social Media Optimization</t>
  </si>
  <si>
    <t>http://social-media-optimization.com/2006/09/list-of-social-networking-sites/</t>
  </si>
  <si>
    <t>List of Social Networking Sites â€” Social Media Optimization</t>
  </si>
  <si>
    <t>web 2.0 list</t>
  </si>
  <si>
    <t>http://www.siliconbeachtraining.co.uk/blog/black-hat-versus-white-hat/</t>
  </si>
  <si>
    <t>Black Hat versus White Hat Â« Silicon Beach Training Blog</t>
  </si>
  <si>
    <t>http://www.siliconbeachtraining.co.uk/blog/tag/backlinks/feed/</t>
  </si>
  <si>
    <t>Silicon Beach Training Blog &amp;#187; backlinks</t>
  </si>
  <si>
    <t>http://www.siliconbeachtraining.co.uk/blog/tag/black-hat/feed/</t>
  </si>
  <si>
    <t>Silicon Beach Training Blog &amp;#187; black hat</t>
  </si>
  <si>
    <t>http://www.siliconbeachtraining.co.uk/blog/tag/kelvin-newman/feed/</t>
  </si>
  <si>
    <t>Silicon Beach Training Blog &amp;#187; kelvin newman</t>
  </si>
  <si>
    <t>http://www.siliconbeachtraining.co.uk/blog/tag/link-building/feed/</t>
  </si>
  <si>
    <t>http://www.siliconbeachtraining.co.uk/blog/tag/site-visibility/feed/</t>
  </si>
  <si>
    <t>Silicon Beach Training Blog &amp;#187; site visibility</t>
  </si>
  <si>
    <t>http://www.siliconbeachtraining.co.uk/blog/tag/white-hat/feed/</t>
  </si>
  <si>
    <t>Silicon Beach Training Blog &amp;#187; white hat</t>
  </si>
  <si>
    <t>http://www.siliconbeachtraining.co.uk/blog/tag/whitehat/feed/</t>
  </si>
  <si>
    <t>Silicon Beach Training Blog &amp;#187; whitehat</t>
  </si>
  <si>
    <t>http://www.unblogged.net/%C2%BFque-es-el-pagerank/</t>
  </si>
  <si>
    <t>Â¿QuÃ© es el Pagerank? | unblogged</t>
  </si>
  <si>
    <t>Excelente video de SEOMoz</t>
  </si>
  <si>
    <t>http://linkbuilding.net/about/</t>
  </si>
  <si>
    <t>About Linkbuilding.net | Link Building.net</t>
  </si>
  <si>
    <t>http://linkbuilding.net/2010/03/03/clearing-linkbaiting%E2%80%99s-name/</t>
  </si>
  <si>
    <t>Clearing Linkbaitingâ€™s Name | Link Building.net</t>
  </si>
  <si>
    <t>http://linkbuilding.net/category/link-bait/feed/</t>
  </si>
  <si>
    <t>Link Building.net &amp;#187; Link Bait</t>
  </si>
  <si>
    <t>http://linkbuilding.net/tag/linkbait/feed/</t>
  </si>
  <si>
    <t>Link Building.net &amp;#187; linkbait</t>
  </si>
  <si>
    <t>http://linkbuilding.net/tag/link-campaign/feed/</t>
  </si>
  <si>
    <t>Link Building.net &amp;#187; link campaign</t>
  </si>
  <si>
    <t>http://linkbuilding.net/tag/seo-search-engine-optimization/feed/</t>
  </si>
  <si>
    <t>Link Building.net &amp;#187; SEO &amp;#8211; Search Engine Optimization</t>
  </si>
  <si>
    <t>http://www.textbroker.de/de/news.php</t>
  </si>
  <si>
    <t>textbroker.de - Jedes Wort z&amp;auml;hlt</t>
  </si>
  <si>
    <t>Follow</t>
  </si>
  <si>
    <t>http://www.dewittsmedia.com/seo-blogs/category/branding/</t>
  </si>
  <si>
    <t>DeWitt's Media &amp;raquo; Branding</t>
  </si>
  <si>
    <t>http://www.dewittsmedia.com/seo-blogs/branding/exposing-brands-in-the-web-20-space/</t>
  </si>
  <si>
    <t>DeWitt's Media &amp;raquo; Exposing Brands in the Web 2.0 Space</t>
  </si>
  <si>
    <t>http://www.dewittsmedia.com/seo-blogs/category/blogs/page/2/</t>
  </si>
  <si>
    <t>DeWitt's Media &amp;raquo; Blogs</t>
  </si>
  <si>
    <t>SEOMOZ -</t>
  </si>
  <si>
    <t>http://www.dewittsmedia.com/seo-blogs/blogs/where-can-you-learn-more-about-seo-at/</t>
  </si>
  <si>
    <t>DeWitt's Media &amp;raquo; Where can you learn more about SEO at?</t>
  </si>
  <si>
    <t>http://pro.enquisite.com/company/press/eightfold-logic-launches-linker-for-business/</t>
  </si>
  <si>
    <t>http://unified.enquisite.com/company/press/eightfold-logic-launches-linker-for-business/</t>
  </si>
  <si>
    <t>http://kachibito.net/web-service/36-overseas-professional-blog.html</t>
  </si>
  <si>
    <t>è‹±èªžãŒå‡ºæ¥ãªãã¦ã‚‚æµ·å¤–ã‚µã‚¤ãƒˆã‚’æ¥½ã—ã‚€ç‚ºã®ç¿»è¨³ã‚¢ãƒ‰ã‚ªãƒ³ã¨æœ‰åãƒ–ãƒ­ã‚¬ãƒ¼ãŒå‚è€ƒã«ã—ã¦ã„ã‚‹ãƒ–ãƒ­ã‚°36é¸ - ã‹ã¡ã³ã¨. net</t>
  </si>
  <si>
    <t>http://kachibito.net/seo/seomoz-best-practices.html</t>
  </si>
  <si>
    <t>ç›¸é–¢ãƒ‡ãƒ¼ã‚¿ã‚’å…ƒã«ã‚¢ãƒƒãƒ—ãƒ‡ãƒ¼ãƒˆã•ã‚ŒãŸSEOmozã®æ–°ã—ã„æ”¿ç­– - ã‹ã¡ã³ã¨. net</t>
  </si>
  <si>
    <t>http://www.cnitblog.com/aliyiyi08/</t>
  </si>
  <si>
    <t xml:space="preserve">_x000D_
	é˜¿é‡ŒæŠ€æœ¯å­¦ä¹ åšå®¢ - ITåšå®¢_x000D_
</t>
  </si>
  <si>
    <t>http://blog.swiftpage.com/category/testimonials/</t>
  </si>
  <si>
    <t>Testimonials &amp;laquo; Swiftpage Email Marketing blog</t>
  </si>
  <si>
    <t>http://blog.swiftpage.com/2007/01/29/small-business-marketing-quote-for-the-week-12/</t>
  </si>
  <si>
    <t>Small Business Marketing Quote for the Week &amp;laquo; Swiftpage Email Marketing blog</t>
  </si>
  <si>
    <t>http://blog.swiftpage.com/category/testimonials/feed/</t>
  </si>
  <si>
    <t>Swiftpage Email Marketing blog &amp;#187; Testimonials</t>
  </si>
  <si>
    <t>http://www.blueglobalmedia.com/blog/seomoz-announces-agenda-for-mozcon-set-for-late-july</t>
  </si>
  <si>
    <t>SEOmoz Announces Agenda for MozCon, Set for Late July | Blue Global Media</t>
  </si>
  <si>
    <t>http://blog.diyseo.com/2011/04/biggest-small-business-seo-mistakes/</t>
  </si>
  <si>
    <t xml:space="preserve">Small Business SEO: 46 Experts on the Biggest Mistakes SMBs Make with SEO &amp;#8211; DIYSEO </t>
  </si>
  <si>
    <t>http://blog.diyseo.com/2011/03/duplicate-content/</t>
  </si>
  <si>
    <t xml:space="preserve">Duplicate Content Myth for SEO: Will Google Give Me a Duplicate Content Penalty in 2011? &amp;#8211; DIYSEO </t>
  </si>
  <si>
    <t>http://www.blogpaws.com/social-media-strategy/page/2/</t>
  </si>
  <si>
    <t>BlogPaws: Social Media Strategy</t>
  </si>
  <si>
    <t>http://churchrelevance.com/tag/search-engine-marketing/</t>
  </si>
  <si>
    <t>Search Engine Marketing | churchrelevance.com</t>
  </si>
  <si>
    <t>http://churchrelevance.com/tag/seomoz/</t>
  </si>
  <si>
    <t>Seomoz | churchrelevance.com</t>
  </si>
  <si>
    <t>http://churchrelevance.com/is-seo-the-future-of-evangelism/?utm_source=feedburner&amp;utm_medium=feed&amp;utm_campaign=Feed%3A+churchrelevance+%28Church+Relevance%29</t>
  </si>
  <si>
    <t>http://www.sprawnymarketing.pl/</t>
  </si>
  <si>
    <t>Sprawny Marketing i Pozycjonowanie stron internetowych</t>
  </si>
  <si>
    <t>http://www.sprawnymarketing.pl/artykuly/nowosci-swiata-seo/</t>
  </si>
  <si>
    <t>NowoÅ›ci ze Å›wiata SEO. Newsy dla praktykÃ³w pozycjonowania. â€¢ ArtykuÅ‚y â€¢ SprawnyMarketing.pl</t>
  </si>
  <si>
    <t>http://www.sprawnymarketing.pl/artykuly/search-engine-strategies-w-londynie-dzien-2/</t>
  </si>
  <si>
    <t>Jaki jest Å›redni CTR z organika? SES w Londynie - DzieÅ„ 2 â€¢ ArtykuÅ‚y â€¢ SprawnyMarketing.pl</t>
  </si>
  <si>
    <t>http://www.sprawnymarketing.pl/artykuly/search-engine-strategies-w-londynie-dzien-1/</t>
  </si>
  <si>
    <t>Search Engine Strategies w Londynie - DzieÅ„ 1 â€¢ ArtykuÅ‚y â€¢ SprawnyMarketing.pl</t>
  </si>
  <si>
    <t>http://www.sprawnymarketing.pl/tagi/ses-londyn/</t>
  </si>
  <si>
    <t>ses londyn â€¢ SprawnyMarketing.pl</t>
  </si>
  <si>
    <t>http://www.sprawnymarketing.pl/tagi/ctr-wynikow-organicznych/</t>
  </si>
  <si>
    <t>CTR wynikÃ³w organicznych â€¢ SprawnyMarketing.pl</t>
  </si>
  <si>
    <t>http://www.sprawnymarketing.pl/tagi/konferencja-sem/</t>
  </si>
  <si>
    <t>konferencja sem â€¢ SprawnyMarketing.pl</t>
  </si>
  <si>
    <t>http://www.princetoninfo.com/index.php?option=com_us1more&amp;Itemid=6&amp;key=01-02-2008_s_01</t>
  </si>
  <si>
    <t>http://www.princetoninfo.com/index.php?option=com_us1more&amp;Itemid=6&amp;key=01-02-2008_s_01&amp;more=1&amp;action=comment</t>
  </si>
  <si>
    <t>http://www.textlinksdepot.com/seo-resources</t>
  </si>
  <si>
    <t>SEO Recommended Resources - TEXT LINKS.  Text Links For SEO. Find the Best Text Links Prices.</t>
  </si>
  <si>
    <t>http://www.thewebshop.ca/news;type,3;Media</t>
  </si>
  <si>
    <t>Media - Canada's Web Shop</t>
  </si>
  <si>
    <t>http://www.thewebshop.ca/news;page,25</t>
  </si>
  <si>
    <t>Winnipeg web agency company firms news - Canada's Web Shop</t>
  </si>
  <si>
    <t>http://www.thewebshop.ca/article;story,81;Lyndsay-Walker-chats-about-Bing</t>
  </si>
  <si>
    <t>Lyndsay Walker chats about Bing - Canada's Web Shop</t>
  </si>
  <si>
    <t>http://blog.dimok.ru/10-biznes-modeley-dlya-blogov</t>
  </si>
  <si>
    <t xml:space="preserve">  10 Ð±Ð¸Ð·Ð½ÐµÑ Ð¼Ð¾Ð´ÐµÐ»ÐµÐ¹ Ð´Ð»Ñ Ð±Ð»Ð¾Ð³Ð¾Ð² | Ð‘Ð»Ð¾Ð³ Ð”Ð¸Ð¼ÐºÐ°</t>
  </si>
  <si>
    <t>http://blog.dimok.ru/optimizatsii-stranits-pod-mnozhestvo-zaprosov</t>
  </si>
  <si>
    <t xml:space="preserve">  ÐžÐ¿Ñ‚Ð¸Ð¼Ð¸Ð·Ð°Ñ†Ð¸Ð¸ ÑÑ‚Ñ€Ð°Ð½Ð¸Ñ† Ð¿Ð¾Ð´ Ð¼Ð½Ð¾Ð¶ÐµÑÑ‚Ð²Ð¾ Ð·Ð°Ð¿Ñ€Ð¾ÑÐ¾Ð² | Ð‘Ð»Ð¾Ð³ Ð”Ð¸Ð¼ÐºÐ°</t>
  </si>
  <si>
    <t>http://www.realwebseo.com/seo/how-to-learn-seo</t>
  </si>
  <si>
    <t>http://www.ariel-networks.com/blogs/tokuriki/cat36/cat30/</t>
  </si>
  <si>
    <t>ãƒ¯ãƒ¼ã‚¯ã‚¹ã‚¿ã‚¤ãƒ«ãƒ»ãƒ¡ãƒ¢: ã‚«ãƒ¬ãƒ³ãƒ€ãƒ¼ãƒ»äºˆå®šè¡¨ç³»</t>
  </si>
  <si>
    <t>http://www.ariel-networks.com/blogs/tokuriki/2006/06/hipcalpim.html</t>
  </si>
  <si>
    <t>HipCalã€€ï¼ˆã‚ªãƒ³ãƒ©ã‚¤ãƒ³PIMã‚µãƒ¼ãƒ“ã‚¹ï¼‰ : ãƒ¯ãƒ¼ã‚¯ã‚¹ã‚¿ã‚¤ãƒ«ãƒ»ãƒ¡ãƒ¢</t>
  </si>
  <si>
    <t>http://masik.pp.net.ua/</t>
  </si>
  <si>
    <t>Ð”Ð½ÐµÐ²Ð½Ð¸Ðº - Masik) - Ð›Ð¸Ñ‡Ð½Ñ‹Ð¹ Ð±Ð»Ð¾Ð³</t>
  </si>
  <si>
    <t>ÐžÐ±ÑƒÑ‡ÐµÐ½Ð¸Ðµ Ñ€Ð°ÑÐºÑ€ÑƒÑ‚ÐºÐµ ÑÐ°Ð¹Ñ‚Ð°</t>
  </si>
  <si>
    <t>http://masik.pp.net.ua/blog/rss/</t>
  </si>
  <si>
    <t>Masik) - Ð›Ð¸Ñ‡Ð½Ñ‹Ð¹ Ð±Ð»Ð¾Ð³</t>
  </si>
  <si>
    <t>http://masik.pp.net.ua/blog/</t>
  </si>
  <si>
    <t>http://masik.pp.net.ua/blog/2010-09-08</t>
  </si>
  <si>
    <t>8 Ð¡ÐµÐ½Ñ‚ÑÐ±Ñ€Ñ 2010 - Ð”Ð½ÐµÐ²Ð½Ð¸Ðº - Masik) - Ð›Ð¸Ñ‡Ð½Ñ‹Ð¹ Ð±Ð»Ð¾Ð³</t>
  </si>
  <si>
    <t>http://masik.pp.net.ua/blog/raskrutka_i_prodvizhenie_sajta/2010-09-08-126</t>
  </si>
  <si>
    <t>Ð Ð°ÑÐºÑ€ÑƒÑ‚ÐºÐ° Ð¸ Ð¿Ñ€Ð¾Ð´Ð²Ð¸Ð¶ÐµÐ½Ð¸Ðµ ÑÐ°Ð¹Ñ‚Ð° - 8 Ð¡ÐµÐ½Ñ‚ÑÐ±Ñ€Ñ 2010 - Ð”Ð½ÐµÐ²Ð½Ð¸Ðº - Masik) - Ð›Ð¸Ñ‡Ð½Ñ‹Ð¹ Ð±Ð»Ð¾Ð³</t>
  </si>
  <si>
    <t>http://masik.pp.net.ua/blog/1</t>
  </si>
  <si>
    <t>http://masik.pp.net.ua/blog/2010-9-8</t>
  </si>
  <si>
    <t>http://www.webtalkforums.com/marketing-101/5626-promote-your-business-local-takeaway.html</t>
  </si>
  <si>
    <t xml:space="preserve"> Promote your business in the local takeaway</t>
  </si>
  <si>
    <t>http://oursocialtimes.com/index.php/2010/03/6-seo-tools-recommended-at-the-inbound-marketing-meetup/</t>
  </si>
  <si>
    <t>6 SEO Tools Recommended at the Inbound Marketing Meetup | Our Social Times</t>
  </si>
  <si>
    <t>http://oursocialtimes.com/index.php/category/seo-tools/feed/</t>
  </si>
  <si>
    <t>Our Social Times &amp;#187; SEO Tools</t>
  </si>
  <si>
    <t>http://oursocialtimes.com/index.php/tag/blog-outreach-tools/feed/</t>
  </si>
  <si>
    <t>Our Social Times &amp;#187; blog outreach tools</t>
  </si>
  <si>
    <t>http://oursocialtimes.com/index.php/tag/inbound-marketing-uk/feed/</t>
  </si>
  <si>
    <t>Our Social Times &amp;#187; inbound marketing uk</t>
  </si>
  <si>
    <t>http://oursocialtimes.com/index.php/tag/influence-finder/feed/</t>
  </si>
  <si>
    <t>Our Social Times &amp;#187; Influence Finder</t>
  </si>
  <si>
    <t>http://oursocialtimes.com/index.php/tag/link-building-tools/feed/</t>
  </si>
  <si>
    <t>Our Social Times &amp;#187; link building tools</t>
  </si>
  <si>
    <t>http://oursocialtimes.com/index.php/tag/link-diagnosis/feed/</t>
  </si>
  <si>
    <t>Our Social Times &amp;#187; Link Diagnosis</t>
  </si>
  <si>
    <t>http://oursocialtimes.com/index.php/tag/linkdex/feed/</t>
  </si>
  <si>
    <t>Our Social Times &amp;#187; LinkDex</t>
  </si>
  <si>
    <t>http://oursocialtimes.com/index.php/tag/seo-for-inbound-marketing/feed/</t>
  </si>
  <si>
    <t>Our Social Times &amp;#187; seo for inbound marketing</t>
  </si>
  <si>
    <t>http://oursocialtimes.com/index.php/tag/seo-tools/feed/</t>
  </si>
  <si>
    <t>http://oursocialtimes.com/index.php/category/product-reviews/feed/</t>
  </si>
  <si>
    <t>Our Social Times &amp;#187; Product Reviews</t>
  </si>
  <si>
    <t>http://oursocialtimes.com/index.php/tag/inbound-marketing/feed/</t>
  </si>
  <si>
    <t>Our Social Times &amp;#187; Inbound marketing</t>
  </si>
  <si>
    <t>http://oursocialtimes.com/index.php/category/inbound-marketing/feed/</t>
  </si>
  <si>
    <t>http://oursocialtimes.com/index.php/category/inbound-marketing-seo/feed/</t>
  </si>
  <si>
    <t>Our Social Times &amp;#187; Inbound Marketing SEO</t>
  </si>
  <si>
    <t>http://www.rev2.org/2006/09/09/web-based-desktop-pageflakes-revisited/</t>
  </si>
  <si>
    <t>Web-Based Desktop Startpage Pageflakes | Rev2.org</t>
  </si>
  <si>
    <t>SEOmoz Web 2.0 Awards</t>
  </si>
  <si>
    <t>http://www.rev2.org/2006/03/29/web-20-awards/</t>
  </si>
  <si>
    <t>http://www.webmarketinggroup.co.uk/Blog/how-to-perfect-your-on-page-optimisation-1728.aspx</t>
  </si>
  <si>
    <t xml:space="preserve">_x000D_
	How to Perfect Your On Page Optimisation_x000D_
</t>
  </si>
  <si>
    <t>http://humanediteddirectory.net/webtools/blogs/</t>
  </si>
  <si>
    <t xml:space="preserve">The Human Edited Directory- Web Tools &amp;gt; blogs  </t>
  </si>
  <si>
    <t>SEOmoz | 10 Web Tools to Help Generate Blog Content Ideas</t>
  </si>
  <si>
    <t>http://humanediteddirectory.net/detail/link-3782.htm</t>
  </si>
  <si>
    <t xml:space="preserve">The Human Edited DirectorySEOmoz | What Makes a Good Web Directory, and Why Google Penalized ... - Details -  </t>
  </si>
  <si>
    <t>SEOmoz | What Makes a Good Web Directory, and Why Google Penalized ...</t>
  </si>
  <si>
    <t>http://humanediteddirectory.net/webdirectories/Blogs/page-1.html?s=A</t>
  </si>
  <si>
    <t xml:space="preserve">The Human Edited Directory- Web Directories &amp;gt; Blogs  </t>
  </si>
  <si>
    <t>http://humanediteddirectory.net/webdirectories/Blogs/</t>
  </si>
  <si>
    <t>http://www.amnavigator.com/blog/2010/05/15/am-navigator-voted-2010-best-affiliate-marketing-blog/</t>
  </si>
  <si>
    <t>AM Navigator Voted 2010 Best Affiliate Marketing Blog &amp;laquo;  Affiliate Marketing Blog by Geno Prussakov</t>
  </si>
  <si>
    <t>http://www.amnavigator.com/blog/tag/affiliate-marketing-blog/feed/</t>
  </si>
  <si>
    <t>Affiliate Marketing Blog by Geno Prussakov &amp;#187; affiliate marketing blog</t>
  </si>
  <si>
    <t>http://www.amnavigator.com/blog/tag/awards/feed/</t>
  </si>
  <si>
    <t>Affiliate Marketing Blog by Geno Prussakov &amp;#187; awards</t>
  </si>
  <si>
    <t>http://www.amnavigator.com/blog/tag/affiliate-marketing-awards/feed/</t>
  </si>
  <si>
    <t>Affiliate Marketing Blog by Geno Prussakov &amp;#187; affiliate marketing awards</t>
  </si>
  <si>
    <t>http://mail.pdesigner.net/rus/blog/21-raznoe/49-top30-samix-bogatix-internet-resursov</t>
  </si>
  <si>
    <t>Top 30 Ð¡Ð°Ð¼Ñ‹x Ð±Ð¾Ð³Ð°Ñ‚Ñ‹Ñ… ÑÐ¾Ð·Ð´Ð°Ñ‚ÐµÐ»ÐµÐ¹ Ð¸Ð½Ñ‚ÐµÑ€Ð½ÐµÑ‚ Ð¿Ñ€Ð¾ÐµÐºÑ‚Ð¾Ð² - Pdesigner.net</t>
  </si>
  <si>
    <t>http://www.sitesays.com/url/www.seomoz.org/ugc/the-convergence-of-search-and-social-media</t>
  </si>
  <si>
    <t>SiteSays  - www.seomoz.org</t>
  </si>
  <si>
    <t>visit this site</t>
  </si>
  <si>
    <t>http://www.sitesays.com/url/seomoz.org/article/search-ranking-factors/?posted=1&amp;tags=0</t>
  </si>
  <si>
    <t>SiteSays  - seomoz.org</t>
  </si>
  <si>
    <t>http://www.sitesays.com/url/www.seomoz.org/blog/perfecting-keyword-targeting-on-page-optimization/?posted=1&amp;tags=0</t>
  </si>
  <si>
    <t>http://newsguide.us/business/network-marketing/freelance-business-photoshelter-unveils-the-freelancers-online.html</t>
  </si>
  <si>
    <t>Freelance Business: PhotoShelter Unveils the Freelancerâ€™s Online... - NewsGuide.us</t>
  </si>
  <si>
    <t>http://www.smallbizpod.co.uk/blog/2007/09/19/keyword-analysis-research-tips/</t>
  </si>
  <si>
    <t xml:space="preserve">  Keyword Analysis &amp;#8211; Research Tips</t>
  </si>
  <si>
    <t>http://www.smallbizpod.co.uk/blog/category/recommended/technologyinternet/feed/</t>
  </si>
  <si>
    <t>SmallBizPod - small business blog &amp;#187; Technology/Internet</t>
  </si>
  <si>
    <t>http://www.optimizeandprophesize.com/jonathan_mendezs_blog/2008/03/smx-west-aftert.html?cid=105698050</t>
  </si>
  <si>
    <t>http://www.optimizeandprophesize.com/jonathan_mendezs_blog/2008/02/moving-on-from.html?cid=100038948</t>
  </si>
  <si>
    <t>http://www.optimizeandprophesize.com/jonathan_mendezs_blog/2008/02/moving-on-from.html?cid=100062154</t>
  </si>
  <si>
    <t>http://www.optimizeandprophesize.com/jonathan_mendezs_blog/2008/02/moving-on-from.html?cid=100079686</t>
  </si>
  <si>
    <t>http://www.optimizeandprophesize.com/jonathan_mendezs_blog/2008/02/moving-on-from.html?cid=100089822</t>
  </si>
  <si>
    <t>http://www.optimizeandprophesize.com/jonathan_mendezs_blog/2008/02/moving-on-from.html?cid=100117848</t>
  </si>
  <si>
    <t>http://www.optimizeandprophesize.com/jonathan_mendezs_blog/2008/02/moving-on-from.html?cid=100294466</t>
  </si>
  <si>
    <t>http://www.optimizeandprophesize.com/jonathan_mendezs_blog/2008/02/moving-on-from.html?cid=99987040</t>
  </si>
  <si>
    <t>http://www.optimizeandprophesize.com/jonathan_mendezs_blog/2008/02/moving-on-from.html?cid=100006926</t>
  </si>
  <si>
    <t>http://www.optimizeandprophesize.com/jonathan_mendezs_blog/2008/02/moving-on-from.html?cid=99971872</t>
  </si>
  <si>
    <t>http://www.optimizeandprophesize.com/jonathan_mendezs_blog/landing_page_optimization/page/5/</t>
  </si>
  <si>
    <t>Jonathan Mendez's Blog: Landing Page Optimization</t>
  </si>
  <si>
    <t>http://www.optimizeandprophesize.com/jonathan_mendezs_blog/targeting/page/6/</t>
  </si>
  <si>
    <t>Jonathan Mendez's Blog: Targeting</t>
  </si>
  <si>
    <t>http://www.orionweb.net/2011/08/12/how-can-i-see-what-other-websites-are-using-for-keywords/</t>
  </si>
  <si>
    <t>How to Find Target Keywords | Orion Group</t>
  </si>
  <si>
    <t>http://ecospeakers.com/foreventmgrs/mgmttools.html</t>
  </si>
  <si>
    <t>EcoSpeakers.com - Online Conference Management Tools</t>
  </si>
  <si>
    <t>http://neteventsstudio.com</t>
  </si>
  <si>
    <t>http://www.ecospeakers.com/foreventmgrs/mgmttools.html</t>
  </si>
  <si>
    <t>http://www.aivy.co.jp/BLOG_TEST/nagasawa/a/archives/2006/05/</t>
  </si>
  <si>
    <t>Modern Syntax: 2006&amp;#24180;05&amp;#26376; ã‚¢ãƒ¼ã‚«ã‚¤ãƒ–</t>
  </si>
  <si>
    <t>http://www.aivy.co.jp/BLOG_TEST/nagasawa/a/archives/2006/03/</t>
  </si>
  <si>
    <t>Modern Syntax: 2006&amp;#24180;03&amp;#26376; ã‚¢ãƒ¼ã‚«ã‚¤ãƒ–</t>
  </si>
  <si>
    <t>http://www.aivy.co.jp/BLOG_TEST/nagasawa/a/archives/2006/03/seomozs_web_20.html</t>
  </si>
  <si>
    <t xml:space="preserve">
Modern Syntax : SEOmoz's Web 2.0 Awards</t>
  </si>
  <si>
    <t>http://www.aivy.co.jp/BLOG_TEST/nagasawa/a/archives/2006/05/seomozs_web_20_1.html</t>
  </si>
  <si>
    <t xml:space="preserve">
Modern Syntax : SEOmoz's Web 2.0ã‚¢ãƒ¯ãƒ¼ãƒ‰</t>
  </si>
  <si>
    <t>http://www.pattayabridge.com/Weblinksnew_main.htm</t>
  </si>
  <si>
    <t>computing and internet</t>
  </si>
  <si>
    <t>http://blog.webcreativepark.net/2008/05/02-140350.html</t>
  </si>
  <si>
    <t>WEBè£½ä½œè€…ã®ç‚ºã®SEOãƒãƒ¼ãƒˆã‚·ãƒ¼ãƒˆ[to-R]</t>
  </si>
  <si>
    <t>http://www.thewebsqueeze.com/web-design-articles/tips-from-a-young-entrepreneur-part-i.html</t>
  </si>
  <si>
    <t>Tips from a Young Entrepreneur &amp;#8211; Part I | The Web Squeeze</t>
  </si>
  <si>
    <t>http://www.buzzinessman.com/les-liens-internesexternes-en-footer-sont-ils-benefiques/</t>
  </si>
  <si>
    <t>Buzzinessman, blog e-commerce &amp;raquo; Les liens internes/externes en footer sont ils bÃ©nÃ©fiques ?</t>
  </si>
  <si>
    <t>http://algos.inesc-id.pt/%7Epff/newcms/?Links:General</t>
  </si>
  <si>
    <t>Paulo Flores - General</t>
  </si>
  <si>
    <t>http://www.i-com.net/blog/</t>
  </si>
  <si>
    <t>I-COM Blog: SEO, SEM, Social Media, Web Design &amp;amp; Development</t>
  </si>
  <si>
    <t>http://www.i-com.net/blog/what-is-a-brand-according-to-google-468/</t>
  </si>
  <si>
    <t>What is a brand (according to Google)?</t>
  </si>
  <si>
    <t>http://www.i-com.net/blog/classic-christmas-virals/</t>
  </si>
  <si>
    <t>5 Classic Christmas Virals - I-COM Blog</t>
  </si>
  <si>
    <t>http://www.i-com.net/blog/is-that-new-page-really-necessary/</t>
  </si>
  <si>
    <t>Is That New Page Content or Is It Spam? - I-COM Blog</t>
  </si>
  <si>
    <t>http://www.i-com.net/blog/be-careful-what-you-upload-this-christmas/</t>
  </si>
  <si>
    <t>Be Careful What You Upload This Christmas - I-COM Blog</t>
  </si>
  <si>
    <t>http://www.i-com.net/blog/is-facebook-still-an-effective-marketing-tool-513/</t>
  </si>
  <si>
    <t>Is Facebook Still An Effective Marketing Tool?</t>
  </si>
  <si>
    <t>http://www.i-com.net/blog/argh-google-instants-going-to-kill-seo-were-doomed-395/</t>
  </si>
  <si>
    <t>Argh! Google Instant's Going to Kill SEO! We're Doomed!</t>
  </si>
  <si>
    <t>http://www.i-com.net/blog/i-am-orange-and-nowhere-to-be-seen-in-the-natural-listings-53/</t>
  </si>
  <si>
    <t>I Am... Orange and nowhere to be seen in the natural listings</t>
  </si>
  <si>
    <t>http://www.i-com.net/blog/i-coms-top-10-blog-posts-of-2011/</t>
  </si>
  <si>
    <t>I-COM's Top 10 Blog Posts of 2011 - I-COM Blog</t>
  </si>
  <si>
    <t>http://www.i-com.net/blog/social-media-protect-your-business-from-angry-mps/</t>
  </si>
  <si>
    <t>Social Media: Protect Your Business from Angry MPs :: I-COM Blog: SEO, SEM, Social Media, Web Design &amp; Development</t>
  </si>
  <si>
    <t>http://www.i-com.net/blog/seo-and-apostrophes-a-copywriters-tale-537/</t>
  </si>
  <si>
    <t>SEO and Apostrophes: A Copywriter*'*s Tale</t>
  </si>
  <si>
    <t>http://www.i-com.net/blog/how-to-incur-the-wrath-of-scottish-lawyers-on-twitter/</t>
  </si>
  <si>
    <t>How to Incur the Wrath of Scottish Lawyers on Twitter: I-COM Blog</t>
  </si>
  <si>
    <t>http://www.i-com.net/blog/improve-your-e-commerce-website-before-christmas/</t>
  </si>
  <si>
    <t>Improve your E-Commerce Website Before Christmas - I-COM Blog</t>
  </si>
  <si>
    <t>http://www.i-com.net/blog/xxx-phallusy/</t>
  </si>
  <si>
    <t xml:space="preserve">Sponsored TLD's: Protecting Your Domain Name - I-COM </t>
  </si>
  <si>
    <t>http://www.i-com.net/blog/why-seo-can-still-help-you-even-if-you-have-a-big-brand-part-1/</t>
  </si>
  <si>
    <t>Why SEO Can Still Help You Even if You Have a Big Brand: I-COM Blog</t>
  </si>
  <si>
    <t>http://www.i-com.net/blog/new-cookie-regulations/</t>
  </si>
  <si>
    <t>New Cookie Regulations: Advice on Information Commissioners Ofiice Guidelines</t>
  </si>
  <si>
    <t>http://www.i-com.net/blog/spammer-alert-the-seo-doctors-sorry-clinic-strike-again-407/</t>
  </si>
  <si>
    <t>Spammer Alert! The SEO Doctors (Sorry, Clinic) Strike Again</t>
  </si>
  <si>
    <t>http://www.i-com.net/blog/how-cowboy-seos-can-ruin-your-business-using-links/</t>
  </si>
  <si>
    <t>How Cowboy SEOâ€™s Can Ruin Your Business Using Links: I-COM Blog</t>
  </si>
  <si>
    <t>http://www.smallbizpod.co.uk/blog/category/recommended/feed/</t>
  </si>
  <si>
    <t>SmallBizPod - small business blog &amp;#187; Recommended</t>
  </si>
  <si>
    <t>http://www.marketposition.com/seo-101/example/</t>
  </si>
  <si>
    <t>_x000D_
Examples |  Marketposition</t>
  </si>
  <si>
    <t>SEOmozâ€™s</t>
  </si>
  <si>
    <t>http://www.techiemania.com/alternatives-of-yahoo-site-explorer.html</t>
  </si>
  <si>
    <t>Alternatives Of Yahoo! Site Explorer</t>
  </si>
  <si>
    <t>http://www.techiemania.com/why-spotifys-business-model-might-just-work-out.html</t>
  </si>
  <si>
    <t>Why Spotify&amp;#8217;s Business Model Might Just Work Out</t>
  </si>
  <si>
    <t>http://www.techiemania.com/competitor-monitoring-a-vital-part-of-seo.html</t>
  </si>
  <si>
    <t>What You Can Learn by Monitoring Competitors in SEO</t>
  </si>
  <si>
    <t>http://www.techiemania.com/category/seo/feed</t>
  </si>
  <si>
    <t>TechieMania &amp;#187; SEO</t>
  </si>
  <si>
    <t>http://www.techiemania.com/category/seo/link-building-2/feed</t>
  </si>
  <si>
    <t>TechieMania &amp;#187; Link Building</t>
  </si>
  <si>
    <t>http://www.techiemania.com/category/social-media/feed</t>
  </si>
  <si>
    <t>TechieMania &amp;#187; Social Media</t>
  </si>
  <si>
    <t>http://www.techiemania.com/category/technology-updates/feed</t>
  </si>
  <si>
    <t>TechieMania &amp;#187; Technology</t>
  </si>
  <si>
    <t>http://www.techiemania.com/tag/yahoo-site-explorer-alternatives/feed</t>
  </si>
  <si>
    <t>TechieMania &amp;#187; Yahoo Site Explorer Alternatives</t>
  </si>
  <si>
    <t>http://www.techiemania.com/tag/yahoo-site-explorer/feed</t>
  </si>
  <si>
    <t>TechieMania &amp;#187; Yahoo site explorer</t>
  </si>
  <si>
    <t>http://www.techiemania.com/category/social-media/facebook/feed</t>
  </si>
  <si>
    <t>TechieMania &amp;#187; Facebook</t>
  </si>
  <si>
    <t>http://www.techiemania.com/category/social-networking/feed</t>
  </si>
  <si>
    <t>TechieMania &amp;#187; Social Networking</t>
  </si>
  <si>
    <t>http://www.techiemania.com/feed</t>
  </si>
  <si>
    <t>TechieMania</t>
  </si>
  <si>
    <t>http://www.infusionblog.com/technology/googles-panda-update-explained-in-laymens-terms/</t>
  </si>
  <si>
    <t>Google&amp;#8217;s Panda Update Explained in Layman&amp;#8217;s Terms</t>
  </si>
  <si>
    <t>http://www.infusionblog.com/category/technology/feed/</t>
  </si>
  <si>
    <t>The Official Infusionsoft Blog &amp;#187; Technology</t>
  </si>
  <si>
    <t>http://blog.whatclinic.com/tag/pricing</t>
  </si>
  <si>
    <t>Pricing | WhatClinic.com</t>
  </si>
  <si>
    <t>http://blog.whatclinic.com/tag/seomoz</t>
  </si>
  <si>
    <t>SEOMOZ | WhatClinic.com</t>
  </si>
  <si>
    <t>http://blog.whatclinic.com/tag/pricing-models</t>
  </si>
  <si>
    <t>Pricing Models | WhatClinic.com</t>
  </si>
  <si>
    <t>http://blog.whatclinic.com/tag/market-size</t>
  </si>
  <si>
    <t>Market Size | WhatClinic.com</t>
  </si>
  <si>
    <t>http://blog.whatclinic.com/2010/10/web-application-pricing-review-%E2%80%93-seomoz.html</t>
  </si>
  <si>
    <t>Web Application Pricing Review â€“ SEOMOZ | WhatClinic.com</t>
  </si>
  <si>
    <t>http://blog.whatclinic.com/tag/market-size/feed</t>
  </si>
  <si>
    <t>WhatClinic.com Blog &amp;#187; market size</t>
  </si>
  <si>
    <t>http://blog.whatclinic.com/tag/price-discrimination/feed</t>
  </si>
  <si>
    <t>WhatClinic.com Blog &amp;#187; price discrimination</t>
  </si>
  <si>
    <t>http://www.followerwonk.com/bio/?q=SEO</t>
  </si>
  <si>
    <t>Twitter users with "SEO" in their bios</t>
  </si>
  <si>
    <t>http://seo.bestelinks.nl/</t>
  </si>
  <si>
    <t>SEO _x000D_
-- _x000D_
Seo.bestelinks.nl</t>
  </si>
  <si>
    <t>http://testblog.idg.co.uk/2010/07/ddddd.html</t>
  </si>
  <si>
    <t>ddddd - My First Blog</t>
  </si>
  <si>
    <t>http://www.bamboohr.com/customers/</t>
  </si>
  <si>
    <t>Customers | BambooHR</t>
  </si>
  <si>
    <t>(img alt) SEO Moz</t>
  </si>
  <si>
    <t>http://www.bamboohr.com/customers/?ref=prol</t>
  </si>
  <si>
    <t>http://www.bamboohr.com/customers/?ref=pdservices</t>
  </si>
  <si>
    <t>http://www.bamboohr.com/customers/?ref=tma</t>
  </si>
  <si>
    <t>http://www.bamboohr.com/customers/index.php</t>
  </si>
  <si>
    <t>http://mwolk.com/blog/spam-in-seomoz-jobs-and-contracts-section/</t>
  </si>
  <si>
    <t>Spam in SEOMoz Jobs and Contracts Section</t>
  </si>
  <si>
    <t>http://contenthub.apa.co.uk/article/31751/Link-Building-The-First-90-Days</t>
  </si>
  <si>
    <t>Link Building â€“ The First 90 Days&amp;nbsp;- APA</t>
  </si>
  <si>
    <t>http://contenthub.apa.co.uk/article/30207/Robots.txt-And-404-pages-sometimes-funny-always-important</t>
  </si>
  <si>
    <t>Robots.txt And 404 pages: sometimes funny, always important&amp;nbsp;- APA</t>
  </si>
  <si>
    <t>http://contenthub.apa.co.uk/article/29974/Klout-and-Peerindex-social-network-loyalty-cards</t>
  </si>
  <si>
    <t>Klout and Peerindex â€“ social network loyalty cards?&amp;nbsp;- APA</t>
  </si>
  <si>
    <t>http://contenthub.apa.co.uk/article/28425/The-Week-We-Searched-For-August-12-2011</t>
  </si>
  <si>
    <t>The Week We Searched For- August 12, 2011&amp;nbsp;- APA</t>
  </si>
  <si>
    <t>http://contenthub.apa.co.uk/article/32892/5-Awesome-Landing-Page-Lessons-From-Real-Life-Examples</t>
  </si>
  <si>
    <t>5 Awesome Landing Page Lessons From Real Life Examples&amp;nbsp;- APA</t>
  </si>
  <si>
    <t>http://contenthub.apa.co.uk/article/32621/5-Ways-to-Use-Google-to-Improve-Your-Search-Engine-Optimization</t>
  </si>
  <si>
    <t>5 Ways to Use Google+ to Improve Your Search Engine Optimization&amp;nbsp;- APA</t>
  </si>
  <si>
    <t>http://contenthub.apa.co.uk/article/31395/The-Ultimate-Guide-for-Mastering-Long-Tail-Search</t>
  </si>
  <si>
    <t>The Ultimate Guide for Mastering Long Tail Search&amp;nbsp;- APA</t>
  </si>
  <si>
    <t>http://contenthub.apa.co.uk/article/31257/Is-It-SEO-or-Is-It-Social-Media</t>
  </si>
  <si>
    <t>Is It SEO or Is It Social Media?&amp;nbsp;- APA</t>
  </si>
  <si>
    <t>http://contenthub.apa.co.uk/article/19355/Why-the-Search-Marketing-Industry-Must-Adapt-or-Perish</t>
  </si>
  <si>
    <t>Why the Search Marketing Industry Must Adapt or Perish&amp;nbsp;- APA</t>
  </si>
  <si>
    <t>http://contenthub.apa.co.uk/article/26193/Recent-Unveiling-of-Google-Plus-Has-Many-Speculating</t>
  </si>
  <si>
    <t>Recent Unveiling of Google Plus Has Many Speculating&amp;nbsp;- APA</t>
  </si>
  <si>
    <t>http://contenthub.apa.co.uk/article/30642/Link-Analysis-Tools</t>
  </si>
  <si>
    <t>Link Analysis Tools&amp;nbsp;- APA</t>
  </si>
  <si>
    <t>http://contenthub.apa.co.uk/article/31137/Internet-Marketing-Resources-to-be-Thankful-For</t>
  </si>
  <si>
    <t>Internet Marketing Resources to be Thankful For&amp;nbsp;- APA</t>
  </si>
  <si>
    <t>http://contenthub.apa.co.uk/article/29317/Are-You-Measuring-the-Right-Metrics-for-Online-Marketing</t>
  </si>
  <si>
    <t>Are You Measuring the Right Metrics for Online Marketing?&amp;nbsp;- APA</t>
  </si>
  <si>
    <t>http://contenthub.apa.co.uk/article/24170/As-website-management-derails-marketers-suffer</t>
  </si>
  <si>
    <t>As website management derails, marketers suffer&amp;nbsp;- APA</t>
  </si>
  <si>
    <t>http://contenthub.apa.co.uk/article/27985/4-Ways-to-Clean-Up-Your-Site-for-SEO</t>
  </si>
  <si>
    <t>4 Ways to Clean Up Your Site for SEO&amp;nbsp;- APA</t>
  </si>
  <si>
    <t>http://contenthub.apa.co.uk/article/21695/adtech-San-Francisco-3-Essential-SEO-Tips-for-Advertisers</t>
  </si>
  <si>
    <t>ad:tech San Francisco â€“ 3 Essential SEO Tips for Advertisers&amp;nbsp;- APA</t>
  </si>
  <si>
    <t>http://contenthub.apa.co.uk/article/25348/The-future-of-social-search-the-experts-view</t>
  </si>
  <si>
    <t>The future of social search: the experts' view&amp;nbsp;- APA</t>
  </si>
  <si>
    <t>http://contenthub.apa.co.uk/article/20570/How-to-Maximize-PPC-Campaigns-and-Optimize-Landing-Pages-with-JoannaLord-InboundNow-13</t>
  </si>
  <si>
    <t>How to Maximize PPC Campaigns and Optimize Landing Pages with @JoannaLord [@InboundNow #13]&amp;nbsp;- APA</t>
  </si>
  <si>
    <t>http://contenthub.apa.co.uk/article/30857/7-Criteria-to-Consider-When-Building-Links</t>
  </si>
  <si>
    <t>7 Criteria to Consider When Building Links&amp;nbsp;- APA</t>
  </si>
  <si>
    <t>http://contenthub.apa.co.uk/article/17570/SEO-Tools-I-use</t>
  </si>
  <si>
    <t>SEO Tools I use&amp;nbsp;- APA</t>
  </si>
  <si>
    <t>http://contenthub.apa.co.uk/article/25251/SEOmozs-2011-Search-Engine-Ranking-Factors</t>
  </si>
  <si>
    <t>SEOmozâ€™s 2011 Search Engine Ranking Factors&amp;nbsp;- APA</t>
  </si>
  <si>
    <t>http://contenthub.apa.co.uk/article/24435/How-Social-Media-Is-Impacting-Search-With-Rand-Fishkin-InboundNow-22</t>
  </si>
  <si>
    <t>How Social Media Is Impacting Search With Rand Fishkin [@InboundNow #22]&amp;nbsp;- APA</t>
  </si>
  <si>
    <t>http://contenthub.apa.co.uk/article/19509/My-thoughts-on-Facebooks-commenting-system</t>
  </si>
  <si>
    <t>My thoughts on Facebookâ€™s commenting system&amp;nbsp;- APA</t>
  </si>
  <si>
    <t>http://www.semaphore-software.com/blog/5-more-free-tools-to-improve-search-engine-optimization/</t>
  </si>
  <si>
    <t>5 More Free Tools To Improve Search Engine Optimization | SEO Internet Marketing Company New York &amp;amp; New Jersey</t>
  </si>
  <si>
    <t>http://www.classesandcareers.net/2007/04/04/seo-and-internet-marketing/</t>
  </si>
  <si>
    <t xml:space="preserve">  Ready&amp;#8230;Set&amp;#8230;Blog! - Education &amp;amp; Careers</t>
  </si>
  <si>
    <t>http://iwantmyname.com/blog/2011/06/</t>
  </si>
  <si>
    <t>iWantMyName Domain Blog: June 2011 Archives</t>
  </si>
  <si>
    <t>http://iwantmyname.com/blog/2011/06/why-you-should-not-rely-on-your-social-media-presence-only.html</t>
  </si>
  <si>
    <t>Why You Should Not Rely On Your Social Media Presence Only - iWantMyName Domain Blog</t>
  </si>
  <si>
    <t>http://iwantmyname.com/blog/identity/</t>
  </si>
  <si>
    <t>iWantMyName Domain Blog: Identity Archives</t>
  </si>
  <si>
    <t>http://iwantmyname.com/blog/seo/</t>
  </si>
  <si>
    <t>iWantMyName Domain Blog: SEO Archives</t>
  </si>
  <si>
    <t>http://www.seopedia.org/category/seo-news/</t>
  </si>
  <si>
    <t xml:space="preserve">   Industry News</t>
  </si>
  <si>
    <t>http://www.seopedia.org/category/personal/</t>
  </si>
  <si>
    <t xml:space="preserve">   Personal</t>
  </si>
  <si>
    <t>http://www.seopedia.org/seo-news/stumbleupon-goes-social/</t>
  </si>
  <si>
    <t xml:space="preserve">   StumbleUpon goes social</t>
  </si>
  <si>
    <t>http://www.seopedia.org/category/seo-news/digg-and-memes/</t>
  </si>
  <si>
    <t xml:space="preserve">   Digg and Memes</t>
  </si>
  <si>
    <t>http://www.seopedia.org/personal/who-the-heck-reads-my-blog/</t>
  </si>
  <si>
    <t xml:space="preserve">   Who the heck reads my blog ?</t>
  </si>
  <si>
    <t>http://www.seopedia.org/category/seo-news/page/2/</t>
  </si>
  <si>
    <t>http://www.i-com.net/blog/google-chrome-eula-86/</t>
  </si>
  <si>
    <t>Google Chrome EULA and Personal Information</t>
  </si>
  <si>
    <t>http://www.i-com.net/blog/fast-food-seo/</t>
  </si>
  <si>
    <t>Fast Food SEO: I-COM Blog</t>
  </si>
  <si>
    <t>http://www.i-com.net/blog/establishing-trust-on-an-e-commerce-website-509/</t>
  </si>
  <si>
    <t>Establishing Trust on an E-Commerce Website</t>
  </si>
  <si>
    <t>http://www.i-com.net/blog/sascon-roundup-344/</t>
  </si>
  <si>
    <t>SASCon Roundup - I-COM Internet Marketing Blog</t>
  </si>
  <si>
    <t>http://www.i-com.net/blog/asianate-a-social-media-disaster-470/</t>
  </si>
  <si>
    <t>Asianate: A Social Media Disaster</t>
  </si>
  <si>
    <t>http://www.i-com.net/blog/top-10-law-firm-tweeters/</t>
  </si>
  <si>
    <t>Top Law Firm Tweeters: The Best Tweeting Lawyers, I-COM Blog</t>
  </si>
  <si>
    <t>http://www.i-com.net/blog/from-inception-to-completion-the-process/</t>
  </si>
  <si>
    <t>From Inception to Completion - The Process: I-COM Blog</t>
  </si>
  <si>
    <t>http://sanikolaslh5b.ikasblog.net/2010/02/01/inauteriak-massaien-antzera/</t>
  </si>
  <si>
    <t xml:space="preserve"> &amp;raquo; INAUTERIAK MASSAIEN ANTZERA San Nikolas LH 5B</t>
  </si>
  <si>
    <t>http://blog.emakina.fr/2006/03/</t>
  </si>
  <si>
    <t>http://blog.emakina.fr/2006/03/29/les_web_20_awar/</t>
  </si>
  <si>
    <t>http://www.bloggingprweb.com/get-found-everywhere-for-free-marketing</t>
  </si>
  <si>
    <t>Non-Paid Marketing: How to Get Found Everywhere For Free</t>
  </si>
  <si>
    <t>http://www.bloggingprweb.com/seo-sessions-prweb</t>
  </si>
  <si>
    <t>Special SEO sessions with PRWeb this Thursday - Blogging PRWeb</t>
  </si>
  <si>
    <t>web&amp;#8217;s most popular SEO Software provider;Â SEOmoz</t>
  </si>
  <si>
    <t>http://www.bloggingprweb.com/seo-success-with-seomoz</t>
  </si>
  <si>
    <t>6 tips for SEO success: pandas, farmers bots and bits</t>
  </si>
  <si>
    <t>http://www.bloggingprweb.com/page/5</t>
  </si>
  <si>
    <t>Press Release and Social Media Marketing Best Practices - Blogging PRWeb</t>
  </si>
  <si>
    <t>http://www.bloggingprweb.com/page/9</t>
  </si>
  <si>
    <t>http://blog.usweb.com/archives/seomoz-mozplex-in-need-of-beta-testers-for-top-secret-product/</t>
  </si>
  <si>
    <t>http://blog.usweb.com/archives/2008/09/</t>
  </si>
  <si>
    <t>http://website-in-a-weekend.net/author/dave/feed/</t>
  </si>
  <si>
    <t>Website In A Weekend &amp;#187; Dave Doolin</t>
  </si>
  <si>
    <t>http://website-in-a-weekend.net/search/in+review/feed/rss2/</t>
  </si>
  <si>
    <t>Website In A Weekend &amp;#187; Search Results  &amp;#187;  in+review</t>
  </si>
  <si>
    <t>http://devaka.ru/articles/top-internet-millionaires</t>
  </si>
  <si>
    <t>Devaka: Ð¡Ð°Ð¼Ñ‹Ðµ Ð±Ð¾Ð³Ð°Ñ‚Ñ‹Ðµ Ð¸ Ð¼Ð¾Ð»Ð¾Ð´Ñ‹Ðµ Ð±Ð¸Ð·Ð½ÐµÑÐ¼ÐµÐ½Ñ‹ Ð² Ð˜Ð½Ñ‚ÐµÑ€Ð½ÐµÑ‚Ðµ</t>
  </si>
  <si>
    <t>http://devaka.ru/category/optimization/</t>
  </si>
  <si>
    <t>Devaka: ÐžÐ¿Ñ‚Ð¸Ð¼Ð¸Ð·Ð°Ñ†Ð¸Ñ</t>
  </si>
  <si>
    <t>http://devaka.ru/articles/optimization-kharkov-2011</t>
  </si>
  <si>
    <t>Devaka: 10 Ð¿Ñ€Ð¸Ñ‡Ð¸Ð½ Ð¿Ð¾ÑÐµÑ‚Ð¸Ñ‚ÑŒ ÐºÐ¾Ð½Ñ„ÐµÑ€ÐµÐ½Ñ†Ð¸ÑŽ Optimization Ð² Ð¥Ð°Ñ€ÑŒÐºÐ¾Ð²Ðµ</t>
  </si>
  <si>
    <t>http://devaka.ru/articles/social-factors-example</t>
  </si>
  <si>
    <t>Devaka: Ð’Ð»Ð¸ÑÐ½Ð¸Ðµ ÑÐ¾Ñ†Ð¸Ð°Ð»ÑŒÐ½Ñ‹Ñ… ÑÐµÑ‚ÐµÐ¹ Ð½Ð° Ñ€Ð°Ð½Ð¶Ð¸Ñ€Ð¾Ð²Ð°Ð½Ð¸Ðµ Ð² Google</t>
  </si>
  <si>
    <t>http://devaka.ru/articles/seo-logotype</t>
  </si>
  <si>
    <t>Devaka: SEO ÐžÐ¿Ñ‚Ð¸Ð¼Ð¸Ð·Ð¸Ñ€Ð¾Ð²Ð°Ð½Ð½Ñ‹Ð¹ Ð»Ð¾Ð³Ð¾Ñ‚Ð¸Ð¿</t>
  </si>
  <si>
    <t>Ñƒ Ð ÑÐ½Ð´Ð° Ð½Ð° ÑÐ°Ð¹Ñ‚Ðµ</t>
  </si>
  <si>
    <t>http://devaka.ru/?pg=6</t>
  </si>
  <si>
    <t>Devaka: Ð¡Ñ‚Ñ€Ð°Ð½Ð¸Ñ†Ð° 6</t>
  </si>
  <si>
    <t>http://devaka.ru/?pg=5</t>
  </si>
  <si>
    <t>Devaka: Ð¡Ñ‚Ñ€Ð°Ð½Ð¸Ñ†Ð° 5</t>
  </si>
  <si>
    <t>http://www.buzzstream.com/blog</t>
  </si>
  <si>
    <t xml:space="preserve">_x000D_
        BuzzStream Blog_x000D_
</t>
  </si>
  <si>
    <t>http://www.buzzstream.com/blog/how-public-relations-can-maximize-inbound-link-building.html</t>
  </si>
  <si>
    <t xml:space="preserve"> BuzzStream  | How to Drive More Links Via Public Relations</t>
  </si>
  <si>
    <t>http://www.buzzstream.com/about</t>
  </si>
  <si>
    <t xml:space="preserve"> About |  BuzzStream</t>
  </si>
  <si>
    <t>http://www.buzzstream.com/blog/new-release-support-for-agencies-and-enterprises-with-projects.html</t>
  </si>
  <si>
    <t xml:space="preserve"> BuzzStream  | New Release! Support for agencies and enterprises with projects</t>
  </si>
  <si>
    <t>http://www.buzzstream.com/blog/category/company</t>
  </si>
  <si>
    <t xml:space="preserve"> Company |  BuzzStream</t>
  </si>
  <si>
    <t>http://www.buzzstream.com/blog/category/case-studies</t>
  </si>
  <si>
    <t xml:space="preserve">_x000D_
        Case Studies |  BuzzStream_x000D_
</t>
  </si>
  <si>
    <t>http://www.buzzstream.com/blog/case-study-how-elocal-com-builds-partnerships-with-buzzstream.html</t>
  </si>
  <si>
    <t xml:space="preserve">_x000D_
                             BuzzStream  | Case Study: How eLocal.com Builds Partnerships with BuzzStream        </t>
  </si>
  <si>
    <t>http://www.buzzstream.com/blog/page/3</t>
  </si>
  <si>
    <t>http://www.buzzstream.com/blog/page/4</t>
  </si>
  <si>
    <t>http://www.buzzstream.com/blog/author/jeremy-bencken/feed</t>
  </si>
  <si>
    <t>Software for SEO link building, social media marketing and public relations &amp;#124; BuzzStream &amp;#187; Jeremy Bencken</t>
  </si>
  <si>
    <t>http://www.buzzstream.com/blog/author/paul-may/feed</t>
  </si>
  <si>
    <t>Software for SEO link building, social media marketing and public relations &amp;#124; BuzzStream &amp;#187; Paul May</t>
  </si>
  <si>
    <t>http://www.buzzstream.com/blog/author/timbramer/feed</t>
  </si>
  <si>
    <t>Software for SEO link building, social media marketing and public relations &amp;#124; BuzzStream &amp;#187; Tim Bramer</t>
  </si>
  <si>
    <t>http://www.buzzstream.com/blog/category/case-studies/feed</t>
  </si>
  <si>
    <t>Software for SEO link building, social media marketing and public relations &amp;#124; BuzzStream &amp;#187; Case Studies</t>
  </si>
  <si>
    <t>http://www.buzzstream.com/blog/category/company/feed</t>
  </si>
  <si>
    <t>Software for SEO link building, social media marketing and public relations &amp;#124; BuzzStream &amp;#187; Company</t>
  </si>
  <si>
    <t>http://www.buzzstream.com/feed</t>
  </si>
  <si>
    <t>Software for SEO link building, social media marketing and public relations &amp;#124; BuzzStream</t>
  </si>
  <si>
    <t>http://bormaley.com/poiskovyie-sistemyi/10-samyih-vliyatelnyih-i-populyarnyih-seo-blogov-interneta.html</t>
  </si>
  <si>
    <t>10 ÑÐ°Ð¼Ñ‹Ñ… Ð²Ð»Ð¸ÑÑ‚ÐµÐ»ÑŒÐ½Ñ‹Ñ… Ð¸ Ð¿Ð¾Ð¿ÑƒÐ»ÑÑ€Ð½Ñ‹Ñ… SEO Ð‘Ð»Ð¾Ð³Ð¾Ð² Ð˜Ð½Ñ‚ÐµÑ€Ð½ÐµÑ‚Ð°&amp;nbsp;-&amp;nbsp;Ð‘Ð»Ð¾Ð³ SEO Ð¤Ð¸Ð»Ð¾ÑÐ¾Ñ„Ð° Bormaley - SEO Ð±Ð»Ð¾Ð³ Ð¾ Ð¿Ñ€Ð°ÐºÑ‚Ð¸ÐºÐµ SEO (Search Engine Optimization, Ð¿Ð¾Ð¸ÑÐºÐ¾Ð²Ð°Ñ Ð¾Ð¿Ñ‚Ð¸Ð¼Ð¸Ð·Ð°Ñ†Ð¸Ñ ÑÐ°Ð¹Ñ‚Ð°, Ñ€Ð°ÑÐºÑ€ÑƒÑ‚ÐºÐ° ÑÐ°Ð¹Ñ‚Ð°, Ð¿Ñ€Ð¾Ð´Ð²Ð¸Ð¶ÐµÐ½Ð¸Ðµ ÑÐ°Ð¹Ñ‚Ð°)</t>
  </si>
  <si>
    <t>http://www.tribal.nl/over-ons/medewerkers/michiel-de-nijs</t>
  </si>
  <si>
    <t>Tribal | Michiel de Nijs</t>
  </si>
  <si>
    <t>http://www.tribal.nl/over-ons/medewerkers/peter-van-nijnatten</t>
  </si>
  <si>
    <t>Tribal | Peter van Nijnatten</t>
  </si>
  <si>
    <t>http://www.allwebdesignresources.com/webdesignblogs/graphics/1000-web-design-development-tools-that-you-cant-live-without/</t>
  </si>
  <si>
    <t xml:space="preserve">_x000D_  1000+ Web Design &amp;amp; Development Tools That You Can&amp;#8217;t Live Without : Web Design Resources Blog &amp; Graphics Blog with Lists of Web Site Design Tools_x000D_
</t>
  </si>
  <si>
    <t>http://www.fgi.com/blog/2009/05/13/where-to-get-seo-and-tech-news/</t>
  </si>
  <si>
    <t>http://www.berriart.com/2008/04/22/entrevista-a-alma-fernandez/</t>
  </si>
  <si>
    <t>Alma FernÃ¡ndez &amp;#8211; Entrevista de Abril | Berriart</t>
  </si>
  <si>
    <t>http://followerwonk.com/bio/?q=SEO</t>
  </si>
  <si>
    <t>http://www.followerwonk.com/bio?q=SEO&amp;p=1</t>
  </si>
  <si>
    <t>http://www.followerwonk.com/bio/?q=SEO&amp;p=1</t>
  </si>
  <si>
    <t>http://www.followerwonk.com/bio?q=SEO&amp;p=0</t>
  </si>
  <si>
    <t>http://www.followerwonk.com/bio?q=CEO&amp;p=3</t>
  </si>
  <si>
    <t>Twitter users with "CEO" in their bios</t>
  </si>
  <si>
    <t>http://www.followerwonk.com/bio/?q=SEO&amp;s=fl&amp;p=1</t>
  </si>
  <si>
    <t>http://www.followerwonk.com/bio/?q=SEO&amp;p=0</t>
  </si>
  <si>
    <t>Twitter users with "SEO" in their bios - Follower Wonk</t>
  </si>
  <si>
    <t>http://www.followerwonk.com/bio/?q=SEO&amp;s=fl</t>
  </si>
  <si>
    <t>http://www.followerwonk.com/bio/?q=CEO&amp;p=3</t>
  </si>
  <si>
    <t>http://www.followerwonk.com/bio/?q=SEO&amp;amp;&amp;s=fl</t>
  </si>
  <si>
    <t>http://followerwonk.com/bio?q=SEO&amp;p=1</t>
  </si>
  <si>
    <t>http://followerwonk.com/bio/?q=seo&amp;l=&amp;n=&amp;frmin=&amp;frmax=&amp;flmin=&amp;flmax=</t>
  </si>
  <si>
    <t>Twitter users with "seo" in their bios</t>
  </si>
  <si>
    <t>http://followerwonk.com/bio/?q=SEO&amp;p=1</t>
  </si>
  <si>
    <t>http://followerwonk.com/bio/?q=SEO&amp;s=fl</t>
  </si>
  <si>
    <t>http://followerwonk.com/bio/?q=SEO&amp;p=0</t>
  </si>
  <si>
    <t>http://followerwonk.com/bio/?q=SEO&amp;s=fl&amp;p=1</t>
  </si>
  <si>
    <t>http://followerwonk.com/bio/?q=CEO&amp;p=4</t>
  </si>
  <si>
    <t>http://followerwonk.com/bio/?q=seo&amp;l=&amp;n=&amp;frmin=&amp;frmax=&amp;flmin=&amp;flmax=&amp;p=1</t>
  </si>
  <si>
    <t>Twitter users with "seo" in their bios - Follower Wonk</t>
  </si>
  <si>
    <t>http://followerwonk.com/bio/?q=seo&amp;p=0</t>
  </si>
  <si>
    <t>http://followerwonk.com/bio?q=seo&amp;p=0</t>
  </si>
  <si>
    <t>http://followerwonk.com/bio/?q=seo&amp;s=fl&amp;p=1</t>
  </si>
  <si>
    <t>http://followerwonk.com/bio?q=seo&amp;s=fl</t>
  </si>
  <si>
    <t>http://followerwonk.com/bio/?q=CEO&amp;p=3</t>
  </si>
  <si>
    <t>http://followerwonk.com/bio/?q=seo&amp;s=fl</t>
  </si>
  <si>
    <t>http://www.unidev.com/about/unidev-partners.aspx</t>
  </si>
  <si>
    <t xml:space="preserve">_x000D_
	Unidevâ€™s Partners, Certifications and Memberships | Unidev_x000D_
</t>
  </si>
  <si>
    <t>http://www.foundersatwork.com/1/post/2011/1/what-stops-female-founders.html</t>
  </si>
  <si>
    <t>http://www.seopedia.org/seo-news/seomoz-web-20-awards/</t>
  </si>
  <si>
    <t xml:space="preserve">   SEOmoz Web 2.0 Awards</t>
  </si>
  <si>
    <t>http://www.seopedia.org/page/3/</t>
  </si>
  <si>
    <t>SeoPedia: The Internet Marketing &amp; SEO Blog by Cristian Mezei</t>
  </si>
  <si>
    <t>http://www.seopedia.org/internet-marketing-and-seo/the-most-trendy-search-industry-websites/</t>
  </si>
  <si>
    <t xml:space="preserve">   The most trendy search industry websites</t>
  </si>
  <si>
    <t>http://www.seopedia.org/search/blog/page/4/</t>
  </si>
  <si>
    <t>blog   Search Results     blog</t>
  </si>
  <si>
    <t>http://www.seopedia.org/page/3/?s=a</t>
  </si>
  <si>
    <t>a   Search Results     a</t>
  </si>
  <si>
    <t>http://www.seopedia.org/search/blog/page/2/</t>
  </si>
  <si>
    <t>http://www.sokmotorkonsult.se/seo/100-seo-tips</t>
  </si>
  <si>
    <t>SEO Tips - 100 tips fÃ¶r din SEO | SÃ¶kmotorkonsult.se</t>
  </si>
  <si>
    <t>http://www.sokmotorkonsult.se/seo/avancerat/ordmoln-i-googles-sokresultat</t>
  </si>
  <si>
    <t>Google och Ordmoln - Latent Dirichlet allocation | SÃ¶kmotorkonsult.se</t>
  </si>
  <si>
    <t>http://www.sokmotorkonsult.se/faq/vad-innebar-forandringen-av-google-places</t>
  </si>
  <si>
    <t>Vad innebÃ¤r fÃ¶rÃ¤ndringen av Google Places? | SÃ¶kmotorkonsult.se</t>
  </si>
  <si>
    <t>http://www.sokmotorkonsult.se/category/seo/avancerat/feed</t>
  </si>
  <si>
    <t>SÃ¶kmotorkonsult.se &amp;#187; Avancerat</t>
  </si>
  <si>
    <t>http://www.sokmotorkonsult.se/tag/google-places/feed</t>
  </si>
  <si>
    <t>SÃ¶kmotorkonsult.se &amp;#187; Google Places</t>
  </si>
  <si>
    <t>http://www.techdivision.com/blog/keywort-recherche-mit-den-suchmaschinen/</t>
  </si>
  <si>
    <t xml:space="preserve"> Keywort-Recherche mit den Suchmaschinen - Internet-News by TechDivision - Internet-News by TechDivision</t>
  </si>
  <si>
    <t>http://www.techdivision.com/blog/die-richtige-url/</t>
  </si>
  <si>
    <t xml:space="preserve"> Die richtige URL - Internet-News by TechDivision - Internet-News by TechDivision</t>
  </si>
  <si>
    <t>http://www.techdivision.com/blog/404-seite-nicht-gefunden/</t>
  </si>
  <si>
    <t xml:space="preserve"> 404-Seite nicht gefunden - Internet-News by TechDivision - Internet-News by TechDivision</t>
  </si>
  <si>
    <t>http://www.techdivision.com/blog/strafen-fur-doppelte-inhalte-%E2%80%93-dichtung-oder-wahrheit/</t>
  </si>
  <si>
    <t xml:space="preserve"> Strafen fÃ¼r doppelte Inhalte â€“ Dichtung oder Wahrheit? - Internet-News by TechDivision - Internet-News by TechDivision</t>
  </si>
  <si>
    <t>http://www.techdivision.com/blog/bessere-lokale-oder-regionale-suchergebnisse/</t>
  </si>
  <si>
    <t xml:space="preserve"> Bessere lokale oder regionale Suchergebnisse - Internet-News by TechDivision - Internet-News by TechDivision</t>
  </si>
  <si>
    <t>http://www.techdivision.com/blog/web-verzeichnisse/</t>
  </si>
  <si>
    <t xml:space="preserve"> Webverzeichnisse - Internet-News by TechDivision - Internet-News by TechDivision</t>
  </si>
  <si>
    <t>http://www.themepartner.com/blog/28/joomla-16-seo-recommended-settings/</t>
  </si>
  <si>
    <t>Joomla 1.6 SEO: Recommended Settings | ThemePartner</t>
  </si>
  <si>
    <t>http://www.hyperdogmedia.com/blog/2006/11/</t>
  </si>
  <si>
    <t xml:space="preserve"> &amp;raquo; 2006 &amp;raquo; November | Hyper Dog Denver SEO Blog | Colorado Web Site Development </t>
  </si>
  <si>
    <t>http://www.hyperdogmedia.com/blog/category/accesibility/</t>
  </si>
  <si>
    <t>Accessibility | Hyper Dog Denver SEO Blog | Colorado SEO Firm</t>
  </si>
  <si>
    <t>http://www.hyperdogmedia.com/blog/2006/11/01/make-sure-your-site-is-accessible-when-googlebot-visits/</t>
  </si>
  <si>
    <t>Make sure your site is accessible when Googlebot visits | Hyper Dog Denver SEO Blog | Colorado SEO Firm</t>
  </si>
  <si>
    <t>http://www.hyperdogmedia.com/blog/category/web-design/page/2/</t>
  </si>
  <si>
    <t xml:space="preserve"> &amp;raquo; Web Design | Hyper Dog Denver SEO Blog | Colorado Web Site Development </t>
  </si>
  <si>
    <t>http://www.hyperdogmedia.com/blog/category/accesibility/feed/</t>
  </si>
  <si>
    <t>Hyper Dog Denver SEO Blog &amp;#124; Colorado Web Site Development &amp;#187; Accessibility</t>
  </si>
  <si>
    <t>http://www.hyperdogmedia.com/blog/category/misc/page/3/</t>
  </si>
  <si>
    <t>http://www.ahfx.net/weblog/115</t>
  </si>
  <si>
    <t>Ask Your Web Designer These Questions Before Hiring Them</t>
  </si>
  <si>
    <t>http://www.ahfx.net/weblog/122</t>
  </si>
  <si>
    <t>Get Accurate Backlink Counts for Google and Yahoo</t>
  </si>
  <si>
    <t>http://podcast.tengoldenrules.com/10goldenrules-podcast-episode16/</t>
  </si>
  <si>
    <t>Podcast Episode 16  Googleâ€™s Matt Cutts, Todd Malicoat, Chris Tolles Top 10 Product Launches of 2007 | Ten Golden Rules Internet Marketing Podcast</t>
  </si>
  <si>
    <t>http://www.jonathanleger.com/what-456-billion-links-failed-to-show-seomozorg/</t>
  </si>
  <si>
    <t>What 456 billion links failed to show SEOmoz.org &amp;laquo; Jonathan Leger &amp;#8211; SEO And Internet Marketing Blog</t>
  </si>
  <si>
    <t>http://www.seofaststart.com/blog/google-proxy-hacking</t>
  </si>
  <si>
    <t>Google Proxy Hacking: How A Third Party Can Remove Your Site From Google SERPs</t>
  </si>
  <si>
    <t>http://www.seofaststart.com/coolness/rands-new-seo-quiz</t>
  </si>
  <si>
    <t>Rand&amp;#039;s New SEO Quiz&amp;#8230;</t>
  </si>
  <si>
    <t>SEO Overlord &amp;#8211; 100%</t>
  </si>
  <si>
    <t>http://www.onetipaday.com/author/Tony/feed/</t>
  </si>
  <si>
    <t>One Tip A Day - What Will You Learn Today? &amp;#187; Tony Williams</t>
  </si>
  <si>
    <t>http://search.metawebsearch.com/index/%26lt%3BSTRONG%26gt%3BEngelska%26lt%3B/strong%26gt%3B.4985</t>
  </si>
  <si>
    <t>Directory - Computers: Internet: Web Design and Development: Promotion</t>
  </si>
  <si>
    <t>http://search.metawebsearch.com/index/%26lt%3Bb%26gt%3BEngelsk%26lt%3B/b%26gt%3B.4985</t>
  </si>
  <si>
    <t>http://blog.collarity.com/?paged=3</t>
  </si>
  <si>
    <t xml:space="preserve">blog.collarity.com  </t>
  </si>
  <si>
    <t>http://www.shimonsandler.com/revisiting-alt-tags/</t>
  </si>
  <si>
    <t>Revisiting Alt Tags â€” SEO Consultant - Shimon Sandler</t>
  </si>
  <si>
    <t>http://lincolnloop.com/blog/2005/dec/14/improving-your-search-engine-placement/</t>
  </si>
  <si>
    <t>Improving Your Search Engine Placement | Blog |  Django Development | Lincoln Loop</t>
  </si>
  <si>
    <t>http://internetbusinessmastery.com/jays-top-5-suggested-internet-marketing-blogs</t>
  </si>
  <si>
    <t>Jay&amp;#8217;s Top 5 Suggested Internet Marketing Blogs | Internet Business Mastery</t>
  </si>
  <si>
    <t>http://internetbusinessmastery.com/category/recommended-resources/feed</t>
  </si>
  <si>
    <t>Internet Business Mastery: Business Development and Internet Marketing for the Web 2.0 Age &amp;#187; Recommended Resources</t>
  </si>
  <si>
    <t>http://www.rentvine.com/blog/index.php/smx-advanced-conference-review/</t>
  </si>
  <si>
    <t xml:space="preserve">_x000D_
		  SMX Advanced Conference Review	</t>
  </si>
  <si>
    <t>http://www.rentvine.com/blog/index.php/my-first-ses-experience/</t>
  </si>
  <si>
    <t xml:space="preserve">_x000D_
		  My first SES experience	</t>
  </si>
  <si>
    <t>http://www.astanda.com/Computers/Internet/</t>
  </si>
  <si>
    <t>http://www.astanda.com/Computers/Internet/index.html</t>
  </si>
  <si>
    <t>Internet | Astanda Directory Project â€” Add Url, Submit Website</t>
  </si>
  <si>
    <t>http://dituttogratis.it.gg/-Awards-e-riconoscimenti.htm</t>
  </si>
  <si>
    <t>Ricercare online velocemente dituttogratis.it.gg -  Awards e riconoscimenti</t>
  </si>
  <si>
    <t>http://www.tagcloud.com/</t>
  </si>
  <si>
    <t>TagCloud</t>
  </si>
  <si>
    <t>lists</t>
  </si>
  <si>
    <t>http://tagcloud.com/</t>
  </si>
  <si>
    <t>http://www.blackstonemedia.net/blog/index.php/2008/11/06/cloaking-vs-image-replacement-hiding-text-is-not-a-bad-thing/</t>
  </si>
  <si>
    <t>Cloaking vs Image Replacement: Hiding Text is Not a Bad Thing | Blackstone Blog</t>
  </si>
  <si>
    <t>http://vovka.su/test-google-robot/</t>
  </si>
  <si>
    <t>ÐšÐ°Ðº Ð¼Ñ‹ Ñ‚ÐµÑÑ‚Ð¸Ñ€Ð¾Ð²Ð°Ð»Ð¸ Ñ€Ð¾Ð±Ð¾Ñ‚Ð° Google | Ð’Ð¾Ð²ÐºÐ¸Ð½ seo Ð±Ð»Ð¾Ð³ - Ð¿Ñ€Ð¾Ð´Ð²Ð¸Ð¶ÐµÐ½Ð¸Ðµ ÑÐ°Ð¹Ñ‚Ð¾Ð², Ð·Ð°Ñ€Ð°Ð±Ð¾Ñ‚Ð¾Ðº Ð² ÑÐµÑ‚Ð¸ Ð˜Ð½Ñ‚ÐµÑ€Ð½ÐµÑ‚, Ð±Ð»Ð¾Ð³Ð³Ð¸Ð½Ð³</t>
  </si>
  <si>
    <t>http://www.backboneitgroup.com/links-seo-sem.htm</t>
  </si>
  <si>
    <t>SEO | SEM | Search Optimization Resources</t>
  </si>
  <si>
    <t>http://altonivel.com.mx/8626-las-tres-mejores-herramientas-para-seo.html</t>
  </si>
  <si>
    <t>Las tres mejores herramientas para SEO - Mercadotecnia - Alto Nivel</t>
  </si>
  <si>
    <t>liga.</t>
  </si>
  <si>
    <t>http://altonivel.com.mx/impresion.html?id=8626</t>
  </si>
  <si>
    <t>Las tres mejores herramientas para SEO</t>
  </si>
  <si>
    <t>http://wassupblog.com/chitika-the-mark-of-a-good-affiliate/</t>
  </si>
  <si>
    <t>Chitika The Mark Of A Good Affiliate | WassupBlog</t>
  </si>
  <si>
    <t>http://www.fitweb.or.jp/%7Etaka/talker10.html</t>
  </si>
  <si>
    <t>åå­—è·¯ã‹ã‚‰ã®ç™ºè¨€</t>
  </si>
  <si>
    <t>http://www.lenon.com/%7Elenonco/modules.php?name=ODP&amp;browse=/Computers/Internet/Web_Design_and_Development/Promotion/</t>
  </si>
  <si>
    <t>Lenon.com &amp;raquo; Open Directory Project for PHP-Nuke &amp;raquo; Computers &amp;raquo; Internet &amp;raquo; Web Design and Development &amp;raquo; Promotion</t>
  </si>
  <si>
    <t>(img alt) Click to Visit</t>
  </si>
  <si>
    <t>http://www.knowmoremedia.com/2006/04/10_places_to_find_reviews_of_w.html</t>
  </si>
  <si>
    <t>Know More Media: 10 Places to Find Reviews of Web 2.0 Tools and Services</t>
  </si>
  <si>
    <t>http://www.shireeodiz.com/seo-idol.html</t>
  </si>
  <si>
    <t>(img alt) SEO Blog and SEO News</t>
  </si>
  <si>
    <t>http://shireeodiz.com/seo-idol.html</t>
  </si>
  <si>
    <t>http://www.onetipaday.com/2011/05/04/boost-search-engine-rankings/</t>
  </si>
  <si>
    <t>How To Boost Search Engine Rankings</t>
  </si>
  <si>
    <t>http://www.onetipaday.com/blogging/feed/</t>
  </si>
  <si>
    <t>One Tip A Day - What Will You Learn Today? &amp;#187; Blogging</t>
  </si>
  <si>
    <t>http://news.blownmortgage.com/r/SEO/comments/fm8w7/calling_all_reddits_seo_lurkers_what_are_some_seo/</t>
  </si>
  <si>
    <t>Calling all Reddit's SEO lurkers - what are some SEO tools and resources that you consider essential? : SEO</t>
  </si>
  <si>
    <t>http://www.netviperinteractive.com/</t>
  </si>
  <si>
    <t>Jacksonville Web Design, SEO, PPC, SEO Consultant</t>
  </si>
  <si>
    <t>http://blog.collarity.com/?p=36</t>
  </si>
  <si>
    <t>blog.collarity.com  &amp;raquo; Blog Archive   &amp;raquo; Collarity Segmented Collective Intelligence</t>
  </si>
  <si>
    <t>http://www.brentcsutoras.com/2007/10/22/social-media-experts-give-it-all-up/</t>
  </si>
  <si>
    <t>Social Media Experts Give It All Up</t>
  </si>
  <si>
    <t>http://www.brentcsutoras.com/2010/07/09/gonna-conference-dont/</t>
  </si>
  <si>
    <t>http://www.brentcsutoras.com/2007/12/14/pubcon-2007-las-vegas/</t>
  </si>
  <si>
    <t>Pubcon 2007: Las Vegas</t>
  </si>
  <si>
    <t>Rebecca and Rand</t>
  </si>
  <si>
    <t>http://mail.pdesigner.net/en/blog/21-raznoe/49-top30-samix-bogatix-internet-resursov</t>
  </si>
  <si>
    <t>http://mail.pdesigner.net/en/blogmania/21-raznoe/49-top30-samix-bogatix-internet-resursov</t>
  </si>
  <si>
    <t>http://www.pdesigner.net/rus/blog/21-raznoe/49-top30-samix-bogatix-internet-resursov</t>
  </si>
  <si>
    <t>http://www.pdesigner.net/en/blog/21-raznoe/49-top30-samix-bogatix-internet-resursov</t>
  </si>
  <si>
    <t>http://www.pdesigner.net/en/blogmania/21-raznoe/49-top30-samix-bogatix-internet-resursov</t>
  </si>
  <si>
    <t>http://www.pdesigner.net/rus/blogmania/21-raznoe/49-top30-samix-bogatix-internet-resursov</t>
  </si>
  <si>
    <t>http://seo.vinddirect.nl/</t>
  </si>
  <si>
    <t xml:space="preserve">
    SEO &amp; Zoekmachine optimalisatie - seo.vinddirect.nl
  </t>
  </si>
  <si>
    <t>SeoMOZ.org</t>
  </si>
  <si>
    <t>http://seo.vinddirect.nl/SEO%20Internationaal.html</t>
  </si>
  <si>
    <t>_x000D_
    _x000D_
	SEO Internationaal -- seo.vinddirect.nl</t>
  </si>
  <si>
    <t>http://www.hubspot.tv/inbound-now/</t>
  </si>
  <si>
    <t xml:space="preserve">_x000D_
	SocialMedia &amp; Internet Marketing Podcast | Inbound Now_x000D_
</t>
  </si>
  <si>
    <t>http://www.hubspot.tv/inbound-now/?Tag=SEO</t>
  </si>
  <si>
    <t>http://www.hubspot.tv/inbound-now/bid/68672/Inbound-Now-22-Search-Engine-Optimization-Strategies-Link-Building-Best-Practices-with-Rand-Fishkin-of-SEOMoz</t>
  </si>
  <si>
    <t xml:space="preserve">_x000D_
	Inbound Now #22 â€“ Search Engine Optimization Strategies &amp;amp; Link Building Best Practices with Rand Fishkin of SEOMoz _x000D_
</t>
  </si>
  <si>
    <t>http://www.hubspot.tv/inbound-now/?Tag=Best%20Practices</t>
  </si>
  <si>
    <t xml:space="preserve">_x000D_
	Best Practices | SocialMedia &amp; Internet Marketing Podcast | Inbound Now_x000D_
</t>
  </si>
  <si>
    <t>http://www.hubspot.tv/inbound-now/?Author=David%20%20Wells</t>
  </si>
  <si>
    <t xml:space="preserve">_x000D_
	David  Wells | SocialMedia &amp; Internet Marketing Podcast | Inbound Now_x000D_
</t>
  </si>
  <si>
    <t>http://www.hubspot.tv/inbound-now/?BBPage=0</t>
  </si>
  <si>
    <t>http://www.hpvorlagen24.de/2011/01/13/lesetipps-4-donnerstag-13012011/</t>
  </si>
  <si>
    <t>Lesetipps #4: Donnerstag, 13.01.2011 | hpvorlagen24 Webdesign Magazin</t>
  </si>
  <si>
    <t>http://www.intuiti.net/ressources/</t>
  </si>
  <si>
    <t>Intuiti Webmarketing | Ressources et liens utiles</t>
  </si>
  <si>
    <t>SEOmoz [en]</t>
  </si>
  <si>
    <t>http://evoconference.com/2011/07/hands-on-workshop-growing-your-blog/</t>
  </si>
  <si>
    <t>Hands-on Workshop: Growing Your Blog &amp;laquo;  evo&amp;#039;12</t>
  </si>
  <si>
    <t>http://evoconference.com/feed/</t>
  </si>
  <si>
    <t>evo&amp;#039;12</t>
  </si>
  <si>
    <t>http://evoconference.com/category/bloggers-and-brands/feed/</t>
  </si>
  <si>
    <t>evo&amp;#039;12 &amp;#187; Bloggers and Brands</t>
  </si>
  <si>
    <t>http://evoconference.com/tag/baby-center/feed/</t>
  </si>
  <si>
    <t>evo&amp;#039;12 &amp;#187; Baby Center</t>
  </si>
  <si>
    <t>http://evoconference.com/tag/blog/feed/</t>
  </si>
  <si>
    <t>evo&amp;#039;12 &amp;#187; blog</t>
  </si>
  <si>
    <t>http://evoconference.com/tag/session/feed/</t>
  </si>
  <si>
    <t>evo&amp;#039;12 &amp;#187; session</t>
  </si>
  <si>
    <t>http://evoconference.com/tag/evo-conference/feed/</t>
  </si>
  <si>
    <t>evo&amp;#039;12 &amp;#187; Evo Conference</t>
  </si>
  <si>
    <t>http://nl-menu.nl/zk/?query=tools%20marketing</t>
  </si>
  <si>
    <t>NL-Menu Gids | Zoekresultaten voor  tools marketing</t>
  </si>
  <si>
    <t>http://www.nl-menu.nl/rb/Computers/Internet/Web_Design_and_Development/Promotion/</t>
  </si>
  <si>
    <t xml:space="preserve">Promotion in NL-Menu : Computers : Internet : Web Design and Development : Promotion </t>
  </si>
  <si>
    <t>http://www.nl-menu.nl/rb/Computers/Internet/Web_Design_and_Development/Promotion/--Website%20Promotion</t>
  </si>
  <si>
    <t>http://www.marketing-etudiant.fr/actualites/recherche-information-referencement.php</t>
  </si>
  <si>
    <t>Comment rester informÃ© de l&amp;#8217;actualitÃ© du rÃ©fÃ©rencement</t>
  </si>
  <si>
    <t>http://www.whichwebdesigncompany.com/uk/profile/wombatwebdesign</t>
  </si>
  <si>
    <t>Profile | Which Web Design Company</t>
  </si>
  <si>
    <t>http://www.whichwebdesigncompany.com/us/profile/calmestghost</t>
  </si>
  <si>
    <t>http://www.whichwebdesigncompany.com/in/profile/rtlxgroups</t>
  </si>
  <si>
    <t>http://www.whichwebdesigncompany.com/au/profile/j6design</t>
  </si>
  <si>
    <t>http://www.whichwebdesigncompany.com/au/recommendations/seo</t>
  </si>
  <si>
    <t>SEO Recommendations | Which Web Design Company</t>
  </si>
  <si>
    <t>http://www.whichwebdesigncompany.com/in/recommendations/seo</t>
  </si>
  <si>
    <t>http://www.whichwebdesigncompany.com/au/recommendations</t>
  </si>
  <si>
    <t>Recommendations on other Services | Which Web Design Company</t>
  </si>
  <si>
    <t>http://www.whichwebdesigncompany.com/us/recommendations/seo</t>
  </si>
  <si>
    <t>http://business.speedypin.com/affiliate-tips.html</t>
  </si>
  <si>
    <t>Tips for Affiliates</t>
  </si>
  <si>
    <t>http://www.rackaid.com/resources/improve-cro-seo-and-usability-with-these-simple-tools/</t>
  </si>
  <si>
    <t>Improve CRO SEO and Usability with these Simple Tools - rackAID</t>
  </si>
  <si>
    <t>(img alt) 0</t>
  </si>
  <si>
    <t>http://www.escoladinheiro.com/2010/05/06/10-razoes-porque-ganhar-dinheiro-na-internet-significa-trabalhar-no-duro/</t>
  </si>
  <si>
    <t>10 razÃµes porque ganhar dinheiro na internet significa trabalhar no duro | Como Ganhar Dinheiro</t>
  </si>
  <si>
    <t>http://level343.com/article_archive/2011/06/02/evaluating-seo-and-marketing-software/</t>
  </si>
  <si>
    <t>Evaluating SEO and Marketing Software &amp;#8211; #1 Doesnâ€™t Mean the Best Product</t>
  </si>
  <si>
    <t>http://level343.com/article_archive/2010/07/22/5-tips-to-learning-seo-and-not-getting-frustrated/</t>
  </si>
  <si>
    <t>5 Tips to Learning SEO (and Not Getting Frustrated)</t>
  </si>
  <si>
    <t>http://level343.com/article_archive/2010/11/15/amazing-seo-secrets-only-the-experts-know/</t>
  </si>
  <si>
    <t>Amazing SEO Secrets only the Experts Know</t>
  </si>
  <si>
    <t>http://www.wedgeim.com/blog/top-5-tools-for-seo-professionals/</t>
  </si>
  <si>
    <t>Top 5 Tools For SEO Professionals :: Wedge Blog</t>
  </si>
  <si>
    <t>http://www.wedgeim.com/blog/author/mchrest/feed/</t>
  </si>
  <si>
    <t>Web Design - Web Hosting - Social Media :: Wedge Blog &amp;#187; Mike Chrest</t>
  </si>
  <si>
    <t>http://www.wedgeim.com/blog/internet-marketing/feed/</t>
  </si>
  <si>
    <t>Web Design - Web Hosting - Social Media :: Wedge Blog &amp;#187; Internet Marketing</t>
  </si>
  <si>
    <t>http://www.wedgeim.com/blog/tag/seo-for-professionals/feed/</t>
  </si>
  <si>
    <t>Web Design - Web Hosting - Social Media :: Wedge Blog &amp;#187; SEO For Professionals</t>
  </si>
  <si>
    <t>http://www.wedgeim.com/blog/feed/</t>
  </si>
  <si>
    <t>Web Design - Web Hosting - Social Media :: Wedge Blog</t>
  </si>
  <si>
    <t>http://www.cmca.org.cn/bbs/ShowPost.asp?action=Previous&amp;ForumID=17&amp;ThreadID=183</t>
  </si>
  <si>
    <t>Googleè´¦å·å†æ¬¡è¢«å°ï¼Œå‘å¸–å‘æ³„ä¸€ä¸‹ï¼Œä¹Ÿå¸Œæœ›æˆ‘çš„ç»éªŒèƒ½å¸®åŠ©åˆ°ä¸€äº›æœ‹å‹ - Powered By BBSXP</t>
  </si>
  <si>
    <t>http://www.cmca.org.cn/bbs/ShowPost.asp?action=Next&amp;ForumID=17&amp;ThreadID=176</t>
  </si>
  <si>
    <t>http://www.cmca.org.cn/bbs/Print.asp?ThreadID=182</t>
  </si>
  <si>
    <t>Googleè´¦å·å†æ¬¡è¢«å°ï¼Œå‘å¸–å‘æ³„ä¸€ä¸‹ï¼Œä¹Ÿå¸Œæœ›æˆ‘çš„ç»éªŒèƒ½å¸®åŠ©åˆ°ä¸€äº›æœ‹å‹</t>
  </si>
  <si>
    <t>http://www.cmca.org.cn/bbs/ShowPost.asp?ThreadID=182</t>
  </si>
  <si>
    <t>http://blog.engineready.com/holiday-seo-meetup-in-san-diego/</t>
  </si>
  <si>
    <t>Holiday SEO Meetup in San Diego | Engine Ready</t>
  </si>
  <si>
    <t>http://blog.engineready.com/tag/seomoz/</t>
  </si>
  <si>
    <t>SEOmoz | Engine Ready</t>
  </si>
  <si>
    <t>http://blog.engineready.com/rand-fishkin-and-engine-ready-networking-party/</t>
  </si>
  <si>
    <t>Rand Fishkin and Engine Ready Networking Party | Engine Ready</t>
  </si>
  <si>
    <t>http://blog.engineready.com/page/2/</t>
  </si>
  <si>
    <t>Search Engine Marketing Blog | Engine Ready, Inc. - Part 2</t>
  </si>
  <si>
    <t>http://www.webtalentmarketing.com/blog/page/2/</t>
  </si>
  <si>
    <t>SEO Blog | Web Talent Marketing - Part 2</t>
  </si>
  <si>
    <t>http://aimgroup.com/blog/tag/paid-search/</t>
  </si>
  <si>
    <t>Paid Search | AIMGroup.com</t>
  </si>
  <si>
    <t>http://aimgroup.com/blog/tag/seomoz/</t>
  </si>
  <si>
    <t>Seomoz | AIMGroup.com</t>
  </si>
  <si>
    <t>http://aimgroup.com/blog/tag/web-analytics/</t>
  </si>
  <si>
    <t>Web Analytics | AIMGroup.com</t>
  </si>
  <si>
    <t>http://aimgroup.com/blog/tag/organic-search/</t>
  </si>
  <si>
    <t>Organic Search | AIMGroup.com</t>
  </si>
  <si>
    <t>http://aimgroup.com/blog/tag/paid-search/feed/</t>
  </si>
  <si>
    <t>AIMGroup.com &amp;#187; paid search</t>
  </si>
  <si>
    <t>http://aimgroup.com/blog/tag/seomoz/feed/</t>
  </si>
  <si>
    <t>AIMGroup.com &amp;#187; seomoz</t>
  </si>
  <si>
    <t>http://www.novavizia.com/9443.html</t>
  </si>
  <si>
    <t>Webit 2010</t>
  </si>
  <si>
    <t>http://www.novavizia.com/6902.html</t>
  </si>
  <si>
    <t>Inbound Marketing University: Ð±ÐµÐ·Ð¿Ð»Ð°Ñ‚Ð½Ð¾ Ð¾Ð±ÑƒÑ‡ÐµÐ½Ð¸Ðµ Ð¿Ð¾ Ð¼Ð°Ñ€ÐºÐµÑ‚Ð¸Ð½Ð³ Ð² Ð¸Ð½Ñ‚ÐµÑ€Ð½ÐµÑ‚</t>
  </si>
  <si>
    <t>http://devlisting.com/cat.php?c=28</t>
  </si>
  <si>
    <t>Devlisting - Web developer resources</t>
  </si>
  <si>
    <t>http://www.devlisting.com/cat.php?c=28</t>
  </si>
  <si>
    <t>http://sevenclowncircus.com/2010/07/what-do-you-have-in-your-tool-bar.html</t>
  </si>
  <si>
    <t>toolbar, internet</t>
  </si>
  <si>
    <t>http://www.givemeaning.com/blog/2006_03_01_archive.html</t>
  </si>
  <si>
    <t>The $5 philanthropist: March 2006</t>
  </si>
  <si>
    <t>http://www.givemeaning.com/about/default.aspx?mode=4&amp;id=22</t>
  </si>
  <si>
    <t>Learn more about GiveMeaning</t>
  </si>
  <si>
    <t>seamoz.org</t>
  </si>
  <si>
    <t>http://sigma.guidespot.com/guides/seo_guide_traffic_searchengineoptimization</t>
  </si>
  <si>
    <t>Guidespot: Search Engine Optimization for Guidespot Guides</t>
  </si>
  <si>
    <t>http://www.naturalsearchblog.com/archives/2006/12/</t>
  </si>
  <si>
    <t>2006   December : Natural Search Blog</t>
  </si>
  <si>
    <t>http://www.naturalsearchblog.com/archives/2006/12/28/interview-with-google-about-duplicate-content/</t>
  </si>
  <si>
    <t>Interview with Google about duplicate content : Natural Search Blog</t>
  </si>
  <si>
    <t>http://www.naturalsearchblog.com/archives/tag/duplicate-content/</t>
  </si>
  <si>
    <t>duplicate-content : Natural Search Blog</t>
  </si>
  <si>
    <t>http://www.naturalsearchblog.com/archives/tag/webmaster-central/</t>
  </si>
  <si>
    <t>Webmaster-Central : Natural Search Blog</t>
  </si>
  <si>
    <t>http://www.naturalsearchblog.com/archives/tag/vanessa-fox/</t>
  </si>
  <si>
    <t>Vanessa-Fox : Natural Search Blog</t>
  </si>
  <si>
    <t>http://www.naturalsearchblog.com/archives/tag/duplicate-pages/</t>
  </si>
  <si>
    <t>duplicate-pages : Natural Search Blog</t>
  </si>
  <si>
    <t>http://www.naturalsearchblog.com/archives/author/gabriel/feed/</t>
  </si>
  <si>
    <t>Natural Search Blog &amp;#187; Gabriel</t>
  </si>
  <si>
    <t>http://www.naturalsearchblog.com/archives/tag/duplicate-content/feed/</t>
  </si>
  <si>
    <t>Natural Search Blog &amp;#187; duplicate-content</t>
  </si>
  <si>
    <t>http://www.naturalsearchblog.com/archives/tag/duplicate-pages/feed/</t>
  </si>
  <si>
    <t>Natural Search Blog &amp;#187; duplicate-pages</t>
  </si>
  <si>
    <t>http://www.naturalsearchblog.com/archives/tag/vanessa-fox/feed/</t>
  </si>
  <si>
    <t>Natural Search Blog &amp;#187; Vanessa-Fox</t>
  </si>
  <si>
    <t>http://blog.attachmedia.com/mozcation-lima-lo-que-fue-y-lo-que-sera-del-seo-en-el-peru/</t>
  </si>
  <si>
    <t>Mozcation Lima: lo que fue y lo que serÃ¡ del SEO en el PerÃº | SEO | SEM | Analitica Web | Blog Attachmedia</t>
  </si>
  <si>
    <t>http://blog.attachmedia.com/page/2/</t>
  </si>
  <si>
    <t>SEO | SEM | Analitica Web | Blog Attachmedia - Part 2</t>
  </si>
  <si>
    <t>http://www.mydrupal.com/21_tactics_to_increase_blog_traffic_0</t>
  </si>
  <si>
    <t>21 Tactics to Increase Blog Traffic | My Drupal</t>
  </si>
  <si>
    <t>http://www.mydrupal.com/21_tactics_to_increase_blog_traffic_0?quicktabs_1=1</t>
  </si>
  <si>
    <t>http://www.mydrupal.com/21_tactics_to_increase_blog_traffic_0?quicktabs_1=3</t>
  </si>
  <si>
    <t>http://www.mydrupal.com/21_tactics_to_increase_blog_traffic_0?quicktabs_1=2</t>
  </si>
  <si>
    <t>http://www.graphicrating.com/2009/08/11/15-tools-for-testing-your-website/</t>
  </si>
  <si>
    <t xml:space="preserve">15 Tools for Testing your Website | Graphic Rating </t>
  </si>
  <si>
    <t>randfissh</t>
  </si>
  <si>
    <t>http://www.christine.net/2008/07/dana-loesch-approached-monetization-by-creating-an-ad-network-the-local-st-louis-blogger-community-realized-that-a-lot-of-b.html</t>
  </si>
  <si>
    <t>Christine: Blog Monetization Redux: Dump Google AdWords, and Sell Product</t>
  </si>
  <si>
    <t>http://www.christine.net/2008/07/dana-loesch-approached-monetization-by-creating-an-ad-network-the-local-st-louis-blogger-community-realized-that-a-lot-of-b.html?asset_id=6a00d8341c761b53ef00e553c6c46c8834</t>
  </si>
  <si>
    <t>http://www.blographik.it/2009/10/22/61-migliori-blog-selezionati-su-blographi/</t>
  </si>
  <si>
    <t>Questi sono i 61 migliori blog selezionati dai lettori di blographik</t>
  </si>
  <si>
    <t>http://www.blographik.it/2009/07/03/migliori-5-blog/</t>
  </si>
  <si>
    <t>Quali sono i 5 blog che leggi tutti i giorni?</t>
  </si>
  <si>
    <t>http://www.blographik.it/category/wordpress/feed/</t>
  </si>
  <si>
    <t>Blographik - come costruire un blog di successo &amp;#187; wordpress</t>
  </si>
  <si>
    <t>http://www.blographik.it/category/web-design/feed/</t>
  </si>
  <si>
    <t>Blographik - come costruire un blog di successo &amp;#187; Web Design</t>
  </si>
  <si>
    <t>http://www.blographik.it/category/recensioni-siti-web/feed/</t>
  </si>
  <si>
    <t>Blographik - come costruire un blog di successo &amp;#187; Recensioni siti web</t>
  </si>
  <si>
    <t>http://funny-about-money.com/2010/12/29/mozrank-is-this-the-new-pagerank/</t>
  </si>
  <si>
    <t>MozRank...Is This the New PageRank? | Funny about Money</t>
  </si>
  <si>
    <t>http://englishpro.blogtown.co.nz/keyword-guide-for-ecommerce-sites/</t>
  </si>
  <si>
    <t xml:space="preserve"> &amp;raquo; Keyword Guide for eCommerce Sites China Internet Insider</t>
  </si>
  <si>
    <t>http://englishpro.blogtown.co.nz/feed/</t>
  </si>
  <si>
    <t>China Internet Insider</t>
  </si>
  <si>
    <t>http://www.inhouse-seo.de/was-inhouse-seos-lesen/</t>
  </si>
  <si>
    <t>Was Inhouse-SEOs lesen</t>
  </si>
  <si>
    <t>http://www.organicseospecialist.net/how-to-write-headlines</t>
  </si>
  <si>
    <t>How to write good titles | How to get more readers to your blog | Acorn SEO</t>
  </si>
  <si>
    <t>JaneSEO</t>
  </si>
  <si>
    <t>http://www.web1marketing.com/blog/index.php/archives/smx-advanced-classic-seo-still-rules/</t>
  </si>
  <si>
    <t xml:space="preserve">  SMX Advanced: Classic SEO (still) rules</t>
  </si>
  <si>
    <t>http://www.vector-informatics.com/portal/seo-tools</t>
  </si>
  <si>
    <t>http://www.vector-informatics.com/portal/articles/seo-articles/seo-analysis</t>
  </si>
  <si>
    <t>SEO Analysis VI</t>
  </si>
  <si>
    <t>http://vector-informatics.com/portal/seo-tools</t>
  </si>
  <si>
    <t>http://vector-informatics.com/portal/articles/seo-articles/seo-analysis</t>
  </si>
  <si>
    <t>http://www.laurenandemira.com/2009/0325meet-me-at-crave-shop-symposium/</t>
  </si>
  <si>
    <t>Meet me at Crave Shop Symposium &amp;#8212;  The Boss of You &amp;#8212; For women who run businesses.</t>
  </si>
  <si>
    <t>http://www.pagerank.electronica2000.com/rank_google.php</t>
  </si>
  <si>
    <t>En que posiciÃ³n se encuentra tu sitio en Google</t>
  </si>
  <si>
    <t>http://www.seonewyorkcity.org/seo-blog/benefits-of-using-google/</t>
  </si>
  <si>
    <t>Benefits of Using Google+</t>
  </si>
  <si>
    <t>http://www.seonewyorkcity.org/seo-blog/feed/</t>
  </si>
  <si>
    <t>â¶ New York City SEO Company - SEO New York â¶ &amp;#187; SEO Blog</t>
  </si>
  <si>
    <t>http://www.seonewyorkcity.org/feed/</t>
  </si>
  <si>
    <t>http://churchcommunicationspro.com/2006/11/my-5-answers-to-blogging-questions/</t>
  </si>
  <si>
    <t xml:space="preserve">  My 5 Answers to the Blogging Questions :: Church Communications Pro | Church Marketing | Church Web Design</t>
  </si>
  <si>
    <t>http://www.rsssearchhub.com/feeds/seo-blog-feeds/?start=50</t>
  </si>
  <si>
    <t>Seo Blog RSS Feeds</t>
  </si>
  <si>
    <t>http://www.gottaquirk.com/2008/07/23/tips-emarketing-education/</t>
  </si>
  <si>
    <t>6 Ways to Get Yourself an eMarketing eDucation | GottaQuirk</t>
  </si>
  <si>
    <t>http://blog.reachforce.com/category/online-marketing/</t>
  </si>
  <si>
    <t xml:space="preserve">Online Marketing  </t>
  </si>
  <si>
    <t>http://blog.reachforce.com/category/sales-tips/</t>
  </si>
  <si>
    <t xml:space="preserve">Sales Tips  </t>
  </si>
  <si>
    <t>http://blog.reachforce.com/online-marketing/friday-wrap-up-this-week-in-b2b-marketing-tips-26/</t>
  </si>
  <si>
    <t xml:space="preserve">Friday Wrap-Up: This Week in B2B Marketing Tips  </t>
  </si>
  <si>
    <t>http://blog.reachforce.com/page/2/</t>
  </si>
  <si>
    <t>http://blog.reachforce.com/2011/09/</t>
  </si>
  <si>
    <t>http://blog.reachforce.com/category/marketing-tips/page/2/</t>
  </si>
  <si>
    <t xml:space="preserve">Marketing Tips  </t>
  </si>
  <si>
    <t>http://blog.reachforce.com/category/marketing-tips/weekly-wrap-up/page/2/</t>
  </si>
  <si>
    <t xml:space="preserve">Weekly Wrap-up  </t>
  </si>
  <si>
    <t>http://blog.reachforce.com/author/reachforce/page/2/</t>
  </si>
  <si>
    <t xml:space="preserve">ReachForce  </t>
  </si>
  <si>
    <t>http://blog.reachforce.com/category/online-marketing/feed/</t>
  </si>
  <si>
    <t>The B2B Lead &amp;#187; Online Marketing</t>
  </si>
  <si>
    <t>http://blog.reachforce.com/category/sales-tips/feed/</t>
  </si>
  <si>
    <t>http://www.theistudio.com/muse/</t>
  </si>
  <si>
    <t>WordPress Consultant: Judith Kallos, At Your Service... | WordPress Consulting and Support Services</t>
  </si>
  <si>
    <t>http://www.iimaonline.org/fusion2011/</t>
  </si>
  <si>
    <t>IIMA   &amp;raquo; IIMA Fusion Conference 2011</t>
  </si>
  <si>
    <t>http://www.iimaonline.org/feed/</t>
  </si>
  <si>
    <t>IIMA</t>
  </si>
  <si>
    <t>http://www.iimaonline.org/tag/mobile/</t>
  </si>
  <si>
    <t>IIMA   &amp;raquo; mobile</t>
  </si>
  <si>
    <t>http://www.iimaonline.org/fusion-conference-vancouver/</t>
  </si>
  <si>
    <t>IIMA  &amp;raquo; Blog Archive   &amp;raquo; IIMA Presents Fusion Conference 2011</t>
  </si>
  <si>
    <t>http://www.iimaonline.org/category/iima/feed/</t>
  </si>
  <si>
    <t>IIMA &amp;#187; IIMA</t>
  </si>
  <si>
    <t>http://www.iimaonline.org/tag/iima/feed/</t>
  </si>
  <si>
    <t>http://www.iimaonline.org/tag/mobile/feed/</t>
  </si>
  <si>
    <t>IIMA &amp;#187; mobile</t>
  </si>
  <si>
    <t>http://www.iimaonline.org/tag/seo/feed/</t>
  </si>
  <si>
    <t>IIMA &amp;#187; SEO</t>
  </si>
  <si>
    <t>http://www.iimaonline.org/category/events/feed/</t>
  </si>
  <si>
    <t>IIMA &amp;#187; Events</t>
  </si>
  <si>
    <t>http://www.practicalseo.org/blog/fighting-the-seo-myths-and-legends-part-ii/</t>
  </si>
  <si>
    <t>Fighting the SEO Myths and Legends Part II - Practical SEO Blog</t>
  </si>
  <si>
    <t>http://www.designhammer.com/blog/intersection-usability-accessibility-and-seo-part-ii</t>
  </si>
  <si>
    <t>The Intersection of Usability, Accessibility, and SEO (Part II) | DesignHammer Website Design and Development in North Carolina</t>
  </si>
  <si>
    <t>http://whois.vipcom.vn/seomoz.org</t>
  </si>
  <si>
    <t>seomoz.org SEO Software. Simplified. | SEOmoz</t>
  </si>
  <si>
    <t>http://www.baynado.de/blog/seo-eine-geheimwissenschaft</t>
  </si>
  <si>
    <t>SEO eine Geheimwissenschaft?</t>
  </si>
  <si>
    <t>(img alt) seomoz</t>
  </si>
  <si>
    <t>http://blogunion.org/marketing/personal-brand-or-blog-brand.html</t>
  </si>
  <si>
    <t>ä¸ªäººå“ç‰Œè¿˜æ˜¯åšå®¢å“ç‰Œï¼Ÿ  -  åšå®¢è”ç›Ÿ</t>
  </si>
  <si>
    <t>http://show.blogunion.org/resources/2322.html</t>
  </si>
  <si>
    <t xml:space="preserve"> web2.0ç½‘ç«™åˆ—è¡¨æ±‡æ€»2.0 &amp;laquo;  åŒåŸŽåšå®¢ç§€</t>
  </si>
  <si>
    <t>SEOmozâ€™s web2.0 awards</t>
  </si>
  <si>
    <t>http://inklingmedia.net/2010/07/19/inbound-marketing-advanced-seo-tactics-imu/</t>
  </si>
  <si>
    <t>Inbound Marketing: Advanced SEO Tactics (#IMU)</t>
  </si>
  <si>
    <t>http://inklingmedia.net/tag/hubspot/feed/</t>
  </si>
  <si>
    <t>Social Media, Inbound Marketing, &amp;#38; SEO Solutions for Small Business &amp;#124; Lancaster, PA &amp;#124; Inkling Media &amp;#187; hubspot</t>
  </si>
  <si>
    <t>http://inklingmedia.net/tag/inbound-marketing/feed/</t>
  </si>
  <si>
    <t>Social Media, Inbound Marketing, &amp;#38; SEO Solutions for Small Business &amp;#124; Lancaster, PA &amp;#124; Inkling Media &amp;#187; inbound marketing</t>
  </si>
  <si>
    <t>http://inklingmedia.net/tag/website/feed/</t>
  </si>
  <si>
    <t>Social Media, Inbound Marketing, &amp;#38; SEO Solutions for Small Business &amp;#124; Lancaster, PA &amp;#124; Inkling Media &amp;#187; website</t>
  </si>
  <si>
    <t>http://www.elliotswan.com/2006/03/29/web-20-awards/</t>
  </si>
  <si>
    <t xml:space="preserve">   Web 2.0 Awards | Elliot Swan</t>
  </si>
  <si>
    <t>http://blog.engineready.com/tag/industry-events/</t>
  </si>
  <si>
    <t>Industry Events | Engine Ready</t>
  </si>
  <si>
    <t>http://blog.engineready.com/tag/search-marketing/</t>
  </si>
  <si>
    <t>Search Marketing | Engine Ready</t>
  </si>
  <si>
    <t>http://blog.engineready.com/tag/engine-ready/</t>
  </si>
  <si>
    <t>Engine Ready | Engine Ready</t>
  </si>
  <si>
    <t>http://blog.engineready.com/tag/seo/</t>
  </si>
  <si>
    <t>SEO | Engine Ready</t>
  </si>
  <si>
    <t>http://www.webmarketingtherapy.com/blog/wmt-gives-thanks-for-technology/</t>
  </si>
  <si>
    <t>Web Marketing Therapy &amp;raquo; Blog Archive  &amp;raquo; Let&amp;#8217;s Talk Techy: WMT Gives Thanks for Technology!</t>
  </si>
  <si>
    <t>http://www.jobpage.com/blog/</t>
  </si>
  <si>
    <t>Lean Hiring Blog &amp;#8211; learn how to hire in the new economy</t>
  </si>
  <si>
    <t>http://www.jobpage.com/blog/feed</t>
  </si>
  <si>
    <t>Lean Hiring Blog</t>
  </si>
  <si>
    <t>http://www.jobpage.com/blog/how-to-hire-an-seo-jobpage-makes-it-on-to-seomoz-homepage/</t>
  </si>
  <si>
    <t>How to hire an SEO: JobPage makes it on to SEOmoz homepage!</t>
  </si>
  <si>
    <t>http://www.jobpage.com/blog/author/admin/feed/</t>
  </si>
  <si>
    <t>Social Recruiting Blog&amp;#187; Matthew Ogston</t>
  </si>
  <si>
    <t>http://www.jobpage.com/blog/feed/</t>
  </si>
  <si>
    <t>Social Recruiting Blog</t>
  </si>
  <si>
    <t>http://improvetheweb.com/learn-how-you-write-titles-get-traffic-links-ultimate-guide</t>
  </si>
  <si>
    <t>Learn How to Write Titles to Get Traffic and Links: The Ultimate Guide | Improve the Web</t>
  </si>
  <si>
    <t>http://pubcon.vegasstripmap.org/page/2/</t>
  </si>
  <si>
    <t xml:space="preserve"> PubCon</t>
  </si>
  <si>
    <t>http://www.usearticles.info/author/jameshair</t>
  </si>
  <si>
    <t xml:space="preserve">  JamesHair &amp;raquo; UseArticles.info</t>
  </si>
  <si>
    <t>http://www.v90.com/</t>
  </si>
  <si>
    <t>http://v90.com/</t>
  </si>
  <si>
    <t>http://www.v90.com/index.html</t>
  </si>
  <si>
    <t>http://www.artofseobook.com/</t>
  </si>
  <si>
    <t>http://www.artofseobook.com/authors/</t>
  </si>
  <si>
    <t>The Authors of The Art of SEO</t>
  </si>
  <si>
    <t>95% Take the quiz at SEO moz</t>
  </si>
  <si>
    <t>http://kaiserthesage.com/top-online-marketing-blogs/</t>
  </si>
  <si>
    <t>The New World &amp;#8211; Top 90 Online Marketing Blogs (Rookies) | Kaiserthesage</t>
  </si>
  <si>
    <t>http://kaiserthesage.com/regain-rankings-google-panda/</t>
  </si>
  <si>
    <t>How to Regain Search Rankings After Google Panda Update | Kaiserthesage</t>
  </si>
  <si>
    <t>http://kaiserthesage.com/viral-content-marketing/</t>
  </si>
  <si>
    <t>Viral Content Marketing: Creating, Promoting and Scaling Content | Kaiserthesage</t>
  </si>
  <si>
    <t>http://kaiserthesage.com/improve-organic-traffic/</t>
  </si>
  <si>
    <t>10 Ways to Intensify Organic Traffic | Kaiserthesage</t>
  </si>
  <si>
    <t>http://elektronik.infart.se/dator_mobil_elektronik.asp</t>
  </si>
  <si>
    <t xml:space="preserve">
Data mobil elektronik pÃ¥ internet. Teknik filer webb programmering
</t>
  </si>
  <si>
    <t>http://www.prothemer.com/blog/emarketing/free-emarketing-resources/</t>
  </si>
  <si>
    <t xml:space="preserve">  5 free online marketing resources - ProThemer Team Blog</t>
  </si>
  <si>
    <t>http://www.moosylvania.com/blog/seo-references/</t>
  </si>
  <si>
    <t>So you want to be an SEO: 22 Key Resources</t>
  </si>
  <si>
    <t>http://www.moosylvania.com/blog/tag/career-in-seo/feed/</t>
  </si>
  <si>
    <t>Moosylvania &amp;#187; career in SEO</t>
  </si>
  <si>
    <t>http://www.moosylvania.com/blog/tag/how-to-be-an-seo/feed/</t>
  </si>
  <si>
    <t>Moosylvania &amp;#187; how to be an SEO</t>
  </si>
  <si>
    <t>http://www.moosylvania.com/blog/tag/learn-to-be-an-seo/feed/</t>
  </si>
  <si>
    <t>Moosylvania &amp;#187; learn to be an SEO</t>
  </si>
  <si>
    <t>http://www.moosylvania.com/blog/tag/search-engine-marketing/feed/</t>
  </si>
  <si>
    <t>Moosylvania &amp;#187; Search Engine Marketing</t>
  </si>
  <si>
    <t>http://www.moosylvania.com/blog/tag/search-engine-optimization/feed/</t>
  </si>
  <si>
    <t>Moosylvania &amp;#187; search engine optimization</t>
  </si>
  <si>
    <t>http://www.emarketing101.ca/news/2008/10/P570/</t>
  </si>
  <si>
    <t xml:space="preserve">News - 2008/10 - eMarketing 101 Search Engine Marketing Services Vancouver (BC)
</t>
  </si>
  <si>
    <t>home page</t>
  </si>
  <si>
    <t>http://www.emarketing101.ca/news/item/how-to-get-links-in-tough-industries/</t>
  </si>
  <si>
    <t>How to Get Links in Tough Industries</t>
  </si>
  <si>
    <t>http://www.emarketing101.ca/news/item/how-to-use-comparative-knowledge-of-links-mozrank/</t>
  </si>
  <si>
    <t>How to Use Comparative Knowledge of Links &amp;amp; mozRank</t>
  </si>
  <si>
    <t>http://www.emarketing101.ca/news/2010/07/P375/</t>
  </si>
  <si>
    <t xml:space="preserve">News - 2010/07 - eMarketing 101 Search Engine Marketing Services Vancouver (BC)
</t>
  </si>
  <si>
    <t>http://www.emarketing101.ca/news/item/a-new-day-a-new-seomoz/</t>
  </si>
  <si>
    <t>A New Day, A New SEOmoz</t>
  </si>
  <si>
    <t>homepage</t>
  </si>
  <si>
    <t>http://www.emarketing101.ca/news/2008/11/P135/</t>
  </si>
  <si>
    <t xml:space="preserve">News - 2008/11 - eMarketing 101 Search Engine Marketing Services Vancouver (BC)
</t>
  </si>
  <si>
    <t>http://www.emarketing101.ca/news/2008/09/P60/</t>
  </si>
  <si>
    <t xml:space="preserve">News - 2008/09 - eMarketing 101 Search Engine Marketing Services Vancouver (BC)
</t>
  </si>
  <si>
    <t>Melbourne SEO Meetup</t>
  </si>
  <si>
    <t>http://www.emarketing101.ca/news/item/announcing-seomozs-index-of-the-web-and-the-launch-of-our-linkscape-tool/</t>
  </si>
  <si>
    <t>Announcing SEOmoz&amp;#8217;s Index of the Web and the Launch of our Linkscape Tool</t>
  </si>
  <si>
    <t>http://www.emarketing101.ca/news/item/announcing-seomozs-index-of-the-web-and-the-launch-of-our-linkscape-tool2/</t>
  </si>
  <si>
    <t>http://www.emarketing101.ca/news/item/announcing-seomozs-index-of-the-web-and-the-launch-of-our-linkscape-tool3/</t>
  </si>
  <si>
    <t>http://www.emarketing101.ca/news/item/roundup-thursday-for-the-week-of-8-31-08/</t>
  </si>
  <si>
    <t>Roundup Thursday for the Week of 8/31/08</t>
  </si>
  <si>
    <t>SMX East</t>
  </si>
  <si>
    <t>http://www.emarketing101.ca/news/item/reputation-management-seo-6-advanced-tactics/</t>
  </si>
  <si>
    <t>Reputation Management SEO: 6 Advanced Tactics</t>
  </si>
  <si>
    <t>http://www.emarketing101.ca/news/P13950/</t>
  </si>
  <si>
    <t>http://www.emarketing101.ca/news/2010/10/P315/</t>
  </si>
  <si>
    <t xml:space="preserve">News - 2010/10 - eMarketing 101 Search Engine Marketing Services Vancouver (BC)
</t>
  </si>
  <si>
    <t>http://www.emarketing101.ca/news/item/video-blogs-and-twitter-top-trends-at-pubcon/</t>
  </si>
  <si>
    <t>Video, Blogs and Twitter Top Trends at PubCon</t>
  </si>
  <si>
    <t>http://www.emarketing101.ca/news/2010/10/P345/</t>
  </si>
  <si>
    <t>http://www.emarketing101.ca/news/2011/04/P165/</t>
  </si>
  <si>
    <t xml:space="preserve">News - 2011/04 - eMarketing 101 Search Engine Marketing Services Vancouver (BC)
</t>
  </si>
  <si>
    <t>http://www.emarketing101.ca/news/P14085/</t>
  </si>
  <si>
    <t>http://www.emarketing101.ca/news/P14040/</t>
  </si>
  <si>
    <t>http://www.emarketing101.ca/news/P13980/</t>
  </si>
  <si>
    <t>http://www.emarketing101.ca/news/2008/09/P435/</t>
  </si>
  <si>
    <t>http://www.the-optimizers.co.uk/</t>
  </si>
  <si>
    <t>The Optimizers SEO Company Ltd | Search Engine Optimizers | Search Marketing Company</t>
  </si>
  <si>
    <t>http://www.b2bbloggers.com/blog/tag/seo/</t>
  </si>
  <si>
    <t>Seo | B2Bbloggers.com</t>
  </si>
  <si>
    <t>http://www.b2bbloggers.com/blog/tag/search-engine-optimization/</t>
  </si>
  <si>
    <t>Search Engine Optimization | B2Bbloggers.com</t>
  </si>
  <si>
    <t>http://www.b2bbloggers.com/blog/seo-copywriting-tips-for-b2b-copywriters/</t>
  </si>
  <si>
    <t>SEO Copywriting Tips for B2B Copywriters | B2Bbloggers.com</t>
  </si>
  <si>
    <t>http://www.b2bbloggers.com/blog/tag/b2b-marketer/</t>
  </si>
  <si>
    <t>B2b Marketer | B2Bbloggers.com</t>
  </si>
  <si>
    <t>http://www.b2bbloggers.com/blog/tag/b2b-copywriting/</t>
  </si>
  <si>
    <t>B2b Copywriting | B2Bbloggers.com</t>
  </si>
  <si>
    <t>http://www.b2bbloggers.com/blog/tag/seo-copywriting/</t>
  </si>
  <si>
    <t>SEO Copywriting | B2Bbloggers.com</t>
  </si>
  <si>
    <t>http://www.b2bbloggers.com/blog/tag/copywriting/</t>
  </si>
  <si>
    <t>Copywriting | B2Bbloggers.com</t>
  </si>
  <si>
    <t>http://www.b2bbloggers.com/blog/category/seo-copywriting/feed/</t>
  </si>
  <si>
    <t>B2Bbloggers.com &amp;#187; SEO Copywriting</t>
  </si>
  <si>
    <t>http://www.b2bbloggers.com/blog/tag/b2b-copywriting/feed/</t>
  </si>
  <si>
    <t>B2Bbloggers.com &amp;#187; b2b copywriting</t>
  </si>
  <si>
    <t>http://www.b2bbloggers.com/blog/tag/b2b-marketer/feed/</t>
  </si>
  <si>
    <t>B2Bbloggers.com &amp;#187; b2b marketer</t>
  </si>
  <si>
    <t>http://www.b2bbloggers.com/blog/tag/copywriting/feed/</t>
  </si>
  <si>
    <t>B2Bbloggers.com &amp;#187; copywriting</t>
  </si>
  <si>
    <t>http://www.b2bbloggers.com/blog/tag/search-engine-optimization/feed/</t>
  </si>
  <si>
    <t>B2Bbloggers.com &amp;#187; search engine optimization</t>
  </si>
  <si>
    <t>http://www.b2bbloggers.com/blog/tag/seo-copywriting/feed/</t>
  </si>
  <si>
    <t>http://www.b2bbloggers.com/blog/tag/seo/feed/</t>
  </si>
  <si>
    <t>B2Bbloggers.com &amp;#187; seo</t>
  </si>
  <si>
    <t>http://kevinw.de/greenbird/2010/07/23/tag-6-verlinkungen-artikel-verbreiten-leser-erhalten/</t>
  </si>
  <si>
    <t>Tag 6: Verlinkungen, Artikel verbreiten &amp;amp; Leser erhalten | The Green Bird</t>
  </si>
  <si>
    <t>http://kevinw.de/greenbird/tag/backlinks/feed/</t>
  </si>
  <si>
    <t>The Green Bird &amp;#187; Backlinks</t>
  </si>
  <si>
    <t>http://kevinw.de/greenbird/tag/blogverzeichnisse/feed/</t>
  </si>
  <si>
    <t>The Green Bird &amp;#187; Blogverzeichnisse</t>
  </si>
  <si>
    <t>http://kevinw.de/greenbird/tag/netzwerke/feed/</t>
  </si>
  <si>
    <t>The Green Bird &amp;#187; Netzwerke</t>
  </si>
  <si>
    <t>http://kevinw.de/greenbird/category/serien/blogger-werden/feed/</t>
  </si>
  <si>
    <t>The Green Bird &amp;#187; #Blogger werden</t>
  </si>
  <si>
    <t>http://kevinw.de/greenbird/tag/blog/feed/</t>
  </si>
  <si>
    <t>The Green Bird &amp;#187; Blog</t>
  </si>
  <si>
    <t>http://kevinw.de/greenbird/tag/blogging/feed/</t>
  </si>
  <si>
    <t>The Green Bird &amp;#187; Blogging</t>
  </si>
  <si>
    <t>http://australianwebmarketers.com.au/blog</t>
  </si>
  <si>
    <t>Blog - Australian Web Marketers</t>
  </si>
  <si>
    <t>http://australianwebmarketers.com.au/google-plus-one</t>
  </si>
  <si>
    <t>Google + 1 - Google Plus One | Australian Web Marketers Blog</t>
  </si>
  <si>
    <t>http://australianwebmarketers.com.au/website-traffic</t>
  </si>
  <si>
    <t>Websites Traffic - Where does is come from? | Australian Web Marketers Blog</t>
  </si>
  <si>
    <t>http://australianwebmarketers.com.au/how-google-works-2</t>
  </si>
  <si>
    <t>How Google Works Part 2 | Australian Web Marketers Blog</t>
  </si>
  <si>
    <t>http://australianwebmarketers.com.au/learn-how-to-use-the-google-keyword-tool</t>
  </si>
  <si>
    <t>Learn How To Use The Google Keyword Tool | Australian Web Marketers Blog</t>
  </si>
  <si>
    <t>http://australianwebmarketers.com.au/onsite-seo-and-offsite-seo</t>
  </si>
  <si>
    <t>Onsite and Offsite SEO | Australian Web Marketers Blog</t>
  </si>
  <si>
    <t>http://australianwebmarketers.com.au/Google-Algorithm</t>
  </si>
  <si>
    <t>Pandas, Farmers, Google Algorithm &amp; SEO | Australian Web Marketers Blog</t>
  </si>
  <si>
    <t>http://www.moosylvania.com/blog/tag/seo-st-louis/feed/</t>
  </si>
  <si>
    <t>Moosylvania &amp;#187; SEO st.louis</t>
  </si>
  <si>
    <t>http://www.moosylvania.com/blog/tag/seo-strategy/feed/</t>
  </si>
  <si>
    <t>Moosylvania &amp;#187; SEO strategy</t>
  </si>
  <si>
    <t>http://www.moosylvania.com/blog/tag/st-louis-seo/feed/</t>
  </si>
  <si>
    <t>Moosylvania &amp;#187; st.louis SEO</t>
  </si>
  <si>
    <t>http://www.pr2020.com/blog/archive/2011/5</t>
  </si>
  <si>
    <t xml:space="preserve"> - PR 20/20</t>
  </si>
  <si>
    <t>http://www.pr2020.com/blog/archive/2011/6</t>
  </si>
  <si>
    <t>http://www.pr2020.com/blog/archive/2011/3</t>
  </si>
  <si>
    <t>http://www.pr2020.com/page/content-and-seo</t>
  </si>
  <si>
    <t>Content &amp; SEO | Driven by Content (3 of 5)</t>
  </si>
  <si>
    <t>http://www.pr2020.com/blog?page=5</t>
  </si>
  <si>
    <t>PR 20/20 Blog</t>
  </si>
  <si>
    <t>http://www.pr2020.com/blog?page=4</t>
  </si>
  <si>
    <t>http://www.pr2020.com/blog?page=6</t>
  </si>
  <si>
    <t>http://www.pr2020.com/blog?page=19</t>
  </si>
  <si>
    <t>http://www.pr2020.com/blog?page=15</t>
  </si>
  <si>
    <t>http://www.pr2020.com/blog?page=21</t>
  </si>
  <si>
    <t>http://www.pr2020.com/blog?page=14</t>
  </si>
  <si>
    <t>http://www.pr2020.com/blog?page=20</t>
  </si>
  <si>
    <t>http://www.webomatica.com/wordpress/2006/10/12/ten-blogging-mistakes-ive-made/</t>
  </si>
  <si>
    <t xml:space="preserve">
   Ten Blogging Mistakes I&amp;#8217;ve Made - Webomatica</t>
  </si>
  <si>
    <t>http://www.webomatica.com/wordpress/2007/02/09/not-really-about-seo/</t>
  </si>
  <si>
    <t xml:space="preserve">
   Not Really About SEO - Webomatica</t>
  </si>
  <si>
    <t>knock yourself out with SEO</t>
  </si>
  <si>
    <t>http://www.freelancemom.com/make-money-at-home-affiliate-marketing.htm</t>
  </si>
  <si>
    <t>Affiliate Marketing - another way to make money from home</t>
  </si>
  <si>
    <t>http://www.baudelet.net/annuaire/index.php?cat_id=45</t>
  </si>
  <si>
    <t>RÃ©fÃ©rencement</t>
  </si>
  <si>
    <t>http://www.baudelet.net/annuaire/r-encement-p1-45.html</t>
  </si>
  <si>
    <t>http://www.g4techtv.ca/callforhelp/shownotes/0324.shtml?answers</t>
  </si>
  <si>
    <t>G4TechTV.ca &amp;nbsp;&amp;gt;&amp;nbsp; Call for Help &amp;nbsp;&amp;gt;&amp;nbsp; Answers to Your Questions #324</t>
  </si>
  <si>
    <t>http://www.g4techtv.ca/callforhelp/shownotes/0424.shtml?amberstips</t>
  </si>
  <si>
    <t>G4TechTV.ca &amp;nbsp;&amp;gt;&amp;nbsp; Call for Help &amp;nbsp;&amp;gt;&amp;nbsp; Web Workshop</t>
  </si>
  <si>
    <t>http://ehebert3688.lah.cc/</t>
  </si>
  <si>
    <t xml:space="preserve"> Edmond&amp;#039;s Blog</t>
  </si>
  <si>
    <t>http://blog.cybertegic.com/2010/12/6-essential-social-media-metrics.html</t>
  </si>
  <si>
    <t>6 Essential Social Media Metrics - Cybertegic, Inc. Blog</t>
  </si>
  <si>
    <t>http://dynamical.biz/blog/social-media/vancouver-2009-internet-marketing-conference-21.html</t>
  </si>
  <si>
    <t>IMC, Internet Marketing Conference - Vancouver 2009, DynBiz</t>
  </si>
  <si>
    <t>http://www.dmozonline.com/Computers-Internet/Directories/</t>
  </si>
  <si>
    <t xml:space="preserve">Free Link Directory- Computers &amp;gt; Directories  </t>
  </si>
  <si>
    <t>http://www.dmozonline.com/Computers-Internet/Directories/?s=P</t>
  </si>
  <si>
    <t>http://www.dmozonline.com/Computers-Internet/Directories/?s=H</t>
  </si>
  <si>
    <t>http://www.feedsee.com/seobook.html</t>
  </si>
  <si>
    <t>SEO Book.com Web Feed - FeedSee</t>
  </si>
  <si>
    <t>http://www.timev.com/event/sponsor.html</t>
  </si>
  <si>
    <t>èµ¢æ—¶ä»£å…¨å¹´ä¼šè®®æ¬¢è¿ŽèµžåŠ©ï¼Œè”ç³»ç”µè¯0592-5769888</t>
  </si>
  <si>
    <t>http://www.timev.com/event/event200809nanjing.html</t>
  </si>
  <si>
    <t>2008å¹´9æœˆèµ¢æ—¶ä»£å…¨çƒæœç´¢å¼•æ“Žè¥é”€å¤§ä¼šå—äº¬ç«™è®®ç¨‹</t>
  </si>
  <si>
    <t>(img alt) 2008å…¨çƒæœç´¢å¼•æ“Žè¥é”€å¤§ä¼šèµžåŠ©å•†-seomoz</t>
  </si>
  <si>
    <t>http://www.timev.com/event/event200904xiamen.html</t>
  </si>
  <si>
    <t>2009å¹´4æœˆèµ¢æ—¶ä»£å…¨çƒæœç´¢å¼•æ“Žè¥é”€å¤§ä¼šåŽ¦é—¨ç«™è®®ç¨‹</t>
  </si>
  <si>
    <t>(img alt) 2009å…¨çƒæœç´¢å¼•æ“Žè¥é”€å¤§ä¼šèµžåŠ©å•†-seomoz</t>
  </si>
  <si>
    <t>http://www.timev.com/event/sponsor200904xiamen.html</t>
  </si>
  <si>
    <t>http://www.timev.com/event/sponsor200809nanjing.html</t>
  </si>
  <si>
    <t>2008å¹´9æœˆå—äº¬-èµ¢æ—¶ä»£å…¨çƒæœç´¢å¼•æ“Žè¥é”€å¤§ä¼š</t>
  </si>
  <si>
    <t>http://www.sonce.net/citroen-optimizacija/povezave/</t>
  </si>
  <si>
    <t>Povezave Â» www.sonce.net</t>
  </si>
  <si>
    <t>http://articles1.sc101.info/Internet_Business/SEO/?s=A</t>
  </si>
  <si>
    <t xml:space="preserve">StartArticles.com Directory- Internet Business &amp;gt; SEO  </t>
  </si>
  <si>
    <t>http://articles1.sc101.info/Internet_Business/SEO/page-2.html?s=H</t>
  </si>
  <si>
    <t xml:space="preserve">StartArticles.com Directory- Internet Business &amp;gt; SEO &amp;gt; Page 2  </t>
  </si>
  <si>
    <t>http://articles1.sc101.info/Internet_Business/SEO/page-1.html?s=P</t>
  </si>
  <si>
    <t>http://articles1.sc101.info/Internet_Business/SEO/page-1.html?s=A</t>
  </si>
  <si>
    <t>http://mediaprojekte.de/internet/links-und-news-aus-der-media-news-box/</t>
  </si>
  <si>
    <t>Links und News aus der Media-News-Box | MP:Mediaprojekte</t>
  </si>
  <si>
    <t>Web 2.0 Award</t>
  </si>
  <si>
    <t>http://mediaprojekte.de/blog/page/36/</t>
  </si>
  <si>
    <t>Mediaprojekte - Kreatives Netzwerk - Part 36</t>
  </si>
  <si>
    <t>http://mediaprojekte.de/search/netvibes/feed/rss2/</t>
  </si>
  <si>
    <t>MP:Mediaprojekte &amp;#187; Suchergebnisse  &amp;#187;  netvibes</t>
  </si>
  <si>
    <t>http://www.socialpatterns.com/seo-quiz/seo-quiz-part-1-urls/</t>
  </si>
  <si>
    <t xml:space="preserve">  SEO Quiz &amp;#8211; Part 1: URLs  -  Social Patterns </t>
  </si>
  <si>
    <t>http://www.socialpatterns.com/search-engine-marketing/large-seo-firms-suck/</t>
  </si>
  <si>
    <t xml:space="preserve">  Large SEO Firms Suck?  -  Social Patterns </t>
  </si>
  <si>
    <t>http://www.socialpatterns.com/news/changes/</t>
  </si>
  <si>
    <t xml:space="preserve">  Changes  -  Social Patterns </t>
  </si>
  <si>
    <t>http://www.socialpatterns.com/search-engine-marketing/web-analytics-solutions/</t>
  </si>
  <si>
    <t xml:space="preserve">  Web Analytics Solutions  -  Social Patterns </t>
  </si>
  <si>
    <t>http://www.joinsimon.se/internetworld-topp-100-lankkomplettering/</t>
  </si>
  <si>
    <t>Internetworld topp 100 - lÃ¤nkkomplettering | Joinsimon.se</t>
  </si>
  <si>
    <t>http://www.joinsimon.se/page/33/</t>
  </si>
  <si>
    <t>Blogg om SEO, sociala medier och marknadsfÃ¶ring - 33/37 - -  och annat inom internets ljuva vÃ¤rld av @Joinsimon - Simon SundÃ©n</t>
  </si>
  <si>
    <t>http://www.joinsimon.se/page/9/</t>
  </si>
  <si>
    <t>Blogg om SEO, sociala medier och marknadsfÃ¶ring - 9/37 - -  och annat inom internets ljuva vÃ¤rld av @Joinsimon - Simon SundÃ©n</t>
  </si>
  <si>
    <t>http://www.joinsimon.se/snart-dags-for-search-marketing-expo/</t>
  </si>
  <si>
    <t>Snart dags fÃ¶r Search Marketing Expo | Joinsimon.se</t>
  </si>
  <si>
    <t>http://avvoblog.com/2007/06/22/seattle-web-20-startup-traffic-rankings/</t>
  </si>
  <si>
    <t>Seattle Web 2.0 Startup Traffic Rankings - Avvo Blog</t>
  </si>
  <si>
    <t>http://avvoblog.com/category/avvo-geeks/page/2/</t>
  </si>
  <si>
    <t>Avvo Geeks - Avvo Blog</t>
  </si>
  <si>
    <t>http://dixonjones.com/seo/smx-stockholm-roundup/</t>
  </si>
  <si>
    <t xml:space="preserve">SMX Stockholm Roundup .  </t>
  </si>
  <si>
    <t>http://dixonjones.com/seo/smx-london-becomes-smx-advanced/</t>
  </si>
  <si>
    <t xml:space="preserve">SMX advanced, London .  </t>
  </si>
  <si>
    <t>http://www.sueblimely.com/top-10-blog-designs-an-encomium/</t>
  </si>
  <si>
    <t xml:space="preserve">   Top 10 Blog Designs &amp;#8211; An Encomium - Blogging Sueblimely</t>
  </si>
  <si>
    <t>http://www.lightninglabels.com/articles/qr-codes-marketing-promotions</t>
  </si>
  <si>
    <t xml:space="preserve">_x000D_
	QR Codes Add New Dimension to Marketing Promotions_x000D_
</t>
  </si>
  <si>
    <t>http://www.absorbentprinting.com/blog/tag/tech/</t>
  </si>
  <si>
    <t>Tech | Abby Ink's Promotional Products Blog</t>
  </si>
  <si>
    <t>http://www.absorbentprinting.com/blog/tag/business/</t>
  </si>
  <si>
    <t>Business | Abby Ink's Promotional Products Blog</t>
  </si>
  <si>
    <t>http://www.absorbentprinting.com/blog/2007/12/11/ways-earn-links-org-websites/</t>
  </si>
  <si>
    <t>Ways to Earn Links From .edu and .org Web Sites | Abby Ink's Promotional Products Blog</t>
  </si>
  <si>
    <t>http://www.absorbentprinting.com/blog/tag/marketing/page/3/</t>
  </si>
  <si>
    <t>Marketing | Abby Ink's Promotional Products Blog - Part 3</t>
  </si>
  <si>
    <t>http://www.absorbentprinting.com/blog/tag/business/feed/</t>
  </si>
  <si>
    <t>Abby Ink's Promotional Products Blog &amp;#187; Business</t>
  </si>
  <si>
    <t>http://www.mommyperks.com/vip/?p=5924</t>
  </si>
  <si>
    <t>_x000D_
  SEO software tools (15 of them)&amp;nbsp;||&amp;nbsp;Small Business Tips</t>
  </si>
  <si>
    <t>http://www.bhsource.net/promoting-self-published-article/</t>
  </si>
  <si>
    <t>http://www.bhsource.net/how-to-improve-seo-of-your-wordpress/</t>
  </si>
  <si>
    <t>http://www.bhsource.net/seo-guide/</t>
  </si>
  <si>
    <t>SEO Guide | Black Hat SEO Source</t>
  </si>
  <si>
    <t>http://www.bhsource.net/guerilla-marketing/</t>
  </si>
  <si>
    <t>Guerrilla Marketing | Black Hat SEO Source</t>
  </si>
  <si>
    <t>http://www.bhsource.net/what-is-ewhoring/</t>
  </si>
  <si>
    <t>http://www.bhsource.net/using-blackhat-technique-on-google-to-get-free-stuff/</t>
  </si>
  <si>
    <t>http://www.bhsource.net/top-10-sites-to-submit-your-wp-blog-to/</t>
  </si>
  <si>
    <t>Top 10 Sites to Submit Your WP Blog To | Black Hat SEO Source</t>
  </si>
  <si>
    <t>http://www.bhsource.net/make-uploading-files/</t>
  </si>
  <si>
    <t>Make $$ Uploading Files  | Black Hat SEO Source</t>
  </si>
  <si>
    <t>http://www.bhsource.net/change-in-google-algorithm/</t>
  </si>
  <si>
    <t>Change | Google Algorithm | Black Hat SEO Source</t>
  </si>
  <si>
    <t>http://www.bhsource.net/seo-tips-to-increase-website-traffic/</t>
  </si>
  <si>
    <t>SEO Tips to Increase Website Traffic  | Black Hat SEO Source</t>
  </si>
  <si>
    <t>http://www.bhsource.net/how-to-seo-categories-and-improve-google-rankings/</t>
  </si>
  <si>
    <t>How to SEO Categories and Improve Google Rankings | Black Hat SEO Source</t>
  </si>
  <si>
    <t>http://www.bhsource.net/what-is-cookie-stuffing/</t>
  </si>
  <si>
    <t>What is Cookie Stuffing? | Black Hat SEO Source</t>
  </si>
  <si>
    <t>http://www.bhsource.net/adsense-optimization-tips/</t>
  </si>
  <si>
    <t>Adsense Optimization Tips | Black Hat SEO Source</t>
  </si>
  <si>
    <t>http://www.bhsource.net/day-24-submitting-your-website-to-the-best-web-directories-on-the-net/</t>
  </si>
  <si>
    <t>Submitting Your Website to Web Directories | Black Hat SEO Source</t>
  </si>
  <si>
    <t>http://www.bhsource.net/fas-article-scraper-tool/</t>
  </si>
  <si>
    <t>Fast Article Scraper Tool | Black Hat SEO Source</t>
  </si>
  <si>
    <t>http://www.bhsource.net/craigslist-email-scraper/</t>
  </si>
  <si>
    <t>Craigslist Email Scraper | Black Hat SEO Source</t>
  </si>
  <si>
    <t>http://www.bhsource.net/black-hat-skill-1-%E2%80%93-organization-post-1-of-15/</t>
  </si>
  <si>
    <t>Black Hat Skill 1 â€“ Organization | Black Hat SEO Source</t>
  </si>
  <si>
    <t>http://www.bhsource.net/what-you-need-to-know-about-autoresponders/</t>
  </si>
  <si>
    <t>http://www.bhsource.net/keyword-placement-guide/</t>
  </si>
  <si>
    <t>Keyword Placement Guide | Black Hat SEO Source</t>
  </si>
  <si>
    <t>http://www.bhsource.net/best-wp%E2%80%93plugins/</t>
  </si>
  <si>
    <t>Best WP â€“ Plugins | Black Hat SEO Source</t>
  </si>
  <si>
    <t>http://www.bhsource.net/free-website-business/</t>
  </si>
  <si>
    <t>Free website business | Black Hat SEO Source</t>
  </si>
  <si>
    <t>http://www.bhsource.net/category/affiliate-networks/</t>
  </si>
  <si>
    <t>Affiliate Networks | Black Hat SEO Source</t>
  </si>
  <si>
    <t>http://www.bhsource.net/category/interview/</t>
  </si>
  <si>
    <t>Interview | Black Hat SEO Source</t>
  </si>
  <si>
    <t>http://www.profithunter.ru/optimizaciya/struktura-sajta-i-perelinkovka-vnutrennix-stranic/</t>
  </si>
  <si>
    <t>Ð¡Ñ‚Ñ€ÑƒÐºÑ‚ÑƒÑ€Ð° ÑÐ°Ð¹Ñ‚Ð° Ð¸ Ð¿ÐµÑ€ÐµÐ»Ð¸Ð½ÐºÐ¾Ð²ÐºÐ° Ð²Ð½ÑƒÑ‚Ñ€ÐµÐ½Ð½Ð¸Ñ… ÑÑ‚Ñ€Ð°Ð½Ð¸Ñ† | Profit Hunter</t>
  </si>
  <si>
    <t>http://www.profithunter.ru/trafik/linkbajting-otdelyaem-zerna-ot-plevel/</t>
  </si>
  <si>
    <t>Ð›Ð¸Ð½ÐºÐ±Ð°Ð¹Ñ‚Ð¸Ð½Ð³ -- ÐžÑ‚Ð´ÐµÐ»ÑÐµÐ¼ Ð·ÐµÑ€Ð½Ð° Ð¾Ñ‚ Ð¿Ð»ÐµÐ²ÐµÐ» | Profit Hunter</t>
  </si>
  <si>
    <t>http://www.profithunter.ru/linkostroenie/sekrety-linkostroeniya-sponsorstvo-i-eshhe-koe-chto/</t>
  </si>
  <si>
    <t>Ð¡ÐµÐºÑ€ÐµÑ‚Ñ‹ Ð»Ð¸Ð½ÐºÐ¾ÑÑ‚Ñ€Ð¾ÐµÐ½Ð¸Ñ -- ÑÐ¿Ð¾Ð½ÑÐ¾Ñ€ÑÑ‚Ð²Ð¾ Ð¸ ÐµÑ‰Ðµ ÐºÐ¾Ðµ-Ñ‡Ñ‚Ð¾ | Profit Hunter</t>
  </si>
  <si>
    <t>Ð ÑÐ½Ð´ Ð¤Ð¸ÑˆÐºÐ¸Ð½</t>
  </si>
  <si>
    <t>http://www.profithunter.ru/optimizaciya/optimizaciya-dlinnyx-klyuchevyx-fraz-pod-poiskovyj-trafik/</t>
  </si>
  <si>
    <t>ÐžÐ¿Ñ‚Ð¸Ð¼Ð¸Ð·Ð°Ñ†Ð¸Ñ Ð´Ð»Ð¸Ð½Ð½Ñ‹Ñ… ÐºÐ»ÑŽÑ‡ÐµÐ²Ñ‹Ñ… Ñ„Ñ€Ð°Ð· Ð¿Ð¾Ð´ Ð¿Ð¾Ð¸ÑÐºÐ¾Ð²Ñ‹Ð¹ Ñ‚Ñ€Ð°Ñ„Ð¸Ðº | Profit Hunter</t>
  </si>
  <si>
    <t>http://www.profithunter.ru/trafik/kontrolnyj-vystrel-po-klyuchevoj-fraze/</t>
  </si>
  <si>
    <t>Ðž Ð·Ð°Ñ€Ð°Ð±Ð¾Ñ‚ÐºÐµ Ð½Ð° ÐºÐ¾Ð½Ñ‚ÐµÐºÑÑ‚Ð½Ð¾Ð¹ Ñ€ÐµÐºÐ»Ð°Ð¼Ðµ Ñ Ð¿Ð¾Ð¼Ð¾Ñ‰ÑŒÑŽ Ð½Ð¸ÑˆÐµÐ²Ñ‹Ñ… Ð±Ð»Ð¾Ð³Ð¾Ð² | Profit Hunter</t>
  </si>
  <si>
    <t>http://www.onetomarket.nl/online-marketing/congress/verslag-smx-munchen.html</t>
  </si>
  <si>
    <t xml:space="preserve">Verslag SMX MÃ¼nchen &amp;#8211; Onetomarket  </t>
  </si>
  <si>
    <t>http://www.onetomarket.nl/online-marketing/search-engine-marketing/twee-conferenties-een-recap.html</t>
  </si>
  <si>
    <t xml:space="preserve">Twee conferenties: een recap &amp;#8211; Onetomarket  </t>
  </si>
  <si>
    <t>http://www.onetomarket.nl/online-marketing/link-building-tips-en-voorbeelden.html</t>
  </si>
  <si>
    <t xml:space="preserve">Link Building Tips en Voorbeelden &amp;#8211; Onetomarket  </t>
  </si>
  <si>
    <t>http://www.onetomarket.nl/author/mjoosse/feed/</t>
  </si>
  <si>
    <t xml:space="preserve">OnetomarketMartin Joosse werkt bij Onetomarket &amp;#187; </t>
  </si>
  <si>
    <t>http://www.onetomarket.nl/tag/tactics/feed/</t>
  </si>
  <si>
    <t xml:space="preserve">Onetomarkettactics &amp;#187; </t>
  </si>
  <si>
    <t>http://www.onetomarket.nl/tag/conferentie/feed/</t>
  </si>
  <si>
    <t xml:space="preserve">Onetomarketconferentie &amp;#187; </t>
  </si>
  <si>
    <t>http://www.onetomarket.nl/tag/link-building/feed/</t>
  </si>
  <si>
    <t xml:space="preserve">OnetomarketLink building &amp;#187; </t>
  </si>
  <si>
    <t>http://lysergid.com/blog/index.php?2006/09</t>
  </si>
  <si>
    <t>septembre 2006 - [LSD]</t>
  </si>
  <si>
    <t>http://www.lysergid.com/blog/index.php?2006/09</t>
  </si>
  <si>
    <t>http://www.joinsimon.se/taggar/dmozrank/feed/</t>
  </si>
  <si>
    <t>Blogg om SEO, sociala medier och marknadsfÃ¶ring &amp;#187; DmozRank   | Joinsimon.se</t>
  </si>
  <si>
    <t>http://www.joinsimon.se/taggar/dmoztrust/feed/</t>
  </si>
  <si>
    <t>Blogg om SEO, sociala medier och marknadsfÃ¶ring &amp;#187; DmozTrust   | Joinsimon.se</t>
  </si>
  <si>
    <t>http://lysergid.com/blog/index.php?2006/09/06/115-how-to-ruin-a-webdesign</t>
  </si>
  <si>
    <t>How to ruin a webdesign - [LSD]</t>
  </si>
  <si>
    <t>http://www.speedtile.net/amrmokhles</t>
  </si>
  <si>
    <t>Speedtile</t>
  </si>
  <si>
    <t>(img alt) http://www.seomoz.org/</t>
  </si>
  <si>
    <t>http://www.ayushkumar.com/what-is-seo</t>
  </si>
  <si>
    <t>What is Search Engine Optimization &amp;#8211; SEO</t>
  </si>
  <si>
    <t>http://www.ayushkumar.com/what-is-seo/feed</t>
  </si>
  <si>
    <t>Comments on: What is Search Engine Optimization &amp;#8211; SEO</t>
  </si>
  <si>
    <t>http://www.ask-kalena.com/personal/smx-sydney-day-1-recap/</t>
  </si>
  <si>
    <t>SMX Sydney Day 1 Recap | Ask Kalena</t>
  </si>
  <si>
    <t>http://www.ask-kalena.com/events/have-you-registered-for-smx-sydney-yet/</t>
  </si>
  <si>
    <t>Have you registered for SMX Sydney yet? | Ask Kalena</t>
  </si>
  <si>
    <t>http://www.ask-kalena.com/category/events/page/11/</t>
  </si>
  <si>
    <t>events | Ask Kalena - Part 11</t>
  </si>
  <si>
    <t>http://www.ask-kalena.com/category/search-industry/page/9/</t>
  </si>
  <si>
    <t>search industry | Ask Kalena - Part 9</t>
  </si>
  <si>
    <t>http://www.ask-kalena.com/category/smx/page/7/</t>
  </si>
  <si>
    <t>http://promocja.w-p-s.info/?p=291</t>
  </si>
  <si>
    <t>Search Engine Strategies w Londynie - DzieÅ„ 2 | Promocja w Internecie</t>
  </si>
  <si>
    <t>http://business.feeder.ww7.be/spip.php?page=site&amp;id_rubrique=1&amp;id_syndic=259</t>
  </si>
  <si>
    <t>http://french.feeder.ww7.be/spip.php?page=site&amp;id_syndic=577&amp;debut_syndic=120</t>
  </si>
  <si>
    <t>[NeoSkills Feeder, Les news libres du nouveau monde]</t>
  </si>
  <si>
    <t>http://www.adesblog.com/2007/12/06/a-plan-for-bloggers-struggling-to-find-new-readers/</t>
  </si>
  <si>
    <t>AdesBlog.com -   A Plan For Bloggers Struggling to Find New Readers</t>
  </si>
  <si>
    <t>http://www.adesblog.com/search/skellie</t>
  </si>
  <si>
    <t>AdesBlog.com - Skellie</t>
  </si>
  <si>
    <t>http://www.adesblog.com/category/guest-posts/page/3/</t>
  </si>
  <si>
    <t>AdesBlog.com - Guest Posts - Part 3</t>
  </si>
  <si>
    <t>http://www.adesblog.com/search/skellie/feed/rss2/</t>
  </si>
  <si>
    <t>AdesBlog.com &amp;#187; Search Results  &amp;#187;  skellie</t>
  </si>
  <si>
    <t>http://www.adesblog.com/category/guest-posts/feed/</t>
  </si>
  <si>
    <t>AdesBlog.com &amp;#187; Guest Posts</t>
  </si>
  <si>
    <t>http://www.adbase.com/Blog/Email-And-Web-Marketing/HowToBuildAPresenceOnTheWebPart2</t>
  </si>
  <si>
    <t>ADBASE | Blog | How To Build a Presence on the Web (Part 2)</t>
  </si>
  <si>
    <t>http://www.lesishu.com/category/news/</t>
  </si>
  <si>
    <t>ä¸šç•Œæ–°é—»  -  æ¨‚æ€èœ€SEOåšå®¢</t>
  </si>
  <si>
    <t>http://www.lesishu.com/2009/08/</t>
  </si>
  <si>
    <t xml:space="preserve">  2009  å…«æœˆ - æ¨‚æ€èœ€SEOåšå®¢</t>
  </si>
  <si>
    <t>http://www.lesishu.com/news/search-ranking-factors/</t>
  </si>
  <si>
    <t xml:space="preserve">  SEOMOZ.orgå‘å¸ƒ2009æœç´¢å¼•æ“ŽæŽ’åå½±å“å› ç´  - æ¨‚æ€èœ€SEOåšå®¢</t>
  </si>
  <si>
    <t>http://www.lesishu.com/page/4/</t>
  </si>
  <si>
    <t>æ¨‚æ€èœ€SEOåšå®¢</t>
  </si>
  <si>
    <t>http://www.lesishu.com/news/</t>
  </si>
  <si>
    <t xml:space="preserve">  ä¸šç•Œæ–°é—» - æ¨‚æ€èœ€SEOåšå®¢</t>
  </si>
  <si>
    <t>http://www.lesishu.com/page/4/?id=2</t>
  </si>
  <si>
    <t>http://www.lesishu.com/category/news/feed/</t>
  </si>
  <si>
    <t>æ¨‚æ€èœ€SEOåšå®¢ &amp;#187; ä¸šç•Œæ–°é—»</t>
  </si>
  <si>
    <t>http://www.lesishu.com/page/4/?id=2&amp;page=1</t>
  </si>
  <si>
    <t>http://www.lookup.nl/seo-title-tag</t>
  </si>
  <si>
    <t>Title Tag SEO | Zoekmachine Optimalisatie Tips en Uitleg | Lookup</t>
  </si>
  <si>
    <t>http://www.eazycomp.com/links.html</t>
  </si>
  <si>
    <t>eaZycomp-Computer Services London-Free Link Exchange</t>
  </si>
  <si>
    <t>http://eazycomp.com/links.html</t>
  </si>
  <si>
    <t>http://www.dmry.net/web-gelistiricileri-icin-seo-cheat-sheet/</t>
  </si>
  <si>
    <t>Web geliÅŸtiricileri iÃ§in SEO Cheat sheet | GÃ¼nlÃ¼k HaftalÄ±k AylÄ±k</t>
  </si>
  <si>
    <t>http://www.virtual.co.id/blog/social-media/inilah-alasan-mengapa-brand-anda-harus-memiliki-google-page/</t>
  </si>
  <si>
    <t>Luna</t>
  </si>
  <si>
    <t>http://www.lonelymarketer.com/2007/02/17/weekly-recap-google-now-reporting-subscribers/</t>
  </si>
  <si>
    <t>The Lonely Marketer  &amp;raquo; Blog Archive   &amp;raquo; Weekly Recap &amp;amp; Google Now Reporting Subscribers!</t>
  </si>
  <si>
    <t>http://www.lonelymarketer.com/category/online-marketing/page/4/</t>
  </si>
  <si>
    <t>The Lonely Marketer   &amp;raquo; online marketing</t>
  </si>
  <si>
    <t>http://www.lonelymarketer.com/category/paid-search/page/5/</t>
  </si>
  <si>
    <t>The Lonely Marketer   &amp;raquo; paid search</t>
  </si>
  <si>
    <t>http://www.lonelymarketer.com/2006/12/07/is-ses-chicago-for-you/</t>
  </si>
  <si>
    <t>The Lonely Marketer  &amp;raquo; Blog Archive   &amp;raquo; Is SES Chicago for you?</t>
  </si>
  <si>
    <t>http://www.lonelymarketer.com/category/uncategorized/page/4/</t>
  </si>
  <si>
    <t>The Lonely Marketer   &amp;raquo; Uncategorized</t>
  </si>
  <si>
    <t>http://google.blogr.lt/</t>
  </si>
  <si>
    <t>seo svetainiu optimizavimas</t>
  </si>
  <si>
    <t>http://google.blogr.lt/?tag=optimizavimas</t>
  </si>
  <si>
    <t>Optimizavimas | seo svetainiu optimizavimas</t>
  </si>
  <si>
    <t>http://google.blogr.lt/?tag=pamokos</t>
  </si>
  <si>
    <t>Pamokos | seo svetainiu optimizavimas</t>
  </si>
  <si>
    <t>http://google.blogr.lt/?tag=seo</t>
  </si>
  <si>
    <t>Seo | seo svetainiu optimizavimas</t>
  </si>
  <si>
    <t>http://google.blogr.lt/?feed=rss2&amp;cat=575</t>
  </si>
  <si>
    <t>seo svetainiu optimizavimas &amp;#187; Optimizavimas</t>
  </si>
  <si>
    <t>http://google.blogr.lt/?feed=rss2</t>
  </si>
  <si>
    <t>http://www.attorneysync.com/blog/3-ways-linkbuilding-helps-your-law-firm-website/</t>
  </si>
  <si>
    <t>3 Ways Link Building Helps Your Law Firm Website | AttorneySync</t>
  </si>
  <si>
    <t>http://www.attorneysync.com/blog/law-firm-inbound-marketing-seo/</t>
  </si>
  <si>
    <t>Your Law Firm, Inbound Marketing, &amp;amp; SEO | AttorneySync</t>
  </si>
  <si>
    <t>http://www.attorneysync.com/blog/stop-messing-spammy-stat-checking-websites/</t>
  </si>
  <si>
    <t>Stop Messing Around With Spammy &amp;quot;Stat Checking&amp;quot; Websites | AttorneySync</t>
  </si>
  <si>
    <t>http://www.attorneysync.com/blog/10-places-law-firm-seo/</t>
  </si>
  <si>
    <t>10 Places To Help Your Law Firm SEO | AttorneySync</t>
  </si>
  <si>
    <t>http://www.attorneysync.com/blog/3-ways-linkbuilding-helps-your-law-firm-website/feed/</t>
  </si>
  <si>
    <t>Comments on: 3 Ways Link Building Helps Your Law Firm Website</t>
  </si>
  <si>
    <t>http://avvoblog.com/2008/01/16/seattle-law-blogger-meet-up/</t>
  </si>
  <si>
    <t>Seattle Law Blogger Meet-up  - Avvo Blog</t>
  </si>
  <si>
    <t>http://avvoblog.com/2007/06/</t>
  </si>
  <si>
    <t xml:space="preserve">  2007  June</t>
  </si>
  <si>
    <t>http://avvoblog.com/2008/01/</t>
  </si>
  <si>
    <t xml:space="preserve">  2008  January</t>
  </si>
  <si>
    <t>http://australianwebmarketers.com.au/W3C</t>
  </si>
  <si>
    <t>W3C | Australian Web Marketers Blog</t>
  </si>
  <si>
    <t>http://australianwebmarketers.com.au/category/portfolio</t>
  </si>
  <si>
    <t>Australian Web Marketers - Website Design Australia, SEO Australia</t>
  </si>
  <si>
    <t>http://australianwebmarketers.com.au/category/social-media</t>
  </si>
  <si>
    <t>http://australianwebmarketers.com.au/tag/google-1</t>
  </si>
  <si>
    <t>http://australianwebmarketers.com.au/tag/google-algorithm</t>
  </si>
  <si>
    <t>http://australianwebmarketers.com.au/tag/google-plus-1</t>
  </si>
  <si>
    <t>http://australianwebmarketers.com.au/tag/panda-update</t>
  </si>
  <si>
    <t>http://australianwebmarketers.com.au/tag/search-engine-optimisation</t>
  </si>
  <si>
    <t>http://australianwebmarketers.com.au/tag/seo</t>
  </si>
  <si>
    <t>http://australianwebmarketers.com.au/category/google</t>
  </si>
  <si>
    <t>http://australianwebmarketers.com.au/tag/google-2</t>
  </si>
  <si>
    <t>http://australianwebmarketers.com.au/tag/how-google-works</t>
  </si>
  <si>
    <t>http://australianwebmarketers.com.au/category/development</t>
  </si>
  <si>
    <t>http://australianwebmarketers.com.au/category/local-business</t>
  </si>
  <si>
    <t>http://australianwebmarketers.com.au/category/seo</t>
  </si>
  <si>
    <t>http://australianwebmarketers.com.au/category/trends</t>
  </si>
  <si>
    <t>http://australianwebmarketers.com.au/category/w3c</t>
  </si>
  <si>
    <t>http://australianwebmarketers.com.au/category/web-standards</t>
  </si>
  <si>
    <t>http://blog.profitably.com/post/1243091140/how-profitably-does-business</t>
  </si>
  <si>
    <t>http://blog.profitably.com/tagged/web_applications</t>
  </si>
  <si>
    <t>Profitably | Blog</t>
  </si>
  <si>
    <t>http://profitably.com/resources/blog/execution/how-profitably-does-business</t>
  </si>
  <si>
    <t>How Profitably does business | Profitably</t>
  </si>
  <si>
    <t>http://profitably.com/category/resources/blog/execution/feed</t>
  </si>
  <si>
    <t>Profitably &amp;#187; Business Execution</t>
  </si>
  <si>
    <t>http://www.clueapp.com/40706+</t>
  </si>
  <si>
    <t xml:space="preserve"> Clue &amp;ndash; A fun and easy way to test what people remember on your website.</t>
  </si>
  <si>
    <t>http://www.clueapp.com/24834+</t>
  </si>
  <si>
    <t>http://www.kunocreative.com/blog/bid/60717/Content-Marketing-Can-Have-an-82-SERP-Impact-on-Google</t>
  </si>
  <si>
    <t xml:space="preserve">_x000D_
	Content Marketing Can Have an 82% SERP Impact on Google_x000D_
</t>
  </si>
  <si>
    <t>http://www.kunocreative.com/blog/bid/66885/15-Effective-Link-Building-Techniques-for-SEO</t>
  </si>
  <si>
    <t xml:space="preserve">_x000D_
	15 Effective Link Building Techniques for SEO_x000D_
</t>
  </si>
  <si>
    <t>http://m.kunocreative.com/75255/show/9b9668b8d30e786fc6a8175ab6270ff7&amp;t=88465be0c0e99894029ca3f0af819d06</t>
  </si>
  <si>
    <t>Kuno Creative - Our Blog - 15 Effective Link Building Techniques for SEO</t>
  </si>
  <si>
    <t>http://m.kunocreative.com/75255/show/9b9668b8d30e786fc6a8175ab6270ff7&amp;t=16f63891cf470103d414e656343874c0</t>
  </si>
  <si>
    <t>http://m.kunocreative.com/75255/show/9b9668b8d30e786fc6a8175ab6270ff7&amp;t=fe0f8ed97d600623e6e1bfff611270c6</t>
  </si>
  <si>
    <t>http://m.kunocreative.com/75255/show/9b9668b8d30e786fc6a8175ab6270ff7&amp;t=5d5534394e6d8e7109e9844eea30cae6</t>
  </si>
  <si>
    <t>http://m.kunocreative.com/75255/show/9b9668b8d30e786fc6a8175ab6270ff7&amp;t=95cab9b44e389715e4c31ad05be2529f</t>
  </si>
  <si>
    <t>http://m.kunocreative.com/75255/show/9b9668b8d30e786fc6a8175ab6270ff7&amp;t=24df113a63f93c94e2a862773dd393e8</t>
  </si>
  <si>
    <t>http://m.kunocreative.com/75255/show/9b9668b8d30e786fc6a8175ab6270ff7&amp;t=59d9aaf0d507e76eadbbe0325ad9dcc0</t>
  </si>
  <si>
    <t>http://m.kunocreative.com/75255/show/9b9668b8d30e786fc6a8175ab6270ff7&amp;t=b41331e86b52fd0acc085b205b266aee</t>
  </si>
  <si>
    <t>http://m.kunocreative.com/75255/show/9b9668b8d30e786fc6a8175ab6270ff7&amp;t=e2b7c15cb50d542d949042ec64b6352f</t>
  </si>
  <si>
    <t>http://m.kunocreative.com/75255/show/9b9668b8d30e786fc6a8175ab6270ff7&amp;t=99f785dc7746c4fb972a6022c61c8a9f</t>
  </si>
  <si>
    <t>http://m.kunocreative.com/75255/show/417a6b509454db15934036cbd57d0aef&amp;t=f2f873b293d27c6db1c9d4693b079199</t>
  </si>
  <si>
    <t>Kuno Creative - Our Blog - Content Marketing Can Have an 82% SERP Impact on Google</t>
  </si>
  <si>
    <t>http://m.kunocreative.com/75255/show/984846a08d99d39a75c5b74f9d756690&amp;t=f2f873b293d27c6db1c9d4693b079199</t>
  </si>
  <si>
    <t>Kuno Creative - Our Blog - Content Marketing Can Have An 82% SERP Impact on Google</t>
  </si>
  <si>
    <t>http://www.kunocreative.com/blog/bid/52945/5-Ways-to-Sell-SEO-to-Your-Boss-Top-Tools-Resources</t>
  </si>
  <si>
    <t xml:space="preserve">_x000D_
	5 Ways to Sell SEO to Your Boss + Top Tools &amp;amp; Resources_x000D_
</t>
  </si>
  <si>
    <t>http://www.millestanze.it/news.xml</t>
  </si>
  <si>
    <t>Millestanze.it - Realizzazione Siti Web, Web Design e Servizi Seo | Rosignano Solvay, Livorno - Toscana</t>
  </si>
  <si>
    <t>SEOMOZ.ORG</t>
  </si>
  <si>
    <t>http://www.millestanze.it/download-free-software-and-ebook.html</t>
  </si>
  <si>
    <t>DELIZARD SITI WEB &amp;raquo; DOWNLOAD EBOOK SEO - FREE EBOOK E PROGRAMMI - WEB DESIGN - LINK | Rosignano &gt; Livorno &gt; Toscana</t>
  </si>
  <si>
    <t>http://resource.targetdomain.com/index.php?option=com_content&amp;task=view&amp;id=8254&amp;Itemid=79</t>
  </si>
  <si>
    <t>Domain Resource Center</t>
  </si>
  <si>
    <t>http://www.webtalentmarketing.com/negativerankingfactors</t>
  </si>
  <si>
    <t>Negative Ranking Factors: What They Are &amp;amp; How To Avoid Them | Web Talent Marketing</t>
  </si>
  <si>
    <t>http://www.sgwhois.com/blog/search-engines/looking-beyond-google-pagerank-alternative-seo-metrics-864.html</t>
  </si>
  <si>
    <t>Looking Beyond Google PageRank: Alternative SEO Metrics |  SG Whois</t>
  </si>
  <si>
    <t>http://www.semyj.com/archives/778</t>
  </si>
  <si>
    <t>_x000D_
  SEOå·¥å…·æ¡-Searchstatusæ±‰åŒ–å¢žå¼ºç‰ˆ-_x000D_
SEM ä¸€å®¶ä¹‹è¨€</t>
  </si>
  <si>
    <t>http://www.internationalsearchsummit.com/speakers.html</t>
  </si>
  <si>
    <t>International search experts, global social media specialists</t>
  </si>
  <si>
    <t>http://www.internationalsearchsummit.com/london-may-10.html</t>
  </si>
  <si>
    <t>London May 2010</t>
  </si>
  <si>
    <t>http://www.jhousemedia.com/resources-im.php</t>
  </si>
  <si>
    <t>Internet Marketing Resources-J House Media</t>
  </si>
  <si>
    <t>http://blog.21stcapital.com/?p=6868</t>
  </si>
  <si>
    <t xml:space="preserve">
	default.secureserver.net
</t>
  </si>
  <si>
    <t>http://blog.21stcapital.com/?p=1938</t>
  </si>
  <si>
    <t>How to Optimize Your Site for Search | Extranet Factoring</t>
  </si>
  <si>
    <t>http://blog.21stcapital.com/?p=3676</t>
  </si>
  <si>
    <t>Google&amp;#8217;s Farmer Update: 5 SEO Tips You Need Now | Extranet Factoring</t>
  </si>
  <si>
    <t>http://www.berrebi.org/2006/10/page/2/</t>
  </si>
  <si>
    <t xml:space="preserve">
Jeremie Berrebi Blog &amp;raquo; 2006 &amp;raquo; October
</t>
  </si>
  <si>
    <t>http://www.berrebi.org/2006/10/05/sondage-quel-est-votre-telephone-actuel/</t>
  </si>
  <si>
    <t xml:space="preserve">
 &amp;raquo; Sondage: Quel est votre tÃ©lÃ©phone actuel ?&amp;nbsp; &amp;raquo; Jeremie Berrebi Blog
</t>
  </si>
  <si>
    <t>http://edinburghseoservices.co.uk/more-search-engine-advice-to-edinburgh-based-companies-and-beyond/</t>
  </si>
  <si>
    <t>More Search Engine Advice To Edinburgh Based Companies and Beyond | Edinburgh SEO Services</t>
  </si>
  <si>
    <t>http://edinburghseoservices.co.uk/tag/edinburgh-seo-services/feed/</t>
  </si>
  <si>
    <t>Edinburgh SEO Services &amp;#187; edinburgh seo services</t>
  </si>
  <si>
    <t>http://trendlists.com/the-best/seo-websites.html</t>
  </si>
  <si>
    <t>The Best Seo Websites</t>
  </si>
  <si>
    <t>http://www.elwebmaster.com/2007/09</t>
  </si>
  <si>
    <t xml:space="preserve">
Archivo:   2007  Septiembre - elWebmaster.com</t>
  </si>
  <si>
    <t>http://www.elwebmaster.com/2007/09/29</t>
  </si>
  <si>
    <t xml:space="preserve">
Archivo:   2007  Septiembre  29 - elWebmaster.com</t>
  </si>
  <si>
    <t>http://www.elwebmaster.com/articulos/la-curva-del-diseno-o-como-arruinar-un-diseno-web</t>
  </si>
  <si>
    <t xml:space="preserve">
CÃ³mo mejorar el proceso del diseÃ±o web - elWebmaster.com</t>
  </si>
  <si>
    <t>http://bagtheweb.com/b/FnOx8G</t>
  </si>
  <si>
    <t>Search Engine Optimisation - BagTheWeb</t>
  </si>
  <si>
    <t>http://bagtheweb.com/b/FnOx8G/text</t>
  </si>
  <si>
    <t>http://bagtheweb.com/b/FnOx8G%23embed_it</t>
  </si>
  <si>
    <t>http://bagtheweb.com/b/Mu4wMl/text</t>
  </si>
  <si>
    <t>N   BETA  1.0 - BagTheWeb</t>
  </si>
  <si>
    <t>http://bagtheweb.com/b/Mu4wMl</t>
  </si>
  <si>
    <t>http://bagtheweb.com/b/Mu4wMl%23embed_it</t>
  </si>
  <si>
    <t>http://www.ya-graphic.com/2009/01/le-pagerank-ce-que-les-consultants-seo-en-pensent/</t>
  </si>
  <si>
    <t>Le PageRank, ce que les consultants SEO en pensent</t>
  </si>
  <si>
    <t>http://atomiq.org/archives/2006/03/links_for_20060329.html</t>
  </si>
  <si>
    <t>links for 2006-03-29 (Atomiq)</t>
  </si>
  <si>
    <t>http://mr-seo.com/blog/tools/find-out-how-many-of-your-pages-are-in-the-supplemental.html</t>
  </si>
  <si>
    <t>Find out how many of your pages are in the supplemental | SEO &amp;amp; Online Marketing Strategies Discussed</t>
  </si>
  <si>
    <t>http://www.yadayadamarketing.com/1796/how-do-i-get-into-seo-as-a-career/</t>
  </si>
  <si>
    <t>How do I get into SEO as a career?
 | Yada Yada Marketing</t>
  </si>
  <si>
    <t>http://www.yadayadamarketing.com/2233/how-do-i-become-expert-in-seo-workwhat-skills-are-needed/</t>
  </si>
  <si>
    <t>How do I become expert in SEO work?what skills are needed?
 | Yada Yada Marketing</t>
  </si>
  <si>
    <t>http://www.yadayadamarketing.com/2257/what-are-all-the-techniques-we-want-to-learn-for-becoming-seo-expert/</t>
  </si>
  <si>
    <t>What are all the techniques we  want to learn for becoming SEO  Expert?
 | Yada Yada Marketing</t>
  </si>
  <si>
    <t>http://www.yadayadamarketing.com/5236/people-saying-social-media-unmeasurable-not-looking-hard-enough/</t>
  </si>
  <si>
    <t>People Saying Social Media Unmeasurable Not Looking Hard Enough
 | Yada Yada Marketing</t>
  </si>
  <si>
    <t>http://www.yadayadamarketing.com/1796/how-do-i-get-into-seo-as-a-career/feed/</t>
  </si>
  <si>
    <t>Comments on: How do I get into SEO as a career?</t>
  </si>
  <si>
    <t>http://www.yadayadamarketing.com/2233/how-do-i-become-expert-in-seo-workwhat-skills-are-needed/feed/</t>
  </si>
  <si>
    <t>Comments on: How do I become expert in SEO work?what skills are needed?</t>
  </si>
  <si>
    <t>http://www.yadayadamarketing.com/2257/what-are-all-the-techniques-we-want-to-learn-for-becoming-seo-expert/feed/</t>
  </si>
  <si>
    <t>Comments on: What are all the techniques we  want to learn for becoming SEO  Expert?</t>
  </si>
  <si>
    <t>http://infoyogis.com/2010/01/where-to-learn-seo-online/</t>
  </si>
  <si>
    <t>Where To Learn SEO Online? | infoYOGIS</t>
  </si>
  <si>
    <t>http://infoyogis.com/tag/seo-news/</t>
  </si>
  <si>
    <t>SEO News | infoYOGIS</t>
  </si>
  <si>
    <t>http://infoyogis.com/tag/learn-seo/</t>
  </si>
  <si>
    <t>Learn Seo | infoYOGIS</t>
  </si>
  <si>
    <t>http://infoyogis.com/tag/seo-online/</t>
  </si>
  <si>
    <t>Seo Online | infoYOGIS</t>
  </si>
  <si>
    <t>http://infoyogis.com/blog/page/4/</t>
  </si>
  <si>
    <t>infoYOGIS - Internet Marketing Agency | SEO Company | Website Promotion | infoYOGIS - Part 4</t>
  </si>
  <si>
    <t>http://infoyogis.com/blog/page/5/</t>
  </si>
  <si>
    <t>infoYOGIS - Internet Marketing Agency | SEO Company | Website Promotion | infoYOGIS - Part 5</t>
  </si>
  <si>
    <t>http://keithbrown.com/google-loses-pagerank-no-longer-pr10-downgraded-to-pr9/</t>
  </si>
  <si>
    <t>Google Loses PageRank, no Longer PR10 Downgraded to PR9 | Keith Brown</t>
  </si>
  <si>
    <t>http://keithbrown.com/google-seo-adwords/</t>
  </si>
  <si>
    <t>What is SEO? According to Google it&amp;#8217;s Adwords *Yikes | Keith Brown</t>
  </si>
  <si>
    <t>http://keithbrown.com/feed/</t>
  </si>
  <si>
    <t>Keith Brown</t>
  </si>
  <si>
    <t>http://keithbrown.com/author/admin/feed/</t>
  </si>
  <si>
    <t>Keith Brown &amp;#187; Keith Brown</t>
  </si>
  <si>
    <t>http://misterfong.com/how-to-check-backlinks</t>
  </si>
  <si>
    <t>4 Places To Check Backlinks To Your Site</t>
  </si>
  <si>
    <t>http://misterfong.com/tag/backlinks/feed</t>
  </si>
  <si>
    <t>Mister Fong &amp;#187; backlinks</t>
  </si>
  <si>
    <t>http://misterfong.com/tag/link-building/feed</t>
  </si>
  <si>
    <t>Mister Fong &amp;#187; link building</t>
  </si>
  <si>
    <t>http://misterfong.com/tag/seo/feed</t>
  </si>
  <si>
    <t>Mister Fong &amp;#187; seo</t>
  </si>
  <si>
    <t>http://misterfong.com/feed</t>
  </si>
  <si>
    <t>Mister Fong</t>
  </si>
  <si>
    <t>http://changingaging.org/blog/2011/06/29/social-media-can-google%E2%80%99s-expanding-social-networking-distort-your-ranking-maybe/</t>
  </si>
  <si>
    <t>#Social Media: Can Googleâ€™s Expanding Social Networking Distort Your Ranking? Maybe.</t>
  </si>
  <si>
    <t>(img alt) Screen shot 2011 06 28 at 11.45.15 150x30 #Social Media: Can Googleâ€™s Expanding Social Networking Distort Your Ranking? Maybe.</t>
  </si>
  <si>
    <t>http://www.emarketing101.ca/news/2010/09/P390/</t>
  </si>
  <si>
    <t xml:space="preserve">News - 2010/09 - eMarketing 101 Search Engine Marketing Services Vancouver (BC)
</t>
  </si>
  <si>
    <t>http://www.seocharlie.com/blog/el-top-10-de-google-ya-no-existe</t>
  </si>
  <si>
    <t>El TOP 10 de Google ya NO existe &amp;#8212;  -- SEO, Posicionamiento en buscadores, Google y mÃ¡s...SEO, Posicionamiento en buscadores, Google y mÃ¡s&amp;#8230;</t>
  </si>
  <si>
    <t>(img alt) Me gusta SEOmoz</t>
  </si>
  <si>
    <t>http://www.seocharlie.com/blog/el-real-time-spam-de-google-el-seo</t>
  </si>
  <si>
    <t>http://www.seocharlie.com/blog/la-antiguedad-del-dominio-determinante-para-el-posicionamiento-en-buscadores</t>
  </si>
  <si>
    <t>http://www.seocharlie.com/blog/no-sigas-buscando-un-top10</t>
  </si>
  <si>
    <t>http://www.seocharlie.com/blog/category/seo/yahoo-seo</t>
  </si>
  <si>
    <t>Herramientas -- SEO, Posicionamiento en buscadores, Google y mÃ¡s...SEO, Posicionamiento en buscadores, Google y mÃ¡s&amp;#8230;</t>
  </si>
  <si>
    <t>http://www.seocharlie.com/blog/smx-latinoamerica-buenos-aires-argentina-y-santiago-de-chile</t>
  </si>
  <si>
    <t>SMX LatinoamÃ©rica (Buenos Aires Argentina y Santiago de Chile) &amp;#8212;  -- SEO, Posicionamiento en buscadores, Google y mÃ¡s...SEO, Posicionamiento en buscadores, Google y mÃ¡s&amp;#8230;</t>
  </si>
  <si>
    <t>http://www.seocharlie.com/blog/category/seo/ppc-seo</t>
  </si>
  <si>
    <t>PPC &amp;amp; SEO -- SEO, Posicionamiento en buscadores, Google y mÃ¡s...SEO, Posicionamiento en buscadores, Google y mÃ¡s&amp;#8230;</t>
  </si>
  <si>
    <t>http://www.atlantasky.com/resources.aspx</t>
  </si>
  <si>
    <t xml:space="preserve">_x000D_
	Resources_x000D_
</t>
  </si>
  <si>
    <t>http://central.aggregage.com/2011/curation/</t>
  </si>
  <si>
    <t>Curation 2011 - Aggregage Central</t>
  </si>
  <si>
    <t>WWW.SEOMOZ.ORG</t>
  </si>
  <si>
    <t>http://central.aggregage.com/edition/yearly-curation-aggregation-2010/</t>
  </si>
  <si>
    <t>Top Aggregage Central Curation Aggregation Content for 2010</t>
  </si>
  <si>
    <t xml:space="preserve">_x000D_
            _x000D_
            WWW.SEOMOZ.ORG_x000D_
            _x000D_
          </t>
  </si>
  <si>
    <t>http://central.aggregage.com/edition/monthly-social-media-supplemental-index-2011-11/</t>
  </si>
  <si>
    <t>Top Aggregage Central Social Media Supplemental Index Content for November, 2011</t>
  </si>
  <si>
    <t>http://central.aggregage.com/google-webmaster/seo/</t>
  </si>
  <si>
    <t>SEO Google Webmaster - Aggregage Central</t>
  </si>
  <si>
    <t>http://central.aggregage.com/pagerank/</t>
  </si>
  <si>
    <t>PageRank - Aggregage Central</t>
  </si>
  <si>
    <t>http://central.aggregage.com/2011/curation/facebook/</t>
  </si>
  <si>
    <t>FaceBook Curation 2011 - Aggregage Central</t>
  </si>
  <si>
    <t>http://central.aggregage.com/google-webmaster/internal-linking/seo/</t>
  </si>
  <si>
    <t>SEO Internal Linking Google Webmaster - Aggregage Central</t>
  </si>
  <si>
    <t>http://central.aggregage.com/2009/cookie/social-media/</t>
  </si>
  <si>
    <t>Social Media Cookie 2009 - Aggregage Central</t>
  </si>
  <si>
    <t>http://central.aggregage.com/cookie/google/social-media/</t>
  </si>
  <si>
    <t>Social Media Google Cookie - Aggregage Central</t>
  </si>
  <si>
    <t>http://central.aggregage.com/cookie/social-media/yahoo/</t>
  </si>
  <si>
    <t>Yahoo Social Media Cookie - Aggregage Central</t>
  </si>
  <si>
    <t>http://central.aggregage.com/2006/cookie/social-media/</t>
  </si>
  <si>
    <t>Social Media Cookie 2006 - Aggregage Central</t>
  </si>
  <si>
    <t>http://central.aggregage.com/cookie/matt-cutts/social-media/</t>
  </si>
  <si>
    <t>Social Media Matt Cutts Cookie - Aggregage Central</t>
  </si>
  <si>
    <t>http://central.aggregage.com/cookie/document/social-media/</t>
  </si>
  <si>
    <t>Social Media Document Cookie - Aggregage Central</t>
  </si>
  <si>
    <t>http://central.aggregage.com/cookie/https/social-media/</t>
  </si>
  <si>
    <t>Social Media HTTPS Cookie - Aggregage Central</t>
  </si>
  <si>
    <t>http://central.aggregage.com/cookie/session-id/social-media/</t>
  </si>
  <si>
    <t>Social Media Session ID Cookie - Aggregage Central</t>
  </si>
  <si>
    <t>http://central.aggregage.com/cookie/google-webmaster/social-media/</t>
  </si>
  <si>
    <t>Social Media Google Webmaster Cookie - Aggregage Central</t>
  </si>
  <si>
    <t>http://central.aggregage.com/cookie/social-media/top-level-domain/</t>
  </si>
  <si>
    <t>Top-Level Domain Social Media Cookie - Aggregage Central</t>
  </si>
  <si>
    <t xml:space="preserve">
                        WWW.SEOMOZ.ORG
                      </t>
  </si>
  <si>
    <t>http://central.aggregage.com/social-media/cookie/</t>
  </si>
  <si>
    <t>Cookie Social Media - Aggregage Central</t>
  </si>
  <si>
    <t>http://central.aggregage.com/cookie/social-media/time-on-page/</t>
  </si>
  <si>
    <t>Time on Page Social Media Cookie - Aggregage Central</t>
  </si>
  <si>
    <t>http://central.aggregage.com/canonical/cookie/social-media/</t>
  </si>
  <si>
    <t>Social Media Cookie Canonical - Aggregage Central</t>
  </si>
  <si>
    <t>http://central.aggregage.com/cookie/social-media/tips/</t>
  </si>
  <si>
    <t>Tips Social Media Cookie - Aggregage Central</t>
  </si>
  <si>
    <t>http://central.aggregage.com/cookie/inbound-link/social-media/</t>
  </si>
  <si>
    <t>Social Media Inbound Link Cookie - Aggregage Central</t>
  </si>
  <si>
    <t>http://central.aggregage.com/cookie/robots.txt/social-media/</t>
  </si>
  <si>
    <t>Social Media Robots.txt Cookie - Aggregage Central</t>
  </si>
  <si>
    <t>http://central.aggregage.com/cookie/parameter/social-media/</t>
  </si>
  <si>
    <t>Social Media Parameter Cookie - Aggregage Central</t>
  </si>
  <si>
    <t>http://central.aggregage.com/cookie/external-links/social-media/</t>
  </si>
  <si>
    <t>Social Media External Links Cookie - Aggregage Central</t>
  </si>
  <si>
    <t>http://www.draganvaragic.com/weblog/index.php/3125/jc-penney-seo-case/</t>
  </si>
  <si>
    <t>JC Penney SEO Case: Kako uruÅ¡iti reputaciju nedozvoljenim tehnikama optimizacije za pretraÅ¾ivaÄe | Dragan Varagic</t>
  </si>
  <si>
    <t>najveÄ‡i SEO struÄnjaci</t>
  </si>
  <si>
    <t>http://www.draganvaragic.com/weblog/index.php/383/seo-faktori-vrednovanja-linka/</t>
  </si>
  <si>
    <t>SEO &amp;#8211; Faktori vrednovanja linka | Dragan Varagic</t>
  </si>
  <si>
    <t>http://www.draganvaragic.com/weblog/index.php/category/seo/feed/</t>
  </si>
  <si>
    <t>Dragan Varagic&amp;#187; SEO optimizacija sajta</t>
  </si>
  <si>
    <t>http://www.draganvaragic.com/weblog/index.php/category/prikazi/feed/</t>
  </si>
  <si>
    <t>Dragan Varagic&amp;#187; Prikazi</t>
  </si>
  <si>
    <t>http://makom1.seoconnect.net/kidumatarim/</t>
  </si>
  <si>
    <t>×§×™×“×•× ××ª×¨×™× ×‘××™× ×˜×¨× ×˜ ×‘× ×™×™×ª ×§×™×©×•×¨×™×</t>
  </si>
  <si>
    <t>http://makom1.seoconnect.net/kidumatarim/feed/</t>
  </si>
  <si>
    <t>http://makom1.seoconnect.net/kidumatarim/tag/%D7%A7%D7%99%D7%93%D7%95%D7%9D-%D7%90%D7%AA%D7%A8%D7%99%D7%9D-%D7%91%D7%90%D7%99%D7%A0%D7%98%D7%A8%D7%A0%D7%98/</t>
  </si>
  <si>
    <t>×§×™×“×•× ××ª×¨×™× ×‘××™× ×˜×¨× ×˜ | ×§×™×“×•× ××ª×¨×™× ×‘××™× ×˜×¨× ×˜ ×‘× ×™×™×ª ×§×™×©×•×¨×™×</t>
  </si>
  <si>
    <t>http://makom1.seoconnect.net/kidumatarim/2011/04/is-content-really-%E2%80%9Cking%E2%80%9D/</t>
  </si>
  <si>
    <t>Is Content Really â€œKingâ€? | ×§×™×“×•× ××ª×¨×™× ×‘××™× ×˜×¨× ×˜ ×‘× ×™×™×ª ×§×™×©×•×¨×™×</t>
  </si>
  <si>
    <t>http://resource.targetdomain.com/index.php?option=com_content&amp;task=view&amp;id=8254&amp;Itemid=81</t>
  </si>
  <si>
    <t>http://resource.targetdomain.com/index.php?option=com_content&amp;task=view&amp;id=8254&amp;Itemid=80</t>
  </si>
  <si>
    <t>http://blog.ewaydirect.com/key-takeaways-from-whats-next-dc/</t>
  </si>
  <si>
    <t>Key Takeaways from What&amp;#8217;s Next DC 2011</t>
  </si>
  <si>
    <t>http://blog.ewaydirect.com/category/events/feed/</t>
  </si>
  <si>
    <t>eWayDirect Blog &amp;#187; Events</t>
  </si>
  <si>
    <t>http://unconditional.co.nz/blog/category/international/page/2/</t>
  </si>
  <si>
    <t>International |  Unconditional | What&amp;#039;s really going on in realestate</t>
  </si>
  <si>
    <t>http://unconditional.co.nz/blog/category/international/page/3/</t>
  </si>
  <si>
    <t>http://unconditional.co.nz/blog/global-ranking-of-real-estate-websites/</t>
  </si>
  <si>
    <t>Global ranking of real estate websites |  Unconditional | What&amp;#039;s really going on in realestate</t>
  </si>
  <si>
    <t>http://www.partner-ads.com/dk/webhjoernet_linkbuilding.htm</t>
  </si>
  <si>
    <t>Linkbuilding er en vigtig del af SEO - ekspert rÃ¥d pÃ¥ Web HjÃ¸rnet</t>
  </si>
  <si>
    <t>http://makom1.seoconnect.net/kidumatarim/2011/07/utah-seos-pack-first-mozcation-tour-stop/</t>
  </si>
  <si>
    <t>Utah SEOs Pack First MozCation Tour Stop | ×§×™×“×•× ××ª×¨×™× ×‘××™× ×˜×¨× ×˜ ×‘× ×™×™×ª ×§×™×©×•×¨×™×</t>
  </si>
  <si>
    <t>http://makom1.seoconnect.net/kidumatarim/category/blog/feed/</t>
  </si>
  <si>
    <t>×§×™×“×•× ××ª×¨×™× ×‘××™× ×˜×¨× ×˜ ×‘× ×™×™×ª ×§×™×©×•×¨×™× &amp;#187; Blog</t>
  </si>
  <si>
    <t>http://makom1.seoconnect.net/kidumatarim/category/%D7%91%D7%A0%D7%99%D7%99%D7%AA-%D7%A7%D7%99%D7%A9%D7%95%D7%A8%D7%99%D7%9D-%D7%97%D7%95%D7%96%D7%A8%D7%99%D7%9D/feed/</t>
  </si>
  <si>
    <t>×§×™×“×•× ××ª×¨×™× ×‘××™× ×˜×¨× ×˜ ×‘× ×™×™×ª ×§×™×©×•×¨×™× &amp;#187; ×‘× ×™×™×ª ×§×™×©×•×¨×™× ×—×•×–×¨×™×</t>
  </si>
  <si>
    <t>http://makom1.seoconnect.net/kidumatarim/category/%D7%A7%D7%99%D7%93%D7%95%D7%9D-%D7%90%D7%AA%D7%A8%D7%99%D7%9D/feed/</t>
  </si>
  <si>
    <t>×§×™×“×•× ××ª×¨×™× ×‘××™× ×˜×¨× ×˜ ×‘× ×™×™×ª ×§×™×©×•×¨×™× &amp;#187; ×§×™×“×•× ××ª×¨×™×</t>
  </si>
  <si>
    <t>http://www.uwe-tippmann.de/blog/2009/03/17/idee-gegen-smx-ticket/</t>
  </si>
  <si>
    <t>Idee gegen SMX Ticket &amp;rsaquo; Uwe tippt.</t>
  </si>
  <si>
    <t>http://www.elet.sk/?seo-optimalizacia-1&amp;sprava=preco-su-dolezite-spatne-spojenia-a-ich-text-veduci-na-stranku</t>
  </si>
  <si>
    <t>PreÄo sÃº dÃ´leÅ¾itÃ© spÃ¤tnÃ© spojenia a ich text vedÃºci na strÃ¡nku, ELET</t>
  </si>
  <si>
    <t>http://www.elet.sk/?seo-optimalizacia-1&amp;sprava=nepodcenujte-skutocnost-ktore-a-kolko-sidiel-odkazuje-na-vasu-stranku</t>
  </si>
  <si>
    <t>NepodceÅˆujte skutoÄnosÅ¥, ktorÃ© a koÄ¾ko sÃ­diel odkazuje na VaÅ¡u strÃ¡nku, ELET</t>
  </si>
  <si>
    <t>http://www.urbaninfluence.com/brand-blog/nate/why-readable-urls-matter</t>
  </si>
  <si>
    <t>Why Readable URLs Matter</t>
  </si>
  <si>
    <t>http://www.idealaunch.com/news/seomoz-feature-preview-the-serp-analysis-report-please-share-your-feedback/</t>
  </si>
  <si>
    <t>SEOmoz Feature Preview: The SERP Analysis Report  (Please Share Your Feedback!) &amp;laquo;  ideaLaunch News</t>
  </si>
  <si>
    <t>http://www.lysergid.com/blog/index.php?Livre-theorie/2006/09</t>
  </si>
  <si>
    <t>Livre / ThÃ©orie - septembre 2006 - [LSD]</t>
  </si>
  <si>
    <t>http://www.lysergid.com/blog/index.php?2006/09/06/115-how-to-ruin-a-webdesign</t>
  </si>
  <si>
    <t>http://www.ousbey.com/</t>
  </si>
  <si>
    <t>Hi, I&amp;#039;m Rob | Rob Ousbey</t>
  </si>
  <si>
    <t>http://ericonsearch.com/what-does-eric-read-more-like-who-do-i-learn-from/</t>
  </si>
  <si>
    <t>What does Eric read?&amp;#8230; more like &amp;#8220;Who do I learn from?&amp;#8221;  | Eric On Search</t>
  </si>
  <si>
    <t>http://www.heavychef.com/seo-quiz/</t>
  </si>
  <si>
    <t>SEO quiz</t>
  </si>
  <si>
    <t>http://www.heavychef.com/articles/page/2/</t>
  </si>
  <si>
    <t>Articles | The Heavy Chef Project</t>
  </si>
  <si>
    <t>http://www.heavychef.com/tag/emerging-economies/</t>
  </si>
  <si>
    <t>Emerging Economies | The Heavy Chef Project</t>
  </si>
  <si>
    <t>http://www.heavychef.com/tag/seo-basics/</t>
  </si>
  <si>
    <t>SEO Basics | The Heavy Chef Project</t>
  </si>
  <si>
    <t>http://www.heavychef.com/tag/saturation/</t>
  </si>
  <si>
    <t>Saturation | The Heavy Chef Project</t>
  </si>
  <si>
    <t>http://www.heavychef.com/tag/rand-fishkin/</t>
  </si>
  <si>
    <t>Rand Fishkin | The Heavy Chef Project</t>
  </si>
  <si>
    <t>http://www.heavychef.com/tag/the-art-of-seo/</t>
  </si>
  <si>
    <t>The Art Of SEO | The Heavy Chef Project</t>
  </si>
  <si>
    <t>http://www.heavychef.com/17-new-rules-for-successful-e-commerce-websites/</t>
  </si>
  <si>
    <t>17 New Rules for Successful E-Commerce Websites</t>
  </si>
  <si>
    <t>http://www.heavychef.com/category/heavy-chef-news/feed/</t>
  </si>
  <si>
    <t>The Heavy Chef Project &amp;#187; Heavy Chef News</t>
  </si>
  <si>
    <t>http://www.nextarget.co.il/%D7%9E%D7%A7%D7%95%D7%A8%D7%95%D7%AA-%D7%9E%D7%99%D7%93%D7%A2-%D7%9C%D7%A7%D7%99%D7%93%D7%95%D7%9D-%D7%90%D7%AA%D7%A8%D7%99%D7%9D-%D7%91%D7%92%D7%95%D7%92%D7%9C</t>
  </si>
  <si>
    <t>×ž×§×•×¨×•×ª ×ž×™×“×¢ ×œ×§×™×“×•× ××ª×¨×™× ×‘×’×•×’×œ - Nextarget</t>
  </si>
  <si>
    <t>http://www.nextarget.co.il/%D7%9E%D7%A7%D7%95%D7%A8%D7%95%D7%AA-%D7%9E%D7%99%D7%93%D7%A2-%D7%9C%D7%A7%D7%99%D7%93%D7%95%D7%9D-%D7%90%D7%AA%D7%A8%D7%99%D7%9D-%D7%91%D7%92%D7%95%D7%92%D7%9C?contact</t>
  </si>
  <si>
    <t>http://bmwfirst1.com/2011/04/05/automatic_vs_manual_vehicles/</t>
  </si>
  <si>
    <t>bmwfirst1.com  &amp;raquo; Blog Archive   &amp;raquo; Automatic VS Manual Vehicles</t>
  </si>
  <si>
    <t>http://www.marketingonthebeach.com/outils-conseils-seo-pour-analyser-votre-concurrence/</t>
  </si>
  <si>
    <t>Outils et conseils SEO pour analyser votre concurrence  | News</t>
  </si>
  <si>
    <t>http://www.marketingonthebeach.com/outils-conseils-seo-pour-analyser-votre-concurrence/?print=1</t>
  </si>
  <si>
    <t>http://agent-edu.getmyhomesvalue.com/search-engine-optimization</t>
  </si>
  <si>
    <t>http://www.stargroup1.com/blog/how-social-media-affects-search-marketing</t>
  </si>
  <si>
    <t>How Social Media Affects Search Marketing  | The Star Group</t>
  </si>
  <si>
    <t>http://www.modugno.it/archivio/2006/07/004781print.php</t>
  </si>
  <si>
    <t>Modugno.it</t>
  </si>
  <si>
    <t>Awards web2.0</t>
  </si>
  <si>
    <t>http://blog.arhg.net/2007/11/search-engine-lands-secrets-mining.html</t>
  </si>
  <si>
    <t>Search Engine Land's Secrets : Mining SearchCap</t>
  </si>
  <si>
    <t>http://blog.arhg.net/2007_11_01_archive.html</t>
  </si>
  <si>
    <t>http://blog.arhg.net/2007_02_01_archive.html</t>
  </si>
  <si>
    <t>http://blog.arhg.net/2009_08_01_archive.html</t>
  </si>
  <si>
    <t>http://www.orenoque.com/le-facteur-le-plus-important-pour-le-referencement-naturel/</t>
  </si>
  <si>
    <t xml:space="preserve"> &amp;raquo; Le facteur le plus important pour le rÃ©fÃ©rencement naturel &amp;raquo; OrÃ©noque Interactif</t>
  </si>
  <si>
    <t>http://www.orenoque.com/le-deuxi-crit-le-plus-important-pour-le-rrencement-naturel/</t>
  </si>
  <si>
    <t xml:space="preserve"> &amp;raquo; Le deuxiÃ¨me critÃ¨re le plus important pour le rÃ©fÃ©rencement naturel &amp;raquo; OrÃ©noque Interactif</t>
  </si>
  <si>
    <t>http://www.orenoque.com/tag/pagerank/feed/</t>
  </si>
  <si>
    <t>OrÃ©noque Interactif &amp;#187; pagerank</t>
  </si>
  <si>
    <t>http://www.orenoque.com/tag/guide/feed/</t>
  </si>
  <si>
    <t>OrÃ©noque Interactif &amp;#187; guide</t>
  </si>
  <si>
    <t>http://www.pr2020.com/blog/category/Search%20Marketing</t>
  </si>
  <si>
    <t>http://www.pr2020.com/blog/tag/keith%20moehring</t>
  </si>
  <si>
    <t>http://www.pr2020.com/blog/tag/blogging%20for%20business</t>
  </si>
  <si>
    <t>http://www.pr2020.com/blog/tag/weekly%20picks</t>
  </si>
  <si>
    <t>http://www.pr2020.com/blog/tag/inbound%20marketing</t>
  </si>
  <si>
    <t>http://www.pr2020.com/blog/tag/seo</t>
  </si>
  <si>
    <t>http://www.pr2020.com/blog/archive/2010/1</t>
  </si>
  <si>
    <t>http://www.pr2020.com/blog/archive/2010/3</t>
  </si>
  <si>
    <t>http://www.pr2020.com/blog/archive/2010/2</t>
  </si>
  <si>
    <t>http://www.pr2020.com/blog/tag/driven%20by%20content</t>
  </si>
  <si>
    <t>http://www.pr2020.com/blog/tag/lyndsey%20frey</t>
  </si>
  <si>
    <t>http://www.pr2020.com/page/key-takeaways-from-seomoz-2011-search-ranking-factors</t>
  </si>
  <si>
    <t>Key Takeaways from 2011 Search Ranking Factors</t>
  </si>
  <si>
    <t>http://www.pr2020.com/page/seo-magic-bullet</t>
  </si>
  <si>
    <t>SEOs Magic Bullet</t>
  </si>
  <si>
    <t>http://www.idealaunch.com/news/google-told-you-so/</t>
  </si>
  <si>
    <t>Google Told You So. &amp;laquo;  ideaLaunch News</t>
  </si>
  <si>
    <t>http://www.idealaunch.com/news/introducing-futurerank-beta-a-rank-predictor-with-surprising-accuracy/</t>
  </si>
  <si>
    <t>Introducing FutureRank BETA &amp;#8211; A Rank Predictor With Surprising Accuracy &amp;laquo;  ideaLaunch News</t>
  </si>
  <si>
    <t>http://www.idealaunch.com/news/white-hat-seo-it-fing-works/</t>
  </si>
  <si>
    <t>White Hat SEO: It F@$#ing works &amp;laquo;  ideaLaunch News</t>
  </si>
  <si>
    <t>http://www.idealaunch.com/news/seo-link-analysis-pitfalls-whiteboard-friday/</t>
  </si>
  <si>
    <t>SEO Link Analysis Pitfalls &amp;#8211; Whiteboard Friday &amp;laquo;  ideaLaunch News</t>
  </si>
  <si>
    <t>http://www.idealaunch.com/news/category/content-optimization/page/3/</t>
  </si>
  <si>
    <t>Content Optimization &amp;laquo;  ideaLaunch News</t>
  </si>
  <si>
    <t>http://www.idealaunch.com/news/category/content-performance/page/3/</t>
  </si>
  <si>
    <t>Content Performance &amp;laquo;  ideaLaunch News</t>
  </si>
  <si>
    <t>http://www.idealaunch.com/news/tag/contentmarketing/page/7/</t>
  </si>
  <si>
    <t>contentmarketing &amp;laquo;  ideaLaunch News</t>
  </si>
  <si>
    <t>http://www.idealaunch.com/news/tag/roi/page/3/</t>
  </si>
  <si>
    <t>ROI &amp;laquo;  ideaLaunch News</t>
  </si>
  <si>
    <t>http://www.idealaunch.com/news/tag/contentperformance/page/5/</t>
  </si>
  <si>
    <t>contentperformance &amp;laquo;  ideaLaunch News</t>
  </si>
  <si>
    <t>http://www.idealaunch.com/news/category/content-performance/page/5/</t>
  </si>
  <si>
    <t>http://www.idealaunch.com/news/tag/measurement/page/5/</t>
  </si>
  <si>
    <t>measurement &amp;laquo;  ideaLaunch News</t>
  </si>
  <si>
    <t>http://www.idealaunch.com/news/tag/contentoptimization/page/3/</t>
  </si>
  <si>
    <t>contentoptimization &amp;laquo;  ideaLaunch News</t>
  </si>
  <si>
    <t>http://www.idealaunch.com/news/tag/seo/page/3/</t>
  </si>
  <si>
    <t>SEO &amp;laquo;  ideaLaunch News</t>
  </si>
  <si>
    <t>http://www.idealaunch.com/news/early-ranking-factors-data-an-april-linkscape-update/</t>
  </si>
  <si>
    <t>Early Ranking Factors Data + an April Linkscape Update &amp;laquo;  ideaLaunch News</t>
  </si>
  <si>
    <t>http://www.idealaunch.com/news/tag/contentmarketing/page/5/</t>
  </si>
  <si>
    <t>http://www.idealaunch.com/news/tag/measurement/page/3/</t>
  </si>
  <si>
    <t>http://www.idealaunch.com/news/tag/contentperformance/page/3/</t>
  </si>
  <si>
    <t>http://www.idealaunch.com/news/one-year-later-changes-in-seo/</t>
  </si>
  <si>
    <t>One Year Later: Changes in SEO &amp;laquo;  ideaLaunch News</t>
  </si>
  <si>
    <t>http://www.jonathan.vc/biztech/</t>
  </si>
  <si>
    <t>BizTech - Jonathan.VC</t>
  </si>
  <si>
    <t>http://www.jonathan.vc/chrome-extensions-in-2011.html</t>
  </si>
  <si>
    <t xml:space="preserve"> Chrome Extensions in 2011 - Jonathan.VC</t>
  </si>
  <si>
    <t>http://www.jonathan.vc/tag/chrome/</t>
  </si>
  <si>
    <t>Chrome - Jonathan.VC</t>
  </si>
  <si>
    <t>http://www.jonathan.vc/tag/browsers/</t>
  </si>
  <si>
    <t>Browsers - Jonathan.VC</t>
  </si>
  <si>
    <t>http://www.jonathan.vc/tag/browsers/feed/</t>
  </si>
  <si>
    <t>http://www.jonathan.vc/tag/chrome/feed/</t>
  </si>
  <si>
    <t>http://stuffgate.com/stuff/website/top-1000-sites</t>
  </si>
  <si>
    <t>Top 1000 sites - The 1000 most-visited sites on the web</t>
  </si>
  <si>
    <t>http://smcseattle.com/smc-seattle-august-q-with-creator-of-the-oatmeal-matt-inman/</t>
  </si>
  <si>
    <t xml:space="preserve">_x000D_
                  Venue Change: SMC Seattle August &amp;#8211; Q&amp;amp;A; with Creator of The Oatmeal, Matt Inman&amp;nbsp;|&amp;nbsp;SMC Seattle                    </t>
  </si>
  <si>
    <t>http://smcseattle.com/smc-seattles-april-ed-event/</t>
  </si>
  <si>
    <t xml:space="preserve">_x000D_
                  SMC Seattle&amp;#8217;s April Ed Event&amp;nbsp;|&amp;nbsp;SMC Seattle                    </t>
  </si>
  <si>
    <t>http://smcseattle.com/the-collision-of-search-and-social-recap-online-marketing-summit/</t>
  </si>
  <si>
    <t xml:space="preserve">_x000D_
                  The Collision of Search and Social &amp;#8211; Recap: Online Marketing Summit&amp;nbsp;|&amp;nbsp;SMC Seattle                    </t>
  </si>
  <si>
    <t>http://smcseattle.com/smc-events/</t>
  </si>
  <si>
    <t xml:space="preserve">_x000D_
                  April 15th Event &amp;#8211; SMC &amp;#8211; SEOmoz &amp;#8211; Online Marketing Summit partner up!&amp;nbsp;|&amp;nbsp;SMC Seattle                    </t>
  </si>
  <si>
    <t>http://smcseattle.com/tag/april/feed/</t>
  </si>
  <si>
    <t>SMC Seattle &amp;#187; April</t>
  </si>
  <si>
    <t>http://smcseattle.com/tag/oatmeal/feed/</t>
  </si>
  <si>
    <t>SMC Seattle &amp;#187; Oatmeal</t>
  </si>
  <si>
    <t>http://smcseattle.com/tag/oms/feed/</t>
  </si>
  <si>
    <t>SMC Seattle &amp;#187; OMS</t>
  </si>
  <si>
    <t>http://smcseattle.com/tag/online-marketing-summit/feed/</t>
  </si>
  <si>
    <t>SMC Seattle &amp;#187; Online Marketing Summit</t>
  </si>
  <si>
    <t>http://smcseattle.com/tag/sem/feed/</t>
  </si>
  <si>
    <t>SMC Seattle &amp;#187; SEM</t>
  </si>
  <si>
    <t>http://smcseattle.com/tag/seo/feed/</t>
  </si>
  <si>
    <t>SMC Seattle &amp;#187; SEO</t>
  </si>
  <si>
    <t>http://smcseattle.com/tag/smc-seattle-ed/feed/</t>
  </si>
  <si>
    <t>SMC Seattle &amp;#187; SMC Seattle Ed</t>
  </si>
  <si>
    <t>http://smcseattle.com/tag/social-media-marketing/feed/</t>
  </si>
  <si>
    <t>SMC Seattle &amp;#187; social media marketing</t>
  </si>
  <si>
    <t>http://smcseattle.com/tag/social-media/feed/</t>
  </si>
  <si>
    <t>SMC Seattle &amp;#187; social media</t>
  </si>
  <si>
    <t>http://smcseattle.com/category/smcseattleed/feed/</t>
  </si>
  <si>
    <t>SMC Seattle &amp;#187; SMCSeattleEd</t>
  </si>
  <si>
    <t>http://smcseattle.com/tag/social-media-club-seattle/feed/</t>
  </si>
  <si>
    <t>SMC Seattle &amp;#187; social media club seattle</t>
  </si>
  <si>
    <t>http://smcseattle.com/category/blog/feed/</t>
  </si>
  <si>
    <t>SMC Seattle &amp;#187; Blog</t>
  </si>
  <si>
    <t>http://smcseattle.com/category/featured/feed/</t>
  </si>
  <si>
    <t>SMC Seattle &amp;#187; Featured</t>
  </si>
  <si>
    <t>http://smcseattle.com/tag/smc-seattle/feed/</t>
  </si>
  <si>
    <t>SMC Seattle &amp;#187; SMC Seattle</t>
  </si>
  <si>
    <t>http://internetmarketingopleidingen.jouwpagina.eu/</t>
  </si>
  <si>
    <t>Internet Marketing Opleidingen _x000D_
-- _x000D_
Internetmarketingopleidingen.jouwpagina.eu</t>
  </si>
  <si>
    <t>http://internetmarketingopleidingen.jouwpagina.eu/rubrieken/cursus-seo.html</t>
  </si>
  <si>
    <t>Cursus SEO - internetmarketingopleidingen.jouwpagina.eu</t>
  </si>
  <si>
    <t xml:space="preserve">Seo Moz </t>
  </si>
  <si>
    <t>http://blog.batiburrillo.net/2007/05/11/seomoz-premia-a-los-mejores-sitios.htm</t>
  </si>
  <si>
    <t>Seomoz premia a los mejores sitios | Disquisiciones - Lo que se cuece en Internet</t>
  </si>
  <si>
    <t>http://rss-blogger.de/2006/03/web2_0awards_300_eintrage_und_21_intervi/</t>
  </si>
  <si>
    <t>Web2.0Awards &amp;#8211; 300 EintrÃ¤ge und 21 Interviews  |  RSS-Blogger.de</t>
  </si>
  <si>
    <t>Web2.0Awards</t>
  </si>
  <si>
    <t>http://www.gravitateonline.com/marketing-101/seo-learning-center/link-building-2/gravitate-link-building</t>
  </si>
  <si>
    <t>9 Levels of Quality Link Building</t>
  </si>
  <si>
    <t>SEOmoz&amp;#8217;s Juicy Link Finder</t>
  </si>
  <si>
    <t>http://seoexpertsacademyreviews.org/seo-experts-academy-review/</t>
  </si>
  <si>
    <t>SEO EXPERTS ACADEMY REVIEW - IMPORTANT! - "Read This First"</t>
  </si>
  <si>
    <t>http://www.joinsimon.se/taggar/expo/feed/</t>
  </si>
  <si>
    <t>Blogg om SEO, sociala medier och marknadsfÃ¶ring &amp;#187; expo   | Joinsimon.se</t>
  </si>
  <si>
    <t>http://www.joinsimon.se/taggar/fishkin/feed/</t>
  </si>
  <si>
    <t>Blogg om SEO, sociala medier och marknadsfÃ¶ring &amp;#187; fishkin   | Joinsimon.se</t>
  </si>
  <si>
    <t>http://www.joinsimon.se/taggar/internetworld/feed/</t>
  </si>
  <si>
    <t>Blogg om SEO, sociala medier och marknadsfÃ¶ring &amp;#187; internetworld   | Joinsimon.se</t>
  </si>
  <si>
    <t>http://www.joinsimon.se/taggar/marketing/feed/</t>
  </si>
  <si>
    <t>Blogg om SEO, sociala medier och marknadsfÃ¶ring &amp;#187; marketing   | Joinsimon.se</t>
  </si>
  <si>
    <t>http://www.joinsimon.se/taggar/rand/feed/</t>
  </si>
  <si>
    <t>Blogg om SEO, sociala medier och marknadsfÃ¶ring &amp;#187; rand   | Joinsimon.se</t>
  </si>
  <si>
    <t>http://www.joinsimon.se/taggar/search/feed/</t>
  </si>
  <si>
    <t>Blogg om SEO, sociala medier och marknadsfÃ¶ring &amp;#187; search   | Joinsimon.se</t>
  </si>
  <si>
    <t>http://www.joinsimon.se/taggar/sherman/feed/</t>
  </si>
  <si>
    <t>Blogg om SEO, sociala medier och marknadsfÃ¶ring &amp;#187; sherman   | Joinsimon.se</t>
  </si>
  <si>
    <t>http://www.joinsimon.se/taggar/siteexplorer/feed/</t>
  </si>
  <si>
    <t>Blogg om SEO, sociala medier och marknadsfÃ¶ring &amp;#187; Siteexplorer   | Joinsimon.se</t>
  </si>
  <si>
    <t>http://www.joinsimon.se/taggar/smx/feed/</t>
  </si>
  <si>
    <t>Blogg om SEO, sociala medier och marknadsfÃ¶ring &amp;#187; smx   | Joinsimon.se</t>
  </si>
  <si>
    <t>http://www.joinsimon.se/taggar/stockholm/feed/</t>
  </si>
  <si>
    <t>Blogg om SEO, sociala medier och marknadsfÃ¶ring &amp;#187; stockholm   | Joinsimon.se</t>
  </si>
  <si>
    <t>http://www.joinsimon.se/taggar/top100/feed/</t>
  </si>
  <si>
    <t>Blogg om SEO, sociala medier och marknadsfÃ¶ring &amp;#187; top100   | Joinsimon.se</t>
  </si>
  <si>
    <t>http://www.joinsimon.se/taggar/lankar/feed/</t>
  </si>
  <si>
    <t>Blogg om SEO, sociala medier och marknadsfÃ¶ring &amp;#187; lÃ¤nkar   | Joinsimon.se</t>
  </si>
  <si>
    <t>http://www.criarsites.com/a-importancia-do-sitemap-na-indexacao-de-sites/</t>
  </si>
  <si>
    <t>A importÃ¢ncia do SiteMap na indexaÃ§Ã£o de sites | Criar Sites</t>
  </si>
  <si>
    <t>Do SiteMaps Affect Crawlers?</t>
  </si>
  <si>
    <t>http://www.slightlyshadyseo.com/index.php/googles-user-data-empire/</t>
  </si>
  <si>
    <t xml:space="preserve">  Google&amp;#8217;s User Data Empire : Slightly Shady SEO</t>
  </si>
  <si>
    <t>http://www.slightlyshadyseo.com/index.php/examining-a-search-ranking-fluctuation/</t>
  </si>
  <si>
    <t xml:space="preserve">  Examining a Search Ranking Fluctuation : Slightly Shady SEO</t>
  </si>
  <si>
    <t>http://www.slightlyshadyseo.com/index.php/3-reasons-shoemoney-is-a-damn-hypocrite/</t>
  </si>
  <si>
    <t xml:space="preserve">  3 Reasons Shoemoney is a Damn Hypocrite : Slightly Shady SEO</t>
  </si>
  <si>
    <t>http://www.slightlyshadyseo.com/index.php/category/seo/feed/</t>
  </si>
  <si>
    <t>Slightly Shady SEO &amp;#187; seo</t>
  </si>
  <si>
    <t>http://www.artundweise.de/Blog/10-marketing-informationsquellen/</t>
  </si>
  <si>
    <t>10 Marketing-Informationsquellen  | Blog</t>
  </si>
  <si>
    <t>http://www.artundweise.de/Blog/10-marketing-informationsquellen/feed/</t>
  </si>
  <si>
    <t>Kommentare zu: 10 Marketing-Informationsquellen - Mit Fokus auf den digitalen Bereich</t>
  </si>
  <si>
    <t>http://www.mikegrehan.com/2005/12/sandbox-about-as-real-as-pagerank-is.html</t>
  </si>
  <si>
    <t>Mike Grehan says...</t>
  </si>
  <si>
    <t>Sandbox detection tool</t>
  </si>
  <si>
    <t>http://blog.mikegrehan.com/2006_07_01_archive.html</t>
  </si>
  <si>
    <t>http://blog.mikegrehan.com/2007_02_01_archive.html</t>
  </si>
  <si>
    <t>Mike Grehan says...: February 2007</t>
  </si>
  <si>
    <t>http://blog.mikegrehan.com/2005/12/sandbox-about-as-real-as-pagerank-is.html</t>
  </si>
  <si>
    <t>http://blog.mikegrehan.com/2006/07/ses-london.html</t>
  </si>
  <si>
    <t>http://blog.mikegrehan.com/2007/02/congratulations-to-rand-and-geraldine.html</t>
  </si>
  <si>
    <t>http://www.mikegrehan.com/2006_07_01_archive.html</t>
  </si>
  <si>
    <t>Mike Grehan says...: July 2006</t>
  </si>
  <si>
    <t>http://www.mikegrehan.com/2007_02_01_archive.html</t>
  </si>
  <si>
    <t>http://www.mikegrehan.com/2006/07/ses-london.html</t>
  </si>
  <si>
    <t>http://www.mikegrehan.com/2007/02/congratulations-to-rand-and-geraldine.html</t>
  </si>
  <si>
    <t>http://www.mikegrehan.com/labels/Rand's%20wedding%20proposal..html</t>
  </si>
  <si>
    <t>http://seo-hacker.com/linkbuilding-fundamentals/</t>
  </si>
  <si>
    <t>Linkbuilding 101 basic fundamentals</t>
  </si>
  <si>
    <t>http://seo-hacker.com/category/seo-tips-and-tricks/feed/</t>
  </si>
  <si>
    <t>Simple SEO&amp;#187; SEO tips and tricks</t>
  </si>
  <si>
    <t>http://www.seocharlie.com/blog/</t>
  </si>
  <si>
    <t>SEO, Posicionamiento en buscadores, Google y mÃ¡s... -- Blog sobre SEO. Desde Costa Rica para el mundo.SEO, Posicionamiento en buscadores, Google y mÃ¡s&amp;#8230;</t>
  </si>
  <si>
    <t>http://www.seocharlie.com/blog/cuanto-tardas-en-un-trabajo-de-posicionamiento-seo</t>
  </si>
  <si>
    <t>Â¿CuÃ¡nto tiempo (deberÃ­a) tardar un trabajo de posicionamiento? &amp;#8212;  -- SEO, Posicionamiento en buscadores, Google y mÃ¡s...SEO, Posicionamiento en buscadores, Google y mÃ¡s&amp;#8230;</t>
  </si>
  <si>
    <t>http://www.seocharlie.com/blog/el-seo-es-un-proceso-no-un-proyecto</t>
  </si>
  <si>
    <t>El SEO es un Proceso: NO un Proyecto &amp;#8212;  -- SEO, Posicionamiento en buscadores, Google y mÃ¡s...SEO, Posicionamiento en buscadores, Google y mÃ¡s&amp;#8230;</t>
  </si>
  <si>
    <t>http://www.seocharlie.com/blog/exito-en-curso-seo-upalermo</t>
  </si>
  <si>
    <t>Ã‰xito en Curso SEO (UPalermo) &amp;#8212;  -- SEO, Posicionamiento en buscadores, Google y mÃ¡s...SEO, Posicionamiento en buscadores, Google y mÃ¡s&amp;#8230;</t>
  </si>
  <si>
    <t>http://www.seocharlie.com/blog/category/seo/smo</t>
  </si>
  <si>
    <t>http://www.seocharlie.com/blog/impresiones-finales-y-resumen-de-charlas-smx-madrid-2008</t>
  </si>
  <si>
    <t>Impresiones finales y Resumen de Charlas SMX Madrid 2008 &amp;#8212;  -- SEO, Posicionamiento en buscadores, Google y mÃ¡s...SEO, Posicionamiento en buscadores, Google y mÃ¡s&amp;#8230;</t>
  </si>
  <si>
    <t>http://www.seocharlie.com/blog/category/web-20</t>
  </si>
  <si>
    <t>Web 2.0 -- SEO, Posicionamiento en buscadores, Google y mÃ¡s...SEO, Posicionamiento en buscadores, Google y mÃ¡s&amp;#8230;</t>
  </si>
  <si>
    <t>http://www.seocharlie.com/blog/redireccion-301</t>
  </si>
  <si>
    <t>RedirecciÃ³n 301 &amp;#8212;  -- SEO, Posicionamiento en buscadores, Google y mÃ¡s...SEO, Posicionamiento en buscadores, Google y mÃ¡s&amp;#8230;</t>
  </si>
  <si>
    <t>http://www.seocharlie.com/blog/tres-factores-que-influyen-en-el-costo-de-un-profesional-seo</t>
  </si>
  <si>
    <t>Tres factores que influyen en el costo de un profesional SEO &amp;#8212;  -- SEO, Posicionamiento en buscadores, Google y mÃ¡s...SEO, Posicionamiento en buscadores, Google y mÃ¡s&amp;#8230;</t>
  </si>
  <si>
    <t>http://www.seocharlie.com/blog/category/seo/conversion</t>
  </si>
  <si>
    <t>ConversiÃ³n -- SEO, Posicionamiento en buscadores, Google y mÃ¡s...SEO, Posicionamiento en buscadores, Google y mÃ¡s&amp;#8230;</t>
  </si>
  <si>
    <t>http://www.seocharlie.com/blog/datos-curiososos-del-page-rank-de-google</t>
  </si>
  <si>
    <t xml:space="preserve"> Datos curiososos del Page Rank de Google &amp;#8212;  -- SEO, Posicionamiento en buscadores, Google y mÃ¡s...SEO, Posicionamiento en buscadores, Google y mÃ¡s&amp;#8230;</t>
  </si>
  <si>
    <t>http://www.seocharlie.com/blog/la-miopia-del-seo-y-el-panda</t>
  </si>
  <si>
    <t>http://www.seocharlie.com/blog/about</t>
  </si>
  <si>
    <t>http://www.seocharlie.com/blog/resumen-dia-2-ses-latino-2007-miami</t>
  </si>
  <si>
    <t>Resumen DÃ­a 2: SES Latino 2007, Miami &amp;#8212;  -- SEO, Posicionamiento en buscadores, Google y mÃ¡s...SEO, Posicionamiento en buscadores, Google y mÃ¡s&amp;#8230;</t>
  </si>
  <si>
    <t>http://www.seocharlie.com/blog/cual-deberia-ser-el-objetivo-principal-de-un-seo</t>
  </si>
  <si>
    <t>http://www.seocharlie.com/blog/quien-dijo-panda-notas-smx-advanced</t>
  </si>
  <si>
    <t>http://www.seocharlie.com/blog/schema-org-calidad-de-los-snippets-y-el-seo</t>
  </si>
  <si>
    <t>Schema.org: Calidad de los Snippets y el SEO &amp;#8212;  -- SEO, Posicionamiento en buscadores, Google y mÃ¡s...SEO, Posicionamiento en buscadores, Google y mÃ¡s&amp;#8230;</t>
  </si>
  <si>
    <t>http://www.seocharlie.com/blog/seo-responsable-tambien-del-bounce-rate</t>
  </si>
  <si>
    <t>http://www.pageonerankings.com.au/resources.html</t>
  </si>
  <si>
    <t>Resources | PageOneRankings Australia</t>
  </si>
  <si>
    <t>http://www.raunharman.net/search_engine_optimization_directory1.htm</t>
  </si>
  <si>
    <t>SEO web promotion,web promotion links,search engine optimization,web promotion 
link exchange,web promotion directory,Free link exchange,reciprocal linkking with 
Raun Harman technologies India Add your link to our directory.</t>
  </si>
  <si>
    <t>optimization &amp;amp; marketing for search engines</t>
  </si>
  <si>
    <t>http://seattletrademarklawyer.com/blog/2008/6/7/seattle-search-engine-optimizer-seomoz-opposes-effort-to-reg.html</t>
  </si>
  <si>
    <t>Michael Atkins - Seattle Trademark Lawyer - Seattle Search Engine Optimizer SEOmoz Opposes Effort to Register SEO as a&amp;nbsp;Mark</t>
  </si>
  <si>
    <t>http://seattletrademarklawyer.com/blog/2008/6/7/seattle-search-engine-optimizer-seomoz-opposes-effort-to-reg.html?printerFriendly=true</t>
  </si>
  <si>
    <t xml:space="preserve">Michael Atkins - Seattle Trademark Lawyer </t>
  </si>
  <si>
    <t>http://dtmission.cbpirateblog.com/</t>
  </si>
  <si>
    <t xml:space="preserve"> Mario&amp;#039;s Clickbank Pirate Blog</t>
  </si>
  <si>
    <t>http://dtmission.cbpirateblog.com/category/uncategorized/</t>
  </si>
  <si>
    <t>Uncategorized &amp;laquo;  Mario&amp;#039;s Clickbank Pirate Blog</t>
  </si>
  <si>
    <t>http://dtmission.cbpirateblog.com/2010/01/24/five-seo-secrets-to-make-your-site-more-visible/comment-page-1/</t>
  </si>
  <si>
    <t>Five SEO Secrets to make your site more visible &amp;laquo;  Mario&amp;#039;s Clickbank Pirate Blog</t>
  </si>
  <si>
    <t>http://dtmission.cbpirateblog.com/feed/</t>
  </si>
  <si>
    <t>Mario&amp;#039;s Clickbank Pirate Blog</t>
  </si>
  <si>
    <t>http://tips.webdesign10.com/search-engine-optimization.htm</t>
  </si>
  <si>
    <t>Intro to Search Engine Optimization (SEO) | Webmaster Tips</t>
  </si>
  <si>
    <t>http://www.tips.webdesign10.com/search-engine-optimization.htm</t>
  </si>
  <si>
    <t>http://www.tips.webdesign10.com/blog/webdesign10?page=12&amp;%24Version=1&amp;%24Path=%2F</t>
  </si>
  <si>
    <t>Webmaster Tips's blog | Webmaster Tips</t>
  </si>
  <si>
    <t>SEOmoz.org blog</t>
  </si>
  <si>
    <t>http://www.tips.webdesign10.com/blog?page=12&amp;%24Version=1&amp;%24Path=%2F</t>
  </si>
  <si>
    <t>Blogs | Webmaster Tips</t>
  </si>
  <si>
    <t>http://www.tips.webdesign10.com/blog/webdesign10?page=12</t>
  </si>
  <si>
    <t>http://www.tips.webdesign10.com/web-design/internet-marketing/search-engine-optimization?page=5</t>
  </si>
  <si>
    <t>SEO | Webmaster Tips</t>
  </si>
  <si>
    <t>http://www.tips.webdesign10.com/blog?page=12</t>
  </si>
  <si>
    <t>http://www.tips.webdesign10.com/the-seomoz-blog</t>
  </si>
  <si>
    <t>The SEOmoz Blog | Webmaster Tips</t>
  </si>
  <si>
    <t>http://tips.webdesign10.com/the-seomoz-blog</t>
  </si>
  <si>
    <t>http://tips.webdesign10.com/web-design/internet-marketing/search-engine-optimization?page=5</t>
  </si>
  <si>
    <t>http://tips.webdesign10.com/blog/webdesign10?page=12</t>
  </si>
  <si>
    <t>http://tips.webdesign10.com/blog?page=12</t>
  </si>
  <si>
    <t>http://www.gmawebdirectory.com/computers_and_internet/article_directories/general/page-3.html</t>
  </si>
  <si>
    <t xml:space="preserve">Montreal Directory Quebec Canada Directroy and Greater Montreal Area Montreal business listings and  yellow pages- Computers &amp; Internet &amp;gt; Article Directories &amp;gt; General &amp;gt; Page 3  </t>
  </si>
  <si>
    <t>SEOmoz Marketplace | Web Design Directory</t>
  </si>
  <si>
    <t>http://www.gmawebdirectory.com/computers_and_internet/article_directories/general/?s=A&amp;p=13</t>
  </si>
  <si>
    <t xml:space="preserve">Montreal Directory Quebec Canada Directroy and Greater Montreal Area Montreal business listings and  yellow pages- Computers &amp; Internet &amp;gt; Article Directories &amp;gt; General &amp;gt; Page 2  </t>
  </si>
  <si>
    <t>http://www.rexduffdixon.com/2010/04/16/the-top-40-entrepreneurs/</t>
  </si>
  <si>
    <t xml:space="preserve">  The Top 40 Entrepreneurs | Technically Speaking</t>
  </si>
  <si>
    <t>http://www.rexduffdixon.com/2010/07/10/re-run-the-top-40-entrepreneurs/</t>
  </si>
  <si>
    <t xml:space="preserve">  Re-Run: The Top 40 Entrepreneurs | Technically Speaking</t>
  </si>
  <si>
    <t>http://www.rexduffdixon.com/2010/08/15/the-28-ways-to-make-money-with-your-website/</t>
  </si>
  <si>
    <t xml:space="preserve">  Re-Run: The 28 Ways to Make Money with Your Website | Technically Speaking</t>
  </si>
  <si>
    <t>http://www.rexduffdixon.com/tag/cpc/feed/</t>
  </si>
  <si>
    <t>Technically Speaking &amp;#187; CPC</t>
  </si>
  <si>
    <t>http://www.rexduffdixon.com/tag/deviantart/feed/</t>
  </si>
  <si>
    <t>Technically Speaking &amp;#187; DeviantArt</t>
  </si>
  <si>
    <t>http://www.rexduffdixon.com/tag/entrepreneurs/feed/</t>
  </si>
  <si>
    <t>Technically Speaking &amp;#187; Entrepreneurs</t>
  </si>
  <si>
    <t>http://www.rexduffdixon.com/tag/greg-tseng/feed/</t>
  </si>
  <si>
    <t>Technically Speaking &amp;#187; Greg Tseng</t>
  </si>
  <si>
    <t>http://www.rexduffdixon.com/tag/johann-schleier-smith/feed/</t>
  </si>
  <si>
    <t>Technically Speaking &amp;#187; Johann Schleier-Smith</t>
  </si>
  <si>
    <t>http://www.rexduffdixon.com/tag/mozilla-foundation/feed/</t>
  </si>
  <si>
    <t>Technically Speaking &amp;#187; Mozilla Foundation</t>
  </si>
  <si>
    <t>http://www.rexduffdixon.com/tag/popcap-games/feed/</t>
  </si>
  <si>
    <t>Technically Speaking &amp;#187; PopCap Games</t>
  </si>
  <si>
    <t>http://www.rexduffdixon.com/tag/tagged/feed/</t>
  </si>
  <si>
    <t>Technically Speaking &amp;#187; Tagged</t>
  </si>
  <si>
    <t>http://www.rexduffdixon.com/tag/top-40/feed/</t>
  </si>
  <si>
    <t>Technically Speaking &amp;#187; Top 40</t>
  </si>
  <si>
    <t>http://www.rexduffdixon.com/tag/click-through-rate/feed/</t>
  </si>
  <si>
    <t>Technically Speaking &amp;#187; Click-through rate</t>
  </si>
  <si>
    <t>http://www.rexduffdixon.com/tag/social-network/feed/</t>
  </si>
  <si>
    <t>Technically Speaking &amp;#187; Social network</t>
  </si>
  <si>
    <t>http://www.rexduffdixon.com/tag/website/feed/</t>
  </si>
  <si>
    <t>Technically Speaking &amp;#187; Website</t>
  </si>
  <si>
    <t>http://www.rexduffdixon.com/tag/yahoo/feed/</t>
  </si>
  <si>
    <t>Technically Speaking &amp;#187; Yahoo</t>
  </si>
  <si>
    <t>http://www.rexduffdixon.com/tag/mark-zuckerberg/feed/</t>
  </si>
  <si>
    <t>Technically Speaking &amp;#187; Mark Zuckerberg</t>
  </si>
  <si>
    <t>http://www.rexduffdixon.com/tag/pay-per-click/feed/</t>
  </si>
  <si>
    <t>Technically Speaking &amp;#187; Pay per click</t>
  </si>
  <si>
    <t>http://www.rexduffdixon.com/tag/youtube/feed/</t>
  </si>
  <si>
    <t>Technically Speaking &amp;#187; YouTube</t>
  </si>
  <si>
    <t>http://www.rexduffdixon.com/tag/advertising/feed/</t>
  </si>
  <si>
    <t>Technically Speaking &amp;#187; Advertising</t>
  </si>
  <si>
    <t>http://www.rexduffdixon.com/tag/wordpress/feed/</t>
  </si>
  <si>
    <t>Technically Speaking &amp;#187; Wordpress</t>
  </si>
  <si>
    <t>http://www.rexduffdixon.com/tag/google/feed/</t>
  </si>
  <si>
    <t>Technically Speaking &amp;#187; Google</t>
  </si>
  <si>
    <t>http://www.investwithpassion.com/day4-interviews-seomozorg-blogger-into-website-and-technorati/</t>
  </si>
  <si>
    <t>Day4: Interviews, SEOMoz.org, Blogger into website, and Technorati</t>
  </si>
  <si>
    <t>http://blog.printinghq.com/</t>
  </si>
  <si>
    <t>http://blog.printinghq.com/printinghq-quiz/</t>
  </si>
  <si>
    <t>http://blog.printinghq.com/virtual-business-cards-not-so-fast/</t>
  </si>
  <si>
    <t>http://blog.printinghq.com/3-tips-for-effectively-incorporating-social-media-on-printed-materials/</t>
  </si>
  <si>
    <t>http://blog.printinghq.com/custom-holiday-cards-are-packed-with-personality/</t>
  </si>
  <si>
    <t>http://blog.printinghq.com/14-unique-random-places-leave-your-business-cards/</t>
  </si>
  <si>
    <t>http://blog.printinghq.com/what-does-your-companys-marketing-cycle-look-like/</t>
  </si>
  <si>
    <t>What Does Your Company&amp;#8217;s Marketing Cycle Look Like? | PrintingHQ.com</t>
  </si>
  <si>
    <t>http://blog.printinghq.com/qr-codes-benefit-your-business/</t>
  </si>
  <si>
    <t>http://blog.printinghq.com/qr-codes-on-business-cards/</t>
  </si>
  <si>
    <t>http://blog.printinghq.com/who-has-largest/</t>
  </si>
  <si>
    <t>http://blog.printinghq.com/the-making-of-an-elite-identity-via-vectortuts/</t>
  </si>
  <si>
    <t>http://blog.printinghq.com/category/specials-promotions/</t>
  </si>
  <si>
    <t>http://blog.printinghq.com/category/print-industry-news/</t>
  </si>
  <si>
    <t>http://blog.printinghq.com/category/general/</t>
  </si>
  <si>
    <t>http://blog.printinghq.com/category/printing-tips/</t>
  </si>
  <si>
    <t>http://blog.printinghq.com/category/design-ideas/</t>
  </si>
  <si>
    <t>http://blog.printinghq.com/category/marketing-ideas/</t>
  </si>
  <si>
    <t>http://blog.printinghq.com/category/printinghq-news/</t>
  </si>
  <si>
    <t>http://blog.printinghq.com/author/phqadmin/</t>
  </si>
  <si>
    <t>http://blog.printinghq.com/bread-printing/</t>
  </si>
  <si>
    <t>http://blog.printinghq.com/sites-were-digging-today/</t>
  </si>
  <si>
    <t>Sites Weâ€™re Digging Today | PrintingHQ.com</t>
  </si>
  <si>
    <t>http://blog.printinghq.com/pantones-2011-color-of-year/</t>
  </si>
  <si>
    <t>http://www.adapt.dk/seminarer/arkiv/resumesoegemaskineoptimering.html</t>
  </si>
  <si>
    <t xml:space="preserve"> Resume: SÃ¸gemaskineoptimering - Adapt A/S</t>
  </si>
  <si>
    <t>http://www.adapt.dk/seminarer/arkiv/resumesoegemaskineoptimering.html?nav=rel</t>
  </si>
  <si>
    <t>http://www.junloayza.com/marketing/a-quick-way-to-grade-your-site/</t>
  </si>
  <si>
    <t>A quick way to grade your site | Young successful entrepreneur</t>
  </si>
  <si>
    <t>http://www.junloayza.com/marketing/a-quick-way-to-grade-your-site/feed/</t>
  </si>
  <si>
    <t>Comments on: A quick way to grade your site</t>
  </si>
  <si>
    <t>http://www.venturedeal.com/Blog/Default.aspx?ArchiveDate=8-01-2011</t>
  </si>
  <si>
    <t xml:space="preserve">_x000D_
	VentureDeal: Venture Capital Database - Opinion about Venture Capital Industry and Startup Companies_x000D_
</t>
  </si>
  <si>
    <t>http://www.venturedeal.com/Blog/Messages/2011/08/29/A+Venture+Capital+Tale/Default.aspx</t>
  </si>
  <si>
    <t xml:space="preserve">_x000D_
	VentureDeal - A Venture Capital Tale_x000D_
</t>
  </si>
  <si>
    <t>http://www.venturedeal.com/blog/Default.aspx?ArchiveDate=8-01-2011</t>
  </si>
  <si>
    <t>http://www.venturedeal.com/Blog/Messages/2011/08/29/A+Venture+Capital+Tale/Default.aspx?ArchiveDate=1-01-2010</t>
  </si>
  <si>
    <t>http://www.venturedeal.com/Blog/Messages/2011/08/29/A+Venture+Capital+Tale/Default.aspx?ArchiveDate=2-01-2011</t>
  </si>
  <si>
    <t>http://www.venturedeal.com/Blog/Messages/2011/08/29/A+Venture+Capital+Tale/Default.aspx?ArchiveDate=4-01-2011</t>
  </si>
  <si>
    <t>http://www.venturedeal.com/Blog/Messages/2011/08/29/A+Venture+Capital+Tale/Default.aspx?ArchiveDate=5-01-2008</t>
  </si>
  <si>
    <t>http://www.venturedeal.com/Blog/Messages/2011/08/29/A+Venture+Capital+Tale/Default.aspx?ArchiveDate=7-01-2008</t>
  </si>
  <si>
    <t>http://www.venturedeal.com/Blog/Messages/2011/08/29/A+Venture+Capital+Tale/Default.aspx?ArchiveDate=1-01-2011</t>
  </si>
  <si>
    <t>http://www.venturedeal.com/Blog/Messages/2011/08/29/A+Venture+Capital+Tale/Default.aspx?ArchiveDate=10-01-2008</t>
  </si>
  <si>
    <t>http://www.venturedeal.com/Blog/Messages/2011/08/29/A+Venture+Capital+Tale/Default.aspx?ArchiveDate=10-01-2011</t>
  </si>
  <si>
    <t>http://www.venturedeal.com/Blog/Messages/2011/08/29/A+Venture+Capital+Tale/Default.aspx?ArchiveDate=11-01-2008</t>
  </si>
  <si>
    <t>http://www.venturedeal.com/Blog/Messages/2011/08/29/A+Venture+Capital+Tale/Default.aspx?ArchiveDate=11-01-2010</t>
  </si>
  <si>
    <t>http://www.venturedeal.com/Blog/Messages/2011/08/29/A+Venture+Capital+Tale/Default.aspx?ArchiveDate=11-01-2011</t>
  </si>
  <si>
    <t>http://www.venturedeal.com/Blog/Messages/2011/08/29/A+Venture+Capital+Tale/Default.aspx?ArchiveDate=12-01-2006</t>
  </si>
  <si>
    <t>http://www.venturedeal.com/Blog/Messages/2011/08/29/A+Venture+Capital+Tale/Default.aspx?ArchiveDate=12-01-2007</t>
  </si>
  <si>
    <t>http://www.venturedeal.com/Blog/Messages/2011/08/29/A+Venture+Capital+Tale/Default.aspx?ArchiveDate=12-01-2008</t>
  </si>
  <si>
    <t>http://www.venturedeal.com/Blog/Messages/2011/08/29/A+Venture+Capital+Tale/Default.aspx?ArchiveDate=12-01-2009</t>
  </si>
  <si>
    <t>http://www.venturedeal.com/Blog/Messages/2011/08/29/A+Venture+Capital+Tale/Default.aspx?ArchiveDate=2-01-2008</t>
  </si>
  <si>
    <t>http://www.venturedeal.com/Blog/Messages/2011/08/29/A+Venture+Capital+Tale/Default.aspx?ArchiveDate=2-01-2010</t>
  </si>
  <si>
    <t>http://www.venturedeal.com/Blog/Messages/2011/08/29/A+Venture+Capital+Tale/Default.aspx?ArchiveDate=3-01-2008</t>
  </si>
  <si>
    <t>http://www.venturedeal.com/Blog/Messages/2011/08/29/A+Venture+Capital+Tale/Default.aspx?ArchiveDate=3-01-2011</t>
  </si>
  <si>
    <t>http://www.venturedeal.com/Blog/Messages/2011/08/29/A+Venture+Capital+Tale/Default.aspx?ArchiveDate=4-01-2008</t>
  </si>
  <si>
    <t>http://www.venturedeal.com/Blog/Messages/2011/08/29/A+Venture+Capital+Tale/Default.aspx?ArchiveDate=4-01-2009</t>
  </si>
  <si>
    <t>http://blog.printinghq.com/revising-marketing-campaigns/</t>
  </si>
  <si>
    <t>http://blog.printinghq.com/our-evolution-with-apple-a-memorial-to-steve-jobs/</t>
  </si>
  <si>
    <t>http://blog.printinghq.com/lets-go-pantone-hotel/</t>
  </si>
  <si>
    <t>http://www.venturedeal.com/Blog/Messages/2011/08/29/A+Venture+Capital+Tale/Default.aspx?ArchiveDate=4-01-2010</t>
  </si>
  <si>
    <t>http://www.netz-online.com/2010/07/23/35-kostenlose-lesenswerte-seo-ebooks/</t>
  </si>
  <si>
    <t>35 kostenlose &amp;amp; lesenswerte Seo eBooks Â» NETZ-ONLINE</t>
  </si>
  <si>
    <t>http://blog.how2makeawebsite.com/2010/04/bored-at-work-whats-your-favorite-blogwebsite-to-follow/</t>
  </si>
  <si>
    <t>Bored at work: What&amp;#8217;s your favorite blog/website to follow? | How To Make a Website - Blog</t>
  </si>
  <si>
    <t>http://www.betterbusinessblogging.com/category/wordpress-plug-ins/</t>
  </si>
  <si>
    <t>Wordpress Plug-ins @ Better Business Blogging</t>
  </si>
  <si>
    <t>http://www.betterbusinessblogging.com/marketing-with-blogs/blog-seo-most-important-element/</t>
  </si>
  <si>
    <t>Blog SEO - most important element - Search Engine Optimisation @ Better Business Blogging</t>
  </si>
  <si>
    <t>http://www.betterbusinessblogging.com/2007/05/</t>
  </si>
  <si>
    <t>Better Business Blogging &amp;raquo; 2007 &amp;raquo; May</t>
  </si>
  <si>
    <t>http://www.betterbusinessblogging.com/tag/seo/</t>
  </si>
  <si>
    <t>SEO @ Better Business Blogging</t>
  </si>
  <si>
    <t>http://www.betterbusinessblogging.com/tag/search-engine-optimisation/</t>
  </si>
  <si>
    <t>Search Engine Optimisation @ Better Business Blogging</t>
  </si>
  <si>
    <t>http://www.betterbusinessblogging.com/tag/blog-seo/</t>
  </si>
  <si>
    <t>Blog SEO @ Better Business Blogging</t>
  </si>
  <si>
    <t>http://www.betterbusinessblogging.com/tag/title-tag/</t>
  </si>
  <si>
    <t>Title Tag @ Better Business Blogging</t>
  </si>
  <si>
    <t>http://www.betterbusinessblogging.com/tag/search-engine-rankings/</t>
  </si>
  <si>
    <t>Search Engine Rankings @ Better Business Blogging</t>
  </si>
  <si>
    <t>http://www.betterbusinessblogging.com/tag/serps/</t>
  </si>
  <si>
    <t>SERPS @ Better Business Blogging</t>
  </si>
  <si>
    <t>http://www.betterbusinessblogging.com/tag/stephen-spencer/</t>
  </si>
  <si>
    <t>Stephen Spencer @ Better Business Blogging</t>
  </si>
  <si>
    <t>http://www.senormunoz.es/SEO-MARBELLA/tag/congreso-seo-profesional/feed</t>
  </si>
  <si>
    <t>SeÃ±or MuÃ±oz &amp;#187; Congreso SEO Profesional</t>
  </si>
  <si>
    <t>http://www.uniterra.com/faq/Clasificacion.asp?ID_1=19&amp;ID_2=289&amp;ID_3=&amp;Pagina=36</t>
  </si>
  <si>
    <t>Search Engine Articles &gt; More "Search Engine" Articles - FAQ UniTerra.com</t>
  </si>
  <si>
    <t>http://www.designsmag.com/2011/04/24-best-free-seo-tools-to-increase-ranking/</t>
  </si>
  <si>
    <t>24 Best Free SEO Tools To Increase Ranking &amp;laquo;  Designsmag | Designs Mag | Designs Magazine | Design Blog</t>
  </si>
  <si>
    <t>SEOmoz.com&amp;#8217;s</t>
  </si>
  <si>
    <t>http://www.designsmag.com/2011/10/best-20-free-seo-tools-and-plugins/</t>
  </si>
  <si>
    <t>Best 20 Free SEO Tools and Plugins &amp;laquo;  Designsmag | Designs Mag | Designs Magazine | Design Blog</t>
  </si>
  <si>
    <t>http://www.designsmag.com/tag/advance/feed/</t>
  </si>
  <si>
    <t>Designsmag &amp;#124; Designs Mag &amp;#124; Designs Magazine &amp;#124; Design Blog &amp;#187; advance</t>
  </si>
  <si>
    <t>http://www.designsmag.com/tag/backlink/feed/</t>
  </si>
  <si>
    <t>Designsmag &amp;#124; Designs Mag &amp;#124; Designs Magazine &amp;#124; Design Blog &amp;#187; Backlink</t>
  </si>
  <si>
    <t>http://www.designsmag.com/tag/free-seo-tools/feed/</t>
  </si>
  <si>
    <t>Designsmag &amp;#124; Designs Mag &amp;#124; Designs Magazine &amp;#124; Design Blog &amp;#187; Free SEO Tools</t>
  </si>
  <si>
    <t>http://www.designsmag.com/tag/increase-ranking/feed/</t>
  </si>
  <si>
    <t>Designsmag &amp;#124; Designs Mag &amp;#124; Designs Magazine &amp;#124; Design Blog &amp;#187; Increase Ranking</t>
  </si>
  <si>
    <t>http://www.designsmag.com/tag/increase-traffic/feed/</t>
  </si>
  <si>
    <t>Designsmag &amp;#124; Designs Mag &amp;#124; Designs Magazine &amp;#124; Design Blog &amp;#187; increase traffic</t>
  </si>
  <si>
    <t>http://www.designsmag.com/tag/pagerank/feed/</t>
  </si>
  <si>
    <t>Designsmag &amp;#124; Designs Mag &amp;#124; Designs Magazine &amp;#124; Design Blog &amp;#187; pagerank</t>
  </si>
  <si>
    <t>http://blog.how2makeawebsite.com/2010/04/i-need-advice-from-webmasters-about-seo/</t>
  </si>
  <si>
    <t>I need advice from webmasters about SEO? | How To Make a Website - Blog</t>
  </si>
  <si>
    <t>http://blog.how2makeawebsite.com/2010/04/i-need-help-for-starting-seo-on-my-site-is-there-any-free-tutorials-that-wont-ask-you-to-pay-a-lot/</t>
  </si>
  <si>
    <t>I need help for starting SEO on my site&amp;#8230; is there any free tutorials that wont ask you to pay a lot ? | How To Make a Website - Blog</t>
  </si>
  <si>
    <t>http://blog.how2makeawebsite.com/2010/04/bored-at-work-whats-your-favorite-blogwebsite-to-follow/feed/</t>
  </si>
  <si>
    <t>Comments on: Bored at work: What&amp;#8217;s your favorite blog/website to follow?</t>
  </si>
  <si>
    <t>http://blog.how2makeawebsite.com/2010/04/i-need-advice-from-webmasters-about-seo/feed/</t>
  </si>
  <si>
    <t>Comments on: I need advice from webmasters about SEO?</t>
  </si>
  <si>
    <t>http://www.seodeluxe.de/search-marketing-expo-smx-recap-tag-1</t>
  </si>
  <si>
    <t>SEO MÃ¼nchen &amp;raquo; Search Marketing Expo SMX Recap Tag 1 &amp;raquo; Seodeluxe</t>
  </si>
  <si>
    <t>http://www.seodeluxe.de/so-wertet-google-links-von-twitter</t>
  </si>
  <si>
    <t>SEO MÃ¼nchen &amp;raquo; So wertet Google Links von Twitter &amp;raquo; Seodeluxe</t>
  </si>
  <si>
    <t>http://www.hipcal.com/</t>
  </si>
  <si>
    <t>HipCal - it's about time</t>
  </si>
  <si>
    <t>(img alt) SEOmoz Web 2.0 Awards - Winner</t>
  </si>
  <si>
    <t>http://hipcal.com/</t>
  </si>
  <si>
    <t>http://www.hipcal.com/?p=about</t>
  </si>
  <si>
    <t>HipCal - About</t>
  </si>
  <si>
    <t>http://www.hipcal.com/?p=registration</t>
  </si>
  <si>
    <t>HipCal - Registration</t>
  </si>
  <si>
    <t>http://hipcal.com/?p=privacy_policy</t>
  </si>
  <si>
    <t>HipCal - Privacy | Policy</t>
  </si>
  <si>
    <t>http://hipcal.com/?p=about</t>
  </si>
  <si>
    <t>http://hipcal.com/?p=forgotten-password</t>
  </si>
  <si>
    <t>HipCal - Forgotten Password</t>
  </si>
  <si>
    <t>http://hipcal.com/?p=registration</t>
  </si>
  <si>
    <t>http://www.hipcal.com/?p=forgotten-password</t>
  </si>
  <si>
    <t>http://www.hipcal.com/?p=privacy_policy</t>
  </si>
  <si>
    <t>http://www.hipcal.com/?p=home</t>
  </si>
  <si>
    <t>http://www.hipcal.com/?key1=%20Free%20Video%20Chat%20&amp;key2=%20pimp%20sex</t>
  </si>
  <si>
    <t>http://www.hipcal.com/?key1=%20Free%20Video%20Chat%20&amp;key2=%20pimp%20sex%20&amp;key3=%20adult%20personals,%20adult%20dating</t>
  </si>
  <si>
    <t>http://www.hipcal.com/index.php?p=privacy_policy</t>
  </si>
  <si>
    <t>http://www.infendo.com/mario-is-more-popular-than-pornography/</t>
  </si>
  <si>
    <t xml:space="preserve">    Mario is more popular than pornography   - Infendo &amp;#8211; Nintendo news, reviews, podcast, Wii, DS, and retro video game blog </t>
  </si>
  <si>
    <t>http://www.topoftheburg.com/</t>
  </si>
  <si>
    <t>Virginia SEO Services Company |  Website Design Services</t>
  </si>
  <si>
    <t>http://www.topoftheburg.com/seo/</t>
  </si>
  <si>
    <t xml:space="preserve">_x000D_
_x000D_
        SEO | Internet Marketing Experts in Fredericksburg Virginia     _x000D_
_x000D_
        _x000D_
        </t>
  </si>
  <si>
    <t>http://www.topoftheburg.com/web-design/</t>
  </si>
  <si>
    <t xml:space="preserve">_x000D_
_x000D_
        Fredericksburg Virginia Web Site Design      _x000D_
_x000D_
        _x000D_
        </t>
  </si>
  <si>
    <t>http://www.topoftheburg.com/social-media-fredericksburg/</t>
  </si>
  <si>
    <t xml:space="preserve">_x000D_
_x000D_
        Social Media Management in Fredericksburg Va     _x000D_
_x000D_
        _x000D_
        </t>
  </si>
  <si>
    <t>http://www.topoftheburg.com/fredericksburg-mobile-marketing/</t>
  </si>
  <si>
    <t xml:space="preserve">_x000D_
_x000D_
        Fredericksburg Mobile Marketing | Text Message Advertising     _x000D_
_x000D_
        _x000D_
        </t>
  </si>
  <si>
    <t>http://www.topoftheburg.com/top-search-engine-ranking/</t>
  </si>
  <si>
    <t>Top Search Engine Ranking |  Virginia SEO Services Company |  Website Design Services</t>
  </si>
  <si>
    <t>http://www.topoftheburg.com/print-design/</t>
  </si>
  <si>
    <t xml:space="preserve">_x000D_
_x000D_
        Fredericksburg Virginia Print Design Services &amp;#8211; Custom and Affordable     _x000D_
_x000D_
        _x000D_
        </t>
  </si>
  <si>
    <t>http://www.topoftheburg.com/client-projects/</t>
  </si>
  <si>
    <t xml:space="preserve">_x000D_
_x000D_
        SEO and WEB DESIGN PROJECTS PORTFOLIO     _x000D_
_x000D_
        _x000D_
        </t>
  </si>
  <si>
    <t>http://www.topoftheburg.com/logos-illustrations/</t>
  </si>
  <si>
    <t xml:space="preserve">_x000D_
_x000D_
        Fredericksburg Virginia Logo Design and Branding Services     _x000D_
_x000D_
        _x000D_
        </t>
  </si>
  <si>
    <t>http://www.topoftheburg.com/10-marketing-ideas-for-your-business-in-2012/</t>
  </si>
  <si>
    <t xml:space="preserve">_x000D_
_x000D_
        10 Marketing Ideas for Your Business in 2012     _x000D_
_x000D_
        _x000D_
        </t>
  </si>
  <si>
    <t>http://www.topoftheburg.com/local-search-engine-marketing-for-small-business-owners/</t>
  </si>
  <si>
    <t xml:space="preserve">_x000D_
_x000D_
        Local Search Engine Marketing for Small Business     _x000D_
_x000D_
        _x000D_
        </t>
  </si>
  <si>
    <t>http://www.topoftheburg.com/blog/</t>
  </si>
  <si>
    <t>Can Google Plus Help Your Marketing Efforts? |  Virginia SEO Services Company |  Website Design Services</t>
  </si>
  <si>
    <t>http://www.topoftheburg.com/e-commerce/</t>
  </si>
  <si>
    <t xml:space="preserve">_x000D_
_x000D_
        Virginia E-Commerce Design | Shopping Cart Services     _x000D_
_x000D_
        _x000D_
        </t>
  </si>
  <si>
    <t>http://www.topoftheburg.com/google-webmaster-tools-introducing-author-stats/</t>
  </si>
  <si>
    <t>Google Webmaster Tools: Introducing Author Stats |  SEO Services Company |  Website Design Services</t>
  </si>
  <si>
    <t>http://www.topoftheburg.com/importance-of-linking-to-blog-posts/</t>
  </si>
  <si>
    <t xml:space="preserve">_x000D_
_x000D_
        Importance of linking to blog posts     _x000D_
_x000D_
        _x000D_
        </t>
  </si>
  <si>
    <t>http://www.topoftheburg.com/category/google/</t>
  </si>
  <si>
    <t xml:space="preserve">_x000D_
_x000D_
         SEO Services for Small Business     _x000D_
_x000D_
        _x000D_
        </t>
  </si>
  <si>
    <t>http://www.topoftheburg.com/category/blogging/</t>
  </si>
  <si>
    <t>Blogging Â» Small Business SEO &amp;gt;&amp;gt; Website Design  Services &amp;gt;&amp;gt; Starting at 7</t>
  </si>
  <si>
    <t>http://www.topoftheburg.com/category/seo/</t>
  </si>
  <si>
    <t xml:space="preserve">_x000D_
_x000D_
        Top Search Engine Ranking     _x000D_
_x000D_
        _x000D_
        </t>
  </si>
  <si>
    <t>http://www.topoftheburg.com/category/video-marketing/</t>
  </si>
  <si>
    <t>Web Design Trends of 2011 Are Here to Stay |  Virginia SEO Services Company |  Website Design Services</t>
  </si>
  <si>
    <t>http://www.topoftheburg.com/how-to-use-the-google-plus-cheat-sheet/</t>
  </si>
  <si>
    <t xml:space="preserve">_x000D_
_x000D_
        How To Use Google Plus &amp;#8211; The Cheat Sheet You Need     _x000D_
_x000D_
        _x000D_
        </t>
  </si>
  <si>
    <t>http://www.topoftheburg.com/category/uncategorized/</t>
  </si>
  <si>
    <t>10 Marketing Ideas for Your Business in 2012 |  Virginia SEO Services Company |  Website Design Services</t>
  </si>
  <si>
    <t>http://www.topoftheburg.com/innovative-marketing-nintendos-secrets-since-1889/</t>
  </si>
  <si>
    <t>http://www.topoftheburg.com/tag/google/</t>
  </si>
  <si>
    <t>Googles Hotel Finder Will Help The Hospitality Industry |  SEO Website Design Services Company</t>
  </si>
  <si>
    <t>http://www.topoftheburg.com/tag/seo/</t>
  </si>
  <si>
    <t>http://www.topoftheburg.com/importance-of-blog-posts-and-tags/</t>
  </si>
  <si>
    <t xml:space="preserve">_x000D_
_x000D_
        Importance of blog posts and tags     _x000D_
_x000D_
        _x000D_
        </t>
  </si>
  <si>
    <t>http://www.websolvers.com/blog/get-more-from-google-event-wrap-up</t>
  </si>
  <si>
    <t>http://www.motionlab.co.uk/blog/category/industry-comment/</t>
  </si>
  <si>
    <t>Industry Comment</t>
  </si>
  <si>
    <t>http://www.motionlab.co.uk/blog/category/seo/</t>
  </si>
  <si>
    <t>SEO | Search Engine Optimisation | Online Marketing | Motionlab</t>
  </si>
  <si>
    <t>http://www.jaborwhalky.com/computers_and_internet/search_engine_optimization/page-4.html</t>
  </si>
  <si>
    <t>Submit Link, Directory Site, General Web Directory - Computers &amp;amp; Internet &amp;gt; Search Engine Optimization &amp;gt; Page 4</t>
  </si>
  <si>
    <t>http://www.referencement-blog.net/meilleures-sources-referencement-195</t>
  </si>
  <si>
    <t>Les meilleures sources du rÃ©fÃ©rencement (vu de France)</t>
  </si>
  <si>
    <t>http://www.motionlab.co.uk/blog/category/google/</t>
  </si>
  <si>
    <t>Google</t>
  </si>
  <si>
    <t>http://www.motionlab.co.uk/blog/category/marketing/</t>
  </si>
  <si>
    <t>Motionlab Marketing | Creative Marketing, Press, Media Agency</t>
  </si>
  <si>
    <t>http://www.motionlab.co.uk/blog/category/knowledge-base/</t>
  </si>
  <si>
    <t>Knowledge Base</t>
  </si>
  <si>
    <t>http://www.motionlab.co.uk/blog/choosing-a-seo-keyword-tracker-seomoz-vs-raven-vs-webceo/2011/03/</t>
  </si>
  <si>
    <t>Choosing a SEO Keyword Tracker &amp;#8211; SEOmoz vs. Raven vs. WebCEO by John Trimble</t>
  </si>
  <si>
    <t>http://www.motionlab.co.uk/blog/category/google/feed/</t>
  </si>
  <si>
    <t>Motionlab Blog&amp;#187; Google</t>
  </si>
  <si>
    <t>http://www.motionlab.co.uk/blog/category/knowledge-base/feed/</t>
  </si>
  <si>
    <t>Motionlab Blog&amp;#187; Knowledge Base</t>
  </si>
  <si>
    <t>http://www.motionlab.co.uk/blog/category/industry-comment/feed/</t>
  </si>
  <si>
    <t>Motionlab Blog&amp;#187; Industry Comment</t>
  </si>
  <si>
    <t>http://www.motionlab.co.uk/blog/category/marketing/feed/</t>
  </si>
  <si>
    <t>Motionlab Blog&amp;#187; Motionlab Marketing | Creative Marketing, Press, Media Agency</t>
  </si>
  <si>
    <t>http://www.motionlab.co.uk/blog/category/seo/feed/</t>
  </si>
  <si>
    <t>Motionlab Blog&amp;#187; SEO | Search Engine Optimisation | Online Marketing | Motionlab</t>
  </si>
  <si>
    <t>http://www.digestivocultural.com/colunistas/coluna.asp?codigo=1894&amp;titulo=Web_2.0_%28ou_uma_tentativa_de%29</t>
  </si>
  <si>
    <t>&amp;quot;Web 2.0 (ou uma tentativa de)&amp;quot; - 14/4/2006 - Digestivo Cultural - Julio Daio Borges - Colunas</t>
  </si>
  <si>
    <t>melhores Webs 2.0</t>
  </si>
  <si>
    <t>http://www.riseinteractive.com/blog/2010/02/03/conversions-and-roi-are-the-ultimate-metrics-right/</t>
  </si>
  <si>
    <t>Conversions and ROI are the ultimate metrics&amp;#8230; right? | Chicago Internet Marketing Blog | Rise Interactive</t>
  </si>
  <si>
    <t>http://www.riseinteractive.com/blog/2010/02/03/conversions-and-roi-are-the-ultimate-metrics-right/?utm_source=BlogGlue_network&amp;utm_medium=BlogGlue_Plugin</t>
  </si>
  <si>
    <t>http://www.riseinteractive.com/blog/tag/internet-marketing-roi/feed/</t>
  </si>
  <si>
    <t>Chicago Internet Marketing Blog &amp;#124; Rise Interactive &amp;#187; Internet Marketing ROI</t>
  </si>
  <si>
    <t>http://www.jefffinley.org/inspiration/web-20-awards/</t>
  </si>
  <si>
    <t>Web 2.0 Awards  |  Jeff Finley</t>
  </si>
  <si>
    <t>http://www.jefffinley.org/tag/web-design/feed/</t>
  </si>
  <si>
    <t>Jeff Finley &amp;#187; web design</t>
  </si>
  <si>
    <t>This page</t>
  </si>
  <si>
    <t>http://www.hallaminternet.com/blog/2011/10/happy-halloween-roger-mozbot.html</t>
  </si>
  <si>
    <t>Happy Halloween Roger mozBot!</t>
  </si>
  <si>
    <t>http://www.dfwsem.org/seo-101/</t>
  </si>
  <si>
    <t>Resources â€“ DFW SEM</t>
  </si>
  <si>
    <t>http://www.jaborwhalky.com/computers_and_internet/search_engine_optimization/?s=H&amp;p=41</t>
  </si>
  <si>
    <t>Submit Link, Directory Site, General Web Directory - Computers &amp;amp; Internet &amp;gt; Search Engine Optimization &amp;gt; Page 2</t>
  </si>
  <si>
    <t>http://www.jaborwhalky.com/computers_and_internet/search_engine_optimization/?s=P&amp;p=1</t>
  </si>
  <si>
    <t>Submit Link, Directory Site, General Web Directory - Computers &amp;amp; Internet &amp;gt; Search Engine Optimization</t>
  </si>
  <si>
    <t>http://www.jaborwhalky.com/computers_and_internet/search_engine_optimization/page-3.html?s=H&amp;p=41</t>
  </si>
  <si>
    <t>Submit Link, Directory Site, General Web Directory - Computers &amp;amp; Internet &amp;gt; Search Engine Optimization &amp;gt; Page 3</t>
  </si>
  <si>
    <t>http://www.seattleinteractive.com/2011/conference/speakers?/conference/speakers</t>
  </si>
  <si>
    <t>http://www.seattleinteractive.com/2011/conference/speakers/?/conference/speakers/</t>
  </si>
  <si>
    <t>2011 Speakers | Seattle Interactive Conference October 2012</t>
  </si>
  <si>
    <t>http://www.seattleinteractive.com/index.php/speakers?/conference/speakers</t>
  </si>
  <si>
    <t>http://www.reeflightinteractive.com/blog/distilled-searchlove-conference-day-2</t>
  </si>
  <si>
    <t>Distilled Searchlove Conference - Day 2 | Reef Light Interactive</t>
  </si>
  <si>
    <t>http://www.bloomagency.co.uk/blog/search-and-social/9-things-from-seomoz-distilled-pro-seo-training-2009/</t>
  </si>
  <si>
    <t>9 Things From SEOmoz/Distilled Pro SEO Training 2009 | Bloom Blog</t>
  </si>
  <si>
    <t>http://www.bloomagency.co.uk/blog/tag/distilled/feed/</t>
  </si>
  <si>
    <t>Bloom Blog&amp;#187; distilled</t>
  </si>
  <si>
    <t>http://www.bloomagency.co.uk/blog/tag/seomoz-pro-seo-training/feed/</t>
  </si>
  <si>
    <t>Bloom Blog&amp;#187; seomoz pro seo training</t>
  </si>
  <si>
    <t>http://www.bloomagency.co.uk/blog/tag/londonseo/feed/</t>
  </si>
  <si>
    <t>Bloom Blog&amp;#187; londonseo</t>
  </si>
  <si>
    <t>http://www.121watt.de/blog/4483/smx-munchen-2011/</t>
  </si>
  <si>
    <t>SMX MÃ¼nchen 2011 Recap Â» 121WATT</t>
  </si>
  <si>
    <t>http://www.121watt.de/blog/1757/smx-muenchen-2010-recap/</t>
  </si>
  <si>
    <t>SMX MÃ¼nchen 2010 â€“ und jetzt Kaffeepause! Â» 121WATT</t>
  </si>
  <si>
    <t>http://www.121watt.de/blog/2390/erfolgreiches-online-marketing-mit-google-interview-mit-sebastian-guenther/</t>
  </si>
  <si>
    <t>â€œErfolgreiches Online Marketing mit Googleâ€ â€“ Interview mit Sebastian GÃ¼nther Â» 121WATT</t>
  </si>
  <si>
    <t>http://www.leadsexplorer.com/blog/2008/05/18/check-your-position-on-google-serp-internationally</t>
  </si>
  <si>
    <t xml:space="preserve">  Check your position (SERP) on Google internationally.  : The LEADSExplorer Blog: Lead generation &amp;#8211; Website visitors &amp;#8211; CRM &amp;#8211; B2B</t>
  </si>
  <si>
    <t>http://www.leadsexplorer.com/blog/2008/05/page/2</t>
  </si>
  <si>
    <t xml:space="preserve">  2008  May : The LEADSExplorer Blog: Lead generation &amp;#8211; Website visitors &amp;#8211; CRM &amp;#8211; B2B</t>
  </si>
  <si>
    <t>http://www.leadsexplorer.com/blog/category/search-engines/page/6</t>
  </si>
  <si>
    <t xml:space="preserve">  search engines : The LEADSExplorer Blog: Lead generation &amp;#8211; Website visitors &amp;#8211; CRM &amp;#8211; B2B</t>
  </si>
  <si>
    <t>http://www.leadsexplorer.com/blog/de/2008/05/page/2/</t>
  </si>
  <si>
    <t xml:space="preserve"> 2008 Mai: Die LEADSExplorer Blog: Lead Generation - Website-Besucher - CRM - B2B </t>
  </si>
  <si>
    <t>http://twittermania.nl/2011/04/het-effect-van-twitter-op-zoekresultaten/</t>
  </si>
  <si>
    <t>Het effect van Twitter op zoekresultaten | Twittermania</t>
  </si>
  <si>
    <t>http://twittermania.nl/category/achtergrond/feed/</t>
  </si>
  <si>
    <t>Twittermania &amp;#187; Achtergrond</t>
  </si>
  <si>
    <t>http://twittermania.nl/search/spam/feed/rss2/</t>
  </si>
  <si>
    <t>Twittermania &amp;#187; Search Results  &amp;#187;  spam</t>
  </si>
  <si>
    <t>http://www.freakitude.com/2006/11/29/page-strength-seo-tool/</t>
  </si>
  <si>
    <t xml:space="preserve">   Page Strength SEO Tool &amp;raquo; Freakitude</t>
  </si>
  <si>
    <t>http://www.semclubhouse.com/im-a-social-media-goody-2-shoes-and-proud-of-it/</t>
  </si>
  <si>
    <t>I'm A Social Media Goody 2 Shoes ... And Proud Of It by Liana "Li" Evans | SEM CLUBHOUSE</t>
  </si>
  <si>
    <t>http://www.semclubhouse.com/tag/online-marketing/</t>
  </si>
  <si>
    <t>Online Marketing | SEM CLUBHOUSE</t>
  </si>
  <si>
    <t>http://www.semclubhouse.com/tag/search-engines/</t>
  </si>
  <si>
    <t>Search Engines | SEM CLUBHOUSE</t>
  </si>
  <si>
    <t>http://www.semclubhouse.com/tag/web-20/</t>
  </si>
  <si>
    <t>Web 2.0 | SEM CLUBHOUSE</t>
  </si>
  <si>
    <t>http://www.semclubhouse.com/are-you-an-online-marketer-or-just-an-seo/</t>
  </si>
  <si>
    <t>Are You an Online Marketer or Just an SEO? | SEM CLUBHOUSE</t>
  </si>
  <si>
    <t>http://www.semclubhouse.com/tag/affiliate/</t>
  </si>
  <si>
    <t>Affiliate | SEM CLUBHOUSE</t>
  </si>
  <si>
    <t>http://www.semclubhouse.com/tag/online-marketers/</t>
  </si>
  <si>
    <t>Online Marketers | SEM CLUBHOUSE</t>
  </si>
  <si>
    <t>http://www.semclubhouse.com/it-cant-be-the-middle-of-julymy-body-is-still-in-june/</t>
  </si>
  <si>
    <t>It can&amp;#8217;t be the MIDDLE of July&amp;#8230;.my body is still in June. | SEM CLUBHOUSE</t>
  </si>
  <si>
    <t>http://www.semclubhouse.com/tag/affiliate/feed/</t>
  </si>
  <si>
    <t>SEM CLUBHOUSE &amp;#187; affiliate</t>
  </si>
  <si>
    <t>http://www.betterbusinessblogging.com/category/seo-in-blogs/page/2/</t>
  </si>
  <si>
    <t>SEO in Blogs @ Better Business Blogging (2)</t>
  </si>
  <si>
    <t>http://www.betterbusinessblogging.com/category/marketing-with-blogs/page/2/</t>
  </si>
  <si>
    <t>Marketing with Blogs @ Better Business Blogging (2)</t>
  </si>
  <si>
    <t>http://www.betterbusinessblogging.com/tag/blog-marketing/page/3/</t>
  </si>
  <si>
    <t>Blog Marketing @ Better Business Blogging (3)</t>
  </si>
  <si>
    <t>http://www.betterbusinessblogging.com/tag/blog-seo/feed/</t>
  </si>
  <si>
    <t>Better Business Blogging &amp;#187; Blog SEO</t>
  </si>
  <si>
    <t>http://www.betterbusinessblogging.com/tag/search-engine-optimisation/feed/</t>
  </si>
  <si>
    <t>Better Business Blogging &amp;#187; Search Engine Optimisation</t>
  </si>
  <si>
    <t>http://www.betterbusinessblogging.com/tag/search-engine-rankings/feed/</t>
  </si>
  <si>
    <t>Better Business Blogging &amp;#187; Search Engine Rankings</t>
  </si>
  <si>
    <t>http://www.betterbusinessblogging.com/tag/serps/feed/</t>
  </si>
  <si>
    <t>Better Business Blogging &amp;#187; SERPS</t>
  </si>
  <si>
    <t>http://www.betterbusinessblogging.com/tag/stephen-spencer/feed/</t>
  </si>
  <si>
    <t>Better Business Blogging &amp;#187; Stephen Spencer</t>
  </si>
  <si>
    <t>http://www.betterbusinessblogging.com/tag/title-tag/feed/</t>
  </si>
  <si>
    <t>Better Business Blogging &amp;#187; Title Tag</t>
  </si>
  <si>
    <t>http://www.betterbusinessblogging.com/tag/seo/feed/</t>
  </si>
  <si>
    <t>Better Business Blogging &amp;#187; SEO</t>
  </si>
  <si>
    <t>http://www.betterbusinessblogging.com/category/promoting-marketing-your-blog/feed/</t>
  </si>
  <si>
    <t>Better Business Blogging &amp;#187; Marketing your Blog</t>
  </si>
  <si>
    <t>http://www.pasionaria.it/galleria/displayimage.php?pos=-59</t>
  </si>
  <si>
    <t>pasionaria.net - Francesco Hayez/Hayez-Ritratto08</t>
  </si>
  <si>
    <t>http://www.purposeinc.com/pwp/the-players</t>
  </si>
  <si>
    <t>purpose inc internet events and marketing   &amp;#8211;  Players</t>
  </si>
  <si>
    <t>Great Scott</t>
  </si>
  <si>
    <t>http://www.purposeinc.com/pwp/2007/12/10/name-the-seo-contest</t>
  </si>
  <si>
    <t>purpose inc internet events and marketing   &amp;#8211;  Name the SEO Contest</t>
  </si>
  <si>
    <t>http://www.purposeinc.com/pwp/2007/12/13/pubcon-party-werewolf-search-spam-photos</t>
  </si>
  <si>
    <t>purpose inc internet events and marketing   &amp;#8211;  Pubcon Party &amp;#8211; Werewolf Search Spam Photos</t>
  </si>
  <si>
    <t>http://www.purposeinc.com/pwp/2009/11/24/affiliate-summit-west-poker-donations</t>
  </si>
  <si>
    <t>purpose inc internet events and marketing   &amp;#8211;  Affiliate Summit West Poker Donations</t>
  </si>
  <si>
    <t>PRO Annual membership $799</t>
  </si>
  <si>
    <t>http://blog.makeitwork.com/online-utilities-we-can%E2%80%99t-live-without-the-make-it-work-list/</t>
  </si>
  <si>
    <t>Online Utilities We Canâ€™t Live Without | The Make It Work List  | Make It Work Blog</t>
  </si>
  <si>
    <t>http://blog.makeitwork.com/category/10-second-tips/feed/</t>
  </si>
  <si>
    <t>Make It Work Blog &amp;#187; Tech Tips</t>
  </si>
  <si>
    <t>http://logodesign.co.uk/seosites.php</t>
  </si>
  <si>
    <t>Logo Design &amp;gt; website design &amp;gt; SEO &amp;gt; search engine friendly tips</t>
  </si>
  <si>
    <t>http://www.logodesign.co.uk/seosites.php</t>
  </si>
  <si>
    <t>http://www.automotivedigitalmarketing.com/forum/topics/the-seomoz-top-ten</t>
  </si>
  <si>
    <t>The SEOmoz Top Ten - Automotive Digital Marketing Professional Community</t>
  </si>
  <si>
    <t>http://www.digitalfilipino.com/e-commerce-search-local-mobile-social-models-and-trends-for-2012</t>
  </si>
  <si>
    <t>E-Commerce, Search, Local, Mobile, Social Models and Trends for 2012  | DigitalFilipino.com E-Commerce, Social Media, Blogging, Search Engine Marketing, E-Learning, and Technopreneurship in the Philippines by Janette Toral</t>
  </si>
  <si>
    <t>http://pisali.ru/mikemalina/19712/</t>
  </si>
  <si>
    <t>Ð¢ÐžÐŸ-30 ÑÐ°Ð¼Ñ‹Ñ… Ð¼Ð¾Ð»Ð¾Ð´Ñ‹Ñ… Ð¸ Ð±Ð¾Ð³Ð°Ñ‚Ñ‹Ñ… Ð±Ð¸Ð½ÐµÑÐ¼ÐµÐ½Ð¾Ð² Ð² Ð¸Ð½Ñ‚ÐµÑ€Ð½ÐµÑ‚Ðµ! || Pisali.ru</t>
  </si>
  <si>
    <t>http://www.dennis-yu.com/five-magic-words-to-grow-your-online-marketing-agency</t>
  </si>
  <si>
    <t>Five Magic Words to Grow Your Online Marketing Agency | Dennis Yu: facebook advertising, local online marketing</t>
  </si>
  <si>
    <t>http://my-paradox.net/?p=17</t>
  </si>
  <si>
    <t>×”×›×™ ×˜×•×‘×™×, ×”×›×™ 2.0 &amp;laquo;  ×”×¤×¨×“×•×§×¡</t>
  </si>
  <si>
    <t>×ª×•××¨ ×©×™×¨×•×ª×™ ×”×¨×©×ª ×”×˜×•×‘×™× ×‘×™×•×ª×¨ ×‘×ª×—×•×ž×</t>
  </si>
  <si>
    <t>http://www.senormunoz.es/SEO-MARBELLA/congreso-seo</t>
  </si>
  <si>
    <t>Congreso SEO Profesional. Mi experiencia | SeÃ±or MuÃ±oz</t>
  </si>
  <si>
    <t>http://seo-news-articles.b-1st.com/index.php?paged=2</t>
  </si>
  <si>
    <t>Search Engine Optimisation</t>
  </si>
  <si>
    <t>http://seo-news-articles.b-1st.com/index.php?paged=3</t>
  </si>
  <si>
    <t>http://seo-news-articles.b-1st.com/index.php?paged=10</t>
  </si>
  <si>
    <t>http://seo-news-articles.b-1st.com/index.php?paged=16</t>
  </si>
  <si>
    <t>http://seo-news-articles.b-1st.com/index.php?paged=15</t>
  </si>
  <si>
    <t>http://seo-news-articles.b-1st.com/index.php?paged=11</t>
  </si>
  <si>
    <t>http://seo-news-articles.b-1st.com/index.php?paged=8</t>
  </si>
  <si>
    <t>http://seo-news-articles.b-1st.com/index.php?paged=9</t>
  </si>
  <si>
    <t>http://seo-news-articles.b-1st.com/index.php?paged=13</t>
  </si>
  <si>
    <t>http://seo-news-articles.b-1st.com/index.php?paged=12</t>
  </si>
  <si>
    <t>http://seo-news-articles.b-1st.com/index.php?paged=17</t>
  </si>
  <si>
    <t>http://seo-news-articles.b-1st.com/index.php?paged=14</t>
  </si>
  <si>
    <t>http://seo-news-articles.b-1st.com/index.php?paged=7</t>
  </si>
  <si>
    <t>http://seo-news-articles.b-1st.com/?p=391</t>
  </si>
  <si>
    <t>Search Engine Optimisation &amp;raquo; Reaching out to All my Readers for Help</t>
  </si>
  <si>
    <t>http://seo-news-articles.b-1st.com/index.php?paged=5</t>
  </si>
  <si>
    <t>http://seo-news-articles.b-1st.com/index.php?paged=1</t>
  </si>
  <si>
    <t>http://seo-news-articles.b-1st.com/index.php?paged=18</t>
  </si>
  <si>
    <t>http://www.simpleentrepreneur.com/2006/10/18/evaluer-la-notoriete-dun-site-web-ou-dun-blog/</t>
  </si>
  <si>
    <t>Evaluer la notoriÃ©tÃ© d&amp;#8217;un site web ou d&amp;#8217;un blog | Simple Entrepreneur</t>
  </si>
  <si>
    <t>http://www.internetmarketingzone.org/commission-inferno/</t>
  </si>
  <si>
    <t>Commission Inferno | Chris Long&amp;#039;s Internet Marketing Strategies Blog</t>
  </si>
  <si>
    <t>http://www.internetmarketingzone.org/</t>
  </si>
  <si>
    <t>Internet Marketing Zone - Internet marketing strategies which leads to success in internet marketing!</t>
  </si>
  <si>
    <t>http://www.internetmarketingzone.org/product-launch-formula-3-2/</t>
  </si>
  <si>
    <t>Product Launch Formula 3.2 | Chris Long&amp;#039;s Internet Marketing Strategies Blog</t>
  </si>
  <si>
    <t>http://www.internetmarketingzone.org/internet-marketing-strategies/</t>
  </si>
  <si>
    <t>Internet Marketing Strategies that Guarantee Customer Exposure and Loyalty | Chris Long&amp;#039;s Internet Marketing Strategies Blog</t>
  </si>
  <si>
    <t>http://www.internetmarketingzone.org/simple-internet-marketing-strategies-for-beginners/</t>
  </si>
  <si>
    <t>Simple Internet Marketing Strategies for Beginners | Chris Long&amp;#039;s Internet Marketing Strategies Blog</t>
  </si>
  <si>
    <t>http://www.internetmarketingzone.org/internet-marketing-zone-coming-soon/</t>
  </si>
  <si>
    <t>Welcome to Internet Marketing Zone | Chris Long&amp;#039;s Internet Marketing Strategies Blog</t>
  </si>
  <si>
    <t>http://www.internetmarketingzone.org/about-me/</t>
  </si>
  <si>
    <t>About me on Internet Marketing Zone | Chris Long&amp;#039;s Internet Marketing Strategies Blog</t>
  </si>
  <si>
    <t>http://www.internetmarketingzone.org/contact-me/</t>
  </si>
  <si>
    <t>Contact me on Internet Marketing Zone | Chris Long&amp;#039;s Internet Marketing Strategies Blog</t>
  </si>
  <si>
    <t>http://www.internetmarketingzone.org/search-engine-optimization-tips-that-guarantee-success/</t>
  </si>
  <si>
    <t>Search Engine Optimization Tips That Guarantee Success | Chris Long&amp;#039;s Internet Marketing Strategies Blog</t>
  </si>
  <si>
    <t>http://www.internetmarketingzone.org/compensation-disclosure/</t>
  </si>
  <si>
    <t>Compensation Disclosure on Internet Marketing Zone | Chris Long&amp;#039;s Internet Marketing Strategies Blog</t>
  </si>
  <si>
    <t>http://www.internetmarketingzone.org/privacy-policy/</t>
  </si>
  <si>
    <t>Privacy Policy on Internet Marketing Zone | Chris Long&amp;#039;s Internet Marketing Strategies Blog</t>
  </si>
  <si>
    <t>http://www.internetmarketingzone.org/special-bonus-offer/</t>
  </si>
  <si>
    <t>Special Bonus Offer at Internet Marketing Zone | Chris Long&amp;#039;s Internet Marketing Strategies Blog</t>
  </si>
  <si>
    <t>http://www.irishwebmasterforum.com/blogs-and-blogging/953-ceo-and-high-profile-bloggers.html</t>
  </si>
  <si>
    <t xml:space="preserve"> CEO and high profile Bloggers</t>
  </si>
  <si>
    <t>http://www.cssblog.es/exposicion-de-escritorios-de-trabajo/</t>
  </si>
  <si>
    <t>ExposiciÃ³n de escritorios de trabajo | CSSBlog ES</t>
  </si>
  <si>
    <t>http://www.musicianwages.com/the-working-musician/start-your-teaching-business-in-30-days/</t>
  </si>
  <si>
    <t>Start Your Music Teaching Business in 30 Days - Musician Wages.com</t>
  </si>
  <si>
    <t>http://www.seoibiza.com/company/resources/</t>
  </si>
  <si>
    <t>SEO Information :: Sites Blogs Forums &amp;amp; Resources</t>
  </si>
  <si>
    <t xml:space="preserve">SEOMOZ </t>
  </si>
  <si>
    <t>http://www.agenciars.com.br/blog/profissional-de-seo/</t>
  </si>
  <si>
    <t>Profissional de SEO</t>
  </si>
  <si>
    <t>http://kosoof.com/archive/409.php</t>
  </si>
  <si>
    <t>Kosoof - Arash Ashoorinia&amp;#39;s Photography - December 14, 
2007</t>
  </si>
  <si>
    <t>Araceli Aragaki</t>
  </si>
  <si>
    <t>http://www.kosoof.com/archive/409.php</t>
  </si>
  <si>
    <t>http://www.babiespreferorganic.com/search-engine-optimization-seo-the-organic-way-question/</t>
  </si>
  <si>
    <t>Search Engine Optimization (SEO) &amp;#8211; The &amp;#8220;Organic&amp;#8221; way, Question?</t>
  </si>
  <si>
    <t>http://www.semne.org/inside-the-black-box-how-search-engines-rank-web-pages</t>
  </si>
  <si>
    <t xml:space="preserve"> Inside the Black Box: How Search Engines Rank Web Pages - SEMNE</t>
  </si>
  <si>
    <t>http://webii.net/blog/2011/03/a-strong-keyword-list-requires-research/</t>
  </si>
  <si>
    <t>A Strong Keyword List Requires Research  | SEO | WEBii.net News &amp;amp; Tips</t>
  </si>
  <si>
    <t>http://webii.net/blog/tag/austin-seo-websites/feed/</t>
  </si>
  <si>
    <t>WEBii.net News &amp;#38; Tips &amp;#187; austin seo websites</t>
  </si>
  <si>
    <t>http://webii.net/blog/tag/keyword-research/feed/</t>
  </si>
  <si>
    <t>WEBii.net News &amp;#38; Tips &amp;#187; keyword research</t>
  </si>
  <si>
    <t>http://webii.net/blog/tag/search-engine-optimization/feed/</t>
  </si>
  <si>
    <t>WEBii.net News &amp;#38; Tips &amp;#187; search engine optimization</t>
  </si>
  <si>
    <t>http://webii.net/blog/tag/seo-keywords/feed/</t>
  </si>
  <si>
    <t>WEBii.net News &amp;#38; Tips &amp;#187; seo keywords</t>
  </si>
  <si>
    <t>http://webii.net/blog/author/ally/feed/</t>
  </si>
  <si>
    <t>WEBii.net News &amp;#38; Tips &amp;#187; Ally Hugg</t>
  </si>
  <si>
    <t>http://webii.net/blog/tag/seo/feed/</t>
  </si>
  <si>
    <t>WEBii.net News &amp;#38; Tips &amp;#187; SEO</t>
  </si>
  <si>
    <t>http://webii.net/blog/category/seo/feed/</t>
  </si>
  <si>
    <t>http://seo-news-articles.b-1st.com/index.php?paged=6</t>
  </si>
  <si>
    <t>http://seo-news-articles.b-1st.com/index.php?paged=4</t>
  </si>
  <si>
    <t>http://www.irishwebmasterforum.com/search-engine-optimisation/13180-search-engine-optimization-search-engine-marketing.html</t>
  </si>
  <si>
    <t xml:space="preserve"> SEO / SEM Tools</t>
  </si>
  <si>
    <t>seomz</t>
  </si>
  <si>
    <t>http://www.mywowo.com/Rss.asp?ForumID=2</t>
  </si>
  <si>
    <t>http://www.groovecommerce.com/ecommerce-blog/general/how-naked-should-we-be/</t>
  </si>
  <si>
    <t>How Naked Should We Be??? | Groove Commerce</t>
  </si>
  <si>
    <t>http://www.brysonmeunier.com/response-to-rand-fishkins-thoughts-on-mobile-seo/</t>
  </si>
  <si>
    <t>_x000D_
 Natural Search &amp;amp; Mobile SEO Blog</t>
  </si>
  <si>
    <t>http://m.brysonmeunier.com/two-brand-conversations-one-industry.xhtml</t>
  </si>
  <si>
    <t>Two Brand Conversations, One Industry?</t>
  </si>
  <si>
    <t>http://www.brysonmeunier.com/two-brand-conversations-one-industry/</t>
  </si>
  <si>
    <t>http://www.vdp-digital.com/article-23-criteres-positionnement-google</t>
  </si>
  <si>
    <t>Les secrets de Google enfin rÃ©vÃ©lÃ©s ? - VDP-Digital - Referencement, creation, webmastering</t>
  </si>
  <si>
    <t>http://www.seo-expert-blog.com/links</t>
  </si>
  <si>
    <t xml:space="preserve">
Links</t>
  </si>
  <si>
    <t>http://www.seo-expert-blog.com/blog/seomozs-seo-expert-quiz</t>
  </si>
  <si>
    <t xml:space="preserve">
SEOmoz&amp;#039;s SEO Expert Quiz</t>
  </si>
  <si>
    <t>SEO Dark Lord - 95%</t>
  </si>
  <si>
    <t>http://www.seo-expert-blog.com/?page=4</t>
  </si>
  <si>
    <t xml:space="preserve">
SEO Expert Blog | Drupal, SEO, Tools, PHP, CSS, jQuery</t>
  </si>
  <si>
    <t>http://www.seo-expert-blog.com/keywords/test</t>
  </si>
  <si>
    <t xml:space="preserve">
Test | SEO Expert Blog</t>
  </si>
  <si>
    <t>http://www.seo-expert-blog.com/keywords/seo?page=1</t>
  </si>
  <si>
    <t xml:space="preserve">
SEO | SEO Expert Blog</t>
  </si>
  <si>
    <t>http://www.seo-expert-blog.com/blog/ramiro?page=4</t>
  </si>
  <si>
    <t xml:space="preserve">
ramiro's blog | SEO Expert Blog</t>
  </si>
  <si>
    <t>http://www.seo-expert-blog.com/keywords/quiz</t>
  </si>
  <si>
    <t xml:space="preserve">
Quiz | SEO Expert Blog</t>
  </si>
  <si>
    <t>http://www.seo-expert-blog.com/blog?page=4</t>
  </si>
  <si>
    <t xml:space="preserve">
Blogs | SEO Expert Blog</t>
  </si>
  <si>
    <t>http://blog.onlinemediadirect.co.uk/rand-fishkin-my-seo-hero/892/</t>
  </si>
  <si>
    <t>Rand Fishkin is my SEO Hero | Online Media Directs Internet Marketing Blog</t>
  </si>
  <si>
    <t>http://blog.onlinemediadirect.co.uk/feed/</t>
  </si>
  <si>
    <t>Online Media Directs Internet Marketing Blog</t>
  </si>
  <si>
    <t>http://blog.onlinemediadirect.co.uk/page/2/</t>
  </si>
  <si>
    <t>Online Media Experts Blog | Internet Marketing Blog help, news and advice - Part 2</t>
  </si>
  <si>
    <t>http://blog.onlinemediadirect.co.uk/author/garry-pickles/feed/</t>
  </si>
  <si>
    <t>Online Media Directs Internet Marketing Blog &amp;#187; Garry Pickles</t>
  </si>
  <si>
    <t>http://blog.onlinemediadirect.co.uk/category/world-internet-marketing-news/feed/</t>
  </si>
  <si>
    <t>Online Media Directs Internet Marketing Blog &amp;#187; World Internet Marketing News</t>
  </si>
  <si>
    <t>http://blog.mlinc.com/tag/authenticity/</t>
  </si>
  <si>
    <t>Media Logic Blog | Authenticity</t>
  </si>
  <si>
    <t>http://blog.mlinc.com/tag/social-marketing-1/</t>
  </si>
  <si>
    <t>Media Logic Blog | Social Marketing</t>
  </si>
  <si>
    <t>http://blog.mlinc.com/social-marketing/integrated-approach-to-seo-and-and-social-media/</t>
  </si>
  <si>
    <t>Media Logic Blog | An Integrated Strategy for SEO and Social Media</t>
  </si>
  <si>
    <t>http://blog.mlinc.com/tag/danny-dover/</t>
  </si>
  <si>
    <t>Media Logic Blog | Danny Dover</t>
  </si>
  <si>
    <t>http://blog.mlinc.com/tag/getting-found/</t>
  </si>
  <si>
    <t>Media Logic Blog | Getting Found</t>
  </si>
  <si>
    <t>http://blog.mlinc.com/tag/integrated-marketing-strategy/</t>
  </si>
  <si>
    <t>Media Logic Blog | Integrated Marketing Strategy</t>
  </si>
  <si>
    <t>http://blog.mlinc.com/tag/search-engine-optimization/</t>
  </si>
  <si>
    <t>Media Logic Blog | Search Engine Optimization</t>
  </si>
  <si>
    <t>http://blog.mlinc.com/tag/search-engines/</t>
  </si>
  <si>
    <t>Media Logic Blog | Search Engines</t>
  </si>
  <si>
    <t>http://blog.mlinc.com/tag/seo/</t>
  </si>
  <si>
    <t>Media Logic Blog | SEO</t>
  </si>
  <si>
    <t>http://blog.mlinc.com/tag/seomoz/</t>
  </si>
  <si>
    <t>Media Logic Blog | SEOmoz</t>
  </si>
  <si>
    <t>http://blog.mlinc.com/tag/social-marketing-strategy/</t>
  </si>
  <si>
    <t>Media Logic Blog | Social Marketing Strategy</t>
  </si>
  <si>
    <t>http://blog.mlinc.com/tag/strategic-content-marketing/</t>
  </si>
  <si>
    <t>Media Logic Blog | Strategic Content Marketing</t>
  </si>
  <si>
    <t>http://blog.mlinc.com/author/michael-smith/feed/</t>
  </si>
  <si>
    <t>Media Logic Blog &amp;#187; Michael Smith</t>
  </si>
  <si>
    <t>http://blog.mlinc.com/category/measure-and-refine/feed/</t>
  </si>
  <si>
    <t>Media Logic Blog &amp;#187; Measure and Refine</t>
  </si>
  <si>
    <t>http://blog.mlinc.com/tag/authenticity/feed/</t>
  </si>
  <si>
    <t>Media Logic Blog &amp;#187; authenticity</t>
  </si>
  <si>
    <t>http://blog.mlinc.com/tag/danny-dover/feed/</t>
  </si>
  <si>
    <t>Media Logic Blog &amp;#187; Danny Dover</t>
  </si>
  <si>
    <t>http://blog.mlinc.com/tag/getting-found/feed/</t>
  </si>
  <si>
    <t>Media Logic Blog &amp;#187; getting found</t>
  </si>
  <si>
    <t>http://blog.mlinc.com/tag/integrated-marketing-strategy/feed/</t>
  </si>
  <si>
    <t>Media Logic Blog &amp;#187; integrated marketing strategy</t>
  </si>
  <si>
    <t>http://blog.mlinc.com/tag/search-engine-optimization/feed/</t>
  </si>
  <si>
    <t>Media Logic Blog &amp;#187; search engine optimization</t>
  </si>
  <si>
    <t>http://blog.mlinc.com/tag/search-engines/feed/</t>
  </si>
  <si>
    <t>Media Logic Blog &amp;#187; search engines</t>
  </si>
  <si>
    <t>http://blog.mlinc.com/tag/seo/feed/</t>
  </si>
  <si>
    <t>Media Logic Blog &amp;#187; SEO</t>
  </si>
  <si>
    <t>http://blog.mlinc.com/tag/seomoz/feed/</t>
  </si>
  <si>
    <t>Media Logic Blog &amp;#187; SEOmoz</t>
  </si>
  <si>
    <t>http://blog.mlinc.com/tag/social-marketing-1/feed/</t>
  </si>
  <si>
    <t>Media Logic Blog &amp;#187; social marketing</t>
  </si>
  <si>
    <t>http://blog.mlinc.com/tag/social-marketing-strategy/feed/</t>
  </si>
  <si>
    <t>Media Logic Blog &amp;#187; social marketing strategy</t>
  </si>
  <si>
    <t>http://blog.mlinc.com/tag/strategic-content-marketing/feed/</t>
  </si>
  <si>
    <t>Media Logic Blog &amp;#187; strategic content marketing</t>
  </si>
  <si>
    <t>http://dailycupoftech.com/2007/02/09/14-windows-command-line-tricks/</t>
  </si>
  <si>
    <t>14 Windows Command Line Tricks | Daily Cup of Tech</t>
  </si>
  <si>
    <t>http://www.dailycupoftech.com/2007/02/09/14-windows-command-line-tricks/</t>
  </si>
  <si>
    <t>http://www.dailycupoftech.com/page/168/</t>
  </si>
  <si>
    <t>Daily Cup of Tech</t>
  </si>
  <si>
    <t>http://www.dailycupoftech.com/index.php?paged=168</t>
  </si>
  <si>
    <t>http://blog.ramenos.net/2008/02/page/4/</t>
  </si>
  <si>
    <t>Ramenos | 2008   fÃ©vrier</t>
  </si>
  <si>
    <t>http://www.betterbusinessblogging.com/category/promoting-marketing-your-blog/</t>
  </si>
  <si>
    <t>Marketing your Blog @ Better Business Blogging</t>
  </si>
  <si>
    <t>http://www.semclubhouse.com/tag/online-marketers/feed/</t>
  </si>
  <si>
    <t>SEM CLUBHOUSE &amp;#187; online marketers</t>
  </si>
  <si>
    <t>http://www.semclubhouse.com/tag/online-marketing/feed/</t>
  </si>
  <si>
    <t>SEM CLUBHOUSE &amp;#187; Online Marketing</t>
  </si>
  <si>
    <t>http://www.semclubhouse.com/tag/search-engines/feed/</t>
  </si>
  <si>
    <t>SEM CLUBHOUSE &amp;#187; search engines</t>
  </si>
  <si>
    <t>http://www.semclubhouse.com/tag/web-20/feed/</t>
  </si>
  <si>
    <t>SEM CLUBHOUSE &amp;#187; Web 2.0</t>
  </si>
  <si>
    <t>http://www.semclubhouse.com/category/offline-marketing/feed/</t>
  </si>
  <si>
    <t>SEM CLUBHOUSE &amp;#187; Offline Marketing</t>
  </si>
  <si>
    <t>http://www.semclubhouse.com/category/public-relations/feed/</t>
  </si>
  <si>
    <t>SEM CLUBHOUSE &amp;#187; Public Relations</t>
  </si>
  <si>
    <t>http://chaos-laboratory.com/2006/12/24/seomoz-get-an-insight-into-your-domains-strengths-weaknesses/</t>
  </si>
  <si>
    <t>SEOmoz: Get an insight into your domains strengths &amp;amp; weaknesses &amp;raquo; Chaos Laboratory &amp;raquo; Technology Reviews &amp;amp; News</t>
  </si>
  <si>
    <t>http://chaos-laboratory.com/category/internet/page/11/</t>
  </si>
  <si>
    <t>&amp;raquo; Categories &amp;raquo; Chaos Laboratory &amp;raquo; Technology Reviews &amp;amp; News</t>
  </si>
  <si>
    <t>http://www.paulteitelman.com/</t>
  </si>
  <si>
    <t>Paul Teitelman - Toronto SEO Expert &amp;amp; Link Building Freelancer</t>
  </si>
  <si>
    <t>http://www.paulteitelman.com/read-link-builders/</t>
  </si>
  <si>
    <t>A Must Read for all Link Builders  | Paul Teitelman</t>
  </si>
  <si>
    <t>http://www.paulteitelman.com/category/link-building/feed/</t>
  </si>
  <si>
    <t>Paul Teitelman &amp;#187; Link Building</t>
  </si>
  <si>
    <t>http://www.paulteitelman.com/feed/</t>
  </si>
  <si>
    <t>Paul Teitelman</t>
  </si>
  <si>
    <t>http://design-hub.com/?module=Page&amp;pageID=7</t>
  </si>
  <si>
    <t>Search Engine Optimization &amp;ndash; Process &amp;ndash; DesignHub &amp;ndash; Creative Print &amp; Web Solutions &amp;ndash; Saline, Michigan</t>
  </si>
  <si>
    <t>http://www.design-hub.com/?module=Page&amp;pageID=7</t>
  </si>
  <si>
    <t>http://www.purplewren.com/2007/01/seomozorg_offer.html</t>
  </si>
  <si>
    <t>Purple Wren: SEOmoz.org Offers More Than Meets the Eye</t>
  </si>
  <si>
    <t>http://www.purplewren.com/2007/01/seomozorg_offer.html?cid=28218042</t>
  </si>
  <si>
    <t>http://bs-markup.de/blog/archiv/tag/seosem/</t>
  </si>
  <si>
    <t>SEO&amp;amp;SEM | Markup Webdesign Journal</t>
  </si>
  <si>
    <t>http://bs-markup.de/blog/archiv/2007/04/04/seo-tipps/</t>
  </si>
  <si>
    <t>SEO Tipps | Markup Webdesign Journal</t>
  </si>
  <si>
    <t>http://www.wpsecuritylock.com/wp-security-plugin-limit-login-attempts/</t>
  </si>
  <si>
    <t xml:space="preserve"> - How to Secure WordPress from Hackers Â« WPSecurityLock</t>
  </si>
  <si>
    <t>http://420creative.com/blog/rss_2.0</t>
  </si>
  <si>
    <t>420 Creative Blog</t>
  </si>
  <si>
    <t>http://420creative.com/blog/entry/avoiding-duplicate-titles-in-expressionengine</t>
  </si>
  <si>
    <t>Avoiding Duplicate Title Issues in ExpressionEngine - 420 Creative</t>
  </si>
  <si>
    <t>http://www.roadsidemultimedia.com/blog/2010/05/seo-myth-part-2-the-importance-of-links/</t>
  </si>
  <si>
    <t>SEO Myth Part 2- The Importance of Links | Roadside - Hands On Dental Marketing</t>
  </si>
  <si>
    <t>http://www.roadsidemultimedia.com/blog/tag/seo/</t>
  </si>
  <si>
    <t>SEO | Roadside - Hands On Dental Marketing</t>
  </si>
  <si>
    <t>http://www.roadsidemultimedia.com/blog/tag/links/</t>
  </si>
  <si>
    <t>Links | Roadside - Hands On Dental Marketing</t>
  </si>
  <si>
    <t>http://www.roadsidemultimedia.com/blog/tag/seo/feed/</t>
  </si>
  <si>
    <t>Roadside - Hands On Dental Marketing &amp;#187; SEO</t>
  </si>
  <si>
    <t>http://semwatch.org/2009/10/offer-testimonial-get-links/</t>
  </si>
  <si>
    <t>_x000D_
SEM WATCH æœç´¢å¼•æ“Žè¥é”€è§‚å¯Ÿ &amp;raquo; é“¾æŽ¥å»ºè®¾æ–°è§’åº¦</t>
  </si>
  <si>
    <t>http://semwatch.org/2009/07/crawling-and-indexing/</t>
  </si>
  <si>
    <t>_x000D_
SEM WATCH æœç´¢å¼•æ“Žè¥é”€è§‚å¯Ÿ &amp;raquo; è§†é¢‘æ•™ç¨‹ï¼šæŠ“å–ä¸Žç´¢å¼•</t>
  </si>
  <si>
    <t>http://innovationsimple.com/seo/how-to-get-better-crawling/</t>
  </si>
  <si>
    <t>How To Get Better Crawling | Innovation Simple</t>
  </si>
  <si>
    <t>http://innovationsimple.com/seo/the-search-game-in-2010/</t>
  </si>
  <si>
    <t>Search Game In 2010, Search Engine Statistics 2010 | Innovation Simple</t>
  </si>
  <si>
    <t>http://innovationsimple.com/seo/seomoz-new-web-app-in-beta/</t>
  </si>
  <si>
    <t>SEOMoz New Web App In Beta | Innovation Simple</t>
  </si>
  <si>
    <t>http://innovationsimple.com/seo/ranking-factors-from-rand-fishkin/</t>
  </si>
  <si>
    <t>Ranking Factors From Rand Fishkin, SMX Advanced 2010 | Innovation Simple</t>
  </si>
  <si>
    <t>http://innovationsimple.com/seo/how-to-improve-website-crawlability/</t>
  </si>
  <si>
    <t>How To Improve Website Crawlability and Website Navigation | Innovation Simple</t>
  </si>
  <si>
    <t>http://innovationsimple.com/seo/the-power-of-reciprocation/</t>
  </si>
  <si>
    <t>The Power Of Reciprocation Improving SEO | Innovation Simple</t>
  </si>
  <si>
    <t>http://www.1000heads.com/2006/03/and-the-winners-are/</t>
  </si>
  <si>
    <t>And the winners are&amp;#8230; | 1000heads: The Word of Mouth People</t>
  </si>
  <si>
    <t>http://internet-search-marketing.com/seotools</t>
  </si>
  <si>
    <t>Search engine optimization (SEO) free marketing tools, software</t>
  </si>
  <si>
    <t>http://www.biznology.com/2011/07/a_synergistic_combination_of_s/</t>
  </si>
  <si>
    <t>http://www.biznology.com/2009/02/whats_in_your_internet_marketi/</t>
  </si>
  <si>
    <t>What&amp;#8217;s In Your Internet Marketing Tool Belt? | Biznology</t>
  </si>
  <si>
    <t>http://www.seo-trainee.de/recap-der-smx-muenchen-2011-vortraege-wissen-und-networken/</t>
  </si>
  <si>
    <t>Recap: Die SMX MÃ¼nchen â€“ VortrÃ¤ge,Wissen und Networken | SEO Trainee - Ab hier gehtÂ´s nach oben</t>
  </si>
  <si>
    <t>http://www.seotalk.es/nuevo-nombre-de-dominio/</t>
  </si>
  <si>
    <t xml:space="preserve">  Nuevo Nombre de Dominio</t>
  </si>
  <si>
    <t>http://www.seotalk.es/prediccion-busqueda-keywords/</t>
  </si>
  <si>
    <t xml:space="preserve">  PredicciÃ³n de bÃºsqueda de Keywords </t>
  </si>
  <si>
    <t>Randy Fish</t>
  </si>
  <si>
    <t>http://spotlightideas.co.uk/?p=302</t>
  </si>
  <si>
    <t>Spotlight Ideas &amp;raquo; (2011) Top 100 Advertising, Marketing, Digital, Media and PR Blogs</t>
  </si>
  <si>
    <t>http://spotlightideas.co.uk/?p=1938</t>
  </si>
  <si>
    <t>Spotlight Ideas &amp;raquo; Introduction to Blogging / Re-evaluating your Blog</t>
  </si>
  <si>
    <t>&amp;gt;&amp;gt;</t>
  </si>
  <si>
    <t>http://business.alltopics.com/google-hides-search-referral-data-new-ssl-implementation-emergency-whiteboard-friday.html</t>
  </si>
  <si>
    <t>Google Hides Search Referral Data with New SSL Implementation - Emergency Whiteboard Friday | AllTopics.com</t>
  </si>
  <si>
    <t>http://www.linkism.com/webmasters/promotion/index.htm</t>
  </si>
  <si>
    <t>Website Promotion and Marketing Directory</t>
  </si>
  <si>
    <t>http://www.bnox.be/2006_04_01_archive.html</t>
  </si>
  <si>
    <t>bnox: 200604</t>
  </si>
  <si>
    <t>http://www.bnox.be/2006/04/seomozs-web-2.html</t>
  </si>
  <si>
    <t>bnox</t>
  </si>
  <si>
    <t>http://deepubalan.com/blog/2010/05/25/quick-seo-tips-to-build-search-engine-friendly-websites/</t>
  </si>
  <si>
    <t>http://www.alootechie.com/article/how-a-hotel-can-get-1st-page-ranking-in-a-search-engine</t>
  </si>
  <si>
    <t>http://seo-news-articles.b-1st.com/</t>
  </si>
  <si>
    <t>http://seo-news-articles.b-1st.com/?m=20060106</t>
  </si>
  <si>
    <t>Search Engine Optimisation &amp;raquo; 2006 &amp;raquo; January</t>
  </si>
  <si>
    <t>http://www.thewebmarketingblog.com/2006/08/09/wikipedia-tagging-search-engine-strategies/</t>
  </si>
  <si>
    <t>Search Engine Optimization Provider,Website Promotion Guides,Pay Per Click Advertizing,Seo Copy Writing</t>
  </si>
  <si>
    <t>http://www.college-startup.com/blogging/7-high-potential-online-opportunities-for-college-students/</t>
  </si>
  <si>
    <t xml:space="preserve">   7 High-Potential Online Opportunities for College Students | College-Startup</t>
  </si>
  <si>
    <t>http://www.college-startup.com/business/jobs/feed/</t>
  </si>
  <si>
    <t>College-Startup &amp;#187; Jobs</t>
  </si>
  <si>
    <t>http://www.college-startup.com/business/design-work/feed/</t>
  </si>
  <si>
    <t>College-Startup &amp;#187; Design work</t>
  </si>
  <si>
    <t>http://www.college-startup.com/business/websites/feed/</t>
  </si>
  <si>
    <t>College-Startup &amp;#187; Websites</t>
  </si>
  <si>
    <t>http://www.college-startup.com/business/getting-started/feed/</t>
  </si>
  <si>
    <t>College-Startup &amp;#187; Getting Started</t>
  </si>
  <si>
    <t>http://www.mrwebguru.com/blog/2007/11/01/smx-in-nyc-was-the-nutz</t>
  </si>
  <si>
    <t xml:space="preserve">
Expert Social Media Marketing Search Engine Optimization</t>
  </si>
  <si>
    <t>http://www.mrwebguru.com/cat/social-networking/feed</t>
  </si>
  <si>
    <t>Mr. Web Guru &amp;#187; Social Networking</t>
  </si>
  <si>
    <t>http://seo-professional.co.uk/free-seo-tools-2.php</t>
  </si>
  <si>
    <t>SEO Professional UK, USA, Canada - FREE SEO Tools</t>
  </si>
  <si>
    <t>_x000D_
  SEO Blog, Tools&amp;amp;amp;Articles</t>
  </si>
  <si>
    <t>http://seo-professional.co.uk/best_of_the_web.php</t>
  </si>
  <si>
    <t>SEO Professional UK, USA, Canada - Search Engine Optimisation Resources - Tutorials</t>
  </si>
  <si>
    <t>http://seo-professional.co.uk/free-seo-tools-2.html</t>
  </si>
  <si>
    <t xml:space="preserve">
  SEO Blog, Tools&amp;amp;amp;Articles</t>
  </si>
  <si>
    <t>http://www.seo-professional.co.uk/free-seo-tools-2.php</t>
  </si>
  <si>
    <t>http://www.seo-professional.co.uk/best_of_the_web.php</t>
  </si>
  <si>
    <t>http://www.seo-professional.co.uk/free-seo-tools-2.html</t>
  </si>
  <si>
    <t>http://www.seo-professional.co.uk/best_of_the_web.html</t>
  </si>
  <si>
    <t>http://www.seo-scientist.com/first-link-counted-rebunked.html</t>
  </si>
  <si>
    <t>Google counting only the first link to a domain â€“ rebunked | SEO Scientist - Applying the scientific method to SEO</t>
  </si>
  <si>
    <t>http://www.seo-scientist.com/category/seo/linking/feed</t>
  </si>
  <si>
    <t>SEO Scientist - Applying the scientific method to SEO &amp;#187; Linking</t>
  </si>
  <si>
    <t>http://www.seo-scientist.com/category/seo/google/feed</t>
  </si>
  <si>
    <t>SEO Scientist - Applying the scientific method to SEO &amp;#187; Google</t>
  </si>
  <si>
    <t>http://seattleorganicseo.com/sosblog/seo-basics/</t>
  </si>
  <si>
    <t>SEO Basics</t>
  </si>
  <si>
    <t>http://seattleorganicseo.com/sosblog/seo-companies/</t>
  </si>
  <si>
    <t>SEO Companies Blog Post</t>
  </si>
  <si>
    <t>http://blog.auinteractive.com/are-you-a-comment-nazi-or-a-comment-hippie</t>
  </si>
  <si>
    <t>Are You A Comment Nazi or a Comment Hippie?</t>
  </si>
  <si>
    <t>http://blog.auinteractive.com/your-mom-goes-to-dot-com</t>
  </si>
  <si>
    <t>Your Mom Goes to Dot Com</t>
  </si>
  <si>
    <t>http://www.squiz.co.nz/about/white_papers/white_paper_news/seo_like_a_pro</t>
  </si>
  <si>
    <t>SEO Like a Pro - Supported Open Source CMS (Content Management System) Solutions - Squiz NZ</t>
  </si>
  <si>
    <t>http://www.marketingland.nl/seo/de-55-belangrijkste-punten-om-hoger-te-scoren-in-google/</t>
  </si>
  <si>
    <t>Hoger scoren in Google</t>
  </si>
  <si>
    <t>http://www.marketingland.nl/category/innovatie/</t>
  </si>
  <si>
    <t>Baanbrekende innovaties en revolutionaire nieuwigheden</t>
  </si>
  <si>
    <t>http://www.marketingland.nl/innovatie/uitslag-web-20-awards-2007/</t>
  </si>
  <si>
    <t>http://www.nima.co/</t>
  </si>
  <si>
    <t>Domain Name Investing, Domain Name Advice and Tips, Domain Tools from Nima</t>
  </si>
  <si>
    <t>http://www.nima.co/domain-tools/</t>
  </si>
  <si>
    <t xml:space="preserve"> Domain Tools, Domain Name Tools From Nima</t>
  </si>
  <si>
    <t>http://www.nima.co/about/</t>
  </si>
  <si>
    <t xml:space="preserve">Nima Jacob Nojoumi is the CEO and Founder of Venture Media, LLC. </t>
  </si>
  <si>
    <t>http://www.nima.co/premium-domains/</t>
  </si>
  <si>
    <t>Premium Domains</t>
  </si>
  <si>
    <t>http://www.nima.co/domain-resources/</t>
  </si>
  <si>
    <t xml:space="preserve">Domain Resources </t>
  </si>
  <si>
    <t>http://www.nima.co/domain-tools/auction-search/</t>
  </si>
  <si>
    <t>Domain Name Auctions, Expired Domain Names - Nima</t>
  </si>
  <si>
    <t>http://www.nima.co/domain-tools/duplicate-finder/</t>
  </si>
  <si>
    <t>Best Duplicate Word Finder Tool - Nima</t>
  </si>
  <si>
    <t>http://www.nima.co/overcoming-complacency/</t>
  </si>
  <si>
    <t>Overcoming Complacency</t>
  </si>
  <si>
    <t>http://www.nima.co/domain-tools/dns-lookup/</t>
  </si>
  <si>
    <t>Online DNS Lookup Tools - Nima</t>
  </si>
  <si>
    <t>http://www.nima.co/google-algorithm-change/</t>
  </si>
  <si>
    <t>Google Algorithm Change</t>
  </si>
  <si>
    <t>http://www.nima.co/domain-tools/word-combiner/</t>
  </si>
  <si>
    <t>Word Combiner - Nima</t>
  </si>
  <si>
    <t>http://www.nima.co/domain-appraisals/</t>
  </si>
  <si>
    <t>Domain Appraisals</t>
  </si>
  <si>
    <t>http://www.nima.co/domain-tools/bulk-ip-lookup/</t>
  </si>
  <si>
    <t>Free Bulk IP Lookup,  ip Address Lookup Tool- Nima</t>
  </si>
  <si>
    <t>http://www.nima.co/domain-tools/typo-generator/</t>
  </si>
  <si>
    <t>Typo Keyword Generator Tool - Nima</t>
  </si>
  <si>
    <t>http://www.nima.co/get-up-get-out-and-get-something/</t>
  </si>
  <si>
    <t>Get Up Get Out And Get Something</t>
  </si>
  <si>
    <t>http://www.nima.co/put-your-two-cents-in-on-nima-co/</t>
  </si>
  <si>
    <t>Put Your Two Cents In On Nima.Co</t>
  </si>
  <si>
    <t>http://www.nima.co/domain-tools/wordlist-generator/</t>
  </si>
  <si>
    <t>Word List Generator Tool - Nima</t>
  </si>
  <si>
    <t>http://www.nima.co/contact/</t>
  </si>
  <si>
    <t>Contact - Nima</t>
  </si>
  <si>
    <t>http://www.nima.co/looking-to-spend-200k-1m-on-a-domain-acquisition/</t>
  </si>
  <si>
    <t>Premium Domain Acquisition</t>
  </si>
  <si>
    <t>http://www.nima.co/privacy-policy/</t>
  </si>
  <si>
    <t xml:space="preserve">Domain Name Investing, Domain Name Advice and Tips, Domain Tools from Nima | Privacy Policy  |  Domain name investing news, advice, tips and domain tools to help you succeed in the domain world. Want to earn money from domains? Browse nima.co for domain investing news and suggestions. </t>
  </si>
  <si>
    <t>http://www.nima.co/domain-tools/domain-cleaner/</t>
  </si>
  <si>
    <t>Domain Cleaner- Nima</t>
  </si>
  <si>
    <t>http://www.nima.co/gmail-priority-inbox/</t>
  </si>
  <si>
    <t>Gmail Priority Inbox</t>
  </si>
  <si>
    <t>http://www.nima.co/greatness-exists-in-all-of-us/</t>
  </si>
  <si>
    <t>Greatness Exists In All Of Us</t>
  </si>
  <si>
    <t>http://www.nima.co/increasing-website-traffic/</t>
  </si>
  <si>
    <t>Increasing Website Traffic</t>
  </si>
  <si>
    <t>http://www.affiliateblog.co.uk/category/getting-started-podcasts/feed</t>
  </si>
  <si>
    <t>Fraser&amp;#039;s Affiliate Marketing Blog &amp;#187; Getting Started Podcasts</t>
  </si>
  <si>
    <t>http://www.philipsheldrake.com/2010/07/seo-changing-up-its-game-its-called-pr/</t>
  </si>
  <si>
    <t>_x000D_
  SEO changing up its game&amp;#8230; it&amp;#8217;s called PR&amp;nbsp;|&amp;nbsp;Philip Sheldrake</t>
  </si>
  <si>
    <t>(img alt) seomoz logo</t>
  </si>
  <si>
    <t>http://www.philipsheldrake.com/category/seosem/</t>
  </si>
  <si>
    <t>_x000D_
Philip Sheldrake&amp;nbsp;|&amp;nbsp;Archive&amp;nbsp;|&amp;nbsp;SEO/SEM</t>
  </si>
  <si>
    <t>http://www.philipsheldrake.com/category/seosem/feed/</t>
  </si>
  <si>
    <t>Philip Sheldrake &amp;#187; SEO/SEM</t>
  </si>
  <si>
    <t>http://ifandco.com/2010/02/15/how-i-packed-for-s-l-a-t-e/</t>
  </si>
  <si>
    <t>how I packed for S.L.A.T.E&amp;#8230; | BEN BALLER &amp;quot;IF &amp;amp; CO.&amp;quot;</t>
  </si>
  <si>
    <t>geological issue</t>
  </si>
  <si>
    <t>http://blog.prosperity.ie/category/all/page/15/</t>
  </si>
  <si>
    <t>Why I Love Mondays, Summit: The Highest Point : ),  - Prosperity Blog</t>
  </si>
  <si>
    <t>http://blog.prosperity.ie/category/all/thank-god-its-monday/page/3/</t>
  </si>
  <si>
    <t>http://blog.prosperity.ie/2011/06/27/why-i-love-mondays-28/</t>
  </si>
  <si>
    <t>Prosperity Blog  &amp;raquo; Blog Archive   &amp;raquo; Why I Love Mondays</t>
  </si>
  <si>
    <t>http://blog.prosperity.ie/category/all/page/14/</t>
  </si>
  <si>
    <t>New WordPress meetup for bloggers and developers, Why I Love Mondays,  - Prosperity Blog</t>
  </si>
  <si>
    <t>http://blog.prosperity.ie/category/all/page/13/</t>
  </si>
  <si>
    <t>Prosperity Blog   &amp;raquo; All</t>
  </si>
  <si>
    <t>http://blog.prosperity.ie/tag/joanne-casey/</t>
  </si>
  <si>
    <t>Prosperity Blog   &amp;raquo; Joanne Casey</t>
  </si>
  <si>
    <t>http://blog.prosperity.ie/category/all/page/16/</t>
  </si>
  <si>
    <t>http://www.matthewkeegan.com/2007/04/23/website-grader-for-your-review/</t>
  </si>
  <si>
    <t>Matt&amp;#039;s Musings &amp;raquo; Website Grader, For Your Review</t>
  </si>
  <si>
    <t>http://www.matthewkeegan.com/2007/01/25/wordpress-21-revisited/</t>
  </si>
  <si>
    <t>Matt&amp;#039;s Musings &amp;raquo; WordPress 2.1 Revisited</t>
  </si>
  <si>
    <t>http://www.worky.com/marcus-taylor/blog/who-should-represent-your-brand-on-the-social-web</t>
  </si>
  <si>
    <t>Who Should Represent Your Brand on the Social Web? - Marcus Taylor&amp;#039;s Worky Blog - Head of social media at SEOptimise, Co-author of Get Noticed</t>
  </si>
  <si>
    <t>http://www.maxpowermarketing.com/blog/seoscams04</t>
  </si>
  <si>
    <t xml:space="preserve"> Another SEO Scam: Weâ€™ve Cracked Googleâ€™s Algorithm - Las Vegas Web Design | SEO | Graphic Design</t>
  </si>
  <si>
    <t>jack lewis</t>
  </si>
  <si>
    <t>http://acr.pl/blog/2010/06/</t>
  </si>
  <si>
    <t>2010  czerwiec | acr.blog - noÅ‚ bulszit</t>
  </si>
  <si>
    <t>http://acr.pl/blog/2010/06/15/rand-fishkin-i-jego-zolte-buty-dla-acrblog/</t>
  </si>
  <si>
    <t>Rand Fishkin i jego Å¼Ã³Å‚te buty dla acr.blog | acr.blog - noÅ‚ bulszit</t>
  </si>
  <si>
    <t>http://acr.pl/blog/tag/rand-fishkin/</t>
  </si>
  <si>
    <t>Rand Fishkin | acr.blog - noÅ‚ bulszit</t>
  </si>
  <si>
    <t>http://acr.pl/blog/tag/seo/page/3/</t>
  </si>
  <si>
    <t>SEO | acr.blog - noÅ‚ bulszit - Part 3</t>
  </si>
  <si>
    <t>http://www.rolotec.ch/blog/archives/web_20/</t>
  </si>
  <si>
    <t>roloblog: Web 2.0 Archive</t>
  </si>
  <si>
    <t>http://www.rolotec.ch/blog/archives/2006/03/</t>
  </si>
  <si>
    <t>roloblog: M&amp;#xe4;rz 2006 Archive</t>
  </si>
  <si>
    <t>http://www.rolotec.ch/blog/archives/2006/03/web_20_awards_n.html</t>
  </si>
  <si>
    <t>roloblog: Web 2.0 Awards - nÃ¼tzliche Liste der Dienstleister</t>
  </si>
  <si>
    <t>http://www.seo0596.com/dh/waimao.htm</t>
  </si>
  <si>
    <t>å¤–è´¸seo_seoå¯¼èˆª</t>
  </si>
  <si>
    <t>http://www.wd4roi.com/cool-resources.html</t>
  </si>
  <si>
    <t>Web Design for ROI</t>
  </si>
  <si>
    <t>http://coolmarketingstuff.com/best-marketing-tools/</t>
  </si>
  <si>
    <t>Best Marketing Tools - Best Marketing Applications | Cool Marketing Stuff</t>
  </si>
  <si>
    <t>http://www.led-digest.com/content/view/1747/190/</t>
  </si>
  <si>
    <t>Learning to Market a New Site - Marketing &amp;amp; SEO Discussion List - LED Digest</t>
  </si>
  <si>
    <t>http://www.led-digest.com/content/view/1912/190/</t>
  </si>
  <si>
    <t>Great Internet Marketing Books - Marketing &amp;amp; SEO Discussion List - LED Digest</t>
  </si>
  <si>
    <t>http://www.led-digest.com/content/view/1747/55/</t>
  </si>
  <si>
    <t>http://www.led-digest.com/content/view/1912/55/</t>
  </si>
  <si>
    <t>http://archive.devnewz.com/devnewz-3-200712195FreeSEOToolsForWebDevelopersAndMarketingProfessionals.html</t>
  </si>
  <si>
    <t>Dev Newz: Articles and Resources for Professional Developers    &amp;raquo; Opera Unite Brings Hosting Home</t>
  </si>
  <si>
    <t>http://archive.devnewz.com/2007/1219.html</t>
  </si>
  <si>
    <t xml:space="preserve">5 Free SEO Tools For Web Developers And Marketing Professionals       </t>
  </si>
  <si>
    <t>http://archive.devnewz.com/2007a/1219.html</t>
  </si>
  <si>
    <t>http://www.usgbit.com/e-resources.html</t>
  </si>
  <si>
    <t xml:space="preserve">E-Resources  :: Website Design Wappingers Falls, E-commerce Websites, Custom Web Design, Business Websites </t>
  </si>
  <si>
    <t>SEOmoz - hub and resource for e-Marketers</t>
  </si>
  <si>
    <t>http://www.justinparks.com/seo-easy/</t>
  </si>
  <si>
    <t>SEO is easy | Marketing and Social Media Consultant Blog</t>
  </si>
  <si>
    <t>http://www.justinparks.com/page/78/</t>
  </si>
  <si>
    <t>Marketing and Social Media Consultant Blog - Part 78</t>
  </si>
  <si>
    <t>http://www.blahblahtech.com/2006/11/apparently-im-a-d-list-blogger.html</t>
  </si>
  <si>
    <t xml:space="preserve">  Apparently, I&amp;#8217;m a &amp;#8216;D list&amp;#8217; &amp;#8216;blogger!</t>
  </si>
  <si>
    <t>http://blog.rmmonline.com/2009/06/5-seo-success-stories/</t>
  </si>
  <si>
    <t>RMM Online Advertising Blog &amp;raquo; 5 SEO Success Stories</t>
  </si>
  <si>
    <t>http://blog.rmmonline.com/author/chris/feed/</t>
  </si>
  <si>
    <t>RMM Online Advertising Blog &amp;#187; Chris</t>
  </si>
  <si>
    <t>http://blog.rmmonline.com/category/research/feed/</t>
  </si>
  <si>
    <t>RMM Online Advertising Blog &amp;#187; Research</t>
  </si>
  <si>
    <t>http://blog.rmmonline.com/category/search/feed/</t>
  </si>
  <si>
    <t>RMM Online Advertising Blog &amp;#187; search</t>
  </si>
  <si>
    <t>http://blog.rmmonline.com/category/success-stories/feed/</t>
  </si>
  <si>
    <t>RMM Online Advertising Blog &amp;#187; success stories</t>
  </si>
  <si>
    <t>http://blog.rmmonline.com/tag/search-engine-optimization/feed/</t>
  </si>
  <si>
    <t>RMM Online Advertising Blog &amp;#187; search engine optimization</t>
  </si>
  <si>
    <t>http://blog.rmmonline.com/tag/search-marketing/feed/</t>
  </si>
  <si>
    <t>RMM Online Advertising Blog &amp;#187; search marketing</t>
  </si>
  <si>
    <t>http://blog.rmmonline.com/tag/search/feed/</t>
  </si>
  <si>
    <t>http://blog.rmmonline.com/tag/seo/feed/</t>
  </si>
  <si>
    <t>RMM Online Advertising Blog &amp;#187; seo</t>
  </si>
  <si>
    <t>http://blog.rmmonline.com/tag/success-stories/feed/</t>
  </si>
  <si>
    <t>http://seoaware.com/2011/01/17/industry-experts-twitter/</t>
  </si>
  <si>
    <t>What Industry Experts Look for On Twitter | SEO Aware</t>
  </si>
  <si>
    <t>http://seoaware.com/2011/01/18/win-50-dinner-gift-card-valentines-day/</t>
  </si>
  <si>
    <t>Win a $50 Dinner Gift Card for Valentine&amp;#8217;s Day | SEO Aware</t>
  </si>
  <si>
    <t>http://ued.ucoding.com/tags/</t>
  </si>
  <si>
    <t>æ ‡ç­¾äº‘ &amp;laquo; Ucoding</t>
  </si>
  <si>
    <t>Read SEOmoz, Rank Better</t>
  </si>
  <si>
    <t>http://ued.ucoding.com/help/</t>
  </si>
  <si>
    <t>å¸®åŠ©ä¸­å¿ƒ &amp;laquo; Ucoding</t>
  </si>
  <si>
    <t>http://ued.ucoding.com/submit-post/</t>
  </si>
  <si>
    <t>åœ¨çº¿æŠ•ç¨¿ &amp;laquo; Ucoding</t>
  </si>
  <si>
    <t>http://ued.ucoding.com/articles/</t>
  </si>
  <si>
    <t>æ–‡ç« ä¸­å¿ƒ &amp;laquo; Ucoding</t>
  </si>
  <si>
    <t>http://ued.ucoding.com/consultant/</t>
  </si>
  <si>
    <t>ç½‘ç«™å’¨è¯¢ &amp;laquo; Ucoding</t>
  </si>
  <si>
    <t>http://ued.ucoding.com/html-sepcial-char-letter/</t>
  </si>
  <si>
    <t>HTML ç‰¹æ®Šæ–‡å­—ç¬¦å·å‚è€ƒ &amp;laquo; Ucoding</t>
  </si>
  <si>
    <t>http://ued.ucoding.com/marketing/</t>
  </si>
  <si>
    <t>æ•°å­—è¥é”€ &amp;laquo; Ucoding</t>
  </si>
  <si>
    <t>http://ued.ucoding.com/statement/</t>
  </si>
  <si>
    <t>å…è´£å£°æ˜Ž &amp;laquo; Ucoding</t>
  </si>
  <si>
    <t>http://ued.ucoding.com/2010/07/14/web-standard-resource/</t>
  </si>
  <si>
    <t>ç½‘ç»œèµ„æº &amp;laquo; Ucoding</t>
  </si>
  <si>
    <t>http://ued.ucoding.com/page/2/</t>
  </si>
  <si>
    <t>Ucoding</t>
  </si>
  <si>
    <t>http://ued.ucoding.com/page/3/</t>
  </si>
  <si>
    <t>http://ued.ucoding.com/page/4/</t>
  </si>
  <si>
    <t>http://search.kooiii.com/index.php?page=search/web&amp;search=best+seo+tools&amp;type=web</t>
  </si>
  <si>
    <t>Kooiii Social Media Search</t>
  </si>
  <si>
    <t>http://search.kooiii.com/index.php?page=search/web&amp;search=search+engine+optimization+tools&amp;type=web</t>
  </si>
  <si>
    <t>http://search.kooiii.com/search/web?search=seo&amp;type=web</t>
  </si>
  <si>
    <t>http://search.kooiii.com/search/web?search=seo+tools&amp;type=web</t>
  </si>
  <si>
    <t>http://www.invision-graphics.com/article445-5-free-seo-tools-for-web-developers-and-marketing-professionals.html</t>
  </si>
  <si>
    <t>5 Free SEO Tools For Web Developers And Marketing Professionals</t>
  </si>
  <si>
    <t>http://bridgetownpt.com/backlinks/</t>
  </si>
  <si>
    <t>Bridgetown Physical Therapy = Portland, Oregon</t>
  </si>
  <si>
    <t>SEO Tools &amp;amp; Software to Rank Better</t>
  </si>
  <si>
    <t>http://seo4b.com/thu-thuat-SEO/mo-xe-gia-tri-cua-lien-ket.html</t>
  </si>
  <si>
    <t>Má»• xáº» giÃ¡ trá»‹ cá»§a liÃªn káº¿t</t>
  </si>
  <si>
    <t>http://www.canuckseo.com/index.php/2011/11/online-marketing-program-2-3-off-page-optimization-beginnings/</t>
  </si>
  <si>
    <t>[http://www.seomoz.com]</t>
  </si>
  <si>
    <t>http://www.canuckseo.com/index.php/2011/04/diy-seo-a-round-up-of-experts-eh/</t>
  </si>
  <si>
    <t>http://www.canuckseo.com/index.php/tag/seo-research/feed/</t>
  </si>
  <si>
    <t>CanuckSEO &amp;#187; SEO Research</t>
  </si>
  <si>
    <t>http://www.canuckseo.com/index.php/tag/diy-canadian-seo/feed/</t>
  </si>
  <si>
    <t>CanuckSEO &amp;#187; DIY Canadian SEO</t>
  </si>
  <si>
    <t>http://www.canuckseo.com/index.php/tag/online-marketing/feed/</t>
  </si>
  <si>
    <t>CanuckSEO &amp;#187; Online Marketing</t>
  </si>
  <si>
    <t>http://www.canuckseo.com/index.php/category/seo/feed/</t>
  </si>
  <si>
    <t>CanuckSEO &amp;#187; SEO</t>
  </si>
  <si>
    <t>http://www.canuckseo.com/index.php/author/admin/feed/</t>
  </si>
  <si>
    <t>CanuckSEO &amp;#187; Jim</t>
  </si>
  <si>
    <t>http://www.canuckseo.com/index.php/feed/</t>
  </si>
  <si>
    <t>CanuckSEO</t>
  </si>
  <si>
    <t>http://hop-talk.com/2006/08/11/beer-20/</t>
  </si>
  <si>
    <t>Beer 2.0 | Hop Talk</t>
  </si>
  <si>
    <t>http://www.searchengineprojects.com/world-search-engines-links.htm</t>
  </si>
  <si>
    <t>World Search Engines Directory | Search Engine Optimization Website Tools</t>
  </si>
  <si>
    <t>http://searchengineprojects.com/world-search-engines-links.htm</t>
  </si>
  <si>
    <t>http://tatumweb.com/blog/2007/03/12/39-blogging-tips/</t>
  </si>
  <si>
    <t xml:space="preserve">   39 Tips to Improve Weblog Traffic and Visibility via  BlogRodent</t>
  </si>
  <si>
    <t>http://tatumweb.com/blog/category/random/links/feed/</t>
  </si>
  <si>
    <t>BlogRodent &amp;#187; Links</t>
  </si>
  <si>
    <t>http://weblognews.ir/1389/01/forms/note/7120/</t>
  </si>
  <si>
    <t xml:space="preserve">  28 Ø±ÙˆØ´ Ø¨Ø±Ø§ÛŒ Ú©Ø³Ø¨ Ø¯Ø±Ø¢Ù…Ø¯ Ø§Ø² ÙˆØ¨Ù„Ø§Ú¯ | ÙˆØ¨Ù„Ø§Ú¯ Ù†ÛŒÙˆØ²</t>
  </si>
  <si>
    <t>http://directory.ewebindex.com/ct-12-seo-blogs.html</t>
  </si>
  <si>
    <t>SEO Blogs - eWeb Index Directory - eWebIndex.com</t>
  </si>
  <si>
    <t>http://directory.ewebindex.com/ct-12-seo</t>
  </si>
  <si>
    <t>http://www.e-rentapartment.com/directory/Computer_Internet/Seo/</t>
  </si>
  <si>
    <t>Rent apartment Bucharest - Accommodation Bucharest - Vacation rentals- Computer &amp; Internet &gt; Seo</t>
  </si>
  <si>
    <t>http://www.e-rentapartment.com/directory/Computer_Internet/Seo/www.seomoz.org-78.html</t>
  </si>
  <si>
    <t>Suggest a site - Computer &amp;amp; Internet: Seo - www.seomoz.org</t>
  </si>
  <si>
    <t>http://www.e-rentapartment.com/directory/Computer_Internet/Seo/?s=A&amp;p=1</t>
  </si>
  <si>
    <t>http://www.e-rentapartment.com/directory/Computer_Internet/Seo/?s=H&amp;p=1</t>
  </si>
  <si>
    <t>http://www.e-rentapartment.com/directory/Computer_Internet/Seo/?s=P&amp;p=1</t>
  </si>
  <si>
    <t>http://www.seonext.co.uk/blog/seo/top-10-search-engine-optimization-websites.html</t>
  </si>
  <si>
    <t>Top 10 Search Engine Optimization Websites  | SEO Next Blog : SEO Company</t>
  </si>
  <si>
    <t>http://www.webcoursesbangkok.com/blog/presentation-zen-and-the-art-of-online-marketing/</t>
  </si>
  <si>
    <t>Presentation &amp;#8220;Zen and the Art of Online Marketing&amp;#8221; | Articles | Web Courses Bangkok</t>
  </si>
  <si>
    <t>http://blog.iva-is.me/2011/11/29/pionir-sam-tim-se-dicim/</t>
  </si>
  <si>
    <t xml:space="preserve"> Pionir sam, tim se diÄim. | GunÄ‘am po kuÄ‡ama!</t>
  </si>
  <si>
    <t>NauÄite pravi SEO</t>
  </si>
  <si>
    <t>http://blog.iva-is.me/2012/01/01/zbogom-2011/</t>
  </si>
  <si>
    <t xml:space="preserve"> Zbogom, 2011. | GunÄ‘am po kuÄ‡ama!</t>
  </si>
  <si>
    <t>http://blog.iva-is.me/2011/06/20/amy-winehouse-i-moby-u-beogradu/</t>
  </si>
  <si>
    <t xml:space="preserve"> Amy Winehouse i Moby u Beogradu | GunÄ‘am po kuÄ‡ama!</t>
  </si>
  <si>
    <t>http://blog.iva-is.me/2011/12/25/pasce/</t>
  </si>
  <si>
    <t xml:space="preserve"> PaÅ¡Äe | GunÄ‘am po kuÄ‡ama!</t>
  </si>
  <si>
    <t>http://blog.iva-is.me/2010/10/21/video-blog-ja-nisam-umetnik/</t>
  </si>
  <si>
    <t xml:space="preserve"> Video blog: Ja nisam umetnik! | GunÄ‘am po kuÄ‡ama!</t>
  </si>
  <si>
    <t>http://blog.iva-is.me/2011/07/03/mnogo-nas-je-dedaup/</t>
  </si>
  <si>
    <t xml:space="preserve"> Mnogo nas je &amp;#8211; #dedaup | GunÄ‘am po kuÄ‡ama!</t>
  </si>
  <si>
    <t>http://blog.iva-is.me/2011/07/27/lekcija-o-ljubavi-od-bakice-na-stakama/</t>
  </si>
  <si>
    <t xml:space="preserve"> Lekcija o ljubavi od bakice na Å¡takama | GunÄ‘am po kuÄ‡ama!</t>
  </si>
  <si>
    <t>http://blog.iva-is.me/2011/07/13/kako-biti-pesnik-u-srbiji-ako-saznate-javite-mi/</t>
  </si>
  <si>
    <t xml:space="preserve"> Kako biti pesnik u Srbiji? Ako saznate, javite mi. | GunÄ‘am po kuÄ‡ama!</t>
  </si>
  <si>
    <t>http://www.e-tail.be/matt-cutts-geeft-toe/</t>
  </si>
  <si>
    <t>Nofollow op interne webpagina&amp;#8217;s niet &amp;#8216;strafbaar&amp;#8217; | E-Tail</t>
  </si>
  <si>
    <t>http://www.web-20.net/category/%E3%82%A6%E3%82%A7%E3%83%96%E6%8A%80%E8%A1%93</t>
  </si>
  <si>
    <t xml:space="preserve">  ã‚¦ã‚§ãƒ–æŠ€è¡“Lancersç¤¾é•·æ—¥è¨˜</t>
  </si>
  <si>
    <t>http://www.web-20.net/2007/03</t>
  </si>
  <si>
    <t xml:space="preserve">  2007  3 æœˆLancersç¤¾é•·æ—¥è¨˜</t>
  </si>
  <si>
    <t>http://www.web-20.net/2007/03/12.html</t>
  </si>
  <si>
    <t xml:space="preserve">  ã‚ˆã„ãƒ‰ãƒ¡ã‚¤ãƒ³ã‚’é¸ã¶12ã®æ–¹æ³• | Lancersç¤¾é•·æ—¥è¨˜</t>
  </si>
  <si>
    <t>http://www.tbhcreative.com/resources/links/default.aspx</t>
  </si>
  <si>
    <t xml:space="preserve">_x000D_
	 Web Links | Indianapolis Web Design | TBH Creative_x000D_
</t>
  </si>
  <si>
    <t>http://www.tbhcreative.com/resources/links/</t>
  </si>
  <si>
    <t>http://www.roshsillars.com/about/</t>
  </si>
  <si>
    <t>About Rosh | Rosh Sillars</t>
  </si>
  <si>
    <t>http://www.roshsillars.com/2010/06/505-marketing-ideas/</t>
  </si>
  <si>
    <t>505 Marketing Ideas | Rosh Sillars</t>
  </si>
  <si>
    <t>http://www.roshsillars.com/2011/08/how-i-had-a-great-week-on-twitter-podcast-164/</t>
  </si>
  <si>
    <t>Twitter preload experiment &amp;#8211; results: Podcast 164 | Rosh Sillars</t>
  </si>
  <si>
    <t>http://www.roshsillars.com/tag/the-and/</t>
  </si>
  <si>
    <t>The And | Rosh Sillars</t>
  </si>
  <si>
    <t>http://www.roshsillars.com/tag/landing-page/</t>
  </si>
  <si>
    <t>Landing Page | Rosh Sillars</t>
  </si>
  <si>
    <t>http://www.roshsillars.com/tag/linkx/</t>
  </si>
  <si>
    <t>Linkx | Rosh Sillars</t>
  </si>
  <si>
    <t>http://www.roshsillars.com/tag/faq/</t>
  </si>
  <si>
    <t>Faq | Rosh Sillars</t>
  </si>
  <si>
    <t>http://www.roshsillars.com/tag/competition/</t>
  </si>
  <si>
    <t>Competition | Rosh Sillars</t>
  </si>
  <si>
    <t>http://www.roshsillars.com/tag/rosh-sillars/</t>
  </si>
  <si>
    <t>Rosh Sillars | Rosh Sillars</t>
  </si>
  <si>
    <t>http://www.roshsillars.com/tag/google-places/</t>
  </si>
  <si>
    <t>Google Places | Rosh Sillars</t>
  </si>
  <si>
    <t>http://www.roshsillars.com/tag/mitch-joel/</t>
  </si>
  <si>
    <t>Mitch Joel | Rosh Sillars</t>
  </si>
  <si>
    <t>http://www.roshsillars.com/tag/adwords/</t>
  </si>
  <si>
    <t>Adwords | Rosh Sillars</t>
  </si>
  <si>
    <t>http://www.roshsillars.com/tag/yelp/</t>
  </si>
  <si>
    <t>Yelp | Rosh Sillars</t>
  </si>
  <si>
    <t>http://www.roshsillars.com/tag/keywords/</t>
  </si>
  <si>
    <t>Keywords | Rosh Sillars</t>
  </si>
  <si>
    <t>http://www.roshsillars.com/tag/reviews/</t>
  </si>
  <si>
    <t>Reviews | Rosh Sillars</t>
  </si>
  <si>
    <t>http://www.roshsillars.com/tag/your-and/</t>
  </si>
  <si>
    <t>Your And | Rosh Sillars</t>
  </si>
  <si>
    <t>http://www.roshsillars.com/tag/tools/</t>
  </si>
  <si>
    <t>Tools | Rosh Sillars</t>
  </si>
  <si>
    <t>http://www.roshsillars.com/tag/custom/</t>
  </si>
  <si>
    <t>Custom | Rosh Sillars</t>
  </si>
  <si>
    <t>http://www.roshsillars.com/tag/grader-com/</t>
  </si>
  <si>
    <t>Grader.com | Rosh Sillars</t>
  </si>
  <si>
    <t>http://www.roshsillars.com/tag/marketing-ideas-list/</t>
  </si>
  <si>
    <t>Marketing Ideas List | Rosh Sillars</t>
  </si>
  <si>
    <t>http://www.roshsillars.com/tag/sponsor/</t>
  </si>
  <si>
    <t>Sponsor | Rosh Sillars</t>
  </si>
  <si>
    <t>http://www.roshsillars.com/tag/trade/</t>
  </si>
  <si>
    <t>Trade | Rosh Sillars</t>
  </si>
  <si>
    <t>http://www.roshsillars.com/tag/tweetup/</t>
  </si>
  <si>
    <t>Tweetup | Rosh Sillars</t>
  </si>
  <si>
    <t>http://www.roshsillars.com/category/speaking/feed/</t>
  </si>
  <si>
    <t>Rosh Sillars &amp;#187; speaking</t>
  </si>
  <si>
    <t>http://fresh-perspectives.net/2007/09/male-female-ratios-of-50-most-influential-blogs-and-some.html</t>
  </si>
  <si>
    <t>Male-Female Ratios of 50 Most Influential Blogs and some | Interesting Observations</t>
  </si>
  <si>
    <t>(img alt) seomoz Male Female Ratios of 50 Most Influential Blogs and some</t>
  </si>
  <si>
    <t>http://fresh-perspectives.net/category/blogging/community/feed</t>
  </si>
  <si>
    <t>Interesting Observations &amp;#187; Community</t>
  </si>
  <si>
    <t>http://www.agent-seo.com/seo-dictionary/</t>
  </si>
  <si>
    <t>SEO Dictionary - Search Engine Marketing Glossary - Agent SEO</t>
  </si>
  <si>
    <t>http://www.agent-seo.com/tech/seomoz-launches-new-mozbar-for-seo/</t>
  </si>
  <si>
    <t>SEOMoz Launches New Mozbar - Agent SEO</t>
  </si>
  <si>
    <t>http://www.agent-seo.com/seo/gathering-better-seo-baselines-for-measuring-future-results/</t>
  </si>
  <si>
    <t xml:space="preserve">  Gathering Better SEO Baselines for Measuring Future Results - Agent SEO</t>
  </si>
  <si>
    <t>http://www.agent-seo.com/tag/mozbar/feed/</t>
  </si>
  <si>
    <t>Agent SEO &amp;#187; Mozbar</t>
  </si>
  <si>
    <t>http://www.agent-seo.com/tag/search-news/feed/</t>
  </si>
  <si>
    <t>Agent SEO &amp;#187; Search News</t>
  </si>
  <si>
    <t>http://www.agent-seo.com/tag/seomoz/feed/</t>
  </si>
  <si>
    <t>Agent SEO &amp;#187; SEOMoz</t>
  </si>
  <si>
    <t>http://www.agent-seo.com/tag/tech/feed/</t>
  </si>
  <si>
    <t>Agent SEO &amp;#187; Technology</t>
  </si>
  <si>
    <t>http://padicode.com/blog/conversion-rate/conversion-optimization-tips/</t>
  </si>
  <si>
    <t>Ultimate Conversion Optimization Tips from the Pros  | PadiCode</t>
  </si>
  <si>
    <t>http://padicode.com/blog/category/conversion-rate/feed/</t>
  </si>
  <si>
    <t>PadiCode &amp;#187; Conversion Rate</t>
  </si>
  <si>
    <t>http://padicode.com/blog/category/padiact-update/feed/</t>
  </si>
  <si>
    <t>PadiCode &amp;#187; PadiAct</t>
  </si>
  <si>
    <t>http://ued.ucoding.com/</t>
  </si>
  <si>
    <t>http://ued.ucoding.com/links/</t>
  </si>
  <si>
    <t>ä¼˜ç«™é“¾æŽ¥ &amp;laquo; Ucoding</t>
  </si>
  <si>
    <t>http://ued.ucoding.com/about/</t>
  </si>
  <si>
    <t>å…³äºŽæˆ‘ä»¬ &amp;laquo; Ucoding</t>
  </si>
  <si>
    <t>http://ued.ucoding.com/case/</t>
  </si>
  <si>
    <t>æ¡ˆä¾‹å±•ç¤º &amp;laquo; Ucoding</t>
  </si>
  <si>
    <t>http://ued.ucoding.com/service/</t>
  </si>
  <si>
    <t>äº§å“æœåŠ¡ &amp;laquo; Ucoding</t>
  </si>
  <si>
    <t>http://ued.ucoding.com/sitemap/</t>
  </si>
  <si>
    <t>ç½‘ç«™åœ°å›¾ &amp;laquo; Ucoding</t>
  </si>
  <si>
    <t>http://ued.ucoding.com/guestbook/</t>
  </si>
  <si>
    <t>ä¼˜ç«™ç•™è¨€ &amp;laquo; Ucoding</t>
  </si>
  <si>
    <t>http://ued.ucoding.com/xhtml5-validator/</t>
  </si>
  <si>
    <t>(X)HTML5 Validator &amp;laquo; Ucoding</t>
  </si>
  <si>
    <t>http://www.dgfmedia.net/blog/2008/04/12/job-opportunity-curacao-content-editor/</t>
  </si>
  <si>
    <t>Looking for a Content Editor (full-time / part-time) | Dragonfly Media Curacao</t>
  </si>
  <si>
    <t>http://www.dgfmedia.net/blog/2007/09/21/curacao-internet-marketing-presentation-follow-up/</t>
  </si>
  <si>
    <t>Internet marketing presentation follow-up | Dragonfly Media Curacao</t>
  </si>
  <si>
    <t>http://www.dgfmedia.net/blog/2010/03/26/vacancy-at-dragonfly-curacao-web-developer/</t>
  </si>
  <si>
    <t>Vacancy at Dragonfly Curacao: Web Developer | Dragonfly Media Curacao</t>
  </si>
  <si>
    <t>http://www.dgfmedia.net/blog/2009/11/17/dragonfly-media-wins-two-bronze-awards-in-53rd-adrian-awards-competition/</t>
  </si>
  <si>
    <t>Dragonfly Media Wins Two Bronze Awards in 53rd Adrian Awards Competition | Dragonfly Media Curacao</t>
  </si>
  <si>
    <t>http://www.dgfmedia.net/blog/category/design/</t>
  </si>
  <si>
    <t>Web Design | Dragonfly Media Curacao</t>
  </si>
  <si>
    <t>http://www.dgfmedia.net/blog/category/marketing/seo/</t>
  </si>
  <si>
    <t>SEO | Dragonfly Media Curacao</t>
  </si>
  <si>
    <t>http://www.dgfmedia.net/blog/category/marketing/</t>
  </si>
  <si>
    <t>Internet Marketing | Dragonfly Media Curacao</t>
  </si>
  <si>
    <t>http://www.dgfmedia.net/blog/category/hospitality/</t>
  </si>
  <si>
    <t>http://www.dgfmedia.net/blog/category/general/</t>
  </si>
  <si>
    <t>General | Dragonfly Media Curacao</t>
  </si>
  <si>
    <t>http://www.dgfmedia.net/blog/category/marketing/sem/</t>
  </si>
  <si>
    <t>SEM | Dragonfly Media Curacao</t>
  </si>
  <si>
    <t>http://www.dgfmedia.net/blog/category/domain-names/</t>
  </si>
  <si>
    <t>Domain Names | Dragonfly Media Curacao</t>
  </si>
  <si>
    <t>http://www.dgfmedia.net/blog/category/social-media/</t>
  </si>
  <si>
    <t>http://www.dgfmedia.net/blog/2011/04/01/dragonfly-media-nv-strategic-partner-in-the-dutch-caribbean-for-hotelierscom/</t>
  </si>
  <si>
    <t>Dragonfly Media NV strategic partner in the Dutch Caribbean for Hoteliers.com | Dragonfly Media Curacao</t>
  </si>
  <si>
    <t>http://www.dgfmedia.net/blog/2009/11/27/hsmai-curacao-presentation-how-to-use-social-media-to-improve-your-business/</t>
  </si>
  <si>
    <t>http://www.dgfmedia.net/blog/2010/02/25/job-vacancy-for-content-editor/</t>
  </si>
  <si>
    <t>Job Vacancy Content Editor at Dragonfly Media Curacao | Dragonfly Media Curacao</t>
  </si>
  <si>
    <t>http://www.dgfmedia.net/blog/2007/02/14/what-is-web-20/</t>
  </si>
  <si>
    <t>What is Web 2.0? | Dragonfly Media Curacao</t>
  </si>
  <si>
    <t>http://www.dgfmedia.net/blog/2007/05/02/is-boocom-for-real/</t>
  </si>
  <si>
    <t>Is boo.com for real? | Dragonfly Media Curacao</t>
  </si>
  <si>
    <t>http://www.dgfmedia.net/blog/2007/05/15/alexa-traffic-ranking-idiosyncrasy/</t>
  </si>
  <si>
    <t>Alexa traffic ranking idiosyncrasy | Dragonfly Media Curacao</t>
  </si>
  <si>
    <t>http://www.dgfmedia.net/blog/2008/07/16/curacao-is-moving-forward-with-the-good-the-bad-and-the-ugly/</t>
  </si>
  <si>
    <t>http://www.dgfmedia.net/blog/2007/05/18/link-baiting/</t>
  </si>
  <si>
    <t>http://www.dgfmedia.net/blog/2007/05/29/results-of-getting-pages-out-of-googles-supplemental/</t>
  </si>
  <si>
    <t>Results of getting pages out of Google&amp;#8217;s supplemental | Dragonfly Media Curacao</t>
  </si>
  <si>
    <t>http://www.dgfmedia.net/blog/2009/06/15/new-curacaocom-website-is-live/</t>
  </si>
  <si>
    <t>http://webdesign.slammer.nl/seo--sem.html</t>
  </si>
  <si>
    <t xml:space="preserve">
          seo - sem - webdesign -
        informatie
  </t>
  </si>
  <si>
    <t>http://bbs.shbear.com/redirect.php?tid=151542&amp;goto=lastpost</t>
  </si>
  <si>
    <t>imo, æ‚¨çš„äº’è”ç½‘OFFICE - ã€Ž æ–°æ‰‹ä¸Šè·¯ â˜† è¶…çº§çŒæ°´ ã€ -  å°ç†Šä¸Šæµ·  - Powered by Discuz!</t>
  </si>
  <si>
    <t>http://www.businessattitude.fr/category/monetiser-blog/page/6/</t>
  </si>
  <si>
    <t xml:space="preserve">MonÃ©tiser un blog &amp;raquo;  Business Attitude blog by CÃ©dric Annicette  </t>
  </si>
  <si>
    <t>http://www.businessattitude.fr/2007/05/01/mesurer-la-presence-de-votre-site-blog-sur-la-toile-en-30-secondes/</t>
  </si>
  <si>
    <t>http://www.seo-doctor.co.uk/linkbait-most-linked-to-articles.html</t>
  </si>
  <si>
    <t>(img alt) LINKBAIT</t>
  </si>
  <si>
    <t>http://www.seo-doctor.co.uk/conversion-rates-ppc-or-seo.html</t>
  </si>
  <si>
    <t>Conversion Rates: To Pay, Or Not To Pay?</t>
  </si>
  <si>
    <t>http://www.seo-doctor.co.uk/digital-assets/feed</t>
  </si>
  <si>
    <t>SEO-Doctor.co.uk &amp;#187; Digital Assets</t>
  </si>
  <si>
    <t>http://www.seo-doctor.co.uk/tag/link-building/feed</t>
  </si>
  <si>
    <t>SEO-Doctor.co.uk &amp;#187; Link building</t>
  </si>
  <si>
    <t>http://www.seo-doctor.co.uk/tag/linkbait-examples/feed</t>
  </si>
  <si>
    <t>SEO-Doctor.co.uk &amp;#187; linkbait examples</t>
  </si>
  <si>
    <t>http://www.seo-doctor.co.uk/tag/linkbait/feed</t>
  </si>
  <si>
    <t>SEO-Doctor.co.uk &amp;#187; Linkbait</t>
  </si>
  <si>
    <t>http://www.seo-doctor.co.uk/tag/linkbaiting/feed</t>
  </si>
  <si>
    <t>SEO-Doctor.co.uk &amp;#187; linkbaiting</t>
  </si>
  <si>
    <t>http://www.seo-doctor.co.uk/tag/links/feed</t>
  </si>
  <si>
    <t>SEO-Doctor.co.uk &amp;#187; Links</t>
  </si>
  <si>
    <t>http://www.geohavens.com/gallery/displayimage.php?pos=-166</t>
  </si>
  <si>
    <t>Gemology Galleries@Geohavens - Quartz/amethyst1</t>
  </si>
  <si>
    <t>http://www.geohavens.com/gallery/displayimage.php?pos=-142</t>
  </si>
  <si>
    <t>http://www.geohavens.com/gallery/displayimage.php?album=random&amp;cat=0&amp;pos=-166</t>
  </si>
  <si>
    <t>http://www.geohavens.com/gallery/displayimage.php?album=random&amp;cat=2&amp;pos=-142</t>
  </si>
  <si>
    <t>Gemology Galleries@Geohavens - Jade/jade</t>
  </si>
  <si>
    <t>http://www.geohavens.com/gallery/displayimage.php?album=toprated&amp;cat=-1&amp;pos=11</t>
  </si>
  <si>
    <t>Gemology Galleries@Geohavens - Top rated/jade</t>
  </si>
  <si>
    <t>http://www.geohavens.com/gallery/displayimage.php?album=lastup&amp;cat=0&amp;pos=71</t>
  </si>
  <si>
    <t>http://www.geohavens.com/gallery/displayimage.php?album=lastcom&amp;cat=-1&amp;pos=22418</t>
  </si>
  <si>
    <t>Gemology Galleries@Geohavens - Last comments/jade</t>
  </si>
  <si>
    <t>http://www.geohavens.com/gallery/displayimage.php?album=lastup&amp;cat=-16&amp;pos=5</t>
  </si>
  <si>
    <t>Gemology Galleries@Geohavens - Last additions/amethyst1</t>
  </si>
  <si>
    <t>http://www.westwardstrategy.com/blog/2007/the-seo-glossary-industry-jargon-defined/</t>
  </si>
  <si>
    <t>The SEO Glossary - Industry Jargon Defined | Reno SEO, Reno Web Design &amp;amp; Internet Marketing</t>
  </si>
  <si>
    <t>http://www.westwardstrategy.com/tag/natural-search-engine-optimization/feed/</t>
  </si>
  <si>
    <t>Reno SEO, Reno Web Design &amp;#38; Internet Marketing &amp;#187; Natural Search Engine Optimization</t>
  </si>
  <si>
    <t>blogs</t>
  </si>
  <si>
    <t>http://www.westwardstrategy.com/tag/search-engine-marketing/feed/</t>
  </si>
  <si>
    <t>Reno SEO, Reno Web Design &amp;#38; Internet Marketing &amp;#187; Search Engine Marketing</t>
  </si>
  <si>
    <t>http://blogtechguy.com/1753/blogging-to-increase-your-search-engine-ranking/</t>
  </si>
  <si>
    <t>Increase Your Search Engine Ranking</t>
  </si>
  <si>
    <t>http://blogtechguy.com/1753/blogging-to-increase-your-search-engine-ranking/feed/</t>
  </si>
  <si>
    <t>Blog Tech Guy</t>
  </si>
  <si>
    <t>http://blogtechguy.com/category/seo/feed/</t>
  </si>
  <si>
    <t>Blog Tech GuySEO | Blog Tech Guy</t>
  </si>
  <si>
    <t>http://www.blueboat.fr/category/referencement</t>
  </si>
  <si>
    <t>RÃ©fÃ©rencement | BlueBoat</t>
  </si>
  <si>
    <t>http://www.blueboat.fr/tag/referencement</t>
  </si>
  <si>
    <t>http://www.blueboat.fr/tag/image-de-marque</t>
  </si>
  <si>
    <t>Image De Marque | BlueBoat</t>
  </si>
  <si>
    <t>http://www.blueboat.fr/tag/reputation-web</t>
  </si>
  <si>
    <t>Reputation Web | BlueBoat</t>
  </si>
  <si>
    <t>http://www.blueboat.fr/tag/mozrank</t>
  </si>
  <si>
    <t>MozRank | BlueBoat</t>
  </si>
  <si>
    <t>http://www.blueboat.fr/seomoz-linkscape-un-outil-puissant-de-referencement</t>
  </si>
  <si>
    <t>http://www.blueboat.fr/referencement-reputation-digitale</t>
  </si>
  <si>
    <t>E-rÃ©putation et rÃ©fÃ©rencement, comment lier les deux ? | BlueBoat : E-reputation</t>
  </si>
  <si>
    <t>http://www.blueboat.fr/tag/e-reputation-entreprise</t>
  </si>
  <si>
    <t>E-rÃ©putation Entreprise | BlueBoat</t>
  </si>
  <si>
    <t>http://www.blueboat.fr/tag/moztrust</t>
  </si>
  <si>
    <t>MozTrust | BlueBoat</t>
  </si>
  <si>
    <t>http://www.blueboat.fr/tag/linkscape</t>
  </si>
  <si>
    <t>Linkscape | BlueBoat</t>
  </si>
  <si>
    <t>http://www.blueboat.fr/tag/seomoz</t>
  </si>
  <si>
    <t>Seomoz | BlueBoat</t>
  </si>
  <si>
    <t>http://www.edsocialmedia.com/summit/</t>
  </si>
  <si>
    <t>a social media conference in San Francisco | edSocialMedia Summit â€” April 4, 2012</t>
  </si>
  <si>
    <t>http://seo.horoskopite.com/</t>
  </si>
  <si>
    <t>SEO - ÐŸÐ¾Ñ€Ñ‚Ð°Ð»Ñ‡Ðµ - Horoskopite.com - seo Ð¾Ð¿Ñ‚Ð¸Ð¼Ð¸Ð·Ð°Ñ†Ð¸Ñ, Ð¾Ð¿Ñ‚Ð¸Ð¼Ð¸Ð·Ð°Ñ†Ð¸Ñ Ð·Ð° Ñ‚ÑŠÑ€ÑÐ°Ñ‡ÐºÐ¸, Ð¾Ð¿Ñ‚Ð¸Ð¼Ð¸Ð·Ð°Ñ†Ð¸Ñ Ð½Ð° ÑÐ°Ð¹Ñ‚, ÑÐµÐ¾ ÑƒÑÐ»ÑƒÐ³Ð¸, SEO Ð½Ð¾Ð²Ð¸Ð½Ð¸, SEO Ñ„Ð¸Ñ€Ð¼Ð¸, seo optimization, seo Ð±Ð»Ð¾Ð³Ð¾Ð²Ðµ, seo Ñ„Ð¾Ñ€ÑƒÐ¼Ð¸, Ñ‡ÐµÐ»Ð½Ð¸ Ð¿Ð¾Ð·Ð¸Ñ†Ð¸Ð¸ Ð² Ñ‚ÑŠÑ€ÑÐ°Ñ‡ÐºÐ¸</t>
  </si>
  <si>
    <t>SEO - Search Engine Optimization, Tools &amp; Software to Rank Better</t>
  </si>
  <si>
    <t>http://www.seo.horoskopite.com/</t>
  </si>
  <si>
    <t>http://www.calindaniel.com/seo/calgary-seo-meetup-opensite-explorer-presentation/</t>
  </si>
  <si>
    <t>Calgary SEO Meetup &amp;#8211; Opensite Explorer Presentation | CDi</t>
  </si>
  <si>
    <t>http://www.calindaniel.com/category/seo/feed/</t>
  </si>
  <si>
    <t>Calin Daniel Interactive &amp;#187; SEO</t>
  </si>
  <si>
    <t>http://www.calindaniel.com/author/calin/feed/</t>
  </si>
  <si>
    <t>Calin Daniel Interactive &amp;#187; calin</t>
  </si>
  <si>
    <t>http://www.calindaniel.com/feed/</t>
  </si>
  <si>
    <t>Calin Daniel Interactive</t>
  </si>
  <si>
    <t>http://www.add32.com/internet/seo/4405.php</t>
  </si>
  <si>
    <t>SEO - Search Engine Optimization | Read SEOmoz, Rank Better : Internet Seo</t>
  </si>
  <si>
    <t>http://www.tonywright.com/category/design/</t>
  </si>
  <si>
    <t xml:space="preserve">Design    - Tony Wright&amp;#039;s Startup Front-End - </t>
  </si>
  <si>
    <t>http://www.tonywright.com/2007/bootstrap-design-for-geek-powered-startups/</t>
  </si>
  <si>
    <t xml:space="preserve">Bootstrap Design for Geek-Powered Startups    - Tony Wright&amp;#039;s Startup Front-End - </t>
  </si>
  <si>
    <t>http://www.tonywright.com/page/13/</t>
  </si>
  <si>
    <t xml:space="preserve">Tony Wright&amp;#039;s Startup Front-End - </t>
  </si>
  <si>
    <t>http://www.tonywright.com/page/19/</t>
  </si>
  <si>
    <t>http://www.tonywright.com/category/startups/page/9/</t>
  </si>
  <si>
    <t xml:space="preserve">Startups    - Tony Wright&amp;#039;s Startup Front-End - </t>
  </si>
  <si>
    <t>http://www.tonywright.com/category/startups/page/12/</t>
  </si>
  <si>
    <t>http://www.tonywright.com/author/admin/page/13/</t>
  </si>
  <si>
    <t xml:space="preserve">admin    - Tony Wright&amp;#039;s Startup Front-End - </t>
  </si>
  <si>
    <t>http://www.tonywright.com/author/admin/page/19/</t>
  </si>
  <si>
    <t>http://www.tonywright.com/category/design/page/2/</t>
  </si>
  <si>
    <t>http://www.tonywright.com/2007/search-engine-marketing-and-instant-gratification/</t>
  </si>
  <si>
    <t xml:space="preserve">Search Engine Marketing and Instant Gratification    - Tony Wright&amp;#039;s Startup Front-End - </t>
  </si>
  <si>
    <t>http://www.tonywright.com/category/design/feed/</t>
  </si>
  <si>
    <t xml:space="preserve">Tony Wright&amp;#039;s Startup Front-End &amp;#187; Design - Tony Wright&amp;#039;s Startup Front-End - </t>
  </si>
  <si>
    <t>http://walkercorporatelaw.com/vc-issues/vc-term-sheets-%E2%80%93-investors%E2%80%99-option-to-walk/</t>
  </si>
  <si>
    <t>VC Term Sheets â€“ Investorsâ€™ Option to Walk | WALKER CORPORATE LAW GROUP, PLLC</t>
  </si>
  <si>
    <t>http://walkercorporatelaw.com/category/vc-issues/feed/</t>
  </si>
  <si>
    <t>WALKER CORPORATE LAW GROUP, PLLC &amp;#187; VC Issues</t>
  </si>
  <si>
    <t>http://www.contentiscurrency.com/resources/</t>
  </si>
  <si>
    <t>Online Marketing Resources &amp;#038; Tools | Web Marketing Links of Interest</t>
  </si>
  <si>
    <t>http://www.contentiscurrency.com/2008/12/another-vote-for-content-building-during-the-recession/</t>
  </si>
  <si>
    <t>Another Vote for Content Building During the Recession</t>
  </si>
  <si>
    <t>http://www.contentiscurrency.com/tag/seo-copywriting/feed/</t>
  </si>
  <si>
    <t>Content is Currency &amp;#187; seo copywriting</t>
  </si>
  <si>
    <t>http://www.studiopleiadi.it/lasciati-guidare-nel-seo</t>
  </si>
  <si>
    <t>Lasciati guidare nel SEO! 5&amp;deg; Capitolo e Sommario della guida in download! - Studio Pleiadi</t>
  </si>
  <si>
    <t>http://files.ax86.net/b2evo/seo_tag_char.patch</t>
  </si>
  <si>
    <t>http://braindump.chuckbrown.com/putting-food-on-the-table/on-uniqueness-value/</t>
  </si>
  <si>
    <t>On Uniqueness &amp;amp; Value</t>
  </si>
  <si>
    <t>http://braindump.chuckbrown.com/category/a-principled-path/feed/</t>
  </si>
  <si>
    <t>Chuck Brown: My Brain Dump &amp;#187; A Principled Path</t>
  </si>
  <si>
    <t>http://www.thewebmarketingblog.com/2006/08/</t>
  </si>
  <si>
    <t>http://www.thewebmarketingblog.com/2006/08/31/</t>
  </si>
  <si>
    <t>http://www.thewebmarketingblog.com/2006/08/31/21-tactics-to-increase-blog-traffic/</t>
  </si>
  <si>
    <t>http://www.thewebmarketingblog.com/2006/08/09/page/2/</t>
  </si>
  <si>
    <t>http://www.thewebmarketingblog.com/2007/02/23/should-seos-avoid-sitemaps/</t>
  </si>
  <si>
    <t>http://www.nima.co/5-cardinal-rules-of-domain-investing/</t>
  </si>
  <si>
    <t>5 cardinal rules of domain investing</t>
  </si>
  <si>
    <t>http://jacky.seezone.net/2006/03/30/1596/</t>
  </si>
  <si>
    <t>20060330ç¶²æ‘˜ &amp;#8211; RSS çš„éŽæ¿¾ &amp;rsaquo; ç¶²çµ¡æš´æ°‘ Jacky&amp;#039;s Blog</t>
  </si>
  <si>
    <t>http://wordpress-websitebuilder.com/10-point-seo-checklist-for-new-wordpress-webmasters/</t>
  </si>
  <si>
    <t>10 Point SEO Checklist for New Wordpress Webmasters</t>
  </si>
  <si>
    <t>http://wordpress-websitebuilder.com/wordpress-website-resources/</t>
  </si>
  <si>
    <t>Wordpress Website Resources</t>
  </si>
  <si>
    <t>http://blog.insourced.com/2007/04/is-attending-a-conference-worth-the-cost-and-effort/</t>
  </si>
  <si>
    <t>Employment and Jobs Blog  &amp;raquo; Is Attending a Conference Worth the Cost and Effort?</t>
  </si>
  <si>
    <t>http://www.techsoupcanada.ca/community/blog/google_places</t>
  </si>
  <si>
    <t>A simple SEO step that you can do today - sign up with Google Places | Techsoup Canada</t>
  </si>
  <si>
    <t>http://www.david-cook.com/gallery/displayimage.php?album=146&amp;pos=575</t>
  </si>
  <si>
    <t>David Cook Network Gallery - TOP 12 PERFORMANCE/caps00001912</t>
  </si>
  <si>
    <t>http://www.david-cook.com/gallery/displayimage.php?pos=-814</t>
  </si>
  <si>
    <t>David Cook Network Gallery - Filming promotional video in downtown LA/daveball4</t>
  </si>
  <si>
    <t>http://www.arslania.com/kategori/internet/page/4</t>
  </si>
  <si>
    <t>Ä°nternet Â» Sayfalar 4</t>
  </si>
  <si>
    <t>http://www.arslania.com/kategori/internet/page/3</t>
  </si>
  <si>
    <t>Ä°nternet Â» Sayfalar 3</t>
  </si>
  <si>
    <t>http://www.arslania.com/alan-adi-ve-anahtar-kelime-kullanimi.html</t>
  </si>
  <si>
    <t>Alan adÄ± ve Anahtar Kelime (keyword) KullanÄ±mÄ± Â» Arslania</t>
  </si>
  <si>
    <t>http://www.arslania.com/kategori/seo/page/2</t>
  </si>
  <si>
    <t>SEO Â» Sayfalar 2</t>
  </si>
  <si>
    <t>http://www.arslania.com/kategori/seo/page/4</t>
  </si>
  <si>
    <t>SEO Â» Sayfalar 4</t>
  </si>
  <si>
    <t>http://www.arslania.com/e-kitap-seomozdan-seo-baslangic-rehberi.html</t>
  </si>
  <si>
    <t>E-Kitap: SEOmozâ€™dan SEO BaÅŸlangÄ±Ã§ Rehberi.. Â» Arslania</t>
  </si>
  <si>
    <t>http://www.arslania.com/etiket/arama-motoru-optimizasyonu</t>
  </si>
  <si>
    <t>Arama Motoru Optimizasyonu Â» Arslania</t>
  </si>
  <si>
    <t>http://www.arslania.com/etiket/anahtar-kelime</t>
  </si>
  <si>
    <t>Anahtar Kelime Â» Arslania</t>
  </si>
  <si>
    <t>http://www.arslania.com/etiket/google-da-ust-siralarda-cikmak</t>
  </si>
  <si>
    <t>Google da Ãœst SÄ±ralarda Ã‡Ä±kmak Â» Arslania</t>
  </si>
  <si>
    <t>http://www.arslania.com/etiket/hedef-kelimede-yukselmek</t>
  </si>
  <si>
    <t>Hedef Kelimede YÃ¼kselmek Â» Arslania</t>
  </si>
  <si>
    <t>http://www.arslania.com/etiket/ilk-sayfada-cikmak</t>
  </si>
  <si>
    <t>Ä°lk Sayfada Ã‡Ä±kmak Â» Arslania</t>
  </si>
  <si>
    <t>http://www.arslania.com/etiket/keyword</t>
  </si>
  <si>
    <t>Keyword Â» Arslania</t>
  </si>
  <si>
    <t>http://www.arslania.com/etiket/seomoz</t>
  </si>
  <si>
    <t>SEOmoz Â» Arslania</t>
  </si>
  <si>
    <t>http://www.arslania.com/etiket/seo-book</t>
  </si>
  <si>
    <t>SEO Book Â» Arslania</t>
  </si>
  <si>
    <t>http://www.arslania.com/etiket/seo-e-kitap</t>
  </si>
  <si>
    <t>SEO E-Kitap Â» Arslania</t>
  </si>
  <si>
    <t>http://www.arslania.com/etiket/seo-rehberi-indir</t>
  </si>
  <si>
    <t>SEO Rehberi Ä°ndir Â» Arslania</t>
  </si>
  <si>
    <t>http://www.arslania.com/etiket/anahtar-kelime/feed</t>
  </si>
  <si>
    <t>Arslania &amp;#187; Anahtar Kelime</t>
  </si>
  <si>
    <t>http://www.arslania.com/etiket/arama-motoru-optimizasyonu/feed</t>
  </si>
  <si>
    <t>Arslania &amp;#187; Arama Motoru Optimizasyonu</t>
  </si>
  <si>
    <t>http://www.arslania.com/etiket/google-da-ust-siralarda-cikmak/feed</t>
  </si>
  <si>
    <t>Arslania &amp;#187; Google da Ãœst SÄ±ralarda Ã‡Ä±kmak</t>
  </si>
  <si>
    <t>http://www.arslania.com/etiket/hedef-kelimede-yukselmek/feed</t>
  </si>
  <si>
    <t>Arslania &amp;#187; Hedef Kelimede YÃ¼kselmek</t>
  </si>
  <si>
    <t>http://www.arslania.com/etiket/ilk-sayfada-cikmak/feed</t>
  </si>
  <si>
    <t>Arslania &amp;#187; Ä°lk Sayfada Ã‡Ä±kmak</t>
  </si>
  <si>
    <t>http://www.arslania.com/etiket/keyword/feed</t>
  </si>
  <si>
    <t>Arslania &amp;#187; Keyword</t>
  </si>
  <si>
    <t>http://www.arslania.com/etiket/seo-book/feed</t>
  </si>
  <si>
    <t>Arslania &amp;#187; SEO Book</t>
  </si>
  <si>
    <t>http://www.arslania.com/etiket/seo-e-kitap/feed</t>
  </si>
  <si>
    <t>Arslania &amp;#187; SEO E-Kitap</t>
  </si>
  <si>
    <t>http://www.arslania.com/etiket/seo-rehberi-indir/feed</t>
  </si>
  <si>
    <t>Arslania &amp;#187; SEO Rehberi Ä°ndir</t>
  </si>
  <si>
    <t>http://www.danshapiro.com/blog/2010/11/how-much-are-startup-options-worth/</t>
  </si>
  <si>
    <t>Dan Shapiro  &amp;raquo; How much are startup options worth?</t>
  </si>
  <si>
    <t>http://www.danshapiro.com/blog/category/startups/</t>
  </si>
  <si>
    <t>Dan Shapiro  &amp;raquo; Startups</t>
  </si>
  <si>
    <t>http://www.danshapiro.com/blog/page/2/</t>
  </si>
  <si>
    <t xml:space="preserve">Dan Shapiro </t>
  </si>
  <si>
    <t>http://www.danshapiro.com/blog/author/dan/page/2/</t>
  </si>
  <si>
    <t>Dan Shapiro  &amp;raquo; Dan</t>
  </si>
  <si>
    <t>http://www.inceptor.com/blog/2011/08/building-links-semi-naturally/</t>
  </si>
  <si>
    <t>_x000D_
Building Links Semi-naturally | Inceptor Blog</t>
  </si>
  <si>
    <t>http://www.seo-woman.de/seo-referenzen/</t>
  </si>
  <si>
    <t>SEO-Referenzen Ja oder Nein? | SEOwoman</t>
  </si>
  <si>
    <t>http://www.matomymarket.com/tag/affiliate-marketing/</t>
  </si>
  <si>
    <t>Affiliate Marketing | Matomy Market</t>
  </si>
  <si>
    <t>http://www.matomymarket.com/blog/uncategorized/great-affiliate-industry-reads-tips-experts-and-need-to-knows/</t>
  </si>
  <si>
    <t>Great Affiliate Industry Reads: Tips, Experts, and Need-to-Knows | MatomyMarket</t>
  </si>
  <si>
    <t>http://www.matomymarket.com/tag/expert-affiliate-tips/</t>
  </si>
  <si>
    <t>Expert Affiliate Tips | MatomyMarket</t>
  </si>
  <si>
    <t>http://www.matomymarket.com/tag/online-marketing-tips/</t>
  </si>
  <si>
    <t>Online Marketing Tips | Matomy Market</t>
  </si>
  <si>
    <t>http://www.matomymarket.com/tag/recommended/</t>
  </si>
  <si>
    <t>Recommended | MatomyMarket</t>
  </si>
  <si>
    <t>http://www.matomymarket.com/tag/affiliate-marketing/feed/</t>
  </si>
  <si>
    <t>MatomyMarket &amp;#187; affiliate marketing</t>
  </si>
  <si>
    <t>http://www.matomymarket.com/tag/expert-affiliate-tips/feed/</t>
  </si>
  <si>
    <t>Matomy Branches &amp;#187; expert affiliate tips</t>
  </si>
  <si>
    <t>http://www.matomymarket.com/tag/online-marketing-tips/feed/</t>
  </si>
  <si>
    <t>MatomyMarket &amp;#187; online marketing tips</t>
  </si>
  <si>
    <t>http://www.matomymarket.com/tag/recommended/feed/</t>
  </si>
  <si>
    <t>MatomyMarket &amp;#187; recommended</t>
  </si>
  <si>
    <t>http://seolinks.nineeye.com/index.php?search=for</t>
  </si>
  <si>
    <t xml:space="preserve">Nine Eye Interactive Media - SEO Link Directory&amp;nbsp;- Search Results  </t>
  </si>
  <si>
    <t>SEO: The Free Beginner&amp;#039;s Guide From SEOmoz</t>
  </si>
  <si>
    <t>http://seolinks.nineeye.com/index.php?search=An</t>
  </si>
  <si>
    <t>http://marketing.ultraknowledge.com/article/11147/PR-2020-Rewind-The-Best-of-2011</t>
  </si>
  <si>
    <t>PR 20/20 Rewind: The Best of 2011&amp;nbsp;- Marketing.ultraknowledge.com</t>
  </si>
  <si>
    <t>http://marketing.ultraknowledge.com/article/7135/SEO-content-marketing-roundup-week-ending-June-29th</t>
  </si>
  <si>
    <t>SEO content marketing roundup, week ending June 29th&amp;nbsp;- Marketing.ultraknowledge.com</t>
  </si>
  <si>
    <t>http://www.wangluoguoji.com/about/News_view.asp?Classid=54&amp;id=1094</t>
  </si>
  <si>
    <t>é‡è¦çš„è‹±æ–‡SEOè®ºå›å’Œåšå®¢ç²¾é€‰â€•ä¹‰ä¹Œç½‘ç«™å»ºè®¾</t>
  </si>
  <si>
    <t>http://www.wangluoguoji.com/about/News_view.asp?Classid=64&amp;id=1094</t>
  </si>
  <si>
    <t>http://www.wangluoguoji.com/about/News_view.asp?Classid=63&amp;id=1094</t>
  </si>
  <si>
    <t>http://www.dsm-design.co.uk/Default.aspx?pagename=Web-design-links-and-resources</t>
  </si>
  <si>
    <t xml:space="preserve">_x000D_
	Web design links and resources_x000D_
</t>
  </si>
  <si>
    <t>http://www.dir.vc/Site:Searchengineworkshops.com</t>
  </si>
  <si>
    <t>Searchengineworkshops.com - Search Engine Workshops | Dir.vc Web Directory</t>
  </si>
  <si>
    <t>http://www.dir.vc/Site:Leveltendesign.com</t>
  </si>
  <si>
    <t>Leveltendesign.com - Level Ten Design | Dir.vc Web Directory</t>
  </si>
  <si>
    <t>http://www.dir.vc/Site:Petsbest.com</t>
  </si>
  <si>
    <t>Petsbest.com - Pet Insurance | Dir.vc Web Directory</t>
  </si>
  <si>
    <t>http://backlinksblackbelt.com/blog/tag/linking</t>
  </si>
  <si>
    <t>Linking | Backlinks: The Backlinks Black Belt Report</t>
  </si>
  <si>
    <t>http://backlinksblackbelt.com/blog/backlinks/seo-the-link-sellers-approach</t>
  </si>
  <si>
    <t>SEO, the Link Sellers approach | Backlinks: The Backlinks Black Belt Report</t>
  </si>
  <si>
    <t>http://backlinksblackbelt.com/blog/tag/buy-links</t>
  </si>
  <si>
    <t>Buy Links | Backlinks: The Backlinks Black Belt Report</t>
  </si>
  <si>
    <t>http://backlinksblackbelt.com/blog/tag/links-for-sale</t>
  </si>
  <si>
    <t>Links For Sale | Backlinks: The Backlinks Black Belt Report</t>
  </si>
  <si>
    <t>http://backlinksblackbelt.com/blog/tag/rent-a-link</t>
  </si>
  <si>
    <t>Rent A Link | Backlinks: The Backlinks Black Belt Report</t>
  </si>
  <si>
    <t>http://backlinksblackbelt.com/blog/tag/links-for-rent</t>
  </si>
  <si>
    <t>Links For Rent | Backlinks: The Backlinks Black Belt Report</t>
  </si>
  <si>
    <t>http://backlinksblackbelt.com/blog/tag/traffic</t>
  </si>
  <si>
    <t>Traffic | Backlinks: The Backlinks Black Belt Report</t>
  </si>
  <si>
    <t>http://backlinksblackbelt.com/blog/tag/web-traffic</t>
  </si>
  <si>
    <t>Web Traffic | Backlinks: The Backlinks Black Belt Report</t>
  </si>
  <si>
    <t>http://backlinksblackbelt.com/blog/tag/increase-traffic</t>
  </si>
  <si>
    <t>Increase Traffic | Backlinks: The Backlinks Black Belt Report</t>
  </si>
  <si>
    <t>http://backlinksblackbelt.com/blog/tag/buy-links/feed</t>
  </si>
  <si>
    <t>Backlinks: The Backlinks Black Belt Report &amp;#187; buy links</t>
  </si>
  <si>
    <t>http://backlinksblackbelt.com/blog/tag/increase-traffic/feed</t>
  </si>
  <si>
    <t>Backlinks: The Backlinks Black Belt Report &amp;#187; increase traffic</t>
  </si>
  <si>
    <t>http://backlinksblackbelt.com/blog/tag/links-for-rent/feed</t>
  </si>
  <si>
    <t>Backlinks: The Backlinks Black Belt Report &amp;#187; links for rent</t>
  </si>
  <si>
    <t>http://backlinksblackbelt.com/blog/tag/links-for-sale/feed</t>
  </si>
  <si>
    <t>Backlinks: The Backlinks Black Belt Report &amp;#187; links for sale</t>
  </si>
  <si>
    <t>http://backlinksblackbelt.com/blog/tag/rent-a-link/feed</t>
  </si>
  <si>
    <t>Backlinks: The Backlinks Black Belt Report &amp;#187; rent a link</t>
  </si>
  <si>
    <t>http://backlinksblackbelt.com/blog/tag/traffic/feed</t>
  </si>
  <si>
    <t>Backlinks: The Backlinks Black Belt Report &amp;#187; traffic</t>
  </si>
  <si>
    <t>http://backlinksblackbelt.com/blog/tag/web-traffic/feed</t>
  </si>
  <si>
    <t>Backlinks: The Backlinks Black Belt Report &amp;#187; web traffic</t>
  </si>
  <si>
    <t>http://backlinksblackbelt.com/blog/tag/linking/feed</t>
  </si>
  <si>
    <t>Backlinks: The Backlinks Black Belt Report &amp;#187; linking</t>
  </si>
  <si>
    <t>http://www.siteluck.com/en/aboutus.org</t>
  </si>
  <si>
    <t>Site report for aboutus.org (AboutUs: Easy-To-Understand Tools &amp;amp; Resources For SEO &amp;amp; Web Marketing)</t>
  </si>
  <si>
    <t>Link</t>
  </si>
  <si>
    <t>http://www.blong.info/Internet/Webmasters_Resource/Search_Engine_Optimization/</t>
  </si>
  <si>
    <t xml:space="preserve">High Page Rank (PR) Sites | Premium Directory- Search Engine Optimization &amp;gt; Webmasters Resource &amp;gt; Internet  </t>
  </si>
  <si>
    <t>http://posterous.wolkanca.com/</t>
  </si>
  <si>
    <t>wolkanca posterous - Acayip e-postalar(Ä±m)</t>
  </si>
  <si>
    <t>http://posterous.wolkanca.com/moz-top-10-december-2011-issue-1</t>
  </si>
  <si>
    <t>Moz Top 10 - December 2011, Issue 1 - wolkanca posterous</t>
  </si>
  <si>
    <t>http://bvwg.actulab.net/5-trustrank-en-10-minutes.seo</t>
  </si>
  <si>
    <t>Obtenez du TrustRank en 10 minutes - BVWG</t>
  </si>
  <si>
    <t>http://www.compucall-usa.com/2008/08/28/full-circle-seo/</t>
  </si>
  <si>
    <t>Things You Have to Consider While Optimizing a Web Page | Compucall Web Marketing</t>
  </si>
  <si>
    <t>http://www.compucall-usa.com/category/adwords/feed/</t>
  </si>
  <si>
    <t>Compucall Web Marketing &amp;#187; Adwords</t>
  </si>
  <si>
    <t>http://www.compucall-usa.com/category/web-20/feed/</t>
  </si>
  <si>
    <t>Compucall Web Marketing &amp;#187; Web 2.0</t>
  </si>
  <si>
    <t>http://www.compucall-usa.com/tag/keyword-discovery/feed/</t>
  </si>
  <si>
    <t>Compucall Web Marketing &amp;#187; Keyword Discovery</t>
  </si>
  <si>
    <t>http://www.compucall-usa.com/tag/keyword-optimization/feed/</t>
  </si>
  <si>
    <t>Compucall Web Marketing &amp;#187; Keyword Optimization</t>
  </si>
  <si>
    <t>http://www.compucall-usa.com/tag/page-optimization/feed/</t>
  </si>
  <si>
    <t>Compucall Web Marketing &amp;#187; Page Optimization</t>
  </si>
  <si>
    <t>http://www.compucall-usa.com/tag/seo/feed/</t>
  </si>
  <si>
    <t>Compucall Web Marketing &amp;#187; SEO</t>
  </si>
  <si>
    <t>http://www.compucall-usa.com/tag/social-media/feed/</t>
  </si>
  <si>
    <t>Compucall Web Marketing &amp;#187; social media</t>
  </si>
  <si>
    <t>http://www.compucall-usa.com/category/seo/feed/</t>
  </si>
  <si>
    <t>http://michaelbrandvold.com/blog/2010/09/does-your-product-page-need-help-turn-them-into-content/</t>
  </si>
  <si>
    <t>Does Your Product Page Need Help? Turn Them Into Content. | Michael Brandvold Marketing - Music Marketing</t>
  </si>
  <si>
    <t>http://domainesp.cbfeed.com/</t>
  </si>
  <si>
    <t>Domain Espionage</t>
  </si>
  <si>
    <t>http://lemusclereferencement.com/2010/08/04/un-nouveau-guide-du-referencement/</t>
  </si>
  <si>
    <t>Un nouveau guide du rÃ©fÃ©rencement | Le muscle rÃ©fÃ©rencement</t>
  </si>
  <si>
    <t>http://lemusclereferencement.com/2011/04/27/smx-paris-2011/</t>
  </si>
  <si>
    <t>SMX Paris 2011 | Le muscle rÃ©fÃ©rencement</t>
  </si>
  <si>
    <t>http://www.marketingprofsu.com/instructors/9920/rand-fishkin</t>
  </si>
  <si>
    <t>Rand  Fishkin - MarketingProfs University</t>
  </si>
  <si>
    <t>http://gehspace.com/meusitenaprimeirapaginadogoogle/2008/03/19/seo-bizarro-rand-fish-e-a-escultura-de-page-rank/</t>
  </si>
  <si>
    <t>SEO (otimizaÃ§Ã£o de sites) Bizarro: Rand Fish e a Escultura de Page-Rank | OtimizaÃ§Ã£o de Sites (SEO) por Alex Oliveira</t>
  </si>
  <si>
    <t>http://gehspace.com/meusitenaprimeirapaginadogoogle/tag/page-rank/feed/</t>
  </si>
  <si>
    <t>OtimizaÃ§Ã£o de Sites (SEO) por Alex Oliveira &amp;#187; page rank</t>
  </si>
  <si>
    <t>http://gehspace.com/meusitenaprimeirapaginadogoogle/tag/nofollow/feed/</t>
  </si>
  <si>
    <t>OtimizaÃ§Ã£o de Sites (SEO) por Alex Oliveira &amp;#187; nofollow</t>
  </si>
  <si>
    <t>http://mgb.seishun-bike.net/bike/2007/09/_yukkyunited.html</t>
  </si>
  <si>
    <t>â˜†â˜…â˜† yukkyunitedã•ã‚“!! â˜…â˜†â˜…ãƒã‚¤ã‚¯ (mgbãƒã‚¤ã‚¯è²·å–æŸ»å®šseishunå£²ã‚‹ï¼)</t>
  </si>
  <si>
    <t>http://www.westwardstrategy.com/blog/2007/the-struggle-within-selling-seo-inside-your-own-organization/</t>
  </si>
  <si>
    <t>The Struggle Within - Selling Search Engine Optimization Inside Your Own Organization | Reno SEO, Reno Web Design &amp;amp; Internet Marketing</t>
  </si>
  <si>
    <t>http://blog.mosaiq-media.de/category/online-marketing/feed/</t>
  </si>
  <si>
    <t>MOSAIQ MEDIA Blog &amp;#187; Online-Marketing</t>
  </si>
  <si>
    <t>http://blog.mosaiq-media.de/category/online-marketing/seo-online-marketing/feed/</t>
  </si>
  <si>
    <t>MOSAIQ MEDIA Blog &amp;#187; SEO</t>
  </si>
  <si>
    <t>http://blog.mosaiq-media.de/tag/seo/feed/</t>
  </si>
  <si>
    <t>http://blog.mosaiq-media.de/author/straub/feed/</t>
  </si>
  <si>
    <t>MOSAIQ MEDIA Blog &amp;#187; Stephanie Traub</t>
  </si>
  <si>
    <t>http://blog.mosaiq-media.de/feed/?nggpage=2</t>
  </si>
  <si>
    <t xml:space="preserve">MOSAIQ MEDIA BlogSeite 2 &amp;laquo; </t>
  </si>
  <si>
    <t>http://www.hallme.com/blog/top-5-presentations-from-inbound-marketing-summit-2010/</t>
  </si>
  <si>
    <t>Top 5 Presentations from Inbound Marketing Summit 2010</t>
  </si>
  <si>
    <t>SEOmoz guy</t>
  </si>
  <si>
    <t>http://www.hallme.com/blog/category/events/page/2/</t>
  </si>
  <si>
    <t>Events &amp;raquo; 2/2 &amp;raquo; Web Vision</t>
  </si>
  <si>
    <t>http://www.hallme.com/blog/did-your-website-make-my-top-5/</t>
  </si>
  <si>
    <t>Did your website make my Top 5?</t>
  </si>
  <si>
    <t>http://www.hallme.com/blog/category/events/feed/</t>
  </si>
  <si>
    <t>Web Vision &amp;#187; Events</t>
  </si>
  <si>
    <t>http://www.desmm.com/web20-awards-271.html</t>
  </si>
  <si>
    <t>web2.0 awards</t>
  </si>
  <si>
    <t>http://www.desmm.com/word/web-20/feed</t>
  </si>
  <si>
    <t>DesMM.com &amp;#187; Web-2.0</t>
  </si>
  <si>
    <t>http://www.lxysem.cn/read.php/9.htm</t>
  </si>
  <si>
    <t>è‹±æ–‡SEOè®ºå›å’Œåšå®¢æŽ¨è - æŽ¨ä¸€æŠŠå…ƒåˆ›ç½‘ç»œè¥é”€,SEOåŸ¹è®­,ç™¾åº¦ç«žä»·åŸ¹è®­,ä¼ä¸šç½‘ç»œè¥é”€ç­–åˆ’å…¬å¸</t>
  </si>
  <si>
    <t>http://www.lxysem.cn/feed.php?go=entry_9</t>
  </si>
  <si>
    <t>http://www.keywebconcepts.com/blog/</t>
  </si>
  <si>
    <t>Insight | Our Blog</t>
  </si>
  <si>
    <t>http://www.keywebconcepts.com/blog/2010/08/the-importance-of-your-sites-homepage/</t>
  </si>
  <si>
    <t>The Importance of Your Site&amp;#8217;s Homepage | Insight</t>
  </si>
  <si>
    <t>http://www.keywebconcepts.com/blog/2011/09/content-is-king-hire-a-word-ninja/</t>
  </si>
  <si>
    <t>Copywriter proves Content is King | Insight</t>
  </si>
  <si>
    <t>http://www.keywebconcepts.com/blog/tag/search-engines/</t>
  </si>
  <si>
    <t>Search Engines | Insight</t>
  </si>
  <si>
    <t>http://www.keywebconcepts.com/blog/tag/business-cards/</t>
  </si>
  <si>
    <t>Business Cards | Insight</t>
  </si>
  <si>
    <t>http://www.keywebconcepts.com/blog/tag/usage/</t>
  </si>
  <si>
    <t>Usage | Insight</t>
  </si>
  <si>
    <t>http://www.keywebconcepts.com/blog/tag/bing/</t>
  </si>
  <si>
    <t>Bing | Insight</t>
  </si>
  <si>
    <t>http://www.keywebconcepts.com/blog/tag/color/</t>
  </si>
  <si>
    <t>Color | Insight</t>
  </si>
  <si>
    <t>http://www.keywebconcepts.com/blog/tag/stats/</t>
  </si>
  <si>
    <t>Stats | Insight</t>
  </si>
  <si>
    <t>http://www.keywebconcepts.com/blog/tag/yahoo/</t>
  </si>
  <si>
    <t>Yahoo | Insight</t>
  </si>
  <si>
    <t>http://www.keywebconcepts.com/blog/tag/page-admin/</t>
  </si>
  <si>
    <t>Page Admin | Insight</t>
  </si>
  <si>
    <t>http://www.keywebconcepts.com/blog/tag/ranking/</t>
  </si>
  <si>
    <t>Ranking | Insight</t>
  </si>
  <si>
    <t>http://www.keywebconcepts.com/blog/tag/logos/</t>
  </si>
  <si>
    <t>Logos | Insight</t>
  </si>
  <si>
    <t>http://www.keywebconcepts.com/blog/tag/corporate-identity/</t>
  </si>
  <si>
    <t>Corporate Identity | Insight</t>
  </si>
  <si>
    <t>http://www.keywebconcepts.com/blog/tag/personality/</t>
  </si>
  <si>
    <t>Personality | Insight</t>
  </si>
  <si>
    <t>http://www.keywebconcepts.com/blog/tag/search-engine/</t>
  </si>
  <si>
    <t>Search Engine | Insight</t>
  </si>
  <si>
    <t>http://www.keywebconcepts.com/blog/tag/branding/</t>
  </si>
  <si>
    <t>Branding | Insight</t>
  </si>
  <si>
    <t>http://www.keywebconcepts.com/blog/tag/facebook-pages/</t>
  </si>
  <si>
    <t>Facebook Pages | Insight</t>
  </si>
  <si>
    <t>http://www.keywebconcepts.com/blog/tag/linkedin/</t>
  </si>
  <si>
    <t>LinkedIn | Insight</t>
  </si>
  <si>
    <t>http://www.keywebconcepts.com/blog/tag/google/</t>
  </si>
  <si>
    <t>Google | Insight</t>
  </si>
  <si>
    <t>http://www.keywebconcepts.com/blog/tag/seo/</t>
  </si>
  <si>
    <t>SEO | Insight</t>
  </si>
  <si>
    <t>http://www.keywebconcepts.com/blog/tag/web-design/</t>
  </si>
  <si>
    <t>Web Design | Insight</t>
  </si>
  <si>
    <t>http://www.keywebconcepts.com/blog/tag/custom-design/</t>
  </si>
  <si>
    <t>Custom Design | Insight</t>
  </si>
  <si>
    <t>http://www.keywebconcepts.com/blog/tag/design/</t>
  </si>
  <si>
    <t>Design | Insight</t>
  </si>
  <si>
    <t>http://www.keywebconcepts.com/blog/tag/search-engine-optimization/</t>
  </si>
  <si>
    <t>Search Engine Optimization | Insight</t>
  </si>
  <si>
    <t>http://www.keomarketing.com/blog/2009/10/advanced-seo-optimization-techniques/</t>
  </si>
  <si>
    <t>Advanced SEO Optimization Techniques | KEO Marketing</t>
  </si>
  <si>
    <t>http://www.keomarketing.com/blog/tag/advanced-seo-optimization/feed/</t>
  </si>
  <si>
    <t>KEO Marketing &amp;#187; advanced seo optimization</t>
  </si>
  <si>
    <t>http://www.keomarketing.com/blog/tag/seo-optimization/feed/</t>
  </si>
  <si>
    <t>KEO Marketing &amp;#187; seo optimization</t>
  </si>
  <si>
    <t>http://www.brandkraft.de/?feed=rss2&amp;cat=4</t>
  </si>
  <si>
    <t>Social Media Marketing &amp;#187; SEO</t>
  </si>
  <si>
    <t>http://www.brandkraft.de/?feed=rss2&amp;cat=66</t>
  </si>
  <si>
    <t>Social Media Marketing &amp;#187; Headline</t>
  </si>
  <si>
    <t>http://seo.begincool.nl/</t>
  </si>
  <si>
    <t>SEO.begincool.nl</t>
  </si>
  <si>
    <t>http://www.homebusinesscenter.com/marketing/link_building.html</t>
  </si>
  <si>
    <t>Link Building - How to Get Website Links</t>
  </si>
  <si>
    <t>http://www.webit.bg/bg/webit_expo/2010/programme/advanced_seo_master_class.html</t>
  </si>
  <si>
    <t>ÐœÐ°ÑÑ‚ÑŠÑ€ ÐºÐ»Ð°Ñ: SEO Ð·Ð° Ð½Ð°Ð¿Ñ€ÐµÐ´Ð½Ð°Ð»Ð¸</t>
  </si>
  <si>
    <t>http://www.cosassencillas.com/articulos/40-hojas-ayuda-desarrollo-web</t>
  </si>
  <si>
    <t xml:space="preserve">SelecciÃ³n de 40 hojas de ayuda Ãºtiles para desarrolladores web </t>
  </si>
  <si>
    <t>SEO Web Developer Cheat Sheet</t>
  </si>
  <si>
    <t>http://www.murlu.com/choosing-a-seo-company/</t>
  </si>
  <si>
    <t>How To Choose A Great SEO Company</t>
  </si>
  <si>
    <t>http://newjerseycarpetcleaning.net/carpet_cleaning_nj/?p=3</t>
  </si>
  <si>
    <t xml:space="preserve">
			  Having Your Carpet Cleaned Doesn&amp;#8217;t Always Mean Getting the Results You Want!		</t>
  </si>
  <si>
    <t>http://www.affiliateblog.co.uk/seo-basics-in-5-minutes.html</t>
  </si>
  <si>
    <t xml:space="preserve">   SEO Basics in 5 Minutes - Fraser's Affiliate Marketing Blog</t>
  </si>
  <si>
    <t>http://www.geohavens.com/gallery/displayimage.php?album=lastcom&amp;cat=-1&amp;pos=22415</t>
  </si>
  <si>
    <t>Gemology Galleries@Geohavens - Last comments/img10113691436</t>
  </si>
  <si>
    <t>http://www.geohavens.com/gallery/displayimage.php?album=lastup&amp;cat=2&amp;pos=11</t>
  </si>
  <si>
    <t>http://www.geohavens.com/gallery/displayimage.php?album=topn&amp;cat=-1&amp;pos=11</t>
  </si>
  <si>
    <t>Gemology Galleries@Geohavens - Most viewed/jade</t>
  </si>
  <si>
    <t>http://www.geohavens.com/gallery/displayimage.php?album=topn&amp;cat=2&amp;pos=23</t>
  </si>
  <si>
    <t>Gemology Galleries@Geohavens - Most viewed/amethyst1</t>
  </si>
  <si>
    <t>http://www.geohavens.com/gallery/displayimage.php?album=topn&amp;cat=0&amp;pos=91</t>
  </si>
  <si>
    <t>http://www.geohavens.com/gallery/displayimage.php?album=topn&amp;cat=-1&amp;pos=10</t>
  </si>
  <si>
    <t>http://www.geohavens.com/gallery/displayimage.php?album=topn&amp;cat=0&amp;pos=89</t>
  </si>
  <si>
    <t>http://www.geohavens.com/gallery/displayimage.php?album=topn&amp;cat=-16&amp;pos=7</t>
  </si>
  <si>
    <t>http://www.geohavens.com/gallery/displayimage.php?album=16&amp;pos=2</t>
  </si>
  <si>
    <t>http://www.geohavens.com/gallery/displayimage.php?album=1&amp;pos=10</t>
  </si>
  <si>
    <t>http://www.geohavens.com/gallery/displayimage.php?album=random&amp;cat=0&amp;pos=-142</t>
  </si>
  <si>
    <t>http://q48.de/tag/suchmaschinen</t>
  </si>
  <si>
    <t>Suchmaschinen &amp;laquo; q48.de q48.de</t>
  </si>
  <si>
    <t>http://q48.de/tag/smx</t>
  </si>
  <si>
    <t>SMX &amp;laquo; q48.de q48.de</t>
  </si>
  <si>
    <t>http://q48.de/394-landing-page-optimierung-fur-umsonst</t>
  </si>
  <si>
    <t>Landing Page Optimierung fÃ¼r umsonst &amp;laquo;  &amp;laquo; q48.de q48.de</t>
  </si>
  <si>
    <t>http://q48.de/date/2009/04</t>
  </si>
  <si>
    <t xml:space="preserve"> April 2009 Archive &amp;laquo; q48.de q48.de</t>
  </si>
  <si>
    <t>http://q48.de/719-rand-fishkin-spying-at-the-seo-tools-from-seometriede</t>
  </si>
  <si>
    <t>Rand Fishkin spying at the seo-tools from searchmetrics &amp;laquo;  &amp;laquo; q48.de q48.de</t>
  </si>
  <si>
    <t>http://q48.de/312-hear-me-speak-ses-munich-07</t>
  </si>
  <si>
    <t>Hear me speak &amp;#8211; SES Munich 07 &amp;laquo;  &amp;laquo; q48.de q48.de</t>
  </si>
  <si>
    <t>http://q48.de/tag/analytics/page/2</t>
  </si>
  <si>
    <t>Analytics &amp;laquo; 2/4 &amp;laquo; q48.de q48.de</t>
  </si>
  <si>
    <t>http://q48.de/tag/seo/page/2</t>
  </si>
  <si>
    <t>SEO &amp;laquo; 2/5 &amp;laquo; q48.de q48.de</t>
  </si>
  <si>
    <t>http://q48.de/category/scene/page/2</t>
  </si>
  <si>
    <t>Szene &amp;laquo; 2/10 &amp;laquo; q48.de q48.de</t>
  </si>
  <si>
    <t>http://q48.de/date/2007/03/page/2</t>
  </si>
  <si>
    <t xml:space="preserve"> MÃ¤rz 2007 Archive &amp;laquo; 2/2 &amp;laquo; q48.de q48.de</t>
  </si>
  <si>
    <t>http://q48.de/category/scene/page/8</t>
  </si>
  <si>
    <t>Szene &amp;laquo; 8/10 &amp;laquo; q48.de q48.de</t>
  </si>
  <si>
    <t>http://q48.de/tag/amazonde/feed</t>
  </si>
  <si>
    <t>q48.de &amp;#187; Amazon</t>
  </si>
  <si>
    <t>http://q48.de/tag/blogs/feed</t>
  </si>
  <si>
    <t>q48.de &amp;#187; Blogs</t>
  </si>
  <si>
    <t>http://q48.de/tag/smx/feed</t>
  </si>
  <si>
    <t>q48.de &amp;#187; SMX</t>
  </si>
  <si>
    <t>http://q48.de/tag/analytics/feed</t>
  </si>
  <si>
    <t>q48.de &amp;#187; Analytics</t>
  </si>
  <si>
    <t>http://q48.de/tag/suchmaschinen/feed</t>
  </si>
  <si>
    <t>q48.de &amp;#187; Suchmaschinen</t>
  </si>
  <si>
    <t>http://www.larsbachmann.dk/gratis-medlemskab-til-seomozcom.html</t>
  </si>
  <si>
    <t>Gratis medlemskab til Seomoz.com - Blogs, Google, Internet, linkbuilding, Personligt, SEO</t>
  </si>
  <si>
    <t>http://www.larsbachmann.dk/udfordring-til-en-soegemaskineekspert.html</t>
  </si>
  <si>
    <t>Udfordring til en sÃ¸gemaskineekspert - Personligt, SEO</t>
  </si>
  <si>
    <t>SEO Dark Lord &amp;#8211; 91%</t>
  </si>
  <si>
    <t>http://www.kassenzone.de/2009/05/18/wettbewerbsbeobachtung-toolbox/</t>
  </si>
  <si>
    <t>Wettbewerbsbeobachtung: Toolbox | Kassenzone</t>
  </si>
  <si>
    <t>(img alt) seo</t>
  </si>
  <si>
    <t>http://www.kassenzone.de/tag/tools/</t>
  </si>
  <si>
    <t>Tools | Kassenzone</t>
  </si>
  <si>
    <t>http://www.kassenzone.de/tag/wettbewerbsbeobachtung/</t>
  </si>
  <si>
    <t>Wettbewerbsbeobachtung | Kassenzone</t>
  </si>
  <si>
    <t>http://www.kassenzone.de/tag/tools/feed/</t>
  </si>
  <si>
    <t>Kassenzone &amp;#187; tools</t>
  </si>
  <si>
    <t>http://www.kassenzone.de/tag/wettbewerbsbeobachtung/feed/</t>
  </si>
  <si>
    <t>Kassenzone &amp;#187; wettbewerbsbeobachtung</t>
  </si>
  <si>
    <t>http://evolvor.com/2011/05/12/contest-submission-castle-cruz-5-stars-out-of-5/</t>
  </si>
  <si>
    <t>(img alt) 1 &amp;lt;3 SEOmoz</t>
  </si>
  <si>
    <t>http://evolvor.com/about-evolvor-media/send-payment/</t>
  </si>
  <si>
    <t>http://blog.mosaiq-media.de/feed/</t>
  </si>
  <si>
    <t>MOSAIQ MEDIA Blog</t>
  </si>
  <si>
    <t>http://blog.mosaiq-media.de/online-marketing/seo-online-marketing/2011/10/28/soziale-suche-oder-seo-aerger-dich-nicht/</t>
  </si>
  <si>
    <t>MOSAIQ MEDIA Blog &amp;raquo; Soziale Suche &amp;#8211; oder SEO Ã¤rger dich nicht</t>
  </si>
  <si>
    <t>http://blog.mosaiq-media.de/tag/google/</t>
  </si>
  <si>
    <t>MOSAIQ MEDIA Blog &amp;raquo; Google</t>
  </si>
  <si>
    <t>http://blog.mosaiq-media.de/tag/seo/</t>
  </si>
  <si>
    <t>MOSAIQ MEDIA Blog &amp;raquo; SEO</t>
  </si>
  <si>
    <t>http://blog.mosaiq-media.de/category/online-marketing/seo-online-marketing/</t>
  </si>
  <si>
    <t>http://blog.mosaiq-media.de/tag/suchmaschinenoptimierung/</t>
  </si>
  <si>
    <t>MOSAIQ MEDIA Blog &amp;raquo; Suchmaschinenoptimierung</t>
  </si>
  <si>
    <t>http://blog.mosaiq-media.de/page/3/</t>
  </si>
  <si>
    <t>http://blog.mosaiq-media.de/tag/soziale-suche/</t>
  </si>
  <si>
    <t>MOSAIQ MEDIA Blog &amp;raquo; Soziale Suche</t>
  </si>
  <si>
    <t>http://blog.mosaiq-media.de/author/straub/</t>
  </si>
  <si>
    <t>MOSAIQ MEDIA Blog &amp;raquo; Stephanie Traub</t>
  </si>
  <si>
    <t>http://blog.mosaiq-media.de/category/online-marketing/page/2/</t>
  </si>
  <si>
    <t>MOSAIQ MEDIA Blog &amp;raquo; Online-Marketing</t>
  </si>
  <si>
    <t>http://blog.mosaiq-media.de/page/3/?show=slide</t>
  </si>
  <si>
    <t xml:space="preserve">MOSAIQ MEDIA BlogSlideshow &amp;laquo; </t>
  </si>
  <si>
    <t>http://blog.mosaiq-media.de/author/straub/?show=slide</t>
  </si>
  <si>
    <t>MOSAIQ MEDIA BlogSlideshow &amp;laquo;  &amp;raquo; Stephanie Traub</t>
  </si>
  <si>
    <t>http://blog.mosaiq-media.de/tag/suchmaschinenoptimierung/feed/</t>
  </si>
  <si>
    <t>MOSAIQ MEDIA Blog &amp;#187; Suchmaschinenoptimierung</t>
  </si>
  <si>
    <t>http://blog.mosaiq-media.de/tag/google/feed/</t>
  </si>
  <si>
    <t>MOSAIQ MEDIA Blog &amp;#187; Google</t>
  </si>
  <si>
    <t>http://www.melcarson.com/the-stairway-to-google-heaven.html?replytocom=56</t>
  </si>
  <si>
    <t>The Stairway To Google Heaven | Mel Carson: Blog, Reviews &amp;amp; Photos on Tech, Taste &amp;amp; Travel</t>
  </si>
  <si>
    <t>Gilllian</t>
  </si>
  <si>
    <t>http://www.melcarson.com/the-stairway-to-google-heaven.html?replytocom=59</t>
  </si>
  <si>
    <t>http://www.melcarson.com/the-stairway-to-google-heaven.html?replytocom=38647</t>
  </si>
  <si>
    <t>http://www.melcarson.com/the-stairway-to-google-heaven.html?replytocom=47</t>
  </si>
  <si>
    <t>http://www.melcarson.com/the-stairway-to-google-heaven.html?replytocom=49</t>
  </si>
  <si>
    <t>http://www.melcarson.com/the-stairway-to-google-heaven.html?replytocom=60</t>
  </si>
  <si>
    <t>http://www.melcarson.com/the-stairway-to-google-heaven.html?replytocom=45</t>
  </si>
  <si>
    <t>http://www.melcarson.com/the-stairway-to-google-heaven.html?replytocom=52</t>
  </si>
  <si>
    <t>http://www.melcarson.com/the-stairway-to-google-heaven.html?replytocom=54</t>
  </si>
  <si>
    <t>http://www.melcarson.com/the-stairway-to-google-heaven.html?replytocom=38689</t>
  </si>
  <si>
    <t>http://zingzu.com/2011/07/19/28-ways-to-make-money-with-your-website/</t>
  </si>
  <si>
    <t>28 Ways to Make Money with Your Website |</t>
  </si>
  <si>
    <t>http://lornali.com/social-media/social-media-optimization-with-stumbleupon</t>
  </si>
  <si>
    <t>Social Media Optimization with StumbleUpon  :  Green Marketing 2.0| SEO SEM Social Media Consulting &amp;#8211; Lorna Li</t>
  </si>
  <si>
    <t>http://lornali.com/social-media/life-as-a-geek-marketer</t>
  </si>
  <si>
    <t>Life as a Geek Marketer  :  Green Marketing 2.0| SEO SEM Social Media Consulting &amp;#8211; Lorna Li</t>
  </si>
  <si>
    <t>http://www.tallerd3.com/archives/732</t>
  </si>
  <si>
    <t>Cobrar por servicios SEO</t>
  </si>
  <si>
    <t>http://www.tallerd3.com/archives/6861</t>
  </si>
  <si>
    <t>SEO Secrets</t>
  </si>
  <si>
    <t>http://www.tallerd3.com/archives/category/libros/feed</t>
  </si>
  <si>
    <t>taller d3: blog sobre comunicaciÃ³n &amp;#187; Libros</t>
  </si>
  <si>
    <t>http://www.tallerd3.com/archives/category/seo-sem/feed</t>
  </si>
  <si>
    <t>taller d3: blog sobre comunicaciÃ³n &amp;#187; SEO-SEM</t>
  </si>
  <si>
    <t>http://michelleshaeffer.com/how-i-got-my-alexa-ranking-under-100000/2011/06/28/</t>
  </si>
  <si>
    <t>How I Got My Alexa Ranking Under 100,000</t>
  </si>
  <si>
    <t>http://www.ictblog.it/index.php?/archives/1160-Ancora-Web-2.0.-700-servizi-recensiti-a-mano.html</t>
  </si>
  <si>
    <t>Ancora Web 2.0. 700 servizi recensiti a mano  - Il blog di i-dome su tecnologia, innovazione e gadget ICT</t>
  </si>
  <si>
    <t>http://www.ictblog.it/index.php?/archives/2006/03/29.html</t>
  </si>
  <si>
    <t>Il blog di i-dome su tecnologia, innovazione e gadget ICT  - Notizie per MercoledÃƒÂ¬, 29 marzo 2006</t>
  </si>
  <si>
    <t>http://www.techieblogger.com/2009/12/write-for-techie-blogger-and-get-full-google-adsense-revenue.html</t>
  </si>
  <si>
    <t>100% Google Adsense revenue sharing Program @ Techie Blogger</t>
  </si>
  <si>
    <t>icode</t>
  </si>
  <si>
    <t>http://forum.seopedia.ro/dezbateri-sem/8671-cate-cuvinte-sa-punem-title-si-de-ce.html</t>
  </si>
  <si>
    <t xml:space="preserve"> Cate cuvinte sa punem in &amp;lt;title&amp;gt; si de ce</t>
  </si>
  <si>
    <t>http://district.goshenschools.org/staff/bzimmerman/business/courses/web/fall10/html%20project/HESS%20SOFIA%20HTML%20PROJECT/shawnnafziger.htm</t>
  </si>
  <si>
    <t xml:space="preserve">Shawn Nafziger_x000D_
</t>
  </si>
  <si>
    <t>http://district.goshenschools.org/staff/bzimmerman/business/courses/web/fall10/html%20project/HESS%20SOFIA%20HTML%20PROJECT/ShawnNafziger.htm</t>
  </si>
  <si>
    <t>http://www.staygolinks.com/tag/website</t>
  </si>
  <si>
    <t>Website | StayGoLinks</t>
  </si>
  <si>
    <t>http://www.staygolinks.com/the-big-footer-league.htm</t>
  </si>
  <si>
    <t>The Big Footer League | StayGoLinks</t>
  </si>
  <si>
    <t>http://www.staygolinks.com/tag/footer</t>
  </si>
  <si>
    <t>Footer | StayGoLinks</t>
  </si>
  <si>
    <t>http://www.staygolinks.com/tag/big</t>
  </si>
  <si>
    <t>Big | StayGoLinks</t>
  </si>
  <si>
    <t>http://www.staygolinks.com/tag/linkscape</t>
  </si>
  <si>
    <t>Linkscape | StayGoLinks</t>
  </si>
  <si>
    <t>http://www.staygolinks.com/tag/seomoz</t>
  </si>
  <si>
    <t>Seomoz | StayGoLinks</t>
  </si>
  <si>
    <t>http://www.staygolinks.com/tag/content-rich</t>
  </si>
  <si>
    <t>Content-rich | StayGoLinks</t>
  </si>
  <si>
    <t>http://www.staygolinks.com/2008/10</t>
  </si>
  <si>
    <t>2008  October | StayGoLinks</t>
  </si>
  <si>
    <t>http://odigger.com/post-a-deal/</t>
  </si>
  <si>
    <t>Post A Deal | oDigger</t>
  </si>
  <si>
    <t>http://directory.leadmaverick.com/J-Howard-Company/DallasFort-WorthArlington/TX/10/6888/index.aspx</t>
  </si>
  <si>
    <t xml:space="preserve">_x000D_
	Copywriting Services That Sells the Sizzle _x000D_
</t>
  </si>
  <si>
    <t>http://xn--ihq53mvv6b.eradicateperplexity.com/category/general/index.html</t>
  </si>
  <si>
    <t>General &amp;laquo; Eradicate Perplexity</t>
  </si>
  <si>
    <t>http://xn--ihq53mvv6b.eradicateperplexity.com/feed/index.html</t>
  </si>
  <si>
    <t>Eradicate Perplexity</t>
  </si>
  <si>
    <t>http://www.eradicateperplexity.com/feed/</t>
  </si>
  <si>
    <t>http://www.eradicateperplexity.com/2007/03/index.html</t>
  </si>
  <si>
    <t>2007  March &amp;laquo; Eradicate Perplexity</t>
  </si>
  <si>
    <t>http://www.eradicateperplexity.com/2007/03/09/searchfest-2007-is-a-homerun/index.html</t>
  </si>
  <si>
    <t>SearchFest 2007 is a Homerun! &amp;laquo; Eradicate Perplexity</t>
  </si>
  <si>
    <t>http://blog.earnbizz.com/2010/12/make-money-online-with-earnbizz-com/</t>
  </si>
  <si>
    <t>http://directory.linkstomy.com/ct-11-seo-blog.html</t>
  </si>
  <si>
    <t>SEO Blog - Premium Link Management - LinksToMy.com</t>
  </si>
  <si>
    <t>http://directory.linkstomy.com/ct-11-seo</t>
  </si>
  <si>
    <t>http://www.closed-loop-marketing.com/blog/2008/10/27/seo-tools-to-have-in-your-back-pocket/</t>
  </si>
  <si>
    <t>Travelin&amp;#8217; Light: SEO Tools to Have in Your Back Pocket Â» Closed Loop Marketing Blog</t>
  </si>
  <si>
    <t>http://www.seo.hr/blog/389/danny-sullivan-kratki-intervju-samo-za-nas</t>
  </si>
  <si>
    <t>Danny Sullivan - kratki intervju samo za nas | SEO.hr blog</t>
  </si>
  <si>
    <t>http://www.seo.hr/blog/156/popis-top-seo-blogova</t>
  </si>
  <si>
    <t>Popis top SEO blogova | SEO.hr blog</t>
  </si>
  <si>
    <t>Seomoz bloga</t>
  </si>
  <si>
    <t>http://sandiegoadclub.mwnewsroom.com/press-releases/interactive-day-san-diego-secures-all-star-lineup--0755814</t>
  </si>
  <si>
    <t xml:space="preserve">_x000D_
	San Diego Ad Club - press-releases_x000D_
</t>
  </si>
  <si>
    <t>http://allanjosephbatac.com/blog/2008/05/mploydcom-an-honorable-mention-at-the-seomoz-web-20-awards.html</t>
  </si>
  <si>
    <t>Mployd.com an honorable mention at the SEOmoz Web 2.0 Awards | ajb{log}</t>
  </si>
  <si>
    <t>http://www.osyan.net/linkdooni/_2/index.php?page=2</t>
  </si>
  <si>
    <t>.. Osyan .. Links Dump Resource ..</t>
  </si>
  <si>
    <t>Ù†ØªØ§ÙŠØ¬ Ù…Ø³Ø§Ø¨Ù‚Ù‡ ÙˆØ¨ 2 Ø§Ø¹Ù„Ø§Ù… Ø´Ø¯</t>
  </si>
  <si>
    <t>http://www.espreson.com/search-engine-optimization/free-article-on-search-engine-ranking-factors-by-seomoz/</t>
  </si>
  <si>
    <t>Free Article On Search Engine Ranking Factors By SEOmoz - Espreson</t>
  </si>
  <si>
    <t>http://www.zoonini.com/resources.php?p=seo</t>
  </si>
  <si>
    <t>Web Site Planning Resources from Zoonini Web Services, Montreal, Canada</t>
  </si>
  <si>
    <t>http://seolinks.nineeye.com/index.php?search=to</t>
  </si>
  <si>
    <t>http://seolinks.nineeye.com/index.php?search=-</t>
  </si>
  <si>
    <t>http://seolinks.nineeye.com/index.php?search=the</t>
  </si>
  <si>
    <t>http://seolinks.nineeye.com/search-engine-optimization/</t>
  </si>
  <si>
    <t xml:space="preserve"> Search Engine Optimization: SEO, Los Angeles in you are interested in any of the following: link exchange, add url, add site, add website, add your site, reciprocal link, exchange, link back, back links, back link </t>
  </si>
  <si>
    <t>http://seolinks.nineeye.com/index.php?search=free</t>
  </si>
  <si>
    <t>http://seolinks.nineeye.com/detail/seo-the-free-beginners-guide-from-seomoz-5.htm</t>
  </si>
  <si>
    <t xml:space="preserve">Nine Eye Interactive Media - SEO Link DirectorySEO: The Free Beginner&amp;#039;s Guide From SEOmoz - Details -  </t>
  </si>
  <si>
    <t>http://seolinks.nineeye.com/page-1.html?s=H&amp;search=to</t>
  </si>
  <si>
    <t>http://seolinks.nineeye.com/page-1.html?s=H&amp;search=An</t>
  </si>
  <si>
    <t>http://seolinks.nineeye.com/page-1.html?s=H&amp;search=for</t>
  </si>
  <si>
    <t>http://seolinks.nineeye.com/page-1.html?s=A&amp;search=free</t>
  </si>
  <si>
    <t>http://seolinks.nineeye.com/page-1.html?s=H&amp;search=free</t>
  </si>
  <si>
    <t>http://seolinks.nineeye.com/search-engine-optimization/page-1.html?s=A</t>
  </si>
  <si>
    <t>http://seolinks.nineeye.com/search-engine-optimization/page-1.html?s=H</t>
  </si>
  <si>
    <t>http://seolinks.nineeye.com/page-1.html?s=P&amp;search=-</t>
  </si>
  <si>
    <t>http://seolinks.nineeye.com/page-1.html?s=P&amp;search=the</t>
  </si>
  <si>
    <t>http://seolinks.nineeye.com/page-1.html?s=P&amp;search=is</t>
  </si>
  <si>
    <t>http://seolinks.nineeye.com/page-1.html?s=P&amp;search=to</t>
  </si>
  <si>
    <t>http://seolinks.nineeye.com/page-1.html?s=P&amp;search=An</t>
  </si>
  <si>
    <t>http://seolinks.nineeye.com/page-1.html?s=P&amp;search=...</t>
  </si>
  <si>
    <t>http://seolinks.nineeye.com/?s=A&amp;search=-&amp;p=41</t>
  </si>
  <si>
    <t>http://seolinks.nineeye.com/?s=A&amp;search=the&amp;p=41</t>
  </si>
  <si>
    <t>http://seolinks.nineeye.com/?s=H&amp;search=-&amp;p=21</t>
  </si>
  <si>
    <t>http://seolinks.nineeye.com/?s=H&amp;search=the&amp;p=21</t>
  </si>
  <si>
    <t>http://www.jonrognerud.com/what-is-social-bookmarking/</t>
  </si>
  <si>
    <t>What is Social Bookmarking? (smart video)&amp;nbsp;|&amp;nbsp;Jon Rognerud</t>
  </si>
  <si>
    <t>http://www.jonrognerud.com/seo-aaron-wall-brings-bad-news/</t>
  </si>
  <si>
    <t>SEO Mastermind Aaron Wall Brings Bad News&amp;nbsp;|&amp;nbsp;Jon Rognerud</t>
  </si>
  <si>
    <t>http://www.megachercheur.com/ressources/blogs-seo.php</t>
  </si>
  <si>
    <t>Ressources en rÃ©fÃ©rencement et positionnement de sites</t>
  </si>
  <si>
    <t>http://www.unionroom.com/blog/how-the-webs-most-popular-blogs-looked-when-they-launched/</t>
  </si>
  <si>
    <t>How The Webs Most Popular Blogs Looked When They Launched | Union Room | Web Design Blog</t>
  </si>
  <si>
    <t>http://www.unionroom.com/blog/tag/blogs/feed/</t>
  </si>
  <si>
    <t>Union Room &amp;#124; Web Design Blog &amp;#187; Blogs</t>
  </si>
  <si>
    <t>http://directory.seowebindex.com/ct-24-seo-blogs.html</t>
  </si>
  <si>
    <t>SEO Blogs - Best Site Directory - SeoWebIndex.com</t>
  </si>
  <si>
    <t>http://directory.seowebindex.com/ct-18-seo-sem.html</t>
  </si>
  <si>
    <t>SEO/SEM - Best Site Directory - SeoWebIndex.com</t>
  </si>
  <si>
    <t>http://directory.seowebindex.com/ct-24-seo</t>
  </si>
  <si>
    <t>http://directory.seowebindex.com/ct-18-seo</t>
  </si>
  <si>
    <t>http://creativeagencysecrets.com/2011/04/18/we-want-to-pay-you-any-seo-gurus-out-there/</t>
  </si>
  <si>
    <t>SEO conference - do you want to be there? we'll pay part. | Creative Agency Secrets</t>
  </si>
  <si>
    <t>http://creativeagencysecrets.com/category/marketing-ideas/feed/</t>
  </si>
  <si>
    <t>Creative Agency Secrets &amp;#187; Marketing ideas</t>
  </si>
  <si>
    <t>http://www.firstplacepositioning.com/resources.shtml</t>
  </si>
  <si>
    <t>SEO Resources | Top Rankings in Less Than an Hour?</t>
  </si>
  <si>
    <t>http://www.firstplacepositioning.com/search-news-2007.shtml</t>
  </si>
  <si>
    <t>SEO Search Engine Optimization &amp;amp; Marketing News and Information</t>
  </si>
  <si>
    <t>http://strategicwebmarketing.net/search-engine-positioning.html</t>
  </si>
  <si>
    <t>A Proven SEO Consultant for Established Businesses</t>
  </si>
  <si>
    <t>http://strategicwebmarketing.net/keyword-research-analysis.html</t>
  </si>
  <si>
    <t>Use Keyword Research | Analysis to Sell What Customers Want to Buy</t>
  </si>
  <si>
    <t>http://www.kyleclouse.com/category/internet-marketing/feed/</t>
  </si>
  <si>
    <t>Social Media - Video Local Search Marketing&amp;#187; eMarketing</t>
  </si>
  <si>
    <t>SEOmoz &amp;#8211; SEO</t>
  </si>
  <si>
    <t>http://www.kyleclouse.com/tag/danny-dover/feed/</t>
  </si>
  <si>
    <t>Social Media Marketing Accelerated&amp;#187; Danny Dover</t>
  </si>
  <si>
    <t>http://www.punny.org/2006/04/page/6/</t>
  </si>
  <si>
    <t>2006 | April | Punny Money</t>
  </si>
  <si>
    <t>awards</t>
  </si>
  <si>
    <t>http://www.punny.org/money/propsmartcom-real-estate-listings-and-google-maps/</t>
  </si>
  <si>
    <t>Propsmart.com: Real Estate Listings and Google Maps | Punny Money</t>
  </si>
  <si>
    <t>http://www.top-blogs.org/28/index.html</t>
  </si>
  <si>
    <t>Marketing &amp; SEO Blogs  at Top-Blogs.org</t>
  </si>
  <si>
    <t>http://www.top-blogs.org/tag/make-money-online/</t>
  </si>
  <si>
    <t>make money online - Top-Blogs.org</t>
  </si>
  <si>
    <t>http://www.top-blogs.org/tag/make/</t>
  </si>
  <si>
    <t>make - Top-Blogs.org</t>
  </si>
  <si>
    <t>http://www.top-blogs.org/tag/tutorials/</t>
  </si>
  <si>
    <t>tutorials - Top-Blogs.org</t>
  </si>
  <si>
    <t>http://www.top-blogs.org/tag/make-money-blogging-blog/</t>
  </si>
  <si>
    <t>make money blogging blog - Top-Blogs.org</t>
  </si>
  <si>
    <t>http://www.top-blogs.org/tag/blog-search/</t>
  </si>
  <si>
    <t>blog search - Top-Blogs.org</t>
  </si>
  <si>
    <t>http://www.top-blogs.org/tag/make-money/</t>
  </si>
  <si>
    <t>make money - Top-Blogs.org</t>
  </si>
  <si>
    <t>http://www.top-blogs.org/tag/online-reservation-software/</t>
  </si>
  <si>
    <t>online reservation software - Top-Blogs.org</t>
  </si>
  <si>
    <t>http://www.top-blogs.org/tag/online-booking-software/</t>
  </si>
  <si>
    <t>online booking software - Top-Blogs.org</t>
  </si>
  <si>
    <t>http://www.top-blogs.org/tag/Model-Search/</t>
  </si>
  <si>
    <t>Model Search - Top-Blogs.org</t>
  </si>
  <si>
    <t>http://www.top-blogs.org/tag/easy/</t>
  </si>
  <si>
    <t>easy - Top-Blogs.org</t>
  </si>
  <si>
    <t>http://www.top-blogs.org/tag/blog-search-engine/</t>
  </si>
  <si>
    <t>blog search engine - Top-Blogs.org</t>
  </si>
  <si>
    <t>http://www.top-blogs.org/tag/search-engine-marketing-news-and-resources/</t>
  </si>
  <si>
    <t>search engine marketing news and resources - Top-Blogs.org</t>
  </si>
  <si>
    <t>http://www.top-blogs.org/tag/Search-Engine-Optimization/</t>
  </si>
  <si>
    <t>Search Engine Optimization - Top-Blogs.org</t>
  </si>
  <si>
    <t>http://www.top-blogs.org/tag/Tutorials/</t>
  </si>
  <si>
    <t>Tutorials - Top-Blogs.org</t>
  </si>
  <si>
    <t>http://www.top-blogs.org/28/122-seomoz.html</t>
  </si>
  <si>
    <t>SEOmoz - 122 - Top-Blogs.org</t>
  </si>
  <si>
    <t>http://www.top-blogs.org/tag/best-software/</t>
  </si>
  <si>
    <t>best software - Top-Blogs.org</t>
  </si>
  <si>
    <t>http://www.top-blogs.org/tag/Make-Money-Online/</t>
  </si>
  <si>
    <t>Make Money Online - Top-Blogs.org</t>
  </si>
  <si>
    <t>http://www.top-blogs.org/tag/blogging-tutorials/</t>
  </si>
  <si>
    <t>blogging tutorials - Top-Blogs.org</t>
  </si>
  <si>
    <t>http://www.top-blogs.org/tag/hand-tools/</t>
  </si>
  <si>
    <t>hand tools - Top-Blogs.org</t>
  </si>
  <si>
    <t>http://www.top-blogs.org/tag/csharp-sql-computers-pc-software/</t>
  </si>
  <si>
    <t>csharp sql computers pc software - Top-Blogs.org</t>
  </si>
  <si>
    <t>http://www.top-blogs.org/tag/local-search-marketing-Savannah/</t>
  </si>
  <si>
    <t>local search marketing Savannah - Top-Blogs.org</t>
  </si>
  <si>
    <t>http://www.top-blogs.org/tag/Latest-Search-Engine-News/</t>
  </si>
  <si>
    <t>Latest Search Engine News - Top-Blogs.org</t>
  </si>
  <si>
    <t>http://www.top-blogs.org/tag/computer-software/</t>
  </si>
  <si>
    <t>computer software - Top-Blogs.org</t>
  </si>
  <si>
    <t>http://www.top-blogs.org/tag/blog-tools/</t>
  </si>
  <si>
    <t>blog tools - Top-Blogs.org</t>
  </si>
  <si>
    <t>http://www.promediacorp.com/2011/03/save-the-date-seomoz-meetup-nyc/</t>
  </si>
  <si>
    <t>5/12/11: SEOmoz Meetup NYC w/ @randfish @rhea @jenitta @aviw | Promediacorp</t>
  </si>
  <si>
    <t>http://www.promediacorp.com/2010/10/ses-chicago-2010-next-week/</t>
  </si>
  <si>
    <t>SES Chicago 2010 Next Week | Promediacorp</t>
  </si>
  <si>
    <t>http://www.promediacorp.com/2010/10/seomoz-meetup-at-promediacorp-office/</t>
  </si>
  <si>
    <t>SEOmoz Meetup at Promediacorp Office | Promediacorp</t>
  </si>
  <si>
    <t>http://www.promediacorp.com/blog/</t>
  </si>
  <si>
    <t>Promediacorp Blog | Promediacorp</t>
  </si>
  <si>
    <t>http://www.promediacorp.com/2010/02/google-sitelinks-useful-shortcuts-to-useful-content/</t>
  </si>
  <si>
    <t>Google SiteLinks: Useful Shortcuts to Useful Content | Promediacorp</t>
  </si>
  <si>
    <t>http://www.promediacorp.com/2010/12/facebook-lets-users-login-as-page/</t>
  </si>
  <si>
    <t>Facebook Lets Users 'Login as Page' | Promediacorp</t>
  </si>
  <si>
    <t>http://www.promediacorp.com/2010/08/avi-wilensky-to-present-at-smx-east/</t>
  </si>
  <si>
    <t>Avi Wilensky to Present at SMX East on "YouTube Ads For Fun And Profit" | Promediacorp</t>
  </si>
  <si>
    <t>http://www.promediacorp.com/2008/02/sphinncon-israel-2008/</t>
  </si>
  <si>
    <t>SphinnCon Israel 2008 | Promediacorp</t>
  </si>
  <si>
    <t>http://www.promediacorp.com/2008/01/sphinncon-israel-wish-i-could-be-there/</t>
  </si>
  <si>
    <t>Shalom SphinnCon Israel | Promediacorp</t>
  </si>
  <si>
    <t>http://www.promediacorp.com/2010/03/ses-ny-2010-which-hat-will-you-be-wearing/</t>
  </si>
  <si>
    <t>SES NY 2010: Which Hat Will You Be Wearing? | Promediacorp</t>
  </si>
  <si>
    <t>http://www.promediacorp.com/2008/11/its-that-time-againvegas-baby/</t>
  </si>
  <si>
    <t>It&amp;#039;s That Time Again&amp;#8230;Vegas Baby! | Promediacorp</t>
  </si>
  <si>
    <t>http://www.promediacorp.com/2008/08/ses-san-jose-2008-day-4-session-recap/</t>
  </si>
  <si>
    <t>SES San Jose 2008 &amp;#8211; Day 4 (Last Day) Session Recap | Promediacorp</t>
  </si>
  <si>
    <t>http://www.promediacorp.com/2010/04/suggester-google-suggest-keyword-research-tool/</t>
  </si>
  <si>
    <t>Introducing SuggesterÃ¢Â„Â¢ Keyword Research Tool | Promediacorp</t>
  </si>
  <si>
    <t>http://www.promediacorp.com/2007/12/cemusa-public-restrooms-arrive-in-madison-square-park/</t>
  </si>
  <si>
    <t>CemUSA Public Restrooms Arrive in Madison Square Park | Promediacorp</t>
  </si>
  <si>
    <t>http://www.promediacorp.com/2011/11/thank-you-brooklyn-family-defense-project/</t>
  </si>
  <si>
    <t>Thank You Brooklyn Family Defense Project | Promediacorp</t>
  </si>
  <si>
    <t>http://www.promediacorp.com/2011/11/promediacorp-honored-tonight-at-bfdps-fall-benefit/</t>
  </si>
  <si>
    <t>Promediacorp Honored Tonight At BFDP&amp;#8217;s Fall Benefit | Promediacorp</t>
  </si>
  <si>
    <t>http://www.promediacorp.com/2011/12/promediacorp-thelabs-annual-holiday-dinner/</t>
  </si>
  <si>
    <t>Promediacorp&amp;#8217;s Annual Holiday Dinner | Promediacorp</t>
  </si>
  <si>
    <t>http://www.promediacorp.com/2011/01/the-fluid-grid-win-for-seo-and-user-experience/</t>
  </si>
  <si>
    <t>The Fluid Grid = Win for SEO and User Experience | Promediacorp</t>
  </si>
  <si>
    <t>http://www.promediacorp.com/2007/07/nick-stamoulis-loves-the-tail/</t>
  </si>
  <si>
    <t>Nick Stamoulis Loves the Tail | Promediacorp</t>
  </si>
  <si>
    <t>http://www.promediacorp.com/2011/07/independence-day-celebration/</t>
  </si>
  <si>
    <t>Independence Day Celebration | Promediacorp</t>
  </si>
  <si>
    <t>http://www.promediacorp.com/2010/10/smx-east-2010-recap/</t>
  </si>
  <si>
    <t>SMX East 2010 Recap | Promediacorp</t>
  </si>
  <si>
    <t>http://strategicwebmarketing.net/about-paul.html</t>
  </si>
  <si>
    <t>Strategic Web Marketing.net About Paul Marshall</t>
  </si>
  <si>
    <t>SEO Dark Lord - 
93%</t>
  </si>
  <si>
    <t>http://teonix.net/en/reg-Google_SEO-628-12.html</t>
  </si>
  <si>
    <t>North America - United States - Internet - Search engine systems - Google - Google SEO</t>
  </si>
  <si>
    <t>http://theeword.co.uk/seo-manchester/seo_tips_for_ugc.html</t>
  </si>
  <si>
    <t>Blogs offer plenty of UGC features like comments and social media widgets</t>
  </si>
  <si>
    <t>http://theeword.co.uk/seo-manchester/customers_are_key_to_keyword_research.html</t>
  </si>
  <si>
    <t>National Express commercial copywriting team should target 'keyphrases'</t>
  </si>
  <si>
    <t>http://theeword.co.uk/seo-manchester/seo_ranking_tips.html</t>
  </si>
  <si>
    <t>SEO expert outlines ranking tips</t>
  </si>
  <si>
    <t>http://theeword.co.uk/seo-manchester/seven_steps_to_seo_heaven.html</t>
  </si>
  <si>
    <t>Search expert outlines SEO guidelines</t>
  </si>
  <si>
    <t>http://supersitesdaweb.com/Web-2.0/mais.html</t>
  </si>
  <si>
    <t>Programas Online e AplicaÃ§Ãµes da Web 2.0, Editores de texto, planilhas, sistemas operacionais, tudo para programadores</t>
  </si>
  <si>
    <t>Seomoz's Web 2.0 Awards</t>
  </si>
  <si>
    <t>http://www.supersitesdaweb.com/Web-2.0/mais.html</t>
  </si>
  <si>
    <t>http://www.frownies.com/beauty/?p=128</t>
  </si>
  <si>
    <t>Frownies</t>
  </si>
  <si>
    <t>Sherise Bonnoitt</t>
  </si>
  <si>
    <t>http://www.dgfmedia.net/blog/</t>
  </si>
  <si>
    <t>Blog Dragonfly Media Curacao - marketing, hospitality and design in Curacao</t>
  </si>
  <si>
    <t>http://www.dgfmedia.net/blog/2007/05/09/5-seo-blogs-i-cant-get-enough-of/</t>
  </si>
  <si>
    <t>5 SEO blogs I can&amp;#8217;t get enough of | Dragonfly Media Curacao</t>
  </si>
  <si>
    <t>http://www.dgfmedia.net/blog/category/marketing/curacao-seo/</t>
  </si>
  <si>
    <t>Curacao SEO | Dragonfly Media Curacao</t>
  </si>
  <si>
    <t>http://blog.iva-is.me/2011/10/27/macika-macak-pesnik/</t>
  </si>
  <si>
    <t xml:space="preserve"> Macika, maÄak pesnik | GunÄ‘am po kuÄ‡ama!</t>
  </si>
  <si>
    <t>http://blog.iva-is.me/2010/09/26/me-pearl-kvazi-spiritualizam/</t>
  </si>
  <si>
    <t xml:space="preserve"> Uz nedeljni ruÄak: vrhunsko podsmevanje kvazi-spiritualizmu | GunÄ‘am po kuÄ‡ama!</t>
  </si>
  <si>
    <t>http://blog.iva-is.me/2011/11/28/sabloni-za-pljuvanje-praceno-zicanjem-1-deo/</t>
  </si>
  <si>
    <t xml:space="preserve"> Å abloni za pljuvanje praÄ‡eno Å¾icanjem (1. deo) | GunÄ‘am po kuÄ‡ama!</t>
  </si>
  <si>
    <t>http://blog.iva-is.me/2011/10/16/tolerancija-versus-tolerancija/</t>
  </si>
  <si>
    <t xml:space="preserve"> &amp;#8222;Tolerancija&amp;#8220; versus tolerancija | GunÄ‘am po kuÄ‡ama!</t>
  </si>
  <si>
    <t>http://blog.iva-is.me/2011/10/17/pet-predloga-za-imena-mostova-kod-beske/</t>
  </si>
  <si>
    <t xml:space="preserve"> Pet predloga za imena Mostova kod BeÅ¡ke | GunÄ‘am po kuÄ‡ama!</t>
  </si>
  <si>
    <t>http://blog.iva-is.me/2011/03/08/pokloni-osmi-mart/</t>
  </si>
  <si>
    <t xml:space="preserve"> Sedam tipova osmomartovskih poklona | GunÄ‘am po kuÄ‡ama!</t>
  </si>
  <si>
    <t>http://blog.iva-is.me/2011/02/01/neke-nagradice/</t>
  </si>
  <si>
    <t xml:space="preserve"> Neke nagradice | GunÄ‘am po kuÄ‡ama!</t>
  </si>
  <si>
    <t>http://blog.iva-is.me/2010/09/24/video-blog-bulevar-necega/</t>
  </si>
  <si>
    <t xml:space="preserve"> Video blog: Bulevar neÄega | GunÄ‘am po kuÄ‡ama!</t>
  </si>
  <si>
    <t>http://blog.iva-is.me/2011/07/30/zasto-mi-ne-komentarisu-tekstove-na-blogu/</t>
  </si>
  <si>
    <t xml:space="preserve"> ZaÅ¡to mi ne komentariÅ¡u tekstove na blogu? | GunÄ‘am po kuÄ‡ama!</t>
  </si>
  <si>
    <t>http://blog.iva-is.me/2011/06/30/stan-pored-naseg/</t>
  </si>
  <si>
    <t xml:space="preserve"> Stan pored naÅ¡eg | GunÄ‘am po kuÄ‡ama!</t>
  </si>
  <si>
    <t>http://blog.iva-is.me/2011/07/11/kako-tvitovati/</t>
  </si>
  <si>
    <t xml:space="preserve"> Kako tvitovati? | GunÄ‘am po kuÄ‡ama!</t>
  </si>
  <si>
    <t>http://blog.iva-is.me/2011/10/24/samo-pozitivno/</t>
  </si>
  <si>
    <t xml:space="preserve"> Samo pozitivno! | GunÄ‘am po kuÄ‡ama!</t>
  </si>
  <si>
    <t>http://blog.iva-is.me/2011/10/19/dzukci/</t>
  </si>
  <si>
    <t xml:space="preserve"> DÅ¾ukci | GunÄ‘am po kuÄ‡ama!</t>
  </si>
  <si>
    <t>http://blog.iva-is.me/2011/07/05/kako-blogovati/</t>
  </si>
  <si>
    <t xml:space="preserve"> Kako blogovati? | GunÄ‘am po kuÄ‡ama!</t>
  </si>
  <si>
    <t>http://blog.iva-is.me/2011/06/21/viralni-video-amy-winehouse-ap-ga-licencira-youtube-ga-uklanja/</t>
  </si>
  <si>
    <t xml:space="preserve"> AutentiÄni video Amy Winehouse: AP ga distribuira, YouTube ga uklanja. | GunÄ‘am po kuÄ‡ama!</t>
  </si>
  <si>
    <t>http://blog.iva-is.me/2011/04/15/flickr-konacno-progovorio-na-nasem-jeziku/</t>
  </si>
  <si>
    <t xml:space="preserve"> Flickr konaÄno progovorio na naÅ¡em jeziku! | GunÄ‘am po kuÄ‡ama!</t>
  </si>
  <si>
    <t>http://blog.iva-is.me/2011/07/01/30-dana-30-tekstova-eksperiment-nije-uspeo/</t>
  </si>
  <si>
    <t xml:space="preserve"> 30 dana, 30 tekstova &amp;#8211; eksperiment (ni)je uspeo | GunÄ‘am po kuÄ‡ama!</t>
  </si>
  <si>
    <t>http://jakeldaily.com/</t>
  </si>
  <si>
    <t>Ja Kel Daily Â» Geek Talk Personal Blog, SEO Tips, Blogging, Internet, PPC</t>
  </si>
  <si>
    <t>Rebecca Seomoz</t>
  </si>
  <si>
    <t>http://jakeldaily.com/increase-technorati-ratings-free-with-viratags/</t>
  </si>
  <si>
    <t xml:space="preserve">  Increase Technorati Ratings Free with ViraTags | Ja Kel Daily Â» Geek Talk Personal Blog, SEO Tips, Blogging, Internet, PPC</t>
  </si>
  <si>
    <t>http://jakeldaily.com/make-money-review-my-blog-batch-8/</t>
  </si>
  <si>
    <t xml:space="preserve">  Make Money Review My Blog &amp;#8211; Batch 8 | Ja Kel Daily Â» Geek Talk Personal Blog, SEO Tips, Blogging, Internet, PPC</t>
  </si>
  <si>
    <t>http://jakeldaily.com/review-my-blog-back-link-batch-15/</t>
  </si>
  <si>
    <t xml:space="preserve">  Review My Blog Back Link &amp;#8211; Batch 15 | Ja Kel Daily Â» Geek Talk Personal Blog, SEO Tips, Blogging, Internet, PPC</t>
  </si>
  <si>
    <t>http://jakeldaily.com/make-money-%E2%80%93-review-my-blog-addition/</t>
  </si>
  <si>
    <t xml:space="preserve">  Make Money â€“ Review My Blog Addition | Ja Kel Daily Â» Geek Talk Personal Blog, SEO Tips, Blogging, Internet, PPC</t>
  </si>
  <si>
    <t>http://jakeldaily.com/emerging-influential-blogs-in-2007/</t>
  </si>
  <si>
    <t xml:space="preserve">  Emerging Influential Blogs in 2007 | Ja Kel Daily Â» Geek Talk Personal Blog, SEO Tips, Blogging, Internet, PPC</t>
  </si>
  <si>
    <t>http://jakeldaily.com/review-my-blog-100-reviews/</t>
  </si>
  <si>
    <t xml:space="preserve">  Make Money Review My Blog &amp;#8211; 100 Reviews | Ja Kel Daily Â» Geek Talk Personal Blog, SEO Tips, Blogging, Internet, PPC</t>
  </si>
  <si>
    <t>http://jakeldaily.com/category/the-net/</t>
  </si>
  <si>
    <t xml:space="preserve">  The Net | Ja Kel Daily Â» Geek Talk Personal Blog, SEO Tips, Blogging, Internet, PPC</t>
  </si>
  <si>
    <t>http://jakeldaily.com/get-120-links-from-40-blogs-for-25/</t>
  </si>
  <si>
    <t xml:space="preserve">  Get 120 Links From 40 Blogs!  | Ja Kel Daily Â» Geek Talk Personal Blog, SEO Tips, Blogging, Internet, PPC</t>
  </si>
  <si>
    <t>http://jakeldaily.com/increase-technorati-rankings-viralink-opportunity/</t>
  </si>
  <si>
    <t xml:space="preserve">  Increase Technorati Rankings &amp;#8211; Viralink Opportunity  | Ja Kel Daily Â» Geek Talk Personal Blog, SEO Tips, Blogging, Internet, PPC</t>
  </si>
  <si>
    <t>http://jakeldaily.com/blog-review-link-back-batch-1/</t>
  </si>
  <si>
    <t xml:space="preserve">  Review My Blog Link Back &amp;#8211; Batch 1 | Ja Kel Daily Â» Geek Talk Personal Blog, SEO Tips, Blogging, Internet, PPC</t>
  </si>
  <si>
    <t>http://jakeldaily.com/make-money-review-my-blog-batch-7/</t>
  </si>
  <si>
    <t xml:space="preserve">  Make Money Review My Blog &amp;#8211; Batch 7 | Ja Kel Daily Â» Geek Talk Personal Blog, SEO Tips, Blogging, Internet, PPC</t>
  </si>
  <si>
    <t>http://jakeldaily.com/paypal-button-in-a-wordpress-post/</t>
  </si>
  <si>
    <t xml:space="preserve">  Paypal Button In a Wordpress Post | Ja Kel Daily Â» Geek Talk Personal Blog, SEO Tips, Blogging, Internet, PPC</t>
  </si>
  <si>
    <t>http://jakeldaily.com/get-the-magazine-look-pullquotes/</t>
  </si>
  <si>
    <t xml:space="preserve">  Get The Magazine Look with Pullquotes  | Ja Kel Daily Â» Geek Talk Personal Blog, SEO Tips, Blogging, Internet, PPC</t>
  </si>
  <si>
    <t>http://jakeldaily.com/category/review-my-blog/</t>
  </si>
  <si>
    <t xml:space="preserve">  Review My Blog | Ja Kel Daily Â» Geek Talk Personal Blog, SEO Tips, Blogging, Internet, PPC</t>
  </si>
  <si>
    <t>http://jakeldaily.com/wordpress-rotating-header-images-no-plugins/</t>
  </si>
  <si>
    <t xml:space="preserve">  Wordpress Rotating Header Images no Plugins  | Ja Kel Daily Â» Geek Talk Personal Blog, SEO Tips, Blogging, Internet, PPC</t>
  </si>
  <si>
    <t>http://jakeldaily.com/affiliate-sell-the-40-blog-network-on-your-site/</t>
  </si>
  <si>
    <t xml:space="preserve">  Affiliate &amp;#8211; Sell The 40 Blog Network On Your Site  | Ja Kel Daily Â» Geek Talk Personal Blog, SEO Tips, Blogging, Internet, PPC</t>
  </si>
  <si>
    <t>http://jakeldaily.com/photoshop-extreme-fat-burner-video/</t>
  </si>
  <si>
    <t xml:space="preserve">  Photoshop Extreme Fat Burner Video  | Ja Kel Daily Â» Geek Talk Personal Blog, SEO Tips, Blogging, Internet, PPC</t>
  </si>
  <si>
    <t>http://jakeldaily.com/review-my-blog-back-link-batch-18/</t>
  </si>
  <si>
    <t xml:space="preserve">  Review My Blog Back Link &amp;#8211; Batch 18 | Ja Kel Daily Â» Geek Talk Personal Blog, SEO Tips, Blogging, Internet, PPC</t>
  </si>
  <si>
    <t>http://jakeldaily.com/get-2200-free-back-links-with-directory-submitter/</t>
  </si>
  <si>
    <t xml:space="preserve">  Get 2,200 Free Back Links with Directory Submitter | Ja Kel Daily Â» Geek Talk Personal Blog, SEO Tips, Blogging, Internet, PPC</t>
  </si>
  <si>
    <t>http://jakeldaily.com/hittail-long-tail-concept/</t>
  </si>
  <si>
    <t xml:space="preserve">  HitTail Long Tail Concept | Ja Kel Daily Â» Geek Talk Personal Blog, SEO Tips, Blogging, Internet, PPC</t>
  </si>
  <si>
    <t>http://jakeldaily.com/make-money-review-my-blog-batch-9/</t>
  </si>
  <si>
    <t xml:space="preserve">  Make Money Review My Blog &amp;#8211; Batch 9 | Ja Kel Daily Â» Geek Talk Personal Blog, SEO Tips, Blogging, Internet, PPC</t>
  </si>
  <si>
    <t>http://jakeldaily.com/win-7-luxury-nights-in-martinique/</t>
  </si>
  <si>
    <t xml:space="preserve">  Win 7 Luxury Nights in Martinique! | Ja Kel Daily Â» Geek Talk Personal Blog, SEO Tips, Blogging, Internet, PPC</t>
  </si>
  <si>
    <t>http://jakeldaily.com/review-my-blog-link-back-batch-4/</t>
  </si>
  <si>
    <t xml:space="preserve">  Review My Blog Link Back &amp;#8211; Batch 4 | Ja Kel Daily Â» Geek Talk Personal Blog, SEO Tips, Blogging, Internet, PPC</t>
  </si>
  <si>
    <t>http://jakeldaily.com/5-ways-to-promote-your-blog-free/</t>
  </si>
  <si>
    <t xml:space="preserve">  5 Ways to Promote Your Blog Free  | Ja Kel Daily Â» Geek Talk Personal Blog, SEO Tips, Blogging, Internet, PPC</t>
  </si>
  <si>
    <t>http://blog.kutenda.com/2009/08/where-to-start-with-seo-a-beginner%E2%80%99s-journey/</t>
  </si>
  <si>
    <t>SEO for SMBs | Small Business Online Marketing at Kutenda</t>
  </si>
  <si>
    <t>http://blog.kutenda.com/author/emily/feed/</t>
  </si>
  <si>
    <t>Small Business Online Marketing at Kutenda &amp;#187; Emily</t>
  </si>
  <si>
    <t>http://blog.kutenda.com/tag/search-engine-marketing/feed/</t>
  </si>
  <si>
    <t>Small Business Online Marketing at Kutenda &amp;#187; search engine marketing</t>
  </si>
  <si>
    <t>http://blog.kutenda.com/tag/search-engine-optimization/feed/</t>
  </si>
  <si>
    <t>Small Business Online Marketing at Kutenda &amp;#187; search engine optimization</t>
  </si>
  <si>
    <t>http://blog.kutenda.com/tag/small-business-tips/feed/</t>
  </si>
  <si>
    <t>Small Business Online Marketing at Kutenda &amp;#187; online marketing tips for small business</t>
  </si>
  <si>
    <t>http://www.kyleclouse.com/seo-local-seomoz/</t>
  </si>
  <si>
    <t>SEO Local &amp;#8211; SEOmoz</t>
  </si>
  <si>
    <t>http://www.kyleclouse.com/tag/local-search/feed/</t>
  </si>
  <si>
    <t>Social Media Marketing Accelerated&amp;#187; Local Search</t>
  </si>
  <si>
    <t>http://www.kyleclouse.com/tag/seo-local/feed/</t>
  </si>
  <si>
    <t>Social Media Marketing Accelerated&amp;#187; SEO Local</t>
  </si>
  <si>
    <t>http://seoaware.com/2008/10/09/smx-east-2008-people-sessions-drinking-big-watah-scandal/</t>
  </si>
  <si>
    <t>SMX East 2008- the People, the Sessions, the Drinking and the "Big Watah" Scandal | SEO Aware</t>
  </si>
  <si>
    <t>Rand Fiskin</t>
  </si>
  <si>
    <t>http://seoaware.com/2009/04/11/seo-aware-made-money-through-facebook/</t>
  </si>
  <si>
    <t>How I Made Money and New Clients Through Facebook | | SEO Aware</t>
  </si>
  <si>
    <t>http://seoaware.com/tag/bruce-clay/feed/</t>
  </si>
  <si>
    <t>SEO Aware &amp;#187; bruce clay</t>
  </si>
  <si>
    <t>http://seoaware.com/tag/chris-winfield/feed/</t>
  </si>
  <si>
    <t>SEO Aware &amp;#187; Chris Winfield</t>
  </si>
  <si>
    <t>http://seoaware.com/tag/dave-conklin/feed/</t>
  </si>
  <si>
    <t>SEO Aware &amp;#187; dave conklin</t>
  </si>
  <si>
    <t>http://seoaware.com/tag/david-brown/feed/</t>
  </si>
  <si>
    <t>SEO Aware &amp;#187; David Brown</t>
  </si>
  <si>
    <t>http://seoaware.com/tag/eric-lander/feed/</t>
  </si>
  <si>
    <t>SEO Aware &amp;#187; Eric Lander</t>
  </si>
  <si>
    <t>http://seoaware.com/tag/facebook/feed/</t>
  </si>
  <si>
    <t>SEO Aware &amp;#187; facebook</t>
  </si>
  <si>
    <t>http://seoaware.com/tag/kate-morris/feed/</t>
  </si>
  <si>
    <t>SEO Aware &amp;#187; Kate Morris</t>
  </si>
  <si>
    <t>http://seoaware.com/tag/marty-weintraub/feed/</t>
  </si>
  <si>
    <t>SEO Aware &amp;#187; Marty Weintraub</t>
  </si>
  <si>
    <t>http://seoaware.com/category/smo/feed/</t>
  </si>
  <si>
    <t>SEO Aware &amp;#187; Social Media</t>
  </si>
  <si>
    <t>http://seoaware.com/tag/jim-hedger/feed/</t>
  </si>
  <si>
    <t>SEO Aware &amp;#187; Jim Hedger</t>
  </si>
  <si>
    <t>http://www.bufflinks.com/</t>
  </si>
  <si>
    <t>Quality Text Links</t>
  </si>
  <si>
    <t>http://www.bufflinks.com/about/</t>
  </si>
  <si>
    <t>About | BuffLinks.com</t>
  </si>
  <si>
    <t>http://www.bufflinks.com/faq/</t>
  </si>
  <si>
    <t>FAQ about buying text links | BuffLinks.com</t>
  </si>
  <si>
    <t>http://www.bufflinks.com/privacy/</t>
  </si>
  <si>
    <t>BuffLinks.com Privacy Policy | BuffLinks.com</t>
  </si>
  <si>
    <t>http://makingtimeformommy.com/pr/media-kit/</t>
  </si>
  <si>
    <t>Media Kit &amp;laquo; Making Time For Mom</t>
  </si>
  <si>
    <t>http://skazani-na-sukces.pl/</t>
  </si>
  <si>
    <t>http://skazani-na-sukces.pl/pozycjonowanie-stron.html</t>
  </si>
  <si>
    <t>Pozycjonowanie stron</t>
  </si>
  <si>
    <t>http://skazani-na-sukces.pl/dobor_fraz.html</t>
  </si>
  <si>
    <t>Pozycjonowanie stron www olsztyn</t>
  </si>
  <si>
    <t>http://skazani-na-sukces.pl/index.html</t>
  </si>
  <si>
    <t>Pozycjonowanie stron internetowych www Olsztyn</t>
  </si>
  <si>
    <t>http://skazani-na-sukces.pl/kontakt.html</t>
  </si>
  <si>
    <t>http://skazani-na-sukces.pl/o_nas.html</t>
  </si>
  <si>
    <t>http://skazani-na-sukces.pl/?q=1980s-patterns</t>
  </si>
  <si>
    <t>http://skazani-na-sukces.pl/?q=afroborike</t>
  </si>
  <si>
    <t>http://skazani-na-sukces.pl/?q=anna-weatherup</t>
  </si>
  <si>
    <t>http://skazani-na-sukces.pl/?q=australian-steyr</t>
  </si>
  <si>
    <t>http://skazani-na-sukces.pl/?q=casio-db360g</t>
  </si>
  <si>
    <t>http://skazani-na-sukces.pl/?q=chak-village</t>
  </si>
  <si>
    <t>http://skazani-na-sukces.pl/?q=clethra-summersweet</t>
  </si>
  <si>
    <t>http://skazani-na-sukces.pl/?q=colorful-soup</t>
  </si>
  <si>
    <t>http://skazani-na-sukces.pl/?q=conehead-hoodies</t>
  </si>
  <si>
    <t>http://skazani-na-sukces.pl/?q=cyclone-hd2</t>
  </si>
  <si>
    <t>http://skazani-na-sukces.pl/?q=egypt-pillars</t>
  </si>
  <si>
    <t>http://skazani-na-sukces.pl/?q=emerica-tilt</t>
  </si>
  <si>
    <t>http://skazani-na-sukces.pl/?q=foxracing.com</t>
  </si>
  <si>
    <t>http://skazani-na-sukces.pl/?q=gnomish-alphabet</t>
  </si>
  <si>
    <t>http://skazani-na-sukces.pl/?q=hummer-features</t>
  </si>
  <si>
    <t>http://skazani-na-sukces.pl/?q=iron-carbonyl</t>
  </si>
  <si>
    <t>http://skazani-na-sukces.pl/?q=krisan-thyme</t>
  </si>
  <si>
    <t>http://skazani-na-sukces.pl/?q=lbj-basketball</t>
  </si>
  <si>
    <t>http://skazani-na-sukces.pl/?q=lyanka-gryu</t>
  </si>
  <si>
    <t>http://thumbnail.imera.com.br/search_d.html?tag=seo</t>
  </si>
  <si>
    <t>seo -  Busca no Imera</t>
  </si>
  <si>
    <t>http://www.totalmarketexposure.com/google-freshness-algorithm/</t>
  </si>
  <si>
    <t>Google Freshness Update | What is Google Freshness | Internet Marketing Exposure | Total Market Exposure</t>
  </si>
  <si>
    <t>http://www.totalmarketexposure.com/category/google/feed/</t>
  </si>
  <si>
    <t>Total Market Exposure &amp;#187; Google</t>
  </si>
  <si>
    <t>http://www.totalmarketexposure.com/tag/google-freshness/feed/</t>
  </si>
  <si>
    <t>Total Market Exposure &amp;#187; Google Freshness</t>
  </si>
  <si>
    <t>http://www.totalmarketexposure.com/tag/what-is-google-freshness/feed/</t>
  </si>
  <si>
    <t>Total Market Exposure &amp;#187; What is Google Freshness</t>
  </si>
  <si>
    <t>http://www.totalmarketexposure.com/feed/</t>
  </si>
  <si>
    <t>Total Market Exposure</t>
  </si>
  <si>
    <t>http://www.e-tail.be/wat-doe-ik-als-mijn-navigatie-structuur-suckt/</t>
  </si>
  <si>
    <t>Hoe belangrijk is navigatie &amp;amp; structuur voor een website ? | E-Tail</t>
  </si>
  <si>
    <t>http://www.e-tail.be/heb-je-vragen-over-seo-internet-marketing/</t>
  </si>
  <si>
    <t>Stel hier je SEO &amp;amp; Internetmarketing vragen ! | E-Tail</t>
  </si>
  <si>
    <t>http://blog.evenues.com/category/Essential-Tips.aspx</t>
  </si>
  <si>
    <t xml:space="preserve">_x000D_
	Essential Tips_x000D_
</t>
  </si>
  <si>
    <t>http://blog.evenues.com/author/kenji.aspx</t>
  </si>
  <si>
    <t xml:space="preserve">_x000D_
	All posts by kenji_x000D_
</t>
  </si>
  <si>
    <t>http://blog.evenues.com/default.aspx?page=1</t>
  </si>
  <si>
    <t xml:space="preserve">_x000D_
	eVenues Blog | The blog for eVenues - the online marketplace for meeting and event space._x000D_
</t>
  </si>
  <si>
    <t>http://blog.evenues.com/category/Essential-Tips.aspx?page=1</t>
  </si>
  <si>
    <t>http://www.searchbuster.org/internet/web-development/search-engine-marketing</t>
  </si>
  <si>
    <t>Internet/Web Development/Search Engine Marketing</t>
  </si>
  <si>
    <t>http://www.searchbuster.org/internet/web-development/search-engine-marketing/</t>
  </si>
  <si>
    <t>http://www.searchbuster.org/internet/web-development/search-engine-marketing/seo-moz.html</t>
  </si>
  <si>
    <t>http://theaveragegenius.net/strongly_recommends/Rand_Fishkin/3399/</t>
  </si>
  <si>
    <t>http://www.alirat.co.nz/blog/</t>
  </si>
  <si>
    <t xml:space="preserve">  Blog - Alirat Website Design</t>
  </si>
  <si>
    <t>SEOMOZ.com</t>
  </si>
  <si>
    <t>http://www.alirat.co.nz/category/products/</t>
  </si>
  <si>
    <t>Products - Alirat Website Design</t>
  </si>
  <si>
    <t>http://www.alirat.co.nz/category/products/seo/</t>
  </si>
  <si>
    <t>SEO - Alirat Website Design</t>
  </si>
  <si>
    <t>http://www.alirat.co.nz/373/seo-and-the-moving-goalpost/</t>
  </si>
  <si>
    <t xml:space="preserve">  SEO And The Moving Goalpost - Alirat Website Design</t>
  </si>
  <si>
    <t>http://www.alirat.co.nz/category/products/feed/</t>
  </si>
  <si>
    <t>Alirat Website Design &amp;#187; Products</t>
  </si>
  <si>
    <t>http://www.alirat.co.nz/category/products/seo/feed/</t>
  </si>
  <si>
    <t>Alirat Website Design &amp;#187; SEO</t>
  </si>
  <si>
    <t>http://www.alirat.co.nz/feed/</t>
  </si>
  <si>
    <t>Alirat Website Design</t>
  </si>
  <si>
    <t>http://www.newmediasocial.com/profiles/blogs/how-to-get-more-web-traffic-and-customer-leads-to-your-website</t>
  </si>
  <si>
    <t>How to Get More Web Traffic and Customer Leads to Your Website - New Media, Digital Media, Social Media Marketing, Strategy &amp;amp;Jobs</t>
  </si>
  <si>
    <t>http://www.rsspieces.com/the-memorial-day-2008-super-meme</t>
  </si>
  <si>
    <t>The Memorial Day 2008 Super Meme - Real Estate Agent, Brokerage and Mortgage Blogs</t>
  </si>
  <si>
    <t>http://www.rsspieces.com/2006/12/02/using-social-bookmarks-to-promote-your-b</t>
  </si>
  <si>
    <t>Using Social Bookmarks to Promote Your Blog - Real Estate Agent, Brokerage and Mortgage Blogs</t>
  </si>
  <si>
    <t>http://www.rsspieces.com/real-estate-blogs-and-reciprocal-linking-penalties-does-google-hate-your-link-love</t>
  </si>
  <si>
    <t>Real Estate Blogs and Reciprocal Linking Penalties: Does Google hate your Link Love? - Real Estate Agent, Brokerage and Mortgage Blogs</t>
  </si>
  <si>
    <t>http://www.rsspieces.com/using-social-bookmarks-to-promote-your-b</t>
  </si>
  <si>
    <t>http://www.rsspieces.com/the-7-worst-pieces-of-seo-advice</t>
  </si>
  <si>
    <t>The 7 Worst Pieces of SEO Advice - Real Estate Agent, Brokerage and Mortgage Blogs</t>
  </si>
  <si>
    <t>http://www.rsspieces.com/the-real-estate-blogger-s-guide-to-seo</t>
  </si>
  <si>
    <t>The Real Estate Blogger's Guide to SEO - Real Estate Agent, Brokerage and Mortgage Blogs</t>
  </si>
  <si>
    <t>http://www.rsspieces.com/2007/08/18/real-estate-blogs-and-reciprocal-linking-penalties-does-google-hate-your-link-love</t>
  </si>
  <si>
    <t>http://netwizz.net/blog/2006/03</t>
  </si>
  <si>
    <t>mars 2006 - NetWizz Jungle Blog</t>
  </si>
  <si>
    <t>http://netwizz.net/blog/2006/03/30/257-web-20-awards</t>
  </si>
  <si>
    <t>http://netwizz.net/blog/2006/03/30/index.php</t>
  </si>
  <si>
    <t>NetWizz Jungle Blog</t>
  </si>
  <si>
    <t>http://www.netwizz.net/blog/2006/03</t>
  </si>
  <si>
    <t>http://www.netwizz.net/blog/2006/03/30/257-web-20-awards</t>
  </si>
  <si>
    <t>Web 2.0 Awards - NetWizz Jungle Blog</t>
  </si>
  <si>
    <t>http://www.netwizz.net/blog/2006/03/30/index.php</t>
  </si>
  <si>
    <t>http://www.jbspartners.com/blog/search-engine-marketing/an-interview-with-jim-spencer-by-casey-yandle</t>
  </si>
  <si>
    <t>An Interview with Jim Spencer (@fairminder) Written By Casey Yandle (@cyandle)</t>
  </si>
  <si>
    <t>SEOMoz blog</t>
  </si>
  <si>
    <t>http://www.jbspartners.com/resources/blog/page/4/</t>
  </si>
  <si>
    <t>http://pointblankseo.com/appsumo-product-review</t>
  </si>
  <si>
    <t>Appsumo Product Review | Point Blank SEO</t>
  </si>
  <si>
    <t>http://pointblankseo.com/category/general/feed</t>
  </si>
  <si>
    <t>http://adamriemer.me/1032/3-unexpected-and-fun-seo-tools</t>
  </si>
  <si>
    <t>3 Unexpected (and fun) SEO Tools</t>
  </si>
  <si>
    <t>http://add-ons.alltheinternet.com/?dir=/Top/Computers/Internet/WebDesignandDevelopment/Promotion</t>
  </si>
  <si>
    <t>http://www.melcarson.com/the-stairway-to-google-heaven.html</t>
  </si>
  <si>
    <t>http://www.melcarson.com/that-joe-cocker-pop-video-noubliez-jamais.html</t>
  </si>
  <si>
    <t>That Joe Cocker Pop Video - N'Oubliez Jamais! | Mel Carson: Blog, Reviews &amp;amp; Photos on Tech, Taste &amp;amp; Travel</t>
  </si>
  <si>
    <t>http://www.melcarson.com/category/advertising/conferences/page/10</t>
  </si>
  <si>
    <t>Internet Conferences | Mel Carson: Blog, Reviews &amp;amp; Photos on Tech, Taste &amp;amp; Travel - Part 10</t>
  </si>
  <si>
    <t>http://www.melcarson.com/that-joe-cocker-pop-video-noubliez-jamais.html?replytocom=21</t>
  </si>
  <si>
    <t>http://www.melcarson.com/that-joe-cocker-pop-video-noubliez-jamais.html?replytocom=29</t>
  </si>
  <si>
    <t>http://www.melcarson.com/that-joe-cocker-pop-video-noubliez-jamais.html?replytocom=24</t>
  </si>
  <si>
    <t>http://www.melcarson.com/that-joe-cocker-pop-video-noubliez-jamais.html?replytocom=11373</t>
  </si>
  <si>
    <t>http://www.melcarson.com/that-joe-cocker-pop-video-noubliez-jamais.html?replytocom=2690</t>
  </si>
  <si>
    <t>http://www.melcarson.com/that-joe-cocker-pop-video-noubliez-jamais.html?replytocom=11288</t>
  </si>
  <si>
    <t>http://www.melcarson.com/that-joe-cocker-pop-video-noubliez-jamais.html?replytocom=1973</t>
  </si>
  <si>
    <t>http://www.melcarson.com/that-joe-cocker-pop-video-noubliez-jamais.html?replytocom=37270</t>
  </si>
  <si>
    <t>http://www.melcarson.com/2007/12/page/2</t>
  </si>
  <si>
    <t>2007  December | Mel Carson: Blog, Reviews &amp;amp; Photos on Tech, Taste &amp;amp; Travel - Part 2</t>
  </si>
  <si>
    <t>http://www.melcarson.com/the-stairway-to-google-heaven.html?replytocom=46</t>
  </si>
  <si>
    <t>http://www.melcarson.com/the-stairway-to-google-heaven.html?replytocom=51</t>
  </si>
  <si>
    <t>http://www.melcarson.com/the-stairway-to-google-heaven.html?replytocom=53</t>
  </si>
  <si>
    <t>http://www.ypninc.com/store/seotools/info_10.html</t>
  </si>
  <si>
    <t>SEO Tools (Powered by CubeCart)</t>
  </si>
  <si>
    <t>http://wikads.com/index.php/services/marketing/search-engine-optimization/123</t>
  </si>
  <si>
    <t>Facebook Facts</t>
  </si>
  <si>
    <t>http://wikads.com/index.php/services/marketing/social-media/123</t>
  </si>
  <si>
    <t>http://www.wikads.com/index.php/services/marketing/search-engine-optimization/123</t>
  </si>
  <si>
    <t>http://www.wikads.com/index.php/services/marketing/email-newsletters/123</t>
  </si>
  <si>
    <t>http://www.wikads.com/index.php/services/marketing/social-media/123</t>
  </si>
  <si>
    <t>http://www.wikads.com/index.php/social-media/123</t>
  </si>
  <si>
    <t>http://www.wikads.com/index.php/services/marketing/e-commerce/123</t>
  </si>
  <si>
    <t>http://www.wikads.com/index.php/component/content/article/123</t>
  </si>
  <si>
    <t>http://www.wikads.com/index.php/seo-for-low-demand-products/123</t>
  </si>
  <si>
    <t>http://ittechblog.pl/2010/05/19/open-site-explorer-narzedzie-seo/</t>
  </si>
  <si>
    <t>Open Site Explorer - NarzÄ™dzie SEO | Blog IT - ittechblog.pl</t>
  </si>
  <si>
    <t>http://www.geldkrieg.de/meine-quellen/</t>
  </si>
  <si>
    <t>Meine Quellen - Problogger - Secrets for Blogging Your Way to a Six-Figure Income, Cheat Sheet SEO fÃ¼r Wordpress, The Web Developerâ€™s SEO Cheat Sheet, Cheat Sheet Suchmaschinenoptimierung - Geldkrieg</t>
  </si>
  <si>
    <t>http://www.geldkrieg.de/archives/backlink-analyse-mit-dem-open-site-explorer/</t>
  </si>
  <si>
    <t>Backlink Analyse mit dem Open Site Explorer - Open Site Explorer,  SEO Tool , Open Site Explorer, Yahoo Site Explorer - Geldkrieg</t>
  </si>
  <si>
    <t>http://www.geldkrieg.de/archives/category/seo/feed/</t>
  </si>
  <si>
    <t>Geldkrieg &amp;#187; SEO</t>
  </si>
  <si>
    <t>http://wir-sprechen-online.com/2008/08/21/why-top-blogs-are-successful/</t>
  </si>
  <si>
    <t>Why Top Blogs are Successful &amp;laquo;  Wir sprechen Online.</t>
  </si>
  <si>
    <t>http://www.8bears.com/designer/webdesign/2010/0701/1826.html</t>
  </si>
  <si>
    <t>ç¬¬20æœŸä¼˜ç§€è®¾è®¡å¸ˆä¸“è®¿:æ–°æµªç½‘èµ„æ·±è®¾è®¡å¸ˆçŽ‹å­å¹´-å…«åªç†Šé…·ç«™</t>
  </si>
  <si>
    <t>http://cssexchange.com/webtools.html</t>
  </si>
  <si>
    <t>CSSEXCHANGE CSS Gallery - css gallery and resources</t>
  </si>
  <si>
    <t>http://www.cssexchange.com/webtools.html</t>
  </si>
  <si>
    <t>http://mikenation.net/2006/04/web-20-sites.html</t>
  </si>
  <si>
    <t>http://www.women-unlimited.co.uk/optimising-your-website-for-search-engines-and-people-%E2%80%93-part-1/</t>
  </si>
  <si>
    <t>Optimising Your Website for Search Engines and People â€“ Part 1 | Women Unlimited</t>
  </si>
  <si>
    <t>http://www.women-unlimited.co.uk/optimising-your-website-for-search-engines-and-people-part-2/</t>
  </si>
  <si>
    <t>Optimising Your Website for Search Engines and People &amp;#8211; Part 2 | Women Unlimited</t>
  </si>
  <si>
    <t>http://jkw-media.de/1671.today-seofm-sondershow-um-16-uhr</t>
  </si>
  <si>
    <t>Today: SEOfm Sondershow um 16 Uhr</t>
  </si>
  <si>
    <t>http://www.brainstormstudio.com/online-marketing/online-marketing-trends-for-2012/</t>
  </si>
  <si>
    <t>New York Web Design Studio  |   Online Marketing Trends for 2012</t>
  </si>
  <si>
    <t>http://www.brainstormstudio.com/feed/</t>
  </si>
  <si>
    <t>Brainstorm Studio</t>
  </si>
  <si>
    <t>http://www.brainstormstudio.com/author/admin/feed/</t>
  </si>
  <si>
    <t>Brainstorm Studio &amp;#187; admin</t>
  </si>
  <si>
    <t>http://www.brainstormstudio.com/category/online-marketing/feed/</t>
  </si>
  <si>
    <t>Brainstorm Studio &amp;#187; Online Marketing</t>
  </si>
  <si>
    <t>http://www.brainstormstudio.com/blog/feed/</t>
  </si>
  <si>
    <t>Brainstorm Studio &amp;#187; Blog</t>
  </si>
  <si>
    <t>http://www.vxseo.com/news/id_533_12-Free-SEO-Tools-of-2011-to-be-Grateful-For</t>
  </si>
  <si>
    <t>Web Design News | 12 Free SEO Tools of 2011 to be Grateful For</t>
  </si>
  <si>
    <t>http://www.1two.ru/raskrutka-svoego-sajta.html</t>
  </si>
  <si>
    <t>Ð Ð°ÑÐºÑ€ÑƒÑ‚ÐºÐ° ÑÐ²Ð¾ÐµÐ³Ð¾ ÑÐ°Ð¹Ñ‚Ð° | Ð›Ð¸Ñ‡Ð½Ñ‹Ð¹ Ð±Ð»Ð¾Ð³ ÐœÐ¸ÑˆÐ¸ Cheerful&amp;#039;a</t>
  </si>
  <si>
    <t>http://www.bradleyspencer.com/2010/got-an-ugly-woorank-so-does-google-ebay-and-facebook/</t>
  </si>
  <si>
    <t>Got an Ugly WooRank?  So does Google, Ebay, and Facebook.</t>
  </si>
  <si>
    <t>http://www.linkbuildr.com/this-week-in-link-building-september-22nd/</t>
  </si>
  <si>
    <t>This Week In Link Building September 22nd</t>
  </si>
  <si>
    <t>http://www.linkbuildr.com/rand-talks-about-preventing-link-based-penalties/</t>
  </si>
  <si>
    <t>Rand Talks About Preventing Link Based Penalties</t>
  </si>
  <si>
    <t>http://www.linkbuildr.com/google-dropping-your-ecommerce-product-pages/</t>
  </si>
  <si>
    <t>Google Dropping Your Ecommerce Product Pages?</t>
  </si>
  <si>
    <t>Rand from SEOMoz</t>
  </si>
  <si>
    <t>http://www.mybloggertricks.com/2011/10/did-google-terminate-pagerank.html</t>
  </si>
  <si>
    <t>Did Google Terminate PageRank? | My Blogger Tricks</t>
  </si>
  <si>
    <t>http://www.wsidesignermarketplace.com/content/designer/design_pulse/professionally_speaking/online_marketingtips.html</t>
  </si>
  <si>
    <t>Online Marketing Tips</t>
  </si>
  <si>
    <t>http://www.kubitz.net/web/12-tipps-zum-aufbau-von-linkbaits-fur-social-media-marketing/</t>
  </si>
  <si>
    <t>12 Tipps zum Aufbau von Linkbaits fÃ¼r Social Media Marketing - kubitz.net | kubitz.net</t>
  </si>
  <si>
    <t>http://www.arteworks.biz/2008/05/actually-it-can-get-lower-gambert.html</t>
  </si>
  <si>
    <t>Search Engine Optimization News, Tips and Information: Actually, It Can Get Lower.  Gambert "seoinvestigator@gmail.com" Sock Puppet Busted Attacking ArteWorks Charities</t>
  </si>
  <si>
    <t>http://www.arteworks.biz/2008/04/seo-trademark-dispute-gets-ugly.html</t>
  </si>
  <si>
    <t>Search Engine Optimization News, Tips and Information: SEO Trademark Dispute Gets Ugly</t>
  </si>
  <si>
    <t>http://www.arteworks.biz/labels/seo.html</t>
  </si>
  <si>
    <t>Search Engine Optimization News, Tips and Information</t>
  </si>
  <si>
    <t>http://www.arteworks.biz/archive/2008_04_01_archive.html</t>
  </si>
  <si>
    <t>Search Engine Optimization News, Tips and Information: April 2008</t>
  </si>
  <si>
    <t>http://www.arteworks.biz/archive/2008_10_01_archive.html</t>
  </si>
  <si>
    <t>Search Engine Optimization News, Tips and Information: October 2008</t>
  </si>
  <si>
    <t>http://www.arteworks.biz/archive/2008_05_01_archive.html</t>
  </si>
  <si>
    <t>Search Engine Optimization News, Tips and Information: May 2008</t>
  </si>
  <si>
    <t>http://www.arteworks.biz/labels/search%20engine%20optimization.html</t>
  </si>
  <si>
    <t>http://www.arteworks.biz/2008/10/is-rand-fishkin-superhero.html</t>
  </si>
  <si>
    <t>Search Engine Optimization News, Tips and Information: Is Rand Fishkin a Superhero?</t>
  </si>
  <si>
    <t>http://www.arteworks.biz/2008/04/arteworks-seo-to-join-in-fight-against.html</t>
  </si>
  <si>
    <t>Search Engine Optimization News, Tips and Information: ArteWorks SEO to Join in Fight Against Trademarking Term "SEO"</t>
  </si>
  <si>
    <t>http://www.arteworks.biz/labels/rand%20fishkin.html</t>
  </si>
  <si>
    <t>http://www.arteworks.biz/labels/seomoz.html</t>
  </si>
  <si>
    <t>http://www.arteworks.biz/labels/jason%20gambert.html</t>
  </si>
  <si>
    <t>http://www.arteworks.biz/labels/seo%20trademark%20gambert%20jason%20arteworks%20search%20engine%20optimization.html</t>
  </si>
  <si>
    <t>http://www.arteworks.biz/videos/?id=24</t>
  </si>
  <si>
    <t>Finding the Right SEO | Search Engine Optimization Videos by ArteWorks SEO</t>
  </si>
  <si>
    <t>http://www.promediacorp.com/2011/06/most-websites-exclude-home-from-navigation-study/</t>
  </si>
  <si>
    <t>Most Websites Exclude &amp;#8216;Home&amp;#8217; from Navigation [STUDY] [INFOGRAPHIC] | Promediacorp</t>
  </si>
  <si>
    <t>http://www.promediacorp.com/2010/05/download-avis-advanced-youtube-tactics-presentation/</t>
  </si>
  <si>
    <t>Advanced YouTube Tactics Presentation Download | Promediacorp</t>
  </si>
  <si>
    <t>http://www.promediacorp.com/2010/09/mechanical-turk-happy-hour-a-success/</t>
  </si>
  <si>
    <t>Mechanical Turk Happy Hour a Success! | Promediacorp</t>
  </si>
  <si>
    <t>http://www.promediacorp.com/2009/11/promediacorp-attending-pubcon-2009/</t>
  </si>
  <si>
    <t>Promediacorp Attending Pubcon 2009 | Promediacorp</t>
  </si>
  <si>
    <t>http://www.reedge.com/best-pricing-practices-or-conventional-wisdom.html</t>
  </si>
  <si>
    <t xml:space="preserve">
     Best Pricing Practices or Conventional Wisdom?  &amp;#8211;  Reedge Conversion Rate Optimization &amp; Conversion Optimizer, A/B Testing Tool &amp; Increase Conversion</t>
  </si>
  <si>
    <t>http://dailysearchcast.com/0801.html</t>
  </si>
  <si>
    <t xml:space="preserve">Daily SearchCast - Search Engine News Via Podcast: January 2008 </t>
  </si>
  <si>
    <t>http://dailysearchcast.com/080130-143922.html</t>
  </si>
  <si>
    <t>Special Edition: SMX West 2008 Preview Show</t>
  </si>
  <si>
    <t>http://ejhost.com/search-engine-optimization-seo-services/</t>
  </si>
  <si>
    <t xml:space="preserve">  SEO | Wilmington Delaware Website Design | Web App Development _x000D_
</t>
  </si>
  <si>
    <t>http://ejhost.com/portfolio/</t>
  </si>
  <si>
    <t xml:space="preserve">  Portfolio | Wilmington Delaware Website Design | Web App Development _x000D_
</t>
  </si>
  <si>
    <t>http://ejhost.com/help-your-target-market-find-your-website/news/</t>
  </si>
  <si>
    <t xml:space="preserve">  Help your Target Market find your Website  | Wilmington Delaware Website Design | Web App Development _x000D_
</t>
  </si>
  <si>
    <t>http://ejhost.com/using-gmail-as-your-only-mail-application/news/</t>
  </si>
  <si>
    <t xml:space="preserve">  Using Gmail as your ONLY mail application | Wilmington Delaware Website Design | Web App Development _x000D_
</t>
  </si>
  <si>
    <t>http://ejhost.com/advanced-wordpress-functionality/news/</t>
  </si>
  <si>
    <t xml:space="preserve">  Advanced WordPress functionality | Wilmington Delaware Website Design | Web App Development _x000D_
</t>
  </si>
  <si>
    <t>http://ejhost.com/hootsuite-for-managing-social-media/website-development/</t>
  </si>
  <si>
    <t xml:space="preserve">  HootSuite for Managing Social Media | Wilmington Delaware Website Design | Web App Development _x000D_
</t>
  </si>
  <si>
    <t>http://ejhost.com/social-media-marketing-3q-2011/twitter/</t>
  </si>
  <si>
    <t xml:space="preserve">  Social Media Marketing 3Q 2011 | Wilmington Delaware Website Design | Web App Development _x000D_
</t>
  </si>
  <si>
    <t>http://ejhost.com/web-development/homepage-slides/</t>
  </si>
  <si>
    <t xml:space="preserve">  Web Development | Wilmington Delaware Website Design | Web App Development _x000D_
</t>
  </si>
  <si>
    <t>http://ejhost.com/exceeding-expectations-while-working-within-a-budget/news/</t>
  </si>
  <si>
    <t xml:space="preserve">  Exceeding Client Expectations but not the Project Budget | Wilmington Delaware Website Design | Web App Development _x000D_
</t>
  </si>
  <si>
    <t>http://ejhost.com/dont-try-to-trick-google-rev-2011/news/</t>
  </si>
  <si>
    <t xml:space="preserve">  Don&amp;#8217;t Try to Trick Google (rev 2011)! | Wilmington Delaware Website Design | Web App Development _x000D_
</t>
  </si>
  <si>
    <t>http://ejhost.com/wordpress-drupal-convergence/web-applications/</t>
  </si>
  <si>
    <t xml:space="preserve">  WordPress / Drupal Convergence | Wilmington Delaware Website Design | Web App Development _x000D_
</t>
  </si>
  <si>
    <t>http://ejhost.com/social-media-optimization-smo-explained/news/</t>
  </si>
  <si>
    <t xml:space="preserve">  Social Media Optimization (SMO) Explained | Wilmington Delaware Website Design | Web App Development _x000D_
</t>
  </si>
  <si>
    <t>http://ejhost.com/seo-stuff-writing-effective-alternative-text-alt-text/website-development/</t>
  </si>
  <si>
    <t xml:space="preserve">  SEO stuff: Writing effective Alternative Text &amp;#8216;Alt Text&amp;#8217; | Wilmington Delaware Website Design | Web App Development _x000D_
</t>
  </si>
  <si>
    <t>http://ejhost.com/website-development-projects/news/</t>
  </si>
  <si>
    <t xml:space="preserve">  Website Development projects | Wilmington Delaware Website Design | Web App Development _x000D_
</t>
  </si>
  <si>
    <t>http://ejhost.com/conan-blimp-using-foursquare-to-promote/seo/</t>
  </si>
  <si>
    <t xml:space="preserve">  Conan Blimp using FourSquare to Promote | Wilmington Delaware Website Design | Web App Development _x000D_
</t>
  </si>
  <si>
    <t>http://ejhost.com/jcpenney-black-hat-seo-ordeal/news/</t>
  </si>
  <si>
    <t xml:space="preserve">  JCPenney Black Hat SEO Ordeal | Wilmington Delaware Website Design | Web App Development _x000D_
</t>
  </si>
  <si>
    <t>http://ejhost.com/4-game-changing-trends-in-web-design/web-applications/</t>
  </si>
  <si>
    <t xml:space="preserve">  4 Game Changing Trends in Web Design | Wilmington Delaware Website Design | Web App Development _x000D_
</t>
  </si>
  <si>
    <t>http://ejhost.com/google-updates-seo-starter-guide/website-development/</t>
  </si>
  <si>
    <t xml:space="preserve">  Google Updates SEO Starter Guide | Wilmington Delaware Website Design | Web App Development _x000D_
</t>
  </si>
  <si>
    <t>http://ejhost.com/delaware-website-design-wilmington-claymont/website-development/</t>
  </si>
  <si>
    <t xml:space="preserve">  Delaware Website Design | Wilmington Delaware Website Design | Web App Development _x000D_
</t>
  </si>
  <si>
    <t>http://ejhost.com/play-therapy-delaware-redesign-launched/news/</t>
  </si>
  <si>
    <t xml:space="preserve">  Play Therapy Delaware Redesign Launched | Wilmington Delaware Website Design | Web App Development _x000D_
</t>
  </si>
  <si>
    <t>http://ejhost.com/new-m-ejhost-com-mobile-site/news/</t>
  </si>
  <si>
    <t>http://ejhost.com/new-preservation-delaware-website-live/news/</t>
  </si>
  <si>
    <t xml:space="preserve">  New Preservation Delaware Website Live | Wilmington Delaware Website Design | Web App Development _x000D_
</t>
  </si>
  <si>
    <t>http://ejhost.com/full-website/homepage-slides/</t>
  </si>
  <si>
    <t xml:space="preserve">  Complete Website Design | Wilmington Delaware Website Design | Web App Development _x000D_
</t>
  </si>
  <si>
    <t>http://ejhost.com/atonementchurch-net-website-design-development/news/</t>
  </si>
  <si>
    <t xml:space="preserve">  AtonementChurch.net website (re) design complete! | Wilmington Delaware Website Design | Web App Development _x000D_
</t>
  </si>
  <si>
    <t>http://ejhost.com/image-naming-for-search-engine-optimization/website-development/</t>
  </si>
  <si>
    <t xml:space="preserve">  Image Naming for Search Engine Optimization | Wilmington Delaware Website Design | Web App Development _x000D_
</t>
  </si>
  <si>
    <t>http://www.nwesource.com/about-2/web-design-internet-marketing-resources/</t>
  </si>
  <si>
    <t>Resources &amp;gt;&amp;gt; Portland Web Design Company</t>
  </si>
  <si>
    <t>http://posicionamientoenbuscadoreswebseo.es/guia-de-seo-para-principiantes/</t>
  </si>
  <si>
    <t>GuÃ­a de SEO para principiantes</t>
  </si>
  <si>
    <t>http://posicionamientoenbuscadoreswebseo.es/tag/guia-seo/feed/</t>
  </si>
  <si>
    <t xml:space="preserve"> &amp;#187; guia seo</t>
  </si>
  <si>
    <t>http://www.socialdesire.com/2008/10/12/things-that-i-learned-from-attending-smx-east-without-really-attending-smx-east/</t>
  </si>
  <si>
    <t>Things that I learned from attending SMX East.... without really attending SMX East. | Social Desire</t>
  </si>
  <si>
    <t>http://www.keymultimedia.co.uk/resources/</t>
  </si>
  <si>
    <t>Useful Resources to Increase Your Online Potential | Key Multimedia</t>
  </si>
  <si>
    <t>http://adficient.com/google-adwords/keywords/find-competitors-keywords/184-how-to-find-competitors-keywords</t>
  </si>
  <si>
    <t>http://www.adficient.com/google-adwords/keywords/find-competitors-keywords/184-how-to-find-competitors-keywords</t>
  </si>
  <si>
    <t>How to Find Competitors Keywords</t>
  </si>
  <si>
    <t>http://www.zermic.com/Computers_and_Internet/Search_Engine_Optimization/</t>
  </si>
  <si>
    <t>Zermic Web Directory - Computers &amp; Internet &amp;gt; Search Engine Optimization</t>
  </si>
  <si>
    <t>http://www.zermic.com/detail/link-1193.html</t>
  </si>
  <si>
    <t xml:space="preserve"> SeoMoz - Directory Listing Details and History -</t>
  </si>
  <si>
    <t>http://www.zermic.com/Computers_and_Internet/Search_Engine_Optimization/?s=A&amp;p=1</t>
  </si>
  <si>
    <t>http://www.zermic.com/Computers_and_Internet/Search_Engine_Optimization/?s=H&amp;p=1</t>
  </si>
  <si>
    <t>http://www.mediateletipos.net/archives/date/2006/03</t>
  </si>
  <si>
    <t>./mediateletipos)))  / 2006 / March</t>
  </si>
  <si>
    <t>http://www.mediateletipos.net/archives/2477</t>
  </si>
  <si>
    <t>./mediateletipos)))  / dailymotion mejor web 2.0</t>
  </si>
  <si>
    <t>http://www.confmanager.com/main.cfm?cid=77</t>
  </si>
  <si>
    <t>http://angelforum.confmanager.com/main.cfm?cid=77</t>
  </si>
  <si>
    <t>http://www.confmanager.com/main.cfm?cid=77&amp;nid=1073</t>
  </si>
  <si>
    <t>http://www.inizio.cz/cs/clanky/-10.html</t>
  </si>
  <si>
    <t>NÃ¡kup zpÄ›tnÃ½ch odkazÅ¯ je nefÃ©rovÃ¡ SEO praktika | INIZIO</t>
  </si>
  <si>
    <t>SEO blogy</t>
  </si>
  <si>
    <t>http://adeointernetmarketing.com/montreal/seo-blogs.aspx</t>
  </si>
  <si>
    <t>SEO blogs | Adeo Montreal</t>
  </si>
  <si>
    <t>http://kineticknowledge.com/blog/category/facebook-2/feed/</t>
  </si>
  <si>
    <t>Comprehensive Site Development, Site Hosting, Online Marketing Tools, WordPress and Business Blogging Services &amp;#124; Kinetic Knowledge &amp;#187; FACEBOOK</t>
  </si>
  <si>
    <t>http://kineticknowledge.com/blog/category/blogging-seo/feed/</t>
  </si>
  <si>
    <t>Comprehensive Site Development, Site Hosting, Online Marketing Tools, WordPress and Business Blogging Services &amp;#124; Kinetic Knowledge &amp;#187; BLOGGING SEO</t>
  </si>
  <si>
    <t>http://kineticknowledge.com/blog/category/blogging-content/feed/</t>
  </si>
  <si>
    <t>Comprehensive Site Development, Site Hosting, Online Marketing Tools, WordPress and Business Blogging Services &amp;#124; Kinetic Knowledge &amp;#187; BLOGGING CONTENT</t>
  </si>
  <si>
    <t>SEOMoz.org&amp;#8217;s</t>
  </si>
  <si>
    <t>http://www.markomdizajn.com/blog/seo</t>
  </si>
  <si>
    <t>SEO - optimizacija web sajta za pretraÅ¾ivaÄe - Google, Yahoo, MSN | Markom Web Dizajn Blog</t>
  </si>
  <si>
    <t>http://www.markomdizajn.com/blog/seo-profesionalac-rezultat-na-seo-expert-kvizu</t>
  </si>
  <si>
    <t>SEO profesionalac â€“ rezultat na SEO Expert kvizu | Markom Web Dizajn</t>
  </si>
  <si>
    <t>http://www.markomdizajn.com/blog/?pg=3</t>
  </si>
  <si>
    <t>Blog - web dizajn, development, internet i joÅ¡ poneÅ¡to | Markom Web Dizajn</t>
  </si>
  <si>
    <t>http://www.atlargeinc.com/blog/2009/12/22/news-releases-dead-or-alive/</t>
  </si>
  <si>
    <t>Could News Releases Boost Your SEO? | atLarge, Inc. - Blog</t>
  </si>
  <si>
    <t>http://www.atlargeinc.com/blog/2010/10/28/localization-and-seo-straight-talk/</t>
  </si>
  <si>
    <t>Localization and SEO Straight Talk | atLarge, Inc. - Blog</t>
  </si>
  <si>
    <t>http://www.atlargeinc.com/blog/author/danny-watts/feed/</t>
  </si>
  <si>
    <t>atLarge, Inc. - Blog &amp;#187; Danny Watts</t>
  </si>
  <si>
    <t>http://www.atlargeinc.com/blog/category/search-engine-optimization/feed/</t>
  </si>
  <si>
    <t>atLarge, Inc. - Blog &amp;#187; Search Engine Optimization</t>
  </si>
  <si>
    <t>http://www.atlargeinc.com/blog/category/technology/feed/</t>
  </si>
  <si>
    <t>atLarge, Inc. - Blog &amp;#187; Technology</t>
  </si>
  <si>
    <t>http://www.atlargeinc.com/blog/category/business-strategy/feed/</t>
  </si>
  <si>
    <t>atLarge, Inc. - Blog &amp;#187; Business Strategy</t>
  </si>
  <si>
    <t>http://www.justilien.com/</t>
  </si>
  <si>
    <t xml:space="preserve"> Justilien.com | Custom Link Building &amp;amp; Viral Link Marketing</t>
  </si>
  <si>
    <t>http://www.justilien.com/link-building/experts-interviewed-2010.htm</t>
  </si>
  <si>
    <t xml:space="preserve">  Link Building Experts Interviewed : Justilien.com | Custom Link Building &amp;amp; Viral Link Marketing</t>
  </si>
  <si>
    <t>http://www.tipsdr.com/2007/02/command-line-tips-for-linux/</t>
  </si>
  <si>
    <t xml:space="preserve">  Command Line Tips for Linux - Windows XP tips, Vista news, Windows Support, and technology news - Tips Dr.com</t>
  </si>
  <si>
    <t>http://www.tipsdr.com/category/detailed-bookmarks/feed/</t>
  </si>
  <si>
    <t>Tips Dr.com &amp;#187; Detailed Bookmarks</t>
  </si>
  <si>
    <t>http://www.tipsdr.com/category/ramblings/feed/</t>
  </si>
  <si>
    <t>Tips Dr.com &amp;#187; Ramblings</t>
  </si>
  <si>
    <t>http://www.free-marketing-tips-blog.com/2011/08/seo-expert-rand-fishkin-interview.html</t>
  </si>
  <si>
    <t>Free Marketing Tips Blog: SEO Expert: Rand Fishkin Interview</t>
  </si>
  <si>
    <t>http://www.seotest.com/rating/seomoz.org</t>
  </si>
  <si>
    <t>Seo test of page seomoz.org</t>
  </si>
  <si>
    <t>http://thislilpiglet.net/2011/06/move-over-google-page-rank-bring-on/</t>
  </si>
  <si>
    <t xml:space="preserve">  Move Over Google Page Rank; Bring on MozRank - This Lil Piglet</t>
  </si>
  <si>
    <t>http://thislilpiglet.net/category/blogging-resources/</t>
  </si>
  <si>
    <t>Blogging Resources - This Lil Piglet</t>
  </si>
  <si>
    <t>http://thislilpiglet.net/category/blogging/</t>
  </si>
  <si>
    <t>Blogging - This Lil Piglet</t>
  </si>
  <si>
    <t>http://thislilpiglet.net/category/google-pagerank/</t>
  </si>
  <si>
    <t>Google Pagerank - This Lil Piglet</t>
  </si>
  <si>
    <t>http://thislilpiglet.net/category/gpr/</t>
  </si>
  <si>
    <t>GPR - This Lil Piglet</t>
  </si>
  <si>
    <t>http://thislilpiglet.net/category/mozrank/</t>
  </si>
  <si>
    <t>MozRank - This Lil Piglet</t>
  </si>
  <si>
    <t>http://www.inpublishing.co.uk/kb/articles/making_the_web_work_harder_for_print_subs.aspx</t>
  </si>
  <si>
    <t xml:space="preserve">_x000D_
	Making the web work harder for print subs: InPublishing_x000D_
</t>
  </si>
  <si>
    <t>http://skyrocketseo.co.uk/future-of-seo-small-business/</t>
  </si>
  <si>
    <t>Will small businesses survive the future of SEO? | Skyrocket SEO</t>
  </si>
  <si>
    <t>http://skyrocketseo.co.uk/guest-posting/</t>
  </si>
  <si>
    <t>Guest Post Success &amp;#8211; 7 Steps to Successful Guest Posting | Skyrocket SEO</t>
  </si>
  <si>
    <t>http://skyrocketseo.co.uk/a-rough-guide-to-competitor-link-research/</t>
  </si>
  <si>
    <t>A rough guide to competitor link research | Skyrocket SEO</t>
  </si>
  <si>
    <t>http://www.sinard.net/index.php?c=Computers/Internet/Web_Design_and_Development/Promotion</t>
  </si>
  <si>
    <t>Promotion : Web Design and Development : Internet : Computers : Sinard.net WebDirectory</t>
  </si>
  <si>
    <t>http://www.rocasalvatella.com/blog/</t>
  </si>
  <si>
    <t xml:space="preserve">RocaSalvatella  </t>
  </si>
  <si>
    <t>http://www.rocasalvatella.com/blog/2011/11/el-contenido-clave-del-exito-2/</t>
  </si>
  <si>
    <t>RocaSalvatella  &amp;raquo; Blog Archive   &amp;raquo; El contenido, clave del Ã©xito</t>
  </si>
  <si>
    <t>http://www.rocasalvatella.com/blog/category/marketing/</t>
  </si>
  <si>
    <t>RocaSalvatella   &amp;raquo; marketing</t>
  </si>
  <si>
    <t>http://www.rocasalvatella.com/blog/category/redes-sociales/</t>
  </si>
  <si>
    <t>RocaSalvatella   &amp;raquo; redes sociales</t>
  </si>
  <si>
    <t>http://www.rocasalvatella.com/blog/category/eventos/</t>
  </si>
  <si>
    <t>RocaSalvatella   &amp;raquo; Eventos</t>
  </si>
  <si>
    <t>http://www.rocasalvatella.com/blog/author/anna/</t>
  </si>
  <si>
    <t>RocaSalvatella   &amp;raquo; Anna Miracle</t>
  </si>
  <si>
    <t>http://www.rocasalvatella.com/blog/author/anna/feed/</t>
  </si>
  <si>
    <t>RocaSalvatella &amp;#187; Anna Miracle</t>
  </si>
  <si>
    <t>http://www.rocasalvatella.com/blog/category/eventos/feed/</t>
  </si>
  <si>
    <t>RocaSalvatella &amp;#187; Eventos</t>
  </si>
  <si>
    <t>http://www.rocasalvatella.com/blog/category/marketing/feed/</t>
  </si>
  <si>
    <t>RocaSalvatella &amp;#187; marketing</t>
  </si>
  <si>
    <t>http://www.rocasalvatella.com/blog/category/redes-sociales/feed/</t>
  </si>
  <si>
    <t>RocaSalvatella &amp;#187; redes sociales</t>
  </si>
  <si>
    <t>http://www.rocasalvatella.com/blog/feed/</t>
  </si>
  <si>
    <t>RocaSalvatella</t>
  </si>
  <si>
    <t>http://kmp.co.uk/2006/12/vanessa-fox-clarifies-google-sitemaps-and-pagerank/</t>
  </si>
  <si>
    <t>Vanessa Fox clarifies Google sitemaps and pagerank | KMP Digitata</t>
  </si>
  <si>
    <t>http://simpleseostuff.com/</t>
  </si>
  <si>
    <t>Simple SEO Stuff - Great Backlinks &amp;amp; High Rankings</t>
  </si>
  <si>
    <t>http://simpleseostuff.com/wp-syndicator-review/</t>
  </si>
  <si>
    <t>WP Syndicator Review - Does WPSyndicator Really Work?</t>
  </si>
  <si>
    <t>http://simpleseostuff.com/digi-article-blaster-review/</t>
  </si>
  <si>
    <t>Digi Article Blaster Review - Best Article Blaster Bonuses</t>
  </si>
  <si>
    <t>http://simpleseostuff.com/free-seo-tools/</t>
  </si>
  <si>
    <t>Free SEO Software Tools &amp; Tons of Great SEO Optimization Tips</t>
  </si>
  <si>
    <t>http://simpleseostuff.com/backlink-energizer-review/</t>
  </si>
  <si>
    <t>Backlink Energizer Review - Does Backlink Energizer Really Work?</t>
  </si>
  <si>
    <t>http://simpleseostuff.com/submiteaze-review/</t>
  </si>
  <si>
    <t>SubmitEaze Article and Directory Submission Software Review</t>
  </si>
  <si>
    <t>http://simpleseostuff.com/commission-commando-review/</t>
  </si>
  <si>
    <t>Commission Commando Review â€“ Commission Commando Exposed</t>
  </si>
  <si>
    <t>http://simpleseostuff.com/magic-submitter-review-magicsubmitter-bonuses/</t>
  </si>
  <si>
    <t>Magic Submitter â€“ Review &amp; Bonuses for Magic Submitter</t>
  </si>
  <si>
    <t>http://tibetty.h43.f5w.net/post/e4b880e8a781e9929fe68385-e5868de8a781e580bee5bf83e79a84e7bab3e69ca8e99499.aspx</t>
  </si>
  <si>
    <t xml:space="preserve">_x000D_
	ä¸€è§é’Ÿæƒ… å†è§å€¾å¿ƒçš„çº³æœ¨é”™_x000D_
</t>
  </si>
  <si>
    <t>http://szukaj.bluerank.pl/en/resources.html</t>
  </si>
  <si>
    <t>The best Polish and international SEO/SEM websites - a search engine of Bluerank</t>
  </si>
  <si>
    <t>http://szukaj.bluerank.pl/serwisy.html</t>
  </si>
  <si>
    <t>Najlepsze polskie i zagraniczne serwisy o SEM (SEO i PPC) - zasoby wyszukiwarki Bluerank</t>
  </si>
  <si>
    <t>http://nurelm.com/innovations/issuesDetail.jsp?pageId=2161392240601288335930963&amp;restrictids=nu_repeatitemid&amp;restrictvalues=2161392240601288335949103</t>
  </si>
  <si>
    <t xml:space="preserve">NuRelm E-Business Solutions: October 2010_x000D_
</t>
  </si>
  <si>
    <t>http://www.nurelm.com/themanual/2010/10/26/seo-beginners-guide-seo-strategies-for-small-business-series/</t>
  </si>
  <si>
    <t>SEO for Small Business Series: Beginner SEO Guide | The Website Owner&amp;#039;s Manual</t>
  </si>
  <si>
    <t>http://www.nurelm.com/innovations/issuesDetail.jsp?pageId=2161392240601288335930963&amp;restrictids=nu_repeatitemid&amp;restrictvalues=2161392240601288335949103</t>
  </si>
  <si>
    <t xml:space="preserve">NuRelm E-Business Solutions: October 2010
</t>
  </si>
  <si>
    <t>http://www.nurelm.com/themanual/tag/beginners-guide/feed/</t>
  </si>
  <si>
    <t>The Website Owner&amp;#039;s Manual &amp;#187; Beginner&amp;#8217;s Guide</t>
  </si>
  <si>
    <t>http://www.nurelm.com/themanual/tag/seomoz/feed/</t>
  </si>
  <si>
    <t>The Website Owner&amp;#039;s Manual &amp;#187; SEOmoz</t>
  </si>
  <si>
    <t>http://www.nurelm.com/themanual/tag/social-media/feed/</t>
  </si>
  <si>
    <t>The Website Owner&amp;#039;s Manual &amp;#187; social media</t>
  </si>
  <si>
    <t>http://www.nurelm.com/themanual/tag/seo/feed/</t>
  </si>
  <si>
    <t>The Website Owner&amp;#039;s Manual &amp;#187; SEO</t>
  </si>
  <si>
    <t>http://www.nurelm.com/themanual/category/marketing/feed/</t>
  </si>
  <si>
    <t>The Website Owner&amp;#039;s Manual &amp;#187; Marketing</t>
  </si>
  <si>
    <t>http://www.digiworks.es/blog/2011/09/21/seo-herramientas-para-posicionamiento-en-buscadores/</t>
  </si>
  <si>
    <t>SEO: Herramientas para posicionamiento en buscadores | Blog de Digiworks</t>
  </si>
  <si>
    <t>http://www.chris-hooley.com/topher/fun-stuff/</t>
  </si>
  <si>
    <t>Fun Stuff - Chris Hooley&amp;#8217;s -ThinkBait-</t>
  </si>
  <si>
    <t>http://www.chris-hooley.com/topher/seo/</t>
  </si>
  <si>
    <t>SEO - Chris Hooley&amp;#8217;s -ThinkBait-</t>
  </si>
  <si>
    <t>http://www.chris-hooley.com/topher/seo-boyband/</t>
  </si>
  <si>
    <t>SEO BoyBand - Chris Hooley&amp;#8217;s -ThinkBait-</t>
  </si>
  <si>
    <t>http://www.chris-hooley.com/2008/04/</t>
  </si>
  <si>
    <t xml:space="preserve">  2008  April</t>
  </si>
  <si>
    <t>http://www.chris-hooley.com/perfect-seo-rick-astley-your-logo-doing-karaoke/</t>
  </si>
  <si>
    <t>Perfect SEO &amp;#8211; Rick Astley + Your Logo Doing Karaoke!</t>
  </si>
  <si>
    <t>http://www.chris-hooley.com/tag/seo-guy/</t>
  </si>
  <si>
    <t xml:space="preserve">  SEO-Guy</t>
  </si>
  <si>
    <t>http://www.chris-hooley.com/bs-1-behind-the-conference-seo-boyband/</t>
  </si>
  <si>
    <t>BS-1 Behind the Conference: SEO BOYBAND</t>
  </si>
  <si>
    <t>http://www.chris-hooley.com/i-pwn-the-1-on-youmoz-popular/</t>
  </si>
  <si>
    <t>I PWN the #1 on YOUmoz Popular!</t>
  </si>
  <si>
    <t>redesigned their site</t>
  </si>
  <si>
    <t>http://www.chris-hooley.com/tag/youmoz/feed/</t>
  </si>
  <si>
    <t>Chris Hooley's -ThinkBait- &amp;#187; YOUmoz</t>
  </si>
  <si>
    <t>http://www.chris-hooley.com/topher/seo-boyband/feed/</t>
  </si>
  <si>
    <t>Chris Hooley's -ThinkBait- &amp;#187; SEO BoyBand</t>
  </si>
  <si>
    <t>http://www.chris-hooley.com/tag/youmoz/</t>
  </si>
  <si>
    <t xml:space="preserve">  YOUmoz</t>
  </si>
  <si>
    <t>http://adpocket.info/linkmachine/resources/resources_internet_web_site_promotion.html</t>
  </si>
  <si>
    <t>http://www.journalism20.com/blog/</t>
  </si>
  <si>
    <t xml:space="preserve"> Journalism 2.0</t>
  </si>
  <si>
    <t>http://www.journalism20.com/blog/2011/09/14/seomoz-funding/</t>
  </si>
  <si>
    <t xml:space="preserve">  A cautionary tale: Big money, bigger headaches | Journalism 2.0</t>
  </si>
  <si>
    <t>http://www.journalism20.com/blog/category/practical-advice/feed/</t>
  </si>
  <si>
    <t>Journalism 2.0 &amp;#187; Practical advice</t>
  </si>
  <si>
    <t>http://endlesstraffictap.2-the-top-now.com/increase-traffic-to-web-site/</t>
  </si>
  <si>
    <t>Increase Traffic To Web Site | Endless Traffic Tap</t>
  </si>
  <si>
    <t>http://SeoMoz.org</t>
  </si>
  <si>
    <t>http://endlesstraffictap.2-the-top-now.com/get-web-site-traffic/</t>
  </si>
  <si>
    <t>Get Web Site Traffic | Endless Traffic Tap</t>
  </si>
  <si>
    <t>http://www.wingify.com/conversion-blog/how-to-benchmark-competition-conversion-rates-using-alexa-in-two-super-simple-steps/</t>
  </si>
  <si>
    <t>How to benchmark competition conversion rates using Alexa in two super simple steps &amp;laquo;  Wingify Conversion Optimization Blog</t>
  </si>
  <si>
    <t>http://www.wingify.com/conversion-blog/category/conversion-optimization/</t>
  </si>
  <si>
    <t>Conversion Optimization &amp;laquo;  Wingify Conversion Optimization Blog</t>
  </si>
  <si>
    <t>http://www.wingify.com/conversion-blog/page/2/</t>
  </si>
  <si>
    <t xml:space="preserve"> Wingify Conversion Optimization Blog</t>
  </si>
  <si>
    <t>http://www.wingify.com/conversion-blog/category/conversion-optimization/feed/</t>
  </si>
  <si>
    <t>Wingify Conversion Optimization Blog &amp;#187; Conversion Optimization</t>
  </si>
  <si>
    <t>http://seo-linkbuilder.beginspot.nl/</t>
  </si>
  <si>
    <t>beginspot.nl - Je eigen spot op internet! Maak snel je eigen pagina aan!</t>
  </si>
  <si>
    <t>http://seo-linkbuilder.beginspot.nl/index.php?id=690&amp;actie=contact</t>
  </si>
  <si>
    <t>http://programcritique.info/blog/?p=1318</t>
  </si>
  <si>
    <t>5 Reaons to Hire a Baltimore SEO Firm &amp;laquo;  Helpful Resources</t>
  </si>
  <si>
    <t>http://www.lifestylebusinesspodcast.com/profitable-sites-and-niche-selection/</t>
  </si>
  <si>
    <t>Episode #32 &amp;#8211; How to Create a $6000 Dollar a Month Site in 5 Months, and Tips on Niche Selection</t>
  </si>
  <si>
    <t>http://ytalkz.eljotik.com/topic/how-search-engine-work</t>
  </si>
  <si>
    <t>Ymailz - Paid To Read, Click, Sign-up's!</t>
  </si>
  <si>
    <t>http://Www.seomoz.org</t>
  </si>
  <si>
    <t>http://toxicthrill.com/exposed2/viewthread.php?fid=100&amp;tid=53141&amp;action=printable</t>
  </si>
  <si>
    <t>Expose</t>
  </si>
  <si>
    <t>http://blast4trafficnow.net/social-media-presence/</t>
  </si>
  <si>
    <t>Four Tips to Help Manage Your Social Media Presence | Blast4TrafficNow.Net</t>
  </si>
  <si>
    <t>http://blast4trafficnow.net/feed/</t>
  </si>
  <si>
    <t>http://blast4trafficnow.net/category/social-media/feed/</t>
  </si>
  <si>
    <t>Blast4TrafficNow.Net &amp;#187; Social Media</t>
  </si>
  <si>
    <t>http://tiptail.com/2007/03/16/alexa-ranking/</t>
  </si>
  <si>
    <t>Alexa ranking &amp;laquo; Tip Tail</t>
  </si>
  <si>
    <t>http://tiptail.com/2007/03/16/alexa-ranking/feed/</t>
  </si>
  <si>
    <t>Comments on: Alexa ranking</t>
  </si>
  <si>
    <t>http://www.schoolcraft.cc.mi.us/library/webliographies/default.asp?TOPIC=Computer+Science</t>
  </si>
  <si>
    <t>http://directoriosanmiguel.com.ar/internet.html</t>
  </si>
  <si>
    <t xml:space="preserve">Directorio San Miguel </t>
  </si>
  <si>
    <t>SEO  Moz</t>
  </si>
  <si>
    <t>http://www.directoriosanmiguel.com.ar/internet.html</t>
  </si>
  <si>
    <t>http://kineticknowledge.com/blog/best-blogging-practices/consequences-for-duplicate-content/</t>
  </si>
  <si>
    <t xml:space="preserve">  Are There Consequences for Duplicate Content? | Comprehensive Site Development, Site Hosting, Online Marketing Tools, WordPress and Business Blogging Services | Kinetic Knowledge</t>
  </si>
  <si>
    <t>http://kineticknowledge.com/blog/facebook-2/the-ultimate-guide-to-facebook-marketing/</t>
  </si>
  <si>
    <t xml:space="preserve">  The Ultimate Guide to Facebook Marketing | Comprehensive Site Development, Site Hosting, Online Marketing Tools, WordPress and Business Blogging Services | Kinetic Knowledge</t>
  </si>
  <si>
    <t>http://kineticknowledge.com/blog/blogging-seo/beware-of-what-is-sold-as-seo/</t>
  </si>
  <si>
    <t xml:space="preserve">  Beware of What Is Sold As SEO! | Comprehensive Site Development, Site Hosting, Online Marketing Tools, WordPress and Business Blogging Services | Kinetic Knowledge</t>
  </si>
  <si>
    <t>http://www.adeointernetmarketing.com/montreal/seo-blogs.aspx</t>
  </si>
  <si>
    <t>http://www.kpmrs.com/admin/home_pagesearch.php?page=36983</t>
  </si>
  <si>
    <t xml:space="preserve">KPMRS - a website rank monitoring service for Google, Live, Yahoo and Alexa </t>
  </si>
  <si>
    <t>http://www.kpmrs.com/admin/home_pagesearch.php?page=37014</t>
  </si>
  <si>
    <t>http://www.digitalus.co.nz/onthenet/archive/2006_04_01_archive.html</t>
  </si>
  <si>
    <t>On The Net: April 2006</t>
  </si>
  <si>
    <t xml:space="preserve">_x000D_
	 Web 2.0 Awards_x000D_
    </t>
  </si>
  <si>
    <t>http://www.digitalus.co.nz/onthenet/2006/04/web-20-awards.html</t>
  </si>
  <si>
    <t>On The Net: Web 2.0 Awards</t>
  </si>
  <si>
    <t>http://xyxon.co.jp/page.jsp?id=3391</t>
  </si>
  <si>
    <t>http://www.xyxon.co.jp/page.jsp?id=3391</t>
  </si>
  <si>
    <t>SEOã«ã¤ã„ã¦  | Seo Panel è¤‡æ•°ã‚µã‚¤ãƒˆå¯¾å¿œSEOåŠ¹æžœæ¤œè¨¼ãƒ„ãƒ¼ãƒ«</t>
  </si>
  <si>
    <t>http://sqworl.com/3d4cvi</t>
  </si>
  <si>
    <t>sqworl | analysis tools (marketing, web page, social media)</t>
  </si>
  <si>
    <t>http://www.clreviews.com/coppermine/displayimage.php?pos=-270</t>
  </si>
  <si>
    <t>Coppermine Photo Gallery - Drrty - Yum!/drrtygrl64</t>
  </si>
  <si>
    <t>http://www.clreviews.com/coppermine/displayimage.php?album=8&amp;pos=60</t>
  </si>
  <si>
    <t>http://prdesign.ca/12-free-seo-tools-of-2011-to-be-grateful-for/</t>
  </si>
  <si>
    <t>12 Free SEO Tools of 2011 to be Grateful For | Prism Rush Vancouver Web Design, Seo, Internet Marketing, Social Media, Graphic Design</t>
  </si>
  <si>
    <t>http://www.bloghuman.com/</t>
  </si>
  <si>
    <t>éƒèªSEOåšå®¢ - åŒ—äº¬ç½‘ç«™ä¼˜åŒ–|SEOé¡¾é—®æœåŠ¡</t>
  </si>
  <si>
    <t>http://www.bloghuman.com/index.php?go=category_6</t>
  </si>
  <si>
    <t>æœç´¢å¼•æ“Žä¼˜åŒ–(SEO) - éƒèªSEOåšå®¢ - åŒ—äº¬ç½‘ç«™ä¼˜åŒ–|SEOé¡¾é—®æœåŠ¡</t>
  </si>
  <si>
    <t>http://www.bloghuman.com/seomoz-twice-failed-venture-experience/</t>
  </si>
  <si>
    <t>é¼Žé¼Žå¤§åçš„SEOè½¯ä»¶å…¬å¸SEOmozä¸¤æ¬¡èžèµ„å¤±è´¥çš„ç»éªŒæ•™è®­ - éƒèªSEOåšå®¢ - åŒ—äº¬ç½‘ç«™ä¼˜åŒ–|SEOé¡¾é—®æœåŠ¡</t>
  </si>
  <si>
    <t>http://www.bloghuman.com/feed.php</t>
  </si>
  <si>
    <t>http://www.bloghuman.com/feed.php?go=category_6</t>
  </si>
  <si>
    <t>http://www.bloghuman.com/category/seo/</t>
  </si>
  <si>
    <t>http://www.bloghuman.com/page/1/1/</t>
  </si>
  <si>
    <t>http://www.bloghuman.com/index.php</t>
  </si>
  <si>
    <t>http://www.bloghuman.com/post/433/</t>
  </si>
  <si>
    <t>http://www.bloghuman.com/category/seo/1/1/</t>
  </si>
  <si>
    <t>http://www.bloghuman.com/feed.php?go=entry_433</t>
  </si>
  <si>
    <t>http://www.bloghuman.com/seomoz-twice-failed-venture-experience/1/1/</t>
  </si>
  <si>
    <t>http://www.bloghuman.com/seomoz-twice-failed-venture-experience/2/1/</t>
  </si>
  <si>
    <t>http://www.bloghuman.com/feed.php/gsitecrawler/gsitecrawler/gsitecrawler/gsitecrawler/</t>
  </si>
  <si>
    <t>http://www.bloghuman.com/feed.php/gsitecrawler/gsitecrawler/gsitecrawler/xenu-link-sleuth/</t>
  </si>
  <si>
    <t>http://www.bloghuman.com/feed.php/gsitecrawler/gsitecrawler/gsitecrawler/xenu-link-sleuth/gsitecrawler/</t>
  </si>
  <si>
    <t>http://www.bloghuman.com/feed.php/gsitecrawler/gsitecrawler/gsitecrawler/xenu-link-sleuth/xenu-link-sleuth/</t>
  </si>
  <si>
    <t>http://www.bloghuman.com/feed.php/gsitecrawler/gsitecrawler/xenu-link-sleuth/gsitecrawler/</t>
  </si>
  <si>
    <t>http://www.bloghuman.com/feed.php/gsitecrawler/gsitecrawler/xenu-link-sleuth/gsitecrawler/gsitecrawler/</t>
  </si>
  <si>
    <t>http://www.bloghuman.com/feed.php/gsitecrawler/gsitecrawler/xenu-link-sleuth/gsitecrawler/gsitecrawler/gsitecrawler/</t>
  </si>
  <si>
    <t>http://www.bloghuman.com/feed.php/gsitecrawler/gsitecrawler/xenu-link-sleuth/gsitecrawler/gsitecrawler/gsitecrawler/gsitecrawler/</t>
  </si>
  <si>
    <t>http://www.bloghuman.com/feed.php/gsitecrawler/gsitecrawler/xenu-link-sleuth/gsitecrawler/gsitecrawler/gsitecrawler/xenu-link-sleuth/</t>
  </si>
  <si>
    <t>http://www.bloghuman.com/feed.php/gsitecrawler/gsitecrawler/xenu-link-sleuth/gsitecrawler/gsitecrawler/xenu-link-sleuth/</t>
  </si>
  <si>
    <t>http://www.bloghuman.com/feed.php/gsitecrawler/gsitecrawler/xenu-link-sleuth/gsitecrawler/gsitecrawler/xenu-link-sleuth/gsitecrawler/</t>
  </si>
  <si>
    <t>http://www.bloghuman.com/feed.php/gsitecrawler/gsitecrawler/xenu-link-sleuth/gsitecrawler/gsitecrawler/xenu-link-sleuth/xenu-link-sleuth/</t>
  </si>
  <si>
    <t>http://copybrighter.com/10-persistent-social-media-marketing-myths</t>
  </si>
  <si>
    <t>10 Persistent Social Media Marketing Myths</t>
  </si>
  <si>
    <t>http://copybrighter.com/interview-with-marty-weintraub</t>
  </si>
  <si>
    <t>Interview with Marty Weintraub (aimClear)</t>
  </si>
  <si>
    <t>http://copybrighter.com/tag/persona-blogging/feed</t>
  </si>
  <si>
    <t>Copy Brighter &amp;#187; persona blogging</t>
  </si>
  <si>
    <t>http://copybrighter.com/tag/social-media-avatars/feed</t>
  </si>
  <si>
    <t>Copy Brighter &amp;#187; social media avatars</t>
  </si>
  <si>
    <t>http://www.searchadvertising.it/marketingblog/2010/05/22/migliori-risorse-seo-sem-social/</t>
  </si>
  <si>
    <t>&amp;raquo; Migliori risorse SEO, SEM e Social del 2009 / 2010@ Search Engine Marketing e Advertising. Andrea Cappello Blog</t>
  </si>
  <si>
    <t>http://www.searchadvertising.it/marketingblog/2010/02/01/guida-seo-sul-posizionamento-nei-motori-di-ricerca-e-in-google/</t>
  </si>
  <si>
    <t>&amp;raquo; Guida SEO sul posizionamento nei motori di ricerca e in Google@ Search Engine Marketing e Advertising. Andrea Cappello Blog</t>
  </si>
  <si>
    <t>http://mployd.com/blog/2008/05/</t>
  </si>
  <si>
    <t>Mployd Blog   &amp;raquo; 2008 &amp;raquo; May</t>
  </si>
  <si>
    <t>http://www.wcrs.com/blog/20071219/does-face-always-mean-facebook/</t>
  </si>
  <si>
    <t>_x000D_
Does Face Always Mean Facebook? :  WCRS&amp;amp;Co</t>
  </si>
  <si>
    <t>http://www.wcrs.com/blog/20070710/how-i-stopped-worrying-and-learned-to-ignore-seo-snake-oil/</t>
  </si>
  <si>
    <t>_x000D_
How I Stopped Worrying And Learned To Ignore SEO Snake Oil :  WCRS&amp;amp;Co</t>
  </si>
  <si>
    <t>blogs such as SEOmoz</t>
  </si>
  <si>
    <t>http://www.wcrs.com/blog/20070717/3-months-of-blogging/</t>
  </si>
  <si>
    <t>_x000D_
3 Months Of Blogging :  WCRS&amp;amp;Co</t>
  </si>
  <si>
    <t>http://blog.evenues.com/post/2011/11/19/The-Most-Creative-Meeting-Room-Names-in-the-US.aspx</t>
  </si>
  <si>
    <t xml:space="preserve">_x000D_
	The Most Creative Meeting Room Names in the U.S._x000D_
</t>
  </si>
  <si>
    <t>http://blog.evenues.com/</t>
  </si>
  <si>
    <t xml:space="preserve">_x000D_
	eVenues blog_x000D_
</t>
  </si>
  <si>
    <t>http://blog.evenues.com/post/2011/11/The-Most-Creative-Meeting-Room-Names-in-the-US.aspx</t>
  </si>
  <si>
    <t>http://blog.evenues.com/default.aspx</t>
  </si>
  <si>
    <t>http://www.abigdoor.com/2007/04/04/informe-los-factores-del-posicionamiento-en-buscadores/</t>
  </si>
  <si>
    <t>Informe: Los factores del Posicionamiento en buscadores | SEO en Argentina, posicionamiento en Google y SMO</t>
  </si>
  <si>
    <t>http://dealbd.mystart.com/search.php?q=SEO&amp;type=dealbd1_3mshp_04&amp;mkt=us</t>
  </si>
  <si>
    <t>SEO - DealDB Search Results</t>
  </si>
  <si>
    <t xml:space="preserve">
					SEO Software. Simplified. | SEOmoz				</t>
  </si>
  <si>
    <t>http://www.aleydasolis.com/seo/mozcation-barcelona/</t>
  </si>
  <si>
    <t>Mozcation Barcelona: El Encuentro de SEOmoz en EspaÃ±a</t>
  </si>
  <si>
    <t>http://www.rssray.com/blog/2007/07/20/landing-page-competition-for-seos-marketers-copywriters/</t>
  </si>
  <si>
    <t>http://www.rssray.com/blog/page/32/</t>
  </si>
  <si>
    <t>http://www.rssray.com/blog/tag/search-engine-marketing/page/2/</t>
  </si>
  <si>
    <t>Search Engine Marketing | Online Marketing Blog RSS Ray - Part 2</t>
  </si>
  <si>
    <t>http://www.rssray.com/blog/tag/rand-fishkin/</t>
  </si>
  <si>
    <t>Rand Fishkin | Online Marketing Blog RSS Ray</t>
  </si>
  <si>
    <t>http://www.rssray.com/blog/tag/seomoz/</t>
  </si>
  <si>
    <t>SEOmoz | Online Marketing Blog RSS Ray</t>
  </si>
  <si>
    <t>http://www.rssray.com/blog/2007/08/27/why-landing-pages-are-so-important/</t>
  </si>
  <si>
    <t>Why Landing Pages are so Important | Online Marketing Blog RSS Ray</t>
  </si>
  <si>
    <t>http://www.rssray.com/blog/page/31/</t>
  </si>
  <si>
    <t>http://www.rssray.com/blog/category/click-through-rate-ctr/feed/</t>
  </si>
  <si>
    <t>Online Marketing Blog RSS Ray &amp;#187; Click Through Rate (CTR)</t>
  </si>
  <si>
    <t>http://www.rssray.com/blog/tag/click-through-rate-ctr/feed/</t>
  </si>
  <si>
    <t>http://www.rssray.com/blog/tag/rand-fishkin/feed/</t>
  </si>
  <si>
    <t>Online Marketing Blog RSS Ray &amp;#187; Rand Fishkin</t>
  </si>
  <si>
    <t>http://www.rssray.com/blog/tag/seomoz/feed/</t>
  </si>
  <si>
    <t>Online Marketing Blog RSS Ray &amp;#187; SEOmoz</t>
  </si>
  <si>
    <t>http://jerkasmarknad.com/contest/?page_id=13</t>
  </si>
  <si>
    <t>http://www.jerkasmarknad.com/contest/index.php?paged=2</t>
  </si>
  <si>
    <t>http://www.jerkasmarknad.com/contest/bloggar/</t>
  </si>
  <si>
    <t>http://www.jerkasmarknad.com/contest/kista-galleria/</t>
  </si>
  <si>
    <t>http://www.jerkasmarknad.com/contest/optimera/</t>
  </si>
  <si>
    <t>http://www.jerkasmarknad.com/contest/index.php?paged=4</t>
  </si>
  <si>
    <t>http://www.antya.com/topic/blog-search</t>
  </si>
  <si>
    <t>Blog Search - antya</t>
  </si>
  <si>
    <t>(img alt) Logo of SEOmoz.org</t>
  </si>
  <si>
    <t>http://www.antya.com/detail/SEOmoz.org/62289</t>
  </si>
  <si>
    <t xml:space="preserve">_x000D_
	SEOmoz.org | Search Engine Optimization (SEO),  SEO Consulting,  SEO Training,  Internet Marketing | Seattle	</t>
  </si>
  <si>
    <t>http://www.markrushworth.com/seomoz-wtf-open-site-explorer/</t>
  </si>
  <si>
    <t>SEOMoz WTF Have You Done To Open Site Explorer -Mark Rushworth &amp;#8211; SEO Leeds &amp;amp; Manchester</t>
  </si>
  <si>
    <t>http://www.markrushworth.com/seomoz-pro-1/</t>
  </si>
  <si>
    <t>Try SEOMOZ Pro for $1 -Mark Rushworth &amp;#8211; SEO Leeds &amp;amp; Manchester</t>
  </si>
  <si>
    <t>go now!</t>
  </si>
  <si>
    <t>http://www.markrushworth.com/seomoz-quitting-seo-consulting-services/</t>
  </si>
  <si>
    <t>SEOMoz Quitting SEO Consulting Services -Mark Rushworth &amp;#8211; SEO Leeds &amp;amp; Manchester</t>
  </si>
  <si>
    <t>http://www.businessfinder.it/news/30-problemi-seo-e-come-risolverli/</t>
  </si>
  <si>
    <t>&amp;raquo; Problemi SEO e come risolverli: guida di SEOMoz tradotta da SeoPoint | Businessfinder</t>
  </si>
  <si>
    <t>http://www.dynamick.it/web-20-i-migliori-siti-e-applicazioni</t>
  </si>
  <si>
    <t>Web 2.0: i migliori siti e applicazioni</t>
  </si>
  <si>
    <t>http://www.cbschmidt.de/1153/last-minute-seo-wahlen-2009/</t>
  </si>
  <si>
    <t>Last Minute: SEO-Wahlen 2009 - Christian Boris Schmidt</t>
  </si>
  <si>
    <t>http://saperlaw.com/blog/2007/05/09/client-receives-honorable-mention-for-city-guide-and-review/</t>
  </si>
  <si>
    <t xml:space="preserve">  Client receives Honorable Mention for City Guide and Review | Experienced Chicago Intellectual Property Lawyers | Saper Law Offices</t>
  </si>
  <si>
    <t>http://www.yoursearchadvisor.com/blog/seomoz-seo-quiz/</t>
  </si>
  <si>
    <t>SEOMoz SEO Quiz â€” Your Search Advisor, LLC</t>
  </si>
  <si>
    <t>SEO Master &amp;#8211; 84%</t>
  </si>
  <si>
    <t>http://www.allseattlewebdesign.com/web_design_services.php</t>
  </si>
  <si>
    <t>Custom Seattle Website Design, Custom Web Design Services</t>
  </si>
  <si>
    <t>The SEOmoz.org SEO Website Resources</t>
  </si>
  <si>
    <t>http://www.allseattlewebdesign.com/web_design_resources.php</t>
  </si>
  <si>
    <t>Website Design Online Website Resources and Help Tips</t>
  </si>
  <si>
    <t>http://www.allseattlewebdesign.com/website_design_how_to_articles.php</t>
  </si>
  <si>
    <t>Website Design How To Articles | Help Tips</t>
  </si>
  <si>
    <t>http://www.allseattlewebdesign.com/site_map.php</t>
  </si>
  <si>
    <t>All Seattle Web Design Company Website Sitemap</t>
  </si>
  <si>
    <t>http://www.allseattlewebdesign.com/privacy.php</t>
  </si>
  <si>
    <t>All Seattle Web Design Website Privacy Policy</t>
  </si>
  <si>
    <t>http://www.allseattlewebdesign.com/website_design_how_to_affiliate_marketing.php</t>
  </si>
  <si>
    <t>http://www.allseattlewebdesign.com/website_design_how_to_target_shoppers.php</t>
  </si>
  <si>
    <t>How to Target Online Shoppers - Traffic to Your Online Store</t>
  </si>
  <si>
    <t>http://www.allseattlewebdesign.com/website_design_how_to_online_marketing.php</t>
  </si>
  <si>
    <t>Online Mall Listing | How to Marketing for Online Store Website</t>
  </si>
  <si>
    <t>http://www.allseattlewebdesign.com/website_design_how_to_search_engine_myths.php</t>
  </si>
  <si>
    <t xml:space="preserve">Search Engine Myths Unraveled | Website SEO Tips </t>
  </si>
  <si>
    <t>http://www.allseattlewebdesign.com/website_design_how_to_build_meta_tags.php</t>
  </si>
  <si>
    <t>What Is A Meta Tag And How Do You Build One Properly</t>
  </si>
  <si>
    <t>http://www.allseattlewebdesign.com/website_design_how_to_optimize.php</t>
  </si>
  <si>
    <t>Build an Optimized Website to Attract Search Engine Promotions</t>
  </si>
  <si>
    <t>http://www.allseattlewebdesign.com/website_design_how_to_search_spiders.php</t>
  </si>
  <si>
    <t>How To Attract Search Engine Spiders by Making Them Happy for SEO</t>
  </si>
  <si>
    <t>http://www.allseattlewebdesign.com/website_design_how_to_organize_your_website.php</t>
  </si>
  <si>
    <t>Website Design Tips for Organization of Content</t>
  </si>
  <si>
    <t>http://www.allseattlewebdesign.com/website_design_how_to_link_exchange.php</t>
  </si>
  <si>
    <t>Website Link Exchange to Promote Your Website</t>
  </si>
  <si>
    <t>http://www.allseattlewebdesign.com/website_design_how_to_pay_per_click_marketing.php</t>
  </si>
  <si>
    <t>Website Advertising Tips for Pay Per Click Website Promotions</t>
  </si>
  <si>
    <t>http://www.allseattlewebdesign.com/website_design_how_to_advertise.php</t>
  </si>
  <si>
    <t>Website Advertising and Business Website Promotion Ideas</t>
  </si>
  <si>
    <t>http://www.allseattlewebdesign.com/website_design_how_to_keep_visitors.php</t>
  </si>
  <si>
    <t>Web Design Help for a Fast Professional Website</t>
  </si>
  <si>
    <t>http://www.allseattlewebdesign.com/website_design_how_to_payment_gateway.php</t>
  </si>
  <si>
    <t>Online Store Tip for Online Payment Gateway Services</t>
  </si>
  <si>
    <t>http://www.allseattlewebdesign.com/website_design_how_to_plan_usability.php</t>
  </si>
  <si>
    <t>Website Usability Testing Tips for Web Design Success</t>
  </si>
  <si>
    <t>http://www.squareoak.com/blog/live-micro-communities-smx-social-media-nyc/</t>
  </si>
  <si>
    <t>Live: Micro Communities, SMX Social Media NYC | Squareoak Search &amp;amp; Social Media Blog - Brendan Picha</t>
  </si>
  <si>
    <t>http://www.squareoak.com/blog/smx-social-media-pre-party-business-cards-link-love/</t>
  </si>
  <si>
    <t>SMX Social Media Pre-Party, Business Cards, Link Love | Squareoak Search &amp;amp; Social Media Blog - Brendan Picha</t>
  </si>
  <si>
    <t>http://www.squareoak.com/blog/category/conferences/smx-social/feed/</t>
  </si>
  <si>
    <t>http://www.squareoak.com/blog/category/networking/feed/</t>
  </si>
  <si>
    <t>Squareoak Search &amp;#38; Social Media Blog - Brendan Picha &amp;#187; Networking</t>
  </si>
  <si>
    <t>http://www.squareoak.com/blog/category/new-york-ny/feed/</t>
  </si>
  <si>
    <t>Squareoak Search &amp;#38; Social Media Blog - Brendan Picha &amp;#187; New York-NY</t>
  </si>
  <si>
    <t>http://www.squareoak.com/blog/category/social-networking/feed/</t>
  </si>
  <si>
    <t>Squareoak Search &amp;#38; Social Media Blog - Brendan Picha &amp;#187; Social Networking</t>
  </si>
  <si>
    <t>http://www.squareoak.com/blog/category/conferences/feed/</t>
  </si>
  <si>
    <t>Squareoak Search &amp;#38; Social Media Blog - Brendan Picha &amp;#187; Conferences</t>
  </si>
  <si>
    <t>http://www.quicklycode.com/infographics_posters/seos-guide-to-http-status-codes</t>
  </si>
  <si>
    <t>SEO&amp;#8217;s Guide to HTTP Status Codes | QuicklyCode</t>
  </si>
  <si>
    <t>http://www.quicklycode.com/cheatsheets/seo-cheat-sheet-anatomy-of-a-url</t>
  </si>
  <si>
    <t>SEO Cheat Sheet: Anatomy of A URL | QuicklyCode</t>
  </si>
  <si>
    <t>http://www.ubound.info/Top/Computers/Internet/Web_Design_and_Development/Promotion</t>
  </si>
  <si>
    <t>Promotion - uBound</t>
  </si>
  <si>
    <t>http://www.truesake.com/blog/sake-food-and-restaurants/a-sake-moment-%E2%80%93-a-spoonful-at-koo/</t>
  </si>
  <si>
    <t>True Sake Blog  &amp;raquo; Blog Archive   &amp;raquo; A Sake Moment â€“ A Spoonful at Koo</t>
  </si>
  <si>
    <t>http://www.truesake.com/blog/sake-food-and-restaurants/a-sake-moment-%E2%80%93-a-spoonful-at-koo</t>
  </si>
  <si>
    <t>http://www.ikaro.net/articoli/cnt/rimedi-google-panda.html</t>
  </si>
  <si>
    <t>Google Panda: Consigli Preziosi Per Non Affondare Nei Motori Di Ricerca</t>
  </si>
  <si>
    <t>http://www.webmaster-success.com/10-inspirational-interviews-with-successful-webmasters/</t>
  </si>
  <si>
    <t>10 Inspirational Interviews With Successful Webmasters</t>
  </si>
  <si>
    <t>http://www.webmaster-success.com/author/james-adams/feed/</t>
  </si>
  <si>
    <t>WebMaster-Success.com &amp;#187; James Adams</t>
  </si>
  <si>
    <t>http://www.webmaster-success.com/category/webmasters/feed/</t>
  </si>
  <si>
    <t>WebMaster-Success.com &amp;#187; Webmasters</t>
  </si>
  <si>
    <t>http://www.webmaster-success.com/tag/webmaster/feed/</t>
  </si>
  <si>
    <t>WebMaster-Success.com &amp;#187; WebMaster</t>
  </si>
  <si>
    <t>http://www.powerretail.com.au/site-optimisation-design/seomoms-recipes-for-search-success-part-6/</t>
  </si>
  <si>
    <t>SEOmom's Recipes for Search Success - Part 6 | Power Retail</t>
  </si>
  <si>
    <t>http://www.powerretail.com.au/site-optimisation-design/seomoms-recipes-for-search-success-part-1/</t>
  </si>
  <si>
    <t>SEOmom&amp;#8217;s Recipes for Search Success &amp;#8211; Part 1 | Power Retail</t>
  </si>
  <si>
    <t>http://www.powerretail.com.au/site-optimisation-design/best-practice-seo-advice-from-seomom/</t>
  </si>
  <si>
    <t>Best Practice SEO Advice from &amp;#8216;SEOmom&amp;#8217; | Power Retail</t>
  </si>
  <si>
    <t>http://www.powerretail.com.au/site-optimisation-design/seomoms-recipes-for-search-success-part-2/</t>
  </si>
  <si>
    <t>SEOmomâ€™s Recipes for Search Success â€“ Part 2 | Power Retail</t>
  </si>
  <si>
    <t>http://www.powerretail.com.au/powerretail-tv/seomoms-recipes-for-search-success-part-3/</t>
  </si>
  <si>
    <t>SEOmom's Recipes for Search Success - Searchability | Power Retail</t>
  </si>
  <si>
    <t>http://www.powerretail.com.au/site-optimisation-design/seomoms-recipes-for-search-success-part-5/</t>
  </si>
  <si>
    <t>SEOmom's Recipes for Search Success - Part 5 | Power Retail</t>
  </si>
  <si>
    <t>http://www.powerretail.com.au/site-optimisation-design/seomom%E2%80%99s-recipes-for-search-success-%E2%80%93-part-4/</t>
  </si>
  <si>
    <t>SEOmomâ€™s Recipes for Search Success â€“ Part 4 | Power Retail</t>
  </si>
  <si>
    <t>http://www.powerretail.com.au/news/onsite-update-search-engine-marketing-expo-melbourne/</t>
  </si>
  <si>
    <t>Onsite Update &amp;#8211; Search Engine Marketing Expo, Melbourne | Power Retail</t>
  </si>
  <si>
    <t>http://www.powerretail.com.au/category/powerretail-tv/feed/</t>
  </si>
  <si>
    <t>Power Retail - Australia&amp;#039;s News and Information Resource for the Online and Multichannel Retail Community &amp;#187; Category: Power Retail TV</t>
  </si>
  <si>
    <t>http://www.powerretail.com.au/category/site-optimisation-design/feed/</t>
  </si>
  <si>
    <t>Power Retail - Australia&amp;#039;s News and Information Resource for the Online and Multichannel Retail Community &amp;#187; Category: Site Optimisation &amp;amp; Design</t>
  </si>
  <si>
    <t>http://www.barrywise.com/2008/10/a-case-for-using-nofollow-in-your-internal-link-structure/</t>
  </si>
  <si>
    <t>A Case for Using NoFollow in Your Internal Link Structure | Barry Wise NJ SEO and Marketing Consultant</t>
  </si>
  <si>
    <t>http://iishima.com/blog/2007/04/post_7.html</t>
  </si>
  <si>
    <t>å—ã®å³¶ã®ãƒ•ãƒƒãƒˆã‚µãƒ«ãƒãƒ¼ãƒ ã€çŸ³åž£å³¶</t>
  </si>
  <si>
    <t>http://texasoutdoorsmedia.com/this-weeks-show-13/</t>
  </si>
  <si>
    <t>Boat Owners Beware, DU CEO Dale Hall and An Ethical Hunter We Can All Learn From | Cabela&amp;#039;s Lone Star Outdoors Show</t>
  </si>
  <si>
    <t>http://www.apmarketingdesign.com/link-exchange.htm</t>
  </si>
  <si>
    <t>Link Exchange - Exchange Reciprocal Links with our PR3 Website</t>
  </si>
  <si>
    <t>http://apmarketingdesign.com/link-exchange.htm</t>
  </si>
  <si>
    <t>http://www.ebow.ie/blog/index.php/2011/08/</t>
  </si>
  <si>
    <t>2011  August | Web Design and Digital Marketing Blog</t>
  </si>
  <si>
    <t>http://www.ebow.ie/blog/index.php/category/social-media-agency-dublin/</t>
  </si>
  <si>
    <t>Social Media | Web Design and Digital Marketing Blog</t>
  </si>
  <si>
    <t>http://www.ebow.ie/blog/index.php/tag/digital-marketing/</t>
  </si>
  <si>
    <t>Digital Marketing | Web Design and Digital Marketing Blog</t>
  </si>
  <si>
    <t>http://www.ebow.ie/blog/index.php/feed/</t>
  </si>
  <si>
    <t>Web Design and Digital Marketing Blog</t>
  </si>
  <si>
    <t>http://www.ebow.ie/blog/index.php/tag/social-media/</t>
  </si>
  <si>
    <t>http://www.ebow.ie/blog/index.php/tag/seo/</t>
  </si>
  <si>
    <t>SEO | Web Design and Digital Marketing Blog</t>
  </si>
  <si>
    <t>http://www.ebow.ie/blog/index.php/2011/social-media-agency-dublin/5-digital-marketing-actions-to-fill-your-bosses-pockets-with-cash/</t>
  </si>
  <si>
    <t>5 Digital Marketing actions to fill your bosses pockets with cash....:-) | Web Design and Digital Marketing Blog</t>
  </si>
  <si>
    <t>http://www.ebow.ie/blog/index.php/tag/seo/feed/</t>
  </si>
  <si>
    <t>Web Design and Digital Marketing Blog &amp;#187; SEO</t>
  </si>
  <si>
    <t>http://www.ebow.ie/blog/index.php/category/social-media-agency-dublin/feed/</t>
  </si>
  <si>
    <t>Web Design and Digital Marketing Blog &amp;#187; social media</t>
  </si>
  <si>
    <t>http://www.ebow.ie/blog/index.php/tag/digital-marketing/feed/</t>
  </si>
  <si>
    <t>Web Design and Digital Marketing Blog &amp;#187; digital marketing</t>
  </si>
  <si>
    <t>http://www.allseattlewebdesign.com/website_design_how_to_submit_websites.php</t>
  </si>
  <si>
    <t>Website Promotion Help for Search Engine Submissions</t>
  </si>
  <si>
    <t>http://www.deutsch-online.com/modules.php?name=DMOZ_Search&amp;file=index&amp;op=modload&amp;/Computers/Internet/Web_Design_and_Development/Promotion/</t>
  </si>
  <si>
    <t>deutsch-online.com :: Deutsch lernen [ Deutsch als Fremdsprache - DaF ] Grammatik DaF &amp;Uuml;bungen Uebungen</t>
  </si>
  <si>
    <t>http://www.seodisco.com/the-last-recap-of-pubcon-2007-in-vegas/</t>
  </si>
  <si>
    <t>PubCon Las Vegas 2007 Recap | SEOdisco</t>
  </si>
  <si>
    <t>http://www.seodisco.com/dont-drink-and-seo/</t>
  </si>
  <si>
    <t>Don&amp;#8217;t Drink and SEO | SEOdisco</t>
  </si>
  <si>
    <t>http://www.contentandmotion.co.uk/tag/online-pr-agency/feed/</t>
  </si>
  <si>
    <t>http://nikas-culinaria.com/2007/02/19/search-engine-optimization-for-your-blog/</t>
  </si>
  <si>
    <t>Search Engine Optimization for your blog | Nikas Culinaria</t>
  </si>
  <si>
    <t>http://labs.mirror.me/googleplus/118225254579929769846</t>
  </si>
  <si>
    <t>Richard Zwicky has 183 friends on Google Plus</t>
  </si>
  <si>
    <t>http://labs.mirror.me/googleplus/103542205829767409892</t>
  </si>
  <si>
    <t>Bob Rains has 85 friends on Google Plus</t>
  </si>
  <si>
    <t>http://pctechtalk.com/2011/manage-your-internet-marketing-campaign-with-raven-tools/</t>
  </si>
  <si>
    <t xml:space="preserve">  Manage Your Internet Marketing Campaign With Raven Tools</t>
  </si>
  <si>
    <t>http://cmdshiftdesign.com/blog/2008/11/24/designersdevelopers-top-resources/</t>
  </si>
  <si>
    <t>Designers/Developers Share Their Top Resources | CMD+SHIFT DESIGN BLOG (Community)</t>
  </si>
  <si>
    <t>http://cmdshiftdesign.com/blog/2008/11/</t>
  </si>
  <si>
    <t>2008  November | CMD+SHIFT DESIGN BLOG</t>
  </si>
  <si>
    <t>http://cmdshiftdesign.com/blog/tag/resources/</t>
  </si>
  <si>
    <t>Resources | CMD+SHIFT DESIGN BLOG</t>
  </si>
  <si>
    <t>http://cmdshiftdesign.com/blog/tag/linotype/</t>
  </si>
  <si>
    <t>Linotype | CMD+SHIFT DESIGN BLOG</t>
  </si>
  <si>
    <t>http://cmdshiftdesign.com/blog/tag/font-explorer/</t>
  </si>
  <si>
    <t>Font Explorer | CMD+SHIFT DESIGN BLOG</t>
  </si>
  <si>
    <t>http://cmdshiftdesign.com/blog/tag/adobe-kulers/</t>
  </si>
  <si>
    <t>Adobe Kulers | CMD+SHIFT DESIGN BLOG</t>
  </si>
  <si>
    <t>http://cmdshiftdesign.com/blog/tag/ajaxian/</t>
  </si>
  <si>
    <t>Ajaxian | CMD+SHIFT DESIGN BLOG: Seattle Web Designer, Freelancer, Blogger and big time Internet Nerd!</t>
  </si>
  <si>
    <t>http://cmdshiftdesign.com/blog/tag/basecamp/</t>
  </si>
  <si>
    <t>http://cmdshiftdesign.com/blog/tag/codeigniter/</t>
  </si>
  <si>
    <t>CodeIgniter | CMD+SHIFT DESIGN BLOG</t>
  </si>
  <si>
    <t>http://cmdshiftdesign.com/blog/tag/firebug/</t>
  </si>
  <si>
    <t>Firebug | CMD+SHIFT DESIGN BLOG</t>
  </si>
  <si>
    <t>http://cmdshiftdesign.com/blog/tag/laptop/</t>
  </si>
  <si>
    <t>Laptop | CMD+SHIFT DESIGN BLOG</t>
  </si>
  <si>
    <t>http://cmdshiftdesign.com/blog/tag/seomoz/</t>
  </si>
  <si>
    <t>SeoMoz | CMD+SHIFT DESIGN BLOG</t>
  </si>
  <si>
    <t>http://cmdshiftdesign.com/blog/tag/coda/</t>
  </si>
  <si>
    <t>Coda | CMD+SHIFT DESIGN BLOG</t>
  </si>
  <si>
    <t>http://cmdshiftdesign.com/blog/category/web-development/page/2/</t>
  </si>
  <si>
    <t>Web Development | CMD+SHIFT DESIGN BLOG - Part 2</t>
  </si>
  <si>
    <t>http://cmdshiftdesign.com/blog/tag/development/page/2/</t>
  </si>
  <si>
    <t>Development | CMD+SHIFT DESIGN BLOG - Part 2</t>
  </si>
  <si>
    <t>http://cmdshiftdesign.com/blog/category/web-design/page/5/</t>
  </si>
  <si>
    <t>Web Design | CMD+SHIFT DESIGN BLOG - Part 5</t>
  </si>
  <si>
    <t>http://cmdshiftdesign.com/blog/tag/design/page/6/</t>
  </si>
  <si>
    <t>Design | CMD+SHIFT DESIGN BLOG - Part 6</t>
  </si>
  <si>
    <t>http://cmdshiftdesign.com/blog/category/freelance/page/8/</t>
  </si>
  <si>
    <t>Freelance | CMD+SHIFT DESIGN BLOG - Part 8</t>
  </si>
  <si>
    <t>http://www.searchmarketingexpo.ca/bio.php?id=gillian_muessig</t>
  </si>
  <si>
    <t>Search Marketing Expo (SMX) Speaker: Gillian Muessig</t>
  </si>
  <si>
    <t>SEOMoz, Inc.</t>
  </si>
  <si>
    <t>http://www.searchmarketingexpo.ca/toronto2011/advisory-board</t>
  </si>
  <si>
    <t>Advisory Board | Search Marketing Expo Toronto</t>
  </si>
  <si>
    <t>http://www.craigbailey.net/resources/seo/</t>
  </si>
  <si>
    <t>SEO Resources, Podcasts, Books, Blogs &amp;amp; Tools</t>
  </si>
  <si>
    <t>http://www.craigbailey.net/frankly-speaking-on-seo/</t>
  </si>
  <si>
    <t>Frankly Speaking on SEO</t>
  </si>
  <si>
    <t>http://www.craigbailey.net/www.seomoz.org/</t>
  </si>
  <si>
    <t>http://www.craigbailey.net/wiki-hacking/</t>
  </si>
  <si>
    <t>Wiki-hacking</t>
  </si>
  <si>
    <t>http://www.craigbailey.net/seo-jargon-list/</t>
  </si>
  <si>
    <t>SEO: Jargon list</t>
  </si>
  <si>
    <t>http://www.craigbailey.net/category/microsoft/feed/</t>
  </si>
  <si>
    <t>Craig Bailey.net &amp;#187; Microsoft</t>
  </si>
  <si>
    <t>http://www.craigbailey.net/category/seo/feed/</t>
  </si>
  <si>
    <t>Craig Bailey.net &amp;#187; SEO</t>
  </si>
  <si>
    <t>http://www.orlandoseo.com/google-updates-its-seo-starter-guide</t>
  </si>
  <si>
    <t>Google Updates Its SEO Starter Guide | Orlando SEO</t>
  </si>
  <si>
    <t>Tools &amp;amp; Software to Rank Better</t>
  </si>
  <si>
    <t>http://www.orlandoseo.com/has-anyone-else-notice-these-slick-bastards</t>
  </si>
  <si>
    <t>Has Anyone Else Notice These Slick Bastards? Analytics Spam?? | Orlando SEO</t>
  </si>
  <si>
    <t>http://www.orlandoseo.com/age-of-site-and-old-links</t>
  </si>
  <si>
    <t>Age of Site and Old Links | Orlando SEO</t>
  </si>
  <si>
    <t xml:space="preserve">
SEOmoz &amp;#8211; SEO Software</t>
  </si>
  <si>
    <t>http://www.orlandoseo.com/category/blog/feed</t>
  </si>
  <si>
    <t>Orlando SEO &amp;#187; Blog</t>
  </si>
  <si>
    <t>http://www.orlandoseo.com/category/news/feed</t>
  </si>
  <si>
    <t>Orlando SEO &amp;#187; News</t>
  </si>
  <si>
    <t>http://www.orlandoseo.com/feed</t>
  </si>
  <si>
    <t>Orlando SEO</t>
  </si>
  <si>
    <t>http://blog.promob.jp/fri/2009/09/htmlflash.html</t>
  </si>
  <si>
    <t>(img alt) user-pic</t>
  </si>
  <si>
    <t>http://www.fuelinteractive.com/blog/post/8-tips-for-power-networking-on-twitter</t>
  </si>
  <si>
    <t>8 Tips for Power Networking on Twitter - Blog - Fuel Interactive</t>
  </si>
  <si>
    <t>http://webphysiology.com/website-management-resources/seo-educational-materials/</t>
  </si>
  <si>
    <t>SEO Educational Materials - A Primer | WEBphysiology</t>
  </si>
  <si>
    <t>http://www.wheretolive.com/the-long-tail-of-real-estate-search/</t>
  </si>
  <si>
    <t>The Long Tail of Real Estate Search - WhereToLive.com - Winning Real Estate Solutions</t>
  </si>
  <si>
    <t>http://www.wheretolive.com/the-long-tail-of-real-estate-search/feed/</t>
  </si>
  <si>
    <t>Comments on: The Long Tail of Real Estate Search</t>
  </si>
  <si>
    <t>http://www.abigdoor.com/2008/03/28/seomoz-survey-mini-post/</t>
  </si>
  <si>
    <t>SEOmoz survey: mini post | SEO en Argentina, posicionamiento en Google y SMO</t>
  </si>
  <si>
    <t>http://www.coozila.com/search/page-25__limit-10__engine-bing_web__query-list+of+image+search+engines.html</t>
  </si>
  <si>
    <t>Coozila! Search Web list of image search engines</t>
  </si>
  <si>
    <t>http://www.coozila.com/search/page-27__limit-10__engine-coozila_web__query-list+of+image+search+engines.html</t>
  </si>
  <si>
    <t>http://www.coozila.com/search/page-10__limit-10__engine-coozila_web__query-list+of+image+search+engines.html</t>
  </si>
  <si>
    <t>http://www.coozila.com/search/page-2__limit-10__engine-coozila_web__query-list+internet+video+search+engines.html</t>
  </si>
  <si>
    <t>Coozila! Search Web list internet video search engines</t>
  </si>
  <si>
    <t>http://www.coozila.com/search/page-3__limit-10__engine-coozila_web__query-list+of+image+search+engines.html</t>
  </si>
  <si>
    <t>http://www.ebow.ie/blog/index.php/tag/social-media/feed/</t>
  </si>
  <si>
    <t>Web Design and Digital Marketing Blog &amp;#187; Social Media</t>
  </si>
  <si>
    <t>http://www.checker-motors.co.jp/shop/ikebukuro/2009/01/19/alfa_romeo_4.php</t>
  </si>
  <si>
    <t>æœ€å¾Œã®æ–°æ˜¥ãƒ—ãƒ¬ã‚¼ãƒ³ãƒˆï¼ï¼ (ãƒ•ã‚£ã‚¢ãƒƒãƒˆï¼ã‚¢ãƒ«ãƒ•ã‚¡ ãƒ­ãƒ¡ã‚ªæ± è¢‹) | ãƒã‚§ãƒƒã‚«ãƒ¼ãƒ¢ãƒ¼ã‚¿ãƒ¼ã‚¹:ã‚¢ãƒ«ãƒ•ã‚¡ ãƒ­ãƒ¡ã‚ªãƒ»ãƒ•ã‚£ã‚¢ãƒƒãƒˆãƒ»ã‚¢ãƒãƒ«ãƒˆæ­£è¦ãƒ‡ã‚£ãƒ¼ãƒ©ãƒ¼</t>
  </si>
  <si>
    <t>http://www.dinkuminteractive.com/a-few-of-my-daily-seo-things/</t>
  </si>
  <si>
    <t>SEO Things - SEO Tools I use Every Day</t>
  </si>
  <si>
    <t>http://www.dinkuminteractive.com/blog/seo/feed/</t>
  </si>
  <si>
    <t>Dinkum Interactive &amp;#187; SEO</t>
  </si>
  <si>
    <t>http://www.contentandmotion.co.uk/blog/lda-for-copywriters-does-topic-modelling-affect-you/</t>
  </si>
  <si>
    <t>SEO Copywriting Tips: Do LDA and Topic Modelling Affect You?: C&amp;M*</t>
  </si>
  <si>
    <t>http://www.contentandmotion.co.uk/author/liam/feed/</t>
  </si>
  <si>
    <t>http://www.contentandmotion.co.uk/tag/content-optimisation/feed/</t>
  </si>
  <si>
    <t>http://www.contentandmotion.co.uk/tag/google/feed/</t>
  </si>
  <si>
    <t>C&amp;#38;M* Social PR Agency (Europe, UK &amp;#38; Beyond) &amp;#187; Google</t>
  </si>
  <si>
    <t>http://discoverycomm.com/dcgblog/tag/social-media-marketing-strategy/feed/</t>
  </si>
  <si>
    <t>The Torch &amp;#187; Social Media Marketing Strategy</t>
  </si>
  <si>
    <t>http://discoverycomm.com/dcgblog/tag/facebook/feed/</t>
  </si>
  <si>
    <t>The Torch &amp;#187; Facebook</t>
  </si>
  <si>
    <t>http://discoverycomm.com/dcgblog/category/general-social-media/feed/</t>
  </si>
  <si>
    <t>http://discoverycomm.com/dcgblog/author/rebecca/feed/</t>
  </si>
  <si>
    <t>The Torch &amp;#187; Rebecca</t>
  </si>
  <si>
    <t>http://discoverycomm.com/dcgblog/tag/twitter/feed/</t>
  </si>
  <si>
    <t>The Torch &amp;#187; Twitter</t>
  </si>
  <si>
    <t>http://discoverycomm.com/dcgblog/category/marketing-2/feed/</t>
  </si>
  <si>
    <t>The Torch &amp;#187; Marketing</t>
  </si>
  <si>
    <t>http://discoverycomm.com/dcgblog/category/twitter/feed/</t>
  </si>
  <si>
    <t>http://connectedsocialmedia.com/</t>
  </si>
  <si>
    <t>Connected Social Media: Networking corporations and social communities</t>
  </si>
  <si>
    <t>http://stage2.connectedsocialmedia.com/</t>
  </si>
  <si>
    <t>http://stage2.connectedsocialmedia.com/page/2/</t>
  </si>
  <si>
    <t>Connected Social Media: Networking corporations and social communities - Part 2</t>
  </si>
  <si>
    <t>http://www.helpinthecity.com/blog/infographic-of-seo-tactics/1091/</t>
  </si>
  <si>
    <t>Infographic defines naughty &amp;#8216;n&amp;#8217; nice SEO tactics | DIY copywriting, marketing and SEO</t>
  </si>
  <si>
    <t>http://www.helpinthecity.com/blog/free-tools-at-seomoz-org/183/</t>
  </si>
  <si>
    <t>Free tools at seomoz.org  | DIY copywriting, marketing and SEO</t>
  </si>
  <si>
    <t>http://www.helpinthecity.com/blog/tag/diy-seo/feed/</t>
  </si>
  <si>
    <t>DIY copywriting, marketing and SEO &amp;#187; DIY SEO</t>
  </si>
  <si>
    <t>http://arjenendenise.gaatverweg.nl/kerst-in-mexico/2010/12/31/</t>
  </si>
  <si>
    <t>http://www.axzm.com/blog/search-engine-optimization-dos-and-donts</t>
  </si>
  <si>
    <t>The Do's and Don'ts of Search Engine Optimization</t>
  </si>
  <si>
    <t>http://www.bogeywebdesign.com/tag/seo/</t>
  </si>
  <si>
    <t xml:space="preserve">_x000D_
			Tag: SEO &amp;#8211;  Bogey Web Design		</t>
  </si>
  <si>
    <t>http://www.bogeywebdesign.com/2006/09/</t>
  </si>
  <si>
    <t xml:space="preserve">_x000D_
			September &amp;#8211; 2006 &amp;#8211;  Bogey Web Design		</t>
  </si>
  <si>
    <t>http://www.bogeywebdesign.com/category/seo/</t>
  </si>
  <si>
    <t xml:space="preserve">_x000D_
			Category: SEO &amp;#8211;  Bogey Web Design		</t>
  </si>
  <si>
    <t>http://www.bogeywebdesign.com/2007/09/</t>
  </si>
  <si>
    <t xml:space="preserve">_x000D_
			September &amp;#8211; 2007 &amp;#8211;  Bogey Web Design		</t>
  </si>
  <si>
    <t>http://www.bogeywebdesign.com/2007/09/24/seo-linking-strategies-from-outside-sources/</t>
  </si>
  <si>
    <t xml:space="preserve">_x000D_
			SEO: Linking Strategies from Outside Sources &amp;#8211;  Bogey Web Design		</t>
  </si>
  <si>
    <t>http://www.bogeywebdesign.com/2007/04/07/ranking-in-google/</t>
  </si>
  <si>
    <t xml:space="preserve">_x000D_
			Ranking in Google &amp;#8211;  Bogey Web Design		</t>
  </si>
  <si>
    <t>http://www.bogeywebdesign.com/2006/09/20/sites-a-web-designer-should-know-or-i-wish-i-had-thought-of-this-first/</t>
  </si>
  <si>
    <t xml:space="preserve">_x000D_
			Sites a Web Designer Should Know (or &amp;#8216;I wish I had thought of this first&amp;#8217;) &amp;#8211;  Bogey Web Design		</t>
  </si>
  <si>
    <t>http://www.bogeywebdesign.com/tag/web-design/page/2/</t>
  </si>
  <si>
    <t xml:space="preserve">_x000D_
			Tag: web design &amp;#8211;  Bogey Web Design		</t>
  </si>
  <si>
    <t>http://www.bogeywebdesign.com/tag/internet/page/2/</t>
  </si>
  <si>
    <t xml:space="preserve">_x000D_
			Tag: internet &amp;#8211;  Bogey Web Design		</t>
  </si>
  <si>
    <t>http://www.bogeywebdesign.com/2007/04/page/2/</t>
  </si>
  <si>
    <t xml:space="preserve">_x000D_
			April &amp;#8211; 2007 &amp;#8211;  Bogey Web Design		</t>
  </si>
  <si>
    <t>http://www.bogeywebdesign.com/tag/seo/page/2/</t>
  </si>
  <si>
    <t>http://www.bogeywebdesign.com/category/seo/page/2/</t>
  </si>
  <si>
    <t>http://www.bogeywebdesign.com/page/3/</t>
  </si>
  <si>
    <t xml:space="preserve">_x000D_
			A Lowell, MA based, web standards compliant, CSS &amp;amp; XHTML web designerâ€™s site -  Bogey Web Design		</t>
  </si>
  <si>
    <t>http://www.bogeywebdesign.com/tag/css/page/3/</t>
  </si>
  <si>
    <t xml:space="preserve">_x000D_
			Tag: css &amp;#8211;  Bogey Web Design		</t>
  </si>
  <si>
    <t>http://www.bogeywebdesign.com/category/web-design/page/3/</t>
  </si>
  <si>
    <t xml:space="preserve">_x000D_
			Category: web design &amp;#8211;  Bogey Web Design		</t>
  </si>
  <si>
    <t>http://www.bogeywebdesign.com/category/css/page/3/</t>
  </si>
  <si>
    <t xml:space="preserve">_x000D_
			Category: css &amp;#8211;  Bogey Web Design		</t>
  </si>
  <si>
    <t>http://www.bogeywebdesign.com/author/bogeywebdesign/page/3/</t>
  </si>
  <si>
    <t xml:space="preserve">_x000D_
			bogeywebdesign &amp;#8211;  Bogey Web Design		</t>
  </si>
  <si>
    <t>http://www.bogeywebdesign.com/tag/web-design/page/5/</t>
  </si>
  <si>
    <t>http://www.bogeywebdesign.com/category/web-design/page/5/</t>
  </si>
  <si>
    <t>http://www.bogeywebdesign.com/page/8/</t>
  </si>
  <si>
    <t>http://www.bogeywebdesign.com/page/11/</t>
  </si>
  <si>
    <t>http://www.bogeywebdesign.com/category/seo/feed/</t>
  </si>
  <si>
    <t>Bogey Web Design &amp;#187; SEO</t>
  </si>
  <si>
    <t>http://www.bogeywebdesign.com/tag/seo/feed/</t>
  </si>
  <si>
    <t>http://www.bogeywebdesign.com/tag/internet/feed/</t>
  </si>
  <si>
    <t>Bogey Web Design &amp;#187; internet</t>
  </si>
  <si>
    <t>http://www.bogeywebdesign.com/category/css/feed/</t>
  </si>
  <si>
    <t>Bogey Web Design &amp;#187; css</t>
  </si>
  <si>
    <t>http://blog.thefactoryi.com/?tag=sem</t>
  </si>
  <si>
    <t>SEM | The Factory Interactive - The Revolution will be Digitized</t>
  </si>
  <si>
    <t>http://blog.thefactoryi.com/?tag=the-factory-interactive-blog</t>
  </si>
  <si>
    <t>http://blog.thefactoryi.com/?p=63</t>
  </si>
  <si>
    <t>Corporate Blogging Tips from Rand Fishkin  | The Factory Interactive - The Revolution will be Digitized</t>
  </si>
  <si>
    <t>http://blog.thefactoryi.com/?tag=corporate-blogging-tips</t>
  </si>
  <si>
    <t>Corporate Blogging Tips | The Factory Interactive - The Revolution will be Digitized</t>
  </si>
  <si>
    <t>http://blog.thefactoryi.com/?tag=seomoz</t>
  </si>
  <si>
    <t>SEOmoz | The Factory Interactive - The Revolution will be Digitized</t>
  </si>
  <si>
    <t>http://www.konfide.com.br/tecnologia-da-informacao/o-papel-da-ti-no-search-marketing</t>
  </si>
  <si>
    <t>O papel da TI no Search Marketing - tecnologia-da-informaÃ§Ã£o - Marketing Digital - Konfide</t>
  </si>
  <si>
    <t>http://blog.karlribas.com/2007/11/interview-with-matt-mcgee.htm</t>
  </si>
  <si>
    <t>An Interview with Matt McGee</t>
  </si>
  <si>
    <t>http://blog.karlribas.com/2007/03/interview-with-li-evans.htm</t>
  </si>
  <si>
    <t>An Interview with Li Evans</t>
  </si>
  <si>
    <t>http://blog.karlribas.com/2007/01/my-list-of-search-marketing-blogs.htm</t>
  </si>
  <si>
    <t>My List of Search Marketing Blogs</t>
  </si>
  <si>
    <t>http://blog.karlribas.com/2007/12/guest-post-pubcon-2007-recap.htm</t>
  </si>
  <si>
    <t>Guest Post: PubCon 2007 Recap</t>
  </si>
  <si>
    <t>http://www.templatesinn.com/how-to-diy-search-engine-marketing/</t>
  </si>
  <si>
    <t>How to DIY Search Engine Marketing | Web Design Edinburgh</t>
  </si>
  <si>
    <t>http://www.templatesinn.com/author/admin/feed/</t>
  </si>
  <si>
    <t>Web Design Edinburgh &amp;#187; admin</t>
  </si>
  <si>
    <t>http://www.templatesinn.com/category/seo/feed/</t>
  </si>
  <si>
    <t>Web Design Edinburgh &amp;#187; SEO</t>
  </si>
  <si>
    <t>http://www.templatesinn.com/feed/</t>
  </si>
  <si>
    <t>Web Design Edinburgh</t>
  </si>
  <si>
    <t>http://www.mediarelationsblog.com/86/whos-who-in-search-marketing/</t>
  </si>
  <si>
    <t>Who&amp;#8217;s Who In Search Marketing | Media Relations Blog - TopRank Online Marketing</t>
  </si>
  <si>
    <t>http://www.coozila.com/search/page-11__limit-10__engine-coozila_web__query-list+of+image+search+engines.html</t>
  </si>
  <si>
    <t>http://www.coozila.com/search/page-13__limit-10__engine-coozila_web__query-list+of+image+search+engines.html</t>
  </si>
  <si>
    <t>http://www.coozila.com/search/page-26__limit-10__engine-coozila_web__query-list+of+image+search+engines.html</t>
  </si>
  <si>
    <t>http://www.coozila.com/search/page-2__limit-10__engine-coozila_web__query-list+of+internet+image+search+engines.html</t>
  </si>
  <si>
    <t>Coozila! Search Web list of internet image search engines</t>
  </si>
  <si>
    <t>http://www.coozila.com/search/page-25__limit-10__engine-coozila_web__query-list+of+image+search+engines.html</t>
  </si>
  <si>
    <t>http://www.coozila.com/search/page-2__limit-10__engine-coozila_web__query-a+list+of+image+search+engines.html</t>
  </si>
  <si>
    <t>Coozila! Search Web a list of image search engines</t>
  </si>
  <si>
    <t>http://www.coozila.com/search/page-17__limit-10__engine-coozila_web__query-list+of+image+search+engines.html</t>
  </si>
  <si>
    <t>http://www.accountkiller.com/en/delete-seomoz-account</t>
  </si>
  <si>
    <t>delete your SEOmoz account | accountkiller.com</t>
  </si>
  <si>
    <t>http://www.accountkiller.com/es/borrar-cuenta-seomoz</t>
  </si>
  <si>
    <t>borrar tu cuenta de SEOmoz | accountkiller.com</t>
  </si>
  <si>
    <t>http://www.accountkiller.com/de/seomoz-konto-loeschen</t>
  </si>
  <si>
    <t>Ihre SEOmoz Account loeschen | accountkiller.com</t>
  </si>
  <si>
    <t>http://www.accountkiller.com/nl/seomoz-account-verwijderen</t>
  </si>
  <si>
    <t>SEOmoz account verwijderen | accountkiller.com</t>
  </si>
  <si>
    <t>http://gretaguide.com/tagged/geek/page/2</t>
  </si>
  <si>
    <t>http://gretaguide.com/post/745145255/geeking-out-at-lohas</t>
  </si>
  <si>
    <t>http://www.podnikanivusa.com/2007/02/06/podnikani-ktere-je-bida-misto-dobreho-zisku/</t>
  </si>
  <si>
    <t xml:space="preserve">  Podnikani, ktere je bida misto dobreho zisku | Podnikani v USA</t>
  </si>
  <si>
    <t>http://www.mamablogga.com/category/work/page/2/</t>
  </si>
  <si>
    <t>All Things Work-Related | MamaBlogga (2)</t>
  </si>
  <si>
    <t>http://www.mamablogga.com/2007/01/</t>
  </si>
  <si>
    <t>http://www.mamablogga.com/i-feel-awesome/</t>
  </si>
  <si>
    <t>I feel awesome | MamaBlogga</t>
  </si>
  <si>
    <t>http://www.quityourdayjob.com/search-engine-optimization/</t>
  </si>
  <si>
    <t>Search Engine Optimization Resources | Quit Your Day Job</t>
  </si>
  <si>
    <t>http://www.usimagedesign.com/</t>
  </si>
  <si>
    <t>Advertise my business online | Atlanta Internet Marketing | Internet Advertising-U.S. Image Design- Atlanta Online Marketing, Web Designer in Atlanta</t>
  </si>
  <si>
    <t>http://www.usimagedesign.com/how-to-get-traffic-to-my-website-tips-to-increase-website-traffic-internet-marketing-atlanta/</t>
  </si>
  <si>
    <t>How to Get Traffic to My Website &amp;#8211; Tips to Increase Website Traffic | US Image Design- Internet Marketing Company- SEO - Video Marketing - Internet Advertising Atlanta</t>
  </si>
  <si>
    <t>http://www.usimagedesign.com/services/franchise-marketing-servicemaster-clean-signarama-mcdonalds-local-marketing/</t>
  </si>
  <si>
    <t>Franchise Marketing | Franchise Marketing Opportunities | Free Marketing | US Image Design- Internet Marketing Company- SEO - Video Marketing - Internet Advertising Atlanta</t>
  </si>
  <si>
    <t>http://www.usimagedesign.com/category/seo/feed/</t>
  </si>
  <si>
    <t>US Image Design- Internet Marketing Company- SEO - Video Marketing - Internet Advertising Atlanta &amp;#187; SEO</t>
  </si>
  <si>
    <t>http://www.dailytechpost.com/index.php/seo-checklist-what-a-blogger-should-daily/</t>
  </si>
  <si>
    <t>SEO Checklist - What A Blogger Should Daily | dailytechpost</t>
  </si>
  <si>
    <t>http://seomoz.org.isdownorblocked.com/</t>
  </si>
  <si>
    <t>seomoz.org Is Down or blocked?</t>
  </si>
  <si>
    <t>http://cssblast.ru/news/different/page8/</t>
  </si>
  <si>
    <t>Ð‘Ð»Ð¾Ð³: &amp;laquo;Ð Ð°Ð·Ð½Ñ‹Ðµ&amp;raquo;</t>
  </si>
  <si>
    <t>Ð¾Ð·Ð½Ð°ÐºÐ¾Ð¼Ð¸Ñ‚ÑŒÑÑ Ð½Ð° ÑÐ°Ð¹Ñ‚Ðµ Ð¿Ñ€ÐµÐ¼Ð¸Ð¸</t>
  </si>
  <si>
    <t>http://www.cssblast.ru/news/web20/page4/</t>
  </si>
  <si>
    <t>Ð‘Ð»Ð¾Ð³: &amp;laquo;Web 2.0&amp;raquo;</t>
  </si>
  <si>
    <t>http://www.cssblast.ru/gallery/promo/web2/</t>
  </si>
  <si>
    <t>Ð“Ð°Ð»ÐµÑ€ÐµÑ css-ÑÐ°Ð¹Ñ‚Ð¾Ð² | Ð¡Ð°Ð¹Ñ‚ &amp;laquo;SEOmoz's Web 2.0 Awards&amp;raquo;</t>
  </si>
  <si>
    <t>(img alt) SEOmoz's Web 2.0 Awards</t>
  </si>
  <si>
    <t>http://www.cssblast.ru/eng/gallery/promo/web2/</t>
  </si>
  <si>
    <t>CSS-design showcase |  &amp;laquo;SEOmoz's Web 2.0 Awards&amp;raquo;</t>
  </si>
  <si>
    <t>http://www.cssblast.ru/news/219/</t>
  </si>
  <si>
    <t>SEOmoz`s Web 2.0 Awards</t>
  </si>
  <si>
    <t>http://cssblast.ru/eng/gallery/promo/web2/</t>
  </si>
  <si>
    <t>http://www.gabrielserafini.com/blog/2006/03/</t>
  </si>
  <si>
    <t xml:space="preserve">  2006  March - Gabriel - Web Design, Development and Business</t>
  </si>
  <si>
    <t>http://www.gabrielserafini.com/blog/2006/03/29/seomozs-web-20-awards/</t>
  </si>
  <si>
    <t xml:space="preserve">  SEOmoz&amp;#8217;s Web 2.0 Awards - Gabriel - Web Design, Development and Business</t>
  </si>
  <si>
    <t>http://ask-samknoll.com/76/the-seo-pyramid-of-power/</t>
  </si>
  <si>
    <t>The SEO Pyramid of Power</t>
  </si>
  <si>
    <t>http://ask-samknoll.com/page/5/</t>
  </si>
  <si>
    <t>Ask-SamKnoll</t>
  </si>
  <si>
    <t>http://ask-samknoll.com/page/5/?now_reading_author=thomas-l-friedman</t>
  </si>
  <si>
    <t>http://ask-samknoll.com/page/5/?now_reading_author=mark-joyner</t>
  </si>
  <si>
    <t>http://ask-samknoll.com/page/5/?now_reading_author=malcolm-gladwell</t>
  </si>
  <si>
    <t>http://ask-samknoll.com/page/5/?now_reading_author=yann-martel</t>
  </si>
  <si>
    <t>http://ask-samknoll.com/page/5/?now_reading_author=joseph-costa</t>
  </si>
  <si>
    <t>http://ask-samknoll.com/page/5/?now_reading_author=w-chan-kim</t>
  </si>
  <si>
    <t>http://ask-samknoll.com/page/5/?now_reading_author=harvey-mackay</t>
  </si>
  <si>
    <t>http://ask-samknoll.com/page/5/?now_reading_author=paul-clarke</t>
  </si>
  <si>
    <t>http://ask-samknoll.com/page/5/?now_reading_author=eugene-schwartz</t>
  </si>
  <si>
    <t>http://ask-samknoll.com/page/5/?now_reading_author=james-redfield</t>
  </si>
  <si>
    <t>http://ask-samknoll.com/page/5/?now_reading_author=greg-mortenson</t>
  </si>
  <si>
    <t>http://simpleseostuff.com/top-seo-resources/</t>
  </si>
  <si>
    <t>Some of the Best Internet Marketing and SEO Resources</t>
  </si>
  <si>
    <t>http://simpleseostuff.com/googlesniper2-review/</t>
  </si>
  <si>
    <t>http://simpleseostuff.com/fastattackseo-review/</t>
  </si>
  <si>
    <t>FastAttackSEO â€“ Unbiased Review of Fast Attack SEO</t>
  </si>
  <si>
    <t>http://simpleseostuff.com/autosurf-traffic-exchange-sioniam/</t>
  </si>
  <si>
    <t>Autosurf Traffic Exchange Sioniam - Really The Best Traffic Exchange?</t>
  </si>
  <si>
    <t>http://simpleseostuff.com/get-edu-backlinks/</t>
  </si>
  <si>
    <t>How To Get Edu Backlinks The Quick And Easy Way</t>
  </si>
  <si>
    <t>http://simpleseostuff.com/keyword-competition-analysis/</t>
  </si>
  <si>
    <t>Keyword Competition Analysis - Finding Low Competition Keywords</t>
  </si>
  <si>
    <t>http://simpleseostuff.com/lsi-keywords/</t>
  </si>
  <si>
    <t>LSI Keywords</t>
  </si>
  <si>
    <t>http://simpleseostuff.com/free-blog-search-engine/</t>
  </si>
  <si>
    <t>Free Blog Search Engine For Dofollow Blog Search</t>
  </si>
  <si>
    <t>http://simpleseostuff.com/get-free-traffic-to-your-website/</t>
  </si>
  <si>
    <t>How To Get Free Traffic To Your Website From Blog Carnivals</t>
  </si>
  <si>
    <t>http://simpleseostuff.com/how-to-get-indexed-by-google/</t>
  </si>
  <si>
    <t>How To Get Indexed By Google In Less Than 1 Minute</t>
  </si>
  <si>
    <t>http://simpleseostuff.com/linkwheel-linkmagnet/</t>
  </si>
  <si>
    <t>Link Magnets - The Linkwheel 2.0 Way To Boost Your Rankings</t>
  </si>
  <si>
    <t>http://simpleseostuff.com/link-building-strategies/</t>
  </si>
  <si>
    <t>Simple Link Building Strategies And Link Building Tips</t>
  </si>
  <si>
    <t>http://simpleseostuff.com/ways-to-make-money-online/</t>
  </si>
  <si>
    <t>The Easiest Ways To Make Money Online - Make Money From A Website</t>
  </si>
  <si>
    <t>http://simpleseostuff.com/autoblogging/</t>
  </si>
  <si>
    <t>Autoblogging - What Are The Pros &amp; Cons?</t>
  </si>
  <si>
    <t>http://simpleseostuff.com/how-find-profitable-niche/</t>
  </si>
  <si>
    <t>How To Find A Profitable Niche</t>
  </si>
  <si>
    <t>http://simpleseostuff.com/avoid-google-sandbox-effect/</t>
  </si>
  <si>
    <t>How To Avoid The Google Sandbox Effect</t>
  </si>
  <si>
    <t>http://simpleseostuff.com/secure-wordpress-blog/</t>
  </si>
  <si>
    <t>4 Simple Steps To Secure Your Wordpress Blog</t>
  </si>
  <si>
    <t>http://perth.rayofshadow.com/busby-seo-challenge-quantity-vs-quality/</t>
  </si>
  <si>
    <t xml:space="preserve">
  busby seo challenge quantity vs quality
 from perth by rayofshadow</t>
  </si>
  <si>
    <t>http://www.culinarycult.com/other-websites.php?catid=166</t>
  </si>
  <si>
    <t>Culinary Cult - Links &amp;gt; Browse Links</t>
  </si>
  <si>
    <t>Several excellent resources on the subject of SEOmoz.org</t>
  </si>
  <si>
    <t>http://webmasterformat.com/tools/seo-sem/open-site-explorer</t>
  </si>
  <si>
    <t xml:space="preserve">Open Site Explorer: Review of This Powerful and Easy-to-Use Link Analysis Tool </t>
  </si>
  <si>
    <t>http://www.seohandleiding.nl/2007/09</t>
  </si>
  <si>
    <t xml:space="preserve">  2007  September - Powered by PROSEO</t>
  </si>
  <si>
    <t>http://www.seohandleiding.nl/category/zoekmachines/page/2</t>
  </si>
  <si>
    <t xml:space="preserve">  Zoekmachines - Powered by PROSEO</t>
  </si>
  <si>
    <t>http://www.seohandleiding.nl/seomoz-trekt-voor-125-miljoen-dollar-kapitaal-aan.html</t>
  </si>
  <si>
    <t xml:space="preserve">  SEOmoz trekt voor 1.25 miljoen dollar kapitaal aan - Powered by PROSEO</t>
  </si>
  <si>
    <t>http://blog.revu.co.kr/?page=677</t>
  </si>
  <si>
    <t xml:space="preserve">ë ˆë·° ê³µì‹ ë¸”ë¡œê·¸ :: </t>
  </si>
  <si>
    <t>http://blog.revu.co.kr/4</t>
  </si>
  <si>
    <t>ë ˆë·° ê³µì‹ ë¸”ë¡œê·¸ :: Web 2.0 Award</t>
  </si>
  <si>
    <t>http://blog.revu.co.kr/?page=676</t>
  </si>
  <si>
    <t>http://www.aleydasolis.com/seo/posicionamiento-local-mozcation-barcelona/</t>
  </si>
  <si>
    <t>Mozcation Barcelona - Consejos para Facilitar un Proceso SEO Local</t>
  </si>
  <si>
    <t>http://www.aleydasolis.com/seo/seomoz-mozcation-espana/</t>
  </si>
  <si>
    <t>Candidatura de EspaÃ±a para sede del Mozcation de SEOmoz</t>
  </si>
  <si>
    <t>http://www.aleydasolis.com/seo/seo-posicionamiento-buscadores-regalos-navidad/</t>
  </si>
  <si>
    <t>Los regalos ideales (y factibles) para un SEO esta navidad</t>
  </si>
  <si>
    <t>http://www.heroweb.com/home/hwm/smartlist_109/seo_webinar___11410.html</t>
  </si>
  <si>
    <t>HEROweb SEO Using MightyMerchant Site Manager Webinar and Resources - 11/4/10</t>
  </si>
  <si>
    <t>http://www.heroweb.com/home/hwm/smartlist_112/linkbuilding_strategies_for_ecommerce_websites_web.html</t>
  </si>
  <si>
    <t>Linkbuilding Strategies for Ecommerce Websites Webinar - Linkbuilding Tips and Resources</t>
  </si>
  <si>
    <t>http://www.heroweb.com/home/hwm/smartlist_109/heroweb_seo_webinar_and_resources___11410.html</t>
  </si>
  <si>
    <t>http://www.heroweb.com/home/hwm/page_13775/strongseo_resourcesstrong.html</t>
  </si>
  <si>
    <t>SEO Resources | SEO Webinar - 11/4/10</t>
  </si>
  <si>
    <t>http://www.heroweb.com/home/hwm/smartlist_112/linkbuilding_strategies_for_ecommerce_websites.html</t>
  </si>
  <si>
    <t>http://www.heroweb.com/home/hwm/smartlist_112/linkbuilding_strategies_for_ecommerce_websites.html?utm_source=twitterfeed&amp;utm_medium=twitter</t>
  </si>
  <si>
    <t>http://discoverycomm.com/dcgblog/2011/05/loads-of-links-links-from-pro-seo-boston-conference/</t>
  </si>
  <si>
    <t>Loads of Links! Links from Pro SEO Boston Conference</t>
  </si>
  <si>
    <t>http://discoverycomm.com/dcgblog/2011/05/the-power-of-persistence/</t>
  </si>
  <si>
    <t>The Power of Persistence</t>
  </si>
  <si>
    <t>http://discoverycomm.com/dcgblog/category/seosem/feed/</t>
  </si>
  <si>
    <t>The Torch &amp;#187; SEO/SEM</t>
  </si>
  <si>
    <t>http://discoverycomm.com/dcgblog/tag/distilled/feed/</t>
  </si>
  <si>
    <t>The Torch &amp;#187; Distilled</t>
  </si>
  <si>
    <t>http://discoverycomm.com/dcgblog/tag/proseo/feed/</t>
  </si>
  <si>
    <t>The Torch &amp;#187; ProSeo</t>
  </si>
  <si>
    <t>http://discoverycomm.com/dcgblog/tag/seo/feed/</t>
  </si>
  <si>
    <t>The Torch &amp;#187; seo</t>
  </si>
  <si>
    <t>http://discoverycomm.com/dcgblog/tag/seomoz/feed/</t>
  </si>
  <si>
    <t>The Torch &amp;#187; SEOmoz</t>
  </si>
  <si>
    <t>http://discoverycomm.com/dcgblog/category/blogging/feed/</t>
  </si>
  <si>
    <t>The Torch &amp;#187; Blogging</t>
  </si>
  <si>
    <t>http://discoverycomm.com/dcgblog/tag/blogging/feed/</t>
  </si>
  <si>
    <t>http://discoverycomm.com/dcgblog/tag/youtube/feed/</t>
  </si>
  <si>
    <t>http://www.seodisco.com/announcing-new-seomozzer-jane-copland/</t>
  </si>
  <si>
    <t>Announcing New SEOmozzer: Jane Copland | SEOdisco</t>
  </si>
  <si>
    <t>http://www.seodisco.com/redesigning-seodisco/</t>
  </si>
  <si>
    <t>Redesigning SEOdisco | SEOdisco</t>
  </si>
  <si>
    <t>http://www.seodisco.com/pushing-the-limits-of-my-guestwhorabilities-on-sugarrae/</t>
  </si>
  <si>
    <t>Pushing The Limits Of My Guestwhorabilities On Sugarrae | SEOdisco</t>
  </si>
  <si>
    <t>Jabecca</t>
  </si>
  <si>
    <t>http://1star.biz/hi/what-are-your-must-have-tools-for-your-internet-marketing-methods/</t>
  </si>
  <si>
    <t>What are your must have tools for your internet marketing methods? | 1 à¤¸à¥à¤Ÿà¤¾à¤°</t>
  </si>
  <si>
    <t>http://1star.biz/ht/what-are-your-must-have-tools-for-your-internet-marketing-methods/</t>
  </si>
  <si>
    <t>What are your must have tools for your internet marketing methods? | 1 Star</t>
  </si>
  <si>
    <t>http://1star.biz/cy/what-are-your-must-have-tools-for-your-internet-marketing-methods/</t>
  </si>
  <si>
    <t>1 Star  &amp;raquo; Blog Archive   &amp;raquo; What are your must have tools for your internet marketing methods?</t>
  </si>
  <si>
    <t>http://1star.biz/de/what-are-your-must-have-tools-for-your-internet-marketing-methods/</t>
  </si>
  <si>
    <t>http://1star.biz/bg/what-are-your-must-have-tools-for-your-internet-marketing-methods/</t>
  </si>
  <si>
    <t>http://1star.biz/ca/what-are-your-must-have-tools-for-your-internet-marketing-methods/</t>
  </si>
  <si>
    <t>http://1star.biz/es/what-are-your-must-have-tools-for-your-internet-marketing-methods/</t>
  </si>
  <si>
    <t>http://1star.biz/eo/what-are-your-must-have-tools-for-your-internet-marketing-methods/</t>
  </si>
  <si>
    <t>http://1star.biz/id/what-are-your-must-have-tools-for-your-internet-marketing-methods/</t>
  </si>
  <si>
    <t>What are your must have tools for your internet marketing methods? | 1 Bintang</t>
  </si>
  <si>
    <t>http://1star.biz/hy/what-are-your-must-have-tools-for-your-internet-marketing-methods/</t>
  </si>
  <si>
    <t>What are your must have tools for your internet marketing methods? | 1 Ô±Õ½Õ¿Õ²</t>
  </si>
  <si>
    <t>http://1star.biz/fr/what-are-your-must-have-tools-for-your-internet-marketing-methods/</t>
  </si>
  <si>
    <t>http://1star.biz/be/what-are-your-must-have-tools-for-your-internet-marketing-methods/</t>
  </si>
  <si>
    <t>http://1star.biz/cs/what-are-your-must-have-tools-for-your-internet-marketing-methods/</t>
  </si>
  <si>
    <t>http://1star.biz/hr/what-are-your-must-have-tools-for-your-internet-marketing-methods/</t>
  </si>
  <si>
    <t>1 Zvijezda  &amp;raquo; Blog Archive   &amp;raquo; What are your must have tools for your internet marketing methods?</t>
  </si>
  <si>
    <t>http://1star.biz/gl/what-are-your-must-have-tools-for-your-internet-marketing-methods/</t>
  </si>
  <si>
    <t>http://1star.biz/fa/what-are-your-must-have-tools-for-your-internet-marketing-methods/</t>
  </si>
  <si>
    <t>http://1star.biz/da/what-are-your-must-have-tools-for-your-internet-marketing-methods/</t>
  </si>
  <si>
    <t>http://1star.biz/fi/what-are-your-must-have-tools-for-your-internet-marketing-methods/</t>
  </si>
  <si>
    <t>http://1star.biz/ga/what-are-your-must-have-tools-for-your-internet-marketing-methods/</t>
  </si>
  <si>
    <t>http://1star.biz/ka/what-are-your-must-have-tools-for-your-internet-marketing-methods/</t>
  </si>
  <si>
    <t>http://1star.biz/af/what-are-your-must-have-tools-for-your-internet-marketing-methods/</t>
  </si>
  <si>
    <t>http://1star.biz/it/what-are-your-must-have-tools-for-your-internet-marketing-methods/</t>
  </si>
  <si>
    <t>What are your must have tools for your internet marketing methods? | 1 Stella</t>
  </si>
  <si>
    <t>http://1star.biz/az/what-are-your-must-have-tools-for-your-internet-marketing-methods/</t>
  </si>
  <si>
    <t>http://1star.biz/et/what-are-your-must-have-tools-for-your-internet-marketing-methods/</t>
  </si>
  <si>
    <t>http://1star.biz/he/what-are-your-must-have-tools-for-your-internet-marketing-methods/</t>
  </si>
  <si>
    <t>http://www.venturecapitalupdate.com/news/09/22/seomoz-received-125-million-for-their-search-engine-optimization-seo-company.html</t>
  </si>
  <si>
    <t>SEOmoz Received $1.25 Million for their Search Engine Optimization (SEO) Company</t>
  </si>
  <si>
    <t>SEOmoz Here</t>
  </si>
  <si>
    <t>http://directory.squidlink.com/ct-24-seo-blogs.html</t>
  </si>
  <si>
    <t>Premium Internet Directory - Squidlink.com</t>
  </si>
  <si>
    <t>http://directory.squidlink.com/ct-18-seo-sem.html</t>
  </si>
  <si>
    <t>http://directory.squidlink.com/ct-24-seo</t>
  </si>
  <si>
    <t>http://directory.squidlink.com/ct-18-seo</t>
  </si>
  <si>
    <t>http://einternetindex.com/Internet-Resources/Website_Promotion/</t>
  </si>
  <si>
    <t>Business Resource Directory E Internet Index- Internet-Resources &amp;gt; Website Promotion</t>
  </si>
  <si>
    <t>http://einternetindex.com/Internet-Resources/Website_Promotion/?s=A&amp;p=1</t>
  </si>
  <si>
    <t>http://www.einternetindex.com/Internet-Resources/Website_Promotion/</t>
  </si>
  <si>
    <t>http://discoverycomm.com/dcgblog/tag/internet-marketing-agency/feed/</t>
  </si>
  <si>
    <t>The Torch &amp;#187; Internet Marketing Agency</t>
  </si>
  <si>
    <t>http://ask-samknoll.com/page/5/?now_reading_author=christopher-moore</t>
  </si>
  <si>
    <t>http://ask-samknoll.com/page/5/?now_reading_author=chris-anderson</t>
  </si>
  <si>
    <t>http://ask-samknoll.com/page/5/?now_reading_author=robert-bly</t>
  </si>
  <si>
    <t>http://ask-samknoll.com/page/5/?now_reading_author=dean-hardy</t>
  </si>
  <si>
    <t>http://ask-samknoll.com/page/5/?now_reading_author=joseph-jaffe</t>
  </si>
  <si>
    <t>http://www.seopittfall.com/link-building-tips-google-alerts</t>
  </si>
  <si>
    <t>Google Alerts for Link Building</t>
  </si>
  <si>
    <t>http://www.seopittfall.com/google-out-to-destroy-keyword-estimation-tools</t>
  </si>
  <si>
    <t>Google Out to Destroy Keyword Estimation Tools?</t>
  </si>
  <si>
    <t>http://www.seopittfall.com/commenting-policy</t>
  </si>
  <si>
    <t>commenting policy</t>
  </si>
  <si>
    <t>http://www.seopittfall.com/about-stephen-pitts-aka-pittfall</t>
  </si>
  <si>
    <t>about pittfall</t>
  </si>
  <si>
    <t>http://www.seopittfall.com/server-seo</t>
  </si>
  <si>
    <t>Is Your Web Server Limiting Your SEO Performance?</t>
  </si>
  <si>
    <t>http://www.seopittfall.com/firm-seo-optimization-tactical-approach</t>
  </si>
  <si>
    <t>FIRM - Tactical SEO Approach</t>
  </si>
  <si>
    <t>http://www.seopittfall.com/dont-be-evil-philosophy-corporate-culture-or-inventive-perception</t>
  </si>
  <si>
    <t>&amp;#8220;Don&amp;#8217;t Be Evil&amp;#8221; &amp;#8211; Philosophy, Corporate Culture or Inventive Perception?</t>
  </si>
  <si>
    <t>http://www.seopittfall.com/die-duplicate-content-die</t>
  </si>
  <si>
    <t>Die Duplicate Content Die!</t>
  </si>
  <si>
    <t>http://www.seopittfall.com/guest-appearance-on-webmaster-radio</t>
  </si>
  <si>
    <t>Guest Appearance on Webmaster Radio</t>
  </si>
  <si>
    <t>http://www.seopittfall.com/customers-find-you-offline</t>
  </si>
  <si>
    <t>Can People Find You Offline?</t>
  </si>
  <si>
    <t>http://www.seopittfall.com/the-pitfalls-of-seo-keywords</t>
  </si>
  <si>
    <t>The Pitfalls of SEO &amp;#8211; Keywords</t>
  </si>
  <si>
    <t>http://www.seopittfall.com/how-do-you-measure-seo-success</t>
  </si>
  <si>
    <t>SEO Success - Go Beyond Rankings and Traffic</t>
  </si>
  <si>
    <t>http://www.seopittfall.com/engines-search-for-more-diversity-in-organic-results</t>
  </si>
  <si>
    <t>Engines &amp;#8220;Search&amp;#8221; For More Diversity in Organic Results</t>
  </si>
  <si>
    <t>http://www.seopittfall.com/yahoo-ends-paid-inclusion</t>
  </si>
  <si>
    <t>Yahoo! Ends Paid Inclusion</t>
  </si>
  <si>
    <t>http://www.seopittfall.com/behold-the-power-of-social-media</t>
  </si>
  <si>
    <t>Facebook and the Power of Social Media</t>
  </si>
  <si>
    <t>http://www.seopittfall.com/seo-insights-part-1</t>
  </si>
  <si>
    <t>Insights that Lead to Success in SEO - Part 1</t>
  </si>
  <si>
    <t>http://www.postsgenius.com/glossary/</t>
  </si>
  <si>
    <t>Glossary | Posts Genius</t>
  </si>
  <si>
    <t>http://www.avenuewebmedia.com/external/how-recruit-seo-seo-industry-leaders-reveal-their-secrets</t>
  </si>
  <si>
    <t>How To Recruit An SEO - The SEO Industry Leaders Reveal Their Secrets | Avenue Web Media</t>
  </si>
  <si>
    <t>http://www.avenuewebmedia.com/external/thursday-roundup-week-41308</t>
  </si>
  <si>
    <t>Thursday Roundup for the Week of 4/13/08 | Avenue Web Media</t>
  </si>
  <si>
    <t>SMX Social Media</t>
  </si>
  <si>
    <t>http://www.avenuewebmedia.com/external/new-guide-release-professionals-guide-advanced-search-operators</t>
  </si>
  <si>
    <t>New Guide Release: The Professional&amp;#039;s Guide to Advanced Search Operators | Avenue Web Media</t>
  </si>
  <si>
    <t>http://www.avenuewebmedia.com/external/roundup-thursday-week-81708</t>
  </si>
  <si>
    <t>Roundup Thursday for the Week of 8/17/08 | Avenue Web Media</t>
  </si>
  <si>
    <t>Webdagene</t>
  </si>
  <si>
    <t>http://www.avenuewebmedia.com/external/new-day-new-seomoz</t>
  </si>
  <si>
    <t>A New Day, A New SEOmoz | Avenue Web Media</t>
  </si>
  <si>
    <t>http://www.avenuewebmedia.com/external/roundup-thursday-week-7608</t>
  </si>
  <si>
    <t>Roundup Thursday for the Week of 7/6/08 | Avenue Web Media</t>
  </si>
  <si>
    <t>SMX Sao Paulo</t>
  </si>
  <si>
    <t>http://www.avenuewebmedia.com/external/thursday-roundup-week-4608</t>
  </si>
  <si>
    <t>Thursday Roundup for the Week of 4/6/08 | Avenue Web Media</t>
  </si>
  <si>
    <t>SMX Sydney</t>
  </si>
  <si>
    <t>http://www.avenuewebmedia.com/external/301-redirect-or-relcanonical-which-one-should-you-use</t>
  </si>
  <si>
    <t>301 Redirect or Rel=Canonical - Which One Should You Use? | Avenue Web Media</t>
  </si>
  <si>
    <t>http://www.avenuewebmedia.com/external/roundup-thursday-week-83108</t>
  </si>
  <si>
    <t>Roundup Thursday for the Week of 8/31/08 | Avenue Web Media</t>
  </si>
  <si>
    <t>Internet Marketing Conference</t>
  </si>
  <si>
    <t>http://www.avenuewebmedia.com/external/how-much-do-you-know-about-use-yahoos-site-explorer-and-link-data</t>
  </si>
  <si>
    <t>How Much Do You Know About / Use Yahoo!&amp;#039;s Site Explorer and Link Data | Avenue Web Media</t>
  </si>
  <si>
    <t>http://www.avenuewebmedia.com/external/google-hides-search-referral-data-new-ssl-implementation-emergency-whiteboard-friday</t>
  </si>
  <si>
    <t>Google Hides Search Referral Data with New SSL Implementation - Emergency Whiteboard Friday | Avenue Web Media</t>
  </si>
  <si>
    <t>http://www.avenuewebmedia.com/external/international-seo-where-host-and-how-target-whiteboard-friday</t>
  </si>
  <si>
    <t>International SEO: Where to Host and How to Target - Whiteboard Friday | Avenue Web Media</t>
  </si>
  <si>
    <t>http://www.avenuewebmedia.com/external/using-googles-webmaster-tools-search-queries-report-identify-low-hanging-fruit</t>
  </si>
  <si>
    <t>Using Google&amp;#039;s Webmaster Tools Search Queries Report To Identify Low Hanging Fruit | Avenue Web Media</t>
  </si>
  <si>
    <t>http://www.avenuewebmedia.com/external/root-domains-subdomains-vs-subfolders-and-microsite-debate</t>
  </si>
  <si>
    <t>Root Domains, Subdomains vs. Subfolders and The Microsite Debate | Avenue Web Media</t>
  </si>
  <si>
    <t>http://www.avenuewebmedia.com/external/roundup-thursday-week-61508</t>
  </si>
  <si>
    <t>Roundup Thursday for the Week of 6/15/08 | Avenue Web Media</t>
  </si>
  <si>
    <t>London SEO Drinks Night</t>
  </si>
  <si>
    <t>http://www.avenuewebmedia.com/external/my-give-it-presentation-smx-advanced-blog-format</t>
  </si>
  <si>
    <t>My &amp;quot;Give It Up&amp;quot; Presentation from SMX Advanced in Blog Format | Avenue Web Media</t>
  </si>
  <si>
    <t>http://www.avenuewebmedia.com/external/pubcon-recap-booths-beginners-and-bashes</t>
  </si>
  <si>
    <t>http://www.avenuewebmedia.com/external/awesome-accomplishment-roundup-thursday-week-62208</t>
  </si>
  <si>
    <t>Awesome Accomplishment Roundup Thursday for the Week of 6/22/08 | Avenue Web Media</t>
  </si>
  <si>
    <t>Mobile Social Networks &amp;amp; UGC</t>
  </si>
  <si>
    <t>http://www.avenuewebmedia.com/external/lessons-learned-building-index-www</t>
  </si>
  <si>
    <t>Lessons Learned Building an Index of the WWW | Avenue Web Media</t>
  </si>
  <si>
    <t>http://www.avenuewebmedia.com/external/halfway-across-greenland</t>
  </si>
  <si>
    <t>Halfway Across Greenland | Avenue Web Media</t>
  </si>
  <si>
    <t>http://www.avenuewebmedia.com/external/new-seomoz-web-app-now-beta-pro-members</t>
  </si>
  <si>
    <t>New SEOmoz Web App Now in Beta for PRO Members | Avenue Web Media</t>
  </si>
  <si>
    <t>http://www.avenuewebmedia.com/external/roundup-thursday-week-52508</t>
  </si>
  <si>
    <t>Roundup Thursday for the Week of 5/25/08 | Avenue Web Media</t>
  </si>
  <si>
    <t>Webanalytics Congress</t>
  </si>
  <si>
    <t>http://www.avenuewebmedia.com/external/happy-anniversary-me-searchfest-next-week</t>
  </si>
  <si>
    <t>Happy Anniversary, Me! Searchfest is Next Week | Avenue Web Media</t>
  </si>
  <si>
    <t>event for Searchfest</t>
  </si>
  <si>
    <t>http://www.avenuewebmedia.com/external/seomozs-2008-web-20-awards-results</t>
  </si>
  <si>
    <t>SEOmoz&amp;#039;s 2008 Web 2.0 Awards: The Results | Avenue Web Media</t>
  </si>
  <si>
    <t>http://www.avenuewebmedia.com/external/how-use-comparative-knowledge-links-and-mozrank</t>
  </si>
  <si>
    <t>How to Use Comparative Knowledge of Links and mozRank | Avenue Web Media</t>
  </si>
  <si>
    <t>http://www.lemoninteractive.co.uk/blog/?p=190</t>
  </si>
  <si>
    <t>Lemon Interactive blog  &amp;raquo; Blog Archive   &amp;raquo; SEO Testing</t>
  </si>
  <si>
    <t>96% Take the quiz at SEO
moz</t>
  </si>
  <si>
    <t>http://www.angengland.com/category/freelance-writing/resources/feed/</t>
  </si>
  <si>
    <t>Angela England&amp;#187; Resources</t>
  </si>
  <si>
    <t>http://www.angengland.com/category/freelance-writing/feed/</t>
  </si>
  <si>
    <t>Angela England&amp;#187; Freelance Writing</t>
  </si>
  <si>
    <t>http://uatour.org/gallery/displayimage.php?pos=-4</t>
  </si>
  <si>
    <t>http://contentequalsmoney.com/duplicate-content-and-blog-syndication/</t>
  </si>
  <si>
    <t>Duplicate Content and Blog Syndication | Content Equals Money</t>
  </si>
  <si>
    <t>http://contentequalsmoney.com/free-resources-for-site-keyword-research/</t>
  </si>
  <si>
    <t>Free Resources for Site Keyword Research  | Content Equals Money</t>
  </si>
  <si>
    <t>http://contentequalsmoney.com/Blog/blog-syndication/feed/</t>
  </si>
  <si>
    <t>Content Equals Money &amp;#187; blog syndication</t>
  </si>
  <si>
    <t>http://contentequalsmoney.com/Blog/content-strategy/feed/</t>
  </si>
  <si>
    <t>Content Equals Money &amp;#187; content strategy</t>
  </si>
  <si>
    <t>http://contentequalsmoney.com/tag/seo-basics/feed/</t>
  </si>
  <si>
    <t>Content Equals Money &amp;#187; seo basics</t>
  </si>
  <si>
    <t>http://contentequalsmoney.com/Blog/blog/seo/feed/</t>
  </si>
  <si>
    <t>Content Equals Money &amp;#187; seo</t>
  </si>
  <si>
    <t>http://contentequalsmoney.com/Blog/blog/feed/</t>
  </si>
  <si>
    <t>Content Equals Money &amp;#187; Blog</t>
  </si>
  <si>
    <t>http://contentequalsmoney.com/Blog/Blog/feed/</t>
  </si>
  <si>
    <t>http://contentequalsmoney.com/Blog/Blog/seo/feed/</t>
  </si>
  <si>
    <t>http://www.locallytype.com/hand-picked/</t>
  </si>
  <si>
    <t>Hand Picked - Locally Type*</t>
  </si>
  <si>
    <t>http://www.locallytype.com/2009/03/07/search-isnt-search-stefan-weitz/</t>
  </si>
  <si>
    <t>Search isnâ€™t â€œSearchâ€, Stefan Weitz  - Locally Type*</t>
  </si>
  <si>
    <t>http://www.locallytype.com/category/conferences/feed/</t>
  </si>
  <si>
    <t>Locally Type* &amp;#187; Conferences</t>
  </si>
  <si>
    <t>http://hub.lazworld.com/delicious-20080616-021857.html</t>
  </si>
  <si>
    <t>Lazworld Hub Bookmarks</t>
  </si>
  <si>
    <t>http://bestonlineguides.com/wordpress8/2011/12/5-reaons-to-hire-a-baltimore-seo-firm/</t>
  </si>
  <si>
    <t>http://www.all-about-content.com/2008/07/how-not-to-use-social-media.html</t>
  </si>
  <si>
    <t xml:space="preserve">  Using Social Media to Promote Social Media Promoting Crap About Nothing - All About Content &amp;#8211; SEO Blog</t>
  </si>
  <si>
    <t>http://docsheldon.com/critical-thinking/contributors-critical-thinking-for-the-discerning-seo/</t>
  </si>
  <si>
    <t>Contributors &amp;#8211; Critical Thinking for the Discerning SEO | Doc Sheldon&amp;#039;s Clinic</t>
  </si>
  <si>
    <t>http://www.webhostingshow.com/2007/01/02/should-you-pay-for-seo/</t>
  </si>
  <si>
    <t>Should You Pay for SEO?  |  Web Hosting Show</t>
  </si>
  <si>
    <t>would be SEOmoz.org</t>
  </si>
  <si>
    <t>http://www.webhostingshow.com/category/hosting-segments/tutorials/page/5/</t>
  </si>
  <si>
    <t>Page 5 | Web Hosting Tutorials  |  Web Hosting Show</t>
  </si>
  <si>
    <t>http://www.webhostingshow.com/tag/answers/feed/</t>
  </si>
  <si>
    <t>Web Hosting Show &amp;#187; answers</t>
  </si>
  <si>
    <t>http://www.webhostingshow.com/tag/search-engines/feed/</t>
  </si>
  <si>
    <t>Web Hosting Show &amp;#187; search-engines</t>
  </si>
  <si>
    <t>http://www.yourposition.ch/kategorie/suchmaschinenoptimierung/</t>
  </si>
  <si>
    <t>Suchmaschinenoptimierung</t>
  </si>
  <si>
    <t>http://www.yourposition.ch/suchmaschinenoptimierung/auf-der-suche-nach-pianisten-oder-warum-google-immer-schlauer-wird/</t>
  </si>
  <si>
    <t>Warum Google immer schlauer wird â€“ Suchmaschinen achten auf Themen</t>
  </si>
  <si>
    <t>http://www.yourposition.ch/author/mirko/feed/</t>
  </si>
  <si>
    <t>yourposition &amp;#187; Mirko Mandic</t>
  </si>
  <si>
    <t>http://www.yourposition.ch/kategorie/suchmaschinenoptimierung/feed/</t>
  </si>
  <si>
    <t>yourposition &amp;#187; Suchmaschinenoptimierung</t>
  </si>
  <si>
    <t>http://www.netsazan.com/blog/1389/04/20/7-%D9%86%DA%A9%D8%AA%D9%87-%D8%AF%D8%B1-%D9%85%D9%88%D8%B1%D8%AF-%D8%AF%D8%A7%D8%B4%D8%AA%D9%86-%DB%8C%DA%A9-%D9%88%D8%A8%D9%84%D8%A7%DA%AF-%D8%A7%D8%B1%D8%B2%D8%B4%D9%85%D9%86%D8%AF/</t>
  </si>
  <si>
    <t>7 Ù†Ú©ØªÙ‡ Ø¯Ø± Ù…ÙˆØ±Ø¯ Ø¯Ø§Ø´ØªÙ† ÛŒÚ© ÙˆØ¨Ù„Ø§Ú¯ Ø§Ø±Ø²Ø´Ù…Ù†Ø¯ &amp;laquo;  Ù‡Ø§Ø³ØªØ¨Ù„Ø§Ú¯ Ù†Øª Ø³Ø§Ø²Ø§Ù†</t>
  </si>
  <si>
    <t>http://longhand.hu/domain</t>
  </si>
  <si>
    <t>Domain | SEO blog - Longhand</t>
  </si>
  <si>
    <t>http://longhand.hu/keresooptimalizalas_/rangsorolasi-faktorok-keresokben.php</t>
  </si>
  <si>
    <t>http://longhand.hu/domain/az-500-legtobbszor-hivatkozott-portal-a-weben.php</t>
  </si>
  <si>
    <t>Az 500 legtÃ¶bbszÃ¶r hivatkozott portÃ¡l a weben | SEO blog - Longhand</t>
  </si>
  <si>
    <t>http://www.rssray.com/upcoming-guests/index.php</t>
  </si>
  <si>
    <t xml:space="preserve">Online Marketing with RSS Ray Upcoming and Past Show Guests </t>
  </si>
  <si>
    <t>http://www.rssray.com/blog/previous-guests/</t>
  </si>
  <si>
    <t>Meet the Bloggers | Online Marketing Blog RSS Ray</t>
  </si>
  <si>
    <t>http://www.rssray.com/blog/2010/12/03/online-marketing-experts-share-2011-marketing-predictions-for-small-businesses/</t>
  </si>
  <si>
    <t>Online Marketing Experts Share 2011 Marketing Predictions For Small Businesses | Online Marketing Blog RSS Ray</t>
  </si>
  <si>
    <t>http://www.rssray.com/upcoming-guests/</t>
  </si>
  <si>
    <t>http://www.rssray.com/podcasts-conversion-rate-improvements.php</t>
  </si>
  <si>
    <t>Podcasts about conversion rate improvement from Online Marketing with RSS Ray</t>
  </si>
  <si>
    <t>http://www.rssray.com/blog/tag/ray-recommends/</t>
  </si>
  <si>
    <t>Ray Recommends | Online Marketing Blog RSS Ray</t>
  </si>
  <si>
    <t>http://www.rssray.com/blog/tag/conversion-rate-improvements/</t>
  </si>
  <si>
    <t>http://www.rssray.com/blog/2007/08/31/seomoz-scanalert-interview/</t>
  </si>
  <si>
    <t>http://www.rssray.com/blog/2010/12/27/2011-marketing-trends-there-will-be-more-fragmentation/</t>
  </si>
  <si>
    <t>2011 Marketing Trends: There Will Be More Fragmentation | Online Marketing Blog RSS Ray</t>
  </si>
  <si>
    <t>http://www.rssray.com/blog/tag/2011-marketing-trends/</t>
  </si>
  <si>
    <t>2011 Marketing Trends | Online Marketing Blog RSS Ray</t>
  </si>
  <si>
    <t>http://www.rssray.com/blog/tag/customer-relationship-management-crm/</t>
  </si>
  <si>
    <t>http://www.einternetindex.com/detail/link-355.html</t>
  </si>
  <si>
    <t>SEOmoz - Details -</t>
  </si>
  <si>
    <t>http://www.einternetindex.com/Internet-Resources/Website_Promotion/?s=A&amp;p=1</t>
  </si>
  <si>
    <t>http://www.einternetindex.com/Internet-Resources/Website_Promotion/?s=H&amp;p=1</t>
  </si>
  <si>
    <t>http://www.themadhat.com/search-marketing/seo-job-interview-questions/</t>
  </si>
  <si>
    <t>SEO Job Interview Questions  TheMadHat - Find The White Rabbit</t>
  </si>
  <si>
    <t>http://www.themadhat.com/retarded/seo-world-is-full-of-shit-1/</t>
  </si>
  <si>
    <t>Why The SEO World Is Full Of Shit - Part 1  TheMadHat - Find The White Rabbit</t>
  </si>
  <si>
    <t>http://www.themadhat.com/conferences/smx-advanced-seo-meets-smm/</t>
  </si>
  <si>
    <t>SMX Advanced - SEO, Meets SMM  TheMadHat - Find The White Rabbit</t>
  </si>
  <si>
    <t>http://www.themadhat.com/google/google-likes-paid-links/</t>
  </si>
  <si>
    <t>Google Likes Paid Links  TheMadHat - Find The White Rabbit</t>
  </si>
  <si>
    <t>http://www.themadhat.com/conferences/looking-back-at-smx-ny/</t>
  </si>
  <si>
    <t>Looking Back At SMX NY  TheMadHat - Find The White Rabbit</t>
  </si>
  <si>
    <t>http://www.kuttisme.no/2009/03/05/s%C3%B8k-i-fremtiden/</t>
  </si>
  <si>
    <t>SÃ¸k i fremtiden | Kuttisme: internettmarkedsfÃ¸ring, sosiale medier, webanalyse, webdesign og webutvikling</t>
  </si>
  <si>
    <t>http://www.kuttisme.no/2007/05/10/de-st%C3%B8rste-web-20-suksessene-norge-neste/</t>
  </si>
  <si>
    <t>De stÃ¸rste web 2.0 suksessene &amp;#8211; Norge neste? | Kuttisme: internettmarkedsfÃ¸ring, sosiale medier, webanalyse, webdesign og webutvikling</t>
  </si>
  <si>
    <t>http://www.kuttisme.no/2008/10/06/nytt-s%C3%B8kemotorverkt%C3%B8y-fra-verdens-ledende-s%C3%B8kemotormilj%C3%B8-lansert-i-dag/</t>
  </si>
  <si>
    <t>SEOmoz-verktÃ¸yet</t>
  </si>
  <si>
    <t>http://www.kuttisme.no/2007/10/19/konferansetips-smx-stockholm-31-oktober-og-1-november/</t>
  </si>
  <si>
    <t>http://www.kuttisme.no/2007/10/31/sokemotoroptimalisering-2/</t>
  </si>
  <si>
    <t>http://www.rankaboveothers.com/start.html</t>
  </si>
  <si>
    <t>http://www.rssray.com/blog/tag/small-business-marketing/</t>
  </si>
  <si>
    <t>Small Business Marketing | Online Marketing Blog RSS Ray</t>
  </si>
  <si>
    <t>http://www.rssray.com/blog/tag/click-through-rate-ctr/</t>
  </si>
  <si>
    <t>Click Through Rate (CTR) | Online Marketing Blog RSS Ray</t>
  </si>
  <si>
    <t>http://www.rssray.com/blog/page/8/</t>
  </si>
  <si>
    <t>http://www.affairedecoeur.com/blog/fueling-negativity/</t>
  </si>
  <si>
    <t>http://www.affairedecoeur.com/blog/?p=138</t>
  </si>
  <si>
    <t>http://thehopkinsonreport.com/2010/05/06/episode-103-how-to-use-velociraptors-and-dolphins-to-get-a-book-deal-interview-with-matthew-inman-of-theoatmeal-com/</t>
  </si>
  <si>
    <t>The Hopkinson Report Â» Episode 103: How to use Velociraptors and Dolphins to get a book deal &amp;#8211; Interview with Matthew Inman of TheOatmeal.com</t>
  </si>
  <si>
    <t>http://thehopkinsonreport.com/category/interviews/page/3/</t>
  </si>
  <si>
    <t>The Hopkinson Report Â» Archive for Interviews</t>
  </si>
  <si>
    <t>http://thehopkinsonreport.com/category/socialnetworking-newmedia/page/5/</t>
  </si>
  <si>
    <t>The Hopkinson Report Â» Archive for Social Networking / New Media</t>
  </si>
  <si>
    <t>http://thehopkinsonreport.com/category/marketingcasestudy/page/4/</t>
  </si>
  <si>
    <t>The Hopkinson Report Â» Archive for Marketing Case Studies</t>
  </si>
  <si>
    <t>http://thehopkinsonreport.com/category/branding-advertising/page/4/</t>
  </si>
  <si>
    <t>The Hopkinson Report Â» Archive for Branding / Advertising</t>
  </si>
  <si>
    <t>http://www.mazdatrix.com/mazdatrixracing/?p=112</t>
  </si>
  <si>
    <t>_x000D_
Mazdatrix Racing  :  Mazdatrix ready to invade Sin City</t>
  </si>
  <si>
    <t>Xochitl Clar</t>
  </si>
  <si>
    <t>http://blog.orourkehospitality.com/category/conferences/</t>
  </si>
  <si>
    <t>Conferences - O&amp;#039;Rourke Hospitality Marketing</t>
  </si>
  <si>
    <t>http://blog.orourkehospitality.com/category/seo/</t>
  </si>
  <si>
    <t>seo - O&amp;#039;Rourke Hospitality Marketing</t>
  </si>
  <si>
    <t>http://blog.orourkehospitality.com/tag/social-media/</t>
  </si>
  <si>
    <t>Social Media - O&amp;#039;Rourke Hospitality Marketing</t>
  </si>
  <si>
    <t>http://blog.orourkehospitality.com/tag/internet-marketing/</t>
  </si>
  <si>
    <t>http://blog.orourkehospitality.com/tag/seo/</t>
  </si>
  <si>
    <t>http://blog.orourkehospitality.com/category/blogs/</t>
  </si>
  <si>
    <t>Blogs - O&amp;#039;Rourke Hospitality Marketing</t>
  </si>
  <si>
    <t>http://blog.orourkehospitality.com/category/orourke-news/</t>
  </si>
  <si>
    <t>O&amp;#8217;Rourke News - O&amp;#039;Rourke Hospitality Marketing</t>
  </si>
  <si>
    <t>http://blog.orourkehospitality.com/tag/search-marketing/</t>
  </si>
  <si>
    <t>search marketing - O&amp;#039;Rourke Hospitality Marketing</t>
  </si>
  <si>
    <t>http://blog.orourkehospitality.com/category/blogs/feed/</t>
  </si>
  <si>
    <t>O&amp;#039;Rourke Hospitality Marketing&amp;#187; Blogs</t>
  </si>
  <si>
    <t>http://blog.orourkehospitality.com/category/orourke-news/feed/</t>
  </si>
  <si>
    <t>O&amp;#039;Rourke Hospitality Marketing&amp;#187; O&amp;#8217;Rourke News</t>
  </si>
  <si>
    <t>http://blog.orourkehospitality.com/category/conferences/feed/</t>
  </si>
  <si>
    <t>O&amp;#039;Rourke Hospitality Marketing&amp;#187; Conferences</t>
  </si>
  <si>
    <t>http://blog.orourkehospitality.com/category/seo/feed/</t>
  </si>
  <si>
    <t>O&amp;#039;Rourke Hospitality Marketing&amp;#187; seo</t>
  </si>
  <si>
    <t>http://blog.orourkehospitality.com/2011/06/</t>
  </si>
  <si>
    <t>June  2011 - O&amp;#039;Rourke Hospitality Marketing</t>
  </si>
  <si>
    <t>http://www.generalwebdirectory.com/dir/internet/seo.html</t>
  </si>
  <si>
    <t>GeneralWebDirectory.com - Search engine optimization</t>
  </si>
  <si>
    <t>SEOMoz - Search Engine Optimization Company</t>
  </si>
  <si>
    <t>http://www.wolf21.com/blog/wrong-competitor-manipulative-search-engine-optimization-tactics/</t>
  </si>
  <si>
    <t xml:space="preserve"> Is It Right or Wrong to Out a Competitor Using Manipulative Search Engine Optimization Tactics?</t>
  </si>
  <si>
    <t>http://blog.provokat.ca/index.php?/categories/5-Culture-Web/P8.html</t>
  </si>
  <si>
    <t>Culture Web  - PROVOKAT - PUBLICITÃ‰ NUMÃ‰RIQUE / DIGITAL ADVERTISING</t>
  </si>
  <si>
    <t>_x000D_
Tout ceci</t>
  </si>
  <si>
    <t>http://blog.provokat.ca/index.php?/archives/2006/04/C5/P1.html</t>
  </si>
  <si>
    <t>PROVOKAT - PUBLICITÃ‰ NUMÃ‰RIQUE / DIGITAL ADVERTISING  - Billets pour Avril 2006</t>
  </si>
  <si>
    <t>http://blog.provokat.ca/index.php?/archives/96-Web-2.0-pour-les-nuls..html</t>
  </si>
  <si>
    <t>Web 2.0 pour les nuls  - PROVOKAT - PUBLICITÃ‰ NUMÃ‰RIQUE / DIGITAL ADVERTISING</t>
  </si>
  <si>
    <t>http://blog.orourkehospitality.com/</t>
  </si>
  <si>
    <t>Hospitality Marketing Blog - O&amp;#039;Rourke Hospitality Marketing</t>
  </si>
  <si>
    <t>http://blog.orourkehospitality.com/2011/06/o%E2%80%99rourke-team-attends-pro-seo-boston-seminar/</t>
  </si>
  <si>
    <t>O&amp;#8217;Rourke Team Attends Pro SEO Boston Seminar - O&amp;#039;Rourke Hospitality Marketing</t>
  </si>
  <si>
    <t>http://blog.orourkehospitality.com/2011/</t>
  </si>
  <si>
    <t>2011 - O&amp;#039;Rourke Hospitality Marketing</t>
  </si>
  <si>
    <t>http://sharetabs.com/xs</t>
  </si>
  <si>
    <t>xs - ShareTabs - The easy way to share your links as tabs</t>
  </si>
  <si>
    <t>(img alt) SEO - Search Engine Optimization | Read SEOmoz, Rank Better - http://www.seomoz.org/</t>
  </si>
  <si>
    <t>http://www.comrz.com/blogs/comrz-social-commerce-blog/creating-a-winning-seo-strategy</t>
  </si>
  <si>
    <t>Creating a Winning SEO Strategy</t>
  </si>
  <si>
    <t>http://www.comrz.com/blogs/comrz-social-commerce-blog/getting-started-with-seo-on-affino</t>
  </si>
  <si>
    <t>Getting Started with SEO on Affino</t>
  </si>
  <si>
    <t>http://webmastermalaysia.com/blogging-discussion/8117-blogs-do-you-read-everyday-print.html</t>
  </si>
  <si>
    <t xml:space="preserve"> Which blogs do you read everyday?</t>
  </si>
  <si>
    <t>http://www.mgyy.net/node/304</t>
  </si>
  <si>
    <t>ç½‘é¡µè®¾è®¡å¸ˆSEOæŒ‡å—  | èŠ’æžœè¿è¥</t>
  </si>
  <si>
    <t>http://www.chalifour.net/blogue/2010/04/28/explications-faits-et-arnaques-referencement-web</t>
  </si>
  <si>
    <t>Explications, faits et arnaques sur le rÃ©fÃ©rencement Web | Chalifour, QuÃ©bec</t>
  </si>
  <si>
    <t>http://link-base.net/</t>
  </si>
  <si>
    <t>Link-Base.net | 2000+ Underground Links</t>
  </si>
  <si>
    <t>http://www.link-base.net/</t>
  </si>
  <si>
    <t>http://www.link-base.net/?area=main</t>
  </si>
  <si>
    <t>http://www.link-base.net/?area=chat</t>
  </si>
  <si>
    <t>http://www.link-base.net/?area=add</t>
  </si>
  <si>
    <t>http://www.link-base.net/?area=added</t>
  </si>
  <si>
    <t>http://link-base.net/?area=chat</t>
  </si>
  <si>
    <t>http://link-base.net/index.php</t>
  </si>
  <si>
    <t>http://link-base.net/?area=add</t>
  </si>
  <si>
    <t>http://link-base.net/?area=added</t>
  </si>
  <si>
    <t>http://www.galleri.kjerringoy.no/displayimage.php?pos=-1637</t>
  </si>
  <si>
    <t>KjerringÃ¸y - 2007-2008/68 Ulf bygger straumbï¿½t  Foto Willy Nohr~0</t>
  </si>
  <si>
    <t>http://galleri.kjerringoy.no/displayimage.php?pos=-1637</t>
  </si>
  <si>
    <t>http://www.galleri.kjerringoy.no/displayimage.php?album=lastup&amp;cat=-155&amp;pos=1</t>
  </si>
  <si>
    <t>KjerringÃ¸y - Last additions/68 Ulf bygger straumbï¿½t  Foto Willy Nohr~0</t>
  </si>
  <si>
    <t>http://www.handmadespark.com/blog/what-is-in-a-title-etsy-item-titles-2/</t>
  </si>
  <si>
    <t>What Is In A Title? - Etsy Item Titles | Handmade Spark</t>
  </si>
  <si>
    <t>http://www.handmadespark.com/blog/increasing-blog-traffic-with-pictures/</t>
  </si>
  <si>
    <t>Increasing Blog Traffic With Pictures | Handmade Spark</t>
  </si>
  <si>
    <t>http://www.antphilosophy.com/seo-wordpress-guide-fra-yoast/</t>
  </si>
  <si>
    <t>SEO Wordpress Guide fra Yoast</t>
  </si>
  <si>
    <t>http://www.antphilosophy.com/rand-fishkin-shares-linkbuilding-for-beginners-knowledge/</t>
  </si>
  <si>
    <t>Rand Fishkin Shares Linkbuilding for Beginners Knowledge</t>
  </si>
  <si>
    <t>search engine optimization</t>
  </si>
  <si>
    <t>http://seo.clubua.net/2011/11/12-free-seo-tools-of-2011-to-be-grateful-for/</t>
  </si>
  <si>
    <t>12 Free SEO Tools of 2011 to be Grateful For | SEO optimise</t>
  </si>
  <si>
    <t>http://www.520566.net/10-seo-tools-worth-paying-for.html</t>
  </si>
  <si>
    <t>Googleä¼˜åŒ–ï¼š10ä¸ªå€¼å¾—ä¸€è¯•çš„ä»˜è´¹SEOå·¥å…· | æ·±åœ³SEO</t>
  </si>
  <si>
    <t>SEOMoz Pro Tools</t>
  </si>
  <si>
    <t>http://www.520566.net/tag/seotools/feed</t>
  </si>
  <si>
    <t>http://www.wolf21.com/articles/reputation-risk-management.html</t>
  </si>
  <si>
    <t>Reputation Risk Management | How to Protect Your Brand Online</t>
  </si>
  <si>
    <t>http://www.angengland.com/27-must-read-tips-and-tutorials-for-bloggers-day-6-of-build-a-better-blog/</t>
  </si>
  <si>
    <t>27 Must-Read Tips and Tutorials for Bloggers &amp;#8211; Day 6 of Build a Better Blog</t>
  </si>
  <si>
    <t>http://forum.maxroy.com/usercp.php</t>
  </si>
  <si>
    <t>Pozycjonowanie stron &amp;bull; Forum.MaxROY.com o marketingu internetowym</t>
  </si>
  <si>
    <t>http://forum.maxroy.com/members/admin/</t>
  </si>
  <si>
    <t>http://forum.maxroy.com/members/jacek-gadzinowski/</t>
  </si>
  <si>
    <t>http://forum.maxroy.com/calendar.php</t>
  </si>
  <si>
    <t>http://forum.maxroy.com/members/krzysztof-cabaj/</t>
  </si>
  <si>
    <t>http://forum.maxroy.com/members/lukasz-borchmann/</t>
  </si>
  <si>
    <t>http://forum.maxroy.com/members/daria-paweda/</t>
  </si>
  <si>
    <t>http://forum.maxroy.com/members/jakub-skowronski/</t>
  </si>
  <si>
    <t>http://forum.maxroy.com/members/krzysztof-holka/</t>
  </si>
  <si>
    <t>http://forum.maxroy.com/members/krzysztof-spilka/</t>
  </si>
  <si>
    <t>http://forum.maxroy.com/members/lukasz-pawlina/</t>
  </si>
  <si>
    <t>http://forum.maxroy.com/members/lukasz-pres/</t>
  </si>
  <si>
    <t>http://forum.maxroy.com/members/michal-burzynski/</t>
  </si>
  <si>
    <t>http://forum.maxroy.com/members/pawel-nowicki/</t>
  </si>
  <si>
    <t>http://forum.maxroy.com/members/rafal-borowiec/</t>
  </si>
  <si>
    <t>http://forum.maxroy.com/members/rafal-wachnik/</t>
  </si>
  <si>
    <t>http://forum.maxroy.com/members/roman-kowalski/</t>
  </si>
  <si>
    <t>http://forum.maxroy.com/members/tomasz-trojanowski/</t>
  </si>
  <si>
    <t>http://forum.maxroy.com/memberlist.php?do=search</t>
  </si>
  <si>
    <t>http://forum.maxroy.com/newthread.php?do=newthread&amp;f=41</t>
  </si>
  <si>
    <t>http://bitsignals.com/2007/08/01/trabajo-para-google/</t>
  </si>
  <si>
    <t xml:space="preserve">  Trabajo para Google - BitSignals</t>
  </si>
  <si>
    <t>http://bitsignals.com/2007/08/16/experimento-redireccionando-un-dominio/</t>
  </si>
  <si>
    <t xml:space="preserve">  Experimento: Redireccionando un dominio - BitSignals</t>
  </si>
  <si>
    <t>http://www.kineticamedia.com/blog/</t>
  </si>
  <si>
    <t>Kinetica Media Blog</t>
  </si>
  <si>
    <t>http://www.kineticamedia.com/blog/2011/08/18/the-most-trusted-seo-websites/</t>
  </si>
  <si>
    <t>Kinetica Media, Chris Swemba. Trusted SEO websites &amp; tools | Kinetica Media Blog</t>
  </si>
  <si>
    <t>http://www.kineticamedia.com/blog/category/seo/feed/</t>
  </si>
  <si>
    <t>Kinetica Media Blog &amp;#187; SEO</t>
  </si>
  <si>
    <t>http://www.kineticamedia.com/blog/feed/</t>
  </si>
  <si>
    <t>http://the.loading-info.net/2011/06/meet-blog-design-team.html</t>
  </si>
  <si>
    <t>Meet The Blog Design Team | Loading-Info</t>
  </si>
  <si>
    <t>http://nefariousdesigns.co.uk/archive/2011/04/seo-for-web-developers-page-construction/</t>
  </si>
  <si>
    <t xml:space="preserve">   SEO for Web Developers: Page Construction - Nefarious Designs</t>
  </si>
  <si>
    <t>http://nefariousdesigns.co.uk/tags/architecture/feed/</t>
  </si>
  <si>
    <t>Nefarious Designs &amp;#187; Architecture</t>
  </si>
  <si>
    <t>http://nefariousdesigns.co.uk/tags/design/feed/</t>
  </si>
  <si>
    <t>Nefarious Designs &amp;#187; Design</t>
  </si>
  <si>
    <t>http://nefariousdesigns.co.uk/tags/development/feed/</t>
  </si>
  <si>
    <t>Nefarious Designs &amp;#187; Development</t>
  </si>
  <si>
    <t>http://nefariousdesigns.co.uk/tags/html/feed/</t>
  </si>
  <si>
    <t>Nefarious Designs &amp;#187; HTML</t>
  </si>
  <si>
    <t>http://nefariousdesigns.co.uk/tags/information-architecture/feed/</t>
  </si>
  <si>
    <t>Nefarious Designs &amp;#187; Information Architecture</t>
  </si>
  <si>
    <t>http://nefariousdesigns.co.uk/tags/reference/feed/</t>
  </si>
  <si>
    <t>Nefarious Designs &amp;#187; Reference</t>
  </si>
  <si>
    <t>http://nefariousdesigns.co.uk/tags/seo/feed/</t>
  </si>
  <si>
    <t>Nefarious Designs &amp;#187; SEO</t>
  </si>
  <si>
    <t>http://nefariousdesigns.co.uk/tags/tutorials/feed/</t>
  </si>
  <si>
    <t>Nefarious Designs &amp;#187; Tutorials</t>
  </si>
  <si>
    <t>http://nefariousdesigns.co.uk/tags/web-standards/feed/</t>
  </si>
  <si>
    <t>Nefarious Designs &amp;#187; Web Standards</t>
  </si>
  <si>
    <t>http://nefariousdesigns.co.uk/tags/web/feed/</t>
  </si>
  <si>
    <t>Nefarious Designs &amp;#187; Web</t>
  </si>
  <si>
    <t>http://pauloflaherty.com/2006/10/04/why-you-do-not-need-music-on-your-website/</t>
  </si>
  <si>
    <t>Why you do not need music on your website | Paul O&amp;#039;Flaherty</t>
  </si>
  <si>
    <t>http://404m.com/2011/07/22/linkbuilding-a-nofollow/</t>
  </si>
  <si>
    <t>Linkbuilding a nofollow | 404M.COM</t>
  </si>
  <si>
    <t>http://404m.com/page/35/</t>
  </si>
  <si>
    <t>Jak na domÃ©novÃ½ trh a internetovÃ© podnikÃ¡nÃ­ - Part 35</t>
  </si>
  <si>
    <t>http://404m.com/page/33/</t>
  </si>
  <si>
    <t>Jak na domÃ©novÃ½ trh a internetovÃ© podnikÃ¡nÃ­ - Part 33</t>
  </si>
  <si>
    <t>http://404m.com/page/30/</t>
  </si>
  <si>
    <t>Jak na domÃ©novÃ½ trh a internetovÃ© podnikÃ¡nÃ­ - Part 30</t>
  </si>
  <si>
    <t>http://404m.com/page/29/</t>
  </si>
  <si>
    <t>Jak na domÃ©novÃ½ trh a internetovÃ© podnikÃ¡nÃ­ - Part 29</t>
  </si>
  <si>
    <t>http://www.dollars2blog.com/blog/2006/07/13/page-strength-great-new-seo-tool/</t>
  </si>
  <si>
    <t>Page Strength: great new SEO tool | Blogging for Dollars Blog</t>
  </si>
  <si>
    <t>http://visionaryblogging.com/links-3/</t>
  </si>
  <si>
    <t>Blog/Social Media Strategy Links: Week 3 | Visionary Blogging</t>
  </si>
  <si>
    <t>http://seedegy.com/does-anyone-know-the-best-online-resources-for-search-engine-optimization.html</t>
  </si>
  <si>
    <t>SEEDEGY &amp;raquo;   Does anyone know the best online resources for Search Engine Optimization?</t>
  </si>
  <si>
    <t>http://seedegy.com/does-anyone-know-the-best-online-resources-for-search-engine-optimization.html/comment-page-1</t>
  </si>
  <si>
    <t>http://seedegy.com/does-anyone-know-the-best-online-resources-for-search-engine-optimization.html/feed</t>
  </si>
  <si>
    <t>Comments on: Does anyone know the best online resources for Search Engine Optimization?</t>
  </si>
  <si>
    <t>http://www.uppkopplat.se/2007/11/01/lankaffarer-sanker-din-pagerank/</t>
  </si>
  <si>
    <t>LÃ¤nkaffÃ¤rer sÃ¤nker din Pagerank | Uppkopplat</t>
  </si>
  <si>
    <t>http://www.oassist.com/Services/wordpress-expert.html</t>
  </si>
  <si>
    <t>Wordpress Expert</t>
  </si>
  <si>
    <t>Internet Marketing News</t>
  </si>
  <si>
    <t>http://www.oassist.com/USA-Link-Building-Team/usa-link-building-team.html</t>
  </si>
  <si>
    <t>USA Link Building Team</t>
  </si>
  <si>
    <t>http://www.oassist.com/Services/affordable-webdesign.html</t>
  </si>
  <si>
    <t>Affordable Webdesign</t>
  </si>
  <si>
    <t>http://www.oassist.com/Services/rank-tracking-service.html</t>
  </si>
  <si>
    <t>Rank Tracking Service</t>
  </si>
  <si>
    <t>http://www.oassist.com/seo-services/advanced-seo.html</t>
  </si>
  <si>
    <t>Advanced SEO</t>
  </si>
  <si>
    <t>http://www.oassist.com/Services/blog-review.html</t>
  </si>
  <si>
    <t>Blog Review</t>
  </si>
  <si>
    <t>http://www.oassist.com/Services/edu-and-gov-profile-building.html</t>
  </si>
  <si>
    <t>Edu and .gov Profile Building</t>
  </si>
  <si>
    <t>http://www.oassist.com/Services/informercial-production.html</t>
  </si>
  <si>
    <t>Informercial Production</t>
  </si>
  <si>
    <t>http://www.hao352.com/seo/</t>
  </si>
  <si>
    <t>SEOåšå®¢_SEOä¼˜åŒ–_SEOæŠ€æœ¯åšå®¢åˆ†äº«ï¼ï¼æ¬¢è¿Žæ›´å¤šä¼˜ç§€SEOåšå®¢åŠ å…¥</t>
  </si>
  <si>
    <t>http://www.webvideowerbung.com/</t>
  </si>
  <si>
    <t>SEO, Backlinkaufbau, Videoproduktion &amp;amp; Promotion Service ab 49,-</t>
  </si>
  <si>
    <t>http://www.webvideowerbung.com/preise-video-promotion/</t>
  </si>
  <si>
    <t>Linkaufbau von High Authority Domains PR6 - PR9 | SEO, Linkaufbau &amp;amp; Videoproduktion</t>
  </si>
  <si>
    <t>http://www.webvideowerbung.com/2010/11/high-pr-high-auhtority-backlinks-kaufen/</t>
  </si>
  <si>
    <t>High PR &amp; High Authority Backlinks kaufen | SEO, Linkaufbau &amp;amp; Videoproduktion</t>
  </si>
  <si>
    <t>http://www.webvideowerbung.com/seo-service/</t>
  </si>
  <si>
    <t>SEO Service | SEO, Linkaufbau &amp;amp; Videoproduktion</t>
  </si>
  <si>
    <t>http://www.webvideowerbung.com/2011/06/seo-agentur-oder-seo-service/</t>
  </si>
  <si>
    <t>SEO Agentur oder SEO Service? | SEO, Linkaufbau &amp;amp; Videoproduktion</t>
  </si>
  <si>
    <t>http://www.webvideowerbung.com/web-video-werbung/</t>
  </si>
  <si>
    <t>Videoproduktion &amp;amp; Promotion | SEO, Linkaufbau &amp;amp; Videoproduktion</t>
  </si>
  <si>
    <t>http://www.webvideowerbung.com/referenzen/</t>
  </si>
  <si>
    <t>Referenzen | SEO, Linkaufbau &amp;amp; Videoproduktion</t>
  </si>
  <si>
    <t>http://www.webvideowerbung.com/about/</t>
  </si>
  <si>
    <t>Ãœber mich | SEO, Linkaufbau &amp;amp; Videoproduktion</t>
  </si>
  <si>
    <t>http://www.webvideowerbung.com/2011/06/videoproduktion-lacher/</t>
  </si>
  <si>
    <t>Videoproduktion Lacher | SEO, Linkaufbau &amp;amp; Videoproduktion</t>
  </si>
  <si>
    <t>http://www.webvideowerbung.com/2011/06/google-backlinks-und-seo/</t>
  </si>
  <si>
    <t>Google, Backlinks und SEO | SEO, Linkaufbau &amp;amp; Videoproduktion</t>
  </si>
  <si>
    <t>http://www.webvideowerbung.com/2011/06/suchmaschinen-optimierer-google-co/</t>
  </si>
  <si>
    <t>Suchmaschinen Optimierer, Google &amp;amp; Co. | SEO, Linkaufbau &amp;amp; Videoproduktion</t>
  </si>
  <si>
    <t>http://www.webvideowerbung.com/2011/06/suchmaschinenoptimierung-seo/</t>
  </si>
  <si>
    <t>Suchmaschinenoptimierung (SEO)  | SEO, Linkaufbau &amp;amp; Videoproduktion</t>
  </si>
  <si>
    <t>http://www.webvideowerbung.com/2011/04/videoproduktion-zipfel/</t>
  </si>
  <si>
    <t>Videoproduktion Zipfel | SEO, Linkaufbau &amp;amp; Videoproduktion</t>
  </si>
  <si>
    <t>http://www.webvideowerbung.com/2011/05/videoproduktion-villas/</t>
  </si>
  <si>
    <t>Videoproduktion Villas | SEO, Linkaufbau &amp;amp; Videoproduktion</t>
  </si>
  <si>
    <t>http://www.webvideowerbung.com/2008/10/agb-widerrufs-oder-ruckgabebelehrung/</t>
  </si>
  <si>
    <t>AGB / Widerrufs- oder RÃ¼ckgabebelehrung | SEO, Linkaufbau &amp;amp; Videoproduktion</t>
  </si>
  <si>
    <t>http://www.webvideowerbung.com/2011/02/videoproduktion-mayer/</t>
  </si>
  <si>
    <t>Videoproduktion Mayer | SEO, Linkaufbau &amp;amp; Videoproduktion</t>
  </si>
  <si>
    <t>http://www.webvideowerbung.com/2011/02/videoproduktion-sick/</t>
  </si>
  <si>
    <t>Videoproduktion Sick | SEO, Linkaufbau &amp;amp; Videoproduktion</t>
  </si>
  <si>
    <t>http://www.webvideowerbung.com/2011/02/videoproduktion-wmv/</t>
  </si>
  <si>
    <t>Videoproduktion WMV | SEO, Linkaufbau &amp;amp; Videoproduktion</t>
  </si>
  <si>
    <t>http://www.webvideowerbung.com/page/2/</t>
  </si>
  <si>
    <t>SEO, Backlinkaufbau, Videoproduktion &amp;amp; Promotion Service ab 49,- - Part 2</t>
  </si>
  <si>
    <t>http://www.webvideowerbung.com/2011/10/screen-capture-video-gbg/</t>
  </si>
  <si>
    <t>http://www.webvideowerbung.com/2011/10/slideshow-kinderschreibtische/</t>
  </si>
  <si>
    <t>http://www.webvideowerbung.com/2010/12/weihnachtsmarkt-worms/</t>
  </si>
  <si>
    <t>Weihnachtsmarkt Worms | SEO, Linkaufbau &amp;amp; Videoproduktion</t>
  </si>
  <si>
    <t>http://www.webvideowerbung.com/2011/01/videoproduktion-hoefner/</t>
  </si>
  <si>
    <t>Videoproduktion &amp;amp; SEO Hoefner | SEO, Linkaufbau &amp;amp; Videoproduktion</t>
  </si>
  <si>
    <t>http://www.webvideowerbung.com/2010/08/youtube-warum-es-so-popular-ist/</t>
  </si>
  <si>
    <t>YouTube: Warum es so PopulÃ¤r ist-!!!- | SEO, Linkaufbau &amp;amp; Videoproduktion</t>
  </si>
  <si>
    <t>http://www.webvideowerbung.com/2010/06/seo-oder-ppc/</t>
  </si>
  <si>
    <t>SEO oder PPC? | SEO, Linkaufbau &amp;amp; Videoproduktion</t>
  </si>
  <si>
    <t>http://www.seo-book.de/allgemein/tools-allgemein/seomoz-daten-seo-quake</t>
  </si>
  <si>
    <t>SEOMoz Daten in SEO Quake nutzen | SEO Book</t>
  </si>
  <si>
    <t>SEOMozÂ </t>
  </si>
  <si>
    <t>http://www.seo-book.de/link-tipps</t>
  </si>
  <si>
    <t>Link-Tipps - SEO Book | SEO Book</t>
  </si>
  <si>
    <t>http://www.seo-book.de/feed</t>
  </si>
  <si>
    <t>SEO Book</t>
  </si>
  <si>
    <t>http://www.seo-book.de/allgemein/seo-morgen/rank-correlation-was-bei-google-places-funktioniert</t>
  </si>
  <si>
    <t>Rank Correlation: Was bei Google Places funktioniert | SEO Book</t>
  </si>
  <si>
    <t>http://www.seo-book.de/web-analyse/ziele-bzw-kpi-fur-seo</t>
  </si>
  <si>
    <t>Ziele bzw. KPI fÃ¼r SEO | SEO Book</t>
  </si>
  <si>
    <t>http://www.seo-book.de/author/pascal/feed</t>
  </si>
  <si>
    <t>SEO Book &amp;#187; Pascal</t>
  </si>
  <si>
    <t>http://www.seo-book.de/tag/offpage/feed</t>
  </si>
  <si>
    <t>SEO Book &amp;#187; Offpage</t>
  </si>
  <si>
    <t>http://www.seo-book.de/tag/places/feed</t>
  </si>
  <si>
    <t>SEO Book &amp;#187; Places</t>
  </si>
  <si>
    <t>http://www.seo-book.de/category/allgemein/seo-morgen/feed</t>
  </si>
  <si>
    <t>SEO Book &amp;#187; SEO morgen</t>
  </si>
  <si>
    <t>http://www.seo-book.de/tag/pagerank/feed</t>
  </si>
  <si>
    <t>SEO Book &amp;#187; Pagerank</t>
  </si>
  <si>
    <t>http://www.seo-book.de/tag/links/feed</t>
  </si>
  <si>
    <t>SEO Book &amp;#187; Links</t>
  </si>
  <si>
    <t>http://www.seo-book.de/category/allgemein/tools-allgemein/feed</t>
  </si>
  <si>
    <t>SEO Book &amp;#187; Tools</t>
  </si>
  <si>
    <t>http://www.seo-book.de/tag/tools/feed</t>
  </si>
  <si>
    <t>http://www.seo-book.de/tag/seo/feed</t>
  </si>
  <si>
    <t>SEO Book &amp;#187; SEO</t>
  </si>
  <si>
    <t>http://www.seo-book.de/tag/google/feed</t>
  </si>
  <si>
    <t>SEO Book &amp;#187; Google</t>
  </si>
  <si>
    <t>http://www.seo-book.de/category/allgemein/feed</t>
  </si>
  <si>
    <t>SEO Book &amp;#187; Allgemein</t>
  </si>
  <si>
    <t>http://www.dropshiparea.com/wordpress/category/case-studies/jewelry-dropshippers</t>
  </si>
  <si>
    <t xml:space="preserve">  Jewelry Dropshippers| Dropship wholesalers &amp; companies </t>
  </si>
  <si>
    <t>how</t>
  </si>
  <si>
    <t>http://www.dropshiparea.com/wordpress/2006/10/04/412.html</t>
  </si>
  <si>
    <t xml:space="preserve">  Effective online marketing: what works?| Dropship wholesalers &amp; companies </t>
  </si>
  <si>
    <t>http://www.dropshiparea.com/wordpress/category/case-studies/jewelry-dropshippers/feed</t>
  </si>
  <si>
    <t>We talk on making money on the Internet &amp;#187; Jewelry Dropshippers</t>
  </si>
  <si>
    <t>http://www.dropshiparea.com/wordpress/page/133</t>
  </si>
  <si>
    <t xml:space="preserve">We talk on making money on the Internet </t>
  </si>
  <si>
    <t>http://www.dropshiparea.com/wordpress/page/70</t>
  </si>
  <si>
    <t>http://www.dropshiparea.com/wordpress/2006/page/18</t>
  </si>
  <si>
    <t xml:space="preserve">  2006| Dropship wholesalers &amp; companies </t>
  </si>
  <si>
    <t>http://www.dropshiparea.com/wordpress/2006/page/37</t>
  </si>
  <si>
    <t>http://www.dropshiparea.com/wordpress/2007/08/04/575.html</t>
  </si>
  <si>
    <t xml:space="preserve">  Jewelry wholesale dropship| Dropship wholesalers &amp; companies </t>
  </si>
  <si>
    <t>http://www.dropshiparea.com/wordpress/category/general-business/page/21</t>
  </si>
  <si>
    <t xml:space="preserve">  General Business| Dropship wholesalers &amp; companies </t>
  </si>
  <si>
    <t>http://www.dropshiparea.com/wordpress/2006/06/12/170.html</t>
  </si>
  <si>
    <t>http://www.dropshiparea.com/wordpress/2006/08/21/348.html</t>
  </si>
  <si>
    <t>http://markkit.net/untrusted/www.seomoz.org_blog_canonical-url-tag-the-most-important-advancement-in-seo-practices-since-sitemaps.html</t>
  </si>
  <si>
    <t>SEOmoz | Canonical URL Tag - The Most Important Advancement in SEO Practices Since Sitemaps</t>
  </si>
  <si>
    <t xml:space="preserve">SEOmoz.org </t>
  </si>
  <si>
    <t>http://www.infocarnivore.com/2011/06/27/five-helpful-keyword-research-tools/</t>
  </si>
  <si>
    <t>Five Helpful Keyword Research Tools | Info Carnivore</t>
  </si>
  <si>
    <t>http://www.software-pointers.com/en-articles-seo.html</t>
  </si>
  <si>
    <t>Links to the best Search Engine Optimization Articles Sites</t>
  </si>
  <si>
    <t>http://findmyblogway.com/8-mistakes-you-should-avoid-to-improve-your-blog-traffic/</t>
  </si>
  <si>
    <t>How to improve your blog traffic by avoiding these mistakes | FindMyblogWay</t>
  </si>
  <si>
    <t>http://findmyblogway.com/category/marketing/feed/</t>
  </si>
  <si>
    <t>FindMyblogWayMarketing | FindMyblogWay</t>
  </si>
  <si>
    <t>http://www.inspiredtowrite.com/2010/08/15-more-awesome-blogs-for-bloggers-to-bookmark.html</t>
  </si>
  <si>
    <t>15 More Awesome Blogs for Bloggers to Bookmark - Inspired to Write | Inspired to Write</t>
  </si>
  <si>
    <t>http://www.inspiredtowrite.com/tag/blog-inspiration/feed</t>
  </si>
  <si>
    <t>Inspired to Write &amp;#187; blog inspiration</t>
  </si>
  <si>
    <t>http://www.inspiredtowrite.com/tag/blog-resources/feed</t>
  </si>
  <si>
    <t>Inspired to Write &amp;#187; blog resources</t>
  </si>
  <si>
    <t>http://ru3.com/luc/bookmarks_luc_legay.html</t>
  </si>
  <si>
    <t>Luc Legayâ€™s bookmarks 07/2008 (1453 favoris)</t>
  </si>
  <si>
    <t>http://www.rumblepup.com/seems-im-an-seo-dark-lord-not-that-it-means-anything/</t>
  </si>
  <si>
    <t>Seems I&amp;#8217;m an SEO Dark Lord, Not that it means anything</t>
  </si>
  <si>
    <t>http://www.rumblepup.com/search-industry/feed/</t>
  </si>
  <si>
    <t>rumblepup - entrepreneurial spirit &amp;#187; Search</t>
  </si>
  <si>
    <t>http://visiblefactors.com/blog/73-giving-thanks-while-also-providing-perspective-on-the-seo-community/</t>
  </si>
  <si>
    <t>http://visiblefactors.com/blog/tag/seocommunity-thankfullness/feed/</t>
  </si>
  <si>
    <t>VisibleFactors &amp;#187; seocommunity thankfullness</t>
  </si>
  <si>
    <t>http://blog.craftlaunch.com/</t>
  </si>
  <si>
    <t>Websites for Etsy Sellers | CraftLaunch Blog</t>
  </si>
  <si>
    <t>http://blog.craftlaunch.com/2011/10/14/seo-for-etsy-sellers-tips-for-optimizing-your-craftlaunch-site/</t>
  </si>
  <si>
    <t>SEO tips for Etsy Sellers | CraftLaunch Blog</t>
  </si>
  <si>
    <t>http://blog.craftlaunch.com/feed/</t>
  </si>
  <si>
    <t>CraftLaunch Blog</t>
  </si>
  <si>
    <t>http://sentidoweb.com/2006/07/13/herramientas-seo.php</t>
  </si>
  <si>
    <t>Herramientas SEO | Sentido Web</t>
  </si>
  <si>
    <t>http://sentidoweb.com/tag/herramientas/feed</t>
  </si>
  <si>
    <t>Sentido Web &amp;#187; herramientas</t>
  </si>
  <si>
    <t>http://sentidoweb.com/tag/seo-herramientas/feed</t>
  </si>
  <si>
    <t>Sentido Web &amp;#187; seo herramientas</t>
  </si>
  <si>
    <t>http://m.core-apps.com/seschicago11/exhibitors/06a755afeb421609c2379dfddef0f43e/</t>
  </si>
  <si>
    <t>SES Chicago Expo &amp; Conference</t>
  </si>
  <si>
    <t>http://www.pureblogging.com/category/seo/page/4/</t>
  </si>
  <si>
    <t>PureBlogging   &amp;raquo; SEO/SEM</t>
  </si>
  <si>
    <t>http://www.pureblogging.com/2007/04/09/search-engine-ranking-factors/</t>
  </si>
  <si>
    <t>PureBlogging  &amp;raquo; Blog Archive   &amp;raquo; Search Engine Ranking Factors</t>
  </si>
  <si>
    <t>http://www.pureblogging.com/2007/06/13/new-seo-tool/</t>
  </si>
  <si>
    <t>PureBlogging  &amp;raquo; Blog Archive   &amp;raquo; New SEO Tool</t>
  </si>
  <si>
    <t>http://www.pureblogging.com/page/74/</t>
  </si>
  <si>
    <t xml:space="preserve">PureBlogging  </t>
  </si>
  <si>
    <t>http://www.searchbrains.com/</t>
  </si>
  <si>
    <t>Search Engine News As It Happens - Search Brains</t>
  </si>
  <si>
    <t>http://searchbrains.com/</t>
  </si>
  <si>
    <t>http://www.searchbrains.com/105462.html</t>
  </si>
  <si>
    <t>http://www.searchbrains.com/105463.html</t>
  </si>
  <si>
    <t>http://www.searchbrains.com/105464.html</t>
  </si>
  <si>
    <t>http://www.searchbrains.com/105465.html</t>
  </si>
  <si>
    <t>http://www.searchbrains.com/105466.html</t>
  </si>
  <si>
    <t>http://searchbrains.com/about.html</t>
  </si>
  <si>
    <t>About Search Engine News As It Happens - Search Brains</t>
  </si>
  <si>
    <t>http://searchbrains.com/advertise.html</t>
  </si>
  <si>
    <t>http://searchbrains.com/contact.html</t>
  </si>
  <si>
    <t>Search Engine News As It Happens - Contact Search Brains</t>
  </si>
  <si>
    <t>http://searchbrains.com/feeds.html</t>
  </si>
  <si>
    <t>Search Engine News As It Happens - RSS Feeds - Search Brains</t>
  </si>
  <si>
    <t>http://searchbrains.com/newsletter.html</t>
  </si>
  <si>
    <t>Search Engine News As It Happens Newsletter- Search Brains</t>
  </si>
  <si>
    <t>http://searchbrains.com/calendar.html</t>
  </si>
  <si>
    <t>http://searchbrains.com/almanach.html</t>
  </si>
  <si>
    <t>http://searchbrains.com/previous.html/20100101,0</t>
  </si>
  <si>
    <t>http://www.yfclinkexchange.com/index.php?c=250</t>
  </si>
  <si>
    <t xml:space="preserve"> Search Engine Optimization - Computer &amp; internet - Web directory selection - Submit site </t>
  </si>
  <si>
    <t>http://blog.seeqnce.com/tagged/Twitter</t>
  </si>
  <si>
    <t>http://www.timesnet.ru/interview/140/</t>
  </si>
  <si>
    <t>Ð˜Ð½Ñ‚ÐµÑ€Ð²ÑŒÑŽ Ñ Ð±Ð»Ð¾Ð³ÐµÑ€Ð¾Ð¼ Ð”Ð¸Ð¼ÐºÐ¾Ð¼ â€” TimesNet</t>
  </si>
  <si>
    <t>http://timesnet.ru/interview/140/</t>
  </si>
  <si>
    <t>http://www.milienzo.com/2007/04/12/the-joy-of-se-sorry-seo/</t>
  </si>
  <si>
    <t>http://www.mywebtronics.com/link-quality-video-from-seomoz/</t>
  </si>
  <si>
    <t>A Good Link Profile Does Include Dofollow Comment Links | MyWebTronics</t>
  </si>
  <si>
    <t>http://www.mywebtronics.com/page/2/</t>
  </si>
  <si>
    <t>Ecommerce &amp;amp; Wordpress SEO Blog |  mywebtronics - Atlanta, GA - Part 2</t>
  </si>
  <si>
    <t>http://www.mywebtronics.com/category/seo/feed/</t>
  </si>
  <si>
    <t>http://www.ingresosalcuadrado.com/no-soy-experto-en-nada/</t>
  </si>
  <si>
    <t>No soy experto en nada...ni hace falta que lo sea para ganar dinero</t>
  </si>
  <si>
    <t>Rand Fishkin en Seomoz</t>
  </si>
  <si>
    <t>http://www.ingresosalcuadrado.com/posicionar-web-posicionamiento-paginas/</t>
  </si>
  <si>
    <t>Posicionar web: ParÃ¡metros relevantes para el posicionamiento de paginas</t>
  </si>
  <si>
    <t>http://www.blastmedia.com/blog/2007/04/</t>
  </si>
  <si>
    <t>April | 2007 | BLASTmedia</t>
  </si>
  <si>
    <t>http://www.blastmedia.com/blog/2007/04/27/todays-blog-roll/</t>
  </si>
  <si>
    <t>Today&amp;#039;s Blog Roll | BLASTmedia</t>
  </si>
  <si>
    <t>http://spydermate.com/?h=b4a201c4c894dbac9cfeb12c79b4e547</t>
  </si>
  <si>
    <t>SEO Analysis Tools Suite | SpyderMate</t>
  </si>
  <si>
    <t>http://spydermate.com/page/show/privacy_policy</t>
  </si>
  <si>
    <t>Privacy Policy | SpyderMate</t>
  </si>
  <si>
    <t>http://spydermate.com/page/show/tos</t>
  </si>
  <si>
    <t>Terms of Service | SpyderMate</t>
  </si>
  <si>
    <t>http://spydermate.com/?h=1199c1d198f1a76cfe0a383a03fc4ce8</t>
  </si>
  <si>
    <t>http://spydermate.com/?h=26b0feef1466f1f71508268ec02d04d4</t>
  </si>
  <si>
    <t>http://ask-samknoll.com/page/5/?now_reading_author=danny-meyer</t>
  </si>
  <si>
    <t>http://ask-samknoll.com/page/5/?now_reading_author=george-hunt-williamson</t>
  </si>
  <si>
    <t>http://ask-samknoll.com/page/5/?now_reading_author=daniel-pinchbeck</t>
  </si>
  <si>
    <t>http://ask-samknoll.com/page/5/?now_reading_author=paul-gillin</t>
  </si>
  <si>
    <t>http://ask-samknoll.com/page/5/?now_reading_library=true</t>
  </si>
  <si>
    <t>http://ask-samknoll.com/page/5/?now_reading_author=chris-anderson&amp;now_reading_title=the-long-tail-why-the-future-of-business-is-selling-less-of-more</t>
  </si>
  <si>
    <t>http://ask-samknoll.com/page/5/?now_reading_author=christopher-moore&amp;now_reading_title=a-dirty-job-a-novel</t>
  </si>
  <si>
    <t>http://www.seofemenino.com/2008/12/13/consejos-de-posicionamiento-web-de-250-expertos/</t>
  </si>
  <si>
    <t>Consejos de posicionamiento web de 250 expertos | Posicionamiento web en buscadores, seo google...</t>
  </si>
  <si>
    <t>http://www.seofemenino.com/2009/11/24/caracteres-que-leen-los-buscadores-del-titulo-url-y-descripcion/</t>
  </si>
  <si>
    <t>CarÃ¡cteres que leen los buscadores del tÃ­tulo, url, y descripciÃ³n | Posicionamiento web en buscadores, seo google...</t>
  </si>
  <si>
    <t>http://www.seofemenino.com/2008/01/29/encuesta-en-seomoz-sobre-la-industria-seo/</t>
  </si>
  <si>
    <t>Encuesta en seomoz sobre la industria seo | Posicionamiento web en buscadores, seo google...</t>
  </si>
  <si>
    <t>http://www.seofemenino.com/2008/07/22/%C2%BFque-parte-del-seo-llevas-peor/</t>
  </si>
  <si>
    <t>Â¿QuÃ© parte del seo llevas peor? | Posicionamiento web en buscadores, seo google...</t>
  </si>
  <si>
    <t>http://www.sanityinc.com/articles/two-great-examples-of-lateral-thinking</t>
  </si>
  <si>
    <t>All hail the innovators: 2 shining examples of lateral thinking | Sanity, Inc.</t>
  </si>
  <si>
    <t>http://www.flitehaus.com/blog/2010-09-10-designers-quick-view-seo</t>
  </si>
  <si>
    <t>A Designer&amp;#039;s (Quick) View on SEO | FliteHaus Creative Agency</t>
  </si>
  <si>
    <t>http://hostcats.com/blog/tag/wordpress-information/</t>
  </si>
  <si>
    <t>Wordpress Information &amp;laquo;  HostCats.com Blog</t>
  </si>
  <si>
    <t>http://hostcats.com/blog/tag/wordpress-resources/</t>
  </si>
  <si>
    <t>Wordpress Resources &amp;laquo;  HostCats.com Blog</t>
  </si>
  <si>
    <t>http://hostcats.com/blog/2010/02/01/a-never-ending-list-of-wordpress-resources-you-can-use/</t>
  </si>
  <si>
    <t>A Never Ending List of Wordpress Resources You Can Use   &amp;laquo;  HostCats.com Blog</t>
  </si>
  <si>
    <t>http://hostcats.com/blog/category/wordpress/</t>
  </si>
  <si>
    <t>Wordpress &amp;laquo;  HostCats.com Blog</t>
  </si>
  <si>
    <t>http://bubblecow.co.uk/blog/category/proactive_writer/building-a-social-network/feed/</t>
  </si>
  <si>
    <t>BubbleCow &amp;#187; Building a social network</t>
  </si>
  <si>
    <t>http://infinetnorthwest.com/blog/category/digital-marketing/online-marketing-for-small-businesses/page/3/</t>
  </si>
  <si>
    <t>Online Marketing for Small Businesses - GeekGuides! SEO &amp;amp; Digital Marketing Tips</t>
  </si>
  <si>
    <t>http://blog.shpyo.net/kategoria/reklama-w-internecie/</t>
  </si>
  <si>
    <t>Reklama w Internecie | Pozycjonowanie stron - blog - shpyo</t>
  </si>
  <si>
    <t>http://blog.shpyo.net/148/od-0-do-1000-uu-dziennie-case-study.html</t>
  </si>
  <si>
    <t>http://blog.shpyo.net/kategoria/reklama-w-internecie</t>
  </si>
  <si>
    <t>http://blog.shpyo.net/kategoria/reklama-w-internecie/?page=1</t>
  </si>
  <si>
    <t>http://blog.shpyo.net/kategoria/reklama-w-internecie?page=1</t>
  </si>
  <si>
    <t>http://doransky.hu/?p=1816</t>
  </si>
  <si>
    <t>Az ingyen tartalom vÃ©ge? | doransky</t>
  </si>
  <si>
    <t>http://www.desmarkt.com/search-engine-ranking-factors-de-seomoz.html</t>
  </si>
  <si>
    <t>Search Engine Ranking Factors de SEOMOZ | Marketing Online</t>
  </si>
  <si>
    <t>http://www.desmarkt.com/author/rafa/feed</t>
  </si>
  <si>
    <t>Marketing Online &amp;#187; Rafa</t>
  </si>
  <si>
    <t>http://archive.seoarticles.com/seoarticles-91-20051213InterviewwithRandFishkinofSEOmoz.html</t>
  </si>
  <si>
    <t>http://archive.seoarticles.com/archive-91-200512.html</t>
  </si>
  <si>
    <t>SEO Optimization - SEO Tutorials</t>
  </si>
  <si>
    <t>http://www.seoarticles.com/2009/09/24/how-to-become-a-successful-seo-professional/</t>
  </si>
  <si>
    <t xml:space="preserve">  How To Become A Successful SEO Professional |  SEO Articles &amp;#8211; SEO Optimization &amp;#8211; SEO Tutorials</t>
  </si>
  <si>
    <t>http://www.ebizroi.com/blog/</t>
  </si>
  <si>
    <t>Internet Marketing Blog |  Online Marketing Blog  | eBiz ROI</t>
  </si>
  <si>
    <t>http://www.ebizroi.com/blog/seo-search-engine-optimization/five-on-page-seo-tactics/</t>
  </si>
  <si>
    <t xml:space="preserve">   Video: Five Advanced On-Page SEO Tactics</t>
  </si>
  <si>
    <t>http://www.ebizroi.com/internet-marketing-resources.html</t>
  </si>
  <si>
    <t>Internet Marketing Resources | Link Exchange Opportunities</t>
  </si>
  <si>
    <t>http://www.ebizroi.com/blog/internet-marketing-tips/creative-link-building-techniques/</t>
  </si>
  <si>
    <t xml:space="preserve">   Creative Link Building Techiques</t>
  </si>
  <si>
    <t>http://www.ebizroi.com/blog/tag/creative-link-building-techniques/feed/</t>
  </si>
  <si>
    <t>Internet Marketing Blog &amp;#124;  Online Marketing Blog  &amp;#124;&amp;#187; Creative Link Building Techniques</t>
  </si>
  <si>
    <t>http://www.ebizroi.com/blog/tag/video-of-on-page-seo-tactics/feed/</t>
  </si>
  <si>
    <t>Internet Marketing Blog &amp;#124;  Online Marketing Blog  &amp;#124;&amp;#187; video of on page SEO tactics</t>
  </si>
  <si>
    <t>http://www.ebizroi.com/blog/category/internet-marketing-tips/feed/</t>
  </si>
  <si>
    <t>Internet Marketing Blog &amp;#124;  Online Marketing Blog  &amp;#124; &amp;#187; Free Internet Makreting Tips</t>
  </si>
  <si>
    <t>http://www.ebizroi.com/blog/category/seo-search-engine-optimization/feed/</t>
  </si>
  <si>
    <t>Internet Marketing Blog &amp;#124;  Online Marketing Blog  &amp;#124;&amp;#187; SEO (Search Engine Optimization)</t>
  </si>
  <si>
    <t>http://www.ebizroi.com/blog/feed/</t>
  </si>
  <si>
    <t>Internet Marketing Blog &amp;#124;  Online Marketing Blog  &amp;#124;</t>
  </si>
  <si>
    <t>http://www.neurosoftware.ro/programming-blog/facebook-web-design/web-resources/looking-beyond-google-pagerank-alternative-seo-metrics/</t>
  </si>
  <si>
    <t xml:space="preserve">  Looking Beyond Google PageRank: Alternative SEO Metrics - Programming Blog</t>
  </si>
  <si>
    <t>http://www.neurosoftware.ro/programming-blog/blogposter/web-resources/mascots-where-are-they-heading/</t>
  </si>
  <si>
    <t xml:space="preserve">  Mascots: Where Are They Heading? - Programming Blog</t>
  </si>
  <si>
    <t>http://www.neurosoftware.ro/programming-blog/tag/backlinks/feed/</t>
  </si>
  <si>
    <t>Programming Blog &amp;#187; backlinks</t>
  </si>
  <si>
    <t>http://www.neurosoftware.ro/programming-blog/tag/havoc/feed/</t>
  </si>
  <si>
    <t>Programming Blog &amp;#187; Havoc</t>
  </si>
  <si>
    <t>http://www.blabolnik.cz/stavame-se-internetovymi-podnikateli-lekce-5-seo-expert</t>
  </si>
  <si>
    <t>PlavÃ¡ÄkÅ¯v blÃ¡bolnÃ­k: StÃ¡vÃ¡me se internetovÃ½mi podnikateli. Lekce 5 â€“ SEO expert</t>
  </si>
  <si>
    <t>http://www.nerd-in-skirt.de/smx-2011-what-a-fishkin/</t>
  </si>
  <si>
    <t>Nerd in Skirt  &amp;raquo; SMX 2011 &amp;#8211; What a fishkin!</t>
  </si>
  <si>
    <t>http://www.nerd-in-skirt.de/ranking-faktoren/</t>
  </si>
  <si>
    <t>Nerd in Skirt  &amp;raquo; Ranking Faktoren &amp;#8211; was denken die Experten?</t>
  </si>
  <si>
    <t>http://www.snydeysense.com/2009/11/04/most-dangerous-man-internet/</t>
  </si>
  <si>
    <t>How I Became The Most Dangerous Man on the Internet</t>
  </si>
  <si>
    <t>http://www.snydeysense.com/2009/01/09/12-things-internet-marketers-should-do-everyday/</t>
  </si>
  <si>
    <t>12 Things Internet Marketers Should Do Everyday</t>
  </si>
  <si>
    <t>http://www.snydeysense.com/2008/09/19/real-seo-ethics/</t>
  </si>
  <si>
    <t>Real SEO Ethics</t>
  </si>
  <si>
    <t>http://www.ideabg.com/en/new.html?newsid=298</t>
  </si>
  <si>
    <t xml:space="preserve">Certificate for SEO Master Class by Rand Fishkin  - Webit 2010  -  News - Idea STUDIO Ltd. - web-design, SEO  search engines optimization  </t>
  </si>
  <si>
    <t>SEO Master Class by Rand Fishkin</t>
  </si>
  <si>
    <t>http://www.ideabg.com/bg/new.html?newsid=317</t>
  </si>
  <si>
    <t xml:space="preserve">Ð©Ðµ Ð¿Ð¾ÑÐµÑ‚Ð¸Ð¼ Webit 2010 / SEO Master Class  - ÐÐ¾Ð²Ð¸Ð½Ð¸ - Ð˜Ð´ÐµÑ Ð¡Ð¢Ð£Ð”Ð˜Ðž - ÑƒÐµÐ±-Ð´Ð¸Ð·Ð°Ð¹Ð½, SEO Ð¾Ð¿Ñ‚Ð¸Ð¼Ð¸Ð·Ð°Ñ†Ð¸Ñ Ð½Ð° ÑÐ°Ð¹Ñ‚Ð¾Ð²Ðµ Ð·Ð° Ñ‚ÑŠÑ€ÑÐµÑ‰Ð¸ Ð¼Ð°ÑˆÐ¸Ð½Ð¸ </t>
  </si>
  <si>
    <t>http://www.ideabg.com/en/idea.html?newsid=298</t>
  </si>
  <si>
    <t>News - Idea STUDIO - web-design and programming studio</t>
  </si>
  <si>
    <t>http://www.ideabg.com/en/printitem.php3?newsid=298</t>
  </si>
  <si>
    <t>http://www.ideabg.com/bg/idea.html?newsid=317</t>
  </si>
  <si>
    <t>Ð˜Ð´ÐµÑ Ð¡Ð¢Ð£Ð”Ð˜Ðž - ÑƒÐµÐ±-Ð´Ð¸Ð·Ð°Ð¹Ð½ Ð¸ Ð¿Ñ€Ð¾Ð³Ñ€Ð°Ð¼Ð¸Ñ€Ð°Ð½Ðµ</t>
  </si>
  <si>
    <t>http://www.snydeysense.com/category/tools-tips/feed/</t>
  </si>
  <si>
    <t>David Snyder&amp;#039;s Snydey Sense &amp;#187; Tools and Tips</t>
  </si>
  <si>
    <t>http://www.le-chaim.de/seo/seomoz-fliegt-aus-google-index/</t>
  </si>
  <si>
    <t xml:space="preserve">  SEOmoz fliegt aus dem Google Index - Chaim</t>
  </si>
  <si>
    <t>http://www.le-chaim.de/tag/seo/page/5/</t>
  </si>
  <si>
    <t>SEO - 5/7 - Chaim</t>
  </si>
  <si>
    <t>http://rtc.mavara.co/e-commerce/1337-1389-10-15-05-59-50.html</t>
  </si>
  <si>
    <t>http://rtc.mavara.co/it-information-refrence/13-seo/1178--websitegrader.html</t>
  </si>
  <si>
    <t>http://rtc.mavara.co/it-information-refrence/14-e-commerce/1337-1389-10-15-05-59-50.html</t>
  </si>
  <si>
    <t xml:space="preserve">Û²Û¸ Ø±ÙˆØ´ Ø¨Ø±Ø§ÛŒ Ú©Ø³Ø¨ Ø¯Ø±Ø¢Ù…Ø¯ Ø§Ø² ÙˆØ¨Ø³Ø§ÛŒØª Ùˆ ÙˆØ¨Ù„Ø§Ú¯ </t>
  </si>
  <si>
    <t>http://www.homeofficewarrior.com/blogging/full-text-rss-feeds/</t>
  </si>
  <si>
    <t xml:space="preserve">  Full-Text RSS Feeds!!!!! | Home Office Warrior</t>
  </si>
  <si>
    <t>http://inside.indivirtual.nl/2011/08/google-panda-update-kwaliteit-boven-kwantiteit/</t>
  </si>
  <si>
    <t xml:space="preserve">  Google Panda update &amp;#8211; Kwaliteit boven kwantiteit - Inside Indivirtual</t>
  </si>
  <si>
    <t>http://inside.indivirtual.nl/author/rickvp/feed/</t>
  </si>
  <si>
    <t>Inside Indivirtual &amp;#187; Rick van Putten</t>
  </si>
  <si>
    <t>http://inside.indivirtual.nl/category/internet-marketing/seo/feed/</t>
  </si>
  <si>
    <t>Inside Indivirtual &amp;#187; SEO</t>
  </si>
  <si>
    <t>http://inside.indivirtual.nl/category/internet-marketing/social-media/feed/</t>
  </si>
  <si>
    <t>Inside Indivirtual &amp;#187; Social Media</t>
  </si>
  <si>
    <t>http://inside.indivirtual.nl/category/internet-marketing/feed/</t>
  </si>
  <si>
    <t>Inside Indivirtual &amp;#187; Internet Marketing</t>
  </si>
  <si>
    <t>http://inside.indivirtual.nl/category/corporate/feed/</t>
  </si>
  <si>
    <t>Inside Indivirtual &amp;#187; Corporate</t>
  </si>
  <si>
    <t>http://www.searchwrite.com/Pages/searchtools.html</t>
  </si>
  <si>
    <t>Seattle Organic Search Marketing  Services |  Site Map</t>
  </si>
  <si>
    <t>http://www.searchwrite.com/Pages/partners.htm</t>
  </si>
  <si>
    <t>http://www.massindexer.net/</t>
  </si>
  <si>
    <t>Mass Indexer</t>
  </si>
  <si>
    <t>http://massindexer.net/</t>
  </si>
  <si>
    <t>http://www.massindexer.net/index.html</t>
  </si>
  <si>
    <t>http://www.angelforum.org/main.cfm?cid=77</t>
  </si>
  <si>
    <t>http://www.angelforum.org/main.cfm?cid=77&amp;nid=1073</t>
  </si>
  <si>
    <t>http://www.wmseo.com/2007/09/page/7</t>
  </si>
  <si>
    <t>2007 &amp;#8211; September</t>
  </si>
  <si>
    <t>http://www.wmseo.com/2009/01/page/2</t>
  </si>
  <si>
    <t>2009 &amp;#8211; January</t>
  </si>
  <si>
    <t>http://www.wmseo.com/2007/10/page/15</t>
  </si>
  <si>
    <t>2007 &amp;#8211; October</t>
  </si>
  <si>
    <t>http://www.wmseo.com/2007/02/page/11</t>
  </si>
  <si>
    <t>2007 &amp;#8211; February</t>
  </si>
  <si>
    <t>http://www.wmseo.com/2007/05/page/21</t>
  </si>
  <si>
    <t>2007 &amp;#8211; May</t>
  </si>
  <si>
    <t>http://www.wmseo.com/2007/10/page/17</t>
  </si>
  <si>
    <t>http://hackr.de/2006/03/28/web-20-awards</t>
  </si>
  <si>
    <t>live.hackr : Web 2.0 Awards</t>
  </si>
  <si>
    <t>http://grow.bluehueinc.com/bid/96330/SEO-Basics-Start-Simple-Start-With-Content</t>
  </si>
  <si>
    <t>http://blog.bluehueinc.com/bid/96330/SEO-Basics-Start-Simple-Start-With-Content</t>
  </si>
  <si>
    <t>http://www.e-lynks.com/</t>
  </si>
  <si>
    <t>e-commerce: Seomoz.org (Search engine optimization)</t>
  </si>
  <si>
    <t>http://e-lynks.com/</t>
  </si>
  <si>
    <t>E-lynks alphabetized website directory</t>
  </si>
  <si>
    <t>http://www.e-lynks.com/index.html</t>
  </si>
  <si>
    <t>http://paraschopra.com/blog/personal/compilation-revenue-figures-different-startups.htm</t>
  </si>
  <si>
    <t>Compilation of revenue figures for different kinds of startups | Paras Chopra's Blog</t>
  </si>
  <si>
    <t>http://www.oassist.com/</t>
  </si>
  <si>
    <t>Free Website Analysis | Expert SEO | St. Louis, Missouri Marketing | No Money Down, No Risk</t>
  </si>
  <si>
    <t>http://www.oassist.com/Blog/</t>
  </si>
  <si>
    <t>http://www.oassist.com/contact-us.html</t>
  </si>
  <si>
    <t>Contact us</t>
  </si>
  <si>
    <t>http://www.oassist.com/Blog/meet-our-st-louis-web-design-and-seo-owner.html</t>
  </si>
  <si>
    <t>Meet Our St. Louis Web Design and SEO Owner</t>
  </si>
  <si>
    <t>http://www.oassist.com/Blog/organic-search-engine-optimization.html</t>
  </si>
  <si>
    <t>Organic Search Engine Optimization</t>
  </si>
  <si>
    <t>http://www.oassist.com/Blog/telemarketing.html</t>
  </si>
  <si>
    <t>Telemarketing</t>
  </si>
  <si>
    <t>http://www.oassist.com/Blog/designing-my-own-website.html</t>
  </si>
  <si>
    <t>Designing My Own Website</t>
  </si>
  <si>
    <t>http://www.oassist.com/Blog/st-louis-internet-marketing-going-global.html</t>
  </si>
  <si>
    <t>St. Louis Internet Marketing Going Global</t>
  </si>
  <si>
    <t>http://www.oassist.com/Blog/ranking-on-page-one-in-google-in-a-month.html</t>
  </si>
  <si>
    <t>Ranking on Page One in Google In a Month!</t>
  </si>
  <si>
    <t>http://www.oassist.com/Blog/whats-up-with-those-seo-so-called-experts.html</t>
  </si>
  <si>
    <t>What's Up With Those SEO So-Called Experts?</t>
  </si>
  <si>
    <t>http://www.oassist.com/buy-packages/article-writing.html</t>
  </si>
  <si>
    <t>Article Writing</t>
  </si>
  <si>
    <t>http://www.oassist.com/buy-packages/marketing-packages.html</t>
  </si>
  <si>
    <t>Marketing Packages</t>
  </si>
  <si>
    <t>http://www.oassist.com/seo-services/paid-directory-submissions.html?layout=view</t>
  </si>
  <si>
    <t>Paid Directory Submissions</t>
  </si>
  <si>
    <t>http://www.oassist.com/buy-packages/seo-packages.html</t>
  </si>
  <si>
    <t>SEO Packages</t>
  </si>
  <si>
    <t>http://www.oassist.com/Services/backend-optimization.html</t>
  </si>
  <si>
    <t>Backend Optimization</t>
  </si>
  <si>
    <t>http://www.oassist.com/Services/other-platforms.html</t>
  </si>
  <si>
    <t>Other Platforms</t>
  </si>
  <si>
    <t>http://www.oassist.com/Services/seo-services.html</t>
  </si>
  <si>
    <t>http://searchbrains.com/previous.html/20100102,0</t>
  </si>
  <si>
    <t>http://searchbrains.com/previous.html/20100103,0</t>
  </si>
  <si>
    <t>http://searchbrains.com/previous.html/20100104,0</t>
  </si>
  <si>
    <t>http://searchbrains.com/previous.html/20100105,0</t>
  </si>
  <si>
    <t>http://searchbrains.com/previous.html/20100106,0</t>
  </si>
  <si>
    <t>http://searchbrains.com/previous.html/20100107,0</t>
  </si>
  <si>
    <t>http://searchbrains.com/previous.html/20100108,0</t>
  </si>
  <si>
    <t>http://searchbrains.com/previous.html/20100109,0</t>
  </si>
  <si>
    <t>http://searchbrains.com/previous.html/20100110,0</t>
  </si>
  <si>
    <t>http://searchbrains.com/previous.html/20100111,0</t>
  </si>
  <si>
    <t>http://www.devonvsmith.com/</t>
  </si>
  <si>
    <t>24 Usable Hours</t>
  </si>
  <si>
    <t>http://www.devonvsmith.com/2011/08/app-enhanced-data-vizualized-socially-optimized-and-soon-to-be-open-sourced-theatre/</t>
  </si>
  <si>
    <t>App Enhanced, Data Visualized, Socially Optimized, and Soon to be Open Sourced, Theatre | 24 Usable Hours</t>
  </si>
  <si>
    <t>http://www.devonvsmith.com/feed/</t>
  </si>
  <si>
    <t>http://www.devonvsmith.com/category/case-study/feed/</t>
  </si>
  <si>
    <t>24 Usable Hours &amp;#187; Case Study</t>
  </si>
  <si>
    <t>http://www.devonvsmith.com/category/product-review/feed/</t>
  </si>
  <si>
    <t>24 Usable Hours &amp;#187; Product Review</t>
  </si>
  <si>
    <t>http://www.devonvsmith.com/tag/mobile/feed/</t>
  </si>
  <si>
    <t>24 Usable Hours &amp;#187; mobile</t>
  </si>
  <si>
    <t>http://www.probloggerworld.de/auf-dem-blog-radar-am-642007-entdeckt/26/</t>
  </si>
  <si>
    <t>Auf dem Blog-Radar am 6.4.2007 entdeckt:</t>
  </si>
  <si>
    <t>http://www.fuellhaas.com/2011/01/21/reputation-management-21-schweizer-banken-unter-druck/</t>
  </si>
  <si>
    <t>Reputation Management (21): Schweizer Banken unter Druck - fuellhaas.com - Online Reputation Management und Social Media-Kommunikation</t>
  </si>
  <si>
    <t>http://www.mywebtronics.com/dont-ignore-the-long-tail/</t>
  </si>
  <si>
    <t>Don&amp;#039;t Ignore The Long Tail | MyWebTronics</t>
  </si>
  <si>
    <t>http://www.mywebtronics.com/its-time-to-swim-up-the-seo-stream/</t>
  </si>
  <si>
    <t>Its Time To Swim Up The SEO Stream | MyWebTronics</t>
  </si>
  <si>
    <t>http://qmini.hr/blog/internet-marketing/optimizacija-web-stranica-seo.html</t>
  </si>
  <si>
    <t>Optimizacija Web Stranica | SEO | Internet  marketing</t>
  </si>
  <si>
    <t>http://www.ingresosalcuadrado.com/monetizar-blog/</t>
  </si>
  <si>
    <t>Monetizar Blog</t>
  </si>
  <si>
    <t>http://www.ingresosalcuadrado.com/vender-infoproductos-internet/</t>
  </si>
  <si>
    <t>Vender infoproductos en Internet</t>
  </si>
  <si>
    <t>http://www.northsouthmedia.co.uk/blog/rand-fishkin-seomoz-interview/</t>
  </si>
  <si>
    <t>Interview With Rand Fishkin of SEOmoz | NorthSouthMedia Blog</t>
  </si>
  <si>
    <t>http://www.northsouthmedia.co.uk/blog/category/interviews/feed/</t>
  </si>
  <si>
    <t>NorthSouthMedia Blog &amp;#187; Interviews</t>
  </si>
  <si>
    <t>http://activewebsite.com/pressroom/distilled_partnership.asp</t>
  </si>
  <si>
    <t>Active Website LLC Partners with Distilled LLC</t>
  </si>
  <si>
    <t>http://www.activewebsite.com/pressroom/distilled_partnership.asp</t>
  </si>
  <si>
    <t>http://blog.activewebsite.com/2010/02/05/active-community-understanding-the-search-demand-curve/</t>
  </si>
  <si>
    <t>Active Community: Understanding the Search Demand Curve | Active Website Enterprise Network Blog</t>
  </si>
  <si>
    <t>http://blog.activewebsite.com/2010/02/12/active-community-key-components-to-an-seo-strategy/</t>
  </si>
  <si>
    <t>Active Community: Key Components to an SEO Strategy | Active Website Enterprise Network Blog</t>
  </si>
  <si>
    <t>http://blog.activewebsite.com/category/real-estate-technology/content/feed/</t>
  </si>
  <si>
    <t>Active Website Enterprise Network Blog &amp;#187; Content</t>
  </si>
  <si>
    <t>http://spydermate.com/</t>
  </si>
  <si>
    <t>http://spydermate.com/?h=38e5ea1b2ebb54499f8dc72778dd54ec</t>
  </si>
  <si>
    <t>http://spydermate.com/?h=c3d9a6e114b372691c90db9a89de1da4</t>
  </si>
  <si>
    <t>http://spydermate.com/?h=96ad17a078a0b19fac8fcc904a2364af</t>
  </si>
  <si>
    <t>http://spydermate.com/user/login</t>
  </si>
  <si>
    <t>http://spydermate.com/?h=3d727a381538f24fd2faa4bdf2e3e386</t>
  </si>
  <si>
    <t>http://spydermate.com/?h=d0dcfbd56a69fabba5c51a1cf047fd88</t>
  </si>
  <si>
    <t>http://spydermate.com/?h=a98e7a519fc9af554aecdda44f1382d0</t>
  </si>
  <si>
    <t>http://spydermate.com/?h=2955d71c5c0abf3e133f769d0e50697b</t>
  </si>
  <si>
    <t>http://spydermate.com/?h=34fbc08df1ccde0bbd6e94a2d5e0b404</t>
  </si>
  <si>
    <t>http://spydermate.com/?h=094851feccac175e1df2cdb6eeb6a733</t>
  </si>
  <si>
    <t>http://spydermate.com/?h=61f0f5caae7561d0a0fb97f0fdcb8ebf</t>
  </si>
  <si>
    <t>http://spydermate.com/?h=e215e47c03ac316ad469534083b4e338</t>
  </si>
  <si>
    <t>http://spydermate.com/?h=6ef8db1fb87def20b017a72929df0b01</t>
  </si>
  <si>
    <t>http://spydermate.com/?h=1a4886a86b8fc61c4aac4bda763a2d8d</t>
  </si>
  <si>
    <t>http://spydermate.com/?h=6b949a9acea55f298f7239d6861e2110</t>
  </si>
  <si>
    <t>http://spydermate.com/?h=7a6b309c5ae35bcddcdc82e6b0fb861f</t>
  </si>
  <si>
    <t>http://spydermate.com/?h=eb8a8e58888104539f29e72f531fbff3</t>
  </si>
  <si>
    <t>http://spydermate.com/?h=ee4538b25064179ab5c9a5042326a35e</t>
  </si>
  <si>
    <t>http://spydermate.com/index.php?retry=yes</t>
  </si>
  <si>
    <t>http://www.mt-soft.com.ar/2010/07/05/using-googles-webmaster-tools-search-queries-report-to-identify-low-hanging-fruit/</t>
  </si>
  <si>
    <t>Using Google&amp;#8217;s Webmaster Tools Search Queries Report To Identify Low Hanging Fruit | MT-Soft</t>
  </si>
  <si>
    <t>http://www.mt-soft.com.ar/2008/08/08/roundup-thursday-for-the-week-of-8308/</t>
  </si>
  <si>
    <t>Roundup Thursday for the Week of 8/3/08 | MT-Soft</t>
  </si>
  <si>
    <t>http://www.mt-soft.com.ar/2008/07/29/my-give-it-up-presentation-from-smx-advanced-in-blog-format/</t>
  </si>
  <si>
    <t>My &amp;quot;Give It Up&amp;quot; Presentation from SMX Advanced in Blog Format | MT-Soft</t>
  </si>
  <si>
    <t>http://www.mt-soft.com.ar/2008/04/17/thursday-roundup-for-the-week-of-41308/</t>
  </si>
  <si>
    <t>Thursday Roundup for the Week of 4/13/08 | MT-Soft</t>
  </si>
  <si>
    <t>http://www.mt-soft.com.ar/2008/08/13/how-much-do-you-know-about-use-yahoos-site-explorer-and-link-data/</t>
  </si>
  <si>
    <t>How Much Do You Know About / Use Yahoo!&amp;#8217;s Site Explorer and Link Data | MT-Soft</t>
  </si>
  <si>
    <t>http://www.mt-soft.com.ar/2010/10/07/seomoz-meetups-coming-to-new-york-sofia-las-vegas-dublin-san-diego-and-more/</t>
  </si>
  <si>
    <t>SEOmoz Meetups Coming to New York, Sofia, Las Vegas, Dublin, San Diego and More | MT-Soft</t>
  </si>
  <si>
    <t>http://www.mt-soft.com.ar/2008/08/16/roundup-thursday-for-the-week-of-81008/</t>
  </si>
  <si>
    <t>Roundup Thursday for the Week of 8/10/08 | MT-Soft</t>
  </si>
  <si>
    <t>SES San Jose</t>
  </si>
  <si>
    <t>http://www.mt-soft.com.ar/2008/05/27/halfway-across-greenland/</t>
  </si>
  <si>
    <t>Halfway Across Greenland | MT-Soft</t>
  </si>
  <si>
    <t>http://www.mt-soft.com.ar/2008/07/15/lets-talk-analytics-conversions-cloaking-and-more/</t>
  </si>
  <si>
    <t>LetÃ¢â‚¬â„¢s Talk Analytics, Conversions, Cloaking, and More | MT-Soft</t>
  </si>
  <si>
    <t>http://www.mt-soft.com.ar/2008/07/26/roundup-thursday-for-the-week-of-72008/</t>
  </si>
  <si>
    <t>Roundup Thursday for the Week of 7/20/08 | MT-Soft</t>
  </si>
  <si>
    <t>SMX Local &amp;amp; Mobile</t>
  </si>
  <si>
    <t>http://www.mt-soft.com.ar/2008/05/29/seomozs-2008-web-20-awards-the-results/</t>
  </si>
  <si>
    <t>SEOmoz&amp;#8217;s 2008 Web 2.0 Awards: The Results | MT-Soft</t>
  </si>
  <si>
    <t>http://www.mt-soft.com.ar/2009/10/30/this-week-in-search-for-102809/</t>
  </si>
  <si>
    <t>This Week in Search for 10/28/09 | MT-Soft</t>
  </si>
  <si>
    <t>:</t>
  </si>
  <si>
    <t>http://www.mt-soft.com.ar/2008/09/06/roundup-thursday-for-the-week-of-83108/</t>
  </si>
  <si>
    <t>Roundup Thursday for the Week of 8/31/08 | MT-Soft</t>
  </si>
  <si>
    <t>http://www.mt-soft.com.ar/2010/09/02/a-new-day-a-new-seomoz/</t>
  </si>
  <si>
    <t>A New Day, A New SEOmoz | MT-Soft</t>
  </si>
  <si>
    <t>http://www.mt-soft.com.ar/2008/06/23/roundup-thursday-for-the-week-of-61508/</t>
  </si>
  <si>
    <t>Roundup Thursday for the Week of 6/15/08 | MT-Soft</t>
  </si>
  <si>
    <t>http://www.mt-soft.com.ar/2008/04/19/smx-advanced-bot-herding-analytics-panels-need-your-help/</t>
  </si>
  <si>
    <t>SMX Advanced: Bot Herding &amp;amp; Analytics Panels Need Your Help | MT-Soft</t>
  </si>
  <si>
    <t>http://www.wpjedi.com/wordpress-services-for-webmasters/</t>
  </si>
  <si>
    <t>10 Must Try Services for WordPress Webmasters | Wordpress Jedi</t>
  </si>
  <si>
    <t>http://www.wpjedi.com/category/wordpress-solutions/feed/</t>
  </si>
  <si>
    <t>http://blog.seeqnce.com/tagged/Mashable</t>
  </si>
  <si>
    <t>Seeqnce blog &amp;bull; Posts Tagged &amp;lsquo;Mashable&amp;rsquo;</t>
  </si>
  <si>
    <t>http://blog.seeqnce.com/tagged/social</t>
  </si>
  <si>
    <t>http://blog.seeqnce.com/tagged/content</t>
  </si>
  <si>
    <t>http://blog.seeqnce.com/tagged/SEO</t>
  </si>
  <si>
    <t>http://blog.seeqnce.com/tagged/KISSMetrics</t>
  </si>
  <si>
    <t>http://blog.seeqnce.com/tagged/store</t>
  </si>
  <si>
    <t>http://blog.seeqnce.com/tagged/blog</t>
  </si>
  <si>
    <t>http://blog.seeqnce.com/tagged/eCommerce</t>
  </si>
  <si>
    <t>http://blog.seeqnce.com/tagged/Social</t>
  </si>
  <si>
    <t>http://blog.seeqnce.com/tagged/KissMetrics</t>
  </si>
  <si>
    <t>http://blog.seeqnce.com/tagged/Mark_Suster</t>
  </si>
  <si>
    <t>http://forum.maxroy.com/</t>
  </si>
  <si>
    <t>http://forum.maxroy.com/members/marta-gryszko/</t>
  </si>
  <si>
    <t>http://forum.maxroy.com/members/mateusz-jaworowicz/</t>
  </si>
  <si>
    <t>http://forum.maxroy.com/members/list/</t>
  </si>
  <si>
    <t>http://forum.maxroy.com/private.php</t>
  </si>
  <si>
    <t>http://www.ideabg.com/bg/podr.html?gen=za-webit-2010-chorapite-na-chendliy-110</t>
  </si>
  <si>
    <t xml:space="preserve">Ð—Ð° Webit 2010  Ð¸ Ñ‡Ð¾Ñ€Ð°Ð¿Ð¸Ñ‚Ðµ Ð½Ð° Ð§ÐµÐ½Ð´Ð»Ð¸Ð¹  - Seo Ð¸ Web Ð°Ð½Ð°Ð»Ð¸Ð·Ð¸  -   Ð˜Ð´ÐµÑ Ð¡Ð¢Ð£Ð”Ð˜Ðž ÐžÐžÐ” - ÑƒÐµÐ± Ð´Ð¸Ð·Ð°Ð¹Ð½, SEO  Ð¾Ð¿Ñ‚Ð¸Ð¼Ð¸Ð·Ð°Ñ†Ð¸Ñ Ð½Ð° ÑÐ°Ð¹Ñ‚Ð¾Ð²Ðµ Ð·Ð° Ñ‚ÑŠÑ€ÑÐµÑ‰Ð¸ Ð¼Ð°ÑˆÐ¸Ð½Ð¸ - Ð“ÑƒÐ³ÑŠÐ», Ðµ-Ñ‚ÑŠÑ€Ð³Ð¾Ð²Ð¸Ñ, Ðµ-Ð¼Ð°Ð³Ð°Ð·Ð¸Ð½Ð¸ - ÐŸÐ»Ð¾Ð²Ð´Ð¸Ð², Ð‘ÑŠÐ»Ð³Ð°Ñ€Ð¸Ñ </t>
  </si>
  <si>
    <t>Ð Ð°Ð½Ð´ Ð¤Ð¸ÑˆÐºÐ¸Ð½</t>
  </si>
  <si>
    <t>http://www.ideabg.com/bg/new.html?newsid=329</t>
  </si>
  <si>
    <t xml:space="preserve">Webit 2010  Ð¸ Ñ‡Ð¾Ñ€Ð°Ð¿Ð¸Ñ‚Ðµ Ð½Ð° Ð§ÐµÐ½Ð´Ð»Ð¸Ð¹  - ÐÐ¾Ð²Ð¸Ð½Ð¸ - Ð˜Ð´ÐµÑ Ð¡Ð¢Ð£Ð”Ð˜Ðž - ÑƒÐµÐ±-Ð´Ð¸Ð·Ð°Ð¹Ð½, SEO Ð¾Ð¿Ñ‚Ð¸Ð¼Ð¸Ð·Ð°Ñ†Ð¸Ñ Ð½Ð° ÑÐ°Ð¹Ñ‚Ð¾Ð²Ðµ Ð·Ð° Ñ‚ÑŠÑ€ÑÐµÑ‰Ð¸ Ð¼Ð°ÑˆÐ¸Ð½Ð¸ </t>
  </si>
  <si>
    <t>http://www.ideabg.com/bg/idea.html?newsid=329</t>
  </si>
  <si>
    <t>http://blog.youtips.net/2009/07/for-webmasters-seomoz-has-published-some-new-policies/</t>
  </si>
  <si>
    <t>Youtips Blog  &amp;raquo; Blog Archive   &amp;raquo; Webmasters: SEOMoz has published some New Policies</t>
  </si>
  <si>
    <t>http://blog.youtips.net/page/2/</t>
  </si>
  <si>
    <t xml:space="preserve">Youtips Blog  </t>
  </si>
  <si>
    <t>http://blog.youtips.net/category/youtips-news/feed/</t>
  </si>
  <si>
    <t>Youtips Blog &amp;#187; Youtips News</t>
  </si>
  <si>
    <t>http://www.briancombs.net/607/</t>
  </si>
  <si>
    <t>Pictures from SEOmoz&amp;#039;s Search Spam Party at PubCon at BrianCombs.net</t>
  </si>
  <si>
    <t>http://blog.bond-d.com/seo/seo_4.html</t>
  </si>
  <si>
    <t>ç§ãŒSEOã§å‚è€ƒã«ã—ã¦ã„ã‚‹æƒ…å ±æºï½œå€‹äººã®ãƒ›ãƒ¼ãƒ ãƒšãƒ¼ã‚¸åˆ¶ä½œï½œã‚¦ã‚§ãƒ–ãƒ‡ã‚¶ã‚¤ãƒŠãƒ¼ã®è¨˜éŒ²</t>
  </si>
  <si>
    <t>http://blog.bond-d.com/atom.xml</t>
  </si>
  <si>
    <t>å€‹äººã®ãƒ›ãƒ¼ãƒ ãƒšãƒ¼ã‚¸åˆ¶ä½œï½œã‚¦ã‚§ãƒ–ãƒ‡ã‚¶ã‚¤ãƒŠãƒ¼ã®è¨˜éŒ²</t>
  </si>
  <si>
    <t>http://www.gypsybandito.com/interview-with-randfish-and-guillaumeseo/</t>
  </si>
  <si>
    <t>Interview with @randfish and @GuillaumeSEO | CT Moore Gypsy Bandito</t>
  </si>
  <si>
    <t>http://www.gypsybandito.com/tag/google/feed/</t>
  </si>
  <si>
    <t>Gypsy Bandito &amp;#187; google</t>
  </si>
  <si>
    <t>http://www.gypsybandito.com/tag/guillaume-bouchard/feed/</t>
  </si>
  <si>
    <t>Gypsy Bandito &amp;#187; guillaume bouchard</t>
  </si>
  <si>
    <t>http://www.gypsybandito.com/tag/interview/feed/</t>
  </si>
  <si>
    <t>Gypsy Bandito &amp;#187; interview</t>
  </si>
  <si>
    <t>http://www.gypsybandito.com/tag/nvi/feed/</t>
  </si>
  <si>
    <t>Gypsy Bandito &amp;#187; NVI</t>
  </si>
  <si>
    <t>http://www.gypsybandito.com/tag/rand-fishkin/feed/</t>
  </si>
  <si>
    <t>Gypsy Bandito &amp;#187; rand fishkin</t>
  </si>
  <si>
    <t>http://www.gypsybandito.com/tag/search-engine-marketing/feed/</t>
  </si>
  <si>
    <t>Gypsy Bandito &amp;#187; Search Engine Marketing</t>
  </si>
  <si>
    <t>http://www.gypsybandito.com/tag/search-engine-optimization/feed/</t>
  </si>
  <si>
    <t>Gypsy Bandito &amp;#187; Search Engine Optimization</t>
  </si>
  <si>
    <t>http://www.gypsybandito.com/tag/sem/feed/</t>
  </si>
  <si>
    <t>Gypsy Bandito &amp;#187; SEM</t>
  </si>
  <si>
    <t>http://www.gypsybandito.com/tag/seomoz/feed/</t>
  </si>
  <si>
    <t>Gypsy Bandito &amp;#187; seomoz</t>
  </si>
  <si>
    <t>http://www.gypsybandito.com/tag/smx-east-2009/feed/</t>
  </si>
  <si>
    <t>Gypsy Bandito &amp;#187; smx east 2009</t>
  </si>
  <si>
    <t>http://www.gypsybandito.com/tag/smx/feed/</t>
  </si>
  <si>
    <t>Gypsy Bandito &amp;#187; smx</t>
  </si>
  <si>
    <t>http://www.seoboy.com/behind-the-curtain-uncovering-amazing-search-marketers-part-2/</t>
  </si>
  <si>
    <t>Behind the Curtain: Uncovering Amazing Search Marketers, Part 2 | The Adventures of SEO BoyÂ®</t>
  </si>
  <si>
    <t>http://www.seoboy.com/link-building-do-it-better/</t>
  </si>
  <si>
    <t>Link Building: Do It Better | The Adventures of SEO BoyÂ®</t>
  </si>
  <si>
    <t>http://www.seoboy.com/how-to-be-a-social-media-snob-and-why-its-important-for-your-success/</t>
  </si>
  <si>
    <t>How to Be a Social Media Snob and Why Itâ€™s Important for Your Success | The Adventures of SEO BoyÂ®</t>
  </si>
  <si>
    <t>http://www.seoboy.com/seo-news-round-up-for-may-22-2009/</t>
  </si>
  <si>
    <t>SEO News Round Up for May 22, 2009 | The Adventures of SEO BoyÂ®</t>
  </si>
  <si>
    <t>http://www.seoboy.com/behind-the-curtain-uncovering-amazing-search-marketers-%E2%80%93-series-wrap-up/</t>
  </si>
  <si>
    <t>Behind the Curtain: Uncovering Amazing Search Marketers â€“ Series Wrap-up | The Adventures of SEO BoyÂ®</t>
  </si>
  <si>
    <t>http://www.seoboy.com/software-winners-for-our-totally-awesome-sem-sweepstakes/</t>
  </si>
  <si>
    <t>Software Winners for our Totally Awesome SEM Sweepstakes! | The Adventures of SEO BoyÂ®</t>
  </si>
  <si>
    <t>http://www.seoboy.com/seo-boys-super-friends-interview-series-seo-abroad-content-licensing-and-more-with-rand-fishkin/</t>
  </si>
  <si>
    <t>SEO Boy&amp;#8217;s Super Friends Interview Series:  SEO Abroad, Content Licensing and More with Rand Fishkin | The Adventures of SEO BoyÂ®</t>
  </si>
  <si>
    <t>http://www.seoboy.com/tips-staying-up-to-date-changing-seo-industry/</t>
  </si>
  <si>
    <t>Tips on Staying Up-to-Date In the Ever Changing SEO Industry | The Adventures of SEO BoyÂ®</t>
  </si>
  <si>
    <t>http://www.seoboy.com/page/53/</t>
  </si>
  <si>
    <t>Heroic Feats of Search Engine Optimization | The Adventures of SEO Boy&amp;reg; - Part 53</t>
  </si>
  <si>
    <t>http://www.seoboy.com/page/39/</t>
  </si>
  <si>
    <t>http://www.seoboy.com/category/hanapin-marketing-news/feed/</t>
  </si>
  <si>
    <t>The Adventures of SEO BoyÂ® &amp;#187; Hanapin Marketing News</t>
  </si>
  <si>
    <t>http://www.seoboy.com/category/interviews/feed/</t>
  </si>
  <si>
    <t>The Adventures of SEO BoyÂ® &amp;#187; Interviews</t>
  </si>
  <si>
    <t>http://www.seoboy.com/category/podcasts/feed/</t>
  </si>
  <si>
    <t>The Adventures of SEO BoyÂ® &amp;#187; Podcasts</t>
  </si>
  <si>
    <t>http://www.seoboy.com/category/link-building/feed/</t>
  </si>
  <si>
    <t>The Adventures of SEO BoyÂ® &amp;#187; Link Building</t>
  </si>
  <si>
    <t>http://www.seoboy.com/category/seo-management/feed/</t>
  </si>
  <si>
    <t>The Adventures of SEO BoyÂ® &amp;#187; SEO Management</t>
  </si>
  <si>
    <t>http://dir.pidee.be/directory/web-promotie/web-promotie-2.html</t>
  </si>
  <si>
    <t>Website Directory - web-promotie</t>
  </si>
  <si>
    <t>Internet Marketing Conference 2011 | SEO, Social Media, PPC, Analytics</t>
  </si>
  <si>
    <t>http://searchexchange.org/keynotes/rand-fishkin</t>
  </si>
  <si>
    <t>http://nealrodriguez.com/rand-fishkin-on-url-length-search-ranking/</t>
  </si>
  <si>
    <t>Rand Fishkin on URL Length &amp;amp; Search Ranking</t>
  </si>
  <si>
    <t>http://blog.provokat.ca/index.php?/archives/96-Web-2.0-pour-les-nuls.html</t>
  </si>
  <si>
    <t>http://blog.provokat.ca/index.php?/archives/2006/04/16.html</t>
  </si>
  <si>
    <t>PROVOKAT - PUBLICITÃ‰ NUMÃ‰RIQUE / DIGITAL ADVERTISING  - Billets pour Dimanche, 16 avril 2006</t>
  </si>
  <si>
    <t>http://blog.provokat.ca/index.php?/archives/2006/04/C5.html</t>
  </si>
  <si>
    <t>http://blog.provokat.ca/index.php?/archives/2006/04/16/C5.html</t>
  </si>
  <si>
    <t>http://blog.provokat.ca/index.php?/archives/2006/04/P2.html</t>
  </si>
  <si>
    <t>http://www.jordioller.com/eventos-congresos/valoracion-y-resumen-smx-madrid-2008</t>
  </si>
  <si>
    <t>ValoraciÃ³n y resumen SMX Madrid 2008</t>
  </si>
  <si>
    <t>http://www.jordioller.com/tag/smx</t>
  </si>
  <si>
    <t>SMX | Programador y DiseÃ±ador Barcelona</t>
  </si>
  <si>
    <t>http://www.stoppress.co.nz/opinion/2010/03/social-media-search-and-keywords-the-uncensored-version/</t>
  </si>
  <si>
    <t>Social media, search and keywords: the uncensored version ::  StopPress :: Breaking news from New Zealand Marketing magazine</t>
  </si>
  <si>
    <t>http://www.stoppress.co.nz/tag/grant-osbourne/feed/</t>
  </si>
  <si>
    <t>StopPress &amp;#187; Grant Osbourne</t>
  </si>
  <si>
    <t>http://www.stoppress.co.nz/tag/search-engine-optimisation/feed/</t>
  </si>
  <si>
    <t>StopPress &amp;#187; search engine optimisation</t>
  </si>
  <si>
    <t>http://www.stoppress.co.nz/tag/search/feed/</t>
  </si>
  <si>
    <t>StopPress &amp;#187; search</t>
  </si>
  <si>
    <t>http://www.stoppress.co.nz/tag/keywords/feed/</t>
  </si>
  <si>
    <t>StopPress &amp;#187; keywords</t>
  </si>
  <si>
    <t>http://www.goodroi.com/backlink-smackdown/</t>
  </si>
  <si>
    <t>Backlink Smackdown</t>
  </si>
  <si>
    <t>http://www.goodroi.com/backlink-checkers-review/</t>
  </si>
  <si>
    <t>Backlink Smackdown Part 2</t>
  </si>
  <si>
    <t>SEOMoz Linkscape</t>
  </si>
  <si>
    <t>http://www.goodroi.com/trust-transference-game-who-do-you-trust/</t>
  </si>
  <si>
    <t>Trust Transference Game &amp;#8211; Who do you trust?</t>
  </si>
  <si>
    <t>http://www.goodroi.com/feed/</t>
  </si>
  <si>
    <t>GoodROI Internet Marketing</t>
  </si>
  <si>
    <t>http://www.goodroi.com/follow-up-on-link-development-with-todd-aka-stuntdubl/</t>
  </si>
  <si>
    <t>Follow-up on Link Development with Todd aka Stuntdubl</t>
  </si>
  <si>
    <t>http://www.ciberwolf.com/2009/11/seotoolbox-herramientas-seo-gratuitas.html</t>
  </si>
  <si>
    <t>SEOtoolbox, herramientas SEO gratuitas</t>
  </si>
  <si>
    <t>http://www.sergiubirzu.com/</t>
  </si>
  <si>
    <t xml:space="preserve">Servicii Seo | Optimizare Site | Promovare Web </t>
  </si>
  <si>
    <t>http://www.sergiubirzu.com/contact.php</t>
  </si>
  <si>
    <t>Servicii Seo pentru Optimizarea Web a siteurilor</t>
  </si>
  <si>
    <t>http://www.sergiubirzu.com/servicii-seo.html</t>
  </si>
  <si>
    <t>http://portachi.net/internetpage_4/</t>
  </si>
  <si>
    <t>Internet &amp; IT services - Add a link - Page 4</t>
  </si>
  <si>
    <t>http://portachi.net/seopage_2/</t>
  </si>
  <si>
    <t>Internet &amp; IT services &gt; SEO - Add a link - Page 2</t>
  </si>
  <si>
    <t>http://www.portachi.net/internetpage_4/</t>
  </si>
  <si>
    <t>http://www.portachi.net/link/365.html</t>
  </si>
  <si>
    <t>SEOmoz.org - portachi.net - SEO</t>
  </si>
  <si>
    <t>http://www.uusem.com/news/tools/201001/6518.html</t>
  </si>
  <si>
    <t>zac:è‹±æ–‡SEOè®ºå›å’Œåšå®¢æŽ¨è_ç½‘ç»œè¥é”€èµ„æº_ä¼˜å‹ç½‘,ç½‘ç»œè¥é”€ç­–åˆ’èµ„è®¯é—¨æˆ·</t>
  </si>
  <si>
    <t>http://www.domainsuperstar.com/25-best-domaining-seo-internet-marketing-websites-forums-and-blogs</t>
  </si>
  <si>
    <t>Domain Superstar Launch: 25 Best Domaining, SEO, and Internet Marketing Websites, Forum and Blogs</t>
  </si>
  <si>
    <t>http://www.domainsuperstar.com/tag/website-monetization</t>
  </si>
  <si>
    <t>Website Monetization | Domain Superstar</t>
  </si>
  <si>
    <t>http://www.domainsuperstar.com/tag/internet-marketing</t>
  </si>
  <si>
    <t>Internet Marketing | Domain Superstar</t>
  </si>
  <si>
    <t>http://www.domainsuperstar.com/tag/domain-name-tools</t>
  </si>
  <si>
    <t>Domain Name Tools | Domain Superstar</t>
  </si>
  <si>
    <t>http://www.domainsuperstar.com/tag/programming</t>
  </si>
  <si>
    <t>Programming | Domain Superstar</t>
  </si>
  <si>
    <t>http://www.domainsuperstar.com/tag/seo</t>
  </si>
  <si>
    <t>SEO | Domain Superstar</t>
  </si>
  <si>
    <t>http://www.domainsuperstar.com/tag/domain-name-auctions</t>
  </si>
  <si>
    <t>Domain Name Auctions | Domain Superstar</t>
  </si>
  <si>
    <t>http://www.domainsuperstar.com/tag/affiliate-programs</t>
  </si>
  <si>
    <t>Affiliate Programs | Domain Superstar</t>
  </si>
  <si>
    <t>http://www.domainsuperstar.com/tag/copywriting</t>
  </si>
  <si>
    <t>Copywriting | Domain Superstar</t>
  </si>
  <si>
    <t>http://www.domainsuperstar.com/tag/dropped-domains</t>
  </si>
  <si>
    <t>Dropped Domains | Domain Superstar</t>
  </si>
  <si>
    <t>http://www.domainsuperstar.com/tag/graphic-design</t>
  </si>
  <si>
    <t>Graphic Design | Domain Superstar</t>
  </si>
  <si>
    <t>http://www.domainsuperstar.com/tag/hosting</t>
  </si>
  <si>
    <t>Hosting | Domain Superstar</t>
  </si>
  <si>
    <t>http://www.domainsuperstar.com/tag/registrars</t>
  </si>
  <si>
    <t>Registrars | Domain Superstar</t>
  </si>
  <si>
    <t>http://www.domainsuperstar.com/tag/selling-domain-names</t>
  </si>
  <si>
    <t>Selling Domain Names | Domain Superstar</t>
  </si>
  <si>
    <t>http://www.domainsuperstar.com/tag/domain-name-news/page/2</t>
  </si>
  <si>
    <t>Domain Name News | Domain Superstar - Part 2</t>
  </si>
  <si>
    <t>http://www.domainsuperstar.com/tag/buying-domain-names/page/2</t>
  </si>
  <si>
    <t>Buying Domain Names | Domain Superstar - Part 2</t>
  </si>
  <si>
    <t>http://www.domainsuperstar.com/tag/website-development/page/2</t>
  </si>
  <si>
    <t>Website Development | Domain Superstar - Part 2</t>
  </si>
  <si>
    <t>http://www.domainsuperstar.com/tag/domaining/page/2</t>
  </si>
  <si>
    <t>Domaining | Domain Superstar - Part 2</t>
  </si>
  <si>
    <t>http://www.marketing-jive.com/2006/11/pubcon-in-las-vegas-seo-sem-for_08.html</t>
  </si>
  <si>
    <t>Pubcon in Las Vegas  - SEO &amp; SEM for Webmasters - Marketing Jive - Discussions About Online Marketing &amp;amp; Organic Search</t>
  </si>
  <si>
    <t>http://www.seopittfall.com/</t>
  </si>
  <si>
    <t>SEOpittfall â€” tips, tools &amp;amp; techniques to build a better website for visitors and the search engines they use.</t>
  </si>
  <si>
    <t>http://www.seopittfall.com/further-study-value-of-image-optimization</t>
  </si>
  <si>
    <t>The Value of Image Optimization - Further Testing</t>
  </si>
  <si>
    <t>http://www.seopittfall.com/measuring-the-value-of-page-elements</t>
  </si>
  <si>
    <t>Measuring the Value of Page Elements for Search Engine Rankings</t>
  </si>
  <si>
    <t>http://www.seopittfall.com/measuring-the-value-of-alt-and-title-elements-of-image-tags</t>
  </si>
  <si>
    <t>Testing the Impact of Image Elements in SERPs</t>
  </si>
  <si>
    <t>http://www.seopittfall.com/holistic-link-building-101</t>
  </si>
  <si>
    <t>Holistic Link Building - How to Get Links - Part 1</t>
  </si>
  <si>
    <t>http://www.seopittfall.com/courage-to-be-unreasonable</t>
  </si>
  <si>
    <t>The Courage to be Unreasonable</t>
  </si>
  <si>
    <t>http://www.seopittfall.com/seo-standards-to-be-or-not-to-be</t>
  </si>
  <si>
    <t>SEO Standards &amp;#8211; To Be or Not To Be?</t>
  </si>
  <si>
    <t>http://www.seopittfall.com/alexa-ranking-not-valid-still</t>
  </si>
  <si>
    <t>Alexa Ranking Not Valuable</t>
  </si>
  <si>
    <t>http://www.seopittfall.com/microsoft-and-google-compete-to-deliver-online-storage-solutions</t>
  </si>
  <si>
    <t>Microsoft and Google Compete to Deliver Online Storage Solutions</t>
  </si>
  <si>
    <t>http://www.bloggertips.de/blogging/interessante-blogs-fur-blogger.html</t>
  </si>
  <si>
    <t xml:space="preserve">
  Interessante Blogs fÃ¼r Blogger&amp;nbsp;|&amp;nbsp;Blog Tipps &amp;#8211; Geld verdienen im Internet</t>
  </si>
  <si>
    <t>http://www.eskdale.net/eskdale-solutions/news-events/rand-fishkin-seo</t>
  </si>
  <si>
    <t>Rand Fishkin SEO</t>
  </si>
  <si>
    <t>search guru Rand Fishkin</t>
  </si>
  <si>
    <t>http://toshkov.com/seo-rand-fishkin/</t>
  </si>
  <si>
    <t>SEO Ð²ÐµÑ‡ÐµÑ€Ð¸Ð½ÐºÐ° Ñ Rand Fishkin Ð¸ ÐºÐ¾Ð¼Ð¿Ð°Ð½Ð¸Ñ</t>
  </si>
  <si>
    <t>http://www.moneytoys.com/real-estate-articles/google-spam-team-targets-real-estate-websites.php</t>
  </si>
  <si>
    <t>http://netpr.jp/tag/SEO</t>
  </si>
  <si>
    <t>SEOã¨ã¯ : ãƒãƒƒãƒˆPR.JP - netpr.jp -: åºƒå ±æ‹…å½“è€…ãŒä½¿ãˆã‚‹ã€å­¦ã¹ã‚‹ã€å®Ÿè·µã§ãã‚‹ãƒãƒƒãƒˆPRç·åˆæƒ…å ±ã‚µã‚¤ãƒˆ</t>
  </si>
  <si>
    <t>http://netpr.jp/netpr/002257.php</t>
  </si>
  <si>
    <t>SEOmozã®SEOã‚·ãƒ¼ãƒˆãŒæ—¥æœ¬èªžã«è¨³ã•ã‚Œã¦ã„ãŸã€‚ä¸€è¦§ã‚’èª°ã‚‚ãŒé–²è¦§ã§ãã‚‹æ–¹æ³• : ãƒãƒƒãƒˆPR.JP - netpr.jp -</t>
  </si>
  <si>
    <t>http://www.businessword.com/</t>
  </si>
  <si>
    <t>The Business Word Inc.</t>
  </si>
  <si>
    <t>http://businessword.com/</t>
  </si>
  <si>
    <t>http://businessword.com/index.php</t>
  </si>
  <si>
    <t>http://www.businessword.com/index.php/weblog/archives</t>
  </si>
  <si>
    <t>http://www.businessword.com/index.php/weblog/category/health_insurance</t>
  </si>
  <si>
    <t>http://www.businessword.com/index.php/weblog/category/health_insurance_reform</t>
  </si>
  <si>
    <t>http://www.businessword.com/index.php/weblog/category/ethics</t>
  </si>
  <si>
    <t>http://www.businessword.com/index.php/weblog/category/economy</t>
  </si>
  <si>
    <t>http://www.businessword.com/index.php/weblog/category/taxes</t>
  </si>
  <si>
    <t>http://www.businessword.com/index.php/weblog/category/trust</t>
  </si>
  <si>
    <t>http://www.businessword.com/index.php/weblog/category/marketing_and_sales</t>
  </si>
  <si>
    <t>http://www.businessword.com/index.php/weblog/category/12_president</t>
  </si>
  <si>
    <t>http://www.businessword.com/index.php/weblog/category/congress_112th</t>
  </si>
  <si>
    <t>http://www.businessword.com/index.php/weblog/category/blogging</t>
  </si>
  <si>
    <t>http://www.businessword.com/index.php/weblog/category/education</t>
  </si>
  <si>
    <t>http://www.businessword.com/index.php/weblog/category/e_commerce</t>
  </si>
  <si>
    <t>http://www.businessword.com/index.php/weblog/category/campaign_mgmt</t>
  </si>
  <si>
    <t>http://www.businessword.com/index.php/weblog/category/financial_reform</t>
  </si>
  <si>
    <t>http://www.businessword.com/index.php/P4110</t>
  </si>
  <si>
    <t>http://www.businessword.com/index.php/weblog/category/ad_agencies</t>
  </si>
  <si>
    <t>http://www.businessword.com/index.php/P30</t>
  </si>
  <si>
    <t>http://www.businessword.com/index.php/P15</t>
  </si>
  <si>
    <t>http://www.businessword.com/index.php/weblog/category/colorado</t>
  </si>
  <si>
    <t>http://www.businessword.com/index.php/weblog/more/mitt_romney_looks_like_gops_presidential_nominee_after_winning_31.365_of_no</t>
  </si>
  <si>
    <t>http://www.businessword.com/index.php/weblog/category/politics</t>
  </si>
  <si>
    <t>http://blog.yangyc.com/?tag=internet</t>
  </si>
  <si>
    <t xml:space="preserve">   internet -- ä¸‰ç§’æ”¹å˜ä¸–ç•Œ</t>
  </si>
  <si>
    <t>http://blog.yangyc.com/?tag=china</t>
  </si>
  <si>
    <t xml:space="preserve">   China -- ä¸‰ç§’æ”¹å˜ä¸–ç•Œ</t>
  </si>
  <si>
    <t>http://blog.yangyc.com/?tag=qq</t>
  </si>
  <si>
    <t xml:space="preserve">   qq -- ä¸‰ç§’æ”¹å˜ä¸–ç•Œ</t>
  </si>
  <si>
    <t>http://blog.yangyc.com/?p=427</t>
  </si>
  <si>
    <t xml:space="preserve">   ä¸­å›½ï¼šå…³äºŽäº’è”ç½‘è¶…çº§å¤§å›½çš„10ä»¶äº‹ -- ä¸‰ç§’æ”¹å˜ä¸–ç•Œ</t>
  </si>
  <si>
    <t>http://blog.yangyc.com/?tag=statistic</t>
  </si>
  <si>
    <t xml:space="preserve">   statistic -- ä¸‰ç§’æ”¹å˜ä¸–ç•Œ</t>
  </si>
  <si>
    <t>http://blog.yangyc.com/2007/10/13/3sec-chang-world-affiate-summarize/?paged=8</t>
  </si>
  <si>
    <t>ä¸‰ç§’æ”¹å˜ä¸–ç•Œ</t>
  </si>
  <si>
    <t>http://blog.yangyc.com/tag/blogger/?paged=8</t>
  </si>
  <si>
    <t>http://blog.yangyc.com/tag/works/?paged=8</t>
  </si>
  <si>
    <t>http://alexa.xinl.net/?domain=hitwise.co.uk</t>
  </si>
  <si>
    <t>Hitwise                            [hitwise.co.uk]çš„Alexaç½‘ç«™æŽ’å|å…è´¹åŸŸåç©ºé—´ä»£ç†|è™šæ‹Ÿä¸»æœºä»£ç†-ç«™é•¿å·¥å…·ç½‘</t>
  </si>
  <si>
    <t>http://www.drewmeyersinsights.com/2007/06/01/seattle-lunch-20/</t>
  </si>
  <si>
    <t xml:space="preserve">  Seattle Lunch 2.0 &amp;mdash; My Thoughts on Microfinance, Life, Web 2.0, Blogging, and Business</t>
  </si>
  <si>
    <t>http://www.drewmeyersinsights.com/2007/06/page/3/</t>
  </si>
  <si>
    <t xml:space="preserve"> June 2007 Archives | 3/5 | My Thoughts on Microfinance, Life, Web 2.0, Blogging, and BusinessMy Thoughts on Microfinance, Life, Web 2.0, Blogging, and Business | Page 3</t>
  </si>
  <si>
    <t>http://www.hello-engines.com/know-how/links/awards_sites.htm</t>
  </si>
  <si>
    <t>AceBIT Know-How: Power Links for Webmasters</t>
  </si>
  <si>
    <t>http://seo.linkplace.hu/</t>
  </si>
  <si>
    <t>seo site, seo  honlap, seo  oldal, seo  linkek</t>
  </si>
  <si>
    <t>http://upms.dotnetclubs.com/post/2008/07/19/Concurso-DotNetCenter.aspx</t>
  </si>
  <si>
    <t xml:space="preserve">_x000D_
	DotNetClub de la FI - Concurso DotNetCenter_x000D_
</t>
  </si>
  <si>
    <t>http://upms.dotnetclubs.com/post/1001/07/19/Concurso-DotNetCenter.aspx</t>
  </si>
  <si>
    <t>http://jenniferjones.com/1202/tips-to-make-a-blog-read-better</t>
  </si>
  <si>
    <t xml:space="preserve">   Tips to Make a Blog Read Better</t>
  </si>
  <si>
    <t>http://www.uppkopplat.se/2007/10/09/search-marketing-expo-till-stockholm/</t>
  </si>
  <si>
    <t>Search Marketing Expo till Stockholm | Uppkopplat</t>
  </si>
  <si>
    <t>http://www.uppkopplat.se/2006/04/27/allt-svarare-att-manipulera-google/</t>
  </si>
  <si>
    <t>Allt svÃ¥rare att manipulera Google | Uppkopplat</t>
  </si>
  <si>
    <t>http://dev.webolizma.com/seo-tools</t>
  </si>
  <si>
    <t>http://www.mikekujawski.ca/2007/09/07/seomoz-the-best-one-stop-shop-for-all-your-seo-needs/</t>
  </si>
  <si>
    <t>SEOmoz &amp;#8211; The best one-stop-shop for all your SEO needs! &amp;laquo;  Public Sector Marketing 2.0</t>
  </si>
  <si>
    <t>http://www.mikekujawski.ca/category/advice/page/9/</t>
  </si>
  <si>
    <t>Advice &amp;laquo;  Public Sector Marketing 2.0</t>
  </si>
  <si>
    <t>http://www.mikekujawski.ca/category/compliment/page/7/</t>
  </si>
  <si>
    <t>Compliment &amp;laquo;  Public Sector Marketing 2.0</t>
  </si>
  <si>
    <t>http://www.mikekujawski.ca/2007/09/page/2/</t>
  </si>
  <si>
    <t>September &amp;laquo; 2007 &amp;laquo;  Public Sector Marketing 2.0</t>
  </si>
  <si>
    <t>http://www.mikekujawski.ca/page/62/</t>
  </si>
  <si>
    <t xml:space="preserve"> Public Sector Marketing 2.0</t>
  </si>
  <si>
    <t>http://www.mikekujawski.ca/page/63/</t>
  </si>
  <si>
    <t>http://www.mikekujawski.ca/tag/sem/</t>
  </si>
  <si>
    <t>sem &amp;laquo;  Public Sector Marketing 2.0</t>
  </si>
  <si>
    <t>http://www.mikekujawski.ca/tag/seomoz/</t>
  </si>
  <si>
    <t>SEOmoz &amp;laquo;  Public Sector Marketing 2.0</t>
  </si>
  <si>
    <t>http://www.tanjadebie.nl/2006/12/07/5x-hier-wil-ik-nog-aan-toe-komen/</t>
  </si>
  <si>
    <t>5x hier wil ik nog aan toe komen &amp;laquo;  Tanjadebie.nl</t>
  </si>
  <si>
    <t>http://www.objectif-web.be/references-partenaires</t>
  </si>
  <si>
    <t>RÃ©fÃ©rences et partenaires | Objectif Web</t>
  </si>
  <si>
    <t>http://www.objectif-web.be/blog/promotion-site-web</t>
  </si>
  <si>
    <t>Comment promouvoir un nouveau site web ? | Objectif Web</t>
  </si>
  <si>
    <t>http://www.lxmarketing.com/is-full-disclosure-a-necessity/</t>
  </si>
  <si>
    <t>Is Full Disclosure A Necessity?Online Business Blog</t>
  </si>
  <si>
    <t>http://www.terryreeves.com/SEO-News/link-reclamation-best-practices-the-complete%C2%A0guide</t>
  </si>
  <si>
    <t>Link Reclamation Best Practices ? The CompleteÂ Guide | SEO News</t>
  </si>
  <si>
    <t>http://www.realestatemarketingblog.org/real-estate-seo-for-2008-and-beyond/</t>
  </si>
  <si>
    <t>SEO For Real Estate Websites: An Overview | Real Estate Marketing Blog</t>
  </si>
  <si>
    <t>http://www.quilldesign.com/blog/post.cfm/seo-whats-it-worth</t>
  </si>
  <si>
    <t>SEO Whats it Worth &amp;#8212; Quill Design's Blog</t>
  </si>
  <si>
    <t>http://www.quilldesign.com/blog/post.cfm/website-search-optimization-7-tips-not-top-10</t>
  </si>
  <si>
    <t>Website Search Optimization 7 Tips (not top 10) &amp;#8212; Quill Design's Blog</t>
  </si>
  <si>
    <t>http://www.quilldesign.com/blog/index.cfm/2007/8/4/New-Entry--Find-Title</t>
  </si>
  <si>
    <t>http://www.youon.it/seo-benchmarking-con-open-site-explorer/</t>
  </si>
  <si>
    <t xml:space="preserve">
	SEO Benchmarking con Open Site Explorer | YouON</t>
  </si>
  <si>
    <t>http://www.hyperlinkswebsites.com/resources/2011/02/11/seo-classes-houston/</t>
  </si>
  <si>
    <t>SEO Classes in Houston | Website Learning Center</t>
  </si>
  <si>
    <t>http://okhosting.com/blog/post/herramientas-optimizacion-sitios-web.aspx</t>
  </si>
  <si>
    <t xml:space="preserve">_x000D_
	OK HOSTING - Herramientas para Verificar OptimizaciÃ³n de Sitio Web_x000D_
</t>
  </si>
  <si>
    <t>http://www.chrisunitt.co.uk/</t>
  </si>
  <si>
    <t>Chris Unitt - Arts, digital, culture and social media</t>
  </si>
  <si>
    <t>http://www.blackhat-seo.com/2005/slate-mag-about-google/</t>
  </si>
  <si>
    <t xml:space="preserve">Slate Mag about Google â€” Blackhat SEO   </t>
  </si>
  <si>
    <t>http://www.networth.co.za/blog/seo/duplicate-content-%E2%80%93-how-to-find-and-correct-it/</t>
  </si>
  <si>
    <t>Duplicate Content â€“ How to find and correct it</t>
  </si>
  <si>
    <t>http://jenosullivan.com/tag/blog/feed/</t>
  </si>
  <si>
    <t>Beverly Hills Wedding Photographer Jen OSullivan &amp;#187; blog</t>
  </si>
  <si>
    <t>SEOmos</t>
  </si>
  <si>
    <t>http://www.rednovalabs.com/tweet-toolbox-how-ten-simple-tools-make-twitter-work-for-me-part-2-of-2/</t>
  </si>
  <si>
    <t>How 10 Simple Tools Make Twitter Work for Me (Part 2) | Red Nova Labs</t>
  </si>
  <si>
    <t>http://lightspandigital.com/category/digital-marketing/</t>
  </si>
  <si>
    <t>Digital Marketing | Digital Marketing Chicago | Lightspan Digital</t>
  </si>
  <si>
    <t>SEO management</t>
  </si>
  <si>
    <t>http://www.joe-whyte.com/2007/09/09/ses-san-jose-backlash-apperantly-im-a-pimp/</t>
  </si>
  <si>
    <t>SES San Jose Backlash - Apperantly I'm a pimp??? | Joe Whyte -  Digital Marketer</t>
  </si>
  <si>
    <t>http://pressography.com/tag/business/</t>
  </si>
  <si>
    <t xml:space="preserve">  business : Pressography</t>
  </si>
  <si>
    <t>http://redfish.com/pipermail/friam_redfish.com/2006-April/003617.html</t>
  </si>
  <si>
    <t xml:space="preserve"> [FRIAM] Web 2.0 awards
   </t>
  </si>
  <si>
    <t>http://www.tonyspencer.com/category/search-engine-optimization/</t>
  </si>
  <si>
    <t>http://ilikemanagement.blog.perbanas.ac.id/2011/03/13/definisi-manajemen-keuangan/</t>
  </si>
  <si>
    <t>Wilson Prust</t>
  </si>
  <si>
    <t>http://mollermarketing.com/2007/02/21/seo-and-creative-marketing-blogs-i-follow/</t>
  </si>
  <si>
    <t>SEO and Creative Marketing Blogs I Follow
 | Utah Online Marketing Consultant</t>
  </si>
  <si>
    <t>http://osirockstars.com/?p=942</t>
  </si>
  <si>
    <t>Be a Rock Star! eBay and Online Education for your Business Success   &amp;raquo; SEO on Etsy - part 1</t>
  </si>
  <si>
    <t>http://www.kreativen.com/misc/%D0%BF%D1%80%D0%BE%D0%B4%D0%B0%D0%B2%D0%B0%D0%BD%D0%B5-%D0%BD%D0%B0-%D0%B8%D0%BD%D1%84%D0%BE%D1%80%D0%BC%D0%B0%D1%86%D0%B8%D0%BE%D0%BD%D0%BD%D0%B8-%D0%BF%D1%80%D0%BE%D0%B4%D1%83%D0%BA%D1%82%D0%B8/</t>
  </si>
  <si>
    <t xml:space="preserve"> ÐŸÑ€Ð¾Ð´Ð°Ð²Ð°Ð½Ðµ Ð½Ð° Ð¸Ð½Ñ„Ð¾Ñ€Ð¼Ð°Ñ†Ð¸Ð¾Ð½Ð½Ð¸ Ð¿Ñ€Ð¾Ð´ÑƒÐºÑ‚Ð¸ Ð² Ð¸Ð½Ñ‚ÐµÑ€Ð½ÐµÑ‚</t>
  </si>
  <si>
    <t>http://diapmedia.com/2011/06/remarketing-at-its-finest/</t>
  </si>
  <si>
    <t>Remarketing at it's finest</t>
  </si>
  <si>
    <t>http://m.delphicsage.com/ds-mobile-home/blog.aspx/d=826/title=Content_is_King_Queen_and_the_Court</t>
  </si>
  <si>
    <t xml:space="preserve">_x000D_
	Content is King, Queen and the Court | delphicsage_x000D_
</t>
  </si>
  <si>
    <t>http://www.kristybolsinger.com/thesis/</t>
  </si>
  <si>
    <t>Thesis | KRISTY BOLSINGER</t>
  </si>
  <si>
    <t>http://www.boxcarmarketing.com/blog/april-underwire-news/www.mpdailyfix.com/www.mpdailyfix.com/docs.google.com/docs.google.com/P14/</t>
  </si>
  <si>
    <t xml:space="preserve">Blog | Archive  |
Boxcar Marketing
</t>
  </si>
  <si>
    <t>http://www.fusedlogic.com/category/podcast/feed/</t>
  </si>
  <si>
    <t>fusedlogic &amp;#187; Radio</t>
  </si>
  <si>
    <t>http://orangejack.com/category/marketing/</t>
  </si>
  <si>
    <t>Orangejack &amp;raquo; marketing</t>
  </si>
  <si>
    <t>http://uber.la/tag/audience/</t>
  </si>
  <si>
    <t>Audience | uber.la</t>
  </si>
  <si>
    <t>http://leveragedpromotion.com/web-site-promotion-tips/vanessa-french</t>
  </si>
  <si>
    <t>Vanessa French | Leveraged Promotion</t>
  </si>
  <si>
    <t>http://technorati.com/</t>
  </si>
  <si>
    <t>http://dir.yahoo.com/</t>
  </si>
  <si>
    <t>http://forum.statcounter.com/</t>
  </si>
  <si>
    <t>http://www.baidu.com/</t>
  </si>
  <si>
    <t>http://hi.baidu.com/</t>
  </si>
  <si>
    <t>http://blog.sina.com.cn/</t>
  </si>
  <si>
    <t>http://www.flickr.com/</t>
  </si>
  <si>
    <t>http://www.squidoo.com/</t>
  </si>
  <si>
    <t>http://answers.oreilly.com/</t>
  </si>
  <si>
    <t>http://www.telegraph.co.uk/</t>
  </si>
  <si>
    <t>http://blogs.cisco.com/</t>
  </si>
  <si>
    <t>http://ycombinator.posterous.com/</t>
  </si>
  <si>
    <t>http://erich13.posterous.com/</t>
  </si>
  <si>
    <t>http://www.wix.com/</t>
  </si>
  <si>
    <t>http://blog.alexa.com/</t>
  </si>
  <si>
    <t>http://www.networksolutions.com/</t>
  </si>
  <si>
    <t>http://blogs.msdn.com/</t>
  </si>
  <si>
    <t>http://blogs.law.harvard.edu/</t>
  </si>
  <si>
    <t>http://www.pcworld.com/</t>
  </si>
  <si>
    <t>http://www.smashingmagazine.com/</t>
  </si>
  <si>
    <t>http://uxdesign.smashingmagazine.com/</t>
  </si>
  <si>
    <t>http://jobs.smashingmagazine.com/</t>
  </si>
  <si>
    <t>http://mgmt.smashingmagazine.com/</t>
  </si>
  <si>
    <t>http://www.ehow.com/</t>
  </si>
  <si>
    <t>http://www.mister-wong.de/</t>
  </si>
  <si>
    <t>http://tokyo-seo.jugem.jp/</t>
  </si>
  <si>
    <t>http://www.etsy.com/</t>
  </si>
  <si>
    <t>http://yogizilla.wordpress.com/</t>
  </si>
  <si>
    <t>http://taniepozycjonowaniestron.wordpress.com/</t>
  </si>
  <si>
    <t>http://pestcontrolseo.wordpress.com/</t>
  </si>
  <si>
    <t>http://webyogi.wordpress.com/</t>
  </si>
  <si>
    <t>http://careers.guardian.co.uk/</t>
  </si>
  <si>
    <t>http://www.bing.com/</t>
  </si>
  <si>
    <t>http://www.huffingtonpost.com/</t>
  </si>
  <si>
    <t>http://drupal.org/</t>
  </si>
  <si>
    <t>http://www.reddit.com/</t>
  </si>
  <si>
    <t>http://news.cnet.com/</t>
  </si>
  <si>
    <t>http://vimeo.com/</t>
  </si>
  <si>
    <t>http://www.dmoz.org/</t>
  </si>
  <si>
    <t>http://my.opera.com/</t>
  </si>
  <si>
    <t>http://content.usatoday.com/</t>
  </si>
  <si>
    <t>http://www.usatoday.com/</t>
  </si>
  <si>
    <t>http://yahoo.usatoday.com/</t>
  </si>
  <si>
    <t>http://techcrunch.com/</t>
  </si>
  <si>
    <t>http://jp.techcrunch.com/</t>
  </si>
  <si>
    <t>http://ybcz0519.blog.163.com/</t>
  </si>
  <si>
    <t>http://topics.npr.org/</t>
  </si>
  <si>
    <t>http://www.businessweek.com/</t>
  </si>
  <si>
    <t>http://investing.businessweek.com/</t>
  </si>
  <si>
    <t>http://www.diigo.com/</t>
  </si>
  <si>
    <t>http://alexking.org/</t>
  </si>
  <si>
    <t>http://b2evolution.net/</t>
  </si>
  <si>
    <t>http://latest.prnewswire.com/</t>
  </si>
  <si>
    <t>http://tweetmeme.com/</t>
  </si>
  <si>
    <t>http://howto.tweetmeme.com/</t>
  </si>
  <si>
    <t>http://blog.surveymonkey.com/</t>
  </si>
  <si>
    <t>http://blog.jp.surveymonkey.com/</t>
  </si>
  <si>
    <t>http://websearch.about.com/</t>
  </si>
  <si>
    <t>http://onlinebusiness.about.com/</t>
  </si>
  <si>
    <t>http://www.readwriteweb.com/</t>
  </si>
  <si>
    <t>http://bit.ly/</t>
  </si>
  <si>
    <t>http://diythemes.com/</t>
  </si>
  <si>
    <t>http://t.co/</t>
  </si>
  <si>
    <t>http://vinaora.com/</t>
  </si>
  <si>
    <t>http://webguide.fao.org/</t>
  </si>
  <si>
    <t>http://www.businessinsider.com/</t>
  </si>
  <si>
    <t>http://seattletimes.nwsource.com/</t>
  </si>
  <si>
    <t>http://blog.seattletimes.nwsource.com/</t>
  </si>
  <si>
    <t>http://middleofnowhere.homestead.com/</t>
  </si>
  <si>
    <t>http://blog.businesswire.com/</t>
  </si>
  <si>
    <t>http://www.meetup.com/</t>
  </si>
  <si>
    <t>http://legalnews.findlaw.com/</t>
  </si>
  <si>
    <t>http://jnshower.personal.asu.edu/</t>
  </si>
  <si>
    <t>http://www.polepositionmarketing.com/</t>
  </si>
  <si>
    <t>http://ip-208-109-160-1.ip.secureserver.net/</t>
  </si>
  <si>
    <t>http://www.joomla.it/</t>
  </si>
  <si>
    <t>http://forum.joomla.it/</t>
  </si>
  <si>
    <t>http://www.clickz.com/</t>
  </si>
  <si>
    <t>http://newmediadl.cas.msu.edu/</t>
  </si>
  <si>
    <t>http://www.emarketer.com/</t>
  </si>
  <si>
    <t>http://www.public.site2.mirror2.phi.emarketer.com/</t>
  </si>
  <si>
    <t>http://www.public.site1.mirror2.phi.emarketer.com/</t>
  </si>
  <si>
    <t>http://blog.hubspot.com/</t>
  </si>
  <si>
    <t>http://jobs.hubspot.com/</t>
  </si>
  <si>
    <t>http://bluehueinc.web10.hubspot.com/</t>
  </si>
  <si>
    <t>http://hot100.hubspot.com/</t>
  </si>
  <si>
    <t>http://forum.interspire.com/</t>
  </si>
  <si>
    <t>http://blogs.nd.edu/</t>
  </si>
  <si>
    <t>http://forums.webwiz.co.uk/</t>
  </si>
  <si>
    <t>http://www.designfloat.com/</t>
  </si>
  <si>
    <t>http://webdesign.tutsplus.com/</t>
  </si>
  <si>
    <t>http://downloadsquad.switched.com/</t>
  </si>
  <si>
    <t>http://holykaw.alltop.com/</t>
  </si>
  <si>
    <t>http://blogs.ou.edu/</t>
  </si>
  <si>
    <t>http://sixrevisions.com/</t>
  </si>
  <si>
    <t>http://www.dailyblogtips.com/</t>
  </si>
  <si>
    <t>http://idgnow.uol.com.br/</t>
  </si>
  <si>
    <t>http://web.utah.edu/</t>
  </si>
  <si>
    <t>http://forums.digitalpoint.com/</t>
  </si>
  <si>
    <t>http://www.exalead.com/</t>
  </si>
  <si>
    <t>http://fr.exalead.com/</t>
  </si>
  <si>
    <t>http://www.quirksmode.org/</t>
  </si>
  <si>
    <t>http://www.oscon.com/</t>
  </si>
  <si>
    <t>http://www.business.com/</t>
  </si>
  <si>
    <t>http://muntealb.bravehost.com/</t>
  </si>
  <si>
    <t>http://www.rstech.bravehost.com/</t>
  </si>
  <si>
    <t>http://scripting.com/</t>
  </si>
  <si>
    <t>http://activerain.com/</t>
  </si>
  <si>
    <t>http://blog.ziggi.uol.com.br/</t>
  </si>
  <si>
    <t>http://www.webdesignerdepot.com/</t>
  </si>
  <si>
    <t>http://www.wykop.pl/</t>
  </si>
  <si>
    <t>http://www.internetworldstats.com/</t>
  </si>
  <si>
    <t>http://internetworldstats.com/</t>
  </si>
  <si>
    <t>http://afwww.internetworldstats.com/</t>
  </si>
  <si>
    <t>http://www.ww.internetworldstats.com/</t>
  </si>
  <si>
    <t>http://wwww.internetworldstats.com/</t>
  </si>
  <si>
    <t>http://ww.internetworldstats.com/</t>
  </si>
  <si>
    <t>http://www.crunchbase.com/</t>
  </si>
  <si>
    <t>http://sphinn.com/</t>
  </si>
  <si>
    <t>http://www.salesforce.com/</t>
  </si>
  <si>
    <t>http://searchenginewatch.com/</t>
  </si>
  <si>
    <t>http://d.hatena.ne.jp/</t>
  </si>
  <si>
    <t>http://realestatetomato.typepad.com/</t>
  </si>
  <si>
    <t>http://munjal.typepad.com/</t>
  </si>
  <si>
    <t>http://twkerner.typepad.com/</t>
  </si>
  <si>
    <t>http://friendfeed.com/</t>
  </si>
  <si>
    <t>http://www.123-reg.co.uk/</t>
  </si>
  <si>
    <t>http://www.spiegel.de/</t>
  </si>
  <si>
    <t>http://socialsitecore.blogspot.com/</t>
  </si>
  <si>
    <t>http://seomoz.zendesk.com/</t>
  </si>
  <si>
    <t>http://www.clickbank.com/</t>
  </si>
  <si>
    <t>http://blog.aboutus.org/</t>
  </si>
  <si>
    <t>http://redgloo.sse.reading.ac.uk/</t>
  </si>
  <si>
    <t>http://geoinformatics.nju.edu.cn/</t>
  </si>
  <si>
    <t>http://forums.techsoup.org/</t>
  </si>
  <si>
    <t>http://www.inman.com/</t>
  </si>
  <si>
    <t>http://www.seroundtable.com/</t>
  </si>
  <si>
    <t>http://www.warriorforum.com/</t>
  </si>
  <si>
    <t>http://funconf.heroku.com/</t>
  </si>
  <si>
    <t>http://www.odesk.com/</t>
  </si>
  <si>
    <t>http://www.dipity.com/</t>
  </si>
  <si>
    <t>http://t3n.de/</t>
  </si>
  <si>
    <t>http://vp-www.clearspring.com/</t>
  </si>
  <si>
    <t>http://blog.compete.com/</t>
  </si>
  <si>
    <t>http://www.hongkiat.com/</t>
  </si>
  <si>
    <t>http://www.janrain.com/</t>
  </si>
  <si>
    <t>http://podcamp.pbworks.com/</t>
  </si>
  <si>
    <t>http://joevans.pbworks.com/</t>
  </si>
  <si>
    <t>http://seopedia.wikidot.com/</t>
  </si>
  <si>
    <t>http://www.journaldunet.com/</t>
  </si>
  <si>
    <t>http://www.blurty.com/</t>
  </si>
  <si>
    <t>http://www.golem.de/</t>
  </si>
  <si>
    <t>http://www.socialmediaexaminer.com/</t>
  </si>
  <si>
    <t>http://blogs.webtrends.com/</t>
  </si>
  <si>
    <t>http://tycoontalk.freelancer.com/</t>
  </si>
  <si>
    <t>http://browsershots.org/</t>
  </si>
  <si>
    <t>http://blog.donews.com/</t>
  </si>
  <si>
    <t>http://www.xt-commerce.com/</t>
  </si>
  <si>
    <t>http://www.submitexpress.com/</t>
  </si>
  <si>
    <t>http://forum.submitexpress.com/</t>
  </si>
  <si>
    <t>http://www.jsonline.com/</t>
  </si>
  <si>
    <t>http://www.mister-wong.com/</t>
  </si>
  <si>
    <t>http://news.ycombinator.com/</t>
  </si>
  <si>
    <t>http://www.marketwire.com/</t>
  </si>
  <si>
    <t>http://blog.marketwire.com/</t>
  </si>
  <si>
    <t>http://blogoscoped.com/</t>
  </si>
  <si>
    <t>http://blog.ineedhits.com/</t>
  </si>
  <si>
    <t>http://www.staysafeonline.org/</t>
  </si>
  <si>
    <t>http://staysafeonline.org/</t>
  </si>
  <si>
    <t>http://devgrow.com/</t>
  </si>
  <si>
    <t>http://www.openforum.com/</t>
  </si>
  <si>
    <t>http://socialmediatoday.com/</t>
  </si>
  <si>
    <t>http://www.xconomy.com/</t>
  </si>
  <si>
    <t>http://features.rr.com/</t>
  </si>
  <si>
    <t>http://www.ysearchblog.com/</t>
  </si>
  <si>
    <t>http://www.mivamerchant.com/</t>
  </si>
  <si>
    <t>http://sloan.ucr.edu/</t>
  </si>
  <si>
    <t>http://blogs.payscale.com/</t>
  </si>
  <si>
    <t>http://searchmarketingexpo.com/</t>
  </si>
  <si>
    <t>http://habrahabr.ru/</t>
  </si>
  <si>
    <t>http://www.masternewmedia.org/</t>
  </si>
  <si>
    <t>http://ajaxian.com/</t>
  </si>
  <si>
    <t>http://www.sheffield.ac.uk/</t>
  </si>
  <si>
    <t>http://blog.programmableweb.com/</t>
  </si>
  <si>
    <t>http://www.programmableweb.com/</t>
  </si>
  <si>
    <t>http://www.nxtbook.com/</t>
  </si>
  <si>
    <t>http://blogs.library.nova.edu/</t>
  </si>
  <si>
    <t>http://www.searchengineguide.com/</t>
  </si>
  <si>
    <t>http://www.mentalfloss.com/</t>
  </si>
  <si>
    <t>http://www.techmeme.com/</t>
  </si>
  <si>
    <t>http://www.456bereastreet.com/</t>
  </si>
  <si>
    <t>http://www.toprankblog.com/</t>
  </si>
  <si>
    <t>http://www.hw.ac.uk/</t>
  </si>
  <si>
    <t>http://www.blogherald.com/</t>
  </si>
  <si>
    <t>http://www.xmarks.com/</t>
  </si>
  <si>
    <t>http://www.jensense.com/</t>
  </si>
  <si>
    <t>http://www.socialmediaexplorer.com/</t>
  </si>
  <si>
    <t>http://tweet.grader.com/</t>
  </si>
  <si>
    <t>http://www.imaging-resource.com/</t>
  </si>
  <si>
    <t>http://www.marketingexperiments.com/</t>
  </si>
  <si>
    <t>http://www.tableausoftware.com/</t>
  </si>
  <si>
    <t>http://bitly.com/</t>
  </si>
  <si>
    <t>http://www.insurancejournal.com/</t>
  </si>
  <si>
    <t>http://seo-forum.link-assistant.com/</t>
  </si>
  <si>
    <t>http://socialtimes.com/</t>
  </si>
  <si>
    <t>http://www.text-link-ads.com/</t>
  </si>
  <si>
    <t>http://chris.pirillo.com/</t>
  </si>
  <si>
    <t>http://bbspage.bokee.com/</t>
  </si>
  <si>
    <t>http://wubingfang.bokee.com/</t>
  </si>
  <si>
    <t>http://www.seattleweekly.com/</t>
  </si>
  <si>
    <t>http://www.pcadvisor.co.uk/</t>
  </si>
  <si>
    <t>http://members.shaw.ca/</t>
  </si>
  <si>
    <t>http://websitegrader.com/</t>
  </si>
  <si>
    <t>http://visual.ly/</t>
  </si>
  <si>
    <t>http://event.on24.com/</t>
  </si>
  <si>
    <t>http://www.basicthinking.de/</t>
  </si>
  <si>
    <t>http://www.microsiervos.com/</t>
  </si>
  <si>
    <t>http://www.advancedaccess.com/</t>
  </si>
  <si>
    <t>http://www.pandia.com/</t>
  </si>
  <si>
    <t>http://www.mikeindustries.com/</t>
  </si>
  <si>
    <t>http://www.twellow.com/</t>
  </si>
  <si>
    <t>http://www.plaveb.com/</t>
  </si>
  <si>
    <t>http://sadece1lira.blogcu.com/</t>
  </si>
  <si>
    <t>http://www.drweb.de/</t>
  </si>
  <si>
    <t>http://forum.boagworld.com/</t>
  </si>
  <si>
    <t>http://blog.shop.org/</t>
  </si>
  <si>
    <t>http://remarkablogger.com/</t>
  </si>
  <si>
    <t>http://insights.chitika.com/</t>
  </si>
  <si>
    <t>http://blog.chitika.com/</t>
  </si>
  <si>
    <t>http://www.webhostingtalk.com/</t>
  </si>
  <si>
    <t>http://www.moneycontrol.com/</t>
  </si>
  <si>
    <t>http://www.computerwoche.de/</t>
  </si>
  <si>
    <t>http://www.web2expo.com/</t>
  </si>
  <si>
    <t>http://link.dcu.ie/</t>
  </si>
  <si>
    <t>http://www.lyris.com/</t>
  </si>
  <si>
    <t>http://seattle.startupweekend.org/</t>
  </si>
  <si>
    <t>http://www.insidesocialgames.com/</t>
  </si>
  <si>
    <t>http://www.internetmarketingninjas.com/</t>
  </si>
  <si>
    <t>http://www.bruceclay.com/</t>
  </si>
  <si>
    <t>http://www.motoricerca.info/</t>
  </si>
  <si>
    <t>http://www.bukisa.com/</t>
  </si>
  <si>
    <t>http://netpeak.ua/</t>
  </si>
  <si>
    <t>http://programmers.stackexchange.com/</t>
  </si>
  <si>
    <t>http://gaming.stackexchange.com/</t>
  </si>
  <si>
    <t>http://catalysttheme.com/</t>
  </si>
  <si>
    <t>http://www.reelseo.com/</t>
  </si>
  <si>
    <t>http://www.sitepronews.com/</t>
  </si>
  <si>
    <t>http://blog.teachstreet.com/</t>
  </si>
  <si>
    <t>http://www.teachstreet.com/</t>
  </si>
  <si>
    <t>http://blogs.terrapinn.com/</t>
  </si>
  <si>
    <t>http://www.searchmarketing.salford.ac.uk/</t>
  </si>
  <si>
    <t>http://web.islandnet.com/</t>
  </si>
  <si>
    <t>http://reports.postrank.com/</t>
  </si>
  <si>
    <t>http://www.1stwebdesigner.com/</t>
  </si>
  <si>
    <t>http://www.superb.net/</t>
  </si>
  <si>
    <t>http://sh-w2.superb.net/</t>
  </si>
  <si>
    <t>http://blog.html.it/</t>
  </si>
  <si>
    <t>http://kasandraa6.blox.pl/</t>
  </si>
  <si>
    <t>http://www.radian6.com/</t>
  </si>
  <si>
    <t>http://www.wcu.edu/</t>
  </si>
  <si>
    <t>http://www.semrush.com/</t>
  </si>
  <si>
    <t>http://www.mei.osaka-u.ac.jp/</t>
  </si>
  <si>
    <t>http://www.focus.com/</t>
  </si>
  <si>
    <t>http://discuss.joelonsoftware.com/</t>
  </si>
  <si>
    <t>http://paidcontent.org/</t>
  </si>
  <si>
    <t>http://www.mediapost.com/</t>
  </si>
  <si>
    <t>http://videos.webpronews.com/</t>
  </si>
  <si>
    <t>http://www.webpronews.com/</t>
  </si>
  <si>
    <t>http://www.netvouz.com/</t>
  </si>
  <si>
    <t>http://www.examiner.com/</t>
  </si>
  <si>
    <t>http://microbusiness.vistaprint.com/</t>
  </si>
  <si>
    <t>http://www.elmundo.es/</t>
  </si>
  <si>
    <t>http://www.inc.com/</t>
  </si>
  <si>
    <t>http://www.networkworld.com/</t>
  </si>
  <si>
    <t>http://www.folkd.com/</t>
  </si>
  <si>
    <t>http://www.zemanta.com/</t>
  </si>
  <si>
    <t>http://www.experian.com/</t>
  </si>
  <si>
    <t>http://stg1.experian.com/</t>
  </si>
  <si>
    <t>http://search.experian.com/</t>
  </si>
  <si>
    <t>http://www.automotive.experian.com/</t>
  </si>
  <si>
    <t>http://www.merchantcircle.com/</t>
  </si>
  <si>
    <t>http://www.uk2.net/</t>
  </si>
  <si>
    <t>http://sunforged.hubpages.com/</t>
  </si>
  <si>
    <t>http://www.addme.com/</t>
  </si>
  <si>
    <t>http://thenextweb.com/</t>
  </si>
  <si>
    <t>http://ottawa.ctv.ca/</t>
  </si>
  <si>
    <t>http://www.fatcow.com/</t>
  </si>
  <si>
    <t>http://www.ht.sfc.keio.ac.jp/</t>
  </si>
  <si>
    <t>http://forums.netobjects.com/</t>
  </si>
  <si>
    <t>http://stackoverflow.com/</t>
  </si>
  <si>
    <t>http://venturebeat.com/</t>
  </si>
  <si>
    <t>http://search.sitepronews.com/</t>
  </si>
  <si>
    <t>http://claimid.com/</t>
  </si>
  <si>
    <t>http://www.geekwire.com/</t>
  </si>
  <si>
    <t>http://www.benzinga.com/</t>
  </si>
  <si>
    <t>http://vandelaydesign.com/</t>
  </si>
  <si>
    <t>http://www.wolf-howl.com/</t>
  </si>
  <si>
    <t>http://www.dnjournal.com/</t>
  </si>
  <si>
    <t>http://dnjournal.com/</t>
  </si>
  <si>
    <t>http://siliconvalley.sla.org/</t>
  </si>
  <si>
    <t>http://www.freelancedesigners.com/</t>
  </si>
  <si>
    <t>http://www.bazaarvoice.com/</t>
  </si>
  <si>
    <t>http://carsonified.com/</t>
  </si>
  <si>
    <t>http://alt1040.com/</t>
  </si>
  <si>
    <t>http://www.cssmania.com/</t>
  </si>
  <si>
    <t>http://web.resourceshelf.com/</t>
  </si>
  <si>
    <t>http://www.resourceshelf.com/</t>
  </si>
  <si>
    <t>http://www.experts-exchange.com/</t>
  </si>
  <si>
    <t>http://smallbiztrends.com/</t>
  </si>
  <si>
    <t>http://www.infotoday.com/</t>
  </si>
  <si>
    <t>http://www.wordtracker.com/</t>
  </si>
  <si>
    <t>http://www2.wordtracker.com/</t>
  </si>
  <si>
    <t>http://www.thewhir.com/</t>
  </si>
  <si>
    <t>http://webcomm.fiu.edu/</t>
  </si>
  <si>
    <t>http://lyris.com/</t>
  </si>
  <si>
    <t>http://blogs.burlingtonfreepress.com/</t>
  </si>
  <si>
    <t>http://blog.cs-cart.com/</t>
  </si>
  <si>
    <t>http://www3.in.tum.de/</t>
  </si>
  <si>
    <t>http://www.webconfs.com/</t>
  </si>
  <si>
    <t>http://www.smallbusinesscomputing.com/</t>
  </si>
  <si>
    <t>http://www.submitedge.com/</t>
  </si>
  <si>
    <t>http://www.benchmarkemail.com/</t>
  </si>
  <si>
    <t>http://www.techflash.com/</t>
  </si>
  <si>
    <t>http://techflash.com/</t>
  </si>
  <si>
    <t>http://it.themarker.com/</t>
  </si>
  <si>
    <t>http://cafe.themarker.com/</t>
  </si>
  <si>
    <t>http://wpmu.org/</t>
  </si>
  <si>
    <t>http://www.idec.upf.edu/</t>
  </si>
  <si>
    <t>http://ideaflow.corante.com/</t>
  </si>
  <si>
    <t>http://shbbs.beareyes.com.cn/</t>
  </si>
  <si>
    <t>http://www.who.is/</t>
  </si>
  <si>
    <t>http://www.uen.org/</t>
  </si>
  <si>
    <t>http://www.shoemoney.com/</t>
  </si>
  <si>
    <t>http://portal.educ.ar/</t>
  </si>
  <si>
    <t>http://www.internetevolution.com/</t>
  </si>
  <si>
    <t>http://sesconference.com/</t>
  </si>
  <si>
    <t>http://csustan.academia.edu/</t>
  </si>
  <si>
    <t>http://www.blogymate.com/</t>
  </si>
  <si>
    <t>http://blog.euroweb.de/</t>
  </si>
  <si>
    <t>http://tools.seobook.com/</t>
  </si>
  <si>
    <t>http://blockbeta.squarespace.com/</t>
  </si>
  <si>
    <t>http://blog.lunarpages.com/</t>
  </si>
  <si>
    <t>http://www.problogger.net/</t>
  </si>
  <si>
    <t>http://staging.problogger.net/</t>
  </si>
  <si>
    <t>http://www.greenbiz.com/</t>
  </si>
  <si>
    <t>http://www.webdesignfromscratch.com/</t>
  </si>
  <si>
    <t>http://www.centernetworks.com/</t>
  </si>
  <si>
    <t>http://www.onlinemarketingsummit.com/</t>
  </si>
  <si>
    <t>http://marke.seesaa.net/</t>
  </si>
  <si>
    <t>http://velocityconf.com/</t>
  </si>
  <si>
    <t>http://www.sugarrae.com/</t>
  </si>
  <si>
    <t>http://blog.wmaker.net/</t>
  </si>
  <si>
    <t>http://blogs.atrapalo.com/</t>
  </si>
  <si>
    <t>http://www.genbeta.com/</t>
  </si>
  <si>
    <t>http://www.myip.cn/</t>
  </si>
  <si>
    <t>http://www.alreadyhosting.com/</t>
  </si>
  <si>
    <t>http://www.smartcompany.com.au/</t>
  </si>
  <si>
    <t>http://ltxserver.unitec.ac.nz/</t>
  </si>
  <si>
    <t>http://ctliwiki.unitec.ac.nz/</t>
  </si>
  <si>
    <t>http://answers.onstartups.com/</t>
  </si>
  <si>
    <t>http://blog.holidayextras.co.uk/</t>
  </si>
  <si>
    <t>http://www2.webmasterradio.fm/</t>
  </si>
  <si>
    <t>http://blog.ourchurch.com/</t>
  </si>
  <si>
    <t>http://www.directorycritic.com/</t>
  </si>
  <si>
    <t>http://justcreativedesign.com/</t>
  </si>
  <si>
    <t>http://rollyo.com/</t>
  </si>
  <si>
    <t>http://www.rollyo.com/</t>
  </si>
  <si>
    <t>http://www.promotionworld.com/</t>
  </si>
  <si>
    <t>http://developer.practicalecommerce.com/</t>
  </si>
  <si>
    <t>http://blog.kissmetrics.com/</t>
  </si>
  <si>
    <t>http://cdixon.org/</t>
  </si>
  <si>
    <t>http://inboundmarketing.com/</t>
  </si>
  <si>
    <t>http://www.inboundmarketing.com/</t>
  </si>
  <si>
    <t>http://designm.ag/</t>
  </si>
  <si>
    <t>http://www.techvibes.com/</t>
  </si>
  <si>
    <t>http://www.wpdfd.com/</t>
  </si>
  <si>
    <t>http://www.staysafeonline.info/</t>
  </si>
  <si>
    <t>http://www.forum.optymalizacja.com/</t>
  </si>
  <si>
    <t>http://www.marketingfacts.nl/</t>
  </si>
  <si>
    <t>http://www.heartinternet.co.uk/</t>
  </si>
  <si>
    <t>http://www.convinceandconvert.com/</t>
  </si>
  <si>
    <t>http://www.presse-citron.net/</t>
  </si>
  <si>
    <t>http://superuser.com/</t>
  </si>
  <si>
    <t>http://www.yousaytoo.com/</t>
  </si>
  <si>
    <t>http://www.websitemagazine.com/</t>
  </si>
  <si>
    <t>http://www.jayde.com/</t>
  </si>
  <si>
    <t>http://www.adotas.com/</t>
  </si>
  <si>
    <t>http://www.realestatewebmasters.com/</t>
  </si>
  <si>
    <t>http://www.emerce.nl/</t>
  </si>
  <si>
    <t>http://www.upstartblogger.com/</t>
  </si>
  <si>
    <t>http://www.ecommerce-guide.com/</t>
  </si>
  <si>
    <t>http://www.internetworld.de/</t>
  </si>
  <si>
    <t>http://www.bloggen.be/</t>
  </si>
  <si>
    <t>http://www.uolhost.com.br/</t>
  </si>
  <si>
    <t>http://www.viget.com/</t>
  </si>
  <si>
    <t>http://www.pixiq.com/</t>
  </si>
  <si>
    <t>http://www.google.am/</t>
  </si>
  <si>
    <t>http://business-on-line.typepad.fr/</t>
  </si>
  <si>
    <t>http://www.benedelman.org/</t>
  </si>
  <si>
    <t>http://www.building43.com/</t>
  </si>
  <si>
    <t>http://www.webceo.com/</t>
  </si>
  <si>
    <t>http://www.entrepreneurs-journey.com/</t>
  </si>
  <si>
    <t>http://socialmediaweek.org/</t>
  </si>
  <si>
    <t>http://www.frankwatching.com/</t>
  </si>
  <si>
    <t>http://www.pearltrees.com/</t>
  </si>
  <si>
    <t>http://www.visualcv.com/</t>
  </si>
  <si>
    <t>http://fuse.tv/</t>
  </si>
  <si>
    <t>http://www.fuse.tv/</t>
  </si>
  <si>
    <t>http://www.thesitsgirls.com/</t>
  </si>
  <si>
    <t>http://heartifb.com/</t>
  </si>
  <si>
    <t>http://community.heartifb.com/</t>
  </si>
  <si>
    <t>http://www.foodista.com/</t>
  </si>
  <si>
    <t>http://foodista.com/</t>
  </si>
  <si>
    <t>http://websitetips.com/</t>
  </si>
  <si>
    <t>http://www.leveltendesign.com/</t>
  </si>
  <si>
    <t>http://www.cssbeauty.com/</t>
  </si>
  <si>
    <t>http://cssbeauty.com/</t>
  </si>
  <si>
    <t>http://evokaptyltdtatopleftdesigns.businesscatalyst.com/</t>
  </si>
  <si>
    <t>http://itf-kure.ddo.jp/</t>
  </si>
  <si>
    <t>http://www.larepublica.pe/</t>
  </si>
  <si>
    <t>http://kevin.lexblog.com/</t>
  </si>
  <si>
    <t>http://feeds.seo.com/</t>
  </si>
  <si>
    <t>http://www.wpbeginner.com/</t>
  </si>
  <si>
    <t>http://www.johnchow.com/</t>
  </si>
  <si>
    <t>http://mannaio.altervista.org/</t>
  </si>
  <si>
    <t>http://phys8.s.chiba-u.ac.jp/</t>
  </si>
  <si>
    <t>http://www.simplybusiness.co.uk/</t>
  </si>
  <si>
    <t>http://blog.9rules.com/</t>
  </si>
  <si>
    <t>http://truthlaidbear.com/</t>
  </si>
  <si>
    <t>http://www.zive.cz/</t>
  </si>
  <si>
    <t>http://www.google.is/</t>
  </si>
  <si>
    <t>http://www.google.com.lb/</t>
  </si>
  <si>
    <t>http://blogs.netoo.com/</t>
  </si>
  <si>
    <t>http://daggle.com/</t>
  </si>
  <si>
    <t>http://www.kf.vu.lt/</t>
  </si>
  <si>
    <t>http://apcmag.com/</t>
  </si>
  <si>
    <t>http://blog.abondance.com/</t>
  </si>
  <si>
    <t>http://www.seodesignsolutions.com/</t>
  </si>
  <si>
    <t>http://help.zeald.com/</t>
  </si>
  <si>
    <t>http://www.tnooz.com/</t>
  </si>
  <si>
    <t>http://www.zurb.com/</t>
  </si>
  <si>
    <t>http://www.balboapark.org/</t>
  </si>
  <si>
    <t>http://creativebits.org/</t>
  </si>
  <si>
    <t>http://select.yeeyan.org/</t>
  </si>
  <si>
    <t>http://www.cim.co.uk/</t>
  </si>
  <si>
    <t>http://www2.cim.co.uk/</t>
  </si>
  <si>
    <t>http://cim.co.uk/</t>
  </si>
  <si>
    <t>http://sandbox.customerthink.com/</t>
  </si>
  <si>
    <t>http://www.successful-blog.com/</t>
  </si>
  <si>
    <t>http://daily.wired.it/</t>
  </si>
  <si>
    <t>http://on-going.webnode.es/</t>
  </si>
  <si>
    <t>http://blog.webnames.ca/</t>
  </si>
  <si>
    <t>http://www.webcreme.com/</t>
  </si>
  <si>
    <t>http://www.crazyleafdesign.com/</t>
  </si>
  <si>
    <t>http://www.webanalyticsdemystified.com/</t>
  </si>
  <si>
    <t>http://www.stoweboyd.com/</t>
  </si>
  <si>
    <t>http://www.brazencareerist.com/</t>
  </si>
  <si>
    <t>http://www.seomoves.org/</t>
  </si>
  <si>
    <t>http://www.bigmouthmedia.com/</t>
  </si>
  <si>
    <t>http://blog.bigmouthmedia.com/</t>
  </si>
  <si>
    <t>http://joculetefree.mex.tl/</t>
  </si>
  <si>
    <t>http://danzarrella.com/</t>
  </si>
  <si>
    <t>http://www.associateprograms.com/</t>
  </si>
  <si>
    <t>http://praegnanz.de/</t>
  </si>
  <si>
    <t>http://onucdm.onu.edu/</t>
  </si>
  <si>
    <t>http://www.tripwiremagazine.com/</t>
  </si>
  <si>
    <t>http://www.smallbusinesssem.com/</t>
  </si>
  <si>
    <t>http://www.subhub.com/</t>
  </si>
  <si>
    <t>http://geekswithblogs.net/</t>
  </si>
  <si>
    <t>http://blog.searchmetrics.com/</t>
  </si>
  <si>
    <t>http://freelancefolder.com/</t>
  </si>
  <si>
    <t>http://www.freelancefolder.com/</t>
  </si>
  <si>
    <t>http://www.searchenginepeople.com/</t>
  </si>
  <si>
    <t>http://www.jakpsatweb.cz/</t>
  </si>
  <si>
    <t>http://dikuze.jakpsatweb.cz/</t>
  </si>
  <si>
    <t>http://mixergy.com/</t>
  </si>
  <si>
    <t>http://www.seoconsult.com/</t>
  </si>
  <si>
    <t>http://www.pickthebrain.com/</t>
  </si>
  <si>
    <t>http://www.avangate.com/</t>
  </si>
  <si>
    <t>http://www.submitawebsite.com/</t>
  </si>
  <si>
    <t>http://whereconf.com/</t>
  </si>
  <si>
    <t>http://www.youngentrepreneur.com/</t>
  </si>
  <si>
    <t>http://www.cleverstat.com/</t>
  </si>
  <si>
    <t>http://courtneytuttle.com/</t>
  </si>
  <si>
    <t>http://www.logodesignlove.com/</t>
  </si>
  <si>
    <t>http://blog.2createawebsite.com/</t>
  </si>
  <si>
    <t>http://forum.hostpapasupport.com/</t>
  </si>
  <si>
    <t>http://aralbalkan.com/</t>
  </si>
  <si>
    <t>http://www.saywp.com/</t>
  </si>
  <si>
    <t>http://www.emetrics.org/</t>
  </si>
  <si>
    <t>http://emetrics.org/</t>
  </si>
  <si>
    <t>http://www.developerfusion.com/</t>
  </si>
  <si>
    <t>http://www.justmeans.com/</t>
  </si>
  <si>
    <t>http://feeds.redflymarketing.com/</t>
  </si>
  <si>
    <t>http://www.usertesting.com/</t>
  </si>
  <si>
    <t>http://www.nfte.com/</t>
  </si>
  <si>
    <t>http://nfte.com/</t>
  </si>
  <si>
    <t>http://www.davidmihm.com/</t>
  </si>
  <si>
    <t>http://www.readytalk.com/</t>
  </si>
  <si>
    <t>http://perishablepress.com/</t>
  </si>
  <si>
    <t>http://www.silicon.de/</t>
  </si>
  <si>
    <t>http://www.davidnaylor.co.uk/</t>
  </si>
  <si>
    <t>http://www.contentmarketinginstitute.com/</t>
  </si>
  <si>
    <t>http://socialmediaclub.org/</t>
  </si>
  <si>
    <t>http://www2.socialmediaclub.org/</t>
  </si>
  <si>
    <t>http://alexa.236z.com/</t>
  </si>
  <si>
    <t>http://blog.rescuetime.com/</t>
  </si>
  <si>
    <t>http://500.co/</t>
  </si>
  <si>
    <t>http://web.appstorm.net/</t>
  </si>
  <si>
    <t>http://www.podtech.net/</t>
  </si>
  <si>
    <t>http://whoknew.blogsome.com/</t>
  </si>
  <si>
    <t>http://smartblogs.com/</t>
  </si>
  <si>
    <t>http://www.conversationagent.com/</t>
  </si>
  <si>
    <t>http://www.targetmarketingmag.com/</t>
  </si>
  <si>
    <t>http://www.youthedesigner.com/</t>
  </si>
  <si>
    <t>http://www.maestrosdelweb.com/</t>
  </si>
  <si>
    <t>http://www.lookdirectory.com/</t>
  </si>
  <si>
    <t>http://digital.dmreview.com/</t>
  </si>
  <si>
    <t>http://sprouter.com/</t>
  </si>
  <si>
    <t>http://ask.sprouter.com/</t>
  </si>
  <si>
    <t>http://conversation.cipr.co.uk/</t>
  </si>
  <si>
    <t>http://www.socialmedia.biz/</t>
  </si>
  <si>
    <t>http://www.97thfloor.com/</t>
  </si>
  <si>
    <t>http://www.bluefountainmedia.com/</t>
  </si>
  <si>
    <t>http://www.google.com.bz/</t>
  </si>
  <si>
    <t>http://www.filmica.com/</t>
  </si>
  <si>
    <t>http://www.speakeasy.org/</t>
  </si>
  <si>
    <t>http://multichannelmerchant.com/</t>
  </si>
  <si>
    <t>http://www.smartrecruiters.com/</t>
  </si>
  <si>
    <t>http://www.smallbusinessbrief.com/</t>
  </si>
  <si>
    <t>http://www.newmediacampaigns.com/</t>
  </si>
  <si>
    <t>http://www.gpwa.org/</t>
  </si>
  <si>
    <t>http://www.women2.org/</t>
  </si>
  <si>
    <t>http://www.google.la/</t>
  </si>
  <si>
    <t>http://www.mister-wong.es/</t>
  </si>
  <si>
    <t>http://zootool.com/</t>
  </si>
  <si>
    <t>http://www.creativelive.com/</t>
  </si>
  <si>
    <t>http://onlinejournalismblog.com/</t>
  </si>
  <si>
    <t>http://www.thewebcomiclist.com/</t>
  </si>
  <si>
    <t>http://www.nationalpayday.com/</t>
  </si>
  <si>
    <t>http://unbounce.com/</t>
  </si>
  <si>
    <t>http://www.artofblog.com/</t>
  </si>
  <si>
    <t>http://www.petefreitag.com/</t>
  </si>
  <si>
    <t>http://www.elementfusion.com/</t>
  </si>
  <si>
    <t>http://www.slaw.ca/</t>
  </si>
  <si>
    <t>http://westseattleblog.com/</t>
  </si>
  <si>
    <t>http://www.va4business.com/</t>
  </si>
  <si>
    <t>http://blog.compendium.com/</t>
  </si>
  <si>
    <t>http://blogs.peru21.pe/</t>
  </si>
  <si>
    <t>http://blogdesignstudio.com/</t>
  </si>
  <si>
    <t>http://3oneseven.com/</t>
  </si>
  <si>
    <t>http://web2oltre.ilcannocchiale.it/</t>
  </si>
  <si>
    <t>http://isedb.com/</t>
  </si>
  <si>
    <t>http://www.sizlopedia.com/</t>
  </si>
  <si>
    <t>http://haiku.editme.com/</t>
  </si>
  <si>
    <t>http://www.desarrolloweb.com/</t>
  </si>
  <si>
    <t>http://www.resourcenation.com/</t>
  </si>
  <si>
    <t>http://www.jckonline.com/</t>
  </si>
  <si>
    <t>http://www.searchmarketingstandard.com/</t>
  </si>
  <si>
    <t>http://stage.searchmarketingstandard.com/</t>
  </si>
  <si>
    <t>http://www.warren-wilson.edu/</t>
  </si>
  <si>
    <t>http://weblog.webdconseils.com/</t>
  </si>
  <si>
    <t>http://www.ninebyblue.com/</t>
  </si>
  <si>
    <t>http://www.bloggingtips.com/</t>
  </si>
  <si>
    <t>http://www.dichvuseo.n.nu/</t>
  </si>
  <si>
    <t>http://alexa.chinabreed.com/</t>
  </si>
  <si>
    <t>http://www.blogengage.com/</t>
  </si>
  <si>
    <t>http://www.ticbeat.com/</t>
  </si>
  <si>
    <t>http://blogs.infragistics.com/</t>
  </si>
  <si>
    <t>http://www.invesp.com/</t>
  </si>
  <si>
    <t>http://wallpaperstock.net/</t>
  </si>
  <si>
    <t>http://www.realwire.com/</t>
  </si>
  <si>
    <t>http://www.iprofesional.com/</t>
  </si>
  <si>
    <t>http://memeburn.com/</t>
  </si>
  <si>
    <t>http://www.seoptimise.com/</t>
  </si>
  <si>
    <t>http://zmingcx.com/</t>
  </si>
  <si>
    <t>http://www.swkong.com/</t>
  </si>
  <si>
    <t>http://designmodo.com/</t>
  </si>
  <si>
    <t>http://www.datastax.com/</t>
  </si>
  <si>
    <t>http://www.designmeltdown.com/</t>
  </si>
  <si>
    <t>http://civicactions.com/</t>
  </si>
  <si>
    <t>http://wearesocial.net/</t>
  </si>
  <si>
    <t>http://forums.site-reference.com/</t>
  </si>
  <si>
    <t>http://chiffres-cles-internet.frenchweb.fr/</t>
  </si>
  <si>
    <t>http://www.vdz.de/</t>
  </si>
  <si>
    <t>http://informationr.net/</t>
  </si>
  <si>
    <t>http://www.informationr.net/</t>
  </si>
  <si>
    <t>http://www.blogtrepreneur.com/</t>
  </si>
  <si>
    <t>http://www.ericward.com/</t>
  </si>
  <si>
    <t>http://ericward.com/</t>
  </si>
  <si>
    <t>http://wistia.com/</t>
  </si>
  <si>
    <t>http://angel.co/</t>
  </si>
  <si>
    <t>http://fairyfish.net/</t>
  </si>
  <si>
    <t>http://www.automaticbacklinks.com/</t>
  </si>
  <si>
    <t>http://www.imakenews.com/</t>
  </si>
  <si>
    <t>http://netafull.net/</t>
  </si>
  <si>
    <t>http://flippa.com/</t>
  </si>
  <si>
    <t>http://redir.ientry.com/</t>
  </si>
  <si>
    <t>http://blog.kelseygroup.com/</t>
  </si>
  <si>
    <t>http://strataconf.com/</t>
  </si>
  <si>
    <t>http://www.hyperarts.com/</t>
  </si>
  <si>
    <t>http://blogs.shopcreator.com/</t>
  </si>
  <si>
    <t>http://jc-schools.net/</t>
  </si>
  <si>
    <t>http://www.marcandangel.com/</t>
  </si>
  <si>
    <t>http://dittoeffect.com/</t>
  </si>
  <si>
    <t>http://www.netconcepts.com/</t>
  </si>
  <si>
    <t>http://www.dutchcowboys.nl/</t>
  </si>
  <si>
    <t>http://blog.vistage.com/</t>
  </si>
  <si>
    <t>http://agbeat.com/</t>
  </si>
  <si>
    <t>http://blog.tigglobal.com/</t>
  </si>
  <si>
    <t>http://www.ibusiness.de/</t>
  </si>
  <si>
    <t>http://www.seattlemet.com/</t>
  </si>
  <si>
    <t>http://www.adifco.fr/</t>
  </si>
  <si>
    <t>http://blog.promodo.com/</t>
  </si>
  <si>
    <t>http://www.insidecrm.com/</t>
  </si>
  <si>
    <t>http://www.google.mv/</t>
  </si>
  <si>
    <t>http://dbpmarketing.com/</t>
  </si>
  <si>
    <t>http://www.ecommercepartners.net/</t>
  </si>
  <si>
    <t>http://community.microsoftadvertising.com/</t>
  </si>
  <si>
    <t>http://www.hobo-web.co.uk/</t>
  </si>
  <si>
    <t>http://www.seo-united.de/</t>
  </si>
  <si>
    <t>http://www.liveside.net/</t>
  </si>
  <si>
    <t>http://www.simplyzesty.com/</t>
  </si>
  <si>
    <t>http://blogs.rbi.co.uk/</t>
  </si>
  <si>
    <t>http://bbs.sowang.com/</t>
  </si>
  <si>
    <t>http://mba.upf.es/</t>
  </si>
  <si>
    <t>http://www.totallymoney.com/</t>
  </si>
  <si>
    <t>http://www.e2solutions.net/</t>
  </si>
  <si>
    <t>http://thefuturebuzz.com/</t>
  </si>
  <si>
    <t>http://www.energyfiend.com/</t>
  </si>
  <si>
    <t>http://newsletter.blizzardinternet.com/</t>
  </si>
  <si>
    <t>http://www.fundraising123.org/</t>
  </si>
  <si>
    <t>http://www.portent.com/</t>
  </si>
  <si>
    <t>http://gillin.com/</t>
  </si>
  <si>
    <t>http://semseo.abakus-internet-marketing.de/</t>
  </si>
  <si>
    <t>http://www.woorank.com/</t>
  </si>
  <si>
    <t>http://www.pronetadvertising.com/</t>
  </si>
  <si>
    <t>http://blog.v7n.com/</t>
  </si>
  <si>
    <t>http://www.domainnamenews.com/</t>
  </si>
  <si>
    <t>http://www.skillset.org/</t>
  </si>
  <si>
    <t>http://www.searchenginegenie.com/</t>
  </si>
  <si>
    <t>http://www.toprankmarketing.com/</t>
  </si>
  <si>
    <t>http://asw12.sched.org/</t>
  </si>
  <si>
    <t>http://bitelia.com/</t>
  </si>
  <si>
    <t>http://www.paydayloanaffiliate.com/</t>
  </si>
  <si>
    <t>http://www.statsaholic.com/</t>
  </si>
  <si>
    <t>http://fi.co/</t>
  </si>
  <si>
    <t>http://www.fi.co/</t>
  </si>
  <si>
    <t>http://www.google.co.vi/</t>
  </si>
  <si>
    <t>http://www.hackcollege.com/</t>
  </si>
  <si>
    <t>http://www.threadwatch.org/</t>
  </si>
  <si>
    <t>http://andybeard.eu/</t>
  </si>
  <si>
    <t>http://www.textlinkbrokers.com/</t>
  </si>
  <si>
    <t>http://www.uberbin.net/</t>
  </si>
  <si>
    <t>http://blog.asmartbear.com/</t>
  </si>
  <si>
    <t>http://blog.page.ly/</t>
  </si>
  <si>
    <t>http://directory.sootle.com/</t>
  </si>
  <si>
    <t>http://www.ecuaderno.com/</t>
  </si>
  <si>
    <t>http://forum.utilisable.com/</t>
  </si>
  <si>
    <t>http://www.creativedevelopment.com.au/</t>
  </si>
  <si>
    <t>http://feed.editgrid.com/</t>
  </si>
  <si>
    <t>http://blog.editgrid.com/</t>
  </si>
  <si>
    <t>http://www.seonews.ru/</t>
  </si>
  <si>
    <t>http://www.nmk.co.uk/</t>
  </si>
  <si>
    <t>http://www.selbstaendig-im-netz.de/</t>
  </si>
  <si>
    <t>http://www.36kr.com/</t>
  </si>
  <si>
    <t>http://linksmabiblioteka.blogas.lt/</t>
  </si>
  <si>
    <t>http://ghds.blogas.lt/</t>
  </si>
  <si>
    <t>http://baziliska.blogas.lt/</t>
  </si>
  <si>
    <t>http://economicus.blogas.lt/</t>
  </si>
  <si>
    <t>http://tattoo.blogas.lt/</t>
  </si>
  <si>
    <t>http://www.appsumo.com/</t>
  </si>
  <si>
    <t>http://appsumo.com/</t>
  </si>
  <si>
    <t>http://blog.appsumo.com/</t>
  </si>
  <si>
    <t>http://socialfresh.com/</t>
  </si>
  <si>
    <t>http://iklangratis.creativegreen.comuv.com/</t>
  </si>
  <si>
    <t>http://www.freelancewritinggigs.com/</t>
  </si>
  <si>
    <t>http://www.defectiveyeti.com/</t>
  </si>
  <si>
    <t>http://defectiveyeti.com/</t>
  </si>
  <si>
    <t>http://www.freshegg.com/</t>
  </si>
  <si>
    <t>http://www.datadial.net/</t>
  </si>
  <si>
    <t>http://www.vaughns-1-pagers.com/</t>
  </si>
  <si>
    <t>http://t37.net/</t>
  </si>
  <si>
    <t>http://www.blurbpoint.com/</t>
  </si>
  <si>
    <t>http://www.paperstreet.com/</t>
  </si>
  <si>
    <t>http://www.guao.hk/</t>
  </si>
  <si>
    <t>http://webprofessionals.org/</t>
  </si>
  <si>
    <t>http://www.aimclearblog.com/</t>
  </si>
  <si>
    <t>http://www.marketingtechblog.com/</t>
  </si>
  <si>
    <t>http://mytypes.com/</t>
  </si>
  <si>
    <t>http://www.goguides.org/</t>
  </si>
  <si>
    <t>http://seo-city.co.uk/</t>
  </si>
  <si>
    <t>http://www.webmetricsguru.com/</t>
  </si>
  <si>
    <t>http://unalog.com/</t>
  </si>
  <si>
    <t>http://nyconvergence.com/</t>
  </si>
  <si>
    <t>http://w3techs.com/</t>
  </si>
  <si>
    <t>http://lists.founderinstitute.com/</t>
  </si>
  <si>
    <t>http://faculty.stcc.edu/</t>
  </si>
  <si>
    <t>http://w3csites.com/</t>
  </si>
  <si>
    <t>http://www.w3csites.com/</t>
  </si>
  <si>
    <t>http://www.puromarketing.com/</t>
  </si>
  <si>
    <t>http://www.jobmonkey.com/</t>
  </si>
  <si>
    <t>http://blog.emakina.com/</t>
  </si>
  <si>
    <t>http://www.online-marketing-solutions.com/</t>
  </si>
  <si>
    <t>http://blog.online-marketing-solutions.com/</t>
  </si>
  <si>
    <t>http://jingzhengli.cn/</t>
  </si>
  <si>
    <t>http://www.jingzhengli.cn/</t>
  </si>
  <si>
    <t>http://www.dir.megri.com/</t>
  </si>
  <si>
    <t>http://dir.megri.com/</t>
  </si>
  <si>
    <t>http://www.idc123.com/</t>
  </si>
  <si>
    <t>http://www.kbcafe.com/</t>
  </si>
  <si>
    <t>http://www.kineda.com/</t>
  </si>
  <si>
    <t>http://viplab.if.its.ac.id/</t>
  </si>
  <si>
    <t>http://www.straightnorth.com/</t>
  </si>
  <si>
    <t>http://www.quantumseolabs.com/</t>
  </si>
  <si>
    <t>http://analyticjournalism.blogharbor.com/</t>
  </si>
  <si>
    <t>http://www.conversion-rate-experts.com/</t>
  </si>
  <si>
    <t>http://forum.lightcms.com/</t>
  </si>
  <si>
    <t>http://www.contentmanager.de/</t>
  </si>
  <si>
    <t>http://www.digitaria.com/</t>
  </si>
  <si>
    <t>http://www.startlocal.com.au/</t>
  </si>
  <si>
    <t>http://connect.icrossing.co.uk/</t>
  </si>
  <si>
    <t>http://www.wpromote.com/</t>
  </si>
  <si>
    <t>http://www.cristalab.com/</t>
  </si>
  <si>
    <t>http://yourartlinks.com/</t>
  </si>
  <si>
    <t>http://www.startwithalead.com/</t>
  </si>
  <si>
    <t>http://www.drewsmarketingminute.com/</t>
  </si>
  <si>
    <t>http://seo-tools.seocompany.ca/</t>
  </si>
  <si>
    <t>http://seo.seocompany.ca/</t>
  </si>
  <si>
    <t>http://www.flyingsolo.com.au/</t>
  </si>
  <si>
    <t>http://forum.joomlacommunity.eu/</t>
  </si>
  <si>
    <t>http://www.beliebtestewebseite.de/</t>
  </si>
  <si>
    <t>http://qdsjtxw.uueasy.com/</t>
  </si>
  <si>
    <t>http://asylwx.uueasy.com/</t>
  </si>
  <si>
    <t>http://vaynermedia.com/</t>
  </si>
  <si>
    <t>http://home.roadrunner.com/</t>
  </si>
  <si>
    <t>http://www.nvisolutions.com/</t>
  </si>
  <si>
    <t>http://socialvoice.liveworld.com/</t>
  </si>
  <si>
    <t>http://www.kalzumeus.com/</t>
  </si>
  <si>
    <t>http://www.shopbetreiber-blog.de/</t>
  </si>
  <si>
    <t>http://www.sparkplugging.com/</t>
  </si>
  <si>
    <t>http://www.slingshotseo.com/</t>
  </si>
  <si>
    <t>http://www.joedolson.com/</t>
  </si>
  <si>
    <t>http://www.simplyfreeiphone.com/</t>
  </si>
  <si>
    <t>http://www.michelleblanc.com/</t>
  </si>
  <si>
    <t>http://www.nynjtc.org/</t>
  </si>
  <si>
    <t>http://blog.getlisted.org/</t>
  </si>
  <si>
    <t>http://wegraphics.net/</t>
  </si>
  <si>
    <t>http://directory.searchnewz.com/</t>
  </si>
  <si>
    <t>http://www.searchnewz.com/</t>
  </si>
  <si>
    <t>http://calnewport.com/</t>
  </si>
  <si>
    <t>http://www.gev.com/</t>
  </si>
  <si>
    <t>http://www.jimwestergren.com/</t>
  </si>
  <si>
    <t>http://www.hasoffers.com/</t>
  </si>
  <si>
    <t>http://www.littletongov.org/</t>
  </si>
  <si>
    <t>http://littletongov.org/</t>
  </si>
  <si>
    <t>http://www.biglk.com/</t>
  </si>
  <si>
    <t>http://www.smotop.se/</t>
  </si>
  <si>
    <t>http://katalogen.smotop.se/</t>
  </si>
  <si>
    <t>http://www.undertheradarblog.com/</t>
  </si>
  <si>
    <t>http://blogdewk.uv.ro/</t>
  </si>
  <si>
    <t>http://www.seologs.com/</t>
  </si>
  <si>
    <t>http://www.searchengineworkshops.com/</t>
  </si>
  <si>
    <t>http://b2bleadblog.com/</t>
  </si>
  <si>
    <t>http://support.maiahost.com/</t>
  </si>
  <si>
    <t>http://www.cre8pc.com/</t>
  </si>
  <si>
    <t>http://anthillonline.com/</t>
  </si>
  <si>
    <t>http://www.search-this.com/</t>
  </si>
  <si>
    <t>http://www.pearanalytics.com/</t>
  </si>
  <si>
    <t>http://www.seoegghead.com/</t>
  </si>
  <si>
    <t>http://www.page1solutions.com/</t>
  </si>
  <si>
    <t>http://www.xaby.com/</t>
  </si>
  <si>
    <t>http://www.doughroller.net/</t>
  </si>
  <si>
    <t>http://www.theblogfrog.com/</t>
  </si>
  <si>
    <t>http://theblogfrog.com/</t>
  </si>
  <si>
    <t>http://www.ranking-check.de/</t>
  </si>
  <si>
    <t>http://www.hukuki.net/</t>
  </si>
  <si>
    <t>http://blogs.waggeneredstrom.com/</t>
  </si>
  <si>
    <t>http://blog.educacional.com.br/</t>
  </si>
  <si>
    <t>http://www.skelliewag.org/</t>
  </si>
  <si>
    <t>http://www.thegoodwebguide.co.uk/</t>
  </si>
  <si>
    <t>http://www.workitmom.com/</t>
  </si>
  <si>
    <t>http://www.pepperjamnetwork.com/</t>
  </si>
  <si>
    <t>http://siliconsentier.org/</t>
  </si>
  <si>
    <t>http://www.instigatorblog.com/</t>
  </si>
  <si>
    <t>http://www.askpavel.co.il/</t>
  </si>
  <si>
    <t>http://www.marqui.com/</t>
  </si>
  <si>
    <t>http://twoqubes.prod.co.quisma.com/</t>
  </si>
  <si>
    <t>http://coliss.com/</t>
  </si>
  <si>
    <t>http://www.forum.site-sift.com/</t>
  </si>
  <si>
    <t>http://givealink.org/</t>
  </si>
  <si>
    <t>http://www.givealink.org/</t>
  </si>
  <si>
    <t>http://under30ceo.com/</t>
  </si>
  <si>
    <t>http://dataprivacyday2010.org/</t>
  </si>
  <si>
    <t>http://www.redcardinal.ie/</t>
  </si>
  <si>
    <t>http://board.thaihealth.net/</t>
  </si>
  <si>
    <t>http://www.tecnologiadiaria.com/</t>
  </si>
  <si>
    <t>http://www.ignitionpartners.com/</t>
  </si>
  <si>
    <t>http://arnoldit.com/</t>
  </si>
  <si>
    <t>http://www.sistrix.de/</t>
  </si>
  <si>
    <t>http://www.thenetimpact.com/</t>
  </si>
  <si>
    <t>http://www.solutionwatch.com/</t>
  </si>
  <si>
    <t>http://news.stepforth.com/</t>
  </si>
  <si>
    <t>http://www.stepforth.com/</t>
  </si>
  <si>
    <t>http://testfield.stepforth.com/</t>
  </si>
  <si>
    <t>http://www.beanstalk-inc.com/</t>
  </si>
  <si>
    <t>http://blog.sitesubmiturl.com/</t>
  </si>
  <si>
    <t>http://blog.linkworth.com/</t>
  </si>
  <si>
    <t>http://www.lawsitesblog.com/</t>
  </si>
  <si>
    <t>http://www.washingtontechnology.org/</t>
  </si>
  <si>
    <t>http://washingtontechnology.org/</t>
  </si>
  <si>
    <t>http://www.advancedwebranking.com/</t>
  </si>
  <si>
    <t>http://www.articlesforreprint.com/</t>
  </si>
  <si>
    <t>http://paranimage.com/</t>
  </si>
  <si>
    <t>http://thisweekin.com/</t>
  </si>
  <si>
    <t>http://www.a4uexpo.com/</t>
  </si>
  <si>
    <t>http://lateralaction.com/</t>
  </si>
  <si>
    <t>http://www.sistrix.com/</t>
  </si>
  <si>
    <t>http://beta.sistrix.com/</t>
  </si>
  <si>
    <t>http://tools.sistrix.com/</t>
  </si>
  <si>
    <t>http://www.utdt.edu/</t>
  </si>
  <si>
    <t>http://beta.blogs.microsoft.co.il/</t>
  </si>
  <si>
    <t>http://www.ebizmba.com/</t>
  </si>
  <si>
    <t>http://www.domainfest.com/</t>
  </si>
  <si>
    <t>http://developdaly.com/</t>
  </si>
  <si>
    <t>http://www.vincentabry.com/</t>
  </si>
  <si>
    <t>http://www.searchengineoptimisationworks.com.au/</t>
  </si>
  <si>
    <t>http://blog.twelvehorses.com/</t>
  </si>
  <si>
    <t>http://www.enter.co/</t>
  </si>
  <si>
    <t>http://lawyerist.com/</t>
  </si>
  <si>
    <t>http://www.rrr.org.au/</t>
  </si>
  <si>
    <t>http://www.newfangled.com/</t>
  </si>
  <si>
    <t>http://markmaunder.com/</t>
  </si>
  <si>
    <t>http://seo2.0.onreact.com/</t>
  </si>
  <si>
    <t>http://whatculture.com/</t>
  </si>
  <si>
    <t>http://tableless.com.br/</t>
  </si>
  <si>
    <t>http://hubshout.com/</t>
  </si>
  <si>
    <t>http://www.excitingcommerce.de/</t>
  </si>
  <si>
    <t>http://www.searchengineoptimizationjournal.com/</t>
  </si>
  <si>
    <t>http://www.misscellania.com/</t>
  </si>
  <si>
    <t>http://www.bookbok.com/</t>
  </si>
  <si>
    <t>http://www.seochampion.com/</t>
  </si>
  <si>
    <t>http://www.pcpraxis.de/</t>
  </si>
  <si>
    <t>http://www.whydowork.com/</t>
  </si>
  <si>
    <t>http://blog.kennstdueinen.de/</t>
  </si>
  <si>
    <t>http://catn.com/</t>
  </si>
  <si>
    <t>http://www.smartsheet.com/</t>
  </si>
  <si>
    <t>http://forum.eettaiwan.com/</t>
  </si>
  <si>
    <t>http://ns1.alledia.com/</t>
  </si>
  <si>
    <t>http://www.alledia.com/</t>
  </si>
  <si>
    <t>http://hosting.ber-art.nl/</t>
  </si>
  <si>
    <t>http://merchantmoms.com/</t>
  </si>
  <si>
    <t>http://www.bigdoor.com/</t>
  </si>
  <si>
    <t>http://www.internetadvantage.com/</t>
  </si>
  <si>
    <t>http://www.stephanspencer.com/</t>
  </si>
  <si>
    <t>http://www.billhartzer.com/</t>
  </si>
  <si>
    <t>http://blog.endpoint.com/</t>
  </si>
  <si>
    <t>http://www.endpoint.com/</t>
  </si>
  <si>
    <t>http://www.psd2html.com/</t>
  </si>
  <si>
    <t>http://www.imasters.com.br/</t>
  </si>
  <si>
    <t>http://imasters.com.br/</t>
  </si>
  <si>
    <t>http://blog.prima-posizione.it/</t>
  </si>
  <si>
    <t>http://m.higherlevel.nl/</t>
  </si>
  <si>
    <t>http://www.higherlevel.nl/</t>
  </si>
  <si>
    <t>http://www.appliedi.net/</t>
  </si>
  <si>
    <t>http://www.ume-pr.com/</t>
  </si>
  <si>
    <t>http://labs.openviewpartners.com/</t>
  </si>
  <si>
    <t>http://blog.openviewpartners.com/</t>
  </si>
  <si>
    <t>http://www.freegroup.org/</t>
  </si>
  <si>
    <t>http://www.incomediary.com/</t>
  </si>
  <si>
    <t>http://protect-x.com/</t>
  </si>
  <si>
    <t>http://www.protect-x.com/</t>
  </si>
  <si>
    <t>http://www.w3qc.org/</t>
  </si>
  <si>
    <t>http://www.dolphinpromotions.co.uk/</t>
  </si>
  <si>
    <t>http://www.umcom.org/</t>
  </si>
  <si>
    <t>http://www.prmia.org/</t>
  </si>
  <si>
    <t>http://www.google.ne/</t>
  </si>
  <si>
    <t>http://wiki.basho.com/</t>
  </si>
  <si>
    <t>http://basho.com/</t>
  </si>
  <si>
    <t>http://www.forosdelweb.com/</t>
  </si>
  <si>
    <t>http://www.www.seodigger.com/</t>
  </si>
  <si>
    <t>http://workonthesofa.com/</t>
  </si>
  <si>
    <t>http://www.huomah.com/</t>
  </si>
  <si>
    <t>http://huomah.com/</t>
  </si>
  <si>
    <t>http://www.famousbloggers.net/</t>
  </si>
  <si>
    <t>http://www.egov.vic.gov.au/</t>
  </si>
  <si>
    <t>http://accessites.org/</t>
  </si>
  <si>
    <t>http://www.freeonline.org/</t>
  </si>
  <si>
    <t>http://www.mooladays.com/</t>
  </si>
  <si>
    <t>http://www.ojobuscador.com/</t>
  </si>
  <si>
    <t>http://www.similarsitesearch.com/</t>
  </si>
  <si>
    <t>http://www.imavex.com/</t>
  </si>
  <si>
    <t>http://createordie.de/</t>
  </si>
  <si>
    <t>http://www.momdot.com/</t>
  </si>
  <si>
    <t>http://www.constant-content.com/</t>
  </si>
  <si>
    <t>http://emediavitals.com/</t>
  </si>
  <si>
    <t>http://www.golfbz.com/</t>
  </si>
  <si>
    <t>http://chrisabraham.com/</t>
  </si>
  <si>
    <t>http://www.epiphanysolutions.co.uk/</t>
  </si>
  <si>
    <t>http://www.promodo.co.uk/</t>
  </si>
  <si>
    <t>http://www.actv-tec.co.il/</t>
  </si>
  <si>
    <t>http://www.yugatech.com/</t>
  </si>
  <si>
    <t>http://blog.momentumww.com/</t>
  </si>
  <si>
    <t>http://bighanddesigns.atspace.co.uk/</t>
  </si>
  <si>
    <t>http://www.efellemedia.com/</t>
  </si>
  <si>
    <t>http://prologicwebsolutions.com/</t>
  </si>
  <si>
    <t>http://www.socialsignal.com/</t>
  </si>
  <si>
    <t>http://socialsignal.com/</t>
  </si>
  <si>
    <t>http://www.futureofrealestatemarketing.com/</t>
  </si>
  <si>
    <t>http://www.ark-web.jp/</t>
  </si>
  <si>
    <t>http://www.further.co.uk/</t>
  </si>
  <si>
    <t>http://www.discountwebdesigner.com/</t>
  </si>
  <si>
    <t>http://www.dotcomsecrets.com/</t>
  </si>
  <si>
    <t>http://www.onedayonejob.com/</t>
  </si>
  <si>
    <t>http://www.screenalicious.com/</t>
  </si>
  <si>
    <t>http://www.www.mjsa.org/</t>
  </si>
  <si>
    <t>http://www.mjsa.org/</t>
  </si>
  <si>
    <t>http://mjsa.org/</t>
  </si>
  <si>
    <t>http://www.outil-referencement.com/</t>
  </si>
  <si>
    <t>http://www.businessol.com/</t>
  </si>
  <si>
    <t>http://www.designmeme.com/</t>
  </si>
  <si>
    <t>http://www.blogussion.com/</t>
  </si>
  <si>
    <t>http://www.paseon.jp/</t>
  </si>
  <si>
    <t>http://seo-blog.brightedge.com/</t>
  </si>
  <si>
    <t>http://www.brightedge.com/</t>
  </si>
  <si>
    <t>http://www.madwirewebdesign.com/</t>
  </si>
  <si>
    <t>http://www.justsearchseo.co.uk/</t>
  </si>
  <si>
    <t>http://cssbased.com/</t>
  </si>
  <si>
    <t>http://imagexmedia.com/</t>
  </si>
  <si>
    <t>http://seoblackhat.com/</t>
  </si>
  <si>
    <t>http://blog.100partnerprogramme.de/</t>
  </si>
  <si>
    <t>http://beta.sistrix.de/</t>
  </si>
  <si>
    <t>http://www.higherclick.com/</t>
  </si>
  <si>
    <t>http://g-fan.jp/</t>
  </si>
  <si>
    <t>http://www.seozac.com/</t>
  </si>
  <si>
    <t>http://www.emarketingandcommerce.com/</t>
  </si>
  <si>
    <t>http://www.noobpreneur.com/</t>
  </si>
  <si>
    <t>http://www.mintdesignblog.com/</t>
  </si>
  <si>
    <t>http://www.edreamz.com/</t>
  </si>
  <si>
    <t>http://edreamz.com/</t>
  </si>
  <si>
    <t>http://seom.bg/</t>
  </si>
  <si>
    <t>http://www.growmap.com/</t>
  </si>
  <si>
    <t>http://feeds.5z5.com/</t>
  </si>
  <si>
    <t>http://www.5z5.com/</t>
  </si>
  <si>
    <t>http://www.apsense.com/</t>
  </si>
  <si>
    <t>http://www.shlomifish.org/</t>
  </si>
  <si>
    <t>http://www.suchmaschinen-optimierung-seo.info/</t>
  </si>
  <si>
    <t>http://thecustomercollective.com/</t>
  </si>
  <si>
    <t>http://www.skaffe.com/</t>
  </si>
  <si>
    <t>http://raincityguide.com/</t>
  </si>
  <si>
    <t>http://searchmarketingnow.com/</t>
  </si>
  <si>
    <t>http://www.seoco.co.uk/</t>
  </si>
  <si>
    <t>http://ww.seoco.co.uk/</t>
  </si>
  <si>
    <t>http://wwww.seoco.co.uk/</t>
  </si>
  <si>
    <t>http://www.mostinspired.com/</t>
  </si>
  <si>
    <t>http://www.bloodhoundrealty.com/</t>
  </si>
  <si>
    <t>http://skyje.com/</t>
  </si>
  <si>
    <t>http://www.vizioninteractive.com/</t>
  </si>
  <si>
    <t>http://www.digitalmediaminute.com/</t>
  </si>
  <si>
    <t>http://es.finday.com/</t>
  </si>
  <si>
    <t>http://www.beaconfire.com/</t>
  </si>
  <si>
    <t>http://www.ranking-konzept.de/</t>
  </si>
  <si>
    <t>http://www.squiz.co.uk/</t>
  </si>
  <si>
    <t>http://www.ratetake.com/</t>
  </si>
  <si>
    <t>http://www.leemunroe.com/</t>
  </si>
  <si>
    <t>http://notes.sochi.org.ru/</t>
  </si>
  <si>
    <t>http://internetmarketingconference.com/</t>
  </si>
  <si>
    <t>http://www.gaebler.com/</t>
  </si>
  <si>
    <t>http://www.seoarbiter.com/</t>
  </si>
  <si>
    <t>http://www.intralinks.com/</t>
  </si>
  <si>
    <t>http://intralinks.com/</t>
  </si>
  <si>
    <t>http://shakin.ru/</t>
  </si>
  <si>
    <t>http://incsub.org/</t>
  </si>
  <si>
    <t>http://blog.confabb.com/</t>
  </si>
  <si>
    <t>http://www.globalnerdy.com/</t>
  </si>
  <si>
    <t>http://www.liquidplanner.com/</t>
  </si>
  <si>
    <t>http://www.wowrack.com/</t>
  </si>
  <si>
    <t>http://wowrack.com/</t>
  </si>
  <si>
    <t>http://omexpo.com/</t>
  </si>
  <si>
    <t>http://2008.omexpo.com/</t>
  </si>
  <si>
    <t>http://news.omexpo.com/</t>
  </si>
  <si>
    <t>http://www.optify.net/</t>
  </si>
  <si>
    <t>http://www.bestecs.com/</t>
  </si>
  <si>
    <t>http://www.conductor.com/</t>
  </si>
  <si>
    <t>http://www.shoutmeloud.com/</t>
  </si>
  <si>
    <t>http://marketing.justbeenpaid.com/</t>
  </si>
  <si>
    <t>http://www.fathomdelivers.com/</t>
  </si>
  <si>
    <t>http://www.techcoastangels.com/</t>
  </si>
  <si>
    <t>http://www.mikemoran.com/</t>
  </si>
  <si>
    <t>http://www.converstations.com/</t>
  </si>
  <si>
    <t>http://www.searchenginecollege.com/</t>
  </si>
  <si>
    <t>http://help.optify.net/</t>
  </si>
  <si>
    <t>http://www.edirectory.com/</t>
  </si>
  <si>
    <t>http://blogs.fonq.nl/</t>
  </si>
  <si>
    <t>http://www.web20share.com/</t>
  </si>
  <si>
    <t>http://learntoduck.com/</t>
  </si>
  <si>
    <t>http://sandiegometro.com/</t>
  </si>
  <si>
    <t>http://librarianinblack.net/</t>
  </si>
  <si>
    <t>http://www.canalip.com/</t>
  </si>
  <si>
    <t>http://blindsearch.fejus.com/</t>
  </si>
  <si>
    <t>http://www.codero.com/</t>
  </si>
  <si>
    <t>http://www.trada.com/</t>
  </si>
  <si>
    <t>http://blog.tagliaerbe.com/</t>
  </si>
  <si>
    <t>http://yakezie.com/</t>
  </si>
  <si>
    <t>http://www.fridaytrafficreport.com/</t>
  </si>
  <si>
    <t>http://www.websitebreakthrough.com/</t>
  </si>
  <si>
    <t>http://dfws001.byethost24.com/</t>
  </si>
  <si>
    <t>http://www.mybookmarks.com/</t>
  </si>
  <si>
    <t>http://magazine.promomarketing.com/</t>
  </si>
  <si>
    <t>http://andgeeks.com/</t>
  </si>
  <si>
    <t>http://seeyourimpact.org/</t>
  </si>
  <si>
    <t>http://www.ecin.de/</t>
  </si>
  <si>
    <t>http://www.seanhakes.com/</t>
  </si>
  <si>
    <t>http://www.wonderfulmachine.com/</t>
  </si>
  <si>
    <t>http://www.suzukikenichi.com/</t>
  </si>
  <si>
    <t>http://www.clicknewz.com/</t>
  </si>
  <si>
    <t>http://www.tagseoblog.de/</t>
  </si>
  <si>
    <t>http://www.jeff-barr.com/</t>
  </si>
  <si>
    <t>http://www.gabrielweinberg.com/</t>
  </si>
  <si>
    <t>http://www.dreamteammoney.com/</t>
  </si>
  <si>
    <t>http://unitedstateswebdesigndirectory.com/</t>
  </si>
  <si>
    <t>http://visualrevenue.com/</t>
  </si>
  <si>
    <t>http://www.backbonemag.com/</t>
  </si>
  <si>
    <t>http://www.zippycart.com/</t>
  </si>
  <si>
    <t>http://www.cybermarkintl.com/</t>
  </si>
  <si>
    <t>http://www.mastergoogle.com/</t>
  </si>
  <si>
    <t>http://www.bestrank.com/</t>
  </si>
  <si>
    <t>http://dopey.glendale.edu/</t>
  </si>
  <si>
    <t>http://www.blogworld.com/</t>
  </si>
  <si>
    <t>http://www.biblemoneymatters.com/</t>
  </si>
  <si>
    <t>http://blog.internetcases.com/</t>
  </si>
  <si>
    <t>http://www.bludelta.com/</t>
  </si>
  <si>
    <t>http://nms.com/</t>
  </si>
  <si>
    <t>http://www.sitesketch101.com/</t>
  </si>
  <si>
    <t>http://tennienews.blog-service.de/</t>
  </si>
  <si>
    <t>http://www.alistercameron.com/</t>
  </si>
  <si>
    <t>http://www.topfloortech.com/</t>
  </si>
  <si>
    <t>http://blog.eyeviewdigital.com/</t>
  </si>
  <si>
    <t>http://www.bildirgec.org/</t>
  </si>
  <si>
    <t>http://www.smart-it-consulting.com/</t>
  </si>
  <si>
    <t>http://www.joniang.com/</t>
  </si>
  <si>
    <t>http://editthis.info/</t>
  </si>
  <si>
    <t>http://www.explido.de/</t>
  </si>
  <si>
    <t>http://www.trafficmaxx.de/</t>
  </si>
  <si>
    <t>http://www.mediadonis.net/</t>
  </si>
  <si>
    <t>http://analyticsdigger.org/</t>
  </si>
  <si>
    <t>http://affiliate-blogs.5staraffiliateprograms.com/</t>
  </si>
  <si>
    <t>http://affiliate-marketing-forums.5staraffiliateprograms.com/</t>
  </si>
  <si>
    <t>http://www.proffesional-guitar-lessons.com/</t>
  </si>
  <si>
    <t>http://www.retireat21.com/</t>
  </si>
  <si>
    <t>http://www.merchantequip.com/</t>
  </si>
  <si>
    <t>http://www.getdegrees.com/</t>
  </si>
  <si>
    <t>http://www.mister-wong.cn/</t>
  </si>
  <si>
    <t>http://www.goldzhan.com/</t>
  </si>
  <si>
    <t>http://resources.cssclip.com/</t>
  </si>
  <si>
    <t>http://news.cssclip.com/</t>
  </si>
  <si>
    <t>http://directory.smallbusinessnewz.com/</t>
  </si>
  <si>
    <t>http://antyweb.pl/</t>
  </si>
  <si>
    <t>http://www.webmasterserve.com/</t>
  </si>
  <si>
    <t>http://blog.seoland.co.uk/</t>
  </si>
  <si>
    <t>http://www.qianduan.net/</t>
  </si>
  <si>
    <t>http://www.internetmarketingconference.com/</t>
  </si>
  <si>
    <t>http://www.seattle20.com/</t>
  </si>
  <si>
    <t>http://forum.cmsmadesimple.de/</t>
  </si>
  <si>
    <t>http://www.chromaticsites.com/</t>
  </si>
  <si>
    <t>http://www.blogoff.es/</t>
  </si>
  <si>
    <t>http://www.nationalbusiness.org/</t>
  </si>
  <si>
    <t>http://www.twinklemagazine.nl/</t>
  </si>
  <si>
    <t>http://blog.seo-expert.cz/</t>
  </si>
  <si>
    <t>http://www.theequitykicker.com/</t>
  </si>
  <si>
    <t>http://www.webmontag.de/</t>
  </si>
  <si>
    <t>http://blog.newscred.com/</t>
  </si>
  <si>
    <t>http://www.online.com.es/</t>
  </si>
  <si>
    <t>http://www.jajja.com/</t>
  </si>
  <si>
    <t>http://www.blueclaw.co.uk/</t>
  </si>
  <si>
    <t>http://www.freetraffictip.com/</t>
  </si>
  <si>
    <t>http://fr.locita.com/</t>
  </si>
  <si>
    <t>http://www.prism-finance.co.uk/</t>
  </si>
  <si>
    <t>http://bestoftheweb.com/</t>
  </si>
  <si>
    <t>http://www.snapengage.com/</t>
  </si>
  <si>
    <t>http://www.iblogzone.com/</t>
  </si>
  <si>
    <t>http://qwerky.stellify.net/</t>
  </si>
  <si>
    <t>http://www.workhappy.net/</t>
  </si>
  <si>
    <t>http://www.zenoseo.com/</t>
  </si>
  <si>
    <t>http://fantomaster.com/</t>
  </si>
  <si>
    <t>http://www.extreme-creations.co.uk/</t>
  </si>
  <si>
    <t>http://www.zizinya.com/</t>
  </si>
  <si>
    <t>http://emptyeasel.com/</t>
  </si>
  <si>
    <t>http://www.ianbrodie.com/</t>
  </si>
  <si>
    <t>http://www.drewstauffer.com/</t>
  </si>
  <si>
    <t>http://seo.xon.us/</t>
  </si>
  <si>
    <t>http://www.sitevisibility.co.uk/</t>
  </si>
  <si>
    <t>http://haktovet.co.il/</t>
  </si>
  <si>
    <t>http://www.whitespark.ca/</t>
  </si>
  <si>
    <t>http://www.somalinet.com/</t>
  </si>
  <si>
    <t>http://www.marketingovercoffee.com/</t>
  </si>
  <si>
    <t>http://lease-a-seo.com/</t>
  </si>
  <si>
    <t>http://storm.legtux.org/</t>
  </si>
  <si>
    <t>http://www.affiliateprograms.com/</t>
  </si>
  <si>
    <t>http://servidor.bluebus.com.br/</t>
  </si>
  <si>
    <t>http://devel.bluebus.com.br/</t>
  </si>
  <si>
    <t>http://www.bluebus.com.br/</t>
  </si>
  <si>
    <t>http://www.mediawhiz.com/</t>
  </si>
  <si>
    <t>http://community.oen.org/</t>
  </si>
  <si>
    <t>http://smackdown.blogsblogsblogs.com/</t>
  </si>
  <si>
    <t>http://public.sitejot.com/</t>
  </si>
  <si>
    <t>http://www.mobilegroove.com/</t>
  </si>
  <si>
    <t>http://fr.brandwatch.com/</t>
  </si>
  <si>
    <t>http://es.brandwatch.com/</t>
  </si>
  <si>
    <t>http://de.brandwatch.com/</t>
  </si>
  <si>
    <t>http://www.brandwatch.com/</t>
  </si>
  <si>
    <t>http://www.phoenixrealm.com/</t>
  </si>
  <si>
    <t>http://www.websolvers.com.php5-25.dfw1-2.websitetestlink.com/</t>
  </si>
  <si>
    <t>http://blog.affiliateclassroom.com/</t>
  </si>
  <si>
    <t>http://bookmarks.freestuff.gr/</t>
  </si>
  <si>
    <t>http://www.ronnestam.com/</t>
  </si>
  <si>
    <t>http://www.veign.com/</t>
  </si>
  <si>
    <t>http://rinf.com/</t>
  </si>
  <si>
    <t>http://spamloco.net/</t>
  </si>
  <si>
    <t>http://www.marketingshift.com/</t>
  </si>
  <si>
    <t>http://www.onewaylinks.co.uk/</t>
  </si>
  <si>
    <t>http://www.seokiwi.com/</t>
  </si>
  <si>
    <t>http://www.leapfroginteractive.com/</t>
  </si>
  <si>
    <t>http://www.scoreboard-media.com/</t>
  </si>
  <si>
    <t>http://www.bluetentmarketing.com/</t>
  </si>
  <si>
    <t>http://www.dunsh.org/</t>
  </si>
  <si>
    <t>http://www.gooruze.com/</t>
  </si>
  <si>
    <t>http://www.dynamicpagesolutions.com/</t>
  </si>
  <si>
    <t>http://blog.mediatrust.com/</t>
  </si>
  <si>
    <t>http://www.masterlink.com/</t>
  </si>
  <si>
    <t>http://www.malcolmcoles.co.uk/</t>
  </si>
  <si>
    <t>http://www.bingocardcreator.com/</t>
  </si>
  <si>
    <t>http://www.cartoonbarry.com/</t>
  </si>
  <si>
    <t>http://www.isitedesign.com/</t>
  </si>
  <si>
    <t>http://www.divinewrite.com/</t>
  </si>
  <si>
    <t>http://www.twago.de/</t>
  </si>
  <si>
    <t>http://www.referback.com/</t>
  </si>
  <si>
    <t>http://www.askfrank.net/</t>
  </si>
  <si>
    <t>http://www.wildfiremarketinggroup.com/</t>
  </si>
  <si>
    <t>http://blog.smartpagerank.com/</t>
  </si>
  <si>
    <t>http://beta.technologyevangelist.com/</t>
  </si>
  <si>
    <t>http://www.ioninteractive.com/</t>
  </si>
  <si>
    <t>http://www.peoplepond.com/</t>
  </si>
  <si>
    <t>http://peoplepond.com/</t>
  </si>
  <si>
    <t>http://www.jonathanvolk.com/</t>
  </si>
  <si>
    <t>http://www.wisdump.com/</t>
  </si>
  <si>
    <t>http://www.virtualevents.myventurepad.com/</t>
  </si>
  <si>
    <t>http://virtualevents.myventurepad.com/</t>
  </si>
  <si>
    <t>http://myventurepad.com/</t>
  </si>
  <si>
    <t>http://3dwebdesign.org/</t>
  </si>
  <si>
    <t>http://www.athomenet.com/</t>
  </si>
  <si>
    <t>http://www.tribal-im.com/</t>
  </si>
  <si>
    <t>http://www.thaslayer.com/</t>
  </si>
  <si>
    <t>http://dmart.vn/</t>
  </si>
  <si>
    <t>http://blog.h1.cz/</t>
  </si>
  <si>
    <t>http://www.webmasterpoint.org/</t>
  </si>
  <si>
    <t>http://www.creativeboom.co.uk/</t>
  </si>
  <si>
    <t>http://www.bloggersbase.com/</t>
  </si>
  <si>
    <t>http://staging-me.meclabs.com/</t>
  </si>
  <si>
    <t>http://www.indiblogger.in/</t>
  </si>
  <si>
    <t>http://www.blastam.com/</t>
  </si>
  <si>
    <t>http://webupon.com/</t>
  </si>
  <si>
    <t>http://cache.topsiteswebdirectory.com/</t>
  </si>
  <si>
    <t>http://www.speechpad.com/</t>
  </si>
  <si>
    <t>http://blog.mydict.com/</t>
  </si>
  <si>
    <t>http://www.fischmarkt.de/</t>
  </si>
  <si>
    <t>http://www.kullin.net/</t>
  </si>
  <si>
    <t>http://www.drupalsites.net/</t>
  </si>
  <si>
    <t>http://www.dripfeedlinks.com/</t>
  </si>
  <si>
    <t>http://www.adgabber.com/</t>
  </si>
  <si>
    <t>http://www.pcforum.sk/</t>
  </si>
  <si>
    <t>http://smartdatacollective.com/</t>
  </si>
  <si>
    <t>http://www.einpresswire.com/</t>
  </si>
  <si>
    <t>http://www.evisibility.com/</t>
  </si>
  <si>
    <t>http://www.seonauten.com/</t>
  </si>
  <si>
    <t>http://www.highimpact-seo.co.uk/</t>
  </si>
  <si>
    <t>http://www.sokmotoroptimering.nu/</t>
  </si>
  <si>
    <t>http://outofmygord.com/</t>
  </si>
  <si>
    <t>http://www.outofmygord.com/</t>
  </si>
  <si>
    <t>http://www.optimizeandprophesize.com/</t>
  </si>
  <si>
    <t>http://www.smartinsights.com/</t>
  </si>
  <si>
    <t>http://footballitalia.myfastforum.org/</t>
  </si>
  <si>
    <t>http://w.mawebcenters.com/</t>
  </si>
  <si>
    <t>http://www.ilovex.co.jp/</t>
  </si>
  <si>
    <t>http://www.ringolab.com/</t>
  </si>
  <si>
    <t>http://www.davidleeking.com/</t>
  </si>
  <si>
    <t>http://www.lopsta.com/</t>
  </si>
  <si>
    <t>http://www.seewhy.com/</t>
  </si>
  <si>
    <t>http://seewhy.com/</t>
  </si>
  <si>
    <t>http://btcustomerstreet.com/</t>
  </si>
  <si>
    <t>http://www.multilingual-search.com/</t>
  </si>
  <si>
    <t>http://biaotai.yo2.cn/</t>
  </si>
  <si>
    <t>http://www.vanseodesign.com/</t>
  </si>
  <si>
    <t>http://womengrowbusiness.com/</t>
  </si>
  <si>
    <t>http://homebasedbusiness.com/</t>
  </si>
  <si>
    <t>http://www.retargeter.com/</t>
  </si>
  <si>
    <t>http://www.4mj.it/</t>
  </si>
  <si>
    <t>http://thingsthatarebrown.com/</t>
  </si>
  <si>
    <t>http://realestatetomato.com/</t>
  </si>
  <si>
    <t>http://blog.datenschmutz.net/</t>
  </si>
  <si>
    <t>http://www.e-crm.co.uk/</t>
  </si>
  <si>
    <t>http://www.blackstump.com.au/</t>
  </si>
  <si>
    <t>http://www.onwardsearch.com/</t>
  </si>
  <si>
    <t>http://blog.onwardsearch.com/</t>
  </si>
  <si>
    <t>http://www.vingthuitzerotrois.fr/</t>
  </si>
  <si>
    <t>http://www.samizdat.com/</t>
  </si>
  <si>
    <t>http://optimization.ru/</t>
  </si>
  <si>
    <t>http://demo9.comsharp.com/</t>
  </si>
  <si>
    <t>http://www.statusmediaplc.com/</t>
  </si>
  <si>
    <t>http://www.howtomakemoneyonline.com/</t>
  </si>
  <si>
    <t>http://www.pdxtc.com/</t>
  </si>
  <si>
    <t>http://www.schwartzmsl.com/</t>
  </si>
  <si>
    <t>http://www.profesionalnet.net/</t>
  </si>
  <si>
    <t>http://www.redheadwriting.com/</t>
  </si>
  <si>
    <t>http://www.seokratie.de/</t>
  </si>
  <si>
    <t>http://blog.traffic4u.nl/</t>
  </si>
  <si>
    <t>http://prsarahevans.com/</t>
  </si>
  <si>
    <t>http://www.seo-chicks.com/</t>
  </si>
  <si>
    <t>http://www.soloseo.com/</t>
  </si>
  <si>
    <t>http://www.foundersatwork.com/</t>
  </si>
  <si>
    <t>http://www.allthelink.com/</t>
  </si>
  <si>
    <t>http://www.seo-simple.co.il/</t>
  </si>
  <si>
    <t>http://demo8.comsharp.com/</t>
  </si>
  <si>
    <t>http://demo4.comsharp.com/</t>
  </si>
  <si>
    <t>http://demo7.comsharp.com/</t>
  </si>
  <si>
    <t>http://demo3.comsharp.com/</t>
  </si>
  <si>
    <t>http://demo2.comsharp.com/</t>
  </si>
  <si>
    <t>http://demo1.comsharp.com/</t>
  </si>
  <si>
    <t>http://demo10.comsharp.com/</t>
  </si>
  <si>
    <t>http://demo5.comsharp.com/</t>
  </si>
  <si>
    <t>http://the6cn.com/</t>
  </si>
  <si>
    <t>http://www.the6cn.com/</t>
  </si>
  <si>
    <t>http://zoo-friends.xxxpub.net/</t>
  </si>
  <si>
    <t>http://xxxpub.net/</t>
  </si>
  <si>
    <t>http://blog.wris.com/</t>
  </si>
  <si>
    <t>http://www.blogpaws.com/</t>
  </si>
  <si>
    <t>http://www.article-hut.com/</t>
  </si>
  <si>
    <t>http://list.optimization.ru/</t>
  </si>
  <si>
    <t>http://www.optimization.ru/</t>
  </si>
  <si>
    <t>http://www.schoolcraft.edu/</t>
  </si>
  <si>
    <t>http://www.ask2link.com/</t>
  </si>
  <si>
    <t>http://www.sgdnetworks.com/</t>
  </si>
  <si>
    <t>http://www.elqudsi.com/</t>
  </si>
  <si>
    <t>http://carpenterleasing.com/</t>
  </si>
  <si>
    <t>http://www.carpenterleasing.com/</t>
  </si>
  <si>
    <t>http://odp.good-match.net/</t>
  </si>
  <si>
    <t>http://dir.almisbar.com/</t>
  </si>
  <si>
    <t>http://www.blitzlocal.com/</t>
  </si>
  <si>
    <t>http://affiliate.yo2.cn/</t>
  </si>
  <si>
    <t>http://blog.webtise.co.uk/</t>
  </si>
  <si>
    <t>http://www.linkbuildingblog.com/</t>
  </si>
  <si>
    <t>http://epiclaunch.com/</t>
  </si>
  <si>
    <t>http://www.garbagenews.net/</t>
  </si>
  <si>
    <t>http://www.ieplexus.com/</t>
  </si>
  <si>
    <t>http://conversionconference.com/</t>
  </si>
  <si>
    <t>http://linker.eightfoldlogic.com/</t>
  </si>
  <si>
    <t>http://www.eightfoldlogic.com/</t>
  </si>
  <si>
    <t>http://the.openiddirectory.com/</t>
  </si>
  <si>
    <t>http://www.openiddirectory.com/</t>
  </si>
  <si>
    <t>http://alexmcarthur.com/</t>
  </si>
  <si>
    <t>http://www.sabes.org/</t>
  </si>
  <si>
    <t>http://www.epoelectric.com/</t>
  </si>
  <si>
    <t>http://blog.voo2do.com/</t>
  </si>
  <si>
    <t>http://www.traffic-builders.com/</t>
  </si>
  <si>
    <t>http://futureofthepencil.collemcvoy.com/</t>
  </si>
  <si>
    <t>http://www.trimarksolutions.com/</t>
  </si>
  <si>
    <t>http://www.yourcreditadvisor.com/</t>
  </si>
  <si>
    <t>http://blog.onlinemarketingconnect.com/</t>
  </si>
  <si>
    <t>http://freshtraffic.ca/</t>
  </si>
  <si>
    <t>http://www.dailybloggr.com/</t>
  </si>
  <si>
    <t>http://www.xrumergod.net/</t>
  </si>
  <si>
    <t>http://www.ideaover10.com/</t>
  </si>
  <si>
    <t>http://www.searchrank.com/</t>
  </si>
  <si>
    <t>http://www.thewholesaleforums.co.uk/</t>
  </si>
  <si>
    <t>http://site-spring.com/</t>
  </si>
  <si>
    <t>http://www.rylanclayne.com/</t>
  </si>
  <si>
    <t>http://blog.fluxiom.com/</t>
  </si>
  <si>
    <t>http://www.econtentsite.com/</t>
  </si>
  <si>
    <t>http://www.interaktiv-net.de/</t>
  </si>
  <si>
    <t>http://skgtechnologies.com/</t>
  </si>
  <si>
    <t>http://12most.com/</t>
  </si>
  <si>
    <t>http://www.moteurzine.com/</t>
  </si>
  <si>
    <t>http://blog.ataxo.cz/</t>
  </si>
  <si>
    <t>http://bucarotechelp.com/</t>
  </si>
  <si>
    <t>http://www.mattersolutions.com.au/</t>
  </si>
  <si>
    <t>http://47hats.com/</t>
  </si>
  <si>
    <t>http://www.minttwist.com/</t>
  </si>
  <si>
    <t>http://www.blogbooster.ru/</t>
  </si>
  <si>
    <t>http://www.conversionconference.com/</t>
  </si>
  <si>
    <t>http://www.domainsherpa.com/</t>
  </si>
  <si>
    <t>http://www.marketingwords.com/</t>
  </si>
  <si>
    <t>http://www.plumbersurplus.com/</t>
  </si>
  <si>
    <t>http://www.wesst.org/</t>
  </si>
  <si>
    <t>http://selfmademinds.com/</t>
  </si>
  <si>
    <t>http://www.brentcsutoras.com/</t>
  </si>
  <si>
    <t>http://churchrelevance.com/</t>
  </si>
  <si>
    <t>http://www.clixmarketing.com/</t>
  </si>
  <si>
    <t>http://thisisouryear.com/</t>
  </si>
  <si>
    <t>http://blog.fryewiles.com/</t>
  </si>
  <si>
    <t>http://www.mynewcompany.com/</t>
  </si>
  <si>
    <t>http://www.clasesdeperiodismo.com/</t>
  </si>
  <si>
    <t>http://blog.inklingmarkets.com/</t>
  </si>
  <si>
    <t>http://ceoworld.biz/</t>
  </si>
  <si>
    <t>http://seocheki.net/</t>
  </si>
  <si>
    <t>http://blog.specters.net/</t>
  </si>
  <si>
    <t>http://discuss.robinsblog.com/</t>
  </si>
  <si>
    <t>http://www.robinsblog.com/</t>
  </si>
  <si>
    <t>http://princetoninfo.com/</t>
  </si>
  <si>
    <t>http://www.secrets2moteurs.com/</t>
  </si>
  <si>
    <t>http://www.v2.onefor1.net/</t>
  </si>
  <si>
    <t>http://www.singlegrain.com/</t>
  </si>
  <si>
    <t>http://www.bloggingbasics101.com/</t>
  </si>
  <si>
    <t>http://www.juliusdesign.net/</t>
  </si>
  <si>
    <t>http://www.usereffect.com/</t>
  </si>
  <si>
    <t>http://usereffect.com/</t>
  </si>
  <si>
    <t>http://www.adviso.ca/</t>
  </si>
  <si>
    <t>http://donuts56.umwblogs.org/</t>
  </si>
  <si>
    <t>http://www.buzzstream.com/</t>
  </si>
  <si>
    <t>http://www.fgi.com/</t>
  </si>
  <si>
    <t>http://contenthub.apa.co.uk/</t>
  </si>
  <si>
    <t>http://www.stompernet.com/</t>
  </si>
  <si>
    <t>http://www.seoheap.com/</t>
  </si>
  <si>
    <t>http://www.chiefmartec.com/</t>
  </si>
  <si>
    <t>http://seo-forum.zeustek.com/</t>
  </si>
  <si>
    <t>http://promotedprofits.com/</t>
  </si>
  <si>
    <t>http://info-dvd.ru/</t>
  </si>
  <si>
    <t>http://www.mindfly.com/</t>
  </si>
  <si>
    <t>http://directory.dominion-web.com/</t>
  </si>
  <si>
    <t>http://social-media-optimization.com/</t>
  </si>
  <si>
    <t>http://www.siliconbeachtraining.co.uk/</t>
  </si>
  <si>
    <t>http://www.unblogged.net/</t>
  </si>
  <si>
    <t>http://linkbuilding.net/</t>
  </si>
  <si>
    <t>http://www.textbroker.de/</t>
  </si>
  <si>
    <t>http://www.dewittsmedia.com/</t>
  </si>
  <si>
    <t>http://pro.enquisite.com/</t>
  </si>
  <si>
    <t>http://unified.enquisite.com/</t>
  </si>
  <si>
    <t>http://kachibito.net/</t>
  </si>
  <si>
    <t>http://www.cnitblog.com/</t>
  </si>
  <si>
    <t>http://blog.swiftpage.com/</t>
  </si>
  <si>
    <t>http://www.blueglobalmedia.com/</t>
  </si>
  <si>
    <t>http://blog.diyseo.com/</t>
  </si>
  <si>
    <t>http://www.princetoninfo.com/</t>
  </si>
  <si>
    <t>http://www.textlinksdepot.com/</t>
  </si>
  <si>
    <t>http://www.thewebshop.ca/</t>
  </si>
  <si>
    <t>http://blog.dimok.ru/</t>
  </si>
  <si>
    <t>http://www.realwebseo.com/</t>
  </si>
  <si>
    <t>http://www.ariel-networks.com/</t>
  </si>
  <si>
    <t>http://www.webtalkforums.com/</t>
  </si>
  <si>
    <t>http://oursocialtimes.com/</t>
  </si>
  <si>
    <t>http://www.rev2.org/</t>
  </si>
  <si>
    <t>http://www.webmarketinggroup.co.uk/</t>
  </si>
  <si>
    <t>http://humanediteddirectory.net/</t>
  </si>
  <si>
    <t>http://www.amnavigator.com/</t>
  </si>
  <si>
    <t>http://mail.pdesigner.net/</t>
  </si>
  <si>
    <t>http://www.sitesays.com/</t>
  </si>
  <si>
    <t>http://newsguide.us/</t>
  </si>
  <si>
    <t>http://www.smallbizpod.co.uk/</t>
  </si>
  <si>
    <t>http://www.orionweb.net/</t>
  </si>
  <si>
    <t>http://ecospeakers.com/</t>
  </si>
  <si>
    <t>http://www.ecospeakers.com/</t>
  </si>
  <si>
    <t>http://www.aivy.co.jp/</t>
  </si>
  <si>
    <t>http://www.pattayabridge.com/</t>
  </si>
  <si>
    <t>http://blog.webcreativepark.net/</t>
  </si>
  <si>
    <t>http://www.thewebsqueeze.com/</t>
  </si>
  <si>
    <t>http://www.buzzinessman.com/</t>
  </si>
  <si>
    <t>http://algos.inesc-id.pt/</t>
  </si>
  <si>
    <t>http://www.i-com.net/</t>
  </si>
  <si>
    <t>http://www.marketposition.com/</t>
  </si>
  <si>
    <t>http://www.techiemania.com/</t>
  </si>
  <si>
    <t>http://www.infusionblog.com/</t>
  </si>
  <si>
    <t>http://blog.whatclinic.com/</t>
  </si>
  <si>
    <t>http://www.followerwonk.com/</t>
  </si>
  <si>
    <t>http://testblog.idg.co.uk/</t>
  </si>
  <si>
    <t>http://www.bamboohr.com/</t>
  </si>
  <si>
    <t>http://mwolk.com/</t>
  </si>
  <si>
    <t>http://www.semaphore-software.com/</t>
  </si>
  <si>
    <t>http://www.classesandcareers.net/</t>
  </si>
  <si>
    <t>http://iwantmyname.com/</t>
  </si>
  <si>
    <t>http://sanikolaslh5b.ikasblog.net/</t>
  </si>
  <si>
    <t>http://blog.emakina.fr/</t>
  </si>
  <si>
    <t>http://www.bloggingprweb.com/</t>
  </si>
  <si>
    <t>http://blog.usweb.com/</t>
  </si>
  <si>
    <t>http://website-in-a-weekend.net/</t>
  </si>
  <si>
    <t>http://devaka.ru/</t>
  </si>
  <si>
    <t>http://bormaley.com/</t>
  </si>
  <si>
    <t>http://www.tribal.nl/</t>
  </si>
  <si>
    <t>http://www.allwebdesignresources.com/</t>
  </si>
  <si>
    <t>http://www.berriart.com/</t>
  </si>
  <si>
    <t>http://followerwonk.com/</t>
  </si>
  <si>
    <t>http://www.unidev.com/</t>
  </si>
  <si>
    <t>http://www.sokmotorkonsult.se/</t>
  </si>
  <si>
    <t>http://www.techdivision.com/</t>
  </si>
  <si>
    <t>http://www.themepartner.com/</t>
  </si>
  <si>
    <t>http://www.hyperdogmedia.com/</t>
  </si>
  <si>
    <t>http://www.ahfx.net/</t>
  </si>
  <si>
    <t>http://podcast.tengoldenrules.com/</t>
  </si>
  <si>
    <t>http://www.jonathanleger.com/</t>
  </si>
  <si>
    <t>http://www.seofaststart.com/</t>
  </si>
  <si>
    <t>http://www.onetipaday.com/</t>
  </si>
  <si>
    <t>http://search.metawebsearch.com/</t>
  </si>
  <si>
    <t>http://blog.collarity.com/</t>
  </si>
  <si>
    <t>http://www.shimonsandler.com/</t>
  </si>
  <si>
    <t>http://lincolnloop.com/</t>
  </si>
  <si>
    <t>http://internetbusinessmastery.com/</t>
  </si>
  <si>
    <t>http://www.rentvine.com/</t>
  </si>
  <si>
    <t>http://www.astanda.com/</t>
  </si>
  <si>
    <t>http://dituttogratis.it.gg/</t>
  </si>
  <si>
    <t>http://www.blackstonemedia.net/</t>
  </si>
  <si>
    <t>http://vovka.su/</t>
  </si>
  <si>
    <t>http://www.backboneitgroup.com/</t>
  </si>
  <si>
    <t>http://altonivel.com.mx/</t>
  </si>
  <si>
    <t>http://wassupblog.com/</t>
  </si>
  <si>
    <t>http://www.fitweb.or.jp/</t>
  </si>
  <si>
    <t>http://www.lenon.com/</t>
  </si>
  <si>
    <t>http://www.knowmoremedia.com/</t>
  </si>
  <si>
    <t>http://www.shireeodiz.com/</t>
  </si>
  <si>
    <t>http://shireeodiz.com/</t>
  </si>
  <si>
    <t>http://news.blownmortgage.com/</t>
  </si>
  <si>
    <t>http://www.pdesigner.net/</t>
  </si>
  <si>
    <t>http://www.hubspot.tv/</t>
  </si>
  <si>
    <t>http://www.hpvorlagen24.de/</t>
  </si>
  <si>
    <t>http://www.intuiti.net/</t>
  </si>
  <si>
    <t>http://evoconference.com/</t>
  </si>
  <si>
    <t>http://nl-menu.nl/</t>
  </si>
  <si>
    <t>http://www.nl-menu.nl/</t>
  </si>
  <si>
    <t>http://www.marketing-etudiant.fr/</t>
  </si>
  <si>
    <t>http://www.whichwebdesigncompany.com/</t>
  </si>
  <si>
    <t>http://business.speedypin.com/</t>
  </si>
  <si>
    <t>http://www.rackaid.com/</t>
  </si>
  <si>
    <t>http://www.escoladinheiro.com/</t>
  </si>
  <si>
    <t>http://level343.com/</t>
  </si>
  <si>
    <t>http://www.wedgeim.com/</t>
  </si>
  <si>
    <t>http://www.cmca.org.cn/</t>
  </si>
  <si>
    <t>http://blog.engineready.com/</t>
  </si>
  <si>
    <t>http://www.webtalentmarketing.com/</t>
  </si>
  <si>
    <t>http://aimgroup.com/</t>
  </si>
  <si>
    <t>http://www.novavizia.com/</t>
  </si>
  <si>
    <t>http://devlisting.com/</t>
  </si>
  <si>
    <t>http://www.devlisting.com/</t>
  </si>
  <si>
    <t>http://sevenclowncircus.com/</t>
  </si>
  <si>
    <t>http://www.givemeaning.com/</t>
  </si>
  <si>
    <t>http://sigma.guidespot.com/</t>
  </si>
  <si>
    <t>http://www.naturalsearchblog.com/</t>
  </si>
  <si>
    <t>http://blog.attachmedia.com/</t>
  </si>
  <si>
    <t>http://www.mydrupal.com/</t>
  </si>
  <si>
    <t>http://www.graphicrating.com/</t>
  </si>
  <si>
    <t>http://www.christine.net/</t>
  </si>
  <si>
    <t>http://www.blographik.it/</t>
  </si>
  <si>
    <t>http://funny-about-money.com/</t>
  </si>
  <si>
    <t>http://englishpro.blogtown.co.nz/</t>
  </si>
  <si>
    <t>http://www.inhouse-seo.de/</t>
  </si>
  <si>
    <t>http://www.organicseospecialist.net/</t>
  </si>
  <si>
    <t>http://www.web1marketing.com/</t>
  </si>
  <si>
    <t>http://www.vector-informatics.com/</t>
  </si>
  <si>
    <t>http://vector-informatics.com/</t>
  </si>
  <si>
    <t>http://www.laurenandemira.com/</t>
  </si>
  <si>
    <t>http://www.pagerank.electronica2000.com/</t>
  </si>
  <si>
    <t>http://www.seonewyorkcity.org/</t>
  </si>
  <si>
    <t>http://churchcommunicationspro.com/</t>
  </si>
  <si>
    <t>http://www.rsssearchhub.com/</t>
  </si>
  <si>
    <t>http://www.gottaquirk.com/</t>
  </si>
  <si>
    <t>http://blog.reachforce.com/</t>
  </si>
  <si>
    <t>http://www.theistudio.com/</t>
  </si>
  <si>
    <t>http://www.iimaonline.org/</t>
  </si>
  <si>
    <t>http://www.practicalseo.org/</t>
  </si>
  <si>
    <t>http://www.designhammer.com/</t>
  </si>
  <si>
    <t>http://whois.vipcom.vn/</t>
  </si>
  <si>
    <t>http://www.baynado.de/</t>
  </si>
  <si>
    <t>http://blogunion.org/</t>
  </si>
  <si>
    <t>http://show.blogunion.org/</t>
  </si>
  <si>
    <t>http://inklingmedia.net/</t>
  </si>
  <si>
    <t>http://www.elliotswan.com/</t>
  </si>
  <si>
    <t>http://www.webmarketingtherapy.com/</t>
  </si>
  <si>
    <t>http://www.jobpage.com/</t>
  </si>
  <si>
    <t>http://improvetheweb.com/</t>
  </si>
  <si>
    <t>http://pubcon.vegasstripmap.org/</t>
  </si>
  <si>
    <t>http://www.usearticles.info/</t>
  </si>
  <si>
    <t>http://elektronik.infart.se/</t>
  </si>
  <si>
    <t>http://www.prothemer.com/</t>
  </si>
  <si>
    <t>http://www.moosylvania.com/</t>
  </si>
  <si>
    <t>http://www.b2bbloggers.com/</t>
  </si>
  <si>
    <t>http://kevinw.de/</t>
  </si>
  <si>
    <t>http://australianwebmarketers.com.au/</t>
  </si>
  <si>
    <t>http://www.pr2020.com/</t>
  </si>
  <si>
    <t>http://www.webomatica.com/</t>
  </si>
  <si>
    <t>http://www.freelancemom.com/</t>
  </si>
  <si>
    <t>http://www.baudelet.net/</t>
  </si>
  <si>
    <t>http://www.g4techtv.ca/</t>
  </si>
  <si>
    <t>http://blog.cybertegic.com/</t>
  </si>
  <si>
    <t>http://www.dmozonline.com/</t>
  </si>
  <si>
    <t>http://www.feedsee.com/</t>
  </si>
  <si>
    <t>http://www.timev.com/</t>
  </si>
  <si>
    <t>http://www.sonce.net/</t>
  </si>
  <si>
    <t>http://articles1.sc101.info/</t>
  </si>
  <si>
    <t>http://mediaprojekte.de/</t>
  </si>
  <si>
    <t>http://www.joinsimon.se/</t>
  </si>
  <si>
    <t>http://avvoblog.com/</t>
  </si>
  <si>
    <t>http://dixonjones.com/</t>
  </si>
  <si>
    <t>http://www.sueblimely.com/</t>
  </si>
  <si>
    <t>http://www.lightninglabels.com/</t>
  </si>
  <si>
    <t>http://www.absorbentprinting.com/</t>
  </si>
  <si>
    <t>http://www.mommyperks.com/</t>
  </si>
  <si>
    <t>http://www.bhsource.net/</t>
  </si>
  <si>
    <t>http://www.profithunter.ru/</t>
  </si>
  <si>
    <t>http://www.onetomarket.nl/</t>
  </si>
  <si>
    <t>http://lysergid.com/</t>
  </si>
  <si>
    <t>http://www.lysergid.com/</t>
  </si>
  <si>
    <t>http://www.speedtile.net/</t>
  </si>
  <si>
    <t>http://www.ayushkumar.com/</t>
  </si>
  <si>
    <t>http://www.ask-kalena.com/</t>
  </si>
  <si>
    <t>http://promocja.w-p-s.info/</t>
  </si>
  <si>
    <t>http://french.feeder.ww7.be/</t>
  </si>
  <si>
    <t>http://www.adesblog.com/</t>
  </si>
  <si>
    <t>http://www.adbase.com/</t>
  </si>
  <si>
    <t>http://www.lesishu.com/</t>
  </si>
  <si>
    <t>http://www.lookup.nl/</t>
  </si>
  <si>
    <t>http://www.eazycomp.com/</t>
  </si>
  <si>
    <t>http://eazycomp.com/</t>
  </si>
  <si>
    <t>http://www.dmry.net/</t>
  </si>
  <si>
    <t>http://www.virtual.co.id/</t>
  </si>
  <si>
    <t>http://www.lonelymarketer.com/</t>
  </si>
  <si>
    <t>http://www.attorneysync.com/</t>
  </si>
  <si>
    <t>http://blog.profitably.com/</t>
  </si>
  <si>
    <t>http://profitably.com/</t>
  </si>
  <si>
    <t>http://www.clueapp.com/</t>
  </si>
  <si>
    <t>http://www.kunocreative.com/</t>
  </si>
  <si>
    <t>http://m.kunocreative.com/</t>
  </si>
  <si>
    <t>http://www.millestanze.it/</t>
  </si>
  <si>
    <t>http://resource.targetdomain.com/</t>
  </si>
  <si>
    <t>http://www.sgwhois.com/</t>
  </si>
  <si>
    <t>http://www.semyj.com/</t>
  </si>
  <si>
    <t>http://www.internationalsearchsummit.com/</t>
  </si>
  <si>
    <t>http://www.jhousemedia.com/</t>
  </si>
  <si>
    <t>http://blog.21stcapital.com/</t>
  </si>
  <si>
    <t>http://www.berrebi.org/</t>
  </si>
  <si>
    <t>http://edinburghseoservices.co.uk/</t>
  </si>
  <si>
    <t>http://trendlists.com/</t>
  </si>
  <si>
    <t>http://www.elwebmaster.com/</t>
  </si>
  <si>
    <t>http://bagtheweb.com/</t>
  </si>
  <si>
    <t>http://www.ya-graphic.com/</t>
  </si>
  <si>
    <t>http://atomiq.org/</t>
  </si>
  <si>
    <t>http://mr-seo.com/</t>
  </si>
  <si>
    <t>http://www.yadayadamarketing.com/</t>
  </si>
  <si>
    <t>http://infoyogis.com/</t>
  </si>
  <si>
    <t>http://keithbrown.com/</t>
  </si>
  <si>
    <t>http://misterfong.com/</t>
  </si>
  <si>
    <t>http://changingaging.org/</t>
  </si>
  <si>
    <t>http://www.seocharlie.com/</t>
  </si>
  <si>
    <t>http://www.atlantasky.com/</t>
  </si>
  <si>
    <t>http://central.aggregage.com/</t>
  </si>
  <si>
    <t>http://www.draganvaragic.com/</t>
  </si>
  <si>
    <t>http://makom1.seoconnect.net/</t>
  </si>
  <si>
    <t>http://blog.ewaydirect.com/</t>
  </si>
  <si>
    <t>http://unconditional.co.nz/</t>
  </si>
  <si>
    <t>http://www.partner-ads.com/</t>
  </si>
  <si>
    <t>http://www.uwe-tippmann.de/</t>
  </si>
  <si>
    <t>http://www.elet.sk/</t>
  </si>
  <si>
    <t>http://www.urbaninfluence.com/</t>
  </si>
  <si>
    <t>http://www.idealaunch.com/</t>
  </si>
  <si>
    <t>http://ericonsearch.com/</t>
  </si>
  <si>
    <t>http://www.nextarget.co.il/</t>
  </si>
  <si>
    <t>http://bmwfirst1.com/</t>
  </si>
  <si>
    <t>http://www.marketingonthebeach.com/</t>
  </si>
  <si>
    <t>http://agent-edu.getmyhomesvalue.com/</t>
  </si>
  <si>
    <t>http://www.stargroup1.com/</t>
  </si>
  <si>
    <t>http://www.modugno.it/</t>
  </si>
  <si>
    <t>http://blog.arhg.net/</t>
  </si>
  <si>
    <t>http://www.orenoque.com/</t>
  </si>
  <si>
    <t>http://www.jonathan.vc/</t>
  </si>
  <si>
    <t>http://smcseattle.com/</t>
  </si>
  <si>
    <t>http://blog.batiburrillo.net/</t>
  </si>
  <si>
    <t>http://rss-blogger.de/</t>
  </si>
  <si>
    <t>http://www.gravitateonline.com/</t>
  </si>
  <si>
    <t>http://seoexpertsacademyreviews.org/</t>
  </si>
  <si>
    <t>http://www.criarsites.com/</t>
  </si>
  <si>
    <t>http://www.slightlyshadyseo.com/</t>
  </si>
  <si>
    <t>http://www.artundweise.de/</t>
  </si>
  <si>
    <t>http://www.mikegrehan.com/</t>
  </si>
  <si>
    <t>http://blog.mikegrehan.com/</t>
  </si>
  <si>
    <t>http://seo-hacker.com/</t>
  </si>
  <si>
    <t>http://www.pageonerankings.com.au/</t>
  </si>
  <si>
    <t>http://www.raunharman.net/</t>
  </si>
  <si>
    <t>http://seattletrademarklawyer.com/</t>
  </si>
  <si>
    <t>http://tips.webdesign10.com/</t>
  </si>
  <si>
    <t>http://www.tips.webdesign10.com/</t>
  </si>
  <si>
    <t>http://www.gmawebdirectory.com/</t>
  </si>
  <si>
    <t>http://www.rexduffdixon.com/</t>
  </si>
  <si>
    <t>http://www.investwithpassion.com/</t>
  </si>
  <si>
    <t>http://www.adapt.dk/</t>
  </si>
  <si>
    <t>http://www.junloayza.com/</t>
  </si>
  <si>
    <t>http://www.venturedeal.com/</t>
  </si>
  <si>
    <t>http://www.netz-online.com/</t>
  </si>
  <si>
    <t>http://blog.how2makeawebsite.com/</t>
  </si>
  <si>
    <t>http://www.betterbusinessblogging.com/</t>
  </si>
  <si>
    <t>http://www.senormunoz.es/</t>
  </si>
  <si>
    <t>http://www.designsmag.com/</t>
  </si>
  <si>
    <t>http://www.seodeluxe.de/</t>
  </si>
  <si>
    <t>http://www.infendo.com/</t>
  </si>
  <si>
    <t>http://www.websolvers.com/</t>
  </si>
  <si>
    <t>http://www.motionlab.co.uk/</t>
  </si>
  <si>
    <t>http://www.jaborwhalky.com/</t>
  </si>
  <si>
    <t>http://www.referencement-blog.net/</t>
  </si>
  <si>
    <t>http://www.digestivocultural.com/</t>
  </si>
  <si>
    <t>http://www.riseinteractive.com/</t>
  </si>
  <si>
    <t>http://www.jefffinley.org/</t>
  </si>
  <si>
    <t>http://www.dfwsem.org/</t>
  </si>
  <si>
    <t>http://www.seattleinteractive.com/</t>
  </si>
  <si>
    <t>http://www.reeflightinteractive.com/</t>
  </si>
  <si>
    <t>http://www.bloomagency.co.uk/</t>
  </si>
  <si>
    <t>http://www.121watt.de/</t>
  </si>
  <si>
    <t>http://www.leadsexplorer.com/</t>
  </si>
  <si>
    <t>http://twittermania.nl/</t>
  </si>
  <si>
    <t>http://www.freakitude.com/</t>
  </si>
  <si>
    <t>http://www.semclubhouse.com/</t>
  </si>
  <si>
    <t>http://www.pasionaria.it/</t>
  </si>
  <si>
    <t>http://www.purposeinc.com/</t>
  </si>
  <si>
    <t>http://blog.makeitwork.com/</t>
  </si>
  <si>
    <t>http://logodesign.co.uk/</t>
  </si>
  <si>
    <t>http://www.logodesign.co.uk/</t>
  </si>
  <si>
    <t>http://www.automotivedigitalmarketing.com/</t>
  </si>
  <si>
    <t>http://www.digitalfilipino.com/</t>
  </si>
  <si>
    <t>http://pisali.ru/</t>
  </si>
  <si>
    <t>http://www.dennis-yu.com/</t>
  </si>
  <si>
    <t>http://my-paradox.net/</t>
  </si>
  <si>
    <t>http://www.simpleentrepreneur.com/</t>
  </si>
  <si>
    <t>http://www.irishwebmasterforum.com/</t>
  </si>
  <si>
    <t>http://www.cssblog.es/</t>
  </si>
  <si>
    <t>http://www.musicianwages.com/</t>
  </si>
  <si>
    <t>http://www.seoibiza.com/</t>
  </si>
  <si>
    <t>http://www.agenciars.com.br/</t>
  </si>
  <si>
    <t>http://kosoof.com/</t>
  </si>
  <si>
    <t>http://www.kosoof.com/</t>
  </si>
  <si>
    <t>http://www.babiespreferorganic.com/</t>
  </si>
  <si>
    <t>http://www.semne.org/</t>
  </si>
  <si>
    <t>http://webii.net/</t>
  </si>
  <si>
    <t>http://www.mywowo.com/</t>
  </si>
  <si>
    <t>http://www.groovecommerce.com/</t>
  </si>
  <si>
    <t>http://www.brysonmeunier.com/</t>
  </si>
  <si>
    <t>http://m.brysonmeunier.com/</t>
  </si>
  <si>
    <t>http://www.vdp-digital.com/</t>
  </si>
  <si>
    <t>http://www.seo-expert-blog.com/</t>
  </si>
  <si>
    <t>http://blog.onlinemediadirect.co.uk/</t>
  </si>
  <si>
    <t>http://blog.mlinc.com/</t>
  </si>
  <si>
    <t>http://dailycupoftech.com/</t>
  </si>
  <si>
    <t>http://www.dailycupoftech.com/</t>
  </si>
  <si>
    <t>http://blog.ramenos.net/</t>
  </si>
  <si>
    <t>http://chaos-laboratory.com/</t>
  </si>
  <si>
    <t>http://design-hub.com/</t>
  </si>
  <si>
    <t>http://www.design-hub.com/</t>
  </si>
  <si>
    <t>http://www.purplewren.com/</t>
  </si>
  <si>
    <t>http://bs-markup.de/</t>
  </si>
  <si>
    <t>http://www.wpsecuritylock.com/</t>
  </si>
  <si>
    <t>http://420creative.com/</t>
  </si>
  <si>
    <t>http://www.roadsidemultimedia.com/</t>
  </si>
  <si>
    <t>http://semwatch.org/</t>
  </si>
  <si>
    <t>http://innovationsimple.com/</t>
  </si>
  <si>
    <t>http://www.1000heads.com/</t>
  </si>
  <si>
    <t>http://internet-search-marketing.com/</t>
  </si>
  <si>
    <t>http://www.biznology.com/</t>
  </si>
  <si>
    <t>http://www.seo-trainee.de/</t>
  </si>
  <si>
    <t>http://www.seotalk.es/</t>
  </si>
  <si>
    <t>http://spotlightideas.co.uk/</t>
  </si>
  <si>
    <t>http://business.alltopics.com/</t>
  </si>
  <si>
    <t>http://www.linkism.com/</t>
  </si>
  <si>
    <t>http://www.bnox.be/</t>
  </si>
  <si>
    <t>http://deepubalan.com/</t>
  </si>
  <si>
    <t>http://www.alootechie.com/</t>
  </si>
  <si>
    <t>http://www.thewebmarketingblog.com/</t>
  </si>
  <si>
    <t>http://www.college-startup.com/</t>
  </si>
  <si>
    <t>http://www.mrwebguru.com/</t>
  </si>
  <si>
    <t>http://seo-professional.co.uk/</t>
  </si>
  <si>
    <t>http://www.seo-professional.co.uk/</t>
  </si>
  <si>
    <t>http://www.seo-scientist.com/</t>
  </si>
  <si>
    <t>http://seattleorganicseo.com/</t>
  </si>
  <si>
    <t>http://blog.auinteractive.com/</t>
  </si>
  <si>
    <t>http://www.squiz.co.nz/</t>
  </si>
  <si>
    <t>http://www.marketingland.nl/</t>
  </si>
  <si>
    <t>http://www.philipsheldrake.com/</t>
  </si>
  <si>
    <t>http://ifandco.com/</t>
  </si>
  <si>
    <t>http://blog.prosperity.ie/</t>
  </si>
  <si>
    <t>http://www.matthewkeegan.com/</t>
  </si>
  <si>
    <t>http://www.worky.com/</t>
  </si>
  <si>
    <t>http://www.maxpowermarketing.com/</t>
  </si>
  <si>
    <t>http://acr.pl/</t>
  </si>
  <si>
    <t>http://www.rolotec.ch/</t>
  </si>
  <si>
    <t>http://www.seo0596.com/</t>
  </si>
  <si>
    <t>http://www.wd4roi.com/</t>
  </si>
  <si>
    <t>http://coolmarketingstuff.com/</t>
  </si>
  <si>
    <t>http://www.led-digest.com/</t>
  </si>
  <si>
    <t>http://archive.devnewz.com/</t>
  </si>
  <si>
    <t>http://www.usgbit.com/</t>
  </si>
  <si>
    <t>http://www.justinparks.com/</t>
  </si>
  <si>
    <t>http://www.blahblahtech.com/</t>
  </si>
  <si>
    <t>http://blog.rmmonline.com/</t>
  </si>
  <si>
    <t>http://seoaware.com/</t>
  </si>
  <si>
    <t>http://search.kooiii.com/</t>
  </si>
  <si>
    <t>http://www.invision-graphics.com/</t>
  </si>
  <si>
    <t>http://bridgetownpt.com/</t>
  </si>
  <si>
    <t>http://seo4b.com/</t>
  </si>
  <si>
    <t>http://www.canuckseo.com/</t>
  </si>
  <si>
    <t>http://hop-talk.com/</t>
  </si>
  <si>
    <t>http://www.searchengineprojects.com/</t>
  </si>
  <si>
    <t>http://searchengineprojects.com/</t>
  </si>
  <si>
    <t>http://tatumweb.com/</t>
  </si>
  <si>
    <t>http://weblognews.ir/</t>
  </si>
  <si>
    <t>http://directory.ewebindex.com/</t>
  </si>
  <si>
    <t>http://www.e-rentapartment.com/</t>
  </si>
  <si>
    <t>http://www.seonext.co.uk/</t>
  </si>
  <si>
    <t>http://www.webcoursesbangkok.com/</t>
  </si>
  <si>
    <t>http://blog.iva-is.me/</t>
  </si>
  <si>
    <t>http://www.e-tail.be/</t>
  </si>
  <si>
    <t>http://www.web-20.net/</t>
  </si>
  <si>
    <t>http://www.tbhcreative.com/</t>
  </si>
  <si>
    <t>http://www.roshsillars.com/</t>
  </si>
  <si>
    <t>http://fresh-perspectives.net/</t>
  </si>
  <si>
    <t>http://www.agent-seo.com/</t>
  </si>
  <si>
    <t>http://padicode.com/</t>
  </si>
  <si>
    <t>http://www.dgfmedia.net/</t>
  </si>
  <si>
    <t>http://webdesign.slammer.nl/</t>
  </si>
  <si>
    <t>http://bbs.shbear.com/</t>
  </si>
  <si>
    <t>http://www.businessattitude.fr/</t>
  </si>
  <si>
    <t>http://www.seo-doctor.co.uk/</t>
  </si>
  <si>
    <t>http://www.geohavens.com/</t>
  </si>
  <si>
    <t>http://www.westwardstrategy.com/</t>
  </si>
  <si>
    <t>http://blogtechguy.com/</t>
  </si>
  <si>
    <t>http://www.blueboat.fr/</t>
  </si>
  <si>
    <t>http://www.edsocialmedia.com/</t>
  </si>
  <si>
    <t>http://www.calindaniel.com/</t>
  </si>
  <si>
    <t>http://www.add32.com/</t>
  </si>
  <si>
    <t>http://www.tonywright.com/</t>
  </si>
  <si>
    <t>http://walkercorporatelaw.com/</t>
  </si>
  <si>
    <t>http://www.contentiscurrency.com/</t>
  </si>
  <si>
    <t>http://www.studiopleiadi.it/</t>
  </si>
  <si>
    <t>http://files.ax86.net/</t>
  </si>
  <si>
    <t>http://braindump.chuckbrown.com/</t>
  </si>
  <si>
    <t>http://jacky.seezone.net/</t>
  </si>
  <si>
    <t>http://wordpress-websitebuilder.com/</t>
  </si>
  <si>
    <t>http://blog.insourced.com/</t>
  </si>
  <si>
    <t>http://www.techsoupcanada.ca/</t>
  </si>
  <si>
    <t>http://www.david-cook.com/</t>
  </si>
  <si>
    <t>http://www.arslania.com/</t>
  </si>
  <si>
    <t>http://www.danshapiro.com/</t>
  </si>
  <si>
    <t>http://www.inceptor.com/</t>
  </si>
  <si>
    <t>http://www.seo-woman.de/</t>
  </si>
  <si>
    <t>http://www.matomymarket.com/</t>
  </si>
  <si>
    <t>http://seolinks.nineeye.com/</t>
  </si>
  <si>
    <t>http://marketing.ultraknowledge.com/</t>
  </si>
  <si>
    <t>http://www.wangluoguoji.com/</t>
  </si>
  <si>
    <t>http://www.dsm-design.co.uk/</t>
  </si>
  <si>
    <t>http://www.dir.vc/</t>
  </si>
  <si>
    <t>http://backlinksblackbelt.com/</t>
  </si>
  <si>
    <t>http://www.siteluck.com/</t>
  </si>
  <si>
    <t>http://www.blong.info/</t>
  </si>
  <si>
    <t>http://bvwg.actulab.net/</t>
  </si>
  <si>
    <t>http://www.compucall-usa.com/</t>
  </si>
  <si>
    <t>http://michaelbrandvold.com/</t>
  </si>
  <si>
    <t>http://lemusclereferencement.com/</t>
  </si>
  <si>
    <t>http://www.marketingprofsu.com/</t>
  </si>
  <si>
    <t>http://gehspace.com/</t>
  </si>
  <si>
    <t>http://mgb.seishun-bike.net/</t>
  </si>
  <si>
    <t>http://blog.mosaiq-media.de/</t>
  </si>
  <si>
    <t>http://www.hallme.com/</t>
  </si>
  <si>
    <t>http://www.desmm.com/</t>
  </si>
  <si>
    <t>http://www.lxysem.cn/</t>
  </si>
  <si>
    <t>http://www.keywebconcepts.com/</t>
  </si>
  <si>
    <t>http://www.keomarketing.com/</t>
  </si>
  <si>
    <t>http://www.brandkraft.de/</t>
  </si>
  <si>
    <t>http://www.homebusinesscenter.com/</t>
  </si>
  <si>
    <t>http://www.webit.bg/</t>
  </si>
  <si>
    <t>http://www.cosassencillas.com/</t>
  </si>
  <si>
    <t>http://www.murlu.com/</t>
  </si>
  <si>
    <t>http://newjerseycarpetcleaning.net/</t>
  </si>
  <si>
    <t>http://q48.de/</t>
  </si>
  <si>
    <t>http://www.larsbachmann.dk/</t>
  </si>
  <si>
    <t>http://www.kassenzone.de/</t>
  </si>
  <si>
    <t>http://evolvor.com/</t>
  </si>
  <si>
    <t>http://www.melcarson.com/</t>
  </si>
  <si>
    <t>http://zingzu.com/</t>
  </si>
  <si>
    <t>http://lornali.com/</t>
  </si>
  <si>
    <t>http://www.tallerd3.com/</t>
  </si>
  <si>
    <t>http://michelleshaeffer.com/</t>
  </si>
  <si>
    <t>http://www.ictblog.it/</t>
  </si>
  <si>
    <t>http://www.techieblogger.com/</t>
  </si>
  <si>
    <t>http://forum.seopedia.ro/</t>
  </si>
  <si>
    <t>http://district.goshenschools.org/</t>
  </si>
  <si>
    <t>http://www.staygolinks.com/</t>
  </si>
  <si>
    <t>http://odigger.com/</t>
  </si>
  <si>
    <t>http://directory.leadmaverick.com/</t>
  </si>
  <si>
    <t>http://xn--ihq53mvv6b.eradicateperplexity.com/</t>
  </si>
  <si>
    <t>http://www.eradicateperplexity.com/</t>
  </si>
  <si>
    <t>http://blog.earnbizz.com/</t>
  </si>
  <si>
    <t>http://directory.linkstomy.com/</t>
  </si>
  <si>
    <t>http://www.closed-loop-marketing.com/</t>
  </si>
  <si>
    <t>http://www.seo.hr/</t>
  </si>
  <si>
    <t>http://sandiegoadclub.mwnewsroom.com/</t>
  </si>
  <si>
    <t>http://allanjosephbatac.com/</t>
  </si>
  <si>
    <t>http://www.osyan.net/</t>
  </si>
  <si>
    <t>http://www.espreson.com/</t>
  </si>
  <si>
    <t>http://www.zoonini.com/</t>
  </si>
  <si>
    <t>http://www.jonrognerud.com/</t>
  </si>
  <si>
    <t>http://www.megachercheur.com/</t>
  </si>
  <si>
    <t>http://www.unionroom.com/</t>
  </si>
  <si>
    <t>http://directory.seowebindex.com/</t>
  </si>
  <si>
    <t>http://creativeagencysecrets.com/</t>
  </si>
  <si>
    <t>http://www.firstplacepositioning.com/</t>
  </si>
  <si>
    <t>http://strategicwebmarketing.net/</t>
  </si>
  <si>
    <t>http://www.kyleclouse.com/</t>
  </si>
  <si>
    <t>http://www.punny.org/</t>
  </si>
  <si>
    <t>http://www.top-blogs.org/</t>
  </si>
  <si>
    <t>http://www.promediacorp.com/</t>
  </si>
  <si>
    <t>http://teonix.net/</t>
  </si>
  <si>
    <t>http://theeword.co.uk/</t>
  </si>
  <si>
    <t>http://supersitesdaweb.com/</t>
  </si>
  <si>
    <t>http://www.supersitesdaweb.com/</t>
  </si>
  <si>
    <t>http://www.frownies.com/</t>
  </si>
  <si>
    <t>http://blog.kutenda.com/</t>
  </si>
  <si>
    <t>http://makingtimeformommy.com/</t>
  </si>
  <si>
    <t>http://thumbnail.imera.com.br/</t>
  </si>
  <si>
    <t>http://www.totalmarketexposure.com/</t>
  </si>
  <si>
    <t>http://www.searchbuster.org/</t>
  </si>
  <si>
    <t>http://theaveragegenius.net/</t>
  </si>
  <si>
    <t>http://www.alirat.co.nz/</t>
  </si>
  <si>
    <t>http://www.newmediasocial.com/</t>
  </si>
  <si>
    <t>http://www.rsspieces.com/</t>
  </si>
  <si>
    <t>http://netwizz.net/</t>
  </si>
  <si>
    <t>http://www.netwizz.net/</t>
  </si>
  <si>
    <t>http://www.jbspartners.com/</t>
  </si>
  <si>
    <t>http://pointblankseo.com/</t>
  </si>
  <si>
    <t>http://adamriemer.me/</t>
  </si>
  <si>
    <t>http://add-ons.alltheinternet.com/</t>
  </si>
  <si>
    <t>http://www.ypninc.com/</t>
  </si>
  <si>
    <t>http://wikads.com/</t>
  </si>
  <si>
    <t>http://www.wikads.com/</t>
  </si>
  <si>
    <t>http://ittechblog.pl/</t>
  </si>
  <si>
    <t>http://www.geldkrieg.de/</t>
  </si>
  <si>
    <t>http://wir-sprechen-online.com/</t>
  </si>
  <si>
    <t>http://www.8bears.com/</t>
  </si>
  <si>
    <t>http://cssexchange.com/</t>
  </si>
  <si>
    <t>http://www.cssexchange.com/</t>
  </si>
  <si>
    <t>http://mikenation.net/</t>
  </si>
  <si>
    <t>http://www.women-unlimited.co.uk/</t>
  </si>
  <si>
    <t>http://jkw-media.de/</t>
  </si>
  <si>
    <t>http://www.brainstormstudio.com/</t>
  </si>
  <si>
    <t>http://www.vxseo.com/</t>
  </si>
  <si>
    <t>http://www.1two.ru/</t>
  </si>
  <si>
    <t>http://www.bradleyspencer.com/</t>
  </si>
  <si>
    <t>http://www.mybloggertricks.com/</t>
  </si>
  <si>
    <t>http://www.wsidesignermarketplace.com/</t>
  </si>
  <si>
    <t>http://www.kubitz.net/</t>
  </si>
  <si>
    <t>http://www.arteworks.biz/</t>
  </si>
  <si>
    <t>http://www.reedge.com/</t>
  </si>
  <si>
    <t>http://dailysearchcast.com/</t>
  </si>
  <si>
    <t>http://ejhost.com/</t>
  </si>
  <si>
    <t>http://www.nwesource.com/</t>
  </si>
  <si>
    <t>http://posicionamientoenbuscadoreswebseo.es/</t>
  </si>
  <si>
    <t>http://www.socialdesire.com/</t>
  </si>
  <si>
    <t>http://www.keymultimedia.co.uk/</t>
  </si>
  <si>
    <t>http://adficient.com/</t>
  </si>
  <si>
    <t>http://www.adficient.com/</t>
  </si>
  <si>
    <t>http://www.zermic.com/</t>
  </si>
  <si>
    <t>http://www.mediateletipos.net/</t>
  </si>
  <si>
    <t>http://www.confmanager.com/</t>
  </si>
  <si>
    <t>http://angelforum.confmanager.com/</t>
  </si>
  <si>
    <t>http://www.inizio.cz/</t>
  </si>
  <si>
    <t>http://adeointernetmarketing.com/</t>
  </si>
  <si>
    <t>http://kineticknowledge.com/</t>
  </si>
  <si>
    <t>http://www.markomdizajn.com/</t>
  </si>
  <si>
    <t>http://www.atlargeinc.com/</t>
  </si>
  <si>
    <t>http://www.tipsdr.com/</t>
  </si>
  <si>
    <t>http://www.free-marketing-tips-blog.com/</t>
  </si>
  <si>
    <t>http://www.seotest.com/</t>
  </si>
  <si>
    <t>http://thislilpiglet.net/</t>
  </si>
  <si>
    <t>http://www.inpublishing.co.uk/</t>
  </si>
  <si>
    <t>http://skyrocketseo.co.uk/</t>
  </si>
  <si>
    <t>http://www.sinard.net/</t>
  </si>
  <si>
    <t>http://www.rocasalvatella.com/</t>
  </si>
  <si>
    <t>http://kmp.co.uk/</t>
  </si>
  <si>
    <t>http://tibetty.h43.f5w.net/</t>
  </si>
  <si>
    <t>http://szukaj.bluerank.pl/</t>
  </si>
  <si>
    <t>http://nurelm.com/</t>
  </si>
  <si>
    <t>http://www.nurelm.com/</t>
  </si>
  <si>
    <t>http://www.digiworks.es/</t>
  </si>
  <si>
    <t>http://www.chris-hooley.com/</t>
  </si>
  <si>
    <t>http://adpocket.info/</t>
  </si>
  <si>
    <t>http://www.journalism20.com/</t>
  </si>
  <si>
    <t>http://endlesstraffictap.2-the-top-now.com/</t>
  </si>
  <si>
    <t>http://www.wingify.com/</t>
  </si>
  <si>
    <t>http://programcritique.info/</t>
  </si>
  <si>
    <t>http://www.lifestylebusinesspodcast.com/</t>
  </si>
  <si>
    <t>http://ytalkz.eljotik.com/</t>
  </si>
  <si>
    <t>http://toxicthrill.com/</t>
  </si>
  <si>
    <t>http://blast4trafficnow.net/</t>
  </si>
  <si>
    <t>http://tiptail.com/</t>
  </si>
  <si>
    <t>http://www.schoolcraft.cc.mi.us/</t>
  </si>
  <si>
    <t>http://directoriosanmiguel.com.ar/</t>
  </si>
  <si>
    <t>http://www.directoriosanmiguel.com.ar/</t>
  </si>
  <si>
    <t>http://www.adeointernetmarketing.com/</t>
  </si>
  <si>
    <t>http://www.kpmrs.com/</t>
  </si>
  <si>
    <t>http://www.digitalus.co.nz/</t>
  </si>
  <si>
    <t>http://xyxon.co.jp/</t>
  </si>
  <si>
    <t>http://www.xyxon.co.jp/</t>
  </si>
  <si>
    <t>http://sqworl.com/</t>
  </si>
  <si>
    <t>http://www.clreviews.com/</t>
  </si>
  <si>
    <t>http://prdesign.ca/</t>
  </si>
  <si>
    <t>http://copybrighter.com/</t>
  </si>
  <si>
    <t>http://www.searchadvertising.it/</t>
  </si>
  <si>
    <t>http://mployd.com/</t>
  </si>
  <si>
    <t>http://www.wcrs.com/</t>
  </si>
  <si>
    <t>http://www.abigdoor.com/</t>
  </si>
  <si>
    <t>http://dealbd.mystart.com/</t>
  </si>
  <si>
    <t>http://www.rssray.com/</t>
  </si>
  <si>
    <t>http://jerkasmarknad.com/</t>
  </si>
  <si>
    <t>http://www.jerkasmarknad.com/</t>
  </si>
  <si>
    <t>http://www.antya.com/</t>
  </si>
  <si>
    <t>http://www.markrushworth.com/</t>
  </si>
  <si>
    <t>http://www.businessfinder.it/</t>
  </si>
  <si>
    <t>http://www.dynamick.it/</t>
  </si>
  <si>
    <t>http://www.cbschmidt.de/</t>
  </si>
  <si>
    <t>http://saperlaw.com/</t>
  </si>
  <si>
    <t>http://www.yoursearchadvisor.com/</t>
  </si>
  <si>
    <t>http://www.allseattlewebdesign.com/</t>
  </si>
  <si>
    <t>http://www.squareoak.com/</t>
  </si>
  <si>
    <t>http://www.quicklycode.com/</t>
  </si>
  <si>
    <t>http://www.ubound.info/</t>
  </si>
  <si>
    <t>http://www.truesake.com/</t>
  </si>
  <si>
    <t>http://www.ikaro.net/</t>
  </si>
  <si>
    <t>http://www.webmaster-success.com/</t>
  </si>
  <si>
    <t>http://www.powerretail.com.au/</t>
  </si>
  <si>
    <t>http://www.barrywise.com/</t>
  </si>
  <si>
    <t>http://iishima.com/</t>
  </si>
  <si>
    <t>http://texasoutdoorsmedia.com/</t>
  </si>
  <si>
    <t>http://www.apmarketingdesign.com/</t>
  </si>
  <si>
    <t>http://apmarketingdesign.com/</t>
  </si>
  <si>
    <t>http://www.ebow.ie/</t>
  </si>
  <si>
    <t>http://www.deutsch-online.com/</t>
  </si>
  <si>
    <t>http://www.seodisco.com/</t>
  </si>
  <si>
    <t>http://www.contentandmotion.co.uk/</t>
  </si>
  <si>
    <t>http://nikas-culinaria.com/</t>
  </si>
  <si>
    <t>http://labs.mirror.me/</t>
  </si>
  <si>
    <t>http://pctechtalk.com/</t>
  </si>
  <si>
    <t>http://cmdshiftdesign.com/</t>
  </si>
  <si>
    <t>http://www.searchmarketingexpo.ca/</t>
  </si>
  <si>
    <t>http://www.craigbailey.net/</t>
  </si>
  <si>
    <t>http://www.orlandoseo.com/</t>
  </si>
  <si>
    <t>http://blog.promob.jp/</t>
  </si>
  <si>
    <t>http://www.fuelinteractive.com/</t>
  </si>
  <si>
    <t>http://webphysiology.com/</t>
  </si>
  <si>
    <t>http://www.wheretolive.com/</t>
  </si>
  <si>
    <t>http://www.coozila.com/</t>
  </si>
  <si>
    <t>http://www.checker-motors.co.jp/</t>
  </si>
  <si>
    <t>http://www.dinkuminteractive.com/</t>
  </si>
  <si>
    <t>http://discoverycomm.com/</t>
  </si>
  <si>
    <t>http://www.helpinthecity.com/</t>
  </si>
  <si>
    <t>http://arjenendenise.gaatverweg.nl/</t>
  </si>
  <si>
    <t>http://www.axzm.com/</t>
  </si>
  <si>
    <t>http://www.bogeywebdesign.com/</t>
  </si>
  <si>
    <t>http://blog.thefactoryi.com/</t>
  </si>
  <si>
    <t>http://www.konfide.com.br/</t>
  </si>
  <si>
    <t>http://blog.karlribas.com/</t>
  </si>
  <si>
    <t>http://www.templatesinn.com/</t>
  </si>
  <si>
    <t>http://www.mediarelationsblog.com/</t>
  </si>
  <si>
    <t>http://www.accountkiller.com/</t>
  </si>
  <si>
    <t>http://gretaguide.com/</t>
  </si>
  <si>
    <t>http://www.podnikanivusa.com/</t>
  </si>
  <si>
    <t>http://www.mamablogga.com/</t>
  </si>
  <si>
    <t>http://www.quityourdayjob.com/</t>
  </si>
  <si>
    <t>http://www.dailytechpost.com/</t>
  </si>
  <si>
    <t>http://cssblast.ru/</t>
  </si>
  <si>
    <t>http://www.cssblast.ru/</t>
  </si>
  <si>
    <t>http://www.gabrielserafini.com/</t>
  </si>
  <si>
    <t>http://ask-samknoll.com/</t>
  </si>
  <si>
    <t>http://perth.rayofshadow.com/</t>
  </si>
  <si>
    <t>http://www.culinarycult.com/</t>
  </si>
  <si>
    <t>http://webmasterformat.com/</t>
  </si>
  <si>
    <t>http://www.seohandleiding.nl/</t>
  </si>
  <si>
    <t>http://blog.revu.co.kr/</t>
  </si>
  <si>
    <t>http://www.heroweb.com/</t>
  </si>
  <si>
    <t>http://1star.biz/</t>
  </si>
  <si>
    <t>http://www.venturecapitalupdate.com/</t>
  </si>
  <si>
    <t>http://directory.squidlink.com/</t>
  </si>
  <si>
    <t>http://einternetindex.com/</t>
  </si>
  <si>
    <t>http://www.einternetindex.com/</t>
  </si>
  <si>
    <t>http://www.postsgenius.com/</t>
  </si>
  <si>
    <t>http://www.lemoninteractive.co.uk/</t>
  </si>
  <si>
    <t>http://www.angengland.com/</t>
  </si>
  <si>
    <t>http://uatour.org/</t>
  </si>
  <si>
    <t>http://contentequalsmoney.com/</t>
  </si>
  <si>
    <t>http://www.locallytype.com/</t>
  </si>
  <si>
    <t>http://hub.lazworld.com/</t>
  </si>
  <si>
    <t>http://bestonlineguides.com/</t>
  </si>
  <si>
    <t>http://www.all-about-content.com/</t>
  </si>
  <si>
    <t>http://docsheldon.com/</t>
  </si>
  <si>
    <t>http://www.webhostingshow.com/</t>
  </si>
  <si>
    <t>http://www.yourposition.ch/</t>
  </si>
  <si>
    <t>http://www.netsazan.com/</t>
  </si>
  <si>
    <t>http://longhand.hu/</t>
  </si>
  <si>
    <t>http://www.themadhat.com/</t>
  </si>
  <si>
    <t>http://www.kuttisme.no/</t>
  </si>
  <si>
    <t>http://www.rankaboveothers.com/</t>
  </si>
  <si>
    <t>http://www.affairedecoeur.com/</t>
  </si>
  <si>
    <t>http://thehopkinsonreport.com/</t>
  </si>
  <si>
    <t>http://www.mazdatrix.com/</t>
  </si>
  <si>
    <t>http://www.generalwebdirectory.com/</t>
  </si>
  <si>
    <t>http://www.wolf21.com/</t>
  </si>
  <si>
    <t>http://blog.provokat.ca/</t>
  </si>
  <si>
    <t>http://sharetabs.com/</t>
  </si>
  <si>
    <t>http://www.comrz.com/</t>
  </si>
  <si>
    <t>http://webmastermalaysia.com/</t>
  </si>
  <si>
    <t>http://www.mgyy.net/</t>
  </si>
  <si>
    <t>http://www.chalifour.net/</t>
  </si>
  <si>
    <t>http://www.galleri.kjerringoy.no/</t>
  </si>
  <si>
    <t>http://galleri.kjerringoy.no/</t>
  </si>
  <si>
    <t>http://www.handmadespark.com/</t>
  </si>
  <si>
    <t>http://www.antphilosophy.com/</t>
  </si>
  <si>
    <t>http://seo.clubua.net/</t>
  </si>
  <si>
    <t>http://www.520566.net/</t>
  </si>
  <si>
    <t>http://bitsignals.com/</t>
  </si>
  <si>
    <t>http://www.kineticamedia.com/</t>
  </si>
  <si>
    <t>http://the.loading-info.net/</t>
  </si>
  <si>
    <t>http://nefariousdesigns.co.uk/</t>
  </si>
  <si>
    <t>http://pauloflaherty.com/</t>
  </si>
  <si>
    <t>http://404m.com/</t>
  </si>
  <si>
    <t>http://www.dollars2blog.com/</t>
  </si>
  <si>
    <t>http://visionaryblogging.com/</t>
  </si>
  <si>
    <t>http://seedegy.com/</t>
  </si>
  <si>
    <t>http://www.uppkopplat.se/</t>
  </si>
  <si>
    <t>http://www.hao352.com/</t>
  </si>
  <si>
    <t>http://www.seo-book.de/</t>
  </si>
  <si>
    <t>http://www.dropshiparea.com/</t>
  </si>
  <si>
    <t>http://markkit.net/</t>
  </si>
  <si>
    <t>http://www.infocarnivore.com/</t>
  </si>
  <si>
    <t>http://www.software-pointers.com/</t>
  </si>
  <si>
    <t>http://findmyblogway.com/</t>
  </si>
  <si>
    <t>http://www.inspiredtowrite.com/</t>
  </si>
  <si>
    <t>http://ru3.com/</t>
  </si>
  <si>
    <t>http://www.rumblepup.com/</t>
  </si>
  <si>
    <t>http://visiblefactors.com/</t>
  </si>
  <si>
    <t>http://sentidoweb.com/</t>
  </si>
  <si>
    <t>http://m.core-apps.com/</t>
  </si>
  <si>
    <t>http://www.pureblogging.com/</t>
  </si>
  <si>
    <t>http://www.yfclinkexchange.com/</t>
  </si>
  <si>
    <t>http://blog.seeqnce.com/</t>
  </si>
  <si>
    <t>http://www.timesnet.ru/</t>
  </si>
  <si>
    <t>http://timesnet.ru/</t>
  </si>
  <si>
    <t>http://www.milienzo.com/</t>
  </si>
  <si>
    <t>http://www.mywebtronics.com/</t>
  </si>
  <si>
    <t>http://www.ingresosalcuadrado.com/</t>
  </si>
  <si>
    <t>http://www.blastmedia.com/</t>
  </si>
  <si>
    <t>http://www.seofemenino.com/</t>
  </si>
  <si>
    <t>http://www.sanityinc.com/</t>
  </si>
  <si>
    <t>http://www.flitehaus.com/</t>
  </si>
  <si>
    <t>http://hostcats.com/</t>
  </si>
  <si>
    <t>http://bubblecow.co.uk/</t>
  </si>
  <si>
    <t>http://infinetnorthwest.com/</t>
  </si>
  <si>
    <t>http://blog.shpyo.net/</t>
  </si>
  <si>
    <t>http://doransky.hu/</t>
  </si>
  <si>
    <t>http://www.desmarkt.com/</t>
  </si>
  <si>
    <t>http://archive.seoarticles.com/</t>
  </si>
  <si>
    <t>http://www.seoarticles.com/</t>
  </si>
  <si>
    <t>http://www.ebizroi.com/</t>
  </si>
  <si>
    <t>http://www.neurosoftware.ro/</t>
  </si>
  <si>
    <t>http://www.blabolnik.cz/</t>
  </si>
  <si>
    <t>http://www.nerd-in-skirt.de/</t>
  </si>
  <si>
    <t>http://www.snydeysense.com/</t>
  </si>
  <si>
    <t>http://www.ideabg.com/</t>
  </si>
  <si>
    <t>http://www.le-chaim.de/</t>
  </si>
  <si>
    <t>http://rtc.mavara.co/</t>
  </si>
  <si>
    <t>http://www.homeofficewarrior.com/</t>
  </si>
  <si>
    <t>http://inside.indivirtual.nl/</t>
  </si>
  <si>
    <t>http://www.searchwrite.com/</t>
  </si>
  <si>
    <t>http://www.angelforum.org/</t>
  </si>
  <si>
    <t>http://www.wmseo.com/</t>
  </si>
  <si>
    <t>http://hackr.de/</t>
  </si>
  <si>
    <t>http://grow.bluehueinc.com/</t>
  </si>
  <si>
    <t>http://blog.bluehueinc.com/</t>
  </si>
  <si>
    <t>http://paraschopra.com/</t>
  </si>
  <si>
    <t>http://www.probloggerworld.de/</t>
  </si>
  <si>
    <t>http://www.fuellhaas.com/</t>
  </si>
  <si>
    <t>http://qmini.hr/</t>
  </si>
  <si>
    <t>http://www.northsouthmedia.co.uk/</t>
  </si>
  <si>
    <t>http://activewebsite.com/</t>
  </si>
  <si>
    <t>http://www.activewebsite.com/</t>
  </si>
  <si>
    <t>http://blog.activewebsite.com/</t>
  </si>
  <si>
    <t>http://www.mt-soft.com.ar/</t>
  </si>
  <si>
    <t>http://www.wpjedi.com/</t>
  </si>
  <si>
    <t>http://blog.youtips.net/</t>
  </si>
  <si>
    <t>http://www.briancombs.net/</t>
  </si>
  <si>
    <t>http://blog.bond-d.com/</t>
  </si>
  <si>
    <t>http://www.gypsybandito.com/</t>
  </si>
  <si>
    <t>http://www.seoboy.com/</t>
  </si>
  <si>
    <t>http://dir.pidee.be/</t>
  </si>
  <si>
    <t>http://nealrodriguez.com/</t>
  </si>
  <si>
    <t>http://www.jordioller.com/</t>
  </si>
  <si>
    <t>http://www.stoppress.co.nz/</t>
  </si>
  <si>
    <t>http://www.goodroi.com/</t>
  </si>
  <si>
    <t>http://www.ciberwolf.com/</t>
  </si>
  <si>
    <t>http://portachi.net/</t>
  </si>
  <si>
    <t>http://www.portachi.net/</t>
  </si>
  <si>
    <t>http://www.uusem.com/</t>
  </si>
  <si>
    <t>http://www.domainsuperstar.com/</t>
  </si>
  <si>
    <t>http://www.bloggertips.de/</t>
  </si>
  <si>
    <t>http://www.eskdale.net/</t>
  </si>
  <si>
    <t>http://toshkov.com/</t>
  </si>
  <si>
    <t>http://www.moneytoys.com/</t>
  </si>
  <si>
    <t>http://netpr.jp/</t>
  </si>
  <si>
    <t>http://blog.yangyc.com/</t>
  </si>
  <si>
    <t>http://alexa.xinl.net/</t>
  </si>
  <si>
    <t>http://www.drewmeyersinsights.com/</t>
  </si>
  <si>
    <t>http://www.hello-engines.com/</t>
  </si>
  <si>
    <t>http://upms.dotnetclubs.com/</t>
  </si>
  <si>
    <t>http://jenniferjones.com/</t>
  </si>
  <si>
    <t>http://dev.webolizma.com/</t>
  </si>
  <si>
    <t>http://www.mikekujawski.ca/</t>
  </si>
  <si>
    <t>http://www.tanjadebie.nl/</t>
  </si>
  <si>
    <t>http://www.objectif-web.be/</t>
  </si>
  <si>
    <t>http://www.lxmarketing.com/</t>
  </si>
  <si>
    <t>http://www.terryreeves.com/</t>
  </si>
  <si>
    <t>http://www.realestatemarketingblog.org/</t>
  </si>
  <si>
    <t>http://www.quilldesign.com/</t>
  </si>
  <si>
    <t>http://www.youon.it/</t>
  </si>
  <si>
    <t>http://www.hyperlinkswebsites.com/</t>
  </si>
  <si>
    <t>http://okhosting.com/</t>
  </si>
  <si>
    <t>http://www.blackhat-seo.com/</t>
  </si>
  <si>
    <t>http://www.networth.co.za/</t>
  </si>
  <si>
    <t>http://jenosullivan.com/</t>
  </si>
  <si>
    <t>http://www.rednovalabs.com/</t>
  </si>
  <si>
    <t>http://lightspandigital.com/</t>
  </si>
  <si>
    <t>http://www.joe-whyte.com/</t>
  </si>
  <si>
    <t>http://pressography.com/</t>
  </si>
  <si>
    <t>http://redfish.com/</t>
  </si>
  <si>
    <t>http://www.tonyspencer.com/</t>
  </si>
  <si>
    <t>http://ilikemanagement.blog.perbanas.ac.id/</t>
  </si>
  <si>
    <t>http://mollermarketing.com/</t>
  </si>
  <si>
    <t>http://osirockstars.com/</t>
  </si>
  <si>
    <t>http://www.kreativen.com/</t>
  </si>
  <si>
    <t>http://diapmedia.com/</t>
  </si>
  <si>
    <t>http://www.kristybolsinger.com/</t>
  </si>
  <si>
    <t>http://www.boxcarmarketing.com/</t>
  </si>
  <si>
    <t>http://www.fusedlogic.com/</t>
  </si>
  <si>
    <t>http://orangejack.com/</t>
  </si>
  <si>
    <t>http://uber.la/</t>
  </si>
</sst>
</file>

<file path=xl/styles.xml><?xml version="1.0" encoding="utf-8"?>
<styleSheet xmlns="http://schemas.openxmlformats.org/spreadsheetml/2006/main" xmlns:mc="http://schemas.openxmlformats.org/markup-compatibility/2006" xmlns:x14ac="http://schemas.microsoft.com/office/spreadsheetml/2009/9/ac" mc:Ignorable="x14ac">
  <fonts count="2" x14ac:knownFonts="1">
    <font>
      <sz val="11"/>
      <color theme="1"/>
      <name val="Calibri"/>
      <family val="2"/>
      <scheme val="minor"/>
    </font>
    <font>
      <sz val="10"/>
      <color rgb="FF000000"/>
      <name val="Arial"/>
      <family val="2"/>
    </font>
  </fonts>
  <fills count="2">
    <fill>
      <patternFill patternType="none"/>
    </fill>
    <fill>
      <patternFill patternType="gray125"/>
    </fill>
  </fills>
  <borders count="1">
    <border>
      <left/>
      <right/>
      <top/>
      <bottom/>
      <diagonal/>
    </border>
  </borders>
  <cellStyleXfs count="1">
    <xf numFmtId="0" fontId="0" fillId="0" borderId="0"/>
  </cellStyleXfs>
  <cellXfs count="10">
    <xf numFmtId="0" fontId="0" fillId="0" borderId="0" xfId="0"/>
    <xf numFmtId="0" fontId="0" fillId="0" borderId="0" xfId="0" applyAlignment="1">
      <alignment wrapText="1"/>
    </xf>
    <xf numFmtId="0" fontId="0" fillId="0" borderId="0" xfId="0" applyAlignment="1"/>
    <xf numFmtId="0" fontId="0" fillId="0" borderId="0" xfId="0" pivotButton="1"/>
    <xf numFmtId="0" fontId="0" fillId="0" borderId="0" xfId="0" applyAlignment="1">
      <alignment horizontal="left"/>
    </xf>
    <xf numFmtId="0" fontId="0" fillId="0" borderId="0" xfId="0" applyBorder="1"/>
    <xf numFmtId="0" fontId="1" fillId="0" borderId="0" xfId="0" applyFont="1"/>
    <xf numFmtId="0" fontId="0" fillId="0" borderId="0" xfId="0" applyNumberFormat="1"/>
    <xf numFmtId="3" fontId="0" fillId="0" borderId="0" xfId="0" applyNumberFormat="1" applyAlignment="1"/>
    <xf numFmtId="17" fontId="0" fillId="0" borderId="0" xfId="0" applyNumberFormat="1" applyAlignment="1"/>
  </cellXfs>
  <cellStyles count="1">
    <cellStyle name="Normal" xfId="0" builtinId="0"/>
  </cellStyles>
  <dxfs count="27">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dxf>
    <dxf>
      <alignment horizontal="general" vertical="bottom" textRotation="0" wrapText="0" indent="0" justifyLastLine="0" shrinkToFit="0" readingOrder="0"/>
    </dxf>
    <dxf>
      <alignment horizontal="general"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ohn Doherty" refreshedDate="40987.965179513893" createdVersion="4" refreshedVersion="4" minRefreshableVersion="3" recordCount="10024">
  <cacheSource type="worksheet">
    <worksheetSource ref="A1:D10025" sheet="New Prospects"/>
  </cacheSource>
  <cacheFields count="4">
    <cacheField name="URL to Prospect from Comp1" numFmtId="0">
      <sharedItems longText="1"/>
    </cacheField>
    <cacheField name="Clean" numFmtId="0">
      <sharedItems count="3117">
        <s v="http://technorati.com/"/>
        <s v="http://dir.yahoo.com/"/>
        <s v="http://forum.statcounter.com/"/>
        <s v="http://www.baidu.com/"/>
        <s v="http://hi.baidu.com/"/>
        <s v="http://blog.sina.com.cn/"/>
        <s v="http://www.flickr.com/"/>
        <s v="http://semcertification.wordpress.com/"/>
        <s v="http://worstseoblogever.wordpress.com/"/>
        <s v="http://www.squidoo.com/"/>
        <s v="http://answers.oreilly.com/"/>
        <s v="http://www.zdnet.com/"/>
        <s v="http://mozmeetup2011.eventbrite.com/"/>
        <s v="http://mozcationlima.eventbrite.com/"/>
        <s v="http://sandiegomoz10.eventbrite.com/"/>
        <s v="http://mozcationbcn.eventbrite.com/"/>
        <s v="http://searchmeetupbangalore.eventbrite.com/"/>
        <s v="http://smbseattledecember.eventbrite.com/"/>
        <s v="http://mozcationsea11.eventbrite.com/"/>
        <s v="http://sawsugkickoff.eventbrite.com/"/>
        <s v="http://mozcationslc.eventbrite.com/"/>
        <s v="http://asw10charitypoker.eventbrite.com/"/>
        <s v="http://smcseaedapr2010.eventbrite.com/"/>
        <s v="http://smcseaaug10.eventbrite.com/"/>
        <s v="http://seocampmtl.eventbrite.com/"/>
        <s v="http://nymoz2010.eventbrite.com/"/>
        <s v="http://mozcationbrazil.eventbrite.com/"/>
        <s v="http://www.telegraph.co.uk/"/>
        <s v="http://blogs.cisco.com/"/>
        <s v="http://ycombinator.posterous.com/"/>
        <s v="http://jcma.posterous.com/"/>
        <s v="http://webrookie.posterous.com/"/>
        <s v="http://kathyswanson.posterous.com/"/>
        <s v="http://erich13.posterous.com/"/>
        <s v="http://www.wix.com/"/>
        <s v="http://blog.alexa.com/"/>
        <s v="http://www.networksolutions.com/"/>
        <s v="http://blogs.msdn.com/"/>
        <s v="http://www.bluerank.blogspot.com/"/>
        <s v="http://seo-kolkata.blogspot.com/"/>
        <s v="http://www.seoblogosphere.blogspot.com/"/>
        <s v="http://jons-domain.blogspot.com/"/>
        <s v="http://engineheat.blogspot.com/"/>
        <s v="http://wulffy.blogspot.com/"/>
        <s v="http://blogs.law.harvard.edu/"/>
        <s v="http://www.pcworld.com/"/>
        <s v="http://www.smashingmagazine.com/"/>
        <s v="http://uxdesign.smashingmagazine.com/"/>
        <s v="http://jobs.smashingmagazine.com/"/>
        <s v="http://mgmt.smashingmagazine.com/"/>
        <s v="http://www.ehow.com/"/>
        <s v="http://www.mister-wong.de/"/>
        <s v="http://tokyo-seo.jugem.jp/"/>
        <s v="http://www.etsy.com/"/>
        <s v="http://www.prweb.com/"/>
        <s v="http://midsouthblack.wordpress.com/"/>
        <s v="http://cooperative.wordpress.com/"/>
        <s v="http://kuuluvainen.wordpress.com/"/>
        <s v="http://webconsulting.wordpress.com/"/>
        <s v="http://seattlesmc.wordpress.com/"/>
        <s v="http://donnatalarico.wordpress.com/"/>
        <s v="http://macinnismarketing.wordpress.com/"/>
        <s v="http://allforyou.wordpress.com/"/>
        <s v="http://ddsign.wordpress.com/"/>
        <s v="http://rodrigoguedes.wordpress.com/"/>
        <s v="http://yogizilla.wordpress.com/"/>
        <s v="http://webresultsblog.wordpress.com/"/>
        <s v="http://faizmuhammad.wordpress.com/"/>
        <s v="http://taniepozycjonowaniestron.wordpress.com/"/>
        <s v="http://strategyweb.wordpress.com/"/>
        <s v="http://rodstockebrand.wordpress.com/"/>
        <s v="http://womenofseo.wordpress.com/"/>
        <s v="http://graphxevolution.wordpress.com/"/>
        <s v="http://pestcontrolseo.wordpress.com/"/>
        <s v="http://smxde.wordpress.com/"/>
        <s v="http://webyogi.wordpress.com/"/>
        <s v="http://jogamel88.wordpress.com/"/>
        <s v="http://stephwoodsseo.wordpress.com/"/>
        <s v="http://careers.guardian.co.uk/"/>
        <s v="http://www.bing.com/"/>
        <s v="http://www.huffingtonpost.com/"/>
        <s v="http://drupal.org/"/>
        <s v="http://www.reddit.com/"/>
        <s v="http://news.cnet.com/"/>
        <s v="http://littlemisspeller.tumblr.com/"/>
        <s v="http://vimeo.com/"/>
        <s v="http://www.dmoz.org/"/>
        <s v="http://mashable.com/"/>
        <s v="http://my.opera.com/"/>
        <s v="http://content.usatoday.com/"/>
        <s v="http://www.usatoday.com/"/>
        <s v="http://yahoo.usatoday.com/"/>
        <s v="http://feeds2.feedburner.com/"/>
        <s v="http://techcrunch.com/"/>
        <s v="http://jp.techcrunch.com/"/>
        <s v="http://ybcz0519.blog.163.com/"/>
        <s v="http://topics.npr.org/"/>
        <s v="http://www.businessweek.com/"/>
        <s v="http://investing.businessweek.com/"/>
        <s v="http://whoyuppie.livejournal.com/"/>
        <s v="http://www.diigo.com/"/>
        <s v="http://alexking.org/"/>
        <s v="http://b2evolution.net/"/>
        <s v="http://flavors.me/"/>
        <s v="http://www.prnewswire.com/"/>
        <s v="http://latest.prnewswire.com/"/>
        <s v="http://tweetmeme.com/"/>
        <s v="http://howto.tweetmeme.com/"/>
        <s v="http://blog.surveymonkey.com/"/>
        <s v="http://blog.jp.surveymonkey.com/"/>
        <s v="http://websearch.about.com/"/>
        <s v="http://onlinebusiness.about.com/"/>
        <s v="http://searchengineland.com/"/>
        <s v="http://www.readwriteweb.com/"/>
        <s v="http://bit.ly/"/>
        <s v="http://diythemes.com/"/>
        <s v="http://t.co/"/>
        <s v="http://vinaora.com/"/>
        <s v="http://webguide.fao.org/"/>
        <s v="http://www.businessinsider.com/"/>
        <s v="http://articles.businessinsider.com/"/>
        <s v="http://seattletimes.nwsource.com/"/>
        <s v="http://blog.seattletimes.nwsource.com/"/>
        <s v="http://middleofnowhere.homestead.com/"/>
        <s v="http://blog.businesswire.com/"/>
        <s v="http://gigaom.com/"/>
        <s v="http://www.meetup.com/"/>
        <s v="http://legalnews.findlaw.com/"/>
        <s v="http://jnshower.personal.asu.edu/"/>
        <s v="http://www.polepositionmarketing.com/"/>
        <s v="http://ip-208-109-160-1.ip.secureserver.net/"/>
        <s v="http://www.joomla.it/"/>
        <s v="http://forum.joomla.it/"/>
        <s v="http://www.clickz.com/"/>
        <s v="http://newmediadl.cas.msu.edu/"/>
        <s v="http://www.emarketer.com/"/>
        <s v="http://www.public.site2.mirror2.phi.emarketer.com/"/>
        <s v="http://www.public.site1.mirror2.phi.emarketer.com/"/>
        <s v="http://www.mattcutts.com/"/>
        <s v="http://blog.hubspot.com/"/>
        <s v="http://jobs.hubspot.com/"/>
        <s v="http://bluehueinc.web10.hubspot.com/"/>
        <s v="http://hot100.hubspot.com/"/>
        <s v="http://extradekor.webnode.cz/"/>
        <s v="http://forum.interspire.com/"/>
        <s v="http://blogs.nd.edu/"/>
        <s v="http://forums.webwiz.co.uk/"/>
        <s v="http://www.chrisbrogan.com/"/>
        <s v="http://www.designfloat.com/"/>
        <s v="http://webdesign.tutsplus.com/"/>
        <s v="http://downloadsquad.switched.com/"/>
        <s v="http://holykaw.alltop.com/"/>
        <s v="http://blogs.ou.edu/"/>
        <s v="http://sixrevisions.com/"/>
        <s v="http://www.dailyblogtips.com/"/>
        <s v="http://idgnow.uol.com.br/"/>
        <s v="http://www.searchenginejournal.com/"/>
        <s v="http://web.utah.edu/"/>
        <s v="http://forums.digitalpoint.com/"/>
        <s v="http://www.exalead.com/"/>
        <s v="http://fr.exalead.com/"/>
        <s v="http://www.quirksmode.org/"/>
        <s v="http://www.oscon.com/"/>
        <s v="http://www.business.com/"/>
        <s v="http://muntealb.bravehost.com/"/>
        <s v="http://www.rstech.bravehost.com/"/>
        <s v="http://scripting.com/"/>
        <s v="http://www.ignitesocialmedia.com/"/>
        <s v="http://activerain.com/"/>
        <s v="http://blog.ziggi.uol.com.br/"/>
        <s v="http://forums.seochat.com/"/>
        <s v="http://www.webdesignerdepot.com/"/>
        <s v="http://www.wykop.pl/"/>
        <s v="http://www.internetworldstats.com/"/>
        <s v="http://internetworldstats.com/"/>
        <s v="http://afwww.internetworldstats.com/"/>
        <s v="http://www.ww.internetworldstats.com/"/>
        <s v="http://wwww.internetworldstats.com/"/>
        <s v="http://ww.internetworldstats.com/"/>
        <s v="http://www.crunchbase.com/"/>
        <s v="http://sphinn.com/"/>
        <s v="http://www.salesforce.com/"/>
        <s v="http://searchenginewatch.com/"/>
        <s v="http://d.hatena.ne.jp/"/>
        <s v="http://docdigital.typepad.com/"/>
        <s v="http://realestatetomato.typepad.com/"/>
        <s v="http://googleclone.typepad.com/"/>
        <s v="http://lesniffer.typepad.com/"/>
        <s v="http://munjal.typepad.com/"/>
        <s v="http://searchmarketinggurus.typepad.com/"/>
        <s v="http://twkerner.typepad.com/"/>
        <s v="http://www.lesniffer.typepad.com/"/>
        <s v="http://1inform.ucoz.ru/"/>
        <s v="http://friendfeed.com/"/>
        <s v="http://www.123-reg.co.uk/"/>
        <s v="http://www.spiegel.de/"/>
        <s v="http://bluerank.blogspot.com/"/>
        <s v="http://e-rgonomic.blogspot.com/"/>
        <s v="http://primaryposition.blogspot.com/"/>
        <s v="http://seoinwgang.blogspot.com/"/>
        <s v="http://sopo-sentral.blogspot.com/"/>
        <s v="http://itblood.blogspot.com/"/>
        <s v="http://theeword.blogspot.com/"/>
        <s v="http://s3optimizacion.blogspot.com/"/>
        <s v="http://pabriktea.blogspot.com/"/>
        <s v="http://stepstothetop.blogspot.com/"/>
        <s v="http://nicoguzzi.blogspot.com/"/>
        <s v="http://onlineautodealer.blogspot.com/"/>
        <s v="http://mozseo.blogspot.com/"/>
        <s v="http://inforseo.blogspot.com/"/>
        <s v="http://socialsitecore.blogspot.com/"/>
        <s v="http://seomoz.zendesk.com/"/>
        <s v="http://www.clickbank.com/"/>
        <s v="http://www.aboutus.org/"/>
        <s v="http://blog.aboutus.org/"/>
        <s v="http://redgloo.sse.reading.ac.uk/"/>
        <s v="http://geoinformatics.nju.edu.cn/"/>
        <s v="http://www.seo.mysite.com/"/>
        <s v="http://ibncn.blogbus.com/"/>
        <s v="http://coolweb2.0.blogbus.com/"/>
        <s v="http://forums.techsoup.org/"/>
        <s v="http://www.marketingpilgrim.com/"/>
        <s v="http://www.inman.com/"/>
        <s v="http://www.seroundtable.com/"/>
        <s v="http://forums.seroundtable.com/"/>
        <s v="http://www.warriorforum.com/"/>
        <s v="http://funconf.heroku.com/"/>
        <s v="http://www.odesk.com/"/>
        <s v="http://yoast.com/"/>
        <s v="http://www.dipity.com/"/>
        <s v="http://t3n.de/"/>
        <s v="http://vp-www.clearspring.com/"/>
        <s v="http://blog.compete.com/"/>
        <s v="http://smbseattle.libsyn.com/"/>
        <s v="http://www.hongkiat.com/"/>
        <s v="http://www.janrain.com/"/>
        <s v="http://podcamp.pbworks.com/"/>
        <s v="http://joevans.pbworks.com/"/>
        <s v="http://seopedia.wikidot.com/"/>
        <s v="http://www.journaldunet.com/"/>
        <s v="http://www.blurty.com/"/>
        <s v="http://www.golem.de/"/>
        <s v="http://www.socialmediaexaminer.com/"/>
        <s v="http://blogs.webtrends.com/"/>
        <s v="http://tycoontalk.freelancer.com/"/>
        <s v="http://napleswebdesign.thoughtmechanics.com/"/>
        <s v="http://browsershots.org/"/>
        <s v="http://blog.donews.com/"/>
        <s v="http://www.sitepoint.com/"/>
        <s v="http://www.xt-commerce.com/"/>
        <s v="http://www.submitexpress.com/"/>
        <s v="http://forum.submitexpress.com/"/>
        <s v="http://www.jsonline.com/"/>
        <s v="http://www.mister-wong.com/"/>
        <s v="http://www.copyblogger.com/"/>
        <s v="http://news.ycombinator.com/"/>
        <s v="http://www.marketwire.com/"/>
        <s v="http://blog.marketwire.com/"/>
        <s v="http://blogoscoped.com/"/>
        <s v="http://blog.ineedhits.com/"/>
        <s v="http://webdesign.startpagina.nl/"/>
        <s v="http://sem.startpagina.nl/"/>
        <s v="http://www.staysafeonline.org/"/>
        <s v="http://staysafeonline.org/"/>
        <s v="http://devgrow.com/"/>
        <s v="http://www.openforum.com/"/>
        <s v="http://www.marketingprofs.com/"/>
        <s v="http://socialmediatoday.com/"/>
        <s v="http://www.xconomy.com/"/>
        <s v="http://features.rr.com/"/>
        <s v="http://www.ysearchblog.com/"/>
        <s v="http://www.mivamerchant.com/"/>
        <s v="http://sloan.ucr.edu/"/>
        <s v="http://blogs.payscale.com/"/>
        <s v="http://searchmarketingexpo.com/"/>
        <s v="http://habrahabr.ru/"/>
        <s v="http://www.masternewmedia.org/"/>
        <s v="http://ajaxian.com/"/>
        <s v="http://www.sheffield.ac.uk/"/>
        <s v="http://blog.programmableweb.com/"/>
        <s v="http://www.programmableweb.com/"/>
        <s v="http://www.nxtbook.com/"/>
        <s v="http://blogs.library.nova.edu/"/>
        <s v="http://www.searchengineguide.com/"/>
        <s v="http://www.mentalfloss.com/"/>
        <s v="http://www.techmeme.com/"/>
        <s v="http://www.456bereastreet.com/"/>
        <s v="http://www.kaushik.net/"/>
        <s v="http://www.toprankblog.com/"/>
        <s v="http://www.hw.ac.uk/"/>
        <s v="http://www.blogherald.com/"/>
        <s v="http://www.xmarks.com/"/>
        <s v="http://www.jensense.com/"/>
        <s v="http://martinkovac.blog.sme.sk/"/>
        <s v="http://www.webhostingmasters.com/"/>
        <s v="http://www.socialmediaexplorer.com/"/>
        <s v="http://tweet.grader.com/"/>
        <s v="http://www.imaging-resource.com/"/>
        <s v="http://www.marketingexperiments.com/"/>
        <s v="http://www.tableausoftware.com/"/>
        <s v="http://bitly.com/"/>
        <s v="http://www.insurancejournal.com/"/>
        <s v="http://seo-forum.link-assistant.com/"/>
        <s v="http://socialtimes.com/"/>
        <s v="http://www.text-link-ads.com/"/>
        <s v="http://chris.pirillo.com/"/>
        <s v="http://bbspage.bokee.com/"/>
        <s v="http://wubingfang.bokee.com/"/>
        <s v="http://www.seattleweekly.com/"/>
        <s v="http://www.pcadvisor.co.uk/"/>
        <s v="http://www.imediaconnection.com/"/>
        <s v="http://members.shaw.ca/"/>
        <s v="http://websitegrader.com/"/>
        <s v="http://visual.ly/"/>
        <s v="http://event.on24.com/"/>
        <s v="http://www.basicthinking.de/"/>
        <s v="http://www.microsiervos.com/"/>
        <s v="http://www.advancedaccess.com/"/>
        <s v="http://www.pandia.com/"/>
        <s v="http://www.mikeindustries.com/"/>
        <s v="http://www.twellow.com/"/>
        <s v="http://www.plaveb.com/"/>
        <s v="http://sadece1lira.blogcu.com/"/>
        <s v="http://www.drweb.de/"/>
        <s v="http://www.marketleap.com/"/>
        <s v="http://marketleap.com/"/>
        <s v="http://forum.boagworld.com/"/>
        <s v="http://blog.shop.org/"/>
        <s v="http://remarkablogger.com/"/>
        <s v="http://insights.chitika.com/"/>
        <s v="http://blog.chitika.com/"/>
        <s v="http://www.webhostingtalk.com/"/>
        <s v="http://www.moneycontrol.com/"/>
        <s v="http://www.computerwoche.de/"/>
        <s v="http://www.web2expo.com/"/>
        <s v="http://link.dcu.ie/"/>
        <s v="http://www.lyris.com/"/>
        <s v="http://seattleedu.startupweekend.org/"/>
        <s v="http://seattle.startupweekend.org/"/>
        <s v="http://www.insidesocialgames.com/"/>
        <s v="http://www.internetmarketingninjas.com/"/>
        <s v="http://www.bruceclay.com/"/>
        <s v="http://www.motoricerca.info/"/>
        <s v="http://www.bukisa.com/"/>
        <s v="http://netpeak.ua/"/>
        <s v="http://programmers.stackexchange.com/"/>
        <s v="http://gaming.stackexchange.com/"/>
        <s v="http://www.affiliatesummit.com/"/>
        <s v="http://catalysttheme.com/"/>
        <s v="http://www.reelseo.com/"/>
        <s v="http://www.sitepronews.com/"/>
        <s v="http://blog.teachstreet.com/"/>
        <s v="http://www.teachstreet.com/"/>
        <s v="http://blogs.terrapinn.com/"/>
        <s v="http://www.searchmarketing.salford.ac.uk/"/>
        <s v="http://web.islandnet.com/"/>
        <s v="http://reports.postrank.com/"/>
        <s v="http://blog.mainstreethost.com/"/>
        <s v="http://www.1stwebdesigner.com/"/>
        <s v="http://www.superb.net/"/>
        <s v="http://sh-w2.superb.net/"/>
        <s v="http://blog.html.it/"/>
        <s v="http://kasandraa6.blox.pl/"/>
        <s v="http://www.radian6.com/"/>
        <s v="http://www.wcu.edu/"/>
        <s v="http://www.semrush.com/"/>
        <s v="http://www.wordstream.com/"/>
        <s v="http://www.opensiteexplorer.org/"/>
        <s v="http://www.mei.osaka-u.ac.jp/"/>
        <s v="http://www.focus.com/"/>
        <s v="http://discuss.joelonsoftware.com/"/>
        <s v="http://paidcontent.org/"/>
        <s v="http://www.mediapost.com/"/>
        <s v="http://videos.webpronews.com/"/>
        <s v="http://www.webpronews.com/"/>
        <s v="http://www.netvouz.com/"/>
        <s v="http://www.seobook.com/"/>
        <s v="http://www.examiner.com/"/>
        <s v="http://microbusiness.vistaprint.com/"/>
        <s v="http://www.elmundo.es/"/>
        <s v="http://www.inc.com/"/>
        <s v="http://www.networkworld.com/"/>
        <s v="http://www.folkd.com/"/>
        <s v="http://www.zemanta.com/"/>
        <s v="http://www.experian.com/"/>
        <s v="http://stg1.experian.com/"/>
        <s v="http://search.experian.com/"/>
        <s v="http://www.automotive.experian.com/"/>
        <s v="http://www.merchantcircle.com/"/>
        <s v="http://www.uk2.net/"/>
        <s v="http://sunforged.hubpages.com/"/>
        <s v="http://www.addme.com/"/>
        <s v="http://thenextweb.com/"/>
        <s v="http://ottawa.ctv.ca/"/>
        <s v="http://www.fatcow.com/"/>
        <s v="http://www.ht.sfc.keio.ac.jp/"/>
        <s v="http://forums.netobjects.com/"/>
        <s v="http://seopackagese34.wetpaint.com/"/>
        <s v="http://stackoverflow.com/"/>
        <s v="http://venturebeat.com/"/>
        <s v="http://search.sitepronews.com/"/>
        <s v="http://claimid.com/"/>
        <s v="http://www.geekwire.com/"/>
        <s v="http://www.benzinga.com/"/>
        <s v="http://vandelaydesign.com/"/>
        <s v="http://www.wolf-howl.com/"/>
        <s v="http://www.dnjournal.com/"/>
        <s v="http://dnjournal.com/"/>
        <s v="http://siliconvalley.sla.org/"/>
        <s v="http://www.freelancedesigners.com/"/>
        <s v="http://www.bazaarvoice.com/"/>
        <s v="http://carsonified.com/"/>
        <s v="http://www.bizreport.com/"/>
        <s v="http://alt1040.com/"/>
        <s v="http://www.cssmania.com/"/>
        <s v="http://web.resourceshelf.com/"/>
        <s v="http://www.resourceshelf.com/"/>
        <s v="http://www.experts-exchange.com/"/>
        <s v="http://smallbiztrends.com/"/>
        <s v="http://www.searchenginestrategies.com/"/>
        <s v="http://www.infotoday.com/"/>
        <s v="http://www.wordtracker.com/"/>
        <s v="http://www2.wordtracker.com/"/>
        <s v="http://www.thewhir.com/"/>
        <s v="http://webcomm.fiu.edu/"/>
        <s v="http://lyris.com/"/>
        <s v="http://blogs.burlingtonfreepress.com/"/>
        <s v="http://blog.cs-cart.com/"/>
        <s v="http://www3.in.tum.de/"/>
        <s v="http://www.webconfs.com/"/>
        <s v="http://www.smallbusinesscomputing.com/"/>
        <s v="http://www.submitedge.com/"/>
        <s v="http://www.digitaljournal.com/"/>
        <s v="http://www.benchmarkemail.com/"/>
        <s v="http://www.techflash.com/"/>
        <s v="http://techflash.com/"/>
        <s v="http://it.themarker.com/"/>
        <s v="http://cafe.themarker.com/"/>
        <s v="http://wpmu.org/"/>
        <s v="http://www.idec.upf.edu/"/>
        <s v="http://ideaflow.corante.com/"/>
        <s v="http://shbbs.beareyes.com.cn/"/>
        <s v="http://www.who.is/"/>
        <s v="http://www.uen.org/"/>
        <s v="http://www.shoemoney.com/"/>
        <s v="http://portal.educ.ar/"/>
        <s v="http://online-marketing.2link.be/"/>
        <s v="http://www.online-marketing.2link.be/"/>
        <s v="http://www.internetevolution.com/"/>
        <s v="http://sesconference.com/"/>
        <s v="http://csustan.academia.edu/"/>
        <s v="http://www.blogymate.com/"/>
        <s v="http://blog.euroweb.de/"/>
        <s v="http://tools.seobook.com/"/>
        <s v="http://fightclub.squarespace.com/"/>
        <s v="http://blockbeta.squarespace.com/"/>
        <s v="http://blog.lunarpages.com/"/>
        <s v="http://www.problogger.net/"/>
        <s v="http://staging.problogger.net/"/>
        <s v="http://www.greenbiz.com/"/>
        <s v="http://www.webdesignfromscratch.com/"/>
        <s v="http://www.centernetworks.com/"/>
        <s v="http://www.onlinemarketingsummit.com/"/>
        <s v="http://marke.seesaa.net/"/>
        <s v="http://velocityconf.com/"/>
        <s v="http://www.lead411.com/"/>
        <s v="http://www.sugarrae.com/"/>
        <s v="http://blog.wmaker.net/"/>
        <s v="http://blogs.atrapalo.com/"/>
        <s v="http://seocity.zoomshare.com/"/>
        <s v="http://www.genbeta.com/"/>
        <s v="http://www.myip.cn/"/>
        <s v="http://www.alreadyhosting.com/"/>
        <s v="http://web-tan.forum.impressrd.jp/"/>
        <s v="http://www.smartcompany.com.au/"/>
        <s v="http://ltxserver.unitec.ac.nz/"/>
        <s v="http://ctliwiki.unitec.ac.nz/"/>
        <s v="http://answers.onstartups.com/"/>
        <s v="http://blog.holidayextras.co.uk/"/>
        <s v="http://www2.webmasterradio.fm/"/>
        <s v="http://blog.ourchurch.com/"/>
        <s v="http://www.directorycritic.com/"/>
        <s v="http://justcreativedesign.com/"/>
        <s v="http://rollyo.com/"/>
        <s v="http://www.rollyo.com/"/>
        <s v="http://www.promotionworld.com/"/>
        <s v="http://www.practicalecommerce.com/"/>
        <s v="http://developer.practicalecommerce.com/"/>
        <s v="http://blog.kissmetrics.com/"/>
        <s v="http://cdixon.org/"/>
        <s v="http://twitaholic.com/"/>
        <s v="http://linkbuilding.startkabel.nl/"/>
        <s v="http://inboundmarketing.com/"/>
        <s v="http://www.inboundmarketing.com/"/>
        <s v="http://www.avivadirectory.com/"/>
        <s v="http://designm.ag/"/>
        <s v="http://www.techvibes.com/"/>
        <s v="http://www.wpdfd.com/"/>
        <s v="http://www.staysafeonline.info/"/>
        <s v="http://www.forum.optymalizacja.com/"/>
        <s v="http://www.marketingfacts.nl/"/>
        <s v="http://www.heartinternet.co.uk/"/>
        <s v="http://www.convinceandconvert.com/"/>
        <s v="http://www.presse-citron.net/"/>
        <s v="http://superuser.com/"/>
        <s v="http://www.yousaytoo.com/"/>
        <s v="http://www.websitemagazine.com/"/>
        <s v="http://www.jayde.com/"/>
        <s v="http://www.adotas.com/"/>
        <s v="http://www.realestatewebmasters.com/"/>
        <s v="http://www.emerce.nl/"/>
        <s v="http://www.upstartblogger.com/"/>
        <s v="http://www.ecommerce-guide.com/"/>
        <s v="http://www.internetworld.de/"/>
        <s v="http://www.bloggen.be/"/>
        <s v="http://www.uolhost.com.br/"/>
        <s v="http://www.viget.com/"/>
        <s v="http://www.pixiq.com/"/>
        <s v="http://www.google.am/"/>
        <s v="http://business-on-line.typepad.fr/"/>
        <s v="http://www.benedelman.org/"/>
        <s v="http://www.building43.com/"/>
        <s v="http://www.webceo.com/"/>
        <s v="http://www.entrepreneurs-journey.com/"/>
        <s v="http://www.business2community.com/"/>
        <s v="http://socialmediaweek.org/"/>
        <s v="http://www.frankwatching.com/"/>
        <s v="http://www.pearltrees.com/"/>
        <s v="http://www.visualcv.com/"/>
        <s v="http://fuse.tv/"/>
        <s v="http://www.fuse.tv/"/>
        <s v="http://www.thesitsgirls.com/"/>
        <s v="http://heartifb.com/"/>
        <s v="http://community.heartifb.com/"/>
        <s v="http://www.foodista.com/"/>
        <s v="http://foodista.com/"/>
        <s v="http://websitetips.com/"/>
        <s v="http://www.leveltendesign.com/"/>
        <s v="http://www.pubcon.com/"/>
        <s v="http://raventools.com/"/>
        <s v="http://www.cssbeauty.com/"/>
        <s v="http://cssbeauty.com/"/>
        <s v="http://evokaptyltdtatopleftdesigns.businesscatalyst.com/"/>
        <s v="http://itf-kure.ddo.jp/"/>
        <s v="http://www.larepublica.pe/"/>
        <s v="http://kevin.lexblog.com/"/>
        <s v="http://feeds.seo.com/"/>
        <s v="http://www.wpbeginner.com/"/>
        <s v="http://www.johnchow.com/"/>
        <s v="http://mannaio.altervista.org/"/>
        <s v="http://phys8.s.chiba-u.ac.jp/"/>
        <s v="http://www.simplybusiness.co.uk/"/>
        <s v="http://blog.9rules.com/"/>
        <s v="http://truthlaidbear.com/"/>
        <s v="http://www.zive.cz/"/>
        <s v="http://www.google.is/"/>
        <s v="http://www.google.com.lb/"/>
        <s v="http://blogs.netoo.com/"/>
        <s v="http://daggle.com/"/>
        <s v="http://www.quicksprout.com/"/>
        <s v="http://www.kf.vu.lt/"/>
        <s v="http://apcmag.com/"/>
        <s v="http://blog.abondance.com/"/>
        <s v="http://www.getelastic.com/"/>
        <s v="http://www.seodesignsolutions.com/"/>
        <s v="http://help.zeald.com/"/>
        <s v="http://www.tnooz.com/"/>
        <s v="http://outspokenmedia.com/"/>
        <s v="http://www.zurb.com/"/>
        <s v="http://www.balboapark.org/"/>
        <s v="http://www.blueglass.com/"/>
        <s v="http://creativebits.org/"/>
        <s v="http://select.yeeyan.org/"/>
        <s v="http://www.cim.co.uk/"/>
        <s v="http://www2.cim.co.uk/"/>
        <s v="http://cim.co.uk/"/>
        <s v="http://sandbox.customerthink.com/"/>
        <s v="http://www.successful-blog.com/"/>
        <s v="http://daily.wired.it/"/>
        <s v="http://posicionamientowebredescubierto5.webnode.es/"/>
        <s v="http://on-going.webnode.es/"/>
        <s v="http://dokumenta.blogia.com/"/>
        <s v="http://elcartipas.blogia.com/"/>
        <s v="http://blog.webnames.ca/"/>
        <s v="http://www.webcreme.com/"/>
        <s v="http://www.crazyleafdesign.com/"/>
        <s v="http://www.webanalyticsdemystified.com/"/>
        <s v="http://www.stoweboyd.com/"/>
        <s v="http://www.brazencareerist.com/"/>
        <s v="http://www.seomoves.org/"/>
        <s v="http://www.bigmouthmedia.com/"/>
        <s v="http://blog.bigmouthmedia.com/"/>
        <s v="http://joculetefree.mex.tl/"/>
        <s v="http://danzarrella.com/"/>
        <s v="http://www.associateprograms.com/"/>
        <s v="http://praegnanz.de/"/>
        <s v="http://onucdm.onu.edu/"/>
        <s v="http://www.tripwiremagazine.com/"/>
        <s v="http://www.smallbusinesssem.com/"/>
        <s v="http://www.joeant.com/"/>
        <s v="http://zoekmachine-seo.goedbegin.nl/"/>
        <s v="http://www.subhub.com/"/>
        <s v="http://geekswithblogs.net/"/>
        <s v="http://blog.searchmetrics.com/"/>
        <s v="http://freelancefolder.com/"/>
        <s v="http://www.freelancefolder.com/"/>
        <s v="http://www.searchenginepeople.com/"/>
        <s v="http://www.jakpsatweb.cz/"/>
        <s v="http://dikuze.jakpsatweb.cz/"/>
        <s v="http://mixergy.com/"/>
        <s v="http://www.seoconsult.com/"/>
        <s v="http://www.pickthebrain.com/"/>
        <s v="http://www.avangate.com/"/>
        <s v="http://www.submitawebsite.com/"/>
        <s v="http://whereconf.com/"/>
        <s v="http://www.youngentrepreneur.com/"/>
        <s v="http://www.cleverstat.com/"/>
        <s v="http://courtneytuttle.com/"/>
        <s v="http://www.logodesignlove.com/"/>
        <s v="http://blumenthals.com/"/>
        <s v="http://galosxgn24.bravejournal.com/"/>
        <s v="http://imblog90.blog.co.uk/"/>
        <s v="http://blog.2createawebsite.com/"/>
        <s v="http://forum.hostpapasupport.com/"/>
        <s v="http://aralbalkan.com/"/>
        <s v="http://www.saywp.com/"/>
        <s v="http://www.emetrics.org/"/>
        <s v="http://emetrics.org/"/>
        <s v="http://www.developerfusion.com/"/>
        <s v="http://www.justmeans.com/"/>
        <s v="http://www.redflymarketing.com/"/>
        <s v="http://feeds.redflymarketing.com/"/>
        <s v="http://www.usertesting.com/"/>
        <s v="http://www.nfte.com/"/>
        <s v="http://nfte.com/"/>
        <s v="http://www.davidmihm.com/"/>
        <s v="http://www.techipedia.com/"/>
        <s v="http://www.readytalk.com/"/>
        <s v="http://blog.110mb.com/"/>
        <s v="http://www.blog.110mb.com/"/>
        <s v="http://perishablepress.com/"/>
        <s v="http://www.silicon.de/"/>
        <s v="http://www.davidnaylor.co.uk/"/>
        <s v="http://www.contentmarketinginstitute.com/"/>
        <s v="http://socialmediaclub.org/"/>
        <s v="http://www2.socialmediaclub.org/"/>
        <s v="http://alexa.236z.com/"/>
        <s v="http://technosailor.com/"/>
        <s v="http://blog.rescuetime.com/"/>
        <s v="http://www.stuntdubl.com/"/>
        <s v="http://500.co/"/>
        <s v="http://web.appstorm.net/"/>
        <s v="http://pubsub.com/"/>
        <s v="http://www.podtech.net/"/>
        <s v="http://whoknew.blogsome.com/"/>
        <s v="http://smartblogs.com/"/>
        <s v="http://www.conversationagent.com/"/>
        <s v="http://www.targetmarketingmag.com/"/>
        <s v="http://www.youthedesigner.com/"/>
        <s v="http://blog.majesticseo.com/"/>
        <s v="http://www.maestrosdelweb.com/"/>
        <s v="http://www.lookdirectory.com/"/>
        <s v="http://digital.dmreview.com/"/>
        <s v="http://sprouter.com/"/>
        <s v="http://ask.sprouter.com/"/>
        <s v="http://conversation.cipr.co.uk/"/>
        <s v="http://www.socialmedia.biz/"/>
        <s v="http://www.97thfloor.com/"/>
        <s v="http://www.conversationmarketing.com/"/>
        <s v="http://www.bluefountainmedia.com/"/>
        <s v="http://www.google.com.bz/"/>
        <s v="http://www.filmica.com/"/>
        <s v="http://outsourcinglinkbuilding.yolasite.com/"/>
        <s v="http://www.speakeasy.org/"/>
        <s v="http://multichannelmerchant.com/"/>
        <s v="http://www.smartrecruiters.com/"/>
        <s v="http://www.smallbusinessbrief.com/"/>
        <s v="http://www.newmediacampaigns.com/"/>
        <s v="http://www.gpwa.org/"/>
        <s v="http://www.women2.org/"/>
        <s v="http://www.google.la/"/>
        <s v="http://www.mister-wong.es/"/>
        <s v="http://zootool.com/"/>
        <s v="http://www.creativelive.com/"/>
        <s v="http://onlinejournalismblog.com/"/>
        <s v="http://www.thewebcomiclist.com/"/>
        <s v="http://www.nationalpayday.com/"/>
        <s v="http://unbounce.com/"/>
        <s v="http://www.artofblog.com/"/>
        <s v="http://www.petefreitag.com/"/>
        <s v="http://www.elementfusion.com/"/>
        <s v="http://www.slaw.ca/"/>
        <s v="http://westseattleblog.com/"/>
        <s v="http://www.va4business.com/"/>
        <s v="http://blog.compendium.com/"/>
        <s v="http://blogs.peru21.pe/"/>
        <s v="http://www.lunametrics.com/"/>
        <s v="http://www.whitegyr.com/"/>
        <s v="http://blogdesignstudio.com/"/>
        <s v="http://3oneseven.com/"/>
        <s v="http://web2oltre.ilcannocchiale.it/"/>
        <s v="http://isedb.com/"/>
        <s v="http://www.sizlopedia.com/"/>
        <s v="http://haiku.editme.com/"/>
        <s v="http://www.desarrolloweb.com/"/>
        <s v="http://www.resourcenation.com/"/>
        <s v="http://www.jckonline.com/"/>
        <s v="http://www.webworldindex.com/"/>
        <s v="http://www.searchmarketingstandard.com/"/>
        <s v="http://stage.searchmarketingstandard.com/"/>
        <s v="http://www.warren-wilson.edu/"/>
        <s v="http://weblog.webdconseils.com/"/>
        <s v="http://www.ninebyblue.com/"/>
        <s v="http://www.bloggingtips.com/"/>
        <s v="http://www.dichvuseo.n.nu/"/>
        <s v="http://alexa.chinabreed.com/"/>
        <s v="http://www.blogengage.com/"/>
        <s v="http://www.ticbeat.com/"/>
        <s v="http://blogs.infragistics.com/"/>
        <s v="http://www.invesp.com/"/>
        <s v="http://wallpaperstock.net/"/>
        <s v="http://www.realwire.com/"/>
        <s v="http://www.iprofesional.com/"/>
        <s v="http://memeburn.com/"/>
        <s v="http://www.seoptimise.com/"/>
        <s v="http://zmingcx.com/"/>
        <s v="http://www.swkong.com/"/>
        <s v="http://designmodo.com/"/>
        <s v="http://www.blogstorm.co.uk/"/>
        <s v="http://www.datastax.com/"/>
        <s v="http://www.designmeltdown.com/"/>
        <s v="http://civicactions.com/"/>
        <s v="http://wearesocial.net/"/>
        <s v="http://forums.site-reference.com/"/>
        <s v="http://chiffres-cles-internet.frenchweb.fr/"/>
        <s v="http://www.vdz.de/"/>
        <s v="http://informationr.net/"/>
        <s v="http://www.informationr.net/"/>
        <s v="http://www.blogtrepreneur.com/"/>
        <s v="http://www.ericward.com/"/>
        <s v="http://ericward.com/"/>
        <s v="http://seoforums.org/"/>
        <s v="http://wistia.com/"/>
        <s v="http://angel.co/"/>
        <s v="http://fairyfish.net/"/>
        <s v="http://www.automaticbacklinks.com/"/>
        <s v="http://www.imakenews.com/"/>
        <s v="http://netafull.net/"/>
        <s v="http://flippa.com/"/>
        <s v="http://redir.ientry.com/"/>
        <s v="http://blog.kelseygroup.com/"/>
        <s v="http://strataconf.com/"/>
        <s v="http://www.hyperarts.com/"/>
        <s v="http://blogs.shopcreator.com/"/>
        <s v="http://jc-schools.net/"/>
        <s v="http://www.marcandangel.com/"/>
        <s v="http://dittoeffect.com/"/>
        <s v="http://www.netconcepts.com/"/>
        <s v="http://www.dutchcowboys.nl/"/>
        <s v="http://blog.vistage.com/"/>
        <s v="http://agbeat.com/"/>
        <s v="http://blog.tigglobal.com/"/>
        <s v="http://www.ibusiness.de/"/>
        <s v="http://www.seattlemet.com/"/>
        <s v="http://www.adifco.fr/"/>
        <s v="http://blog.promodo.com/"/>
        <s v="http://www.insidecrm.com/"/>
        <s v="http://www.google.mv/"/>
        <s v="http://dbpmarketing.com/"/>
        <s v="http://www.ecommercepartners.net/"/>
        <s v="http://community.microsoftadvertising.com/"/>
        <s v="http://www.hobo-web.co.uk/"/>
        <s v="http://www.seo-united.de/"/>
        <s v="http://www.liveside.net/"/>
        <s v="http://www.simplyzesty.com/"/>
        <s v="http://blogs.rbi.co.uk/"/>
        <s v="http://bbs.sowang.com/"/>
        <s v="http://mba.upf.es/"/>
        <s v="http://www.totallymoney.com/"/>
        <s v="http://www.e2solutions.net/"/>
        <s v="http://thefuturebuzz.com/"/>
        <s v="http://www.energyfiend.com/"/>
        <s v="http://newsletter.blizzardinternet.com/"/>
        <s v="http://www.fundraising123.org/"/>
        <s v="http://www.portent.com/"/>
        <s v="http://gillin.com/"/>
        <s v="http://semseo.abakus-internet-marketing.de/"/>
        <s v="http://www.woorank.com/"/>
        <s v="http://www.pronetadvertising.com/"/>
        <s v="http://www.v7n.com/"/>
        <s v="http://blog.v7n.com/"/>
        <s v="http://www.domainnamenews.com/"/>
        <s v="http://internetmarketingcursussen.jouwpagina.nl/"/>
        <s v="http://www.skillset.org/"/>
        <s v="http://www.stonetemple.com/"/>
        <s v="http://www.searchenginegenie.com/"/>
        <s v="http://www.toprankmarketing.com/"/>
        <s v="http://asw12.sched.org/"/>
        <s v="http://bitelia.com/"/>
        <s v="http://www.paydayloanaffiliate.com/"/>
        <s v="http://www.statsaholic.com/"/>
        <s v="http://fi.co/"/>
        <s v="http://www.fi.co/"/>
        <s v="http://www.google.co.vi/"/>
        <s v="http://www.hackcollege.com/"/>
        <s v="http://www.threadwatch.org/"/>
        <s v="http://andybeard.eu/"/>
        <s v="http://www.textlinkbrokers.com/"/>
        <s v="http://www.uberbin.net/"/>
        <s v="http://blog.asmartbear.com/"/>
        <s v="http://blog.page.ly/"/>
        <s v="http://directory.sootle.com/"/>
        <s v="http://www.ecuaderno.com/"/>
        <s v="http://forum.utilisable.com/"/>
        <s v="http://www.creativedevelopment.com.au/"/>
        <s v="http://feed.editgrid.com/"/>
        <s v="http://blog.editgrid.com/"/>
        <s v="http://www.seonews.ru/"/>
        <s v="http://www.nmk.co.uk/"/>
        <s v="http://www.selbstaendig-im-netz.de/"/>
        <s v="http://www.36kr.com/"/>
        <s v="http://linksmabiblioteka.blogas.lt/"/>
        <s v="http://ghds.blogas.lt/"/>
        <s v="http://baziliska.blogas.lt/"/>
        <s v="http://economicus.blogas.lt/"/>
        <s v="http://tattoo.blogas.lt/"/>
        <s v="http://www.appsumo.com/"/>
        <s v="http://appsumo.com/"/>
        <s v="http://blog.appsumo.com/"/>
        <s v="http://socialfresh.com/"/>
        <s v="http://iklangratis.creativegreen.comuv.com/"/>
        <s v="http://www.freelancewritinggigs.com/"/>
        <s v="http://www.defectiveyeti.com/"/>
        <s v="http://defectiveyeti.com/"/>
        <s v="http://www.freshegg.com/"/>
        <s v="http://www.datadial.net/"/>
        <s v="http://www.vaughns-1-pagers.com/"/>
        <s v="http://t37.net/"/>
        <s v="http://www.blurbpoint.com/"/>
        <s v="http://www.paperstreet.com/"/>
        <s v="http://www.guao.hk/"/>
        <s v="http://webprofessionals.org/"/>
        <s v="http://www.aimclearblog.com/"/>
        <s v="http://www.marketingtechblog.com/"/>
        <s v="http://mytypes.com/"/>
        <s v="http://www.goguides.org/"/>
        <s v="http://seo-city.co.uk/"/>
        <s v="http://www.webmetricsguru.com/"/>
        <s v="http://unalog.com/"/>
        <s v="http://nyconvergence.com/"/>
        <s v="http://w3techs.com/"/>
        <s v="http://www.webanalyticsworld.net/"/>
        <s v="http://lists.founderinstitute.com/"/>
        <s v="http://faculty.stcc.edu/"/>
        <s v="http://w3csites.com/"/>
        <s v="http://www.w3csites.com/"/>
        <s v="http://www.puromarketing.com/"/>
        <s v="http://www.jobmonkey.com/"/>
        <s v="http://blog.emakina.com/"/>
        <s v="http://www.online-marketing-solutions.com/"/>
        <s v="http://blog.online-marketing-solutions.com/"/>
        <s v="http://jingzhengli.cn/"/>
        <s v="http://www.jingzhengli.cn/"/>
        <s v="http://www.dir.megri.com/"/>
        <s v="http://dir.megri.com/"/>
        <s v="http://www.localseoguide.com/"/>
        <s v="http://www.idc123.com/"/>
        <s v="http://www.kbcafe.com/"/>
        <s v="http://www.kineda.com/"/>
        <s v="http://viplab.if.its.ac.id/"/>
        <s v="http://www.straightnorth.com/"/>
        <s v="http://www.rimmkaufman.com/"/>
        <s v="http://www.seerinteractive.com/"/>
        <s v="http://www.quantumseolabs.com/"/>
        <s v="http://analyticjournalism.blogharbor.com/"/>
        <s v="http://www.conversion-rate-experts.com/"/>
        <s v="http://forum.lightcms.com/"/>
        <s v="http://www.cclogic.com/"/>
        <s v="http://www.contentmanager.de/"/>
        <s v="http://www.digitaria.com/"/>
        <s v="http://www.startlocal.com.au/"/>
        <s v="http://connect.icrossing.co.uk/"/>
        <s v="http://www.wpromote.com/"/>
        <s v="http://www.cristalab.com/"/>
        <s v="http://yourartlinks.com/"/>
        <s v="http://www.startwithalead.com/"/>
        <s v="http://www.drewsmarketingminute.com/"/>
        <s v="http://seo-tools.seocompany.ca/"/>
        <s v="http://seo.seocompany.ca/"/>
        <s v="http://www.flyingsolo.com.au/"/>
        <s v="http://forum.joomlacommunity.eu/"/>
        <s v="http://onair.synthasite.com/"/>
        <s v="http://www.beliebtestewebseite.de/"/>
        <s v="http://qdsjtxw.uueasy.com/"/>
        <s v="http://asylwx.uueasy.com/"/>
        <s v="http://www.verticalmeasures.com/"/>
        <s v="http://vaynermedia.com/"/>
        <s v="http://home.roadrunner.com/"/>
        <s v="http://www.nvisolutions.com/"/>
        <s v="http://socialvoice.liveworld.com/"/>
        <s v="http://www.kalzumeus.com/"/>
        <s v="http://www.shopbetreiber-blog.de/"/>
        <s v="http://www.sparkplugging.com/"/>
        <s v="http://www.slingshotseo.com/"/>
        <s v="http://www.joedolson.com/"/>
        <s v="http://www.simplyfreeiphone.com/"/>
        <s v="http://www.michelleblanc.com/"/>
        <s v="http://www.nynjtc.org/"/>
        <s v="http://blog.getlisted.org/"/>
        <s v="http://www.ppchero.com/"/>
        <s v="http://wegraphics.net/"/>
        <s v="http://directory.searchnewz.com/"/>
        <s v="http://www.searchnewz.com/"/>
        <s v="http://calnewport.com/"/>
        <s v="http://pozycjonowanietop.pl/"/>
        <s v="http://www.gev.com/"/>
        <s v="http://www.jimwestergren.com/"/>
        <s v="http://www.hasoffers.com/"/>
        <s v="http://www.littletongov.org/"/>
        <s v="http://littletongov.org/"/>
        <s v="http://www.biglk.com/"/>
        <s v="http://www.smotop.se/"/>
        <s v="http://katalogen.smotop.se/"/>
        <s v="http://www.undertheradarblog.com/"/>
        <s v="http://blogdewk.uv.ro/"/>
        <s v="http://www.seologs.com/"/>
        <s v="http://www.searchengineworkshops.com/"/>
        <s v="http://b2bleadblog.com/"/>
        <s v="http://support.maiahost.com/"/>
        <s v="http://www.cre8pc.com/"/>
        <s v="http://cre8pc.com/"/>
        <s v="http://anthillonline.com/"/>
        <s v="http://www.search-this.com/"/>
        <s v="http://www.pearanalytics.com/"/>
        <s v="http://www.seoegghead.com/"/>
        <s v="http://www.page1solutions.com/"/>
        <s v="http://www.xaby.com/"/>
        <s v="http://www.doughroller.net/"/>
        <s v="http://www.theblogfrog.com/"/>
        <s v="http://theblogfrog.com/"/>
        <s v="http://www.ranking-check.de/"/>
        <s v="http://www.hukuki.net/"/>
        <s v="http://blogs.waggeneredstrom.com/"/>
        <s v="http://blog.educacional.com.br/"/>
        <s v="http://www.skelliewag.org/"/>
        <s v="http://www.thegoodwebguide.co.uk/"/>
        <s v="http://www.workitmom.com/"/>
        <s v="http://www.pepperjamnetwork.com/"/>
        <s v="http://siliconsentier.org/"/>
        <s v="http://www.instigatorblog.com/"/>
        <s v="http://www.askpavel.co.il/"/>
        <s v="http://www.marqui.com/"/>
        <s v="http://twoqubes.prod.co.quisma.com/"/>
        <s v="http://coliss.com/"/>
        <s v="http://www.forum.site-sift.com/"/>
        <s v="http://givealink.org/"/>
        <s v="http://www.givealink.org/"/>
        <s v="http://under30ceo.com/"/>
        <s v="http://dataprivacyday2010.org/"/>
        <s v="http://www.redcardinal.ie/"/>
        <s v="http://webdesign.uwpagina.nl/"/>
        <s v="http://board.thaihealth.net/"/>
        <s v="http://www.tecnologiadiaria.com/"/>
        <s v="http://www.ignitionpartners.com/"/>
        <s v="http://arnoldit.com/"/>
        <s v="http://www.sistrix.de/"/>
        <s v="http://www.thenetimpact.com/"/>
        <s v="http://www.solutionwatch.com/"/>
        <s v="http://news.stepforth.com/"/>
        <s v="http://www.stepforth.com/"/>
        <s v="http://testfield.stepforth.com/"/>
        <s v="http://www.beanstalk-inc.com/"/>
        <s v="http://www.seomoz.com/"/>
        <s v="http://seomoz.com/"/>
        <s v="http://apiwiki.seomoz.com/"/>
        <s v="http://blog.sitesubmiturl.com/"/>
        <s v="http://blog.linkworth.com/"/>
        <s v="http://www.lawsitesblog.com/"/>
        <s v="http://www.washingtontechnology.org/"/>
        <s v="http://washingtontechnology.org/"/>
        <s v="http://www.advancedwebranking.com/"/>
        <s v="http://www.articlesforreprint.com/"/>
        <s v="http://website.startplezier.nl/"/>
        <s v="http://paranimage.com/"/>
        <s v="http://thisweekin.com/"/>
        <s v="http://www.a4uexpo.com/"/>
        <s v="http://lateralaction.com/"/>
        <s v="http://www.sistrix.com/"/>
        <s v="http://beta.sistrix.com/"/>
        <s v="http://tools.sistrix.com/"/>
        <s v="http://www.utdt.edu/"/>
        <s v="http://beta.blogs.microsoft.co.il/"/>
        <s v="http://www.ebizmba.com/"/>
        <s v="http://blog.vkistudios.com/"/>
        <s v="http://www.domainfest.com/"/>
        <s v="http://developdaly.com/"/>
        <s v="http://www.vincentabry.com/"/>
        <s v="http://www.searchengineoptimisationworks.com.au/"/>
        <s v="http://blog.twelvehorses.com/"/>
        <s v="http://www.seobounty.com/"/>
        <s v="http://www.enter.co/"/>
        <s v="http://lawyerist.com/"/>
        <s v="http://www.rrr.org.au/"/>
        <s v="http://www.newfangled.com/"/>
        <s v="http://markmaunder.com/"/>
        <s v="http://seo2.0.onreact.com/"/>
        <s v="http://whatculture.com/"/>
        <s v="http://tableless.com.br/"/>
        <s v="http://hubshout.com/"/>
        <s v="http://www.excitingcommerce.de/"/>
        <s v="http://www.searchengineoptimizationjournal.com/"/>
        <s v="http://www.misscellania.com/"/>
        <s v="http://www.bookbok.com/"/>
        <s v="http://www.seochampion.com/"/>
        <s v="http://www.pcpraxis.de/"/>
        <s v="http://www.whydowork.com/"/>
        <s v="http://blog.kennstdueinen.de/"/>
        <s v="http://catn.com/"/>
        <s v="http://www.smartsheet.com/"/>
        <s v="http://forum.eettaiwan.com/"/>
        <s v="http://ns1.alledia.com/"/>
        <s v="http://www.alledia.com/"/>
        <s v="http://hosting.ber-art.nl/"/>
        <s v="http://merchantmoms.com/"/>
        <s v="http://www.bigdoor.com/"/>
        <s v="http://www.internetadvantage.com/"/>
        <s v="http://www.stephanspencer.com/"/>
        <s v="http://www.billhartzer.com/"/>
        <s v="http://blog.endpoint.com/"/>
        <s v="http://www.endpoint.com/"/>
        <s v="http://www.psd2html.com/"/>
        <s v="http://www.imasters.com.br/"/>
        <s v="http://imasters.com.br/"/>
        <s v="http://blog.prima-posizione.it/"/>
        <s v="http://m.higherlevel.nl/"/>
        <s v="http://www.higherlevel.nl/"/>
        <s v="http://www.appliedi.net/"/>
        <s v="http://www.ume-pr.com/"/>
        <s v="http://labs.openviewpartners.com/"/>
        <s v="http://blog.openviewpartners.com/"/>
        <s v="http://0at.org/"/>
        <s v="http://www.freegroup.org/"/>
        <s v="http://www.incomediary.com/"/>
        <s v="http://protect-x.com/"/>
        <s v="http://www.protect-x.com/"/>
        <s v="http://www.w3qc.org/"/>
        <s v="http://www.dolphinpromotions.co.uk/"/>
        <s v="http://www.umcom.org/"/>
        <s v="http://www.prmia.org/"/>
        <s v="http://www.google.ne/"/>
        <s v="http://wiki.basho.com/"/>
        <s v="http://basho.com/"/>
        <s v="http://www.forosdelweb.com/"/>
        <s v="http://www.www.seodigger.com/"/>
        <s v="http://workonthesofa.com/"/>
        <s v="http://www.huomah.com/"/>
        <s v="http://huomah.com/"/>
        <s v="http://www.famousbloggers.net/"/>
        <s v="http://www.egov.vic.gov.au/"/>
        <s v="http://accessites.org/"/>
        <s v="http://www.freeonline.org/"/>
        <s v="http://www.mooladays.com/"/>
        <s v="http://www.ojobuscador.com/"/>
        <s v="http://www.similarsitesearch.com/"/>
        <s v="http://www.imavex.com/"/>
        <s v="http://createordie.de/"/>
        <s v="http://www.momdot.com/"/>
        <s v="http://www.constant-content.com/"/>
        <s v="http://emediavitals.com/"/>
        <s v="http://www.golfbz.com/"/>
        <s v="http://chrisabraham.com/"/>
        <s v="http://www.epiphanysolutions.co.uk/"/>
        <s v="http://www.promodo.co.uk/"/>
        <s v="http://news.actv-tec.co.il/"/>
        <s v="http://www.actv-tec.co.il/"/>
        <s v="http://www.yugatech.com/"/>
        <s v="http://blog.momentumww.com/"/>
        <s v="http://bighanddesigns.atspace.co.uk/"/>
        <s v="http://www.efellemedia.com/"/>
        <s v="http://prologicwebsolutions.com/"/>
        <s v="http://www.socialsignal.com/"/>
        <s v="http://socialsignal.com/"/>
        <s v="http://www.futureofrealestatemarketing.com/"/>
        <s v="http://www.ark-web.jp/"/>
        <s v="http://www.further.co.uk/"/>
        <s v="http://www.discountwebdesigner.com/"/>
        <s v="http://www.dotcomsecrets.com/"/>
        <s v="http://www.onedayonejob.com/"/>
        <s v="http://www.screenalicious.com/"/>
        <s v="http://www.www.mjsa.org/"/>
        <s v="http://www.mjsa.org/"/>
        <s v="http://mjsa.org/"/>
        <s v="http://www.outil-referencement.com/"/>
        <s v="http://www.businessol.com/"/>
        <s v="http://www.designmeme.com/"/>
        <s v="http://www.sempdx.org/"/>
        <s v="http://www.blogussion.com/"/>
        <s v="http://www.paseon.jp/"/>
        <s v="http://seo-blog.brightedge.com/"/>
        <s v="http://www.brightedge.com/"/>
        <s v="http://www.madwirewebdesign.com/"/>
        <s v="http://www.justsearchseo.co.uk/"/>
        <s v="http://cssbased.com/"/>
        <s v="http://imagexmedia.com/"/>
        <s v="http://seoblackhat.com/"/>
        <s v="http://blog.100partnerprogramme.de/"/>
        <s v="http://beta.sistrix.de/"/>
        <s v="http://www.higherclick.com/"/>
        <s v="http://g-fan.jp/"/>
        <s v="http://www.seozac.com/"/>
        <s v="http://seo.startbewijs.nl/"/>
        <s v="http://www.emarketingandcommerce.com/"/>
        <s v="http://www.noobpreneur.com/"/>
        <s v="http://www.acquisio.com/"/>
        <s v="http://www.mintdesignblog.com/"/>
        <s v="http://www.edreamz.com/"/>
        <s v="http://edreamz.com/"/>
        <s v="http://seom.bg/"/>
        <s v="http://www.cipinet.com/"/>
        <s v="http://www.growmap.com/"/>
        <s v="http://feeds.5z5.com/"/>
        <s v="http://www.5z5.com/"/>
        <s v="http://www.apsense.com/"/>
        <s v="http://www.shlomifish.org/"/>
        <s v="http://www.suchmaschinen-optimierung-seo.info/"/>
        <s v="http://thecustomercollective.com/"/>
        <s v="http://www.skaffe.com/"/>
        <s v="http://raincityguide.com/"/>
        <s v="http://searchmarketingnow.com/"/>
        <s v="http://www.seoco.co.uk/"/>
        <s v="http://ww.seoco.co.uk/"/>
        <s v="http://wwww.seoco.co.uk/"/>
        <s v="http://www.mostinspired.com/"/>
        <s v="http://www.bloodhoundrealty.com/"/>
        <s v="http://skyje.com/"/>
        <s v="http://www.vizioninteractive.com/"/>
        <s v="http://www.digitalmediaminute.com/"/>
        <s v="http://es.finday.com/"/>
        <s v="http://www.beaconfire.com/"/>
        <s v="http://computerhulp.expertpagina.nl/"/>
        <s v="http://sem.expertpagina.nl/"/>
        <s v="http://www.ranking-konzept.de/"/>
        <s v="http://www.squiz.co.uk/"/>
        <s v="http://www.ratetake.com/"/>
        <s v="http://ecommerceblog.mightymerchant.com/"/>
        <s v="http://keresooptimalizalas.linkpark.hu/"/>
        <s v="http://seo.linkpark.hu/"/>
        <s v="http://www.leemunroe.com/"/>
        <s v="http://notes.sochi.org.ru/"/>
        <s v="http://internetmarketingconference.com/"/>
        <s v="http://www.gaebler.com/"/>
        <s v="http://www.seoarbiter.com/"/>
        <s v="http://www.intralinks.com/"/>
        <s v="http://intralinks.com/"/>
        <s v="http://shakin.ru/"/>
        <s v="http://incsub.org/"/>
        <s v="http://blog.confabb.com/"/>
        <s v="http://www.globalnerdy.com/"/>
        <s v="http://www.liquidplanner.com/"/>
        <s v="http://www.wowrack.com/"/>
        <s v="http://wowrack.com/"/>
        <s v="http://omexpo.com/"/>
        <s v="http://2008.omexpo.com/"/>
        <s v="http://news.omexpo.com/"/>
        <s v="http://www.optify.net/"/>
        <s v="http://www.bestecs.com/"/>
        <s v="http://www.conductor.com/"/>
        <s v="http://www.shoutmeloud.com/"/>
        <s v="http://marketing.justbeenpaid.com/"/>
        <s v="http://www.fathomdelivers.com/"/>
        <s v="http://www.techcoastangels.com/"/>
        <s v="http://www.mikemoran.com/"/>
        <s v="http://www.converstations.com/"/>
        <s v="http://www.searchenginecollege.com/"/>
        <s v="http://help.optify.net/"/>
        <s v="http://www.edirectory.com/"/>
        <s v="http://blogs.fonq.nl/"/>
        <s v="http://www.web20share.com/"/>
        <s v="http://learntoduck.com/"/>
        <s v="http://sandiegometro.com/"/>
        <s v="http://librarianinblack.net/"/>
        <s v="http://www.canalip.com/"/>
        <s v="http://blindsearch.fejus.com/"/>
        <s v="http://www.codero.com/"/>
        <s v="http://www.trada.com/"/>
        <s v="http://blog.tagliaerbe.com/"/>
        <s v="http://yakezie.com/"/>
        <s v="http://www.fridaytrafficreport.com/"/>
        <s v="http://www.websitebreakthrough.com/"/>
        <s v="http://dfws001.byethost24.com/"/>
        <s v="http://onlinemarketing.go2.be/"/>
        <s v="http://www.mybookmarks.com/"/>
        <s v="http://magazine.promomarketing.com/"/>
        <s v="http://andgeeks.com/"/>
        <s v="http://seeyourimpact.org/"/>
        <s v="http://www.ecin.de/"/>
        <s v="http://www.seanhakes.com/"/>
        <s v="http://www.wonderfulmachine.com/"/>
        <s v="http://www.suzukikenichi.com/"/>
        <s v="http://www.clicknewz.com/"/>
        <s v="http://www.tagseoblog.de/"/>
        <s v="http://seoroi.com/"/>
        <s v="http://www.jeff-barr.com/"/>
        <s v="http://www.skrenta.com/"/>
        <s v="http://www.gabrielweinberg.com/"/>
        <s v="http://www.dreamteammoney.com/"/>
        <s v="http://unitedstateswebdesigndirectory.com/"/>
        <s v="http://visualrevenue.com/"/>
        <s v="http://www.backbonemag.com/"/>
        <s v="http://www.zippycart.com/"/>
        <s v="http://www.cybermarkintl.com/"/>
        <s v="http://www.referencement.tv/"/>
        <s v="http://www.mastergoogle.com/"/>
        <s v="http://www.bestrank.com/"/>
        <s v="http://dopey.glendale.edu/"/>
        <s v="http://www.blogworld.com/"/>
        <s v="http://www.biblemoneymatters.com/"/>
        <s v="http://blog.internetcases.com/"/>
        <s v="http://www.bludelta.com/"/>
        <s v="http://www.websiteoffice.com/"/>
        <s v="http://nms.com/"/>
        <s v="http://www.sitesketch101.com/"/>
        <s v="http://tennienews.blog-service.de/"/>
        <s v="http://www.alistercameron.com/"/>
        <s v="http://www.topfloortech.com/"/>
        <s v="http://blog.eyeviewdigital.com/"/>
        <s v="http://rfh.bildirgec.org/"/>
        <s v="http://kolistivra.bildirgec.org/"/>
        <s v="http://www.bildirgec.org/"/>
        <s v="http://www.smart-it-consulting.com/"/>
        <s v="http://www.joniang.com/"/>
        <s v="http://www.seojapan.com/"/>
        <s v="http://editthis.info/"/>
        <s v="http://www.explido.de/"/>
        <s v="http://www.trafficmaxx.de/"/>
        <s v="http://www.mediadonis.net/"/>
        <s v="http://analyticsdigger.org/"/>
        <s v="http://affiliate-blogs.5staraffiliateprograms.com/"/>
        <s v="http://affiliate-marketing-forums.5staraffiliateprograms.com/"/>
        <s v="http://www.proffesional-guitar-lessons.com/"/>
        <s v="http://www.retireat21.com/"/>
        <s v="http://www.merchantequip.com/"/>
        <s v="http://www.getdegrees.com/"/>
        <s v="http://www.mister-wong.cn/"/>
        <s v="http://www.goldzhan.com/"/>
        <s v="http://resources.cssclip.com/"/>
        <s v="http://news.cssclip.com/"/>
        <s v="http://directory.smallbusinessnewz.com/"/>
        <s v="http://antyweb.pl/"/>
        <s v="http://www.webmasterserve.com/"/>
        <s v="http://blog.seoland.co.uk/"/>
        <s v="http://www.qianduan.net/"/>
        <s v="http://www.internetmarketingconference.com/"/>
        <s v="http://www.seattle20.com/"/>
        <s v="http://forum.cmsmadesimple.de/"/>
        <s v="http://www.chromaticsites.com/"/>
        <s v="http://www.blogoff.es/"/>
        <s v="http://www.nationalbusiness.org/"/>
        <s v="http://www.twinklemagazine.nl/"/>
        <s v="http://blog.seo-expert.cz/"/>
        <s v="http://www.theequitykicker.com/"/>
        <s v="http://www.webmontag.de/"/>
        <s v="http://blog.newscred.com/"/>
        <s v="http://www.online.com.es/"/>
        <s v="http://www.jajja.com/"/>
        <s v="http://seo.boogolinks.nl/"/>
        <s v="http://www.blueclaw.co.uk/"/>
        <s v="http://www.freetraffictip.com/"/>
        <s v="http://blog.gmrwebteam.com/"/>
        <s v="http://fr.locita.com/"/>
        <s v="http://www.prism-finance.co.uk/"/>
        <s v="http://bestoftheweb.com/"/>
        <s v="http://www.snapengage.com/"/>
        <s v="http://www.iblogzone.com/"/>
        <s v="http://qwerky.stellify.net/"/>
        <s v="http://www.workhappy.net/"/>
        <s v="http://www.zenoseo.com/"/>
        <s v="http://fantomaster.com/"/>
        <s v="http://www.extreme-creations.co.uk/"/>
        <s v="http://www.zizinya.com/"/>
        <s v="http://foliovision.com/"/>
        <s v="http://emptyeasel.com/"/>
        <s v="http://www.ianbrodie.com/"/>
        <s v="http://www.drewstauffer.com/"/>
        <s v="http://seo.xon.us/"/>
        <s v="http://www.sitevisibility.co.uk/"/>
        <s v="http://haktovet.co.il/"/>
        <s v="http://www.whitespark.ca/"/>
        <s v="http://www.somalinet.com/"/>
        <s v="http://www.marketingovercoffee.com/"/>
        <s v="http://lease-a-seo.com/"/>
        <s v="http://storm.legtux.org/"/>
        <s v="http://www.affiliateprograms.com/"/>
        <s v="http://servidor.bluebus.com.br/"/>
        <s v="http://devel.bluebus.com.br/"/>
        <s v="http://www.bluebus.com.br/"/>
        <s v="http://www.mediawhiz.com/"/>
        <s v="http://community.oen.org/"/>
        <s v="http://smackdown.blogsblogsblogs.com/"/>
        <s v="http://public.sitejot.com/"/>
        <s v="http://www.mobilegroove.com/"/>
        <s v="http://fr.brandwatch.com/"/>
        <s v="http://es.brandwatch.com/"/>
        <s v="http://de.brandwatch.com/"/>
        <s v="http://www.brandwatch.com/"/>
        <s v="http://www.phoenixrealm.com/"/>
        <s v="http://www.winningtheweb.com/"/>
        <s v="http://www.websolvers.com.php5-25.dfw1-2.websitetestlink.com/"/>
        <s v="http://blog.affiliateclassroom.com/"/>
        <s v="http://bookmarks.freestuff.gr/"/>
        <s v="http://www.clickequations.com/"/>
        <s v="http://www.ronnestam.com/"/>
        <s v="http://www.veign.com/"/>
        <s v="http://rinf.com/"/>
        <s v="http://spamloco.net/"/>
        <s v="http://www.marketingshift.com/"/>
        <s v="http://www.onewaylinks.co.uk/"/>
        <s v="http://www.seokiwi.com/"/>
        <s v="http://www.leapfroginteractive.com/"/>
        <s v="http://www.seo-guy.com/"/>
        <s v="http://www.scoreboard-media.com/"/>
        <s v="http://www.bluetentmarketing.com/"/>
        <s v="http://www.dunsh.org/"/>
        <s v="http://www.gooruze.com/"/>
        <s v="http://www.dynamicpagesolutions.com/"/>
        <s v="http://blog.mediatrust.com/"/>
        <s v="http://www.masterlink.com/"/>
        <s v="http://www.malcolmcoles.co.uk/"/>
        <s v="http://www.bingocardcreator.com/"/>
        <s v="http://www.cartoonbarry.com/"/>
        <s v="http://www.isitedesign.com/"/>
        <s v="http://www.divinewrite.com/"/>
        <s v="http://www.twago.de/"/>
        <s v="http://www.referback.com/"/>
        <s v="http://www.askfrank.net/"/>
        <s v="http://www.wildfiremarketinggroup.com/"/>
        <s v="http://blog.smartpagerank.com/"/>
        <s v="http://beta.technologyevangelist.com/"/>
        <s v="http://www.ioninteractive.com/"/>
        <s v="http://www.peoplepond.com/"/>
        <s v="http://peoplepond.com/"/>
        <s v="http://www.jonathanvolk.com/"/>
        <s v="http://www.wisdump.com/"/>
        <s v="http://www.virtualevents.myventurepad.com/"/>
        <s v="http://virtualevents.myventurepad.com/"/>
        <s v="http://myventurepad.com/"/>
        <s v="http://3dwebdesign.org/"/>
        <s v="http://www.athomenet.com/"/>
        <s v="http://www.tribal-im.com/"/>
        <s v="http://wiep.net/"/>
        <s v="http://www.mestreseo.com.br/"/>
        <s v="http://www.thaslayer.com/"/>
        <s v="http://dmart.vn/"/>
        <s v="http://blog.h1.cz/"/>
        <s v="http://www.webmasterpoint.org/"/>
        <s v="http://www.creativeboom.co.uk/"/>
        <s v="http://www.bloggersbase.com/"/>
        <s v="http://staging-me.meclabs.com/"/>
        <s v="http://www.indiblogger.in/"/>
        <s v="http://www.blastam.com/"/>
        <s v="http://webupon.com/"/>
        <s v="http://cache.topsiteswebdirectory.com/"/>
        <s v="http://blog.speechpad.com/"/>
        <s v="http://www.speechpad.com/"/>
        <s v="http://blog.mydict.com/"/>
        <s v="http://mediasosial.dagdigdug.com/"/>
        <s v="http://www.fischmarkt.de/"/>
        <s v="http://www.kullin.net/"/>
        <s v="http://www.drupalsites.net/"/>
        <s v="http://www.dripfeedlinks.com/"/>
        <s v="http://www.adgabber.com/"/>
        <s v="http://www.pcforum.sk/"/>
        <s v="http://smartdatacollective.com/"/>
        <s v="http://www.einpresswire.com/"/>
        <s v="http://www.evisibility.com/"/>
        <s v="http://www.seonauten.com/"/>
        <s v="http://www.highimpact-seo.co.uk/"/>
        <s v="http://velazquez.lacoctelera.net/"/>
        <s v="http://www.sokmotoroptimering.nu/"/>
        <s v="http://outofmygord.com/"/>
        <s v="http://www.outofmygord.com/"/>
        <s v="http://www.optimizeandprophesize.com/"/>
        <s v="http://www.smartinsights.com/"/>
        <s v="http://footballitalia.myfastforum.org/"/>
        <s v="http://w.mawebcenters.com/"/>
        <s v="http://www.ilovex.co.jp/"/>
        <s v="http://seo.blogdedag.nl/"/>
        <s v="http://www.ringolab.com/"/>
        <s v="http://www.davidleeking.com/"/>
        <s v="http://www.lopsta.com/"/>
        <s v="http://www.seewhy.com/"/>
        <s v="http://seewhy.com/"/>
        <s v="http://btcustomerstreet.com/"/>
        <s v="http://www.multilingual-search.com/"/>
        <s v="http://biaotai.yo2.cn/"/>
        <s v="http://www.vanseodesign.com/"/>
        <s v="http://onlinemarketingcursussen.uwstart.nl/"/>
        <s v="http://womengrowbusiness.com/"/>
        <s v="http://homebasedbusiness.com/"/>
        <s v="http://www.retargeter.com/"/>
        <s v="http://www.4mj.it/"/>
        <s v="http://thingsthatarebrown.com/"/>
        <s v="http://realestatetomato.com/"/>
        <s v="http://blog.datenschmutz.net/"/>
        <s v="http://zoekmachine-optimalisatie.uwstart.nl/"/>
        <s v="http://www.e-crm.co.uk/"/>
        <s v="http://www.blackstump.com.au/"/>
        <s v="http://www.onwardsearch.com/"/>
        <s v="http://blog.onwardsearch.com/"/>
        <s v="http://www.vingthuitzerotrois.fr/"/>
        <s v="http://certifiedknowledge.org/"/>
        <s v="http://www.samizdat.com/"/>
        <s v="http://optimization.ru/"/>
        <s v="http://www.searchmarketinggurus.com/"/>
        <s v="http://demo9.comsharp.com/"/>
        <s v="http://www.statusmediaplc.com/"/>
        <s v="http://webdesign.vindhetviahier.nl/"/>
        <s v="http://www.howtomakemoneyonline.com/"/>
        <s v="http://www.pdxtc.com/"/>
        <s v="http://www.schwartzmsl.com/"/>
        <s v="http://www.profesionalnet.net/"/>
        <s v="http://www.redheadwriting.com/"/>
        <s v="http://www.seokratie.de/"/>
        <s v="http://blog.traffic4u.nl/"/>
        <s v="http://prsarahevans.com/"/>
        <s v="http://www.semmys.org/"/>
        <s v="http://www.seo-chicks.com/"/>
        <s v="http://www.soloseo.com/"/>
        <s v="http://www.foundersatwork.com/"/>
        <s v="http://www.allthelink.com/"/>
        <s v="http://www.seo-simple.co.il/"/>
        <s v="http://blog.q2im.com/"/>
        <s v="http://searchmarketinggurus.com/"/>
        <s v="http://webdesign.startgigant.nl/"/>
        <s v="http://website.bedrijven.startgigant.nl/"/>
        <s v="http://website.startgigant.nl/"/>
        <s v="http://website.drecht-sport.amsterdam.startgigant.nl/"/>
        <s v="http://webdesign.drecht-sport.amsterdam.startgigant.nl/"/>
        <s v="http://www.seopedia.org/"/>
        <s v="http://www.comsharp.com/"/>
        <s v="http://demo8.comsharp.com/"/>
        <s v="http://demo4.comsharp.com/"/>
        <s v="http://demo7.comsharp.com/"/>
        <s v="http://demo3.comsharp.com/"/>
        <s v="http://demo2.comsharp.com/"/>
        <s v="http://demo1.comsharp.com/"/>
        <s v="http://demo10.comsharp.com/"/>
        <s v="http://demo5.comsharp.com/"/>
        <s v="http://webdesign.a8sterdam.startgigant.nl/"/>
        <s v="http://website.amsteruam.startgigant.nl/"/>
        <s v="http://webdesign.bedrijven.startgigant.nl/"/>
        <s v="http://website.bedr.jven.startgigant.nl/"/>
        <s v="http://webdesign.bedr.jven.startgigant.nl/"/>
        <s v="http://website.bergierging.startgigant.nl/"/>
        <s v="http://website.am.startgigant.nl/"/>
        <s v="http://website.bedrhtijven.startgigant.nl/"/>
        <s v="http://website.loonopzand.bedrijven.startgigant.nl/"/>
        <s v="http://seo.thaipaparazzi.net/"/>
        <s v="http://the6cn.com/"/>
        <s v="http://www.the6cn.com/"/>
        <s v="http://zoo-friends.xxxpub.net/"/>
        <s v="http://xxxpub.net/"/>
        <s v="http://blog.wris.com/"/>
        <s v="http://www.blogpaws.com/"/>
        <s v="http://www.article-hut.com/"/>
        <s v="http://list.optimization.ru/"/>
        <s v="http://www.optimization.ru/"/>
        <s v="http://www.schoolcraft.edu/"/>
        <s v="http://www.ask2link.com/"/>
        <s v="http://www.net-working.co.il/"/>
        <s v="http://www.sgdnetworks.com/"/>
        <s v="http://www.elqudsi.com/"/>
        <s v="http://carpenterleasing.com/"/>
        <s v="http://www.carpenterleasing.com/"/>
        <s v="http://odp.good-match.net/"/>
        <s v="http://dir.almisbar.com/"/>
        <s v="http://www.blitzlocal.com/"/>
        <s v="http://www.clickasiasummit.com/"/>
        <s v="http://www.prointernetmarketing.org/"/>
        <s v="http://affiliate.yo2.cn/"/>
        <s v="http://blog.webtise.co.uk/"/>
        <s v="http://www.linkbuildingblog.com/"/>
        <s v="http://epiclaunch.com/"/>
        <s v="http://morganlinton.com/"/>
        <s v="http://www.garbagenews.net/"/>
        <s v="http://www.ieplexus.com/"/>
        <s v="http://conversionconference.com/"/>
        <s v="http://linker.eightfoldlogic.com/"/>
        <s v="http://www.eightfoldlogic.com/"/>
        <s v="http://the.openiddirectory.com/"/>
        <s v="http://www.openiddirectory.com/"/>
        <s v="http://alexmcarthur.com/"/>
        <s v="http://www.sabes.org/"/>
        <s v="http://www.epoelectric.com/"/>
        <s v="http://blog.voo2do.com/"/>
        <s v="http://www.traffic-builders.com/"/>
        <s v="http://futureofthepencil.collemcvoy.com/"/>
        <s v="http://www.trimarksolutions.com/"/>
        <s v="http://www.yourcreditadvisor.com/"/>
        <s v="http://blog.onlinemarketingconnect.com/"/>
        <s v="http://freshtraffic.ca/"/>
        <s v="http://www.dailybloggr.com/"/>
        <s v="http://www.xrumergod.net/"/>
        <s v="http://www.ideaover10.com/"/>
        <s v="http://www.searchrank.com/"/>
        <s v="http://www.thewholesaleforums.co.uk/"/>
        <s v="http://site-spring.com/"/>
        <s v="http://www.rylanclayne.com/"/>
        <s v="http://blog.fluxiom.com/"/>
        <s v="http://www.econtentsite.com/"/>
        <s v="http://www.interaktiv-net.de/"/>
        <s v="http://skgtechnologies.com/"/>
        <s v="http://12most.com/"/>
        <s v="http://www.moteurzine.com/"/>
        <s v="http://blog.ataxo.cz/"/>
        <s v="http://zoekmachinemarketingcursussen.favorietje.nl/"/>
        <s v="http://blog.tsw.it/"/>
        <s v="http://bucarotechelp.com/"/>
        <s v="http://www.mattersolutions.com.au/"/>
        <s v="http://47hats.com/"/>
        <s v="http://www.minttwist.com/"/>
        <s v="http://www.blogbooster.ru/"/>
        <s v="http://www.conversionconference.com/"/>
        <s v="http://www.domainsherpa.com/"/>
        <s v="http://www.marketingwords.com/"/>
        <s v="http://www.plumbersurplus.com/"/>
        <s v="http://www.wesst.org/"/>
        <s v="http://selfmademinds.com/"/>
        <s v="http://www.brentcsutoras.com/"/>
        <s v="http://churchrelevance.com/"/>
        <s v="http://www.clixmarketing.com/"/>
        <s v="http://thisisouryear.com/"/>
        <s v="http://blog.fryewiles.com/"/>
        <s v="http://www.mynewcompany.com/"/>
        <s v="http://www.clasesdeperiodismo.com/"/>
        <s v="http://blog.inklingmarkets.com/"/>
        <s v="http://ceoworld.biz/"/>
        <s v="http://seocheki.net/"/>
        <s v="http://blog.specters.net/"/>
        <s v="http://discuss.robinsblog.com/"/>
        <s v="http://www.robinsblog.com/"/>
        <s v="http://princetoninfo.com/"/>
        <s v="http://www.secrets2moteurs.com/"/>
        <s v="http://www.v2.onefor1.net/"/>
        <s v="http://www.singlegrain.com/"/>
        <s v="http://www.bloggingbasics101.com/"/>
        <s v="http://www.juliusdesign.net/"/>
        <s v="http://www.usereffect.com/"/>
        <s v="http://usereffect.com/"/>
        <s v="http://www.adviso.ca/"/>
        <s v="http://donuts56.umwblogs.org/"/>
        <s v="http://www.buzzstream.com/"/>
        <s v="http://www.fgi.com/"/>
        <s v="http://contenthub.apa.co.uk/"/>
        <s v="http://www.stompernet.com/"/>
        <s v="http://www.seoheap.com/"/>
        <s v="http://www.chiefmartec.com/"/>
        <s v="http://seo-forum.zeustek.com/"/>
        <s v="http://promotedprofits.com/"/>
        <s v="http://info-dvd.ru/"/>
        <s v="http://www.mindfly.com/"/>
        <s v="http://directory.dominion-web.com/"/>
        <s v="http://social-media-optimization.com/"/>
        <s v="http://www.siliconbeachtraining.co.uk/"/>
        <s v="http://www.unblogged.net/"/>
        <s v="http://linkbuilding.net/"/>
        <s v="http://www.textbroker.de/"/>
        <s v="http://www.dewittsmedia.com/"/>
        <s v="http://pro.enquisite.com/"/>
        <s v="http://unified.enquisite.com/"/>
        <s v="http://kachibito.net/"/>
        <s v="http://www.cnitblog.com/"/>
        <s v="http://blog.swiftpage.com/"/>
        <s v="http://www.blueglobalmedia.com/"/>
        <s v="http://blog.diyseo.com/"/>
        <s v="http://www.sprawnymarketing.pl/"/>
        <s v="http://www.princetoninfo.com/"/>
        <s v="http://www.textlinksdepot.com/"/>
        <s v="http://www.thewebshop.ca/"/>
        <s v="http://blog.dimok.ru/"/>
        <s v="http://www.realwebseo.com/"/>
        <s v="http://www.ariel-networks.com/"/>
        <s v="http://masik.pp.net.ua/"/>
        <s v="http://www.webtalkforums.com/"/>
        <s v="http://oursocialtimes.com/"/>
        <s v="http://www.rev2.org/"/>
        <s v="http://www.webmarketinggroup.co.uk/"/>
        <s v="http://humanediteddirectory.net/"/>
        <s v="http://www.amnavigator.com/"/>
        <s v="http://mail.pdesigner.net/"/>
        <s v="http://www.sitesays.com/"/>
        <s v="http://newsguide.us/"/>
        <s v="http://www.smallbizpod.co.uk/"/>
        <s v="http://www.orionweb.net/"/>
        <s v="http://ecospeakers.com/"/>
        <s v="http://www.ecospeakers.com/"/>
        <s v="http://www.aivy.co.jp/"/>
        <s v="http://www.pattayabridge.com/"/>
        <s v="http://blog.webcreativepark.net/"/>
        <s v="http://www.thewebsqueeze.com/"/>
        <s v="http://www.buzzinessman.com/"/>
        <s v="http://algos.inesc-id.pt/"/>
        <s v="http://www.i-com.net/"/>
        <s v="http://www.marketposition.com/"/>
        <s v="http://www.techiemania.com/"/>
        <s v="http://www.infusionblog.com/"/>
        <s v="http://blog.whatclinic.com/"/>
        <s v="http://www.followerwonk.com/"/>
        <s v="http://seo.bestelinks.nl/"/>
        <s v="http://testblog.idg.co.uk/"/>
        <s v="http://www.bamboohr.com/"/>
        <s v="http://mwolk.com/"/>
        <s v="http://www.semaphore-software.com/"/>
        <s v="http://www.classesandcareers.net/"/>
        <s v="http://iwantmyname.com/"/>
        <s v="http://sanikolaslh5b.ikasblog.net/"/>
        <s v="http://blog.emakina.fr/"/>
        <s v="http://www.bloggingprweb.com/"/>
        <s v="http://blog.usweb.com/"/>
        <s v="http://website-in-a-weekend.net/"/>
        <s v="http://devaka.ru/"/>
        <s v="http://bormaley.com/"/>
        <s v="http://www.tribal.nl/"/>
        <s v="http://www.allwebdesignresources.com/"/>
        <s v="http://www.berriart.com/"/>
        <s v="http://followerwonk.com/"/>
        <s v="http://www.unidev.com/"/>
        <s v="http://www.sokmotorkonsult.se/"/>
        <s v="http://www.techdivision.com/"/>
        <s v="http://www.themepartner.com/"/>
        <s v="http://www.hyperdogmedia.com/"/>
        <s v="http://www.ahfx.net/"/>
        <s v="http://podcast.tengoldenrules.com/"/>
        <s v="http://www.jonathanleger.com/"/>
        <s v="http://www.seofaststart.com/"/>
        <s v="http://www.onetipaday.com/"/>
        <s v="http://search.metawebsearch.com/"/>
        <s v="http://blog.collarity.com/"/>
        <s v="http://www.shimonsandler.com/"/>
        <s v="http://lincolnloop.com/"/>
        <s v="http://internetbusinessmastery.com/"/>
        <s v="http://www.rentvine.com/"/>
        <s v="http://www.astanda.com/"/>
        <s v="http://dituttogratis.it.gg/"/>
        <s v="http://www.tagcloud.com/"/>
        <s v="http://tagcloud.com/"/>
        <s v="http://www.blackstonemedia.net/"/>
        <s v="http://vovka.su/"/>
        <s v="http://www.backboneitgroup.com/"/>
        <s v="http://altonivel.com.mx/"/>
        <s v="http://wassupblog.com/"/>
        <s v="http://www.fitweb.or.jp/"/>
        <s v="http://www.lenon.com/"/>
        <s v="http://www.knowmoremedia.com/"/>
        <s v="http://www.shireeodiz.com/"/>
        <s v="http://shireeodiz.com/"/>
        <s v="http://news.blownmortgage.com/"/>
        <s v="http://www.netviperinteractive.com/"/>
        <s v="http://www.pdesigner.net/"/>
        <s v="http://seo.vinddirect.nl/"/>
        <s v="http://www.hubspot.tv/"/>
        <s v="http://www.hpvorlagen24.de/"/>
        <s v="http://www.intuiti.net/"/>
        <s v="http://evoconference.com/"/>
        <s v="http://nl-menu.nl/"/>
        <s v="http://www.nl-menu.nl/"/>
        <s v="http://www.marketing-etudiant.fr/"/>
        <s v="http://www.whichwebdesigncompany.com/"/>
        <s v="http://business.speedypin.com/"/>
        <s v="http://www.rackaid.com/"/>
        <s v="http://www.escoladinheiro.com/"/>
        <s v="http://level343.com/"/>
        <s v="http://www.wedgeim.com/"/>
        <s v="http://www.cmca.org.cn/"/>
        <s v="http://blog.engineready.com/"/>
        <s v="http://www.webtalentmarketing.com/"/>
        <s v="http://aimgroup.com/"/>
        <s v="http://www.novavizia.com/"/>
        <s v="http://devlisting.com/"/>
        <s v="http://www.devlisting.com/"/>
        <s v="http://sevenclowncircus.com/"/>
        <s v="http://www.givemeaning.com/"/>
        <s v="http://sigma.guidespot.com/"/>
        <s v="http://www.naturalsearchblog.com/"/>
        <s v="http://blog.attachmedia.com/"/>
        <s v="http://www.mydrupal.com/"/>
        <s v="http://www.graphicrating.com/"/>
        <s v="http://www.christine.net/"/>
        <s v="http://www.blographik.it/"/>
        <s v="http://funny-about-money.com/"/>
        <s v="http://englishpro.blogtown.co.nz/"/>
        <s v="http://www.inhouse-seo.de/"/>
        <s v="http://www.organicseospecialist.net/"/>
        <s v="http://www.web1marketing.com/"/>
        <s v="http://www.vector-informatics.com/"/>
        <s v="http://vector-informatics.com/"/>
        <s v="http://www.laurenandemira.com/"/>
        <s v="http://www.pagerank.electronica2000.com/"/>
        <s v="http://www.seonewyorkcity.org/"/>
        <s v="http://churchcommunicationspro.com/"/>
        <s v="http://www.rsssearchhub.com/"/>
        <s v="http://www.gottaquirk.com/"/>
        <s v="http://blog.reachforce.com/"/>
        <s v="http://www.theistudio.com/"/>
        <s v="http://www.iimaonline.org/"/>
        <s v="http://www.practicalseo.org/"/>
        <s v="http://www.designhammer.com/"/>
        <s v="http://whois.vipcom.vn/"/>
        <s v="http://www.baynado.de/"/>
        <s v="http://blogunion.org/"/>
        <s v="http://show.blogunion.org/"/>
        <s v="http://inklingmedia.net/"/>
        <s v="http://www.elliotswan.com/"/>
        <s v="http://www.webmarketingtherapy.com/"/>
        <s v="http://www.jobpage.com/"/>
        <s v="http://improvetheweb.com/"/>
        <s v="http://pubcon.vegasstripmap.org/"/>
        <s v="http://www.usearticles.info/"/>
        <s v="http://www.v90.com/"/>
        <s v="http://v90.com/"/>
        <s v="http://www.artofseobook.com/"/>
        <s v="http://elektronik.infart.se/"/>
        <s v="http://www.prothemer.com/"/>
        <s v="http://www.moosylvania.com/"/>
        <s v="http://www.the-optimizers.co.uk/"/>
        <s v="http://www.b2bbloggers.com/"/>
        <s v="http://kevinw.de/"/>
        <s v="http://australianwebmarketers.com.au/"/>
        <s v="http://www.pr2020.com/"/>
        <s v="http://www.webomatica.com/"/>
        <s v="http://www.freelancemom.com/"/>
        <s v="http://www.baudelet.net/"/>
        <s v="http://www.g4techtv.ca/"/>
        <s v="http://ehebert3688.lah.cc/"/>
        <s v="http://blog.cybertegic.com/"/>
        <s v="http://dynamical.biz/"/>
        <s v="http://www.dmozonline.com/"/>
        <s v="http://www.feedsee.com/"/>
        <s v="http://www.timev.com/"/>
        <s v="http://www.sonce.net/"/>
        <s v="http://articles1.sc101.info/"/>
        <s v="http://mediaprojekte.de/"/>
        <s v="http://www.socialpatterns.com/"/>
        <s v="http://www.joinsimon.se/"/>
        <s v="http://avvoblog.com/"/>
        <s v="http://dixonjones.com/"/>
        <s v="http://www.sueblimely.com/"/>
        <s v="http://www.lightninglabels.com/"/>
        <s v="http://www.absorbentprinting.com/"/>
        <s v="http://www.mommyperks.com/"/>
        <s v="http://www.bhsource.net/"/>
        <s v="http://www.profithunter.ru/"/>
        <s v="http://www.onetomarket.nl/"/>
        <s v="http://lysergid.com/"/>
        <s v="http://www.lysergid.com/"/>
        <s v="http://www.speedtile.net/"/>
        <s v="http://www.ayushkumar.com/"/>
        <s v="http://www.ask-kalena.com/"/>
        <s v="http://promocja.w-p-s.info/"/>
        <s v="http://business.feeder.ww7.be/"/>
        <s v="http://french.feeder.ww7.be/"/>
        <s v="http://www.adesblog.com/"/>
        <s v="http://www.adbase.com/"/>
        <s v="http://www.lesishu.com/"/>
        <s v="http://www.lookup.nl/"/>
        <s v="http://www.eazycomp.com/"/>
        <s v="http://eazycomp.com/"/>
        <s v="http://www.dmry.net/"/>
        <s v="http://www.virtual.co.id/"/>
        <s v="http://www.lonelymarketer.com/"/>
        <s v="http://google.blogr.lt/"/>
        <s v="http://www.attorneysync.com/"/>
        <s v="http://blog.profitably.com/"/>
        <s v="http://profitably.com/"/>
        <s v="http://www.clueapp.com/"/>
        <s v="http://www.kunocreative.com/"/>
        <s v="http://m.kunocreative.com/"/>
        <s v="http://www.millestanze.it/"/>
        <s v="http://resource.targetdomain.com/"/>
        <s v="http://www.sgwhois.com/"/>
        <s v="http://www.semyj.com/"/>
        <s v="http://www.internationalsearchsummit.com/"/>
        <s v="http://www.jhousemedia.com/"/>
        <s v="http://blog.21stcapital.com/"/>
        <s v="http://www.berrebi.org/"/>
        <s v="http://edinburghseoservices.co.uk/"/>
        <s v="http://trendlists.com/"/>
        <s v="http://www.elwebmaster.com/"/>
        <s v="http://bagtheweb.com/"/>
        <s v="http://www.ya-graphic.com/"/>
        <s v="http://atomiq.org/"/>
        <s v="http://mr-seo.com/"/>
        <s v="http://www.yadayadamarketing.com/"/>
        <s v="http://infoyogis.com/"/>
        <s v="http://keithbrown.com/"/>
        <s v="http://misterfong.com/"/>
        <s v="http://changingaging.org/"/>
        <s v="http://www.seocharlie.com/"/>
        <s v="http://www.atlantasky.com/"/>
        <s v="http://central.aggregage.com/"/>
        <s v="http://www.draganvaragic.com/"/>
        <s v="http://makom1.seoconnect.net/"/>
        <s v="http://blog.ewaydirect.com/"/>
        <s v="http://unconditional.co.nz/"/>
        <s v="http://www.partner-ads.com/"/>
        <s v="http://www.uwe-tippmann.de/"/>
        <s v="http://www.elet.sk/"/>
        <s v="http://www.urbaninfluence.com/"/>
        <s v="http://www.idealaunch.com/"/>
        <s v="http://www.ousbey.com/"/>
        <s v="http://ericonsearch.com/"/>
        <s v="http://www.heavychef.com/"/>
        <s v="http://www.nextarget.co.il/"/>
        <s v="http://bmwfirst1.com/"/>
        <s v="http://www.marketingonthebeach.com/"/>
        <s v="http://agent-edu.getmyhomesvalue.com/"/>
        <s v="http://www.stargroup1.com/"/>
        <s v="http://www.modugno.it/"/>
        <s v="http://blog.arhg.net/"/>
        <s v="http://www.orenoque.com/"/>
        <s v="http://www.jonathan.vc/"/>
        <s v="http://stuffgate.com/"/>
        <s v="http://smcseattle.com/"/>
        <s v="http://internetmarketingopleidingen.jouwpagina.eu/"/>
        <s v="http://www.3sixty.co.uk/"/>
        <s v="http://blog.batiburrillo.net/"/>
        <s v="http://rss-blogger.de/"/>
        <s v="http://www.gravitateonline.com/"/>
        <s v="http://seoexpertsacademyreviews.org/"/>
        <s v="http://www.criarsites.com/"/>
        <s v="http://www.slightlyshadyseo.com/"/>
        <s v="http://www.artundweise.de/"/>
        <s v="http://www.mikegrehan.com/"/>
        <s v="http://blog.mikegrehan.com/"/>
        <s v="http://seo-hacker.com/"/>
        <s v="http://www.pageonerankings.com.au/"/>
        <s v="http://www.raunharman.net/"/>
        <s v="http://seattletrademarklawyer.com/"/>
        <s v="http://dtmission.cbpirateblog.com/"/>
        <s v="http://tips.webdesign10.com/"/>
        <s v="http://www.tips.webdesign10.com/"/>
        <s v="http://www.gmawebdirectory.com/"/>
        <s v="http://www.rexduffdixon.com/"/>
        <s v="http://www.investwithpassion.com/"/>
        <s v="http://blog.printinghq.com/"/>
        <s v="http://www.adapt.dk/"/>
        <s v="http://www.junloayza.com/"/>
        <s v="http://www.venturedeal.com/"/>
        <s v="http://www.netz-online.com/"/>
        <s v="http://blog.how2makeawebsite.com/"/>
        <s v="http://www.betterbusinessblogging.com/"/>
        <s v="http://www.senormunoz.es/"/>
        <s v="http://www.uniterra.com/"/>
        <s v="http://www.designsmag.com/"/>
        <s v="http://www.seodeluxe.de/"/>
        <s v="http://www.hipcal.com/"/>
        <s v="http://hipcal.com/"/>
        <s v="http://www.infendo.com/"/>
        <s v="http://www.topoftheburg.com/"/>
        <s v="http://www.websolvers.com/"/>
        <s v="http://www.motionlab.co.uk/"/>
        <s v="http://www.jaborwhalky.com/"/>
        <s v="http://www.referencement-blog.net/"/>
        <s v="http://www.digestivocultural.com/"/>
        <s v="http://www.riseinteractive.com/"/>
        <s v="http://www.jefffinley.org/"/>
        <s v="http://www.hallaminternet.com/"/>
        <s v="http://www.dfwsem.org/"/>
        <s v="http://www.seattleinteractive.com/"/>
        <s v="http://www.reeflightinteractive.com/"/>
        <s v="http://www.bloomagency.co.uk/"/>
        <s v="http://www.121watt.de/"/>
        <s v="http://www.leadsexplorer.com/"/>
        <s v="http://twittermania.nl/"/>
        <s v="http://www.freakitude.com/"/>
        <s v="http://www.semclubhouse.com/"/>
        <s v="http://www.pasionaria.it/"/>
        <s v="http://www.purposeinc.com/"/>
        <s v="http://blog.makeitwork.com/"/>
        <s v="http://logodesign.co.uk/"/>
        <s v="http://www.logodesign.co.uk/"/>
        <s v="http://www.automotivedigitalmarketing.com/"/>
        <s v="http://www.digitalfilipino.com/"/>
        <s v="http://pisali.ru/"/>
        <s v="http://www.dennis-yu.com/"/>
        <s v="http://my-paradox.net/"/>
        <s v="http://seo-news-articles.b-1st.com/"/>
        <s v="http://www.simpleentrepreneur.com/"/>
        <s v="http://www.internetmarketingzone.org/"/>
        <s v="http://www.irishwebmasterforum.com/"/>
        <s v="http://www.cssblog.es/"/>
        <s v="http://www.musicianwages.com/"/>
        <s v="http://www.seoibiza.com/"/>
        <s v="http://www.agenciars.com.br/"/>
        <s v="http://kosoof.com/"/>
        <s v="http://www.kosoof.com/"/>
        <s v="http://www.babiespreferorganic.com/"/>
        <s v="http://www.semne.org/"/>
        <s v="http://webii.net/"/>
        <s v="http://www.mywowo.com/"/>
        <s v="http://www.groovecommerce.com/"/>
        <s v="http://www.brysonmeunier.com/"/>
        <s v="http://m.brysonmeunier.com/"/>
        <s v="http://www.vdp-digital.com/"/>
        <s v="http://www.seo-expert-blog.com/"/>
        <s v="http://blog.onlinemediadirect.co.uk/"/>
        <s v="http://blog.mlinc.com/"/>
        <s v="http://dailycupoftech.com/"/>
        <s v="http://www.dailycupoftech.com/"/>
        <s v="http://blog.ramenos.net/"/>
        <s v="http://chaos-laboratory.com/"/>
        <s v="http://www.paulteitelman.com/"/>
        <s v="http://design-hub.com/"/>
        <s v="http://www.design-hub.com/"/>
        <s v="http://www.purplewren.com/"/>
        <s v="http://bs-markup.de/"/>
        <s v="http://www.wpsecuritylock.com/"/>
        <s v="http://420creative.com/"/>
        <s v="http://www.roadsidemultimedia.com/"/>
        <s v="http://semwatch.org/"/>
        <s v="http://innovationsimple.com/"/>
        <s v="http://www.1000heads.com/"/>
        <s v="http://internet-search-marketing.com/"/>
        <s v="http://www.biznology.com/"/>
        <s v="http://www.seo-trainee.de/"/>
        <s v="http://www.seotalk.es/"/>
        <s v="http://spotlightideas.co.uk/"/>
        <s v="http://business.alltopics.com/"/>
        <s v="http://www.linkism.com/"/>
        <s v="http://www.bnox.be/"/>
        <s v="http://deepubalan.com/"/>
        <s v="http://www.alootechie.com/"/>
        <s v="http://www.thewebmarketingblog.com/"/>
        <s v="http://www.college-startup.com/"/>
        <s v="http://www.mrwebguru.com/"/>
        <s v="http://seo-professional.co.uk/"/>
        <s v="http://www.seo-professional.co.uk/"/>
        <s v="http://www.seo-scientist.com/"/>
        <s v="http://seattleorganicseo.com/"/>
        <s v="http://blog.auinteractive.com/"/>
        <s v="http://www.squiz.co.nz/"/>
        <s v="http://www.marketingland.nl/"/>
        <s v="http://www.nima.co/"/>
        <s v="http://www.affiliateblog.co.uk/"/>
        <s v="http://www.philipsheldrake.com/"/>
        <s v="http://ifandco.com/"/>
        <s v="http://blog.prosperity.ie/"/>
        <s v="http://www.matthewkeegan.com/"/>
        <s v="http://www.worky.com/"/>
        <s v="http://www.maxpowermarketing.com/"/>
        <s v="http://acr.pl/"/>
        <s v="http://www.rolotec.ch/"/>
        <s v="http://www.seo0596.com/"/>
        <s v="http://www.wd4roi.com/"/>
        <s v="http://coolmarketingstuff.com/"/>
        <s v="http://www.led-digest.com/"/>
        <s v="http://archive.devnewz.com/"/>
        <s v="http://www.usgbit.com/"/>
        <s v="http://www.justinparks.com/"/>
        <s v="http://www.blahblahtech.com/"/>
        <s v="http://blog.rmmonline.com/"/>
        <s v="http://seoaware.com/"/>
        <s v="http://ued.ucoding.com/"/>
        <s v="http://search.kooiii.com/"/>
        <s v="http://www.invision-graphics.com/"/>
        <s v="http://bridgetownpt.com/"/>
        <s v="http://seo4b.com/"/>
        <s v="http://www.canuckseo.com/"/>
        <s v="http://hop-talk.com/"/>
        <s v="http://www.searchengineprojects.com/"/>
        <s v="http://searchengineprojects.com/"/>
        <s v="http://tatumweb.com/"/>
        <s v="http://weblognews.ir/"/>
        <s v="http://directory.ewebindex.com/"/>
        <s v="http://www.e-rentapartment.com/"/>
        <s v="http://www.seonext.co.uk/"/>
        <s v="http://www.webcoursesbangkok.com/"/>
        <s v="http://blog.iva-is.me/"/>
        <s v="http://www.e-tail.be/"/>
        <s v="http://www.web-20.net/"/>
        <s v="http://www.tbhcreative.com/"/>
        <s v="http://www.roshsillars.com/"/>
        <s v="http://fresh-perspectives.net/"/>
        <s v="http://www.agent-seo.com/"/>
        <s v="http://padicode.com/"/>
        <s v="http://www.dgfmedia.net/"/>
        <s v="http://webdesign.slammer.nl/"/>
        <s v="http://www.optimising.com.au/"/>
        <s v="http://bbs.shbear.com/"/>
        <s v="http://www.businessattitude.fr/"/>
        <s v="http://www.seo-doctor.co.uk/"/>
        <s v="http://www.geohavens.com/"/>
        <s v="http://www.westwardstrategy.com/"/>
        <s v="http://blogtechguy.com/"/>
        <s v="http://www.blueboat.fr/"/>
        <s v="http://www.edsocialmedia.com/"/>
        <s v="http://seo.horoskopite.com/"/>
        <s v="http://www.seo.horoskopite.com/"/>
        <s v="http://www.calindaniel.com/"/>
        <s v="http://www.add32.com/"/>
        <s v="http://www.tonywright.com/"/>
        <s v="http://walkercorporatelaw.com/"/>
        <s v="http://www.contentiscurrency.com/"/>
        <s v="http://www.studiopleiadi.it/"/>
        <s v="http://files.ax86.net/"/>
        <s v="http://braindump.chuckbrown.com/"/>
        <s v="http://jacky.seezone.net/"/>
        <s v="http://wordpress-websitebuilder.com/"/>
        <s v="http://blog.insourced.com/"/>
        <s v="http://www.techsoupcanada.ca/"/>
        <s v="http://www.david-cook.com/"/>
        <s v="http://www.arslania.com/"/>
        <s v="http://www.danshapiro.com/"/>
        <s v="http://www.inceptor.com/"/>
        <s v="http://www.seo-woman.de/"/>
        <s v="http://www.matomymarket.com/"/>
        <s v="http://seolinks.nineeye.com/"/>
        <s v="http://marketing.ultraknowledge.com/"/>
        <s v="http://www.wangluoguoji.com/"/>
        <s v="http://www.dsm-design.co.uk/"/>
        <s v="http://www.dir.vc/"/>
        <s v="http://backlinksblackbelt.com/"/>
        <s v="http://www.siteluck.com/"/>
        <s v="http://www.blong.info/"/>
        <s v="http://posterous.wolkanca.com/"/>
        <s v="http://bvwg.actulab.net/"/>
        <s v="http://www.compucall-usa.com/"/>
        <s v="http://michaelbrandvold.com/"/>
        <s v="http://domainesp.cbfeed.com/"/>
        <s v="http://lemusclereferencement.com/"/>
        <s v="http://www.marketingprofsu.com/"/>
        <s v="http://gehspace.com/"/>
        <s v="http://mgb.seishun-bike.net/"/>
        <s v="http://blog.mosaiq-media.de/"/>
        <s v="http://www.hallme.com/"/>
        <s v="http://www.desmm.com/"/>
        <s v="http://www.lxysem.cn/"/>
        <s v="http://www.keywebconcepts.com/"/>
        <s v="http://www.keomarketing.com/"/>
        <s v="http://www.brandkraft.de/"/>
        <s v="http://seo.begincool.nl/"/>
        <s v="http://www.homebusinesscenter.com/"/>
        <s v="http://www.webit.bg/"/>
        <s v="http://www.cosassencillas.com/"/>
        <s v="http://www.murlu.com/"/>
        <s v="http://newjerseycarpetcleaning.net/"/>
        <s v="http://q48.de/"/>
        <s v="http://www.larsbachmann.dk/"/>
        <s v="http://www.kassenzone.de/"/>
        <s v="http://evolvor.com/"/>
        <s v="http://www.melcarson.com/"/>
        <s v="http://zingzu.com/"/>
        <s v="http://lornali.com/"/>
        <s v="http://www.tallerd3.com/"/>
        <s v="http://michelleshaeffer.com/"/>
        <s v="http://www.ictblog.it/"/>
        <s v="http://www.techieblogger.com/"/>
        <s v="http://forum.seopedia.ro/"/>
        <s v="http://district.goshenschools.org/"/>
        <s v="http://www.staygolinks.com/"/>
        <s v="http://odigger.com/"/>
        <s v="http://directory.leadmaverick.com/"/>
        <s v="http://xn--ihq53mvv6b.eradicateperplexity.com/"/>
        <s v="http://www.eradicateperplexity.com/"/>
        <s v="http://blog.earnbizz.com/"/>
        <s v="http://directory.linkstomy.com/"/>
        <s v="http://www.closed-loop-marketing.com/"/>
        <s v="http://www.seo.hr/"/>
        <s v="http://sandiegoadclub.mwnewsroom.com/"/>
        <s v="http://allanjosephbatac.com/"/>
        <s v="http://www.osyan.net/"/>
        <s v="http://www.espreson.com/"/>
        <s v="http://www.zoonini.com/"/>
        <s v="http://www.jonrognerud.com/"/>
        <s v="http://www.megachercheur.com/"/>
        <s v="http://www.unionroom.com/"/>
        <s v="http://directory.seowebindex.com/"/>
        <s v="http://creativeagencysecrets.com/"/>
        <s v="http://www.firstplacepositioning.com/"/>
        <s v="http://strategicwebmarketing.net/"/>
        <s v="http://www.kyleclouse.com/"/>
        <s v="http://www.punny.org/"/>
        <s v="http://www.top-blogs.org/"/>
        <s v="http://www.promediacorp.com/"/>
        <s v="http://teonix.net/"/>
        <s v="http://theeword.co.uk/"/>
        <s v="http://supersitesdaweb.com/"/>
        <s v="http://www.supersitesdaweb.com/"/>
        <s v="http://www.frownies.com/"/>
        <s v="http://jakeldaily.com/"/>
        <s v="http://blog.kutenda.com/"/>
        <s v="http://www.bufflinks.com/"/>
        <s v="http://makingtimeformommy.com/"/>
        <s v="http://skazani-na-sukces.pl/"/>
        <s v="http://thumbnail.imera.com.br/"/>
        <s v="http://www.totalmarketexposure.com/"/>
        <s v="http://blog.evenues.com/"/>
        <s v="http://www.searchbuster.org/"/>
        <s v="http://theaveragegenius.net/"/>
        <s v="http://www.alirat.co.nz/"/>
        <s v="http://www.newmediasocial.com/"/>
        <s v="http://www.rsspieces.com/"/>
        <s v="http://netwizz.net/"/>
        <s v="http://www.netwizz.net/"/>
        <s v="http://www.jbspartners.com/"/>
        <s v="http://pointblankseo.com/"/>
        <s v="http://adamriemer.me/"/>
        <s v="http://add-ons.alltheinternet.com/"/>
        <s v="http://www.ypninc.com/"/>
        <s v="http://wikads.com/"/>
        <s v="http://www.wikads.com/"/>
        <s v="http://ittechblog.pl/"/>
        <s v="http://www.geldkrieg.de/"/>
        <s v="http://wir-sprechen-online.com/"/>
        <s v="http://www.8bears.com/"/>
        <s v="http://cssexchange.com/"/>
        <s v="http://www.cssexchange.com/"/>
        <s v="http://mikenation.net/"/>
        <s v="http://www.women-unlimited.co.uk/"/>
        <s v="http://jkw-media.de/"/>
        <s v="http://www.brainstormstudio.com/"/>
        <s v="http://www.vxseo.com/"/>
        <s v="http://www.1two.ru/"/>
        <s v="http://www.bradleyspencer.com/"/>
        <s v="http://www.linkbuildr.com/"/>
        <s v="http://www.mybloggertricks.com/"/>
        <s v="http://www.wsidesignermarketplace.com/"/>
        <s v="http://www.kubitz.net/"/>
        <s v="http://www.arteworks.biz/"/>
        <s v="http://www.reedge.com/"/>
        <s v="http://dailysearchcast.com/"/>
        <s v="http://ejhost.com/"/>
        <s v="http://www.nwesource.com/"/>
        <s v="http://posicionamientoenbuscadoreswebseo.es/"/>
        <s v="http://www.socialdesire.com/"/>
        <s v="http://www.keymultimedia.co.uk/"/>
        <s v="http://adficient.com/"/>
        <s v="http://www.adficient.com/"/>
        <s v="http://www.zermic.com/"/>
        <s v="http://www.mediateletipos.net/"/>
        <s v="http://www.confmanager.com/"/>
        <s v="http://angelforum.confmanager.com/"/>
        <s v="http://www.inizio.cz/"/>
        <s v="http://adeointernetmarketing.com/"/>
        <s v="http://kineticknowledge.com/"/>
        <s v="http://www.markomdizajn.com/"/>
        <s v="http://www.atlargeinc.com/"/>
        <s v="http://www.justilien.com/"/>
        <s v="http://www.tipsdr.com/"/>
        <s v="http://www.free-marketing-tips-blog.com/"/>
        <s v="http://www.seotest.com/"/>
        <s v="http://thislilpiglet.net/"/>
        <s v="http://www.inpublishing.co.uk/"/>
        <s v="http://skyrocketseo.co.uk/"/>
        <s v="http://www.sinard.net/"/>
        <s v="http://www.rocasalvatella.com/"/>
        <s v="http://kmp.co.uk/"/>
        <s v="http://simpleseostuff.com/"/>
        <s v="http://tibetty.h43.f5w.net/"/>
        <s v="http://szukaj.bluerank.pl/"/>
        <s v="http://nurelm.com/"/>
        <s v="http://www.nurelm.com/"/>
        <s v="http://www.digiworks.es/"/>
        <s v="http://www.chris-hooley.com/"/>
        <s v="http://adpocket.info/"/>
        <s v="http://www.journalism20.com/"/>
        <s v="http://endlesstraffictap.2-the-top-now.com/"/>
        <s v="http://www.wingify.com/"/>
        <s v="http://seo-linkbuilder.beginspot.nl/"/>
        <s v="http://programcritique.info/"/>
        <s v="http://www.lifestylebusinesspodcast.com/"/>
        <s v="http://ytalkz.eljotik.com/"/>
        <s v="http://toxicthrill.com/"/>
        <s v="http://blast4trafficnow.net/"/>
        <s v="http://tiptail.com/"/>
        <s v="http://www.schoolcraft.cc.mi.us/"/>
        <s v="http://directoriosanmiguel.com.ar/"/>
        <s v="http://www.directoriosanmiguel.com.ar/"/>
        <s v="http://www.adeointernetmarketing.com/"/>
        <s v="http://www.kpmrs.com/"/>
        <s v="http://www.digitalus.co.nz/"/>
        <s v="http://xyxon.co.jp/"/>
        <s v="http://www.xyxon.co.jp/"/>
        <s v="http://sqworl.com/"/>
        <s v="http://www.clreviews.com/"/>
        <s v="http://prdesign.ca/"/>
        <s v="http://www.bloghuman.com/"/>
        <s v="http://copybrighter.com/"/>
        <s v="http://www.searchadvertising.it/"/>
        <s v="http://mployd.com/"/>
        <s v="http://www.wcrs.com/"/>
        <s v="http://www.abigdoor.com/"/>
        <s v="http://dealbd.mystart.com/"/>
        <s v="http://www.rssray.com/"/>
        <s v="http://jerkasmarknad.com/"/>
        <s v="http://www.jerkasmarknad.com/"/>
        <s v="http://www.antya.com/"/>
        <s v="http://www.markrushworth.com/"/>
        <s v="http://www.businessfinder.it/"/>
        <s v="http://www.dynamick.it/"/>
        <s v="http://www.cbschmidt.de/"/>
        <s v="http://saperlaw.com/"/>
        <s v="http://www.yoursearchadvisor.com/"/>
        <s v="http://www.allseattlewebdesign.com/"/>
        <s v="http://www.squareoak.com/"/>
        <s v="http://www.quicklycode.com/"/>
        <s v="http://www.ubound.info/"/>
        <s v="http://www.truesake.com/"/>
        <s v="http://www.ikaro.net/"/>
        <s v="http://www.webmaster-success.com/"/>
        <s v="http://www.powerretail.com.au/"/>
        <s v="http://www.barrywise.com/"/>
        <s v="http://iishima.com/"/>
        <s v="http://texasoutdoorsmedia.com/"/>
        <s v="http://www.apmarketingdesign.com/"/>
        <s v="http://apmarketingdesign.com/"/>
        <s v="http://www.ebow.ie/"/>
        <s v="http://www.deutsch-online.com/"/>
        <s v="http://www.seodisco.com/"/>
        <s v="http://www.contentandmotion.co.uk/"/>
        <s v="http://nikas-culinaria.com/"/>
        <s v="http://labs.mirror.me/"/>
        <s v="http://pctechtalk.com/"/>
        <s v="http://cmdshiftdesign.com/"/>
        <s v="http://www.searchmarketingexpo.ca/"/>
        <s v="http://www.craigbailey.net/"/>
        <s v="http://www.orlandoseo.com/"/>
        <s v="http://blog.promob.jp/"/>
        <s v="http://www.fuelinteractive.com/"/>
        <s v="http://webphysiology.com/"/>
        <s v="http://www.wheretolive.com/"/>
        <s v="http://www.coozila.com/"/>
        <s v="http://www.checker-motors.co.jp/"/>
        <s v="http://www.dinkuminteractive.com/"/>
        <s v="http://discoverycomm.com/"/>
        <s v="http://connectedsocialmedia.com/"/>
        <s v="http://stage2.connectedsocialmedia.com/"/>
        <s v="http://www.helpinthecity.com/"/>
        <s v="http://arjenendenise.gaatverweg.nl/"/>
        <s v="http://www.axzm.com/"/>
        <s v="http://www.bogeywebdesign.com/"/>
        <s v="http://blog.thefactoryi.com/"/>
        <s v="http://www.konfide.com.br/"/>
        <s v="http://blog.karlribas.com/"/>
        <s v="http://www.templatesinn.com/"/>
        <s v="http://www.mediarelationsblog.com/"/>
        <s v="http://www.accountkiller.com/"/>
        <s v="http://gretaguide.com/"/>
        <s v="http://www.podnikanivusa.com/"/>
        <s v="http://www.mamablogga.com/"/>
        <s v="http://www.quityourdayjob.com/"/>
        <s v="http://www.usimagedesign.com/"/>
        <s v="http://www.dailytechpost.com/"/>
        <s v="http://seomoz.org.isdownorblocked.com/"/>
        <s v="http://cssblast.ru/"/>
        <s v="http://www.cssblast.ru/"/>
        <s v="http://www.gabrielserafini.com/"/>
        <s v="http://ask-samknoll.com/"/>
        <s v="http://perth.rayofshadow.com/"/>
        <s v="http://www.culinarycult.com/"/>
        <s v="http://webmasterformat.com/"/>
        <s v="http://www.seohandleiding.nl/"/>
        <s v="http://blog.revu.co.kr/"/>
        <s v="http://www.heroweb.com/"/>
        <s v="http://1star.biz/"/>
        <s v="http://www.venturecapitalupdate.com/"/>
        <s v="http://directory.squidlink.com/"/>
        <s v="http://einternetindex.com/"/>
        <s v="http://www.einternetindex.com/"/>
        <s v="http://www.seopittfall.com/"/>
        <s v="http://www.postsgenius.com/"/>
        <s v="http://www.lemoninteractive.co.uk/"/>
        <s v="http://www.angengland.com/"/>
        <s v="http://uatour.org/"/>
        <s v="http://contentequalsmoney.com/"/>
        <s v="http://www.locallytype.com/"/>
        <s v="http://hub.lazworld.com/"/>
        <s v="http://bestonlineguides.com/"/>
        <s v="http://www.all-about-content.com/"/>
        <s v="http://docsheldon.com/"/>
        <s v="http://www.webhostingshow.com/"/>
        <s v="http://www.yourposition.ch/"/>
        <s v="http://www.netsazan.com/"/>
        <s v="http://longhand.hu/"/>
        <s v="http://www.themadhat.com/"/>
        <s v="http://www.kuttisme.no/"/>
        <s v="http://www.rankaboveothers.com/"/>
        <s v="http://www.affairedecoeur.com/"/>
        <s v="http://thehopkinsonreport.com/"/>
        <s v="http://www.mazdatrix.com/"/>
        <s v="http://blog.orourkehospitality.com/"/>
        <s v="http://www.generalwebdirectory.com/"/>
        <s v="http://www.wolf21.com/"/>
        <s v="http://blog.provokat.ca/"/>
        <s v="http://sharetabs.com/"/>
        <s v="http://www.comrz.com/"/>
        <s v="http://webmastermalaysia.com/"/>
        <s v="http://www.mgyy.net/"/>
        <s v="http://www.chalifour.net/"/>
        <s v="http://link-base.net/"/>
        <s v="http://www.link-base.net/"/>
        <s v="http://www.galleri.kjerringoy.no/"/>
        <s v="http://galleri.kjerringoy.no/"/>
        <s v="http://www.handmadespark.com/"/>
        <s v="http://www.antphilosophy.com/"/>
        <s v="http://seo.clubua.net/"/>
        <s v="http://www.520566.net/"/>
        <s v="http://forum.maxroy.com/"/>
        <s v="http://bitsignals.com/"/>
        <s v="http://www.kineticamedia.com/"/>
        <s v="http://the.loading-info.net/"/>
        <s v="http://nefariousdesigns.co.uk/"/>
        <s v="http://pauloflaherty.com/"/>
        <s v="http://404m.com/"/>
        <s v="http://www.dollars2blog.com/"/>
        <s v="http://visionaryblogging.com/"/>
        <s v="http://seedegy.com/"/>
        <s v="http://www.uppkopplat.se/"/>
        <s v="http://www.oassist.com/"/>
        <s v="http://www.hao352.com/"/>
        <s v="http://www.webvideowerbung.com/"/>
        <s v="http://www.seo-book.de/"/>
        <s v="http://www.dropshiparea.com/"/>
        <s v="http://markkit.net/"/>
        <s v="http://www.infocarnivore.com/"/>
        <s v="http://www.software-pointers.com/"/>
        <s v="http://findmyblogway.com/"/>
        <s v="http://www.inspiredtowrite.com/"/>
        <s v="http://ru3.com/"/>
        <s v="http://www.rumblepup.com/"/>
        <s v="http://visiblefactors.com/"/>
        <s v="http://blog.craftlaunch.com/"/>
        <s v="http://sentidoweb.com/"/>
        <s v="http://m.core-apps.com/"/>
        <s v="http://www.pureblogging.com/"/>
        <s v="http://www.searchbrains.com/"/>
        <s v="http://searchbrains.com/"/>
        <s v="http://www.yfclinkexchange.com/"/>
        <s v="http://blog.seeqnce.com/"/>
        <s v="http://www.timesnet.ru/"/>
        <s v="http://timesnet.ru/"/>
        <s v="http://www.milienzo.com/"/>
        <s v="http://www.mywebtronics.com/"/>
        <s v="http://www.ingresosalcuadrado.com/"/>
        <s v="http://www.blastmedia.com/"/>
        <s v="http://spydermate.com/"/>
        <s v="http://www.seofemenino.com/"/>
        <s v="http://www.sanityinc.com/"/>
        <s v="http://www.flitehaus.com/"/>
        <s v="http://hostcats.com/"/>
        <s v="http://bubblecow.co.uk/"/>
        <s v="http://infinetnorthwest.com/"/>
        <s v="http://blog.shpyo.net/"/>
        <s v="http://doransky.hu/"/>
        <s v="http://www.desmarkt.com/"/>
        <s v="http://archive.seoarticles.com/"/>
        <s v="http://www.seoarticles.com/"/>
        <s v="http://www.ebizroi.com/"/>
        <s v="http://www.neurosoftware.ro/"/>
        <s v="http://www.blabolnik.cz/"/>
        <s v="http://www.nerd-in-skirt.de/"/>
        <s v="http://www.snydeysense.com/"/>
        <s v="http://www.ideabg.com/"/>
        <s v="http://www.le-chaim.de/"/>
        <s v="http://rtc.mavara.co/"/>
        <s v="http://www.homeofficewarrior.com/"/>
        <s v="http://inside.indivirtual.nl/"/>
        <s v="http://www.searchwrite.com/"/>
        <s v="http://www.massindexer.net/"/>
        <s v="http://massindexer.net/"/>
        <s v="http://www.angelforum.org/"/>
        <s v="http://www.wmseo.com/"/>
        <s v="http://hackr.de/"/>
        <s v="http://grow.bluehueinc.com/"/>
        <s v="http://blog.bluehueinc.com/"/>
        <s v="http://www.e-lynks.com/"/>
        <s v="http://e-lynks.com/"/>
        <s v="http://paraschopra.com/"/>
        <s v="http://www.devonvsmith.com/"/>
        <s v="http://www.probloggerworld.de/"/>
        <s v="http://www.fuellhaas.com/"/>
        <s v="http://qmini.hr/"/>
        <s v="http://www.northsouthmedia.co.uk/"/>
        <s v="http://activewebsite.com/"/>
        <s v="http://www.activewebsite.com/"/>
        <s v="http://blog.activewebsite.com/"/>
        <s v="http://www.mt-soft.com.ar/"/>
        <s v="http://www.wpjedi.com/"/>
        <s v="http://blog.youtips.net/"/>
        <s v="http://www.briancombs.net/"/>
        <s v="http://blog.bond-d.com/"/>
        <s v="http://www.gypsybandito.com/"/>
        <s v="http://www.seoboy.com/"/>
        <s v="http://dir.pidee.be/"/>
        <s v="http://searchexchange.org/"/>
        <s v="http://nealrodriguez.com/"/>
        <s v="http://www.jordioller.com/"/>
        <s v="http://www.stoppress.co.nz/"/>
        <s v="http://www.goodroi.com/"/>
        <s v="http://www.ciberwolf.com/"/>
        <s v="http://www.sergiubirzu.com/"/>
        <s v="http://portachi.net/"/>
        <s v="http://www.portachi.net/"/>
        <s v="http://www.uusem.com/"/>
        <s v="http://www.domainsuperstar.com/"/>
        <s v="http://www.marketing-jive.com/"/>
        <s v="http://www.bloggertips.de/"/>
        <s v="http://www.eskdale.net/"/>
        <s v="http://toshkov.com/"/>
        <s v="http://www.moneytoys.com/"/>
        <s v="http://netpr.jp/"/>
        <s v="http://www.businessword.com/"/>
        <s v="http://businessword.com/"/>
        <s v="http://blog.yangyc.com/"/>
        <s v="http://alexa.xinl.net/"/>
        <s v="http://www.drewmeyersinsights.com/"/>
        <s v="http://www.hello-engines.com/"/>
        <s v="http://seo.linkplace.hu/"/>
        <s v="http://upms.dotnetclubs.com/"/>
        <s v="http://jenniferjones.com/"/>
        <s v="http://dev.webolizma.com/"/>
        <s v="http://www.mikekujawski.ca/"/>
        <s v="http://www.tanjadebie.nl/"/>
        <s v="http://www.objectif-web.be/"/>
        <s v="http://www.lxmarketing.com/"/>
        <s v="http://www.terryreeves.com/"/>
        <s v="http://www.realestatemarketingblog.org/"/>
        <s v="http://www.quilldesign.com/"/>
        <s v="http://www.youon.it/"/>
        <s v="http://www.hyperlinkswebsites.com/"/>
        <s v="http://okhosting.com/"/>
        <s v="http://www.chrisunitt.co.uk/"/>
        <s v="http://www.blackhat-seo.com/"/>
        <s v="http://www.networth.co.za/"/>
        <s v="http://jenosullivan.com/"/>
        <s v="http://www.rednovalabs.com/"/>
        <s v="http://lightspandigital.com/"/>
        <s v="http://www.joe-whyte.com/"/>
        <s v="http://pressography.com/"/>
        <s v="http://redfish.com/"/>
        <s v="http://www.tonyspencer.com/"/>
        <s v="http://ilikemanagement.blog.perbanas.ac.id/"/>
        <s v="http://mollermarketing.com/"/>
        <s v="http://osirockstars.com/"/>
        <s v="http://www.kreativen.com/"/>
        <s v="http://diapmedia.com/"/>
        <s v="http://m.delphicsage.com/"/>
        <s v="http://www.kristybolsinger.com/"/>
        <s v="http://www.boxcarmarketing.com/"/>
        <s v="http://www.fusedlogic.com/"/>
        <s v="http://orangejack.com/"/>
        <s v="http://uber.la/"/>
        <s v="http://zopso.com/" u="1"/>
        <s v="http://micromediamarketing.com/" u="1"/>
        <s v="http://www.deeplinklisting.com/" u="1"/>
        <s v="http://www.oswd.us/" u="1"/>
        <s v="http://www.nextdir.com/" u="1"/>
        <s v="http://ppc.org/" u="1"/>
        <s v="http://www.semwisdom.com/" u="1"/>
        <s v="http://www.searchifiedorganics.com/" u="1"/>
        <s v="http://rooney-source.com/" u="1"/>
        <s v="http://blog.technetsource.com/" u="1"/>
        <s v="http://www.yourmom.com/" u="1"/>
        <s v="http://localseo.org/" u="1"/>
        <s v="http://www.cs-palacyk.pl/" u="1"/>
        <s v="http://directory.inetzeal.com/" u="1"/>
        <s v="http://www.elynex.com/" u="1"/>
        <s v="http://fashionscollective.com/" u="1"/>
        <s v="http://www.inhergentlejaws.com/" u="1"/>
        <s v="http://mhuntdesign.com/" u="1"/>
        <s v="http://www.ajdee.com/" u="1"/>
        <s v="http://www.thinkdesigninteract.com/" u="1"/>
        <s v="http://www.voisd.com/" u="1"/>
        <s v="http://www.submit.seocourt.com/" u="1"/>
        <s v="http://www.usableinterface.com/" u="1"/>
        <e v="#N/A" u="1"/>
        <s v="http://www.directory-free.com/" u="1"/>
        <s v="http://zabalook.com/" u="1"/>
        <s v="http://www.clintonfoundation.com/" u="1"/>
        <s v="http://www.dirmaxe.com/" u="1"/>
        <s v="http://geekcast.fm/" u="1"/>
        <s v="http://www.besearched.com/" u="1"/>
        <s v="http://www.anewdir.com/" u="1"/>
        <s v="http://feedfront.com/" u="1"/>
        <s v="http://www.newagewebsitemarketing.com/" u="1"/>
        <s v="http://www.shawncollinsconsulting.com/" u="1"/>
        <s v="http://www.getharvest.com/" u="1"/>
        <s v="http://www.constitutioncenter.org/" u="1"/>
        <s v="http://affiliateadvocacy.com/" u="1"/>
        <s v="http://www.innovationtransfernetwork.org/" u="1"/>
        <s v="http://www.index2010.com/" u="1"/>
        <s v="http://www.webnamelist.com/" u="1"/>
        <s v="http://seo.alltop.com/" u="1"/>
        <s v="http://www.icims.com/" u="1"/>
        <s v="http://rareaustin.com/" u="1"/>
        <s v="http://www.tikifind.com/" u="1"/>
        <s v="http://www.addlink.co.in/" u="1"/>
        <s v="http://www.lilydir.com/" u="1"/>
        <s v="http://veryofficialblog.com/" u="1"/>
        <s v="http://www.badrhinoblog.com/" u="1"/>
        <s v="http://fabarooni.com/" u="1"/>
        <s v="http://orlandosearchenginemarketing.com/" u="1"/>
        <s v="http://trafficblognet.com/" u="1"/>
        <s v="http://www.larryrinish.com/" u="1"/>
        <s v="http://www.donnafreedman.com/" u="1"/>
        <s v="http://www.popularzone.com/" u="1"/>
        <s v="http://www.seofreaks.net/" u="1"/>
        <s v="http://directory.uquick.com/" u="1"/>
        <s v="http://www.searchturtle.com/" u="1"/>
        <s v="http://www.zia.blogs.com/" u="1"/>
        <s v="http://www.audiens.de/" u="1"/>
        <s v="http://www.roguemarketer.typepad.com/" u="1"/>
        <s v="http://www.manufacturingdir.com/" u="1"/>
        <s v="http://devblog.seomoz.org/" u="1"/>
        <s v="http://www.david-lux.com/" u="1"/>
        <s v="http://www.boostctr.com/" u="1"/>
        <s v="http://www.clintonfoundation.org/" u="1"/>
        <s v="http://bethereonline.org/" u="1"/>
        <s v="http://de-j.com/" u="1"/>
        <s v="http://www.searchbrat.com/" u="1"/>
        <s v="http://www.affiliateboy.de/" u="1"/>
        <s v="http://www.webstatschecker.com/" u="1"/>
        <s v="http://www.icims.co.uk/" u="1"/>
        <s v="http://mail.allthelook.com/" u="1"/>
        <s v="http://www.a2zwebindex.com/" u="1"/>
        <s v="http://www.onebigindex.com/" u="1"/>
        <s v="http://www.selectindex.com/" u="1"/>
        <s v="http://www.sitelibrary.net/" u="1"/>
        <s v="http://battellemedia.com/" u="1"/>
        <s v="http://www.octopedia.com/" u="1"/>
        <s v="http://ww.w.jamword.com/" u="1"/>
        <s v="http://blog.mytemplatez.com/" u="1"/>
        <s v="http://www.askwebdirectory.com/" u="1"/>
        <s v="http://www.basic-directory.com/" u="1"/>
        <s v="http://www.e-linkdirectory.com/" u="1"/>
        <s v="http://www.hitwebdirectory.com/" u="1"/>
        <s v="http://www.launchdirectory.com/" u="1"/>
        <s v="http://www.littledirectory.com/" u="1"/>
        <s v="http://www.thalesdirectory.com/" u="1"/>
        <s v="http://modernchristmaslights.com/" u="1"/>
        <s v="http://www.newspapergrl.com/" u="1"/>
        <s v="http://www.aroundtheweb.com/" u="1"/>
        <s v="http://www.addyoursitefreesubmit.com/" u="1"/>
        <s v="http://www.tiriella.com/" u="1"/>
        <s v="http://www.freeprwebdirectory.com/" u="1"/>
        <s v="http://www.connectedcustomers.net/" u="1"/>
        <s v="http://www.cecilykellogg.com/" u="1"/>
        <s v="http://openmedia.ca/" u="1"/>
        <s v="http://www.cannylink.com/" u="1"/>
        <s v="http://socialmediaplus.com/" u="1"/>
        <s v="http://edirectories.info/" u="1"/>
        <s v="http://www.cslp06.org/" u="1"/>
        <s v="http://www.delphicsage.com/" u="1"/>
        <s v="http://www.mishre.com/" u="1"/>
        <s v="http://www.social-emergence.com/" u="1"/>
        <s v="http://rvll.co.uk/" u="1"/>
        <s v="http://www.ericnagel.com/" u="1"/>
        <s v="http://jmarmarketingconcepts.com/" u="1"/>
        <s v="http://sgimpact.com/" u="1"/>
        <s v="http://www.hitalyzer.com/" u="1"/>
        <s v="http://www.earthlook.com/" u="1"/>
        <s v="http://woodylewis.com/" u="1"/>
        <s v="http://howtogethimback.net/" u="1"/>
        <s v="http://www.sezza.com/" u="1"/>
        <s v="http://www.dbuzzer.com/" u="1"/>
        <s v="http://www.links-collector.com/" u="1"/>
        <s v="http://consultant-directory.com/" u="1"/>
        <s v="http://www.lifewebdirectory.com/" u="1"/>
        <s v="http://www.pegasusdirectory.com/" u="1"/>
        <s v="http://www.prolinkdirectory.com/" u="1"/>
        <s v="http://flasheforward.ie/" u="1"/>
        <s v="http://www.gwdir.com/" u="1"/>
        <s v="http://wordpress.org/" u="1"/>
        <s v="http://www.kingbloom.com/" u="1"/>
        <s v="http://www.finceldesign.com/" u="1"/>
        <s v="http://unstuckdigital.com/" u="1"/>
        <s v="http://advertising.microsoft.com/" u="1"/>
        <s v="http://www.indysearchmarketing.com/" u="1"/>
        <s v="http://www.theharteofmarketing.com/" u="1"/>
        <s v="http://www.tpulse.net/" u="1"/>
        <s v="http://www.ztrixq.com/" u="1"/>
        <s v="http://www.internetgeekgirl.com/" u="1"/>
        <s v="http://www.seotrainingvids.com/" u="1"/>
        <s v="http://stormer.net/" u="1"/>
        <s v="http://www.xseo.com.au/" u="1"/>
        <s v="http://www.happycog.com/" u="1"/>
        <s v="http://www.affspot.info/" u="1"/>
        <s v="http://www.sbcupdate.com/" u="1"/>
        <s v="http://twel5.tumblr.com/" u="1"/>
        <s v="http://www.cnbc.com/" u="1"/>
        <s v="http://blogs.babble.com/" u="1"/>
        <s v="http://www.directory.ldmstudio.com/" u="1"/>
        <s v="http://www.b2bmanufacturer.com.tw/" u="1"/>
        <s v="http://affstat.com/" u="1"/>
        <s v="http://cognitiveseo.com/" u="1"/>
        <s v="http://www.webulartech.com/" u="1"/>
        <s v="http://www.abcsubmission.com/" u="1"/>
        <s v="http://www.updowner.com/" u="1"/>
        <s v="http://www.villanova.edu/" u="1"/>
        <s v="http://www.panma.org/" u="1"/>
        <s v="http://www.humiddesign.com/" u="1"/>
        <s v="http://www.apexurls.com/" u="1"/>
        <s v="http://raavi.ro/" u="1"/>
        <s v="http://theppcblog.com/" u="1"/>
        <s v="http://www.whoisandrewwee.com/" u="1"/>
        <s v="http://www.enlinkbuilding.com.br/" u="1"/>
        <s v="http://www.evermedia-blog.com.br/" u="1"/>
        <s v="http://www.greenstalk.com/" u="1"/>
        <s v="http://www.dbestdir.com/" u="1"/>
        <s v="http://marine.happycog.com/" u="1"/>
        <s v="http://www.directorypopular.com/" u="1"/>
        <s v="http://ase10.sched.org/" u="1"/>
        <s v="http://ase11.sched.org/" u="1"/>
        <s v="http://www.gopageone.com/" u="1"/>
        <s v="http://www.akusui.net/" u="1"/>
        <s v="http://www.hennyparr.com/" u="1"/>
        <s v="http://www.amandaorson.com/" u="1"/>
        <s v="http://www.distilled.net/" u="1"/>
        <s v="http://dirdir.info/" u="1"/>
        <s v="http://ww.marketingsherpa.com/" u="1"/>
        <s v="http://besearched.com/" u="1"/>
        <s v="http://www.mercurythread.co.uk/" u="1"/>
        <s v="http://jamesmartell.com/" u="1"/>
        <s v="http://www.pwim.com/" u="1"/>
        <s v="http://www.hivejournal.com/" u="1"/>
        <s v="http://clickseer.net/" u="1"/>
        <s v="http://www.mindalbum.com/" u="1"/>
        <s v="http://www.netwidemedia.net/" u="1"/>
        <s v="http://www.gogoteam.com/" u="1"/>
        <s v="http://www.reubenyau.com/" u="1"/>
        <s v="http://fronteirasemlimites.com.br/" u="1"/>
        <s v="http://www.postdotcom.com/" u="1"/>
        <s v="http://www.cmseo.com/" u="1"/>
        <s v="http://www.webdiro.com/" u="1"/>
        <s v="http://www.ultradirectory.net/" u="1"/>
        <s v="http://www.cubicweb.co.uk/" u="1"/>
        <s v="http://aiga1.design.happycog.com/" u="1"/>
        <s v="http://www.linkopedia.com/" u="1"/>
        <s v="http://www.bigpictureweb.com/" u="1"/>
        <s v="http://bubbadavis.com/" u="1"/>
        <s v="http://tools.digitalpoint.com/" u="1"/>
        <s v="http://codingstrategist.com/" u="1"/>
        <s v="http://www.maine-seo.com/" u="1"/>
        <s v="http://www.yophiela.com/" u="1"/>
        <s v="http://www.dirpros.com/" u="1"/>
        <s v="http://www.socialcustomer.com/" u="1"/>
        <s v="http://www.seowned.co.uk/" u="1"/>
        <s v="http://www.busybits.com/" u="1"/>
        <s v="http://www.taxgirl.com/" u="1"/>
        <s v="http://bugsdirectory.com/" u="1"/>
        <s v="http://www.loganthompson.me/" u="1"/>
        <s v="http://dn2i.com/" u="1"/>
        <s v="http://www.life.dbmethod.com/" u="1"/>
        <s v="http://list-of-domains.org/" u="1"/>
        <s v="http://www.bigtangle.com/" u="1"/>
        <s v="http://14dddcom.baidubbse.info/" u="1"/>
        <s v="http://brilliantpamela.com/" u="1"/>
        <s v="http://esmconcepts.com/" u="1"/>
        <s v="http://busybits.com/" u="1"/>
        <s v="http://seo.trafik.biz/" u="1"/>
        <s v="http://www.alltechienews.com/" u="1"/>
        <s v="http://www.ppcmindmeld.com/" u="1"/>
        <s v="http://search.ezilon.com/" u="1"/>
        <s v="http://www.blog.accommodationguru.com/" u="1"/>
        <s v="http://hogsatemysister.com/" u="1"/>
        <s v="http://forum.sman2kotaserang.sch.id/" u="1"/>
        <s v="http://highimpactdesigner.com/" u="1"/>
        <s v="http://www.emarketing101.ca/" u="1"/>
        <s v="http://www.stateofsearch.com/" u="1"/>
        <s v="http://www.jimkukral.com/" u="1"/>
        <s v="http://kennyrowe.org/" u="1"/>
        <s v="http://www.outsourcing.org/" u="1"/>
        <s v="http://www.startuply.com/" u="1"/>
        <s v="http://searchexchange.eventbrite.com/" u="1"/>
        <s v="http://leadgenseo.com/" u="1"/>
        <s v="http://clintonpresidentialcenter.com/" u="1"/>
        <s v="http://blog.sharktube.tv/" u="1"/>
        <s v="http://forums.ggplay.net/" u="1"/>
        <s v="http://web-bin.com/" u="1"/>
        <s v="http://laurenrichmondphotography.com/" u="1"/>
        <s v="http://www.thesquat.org/" u="1"/>
        <s v="http://timpwelsh.com/" u="1"/>
        <s v="http://www.iwks.com/" u="1"/>
        <s v="http://www.findelio.com/" u="1"/>
        <s v="http://www.jonheller.net/" u="1"/>
        <s v="http://www.adaptistration.com/" u="1"/>
        <s v="http://www.dir.leadingsolutions.com/" u="1"/>
        <s v="http://t.mb5u.com/" u="1"/>
        <s v="http://www.whitehat-blackbelt.com/" u="1"/>
        <s v="http://www.creativesolutionsplus.com/" u="1"/>
        <s v="http://www.cyborginfo.com/" u="1"/>
        <s v="http://list.ly/" u="1"/>
        <s v="http://www.askshane.org/" u="1"/>
        <s v="http://www.cascandra.com/" u="1"/>
        <s v="http://phillytechnews.blogspot.com/" u="1"/>
        <s v="http://punkymama.com/" u="1"/>
        <s v="http://blog.ceothinktank.com/" u="1"/>
        <s v="http://zia.blogs.com/" u="1"/>
        <s v="http://personallifemedia.com/" u="1"/>
        <s v="http://www.bigapplemedia.com/" u="1"/>
        <s v="http://www.wincyclopedia.com/" u="1"/>
        <s v="http://www.seomoz.org/" u="1"/>
        <s v="http://www.webranking.com/" u="1"/>
        <s v="http://technausea.com/" u="1"/>
        <s v="http://sb-advertising.com/" u="1"/>
        <s v="http://interval.cz/" u="1"/>
        <s v="http://instantsocialanarchybonus.com/" u="1"/>
        <s v="http://wyomingnews.info/" u="1"/>
        <s v="http://www.allcg.com/" u="1"/>
        <s v="http://seo.opera.alltop.com/" u="1"/>
        <s v="http://www.searcher.com/" u="1"/>
        <s v="http://internetmarketingforbusinessanswers.com/" u="1"/>
        <s v="http://www.ensight.org/" u="1"/>
        <s v="http://www.thinkseer.com/" u="1"/>
        <s v="http://www.gdirectory.org/" u="1"/>
        <s v="http://www.linkoxide.com/" u="1"/>
        <s v="http://www.websitetology.com/" u="1"/>
        <s v="http://www.socialmediaplus.com/" u="1"/>
        <s v="http://www.marketmotive.com/" u="1"/>
        <s v="http://www.add-site-link.com/" u="1"/>
        <s v="http://ppcblog.com/" u="1"/>
        <s v="http://www.seotakeaways.com/" u="1"/>
        <s v="http://iapptive.com/" u="1"/>
        <s v="http://www.businessseek.biz/" u="1"/>
        <s v="http://www.hrwebdir.org/" u="1"/>
        <s v="http://about.me/" u="1"/>
        <s v="http://bloggingtoday.org/" u="1"/>
        <s v="http://www.thewildacres.com/" u="1"/>
        <s v="http://www.ebaypartnernetworkblog.com/" u="1"/>
        <s v="http://urozope.org/" u="1"/>
        <s v="http://www.fawang.org/" u="1"/>
        <s v="http://backlinkbidder.com/" u="1"/>
        <s v="http://www.ericlander.com/" u="1"/>
        <s v="http://www.yfpd.org/" u="1"/>
        <s v="http://www.myintervals.com/" u="1"/>
        <s v="http://godbyte.com/" u="1"/>
        <s v="http://www.bramptonlistings.info/" u="1"/>
        <s v="http://rinish.com/" u="1"/>
        <s v="http://www.1abc.org/" u="1"/>
        <s v="http://planphilly.com/" u="1"/>
        <s v="http://www.csbongo.pl/" u="1"/>
        <s v="http://www.dirsense.com/" u="1"/>
        <s v="http://explicitly.me/" u="1"/>
        <s v="http://www.softwaremarketingconference.com/" u="1"/>
        <s v="http://www.reputation-expert.com/" u="1"/>
        <s v="http://1abc.org/" u="1"/>
        <s v="http://besttraffictips.com/" u="1"/>
        <s v="http://www.affiliateprogramadvice.com/" u="1"/>
        <s v="http://pwim.com/" u="1"/>
        <s v="http://goolinx.com/" u="1"/>
        <s v="http://jodyferry.com/" u="1"/>
        <s v="http://clintonfoundation.com/" u="1"/>
        <s v="http://constitutioncenter.org/" u="1"/>
        <s v="http://webnamelist.com/" u="1"/>
        <s v="http://sma-na.org/" u="1"/>
        <s v="http://www.consultant-directory.com/" u="1"/>
        <s v="http://www.internet-web-directory.com/" u="1"/>
        <s v="http://chasesagum.com/" u="1"/>
        <s v="http://www.alphasubmit.com/" u="1"/>
        <s v="http://www.domainplays.com/" u="1"/>
        <s v="http://www.youtube.com/" u="1"/>
        <s v="http://www.apexurl.com/" u="1"/>
        <s v="http://www.indyhall.org/" u="1"/>
        <s v="http://googleplusadvertise.com/" u="1"/>
        <s v="http://www.eatsleepsearch.com/" u="1"/>
        <s v="http://www.trishalyn.com/" u="1"/>
        <s v="http://gmbhnews.com/" u="1"/>
        <s v="http://www.highrankings.com/" u="1"/>
        <s v="http://clintonfoundation.org/" u="1"/>
        <s v="http://roguemarketer.typepad.com/" u="1"/>
        <s v="http://a2zwebindex.com/" u="1"/>
        <s v="http://onebigindex.com/" u="1"/>
        <s v="http://www.ewilla.com/" u="1"/>
        <s v="http://www.internet-success-hub.com/" u="1"/>
        <s v="http://safehouseweb.com/" u="1"/>
        <s v="http://www.linksarefree.com/" u="1"/>
        <s v="http://whatdoesjoethink.com/" u="1"/>
        <s v="http://forum.radioelf.com.pl/" u="1"/>
        <s v="http://www.williamtoll.com/" u="1"/>
        <s v="http://itservicecorporation.us/" u="1"/>
        <s v="http://reimagen.com/" u="1"/>
        <s v="http://www.sumoheavy.com/" u="1"/>
        <s v="http://www.cumbrowski.com/" u="1"/>
        <s v="http://www.affordable-seo-submission.com/" u="1"/>
        <s v="http://www.lifehappens.org/" u="1"/>
        <s v="http://www.webstermediaservices.com/" u="1"/>
        <s v="http://www.alexlcohen.com/" u="1"/>
        <s v="http://pegasusdirectory.com/" u="1"/>
        <s v="http://www.beedirectory.com/" u="1"/>
        <s v="http://www.he-directory.com/" u="1"/>
        <s v="http://www.twd.in/" u="1"/>
        <s v="http://www.digicrawl.com/" u="1"/>
        <s v="http://www.imnewswatch.com/" u="1"/>
        <s v="http://twitter.com/" u="1"/>
        <s v="http://www.semscholar.com/" u="1"/>
        <s v="http://affiliates.aclens.com/" u="1"/>
        <s v="http://www.directoryy.com/" u="1"/>
        <s v="http://www.add-site-url.com/" u="1"/>
        <s v="http://blog.clickcentive.com/" u="1"/>
        <s v="http://www.originalpages.com/" u="1"/>
        <s v="http://i3.happycog.com/" u="1"/>
        <s v="http://kc.happycog.com/" u="1"/>
        <s v="http://www.cmpmedia.ca/" u="1"/>
        <s v="http://www.urozope.org/" u="1"/>
        <s v="http://www.gpmd.co.uk/" u="1"/>
        <s v="http://www.thenewsletterlist.com/" u="1"/>
        <s v="http://www.dirdir.info/" u="1"/>
        <s v="http://automated-lead-management.com/" u="1"/>
        <s v="http://mail.visibilitymagazine.com/" u="1"/>
        <s v="http://www.twitterstates.com/" u="1"/>
        <s v="http://www.greenlaneseo.com/" u="1"/>
        <s v="http://www.besthype.com/" u="1"/>
        <s v="http://www.dirgenius.com/" u="1"/>
        <s v="http://www.godbyte.com/" u="1"/>
        <s v="http://www.iqseek.com/" u="1"/>
        <s v="http://ztrixq.com/" u="1"/>
        <s v="http://hivejournal.com/" u="1"/>
        <s v="http://uppercasewoman.com/" u="1"/>
        <s v="http://www.hmtweb.com/" u="1"/>
        <s v="http://velocitynyc.com/" u="1"/>
        <s v="http://www.sporge.com/" u="1"/>
        <s v="http://www.seobythesea.com/" u="1"/>
        <s v="http://metagrupodigital.net/" u="1"/>
        <s v="http://www.clickmybrick.com/" u="1"/>
        <s v="http://www.affiliatemarketingfanatics.com/" u="1"/>
        <s v="http://blog.weblinc.com/" u="1"/>
        <s v="http://mosquito.happycog.com/" u="1"/>
        <s v="http://www.4do.org/" u="1"/>
        <s v="http://krisjones.com/" u="1"/>
        <s v="http://technewscast.com/" u="1"/>
        <s v="http://www.pagetrafficbuzz.com/" u="1"/>
        <s v="http://justinbriggs.org/" u="1"/>
        <s v="http://johnhasson.com/" u="1"/>
        <s v="http://www.info-listings.com/" u="1"/>
        <s v="http://www.loadzalinks.com/" u="1"/>
        <s v="http://www.sepiida.com/" u="1"/>
        <s v="http://www.activityrc.in.th/" u="1"/>
        <s v="http://ppcmindmeld.com/" u="1"/>
        <s v="http://www.gosubmitdirectory.com/" u="1"/>
        <s v="http://www.yourlinkdirectory.com/" u="1"/>
        <s v="http://www.samith.com.au/" u="1"/>
        <s v="http://www.flyhotair.com/" u="1"/>
        <s v="http://www.seobrighton.com/" u="1"/>
        <s v="http://www.koozai.com/" u="1"/>
        <s v="http://www.forwardleap.com/" u="1"/>
        <s v="http://www.bizseek.org/" u="1"/>
        <s v="http://www.kwikgoblin.com/" u="1"/>
        <s v="http://www.boxado.com/" u="1"/>
        <s v="http://www.zopso.com/" u="1"/>
        <s v="http://www.worldwidebrands.com/" u="1"/>
        <s v="http://searchenvision.com/" u="1"/>
        <s v="http://sixfigurementorsuncovered.com/" u="1"/>
        <s v="http://www.cybercroft.com/" u="1"/>
        <s v="http://www.thegooglecache.com/" u="1"/>
        <s v="http://anispo.com/" u="1"/>
        <s v="http://www.evolvingseo.com/" u="1"/>
        <s v="http://dir.leadingsolutions.com/" u="1"/>
        <s v="http://scheincommunications.com/" u="1"/>
        <s v="http://www.mozack.net/" u="1"/>
        <s v="http://www.opisygadugadu.net/" u="1"/>
        <s v="http://www.web-sift.com/" u="1"/>
        <s v="http://peermarketinggroup.com/" u="1"/>
        <s v="http://www.marketingwithmiles.com/" u="1"/>
        <s v="http://comsharp.com/" u="1"/>
        <s v="http://www.lovelyblue.co.uk/" u="1"/>
        <s v="http://www.b2bsummitsave700.marketingsherpa.com/" u="1"/>
        <s v="http://blog.affiliatetip.com/" u="1"/>
        <s v="http://splatworld.tv/" u="1"/>
        <s v="http://career.marketingsherpa.com/" u="1"/>
        <s v="http://www.flexsin.ca/" u="1"/>
        <s v="http://theinvertedgaze.com/" u="1"/>
        <s v="http://bbgnetwork.net/" u="1"/>
        <s v="http://www.dirspace.com/" u="1"/>
        <s v="http://www.allen.tso.com/" u="1"/>
        <s v="http://www.johnfdoherty.com/" u="1"/>
        <s v="http://philadelphia.backonmyfeet.org/" u="1"/>
        <s v="http://www.olmblog.com/" u="1"/>
        <s v="http://www.digidagi.com/" u="1"/>
        <s v="http://stephanielichtenstein.com/" u="1"/>
        <s v="http://www.posteezy.com/" u="1"/>
        <s v="http://www.marketingsherpa.com/" u="1"/>
        <s v="http://www.paddymoogan.com/" u="1"/>
        <s v="http://www.crossingmarketingandit.com/" u="1"/>
        <s v="http://www.dirsphere.com/" u="1"/>
        <s v="http://www.dmozzilla.com/" u="1"/>
        <s v="http://jondyer.net/" u="1"/>
        <s v="http://callmestupidbut.co.uk/" u="1"/>
        <s v="http://nextsbd.com/" u="1"/>
        <s v="http://www.georgekanakis.com/" u="1"/>
        <s v="http://joehubris.com/" u="1"/>
        <s v="http://phillystartupleaders.org/" u="1"/>
        <s v="http://www.wilsonweb.com/" u="1"/>
        <s v="http://mattbriney.com/" u="1"/>
        <s v="http://www.semgeek.com/" u="1"/>
        <s v="http://www.hrmarketer.com/" u="1"/>
        <s v="http://www.betterseeker.com/" u="1"/>
        <s v="http://www.qettle.com/" u="1"/>
        <s v="http://anseocompany.com.au/" u="1"/>
        <s v="http://www.bluepillseo.com/" u="1"/>
        <s v="http://www.cornwallseo.com/" u="1"/>
        <s v="http://beedirectory.com/" u="1"/>
        <s v="http://www.faifaicafe.com/" u="1"/>
        <s v="http://www.avenuewebmedia.com/" u="1"/>
        <s v="http://www.peerlessdesigninc.com/" u="1"/>
        <s v="http://www.urlshack.com/" u="1"/>
        <s v="http://www.hostmds.com/" u="1"/>
        <s v="http://www.webolink.com/" u="1"/>
        <s v="http://www.ft8.org/" u="1"/>
        <s v="http://blog.webmasterjrseo.com/" u="1"/>
        <s v="http://cyborginfo.com/" u="1"/>
        <s v="http://randfishkin.com/" u="1"/>
        <s v="http://ddongle.com/" u="1"/>
        <s v="http://donald-schwartz.com/" u="1"/>
        <s v="http://webolink.com/" u="1"/>
        <s v="http://www.marianworks.com/" u="1"/>
        <s v="http://www.vehom.com/" u="1"/>
        <s v="http://www.kwika.org/" u="1"/>
        <s v="http://www.rosshudgens.com/" u="1"/>
        <s v="http://www.mostpopularsites.net/" u="1"/>
        <s v="http://www.linchpinseo.com/" u="1"/>
        <s v="http://info-listings.com/" u="1"/>
        <s v="http://stealthmediaagency.com/" u="1"/>
        <s v="http://www.amazingmarketingstrategy.com/" u="1"/>
        <s v="http://seo-training-thailand.com/" u="1"/>
        <s v="http://gosubmitdirectory.com/" u="1"/>
        <s v="http://www.allydirectory.com/" u="1"/>
        <s v="http://www.bugsdirectory.com/" u="1"/>
        <s v="http://www.lilidirectory.com/" u="1"/>
        <s v="http://www.linkdirectory.com/" u="1"/>
        <s v="http://www.backlinksforyou.com/" u="1"/>
        <s v="http://www.seoweb.com/" u="1"/>
        <s v="http://www.iqworkforce.com/" u="1"/>
        <s v="http://cutroni.com/" u="1"/>
        <s v="http://www.incomestarters.com/" u="1"/>
        <s v="http://www.bartzabella.com/" u="1"/>
        <s v="http://hrwebdir.org/" u="1"/>
        <s v="http://www.searchitsanfrancisco.com/" u="1"/>
        <s v="http://www.screamingfrog.co.uk/" u="1"/>
        <s v="http://www.list-of-domains.org/" u="1"/>
        <s v="http://voisd.com/" u="1"/>
        <s v="http://tomharari.com/" u="1"/>
        <s v="http://jonmarquis.com/" u="1"/>
        <s v="http://anewdir.com/" u="1"/>
        <s v="http://feeds.mashable.com/" u="1"/>
        <s v="http://zivvo.com/" u="1"/>
        <s v="http://www.dirjump.com/" u="1"/>
        <s v="http://www.educationslam.com/" u="1"/>
        <s v="http://dmozzilla.com/" u="1"/>
        <s v="http://www.highimpactdesigner.com/" u="1"/>
        <s v="http://www.aiesystems.com/" u="1"/>
        <s v="http://www.lshmentor.net/" u="1"/>
        <s v="http://www.searchmarketingweekly.com/" u="1"/>
        <s v="http://seotrainingdojo.com/" u="1"/>
        <s v="http://www.kingsseo.com/" u="1"/>
        <s v="http://smartmediagroup.ca/" u="1"/>
        <s v="http://cathystucker.com/" u="1"/>
        <s v="http://www.businessplanetonline.com/" u="1"/>
        <s v="http://www.pixelheadonline.com/" u="1"/>
        <s v="http://www.mojoo.com/" u="1"/>
        <s v="http://smpsummit.com/" u="1"/>
        <s v="http://www.alldeny.com/" u="1"/>
        <s v="http://www.costadesigns.com/" u="1"/>
        <s v="http://blackhat-forums.com/" u="1"/>
        <s v="http://blog.brainfight.fr/" u="1"/>
        <s v="http://www.everyquery.com/" u="1"/>
        <s v="http://www.srbf.info/" u="1"/>
        <s v="http://www.a2zmoz.com/" u="1"/>
        <s v="http://www.pawsmuttstrut.org/" u="1"/>
        <s v="http://www.smallwebbusiness.com/" u="1"/>
        <s v="http://www.nadia-elena.com/" u="1"/>
        <s v="http://www.murraynewlands.com/" u="1"/>
        <s v="http://www.matthopson.co.uk/" u="1"/>
        <s v="http://performancemarketingassociation.com/" u="1"/>
        <s v="http://empire.local.hcphilly.com/" u="1"/>
        <s v="http://thethreeunder.com/" u="1"/>
        <s v="http://www.seobunker.com/" u="1"/>
        <s v="http://sitesnoop.com/" u="1"/>
        <s v="http://www.innovationphiladelphia.com/" u="1"/>
        <s v="http://www.vinnylingham.com/" u="1"/>
        <s v="http://ksky.air-nifty.com/" u="1"/>
        <s v="http://www.genius.com/" u="1"/>
        <s v="http://www.weworkinphilly.com/" u="1"/>
        <s v="http://www.adwords-konsult.se/" u="1"/>
        <s v="http://www.googletutor.com/" u="1"/>
        <s v="http://www.maplenorth.com/" u="1"/>
        <s v="http://mymarketer.net/" u="1"/>
        <s v="http://www.seoma.net/" u="1"/>
        <s v="http://www.bigall.com/" u="1"/>
        <s v="http://pawsmuttstrut.org/" u="1"/>
        <s v="http://www.thejewishweek.com/" u="1"/>
        <s v="http://www.negiveup.com/" u="1"/>
        <s v="http://seer-interactive.topseos.com/" u="1"/>
        <s v="http://technicallyphilly.com/" u="1"/>
        <s v="http://www.blogworldexpo.com/" u="1"/>
        <s v="http://www.startup-existenzgruendung-blog-forum.ch/" u="1"/>
        <s v="http://www.morevisibility.com/" u="1"/>
        <s v="http://weworkinphilly.com/" u="1"/>
        <s v="http://www.vmoptions.com/" u="1"/>
        <s v="http://fastninja.freelanceful.com/" u="1"/>
        <s v="http://citationlabs.com/" u="1"/>
        <s v="http://kaiserthesage.com/" u="1"/>
        <s v="http://www.awebindex.com/" u="1"/>
        <s v="http://www.tightconnect.com/" u="1"/>
        <s v="http://www.seofriendlyweblink.com/" u="1"/>
        <s v="http://www.rws-berkheim.de/" u="1"/>
        <s v="http://www.madmouse.com/" u="1"/>
        <s v="http://www.hennparr.com/" u="1"/>
        <s v="http://www.revenews.com/" u="1"/>
        <s v="http://www.deondesigns.ca/" u="1"/>
        <s v="http://www.goolinx.com/" u="1"/>
        <s v="http://followupmarketingsystems.com/" u="1"/>
        <s v="http://www.kariannwolfmorris.com/" u="1"/>
        <s v="http://www.aweber.com/" u="1"/>
        <s v="http://www.dirdawn.com/" u="1"/>
        <s v="http://search.seolinktagstic.com/" u="1"/>
        <s v="http://cmseo.com/" u="1"/>
        <s v="http://webblogpress.com/" u="1"/>
        <s v="http://thinkseer.com/" u="1"/>
        <s v="http://www.flexsin.com/" u="1"/>
        <s v="http://www.takeyellow.com/" u="1"/>
        <s v="http://www.keycompete.com/" u="1"/>
        <s v="http://www.jatinmahindra.com/" u="1"/>
        <s v="http://www.linksrank.com/" u="1"/>
        <s v="http://www.giuseppelanzetta.com/" u="1"/>
        <s v="http://www.web10.ws/" u="1"/>
        <s v="http://submitweblinks.com/" u="1"/>
        <s v="http://www.agedir.com/" u="1"/>
        <s v="http://www.directory-empire.com/" u="1"/>
        <s v="http://www.socialmediaphilanthropy.com/" u="1"/>
        <s v="http://www.sparklehosting.com/" u="1"/>
        <s v="http://thrivewire.ca/" u="1"/>
        <s v="http://www.submitweblinks.com/" u="1"/>
        <s v="http://www.advancedseo21.com/" u="1"/>
        <s v="http://www.o3world.com/" u="1"/>
        <s v="http://www.thebroadest.com/" u="1"/>
        <s v="http://www.dirworldonline.com/" u="1"/>
        <s v="http://findarticles.com/" u="1"/>
        <s v="http://ontolo.com/" u="1"/>
        <s v="http://www.netcatalogue.org/" u="1"/>
        <s v="http://imspike.com/" u="1"/>
        <s v="http://seerinteractive.com/" u="1"/>
        <s v="http://www.ccbcreative.com/" u="1"/>
        <s v="http://www.ckpcreative.com/" u="1"/>
        <s v="http://philadelphia100.com/" u="1"/>
        <s v="http://www.seoboke.com/" u="1"/>
        <s v="http://www.pcah.us/" u="1"/>
        <s v="http://www.nwkk.com/" u="1"/>
        <s v="http://www.trinitude.com/" u="1"/>
        <s v="http://tickets.constitutioncenter.org/" u="1"/>
        <s v="http://www.internetmarketingforbusinessanswers.com/" u="1"/>
        <s v="http://happycog.com/" u="1"/>
        <s v="http://blog.freepeople.com/" u="1"/>
        <s v="http://startupseoblog.com/" u="1"/>
        <s v="http://www.hoppinhomemaking.com/" u="1"/>
        <s v="http://www.indexzilla.com/" u="1"/>
        <s v="http://attentionthebook.com/" u="1"/>
        <s v="http://alistdirectory.com/" u="1"/>
        <s v="http://buzz-directory.com/" u="1"/>
        <s v="http://www.stikkymedia.com/" u="1"/>
        <s v="http://bentremblay.com/" u="1"/>
        <s v="http://onewaylinksite.com/" u="1"/>
        <s v="http://www.stormer.net/" u="1"/>
        <s v="http://www.thunderseo.com/" u="1"/>
        <s v="http://www.addedbytes.com/" u="1"/>
        <s v="http://siteintel.net/" u="1"/>
        <s v="http://www.shashi.co/" u="1"/>
        <s v="http://www.sitesnoop.com/" u="1"/>
        <s v="http://www.localvisibilitysystem.com/" u="1"/>
        <s v="http://www.jamword.com/" u="1"/>
        <s v="http://top1m.eyoon.info/" u="1"/>
        <s v="http://www.directoryworld.net/" u="1"/>
        <s v="http://www.dn2i.com/" u="1"/>
        <s v="http://ww.jamword.com/" u="1"/>
        <s v="http://www.cbwebworks.com/" u="1"/>
        <s v="http://www.directorydolphin.com/" u="1"/>
        <s v="http://philadelphia.foobooz.com/" u="1"/>
        <s v="http://www.ultimatedir.com/" u="1"/>
        <s v="http://www.hotproduct.info/" u="1"/>
        <s v="http://www.web-bin.com/" u="1"/>
        <s v="http://usableinterface.com/" u="1"/>
        <s v="http://seonorway.com/" u="1"/>
        <s v="http://networldinteractive.com/" u="1"/>
        <s v="http://www.veryresourceful.com/" u="1"/>
        <s v="http://www.allfacebook.com/" u="1"/>
        <s v="http://www.linkring.info/" u="1"/>
        <s v="http://www.rhinofish.com/" u="1"/>
        <s v="http://www.thebizwebcoach.com/" u="1"/>
        <s v="http://www.philadelphia100.com/" u="1"/>
        <s v="http://www.shoppingquery.com/" u="1"/>
        <s v="http://www.nextsbd.com/" u="1"/>
        <s v="http://www.visibilitymagazine.com/" u="1"/>
        <s v="http://foorum.proweb.ee/" u="1"/>
        <s v="http://www.ableseek.com/" u="1"/>
        <s v="http://epage.com/" u="1"/>
        <s v="http://freewordpressautoblog.com/" u="1"/>
        <s v="http://www.techblue.seocourt.com/" u="1"/>
        <s v="http://www.anthonyparsons.com/" u="1"/>
        <s v="http://www.hotdogsandlager.com/" u="1"/>
        <s v="http://www.everywhereist.com/" u="1"/>
        <s v="http://www.hexdex.com/" u="1"/>
        <s v="http://www.webahead.net/" u="1"/>
        <s v="http://blog.sonixstudio.com/" u="1"/>
        <s v="http://www.missyward.com/" u="1"/>
        <s v="http://www.sma-na.org/" u="1"/>
        <s v="http://www.alistdirectory.com/" u="1"/>
        <s v="http://www.buzz-directory.com/" u="1"/>
        <s v="http://www.zorg-directory.com/" u="1"/>
        <s v="http://www.onewaylinksite.com/" u="1"/>
        <s v="http://blekko.com/" u="1"/>
        <s v="http://aegir.openmedia.ca/" u="1"/>
        <s v="http://www.stikkymedia.ca/" u="1"/>
        <s v="http://listorious.com/" u="1"/>
        <s v="http://www.directorymarks.com/" u="1"/>
        <s v="http://www.ppclab.com/" u="1"/>
        <s v="http://www.unadir.com/" u="1"/>
        <s v="http://feeds.feedburner.com/" u="1"/>
        <s v="http://www.ratingburner.com/" u="1"/>
      </sharedItems>
    </cacheField>
    <cacheField name="URL to Prospect from Comp2" numFmtId="0">
      <sharedItems containsMixedTypes="1" containsNumber="1" containsInteger="1" minValue="0" maxValue="0"/>
    </cacheField>
    <cacheField name="Clean2"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024">
  <r>
    <s v="http://technorati.com/tag/seo-firm"/>
    <x v="0"/>
    <s v="http://technorati.com/business/article/companies-spending-more-on-seo-continue/"/>
    <s v="http://technorati.com/"/>
  </r>
  <r>
    <s v="http://technorati.com/tag/seo-firm"/>
    <x v="0"/>
    <s v="http://technorati.com/business/article/branding-in-seo-the-big-shift/"/>
    <s v="http://technorati.com/"/>
  </r>
  <r>
    <s v="http://technorati.com/tag/organic-search-engine-optimization"/>
    <x v="0"/>
    <s v="http://technorati.com/business/article/branding-in-seo-the-big-shift/?utm_source=feedburner&amp;utm_medium=feed&amp;utm_campaign=Feed%3A+trarticles+%28All+articles+at+Technorati%29"/>
    <s v="http://technorati.com/"/>
  </r>
  <r>
    <s v="http://technorati.com/tag/search-engine-optimisation-services"/>
    <x v="0"/>
    <s v="http://www.stumbleupon.com/stumbler/jasonacidre/"/>
    <s v="http://www.stumbleupon.com/"/>
  </r>
  <r>
    <s v="http://dir.yahoo.com/Regional/U_S__States/Washington/Metropolitan_Areas/Seattle_Metro/"/>
    <x v="1"/>
    <s v="http://www.stumbleupon.com/stumbler/jasonacidre/"/>
    <s v="http://www.stumbleupon.com/"/>
  </r>
  <r>
    <s v="http://dir.yahoo.com/Regional/U_S__States/Washington/Metropolitan_Areas/Seattle_Metro/"/>
    <x v="1"/>
    <s v="http://www.stumbleupon.com/stumbler/jasonacidre/"/>
    <s v="http://www.stumbleupon.com/"/>
  </r>
  <r>
    <s v="http://dir.yahoo.com/Regional/U_S__States/Washington/Metropolitan_Areas/Seattle_Metro/"/>
    <x v="1"/>
    <s v="http://grrreenlime.tumblr.com/"/>
    <s v="http://grrreenlime.tumblr.com/"/>
  </r>
  <r>
    <s v="http://dir.yahoo.com/Regional/U_S__States/Washington/Metropolitan_Areas/Seattle_Metro/"/>
    <x v="1"/>
    <s v="http://grrreenlime.tumblr.com/post/13570488562"/>
    <s v="http://grrreenlime.tumblr.com/"/>
  </r>
  <r>
    <s v="http://dir.yahoo.com/Regional/U_S__States/Washington/Metropolitan_Areas/Seattle_Metro/"/>
    <x v="1"/>
    <s v="http://feeds2.feedburner.com/WebMasterSuccess"/>
    <s v="http://feeds2.feedburner.com/"/>
  </r>
  <r>
    <s v="http://dir.yahoo.com/Regional/U_S__States/Washington/Metropolitan_Areas/Seattle_Metro/"/>
    <x v="1"/>
    <s v="http://www.squidoo.com/lensmasters/kaiserthesage"/>
    <s v="http://www.squidoo.com/"/>
  </r>
  <r>
    <s v="http://dir.yahoo.com/Regional/U_S__States/Washington/Metropolitan_Areas/Seattle_Metro/"/>
    <x v="1"/>
    <s v="http://www.squidoo.com/lensmasters/kaiserthesage"/>
    <s v="http://www.squidoo.com/"/>
  </r>
  <r>
    <s v="http://dir.yahoo.com/Regional/U_S__States/Washington/Metropolitan_Areas/Seattle_Metro/"/>
    <x v="1"/>
    <s v="http://blogs.cisco.com/news/social_media_spurs_big_changes_in_customer_service/"/>
    <s v="http://blogs.cisco.com/"/>
  </r>
  <r>
    <s v="http://dir.yahoo.com/Regional/U_S__States/Washington/Metropolitan_Areas/Seattle_Metro/"/>
    <x v="1"/>
    <s v="http://h3sean.posterous.com/"/>
    <s v="http://h3sean.posterous.com/"/>
  </r>
  <r>
    <s v="http://dir.yahoo.com/Regional/U_S__States/Washington/Metropolitan_Areas/Seattle_Metro/"/>
    <x v="1"/>
    <s v="http://www.businessinsider.com/hackers-10-most-destructive-attacks-2010-12"/>
    <s v="http://www.businessinsider.com/"/>
  </r>
  <r>
    <s v="http://dir.yahoo.com/Business_and_Economy/Business_to_Business/Marketing_and_Advertising/Internet/Promotion/Search_Engine_Optimization__SEO_/"/>
    <x v="1"/>
    <s v="http://sphinn.com/user/kaiserthesage"/>
    <s v="http://sphinn.com/"/>
  </r>
  <r>
    <s v="http://dir.yahoo.com/Regional/u_s__states/washington/cities/seattle/"/>
    <x v="1"/>
    <s v="http://www.zimbio.com/member/kharim/articles/HXNmcOma8LZ/CommentLuv+Premium+One+Best+Thing+Happened"/>
    <s v="http://www.zimbio.com/"/>
  </r>
  <r>
    <s v="http://dir.yahoo.com/Regional/U_S__States/Washington/Metropolitan_Areas/Seattle_Metro/"/>
    <x v="1"/>
    <s v="http://about.me/kaiserthesage"/>
    <s v="http://about.me/"/>
  </r>
  <r>
    <s v="http://forum.statcounter.com/vb/showthread.php?t=19268&amp;goto=nextnewest"/>
    <x v="2"/>
    <s v="http://www.polepositionmarketing.com/emp/cliches-that-make-better/"/>
    <s v="http://www.polepositionmarketing.com/"/>
  </r>
  <r>
    <s v="http://forum.statcounter.com/vb/showthread.php?t=19485&amp;goto=nextoldest"/>
    <x v="2"/>
    <s v="http://www.mattcutts.com/blog/15-minutes-of-quiet-meditation/"/>
    <s v="http://www.mattcutts.com/"/>
  </r>
  <r>
    <s v="http://forum.statcounter.com/vb/showthread.php?p=123464&amp;page=2"/>
    <x v="2"/>
    <s v="http://seo.alltop.com/"/>
    <s v="http://seo.alltop.com/"/>
  </r>
  <r>
    <s v="http://forum.statcounter.com/vb/showthread.php?t=19265"/>
    <x v="2"/>
    <s v="http://seo.opera.alltop.com/"/>
    <s v="http://seo.opera.alltop.com/"/>
  </r>
  <r>
    <s v="http://forum.statcounter.com/vb/showthread.php?p=126320"/>
    <x v="2"/>
    <s v="http://www.searchenginejournal.com/5-link-building-predictions-for-2011/26435/"/>
    <s v="http://www.searchenginejournal.com/"/>
  </r>
  <r>
    <s v="http://forum.statcounter.com/vb/showthread.php?p=126327"/>
    <x v="2"/>
    <s v="http://www.aboutus.org/KaiserTheSage.com"/>
    <s v="http://www.aboutus.org/"/>
  </r>
  <r>
    <s v="http://forum.statcounter.com/vb/showthread.php?p=126369"/>
    <x v="2"/>
    <s v="http://mix10k.visitmix.com/Entry/Details/262"/>
    <s v="http://mix10k.visitmix.com/"/>
  </r>
  <r>
    <s v="http://forum.statcounter.com/vb/showthread.php?p=126324"/>
    <x v="2"/>
    <s v="http://www.tipsandtricks-hq.com/6-seo-strategies-that-can-generate-highly-targeted-traffic-2966"/>
    <s v="http://www.tipsandtricks-hq.com/"/>
  </r>
  <r>
    <s v="http://forum.statcounter.com/vb/showthread.php?p=126355"/>
    <x v="2"/>
    <s v="http://www.tipsandtricks-hq.com/6-seo-strategies-that-can-generate-highly-targeted-traffic-2966"/>
    <s v="http://www.tipsandtricks-hq.com/"/>
  </r>
  <r>
    <s v="http://forum.statcounter.com/vb/showthread.php?p=123465"/>
    <x v="2"/>
    <s v="http://www.tipsandtricks-hq.com/6-seo-strategies-that-can-generate-highly-targeted-traffic-2966"/>
    <s v="http://www.tipsandtricks-hq.com/"/>
  </r>
  <r>
    <s v="http://forum.statcounter.com/vb/showthread.php?p=123607"/>
    <x v="2"/>
    <s v="http://www.tipsandtricks-hq.com/6-seo-strategies-that-can-generate-highly-targeted-traffic-2966"/>
    <s v="http://www.tipsandtricks-hq.com/"/>
  </r>
  <r>
    <s v="http://forum.statcounter.com/vb/showthread.php?p=124531"/>
    <x v="2"/>
    <s v="http://www.tipsandtricks-hq.com/blogspiration-finding-new-blog-topics-2853"/>
    <s v="http://www.tipsandtricks-hq.com/"/>
  </r>
  <r>
    <s v="http://forum.statcounter.com/vb/showthread.php?t=18841"/>
    <x v="2"/>
    <s v="http://www.tipsandtricks-hq.com/category/web-development/site-optimization-tips-web-development/feed"/>
    <s v="http://www.tipsandtricks-hq.com/"/>
  </r>
  <r>
    <s v="http://forum.statcounter.com/vb/showthread.php?p=123464"/>
    <x v="2"/>
    <s v="http://www.tipsandtricks-hq.com/category/web-development/seo/feed"/>
    <s v="http://www.tipsandtricks-hq.com/"/>
  </r>
  <r>
    <s v="http://forum.statcounter.com/vb/showthread.php?p=123486"/>
    <x v="2"/>
    <s v="http://outspokenmedia.com/blogging/bloggable-questions/"/>
    <s v="http://outspokenmedia.com/"/>
  </r>
  <r>
    <s v="http://forum.statcounter.com/vb/showthread.php?p=123514"/>
    <x v="2"/>
    <s v="http://outspokenmedia.com/blogging/bloggable-questions/"/>
    <s v="http://outspokenmedia.com/"/>
  </r>
  <r>
    <s v="http://forum.statcounter.com/vb/showthread.php?t=19279&amp;goto=nextnewest"/>
    <x v="2"/>
    <s v="http://outspokenmedia.com/blogging/bloggable-questions/"/>
    <s v="http://outspokenmedia.com/"/>
  </r>
  <r>
    <s v="http://forum.statcounter.com/vb/showthread.php?p=123464&amp;mode=linear"/>
    <x v="2"/>
    <s v="http://outspokenmedia.com/internet-marketing-conferences/youa-with-matt-cutts/"/>
    <s v="http://outspokenmedia.com/"/>
  </r>
  <r>
    <s v="http://forum.statcounter.com/vb/showthread.php?t=19245&amp;goto=nextoldest"/>
    <x v="2"/>
    <s v="http://outspokenmedia.com/blogging/content-flavor/"/>
    <s v="http://outspokenmedia.com/"/>
  </r>
  <r>
    <s v="http://forum.statcounter.com/vb/printthread.php?t=19265"/>
    <x v="2"/>
    <s v="http://outspokenmedia.com/blogging/corporate-blogging/"/>
    <s v="http://outspokenmedia.com/"/>
  </r>
  <r>
    <s v="http://forum.statcounter.com/vb/showpost.php?p=126365&amp;postcount=8"/>
    <x v="2"/>
    <s v="http://outspokenmedia.com/internet-marketing-conferences/tough-love-link-building-for-the-real-world/"/>
    <s v="http://outspokenmedia.com/"/>
  </r>
  <r>
    <s v="http://forum.statcounter.com/vb/showpost.php?p=123514&amp;postcount=5"/>
    <x v="2"/>
    <s v="http://outspokenmedia.com/announcements/lisa-barone-birthday-blogger-bash/"/>
    <s v="http://outspokenmedia.com/"/>
  </r>
  <r>
    <s v="http://forum.statcounter.com/vb/showthread.php?mode=hybrid&amp;t=19265"/>
    <x v="2"/>
    <s v="http://blog.kissmetrics.com/79-link-building-resources/"/>
    <s v="http://blog.kissmetrics.com/"/>
  </r>
  <r>
    <s v="http://forum.statcounter.com/vb/printthread.php?t=18841"/>
    <x v="2"/>
    <s v="http://www.bloggingpro.com/archives/2010/06/14/8-effective-seo-techniques-every-wordpress-blogger-should-use/"/>
    <s v="http://www.bloggingpro.com/"/>
  </r>
  <r>
    <s v="http://forum.statcounter.com/vb/showthread.php?mode=hybrid&amp;t=18841"/>
    <x v="2"/>
    <s v="http://sivers.org/obvious"/>
    <s v="http://sivers.org/"/>
  </r>
  <r>
    <s v="http://www.baidu.com/s?wd=seo-company-seattle&amp;button=Go"/>
    <x v="3"/>
    <s v="http://www.addedbytes.com/blog/vertical-mouse/"/>
    <s v="http://www.addedbytes.com/"/>
  </r>
  <r>
    <s v="http://www.baidu.com/s?wd=seo-services-seattle&amp;button=Go"/>
    <x v="3"/>
    <s v="http://www.business2community.com/startups/7-extreme-ways-to-making-money-online-060321"/>
    <s v="http://www.business2community.com/"/>
  </r>
  <r>
    <s v="http://hi.baidu.com/lihd/blog/item/6005267fb08d0c0629388ae0.html"/>
    <x v="4"/>
    <s v="http://www.business2community.com/startups/7-extreme-ways-to-making-money-online-060321"/>
    <s v="http://www.business2community.com/"/>
  </r>
  <r>
    <s v="http://blog.sina.com.cn/wangrb"/>
    <x v="5"/>
    <s v="http://www.business2community.com/startups/7-extreme-ways-to-making-money-online-060321"/>
    <s v="http://www.business2community.com/"/>
  </r>
  <r>
    <s v="http://blog.sina.com.cn/taiban999"/>
    <x v="5"/>
    <s v="http://www.business2community.com/author/jason-acidre"/>
    <s v="http://www.business2community.com/"/>
  </r>
  <r>
    <s v="http://blog.sina.com.cn/searchdreamteam"/>
    <x v="5"/>
    <s v="http://www.business2community.com/health-wellness/bath-time-safety-for-kids-090312"/>
    <s v="http://www.business2community.com/"/>
  </r>
  <r>
    <s v="http://www.flickr.com/photos/kosmar/62381076/"/>
    <x v="6"/>
    <s v="http://www.business2community.com/author/jason-acidre/feed"/>
    <s v="http://www.business2community.com/"/>
  </r>
  <r>
    <s v="http://semcertification.wordpress.com/"/>
    <x v="7"/>
    <s v="http://www.practicalseo.org/blog/linkbait-explained/"/>
    <s v="http://www.practicalseo.org/"/>
  </r>
  <r>
    <s v="http://worstseoblogever.wordpress.com/"/>
    <x v="8"/>
    <s v="http://www.practicalseo.org/blog/linkbait-explained/"/>
    <s v="http://www.practicalseo.org/"/>
  </r>
  <r>
    <s v="http://www.squidoo.com/lensmasters/Megal"/>
    <x v="9"/>
    <s v="http://www.practicalseo.org/blog/keyword-rich-anchored-links-everywhere-or-building-authority-with-more-natural-looking-links/"/>
    <s v="http://www.practicalseo.org/"/>
  </r>
  <r>
    <s v="http://www.squidoo.com/smo"/>
    <x v="9"/>
    <s v="http://www.practicalseo.org/blog/link-placement-seo-case-study-2/"/>
    <s v="http://www.practicalseo.org/"/>
  </r>
  <r>
    <s v="http://www.squidoo.com/copyright-for-artists"/>
    <x v="9"/>
    <s v="http://fitzvillafuerte.com/unique-ways-to-make-money.html"/>
    <s v="http://fitzvillafuerte.com/"/>
  </r>
  <r>
    <s v="http://www.squidoo.com/seo-the-on-page-optimization"/>
    <x v="9"/>
    <s v="http://fitzvillafuerte.com/unique-ways-to-make-money.html"/>
    <s v="http://fitzvillafuerte.com/"/>
  </r>
  <r>
    <s v="http://www.squidoo.com/sellingonlineideas"/>
    <x v="9"/>
    <s v="http://fitzvillafuerte.com/unique-ways-to-make-money.html"/>
    <s v="http://fitzvillafuerte.com/"/>
  </r>
  <r>
    <s v="http://www.squidoo.com/web2domainname"/>
    <x v="9"/>
    <s v="http://www.kaiserthesage.com/"/>
    <s v="http://www.kaiserthesage.com/"/>
  </r>
  <r>
    <s v="http://www.squidoo.com/free-seotools"/>
    <x v="9"/>
    <s v="http://www.kaiserthesage.com/"/>
    <s v="http://www.kaiserthesage.com/"/>
  </r>
  <r>
    <s v="http://www.squidoo.com/internet-beacon-internet-marketing-tips"/>
    <x v="9"/>
    <s v="http://www.kaiserthesage.com/"/>
    <s v="http://www.kaiserthesage.com/"/>
  </r>
  <r>
    <s v="http://www.squidoo.com/top-of-google"/>
    <x v="9"/>
    <s v="http://www.kaiserthesage.com/"/>
    <s v="http://www.kaiserthesage.com/"/>
  </r>
  <r>
    <s v="http://www.squidoo.com/artswami"/>
    <x v="9"/>
    <s v="http://www.kaiserthesage.com/"/>
    <s v="http://www.kaiserthesage.com/"/>
  </r>
  <r>
    <s v="http://www.squidoo.com/freewebpromotion"/>
    <x v="9"/>
    <s v="http://www.kaiserthesage.com/"/>
    <s v="http://www.kaiserthesage.com/"/>
  </r>
  <r>
    <s v="http://www.squidoo.com/best-seo-resources-ever"/>
    <x v="9"/>
    <s v="http://www.kaiserthesage.com/"/>
    <s v="http://www.kaiserthesage.com/"/>
  </r>
  <r>
    <s v="http://www.squidoo.com/seo-pro"/>
    <x v="9"/>
    <s v="http://www.kaiserthesage.com/"/>
    <s v="http://www.kaiserthesage.com/"/>
  </r>
  <r>
    <s v="http://www.squidoo.com/what-is-seo-1"/>
    <x v="9"/>
    <s v="http://www.thinkinghomebusiness.com/2011/05/23/does-your-productivity-need-a-boost/"/>
    <s v="http://www.thinkinghomebusiness.com/"/>
  </r>
  <r>
    <s v="http://www.squidoo.com/keyword-research-seo-and-web-design"/>
    <x v="9"/>
    <s v="http://www.thinkinghomebusiness.com/2011/05/23/does-your-productivity-need-a-boost/"/>
    <s v="http://www.thinkinghomebusiness.com/"/>
  </r>
  <r>
    <s v="http://www.squidoo.com/how-to-find-the-best-seo-companies"/>
    <x v="9"/>
    <s v="http://www.thinkinghomebusiness.com/2011/05/23/does-your-productivity-need-a-boost/"/>
    <s v="http://www.thinkinghomebusiness.com/"/>
  </r>
  <r>
    <s v="http://www.squidoo.com/lensmaster"/>
    <x v="9"/>
    <s v="http://www.thinkinghomebusiness.com/2011/05/23/does-your-productivity-need-a-boost/"/>
    <s v="http://www.thinkinghomebusiness.com/"/>
  </r>
  <r>
    <s v="http://answers.oreilly.com/topic/566-build-seo-skills-with-limited-resources/"/>
    <x v="10"/>
    <s v="http://www.thinkinghomebusiness.com/2011/05/23/does-your-productivity-need-a-boost/"/>
    <s v="http://www.thinkinghomebusiness.com/"/>
  </r>
  <r>
    <s v="http://answers.oreilly.com/topic/565-how-to-use-search-engine-supplied-seo-tools/"/>
    <x v="10"/>
    <s v="http://www.thinkinghomebusiness.com/2011/05/23/does-your-productivity-need-a-boost/"/>
    <s v="http://www.thinkinghomebusiness.com/"/>
  </r>
  <r>
    <s v="http://www.zdnet.com/blog/seo/real-people-real-seo-an-interview-with-rand-fishkin-ceo-of-seomoz/1402"/>
    <x v="11"/>
    <s v="http://www.thinkinghomebusiness.com/2011/05/23/does-your-productivity-need-a-boost/"/>
    <s v="http://www.thinkinghomebusiness.com/"/>
  </r>
  <r>
    <s v="http://www.zdnet.com/blog/seo/5-untapped-seo-resources-you-need-to-know-about/3980"/>
    <x v="11"/>
    <s v="http://www.thinkinghomebusiness.com/2011/05/23/does-your-productivity-need-a-boost/"/>
    <s v="http://www.thinkinghomebusiness.com/"/>
  </r>
  <r>
    <s v="http://mozmeetup2011.eventbrite.com/"/>
    <x v="12"/>
    <s v="http://www.thinkinghomebusiness.com/2011/05/23/does-your-productivity-need-a-boost/"/>
    <s v="http://www.thinkinghomebusiness.com/"/>
  </r>
  <r>
    <s v="http://mozcationlima.eventbrite.com/"/>
    <x v="13"/>
    <s v="http://www.thinkinghomebusiness.com/2011/05/23/does-your-productivity-need-a-boost/"/>
    <s v="http://www.thinkinghomebusiness.com/"/>
  </r>
  <r>
    <s v="http://sandiegomoz10.eventbrite.com/"/>
    <x v="14"/>
    <s v="http://www.thinkinghomebusiness.com/2011/05/23/does-your-productivity-need-a-boost/"/>
    <s v="http://www.thinkinghomebusiness.com/"/>
  </r>
  <r>
    <s v="http://mozcationbcn.eventbrite.com/"/>
    <x v="15"/>
    <s v="http://www.thinkinghomebusiness.com/2011/05/23/does-your-productivity-need-a-boost/"/>
    <s v="http://www.thinkinghomebusiness.com/"/>
  </r>
  <r>
    <s v="http://searchmeetupbangalore.eventbrite.com/"/>
    <x v="16"/>
    <s v="http://www.thinkinghomebusiness.com/2011/05/23/does-your-productivity-need-a-boost/"/>
    <s v="http://www.thinkinghomebusiness.com/"/>
  </r>
  <r>
    <s v="http://smbseattledecember.eventbrite.com/"/>
    <x v="17"/>
    <s v="http://www.thinkinghomebusiness.com/2011/05/23/does-your-productivity-need-a-boost/"/>
    <s v="http://www.thinkinghomebusiness.com/"/>
  </r>
  <r>
    <s v="http://mozcationsea11.eventbrite.com/"/>
    <x v="18"/>
    <s v="http://www.thinkinghomebusiness.com/2011/05/23/does-your-productivity-need-a-boost/"/>
    <s v="http://www.thinkinghomebusiness.com/"/>
  </r>
  <r>
    <s v="http://sawsugkickoff.eventbrite.com/"/>
    <x v="19"/>
    <s v="http://www.thinkinghomebusiness.com/2011/05/23/does-your-productivity-need-a-boost/"/>
    <s v="http://www.thinkinghomebusiness.com/"/>
  </r>
  <r>
    <s v="http://mozcationslc.eventbrite.com/"/>
    <x v="20"/>
    <s v="http://www.thinkinghomebusiness.com/2011/05/23/does-your-productivity-need-a-boost/"/>
    <s v="http://www.thinkinghomebusiness.com/"/>
  </r>
  <r>
    <s v="http://asw10charitypoker.eventbrite.com/"/>
    <x v="21"/>
    <s v="http://www.thinkinghomebusiness.com/2011/05/23/does-your-productivity-need-a-boost/"/>
    <s v="http://www.thinkinghomebusiness.com/"/>
  </r>
  <r>
    <s v="http://smcseaedapr2010.eventbrite.com/"/>
    <x v="22"/>
    <s v="http://www.retail-ecommerce.com/2007/11/sure-fire-strategies-of-e-commerce-seo.html"/>
    <s v="http://www.retail-ecommerce.com/"/>
  </r>
  <r>
    <s v="http://smcseaaug10.eventbrite.com/"/>
    <x v="23"/>
    <s v="http://seo-hacker.com/seo-philippines/"/>
    <s v="http://seo-hacker.com/"/>
  </r>
  <r>
    <s v="http://seocampmtl.eventbrite.com/"/>
    <x v="24"/>
    <s v="http://seo-hacker.com/feed/"/>
    <s v="http://seo-hacker.com/"/>
  </r>
  <r>
    <s v="http://nymoz2010.eventbrite.com/"/>
    <x v="25"/>
    <s v="http://seo-hacker.com/10-riskfree-link-building-methods/"/>
    <s v="http://seo-hacker.com/"/>
  </r>
  <r>
    <s v="http://mozcationbrazil.eventbrite.com/"/>
    <x v="26"/>
    <s v="http://seo-hacker.com/effective-link-building-strategies/"/>
    <s v="http://seo-hacker.com/"/>
  </r>
  <r>
    <s v="http://www.telegraph.co.uk/finance/yourbusiness/businesstechnology/3191009/Top-10-tips-for-encouraging-mroe-website-traffic.html"/>
    <x v="27"/>
    <s v="http://seo-hacker.com/5-reasons-why-people-bite-on-linkbaits/"/>
    <s v="http://seo-hacker.com/"/>
  </r>
  <r>
    <s v="http://blogs.cisco.com/news/search-engine-optimization-best-practices-newscisco-case-study/"/>
    <x v="28"/>
    <s v="http://seo-hacker.com/seo-specialists-marketers/"/>
    <s v="http://seo-hacker.com/"/>
  </r>
  <r>
    <s v="http://ycombinator.posterous.com/the-first-yc-conference"/>
    <x v="29"/>
    <s v="http://seo-hacker.com/traffic-travis-seo-tool/"/>
    <s v="http://seo-hacker.com/"/>
  </r>
  <r>
    <s v="http://jcma.posterous.com/"/>
    <x v="30"/>
    <s v="http://seo-hacker.com/surprise-video-reader-nyc/"/>
    <s v="http://seo-hacker.com/"/>
  </r>
  <r>
    <s v="http://webrookie.posterous.com/"/>
    <x v="31"/>
    <s v="http://seo-hacker.com/category/seo-hacker/feed/"/>
    <s v="http://seo-hacker.com/"/>
  </r>
  <r>
    <s v="http://kathyswanson.posterous.com/"/>
    <x v="32"/>
    <s v="http://seo-hacker.com/category/seo-tools/feed/"/>
    <s v="http://seo-hacker.com/"/>
  </r>
  <r>
    <s v="http://erich13.posterous.com/embedding-albums-images-and-slideshows"/>
    <x v="33"/>
    <s v="http://seo-hacker.com/author/seanapple324/feed/"/>
    <s v="http://seo-hacker.com/"/>
  </r>
  <r>
    <s v="http://www.wix.com/tigerlilies/smc-edited/resources"/>
    <x v="34"/>
    <s v="http://seo-hacker.com/category/seo-school/feed/"/>
    <s v="http://seo-hacker.com/"/>
  </r>
  <r>
    <s v="http://www.wix.com/flash/web-design/learning-center/designing-a-website/How-to-design-a-business-website.html"/>
    <x v="34"/>
    <s v="http://www.hallaminternet.com/blog/2011/12/internet-marketing-in-november-team-hallams-favourite-blog-posts.html"/>
    <s v="http://www.hallaminternet.com/"/>
  </r>
  <r>
    <s v="http://blog.alexa.com/2009/05/search-engine-optimization-companies.html"/>
    <x v="35"/>
    <s v="http://www.glosslip.com/business/article/branding-in-seo-the-big-shift/"/>
    <s v="http://www.glosslip.com/"/>
  </r>
  <r>
    <s v="http://www.networksolutions.com/blog/2009/12/15-ways-to-leverage-off-page-seo-for-your-search-engine-rankings/"/>
    <x v="36"/>
    <s v="http://labs.openviewpartners.com/topic/whole-product-development/feed/?paged=4"/>
    <s v="http://labs.openviewpartners.com/"/>
  </r>
  <r>
    <s v="http://www.networksolutions.com/blog/2009/09/seo-buzz-advanced-seo-tactics-the-beyond-keyword-research-webinar/"/>
    <x v="36"/>
    <s v="http://labs.openviewpartners.com/topic/whole-product-development/feed/?paged=4"/>
    <s v="http://labs.openviewpartners.com/"/>
  </r>
  <r>
    <s v="http://www.networksolutions.com/blog/2010/07/online-marketing-tips-from-the-2010-affcon-conference/"/>
    <x v="36"/>
    <s v="http://labs.openviewpartners.com/topic/whole-product-development/feed/?paged=4"/>
    <s v="http://labs.openviewpartners.com/"/>
  </r>
  <r>
    <s v="http://blogs.msdn.com/b/searchblog/archive/2009/10/20/seomoz-pro-training-london-proseo.aspx"/>
    <x v="37"/>
    <s v="http://labs.openviewpartners.com/topic/whole-product-development/feed/?paged=4"/>
    <s v="http://labs.openviewpartners.com/"/>
  </r>
  <r>
    <s v="http://www.bluerank.blogspot.com/"/>
    <x v="38"/>
    <s v="http://www.trafficgenerationcafe.com/commentluv-enabled/"/>
    <s v="http://www.trafficgenerationcafe.com/"/>
  </r>
  <r>
    <s v="http://seo-kolkata.blogspot.com/2009/02/google-organizing-search-masters.html"/>
    <x v="39"/>
    <s v="http://www.trafficgenerationcafe.com/google-pagerank/"/>
    <s v="http://www.trafficgenerationcafe.com/"/>
  </r>
  <r>
    <s v="http://www.seoblogosphere.blogspot.com/"/>
    <x v="40"/>
    <s v="http://www.trafficgenerationcafe.com/seo-strategies-websites/"/>
    <s v="http://www.trafficgenerationcafe.com/"/>
  </r>
  <r>
    <s v="http://jons-domain.blogspot.com/2009/02/rhythm-and-seo-combined-jon-myers.html"/>
    <x v="41"/>
    <s v="http://www.trafficgenerationcafe.com/blog-post-images/"/>
    <s v="http://www.trafficgenerationcafe.com/"/>
  </r>
  <r>
    <s v="http://engineheat.blogspot.com/2011/02/google-penalizes-jc-penny-and.html"/>
    <x v="42"/>
    <s v="http://www.trafficgenerationcafe.com/rules-social-engagement/"/>
    <s v="http://www.trafficgenerationcafe.com/"/>
  </r>
  <r>
    <s v="http://wulffy.blogspot.com/2009/02/wulffy-stopped-doing-any-social-media.html"/>
    <x v="43"/>
    <s v="http://www.trafficgenerationcafe.com/what-is-ping/"/>
    <s v="http://www.trafficgenerationcafe.com/"/>
  </r>
  <r>
    <s v="http://blogs.law.harvard.edu/doc/"/>
    <x v="44"/>
    <s v="http://www.trafficgenerationcafe.com/sunday-coffee-ana-pagerank/"/>
    <s v="http://www.trafficgenerationcafe.com/"/>
  </r>
  <r>
    <s v="http://blogs.law.harvard.edu/doc/feed/"/>
    <x v="44"/>
    <s v="http://seo2.0.onreact.com/how-to-fight-big-business-in-google-and-beyond-with-smart-mob-seo"/>
    <s v="http://seo2.0.onreact.com/"/>
  </r>
  <r>
    <s v="http://blogs.law.harvard.edu/doc/category/vrm/"/>
    <x v="44"/>
    <s v="http://www.famousbloggers.net/5-out-of-date-seo-strategies.html"/>
    <s v="http://www.famousbloggers.net/"/>
  </r>
  <r>
    <s v="http://blogs.law.harvard.edu/doc/2011/11/10/what-could-be-more-social-than-a-real-marketplace/"/>
    <x v="44"/>
    <s v="http://www.yugatech.com/blog/events/join-us-at-semcon-2011-search/"/>
    <s v="http://www.yugatech.com/"/>
  </r>
  <r>
    <s v="http://blogs.law.harvard.edu/doc/category/business/"/>
    <x v="44"/>
    <s v="http://www.senuke.com/blog/?p=68"/>
    <s v="http://www.senuke.com/"/>
  </r>
  <r>
    <s v="http://blogs.law.harvard.edu/doc/category/berkman/"/>
    <x v="44"/>
    <s v="http://www.blogussion.com/expansion/mind-mapping-blog-expansion-1/"/>
    <s v="http://www.blogussion.com/"/>
  </r>
  <r>
    <s v="http://blogs.law.harvard.edu/doc/category/live-web/"/>
    <x v="44"/>
    <s v="http://www.blogussion.com/blogging-tips/50-self-reflecting-questions-blogger/"/>
    <s v="http://www.blogussion.com/"/>
  </r>
  <r>
    <s v="http://blogs.law.harvard.edu/doc/category/problems/"/>
    <x v="44"/>
    <s v="http://www.blogussion.com/expansion/justify-spending-investments/"/>
    <s v="http://www.blogussion.com/"/>
  </r>
  <r>
    <s v="http://blogs.law.harvard.edu/doc/category/ideas/"/>
    <x v="44"/>
    <s v="http://www.blogussion.com/marketing/trend-creating-stand-out/"/>
    <s v="http://www.blogussion.com/"/>
  </r>
  <r>
    <s v="http://www.pcworld.com/businesscenter/article/154913/search_engine_optimization_for_your_web_site.html"/>
    <x v="45"/>
    <s v="http://ariherzog.com/how-to-identify-spam-in-blog-comments/"/>
    <s v="http://ariherzog.com/"/>
  </r>
  <r>
    <s v="http://www.smashingmagazine.com/2010/03/06/23-tools-and-tips-for-any-ecommerce-website/"/>
    <x v="46"/>
    <s v="http://ariherzog.com/thank-you-for-the-memories-in-2010/"/>
    <s v="http://ariherzog.com/"/>
  </r>
  <r>
    <s v="http://uxdesign.smashingmagazine.com/2011/05/27/getting-started-with-defensive-web-design/"/>
    <x v="47"/>
    <s v="http://ariherzog.com/being-first-is-not-always-best/"/>
    <s v="http://ariherzog.com/"/>
  </r>
  <r>
    <s v="http://jobs.smashingmagazine.com/jobs/employer/1805425"/>
    <x v="48"/>
    <s v="http://ariherzog.com/when-to-write-your-blog-post-title/"/>
    <s v="http://ariherzog.com/"/>
  </r>
  <r>
    <s v="http://mgmt.smashingmagazine.com/2010/03/06/23-tools-and-tips-for-any-ecommerce-website/"/>
    <x v="49"/>
    <s v="http://ariherzog.com/tag/thanks/feed/"/>
    <s v="http://ariherzog.com/"/>
  </r>
  <r>
    <s v="http://www.ehow.com/how_6552183_build-traffic.html"/>
    <x v="50"/>
    <s v="http://www.growmap.com/the-new-age-of-link-building-%E2%80%93-how-to-build-trust/"/>
    <s v="http://www.growmap.com/"/>
  </r>
  <r>
    <s v="http://www.ehow.com/how_8357500_valuable-keywords.html"/>
    <x v="50"/>
    <s v="http://www.growmap.com/topics/link-building/feed/"/>
    <s v="http://www.growmap.com/"/>
  </r>
  <r>
    <s v="http://www.mister-wong.de/tags/seo/"/>
    <x v="51"/>
    <s v="http://www.growmap.com/topics/seo/feed/"/>
    <s v="http://www.growmap.com/"/>
  </r>
  <r>
    <s v="http://www.mister-wong.de/tags/development/"/>
    <x v="51"/>
    <s v="http://www.jehzlau-concepts.com/2011/11/the-last-few-minutes.html"/>
    <s v="http://www.jehzlau-concepts.com/"/>
  </r>
  <r>
    <s v="http://www.mister-wong.de/charts/seo/"/>
    <x v="51"/>
    <s v="http://www.clicknewz.com/2509/super-affiliate-rae-hoffman-interview/"/>
    <s v="http://www.clicknewz.com/"/>
  </r>
  <r>
    <s v="http://www.mister-wong.de/user/SebastianMai/"/>
    <x v="51"/>
    <s v="http://www.clicknewz.com/2542/driving-traffic-to-product-reviews/"/>
    <s v="http://www.clicknewz.com/"/>
  </r>
  <r>
    <s v="http://www.mister-wong.de/charts/seo/2010/06/"/>
    <x v="51"/>
    <s v="http://www.howtospoter.com/money-making/homebased-business/life-of-digital-nomad"/>
    <s v="http://www.howtospoter.com/"/>
  </r>
  <r>
    <s v="http://www.mister-wong.de/charts/blogs/2010/04/"/>
    <x v="51"/>
    <s v="http://www.howtospoter.com/money-making/homebased-business/life-of-digital-nomad/feed"/>
    <s v="http://www.howtospoter.com/"/>
  </r>
  <r>
    <s v="http://www.mister-wong.de/user/CMM2020/?orderby=datetimeasc"/>
    <x v="51"/>
    <s v="http://www.fridaytrafficreport.com/writing-on-the-wall-stop-with-the-seo-get-popular-instead/"/>
    <s v="http://www.fridaytrafficreport.com/"/>
  </r>
  <r>
    <s v="http://www.mister-wong.de/user/ChristineSpazier/?orderby=datetimeasc"/>
    <x v="51"/>
    <s v="http://www.fridaytrafficreport.com/writing-on-the-wall-stop-with-the-seo-get-popular-instead/"/>
    <s v="http://www.fridaytrafficreport.com/"/>
  </r>
  <r>
    <s v="http://www.mister-wong.de/user/CMM2020/?orderby=alphabetasc"/>
    <x v="51"/>
    <s v="http://www.fridaytrafficreport.com/writing-on-the-wall-stop-with-the-seo-get-popular-instead/"/>
    <s v="http://www.fridaytrafficreport.com/"/>
  </r>
  <r>
    <s v="http://www.mister-wong.de/user/CMM2020/?orderby=popularitydesc"/>
    <x v="51"/>
    <s v="http://weblogbetter.com/2010/06/25/content-structure-the-5-parts-of-engaging-blog-posts/"/>
    <s v="http://weblogbetter.com/"/>
  </r>
  <r>
    <s v="http://www.mister-wong.de/user/ChristineSpazier/?orderby=alphabetasc"/>
    <x v="51"/>
    <s v="http://weblogbetter.com/2010/08/27/how-do-you-respond-to-tweeters-who-follow-unfollow-and-then-follow-back/"/>
    <s v="http://weblogbetter.com/"/>
  </r>
  <r>
    <s v="http://www.mister-wong.de/user/ChristineSpazier/?orderby=popularitydesc"/>
    <x v="51"/>
    <s v="http://weblogbetter.com/2010/07/09/does-article-marketing-work-for-you/"/>
    <s v="http://weblogbetter.com/"/>
  </r>
  <r>
    <s v="http://www.mister-wong.de/user/kratzdistel/?orderby=alphabetasc"/>
    <x v="51"/>
    <s v="http://weblogbetter.com/2010/09/18/using-social-media-to-help-start-a-residual-business/"/>
    <s v="http://weblogbetter.com/"/>
  </r>
  <r>
    <s v="http://www.mister-wong.de/user/schlingel24/?orderby=datetimedesc"/>
    <x v="51"/>
    <s v="http://basicblogtips.com/evergreen-seo-linking.html"/>
    <s v="http://basicblogtips.com/"/>
  </r>
  <r>
    <s v="http://www.mister-wong.de/user/schlingel24/?orderby=popularitydesc"/>
    <x v="51"/>
    <s v="http://wiep.net/talk/link-building-week/link-building-this-month-082010/"/>
    <s v="http://wiep.net/"/>
  </r>
  <r>
    <s v="http://www.mister-wong.de/user/ChristineSpazier/"/>
    <x v="51"/>
    <s v="http://www.iblogzone.com/2011/03/how-to-drive-more-traffic-to-website.html"/>
    <s v="http://www.iblogzone.com/"/>
  </r>
  <r>
    <s v="http://www.mister-wong.de/user/schlingel24/"/>
    <x v="51"/>
    <s v="http://www.iblogzone.com/2010/09/seo-blog.html"/>
    <s v="http://www.iblogzone.com/"/>
  </r>
  <r>
    <s v="http://www.mister-wong.de/user/CMM2020/"/>
    <x v="51"/>
    <s v="http://www.firepolemarketing.com/blog/2011/07/02/value-best-of-the-web/"/>
    <s v="http://www.firepolemarketing.com/"/>
  </r>
  <r>
    <s v="http://www.mister-wong.de/tags/seotools/"/>
    <x v="51"/>
    <s v="http://www.firepolemarketing.com/blog/2011/06/04/passive-income-best-of-the-web/"/>
    <s v="http://www.firepolemarketing.com/"/>
  </r>
  <r>
    <s v="http://tokyo-seo.jugem.jp/?eid=4"/>
    <x v="52"/>
    <s v="http://www.firepolemarketing.com/blog/2011/04/23/happiness-traffic-best-of-the-web/"/>
    <s v="http://www.firepolemarketing.com/"/>
  </r>
  <r>
    <s v="http://www.etsy.com/help/article/247"/>
    <x v="53"/>
    <s v="http://www.firepolemarketing.com/blog/category/best-of-the-web/feed/"/>
    <s v="http://www.firepolemarketing.com/"/>
  </r>
  <r>
    <s v="http://www.etsy.com/blog/en/2009/etsy-guide-to-seo/"/>
    <x v="53"/>
    <s v="http://www.firepolemarketing.com/blog/tag/best-of-the-web/feed/"/>
    <s v="http://www.firepolemarketing.com/"/>
  </r>
  <r>
    <s v="http://www.prweb.com/releases/DIYSEO/Linkscape_SEOReportCard/prweb4700054.htm"/>
    <x v="54"/>
    <s v="http://triberr.com/ext/profile-tribe.php?tid=17483"/>
    <s v="http://triberr.com/"/>
  </r>
  <r>
    <s v="http://midsouthblack.wordpress.com/"/>
    <x v="55"/>
    <s v="http://www.cardinalpath.com/50-feeds-keeping-me-updated-on-seo"/>
    <s v="http://www.cardinalpath.com/"/>
  </r>
  <r>
    <s v="http://cooperative.wordpress.com/"/>
    <x v="56"/>
    <s v="http://www.cardinalpath.com/50-feeds-keeping-me-updated-on-seo/"/>
    <s v="http://www.cardinalpath.com/"/>
  </r>
  <r>
    <s v="http://kuuluvainen.wordpress.com/"/>
    <x v="57"/>
    <s v="http://www.singlegrain.com/blog/12-elements-of-a-powerful-link-bait/"/>
    <s v="http://www.singlegrain.com/"/>
  </r>
  <r>
    <s v="http://webconsulting.wordpress.com/"/>
    <x v="58"/>
    <s v="http://www.singlegrain.com/blog/20-seo-blogs-you-might-not-know-but-should/"/>
    <s v="http://www.singlegrain.com/"/>
  </r>
  <r>
    <s v="http://seattlesmc.wordpress.com/"/>
    <x v="59"/>
    <s v="http://vinyl.sky-song.org/2010/09/procrastinate-now-cram-later/"/>
    <s v="http://vinyl.sky-song.org/"/>
  </r>
  <r>
    <s v="http://donnatalarico.wordpress.com/"/>
    <x v="60"/>
    <s v="http://techathand.net/seo-organization-philippines-presents-morcon-2011/"/>
    <s v="http://techathand.net/"/>
  </r>
  <r>
    <s v="http://macinnismarketing.wordpress.com/"/>
    <x v="61"/>
    <s v="http://www.makemoneyontheinternet.com/what-i-read-in-august/"/>
    <s v="http://www.makemoneyontheinternet.com/"/>
  </r>
  <r>
    <s v="http://allforyou.wordpress.com/"/>
    <x v="62"/>
    <s v="http://www.waynejohn.com/megan-mahoney-horse-training-and-riding-instruction/"/>
    <s v="http://www.waynejohn.com/"/>
  </r>
  <r>
    <s v="http://ddsign.wordpress.com/"/>
    <x v="63"/>
    <s v="http://www.attractionmarketingonline.com/motivational-quotes-will-smith/"/>
    <s v="http://www.attractionmarketingonline.com/"/>
  </r>
  <r>
    <s v="http://rodrigoguedes.wordpress.com/"/>
    <x v="64"/>
    <s v="http://www.attractionmarketingonline.com/motivational-quotes-will-smith/"/>
    <s v="http://www.attractionmarketingonline.com/"/>
  </r>
  <r>
    <s v="http://yogizilla.wordpress.com/2011/08/29/support-a-thon-whats-your-digital-footprint-say-about-you/"/>
    <x v="65"/>
    <s v="http://www.attractionmarketingonline.com/motivational-quotes-will-smith/"/>
    <s v="http://www.attractionmarketingonline.com/"/>
  </r>
  <r>
    <s v="http://webresultsblog.wordpress.com/"/>
    <x v="66"/>
    <s v="http://www.attractionmarketingonline.com/motivational-quotes-will-smith/"/>
    <s v="http://www.attractionmarketingonline.com/"/>
  </r>
  <r>
    <s v="http://faizmuhammad.wordpress.com/"/>
    <x v="67"/>
    <s v="http://www.attractionmarketingonline.com/motivational-quotes-will-smith/"/>
    <s v="http://www.attractionmarketingonline.com/"/>
  </r>
  <r>
    <s v="http://taniepozycjonowaniestron.wordpress.com/audyt-stron-internetowych/"/>
    <x v="68"/>
    <s v="http://www.attractionmarketingonline.com/motivational-quotes-will-smith/"/>
    <s v="http://www.attractionmarketingonline.com/"/>
  </r>
  <r>
    <s v="http://strategyweb.wordpress.com/"/>
    <x v="69"/>
    <s v="http://www.attractionmarketingonline.com/motivational-quotes-will-smith/"/>
    <s v="http://www.attractionmarketingonline.com/"/>
  </r>
  <r>
    <s v="http://rodstockebrand.wordpress.com/"/>
    <x v="70"/>
    <s v="http://www.attractionmarketingonline.com/motivational-quotes-will-smith/"/>
    <s v="http://www.attractionmarketingonline.com/"/>
  </r>
  <r>
    <s v="http://womenofseo.wordpress.com/"/>
    <x v="71"/>
    <s v="http://www.attractionmarketingonline.com/motivational-quotes-will-smith/"/>
    <s v="http://www.attractionmarketingonline.com/"/>
  </r>
  <r>
    <s v="http://graphxevolution.wordpress.com/"/>
    <x v="72"/>
    <s v="http://www.attractionmarketingonline.com/motivational-quotes-will-smith/"/>
    <s v="http://www.attractionmarketingonline.com/"/>
  </r>
  <r>
    <s v="http://pestcontrolseo.wordpress.com/2010/11/08/game-changer-from-blueglassfl/"/>
    <x v="73"/>
    <s v="http://www.attractionmarketingonline.com/motivational-quotes-will-smith/"/>
    <s v="http://www.attractionmarketingonline.com/"/>
  </r>
  <r>
    <s v="http://smxde.wordpress.com/"/>
    <x v="74"/>
    <s v="http://www.attractionmarketingonline.com/motivational-quotes-will-smith/"/>
    <s v="http://www.attractionmarketingonline.com/"/>
  </r>
  <r>
    <s v="http://webyogi.wordpress.com/2009/06/24/social-media-guidelines/"/>
    <x v="75"/>
    <s v="http://www.attractionmarketingonline.com/motivational-quotes-will-smith/"/>
    <s v="http://www.attractionmarketingonline.com/"/>
  </r>
  <r>
    <s v="http://jogamel88.wordpress.com/"/>
    <x v="76"/>
    <s v="http://www.attractionmarketingonline.com/motivational-quotes-will-smith/"/>
    <s v="http://www.attractionmarketingonline.com/"/>
  </r>
  <r>
    <s v="http://stephwoodsseo.wordpress.com/"/>
    <x v="77"/>
    <s v="http://www.attractionmarketingonline.com/motivational-quotes-will-smith/"/>
    <s v="http://www.attractionmarketingonline.com/"/>
  </r>
  <r>
    <s v="http://careers.guardian.co.uk/careers-blog/routes-into-copywriting"/>
    <x v="78"/>
    <s v="http://www.attractionmarketingonline.com/motivational-quotes-will-smith/"/>
    <s v="http://www.attractionmarketingonline.com/"/>
  </r>
  <r>
    <s v="http://www.bing.com/community/site_blogs/b/de/archive/2011/05/30/9651610.aspx"/>
    <x v="79"/>
    <s v="http://www.attractionmarketingonline.com/motivational-quotes-will-smith/"/>
    <s v="http://www.attractionmarketingonline.com/"/>
  </r>
  <r>
    <s v="http://www.bing.com/community/site_blogs/b/webmaster/archive/2009/08/15/uncovering-web-based-treasure-with-sitemaps-sem-101.aspx"/>
    <x v="79"/>
    <s v="http://www.attractionmarketingonline.com/motivational-quotes-will-smith/"/>
    <s v="http://www.attractionmarketingonline.com/"/>
  </r>
  <r>
    <s v="http://www.bing.com/community/site_blogs/b/webmaster/archive/2009/08/03/get-detailed-site-analysis-to-solve-problems-sem-101.aspx"/>
    <x v="79"/>
    <s v="http://www.attractionmarketingonline.com/motivational-quotes-will-smith/"/>
    <s v="http://www.attractionmarketingonline.com/"/>
  </r>
  <r>
    <s v="http://www.huffingtonpost.com/kim-mance/to-seo-or-not-to-seo_b_817236.html"/>
    <x v="80"/>
    <s v="http://www.attractionmarketingonline.com/motivational-quotes-will-smith/"/>
    <s v="http://www.attractionmarketingonline.com/"/>
  </r>
  <r>
    <s v="http://www.huffingtonpost.com/author/index.php?author=kim-mance"/>
    <x v="80"/>
    <s v="http://www.attractionmarketingonline.com/motivational-quotes-will-smith/"/>
    <s v="http://www.attractionmarketingonline.com/"/>
  </r>
  <r>
    <s v="http://drupal.org/node/858914"/>
    <x v="81"/>
    <s v="http://www.attractionmarketingonline.com/motivational-quotes-will-smith/"/>
    <s v="http://www.attractionmarketingonline.com/"/>
  </r>
  <r>
    <s v="http://www.reddit.com/user/Bezzie"/>
    <x v="82"/>
    <s v="http://www.attractionmarketingonline.com/motivational-quotes-will-smith/"/>
    <s v="http://www.attractionmarketingonline.com/"/>
  </r>
  <r>
    <s v="http://www.reddit.com/r/comics/comments/dreg7/how_to_pander_like_the_oatmeal/"/>
    <x v="82"/>
    <s v="http://www.attractionmarketingonline.com/motivational-quotes-will-smith/"/>
    <s v="http://www.attractionmarketingonline.com/"/>
  </r>
  <r>
    <s v="http://news.cnet.com/2100-1024_3-6195919.html"/>
    <x v="83"/>
    <s v="http://www.attractionmarketingonline.com/motivational-quotes-will-smith/"/>
    <s v="http://www.attractionmarketingonline.com/"/>
  </r>
  <r>
    <s v="http://littlemisspeller.tumblr.com/"/>
    <x v="84"/>
    <s v="http://www.attractionmarketingonline.com/motivational-quotes-will-smith/"/>
    <s v="http://www.attractionmarketingonline.com/"/>
  </r>
  <r>
    <s v="http://vimeo.com/832273"/>
    <x v="85"/>
    <s v="http://www.attractionmarketingonline.com/killer-blogging-tips/"/>
    <s v="http://www.attractionmarketingonline.com/"/>
  </r>
  <r>
    <s v="http://www.dmoz.org/Computers/Internet/Web_Design_and_Development/Promotion/"/>
    <x v="86"/>
    <s v="http://www.replaceyoursalary.com/work-from-home-blog/work-from-home/working-from-home-4-bad-habits"/>
    <s v="http://www.replaceyoursalary.com/"/>
  </r>
  <r>
    <s v="http://www.dmoz.org/Computers/Internet/Web_Design_and_Development/Promotion"/>
    <x v="86"/>
    <s v="http://www.replaceyoursalary.com/work-from-home-blog/work-from-home/make-writing-work-for-you"/>
    <s v="http://www.replaceyoursalary.com/"/>
  </r>
  <r>
    <s v="http://mashable.com/2007/05/31/top-15-google-street-view-sightings/"/>
    <x v="87"/>
    <s v="http://www.replaceyoursalary.com/work-from-home-blog/work-from-home/why-good-keyword-selection-is-essential-for-home-based-business-success"/>
    <s v="http://www.replaceyoursalary.com/"/>
  </r>
  <r>
    <s v="http://mashable.com/2011/08/12/web-apps-sales-startups/"/>
    <x v="87"/>
    <s v="http://www.replaceyoursalary.com/work-from-home-blog/internet-marketing/traffic-how-to-get-it"/>
    <s v="http://www.replaceyoursalary.com/"/>
  </r>
  <r>
    <s v="http://mashable.com/2010/02/01/web-video-seo/"/>
    <x v="87"/>
    <s v="http://www.jaankanellis.com/4-free-tools-launch-seo-campaign/"/>
    <s v="http://www.jaankanellis.com/"/>
  </r>
  <r>
    <s v="http://mashable.com/2007/05/30/youtube-bans/"/>
    <x v="87"/>
    <s v="http://www.authopublisher.com/engage-content-marketing-blog/"/>
    <s v="http://www.authopublisher.com/"/>
  </r>
  <r>
    <s v="http://mashable.com/2009/04/17/social-media-seattle/"/>
    <x v="87"/>
    <s v="http://www.biggirlbranding.com/rock-the-shite-out-of-your-sales/"/>
    <s v="http://www.biggirlbranding.com/"/>
  </r>
  <r>
    <s v="http://mashable.com/2007/09/18/seomoz-funded/"/>
    <x v="87"/>
    <s v="http://www.flaircandy.com/2011/06/smile/"/>
    <s v="http://www.flaircandy.com/"/>
  </r>
  <r>
    <s v="http://mashable.com/2007/09/18/"/>
    <x v="87"/>
    <s v="http://www.pitstopmedia.com/sem/link-building-strategies"/>
    <s v="http://www.pitstopmedia.com/"/>
  </r>
  <r>
    <s v="http://my.opera.com/SEO_Specialist/blog/index.dml/tag/Internet%20Marketing%20Guru"/>
    <x v="88"/>
    <s v="http://anidandesign.com/freebies/iphone-wallpaper-stripes-collection/"/>
    <s v="http://anidandesign.com/"/>
  </r>
  <r>
    <s v="http://my.opera.com/suribe/blog/index.dml/tag/noticias"/>
    <x v="88"/>
    <s v="http://freebloghelp.com/where%E2%80%99s-your-logo-people"/>
    <s v="http://freebloghelp.com/"/>
  </r>
  <r>
    <s v="http://my.opera.com/leolaoshi/blog/best-swimmers-are-always-in-pool"/>
    <x v="88"/>
    <s v="http://freebloghelp.com/do-you-know-how-fast-or-slow-your-site-is"/>
    <s v="http://freebloghelp.com/"/>
  </r>
  <r>
    <s v="http://my.opera.com/leolaoshi/blog/y-2/"/>
    <x v="88"/>
    <s v="http://www.blueverse.com/2010/05/15/30-day-project-shoemoney-system-wrap-up/"/>
    <s v="http://www.blueverse.com/"/>
  </r>
  <r>
    <s v="http://content.usatoday.com/topics/topic/Yelp"/>
    <x v="89"/>
    <s v="http://www.deardrmoz.com/index.php/2010/08/31/etsy-finds-coverall-baby-hats-by-nyrika/"/>
    <s v="http://www.deardrmoz.com/"/>
  </r>
  <r>
    <s v="http://www.usatoday.com/tech/products/cnet/2007-07-11-associated-content-debate_N.htm"/>
    <x v="90"/>
    <s v="http://www.lawmacs.com/"/>
    <s v="http://www.lawmacs.com/"/>
  </r>
  <r>
    <s v="http://www.prweb.com/releases/2011/7/prweb8638256.htm"/>
    <x v="54"/>
    <s v="http://www.lawmacs.com/2011/06/29/promoting-your-blog-using-social-media.html"/>
    <s v="http://www.lawmacs.com/"/>
  </r>
  <r>
    <s v="http://www.prweb.com/releases/dealmine/wireless/prweb444767.htm"/>
    <x v="54"/>
    <s v="http://www.lawmacs.com/2010/09/12/wordpress-what-is-the-fuss.html"/>
    <s v="http://www.lawmacs.com/"/>
  </r>
  <r>
    <s v="http://www.prweb.com/releases/keywordresearch/ebook/prweb8836871.htm"/>
    <x v="54"/>
    <s v="http://www.lawmacs.com/2011/01/26/5-reasons-why-niche-blogging-is-the-best-blogging.html"/>
    <s v="http://www.lawmacs.com/"/>
  </r>
  <r>
    <s v="http://www.prweb.com/releases/2010/05/prweb3955194.htm"/>
    <x v="54"/>
    <s v="http://www.lawmacs.com/2010/01/28/5-link-building-tips.html"/>
    <s v="http://www.lawmacs.com/"/>
  </r>
  <r>
    <s v="http://www.prweb.com/releases/2008/02/prweb718854.htm"/>
    <x v="54"/>
    <s v="http://www.bypassthe.net/AlexaProcess/index.php?v=1&amp;p=37"/>
    <s v="http://www.bypassthe.net/"/>
  </r>
  <r>
    <s v="http://content.usatoday.com/topics/more+articles/People/Business,+Science+and+Technology+Figures/danny+sullivan"/>
    <x v="89"/>
    <s v="http://gearupmanila.org/about/"/>
    <s v="http://gearupmanila.org/"/>
  </r>
  <r>
    <s v="http://yahoo.usatoday.com/tech/products/cnet/2007-07-11-associated-content-debate_N.htm?csp=1"/>
    <x v="91"/>
    <s v="http://gearupmanila.org/contact/"/>
    <s v="http://gearupmanila.org/"/>
  </r>
  <r>
    <s v="http://feeds2.feedburner.com/DailySeoTip"/>
    <x v="92"/>
    <s v="http://gearupmanila.org/round-up-gear-up-vol-6/"/>
    <s v="http://gearupmanila.org/"/>
  </r>
  <r>
    <s v="http://feeds2.feedburner.com/DailySeoTip"/>
    <x v="92"/>
    <s v="http://thatonejimguy.com/neato-torpedo/"/>
    <s v="http://thatonejimguy.com/"/>
  </r>
  <r>
    <s v="http://feeds2.feedburner.com/DailySeoTip"/>
    <x v="92"/>
    <s v="http://instantpassiveprofit4u.info/tag/marketer/"/>
    <s v="http://instantpassiveprofit4u.info/"/>
  </r>
  <r>
    <s v="http://feeds2.feedburner.com/DailySeoTip"/>
    <x v="92"/>
    <s v="http://www.seokori.com/2010/06/what-is-seo.html"/>
    <s v="http://www.seokori.com/"/>
  </r>
  <r>
    <s v="http://feeds2.feedburner.com/DailySeoTip"/>
    <x v="92"/>
    <s v="http://www.seokori.com/2010/06/what-is-seo.html?showComment=1322231162757"/>
    <s v="http://www.seokori.com/"/>
  </r>
  <r>
    <s v="http://feeds2.feedburner.com/marketingtips-wmg"/>
    <x v="92"/>
    <s v="http://www.seokori.com/2010/06/what-is-seo.html?showComment=1322243616824"/>
    <s v="http://www.seokori.com/"/>
  </r>
  <r>
    <s v="http://feeds2.feedburner.com/SocialMediaRockstar"/>
    <x v="92"/>
    <s v="http://www.annadominiquesantos.com/seo-philippines/2011-mastering-online-ranking-conference-experience"/>
    <s v="http://www.annadominiquesantos.com/"/>
  </r>
  <r>
    <s v="http://feeds2.feedburner.com/SocialMediaRockstar"/>
    <x v="92"/>
    <s v="http://www.annadominiquesantos.com/tag/internet-marketing/feed"/>
    <s v="http://www.annadominiquesantos.com/"/>
  </r>
  <r>
    <s v="http://feeds2.feedburner.com/SocialMediaRockstar"/>
    <x v="92"/>
    <s v="http://www.annadominiquesantos.com/tag/seo/feed"/>
    <s v="http://www.annadominiquesantos.com/"/>
  </r>
  <r>
    <s v="http://feeds2.feedburner.com/SocialMediaRockstar"/>
    <x v="92"/>
    <s v="http://matthewdecuir.com/book-review-the-thank-you-economy-by-gary-vaynerchuk"/>
    <s v="http://matthewdecuir.com/"/>
  </r>
  <r>
    <s v="http://feeds2.feedburner.com/SocialMediaRockstar"/>
    <x v="92"/>
    <s v="http://matthewdecuir.com/feed"/>
    <s v="http://matthewdecuir.com/"/>
  </r>
  <r>
    <s v="http://feeds2.feedburner.com/SocialMediaRockstar"/>
    <x v="92"/>
    <s v="http://matthewdecuir.com/author/admin/feed"/>
    <s v="http://matthewdecuir.com/"/>
  </r>
  <r>
    <s v="http://feeds2.feedburner.com/SocialMediaRockstar"/>
    <x v="92"/>
    <s v="http://matthewdecuir.com/category/book-review/feed"/>
    <s v="http://matthewdecuir.com/"/>
  </r>
  <r>
    <s v="http://feeds2.feedburner.com/SchwartzCrossroads"/>
    <x v="92"/>
    <s v="http://matthewdecuir.com/category/featured/feed"/>
    <s v="http://matthewdecuir.com/"/>
  </r>
  <r>
    <s v="http://feeds2.feedburner.com/marketingtips-wmg/"/>
    <x v="92"/>
    <s v="http://www.seocopyninja.com/seo-copywriting/3-seo-tips-on-correcting-a-post-launch-fail/"/>
    <s v="http://www.seocopyninja.com/"/>
  </r>
  <r>
    <s v="http://feeds2.feedburner.com/marketingtips-wmg/"/>
    <x v="92"/>
    <s v="http://www.seocopyninja.com/comments/feed/"/>
    <s v="http://www.seocopyninja.com/"/>
  </r>
  <r>
    <s v="http://feeds2.feedburner.com/seocharlie"/>
    <x v="92"/>
    <s v="http://www.seocopyninja.com/seo-copywriting/3-seo-tips-on-correcting-a-post-launch-fail/feed/"/>
    <s v="http://www.seocopyninja.com/"/>
  </r>
  <r>
    <s v="http://feeds2.feedburner.com/seocharlie"/>
    <x v="92"/>
    <s v="http://www.malaysiaseowebsite.tk/?p=343"/>
    <s v="http://www.malaysiaseowebsite.tk/"/>
  </r>
  <r>
    <s v="http://techcrunch.com/2010/06/13/free-to-paid-tips/"/>
    <x v="93"/>
    <s v="http://www.onlinemoneykey.com/earn-money-online-in-india-without-investment-a-clear-guide/"/>
    <s v="http://www.onlinemoneykey.com/"/>
  </r>
  <r>
    <s v="http://techcrunch.com/2010/06/13/free-to-paid-tips/"/>
    <x v="93"/>
    <s v="http://www.onlinemoneykey.com/earn-money-online-in-india-without-investment-a-clear-guide/"/>
    <s v="http://www.onlinemoneykey.com/"/>
  </r>
  <r>
    <s v="http://techcrunch.com/2010/06/13/free-to-paid-tips/"/>
    <x v="93"/>
    <s v="http://www.onlinemoneykey.com/earn-money-online-in-india-without-investment-a-clear-guide/"/>
    <s v="http://www.onlinemoneykey.com/"/>
  </r>
  <r>
    <s v="http://techcrunch.com/2010/06/13/free-to-paid-tips/"/>
    <x v="93"/>
    <s v="http://www.onlinemoneykey.com/earn-money-online-in-india-without-investment-a-clear-guide/"/>
    <s v="http://www.onlinemoneykey.com/"/>
  </r>
  <r>
    <s v="http://techcrunch.com/2010/06/13/free-to-paid-tips/"/>
    <x v="93"/>
    <s v="http://www.onlinemoneykey.com/how-to-make-money-from-google-internet/"/>
    <s v="http://www.onlinemoneykey.com/"/>
  </r>
  <r>
    <s v="http://techcrunch.com/2010/06/13/free-to-paid-tips/"/>
    <x v="93"/>
    <s v="http://www.onlinemoneykey.com/earn-money-online-being-a-freelancer-in-india/"/>
    <s v="http://www.onlinemoneykey.com/"/>
  </r>
  <r>
    <s v="http://techcrunch.com/2010/06/13/free-to-paid-tips/"/>
    <x v="93"/>
    <s v="http://www.onlinemoneykey.com/how-to-get-visitors-traffic-to-your-blog-from-google-for-free/"/>
    <s v="http://www.onlinemoneykey.com/"/>
  </r>
  <r>
    <s v="http://techcrunch.com/2010/06/13/free-to-paid-tips/"/>
    <x v="93"/>
    <s v="http://www.onlinemoneykey.com/earning-money-on-the-internet-a-simple-strategy/"/>
    <s v="http://www.onlinemoneykey.com/"/>
  </r>
  <r>
    <s v="http://techcrunch.com/2010/06/23/linker/"/>
    <x v="93"/>
    <s v="http://www.onlinemoneykey.com/what-it-takes-to-earn-money-on-internet/"/>
    <s v="http://www.onlinemoneykey.com/"/>
  </r>
  <r>
    <s v="http://techcrunch.com/2007/09/18/seomoz-takes-125-million-series-a/"/>
    <x v="93"/>
    <s v="http://www.onlinemoneykey.com/how-to-make-money-on-internet-without-investment/"/>
    <s v="http://www.onlinemoneykey.com/"/>
  </r>
  <r>
    <s v="http://techcrunch.com/2011/11/01/advise-me-partners-with-xero-getsatisfication-zendesk-seomoz-adds-8-more-to-team/"/>
    <x v="93"/>
    <s v="http://www.onlinemoneykey.com/domain-name-selection-guide-find-the-good-one/"/>
    <s v="http://www.onlinemoneykey.com/"/>
  </r>
  <r>
    <s v="http://techcrunch.com/tag/incubator/"/>
    <x v="93"/>
    <s v="http://www.onlinemoneykey.com/earn-money-online-in-india-being-an-seo/"/>
    <s v="http://www.onlinemoneykey.com/"/>
  </r>
  <r>
    <s v="http://techcrunch.com/tag/eightfold-logic/feed/"/>
    <x v="93"/>
    <s v="http://www.onlinemoneykey.com/secret-to-making-money-online-in-india/"/>
    <s v="http://www.onlinemoneykey.com/"/>
  </r>
  <r>
    <s v="http://techcrunch.com/tag/enquisite/feed/"/>
    <x v="93"/>
    <s v="http://www.onlinemoneykey.com/how-to-claim-verify-your-blog-at-technorati/"/>
    <s v="http://www.onlinemoneykey.com/"/>
  </r>
  <r>
    <s v="http://techcrunch.com/tag/incubator/feed/"/>
    <x v="93"/>
    <s v="http://www.onlinemoneykey.com/privacy-policy/"/>
    <s v="http://www.onlinemoneykey.com/"/>
  </r>
  <r>
    <s v="http://techcrunch.com/tag/linker/feed/"/>
    <x v="93"/>
    <s v="http://www.onlinemoneykey.com/online-data-entry-jobs-in-india-the-hard-reality/"/>
    <s v="http://www.onlinemoneykey.com/"/>
  </r>
  <r>
    <s v="http://jp.techcrunch.com/archives/seomoz-takes-125-million-series-a/"/>
    <x v="94"/>
    <s v="http://www.onlinemoneykey.com/earn-money-by-affiliate-marketing-in-india-an-idea/"/>
    <s v="http://www.onlinemoneykey.com/"/>
  </r>
  <r>
    <s v="http://ybcz0519.blog.163.com/blog/static/98872220071017726360/"/>
    <x v="95"/>
    <s v="http://www.onlinemoneykey.com/11-proven-ways-to-earn-money-online-in-india/"/>
    <s v="http://www.onlinemoneykey.com/"/>
  </r>
  <r>
    <s v="http://topics.npr.org/topic/Codemasters/timeline?date=2011-09-19"/>
    <x v="96"/>
    <s v="http://www.onlinemoneykey.com/problem-with-earning-money-online-without-investment-in-india/"/>
    <s v="http://www.onlinemoneykey.com/"/>
  </r>
  <r>
    <s v="http://topics.npr.org/topic/New_Balance/timeline?date=2011-11-06"/>
    <x v="96"/>
    <s v="http://www.onlinemoneykey.com/get-in-touch/"/>
    <s v="http://www.onlinemoneykey.com/"/>
  </r>
  <r>
    <s v="http://www.businessweek.com/the_thread/blogspotting/archives/2006/03/web_20_awards_i.html"/>
    <x v="97"/>
    <s v="http://www.onlinemoneykey.com/disclaimer/"/>
    <s v="http://www.onlinemoneykey.com/"/>
  </r>
  <r>
    <s v="http://investing.businessweek.com/research/stocks/private/snapshot.asp?privcapId=37186791"/>
    <x v="98"/>
    <s v="http://www.onlinemoneykey.com/about/"/>
    <s v="http://www.onlinemoneykey.com/"/>
  </r>
  <r>
    <s v="http://www.businessweek.com/the_thread/blogspotting/archives/2006/03/web_20_awards_i.html?campaign_id=rss_blog_blogspotting"/>
    <x v="97"/>
    <s v="http://www.onlinemoneykey.com/lsi-keywords-an-indispensable-part-of-seo/"/>
    <s v="http://www.onlinemoneykey.com/"/>
  </r>
  <r>
    <s v="http://whoyuppie.livejournal.com/"/>
    <x v="99"/>
    <s v="http://www.onlinemoneykey.com/make-money-online-in-india-an-adsense-gameplan/"/>
    <s v="http://www.onlinemoneykey.com/"/>
  </r>
  <r>
    <s v="http://www.diigo.com/user/murrayw"/>
    <x v="100"/>
    <s v="http://www.onlinemoneykey.com/chandandas/"/>
    <s v="http://www.onlinemoneykey.com/"/>
  </r>
  <r>
    <s v="http://www.diigo.com/tag/seo"/>
    <x v="100"/>
    <s v="http://www.onlinemoneykey.com/how-can-college-students-earn-money-online-in-india/"/>
    <s v="http://www.onlinemoneykey.com/"/>
  </r>
  <r>
    <s v="http://www.diigo.com/tag/SEO"/>
    <x v="100"/>
    <s v="http://www.onlinemoneykey.com/speak-asia-review-simply-stay-away/"/>
    <s v="http://www.onlinemoneykey.com/"/>
  </r>
  <r>
    <s v="http://www.squidoo.com/search-engine-optimization-99"/>
    <x v="9"/>
    <s v="http://louiesison.com/how-to-enable-and-activate-facebook-timeline-now/"/>
    <s v="http://louiesison.com/"/>
  </r>
  <r>
    <s v="http://www.squidoo.com/expertblogging"/>
    <x v="9"/>
    <s v="http://louiesison.com/how-to-create-a-google-alert/"/>
    <s v="http://louiesison.com/"/>
  </r>
  <r>
    <s v="http://www.squidoo.com/how-to-use-craigslist-to-promote-your-website"/>
    <x v="9"/>
    <s v="http://louiesison.com/question-how-do-i-earn-from-facebook-and-you-can-do-too/"/>
    <s v="http://louiesison.com/"/>
  </r>
  <r>
    <s v="http://alexking.org/blog/2005/08/23/online-invoicing/feed"/>
    <x v="101"/>
    <s v="http://louiesison.com/5-awesome-websites-that-inspired-me-pursue-my-online-business/"/>
    <s v="http://louiesison.com/"/>
  </r>
  <r>
    <s v="http://b2evolution.net/news/2007/12/29/b2evo-2-3-0-renaissance-released"/>
    <x v="102"/>
    <s v="http://louiesison.com/25-simple-yet-effective-traffic-tips-for-your-website/"/>
    <s v="http://louiesison.com/"/>
  </r>
  <r>
    <s v="http://flavors.me/lilyq"/>
    <x v="103"/>
    <s v="http://louiesison.com/staring-a-business-in-just-30-minutes-or-less/"/>
    <s v="http://louiesison.com/"/>
  </r>
  <r>
    <s v="http://flavors.me/pedrovisky"/>
    <x v="103"/>
    <s v="http://louiesison.com/how-to-stand-out-of-the-crowd-by-pat-flynn/"/>
    <s v="http://louiesison.com/"/>
  </r>
  <r>
    <s v="http://www.prnewswire.com/news-releases/distilled-establishes-seo-consulting-partnership-with-seomoz-83241727.html"/>
    <x v="104"/>
    <s v="http://louiesison.com/get-instant-do-follow-backlinks-from-high-pagerank-websites/"/>
    <s v="http://louiesison.com/"/>
  </r>
  <r>
    <s v="http://latest.prnewswire.com/topic/Gucci_%28designer%29/timeline?date=2011-11-06"/>
    <x v="105"/>
    <s v="http://louiesison.com/i-earned-my-first-dollar-in-amazon-by-selling-toothbrush-and-a-cellphone-case/"/>
    <s v="http://louiesison.com/"/>
  </r>
  <r>
    <s v="http://tweetmeme.com/user/SEOmoz"/>
    <x v="106"/>
    <s v="http://louiesison.com/connect-with-me-using-these-social-media-and-bookmarking-sites/"/>
    <s v="http://louiesison.com/"/>
  </r>
  <r>
    <s v="http://tweetmeme.com/story/26393992/seo-search-engine-optimization-read-seomoz-rank-better"/>
    <x v="106"/>
    <s v="http://louiesison.com/a-failure-is-not-a-failure-all-the-time-do-you-agree/"/>
    <s v="http://louiesison.com/"/>
  </r>
  <r>
    <s v="http://howto.tweetmeme.com/user/SEOmoz"/>
    <x v="107"/>
    <s v="http://louiesison.com/how-do-i-make-money-online-from-louiesison-com/"/>
    <s v="http://louiesison.com/"/>
  </r>
  <r>
    <s v="http://blog.surveymonkey.com/tag/surveys/"/>
    <x v="108"/>
    <s v="http://louiesison.com/how-to-get-your-site-indexed-by-search-engines-in-just-48-hours-or-less/freewebsubmission/"/>
    <s v="http://louiesison.com/"/>
  </r>
  <r>
    <s v="http://blog.surveymonkey.com/tag/customers/"/>
    <x v="108"/>
    <s v="http://louiesison.com/aggressive-backlinking-strategies-to-achieve-keyword-ranking-top-page/blog-commenting1/"/>
    <s v="http://louiesison.com/"/>
  </r>
  <r>
    <s v="http://blog.surveymonkey.com/tag/collectors/"/>
    <x v="108"/>
    <s v="http://louiesison.com/get-instant-do-follow-backlinks-from-high-pagerank-websites/highprsites/"/>
    <s v="http://louiesison.com/"/>
  </r>
  <r>
    <s v="http://blog.surveymonkey.com/2010/09/custom_urls/"/>
    <x v="108"/>
    <s v="http://louiesison.com/simple-yet-efficient-ways-on-how-to-achieve-seos-holy-grail-backlinks/link-building-holy-grail/"/>
    <s v="http://louiesison.com/"/>
  </r>
  <r>
    <s v="http://blog.surveymonkey.com/tag/marketing/"/>
    <x v="108"/>
    <s v="http://louiesison.com/5-simple-tips-to-succeed-in-making-money-from-blogging/success-in-blogging/"/>
    <s v="http://louiesison.com/"/>
  </r>
  <r>
    <s v="http://blog.surveymonkey.com/tag/business/"/>
    <x v="108"/>
    <s v="http://louiesison.com/25-simple-yet-effective-traffic-tips-for-your-website/website-traffic/"/>
    <s v="http://louiesison.com/"/>
  </r>
  <r>
    <s v="http://blog.jp.surveymonkey.com/2011/08/%E3%82%A2%E3%83%B3%E3%82%B1%E3%83%BC%E3%83%88url%E3%81%AE%E3%82%AB%E3%82%B9%E3%82%BF%E3%83%A0%E3%82%92%E6%9C%80%E5%A4%A7%E9%99%90%E3%81%AB%E6%B4%BB%E7%94%A8%E3%81%99%E3%82%8B%E6%96%B9%E6%B3%95/"/>
    <x v="109"/>
    <s v="http://louiesison.com/how-to-stand-out-of-the-crowd-by-pat-flynn/standout/"/>
    <s v="http://louiesison.com/"/>
  </r>
  <r>
    <s v="http://blog.jp.surveymonkey.com/category/how-to-%E3%83%8F%E3%82%A6%E3%83%84%E3%83%BC/feed/"/>
    <x v="109"/>
    <s v="http://louiesison.com/how-to-enable-and-activate-facebook-timeline-now/facebook-timeline/"/>
    <s v="http://louiesison.com/"/>
  </r>
  <r>
    <s v="http://websearch.about.com/od/seoblogsmessageboards/tp/seoblog.htm"/>
    <x v="110"/>
    <s v="http://louiesison.com/how-to-get-your-site-indexed-by-search-engines-in-just-48-hours-or-less/pingoat/"/>
    <s v="http://louiesison.com/"/>
  </r>
  <r>
    <s v="http://onlinebusiness.about.com/od/searchengineoptimization/a/search-ranking.htm"/>
    <x v="111"/>
    <s v="http://louiesison.com/how-to-get-your-site-indexed-by-search-engines-in-just-48-hours-or-less/updateservice/"/>
    <s v="http://louiesison.com/"/>
  </r>
  <r>
    <s v="http://websearch.about.com/b/2005/09/30/93-search-engine-ranking-factors.htm"/>
    <x v="110"/>
    <s v="http://louiesison.com/dont-know-where-to-start-in-making-money-online-click-here/"/>
    <s v="http://louiesison.com/"/>
  </r>
  <r>
    <s v="http://searchengineland.com/focus-on-first-helps-hide-googles-relevancy-problems-50253"/>
    <x v="112"/>
    <s v="http://louiesison.com/do-you-want-to-make-hundreds-of-dollars-working-only-2-to-3-hours-per-day/"/>
    <s v="http://louiesison.com/"/>
  </r>
  <r>
    <s v="http://searchengineland.com/key-principles-to-follow-when-examining-keyword-difficulty-85645"/>
    <x v="112"/>
    <s v="http://louiesison.com/why-i-decided-to-be-an-amazon-affiliate/"/>
    <s v="http://louiesison.com/"/>
  </r>
  <r>
    <s v="http://searchengineland.com/tools-of-the-seo-trade-15212"/>
    <x v="112"/>
    <s v="http://rmtmark.com/news.aspx?info_id=865"/>
    <s v="http://rmtmark.com/"/>
  </r>
  <r>
    <s v="http://searchengineland.com/think-you-have-to-outsource-seo-to-an-expensive-firm-5-things-you-can-do-in-house-83625"/>
    <x v="112"/>
    <s v="http://w3blog.dk/random/50-good-blogs-with-commentluv-enabled.html"/>
    <s v="http://w3blog.dk/"/>
  </r>
  <r>
    <s v="http://searchengineland.com/search-engine-land-december-2006-statistics-review-10212"/>
    <x v="112"/>
    <s v="http://w3blog.dk/random/50-good-blogs-with-commentluv-enabled.html"/>
    <s v="http://w3blog.dk/"/>
  </r>
  <r>
    <s v="http://searchengineland.com/search-engine-land-stats-2007-in-review-13046"/>
    <x v="112"/>
    <s v="http://w3blog.dk/link-building"/>
    <s v="http://w3blog.dk/"/>
  </r>
  <r>
    <s v="http://searchengineland.com/welcome-new-search-engine-land-editors-12704"/>
    <x v="112"/>
    <s v="http://w3blog.dk/blog"/>
    <s v="http://w3blog.dk/"/>
  </r>
  <r>
    <s v="http://searchengineland.com/the-links-that-cant-be-baited-10438"/>
    <x v="112"/>
    <s v="http://w3blog.dk/commentluv"/>
    <s v="http://w3blog.dk/"/>
  </r>
  <r>
    <s v="http://searchengineland.com/live-blogging-smx-social-media-social-media-marketing-essentials-12436"/>
    <x v="112"/>
    <s v="http://www.bloggingtips.com/2011/06/15/5-great-seo-tips-for-bloggers/"/>
    <s v="http://www.bloggingtips.com/"/>
  </r>
  <r>
    <s v="http://searchengineland.com/10-fundamental-tips-to-improve-your-seo-14024"/>
    <x v="112"/>
    <s v="http://www.bloggingtips.com/2011/06/22/4-types-of-blog-posts-you-can-write-that-will-always-be-popular/"/>
    <s v="http://www.bloggingtips.com/"/>
  </r>
  <r>
    <s v="http://searchengineland.com/flickr-launches-stats-detailed-overview-12927"/>
    <x v="112"/>
    <s v="http://www.seoptimise.com/blog/2011/01/30-new-seo-terms-you-have-to-know-in-2011.html"/>
    <s v="http://www.seoptimise.com/"/>
  </r>
  <r>
    <s v="http://searchengineland.com/live-blogging-smx-social-media-linkbait-chumming-for-traffic-on-social-media-sites-12441"/>
    <x v="112"/>
    <s v="http://www.seoptimise.com/blog/2010/11/how-to-use-infographics-for-seo-linkbait.html"/>
    <s v="http://www.seoptimise.com/"/>
  </r>
  <r>
    <s v="http://searchengineland.com/an-seo-faq-for-paid-search-marketers-56053"/>
    <x v="112"/>
    <s v="http://www.seoptimise.com/blog/2010/04/10-travel-seo-strategies.html"/>
    <s v="http://www.seoptimise.com/"/>
  </r>
  <r>
    <s v="http://searchengineland.com/search-engine-land-stats-december-2006-preview-10045"/>
    <x v="112"/>
    <s v="http://www.swkong.com/directory/consulting/internet_marketing,656-13.html"/>
    <s v="http://www.swkong.com/"/>
  </r>
  <r>
    <s v="http://searchengineland.com/search-engine-land-january-2007-statistics-review-10453"/>
    <x v="112"/>
    <s v="http://thefuturebuzz.com/2009/08/19/social-seo-strategy/"/>
    <s v="http://thefuturebuzz.com/"/>
  </r>
  <r>
    <s v="http://searchengineland.com/golden-nuggets-from-smx-search-analytics-17544"/>
    <x v="112"/>
    <s v="http://www.currybet.net/cbet_blog/2010/08/daily-mail-harry-mount-oed-serendipity.php"/>
    <s v="http://www.currybet.net/"/>
  </r>
  <r>
    <s v="http://searchengineland.com/qa-with-bill-macaitis-svp-online-marketing-for-fox-interactive-media-14341"/>
    <x v="112"/>
    <s v="http://www.oyax.com/kaiserthesage"/>
    <s v="http://www.oyax.com/"/>
  </r>
  <r>
    <s v="http://searchengineland.com/smx-west-interviews-now-in-video-13671"/>
    <x v="112"/>
    <s v="http://www.drewsmarketingminute.com/2010/08/marketing-tip-30-let-your-business-name-do-its-job.html"/>
    <s v="http://www.drewsmarketingminute.com/"/>
  </r>
  <r>
    <s v="http://searchengineland.com/master-social-media-marketing-%E2%80%93-don%E2%80%99t-miss-smx-social-media-in-nyc-12181"/>
    <x v="112"/>
    <s v="http://www.seerinteractive.com/blog/logo-linking-opportunities/2011/06/01/"/>
    <s v="http://www.seerinteractive.com/"/>
  </r>
  <r>
    <s v="http://searchengineland.com/search-engine-land-top-stories-stats-jan-10-2007-10238"/>
    <x v="112"/>
    <s v="http://www.murraynewlands.com/2010/09/blogging-niche/"/>
    <s v="http://www.murraynewlands.com/"/>
  </r>
  <r>
    <s v="http://searchengineland.com/vote-now-for-2007s-funniest-search-blog-posts-12991"/>
    <x v="112"/>
    <s v="http://kikolani.com/"/>
    <s v="http://kikolani.com/"/>
  </r>
  <r>
    <s v="http://searchengineland.com/last-chance-smx-social-media-in-nyc-next-week-%E2%80%93-register-today-12375"/>
    <x v="112"/>
    <s v="http://kikolani.com/how-to-start-a-wordpress-blog.html"/>
    <s v="http://kikolani.com/"/>
  </r>
  <r>
    <s v="http://searchengineland.com/smx-west-2008-agenda-up-3-days-more-than-50-sessions-12707"/>
    <x v="112"/>
    <s v="http://kikolani.com/category/fetching-friday"/>
    <s v="http://kikolani.com/"/>
  </r>
  <r>
    <s v="http://searchengineland.com/10-reasons-to-attend-smx-social-media-register-before-march-15-and-save-13510"/>
    <x v="112"/>
    <s v="http://kikolani.com/how-to-make-money-online-through-blogging-and-writing.html"/>
    <s v="http://kikolani.com/"/>
  </r>
  <r>
    <s v="http://searchengineland.com/upcoming-search-marketing-conferences-march-june-2008-13430"/>
    <x v="112"/>
    <s v="http://kikolani.com/women-in-blogging-125-fearless-female-bloggers.html"/>
    <s v="http://kikolani.com/"/>
  </r>
  <r>
    <s v="http://www.readwriteweb.com/archives/sponsor_post_technology_500_awards_represented_by_diverse_industries.php"/>
    <x v="113"/>
    <s v="http://kikolani.com/kick-start-your-blog-by-embracing-the-nobodies.html"/>
    <s v="http://kikolani.com/"/>
  </r>
  <r>
    <s v="http://www.readwriteweb.com/start/2010/07/pros-cons-ab-testing-startups.php"/>
    <x v="113"/>
    <s v="http://kikolani.com/thesis-vs-genesis-comparing-premium-wordpress-themes.html"/>
    <s v="http://kikolani.com/"/>
  </r>
  <r>
    <s v="http://www.readwriteweb.com/biz/2010/08/3-must-subscribe-sources-for-seo-tips.php"/>
    <x v="113"/>
    <s v="http://kikolani.com/560-resources-blogging-online-marketing-starting-business.html"/>
    <s v="http://kikolani.com/"/>
  </r>
  <r>
    <s v="http://www.readwriteweb.com/biz/2010/09/get-pro-seo-insight-for-cheap-with-the-new-seomoz.php"/>
    <x v="113"/>
    <s v="http://kikolani.com/tips-for-starting-a-new-facebook-fan-page.html"/>
    <s v="http://kikolani.com/"/>
  </r>
  <r>
    <s v="http://www.readwriteweb.com/archives/2010/12/sponsor_post_technology_500_awards_represented_by_diverse_industries.xml"/>
    <x v="113"/>
    <s v="http://kikolani.com/9-ways-to-use-social-networking-for-blog-promotion.html"/>
    <s v="http://kikolani.com/"/>
  </r>
  <r>
    <s v="http://www.prweb.com/releases/2006/10/prweb450292.htm"/>
    <x v="54"/>
    <s v="http://kikolani.com/comprehensive-guide-rss.html"/>
    <s v="http://kikolani.com/"/>
  </r>
  <r>
    <s v="http://www.prweb.com/releases/2006/03/prweb364735.htm"/>
    <x v="54"/>
    <s v="http://kikolani.com/new-facebook-timeline-profile-privacy-settings-news-feed.html"/>
    <s v="http://kikolani.com/"/>
  </r>
  <r>
    <s v="http://www.prweb.com/releases/2011/9/prweb8828036.htm"/>
    <x v="54"/>
    <s v="http://kikolani.com/linkedin-for-bloggers-branding-authority-and-traffic.html"/>
    <s v="http://kikolani.com/"/>
  </r>
  <r>
    <s v="http://bit.ly/gGomX9"/>
    <x v="114"/>
    <s v="http://kikolani.com/fetching-friday-resources-mashup-the-future.html"/>
    <s v="http://kikolani.com/"/>
  </r>
  <r>
    <s v="http://bit.ly/cFaOzc"/>
    <x v="114"/>
    <s v="http://kikolani.com/reasons-love-commentluv-blogs.html"/>
    <s v="http://kikolani.com/"/>
  </r>
  <r>
    <s v="http://diythemes.com/thesis/beginner-wordpress-seo/"/>
    <x v="115"/>
    <s v="http://kikolani.com/how-i-organize-google-reader-for-blog-commenting.html"/>
    <s v="http://kikolani.com/"/>
  </r>
  <r>
    <s v="http://t.co/4zCLlrIA"/>
    <x v="116"/>
    <s v="http://kikolani.com/fetching-friday-resources-mashup-wonderful-world.html"/>
    <s v="http://kikolani.com/"/>
  </r>
  <r>
    <s v="http://t.co/W381IJ5x"/>
    <x v="116"/>
    <s v="http://kikolani.com/you-guide-to-the-google-1-button.html"/>
    <s v="http://kikolani.com/"/>
  </r>
  <r>
    <s v="http://t.co/sXajwjg0"/>
    <x v="116"/>
    <s v="http://kikolani.com/blog-world-la-2011-recap-session-notes-and-experiences-from-bwela.html"/>
    <s v="http://kikolani.com/"/>
  </r>
  <r>
    <s v="http://t.co/ASRgO1jc"/>
    <x v="116"/>
    <s v="http://kikolani.com/category/blogging"/>
    <s v="http://kikolani.com/"/>
  </r>
  <r>
    <s v="http://vinaora.com/2011/01/joomla-1-6-seo-recommended-settings/"/>
    <x v="117"/>
    <s v="http://kikolani.com/get-blog-post-promotion-the-ultimate-guide-today.html"/>
    <s v="http://kikolani.com/"/>
  </r>
  <r>
    <s v="http://webguide.fao.org/writing/optimize_content/en/"/>
    <x v="118"/>
    <s v="http://kikolani.com/fetching-friday-resources-mashup-happy-holidays.html"/>
    <s v="http://kikolani.com/"/>
  </r>
  <r>
    <s v="http://www.businessinsider.com/seomoz-almost-raised-24-million-2011-8"/>
    <x v="119"/>
    <s v="http://kikolani.com/hootsuite-blogging-twitter-management-guide-bloggers.html"/>
    <s v="http://kikolani.com/"/>
  </r>
  <r>
    <s v="http://www.businessinsider.com/the-new-periodic-table-of-seo-2011-6"/>
    <x v="119"/>
    <s v="http://kikolani.com/buffer-review-my-favorite-time-saving-twitter-tool.html"/>
    <s v="http://kikolani.com/"/>
  </r>
  <r>
    <s v="http://www.businessinsider.com/the-x-seattle-startups-to-watch-2011-7?op=1"/>
    <x v="119"/>
    <s v="http://kikolani.com/do-you-know-why-you-blog.html"/>
    <s v="http://kikolani.com/"/>
  </r>
  <r>
    <s v="http://www.businessinsider.com/8-ingredients-that-make-a-community-manager-2011-1"/>
    <x v="119"/>
    <s v="http://blog.openviewpartners.com/corporate-site-design-why-every-page-is-a-landing-page/"/>
    <s v="http://blog.openviewpartners.com/"/>
  </r>
  <r>
    <s v="http://www.businessinsider.com/seomoz-almost-raised-24-million-2011-8?op=1"/>
    <x v="119"/>
    <s v="http://labs.openviewpartners.com/10-business-seo-blogs-you-should-be-reading/"/>
    <s v="http://labs.openviewpartners.com/"/>
  </r>
  <r>
    <s v="http://www.businessinsider.com/how-to-learn-seo-as-a-small-business-owner-2011-6"/>
    <x v="119"/>
    <s v="http://labs.openviewpartners.com/latest/feed/?paged=22"/>
    <s v="http://labs.openviewpartners.com/"/>
  </r>
  <r>
    <s v="http://articles.businessinsider.com/2011-01-24/strategy/30057678_1_community-managers-brand-social-skills/2"/>
    <x v="120"/>
    <s v="http://blog.openviewpartners.com/tag/seo/feed/"/>
    <s v="http://blog.openviewpartners.com/"/>
  </r>
  <r>
    <s v="http://articles.businessinsider.com/2011-01-24/strategy/30052558_1_community-managers-brand-social-skills/2"/>
    <x v="120"/>
    <s v="http://blog.openviewpartners.com/tag/websites/feed/"/>
    <s v="http://blog.openviewpartners.com/"/>
  </r>
  <r>
    <s v="http://articles.businessinsider.com/2009-12-20/tech/30047797_1_dishwasher-section-links-seomoz"/>
    <x v="120"/>
    <s v="http://labs.openviewpartners.com/topic/whole-product-development/whole/feed/"/>
    <s v="http://labs.openviewpartners.com/"/>
  </r>
  <r>
    <s v="http://articles.businessinsider.com/2011-08-29/tech/30063950_1_first-investor-grp-partners-accel-partners"/>
    <x v="120"/>
    <s v="http://labs.openviewpartners.com/latest/feed/?paged=30"/>
    <s v="http://labs.openviewpartners.com/"/>
  </r>
  <r>
    <s v="http://seattletimes.nwsource.com/html/businesstechnology/2003980298_brier29.html"/>
    <x v="121"/>
    <s v="http://labs.openviewpartners.com/topic/customer-development/content/feed/?paged=2"/>
    <s v="http://labs.openviewpartners.com/"/>
  </r>
  <r>
    <s v="http://seattletimes.nwsource.com/html/technologybrierdudleysblog/2012764513_seo_tips_twitterific_words_sco.html"/>
    <x v="121"/>
    <s v="http://www.lawmacs.com/2010/08/07/is-content-still-kingtime-for-another-round-up.html"/>
    <s v="http://www.lawmacs.com/"/>
  </r>
  <r>
    <s v="http://seattletimes.nwsource.com/html/businesstechnology/2003980298_brier29.html?syndication=rss"/>
    <x v="121"/>
    <s v="http://www.lawmacs.com/2010/09/04/guest-posting-or-networking.html"/>
    <s v="http://www.lawmacs.com/"/>
  </r>
  <r>
    <s v="http://blog.seattletimes.nwsource.com/brierdudley/google/"/>
    <x v="122"/>
    <s v="http://www.lawmacs.com/2010/10/27/the-motivated-blogger-doing-your-best-without-even-trying.html"/>
    <s v="http://www.lawmacs.com/"/>
  </r>
  <r>
    <s v="http://middleofnowhere.homestead.com/Contribute.html"/>
    <x v="123"/>
    <s v="http://www.lawmacs.com/2011/04/13/how-i-build-my-blog.html"/>
    <s v="http://www.lawmacs.com/"/>
  </r>
  <r>
    <s v="http://blog.businesswire.com/2009/08/"/>
    <x v="124"/>
    <s v="http://www.lawmacs.com/2010/12/14/keep-your-visitors-coming-back.html"/>
    <s v="http://www.lawmacs.com/"/>
  </r>
  <r>
    <s v="http://blog.businesswire.com/category/seo/page/6/"/>
    <x v="124"/>
    <s v="http://www.lawmacs.com/2011/09/12/blogging-is-fun-but-is-it-good-for-you-yes-says-new-research.html"/>
    <s v="http://www.lawmacs.com/"/>
  </r>
  <r>
    <s v="http://blog.businesswire.com/category/eon-enhanced-online-news/page/2/"/>
    <x v="124"/>
    <s v="http://www.lawmacs.com/2011/11/22/cloud-storage.html"/>
    <s v="http://www.lawmacs.com/"/>
  </r>
  <r>
    <s v="http://blog.businesswire.com/category/web-20/page/3/"/>
    <x v="124"/>
    <s v="http://www.lawmacs.com/2012/01/03/blog-marketing-for-money.html"/>
    <s v="http://www.lawmacs.com/"/>
  </r>
  <r>
    <s v="http://blog.businesswire.com/tag/pr-on-a-budget/"/>
    <x v="124"/>
    <s v="http://www.lawmacs.com/2011/06/21/web-design-whats-your-views.html"/>
    <s v="http://www.lawmacs.com/"/>
  </r>
  <r>
    <s v="http://blog.businesswire.com/tag/small-business/"/>
    <x v="124"/>
    <s v="http://www.lawmacs.com/2010/10/01/the-three-main-areas-of-your-blog-design.html"/>
    <s v="http://www.lawmacs.com/"/>
  </r>
  <r>
    <s v="http://blog.businesswire.com/category/small-business-marketing/"/>
    <x v="124"/>
    <s v="http://www.lawmacs.com/2011/12/27/blog-marketing-how-much-money-can-you-make.html"/>
    <s v="http://www.lawmacs.com/"/>
  </r>
  <r>
    <s v="http://blog.businesswire.com/2009/08/28/should-my-small-business-use-press-releases/"/>
    <x v="124"/>
    <s v="http://www.lawmacs.com/2010/08/30/when-should-you-change-your-template.html"/>
    <s v="http://www.lawmacs.com/"/>
  </r>
  <r>
    <s v="http://gigaom.com/2005/03/26/how-yahoo-got-its-mojo-back/"/>
    <x v="125"/>
    <s v="http://www.lawmacs.com/2011/05/12/how-to-get-help-with-marketing-your-website.html"/>
    <s v="http://www.lawmacs.com/"/>
  </r>
  <r>
    <s v="http://gigaom.com/collaboration/web-work-101-search-engine-optimization-basics/"/>
    <x v="125"/>
    <s v="http://www.lawmacs.com/2011/10/10/5-gadgets-parents-use-to-keep-their-kids-safe.html"/>
    <s v="http://www.lawmacs.com/"/>
  </r>
  <r>
    <s v="http://gigaom.com/collaboration/tag/search-engines/feed/"/>
    <x v="125"/>
    <s v="http://www.lawmacs.com/2011/03/29/search-engine-optimization-or-social-media-marketing.html"/>
    <s v="http://www.lawmacs.com/"/>
  </r>
  <r>
    <s v="http://www.meetup.com/Bay-County-Florida-Web-Professionals/events/44897872/"/>
    <x v="126"/>
    <s v="http://www.lawmacs.com/2011/02/23/top-7-reasons-why-hosting-customers-and-providers-are-at-odds-with-each-other.html"/>
    <s v="http://www.lawmacs.com/"/>
  </r>
  <r>
    <s v="http://www.meetup.com/Bay-County-Florida-Web-Professionals/"/>
    <x v="126"/>
    <s v="http://www.lawmacs.com/about-2"/>
    <s v="http://www.lawmacs.com/"/>
  </r>
  <r>
    <s v="http://www.meetup.com/seo-calgary/events/37260492/"/>
    <x v="126"/>
    <s v="http://www.lawmacs.com/2011/12/22/go-viral-with-video-optimization-and-improved-seo.html"/>
    <s v="http://www.lawmacs.com/"/>
  </r>
  <r>
    <s v="http://www.meetup.com/Maryland-SEO/members/9497267/"/>
    <x v="126"/>
    <s v="http://www.lawmacs.com/2011/11/17/get-more-hours-out-of-your-day-essential-time-management-tips-for-internet-marketers.html"/>
    <s v="http://www.lawmacs.com/"/>
  </r>
  <r>
    <s v="http://www.meetup.com/Bay-County-Florida-Web-Professionals/members/31029412/"/>
    <x v="126"/>
    <s v="http://www.lawmacs.com/2010/12/12/blogging-as-i-see-it.html"/>
    <s v="http://www.lawmacs.com/"/>
  </r>
  <r>
    <s v="http://www.meetup.com/Bay-County-Florida-Web-Professionals/?page_start=1324145177225"/>
    <x v="126"/>
    <s v="http://topphilippinewebsites.com/"/>
    <s v="http://topphilippinewebsites.com/"/>
  </r>
  <r>
    <s v="http://www.meetup.com/Bay-County-Florida-Web-Professionals/events/42903962/"/>
    <x v="126"/>
    <s v="http://topphilippinewebsites.com/index.php?page=1"/>
    <s v="http://topphilippinewebsites.com/"/>
  </r>
  <r>
    <s v="http://www.meetup.com/Bay-County-Florida-Web-Professionals/events/44872482/"/>
    <x v="126"/>
    <s v="http://www.topphilippinewebsites.com/index.php?orderby=month&amp;page=1"/>
    <s v="http://www.topphilippinewebsites.com/"/>
  </r>
  <r>
    <s v="http://www.meetup.com/Bay-County-Florida-Web-Professionals/members/8826283/"/>
    <x v="126"/>
    <s v="http://www.bloggingjunction.com/the-5-best-seo-strategies/"/>
    <s v="http://www.bloggingjunction.com/"/>
  </r>
  <r>
    <s v="http://www.meetup.com/Bay-County-Florida-Web-Professionals/members/5847355/"/>
    <x v="126"/>
    <s v="http://www.bloggingjunction.com/guest-posting-blogs-list/"/>
    <s v="http://www.bloggingjunction.com/"/>
  </r>
  <r>
    <s v="http://legalnews.findlaw.com/topic/Google_Plus/timeline?date=2011-11-28"/>
    <x v="127"/>
    <s v="http://www.canuckseo.com/index.php/2010/12/deadliest-catch-by-seo-spammers/"/>
    <s v="http://www.canuckseo.com/"/>
  </r>
  <r>
    <s v="http://alexking.org/blog/2005/08/23/online-invoicing"/>
    <x v="101"/>
    <s v="http://www.canuckseo.com/index.php/2010/12/seo-e-book-potpourri-for-better-rankings/"/>
    <s v="http://www.canuckseo.com/"/>
  </r>
  <r>
    <s v="http://jnshower.personal.asu.edu/wordpress/?p=11"/>
    <x v="128"/>
    <s v="http://dougchampigny.com/start-internet-marketing-now-to-protect-your-future/"/>
    <s v="http://dougchampigny.com/"/>
  </r>
  <r>
    <s v="http://www.polepositionmarketing.com/seo-sem/link-building-secrets/rand-fishkin.php"/>
    <x v="129"/>
    <s v="http://dougchampigny.com/offline-businesses-5-free-and-easy-ways-to-get-more-website-traffic/"/>
    <s v="http://dougchampigny.com/"/>
  </r>
  <r>
    <s v="http://www.polepositionmarketing.com/emp/the-worlds-absolute-best-link-building-technique/"/>
    <x v="129"/>
    <s v="http://dougchampigny.com/start-internet-marketing-now-to-protect-your-future/feed/"/>
    <s v="http://dougchampigny.com/"/>
  </r>
  <r>
    <s v="http://www.polepositionmarketing.com/emp/the-anatomy-of-a-10-step-12-month-link-baiting-campaing/"/>
    <x v="129"/>
    <s v="http://theaveragegenius.net/blogroll/"/>
    <s v="http://theaveragegenius.net/"/>
  </r>
  <r>
    <s v="http://www.polepositionmarketing.com/emp/sessj-sem-pricing-models/"/>
    <x v="129"/>
    <s v="http://pointblankseo.com/feed"/>
    <s v="http://pointblankseo.com/"/>
  </r>
  <r>
    <s v="http://www.polepositionmarketing.com/emp/is-seomoz-going-to-borrow-from-the-affiliate-playbook/"/>
    <x v="129"/>
    <s v="http://pointblankseo.com/category/link-building/feed"/>
    <s v="http://pointblankseo.com/"/>
  </r>
  <r>
    <s v="http://www.polepositionmarketing.com/emp/page/97/"/>
    <x v="129"/>
    <s v="http://www.strictlyonlinebiz.com/blog/"/>
    <s v="http://www.strictlyonlinebiz.com/"/>
  </r>
  <r>
    <s v="http://www.polepositionmarketing.com/emp/page/96/"/>
    <x v="129"/>
    <s v="http://www.strictlyonlinebiz.com/blog/speed-up-wordpress-with-w3-total-cache/1231/"/>
    <s v="http://www.strictlyonlinebiz.com/"/>
  </r>
  <r>
    <s v="http://www.polepositionmarketing.com/emp/sessj-smo-social-media-optimization/"/>
    <x v="129"/>
    <s v="http://www.strictlyonlinebiz.com/blog/which-is-better-paypal-or-2checkout/253/"/>
    <s v="http://www.strictlyonlinebiz.com/"/>
  </r>
  <r>
    <s v="http://www.polepositionmarketing.com/emp/sessj-link-baiting-viral-search-success/"/>
    <x v="129"/>
    <s v="http://www.strictlyonlinebiz.com/blog/w3-total-cache-speeds-up-wordpress/1570/"/>
    <s v="http://www.strictlyonlinebiz.com/"/>
  </r>
  <r>
    <s v="http://ip-208-109-160-1.ip.secureserver.net/alexa/alexa_0.html"/>
    <x v="130"/>
    <s v="http://www.strictlyonlinebiz.com/blog/top-dofollow-plugins/1597/"/>
    <s v="http://www.strictlyonlinebiz.com/"/>
  </r>
  <r>
    <s v="http://www.joomla.it/notizie/4677-mozrank-una-valida-alternativa-al-pagerank.html"/>
    <x v="131"/>
    <s v="http://www.strictlyonlinebiz.com/blog/crawl-websites-faster/1864/"/>
    <s v="http://www.strictlyonlinebiz.com/"/>
  </r>
  <r>
    <s v="http://forum.joomla.it/index.php/topic,124401.0.html"/>
    <x v="132"/>
    <s v="http://www.strictlyonlinebiz.com/blog/nofollow-wordpress-tag-clouds/1820/"/>
    <s v="http://www.strictlyonlinebiz.com/"/>
  </r>
  <r>
    <s v="http://www.clickz.com/clickz/column/1894792/spend-seo-whats"/>
    <x v="133"/>
    <s v="http://www.strictlyonlinebiz.com/blog/build-free-mailing-list/1852/"/>
    <s v="http://www.strictlyonlinebiz.com/"/>
  </r>
  <r>
    <s v="http://www.clickz.com/clickz/column/1715046/lies-lies-lsi"/>
    <x v="133"/>
    <s v="http://www.strictlyonlinebiz.com/blog/strictlyonlinebizs-top-blog-posts-of-the-week-10/1205/"/>
    <s v="http://www.strictlyonlinebiz.com/"/>
  </r>
  <r>
    <s v="http://www.clickz.com/clickz/column/1730220/seo-versus-ppc-wheres-your-budget-going-2011"/>
    <x v="133"/>
    <s v="http://www.strictlyonlinebiz.com/blog/free-guide-to-making-money-online-in-nigeria/1952/"/>
    <s v="http://www.strictlyonlinebiz.com/"/>
  </r>
  <r>
    <s v="http://www.clickz.com/clickz/column/1704905/seo-tools-link-analysis-part"/>
    <x v="133"/>
    <s v="http://www.strictlyonlinebiz.com/blog/affiliate-marketing-online-business/2285/"/>
    <s v="http://www.strictlyonlinebiz.com/"/>
  </r>
  <r>
    <s v="http://www.clickz.com/clickz/column/1702477/seo-tools-link-analysis-part"/>
    <x v="133"/>
    <s v="http://www.strictlyonlinebiz.com/blog/about/"/>
    <s v="http://www.strictlyonlinebiz.com/"/>
  </r>
  <r>
    <s v="http://newmediadl.cas.msu.edu/homework/0/543"/>
    <x v="134"/>
    <s v="http://www.strictlyonlinebiz.com/blog/boost-google-adsense-earnings/2275/"/>
    <s v="http://www.strictlyonlinebiz.com/"/>
  </r>
  <r>
    <s v="http://newmediadl.cas.msu.edu/homework/0/451"/>
    <x v="134"/>
    <s v="http://www.strictlyonlinebiz.com/blog/unlock-huawei-zte-usb-modems-free/"/>
    <s v="http://www.strictlyonlinebiz.com/"/>
  </r>
  <r>
    <s v="http://newmediadl.cas.msu.edu/example-work/posts/539"/>
    <x v="134"/>
    <s v="http://www.strictlyonlinebiz.com/blog/online-surveys-are-not-for-nigerians/1210/"/>
    <s v="http://www.strictlyonlinebiz.com/"/>
  </r>
  <r>
    <s v="http://newmediadl.cas.msu.edu/homework/0/539"/>
    <x v="134"/>
    <s v="http://www.strictlyonlinebiz.com/blog/how-to-secure-your-download-files-and-bandwidth/308/"/>
    <s v="http://www.strictlyonlinebiz.com/"/>
  </r>
  <r>
    <s v="http://www.emarketer.com/Sources.aspx"/>
    <x v="135"/>
    <s v="http://www.strictlyonlinebiz.com/blog/number-one-google-ranking/1927/"/>
    <s v="http://www.strictlyonlinebiz.com/"/>
  </r>
  <r>
    <s v="http://www.emarketer.com/Article.aspx?R=1008046"/>
    <x v="135"/>
    <s v="http://www.netchunks.com/huge-list-of-400-dofollow-commentluv-blogs/"/>
    <s v="http://www.netchunks.com/"/>
  </r>
  <r>
    <s v="http://www.emarketer.com/Article.aspx?id=1008046&amp;R=1008046"/>
    <x v="135"/>
    <s v="http://greenstertribe.com/eco-friendly-friday-tips-97-greening-your-hotel-stay"/>
    <s v="http://greenstertribe.com/"/>
  </r>
  <r>
    <s v="http://www.public.site2.mirror2.phi.emarketer.com/Sources.aspx"/>
    <x v="136"/>
    <s v="http://www.youngprepro.com/attract-and-generate-leads-through-link-building/"/>
    <s v="http://www.youngprepro.com/"/>
  </r>
  <r>
    <s v="http://www.public.site1.mirror2.phi.emarketer.com/Sources.aspx"/>
    <x v="137"/>
    <s v="http://www.youngprepro.com/viral-traffic/"/>
    <s v="http://www.youngprepro.com/"/>
  </r>
  <r>
    <s v="http://www.mattcutts.com/blog/text-links-and-pagerank/"/>
    <x v="138"/>
    <s v="http://wassupblog.com/reviewing-mylikes-as-an-advertiser/"/>
    <s v="http://wassupblog.com/"/>
  </r>
  <r>
    <s v="http://www.mattcutts.com/blog/seo-advice-writing-useful-articles-that-readers-will-love/"/>
    <x v="138"/>
    <s v="http://wassupblog.com/what-you-post-could-cause-google-to-disable-your-account/"/>
    <s v="http://wassupblog.com/"/>
  </r>
  <r>
    <s v="http://www.mattcutts.com/blog/seo-article-in-newsweek/"/>
    <x v="138"/>
    <s v="http://selfmademinds.com/201006/how-you-can-become-a-million-dollar-blogger/"/>
    <s v="http://selfmademinds.com/"/>
  </r>
  <r>
    <s v="http://www.mattcutts.com/blog/tell-me-about-your-backlinks/"/>
    <x v="138"/>
    <s v="http://www.voltierdigital.com/2010/11/lifecycle-of-linkbait-infographic/"/>
    <s v="http://www.voltierdigital.com/"/>
  </r>
  <r>
    <s v="http://www.mattcutts.com/blog/seo-mistakes-sneaky-javascript/"/>
    <x v="138"/>
    <s v="http://smallbizbee.com/index/2010/07/20/startup-global/"/>
    <s v="http://smallbizbee.com/"/>
  </r>
  <r>
    <s v="http://www.mattcutts.com/blog/changes-in-url-queries/"/>
    <x v="138"/>
    <s v="http://seanseo.com/seo/keyword-proximity/"/>
    <s v="http://seanseo.com/"/>
  </r>
  <r>
    <s v="http://www.mattcutts.com/blog/the-little-301-that-could/"/>
    <x v="138"/>
    <s v="http://www.home-business-team.com/blog/2011/12/02/commentluv-blogs-500-the-biggest-list-ever/"/>
    <s v="http://www.home-business-team.com/"/>
  </r>
  <r>
    <s v="http://www.mattcutts.com/blog/seo-mistakes-matt-friendship/"/>
    <x v="138"/>
    <s v="http://www.widerfunnel.com/best-practices/would-don-draper-run-conversion-optimization-tests"/>
    <s v="http://www.widerfunnel.com/"/>
  </r>
  <r>
    <s v="http://www.mattcutts.com/blog/seo-dreams/"/>
    <x v="138"/>
    <s v="http://www.wchingya.com/2010/09/case-study-new-blog-growth.html"/>
    <s v="http://www.wchingya.com/"/>
  </r>
  <r>
    <s v="http://www.mattcutts.com/blog/my-favorite-pedometer-omron-hj-720itc/"/>
    <x v="138"/>
    <s v="http://www.webuildyourblog.com/3419/littleknown-ways-enhance-your-link-building-strategy/"/>
    <s v="http://www.webuildyourblog.com/"/>
  </r>
  <r>
    <s v="http://www.mattcutts.com/blog/halloween-2007-lolcat/"/>
    <x v="138"/>
    <s v="http://www.webuildyourblog.com/3236/link-building-campaign-important/"/>
    <s v="http://www.webuildyourblog.com/"/>
  </r>
  <r>
    <s v="http://www.mattcutts.com/blog/bay-area-blawgers/"/>
    <x v="138"/>
    <s v="http://www.webuildyourblog.com/3472/online-training-work/"/>
    <s v="http://www.webuildyourblog.com/"/>
  </r>
  <r>
    <s v="http://www.mattcutts.com/blog/2006-pubcon-in-vegas-wednesday/"/>
    <x v="138"/>
    <s v="http://www.webuildyourblog.com/2864/silo-website-structure/"/>
    <s v="http://www.webuildyourblog.com/"/>
  </r>
  <r>
    <s v="http://www.mattcutts.com/blog/smx-seattle-wrap-up/"/>
    <x v="138"/>
    <s v="http://www.dreamsystemsmedia.com/blog/index.php/online-pr-evolves-from-traditional-pr/"/>
    <s v="http://www.dreamsystemsmedia.com/"/>
  </r>
  <r>
    <s v="http://www.mattcutts.com/blog/video-google-webmaster-tools/"/>
    <x v="138"/>
    <s v="http://www.authoritydomains.com/blogs/goto/http:/kaiserthesage.com"/>
    <s v="http://www.authoritydomains.com/"/>
  </r>
  <r>
    <s v="http://www.mattcutts.com/blog/2006-pubcon-in-vegas-getting-there-and-back/"/>
    <x v="138"/>
    <s v="http://www.elevatelocal.co.uk/blog/google-inside-search-life-of-a-query-14063260"/>
    <s v="http://www.elevatelocal.co.uk/"/>
  </r>
  <r>
    <s v="http://www.mattcutts.com/blog/virtualization-and-pc/"/>
    <x v="138"/>
    <s v="http://www.seomofo.com/marketing/seo-for-affiliate-links.html"/>
    <s v="http://www.seomofo.com/"/>
  </r>
  <r>
    <s v="http://www.mattcutts.com/blog/stupid-digg-a-kitten/"/>
    <x v="138"/>
    <s v="http://www.probloggingsuccess.com/keyword-research-guide-4-biggest-flaws-you-should-avoid/"/>
    <s v="http://www.probloggingsuccess.com/"/>
  </r>
  <r>
    <s v="http://blog.hubspot.com/blog/tabid/6307/bid/4344/Aaron-Wall-SEO-Ninja-Reveals-All.aspx"/>
    <x v="139"/>
    <s v="http://www.probloggingsuccess.com/keyword-research-guide-4-biggest-flaws-you-should-avoid/?cid=9360"/>
    <s v="http://www.probloggingsuccess.com/"/>
  </r>
  <r>
    <s v="http://blog.hubspot.com/blog/tabid/6307/bid/11074/How-to-Maximize-PPC-Campaigns-and-Optimize-Landing-Pages-with-JoannaLord-InboundNow-13.aspx?preview=true"/>
    <x v="139"/>
    <s v="http://www.probloggingsuccess.com/keyword-research-guide-4-biggest-flaws-you-should-avoid/?cid=9329"/>
    <s v="http://www.probloggingsuccess.com/"/>
  </r>
  <r>
    <s v="http://blog.hubspot.com/blog/tabid/6307/bid/11285/SEO-Are-Nofollow-Links-Still-Valuable.aspx?preview=true"/>
    <x v="139"/>
    <s v="http://www.probloggingsuccess.com/keyword-research-guide-4-biggest-flaws-you-should-avoid/?cid=9354"/>
    <s v="http://www.probloggingsuccess.com/"/>
  </r>
  <r>
    <s v="http://blog.hubspot.com/blog/tabid/6307/bid/14883/How-Social-Media-Is-Impacting-Search-With-Rand-Fishkin-InboundNow-22.aspx?preview=true"/>
    <x v="139"/>
    <s v="http://www.probloggingsuccess.com/keyword-research-guide-4-biggest-flaws-you-should-avoid/?cid=9365"/>
    <s v="http://www.probloggingsuccess.com/"/>
  </r>
  <r>
    <s v="http://blog.hubspot.com/blog/tabid/6307/bid/5867/Top-5-Inbound-Marketing-Articles-of-the-Week-SMB-LinkedIn-Tips.aspx"/>
    <x v="139"/>
    <s v="http://www.seohosting.com/blog/copywriting/how-to-get-customers-to-take-immediate-action/"/>
    <s v="http://www.seohosting.com/"/>
  </r>
  <r>
    <s v="http://jobs.hubspot.com/culture/hubspotter-blog/bid/33073/HubSpotters-Enjoy-a-Visit-From-SEOMoz-s-Rand-Fishkin"/>
    <x v="140"/>
    <s v="http://lillieammann.com/tag/thanks/page/2/"/>
    <s v="http://lillieammann.com/"/>
  </r>
  <r>
    <s v="http://bluehueinc.web10.hubspot.com/bid/96330/SEO-Basics-Start-Simple-Start-With-Content"/>
    <x v="141"/>
    <s v="http://www.practicalseo.org/blog/"/>
    <s v="http://www.practicalseo.org/"/>
  </r>
  <r>
    <s v="http://hot100.hubspot.com/blog/bid/4792/Be-a-Student-Again-Attend-Inbound-Marketing-University"/>
    <x v="142"/>
    <s v="http://www.practicalseo.org/blog/deep-links-seo-importance-of-deep-linking/"/>
    <s v="http://www.practicalseo.org/"/>
  </r>
  <r>
    <s v="http://extradekor.webnode.cz/"/>
    <x v="143"/>
    <s v="http://www.practicalseo.org/blog/guest-blogging/"/>
    <s v="http://www.practicalseo.org/"/>
  </r>
  <r>
    <s v="http://forum.interspire.com/showthread.php?t=13995&amp;page=2"/>
    <x v="144"/>
    <s v="http://www.practicalseo.org/blog/the-best-email-marketing-software-aweber-vs-mailchimp/"/>
    <s v="http://www.practicalseo.org/"/>
  </r>
  <r>
    <s v="http://forum.interspire.com/showpost.php?p=55912&amp;postcount=15"/>
    <x v="144"/>
    <s v="http://www.practicalseo.org/blog/category/link-building/"/>
    <s v="http://www.practicalseo.org/"/>
  </r>
  <r>
    <s v="http://blogs.nd.edu/donschindler/2010/03/12/higher-education-website-search-engine-optimization-for-beginners/"/>
    <x v="145"/>
    <s v="http://www.practicalseo.org/blog/seo-experts-answer/"/>
    <s v="http://www.practicalseo.org/"/>
  </r>
  <r>
    <s v="http://blogs.nd.edu/donschindler/category/search-marketing/feed/"/>
    <x v="145"/>
    <s v="http://www.practicalseo.org/blog/how-to-promote-your-website-everything-you-need-for-success/"/>
    <s v="http://www.practicalseo.org/"/>
  </r>
  <r>
    <s v="http://blogs.nd.edu/donschindler/tag/analytics/feed/"/>
    <x v="145"/>
    <s v="http://www.practicalseo.org/blog/link-building-guide-creating-your-link-building-seo-plan/"/>
    <s v="http://www.practicalseo.org/"/>
  </r>
  <r>
    <s v="http://blogs.nd.edu/donschindler/tag/benchmark/feed/"/>
    <x v="145"/>
    <s v="http://www.practicalseo.org/blog/creating-your-seo-plan-seo-implementation/"/>
    <s v="http://www.practicalseo.org/"/>
  </r>
  <r>
    <s v="http://blogs.nd.edu/donschindler/tag/online-marketing/feed/"/>
    <x v="145"/>
    <s v="http://www.practicalseo.org/blog/link-diversity/"/>
    <s v="http://www.practicalseo.org/"/>
  </r>
  <r>
    <s v="http://blogs.nd.edu/donschindler/tag/search-engine-optimization/feed/"/>
    <x v="145"/>
    <s v="http://www.practicalseo.org/blog/zarko-zivkovic/"/>
    <s v="http://www.practicalseo.org/"/>
  </r>
  <r>
    <s v="http://blogs.nd.edu/donschindler/tag/search-engine/feed/"/>
    <x v="145"/>
    <s v="http://www.practicalseo.org/blog/link-building-tip-4-competitor-link-analysis-acquisition/"/>
    <s v="http://www.practicalseo.org/"/>
  </r>
  <r>
    <s v="http://blogs.nd.edu/donschindler/tag/search/feed/"/>
    <x v="145"/>
    <s v="http://www.practicalseo.org/blog/press-releases-seo-strategy/"/>
    <s v="http://www.practicalseo.org/"/>
  </r>
  <r>
    <s v="http://blogs.nd.edu/donschindler/tag/seo/feed/"/>
    <x v="145"/>
    <s v="http://www.practicalseo.org/blog/the-ever-present-debate-linking-out-from-your-website/"/>
    <s v="http://www.practicalseo.org/"/>
  </r>
  <r>
    <s v="http://blogs.nd.edu/donschindler/tag/site-explorer/feed/"/>
    <x v="145"/>
    <s v="http://www.strictlyonlinebiz.com/blog/top-3-reasons-why-google-adsense-beats-selling-ad-slots/2267/"/>
    <s v="http://www.strictlyonlinebiz.com/"/>
  </r>
  <r>
    <s v="http://blogs.nd.edu/donschindler/tag/web/feed/"/>
    <x v="145"/>
    <s v="http://www.strictlyonlinebiz.com/blog/make-money-online-nigeria-truth/2010/"/>
    <s v="http://www.strictlyonlinebiz.com/"/>
  </r>
  <r>
    <s v="http://blogs.nd.edu/donschindler/tag/website/feed/"/>
    <x v="145"/>
    <s v="http://www.strictlyonlinebiz.com/blog/install-setup-configure-advertising-manager-plugin/2142/"/>
    <s v="http://www.strictlyonlinebiz.com/"/>
  </r>
  <r>
    <s v="http://blogs.nd.edu/donschindler/2010/02/26/benchmarking-your-website/"/>
    <x v="145"/>
    <s v="http://www.strictlyonlinebiz.com/blog/hostgator-review/1299/"/>
    <s v="http://www.strictlyonlinebiz.com/"/>
  </r>
  <r>
    <s v="http://forums.webwiz.co.uk/why-only-google-for-seo_topic29711.html"/>
    <x v="146"/>
    <s v="http://www.strictlyonlinebiz.com/blog/make-money-online-in-nigeria/680/"/>
    <s v="http://www.strictlyonlinebiz.com/"/>
  </r>
  <r>
    <s v="http://www.chrisbrogan.com/plus1button/"/>
    <x v="147"/>
    <s v="http://www.strictlyonlinebiz.com/blog/nigerians-make-legit-money-online/1141/"/>
    <s v="http://www.strictlyonlinebiz.com/"/>
  </r>
  <r>
    <s v="http://www.chrisbrogan.com/seo-tips-from-seomoz/"/>
    <x v="147"/>
    <s v="http://www.strictlyonlinebiz.com/blog/remove-dates-from-wordpress-posts-comments/1902/"/>
    <s v="http://www.strictlyonlinebiz.com/"/>
  </r>
  <r>
    <s v="http://www.chrisbrogan.com/category/blogging/feed/"/>
    <x v="147"/>
    <s v="http://www.strictlyonlinebiz.com/blog/insurance-for-small-online-business/2223/"/>
    <s v="http://www.strictlyonlinebiz.com/"/>
  </r>
  <r>
    <s v="http://www.chrisbrogan.com/category/socialmedia/feed/"/>
    <x v="147"/>
    <s v="http://www.linkbuildr.com/interview-with-jason-acidre/"/>
    <s v="http://www.linkbuildr.com/"/>
  </r>
  <r>
    <s v="http://www.chrisbrogan.com/search/google+%3D/feed/rss2/"/>
    <x v="147"/>
    <s v="http://www.linkbuildr.com/ecommerce-twitter-marketing-strategies-in-action/"/>
    <s v="http://www.linkbuildr.com/"/>
  </r>
  <r>
    <s v="http://www.chrisbrogan.com/search/wordpress/feed/rss2/"/>
    <x v="147"/>
    <s v="http://www.linkbuildr.com/ecommerce-twitter-marketing-strategies-in-action/feed/"/>
    <s v="http://www.linkbuildr.com/"/>
  </r>
  <r>
    <s v="http://www.designfloat.com/blog/2008/10/29/google-tools-and-resource-every-developer-should-know-as-abc/"/>
    <x v="148"/>
    <s v="http://www.webmaster-success.com/commentluv-premium-one-of-the-best-thing-that-happened-to-this-blog/"/>
    <s v="http://www.webmaster-success.com/"/>
  </r>
  <r>
    <s v="http://webdesign.tutsplus.com/articles/workflow/seo-design-tactics-before-you-write-even-a-line-of-code/"/>
    <x v="149"/>
    <s v="http://www.webmaster-success.com/feed/"/>
    <s v="http://www.webmaster-success.com/"/>
  </r>
  <r>
    <s v="http://downloadsquad.switched.com/2006/03/28/web-2-0-awards/"/>
    <x v="150"/>
    <s v="http://www.webmaster-success.com/category/wordpress/plugins/commentluv/feed/"/>
    <s v="http://www.webmaster-success.com/"/>
  </r>
  <r>
    <s v="http://holykaw.alltop.com/noob-guide-to-online-marketing-infographic"/>
    <x v="151"/>
    <s v="http://www.webmaster-success.com/category/wordpress/plugins/feed/"/>
    <s v="http://www.webmaster-success.com/"/>
  </r>
  <r>
    <s v="http://blogs.ou.edu/webcomm/category/seo/feed/"/>
    <x v="152"/>
    <s v="http://www.webmaster-success.com/author/admin/feed/"/>
    <s v="http://www.webmaster-success.com/"/>
  </r>
  <r>
    <s v="http://blogs.ou.edu/webcomm/author/hugh2099/feed/"/>
    <x v="152"/>
    <s v="http://www.webmaster-success.com/tag/wordpress/feed/"/>
    <s v="http://www.webmaster-success.com/"/>
  </r>
  <r>
    <s v="http://blogs.ou.edu/webcomm/category/cms/feed/"/>
    <x v="152"/>
    <s v="http://techpatio.com/2010/blogging/four-reasons-people-blog-money-passion-fame-tension-pressure"/>
    <s v="http://techpatio.com/"/>
  </r>
  <r>
    <s v="http://blogs.ou.edu/webcomm/2011/05/03/seo-analytics-lunch-punch-top-10-resources/"/>
    <x v="152"/>
    <s v="http://techpatio.com/2010/blogging/four-reasons-people-blog-money-passion-fame-tension-pressure"/>
    <s v="http://techpatio.com/"/>
  </r>
  <r>
    <s v="http://sixrevisions.com/content-strategy/alternative-seo-metrics/"/>
    <x v="153"/>
    <s v="http://techpatio.com/2010/blogging/four-reasons-people-blog-money-passion-fame-tension-pressure"/>
    <s v="http://techpatio.com/"/>
  </r>
  <r>
    <s v="http://sixrevisions.com/design-showcase-inspiration/22-creative-uses-of-robots-in-web-design/"/>
    <x v="153"/>
    <s v="http://thesemblog.com/2011/03/social-signals-and-seo-can-facebook-and-twitter-help-my-seo/"/>
    <s v="http://thesemblog.com/"/>
  </r>
  <r>
    <s v="http://sixrevisions.com/design-showcase-inspiration/22-creative-uses-of-robots-in-web-design/feed/"/>
    <x v="153"/>
    <s v="http://yoyoseo.com/seo/optimizing-your-practice/"/>
    <s v="http://yoyoseo.com/"/>
  </r>
  <r>
    <s v="http://www.dailyblogtips.com/ways-to-make-money-online-with-website/"/>
    <x v="154"/>
    <s v="http://www.philippine-directory.com/directory/Computers_and_Internet/SEO_and_eMarketing/SEO_and_eMarketing.htm"/>
    <s v="http://www.philippine-directory.com/"/>
  </r>
  <r>
    <s v="http://www.dailyblogtips.com/interview-12-top-online-entrepreneurs-share-how-hard-they-work/"/>
    <x v="154"/>
    <s v="http://trafficcoleman.com/blog/top-33-awesome-bloggers-march-2011/"/>
    <s v="http://trafficcoleman.com/"/>
  </r>
  <r>
    <s v="http://www.dailyblogtips.com/collection-of-robotstxt-files/"/>
    <x v="154"/>
    <s v="http://sharkseo.com/google/geotarget-subfolders/"/>
    <s v="http://sharkseo.com/"/>
  </r>
  <r>
    <s v="http://www.mattcutts.com/blog/ses-nyc-2006-day-3/"/>
    <x v="138"/>
    <s v="http://michaelhalvorsen.com/2011/05/30-day-social-media-challenge-hiatus/"/>
    <s v="http://michaelhalvorsen.com/"/>
  </r>
  <r>
    <s v="http://www.mattcutts.com/blog/mattaholic/"/>
    <x v="138"/>
    <s v="http://michaelhalvorsen.com/2011/05/30-day-social-media-challenge-hiatus/"/>
    <s v="http://michaelhalvorsen.com/"/>
  </r>
  <r>
    <s v="http://www.mattcutts.com/blog/how-to-fetch-a-url-with-curl-or-wget-silently/"/>
    <x v="138"/>
    <s v="http://michaelhalvorsen.com/2011/05/30-day-social-media-challenge-hiatus/"/>
    <s v="http://michaelhalvorsen.com/"/>
  </r>
  <r>
    <s v="http://www.mattcutts.com/blog/in-town-for-smx-seattle/"/>
    <x v="138"/>
    <s v="http://michaelhalvorsen.com/2011/05/30-day-social-media-challenge-hiatus/"/>
    <s v="http://michaelhalvorsen.com/"/>
  </r>
  <r>
    <s v="http://www.mattcutts.com/blog/the-letter-b/"/>
    <x v="138"/>
    <s v="http://cognitiveseo.com/blog/26/the-best-link-building-blogs-experts-and-their-tutorials-from-2011/"/>
    <s v="http://cognitiveseo.com/"/>
  </r>
  <r>
    <s v="http://www.dailyblogtips.com/blogging-quotes/"/>
    <x v="154"/>
    <s v="http://www.azblogtips.com/freebies/welcome-to-my-new-blog.html"/>
    <s v="http://www.azblogtips.com/"/>
  </r>
  <r>
    <s v="http://www.dailyblogtips.com/dominate-google-7-steps-to-keyword-research-success/"/>
    <x v="154"/>
    <s v="http://franchisebusinessportal.com/9-important-on-page-seo-steps.php/"/>
    <s v="http://franchisebusinessportal.com/"/>
  </r>
  <r>
    <s v="http://www.dailyblogtips.com/blogging-strategy-outsourcing/"/>
    <x v="154"/>
    <s v="http://dannedelko.com/internet-marketing/facebook-marketing.html"/>
    <s v="http://dannedelko.com/"/>
  </r>
  <r>
    <s v="http://www.dailyblogtips.com/category/seo/feed/"/>
    <x v="154"/>
    <s v="http://bococreative.com/blog/top-6-seo-strategies-for-2010/"/>
    <s v="http://bococreative.com/"/>
  </r>
  <r>
    <s v="http://idgnow.uol.com.br/blog/weblogia/2011/05/21/twitter-de-andy-warhol-ao-graal/"/>
    <x v="155"/>
    <s v="http://z3olyte.com/now-accepting-guest-articles-with-adsense-share/"/>
    <s v="http://z3olyte.com/"/>
  </r>
  <r>
    <s v="http://www.searchenginejournal.com/quality-link-building-editorial-links-vs-acquired-links/4717/"/>
    <x v="156"/>
    <s v="http://www.unmemorabletitle.co.uk/where-should-you-be-promoting-your-seo-copywriting-and-marketing-blog-posts/"/>
    <s v="http://www.unmemorabletitle.co.uk/"/>
  </r>
  <r>
    <s v="http://www.searchenginejournal.com/so-you-want-to-start-a-big-seo-blog/29976/"/>
    <x v="156"/>
    <s v="http://mrdefinite.com/no-secret-how-to-rank-high-on-google-search/"/>
    <s v="http://mrdefinite.com/"/>
  </r>
  <r>
    <s v="http://www.searchenginejournal.com/survival-guide-to-being-an-seo-10-tips-to-making-it-in-the-seo-community/5973/"/>
    <x v="156"/>
    <s v="http://mrdefinite.com/no-secret-how-to-rank-high-on-google-search/"/>
    <s v="http://mrdefinite.com/"/>
  </r>
  <r>
    <s v="http://www.searchenginejournal.com/matt-cutts-best-search-blogger-of-2006/4196/"/>
    <x v="156"/>
    <s v="http://mrdefinite.com/no-secret-how-to-rank-high-on-google-search/"/>
    <s v="http://mrdefinite.com/"/>
  </r>
  <r>
    <s v="http://www.searchenginejournal.com/link-reclamation-best-practices-%E2%80%93-the-complete-guide/31812/"/>
    <x v="156"/>
    <s v="http://mrdefinite.com/no-secret-how-to-rank-high-on-google-search/"/>
    <s v="http://mrdefinite.com/"/>
  </r>
  <r>
    <s v="http://www.searchenginejournal.com/building-links-on-your-offline-time/8250/"/>
    <x v="156"/>
    <s v="http://mrdefinite.com/no-secret-how-to-rank-high-on-google-search/"/>
    <s v="http://mrdefinite.com/"/>
  </r>
  <r>
    <s v="http://www.searchenginejournal.com/4-questions-with-rand-fishkin-about-using-seomoz-tools-effectlively/36785/"/>
    <x v="156"/>
    <s v="http://www.practicalseo.org/blog/ranking-factors-popularity-weight-seo-case-study-1/"/>
    <s v="http://www.practicalseo.org/"/>
  </r>
  <r>
    <s v="http://www.searchenginejournal.com/how-to-effectively-train-an-internet-marketing-staff/11554/"/>
    <x v="156"/>
    <s v="http://www.practicalseo.org/blog/perfect-link-profile-link-building-your-website-to-perfection/"/>
    <s v="http://www.practicalseo.org/"/>
  </r>
  <r>
    <s v="http://www.searchenginejournal.com/smx-panel-recap-social-media-marketing-essentials/5826/"/>
    <x v="156"/>
    <s v="http://www.practicalseo.org/blog/10-coolest-seo-jokes-with-no-need-for-optimization/"/>
    <s v="http://www.practicalseo.org/"/>
  </r>
  <r>
    <s v="http://www.searchenginejournal.com/handle-your-site-footer-wisely/7686/"/>
    <x v="156"/>
    <s v="http://www.practicalseo.org/blog/10-ways-online-video-benefit-search-engine-optimization/"/>
    <s v="http://www.practicalseo.org/"/>
  </r>
  <r>
    <s v="http://web.utah.edu/uwebresources/seo/index.html"/>
    <x v="157"/>
    <s v="http://www.practicalseo.org/blog/link-building-guide-how-to-approach-webmasters-for-a-link/"/>
    <s v="http://www.practicalseo.org/"/>
  </r>
  <r>
    <s v="http://forums.digitalpoint.com/showthread.php?t=4200"/>
    <x v="158"/>
    <s v="http://www.practicalseo.org/blog/will-profile-links-work-in-2012-its-not-what-you-think-honestly/"/>
    <s v="http://www.practicalseo.org/"/>
  </r>
  <r>
    <s v="http://forums.digitalpoint.com/showthread.php?t=5080"/>
    <x v="158"/>
    <s v="http://www.practicalseo.org/blog/category/seo-research/"/>
    <s v="http://www.practicalseo.org/"/>
  </r>
  <r>
    <s v="http://forums.digitalpoint.com/showthread.php?t=1247518"/>
    <x v="158"/>
    <s v="http://www.practicalseo.org/blog/fresh-links-to-fresh-pages-for-freshness-update/"/>
    <s v="http://www.practicalseo.org/"/>
  </r>
  <r>
    <s v="http://forums.digitalpoint.com/showthread.php?t=50055"/>
    <x v="158"/>
    <s v="http://mrdefinite.com/rumour-is-iphone-5-iphonepro-coming/"/>
    <s v="http://mrdefinite.com/"/>
  </r>
  <r>
    <s v="http://forums.digitalpoint.com/showthread.php?t=883920"/>
    <x v="158"/>
    <s v="http://www.mastersofseo.com/more-squidoo-strategies/"/>
    <s v="http://www.mastersofseo.com/"/>
  </r>
  <r>
    <s v="http://forums.digitalpoint.com/showthread.php?t=12027"/>
    <x v="158"/>
    <s v="http://www.vincegolangco.com/celebrities/leaked-photos-naked-blake-lively-gossip-girl-serena-van-der-woodsen-nude-pics/"/>
    <s v="http://www.vincegolangco.com/"/>
  </r>
  <r>
    <s v="http://forums.digitalpoint.com/showthread.php?t=10535"/>
    <x v="158"/>
    <s v="http://www.webbythoughts.com/my-webby-thoughts-seo-blog/"/>
    <s v="http://www.webbythoughts.com/"/>
  </r>
  <r>
    <s v="http://forums.digitalpoint.com/showthread.php?t=10900"/>
    <x v="158"/>
    <s v="http://www.coconutheadphones.com/writing-meta-descriptions-the-complete-guide/"/>
    <s v="http://www.coconutheadphones.com/"/>
  </r>
  <r>
    <s v="http://forums.digitalpoint.com/showthread.php?t=22114"/>
    <x v="158"/>
    <s v="http://web-workathome.com/seo-ultimate-multi-tasking-wordpress-plugin/"/>
    <s v="http://web-workathome.com/"/>
  </r>
  <r>
    <s v="http://forums.digitalpoint.com/showthread.php?t=3587"/>
    <x v="158"/>
    <s v="http://www.blogdemanila.com/7-reasons-why-im-using-wordpress/"/>
    <s v="http://www.blogdemanila.com/"/>
  </r>
  <r>
    <s v="http://forums.digitalpoint.com/forumdisplay.php?f=35&amp;page=276"/>
    <x v="158"/>
    <s v="http://www.blogdemanila.com/build-high-quality-sites-based-on-google-standards/"/>
    <s v="http://www.blogdemanila.com/"/>
  </r>
  <r>
    <s v="http://forums.digitalpoint.com/showthread.php?t=4970"/>
    <x v="158"/>
    <s v="http://tristankhalil.com/2011/11/roundups-on-mastering-online-ranking-conference-morcon-2011/"/>
    <s v="http://tristankhalil.com/"/>
  </r>
  <r>
    <s v="http://forums.digitalpoint.com/forumdisplay.php?f=67&amp;sort=lastpost&amp;order=asc"/>
    <x v="158"/>
    <s v="http://www.jadimla.com/tag/morcon/feed"/>
    <s v="http://www.jadimla.com/"/>
  </r>
  <r>
    <s v="http://www.exalead.com/software/company/awards/"/>
    <x v="159"/>
    <s v="http://www.jadimla.com/tag/ppc/feed"/>
    <s v="http://www.jadimla.com/"/>
  </r>
  <r>
    <s v="http://fr.exalead.com/software/company/awards/index.php"/>
    <x v="160"/>
    <s v="http://www.jadimla.com/tag/seo/feed"/>
    <s v="http://www.jadimla.com/"/>
  </r>
  <r>
    <s v="http://fr.exalead.com/software/company/awards/?p=presse_communiques_detail_8"/>
    <x v="160"/>
    <s v="http://weblog.sellcounter.com/2011/08/ways-to-do-strategic-link-search-for.html"/>
    <s v="http://weblog.sellcounter.com/"/>
  </r>
  <r>
    <s v="http://fr.exalead.com/software/company/awards/?p=presse_communiques_detail_9"/>
    <x v="160"/>
    <s v="http://bingoventura.com/about/"/>
    <s v="http://bingoventura.com/"/>
  </r>
  <r>
    <s v="http://www.quirksmode.org/blog/archives/2005/06/three_javascrip_1.html"/>
    <x v="161"/>
    <s v="http://bingoventura.com/about/"/>
    <s v="http://bingoventura.com/"/>
  </r>
  <r>
    <s v="http://www.quirksmode.org/blog/archives/2005/06/three%5Fjavascrip%5F1.html"/>
    <x v="161"/>
    <s v="http://bingoventura.com/direction-online-jobs/"/>
    <s v="http://bingoventura.com/"/>
  </r>
  <r>
    <s v="http://www.oscon.com/oscon2011/public/content/program-committee"/>
    <x v="162"/>
    <s v="http://bingoventura.com/5-social-networks-which-google-plus-will-eat-up/"/>
    <s v="http://bingoventura.com/"/>
  </r>
  <r>
    <s v="http://www.oscon.com/oscon2011/public/schedule/detail/19038"/>
    <x v="162"/>
    <s v="http://bingoventura.com/services/"/>
    <s v="http://bingoventura.com/"/>
  </r>
  <r>
    <s v="http://www.oscon.com/oscon2011/public/schedule/detail/20013"/>
    <x v="162"/>
    <s v="http://bingoventura.com/contact/"/>
    <s v="http://bingoventura.com/"/>
  </r>
  <r>
    <s v="http://www.oscon.com/oscon2011/public/schedule/speaker/103538"/>
    <x v="162"/>
    <s v="http://www.vancemarketing.com/2011/11/backlinking-websites/"/>
    <s v="http://www.vancemarketing.com/"/>
  </r>
  <r>
    <s v="http://www.oscon.com/oscon2011/profile/103538"/>
    <x v="162"/>
    <s v="http://www.vancemarketing.com/blog/"/>
    <s v="http://www.vancemarketing.com/"/>
  </r>
  <r>
    <s v="http://www.business.com/internet/business-to-business-ecommerce/"/>
    <x v="163"/>
    <s v="http://www.vancemarketing.com/feed/"/>
    <s v="http://www.vancemarketing.com/"/>
  </r>
  <r>
    <s v="http://www.business.com/guides/marketing-your-non-profit-online-2157/"/>
    <x v="163"/>
    <s v="http://www.vancemarketing.com/category/portland-seo/feed/"/>
    <s v="http://www.vancemarketing.com/"/>
  </r>
  <r>
    <s v="http://muntealb.bravehost.com/Legaturi/links-internet.htm"/>
    <x v="164"/>
    <s v="http://moneyseo.cnsqweb.com/"/>
    <s v="http://moneyseo.cnsqweb.com/"/>
  </r>
  <r>
    <s v="http://muntealb.bravehost.com/Legaturi/legaturi-internet.htm"/>
    <x v="164"/>
    <s v="http://moneyseo.cnsqweb.com/increase-website-traffic-with-links-to-your-website/"/>
    <s v="http://moneyseo.cnsqweb.com/"/>
  </r>
  <r>
    <s v="http://www.rstech.bravehost.com/resources.html"/>
    <x v="165"/>
    <s v="http://moneyseo.cnsqweb.com/top-tips-for-seo/"/>
    <s v="http://moneyseo.cnsqweb.com/"/>
  </r>
  <r>
    <s v="http://scripting.com/sul/nyt.html"/>
    <x v="166"/>
    <s v="http://moneyseo.cnsqweb.com/google-adsense-keyword-tips/"/>
    <s v="http://moneyseo.cnsqweb.com/"/>
  </r>
  <r>
    <s v="http://scripting.com/sul/nyt.html"/>
    <x v="166"/>
    <s v="http://moneyseo.cnsqweb.com/how-to-keep-you-blog-fresh-and-new/"/>
    <s v="http://moneyseo.cnsqweb.com/"/>
  </r>
  <r>
    <s v="http://scripting.com/sul/nyt.html"/>
    <x v="166"/>
    <s v="http://moneyseo.cnsqweb.com/how-to-increase-adsense-income-easily-and-effectively/"/>
    <s v="http://moneyseo.cnsqweb.com/"/>
  </r>
  <r>
    <s v="http://scripting.com/sul/nyt.html"/>
    <x v="166"/>
    <s v="http://moneyseo.cnsqweb.com/about"/>
    <s v="http://moneyseo.cnsqweb.com/"/>
  </r>
  <r>
    <s v="http://scripting.com/sul/nyt.html"/>
    <x v="166"/>
    <s v="http://moneyseo.cnsqweb.com/category/blogging"/>
    <s v="http://moneyseo.cnsqweb.com/"/>
  </r>
  <r>
    <s v="http://scripting.com/sul/nyt.html"/>
    <x v="166"/>
    <s v="http://moneyseo.cnsqweb.com/category/linkbuilding"/>
    <s v="http://moneyseo.cnsqweb.com/"/>
  </r>
  <r>
    <s v="http://scripting.com/sul/nyt.html"/>
    <x v="166"/>
    <s v="http://moneyseo.cnsqweb.com/category/internet-marketing"/>
    <s v="http://moneyseo.cnsqweb.com/"/>
  </r>
  <r>
    <s v="http://www.ignitesocialmedia.com/seo/google-plus-seo/"/>
    <x v="167"/>
    <s v="http://moneyseo.cnsqweb.com/tag/advertising"/>
    <s v="http://moneyseo.cnsqweb.com/"/>
  </r>
  <r>
    <s v="http://activerain.com/blogsview/1167085/create-stickiness-increase-traffic-and-get-visitors-coming-back"/>
    <x v="168"/>
    <s v="http://moneyseo.cnsqweb.com/category/random"/>
    <s v="http://moneyseo.cnsqweb.com/"/>
  </r>
  <r>
    <s v="http://activerain.com/blogsview/129469/Matt-Cutts-of-Google"/>
    <x v="168"/>
    <s v="http://moneyseo.cnsqweb.com/category/social-media/podcasting"/>
    <s v="http://moneyseo.cnsqweb.com/"/>
  </r>
  <r>
    <s v="http://idgnow.uol.com.br/internet/2011/02/17/google-anuncia-enfase-em-busca-social/"/>
    <x v="155"/>
    <s v="http://moneyseo.cnsqweb.com/tag/backlinks"/>
    <s v="http://moneyseo.cnsqweb.com/"/>
  </r>
  <r>
    <s v="http://blog.ziggi.uol.com.br/posts/Jean_Carlos/voce-sabe-mesmo-o-que-e-seo"/>
    <x v="169"/>
    <s v="http://moneyseo.cnsqweb.com/tag/directory-submission"/>
    <s v="http://moneyseo.cnsqweb.com/"/>
  </r>
  <r>
    <s v="http://forums.seochat.com/link-popularity-43/list-of-searches-for-link-popularity-building-26200.html"/>
    <x v="170"/>
    <s v="http://moneyseo.cnsqweb.com/tag/ppc"/>
    <s v="http://moneyseo.cnsqweb.com/"/>
  </r>
  <r>
    <s v="http://forums.seochat.com/seo-help-general-chat-16/public-apology-for-my-bad-behavior-15002.html"/>
    <x v="170"/>
    <s v="http://moneyseo.cnsqweb.com/tag/google"/>
    <s v="http://moneyseo.cnsqweb.com/"/>
  </r>
  <r>
    <s v="http://forums.seochat.com/search-technologies-65/latent-semantic-indexing-25246.html"/>
    <x v="170"/>
    <s v="http://moneyseo.cnsqweb.com/tag/pagerank"/>
    <s v="http://moneyseo.cnsqweb.com/"/>
  </r>
  <r>
    <s v="http://forums.seochat.com/search-technologies-65/keyword-density-a-bogus-metric-28007.html"/>
    <x v="170"/>
    <s v="http://moneyseo.cnsqweb.com/tag/affiilates"/>
    <s v="http://moneyseo.cnsqweb.com/"/>
  </r>
  <r>
    <s v="http://forums.seochat.com/google-optimization-7/information-retrieval-based-on-historical-data-sandbox-explanation-aging-delay-27478.html"/>
    <x v="170"/>
    <s v="http://moneyseo.cnsqweb.com/tag/algorithm"/>
    <s v="http://moneyseo.cnsqweb.com/"/>
  </r>
  <r>
    <s v="http://forums.seochat.com/google-optimization-7/seomoz-org-in-google-s-sandbox-hilarity-ensues-41973.html"/>
    <x v="170"/>
    <s v="http://moneyseo.cnsqweb.com/tag/article-submission"/>
    <s v="http://moneyseo.cnsqweb.com/"/>
  </r>
  <r>
    <s v="http://forums.seochat.com/search-engine-optimization-28/could-use-help-input-with-new-article-on-ranking-factors-51099.html"/>
    <x v="170"/>
    <s v="http://moneyseo.cnsqweb.com/tag/money-matters"/>
    <s v="http://moneyseo.cnsqweb.com/"/>
  </r>
  <r>
    <s v="http://forums.seochat.com/seo-professionals-57/consultant-seo-required-32817.html"/>
    <x v="170"/>
    <s v="http://moneyseo.cnsqweb.com/tag/niche"/>
    <s v="http://moneyseo.cnsqweb.com/"/>
  </r>
  <r>
    <s v="http://forums.seochat.com/google-optimization-7/the-jagger-effect--real-estate-websites-totally-disappeared-55544.html"/>
    <x v="170"/>
    <s v="http://moneyseo.cnsqweb.com/tag/pay-per-post"/>
    <s v="http://moneyseo.cnsqweb.com/"/>
  </r>
  <r>
    <s v="http://forums.seochat.com/seo-professionals-57/hi-i-m-new-i-am-wondering-what-i-should-31246.html"/>
    <x v="170"/>
    <s v="http://moneyseo.cnsqweb.com/tag/pay-to-click"/>
    <s v="http://moneyseo.cnsqweb.com/"/>
  </r>
  <r>
    <s v="http://forums.seochat.com/google-news-46/no-more-sandbox-now-it-s-called-the-march-filter-15562.html"/>
    <x v="170"/>
    <s v="http://yokimono.com/domain-list-22"/>
    <s v="http://yokimono.com/"/>
  </r>
  <r>
    <s v="http://forums.seochat.com/ask-optimization-62/any-new-ways-to-attract-mr-jeeves-31704.html"/>
    <x v="170"/>
    <s v="http://www.mlm-network-marketing-opportunity.com/blog/"/>
    <s v="http://www.mlm-network-marketing-opportunity.com/"/>
  </r>
  <r>
    <s v="http://forums.seochat.com/seo-professionals-57/seo-certification-question-50697.html"/>
    <x v="170"/>
    <s v="http://www.mlm-network-marketing-opportunity.com/blog/"/>
    <s v="http://www.mlm-network-marketing-opportunity.com/"/>
  </r>
  <r>
    <s v="http://forums.seochat.com/search-engine-promotion-29/seo-vs-ppc-454415.html"/>
    <x v="170"/>
    <s v="http://www.mlm-network-marketing-opportunity.com/blog-traffic/blog-commenting-sites/"/>
    <s v="http://www.mlm-network-marketing-opportunity.com/"/>
  </r>
  <r>
    <s v="http://forums.seochat.com/link-popularity-43/textlinkbrokers-com-text-link-ads-com-271417.html?pp=15"/>
    <x v="170"/>
    <s v="http://www.mlm-network-marketing-opportunity.com/tag/blog-commenting-site-list/"/>
    <s v="http://www.mlm-network-marketing-opportunity.com/"/>
  </r>
  <r>
    <s v="http://forums.seochat.com/google-toolbar-45/toolbar-center-of-conspiracy-theory-15773.html"/>
    <x v="170"/>
    <s v="http://www.mlm-network-marketing-opportunity.com/tag/blog-commenting-sites-list/"/>
    <s v="http://www.mlm-network-marketing-opportunity.com/"/>
  </r>
  <r>
    <s v="http://forums.seochat.com/bing-search-optimization-61/msn-conversion-42150.html"/>
    <x v="170"/>
    <s v="http://www.mlm-network-marketing-opportunity.com/tag/blog-commenting-sites/"/>
    <s v="http://www.mlm-network-marketing-opportunity.com/"/>
  </r>
  <r>
    <s v="http://forums.seochat.com/bing-search-optimization-61/new-we-have-just-launched-our-new-seo-weekly-newsletter-37232.html"/>
    <x v="170"/>
    <s v="http://www.mlm-network-marketing-opportunity.com/tag/dofollow-blog-commenting/"/>
    <s v="http://www.mlm-network-marketing-opportunity.com/"/>
  </r>
  <r>
    <s v="http://forums.seochat.com/bing-search-optimization-61/traffic-from-msn-18163-2.html"/>
    <x v="170"/>
    <s v="http://pspliving.com/growmap-anti-spam-plugin-test/"/>
    <s v="http://pspliving.com/"/>
  </r>
  <r>
    <s v="http://forums.seochat.com/link-popularity-43/14-link-building-strategies-19264.html"/>
    <x v="170"/>
    <s v="http://indexsite.org/domain-list-107"/>
    <s v="http://indexsite.org/"/>
  </r>
  <r>
    <s v="http://forums.seochat.com/google-page-rank-47/probability-statistics-will-tell-us-when-the-next-pr-update-15257-5.html"/>
    <x v="170"/>
    <s v="http://www.bypassthe.net/AlexaProcess/index.php?v=1&amp;p=38"/>
    <s v="http://www.bypassthe.net/"/>
  </r>
  <r>
    <s v="http://forums.seochat.com/google-page-rank-47/prediction-pr-update-when-google-feels-like-it-41140.html"/>
    <x v="170"/>
    <s v="http://www.rmtmark.com/news.aspx?info_id=865"/>
    <s v="http://www.rmtmark.com/"/>
  </r>
  <r>
    <s v="http://forums.seochat.com/google-page-rank-47/pr1-v-pr2-v-pr3-v-pr4-v-pr5t-20887.html"/>
    <x v="170"/>
    <s v="http://www.le-seo.fr/"/>
    <s v="http://www.le-seo.fr/"/>
  </r>
  <r>
    <s v="http://forums.seochat.com/link-popularity-43/how-much-is-spent-on-buying-links-37419.html"/>
    <x v="170"/>
    <s v="http://www.le-seo.fr/soyez-prudent-avec-les-scripts-du-dimanche-lfe-112.html"/>
    <s v="http://www.le-seo.fr/"/>
  </r>
  <r>
    <s v="http://forums.seochat.com/link-popularity-43/link--versus--linkdomain-to-find-popularity-serps-19542.html"/>
    <x v="170"/>
    <s v="http://www.le-seo.fr/scrapebox-cest-bien-un-crawler-cest-mieux-17.html"/>
    <s v="http://www.le-seo.fr/"/>
  </r>
  <r>
    <s v="http://www.webdesignerdepot.com/2009/02/the-workstations-of-popular-websites/"/>
    <x v="171"/>
    <s v="http://www.le-seo.fr/arretez-de-focaliser-sur-le-contenu-27.html"/>
    <s v="http://www.le-seo.fr/"/>
  </r>
  <r>
    <s v="http://www.wykop.pl/strona/1583/"/>
    <x v="172"/>
    <s v="http://www.le-seo.fr/spinning-constantes-92.html"/>
    <s v="http://www.le-seo.fr/"/>
  </r>
  <r>
    <s v="http://www.internetworldstats.com/seo.htm"/>
    <x v="173"/>
    <s v="http://www.le-seo.fr/contact"/>
    <s v="http://www.le-seo.fr/"/>
  </r>
  <r>
    <s v="http://internetworldstats.com/seo.htm"/>
    <x v="174"/>
    <s v="http://www.le-seo.fr/avoir-un-site-rapide-est-un-critere-essentiel-en-seo-6.html"/>
    <s v="http://www.le-seo.fr/"/>
  </r>
  <r>
    <s v="http://afwww.internetworldstats.com/seo.htm"/>
    <x v="175"/>
    <s v="http://www.nebseo.com/"/>
    <s v="http://www.nebseo.com/"/>
  </r>
  <r>
    <s v="http://www.ww.internetworldstats.com/seo.htm"/>
    <x v="176"/>
    <s v="http://www.nebseo.com/seo/les-10-mythes-du-referencement-qui-perdurent-sans-raison/"/>
    <s v="http://www.nebseo.com/"/>
  </r>
  <r>
    <s v="http://wwww.internetworldstats.com/seo.htm"/>
    <x v="177"/>
    <s v="http://www.nebseo.com/seo/les-microformats-au-service-du-seo/"/>
    <s v="http://www.nebseo.com/"/>
  </r>
  <r>
    <s v="http://ww.internetworldstats.com/seo.htm"/>
    <x v="178"/>
    <s v="http://www.nebseo.com/seo/improving-domain-authority-through-trustworthy-link-building/"/>
    <s v="http://www.nebseo.com/"/>
  </r>
  <r>
    <s v="http://www.searchenginejournal.com/10-reasons-why-you-should-go-to-affiliate-summit-west-2012/38059/"/>
    <x v="156"/>
    <s v="http://www.nebseo.com/link-building/ameliorer-le-seo-par-le-linkbuilding-oui-mais-de-qualite/"/>
    <s v="http://www.nebseo.com/"/>
  </r>
  <r>
    <s v="http://www.searchenginejournal.com/linkbaiting-for-fun-profit/2541/"/>
    <x v="156"/>
    <s v="http://www.nebseo.com/link-building/why-internal-linking-is-important-for-your-onpage-seo-strategy/"/>
    <s v="http://www.nebseo.com/"/>
  </r>
  <r>
    <s v="http://www.searchenginejournal.com/advanced-link-operator-to-explore-your-competitors-backlinks/6966/"/>
    <x v="156"/>
    <s v="http://www.nebseo.com/link-building/backlinks/comment-augmenter-vos-backlinks/"/>
    <s v="http://www.nebseo.com/"/>
  </r>
  <r>
    <s v="http://www.searchenginejournal.com/search-social-awards-winners-announced/20829/"/>
    <x v="156"/>
    <s v="http://www.nebseo.com/seo/dautres-mythes-du-referencement-a-explorer/"/>
    <s v="http://www.nebseo.com/"/>
  </r>
  <r>
    <s v="http://www.searchenginejournal.com/domain-ip-address-neighbors-are/8621/"/>
    <x v="156"/>
    <s v="http://www.nebseo.com/seo/les-liens-de-profils-profil-links-bon-ou-pas-pour-votre-seo/"/>
    <s v="http://www.nebseo.com/"/>
  </r>
  <r>
    <s v="http://www.searchenginejournal.com/5-tips-to-make-it-in-the-seo-community/2715/"/>
    <x v="156"/>
    <s v="http://www.nebseo.com/seo/5-blackhat-seo-tactics-you-should-avoid/"/>
    <s v="http://www.nebseo.com/"/>
  </r>
  <r>
    <s v="http://www.searchenginejournal.com/seomoz-best-seo-blog-of-2006/4195/"/>
    <x v="156"/>
    <s v="http://www.nebseo.com/link-building/backlinks/the-importance-of-using-link-building-to-improve-your-page-rank/"/>
    <s v="http://www.nebseo.com/"/>
  </r>
  <r>
    <s v="http://www.searchenginejournal.com/jason-gambert-new-low-in-the-seo-trademark-saga/6817/"/>
    <x v="156"/>
    <s v="http://www.nebseo.com/seo/improving-ranking-with-on-page-optimization/"/>
    <s v="http://www.nebseo.com/"/>
  </r>
  <r>
    <s v="http://www.searchenginejournal.com/best-seo-blog-of-2005-best-search-blog-awards/2696/"/>
    <x v="156"/>
    <s v="http://www.nebseo.com/social-media/three-reasons-why-social-media-is-important-for-your-business/"/>
    <s v="http://www.nebseo.com/"/>
  </r>
  <r>
    <s v="http://www.searchenginejournal.com/free-seo-resources/15336/"/>
    <x v="156"/>
    <s v="http://www.nebseo.com/seo/understanding-the-effectiveness-of-linkwheel-technique/"/>
    <s v="http://www.nebseo.com/"/>
  </r>
  <r>
    <s v="http://www.searchenginejournal.com/14-things-about-real-seos/6738/"/>
    <x v="156"/>
    <s v="http://www.nebseo.com/link-building/what-one-should-know-about-google-dofollow-links/"/>
    <s v="http://www.nebseo.com/"/>
  </r>
  <r>
    <s v="http://www.searchenginejournal.com/im-spring-break-tickets-on-sale-april-search-marketing-conference/8244/"/>
    <x v="156"/>
    <s v="http://www.nebseo.com/link-building/5-common-linkbuilding-misconceptions-for-websites/"/>
    <s v="http://www.nebseo.com/"/>
  </r>
  <r>
    <s v="http://www.searchenginejournal.com/how-to-diagnose-your-site-with-google-advanced-search/7795/"/>
    <x v="156"/>
    <s v="http://www.nebseo.com/social-media/how-twitter-and-facebook-can-increase-productivity-in-your-business/"/>
    <s v="http://www.nebseo.com/"/>
  </r>
  <r>
    <s v="http://www.searchenginejournal.com/10-tips-to-supercharge-your-blogs-content/21258/"/>
    <x v="156"/>
    <s v="http://www.nebseo.com/marketing-web/new-trends-that-have-redefined-facebook-marketing/"/>
    <s v="http://www.nebseo.com/"/>
  </r>
  <r>
    <s v="http://www.searchenginejournal.com/yahoo-visual-timeline-1996-2006/3306/"/>
    <x v="156"/>
    <s v="http://www.nebseo.com/seo/how-to-get-your-blog-design-optimized/"/>
    <s v="http://www.nebseo.com/"/>
  </r>
  <r>
    <s v="http://www.readwriteweb.com/archives/author/chris-cameron-1.xml"/>
    <x v="113"/>
    <s v="http://www.nebseo.com/category/seo/"/>
    <s v="http://www.nebseo.com/"/>
  </r>
  <r>
    <s v="http://www.readwriteweb.com/biz/2010/08/3_must-subscribe_sources_for_seo_tips.xml"/>
    <x v="113"/>
    <s v="http://www.nebseo.com/category/link-building/"/>
    <s v="http://www.nebseo.com/"/>
  </r>
  <r>
    <s v="http://www.readwriteweb.com/biz/2010/09/get_pro_seo_insight_for_cheap_with_the_new_seomoz.xml"/>
    <x v="113"/>
    <s v="http://www.nebseo.com/category/social-media/"/>
    <s v="http://www.nebseo.com/"/>
  </r>
  <r>
    <s v="http://www.readwriteweb.com/start/2010/07/pros_cons_ab_testing_startups.xml"/>
    <x v="113"/>
    <s v="http://www.nebseo.com/wordpress-plugin/seopressor/seopressor%E2%80%94what%E2%80%99s-new-about-this-wordpress-seo-product/"/>
    <s v="http://www.nebseo.com/"/>
  </r>
  <r>
    <s v="http://www.crunchbase.com/company/seomoz"/>
    <x v="179"/>
    <s v="http://www.nebseo.com/category/facebook/"/>
    <s v="http://www.nebseo.com/"/>
  </r>
  <r>
    <s v="http://sphinn.com/user/randfish"/>
    <x v="180"/>
    <s v="http://www.nebseo.com/category/google/"/>
    <s v="http://www.nebseo.com/"/>
  </r>
  <r>
    <s v="http://sphinn.com/user/randfish/"/>
    <x v="180"/>
    <s v="http://www.siteupdown.com/www.kaiserthesage.com"/>
    <s v="http://www.siteupdown.com/"/>
  </r>
  <r>
    <s v="http://www.salesforce.com/uk/socialsuccess/social-media/expert-interview-build-social-media-team.jsp"/>
    <x v="181"/>
    <s v="http://webnamelist.com/alexa/Alexa_8.html"/>
    <s v="http://webnamelist.com/"/>
  </r>
  <r>
    <s v="http://searchenginewatch.com/article/2065132/50-Tools-to-Automate-Your-Link-Building"/>
    <x v="182"/>
    <s v="http://webnamelist.com/alexa/Alexa_8.html"/>
    <s v="http://webnamelist.com/"/>
  </r>
  <r>
    <s v="http://searchenginewatch.com/article/2065132/50-Tools-to-Automate-Your-Link-Building"/>
    <x v="182"/>
    <s v="http://webnamelist.com/alexa/Alexa_8.html"/>
    <s v="http://webnamelist.com/"/>
  </r>
  <r>
    <s v="http://searchenginewatch.com/article/2065132/50-Tools-to-Automate-Your-Link-Building"/>
    <x v="182"/>
    <s v="http://bloghyped.com/2011/04/20/top-blogs-the-best-500-bloggers-to-follow-on-twitter-list/"/>
    <s v="http://bloghyped.com/"/>
  </r>
  <r>
    <s v="http://searchenginewatch.com/article/2065132/50-Tools-to-Automate-Your-Link-Building"/>
    <x v="182"/>
    <s v="http://www.sleekinthecity.com/2011/06/my-top-10-emerging-influential-blogs.html"/>
    <s v="http://www.sleekinthecity.com/"/>
  </r>
  <r>
    <s v="http://searchenginewatch.com/article/2065132/50-Tools-to-Automate-Your-Link-Building"/>
    <x v="182"/>
    <s v="http://crowdspoke.com/topics/seo?range=month"/>
    <s v="http://crowdspoke.com/"/>
  </r>
  <r>
    <s v="http://searchenginewatch.com/article/2065132/50-Tools-to-Automate-Your-Link-Building"/>
    <x v="182"/>
    <s v="http://nikkomarasigan.com/philippines-top-personal-blog-backlink-project/"/>
    <s v="http://nikkomarasigan.com/"/>
  </r>
  <r>
    <s v="http://searchenginewatch.com/article/2065132/50-Tools-to-Automate-Your-Link-Building"/>
    <x v="182"/>
    <s v="http://seosemgoogle.info/google/best%20seo%20in%20the%20world.html"/>
    <s v="http://seosemgoogle.info/"/>
  </r>
  <r>
    <s v="http://searchenginewatch.com/article/2065132/50-Tools-to-Automate-Your-Link-Building"/>
    <x v="182"/>
    <s v="http://www.jadimla.com/reasons-why-you-should-never-miss-morcon-2011.html"/>
    <s v="http://www.jadimla.com/"/>
  </r>
  <r>
    <s v="http://searchenginewatch.com/article/2065132/50-Tools-to-Automate-Your-Link-Building"/>
    <x v="182"/>
    <s v="http://www.jadimla.com/feed"/>
    <s v="http://www.jadimla.com/"/>
  </r>
  <r>
    <s v="http://searchenginewatch.com/article/2065132/50-Tools-to-Automate-Your-Link-Building"/>
    <x v="182"/>
    <s v="http://www.jadimla.com/category/blogging/feed"/>
    <s v="http://www.jadimla.com/"/>
  </r>
  <r>
    <s v="http://searchenginewatch.com/article/2065132/50-Tools-to-Automate-Your-Link-Building"/>
    <x v="182"/>
    <s v="http://www.jadimla.com/category/seo/feed"/>
    <s v="http://www.jadimla.com/"/>
  </r>
  <r>
    <s v="http://searchenginewatch.com/article/2065132/50-Tools-to-Automate-Your-Link-Building"/>
    <x v="182"/>
    <s v="http://www.jadimla.com/tag/conference/feed"/>
    <s v="http://www.jadimla.com/"/>
  </r>
  <r>
    <s v="http://searchenginewatch.com/article/2065132/50-Tools-to-Automate-Your-Link-Building"/>
    <x v="182"/>
    <s v="http://www.jadimla.com/tag/event/feed"/>
    <s v="http://www.jadimla.com/"/>
  </r>
  <r>
    <s v="http://searchenginewatch.com/article/2065132/50-Tools-to-Automate-Your-Link-Building"/>
    <x v="182"/>
    <s v="http://www.jadimla.com/tag/internet-marketing/feed"/>
    <s v="http://www.jadimla.com/"/>
  </r>
  <r>
    <s v="http://searchenginewatch.com/article/2065132/50-Tools-to-Automate-Your-Link-Building"/>
    <x v="182"/>
    <s v="http://www.jadimla.com/tag/morcon-2011/feed"/>
    <s v="http://www.jadimla.com/"/>
  </r>
  <r>
    <s v="http://searchenginewatch.com/article/2065132/50-Tools-to-Automate-Your-Link-Building"/>
    <x v="182"/>
    <s v="http://seogeeker.com/3623/good-article-links-search-engine-optimization-trust/"/>
    <s v="http://seogeeker.com/"/>
  </r>
  <r>
    <s v="http://searchenginewatch.com/article/2065132/50-Tools-to-Automate-Your-Link-Building"/>
    <x v="182"/>
    <s v="http://franstips.com/sunergististic-backlinks-with-quantity-and-quality-create-best-traffic-for-your-site/"/>
    <s v="http://franstips.com/"/>
  </r>
  <r>
    <s v="http://searchenginewatch.com/article/2065132/50-Tools-to-Automate-Your-Link-Building"/>
    <x v="182"/>
    <s v="http://humanwebsite.com.my/blog/categories/listings/search-engine-optimization.html"/>
    <s v="http://humanwebsite.com.my/"/>
  </r>
  <r>
    <s v="http://searchenginewatch.com/article/2065132/50-Tools-to-Automate-Your-Link-Building"/>
    <x v="182"/>
    <s v="http://humanwebsite.com.my/blog/tags/tag/search-engine-optimization.html"/>
    <s v="http://humanwebsite.com.my/"/>
  </r>
  <r>
    <s v="http://searchenginewatch.com/article/2065132/50-Tools-to-Automate-Your-Link-Building"/>
    <x v="182"/>
    <s v="http://humanwebsite.com.my/blog/tags/tag/seo.html"/>
    <s v="http://humanwebsite.com.my/"/>
  </r>
  <r>
    <s v="http://searchenginewatch.com/article/2065132/50-Tools-to-Automate-Your-Link-Building"/>
    <x v="182"/>
    <s v="http://humanwebsite.com.my/blog/tags/tag/link-building.html"/>
    <s v="http://humanwebsite.com.my/"/>
  </r>
  <r>
    <s v="http://searchenginewatch.com/article/2065132/50-Tools-to-Automate-Your-Link-Building"/>
    <x v="182"/>
    <s v="http://humanwebsite.com.my/blog/blogger/listings/jasonacidre.html"/>
    <s v="http://humanwebsite.com.my/"/>
  </r>
  <r>
    <s v="http://searchenginewatch.com/article/2065132/50-Tools-to-Automate-Your-Link-Building"/>
    <x v="182"/>
    <s v="http://humanwebsite.com.my/blog/the-best-seo-tip-it-is-all-about-trust.html"/>
    <s v="http://humanwebsite.com.my/"/>
  </r>
  <r>
    <s v="http://searchenginewatch.com/article/2065132/50-Tools-to-Automate-Your-Link-Building"/>
    <x v="182"/>
    <s v="http://humanwebsite.com.my/blog/tags/tag/building-trust.html"/>
    <s v="http://humanwebsite.com.my/"/>
  </r>
  <r>
    <s v="http://searchenginewatch.com/article/2065132/50-Tools-to-Automate-Your-Link-Building"/>
    <x v="182"/>
    <s v="http://humanwebsite.com.my/blog/tags/tag/guest-blogging.html"/>
    <s v="http://humanwebsite.com.my/"/>
  </r>
  <r>
    <s v="http://searchenginewatch.com/article/2065132/50-Tools-to-Automate-Your-Link-Building"/>
    <x v="182"/>
    <s v="http://humanwebsite.com.my/blog/Page-10.html"/>
    <s v="http://humanwebsite.com.my/"/>
  </r>
  <r>
    <s v="http://searchenginewatch.com/article/2081103/Performance-Based-SEO-Innovative-Pricing-or-Russian-Roulette-for-Backlinks"/>
    <x v="182"/>
    <s v="http://humanwebsite.com.my/blog/latest/Page-20.html"/>
    <s v="http://humanwebsite.com.my/"/>
  </r>
  <r>
    <s v="http://searchenginewatch.com/article/2081103/Performance-Based-SEO-Innovative-Pricing-or-Russian-Roulette-for-Backlinks"/>
    <x v="182"/>
    <s v="http://humanwebsite.com.my/blog/latest/Page-17.html"/>
    <s v="http://humanwebsite.com.my/"/>
  </r>
  <r>
    <s v="http://blogs.msdn.com/b/searchblog/archive/2010/04/22/using-the-seomoz-open-site-explorer.aspx"/>
    <x v="37"/>
    <s v="http://humanwebsite.com.my/blog/latest/Page-19.html"/>
    <s v="http://humanwebsite.com.my/"/>
  </r>
  <r>
    <s v="http://blogs.msdn.com/b/searchblog/archive/2010/04/22/using-the-seomoz-open-site-explorer.aspx"/>
    <x v="37"/>
    <s v="http://humanwebsite.com.my/blog/Page-5.html"/>
    <s v="http://humanwebsite.com.my/"/>
  </r>
  <r>
    <s v="http://blogs.msdn.com/b/searchblog/archive/2010/04/22/using-the-seomoz-open-site-explorer.aspx"/>
    <x v="37"/>
    <s v="http://www.matthewsdiehl.com/link-building/33-link-building-experts-and-tools-to-follow-on-twitter-and-why/"/>
    <s v="http://www.matthewsdiehl.com/"/>
  </r>
  <r>
    <s v="http://blogs.msdn.com/b/searchblog/archive/2010/04/22/using-the-seomoz-open-site-explorer.aspx"/>
    <x v="37"/>
    <s v="http://surefireweb.com/blog/backlinking-strategies"/>
    <s v="http://surefireweb.com/"/>
  </r>
  <r>
    <s v="http://blogs.msdn.com/b/searchblog/archive/2010/04/22/using-the-seomoz-open-site-explorer.aspx"/>
    <x v="37"/>
    <s v="http://angiegoboom.com/2010/09/webcam-silliness-with-aiden/"/>
    <s v="http://angiegoboom.com/"/>
  </r>
  <r>
    <s v="http://blogs.msdn.com/b/searchblog/archive/2010/04/22/using-the-seomoz-open-site-explorer.aspx"/>
    <x v="37"/>
    <s v="http://www.notafanatic.com/"/>
    <s v="http://www.notafanatic.com/"/>
  </r>
  <r>
    <s v="http://blogs.msdn.com/b/searchblog/archive/2010/04/22/using-the-seomoz-open-site-explorer.aspx"/>
    <x v="37"/>
    <s v="http://www.notafanatic.com/2011/12/five-best-blogs-on-web.html"/>
    <s v="http://www.notafanatic.com/"/>
  </r>
  <r>
    <s v="http://blogs.msdn.com/b/searchblog/archive/2010/04/22/using-the-seomoz-open-site-explorer.aspx"/>
    <x v="37"/>
    <s v="http://www.incomestarters.com/10-seo-strategies-sites/"/>
    <s v="http://www.incomestarters.com/"/>
  </r>
  <r>
    <s v="http://blogs.msdn.com/b/searchblog/archive/2010/04/22/using-the-seomoz-open-site-explorer.aspx"/>
    <x v="37"/>
    <s v="http://www.incomestarters.com/10-premier-seo-sites/"/>
    <s v="http://www.incomestarters.com/"/>
  </r>
  <r>
    <s v="http://blogs.msdn.com/b/searchblog/archive/2010/04/22/using-the-seomoz-open-site-explorer.aspx"/>
    <x v="37"/>
    <s v="http://www.incomestarters.com/8-seo-strategies-sites/"/>
    <s v="http://www.incomestarters.com/"/>
  </r>
  <r>
    <s v="http://blogs.msdn.com/b/searchblog/archive/2010/04/22/using-the-seomoz-open-site-explorer.aspx"/>
    <x v="37"/>
    <s v="http://www.infopeer.com/list-of-dofollow-enabled-commentluv-blogs.html"/>
    <s v="http://www.infopeer.com/"/>
  </r>
  <r>
    <s v="http://blogs.msdn.com/b/searchblog/archive/2010/04/22/using-the-seomoz-open-site-explorer.aspx"/>
    <x v="37"/>
    <s v="http://www.infopeer.com/tag/blogging/feed"/>
    <s v="http://www.infopeer.com/"/>
  </r>
  <r>
    <s v="http://blogs.msdn.com/b/searchblog/archive/2010/04/22/using-the-seomoz-open-site-explorer.aspx"/>
    <x v="37"/>
    <s v="http://www.infopeer.com/tag/seo/feed"/>
    <s v="http://www.infopeer.com/"/>
  </r>
  <r>
    <s v="http://blogs.msdn.com/b/searchblog/archive/2010/04/22/using-the-seomoz-open-site-explorer.aspx"/>
    <x v="37"/>
    <s v="http://dreamhousewebsolutions.net/give-me-your-best-website-tagline/"/>
    <s v="http://dreamhousewebsolutions.net/"/>
  </r>
  <r>
    <s v="http://blogs.msdn.com/b/searchblog/archive/2010/04/22/using-the-seomoz-open-site-explorer.aspx"/>
    <x v="37"/>
    <s v="http://dreamhousewebsolutions.net/lets-join-the-top-10-emerging-influential-blogs-for-2011/"/>
    <s v="http://dreamhousewebsolutions.net/"/>
  </r>
  <r>
    <s v="http://blogs.msdn.com/b/searchblog/archive/2009/09/28/seo-tips-video-interview-with-the-bing-webmaster-team.aspx"/>
    <x v="37"/>
    <s v="http://unifiedsocialmedia.com/user/lawmacs/lawmacs%20web%20design%20blog/news/round-15"/>
    <s v="http://unifiedsocialmedia.com/"/>
  </r>
  <r>
    <s v="http://blogs.msdn.com/b/searchblog/archive/2009/10/20/seomoz-pro-training-london-proseo.aspx?utm_source=twitterfeed"/>
    <x v="37"/>
    <s v="http://www.linkbuilding.com.br/link-building/link-building-em-2011"/>
    <s v="http://www.linkbuilding.com.br/"/>
  </r>
  <r>
    <s v="http://blogs.msdn.com/b/aspnetue/archive/2009/05/21/designing-urls-in-asp-net-4-web-sites-for-search-engine-optimization-seo.aspx"/>
    <x v="37"/>
    <s v="http://www.websimple.com/blog/top-5-reasons-to-attend-distilled-pro-seo-seminar-boston.html"/>
    <s v="http://www.websimple.com/"/>
  </r>
  <r>
    <s v="http://d.hatena.ne.jp/yomoyomo/200604"/>
    <x v="183"/>
    <s v="http://veggiecircle.com/emerging-influential-blogs-for-2011"/>
    <s v="http://veggiecircle.com/"/>
  </r>
  <r>
    <s v="http://docdigital.typepad.com/"/>
    <x v="184"/>
    <s v="http://www.reportandsubmit.com/forum/index.php?action=recent"/>
    <s v="http://www.reportandsubmit.com/"/>
  </r>
  <r>
    <s v="http://realestatetomato.typepad.com/the_real_estate_tomato/2008/01/dichotomy-of-th.html"/>
    <x v="185"/>
    <s v="http://www.reportandsubmit.com/forum/index.php?topic=169.0"/>
    <s v="http://www.reportandsubmit.com/"/>
  </r>
  <r>
    <s v="http://realestatetomato.typepad.com/the_real_estate_tomato/2008/02/why-worrying-ab.html"/>
    <x v="185"/>
    <s v="http://www.reportandsubmit.com/forum/index.php?topic=151.0"/>
    <s v="http://www.reportandsubmit.com/"/>
  </r>
  <r>
    <s v="http://googleclone.typepad.com/"/>
    <x v="186"/>
    <s v="http://www.reportandsubmit.com/forum/index.php?action=recent;start=20"/>
    <s v="http://www.reportandsubmit.com/"/>
  </r>
  <r>
    <s v="http://lesniffer.typepad.com/"/>
    <x v="187"/>
    <s v="http://www.reportandsubmit.com/forum/index.php?action=recent;start=0"/>
    <s v="http://www.reportandsubmit.com/"/>
  </r>
  <r>
    <s v="http://docdigital.typepad.com/servicio_de_alerta/"/>
    <x v="184"/>
    <s v="http://www.zaadu.com/list-of-dofollow-enabled-commentluv-blogs.html"/>
    <s v="http://www.zaadu.com/"/>
  </r>
  <r>
    <s v="http://munjal.typepad.com/recognizing_deven/2006/05/episode_2_march.html"/>
    <x v="188"/>
    <s v="http://www.zaadu.com/feed"/>
    <s v="http://www.zaadu.com/"/>
  </r>
  <r>
    <s v="http://lesniffer.typepad.com/lesniffer/2008/07/gucci-by-gucci.html"/>
    <x v="187"/>
    <s v="http://www.zaadu.com/tag/seo/feed"/>
    <s v="http://www.zaadu.com/"/>
  </r>
  <r>
    <s v="http://searchmarketinggurus.typepad.com/"/>
    <x v="189"/>
    <s v="http://mintscreen.com/2011/06/list-of-top-billionaires-here-in-the-philippines-forbes-magazine.html"/>
    <s v="http://mintscreen.com/"/>
  </r>
  <r>
    <s v="http://lesniffer.typepad.com/lesniffer/2008/12/apr%C3%A8s-la-vague-second-life-voici-venu-le-temps-de-home-sur-ps3.html"/>
    <x v="187"/>
    <s v="http://mintscreen.com/2011/06/list-of-top-billionaires-here-in-the-philippines-forbes-magazine.html"/>
    <s v="http://mintscreen.com/"/>
  </r>
  <r>
    <s v="http://twkerner.typepad.com/wilmington_north_carolina/2008/06/index.html"/>
    <x v="190"/>
    <s v="http://mintscreen.com/2011/06/list-of-top-billionaires-here-in-the-philippines-forbes-magazine.html"/>
    <s v="http://mintscreen.com/"/>
  </r>
  <r>
    <s v="http://twkerner.typepad.com/wilmington_north_carolina/page/2/"/>
    <x v="190"/>
    <s v="http://mintscreen.com/2011/06/list-of-top-billionaires-here-in-the-philippines-forbes-magazine.html"/>
    <s v="http://mintscreen.com/"/>
  </r>
  <r>
    <s v="http://www.lesniffer.typepad.com/"/>
    <x v="191"/>
    <s v="http://lakwatsero.me/2010/07/13/caf-lucia-tacloban-city/"/>
    <s v="http://lakwatsero.me/"/>
  </r>
  <r>
    <s v="http://twkerner.typepad.com/wilmington_north_carolina/unfair_and_deceptive_business_practices/"/>
    <x v="190"/>
    <s v="http://link.pinsop.com/category/tacticas/feed/"/>
    <s v="http://link.pinsop.com/"/>
  </r>
  <r>
    <s v="http://twkerner.typepad.com/wilmington_north_carolina/international_trade_law/"/>
    <x v="190"/>
    <s v="http://www.seoteky.com/feed/"/>
    <s v="http://www.seoteky.com/"/>
  </r>
  <r>
    <s v="http://1inform.ucoz.ru/"/>
    <x v="192"/>
    <s v="http://www.seoteky.com/author/admin/feed/"/>
    <s v="http://www.seoteky.com/"/>
  </r>
  <r>
    <s v="http://friendfeed.com/scobleizer/8591d5a6/who-has-best-seo-sem-info-post-urls-here"/>
    <x v="193"/>
    <s v="http://www.seoteky.com/category/blog/feed/"/>
    <s v="http://www.seoteky.com/"/>
  </r>
  <r>
    <s v="http://friendfeed.com/spill911"/>
    <x v="193"/>
    <s v="http://www.onlinemoneykey.com/"/>
    <s v="http://www.onlinemoneykey.com/"/>
  </r>
  <r>
    <s v="http://friendfeed.com/ericward/comments"/>
    <x v="193"/>
    <s v="http://tristankhalil.com/feed/"/>
    <s v="http://tristankhalil.com/"/>
  </r>
  <r>
    <s v="http://friendfeed.com/byte/likes"/>
    <x v="193"/>
    <s v="http://tristankhalil.com/category/freelancing/feed/"/>
    <s v="http://tristankhalil.com/"/>
  </r>
  <r>
    <s v="http://friendfeed.com/jasonjkane/comments"/>
    <x v="193"/>
    <s v="http://tristankhalil.com/category/seo/feed/"/>
    <s v="http://tristankhalil.com/"/>
  </r>
  <r>
    <s v="http://friendfeed.com/billcarlo23/comments"/>
    <x v="193"/>
    <s v="http://tristankhalil.com/tag/benj-arriola/feed/"/>
    <s v="http://tristankhalil.com/"/>
  </r>
  <r>
    <s v="http://friendfeed.com/billcarlo23/likes"/>
    <x v="193"/>
    <s v="http://tristankhalil.com/tag/seo/feed/"/>
    <s v="http://tristankhalil.com/"/>
  </r>
  <r>
    <s v="http://www.123-reg.co.uk/blog/tips-tutorials/always-on-the-same-sites-save-time-with-news-feeds/"/>
    <x v="194"/>
    <s v="http://tristankhalil.com/category/social-media/feed/"/>
    <s v="http://tristankhalil.com/"/>
  </r>
  <r>
    <s v="http://www.spiegel.de/unispiegel/jobundberuf/0,1518,676066,00.html"/>
    <x v="195"/>
    <s v="http://thestrugglingblogger.com/2011/06/my-top-10-emerging-influential-blog-for-2011/"/>
    <s v="http://thestrugglingblogger.com/"/>
  </r>
  <r>
    <s v="http://www.spiegel.de/unispiegel/jobundberuf/0,1518,druck-676066,00.html"/>
    <x v="195"/>
    <s v="http://robsellen.com/bloggerluv-home-of-bloggers/"/>
    <s v="http://robsellen.com/"/>
  </r>
  <r>
    <s v="http://wulffy.blogspot.com/"/>
    <x v="43"/>
    <s v="http://robsellen.com/communities-beware-owner/"/>
    <s v="http://robsellen.com/"/>
  </r>
  <r>
    <s v="http://bluerank.blogspot.com/"/>
    <x v="196"/>
    <s v="http://robsellen.com/moulding-to-shape-slowly-but-surely/"/>
    <s v="http://robsellen.com/"/>
  </r>
  <r>
    <s v="http://seo-kolkata.blogspot.com/"/>
    <x v="39"/>
    <s v="http://robsellen.com/buy-me-a-beer-thanks/"/>
    <s v="http://robsellen.com/"/>
  </r>
  <r>
    <s v="http://e-rgonomic.blogspot.com/"/>
    <x v="197"/>
    <s v="http://robsellen.com/seo-improves-internet-marketing/"/>
    <s v="http://robsellen.com/"/>
  </r>
  <r>
    <s v="http://primaryposition.blogspot.com/"/>
    <x v="198"/>
    <s v="http://robsellen.com/spam-never-works/"/>
    <s v="http://robsellen.com/"/>
  </r>
  <r>
    <s v="http://seoinwgang.blogspot.com/"/>
    <x v="199"/>
    <s v="http://robsellen.com/wall-worthy-pictures-coming-soon/"/>
    <s v="http://robsellen.com/"/>
  </r>
  <r>
    <s v="http://sopo-sentral.blogspot.com/"/>
    <x v="200"/>
    <s v="http://robsellen.com/email-subs-wanted-free-ebook/"/>
    <s v="http://robsellen.com/"/>
  </r>
  <r>
    <s v="http://itblood.blogspot.com/"/>
    <x v="201"/>
    <s v="http://www.semidoppel.com/a-bloggers-role-what-we-should-do-and-what-we-can-do-a-repost/2777"/>
    <s v="http://www.semidoppel.com/"/>
  </r>
  <r>
    <s v="http://engineheat.blogspot.com/"/>
    <x v="42"/>
    <s v="http://www.semidoppel.com/ricky-rubio-join-nba/4463"/>
    <s v="http://www.semidoppel.com/"/>
  </r>
  <r>
    <s v="http://theeword.blogspot.com/"/>
    <x v="202"/>
    <s v="http://www.semidoppel.com/my-blog%E2%80%99s-new-look/3222"/>
    <s v="http://www.semidoppel.com/"/>
  </r>
  <r>
    <s v="http://s3optimizacion.blogspot.com/"/>
    <x v="203"/>
    <s v="http://crunchynow.com/index.php/link-seo-automatic-links-wp-backlinks/"/>
    <s v="http://crunchynow.com/"/>
  </r>
  <r>
    <s v="http://pabriktea.blogspot.com/"/>
    <x v="204"/>
    <s v="http://www.webmaisterpro.com/forum/8-link-building/24-dofollow-blogs-list-comentluv.html"/>
    <s v="http://www.webmaisterpro.com/"/>
  </r>
  <r>
    <s v="http://jons-domain.blogspot.com/"/>
    <x v="41"/>
    <s v="http://www.k2seo.com/index.php/2010/use-seo-as-a-branding-tool/"/>
    <s v="http://www.k2seo.com/"/>
  </r>
  <r>
    <s v="http://stepstothetop.blogspot.com/"/>
    <x v="205"/>
    <s v="http://theblogabouteverything.com/seo-wordpress-blog-tips/"/>
    <s v="http://theblogabouteverything.com/"/>
  </r>
  <r>
    <s v="http://nicoguzzi.blogspot.com/"/>
    <x v="206"/>
    <s v="http://www.icebluebanana.com/triberr-social-media/"/>
    <s v="http://www.icebluebanana.com/"/>
  </r>
  <r>
    <s v="http://onlineautodealer.blogspot.com/"/>
    <x v="207"/>
    <s v="http://ifbdesign.com/more-squidoo-strategies.html"/>
    <s v="http://ifbdesign.com/"/>
  </r>
  <r>
    <s v="http://mozseo.blogspot.com/"/>
    <x v="208"/>
    <s v="http://www.onqmarketing.com.au/blogs-to-follow/"/>
    <s v="http://www.onqmarketing.com.au/"/>
  </r>
  <r>
    <s v="http://inforseo.blogspot.com/"/>
    <x v="209"/>
    <s v="http://www.onqmarketing.com.au/small-business-marketing-blog-posts/feed/"/>
    <s v="http://www.onqmarketing.com.au/"/>
  </r>
  <r>
    <s v="http://socialsitecore.blogspot.com/2011/02/web-30-day-2-at-oms-2011.html"/>
    <x v="210"/>
    <s v="http://www.sirearevalo.com/my-top-ten-emerging-influential-blogs-first-week-2011/"/>
    <s v="http://www.sirearevalo.com/"/>
  </r>
  <r>
    <s v="http://seomoz.zendesk.com/forums/293197-seomoz-pro-known-issues"/>
    <x v="211"/>
    <s v="http://www.vinceleste.com/blog/2011/influential-blogs-influence-the-itinerant/"/>
    <s v="http://www.vinceleste.com/"/>
  </r>
  <r>
    <s v="http://seomoz.zendesk.com/entries/345477-can-i-haz-more-than-3-competitive-link-analysis-competitors"/>
    <x v="211"/>
    <s v="http://www.synactable.com/blog/charleston-sc/using-social-networking-seo/"/>
    <s v="http://www.synactable.com/"/>
  </r>
  <r>
    <s v="http://seomoz.zendesk.com/entries/352645-automated-pdf-reporting"/>
    <x v="211"/>
    <s v="http://www.petra-weiss.com/build-backlinks-to-get-the-most-out-of-your-niche-site.html"/>
    <s v="http://www.petra-weiss.com/"/>
  </r>
  <r>
    <s v="http://www.clickbank.com/blog/2011/10/17/the-latest-in-seo-with-rand-fishkin-of-seomoz/"/>
    <x v="212"/>
    <s v="http://www.petra-weiss.com/get-backlinks-to-your-site-or-blog.html"/>
    <s v="http://www.petra-weiss.com/"/>
  </r>
  <r>
    <s v="http://www.clickbank.com/blog/tag/google/"/>
    <x v="212"/>
    <s v="http://www.seo.org.ph/community/forumdisplay.php/13-Industry-News"/>
    <s v="http://www.seo.org.ph/"/>
  </r>
  <r>
    <s v="http://www.clickbank.com/blog/tag/marketing/"/>
    <x v="212"/>
    <s v="http://www.seo.org.ph/community/forumdisplay.php/8-Website-Reviews"/>
    <s v="http://www.seo.org.ph/"/>
  </r>
  <r>
    <s v="http://www.clickbank.com/blog/tag/tips/"/>
    <x v="212"/>
    <s v="http://www.seo.org.ph/community/forumdisplay.php/41-Job-Posting/page3?order=desc"/>
    <s v="http://www.seo.org.ph/"/>
  </r>
  <r>
    <s v="http://www.clickbank.com/blog/tag/seo/"/>
    <x v="212"/>
    <s v="http://www.seo.org.ph/community/forumdisplay.php/12-Search-Engine-Optimization/page3?order=desc"/>
    <s v="http://www.seo.org.ph/"/>
  </r>
  <r>
    <s v="http://www.clickbank.com/blog/tag/search-engines/"/>
    <x v="212"/>
    <s v="http://www.seo.org.ph/community/forumdisplay.php/8-Website-Reviews?s=56998b5edade687247b9ed24b52192b7?s=56998b5edade687247b9ed24b52192b7"/>
    <s v="http://www.seo.org.ph/"/>
  </r>
  <r>
    <s v="http://www.clickbank.com/blog/tag/yahoo/"/>
    <x v="212"/>
    <s v="http://www.seo.org.ph/community/forumdisplay.php/8-Website-Reviews?s=388be8b3d7be6138b16ef23f5edbb7af?s=388be8b3d7be6138b16ef23f5edbb7af"/>
    <s v="http://www.seo.org.ph/"/>
  </r>
  <r>
    <s v="http://www.clickbank.com/blog/tag/bing/"/>
    <x v="212"/>
    <s v="http://www.seo.org.ph/community/forumdisplay.php/12-Search-Engine-Optimization?sort=lastpost&amp;order=asc"/>
    <s v="http://www.seo.org.ph/"/>
  </r>
  <r>
    <s v="http://www.clickbank.com/blog/tag/seomoz/"/>
    <x v="212"/>
    <s v="http://www.seo.org.ph/community/forumdisplay.php/12-Search-Engine-Optimization?sort=postusername&amp;order=asc"/>
    <s v="http://www.seo.org.ph/"/>
  </r>
  <r>
    <s v="http://www.clickbank.com/blog/tag/tricks/"/>
    <x v="212"/>
    <s v="http://www.seo.org.ph/community/forumdisplay.php/41-Job-Posting?sort=lastpost&amp;order=asc"/>
    <s v="http://www.seo.org.ph/"/>
  </r>
  <r>
    <s v="http://www.clickbank.com/blog/tag/rand-fishkin/"/>
    <x v="212"/>
    <s v="http://www.seo.org.ph/community/forumdisplay.php/41-Job-Posting?sort=title&amp;order=asc"/>
    <s v="http://www.seo.org.ph/"/>
  </r>
  <r>
    <s v="http://www.clickbank.com/blog/page/2/"/>
    <x v="212"/>
    <s v="http://www.seo.org.ph/community/forumdisplay.php/41-Job-Posting?sort=views&amp;order=desc"/>
    <s v="http://www.seo.org.ph/"/>
  </r>
  <r>
    <s v="http://www.clickbank.com/blog/category/clickbank-videos/feed/"/>
    <x v="212"/>
    <s v="http://www.seo.org.ph/community/forumdisplay.php/21-SEO-Tips-and-Techniques?sort=lastpost&amp;order=asc"/>
    <s v="http://www.seo.org.ph/"/>
  </r>
  <r>
    <s v="http://www.clickbank.com/blog/tag/bing/feed/"/>
    <x v="212"/>
    <s v="http://www.seo.org.ph/community/forumdisplay.php/8-Website-Reviews?sort=lastpost&amp;order=asc"/>
    <s v="http://www.seo.org.ph/"/>
  </r>
  <r>
    <s v="http://www.clickbank.com/blog/tag/rand-fishkin/feed/"/>
    <x v="212"/>
    <s v="http://www.seo.org.ph/community/forumdisplay.php/13-Industry-News?sort=postusername&amp;order=asc"/>
    <s v="http://www.seo.org.ph/"/>
  </r>
  <r>
    <s v="http://www.clickbank.com/blog/tag/search-engines/feed/"/>
    <x v="212"/>
    <s v="http://i-want-to-know-marketing.com/make-money-blogging/are-you-ready-to-blog/"/>
    <s v="http://i-want-to-know-marketing.com/"/>
  </r>
  <r>
    <s v="http://www.clickbank.com/blog/tag/seomoz/feed/"/>
    <x v="212"/>
    <s v="http://mydigitalinternet.com/2010/maintenance-mode-plugin-an-unknown-gem/"/>
    <s v="http://mydigitalinternet.com/"/>
  </r>
  <r>
    <s v="http://www.clickbank.com/blog/tag/tips/feed/"/>
    <x v="212"/>
    <s v="http://mydigitalinternet.com/2010/kajabi-do-you-need-it-for-your-business/"/>
    <s v="http://mydigitalinternet.com/"/>
  </r>
  <r>
    <s v="http://www.clickbank.com/blog/tag/tricks/feed/"/>
    <x v="212"/>
    <s v="http://mydigitalinternet.com/2010/will-google-instant-kill-seo-or-is-steve-rubel-just-talking-linkbait/"/>
    <s v="http://mydigitalinternet.com/"/>
  </r>
  <r>
    <s v="http://www.clickbank.com/blog/tag/yahoo/feed/"/>
    <x v="212"/>
    <s v="http://www.viloria.net/archives/search-for-top-10-emerging-influential-blogs-of-2011/"/>
    <s v="http://www.viloria.net/"/>
  </r>
  <r>
    <s v="http://www.clickbank.com/blog/tag/google/feed/"/>
    <x v="212"/>
    <n v="0"/>
    <e v="#VALUE!"/>
  </r>
  <r>
    <s v="http://www.clickbank.com/blog/tag/seo/feed/"/>
    <x v="212"/>
    <n v="0"/>
    <e v="#VALUE!"/>
  </r>
  <r>
    <s v="http://www.clickbank.com/blog/tag/marketing/feed/"/>
    <x v="212"/>
    <n v="0"/>
    <e v="#VALUE!"/>
  </r>
  <r>
    <s v="http://www.clickbank.com/blog/category/strategies-for-success/feed/"/>
    <x v="212"/>
    <n v="0"/>
    <e v="#VALUE!"/>
  </r>
  <r>
    <s v="http://www.clickbank.com/blog/search/New/feed/rss2/"/>
    <x v="212"/>
    <n v="0"/>
    <e v="#VALUE!"/>
  </r>
  <r>
    <s v="http://www.aboutus.org/SEOmoz.com"/>
    <x v="213"/>
    <n v="0"/>
    <e v="#VALUE!"/>
  </r>
  <r>
    <s v="http://www.aboutus.org/SEOmoz.org"/>
    <x v="213"/>
    <n v="0"/>
    <e v="#VALUE!"/>
  </r>
  <r>
    <s v="http://blog.aboutus.org/tag/smx/feed/"/>
    <x v="214"/>
    <n v="0"/>
    <e v="#VALUE!"/>
  </r>
  <r>
    <s v="http://blog.aboutus.org/tag/social-media/feed/"/>
    <x v="214"/>
    <n v="0"/>
    <e v="#VALUE!"/>
  </r>
  <r>
    <s v="http://redgloo.sse.reading.ac.uk/sis02mpe/weblog/"/>
    <x v="215"/>
    <n v="0"/>
    <e v="#VALUE!"/>
  </r>
  <r>
    <s v="http://redgloo.sse.reading.ac.uk/sis02mpe/rss/"/>
    <x v="215"/>
    <n v="0"/>
    <e v="#VALUE!"/>
  </r>
  <r>
    <s v="http://redgloo.sse.reading.ac.uk/sis02mpe/weblog/rss"/>
    <x v="215"/>
    <n v="0"/>
    <e v="#VALUE!"/>
  </r>
  <r>
    <s v="http://redgloo.sse.reading.ac.uk/sis02mpe/weblog/rss/"/>
    <x v="215"/>
    <n v="0"/>
    <e v="#VALUE!"/>
  </r>
  <r>
    <s v="http://redgloo.sse.reading.ac.uk/sis02mpe/weblog/1711.html"/>
    <x v="215"/>
    <n v="0"/>
    <e v="#VALUE!"/>
  </r>
  <r>
    <s v="http://redgloo.sse.reading.ac.uk/mobilephones/weblog/friends/"/>
    <x v="215"/>
    <n v="0"/>
    <e v="#VALUE!"/>
  </r>
  <r>
    <s v="http://geoinformatics.nju.edu.cn/blogs/jia/?p=61"/>
    <x v="216"/>
    <n v="0"/>
    <e v="#VALUE!"/>
  </r>
  <r>
    <s v="http://www.seo.mysite.com/"/>
    <x v="217"/>
    <n v="0"/>
    <e v="#VALUE!"/>
  </r>
  <r>
    <s v="http://www.seo.mysite.com/index.html"/>
    <x v="217"/>
    <n v="0"/>
    <e v="#VALUE!"/>
  </r>
  <r>
    <s v="http://ibncn.blogbus.com/"/>
    <x v="218"/>
    <e v="#N/A"/>
    <e v="#N/A"/>
  </r>
  <r>
    <s v="http://coolweb2.0.blogbus.com/"/>
    <x v="219"/>
    <e v="#N/A"/>
    <e v="#N/A"/>
  </r>
  <r>
    <s v="http://forums.techsoup.org/cs/community/f/24/p/27333/94728.aspx"/>
    <x v="220"/>
    <e v="#N/A"/>
    <e v="#N/A"/>
  </r>
  <r>
    <s v="http://forums.techsoup.org/cs/community/f/24/p/27333/94814.aspx"/>
    <x v="220"/>
    <e v="#N/A"/>
    <e v="#N/A"/>
  </r>
  <r>
    <s v="http://forums.techsoup.org/cs/community/f/24/p/27333/97886.aspx"/>
    <x v="220"/>
    <e v="#N/A"/>
    <e v="#N/A"/>
  </r>
  <r>
    <s v="http://forums.techsoup.org/cs/community/f/24/p/27333/94793.aspx"/>
    <x v="220"/>
    <e v="#N/A"/>
    <e v="#N/A"/>
  </r>
  <r>
    <s v="http://forums.techsoup.org/cs/community/f/24/p/27333/95325.aspx"/>
    <x v="220"/>
    <e v="#N/A"/>
    <e v="#N/A"/>
  </r>
  <r>
    <s v="http://forums.techsoup.org/cs/community/f/24/p/27333/95811.aspx"/>
    <x v="220"/>
    <e v="#N/A"/>
    <e v="#N/A"/>
  </r>
  <r>
    <s v="http://forums.techsoup.org/cs/community/f/24/p/27333/97433.aspx"/>
    <x v="220"/>
    <e v="#N/A"/>
    <e v="#N/A"/>
  </r>
  <r>
    <s v="http://www.marketingpilgrim.com/2011/05/5-free-tools-to-measure-online-brand-awareness.html"/>
    <x v="221"/>
    <e v="#N/A"/>
    <e v="#N/A"/>
  </r>
  <r>
    <s v="http://www.marketingpilgrim.com/2007/01/jeremy-zawodny-get-a-damn-clue.html"/>
    <x v="221"/>
    <e v="#N/A"/>
    <e v="#N/A"/>
  </r>
  <r>
    <s v="http://www.marketingpilgrim.com/2007/09/dmoz-delisted.html"/>
    <x v="221"/>
    <e v="#N/A"/>
    <e v="#N/A"/>
  </r>
  <r>
    <s v="http://www.marketingpilgrim.com/2011/05/marketing-pilgrim-welcomes-hubspot-as-our-inbound-marketing-channel-sponsor.html"/>
    <x v="221"/>
    <e v="#N/A"/>
    <e v="#N/A"/>
  </r>
  <r>
    <s v="http://www.marketingpilgrim.com/2007/03/second-search-engine-marketing-scholarship-contest-launches.html"/>
    <x v="221"/>
    <e v="#N/A"/>
    <e v="#N/A"/>
  </r>
  <r>
    <s v="http://www.marketingpilgrim.com/2007/04/blog-meme-five-reasons-why-i-blog.html"/>
    <x v="221"/>
    <e v="#N/A"/>
    <e v="#N/A"/>
  </r>
  <r>
    <s v="http://www.marketingpilgrim.com/2011/07/seomoz%E2%80%99s-open-site-explorer-gets-an-upgrade.html"/>
    <x v="221"/>
    <e v="#N/A"/>
    <e v="#N/A"/>
  </r>
  <r>
    <s v="http://www.marketingpilgrim.com/2011/04/why-social-finally-works-with-search.html"/>
    <x v="221"/>
    <e v="#N/A"/>
    <e v="#N/A"/>
  </r>
  <r>
    <s v="http://www.marketingpilgrim.com/2006/11/the-anatomy-of-a-search-marketing-scholarship-contest.html"/>
    <x v="221"/>
    <e v="#N/A"/>
    <e v="#N/A"/>
  </r>
  <r>
    <s v="http://www.marketingpilgrim.com/2011/07/yahoo-site-explorer-to-be-shuttered-by-close-of-2011.html"/>
    <x v="221"/>
    <e v="#N/A"/>
    <e v="#N/A"/>
  </r>
  <r>
    <s v="http://www.marketingpilgrim.com/2007/10/gooruze.html"/>
    <x v="221"/>
    <e v="#N/A"/>
    <e v="#N/A"/>
  </r>
  <r>
    <s v="http://www.marketingpilgrim.com/2011/04/marketing-pilgrim-welcomes-our-new-seo-channel-sponsor.html"/>
    <x v="221"/>
    <e v="#N/A"/>
    <e v="#N/A"/>
  </r>
  <r>
    <s v="http://www.marketingpilgrim.com/2006/10/most-seos-are-virgins.html"/>
    <x v="221"/>
    <e v="#N/A"/>
    <e v="#N/A"/>
  </r>
  <r>
    <s v="http://www.marketingpilgrim.com/2011/04/tools-used-to-manage-the-seomoz-community.html"/>
    <x v="221"/>
    <e v="#N/A"/>
    <e v="#N/A"/>
  </r>
  <r>
    <s v="http://www.marketingpilgrim.com/2008/07/3rd-annual-sem-scholarship-contest-winner-is.html"/>
    <x v="221"/>
    <e v="#N/A"/>
    <e v="#N/A"/>
  </r>
  <r>
    <s v="http://www.marketingpilgrim.com/2006/12/how-much-does-microsofts-internet-explorer-7-suck.html"/>
    <x v="221"/>
    <e v="#N/A"/>
    <e v="#N/A"/>
  </r>
  <r>
    <s v="http://www.marketingpilgrim.com/2007/01/track-your-rss-reading-trends-with-google-reader.html"/>
    <x v="221"/>
    <e v="#N/A"/>
    <e v="#N/A"/>
  </r>
  <r>
    <s v="http://www.marketingpilgrim.com/2007/09/seomoz-announces-vc-funding-staff-shuffle-future-goals.html"/>
    <x v="221"/>
    <e v="#N/A"/>
    <e v="#N/A"/>
  </r>
  <r>
    <s v="http://www.marketingpilgrim.com/2007/09/wow-ex-googler-vanessa-fox-worth-30-million.html"/>
    <x v="221"/>
    <e v="#N/A"/>
    <e v="#N/A"/>
  </r>
  <r>
    <s v="http://www.marketingpilgrim.com/2009/06/4th-annual-search-engine-marketing-scholarship-contest.html"/>
    <x v="221"/>
    <e v="#N/A"/>
    <e v="#N/A"/>
  </r>
  <r>
    <s v="http://www.marketingpilgrim.com/2009/06/game-changing-principles-enabler-seo.html"/>
    <x v="221"/>
    <e v="#N/A"/>
    <e v="#N/A"/>
  </r>
  <r>
    <s v="http://www.marketingpilgrim.com/2007/01/most-seos-are-crooks.html"/>
    <x v="221"/>
    <e v="#N/A"/>
    <e v="#N/A"/>
  </r>
  <r>
    <s v="http://www.marketingpilgrim.com/2008/05/search-engine-marketing-scholarship-contest-2008.html"/>
    <x v="221"/>
    <e v="#N/A"/>
    <e v="#N/A"/>
  </r>
  <r>
    <s v="http://www.inman.com/blog/category/Entrepreneurs"/>
    <x v="222"/>
    <e v="#N/A"/>
    <e v="#N/A"/>
  </r>
  <r>
    <s v="http://www.inman.com/blog/2008/09/18/keeping-your-business-afloat"/>
    <x v="222"/>
    <e v="#N/A"/>
    <e v="#N/A"/>
  </r>
  <r>
    <s v="http://www.inman.com/blog/%2A/%2A/%2A?page=16"/>
    <x v="222"/>
    <e v="#N/A"/>
    <e v="#N/A"/>
  </r>
  <r>
    <s v="http://www.inman.com/archive/inman_blog/2008?page=5"/>
    <x v="222"/>
    <e v="#N/A"/>
    <e v="#N/A"/>
  </r>
  <r>
    <s v="http://www.inman.com/blog/2008?page=7"/>
    <x v="222"/>
    <e v="#N/A"/>
    <e v="#N/A"/>
  </r>
  <r>
    <s v="http://seomoz.zendesk.com/forums/293194-seomoz-pro-feature-requests"/>
    <x v="211"/>
    <e v="#N/A"/>
    <e v="#N/A"/>
  </r>
  <r>
    <s v="http://seomoz.zendesk.com/home"/>
    <x v="211"/>
    <e v="#N/A"/>
    <e v="#N/A"/>
  </r>
  <r>
    <s v="http://seomoz.zendesk.com/entries/407769-feature-request-for-competitive-domain-analysis-historical-data"/>
    <x v="211"/>
    <e v="#N/A"/>
    <e v="#N/A"/>
  </r>
  <r>
    <s v="http://seomoz.zendesk.com/forums/293191-how-to-use-pro"/>
    <x v="211"/>
    <e v="#N/A"/>
    <e v="#N/A"/>
  </r>
  <r>
    <s v="http://seomoz.zendesk.com/entries/346108-how-to-get-an-api-account"/>
    <x v="211"/>
    <e v="#N/A"/>
    <e v="#N/A"/>
  </r>
  <r>
    <s v="http://seomoz.zendesk.com/forums/293216-seomoz-app-gallery"/>
    <x v="211"/>
    <e v="#N/A"/>
    <e v="#N/A"/>
  </r>
  <r>
    <s v="http://seomoz.zendesk.com/entries/20759926-important-updates-to-the-seomoz-apis"/>
    <x v="211"/>
    <e v="#N/A"/>
    <e v="#N/A"/>
  </r>
  <r>
    <s v="http://seomoz.zendesk.com/entries/345964-linkscape-update-schedule"/>
    <x v="211"/>
    <e v="#N/A"/>
    <e v="#N/A"/>
  </r>
  <r>
    <s v="http://seomoz.zendesk.com/entries/405549-sample-code-for-the-seomoz-apis"/>
    <x v="211"/>
    <e v="#N/A"/>
    <e v="#N/A"/>
  </r>
  <r>
    <s v="http://seomoz.zendesk.com/forums"/>
    <x v="211"/>
    <e v="#N/A"/>
    <e v="#N/A"/>
  </r>
  <r>
    <s v="http://seomoz.zendesk.com/entries/456989-glossary-of-api-response-fields"/>
    <x v="211"/>
    <e v="#N/A"/>
    <e v="#N/A"/>
  </r>
  <r>
    <s v="http://seomoz.zendesk.com/categories/6328-seomoz-apis-and-extras"/>
    <x v="211"/>
    <e v="#N/A"/>
    <e v="#N/A"/>
  </r>
  <r>
    <s v="http://seomoz.zendesk.com/forums/293196-developer-discussion-group"/>
    <x v="211"/>
    <e v="#N/A"/>
    <e v="#N/A"/>
  </r>
  <r>
    <s v="http://seomoz.zendesk.com/anonymous_requests/new"/>
    <x v="211"/>
    <e v="#N/A"/>
    <e v="#N/A"/>
  </r>
  <r>
    <s v="http://seomoz.zendesk.com/categories/6326-customer-powered-help-forum"/>
    <x v="211"/>
    <e v="#N/A"/>
    <e v="#N/A"/>
  </r>
  <r>
    <s v="http://seomoz.zendesk.com/entries/20027997-campaign-set-up"/>
    <x v="211"/>
    <e v="#N/A"/>
    <e v="#N/A"/>
  </r>
  <r>
    <s v="http://seomoz.zendesk.com/entries/20498896-web-app-ocassionally-breaking-due-to-server-outage"/>
    <x v="211"/>
    <e v="#N/A"/>
    <e v="#N/A"/>
  </r>
  <r>
    <s v="http://seomoz.zendesk.com/forums/293190-questions-about-using-seomoz-pro"/>
    <x v="211"/>
    <e v="#N/A"/>
    <e v="#N/A"/>
  </r>
  <r>
    <s v="http://seomoz.zendesk.com/entries/20053482-excel-interface-to-the-seomoz-free-api-from-businesshut-com"/>
    <x v="211"/>
    <e v="#N/A"/>
    <e v="#N/A"/>
  </r>
  <r>
    <s v="http://seomoz.zendesk.com/categories/6327-official-seomoz-pro"/>
    <x v="211"/>
    <e v="#N/A"/>
    <e v="#N/A"/>
  </r>
  <r>
    <s v="http://seomoz.zendesk.com/entries/20031127-lesson-3-connect-google-analytics"/>
    <x v="211"/>
    <e v="#N/A"/>
    <e v="#N/A"/>
  </r>
  <r>
    <s v="http://seomoz.zendesk.com/forums/293195-api-feature-requests"/>
    <x v="211"/>
    <e v="#N/A"/>
    <e v="#N/A"/>
  </r>
  <r>
    <s v="http://www.seroundtable.com/archives/013117.html"/>
    <x v="223"/>
    <e v="#N/A"/>
    <e v="#N/A"/>
  </r>
  <r>
    <s v="http://forums.seroundtable.com/forumdisplay.php?f=23"/>
    <x v="224"/>
    <e v="#N/A"/>
    <e v="#N/A"/>
  </r>
  <r>
    <s v="http://www.seroundtable.com/archives/006891.html"/>
    <x v="223"/>
    <e v="#N/A"/>
    <e v="#N/A"/>
  </r>
  <r>
    <s v="http://forums.seroundtable.com/showthread.php?t=308"/>
    <x v="224"/>
    <e v="#N/A"/>
    <e v="#N/A"/>
  </r>
  <r>
    <s v="http://www.seroundtable.com/archives/016483.html"/>
    <x v="223"/>
    <e v="#N/A"/>
    <e v="#N/A"/>
  </r>
  <r>
    <s v="http://forums.seroundtable.com/index.php"/>
    <x v="224"/>
    <e v="#N/A"/>
    <e v="#N/A"/>
  </r>
  <r>
    <s v="http://www.seroundtable.com/archives/020837.html"/>
    <x v="223"/>
    <e v="#N/A"/>
    <e v="#N/A"/>
  </r>
  <r>
    <s v="http://www.seroundtable.com/archives/016394.html"/>
    <x v="223"/>
    <e v="#N/A"/>
    <e v="#N/A"/>
  </r>
  <r>
    <s v="http://forums.seroundtable.com/showthread.php?t=1422"/>
    <x v="224"/>
    <e v="#N/A"/>
    <e v="#N/A"/>
  </r>
  <r>
    <s v="http://www.seroundtable.com/archives/016395.html"/>
    <x v="223"/>
    <e v="#N/A"/>
    <e v="#N/A"/>
  </r>
  <r>
    <s v="http://forums.seroundtable.com/showthread.php?t=51"/>
    <x v="224"/>
    <e v="#N/A"/>
    <e v="#N/A"/>
  </r>
  <r>
    <s v="http://forums.seroundtable.com/showthread.php?p=3854"/>
    <x v="224"/>
    <e v="#N/A"/>
    <e v="#N/A"/>
  </r>
  <r>
    <s v="http://forums.seroundtable.com/showthread.php?t=8834"/>
    <x v="224"/>
    <e v="#N/A"/>
    <e v="#N/A"/>
  </r>
  <r>
    <s v="http://forums.seroundtable.com/showthread.php?t=747"/>
    <x v="224"/>
    <e v="#N/A"/>
    <e v="#N/A"/>
  </r>
  <r>
    <s v="http://forums.seroundtable.com/showthread.php?t=4503"/>
    <x v="224"/>
    <e v="#N/A"/>
    <e v="#N/A"/>
  </r>
  <r>
    <s v="http://forums.seroundtable.com/showthread.php?t=1194"/>
    <x v="224"/>
    <e v="#N/A"/>
    <e v="#N/A"/>
  </r>
  <r>
    <s v="http://www.seroundtable.com/archives/017321.html"/>
    <x v="223"/>
    <e v="#N/A"/>
    <e v="#N/A"/>
  </r>
  <r>
    <s v="http://forums.seroundtable.com/showthread.php?p=4056"/>
    <x v="224"/>
    <e v="#N/A"/>
    <e v="#N/A"/>
  </r>
  <r>
    <s v="http://forums.seroundtable.com/showthread.php?p=5786"/>
    <x v="224"/>
    <e v="#N/A"/>
    <e v="#N/A"/>
  </r>
  <r>
    <s v="http://forums.seroundtable.com/showthread.php?t=718"/>
    <x v="224"/>
    <e v="#N/A"/>
    <e v="#N/A"/>
  </r>
  <r>
    <s v="http://www.warriorforum.com/adsense-ppc-seo-discussion-forum/216830-your-favorite-search-engine-optimization-tool.html"/>
    <x v="225"/>
    <e v="#N/A"/>
    <e v="#N/A"/>
  </r>
  <r>
    <s v="http://www.warriorforum.com/offline-marketing-discussions/306576-tool-generate-initial-search-engine-optimization-analysis-report-offline-client.html"/>
    <x v="225"/>
    <e v="#N/A"/>
    <e v="#N/A"/>
  </r>
  <r>
    <s v="http://www.warriorforum.com/adsense-ppc-seo-discussion-forum/505795-i-want-start-search-engine-optimization-pls-help.html"/>
    <x v="225"/>
    <e v="#N/A"/>
    <e v="#N/A"/>
  </r>
  <r>
    <s v="http://www.warriorforum.com/adsense-ppc-seo-discussion-forum/494980-keyword-research-frequently-asked-questions-5.html"/>
    <x v="225"/>
    <e v="#N/A"/>
    <e v="#N/A"/>
  </r>
  <r>
    <s v="http://funconf.heroku.com/speakers"/>
    <x v="226"/>
    <e v="#N/A"/>
    <e v="#N/A"/>
  </r>
  <r>
    <s v="http://www.odesk.com/blog/2009/06/25-entrepreneurs-and-businesses-you-should-be-following-on-twitter/"/>
    <x v="227"/>
    <e v="#N/A"/>
    <e v="#N/A"/>
  </r>
  <r>
    <s v="http://www.odesk.com/blog/2010/06/seo-success-get-found-on-the-web-in-3-steps/"/>
    <x v="227"/>
    <e v="#N/A"/>
    <e v="#N/A"/>
  </r>
  <r>
    <s v="http://www.odesk.com/blog/2007/12/odesk-perspective-outsourcing-seo/"/>
    <x v="227"/>
    <e v="#N/A"/>
    <e v="#N/A"/>
  </r>
  <r>
    <s v="http://www.odesk.com/blog/2009/01/show-your-stuff-creating-your-portfolio-from-scratch/"/>
    <x v="227"/>
    <e v="#N/A"/>
    <e v="#N/A"/>
  </r>
  <r>
    <s v="http://www.odesk.com/blog/category/small-businesses/management-tips/feed/"/>
    <x v="227"/>
    <e v="#N/A"/>
    <e v="#N/A"/>
  </r>
  <r>
    <s v="http://www.odesk.com/blog/tag/seo/feed/"/>
    <x v="227"/>
    <e v="#N/A"/>
    <e v="#N/A"/>
  </r>
  <r>
    <s v="http://www.odesk.com/blog/tag/google/feed/"/>
    <x v="227"/>
    <e v="#N/A"/>
    <e v="#N/A"/>
  </r>
  <r>
    <s v="http://www.odesk.com/blog/tag/twitter/feed/"/>
    <x v="227"/>
    <e v="#N/A"/>
    <e v="#N/A"/>
  </r>
  <r>
    <s v="http://www.odesk.com/blog/category/odesk/feed/"/>
    <x v="227"/>
    <e v="#N/A"/>
    <e v="#N/A"/>
  </r>
  <r>
    <s v="http://www.odesk.com/blog/tag/tips/feed/"/>
    <x v="227"/>
    <e v="#N/A"/>
    <e v="#N/A"/>
  </r>
  <r>
    <s v="http://yoast.com/the-dmoz-mob-strikes-again/"/>
    <x v="228"/>
    <e v="#N/A"/>
    <e v="#N/A"/>
  </r>
  <r>
    <s v="http://yoast.com/conference-schedule/"/>
    <x v="228"/>
    <e v="#N/A"/>
    <e v="#N/A"/>
  </r>
  <r>
    <s v="http://yoast.com/just-married/"/>
    <x v="228"/>
    <e v="#N/A"/>
    <e v="#N/A"/>
  </r>
  <r>
    <s v="http://yoast.com/code/domain-info/?url=www.seomoz.org&amp;yahoolinks=1"/>
    <x v="228"/>
    <e v="#N/A"/>
    <e v="#N/A"/>
  </r>
  <r>
    <s v="http://www.dipity.com/tmac313/personal/"/>
    <x v="229"/>
    <e v="#N/A"/>
    <e v="#N/A"/>
  </r>
  <r>
    <s v="http://t3n.de/news/smx-tag-1-google-geht-wegen-facebook-flammen-hindenburg-304655/"/>
    <x v="230"/>
    <e v="#N/A"/>
    <e v="#N/A"/>
  </r>
  <r>
    <s v="http://t3n.de/news/search-marketing-expo-muenchen-tag-1-269635/"/>
    <x v="230"/>
    <e v="#N/A"/>
    <e v="#N/A"/>
  </r>
  <r>
    <s v="http://vp-www.clearspring.com/blog/2010/12/14/addthis-twitter-account-has-presidential-level-authority/"/>
    <x v="231"/>
    <e v="#N/A"/>
    <e v="#N/A"/>
  </r>
  <r>
    <s v="http://vp-www.clearspring.com/blog/category/fun/feed/"/>
    <x v="231"/>
    <e v="#N/A"/>
    <e v="#N/A"/>
  </r>
  <r>
    <s v="http://blog.compete.com/2011/02/06/get-your-online-marketer-on-at-oms-san-diego/"/>
    <x v="232"/>
    <e v="#N/A"/>
    <e v="#N/A"/>
  </r>
  <r>
    <s v="http://smbseattle.libsyn.com/"/>
    <x v="233"/>
    <e v="#N/A"/>
    <e v="#N/A"/>
  </r>
  <r>
    <s v="http://www.hongkiat.com/blog/beginners-guide-to-seo-best-practices-part-33/"/>
    <x v="234"/>
    <e v="#N/A"/>
    <e v="#N/A"/>
  </r>
  <r>
    <s v="http://www.janrain.com/blogs"/>
    <x v="235"/>
    <e v="#N/A"/>
    <e v="#N/A"/>
  </r>
  <r>
    <s v="http://www.janrain.com/blogs/2009/01/relying-party-stats-as-of-jan-1st-2008.html"/>
    <x v="235"/>
    <e v="#N/A"/>
    <e v="#N/A"/>
  </r>
  <r>
    <s v="http://www.janrain.com/blogs/date/201112"/>
    <x v="235"/>
    <e v="#N/A"/>
    <e v="#N/A"/>
  </r>
  <r>
    <s v="http://activerain.com/blogsview/21819/Review-of-Pubcon-and"/>
    <x v="168"/>
    <e v="#N/A"/>
    <e v="#N/A"/>
  </r>
  <r>
    <s v="http://activerain.com/blogsview/2454361/the-new-seo-for-real-estate"/>
    <x v="168"/>
    <e v="#N/A"/>
    <e v="#N/A"/>
  </r>
  <r>
    <s v="http://activerain.com/blogsview/748739/10-Free-Tools-For-Investigating-a-Competing-Website"/>
    <x v="168"/>
    <e v="#N/A"/>
    <e v="#N/A"/>
  </r>
  <r>
    <s v="http://podcamp.pbworks.com/w/page/17344612/SessionPodcastGuerrillaMarketing"/>
    <x v="236"/>
    <e v="#N/A"/>
    <e v="#N/A"/>
  </r>
  <r>
    <s v="http://joevans.pbworks.com/w/page/12725919/Web%202%20Point%20O%20Tools"/>
    <x v="237"/>
    <e v="#N/A"/>
    <e v="#N/A"/>
  </r>
  <r>
    <s v="http://joevans.pbworks.com/w/page/12725922/Web%20Two%20Point%20Oh%21"/>
    <x v="237"/>
    <e v="#N/A"/>
    <e v="#N/A"/>
  </r>
  <r>
    <s v="http://seopedia.wikidot.com/seomoz"/>
    <x v="238"/>
    <e v="#N/A"/>
    <e v="#N/A"/>
  </r>
  <r>
    <s v="http://www.journaldunet.com/solutions/expert/37855/comment-creer-du-trafic-sur-son-site-web---le-referencement-naturel.shtml"/>
    <x v="239"/>
    <e v="#N/A"/>
    <e v="#N/A"/>
  </r>
  <r>
    <s v="http://www.blurty.com/users/btavxsdfr46"/>
    <x v="240"/>
    <e v="#N/A"/>
    <e v="#N/A"/>
  </r>
  <r>
    <s v="http://www.golem.de/1107/85294.html"/>
    <x v="241"/>
    <e v="#N/A"/>
    <e v="#N/A"/>
  </r>
  <r>
    <s v="http://www.socialmediaexaminer.com/6-social-media-success-metrics-you-need-to-track/"/>
    <x v="242"/>
    <e v="#N/A"/>
    <e v="#N/A"/>
  </r>
  <r>
    <s v="http://www.socialmediaexaminer.com/author/jay-baer/feed/"/>
    <x v="242"/>
    <e v="#N/A"/>
    <e v="#N/A"/>
  </r>
  <r>
    <s v="http://www.socialmediaexaminer.com/tag/dashboard/feed/"/>
    <x v="242"/>
    <e v="#N/A"/>
    <e v="#N/A"/>
  </r>
  <r>
    <s v="http://www.socialmediaexaminer.com/tag/facebook-statistics/feed/"/>
    <x v="242"/>
    <e v="#N/A"/>
    <e v="#N/A"/>
  </r>
  <r>
    <s v="http://www.socialmediaexaminer.com/tag/google-insights/feed/"/>
    <x v="242"/>
    <e v="#N/A"/>
    <e v="#N/A"/>
  </r>
  <r>
    <s v="http://www.socialmediaexaminer.com/tag/klout/feed/"/>
    <x v="242"/>
    <e v="#N/A"/>
    <e v="#N/A"/>
  </r>
  <r>
    <s v="http://www.socialmediaexaminer.com/tag/links/feed/"/>
    <x v="242"/>
    <e v="#N/A"/>
    <e v="#N/A"/>
  </r>
  <r>
    <s v="http://www.socialmediaexaminer.com/tag/postrank/feed/"/>
    <x v="242"/>
    <e v="#N/A"/>
    <e v="#N/A"/>
  </r>
  <r>
    <s v="http://www.socialmediaexaminer.com/tag/report/feed/"/>
    <x v="242"/>
    <e v="#N/A"/>
    <e v="#N/A"/>
  </r>
  <r>
    <s v="http://www.socialmediaexaminer.com/tag/search-volume/feed/"/>
    <x v="242"/>
    <e v="#N/A"/>
    <e v="#N/A"/>
  </r>
  <r>
    <s v="http://www.socialmediaexaminer.com/tag/share-of-voice/feed/"/>
    <x v="242"/>
    <e v="#N/A"/>
    <e v="#N/A"/>
  </r>
  <r>
    <s v="http://www.socialmediaexaminer.com/tag/social-media-metrics/feed/"/>
    <x v="242"/>
    <e v="#N/A"/>
    <e v="#N/A"/>
  </r>
  <r>
    <s v="http://www.socialmediaexaminer.com/tag/social-media-success/feed/"/>
    <x v="242"/>
    <e v="#N/A"/>
    <e v="#N/A"/>
  </r>
  <r>
    <s v="http://www.socialmediaexaminer.com/tag/facebook-insights/feed/"/>
    <x v="242"/>
    <e v="#N/A"/>
    <e v="#N/A"/>
  </r>
  <r>
    <s v="http://www.socialmediaexaminer.com/tag/influence/feed/"/>
    <x v="242"/>
    <e v="#N/A"/>
    <e v="#N/A"/>
  </r>
  <r>
    <s v="http://www.socialmediaexaminer.com/tag/jay-baer/feed/"/>
    <x v="242"/>
    <e v="#N/A"/>
    <e v="#N/A"/>
  </r>
  <r>
    <s v="http://www.socialmediaexaminer.com/tag/metrics/feed/"/>
    <x v="242"/>
    <e v="#N/A"/>
    <e v="#N/A"/>
  </r>
  <r>
    <s v="http://www.socialmediaexaminer.com/tag/social-media-roi/feed/"/>
    <x v="242"/>
    <e v="#N/A"/>
    <e v="#N/A"/>
  </r>
  <r>
    <s v="http://blogs.webtrends.com/blog/2007/12/11/seo-testing-friends/"/>
    <x v="243"/>
    <e v="#N/A"/>
    <e v="#N/A"/>
  </r>
  <r>
    <s v="http://blogs.webtrends.com/page/96/?WT_tsrc=QR&amp;wpmp_switcher=desktop"/>
    <x v="243"/>
    <e v="#N/A"/>
    <e v="#N/A"/>
  </r>
  <r>
    <s v="http://tycoontalk.freelancer.com/seo-tycoon/34198-seo-resources-and-tools.html"/>
    <x v="244"/>
    <e v="#N/A"/>
    <e v="#N/A"/>
  </r>
  <r>
    <s v="http://napleswebdesign.thoughtmechanics.com/"/>
    <x v="245"/>
    <e v="#N/A"/>
    <e v="#N/A"/>
  </r>
  <r>
    <s v="http://napleswebdesign.thoughtmechanics.com/naples-web-design-seo-with-blogging-on-site-and-youtube-off-site/"/>
    <x v="245"/>
    <e v="#N/A"/>
    <e v="#N/A"/>
  </r>
  <r>
    <s v="http://napleswebdesign.thoughtmechanics.com/category/naples-web-design/feed/"/>
    <x v="245"/>
    <e v="#N/A"/>
    <e v="#N/A"/>
  </r>
  <r>
    <s v="http://napleswebdesign.thoughtmechanics.com/category/web-design-2/feed/"/>
    <x v="245"/>
    <e v="#N/A"/>
    <e v="#N/A"/>
  </r>
  <r>
    <s v="http://napleswebdesign.thoughtmechanics.com/tag/naples-florida-website-designers/feed/"/>
    <x v="245"/>
    <e v="#N/A"/>
    <e v="#N/A"/>
  </r>
  <r>
    <s v="http://napleswebdesign.thoughtmechanics.com/tag/naples-florida/feed/"/>
    <x v="245"/>
    <e v="#N/A"/>
    <e v="#N/A"/>
  </r>
  <r>
    <s v="http://napleswebdesign.thoughtmechanics.com/tag/naples-web-design-2/feed/"/>
    <x v="245"/>
    <e v="#N/A"/>
    <e v="#N/A"/>
  </r>
  <r>
    <s v="http://napleswebdesign.thoughtmechanics.com/tag/naples-web-designers/feed/"/>
    <x v="245"/>
    <e v="#N/A"/>
    <e v="#N/A"/>
  </r>
  <r>
    <s v="http://napleswebdesign.thoughtmechanics.com/tag/naples/feed/"/>
    <x v="245"/>
    <e v="#N/A"/>
    <e v="#N/A"/>
  </r>
  <r>
    <s v="http://napleswebdesign.thoughtmechanics.com/tag/web-designers-naples/feed/"/>
    <x v="245"/>
    <e v="#N/A"/>
    <e v="#N/A"/>
  </r>
  <r>
    <s v="http://napleswebdesign.thoughtmechanics.com/tag/website-design/feed/"/>
    <x v="245"/>
    <e v="#N/A"/>
    <e v="#N/A"/>
  </r>
  <r>
    <s v="http://napleswebdesign.thoughtmechanics.com/feed/"/>
    <x v="245"/>
    <e v="#N/A"/>
    <e v="#N/A"/>
  </r>
  <r>
    <s v="http://browsershots.org/showcase/redirect/98c82a19dcf06cb722688bfd9e6d1705"/>
    <x v="246"/>
    <e v="#N/A"/>
    <e v="#N/A"/>
  </r>
  <r>
    <s v="http://blog.donews.com/xiaoome/2010/11/27/0111/"/>
    <x v="247"/>
    <e v="#N/A"/>
    <e v="#N/A"/>
  </r>
  <r>
    <s v="http://blog.donews.com/xiaoome/2011/01/14/dongxi/"/>
    <x v="247"/>
    <e v="#N/A"/>
    <e v="#N/A"/>
  </r>
  <r>
    <s v="http://blog.donews.com/xiaoome/tag/%E4%B8%9C%E8%A5%BF%E7%BD%91/"/>
    <x v="247"/>
    <e v="#N/A"/>
    <e v="#N/A"/>
  </r>
  <r>
    <s v="http://blog.donews.com/xiaoome/tag/%E4%B8%9C%E8%A5%BF%E7%BD%91%E6%98%AF%E4%B8%AA%E4%BB%80%E4%B9%88%E4%B8%9C%E8%A5%BF/"/>
    <x v="247"/>
    <e v="#N/A"/>
    <e v="#N/A"/>
  </r>
  <r>
    <s v="http://www.marketingpilgrim.com/search-engine-marketing-scholarship"/>
    <x v="221"/>
    <e v="#N/A"/>
    <e v="#N/A"/>
  </r>
  <r>
    <s v="http://www.marketingpilgrim.com/2007/01/yahoo-switching-ie7-settings-without-permission.html"/>
    <x v="221"/>
    <e v="#N/A"/>
    <e v="#N/A"/>
  </r>
  <r>
    <s v="http://www.sitepoint.com/the-web-designers-sketch-pad/"/>
    <x v="248"/>
    <e v="#N/A"/>
    <e v="#N/A"/>
  </r>
  <r>
    <s v="http://www.sitepoint.com/forums/showthread.php?300622-How-important-are-outbound-links/page2"/>
    <x v="248"/>
    <e v="#N/A"/>
    <e v="#N/A"/>
  </r>
  <r>
    <s v="http://www.sitepoint.com/newsweek-on-seo/"/>
    <x v="248"/>
    <e v="#N/A"/>
    <e v="#N/A"/>
  </r>
  <r>
    <s v="http://www.sitepoint.com/forums/printthread.php?t=777672&amp;pp=25&amp;page=1"/>
    <x v="248"/>
    <e v="#N/A"/>
    <e v="#N/A"/>
  </r>
  <r>
    <s v="http://www.sitepoint.com/google-update-update/feed/"/>
    <x v="248"/>
    <e v="#N/A"/>
    <e v="#N/A"/>
  </r>
  <r>
    <s v="http://www.sitepoint.com/forums/showthread.php?777672-Creating-quality-backlinks-to-a-site"/>
    <x v="248"/>
    <e v="#N/A"/>
    <e v="#N/A"/>
  </r>
  <r>
    <s v="http://www.xt-commerce.com/forum/xt-commerce-mitteilungen/46396-news-shopbetreiber-expertenmeinung-bestimmt-die-google-platzierung-print.html"/>
    <x v="249"/>
    <e v="#N/A"/>
    <e v="#N/A"/>
  </r>
  <r>
    <s v="http://www.xt-commerce.com/forum/xt-commerce-mitteilungen/46396-news-shopbetreiber-expertenmeinung-bestimmt-die-google-platzierung.html"/>
    <x v="249"/>
    <e v="#N/A"/>
    <e v="#N/A"/>
  </r>
  <r>
    <s v="http://www.xt-commerce.com/forum/227005-post1.html"/>
    <x v="249"/>
    <e v="#N/A"/>
    <e v="#N/A"/>
  </r>
  <r>
    <s v="http://www.submitexpress.com/news/shownews.php?article=1622"/>
    <x v="250"/>
    <e v="#N/A"/>
    <e v="#N/A"/>
  </r>
  <r>
    <s v="http://www.submitexpress.com/news/shownews.php?article=771"/>
    <x v="250"/>
    <e v="#N/A"/>
    <e v="#N/A"/>
  </r>
  <r>
    <s v="http://forum.submitexpress.com/viewtopic.php?f=7&amp;t=777&amp;start&amp;view=print"/>
    <x v="251"/>
    <e v="#N/A"/>
    <e v="#N/A"/>
  </r>
  <r>
    <s v="http://forum.submitexpress.com/link-popularity/topic777.html"/>
    <x v="251"/>
    <e v="#N/A"/>
    <e v="#N/A"/>
  </r>
  <r>
    <s v="http://www.jsonline.com/business/40259072.html"/>
    <x v="252"/>
    <e v="#N/A"/>
    <e v="#N/A"/>
  </r>
  <r>
    <s v="http://www.mister-wong.com/topics/optimization/"/>
    <x v="253"/>
    <e v="#N/A"/>
    <e v="#N/A"/>
  </r>
  <r>
    <s v="http://www.mister-wong.com/topics/blog+engine/"/>
    <x v="253"/>
    <e v="#N/A"/>
    <e v="#N/A"/>
  </r>
  <r>
    <s v="http://www.mister-wong.com/topics/blogs/?p=6"/>
    <x v="253"/>
    <e v="#N/A"/>
    <e v="#N/A"/>
  </r>
  <r>
    <s v="http://www.mister-wong.com/topics/blogs+tips/"/>
    <x v="253"/>
    <e v="#N/A"/>
    <e v="#N/A"/>
  </r>
  <r>
    <s v="http://www.mister-wong.com/topics/blog+tools/?p=6"/>
    <x v="253"/>
    <e v="#N/A"/>
    <e v="#N/A"/>
  </r>
  <r>
    <s v="http://www.mister-wong.com/topics/blog+blogs+marketing/"/>
    <x v="253"/>
    <e v="#N/A"/>
    <e v="#N/A"/>
  </r>
  <r>
    <s v="http://www.mister-wong.com/topics/blog+software+tools/"/>
    <x v="253"/>
    <e v="#N/A"/>
    <e v="#N/A"/>
  </r>
  <r>
    <s v="http://www.mister-wong.com/topics/bookmarks+search+searchengine/"/>
    <x v="253"/>
    <e v="#N/A"/>
    <e v="#N/A"/>
  </r>
  <r>
    <s v="http://www.mister-wong.com/topics/blogs+marketing+search/hot/"/>
    <x v="253"/>
    <e v="#N/A"/>
    <e v="#N/A"/>
  </r>
  <r>
    <s v="http://www.mister-wong.com/topics/blog+engine+search/"/>
    <x v="253"/>
    <e v="#N/A"/>
    <e v="#N/A"/>
  </r>
  <r>
    <s v="http://www.mister-wong.com/topics/blogs+marketing+tips/"/>
    <x v="253"/>
    <e v="#N/A"/>
    <e v="#N/A"/>
  </r>
  <r>
    <s v="http://www.mister-wong.com/topics/blogs+seo/"/>
    <x v="253"/>
    <e v="#N/A"/>
    <e v="#N/A"/>
  </r>
  <r>
    <s v="http://www.mister-wong.com/topics/blog+blogs/?p=8"/>
    <x v="253"/>
    <e v="#N/A"/>
    <e v="#N/A"/>
  </r>
  <r>
    <s v="http://www.mister-wong.com/topics/blogs+tools/?p=2"/>
    <x v="253"/>
    <e v="#N/A"/>
    <e v="#N/A"/>
  </r>
  <r>
    <s v="http://www.mister-wong.com/topics/blogs+search+tools/"/>
    <x v="253"/>
    <e v="#N/A"/>
    <e v="#N/A"/>
  </r>
  <r>
    <s v="http://www.mister-wong.com/topics/blog+software+webdesign/"/>
    <x v="253"/>
    <e v="#N/A"/>
    <e v="#N/A"/>
  </r>
  <r>
    <s v="http://www.mister-wong.com/topics/blog+engine+search/hot/"/>
    <x v="253"/>
    <e v="#N/A"/>
    <e v="#N/A"/>
  </r>
  <r>
    <s v="http://www.mister-wong.com/topics/blog+webdesign/?p=4"/>
    <x v="253"/>
    <e v="#N/A"/>
    <e v="#N/A"/>
  </r>
  <r>
    <s v="http://www.mister-wong.com/topics/bar+blogs/?p=3"/>
    <x v="253"/>
    <e v="#N/A"/>
    <e v="#N/A"/>
  </r>
  <r>
    <s v="http://www.mister-wong.com/topics/blogs+software/"/>
    <x v="253"/>
    <e v="#N/A"/>
    <e v="#N/A"/>
  </r>
  <r>
    <s v="http://www.mister-wong.com/topics/blog+tips+web2.0/"/>
    <x v="253"/>
    <e v="#N/A"/>
    <e v="#N/A"/>
  </r>
  <r>
    <s v="http://www.mister-wong.com/topics/blog+blogs+search/?p=2"/>
    <x v="253"/>
    <e v="#N/A"/>
    <e v="#N/A"/>
  </r>
  <r>
    <s v="http://www.mister-wong.com/topics/blogs+tips/hot/"/>
    <x v="253"/>
    <e v="#N/A"/>
    <e v="#N/A"/>
  </r>
  <r>
    <s v="http://www.mister-wong.com/topics/blogs+marketing/hot/"/>
    <x v="253"/>
    <e v="#N/A"/>
    <e v="#N/A"/>
  </r>
  <r>
    <s v="http://www.mister-wong.com/topics/blogs+tools/hot/?p=2"/>
    <x v="253"/>
    <e v="#N/A"/>
    <e v="#N/A"/>
  </r>
  <r>
    <s v="http://www.copyblogger.com/landing-page-makeover-seomoz/"/>
    <x v="254"/>
    <e v="#N/A"/>
    <e v="#N/A"/>
  </r>
  <r>
    <s v="http://www.copyblogger.com/linkbaiting/"/>
    <x v="254"/>
    <e v="#N/A"/>
    <e v="#N/A"/>
  </r>
  <r>
    <s v="http://www.copyblogger.com/landing-page-tips-for-book-sales/"/>
    <x v="254"/>
    <e v="#N/A"/>
    <e v="#N/A"/>
  </r>
  <r>
    <s v="http://www.copyblogger.com/does-the-seo-industry-have-a-branding-problem/"/>
    <x v="254"/>
    <e v="#N/A"/>
    <e v="#N/A"/>
  </r>
  <r>
    <s v="http://news.ycombinator.com/item?id=3214397"/>
    <x v="255"/>
    <e v="#N/A"/>
    <e v="#N/A"/>
  </r>
  <r>
    <s v="http://news.ycombinator.com/item?id=277259"/>
    <x v="255"/>
    <e v="#N/A"/>
    <e v="#N/A"/>
  </r>
  <r>
    <s v="http://news.ycombinator.com/item?id=119986"/>
    <x v="255"/>
    <e v="#N/A"/>
    <e v="#N/A"/>
  </r>
  <r>
    <s v="http://www.marketwire.com/press-release/Eightfold-Logic-Reinvents-Linking-to-Maximize-SEO-Results-1280493.htm"/>
    <x v="256"/>
    <e v="#N/A"/>
    <e v="#N/A"/>
  </r>
  <r>
    <s v="http://www.marketwire.com/press-release/SEOmoz-Offers-12000-Bounty-for-Software-Engineers-1399135.htm"/>
    <x v="256"/>
    <e v="#N/A"/>
    <e v="#N/A"/>
  </r>
  <r>
    <s v="http://blog.marketwire.com/2010/02/01/five-reasons-you-should-take-in-search-engine-strategies-london-2010/"/>
    <x v="257"/>
    <e v="#N/A"/>
    <e v="#N/A"/>
  </r>
  <r>
    <s v="http://blog.marketwire.com/tag/search-engine-strategies/feed/"/>
    <x v="257"/>
    <e v="#N/A"/>
    <e v="#N/A"/>
  </r>
  <r>
    <s v="http://www.janrain.com/blogs/how-social-media-and-sharing-influence-seo"/>
    <x v="235"/>
    <e v="#N/A"/>
    <e v="#N/A"/>
  </r>
  <r>
    <s v="http://www.janrain.com/blogs/2010/06/open-source-bridge-pub-crawl-stops-by.html"/>
    <x v="235"/>
    <e v="#N/A"/>
    <e v="#N/A"/>
  </r>
  <r>
    <s v="http://www.janrain.com/blogs/2008/05/openid-stats-on-may-1st-2008.html"/>
    <x v="235"/>
    <e v="#N/A"/>
    <e v="#N/A"/>
  </r>
  <r>
    <s v="http://www.janrain.com/blogs/2006/12/01/announcing-botbouncercom"/>
    <x v="235"/>
    <e v="#N/A"/>
    <e v="#N/A"/>
  </r>
  <r>
    <s v="http://www.janrain.com/blogs/2009/12/janrain-closes-325-million-series.html"/>
    <x v="235"/>
    <e v="#N/A"/>
    <e v="#N/A"/>
  </r>
  <r>
    <s v="http://www.janrain.com/blogs/2007/02/openid-name-great-news.html"/>
    <x v="235"/>
    <e v="#N/A"/>
    <e v="#N/A"/>
  </r>
  <r>
    <s v="http://www.janrain.com/blogs/2009/02/relying-party-stats-as-of-feb-1-2009.html"/>
    <x v="235"/>
    <e v="#N/A"/>
    <e v="#N/A"/>
  </r>
  <r>
    <s v="http://www.janrain.com/blogs/janrain-engage-adds-foursquare"/>
    <x v="235"/>
    <e v="#N/A"/>
    <e v="#N/A"/>
  </r>
  <r>
    <s v="http://www.janrain.com/blogs/2009/03/rpx-wiki-provides-valuable-resource-for.html"/>
    <x v="235"/>
    <e v="#N/A"/>
    <e v="#N/A"/>
  </r>
  <r>
    <s v="http://www.janrain.com/blogs/2009/11/rpx-introduces-rich-social-publishing.html"/>
    <x v="235"/>
    <e v="#N/A"/>
    <e v="#N/A"/>
  </r>
  <r>
    <s v="http://www.janrain.com/blogs/search/tag/all"/>
    <x v="235"/>
    <e v="#N/A"/>
    <e v="#N/A"/>
  </r>
  <r>
    <s v="http://www.janrain.com/blogs/2009/04/relying-party-stats-as-of-april-1st.html"/>
    <x v="235"/>
    <e v="#N/A"/>
    <e v="#N/A"/>
  </r>
  <r>
    <s v="http://www.janrain.com/blogs/2010/02/sears-openid-ux-summit-retrospective.html"/>
    <x v="235"/>
    <e v="#N/A"/>
    <e v="#N/A"/>
  </r>
  <r>
    <s v="http://www.janrain.com/blogs/2009/03/relying-party-stats-as-of-mar-1-2009.html"/>
    <x v="235"/>
    <e v="#N/A"/>
    <e v="#N/A"/>
  </r>
  <r>
    <s v="http://www.janrain.com/blogs/2009/05/twitter-sign-in-now-available-for-rpx.html"/>
    <x v="235"/>
    <e v="#N/A"/>
    <e v="#N/A"/>
  </r>
  <r>
    <s v="http://www.janrain.com/blogs/2009/09/rpx-adds-support-for-yahoo-updates.html"/>
    <x v="235"/>
    <e v="#N/A"/>
    <e v="#N/A"/>
  </r>
  <r>
    <s v="http://www.janrain.com/blogs/2010/04/openid-technology-summit-day-1.html"/>
    <x v="235"/>
    <e v="#N/A"/>
    <e v="#N/A"/>
  </r>
  <r>
    <s v="http://www.janrain.com/blogs/2010/03/rpx-incorporates-new-yahoo-create.html"/>
    <x v="235"/>
    <e v="#N/A"/>
    <e v="#N/A"/>
  </r>
  <r>
    <s v="http://www.janrain.com/blogs/2010/03/measuring-social-media-marketing.html"/>
    <x v="235"/>
    <e v="#N/A"/>
    <e v="#N/A"/>
  </r>
  <r>
    <s v="http://www.janrain.com/blogs/2010/05/five-best-practices-in-online-user.html"/>
    <x v="235"/>
    <e v="#N/A"/>
    <e v="#N/A"/>
  </r>
  <r>
    <s v="http://blogoscoped.com/archive/2007-02-08-n22.html"/>
    <x v="258"/>
    <e v="#N/A"/>
    <e v="#N/A"/>
  </r>
  <r>
    <s v="http://blog.ineedhits.com/videos/sem-video-debunking-ranking-factor-myths-14186134.html"/>
    <x v="259"/>
    <e v="#N/A"/>
    <e v="#N/A"/>
  </r>
  <r>
    <s v="http://blog.ineedhits.com/tag/ranking/page/5"/>
    <x v="259"/>
    <e v="#N/A"/>
    <e v="#N/A"/>
  </r>
  <r>
    <s v="http://blog.ineedhits.com/tag/optimization"/>
    <x v="259"/>
    <e v="#N/A"/>
    <e v="#N/A"/>
  </r>
  <r>
    <s v="http://blog.ineedhits.com/tag/rand-fishkin"/>
    <x v="259"/>
    <e v="#N/A"/>
    <e v="#N/A"/>
  </r>
  <r>
    <s v="http://blog.ineedhits.com/tag/seomoz"/>
    <x v="259"/>
    <e v="#N/A"/>
    <e v="#N/A"/>
  </r>
  <r>
    <s v="http://blog.ineedhits.com/tag/ranking-factors"/>
    <x v="259"/>
    <e v="#N/A"/>
    <e v="#N/A"/>
  </r>
  <r>
    <s v="http://blog.ineedhits.com/tag/smx-advanced"/>
    <x v="259"/>
    <e v="#N/A"/>
    <e v="#N/A"/>
  </r>
  <r>
    <s v="http://blog.ineedhits.com/tag/video/page/7"/>
    <x v="259"/>
    <e v="#N/A"/>
    <e v="#N/A"/>
  </r>
  <r>
    <s v="http://blog.ineedhits.com/tag/seo/page/11"/>
    <x v="259"/>
    <e v="#N/A"/>
    <e v="#N/A"/>
  </r>
  <r>
    <s v="http://blog.ineedhits.com/tag/rand-fishkin/feed"/>
    <x v="259"/>
    <e v="#N/A"/>
    <e v="#N/A"/>
  </r>
  <r>
    <s v="http://blog.ineedhits.com/tag/ranking-factors/feed"/>
    <x v="259"/>
    <e v="#N/A"/>
    <e v="#N/A"/>
  </r>
  <r>
    <s v="http://blog.ineedhits.com/tag/seomoz/feed"/>
    <x v="259"/>
    <e v="#N/A"/>
    <e v="#N/A"/>
  </r>
  <r>
    <s v="http://blog.ineedhits.com/tag/smx-advanced/feed"/>
    <x v="259"/>
    <e v="#N/A"/>
    <e v="#N/A"/>
  </r>
  <r>
    <s v="http://blog.ineedhits.com/tag/optimization/feed"/>
    <x v="259"/>
    <e v="#N/A"/>
    <e v="#N/A"/>
  </r>
  <r>
    <s v="http://webdesign.startpagina.nl/"/>
    <x v="260"/>
    <e v="#N/A"/>
    <e v="#N/A"/>
  </r>
  <r>
    <s v="http://sem.startpagina.nl/"/>
    <x v="261"/>
    <e v="#N/A"/>
    <e v="#N/A"/>
  </r>
  <r>
    <s v="http://www.staysafeonline.org/dpd/educational-resources/teens-young-adults"/>
    <x v="262"/>
    <e v="#N/A"/>
    <e v="#N/A"/>
  </r>
  <r>
    <s v="http://staysafeonline.org/dpd/educational-resources/teens-young-adults"/>
    <x v="263"/>
    <e v="#N/A"/>
    <e v="#N/A"/>
  </r>
  <r>
    <s v="http://devgrow.com/10-tools-to-check-your-websites-seo-status/"/>
    <x v="264"/>
    <e v="#N/A"/>
    <e v="#N/A"/>
  </r>
  <r>
    <s v="http://devgrow.com/tag/marketing/feed/"/>
    <x v="264"/>
    <e v="#N/A"/>
    <e v="#N/A"/>
  </r>
  <r>
    <s v="http://devgrow.com/tag/search-engines/feed/"/>
    <x v="264"/>
    <e v="#N/A"/>
    <e v="#N/A"/>
  </r>
  <r>
    <s v="http://www.openforum.com/articles/6-tough-questions-to-ask-an-seo-agency"/>
    <x v="265"/>
    <e v="#N/A"/>
    <e v="#N/A"/>
  </r>
  <r>
    <s v="http://www.openforum.com/idea-hub/topics/marketing/article/winning-the-local-search-game-john-jantsch"/>
    <x v="265"/>
    <e v="#N/A"/>
    <e v="#N/A"/>
  </r>
  <r>
    <s v="http://www.marketingprofs.com/ea/qst_question.asp?qstID=22030"/>
    <x v="266"/>
    <e v="#N/A"/>
    <e v="#N/A"/>
  </r>
  <r>
    <s v="http://www.marketingprofs.com/ea/qst_question.asp?qstID=29326"/>
    <x v="266"/>
    <e v="#N/A"/>
    <e v="#N/A"/>
  </r>
  <r>
    <s v="http://www.marketingprofs.com/ea/qst_question.asp?qstID=32085"/>
    <x v="266"/>
    <e v="#N/A"/>
    <e v="#N/A"/>
  </r>
  <r>
    <s v="http://www.marketingprofs.com/ea/qst_question.asp?qstID=22282"/>
    <x v="266"/>
    <e v="#N/A"/>
    <e v="#N/A"/>
  </r>
  <r>
    <s v="http://www.marketingprofs.com/ea/qst_question.asp?qstID=17846"/>
    <x v="266"/>
    <e v="#N/A"/>
    <e v="#N/A"/>
  </r>
  <r>
    <s v="http://socialmediatoday.com/steve-olenski/310699/how-social-media-affects-search-marketing"/>
    <x v="267"/>
    <e v="#N/A"/>
    <e v="#N/A"/>
  </r>
  <r>
    <s v="http://www.xconomy.com/seattle/2010/02/01/seomoz-hands-off-consulting-biz-to-u-k-firm-doubles-down-on-software-and-tools/"/>
    <x v="268"/>
    <e v="#N/A"/>
    <e v="#N/A"/>
  </r>
  <r>
    <s v="http://www.xconomy.com/seattle/2009/12/04/seattle-layoff-update-adobe-microsoft-real-zymogenetics-and-others-cut-staff/"/>
    <x v="268"/>
    <e v="#N/A"/>
    <e v="#N/A"/>
  </r>
  <r>
    <s v="http://www.xconomy.com/seattle/2009/11/11/future-of-search-event-nov-30-to-draw-top-startups-vcs-and-execs-to-uw/"/>
    <x v="268"/>
    <e v="#N/A"/>
    <e v="#N/A"/>
  </r>
  <r>
    <s v="http://www.xconomy.com/seattle/2009/04/23/appature-seomoz-make-top-techie-list/"/>
    <x v="268"/>
    <e v="#N/A"/>
    <e v="#N/A"/>
  </r>
  <r>
    <s v="http://www.xconomy.com/seattle/2011/05/06/striptease-threats-aggressive-shushing-mascot-mania-memorable-moments-from-the-seattle-2-0-awards/"/>
    <x v="268"/>
    <e v="#N/A"/>
    <e v="#N/A"/>
  </r>
  <r>
    <s v="http://www.xconomy.com/seattle/2011/08/29/seomozs-disappearing-vc-round-transparency-on-another-level/"/>
    <x v="268"/>
    <e v="#N/A"/>
    <e v="#N/A"/>
  </r>
  <r>
    <s v="http://www.xconomy.com/seattle/2011/06/02/facebook-google-beyond-rand-fishkin-of-seomoz-ben-elowitz-of-wetpaint-debate-the-future-of-information-and-relationships/"/>
    <x v="268"/>
    <e v="#N/A"/>
    <e v="#N/A"/>
  </r>
  <r>
    <s v="http://www.xconomy.com/tag/Angels/feed/"/>
    <x v="268"/>
    <e v="#N/A"/>
    <e v="#N/A"/>
  </r>
  <r>
    <s v="http://features.rr.com/article/00erh1I9G3aYw?q=Kate+Hudson"/>
    <x v="269"/>
    <e v="#N/A"/>
    <e v="#N/A"/>
  </r>
  <r>
    <s v="http://features.rr.com/article/02Ew5bM4Z7aKW?q=Rosario+Dawson"/>
    <x v="269"/>
    <e v="#N/A"/>
    <e v="#N/A"/>
  </r>
  <r>
    <s v="http://www.ysearchblog.com/2007/03/01/our-apologies-to-you-rand/"/>
    <x v="270"/>
    <e v="#N/A"/>
    <e v="#N/A"/>
  </r>
  <r>
    <s v="http://www.mivamerchant.com/conference"/>
    <x v="271"/>
    <e v="#N/A"/>
    <e v="#N/A"/>
  </r>
  <r>
    <s v="http://www.mivamerchant.com/blog"/>
    <x v="271"/>
    <e v="#N/A"/>
    <e v="#N/A"/>
  </r>
  <r>
    <s v="http://www.mivamerchant.com/blog/faq/faq.mv"/>
    <x v="271"/>
    <e v="#N/A"/>
    <e v="#N/A"/>
  </r>
  <r>
    <s v="http://www.mivamerchant.com/blog/faq/faq.mv?Screen=CTGY&amp;Faq_Code=FAQ&amp;Category_Code=MMRCH"/>
    <x v="271"/>
    <e v="#N/A"/>
    <e v="#N/A"/>
  </r>
  <r>
    <s v="http://www.mivamerchant.com/blog/last-minute-checklist-for-cyber-sales"/>
    <x v="271"/>
    <e v="#N/A"/>
    <e v="#N/A"/>
  </r>
  <r>
    <s v="http://www.mivamerchant.com/blog/new-ways-to-increase-your-website-rankings"/>
    <x v="271"/>
    <e v="#N/A"/>
    <e v="#N/A"/>
  </r>
  <r>
    <s v="http://www.mivamerchant.com/blog/partner-spotlight-pcinet%20target="/>
    <x v="271"/>
    <e v="#N/A"/>
    <e v="#N/A"/>
  </r>
  <r>
    <s v="http://www.mivamerchant.com/blog/www.banzaipipeline.com/PIPELINE/SFNT.html"/>
    <x v="271"/>
    <e v="#N/A"/>
    <e v="#N/A"/>
  </r>
  <r>
    <s v="http://www.mivamerchant.com/blog/best/ppc/ppcrule.html"/>
    <x v="271"/>
    <e v="#N/A"/>
    <e v="#N/A"/>
  </r>
  <r>
    <s v="http://www.mivamerchant.com/blog/faq/faq.mv?Faq_Code=FAQ&amp;FAQ_Entry=PAYPAL-1&amp;Category_Code=PAYPAL"/>
    <x v="271"/>
    <e v="#N/A"/>
    <e v="#N/A"/>
  </r>
  <r>
    <s v="http://www.mivamerchant.com/blog/store-spotlight-directfix-com"/>
    <x v="271"/>
    <e v="#N/A"/>
    <e v="#N/A"/>
  </r>
  <r>
    <s v="http://www.mivamerchant.com/blog/partner-spotlight-pcinet%20target=/P0"/>
    <x v="271"/>
    <e v="#N/A"/>
    <e v="#N/A"/>
  </r>
  <r>
    <s v="http://www.mivamerchant.com/blog/a-few-hot-tips-on-blogging-and-writing-content"/>
    <x v="271"/>
    <e v="#N/A"/>
    <e v="#N/A"/>
  </r>
  <r>
    <s v="http://www.mivamerchant.com/blog/crowdsourcing-monetizing-social-media-lane-bryant-case-study"/>
    <x v="271"/>
    <e v="#N/A"/>
    <e v="#N/A"/>
  </r>
  <r>
    <s v="http://sloan.ucr.edu/profile/ArteR"/>
    <x v="272"/>
    <e v="#N/A"/>
    <e v="#N/A"/>
  </r>
  <r>
    <s v="http://blogs.payscale.com/salary_report_kris_cowan/2008/07/how-not-to-use.html"/>
    <x v="273"/>
    <e v="#N/A"/>
    <e v="#N/A"/>
  </r>
  <r>
    <s v="http://blogs.payscale.com/salary_report_kris_cowan/2008/06/7-tips-for-boos.html"/>
    <x v="273"/>
    <e v="#N/A"/>
    <e v="#N/A"/>
  </r>
  <r>
    <s v="http://blogs.payscale.com/salarystories/2006/12/seo_addict_rand.html"/>
    <x v="273"/>
    <e v="#N/A"/>
    <e v="#N/A"/>
  </r>
  <r>
    <s v="http://blogs.payscale.com/salary_report_kris_cowan/2008/07/how-not-to-use.html?cid=6a00d8341bf85853ef0148c7adfcb9970c"/>
    <x v="273"/>
    <e v="#N/A"/>
    <e v="#N/A"/>
  </r>
  <r>
    <s v="http://blogs.payscale.com/salary_report_kris_cowan/2008/07/how-not-to-use.html?cid=6a00d8341bf85853ef01539027505b970b"/>
    <x v="273"/>
    <e v="#N/A"/>
    <e v="#N/A"/>
  </r>
  <r>
    <s v="http://blogs.payscale.com/salary_report_kris_cowan/2008/07/how-not-to-use.html?cid=134456801"/>
    <x v="273"/>
    <e v="#N/A"/>
    <e v="#N/A"/>
  </r>
  <r>
    <s v="http://blogs.payscale.com/salary_report_kris_cowan/2008/07/how-not-to-use.html?cid=6a00d8341bf85853ef0120a87bf398970b"/>
    <x v="273"/>
    <e v="#N/A"/>
    <e v="#N/A"/>
  </r>
  <r>
    <s v="http://blogs.payscale.com/salary_report_kris_cowan/2008/07/how-not-to-use.html?cid=6a00d8341bf85853ef0162fdc046eb970d"/>
    <x v="273"/>
    <e v="#N/A"/>
    <e v="#N/A"/>
  </r>
  <r>
    <s v="http://blogs.payscale.com/salary_report_kris_cowan/2008/07/how-not-to-use.html?cid=148699069"/>
    <x v="273"/>
    <e v="#N/A"/>
    <e v="#N/A"/>
  </r>
  <r>
    <s v="http://blogs.payscale.com/salary_report_kris_cowan/2008/07/how-not-to-use.html?cid=149725279"/>
    <x v="273"/>
    <e v="#N/A"/>
    <e v="#N/A"/>
  </r>
  <r>
    <s v="http://blogs.payscale.com/salary_report_kris_cowan/2008/07/how-not-to-use.html?cid=6a00d8341bf85853ef01348668f0c4970c"/>
    <x v="273"/>
    <e v="#N/A"/>
    <e v="#N/A"/>
  </r>
  <r>
    <s v="http://blogs.payscale.com/salary_report_kris_cowan/2008/07/how-not-to-use.html?cid=6a00d8341bf85853ef0147e1fc748e970b"/>
    <x v="273"/>
    <e v="#N/A"/>
    <e v="#N/A"/>
  </r>
  <r>
    <s v="http://blogs.payscale.com/salary_report_kris_cowan/2008/06/7-tips-for-boos.html?cid=6a00d8341bf85853ef01675f687a55970b"/>
    <x v="273"/>
    <e v="#N/A"/>
    <e v="#N/A"/>
  </r>
  <r>
    <s v="http://blogs.payscale.com/salary_report_kris_cowan/2008/06/7-tips-for-boos.html?cid=6a00d8341bf85853ef01543855f2fd970c"/>
    <x v="273"/>
    <e v="#N/A"/>
    <e v="#N/A"/>
  </r>
  <r>
    <s v="http://blogs.payscale.com/salary_report_kris_cowan/2008/06/7-tips-for-boos.html?cid=6a00d8341bf85853ef01543855dcee970c"/>
    <x v="273"/>
    <e v="#N/A"/>
    <e v="#N/A"/>
  </r>
  <r>
    <s v="http://blogs.payscale.com/salary_report_kris_cowan/2008/06/7-tips-for-boos.html?cid=120912088"/>
    <x v="273"/>
    <e v="#N/A"/>
    <e v="#N/A"/>
  </r>
  <r>
    <s v="http://blogs.payscale.com/salary_report_kris_cowan/2008/06/7-tips-for-boos.html?cid=125578862"/>
    <x v="273"/>
    <e v="#N/A"/>
    <e v="#N/A"/>
  </r>
  <r>
    <s v="http://blogs.payscale.com/salary_report_kris_cowan/2008/06/7-tips-for-boos.html?cid=120717232"/>
    <x v="273"/>
    <e v="#N/A"/>
    <e v="#N/A"/>
  </r>
  <r>
    <s v="http://blogs.payscale.com/salary_report_kris_cowan/2008/06/7-tips-for-boos.html?cid=120724244"/>
    <x v="273"/>
    <e v="#N/A"/>
    <e v="#N/A"/>
  </r>
  <r>
    <s v="http://blogs.payscale.com/salary_report_kris_cowan/2008/06/7-tips-for-boos.html?cid=120796720"/>
    <x v="273"/>
    <e v="#N/A"/>
    <e v="#N/A"/>
  </r>
  <r>
    <s v="http://blogs.payscale.com/salary_report_kris_cowan/2008/06/7-tips-for-boos.html?cid=120890886"/>
    <x v="273"/>
    <e v="#N/A"/>
    <e v="#N/A"/>
  </r>
  <r>
    <s v="http://blogs.payscale.com/salary_report_kris_cowan/2008/06/7-tips-for-boos.html?cid=121280000"/>
    <x v="273"/>
    <e v="#N/A"/>
    <e v="#N/A"/>
  </r>
  <r>
    <s v="http://blogs.payscale.com/salary_report_kris_cowan/2008/06/7-tips-for-boos.html?cid=120774246"/>
    <x v="273"/>
    <e v="#N/A"/>
    <e v="#N/A"/>
  </r>
  <r>
    <s v="http://blogs.payscale.com/salary_report_kris_cowan/2008/06/7-tips-for-boos.html?cid=120828414"/>
    <x v="273"/>
    <e v="#N/A"/>
    <e v="#N/A"/>
  </r>
  <r>
    <s v="http://blogs.payscale.com/salarystories/2006/12/seo_addict_rand.html?cid=119108320"/>
    <x v="273"/>
    <e v="#N/A"/>
    <e v="#N/A"/>
  </r>
  <r>
    <s v="http://searchmarketingexpo.com/advanced/2011/full_agenda2"/>
    <x v="274"/>
    <e v="#N/A"/>
    <e v="#N/A"/>
  </r>
  <r>
    <s v="http://searchmarketingexpo.com/speaker_bios.shtml"/>
    <x v="274"/>
    <e v="#N/A"/>
    <e v="#N/A"/>
  </r>
  <r>
    <s v="http://searchmarketingexpo.com/advanced/agenda"/>
    <x v="274"/>
    <e v="#N/A"/>
    <e v="#N/A"/>
  </r>
  <r>
    <s v="http://searchmarketingexpo.com/london_archive/2007/full_agenda.shtml"/>
    <x v="274"/>
    <e v="#N/A"/>
    <e v="#N/A"/>
  </r>
  <r>
    <s v="http://searchmarketingexpo.com/advanced/2011/agenda-at-a-glance"/>
    <x v="274"/>
    <e v="#N/A"/>
    <e v="#N/A"/>
  </r>
  <r>
    <s v="http://searchmarketingexpo.com/social_archive/2007/full_agenda.shtml"/>
    <x v="274"/>
    <e v="#N/A"/>
    <e v="#N/A"/>
  </r>
  <r>
    <s v="http://searchmarketingexpo.com/speakers/RFishkin.shtml"/>
    <x v="274"/>
    <e v="#N/A"/>
    <e v="#N/A"/>
  </r>
  <r>
    <s v="http://searchmarketingexpo.com/social_archive/2008/bonus.shtml"/>
    <x v="274"/>
    <e v="#N/A"/>
    <e v="#N/A"/>
  </r>
  <r>
    <s v="http://searchmarketingexpo.com/sponsor-info.php?id=47"/>
    <x v="274"/>
    <e v="#N/A"/>
    <e v="#N/A"/>
  </r>
  <r>
    <s v="http://searchmarketingexpo.com/speakers/GMuessig.shtml"/>
    <x v="274"/>
    <e v="#N/A"/>
    <e v="#N/A"/>
  </r>
  <r>
    <s v="http://searchmarketingexpo.com/speakers/JCopland.shtml"/>
    <x v="274"/>
    <e v="#N/A"/>
    <e v="#N/A"/>
  </r>
  <r>
    <s v="http://habrahabr.ru/blogs/searchengines/77708/"/>
    <x v="275"/>
    <e v="#N/A"/>
    <e v="#N/A"/>
  </r>
  <r>
    <s v="http://habrahabr.ru/blogs/seo/94310/"/>
    <x v="275"/>
    <e v="#N/A"/>
    <e v="#N/A"/>
  </r>
  <r>
    <s v="http://www.masternewmedia.org/entrepreneurship-the-full-story-of-seomoz-told-by-rand-fishkin/"/>
    <x v="276"/>
    <e v="#N/A"/>
    <e v="#N/A"/>
  </r>
  <r>
    <s v="http://www.masternewmedia.org/entrepreneurship-google-panda-and-content-strategies-key-recommendations-from-seomoz-rand-fishkin/"/>
    <x v="276"/>
    <e v="#N/A"/>
    <e v="#N/A"/>
  </r>
  <r>
    <s v="http://www.masternewmedia.org/top-internet-trends-2010-a-guide-to-the-best-predictions-from-the-web-part-2/"/>
    <x v="276"/>
    <e v="#N/A"/>
    <e v="#N/A"/>
  </r>
  <r>
    <s v="http://www.masternewmedia.org/how-to-create-a-facebook-fan-page/"/>
    <x v="276"/>
    <e v="#N/A"/>
    <e v="#N/A"/>
  </r>
  <r>
    <s v="http://www.masternewmedia.org/it/come-creare-una-fan-page-su-facebook-guida-alle-migliori-strategie-ed-esempi/"/>
    <x v="276"/>
    <e v="#N/A"/>
    <e v="#N/A"/>
  </r>
  <r>
    <s v="http://www.masternewmedia.org/news/2005/10/23/new_media_picks_of_the.htm"/>
    <x v="276"/>
    <e v="#N/A"/>
    <e v="#N/A"/>
  </r>
  <r>
    <s v="http://www.masternewmedia.org/es/2011/05/31/emprendedurismo_en_internet_la_historia_completa_de.htm"/>
    <x v="276"/>
    <e v="#N/A"/>
    <e v="#N/A"/>
  </r>
  <r>
    <s v="http://www.masternewmedia.org/es/2011/04/29/emprendedurismo_en_internet_google_panda_y_estrategias.htm"/>
    <x v="276"/>
    <e v="#N/A"/>
    <e v="#N/A"/>
  </r>
  <r>
    <s v="http://www.masternewmedia.org/it/imprenditoria-online-la-storia-completa-di-seomoz-raccontata-da-rand-fishkin/"/>
    <x v="276"/>
    <e v="#N/A"/>
    <e v="#N/A"/>
  </r>
  <r>
    <s v="http://www.masternewmedia.org/it/2010/01/01/internet_trends_2010_guida_alle_anticipazioni_pi.htm"/>
    <x v="276"/>
    <e v="#N/A"/>
    <e v="#N/A"/>
  </r>
  <r>
    <s v="http://www.masternewmedia.org/es/2005/10/23/evitar_errores_de_diseno_crear.htm"/>
    <x v="276"/>
    <e v="#N/A"/>
    <e v="#N/A"/>
  </r>
  <r>
    <s v="http://www.masternewmedia.org/it/new_media_strumenti/new_media_picks/new_media_picks_of_the_week_20051023.htm"/>
    <x v="276"/>
    <e v="#N/A"/>
    <e v="#N/A"/>
  </r>
  <r>
    <s v="http://ajaxian.com/archives/ajax-powered-ip-to-location"/>
    <x v="277"/>
    <e v="#N/A"/>
    <e v="#N/A"/>
  </r>
  <r>
    <s v="http://www.sheffield.ac.uk/web/seo/search-engine"/>
    <x v="278"/>
    <e v="#N/A"/>
    <e v="#N/A"/>
  </r>
  <r>
    <s v="http://blog.programmableweb.com/2010/03/11/improve-your-web-sites-seo-with-seomozs-free-api/"/>
    <x v="279"/>
    <e v="#N/A"/>
    <e v="#N/A"/>
  </r>
  <r>
    <s v="http://www.programmableweb.com/api/seomoz"/>
    <x v="280"/>
    <e v="#N/A"/>
    <e v="#N/A"/>
  </r>
  <r>
    <s v="http://blog.programmableweb.com/?s=SEOmoz&amp;feed=rss2"/>
    <x v="279"/>
    <e v="#N/A"/>
    <e v="#N/A"/>
  </r>
  <r>
    <s v="http://blog.programmableweb.com/category/examples/feed/"/>
    <x v="279"/>
    <e v="#N/A"/>
    <e v="#N/A"/>
  </r>
  <r>
    <s v="http://www.nxtbook.com/nxtbooks/cpc/content_2008fall/index.php?startid=30"/>
    <x v="281"/>
    <e v="#N/A"/>
    <e v="#N/A"/>
  </r>
  <r>
    <s v="http://blogs.library.nova.edu/tlc/tlc/general/thing19/"/>
    <x v="282"/>
    <e v="#N/A"/>
    <e v="#N/A"/>
  </r>
  <r>
    <s v="http://blogs.library.nova.edu/tlc/tlc/author/tanywhit/feed/"/>
    <x v="282"/>
    <e v="#N/A"/>
    <e v="#N/A"/>
  </r>
  <r>
    <s v="http://www.searchengineguide.com/todd-mintz/adding-value-to-the-search-community-my.php"/>
    <x v="283"/>
    <e v="#N/A"/>
    <e v="#N/A"/>
  </r>
  <r>
    <s v="http://www.searchengineguide.com/jennifer-laycock/are-your-social-networking-connections-h.php"/>
    <x v="283"/>
    <e v="#N/A"/>
    <e v="#N/A"/>
  </r>
  <r>
    <s v="http://www.searchengineguide.com/todd-mintz/ask-sempdx-what.php"/>
    <x v="283"/>
    <e v="#N/A"/>
    <e v="#N/A"/>
  </r>
  <r>
    <s v="http://www.searchengineguide.com/stoney-degeyter/a-look-at-searc.php"/>
    <x v="283"/>
    <e v="#N/A"/>
    <e v="#N/A"/>
  </r>
  <r>
    <s v="http://www.searchengineguide.com/miriam-ellis/drawing-local-lines-in-the-sand-for-clie.php"/>
    <x v="283"/>
    <e v="#N/A"/>
    <e v="#N/A"/>
  </r>
  <r>
    <s v="http://www.searchengineguide.com/stoney-degeyter/the-anatomy-of-a-12month-link-baiting-ca.php"/>
    <x v="283"/>
    <e v="#N/A"/>
    <e v="#N/A"/>
  </r>
  <r>
    <s v="http://www.searchengineguide.com/manoj-jasra/seo-sessions-from-ses-chicago.php"/>
    <x v="283"/>
    <e v="#N/A"/>
    <e v="#N/A"/>
  </r>
  <r>
    <s v="http://www.searchengineguide.com/lee-odden/spotlight-on-se-1.php"/>
    <x v="283"/>
    <e v="#N/A"/>
    <e v="#N/A"/>
  </r>
  <r>
    <s v="http://www.searchengineguide.com/senews/008572.html"/>
    <x v="283"/>
    <e v="#N/A"/>
    <e v="#N/A"/>
  </r>
  <r>
    <s v="http://www.searchengineguide.com/semnews/2005/1005-semnews.html"/>
    <x v="283"/>
    <e v="#N/A"/>
    <e v="#N/A"/>
  </r>
  <r>
    <s v="http://www.searchengineguide.com/semnews/2005/1012-semnews.html"/>
    <x v="283"/>
    <e v="#N/A"/>
    <e v="#N/A"/>
  </r>
  <r>
    <s v="http://www.searchengineguide.com/semnews/2006/0728-semnews.html"/>
    <x v="283"/>
    <e v="#N/A"/>
    <e v="#N/A"/>
  </r>
  <r>
    <s v="http://www.searchengineguide.com/semnews/2006/0906-semnews.html"/>
    <x v="283"/>
    <e v="#N/A"/>
    <e v="#N/A"/>
  </r>
  <r>
    <s v="http://www.searchengineguide.com/senews/008057.html"/>
    <x v="283"/>
    <e v="#N/A"/>
    <e v="#N/A"/>
  </r>
  <r>
    <s v="http://www.mentalfloss.com/blogs/archives/4642"/>
    <x v="284"/>
    <e v="#N/A"/>
    <e v="#N/A"/>
  </r>
  <r>
    <s v="http://www.techmeme.com/051003/p50"/>
    <x v="285"/>
    <e v="#N/A"/>
    <e v="#N/A"/>
  </r>
  <r>
    <s v="http://www.techmeme.com/051004/p5"/>
    <x v="285"/>
    <e v="#N/A"/>
    <e v="#N/A"/>
  </r>
  <r>
    <s v="http://www.techmeme.com/051004/p3"/>
    <x v="285"/>
    <e v="#N/A"/>
    <e v="#N/A"/>
  </r>
  <r>
    <s v="http://www.techmeme.com/051120/p1"/>
    <x v="285"/>
    <e v="#N/A"/>
    <e v="#N/A"/>
  </r>
  <r>
    <s v="http://www.techmeme.com/051120/p2"/>
    <x v="285"/>
    <e v="#N/A"/>
    <e v="#N/A"/>
  </r>
  <r>
    <s v="http://www.techmeme.com/051120/p12"/>
    <x v="285"/>
    <e v="#N/A"/>
    <e v="#N/A"/>
  </r>
  <r>
    <s v="http://www.techmeme.com/051004/p7"/>
    <x v="285"/>
    <e v="#N/A"/>
    <e v="#N/A"/>
  </r>
  <r>
    <s v="http://www.techmeme.com/051120/p4"/>
    <x v="285"/>
    <e v="#N/A"/>
    <e v="#N/A"/>
  </r>
  <r>
    <s v="http://www.techmeme.com/051004/p11"/>
    <x v="285"/>
    <e v="#N/A"/>
    <e v="#N/A"/>
  </r>
  <r>
    <s v="http://www.techmeme.com/051119/p25"/>
    <x v="285"/>
    <e v="#N/A"/>
    <e v="#N/A"/>
  </r>
  <r>
    <s v="http://www.techmeme.com/051120/p17"/>
    <x v="285"/>
    <e v="#N/A"/>
    <e v="#N/A"/>
  </r>
  <r>
    <s v="http://www.techmeme.com/051120/p5"/>
    <x v="285"/>
    <e v="#N/A"/>
    <e v="#N/A"/>
  </r>
  <r>
    <s v="http://www.techmeme.com/051120/p6"/>
    <x v="285"/>
    <e v="#N/A"/>
    <e v="#N/A"/>
  </r>
  <r>
    <s v="http://www.techmeme.com/051120/p7"/>
    <x v="285"/>
    <e v="#N/A"/>
    <e v="#N/A"/>
  </r>
  <r>
    <s v="http://www.techmeme.com/051120/p16"/>
    <x v="285"/>
    <e v="#N/A"/>
    <e v="#N/A"/>
  </r>
  <r>
    <s v="http://www.techmeme.com/051120/p3"/>
    <x v="285"/>
    <e v="#N/A"/>
    <e v="#N/A"/>
  </r>
  <r>
    <s v="http://www.techmeme.com/051119/p22"/>
    <x v="285"/>
    <e v="#N/A"/>
    <e v="#N/A"/>
  </r>
  <r>
    <s v="http://www.techmeme.com/051120/p9"/>
    <x v="285"/>
    <e v="#N/A"/>
    <e v="#N/A"/>
  </r>
  <r>
    <s v="http://www.techmeme.com/051120/p15"/>
    <x v="285"/>
    <e v="#N/A"/>
    <e v="#N/A"/>
  </r>
  <r>
    <s v="http://www.techmeme.com/051004/p13"/>
    <x v="285"/>
    <e v="#N/A"/>
    <e v="#N/A"/>
  </r>
  <r>
    <s v="http://www.techmeme.com/051120/p10"/>
    <x v="285"/>
    <e v="#N/A"/>
    <e v="#N/A"/>
  </r>
  <r>
    <s v="http://www.techmeme.com/051003/p70"/>
    <x v="285"/>
    <e v="#N/A"/>
    <e v="#N/A"/>
  </r>
  <r>
    <s v="http://www.456bereastreet.com/archive/200502/basics_of_search_engine_optimisation/"/>
    <x v="286"/>
    <e v="#N/A"/>
    <e v="#N/A"/>
  </r>
  <r>
    <s v="http://www.456bereastreet.com/archive/200510/search_engine_ranking_factors/"/>
    <x v="286"/>
    <e v="#N/A"/>
    <e v="#N/A"/>
  </r>
  <r>
    <s v="http://www.456bereastreet.com/archive/200502/basics_of_search_engine_optimisation.html"/>
    <x v="286"/>
    <e v="#N/A"/>
    <e v="#N/A"/>
  </r>
  <r>
    <s v="http://www.kaushik.net/avinash/analytics-tip-calculate-ltv-customer-lifetime-value/"/>
    <x v="287"/>
    <e v="#N/A"/>
    <e v="#N/A"/>
  </r>
  <r>
    <s v="http://www.kaushik.net/avinash/web-analytics-vendor-tools-comparison-and-one-challenge/"/>
    <x v="287"/>
    <e v="#N/A"/>
    <e v="#N/A"/>
  </r>
  <r>
    <s v="http://www.toprankblog.com/2009/09/100-ways-learn-search-marketing/"/>
    <x v="288"/>
    <e v="#N/A"/>
    <e v="#N/A"/>
  </r>
  <r>
    <s v="http://www.toprankblog.com/2007/01/must-read-search-marketing-blogs/"/>
    <x v="288"/>
    <e v="#N/A"/>
    <e v="#N/A"/>
  </r>
  <r>
    <s v="http://www.toprankblog.com/2009/11/1-seo-tools-for-tracking-inbound-links/"/>
    <x v="288"/>
    <e v="#N/A"/>
    <e v="#N/A"/>
  </r>
  <r>
    <s v="http://www.toprankblog.com/2006/01/interview-with-todd-malicoat-aka-stuntdubl-of-we-build-pages/"/>
    <x v="288"/>
    <e v="#N/A"/>
    <e v="#N/A"/>
  </r>
  <r>
    <s v="http://www.toprankblog.com/2005/12/interview-with-rand-fishkin-of-seomoz/"/>
    <x v="288"/>
    <e v="#N/A"/>
    <e v="#N/A"/>
  </r>
  <r>
    <s v="http://www.toprankblog.com/2006/11/viral-marketing-or-linkbaiting/"/>
    <x v="288"/>
    <e v="#N/A"/>
    <e v="#N/A"/>
  </r>
  <r>
    <s v="http://www.toprankblog.com/2005/11/tools-for-search-engine-optimization/"/>
    <x v="288"/>
    <e v="#N/A"/>
    <e v="#N/A"/>
  </r>
  <r>
    <s v="http://www.toprankblog.com/2006/02/askcom-code-red-stormtroopers/"/>
    <x v="288"/>
    <e v="#N/A"/>
    <e v="#N/A"/>
  </r>
  <r>
    <s v="http://www.toprankblog.com/2007/06/reader-poll-whats-bugging-you-about-search-marketing/"/>
    <x v="288"/>
    <e v="#N/A"/>
    <e v="#N/A"/>
  </r>
  <r>
    <s v="http://www.toprankblog.com/2006/01/google-roundup/"/>
    <x v="288"/>
    <e v="#N/A"/>
    <e v="#N/A"/>
  </r>
  <r>
    <s v="http://www.toprankblog.com/2007/03/marketing-pilgrim-sem-scholarship-round-2/"/>
    <x v="288"/>
    <e v="#N/A"/>
    <e v="#N/A"/>
  </r>
  <r>
    <s v="http://www.toprankblog.com/2006/08/sunday-search-marketing-links/"/>
    <x v="288"/>
    <e v="#N/A"/>
    <e v="#N/A"/>
  </r>
  <r>
    <s v="http://www.toprankblog.com/2006/03/i-want-my-web-20/"/>
    <x v="288"/>
    <e v="#N/A"/>
    <e v="#N/A"/>
  </r>
  <r>
    <s v="http://www.toprankblog.com/2007/06/reader-poll-whats-bugging-you-about-search-marketing/feed/"/>
    <x v="288"/>
    <e v="#N/A"/>
    <e v="#N/A"/>
  </r>
  <r>
    <s v="http://www.toprankblog.com/category/search-engines/google/adwords/feed/"/>
    <x v="288"/>
    <e v="#N/A"/>
    <e v="#N/A"/>
  </r>
  <r>
    <s v="http://www.toprankblog.com/category/search-engines/ask/feed/"/>
    <x v="288"/>
    <e v="#N/A"/>
    <e v="#N/A"/>
  </r>
  <r>
    <s v="http://www.toprankblog.com/category/search-marketing-blog-update/feed/"/>
    <x v="288"/>
    <e v="#N/A"/>
    <e v="#N/A"/>
  </r>
  <r>
    <s v="http://www.toprankblog.com/category/sem/feed/"/>
    <x v="288"/>
    <e v="#N/A"/>
    <e v="#N/A"/>
  </r>
  <r>
    <s v="http://forums.seroundtable.com/"/>
    <x v="224"/>
    <e v="#N/A"/>
    <e v="#N/A"/>
  </r>
  <r>
    <s v="http://www.seroundtable.com/awards.html"/>
    <x v="223"/>
    <e v="#N/A"/>
    <e v="#N/A"/>
  </r>
  <r>
    <s v="http://www.seroundtable.com/archives/015040.html"/>
    <x v="223"/>
    <e v="#N/A"/>
    <e v="#N/A"/>
  </r>
  <r>
    <s v="http://www.seroundtable.com/sphinncon-israel-2011-recap-12778.html"/>
    <x v="223"/>
    <e v="#N/A"/>
    <e v="#N/A"/>
  </r>
  <r>
    <s v="http://www.seroundtable.com/google-rankings-evolutions-13596.html"/>
    <x v="223"/>
    <e v="#N/A"/>
    <e v="#N/A"/>
  </r>
  <r>
    <s v="http://www.hw.ac.uk/libWWW/irn/irn140/irn140.html"/>
    <x v="289"/>
    <e v="#N/A"/>
    <e v="#N/A"/>
  </r>
  <r>
    <s v="http://www.blogherald.com/2009/01/15/dear-blogspot-users-we-may-have-a-problem-google-video/"/>
    <x v="290"/>
    <e v="#N/A"/>
    <e v="#N/A"/>
  </r>
  <r>
    <s v="http://www.xmarks.com/site/www.digitalpoint.com/"/>
    <x v="291"/>
    <e v="#N/A"/>
    <e v="#N/A"/>
  </r>
  <r>
    <s v="http://www.xmarks.com/site/www.seoadministrator.com/"/>
    <x v="291"/>
    <e v="#N/A"/>
    <e v="#N/A"/>
  </r>
  <r>
    <s v="http://www.xmarks.com/site/www.seobythesea.com/"/>
    <x v="291"/>
    <e v="#N/A"/>
    <e v="#N/A"/>
  </r>
  <r>
    <s v="http://www.jensense.com/2006/09/19/adwords-doesnt-want-canadian-qualified-companies-in-google-advertising-professionals/"/>
    <x v="292"/>
    <e v="#N/A"/>
    <e v="#N/A"/>
  </r>
  <r>
    <s v="http://martinkovac.blog.sme.sk/"/>
    <x v="293"/>
    <e v="#N/A"/>
    <e v="#N/A"/>
  </r>
  <r>
    <s v="http://martinkovac.blog.sme.sk/c/64348/Ako-funguje-internetova-reklama.html"/>
    <x v="293"/>
    <e v="#N/A"/>
    <e v="#N/A"/>
  </r>
  <r>
    <s v="http://martinkovac.blog.sme.sk/c/115423/Grafiti-v-Trnave-Preco-sa-oplati-vsimat-si-tie-male-reklamne-boxy.html"/>
    <x v="293"/>
    <e v="#N/A"/>
    <e v="#N/A"/>
  </r>
  <r>
    <s v="http://martinkovac.blog.sme.sk/c/106145/Ako-sa-zhanaju-zamestnanci-cez-YouTube.html"/>
    <x v="293"/>
    <e v="#N/A"/>
    <e v="#N/A"/>
  </r>
  <r>
    <s v="http://martinkovac.blog.sme.sk/r/12217/Tipy-a-triky-ETARGET.html"/>
    <x v="293"/>
    <e v="#N/A"/>
    <e v="#N/A"/>
  </r>
  <r>
    <s v="http://martinkovac.blog.sme.sk/c/63459/SEOidiot-inteligentny-SEO-blog.html"/>
    <x v="293"/>
    <e v="#N/A"/>
    <e v="#N/A"/>
  </r>
  <r>
    <s v="http://martinkovac.blog.sme.sk/c/109298/12-chyb-ktorych-sa-vyvarovat-pri-PPC-kampani.html"/>
    <x v="293"/>
    <e v="#N/A"/>
    <e v="#N/A"/>
  </r>
  <r>
    <s v="http://www.webhostingmasters.com/"/>
    <x v="294"/>
    <e v="#N/A"/>
    <e v="#N/A"/>
  </r>
  <r>
    <s v="http://www.webhostingmasters.com/reviews/hostmonster-review/"/>
    <x v="294"/>
    <e v="#N/A"/>
    <e v="#N/A"/>
  </r>
  <r>
    <s v="http://www.webhostingmasters.com/reviews/fatcow-review/"/>
    <x v="294"/>
    <e v="#N/A"/>
    <e v="#N/A"/>
  </r>
  <r>
    <s v="http://www.webhostingmasters.com/best-vps-hosting/"/>
    <x v="294"/>
    <e v="#N/A"/>
    <e v="#N/A"/>
  </r>
  <r>
    <s v="http://www.webhostingmasters.com/best-reseller-hosting/"/>
    <x v="294"/>
    <e v="#N/A"/>
    <e v="#N/A"/>
  </r>
  <r>
    <s v="http://www.webhostingmasters.com/reviews/bluehost-review/"/>
    <x v="294"/>
    <e v="#N/A"/>
    <e v="#N/A"/>
  </r>
  <r>
    <s v="http://www.webhostingmasters.com/best-windows-hosting/"/>
    <x v="294"/>
    <e v="#N/A"/>
    <e v="#N/A"/>
  </r>
  <r>
    <s v="http://www.webhostingmasters.com/reviews/ipage-review/"/>
    <x v="294"/>
    <e v="#N/A"/>
    <e v="#N/A"/>
  </r>
  <r>
    <s v="http://www.webhostingmasters.com/reviews/hostgator-review/"/>
    <x v="294"/>
    <e v="#N/A"/>
    <e v="#N/A"/>
  </r>
  <r>
    <s v="http://www.webhostingmasters.com/best-ecommerce-hosting/"/>
    <x v="294"/>
    <e v="#N/A"/>
    <e v="#N/A"/>
  </r>
  <r>
    <s v="http://www.webhostingmasters.com/reviews/inmotion-hosting-review/"/>
    <x v="294"/>
    <e v="#N/A"/>
    <e v="#N/A"/>
  </r>
  <r>
    <s v="http://www.webhostingmasters.com/cheapest-web-hosting/"/>
    <x v="294"/>
    <e v="#N/A"/>
    <e v="#N/A"/>
  </r>
  <r>
    <s v="http://www.webhostingmasters.com/reviews/justhost-review/"/>
    <x v="294"/>
    <e v="#N/A"/>
    <e v="#N/A"/>
  </r>
  <r>
    <s v="http://www.webhostingmasters.com/best-asp-net-hosting/"/>
    <x v="294"/>
    <e v="#N/A"/>
    <e v="#N/A"/>
  </r>
  <r>
    <s v="http://www.webhostingmasters.com/best-frontpage-hosting/"/>
    <x v="294"/>
    <e v="#N/A"/>
    <e v="#N/A"/>
  </r>
  <r>
    <s v="http://www.webhostingmasters.com/best-coldfusion-hosting/"/>
    <x v="294"/>
    <e v="#N/A"/>
    <e v="#N/A"/>
  </r>
  <r>
    <s v="http://www.webhostingmasters.com/best-blog-hosting/"/>
    <x v="294"/>
    <e v="#N/A"/>
    <e v="#N/A"/>
  </r>
  <r>
    <s v="http://www.webhostingmasters.com/best-linux-web-hosting/"/>
    <x v="294"/>
    <e v="#N/A"/>
    <e v="#N/A"/>
  </r>
  <r>
    <s v="http://www.webhostingmasters.com/reviews/webhostingpad-review/"/>
    <x v="294"/>
    <e v="#N/A"/>
    <e v="#N/A"/>
  </r>
  <r>
    <s v="http://www.webhostingmasters.com/cheap/cheap-cpanel-hosting"/>
    <x v="294"/>
    <e v="#N/A"/>
    <e v="#N/A"/>
  </r>
  <r>
    <s v="http://www.webhostingmasters.com/best-joomla-hosting/"/>
    <x v="294"/>
    <e v="#N/A"/>
    <e v="#N/A"/>
  </r>
  <r>
    <s v="http://www.webhostingmasters.com/best-dedicated-hosting/"/>
    <x v="294"/>
    <e v="#N/A"/>
    <e v="#N/A"/>
  </r>
  <r>
    <s v="http://www.webhostingmasters.com/best-business-hosting/"/>
    <x v="294"/>
    <e v="#N/A"/>
    <e v="#N/A"/>
  </r>
  <r>
    <s v="http://www.webhostingmasters.com/reviews/startlogic-hosting-review/"/>
    <x v="294"/>
    <e v="#N/A"/>
    <e v="#N/A"/>
  </r>
  <r>
    <s v="http://www.webhostingmasters.com/best-cpanel-hosting/"/>
    <x v="294"/>
    <e v="#N/A"/>
    <e v="#N/A"/>
  </r>
  <r>
    <s v="http://www.socialmediaexplorer.com/social-media-marketing/social-media-management-solutions/"/>
    <x v="295"/>
    <e v="#N/A"/>
    <e v="#N/A"/>
  </r>
  <r>
    <s v="http://www.socialmediaexplorer.com/digital-marketing/10-sure-fire-ways-to-maximize-your-online-distribution-channel/"/>
    <x v="295"/>
    <e v="#N/A"/>
    <e v="#N/A"/>
  </r>
  <r>
    <s v="http://www.socialmediaexplorer.com/digital-marketing/thoughts-impressions-from-pubcon-2008/"/>
    <x v="295"/>
    <e v="#N/A"/>
    <e v="#N/A"/>
  </r>
  <r>
    <s v="http://tweet.grader.com/location/?Location=Seattle%2C+WA%2C+United+States"/>
    <x v="296"/>
    <e v="#N/A"/>
    <e v="#N/A"/>
  </r>
  <r>
    <s v="http://tweet.grader.com/index.php?Action=TwitterUsersByLocation&amp;State=WA&amp;Country=US"/>
    <x v="296"/>
    <e v="#N/A"/>
    <e v="#N/A"/>
  </r>
  <r>
    <s v="http://tweet.grader.com/index.php?Action=TwitterUsersByLocation&amp;City=SEATTLE&amp;State=WA&amp;Country=US"/>
    <x v="296"/>
    <e v="#N/A"/>
    <e v="#N/A"/>
  </r>
  <r>
    <s v="http://tweet.grader.com/search?Term=resources"/>
    <x v="296"/>
    <e v="#N/A"/>
    <e v="#N/A"/>
  </r>
  <r>
    <s v="http://www.imaging-resource.com/NEWS/1310755496.html"/>
    <x v="297"/>
    <e v="#N/A"/>
    <e v="#N/A"/>
  </r>
  <r>
    <s v="http://www.marketingexperiments.com/blog/clinic-notes/seo-shortlist-10-search-optimization-sites-and-resources.html"/>
    <x v="298"/>
    <e v="#N/A"/>
    <e v="#N/A"/>
  </r>
  <r>
    <s v="http://www.marketingexperiments.com/blog/internet-marketing-strategy/online-marketing-posts.html"/>
    <x v="298"/>
    <e v="#N/A"/>
    <e v="#N/A"/>
  </r>
  <r>
    <s v="http://www.marketingexperiments.com/blog/category/research-topics/search-engine-optimization-seo/feed"/>
    <x v="298"/>
    <e v="#N/A"/>
    <e v="#N/A"/>
  </r>
  <r>
    <s v="http://www.tableausoftware.com/blog/easy-seo-keyword-analysis"/>
    <x v="299"/>
    <e v="#N/A"/>
    <e v="#N/A"/>
  </r>
  <r>
    <s v="http://socialmediatoday.com/steve-olenski/310699/how-social-media-affects-search-marketing?utm_source=feedburner&amp;utm_medium=email&amp;utm_campaign=Social+Media+Today+(all+posts)"/>
    <x v="267"/>
    <e v="#N/A"/>
    <e v="#N/A"/>
  </r>
  <r>
    <s v="http://socialmediatoday.com/steve-olenski/310699/how-social-media-affects-search-marketing?utm_source=smt_newsletter&amp;utm_medium=email&amp;utm_campaign=newsletter"/>
    <x v="267"/>
    <e v="#N/A"/>
    <e v="#N/A"/>
  </r>
  <r>
    <s v="http://socialmediatoday.com/jasonfalls/108999/10-sure-fire-ways-maximize-your-online-distribution-channel"/>
    <x v="267"/>
    <e v="#N/A"/>
    <e v="#N/A"/>
  </r>
  <r>
    <s v="http://socialmediatoday.com/steve-olenski/310699/how-social-media-affects-search-marketing?utm_source=feedburner&amp;utm_medium=feed&amp;utm_campaign=Social+Media+Today+%28all+posts%29"/>
    <x v="267"/>
    <e v="#N/A"/>
    <e v="#N/A"/>
  </r>
  <r>
    <s v="http://socialmediatoday.com/steve-olenski/310699/how-social-media-affects-search-marketing?utm_source=feedburner&amp;utm_medium=feed&amp;utm_campaign=Social+Media+Today+(all+posts)&amp;utm_content=Google+Reader"/>
    <x v="267"/>
    <e v="#N/A"/>
    <e v="#N/A"/>
  </r>
  <r>
    <s v="http://bitly.com/bundles/sventovit/b"/>
    <x v="300"/>
    <e v="#N/A"/>
    <e v="#N/A"/>
  </r>
  <r>
    <s v="http://bitly.com/bundles/marineltwit/k"/>
    <x v="300"/>
    <e v="#N/A"/>
    <e v="#N/A"/>
  </r>
  <r>
    <s v="http://bitly.com/bundles/marineltwit/9"/>
    <x v="300"/>
    <e v="#N/A"/>
    <e v="#N/A"/>
  </r>
  <r>
    <s v="http://www.insurancejournal.com/blogs/2011/10/07/219177.htm"/>
    <x v="301"/>
    <e v="#N/A"/>
    <e v="#N/A"/>
  </r>
  <r>
    <s v="http://seo-forum.link-assistant.com/free-seo-tools-t18.html"/>
    <x v="302"/>
    <e v="#N/A"/>
    <e v="#N/A"/>
  </r>
  <r>
    <s v="http://seo-forum.link-assistant.com/general-seo-knowledge-for-business-t5609.html"/>
    <x v="302"/>
    <e v="#N/A"/>
    <e v="#N/A"/>
  </r>
  <r>
    <s v="http://socialtimes.com/google-maps-ad_b8000"/>
    <x v="303"/>
    <e v="#N/A"/>
    <e v="#N/A"/>
  </r>
  <r>
    <s v="http://www.text-link-ads.com/testimonials.php"/>
    <x v="304"/>
    <e v="#N/A"/>
    <e v="#N/A"/>
  </r>
  <r>
    <s v="http://chris.pirillo.com/seomoz/"/>
    <x v="305"/>
    <e v="#N/A"/>
    <e v="#N/A"/>
  </r>
  <r>
    <s v="http://bbspage.bokee.com/2010zt/smzz1/"/>
    <x v="306"/>
    <e v="#N/A"/>
    <e v="#N/A"/>
  </r>
  <r>
    <s v="http://wubingfang.bokee.com/viewdiary.15044495.html"/>
    <x v="307"/>
    <e v="#N/A"/>
    <e v="#N/A"/>
  </r>
  <r>
    <s v="http://www.seattleweekly.com/2010-09-22/news/eat-your-oatmeal/2/"/>
    <x v="308"/>
    <e v="#N/A"/>
    <e v="#N/A"/>
  </r>
  <r>
    <s v="http://www.seattleweekly.com/content/printVersion/1097766/"/>
    <x v="308"/>
    <e v="#N/A"/>
    <e v="#N/A"/>
  </r>
  <r>
    <s v="http://www.pcadvisor.co.uk/how-to/internet/108292/how-to-boost-your-websites-search-engine-ranking/"/>
    <x v="309"/>
    <e v="#N/A"/>
    <e v="#N/A"/>
  </r>
  <r>
    <s v="http://www.imediaconnection.com/content/20448.asp"/>
    <x v="310"/>
    <e v="#N/A"/>
    <e v="#N/A"/>
  </r>
  <r>
    <s v="http://www.imediaconnection.com/article_full.aspx?id=20448"/>
    <x v="310"/>
    <e v="#N/A"/>
    <e v="#N/A"/>
  </r>
  <r>
    <s v="http://www.imediaconnection.com/printpage/printpage.aspx?id=20448"/>
    <x v="310"/>
    <e v="#N/A"/>
    <e v="#N/A"/>
  </r>
  <r>
    <s v="http://members.shaw.ca/reamuswilson/socialmediatechnician/makemoneywithwebsite.html"/>
    <x v="311"/>
    <e v="#N/A"/>
    <e v="#N/A"/>
  </r>
  <r>
    <s v="http://websitegrader.com/site/example.com"/>
    <x v="312"/>
    <e v="#N/A"/>
    <e v="#N/A"/>
  </r>
  <r>
    <s v="http://websitegrader.com/site/www.hubspot.com"/>
    <x v="312"/>
    <e v="#N/A"/>
    <e v="#N/A"/>
  </r>
  <r>
    <s v="http://websitegrader.com/site/kbkw.com"/>
    <x v="312"/>
    <e v="#N/A"/>
    <e v="#N/A"/>
  </r>
  <r>
    <s v="http://websitegrader.com/site/www.event360.com"/>
    <x v="312"/>
    <e v="#N/A"/>
    <e v="#N/A"/>
  </r>
  <r>
    <s v="http://websitegrader.com/site/www.patentdocs.org"/>
    <x v="312"/>
    <e v="#N/A"/>
    <e v="#N/A"/>
  </r>
  <r>
    <s v="http://websitegrader.com/site/www.seochampion.com"/>
    <x v="312"/>
    <e v="#N/A"/>
    <e v="#N/A"/>
  </r>
  <r>
    <s v="http://websitegrader.com/site/www.angelamaiers.com"/>
    <x v="312"/>
    <e v="#N/A"/>
    <e v="#N/A"/>
  </r>
  <r>
    <s v="http://websitegrader.com/site/sexoboot.com"/>
    <x v="312"/>
    <e v="#N/A"/>
    <e v="#N/A"/>
  </r>
  <r>
    <s v="http://websitegrader.com/site/www.aapg.org"/>
    <x v="312"/>
    <e v="#N/A"/>
    <e v="#N/A"/>
  </r>
  <r>
    <s v="http://websitegrader.com/site/www.nk.ca"/>
    <x v="312"/>
    <e v="#N/A"/>
    <e v="#N/A"/>
  </r>
  <r>
    <s v="http://websitegrader.com/site/www.mamalovesherbargains.com"/>
    <x v="312"/>
    <e v="#N/A"/>
    <e v="#N/A"/>
  </r>
  <r>
    <s v="http://websitegrader.com/site/filetransferplanet.com"/>
    <x v="312"/>
    <e v="#N/A"/>
    <e v="#N/A"/>
  </r>
  <r>
    <s v="http://websitegrader.com/site/homeopathyworldcommunity.com"/>
    <x v="312"/>
    <e v="#N/A"/>
    <e v="#N/A"/>
  </r>
  <r>
    <s v="http://websitegrader.com/site/www.seamheads.com"/>
    <x v="312"/>
    <e v="#N/A"/>
    <e v="#N/A"/>
  </r>
  <r>
    <s v="http://websitegrader.com/site/www.marketingheadhunter.com"/>
    <x v="312"/>
    <e v="#N/A"/>
    <e v="#N/A"/>
  </r>
  <r>
    <s v="http://websitegrader.com/site/www.firsttracksmarketing.com"/>
    <x v="312"/>
    <e v="#N/A"/>
    <e v="#N/A"/>
  </r>
  <r>
    <s v="http://websitegrader.com/site/www.innovationtoronto.com"/>
    <x v="312"/>
    <e v="#N/A"/>
    <e v="#N/A"/>
  </r>
  <r>
    <s v="http://websitegrader.com/site/hispanicmpr.com"/>
    <x v="312"/>
    <e v="#N/A"/>
    <e v="#N/A"/>
  </r>
  <r>
    <s v="http://websitegrader.com/site/www.getbusymedia.com"/>
    <x v="312"/>
    <e v="#N/A"/>
    <e v="#N/A"/>
  </r>
  <r>
    <s v="http://websitegrader.com/site/yoinfluyo.com"/>
    <x v="312"/>
    <e v="#N/A"/>
    <e v="#N/A"/>
  </r>
  <r>
    <s v="http://websitegrader.com/site/www.pro-epic.com"/>
    <x v="312"/>
    <e v="#N/A"/>
    <e v="#N/A"/>
  </r>
  <r>
    <s v="http://websitegrader.com/site/DrugAwareness.Org"/>
    <x v="312"/>
    <e v="#N/A"/>
    <e v="#N/A"/>
  </r>
  <r>
    <s v="http://websitegrader.com/site/www.mrmedia.com"/>
    <x v="312"/>
    <e v="#N/A"/>
    <e v="#N/A"/>
  </r>
  <r>
    <s v="http://websitegrader.com/site/www.thaibesthardware.com"/>
    <x v="312"/>
    <e v="#N/A"/>
    <e v="#N/A"/>
  </r>
  <r>
    <s v="http://websitegrader.com/site/www.lasvegas-realestate-communities-homesforsale.com"/>
    <x v="312"/>
    <e v="#N/A"/>
    <e v="#N/A"/>
  </r>
  <r>
    <s v="http://www.xconomy.com/seattle/2011/08/25/seomozs-fishkin-the-most-transparent-fundraising-saga-ever/"/>
    <x v="268"/>
    <e v="#N/A"/>
    <e v="#N/A"/>
  </r>
  <r>
    <s v="http://www.xconomy.com/seattle/2009/02/10/zillow-pet-holdings-top-seattle-startup-list/"/>
    <x v="268"/>
    <e v="#N/A"/>
    <e v="#N/A"/>
  </r>
  <r>
    <s v="http://visual.ly/blog-design-killer-seo"/>
    <x v="313"/>
    <e v="#N/A"/>
    <e v="#N/A"/>
  </r>
  <r>
    <s v="http://visual.ly/seos-guide-http-status-codes"/>
    <x v="313"/>
    <e v="#N/A"/>
    <e v="#N/A"/>
  </r>
  <r>
    <s v="http://visual.ly/anatomy-search-marketer"/>
    <x v="313"/>
    <e v="#N/A"/>
    <e v="#N/A"/>
  </r>
  <r>
    <s v="http://event.on24.com/eventRegistration/EventLobbyServlet?target=lobby.jsp&amp;eventid=146656&amp;key=DEE3CCD13D0B78A48E511E9A62636FD5&amp;eventuserid=25307150"/>
    <x v="314"/>
    <e v="#N/A"/>
    <e v="#N/A"/>
  </r>
  <r>
    <s v="http://event.on24.com/eventRegistration/EventLobbyServlet?target=lobby.jsp&amp;eventid=146656&amp;key=DEE3CCD13D0B78A48E511E9A62636FD5&amp;eventuserid=25722634"/>
    <x v="314"/>
    <e v="#N/A"/>
    <e v="#N/A"/>
  </r>
  <r>
    <s v="http://www.basicthinking.de/blog/2011/08/15/kollateralschaden-googles-panda-update-startet-mit-vielen-ungereimtheiten/"/>
    <x v="315"/>
    <e v="#N/A"/>
    <e v="#N/A"/>
  </r>
  <r>
    <s v="http://www.microsiervos.com/archivo/musica/musicstrands-nueva-version.html"/>
    <x v="316"/>
    <e v="#N/A"/>
    <e v="#N/A"/>
  </r>
  <r>
    <s v="http://www.advancedaccess.com/blog/index.php/2008/06/13/catching-up-to-the-information/"/>
    <x v="317"/>
    <e v="#N/A"/>
    <e v="#N/A"/>
  </r>
  <r>
    <s v="http://www.pandia.com/sew/429-link-baiting.html"/>
    <x v="318"/>
    <e v="#N/A"/>
    <e v="#N/A"/>
  </r>
  <r>
    <s v="http://www.mikeindustries.com/blog/archive/2006/01/the-roundabout-seo-test"/>
    <x v="319"/>
    <e v="#N/A"/>
    <e v="#N/A"/>
  </r>
  <r>
    <s v="http://www.mikeindustries.com/blog/archive/2007/03/hacking-a-more-tasteful-john-mccain"/>
    <x v="319"/>
    <e v="#N/A"/>
    <e v="#N/A"/>
  </r>
  <r>
    <s v="http://www.twellow.com/SEOmoz"/>
    <x v="320"/>
    <e v="#N/A"/>
    <e v="#N/A"/>
  </r>
  <r>
    <s v="http://www.plaveb.com/blog/2009/8"/>
    <x v="321"/>
    <e v="#N/A"/>
    <e v="#N/A"/>
  </r>
  <r>
    <s v="http://www.plaveb.com/blog/the-five-important-search-engine-ranking-factors-of-2009"/>
    <x v="321"/>
    <e v="#N/A"/>
    <e v="#N/A"/>
  </r>
  <r>
    <s v="http://sadece1lira.blogcu.com/etiket/seo"/>
    <x v="322"/>
    <e v="#N/A"/>
    <e v="#N/A"/>
  </r>
  <r>
    <s v="http://www.drweb.de/magazin/die-vorboten-einer-neuen-internet-industrie/"/>
    <x v="323"/>
    <e v="#N/A"/>
    <e v="#N/A"/>
  </r>
  <r>
    <s v="http://www.drweb.de/magazin/feed/"/>
    <x v="323"/>
    <e v="#N/A"/>
    <e v="#N/A"/>
  </r>
  <r>
    <s v="http://www.drweb.de/magazin/feed/?cat=2"/>
    <x v="323"/>
    <e v="#N/A"/>
    <e v="#N/A"/>
  </r>
  <r>
    <s v="http://www.drweb.de/magazin/author/redaktion/feed/"/>
    <x v="323"/>
    <e v="#N/A"/>
    <e v="#N/A"/>
  </r>
  <r>
    <s v="http://www.marketleap.com/"/>
    <x v="324"/>
    <e v="#N/A"/>
    <e v="#N/A"/>
  </r>
  <r>
    <s v="http://www.marketleap.com/siteindex/"/>
    <x v="324"/>
    <e v="#N/A"/>
    <e v="#N/A"/>
  </r>
  <r>
    <s v="http://www.marketleap.com/verify/default.htm"/>
    <x v="324"/>
    <e v="#N/A"/>
    <e v="#N/A"/>
  </r>
  <r>
    <s v="http://www.marketleap.com/siteindex/default.htm"/>
    <x v="324"/>
    <e v="#N/A"/>
    <e v="#N/A"/>
  </r>
  <r>
    <s v="http://www.marketleap.com/services/freetools/default.htm"/>
    <x v="324"/>
    <e v="#N/A"/>
    <e v="#N/A"/>
  </r>
  <r>
    <s v="http://www.marketleap.com/verify/"/>
    <x v="324"/>
    <e v="#N/A"/>
    <e v="#N/A"/>
  </r>
  <r>
    <s v="http://www.marketleap.com/default.htm"/>
    <x v="324"/>
    <e v="#N/A"/>
    <e v="#N/A"/>
  </r>
  <r>
    <s v="http://marketleap.com/"/>
    <x v="325"/>
    <e v="#N/A"/>
    <e v="#N/A"/>
  </r>
  <r>
    <s v="http://www.marketleap.com/contactus/default.htm"/>
    <x v="324"/>
    <e v="#N/A"/>
    <e v="#N/A"/>
  </r>
  <r>
    <s v="http://www.marketleap.com/services/freetools/"/>
    <x v="324"/>
    <e v="#N/A"/>
    <e v="#N/A"/>
  </r>
  <r>
    <s v="http://www.marketleap.com/contactus/form_feedback.htm"/>
    <x v="324"/>
    <e v="#N/A"/>
    <e v="#N/A"/>
  </r>
  <r>
    <s v="http://www.marketleap.com/SiteIndex/"/>
    <x v="324"/>
    <e v="#N/A"/>
    <e v="#N/A"/>
  </r>
  <r>
    <s v="http://marketleap.com/services/freetools/default.htm"/>
    <x v="325"/>
    <e v="#N/A"/>
    <e v="#N/A"/>
  </r>
  <r>
    <s v="http://www.marketleap.com/verify/default.htm?dm_t=0,0,0,0,0"/>
    <x v="324"/>
    <e v="#N/A"/>
    <e v="#N/A"/>
  </r>
  <r>
    <s v="http://www.marketleap.com/services/freeTools/default.htm"/>
    <x v="324"/>
    <e v="#N/A"/>
    <e v="#N/A"/>
  </r>
  <r>
    <s v="http://marketleap.com/siteindex/default.htm"/>
    <x v="325"/>
    <e v="#N/A"/>
    <e v="#N/A"/>
  </r>
  <r>
    <s v="http://marketleap.com/default.htm"/>
    <x v="325"/>
    <e v="#N/A"/>
    <e v="#N/A"/>
  </r>
  <r>
    <s v="http://marketleap.com/siteindex/"/>
    <x v="325"/>
    <e v="#N/A"/>
    <e v="#N/A"/>
  </r>
  <r>
    <s v="http://marketleap.com/contactus/default.htm"/>
    <x v="325"/>
    <e v="#N/A"/>
    <e v="#N/A"/>
  </r>
  <r>
    <s v="http://marketleap.com/contactus/form_feedback.htm"/>
    <x v="325"/>
    <e v="#N/A"/>
    <e v="#N/A"/>
  </r>
  <r>
    <s v="http://www.marketleap.com/default.htm?AID=10305084&amp;PID=1343058"/>
    <x v="324"/>
    <e v="#N/A"/>
    <e v="#N/A"/>
  </r>
  <r>
    <s v="http://marketleap.com/verify/"/>
    <x v="325"/>
    <e v="#N/A"/>
    <e v="#N/A"/>
  </r>
  <r>
    <s v="http://marketleap.com/verify/default.htm"/>
    <x v="325"/>
    <e v="#N/A"/>
    <e v="#N/A"/>
  </r>
  <r>
    <s v="http://forum.boagworld.com/discussion/4453/web-sites-position-in-google-for-a-search-term"/>
    <x v="326"/>
    <e v="#N/A"/>
    <e v="#N/A"/>
  </r>
  <r>
    <s v="http://forum.boagworld.com/discussion/2123/seo-reporting-tools"/>
    <x v="326"/>
    <e v="#N/A"/>
    <e v="#N/A"/>
  </r>
  <r>
    <s v="http://blog.shop.org/author/rebeccakelley/feed/"/>
    <x v="327"/>
    <e v="#N/A"/>
    <e v="#N/A"/>
  </r>
  <r>
    <s v="http://blog.shop.org/2008/04/21/on-page-seo-recommendations-from-the-shoporg-online-marketing-workshop/"/>
    <x v="327"/>
    <e v="#N/A"/>
    <e v="#N/A"/>
  </r>
  <r>
    <s v="http://remarkablogger.com/2007/08/01/3rd-key-blog-seo-7-keys-to-better-blogging-in-7-days/"/>
    <x v="328"/>
    <e v="#N/A"/>
    <e v="#N/A"/>
  </r>
  <r>
    <s v="http://remarkablogger.com/2007/08/01/3rd-key-blog-seo-7-keys-to-better-blogging-in-7-days/feed/"/>
    <x v="328"/>
    <e v="#N/A"/>
    <e v="#N/A"/>
  </r>
  <r>
    <s v="http://insights.chitika.com/2009/clickers-are-more-likely-to-click/"/>
    <x v="329"/>
    <e v="#N/A"/>
    <e v="#N/A"/>
  </r>
  <r>
    <s v="http://blog.chitika.com/category/ppc-ad-units/"/>
    <x v="330"/>
    <e v="#N/A"/>
    <e v="#N/A"/>
  </r>
  <r>
    <s v="http://www.webhostingtalk.com/news/diyseo-partners-with-seomoz%E2%80%99s-linkscape/"/>
    <x v="331"/>
    <e v="#N/A"/>
    <e v="#N/A"/>
  </r>
  <r>
    <s v="http://www.moneycontrol.com/newsloose/?p=342"/>
    <x v="332"/>
    <e v="#N/A"/>
    <e v="#N/A"/>
  </r>
  <r>
    <s v="http://www.moneycontrol.com/newsloose/?p=82"/>
    <x v="332"/>
    <e v="#N/A"/>
    <e v="#N/A"/>
  </r>
  <r>
    <s v="http://www.computerwoche.de/management/it-strategie/1894063/index2.html"/>
    <x v="333"/>
    <e v="#N/A"/>
    <e v="#N/A"/>
  </r>
  <r>
    <s v="http://www.web2expo.com/webexsf2010/public/schedule/speakers"/>
    <x v="334"/>
    <e v="#N/A"/>
    <e v="#N/A"/>
  </r>
  <r>
    <s v="http://www.web2expo.com/webexsf2010/public/schedule/detail/14573"/>
    <x v="334"/>
    <e v="#N/A"/>
    <e v="#N/A"/>
  </r>
  <r>
    <s v="http://www.web2expo.com/webexsf2010/public/schedule/speaker/43702"/>
    <x v="334"/>
    <e v="#N/A"/>
    <e v="#N/A"/>
  </r>
  <r>
    <s v="http://www.web2expo.com/webexsf2010/public/schedule/detail/12112"/>
    <x v="334"/>
    <e v="#N/A"/>
    <e v="#N/A"/>
  </r>
  <r>
    <s v="http://www.web2expo.com/webexsf2010/profile/43702"/>
    <x v="334"/>
    <e v="#N/A"/>
    <e v="#N/A"/>
  </r>
  <r>
    <s v="http://www.web2expo.com/webexsf2010/public/schedule/detail/14573/?cmp=em-conf-web2sf-EM6-websf11al96"/>
    <x v="334"/>
    <e v="#N/A"/>
    <e v="#N/A"/>
  </r>
  <r>
    <s v="http://link.dcu.ie/?feed=rss2&amp;tag=dcu-business-school"/>
    <x v="335"/>
    <e v="#N/A"/>
    <e v="#N/A"/>
  </r>
  <r>
    <s v="http://link.dcu.ie/?feed=rss2&amp;tag=food"/>
    <x v="335"/>
    <e v="#N/A"/>
    <e v="#N/A"/>
  </r>
  <r>
    <s v="http://link.dcu.ie/?feed=rss2&amp;tag=gravity-free"/>
    <x v="335"/>
    <e v="#N/A"/>
    <e v="#N/A"/>
  </r>
  <r>
    <s v="http://link.dcu.ie/?feed=rss2&amp;tag=hospitality"/>
    <x v="335"/>
    <e v="#N/A"/>
    <e v="#N/A"/>
  </r>
  <r>
    <s v="http://link.dcu.ie/?feed=rss2&amp;tag=ireland"/>
    <x v="335"/>
    <e v="#N/A"/>
    <e v="#N/A"/>
  </r>
  <r>
    <s v="http://link.dcu.ie/?feed=rss2&amp;tag=irlday"/>
    <x v="335"/>
    <e v="#N/A"/>
    <e v="#N/A"/>
  </r>
  <r>
    <s v="http://link.dcu.ie/?feed=rss2&amp;tag=john-barron"/>
    <x v="335"/>
    <e v="#N/A"/>
    <e v="#N/A"/>
  </r>
  <r>
    <s v="http://link.dcu.ie/?feed=rss2&amp;tag=kirshna-de"/>
    <x v="335"/>
    <e v="#N/A"/>
    <e v="#N/A"/>
  </r>
  <r>
    <s v="http://link.dcu.ie/?feed=rss2&amp;tag=link"/>
    <x v="335"/>
    <e v="#N/A"/>
    <e v="#N/A"/>
  </r>
  <r>
    <s v="http://link.dcu.ie/?feed=rss2&amp;tag=peerindex"/>
    <x v="335"/>
    <e v="#N/A"/>
    <e v="#N/A"/>
  </r>
  <r>
    <s v="http://link.dcu.ie/?feed=rss2&amp;tag=pocketnative"/>
    <x v="335"/>
    <e v="#N/A"/>
    <e v="#N/A"/>
  </r>
  <r>
    <s v="http://link.dcu.ie/?feed=rss2&amp;tag=primary-position"/>
    <x v="335"/>
    <e v="#N/A"/>
    <e v="#N/A"/>
  </r>
  <r>
    <s v="http://link.dcu.ie/?feed=rss2&amp;tag=techspectations"/>
    <x v="335"/>
    <e v="#N/A"/>
    <e v="#N/A"/>
  </r>
  <r>
    <s v="http://link.dcu.ie/?feed=rss2&amp;tag=theo-lynn"/>
    <x v="335"/>
    <e v="#N/A"/>
    <e v="#N/A"/>
  </r>
  <r>
    <s v="http://link.dcu.ie/?cat=1"/>
    <x v="335"/>
    <e v="#N/A"/>
    <e v="#N/A"/>
  </r>
  <r>
    <s v="http://link.dcu.ie/?tag=dcu-business-school"/>
    <x v="335"/>
    <e v="#N/A"/>
    <e v="#N/A"/>
  </r>
  <r>
    <s v="http://link.dcu.ie/?tag=dublin-city-university"/>
    <x v="335"/>
    <e v="#N/A"/>
    <e v="#N/A"/>
  </r>
  <r>
    <s v="http://link.dcu.ie/?tag=theo-lynn"/>
    <x v="335"/>
    <e v="#N/A"/>
    <e v="#N/A"/>
  </r>
  <r>
    <s v="http://link.dcu.ie/?tag=techspectations"/>
    <x v="335"/>
    <e v="#N/A"/>
    <e v="#N/A"/>
  </r>
  <r>
    <s v="http://link.dcu.ie/?tag=ireland"/>
    <x v="335"/>
    <e v="#N/A"/>
    <e v="#N/A"/>
  </r>
  <r>
    <s v="http://link.dcu.ie/?p=894"/>
    <x v="335"/>
    <e v="#N/A"/>
    <e v="#N/A"/>
  </r>
  <r>
    <s v="http://link.dcu.ie/?tag=food"/>
    <x v="335"/>
    <e v="#N/A"/>
    <e v="#N/A"/>
  </r>
  <r>
    <s v="http://link.dcu.ie/?tag=gravity-free"/>
    <x v="335"/>
    <e v="#N/A"/>
    <e v="#N/A"/>
  </r>
  <r>
    <s v="http://link.dcu.ie/?tag=hospitality"/>
    <x v="335"/>
    <e v="#N/A"/>
    <e v="#N/A"/>
  </r>
  <r>
    <s v="http://link.dcu.ie/?tag=irlday"/>
    <x v="335"/>
    <e v="#N/A"/>
    <e v="#N/A"/>
  </r>
  <r>
    <s v="http://www.lyris.com/us-en/blog-archive/302-Intro-to-Testing-Your-Search-Engine-Performance"/>
    <x v="336"/>
    <e v="#N/A"/>
    <e v="#N/A"/>
  </r>
  <r>
    <s v="http://www.lyris.com/uk-en/blog?rtr=on&amp;s=cc4%2Ckwq%2C21%2C41kc%2C8976%2Ckod8%2C7hdk&amp;start=348"/>
    <x v="336"/>
    <e v="#N/A"/>
    <e v="#N/A"/>
  </r>
  <r>
    <s v="http://www.lyris.com/uk-en/blog?rtr=on&amp;s=cc4%2Ct76%2C21%2C9ovs%2Clin4%2Cfx3i%2Cbfoz&amp;start=348"/>
    <x v="336"/>
    <e v="#N/A"/>
    <e v="#N/A"/>
  </r>
  <r>
    <s v="http://www.lyris.com/uk-en/blog?rtr=on&amp;s=cc4%2C1guq%2C21%2Cgaxt%2Cabdy%2C9jxn%2C7hic&amp;start=348"/>
    <x v="336"/>
    <e v="#N/A"/>
    <e v="#N/A"/>
  </r>
  <r>
    <s v="http://www.lyris.com/au-en/blog?rtr=on&amp;s=cc4%2Ct3w%2C21%2C2424%2Cfxw5%2Cfx3i%2Cbfoz&amp;start=348"/>
    <x v="336"/>
    <e v="#N/A"/>
    <e v="#N/A"/>
  </r>
  <r>
    <s v="http://www.lyris.com/uk-en/blog?start=348"/>
    <x v="336"/>
    <e v="#N/A"/>
    <e v="#N/A"/>
  </r>
  <r>
    <s v="http://www.lyris.com/au-en/blog?rtr=on&amp;s=cc4%2Cuqj%2C21%2C2zyo%2Cd9g2%2Cfx3i%2Cbfoz&amp;start=348"/>
    <x v="336"/>
    <e v="#N/A"/>
    <e v="#N/A"/>
  </r>
  <r>
    <s v="http://www.lyris.com/au-en/blog?rtr=on&amp;s=cc4%2Cd7g%2C21%2Cld06%2Cjs8s%2C9pqa%2Cxwl&amp;start=348"/>
    <x v="336"/>
    <e v="#N/A"/>
    <e v="#N/A"/>
  </r>
  <r>
    <s v="http://www.lyris.com/uk-en/blog?rtr=on&amp;s=cc4%2Cux5%2C21%2Ciq71%2C8xw7%2Cfx3i%2Cbfoz&amp;start=348"/>
    <x v="336"/>
    <e v="#N/A"/>
    <e v="#N/A"/>
  </r>
  <r>
    <s v="http://www.lyris.com/uk-en/blog?rtr=on&amp;s=cc4%2C3tn%2C21%2Cd833%2Cm3ca%2Ca0qj%2C6n33&amp;MLM_MLID=73&amp;EMAIL_ADDRESS=linda.bennani%40pearsoned.com&amp;start=348"/>
    <x v="336"/>
    <e v="#N/A"/>
    <e v="#N/A"/>
  </r>
  <r>
    <s v="http://www.lyris.com/au-en/blog?mid=47017&amp;mlid=73&amp;siteid=15988&amp;uid=c66803a6b6&amp;start=348"/>
    <x v="336"/>
    <e v="#N/A"/>
    <e v="#N/A"/>
  </r>
  <r>
    <s v="http://www.lyris.com/au-en/blog?rtr=on&amp;s=cc4%2C1gn4%2C21%2C31g6%2Cke5r%2Cd8is%2Cb5fk&amp;start=348"/>
    <x v="336"/>
    <e v="#N/A"/>
    <e v="#N/A"/>
  </r>
  <r>
    <s v="http://www.lyris.com/au-en/blog?rtr=on&amp;s=cc4%2Ckwq%2C21%2C41kc%2C8976%2Ckod8%2C7hdk&amp;start=348"/>
    <x v="336"/>
    <e v="#N/A"/>
    <e v="#N/A"/>
  </r>
  <r>
    <s v="http://www.lyris.com/au-en/blog?rtr=on&amp;s=cc4%2Ct76%2C21%2C9ovs%2Clin4%2Cfx3i%2Cbfoz&amp;start=348"/>
    <x v="336"/>
    <e v="#N/A"/>
    <e v="#N/A"/>
  </r>
  <r>
    <s v="http://www.lyris.com/au-en/blog?rtr=on&amp;s=cc4%2Cs1i%2C21%2C9h5b%2C5ocz%2Cfx3i%2Cbfoz&amp;start=348"/>
    <x v="336"/>
    <e v="#N/A"/>
    <e v="#N/A"/>
  </r>
  <r>
    <s v="http://blog.chitika.com/category/optimizing/"/>
    <x v="330"/>
    <e v="#N/A"/>
    <e v="#N/A"/>
  </r>
  <r>
    <s v="http://insights.chitika.com/2009/clickers-are-more-likely-to-click/?replytocom=102"/>
    <x v="329"/>
    <e v="#N/A"/>
    <e v="#N/A"/>
  </r>
  <r>
    <s v="http://insights.chitika.com/2009/clickers-are-more-likely-to-click/?replytocom=349"/>
    <x v="329"/>
    <e v="#N/A"/>
    <e v="#N/A"/>
  </r>
  <r>
    <s v="http://insights.chitika.com/2009/clickers-are-more-likely-to-click/?replytocom=88"/>
    <x v="329"/>
    <e v="#N/A"/>
    <e v="#N/A"/>
  </r>
  <r>
    <s v="http://blog.chitika.com/2009/02/4-factors-for-success-on-your-site-from-50-high-earning-chitika-publishers/"/>
    <x v="330"/>
    <e v="#N/A"/>
    <e v="#N/A"/>
  </r>
  <r>
    <s v="http://blog.chitika.com/category/publisher-tools/page/2/"/>
    <x v="330"/>
    <e v="#N/A"/>
    <e v="#N/A"/>
  </r>
  <r>
    <s v="http://insights.chitika.com/2009/clickers-are-more-likely-to-click/?replytocom=109"/>
    <x v="329"/>
    <e v="#N/A"/>
    <e v="#N/A"/>
  </r>
  <r>
    <s v="http://blog.chitika.com/category/chitika-premium/page/3/"/>
    <x v="330"/>
    <e v="#N/A"/>
    <e v="#N/A"/>
  </r>
  <r>
    <s v="http://blog.chitika.com/tag/chitika-premium/"/>
    <x v="330"/>
    <e v="#N/A"/>
    <e v="#N/A"/>
  </r>
  <r>
    <s v="http://blog.chitika.com/page/10/"/>
    <x v="330"/>
    <e v="#N/A"/>
    <e v="#N/A"/>
  </r>
  <r>
    <s v="http://blog.chitika.com/page/10/?refid=myarc"/>
    <x v="330"/>
    <e v="#N/A"/>
    <e v="#N/A"/>
  </r>
  <r>
    <s v="http://blog.chitika.com/category/optimizing/feed/"/>
    <x v="330"/>
    <e v="#N/A"/>
    <e v="#N/A"/>
  </r>
  <r>
    <s v="http://blog.chitika.com/tag/traffic/"/>
    <x v="330"/>
    <e v="#N/A"/>
    <e v="#N/A"/>
  </r>
  <r>
    <s v="http://blog.chitika.com/category/front-page-news/page/6/"/>
    <x v="330"/>
    <e v="#N/A"/>
    <e v="#N/A"/>
  </r>
  <r>
    <s v="http://blog.chitika.com/tag/optimization/"/>
    <x v="330"/>
    <e v="#N/A"/>
    <e v="#N/A"/>
  </r>
  <r>
    <s v="http://blog.chitika.com/tag/revenue/feed/"/>
    <x v="330"/>
    <e v="#N/A"/>
    <e v="#N/A"/>
  </r>
  <r>
    <s v="http://blog.chitika.com/tag/seo/feed/"/>
    <x v="330"/>
    <e v="#N/A"/>
    <e v="#N/A"/>
  </r>
  <r>
    <s v="http://seattleedu.startupweekend.org/"/>
    <x v="337"/>
    <e v="#N/A"/>
    <e v="#N/A"/>
  </r>
  <r>
    <s v="http://seattleedu.startupweekend.org/event/"/>
    <x v="337"/>
    <e v="#N/A"/>
    <e v="#N/A"/>
  </r>
  <r>
    <s v="http://seattleedu.startupweekend.org/organizers/"/>
    <x v="337"/>
    <e v="#N/A"/>
    <e v="#N/A"/>
  </r>
  <r>
    <s v="http://seattle.startupweekend.org/2010/03/21/seattle-4-teams/"/>
    <x v="338"/>
    <e v="#N/A"/>
    <e v="#N/A"/>
  </r>
  <r>
    <s v="http://seattle.startupweekend.org/2010/03/19/ideas-pitched/"/>
    <x v="338"/>
    <e v="#N/A"/>
    <e v="#N/A"/>
  </r>
  <r>
    <s v="http://seattleedu.startupweekend.org/2011/10/04/and-the-winner-of-startup-weekend-edu-is/"/>
    <x v="337"/>
    <e v="#N/A"/>
    <e v="#N/A"/>
  </r>
  <r>
    <s v="http://seattle.startupweekend.org/2010/03/20/ideas-that-were-selected/"/>
    <x v="338"/>
    <e v="#N/A"/>
    <e v="#N/A"/>
  </r>
  <r>
    <s v="http://seattle.startupweekend.org/category/uncategorized/"/>
    <x v="338"/>
    <e v="#N/A"/>
    <e v="#N/A"/>
  </r>
  <r>
    <s v="http://seattle.startupweekend.org/category/uncategorized/page/2/"/>
    <x v="338"/>
    <e v="#N/A"/>
    <e v="#N/A"/>
  </r>
  <r>
    <s v="http://seattleedu.startupweekend.org/2011/08/30/startup-weekend-sea-edu-video/"/>
    <x v="337"/>
    <e v="#N/A"/>
    <e v="#N/A"/>
  </r>
  <r>
    <s v="http://seattleedu.startupweekend.org/contact/"/>
    <x v="337"/>
    <e v="#N/A"/>
    <e v="#N/A"/>
  </r>
  <r>
    <s v="http://seattleedu.startupweekend.org/mentors/"/>
    <x v="337"/>
    <e v="#N/A"/>
    <e v="#N/A"/>
  </r>
  <r>
    <s v="http://seattleedu.startupweekend.org/category/uncategorized/"/>
    <x v="337"/>
    <e v="#N/A"/>
    <e v="#N/A"/>
  </r>
  <r>
    <s v="http://seattleedu.startupweekend.org/2010/11/10/startup-weekend-new-event/"/>
    <x v="337"/>
    <e v="#N/A"/>
    <e v="#N/A"/>
  </r>
  <r>
    <s v="http://seattleedu.startupweekend.org/2011/09/01/join-the-edu-discussion-instructions-updated/"/>
    <x v="337"/>
    <e v="#N/A"/>
    <e v="#N/A"/>
  </r>
  <r>
    <s v="http://seattleedu.startupweekend.org/judges-panel/"/>
    <x v="337"/>
    <e v="#N/A"/>
    <e v="#N/A"/>
  </r>
  <r>
    <s v="http://seattleedu.startupweekend.org/speakers/"/>
    <x v="337"/>
    <e v="#N/A"/>
    <e v="#N/A"/>
  </r>
  <r>
    <s v="http://seattle.startupweekend.org/tag/java/"/>
    <x v="338"/>
    <e v="#N/A"/>
    <e v="#N/A"/>
  </r>
  <r>
    <s v="http://seattleedu.startupweekend.org/author/admin/"/>
    <x v="337"/>
    <e v="#N/A"/>
    <e v="#N/A"/>
  </r>
  <r>
    <s v="http://seattle.startupweekend.org/2010/04/10/"/>
    <x v="338"/>
    <e v="#N/A"/>
    <e v="#N/A"/>
  </r>
  <r>
    <s v="http://seattle.startupweekend.org/2011/06/10/slides-from-the-friday-prez/"/>
    <x v="338"/>
    <e v="#N/A"/>
    <e v="#N/A"/>
  </r>
  <r>
    <s v="http://seattle.startupweekend.org/2011/11/13/what-technologies-the-teams-used/"/>
    <x v="338"/>
    <e v="#N/A"/>
    <e v="#N/A"/>
  </r>
  <r>
    <s v="http://seattle.startupweekend.org/author/sashapasulka/"/>
    <x v="338"/>
    <e v="#N/A"/>
    <e v="#N/A"/>
  </r>
  <r>
    <s v="http://seattleedu.startupweekend.org/author/joeyaquino/"/>
    <x v="337"/>
    <e v="#N/A"/>
    <e v="#N/A"/>
  </r>
  <r>
    <s v="http://seattle.startupweekend.org/2011/06/11/life-after-amazon/"/>
    <x v="338"/>
    <e v="#N/A"/>
    <e v="#N/A"/>
  </r>
  <r>
    <s v="http://www.insidesocialgames.com/2010/08/13/new-hires-in-social-gaming-crowdstar-kabam-playdom-slide-zynga-playfish-popcap/"/>
    <x v="339"/>
    <e v="#N/A"/>
    <e v="#N/A"/>
  </r>
  <r>
    <s v="http://www.insidesocialgames.com/category/playdom-2/page/9/"/>
    <x v="339"/>
    <e v="#N/A"/>
    <e v="#N/A"/>
  </r>
  <r>
    <s v="http://www.internetmarketingninjas.com/consulting/link-consulting.htm"/>
    <x v="340"/>
    <e v="#N/A"/>
    <e v="#N/A"/>
  </r>
  <r>
    <s v="http://www.internetmarketingninjas.com/jim/site-backlinks/"/>
    <x v="340"/>
    <e v="#N/A"/>
    <e v="#N/A"/>
  </r>
  <r>
    <s v="http://www.internetmarketingninjas.com/seo-testimonials.htm"/>
    <x v="340"/>
    <e v="#N/A"/>
    <e v="#N/A"/>
  </r>
  <r>
    <s v="http://www.internetmarketingninjas.com/jim/buying-links-under-the-radar-so-matt-cant-find-them/"/>
    <x v="340"/>
    <e v="#N/A"/>
    <e v="#N/A"/>
  </r>
  <r>
    <s v="http://www.internetmarketingninjas.com/about/jim-boykin.htm"/>
    <x v="340"/>
    <e v="#N/A"/>
    <e v="#N/A"/>
  </r>
  <r>
    <s v="http://www.internetmarketingninjas.com/marketing-resources/"/>
    <x v="340"/>
    <e v="#N/A"/>
    <e v="#N/A"/>
  </r>
  <r>
    <s v="http://www.bruceclay.com/blog/2011/09/wappow-search-social-conference/"/>
    <x v="341"/>
    <e v="#N/A"/>
    <e v="#N/A"/>
  </r>
  <r>
    <s v="http://www.bruceclay.com/blog/2007/04/9-ways-to-bore-the-audience-at-ses-new-york/"/>
    <x v="341"/>
    <e v="#N/A"/>
    <e v="#N/A"/>
  </r>
  <r>
    <s v="http://www.bruceclay.com/blog/2008/11/getting-rid-of-duplicate-content-issues-once-and-for-all/"/>
    <x v="341"/>
    <e v="#N/A"/>
    <e v="#N/A"/>
  </r>
  <r>
    <s v="http://www.bruceclay.com/blog/2007/07/your-blog-is-your-baby-dont-leave-it-with-strangers/"/>
    <x v="341"/>
    <e v="#N/A"/>
    <e v="#N/A"/>
  </r>
  <r>
    <s v="http://www.bruceclay.com/blog/2007/07/your-boss-is-not-your-friend/"/>
    <x v="341"/>
    <e v="#N/A"/>
    <e v="#N/A"/>
  </r>
  <r>
    <s v="http://www.bruceclay.com/blog/2007/10/blog-like-a-person-not-like-a-cyborg/"/>
    <x v="341"/>
    <e v="#N/A"/>
    <e v="#N/A"/>
  </r>
  <r>
    <s v="http://www.bruceclay.com/blog/2007/03/kinderstart-ruling-best-ever/"/>
    <x v="341"/>
    <e v="#N/A"/>
    <e v="#N/A"/>
  </r>
  <r>
    <s v="http://www.bruceclay.com/blog/2007/08/are-we-setting-the-bar-too-low-for-seos/"/>
    <x v="341"/>
    <e v="#N/A"/>
    <e v="#N/A"/>
  </r>
  <r>
    <s v="http://www.bruceclay.com/blog/2006/11/friday-recap-23/"/>
    <x v="341"/>
    <e v="#N/A"/>
    <e v="#N/A"/>
  </r>
  <r>
    <s v="http://www.bruceclay.com/blog/2007/05/universal-search-sem-scholarship-finalists-fun-finds/"/>
    <x v="341"/>
    <e v="#N/A"/>
    <e v="#N/A"/>
  </r>
  <r>
    <s v="http://www.bruceclay.com/blog/2007/01/weekend-update-10/"/>
    <x v="341"/>
    <e v="#N/A"/>
    <e v="#N/A"/>
  </r>
  <r>
    <s v="http://www.bruceclay.com/blog/2009/04/rand-fishkin-what-is-ethical-social-media-marketing/"/>
    <x v="341"/>
    <e v="#N/A"/>
    <e v="#N/A"/>
  </r>
  <r>
    <s v="http://www.bruceclay.com/blog/2008/11/real-world-low-risk-high-reward-link-building-strategies/"/>
    <x v="341"/>
    <e v="#N/A"/>
    <e v="#N/A"/>
  </r>
  <r>
    <s v="http://www.bruceclay.com/blog/2008/01/friday-recap-72/"/>
    <x v="341"/>
    <e v="#N/A"/>
    <e v="#N/A"/>
  </r>
  <r>
    <s v="http://www.bruceclay.com/blog/2009/04/rand-fishkin-seomoz-smx-sydney-keynote-seo-for-the-ceo/"/>
    <x v="341"/>
    <e v="#N/A"/>
    <e v="#N/A"/>
  </r>
  <r>
    <s v="http://www.bruceclay.com/blog/2007/07/friday-recap-50/"/>
    <x v="341"/>
    <e v="#N/A"/>
    <e v="#N/A"/>
  </r>
  <r>
    <s v="http://www.bruceclay.com/blog/2007/10/a-letter-to-the-seo-community-nobody-owes-you-anything/"/>
    <x v="341"/>
    <e v="#N/A"/>
    <e v="#N/A"/>
  </r>
  <r>
    <s v="http://www.bruceclay.com/blog/2007/02/search-engine-strategies-london-day-1/"/>
    <x v="341"/>
    <e v="#N/A"/>
    <e v="#N/A"/>
  </r>
  <r>
    <s v="http://www.bruceclay.com/blog/2007/05/uk-blogging-search-engine-optimization-news/"/>
    <x v="341"/>
    <e v="#N/A"/>
    <e v="#N/A"/>
  </r>
  <r>
    <s v="http://www.bruceclay.com/blog/2007/02/search-headlines-32/"/>
    <x v="341"/>
    <e v="#N/A"/>
    <e v="#N/A"/>
  </r>
  <r>
    <s v="http://www.bruceclay.com/blog/2008/01/seo-linkbait-when-is-it-unethical/"/>
    <x v="341"/>
    <e v="#N/A"/>
    <e v="#N/A"/>
  </r>
  <r>
    <s v="http://www.bruceclay.com/blog/2007/03/bruce-clay-housekeeping/"/>
    <x v="341"/>
    <e v="#N/A"/>
    <e v="#N/A"/>
  </r>
  <r>
    <s v="http://www.motoricerca.info/news/2005-6/"/>
    <x v="342"/>
    <e v="#N/A"/>
    <e v="#N/A"/>
  </r>
  <r>
    <s v="http://www.motoricerca.info/news/2005-6/"/>
    <x v="342"/>
    <e v="#N/A"/>
    <e v="#N/A"/>
  </r>
  <r>
    <s v="http://www.motoricerca.info/news/2005-6/"/>
    <x v="342"/>
    <e v="#N/A"/>
    <e v="#N/A"/>
  </r>
  <r>
    <s v="http://www.motoricerca.info/news/2005-6/?cat=5"/>
    <x v="342"/>
    <e v="#N/A"/>
    <e v="#N/A"/>
  </r>
  <r>
    <s v="http://www.motoricerca.info/news/news-167.html"/>
    <x v="342"/>
    <e v="#N/A"/>
    <e v="#N/A"/>
  </r>
  <r>
    <s v="http://www.bukisa.com/articles/153412_getting-started-with-wordpress-how-to-tweak-the-default-settings-for-maximum-effect"/>
    <x v="343"/>
    <e v="#N/A"/>
    <e v="#N/A"/>
  </r>
  <r>
    <s v="http://netpeak.ua/blog/seo_software_opredelyayka/"/>
    <x v="344"/>
    <e v="#N/A"/>
    <e v="#N/A"/>
  </r>
  <r>
    <s v="http://netpeak.ua/blog/semrush_shpionaj_za_konkurentami_pri_raskrutke_saitov/"/>
    <x v="344"/>
    <e v="#N/A"/>
    <e v="#N/A"/>
  </r>
  <r>
    <s v="http://programmers.stackexchange.com/users/12917/loki-astari"/>
    <x v="345"/>
    <e v="#N/A"/>
    <e v="#N/A"/>
  </r>
  <r>
    <s v="http://gaming.stackexchange.com/users/16879/loki-astari"/>
    <x v="346"/>
    <e v="#N/A"/>
    <e v="#N/A"/>
  </r>
  <r>
    <s v="http://www.affiliatesummit.com/12w-agenda/"/>
    <x v="347"/>
    <e v="#N/A"/>
    <e v="#N/A"/>
  </r>
  <r>
    <s v="http://www.affiliatesummit.com/12w-speakers/"/>
    <x v="347"/>
    <e v="#N/A"/>
    <e v="#N/A"/>
  </r>
  <r>
    <s v="http://www.affiliatesummit.com/10w-agenda/"/>
    <x v="347"/>
    <e v="#N/A"/>
    <e v="#N/A"/>
  </r>
  <r>
    <s v="http://www.affiliatesummit.com/10w-speakers/"/>
    <x v="347"/>
    <e v="#N/A"/>
    <e v="#N/A"/>
  </r>
  <r>
    <s v="http://catalysttheme.com/forum/showthread.php?4626-Catalyst-Build-MainStreetWebDesign-net-Site-Review"/>
    <x v="348"/>
    <e v="#N/A"/>
    <e v="#N/A"/>
  </r>
  <r>
    <s v="http://catalysttheme.com/forum/showthread.php?4626-Catalyst-Build-MainStreetWebDesign.net-Site-Review"/>
    <x v="348"/>
    <e v="#N/A"/>
    <e v="#N/A"/>
  </r>
  <r>
    <s v="http://catalysttheme.com/forum/printthread.php?t=4626&amp;pp=10&amp;page=1"/>
    <x v="348"/>
    <e v="#N/A"/>
    <e v="#N/A"/>
  </r>
  <r>
    <s v="http://www.reelseo.com/relationship-between-links-views/"/>
    <x v="349"/>
    <e v="#N/A"/>
    <e v="#N/A"/>
  </r>
  <r>
    <s v="http://www.sitepronews.com/archives/2005/aug/15.html"/>
    <x v="350"/>
    <e v="#N/A"/>
    <e v="#N/A"/>
  </r>
  <r>
    <s v="http://www.sitepronews.com/archives/2011/aug/10.html"/>
    <x v="350"/>
    <e v="#N/A"/>
    <e v="#N/A"/>
  </r>
  <r>
    <s v="http://www.sitepronews.com/2008/07/03/key-elements-of-an-online-community-strategy/"/>
    <x v="350"/>
    <e v="#N/A"/>
    <e v="#N/A"/>
  </r>
  <r>
    <s v="http://www.sitepronews.com/2009/04/13/smx-sydney-what-is-ethical-social-media-marketing/"/>
    <x v="350"/>
    <e v="#N/A"/>
    <e v="#N/A"/>
  </r>
  <r>
    <s v="http://www.sitepronews.com/2011/08/09/seo-expert-rand-fishkin-interview/"/>
    <x v="350"/>
    <e v="#N/A"/>
    <e v="#N/A"/>
  </r>
  <r>
    <s v="http://www.sitepronews.com/2009/03/05/the-changing-face-of-search-is-google-losing-its-grip/"/>
    <x v="350"/>
    <e v="#N/A"/>
    <e v="#N/A"/>
  </r>
  <r>
    <s v="http://www.sitepronews.com/2008/10/07/developing-internal-links-and-authority-with-seo/"/>
    <x v="350"/>
    <e v="#N/A"/>
    <e v="#N/A"/>
  </r>
  <r>
    <s v="http://www.sitepronews.com/tag/video-promotion/"/>
    <x v="350"/>
    <e v="#N/A"/>
    <e v="#N/A"/>
  </r>
  <r>
    <s v="http://www.sitepronews.com/2011/08/09/seo-expert-rand-fishkin-interview/?html=yes"/>
    <x v="350"/>
    <e v="#N/A"/>
    <e v="#N/A"/>
  </r>
  <r>
    <s v="http://www.sitepronews.com/2008/07/03/key-elements-of-an-online-community-strategy/?html=yes"/>
    <x v="350"/>
    <e v="#N/A"/>
    <e v="#N/A"/>
  </r>
  <r>
    <s v="http://blog.teachstreet.com/community-events/vinod-khosla-keynote-startup-weekend-sea/"/>
    <x v="351"/>
    <e v="#N/A"/>
    <e v="#N/A"/>
  </r>
  <r>
    <s v="http://www.teachstreet.com/search-engine-optimization-seo/answers-advice/are-metakeywords-used-by-any-of-the-major-search-engines-any-longer-does-google-use-them/qs-c9stp0cc"/>
    <x v="352"/>
    <e v="#N/A"/>
    <e v="#N/A"/>
  </r>
  <r>
    <s v="http://blogs.terrapinn.com/bsquared/feed/"/>
    <x v="353"/>
    <e v="#N/A"/>
    <e v="#N/A"/>
  </r>
  <r>
    <s v="http://blogs.terrapinn.com/bsquared/2011/08/16/customer-acquisition-marketing/"/>
    <x v="353"/>
    <e v="#N/A"/>
    <e v="#N/A"/>
  </r>
  <r>
    <s v="http://blogs.terrapinn.com/bsquared/category/customers/feed/"/>
    <x v="353"/>
    <e v="#N/A"/>
    <e v="#N/A"/>
  </r>
  <r>
    <s v="http://www.searchmarketing.salford.ac.uk/10-steps-towards-your-career-in-seo/"/>
    <x v="354"/>
    <e v="#N/A"/>
    <e v="#N/A"/>
  </r>
  <r>
    <s v="http://web.islandnet.com/%7Epjhughes/portals.htm"/>
    <x v="355"/>
    <e v="#N/A"/>
    <e v="#N/A"/>
  </r>
  <r>
    <s v="http://reports.postrank.com/2011/06/most-engaging-among-top-100-social-media-blogs/"/>
    <x v="356"/>
    <e v="#N/A"/>
    <e v="#N/A"/>
  </r>
  <r>
    <s v="http://blog.mainstreethost.com/"/>
    <x v="357"/>
    <e v="#N/A"/>
    <e v="#N/A"/>
  </r>
  <r>
    <s v="http://blog.mainstreethost.com/hashtag-perfectgift"/>
    <x v="357"/>
    <e v="#N/A"/>
    <e v="#N/A"/>
  </r>
  <r>
    <s v="http://blog.mainstreethost.com/google-ctr-bing-ctr"/>
    <x v="357"/>
    <e v="#N/A"/>
    <e v="#N/A"/>
  </r>
  <r>
    <s v="http://blog.mainstreethost.com/stop-ignoring-the-long-tail"/>
    <x v="357"/>
    <e v="#N/A"/>
    <e v="#N/A"/>
  </r>
  <r>
    <s v="http://blog.mainstreethost.com/10-commandments-link-building"/>
    <x v="357"/>
    <e v="#N/A"/>
    <e v="#N/A"/>
  </r>
  <r>
    <s v="http://blog.mainstreethost.com/google-analytics-premium"/>
    <x v="357"/>
    <e v="#N/A"/>
    <e v="#N/A"/>
  </r>
  <r>
    <s v="http://blog.mainstreethost.com/adwords-certified-partner-advertising"/>
    <x v="357"/>
    <e v="#N/A"/>
    <e v="#N/A"/>
  </r>
  <r>
    <s v="http://blog.mainstreethost.com/free-seo-content-mainstreethost"/>
    <x v="357"/>
    <e v="#N/A"/>
    <e v="#N/A"/>
  </r>
  <r>
    <s v="http://blog.mainstreethost.com/about"/>
    <x v="357"/>
    <e v="#N/A"/>
    <e v="#N/A"/>
  </r>
  <r>
    <s v="http://blog.mainstreethost.com/contact-us"/>
    <x v="357"/>
    <e v="#N/A"/>
    <e v="#N/A"/>
  </r>
  <r>
    <s v="http://blog.mainstreethost.com/category/seo"/>
    <x v="357"/>
    <e v="#N/A"/>
    <e v="#N/A"/>
  </r>
  <r>
    <s v="http://blog.mainstreethost.com/category/social-media-marketing"/>
    <x v="357"/>
    <e v="#N/A"/>
    <e v="#N/A"/>
  </r>
  <r>
    <s v="http://blog.mainstreethost.com/category/pay-per-click"/>
    <x v="357"/>
    <e v="#N/A"/>
    <e v="#N/A"/>
  </r>
  <r>
    <s v="http://blog.mainstreethost.com/category/ppc"/>
    <x v="357"/>
    <e v="#N/A"/>
    <e v="#N/A"/>
  </r>
  <r>
    <s v="http://blog.mainstreethost.com/category/google-search"/>
    <x v="357"/>
    <e v="#N/A"/>
    <e v="#N/A"/>
  </r>
  <r>
    <s v="http://blog.mainstreethost.com/category/optimization"/>
    <x v="357"/>
    <e v="#N/A"/>
    <e v="#N/A"/>
  </r>
  <r>
    <s v="http://blog.mainstreethost.com/category/local-seo-2"/>
    <x v="357"/>
    <e v="#N/A"/>
    <e v="#N/A"/>
  </r>
  <r>
    <s v="http://blog.mainstreethost.com/category/mainstreethost"/>
    <x v="357"/>
    <e v="#N/A"/>
    <e v="#N/A"/>
  </r>
  <r>
    <s v="http://blog.mainstreethost.com/category/design-hosting"/>
    <x v="357"/>
    <e v="#N/A"/>
    <e v="#N/A"/>
  </r>
  <r>
    <s v="http://blog.mainstreethost.com/category/mobile-advertising"/>
    <x v="357"/>
    <e v="#N/A"/>
    <e v="#N/A"/>
  </r>
  <r>
    <s v="http://blog.mainstreethost.com/category/website-content"/>
    <x v="357"/>
    <e v="#N/A"/>
    <e v="#N/A"/>
  </r>
  <r>
    <s v="http://blog.mainstreethost.com/category/e-commerce"/>
    <x v="357"/>
    <e v="#N/A"/>
    <e v="#N/A"/>
  </r>
  <r>
    <s v="http://blog.mainstreethost.com/category/yahoo-search"/>
    <x v="357"/>
    <e v="#N/A"/>
    <e v="#N/A"/>
  </r>
  <r>
    <s v="http://blog.mainstreethost.com/category/keyword-research"/>
    <x v="357"/>
    <e v="#N/A"/>
    <e v="#N/A"/>
  </r>
  <r>
    <s v="http://blog.mainstreethost.com/category/joomla"/>
    <x v="357"/>
    <e v="#N/A"/>
    <e v="#N/A"/>
  </r>
  <r>
    <s v="http://www.1stwebdesigner.com/freebies/link-building-tools/"/>
    <x v="358"/>
    <e v="#N/A"/>
    <e v="#N/A"/>
  </r>
  <r>
    <s v="http://www.1stwebdesigner.com/design/mascots-where-are-they-heading/"/>
    <x v="358"/>
    <e v="#N/A"/>
    <e v="#N/A"/>
  </r>
  <r>
    <s v="http://www.1stwebdesigner.com/design/analyze-competitors/"/>
    <x v="358"/>
    <e v="#N/A"/>
    <e v="#N/A"/>
  </r>
  <r>
    <s v="http://www.1stwebdesigner.com/author/arnissupe/feed/"/>
    <x v="358"/>
    <e v="#N/A"/>
    <e v="#N/A"/>
  </r>
  <r>
    <s v="http://www.1stwebdesigner.com/author/omnistar/feed/"/>
    <x v="358"/>
    <e v="#N/A"/>
    <e v="#N/A"/>
  </r>
  <r>
    <s v="http://www.superb.net/blog/2008/06/26/what-does-google-know-about-you/"/>
    <x v="359"/>
    <e v="#N/A"/>
    <e v="#N/A"/>
  </r>
  <r>
    <s v="http://www.superb.net/blog/2008/07/28/the-whir-gets-down-with-curtis/"/>
    <x v="359"/>
    <e v="#N/A"/>
    <e v="#N/A"/>
  </r>
  <r>
    <s v="http://www.superb.net/blog/2007/09/13/online-marketing-and-advertising/"/>
    <x v="359"/>
    <e v="#N/A"/>
    <e v="#N/A"/>
  </r>
  <r>
    <s v="http://www.superb.net/blog/2008/06/06/seomoz-steals-show-at-smxadvanced-2008/"/>
    <x v="359"/>
    <e v="#N/A"/>
    <e v="#N/A"/>
  </r>
  <r>
    <s v="http://www.superb.net/blog/2007/10/03/seomoz-seo-boot-camp-great-seo-tips-had-by-all/"/>
    <x v="359"/>
    <e v="#N/A"/>
    <e v="#N/A"/>
  </r>
  <r>
    <s v="http://www.superb.net/blog/category/security/feed/"/>
    <x v="359"/>
    <e v="#N/A"/>
    <e v="#N/A"/>
  </r>
  <r>
    <s v="http://sh-w2.superb.net/example.htm"/>
    <x v="360"/>
    <e v="#N/A"/>
    <e v="#N/A"/>
  </r>
  <r>
    <s v="http://blog.html.it/03/04/2006/web-design-i-bookmark-del-lunedi/"/>
    <x v="361"/>
    <e v="#N/A"/>
    <e v="#N/A"/>
  </r>
  <r>
    <s v="http://kasandraa6.blox.pl/html"/>
    <x v="362"/>
    <e v="#N/A"/>
    <e v="#N/A"/>
  </r>
  <r>
    <s v="http://www.bruceclay.com/blog/2008/06/smx-advanced-goes-to-the-dark-side/"/>
    <x v="341"/>
    <e v="#N/A"/>
    <e v="#N/A"/>
  </r>
  <r>
    <s v="http://www.bruceclay.com/blog/2011/05/rand-fishkin-smx-talk-april-14th-sydney-black-hat-vs-white-hat-seo/"/>
    <x v="341"/>
    <e v="#N/A"/>
    <e v="#N/A"/>
  </r>
  <r>
    <s v="http://www.bruceclay.com/blog/2011/10/sem-synergy-search-and-social/"/>
    <x v="341"/>
    <e v="#N/A"/>
    <e v="#N/A"/>
  </r>
  <r>
    <s v="http://www.radian6.com/blog/category/social-media/"/>
    <x v="363"/>
    <e v="#N/A"/>
    <e v="#N/A"/>
  </r>
  <r>
    <s v="http://www.radian6.com/blog/2011/"/>
    <x v="363"/>
    <e v="#N/A"/>
    <e v="#N/A"/>
  </r>
  <r>
    <s v="http://www.radian6.com/blog/tag/google/"/>
    <x v="363"/>
    <e v="#N/A"/>
    <e v="#N/A"/>
  </r>
  <r>
    <s v="http://www.radian6.com/blog/2011/09/social-connections-influence-search-results/"/>
    <x v="363"/>
    <e v="#N/A"/>
    <e v="#N/A"/>
  </r>
  <r>
    <s v="http://www.radian6.com/blog/tag/bing/"/>
    <x v="363"/>
    <e v="#N/A"/>
    <e v="#N/A"/>
  </r>
  <r>
    <s v="http://www.radian6.com/blog/tag/social-search/"/>
    <x v="363"/>
    <e v="#N/A"/>
    <e v="#N/A"/>
  </r>
  <r>
    <s v="http://www.radian6.com/blog/2011/page/2/"/>
    <x v="363"/>
    <e v="#N/A"/>
    <e v="#N/A"/>
  </r>
  <r>
    <s v="http://www.radian6.com/blog/category/social-media/feed/"/>
    <x v="363"/>
    <e v="#N/A"/>
    <e v="#N/A"/>
  </r>
  <r>
    <s v="http://www.wcu.edu/ceap/houghton/learner/problemEngine.html"/>
    <x v="364"/>
    <e v="#N/A"/>
    <e v="#N/A"/>
  </r>
  <r>
    <s v="http://www.semrush.com/info/beginners%20guide%20to%20seo"/>
    <x v="365"/>
    <e v="#N/A"/>
    <e v="#N/A"/>
  </r>
  <r>
    <s v="http://www.semrush.com/info/brand%20management%20online"/>
    <x v="365"/>
    <e v="#N/A"/>
    <e v="#N/A"/>
  </r>
  <r>
    <s v="http://www.semrush.com/info/bruceclay.com"/>
    <x v="365"/>
    <e v="#N/A"/>
    <e v="#N/A"/>
  </r>
  <r>
    <s v="http://www.semrush.com/info/check%20seo%20ranking"/>
    <x v="365"/>
    <e v="#N/A"/>
    <e v="#N/A"/>
  </r>
  <r>
    <s v="http://www.semrush.com/info/discovery%20keyword%20tool"/>
    <x v="365"/>
    <e v="#N/A"/>
    <e v="#N/A"/>
  </r>
  <r>
    <s v="http://www.semrush.com/info/bradcallen.com"/>
    <x v="365"/>
    <e v="#N/A"/>
    <e v="#N/A"/>
  </r>
  <r>
    <s v="http://www.semrush.com/info/best%20keywords"/>
    <x v="365"/>
    <e v="#N/A"/>
    <e v="#N/A"/>
  </r>
  <r>
    <s v="http://www.wordstream.com/articles/ultimate-guide-to-keyword-competition"/>
    <x v="366"/>
    <e v="#N/A"/>
    <e v="#N/A"/>
  </r>
  <r>
    <s v="http://www.wordstream.com/blog/ws/2010/01/04/ppc-resolutions"/>
    <x v="366"/>
    <e v="#N/A"/>
    <e v="#N/A"/>
  </r>
  <r>
    <s v="http://www.wordstream.com/blog/ws/2010/04/15/seo-reevaluation"/>
    <x v="366"/>
    <e v="#N/A"/>
    <e v="#N/A"/>
  </r>
  <r>
    <s v="http://www.wordstream.com/node/1595"/>
    <x v="366"/>
    <e v="#N/A"/>
    <e v="#N/A"/>
  </r>
  <r>
    <s v="http://www.opensiteexplorer.org/"/>
    <x v="367"/>
    <e v="#N/A"/>
    <e v="#N/A"/>
  </r>
  <r>
    <s v="http://www.opensiteexplorer.org/about"/>
    <x v="367"/>
    <e v="#N/A"/>
    <e v="#N/A"/>
  </r>
  <r>
    <s v="http://www.opensiteexplorer.org/?uri=www.dekorsticker.com"/>
    <x v="367"/>
    <e v="#N/A"/>
    <e v="#N/A"/>
  </r>
  <r>
    <s v="http://www.opensiteexplorer.org/?uri=www.mjsolucoes.com.br"/>
    <x v="367"/>
    <e v="#N/A"/>
    <e v="#N/A"/>
  </r>
  <r>
    <s v="http://www.opensiteexplorer.org/?uri=www.alarmag.ru"/>
    <x v="367"/>
    <e v="#N/A"/>
    <e v="#N/A"/>
  </r>
  <r>
    <s v="http://www.opensiteexplorer.org/?uri=www.adrem.co.uk"/>
    <x v="367"/>
    <e v="#N/A"/>
    <e v="#N/A"/>
  </r>
  <r>
    <s v="http://www.opensiteexplorer.org/links?page=1&amp;site=www.seomoz.org%2Fbeginners-guide-to-seo&amp;sort=page_authority&amp;filter=followed&amp;source=external&amp;target=page&amp;group=0"/>
    <x v="367"/>
    <e v="#N/A"/>
    <e v="#N/A"/>
  </r>
  <r>
    <s v="http://www.opensiteexplorer.org/?uri=www.beibyjoe.com"/>
    <x v="367"/>
    <e v="#N/A"/>
    <e v="#N/A"/>
  </r>
  <r>
    <s v="http://www.opensiteexplorer.org/?uri=www.banquetesasugusto.com"/>
    <x v="367"/>
    <e v="#N/A"/>
    <e v="#N/A"/>
  </r>
  <r>
    <s v="http://www.opensiteexplorer.org/?uri=www.oct.vn"/>
    <x v="367"/>
    <e v="#N/A"/>
    <e v="#N/A"/>
  </r>
  <r>
    <s v="http://www.opensiteexplorer.org/links?site=getclicky.com"/>
    <x v="367"/>
    <e v="#N/A"/>
    <e v="#N/A"/>
  </r>
  <r>
    <s v="http://www.opensiteexplorer.org/?uri=blogoliviersc.org/"/>
    <x v="367"/>
    <e v="#N/A"/>
    <e v="#N/A"/>
  </r>
  <r>
    <s v="http://www.opensiteexplorer.org/?uri=www.ropaparabebe.com.mx"/>
    <x v="367"/>
    <e v="#N/A"/>
    <e v="#N/A"/>
  </r>
  <r>
    <s v="http://www.opensiteexplorer.org/?uri=ropaparabebe.com.mx"/>
    <x v="367"/>
    <e v="#N/A"/>
    <e v="#N/A"/>
  </r>
  <r>
    <s v="http://www.opensiteexplorer.org/?uri=www.floradesign.ch"/>
    <x v="367"/>
    <e v="#N/A"/>
    <e v="#N/A"/>
  </r>
  <r>
    <s v="http://www.opensiteexplorer.org/?uri=www.ropabebes.com.mx"/>
    <x v="367"/>
    <e v="#N/A"/>
    <e v="#N/A"/>
  </r>
  <r>
    <s v="http://www.opensiteexplorer.org/?uri=czechhyipmonitor.cz"/>
    <x v="367"/>
    <e v="#N/A"/>
    <e v="#N/A"/>
  </r>
  <r>
    <s v="http://www.opensiteexplorer.org/links?site=www.webdesignerdepot.com"/>
    <x v="367"/>
    <e v="#N/A"/>
    <e v="#N/A"/>
  </r>
  <r>
    <s v="http://www.opensiteexplorer.org/?uri=ayannanahmias.com"/>
    <x v="367"/>
    <e v="#N/A"/>
    <e v="#N/A"/>
  </r>
  <r>
    <s v="http://www.opensiteexplorer.org/?uri=www.inspect.sk"/>
    <x v="367"/>
    <e v="#N/A"/>
    <e v="#N/A"/>
  </r>
  <r>
    <s v="http://www.opensiteexplorer.org/?uri=www.ropabebe.com.mx"/>
    <x v="367"/>
    <e v="#N/A"/>
    <e v="#N/A"/>
  </r>
  <r>
    <s v="http://www.opensiteexplorer.org/links?site=www.vistaicons.com"/>
    <x v="367"/>
    <e v="#N/A"/>
    <e v="#N/A"/>
  </r>
  <r>
    <s v="http://www.opensiteexplorer.org/?keepThis=true&amp;TB_iframe=true&amp;height=500&amp;width=900"/>
    <x v="367"/>
    <e v="#N/A"/>
    <e v="#N/A"/>
  </r>
  <r>
    <s v="http://www.opensiteexplorer.org/?uri=www.highvoltagedefense.com/home_menu.html"/>
    <x v="367"/>
    <e v="#N/A"/>
    <e v="#N/A"/>
  </r>
  <r>
    <s v="http://www.opensiteexplorer.org/?uri=www.rwdir.com"/>
    <x v="367"/>
    <e v="#N/A"/>
    <e v="#N/A"/>
  </r>
  <r>
    <s v="http://www.mei.osaka-u.ac.jp/testtest.html"/>
    <x v="368"/>
    <e v="#N/A"/>
    <e v="#N/A"/>
  </r>
  <r>
    <s v="http://www.focus.com/questions/what-are-your-essential-seo-techniques/"/>
    <x v="369"/>
    <e v="#N/A"/>
    <e v="#N/A"/>
  </r>
  <r>
    <s v="http://www.focus.com/questions/forget-seo-trends-how-do-you-stay-ahead-curve/"/>
    <x v="369"/>
    <e v="#N/A"/>
    <e v="#N/A"/>
  </r>
  <r>
    <s v="http://www.focus.com/questions/seo-pricing-and-costs-how-much-fair-pay-good-seo-work/"/>
    <x v="369"/>
    <e v="#N/A"/>
    <e v="#N/A"/>
  </r>
  <r>
    <s v="http://www.focus.com/briefs/how-find-new-customers/"/>
    <x v="369"/>
    <e v="#N/A"/>
    <e v="#N/A"/>
  </r>
  <r>
    <s v="http://www.mattcutts.com/blog/up-up-up-up-up/"/>
    <x v="138"/>
    <e v="#N/A"/>
    <e v="#N/A"/>
  </r>
  <r>
    <s v="http://www.mattcutts.com/blog/welcome-digg-and-slashdot-users/"/>
    <x v="138"/>
    <e v="#N/A"/>
    <e v="#N/A"/>
  </r>
  <r>
    <s v="http://discuss.joelonsoftware.com/default.asp?biz.5.581312.28"/>
    <x v="370"/>
    <e v="#N/A"/>
    <e v="#N/A"/>
  </r>
  <r>
    <s v="http://paidcontent.org/article/419-curious-office-gets-14-million-for-buy-and-sell-marketplace/"/>
    <x v="371"/>
    <e v="#N/A"/>
    <e v="#N/A"/>
  </r>
  <r>
    <s v="http://paidcontent.org/article/419-draft-seo-community-site-seomoz-raises-125-million/"/>
    <x v="371"/>
    <e v="#N/A"/>
    <e v="#N/A"/>
  </r>
  <r>
    <s v="http://www.mediapost.com/publications/article/119202/search-insider-summit-buzz-get-your-cut.html?print"/>
    <x v="372"/>
    <e v="#N/A"/>
    <e v="#N/A"/>
  </r>
  <r>
    <s v="http://www.mediapost.com/publications/article/119202/search-insider-summit-buzz-get-your-cut.html"/>
    <x v="372"/>
    <e v="#N/A"/>
    <e v="#N/A"/>
  </r>
  <r>
    <s v="http://videos.webpronews.com/2006/12/vanessa-fox-clarifies-the-role-of-google-sitemaps/"/>
    <x v="373"/>
    <e v="#N/A"/>
    <e v="#N/A"/>
  </r>
  <r>
    <s v="http://www.webpronews.com/seo-step-3-of-ten-site-structure-2008-02"/>
    <x v="374"/>
    <e v="#N/A"/>
    <e v="#N/A"/>
  </r>
  <r>
    <s v="http://videos.webpronews.com/2011/10/seomoz%E2%80%99s-quest-to-raise-funding/"/>
    <x v="373"/>
    <e v="#N/A"/>
    <e v="#N/A"/>
  </r>
  <r>
    <s v="http://videos.webpronews.com/2010/11/determine-content-relevancy-with-new-seomoz-tool/"/>
    <x v="373"/>
    <e v="#N/A"/>
    <e v="#N/A"/>
  </r>
  <r>
    <s v="http://videos.webpronews.com/2009/03/seo-metrics-to-replace-pagerank/"/>
    <x v="373"/>
    <e v="#N/A"/>
    <e v="#N/A"/>
  </r>
  <r>
    <s v="http://videos.webpronews.com/2010/04/is-twitter-killing-link-bait/"/>
    <x v="373"/>
    <e v="#N/A"/>
    <e v="#N/A"/>
  </r>
  <r>
    <s v="http://videos.webpronews.com/2007/11/seo-where-do-i-begin/"/>
    <x v="373"/>
    <e v="#N/A"/>
    <e v="#N/A"/>
  </r>
  <r>
    <s v="http://videos.webpronews.com/2008/04/seo-to-become-a-trademark/"/>
    <x v="373"/>
    <e v="#N/A"/>
    <e v="#N/A"/>
  </r>
  <r>
    <s v="http://videos.webpronews.com/2008/11/pubcon-buying-and-selling-links-good-or-bad/"/>
    <x v="373"/>
    <e v="#N/A"/>
    <e v="#N/A"/>
  </r>
  <r>
    <s v="http://videos.webpronews.com/2007/08/ses-san-jose-rand/"/>
    <x v="373"/>
    <e v="#N/A"/>
    <e v="#N/A"/>
  </r>
  <r>
    <s v="http://videos.webpronews.com/2009/06/ranking-factors-that-matter/"/>
    <x v="373"/>
    <e v="#N/A"/>
    <e v="#N/A"/>
  </r>
  <r>
    <s v="http://videos.webpronews.com/2010/06/google-seo-vs-bing-seo/"/>
    <x v="373"/>
    <e v="#N/A"/>
    <e v="#N/A"/>
  </r>
  <r>
    <s v="http://www.webpronews.com/challenges-with-raising-venture-capital-being-transparent-about-it-2011-10"/>
    <x v="374"/>
    <e v="#N/A"/>
    <e v="#N/A"/>
  </r>
  <r>
    <s v="http://videos.webpronews.com/2009/02/smx-west-legal-icann-accepts-new-generic-top-level-domains/"/>
    <x v="373"/>
    <e v="#N/A"/>
    <e v="#N/A"/>
  </r>
  <r>
    <s v="http://www.webpronews.com/whats-better-ppc-or-seo-2009-12"/>
    <x v="374"/>
    <e v="#N/A"/>
    <e v="#N/A"/>
  </r>
  <r>
    <s v="http://videos.webpronews.com/2008/10/linkscape-making-valuable-link-data-available/"/>
    <x v="373"/>
    <e v="#N/A"/>
    <e v="#N/A"/>
  </r>
  <r>
    <s v="http://www.webpronews.com/davies-on-ses-ny-2007-day-2-2007-04"/>
    <x v="374"/>
    <e v="#N/A"/>
    <e v="#N/A"/>
  </r>
  <r>
    <s v="http://www.webpronews.com/link-bait-the-path-to-an-improved-web-2006-11"/>
    <x v="374"/>
    <e v="#N/A"/>
    <e v="#N/A"/>
  </r>
  <r>
    <s v="http://www.webpronews.com/will-twitter-replace-google-in-search-2009-04"/>
    <x v="374"/>
    <e v="#N/A"/>
    <e v="#N/A"/>
  </r>
  <r>
    <s v="http://videos.webpronews.com/2007/04/on-the-phone-with-popular-blogger-rebecca-kelly-on-the-blogging-craze/"/>
    <x v="373"/>
    <e v="#N/A"/>
    <e v="#N/A"/>
  </r>
  <r>
    <s v="http://www.webpronews.com/smx-social-media-hi-linkbait-chum-2007-10"/>
    <x v="374"/>
    <e v="#N/A"/>
    <e v="#N/A"/>
  </r>
  <r>
    <s v="http://www.webpronews.com/ses-sem-pricing-models-2007-08"/>
    <x v="374"/>
    <e v="#N/A"/>
    <e v="#N/A"/>
  </r>
  <r>
    <s v="http://www.webpronews.com/pubcon-the-social-marketing-playing-field-2007-12"/>
    <x v="374"/>
    <e v="#N/A"/>
    <e v="#N/A"/>
  </r>
  <r>
    <s v="http://www.webpronews.com/7-questions-about-professional-blogging-2007-12"/>
    <x v="374"/>
    <e v="#N/A"/>
    <e v="#N/A"/>
  </r>
  <r>
    <s v="http://www.webpronews.com/pubcon-multivariate-testing-conversion-tweaking-2007-12"/>
    <x v="374"/>
    <e v="#N/A"/>
    <e v="#N/A"/>
  </r>
  <r>
    <s v="http://www.netvouz.com/Acheter/tag/company"/>
    <x v="375"/>
    <e v="#N/A"/>
    <e v="#N/A"/>
  </r>
  <r>
    <s v="http://www.netvouz.com/Acheter/tag/seomoz"/>
    <x v="375"/>
    <e v="#N/A"/>
    <e v="#N/A"/>
  </r>
  <r>
    <s v="http://www.netvouz.com/taxpayer/tag/seo"/>
    <x v="375"/>
    <e v="#N/A"/>
    <e v="#N/A"/>
  </r>
  <r>
    <s v="http://www.netvouz.com/Acheter"/>
    <x v="375"/>
    <e v="#N/A"/>
    <e v="#N/A"/>
  </r>
  <r>
    <s v="http://www.netvouz.com/Canuckster/tag/optimization"/>
    <x v="375"/>
    <e v="#N/A"/>
    <e v="#N/A"/>
  </r>
  <r>
    <s v="http://www.netvouz.com/saldb/tag/ajax"/>
    <x v="375"/>
    <e v="#N/A"/>
    <e v="#N/A"/>
  </r>
  <r>
    <s v="http://www.netvouz.com/saldb/tag/web2.0"/>
    <x v="375"/>
    <e v="#N/A"/>
    <e v="#N/A"/>
  </r>
  <r>
    <s v="http://www.netvouz.com/xenus/tag/rank"/>
    <x v="375"/>
    <e v="#N/A"/>
    <e v="#N/A"/>
  </r>
  <r>
    <s v="http://www.netvouz.com/taxpayer/tag/blog"/>
    <x v="375"/>
    <e v="#N/A"/>
    <e v="#N/A"/>
  </r>
  <r>
    <s v="http://www.netvouz.com/xenus/tag/search"/>
    <x v="375"/>
    <e v="#N/A"/>
    <e v="#N/A"/>
  </r>
  <r>
    <s v="http://www.netvouz.com/xenus/tag/engine"/>
    <x v="375"/>
    <e v="#N/A"/>
    <e v="#N/A"/>
  </r>
  <r>
    <s v="http://www.netvouz.com/taxpayer/tag/daily"/>
    <x v="375"/>
    <e v="#N/A"/>
    <e v="#N/A"/>
  </r>
  <r>
    <s v="http://www.netvouz.com/lazworld/tag/search-engine-marketing"/>
    <x v="375"/>
    <e v="#N/A"/>
    <e v="#N/A"/>
  </r>
  <r>
    <s v="http://www.netvouz.com/xenus/folder/7522681111025173180/SEO"/>
    <x v="375"/>
    <e v="#N/A"/>
    <e v="#N/A"/>
  </r>
  <r>
    <s v="http://www.seobook.com/archives/cat_marketing.shtml"/>
    <x v="376"/>
    <e v="#N/A"/>
    <e v="#N/A"/>
  </r>
  <r>
    <s v="http://www.seobook.com/archives/cat_seo_tools.shtml"/>
    <x v="376"/>
    <e v="#N/A"/>
    <e v="#N/A"/>
  </r>
  <r>
    <s v="http://www.seobook.com/why-rank-checking-still-useful"/>
    <x v="376"/>
    <e v="#N/A"/>
    <e v="#N/A"/>
  </r>
  <r>
    <s v="http://www.seobook.com/seo-police"/>
    <x v="376"/>
    <e v="#N/A"/>
    <e v="#N/A"/>
  </r>
  <r>
    <s v="http://www.examiner.com/small-business-strategies-in-philadelphia/plan-a-process-for-parading-your-site-s-copy"/>
    <x v="377"/>
    <e v="#N/A"/>
    <e v="#N/A"/>
  </r>
  <r>
    <s v="http://www.examiner.com/small-business-strategies-in-philadelphia/plan-a-process-for-parading-your-site-s-copy"/>
    <x v="377"/>
    <e v="#N/A"/>
    <e v="#N/A"/>
  </r>
  <r>
    <s v="http://www.examiner.com/small-business-strategies-in-philadelphia/plan-a-process-for-parading-your-site-s-copy"/>
    <x v="377"/>
    <e v="#N/A"/>
    <e v="#N/A"/>
  </r>
  <r>
    <s v="http://www.examiner.com/small-business-strategies-in-philadelphia/plan-a-process-for-parading-your-site-s-copy"/>
    <x v="377"/>
    <e v="#N/A"/>
    <e v="#N/A"/>
  </r>
  <r>
    <s v="http://www.examiner.com/small-business-strategies-in-philadelphia/plan-a-process-for-parading-your-site-s-copy"/>
    <x v="377"/>
    <e v="#N/A"/>
    <e v="#N/A"/>
  </r>
  <r>
    <s v="http://www.examiner.com/small-business-strategies-in-philadelphia/plan-a-process-for-parading-your-site-s-copy"/>
    <x v="377"/>
    <e v="#N/A"/>
    <e v="#N/A"/>
  </r>
  <r>
    <s v="http://www.examiner.com/small-business-strategies-in-philadelphia/plan-a-process-for-parading-your-site-s-copy"/>
    <x v="377"/>
    <e v="#N/A"/>
    <e v="#N/A"/>
  </r>
  <r>
    <s v="http://www.examiner.com/small-business-strategies-in-philadelphia/plan-a-process-for-parading-your-site-s-copy"/>
    <x v="377"/>
    <e v="#N/A"/>
    <e v="#N/A"/>
  </r>
  <r>
    <s v="http://www.examiner.com/small-business-strategies-in-philadelphia/plan-a-process-for-parading-your-site-s-copy"/>
    <x v="377"/>
    <e v="#N/A"/>
    <e v="#N/A"/>
  </r>
  <r>
    <s v="http://www.examiner.com/small-business-strategies-in-philadelphia/is-search-engine-optimization-your-budget-a-discussion-with-webimax-com"/>
    <x v="377"/>
    <e v="#N/A"/>
    <e v="#N/A"/>
  </r>
  <r>
    <s v="http://microbusiness.vistaprint.com/2008/search-marketing-101-chris-favorite-links/"/>
    <x v="378"/>
    <e v="#N/A"/>
    <e v="#N/A"/>
  </r>
  <r>
    <s v="http://microbusiness.vistaprint.com/2009/onsite/"/>
    <x v="378"/>
    <e v="#N/A"/>
    <e v="#N/A"/>
  </r>
  <r>
    <s v="http://www.elmundo.es/navegante/2007/06/02/tecnologia/1180783910.html"/>
    <x v="379"/>
    <e v="#N/A"/>
    <e v="#N/A"/>
  </r>
  <r>
    <s v="http://www.inc.com/jeremy-dearringer/from-zero-to-seo-hero-in-315569520-seconds.html"/>
    <x v="380"/>
    <e v="#N/A"/>
    <e v="#N/A"/>
  </r>
  <r>
    <s v="http://www.inc.com/guides/12/2010/11-best-web-analytics-tools.html"/>
    <x v="380"/>
    <e v="#N/A"/>
    <e v="#N/A"/>
  </r>
  <r>
    <s v="http://www.inc.com/guides/2011/03/google-farmer-update-seo-tips.html"/>
    <x v="380"/>
    <e v="#N/A"/>
    <e v="#N/A"/>
  </r>
  <r>
    <s v="http://www.inc.com/inc5000/profile/seomoz"/>
    <x v="380"/>
    <e v="#N/A"/>
    <e v="#N/A"/>
  </r>
  <r>
    <s v="http://www.inc.com/magazine/20100701/how-to-optimize-your-site-for-search_pagen_2.html"/>
    <x v="380"/>
    <e v="#N/A"/>
    <e v="#N/A"/>
  </r>
  <r>
    <s v="http://www.networkworld.com/community/node/28701"/>
    <x v="381"/>
    <e v="#N/A"/>
    <e v="#N/A"/>
  </r>
  <r>
    <s v="http://www.networkworld.com/community/node/22735"/>
    <x v="381"/>
    <e v="#N/A"/>
    <e v="#N/A"/>
  </r>
  <r>
    <s v="http://www.folkd.com/user/FPWendt"/>
    <x v="382"/>
    <e v="#N/A"/>
    <e v="#N/A"/>
  </r>
  <r>
    <s v="http://www.zemanta.com/blog/"/>
    <x v="383"/>
    <e v="#N/A"/>
    <e v="#N/A"/>
  </r>
  <r>
    <s v="http://www.zemanta.com/blog/this-week-in-the-blogosphere-wordpress-ups-storage-seo-predictions-social-media-glossary/"/>
    <x v="383"/>
    <e v="#N/A"/>
    <e v="#N/A"/>
  </r>
  <r>
    <s v="http://www.experian.com/small-business/rand-fishkin.jsp"/>
    <x v="384"/>
    <e v="#N/A"/>
    <e v="#N/A"/>
  </r>
  <r>
    <s v="http://stg1.experian.com/small-business/rand-fishkin.jsp"/>
    <x v="385"/>
    <e v="#N/A"/>
    <e v="#N/A"/>
  </r>
  <r>
    <s v="http://search.experian.com/small-business/rand-fishkin.jsp"/>
    <x v="386"/>
    <e v="#N/A"/>
    <e v="#N/A"/>
  </r>
  <r>
    <s v="http://www.automotive.experian.com/small-business/rand-fishkin.jsp"/>
    <x v="387"/>
    <e v="#N/A"/>
    <e v="#N/A"/>
  </r>
  <r>
    <s v="http://www.merchantcircle.com/answers/q/111042/Does-anyone-know-of-a-website-that-rates-other-websites-for-content--effectiveness--etc"/>
    <x v="388"/>
    <e v="#N/A"/>
    <e v="#N/A"/>
  </r>
  <r>
    <s v="http://www.uk2.net/blog/top-5-online-marketing-tips-for-small-businesses-contd-search-marketing/"/>
    <x v="389"/>
    <e v="#N/A"/>
    <e v="#N/A"/>
  </r>
  <r>
    <s v="http://sunforged.hubpages.com/hub/How-to-Prepare-for-a-Keyword-Campaign"/>
    <x v="390"/>
    <e v="#N/A"/>
    <e v="#N/A"/>
  </r>
  <r>
    <s v="http://www.addme.com/newsletters/how-start-seo-campaign.htm"/>
    <x v="391"/>
    <e v="#N/A"/>
    <e v="#N/A"/>
  </r>
  <r>
    <s v="http://www.addme.com/blog/2011/04/beginners-guide-blog-writing/"/>
    <x v="391"/>
    <e v="#N/A"/>
    <e v="#N/A"/>
  </r>
  <r>
    <s v="http://www.addme.com/blog/page/3/"/>
    <x v="391"/>
    <e v="#N/A"/>
    <e v="#N/A"/>
  </r>
  <r>
    <s v="http://www.addme.com/blog/category/promotional-resources/seo/feed/"/>
    <x v="391"/>
    <e v="#N/A"/>
    <e v="#N/A"/>
  </r>
  <r>
    <s v="http://www.addme.com/blog/author/matt/feed/"/>
    <x v="391"/>
    <e v="#N/A"/>
    <e v="#N/A"/>
  </r>
  <r>
    <s v="http://thenextweb.com/socialmedia/2011/04/21/the-25-most-influential-people-tweeting-about-entrepreneurship/"/>
    <x v="392"/>
    <e v="#N/A"/>
    <e v="#N/A"/>
  </r>
  <r>
    <s v="http://thenextweb.com/entrepreneur/2011/03/10/6-tips-for-entrepreneurs-looking-for-press/"/>
    <x v="392"/>
    <e v="#N/A"/>
    <e v="#N/A"/>
  </r>
  <r>
    <s v="http://thenextweb.com/feed-combinator/facebook-main/"/>
    <x v="392"/>
    <e v="#N/A"/>
    <e v="#N/A"/>
  </r>
  <r>
    <s v="http://ottawa.ctv.ca/servlet/an/local/CTVNews/20110202/OTT_tech_column_110203/20110203?hub=OttawaHome"/>
    <x v="393"/>
    <e v="#N/A"/>
    <e v="#N/A"/>
  </r>
  <r>
    <s v="http://www.fatcow.com/edu/seo-be/"/>
    <x v="394"/>
    <e v="#N/A"/>
    <e v="#N/A"/>
  </r>
  <r>
    <s v="http://www.ht.sfc.keio.ac.jp/%7Emasato/mt/2006/04/"/>
    <x v="395"/>
    <e v="#N/A"/>
    <e v="#N/A"/>
  </r>
  <r>
    <s v="http://forums.netobjects.com/external.php?type=RSS2&amp;forumids=27"/>
    <x v="396"/>
    <e v="#N/A"/>
    <e v="#N/A"/>
  </r>
  <r>
    <s v="http://seopackagese34.wetpaint.com/"/>
    <x v="397"/>
    <e v="#N/A"/>
    <e v="#N/A"/>
  </r>
  <r>
    <s v="http://stackoverflow.com/users/14065/loki-astari"/>
    <x v="398"/>
    <e v="#N/A"/>
    <e v="#N/A"/>
  </r>
  <r>
    <s v="http://venturebeat.com/2011/08/16/seomoz-funding-search/"/>
    <x v="399"/>
    <e v="#N/A"/>
    <e v="#N/A"/>
  </r>
  <r>
    <s v="http://venturebeat.com/tag/saas/feed/"/>
    <x v="399"/>
    <e v="#N/A"/>
    <e v="#N/A"/>
  </r>
  <r>
    <s v="http://venturebeat.com/tag/search-engine-optimization/feed/"/>
    <x v="399"/>
    <e v="#N/A"/>
    <e v="#N/A"/>
  </r>
  <r>
    <s v="http://www.sitepoint.com/forums/showthread.php?300622-How-important-are-outbound-links"/>
    <x v="248"/>
    <e v="#N/A"/>
    <e v="#N/A"/>
  </r>
  <r>
    <s v="http://www.sitepoint.com/google-update-update/"/>
    <x v="248"/>
    <e v="#N/A"/>
    <e v="#N/A"/>
  </r>
  <r>
    <s v="http://www.sitepoint.com/beware-of-becoming-search-dependent/"/>
    <x v="248"/>
    <e v="#N/A"/>
    <e v="#N/A"/>
  </r>
  <r>
    <s v="http://www.sitepronews.com/tag/rand-foshkin/"/>
    <x v="350"/>
    <e v="#N/A"/>
    <e v="#N/A"/>
  </r>
  <r>
    <s v="http://www.sitepronews.com/tag/seomoz/"/>
    <x v="350"/>
    <e v="#N/A"/>
    <e v="#N/A"/>
  </r>
  <r>
    <s v="http://www.sitepronews.com/tag/online-community-strategy/"/>
    <x v="350"/>
    <e v="#N/A"/>
    <e v="#N/A"/>
  </r>
  <r>
    <s v="http://search.sitepronews.com/exact/seek/search/Web_Sites.42830"/>
    <x v="400"/>
    <e v="#N/A"/>
    <e v="#N/A"/>
  </r>
  <r>
    <s v="http://claimid.com/portalplanet"/>
    <x v="401"/>
    <e v="#N/A"/>
    <e v="#N/A"/>
  </r>
  <r>
    <s v="http://www.geekwire.com/2011/kate-matsudaira-jumps-seomoz-decidecom"/>
    <x v="402"/>
    <e v="#N/A"/>
    <e v="#N/A"/>
  </r>
  <r>
    <s v="http://www.geekwire.com/2011/14-hottest-startups-seattle-view-business-insider"/>
    <x v="402"/>
    <e v="#N/A"/>
    <e v="#N/A"/>
  </r>
  <r>
    <s v="http://www.geekwire.com/2011/power-lean"/>
    <x v="402"/>
    <e v="#N/A"/>
    <e v="#N/A"/>
  </r>
  <r>
    <s v="http://www.geekwire.com/2011/geek-week-kate-matsudaira-vp-engineering-seomoz"/>
    <x v="402"/>
    <e v="#N/A"/>
    <e v="#N/A"/>
  </r>
  <r>
    <s v="http://www.geekwire.com/2011/geekwire-radio-google-facebook-ballmer-stuff-internet-search"/>
    <x v="402"/>
    <e v="#N/A"/>
    <e v="#N/A"/>
  </r>
  <r>
    <s v="http://www.geekwire.com/2011/seomoz-considers-20m-30m-vc-ceo-rand-fishkin-done-deal"/>
    <x v="402"/>
    <e v="#N/A"/>
    <e v="#N/A"/>
  </r>
  <r>
    <s v="http://www.geekwire.com/2011/rewind-google-facebook-bing-evolution-internet-search"/>
    <x v="402"/>
    <e v="#N/A"/>
    <e v="#N/A"/>
  </r>
  <r>
    <s v="http://www.benzinga.com/news/11/01/810023/googles-slippery-slope"/>
    <x v="403"/>
    <e v="#N/A"/>
    <e v="#N/A"/>
  </r>
  <r>
    <s v="http://www.benzinga.com/life/movers-shakers/11/01/809614/randi-fishkin-talks-google-spam-dot-com-game-changers-and-more"/>
    <x v="403"/>
    <e v="#N/A"/>
    <e v="#N/A"/>
  </r>
  <r>
    <s v="http://www.benzinga.com/press-releases/11/06/p1135261/clearlink-helps-bring-the-first-seomoz-mozcation-to-salt-lake-city"/>
    <x v="403"/>
    <e v="#N/A"/>
    <e v="#N/A"/>
  </r>
  <r>
    <s v="http://www.benzinga.com/news/11/02/847191/optimizing-your-seo"/>
    <x v="403"/>
    <e v="#N/A"/>
    <e v="#N/A"/>
  </r>
  <r>
    <s v="http://vandelaydesign.com/blog/design/83-top-webmaster-resources/"/>
    <x v="404"/>
    <e v="#N/A"/>
    <e v="#N/A"/>
  </r>
  <r>
    <s v="http://vandelaydesign.com/blog/galleries/3d-elements-in-web-design/"/>
    <x v="404"/>
    <e v="#N/A"/>
    <e v="#N/A"/>
  </r>
  <r>
    <s v="http://vandelaydesign.com/blog/blogging/blogs-and-websites/"/>
    <x v="404"/>
    <e v="#N/A"/>
    <e v="#N/A"/>
  </r>
  <r>
    <s v="http://vandelaydesign.com/blog/blog-promotion/blogging-for-service-providers/"/>
    <x v="404"/>
    <e v="#N/A"/>
    <e v="#N/A"/>
  </r>
  <r>
    <s v="http://vandelaydesign.com/blog/blog-promotion/stand-out-crowd/"/>
    <x v="404"/>
    <e v="#N/A"/>
    <e v="#N/A"/>
  </r>
  <r>
    <s v="http://vandelaydesign.com/blog/links/68-essential-seo-resources-and-tools/"/>
    <x v="404"/>
    <e v="#N/A"/>
    <e v="#N/A"/>
  </r>
  <r>
    <s v="http://vandelaydesign.com/blog/links/link-seomoz-releases-updated-version-of-search-engine-ranking-factors/"/>
    <x v="404"/>
    <e v="#N/A"/>
    <e v="#N/A"/>
  </r>
  <r>
    <s v="http://vandelaydesign.com/blog/category/blog-promotion/feed/"/>
    <x v="404"/>
    <e v="#N/A"/>
    <e v="#N/A"/>
  </r>
  <r>
    <s v="http://www.wolf-howl.com/socialmedia/twitter-contests-incentives-work/"/>
    <x v="405"/>
    <e v="#N/A"/>
    <e v="#N/A"/>
  </r>
  <r>
    <s v="http://www.wolf-howl.com/reviews/raven-tools-review/"/>
    <x v="405"/>
    <e v="#N/A"/>
    <e v="#N/A"/>
  </r>
  <r>
    <s v="http://www.wolf-howl.com/tools/gtd-on-an-ipad/"/>
    <x v="405"/>
    <e v="#N/A"/>
    <e v="#N/A"/>
  </r>
  <r>
    <s v="http://www.wolf-howl.com/blogroll/"/>
    <x v="405"/>
    <e v="#N/A"/>
    <e v="#N/A"/>
  </r>
  <r>
    <s v="http://www.wolf-howl.com/seo/viral-and-word-of-mouth-marketing/"/>
    <x v="405"/>
    <e v="#N/A"/>
    <e v="#N/A"/>
  </r>
  <r>
    <s v="http://www.wolf-howl.com/local-search/rebecca-kelley-local-search-interview/"/>
    <x v="405"/>
    <e v="#N/A"/>
    <e v="#N/A"/>
  </r>
  <r>
    <s v="http://www.dnjournal.com/archive/lowdown/2008/dailyposts/12-02-08.htm"/>
    <x v="406"/>
    <e v="#N/A"/>
    <e v="#N/A"/>
  </r>
  <r>
    <s v="http://www.dnjournal.com/archive/lowdown/2008/december.htm"/>
    <x v="406"/>
    <e v="#N/A"/>
    <e v="#N/A"/>
  </r>
  <r>
    <s v="http://dnjournal.com/archive/lowdown/2008/december.htm"/>
    <x v="407"/>
    <e v="#N/A"/>
    <e v="#N/A"/>
  </r>
  <r>
    <s v="http://siliconvalley.sla.org/archives/2229"/>
    <x v="408"/>
    <e v="#N/A"/>
    <e v="#N/A"/>
  </r>
  <r>
    <s v="http://www.freelancedesigners.com/news/id_193_Looking-Beyond-Google-PageRank--Alternative-SEO-Metrics"/>
    <x v="409"/>
    <e v="#N/A"/>
    <e v="#N/A"/>
  </r>
  <r>
    <s v="http://www.bazaarvoice.com/blog/2010/11/18/bill-nye-collapses-activating-google-qdf-query-deserves-freshness/"/>
    <x v="410"/>
    <e v="#N/A"/>
    <e v="#N/A"/>
  </r>
  <r>
    <s v="http://carsonified.com/thinkvitaminradio/transcripts/episode1/"/>
    <x v="411"/>
    <e v="#N/A"/>
    <e v="#N/A"/>
  </r>
  <r>
    <s v="http://www.bizreport.com/2007/04/seomoz_ranking_search_engine_ranking_factors.html"/>
    <x v="412"/>
    <e v="#N/A"/>
    <e v="#N/A"/>
  </r>
  <r>
    <s v="http://alt1040.com/2009/10/anatomia-de-una-url"/>
    <x v="413"/>
    <e v="#N/A"/>
    <e v="#N/A"/>
  </r>
  <r>
    <s v="http://www.cssmania.com/topics/business/internet/page/123/"/>
    <x v="414"/>
    <e v="#N/A"/>
    <e v="#N/A"/>
  </r>
  <r>
    <s v="http://www.cssmania.com/galleries/2006/03/30/web2-0-awards/"/>
    <x v="414"/>
    <e v="#N/A"/>
    <e v="#N/A"/>
  </r>
  <r>
    <s v="http://www.cssmania.com/galleries/2006/03/15/seomoz/"/>
    <x v="414"/>
    <e v="#N/A"/>
    <e v="#N/A"/>
  </r>
  <r>
    <s v="http://www.cssmania.com/galleries/2006/03/page/6/"/>
    <x v="414"/>
    <e v="#N/A"/>
    <e v="#N/A"/>
  </r>
  <r>
    <s v="http://web.resourceshelf.com/go/resourceblog/46040"/>
    <x v="415"/>
    <e v="#N/A"/>
    <e v="#N/A"/>
  </r>
  <r>
    <s v="http://www.resourceshelf.com/wp-content/uploads/2007/04/rs_CIL_gp_2007.html"/>
    <x v="416"/>
    <e v="#N/A"/>
    <e v="#N/A"/>
  </r>
  <r>
    <s v="http://web.resourceshelf.com/go/resourceblog/47487"/>
    <x v="415"/>
    <e v="#N/A"/>
    <e v="#N/A"/>
  </r>
  <r>
    <s v="http://web.resourceshelf.com/go/resourceblog/44243"/>
    <x v="415"/>
    <e v="#N/A"/>
    <e v="#N/A"/>
  </r>
  <r>
    <s v="http://web.resourceshelf.com/go/resourceblog/42260"/>
    <x v="415"/>
    <e v="#N/A"/>
    <e v="#N/A"/>
  </r>
  <r>
    <s v="http://web.resourceshelf.com/go/resourceblog/42633"/>
    <x v="415"/>
    <e v="#N/A"/>
    <e v="#N/A"/>
  </r>
  <r>
    <s v="http://www.experts-exchange.com/blogs/EE-Team/B_4863-Roger-Come-to-the-Happiest-Place-in-America.html"/>
    <x v="417"/>
    <e v="#N/A"/>
    <e v="#N/A"/>
  </r>
  <r>
    <s v="http://forums.techsoup.org/cs/community/f/24/p/27333/97530.aspx"/>
    <x v="220"/>
    <e v="#N/A"/>
    <e v="#N/A"/>
  </r>
  <r>
    <s v="http://forums.techsoup.org/cs/community/f/24/p/27333/97926.aspx"/>
    <x v="220"/>
    <e v="#N/A"/>
    <e v="#N/A"/>
  </r>
  <r>
    <s v="http://forums.techsoup.org/cs/community/f/24/p/27333/97984.aspx"/>
    <x v="220"/>
    <e v="#N/A"/>
    <e v="#N/A"/>
  </r>
  <r>
    <s v="http://forums.techsoup.org/cs/community/f/24/t/27333.aspx"/>
    <x v="220"/>
    <e v="#N/A"/>
    <e v="#N/A"/>
  </r>
  <r>
    <s v="http://smallbiztrends.com/2011/06/learn-seo.html"/>
    <x v="418"/>
    <e v="#N/A"/>
    <e v="#N/A"/>
  </r>
  <r>
    <s v="http://smallbiztrends.com/2010/11/tips-pubcon-experts-landing-page-optimization.html"/>
    <x v="418"/>
    <e v="#N/A"/>
    <e v="#N/A"/>
  </r>
  <r>
    <s v="http://smallbiztrends.com/2009/12/question-site-entrepreneurs-answers-onstartups.html"/>
    <x v="418"/>
    <e v="#N/A"/>
    <e v="#N/A"/>
  </r>
  <r>
    <s v="http://smallbiztrends.com/2010/01/top-100-influential-marketers-of-2009.html"/>
    <x v="418"/>
    <e v="#N/A"/>
    <e v="#N/A"/>
  </r>
  <r>
    <s v="http://www.searchenginestrategies.com/sew/summer06/agenda2.html"/>
    <x v="419"/>
    <e v="#N/A"/>
    <e v="#N/A"/>
  </r>
  <r>
    <s v="http://www.searchenginestrategies.com/archives/2007/newyork/agenda3.html"/>
    <x v="419"/>
    <e v="#N/A"/>
    <e v="#N/A"/>
  </r>
  <r>
    <s v="http://www.searchenginestrategies.com/archives/2007/sanjose/agenda3.html"/>
    <x v="419"/>
    <e v="#N/A"/>
    <e v="#N/A"/>
  </r>
  <r>
    <s v="http://www.searchenginestrategies.com/archives/2007/sanjose/agenda4.html"/>
    <x v="419"/>
    <e v="#N/A"/>
    <e v="#N/A"/>
  </r>
  <r>
    <s v="http://www.searchenginestrategies.com/sew/summer06/agenda.html"/>
    <x v="419"/>
    <e v="#N/A"/>
    <e v="#N/A"/>
  </r>
  <r>
    <s v="http://www.searchenginestrategies.com/sew/summer06/agenda3.html"/>
    <x v="419"/>
    <e v="#N/A"/>
    <e v="#N/A"/>
  </r>
  <r>
    <s v="http://www.searchenginestrategies.com/archives/2006/chicago/agenda3.html"/>
    <x v="419"/>
    <e v="#N/A"/>
    <e v="#N/A"/>
  </r>
  <r>
    <s v="http://www.searchenginestrategies.com/archives/2007/newyork/agenda4.html"/>
    <x v="419"/>
    <e v="#N/A"/>
    <e v="#N/A"/>
  </r>
  <r>
    <s v="http://www.searchenginestrategies.com/archives/2007/london/agenda.html"/>
    <x v="419"/>
    <e v="#N/A"/>
    <e v="#N/A"/>
  </r>
  <r>
    <s v="http://www.searchenginestrategies.com/archives/2007/toronto/agenda2.html"/>
    <x v="419"/>
    <e v="#N/A"/>
    <e v="#N/A"/>
  </r>
  <r>
    <s v="http://www.searchenginestrategies.com/archives/2007/london/agenda3.html"/>
    <x v="419"/>
    <e v="#N/A"/>
    <e v="#N/A"/>
  </r>
  <r>
    <s v="http://www.searchenginestrategies.com/archives/2007/toronto/agenda.html"/>
    <x v="419"/>
    <e v="#N/A"/>
    <e v="#N/A"/>
  </r>
  <r>
    <s v="http://www.searchenginestrategies.com/chicago/sponsor-exhibitor-profiles.php"/>
    <x v="419"/>
    <e v="#N/A"/>
    <e v="#N/A"/>
  </r>
  <r>
    <s v="http://www.searchenginestrategies.com/sew/summer05/agenda.html"/>
    <x v="419"/>
    <e v="#N/A"/>
    <e v="#N/A"/>
  </r>
  <r>
    <s v="http://www.searchenginestrategies.com/archives/2006/toronto/agenda2.html"/>
    <x v="419"/>
    <e v="#N/A"/>
    <e v="#N/A"/>
  </r>
  <r>
    <s v="http://www.searchenginestrategies.com/archives/2007/travel/agenda.html"/>
    <x v="419"/>
    <e v="#N/A"/>
    <e v="#N/A"/>
  </r>
  <r>
    <s v="http://www.searchenginestrategies.com/archives/2007/travel/agenda2.html"/>
    <x v="419"/>
    <e v="#N/A"/>
    <e v="#N/A"/>
  </r>
  <r>
    <s v="http://www.searchenginestrategies.com/archives/2007/sanjose/rfishkin.html"/>
    <x v="419"/>
    <e v="#N/A"/>
    <e v="#N/A"/>
  </r>
  <r>
    <s v="http://www.searchenginestrategies.com/archives/2006/newyork/agenda2.html"/>
    <x v="419"/>
    <e v="#N/A"/>
    <e v="#N/A"/>
  </r>
  <r>
    <s v="http://www.searchenginestrategies.com/archives/2006/newyork/agenda3.html"/>
    <x v="419"/>
    <e v="#N/A"/>
    <e v="#N/A"/>
  </r>
  <r>
    <s v="http://www.searchenginestrategies.com/archives/2006/newyork/agenda4.html"/>
    <x v="419"/>
    <e v="#N/A"/>
    <e v="#N/A"/>
  </r>
  <r>
    <s v="http://www.searchenginestrategies.com/sew/summer05/agenda3.html"/>
    <x v="419"/>
    <e v="#N/A"/>
    <e v="#N/A"/>
  </r>
  <r>
    <s v="http://www.searchenginestrategies.com/archives/2006/london/agenda3.html"/>
    <x v="419"/>
    <e v="#N/A"/>
    <e v="#N/A"/>
  </r>
  <r>
    <s v="http://www.searchenginestrategies.com/archives/2007/sanjose/rkelley.html"/>
    <x v="419"/>
    <e v="#N/A"/>
    <e v="#N/A"/>
  </r>
  <r>
    <s v="http://www.searchenginestrategies.com/archives/2011/london/speaker-profiles.php"/>
    <x v="419"/>
    <e v="#N/A"/>
    <e v="#N/A"/>
  </r>
  <r>
    <s v="http://www.infotoday.com/searcher/nov11/Rushton_Funke.shtml"/>
    <x v="420"/>
    <e v="#N/A"/>
    <e v="#N/A"/>
  </r>
  <r>
    <s v="http://www.wordtracker.com/academy/rand-fishkin-interview"/>
    <x v="421"/>
    <e v="#N/A"/>
    <e v="#N/A"/>
  </r>
  <r>
    <s v="http://www.wordtracker.com/academy/ses-london-takeaways-2010"/>
    <x v="421"/>
    <e v="#N/A"/>
    <e v="#N/A"/>
  </r>
  <r>
    <s v="http://www.wordtracker.com/blog/london-proseo"/>
    <x v="421"/>
    <e v="#N/A"/>
    <e v="#N/A"/>
  </r>
  <r>
    <s v="http://www2.wordtracker.com/academy/ses-london-takeaways-2010"/>
    <x v="422"/>
    <e v="#N/A"/>
    <e v="#N/A"/>
  </r>
  <r>
    <s v="http://www2.wordtracker.com/academy/rand-fishkin-interview"/>
    <x v="422"/>
    <e v="#N/A"/>
    <e v="#N/A"/>
  </r>
  <r>
    <s v="http://www2.wordtracker.com/blog/london-proseo"/>
    <x v="422"/>
    <e v="#N/A"/>
    <e v="#N/A"/>
  </r>
  <r>
    <s v="http://www.thewhir.com/blogs/Rick_Wilson/4"/>
    <x v="423"/>
    <e v="#N/A"/>
    <e v="#N/A"/>
  </r>
  <r>
    <s v="http://www.thewhir.com/blog/Rick_Wilson/Avoid_SEO_Ripoffs%21"/>
    <x v="423"/>
    <e v="#N/A"/>
    <e v="#N/A"/>
  </r>
  <r>
    <s v="http://www.thewhir.com/blog/Liam_Eagle/081209_HostingCon_Day_3_Keynote_A_Good_Domain_Deserves_Great_SEO"/>
    <x v="423"/>
    <e v="#N/A"/>
    <e v="#N/A"/>
  </r>
  <r>
    <s v="http://www.thewhir.com/web-hosting-news/022208_Superb%2C_SEOmoz_Host_SMX_West_Draw"/>
    <x v="423"/>
    <e v="#N/A"/>
    <e v="#N/A"/>
  </r>
  <r>
    <s v="http://www.thewhir.com/blog/Justin_Lee/081109_HostingCon_Marketing_Sales_High_Impact_Email_Search_and_Social_Media_Marketing"/>
    <x v="423"/>
    <e v="#N/A"/>
    <e v="#N/A"/>
  </r>
  <r>
    <s v="http://www.thewhir.com/article-central/Just_Say_No_to_Bad_SEO"/>
    <x v="423"/>
    <e v="#N/A"/>
    <e v="#N/A"/>
  </r>
  <r>
    <s v="http://webcomm.fiu.edu/2009/05/search-engine-optimization-seo-basics/"/>
    <x v="424"/>
    <e v="#N/A"/>
    <e v="#N/A"/>
  </r>
  <r>
    <s v="http://www.techmeme.com/051003/p61"/>
    <x v="285"/>
    <e v="#N/A"/>
    <e v="#N/A"/>
  </r>
  <r>
    <s v="http://www.techmeme.com/051003/p62"/>
    <x v="285"/>
    <e v="#N/A"/>
    <e v="#N/A"/>
  </r>
  <r>
    <s v="http://www.techmeme.com/051004/p6"/>
    <x v="285"/>
    <e v="#N/A"/>
    <e v="#N/A"/>
  </r>
  <r>
    <s v="http://www.lyris.com/uk-en/blog?mid=42117&amp;mlid=73&amp;siteid=15988&amp;uid=fe27270e26&amp;start=348"/>
    <x v="336"/>
    <e v="#N/A"/>
    <e v="#N/A"/>
  </r>
  <r>
    <s v="http://www.lyris.com/uk-en/blog-archive/302-Intro-to-Testing-Your-Search-Engine-Performance"/>
    <x v="336"/>
    <e v="#N/A"/>
    <e v="#N/A"/>
  </r>
  <r>
    <s v="http://www.lyris.com/au-en/blog-archive/302-Intro-to-Testing-Your-Search-Engine-Performance"/>
    <x v="336"/>
    <e v="#N/A"/>
    <e v="#N/A"/>
  </r>
  <r>
    <s v="http://www.lyris.com/?option=com_content&amp;task=view&amp;id=302&amp;Itemid=91"/>
    <x v="336"/>
    <e v="#N/A"/>
    <e v="#N/A"/>
  </r>
  <r>
    <s v="http://www.lyris.com/blog/302-Intro-to-Testing-Your-Search-Engine-Performance"/>
    <x v="336"/>
    <e v="#N/A"/>
    <e v="#N/A"/>
  </r>
  <r>
    <s v="http://lyris.com/us-en/blog-archive/302-Intro-to-Testing-Your-Search-Engine-Performance"/>
    <x v="425"/>
    <e v="#N/A"/>
    <e v="#N/A"/>
  </r>
  <r>
    <s v="http://blogs.burlingtonfreepress.com/tech/tag/vcet/"/>
    <x v="426"/>
    <e v="#N/A"/>
    <e v="#N/A"/>
  </r>
  <r>
    <s v="http://blog.cs-cart.com/2009/07/"/>
    <x v="427"/>
    <e v="#N/A"/>
    <e v="#N/A"/>
  </r>
  <r>
    <s v="http://blog.cs-cart.com/2009/07/30/top-5-must-read-seo-blogs-and-resources/"/>
    <x v="427"/>
    <e v="#N/A"/>
    <e v="#N/A"/>
  </r>
  <r>
    <s v="http://blog.cs-cart.com/category/articles/page/2/"/>
    <x v="427"/>
    <e v="#N/A"/>
    <e v="#N/A"/>
  </r>
  <r>
    <s v="http://blog.cs-cart.com/2009/07/feed/"/>
    <x v="427"/>
    <e v="#N/A"/>
    <e v="#N/A"/>
  </r>
  <r>
    <s v="http://www3.in.tum.de/teaching/ws0607/NextGenerationInetServices/"/>
    <x v="428"/>
    <e v="#N/A"/>
    <e v="#N/A"/>
  </r>
  <r>
    <s v="http://www.webconfs.com/seo-career-article-23.php"/>
    <x v="429"/>
    <e v="#N/A"/>
    <e v="#N/A"/>
  </r>
  <r>
    <s v="http://www.smallbusinesscomputing.com/emarketing/article.php/3864446/Three-Reasons-to-Keep-Your-Small-Business-Blog.htm"/>
    <x v="430"/>
    <e v="#N/A"/>
    <e v="#N/A"/>
  </r>
  <r>
    <s v="http://www.submitedge.com/seo_tools.html"/>
    <x v="431"/>
    <e v="#N/A"/>
    <e v="#N/A"/>
  </r>
  <r>
    <s v="http://www.digitaljournal.com/pr/360630"/>
    <x v="432"/>
    <e v="#N/A"/>
    <e v="#N/A"/>
  </r>
  <r>
    <s v="http://www.benchmarkemail.com/es/blogs/detail/dele-un-vistazo-a-su-competencia-con-un-analisis-competitivo"/>
    <x v="433"/>
    <e v="#N/A"/>
    <e v="#N/A"/>
  </r>
  <r>
    <s v="http://www.benchmarkemail.com/de/blogs/detail/holen-sie-sich-einen-insider-blick-auf-die-konkurrenz-durch-eine-wettbewerbsanalyse"/>
    <x v="433"/>
    <e v="#N/A"/>
    <e v="#N/A"/>
  </r>
  <r>
    <s v="http://www.techflash.com/2010/05/"/>
    <x v="434"/>
    <e v="#N/A"/>
    <e v="#N/A"/>
  </r>
  <r>
    <s v="http://www.techflash.com/seattle/2010/07/seomoz_founder_rand_fishkin_tells_mixergy_how_he_almost_failed.html"/>
    <x v="434"/>
    <e v="#N/A"/>
    <e v="#N/A"/>
  </r>
  <r>
    <s v="http://www.techflash.com/venture/2010/01/"/>
    <x v="434"/>
    <e v="#N/A"/>
    <e v="#N/A"/>
  </r>
  <r>
    <s v="http://www.techflash.com/seattle/2010/05/feedjit_seomoz_smilebox_rise_in_startup_list_buddytv_falls.html"/>
    <x v="434"/>
    <e v="#N/A"/>
    <e v="#N/A"/>
  </r>
  <r>
    <s v="http://www.techflash.com/seattle/2010/11/the-real-value-of-startup-options.html"/>
    <x v="434"/>
    <e v="#N/A"/>
    <e v="#N/A"/>
  </r>
  <r>
    <s v="http://www.techflash.com/seattle/2011/09/meet-janette-toral.html"/>
    <x v="434"/>
    <e v="#N/A"/>
    <e v="#N/A"/>
  </r>
  <r>
    <s v="http://www.techflash.com/venture/2010/05/"/>
    <x v="434"/>
    <e v="#N/A"/>
    <e v="#N/A"/>
  </r>
  <r>
    <s v="http://www.techflash.com/2010/01/"/>
    <x v="434"/>
    <e v="#N/A"/>
    <e v="#N/A"/>
  </r>
  <r>
    <s v="http://www.techflash.com/seattle/2011/02/tech-talent-wars-referral-bounties-on.html"/>
    <x v="434"/>
    <e v="#N/A"/>
    <e v="#N/A"/>
  </r>
  <r>
    <s v="http://www.techflash.com/seattle/2010/01/seomoz_strikes_deal_with_uk-based_marketing_firm.html"/>
    <x v="434"/>
    <e v="#N/A"/>
    <e v="#N/A"/>
  </r>
  <r>
    <s v="http://www.techflash.com/2011/02/?page=3"/>
    <x v="434"/>
    <e v="#N/A"/>
    <e v="#N/A"/>
  </r>
  <r>
    <s v="http://www.techflash.com/amazon/2011/02/"/>
    <x v="434"/>
    <e v="#N/A"/>
    <e v="#N/A"/>
  </r>
  <r>
    <s v="http://www.techflash.com/2010/05/?page=1"/>
    <x v="434"/>
    <e v="#N/A"/>
    <e v="#N/A"/>
  </r>
  <r>
    <s v="http://techflash.com/2010/05/"/>
    <x v="435"/>
    <e v="#N/A"/>
    <e v="#N/A"/>
  </r>
  <r>
    <s v="http://www.techflash.com/2010/01/?page=1"/>
    <x v="434"/>
    <e v="#N/A"/>
    <e v="#N/A"/>
  </r>
  <r>
    <s v="http://www.techflash.com/seattle/2008/10/Madrona_incubates_new_SEO_startup_Optify_33554544.html"/>
    <x v="434"/>
    <e v="#N/A"/>
    <e v="#N/A"/>
  </r>
  <r>
    <s v="http://techflash.com/2010/01/?page=1"/>
    <x v="435"/>
    <e v="#N/A"/>
    <e v="#N/A"/>
  </r>
  <r>
    <s v="http://techflash.com/2010/01/"/>
    <x v="435"/>
    <e v="#N/A"/>
    <e v="#N/A"/>
  </r>
  <r>
    <s v="http://it.themarker.com/tmit/article/4016"/>
    <x v="436"/>
    <e v="#N/A"/>
    <e v="#N/A"/>
  </r>
  <r>
    <s v="http://cafe.themarker.com/post/1798977/"/>
    <x v="437"/>
    <e v="#N/A"/>
    <e v="#N/A"/>
  </r>
  <r>
    <s v="http://wpmu.org/how-to-build-twitter-relationships-that-lead-to-backlinks/"/>
    <x v="438"/>
    <e v="#N/A"/>
    <e v="#N/A"/>
  </r>
  <r>
    <s v="http://wpmu.org/how-to-use-keywords-4-solid-tips-for-building-your-wordpress-blogs-traffic/"/>
    <x v="438"/>
    <e v="#N/A"/>
    <e v="#N/A"/>
  </r>
  <r>
    <s v="http://wpmu.org/tips-for-blogging-success/"/>
    <x v="438"/>
    <e v="#N/A"/>
    <e v="#N/A"/>
  </r>
  <r>
    <s v="http://wpmu.org/wordpress-and-the-gpl/"/>
    <x v="438"/>
    <e v="#N/A"/>
    <e v="#N/A"/>
  </r>
  <r>
    <s v="http://wpmu.org/category/social-media-2/feed/"/>
    <x v="438"/>
    <e v="#N/A"/>
    <e v="#N/A"/>
  </r>
  <r>
    <s v="http://wpmu.org/category/seo/feed/"/>
    <x v="438"/>
    <e v="#N/A"/>
    <e v="#N/A"/>
  </r>
  <r>
    <s v="http://www.idec.upf.edu/es/seccions/extra/agenda.php?id=421"/>
    <x v="439"/>
    <e v="#N/A"/>
    <e v="#N/A"/>
  </r>
  <r>
    <s v="http://ideaflow.corante.com/archives/2005/06/27/creatives_must_bring_everyone_along_says_florida.php"/>
    <x v="440"/>
    <e v="#N/A"/>
    <e v="#N/A"/>
  </r>
  <r>
    <s v="http://shbbs.beareyes.com.cn/viewthread.php?action=printable&amp;tid=151542"/>
    <x v="441"/>
    <e v="#N/A"/>
    <e v="#N/A"/>
  </r>
  <r>
    <s v="http://www.who.is/website-information/www.aboutus.org"/>
    <x v="442"/>
    <e v="#N/A"/>
    <e v="#N/A"/>
  </r>
  <r>
    <s v="http://www.uen.org/cforum/agenda_minutes_Oct_06.html"/>
    <x v="443"/>
    <e v="#N/A"/>
    <e v="#N/A"/>
  </r>
  <r>
    <s v="http://www.radian6.com/blog/2011/09/"/>
    <x v="363"/>
    <e v="#N/A"/>
    <e v="#N/A"/>
  </r>
  <r>
    <s v="http://www.internetmarketingninjas.com/jim/what-does-google-know-about-your-domain-names-by-nick-wilsdon/"/>
    <x v="340"/>
    <e v="#N/A"/>
    <e v="#N/A"/>
  </r>
  <r>
    <s v="http://www.internetmarketingninjas.com/jim/will-the-real-link-request-please-stand-up/"/>
    <x v="340"/>
    <e v="#N/A"/>
    <e v="#N/A"/>
  </r>
  <r>
    <s v="http://www.internetmarketingninjas.com/jim/if-youre-still-around-in-2-years-call-me-then/"/>
    <x v="340"/>
    <e v="#N/A"/>
    <e v="#N/A"/>
  </r>
  <r>
    <s v="http://www.internetmarketingninjas.com/blog/sem-events/scaryseo_recap/"/>
    <x v="340"/>
    <e v="#N/A"/>
    <e v="#N/A"/>
  </r>
  <r>
    <s v="http://www.internetmarketingninjas.com/jim/ripping-into-googles-information-for-webmasters/"/>
    <x v="340"/>
    <e v="#N/A"/>
    <e v="#N/A"/>
  </r>
  <r>
    <s v="http://www.internetmarketingninjas.com/jim/whos-your-favorite-website-hosting-company/"/>
    <x v="340"/>
    <e v="#N/A"/>
    <e v="#N/A"/>
  </r>
  <r>
    <s v="http://www.internetmarketingninjas.com/jim/natural-backlinks-getting-backlinks-without-even-asking-2/"/>
    <x v="340"/>
    <e v="#N/A"/>
    <e v="#N/A"/>
  </r>
  <r>
    <s v="http://www.internetmarketingninjas.com/jim/seo-powwow-jan-18th-troy-ny/"/>
    <x v="340"/>
    <e v="#N/A"/>
    <e v="#N/A"/>
  </r>
  <r>
    <s v="http://www.internetmarketingninjas.com/jim/nate-boykin/"/>
    <x v="340"/>
    <e v="#N/A"/>
    <e v="#N/A"/>
  </r>
  <r>
    <s v="http://www.internetmarketingninjas.com/jim/ses-nyc-crazy-pictures-sesnyc2006/"/>
    <x v="340"/>
    <e v="#N/A"/>
    <e v="#N/A"/>
  </r>
  <r>
    <s v="http://www.internetmarketingninjas.com/jim/2008/10/"/>
    <x v="340"/>
    <e v="#N/A"/>
    <e v="#N/A"/>
  </r>
  <r>
    <s v="http://www.internetmarketingninjas.com/jim/categories/places/"/>
    <x v="340"/>
    <e v="#N/A"/>
    <e v="#N/A"/>
  </r>
  <r>
    <s v="http://www.internetmarketingninjas.com/jim/2006/05/"/>
    <x v="340"/>
    <e v="#N/A"/>
    <e v="#N/A"/>
  </r>
  <r>
    <s v="http://www.internetmarketingninjas.com/jim/smx-east-charity-party/"/>
    <x v="340"/>
    <e v="#N/A"/>
    <e v="#N/A"/>
  </r>
  <r>
    <s v="http://www.internetmarketingninjas.com/jim/ses-nyc-2006-its-all-about-networking/"/>
    <x v="340"/>
    <e v="#N/A"/>
    <e v="#N/A"/>
  </r>
  <r>
    <s v="http://www.internetmarketingninjas.com/jim/introduce-yourself-who-are-you/"/>
    <x v="340"/>
    <e v="#N/A"/>
    <e v="#N/A"/>
  </r>
  <r>
    <s v="http://www.internetmarketingninjas.com/jim/link-nijas-to-retire-and-seo-powwow-to-start/"/>
    <x v="340"/>
    <e v="#N/A"/>
    <e v="#N/A"/>
  </r>
  <r>
    <s v="http://www.internetmarketingninjas.com/jim/london/index.htm"/>
    <x v="340"/>
    <e v="#N/A"/>
    <e v="#N/A"/>
  </r>
  <r>
    <s v="http://www.internetmarketingninjas.com/jim/a-year-of-blogging-suggestions-win-a-box-of-goodies/"/>
    <x v="340"/>
    <e v="#N/A"/>
    <e v="#N/A"/>
  </r>
  <r>
    <s v="http://www.shoemoney.com/2008/05/14/what-is-the-definition-of-seo/"/>
    <x v="444"/>
    <e v="#N/A"/>
    <e v="#N/A"/>
  </r>
  <r>
    <s v="http://www.shoemoney.com/2008/06/03/i-know-its-social-but-stfu-already/"/>
    <x v="444"/>
    <e v="#N/A"/>
    <e v="#N/A"/>
  </r>
  <r>
    <s v="http://www.shoemoney.com/2007/10/24/come-to-vegas-party-like-a-rockstar-at-pubcon-on-us/"/>
    <x v="444"/>
    <e v="#N/A"/>
    <e v="#N/A"/>
  </r>
  <r>
    <s v="http://www.shoemoney.com/2007/01/04/would-you-hire-matt-cutts/"/>
    <x v="444"/>
    <e v="#N/A"/>
    <e v="#N/A"/>
  </r>
  <r>
    <s v="http://www.shoemoney.com/2009/11/18/blitzlocals-dennis-yu-worse-person-than-originally-thought/"/>
    <x v="444"/>
    <e v="#N/A"/>
    <e v="#N/A"/>
  </r>
  <r>
    <s v="http://www.shoemoney.com/2007/01/22/who-is-the-godfather-of-search/"/>
    <x v="444"/>
    <e v="#N/A"/>
    <e v="#N/A"/>
  </r>
  <r>
    <s v="http://www.shoemoney.com/2007/04/20/why-would-you-want-to-be-a-guru/"/>
    <x v="444"/>
    <e v="#N/A"/>
    <e v="#N/A"/>
  </r>
  <r>
    <s v="http://www.shoemoney.com/2007/06/26/value-of-speaking-at-conferences/"/>
    <x v="444"/>
    <e v="#N/A"/>
    <e v="#N/A"/>
  </r>
  <r>
    <s v="http://www.shoemoney.com/2007/09/17/r-kelley-is-trapped-in-shoes-closet-and-forced-to-answer-questions/"/>
    <x v="444"/>
    <e v="#N/A"/>
    <e v="#N/A"/>
  </r>
  <r>
    <s v="http://www.shoemoney.com/2007/09/12/techcrunch40-conference/"/>
    <x v="444"/>
    <e v="#N/A"/>
    <e v="#N/A"/>
  </r>
  <r>
    <s v="http://www.shoemoney.com/2008/02/29/seomoz-fsf/"/>
    <x v="444"/>
    <e v="#N/A"/>
    <e v="#N/A"/>
  </r>
  <r>
    <s v="http://www.shoemoney.com/author/rkelley/page/3/"/>
    <x v="444"/>
    <e v="#N/A"/>
    <e v="#N/A"/>
  </r>
  <r>
    <s v="http://www.shoemoney.com/2007/04/02/matt-cutts-hacker-shoutouts-revealed/"/>
    <x v="444"/>
    <e v="#N/A"/>
    <e v="#N/A"/>
  </r>
  <r>
    <s v="http://www.shoemoney.com/2007/08/27/mahalo-follow-firefox-extension/"/>
    <x v="444"/>
    <e v="#N/A"/>
    <e v="#N/A"/>
  </r>
  <r>
    <s v="http://www.shoemoney.com/2009/08/13/great-to-see-everyone-at-affiliate-summit-east-nyc-2009/"/>
    <x v="444"/>
    <e v="#N/A"/>
    <e v="#N/A"/>
  </r>
  <r>
    <s v="http://www.shoemoney.com/2008/03/08/lost-season-4-the-juliet-eps/"/>
    <x v="444"/>
    <e v="#N/A"/>
    <e v="#N/A"/>
  </r>
  <r>
    <s v="http://portal.educ.ar/debates/sociedad/cultura-digital/el-abece-de-la-web-20-y-la-transformacion-de-los-mass-media.php"/>
    <x v="445"/>
    <e v="#N/A"/>
    <e v="#N/A"/>
  </r>
  <r>
    <s v="http://online-marketing.2link.be/"/>
    <x v="446"/>
    <e v="#N/A"/>
    <e v="#N/A"/>
  </r>
  <r>
    <s v="http://www.online-marketing.2link.be/"/>
    <x v="447"/>
    <e v="#N/A"/>
    <e v="#N/A"/>
  </r>
  <r>
    <s v="http://www.internetevolution.com/author.asp?section_id=466&amp;doc_id=175894"/>
    <x v="448"/>
    <e v="#N/A"/>
    <e v="#N/A"/>
  </r>
  <r>
    <s v="http://sesconference.com/sanfrancisco/sponsor-exhibitor-profiles.php"/>
    <x v="449"/>
    <e v="#N/A"/>
    <e v="#N/A"/>
  </r>
  <r>
    <s v="http://sesconference.com/london/sponsor-exhibitor-profiles.php"/>
    <x v="449"/>
    <e v="#N/A"/>
    <e v="#N/A"/>
  </r>
  <r>
    <s v="http://csustan.academia.edu/bradLong/Blog/48559/Tips-Before-Changing-Auto-Insurance-Providers"/>
    <x v="450"/>
    <e v="#N/A"/>
    <e v="#N/A"/>
  </r>
  <r>
    <s v="http://csustan.academia.edu/bradLong/Blog"/>
    <x v="450"/>
    <e v="#N/A"/>
    <e v="#N/A"/>
  </r>
  <r>
    <s v="http://csustan.academia.edu/bradLong/StatusUpdates"/>
    <x v="450"/>
    <e v="#N/A"/>
    <e v="#N/A"/>
  </r>
  <r>
    <s v="http://csustan.academia.edu/bradLong/Websites"/>
    <x v="450"/>
    <e v="#N/A"/>
    <e v="#N/A"/>
  </r>
  <r>
    <s v="http://csustan.academia.edu/bradLong/About"/>
    <x v="450"/>
    <e v="#N/A"/>
    <e v="#N/A"/>
  </r>
  <r>
    <s v="http://csustan.academia.edu/bradLong/Books"/>
    <x v="450"/>
    <e v="#N/A"/>
    <e v="#N/A"/>
  </r>
  <r>
    <s v="http://csustan.academia.edu/bradLong"/>
    <x v="450"/>
    <e v="#N/A"/>
    <e v="#N/A"/>
  </r>
  <r>
    <s v="http://www.blogymate.com/post.aspx?BlogID=1250&amp;t=Some-Ways-to-Make-Money-with-Your-Blogsite"/>
    <x v="451"/>
    <e v="#N/A"/>
    <e v="#N/A"/>
  </r>
  <r>
    <s v="http://blog.euroweb.de/umfrage-website/"/>
    <x v="452"/>
    <e v="#N/A"/>
    <e v="#N/A"/>
  </r>
  <r>
    <s v="http://www.seobook.com/seo-irreducibly-complex"/>
    <x v="376"/>
    <e v="#N/A"/>
    <e v="#N/A"/>
  </r>
  <r>
    <s v="http://www.seobook.com/archives/000776.shtml"/>
    <x v="376"/>
    <e v="#N/A"/>
    <e v="#N/A"/>
  </r>
  <r>
    <s v="http://www.seobook.com/archives/001884.shtml"/>
    <x v="376"/>
    <e v="#N/A"/>
    <e v="#N/A"/>
  </r>
  <r>
    <s v="http://www.seobook.com/archives/000915.shtml"/>
    <x v="376"/>
    <e v="#N/A"/>
    <e v="#N/A"/>
  </r>
  <r>
    <s v="http://www.seobook.com/archives/001182.shtml"/>
    <x v="376"/>
    <e v="#N/A"/>
    <e v="#N/A"/>
  </r>
  <r>
    <s v="http://www.seobook.com/archives/002115.shtml"/>
    <x v="376"/>
    <e v="#N/A"/>
    <e v="#N/A"/>
  </r>
  <r>
    <s v="http://www.seobook.com/archives/001145.shtml"/>
    <x v="376"/>
    <e v="#N/A"/>
    <e v="#N/A"/>
  </r>
  <r>
    <s v="http://www.seobook.com/archives/001868.shtml"/>
    <x v="376"/>
    <e v="#N/A"/>
    <e v="#N/A"/>
  </r>
  <r>
    <s v="http://www.seobook.com/archives/2011_04.shtml"/>
    <x v="376"/>
    <e v="#N/A"/>
    <e v="#N/A"/>
  </r>
  <r>
    <s v="http://www.seobook.com/archives/001396.shtml"/>
    <x v="376"/>
    <e v="#N/A"/>
    <e v="#N/A"/>
  </r>
  <r>
    <s v="http://www.seobook.com/archives/001833.shtml"/>
    <x v="376"/>
    <e v="#N/A"/>
    <e v="#N/A"/>
  </r>
  <r>
    <s v="http://www.seobook.com/archives/001820.shtml"/>
    <x v="376"/>
    <e v="#N/A"/>
    <e v="#N/A"/>
  </r>
  <r>
    <s v="http://www.seobook.com/archives/2011_06.shtml"/>
    <x v="376"/>
    <e v="#N/A"/>
    <e v="#N/A"/>
  </r>
  <r>
    <s v="http://tools.seobook.com/seo-toolbar/updates/"/>
    <x v="453"/>
    <e v="#N/A"/>
    <e v="#N/A"/>
  </r>
  <r>
    <s v="http://www.seobook.com/blog/eric-covino"/>
    <x v="376"/>
    <e v="#N/A"/>
    <e v="#N/A"/>
  </r>
  <r>
    <s v="http://www.seobook.com/archives/000789.shtml"/>
    <x v="376"/>
    <e v="#N/A"/>
    <e v="#N/A"/>
  </r>
  <r>
    <s v="http://www.seobook.com/archives/001397.shtml"/>
    <x v="376"/>
    <e v="#N/A"/>
    <e v="#N/A"/>
  </r>
  <r>
    <s v="http://www.seobook.com/archives/001312.shtml"/>
    <x v="376"/>
    <e v="#N/A"/>
    <e v="#N/A"/>
  </r>
  <r>
    <s v="http://www.seobook.com/archives/001775.shtml"/>
    <x v="376"/>
    <e v="#N/A"/>
    <e v="#N/A"/>
  </r>
  <r>
    <s v="http://www.seobook.com/archives/001152.shtml"/>
    <x v="376"/>
    <e v="#N/A"/>
    <e v="#N/A"/>
  </r>
  <r>
    <s v="http://www.seobook.com/archives/000955.shtml"/>
    <x v="376"/>
    <e v="#N/A"/>
    <e v="#N/A"/>
  </r>
  <r>
    <s v="http://fightclub.squarespace.com/"/>
    <x v="454"/>
    <e v="#N/A"/>
    <e v="#N/A"/>
  </r>
  <r>
    <s v="http://blockbeta.squarespace.com/search-engine-marketing-sem/"/>
    <x v="455"/>
    <e v="#N/A"/>
    <e v="#N/A"/>
  </r>
  <r>
    <s v="http://blockbeta.squarespace.com/search-engines/"/>
    <x v="455"/>
    <e v="#N/A"/>
    <e v="#N/A"/>
  </r>
  <r>
    <s v="http://blog.lunarpages.com/2006/12/29/exclusive-lunarpages-interview-with-rand-fishkin-of-seomozorg/"/>
    <x v="456"/>
    <e v="#N/A"/>
    <e v="#N/A"/>
  </r>
  <r>
    <s v="http://www.problogger.net/archives/2008/09/22/10-innovative-blog-business-models/"/>
    <x v="457"/>
    <e v="#N/A"/>
    <e v="#N/A"/>
  </r>
  <r>
    <s v="http://www.problogger.net/archives/2005/09/30/search-engine-ranking-factors/"/>
    <x v="457"/>
    <e v="#N/A"/>
    <e v="#N/A"/>
  </r>
  <r>
    <s v="http://www.problogger.net/archives/tag/make-money-blogging/feed/?dem_action=show_vote_screen&amp;dem_poll_id=38"/>
    <x v="457"/>
    <e v="#N/A"/>
    <e v="#N/A"/>
  </r>
  <r>
    <s v="http://www.problogger.net/archives/tag/make-money-blogging/feed/?dem_action=show_vote_screen&amp;dem_poll_id=40"/>
    <x v="457"/>
    <e v="#N/A"/>
    <e v="#N/A"/>
  </r>
  <r>
    <s v="http://www.problogger.net/archives/author/skellie/feed/"/>
    <x v="457"/>
    <e v="#N/A"/>
    <e v="#N/A"/>
  </r>
  <r>
    <s v="http://www.problogger.net/archives/category/case-studies/feed/"/>
    <x v="457"/>
    <e v="#N/A"/>
    <e v="#N/A"/>
  </r>
  <r>
    <s v="http://www.problogger.net/archives/tag/make-money-blogging/feed/"/>
    <x v="457"/>
    <e v="#N/A"/>
    <e v="#N/A"/>
  </r>
  <r>
    <s v="http://www.problogger.net/archives/tag/make-money-blogging/feed/?dem_action=view&amp;dem_poll_id=38"/>
    <x v="457"/>
    <e v="#N/A"/>
    <e v="#N/A"/>
  </r>
  <r>
    <s v="http://www.problogger.net/archives/tag/make-money-blogging/feed/?dem_action=view&amp;dem_poll_id=40"/>
    <x v="457"/>
    <e v="#N/A"/>
    <e v="#N/A"/>
  </r>
  <r>
    <s v="http://www.problogger.net/search/land+paid+blog+job/feed/rss2/"/>
    <x v="457"/>
    <e v="#N/A"/>
    <e v="#N/A"/>
  </r>
  <r>
    <s v="http://www.problogger.net/search/skellie/feed/rss2/"/>
    <x v="457"/>
    <e v="#N/A"/>
    <e v="#N/A"/>
  </r>
  <r>
    <s v="http://staging.problogger.net/archives/2008/09/22/10-innovative-blog-business-models/"/>
    <x v="458"/>
    <e v="#N/A"/>
    <e v="#N/A"/>
  </r>
  <r>
    <s v="http://staging.problogger.net/archives/category/case-studies/feed/"/>
    <x v="458"/>
    <e v="#N/A"/>
    <e v="#N/A"/>
  </r>
  <r>
    <s v="http://www.greenbiz.com/blog/2010/08/23/green-or-not-content-king-your-company-website"/>
    <x v="459"/>
    <e v="#N/A"/>
    <e v="#N/A"/>
  </r>
  <r>
    <s v="http://blog.hubspot.com/blog/tabid/6307/bid/30561/5-Awesome-Landing-Page-Lessons-From-Real-Life-Examples.aspx"/>
    <x v="139"/>
    <e v="#N/A"/>
    <e v="#N/A"/>
  </r>
  <r>
    <s v="http://blog.hubspot.com/blog/tabid/6307/bid/22957/6-Steps-to-Creating-a-Successful-SEO-Strategy.aspx"/>
    <x v="139"/>
    <e v="#N/A"/>
    <e v="#N/A"/>
  </r>
  <r>
    <s v="http://blog.hubspot.com/blog/tabid/6307/bid/11285/SEO-Are-Nofollow-Links-Still-Valuable.aspx"/>
    <x v="139"/>
    <e v="#N/A"/>
    <e v="#N/A"/>
  </r>
  <r>
    <s v="http://blog.hubspot.com/blog/tabid/6307/bid/1466/7-Signs-You-Should-Run-Screaming-From-An-SEO-Consultant.aspx"/>
    <x v="139"/>
    <e v="#N/A"/>
    <e v="#N/A"/>
  </r>
  <r>
    <s v="http://blog.hubspot.com/blog/tabid/6307/bid/25697/6-Killer-SEO-Copywriting-Tips-From-Copyblogger.aspx"/>
    <x v="139"/>
    <e v="#N/A"/>
    <e v="#N/A"/>
  </r>
  <r>
    <s v="http://blog.hubspot.com/blog/tabid/6307/bid/5494/Marketing-Tips-In-Exactly-Three-Words-MktgTriplets.aspx"/>
    <x v="139"/>
    <e v="#N/A"/>
    <e v="#N/A"/>
  </r>
  <r>
    <s v="http://blog.hubspot.com/blog/tabid/6307/bid/14883/How-Social-Media-Is-Impacting-Search-With-Rand-Fishkin-InboundNow-22.aspx"/>
    <x v="139"/>
    <e v="#N/A"/>
    <e v="#N/A"/>
  </r>
  <r>
    <s v="http://blog.hubspot.com/blog/tabid/6307/bid/11074/How-to-Maximize-PPC-Campaigns-and-Optimize-Landing-Pages-with-JoannaLord-InboundNow-13.aspx"/>
    <x v="139"/>
    <e v="#N/A"/>
    <e v="#N/A"/>
  </r>
  <r>
    <s v="http://blog.hubspot.com/blog/tabid/6307/bid/4806/HubSpot-TV-SEO-Wizardry-with-Guest-Co-host-Rand-Fishkin.aspx"/>
    <x v="139"/>
    <e v="#N/A"/>
    <e v="#N/A"/>
  </r>
  <r>
    <s v="http://blog.hubspot.com/blog/tabid/6307/bid/5436/Must-Read-Inbound-Marketing-Predictions-and-Resolutions-for-the-New-Year.aspx"/>
    <x v="139"/>
    <e v="#N/A"/>
    <e v="#N/A"/>
  </r>
  <r>
    <s v="http://blog.hubspot.com/blog/tabid/6307/bid/5489/Top-5-Inbound-Marketing-Stories-of-the-Week-Social-Media-Zen.aspx"/>
    <x v="139"/>
    <e v="#N/A"/>
    <e v="#N/A"/>
  </r>
  <r>
    <s v="http://www.webdesignfromscratch.com/web-design/great-web-designs-rich/"/>
    <x v="460"/>
    <e v="#N/A"/>
    <e v="#N/A"/>
  </r>
  <r>
    <s v="http://www.webdesignfromscratch.com/category/web-design/feed/"/>
    <x v="460"/>
    <e v="#N/A"/>
    <e v="#N/A"/>
  </r>
  <r>
    <s v="http://www.centernetworks.com/feed-for-a-buck"/>
    <x v="461"/>
    <e v="#N/A"/>
    <e v="#N/A"/>
  </r>
  <r>
    <s v="http://www.centernetworks.com/bizmore-small-business-resource"/>
    <x v="461"/>
    <e v="#N/A"/>
    <e v="#N/A"/>
  </r>
  <r>
    <s v="http://www.centernetworks.com/bizmore-small-business-resource/feed"/>
    <x v="461"/>
    <e v="#N/A"/>
    <e v="#N/A"/>
  </r>
  <r>
    <s v="http://www.onlinemarketingsummit.com/rand-fishkin/"/>
    <x v="462"/>
    <e v="#N/A"/>
    <e v="#N/A"/>
  </r>
  <r>
    <s v="http://www.onlinemarketingsummit.com/gillian-muessig"/>
    <x v="462"/>
    <e v="#N/A"/>
    <e v="#N/A"/>
  </r>
  <r>
    <s v="http://www.onlinemarketingsummit.com/rand-fishkin"/>
    <x v="462"/>
    <e v="#N/A"/>
    <e v="#N/A"/>
  </r>
  <r>
    <s v="http://www.onlinemarketingsummit.com/jersey-city-tactics-and-execution-workshop-track/"/>
    <x v="462"/>
    <e v="#N/A"/>
    <e v="#N/A"/>
  </r>
  <r>
    <s v="http://www.onlinemarketingsummit.com/atlanta-tactics-and-execution-workshop-track/"/>
    <x v="462"/>
    <e v="#N/A"/>
    <e v="#N/A"/>
  </r>
  <r>
    <s v="http://www.onlinemarketingsummit.com/seattle-tactics-and-execution-workshop-track/"/>
    <x v="462"/>
    <e v="#N/A"/>
    <e v="#N/A"/>
  </r>
  <r>
    <s v="http://www.onlinemarketingsummit.com/los-angeles-tactics-and-execution-workshop-track/"/>
    <x v="462"/>
    <e v="#N/A"/>
    <e v="#N/A"/>
  </r>
  <r>
    <s v="http://www.onlinemarketingsummit.com/2009-annual-partners/"/>
    <x v="462"/>
    <e v="#N/A"/>
    <e v="#N/A"/>
  </r>
  <r>
    <s v="http://www.onlinemarketingsummit.com/gillian-muessig/"/>
    <x v="462"/>
    <e v="#N/A"/>
    <e v="#N/A"/>
  </r>
  <r>
    <s v="http://www.onlinemarketingsummit.com/seomoz-org/?utm_source=seomoz&amp;utm_medium=Email&amp;utm_campaign=seomoz%2Bregionals"/>
    <x v="462"/>
    <e v="#N/A"/>
    <e v="#N/A"/>
  </r>
  <r>
    <s v="http://marke.seesaa.net/article/107061564.html"/>
    <x v="463"/>
    <e v="#N/A"/>
    <e v="#N/A"/>
  </r>
  <r>
    <s v="http://velocityconf.com/velocity2010/public/schedule/speakers"/>
    <x v="464"/>
    <e v="#N/A"/>
    <e v="#N/A"/>
  </r>
  <r>
    <s v="http://velocityconf.com/velocity2010/public/schedule/detail/13110"/>
    <x v="464"/>
    <e v="#N/A"/>
    <e v="#N/A"/>
  </r>
  <r>
    <s v="http://velocityconf.com/velocity2011/public/schedule/detail/18091"/>
    <x v="464"/>
    <e v="#N/A"/>
    <e v="#N/A"/>
  </r>
  <r>
    <s v="http://velocityconf.com/velocity2011/public/schedule/speaker/103538"/>
    <x v="464"/>
    <e v="#N/A"/>
    <e v="#N/A"/>
  </r>
  <r>
    <s v="http://velocityconf.com/velocity2010/public/schedule/speaker/53079"/>
    <x v="464"/>
    <e v="#N/A"/>
    <e v="#N/A"/>
  </r>
  <r>
    <s v="http://velocityconf.com/velocity2011/profile/103538"/>
    <x v="464"/>
    <e v="#N/A"/>
    <e v="#N/A"/>
  </r>
  <r>
    <s v="http://velocityconf.com/velocity2010/profile/53079"/>
    <x v="464"/>
    <e v="#N/A"/>
    <e v="#N/A"/>
  </r>
  <r>
    <s v="http://www.lead411.com/awards/2011/seattle.html"/>
    <x v="465"/>
    <e v="#N/A"/>
    <e v="#N/A"/>
  </r>
  <r>
    <s v="http://www.lead411.com/company_SEOmozInc_Fishkin_81974.html"/>
    <x v="465"/>
    <e v="#N/A"/>
    <e v="#N/A"/>
  </r>
  <r>
    <s v="http://www.sugarrae.com/link-development/link-building-interview/"/>
    <x v="466"/>
    <e v="#N/A"/>
    <e v="#N/A"/>
  </r>
  <r>
    <s v="http://www.sugarrae.com/link-development/11-experts-on-link-development-speak/"/>
    <x v="466"/>
    <e v="#N/A"/>
    <e v="#N/A"/>
  </r>
  <r>
    <s v="http://www.sugarrae.com/link-development/five-link-development-experts-a-group-interview/"/>
    <x v="466"/>
    <e v="#N/A"/>
    <e v="#N/A"/>
  </r>
  <r>
    <s v="http://www.sugarrae.com/seo-sphere/the-number-1-mistake-new-seo-consultants-make/"/>
    <x v="466"/>
    <e v="#N/A"/>
    <e v="#N/A"/>
  </r>
  <r>
    <s v="http://www.sugarrae.com/link-development/link-building-with-the-experts-2011-edition/"/>
    <x v="466"/>
    <e v="#N/A"/>
    <e v="#N/A"/>
  </r>
  <r>
    <s v="http://www.sugarrae.com/rants-in-bitchland/newsflash-youre-damn-right-its-a-popularity-contest/"/>
    <x v="466"/>
    <e v="#N/A"/>
    <e v="#N/A"/>
  </r>
  <r>
    <s v="http://www.sugarrae.com/social-media-sphere/nine-reasons-you-should-be-using-and-watching-facebook/"/>
    <x v="466"/>
    <e v="#N/A"/>
    <e v="#N/A"/>
  </r>
  <r>
    <s v="http://www.sugarrae.com/affiliate-marketing/playing-fame-game/"/>
    <x v="466"/>
    <e v="#N/A"/>
    <e v="#N/A"/>
  </r>
  <r>
    <s v="http://www.sugarrae.com/internet-marketing-conferences/pubcon-wrap-up-better-late-than-never/"/>
    <x v="466"/>
    <e v="#N/A"/>
    <e v="#N/A"/>
  </r>
  <r>
    <s v="http://www.sugarrae.com/interviews/interview-with-brian-prince-of-best-of-the-web-botw/"/>
    <x v="466"/>
    <e v="#N/A"/>
    <e v="#N/A"/>
  </r>
  <r>
    <s v="http://www.sugarrae.com/internet-marketing-conferences/back-from-vegas-pubcon-download-the-presentation/"/>
    <x v="466"/>
    <e v="#N/A"/>
    <e v="#N/A"/>
  </r>
  <r>
    <s v="http://www.sugarrae.com/internet-marketing-conferences/back-from-ses-let-the-link-love-begin/"/>
    <x v="466"/>
    <e v="#N/A"/>
    <e v="#N/A"/>
  </r>
  <r>
    <s v="http://blog.wmaker.net/xml/syndication.rss?t=seo"/>
    <x v="467"/>
    <e v="#N/A"/>
    <e v="#N/A"/>
  </r>
  <r>
    <s v="http://blogs.atrapalo.com/atrapalodecerca/search-marketing-expo-smx-2008-en-madrid/"/>
    <x v="468"/>
    <e v="#N/A"/>
    <e v="#N/A"/>
  </r>
  <r>
    <s v="http://blogs.atrapalo.com/atrapalodecerca/category/dt/feed/"/>
    <x v="468"/>
    <e v="#N/A"/>
    <e v="#N/A"/>
  </r>
  <r>
    <s v="http://seocity.zoomshare.com/"/>
    <x v="469"/>
    <e v="#N/A"/>
    <e v="#N/A"/>
  </r>
  <r>
    <s v="http://www.genbeta.com/web/web-20-awards-los-ganadores-de-300-servicios-20-en-38-categorias"/>
    <x v="470"/>
    <e v="#N/A"/>
    <e v="#N/A"/>
  </r>
  <r>
    <s v="http://www.myip.cn/seomoz.org"/>
    <x v="471"/>
    <e v="#N/A"/>
    <e v="#N/A"/>
  </r>
  <r>
    <s v="http://www.myip.cn/similar/chonhyang.com"/>
    <x v="471"/>
    <e v="#N/A"/>
    <e v="#N/A"/>
  </r>
  <r>
    <s v="http://www.alreadyhosting.com/articles/guide-to-seo.php"/>
    <x v="472"/>
    <e v="#N/A"/>
    <e v="#N/A"/>
  </r>
  <r>
    <s v="http://www.alreadyhosting.com/articles/link-building.php"/>
    <x v="472"/>
    <e v="#N/A"/>
    <e v="#N/A"/>
  </r>
  <r>
    <s v="http://www.alreadyhosting.com/articles/web-hosting-package.php"/>
    <x v="472"/>
    <e v="#N/A"/>
    <e v="#N/A"/>
  </r>
  <r>
    <s v="http://web-tan.forum.impressrd.jp/e/2008/09/01/3804"/>
    <x v="473"/>
    <e v="#N/A"/>
    <e v="#N/A"/>
  </r>
  <r>
    <s v="http://web-tan.forum.impressrd.jp/e/2009/06/05/5825"/>
    <x v="473"/>
    <e v="#N/A"/>
    <e v="#N/A"/>
  </r>
  <r>
    <s v="http://web-tan.forum.impressrd.jp/e/2010/02/08/7318"/>
    <x v="473"/>
    <e v="#N/A"/>
    <e v="#N/A"/>
  </r>
  <r>
    <s v="http://web-tan.forum.impressrd.jp/e/2007/05/28/1400"/>
    <x v="473"/>
    <e v="#N/A"/>
    <e v="#N/A"/>
  </r>
  <r>
    <s v="http://web-tan.forum.impressrd.jp/e/2011/01/31/9638"/>
    <x v="473"/>
    <e v="#N/A"/>
    <e v="#N/A"/>
  </r>
  <r>
    <s v="http://web-tan.forum.impressrd.jp/e/2008/12/12/4609"/>
    <x v="473"/>
    <e v="#N/A"/>
    <e v="#N/A"/>
  </r>
  <r>
    <s v="http://web-tan.forum.impressrd.jp/e/2008/01/08/2443"/>
    <x v="473"/>
    <e v="#N/A"/>
    <e v="#N/A"/>
  </r>
  <r>
    <s v="http://web-tan.forum.impressrd.jp/e/2008/01/21/2513"/>
    <x v="473"/>
    <e v="#N/A"/>
    <e v="#N/A"/>
  </r>
  <r>
    <s v="http://web-tan.forum.impressrd.jp/e/2007/02/13/808"/>
    <x v="473"/>
    <e v="#N/A"/>
    <e v="#N/A"/>
  </r>
  <r>
    <s v="http://www.smartcompany.com.au/internet-secrets/10-things-sme-operators-must-know-about.html"/>
    <x v="474"/>
    <e v="#N/A"/>
    <e v="#N/A"/>
  </r>
  <r>
    <s v="http://ltxserver.unitec.ac.nz/mediawiki/index.php/SocialSoftware"/>
    <x v="475"/>
    <e v="#N/A"/>
    <e v="#N/A"/>
  </r>
  <r>
    <s v="http://ctliwiki.unitec.ac.nz/index.php/EmergingTechnologies"/>
    <x v="476"/>
    <e v="#N/A"/>
    <e v="#N/A"/>
  </r>
  <r>
    <s v="http://answers.onstartups.com/users/105/randfish"/>
    <x v="477"/>
    <e v="#N/A"/>
    <e v="#N/A"/>
  </r>
  <r>
    <s v="http://answers.onstartups.com/users/105/randfish"/>
    <x v="477"/>
    <e v="#N/A"/>
    <e v="#N/A"/>
  </r>
  <r>
    <s v="http://answers.onstartups.com/users/105/randfish"/>
    <x v="477"/>
    <e v="#N/A"/>
    <e v="#N/A"/>
  </r>
  <r>
    <s v="http://answers.onstartups.com/users/105/randfish"/>
    <x v="477"/>
    <e v="#N/A"/>
    <e v="#N/A"/>
  </r>
  <r>
    <s v="http://answers.onstartups.com/users/105/randfish"/>
    <x v="477"/>
    <e v="#N/A"/>
    <e v="#N/A"/>
  </r>
  <r>
    <s v="http://answers.onstartups.com/users/105/randfish"/>
    <x v="477"/>
    <e v="#N/A"/>
    <e v="#N/A"/>
  </r>
  <r>
    <s v="http://answers.onstartups.com/users/105/randfish"/>
    <x v="477"/>
    <e v="#N/A"/>
    <e v="#N/A"/>
  </r>
  <r>
    <s v="http://answers.onstartups.com/questions/8482/who-would-you-like-to-listen-to-ask-questions-of"/>
    <x v="477"/>
    <e v="#N/A"/>
    <e v="#N/A"/>
  </r>
  <r>
    <s v="http://answers.onstartups.com/questions/8482/who-would-you-like-to-listen-to-ask-questions-of"/>
    <x v="477"/>
    <e v="#N/A"/>
    <e v="#N/A"/>
  </r>
  <r>
    <s v="http://answers.onstartups.com/questions/8482/who-would-you-like-to-listen-to-ask-questions-of"/>
    <x v="477"/>
    <e v="#N/A"/>
    <e v="#N/A"/>
  </r>
  <r>
    <s v="http://answers.onstartups.com/questions/8482/who-would-you-like-to-listen-to-ask-questions-of"/>
    <x v="477"/>
    <e v="#N/A"/>
    <e v="#N/A"/>
  </r>
  <r>
    <s v="http://answers.onstartups.com/questions/8482/who-would-you-like-to-listen-to-ask-questions-of"/>
    <x v="477"/>
    <e v="#N/A"/>
    <e v="#N/A"/>
  </r>
  <r>
    <s v="http://answers.onstartups.com/questions/8482/who-would-you-like-to-listen-to-ask-questions-of"/>
    <x v="477"/>
    <e v="#N/A"/>
    <e v="#N/A"/>
  </r>
  <r>
    <s v="http://answers.onstartups.com/questions/8482/who-would-you-like-to-listen-to-ask-questions-of"/>
    <x v="477"/>
    <e v="#N/A"/>
    <e v="#N/A"/>
  </r>
  <r>
    <s v="http://answers.onstartups.com/questions/8482/who-would-you-like-to-listen-to-ask-questions-of"/>
    <x v="477"/>
    <e v="#N/A"/>
    <e v="#N/A"/>
  </r>
  <r>
    <s v="http://answers.onstartups.com/questions/8482/who-would-you-like-to-listen-to-ask-questions-of"/>
    <x v="477"/>
    <e v="#N/A"/>
    <e v="#N/A"/>
  </r>
  <r>
    <s v="http://answers.onstartups.com/questions/28245/recommendations-for-good-uk-based-seo-companies"/>
    <x v="477"/>
    <e v="#N/A"/>
    <e v="#N/A"/>
  </r>
  <r>
    <s v="http://blog.holidayextras.co.uk/author/sarah-jane/feed/"/>
    <x v="478"/>
    <e v="#N/A"/>
    <e v="#N/A"/>
  </r>
  <r>
    <s v="http://www2.webmasterradio.fm/blog/tag/cindy-krum/"/>
    <x v="479"/>
    <e v="#N/A"/>
    <e v="#N/A"/>
  </r>
  <r>
    <s v="http://www2.webmasterradio.fm/blog/tag/seomoz/"/>
    <x v="479"/>
    <e v="#N/A"/>
    <e v="#N/A"/>
  </r>
  <r>
    <s v="http://www2.webmasterradio.fm/blog/tag/outspoken-media/"/>
    <x v="479"/>
    <e v="#N/A"/>
    <e v="#N/A"/>
  </r>
  <r>
    <s v="http://www2.webmasterradio.fm/blog/tag/mobilemoxie/"/>
    <x v="479"/>
    <e v="#N/A"/>
    <e v="#N/A"/>
  </r>
  <r>
    <s v="http://www2.webmasterradio.fm/blog/tag/thom-craver/"/>
    <x v="479"/>
    <e v="#N/A"/>
    <e v="#N/A"/>
  </r>
  <r>
    <s v="http://www2.webmasterradio.fm/blog/tag/jonathan-allen/"/>
    <x v="479"/>
    <e v="#N/A"/>
    <e v="#N/A"/>
  </r>
  <r>
    <s v="http://www2.webmasterradio.fm/blog/tag/rochester-institute-of-technology/"/>
    <x v="479"/>
    <e v="#N/A"/>
    <e v="#N/A"/>
  </r>
  <r>
    <s v="http://www2.webmasterradio.fm/blog/tag/roundtable/"/>
    <x v="479"/>
    <e v="#N/A"/>
    <e v="#N/A"/>
  </r>
  <r>
    <s v="http://www2.webmasterradio.fm/blog/tag/siteswithoutwalls/"/>
    <x v="479"/>
    <e v="#N/A"/>
    <e v="#N/A"/>
  </r>
  <r>
    <s v="http://www2.webmasterradio.fm/blog/tag/bill-slawski/"/>
    <x v="479"/>
    <e v="#N/A"/>
    <e v="#N/A"/>
  </r>
  <r>
    <s v="http://www2.webmasterradio.fm/blog/tag/rhea-drysdale/"/>
    <x v="479"/>
    <e v="#N/A"/>
    <e v="#N/A"/>
  </r>
  <r>
    <s v="http://www2.webmasterradio.fm/blog/tag/seo-by-the-sea/"/>
    <x v="479"/>
    <e v="#N/A"/>
    <e v="#N/A"/>
  </r>
  <r>
    <s v="http://www2.webmasterradio.fm/blog/tag/kristine-schachinger/"/>
    <x v="479"/>
    <e v="#N/A"/>
    <e v="#N/A"/>
  </r>
  <r>
    <s v="http://www2.webmasterradio.fm/blog/tag/saunders-college/"/>
    <x v="479"/>
    <e v="#N/A"/>
    <e v="#N/A"/>
  </r>
  <r>
    <s v="http://blog.ourchurch.com/2010/05/12/31dbbb-day-8-interlink-your-old-blog-posts/"/>
    <x v="480"/>
    <e v="#N/A"/>
    <e v="#N/A"/>
  </r>
  <r>
    <s v="http://www.directorycritic.com/blog/2006/08/"/>
    <x v="481"/>
    <e v="#N/A"/>
    <e v="#N/A"/>
  </r>
  <r>
    <s v="http://justcreativedesign.com/2011/07/05/seo-conversion/"/>
    <x v="482"/>
    <e v="#N/A"/>
    <e v="#N/A"/>
  </r>
  <r>
    <s v="http://rollyo.com/susannek/search_engine_news/"/>
    <x v="483"/>
    <e v="#N/A"/>
    <e v="#N/A"/>
  </r>
  <r>
    <s v="http://www.rollyo.com/blog.html"/>
    <x v="484"/>
    <e v="#N/A"/>
    <e v="#N/A"/>
  </r>
  <r>
    <s v="http://rollyo.com/blog.html"/>
    <x v="483"/>
    <e v="#N/A"/>
    <e v="#N/A"/>
  </r>
  <r>
    <s v="http://rollyo.com/mphung/seo_rumors_and_gossip/"/>
    <x v="483"/>
    <e v="#N/A"/>
    <e v="#N/A"/>
  </r>
  <r>
    <s v="http://www.promotionworld.com/se/articles/article/110930-5-SEO-Strategies-Stand-Test-Time"/>
    <x v="485"/>
    <e v="#N/A"/>
    <e v="#N/A"/>
  </r>
  <r>
    <s v="http://www.promotionworld.com/se/articles/article/110811-SEO-Expert-Rand-Fishkin-Interview"/>
    <x v="485"/>
    <e v="#N/A"/>
    <e v="#N/A"/>
  </r>
  <r>
    <s v="http://www.promotionworld.com/news/press/100824-BrightEdge-Partners-SEOmoz-Show-Marketers-Backlink-Strategies-Work-Competition"/>
    <x v="485"/>
    <e v="#N/A"/>
    <e v="#N/A"/>
  </r>
  <r>
    <s v="http://www.practicalecommerce.com/articles/3249-8-Tutorials-for-SEO-Beginners"/>
    <x v="486"/>
    <e v="#N/A"/>
    <e v="#N/A"/>
  </r>
  <r>
    <s v="http://www.practicalecommerce.com/articles/2655-5-Free-SEO-Tools-for-Do-It-Yourself-Analysis"/>
    <x v="486"/>
    <e v="#N/A"/>
    <e v="#N/A"/>
  </r>
  <r>
    <s v="http://www.practicalecommerce.com/articles/913-Ecommerce-Know-How-Bot-Herding-A-SEO-Internal-Linking-Tactic"/>
    <x v="486"/>
    <e v="#N/A"/>
    <e v="#N/A"/>
  </r>
  <r>
    <s v="http://www.practicalecommerce.com/articles/2623-Ask-an-Expert-Tools-for-Tracking-Sales-Search-Results-Competitors-"/>
    <x v="486"/>
    <e v="#N/A"/>
    <e v="#N/A"/>
  </r>
  <r>
    <s v="http://www.practicalecommerce.com/articles/3130-SEOmoz-CEO-on-Raising-Venture-Capital"/>
    <x v="486"/>
    <e v="#N/A"/>
    <e v="#N/A"/>
  </r>
  <r>
    <s v="http://www.practicalecommerce.com/articles/905-PageRank-What-Is-It-And-How-Do-You-Calculate-It-"/>
    <x v="486"/>
    <e v="#N/A"/>
    <e v="#N/A"/>
  </r>
  <r>
    <s v="http://www.practicalecommerce.com/articles/1545-Ask-an-Expert-Get-More-Traffic-Without-Spending-a-Fortune"/>
    <x v="486"/>
    <e v="#N/A"/>
    <e v="#N/A"/>
  </r>
  <r>
    <s v="http://www.practicalecommerce.com/podcasts/episode/1711-SEOmoz-CEO-on-Aborted-Venture-Capital-Process"/>
    <x v="486"/>
    <e v="#N/A"/>
    <e v="#N/A"/>
  </r>
  <r>
    <s v="http://www.practicalecommerce.com/articles/452-Bloglist-From-SEO-to-Self-Development"/>
    <x v="486"/>
    <e v="#N/A"/>
    <e v="#N/A"/>
  </r>
  <r>
    <s v="http://www.practicalecommerce.com/articles/1181-Lessons-Learned-Keepsakes-Etc-Owner-Bob-Shirilla-"/>
    <x v="486"/>
    <e v="#N/A"/>
    <e v="#N/A"/>
  </r>
  <r>
    <s v="http://www.practicalecommerce.com/articles/3016-Reading-List-Steven-Nash-of-Open-Study-College"/>
    <x v="486"/>
    <e v="#N/A"/>
    <e v="#N/A"/>
  </r>
  <r>
    <s v="http://developer.practicalecommerce.com/articles/1510-Book-Review-The-Art-of-SEO"/>
    <x v="487"/>
    <e v="#N/A"/>
    <e v="#N/A"/>
  </r>
  <r>
    <s v="http://www.practicalecommerce.com/articles/472-Free-Search-Marketing-Tools"/>
    <x v="486"/>
    <e v="#N/A"/>
    <e v="#N/A"/>
  </r>
  <r>
    <s v="http://www.practicalecommerce.com/articles/2121-Bloglist-TechXpress-s-Louis-Camassa-"/>
    <x v="486"/>
    <e v="#N/A"/>
    <e v="#N/A"/>
  </r>
  <r>
    <s v="http://blog.kissmetrics.com/79-link-building-resources/"/>
    <x v="488"/>
    <e v="#N/A"/>
    <e v="#N/A"/>
  </r>
  <r>
    <s v="http://www.sugarrae.com/guestwhore-posts/the-one-where-the-designer-carelessly-throws-around-the-acronyms-and-potentially-inserts-foot-in-mouth/"/>
    <x v="466"/>
    <e v="#N/A"/>
    <e v="#N/A"/>
  </r>
  <r>
    <s v="http://www.sugarrae.com/guestwhore-posts/all-hell-breaks-loose-guestwhore-week-arrives/"/>
    <x v="466"/>
    <e v="#N/A"/>
    <e v="#N/A"/>
  </r>
  <r>
    <s v="http://www.sugarrae.com/guestwhore-posts/dont-be-hatin-just-cuz-were-awesome/"/>
    <x v="466"/>
    <e v="#N/A"/>
    <e v="#N/A"/>
  </r>
  <r>
    <s v="http://www.sugarrae.com/rants-in-bitchland/alright-andrew-goodman-lets-rock-and-roll/"/>
    <x v="466"/>
    <e v="#N/A"/>
    <e v="#N/A"/>
  </r>
  <r>
    <s v="http://cdixon.org/2009/12/02/seo/"/>
    <x v="489"/>
    <e v="#N/A"/>
    <e v="#N/A"/>
  </r>
  <r>
    <s v="http://cdixon.org/2009/12/19/anatomy-of-a-bad-search-result/"/>
    <x v="489"/>
    <e v="#N/A"/>
    <e v="#N/A"/>
  </r>
  <r>
    <s v="http://cdixon.org/category/product-design/"/>
    <x v="489"/>
    <e v="#N/A"/>
    <e v="#N/A"/>
  </r>
  <r>
    <s v="http://cdixon.org/category/online-advertising/page/2/"/>
    <x v="489"/>
    <e v="#N/A"/>
    <e v="#N/A"/>
  </r>
  <r>
    <s v="http://cdixon.org/category/tech-companies/page/3/"/>
    <x v="489"/>
    <e v="#N/A"/>
    <e v="#N/A"/>
  </r>
  <r>
    <s v="http://cdixon.org/category/online-advertising/"/>
    <x v="489"/>
    <e v="#N/A"/>
    <e v="#N/A"/>
  </r>
  <r>
    <s v="http://cdixon.org/category/online-advertising/feed/"/>
    <x v="489"/>
    <e v="#N/A"/>
    <e v="#N/A"/>
  </r>
  <r>
    <s v="http://cdixon.org/category/product-design/feed/"/>
    <x v="489"/>
    <e v="#N/A"/>
    <e v="#N/A"/>
  </r>
  <r>
    <s v="http://cdixon.org/category/tech-companies/feed/"/>
    <x v="489"/>
    <e v="#N/A"/>
    <e v="#N/A"/>
  </r>
  <r>
    <s v="http://twitaholic.com/top100/followers/bylocation/Seattle%2C+WA/"/>
    <x v="490"/>
    <e v="#N/A"/>
    <e v="#N/A"/>
  </r>
  <r>
    <s v="http://twitaholic.com/top100/followers/bylocation/Seattle,+WA/"/>
    <x v="490"/>
    <e v="#N/A"/>
    <e v="#N/A"/>
  </r>
  <r>
    <s v="http://twitaholic.com/top100/followers/tag/marketing"/>
    <x v="490"/>
    <e v="#N/A"/>
    <e v="#N/A"/>
  </r>
  <r>
    <s v="http://linkbuilding.startkabel.nl/"/>
    <x v="491"/>
    <e v="#N/A"/>
    <e v="#N/A"/>
  </r>
  <r>
    <s v="http://inboundmarketing.com/university/classes"/>
    <x v="492"/>
    <e v="#N/A"/>
    <e v="#N/A"/>
  </r>
  <r>
    <s v="http://www.inboundmarketing.com/university/professors"/>
    <x v="493"/>
    <e v="#N/A"/>
    <e v="#N/A"/>
  </r>
  <r>
    <s v="http://inboundmarketing.com/university/advanced-seo-tactics-on-beyond-keyword-research-gf401"/>
    <x v="492"/>
    <e v="#N/A"/>
    <e v="#N/A"/>
  </r>
  <r>
    <s v="http://inboundmarketing.com/university/professors"/>
    <x v="492"/>
    <e v="#N/A"/>
    <e v="#N/A"/>
  </r>
  <r>
    <s v="http://www.inboundmarketing.com/university/advanced-seo-tactics-on-beyond-keyword-research-gf401"/>
    <x v="493"/>
    <e v="#N/A"/>
    <e v="#N/A"/>
  </r>
  <r>
    <s v="http://www.inboundmarketing.com/university/classes"/>
    <x v="493"/>
    <e v="#N/A"/>
    <e v="#N/A"/>
  </r>
  <r>
    <s v="http://blog.kissmetrics.com/10-guarantees/"/>
    <x v="488"/>
    <e v="#N/A"/>
    <e v="#N/A"/>
  </r>
  <r>
    <s v="http://www.avivadirectory.com/strongest-directories/"/>
    <x v="494"/>
    <e v="#N/A"/>
    <e v="#N/A"/>
  </r>
  <r>
    <s v="http://www.avivadirectory.com/downloadblog/?p=338"/>
    <x v="494"/>
    <e v="#N/A"/>
    <e v="#N/A"/>
  </r>
  <r>
    <s v="http://www.avivadirectory.com/downloadblog/?p=302"/>
    <x v="494"/>
    <e v="#N/A"/>
    <e v="#N/A"/>
  </r>
  <r>
    <s v="http://www.avivadirectory.com/strongest-directories/home/"/>
    <x v="494"/>
    <e v="#N/A"/>
    <e v="#N/A"/>
  </r>
  <r>
    <s v="http://www.avivadirectory.com/Computers-and-Internet/Internet/Advertising-Marketing/Internet-Marketing/"/>
    <x v="494"/>
    <e v="#N/A"/>
    <e v="#N/A"/>
  </r>
  <r>
    <s v="http://designm.ag/resources/website-analytics-toolbox/"/>
    <x v="495"/>
    <e v="#N/A"/>
    <e v="#N/A"/>
  </r>
  <r>
    <s v="http://www.techvibes.com/blog/seomoz-pioneers-data-driven-seo"/>
    <x v="496"/>
    <e v="#N/A"/>
    <e v="#N/A"/>
  </r>
  <r>
    <s v="http://www.wpdfd.com/issues/85/things_every_designer_should_know/"/>
    <x v="497"/>
    <e v="#N/A"/>
    <e v="#N/A"/>
  </r>
  <r>
    <s v="http://www.staysafeonline.info/dpd/educational-resources/teens-young-adults"/>
    <x v="498"/>
    <e v="#N/A"/>
    <e v="#N/A"/>
  </r>
  <r>
    <s v="http://www.forum.optymalizacja.com/index.php?showtopic=105423&amp;st=0&amp;start=0"/>
    <x v="499"/>
    <e v="#N/A"/>
    <e v="#N/A"/>
  </r>
  <r>
    <s v="http://www.marketingfacts.nl/berichten/crisis_blogging/"/>
    <x v="500"/>
    <e v="#N/A"/>
    <e v="#N/A"/>
  </r>
  <r>
    <s v="http://www.marketingfacts.nl/berichten/20081007_krijgt_seo_een_nieuwe_dimensie/"/>
    <x v="500"/>
    <e v="#N/A"/>
    <e v="#N/A"/>
  </r>
  <r>
    <s v="http://www.heartinternet.co.uk/blog/2010/07/7-tips-on-blogging-for-value/"/>
    <x v="501"/>
    <e v="#N/A"/>
    <e v="#N/A"/>
  </r>
  <r>
    <s v="http://www.heartinternet.co.uk/blog/tag/marketing/"/>
    <x v="501"/>
    <e v="#N/A"/>
    <e v="#N/A"/>
  </r>
  <r>
    <s v="http://www.heartinternet.co.uk/blog/2011/11/interview-with-spencer-haws-of-nichepursuits-com/"/>
    <x v="501"/>
    <e v="#N/A"/>
    <e v="#N/A"/>
  </r>
  <r>
    <s v="http://www.heartinternet.co.uk/blog/2009/01/resellers-tips-on-how-to-get-more-of-your-customers-to-renew/"/>
    <x v="501"/>
    <e v="#N/A"/>
    <e v="#N/A"/>
  </r>
  <r>
    <s v="http://www.heartinternet.co.uk/blog/tag/blogging/"/>
    <x v="501"/>
    <e v="#N/A"/>
    <e v="#N/A"/>
  </r>
  <r>
    <s v="http://www.heartinternet.co.uk/blog/2011/07/making-the-most-of-customer-testimonials-for-your-business/"/>
    <x v="501"/>
    <e v="#N/A"/>
    <e v="#N/A"/>
  </r>
  <r>
    <s v="http://www.heartinternet.co.uk/blog/2010/02/blogging-your-way-to-success/"/>
    <x v="501"/>
    <e v="#N/A"/>
    <e v="#N/A"/>
  </r>
  <r>
    <s v="http://www.heartinternet.co.uk/blog/2009/08/make-your-website-sticky/"/>
    <x v="501"/>
    <e v="#N/A"/>
    <e v="#N/A"/>
  </r>
  <r>
    <s v="http://www.heartinternet.co.uk/blog/2011/07/top-tips-and-examples-for-about-meus-pages/"/>
    <x v="501"/>
    <e v="#N/A"/>
    <e v="#N/A"/>
  </r>
  <r>
    <s v="http://www.heartinternet.co.uk/blog/2009/12/why-your-website-will-be-dead-in-a-month/"/>
    <x v="501"/>
    <e v="#N/A"/>
    <e v="#N/A"/>
  </r>
  <r>
    <s v="http://www.heartinternet.co.uk/blog/tag/blogging/feed/"/>
    <x v="501"/>
    <e v="#N/A"/>
    <e v="#N/A"/>
  </r>
  <r>
    <s v="http://www.heartinternet.co.uk/blog/tag/marketing/feed/"/>
    <x v="501"/>
    <e v="#N/A"/>
    <e v="#N/A"/>
  </r>
  <r>
    <s v="http://www.heartinternet.co.uk/blog/author/jennifer/feed/"/>
    <x v="501"/>
    <e v="#N/A"/>
    <e v="#N/A"/>
  </r>
  <r>
    <s v="http://www.heartinternet.co.uk/blog/category/your-website/feed/"/>
    <x v="501"/>
    <e v="#N/A"/>
    <e v="#N/A"/>
  </r>
  <r>
    <s v="http://www.heartinternet.co.uk/blog/category/interviews/feed/"/>
    <x v="501"/>
    <e v="#N/A"/>
    <e v="#N/A"/>
  </r>
  <r>
    <s v="http://www.heartinternet.co.uk/blog/category/your-business/feed/"/>
    <x v="501"/>
    <e v="#N/A"/>
    <e v="#N/A"/>
  </r>
  <r>
    <s v="http://www.convinceandconvert.com/social-media-roi/6-critically-undervalued-social-media-success-metrics/"/>
    <x v="502"/>
    <e v="#N/A"/>
    <e v="#N/A"/>
  </r>
  <r>
    <s v="http://www.presse-citron.net/visibilite-et-seo-deux-conferences-pour-faire-le-point-et-un-code-promo-de-15-pour-les-lecteurs-de-presse-citron"/>
    <x v="503"/>
    <e v="#N/A"/>
    <e v="#N/A"/>
  </r>
  <r>
    <s v="http://www.presse-citron.net/pyramide-g2h5w"/>
    <x v="503"/>
    <e v="#N/A"/>
    <e v="#N/A"/>
  </r>
  <r>
    <s v="http://superuser.com/users/17664/loki-astari"/>
    <x v="504"/>
    <e v="#N/A"/>
    <e v="#N/A"/>
  </r>
  <r>
    <s v="http://www.yousaytoo.com/28-ways-to-make-money-with-your-website/836910"/>
    <x v="505"/>
    <e v="#N/A"/>
    <e v="#N/A"/>
  </r>
  <r>
    <s v="http://www.websitemagazine.com/content/blogs/posts/archive/2010/11/30/big-list-of-seo-software.aspx"/>
    <x v="506"/>
    <e v="#N/A"/>
    <e v="#N/A"/>
  </r>
  <r>
    <s v="http://www.websitemagazine.com/content/blogs/posts/articles/Directory_of_RSS_Search_Engines_and_Blog_Directories_version_2.aspx"/>
    <x v="506"/>
    <e v="#N/A"/>
    <e v="#N/A"/>
  </r>
  <r>
    <s v="http://www.jayde.com/search.html/?q=seo-automated-traffic-generator"/>
    <x v="507"/>
    <e v="#N/A"/>
    <e v="#N/A"/>
  </r>
  <r>
    <s v="http://www.jayde.com/search.html/?q=better+search+engine+rank"/>
    <x v="507"/>
    <e v="#N/A"/>
    <e v="#N/A"/>
  </r>
  <r>
    <s v="http://www.jayde.com/search.html/?q=accessible"/>
    <x v="507"/>
    <e v="#N/A"/>
    <e v="#N/A"/>
  </r>
  <r>
    <s v="http://www.adotas.com/2011/06/seomoz-assembles-experts-to-rank-organic-search-factors/"/>
    <x v="508"/>
    <e v="#N/A"/>
    <e v="#N/A"/>
  </r>
  <r>
    <s v="http://www.adotas.com/tag/keywords/feed/"/>
    <x v="508"/>
    <e v="#N/A"/>
    <e v="#N/A"/>
  </r>
  <r>
    <s v="http://www.realestatewebmasters.com/blogs/marc-rasmussen/1958/show/"/>
    <x v="509"/>
    <e v="#N/A"/>
    <e v="#N/A"/>
  </r>
  <r>
    <s v="http://www.emerce.nl/dossiers/search/feed"/>
    <x v="510"/>
    <e v="#N/A"/>
    <e v="#N/A"/>
  </r>
  <r>
    <s v="http://www.emerce.nl/achtergrond/12-stappen-betere-conversie"/>
    <x v="510"/>
    <e v="#N/A"/>
    <e v="#N/A"/>
  </r>
  <r>
    <s v="http://www.emerce.nl/auteurs/janco-klijnstra/feed"/>
    <x v="510"/>
    <e v="#N/A"/>
    <e v="#N/A"/>
  </r>
  <r>
    <s v="http://www.emerce.nl/tag/conversie/feed"/>
    <x v="510"/>
    <e v="#N/A"/>
    <e v="#N/A"/>
  </r>
  <r>
    <s v="http://www.upstartblogger.com/improve-your-search-engine-rankings"/>
    <x v="511"/>
    <e v="#N/A"/>
    <e v="#N/A"/>
  </r>
  <r>
    <s v="http://www.ecommerce-guide.com/article.php/11820_3733956_/Link-Building-Secrets-Revealed.htm"/>
    <x v="512"/>
    <e v="#N/A"/>
    <e v="#N/A"/>
  </r>
  <r>
    <s v="http://www.internetworld.de/Nachrichten/Trends/Zwei-Tage-auf-Platz-eins-ist-eine-Menge-Geld-wert-18309.html"/>
    <x v="513"/>
    <e v="#N/A"/>
    <e v="#N/A"/>
  </r>
  <r>
    <s v="http://www.internetworld.de/Nachrichten/Trends/So-erreichen-Sie-Platz-eins-bei-Google"/>
    <x v="513"/>
    <e v="#N/A"/>
    <e v="#N/A"/>
  </r>
  <r>
    <s v="http://www.internetworld.de/Nachrichten/Trends/So-erreichen-Sie-Platz-eins-bei-Google-18298.html"/>
    <x v="513"/>
    <e v="#N/A"/>
    <e v="#N/A"/>
  </r>
  <r>
    <s v="http://www.bloggen.be/linken/archief.php"/>
    <x v="514"/>
    <e v="#N/A"/>
    <e v="#N/A"/>
  </r>
  <r>
    <s v="http://www.bloggen.be/linken/index.php"/>
    <x v="514"/>
    <e v="#N/A"/>
    <e v="#N/A"/>
  </r>
  <r>
    <s v="http://www.uolhost.com.br/entrevistas/dennis-goedegebuure-diretor-seo-ebay.html"/>
    <x v="515"/>
    <e v="#N/A"/>
    <e v="#N/A"/>
  </r>
  <r>
    <s v="http://www.viget.com/engage/how-google-turned-seo-upside-down-in-2011/"/>
    <x v="516"/>
    <e v="#N/A"/>
    <e v="#N/A"/>
  </r>
  <r>
    <s v="http://www.viget.com/engage/market-like-you-mean-it/"/>
    <x v="516"/>
    <e v="#N/A"/>
    <e v="#N/A"/>
  </r>
  <r>
    <s v="http://www.viget.com/engage/email-newsletters-best-practices-and-personality/"/>
    <x v="516"/>
    <e v="#N/A"/>
    <e v="#N/A"/>
  </r>
  <r>
    <s v="http://www.viget.com/engage/black-friday-and-cyber-mondaynumbers-are-in/"/>
    <x v="516"/>
    <e v="#N/A"/>
    <e v="#N/A"/>
  </r>
  <r>
    <s v="http://www.viget.com/engage/open-letter-to-gowalla-youre-missing-great-opportunities-with-items/"/>
    <x v="516"/>
    <e v="#N/A"/>
    <e v="#N/A"/>
  </r>
  <r>
    <s v="http://www.viget.com/engage/social-influencers-can-be-anyone-anywhere/"/>
    <x v="516"/>
    <e v="#N/A"/>
    <e v="#N/A"/>
  </r>
  <r>
    <s v="http://www.viget.com/engage/google-is-indexing-flash-hooray-for-seo/"/>
    <x v="516"/>
    <e v="#N/A"/>
    <e v="#N/A"/>
  </r>
  <r>
    <s v="http://www.viget.com/engage/middle-school-marketing-the-convergence-of-print-and-digital-marketing/"/>
    <x v="516"/>
    <e v="#N/A"/>
    <e v="#N/A"/>
  </r>
  <r>
    <s v="http://www.viget.com/engage/my-social-media-toolbox-for-2009/"/>
    <x v="516"/>
    <e v="#N/A"/>
    <e v="#N/A"/>
  </r>
  <r>
    <s v="http://www.viget.com/engage/crafting-the-digital-brand-social-medias-role-in-brand-building/"/>
    <x v="516"/>
    <e v="#N/A"/>
    <e v="#N/A"/>
  </r>
  <r>
    <s v="http://www.viget.com/engage/minis-website-makes-me-want-a-mini/"/>
    <x v="516"/>
    <e v="#N/A"/>
    <e v="#N/A"/>
  </r>
  <r>
    <s v="http://www.viget.com/engage/the-dos-and-donts-of-twitter/"/>
    <x v="516"/>
    <e v="#N/A"/>
    <e v="#N/A"/>
  </r>
  <r>
    <s v="http://www.viget.com/engage/our-first-middle-school-marketing-gathering/"/>
    <x v="516"/>
    <e v="#N/A"/>
    <e v="#N/A"/>
  </r>
  <r>
    <s v="http://www.pixiq.com/article/weekend-perusing-photo-africa"/>
    <x v="517"/>
    <e v="#N/A"/>
    <e v="#N/A"/>
  </r>
  <r>
    <s v="http://www.google.am/support/forum/p/Webmasters/thread?tid=70dfa0f7d5bf4536&amp;hl=en"/>
    <x v="518"/>
    <e v="#N/A"/>
    <e v="#N/A"/>
  </r>
  <r>
    <s v="http://business-on-line.typepad.fr/b2b-le-blog/2011/04/google-les-derniers-changements-de-lalgorithme.html"/>
    <x v="519"/>
    <e v="#N/A"/>
    <e v="#N/A"/>
  </r>
  <r>
    <s v="http://business-on-line.typepad.fr/b2b-le-blog/2011/05/seo-visibilite-profitez-de-15-de-remise.html"/>
    <x v="519"/>
    <e v="#N/A"/>
    <e v="#N/A"/>
  </r>
  <r>
    <s v="http://www.benedelman.org/media/"/>
    <x v="520"/>
    <e v="#N/A"/>
    <e v="#N/A"/>
  </r>
  <r>
    <s v="http://www.building43.com/videos/2009/07/27/how-to-create-a-traffic-jam/"/>
    <x v="521"/>
    <e v="#N/A"/>
    <e v="#N/A"/>
  </r>
  <r>
    <s v="http://www.building43.com/blogs/2010/05/17/new-empirical-data-for-seo-and-social-media-marketing-strategies/"/>
    <x v="521"/>
    <e v="#N/A"/>
    <e v="#N/A"/>
  </r>
  <r>
    <s v="http://www.building43.com/tag/empirical-data/feed/"/>
    <x v="521"/>
    <e v="#N/A"/>
    <e v="#N/A"/>
  </r>
  <r>
    <s v="http://www.building43.com/tag/google-analytics/feed/"/>
    <x v="521"/>
    <e v="#N/A"/>
    <e v="#N/A"/>
  </r>
  <r>
    <s v="http://www.building43.com/tag/guy-kawasaki/feed/"/>
    <x v="521"/>
    <e v="#N/A"/>
    <e v="#N/A"/>
  </r>
  <r>
    <s v="http://www.building43.com/tag/marketing-strategy/feed/"/>
    <x v="521"/>
    <e v="#N/A"/>
    <e v="#N/A"/>
  </r>
  <r>
    <s v="http://www.building43.com/tag/revenue-bootcamp/feed/"/>
    <x v="521"/>
    <e v="#N/A"/>
    <e v="#N/A"/>
  </r>
  <r>
    <s v="http://www.building43.com/tag/sem/feed/"/>
    <x v="521"/>
    <e v="#N/A"/>
    <e v="#N/A"/>
  </r>
  <r>
    <s v="http://www.building43.com/tag/seo/feed/"/>
    <x v="521"/>
    <e v="#N/A"/>
    <e v="#N/A"/>
  </r>
  <r>
    <s v="http://www.building43.com/tag/site-traffic/feed/"/>
    <x v="521"/>
    <e v="#N/A"/>
    <e v="#N/A"/>
  </r>
  <r>
    <s v="http://www.webceo.com/newsletter/"/>
    <x v="522"/>
    <e v="#N/A"/>
    <e v="#N/A"/>
  </r>
  <r>
    <s v="http://www.webceo.com/newsletter/top-10-seo-news-and-advice-websites/"/>
    <x v="522"/>
    <e v="#N/A"/>
    <e v="#N/A"/>
  </r>
  <r>
    <s v="http://www.webceo.com/newsletter/category/seo-mixtour-archive/feed/"/>
    <x v="522"/>
    <e v="#N/A"/>
    <e v="#N/A"/>
  </r>
  <r>
    <s v="http://www.entrepreneurs-journey.com/date/2005/10/"/>
    <x v="523"/>
    <e v="#N/A"/>
    <e v="#N/A"/>
  </r>
  <r>
    <s v="http://www.entrepreneurs-journey.com/288/seo-ranking-factors/"/>
    <x v="523"/>
    <e v="#N/A"/>
    <e v="#N/A"/>
  </r>
  <r>
    <s v="http://www.uolhost.com.br/blog/page/5"/>
    <x v="515"/>
    <e v="#N/A"/>
    <e v="#N/A"/>
  </r>
  <r>
    <s v="http://www.uolhost.com.br/blog/2191/entrevista-de-seo-dennis-goedegebuure-diretor-de-seo-do-ebay-2"/>
    <x v="515"/>
    <e v="#N/A"/>
    <e v="#N/A"/>
  </r>
  <r>
    <s v="http://www.uolhost.com.br/blog/page/5/"/>
    <x v="515"/>
    <e v="#N/A"/>
    <e v="#N/A"/>
  </r>
  <r>
    <s v="http://www.uolhost.com.br/blog/tag/entrevista/feed"/>
    <x v="515"/>
    <e v="#N/A"/>
    <e v="#N/A"/>
  </r>
  <r>
    <s v="http://www.uolhost.com.br/blog/tag/video/feed"/>
    <x v="515"/>
    <e v="#N/A"/>
    <e v="#N/A"/>
  </r>
  <r>
    <s v="http://www.uolhost.com.br/blog/secao/videos/feed"/>
    <x v="515"/>
    <e v="#N/A"/>
    <e v="#N/A"/>
  </r>
  <r>
    <s v="http://www.uolhost.com.br/blog/tag/seo/feed"/>
    <x v="515"/>
    <e v="#N/A"/>
    <e v="#N/A"/>
  </r>
  <r>
    <s v="http://www.business2community.com/author/bill-treloar/feed"/>
    <x v="524"/>
    <e v="#N/A"/>
    <e v="#N/A"/>
  </r>
  <r>
    <s v="http://socialmediaweek.org/milan/category/social-media-week-milan-2/"/>
    <x v="525"/>
    <e v="#N/A"/>
    <e v="#N/A"/>
  </r>
  <r>
    <s v="http://socialmediaweek.org/blog/tag/foursquare/"/>
    <x v="525"/>
    <e v="#N/A"/>
    <e v="#N/A"/>
  </r>
  <r>
    <s v="http://socialmediaweek.org/blog/tag/milan/"/>
    <x v="525"/>
    <e v="#N/A"/>
    <e v="#N/A"/>
  </r>
  <r>
    <s v="http://socialmediaweek.org/milan/tag/social-media-week/"/>
    <x v="525"/>
    <e v="#N/A"/>
    <e v="#N/A"/>
  </r>
  <r>
    <s v="http://socialmediaweek.org/milan/tag/milano/"/>
    <x v="525"/>
    <e v="#N/A"/>
    <e v="#N/A"/>
  </r>
  <r>
    <s v="http://socialmediaweek.org/milan/tag/social-media/"/>
    <x v="525"/>
    <e v="#N/A"/>
    <e v="#N/A"/>
  </r>
  <r>
    <s v="http://socialmediaweek.org/milan/tag/streaming/"/>
    <x v="525"/>
    <e v="#N/A"/>
    <e v="#N/A"/>
  </r>
  <r>
    <s v="http://socialmediaweek.org/milan/tag/eventi/"/>
    <x v="525"/>
    <e v="#N/A"/>
    <e v="#N/A"/>
  </r>
  <r>
    <s v="http://socialmediaweek.org/milan/tag/aziende/"/>
    <x v="525"/>
    <e v="#N/A"/>
    <e v="#N/A"/>
  </r>
  <r>
    <s v="http://socialmediaweek.org/milan/tag/web/"/>
    <x v="525"/>
    <e v="#N/A"/>
    <e v="#N/A"/>
  </r>
  <r>
    <s v="http://socialmediaweek.org/milan/tag/video/"/>
    <x v="525"/>
    <e v="#N/A"/>
    <e v="#N/A"/>
  </r>
  <r>
    <s v="http://socialmediaweek.org/losangeles/tag/social-media-week/"/>
    <x v="525"/>
    <e v="#N/A"/>
    <e v="#N/A"/>
  </r>
  <r>
    <s v="http://socialmediaweek.org/milan/category/smw-eventi-24-settembre/"/>
    <x v="525"/>
    <e v="#N/A"/>
    <e v="#N/A"/>
  </r>
  <r>
    <s v="http://socialmediaweek.org/losangeles/category/smw/"/>
    <x v="525"/>
    <e v="#N/A"/>
    <e v="#N/A"/>
  </r>
  <r>
    <s v="http://socialmediaweek.org/milan/tag/brand/"/>
    <x v="525"/>
    <e v="#N/A"/>
    <e v="#N/A"/>
  </r>
  <r>
    <s v="http://socialmediaweek.org/milan/tag/professionisti/"/>
    <x v="525"/>
    <e v="#N/A"/>
    <e v="#N/A"/>
  </r>
  <r>
    <s v="http://socialmediaweek.org/blog/2010/08/31/social-media-week-update-milan-schedule-is-now-live/"/>
    <x v="525"/>
    <e v="#N/A"/>
    <e v="#N/A"/>
  </r>
  <r>
    <s v="http://socialmediaweek.org/milan/tag/rand-fishkin/"/>
    <x v="525"/>
    <e v="#N/A"/>
    <e v="#N/A"/>
  </r>
  <r>
    <s v="http://socialmediaweek.org/milan/tag/esperti/"/>
    <x v="525"/>
    <e v="#N/A"/>
    <e v="#N/A"/>
  </r>
  <r>
    <s v="http://socialmediaweek.org/milan/tag/strategia/"/>
    <x v="525"/>
    <e v="#N/A"/>
    <e v="#N/A"/>
  </r>
  <r>
    <s v="http://socialmediaweek.org/blog/tag/blip-tv/"/>
    <x v="525"/>
    <e v="#N/A"/>
    <e v="#N/A"/>
  </r>
  <r>
    <s v="http://socialmediaweek.org/blog/tag/smw/page/4/"/>
    <x v="525"/>
    <e v="#N/A"/>
    <e v="#N/A"/>
  </r>
  <r>
    <s v="http://socialmediaweek.org/blog/tag/announcement/page/2/"/>
    <x v="525"/>
    <e v="#N/A"/>
    <e v="#N/A"/>
  </r>
  <r>
    <s v="http://socialmediaweek.org/blog/tag/schedule/page/2/"/>
    <x v="525"/>
    <e v="#N/A"/>
    <e v="#N/A"/>
  </r>
  <r>
    <s v="http://socialmediaweek.org/milan/2010/10/07/social-media-strategy-not-magic-disponibile-in-video-con-lintervento-di-rand-fishkin/"/>
    <x v="525"/>
    <e v="#N/A"/>
    <e v="#N/A"/>
  </r>
  <r>
    <s v="http://www.frankwatching.com/archive/2008/05/16/personal-branding/"/>
    <x v="526"/>
    <e v="#N/A"/>
    <e v="#N/A"/>
  </r>
  <r>
    <s v="http://www.frankwatching.com/archive/2010/04/23/trends-in-search-en-tips-over-conversi/"/>
    <x v="526"/>
    <e v="#N/A"/>
    <e v="#N/A"/>
  </r>
  <r>
    <s v="http://www.frankwatching.com/tags/microsoft/page/4/"/>
    <x v="526"/>
    <e v="#N/A"/>
    <e v="#N/A"/>
  </r>
  <r>
    <s v="http://www.frankwatching.com/tags/twitter/page/28/"/>
    <x v="526"/>
    <e v="#N/A"/>
    <e v="#N/A"/>
  </r>
  <r>
    <s v="http://www.frankwatching.com/tags/search/page/2/"/>
    <x v="526"/>
    <e v="#N/A"/>
    <e v="#N/A"/>
  </r>
  <r>
    <s v="http://www.pearltrees.com/koozai"/>
    <x v="527"/>
    <e v="#N/A"/>
    <e v="#N/A"/>
  </r>
  <r>
    <s v="http://www.pearltrees.com/richard.zhang"/>
    <x v="527"/>
    <e v="#N/A"/>
    <e v="#N/A"/>
  </r>
  <r>
    <s v="http://www.pearltrees.com/20after4/list/id1392655"/>
    <x v="527"/>
    <e v="#N/A"/>
    <e v="#N/A"/>
  </r>
  <r>
    <s v="http://www.pearltrees.com/vannostc/seo/id148270"/>
    <x v="527"/>
    <e v="#N/A"/>
    <e v="#N/A"/>
  </r>
  <r>
    <s v="http://www.pearltrees.com/philv./sources-importantes/id3711497"/>
    <x v="527"/>
    <e v="#N/A"/>
    <e v="#N/A"/>
  </r>
  <r>
    <s v="http://www.pearltrees.com/pluh/seo-web/id3735769"/>
    <x v="527"/>
    <e v="#N/A"/>
    <e v="#N/A"/>
  </r>
  <r>
    <s v="http://www.pearltrees.com/antipathetic"/>
    <x v="527"/>
    <e v="#N/A"/>
    <e v="#N/A"/>
  </r>
  <r>
    <s v="http://www.pearltrees.com/doehlman/seo/id131515"/>
    <x v="527"/>
    <e v="#N/A"/>
    <e v="#N/A"/>
  </r>
  <r>
    <s v="http://www.pearltrees.com/escarguel/seo-sem/id1196551"/>
    <x v="527"/>
    <e v="#N/A"/>
    <e v="#N/A"/>
  </r>
  <r>
    <s v="http://www.visualcv.com/missmcj"/>
    <x v="528"/>
    <e v="#N/A"/>
    <e v="#N/A"/>
  </r>
  <r>
    <s v="http://www.visualcv.com/ly5kxfd"/>
    <x v="528"/>
    <e v="#N/A"/>
    <e v="#N/A"/>
  </r>
  <r>
    <s v="http://www.visualcv.com/bradfwells"/>
    <x v="528"/>
    <e v="#N/A"/>
    <e v="#N/A"/>
  </r>
  <r>
    <s v="http://fuse.tv/news/articles/?article=00nHepb6v75QZ"/>
    <x v="529"/>
    <e v="#N/A"/>
    <e v="#N/A"/>
  </r>
  <r>
    <s v="http://www.fuse.tv/news/articles/?article=019b1Zu7EY68x"/>
    <x v="530"/>
    <e v="#N/A"/>
    <e v="#N/A"/>
  </r>
  <r>
    <s v="http://www.thesitsgirls.com/forum/showthread.php/1002-Day-06-27-Must-Read-Tips-and-Tutorials-for-Bloggers"/>
    <x v="531"/>
    <e v="#N/A"/>
    <e v="#N/A"/>
  </r>
  <r>
    <s v="http://www.thesitsgirls.com/forum/printthread.php?t=219&amp;pp=10"/>
    <x v="531"/>
    <e v="#N/A"/>
    <e v="#N/A"/>
  </r>
  <r>
    <s v="http://www.thesitsgirls.com/forum/printthread.php?t=219&amp;pp=40"/>
    <x v="531"/>
    <e v="#N/A"/>
    <e v="#N/A"/>
  </r>
  <r>
    <s v="http://heartifb.com/2008/12/08/traffic-school-seo-a-go-go/"/>
    <x v="532"/>
    <e v="#N/A"/>
    <e v="#N/A"/>
  </r>
  <r>
    <s v="http://community.heartifb.com/mod/groups/topicposts.php?topic=1048997&amp;group_guid=264"/>
    <x v="533"/>
    <e v="#N/A"/>
    <e v="#N/A"/>
  </r>
  <r>
    <s v="http://www.foodista.com/ifbc2011/samo/blogroll"/>
    <x v="534"/>
    <e v="#N/A"/>
    <e v="#N/A"/>
  </r>
  <r>
    <s v="http://www.foodista.com/ifbc2011/samo/2011/08/featured-speaker-rand-fishkin"/>
    <x v="534"/>
    <e v="#N/A"/>
    <e v="#N/A"/>
  </r>
  <r>
    <s v="http://foodista.com/ifbc2011/samo/blogroll"/>
    <x v="535"/>
    <e v="#N/A"/>
    <e v="#N/A"/>
  </r>
  <r>
    <s v="http://websitetips.com/marketing/adsense/"/>
    <x v="536"/>
    <e v="#N/A"/>
    <e v="#N/A"/>
  </r>
  <r>
    <s v="http://websitetips.com/marketing/adwords/"/>
    <x v="536"/>
    <e v="#N/A"/>
    <e v="#N/A"/>
  </r>
  <r>
    <s v="http://websitetips.com/seo/penalties/"/>
    <x v="536"/>
    <e v="#N/A"/>
    <e v="#N/A"/>
  </r>
  <r>
    <s v="http://websitetips.com/marketing/tutorials/"/>
    <x v="536"/>
    <e v="#N/A"/>
    <e v="#N/A"/>
  </r>
  <r>
    <s v="http://websitetips.com/seo/tools/misc/"/>
    <x v="536"/>
    <e v="#N/A"/>
    <e v="#N/A"/>
  </r>
  <r>
    <s v="http://websitetips.com/seo/content/"/>
    <x v="536"/>
    <e v="#N/A"/>
    <e v="#N/A"/>
  </r>
  <r>
    <s v="http://websitetips.com/seo/design/"/>
    <x v="536"/>
    <e v="#N/A"/>
    <e v="#N/A"/>
  </r>
  <r>
    <s v="http://websitetips.com/seo/linkpop/"/>
    <x v="536"/>
    <e v="#N/A"/>
    <e v="#N/A"/>
  </r>
  <r>
    <s v="http://websitetips.com/seo/intro/"/>
    <x v="536"/>
    <e v="#N/A"/>
    <e v="#N/A"/>
  </r>
  <r>
    <s v="http://www.leveltendesign.com/blog/michael-kasberg/four-types-links-help-improve-your-seo-game"/>
    <x v="537"/>
    <e v="#N/A"/>
    <e v="#N/A"/>
  </r>
  <r>
    <s v="http://www.leveltendesign.com/podcast/search-engine-optimization-your-drupal-website"/>
    <x v="537"/>
    <e v="#N/A"/>
    <e v="#N/A"/>
  </r>
  <r>
    <s v="http://www.leveltendesign.com/blog/frankie-desoto/learning-seo-my-online-tutors"/>
    <x v="537"/>
    <e v="#N/A"/>
    <e v="#N/A"/>
  </r>
  <r>
    <s v="http://www.leveltendesign.com/blog/michael-kasberg/drupal-crash-course-day-one"/>
    <x v="537"/>
    <e v="#N/A"/>
    <e v="#N/A"/>
  </r>
  <r>
    <s v="http://www.leveltendesign.com/blog/colin/seo-more-just-good-design-rebuttal-derek-powazek"/>
    <x v="537"/>
    <e v="#N/A"/>
    <e v="#N/A"/>
  </r>
  <r>
    <s v="http://www.pubcon.com/speakers"/>
    <x v="538"/>
    <e v="#N/A"/>
    <e v="#N/A"/>
  </r>
  <r>
    <s v="http://www.pubcon.com/pubcon-paradise/speakers"/>
    <x v="538"/>
    <e v="#N/A"/>
    <e v="#N/A"/>
  </r>
  <r>
    <s v="http://www.pubcon.com/exhibition/exhibitors"/>
    <x v="538"/>
    <e v="#N/A"/>
    <e v="#N/A"/>
  </r>
  <r>
    <s v="http://www.pubcon.com/speakers/past-speakers"/>
    <x v="538"/>
    <e v="#N/A"/>
    <e v="#N/A"/>
  </r>
  <r>
    <s v="http://www.pubcon.com/speakers/biographies"/>
    <x v="538"/>
    <e v="#N/A"/>
    <e v="#N/A"/>
  </r>
  <r>
    <s v="http://www.pubcon.com/vegas2007/exhibitors.htm"/>
    <x v="538"/>
    <e v="#N/A"/>
    <e v="#N/A"/>
  </r>
  <r>
    <s v="http://www.pubcon.com/austin2009/exhibitors.htm"/>
    <x v="538"/>
    <e v="#N/A"/>
    <e v="#N/A"/>
  </r>
  <r>
    <s v="http://www.pubcon.com/pubcon-exhibitor-seomoz"/>
    <x v="538"/>
    <e v="#N/A"/>
    <e v="#N/A"/>
  </r>
  <r>
    <s v="http://www.pubcon.com/vegas2009/exhibitors.htm"/>
    <x v="538"/>
    <e v="#N/A"/>
    <e v="#N/A"/>
  </r>
  <r>
    <s v="http://www.pubcon.com/pubcon-las-vegas-2011-features-top-sponsors-and-exhibitors"/>
    <x v="538"/>
    <e v="#N/A"/>
    <e v="#N/A"/>
  </r>
  <r>
    <s v="http://www.pubcon.com/vegas2010/exhibitors.htm"/>
    <x v="538"/>
    <e v="#N/A"/>
    <e v="#N/A"/>
  </r>
  <r>
    <s v="http://www.pubcon.com/austin2011/exhibitors.htm"/>
    <x v="538"/>
    <e v="#N/A"/>
    <e v="#N/A"/>
  </r>
  <r>
    <s v="http://www.pubcon.com/pubcon-south-interview-with-gillian-muessig"/>
    <x v="538"/>
    <e v="#N/A"/>
    <e v="#N/A"/>
  </r>
  <r>
    <s v="http://www.pubcon.com/yahoos-dave-roth-the-reality-of-social-media-and-big-brands"/>
    <x v="538"/>
    <e v="#N/A"/>
    <e v="#N/A"/>
  </r>
  <r>
    <s v="http://www.pubcon.com/blognews/conference-blog/page/5?category=All%2520Categories"/>
    <x v="538"/>
    <e v="#N/A"/>
    <e v="#N/A"/>
  </r>
  <r>
    <s v="http://www.pubcon.com/author/lane/page/3"/>
    <x v="538"/>
    <e v="#N/A"/>
    <e v="#N/A"/>
  </r>
  <r>
    <s v="http://www.pubcon.com/author/vanessa/page/8"/>
    <x v="538"/>
    <e v="#N/A"/>
    <e v="#N/A"/>
  </r>
  <r>
    <s v="http://www.pubcon.com/author/vanessa/page/7"/>
    <x v="538"/>
    <e v="#N/A"/>
    <e v="#N/A"/>
  </r>
  <r>
    <s v="http://www.pubcon.com/blognews/conference-blog/page/6"/>
    <x v="538"/>
    <e v="#N/A"/>
    <e v="#N/A"/>
  </r>
  <r>
    <s v="http://www.pubcon.com/blognews/conference-blog/page/5"/>
    <x v="538"/>
    <e v="#N/A"/>
    <e v="#N/A"/>
  </r>
  <r>
    <s v="http://raventools.com/customer-care/"/>
    <x v="539"/>
    <e v="#N/A"/>
    <e v="#N/A"/>
  </r>
  <r>
    <s v="http://raventools.com/about/partners-and-integration/"/>
    <x v="539"/>
    <e v="#N/A"/>
    <e v="#N/A"/>
  </r>
  <r>
    <s v="http://raventools.com/blog/matt-cutts-ruins-link-buying-session-at-pubcon/"/>
    <x v="539"/>
    <e v="#N/A"/>
    <e v="#N/A"/>
  </r>
  <r>
    <s v="http://raventools.com/blog/tip-tuesday-finding-website-contacts-in-raven/"/>
    <x v="539"/>
    <e v="#N/A"/>
    <e v="#N/A"/>
  </r>
  <r>
    <s v="http://raventools.com/blog/25-seo-and-social-tips-from-searchlove/"/>
    <x v="539"/>
    <e v="#N/A"/>
    <e v="#N/A"/>
  </r>
  <r>
    <s v="http://raventools.com/blog/tip-tuesday-team-link-building-with-raven-tools/"/>
    <x v="539"/>
    <e v="#N/A"/>
    <e v="#N/A"/>
  </r>
  <r>
    <s v="http://raventools.com/blog/change-log/research-central/"/>
    <x v="539"/>
    <e v="#N/A"/>
    <e v="#N/A"/>
  </r>
  <r>
    <s v="http://raventools.com/customer-care/change-log/"/>
    <x v="539"/>
    <e v="#N/A"/>
    <e v="#N/A"/>
  </r>
  <r>
    <s v="http://raventools.com/blog/seo-weekly-digest-issue-2/"/>
    <x v="539"/>
    <e v="#N/A"/>
    <e v="#N/A"/>
  </r>
  <r>
    <s v="http://raventools.com/blog/announcing-the-ravenhunt-winners/"/>
    <x v="539"/>
    <e v="#N/A"/>
    <e v="#N/A"/>
  </r>
  <r>
    <s v="http://raventools.com/blog/internet-marketing-ninjas-and-their-value-to-seo/"/>
    <x v="539"/>
    <e v="#N/A"/>
    <e v="#N/A"/>
  </r>
  <r>
    <s v="http://raventools.com/blog/category/internet-marketing/seo/feed/"/>
    <x v="539"/>
    <e v="#N/A"/>
    <e v="#N/A"/>
  </r>
  <r>
    <s v="http://raventools.com/blog/mozcon-2011-insanely-creative-ways-to-make-your-audience-spread-the-word/"/>
    <x v="539"/>
    <e v="#N/A"/>
    <e v="#N/A"/>
  </r>
  <r>
    <s v="http://raventools.com/blog/rand-fishkins-link-building-tips-from-pubcon-las-vegas-2007/"/>
    <x v="539"/>
    <e v="#N/A"/>
    <e v="#N/A"/>
  </r>
  <r>
    <s v="http://raventools.com/blog/wheres-raven-august-2011-edition/"/>
    <x v="539"/>
    <e v="#N/A"/>
    <e v="#N/A"/>
  </r>
  <r>
    <s v="http://raventools.com/blog/category/internet-marketing/conferences-and-events/feed/"/>
    <x v="539"/>
    <e v="#N/A"/>
    <e v="#N/A"/>
  </r>
  <r>
    <s v="http://www.cssbeauty.com/archives/2006/index.php?page=40"/>
    <x v="540"/>
    <e v="#N/A"/>
    <e v="#N/A"/>
  </r>
  <r>
    <s v="http://www.cssbeauty.com/archives/news/2006/March/"/>
    <x v="540"/>
    <e v="#N/A"/>
    <e v="#N/A"/>
  </r>
  <r>
    <s v="http://www.cssbeauty.com/archives/category/news_and_announcements/index.php?page=79"/>
    <x v="540"/>
    <e v="#N/A"/>
    <e v="#N/A"/>
  </r>
  <r>
    <s v="http://cssbeauty.com/skillshare/discussion/2879/badly-in-need-of-a-terrific-web-designer-seattle-wa/"/>
    <x v="541"/>
    <e v="#N/A"/>
    <e v="#N/A"/>
  </r>
  <r>
    <s v="http://cssbeauty.com/archives/category/news_and_announcements/index.php?page=79"/>
    <x v="541"/>
    <e v="#N/A"/>
    <e v="#N/A"/>
  </r>
  <r>
    <s v="http://cssbeauty.com/skillshare/discussion/2879/badly-in-need-of-a-terrific-web-designer-seattle-wa/?Feed=Atom"/>
    <x v="541"/>
    <e v="#N/A"/>
    <e v="#N/A"/>
  </r>
  <r>
    <s v="http://cssbeauty.com/skillshare/discussion/2879/badly-in-need-of-a-terrific-web-designer-seattle-wa/?Feed=RSS2"/>
    <x v="541"/>
    <e v="#N/A"/>
    <e v="#N/A"/>
  </r>
  <r>
    <s v="http://evokaptyltdtatopleftdesigns.businesscatalyst.com/_blog/Search_Engine_Optimisation/post/Google's_Search_Engine_Ranking_Algorithm/"/>
    <x v="542"/>
    <e v="#N/A"/>
    <e v="#N/A"/>
  </r>
  <r>
    <s v="http://itf-kure.ddo.jp/wordpress/?p=123"/>
    <x v="543"/>
    <e v="#N/A"/>
    <e v="#N/A"/>
  </r>
  <r>
    <s v="http://www.larepublica.pe/02-06-2011/lima-sera-sede-del-meetups-al-ganar-concurso-de-seomoz"/>
    <x v="544"/>
    <e v="#N/A"/>
    <e v="#N/A"/>
  </r>
  <r>
    <s v="http://www.larepublica.pe/24-09-2011/mozcation-conoce-las-3-reglas-basicas-de-seomoz"/>
    <x v="544"/>
    <e v="#N/A"/>
    <e v="#N/A"/>
  </r>
  <r>
    <s v="http://www.larepublica.pe/23-09-2011/en-vivo-mozcation-lima-un-evento-de-marketing-digital"/>
    <x v="544"/>
    <e v="#N/A"/>
    <e v="#N/A"/>
  </r>
  <r>
    <s v="http://www.larepublica.pe/27-09-2011/mozcation-lima-un-encuentro-entre-profesionales-del-seo"/>
    <x v="544"/>
    <e v="#N/A"/>
    <e v="#N/A"/>
  </r>
  <r>
    <s v="http://kevin.lexblog.com/2005/09/"/>
    <x v="545"/>
    <e v="#N/A"/>
    <e v="#N/A"/>
  </r>
  <r>
    <s v="http://feeds.seo.com/seocom"/>
    <x v="546"/>
    <e v="#N/A"/>
    <e v="#N/A"/>
  </r>
  <r>
    <s v="http://feeds.seo.com/seocom"/>
    <x v="546"/>
    <e v="#N/A"/>
    <e v="#N/A"/>
  </r>
  <r>
    <s v="http://feeds.seo.com/seocom"/>
    <x v="546"/>
    <e v="#N/A"/>
    <e v="#N/A"/>
  </r>
  <r>
    <s v="http://feeds.seo.com/seocom"/>
    <x v="546"/>
    <e v="#N/A"/>
    <e v="#N/A"/>
  </r>
  <r>
    <s v="http://feeds.seo.com/seocom"/>
    <x v="546"/>
    <e v="#N/A"/>
    <e v="#N/A"/>
  </r>
  <r>
    <s v="http://www.wpbeginner.com/category/events/feed/"/>
    <x v="547"/>
    <e v="#N/A"/>
    <e v="#N/A"/>
  </r>
  <r>
    <s v="http://www.wpbeginner.com/category/events/feed/"/>
    <x v="547"/>
    <e v="#N/A"/>
    <e v="#N/A"/>
  </r>
  <r>
    <s v="http://www.wpbeginner.com/category/events/feed/"/>
    <x v="547"/>
    <e v="#N/A"/>
    <e v="#N/A"/>
  </r>
  <r>
    <s v="http://www.wpbeginner.com/category/events/feed/"/>
    <x v="547"/>
    <e v="#N/A"/>
    <e v="#N/A"/>
  </r>
  <r>
    <s v="http://www.wpbeginner.com/category/events/feed/"/>
    <x v="547"/>
    <e v="#N/A"/>
    <e v="#N/A"/>
  </r>
  <r>
    <s v="http://www.wpbeginner.com/category/events/feed/"/>
    <x v="547"/>
    <e v="#N/A"/>
    <e v="#N/A"/>
  </r>
  <r>
    <s v="http://www.wpbeginner.com/category/events/feed/"/>
    <x v="547"/>
    <e v="#N/A"/>
    <e v="#N/A"/>
  </r>
  <r>
    <s v="http://www.wpbeginner.com/category/events/feed/"/>
    <x v="547"/>
    <e v="#N/A"/>
    <e v="#N/A"/>
  </r>
  <r>
    <s v="http://www.wpbeginner.com/category/events/feed/"/>
    <x v="547"/>
    <e v="#N/A"/>
    <e v="#N/A"/>
  </r>
  <r>
    <s v="http://www.wpbeginner.com/category/events/feed/"/>
    <x v="547"/>
    <e v="#N/A"/>
    <e v="#N/A"/>
  </r>
  <r>
    <s v="http://www.wpbeginner.com/category/events/feed/"/>
    <x v="547"/>
    <e v="#N/A"/>
    <e v="#N/A"/>
  </r>
  <r>
    <s v="http://www.wpbeginner.com/category/events/feed/"/>
    <x v="547"/>
    <e v="#N/A"/>
    <e v="#N/A"/>
  </r>
  <r>
    <s v="http://www.johnchow.com/17-signs-why-you-need-a-break-from-blogging/"/>
    <x v="548"/>
    <e v="#N/A"/>
    <e v="#N/A"/>
  </r>
  <r>
    <s v="http://www.marketingfacts.nl/berichten/20110309_branding_google/"/>
    <x v="500"/>
    <e v="#N/A"/>
    <e v="#N/A"/>
  </r>
  <r>
    <s v="http://www.marketingfacts.nl/berichten/20110309_branding_google/"/>
    <x v="500"/>
    <e v="#N/A"/>
    <e v="#N/A"/>
  </r>
  <r>
    <s v="http://www.marketingfacts.nl/berichten/20110309_branding_google/"/>
    <x v="500"/>
    <e v="#N/A"/>
    <e v="#N/A"/>
  </r>
  <r>
    <s v="http://www.marketingfacts.nl/berichten/20110309_branding_google/"/>
    <x v="500"/>
    <e v="#N/A"/>
    <e v="#N/A"/>
  </r>
  <r>
    <s v="http://www.marketingfacts.nl/berichten/20110309_branding_google/"/>
    <x v="500"/>
    <e v="#N/A"/>
    <e v="#N/A"/>
  </r>
  <r>
    <s v="http://www.marketingfacts.nl/berichten/20110309_branding_google/"/>
    <x v="500"/>
    <e v="#N/A"/>
    <e v="#N/A"/>
  </r>
  <r>
    <s v="http://www.marketingfacts.nl/berichten/20110309_branding_google/"/>
    <x v="500"/>
    <e v="#N/A"/>
    <e v="#N/A"/>
  </r>
  <r>
    <s v="http://www.marketingfacts.nl/berichten/20110309_branding_google/"/>
    <x v="500"/>
    <e v="#N/A"/>
    <e v="#N/A"/>
  </r>
  <r>
    <s v="http://www.marketingfacts.nl/berichten/20110309_branding_google/"/>
    <x v="500"/>
    <e v="#N/A"/>
    <e v="#N/A"/>
  </r>
  <r>
    <s v="http://www.marketingfacts.nl/berichten/20110309_branding_google/"/>
    <x v="500"/>
    <e v="#N/A"/>
    <e v="#N/A"/>
  </r>
  <r>
    <s v="http://www.marketingfacts.nl/berichten/20110309_branding_google/"/>
    <x v="500"/>
    <e v="#N/A"/>
    <e v="#N/A"/>
  </r>
  <r>
    <s v="http://www.marketingfacts.nl/berichten/20110309_branding_google/"/>
    <x v="500"/>
    <e v="#N/A"/>
    <e v="#N/A"/>
  </r>
  <r>
    <s v="http://www.marketingfacts.nl/berichten/20110309_branding_google/"/>
    <x v="500"/>
    <e v="#N/A"/>
    <e v="#N/A"/>
  </r>
  <r>
    <s v="http://www.marketingfacts.nl/berichten/20110201_social_ranking_factors_2011/"/>
    <x v="500"/>
    <e v="#N/A"/>
    <e v="#N/A"/>
  </r>
  <r>
    <s v="http://www.marketingfacts.nl/P6157"/>
    <x v="500"/>
    <e v="#N/A"/>
    <e v="#N/A"/>
  </r>
  <r>
    <s v="http://www.marketingfacts.nl/berichten/20110309_branding_google/?utm_source=feedburner&amp;utm_medium=feed"/>
    <x v="500"/>
    <e v="#N/A"/>
    <e v="#N/A"/>
  </r>
  <r>
    <s v="http://www.marketingfacts.nl/profiel/blogsby/10092/pop/"/>
    <x v="500"/>
    <e v="#N/A"/>
    <e v="#N/A"/>
  </r>
  <r>
    <s v="http://www.marketingfacts.nl/profiel/blogsby/10092/P0/"/>
    <x v="500"/>
    <e v="#N/A"/>
    <e v="#N/A"/>
  </r>
  <r>
    <s v="http://www.marketingfacts.nl/berichten/web_20_awards/"/>
    <x v="500"/>
    <e v="#N/A"/>
    <e v="#N/A"/>
  </r>
  <r>
    <s v="http://www.marketingfacts.nl/profiel/blogsby/10092/pop/P0/"/>
    <x v="500"/>
    <e v="#N/A"/>
    <e v="#N/A"/>
  </r>
  <r>
    <s v="http://www.marketingfacts.nl/P6233/"/>
    <x v="500"/>
    <e v="#N/A"/>
    <e v="#N/A"/>
  </r>
  <r>
    <s v="http://www.marketingfacts.nl/profiel/blogsby/10092/"/>
    <x v="500"/>
    <e v="#N/A"/>
    <e v="#N/A"/>
  </r>
  <r>
    <s v="http://www.marketingfacts.nl/thinkmobile/het-sociale-internet-onbekend-maar-steeds-meer.10803.lynkx/twitter.com/het-sociale-internet-onbekend-maar-steeds-meer.10803.lynkx/sanomadigital.nl/en-web-Nieuws-iPad_apps.php/P1700/"/>
    <x v="500"/>
    <e v="#N/A"/>
    <e v="#N/A"/>
  </r>
  <r>
    <s v="http://www.marketingfacts.nl/profiel/blogsby/14385/"/>
    <x v="500"/>
    <e v="#N/A"/>
    <e v="#N/A"/>
  </r>
  <r>
    <s v="http://www.marketingfacts.nl/profiel/blogsby/14385/pop/"/>
    <x v="500"/>
    <e v="#N/A"/>
    <e v="#N/A"/>
  </r>
  <r>
    <s v="http://www.marketingfacts.nl/profiel/blogsby/3791/pop/"/>
    <x v="500"/>
    <e v="#N/A"/>
    <e v="#N/A"/>
  </r>
  <r>
    <s v="http://www.marketingfacts.nl/profiel/blogsby/10092/pop/P10/"/>
    <x v="500"/>
    <e v="#N/A"/>
    <e v="#N/A"/>
  </r>
  <r>
    <s v="http://www.marketingfacts.nl/P6167/"/>
    <x v="500"/>
    <e v="#N/A"/>
    <e v="#N/A"/>
  </r>
  <r>
    <s v="http://www.marketingfacts.nl/P6259/"/>
    <x v="500"/>
    <e v="#N/A"/>
    <e v="#N/A"/>
  </r>
  <r>
    <s v="http://www.marketingfacts.nl/P6142/"/>
    <x v="500"/>
    <e v="#N/A"/>
    <e v="#N/A"/>
  </r>
  <r>
    <s v="http://www.marketingfacts.nl/berichten/20070220_ses_verslag_web_analytics_measuring_success_overview/"/>
    <x v="500"/>
    <e v="#N/A"/>
    <e v="#N/A"/>
  </r>
  <r>
    <s v="http://www.marketingfacts.nl/profiel/blogsby/3791/"/>
    <x v="500"/>
    <e v="#N/A"/>
    <e v="#N/A"/>
  </r>
  <r>
    <s v="http://mannaio.altervista.org/design/web-designers-succesful-web-page-optimized/"/>
    <x v="549"/>
    <e v="#N/A"/>
    <e v="#N/A"/>
  </r>
  <r>
    <s v="http://phys8.s.chiba-u.ac.jp/%7Eyuukitak/weblog/2006/07/post_32.html"/>
    <x v="550"/>
    <e v="#N/A"/>
    <e v="#N/A"/>
  </r>
  <r>
    <s v="http://www.simplybusiness.co.uk/knowledge/guides/website-marketing-guide/website-marketing-resources/"/>
    <x v="551"/>
    <e v="#N/A"/>
    <e v="#N/A"/>
  </r>
  <r>
    <s v="http://blog.9rules.com/2006/03/"/>
    <x v="552"/>
    <e v="#N/A"/>
    <e v="#N/A"/>
  </r>
  <r>
    <s v="http://blog.9rules.com/author/mrundle/page/7/"/>
    <x v="552"/>
    <e v="#N/A"/>
    <e v="#N/A"/>
  </r>
  <r>
    <s v="http://blog.9rules.com/2006/04/page/3/"/>
    <x v="552"/>
    <e v="#N/A"/>
    <e v="#N/A"/>
  </r>
  <r>
    <s v="http://truthlaidbear.com/ecosystem.php?start=mammal"/>
    <x v="553"/>
    <e v="#N/A"/>
    <e v="#N/A"/>
  </r>
  <r>
    <s v="http://truthlaidbear.com/ecosystem.php/ecosystem.php?start=mammal"/>
    <x v="553"/>
    <e v="#N/A"/>
    <e v="#N/A"/>
  </r>
  <r>
    <s v="http://truthlaidbear.com/ecosystem.php/www.dowlersolutions.ca/blog/augustus.typepad.com/ecosystem.php?start=mammal"/>
    <x v="553"/>
    <e v="#N/A"/>
    <e v="#N/A"/>
  </r>
  <r>
    <s v="http://truthlaidbear.com/ecosystem.php/brunetterecluse.com/blogs/ecosystem.php?start=mammal"/>
    <x v="553"/>
    <e v="#N/A"/>
    <e v="#N/A"/>
  </r>
  <r>
    <s v="http://truthlaidbear.com/ecosystem.php/www.anglobaptist.org/www.anglobaptist.org/ecosystem.php?start=mammal"/>
    <x v="553"/>
    <e v="#N/A"/>
    <e v="#N/A"/>
  </r>
  <r>
    <s v="http://truthlaidbear.com/ecosystem.php/:/ecosystem.php?start=mammal"/>
    <x v="553"/>
    <e v="#N/A"/>
    <e v="#N/A"/>
  </r>
  <r>
    <s v="http://truthlaidbear.com/ecosystem.php/diabetestalkfest.com/ecosystem.php?start=mammal"/>
    <x v="553"/>
    <e v="#N/A"/>
    <e v="#N/A"/>
  </r>
  <r>
    <s v="http://truthlaidbear.com/ecosystem.php/meshsf.com/blogs/diabetestalkfest.com/psittapedia.org/ecosystem.php?start=mammal"/>
    <x v="553"/>
    <e v="#N/A"/>
    <e v="#N/A"/>
  </r>
  <r>
    <s v="http://truthlaidbear.com/ecosystem.php/meshsf.com/blogs/myspace.com/godofbiscuits.com/ecosystem.php?start=mammal"/>
    <x v="553"/>
    <e v="#N/A"/>
    <e v="#N/A"/>
  </r>
  <r>
    <s v="http://truthlaidbear.com/ecosystem.php/oregonlive.com/ecosystem.php?start=mammal"/>
    <x v="553"/>
    <e v="#N/A"/>
    <e v="#N/A"/>
  </r>
  <r>
    <s v="http://truthlaidbear.com/ecosystem.php/www.15grant.com/mrsizer/ecosystem.php?start=mammal"/>
    <x v="553"/>
    <e v="#N/A"/>
    <e v="#N/A"/>
  </r>
  <r>
    <s v="http://truthlaidbear.com/ecosystem.php/www.15grant.com/mrsizer/www.godofbiscuits.com/ecosystem.php?start=mammal"/>
    <x v="553"/>
    <e v="#N/A"/>
    <e v="#N/A"/>
  </r>
  <r>
    <s v="http://truthlaidbear.com/ecosystem.php/www.ElizabethCharles.com/psittapedia.org/ecosystem.php?start=mammal"/>
    <x v="553"/>
    <e v="#N/A"/>
    <e v="#N/A"/>
  </r>
  <r>
    <s v="http://truthlaidbear.com/ecosystem.php/www.ElizabethCharles.com/www.myspace.com/ecosystem.php?start=mammal"/>
    <x v="553"/>
    <e v="#N/A"/>
    <e v="#N/A"/>
  </r>
  <r>
    <s v="http://truthlaidbear.com/ecosystem.php/www.anglobaptist.org/brunetterecluse.com/blogs/ecosystem.php?start=mammal"/>
    <x v="553"/>
    <e v="#N/A"/>
    <e v="#N/A"/>
  </r>
  <r>
    <s v="http://truthlaidbear.com/ecosystem.php/www.anglobaptist.org/ecosystem.php?start=mammal"/>
    <x v="553"/>
    <e v="#N/A"/>
    <e v="#N/A"/>
  </r>
  <r>
    <s v="http://truthlaidbear.com/ecosystem.php/www.anglobaptist.org/www.myspace.com/ecosystem.php?start=mammal"/>
    <x v="553"/>
    <e v="#N/A"/>
    <e v="#N/A"/>
  </r>
  <r>
    <s v="http://truthlaidbear.com/ecosystem.php/www.blogspot.com/www.godofbiscuits.com/ecosystem.php?start=mammal"/>
    <x v="553"/>
    <e v="#N/A"/>
    <e v="#N/A"/>
  </r>
  <r>
    <s v="http://truthlaidbear.com/ecosystem.php/www.brentcolbert.com/ecosystem.php?start=mammal"/>
    <x v="553"/>
    <e v="#N/A"/>
    <e v="#N/A"/>
  </r>
  <r>
    <s v="http://truthlaidbear.com/ecosystem.php/www.crystalcritter.net/ecosystem.php?start=mammal"/>
    <x v="553"/>
    <e v="#N/A"/>
    <e v="#N/A"/>
  </r>
  <r>
    <s v="http://truthlaidbear.com/ecosystem.php/www.dowlersolutions.ca/blog/augustus.typepad.com/www.godofbiscuits.com/ecosystem.php?start=mammal"/>
    <x v="553"/>
    <e v="#N/A"/>
    <e v="#N/A"/>
  </r>
  <r>
    <s v="http://truthlaidbear.com/ecosystem.php/www.dowlersolutions.ca/blog/brunetterecluse.com/blogs/ecosystem.php?start=mammal"/>
    <x v="553"/>
    <e v="#N/A"/>
    <e v="#N/A"/>
  </r>
  <r>
    <s v="http://truthlaidbear.com/ecosystem.php/www.dowlersolutions.ca/blog/diabetestalkfest.com/ecosystem.php?start=mammal"/>
    <x v="553"/>
    <e v="#N/A"/>
    <e v="#N/A"/>
  </r>
  <r>
    <s v="http://truthlaidbear.com/ecosystem.php/www.dowlersolutions.ca/ecosystem.php?start=mammal"/>
    <x v="553"/>
    <e v="#N/A"/>
    <e v="#N/A"/>
  </r>
  <r>
    <s v="http://truthlaidbear.com/ecosystem.php/www.dowlersolutions.ca/www.godofbiscuits.com/ecosystem.php?start=mammal"/>
    <x v="553"/>
    <e v="#N/A"/>
    <e v="#N/A"/>
  </r>
  <r>
    <s v="http://www.zive.cz/Titulni-strana/Goowy-Osvobodte-svou-pracovni-plochu/sc-21-sr-1-a-140034/default.aspx"/>
    <x v="554"/>
    <e v="#N/A"/>
    <e v="#N/A"/>
  </r>
  <r>
    <s v="http://www.google.is/support/forum/p/Webmasters/thread?tid=3efa6bb7dccec200&amp;hl=en"/>
    <x v="555"/>
    <e v="#N/A"/>
    <e v="#N/A"/>
  </r>
  <r>
    <s v="http://www.google.com.lb/support/forum/p/Webmasters/rss_v2_0_msgs.xml?tid=1ba9b30d4fe08bbd&amp;hl=ar"/>
    <x v="556"/>
    <e v="#N/A"/>
    <e v="#N/A"/>
  </r>
  <r>
    <s v="http://blogs.netoo.com/cgi-bin/cache.cgi?rec_id=-1885484889&amp;label=&amp;DM=09+sep+2011&amp;DS=32426&amp;L=fr&amp;CS=ISO-8859-1"/>
    <x v="557"/>
    <e v="#N/A"/>
    <e v="#N/A"/>
  </r>
  <r>
    <s v="http://daggle.com/leaving-search-engine-watch-179"/>
    <x v="558"/>
    <e v="#N/A"/>
    <e v="#N/A"/>
  </r>
  <r>
    <s v="http://www.quicksprout.com/2009/02/02/how-to-optimize-your-blog-for-search-engines/"/>
    <x v="559"/>
    <e v="#N/A"/>
    <e v="#N/A"/>
  </r>
  <r>
    <s v="http://www.quicksprout.com/2007/10/12/how-to-obtain-a-speaking-spot/"/>
    <x v="559"/>
    <e v="#N/A"/>
    <e v="#N/A"/>
  </r>
  <r>
    <s v="http://www.quicksprout.com/2011/10/20/social-media-handbook/"/>
    <x v="559"/>
    <e v="#N/A"/>
    <e v="#N/A"/>
  </r>
  <r>
    <s v="http://www.quicksprout.com/2008/07/13/10-reasons-you-are-not-a-successful-entrepreneur/"/>
    <x v="559"/>
    <e v="#N/A"/>
    <e v="#N/A"/>
  </r>
  <r>
    <s v="http://www.quicksprout.com/2007/05/09/on-neils-success-what-ive-observed-from-the-sidelines/"/>
    <x v="559"/>
    <e v="#N/A"/>
    <e v="#N/A"/>
  </r>
  <r>
    <s v="http://www.quicksprout.com/2007/09/11/whos-shadow-are-you-standing-in/"/>
    <x v="559"/>
    <e v="#N/A"/>
    <e v="#N/A"/>
  </r>
  <r>
    <s v="http://www.kf.vu.lt/%7Eregis/82/wordpress/"/>
    <x v="560"/>
    <e v="#N/A"/>
    <e v="#N/A"/>
  </r>
  <r>
    <s v="http://www.kf.vu.lt/%7Eregis/82/wordpress/?m=200901"/>
    <x v="560"/>
    <e v="#N/A"/>
    <e v="#N/A"/>
  </r>
  <r>
    <s v="http://www.kf.vu.lt/%7Eregis/82/wordpress/?cat=1"/>
    <x v="560"/>
    <e v="#N/A"/>
    <e v="#N/A"/>
  </r>
  <r>
    <s v="http://www.kf.vu.lt/%7Eregis/82/wordpress/?p=1582"/>
    <x v="560"/>
    <e v="#N/A"/>
    <e v="#N/A"/>
  </r>
  <r>
    <s v="http://www.kf.vu.lt/%7Eregis/82/wordpress/?page_id=1594"/>
    <x v="560"/>
    <e v="#N/A"/>
    <e v="#N/A"/>
  </r>
  <r>
    <s v="http://www.kf.vu.lt/%7Eregis/82/wordpress/?feed=rss2"/>
    <x v="560"/>
    <e v="#N/A"/>
    <e v="#N/A"/>
  </r>
  <r>
    <s v="http://apcmag.com/Content.aspx?id=6222"/>
    <x v="561"/>
    <e v="#N/A"/>
    <e v="#N/A"/>
  </r>
  <r>
    <s v="http://blog.abondance.com/2011/08/veille-seo-mes-sources-dinformation.html"/>
    <x v="562"/>
    <e v="#N/A"/>
    <e v="#N/A"/>
  </r>
  <r>
    <s v="http://blog.abondance.com/2011/06/infographie-seo-et-codes-http.html"/>
    <x v="562"/>
    <e v="#N/A"/>
    <e v="#N/A"/>
  </r>
  <r>
    <s v="http://blog.abondance.com/2011/04/de-linfluence-des-reseaux-sociaux-sur.html"/>
    <x v="562"/>
    <e v="#N/A"/>
    <e v="#N/A"/>
  </r>
  <r>
    <s v="http://blog.abondance.com/2011_06_01_archive.html"/>
    <x v="562"/>
    <e v="#N/A"/>
    <e v="#N/A"/>
  </r>
  <r>
    <s v="http://blog.abondance.com/2008_10_01_archive.html"/>
    <x v="562"/>
    <e v="#N/A"/>
    <e v="#N/A"/>
  </r>
  <r>
    <s v="http://blog.abondance.com/2011_04_01_archive.html"/>
    <x v="562"/>
    <e v="#N/A"/>
    <e v="#N/A"/>
  </r>
  <r>
    <s v="http://blog.abondance.com/2011_08_01_archive.html"/>
    <x v="562"/>
    <e v="#N/A"/>
    <e v="#N/A"/>
  </r>
  <r>
    <s v="http://blog.abondance.com/2008/10/seomoz-un-index-de-30-milliards-de.html"/>
    <x v="562"/>
    <e v="#N/A"/>
    <e v="#N/A"/>
  </r>
  <r>
    <s v="http://www.getelastic.com/art-of-seo-review/"/>
    <x v="563"/>
    <e v="#N/A"/>
    <e v="#N/A"/>
  </r>
  <r>
    <s v="http://www.getelastic.com/seo-spam-penalty-it-could-happen-to-you/"/>
    <x v="563"/>
    <e v="#N/A"/>
    <e v="#N/A"/>
  </r>
  <r>
    <s v="http://www.getelastic.com/free-keyword-trend-data-with-google-keyword-tool/"/>
    <x v="563"/>
    <e v="#N/A"/>
    <e v="#N/A"/>
  </r>
  <r>
    <s v="http://www.getelastic.com/category/marketing/page/29/"/>
    <x v="563"/>
    <e v="#N/A"/>
    <e v="#N/A"/>
  </r>
  <r>
    <s v="http://www.getelastic.com/seo-spam-penalty-it-could-happen-to-you/feed/"/>
    <x v="563"/>
    <e v="#N/A"/>
    <e v="#N/A"/>
  </r>
  <r>
    <s v="http://www.business2community.com/content-marketing/how-content-optimization-tools-can-make-you-a-more-effective-writer-and-extend-your-reach-070072"/>
    <x v="524"/>
    <e v="#N/A"/>
    <e v="#N/A"/>
  </r>
  <r>
    <s v="http://www.business2community.com/online-marketing/five-steps-to-a-successful-career-in-search-engine-marketing-044372"/>
    <x v="524"/>
    <e v="#N/A"/>
    <e v="#N/A"/>
  </r>
  <r>
    <s v="http://www.business2community.com/content-marketing/web-analytics-to-measure-your-content-marketing-progress-066474"/>
    <x v="524"/>
    <e v="#N/A"/>
    <e v="#N/A"/>
  </r>
  <r>
    <s v="http://www.business2community.com/online-marketing/15-effective-link-building-techniques-for-seo-086015"/>
    <x v="524"/>
    <e v="#N/A"/>
    <e v="#N/A"/>
  </r>
  <r>
    <s v="http://www.business2community.com/social-media/the-synergy-between-social-and-seo-044061"/>
    <x v="524"/>
    <e v="#N/A"/>
    <e v="#N/A"/>
  </r>
  <r>
    <s v="http://www.business2community.com/startups/7-extreme-ways-to-making-money-online-060321"/>
    <x v="524"/>
    <e v="#N/A"/>
    <e v="#N/A"/>
  </r>
  <r>
    <s v="http://www.business2community.com/author/chad-pollitt/feed"/>
    <x v="524"/>
    <e v="#N/A"/>
    <e v="#N/A"/>
  </r>
  <r>
    <s v="http://www.business2community.com/branding/how-freestyle-interactive-use-brandwatch-for-social-landscaping-092884"/>
    <x v="524"/>
    <e v="#N/A"/>
    <e v="#N/A"/>
  </r>
  <r>
    <s v="http://www.business2community.com/author/kent-lewis/feed"/>
    <x v="524"/>
    <e v="#N/A"/>
    <e v="#N/A"/>
  </r>
  <r>
    <s v="http://www.business2community.com/online-marketing/5-ways-to-sell-seo-to-your-boss-top-tools-resources-026442"/>
    <x v="524"/>
    <e v="#N/A"/>
    <e v="#N/A"/>
  </r>
  <r>
    <s v="http://www.business2community.com/author/amie-marse/feed"/>
    <x v="524"/>
    <e v="#N/A"/>
    <e v="#N/A"/>
  </r>
  <r>
    <s v="http://www.business2community.com/social-media/how-social-media-affects-search-marketing-040850"/>
    <x v="524"/>
    <e v="#N/A"/>
    <e v="#N/A"/>
  </r>
  <r>
    <s v="http://www.business2community.com/online-marketing/free-resources-for-site-keyword-research-058943"/>
    <x v="524"/>
    <e v="#N/A"/>
    <e v="#N/A"/>
  </r>
  <r>
    <s v="http://www.business2community.com/author/chris-abraham/feed"/>
    <x v="524"/>
    <e v="#N/A"/>
    <e v="#N/A"/>
  </r>
  <r>
    <s v="http://www.business2community.com/online-marketing/wordpress-it%E2%80%99s-great-but-no-easy-button-047377"/>
    <x v="524"/>
    <e v="#N/A"/>
    <e v="#N/A"/>
  </r>
  <r>
    <s v="http://www.business2community.com/author/jay-baer-and-pelin-thorogood-and-bryan-eisenberg/feed"/>
    <x v="524"/>
    <e v="#N/A"/>
    <e v="#N/A"/>
  </r>
  <r>
    <s v="http://www.business2community.com/author/sean-walsh/feed"/>
    <x v="524"/>
    <e v="#N/A"/>
    <e v="#N/A"/>
  </r>
  <r>
    <s v="http://www.business2community.com/online-marketing/top-seos-and-data-correlations-043020"/>
    <x v="524"/>
    <e v="#N/A"/>
    <e v="#N/A"/>
  </r>
  <r>
    <s v="http://www.business2community.com/author/jason-acidre/feed"/>
    <x v="524"/>
    <e v="#N/A"/>
    <e v="#N/A"/>
  </r>
  <r>
    <s v="http://www.business2community.com/author/jon-mikel-bailey/feed"/>
    <x v="524"/>
    <e v="#N/A"/>
    <e v="#N/A"/>
  </r>
  <r>
    <s v="http://www.business2community.com/author/sarah-moraes/feed"/>
    <x v="524"/>
    <e v="#N/A"/>
    <e v="#N/A"/>
  </r>
  <r>
    <s v="http://www.business2community.com/tag/search-engine-marketing/feed"/>
    <x v="524"/>
    <e v="#N/A"/>
    <e v="#N/A"/>
  </r>
  <r>
    <s v="http://www.business2community.com/tag/sem/feed"/>
    <x v="524"/>
    <e v="#N/A"/>
    <e v="#N/A"/>
  </r>
  <r>
    <s v="http://www.business2community.com/tag/wordpress/feed"/>
    <x v="524"/>
    <e v="#N/A"/>
    <e v="#N/A"/>
  </r>
  <r>
    <s v="http://daggle.com/the-day-after-many-thanks-181"/>
    <x v="558"/>
    <e v="#N/A"/>
    <e v="#N/A"/>
  </r>
  <r>
    <s v="http://daggle.com/lessons-thoughts-year-anniversary-starting-business-2649"/>
    <x v="558"/>
    <e v="#N/A"/>
    <e v="#N/A"/>
  </r>
  <r>
    <s v="http://daggle.com/the-kids-boxing-on-the-wii-283"/>
    <x v="558"/>
    <e v="#N/A"/>
    <e v="#N/A"/>
  </r>
  <r>
    <s v="http://daggle.com/stonehenge-salisbury-cathedral-pics-231"/>
    <x v="558"/>
    <e v="#N/A"/>
    <e v="#N/A"/>
  </r>
  <r>
    <s v="http://daggle.com/inventor-of-my-aeron-chair-dies-192"/>
    <x v="558"/>
    <e v="#N/A"/>
    <e v="#N/A"/>
  </r>
  <r>
    <s v="http://www.seodesignsolutions.com/blog/link-building/balancing-link-diversity-link-velocity-and-link-volume/"/>
    <x v="564"/>
    <e v="#N/A"/>
    <e v="#N/A"/>
  </r>
  <r>
    <s v="http://www.seodesignsolutions.com/blog/seo-marketing/wrong-market-wrong-keywords-or-seo-strategy/"/>
    <x v="564"/>
    <e v="#N/A"/>
    <e v="#N/A"/>
  </r>
  <r>
    <s v="http://www.seodesignsolutions.com/blog/seo/outbound-linking-website-authority-and-hub-status/"/>
    <x v="564"/>
    <e v="#N/A"/>
    <e v="#N/A"/>
  </r>
  <r>
    <s v="http://www.seodesignsolutions.com/blog/link-building/seo-links/"/>
    <x v="564"/>
    <e v="#N/A"/>
    <e v="#N/A"/>
  </r>
  <r>
    <s v="http://help.zeald.com/Tips+to+improve/Website+Promotion/Search+Engine+Optimisation+SEO.html"/>
    <x v="565"/>
    <e v="#N/A"/>
    <e v="#N/A"/>
  </r>
  <r>
    <s v="http://blog.wmaker.net/SMX-Paris-et-SEO-mobile_a1116.html"/>
    <x v="467"/>
    <e v="#N/A"/>
    <e v="#N/A"/>
  </r>
  <r>
    <s v="http://blog.wmaker.net/xml/atom.xml?t=mobile"/>
    <x v="467"/>
    <e v="#N/A"/>
    <e v="#N/A"/>
  </r>
  <r>
    <s v="http://blog.wmaker.net/xml/atom.xml?t=seo"/>
    <x v="467"/>
    <e v="#N/A"/>
    <e v="#N/A"/>
  </r>
  <r>
    <s v="http://blog.wmaker.net/xml/syndication.rss?t=mobile"/>
    <x v="467"/>
    <e v="#N/A"/>
    <e v="#N/A"/>
  </r>
  <r>
    <s v="http://www.tnooz.com/2011/10/10/how-to/101-search-marketing-tips-for-hotels/"/>
    <x v="566"/>
    <e v="#N/A"/>
    <e v="#N/A"/>
  </r>
  <r>
    <s v="http://www.tnooz.com/2011/10/13/news/why-we-dumped-the-google-plus-button-from-the-front-page-of-our-travel-search-site/"/>
    <x v="566"/>
    <e v="#N/A"/>
    <e v="#N/A"/>
  </r>
  <r>
    <s v="http://outspokenmedia.com/seo/seo-trademark-application-terminated/"/>
    <x v="567"/>
    <e v="#N/A"/>
    <e v="#N/A"/>
  </r>
  <r>
    <s v="http://outspokenmedia.com/internet-marketing-conferences/best-tactics-in-landing-page-optimization/"/>
    <x v="567"/>
    <e v="#N/A"/>
    <e v="#N/A"/>
  </r>
  <r>
    <s v="http://outspokenmedia.com/social-media/quora-hipsters/"/>
    <x v="567"/>
    <e v="#N/A"/>
    <e v="#N/A"/>
  </r>
  <r>
    <s v="http://outspokenmedia.com/online-marketing/letter-to-women-in-tech/"/>
    <x v="567"/>
    <e v="#N/A"/>
    <e v="#N/A"/>
  </r>
  <r>
    <s v="http://outspokenmedia.com/social-media/community-manager-traits/"/>
    <x v="567"/>
    <e v="#N/A"/>
    <e v="#N/A"/>
  </r>
  <r>
    <s v="http://outspokenmedia.com/internet-marketing-conferences/social-media-optimization-and-conversion-on-facebook/"/>
    <x v="567"/>
    <e v="#N/A"/>
    <e v="#N/A"/>
  </r>
  <r>
    <s v="http://outspokenmedia.com/seo/seo-sources/"/>
    <x v="567"/>
    <e v="#N/A"/>
    <e v="#N/A"/>
  </r>
  <r>
    <s v="http://outspokenmedia.com/internet-marketing-conferences/seo-ranking-factors-in-2009/"/>
    <x v="567"/>
    <e v="#N/A"/>
    <e v="#N/A"/>
  </r>
  <r>
    <s v="http://outspokenmedia.com/seo/teaching-protecting-seo/"/>
    <x v="567"/>
    <e v="#N/A"/>
    <e v="#N/A"/>
  </r>
  <r>
    <s v="http://outspokenmedia.com/branding/talking-link-magnets-with-aaron-kahlow/"/>
    <x v="567"/>
    <e v="#N/A"/>
    <e v="#N/A"/>
  </r>
  <r>
    <s v="http://outspokenmedia.com/announcements/outspoken-media-turns-two/"/>
    <x v="567"/>
    <e v="#N/A"/>
    <e v="#N/A"/>
  </r>
  <r>
    <s v="http://outspokenmedia.com/internet-marketing-conferences/actionable-metrics-and-diagnostics/"/>
    <x v="567"/>
    <e v="#N/A"/>
    <e v="#N/A"/>
  </r>
  <r>
    <s v="http://outspokenmedia.com/announcements/expert-week-2011/"/>
    <x v="567"/>
    <e v="#N/A"/>
    <e v="#N/A"/>
  </r>
  <r>
    <s v="http://outspokenmedia.com/internet-marketing-conferences/the-best-tactics-in-landing-page-optimization/"/>
    <x v="567"/>
    <e v="#N/A"/>
    <e v="#N/A"/>
  </r>
  <r>
    <s v="http://outspokenmedia.com/branding/community-rot/"/>
    <x v="567"/>
    <e v="#N/A"/>
    <e v="#N/A"/>
  </r>
  <r>
    <s v="http://outspokenmedia.com/online-marketing/6-ways-to-bait-people-into-doing-stuff/"/>
    <x v="567"/>
    <e v="#N/A"/>
    <e v="#N/A"/>
  </r>
  <r>
    <s v="http://outspokenmedia.com/internet-marketing-conferences/how-to-buy-links-minimum-risk/"/>
    <x v="567"/>
    <e v="#N/A"/>
    <e v="#N/A"/>
  </r>
  <r>
    <s v="http://outspokenmedia.com/internet-marketing-conferences/ask-the-seos-3/"/>
    <x v="567"/>
    <e v="#N/A"/>
    <e v="#N/A"/>
  </r>
  <r>
    <s v="http://outspokenmedia.com/internet-marketing-conferences/seo-periodic-table/"/>
    <x v="567"/>
    <e v="#N/A"/>
    <e v="#N/A"/>
  </r>
  <r>
    <s v="http://outspokenmedia.com/internet-marketing-conferences/ppc-or-seo/"/>
    <x v="567"/>
    <e v="#N/A"/>
    <e v="#N/A"/>
  </r>
  <r>
    <s v="http://outspokenmedia.com/internet-marketing-conferences/everything%E2%80%99s-easier-with-fans/"/>
    <x v="567"/>
    <e v="#N/A"/>
    <e v="#N/A"/>
  </r>
  <r>
    <s v="http://outspokenmedia.com/internet-marketing-conferences/seo-status-report-metrics/"/>
    <x v="567"/>
    <e v="#N/A"/>
    <e v="#N/A"/>
  </r>
  <r>
    <s v="http://outspokenmedia.com/announcements/feed/"/>
    <x v="567"/>
    <e v="#N/A"/>
    <e v="#N/A"/>
  </r>
  <r>
    <s v="http://outspokenmedia.com/internet-marketing-conferences/feed/"/>
    <x v="567"/>
    <e v="#N/A"/>
    <e v="#N/A"/>
  </r>
  <r>
    <s v="http://outspokenmedia.com/search/weekend+coffee+links/feed/rss2/"/>
    <x v="567"/>
    <e v="#N/A"/>
    <e v="#N/A"/>
  </r>
  <r>
    <s v="http://www.zurb.com/article/285/its-official-captchas-are-bad-for-busines"/>
    <x v="568"/>
    <e v="#N/A"/>
    <e v="#N/A"/>
  </r>
  <r>
    <s v="http://www.zurb.com/blog/posts/page/37"/>
    <x v="568"/>
    <e v="#N/A"/>
    <e v="#N/A"/>
  </r>
  <r>
    <s v="http://www.zurb.com/blog/posts/page/35"/>
    <x v="568"/>
    <e v="#N/A"/>
    <e v="#N/A"/>
  </r>
  <r>
    <s v="http://www.zurb.com/blog/topic/business-and-startups/page/12"/>
    <x v="568"/>
    <e v="#N/A"/>
    <e v="#N/A"/>
  </r>
  <r>
    <s v="http://www.zurb.com/blog/topic/business%20and%20startups/page/12"/>
    <x v="568"/>
    <e v="#N/A"/>
    <e v="#N/A"/>
  </r>
  <r>
    <s v="http://www.zurb.com/blog/topic/business%20and%20startups/page/13"/>
    <x v="568"/>
    <e v="#N/A"/>
    <e v="#N/A"/>
  </r>
  <r>
    <s v="http://www.zurb.com/zurblog/topic/business-and-startups?page=20"/>
    <x v="568"/>
    <e v="#N/A"/>
    <e v="#N/A"/>
  </r>
  <r>
    <s v="http://www.zurb.com/zurbapps/business-and-startups?page=20"/>
    <x v="568"/>
    <e v="#N/A"/>
    <e v="#N/A"/>
  </r>
  <r>
    <s v="http://www.zurb.com/blog/topic/business%20and%20startups?page=11"/>
    <x v="568"/>
    <e v="#N/A"/>
    <e v="#N/A"/>
  </r>
  <r>
    <s v="http://www.zurb.com/blog/topic/business%20and%20startups?page=12"/>
    <x v="568"/>
    <e v="#N/A"/>
    <e v="#N/A"/>
  </r>
  <r>
    <s v="http://www.zurb.com/blog/topic/business%20and%20startups?page=13"/>
    <x v="568"/>
    <e v="#N/A"/>
    <e v="#N/A"/>
  </r>
  <r>
    <s v="http://www.zurb.com/blog/topic/business-and-startups?page=13"/>
    <x v="568"/>
    <e v="#N/A"/>
    <e v="#N/A"/>
  </r>
  <r>
    <s v="http://www2.webmasterradio.fm/blog/category/wmr-blog/"/>
    <x v="479"/>
    <e v="#N/A"/>
    <e v="#N/A"/>
  </r>
  <r>
    <s v="http://www2.webmasterradio.fm/blog/webcology-presents-2011-internet-marketing-year-in-review-roundtable.html"/>
    <x v="479"/>
    <e v="#N/A"/>
    <e v="#N/A"/>
  </r>
  <r>
    <s v="http://www2.webmasterradio.fm/blog/author/admin/"/>
    <x v="479"/>
    <e v="#N/A"/>
    <e v="#N/A"/>
  </r>
  <r>
    <s v="http://kevin.lexblog.com/2005/10/"/>
    <x v="545"/>
    <e v="#N/A"/>
    <e v="#N/A"/>
  </r>
  <r>
    <s v="http://kevin.lexblog.com/2005/10/articles/search-engine-optimization/search-ranking-factors-report/"/>
    <x v="545"/>
    <e v="#N/A"/>
    <e v="#N/A"/>
  </r>
  <r>
    <s v="http://kevin.lexblog.com/2005/09/articles/search-engine-optimization/search-engine-ranking-factors/"/>
    <x v="545"/>
    <e v="#N/A"/>
    <e v="#N/A"/>
  </r>
  <r>
    <s v="http://www.balboapark.org/bpoc/blog/archive/200904"/>
    <x v="569"/>
    <e v="#N/A"/>
    <e v="#N/A"/>
  </r>
  <r>
    <s v="http://www.balboapark.org/bpoc/blog/measuring-online-success-in-a-rapidly-changing-online-landscape"/>
    <x v="569"/>
    <e v="#N/A"/>
    <e v="#N/A"/>
  </r>
  <r>
    <s v="http://www.blueglass.com/blog/how-did-you-get-started-in-seo/"/>
    <x v="570"/>
    <e v="#N/A"/>
    <e v="#N/A"/>
  </r>
  <r>
    <s v="http://www.blueglass.com/blog/four-ways-to-find-your-top-organic-pages/"/>
    <x v="570"/>
    <e v="#N/A"/>
    <e v="#N/A"/>
  </r>
  <r>
    <s v="http://www.blueglass.com/blog/blueglass-a-look-back-at-year-1/"/>
    <x v="570"/>
    <e v="#N/A"/>
    <e v="#N/A"/>
  </r>
  <r>
    <s v="http://www.blueglass.com/blog/blueglass-la-takeaways/"/>
    <x v="570"/>
    <e v="#N/A"/>
    <e v="#N/A"/>
  </r>
  <r>
    <s v="http://www.blueglass.com/blog/when-is-it-okay-to-remove-user-generated-content/"/>
    <x v="570"/>
    <e v="#N/A"/>
    <e v="#N/A"/>
  </r>
  <r>
    <s v="http://www.blueglass.com/blog/optimizing-an-existing-website-checklist/"/>
    <x v="570"/>
    <e v="#N/A"/>
    <e v="#N/A"/>
  </r>
  <r>
    <s v="http://www.blueglass.com/blog/do-you-know-the-way-to-san-jose/"/>
    <x v="570"/>
    <e v="#N/A"/>
    <e v="#N/A"/>
  </r>
  <r>
    <s v="http://www.blueglass.com/?s=smx+east&amp;feed=rss2"/>
    <x v="570"/>
    <e v="#N/A"/>
    <e v="#N/A"/>
  </r>
  <r>
    <s v="http://www.blueglass.com/blog/what-do-you-want-to-accomplish-in-2010/"/>
    <x v="570"/>
    <e v="#N/A"/>
    <e v="#N/A"/>
  </r>
  <r>
    <s v="http://www.blueglass.com/blog/why-we-are-throwing-the-greatest-event-the-world-has-ever-known/"/>
    <x v="570"/>
    <e v="#N/A"/>
    <e v="#N/A"/>
  </r>
  <r>
    <s v="http://www.blueglass.com/blog/pubcon-viral-and-womm-marketing-management/"/>
    <x v="570"/>
    <e v="#N/A"/>
    <e v="#N/A"/>
  </r>
  <r>
    <s v="http://www.blueglass.com/speakers/joanna-lord/"/>
    <x v="570"/>
    <e v="#N/A"/>
    <e v="#N/A"/>
  </r>
  <r>
    <s v="http://www.blueglass.com/our-conferences/fl/media-partners/"/>
    <x v="570"/>
    <e v="#N/A"/>
    <e v="#N/A"/>
  </r>
  <r>
    <s v="http://www.blueglass.com/our-conferences/la-2010/media-partners/"/>
    <x v="570"/>
    <e v="#N/A"/>
    <e v="#N/A"/>
  </r>
  <r>
    <s v="http://www.blueglass.com/blog/category/how-did-you-get-started/feed/"/>
    <x v="570"/>
    <e v="#N/A"/>
    <e v="#N/A"/>
  </r>
  <r>
    <s v="http://www.blueglass.com/blog/author/acushing/feed/"/>
    <x v="570"/>
    <e v="#N/A"/>
    <e v="#N/A"/>
  </r>
  <r>
    <s v="http://www.blueglass.com/blog/category/analytics/feed/"/>
    <x v="570"/>
    <e v="#N/A"/>
    <e v="#N/A"/>
  </r>
  <r>
    <s v="http://www.blueglass.com/search/pubcon/feed/rss2/"/>
    <x v="570"/>
    <e v="#N/A"/>
    <e v="#N/A"/>
  </r>
  <r>
    <s v="http://www.blueglass.com/search/smx+east/feed/rss2/"/>
    <x v="570"/>
    <e v="#N/A"/>
    <e v="#N/A"/>
  </r>
  <r>
    <s v="http://www.blueglass.com/blog/author/chris/feed/"/>
    <x v="570"/>
    <e v="#N/A"/>
    <e v="#N/A"/>
  </r>
  <r>
    <s v="http://www.blueglass.com/?s=pubcon&amp;feed=rss2"/>
    <x v="570"/>
    <e v="#N/A"/>
    <e v="#N/A"/>
  </r>
  <r>
    <s v="http://creativebits.org/webdev/5_simple_no-nonsense_seo_rules_to_follow"/>
    <x v="571"/>
    <e v="#N/A"/>
    <e v="#N/A"/>
  </r>
  <r>
    <s v="http://creativebits.org/blogging_to_help_seo"/>
    <x v="571"/>
    <e v="#N/A"/>
    <e v="#N/A"/>
  </r>
  <r>
    <s v="http://creativebits.org/crazyegg_com_0"/>
    <x v="571"/>
    <e v="#N/A"/>
    <e v="#N/A"/>
  </r>
  <r>
    <s v="http://select.yeeyan.org/view/40226/197966"/>
    <x v="572"/>
    <e v="#N/A"/>
    <e v="#N/A"/>
  </r>
  <r>
    <s v="http://www.cim.co.uk/Blog/post/2010/11/16/seotools.aspx"/>
    <x v="573"/>
    <e v="#N/A"/>
    <e v="#N/A"/>
  </r>
  <r>
    <s v="http://www2.cim.co.uk/Blog/post/2010/11/16/seotools.aspx"/>
    <x v="574"/>
    <e v="#N/A"/>
    <e v="#N/A"/>
  </r>
  <r>
    <s v="http://cim.co.uk/Blog/post/2010/11/16/seotools.aspx"/>
    <x v="575"/>
    <e v="#N/A"/>
    <e v="#N/A"/>
  </r>
  <r>
    <s v="http://sandbox.customerthink.com/blog/8_things_every_marketing_technologist_should_know"/>
    <x v="576"/>
    <e v="#N/A"/>
    <e v="#N/A"/>
  </r>
  <r>
    <s v="http://www.successful-blog.com/1/thanks-to-week-107-sobs/"/>
    <x v="577"/>
    <e v="#N/A"/>
    <e v="#N/A"/>
  </r>
  <r>
    <s v="http://daily.wired.it/news/tech/social-media-strategy-not-magic.html"/>
    <x v="578"/>
    <e v="#N/A"/>
    <e v="#N/A"/>
  </r>
  <r>
    <s v="http://posicionamientowebredescubierto5.webnode.es/"/>
    <x v="579"/>
    <e v="#N/A"/>
    <e v="#N/A"/>
  </r>
  <r>
    <s v="http://on-going.webnode.es/news/estrategia-y-metodologia-de-optimizacion-de-links-internos-para-seo/"/>
    <x v="580"/>
    <e v="#N/A"/>
    <e v="#N/A"/>
  </r>
  <r>
    <s v="http://www.viget.com/engage/"/>
    <x v="516"/>
    <e v="#N/A"/>
    <e v="#N/A"/>
  </r>
  <r>
    <s v="http://www.viget.com/engage/how-to-track-internal-links-in-google-analytics/"/>
    <x v="516"/>
    <e v="#N/A"/>
    <e v="#N/A"/>
  </r>
  <r>
    <s v="http://www.viget.com/engage/swyn-email-sharing-via-social-media/"/>
    <x v="516"/>
    <e v="#N/A"/>
    <e v="#N/A"/>
  </r>
  <r>
    <s v="http://www.viget.com/engage/digital-marketing-lessons-from-the-obama-campaign/"/>
    <x v="516"/>
    <e v="#N/A"/>
    <e v="#N/A"/>
  </r>
  <r>
    <s v="http://inboundmarketing.com/university/partners"/>
    <x v="492"/>
    <e v="#N/A"/>
    <e v="#N/A"/>
  </r>
  <r>
    <s v="http://www.inboundmarketing.com/university/partners"/>
    <x v="493"/>
    <e v="#N/A"/>
    <e v="#N/A"/>
  </r>
  <r>
    <s v="http://inboundmarketing.com/node/4804"/>
    <x v="492"/>
    <e v="#N/A"/>
    <e v="#N/A"/>
  </r>
  <r>
    <s v="http://www.inboundmarketing.com/node/2336"/>
    <x v="493"/>
    <e v="#N/A"/>
    <e v="#N/A"/>
  </r>
  <r>
    <s v="http://inboundmarketing.com/university/classes/"/>
    <x v="492"/>
    <e v="#N/A"/>
    <e v="#N/A"/>
  </r>
  <r>
    <s v="http://www.inboundmarketing.com/node/868"/>
    <x v="493"/>
    <e v="#N/A"/>
    <e v="#N/A"/>
  </r>
  <r>
    <s v="http://inboundmarketing.com/node/4804/?source=email-magnet12"/>
    <x v="492"/>
    <e v="#N/A"/>
    <e v="#N/A"/>
  </r>
  <r>
    <s v="http://inboundmarketing.com/node/5587"/>
    <x v="492"/>
    <e v="#N/A"/>
    <e v="#N/A"/>
  </r>
  <r>
    <s v="http://inboundmarketing.com/news?page=56"/>
    <x v="492"/>
    <e v="#N/A"/>
    <e v="#N/A"/>
  </r>
  <r>
    <s v="http://inboundmarketing.com/node/898"/>
    <x v="492"/>
    <e v="#N/A"/>
    <e v="#N/A"/>
  </r>
  <r>
    <s v="http://inboundmarketing.com/Blogging?page=2"/>
    <x v="492"/>
    <e v="#N/A"/>
    <e v="#N/A"/>
  </r>
  <r>
    <s v="http://inboundmarketing.com/node/3189"/>
    <x v="492"/>
    <e v="#N/A"/>
    <e v="#N/A"/>
  </r>
  <r>
    <s v="http://inboundmarketing.com/content/google-search-engine-ranking-factors"/>
    <x v="492"/>
    <e v="#N/A"/>
    <e v="#N/A"/>
  </r>
  <r>
    <s v="http://inboundmarketing.com/node/4804/"/>
    <x v="492"/>
    <e v="#N/A"/>
    <e v="#N/A"/>
  </r>
  <r>
    <s v="http://inboundmarketing.com/archived/newest?page=334"/>
    <x v="492"/>
    <e v="#N/A"/>
    <e v="#N/A"/>
  </r>
  <r>
    <s v="http://inboundmarketing.com/node/4511"/>
    <x v="492"/>
    <e v="#N/A"/>
    <e v="#N/A"/>
  </r>
  <r>
    <s v="http://inboundmarketing.com/node/764"/>
    <x v="492"/>
    <e v="#N/A"/>
    <e v="#N/A"/>
  </r>
  <r>
    <s v="http://inboundmarketing.com/node/868"/>
    <x v="492"/>
    <e v="#N/A"/>
    <e v="#N/A"/>
  </r>
  <r>
    <s v="http://inboundmarketing.com/taxonomy/term/1259"/>
    <x v="492"/>
    <e v="#N/A"/>
    <e v="#N/A"/>
  </r>
  <r>
    <s v="http://dokumenta.blogia.com/"/>
    <x v="581"/>
    <e v="#N/A"/>
    <e v="#N/A"/>
  </r>
  <r>
    <s v="http://elcartipas.blogia.com/"/>
    <x v="582"/>
    <e v="#N/A"/>
    <e v="#N/A"/>
  </r>
  <r>
    <s v="http://dokumenta.blogia.com/2009/032501-meme-edicion-especial-seo-.php"/>
    <x v="581"/>
    <e v="#N/A"/>
    <e v="#N/A"/>
  </r>
  <r>
    <s v="http://blog.webnames.ca/cgi-bin/mt/mt-search.cgi?IncludeBlogs=17&amp;tag=SEO&amp;limit=20"/>
    <x v="583"/>
    <e v="#N/A"/>
    <e v="#N/A"/>
  </r>
  <r>
    <s v="http://blog.webnames.ca/cgi-bin/mt/mt-search.cgi?IncludeBlogs=17&amp;tag=seo&amp;limit=20"/>
    <x v="583"/>
    <e v="#N/A"/>
    <e v="#N/A"/>
  </r>
  <r>
    <s v="http://blog.webnames.ca/cgi-bin/mt/mt-search.cgi?IncludeBlogs=17&amp;tag=Search%20Engine%20Optimization&amp;limit=20"/>
    <x v="583"/>
    <e v="#N/A"/>
    <e v="#N/A"/>
  </r>
  <r>
    <s v="http://blog.webnames.ca/cgi-bin/mt/mt-search.cgi?IncludeBlogs=17&amp;tag=search%20engine%20optimization&amp;limit=20"/>
    <x v="583"/>
    <e v="#N/A"/>
    <e v="#N/A"/>
  </r>
  <r>
    <s v="http://blog.webnames.ca/cgi-bin/mt/mt-search.cgi?IncludeBlogs=17&amp;tag=Insight&amp;limit=20"/>
    <x v="583"/>
    <e v="#N/A"/>
    <e v="#N/A"/>
  </r>
  <r>
    <s v="http://blog.webnames.ca/cgi-bin/mt/mt-search.cgi?IncludeBlogs=17&amp;tag=Search%20Results&amp;limit=20"/>
    <x v="583"/>
    <e v="#N/A"/>
    <e v="#N/A"/>
  </r>
  <r>
    <s v="http://blog.webnames.ca/cgi-bin/mt/mt-search.cgi?IncludeBlogs=17&amp;tag=SEO&amp;limit=20&amp;IncludeBlogs=17"/>
    <x v="583"/>
    <e v="#N/A"/>
    <e v="#N/A"/>
  </r>
  <r>
    <s v="http://blog.webnames.ca/cgi-bin/mt/mt-search.cgi?IncludeBlogs=17&amp;tag=search%20engine%20optimization&amp;limit=20&amp;IncludeBlogs=17"/>
    <x v="583"/>
    <e v="#N/A"/>
    <e v="#N/A"/>
  </r>
  <r>
    <s v="http://blog.webnames.ca/cgi-bin/mt/mt-search.cgi?IncludeBlogs=17&amp;tag=seo&amp;limit=20&amp;IncludeBlogs=17"/>
    <x v="583"/>
    <e v="#N/A"/>
    <e v="#N/A"/>
  </r>
  <r>
    <s v="http://blog.webnames.ca/cgi-bin/mt/mt-search.cgi?IncludeBlogs=17&amp;tag=Search%20Engine%20Optimization&amp;limit=20&amp;IncludeBlogs=17"/>
    <x v="583"/>
    <e v="#N/A"/>
    <e v="#N/A"/>
  </r>
  <r>
    <s v="http://blog.webnames.ca/2007/06/canadians-and-search-seo-resou.html"/>
    <x v="583"/>
    <e v="#N/A"/>
    <e v="#N/A"/>
  </r>
  <r>
    <s v="http://blog.webnames.ca/cgi-bin/mt/mt-search.cgi?IncludeBlogs=17&amp;tag=Insight&amp;limit=20&amp;IncludeBlogs=17"/>
    <x v="583"/>
    <e v="#N/A"/>
    <e v="#N/A"/>
  </r>
  <r>
    <s v="http://blog.webnames.ca/2007/04/improving-your-organic-search.html"/>
    <x v="583"/>
    <e v="#N/A"/>
    <e v="#N/A"/>
  </r>
  <r>
    <s v="http://blog.webnames.ca/cgi-bin/mt/mt-search.cgi?blog_id=17&amp;tag=SEO&amp;limit=20&amp;IncludeBlogs=17"/>
    <x v="583"/>
    <e v="#N/A"/>
    <e v="#N/A"/>
  </r>
  <r>
    <s v="http://blog.webnames.ca/cgi-bin/mt/mt-search.cgi?blog_id=17&amp;tag=search%20engine%20optimization&amp;limit=20&amp;IncludeBlogs=17"/>
    <x v="583"/>
    <e v="#N/A"/>
    <e v="#N/A"/>
  </r>
  <r>
    <s v="http://blog.webnames.ca/search-engine-optimization/2007/06/"/>
    <x v="583"/>
    <e v="#N/A"/>
    <e v="#N/A"/>
  </r>
  <r>
    <s v="http://blog.webnames.ca/customer-support/2007/04/"/>
    <x v="583"/>
    <e v="#N/A"/>
    <e v="#N/A"/>
  </r>
  <r>
    <s v="http://blog.webnames.ca/julianna/2007/04/"/>
    <x v="583"/>
    <e v="#N/A"/>
    <e v="#N/A"/>
  </r>
  <r>
    <s v="http://blog.webnames.ca/online-presence/2007/04/"/>
    <x v="583"/>
    <e v="#N/A"/>
    <e v="#N/A"/>
  </r>
  <r>
    <s v="http://blog.webnames.ca/online-presence/2007/06/"/>
    <x v="583"/>
    <e v="#N/A"/>
    <e v="#N/A"/>
  </r>
  <r>
    <s v="http://blog.webnames.ca/lindsay/2007/06/"/>
    <x v="583"/>
    <e v="#N/A"/>
    <e v="#N/A"/>
  </r>
  <r>
    <s v="http://blog.webnames.ca/2007/04/"/>
    <x v="583"/>
    <e v="#N/A"/>
    <e v="#N/A"/>
  </r>
  <r>
    <s v="http://blog.webnames.ca/2007/06/"/>
    <x v="583"/>
    <e v="#N/A"/>
    <e v="#N/A"/>
  </r>
  <r>
    <s v="http://blog.webnames.ca/search-engine-optimization/2007/04/"/>
    <x v="583"/>
    <e v="#N/A"/>
    <e v="#N/A"/>
  </r>
  <r>
    <s v="http://blog.webnames.ca/cgi-bin/mt/mt-search.cgi?blog_id=17&amp;tag=seo&amp;limit=20&amp;IncludeBlogs=17"/>
    <x v="583"/>
    <e v="#N/A"/>
    <e v="#N/A"/>
  </r>
  <r>
    <s v="http://www.quicksprout.com/2011/09/08/21-big-marketing-ideas-for-small-marketing-budgets/"/>
    <x v="559"/>
    <e v="#N/A"/>
    <e v="#N/A"/>
  </r>
  <r>
    <s v="http://www.quicksprout.com/2011/09/08/21-big-marketing-ideas-for-small-marketing-budgets/"/>
    <x v="559"/>
    <e v="#N/A"/>
    <e v="#N/A"/>
  </r>
  <r>
    <s v="http://www.quicksprout.com/2011/09/08/21-big-marketing-ideas-for-small-marketing-budgets/"/>
    <x v="559"/>
    <e v="#N/A"/>
    <e v="#N/A"/>
  </r>
  <r>
    <s v="http://www2.webmasterradio.fm/blog/category/uncategorized/"/>
    <x v="479"/>
    <e v="#N/A"/>
    <e v="#N/A"/>
  </r>
  <r>
    <s v="http://www2.webmasterradio.fm/blog/tag/jim-hedger/"/>
    <x v="479"/>
    <e v="#N/A"/>
    <e v="#N/A"/>
  </r>
  <r>
    <s v="http://www2.webmasterradio.fm/blog/tag/year-in-review/"/>
    <x v="479"/>
    <e v="#N/A"/>
    <e v="#N/A"/>
  </r>
  <r>
    <s v="http://www2.webmasterradio.fm/blog/tag/dave-davies/"/>
    <x v="479"/>
    <e v="#N/A"/>
    <e v="#N/A"/>
  </r>
  <r>
    <s v="http://www2.webmasterradio.fm/blog/tag/internet-marketing/"/>
    <x v="479"/>
    <e v="#N/A"/>
    <e v="#N/A"/>
  </r>
  <r>
    <s v="http://www2.webmasterradio.fm/blog/tag/search-engine-watch/"/>
    <x v="479"/>
    <e v="#N/A"/>
    <e v="#N/A"/>
  </r>
  <r>
    <s v="http://www2.webmasterradio.fm/blog/tag/2011/"/>
    <x v="479"/>
    <e v="#N/A"/>
    <e v="#N/A"/>
  </r>
  <r>
    <s v="http://www2.webmasterradio.fm/blog/tag/rand-fishkin/"/>
    <x v="479"/>
    <e v="#N/A"/>
    <e v="#N/A"/>
  </r>
  <r>
    <s v="http://www.webcreme.com/2006/03/page/8/"/>
    <x v="584"/>
    <e v="#N/A"/>
    <e v="#N/A"/>
  </r>
  <r>
    <s v="http://www.webcreme.com/2006/03/seomoz/"/>
    <x v="584"/>
    <e v="#N/A"/>
    <e v="#N/A"/>
  </r>
  <r>
    <s v="http://www.crazyleafdesign.com/blog/design-resources/"/>
    <x v="585"/>
    <e v="#N/A"/>
    <e v="#N/A"/>
  </r>
  <r>
    <s v="http://www.webanalyticsdemystified.com/vendor_discovery_tool.asp?one_vendor=IndexTools"/>
    <x v="586"/>
    <e v="#N/A"/>
    <e v="#N/A"/>
  </r>
  <r>
    <s v="http://www.webanalyticsdemystified.com/vendor_discovery_tool.asp?trend=TRUE&amp;vendor=IndexTools&amp;buttonTrendCompare=Trend"/>
    <x v="586"/>
    <e v="#N/A"/>
    <e v="#N/A"/>
  </r>
  <r>
    <s v="http://www.stoweboyd.com/post/810958107/seomozs-web-2-0-awards"/>
    <x v="587"/>
    <e v="#N/A"/>
    <e v="#N/A"/>
  </r>
  <r>
    <s v="http://www.stoweboyd.com/tagged/SEOmoz"/>
    <x v="587"/>
    <e v="#N/A"/>
    <e v="#N/A"/>
  </r>
  <r>
    <s v="http://www.brazencareerist.com/conversation/362362"/>
    <x v="588"/>
    <e v="#N/A"/>
    <e v="#N/A"/>
  </r>
  <r>
    <s v="http://www.brazencareerist.com/conversation/836961"/>
    <x v="588"/>
    <e v="#N/A"/>
    <e v="#N/A"/>
  </r>
  <r>
    <s v="http://www.seomoves.org/blog/"/>
    <x v="589"/>
    <e v="#N/A"/>
    <e v="#N/A"/>
  </r>
  <r>
    <s v="http://www.seomoves.org/blog/google/bye-bye-google-page-rank-2526/"/>
    <x v="589"/>
    <e v="#N/A"/>
    <e v="#N/A"/>
  </r>
  <r>
    <s v="http://www.seomoves.org/blog/search-engine-optimization/seo-education-1871/"/>
    <x v="589"/>
    <e v="#N/A"/>
    <e v="#N/A"/>
  </r>
  <r>
    <s v="http://www.seomoves.org/blog/roundups/weekly-search-roundup-569/"/>
    <x v="589"/>
    <e v="#N/A"/>
    <e v="#N/A"/>
  </r>
  <r>
    <s v="http://www.seomoves.org/blog/feed/"/>
    <x v="589"/>
    <e v="#N/A"/>
    <e v="#N/A"/>
  </r>
  <r>
    <s v="http://www.seomoves.org/blog/category/google/feed/"/>
    <x v="589"/>
    <e v="#N/A"/>
    <e v="#N/A"/>
  </r>
  <r>
    <s v="http://www.bigmouthmedia.com/live/articles/just-how-well-do-the-popular-search-blogs-cope-wit.asp/5565/"/>
    <x v="590"/>
    <e v="#N/A"/>
    <e v="#N/A"/>
  </r>
  <r>
    <s v="http://blog.bigmouthmedia.com/2011/10/06/is-google-pagerank-dead-or-is-the-search-giant-just-having-a-laugh/"/>
    <x v="591"/>
    <e v="#N/A"/>
    <e v="#N/A"/>
  </r>
  <r>
    <s v="http://www.bigmouthmedia.com/live/articles/just%2Dhow%2Dwell%2Ddo%2Dthe%2Dpopular%2Dsearch%2Dblogs%2Dcope%2Dwit.asp/5565/"/>
    <x v="590"/>
    <e v="#N/A"/>
    <e v="#N/A"/>
  </r>
  <r>
    <s v="http://blog.bigmouthmedia.com/author/marielslater/feed/"/>
    <x v="591"/>
    <e v="#N/A"/>
    <e v="#N/A"/>
  </r>
  <r>
    <s v="http://blog.bigmouthmedia.com/tag/multi-signal/feed/"/>
    <x v="591"/>
    <e v="#N/A"/>
    <e v="#N/A"/>
  </r>
  <r>
    <s v="http://blog.bigmouthmedia.com/tag/opinions/feed/"/>
    <x v="591"/>
    <e v="#N/A"/>
    <e v="#N/A"/>
  </r>
  <r>
    <s v="http://blog.bigmouthmedia.com/tag/pagerank/feed/"/>
    <x v="591"/>
    <e v="#N/A"/>
    <e v="#N/A"/>
  </r>
  <r>
    <s v="http://blog.bigmouthmedia.com/tag/search/feed/"/>
    <x v="591"/>
    <e v="#N/A"/>
    <e v="#N/A"/>
  </r>
  <r>
    <s v="http://joculetefree.mex.tl/99558_Cum-se-face-un-site-web--Vreau-site-.html"/>
    <x v="592"/>
    <e v="#N/A"/>
    <e v="#N/A"/>
  </r>
  <r>
    <s v="http://danzarrella.com/category/pubcon/feed"/>
    <x v="593"/>
    <e v="#N/A"/>
    <e v="#N/A"/>
  </r>
  <r>
    <s v="http://www.associateprograms.com/directory/electronics/software/"/>
    <x v="594"/>
    <e v="#N/A"/>
    <e v="#N/A"/>
  </r>
  <r>
    <s v="http://www.associateprograms.com/directory/internet/search/"/>
    <x v="594"/>
    <e v="#N/A"/>
    <e v="#N/A"/>
  </r>
  <r>
    <s v="http://www.associateprograms.com/directory/internet/search/seomoz-l19162.html"/>
    <x v="594"/>
    <e v="#N/A"/>
    <e v="#N/A"/>
  </r>
  <r>
    <s v="http://www.associateprograms.com/directory/electronics/software/seomoz-l19162.html"/>
    <x v="594"/>
    <e v="#N/A"/>
    <e v="#N/A"/>
  </r>
  <r>
    <s v="http://www.associateprograms.com/directory/electronics/software/?order=rank&amp;order_type=ascending"/>
    <x v="594"/>
    <e v="#N/A"/>
    <e v="#N/A"/>
  </r>
  <r>
    <s v="http://www.associateprograms.com/directory/electronics/software/?order_type=ascending"/>
    <x v="594"/>
    <e v="#N/A"/>
    <e v="#N/A"/>
  </r>
  <r>
    <s v="http://www.associateprograms.com/directory/internet/search/?order_type=descending"/>
    <x v="594"/>
    <e v="#N/A"/>
    <e v="#N/A"/>
  </r>
  <r>
    <s v="http://www.associateprograms.com/directory/electronics/software/?order=clicks"/>
    <x v="594"/>
    <e v="#N/A"/>
    <e v="#N/A"/>
  </r>
  <r>
    <s v="http://www.associateprograms.com/directory/internet/search/?order_type=ascending&amp;order=clicks"/>
    <x v="594"/>
    <e v="#N/A"/>
    <e v="#N/A"/>
  </r>
  <r>
    <s v="http://www.associateprograms.com/directory/internet/search/index2.html?order=alphabetic"/>
    <x v="594"/>
    <e v="#N/A"/>
    <e v="#N/A"/>
  </r>
  <r>
    <s v="http://praegnanz.de/weblog/web20-wann-kommt-die-konsolidierung"/>
    <x v="595"/>
    <e v="#N/A"/>
    <e v="#N/A"/>
  </r>
  <r>
    <s v="http://onucdm.onu.edu/mt/hmlref/2006/10/historic_commodity_prices_spec.html"/>
    <x v="596"/>
    <e v="#N/A"/>
    <e v="#N/A"/>
  </r>
  <r>
    <s v="http://www.tripwiremagazine.com/2010/06/25-stunning-web-designs-with-embedded-3d-elements.html"/>
    <x v="597"/>
    <e v="#N/A"/>
    <e v="#N/A"/>
  </r>
  <r>
    <s v="http://www.smallbusinesssem.com/trust/1107/"/>
    <x v="598"/>
    <e v="#N/A"/>
    <e v="#N/A"/>
  </r>
  <r>
    <s v="http://www.smallbusinesssem.com/top-21-signs-you-need-a-break-from-seo/222/"/>
    <x v="598"/>
    <e v="#N/A"/>
    <e v="#N/A"/>
  </r>
  <r>
    <s v="http://www.smallbusinesssem.com/8-things-the-search-industry-can-teach-small-businesses/552/"/>
    <x v="598"/>
    <e v="#N/A"/>
    <e v="#N/A"/>
  </r>
  <r>
    <s v="http://www.smallbusinesssem.com/the-1-seo-and-marketing-tactic-for-2007/412/"/>
    <x v="598"/>
    <e v="#N/A"/>
    <e v="#N/A"/>
  </r>
  <r>
    <s v="http://www.smallbusinesssem.com/happy-national-look-alike-day-seo-industry/628/"/>
    <x v="598"/>
    <e v="#N/A"/>
    <e v="#N/A"/>
  </r>
  <r>
    <s v="http://www.viget.com/engage/google-analytics-improvements-site-engagement-goals-mobile-reporting-multip/"/>
    <x v="516"/>
    <e v="#N/A"/>
    <e v="#N/A"/>
  </r>
  <r>
    <s v="http://www.viget.com/engage/web-20-expo-customer-service-is-the-new-marketing/"/>
    <x v="516"/>
    <e v="#N/A"/>
    <e v="#N/A"/>
  </r>
  <r>
    <s v="http://www.viget.com/engage/the-great-h1-debate/"/>
    <x v="516"/>
    <e v="#N/A"/>
    <e v="#N/A"/>
  </r>
  <r>
    <s v="http://www.viget.com/engage/10-great-seo-tools-and-resources/"/>
    <x v="516"/>
    <e v="#N/A"/>
    <e v="#N/A"/>
  </r>
  <r>
    <s v="http://www.viget.com/engage/intro-and-landing-pages-best-practices/"/>
    <x v="516"/>
    <e v="#N/A"/>
    <e v="#N/A"/>
  </r>
  <r>
    <s v="http://www.viget.com/engage/middle-school-marketing-recap-interest-based-advertising/"/>
    <x v="516"/>
    <e v="#N/A"/>
    <e v="#N/A"/>
  </r>
  <r>
    <s v="http://www.viget.com/engage/three-tools-that-make-analytics-even-better/"/>
    <x v="516"/>
    <e v="#N/A"/>
    <e v="#N/A"/>
  </r>
  <r>
    <s v="http://www.viget.com/engage/blend-creativity-and-technology-in-digital-marketing-at-adtech/"/>
    <x v="516"/>
    <e v="#N/A"/>
    <e v="#N/A"/>
  </r>
  <r>
    <s v="http://www.smallbusinesssem.com/getting-back-to-work/1201/"/>
    <x v="598"/>
    <e v="#N/A"/>
    <e v="#N/A"/>
  </r>
  <r>
    <s v="http://www.smallbusinesssem.com/linkbaiting-for-small-businesses-or-what-i-learned-last-week/232/"/>
    <x v="598"/>
    <e v="#N/A"/>
    <e v="#N/A"/>
  </r>
  <r>
    <s v="http://www.smallbusinesssem.com/sempdx-searchfest-2007-final-thoughts/573/"/>
    <x v="598"/>
    <e v="#N/A"/>
    <e v="#N/A"/>
  </r>
  <r>
    <s v="http://www.smallbusinesssem.com/speaking-in-seattle-youre-invited/903/"/>
    <x v="598"/>
    <e v="#N/A"/>
    <e v="#N/A"/>
  </r>
  <r>
    <s v="http://www.smallbusinesssem.com/night-off-for-the-seattle-search-bloggers/801/"/>
    <x v="598"/>
    <e v="#N/A"/>
    <e v="#N/A"/>
  </r>
  <r>
    <s v="http://www.smallbusinesssem.com/public-service-announcement-were-hiring/976/"/>
    <x v="598"/>
    <e v="#N/A"/>
    <e v="#N/A"/>
  </r>
  <r>
    <s v="http://www.smallbusinesssem.com/ses-notes-search-engine-algorithm-research/143/"/>
    <x v="598"/>
    <e v="#N/A"/>
    <e v="#N/A"/>
  </r>
  <r>
    <s v="http://www.joeant.com/DIR/cat/21123/next/0/50"/>
    <x v="599"/>
    <e v="#N/A"/>
    <e v="#N/A"/>
  </r>
  <r>
    <s v="http://www.joeant.com/DIR/cat/21123/"/>
    <x v="599"/>
    <e v="#N/A"/>
    <e v="#N/A"/>
  </r>
  <r>
    <s v="http://zoekmachine-seo.goedbegin.nl/"/>
    <x v="600"/>
    <e v="#N/A"/>
    <e v="#N/A"/>
  </r>
  <r>
    <s v="http://www.subhub.com/articles/will-2010-be-the-year-of-paid-content"/>
    <x v="601"/>
    <e v="#N/A"/>
    <e v="#N/A"/>
  </r>
  <r>
    <s v="http://geekswithblogs.net/OmarALZabir/archive/2006/05/04.aspx"/>
    <x v="602"/>
    <e v="#N/A"/>
    <e v="#N/A"/>
  </r>
  <r>
    <s v="http://geekswithblogs.net/OmarALZabir/archive/2006/05/04/77209.aspx"/>
    <x v="602"/>
    <e v="#N/A"/>
    <e v="#N/A"/>
  </r>
  <r>
    <s v="http://geekswithblogs.net/OmarALZabir/Default.aspx"/>
    <x v="602"/>
    <e v="#N/A"/>
    <e v="#N/A"/>
  </r>
  <r>
    <s v="http://blog.searchmetrics.com/de/2009/06/25/wir-freuen-uns-uber-super-referenzaussagen/"/>
    <x v="603"/>
    <e v="#N/A"/>
    <e v="#N/A"/>
  </r>
  <r>
    <s v="http://blog.searchmetrics.com/de/category/referenzen/feed/"/>
    <x v="603"/>
    <e v="#N/A"/>
    <e v="#N/A"/>
  </r>
  <r>
    <s v="http://blog.searchmetrics.com/de/tag/testbericht-referenzen/feed/"/>
    <x v="603"/>
    <e v="#N/A"/>
    <e v="#N/A"/>
  </r>
  <r>
    <s v="http://freelancefolder.com/15-sites-to-help-freelancers-learn-and-master-seo/"/>
    <x v="604"/>
    <e v="#N/A"/>
    <e v="#N/A"/>
  </r>
  <r>
    <s v="http://freelancefolder.com/12-awesome-businesses-that-were-started-by-freelancers/"/>
    <x v="604"/>
    <e v="#N/A"/>
    <e v="#N/A"/>
  </r>
  <r>
    <s v="http://freelancefolder.com/20-blogs-for-freelancers/"/>
    <x v="604"/>
    <e v="#N/A"/>
    <e v="#N/A"/>
  </r>
  <r>
    <s v="http://freelancefolder.com/forums/viewtopic.php?p=24199"/>
    <x v="604"/>
    <e v="#N/A"/>
    <e v="#N/A"/>
  </r>
  <r>
    <s v="http://freelancefolder.com/forums/viewtopic.php?f=9&amp;t=11893"/>
    <x v="604"/>
    <e v="#N/A"/>
    <e v="#N/A"/>
  </r>
  <r>
    <s v="http://freelancefolder.com/forums/viewtopic.php?p=22414"/>
    <x v="604"/>
    <e v="#N/A"/>
    <e v="#N/A"/>
  </r>
  <r>
    <s v="http://freelancefolder.com/forums/viewtopic.php?p=22696"/>
    <x v="604"/>
    <e v="#N/A"/>
    <e v="#N/A"/>
  </r>
  <r>
    <s v="http://freelancefolder.com/forums/viewtopic.php?p=22900"/>
    <x v="604"/>
    <e v="#N/A"/>
    <e v="#N/A"/>
  </r>
  <r>
    <s v="http://freelancefolder.com/forums/viewtopic.php?p=22932"/>
    <x v="604"/>
    <e v="#N/A"/>
    <e v="#N/A"/>
  </r>
  <r>
    <s v="http://freelancefolder.com/forums/viewtopic.php?f=9&amp;t=11893&amp;p=22414"/>
    <x v="604"/>
    <e v="#N/A"/>
    <e v="#N/A"/>
  </r>
  <r>
    <s v="http://www.freelancefolder.com/forums/viewtopic.php?f=9&amp;t=11893&amp;p=23618"/>
    <x v="605"/>
    <e v="#N/A"/>
    <e v="#N/A"/>
  </r>
  <r>
    <s v="http://www.freelancefolder.com/forums/viewtopic.php?f=9&amp;t=11893&amp;p=24199"/>
    <x v="605"/>
    <e v="#N/A"/>
    <e v="#N/A"/>
  </r>
  <r>
    <s v="http://www.freelancefolder.com/forums/viewtopic.php?f=9&amp;t=11893"/>
    <x v="605"/>
    <e v="#N/A"/>
    <e v="#N/A"/>
  </r>
  <r>
    <s v="http://www.freelancefolder.com/forums/viewtopic.php?p=22900"/>
    <x v="605"/>
    <e v="#N/A"/>
    <e v="#N/A"/>
  </r>
  <r>
    <s v="http://www.freelancefolder.com/forums/viewtopic.php?p=22414"/>
    <x v="605"/>
    <e v="#N/A"/>
    <e v="#N/A"/>
  </r>
  <r>
    <s v="http://www.freelancefolder.com/forums/viewtopic.php?p=22647"/>
    <x v="605"/>
    <e v="#N/A"/>
    <e v="#N/A"/>
  </r>
  <r>
    <s v="http://www.freelancefolder.com/forums/viewtopic.php?p=22696"/>
    <x v="605"/>
    <e v="#N/A"/>
    <e v="#N/A"/>
  </r>
  <r>
    <s v="http://www.freelancefolder.com/forums/viewtopic.php?p=22714"/>
    <x v="605"/>
    <e v="#N/A"/>
    <e v="#N/A"/>
  </r>
  <r>
    <s v="http://www.freelancefolder.com/forums/viewtopic.php?p=22872"/>
    <x v="605"/>
    <e v="#N/A"/>
    <e v="#N/A"/>
  </r>
  <r>
    <s v="http://www.freelancefolder.com/forums/viewtopic.php?p=22932"/>
    <x v="605"/>
    <e v="#N/A"/>
    <e v="#N/A"/>
  </r>
  <r>
    <s v="http://www.freelancefolder.com/forums/viewtopic.php?p=22959"/>
    <x v="605"/>
    <e v="#N/A"/>
    <e v="#N/A"/>
  </r>
  <r>
    <s v="http://www.freelancefolder.com/forums/viewtopic.php?p=23618"/>
    <x v="605"/>
    <e v="#N/A"/>
    <e v="#N/A"/>
  </r>
  <r>
    <s v="http://www.freelancefolder.com/forums/viewtopic.php?p=24199"/>
    <x v="605"/>
    <e v="#N/A"/>
    <e v="#N/A"/>
  </r>
  <r>
    <s v="http://www.freelancefolder.com/forums/viewtopic.php?f=9&amp;t=11893&amp;p=22714"/>
    <x v="605"/>
    <e v="#N/A"/>
    <e v="#N/A"/>
  </r>
  <r>
    <s v="http://www.freelancefolder.com/forums/viewtopic.php?f=9&amp;t=11893&amp;p=22959"/>
    <x v="605"/>
    <e v="#N/A"/>
    <e v="#N/A"/>
  </r>
  <r>
    <s v="http://www.searchenginepeople.com/blog/the-first-unofficial-sphinn-awards-day-1.html"/>
    <x v="606"/>
    <e v="#N/A"/>
    <e v="#N/A"/>
  </r>
  <r>
    <s v="http://www.searchenginepeople.com/blog/what-is-authority-and-how-do-you-build-it.html"/>
    <x v="606"/>
    <e v="#N/A"/>
    <e v="#N/A"/>
  </r>
  <r>
    <s v="http://www.searchenginepeople.com/blog/using-social-media-to-build-authority.html"/>
    <x v="606"/>
    <e v="#N/A"/>
    <e v="#N/A"/>
  </r>
  <r>
    <s v="http://www.searchenginepeople.com/blog/i-jeff-quipp-am-not-an-seo-im-an-authority-builder.html"/>
    <x v="606"/>
    <e v="#N/A"/>
    <e v="#N/A"/>
  </r>
  <r>
    <s v="http://www.searchenginepeople.com/blog/linkbuilding-seomoz-tools.html"/>
    <x v="606"/>
    <e v="#N/A"/>
    <e v="#N/A"/>
  </r>
  <r>
    <s v="http://www.searchenginepeople.com/blog/the-changing-face-of-search-is-google-losing-its-grip.html"/>
    <x v="606"/>
    <e v="#N/A"/>
    <e v="#N/A"/>
  </r>
  <r>
    <s v="http://www.searchenginepeople.com/blog/seo-is-about-to-grow-up.html"/>
    <x v="606"/>
    <e v="#N/A"/>
    <e v="#N/A"/>
  </r>
  <r>
    <s v="http://www.searchenginepeople.com/blog/qu%E2%80%99est-ce-que-l%E2%80%99autorite-et-comment-la-batir.html"/>
    <x v="606"/>
    <e v="#N/A"/>
    <e v="#N/A"/>
  </r>
  <r>
    <s v="http://www.searchenginepeople.com/francais/un-temoignage-sur-le-savoir-en-marketing-de-recherche"/>
    <x v="606"/>
    <e v="#N/A"/>
    <e v="#N/A"/>
  </r>
  <r>
    <s v="http://www.searchenginepeople.com/blog/5-favorite-link-building-tools.html"/>
    <x v="606"/>
    <e v="#N/A"/>
    <e v="#N/A"/>
  </r>
  <r>
    <s v="http://www.searchenginepeople.com/blog/category/seo-tools/feed"/>
    <x v="606"/>
    <e v="#N/A"/>
    <e v="#N/A"/>
  </r>
  <r>
    <s v="http://www.jakpsatweb.cz/katalog/seo.html"/>
    <x v="607"/>
    <e v="#N/A"/>
    <e v="#N/A"/>
  </r>
  <r>
    <s v="http://dikuze.jakpsatweb.cz/katalog/seo.html"/>
    <x v="608"/>
    <e v="#N/A"/>
    <e v="#N/A"/>
  </r>
  <r>
    <s v="http://mixergy.com/seomoz-rand-fishkin-interview/"/>
    <x v="609"/>
    <e v="#N/A"/>
    <e v="#N/A"/>
  </r>
  <r>
    <s v="http://mixergy.com/matthew-inman-oatmeal-interview/"/>
    <x v="609"/>
    <e v="#N/A"/>
    <e v="#N/A"/>
  </r>
  <r>
    <s v="http://mixergy.com/lucas-lee-brown-hasoffers-interview/"/>
    <x v="609"/>
    <e v="#N/A"/>
    <e v="#N/A"/>
  </r>
  <r>
    <s v="http://www.seoconsult.com/seoblog/google-and-search-engine-optimisation/dont-use-100-results-or-seobook-toolbar-to-check-google-rankings.html"/>
    <x v="610"/>
    <e v="#N/A"/>
    <e v="#N/A"/>
  </r>
  <r>
    <s v="http://www.seoconsult.com/seoblog/link-campaigns-and-search-engine-optimisation/link-building-techniques-that-seo-companies-dont-want-you-to-know.html"/>
    <x v="610"/>
    <e v="#N/A"/>
    <e v="#N/A"/>
  </r>
  <r>
    <s v="http://www.seoconsult.com/seoblog/keyword-research-and-search-engine-optimisation/understanding-the-value-of-the-keyword-long-tail.html"/>
    <x v="610"/>
    <e v="#N/A"/>
    <e v="#N/A"/>
  </r>
  <r>
    <s v="http://www.seoconsult.com/seoblog/seo-blogging/seo-blogs-%E2%80%93-differentiating-between-fact-opinion.html"/>
    <x v="610"/>
    <e v="#N/A"/>
    <e v="#N/A"/>
  </r>
  <r>
    <s v="http://www.pickthebrain.com/blog/101-self-improvement-resources/"/>
    <x v="611"/>
    <e v="#N/A"/>
    <e v="#N/A"/>
  </r>
  <r>
    <s v="http://www.avangate.com/newsletter/march2008.html"/>
    <x v="612"/>
    <e v="#N/A"/>
    <e v="#N/A"/>
  </r>
  <r>
    <s v="http://www.avangate.com/interview/rand-fishkin_9.htm"/>
    <x v="612"/>
    <e v="#N/A"/>
    <e v="#N/A"/>
  </r>
  <r>
    <s v="http://www.avangate.com/newsletter/march2008/"/>
    <x v="612"/>
    <e v="#N/A"/>
    <e v="#N/A"/>
  </r>
  <r>
    <s v="http://www.submitawebsite.com/clients-partners/"/>
    <x v="613"/>
    <e v="#N/A"/>
    <e v="#N/A"/>
  </r>
  <r>
    <s v="http://www.submitawebsite.com/clients%2Dpartners/"/>
    <x v="613"/>
    <e v="#N/A"/>
    <e v="#N/A"/>
  </r>
  <r>
    <s v="http://whereconf.com/where2012/public/schedule/speakers"/>
    <x v="614"/>
    <e v="#N/A"/>
    <e v="#N/A"/>
  </r>
  <r>
    <s v="http://whereconf.com/where2012/public/schedule/stype/keynote"/>
    <x v="614"/>
    <e v="#N/A"/>
    <e v="#N/A"/>
  </r>
  <r>
    <s v="http://whereconf.com/where2012/public/schedule/detail/22742"/>
    <x v="614"/>
    <e v="#N/A"/>
    <e v="#N/A"/>
  </r>
  <r>
    <s v="http://whereconf.com/where2012/public/schedule/speaker/43702"/>
    <x v="614"/>
    <e v="#N/A"/>
    <e v="#N/A"/>
  </r>
  <r>
    <s v="http://www.youngentrepreneur.com/blog/market-your-site-like-a-rock-star-10-blogs-to-help-you-do-it-right/"/>
    <x v="615"/>
    <e v="#N/A"/>
    <e v="#N/A"/>
  </r>
  <r>
    <s v="http://www.cleverstat.com/en/seo-faq-tutorial.htm"/>
    <x v="616"/>
    <e v="#N/A"/>
    <e v="#N/A"/>
  </r>
  <r>
    <s v="http://www.cleverstat.com/es/seo-faq-tutorial.htm"/>
    <x v="616"/>
    <e v="#N/A"/>
    <e v="#N/A"/>
  </r>
  <r>
    <s v="http://www.cleverstat.com/de/seo-faq-tutorial.htm"/>
    <x v="616"/>
    <e v="#N/A"/>
    <e v="#N/A"/>
  </r>
  <r>
    <s v="http://courtneytuttle.com/2007/09/14/better-rankings-by-reconfiguring-in-site-link-popularity/"/>
    <x v="617"/>
    <e v="#N/A"/>
    <e v="#N/A"/>
  </r>
  <r>
    <s v="http://courtneytuttle.com/tag/free-traffic/feed/"/>
    <x v="617"/>
    <e v="#N/A"/>
    <e v="#N/A"/>
  </r>
  <r>
    <s v="http://courtneytuttle.com/tag/seomoz/feed/"/>
    <x v="617"/>
    <e v="#N/A"/>
    <e v="#N/A"/>
  </r>
  <r>
    <s v="http://courtneytuttle.com/tag/link-popularity/feed/"/>
    <x v="617"/>
    <e v="#N/A"/>
    <e v="#N/A"/>
  </r>
  <r>
    <s v="http://courtneytuttle.com/tag/anchor-text/feed/"/>
    <x v="617"/>
    <e v="#N/A"/>
    <e v="#N/A"/>
  </r>
  <r>
    <s v="http://www.logodesignlove.com/seo-secrets"/>
    <x v="618"/>
    <e v="#N/A"/>
    <e v="#N/A"/>
  </r>
  <r>
    <s v="http://www.logodesignlove.com/category/interviews/feed"/>
    <x v="618"/>
    <e v="#N/A"/>
    <e v="#N/A"/>
  </r>
  <r>
    <s v="http://blumenthals.com/blog/2007/12/19/now-taking-nominations-the-2007-top-10-list-of-the-bizarre-funny-andor-otherwise-irrelevant-blog-entries-in-the-search-world/"/>
    <x v="619"/>
    <e v="#N/A"/>
    <e v="#N/A"/>
  </r>
  <r>
    <s v="http://blumenthals.com/blog/page/109/"/>
    <x v="619"/>
    <e v="#N/A"/>
    <e v="#N/A"/>
  </r>
  <r>
    <s v="http://blumenthals.com/blog/page/108/"/>
    <x v="619"/>
    <e v="#N/A"/>
    <e v="#N/A"/>
  </r>
  <r>
    <s v="http://blumenthals.com/blog/category/rubber-chicken-award/feed/"/>
    <x v="619"/>
    <e v="#N/A"/>
    <e v="#N/A"/>
  </r>
  <r>
    <s v="http://galosxgn24.bravejournal.com/"/>
    <x v="620"/>
    <e v="#N/A"/>
    <e v="#N/A"/>
  </r>
  <r>
    <s v="http://imblog90.blog.co.uk/"/>
    <x v="621"/>
    <e v="#N/A"/>
    <e v="#N/A"/>
  </r>
  <r>
    <s v="http://imblog90.blog.co.uk/"/>
    <x v="621"/>
    <e v="#N/A"/>
    <e v="#N/A"/>
  </r>
  <r>
    <s v="http://imblog90.blog.co.uk/"/>
    <x v="621"/>
    <e v="#N/A"/>
    <e v="#N/A"/>
  </r>
  <r>
    <s v="http://imblog90.blog.co.uk/"/>
    <x v="621"/>
    <e v="#N/A"/>
    <e v="#N/A"/>
  </r>
  <r>
    <s v="http://imblog90.blog.co.uk/"/>
    <x v="621"/>
    <e v="#N/A"/>
    <e v="#N/A"/>
  </r>
  <r>
    <s v="http://imblog90.blog.co.uk/"/>
    <x v="621"/>
    <e v="#N/A"/>
    <e v="#N/A"/>
  </r>
  <r>
    <s v="http://imblog90.blog.co.uk/"/>
    <x v="621"/>
    <e v="#N/A"/>
    <e v="#N/A"/>
  </r>
  <r>
    <s v="http://imblog90.blog.co.uk/"/>
    <x v="621"/>
    <e v="#N/A"/>
    <e v="#N/A"/>
  </r>
  <r>
    <s v="http://imblog90.blog.co.uk/"/>
    <x v="621"/>
    <e v="#N/A"/>
    <e v="#N/A"/>
  </r>
  <r>
    <s v="http://imblog90.blog.co.uk/"/>
    <x v="621"/>
    <e v="#N/A"/>
    <e v="#N/A"/>
  </r>
  <r>
    <s v="http://imblog90.blog.co.uk/"/>
    <x v="621"/>
    <e v="#N/A"/>
    <e v="#N/A"/>
  </r>
  <r>
    <s v="http://imblog90.blog.co.uk/"/>
    <x v="621"/>
    <e v="#N/A"/>
    <e v="#N/A"/>
  </r>
  <r>
    <s v="http://imblog90.blog.co.uk/"/>
    <x v="621"/>
    <e v="#N/A"/>
    <e v="#N/A"/>
  </r>
  <r>
    <s v="http://imblog90.blog.co.uk/"/>
    <x v="621"/>
    <e v="#N/A"/>
    <e v="#N/A"/>
  </r>
  <r>
    <s v="http://imblog90.blog.co.uk/"/>
    <x v="621"/>
    <e v="#N/A"/>
    <e v="#N/A"/>
  </r>
  <r>
    <s v="http://blog.2createawebsite.com/2009/05/12/have-you-performed-a-site-audit-lately/"/>
    <x v="622"/>
    <e v="#N/A"/>
    <e v="#N/A"/>
  </r>
  <r>
    <s v="http://blog.2createawebsite.com/2009/05/12/have-you-performed-a-site-audit-lately/feed/"/>
    <x v="622"/>
    <e v="#N/A"/>
    <e v="#N/A"/>
  </r>
  <r>
    <s v="http://forum.hostpapasupport.com/index.php?topic=251.0"/>
    <x v="623"/>
    <e v="#N/A"/>
    <e v="#N/A"/>
  </r>
  <r>
    <s v="http://forum.hostpapasupport.com/index.php?action=profile;u=517;sa=showPosts;start=75"/>
    <x v="623"/>
    <e v="#N/A"/>
    <e v="#N/A"/>
  </r>
  <r>
    <s v="http://aralbalkan.com/848"/>
    <x v="624"/>
    <e v="#N/A"/>
    <e v="#N/A"/>
  </r>
  <r>
    <s v="http://www.saywp.com/web/domain-name-spam-detection.html"/>
    <x v="625"/>
    <e v="#N/A"/>
    <e v="#N/A"/>
  </r>
  <r>
    <s v="http://www.saywp.com/tag/%E5%B7%A5%E5%85%B7/feed"/>
    <x v="625"/>
    <e v="#N/A"/>
    <e v="#N/A"/>
  </r>
  <r>
    <s v="http://www.saywp.com/tag/spam/feed"/>
    <x v="625"/>
    <e v="#N/A"/>
    <e v="#N/A"/>
  </r>
  <r>
    <s v="http://www.saywp.com/tag/%E5%9F%9F%E5%90%8D/feed"/>
    <x v="625"/>
    <e v="#N/A"/>
    <e v="#N/A"/>
  </r>
  <r>
    <s v="http://www.emetrics.org/london/2010/speakers.php"/>
    <x v="626"/>
    <e v="#N/A"/>
    <e v="#N/A"/>
  </r>
  <r>
    <s v="http://emetrics.org/london/2010/speakers.php"/>
    <x v="627"/>
    <e v="#N/A"/>
    <e v="#N/A"/>
  </r>
  <r>
    <s v="http://emetrics.org/sydney/2010/speakers.php"/>
    <x v="627"/>
    <e v="#N/A"/>
    <e v="#N/A"/>
  </r>
  <r>
    <s v="http://www.emetrics.org/sydney/2010/speakers.php"/>
    <x v="626"/>
    <e v="#N/A"/>
    <e v="#N/A"/>
  </r>
  <r>
    <s v="http://www.developerfusion.com/event/132673/internet-masterminds-christmas-dinner/"/>
    <x v="628"/>
    <e v="#N/A"/>
    <e v="#N/A"/>
  </r>
  <r>
    <s v="http://www.justmeans.com/-Rising-Demand-for-Business-Blogging/28524.html"/>
    <x v="629"/>
    <e v="#N/A"/>
    <e v="#N/A"/>
  </r>
  <r>
    <s v="http://www.redflymarketing.com/blog/pubcon-2007-vegas/"/>
    <x v="630"/>
    <e v="#N/A"/>
    <e v="#N/A"/>
  </r>
  <r>
    <s v="http://feeds.redflymarketing.com/redfly/"/>
    <x v="631"/>
    <e v="#N/A"/>
    <e v="#N/A"/>
  </r>
  <r>
    <s v="http://www.redflymarketing.com/blog/our-2010-internet-marketing-conference-event-schedule/"/>
    <x v="630"/>
    <e v="#N/A"/>
    <e v="#N/A"/>
  </r>
  <r>
    <s v="http://feeds.redflymarketing.com/redfly"/>
    <x v="631"/>
    <e v="#N/A"/>
    <e v="#N/A"/>
  </r>
  <r>
    <s v="http://www.redflymarketing.com/blog/category/internet-marketing-events/feed/"/>
    <x v="630"/>
    <e v="#N/A"/>
    <e v="#N/A"/>
  </r>
  <r>
    <s v="http://www.usertesting.com/buzz/"/>
    <x v="632"/>
    <e v="#N/A"/>
    <e v="#N/A"/>
  </r>
  <r>
    <s v="http://www.nfte.com/why/blog/a-new-take-on-twitter%E2%80%99s-followfriday"/>
    <x v="633"/>
    <e v="#N/A"/>
    <e v="#N/A"/>
  </r>
  <r>
    <s v="http://nfte.com/why/blog/a-new-take-on-twitter%E2%80%99s-followfriday"/>
    <x v="634"/>
    <e v="#N/A"/>
    <e v="#N/A"/>
  </r>
  <r>
    <s v="http://www.davidmihm.com/blog/"/>
    <x v="635"/>
    <e v="#N/A"/>
    <e v="#N/A"/>
  </r>
  <r>
    <s v="http://www.davidmihm.com/blog/for-fun/death-of-journalism/"/>
    <x v="635"/>
    <e v="#N/A"/>
    <e v="#N/A"/>
  </r>
  <r>
    <s v="http://www.davidmihm.com/small-business-seo.shtml"/>
    <x v="635"/>
    <e v="#N/A"/>
    <e v="#N/A"/>
  </r>
  <r>
    <s v="http://www.davidmihm.com/blog/page/2/"/>
    <x v="635"/>
    <e v="#N/A"/>
    <e v="#N/A"/>
  </r>
  <r>
    <s v="http://www.davidmihm.com/blog/design/what-defines-the-web-20-aesthetic/"/>
    <x v="635"/>
    <e v="#N/A"/>
    <e v="#N/A"/>
  </r>
  <r>
    <s v="http://www.davidmihm.com/blog/general-marketing/four-ways-to-improve-my-blog-and-yours/"/>
    <x v="635"/>
    <e v="#N/A"/>
    <e v="#N/A"/>
  </r>
  <r>
    <s v="http://www.davidmihm.com/blog/for-fun/pubcon-social-scene/"/>
    <x v="635"/>
    <e v="#N/A"/>
    <e v="#N/A"/>
  </r>
  <r>
    <s v="http://www.searchenginepeople.com/blog/key-elements-of-an-online-community-strategy.html"/>
    <x v="606"/>
    <e v="#N/A"/>
    <e v="#N/A"/>
  </r>
  <r>
    <s v="http://www.searchenginepeople.com/blog/offline-web-links-what.html"/>
    <x v="606"/>
    <e v="#N/A"/>
    <e v="#N/A"/>
  </r>
  <r>
    <s v="http://www.searchenginepeople.com/blog/10-paid-seo-tools.html"/>
    <x v="606"/>
    <e v="#N/A"/>
    <e v="#N/A"/>
  </r>
  <r>
    <s v="http://www.searchenginepeople.com/blog/competition-analysis-tools.html"/>
    <x v="606"/>
    <e v="#N/A"/>
    <e v="#N/A"/>
  </r>
  <r>
    <s v="http://www.searchenginepeople.com/blog/authority-vs-celebrity-is-there-a-difference.html"/>
    <x v="606"/>
    <e v="#N/A"/>
    <e v="#N/A"/>
  </r>
  <r>
    <s v="http://www.searchenginepeople.com/blog/a-testament-to-search-marketing-knowledge.html"/>
    <x v="606"/>
    <e v="#N/A"/>
    <e v="#N/A"/>
  </r>
  <r>
    <s v="http://www.searchenginepeople.com/blog/interview-with-the-editor-of-sphinn-rob-kerry-evilgreenmonkey.html"/>
    <x v="606"/>
    <e v="#N/A"/>
    <e v="#N/A"/>
  </r>
  <r>
    <s v="http://www.searchenginepeople.com/blog/que-es-autoridad-y-como-se-la-construye.html"/>
    <x v="606"/>
    <e v="#N/A"/>
    <e v="#N/A"/>
  </r>
  <r>
    <s v="http://www.davidmihm.com/blog/page/3/"/>
    <x v="635"/>
    <e v="#N/A"/>
    <e v="#N/A"/>
  </r>
  <r>
    <s v="http://www.davidmihm.com/blog/for-fun/ses-san-jose-social-recap/"/>
    <x v="635"/>
    <e v="#N/A"/>
    <e v="#N/A"/>
  </r>
  <r>
    <s v="http://www.davidmihm.com/blog/smbiz/ses-san-jose-linkbaiting-recap/"/>
    <x v="635"/>
    <e v="#N/A"/>
    <e v="#N/A"/>
  </r>
  <r>
    <s v="http://www.davidmihm.com/blog/for-fun/8-random-things/"/>
    <x v="635"/>
    <e v="#N/A"/>
    <e v="#N/A"/>
  </r>
  <r>
    <s v="http://www.davidmihm.com/blog/for-fun/my-seo-dream-team/"/>
    <x v="635"/>
    <e v="#N/A"/>
    <e v="#N/A"/>
  </r>
  <r>
    <s v="http://www.techipedia.com/2007/pubcon-2007/"/>
    <x v="636"/>
    <e v="#N/A"/>
    <e v="#N/A"/>
  </r>
  <r>
    <s v="http://www.techipedia.com/2007/pubcon-2007/"/>
    <x v="636"/>
    <e v="#N/A"/>
    <e v="#N/A"/>
  </r>
  <r>
    <s v="http://www.techipedia.com/2007/pubcon-2007/"/>
    <x v="636"/>
    <e v="#N/A"/>
    <e v="#N/A"/>
  </r>
  <r>
    <s v="http://www.techipedia.com/2007/pubcon-2007/"/>
    <x v="636"/>
    <e v="#N/A"/>
    <e v="#N/A"/>
  </r>
  <r>
    <s v="http://www.techipedia.com/2007/pubcon-2007/"/>
    <x v="636"/>
    <e v="#N/A"/>
    <e v="#N/A"/>
  </r>
  <r>
    <s v="http://www.techipedia.com/2007/pubcon-2007/"/>
    <x v="636"/>
    <e v="#N/A"/>
    <e v="#N/A"/>
  </r>
  <r>
    <s v="http://www.techipedia.com/2007/pubcon-2007/"/>
    <x v="636"/>
    <e v="#N/A"/>
    <e v="#N/A"/>
  </r>
  <r>
    <s v="http://www.techipedia.com/2007/pubcon-2007/"/>
    <x v="636"/>
    <e v="#N/A"/>
    <e v="#N/A"/>
  </r>
  <r>
    <s v="http://www.techipedia.com/2007/pubcon-2007/"/>
    <x v="636"/>
    <e v="#N/A"/>
    <e v="#N/A"/>
  </r>
  <r>
    <s v="http://www.techipedia.com/2007/pubcon-2007/"/>
    <x v="636"/>
    <e v="#N/A"/>
    <e v="#N/A"/>
  </r>
  <r>
    <s v="http://www.techipedia.com/2007/pubcon-2007/"/>
    <x v="636"/>
    <e v="#N/A"/>
    <e v="#N/A"/>
  </r>
  <r>
    <s v="http://www.techipedia.com/2007/pubcon-2007/"/>
    <x v="636"/>
    <e v="#N/A"/>
    <e v="#N/A"/>
  </r>
  <r>
    <s v="http://www.techipedia.com/2008/smxwest08-recap/"/>
    <x v="636"/>
    <e v="#N/A"/>
    <e v="#N/A"/>
  </r>
  <r>
    <s v="http://www.techipedia.com/2007/why-do-i-blog/"/>
    <x v="636"/>
    <e v="#N/A"/>
    <e v="#N/A"/>
  </r>
  <r>
    <s v="http://www.techipedia.com/2007/grandpa-david/"/>
    <x v="636"/>
    <e v="#N/A"/>
    <e v="#N/A"/>
  </r>
  <r>
    <s v="http://www.techipedia.com/2007/the-best-marriage-proposal-ever/"/>
    <x v="636"/>
    <e v="#N/A"/>
    <e v="#N/A"/>
  </r>
  <r>
    <s v="http://www.techipedia.com/2007/smx-advanced-2007/"/>
    <x v="636"/>
    <e v="#N/A"/>
    <e v="#N/A"/>
  </r>
  <r>
    <s v="http://www.techipedia.com/2007/ses-ny-wrap-up/"/>
    <x v="636"/>
    <e v="#N/A"/>
    <e v="#N/A"/>
  </r>
  <r>
    <s v="http://www.techipedia.com/2006/is-it-too-late-to-start-a-blog-5-ways-to-make-it-count/"/>
    <x v="636"/>
    <e v="#N/A"/>
    <e v="#N/A"/>
  </r>
  <r>
    <s v="http://www.techipedia.com/2006/will-seo-ever-die/"/>
    <x v="636"/>
    <e v="#N/A"/>
    <e v="#N/A"/>
  </r>
  <r>
    <s v="http://www.techipedia.com/tag/10e20/feed/"/>
    <x v="636"/>
    <e v="#N/A"/>
    <e v="#N/A"/>
  </r>
  <r>
    <s v="http://www.techipedia.com/tag/aaron-wall/feed/"/>
    <x v="636"/>
    <e v="#N/A"/>
    <e v="#N/A"/>
  </r>
  <r>
    <s v="http://www.techipedia.com/tag/advice/feed/"/>
    <x v="636"/>
    <e v="#N/A"/>
    <e v="#N/A"/>
  </r>
  <r>
    <s v="http://www.techipedia.com/tag/barry-schwartz/feed/"/>
    <x v="636"/>
    <e v="#N/A"/>
    <e v="#N/A"/>
  </r>
  <r>
    <s v="http://www.techipedia.com/tag/blog/feed/"/>
    <x v="636"/>
    <e v="#N/A"/>
    <e v="#N/A"/>
  </r>
  <r>
    <s v="http://www.techipedia.com/tag/content-marketing/feed/"/>
    <x v="636"/>
    <e v="#N/A"/>
    <e v="#N/A"/>
  </r>
  <r>
    <s v="http://www.techipedia.com/tag/controversy/feed/"/>
    <x v="636"/>
    <e v="#N/A"/>
    <e v="#N/A"/>
  </r>
  <r>
    <s v="http://www.techipedia.com/tag/danny-sullivan/feed/"/>
    <x v="636"/>
    <e v="#N/A"/>
    <e v="#N/A"/>
  </r>
  <r>
    <s v="http://www.techipedia.com/tag/david-caruso/feed/"/>
    <x v="636"/>
    <e v="#N/A"/>
    <e v="#N/A"/>
  </r>
  <r>
    <s v="http://www.techipedia.com/tag/email-marketing/feed/"/>
    <x v="636"/>
    <e v="#N/A"/>
    <e v="#N/A"/>
  </r>
  <r>
    <s v="http://www.techipedia.com/tag/engagement/feed/"/>
    <x v="636"/>
    <e v="#N/A"/>
    <e v="#N/A"/>
  </r>
  <r>
    <s v="http://www.techipedia.com/tag/i-can-has-cheezburger/feed/"/>
    <x v="636"/>
    <e v="#N/A"/>
    <e v="#N/A"/>
  </r>
  <r>
    <s v="http://www.readytalk.com/blog/2010/05/07/facebook-insights-and-7-deadly-sins-to-avoid/"/>
    <x v="637"/>
    <e v="#N/A"/>
    <e v="#N/A"/>
  </r>
  <r>
    <s v="http://www.readytalk.com/blog/2010/05/"/>
    <x v="637"/>
    <e v="#N/A"/>
    <e v="#N/A"/>
  </r>
  <r>
    <s v="http://www.readytalk.com/webinars/recorded?tid=All&amp;page=4"/>
    <x v="637"/>
    <e v="#N/A"/>
    <e v="#N/A"/>
  </r>
  <r>
    <s v="http://www.readytalk.com/webinars/recorded?tid=All&amp;page=6"/>
    <x v="637"/>
    <e v="#N/A"/>
    <e v="#N/A"/>
  </r>
  <r>
    <s v="http://www.readytalk.com/blog/category/recording-syndication/social-media/page/2/"/>
    <x v="637"/>
    <e v="#N/A"/>
    <e v="#N/A"/>
  </r>
  <r>
    <s v="http://www.readytalk.com/blog/author/simone-verhulst/page/3/"/>
    <x v="637"/>
    <e v="#N/A"/>
    <e v="#N/A"/>
  </r>
  <r>
    <s v="http://www.readytalk.com/webinar-series/events/1006/non-profit-series-managers-simple-checklist-online-success-part-v"/>
    <x v="637"/>
    <e v="#N/A"/>
    <e v="#N/A"/>
  </r>
  <r>
    <s v="http://www.readytalk.com/webinar-series/events/1001/your-non-profit-marketing-roi-are-you-measuring-it-properly-part-i"/>
    <x v="637"/>
    <e v="#N/A"/>
    <e v="#N/A"/>
  </r>
  <r>
    <s v="http://www.readytalk.com/blog/category/recording-syndication/page/3/"/>
    <x v="637"/>
    <e v="#N/A"/>
    <e v="#N/A"/>
  </r>
  <r>
    <s v="http://blog.110mb.com/"/>
    <x v="638"/>
    <e v="#N/A"/>
    <e v="#N/A"/>
  </r>
  <r>
    <s v="http://www.blog.110mb.com/"/>
    <x v="639"/>
    <e v="#N/A"/>
    <e v="#N/A"/>
  </r>
  <r>
    <s v="http://perishablepress.com/press/2007/06/25/seo-101-best-practices/"/>
    <x v="640"/>
    <e v="#N/A"/>
    <e v="#N/A"/>
  </r>
  <r>
    <s v="http://www.silicon.de/technologie/software/0,39044013,41526345,00/die_top_10_der_google_rankingfaktoren.htm"/>
    <x v="641"/>
    <e v="#N/A"/>
    <e v="#N/A"/>
  </r>
  <r>
    <s v="http://www.davidnaylor.co.uk/how-to-get-links-wikipedia.html"/>
    <x v="642"/>
    <e v="#N/A"/>
    <e v="#N/A"/>
  </r>
  <r>
    <s v="http://www.davidnaylor.co.uk/how-to-get-great-snippets.html"/>
    <x v="642"/>
    <e v="#N/A"/>
    <e v="#N/A"/>
  </r>
  <r>
    <s v="http://www.davidnaylor.co.uk/shoemoney-and-seomoz-debate.html"/>
    <x v="642"/>
    <e v="#N/A"/>
    <e v="#N/A"/>
  </r>
  <r>
    <s v="http://www.davidnaylor.co.uk/ses-googleplex-and-the-rest.html"/>
    <x v="642"/>
    <e v="#N/A"/>
    <e v="#N/A"/>
  </r>
  <r>
    <s v="http://www.davidnaylor.co.uk/google-301-and-seomoz.html"/>
    <x v="642"/>
    <e v="#N/A"/>
    <e v="#N/A"/>
  </r>
  <r>
    <s v="http://www.davidnaylor.co.uk/a-few-days-in-seattle.html"/>
    <x v="642"/>
    <e v="#N/A"/>
    <e v="#N/A"/>
  </r>
  <r>
    <s v="http://www.contentmarketinginstitute.com/2011/10/content-optimization-tools/"/>
    <x v="643"/>
    <e v="#N/A"/>
    <e v="#N/A"/>
  </r>
  <r>
    <s v="http://www.contentmarketinginstitute.com/category/seo/feed/"/>
    <x v="643"/>
    <e v="#N/A"/>
    <e v="#N/A"/>
  </r>
  <r>
    <s v="http://www.contentmarketinginstitute.com/category/web-content/feed/"/>
    <x v="643"/>
    <e v="#N/A"/>
    <e v="#N/A"/>
  </r>
  <r>
    <s v="http://www.contentmarketinginstitute.com/category/special-topics/seo/feed/"/>
    <x v="643"/>
    <e v="#N/A"/>
    <e v="#N/A"/>
  </r>
  <r>
    <s v="http://www.contentmarketinginstitute.com/tag/seo/feed/"/>
    <x v="643"/>
    <e v="#N/A"/>
    <e v="#N/A"/>
  </r>
  <r>
    <s v="http://www.contentmarketinginstitute.com/tag/web-content/feed/"/>
    <x v="643"/>
    <e v="#N/A"/>
    <e v="#N/A"/>
  </r>
  <r>
    <s v="http://www.contentmarketinginstitute.com/category/main-topics/creating-content/web-content/feed/"/>
    <x v="643"/>
    <e v="#N/A"/>
    <e v="#N/A"/>
  </r>
  <r>
    <s v="http://socialmediaclub.org/blogs/from-the-clubhouse/incorporating-more-search-your-social"/>
    <x v="644"/>
    <e v="#N/A"/>
    <e v="#N/A"/>
  </r>
  <r>
    <s v="http://www2.socialmediaclub.org/2009/06/"/>
    <x v="645"/>
    <e v="#N/A"/>
    <e v="#N/A"/>
  </r>
  <r>
    <s v="http://alexa.236z.com/index.asp?domain=seochat.com"/>
    <x v="646"/>
    <e v="#N/A"/>
    <e v="#N/A"/>
  </r>
  <r>
    <s v="http://technosailor.com/tag/leadership/feed/"/>
    <x v="647"/>
    <e v="#N/A"/>
    <e v="#N/A"/>
  </r>
  <r>
    <s v="http://technosailor.com/tag/community/page/2/"/>
    <x v="647"/>
    <e v="#N/A"/>
    <e v="#N/A"/>
  </r>
  <r>
    <s v="http://technosailor.com/2007/07/21/questions-at-wordcamp-is-it-hard-for-you-to-keep-blogging/"/>
    <x v="647"/>
    <e v="#N/A"/>
    <e v="#N/A"/>
  </r>
  <r>
    <s v="http://technosailor.com/tag/contest/"/>
    <x v="647"/>
    <e v="#N/A"/>
    <e v="#N/A"/>
  </r>
  <r>
    <s v="http://technosailor.com/2008/02/13/twitter-contest-be-my-1000th-friend/"/>
    <x v="647"/>
    <e v="#N/A"/>
    <e v="#N/A"/>
  </r>
  <r>
    <s v="http://technosailor.com/tag/social-media/page/8/"/>
    <x v="647"/>
    <e v="#N/A"/>
    <e v="#N/A"/>
  </r>
  <r>
    <s v="http://technosailor.com/tag/social-media/page/8/?tag=social-media"/>
    <x v="647"/>
    <e v="#N/A"/>
    <e v="#N/A"/>
  </r>
  <r>
    <s v="http://technosailor.com/tag/social-media/page/7/?tag=social-media"/>
    <x v="647"/>
    <e v="#N/A"/>
    <e v="#N/A"/>
  </r>
  <r>
    <s v="http://technosailor.com/tag/community/feed/"/>
    <x v="647"/>
    <e v="#N/A"/>
    <e v="#N/A"/>
  </r>
  <r>
    <s v="http://technosailor.com/tag/search/feed/"/>
    <x v="647"/>
    <e v="#N/A"/>
    <e v="#N/A"/>
  </r>
  <r>
    <s v="http://technosailor.com/tag/community/feed/?tag=community"/>
    <x v="647"/>
    <e v="#N/A"/>
    <e v="#N/A"/>
  </r>
  <r>
    <s v="http://blog.rescuetime.com/page/2/"/>
    <x v="648"/>
    <e v="#N/A"/>
    <e v="#N/A"/>
  </r>
  <r>
    <s v="http://blog.rescuetime.com/category/feature/"/>
    <x v="648"/>
    <e v="#N/A"/>
    <e v="#N/A"/>
  </r>
  <r>
    <s v="http://blog.rescuetime.com/2011/06/13/rescuetime-launches-rescuetime-introductions/"/>
    <x v="648"/>
    <e v="#N/A"/>
    <e v="#N/A"/>
  </r>
  <r>
    <s v="http://blog.rescuetime.com/2011/08/09/rescuetime-update-inside-one-of-the-most-productive-offices-on-the-planet/"/>
    <x v="648"/>
    <e v="#N/A"/>
    <e v="#N/A"/>
  </r>
  <r>
    <s v="http://blog.rescuetime.com/category/uncategorized/page/2/"/>
    <x v="648"/>
    <e v="#N/A"/>
    <e v="#N/A"/>
  </r>
  <r>
    <s v="http://blog.rescuetime.com/category/feature/feed/"/>
    <x v="648"/>
    <e v="#N/A"/>
    <e v="#N/A"/>
  </r>
  <r>
    <s v="http://www.stuntdubl.com/"/>
    <x v="649"/>
    <e v="#N/A"/>
    <e v="#N/A"/>
  </r>
  <r>
    <s v="http://www.stuntdubl.com/2007/01/12/linkbaiting-hooks/"/>
    <x v="649"/>
    <e v="#N/A"/>
    <e v="#N/A"/>
  </r>
  <r>
    <s v="http://www.stuntdubl.com/about-stuntdubl-todd-malicoat/"/>
    <x v="649"/>
    <e v="#N/A"/>
    <e v="#N/A"/>
  </r>
  <r>
    <s v="http://www.stuntdubl.com/2008/12/22/9-social-media-marketing/"/>
    <x v="649"/>
    <e v="#N/A"/>
    <e v="#N/A"/>
  </r>
  <r>
    <s v="http://www.stuntdubl.com/2007/07/11/reputation-management/"/>
    <x v="649"/>
    <e v="#N/A"/>
    <e v="#N/A"/>
  </r>
  <r>
    <s v="http://www.stuntdubl.com/2006/05/10/link-test/"/>
    <x v="649"/>
    <e v="#N/A"/>
    <e v="#N/A"/>
  </r>
  <r>
    <s v="http://www.stuntdubl.com/2005/06/27/internet-marketing-tools/"/>
    <x v="649"/>
    <e v="#N/A"/>
    <e v="#N/A"/>
  </r>
  <r>
    <s v="http://www.stuntdubl.com/2006/08/21/link-types/"/>
    <x v="649"/>
    <e v="#N/A"/>
    <e v="#N/A"/>
  </r>
  <r>
    <s v="http://www.stuntdubl.com/2009/01/12/social-marketing-failure/"/>
    <x v="649"/>
    <e v="#N/A"/>
    <e v="#N/A"/>
  </r>
  <r>
    <s v="http://www.stuntdubl.com/2006/10/04/website-questions/"/>
    <x v="649"/>
    <e v="#N/A"/>
    <e v="#N/A"/>
  </r>
  <r>
    <s v="http://www.stuntdubl.com/2006/02/13/linkbait-2/"/>
    <x v="649"/>
    <e v="#N/A"/>
    <e v="#N/A"/>
  </r>
  <r>
    <s v="http://www.stuntdubl.com/2006/06/12/dupe-content/"/>
    <x v="649"/>
    <e v="#N/A"/>
    <e v="#N/A"/>
  </r>
  <r>
    <s v="http://www.stuntdubl.com/2006/04/06/buying-links/"/>
    <x v="649"/>
    <e v="#N/A"/>
    <e v="#N/A"/>
  </r>
  <r>
    <s v="http://www.stuntdubl.com/services/"/>
    <x v="649"/>
    <e v="#N/A"/>
    <e v="#N/A"/>
  </r>
  <r>
    <s v="http://www.stuntdubl.com/2006/02/20/website-valuation/"/>
    <x v="649"/>
    <e v="#N/A"/>
    <e v="#N/A"/>
  </r>
  <r>
    <s v="http://www.stuntdubl.com/2007/04/18/seo-playbook/"/>
    <x v="649"/>
    <e v="#N/A"/>
    <e v="#N/A"/>
  </r>
  <r>
    <s v="http://www.stuntdubl.com/2005/07/25/link-development-tools/"/>
    <x v="649"/>
    <e v="#N/A"/>
    <e v="#N/A"/>
  </r>
  <r>
    <s v="http://www.stuntdubl.com/2007/06/26/smm-b2b/"/>
    <x v="649"/>
    <e v="#N/A"/>
    <e v="#N/A"/>
  </r>
  <r>
    <s v="http://www.stuntdubl.com/2010/04/07/domain-appraisal-myths/"/>
    <x v="649"/>
    <e v="#N/A"/>
    <e v="#N/A"/>
  </r>
  <r>
    <s v="http://www.stuntdubl.com/2006/01/31/street-cred/"/>
    <x v="649"/>
    <e v="#N/A"/>
    <e v="#N/A"/>
  </r>
  <r>
    <s v="http://www.stuntdubl.com/2011/01/26/kob-competitive-analysis/"/>
    <x v="649"/>
    <e v="#N/A"/>
    <e v="#N/A"/>
  </r>
  <r>
    <s v="http://www.stuntdubl.com/best/"/>
    <x v="649"/>
    <e v="#N/A"/>
    <e v="#N/A"/>
  </r>
  <r>
    <s v="http://www.smallbusinesssem.com/can-you-rank-in-google-with-image-alt-text/185/"/>
    <x v="598"/>
    <e v="#N/A"/>
    <e v="#N/A"/>
  </r>
  <r>
    <s v="http://www.smallbusinesssem.com/ditch-the-odp-title/88/"/>
    <x v="598"/>
    <e v="#N/A"/>
    <e v="#N/A"/>
  </r>
  <r>
    <s v="http://www.smallbusinesssem.com/feed-switch-feedburner/97/"/>
    <x v="598"/>
    <e v="#N/A"/>
    <e v="#N/A"/>
  </r>
  <r>
    <s v="http://www.smallbusinesssem.com/seo-secrets-on-display/112/"/>
    <x v="598"/>
    <e v="#N/A"/>
    <e v="#N/A"/>
  </r>
  <r>
    <s v="http://www.smallbusinesssem.com/seo-fantasy-football/189/"/>
    <x v="598"/>
    <e v="#N/A"/>
    <e v="#N/A"/>
  </r>
  <r>
    <s v="http://www.smallbusinesssem.com/new-here-welcome-to-sbs/62/"/>
    <x v="598"/>
    <e v="#N/A"/>
    <e v="#N/A"/>
  </r>
  <r>
    <s v="http://www.smallbusinesssem.com/wednesday-night-thursday-morning-link-o-rama/79/"/>
    <x v="598"/>
    <e v="#N/A"/>
    <e v="#N/A"/>
  </r>
  <r>
    <s v="http://www.smallbusinesssem.com/searchfest-2007-coming-soon-to-portland/535/"/>
    <x v="598"/>
    <e v="#N/A"/>
    <e v="#N/A"/>
  </r>
  <r>
    <s v="http://www.smallbusinesssem.com/sempdx-session-link-development-the-original-web-20/572/"/>
    <x v="598"/>
    <e v="#N/A"/>
    <e v="#N/A"/>
  </r>
  <r>
    <s v="http://www.smallbusinesssem.com/have-googles-doors-opened/64/"/>
    <x v="598"/>
    <e v="#N/A"/>
    <e v="#N/A"/>
  </r>
  <r>
    <s v="http://www.smallbusinesssem.com/update-and-review-of-reviewme/313/"/>
    <x v="598"/>
    <e v="#N/A"/>
    <e v="#N/A"/>
  </r>
  <r>
    <s v="http://500.co/2010/11/29/the-entrepreneurs-guide-to-conflicting-advice/"/>
    <x v="650"/>
    <e v="#N/A"/>
    <e v="#N/A"/>
  </r>
  <r>
    <s v="http://500.co/tag/conflicting-advice/feed/"/>
    <x v="650"/>
    <e v="#N/A"/>
    <e v="#N/A"/>
  </r>
  <r>
    <s v="http://500.co/tag/entrepreneurs/feed/"/>
    <x v="650"/>
    <e v="#N/A"/>
    <e v="#N/A"/>
  </r>
  <r>
    <s v="http://500.co/tag/seattle/feed/"/>
    <x v="650"/>
    <e v="#N/A"/>
    <e v="#N/A"/>
  </r>
  <r>
    <s v="http://web.appstorm.net/reviews/data-management/manage-your-internet-marketing-campaign-with-raven-tools/"/>
    <x v="651"/>
    <e v="#N/A"/>
    <e v="#N/A"/>
  </r>
  <r>
    <s v="http://web.appstorm.net/roundups/10-fantastic-apps-used-by-the-6rounds-team/"/>
    <x v="651"/>
    <e v="#N/A"/>
    <e v="#N/A"/>
  </r>
  <r>
    <s v="http://web.appstorm.net/roundups/freelancing-tools/10-great-apps-used-by-the-workingpoint-team/"/>
    <x v="651"/>
    <e v="#N/A"/>
    <e v="#N/A"/>
  </r>
  <r>
    <s v="http://pubsub.com/Quickbooks-Sales-Order-and-Inventory-Interface-Database-Programming-Freelance-Job-Explorer-program-Programming-Databas-4Ar6qwA6PkXS"/>
    <x v="652"/>
    <e v="#N/A"/>
    <e v="#N/A"/>
  </r>
  <r>
    <s v="http://www.podtech.net/home/category/marketing-voices/page/5"/>
    <x v="653"/>
    <e v="#N/A"/>
    <e v="#N/A"/>
  </r>
  <r>
    <s v="http://www.podtech.net/home/1202/tips-to-make-a-blog-read-better"/>
    <x v="653"/>
    <e v="#N/A"/>
    <e v="#N/A"/>
  </r>
  <r>
    <s v="http://whoknew.blogsome.com/2006/06/29/a-favor-please/"/>
    <x v="654"/>
    <e v="#N/A"/>
    <e v="#N/A"/>
  </r>
  <r>
    <s v="http://whoknew.blogsome.com/2007/08/21/aunt-shirley-lost-in-west-erie/"/>
    <x v="654"/>
    <e v="#N/A"/>
    <e v="#N/A"/>
  </r>
  <r>
    <s v="http://whoknew.blogsome.com/2007/03/04/modest-mouse-float-on-i-just-died-a-little-on-the-inside/"/>
    <x v="654"/>
    <e v="#N/A"/>
    <e v="#N/A"/>
  </r>
  <r>
    <s v="http://smartblogs.com/socialmedia/2011/01/28/4-simple-ways-to-jump-start-your-seo-efforts/"/>
    <x v="655"/>
    <e v="#N/A"/>
    <e v="#N/A"/>
  </r>
  <r>
    <s v="http://smartblogs.com/socialmedia/tag/whats-next/feed/"/>
    <x v="655"/>
    <e v="#N/A"/>
    <e v="#N/A"/>
  </r>
  <r>
    <s v="http://www.conversationagent.com/2011/09/lean-startup.html"/>
    <x v="656"/>
    <e v="#N/A"/>
    <e v="#N/A"/>
  </r>
  <r>
    <s v="http://www.conversationagent.com/2011/09/page/2/"/>
    <x v="656"/>
    <e v="#N/A"/>
    <e v="#N/A"/>
  </r>
  <r>
    <s v="http://www.conversationagent.com/2011/09/lean-startup.html?asset_id=6a00d8341c03bb53ef01543535464d970c"/>
    <x v="656"/>
    <e v="#N/A"/>
    <e v="#N/A"/>
  </r>
  <r>
    <s v="http://www.conversationagent.com/execution/page/2/"/>
    <x v="656"/>
    <e v="#N/A"/>
    <e v="#N/A"/>
  </r>
  <r>
    <s v="http://www.conversationagent.com/marketing/page/13/"/>
    <x v="656"/>
    <e v="#N/A"/>
    <e v="#N/A"/>
  </r>
  <r>
    <s v="http://www.conversationagent.com/brand-strategy/page/8/"/>
    <x v="656"/>
    <e v="#N/A"/>
    <e v="#N/A"/>
  </r>
  <r>
    <s v="http://www.conversationagent.com/brand-strategy/page/7/"/>
    <x v="656"/>
    <e v="#N/A"/>
    <e v="#N/A"/>
  </r>
  <r>
    <s v="http://www.conversationagent.com/page/14/"/>
    <x v="656"/>
    <e v="#N/A"/>
    <e v="#N/A"/>
  </r>
  <r>
    <s v="http://www.conversationagent.com/marketing/page/9/"/>
    <x v="656"/>
    <e v="#N/A"/>
    <e v="#N/A"/>
  </r>
  <r>
    <s v="http://www.conversationagent.com/2011/09/lean-startup.html?utm_source=feedburner&amp;utm_medium=feed&amp;utm_campaign=Feed%3A+ConversationAgent+%28Conversation+Agent%29"/>
    <x v="656"/>
    <e v="#N/A"/>
    <e v="#N/A"/>
  </r>
  <r>
    <s v="http://www.targetmarketingmag.com/article/outbound-links-boost-seo-google-algorithm-show-quality-content/1"/>
    <x v="657"/>
    <e v="#N/A"/>
    <e v="#N/A"/>
  </r>
  <r>
    <s v="http://www.youthedesigner.com/2007/09/27/99-resources-a-graphic-designer-must-have/"/>
    <x v="658"/>
    <e v="#N/A"/>
    <e v="#N/A"/>
  </r>
  <r>
    <s v="http://blog.majesticseo.com/general/how-competition-forces-innovatio/"/>
    <x v="659"/>
    <e v="#N/A"/>
    <e v="#N/A"/>
  </r>
  <r>
    <s v="http://blog.majesticseo.com/page/13/"/>
    <x v="659"/>
    <e v="#N/A"/>
    <e v="#N/A"/>
  </r>
  <r>
    <s v="http://blog.majesticseo.com/page/14/"/>
    <x v="659"/>
    <e v="#N/A"/>
    <e v="#N/A"/>
  </r>
  <r>
    <s v="http://blog.majesticseo.com/page/15/"/>
    <x v="659"/>
    <e v="#N/A"/>
    <e v="#N/A"/>
  </r>
  <r>
    <s v="http://blog.majesticseo.com/page/16/"/>
    <x v="659"/>
    <e v="#N/A"/>
    <e v="#N/A"/>
  </r>
  <r>
    <s v="http://blog.majesticseo.com/author/admin/page/9/"/>
    <x v="659"/>
    <e v="#N/A"/>
    <e v="#N/A"/>
  </r>
  <r>
    <s v="http://www.maestrosdelweb.com/editorial/recursos-para-aprender-sobre-posicionamiento-en-buscadores-seo/"/>
    <x v="660"/>
    <e v="#N/A"/>
    <e v="#N/A"/>
  </r>
  <r>
    <s v="http://www.maestrosdelweb.com/category/editorial/negocios/seo/feed/"/>
    <x v="660"/>
    <e v="#N/A"/>
    <e v="#N/A"/>
  </r>
  <r>
    <s v="http://www.maestrosdelweb.com/tag/blogs/feed/"/>
    <x v="660"/>
    <e v="#N/A"/>
    <e v="#N/A"/>
  </r>
  <r>
    <s v="http://www.stuntdubl.com/2009/05/13/link-development-training/"/>
    <x v="649"/>
    <e v="#N/A"/>
    <e v="#N/A"/>
  </r>
  <r>
    <s v="http://www.stuntdubl.com/2006/10/17/link-cycle/"/>
    <x v="649"/>
    <e v="#N/A"/>
    <e v="#N/A"/>
  </r>
  <r>
    <s v="http://www.stuntdubl.com/feed"/>
    <x v="649"/>
    <e v="#N/A"/>
    <e v="#N/A"/>
  </r>
  <r>
    <s v="http://www.lookdirectory.com/internet-services/seo-service/"/>
    <x v="661"/>
    <e v="#N/A"/>
    <e v="#N/A"/>
  </r>
  <r>
    <s v="http://www.lookdirectory.com/detail/1345/seomoz.html"/>
    <x v="661"/>
    <e v="#N/A"/>
    <e v="#N/A"/>
  </r>
  <r>
    <s v="http://digital.dmreview.com/dmreview/200809/LinkContent.action?lm=1233891482000"/>
    <x v="662"/>
    <e v="#N/A"/>
    <e v="#N/A"/>
  </r>
  <r>
    <s v="http://sprouter.com/danmartell/most_popular"/>
    <x v="663"/>
    <e v="#N/A"/>
    <e v="#N/A"/>
  </r>
  <r>
    <s v="http://sprouter.com/questions/499-how-can-i-determine-what-sites-to-target-to-try-to-get-to-link-to-mine"/>
    <x v="663"/>
    <e v="#N/A"/>
    <e v="#N/A"/>
  </r>
  <r>
    <s v="http://ask.sprouter.com/danmartell/most_popular"/>
    <x v="664"/>
    <e v="#N/A"/>
    <e v="#N/A"/>
  </r>
  <r>
    <s v="http://ask.sprouter.com/questions/499-how-can-i-determine-what-sites-to-target-to-try-to-get-to-link-to-mine"/>
    <x v="664"/>
    <e v="#N/A"/>
    <e v="#N/A"/>
  </r>
  <r>
    <s v="http://conversation.cipr.co.uk/people/katy.barrilleaux"/>
    <x v="665"/>
    <e v="#N/A"/>
    <e v="#N/A"/>
  </r>
  <r>
    <s v="http://www.maestrosdelweb.com/tag/posicionamiento/feed/"/>
    <x v="660"/>
    <e v="#N/A"/>
    <e v="#N/A"/>
  </r>
  <r>
    <s v="http://www.maestrosdelweb.com/tag/recursos/feed/"/>
    <x v="660"/>
    <e v="#N/A"/>
    <e v="#N/A"/>
  </r>
  <r>
    <s v="http://www.joeant.com/DIR/cat/21123/S"/>
    <x v="599"/>
    <e v="#N/A"/>
    <e v="#N/A"/>
  </r>
  <r>
    <s v="http://www.socialmedia.biz/2011/01/10/7-tools-to-monitor-your-competitors-traffic/"/>
    <x v="666"/>
    <e v="#N/A"/>
    <e v="#N/A"/>
  </r>
  <r>
    <s v="http://www.socialmedia.biz/2010/12/29/14-strategies-to-grow-your-blogs-audience/"/>
    <x v="666"/>
    <e v="#N/A"/>
    <e v="#N/A"/>
  </r>
  <r>
    <s v="http://www.socialmedia.biz/2011/02/23/social-media-marketing-facebook-twitter-arent-enough/"/>
    <x v="666"/>
    <e v="#N/A"/>
    <e v="#N/A"/>
  </r>
  <r>
    <s v="http://www.socialmedia.biz/2010/12/14/launching-a-new-site-18-steps-to-successful-metrics-marketing/"/>
    <x v="666"/>
    <e v="#N/A"/>
    <e v="#N/A"/>
  </r>
  <r>
    <s v="http://www.socialmedia.biz/2011/01/31/ultimate-guide-to-marketing-on-facebook/"/>
    <x v="666"/>
    <e v="#N/A"/>
    <e v="#N/A"/>
  </r>
  <r>
    <s v="http://www.socialmedia.biz/2010/08/13/how-to-optimize-your-linkedin-profile/"/>
    <x v="666"/>
    <e v="#N/A"/>
    <e v="#N/A"/>
  </r>
  <r>
    <s v="http://www.socialmedia.biz/2011/07/13/how-to-analyze-social-traffic-in-google-analytics/"/>
    <x v="666"/>
    <e v="#N/A"/>
    <e v="#N/A"/>
  </r>
  <r>
    <s v="http://www.socialmedia.biz/2010/09/15/25-tips-to-skyrocket-your-search-engine-rankings/"/>
    <x v="666"/>
    <e v="#N/A"/>
    <e v="#N/A"/>
  </r>
  <r>
    <s v="http://www.socialmedia.biz/2011/07/07/top-10-web-apps-we-love/"/>
    <x v="666"/>
    <e v="#N/A"/>
    <e v="#N/A"/>
  </r>
  <r>
    <s v="http://www.socialmedia.biz/2010/08/17/the-beginners-checklist-for-learning-seo/"/>
    <x v="666"/>
    <e v="#N/A"/>
    <e v="#N/A"/>
  </r>
  <r>
    <s v="http://www.socialmedia.biz/2011/07/13/the-synergy-between-social-media-and-search/"/>
    <x v="666"/>
    <e v="#N/A"/>
    <e v="#N/A"/>
  </r>
  <r>
    <s v="http://www.socialmedia.biz/category/webtech/"/>
    <x v="666"/>
    <e v="#N/A"/>
    <e v="#N/A"/>
  </r>
  <r>
    <s v="http://www.socialmedia.biz/2010/11/10/reputation-management-seo-6-advanced-tactics/"/>
    <x v="666"/>
    <e v="#N/A"/>
    <e v="#N/A"/>
  </r>
  <r>
    <s v="http://www.socialmedia.biz/tag/google/"/>
    <x v="666"/>
    <e v="#N/A"/>
    <e v="#N/A"/>
  </r>
  <r>
    <s v="http://www.socialmedia.biz/2011/07/"/>
    <x v="666"/>
    <e v="#N/A"/>
    <e v="#N/A"/>
  </r>
  <r>
    <s v="http://www.socialmedia.biz/2010/06/23/everything-you-need-to-know-about-seo/"/>
    <x v="666"/>
    <e v="#N/A"/>
    <e v="#N/A"/>
  </r>
  <r>
    <s v="http://www.socialmedia.biz/tag/alexa/"/>
    <x v="666"/>
    <e v="#N/A"/>
    <e v="#N/A"/>
  </r>
  <r>
    <s v="http://www.socialmedia.biz/tag/compete/"/>
    <x v="666"/>
    <e v="#N/A"/>
    <e v="#N/A"/>
  </r>
  <r>
    <s v="http://www.socialmedia.biz/tag/competitors-traffic/"/>
    <x v="666"/>
    <e v="#N/A"/>
    <e v="#N/A"/>
  </r>
  <r>
    <s v="http://www.socialmedia.biz/tag/google-ad-planner/"/>
    <x v="666"/>
    <e v="#N/A"/>
    <e v="#N/A"/>
  </r>
  <r>
    <s v="http://www.socialmedia.biz/tag/google-insights/"/>
    <x v="666"/>
    <e v="#N/A"/>
    <e v="#N/A"/>
  </r>
  <r>
    <s v="http://www.socialmedia.biz/tag/google-trends/"/>
    <x v="666"/>
    <e v="#N/A"/>
    <e v="#N/A"/>
  </r>
  <r>
    <s v="http://www.socialmedia.biz/tag/semrush/"/>
    <x v="666"/>
    <e v="#N/A"/>
    <e v="#N/A"/>
  </r>
  <r>
    <s v="http://www.socialmedia.biz/tag/traffic-measurement/"/>
    <x v="666"/>
    <e v="#N/A"/>
    <e v="#N/A"/>
  </r>
  <r>
    <s v="http://www.socialmedia.biz/tag/social-media-marketing/page/2/"/>
    <x v="666"/>
    <e v="#N/A"/>
    <e v="#N/A"/>
  </r>
  <r>
    <s v="http://www.97thfloor.com/blog/pubcon-2006-very-little-time-to-post/"/>
    <x v="667"/>
    <e v="#N/A"/>
    <e v="#N/A"/>
  </r>
  <r>
    <s v="http://www.conversationmarketing.com/2011/12/how-social-media-works.htm"/>
    <x v="668"/>
    <e v="#N/A"/>
    <e v="#N/A"/>
  </r>
  <r>
    <s v="http://www.conversationmarketing.com/2011/02/advanced-seo-not-211.htm"/>
    <x v="668"/>
    <e v="#N/A"/>
    <e v="#N/A"/>
  </r>
  <r>
    <s v="http://www.conversationmarketing.com/2011/04/web-developers-learn-seo.htm"/>
    <x v="668"/>
    <e v="#N/A"/>
    <e v="#N/A"/>
  </r>
  <r>
    <s v="http://www.conversationmarketing.com/2008/04/17-internet-marketing-thingz-i.htm"/>
    <x v="668"/>
    <e v="#N/A"/>
    <e v="#N/A"/>
  </r>
  <r>
    <s v="http://www.conversationmarketing.com/2011/07/mozcon-2011-awesome-go.htm"/>
    <x v="668"/>
    <e v="#N/A"/>
    <e v="#N/A"/>
  </r>
  <r>
    <s v="http://www.conversationmarketing.com/2009/09/17-internet-marketing-disasters.htm"/>
    <x v="668"/>
    <e v="#N/A"/>
    <e v="#N/A"/>
  </r>
  <r>
    <s v="http://www.conversationmarketing.com/2008/01/seo_confessions_im_a_fraud.htm"/>
    <x v="668"/>
    <e v="#N/A"/>
    <e v="#N/A"/>
  </r>
  <r>
    <s v="http://www.conversationmarketing.com/2008/06/internet-marketing-basics-the-essentials.htm"/>
    <x v="668"/>
    <e v="#N/A"/>
    <e v="#N/A"/>
  </r>
  <r>
    <s v="http://www.conversationmarketing.com/2008/03/rand-fishkin-join-the-macerati.htm"/>
    <x v="668"/>
    <e v="#N/A"/>
    <e v="#N/A"/>
  </r>
  <r>
    <s v="http://www.conversationmarketing.com/2008/02/shoemoney_dislikes_95_of_seos.htm"/>
    <x v="668"/>
    <e v="#N/A"/>
    <e v="#N/A"/>
  </r>
  <r>
    <s v="http://www.conversationmarketing.com/2007/02/internet_marketing_tools_list.htm"/>
    <x v="668"/>
    <e v="#N/A"/>
    <e v="#N/A"/>
  </r>
  <r>
    <s v="http://www.conversationmarketing.com/2007/02/10_musthave_internet_marketing.htm"/>
    <x v="668"/>
    <e v="#N/A"/>
    <e v="#N/A"/>
  </r>
  <r>
    <s v="http://www.conversationmarketing.com/2009/08/resources-beat-knowledge.htm"/>
    <x v="668"/>
    <e v="#N/A"/>
    <e v="#N/A"/>
  </r>
  <r>
    <s v="http://www.conversationmarketing.com/2008/01/save_me_vote_for_someone_else.htm"/>
    <x v="668"/>
    <e v="#N/A"/>
    <e v="#N/A"/>
  </r>
  <r>
    <s v="http://www.conversationmarketing.com/2008/06/mobile-search-marketing-yawn.htm"/>
    <x v="668"/>
    <e v="#N/A"/>
    <e v="#N/A"/>
  </r>
  <r>
    <s v="http://www.bluefountainmedia.com/glossary/panda-update/"/>
    <x v="669"/>
    <e v="#N/A"/>
    <e v="#N/A"/>
  </r>
  <r>
    <s v="http://technosailor.com/2007/07/29/guerrilla-marketing-techniques-that-anyone-can-do/"/>
    <x v="647"/>
    <e v="#N/A"/>
    <e v="#N/A"/>
  </r>
  <r>
    <s v="http://technosailor.com/tag/leadership/"/>
    <x v="647"/>
    <e v="#N/A"/>
    <e v="#N/A"/>
  </r>
  <r>
    <s v="http://technosailor.com/2008/03/25/thought-leadership/"/>
    <x v="647"/>
    <e v="#N/A"/>
    <e v="#N/A"/>
  </r>
  <r>
    <s v="http://technosailor.com/tag/search/page/2/"/>
    <x v="647"/>
    <e v="#N/A"/>
    <e v="#N/A"/>
  </r>
  <r>
    <s v="http://technosailor.com/tag/social-media/page/7/"/>
    <x v="647"/>
    <e v="#N/A"/>
    <e v="#N/A"/>
  </r>
  <r>
    <s v="http://technosailor.com/tag/twitter/page/8/"/>
    <x v="647"/>
    <e v="#N/A"/>
    <e v="#N/A"/>
  </r>
  <r>
    <s v="http://technosailor.com/2007/02/21/ensuring-proper-search-indexing/"/>
    <x v="647"/>
    <e v="#N/A"/>
    <e v="#N/A"/>
  </r>
  <r>
    <s v="http://technosailor.com/tag/contest/feed/"/>
    <x v="647"/>
    <e v="#N/A"/>
    <e v="#N/A"/>
  </r>
  <r>
    <s v="http://www.google.com.bz/support/forum/p/AdWords/thread?tid=34bf002e8f00d63f&amp;hl=en"/>
    <x v="670"/>
    <e v="#N/A"/>
    <e v="#N/A"/>
  </r>
  <r>
    <s v="http://www.filmica.com/delafuente/archivos/comunicacion_y_marketing.html"/>
    <x v="671"/>
    <e v="#N/A"/>
    <e v="#N/A"/>
  </r>
  <r>
    <s v="http://www.filmica.com/delafuente/archivos/general.html"/>
    <x v="671"/>
    <e v="#N/A"/>
    <e v="#N/A"/>
  </r>
  <r>
    <s v="http://www.filmica.com/delafuente/archivos/007739.html"/>
    <x v="671"/>
    <e v="#N/A"/>
    <e v="#N/A"/>
  </r>
  <r>
    <s v="http://www.filmica.com/delafuente/archivos/2008_05.html"/>
    <x v="671"/>
    <e v="#N/A"/>
    <e v="#N/A"/>
  </r>
  <r>
    <s v="http://www.filmica.com/delafuente/archivos/007781.html"/>
    <x v="671"/>
    <e v="#N/A"/>
    <e v="#N/A"/>
  </r>
  <r>
    <s v="http://outsourcinglinkbuilding.yolasite.com/"/>
    <x v="672"/>
    <e v="#N/A"/>
    <e v="#N/A"/>
  </r>
  <r>
    <s v="http://www.speakeasy.org/%7Earkay/katz.html"/>
    <x v="673"/>
    <e v="#N/A"/>
    <e v="#N/A"/>
  </r>
  <r>
    <s v="http://multichannelmerchant.com/ecommerce/1223-search-seo-training/"/>
    <x v="674"/>
    <e v="#N/A"/>
    <e v="#N/A"/>
  </r>
  <r>
    <s v="http://multichannelmerchant.com/ecommerce/0109-seo-yourself-tips/index.html"/>
    <x v="674"/>
    <e v="#N/A"/>
    <e v="#N/A"/>
  </r>
  <r>
    <s v="http://www.smartrecruiters.com/static/blog/what-is-erecruiting/"/>
    <x v="675"/>
    <e v="#N/A"/>
    <e v="#N/A"/>
  </r>
  <r>
    <s v="http://www.smallbusinessbrief.com/forum/showthread.php?p=19709"/>
    <x v="676"/>
    <e v="#N/A"/>
    <e v="#N/A"/>
  </r>
  <r>
    <s v="http://www.smallbusinessbrief.com/forum/printthread.php?t=5444"/>
    <x v="676"/>
    <e v="#N/A"/>
    <e v="#N/A"/>
  </r>
  <r>
    <s v="http://www.smallbusinessbrief.com/forum/showpost.php?p=19716&amp;postcount=2"/>
    <x v="676"/>
    <e v="#N/A"/>
    <e v="#N/A"/>
  </r>
  <r>
    <s v="http://www.newmediacampaigns.com/page/seo-vs-ppc---which-provides-you-the-better-value"/>
    <x v="677"/>
    <e v="#N/A"/>
    <e v="#N/A"/>
  </r>
  <r>
    <s v="http://www.gpwa.org/forum/how-effective-online-advertising-170247.html"/>
    <x v="678"/>
    <e v="#N/A"/>
    <e v="#N/A"/>
  </r>
  <r>
    <s v="http://www.gpwa.org/forum/how-effective-online-advertising-170247/print.html"/>
    <x v="678"/>
    <e v="#N/A"/>
    <e v="#N/A"/>
  </r>
  <r>
    <s v="http://www.women2.org/seomoz-building-a-product-company-around-massive-seo-community/"/>
    <x v="679"/>
    <e v="#N/A"/>
    <e v="#N/A"/>
  </r>
  <r>
    <s v="http://www.women2.org/tag/seomom/feed/"/>
    <x v="679"/>
    <e v="#N/A"/>
    <e v="#N/A"/>
  </r>
  <r>
    <s v="http://www.women2.org/tag/seomoz/feed/"/>
    <x v="679"/>
    <e v="#N/A"/>
    <e v="#N/A"/>
  </r>
  <r>
    <s v="http://www.google.la/support/forum/p/Webmasters/thread?tid=70dfa0f7d5bf4536&amp;hl=en"/>
    <x v="680"/>
    <e v="#N/A"/>
    <e v="#N/A"/>
  </r>
  <r>
    <s v="http://www.google.la/support/forum/p/Webmasters/thread?tid=716f582c215949fb&amp;hl=en"/>
    <x v="680"/>
    <e v="#N/A"/>
    <e v="#N/A"/>
  </r>
  <r>
    <s v="http://www.mister-wong.es/tags/2.0+internet/?p=20"/>
    <x v="681"/>
    <e v="#N/A"/>
    <e v="#N/A"/>
  </r>
  <r>
    <s v="http://zootool.com/feeds/user/cmoller/type:all"/>
    <x v="682"/>
    <e v="#N/A"/>
    <e v="#N/A"/>
  </r>
  <r>
    <s v="http://www.creativelive.com/forum/seo-help"/>
    <x v="683"/>
    <e v="#N/A"/>
    <e v="#N/A"/>
  </r>
  <r>
    <s v="http://onlinejournalismblog.com/author/philipjohn/"/>
    <x v="684"/>
    <e v="#N/A"/>
    <e v="#N/A"/>
  </r>
  <r>
    <s v="http://onlinejournalismblog.com/tag/journalism-enterprise-journalism-enterprise-com/feed/"/>
    <x v="684"/>
    <e v="#N/A"/>
    <e v="#N/A"/>
  </r>
  <r>
    <s v="http://www.thewebcomiclist.com/forums/viewtopic.php?t=5288"/>
    <x v="685"/>
    <e v="#N/A"/>
    <e v="#N/A"/>
  </r>
  <r>
    <s v="http://www.nationalpayday.com/blog/index.php/2010/03/"/>
    <x v="686"/>
    <e v="#N/A"/>
    <e v="#N/A"/>
  </r>
  <r>
    <s v="http://www.nationalpayday.com/blog/index.php/category/jobs/page/2/"/>
    <x v="686"/>
    <e v="#N/A"/>
    <e v="#N/A"/>
  </r>
  <r>
    <s v="http://www.nationalpayday.com/blog/index.php/jobs/outsourcing-simple-tasks-easy/"/>
    <x v="686"/>
    <e v="#N/A"/>
    <e v="#N/A"/>
  </r>
  <r>
    <s v="http://www.nationalpayday.com/blog/index.php/category/fun/page/3/"/>
    <x v="686"/>
    <e v="#N/A"/>
    <e v="#N/A"/>
  </r>
  <r>
    <s v="http://unbounce.com/social-media/the-secret-sauce-behind-social-blog-post-promotion/"/>
    <x v="687"/>
    <e v="#N/A"/>
    <e v="#N/A"/>
  </r>
  <r>
    <s v="http://unbounce.com/2011-conversion-fest/"/>
    <x v="687"/>
    <e v="#N/A"/>
    <e v="#N/A"/>
  </r>
  <r>
    <s v="http://unbounce.com/funny/50-things-every-marketer-should-do-before-they-die/"/>
    <x v="687"/>
    <e v="#N/A"/>
    <e v="#N/A"/>
  </r>
  <r>
    <s v="http://unbounce.com/feed/"/>
    <x v="687"/>
    <e v="#N/A"/>
    <e v="#N/A"/>
  </r>
  <r>
    <s v="http://unbounce.com/what-is-unbounce/our-advisors/"/>
    <x v="687"/>
    <e v="#N/A"/>
    <e v="#N/A"/>
  </r>
  <r>
    <s v="http://unbounce.com/news/unbounce-announces-advisory-team/"/>
    <x v="687"/>
    <e v="#N/A"/>
    <e v="#N/A"/>
  </r>
  <r>
    <s v="http://www.artofblog.com/28-art-of-blog/"/>
    <x v="688"/>
    <e v="#N/A"/>
    <e v="#N/A"/>
  </r>
  <r>
    <s v="http://www.petefreitag.com/item/555.cfm"/>
    <x v="689"/>
    <e v="#N/A"/>
    <e v="#N/A"/>
  </r>
  <r>
    <s v="http://www.elementfusion.com/make-your-blog-a-part-of-your-primary-website"/>
    <x v="690"/>
    <e v="#N/A"/>
    <e v="#N/A"/>
  </r>
  <r>
    <s v="http://www.elementfusion.com/stuff-to-read1"/>
    <x v="690"/>
    <e v="#N/A"/>
    <e v="#N/A"/>
  </r>
  <r>
    <s v="http://www.elementfusion.com/stuff-to-read4"/>
    <x v="690"/>
    <e v="#N/A"/>
    <e v="#N/A"/>
  </r>
  <r>
    <s v="http://www.elementfusion.com/stuff-to-read7"/>
    <x v="690"/>
    <e v="#N/A"/>
    <e v="#N/A"/>
  </r>
  <r>
    <s v="http://www.elementfusion.com/stuff-to-read8"/>
    <x v="690"/>
    <e v="#N/A"/>
    <e v="#N/A"/>
  </r>
  <r>
    <s v="http://www.slaw.ca/2006/03/31/this-weeks-links-060331/"/>
    <x v="691"/>
    <e v="#N/A"/>
    <e v="#N/A"/>
  </r>
  <r>
    <s v="http://www.slaw.ca/2006/03/29/web-20-awards/"/>
    <x v="691"/>
    <e v="#N/A"/>
    <e v="#N/A"/>
  </r>
  <r>
    <s v="http://westseattleblog.com/2011/01/foreclosure-sale-date-set-for-the-hole-aka-fauntleroy-place"/>
    <x v="692"/>
    <e v="#N/A"/>
    <e v="#N/A"/>
  </r>
  <r>
    <s v="http://www.va4business.com/business/"/>
    <x v="693"/>
    <e v="#N/A"/>
    <e v="#N/A"/>
  </r>
  <r>
    <s v="http://www.va4business.com/business/842/how-should-sme-measure-the-success-of-organic-seo-efforts/"/>
    <x v="693"/>
    <e v="#N/A"/>
    <e v="#N/A"/>
  </r>
  <r>
    <s v="http://blog.compendium.com/blog/customer-acquisition-vs-retention"/>
    <x v="694"/>
    <e v="#N/A"/>
    <e v="#N/A"/>
  </r>
  <r>
    <s v="http://blog.compendium.com/blog/online-customer-acquisition"/>
    <x v="694"/>
    <e v="#N/A"/>
    <e v="#N/A"/>
  </r>
  <r>
    <s v="http://blog.compendium.com/blog/best-enterprise-software"/>
    <x v="694"/>
    <e v="#N/A"/>
    <e v="#N/A"/>
  </r>
  <r>
    <s v="http://blog.compendium.com/blog/enterprise-software-services"/>
    <x v="694"/>
    <e v="#N/A"/>
    <e v="#N/A"/>
  </r>
  <r>
    <s v="http://blog.compendium.com/blog/inbound-marketing"/>
    <x v="694"/>
    <e v="#N/A"/>
    <e v="#N/A"/>
  </r>
  <r>
    <s v="http://blog.compendium.com/blog/blogging-with-purpose/whats-been-going-on-at-compendium"/>
    <x v="694"/>
    <e v="#N/A"/>
    <e v="#N/A"/>
  </r>
  <r>
    <s v="http://blog.compendium.com/blog/blog-x-blog/inbound-marketing-that-works"/>
    <x v="694"/>
    <e v="#N/A"/>
    <e v="#N/A"/>
  </r>
  <r>
    <s v="http://blog.compendium.com/blog/blogs-marketing-and-operations/constent-relevant-content"/>
    <x v="694"/>
    <e v="#N/A"/>
    <e v="#N/A"/>
  </r>
  <r>
    <s v="http://blog.compendium.com/blog/better-blogging/seo"/>
    <x v="694"/>
    <e v="#N/A"/>
    <e v="#N/A"/>
  </r>
  <r>
    <s v="http://blog.compendium.com/blog/successful-business-blogging/seo-for-tough-times"/>
    <x v="694"/>
    <e v="#N/A"/>
    <e v="#N/A"/>
  </r>
  <r>
    <s v="http://blogs.peru21.pe/muevete/atom.xml"/>
    <x v="695"/>
    <e v="#N/A"/>
    <e v="#N/A"/>
  </r>
  <r>
    <s v="http://www.lunametrics.com/blog/2011/03/23/keyword-detox-refocus-keyword-research-gaps-opportunities/"/>
    <x v="696"/>
    <e v="#N/A"/>
    <e v="#N/A"/>
  </r>
  <r>
    <s v="http://www.lunametrics.com/blog/2007/02/17/11-reasons-you-should-go-to-the-emetrics-summit/"/>
    <x v="696"/>
    <e v="#N/A"/>
    <e v="#N/A"/>
  </r>
  <r>
    <s v="http://www.lunametrics.com/blog/page/37/"/>
    <x v="696"/>
    <e v="#N/A"/>
    <e v="#N/A"/>
  </r>
  <r>
    <s v="http://www.lunametrics.com/blog/page/8/"/>
    <x v="696"/>
    <e v="#N/A"/>
    <e v="#N/A"/>
  </r>
  <r>
    <s v="http://www.lunametrics.com/blog/page/7/"/>
    <x v="696"/>
    <e v="#N/A"/>
    <e v="#N/A"/>
  </r>
  <r>
    <s v="http://www.whitegyr.com/"/>
    <x v="697"/>
    <e v="#N/A"/>
    <e v="#N/A"/>
  </r>
  <r>
    <s v="http://blogdesignstudio.com/blogging-resources/learn-the-art-of-inbound-marketing-from-the-experts/"/>
    <x v="698"/>
    <e v="#N/A"/>
    <e v="#N/A"/>
  </r>
  <r>
    <s v="http://blogdesignstudio.com/category/blog-traffic/feed/"/>
    <x v="698"/>
    <e v="#N/A"/>
    <e v="#N/A"/>
  </r>
  <r>
    <s v="http://blogdesignstudio.com/category/blogging-resources/feed/"/>
    <x v="698"/>
    <e v="#N/A"/>
    <e v="#N/A"/>
  </r>
  <r>
    <s v="http://3oneseven.com/13/ads-suck/"/>
    <x v="699"/>
    <e v="#N/A"/>
    <e v="#N/A"/>
  </r>
  <r>
    <s v="http://web2oltre.ilcannocchiale.it/?id_blogdoc=1495827"/>
    <x v="700"/>
    <e v="#N/A"/>
    <e v="#N/A"/>
  </r>
  <r>
    <s v="http://isedb.com/author/st0n3y/feed"/>
    <x v="701"/>
    <e v="#N/A"/>
    <e v="#N/A"/>
  </r>
  <r>
    <s v="http://www.sizlopedia.com/2007/05/10/announcing-the-2007-web-20-awards/"/>
    <x v="702"/>
    <e v="#N/A"/>
    <e v="#N/A"/>
  </r>
  <r>
    <s v="http://haiku.editme.com/Blogs"/>
    <x v="703"/>
    <e v="#N/A"/>
    <e v="#N/A"/>
  </r>
  <r>
    <s v="http://www.desarrolloweb.com/actualidad/seo-analytics-15.html"/>
    <x v="704"/>
    <e v="#N/A"/>
    <e v="#N/A"/>
  </r>
  <r>
    <s v="http://www.desarrolloweb.com/wiki/mozrank.html"/>
    <x v="704"/>
    <e v="#N/A"/>
    <e v="#N/A"/>
  </r>
  <r>
    <s v="http://www.resourcenation.com/blog/beef-up-your-link-building-5-tips-to-%E2%80%9Chulkify%E2%80%9D-your-website/32747/"/>
    <x v="705"/>
    <e v="#N/A"/>
    <e v="#N/A"/>
  </r>
  <r>
    <s v="http://www.resourcenation.com/blog/clever-tools-to-improve-your-online-marketing-efforts/3130/"/>
    <x v="705"/>
    <e v="#N/A"/>
    <e v="#N/A"/>
  </r>
  <r>
    <s v="http://www.jckonline.com/2011/03/29/how-do-you-rank"/>
    <x v="706"/>
    <e v="#N/A"/>
    <e v="#N/A"/>
  </r>
  <r>
    <s v="http://www.webworldindex.com/cgi-bin/pseek/dirs.cgi?lv=4&amp;ct=Business-Shopping_and_Services-Internet_and_World_Wide_Web-Search_Engine_Optimization"/>
    <x v="707"/>
    <e v="#N/A"/>
    <e v="#N/A"/>
  </r>
  <r>
    <s v="http://www.searchmarketingstandard.com/ses-interviews-seomoz-matt-inman-on-linkbaiting"/>
    <x v="708"/>
    <e v="#N/A"/>
    <e v="#N/A"/>
  </r>
  <r>
    <s v="http://www.searchmarketingstandard.com/marketing-to-generation-y-and-its-relation-to-media-usage"/>
    <x v="708"/>
    <e v="#N/A"/>
    <e v="#N/A"/>
  </r>
  <r>
    <s v="http://www.searchmarketingstandard.com/diagnosing-web-site-architecture-issues-from-smx-advanced"/>
    <x v="708"/>
    <e v="#N/A"/>
    <e v="#N/A"/>
  </r>
  <r>
    <s v="http://www.searchmarketingstandard.com/micro-business-mentality-vs-marketer"/>
    <x v="708"/>
    <e v="#N/A"/>
    <e v="#N/A"/>
  </r>
  <r>
    <s v="http://stage.searchmarketingstandard.com/selecting-sem-agency-for-your-business"/>
    <x v="709"/>
    <e v="#N/A"/>
    <e v="#N/A"/>
  </r>
  <r>
    <s v="http://stage.searchmarketingstandard.com/micro-business-mentality-vs-marketer"/>
    <x v="709"/>
    <e v="#N/A"/>
    <e v="#N/A"/>
  </r>
  <r>
    <s v="http://www.searchmarketingstandard.com/selecting-sem-agency-for-your-business"/>
    <x v="708"/>
    <e v="#N/A"/>
    <e v="#N/A"/>
  </r>
  <r>
    <s v="http://www.searchmarketingstandard.com/author/rand-fishkin"/>
    <x v="708"/>
    <e v="#N/A"/>
    <e v="#N/A"/>
  </r>
  <r>
    <s v="http://www.searchmarketingstandard.com/ses-interviews-seomoz-matt-inman-on-linkbaiting/comment-page-1"/>
    <x v="708"/>
    <e v="#N/A"/>
    <e v="#N/A"/>
  </r>
  <r>
    <s v="http://www.searchmarketingstandard.com/marketing-to-generation-y-and-its-relation-to-media-usage/comment-page-1"/>
    <x v="708"/>
    <e v="#N/A"/>
    <e v="#N/A"/>
  </r>
  <r>
    <s v="http://www.searchmarketingstandard.com/category/website-design/site-architecture-website-design/feed"/>
    <x v="708"/>
    <e v="#N/A"/>
    <e v="#N/A"/>
  </r>
  <r>
    <s v="http://www.warren-wilson.edu/%7Eweb/resources.php"/>
    <x v="710"/>
    <e v="#N/A"/>
    <e v="#N/A"/>
  </r>
  <r>
    <s v="http://weblog.webdconseils.com/google/les-criteres-de-positionnement-sur-google/"/>
    <x v="711"/>
    <e v="#N/A"/>
    <e v="#N/A"/>
  </r>
  <r>
    <s v="http://weblog.webdconseils.com/page/22/"/>
    <x v="711"/>
    <e v="#N/A"/>
    <e v="#N/A"/>
  </r>
  <r>
    <s v="http://www.ninebyblue.com/why-the-seomoz-seo-quiz-is-completely-wrong/"/>
    <x v="712"/>
    <e v="#N/A"/>
    <e v="#N/A"/>
  </r>
  <r>
    <s v="http://www.bloggingtips.com/category/search-engine-optimisation/feed/"/>
    <x v="713"/>
    <e v="#N/A"/>
    <e v="#N/A"/>
  </r>
  <r>
    <s v="http://www.dichvuseo.n.nu/cong-cu-seo"/>
    <x v="714"/>
    <e v="#N/A"/>
    <e v="#N/A"/>
  </r>
  <r>
    <s v="http://alexa.chinabreed.com/?domain=isitebuild.com"/>
    <x v="715"/>
    <e v="#N/A"/>
    <e v="#N/A"/>
  </r>
  <r>
    <s v="http://www.blogengage.com/blogger/a-collection-of-free-blogging-tools/"/>
    <x v="716"/>
    <e v="#N/A"/>
    <e v="#N/A"/>
  </r>
  <r>
    <s v="http://www.ticbeat.com/general/tres-puntos-clave-seo/"/>
    <x v="717"/>
    <e v="#N/A"/>
    <e v="#N/A"/>
  </r>
  <r>
    <s v="http://blogs.infragistics.com/blogs/jess_chadwick/archive/2008/09/10/s-e-ooooh-that-s-how-you-do-it.aspx"/>
    <x v="718"/>
    <e v="#N/A"/>
    <e v="#N/A"/>
  </r>
  <r>
    <s v="http://www.invesp.com/blog-rank/SEO"/>
    <x v="719"/>
    <e v="#N/A"/>
    <e v="#N/A"/>
  </r>
  <r>
    <s v="http://www.invesp.com/blog-rank/SEM"/>
    <x v="719"/>
    <e v="#N/A"/>
    <e v="#N/A"/>
  </r>
  <r>
    <s v="http://www.invesp.com/blog/business/the-350-seo-expert.html"/>
    <x v="719"/>
    <e v="#N/A"/>
    <e v="#N/A"/>
  </r>
  <r>
    <s v="http://www.invesp.com/blog/sales-marketing/personas-vs-market-segmentation.html"/>
    <x v="719"/>
    <e v="#N/A"/>
    <e v="#N/A"/>
  </r>
  <r>
    <s v="http://www.invesp.com/blog/seo/the-best-way-to-ensure-high-ranking.html"/>
    <x v="719"/>
    <e v="#N/A"/>
    <e v="#N/A"/>
  </r>
  <r>
    <s v="http://wallpaperstock.net/seomoz-wallpapers_w2041.html"/>
    <x v="720"/>
    <e v="#N/A"/>
    <e v="#N/A"/>
  </r>
  <r>
    <s v="http://www.realwire.com/releases/Online-and-Mobile-Marketing-Worlds-Collide-Tomorrow-In-NYC"/>
    <x v="721"/>
    <e v="#N/A"/>
    <e v="#N/A"/>
  </r>
  <r>
    <s v="http://www.iprofesional.com/notas/61145-Como-funciona-el-motor-que-aumenta-visitas-a-un-sitio-Web.html"/>
    <x v="722"/>
    <e v="#N/A"/>
    <e v="#N/A"/>
  </r>
  <r>
    <s v="http://memeburn.com/2011/03/viral-marketing-with-the-creator-of-the-oatmeal-sxsw2011/"/>
    <x v="723"/>
    <e v="#N/A"/>
    <e v="#N/A"/>
  </r>
  <r>
    <s v="http://memeburn.com/2011/05/webgrowth-boosting-your-business-google-ranking/"/>
    <x v="723"/>
    <e v="#N/A"/>
    <e v="#N/A"/>
  </r>
  <r>
    <s v="http://www.seoptimise.com/blog/2008/10/how-to-find-the-top-sites-in-a-niche.html"/>
    <x v="724"/>
    <e v="#N/A"/>
    <e v="#N/A"/>
  </r>
  <r>
    <s v="http://www.seoptimise.com/blog/2011/11/who-should-represent-your-brand-on-the-social-web.html"/>
    <x v="724"/>
    <e v="#N/A"/>
    <e v="#N/A"/>
  </r>
  <r>
    <s v="http://www.seoptimise.com/blog/2008/09/what-twitter-could-learn-from-sphinn-seomoz-nofollow-tactics.html"/>
    <x v="724"/>
    <e v="#N/A"/>
    <e v="#N/A"/>
  </r>
  <r>
    <s v="http://www.seoptimise.com/blog/2007/11/5-web-design-elements-to-earn-your.html"/>
    <x v="724"/>
    <e v="#N/A"/>
    <e v="#N/A"/>
  </r>
  <r>
    <s v="http://www.seoptimise.com/blog/2007/05/are-digg-best-linkbaiters-of-all-time.html"/>
    <x v="724"/>
    <e v="#N/A"/>
    <e v="#N/A"/>
  </r>
  <r>
    <s v="http://www.seoptimise.com/blog/2007/12/seo-by-numbers-where-is-everybody.html"/>
    <x v="724"/>
    <e v="#N/A"/>
    <e v="#N/A"/>
  </r>
  <r>
    <s v="http://www.seoptimise.com/blog/author/glen"/>
    <x v="724"/>
    <e v="#N/A"/>
    <e v="#N/A"/>
  </r>
  <r>
    <s v="http://www.seoptimise.com/blog/author/paltoft/page/7"/>
    <x v="724"/>
    <e v="#N/A"/>
    <e v="#N/A"/>
  </r>
  <r>
    <s v="http://www.seoptimise.com/blog/author/kgibbons/page/14"/>
    <x v="724"/>
    <e v="#N/A"/>
    <e v="#N/A"/>
  </r>
  <r>
    <s v="http://www.seoptimise.com/blog/page/66"/>
    <x v="724"/>
    <e v="#N/A"/>
    <e v="#N/A"/>
  </r>
  <r>
    <s v="http://www.seoptimise.com/category/search-engine-marketing/page/4"/>
    <x v="724"/>
    <e v="#N/A"/>
    <e v="#N/A"/>
  </r>
  <r>
    <s v="http://www.seoptimise.com/blog/page/50"/>
    <x v="724"/>
    <e v="#N/A"/>
    <e v="#N/A"/>
  </r>
  <r>
    <s v="http://www.seoptimise.com/blog/page/65"/>
    <x v="724"/>
    <e v="#N/A"/>
    <e v="#N/A"/>
  </r>
  <r>
    <s v="http://www.seoptimise.com/blog/author/kgibbons/page/23"/>
    <x v="724"/>
    <e v="#N/A"/>
    <e v="#N/A"/>
  </r>
  <r>
    <s v="http://www.seoptimise.com/blog/2008/page/3"/>
    <x v="724"/>
    <e v="#N/A"/>
    <e v="#N/A"/>
  </r>
  <r>
    <s v="http://www.seoptimise.com/category/social-media/feed"/>
    <x v="724"/>
    <e v="#N/A"/>
    <e v="#N/A"/>
  </r>
  <r>
    <s v="http://zmingcx.com/perfect-perfect-site-101-index-overview.html"/>
    <x v="725"/>
    <e v="#N/A"/>
    <e v="#N/A"/>
  </r>
  <r>
    <s v="http://zmingcx.com/tag/%E4%BC%81%E4%B8%9A%E7%BD%91%E7%AB%99/feed"/>
    <x v="725"/>
    <e v="#N/A"/>
    <e v="#N/A"/>
  </r>
  <r>
    <s v="http://www.swkong.com/directory/consulting/internet_marketing,656.html"/>
    <x v="726"/>
    <e v="#N/A"/>
    <e v="#N/A"/>
  </r>
  <r>
    <s v="http://www.swkong.com/directory/consulting/internet_marketing,656-2.html"/>
    <x v="726"/>
    <e v="#N/A"/>
    <e v="#N/A"/>
  </r>
  <r>
    <s v="http://www.swkong.com/company/computer_and_software/software,34342.html"/>
    <x v="726"/>
    <e v="#N/A"/>
    <e v="#N/A"/>
  </r>
  <r>
    <s v="http://designmodo.com/social-ratings-credibility-author-future-social-seo/"/>
    <x v="727"/>
    <e v="#N/A"/>
    <e v="#N/A"/>
  </r>
  <r>
    <s v="http://www.blogstorm.co.uk/diy-seo-review/"/>
    <x v="728"/>
    <e v="#N/A"/>
    <e v="#N/A"/>
  </r>
  <r>
    <s v="http://www.blogstorm.co.uk/how-to-measure-analyse-long-tail-search/"/>
    <x v="728"/>
    <e v="#N/A"/>
    <e v="#N/A"/>
  </r>
  <r>
    <s v="http://www.blogstorm.co.uk/seo-blogs/"/>
    <x v="728"/>
    <e v="#N/A"/>
    <e v="#N/A"/>
  </r>
  <r>
    <s v="http://www.blogstorm.co.uk/natural-search-vs-paid-search-spend-traffic-share-for-big-brand-retailers/"/>
    <x v="728"/>
    <e v="#N/A"/>
    <e v="#N/A"/>
  </r>
  <r>
    <s v="http://www.blogstorm.co.uk/digg-saturation/"/>
    <x v="728"/>
    <e v="#N/A"/>
    <e v="#N/A"/>
  </r>
  <r>
    <s v="http://www.blogstorm.co.uk/seomoz-linkbait/"/>
    <x v="728"/>
    <e v="#N/A"/>
    <e v="#N/A"/>
  </r>
  <r>
    <s v="http://www.ninebyblue.com/smx-west-2008-linking-panel/"/>
    <x v="712"/>
    <e v="#N/A"/>
    <e v="#N/A"/>
  </r>
  <r>
    <s v="http://www.ninebyblue.com/the-importance-of-being-not-nude/"/>
    <x v="712"/>
    <e v="#N/A"/>
    <e v="#N/A"/>
  </r>
  <r>
    <s v="http://www.ninebyblue.com/and-now-for-a-completely-different-kind-of-post-about-friends/"/>
    <x v="712"/>
    <e v="#N/A"/>
    <e v="#N/A"/>
  </r>
  <r>
    <s v="http://www.ninebyblue.com/and-i-continue-my-career-in-porn/"/>
    <x v="712"/>
    <e v="#N/A"/>
    <e v="#N/A"/>
  </r>
  <r>
    <s v="http://www.ninebyblue.com/shockingly-you-can-in-fact-read-blogs-without-an-rss-reader-really-no-its-true-honest/"/>
    <x v="712"/>
    <e v="#N/A"/>
    <e v="#N/A"/>
  </r>
  <r>
    <s v="http://www.datastax.com/cassandrausers"/>
    <x v="729"/>
    <e v="#N/A"/>
    <e v="#N/A"/>
  </r>
  <r>
    <s v="http://www.designmeltdown.com/chapters/Shiny/Part3.aspx"/>
    <x v="730"/>
    <e v="#N/A"/>
    <e v="#N/A"/>
  </r>
  <r>
    <s v="http://civicactions.com/blog/creating_seo_strategy_part_1_what_search_engine_optimization"/>
    <x v="731"/>
    <e v="#N/A"/>
    <e v="#N/A"/>
  </r>
  <r>
    <s v="http://civicactions.com/topic/community"/>
    <x v="731"/>
    <e v="#N/A"/>
    <e v="#N/A"/>
  </r>
  <r>
    <s v="http://civicactions.com/blog/creating_seo_strategy_part_4_code_drupal_tips"/>
    <x v="731"/>
    <e v="#N/A"/>
    <e v="#N/A"/>
  </r>
  <r>
    <s v="http://civicactions.com/blog/how_to_build_a_web_community"/>
    <x v="731"/>
    <e v="#N/A"/>
    <e v="#N/A"/>
  </r>
  <r>
    <s v="http://civicactions.com/topic/web_2_0?page=1"/>
    <x v="731"/>
    <e v="#N/A"/>
    <e v="#N/A"/>
  </r>
  <r>
    <s v="http://civicactions.com/blog/aaron_pava?page=11"/>
    <x v="731"/>
    <e v="#N/A"/>
    <e v="#N/A"/>
  </r>
  <r>
    <s v="http://wearesocial.net/blog/tag/foursquare/"/>
    <x v="732"/>
    <e v="#N/A"/>
    <e v="#N/A"/>
  </r>
  <r>
    <s v="http://wearesocial.net/blog/tag/myspace/"/>
    <x v="732"/>
    <e v="#N/A"/>
    <e v="#N/A"/>
  </r>
  <r>
    <s v="http://wearesocial.net/blog/2010/11/socials-monday-mashup-50/"/>
    <x v="732"/>
    <e v="#N/A"/>
    <e v="#N/A"/>
  </r>
  <r>
    <s v="http://wearesocial.net/blog/tag/coca-cola/"/>
    <x v="732"/>
    <e v="#N/A"/>
    <e v="#N/A"/>
  </r>
  <r>
    <s v="http://wearesocial.net/blog/tag/bbcqt/"/>
    <x v="732"/>
    <e v="#N/A"/>
    <e v="#N/A"/>
  </r>
  <r>
    <s v="http://wearesocial.net/blog/tag/natalie-tran/"/>
    <x v="732"/>
    <e v="#N/A"/>
    <e v="#N/A"/>
  </r>
  <r>
    <s v="http://wearesocial.net/blog/tag/onitsuka-tiger/"/>
    <x v="732"/>
    <e v="#N/A"/>
    <e v="#N/A"/>
  </r>
  <r>
    <s v="http://wearesocial.net/blog/tag/facebook-credits/"/>
    <x v="732"/>
    <e v="#N/A"/>
    <e v="#N/A"/>
  </r>
  <r>
    <s v="http://wearesocial.net/blog/tag/fortune-500/"/>
    <x v="732"/>
    <e v="#N/A"/>
    <e v="#N/A"/>
  </r>
  <r>
    <s v="http://forums.site-reference.com/topic/45135/"/>
    <x v="733"/>
    <e v="#N/A"/>
    <e v="#N/A"/>
  </r>
  <r>
    <s v="http://chiffres-cles-internet.frenchweb.fr/usages-2/blog-design-optimisations-seo-relation-de-cause-a-effet/"/>
    <x v="734"/>
    <e v="#N/A"/>
    <e v="#N/A"/>
  </r>
  <r>
    <s v="http://www.vdz.de/digital-ustrends/?ustDataId=124"/>
    <x v="735"/>
    <e v="#N/A"/>
    <e v="#N/A"/>
  </r>
  <r>
    <s v="http://informationr.net/ir/11-4/TB0607.html"/>
    <x v="736"/>
    <e v="#N/A"/>
    <e v="#N/A"/>
  </r>
  <r>
    <s v="http://www.informationr.net/ir/11-4/TB0607.html"/>
    <x v="737"/>
    <e v="#N/A"/>
    <e v="#N/A"/>
  </r>
  <r>
    <s v="http://www.blogtrepreneur.com/2008/01/16/profit-from-blog/"/>
    <x v="738"/>
    <e v="#N/A"/>
    <e v="#N/A"/>
  </r>
  <r>
    <s v="http://www.blogtrepreneur.com/2010/04/07/7-blogs-to-help-you-market-your-site-like-a-pro/"/>
    <x v="738"/>
    <e v="#N/A"/>
    <e v="#N/A"/>
  </r>
  <r>
    <s v="http://www.ericward.com/linkmosesprivate.html"/>
    <x v="739"/>
    <e v="#N/A"/>
    <e v="#N/A"/>
  </r>
  <r>
    <s v="http://www.ericward.com/wardreport.html"/>
    <x v="739"/>
    <e v="#N/A"/>
    <e v="#N/A"/>
  </r>
  <r>
    <s v="http://www.ericward.com/content-publicity-plan.html"/>
    <x v="739"/>
    <e v="#N/A"/>
    <e v="#N/A"/>
  </r>
  <r>
    <s v="http://www.ericward.com/linkbait-services.html"/>
    <x v="739"/>
    <e v="#N/A"/>
    <e v="#N/A"/>
  </r>
  <r>
    <s v="http://www.ericward.com/bestpractices/2009/05/how-we-work-seo-desktop-rig-photo-and.html"/>
    <x v="739"/>
    <e v="#N/A"/>
    <e v="#N/A"/>
  </r>
  <r>
    <s v="http://www.ericward.com/bestpractices/2009/12/link-diversity-defined-and-explained.html"/>
    <x v="739"/>
    <e v="#N/A"/>
    <e v="#N/A"/>
  </r>
  <r>
    <s v="http://www.ericward.com/articles/five-linkers.html"/>
    <x v="739"/>
    <e v="#N/A"/>
    <e v="#N/A"/>
  </r>
  <r>
    <s v="http://www.ericward.com/clients.html"/>
    <x v="739"/>
    <e v="#N/A"/>
    <e v="#N/A"/>
  </r>
  <r>
    <s v="http://www.ericward.com/editorfeedback.html"/>
    <x v="739"/>
    <e v="#N/A"/>
    <e v="#N/A"/>
  </r>
  <r>
    <s v="http://www.ericward.com/netpost.html"/>
    <x v="739"/>
    <e v="#N/A"/>
    <e v="#N/A"/>
  </r>
  <r>
    <s v="http://www.ericward.com/bestpractices/2009_12_01_archive.html"/>
    <x v="739"/>
    <e v="#N/A"/>
    <e v="#N/A"/>
  </r>
  <r>
    <s v="http://ericward.com/content-publicity-plan.html"/>
    <x v="740"/>
    <e v="#N/A"/>
    <e v="#N/A"/>
  </r>
  <r>
    <s v="http://www.ericward.com/bestpractices/labels/google.html"/>
    <x v="739"/>
    <e v="#N/A"/>
    <e v="#N/A"/>
  </r>
  <r>
    <s v="http://www.ericward.com/bestpractices/labels/.edu.html"/>
    <x v="739"/>
    <e v="#N/A"/>
    <e v="#N/A"/>
  </r>
  <r>
    <s v="http://www.ericward.com/bestpractices/labels/paid%20links.html"/>
    <x v="739"/>
    <e v="#N/A"/>
    <e v="#N/A"/>
  </r>
  <r>
    <s v="http://www.ericward.com/bestpractices/2009/05/how-we-work-seo-desktop-rig-photo-and.html?showComment=1241554550228"/>
    <x v="739"/>
    <e v="#N/A"/>
    <e v="#N/A"/>
  </r>
  <r>
    <s v="http://www.ericward.com/bestpractices/2009/05/how-we-work-seo-desktop-rig-photo-and.html?showComment=1241557172006"/>
    <x v="739"/>
    <e v="#N/A"/>
    <e v="#N/A"/>
  </r>
  <r>
    <s v="http://www.ericward.com/bestpractices/2009/05/how-we-work-seo-desktop-rig-photo-and.html?showComment=1241582040000"/>
    <x v="739"/>
    <e v="#N/A"/>
    <e v="#N/A"/>
  </r>
  <r>
    <s v="http://www.ericward.com/bestpractices/2009/05/how-we-work-seo-desktop-rig-photo-and.html?showComment=1241628855703"/>
    <x v="739"/>
    <e v="#N/A"/>
    <e v="#N/A"/>
  </r>
  <r>
    <s v="http://www.ericward.com/bestpractices/2009/05/how-we-work-seo-desktop-rig-photo-and.html?showComment=1241629796290"/>
    <x v="739"/>
    <e v="#N/A"/>
    <e v="#N/A"/>
  </r>
  <r>
    <s v="http://www.blogstorm.co.uk/seomoz-pro-seminar-london-october-19th-20th/"/>
    <x v="728"/>
    <e v="#N/A"/>
    <e v="#N/A"/>
  </r>
  <r>
    <s v="http://www.blogstorm.co.uk/category/linkbait/page/3/"/>
    <x v="728"/>
    <e v="#N/A"/>
    <e v="#N/A"/>
  </r>
  <r>
    <s v="http://www.blogstorm.co.uk/why-you-should-link-to-me-today/"/>
    <x v="728"/>
    <e v="#N/A"/>
    <e v="#N/A"/>
  </r>
  <r>
    <s v="http://www.blogstorm.co.uk/comment-on-your-blog/"/>
    <x v="728"/>
    <e v="#N/A"/>
    <e v="#N/A"/>
  </r>
  <r>
    <s v="http://www.blogstorm.co.uk/forbes-article-about-seo-for-small-businesses-is-it-1999/"/>
    <x v="728"/>
    <e v="#N/A"/>
    <e v="#N/A"/>
  </r>
  <r>
    <s v="http://www.blogstorm.co.uk/category/social/page/7/"/>
    <x v="728"/>
    <e v="#N/A"/>
    <e v="#N/A"/>
  </r>
  <r>
    <s v="http://www.blogstorm.co.uk/landing-pages-are-hard/"/>
    <x v="728"/>
    <e v="#N/A"/>
    <e v="#N/A"/>
  </r>
  <r>
    <s v="http://www.blogstorm.co.uk/category/linkbuilding/page/5/"/>
    <x v="728"/>
    <e v="#N/A"/>
    <e v="#N/A"/>
  </r>
  <r>
    <s v="http://www.blogstorm.co.uk/category/seo/page/5/"/>
    <x v="728"/>
    <e v="#N/A"/>
    <e v="#N/A"/>
  </r>
  <r>
    <s v="http://www.blogstorm.co.uk/page/9/"/>
    <x v="728"/>
    <e v="#N/A"/>
    <e v="#N/A"/>
  </r>
  <r>
    <s v="http://www.blogstorm.co.uk/page/10/"/>
    <x v="728"/>
    <e v="#N/A"/>
    <e v="#N/A"/>
  </r>
  <r>
    <s v="http://www.blogstorm.co.uk/category/ppc/feed/"/>
    <x v="728"/>
    <e v="#N/A"/>
    <e v="#N/A"/>
  </r>
  <r>
    <s v="http://www.blogstorm.co.uk/category/linkbuilding/feed/"/>
    <x v="728"/>
    <e v="#N/A"/>
    <e v="#N/A"/>
  </r>
  <r>
    <s v="http://seoforums.org/seo-blog/pro-seo-mayday-update-presentation/"/>
    <x v="741"/>
    <e v="#N/A"/>
    <e v="#N/A"/>
  </r>
  <r>
    <s v="http://seoforums.org/seo-questions-answers/426-what-mozrank.html"/>
    <x v="741"/>
    <e v="#N/A"/>
    <e v="#N/A"/>
  </r>
  <r>
    <s v="http://seoforums.org/seo-blog/is-aaron-wall-jealous/"/>
    <x v="741"/>
    <e v="#N/A"/>
    <e v="#N/A"/>
  </r>
  <r>
    <s v="http://seoforums.org/seo-blog/good-seo-reading/"/>
    <x v="741"/>
    <e v="#N/A"/>
    <e v="#N/A"/>
  </r>
  <r>
    <s v="http://seoforums.org/seo-blog/about-mogmartin-and-seoforums-org/"/>
    <x v="741"/>
    <e v="#N/A"/>
    <e v="#N/A"/>
  </r>
  <r>
    <s v="http://seoforums.org/seo-blog/seo-pro-london-party-photo/"/>
    <x v="741"/>
    <e v="#N/A"/>
    <e v="#N/A"/>
  </r>
  <r>
    <s v="http://seoforums.org/seo-blog/you-cant-do-everything-just-do-the-right-stuff/"/>
    <x v="741"/>
    <e v="#N/A"/>
    <e v="#N/A"/>
  </r>
  <r>
    <s v="http://seoforums.org/seo-blog/photos-from-the-pro-seo-london-2010-conference/"/>
    <x v="741"/>
    <e v="#N/A"/>
    <e v="#N/A"/>
  </r>
  <r>
    <s v="http://seoforums.org/india/1859-good-search-engine-optimization-training-courses-india.html"/>
    <x v="741"/>
    <e v="#N/A"/>
    <e v="#N/A"/>
  </r>
  <r>
    <s v="http://seoforums.org/linkbuilding/9258-search-engine-optimization-moz.html"/>
    <x v="741"/>
    <e v="#N/A"/>
    <e v="#N/A"/>
  </r>
  <r>
    <s v="http://seoforums.org/google/16439-what-benefit-search-engine-optimization-3.html"/>
    <x v="741"/>
    <e v="#N/A"/>
    <e v="#N/A"/>
  </r>
  <r>
    <s v="http://seoforums.org/india/1859-good-search-engine-optimization-training-courses-india-print.html"/>
    <x v="741"/>
    <e v="#N/A"/>
    <e v="#N/A"/>
  </r>
  <r>
    <s v="http://wistia.com/blog/seomoz-successful-web-video-series/"/>
    <x v="742"/>
    <e v="#N/A"/>
    <e v="#N/A"/>
  </r>
  <r>
    <s v="http://wistia.com/blog/tag/video-creation/"/>
    <x v="742"/>
    <e v="#N/A"/>
    <e v="#N/A"/>
  </r>
  <r>
    <s v="http://wistia.com/blog/scaling-support-why-we-removed-our-phone-number-from-our-website/"/>
    <x v="742"/>
    <e v="#N/A"/>
    <e v="#N/A"/>
  </r>
  <r>
    <s v="http://wistia.com/blog/tag/video-series/"/>
    <x v="742"/>
    <e v="#N/A"/>
    <e v="#N/A"/>
  </r>
  <r>
    <s v="http://wistia.com/blog/tag/video-marketing/page/2/"/>
    <x v="742"/>
    <e v="#N/A"/>
    <e v="#N/A"/>
  </r>
  <r>
    <s v="http://wistia.com/blog/tag/video-ideas/"/>
    <x v="742"/>
    <e v="#N/A"/>
    <e v="#N/A"/>
  </r>
  <r>
    <s v="http://wistia.com/blog/behind-the-scenes-of-seomoz-whiteboard-friday/"/>
    <x v="742"/>
    <e v="#N/A"/>
    <e v="#N/A"/>
  </r>
  <r>
    <s v="http://wistia.com/blog/category/making-video/page/3/"/>
    <x v="742"/>
    <e v="#N/A"/>
    <e v="#N/A"/>
  </r>
  <r>
    <s v="http://wistia.com/blog/tag/video-creation/feed/"/>
    <x v="742"/>
    <e v="#N/A"/>
    <e v="#N/A"/>
  </r>
  <r>
    <s v="http://wistia.com/blog/tag/video-ideas/feed/"/>
    <x v="742"/>
    <e v="#N/A"/>
    <e v="#N/A"/>
  </r>
  <r>
    <s v="http://wistia.com/blog/tag/video-series/feed/"/>
    <x v="742"/>
    <e v="#N/A"/>
    <e v="#N/A"/>
  </r>
  <r>
    <s v="http://wistia.com/blog/tag/video-marketing/feed/"/>
    <x v="742"/>
    <e v="#N/A"/>
    <e v="#N/A"/>
  </r>
  <r>
    <s v="http://angel.co/joannalord"/>
    <x v="743"/>
    <e v="#N/A"/>
    <e v="#N/A"/>
  </r>
  <r>
    <s v="http://fairyfish.net/2008/01/08/sex-the-motivity-of-internet/"/>
    <x v="744"/>
    <e v="#N/A"/>
    <e v="#N/A"/>
  </r>
  <r>
    <s v="http://www.automaticbacklinks.com/blog/"/>
    <x v="745"/>
    <e v="#N/A"/>
    <e v="#N/A"/>
  </r>
  <r>
    <s v="http://www.automaticbacklinks.com/blog/changing-from-pagerank-to-mozrank-128/"/>
    <x v="745"/>
    <e v="#N/A"/>
    <e v="#N/A"/>
  </r>
  <r>
    <s v="http://www.automaticbacklinks.com/blog/category/google/feed/"/>
    <x v="745"/>
    <e v="#N/A"/>
    <e v="#N/A"/>
  </r>
  <r>
    <s v="http://www.automaticbacklinks.com/blog/category/mozrank/feed/"/>
    <x v="745"/>
    <e v="#N/A"/>
    <e v="#N/A"/>
  </r>
  <r>
    <s v="http://www.automaticbacklinks.com/blog/category/automatic-backlinks/feed/"/>
    <x v="745"/>
    <e v="#N/A"/>
    <e v="#N/A"/>
  </r>
  <r>
    <s v="http://www.automaticbacklinks.com/blog/feed/"/>
    <x v="745"/>
    <e v="#N/A"/>
    <e v="#N/A"/>
  </r>
  <r>
    <s v="http://www.imakenews.com/eletra/gow.cfm?z=webcertain_secret%2C524835%2C0%2C4928859%2Cb11"/>
    <x v="746"/>
    <e v="#N/A"/>
    <e v="#N/A"/>
  </r>
  <r>
    <s v="http://www.imakenews.com/eletra/mod_print_view.cfm?this_id=2133454&amp;u=webcertain_secret&amp;show_issue_date=F&amp;issue_id=000524835&amp;lid=b11&amp;uid=0"/>
    <x v="746"/>
    <e v="#N/A"/>
    <e v="#N/A"/>
  </r>
  <r>
    <s v="http://netafull.net/blog/022008.html"/>
    <x v="747"/>
    <e v="#N/A"/>
    <e v="#N/A"/>
  </r>
  <r>
    <s v="http://flippa.com/blog/website-due-diligence-page/"/>
    <x v="748"/>
    <e v="#N/A"/>
    <e v="#N/A"/>
  </r>
  <r>
    <s v="http://flippa.com/blog/tag/due-diligence/feed/"/>
    <x v="748"/>
    <e v="#N/A"/>
    <e v="#N/A"/>
  </r>
  <r>
    <s v="http://www.blogstorm.co.uk/category/linkbuilding/"/>
    <x v="728"/>
    <e v="#N/A"/>
    <e v="#N/A"/>
  </r>
  <r>
    <s v="http://www.blogstorm.co.uk/using-pivot-charts-to-visually-analyse-competitor-link-profiles/"/>
    <x v="728"/>
    <e v="#N/A"/>
    <e v="#N/A"/>
  </r>
  <r>
    <s v="http://www.blogstorm.co.uk/my-internet-world-presentation-on-link-building-for-ecommerce-sites/"/>
    <x v="728"/>
    <e v="#N/A"/>
    <e v="#N/A"/>
  </r>
  <r>
    <s v="http://www.blogstorm.co.uk/blow-your-mind-link-building-techniques-smx-london/"/>
    <x v="728"/>
    <e v="#N/A"/>
    <e v="#N/A"/>
  </r>
  <r>
    <s v="http://www.blogstorm.co.uk/21-more-funny-queries/"/>
    <x v="728"/>
    <e v="#N/A"/>
    <e v="#N/A"/>
  </r>
  <r>
    <s v="http://www.blogstorm.co.uk/john-chow-can-get-his-google-rankings-back/"/>
    <x v="728"/>
    <e v="#N/A"/>
    <e v="#N/A"/>
  </r>
  <r>
    <s v="http://conversation.cipr.co.uk/posts/katy.barrilleaux/tweets-links-and-organic-search-rankings-oh-my/34082"/>
    <x v="665"/>
    <e v="#N/A"/>
    <e v="#N/A"/>
  </r>
  <r>
    <s v="http://conversation.cipr.co.uk/posts/katy.barrilleaux/tweets-links-and-organic-search-rankings-oh-my"/>
    <x v="665"/>
    <e v="#N/A"/>
    <e v="#N/A"/>
  </r>
  <r>
    <s v="http://redir.ientry.com/02-7124-2011140-14340736-0-20"/>
    <x v="749"/>
    <e v="#N/A"/>
    <e v="#N/A"/>
  </r>
  <r>
    <s v="http://redir.ientry.com/02-7124-2011139-20103075-0-20"/>
    <x v="749"/>
    <e v="#N/A"/>
    <e v="#N/A"/>
  </r>
  <r>
    <s v="http://redir.ientry.com/02-21213-2045191-14881909-0-22"/>
    <x v="749"/>
    <e v="#N/A"/>
    <e v="#N/A"/>
  </r>
  <r>
    <s v="http://blog.kelseygroup.com/index.php/2008/04/03/a-tale-of-two-blogs/"/>
    <x v="750"/>
    <e v="#N/A"/>
    <e v="#N/A"/>
  </r>
  <r>
    <s v="http://blog.kelseygroup.com/index.php/2008/04/06/tkg-data-and-analysis-a-weekly-recap-32/"/>
    <x v="750"/>
    <e v="#N/A"/>
    <e v="#N/A"/>
  </r>
  <r>
    <s v="http://strataconf.com/strata2011/profile/103538"/>
    <x v="751"/>
    <e v="#N/A"/>
    <e v="#N/A"/>
  </r>
  <r>
    <s v="http://strataconf.com/strata2011/profile/106529"/>
    <x v="751"/>
    <e v="#N/A"/>
    <e v="#N/A"/>
  </r>
  <r>
    <s v="http://www.hyperarts.com/blog/blog-hosting-external-subdomain-subdirectory-best-seo/"/>
    <x v="752"/>
    <e v="#N/A"/>
    <e v="#N/A"/>
  </r>
  <r>
    <s v="http://blogs.shopcreator.com/shopcreator/index.cfm/Getting-Started-in-eCommerce"/>
    <x v="753"/>
    <e v="#N/A"/>
    <e v="#N/A"/>
  </r>
  <r>
    <s v="http://blogs.shopcreator.com/shopcreator/index.cfm/2011/10/19/I-Cant-See-My-Site-on-Google"/>
    <x v="753"/>
    <e v="#N/A"/>
    <e v="#N/A"/>
  </r>
  <r>
    <s v="http://blogs.shopcreator.com/shopcreator/index.cfm/2011/10/19"/>
    <x v="753"/>
    <e v="#N/A"/>
    <e v="#N/A"/>
  </r>
  <r>
    <s v="http://blogs.shopcreator.com/shopcreator/index.cfm/2011/10"/>
    <x v="753"/>
    <e v="#N/A"/>
    <e v="#N/A"/>
  </r>
  <r>
    <s v="http://jc-schools.net/tutorials/web2.0/"/>
    <x v="754"/>
    <e v="#N/A"/>
    <e v="#N/A"/>
  </r>
  <r>
    <s v="http://www.marcandangel.com/2007/05/18/google-for-edu-and-gov-blogs-with-seo-backlink-potential/"/>
    <x v="755"/>
    <e v="#N/A"/>
    <e v="#N/A"/>
  </r>
  <r>
    <s v="http://dittoeffect.com/what-is-a-good-website-to-evaluate-a-website-seo-these-days/"/>
    <x v="756"/>
    <e v="#N/A"/>
    <e v="#N/A"/>
  </r>
  <r>
    <s v="http://www.netconcepts.com/tag/tools/page/2/"/>
    <x v="757"/>
    <e v="#N/A"/>
    <e v="#N/A"/>
  </r>
  <r>
    <s v="http://www.netconcepts.com/tag/blogs/page/6/"/>
    <x v="757"/>
    <e v="#N/A"/>
    <e v="#N/A"/>
  </r>
  <r>
    <s v="http://www.netconcepts.com/coverage-of-ses-san-jose-favorite-seo-tools/"/>
    <x v="757"/>
    <e v="#N/A"/>
    <e v="#N/A"/>
  </r>
  <r>
    <s v="http://www.netconcepts.com/tag/seo/page/45/"/>
    <x v="757"/>
    <e v="#N/A"/>
    <e v="#N/A"/>
  </r>
  <r>
    <s v="http://www.dutchcowboys.nl/online/22251"/>
    <x v="758"/>
    <e v="#N/A"/>
    <e v="#N/A"/>
  </r>
  <r>
    <s v="http://www.dutchcowboys.nl/search/20288"/>
    <x v="758"/>
    <e v="#N/A"/>
    <e v="#N/A"/>
  </r>
  <r>
    <s v="http://www.dutchcowboys.nl/search/12028"/>
    <x v="758"/>
    <e v="#N/A"/>
    <e v="#N/A"/>
  </r>
  <r>
    <s v="http://www.dutchcowboys.nl/search/9894"/>
    <x v="758"/>
    <e v="#N/A"/>
    <e v="#N/A"/>
  </r>
  <r>
    <s v="http://blog.vistage.com/marketing/seo-for-the-ceo-seomoz-answers-your-questions/"/>
    <x v="759"/>
    <e v="#N/A"/>
    <e v="#N/A"/>
  </r>
  <r>
    <s v="http://blog.vistage.com/author/dominick/feed"/>
    <x v="759"/>
    <e v="#N/A"/>
    <e v="#N/A"/>
  </r>
  <r>
    <s v="http://blog.vistage.com/tag/rand-fishkin/feed/"/>
    <x v="759"/>
    <e v="#N/A"/>
    <e v="#N/A"/>
  </r>
  <r>
    <s v="http://blog.vistage.com/tag/seo-tactics/feed/"/>
    <x v="759"/>
    <e v="#N/A"/>
    <e v="#N/A"/>
  </r>
  <r>
    <s v="http://blog.vistage.com/tag/seo/feed/"/>
    <x v="759"/>
    <e v="#N/A"/>
    <e v="#N/A"/>
  </r>
  <r>
    <s v="http://blog.vistage.com/category/marketing/feed/"/>
    <x v="759"/>
    <e v="#N/A"/>
    <e v="#N/A"/>
  </r>
  <r>
    <s v="http://blog.vistage.com/tag/marketing/feed/"/>
    <x v="759"/>
    <e v="#N/A"/>
    <e v="#N/A"/>
  </r>
  <r>
    <s v="http://agbeat.com/real-estate/link-neighborhoods/"/>
    <x v="760"/>
    <e v="#N/A"/>
    <e v="#N/A"/>
  </r>
  <r>
    <s v="http://blog.tigglobal.com/index.php/uncategorized/news-we-noted-streamlining-online-advertising-roi-through-retargeting/"/>
    <x v="761"/>
    <e v="#N/A"/>
    <e v="#N/A"/>
  </r>
  <r>
    <s v="http://blog.tigglobal.com/index.php/category/destination-marketing/feed/"/>
    <x v="761"/>
    <e v="#N/A"/>
    <e v="#N/A"/>
  </r>
  <r>
    <s v="http://blog.tigglobal.com/index.php/tag/news-we-noted/feed/"/>
    <x v="761"/>
    <e v="#N/A"/>
    <e v="#N/A"/>
  </r>
  <r>
    <s v="http://www.ibusiness.de/aktuell/db/972874sh.html"/>
    <x v="762"/>
    <e v="#N/A"/>
    <e v="#N/A"/>
  </r>
  <r>
    <s v="http://www.seattlemet.com/issues/archives/articles/best-companies-to-work-for-in-seattle-may-2011/2/"/>
    <x v="763"/>
    <e v="#N/A"/>
    <e v="#N/A"/>
  </r>
  <r>
    <s v="http://www.adifco.fr/wp/referencement/tous-les-liens-ne-sont-pas-egaux/"/>
    <x v="764"/>
    <e v="#N/A"/>
    <e v="#N/A"/>
  </r>
  <r>
    <s v="http://www.adifco.fr/wp/category/referencement/page/2/"/>
    <x v="764"/>
    <e v="#N/A"/>
    <e v="#N/A"/>
  </r>
  <r>
    <s v="http://www.adifco.fr/wp/category/referencement/feed/"/>
    <x v="764"/>
    <e v="#N/A"/>
    <e v="#N/A"/>
  </r>
  <r>
    <s v="http://blog.promodo.com/promodo-seo-conferences-how-it-was"/>
    <x v="765"/>
    <e v="#N/A"/>
    <e v="#N/A"/>
  </r>
  <r>
    <s v="http://blog.promodo.com/author/kateryna-kononova/feed"/>
    <x v="765"/>
    <e v="#N/A"/>
    <e v="#N/A"/>
  </r>
  <r>
    <s v="http://blog.promodo.com/category/promodo-news/feed"/>
    <x v="765"/>
    <e v="#N/A"/>
    <e v="#N/A"/>
  </r>
  <r>
    <s v="http://blog.promodo.com/tag/conference/feed"/>
    <x v="765"/>
    <e v="#N/A"/>
    <e v="#N/A"/>
  </r>
  <r>
    <s v="http://blog.promodo.com/tag/seo-conference/feed"/>
    <x v="765"/>
    <e v="#N/A"/>
    <e v="#N/A"/>
  </r>
  <r>
    <s v="http://blog.promodo.com/tag/seo/feed"/>
    <x v="765"/>
    <e v="#N/A"/>
    <e v="#N/A"/>
  </r>
  <r>
    <s v="http://blog.promodo.com/feed"/>
    <x v="765"/>
    <e v="#N/A"/>
    <e v="#N/A"/>
  </r>
  <r>
    <s v="http://www.ericward.com/bestpractices/2009/05/how-we-work-seo-desktop-rig-photo-and.html?showComment=1241642171438"/>
    <x v="739"/>
    <e v="#N/A"/>
    <e v="#N/A"/>
  </r>
  <r>
    <s v="http://www.ericward.com/bestpractices/2009/05/how-we-work-seo-desktop-rig-photo-and.html?showComment=1241642318235"/>
    <x v="739"/>
    <e v="#N/A"/>
    <e v="#N/A"/>
  </r>
  <r>
    <s v="http://www.ericward.com/bestpractices/2009/05/how-we-work-seo-desktop-rig-photo-and.html?showComment=1241642369883"/>
    <x v="739"/>
    <e v="#N/A"/>
    <e v="#N/A"/>
  </r>
  <r>
    <s v="http://www.ericward.com/bestpractices/2009/05/how-we-work-seo-desktop-rig-photo-and.html?showComment=1241651940000"/>
    <x v="739"/>
    <e v="#N/A"/>
    <e v="#N/A"/>
  </r>
  <r>
    <s v="http://www.ericward.com/bestpractices/2009/05/how-we-work-seo-desktop-rig-photo-and.html?showComment=1241697720000"/>
    <x v="739"/>
    <e v="#N/A"/>
    <e v="#N/A"/>
  </r>
  <r>
    <s v="http://www.bloggingtips.com/2010/01/05/50-examples-of-great-blog-engagement/"/>
    <x v="713"/>
    <e v="#N/A"/>
    <e v="#N/A"/>
  </r>
  <r>
    <s v="http://www.bloggingtips.com/2010/12/09/open-site-explorer-user-friendly-seo-analysis/"/>
    <x v="713"/>
    <e v="#N/A"/>
    <e v="#N/A"/>
  </r>
  <r>
    <s v="http://www.va4business.com/business/page/2/"/>
    <x v="693"/>
    <e v="#N/A"/>
    <e v="#N/A"/>
  </r>
  <r>
    <s v="http://www.insidecrm.com/features/narc-out-seo-fraud-070108/"/>
    <x v="766"/>
    <e v="#N/A"/>
    <e v="#N/A"/>
  </r>
  <r>
    <s v="http://www.google.mv/support/forum/p/Webmasters/thread?tid=716f582c215949fb&amp;hl=en"/>
    <x v="767"/>
    <e v="#N/A"/>
    <e v="#N/A"/>
  </r>
  <r>
    <s v="http://dbpmarketing.com/rip-yahoo-site-explorer-backlink-checking-alternatives/"/>
    <x v="768"/>
    <e v="#N/A"/>
    <e v="#N/A"/>
  </r>
  <r>
    <s v="http://dbpmarketing.com/seo-reverse-engineering/"/>
    <x v="768"/>
    <e v="#N/A"/>
    <e v="#N/A"/>
  </r>
  <r>
    <s v="http://www.ecommercepartners.net/blog/the-shadowy-world-of-seos.html"/>
    <x v="769"/>
    <e v="#N/A"/>
    <e v="#N/A"/>
  </r>
  <r>
    <s v="http://www.ecommercepartners.net/blog/category/usability/page/2/"/>
    <x v="769"/>
    <e v="#N/A"/>
    <e v="#N/A"/>
  </r>
  <r>
    <s v="http://www.ecommercepartners.net/blog/category/search-engine-news/page/2/"/>
    <x v="769"/>
    <e v="#N/A"/>
    <e v="#N/A"/>
  </r>
  <r>
    <s v="http://www.ecommercepartners.net/blog/the-many-faces-user-interface-that-is-of-google.html"/>
    <x v="769"/>
    <e v="#N/A"/>
    <e v="#N/A"/>
  </r>
  <r>
    <s v="http://community.microsoftadvertising.com/blogs/advertiser/archive/2011/11/09/landing-page-optimization-pubcon-2011.aspx"/>
    <x v="770"/>
    <e v="#N/A"/>
    <e v="#N/A"/>
  </r>
  <r>
    <s v="http://community.microsoftadvertising.com/blogs/advertiser/archive/2010/05/26/summer-ppc-tips-from-industry-experts.aspx"/>
    <x v="770"/>
    <e v="#N/A"/>
    <e v="#N/A"/>
  </r>
  <r>
    <s v="http://community.microsoftadvertising.com/blogs/advertiser/archive/2011/04/11/keyword-research-beyond-the-tools.aspx"/>
    <x v="770"/>
    <e v="#N/A"/>
    <e v="#N/A"/>
  </r>
  <r>
    <s v="http://community.microsoftadvertising.com/blogs/advertising/archive/2010/01/21/2-questions-for-our-customers.aspx"/>
    <x v="770"/>
    <e v="#N/A"/>
    <e v="#N/A"/>
  </r>
  <r>
    <s v="http://community.microsoftadvertising.com/Blogs/Advertising/archive/2010/01/21/2-questions-for-our-customers.aspx"/>
    <x v="770"/>
    <e v="#N/A"/>
    <e v="#N/A"/>
  </r>
  <r>
    <s v="http://community.microsoftadvertising.com/blogs/advertiser/archive/2011/04/11/keyword-research-beyond-the-tools.aspx?utm_source=twitterfeed&amp;utm_medium=twitter"/>
    <x v="770"/>
    <e v="#N/A"/>
    <e v="#N/A"/>
  </r>
  <r>
    <s v="http://www.hobo-web.co.uk/seo-blog/"/>
    <x v="771"/>
    <e v="#N/A"/>
    <e v="#N/A"/>
  </r>
  <r>
    <s v="http://www.hobo-web.co.uk/best-seo-tools/"/>
    <x v="771"/>
    <e v="#N/A"/>
    <e v="#N/A"/>
  </r>
  <r>
    <s v="http://www.hobo-web.co.uk/keyword-density-seo-myth/"/>
    <x v="771"/>
    <e v="#N/A"/>
    <e v="#N/A"/>
  </r>
  <r>
    <s v="http://www.hobo-web.co.uk/free-seo-audit-puke/"/>
    <x v="771"/>
    <e v="#N/A"/>
    <e v="#N/A"/>
  </r>
  <r>
    <s v="http://www.hobo-web.co.uk/topic/google-seo/"/>
    <x v="771"/>
    <e v="#N/A"/>
    <e v="#N/A"/>
  </r>
  <r>
    <s v="http://www.hobo-web.co.uk/topic/seo-tools/"/>
    <x v="771"/>
    <e v="#N/A"/>
    <e v="#N/A"/>
  </r>
  <r>
    <s v="http://www.hobo-web.co.uk/topic/keyword-research/"/>
    <x v="771"/>
    <e v="#N/A"/>
    <e v="#N/A"/>
  </r>
  <r>
    <s v="http://www.hobo-web.co.uk/topic/google-seo/page/3/"/>
    <x v="771"/>
    <e v="#N/A"/>
    <e v="#N/A"/>
  </r>
  <r>
    <s v="http://www.hobo-web.co.uk/top10guaranteed-co-uk/"/>
    <x v="771"/>
    <e v="#N/A"/>
    <e v="#N/A"/>
  </r>
  <r>
    <s v="http://www.hobo-web.co.uk/topic/google-seo/page/2/"/>
    <x v="771"/>
    <e v="#N/A"/>
    <e v="#N/A"/>
  </r>
  <r>
    <s v="http://www.hobo-web.co.uk/download-porn/"/>
    <x v="771"/>
    <e v="#N/A"/>
    <e v="#N/A"/>
  </r>
  <r>
    <s v="http://www.hobo-web.co.uk/iwtc-2008-conference-speaker-ireland/"/>
    <x v="771"/>
    <e v="#N/A"/>
    <e v="#N/A"/>
  </r>
  <r>
    <s v="http://www.hobo-web.co.uk/topic/clueless-numpties/"/>
    <x v="771"/>
    <e v="#N/A"/>
    <e v="#N/A"/>
  </r>
  <r>
    <s v="http://www.seo-united.de/blog/seo/seo-wahlen-2009-gewinner.htm"/>
    <x v="772"/>
    <e v="#N/A"/>
    <e v="#N/A"/>
  </r>
  <r>
    <s v="http://www.seo-united.de/blog/seo/seo-google-news.htm"/>
    <x v="772"/>
    <e v="#N/A"/>
    <e v="#N/A"/>
  </r>
  <r>
    <s v="http://www.seo-united.de/blog/seo/seo-rankingfaktoren-2009.htm"/>
    <x v="772"/>
    <e v="#N/A"/>
    <e v="#N/A"/>
  </r>
  <r>
    <s v="http://www.seo-united.de/blog/seo/seomoz-rankingfaktoren-2011.htm"/>
    <x v="772"/>
    <e v="#N/A"/>
    <e v="#N/A"/>
  </r>
  <r>
    <s v="http://www.seo-united.de/blog/seo/panda-update-fuer-dummies.htm"/>
    <x v="772"/>
    <e v="#N/A"/>
    <e v="#N/A"/>
  </r>
  <r>
    <s v="http://www.seo-united.de/blog/seo/10-fragen-fuer-seo-profis.htm"/>
    <x v="772"/>
    <e v="#N/A"/>
    <e v="#N/A"/>
  </r>
  <r>
    <s v="http://www.seo-united.de/blog/seo/seo-site-tools-fuer-google-chrome.htm"/>
    <x v="772"/>
    <e v="#N/A"/>
    <e v="#N/A"/>
  </r>
  <r>
    <s v="http://www.seo-united.de/blog/seo/veraltete-seo-techniken.htm"/>
    <x v="772"/>
    <e v="#N/A"/>
    <e v="#N/A"/>
  </r>
  <r>
    <s v="http://www.seo-united.de/blog/seo/rankingfaktoren-bei-google-u-bing.htm"/>
    <x v="772"/>
    <e v="#N/A"/>
    <e v="#N/A"/>
  </r>
  <r>
    <s v="http://www.seo-united.de/blog/seo/ist-die-bezeichnung-seo-noch-zeitgemas.htm"/>
    <x v="772"/>
    <e v="#N/A"/>
    <e v="#N/A"/>
  </r>
  <r>
    <s v="http://www.seo-united.de/blog/seo/linkbuilding-im-wandel.htm"/>
    <x v="772"/>
    <e v="#N/A"/>
    <e v="#N/A"/>
  </r>
  <r>
    <s v="http://www.seo-united.de/blog/seo/google-rankingfaktoren-2011.htm"/>
    <x v="772"/>
    <e v="#N/A"/>
    <e v="#N/A"/>
  </r>
  <r>
    <s v="http://www.seo-united.de/blog/shortcuts/neue-studie-zur-ctr-bei-google.htm"/>
    <x v="772"/>
    <e v="#N/A"/>
    <e v="#N/A"/>
  </r>
  <r>
    <s v="http://www.seo-united.de/blog/google/wie-google-rater-qualitat-bewerten.htm"/>
    <x v="772"/>
    <e v="#N/A"/>
    <e v="#N/A"/>
  </r>
  <r>
    <s v="http://www.seo-united.de/blog/shortcuts/einfuehrung-in-das-thema-seo.htm"/>
    <x v="772"/>
    <e v="#N/A"/>
    <e v="#N/A"/>
  </r>
  <r>
    <s v="http://www.seo-united.de/blog/seo/10-seo-tipps.htm"/>
    <x v="772"/>
    <e v="#N/A"/>
    <e v="#N/A"/>
  </r>
  <r>
    <s v="http://www.seo-united.de/blog/seo/seomoz-testet-pagerank-sculpting.htm"/>
    <x v="772"/>
    <e v="#N/A"/>
    <e v="#N/A"/>
  </r>
  <r>
    <s v="http://www.seo-united.de/blog/seo/seomoz-rankingfaktoren-2009.htm"/>
    <x v="772"/>
    <e v="#N/A"/>
    <e v="#N/A"/>
  </r>
  <r>
    <s v="http://www.liveside.net/2011/02/17/new-from-bing-sponsored-tiles-and-whats-azure-on-the-go/"/>
    <x v="773"/>
    <e v="#N/A"/>
    <e v="#N/A"/>
  </r>
  <r>
    <s v="http://www.liveside.net/tag/seo/feed/"/>
    <x v="773"/>
    <e v="#N/A"/>
    <e v="#N/A"/>
  </r>
  <r>
    <s v="http://www.liveside.net/tag/azure/feed/"/>
    <x v="773"/>
    <e v="#N/A"/>
    <e v="#N/A"/>
  </r>
  <r>
    <s v="http://www.simplyzesty.com/social-media/blogging/50-blogs-improve-blogging/"/>
    <x v="774"/>
    <e v="#N/A"/>
    <e v="#N/A"/>
  </r>
  <r>
    <s v="http://www.simplyzesty.com/tag/50/feed/"/>
    <x v="774"/>
    <e v="#N/A"/>
    <e v="#N/A"/>
  </r>
  <r>
    <s v="http://www.simplyzesty.com/tag/authors/feed/"/>
    <x v="774"/>
    <e v="#N/A"/>
    <e v="#N/A"/>
  </r>
  <r>
    <s v="http://www.simplyzesty.com/tag/links/feed/"/>
    <x v="774"/>
    <e v="#N/A"/>
    <e v="#N/A"/>
  </r>
  <r>
    <s v="http://www.simplyzesty.com/tag/lists/feed/"/>
    <x v="774"/>
    <e v="#N/A"/>
    <e v="#N/A"/>
  </r>
  <r>
    <s v="http://blogs.rbi.co.uk/information-marketing/2011/01/"/>
    <x v="775"/>
    <e v="#N/A"/>
    <e v="#N/A"/>
  </r>
  <r>
    <s v="http://blogs.rbi.co.uk/information-marketing/2011/01/9-lessons-from-the-downturn.html"/>
    <x v="775"/>
    <e v="#N/A"/>
    <e v="#N/A"/>
  </r>
  <r>
    <s v="http://blogs.rbi.co.uk/information-marketing/author/lawrence-mitchell-1/2011/01/"/>
    <x v="775"/>
    <e v="#N/A"/>
    <e v="#N/A"/>
  </r>
  <r>
    <s v="http://bbs.sowang.com/redirect.php?fid=16&amp;tid=27555&amp;goto=nextnewset"/>
    <x v="776"/>
    <e v="#N/A"/>
    <e v="#N/A"/>
  </r>
  <r>
    <s v="http://mba.upf.es/es/seccions/idec/noticies.php?id=919"/>
    <x v="777"/>
    <e v="#N/A"/>
    <e v="#N/A"/>
  </r>
  <r>
    <s v="http://mba.upf.es/en/seccions/idec/noticies.php?id=919"/>
    <x v="777"/>
    <e v="#N/A"/>
    <e v="#N/A"/>
  </r>
  <r>
    <s v="http://mba.upf.es/ca/seccions/extra/agenda.php?id=421"/>
    <x v="777"/>
    <e v="#N/A"/>
    <e v="#N/A"/>
  </r>
  <r>
    <s v="http://mba.upf.es/es/seccions/extra/agenda.php?id=421"/>
    <x v="777"/>
    <e v="#N/A"/>
    <e v="#N/A"/>
  </r>
  <r>
    <s v="http://www.totallymoney.com/blogs/blogging-tool-yakezie-members-challengers/"/>
    <x v="778"/>
    <e v="#N/A"/>
    <e v="#N/A"/>
  </r>
  <r>
    <s v="http://www.e2solutions.net/resource/seo.html"/>
    <x v="779"/>
    <e v="#N/A"/>
    <e v="#N/A"/>
  </r>
  <r>
    <s v="http://thefuturebuzz.com/2010/10/12/hubspot-counterpoints/"/>
    <x v="780"/>
    <e v="#N/A"/>
    <e v="#N/A"/>
  </r>
  <r>
    <s v="http://www.energyfiend.com/caffeine-for-the-ladies"/>
    <x v="781"/>
    <e v="#N/A"/>
    <e v="#N/A"/>
  </r>
  <r>
    <s v="http://newsletter.blizzardinternet.com/smx-advanced-seattle-new-seo/2011/06/22/"/>
    <x v="782"/>
    <e v="#N/A"/>
    <e v="#N/A"/>
  </r>
  <r>
    <s v="http://newsletter.blizzardinternet.com/seo-tools-keyword-difficulty-analyzer/2006/10/03/"/>
    <x v="782"/>
    <e v="#N/A"/>
    <e v="#N/A"/>
  </r>
  <r>
    <s v="http://newsletter.blizzardinternet.com/travel-writing-ses-travel-conference/2007/08/01/"/>
    <x v="782"/>
    <e v="#N/A"/>
    <e v="#N/A"/>
  </r>
  <r>
    <s v="http://newsletter.blizzardinternet.com/golden-pages/2006/05/04/"/>
    <x v="782"/>
    <e v="#N/A"/>
    <e v="#N/A"/>
  </r>
  <r>
    <s v="http://newsletter.blizzardinternet.com/page/7/?s=blogs"/>
    <x v="782"/>
    <e v="#N/A"/>
    <e v="#N/A"/>
  </r>
  <r>
    <s v="http://newsletter.blizzardinternet.com/?s=link+baiting"/>
    <x v="782"/>
    <e v="#N/A"/>
    <e v="#N/A"/>
  </r>
  <r>
    <s v="http://newsletter.blizzardinternet.com/category/words-of-wisdom/feed/"/>
    <x v="782"/>
    <e v="#N/A"/>
    <e v="#N/A"/>
  </r>
  <r>
    <s v="http://newsletter.blizzardinternet.com/category/search_engine_optimization/feed/"/>
    <x v="782"/>
    <e v="#N/A"/>
    <e v="#N/A"/>
  </r>
  <r>
    <s v="http://newsletter.blizzardinternet.com/category/search_engine_optimization-2/feed/"/>
    <x v="782"/>
    <e v="#N/A"/>
    <e v="#N/A"/>
  </r>
  <r>
    <s v="http://www.fundraising123.org/article/10-top-tips-make-your-website-search-engine-friendly"/>
    <x v="783"/>
    <e v="#N/A"/>
    <e v="#N/A"/>
  </r>
  <r>
    <s v="http://www.portent.com/blog/search-engine-optimization/enterprise-seo-automation.htm"/>
    <x v="784"/>
    <e v="#N/A"/>
    <e v="#N/A"/>
  </r>
  <r>
    <s v="http://www.portent.com/tag/enterprise-seo/feed"/>
    <x v="784"/>
    <e v="#N/A"/>
    <e v="#N/A"/>
  </r>
  <r>
    <s v="http://gillin.com/SSMMBook/?p=24"/>
    <x v="785"/>
    <e v="#N/A"/>
    <e v="#N/A"/>
  </r>
  <r>
    <s v="http://gillin.com/SSMMBook/?category_name=online-footnotes"/>
    <x v="785"/>
    <e v="#N/A"/>
    <e v="#N/A"/>
  </r>
  <r>
    <s v="http://gillin.com/SSMMBook/?feed=rss2&amp;cat=4"/>
    <x v="785"/>
    <e v="#N/A"/>
    <e v="#N/A"/>
  </r>
  <r>
    <s v="http://gillin.com/SSMMBook/?feed=rss2"/>
    <x v="785"/>
    <e v="#N/A"/>
    <e v="#N/A"/>
  </r>
  <r>
    <s v="http://blog.compendium.com/blog/basic-blogging-for-business"/>
    <x v="694"/>
    <e v="#N/A"/>
    <e v="#N/A"/>
  </r>
  <r>
    <s v="http://blog.compendium.com/blog/saas-product"/>
    <x v="694"/>
    <e v="#N/A"/>
    <e v="#N/A"/>
  </r>
  <r>
    <s v="http://blog.compendium.com/blog/top-enterprise-software"/>
    <x v="694"/>
    <e v="#N/A"/>
    <e v="#N/A"/>
  </r>
  <r>
    <s v="http://blog.compendium.com/blog/social-marketing-webinar"/>
    <x v="694"/>
    <e v="#N/A"/>
    <e v="#N/A"/>
  </r>
  <r>
    <s v="http://www.seo-united.de/blog/seo/google-brands.htm"/>
    <x v="772"/>
    <e v="#N/A"/>
    <e v="#N/A"/>
  </r>
  <r>
    <s v="http://www.seo-united.de/blog/seo/sind-keyworddomains-ueberbewertet.htm"/>
    <x v="772"/>
    <e v="#N/A"/>
    <e v="#N/A"/>
  </r>
  <r>
    <s v="http://www.seo-united.de/blog/google/google-penalty-tipps-fuer-den-reconcideration-request.htm"/>
    <x v="772"/>
    <e v="#N/A"/>
    <e v="#N/A"/>
  </r>
  <r>
    <s v="http://www.seo-united.de/blog/seo/einfluss-von-social-media-aktivitaten-auf-seo.htm"/>
    <x v="772"/>
    <e v="#N/A"/>
    <e v="#N/A"/>
  </r>
  <r>
    <s v="http://www.seo-united.de/blog/seo/linkpartner-finden-leicht-gemacht.htm"/>
    <x v="772"/>
    <e v="#N/A"/>
    <e v="#N/A"/>
  </r>
  <r>
    <s v="http://www.seo-united.de/blog/seo/seo-consulting-und-dann.htm"/>
    <x v="772"/>
    <e v="#N/A"/>
    <e v="#N/A"/>
  </r>
  <r>
    <s v="http://www.seo-united.de/blog/seo/seo-umfrage-kommentar-i.htm"/>
    <x v="772"/>
    <e v="#N/A"/>
    <e v="#N/A"/>
  </r>
  <r>
    <s v="http://blog.compendium.com/blog/online-acquisition"/>
    <x v="694"/>
    <e v="#N/A"/>
    <e v="#N/A"/>
  </r>
  <r>
    <s v="http://blog.compendium.com/blog/enterprise-software-product"/>
    <x v="694"/>
    <e v="#N/A"/>
    <e v="#N/A"/>
  </r>
  <r>
    <s v="http://blog.compendium.com/blog/net-blog-software"/>
    <x v="694"/>
    <e v="#N/A"/>
    <e v="#N/A"/>
  </r>
  <r>
    <s v="http://blog.compendium.com/blog/blogging-best-practices/my-bromance-with-rand-fishkin"/>
    <x v="694"/>
    <e v="#N/A"/>
    <e v="#N/A"/>
  </r>
  <r>
    <s v="http://blog.compendium.com/blog/third-tribe-business-blogging/3-tips-to-make-sharing-your-corporate-blog-easy"/>
    <x v="694"/>
    <e v="#N/A"/>
    <e v="#N/A"/>
  </r>
  <r>
    <s v="http://blog.compendium.com/blog/basic-blogging-for-business/fw-how-seo-moz-usestracks-content-marketing-efforts"/>
    <x v="694"/>
    <e v="#N/A"/>
    <e v="#N/A"/>
  </r>
  <r>
    <s v="http://blog.compendium.com/blog/client-acquisitions"/>
    <x v="694"/>
    <e v="#N/A"/>
    <e v="#N/A"/>
  </r>
  <r>
    <s v="http://www.davidmihm.com/blog/general-marketing/pubcon-social-media-tips/"/>
    <x v="635"/>
    <e v="#N/A"/>
    <e v="#N/A"/>
  </r>
  <r>
    <s v="http://www.davidmihm.com/blog/page/4/"/>
    <x v="635"/>
    <e v="#N/A"/>
    <e v="#N/A"/>
  </r>
  <r>
    <s v="http://www.davidmihm.com/blog/google/pubcon-linkbuilding-tips/"/>
    <x v="635"/>
    <e v="#N/A"/>
    <e v="#N/A"/>
  </r>
  <r>
    <s v="http://www.davidmihm.com/blog/page/9/"/>
    <x v="635"/>
    <e v="#N/A"/>
    <e v="#N/A"/>
  </r>
  <r>
    <s v="http://www.davidmihm.com/blog/smbiz/review-of-smx-advanced-through-a-small-business-lens/"/>
    <x v="635"/>
    <e v="#N/A"/>
    <e v="#N/A"/>
  </r>
  <r>
    <s v="http://www.davidmihm.com/blog/seo-industry/top-three-reasons-to-become-an-seomoz-premium-member/"/>
    <x v="635"/>
    <e v="#N/A"/>
    <e v="#N/A"/>
  </r>
  <r>
    <s v="http://www.davidmihm.com/blog/page/5/"/>
    <x v="635"/>
    <e v="#N/A"/>
    <e v="#N/A"/>
  </r>
  <r>
    <s v="http://www.davidmihm.com/blog/page/7/"/>
    <x v="635"/>
    <e v="#N/A"/>
    <e v="#N/A"/>
  </r>
  <r>
    <s v="http://www.davidmihm.com/blog/page/8/"/>
    <x v="635"/>
    <e v="#N/A"/>
    <e v="#N/A"/>
  </r>
  <r>
    <s v="http://www.davidmihm.com/blog/page/6/"/>
    <x v="635"/>
    <e v="#N/A"/>
    <e v="#N/A"/>
  </r>
  <r>
    <s v="http://semseo.abakus-internet-marketing.de/referenten.htm"/>
    <x v="786"/>
    <e v="#N/A"/>
    <e v="#N/A"/>
  </r>
  <r>
    <s v="http://www.woorank.com/en/www/seomoz.org"/>
    <x v="787"/>
    <e v="#N/A"/>
    <e v="#N/A"/>
  </r>
  <r>
    <s v="http://www.pronetadvertising.com/articles/why-socially-driven-sites-hate-seos.html"/>
    <x v="788"/>
    <e v="#N/A"/>
    <e v="#N/A"/>
  </r>
  <r>
    <s v="http://www.pronetadvertising.com/articles/getting-links-4-of-5.html"/>
    <x v="788"/>
    <e v="#N/A"/>
    <e v="#N/A"/>
  </r>
  <r>
    <s v="http://www.pronetadvertising.com/articles/2007/02"/>
    <x v="788"/>
    <e v="#N/A"/>
    <e v="#N/A"/>
  </r>
  <r>
    <s v="http://www.pronetadvertising.com/articles/seo-smm-rush-hour-episode-4.html"/>
    <x v="788"/>
    <e v="#N/A"/>
    <e v="#N/A"/>
  </r>
  <r>
    <s v="http://www.pronetadvertising.com/articles/questions-for-rand-fishkin.html"/>
    <x v="788"/>
    <e v="#N/A"/>
    <e v="#N/A"/>
  </r>
  <r>
    <s v="http://www.pronetadvertising.com/articles/major-algorithm-change-compilation-released.html"/>
    <x v="788"/>
    <e v="#N/A"/>
    <e v="#N/A"/>
  </r>
  <r>
    <s v="http://www.pronetadvertising.com/articles/category/seo-2/feed"/>
    <x v="788"/>
    <e v="#N/A"/>
    <e v="#N/A"/>
  </r>
  <r>
    <s v="http://www.pronetadvertising.com/articles/chicks-digg-seos.html"/>
    <x v="788"/>
    <e v="#N/A"/>
    <e v="#N/A"/>
  </r>
  <r>
    <s v="http://www.pronetadvertising.com/articles/ses-chicago-recap.html"/>
    <x v="788"/>
    <e v="#N/A"/>
    <e v="#N/A"/>
  </r>
  <r>
    <s v="http://www.pronetadvertising.com/articles/seos-are-a-part-of-the-problem.html"/>
    <x v="788"/>
    <e v="#N/A"/>
    <e v="#N/A"/>
  </r>
  <r>
    <s v="http://www.v7n.com/forums/forum-lobby/14467-anyone-using-wikis-here.html"/>
    <x v="789"/>
    <e v="#N/A"/>
    <e v="#N/A"/>
  </r>
  <r>
    <s v="http://www.v7n.com/forums/web-directory-issues/62644-rand-fishkin-vs-aviva-4.html"/>
    <x v="789"/>
    <e v="#N/A"/>
    <e v="#N/A"/>
  </r>
  <r>
    <s v="http://www.v7n.com/forums/seo-forum/177207-learn-something-new-every-day-v7ns-seo-tip-day-4.html"/>
    <x v="789"/>
    <e v="#N/A"/>
    <e v="#N/A"/>
  </r>
  <r>
    <s v="http://blog.v7n.com/2011/03/11/getting-savvy-with-the-blogosphere/"/>
    <x v="790"/>
    <e v="#N/A"/>
    <e v="#N/A"/>
  </r>
  <r>
    <s v="http://www.v7n.com/forums/members/randfish.html"/>
    <x v="789"/>
    <e v="#N/A"/>
    <e v="#N/A"/>
  </r>
  <r>
    <s v="http://www.v7n.com/forums/web-directory-issues/14528-launch-new-directory-webatlas-org.html"/>
    <x v="789"/>
    <e v="#N/A"/>
    <e v="#N/A"/>
  </r>
  <r>
    <s v="http://www.v7n.com/forums/seo-forum/45206-top-ten-seos.html"/>
    <x v="789"/>
    <e v="#N/A"/>
    <e v="#N/A"/>
  </r>
  <r>
    <s v="http://www.v7n.com/forums/seo-forum/163595-keyword-research-tool.html"/>
    <x v="789"/>
    <e v="#N/A"/>
    <e v="#N/A"/>
  </r>
  <r>
    <s v="http://blog.v7n.com/2006/08/29/what-should-ask-do/"/>
    <x v="790"/>
    <e v="#N/A"/>
    <e v="#N/A"/>
  </r>
  <r>
    <s v="http://www.v7n.com/forums/seo-forum/291296-top-5-favorite-seo-tips-blogs.html"/>
    <x v="789"/>
    <e v="#N/A"/>
    <e v="#N/A"/>
  </r>
  <r>
    <s v="http://www.v7n.com/forums/web-directory-issues/62644-rand-fishkin-vs-aviva-2.html"/>
    <x v="789"/>
    <e v="#N/A"/>
    <e v="#N/A"/>
  </r>
  <r>
    <s v="http://www.v7n.com/forums/web-directory-issues/62644-rand-fishkin-vs-aviva-6.html"/>
    <x v="789"/>
    <e v="#N/A"/>
    <e v="#N/A"/>
  </r>
  <r>
    <s v="http://www.v7n.com/forums/google-forum/15300-why-not-firefox-mozilla.html"/>
    <x v="789"/>
    <e v="#N/A"/>
    <e v="#N/A"/>
  </r>
  <r>
    <s v="http://www.v7n.com/forums/web-directory-issues/62644-rand-fishkin-vs-aviva-13.html"/>
    <x v="789"/>
    <e v="#N/A"/>
    <e v="#N/A"/>
  </r>
  <r>
    <s v="http://www.v7n.com/forums/1500117-post10.html"/>
    <x v="789"/>
    <e v="#N/A"/>
    <e v="#N/A"/>
  </r>
  <r>
    <s v="http://www.v7n.com/forums/1385063-post68.html"/>
    <x v="789"/>
    <e v="#N/A"/>
    <e v="#N/A"/>
  </r>
  <r>
    <s v="http://www.v7n.com/forums/seo-forum/161438-google-really-fair-search-engine.html"/>
    <x v="789"/>
    <e v="#N/A"/>
    <e v="#N/A"/>
  </r>
  <r>
    <s v="http://www.v7n.com/forums/1276414-post8.html"/>
    <x v="789"/>
    <e v="#N/A"/>
    <e v="#N/A"/>
  </r>
  <r>
    <s v="http://www.v7n.com/forums/seo-forum/13906-textlinkbrokerage-com-3.html"/>
    <x v="789"/>
    <e v="#N/A"/>
    <e v="#N/A"/>
  </r>
  <r>
    <s v="http://www.v7n.com/forums/seo-forum/13906-textlinkbrokerage-com-4.html"/>
    <x v="789"/>
    <e v="#N/A"/>
    <e v="#N/A"/>
  </r>
  <r>
    <s v="http://www.v7n.com/forums/seo-forum/291296-top-5-favorite-seo-tips-blogs-print.html"/>
    <x v="789"/>
    <e v="#N/A"/>
    <e v="#N/A"/>
  </r>
  <r>
    <s v="http://www.domainnamenews.com/miscellaneous/following-the-trends-of-the-top-100-domains/1597"/>
    <x v="791"/>
    <e v="#N/A"/>
    <e v="#N/A"/>
  </r>
  <r>
    <s v="http://internetmarketingcursussen.jouwpagina.nl/"/>
    <x v="792"/>
    <e v="#N/A"/>
    <e v="#N/A"/>
  </r>
  <r>
    <s v="http://www.skillset.org/interactive/careers/profiles/article_4756_1.asp"/>
    <x v="793"/>
    <e v="#N/A"/>
    <e v="#N/A"/>
  </r>
  <r>
    <s v="http://www.techipedia.com/2010/internet-marketing-advice/"/>
    <x v="636"/>
    <e v="#N/A"/>
    <e v="#N/A"/>
  </r>
  <r>
    <s v="http://www.techipedia.com/2010/an-open-letter-to-facebook/"/>
    <x v="636"/>
    <e v="#N/A"/>
    <e v="#N/A"/>
  </r>
  <r>
    <s v="http://www.techipedia.com/2008/blogger-outreach-sears-style/"/>
    <x v="636"/>
    <e v="#N/A"/>
    <e v="#N/A"/>
  </r>
  <r>
    <s v="http://www.techipedia.com/2007/smx-social-media-recap/"/>
    <x v="636"/>
    <e v="#N/A"/>
    <e v="#N/A"/>
  </r>
  <r>
    <s v="http://www.stonetemple.com/Art-Of-SEO.shtml"/>
    <x v="794"/>
    <e v="#N/A"/>
    <e v="#N/A"/>
  </r>
  <r>
    <s v="http://www.stonetemple.com/blog/search-engine-algorithms/"/>
    <x v="794"/>
    <e v="#N/A"/>
    <e v="#N/A"/>
  </r>
  <r>
    <s v="http://www.stonetemple.com/podcasts/Rand-Fishkin-Podcast-032207.shtml"/>
    <x v="794"/>
    <e v="#N/A"/>
    <e v="#N/A"/>
  </r>
  <r>
    <s v="http://www.stonetemple.com/rand-fishkin-and-eric-discuss-panda/"/>
    <x v="794"/>
    <e v="#N/A"/>
    <e v="#N/A"/>
  </r>
  <r>
    <s v="http://www.stonetemple.com/smw-west-2008-fast-debrief/"/>
    <x v="794"/>
    <e v="#N/A"/>
    <e v="#N/A"/>
  </r>
  <r>
    <s v="http://www.stonetemple.com/podcasts/Rand-Fishkin-Podcast-032207-Transcript.shtml"/>
    <x v="794"/>
    <e v="#N/A"/>
    <e v="#N/A"/>
  </r>
  <r>
    <s v="http://www.stonetemple.com/blog/blog/"/>
    <x v="794"/>
    <e v="#N/A"/>
    <e v="#N/A"/>
  </r>
  <r>
    <s v="http://www.stonetemple.com/rand-fishkins-7-tips-for-link-bait-success/"/>
    <x v="794"/>
    <e v="#N/A"/>
    <e v="#N/A"/>
  </r>
  <r>
    <s v="http://www.stonetemple.com/articles/briefing-seomoz.shtml?utm_source=feedburner&amp;utm_medium=feed&amp;utm_campaign=Feed%3A+STC-Articles+%28Stone+Temple+Consulting+Articles+on+SEO+Topics%29"/>
    <x v="794"/>
    <e v="#N/A"/>
    <e v="#N/A"/>
  </r>
  <r>
    <s v="http://www.stonetemple.com/big-changes-at-seomoz/"/>
    <x v="794"/>
    <e v="#N/A"/>
    <e v="#N/A"/>
  </r>
  <r>
    <s v="http://www.stonetemple.com/articles/briefing-seomoz.shtml?utm_source=feedburner"/>
    <x v="794"/>
    <e v="#N/A"/>
    <e v="#N/A"/>
  </r>
  <r>
    <s v="http://www.stonetemple.com/rand-fishkin-podcast-about-seomoz/"/>
    <x v="794"/>
    <e v="#N/A"/>
    <e v="#N/A"/>
  </r>
  <r>
    <s v="http://www.stonetemple.com/blog/blog/feed/"/>
    <x v="794"/>
    <e v="#N/A"/>
    <e v="#N/A"/>
  </r>
  <r>
    <s v="http://www.stonetemple.com/blog/search-engine-algorithms/feed/"/>
    <x v="794"/>
    <e v="#N/A"/>
    <e v="#N/A"/>
  </r>
  <r>
    <s v="http://www.stonetemple.com/articles/interview-rand-fishkin-052211.shtml?utm_source=feedburner&amp;utm_medium=feed&amp;utm_campaign=Feed%3A+STC-Articles+%28Stone+Temple+Consulting+Articles+on+SEO+Topics%29"/>
    <x v="794"/>
    <e v="#N/A"/>
    <e v="#N/A"/>
  </r>
  <r>
    <s v="http://www.stonetemple.com/articles/interview-rand-fishkin-052211.shtml?utm_source=sel"/>
    <x v="794"/>
    <e v="#N/A"/>
    <e v="#N/A"/>
  </r>
  <r>
    <s v="http://www.stonetemple.com/articles/interview-rand-fishkin-052211.shtml?utm_source=sel&amp;utm_medium=scap&amp;utm_campaign=web"/>
    <x v="794"/>
    <e v="#N/A"/>
    <e v="#N/A"/>
  </r>
  <r>
    <s v="http://www.stonetemple.com/articles/interview-rand-fishkin-052211.shtml?utm_source=selutm_medium=scaputm_campaign=web"/>
    <x v="794"/>
    <e v="#N/A"/>
    <e v="#N/A"/>
  </r>
  <r>
    <s v="http://www.searchenginegenie.com/seo-blog/seoblog.html"/>
    <x v="795"/>
    <e v="#N/A"/>
    <e v="#N/A"/>
  </r>
  <r>
    <s v="http://www.searchenginegenie.com/seo-blog/2009/09/top-10-influential-people-in-search.html"/>
    <x v="795"/>
    <e v="#N/A"/>
    <e v="#N/A"/>
  </r>
  <r>
    <s v="http://www.searchenginegenie.com/blog-seo/2009/09/"/>
    <x v="795"/>
    <e v="#N/A"/>
    <e v="#N/A"/>
  </r>
  <r>
    <s v="http://www.searchenginegenie.com/blog-seo/category/search-engine-cartoons/"/>
    <x v="795"/>
    <e v="#N/A"/>
    <e v="#N/A"/>
  </r>
  <r>
    <s v="http://www.searchenginegenie.com/blog-seo/category/seo-cartoons/"/>
    <x v="795"/>
    <e v="#N/A"/>
    <e v="#N/A"/>
  </r>
  <r>
    <s v="http://www.searchenginegenie.com/blog-seo/category/seo-people/"/>
    <x v="795"/>
    <e v="#N/A"/>
    <e v="#N/A"/>
  </r>
  <r>
    <s v="http://www.searchenginegenie.com/blog-seo/category/seo/"/>
    <x v="795"/>
    <e v="#N/A"/>
    <e v="#N/A"/>
  </r>
  <r>
    <s v="http://www.searchenginegenie.com/cms/node/125"/>
    <x v="795"/>
    <e v="#N/A"/>
    <e v="#N/A"/>
  </r>
  <r>
    <s v="http://www.searchenginegenie.com/seo-blog/labels/seo%20cartoons.html"/>
    <x v="795"/>
    <e v="#N/A"/>
    <e v="#N/A"/>
  </r>
  <r>
    <s v="http://www.searchenginegenie.com/seo-blog/labels/Search%20Engine%20Cartoons.html"/>
    <x v="795"/>
    <e v="#N/A"/>
    <e v="#N/A"/>
  </r>
  <r>
    <s v="http://www.searchenginegenie.com/seo-blog/labels/SEO.html"/>
    <x v="795"/>
    <e v="#N/A"/>
    <e v="#N/A"/>
  </r>
  <r>
    <s v="http://www.searchenginegenie.com/blog-seo/top-10-influential-people-in-search-engine-and-search-engine-optimization-industry/"/>
    <x v="795"/>
    <e v="#N/A"/>
    <e v="#N/A"/>
  </r>
  <r>
    <s v="http://www.searchenginegenie.com/blog-seo/top-10-most-influential-websites-in-seo/"/>
    <x v="795"/>
    <e v="#N/A"/>
    <e v="#N/A"/>
  </r>
  <r>
    <s v="http://www.searchenginegenie.com/blog-seo/influential-women-in-search-industry-7thpixel/"/>
    <x v="795"/>
    <e v="#N/A"/>
    <e v="#N/A"/>
  </r>
  <r>
    <s v="http://www.searchenginegenie.com/cms/node?page=10"/>
    <x v="795"/>
    <e v="#N/A"/>
    <e v="#N/A"/>
  </r>
  <r>
    <s v="http://www.searchenginegenie.com/cms/node?page=10&amp;%24Version=1&amp;%24Path=/"/>
    <x v="795"/>
    <e v="#N/A"/>
    <e v="#N/A"/>
  </r>
  <r>
    <s v="http://www.toprankmarketing.com/onlinemarketing/2005_12_01_searchenginesmarts_archive.html"/>
    <x v="796"/>
    <e v="#N/A"/>
    <e v="#N/A"/>
  </r>
  <r>
    <s v="http://www.toprankmarketing.com/onlinemarketing/2005/12/cutts-and-zawodny-and-fishkin-oh-my.html"/>
    <x v="796"/>
    <e v="#N/A"/>
    <e v="#N/A"/>
  </r>
  <r>
    <s v="http://asw12.sched.org/list/descriptions/"/>
    <x v="797"/>
    <e v="#N/A"/>
    <e v="#N/A"/>
  </r>
  <r>
    <s v="http://asw12.sched.org/print/all"/>
    <x v="797"/>
    <e v="#N/A"/>
    <e v="#N/A"/>
  </r>
  <r>
    <s v="http://asw12.sched.org/list/descriptions/type/session/"/>
    <x v="797"/>
    <e v="#N/A"/>
    <e v="#N/A"/>
  </r>
  <r>
    <s v="http://asw12.sched.org/list/descriptions/audience/Registered%20Press%20Only/"/>
    <x v="797"/>
    <e v="#N/A"/>
    <e v="#N/A"/>
  </r>
  <r>
    <s v="http://asw12.sched.org/list/descriptions/venue/Augustus%20V/Caesars+Palace/"/>
    <x v="797"/>
    <e v="#N/A"/>
    <e v="#N/A"/>
  </r>
  <r>
    <s v="http://asw12.sched.org/list/descriptions/audience/Silver/"/>
    <x v="797"/>
    <e v="#N/A"/>
    <e v="#N/A"/>
  </r>
  <r>
    <s v="http://asw12.sched.org/list/descriptions/audience/Gold/"/>
    <x v="797"/>
    <e v="#N/A"/>
    <e v="#N/A"/>
  </r>
  <r>
    <s v="http://asw12.sched.org/list/descriptions/audience/Diamond/"/>
    <x v="797"/>
    <e v="#N/A"/>
    <e v="#N/A"/>
  </r>
  <r>
    <s v="http://asw12.sched.org/list/descriptions/audience/Platinum/"/>
    <x v="797"/>
    <e v="#N/A"/>
    <e v="#N/A"/>
  </r>
  <r>
    <s v="http://bitelia.com/2011/05/china-crea-organismo-control-internet"/>
    <x v="798"/>
    <e v="#N/A"/>
    <e v="#N/A"/>
  </r>
  <r>
    <s v="http://www.paydayloanaffiliate.com/blog/CategoryView,category,Affiliate%20Marketing.aspx"/>
    <x v="799"/>
    <e v="#N/A"/>
    <e v="#N/A"/>
  </r>
  <r>
    <s v="http://www.paydayloanaffiliate.com/blog/CategoryView,category,SEO.aspx"/>
    <x v="799"/>
    <e v="#N/A"/>
    <e v="#N/A"/>
  </r>
  <r>
    <s v="http://www.paydayloanaffiliate.com/blog/AnHonestAssessmentOfTheEliteRetreat.aspx"/>
    <x v="799"/>
    <e v="#N/A"/>
    <e v="#N/A"/>
  </r>
  <r>
    <s v="http://www.paydayloanaffiliate.com/blog/CategoryView,category,Affiliate+Marketing.aspx"/>
    <x v="799"/>
    <e v="#N/A"/>
    <e v="#N/A"/>
  </r>
  <r>
    <s v="http://www.paydayloanaffiliate.com/blog/default,month,2006-12.aspx"/>
    <x v="799"/>
    <e v="#N/A"/>
    <e v="#N/A"/>
  </r>
  <r>
    <s v="http://www.paydayloanaffiliate.com/blog/ItsNotWhoYouKnowItsWhoKnowsWhatYouKnowAndWhoTheyKnow.aspx"/>
    <x v="799"/>
    <e v="#N/A"/>
    <e v="#N/A"/>
  </r>
  <r>
    <s v="http://www.statsaholic.com/www.mnenakrizisnaplevatvylezvtopegoubukhat.com+sumo.de+seomoz.org"/>
    <x v="800"/>
    <e v="#N/A"/>
    <e v="#N/A"/>
  </r>
  <r>
    <s v="http://www.statsaholic.com/www.beamtendarlehen.co+sumo.de+seomoz.org"/>
    <x v="800"/>
    <e v="#N/A"/>
    <e v="#N/A"/>
  </r>
  <r>
    <s v="http://www.statsaholic.com/www.eurovore.com+sumo.de+seomoz.org%20"/>
    <x v="800"/>
    <e v="#N/A"/>
    <e v="#N/A"/>
  </r>
  <r>
    <s v="http://www.statsaholic.com/fordigg.com+sumo.de+seomoz.org"/>
    <x v="800"/>
    <e v="#N/A"/>
    <e v="#N/A"/>
  </r>
  <r>
    <s v="http://www.statsaholic.com/oemsoftstore.net+sumo.de+seomoz.org"/>
    <x v="800"/>
    <e v="#N/A"/>
    <e v="#N/A"/>
  </r>
  <r>
    <s v="http://www.statsaholic.com/www.spellasoft.com+sumo.de+seomoz.org"/>
    <x v="800"/>
    <e v="#N/A"/>
    <e v="#N/A"/>
  </r>
  <r>
    <s v="http://www.statsaholic.com/www.crystal-software.com+sumo.de+seomoz.org"/>
    <x v="800"/>
    <e v="#N/A"/>
    <e v="#N/A"/>
  </r>
  <r>
    <s v="http://www.statsaholic.com/www.maxionsoftware.com+sumo.de+seomoz.org"/>
    <x v="800"/>
    <e v="#N/A"/>
    <e v="#N/A"/>
  </r>
  <r>
    <s v="http://www.statsaholic.com/laflasana.net+sumo.de+seomoz.org"/>
    <x v="800"/>
    <e v="#N/A"/>
    <e v="#N/A"/>
  </r>
  <r>
    <s v="http://www.statsaholic.com/moneybizhome.info+sumo.de+seomoz.org"/>
    <x v="800"/>
    <e v="#N/A"/>
    <e v="#N/A"/>
  </r>
  <r>
    <s v="http://www.statsaholic.com/bailbondcalls.com+sumo.de+seomoz.org"/>
    <x v="800"/>
    <e v="#N/A"/>
    <e v="#N/A"/>
  </r>
  <r>
    <s v="http://www.statsaholic.com/justonlinecasino.com+sumo.de+seomoz.org"/>
    <x v="800"/>
    <e v="#N/A"/>
    <e v="#N/A"/>
  </r>
  <r>
    <s v="http://www.statsaholic.com/www.wordswithfriendscheat.co+sumo.de+seomoz.org"/>
    <x v="800"/>
    <e v="#N/A"/>
    <e v="#N/A"/>
  </r>
  <r>
    <s v="http://fi.co/partners"/>
    <x v="801"/>
    <e v="#N/A"/>
    <e v="#N/A"/>
  </r>
  <r>
    <s v="http://fi.co/information/partners"/>
    <x v="801"/>
    <e v="#N/A"/>
    <e v="#N/A"/>
  </r>
  <r>
    <s v="http://www.fi.co/partners"/>
    <x v="802"/>
    <e v="#N/A"/>
    <e v="#N/A"/>
  </r>
  <r>
    <s v="http://www.google.co.vi/support/forum/p/Webmasters/thread?tid=31dc9fe74ebb61ea&amp;hl=en"/>
    <x v="803"/>
    <e v="#N/A"/>
    <e v="#N/A"/>
  </r>
  <r>
    <s v="http://www.google.co.vi/support/forum/p/Webmasters/user?userid=15579580918413022280&amp;hl=en"/>
    <x v="803"/>
    <e v="#N/A"/>
    <e v="#N/A"/>
  </r>
  <r>
    <s v="http://www.google.co.vi/support/forum/p/Webmasters/thread?tid=620cbef4d5a5fb91&amp;hl=en"/>
    <x v="803"/>
    <e v="#N/A"/>
    <e v="#N/A"/>
  </r>
  <r>
    <s v="http://www.hackcollege.com/blog/category/summer-projects/feed"/>
    <x v="804"/>
    <e v="#N/A"/>
    <e v="#N/A"/>
  </r>
  <r>
    <s v="http://www.hackcollege.com/blog/author/kelly-sutton/feed"/>
    <x v="804"/>
    <e v="#N/A"/>
    <e v="#N/A"/>
  </r>
  <r>
    <s v="http://www.threadwatch.org/node/3145"/>
    <x v="805"/>
    <e v="#N/A"/>
    <e v="#N/A"/>
  </r>
  <r>
    <s v="http://www.threadwatch.org/node/149"/>
    <x v="805"/>
    <e v="#N/A"/>
    <e v="#N/A"/>
  </r>
  <r>
    <s v="http://www.threadwatch.org/node/145"/>
    <x v="805"/>
    <e v="#N/A"/>
    <e v="#N/A"/>
  </r>
  <r>
    <s v="http://andybeard.eu/tag/reciprocal-favorites/feed"/>
    <x v="806"/>
    <e v="#N/A"/>
    <e v="#N/A"/>
  </r>
  <r>
    <s v="http://andybeard.eu/tag/smm/feed"/>
    <x v="806"/>
    <e v="#N/A"/>
    <e v="#N/A"/>
  </r>
  <r>
    <s v="http://andybeard.eu/tag/statistics/feed"/>
    <x v="806"/>
    <e v="#N/A"/>
    <e v="#N/A"/>
  </r>
  <r>
    <s v="http://andybeard.eu/tag/supplemental-results/feed"/>
    <x v="806"/>
    <e v="#N/A"/>
    <e v="#N/A"/>
  </r>
  <r>
    <s v="http://andybeard.eu/tag/technorati-favorites/feed"/>
    <x v="806"/>
    <e v="#N/A"/>
    <e v="#N/A"/>
  </r>
  <r>
    <s v="http://andybeard.eu/tag/alexa/feed"/>
    <x v="806"/>
    <e v="#N/A"/>
    <e v="#N/A"/>
  </r>
  <r>
    <s v="http://andybeard.eu/tag/analytics/feed"/>
    <x v="806"/>
    <e v="#N/A"/>
    <e v="#N/A"/>
  </r>
  <r>
    <s v="http://andybeard.eu/tag/bumpzee/feed"/>
    <x v="806"/>
    <e v="#N/A"/>
    <e v="#N/A"/>
  </r>
  <r>
    <s v="http://andybeard.eu/tag/duplicate-content/feed"/>
    <x v="806"/>
    <e v="#N/A"/>
    <e v="#N/A"/>
  </r>
  <r>
    <s v="http://andybeard.eu/tag/izea/feed"/>
    <x v="806"/>
    <e v="#N/A"/>
    <e v="#N/A"/>
  </r>
  <r>
    <s v="http://andybeard.eu/tag/pagerank/feed"/>
    <x v="806"/>
    <e v="#N/A"/>
    <e v="#N/A"/>
  </r>
  <r>
    <s v="http://andybeard.eu/tag/payperpost/feed"/>
    <x v="806"/>
    <e v="#N/A"/>
    <e v="#N/A"/>
  </r>
  <r>
    <s v="http://andybeard.eu/tag/seo/feed"/>
    <x v="806"/>
    <e v="#N/A"/>
    <e v="#N/A"/>
  </r>
  <r>
    <s v="http://www.textlinkbrokers.com/blog/2006/09/3-Proven-Link-Baiting-Techniques-an-SeoMoz-org-Case-Study/"/>
    <x v="807"/>
    <e v="#N/A"/>
    <e v="#N/A"/>
  </r>
  <r>
    <s v="http://www.textlinkbrokers.com/blog/category/2-Link-Building-Advanced/feed/"/>
    <x v="807"/>
    <e v="#N/A"/>
    <e v="#N/A"/>
  </r>
  <r>
    <s v="http://www.uberbin.net/archivos/rants/factores-de-importancia-para-que-google-te-indexe.php"/>
    <x v="808"/>
    <e v="#N/A"/>
    <e v="#N/A"/>
  </r>
  <r>
    <s v="http://blog.asmartbear.com/rand-take-money.html"/>
    <x v="809"/>
    <e v="#N/A"/>
    <e v="#N/A"/>
  </r>
  <r>
    <s v="http://blog.asmartbear.com/seo-social-media-marketing-strategy.html"/>
    <x v="809"/>
    <e v="#N/A"/>
    <e v="#N/A"/>
  </r>
  <r>
    <s v="http://blog.asmartbear.com/startup-question-answers-onstartups.html"/>
    <x v="809"/>
    <e v="#N/A"/>
    <e v="#N/A"/>
  </r>
  <r>
    <s v="http://blog.asmartbear.com/category/announce/feed"/>
    <x v="809"/>
    <e v="#N/A"/>
    <e v="#N/A"/>
  </r>
  <r>
    <s v="http://blog.page.ly/2010/09/seomoz-goes-big-with-new-pro-membership/"/>
    <x v="810"/>
    <e v="#N/A"/>
    <e v="#N/A"/>
  </r>
  <r>
    <s v="http://blog.page.ly/tag/99/feed/"/>
    <x v="810"/>
    <e v="#N/A"/>
    <e v="#N/A"/>
  </r>
  <r>
    <s v="http://blog.page.ly/tag/authoritylabs/feed/"/>
    <x v="810"/>
    <e v="#N/A"/>
    <e v="#N/A"/>
  </r>
  <r>
    <s v="http://blog.page.ly/tag/checking-service/feed/"/>
    <x v="810"/>
    <e v="#N/A"/>
    <e v="#N/A"/>
  </r>
  <r>
    <s v="http://blog.page.ly/tag/gangplank/feed/"/>
    <x v="810"/>
    <e v="#N/A"/>
    <e v="#N/A"/>
  </r>
  <r>
    <s v="http://blog.page.ly/tag/page-optimization/feed/"/>
    <x v="810"/>
    <e v="#N/A"/>
    <e v="#N/A"/>
  </r>
  <r>
    <s v="http://blog.page.ly/tag/rand-fishkin/feed/"/>
    <x v="810"/>
    <e v="#N/A"/>
    <e v="#N/A"/>
  </r>
  <r>
    <s v="http://blog.page.ly/tag/seo-campaigns/feed/"/>
    <x v="810"/>
    <e v="#N/A"/>
    <e v="#N/A"/>
  </r>
  <r>
    <s v="http://blog.page.ly/tag/seo-sitely/feed/"/>
    <x v="810"/>
    <e v="#N/A"/>
    <e v="#N/A"/>
  </r>
  <r>
    <s v="http://blog.page.ly/tag/seo/feed/"/>
    <x v="810"/>
    <e v="#N/A"/>
    <e v="#N/A"/>
  </r>
  <r>
    <s v="http://blog.page.ly/tag/seomoz-discount-code/feed/"/>
    <x v="810"/>
    <e v="#N/A"/>
    <e v="#N/A"/>
  </r>
  <r>
    <s v="http://blog.page.ly/tag/seomoz-page-ly/feed/"/>
    <x v="810"/>
    <e v="#N/A"/>
    <e v="#N/A"/>
  </r>
  <r>
    <s v="http://blog.page.ly/tag/seomoz-pro-membership/feed/"/>
    <x v="810"/>
    <e v="#N/A"/>
    <e v="#N/A"/>
  </r>
  <r>
    <s v="http://blog.page.ly/tag/seomoz-promo-code/feed/"/>
    <x v="810"/>
    <e v="#N/A"/>
    <e v="#N/A"/>
  </r>
  <r>
    <s v="http://blog.page.ly/tag/seomoz-with-wordpress/feed/"/>
    <x v="810"/>
    <e v="#N/A"/>
    <e v="#N/A"/>
  </r>
  <r>
    <s v="http://blog.page.ly/tag/seomoz-wordpress-themes/feed/"/>
    <x v="810"/>
    <e v="#N/A"/>
    <e v="#N/A"/>
  </r>
  <r>
    <s v="http://blog.page.ly/tag/seomoz-wordpress/feed/"/>
    <x v="810"/>
    <e v="#N/A"/>
    <e v="#N/A"/>
  </r>
  <r>
    <s v="http://blog.page.ly/tag/seomoz/feed/"/>
    <x v="810"/>
    <e v="#N/A"/>
    <e v="#N/A"/>
  </r>
  <r>
    <s v="http://blog.page.ly/tag/wordpress-and-term-papers-blog-comment-posting/feed/"/>
    <x v="810"/>
    <e v="#N/A"/>
    <e v="#N/A"/>
  </r>
  <r>
    <s v="http://blog.page.ly/tag/wordpress-national-geographic/feed/"/>
    <x v="810"/>
    <e v="#N/A"/>
    <e v="#N/A"/>
  </r>
  <r>
    <s v="http://blog.page.ly/tag/wordpress-theme-seomoz/feed/"/>
    <x v="810"/>
    <e v="#N/A"/>
    <e v="#N/A"/>
  </r>
  <r>
    <s v="http://directory.sootle.com/directory-weblog/2006/10/12/todd-malicoat-the-seo-interviews-number-seven/"/>
    <x v="811"/>
    <e v="#N/A"/>
    <e v="#N/A"/>
  </r>
  <r>
    <s v="http://www.searchenginegenie.com/blog-seo/category/seo-people/feed/"/>
    <x v="795"/>
    <e v="#N/A"/>
    <e v="#N/A"/>
  </r>
  <r>
    <s v="http://www.searchenginegenie.com/blog-seo/category/seo/feed/"/>
    <x v="795"/>
    <e v="#N/A"/>
    <e v="#N/A"/>
  </r>
  <r>
    <s v="http://www.searchenginegenie.com/blog-seo/category/search-engine-cartoons/feed/"/>
    <x v="795"/>
    <e v="#N/A"/>
    <e v="#N/A"/>
  </r>
  <r>
    <s v="http://www.searchenginegenie.com/blog-seo/category/seo-cartoons/feed/"/>
    <x v="795"/>
    <e v="#N/A"/>
    <e v="#N/A"/>
  </r>
  <r>
    <s v="http://andybeard.eu/1162/semmy-awards-2007.html"/>
    <x v="806"/>
    <e v="#N/A"/>
    <e v="#N/A"/>
  </r>
  <r>
    <s v="http://andybeard.eu/1136/google-broke-my-christmas-supplemental-result-query-changes.html"/>
    <x v="806"/>
    <e v="#N/A"/>
    <e v="#N/A"/>
  </r>
  <r>
    <s v="http://andybeard.eu/702/reciprocal-favoriting-gives-benefits-adds-value.html"/>
    <x v="806"/>
    <e v="#N/A"/>
    <e v="#N/A"/>
  </r>
  <r>
    <s v="http://andybeard.eu/2369/technorati-changes.html"/>
    <x v="806"/>
    <e v="#N/A"/>
    <e v="#N/A"/>
  </r>
  <r>
    <s v="http://andybeard.eu/1152/izearanks-realrank.html"/>
    <x v="806"/>
    <e v="#N/A"/>
    <e v="#N/A"/>
  </r>
  <r>
    <s v="http://andybeard.eu/category/stats/feed"/>
    <x v="806"/>
    <e v="#N/A"/>
    <e v="#N/A"/>
  </r>
  <r>
    <s v="http://andybeard.eu/329/day-job-killer-review.html"/>
    <x v="806"/>
    <e v="#N/A"/>
    <e v="#N/A"/>
  </r>
  <r>
    <s v="http://andybeard.eu/tag/awards/feed"/>
    <x v="806"/>
    <e v="#N/A"/>
    <e v="#N/A"/>
  </r>
  <r>
    <s v="http://andybeard.eu/tag/benefits/feed"/>
    <x v="806"/>
    <e v="#N/A"/>
    <e v="#N/A"/>
  </r>
  <r>
    <s v="http://andybeard.eu/tag/blog-advertising/feed"/>
    <x v="806"/>
    <e v="#N/A"/>
    <e v="#N/A"/>
  </r>
  <r>
    <s v="http://andybeard.eu/tag/izearanks/feed"/>
    <x v="806"/>
    <e v="#N/A"/>
    <e v="#N/A"/>
  </r>
  <r>
    <s v="http://andybeard.eu/tag/realrank/feed"/>
    <x v="806"/>
    <e v="#N/A"/>
    <e v="#N/A"/>
  </r>
  <r>
    <s v="http://www.threadwatch.org/node/211"/>
    <x v="805"/>
    <e v="#N/A"/>
    <e v="#N/A"/>
  </r>
  <r>
    <s v="http://www.threadwatch.org/node/277"/>
    <x v="805"/>
    <e v="#N/A"/>
    <e v="#N/A"/>
  </r>
  <r>
    <s v="http://www.stonetemple.com/articles/analytics-report-august-2007.shtml"/>
    <x v="794"/>
    <e v="#N/A"/>
    <e v="#N/A"/>
  </r>
  <r>
    <s v="http://www.stonetemple.com/articles/interview-matt-cutts.shtml"/>
    <x v="794"/>
    <e v="#N/A"/>
    <e v="#N/A"/>
  </r>
  <r>
    <s v="http://www.stonetemple.com/articles/analytics-report-may-2007.shtml"/>
    <x v="794"/>
    <e v="#N/A"/>
    <e v="#N/A"/>
  </r>
  <r>
    <s v="http://www.stonetemple.com/articles/interview-rand-fishkin-052211.shtml"/>
    <x v="794"/>
    <e v="#N/A"/>
    <e v="#N/A"/>
  </r>
  <r>
    <s v="http://www.stonetemple.com/articles/interview-sarah-bird.shtml"/>
    <x v="794"/>
    <e v="#N/A"/>
    <e v="#N/A"/>
  </r>
  <r>
    <s v="http://www.stonetemple.com/articles/briefing-seomoz.shtml"/>
    <x v="794"/>
    <e v="#N/A"/>
    <e v="#N/A"/>
  </r>
  <r>
    <s v="http://www.ecuaderno.com/webdoscero/"/>
    <x v="812"/>
    <e v="#N/A"/>
    <e v="#N/A"/>
  </r>
  <r>
    <s v="http://forum.utilisable.com/index.php?pageNum_Recordset1=71&amp;totalRows_Recordset1=44058&amp;autocom=custom&amp;page=utilisable-posts"/>
    <x v="813"/>
    <e v="#N/A"/>
    <e v="#N/A"/>
  </r>
  <r>
    <s v="http://forum.utilisable.com/index.php?pageNum_Recordset1=56&amp;totalRows_Recordset1=44058&amp;autocom=custom&amp;page=utilisable-posts"/>
    <x v="813"/>
    <e v="#N/A"/>
    <e v="#N/A"/>
  </r>
  <r>
    <s v="http://forum.utilisable.com/index.php?pageNum_Recordset1=55&amp;totalRows_Recordset1=45875&amp;autocom=custom&amp;page=utilisable-posts"/>
    <x v="813"/>
    <e v="#N/A"/>
    <e v="#N/A"/>
  </r>
  <r>
    <s v="http://forum.utilisable.com/index.php?pageNum_Recordset1=348&amp;totalRows_Recordset1=45875&amp;autocom=custom&amp;page=utilisable-posts"/>
    <x v="813"/>
    <e v="#N/A"/>
    <e v="#N/A"/>
  </r>
  <r>
    <s v="http://forum.utilisable.com/index.php?pageNum_Recordset1=71&amp;totalRows_Recordset1=45492&amp;autocom=custom&amp;page=utilisable-posts"/>
    <x v="813"/>
    <e v="#N/A"/>
    <e v="#N/A"/>
  </r>
  <r>
    <s v="http://forum.utilisable.com/index.php?pageNum_Recordset1=348&amp;totalRows_Recordset1=45492&amp;autocom=custom&amp;page=utilisable-posts"/>
    <x v="813"/>
    <e v="#N/A"/>
    <e v="#N/A"/>
  </r>
  <r>
    <s v="http://forum.utilisable.com/index.php?pageNum_Recordset1=348&amp;totalRows_Recordset1=44366&amp;autocom=custom&amp;page=utilisable-posts"/>
    <x v="813"/>
    <e v="#N/A"/>
    <e v="#N/A"/>
  </r>
  <r>
    <s v="http://www.creativedevelopment.com.au/marketing/what-is-optimum-keyword-density/"/>
    <x v="814"/>
    <e v="#N/A"/>
    <e v="#N/A"/>
  </r>
  <r>
    <s v="http://www.creativedevelopment.com.au/feed/"/>
    <x v="814"/>
    <e v="#N/A"/>
    <e v="#N/A"/>
  </r>
  <r>
    <s v="http://www.creativedevelopment.com.au/author/Rob/feed/"/>
    <x v="814"/>
    <e v="#N/A"/>
    <e v="#N/A"/>
  </r>
  <r>
    <s v="http://www.creativedevelopment.com.au/category/marketing/feed/"/>
    <x v="814"/>
    <e v="#N/A"/>
    <e v="#N/A"/>
  </r>
  <r>
    <s v="http://feed.editgrid.com/archives/date/2007/05/"/>
    <x v="815"/>
    <e v="#N/A"/>
    <e v="#N/A"/>
  </r>
  <r>
    <s v="http://blog.editgrid.com/tags/articles/page/4"/>
    <x v="816"/>
    <e v="#N/A"/>
    <e v="#N/A"/>
  </r>
  <r>
    <s v="http://blog.editgrid.com/2007/05/23/editgrid-no-longer-under-the-radar/%25"/>
    <x v="816"/>
    <e v="#N/A"/>
    <e v="#N/A"/>
  </r>
  <r>
    <s v="http://feed.editgrid.com/archives/255"/>
    <x v="815"/>
    <e v="#N/A"/>
    <e v="#N/A"/>
  </r>
  <r>
    <s v="http://www.seonews.ru/columns/detail/9148.php"/>
    <x v="817"/>
    <e v="#N/A"/>
    <e v="#N/A"/>
  </r>
  <r>
    <s v="http://www.seonews.ru/analytics/detail/9080.php"/>
    <x v="817"/>
    <e v="#N/A"/>
    <e v="#N/A"/>
  </r>
  <r>
    <s v="http://www.seonews.ru/analytics/detail/9032.php"/>
    <x v="817"/>
    <e v="#N/A"/>
    <e v="#N/A"/>
  </r>
  <r>
    <s v="http://www.seonews.ru/events/detail/120602.php"/>
    <x v="817"/>
    <e v="#N/A"/>
    <e v="#N/A"/>
  </r>
  <r>
    <s v="http://www.seonews.ru/events/detail/43191.php"/>
    <x v="817"/>
    <e v="#N/A"/>
    <e v="#N/A"/>
  </r>
  <r>
    <s v="http://www.nmk.co.uk/article/2010/3/10/the-essential-guide-to-link-building"/>
    <x v="818"/>
    <e v="#N/A"/>
    <e v="#N/A"/>
  </r>
  <r>
    <s v="http://www.nmk.co.uk/articles/1253"/>
    <x v="818"/>
    <e v="#N/A"/>
    <e v="#N/A"/>
  </r>
  <r>
    <s v="http://www.selbstaendig-im-netz.de/videos-fuer-selbstaendige-im-netz/videos-zur-suchmaschinenoptimierung/"/>
    <x v="819"/>
    <e v="#N/A"/>
    <e v="#N/A"/>
  </r>
  <r>
    <s v="http://www.36kr.com/p/43753.html"/>
    <x v="820"/>
    <e v="#N/A"/>
    <e v="#N/A"/>
  </r>
  <r>
    <s v="http://www.36kr.com/p/date/2011/08/page/3"/>
    <x v="820"/>
    <e v="#N/A"/>
    <e v="#N/A"/>
  </r>
  <r>
    <s v="http://linksmabiblioteka.blogas.lt/informacinio-rastingumo-kursai-121.html"/>
    <x v="821"/>
    <e v="#N/A"/>
    <e v="#N/A"/>
  </r>
  <r>
    <s v="http://ghds.blogas.lt/labas-pasauli-1.html"/>
    <x v="822"/>
    <e v="#N/A"/>
    <e v="#N/A"/>
  </r>
  <r>
    <s v="http://baziliska.blogas.lt/beprasmis-27.html"/>
    <x v="823"/>
    <e v="#N/A"/>
    <e v="#N/A"/>
  </r>
  <r>
    <s v="http://economicus.blogas.lt/uz-minimalia-alga-airiui-443-mesainai-o-lietuviui-tik-191-2-50.html"/>
    <x v="824"/>
    <e v="#N/A"/>
    <e v="#N/A"/>
  </r>
  <r>
    <s v="http://tattoo.blogas.lt/liutai-tattoo-lt-8.html"/>
    <x v="825"/>
    <e v="#N/A"/>
    <e v="#N/A"/>
  </r>
  <r>
    <s v="http://www.appsumo.com/seo-for-startups/"/>
    <x v="826"/>
    <e v="#N/A"/>
    <e v="#N/A"/>
  </r>
  <r>
    <s v="http://appsumo.com/seo-for-startups/"/>
    <x v="827"/>
    <e v="#N/A"/>
    <e v="#N/A"/>
  </r>
  <r>
    <s v="http://www.appsumo.com/the-amazing-wordpress-bundle/"/>
    <x v="826"/>
    <e v="#N/A"/>
    <e v="#N/A"/>
  </r>
  <r>
    <s v="http://www.appsumo.com/seomoz-free/"/>
    <x v="826"/>
    <e v="#N/A"/>
    <e v="#N/A"/>
  </r>
  <r>
    <s v="http://blog.appsumo.com/feed/"/>
    <x v="828"/>
    <e v="#N/A"/>
    <e v="#N/A"/>
  </r>
  <r>
    <s v="http://appsumo.com/the-amazing-wordpress-bundle/"/>
    <x v="827"/>
    <e v="#N/A"/>
    <e v="#N/A"/>
  </r>
  <r>
    <s v="http://appsumo.com/seomoz-free/"/>
    <x v="827"/>
    <e v="#N/A"/>
    <e v="#N/A"/>
  </r>
  <r>
    <s v="http://appsumo.com/seo-for-startups/?r=GmfB"/>
    <x v="827"/>
    <e v="#N/A"/>
    <e v="#N/A"/>
  </r>
  <r>
    <s v="http://socialfresh.com/7-cant-miss-resources-for-social-professionals/"/>
    <x v="829"/>
    <e v="#N/A"/>
    <e v="#N/A"/>
  </r>
  <r>
    <s v="http://socialfresh.com/blog-footer-examples/"/>
    <x v="829"/>
    <e v="#N/A"/>
    <e v="#N/A"/>
  </r>
  <r>
    <s v="http://socialfresh.com/best-business-blog-awards/"/>
    <x v="829"/>
    <e v="#N/A"/>
    <e v="#N/A"/>
  </r>
  <r>
    <s v="http://socialfresh.com/top-15-new-social-media-apps-of-2010/"/>
    <x v="829"/>
    <e v="#N/A"/>
    <e v="#N/A"/>
  </r>
  <r>
    <s v="http://iklangratis.creativegreen.comuv.com/?p=8"/>
    <x v="830"/>
    <e v="#N/A"/>
    <e v="#N/A"/>
  </r>
  <r>
    <s v="http://www.freelancewritinggigs.com/2010/07/building-your-freelance-writing-brand-part-4/"/>
    <x v="831"/>
    <e v="#N/A"/>
    <e v="#N/A"/>
  </r>
  <r>
    <s v="http://www.defectiveyeti.com/archives/001356.html"/>
    <x v="832"/>
    <e v="#N/A"/>
    <e v="#N/A"/>
  </r>
  <r>
    <s v="http://defectiveyeti.com/2005/07/11/roving-reporter/"/>
    <x v="833"/>
    <e v="#N/A"/>
    <e v="#N/A"/>
  </r>
  <r>
    <s v="http://www.freshegg.com/blog/seo-workshop-in-brighton-october-3rd_358"/>
    <x v="834"/>
    <e v="#N/A"/>
    <e v="#N/A"/>
  </r>
  <r>
    <s v="http://www.freshegg.com/blog/the-case-for-google-uk-specific-search-results_36"/>
    <x v="834"/>
    <e v="#N/A"/>
    <e v="#N/A"/>
  </r>
  <r>
    <s v="http://www.freshegg.com/blog/media-importantly-seo_2428"/>
    <x v="834"/>
    <e v="#N/A"/>
    <e v="#N/A"/>
  </r>
  <r>
    <s v="http://www.freshegg.com/blog/fresh-egg-design-team-launch-25hr-day_77"/>
    <x v="834"/>
    <e v="#N/A"/>
    <e v="#N/A"/>
  </r>
  <r>
    <s v="http://www.freshegg.com/blog/how-much-for-gov-web-hosting_37"/>
    <x v="834"/>
    <e v="#N/A"/>
    <e v="#N/A"/>
  </r>
  <r>
    <s v="http://www.freshegg.com/blog/sunglasses-required_25"/>
    <x v="834"/>
    <e v="#N/A"/>
    <e v="#N/A"/>
  </r>
  <r>
    <s v="http://www.freshegg.com/blog/seo-training-seo-intern-week-2_47"/>
    <x v="834"/>
    <e v="#N/A"/>
    <e v="#N/A"/>
  </r>
  <r>
    <s v="http://www.freshegg.com/blog/working-at-fresh-egg-insures-a-great-skiiing-holiday_81"/>
    <x v="834"/>
    <e v="#N/A"/>
    <e v="#N/A"/>
  </r>
  <r>
    <s v="http://www.freshegg.com/blog/internship-seo-training-first-graduation_48"/>
    <x v="834"/>
    <e v="#N/A"/>
    <e v="#N/A"/>
  </r>
  <r>
    <s v="http://www.freshegg.com/blog/rebecca-kelley-reviews-seo-internship_61"/>
    <x v="834"/>
    <e v="#N/A"/>
    <e v="#N/A"/>
  </r>
  <r>
    <s v="http://www.freshegg.com/blog/mentors-inspirations-and-tuition_13"/>
    <x v="834"/>
    <e v="#N/A"/>
    <e v="#N/A"/>
  </r>
  <r>
    <s v="http://www.datadial.net/blog/index.php/tag/seo-guide/"/>
    <x v="835"/>
    <e v="#N/A"/>
    <e v="#N/A"/>
  </r>
  <r>
    <s v="http://www.datadial.net/blog/index.php/tag/seo-faq/"/>
    <x v="835"/>
    <e v="#N/A"/>
    <e v="#N/A"/>
  </r>
  <r>
    <s v="http://www.datadial.net/blog/index.php/tag/search-engine-optimisation/page/3/"/>
    <x v="835"/>
    <e v="#N/A"/>
    <e v="#N/A"/>
  </r>
  <r>
    <s v="http://www.datadial.net/blog/index.php/category/internet-marketing/search-engine-optimisation/page/6/"/>
    <x v="835"/>
    <e v="#N/A"/>
    <e v="#N/A"/>
  </r>
  <r>
    <s v="http://www.datadial.net/blog/index.php/category/internet-marketing/online-marketing/page/4/"/>
    <x v="835"/>
    <e v="#N/A"/>
    <e v="#N/A"/>
  </r>
  <r>
    <s v="http://www.datadial.net/blog/index.php/tag/infographic/feed/"/>
    <x v="835"/>
    <e v="#N/A"/>
    <e v="#N/A"/>
  </r>
  <r>
    <s v="http://www.datadial.net/blog/index.php/tag/seo-faq/feed/"/>
    <x v="835"/>
    <e v="#N/A"/>
    <e v="#N/A"/>
  </r>
  <r>
    <s v="http://www.datadial.net/blog/index.php/tag/seo-guide/feed/"/>
    <x v="835"/>
    <e v="#N/A"/>
    <e v="#N/A"/>
  </r>
  <r>
    <s v="http://www.datadial.net/blog/index.php/category/development/feed/"/>
    <x v="835"/>
    <e v="#N/A"/>
    <e v="#N/A"/>
  </r>
  <r>
    <s v="http://www.datadial.net/blog/index.php/category/development/e-commerce/feed/"/>
    <x v="835"/>
    <e v="#N/A"/>
    <e v="#N/A"/>
  </r>
  <r>
    <s v="http://www.vaughns-1-pagers.com/internet/seo-experts.htm"/>
    <x v="836"/>
    <e v="#N/A"/>
    <e v="#N/A"/>
  </r>
  <r>
    <s v="http://t37.net/twitter-decompresse-les-liens-minifies-avant-de-les-indexer.html"/>
    <x v="837"/>
    <e v="#N/A"/>
    <e v="#N/A"/>
  </r>
  <r>
    <s v="http://www.blurbpoint.com/blog/social-media/using-social-media-for-branding-and-site-authority/"/>
    <x v="838"/>
    <e v="#N/A"/>
    <e v="#N/A"/>
  </r>
  <r>
    <s v="http://www.blurbpoint.com/blog/author/jack/feed/"/>
    <x v="838"/>
    <e v="#N/A"/>
    <e v="#N/A"/>
  </r>
  <r>
    <s v="http://www.blurbpoint.com/blog/feed/"/>
    <x v="838"/>
    <e v="#N/A"/>
    <e v="#N/A"/>
  </r>
  <r>
    <s v="http://www.paperstreet.com/blog/3953"/>
    <x v="839"/>
    <e v="#N/A"/>
    <e v="#N/A"/>
  </r>
  <r>
    <s v="http://www.paperstreet.com/blog/category/seo-2/feed"/>
    <x v="839"/>
    <e v="#N/A"/>
    <e v="#N/A"/>
  </r>
  <r>
    <s v="http://www.guao.hk/tag/personalized-search"/>
    <x v="840"/>
    <e v="#N/A"/>
    <e v="#N/A"/>
  </r>
  <r>
    <s v="http://www.guao.hk/posts/how-the-focus-on-first-helps-hide-googles-relevancy-problems.html"/>
    <x v="840"/>
    <e v="#N/A"/>
    <e v="#N/A"/>
  </r>
  <r>
    <s v="http://webprofessionals.org/5-seo-tools-marketers-should-know-about-now/"/>
    <x v="841"/>
    <e v="#N/A"/>
    <e v="#N/A"/>
  </r>
  <r>
    <s v="http://www.aimclearblog.com/2007/10/16/linkbaiting-the-art-of-mass-link-building/"/>
    <x v="842"/>
    <e v="#N/A"/>
    <e v="#N/A"/>
  </r>
  <r>
    <s v="http://www.aimclearblog.com/2007/07/06/seo-is-like-music/"/>
    <x v="842"/>
    <e v="#N/A"/>
    <e v="#N/A"/>
  </r>
  <r>
    <s v="http://www.aimclearblog.com/2007/10/16/smx-social-media-the-intersection-of-social-media-and-search/"/>
    <x v="842"/>
    <e v="#N/A"/>
    <e v="#N/A"/>
  </r>
  <r>
    <s v="http://www.aimclearblog.com/2007/10/17/smx-focus-on-social-micro-communities/"/>
    <x v="842"/>
    <e v="#N/A"/>
    <e v="#N/A"/>
  </r>
  <r>
    <s v="http://www.aimclearblog.com/category/link-baiting/"/>
    <x v="842"/>
    <e v="#N/A"/>
    <e v="#N/A"/>
  </r>
  <r>
    <s v="http://www.aimclearblog.com/category/seo-news/"/>
    <x v="842"/>
    <e v="#N/A"/>
    <e v="#N/A"/>
  </r>
  <r>
    <s v="http://www.aimclearblog.com/2009/10/29/rand-fishkin-seo-mentors-what-pisses-him-off/"/>
    <x v="842"/>
    <e v="#N/A"/>
    <e v="#N/A"/>
  </r>
  <r>
    <s v="http://www.aimclearblog.com/2008/10/06/smx-east-search-grows-up-to-claim-its-birthright/"/>
    <x v="842"/>
    <e v="#N/A"/>
    <e v="#N/A"/>
  </r>
  <r>
    <s v="http://www.aimclearblog.com/2007/10/18/smx-social-media-nyc-2007-postlude/"/>
    <x v="842"/>
    <e v="#N/A"/>
    <e v="#N/A"/>
  </r>
  <r>
    <s v="http://www.aimclearblog.com/2007/10/14/prelude-to-smx-nyc-neil-patel%E2%80%99s-masterful-social-media-zen/"/>
    <x v="842"/>
    <e v="#N/A"/>
    <e v="#N/A"/>
  </r>
  <r>
    <s v="http://www.aimclearblog.com/2008/05/10/need-to-hire-sem-help-where-to-find-industry-thought-leaders/"/>
    <x v="842"/>
    <e v="#N/A"/>
    <e v="#N/A"/>
  </r>
  <r>
    <s v="http://www.aimclearblog.com/category/community-manager/page/2/"/>
    <x v="842"/>
    <e v="#N/A"/>
    <e v="#N/A"/>
  </r>
  <r>
    <s v="http://www.aimclearblog.com/category/smx-advanced-2/page/2/"/>
    <x v="842"/>
    <e v="#N/A"/>
    <e v="#N/A"/>
  </r>
  <r>
    <s v="http://www.aimclearblog.com/2007/04/12/rand-fishkins-yellow-shoes/"/>
    <x v="842"/>
    <e v="#N/A"/>
    <e v="#N/A"/>
  </r>
  <r>
    <s v="http://www.aimclearblog.com/2008/06/05/scientists-poets-colleagues-discourse-the-genius-of-smx-advanced/"/>
    <x v="842"/>
    <e v="#N/A"/>
    <e v="#N/A"/>
  </r>
  <r>
    <s v="http://www.aimclearblog.com/2007/04/15/rand-fishkin-yellow-shoes-the-truth-revealed/"/>
    <x v="842"/>
    <e v="#N/A"/>
    <e v="#N/A"/>
  </r>
  <r>
    <s v="http://www.aimclearblog.com/2007/10/07/aimclear-to-cover-smx-social-media-nyc/"/>
    <x v="842"/>
    <e v="#N/A"/>
    <e v="#N/A"/>
  </r>
  <r>
    <s v="http://www.aimclearblog.com/2011/05/23/community-manager-clubhouse-chitchat-with-seomozs-jennita/"/>
    <x v="842"/>
    <e v="#N/A"/>
    <e v="#N/A"/>
  </r>
  <r>
    <s v="http://www.aimclearblog.com/2008/03/28/happy-1-year-birthday-aimclear-blog/"/>
    <x v="842"/>
    <e v="#N/A"/>
    <e v="#N/A"/>
  </r>
  <r>
    <s v="http://www.aimclearblog.com/2008/05/31/aimclear-invited-to-speak-smx-advanced-seattle-2008/"/>
    <x v="842"/>
    <e v="#N/A"/>
    <e v="#N/A"/>
  </r>
  <r>
    <s v="http://www.aimclearblog.com/2007/05/24/power-bloggers-link-to-competitors/"/>
    <x v="842"/>
    <e v="#N/A"/>
    <e v="#N/A"/>
  </r>
  <r>
    <s v="http://www.marketingtechblog.com/how-to-increase-visits-pageviews/"/>
    <x v="843"/>
    <e v="#N/A"/>
    <e v="#N/A"/>
  </r>
  <r>
    <s v="http://www.marketingtechblog.com/corporate-blogging-strategies/"/>
    <x v="843"/>
    <e v="#N/A"/>
    <e v="#N/A"/>
  </r>
  <r>
    <s v="http://www.marketingtechblog.com/words-per-blog-post-for-seo/"/>
    <x v="843"/>
    <e v="#N/A"/>
    <e v="#N/A"/>
  </r>
  <r>
    <s v="http://www.marketingtechblog.com/the-long-tail-of-commenting-never-blog-alone/"/>
    <x v="843"/>
    <e v="#N/A"/>
    <e v="#N/A"/>
  </r>
  <r>
    <s v="http://mytypes.com/seoblogtemplates/category/general/page/2/"/>
    <x v="844"/>
    <e v="#N/A"/>
    <e v="#N/A"/>
  </r>
  <r>
    <s v="http://mytypes.com/seoblogtemplates/category/links/"/>
    <x v="844"/>
    <e v="#N/A"/>
    <e v="#N/A"/>
  </r>
  <r>
    <s v="http://mytypes.com/seoblogtemplates/category/the-book/"/>
    <x v="844"/>
    <e v="#N/A"/>
    <e v="#N/A"/>
  </r>
  <r>
    <s v="http://mytypes.com/seoblogtemplates/category/google-algorithm/"/>
    <x v="844"/>
    <e v="#N/A"/>
    <e v="#N/A"/>
  </r>
  <r>
    <s v="http://mytypes.com/seoblogtemplates/learning-seo-from-the-gutters-guy/"/>
    <x v="844"/>
    <e v="#N/A"/>
    <e v="#N/A"/>
  </r>
  <r>
    <s v="http://mytypes.com/seoblogtemplates/chapter-6-cracking-the-google-code-technical-nut-shell/"/>
    <x v="844"/>
    <e v="#N/A"/>
    <e v="#N/A"/>
  </r>
  <r>
    <s v="http://mytypes.com/seoblogtemplates/weekend-on-the-links-5-2/"/>
    <x v="844"/>
    <e v="#N/A"/>
    <e v="#N/A"/>
  </r>
  <r>
    <s v="http://mytypes.com/seoblogtemplates/the-anatomy-of-a-search-engine-the-google-algorithm/"/>
    <x v="844"/>
    <e v="#N/A"/>
    <e v="#N/A"/>
  </r>
  <r>
    <s v="http://mytypes.com/seoblogtemplates/category/blog/page/3/"/>
    <x v="844"/>
    <e v="#N/A"/>
    <e v="#N/A"/>
  </r>
  <r>
    <s v="http://mytypes.com/seoblogtemplates/category/blogging/page/3/"/>
    <x v="844"/>
    <e v="#N/A"/>
    <e v="#N/A"/>
  </r>
  <r>
    <s v="http://mytypes.com/seoblogtemplates/category/google-algorithm/feed/"/>
    <x v="844"/>
    <e v="#N/A"/>
    <e v="#N/A"/>
  </r>
  <r>
    <s v="http://mytypes.com/seoblogtemplates/category/links/feed/"/>
    <x v="844"/>
    <e v="#N/A"/>
    <e v="#N/A"/>
  </r>
  <r>
    <s v="http://mytypes.com/seoblogtemplates/category/the-book/feed/"/>
    <x v="844"/>
    <e v="#N/A"/>
    <e v="#N/A"/>
  </r>
  <r>
    <s v="http://www.goguides.org/topic/76276.html"/>
    <x v="845"/>
    <e v="#N/A"/>
    <e v="#N/A"/>
  </r>
  <r>
    <s v="http://seo-city.co.uk/blog/meet-the-biggest-seo-consultancy-on-the-planet/"/>
    <x v="846"/>
    <e v="#N/A"/>
    <e v="#N/A"/>
  </r>
  <r>
    <s v="http://www.webmetricsguru.com/archives/2011/04/monitoring-vs-measurement-mycustomer-com-article-and-a-new-taxonomy-need-to-choose-platforms-and-tools/"/>
    <x v="847"/>
    <e v="#N/A"/>
    <e v="#N/A"/>
  </r>
  <r>
    <s v="http://www.webmetricsguru.com/category/social-media/"/>
    <x v="847"/>
    <e v="#N/A"/>
    <e v="#N/A"/>
  </r>
  <r>
    <s v="http://www.webmetricsguru.com/category/social-listening/"/>
    <x v="847"/>
    <e v="#N/A"/>
    <e v="#N/A"/>
  </r>
  <r>
    <s v="http://www.webmetricsguru.com/category/social-crm/"/>
    <x v="847"/>
    <e v="#N/A"/>
    <e v="#N/A"/>
  </r>
  <r>
    <s v="http://www.webmetricsguru.com/category/social-intergration/"/>
    <x v="847"/>
    <e v="#N/A"/>
    <e v="#N/A"/>
  </r>
  <r>
    <s v="http://www.webmetricsguru.com/category/social-marketing-analytics/"/>
    <x v="847"/>
    <e v="#N/A"/>
    <e v="#N/A"/>
  </r>
  <r>
    <s v="http://www.webmetricsguru.com/archives/2011/04/page/3/"/>
    <x v="847"/>
    <e v="#N/A"/>
    <e v="#N/A"/>
  </r>
  <r>
    <s v="http://unalog.com/tag/web20/"/>
    <x v="848"/>
    <e v="#N/A"/>
    <e v="#N/A"/>
  </r>
  <r>
    <s v="http://nyconvergence.com/2009/05/seo-tips-for-new-york-businesses.html"/>
    <x v="849"/>
    <e v="#N/A"/>
    <e v="#N/A"/>
  </r>
  <r>
    <s v="http://nyconvergence.com/tag/blue-fountain-media/feed"/>
    <x v="849"/>
    <e v="#N/A"/>
    <e v="#N/A"/>
  </r>
  <r>
    <s v="http://w3techs.com/sites/info/seomoz.org"/>
    <x v="850"/>
    <e v="#N/A"/>
    <e v="#N/A"/>
  </r>
  <r>
    <s v="http://www.webanalyticsworld.net/"/>
    <x v="851"/>
    <e v="#N/A"/>
    <e v="#N/A"/>
  </r>
  <r>
    <s v="http://www.webanalyticsworld.net/2009/02/ultimate-guide-to-twitter-marketing.html"/>
    <x v="851"/>
    <e v="#N/A"/>
    <e v="#N/A"/>
  </r>
  <r>
    <s v="http://www.webanalyticsworld.net/2009/03/10-must-track-google-analytics-goals.html"/>
    <x v="851"/>
    <e v="#N/A"/>
    <e v="#N/A"/>
  </r>
  <r>
    <s v="http://www.webanalyticsworld.net/2007/10/ultimate-local-search-optimization.html"/>
    <x v="851"/>
    <e v="#N/A"/>
    <e v="#N/A"/>
  </r>
  <r>
    <s v="http://www.webanalyticsworld.net/2011/11/google-analytics-german-customer-and-extra-privacy-statement-requirements.html"/>
    <x v="851"/>
    <e v="#N/A"/>
    <e v="#N/A"/>
  </r>
  <r>
    <s v="http://www.webanalyticsworld.net/2009/01/ultimate-google-analytics-filters-guide.html"/>
    <x v="851"/>
    <e v="#N/A"/>
    <e v="#N/A"/>
  </r>
  <r>
    <s v="http://www.webanalyticsworld.net/2007/03/ultimate-web-analytics-comparison.html"/>
    <x v="851"/>
    <e v="#N/A"/>
    <e v="#N/A"/>
  </r>
  <r>
    <s v="http://www.webanalyticsworld.net/2011/12/using-social-media-effectively-for-online-marketing.html"/>
    <x v="851"/>
    <e v="#N/A"/>
    <e v="#N/A"/>
  </r>
  <r>
    <s v="http://www.webanalyticsworld.net/2011/12/tracking-on-site-campaigns-with-google-analytics-part-iii-4-pros-and-cons-of-internal-url-referral-parameters.html"/>
    <x v="851"/>
    <e v="#N/A"/>
    <e v="#N/A"/>
  </r>
  <r>
    <s v="http://www.webanalyticsworld.net/2008/06/5-great-free-web-analytics-tools-you.html"/>
    <x v="851"/>
    <e v="#N/A"/>
    <e v="#N/A"/>
  </r>
  <r>
    <s v="http://www.webanalyticsworld.net/2009/06/kampyle-introduces-stronger-integration.html"/>
    <x v="851"/>
    <e v="#N/A"/>
    <e v="#N/A"/>
  </r>
  <r>
    <s v="http://www.webanalyticsworld.net/2007/09/successful-facebook-groups.html"/>
    <x v="851"/>
    <e v="#N/A"/>
    <e v="#N/A"/>
  </r>
  <r>
    <s v="http://www.aimclearblog.com/2008/02/20/todd-mintz-interview-sempdx-searchfest-and-1-blog-with-a-nasty-name/"/>
    <x v="842"/>
    <e v="#N/A"/>
    <e v="#N/A"/>
  </r>
  <r>
    <s v="http://www.aimclearblog.com/category/interviews/page/3/"/>
    <x v="842"/>
    <e v="#N/A"/>
    <e v="#N/A"/>
  </r>
  <r>
    <s v="http://www.aimclearblog.com/category/agencies/page/4/"/>
    <x v="842"/>
    <e v="#N/A"/>
    <e v="#N/A"/>
  </r>
  <r>
    <s v="http://www.aimclearblog.com/category/analytics/page/8/"/>
    <x v="842"/>
    <e v="#N/A"/>
    <e v="#N/A"/>
  </r>
  <r>
    <s v="http://lists.founderinstitute.com/partners"/>
    <x v="852"/>
    <e v="#N/A"/>
    <e v="#N/A"/>
  </r>
  <r>
    <s v="http://www.marketingtechblog.com/seo-project/"/>
    <x v="843"/>
    <e v="#N/A"/>
    <e v="#N/A"/>
  </r>
  <r>
    <s v="http://www.marketingtechblog.com/easy-seo-hard-seo/"/>
    <x v="843"/>
    <e v="#N/A"/>
    <e v="#N/A"/>
  </r>
  <r>
    <s v="http://www.marketingtechblog.com/infographic-blog-search-engine-optimization/"/>
    <x v="843"/>
    <e v="#N/A"/>
    <e v="#N/A"/>
  </r>
  <r>
    <s v="http://www.marketingtechblog.com/seomoz-pro-toolset-review/"/>
    <x v="843"/>
    <e v="#N/A"/>
    <e v="#N/A"/>
  </r>
  <r>
    <s v="http://www.webanalyticsworld.net/2011/12/escrow-agreement-needed-when-providing-software-via-a-website.html"/>
    <x v="851"/>
    <e v="#N/A"/>
    <e v="#N/A"/>
  </r>
  <r>
    <s v="http://www.webanalyticsworld.net/2008/03/ultimate-google-analytics-resources.html"/>
    <x v="851"/>
    <e v="#N/A"/>
    <e v="#N/A"/>
  </r>
  <r>
    <s v="http://www.webanalyticsworld.net/2011/12/how-to-excel-at-search-marketing.html"/>
    <x v="851"/>
    <e v="#N/A"/>
    <e v="#N/A"/>
  </r>
  <r>
    <s v="http://www.webanalyticsworld.net/2011/12/web-analytics-worlds-2011-and-looking-ahead-to-2012.html"/>
    <x v="851"/>
    <e v="#N/A"/>
    <e v="#N/A"/>
  </r>
  <r>
    <s v="http://www.webanalyticsworld.net/2007/07/guide-to-googles-universal-search.html"/>
    <x v="851"/>
    <e v="#N/A"/>
    <e v="#N/A"/>
  </r>
  <r>
    <s v="http://www.webanalyticsworld.net/2012/01/whats-your-browser-preference.html"/>
    <x v="851"/>
    <e v="#N/A"/>
    <e v="#N/A"/>
  </r>
  <r>
    <s v="http://www.webanalyticsworld.net/2011/11/fastest-internet-speeds.html"/>
    <x v="851"/>
    <e v="#N/A"/>
    <e v="#N/A"/>
  </r>
  <r>
    <s v="http://www.webanalyticsworld.net/2011/08/10-considerations-when-building-a-website-in-this-brave-new-social-world.html"/>
    <x v="851"/>
    <e v="#N/A"/>
    <e v="#N/A"/>
  </r>
  <r>
    <s v="http://www.webanalyticsworld.net/2011/05/targeted-internet-marketing-past-present-future.html"/>
    <x v="851"/>
    <e v="#N/A"/>
    <e v="#N/A"/>
  </r>
  <r>
    <s v="http://www.webanalyticsworld.net/2011/12/how-does-education-use-the-internet-infographic.html"/>
    <x v="851"/>
    <e v="#N/A"/>
    <e v="#N/A"/>
  </r>
  <r>
    <s v="http://www.webanalyticsworld.net/2010/11/google-indexes-only-0004-of-all-data-on.html"/>
    <x v="851"/>
    <e v="#N/A"/>
    <e v="#N/A"/>
  </r>
  <r>
    <s v="http://www.webanalyticsworld.net/2011/08/how-to-make-money-from-your-website.html"/>
    <x v="851"/>
    <e v="#N/A"/>
    <e v="#N/A"/>
  </r>
  <r>
    <s v="http://www.webanalyticsworld.net/2011/11/tracking-on-site-campaigns-with-google-analytics-part-2-the-pros-and-cons-of-event-tracking.html"/>
    <x v="851"/>
    <e v="#N/A"/>
    <e v="#N/A"/>
  </r>
  <r>
    <s v="http://faculty.stcc.edu/johnston/computercompanies.htm"/>
    <x v="853"/>
    <e v="#N/A"/>
    <e v="#N/A"/>
  </r>
  <r>
    <s v="http://w3csites.com/profile.asp?u=Oatmeal"/>
    <x v="854"/>
    <e v="#N/A"/>
    <e v="#N/A"/>
  </r>
  <r>
    <s v="http://www.w3csites.com/profile.asp?u=Oatmeal"/>
    <x v="855"/>
    <e v="#N/A"/>
    <e v="#N/A"/>
  </r>
  <r>
    <s v="http://www.puromarketing.com/10/4280/emprededores-profesionales-marketing-online-autodidactas.html"/>
    <x v="856"/>
    <e v="#N/A"/>
    <e v="#N/A"/>
  </r>
  <r>
    <s v="http://www.jobmonkey.com/uniquejobs/seo-sem-specialist.html"/>
    <x v="857"/>
    <e v="#N/A"/>
    <e v="#N/A"/>
  </r>
  <r>
    <s v="http://blog.emakina.com/2006/03/"/>
    <x v="858"/>
    <e v="#N/A"/>
    <e v="#N/A"/>
  </r>
  <r>
    <s v="http://blog.emakina.com/2006/03/29/les_web_20_awar/"/>
    <x v="858"/>
    <e v="#N/A"/>
    <e v="#N/A"/>
  </r>
  <r>
    <s v="http://www.online-marketing-solutions.com/partner.html"/>
    <x v="859"/>
    <e v="#N/A"/>
    <e v="#N/A"/>
  </r>
  <r>
    <s v="http://blog.online-marketing-solutions.com/rankingfaktoren-in-suchmaschinen/"/>
    <x v="860"/>
    <e v="#N/A"/>
    <e v="#N/A"/>
  </r>
  <r>
    <s v="http://jingzhengli.cn/Blog/zy/1227.html"/>
    <x v="861"/>
    <e v="#N/A"/>
    <e v="#N/A"/>
  </r>
  <r>
    <s v="http://jingzhengli.cn/blog/zy/1227.html"/>
    <x v="861"/>
    <e v="#N/A"/>
    <e v="#N/A"/>
  </r>
  <r>
    <s v="http://www.jingzhengli.cn/blog/zy/1227.html"/>
    <x v="862"/>
    <e v="#N/A"/>
    <e v="#N/A"/>
  </r>
  <r>
    <s v="http://www.jingzhengli.cn/Blog/zy/1227.html"/>
    <x v="862"/>
    <e v="#N/A"/>
    <e v="#N/A"/>
  </r>
  <r>
    <s v="http://www.jingzhengli.cn/BLOG/zy/1227.html"/>
    <x v="862"/>
    <e v="#N/A"/>
    <e v="#N/A"/>
  </r>
  <r>
    <s v="http://www.dir.megri.com/detail/link-14442.html"/>
    <x v="863"/>
    <e v="#N/A"/>
    <e v="#N/A"/>
  </r>
  <r>
    <s v="http://www.dir.megri.com/Computers_Internet/Internet/Web_Promotion/SEO/page-1.html?s=A"/>
    <x v="863"/>
    <e v="#N/A"/>
    <e v="#N/A"/>
  </r>
  <r>
    <s v="http://www.dir.megri.com/Computers_Internet/Internet/Web_Promotion/SEO/page-1.html?s=H"/>
    <x v="863"/>
    <e v="#N/A"/>
    <e v="#N/A"/>
  </r>
  <r>
    <s v="http://www.dir.megri.com/Computers_Internet/Internet/Web_Promotion/SEO/"/>
    <x v="863"/>
    <e v="#N/A"/>
    <e v="#N/A"/>
  </r>
  <r>
    <s v="http://dir.megri.com/Computers_Internet/Internet/Web_Promotion/SEO/"/>
    <x v="864"/>
    <e v="#N/A"/>
    <e v="#N/A"/>
  </r>
  <r>
    <s v="http://dir.megri.com/Computers_Internet/Internet/Web_Promotion/SEO/page-1.html?s=H"/>
    <x v="864"/>
    <e v="#N/A"/>
    <e v="#N/A"/>
  </r>
  <r>
    <s v="http://dir.megri.com/Computers_Internet/Internet/Web_Promotion/SEO/page-1.html?s=A"/>
    <x v="864"/>
    <e v="#N/A"/>
    <e v="#N/A"/>
  </r>
  <r>
    <s v="http://dir.megri.com/detail/link-14442.html"/>
    <x v="864"/>
    <e v="#N/A"/>
    <e v="#N/A"/>
  </r>
  <r>
    <s v="http://www.dir.megri.com/Computers_Internet/Internet/Web_Promotion/SEO/?s=A&amp;p=1"/>
    <x v="863"/>
    <e v="#N/A"/>
    <e v="#N/A"/>
  </r>
  <r>
    <s v="http://www.localseoguide.com/yelp-seo-analysis-part-one/"/>
    <x v="865"/>
    <e v="#N/A"/>
    <e v="#N/A"/>
  </r>
  <r>
    <s v="http://www.localseoguide.com/how-i-got-to-the-top-of-sphinn-on-my-first-try/"/>
    <x v="865"/>
    <e v="#N/A"/>
    <e v="#N/A"/>
  </r>
  <r>
    <s v="http://www.localseoguide.com/the-power-of-andy-beard-stumbleupon/"/>
    <x v="865"/>
    <e v="#N/A"/>
    <e v="#N/A"/>
  </r>
  <r>
    <s v="http://www.localseoguide.com/yelp-seo-analysis-part-two/"/>
    <x v="865"/>
    <e v="#N/A"/>
    <e v="#N/A"/>
  </r>
  <r>
    <s v="http://www.idc123.com/news/1303892257.html"/>
    <x v="866"/>
    <e v="#N/A"/>
    <e v="#N/A"/>
  </r>
  <r>
    <s v="http://www.kbcafe.com/search.aspx/seo"/>
    <x v="867"/>
    <e v="#N/A"/>
    <e v="#N/A"/>
  </r>
  <r>
    <s v="http://www.kbcafe.com/search.aspx/moz"/>
    <x v="867"/>
    <e v="#N/A"/>
    <e v="#N/A"/>
  </r>
  <r>
    <s v="http://www.kineda.com/blog-fight/"/>
    <x v="868"/>
    <e v="#N/A"/>
    <e v="#N/A"/>
  </r>
  <r>
    <s v="http://viplab.if.its.ac.id/stki/?p=16"/>
    <x v="869"/>
    <e v="#N/A"/>
    <e v="#N/A"/>
  </r>
  <r>
    <s v="http://www.straightnorth.com/blog/content-optimization-checklist-for-human-readers-and-seo/"/>
    <x v="870"/>
    <e v="#N/A"/>
    <e v="#N/A"/>
  </r>
  <r>
    <s v="http://www.rimmkaufman.com/blog/link-building-fundamentals/23032008/"/>
    <x v="871"/>
    <e v="#N/A"/>
    <e v="#N/A"/>
  </r>
  <r>
    <s v="http://www.seerinteractive.com/blog/affiliate-summit-keynote-links/2011/08/22/"/>
    <x v="872"/>
    <e v="#N/A"/>
    <e v="#N/A"/>
  </r>
  <r>
    <s v="http://www.seerinteractive.com/blog/seo-companies-are-like-sextuplets-10-tips-to-help-with-rfps-picking-the-right-search-partner/2007/03/28/"/>
    <x v="872"/>
    <e v="#N/A"/>
    <e v="#N/A"/>
  </r>
  <r>
    <s v="http://www.seerinteractive.com/blog/seo-company-ratings-are-useless-and-8-ways-to-fix-them/2008/06/24/"/>
    <x v="872"/>
    <e v="#N/A"/>
    <e v="#N/A"/>
  </r>
  <r>
    <s v="http://www.seerinteractive.com/blog/seer-is-looking-for-the-seo-rookie-of-the-year-you-game/2009/09/03/"/>
    <x v="872"/>
    <e v="#N/A"/>
    <e v="#N/A"/>
  </r>
  <r>
    <s v="http://www.seerinteractive.com/blog/living-up-to-your-brand-do-you/2007/11/28/"/>
    <x v="872"/>
    <e v="#N/A"/>
    <e v="#N/A"/>
  </r>
  <r>
    <s v="http://www.seerinteractive.com/blog/seo-training-courses-youre-fired/2007/01/17/"/>
    <x v="872"/>
    <e v="#N/A"/>
    <e v="#N/A"/>
  </r>
  <r>
    <s v="http://www.seerinteractive.com/blog/web-entrepreneur-20-10-characteristics-of-new-internet-ceos/2007/01/21/"/>
    <x v="872"/>
    <e v="#N/A"/>
    <e v="#N/A"/>
  </r>
  <r>
    <s v="http://www.quantumseolabs.com/blog/seolinkbuilding/anatomy-googles-ranking-algorithm/"/>
    <x v="873"/>
    <e v="#N/A"/>
    <e v="#N/A"/>
  </r>
  <r>
    <s v="http://www.quantumseolabs.com/blog/seolinkbuilding/seomoz-spend-money/"/>
    <x v="873"/>
    <e v="#N/A"/>
    <e v="#N/A"/>
  </r>
  <r>
    <s v="http://analyticjournalism.blogharbor.com/blog/_archives/2006/4"/>
    <x v="874"/>
    <e v="#N/A"/>
    <e v="#N/A"/>
  </r>
  <r>
    <s v="http://analyticjournalism.blogharbor.com/blog/_archives/2006/4/6/1866370.html"/>
    <x v="874"/>
    <e v="#N/A"/>
    <e v="#N/A"/>
  </r>
  <r>
    <s v="http://analyticjournalism.blogharbor.com/blog/_archives/2006/5"/>
    <x v="874"/>
    <e v="#N/A"/>
    <e v="#N/A"/>
  </r>
  <r>
    <s v="http://analyticjournalism.blogharbor.com/blog/_archives/2006/4/6"/>
    <x v="874"/>
    <e v="#N/A"/>
    <e v="#N/A"/>
  </r>
  <r>
    <s v="http://www.conversion-rate-experts.com/seomoz-case-study/"/>
    <x v="875"/>
    <e v="#N/A"/>
    <e v="#N/A"/>
  </r>
  <r>
    <s v="http://forum.lightcms.com/discussion/41/seo-tools/p1"/>
    <x v="876"/>
    <e v="#N/A"/>
    <e v="#N/A"/>
  </r>
  <r>
    <s v="http://www.cclogic.com/forum/f63/google-hides-search-referral-data-new-ssl-implementation-emergency-whiteboard-17147/"/>
    <x v="877"/>
    <e v="#N/A"/>
    <e v="#N/A"/>
  </r>
  <r>
    <s v="http://www.cclogic.com/forum/f63/how-recruit-search-engine-optimization-search-engine-optimization-industry-leaders-reveal-their-secrets-17225/"/>
    <x v="877"/>
    <e v="#N/A"/>
    <e v="#N/A"/>
  </r>
  <r>
    <s v="http://www.cclogic.com/forum/f63/international-search-engine-optimization-where-host-how-target-whiteboard-friday-14150/"/>
    <x v="877"/>
    <e v="#N/A"/>
    <e v="#N/A"/>
  </r>
  <r>
    <s v="http://www.cclogic.com/forum/f63/how-recruit-search-engine-optimization-search-engine-optimization-industry-leaders-reveal-their-secrets-17225-print/"/>
    <x v="877"/>
    <e v="#N/A"/>
    <e v="#N/A"/>
  </r>
  <r>
    <s v="http://www.contentmanager.de/_tools/urltracker.php?url=www.seomoz.org/"/>
    <x v="878"/>
    <e v="#N/A"/>
    <e v="#N/A"/>
  </r>
  <r>
    <s v="http://www.digitaria.com/blogs/id-san-diego-advantages-of-inbound-marketing"/>
    <x v="879"/>
    <e v="#N/A"/>
    <e v="#N/A"/>
  </r>
  <r>
    <s v="http://www.digitaria.com/blogs/archives/2011/6"/>
    <x v="879"/>
    <e v="#N/A"/>
    <e v="#N/A"/>
  </r>
  <r>
    <s v="http://www.startlocal.com.au/blog/2010/online-marketing/future-of-search-2010/"/>
    <x v="880"/>
    <e v="#N/A"/>
    <e v="#N/A"/>
  </r>
  <r>
    <s v="http://connect.icrossing.co.uk/page/26/"/>
    <x v="881"/>
    <e v="#N/A"/>
    <e v="#N/A"/>
  </r>
  <r>
    <s v="http://connect.icrossing.co.uk/preview-rich-snippets-google-webmaster-account_2844"/>
    <x v="881"/>
    <e v="#N/A"/>
    <e v="#N/A"/>
  </r>
  <r>
    <s v="http://connect.icrossing.co.uk/category/natural-search/page/10/"/>
    <x v="881"/>
    <e v="#N/A"/>
    <e v="#N/A"/>
  </r>
  <r>
    <s v="http://www.wpromote.com/blog/affiliate-marketing/how-to-monetize-your-blog-using-ebay-facebook-and-tinyurl/"/>
    <x v="882"/>
    <e v="#N/A"/>
    <e v="#N/A"/>
  </r>
  <r>
    <s v="http://www.wpromote.com/blog/affiliate-marketing/how-to-monetize-your-blog-using-ebay-facebook-and-tinyurl/"/>
    <x v="882"/>
    <e v="#N/A"/>
    <e v="#N/A"/>
  </r>
  <r>
    <s v="http://www.wpromote.com/blog/affiliate-marketing/how-to-monetize-your-blog-using-ebay-facebook-and-tinyurl/"/>
    <x v="882"/>
    <e v="#N/A"/>
    <e v="#N/A"/>
  </r>
  <r>
    <s v="http://www.wpromote.com/blog/affiliate-marketing/how-to-monetize-your-blog-using-ebay-facebook-and-tinyurl/"/>
    <x v="882"/>
    <e v="#N/A"/>
    <e v="#N/A"/>
  </r>
  <r>
    <s v="http://www.wpromote.com/blog/affiliate-marketing/how-to-monetize-your-blog-using-ebay-facebook-and-tinyurl/"/>
    <x v="882"/>
    <e v="#N/A"/>
    <e v="#N/A"/>
  </r>
  <r>
    <s v="http://www.wpromote.com/blog/affiliate-marketing/how-to-monetize-your-blog-using-ebay-facebook-and-tinyurl/"/>
    <x v="882"/>
    <e v="#N/A"/>
    <e v="#N/A"/>
  </r>
  <r>
    <s v="http://www.wpromote.com/blog/affiliate-marketing/how-to-monetize-your-blog-using-ebay-facebook-and-tinyurl/"/>
    <x v="882"/>
    <e v="#N/A"/>
    <e v="#N/A"/>
  </r>
  <r>
    <s v="http://www.wpromote.com/blog/affiliate-marketing/how-to-monetize-your-blog-using-ebay-facebook-and-tinyurl/"/>
    <x v="882"/>
    <e v="#N/A"/>
    <e v="#N/A"/>
  </r>
  <r>
    <s v="http://www.wpromote.com/blog/affiliate-marketing/how-to-monetize-your-blog-using-ebay-facebook-and-tinyurl/"/>
    <x v="882"/>
    <e v="#N/A"/>
    <e v="#N/A"/>
  </r>
  <r>
    <s v="http://www.wpromote.com/blog/affiliate-marketing/how-to-monetize-your-blog-using-ebay-facebook-and-tinyurl/"/>
    <x v="882"/>
    <e v="#N/A"/>
    <e v="#N/A"/>
  </r>
  <r>
    <s v="http://www.wpromote.com/blog/affiliate-marketing/how-to-monetize-your-blog-using-ebay-facebook-and-tinyurl/"/>
    <x v="882"/>
    <e v="#N/A"/>
    <e v="#N/A"/>
  </r>
  <r>
    <s v="http://www.wpromote.com/blog/affiliate-marketing/how-to-monetize-your-blog-using-ebay-facebook-and-tinyurl/"/>
    <x v="882"/>
    <e v="#N/A"/>
    <e v="#N/A"/>
  </r>
  <r>
    <s v="http://www.wpromote.com/blog/affiliate-marketing/how-to-monetize-your-blog-using-ebay-facebook-and-tinyurl/"/>
    <x v="882"/>
    <e v="#N/A"/>
    <e v="#N/A"/>
  </r>
  <r>
    <s v="http://www.wpromote.com/blog/affiliate-marketing/how-to-monetize-your-blog-using-ebay-facebook-and-tinyurl/"/>
    <x v="882"/>
    <e v="#N/A"/>
    <e v="#N/A"/>
  </r>
  <r>
    <s v="http://www.wpromote.com/blog/affiliate-marketing/how-to-monetize-your-blog-using-ebay-facebook-and-tinyurl/"/>
    <x v="882"/>
    <e v="#N/A"/>
    <e v="#N/A"/>
  </r>
  <r>
    <s v="http://www.wpromote.com/blog/affiliate-marketing/how-to-monetize-your-blog-using-ebay-facebook-and-tinyurl/"/>
    <x v="882"/>
    <e v="#N/A"/>
    <e v="#N/A"/>
  </r>
  <r>
    <s v="http://www.wpromote.com/blog/affiliate-marketing/how-to-monetize-your-blog-using-ebay-facebook-and-tinyurl/"/>
    <x v="882"/>
    <e v="#N/A"/>
    <e v="#N/A"/>
  </r>
  <r>
    <s v="http://www.wpromote.com/blog/affiliate-marketing/how-to-monetize-your-blog-using-ebay-facebook-and-tinyurl/"/>
    <x v="882"/>
    <e v="#N/A"/>
    <e v="#N/A"/>
  </r>
  <r>
    <s v="http://www.wpromote.com/blog/affiliate-marketing/how-to-monetize-your-blog-using-ebay-facebook-and-tinyurl/"/>
    <x v="882"/>
    <e v="#N/A"/>
    <e v="#N/A"/>
  </r>
  <r>
    <s v="http://www.wpromote.com/blog/google/smx-west-2010-notes-part-two/"/>
    <x v="882"/>
    <e v="#N/A"/>
    <e v="#N/A"/>
  </r>
  <r>
    <s v="http://www.wpromote.com/blog/wpromote/wpromote-makes-a-splash-at-online-marketing-summit-san-diego/"/>
    <x v="882"/>
    <e v="#N/A"/>
    <e v="#N/A"/>
  </r>
  <r>
    <s v="http://www.wpromote.com/blog/trade-show-recaps/growco-ses-ny-recap/"/>
    <x v="882"/>
    <e v="#N/A"/>
    <e v="#N/A"/>
  </r>
  <r>
    <s v="http://www.wpromote.com/blog/google/smx-advanced-2008-in-seattle-washington-kronis-update/"/>
    <x v="882"/>
    <e v="#N/A"/>
    <e v="#N/A"/>
  </r>
  <r>
    <s v="http://www.wpromote.com/blog/wpromote/social-media-expo-smx-report-from-long-beach-california-april-22-and-23rd-2008/"/>
    <x v="882"/>
    <e v="#N/A"/>
    <e v="#N/A"/>
  </r>
  <r>
    <s v="http://www.wpromote.com/blog/google/startups-need-seo-too-right/"/>
    <x v="882"/>
    <e v="#N/A"/>
    <e v="#N/A"/>
  </r>
  <r>
    <s v="http://www.cristalab.com/blog/las-8-formas-de-conseguir-enlaces-para-tu-blog-o-sitio-web-c90288l/"/>
    <x v="883"/>
    <e v="#N/A"/>
    <e v="#N/A"/>
  </r>
  <r>
    <s v="http://yourartlinks.com/tips/site-optimization/seo-101-for-artists.html"/>
    <x v="884"/>
    <e v="#N/A"/>
    <e v="#N/A"/>
  </r>
  <r>
    <s v="http://yourartlinks.com/category/tips/site-optimization/feed"/>
    <x v="884"/>
    <e v="#N/A"/>
    <e v="#N/A"/>
  </r>
  <r>
    <s v="http://yourartlinks.com/author/admin/feed"/>
    <x v="884"/>
    <e v="#N/A"/>
    <e v="#N/A"/>
  </r>
  <r>
    <s v="http://yourartlinks.com/category/tips/feed"/>
    <x v="884"/>
    <e v="#N/A"/>
    <e v="#N/A"/>
  </r>
  <r>
    <s v="http://yourartlinks.com/feed"/>
    <x v="884"/>
    <e v="#N/A"/>
    <e v="#N/A"/>
  </r>
  <r>
    <s v="http://www.startwithalead.com/article.asp?ARTICLEID=391"/>
    <x v="885"/>
    <e v="#N/A"/>
    <e v="#N/A"/>
  </r>
  <r>
    <s v="http://www.drewsmarketingminute.com/2007/01/numbers_numbers.html"/>
    <x v="886"/>
    <e v="#N/A"/>
    <e v="#N/A"/>
  </r>
  <r>
    <s v="http://seo-tools.seocompany.ca/team-target/"/>
    <x v="887"/>
    <e v="#N/A"/>
    <e v="#N/A"/>
  </r>
  <r>
    <s v="http://seo.seocompany.ca/danny-sullivans-new-conference-series/"/>
    <x v="888"/>
    <e v="#N/A"/>
    <e v="#N/A"/>
  </r>
  <r>
    <s v="http://www.flyingsolo.com.au/marketing/business-marketing/grow-sales-by-using-sampling-methods"/>
    <x v="889"/>
    <e v="#N/A"/>
    <e v="#N/A"/>
  </r>
  <r>
    <s v="http://forum.joomlacommunity.eu/printthread.php?t=9468"/>
    <x v="890"/>
    <e v="#N/A"/>
    <e v="#N/A"/>
  </r>
  <r>
    <s v="http://onair.synthasite.com/"/>
    <x v="891"/>
    <e v="#N/A"/>
    <e v="#N/A"/>
  </r>
  <r>
    <s v="http://www.beliebtestewebseite.de/recommendShowTags.php?page=2&amp;tag=ranking"/>
    <x v="892"/>
    <e v="#N/A"/>
    <e v="#N/A"/>
  </r>
  <r>
    <s v="http://www.beliebtestewebseite.de/recommendShowTags.php?tag=moz"/>
    <x v="892"/>
    <e v="#N/A"/>
    <e v="#N/A"/>
  </r>
  <r>
    <s v="http://www.beliebtestewebseite.de/recommendShowTags.php?tag=org"/>
    <x v="892"/>
    <e v="#N/A"/>
    <e v="#N/A"/>
  </r>
  <r>
    <s v="http://www.beliebtestewebseite.de/recommendShowTags.php?tag=domain"/>
    <x v="892"/>
    <e v="#N/A"/>
    <e v="#N/A"/>
  </r>
  <r>
    <s v="http://www.beliebtestewebseite.de/recommendShowTags.php?tag=tool"/>
    <x v="892"/>
    <e v="#N/A"/>
    <e v="#N/A"/>
  </r>
  <r>
    <s v="http://qdsjtxw.uueasy.com/read-htm-tid-70-page-e.html"/>
    <x v="893"/>
    <e v="#N/A"/>
    <e v="#N/A"/>
  </r>
  <r>
    <s v="http://asylwx.uueasy.com/read-htm-tid-6444-page-e-fpage-1.html"/>
    <x v="894"/>
    <e v="#N/A"/>
    <e v="#N/A"/>
  </r>
  <r>
    <s v="http://www.verticalmeasures.com/vm-news/what-are-vm-ers-thankful-for-this-year/"/>
    <x v="895"/>
    <e v="#N/A"/>
    <e v="#N/A"/>
  </r>
  <r>
    <s v="http://www.verticalmeasures.com/expert-interviews/2010-predictions-from-10-internet-experts/"/>
    <x v="895"/>
    <e v="#N/A"/>
    <e v="#N/A"/>
  </r>
  <r>
    <s v="http://www.verticalmeasures.com/search-optimization/seo-celebrity-look-alikes/"/>
    <x v="895"/>
    <e v="#N/A"/>
    <e v="#N/A"/>
  </r>
  <r>
    <s v="http://www.verticalmeasures.com/content-marketing-2/web-analytics-to-measure-your-content-marketing-progress/"/>
    <x v="895"/>
    <e v="#N/A"/>
    <e v="#N/A"/>
  </r>
  <r>
    <s v="http://www.verticalmeasures.com/expert-interviews/link-building-tool-interview-with-rand-fishkin/"/>
    <x v="895"/>
    <e v="#N/A"/>
    <e v="#N/A"/>
  </r>
  <r>
    <s v="http://www.verticalmeasures.com/expert-interviews/link-building-expert-interview-with-todd-malicoat-2011/"/>
    <x v="895"/>
    <e v="#N/A"/>
    <e v="#N/A"/>
  </r>
  <r>
    <s v="http://www.verticalmeasures.com/business/accelerate-book-launches-on-amazon/"/>
    <x v="895"/>
    <e v="#N/A"/>
    <e v="#N/A"/>
  </r>
  <r>
    <s v="http://www.verticalmeasures.com/search-optimization/seo-celebrity-look-alike-winner-announced/"/>
    <x v="895"/>
    <e v="#N/A"/>
    <e v="#N/A"/>
  </r>
  <r>
    <s v="http://www.verticalmeasures.com/link-building/trust-rank/"/>
    <x v="895"/>
    <e v="#N/A"/>
    <e v="#N/A"/>
  </r>
  <r>
    <s v="http://www.verticalmeasures.com/the-basics/link-building-on-the-radio/"/>
    <x v="895"/>
    <e v="#N/A"/>
    <e v="#N/A"/>
  </r>
  <r>
    <s v="http://www.verticalmeasures.com/expert-interviews/rand-fishkin/"/>
    <x v="895"/>
    <e v="#N/A"/>
    <e v="#N/A"/>
  </r>
  <r>
    <s v="http://www.verticalmeasures.com/tag/internet-marketing/"/>
    <x v="895"/>
    <e v="#N/A"/>
    <e v="#N/A"/>
  </r>
  <r>
    <s v="http://www.verticalmeasures.com/tag/seomoz/"/>
    <x v="895"/>
    <e v="#N/A"/>
    <e v="#N/A"/>
  </r>
  <r>
    <s v="http://www.verticalmeasures.com/tag/rand-fishkin/"/>
    <x v="895"/>
    <e v="#N/A"/>
    <e v="#N/A"/>
  </r>
  <r>
    <s v="http://www.verticalmeasures.com/tag/link-building-tools/"/>
    <x v="895"/>
    <e v="#N/A"/>
    <e v="#N/A"/>
  </r>
  <r>
    <s v="http://www.verticalmeasures.com/tag/azima/"/>
    <x v="895"/>
    <e v="#N/A"/>
    <e v="#N/A"/>
  </r>
  <r>
    <s v="http://www.verticalmeasures.com/tag/internet-marketing/page/2/"/>
    <x v="895"/>
    <e v="#N/A"/>
    <e v="#N/A"/>
  </r>
  <r>
    <s v="http://www.verticalmeasures.com/tag/celebrity-look-alikes/"/>
    <x v="895"/>
    <e v="#N/A"/>
    <e v="#N/A"/>
  </r>
  <r>
    <s v="http://www.verticalmeasures.com/tag/seo-look-alikes/"/>
    <x v="895"/>
    <e v="#N/A"/>
    <e v="#N/A"/>
  </r>
  <r>
    <s v="http://www.verticalmeasures.com/tag/internet-experts/"/>
    <x v="895"/>
    <e v="#N/A"/>
    <e v="#N/A"/>
  </r>
  <r>
    <s v="http://www.verticalmeasures.com/tag/arnie-kuenn/page/2/"/>
    <x v="895"/>
    <e v="#N/A"/>
    <e v="#N/A"/>
  </r>
  <r>
    <s v="http://www.verticalmeasures.com/tag/search-engine-marketing/"/>
    <x v="895"/>
    <e v="#N/A"/>
    <e v="#N/A"/>
  </r>
  <r>
    <s v="http://www.verticalmeasures.com/tag/2010-predictions/"/>
    <x v="895"/>
    <e v="#N/A"/>
    <e v="#N/A"/>
  </r>
  <r>
    <s v="http://www.verticalmeasures.com/tag/trust-rank/"/>
    <x v="895"/>
    <e v="#N/A"/>
    <e v="#N/A"/>
  </r>
  <r>
    <s v="http://www.verticalmeasures.com/tag/search-marketing/"/>
    <x v="895"/>
    <e v="#N/A"/>
    <e v="#N/A"/>
  </r>
  <r>
    <s v="http://www.datadial.net/blog/index.php/2010/04/13/seo-in-pictures-our-seo-infographic/"/>
    <x v="835"/>
    <e v="#N/A"/>
    <e v="#N/A"/>
  </r>
  <r>
    <s v="http://www.wpromote.com/blog/tag/aaron-kronis/feed/"/>
    <x v="882"/>
    <e v="#N/A"/>
    <e v="#N/A"/>
  </r>
  <r>
    <s v="http://www.wpromote.com/blog/tag/buying-domains/feed/"/>
    <x v="882"/>
    <e v="#N/A"/>
    <e v="#N/A"/>
  </r>
  <r>
    <s v="http://www.wpromote.com/blog/tag/cctlds/feed/"/>
    <x v="882"/>
    <e v="#N/A"/>
    <e v="#N/A"/>
  </r>
  <r>
    <s v="http://www.wpromote.com/blog/tag/cloaking/feed/"/>
    <x v="882"/>
    <e v="#N/A"/>
    <e v="#N/A"/>
  </r>
  <r>
    <s v="http://www.wpromote.com/blog/tag/content-delivery/feed/"/>
    <x v="882"/>
    <e v="#N/A"/>
    <e v="#N/A"/>
  </r>
  <r>
    <s v="http://www.wpromote.com/blog/tag/css-sprites/feed/"/>
    <x v="882"/>
    <e v="#N/A"/>
    <e v="#N/A"/>
  </r>
  <r>
    <s v="http://www.wpromote.com/blog/tag/domain-buys/feed/"/>
    <x v="882"/>
    <e v="#N/A"/>
    <e v="#N/A"/>
  </r>
  <r>
    <s v="http://www.wpromote.com/blog/tag/ebay-affiliate-marketing/feed/"/>
    <x v="882"/>
    <e v="#N/A"/>
    <e v="#N/A"/>
  </r>
  <r>
    <s v="http://www.wpromote.com/blog/tag/ebay-affiliate-program/feed/"/>
    <x v="882"/>
    <e v="#N/A"/>
    <e v="#N/A"/>
  </r>
  <r>
    <s v="http://www.wpromote.com/blog/tag/ebay-marketing/feed/"/>
    <x v="882"/>
    <e v="#N/A"/>
    <e v="#N/A"/>
  </r>
  <r>
    <s v="http://www.datadial.net/blog/index.php/category/development/e-commerce/"/>
    <x v="835"/>
    <e v="#N/A"/>
    <e v="#N/A"/>
  </r>
  <r>
    <s v="http://www.datadial.net/blog/index.php/category/development/"/>
    <x v="835"/>
    <e v="#N/A"/>
    <e v="#N/A"/>
  </r>
  <r>
    <s v="http://www.datadial.net/blog/index.php/tag/infographic/"/>
    <x v="835"/>
    <e v="#N/A"/>
    <e v="#N/A"/>
  </r>
  <r>
    <s v="http://www.datadial.net/blog/index.php/2010/09/09/essential-viewing-for-tips-on-keeping-product-pages-fresh/"/>
    <x v="835"/>
    <e v="#N/A"/>
    <e v="#N/A"/>
  </r>
  <r>
    <s v="http://www.wpromote.com/blog/tag/ebay/feed/"/>
    <x v="882"/>
    <e v="#N/A"/>
    <e v="#N/A"/>
  </r>
  <r>
    <s v="http://www.wpromote.com/blog/tag/ernie-ball/feed/"/>
    <x v="882"/>
    <e v="#N/A"/>
    <e v="#N/A"/>
  </r>
  <r>
    <s v="http://www.wpromote.com/blog/tag/guitar-tech/feed/"/>
    <x v="882"/>
    <e v="#N/A"/>
    <e v="#N/A"/>
  </r>
  <r>
    <s v="http://www.wpromote.com/blog/tag/guitar-technician/feed/"/>
    <x v="882"/>
    <e v="#N/A"/>
    <e v="#N/A"/>
  </r>
  <r>
    <s v="http://www.wpromote.com/blog/tag/guitars/feed/"/>
    <x v="882"/>
    <e v="#N/A"/>
    <e v="#N/A"/>
  </r>
  <r>
    <s v="http://www.wpromote.com/blog/tag/h1-tags/feed/"/>
    <x v="882"/>
    <e v="#N/A"/>
    <e v="#N/A"/>
  </r>
  <r>
    <s v="http://www.wpromote.com/blog/tag/kronis/feed/"/>
    <x v="882"/>
    <e v="#N/A"/>
    <e v="#N/A"/>
  </r>
  <r>
    <s v="http://www.wpromote.com/blog/tag/link-building/feed/"/>
    <x v="882"/>
    <e v="#N/A"/>
    <e v="#N/A"/>
  </r>
  <r>
    <s v="http://vaynermedia.com/2009/10/15-sites-you-should-be-reading-every-day/"/>
    <x v="896"/>
    <e v="#N/A"/>
    <e v="#N/A"/>
  </r>
  <r>
    <s v="http://vaynermedia.com/2009/10/15-sites-you-should-be-reading-every-day/feed/"/>
    <x v="896"/>
    <e v="#N/A"/>
    <e v="#N/A"/>
  </r>
  <r>
    <s v="http://home.roadrunner.com/%7Ehodsondts/links/"/>
    <x v="897"/>
    <e v="#N/A"/>
    <e v="#N/A"/>
  </r>
  <r>
    <s v="http://www.nvisolutions.com/blog/"/>
    <x v="898"/>
    <e v="#N/A"/>
    <e v="#N/A"/>
  </r>
  <r>
    <s v="http://www.nvisolutions.com/blog/affiliate-marketing/linkedins-guide-to-maximizing-your-marketing-strategy/?utm_source=feedburner&amp;utm_medium=feed&amp;utm_campaign=Feed%3A+Nvi+%28NVI%29"/>
    <x v="898"/>
    <e v="#N/A"/>
    <e v="#N/A"/>
  </r>
  <r>
    <s v="http://www.nvisolutions.com/blog/blog/groupon-the-attack-of-the-group-buying-clones/?utm_source=feedburner&amp;utm_medium=feed&amp;utm_campaign=Feed%3A+Nvi+%28NVI%29"/>
    <x v="898"/>
    <e v="#N/A"/>
    <e v="#N/A"/>
  </r>
  <r>
    <s v="http://www.nvisolutions.com/blog/paid-search/getting-more-out-of-linkedin-direct-ads/?utm_source=feedburner&amp;utm_medium=feed&amp;utm_campaign=Feed%3A+Nvi+%28NVI%29"/>
    <x v="898"/>
    <e v="#N/A"/>
    <e v="#N/A"/>
  </r>
  <r>
    <s v="http://www.nvisolutions.com/blog/seo/how-to-manage-your-seo-agency/?utm_source=feedburner&amp;utm_medium=feed&amp;utm_campaign=Feed%3A+Nvi+%28NVI%29"/>
    <x v="898"/>
    <e v="#N/A"/>
    <e v="#N/A"/>
  </r>
  <r>
    <s v="http://www.nvisolutions.com/blog/news-events/tis-the-season-for-brand-awareness/?utm_source=feedburner&amp;utm_medium=feed&amp;utm_campaign=Feed%3A+Nvi+%28NVI%29"/>
    <x v="898"/>
    <e v="#N/A"/>
    <e v="#N/A"/>
  </r>
  <r>
    <s v="http://www.nvisolutions.com/blog/seo/googlecom-international-vs-googlecom-usa/"/>
    <x v="898"/>
    <e v="#N/A"/>
    <e v="#N/A"/>
  </r>
  <r>
    <s v="http://www.nvisolutions.com/guillaume_bouchard_en.php"/>
    <x v="898"/>
    <e v="#N/A"/>
    <e v="#N/A"/>
  </r>
  <r>
    <s v="http://www.nvisolutions.com/guillaume_bouchard.php"/>
    <x v="898"/>
    <e v="#N/A"/>
    <e v="#N/A"/>
  </r>
  <r>
    <s v="http://www.nvisolutions.com/blog/seo/7-ways-to-know-if-your-seo-company-is-bs/"/>
    <x v="898"/>
    <e v="#N/A"/>
    <e v="#N/A"/>
  </r>
  <r>
    <s v="http://www.nvisolutions.com/blog/social-media-optimization/upcoming-stumbleupon-changes/"/>
    <x v="898"/>
    <e v="#N/A"/>
    <e v="#N/A"/>
  </r>
  <r>
    <s v="http://www.nvisolutions.com/blog/paid-search/getting-more-out-of-linkedin-direct-ads/"/>
    <x v="898"/>
    <e v="#N/A"/>
    <e v="#N/A"/>
  </r>
  <r>
    <s v="http://www.nvisolutions.com/blog/blog/groupon-the-attack-of-the-group-buying-clones/"/>
    <x v="898"/>
    <e v="#N/A"/>
    <e v="#N/A"/>
  </r>
  <r>
    <s v="http://www.nvisolutions.com/blog/seo/social-content-sharing-and-search-rankings/?utm_source=feedburner&amp;utm_medium=feed&amp;utm_campaign=Feed%3A+Nvi+%28NVI%29"/>
    <x v="898"/>
    <e v="#N/A"/>
    <e v="#N/A"/>
  </r>
  <r>
    <s v="http://www.nvisolutions.com/blog/seo/19-seo-groaners/"/>
    <x v="898"/>
    <e v="#N/A"/>
    <e v="#N/A"/>
  </r>
  <r>
    <s v="http://www.nvisolutions.com/blog/affiliate-marketing/asw11-coverage-mobile-marketing-the-97-response-rate-channel/"/>
    <x v="898"/>
    <e v="#N/A"/>
    <e v="#N/A"/>
  </r>
  <r>
    <s v="http://www.nvisolutions.com/blog/paid-search/six-habits-of-highly-effective-ppc-managers/"/>
    <x v="898"/>
    <e v="#N/A"/>
    <e v="#N/A"/>
  </r>
  <r>
    <s v="http://www.nvisolutions.com/blog/paid-search/ppc-cannibalization-are-you-paying-for-free-traffic/"/>
    <x v="898"/>
    <e v="#N/A"/>
    <e v="#N/A"/>
  </r>
  <r>
    <s v="http://www.nvisolutions.com/blog/seo/the-death-of-exact-keyword-anchor-text/"/>
    <x v="898"/>
    <e v="#N/A"/>
    <e v="#N/A"/>
  </r>
  <r>
    <s v="http://www.nvisolutions.com/blog/seo/blended-search-optimization-managing-your-brands-reputation/"/>
    <x v="898"/>
    <e v="#N/A"/>
    <e v="#N/A"/>
  </r>
  <r>
    <s v="http://www.nvisolutions.com/blog/seo/link-building-strategies-and-ranking-tactics-at-smx-toronto-2010/"/>
    <x v="898"/>
    <e v="#N/A"/>
    <e v="#N/A"/>
  </r>
  <r>
    <s v="http://www.nvisolutions.com/blog/author/wes/"/>
    <x v="898"/>
    <e v="#N/A"/>
    <e v="#N/A"/>
  </r>
  <r>
    <s v="http://www.nvisolutions.com/blog/seo/starter-link-building-ninja-tips/"/>
    <x v="898"/>
    <e v="#N/A"/>
    <e v="#N/A"/>
  </r>
  <r>
    <s v="http://www.nvisolutions.com/blog/affiliate-marketing/are-you-ready-for-an-affiliate-program/"/>
    <x v="898"/>
    <e v="#N/A"/>
    <e v="#N/A"/>
  </r>
  <r>
    <s v="http://www.nvisolutions.com/blog/seo/how-to-manage-your-seo-agency/"/>
    <x v="898"/>
    <e v="#N/A"/>
    <e v="#N/A"/>
  </r>
  <r>
    <s v="http://socialvoice.liveworld.com/blog/Social-Net/10702?month=12&amp;year=2008"/>
    <x v="899"/>
    <e v="#N/A"/>
    <e v="#N/A"/>
  </r>
  <r>
    <s v="http://socialvoice.liveworld.com/blog-entry/Social-Net/Illinois-Governor-Rod/1100000501"/>
    <x v="899"/>
    <e v="#N/A"/>
    <e v="#N/A"/>
  </r>
  <r>
    <s v="http://socialvoice.liveworld.com/blog/Social-Net/10702?date=20081210"/>
    <x v="899"/>
    <e v="#N/A"/>
    <e v="#N/A"/>
  </r>
  <r>
    <s v="http://www.kalzumeus.com/2010/07/17/seo-for-software-companies/"/>
    <x v="900"/>
    <e v="#N/A"/>
    <e v="#N/A"/>
  </r>
  <r>
    <s v="http://www.kalzumeus.com/2010/04/06/interviewed-by-gabriel-weisenberg-video/"/>
    <x v="900"/>
    <e v="#N/A"/>
    <e v="#N/A"/>
  </r>
  <r>
    <s v="http://www.kalzumeus.com/2008/01/28/why-you-shouldnt-pay-any-seo-you-can-afford/"/>
    <x v="900"/>
    <e v="#N/A"/>
    <e v="#N/A"/>
  </r>
  <r>
    <s v="http://www.kalzumeus.com/category/seo/"/>
    <x v="900"/>
    <e v="#N/A"/>
    <e v="#N/A"/>
  </r>
  <r>
    <s v="http://www.kalzumeus.com/category/uncategorized/page/2/"/>
    <x v="900"/>
    <e v="#N/A"/>
    <e v="#N/A"/>
  </r>
  <r>
    <s v="http://www.kalzumeus.com/category/uncategorized/page/3/"/>
    <x v="900"/>
    <e v="#N/A"/>
    <e v="#N/A"/>
  </r>
  <r>
    <s v="http://www.kalzumeus.com/category/seo/feed/"/>
    <x v="900"/>
    <e v="#N/A"/>
    <e v="#N/A"/>
  </r>
  <r>
    <s v="http://www.shopbetreiber-blog.de/2008/11/11/seo-taktik-und-strategie-interview-mit-rand-fishkin/"/>
    <x v="901"/>
    <e v="#N/A"/>
    <e v="#N/A"/>
  </r>
  <r>
    <s v="http://www.shopbetreiber-blog.de/2009/03/26/suchmaschinenoptimierung-seo-controlling/"/>
    <x v="901"/>
    <e v="#N/A"/>
    <e v="#N/A"/>
  </r>
  <r>
    <s v="http://www.shopbetreiber-blog.de/2007/04/05/expertenmeinung-was-bestimmt-die-google-platzierung/"/>
    <x v="901"/>
    <e v="#N/A"/>
    <e v="#N/A"/>
  </r>
  <r>
    <s v="http://www.sparkplugging.com/sparkplug-ceo/the-top-ten-hottest-moms-in-search-engine-marketing/"/>
    <x v="902"/>
    <e v="#N/A"/>
    <e v="#N/A"/>
  </r>
  <r>
    <s v="http://www.slingshotseo.com/blog/category/general-seo/feed/"/>
    <x v="903"/>
    <e v="#N/A"/>
    <e v="#N/A"/>
  </r>
  <r>
    <s v="http://www.slingshotseo.com/blog/category/slingshot-seo-introductions/feed/"/>
    <x v="903"/>
    <e v="#N/A"/>
    <e v="#N/A"/>
  </r>
  <r>
    <s v="http://www.slingshotseo.com/blog/category/marketing-strategy/feed/"/>
    <x v="903"/>
    <e v="#N/A"/>
    <e v="#N/A"/>
  </r>
  <r>
    <s v="http://www.slingshotseo.com/blog/category/seo-research/feed/"/>
    <x v="903"/>
    <e v="#N/A"/>
    <e v="#N/A"/>
  </r>
  <r>
    <s v="http://www.slingshotseo.com/feed/"/>
    <x v="903"/>
    <e v="#N/A"/>
    <e v="#N/A"/>
  </r>
  <r>
    <s v="http://www.joedolson.com/articles/2008/08/best-practices-in-web-development-part-1/"/>
    <x v="904"/>
    <e v="#N/A"/>
    <e v="#N/A"/>
  </r>
  <r>
    <s v="http://www.joedolson.com/articles/2009/10/best-practices-keywords-in-alt-attributes/"/>
    <x v="904"/>
    <e v="#N/A"/>
    <e v="#N/A"/>
  </r>
  <r>
    <s v="http://www.joedolson.com/articles/blogroll/"/>
    <x v="904"/>
    <e v="#N/A"/>
    <e v="#N/A"/>
  </r>
  <r>
    <s v="http://www.joedolson.com/articles/category/search-engines/"/>
    <x v="904"/>
    <e v="#N/A"/>
    <e v="#N/A"/>
  </r>
  <r>
    <s v="http://www.joedolson.com/articles/category/web-development/page/3/"/>
    <x v="904"/>
    <e v="#N/A"/>
    <e v="#N/A"/>
  </r>
  <r>
    <s v="http://www.joedolson.com/articles/category/accessibility/page/2/"/>
    <x v="904"/>
    <e v="#N/A"/>
    <e v="#N/A"/>
  </r>
  <r>
    <s v="http://www.joedolson.com/articles/tag/best-practices/"/>
    <x v="904"/>
    <e v="#N/A"/>
    <e v="#N/A"/>
  </r>
  <r>
    <s v="http://www.joedolson.com/articles/tag/images/"/>
    <x v="904"/>
    <e v="#N/A"/>
    <e v="#N/A"/>
  </r>
  <r>
    <s v="http://www.joedolson.com/articles/tag/web-development/"/>
    <x v="904"/>
    <e v="#N/A"/>
    <e v="#N/A"/>
  </r>
  <r>
    <s v="http://www.joedolson.com/articles/tag/seo/"/>
    <x v="904"/>
    <e v="#N/A"/>
    <e v="#N/A"/>
  </r>
  <r>
    <s v="http://www.joedolson.com/articles/category/search-engines/feed/"/>
    <x v="904"/>
    <e v="#N/A"/>
    <e v="#N/A"/>
  </r>
  <r>
    <s v="http://www.simplyfreeiphone.com/blog/find-out-if-you-are-blocked-by-akismet/"/>
    <x v="905"/>
    <e v="#N/A"/>
    <e v="#N/A"/>
  </r>
  <r>
    <s v="http://www.michelleblanc.com/2006/07/12/page-strength-nouvel-outil-evaluer-page-web/?nom=j_aimerais_le_flash"/>
    <x v="906"/>
    <e v="#N/A"/>
    <e v="#N/A"/>
  </r>
  <r>
    <s v="http://www.michelleblanc.com/2006/07/12/page-strength-nouvel-outil-evaluer-page-web/?nom=un_jour_ou_l_autre"/>
    <x v="906"/>
    <e v="#N/A"/>
    <e v="#N/A"/>
  </r>
  <r>
    <s v="http://www.michelleblanc.com/2006/07/"/>
    <x v="906"/>
    <e v="#N/A"/>
    <e v="#N/A"/>
  </r>
  <r>
    <s v="http://www.michelleblanc.com/2006/07/12/page-strength-nouvel-outil-evaluer-page-web/"/>
    <x v="906"/>
    <e v="#N/A"/>
    <e v="#N/A"/>
  </r>
  <r>
    <s v="http://www.michelleblanc.com/2006/03/30/web-20-awards-bravo/"/>
    <x v="906"/>
    <e v="#N/A"/>
    <e v="#N/A"/>
  </r>
  <r>
    <s v="http://www.michelleblanc.com/2006/03/"/>
    <x v="906"/>
    <e v="#N/A"/>
    <e v="#N/A"/>
  </r>
  <r>
    <s v="http://www.nynjtc.org/committees/marketing/index.html"/>
    <x v="907"/>
    <e v="#N/A"/>
    <e v="#N/A"/>
  </r>
  <r>
    <s v="http://blog.getlisted.org/how-local-search-engines-work/"/>
    <x v="908"/>
    <e v="#N/A"/>
    <e v="#N/A"/>
  </r>
  <r>
    <s v="http://blog.getlisted.org/category/localsearch/feed/"/>
    <x v="908"/>
    <e v="#N/A"/>
    <e v="#N/A"/>
  </r>
  <r>
    <s v="http://www.ppchero.com/software-winners-for-our-totally-awesome-sem-sweepstakes/"/>
    <x v="909"/>
    <e v="#N/A"/>
    <e v="#N/A"/>
  </r>
  <r>
    <s v="http://www.ppchero.com/ppc-news-roundup-for-july-19-2007/"/>
    <x v="909"/>
    <e v="#N/A"/>
    <e v="#N/A"/>
  </r>
  <r>
    <s v="http://www.ppchero.com/dissecting-a-taboo-phone-numbers-in-ppc-ads/"/>
    <x v="909"/>
    <e v="#N/A"/>
    <e v="#N/A"/>
  </r>
  <r>
    <s v="http://www.ppchero.com/funny-halloween-post/"/>
    <x v="909"/>
    <e v="#N/A"/>
    <e v="#N/A"/>
  </r>
  <r>
    <s v="http://www.ppchero.com/behind-the-curtain-uncovering-amazing-search-marketers-%E2%80%93-series-wrap-up/"/>
    <x v="909"/>
    <e v="#N/A"/>
    <e v="#N/A"/>
  </r>
  <r>
    <s v="http://www.ppchero.com/page/68/"/>
    <x v="909"/>
    <e v="#N/A"/>
    <e v="#N/A"/>
  </r>
  <r>
    <s v="http://www.ppchero.com/category/ppc-hero-news/feed/"/>
    <x v="909"/>
    <e v="#N/A"/>
    <e v="#N/A"/>
  </r>
  <r>
    <s v="http://www.ppchero.com/category/ppc-hero-2/feed/"/>
    <x v="909"/>
    <e v="#N/A"/>
    <e v="#N/A"/>
  </r>
  <r>
    <s v="http://wegraphics.net/blog/articles/bookmarked-best-readings-of-the-week-2/"/>
    <x v="910"/>
    <e v="#N/A"/>
    <e v="#N/A"/>
  </r>
  <r>
    <s v="http://directory.searchnewz.com/ct-13-seo-companies.html"/>
    <x v="911"/>
    <e v="#N/A"/>
    <e v="#N/A"/>
  </r>
  <r>
    <s v="http://directory.searchnewz.com/ct-23-blogs-on-search.html"/>
    <x v="911"/>
    <e v="#N/A"/>
    <e v="#N/A"/>
  </r>
  <r>
    <s v="http://directory.searchnewz.com/ct-13-seo"/>
    <x v="911"/>
    <e v="#N/A"/>
    <e v="#N/A"/>
  </r>
  <r>
    <s v="http://directory.searchnewz.com/ct-23-blogs"/>
    <x v="911"/>
    <e v="#N/A"/>
    <e v="#N/A"/>
  </r>
  <r>
    <s v="http://www.searchnewz.com/latestsearch/senews/sn-4-20071213QuickRecapOfPubCon2007.html"/>
    <x v="912"/>
    <e v="#N/A"/>
    <e v="#N/A"/>
  </r>
  <r>
    <s v="http://www.searchnewz.com/blog/talk/sn-6-20070711MobileSearchInterviewwithRand.html"/>
    <x v="912"/>
    <e v="#N/A"/>
    <e v="#N/A"/>
  </r>
  <r>
    <s v="http://calnewport.com/blog/2011/05/10/lab-notes-i-spent-42-hours-last-month-on-the-activity-most-critical-to-my-success/"/>
    <x v="913"/>
    <e v="#N/A"/>
    <e v="#N/A"/>
  </r>
  <r>
    <s v="http://pozycjonowanietop.pl/"/>
    <x v="914"/>
    <e v="#N/A"/>
    <e v="#N/A"/>
  </r>
  <r>
    <s v="http://pozycjonowanietop.pl/category/artykuly/"/>
    <x v="914"/>
    <e v="#N/A"/>
    <e v="#N/A"/>
  </r>
  <r>
    <s v="http://pozycjonowanietop.pl/2011/08/"/>
    <x v="914"/>
    <e v="#N/A"/>
    <e v="#N/A"/>
  </r>
  <r>
    <s v="http://pozycjonowanietop.pl/2011/11/"/>
    <x v="914"/>
    <e v="#N/A"/>
    <e v="#N/A"/>
  </r>
  <r>
    <s v="http://pozycjonowanietop.pl/czy-oplaca-sie-pozycjonowac/"/>
    <x v="914"/>
    <e v="#N/A"/>
    <e v="#N/A"/>
  </r>
  <r>
    <s v="http://pozycjonowanietop.pl/czym-jest-pozycjonowanie/"/>
    <x v="914"/>
    <e v="#N/A"/>
    <e v="#N/A"/>
  </r>
  <r>
    <s v="http://pozycjonowanietop.pl/czy-pozycjonowanie-jest-potrzebne/"/>
    <x v="914"/>
    <e v="#N/A"/>
    <e v="#N/A"/>
  </r>
  <r>
    <s v="http://pozycjonowanietop.pl/pozycjonowanie-to-trudna-sztuka/"/>
    <x v="914"/>
    <e v="#N/A"/>
    <e v="#N/A"/>
  </r>
  <r>
    <s v="http://www.gev.com/forum/threads/928-Where-are-you-learning-SEO/page3"/>
    <x v="915"/>
    <e v="#N/A"/>
    <e v="#N/A"/>
  </r>
  <r>
    <s v="http://www.gev.com/forum/threads/928-Where-are-you-learning-SEO/page2"/>
    <x v="915"/>
    <e v="#N/A"/>
    <e v="#N/A"/>
  </r>
  <r>
    <s v="http://www.jimwestergren.com/google-sandbox-all-latest-data/"/>
    <x v="916"/>
    <e v="#N/A"/>
    <e v="#N/A"/>
  </r>
  <r>
    <s v="http://www.jimwestergren.com/new-page-strength-seo-tool/"/>
    <x v="916"/>
    <e v="#N/A"/>
    <e v="#N/A"/>
  </r>
  <r>
    <s v="http://www.jimwestergren.com/search-engine-algorithms-randfishs-session-at-ses-nyc/"/>
    <x v="916"/>
    <e v="#N/A"/>
    <e v="#N/A"/>
  </r>
  <r>
    <s v="http://www.hasoffers.com/clients"/>
    <x v="917"/>
    <e v="#N/A"/>
    <e v="#N/A"/>
  </r>
  <r>
    <s v="http://www.hasoffers.com/blog/hasoffers-wins-industry-achievement-award-wtia/"/>
    <x v="917"/>
    <e v="#N/A"/>
    <e v="#N/A"/>
  </r>
  <r>
    <s v="http://www.littletongov.org/bia/economicgardening/databases.asp"/>
    <x v="918"/>
    <e v="#N/A"/>
    <e v="#N/A"/>
  </r>
  <r>
    <s v="http://littletongov.org/bia/economicgardening/databases.asp"/>
    <x v="919"/>
    <e v="#N/A"/>
    <e v="#N/A"/>
  </r>
  <r>
    <s v="http://www.biglk.com/index.php/Computers/Internet/Web_Design_and_Development/Promotion/"/>
    <x v="920"/>
    <e v="#N/A"/>
    <e v="#N/A"/>
  </r>
  <r>
    <s v="http://www.smotop.se/las_mer.html"/>
    <x v="921"/>
    <e v="#N/A"/>
    <e v="#N/A"/>
  </r>
  <r>
    <s v="http://katalogen.smotop.se/international-links/computers/internet/web-design-and-development/promotion/"/>
    <x v="922"/>
    <e v="#N/A"/>
    <e v="#N/A"/>
  </r>
  <r>
    <s v="http://katalogen.smotop.se/detail/29062/seomoz.html"/>
    <x v="922"/>
    <e v="#N/A"/>
    <e v="#N/A"/>
  </r>
  <r>
    <s v="http://www.undertheradarblog.com/blog/2006/04/"/>
    <x v="923"/>
    <e v="#N/A"/>
    <e v="#N/A"/>
  </r>
  <r>
    <s v="http://www.undertheradarblog.com/blog/do-the-dailymotion/"/>
    <x v="923"/>
    <e v="#N/A"/>
    <e v="#N/A"/>
  </r>
  <r>
    <s v="http://blogdewk.uv.ro/?page_id=2"/>
    <x v="924"/>
    <e v="#N/A"/>
    <e v="#N/A"/>
  </r>
  <r>
    <s v="http://www.seologs.com/putting-alexa-rank-to-the-test/"/>
    <x v="925"/>
    <e v="#N/A"/>
    <e v="#N/A"/>
  </r>
  <r>
    <s v="http://www.seologs.com/search-engine-strategies-is-over/"/>
    <x v="925"/>
    <e v="#N/A"/>
    <e v="#N/A"/>
  </r>
  <r>
    <s v="http://www.searchengineworkshops.com/articles/seo-learning-styles.html"/>
    <x v="926"/>
    <e v="#N/A"/>
    <e v="#N/A"/>
  </r>
  <r>
    <s v="http://b2bleadblog.com/2009/05/free-marketing-retraining-program-to-help-you-get-ahead.html"/>
    <x v="927"/>
    <e v="#N/A"/>
    <e v="#N/A"/>
  </r>
  <r>
    <s v="http://b2bleadblog.com/webcastswebinars/page/3"/>
    <x v="927"/>
    <e v="#N/A"/>
    <e v="#N/A"/>
  </r>
  <r>
    <s v="http://b2bleadblog.com/lead-qualification/page/4"/>
    <x v="927"/>
    <e v="#N/A"/>
    <e v="#N/A"/>
  </r>
  <r>
    <s v="http://b2bleadblog.com/lead-nurturing/page/5"/>
    <x v="927"/>
    <e v="#N/A"/>
    <e v="#N/A"/>
  </r>
  <r>
    <s v="http://b2bleadblog.com/2009/05"/>
    <x v="927"/>
    <e v="#N/A"/>
    <e v="#N/A"/>
  </r>
  <r>
    <s v="http://www.slingshotseo.com/blog/rd-at-slingshot-seo-part-one/"/>
    <x v="903"/>
    <e v="#N/A"/>
    <e v="#N/A"/>
  </r>
  <r>
    <s v="http://www.slingshotseo.com/blog/the-many-hats-of-an-seo/"/>
    <x v="903"/>
    <e v="#N/A"/>
    <e v="#N/A"/>
  </r>
  <r>
    <s v="http://www.slingshotseo.com/resources/seo-glossary/"/>
    <x v="903"/>
    <e v="#N/A"/>
    <e v="#N/A"/>
  </r>
  <r>
    <s v="http://www.slingshotseo.com/blog/r-d-at-slingshot-seo-part-two/"/>
    <x v="903"/>
    <e v="#N/A"/>
    <e v="#N/A"/>
  </r>
  <r>
    <s v="http://www.slingshotseo.com/?feed=page"/>
    <x v="903"/>
    <e v="#N/A"/>
    <e v="#N/A"/>
  </r>
  <r>
    <s v="http://www.slingshotseo.com/blog/finding-link-love-in-new-orleans/"/>
    <x v="903"/>
    <e v="#N/A"/>
    <e v="#N/A"/>
  </r>
  <r>
    <s v="http://www.slingshotseo.com/blog/udi-manber-reading-between-the-lines-of-a-search-engineer/"/>
    <x v="903"/>
    <e v="#N/A"/>
    <e v="#N/A"/>
  </r>
  <r>
    <s v="http://www.slingshotseo.com/blog/category/seo-research/page/5/"/>
    <x v="903"/>
    <e v="#N/A"/>
    <e v="#N/A"/>
  </r>
  <r>
    <s v="http://www.slingshotseo.com/blog/author/jeremy-dearringer/feed/"/>
    <x v="903"/>
    <e v="#N/A"/>
    <e v="#N/A"/>
  </r>
  <r>
    <s v="http://www.slingshotseo.com/blog/author/mitch-causey/feed/"/>
    <x v="903"/>
    <e v="#N/A"/>
    <e v="#N/A"/>
  </r>
  <r>
    <s v="http://www.slingshotseo.com/blog/author/sally-mellinger/feed/"/>
    <x v="903"/>
    <e v="#N/A"/>
    <e v="#N/A"/>
  </r>
  <r>
    <s v="http://www.slingshotseo.com/blog/category/research-and-development-2/feed/"/>
    <x v="903"/>
    <e v="#N/A"/>
    <e v="#N/A"/>
  </r>
  <r>
    <s v="http://www.slingshotseo.com/blog/tag/rd/feed/"/>
    <x v="903"/>
    <e v="#N/A"/>
    <e v="#N/A"/>
  </r>
  <r>
    <s v="http://www.slingshotseo.com/blog/tag/research-and-development/feed/"/>
    <x v="903"/>
    <e v="#N/A"/>
    <e v="#N/A"/>
  </r>
  <r>
    <s v="http://www.slingshotseo.com/blog/tag/research/feed/"/>
    <x v="903"/>
    <e v="#N/A"/>
    <e v="#N/A"/>
  </r>
  <r>
    <s v="http://www.slingshotseo.com/blog/tag/seo-research/feed/"/>
    <x v="903"/>
    <e v="#N/A"/>
    <e v="#N/A"/>
  </r>
  <r>
    <s v="http://www.slingshotseo.com/blog/author/jay-love/feed/"/>
    <x v="903"/>
    <e v="#N/A"/>
    <e v="#N/A"/>
  </r>
  <r>
    <s v="http://www.searchnewz.com/blog/talk/sn-6-20090615SEMWebProNewsVideoRankingMyths.html"/>
    <x v="912"/>
    <e v="#N/A"/>
    <e v="#N/A"/>
  </r>
  <r>
    <s v="http://www.searchnewz.com/2007/0711.html"/>
    <x v="912"/>
    <e v="#N/A"/>
    <e v="#N/A"/>
  </r>
  <r>
    <s v="http://www.searchnewz.com/topstory/news/sn-2-20061208GooglesVanessaFoxGivesImportantAnswers.html"/>
    <x v="912"/>
    <e v="#N/A"/>
    <e v="#N/A"/>
  </r>
  <r>
    <s v="http://www.searchnewz.com/blog/talk/sn-6-20070111MyDailySEMRoutine.html"/>
    <x v="912"/>
    <e v="#N/A"/>
    <e v="#N/A"/>
  </r>
  <r>
    <s v="http://www.searchnewz.com/topstory/news/sn-2-20080512ThirdSearchEngineMarketingScholarshipContestStartsToday.html"/>
    <x v="912"/>
    <e v="#N/A"/>
    <e v="#N/A"/>
  </r>
  <r>
    <s v="http://www.searchnewz.com/topstory/news/sn-2-20060606GooglebowlingADistinctPossibility.html"/>
    <x v="912"/>
    <e v="#N/A"/>
    <e v="#N/A"/>
  </r>
  <r>
    <s v="http://www.searchnewz.com/topstory/news/sn-2-20061128YesterdaysViralMarketingTodaysLinkbaiting.html"/>
    <x v="912"/>
    <e v="#N/A"/>
    <e v="#N/A"/>
  </r>
  <r>
    <s v="http://www.searchnewz.com/blog/talk/sn-6-20070417SearchEngineStrategiesRecap.html"/>
    <x v="912"/>
    <e v="#N/A"/>
    <e v="#N/A"/>
  </r>
  <r>
    <s v="http://www.searchnewz.com/searchnewz-12-20051031LiveUptoTitleInvolvingtheAudience.html"/>
    <x v="912"/>
    <e v="#N/A"/>
    <e v="#N/A"/>
  </r>
  <r>
    <s v="http://support.maiahost.com/search-engine-optimization-seo/43-seo-for-beginners-print.html"/>
    <x v="928"/>
    <e v="#N/A"/>
    <e v="#N/A"/>
  </r>
  <r>
    <s v="http://support.maiahost.com/43-post1.html"/>
    <x v="928"/>
    <e v="#N/A"/>
    <e v="#N/A"/>
  </r>
  <r>
    <s v="http://www.cre8pc.com/blog/2006/05/free-choice-and-usability-of-links.html"/>
    <x v="929"/>
    <e v="#N/A"/>
    <e v="#N/A"/>
  </r>
  <r>
    <s v="http://www.cre8pc.com/blog/2005/12/when-did-blogs-sell-their-souls-to.html"/>
    <x v="929"/>
    <e v="#N/A"/>
    <e v="#N/A"/>
  </r>
  <r>
    <s v="http://www.cre8pc.com/blog/2004/12/what-user-experience-community-thinks.html"/>
    <x v="929"/>
    <e v="#N/A"/>
    <e v="#N/A"/>
  </r>
  <r>
    <s v="http://www.cre8pc.com/blog/2005/08/dont-tell-me-i-need-usability-without.html"/>
    <x v="929"/>
    <e v="#N/A"/>
    <e v="#N/A"/>
  </r>
  <r>
    <s v="http://www.cre8pc.com/blog/2004/11/what-is-usability.html"/>
    <x v="929"/>
    <e v="#N/A"/>
    <e v="#N/A"/>
  </r>
  <r>
    <s v="http://www.cre8pc.com/blog/2006/06/website-forums-and-blog-comments-post.html"/>
    <x v="929"/>
    <e v="#N/A"/>
    <e v="#N/A"/>
  </r>
  <r>
    <s v="http://www.cre8pc.com/blog/2006/05/glossy-new-search-marketing-standard.html"/>
    <x v="929"/>
    <e v="#N/A"/>
    <e v="#N/A"/>
  </r>
  <r>
    <s v="http://www.cre8pc.com/blog/2006/04/are-heuristic-usability-evaluations.html"/>
    <x v="929"/>
    <e v="#N/A"/>
    <e v="#N/A"/>
  </r>
  <r>
    <s v="http://cre8pc.com/inspiration/recommended-ux-and-seo-sites/"/>
    <x v="930"/>
    <e v="#N/A"/>
    <e v="#N/A"/>
  </r>
  <r>
    <s v="http://www.cre8pc.com/blog/2006/02/extreme-human-power-behind-blogs-is.html"/>
    <x v="929"/>
    <e v="#N/A"/>
    <e v="#N/A"/>
  </r>
  <r>
    <s v="http://www.cre8pc.com/blog/2006/06/day-wild-carefree-and-sexy-internet.html"/>
    <x v="929"/>
    <e v="#N/A"/>
    <e v="#N/A"/>
  </r>
  <r>
    <s v="http://www.cre8pc.com/blog/2004/12/search-engine-optimization-marketing.html"/>
    <x v="929"/>
    <e v="#N/A"/>
    <e v="#N/A"/>
  </r>
  <r>
    <s v="http://www.cre8pc.com/blog/2005/05/search-engine-advice-column-hopes-to.html"/>
    <x v="929"/>
    <e v="#N/A"/>
    <e v="#N/A"/>
  </r>
  <r>
    <s v="http://www.cre8pc.com/blog/2005/12/cre8pcs-seo-usability-and-internet.html"/>
    <x v="929"/>
    <e v="#N/A"/>
    <e v="#N/A"/>
  </r>
  <r>
    <s v="http://www.cre8pc.com/blog/2005/04/innovative-free-new-advertising.html"/>
    <x v="929"/>
    <e v="#N/A"/>
    <e v="#N/A"/>
  </r>
  <r>
    <s v="http://www.cre8pc.com/blog/2006/01/seo-ancestors-view-of-list-seo-lists.html"/>
    <x v="929"/>
    <e v="#N/A"/>
    <e v="#N/A"/>
  </r>
  <r>
    <s v="http://www.cre8pc.com/blog/2005/03/say-it-isnt-so-cre8asiteforums-is.html"/>
    <x v="929"/>
    <e v="#N/A"/>
    <e v="#N/A"/>
  </r>
  <r>
    <s v="http://www.cre8pc.com/blog/2006/05/aaron-wall-interviews-kim-krause-berg.html"/>
    <x v="929"/>
    <e v="#N/A"/>
    <e v="#N/A"/>
  </r>
  <r>
    <s v="http://www.cre8pc.com/blog/2006/05/do-you-want-your-blog-to-be-user.html"/>
    <x v="929"/>
    <e v="#N/A"/>
    <e v="#N/A"/>
  </r>
  <r>
    <s v="http://www.cre8pc.com/blog/2004/10/discoveries-in-user-centered-design.html"/>
    <x v="929"/>
    <e v="#N/A"/>
    <e v="#N/A"/>
  </r>
  <r>
    <s v="http://www.cre8pc.com/blog/2004/05/copywriting-resources-out-gazoo.html"/>
    <x v="929"/>
    <e v="#N/A"/>
    <e v="#N/A"/>
  </r>
  <r>
    <s v="http://www.cre8pc.com/blog/2005/10/threadwatch-support-group-for-work-at.html"/>
    <x v="929"/>
    <e v="#N/A"/>
    <e v="#N/A"/>
  </r>
  <r>
    <s v="http://www.cre8pc.com/blog/2005/01/hooked-on-personas.html"/>
    <x v="929"/>
    <e v="#N/A"/>
    <e v="#N/A"/>
  </r>
  <r>
    <s v="http://www.cre8pc.com/blog/2006/03/blogs-are-like-french-fries.html"/>
    <x v="929"/>
    <e v="#N/A"/>
    <e v="#N/A"/>
  </r>
  <r>
    <s v="http://www.cre8pc.com/blog/2006/04/i-found-him-first.html"/>
    <x v="929"/>
    <e v="#N/A"/>
    <e v="#N/A"/>
  </r>
  <r>
    <s v="http://anthillonline.com/does-anyone-understand-search-optimisation-for-bing/"/>
    <x v="931"/>
    <e v="#N/A"/>
    <e v="#N/A"/>
  </r>
  <r>
    <s v="http://anthillonline.com/does-anyone-understand-search-optimisation-for-bing/feed/"/>
    <x v="931"/>
    <e v="#N/A"/>
    <e v="#N/A"/>
  </r>
  <r>
    <s v="http://www.search-this.com/2007/04/30/random-bits-podcast-with-rand-fishkin/"/>
    <x v="932"/>
    <e v="#N/A"/>
    <e v="#N/A"/>
  </r>
  <r>
    <s v="http://www.search-this.com/2007/04/26/introducing-random-bits-podcast/"/>
    <x v="932"/>
    <e v="#N/A"/>
    <e v="#N/A"/>
  </r>
  <r>
    <s v="http://www.search-this.com/2007/12/18/2007-performancing-blog-awards-nominate-your-favorite-blogs/"/>
    <x v="932"/>
    <e v="#N/A"/>
    <e v="#N/A"/>
  </r>
  <r>
    <s v="http://www.search-this.com/2007/04/"/>
    <x v="932"/>
    <e v="#N/A"/>
    <e v="#N/A"/>
  </r>
  <r>
    <s v="http://www.search-this.com/category/random-bits-podcast/page/3/"/>
    <x v="932"/>
    <e v="#N/A"/>
    <e v="#N/A"/>
  </r>
  <r>
    <s v="http://www.search-this.com/category/search-engine-optimization/page/3/"/>
    <x v="932"/>
    <e v="#N/A"/>
    <e v="#N/A"/>
  </r>
  <r>
    <s v="http://www.search-this.com/2007/12/18/2007-performancing-blog-awards-nominate-your-favorite-blogs/feed/"/>
    <x v="932"/>
    <e v="#N/A"/>
    <e v="#N/A"/>
  </r>
  <r>
    <s v="http://www.search-this.com/category/search-engine-optimization/feed/"/>
    <x v="932"/>
    <e v="#N/A"/>
    <e v="#N/A"/>
  </r>
  <r>
    <s v="http://www.pearanalytics.com/blog/2009/twitter-study-reveals-interesting-results-40-percent-pointless-babble/"/>
    <x v="933"/>
    <e v="#N/A"/>
    <e v="#N/A"/>
  </r>
  <r>
    <s v="http://www.pearanalytics.com/blog/2009/how-webpage-load-time-related-to-visitor-loss/"/>
    <x v="933"/>
    <e v="#N/A"/>
    <e v="#N/A"/>
  </r>
  <r>
    <s v="http://www.pearanalytics.com/blog/"/>
    <x v="933"/>
    <e v="#N/A"/>
    <e v="#N/A"/>
  </r>
  <r>
    <s v="http://www.pearanalytics.com/blog/2010/how-i-set-up-and-sold-a-product-using-unbounce-wufoo-and-chargify/"/>
    <x v="933"/>
    <e v="#N/A"/>
    <e v="#N/A"/>
  </r>
  <r>
    <s v="http://www.pearanalytics.com/blog/2010/what-is-current-site-value-and-potential-site-value/"/>
    <x v="933"/>
    <e v="#N/A"/>
    <e v="#N/A"/>
  </r>
  <r>
    <s v="http://www.seoegghead.com/blog/seo/mattcuttsarama-a-summary-of-useful-stuff-matt-cutts-has-said-p112.html"/>
    <x v="934"/>
    <e v="#N/A"/>
    <e v="#N/A"/>
  </r>
  <r>
    <s v="http://www.seoegghead.com/blog/seo/seomoz-mocks-and-laughs-at-spam-victim-p99.html"/>
    <x v="934"/>
    <e v="#N/A"/>
    <e v="#N/A"/>
  </r>
  <r>
    <s v="http://www.seoegghead.com/blog/seo/the-special-olympics-of-link-bait-p140.html"/>
    <x v="934"/>
    <e v="#N/A"/>
    <e v="#N/A"/>
  </r>
  <r>
    <s v="http://www.seoegghead.com/blog/seo/the-supplemental-google-hack-v20-p121.html"/>
    <x v="934"/>
    <e v="#N/A"/>
    <e v="#N/A"/>
  </r>
  <r>
    <s v="http://www.seoegghead.com/blog/seo/search-marketing-standard-infiltrates-my-bathroom-reading-list-p171.html"/>
    <x v="934"/>
    <e v="#N/A"/>
    <e v="#N/A"/>
  </r>
  <r>
    <s v="http://www.page1solutions.com/links.html"/>
    <x v="935"/>
    <e v="#N/A"/>
    <e v="#N/A"/>
  </r>
  <r>
    <s v="http://www.xaby.com/seo-tutorial/seo-tutorial"/>
    <x v="936"/>
    <e v="#N/A"/>
    <e v="#N/A"/>
  </r>
  <r>
    <s v="http://www.xaby.com/webtalk/2007/10/10/eric-enge-interviews-googles-matt-cutts/"/>
    <x v="936"/>
    <e v="#N/A"/>
    <e v="#N/A"/>
  </r>
  <r>
    <s v="http://www.doughroller.net/earn-extra-income/how-to-make-money-writer/"/>
    <x v="937"/>
    <e v="#N/A"/>
    <e v="#N/A"/>
  </r>
  <r>
    <s v="http://www.doughroller.net/category/earn-extra-income/feed/"/>
    <x v="937"/>
    <e v="#N/A"/>
    <e v="#N/A"/>
  </r>
  <r>
    <s v="http://www.theblogfrog.com/757946/forum/41912/day-6--27-must-read-tips-and-tutorials-for-bloggers-.html"/>
    <x v="938"/>
    <e v="#N/A"/>
    <e v="#N/A"/>
  </r>
  <r>
    <s v="http://theblogfrog.com/757946/forum/41912/day-6--27-must-read-tips-and-tutorials-for-bloggers-.html"/>
    <x v="939"/>
    <e v="#N/A"/>
    <e v="#N/A"/>
  </r>
  <r>
    <s v="http://www.theblogfrog.com/757946/forum/41912/day-6--27-must-read-tips-and-tutorials-for-bloggers-.html?start=11"/>
    <x v="938"/>
    <e v="#N/A"/>
    <e v="#N/A"/>
  </r>
  <r>
    <s v="http://www.ranking-check.de/blog/seo-conversion-rate-optimization-cro/"/>
    <x v="940"/>
    <e v="#N/A"/>
    <e v="#N/A"/>
  </r>
  <r>
    <s v="http://www.ranking-check.de/blog/seo-wahlen-2010-%E2%80%93-make-links-not-war/"/>
    <x v="940"/>
    <e v="#N/A"/>
    <e v="#N/A"/>
  </r>
  <r>
    <s v="http://www.ranking-check.de/blog/httpwww-ranking-check-deblogseo-sunday-ein-link-ist-ein-link/"/>
    <x v="940"/>
    <e v="#N/A"/>
    <e v="#N/A"/>
  </r>
  <r>
    <s v="http://www.hukuki.net/giris.asp"/>
    <x v="941"/>
    <e v="#N/A"/>
    <e v="#N/A"/>
  </r>
  <r>
    <s v="http://blogs.waggeneredstrom.com/thinkers-and-doers/2011/06/seo-resources-for-public-relations/"/>
    <x v="942"/>
    <e v="#N/A"/>
    <e v="#N/A"/>
  </r>
  <r>
    <s v="http://blogs.waggeneredstrom.com/thinkers-and-doers/tag/seo/"/>
    <x v="942"/>
    <e v="#N/A"/>
    <e v="#N/A"/>
  </r>
  <r>
    <s v="http://blogs.waggeneredstrom.com/thinkers-and-doers/tag/pr/"/>
    <x v="942"/>
    <e v="#N/A"/>
    <e v="#N/A"/>
  </r>
  <r>
    <s v="http://blogs.waggeneredstrom.com/thinkers-and-doers/tag/communications-strategies/"/>
    <x v="942"/>
    <e v="#N/A"/>
    <e v="#N/A"/>
  </r>
  <r>
    <s v="http://blogs.waggeneredstrom.com/thinkers-and-doers/tag/best-practices/"/>
    <x v="942"/>
    <e v="#N/A"/>
    <e v="#N/A"/>
  </r>
  <r>
    <s v="http://blogs.waggeneredstrom.com/thinkers-and-doers/tag/seo-for-public-relations/"/>
    <x v="942"/>
    <e v="#N/A"/>
    <e v="#N/A"/>
  </r>
  <r>
    <s v="http://blogs.waggeneredstrom.com/thinkers-and-doers/page/3/"/>
    <x v="942"/>
    <e v="#N/A"/>
    <e v="#N/A"/>
  </r>
  <r>
    <s v="http://blog.educacional.com.br/blogte/tag/internet/"/>
    <x v="943"/>
    <e v="#N/A"/>
    <e v="#N/A"/>
  </r>
  <r>
    <s v="http://blog.educacional.com.br/blogte/tag/web-20/page/2/"/>
    <x v="943"/>
    <e v="#N/A"/>
    <e v="#N/A"/>
  </r>
  <r>
    <s v="http://www.skelliewag.org/the-bloggers-library-28-free-ebooks-and-excerpts-for-bloggers-77.htm"/>
    <x v="944"/>
    <e v="#N/A"/>
    <e v="#N/A"/>
  </r>
  <r>
    <s v="http://www.thegoodwebguide.co.uk/lifestyle/shopping/guest-edits/good-web-guide-favourite-sites-2011/14008"/>
    <x v="945"/>
    <e v="#N/A"/>
    <e v="#N/A"/>
  </r>
  <r>
    <s v="http://www.workitmom.com/articles/detail/2453/tips-to-market-your-website-from-an-accidental-expert/2?comments=2"/>
    <x v="946"/>
    <e v="#N/A"/>
    <e v="#N/A"/>
  </r>
  <r>
    <s v="http://www.workitmom.com/articles/detail/2453/tips-to-market-your-website-from-an-accidental-expert/2"/>
    <x v="946"/>
    <e v="#N/A"/>
    <e v="#N/A"/>
  </r>
  <r>
    <s v="http://www.pepperjamnetwork.com/blog/2008/07/08/advertiser-spotlight-seomoz-affiliate-program/"/>
    <x v="947"/>
    <e v="#N/A"/>
    <e v="#N/A"/>
  </r>
  <r>
    <s v="http://www.pepperjamnetwork.com/blog/2008/11/14/pepperjam-network-%E2%80%9Cmeet-the-affiliates%E2%80%9D-interview-24-introducing-jeremy-palmer/"/>
    <x v="947"/>
    <e v="#N/A"/>
    <e v="#N/A"/>
  </r>
  <r>
    <s v="http://siliconsentier.org/tag/seo/feed/"/>
    <x v="948"/>
    <e v="#N/A"/>
    <e v="#N/A"/>
  </r>
  <r>
    <s v="http://www.instigatorblog.com/bloggers-are-you-ready-for-writers-block/2007/09/30/"/>
    <x v="949"/>
    <e v="#N/A"/>
    <e v="#N/A"/>
  </r>
  <r>
    <s v="http://www.askpavel.co.il/pavel-israelsky"/>
    <x v="950"/>
    <e v="#N/A"/>
    <e v="#N/A"/>
  </r>
  <r>
    <s v="http://www.askpavel.co.il/blog/killer-landing-pages-guide"/>
    <x v="950"/>
    <e v="#N/A"/>
    <e v="#N/A"/>
  </r>
  <r>
    <s v="http://www.askpavel.co.il/blog/4-seo-rumors"/>
    <x v="950"/>
    <e v="#N/A"/>
    <e v="#N/A"/>
  </r>
  <r>
    <s v="http://www.askpavel.co.il/qa/23/"/>
    <x v="950"/>
    <e v="#N/A"/>
    <e v="#N/A"/>
  </r>
  <r>
    <s v="http://www.askpavel.co.il/category/affiliate-marketing/feed"/>
    <x v="950"/>
    <e v="#N/A"/>
    <e v="#N/A"/>
  </r>
  <r>
    <s v="http://www.marqui.com/blog/Marketing_Digest_.aspx"/>
    <x v="951"/>
    <e v="#N/A"/>
    <e v="#N/A"/>
  </r>
  <r>
    <s v="http://www.marqui.com/blog/archive/Archive_2010_12_01.aspx"/>
    <x v="951"/>
    <e v="#N/A"/>
    <e v="#N/A"/>
  </r>
  <r>
    <s v="http://twoqubes.prod.co.quisma.com/tag/caffeine/"/>
    <x v="952"/>
    <e v="#N/A"/>
    <e v="#N/A"/>
  </r>
  <r>
    <s v="http://twoqubes.prod.co.quisma.com/tag/ladezeit/"/>
    <x v="952"/>
    <e v="#N/A"/>
    <e v="#N/A"/>
  </r>
  <r>
    <s v="http://twoqubes.prod.co.quisma.com/tag/search-wiki/"/>
    <x v="952"/>
    <e v="#N/A"/>
    <e v="#N/A"/>
  </r>
  <r>
    <s v="http://twoqubes.prod.co.quisma.com/tag/wolfram-alpha/"/>
    <x v="952"/>
    <e v="#N/A"/>
    <e v="#N/A"/>
  </r>
  <r>
    <s v="http://twoqubes.prod.co.quisma.com/2010/01/google-update-vince-das-vertrauen-in-die-marke/"/>
    <x v="952"/>
    <e v="#N/A"/>
    <e v="#N/A"/>
  </r>
  <r>
    <s v="http://twoqubes.prod.co.quisma.com/2010/04/neue-funktionen-fuer-die-haeufigsten-suchanfragen-in-den-google-webmaster-tools/"/>
    <x v="952"/>
    <e v="#N/A"/>
    <e v="#N/A"/>
  </r>
  <r>
    <s v="http://twoqubes.prod.co.quisma.com/tag/brand-search/"/>
    <x v="952"/>
    <e v="#N/A"/>
    <e v="#N/A"/>
  </r>
  <r>
    <s v="http://twoqubes.prod.co.quisma.com/tag/klickverhalten/"/>
    <x v="952"/>
    <e v="#N/A"/>
    <e v="#N/A"/>
  </r>
  <r>
    <s v="http://twoqubes.prod.co.quisma.com/tag/analytics-pro/"/>
    <x v="952"/>
    <e v="#N/A"/>
    <e v="#N/A"/>
  </r>
  <r>
    <s v="http://twoqubes.prod.co.quisma.com/tag/brands/"/>
    <x v="952"/>
    <e v="#N/A"/>
    <e v="#N/A"/>
  </r>
  <r>
    <s v="http://twoqubes.prod.co.quisma.com/2009/12/was-haben-wetter-apfelkuchen-und-tschibo-gemeinsam/"/>
    <x v="952"/>
    <e v="#N/A"/>
    <e v="#N/A"/>
  </r>
  <r>
    <s v="http://twoqubes.prod.co.quisma.com/2009/12/r-i-p-deutsches-yahoo-verzeichnis/"/>
    <x v="952"/>
    <e v="#N/A"/>
    <e v="#N/A"/>
  </r>
  <r>
    <s v="http://twoqubes.prod.co.quisma.com/2009/08/kriterien-fur-ein-erfolgreiches-ranking-in-suchmaschinen/"/>
    <x v="952"/>
    <e v="#N/A"/>
    <e v="#N/A"/>
  </r>
  <r>
    <s v="http://coliss.com/articles/build-websites/operation/design/showcase-web-designs-with-embedded-3d-elements.html"/>
    <x v="953"/>
    <e v="#N/A"/>
    <e v="#N/A"/>
  </r>
  <r>
    <s v="http://www.forum.site-sift.com/showthread.php?t=411&amp;page=1"/>
    <x v="954"/>
    <e v="#N/A"/>
    <e v="#N/A"/>
  </r>
  <r>
    <s v="http://www.forum.site-sift.com/printthread.php?t=411"/>
    <x v="954"/>
    <e v="#N/A"/>
    <e v="#N/A"/>
  </r>
  <r>
    <s v="http://www.forum.site-sift.com/showthread.php?mode=hybrid&amp;t=411"/>
    <x v="954"/>
    <e v="#N/A"/>
    <e v="#N/A"/>
  </r>
  <r>
    <s v="http://www.forum.site-sift.com/showpost.php?p=2199&amp;postcount=2"/>
    <x v="954"/>
    <e v="#N/A"/>
    <e v="#N/A"/>
  </r>
  <r>
    <s v="http://www.forum.site-sift.com/showthread.php?p=2196&amp;mode=threaded"/>
    <x v="954"/>
    <e v="#N/A"/>
    <e v="#N/A"/>
  </r>
  <r>
    <s v="http://www.forum.site-sift.com/showthread.php?p=2327&amp;mode=threaded"/>
    <x v="954"/>
    <e v="#N/A"/>
    <e v="#N/A"/>
  </r>
  <r>
    <s v="http://www.forum.site-sift.com/showthread.php?t=411&amp;page=1&amp;pp=10"/>
    <x v="954"/>
    <e v="#N/A"/>
    <e v="#N/A"/>
  </r>
  <r>
    <s v="http://www.forum.site-sift.com/showpost.php?p=2201&amp;postcount=4"/>
    <x v="954"/>
    <e v="#N/A"/>
    <e v="#N/A"/>
  </r>
  <r>
    <s v="http://givealink.org/search/search_keyword/15694?keyword_search=nan"/>
    <x v="955"/>
    <e v="#N/A"/>
    <e v="#N/A"/>
  </r>
  <r>
    <s v="http://www.givealink.org/search/search_keyword/284?keyword_search=awards"/>
    <x v="956"/>
    <e v="#N/A"/>
    <e v="#N/A"/>
  </r>
  <r>
    <s v="http://www.givealink.org/search/search_keyword/1708?keyword_search=nan"/>
    <x v="956"/>
    <e v="#N/A"/>
    <e v="#N/A"/>
  </r>
  <r>
    <s v="http://under30ceo.com/40-small-businesses-and-the-online-tools-they-cant-live-without/"/>
    <x v="957"/>
    <e v="#N/A"/>
    <e v="#N/A"/>
  </r>
  <r>
    <s v="http://under30ceo.com/lessons-learned-from-launching-lean/"/>
    <x v="957"/>
    <e v="#N/A"/>
    <e v="#N/A"/>
  </r>
  <r>
    <s v="http://dataprivacyday2010.org/activities/academic/higher-education/"/>
    <x v="958"/>
    <e v="#N/A"/>
    <e v="#N/A"/>
  </r>
  <r>
    <s v="http://www.redcardinal.ie/search-engine-optimisation/13-02-2007/seo-drinks-beadbait/"/>
    <x v="959"/>
    <e v="#N/A"/>
    <e v="#N/A"/>
  </r>
  <r>
    <s v="http://www.redcardinal.ie/link-bait/20-02-2007/ses-london-linkbait/"/>
    <x v="959"/>
    <e v="#N/A"/>
    <e v="#N/A"/>
  </r>
  <r>
    <s v="http://www.redcardinal.ie/link-bait/31-08-2006/blogging-tactics/"/>
    <x v="959"/>
    <e v="#N/A"/>
    <e v="#N/A"/>
  </r>
  <r>
    <s v="http://www.redcardinal.ie/search-engine-optimisation/04-08-2006/search-engine-optimisation-a-cutting-edge-job/"/>
    <x v="959"/>
    <e v="#N/A"/>
    <e v="#N/A"/>
  </r>
  <r>
    <s v="http://www.redcardinal.ie/category/link-bait/feed/"/>
    <x v="959"/>
    <e v="#N/A"/>
    <e v="#N/A"/>
  </r>
  <r>
    <s v="http://webdesign.uwpagina.nl/"/>
    <x v="960"/>
    <e v="#N/A"/>
    <e v="#N/A"/>
  </r>
  <r>
    <s v="http://board.thaihealth.net/showthread.php?p=13185"/>
    <x v="961"/>
    <e v="#N/A"/>
    <e v="#N/A"/>
  </r>
  <r>
    <s v="http://www.tecnologiadiaria.com/2008/10/nociones-basicas-de-seo.html"/>
    <x v="962"/>
    <e v="#N/A"/>
    <e v="#N/A"/>
  </r>
  <r>
    <s v="http://www.ignitionpartners.com/people/partners/michelle_goldberg.php"/>
    <x v="963"/>
    <e v="#N/A"/>
    <e v="#N/A"/>
  </r>
  <r>
    <s v="http://www.ignitionpartners.com/people/partners/michelle_jacobs.php"/>
    <x v="963"/>
    <e v="#N/A"/>
    <e v="#N/A"/>
  </r>
  <r>
    <s v="http://www.ignitionpartners.com/portfolio/business_it/"/>
    <x v="963"/>
    <e v="#N/A"/>
    <e v="#N/A"/>
  </r>
  <r>
    <s v="http://www.ignitionpartners.com/partner_blogs/"/>
    <x v="963"/>
    <e v="#N/A"/>
    <e v="#N/A"/>
  </r>
  <r>
    <s v="http://arnoldit.com/wordpress/2011/08/23/google-and-its-algorithm-persistence-and-change/"/>
    <x v="964"/>
    <e v="#N/A"/>
    <e v="#N/A"/>
  </r>
  <r>
    <s v="http://arnoldit.com/wordpress/category/seo/page/2/"/>
    <x v="964"/>
    <e v="#N/A"/>
    <e v="#N/A"/>
  </r>
  <r>
    <s v="http://arnoldit.com/wordpress/2011/08/page/4/"/>
    <x v="964"/>
    <e v="#N/A"/>
    <e v="#N/A"/>
  </r>
  <r>
    <s v="http://arnoldit.com/wordpress/category/legal-matters/Google/page/9/"/>
    <x v="964"/>
    <e v="#N/A"/>
    <e v="#N/A"/>
  </r>
  <r>
    <s v="http://arnoldit.com/wordpress/category/vertical-search/Google/page/9/"/>
    <x v="964"/>
    <e v="#N/A"/>
    <e v="#N/A"/>
  </r>
  <r>
    <s v="http://arnoldit.com/wordpress/category/feature/Google/page/9/"/>
    <x v="964"/>
    <e v="#N/A"/>
    <e v="#N/A"/>
  </r>
  <r>
    <s v="http://arnoldit.com/wordpress/category/legal-matters/page/3/Google/page/9/"/>
    <x v="964"/>
    <e v="#N/A"/>
    <e v="#N/A"/>
  </r>
  <r>
    <s v="http://arnoldit.com/wordpress/category/feature/Google/page/11/"/>
    <x v="964"/>
    <e v="#N/A"/>
    <e v="#N/A"/>
  </r>
  <r>
    <s v="http://arnoldit.com/wordpress/category/marketing/page/6/"/>
    <x v="964"/>
    <e v="#N/A"/>
    <e v="#N/A"/>
  </r>
  <r>
    <s v="http://arnoldit.com/wordpress/category/ediscovery/Google/page/9/"/>
    <x v="964"/>
    <e v="#N/A"/>
    <e v="#N/A"/>
  </r>
  <r>
    <s v="http://www.pearanalytics.com/blog/2010/about-pear-analytics/"/>
    <x v="933"/>
    <e v="#N/A"/>
    <e v="#N/A"/>
  </r>
  <r>
    <s v="http://www.pearanalytics.com/blog/2011/why-you-should-avoid-local-coms-seo-services/"/>
    <x v="933"/>
    <e v="#N/A"/>
    <e v="#N/A"/>
  </r>
  <r>
    <s v="http://www.pearanalytics.com/blog/2010/the-magic-of-local-search/"/>
    <x v="933"/>
    <e v="#N/A"/>
    <e v="#N/A"/>
  </r>
  <r>
    <s v="http://www.pearanalytics.com/blog/2010/startups-4-ways-to-increase-conversions-in-adwords/"/>
    <x v="933"/>
    <e v="#N/A"/>
    <e v="#N/A"/>
  </r>
  <r>
    <s v="http://www.pearanalytics.com/blog/2010/4-types-of-inbound-links-and-which-are-best-ones-to-get/"/>
    <x v="933"/>
    <e v="#N/A"/>
    <e v="#N/A"/>
  </r>
  <r>
    <s v="http://www.pearanalytics.com/blog/2009/how-to-measure-cost-per-acquisiton/"/>
    <x v="933"/>
    <e v="#N/A"/>
    <e v="#N/A"/>
  </r>
  <r>
    <s v="http://www.pearanalytics.com/blog/2010/the-art-of-creating-awesome-surveys-with-juice-analytics/"/>
    <x v="933"/>
    <e v="#N/A"/>
    <e v="#N/A"/>
  </r>
  <r>
    <s v="http://www.pearanalytics.com/blog/2010/how-to-get-the-most-out-of-retargeter-com/"/>
    <x v="933"/>
    <e v="#N/A"/>
    <e v="#N/A"/>
  </r>
  <r>
    <s v="http://www.sistrix.de/news/index/page_offset/190"/>
    <x v="965"/>
    <e v="#N/A"/>
    <e v="#N/A"/>
  </r>
  <r>
    <s v="http://www.sistrix.de/blog/index/page_offset/130"/>
    <x v="965"/>
    <e v="#N/A"/>
    <e v="#N/A"/>
  </r>
  <r>
    <s v="http://www.sistrix.de/news/806-who-measures-much-measures-much-muck..html"/>
    <x v="965"/>
    <e v="#N/A"/>
    <e v="#N/A"/>
  </r>
  <r>
    <s v="http://www.thenetimpact.com/partners.aspx"/>
    <x v="966"/>
    <e v="#N/A"/>
    <e v="#N/A"/>
  </r>
  <r>
    <s v="http://www.solutionwatch.com/338/seomozs-web-20-awards/"/>
    <x v="967"/>
    <e v="#N/A"/>
    <e v="#N/A"/>
  </r>
  <r>
    <s v="http://news.stepforth.com/2005-news/Dec29-05.html"/>
    <x v="968"/>
    <e v="#N/A"/>
    <e v="#N/A"/>
  </r>
  <r>
    <s v="http://www.stepforth.com/blog/2008/marketing-questions-from-seo-blog-readers/"/>
    <x v="969"/>
    <e v="#N/A"/>
    <e v="#N/A"/>
  </r>
  <r>
    <s v="http://testfield.stepforth.com/blog/tag/seo-answers/feed/"/>
    <x v="970"/>
    <e v="#N/A"/>
    <e v="#N/A"/>
  </r>
  <r>
    <s v="http://testfield.stepforth.com/blog/tag/seo-questions/feed/"/>
    <x v="970"/>
    <e v="#N/A"/>
    <e v="#N/A"/>
  </r>
  <r>
    <s v="http://www.stepforth.com/blog/2006/2005-sej-blog-awards-thanks-all/"/>
    <x v="969"/>
    <e v="#N/A"/>
    <e v="#N/A"/>
  </r>
  <r>
    <s v="http://www.stepforth.com/blog/tag/blogs/page/3/"/>
    <x v="969"/>
    <e v="#N/A"/>
    <e v="#N/A"/>
  </r>
  <r>
    <s v="http://www.stepforth.com/blog/tag/blogging/page/3/"/>
    <x v="969"/>
    <e v="#N/A"/>
    <e v="#N/A"/>
  </r>
  <r>
    <s v="http://www.stepforth.com/blog/category/social/page/26/"/>
    <x v="969"/>
    <e v="#N/A"/>
    <e v="#N/A"/>
  </r>
  <r>
    <s v="http://www.stepforth.com/blog/tag/stepforth/page/6/"/>
    <x v="969"/>
    <e v="#N/A"/>
    <e v="#N/A"/>
  </r>
  <r>
    <s v="http://www.stepforth.com/blog/2005/search-engine-journal-seo-sem-blog-awards/"/>
    <x v="969"/>
    <e v="#N/A"/>
    <e v="#N/A"/>
  </r>
  <r>
    <s v="http://www.stepforth.com/blog/tag/industry-news/page/7/"/>
    <x v="969"/>
    <e v="#N/A"/>
    <e v="#N/A"/>
  </r>
  <r>
    <s v="http://www.stepforth.com/blog/tag/seo-questions/feed/"/>
    <x v="969"/>
    <e v="#N/A"/>
    <e v="#N/A"/>
  </r>
  <r>
    <s v="http://www.stepforth.com/blog/tag/seo-answers/feed/"/>
    <x v="969"/>
    <e v="#N/A"/>
    <e v="#N/A"/>
  </r>
  <r>
    <s v="http://www.beanstalk-inc.com/blog/tag/rand-fishkin/"/>
    <x v="971"/>
    <e v="#N/A"/>
    <e v="#N/A"/>
  </r>
  <r>
    <s v="http://www.beanstalk-inc.com/blog/tag/bill-slawski/"/>
    <x v="971"/>
    <e v="#N/A"/>
    <e v="#N/A"/>
  </r>
  <r>
    <s v="http://www.beanstalk-inc.com/blog/tag/seomoz/"/>
    <x v="971"/>
    <e v="#N/A"/>
    <e v="#N/A"/>
  </r>
  <r>
    <s v="http://www.beanstalk-inc.com/blog/tag/blog/"/>
    <x v="971"/>
    <e v="#N/A"/>
    <e v="#N/A"/>
  </r>
  <r>
    <s v="http://www.beanstalk-inc.com/blog/tag/google-click-fraud/"/>
    <x v="971"/>
    <e v="#N/A"/>
    <e v="#N/A"/>
  </r>
  <r>
    <s v="http://www.beanstalk-inc.com/blog/tag/statistics-stats/"/>
    <x v="971"/>
    <e v="#N/A"/>
    <e v="#N/A"/>
  </r>
  <r>
    <s v="http://www.beanstalk-inc.com/blog/2007/11/16/whiteboard-friday/"/>
    <x v="971"/>
    <e v="#N/A"/>
    <e v="#N/A"/>
  </r>
  <r>
    <s v="http://www.beanstalk-inc.com/blog/tag/epiar/"/>
    <x v="971"/>
    <e v="#N/A"/>
    <e v="#N/A"/>
  </r>
  <r>
    <s v="http://www.beanstalk-inc.com/blog/2010/07/15/learning-seo-the-beginners-guide-to-seo/"/>
    <x v="971"/>
    <e v="#N/A"/>
    <e v="#N/A"/>
  </r>
  <r>
    <s v="http://www.beanstalk-inc.com/blog/2007/04/11/ses-ny-2007-day-two/"/>
    <x v="971"/>
    <e v="#N/A"/>
    <e v="#N/A"/>
  </r>
  <r>
    <s v="http://www.beanstalk-inc.com/blog/tag/rand-fishkin/page/2/"/>
    <x v="971"/>
    <e v="#N/A"/>
    <e v="#N/A"/>
  </r>
  <r>
    <s v="http://www.beanstalk-inc.com/blog/tag/ses-ny-2007/"/>
    <x v="971"/>
    <e v="#N/A"/>
    <e v="#N/A"/>
  </r>
  <r>
    <s v="http://www.beanstalk-inc.com/blog/tag/clicktracks/"/>
    <x v="971"/>
    <e v="#N/A"/>
    <e v="#N/A"/>
  </r>
  <r>
    <s v="http://www.beanstalk-inc.com/blog/tag/john-marshall/"/>
    <x v="971"/>
    <e v="#N/A"/>
    <e v="#N/A"/>
  </r>
  <r>
    <s v="http://www.beanstalk-inc.com/blog/tag/cpc/"/>
    <x v="971"/>
    <e v="#N/A"/>
    <e v="#N/A"/>
  </r>
  <r>
    <s v="http://www.beanstalk-inc.com/blog/tag/jon-kelly/"/>
    <x v="971"/>
    <e v="#N/A"/>
    <e v="#N/A"/>
  </r>
  <r>
    <s v="http://www.beanstalk-inc.com/blog/tag/surehits/"/>
    <x v="971"/>
    <e v="#N/A"/>
    <e v="#N/A"/>
  </r>
  <r>
    <s v="http://www.beanstalk-inc.com/blog/tag/paid-links/page/2/"/>
    <x v="971"/>
    <e v="#N/A"/>
    <e v="#N/A"/>
  </r>
  <r>
    <s v="http://www.beanstalk-inc.com/blog/tag/clicktracks/feed/"/>
    <x v="971"/>
    <e v="#N/A"/>
    <e v="#N/A"/>
  </r>
  <r>
    <s v="http://www.beanstalk-inc.com/blog/tag/cpc/feed/"/>
    <x v="971"/>
    <e v="#N/A"/>
    <e v="#N/A"/>
  </r>
  <r>
    <s v="http://www.beanstalk-inc.com/blog/tag/epiar/feed/"/>
    <x v="971"/>
    <e v="#N/A"/>
    <e v="#N/A"/>
  </r>
  <r>
    <s v="http://www.beanstalk-inc.com/blog/tag/google-click-fraud/feed/"/>
    <x v="971"/>
    <e v="#N/A"/>
    <e v="#N/A"/>
  </r>
  <r>
    <s v="http://www.beanstalk-inc.com/blog/tag/john-marshall/feed/"/>
    <x v="971"/>
    <e v="#N/A"/>
    <e v="#N/A"/>
  </r>
  <r>
    <s v="http://www.beanstalk-inc.com/blog/tag/jon-kelly/feed/"/>
    <x v="971"/>
    <e v="#N/A"/>
    <e v="#N/A"/>
  </r>
  <r>
    <s v="http://www.beanstalk-inc.com/blog/tag/ses-ny-2007/feed/"/>
    <x v="971"/>
    <e v="#N/A"/>
    <e v="#N/A"/>
  </r>
  <r>
    <s v="http://www.seomoz.com/"/>
    <x v="972"/>
    <e v="#N/A"/>
    <e v="#N/A"/>
  </r>
  <r>
    <s v="http://seomoz.com/"/>
    <x v="973"/>
    <e v="#N/A"/>
    <e v="#N/A"/>
  </r>
  <r>
    <s v="http://apiwiki.seomoz.com/"/>
    <x v="974"/>
    <e v="#N/A"/>
    <e v="#N/A"/>
  </r>
  <r>
    <s v="http://blog.sitesubmiturl.com/free-seo-tools-and-markting-articles/100-search-engine-and-marketing-resources-to-learn-seo-ppc/"/>
    <x v="975"/>
    <e v="#N/A"/>
    <e v="#N/A"/>
  </r>
  <r>
    <s v="http://blog.sitesubmiturl.com/page/441/"/>
    <x v="975"/>
    <e v="#N/A"/>
    <e v="#N/A"/>
  </r>
  <r>
    <s v="http://blog.linkworth.com/category/seo-articles/"/>
    <x v="976"/>
    <e v="#N/A"/>
    <e v="#N/A"/>
  </r>
  <r>
    <s v="http://blog.linkworth.com/category/advertisers/page/2/"/>
    <x v="976"/>
    <e v="#N/A"/>
    <e v="#N/A"/>
  </r>
  <r>
    <s v="http://www.marqui.com/blog/web-marketing-digest-december-10.aspx"/>
    <x v="951"/>
    <e v="#N/A"/>
    <e v="#N/A"/>
  </r>
  <r>
    <s v="http://www.lawsitesblog.com/2007/07/repost-part-3-web-20-end-of-tour.html"/>
    <x v="977"/>
    <e v="#N/A"/>
    <e v="#N/A"/>
  </r>
  <r>
    <s v="http://www.lawsitesblog.com/2006/04/good-guide-to-web-20.html"/>
    <x v="977"/>
    <e v="#N/A"/>
    <e v="#N/A"/>
  </r>
  <r>
    <s v="http://www.lawsitesblog.com/tag/web-2-0/feed"/>
    <x v="977"/>
    <e v="#N/A"/>
    <e v="#N/A"/>
  </r>
  <r>
    <s v="http://www.washingtontechnology.org/pages/events/events_events_wsaevent_tab.asp?EventID=928&amp;eventTabID=1172"/>
    <x v="978"/>
    <e v="#N/A"/>
    <e v="#N/A"/>
  </r>
  <r>
    <s v="http://www.washingtontechnology.org/pages/events/events_events_wsaevent_tab.asp?EventID=781&amp;eventTabID=854"/>
    <x v="978"/>
    <e v="#N/A"/>
    <e v="#N/A"/>
  </r>
  <r>
    <s v="http://washingtontechnology.org/community/forums/586/ShowThread.aspx"/>
    <x v="979"/>
    <e v="#N/A"/>
    <e v="#N/A"/>
  </r>
  <r>
    <s v="http://washingtontechnology.org/community/forums/thread/586.aspx"/>
    <x v="979"/>
    <e v="#N/A"/>
    <e v="#N/A"/>
  </r>
  <r>
    <s v="http://washingtontechnology.org/pages/events/events_events_wsaevent_tab.asp?EventID=781&amp;eventTabID=854"/>
    <x v="979"/>
    <e v="#N/A"/>
    <e v="#N/A"/>
  </r>
  <r>
    <s v="http://blog.linkworth.com/category/text-links/page/3/"/>
    <x v="976"/>
    <e v="#N/A"/>
    <e v="#N/A"/>
  </r>
  <r>
    <s v="http://blog.linkworth.com/how-good-at-seo-are-you-grade-yourself/"/>
    <x v="976"/>
    <e v="#N/A"/>
    <e v="#N/A"/>
  </r>
  <r>
    <s v="http://blog.linkworth.com/great-tips-for-link-building/"/>
    <x v="976"/>
    <e v="#N/A"/>
    <e v="#N/A"/>
  </r>
  <r>
    <s v="http://www.advancedwebranking.com/feats-2000-free-credits.html"/>
    <x v="980"/>
    <e v="#N/A"/>
    <e v="#N/A"/>
  </r>
  <r>
    <s v="http://www.advancedwebranking.com/blog/ranking-linking-and-analytics-in-advanced-web-ranking/"/>
    <x v="980"/>
    <e v="#N/A"/>
    <e v="#N/A"/>
  </r>
  <r>
    <s v="http://www.advancedwebranking.com/get-link-credits.html"/>
    <x v="980"/>
    <e v="#N/A"/>
    <e v="#N/A"/>
  </r>
  <r>
    <s v="http://www.advancedwebranking.com/feats-1500-free-credits.html"/>
    <x v="980"/>
    <e v="#N/A"/>
    <e v="#N/A"/>
  </r>
  <r>
    <s v="http://www.advancedwebranking.com/forums/feed-atom-topic568.xml"/>
    <x v="980"/>
    <e v="#N/A"/>
    <e v="#N/A"/>
  </r>
  <r>
    <s v="http://www.advancedwebranking.com/forums/feed-rss-topic568.xml"/>
    <x v="980"/>
    <e v="#N/A"/>
    <e v="#N/A"/>
  </r>
  <r>
    <s v="http://www.advancedwebranking.com/blog/feed/"/>
    <x v="980"/>
    <e v="#N/A"/>
    <e v="#N/A"/>
  </r>
  <r>
    <s v="http://www.articlesforreprint.com/article310641.html"/>
    <x v="981"/>
    <e v="#N/A"/>
    <e v="#N/A"/>
  </r>
  <r>
    <s v="http://www.articlesforreprint.com/article310922.html"/>
    <x v="981"/>
    <e v="#N/A"/>
    <e v="#N/A"/>
  </r>
  <r>
    <s v="http://www.articlesforreprint.com/article314068.html"/>
    <x v="981"/>
    <e v="#N/A"/>
    <e v="#N/A"/>
  </r>
  <r>
    <s v="http://website.startplezier.nl/"/>
    <x v="982"/>
    <e v="#N/A"/>
    <e v="#N/A"/>
  </r>
  <r>
    <s v="http://paranimage.com/search-ranking-factors-report-2009/"/>
    <x v="983"/>
    <e v="#N/A"/>
    <e v="#N/A"/>
  </r>
  <r>
    <s v="http://paranimage.com/category/webmaster/feed/"/>
    <x v="983"/>
    <e v="#N/A"/>
    <e v="#N/A"/>
  </r>
  <r>
    <s v="http://paranimage.com/category/webmaster/seo/feed/"/>
    <x v="983"/>
    <e v="#N/A"/>
    <e v="#N/A"/>
  </r>
  <r>
    <s v="http://paranimage.com/tag/report/feed/"/>
    <x v="983"/>
    <e v="#N/A"/>
    <e v="#N/A"/>
  </r>
  <r>
    <s v="http://thisweekin.com/thisweekin-startups/this-week-in-startups-72-with-gabriel-weinberg/"/>
    <x v="984"/>
    <e v="#N/A"/>
    <e v="#N/A"/>
  </r>
  <r>
    <s v="http://thisweekin.com/2010/08/page/2/"/>
    <x v="984"/>
    <e v="#N/A"/>
    <e v="#N/A"/>
  </r>
  <r>
    <s v="http://www.a4uexpo.com/2009/london/speaker-list/"/>
    <x v="985"/>
    <e v="#N/A"/>
    <e v="#N/A"/>
  </r>
  <r>
    <s v="http://www.a4uexpo.com/2010/europe/speaker-list/"/>
    <x v="985"/>
    <e v="#N/A"/>
    <e v="#N/A"/>
  </r>
  <r>
    <s v="http://www.a4uexpo.com/2010/europe/speaker/gillian-muessig/"/>
    <x v="985"/>
    <e v="#N/A"/>
    <e v="#N/A"/>
  </r>
  <r>
    <s v="http://www.a4uexpo.com/2009/london/speaker/gillian-muessig/"/>
    <x v="985"/>
    <e v="#N/A"/>
    <e v="#N/A"/>
  </r>
  <r>
    <s v="http://lateralaction.com/articles/what-the-secret-millionaire-can-teach-you-about-creativity-and-inspiration/"/>
    <x v="986"/>
    <e v="#N/A"/>
    <e v="#N/A"/>
  </r>
  <r>
    <s v="http://www.sistrix.com/blog/806-who-measures-much-measures-much-muck..html"/>
    <x v="987"/>
    <e v="#N/A"/>
    <e v="#N/A"/>
  </r>
  <r>
    <s v="http://www.sistrix.com/blog/515-linkbait-examples.html"/>
    <x v="987"/>
    <e v="#N/A"/>
    <e v="#N/A"/>
  </r>
  <r>
    <s v="http://www.sistrix.com/news/515-linkbait-beispiele.html"/>
    <x v="987"/>
    <e v="#N/A"/>
    <e v="#N/A"/>
  </r>
  <r>
    <s v="http://www.sistrix.com/blog/806-wer-viel-misst-misst-viel-mist.html"/>
    <x v="987"/>
    <e v="#N/A"/>
    <e v="#N/A"/>
  </r>
  <r>
    <s v="http://beta.sistrix.com/blog/515-linkbait-examples.html"/>
    <x v="988"/>
    <e v="#N/A"/>
    <e v="#N/A"/>
  </r>
  <r>
    <s v="http://beta.sistrix.com/blog/806-who-measures-much-measures-much-muck..html"/>
    <x v="988"/>
    <e v="#N/A"/>
    <e v="#N/A"/>
  </r>
  <r>
    <s v="http://beta.sistrix.com/blog/index/page_offset/480"/>
    <x v="988"/>
    <e v="#N/A"/>
    <e v="#N/A"/>
  </r>
  <r>
    <s v="http://beta.sistrix.com/blog/index/page_offset/190"/>
    <x v="988"/>
    <e v="#N/A"/>
    <e v="#N/A"/>
  </r>
  <r>
    <s v="http://beta.sistrix.com/blog/515-linkbait-beispiele.html"/>
    <x v="988"/>
    <e v="#N/A"/>
    <e v="#N/A"/>
  </r>
  <r>
    <s v="http://beta.sistrix.com/blog/806-wer-viel-misst-misst-viel-mist.html"/>
    <x v="988"/>
    <e v="#N/A"/>
    <e v="#N/A"/>
  </r>
  <r>
    <s v="http://tools.sistrix.com/blog/515-linkbait-examples.html"/>
    <x v="989"/>
    <e v="#N/A"/>
    <e v="#N/A"/>
  </r>
  <r>
    <s v="http://tools.sistrix.com/blog/806-who-measures-much-measures-much-muck..html"/>
    <x v="989"/>
    <e v="#N/A"/>
    <e v="#N/A"/>
  </r>
  <r>
    <s v="http://tools.sistrix.com/blog/806-wer-viel-misst-misst-viel-mist.html"/>
    <x v="989"/>
    <e v="#N/A"/>
    <e v="#N/A"/>
  </r>
  <r>
    <s v="http://tools.sistrix.com/blog/index/page_offset/480"/>
    <x v="989"/>
    <e v="#N/A"/>
    <e v="#N/A"/>
  </r>
  <r>
    <s v="http://tools.sistrix.com/blog/index/page_offset/190"/>
    <x v="989"/>
    <e v="#N/A"/>
    <e v="#N/A"/>
  </r>
  <r>
    <s v="http://tools.sistrix.com/blog/515-linkbait-beispiele.html"/>
    <x v="989"/>
    <e v="#N/A"/>
    <e v="#N/A"/>
  </r>
  <r>
    <s v="http://www.sistrix.com/blog/515-linkbait-beispiele.html"/>
    <x v="987"/>
    <e v="#N/A"/>
    <e v="#N/A"/>
  </r>
  <r>
    <s v="http://www.sistrix.com/blog/index/page_offset/480"/>
    <x v="987"/>
    <e v="#N/A"/>
    <e v="#N/A"/>
  </r>
  <r>
    <s v="http://www.sistrix.com/blog/index/page_offset/190"/>
    <x v="987"/>
    <e v="#N/A"/>
    <e v="#N/A"/>
  </r>
  <r>
    <s v="http://www.utdt.edu/ver_contenido.php?id_contenido=958&amp;id_item_menu=2012"/>
    <x v="990"/>
    <e v="#N/A"/>
    <e v="#N/A"/>
  </r>
  <r>
    <s v="http://beta.blogs.microsoft.co.il/blogs/yochayk/archive/2007/05.aspx"/>
    <x v="991"/>
    <e v="#N/A"/>
    <e v="#N/A"/>
  </r>
  <r>
    <s v="http://www.ebizmba.com/articles/seo-websites"/>
    <x v="992"/>
    <e v="#N/A"/>
    <e v="#N/A"/>
  </r>
  <r>
    <s v="http://blog.vkistudios.com/index.cfm/2009/1/5/Monday-January-5th-Roundup"/>
    <x v="993"/>
    <e v="#N/A"/>
    <e v="#N/A"/>
  </r>
  <r>
    <s v="http://blog.vkistudios.com/index.cfm/2009/1/12/Monday-January-12th-Roundup"/>
    <x v="993"/>
    <e v="#N/A"/>
    <e v="#N/A"/>
  </r>
  <r>
    <s v="http://blog.vkistudios.com/index.cfm/2008/12/22/Monday-December-22nd-Roundup"/>
    <x v="993"/>
    <e v="#N/A"/>
    <e v="#N/A"/>
  </r>
  <r>
    <s v="http://arnoldit.com/wordpress/category/ediscovery/Google/page/10/"/>
    <x v="964"/>
    <e v="#N/A"/>
    <e v="#N/A"/>
  </r>
  <r>
    <s v="http://www.domainfest.com/DOMAINfestGlobal2012/experts/bryson_meunier"/>
    <x v="994"/>
    <e v="#N/A"/>
    <e v="#N/A"/>
  </r>
  <r>
    <s v="http://www.domainfest.com/DOMAINfestGlobal2012/experts/jay_weintraub"/>
    <x v="994"/>
    <e v="#N/A"/>
    <e v="#N/A"/>
  </r>
  <r>
    <s v="http://www.domainfest.com/DOMAINfestGlobal2012/experts/peter_hamilton"/>
    <x v="994"/>
    <e v="#N/A"/>
    <e v="#N/A"/>
  </r>
  <r>
    <s v="http://www.domainfest.com/DOMAINfestGlobal2012/experts"/>
    <x v="994"/>
    <e v="#N/A"/>
    <e v="#N/A"/>
  </r>
  <r>
    <s v="http://www.domainfest.com/DOMAINfestGlobal2012/experts/john_morris"/>
    <x v="994"/>
    <e v="#N/A"/>
    <e v="#N/A"/>
  </r>
  <r>
    <s v="http://www.domainfest.com/DOMAINfestGlobal2012/experts/oliver_roup"/>
    <x v="994"/>
    <e v="#N/A"/>
    <e v="#N/A"/>
  </r>
  <r>
    <s v="http://www.domainfest.com/DOMAINfestGlobal2012/experts/Benjamin_Kuo"/>
    <x v="994"/>
    <e v="#N/A"/>
    <e v="#N/A"/>
  </r>
  <r>
    <s v="http://www.domainfest.com/DOMAINfestGlobal2012/experts/andy_atkins-krueger"/>
    <x v="994"/>
    <e v="#N/A"/>
    <e v="#N/A"/>
  </r>
  <r>
    <s v="http://www.domainfest.com/DOMAINfestGlobal2012/experts/bill_hunt"/>
    <x v="994"/>
    <e v="#N/A"/>
    <e v="#N/A"/>
  </r>
  <r>
    <s v="http://www.domainfest.com/DOMAINfestGlobal2012/experts/brook_schaaf"/>
    <x v="994"/>
    <e v="#N/A"/>
    <e v="#N/A"/>
  </r>
  <r>
    <s v="http://www.domainfest.com/DOMAINfestGlobal2012/experts/bruce_clay"/>
    <x v="994"/>
    <e v="#N/A"/>
    <e v="#N/A"/>
  </r>
  <r>
    <s v="http://www.domainfest.com/DOMAINfestGlobal2012/experts/danny_sullivan"/>
    <x v="994"/>
    <e v="#N/A"/>
    <e v="#N/A"/>
  </r>
  <r>
    <s v="http://www.domainfest.com/DOMAINfestGlobal2012/experts/david_rodnitzky"/>
    <x v="994"/>
    <e v="#N/A"/>
    <e v="#N/A"/>
  </r>
  <r>
    <s v="http://www.domainfest.com/DOMAINfestGlobal2012/experts/debra_s_domeyer"/>
    <x v="994"/>
    <e v="#N/A"/>
    <e v="#N/A"/>
  </r>
  <r>
    <s v="http://www.domainfest.com/DOMAINfestGlobal2012/experts/eli_portnoy"/>
    <x v="994"/>
    <e v="#N/A"/>
    <e v="#N/A"/>
  </r>
  <r>
    <s v="http://www.domainfest.com/DOMAINfestGlobal2012/experts/james_keating"/>
    <x v="994"/>
    <e v="#N/A"/>
    <e v="#N/A"/>
  </r>
  <r>
    <s v="http://www.domainfest.com/DOMAINfestGlobal2012/experts/jeff_cohn"/>
    <x v="994"/>
    <e v="#N/A"/>
    <e v="#N/A"/>
  </r>
  <r>
    <s v="http://www.domainfest.com/DOMAINfestGlobal2012/experts/jeff_ferguson"/>
    <x v="994"/>
    <e v="#N/A"/>
    <e v="#N/A"/>
  </r>
  <r>
    <s v="http://www.domainfest.com/DOMAINfestGlobal2012/experts/joanna_lord"/>
    <x v="994"/>
    <e v="#N/A"/>
    <e v="#N/A"/>
  </r>
  <r>
    <s v="http://www.domainfest.com/DOMAINfestGlobal2012/experts/ken_hansen"/>
    <x v="994"/>
    <e v="#N/A"/>
    <e v="#N/A"/>
  </r>
  <r>
    <s v="http://www.domainfest.com/DOMAINfestGlobal2012/experts/paul_nicks"/>
    <x v="994"/>
    <e v="#N/A"/>
    <e v="#N/A"/>
  </r>
  <r>
    <s v="http://www.domainfest.com/DOMAINfestGlobal2012/experts/scott_jarus"/>
    <x v="994"/>
    <e v="#N/A"/>
    <e v="#N/A"/>
  </r>
  <r>
    <s v="http://www.domainfest.com/DOMAINfestGlobal2012/experts/scott_morrow"/>
    <x v="994"/>
    <e v="#N/A"/>
    <e v="#N/A"/>
  </r>
  <r>
    <s v="http://www.domainfest.com/DOMAINfestGlobal2012/experts/steve_arentzoff"/>
    <x v="994"/>
    <e v="#N/A"/>
    <e v="#N/A"/>
  </r>
  <r>
    <s v="http://www.domainfest.com/DOMAINfestGlobal2012/experts/tim_ash"/>
    <x v="994"/>
    <e v="#N/A"/>
    <e v="#N/A"/>
  </r>
  <r>
    <s v="http://developdaly.com/tag/google/page/2/"/>
    <x v="995"/>
    <e v="#N/A"/>
    <e v="#N/A"/>
  </r>
  <r>
    <s v="http://developdaly.com/tag/smashing-magazine/"/>
    <x v="995"/>
    <e v="#N/A"/>
    <e v="#N/A"/>
  </r>
  <r>
    <s v="http://developdaly.com/page/12/?s"/>
    <x v="995"/>
    <e v="#N/A"/>
    <e v="#N/A"/>
  </r>
  <r>
    <s v="http://developdaly.com/tag/smashing-magazine/feed/"/>
    <x v="995"/>
    <e v="#N/A"/>
    <e v="#N/A"/>
  </r>
  <r>
    <s v="http://developdaly.com/tag/yahoo/feed/"/>
    <x v="995"/>
    <e v="#N/A"/>
    <e v="#N/A"/>
  </r>
  <r>
    <s v="http://developdaly.com/tag/google/feed/"/>
    <x v="995"/>
    <e v="#N/A"/>
    <e v="#N/A"/>
  </r>
  <r>
    <s v="http://developdaly.com/tag/micahel-gray/feed/"/>
    <x v="995"/>
    <e v="#N/A"/>
    <e v="#N/A"/>
  </r>
  <r>
    <s v="http://www.vincentabry.com/interview-video-de-matt-cutts-1189"/>
    <x v="996"/>
    <e v="#N/A"/>
    <e v="#N/A"/>
  </r>
  <r>
    <s v="http://www.vincentabry.com/optimiser-son-referencement-sur-google-469"/>
    <x v="996"/>
    <e v="#N/A"/>
    <e v="#N/A"/>
  </r>
  <r>
    <s v="http://www.searchengineoptimisationworks.com.au/seo-tools-tips/choose-best-seo-company/"/>
    <x v="997"/>
    <e v="#N/A"/>
    <e v="#N/A"/>
  </r>
  <r>
    <s v="http://blog.twelvehorses.com/marketing/interview-with-search-engine-optimization-master-eric-morgan/"/>
    <x v="998"/>
    <e v="#N/A"/>
    <e v="#N/A"/>
  </r>
  <r>
    <s v="http://blog.twelvehorses.com/category/marketing/"/>
    <x v="998"/>
    <e v="#N/A"/>
    <e v="#N/A"/>
  </r>
  <r>
    <s v="http://blog.twelvehorses.com/category/seo/"/>
    <x v="998"/>
    <e v="#N/A"/>
    <e v="#N/A"/>
  </r>
  <r>
    <s v="http://blog.twelvehorses.com/2008/08/page/2/"/>
    <x v="998"/>
    <e v="#N/A"/>
    <e v="#N/A"/>
  </r>
  <r>
    <s v="http://blog.twelvehorses.com/category/seo/feed/"/>
    <x v="998"/>
    <e v="#N/A"/>
    <e v="#N/A"/>
  </r>
  <r>
    <s v="http://blog.twelvehorses.com/category/web-seo/feed/"/>
    <x v="998"/>
    <e v="#N/A"/>
    <e v="#N/A"/>
  </r>
  <r>
    <s v="http://blog.twelvehorses.com/author/robert-payne/feed/"/>
    <x v="998"/>
    <e v="#N/A"/>
    <e v="#N/A"/>
  </r>
  <r>
    <s v="http://blog.twelvehorses.com/category/marketing/feed/"/>
    <x v="998"/>
    <e v="#N/A"/>
    <e v="#N/A"/>
  </r>
  <r>
    <s v="http://blog.twelvehorses.com/category/salt-lake-city/feed/"/>
    <x v="998"/>
    <e v="#N/A"/>
    <e v="#N/A"/>
  </r>
  <r>
    <s v="http://blog.twelvehorses.com/feed/"/>
    <x v="998"/>
    <e v="#N/A"/>
    <e v="#N/A"/>
  </r>
  <r>
    <s v="http://www.seobounty.com/"/>
    <x v="999"/>
    <e v="#N/A"/>
    <e v="#N/A"/>
  </r>
  <r>
    <s v="http://www.seobounty.com/link-building/"/>
    <x v="999"/>
    <e v="#N/A"/>
    <e v="#N/A"/>
  </r>
  <r>
    <s v="http://www.seobounty.com/affordable-seo/"/>
    <x v="999"/>
    <e v="#N/A"/>
    <e v="#N/A"/>
  </r>
  <r>
    <s v="http://www.seobounty.com/seo-services/"/>
    <x v="999"/>
    <e v="#N/A"/>
    <e v="#N/A"/>
  </r>
  <r>
    <s v="http://www.enter.co/colaboradores/javier/feed/"/>
    <x v="1000"/>
    <e v="#N/A"/>
    <e v="#N/A"/>
  </r>
  <r>
    <s v="http://www.enter.co/search/Conectores/feed/rss2/"/>
    <x v="1000"/>
    <e v="#N/A"/>
    <e v="#N/A"/>
  </r>
  <r>
    <s v="http://lawyerist.com/google-search-algorithm-changes/"/>
    <x v="1001"/>
    <e v="#N/A"/>
    <e v="#N/A"/>
  </r>
  <r>
    <s v="http://www.rrr.org.au/playlist/1407/"/>
    <x v="1002"/>
    <e v="#N/A"/>
    <e v="#N/A"/>
  </r>
  <r>
    <s v="http://www.rrr.org.au/playlist/1407/F"/>
    <x v="1002"/>
    <e v="#N/A"/>
    <e v="#N/A"/>
  </r>
  <r>
    <s v="http://www.newfangled.com/contentmgr/showdetails.php/id/4204"/>
    <x v="1003"/>
    <e v="#N/A"/>
    <e v="#N/A"/>
  </r>
  <r>
    <s v="http://www.newfangled.com/advanced_online_advertising_features"/>
    <x v="1003"/>
    <e v="#N/A"/>
    <e v="#N/A"/>
  </r>
  <r>
    <s v="http://markmaunder.com/category/wordpress/"/>
    <x v="1004"/>
    <e v="#N/A"/>
    <e v="#N/A"/>
  </r>
  <r>
    <s v="http://markmaunder.com/2011/08/"/>
    <x v="1004"/>
    <e v="#N/A"/>
    <e v="#N/A"/>
  </r>
  <r>
    <s v="http://markmaunder.com/category/security-2/"/>
    <x v="1004"/>
    <e v="#N/A"/>
    <e v="#N/A"/>
  </r>
  <r>
    <s v="http://markmaunder.com/category/seo/"/>
    <x v="1004"/>
    <e v="#N/A"/>
    <e v="#N/A"/>
  </r>
  <r>
    <s v="http://markmaunder.com/2011/08/24/wordpress-security-hardening-and-malware-removal/"/>
    <x v="1004"/>
    <e v="#N/A"/>
    <e v="#N/A"/>
  </r>
  <r>
    <s v="http://markmaunder.com/category/security-2/feed/"/>
    <x v="1004"/>
    <e v="#N/A"/>
    <e v="#N/A"/>
  </r>
  <r>
    <s v="http://markmaunder.com/page/2/"/>
    <x v="1004"/>
    <e v="#N/A"/>
    <e v="#N/A"/>
  </r>
  <r>
    <s v="http://markmaunder.com/author/mark/page/2/"/>
    <x v="1004"/>
    <e v="#N/A"/>
    <e v="#N/A"/>
  </r>
  <r>
    <s v="http://markmaunder.com/page/3/"/>
    <x v="1004"/>
    <e v="#N/A"/>
    <e v="#N/A"/>
  </r>
  <r>
    <s v="http://markmaunder.com/author/mark/page/3/"/>
    <x v="1004"/>
    <e v="#N/A"/>
    <e v="#N/A"/>
  </r>
  <r>
    <s v="http://markmaunder.com/category/seo/feed/"/>
    <x v="1004"/>
    <e v="#N/A"/>
    <e v="#N/A"/>
  </r>
  <r>
    <s v="http://markmaunder.com/category/wordpress/feed/"/>
    <x v="1004"/>
    <e v="#N/A"/>
    <e v="#N/A"/>
  </r>
  <r>
    <s v="http://seo2.0.onreact.com/the-15-best-seo-company-website-designs-worldwide"/>
    <x v="1005"/>
    <e v="#N/A"/>
    <e v="#N/A"/>
  </r>
  <r>
    <s v="http://seo2.0.onreact.com/quality-traffic-treat-your-readers-like-human-beings-not-numbers"/>
    <x v="1005"/>
    <e v="#N/A"/>
    <e v="#N/A"/>
  </r>
  <r>
    <s v="http://seo2.0.onreact.com/category/whatever/feed"/>
    <x v="1005"/>
    <e v="#N/A"/>
    <e v="#N/A"/>
  </r>
  <r>
    <s v="http://whatculture.com/technology/google-pagerank-is-not-dead.php"/>
    <x v="1006"/>
    <e v="#N/A"/>
    <e v="#N/A"/>
  </r>
  <r>
    <s v="http://tableless.com.br/white-gray-e-black-hats/"/>
    <x v="1007"/>
    <e v="#N/A"/>
    <e v="#N/A"/>
  </r>
  <r>
    <s v="http://hubshout.com/?p=WebGrader"/>
    <x v="1008"/>
    <e v="#N/A"/>
    <e v="#N/A"/>
  </r>
  <r>
    <s v="http://hubshout.com/?p=webgrader"/>
    <x v="1008"/>
    <e v="#N/A"/>
    <e v="#N/A"/>
  </r>
  <r>
    <s v="http://hubshout.com/?SEO-Pricing&amp;AID=87"/>
    <x v="1008"/>
    <e v="#N/A"/>
    <e v="#N/A"/>
  </r>
  <r>
    <s v="http://hubshout.com/?p=Webgrader"/>
    <x v="1008"/>
    <e v="#N/A"/>
    <e v="#N/A"/>
  </r>
  <r>
    <s v="http://hubshout.com/?5-Reasons-Your-SEO-Services-Business-Will-Fail&amp;AID=140"/>
    <x v="1008"/>
    <e v="#N/A"/>
    <e v="#N/A"/>
  </r>
  <r>
    <s v="http://hubshout.com/?Search-optimization-factors-part-2:-Off-site&amp;AID=64"/>
    <x v="1008"/>
    <e v="#N/A"/>
    <e v="#N/A"/>
  </r>
  <r>
    <s v="http://www.excitingcommerce.de/2006/03/index.html"/>
    <x v="1009"/>
    <e v="#N/A"/>
    <e v="#N/A"/>
  </r>
  <r>
    <s v="http://www.excitingcommerce.de/2006/03/"/>
    <x v="1009"/>
    <e v="#N/A"/>
    <e v="#N/A"/>
  </r>
  <r>
    <s v="http://www.excitingcommerce.de/2006/03/web_20_awards_f.html"/>
    <x v="1009"/>
    <e v="#N/A"/>
    <e v="#N/A"/>
  </r>
  <r>
    <s v="http://www.searchengineoptimizationjournal.com/2010/10/06/learn-seo-basics/"/>
    <x v="1010"/>
    <e v="#N/A"/>
    <e v="#N/A"/>
  </r>
  <r>
    <s v="http://www.misscellania.com/miss-cellania/2007/3/14/proposals.html?printerFriendly=true"/>
    <x v="1011"/>
    <e v="#N/A"/>
    <e v="#N/A"/>
  </r>
  <r>
    <s v="http://www.misscellania.com/miss-cellania/2007/3/14/proposals.html"/>
    <x v="1011"/>
    <e v="#N/A"/>
    <e v="#N/A"/>
  </r>
  <r>
    <s v="http://www.bookbok.com/index.php/Computers/Internet/Web_Design_and_Development/Promotion/"/>
    <x v="1012"/>
    <e v="#N/A"/>
    <e v="#N/A"/>
  </r>
  <r>
    <s v="http://www.seochampion.com/seoblog/category/webpronewscom-interviews-experts-in-sem"/>
    <x v="1013"/>
    <e v="#N/A"/>
    <e v="#N/A"/>
  </r>
  <r>
    <s v="http://www.seochampion.com/seoblog/changes-and-significance-in-internet-search-looking-back-on-2008.php"/>
    <x v="1013"/>
    <e v="#N/A"/>
    <e v="#N/A"/>
  </r>
  <r>
    <s v="http://www.seochampion.com/seoblog/category/webpronewscom-interviews-experts-in-sem/feed"/>
    <x v="1013"/>
    <e v="#N/A"/>
    <e v="#N/A"/>
  </r>
  <r>
    <s v="http://www.pcpraxis.de/index.php?option=com_content&amp;id=11404&amp;katid=234&amp;view=article"/>
    <x v="1014"/>
    <e v="#N/A"/>
    <e v="#N/A"/>
  </r>
  <r>
    <s v="http://www.whydowork.com/blog/link-building/284/"/>
    <x v="1015"/>
    <e v="#N/A"/>
    <e v="#N/A"/>
  </r>
  <r>
    <s v="http://blog.kennstdueinen.de/2010/12/google-places-seo-ranking-faktoren-unter-die-lupe-genommen/"/>
    <x v="1016"/>
    <e v="#N/A"/>
    <e v="#N/A"/>
  </r>
  <r>
    <s v="http://blog.kennstdueinen.de/2010/11/lokale-suchmaschinenoptimierung-seo-grundlagen/"/>
    <x v="1016"/>
    <e v="#N/A"/>
    <e v="#N/A"/>
  </r>
  <r>
    <s v="http://blog.kennstdueinen.de/begriff/google-place-pages/"/>
    <x v="1016"/>
    <e v="#N/A"/>
    <e v="#N/A"/>
  </r>
  <r>
    <s v="http://blog.kennstdueinen.de/begriff/lokale-seo/"/>
    <x v="1016"/>
    <e v="#N/A"/>
    <e v="#N/A"/>
  </r>
  <r>
    <s v="http://blog.kennstdueinen.de/begriff/lokale-suchmaschinenoptimierung/page/2/"/>
    <x v="1016"/>
    <e v="#N/A"/>
    <e v="#N/A"/>
  </r>
  <r>
    <s v="http://blog.kennstdueinen.de/begriff/google-place-search/page/2/"/>
    <x v="1016"/>
    <e v="#N/A"/>
    <e v="#N/A"/>
  </r>
  <r>
    <s v="http://blog.kennstdueinen.de/begriff/google-places-ranking/feed/"/>
    <x v="1016"/>
    <e v="#N/A"/>
    <e v="#N/A"/>
  </r>
  <r>
    <s v="http://blog.kennstdueinen.de/begriff/lokale-seo/feed/"/>
    <x v="1016"/>
    <e v="#N/A"/>
    <e v="#N/A"/>
  </r>
  <r>
    <s v="http://blog.vkistudios.com/index.cfm/2009/9/14/Beginners-guides-and-how-to-judge-links--Monday-September-14th-Roundup"/>
    <x v="993"/>
    <e v="#N/A"/>
    <e v="#N/A"/>
  </r>
  <r>
    <s v="http://blog.vkistudios.com/index.cfm/2008/11/24/Monday-Roundup"/>
    <x v="993"/>
    <e v="#N/A"/>
    <e v="#N/A"/>
  </r>
  <r>
    <s v="http://catn.com/seo-2/getting-your-site-indexed/"/>
    <x v="1017"/>
    <e v="#N/A"/>
    <e v="#N/A"/>
  </r>
  <r>
    <s v="http://catn.com/author/rickydawn/feed/"/>
    <x v="1017"/>
    <e v="#N/A"/>
    <e v="#N/A"/>
  </r>
  <r>
    <s v="http://catn.com/category/seo-2/feed/"/>
    <x v="1017"/>
    <e v="#N/A"/>
    <e v="#N/A"/>
  </r>
  <r>
    <s v="http://catn.com/category/support/guides/seo-guides/feed/"/>
    <x v="1017"/>
    <e v="#N/A"/>
    <e v="#N/A"/>
  </r>
  <r>
    <s v="http://catn.com/tag/beginners-guide/feed/"/>
    <x v="1017"/>
    <e v="#N/A"/>
    <e v="#N/A"/>
  </r>
  <r>
    <s v="http://catn.com/tag/google/feed/"/>
    <x v="1017"/>
    <e v="#N/A"/>
    <e v="#N/A"/>
  </r>
  <r>
    <s v="http://catn.com/tag/seo-guides/feed/"/>
    <x v="1017"/>
    <e v="#N/A"/>
    <e v="#N/A"/>
  </r>
  <r>
    <s v="http://catn.com/tag/web-marketing/feed/"/>
    <x v="1017"/>
    <e v="#N/A"/>
    <e v="#N/A"/>
  </r>
  <r>
    <s v="http://catn.com/category/news/feed/"/>
    <x v="1017"/>
    <e v="#N/A"/>
    <e v="#N/A"/>
  </r>
  <r>
    <s v="http://www.smartsheet.com/blog/mark-mader/what-smartsheet%E2%80%99s-saas-toolkit-and-why"/>
    <x v="1018"/>
    <e v="#N/A"/>
    <e v="#N/A"/>
  </r>
  <r>
    <s v="http://forum.eettaiwan.com/FORUM_POST_1000039158_1200053880_0.HTM"/>
    <x v="1019"/>
    <e v="#N/A"/>
    <e v="#N/A"/>
  </r>
  <r>
    <s v="http://ns1.alledia.com/blog/seo-club/facts-and-figures-on-the-seo-clubs-first-6-months/"/>
    <x v="1020"/>
    <e v="#N/A"/>
    <e v="#N/A"/>
  </r>
  <r>
    <s v="http://www.alledia.com/blog/seo-club/facts-and-figures-on-the-seo-clubs-first-6-months/"/>
    <x v="1021"/>
    <e v="#N/A"/>
    <e v="#N/A"/>
  </r>
  <r>
    <s v="http://hosting.ber-art.nl/seo-ranking-factoren-2010/"/>
    <x v="1022"/>
    <e v="#N/A"/>
    <e v="#N/A"/>
  </r>
  <r>
    <s v="http://hosting.ber-art.nl/seo-traffic-rankings/"/>
    <x v="1022"/>
    <e v="#N/A"/>
    <e v="#N/A"/>
  </r>
  <r>
    <s v="http://hosting.ber-art.nl/seo-pictures/"/>
    <x v="1022"/>
    <e v="#N/A"/>
    <e v="#N/A"/>
  </r>
  <r>
    <s v="http://merchantmoms.com/KB/entry/807/"/>
    <x v="1023"/>
    <e v="#N/A"/>
    <e v="#N/A"/>
  </r>
  <r>
    <s v="http://www.bigdoor.com/blog/seattle-2-0-best-b2b-startup-award-acceptance-speech/"/>
    <x v="1024"/>
    <e v="#N/A"/>
    <e v="#N/A"/>
  </r>
  <r>
    <s v="http://www.internetadvantage.com/blog/seo/las-10-tendencias-mas-importantes-en-los-resultados-de-busqueda/"/>
    <x v="1025"/>
    <e v="#N/A"/>
    <e v="#N/A"/>
  </r>
  <r>
    <s v="http://www.stephanspencer.com/coverage-of-ses-san-jose-favorite-seo-tools/"/>
    <x v="1026"/>
    <e v="#N/A"/>
    <e v="#N/A"/>
  </r>
  <r>
    <s v="http://www.stephanspencer.com/tag/blog-optimization+linking/page/37/"/>
    <x v="1026"/>
    <e v="#N/A"/>
    <e v="#N/A"/>
  </r>
  <r>
    <s v="http://www.stephanspencer.com/category/search-engines/page/21/"/>
    <x v="1026"/>
    <e v="#N/A"/>
    <e v="#N/A"/>
  </r>
  <r>
    <s v="http://www.stephanspencer.com/tag/blog-optimization+links/page/37/"/>
    <x v="1026"/>
    <e v="#N/A"/>
    <e v="#N/A"/>
  </r>
  <r>
    <s v="http://www.billhartzer.com/pages/search-engine-optimization-horror-story-contest-launched/"/>
    <x v="1027"/>
    <e v="#N/A"/>
    <e v="#N/A"/>
  </r>
  <r>
    <s v="http://www.billhartzer.com/pages/seomoz-to-rebrand-itself-as-moz/"/>
    <x v="1027"/>
    <e v="#N/A"/>
    <e v="#N/A"/>
  </r>
  <r>
    <s v="http://blog.endpoint.com/2009/09/seo-external-links-and-pagerank.html"/>
    <x v="1028"/>
    <e v="#N/A"/>
    <e v="#N/A"/>
  </r>
  <r>
    <s v="http://www.endpoint.com/blog_archive/seo_analytics"/>
    <x v="1029"/>
    <e v="#N/A"/>
    <e v="#N/A"/>
  </r>
  <r>
    <s v="http://www.endpoint.com/services/seo_analytics"/>
    <x v="1029"/>
    <e v="#N/A"/>
    <e v="#N/A"/>
  </r>
  <r>
    <s v="http://blog.endpoint.com/2010_01_01_archive.html"/>
    <x v="1028"/>
    <e v="#N/A"/>
    <e v="#N/A"/>
  </r>
  <r>
    <s v="http://blog.endpoint.com/2010_02_01_archive.html"/>
    <x v="1028"/>
    <e v="#N/A"/>
    <e v="#N/A"/>
  </r>
  <r>
    <s v="http://blog.endpoint.com/2010/02/code-seo-google-analytics-api.html"/>
    <x v="1028"/>
    <e v="#N/A"/>
    <e v="#N/A"/>
  </r>
  <r>
    <s v="http://blog.endpoint.com/2010/01/2009-end-point-blogging.html"/>
    <x v="1028"/>
    <e v="#N/A"/>
    <e v="#N/A"/>
  </r>
  <r>
    <s v="http://www.psd2html.com/blog/seo-for-beginners/"/>
    <x v="1030"/>
    <e v="#N/A"/>
    <e v="#N/A"/>
  </r>
  <r>
    <s v="http://www.psd2html.com/blog/category/search-marketing/feed/"/>
    <x v="1030"/>
    <e v="#N/A"/>
    <e v="#N/A"/>
  </r>
  <r>
    <s v="http://www.imasters.com.br/perfil/peter_meyers"/>
    <x v="1031"/>
    <e v="#N/A"/>
    <e v="#N/A"/>
  </r>
  <r>
    <s v="http://imasters.com.br/perfil/peter_meyers"/>
    <x v="1032"/>
    <e v="#N/A"/>
    <e v="#N/A"/>
  </r>
  <r>
    <s v="http://imasters.com.br/artigo/22378/midia-e-marketing-digital/o-papel-da-ti-no-search-marketing"/>
    <x v="1032"/>
    <e v="#N/A"/>
    <e v="#N/A"/>
  </r>
  <r>
    <s v="http://blog.prima-posizione.it/la-seo-nel-2010-tecniche-di-linkbuilding-analisi-dei-competitors-lda-istant-data-journalims-etc/2010_541"/>
    <x v="1033"/>
    <e v="#N/A"/>
    <e v="#N/A"/>
  </r>
  <r>
    <s v="http://blog.prima-posizione.it/category/corsi/feed"/>
    <x v="1033"/>
    <e v="#N/A"/>
    <e v="#N/A"/>
  </r>
  <r>
    <s v="http://m.higherlevel.nl/forum/index.php?board=3;action=display;threadid=29169;start=90"/>
    <x v="1034"/>
    <e v="#N/A"/>
    <e v="#N/A"/>
  </r>
  <r>
    <s v="http://www.higherlevel.nl/forum/index.php?action=display;board=3;threadid=27218;start=15"/>
    <x v="1035"/>
    <e v="#N/A"/>
    <e v="#N/A"/>
  </r>
  <r>
    <s v="http://www.appliedi.net/blog/2011/08/15/11-ways-to-get-more-traffic-to-your-website/"/>
    <x v="1036"/>
    <e v="#N/A"/>
    <e v="#N/A"/>
  </r>
  <r>
    <s v="http://www.appliedi.net/blog/category/newsletter-articles/feed/"/>
    <x v="1036"/>
    <e v="#N/A"/>
    <e v="#N/A"/>
  </r>
  <r>
    <s v="http://www.ume-pr.com/index.php/Computers/Internet/Web_Design_and_Development/Promotion/"/>
    <x v="1037"/>
    <e v="#N/A"/>
    <e v="#N/A"/>
  </r>
  <r>
    <s v="http://labs.openviewpartners.com/ebook/better-keywords-better-customers-a-guide-to-keyword-generation/"/>
    <x v="1038"/>
    <e v="#N/A"/>
    <e v="#N/A"/>
  </r>
  <r>
    <s v="http://blog.openviewpartners.com/trick-to-raising-vc-money-easy-dont-do-it/"/>
    <x v="1039"/>
    <e v="#N/A"/>
    <e v="#N/A"/>
  </r>
  <r>
    <s v="http://www.seobounty.com/about-seo-bounty/"/>
    <x v="999"/>
    <e v="#N/A"/>
    <e v="#N/A"/>
  </r>
  <r>
    <s v="http://www.seobounty.com/virginia-seo/"/>
    <x v="999"/>
    <e v="#N/A"/>
    <e v="#N/A"/>
  </r>
  <r>
    <s v="http://www.seobounty.com/professional-seo/"/>
    <x v="999"/>
    <e v="#N/A"/>
    <e v="#N/A"/>
  </r>
  <r>
    <s v="http://www.seobounty.com/seo-firm/"/>
    <x v="999"/>
    <e v="#N/A"/>
    <e v="#N/A"/>
  </r>
  <r>
    <s v="http://www.seobounty.com/small-business-seo/"/>
    <x v="999"/>
    <e v="#N/A"/>
    <e v="#N/A"/>
  </r>
  <r>
    <s v="http://www.seobounty.com/local-search-marketing/"/>
    <x v="999"/>
    <e v="#N/A"/>
    <e v="#N/A"/>
  </r>
  <r>
    <s v="http://www.seobounty.com/seo-plans/"/>
    <x v="999"/>
    <e v="#N/A"/>
    <e v="#N/A"/>
  </r>
  <r>
    <s v="http://www.seobounty.com/cost-effective-seo/"/>
    <x v="999"/>
    <e v="#N/A"/>
    <e v="#N/A"/>
  </r>
  <r>
    <s v="http://www.seobounty.com/search-engine-optimization/"/>
    <x v="999"/>
    <e v="#N/A"/>
    <e v="#N/A"/>
  </r>
  <r>
    <s v="http://www.seobounty.com/social-media-marketing/"/>
    <x v="999"/>
    <e v="#N/A"/>
    <e v="#N/A"/>
  </r>
  <r>
    <s v="http://www.seobounty.com/low-cost-seo/"/>
    <x v="999"/>
    <e v="#N/A"/>
    <e v="#N/A"/>
  </r>
  <r>
    <s v="http://www.seobounty.com/contact-us/"/>
    <x v="999"/>
    <e v="#N/A"/>
    <e v="#N/A"/>
  </r>
  <r>
    <s v="http://www.seobounty.com/rankings/"/>
    <x v="999"/>
    <e v="#N/A"/>
    <e v="#N/A"/>
  </r>
  <r>
    <s v="http://www.seobounty.com/sitemap.html"/>
    <x v="999"/>
    <e v="#N/A"/>
    <e v="#N/A"/>
  </r>
  <r>
    <s v="http://www.seobounty.com/resource-links/"/>
    <x v="999"/>
    <e v="#N/A"/>
    <e v="#N/A"/>
  </r>
  <r>
    <s v="http://www.seobounty.com/link-building-contact-us/"/>
    <x v="999"/>
    <e v="#N/A"/>
    <e v="#N/A"/>
  </r>
  <r>
    <s v="http://www.seobounty.com/alexandria-seo/"/>
    <x v="999"/>
    <e v="#N/A"/>
    <e v="#N/A"/>
  </r>
  <r>
    <s v="http://www.seobounty.com/pay-per-click-management/"/>
    <x v="999"/>
    <e v="#N/A"/>
    <e v="#N/A"/>
  </r>
  <r>
    <s v="http://www.seobounty.com/privacy-policy/"/>
    <x v="999"/>
    <e v="#N/A"/>
    <e v="#N/A"/>
  </r>
  <r>
    <s v="http://www.seobounty.com/affordable-seo-services/"/>
    <x v="999"/>
    <e v="#N/A"/>
    <e v="#N/A"/>
  </r>
  <r>
    <s v="http://www.seobounty.com/seo-experts/"/>
    <x v="999"/>
    <e v="#N/A"/>
    <e v="#N/A"/>
  </r>
  <r>
    <s v="http://0at.org/"/>
    <x v="1040"/>
    <e v="#N/A"/>
    <e v="#N/A"/>
  </r>
  <r>
    <s v="http://0at.org/blog/free_rss_icons"/>
    <x v="1040"/>
    <e v="#N/A"/>
    <e v="#N/A"/>
  </r>
  <r>
    <s v="http://0at.org/pages/about"/>
    <x v="1040"/>
    <e v="#N/A"/>
    <e v="#N/A"/>
  </r>
  <r>
    <s v="http://0at.org/portfolio"/>
    <x v="1040"/>
    <e v="#N/A"/>
    <e v="#N/A"/>
  </r>
  <r>
    <s v="http://0at.org/blog/movie_suck"/>
    <x v="1040"/>
    <e v="#N/A"/>
    <e v="#N/A"/>
  </r>
  <r>
    <s v="http://0at.org/blog"/>
    <x v="1040"/>
    <e v="#N/A"/>
    <e v="#N/A"/>
  </r>
  <r>
    <s v="http://0at.org/blog/coffee_duck"/>
    <x v="1040"/>
    <e v="#N/A"/>
    <e v="#N/A"/>
  </r>
  <r>
    <s v="http://0at.org/blog/business_cards"/>
    <x v="1040"/>
    <e v="#N/A"/>
    <e v="#N/A"/>
  </r>
  <r>
    <s v="http://0at.org/blog/fix_twitter"/>
    <x v="1040"/>
    <e v="#N/A"/>
    <e v="#N/A"/>
  </r>
  <r>
    <s v="http://0at.org/blog/pig_monster"/>
    <x v="1040"/>
    <e v="#N/A"/>
    <e v="#N/A"/>
  </r>
  <r>
    <s v="http://0at.org/blog/quit"/>
    <x v="1040"/>
    <e v="#N/A"/>
    <e v="#N/A"/>
  </r>
  <r>
    <s v="http://0at.org/blog/india_vacation"/>
    <x v="1040"/>
    <e v="#N/A"/>
    <e v="#N/A"/>
  </r>
  <r>
    <s v="http://0at.org/blog/fight5"/>
    <x v="1040"/>
    <e v="#N/A"/>
    <e v="#N/A"/>
  </r>
  <r>
    <s v="http://0at.org/blog/mullet_bear"/>
    <x v="1040"/>
    <e v="#N/A"/>
    <e v="#N/A"/>
  </r>
  <r>
    <s v="http://0at.org/blog/theoatmeal_live"/>
    <x v="1040"/>
    <e v="#N/A"/>
    <e v="#N/A"/>
  </r>
  <r>
    <s v="http://0at.org/blog/summer_2008"/>
    <x v="1040"/>
    <e v="#N/A"/>
    <e v="#N/A"/>
  </r>
  <r>
    <s v="http://0at.org/blog/auto_facts"/>
    <x v="1040"/>
    <e v="#N/A"/>
    <e v="#N/A"/>
  </r>
  <r>
    <s v="http://0at.org/blog/byebye"/>
    <x v="1040"/>
    <e v="#N/A"/>
    <e v="#N/A"/>
  </r>
  <r>
    <s v="http://0at.org/blog/linkblip"/>
    <x v="1040"/>
    <e v="#N/A"/>
    <e v="#N/A"/>
  </r>
  <r>
    <s v="http://0at.org/blog/tokyo_design"/>
    <x v="1040"/>
    <e v="#N/A"/>
    <e v="#N/A"/>
  </r>
  <r>
    <s v="http://0at.org/blog/evil_genius"/>
    <x v="1040"/>
    <e v="#N/A"/>
    <e v="#N/A"/>
  </r>
  <r>
    <s v="http://0at.org/blog/rankings_monitor"/>
    <x v="1040"/>
    <e v="#N/A"/>
    <e v="#N/A"/>
  </r>
  <r>
    <s v="http://0at.org/blog/anns_monsters"/>
    <x v="1040"/>
    <e v="#N/A"/>
    <e v="#N/A"/>
  </r>
  <r>
    <s v="http://0at.org/blog/how_myspace_born"/>
    <x v="1040"/>
    <e v="#N/A"/>
    <e v="#N/A"/>
  </r>
  <r>
    <s v="http://0at.org/blog/barack_obama"/>
    <x v="1040"/>
    <e v="#N/A"/>
    <e v="#N/A"/>
  </r>
  <r>
    <s v="http://www.freegroup.org/2007/11/free-web-ranking-page-strength/"/>
    <x v="1041"/>
    <e v="#N/A"/>
    <e v="#N/A"/>
  </r>
  <r>
    <s v="http://www.freegroup.org/tag/%E7%B6%B2%E7%AB%99%E8%A9%95%E9%91%91/feed/"/>
    <x v="1041"/>
    <e v="#N/A"/>
    <e v="#N/A"/>
  </r>
  <r>
    <s v="http://www.freegroup.org/category/miscellaneous/web-ranking/feed/"/>
    <x v="1041"/>
    <e v="#N/A"/>
    <e v="#N/A"/>
  </r>
  <r>
    <s v="http://www.incomediary.com/50-top-bloggers"/>
    <x v="1042"/>
    <e v="#N/A"/>
    <e v="#N/A"/>
  </r>
  <r>
    <s v="http://www.pearanalytics.com/blog/2010/kiss-insights-hack-how-to-run-multiple-surveys-on-the-same-page/"/>
    <x v="933"/>
    <e v="#N/A"/>
    <e v="#N/A"/>
  </r>
  <r>
    <s v="http://www.pearanalytics.com/blog/2010/why-keyword-relevancy-is-important/"/>
    <x v="933"/>
    <e v="#N/A"/>
    <e v="#N/A"/>
  </r>
  <r>
    <s v="http://www.pearanalytics.com/blog/2010/implementing-a-proper-301-redirect-on-apache-or-windows-servers/"/>
    <x v="933"/>
    <e v="#N/A"/>
    <e v="#N/A"/>
  </r>
  <r>
    <s v="http://www.pearanalytics.com/blog/2011/the-10000-giveaway/"/>
    <x v="933"/>
    <e v="#N/A"/>
    <e v="#N/A"/>
  </r>
  <r>
    <s v="http://www.pearanalytics.com/blog/2011/is-seo-better-than-ppc-in-the-long-run/"/>
    <x v="933"/>
    <e v="#N/A"/>
    <e v="#N/A"/>
  </r>
  <r>
    <s v="http://www.pearanalytics.com/blog/2010/seo-is-not-as-hard-as-you-think-forget-the-expensive-consultants/"/>
    <x v="933"/>
    <e v="#N/A"/>
    <e v="#N/A"/>
  </r>
  <r>
    <s v="http://www.pearanalytics.com/blog/2011/how-accurate-are-google-adwords-search-volumes/"/>
    <x v="933"/>
    <e v="#N/A"/>
    <e v="#N/A"/>
  </r>
  <r>
    <s v="http://www.pearanalytics.com/blog/2009/changing-the-face-of-twitter/"/>
    <x v="933"/>
    <e v="#N/A"/>
    <e v="#N/A"/>
  </r>
  <r>
    <s v="http://www.pearanalytics.com/blog/2009/twitter-study-continuing-the-conversation/"/>
    <x v="933"/>
    <e v="#N/A"/>
    <e v="#N/A"/>
  </r>
  <r>
    <s v="http://www.pearanalytics.com/blog/2010/princeton-university-grad-writes-thesis-about-pear-analytics/"/>
    <x v="933"/>
    <e v="#N/A"/>
    <e v="#N/A"/>
  </r>
  <r>
    <s v="http://www.pearanalytics.com/blog/2010/why-recruitment-seo-is-important/"/>
    <x v="933"/>
    <e v="#N/A"/>
    <e v="#N/A"/>
  </r>
  <r>
    <s v="http://www.pearanalytics.com/blog/2010/startups-get-all-the-analytics-you-can/"/>
    <x v="933"/>
    <e v="#N/A"/>
    <e v="#N/A"/>
  </r>
  <r>
    <s v="http://protect-x.com/forum/ftopic1497.php&amp;sid=03c2c5dca242c88b975f68b6047eae7b"/>
    <x v="1043"/>
    <e v="#N/A"/>
    <e v="#N/A"/>
  </r>
  <r>
    <s v="http://protect-x.com/forum/sutra11053.php&amp;sid=03c2c5dca242c88b975f68b6047eae7b"/>
    <x v="1043"/>
    <e v="#N/A"/>
    <e v="#N/A"/>
  </r>
  <r>
    <s v="http://www.protect-x.com/forum/ftopic1497.php&amp;sid=d36cc3ea10cc9b71f3cec8115d7af3f5"/>
    <x v="1044"/>
    <e v="#N/A"/>
    <e v="#N/A"/>
  </r>
  <r>
    <s v="http://www.w3qc.org/calendrier/2011/04/11/"/>
    <x v="1045"/>
    <e v="#N/A"/>
    <e v="#N/A"/>
  </r>
  <r>
    <s v="http://www.w3qc.org/calendrier/2011/04"/>
    <x v="1045"/>
    <e v="#N/A"/>
    <e v="#N/A"/>
  </r>
  <r>
    <s v="http://www.dolphinpromotions.co.uk/feed/"/>
    <x v="1046"/>
    <e v="#N/A"/>
    <e v="#N/A"/>
  </r>
  <r>
    <s v="http://www.dolphinpromotions.co.uk/useful-link-research-tools-from-seomoz-labs/"/>
    <x v="1046"/>
    <e v="#N/A"/>
    <e v="#N/A"/>
  </r>
  <r>
    <s v="http://www.dolphinpromotions.co.uk/seo-companies-stop-spamming-us-rant/"/>
    <x v="1046"/>
    <e v="#N/A"/>
    <e v="#N/A"/>
  </r>
  <r>
    <s v="http://www.dolphinpromotions.co.uk/category/general/feed/"/>
    <x v="1046"/>
    <e v="#N/A"/>
    <e v="#N/A"/>
  </r>
  <r>
    <s v="http://www.dolphinpromotions.co.uk/category/seo/feed/"/>
    <x v="1046"/>
    <e v="#N/A"/>
    <e v="#N/A"/>
  </r>
  <r>
    <s v="http://www.dolphinpromotions.co.uk/tag/general/feed/"/>
    <x v="1046"/>
    <e v="#N/A"/>
    <e v="#N/A"/>
  </r>
  <r>
    <s v="http://www.dolphinpromotions.co.uk/tag/link-research/feed/"/>
    <x v="1046"/>
    <e v="#N/A"/>
    <e v="#N/A"/>
  </r>
  <r>
    <s v="http://www.dolphinpromotions.co.uk/tag/linkbuilding/feed/"/>
    <x v="1046"/>
    <e v="#N/A"/>
    <e v="#N/A"/>
  </r>
  <r>
    <s v="http://www.dolphinpromotions.co.uk/tag/search-engine-optimisation/feed/"/>
    <x v="1046"/>
    <e v="#N/A"/>
    <e v="#N/A"/>
  </r>
  <r>
    <s v="http://www.dolphinpromotions.co.uk/tag/seo/feed/"/>
    <x v="1046"/>
    <e v="#N/A"/>
    <e v="#N/A"/>
  </r>
  <r>
    <s v="http://www.dolphinpromotions.co.uk/tag/spam/feed/"/>
    <x v="1046"/>
    <e v="#N/A"/>
    <e v="#N/A"/>
  </r>
  <r>
    <s v="http://www.dolphinpromotions.co.uk/tag/uk/feed/"/>
    <x v="1046"/>
    <e v="#N/A"/>
    <e v="#N/A"/>
  </r>
  <r>
    <s v="http://www.umcom.org/site/apps/nlnet/content2.aspx?c=mrLZJ9PFKmG&amp;b=6078095&amp;ct=8355763&amp;notoc=1"/>
    <x v="1047"/>
    <e v="#N/A"/>
    <e v="#N/A"/>
  </r>
  <r>
    <s v="http://www.umcom.org/site/apps/nlnet/content3.aspx?c=mrLZJ9PFKmG&amp;b=3587611&amp;ct=8355763&amp;notoc=1&amp;tr=y&amp;auid=6339836"/>
    <x v="1047"/>
    <e v="#N/A"/>
    <e v="#N/A"/>
  </r>
  <r>
    <s v="http://www.umcom.org/site/apps/nlnet/content3.aspx?c=mrLZJ9PFKmG&amp;b=6381853&amp;ct=8355763&amp;notoc=1"/>
    <x v="1047"/>
    <e v="#N/A"/>
    <e v="#N/A"/>
  </r>
  <r>
    <s v="http://www.umcom.org/site/apps/nlnet/content3.aspx?c=mrLZJ9PFKmG&amp;b=6084873&amp;ct=8355763&amp;notoc=1"/>
    <x v="1047"/>
    <e v="#N/A"/>
    <e v="#N/A"/>
  </r>
  <r>
    <s v="http://www.umcom.org/site/apps/nlnet/content3.aspx?c=mrLZJ9PFKmG&amp;b=3750123&amp;ct=8355763&amp;notoc=1"/>
    <x v="1047"/>
    <e v="#N/A"/>
    <e v="#N/A"/>
  </r>
  <r>
    <s v="http://www.umcom.org/site/apps/nlnet/content3.aspx?c=mrLZJ9PFKmG&amp;b=3587611&amp;ct=8355763&amp;notoc=1"/>
    <x v="1047"/>
    <e v="#N/A"/>
    <e v="#N/A"/>
  </r>
  <r>
    <s v="http://www.umcom.org/site/apps/nl/newsletter3.asp?c=mrLZJ9PFKmG&amp;b=3587611"/>
    <x v="1047"/>
    <e v="#N/A"/>
    <e v="#N/A"/>
  </r>
  <r>
    <s v="http://www.umcom.org/site/apps/nlnet/content3.aspx?c=mrLZJ9PFKmG&amp;b=3587611&amp;ct=8355763"/>
    <x v="1047"/>
    <e v="#N/A"/>
    <e v="#N/A"/>
  </r>
  <r>
    <s v="http://www.prmia.org/Weblogs/Insurance/Grebeck/2005/12/its_crystal_cle_1.html"/>
    <x v="1048"/>
    <e v="#N/A"/>
    <e v="#N/A"/>
  </r>
  <r>
    <s v="http://twoqubes.prod.co.quisma.com/blog/seo/"/>
    <x v="952"/>
    <e v="#N/A"/>
    <e v="#N/A"/>
  </r>
  <r>
    <s v="http://twoqubes.prod.co.quisma.com/tag/serp/"/>
    <x v="952"/>
    <e v="#N/A"/>
    <e v="#N/A"/>
  </r>
  <r>
    <s v="http://twoqubes.prod.co.quisma.com/tag/suchmaschinenoptimierung/"/>
    <x v="952"/>
    <e v="#N/A"/>
    <e v="#N/A"/>
  </r>
  <r>
    <s v="http://twoqubes.prod.co.quisma.com/2009/"/>
    <x v="952"/>
    <e v="#N/A"/>
    <e v="#N/A"/>
  </r>
  <r>
    <s v="http://twoqubes.prod.co.quisma.com/author/norman-noetzold/"/>
    <x v="952"/>
    <e v="#N/A"/>
    <e v="#N/A"/>
  </r>
  <r>
    <s v="http://twoqubes.prod.co.quisma.com/tag/social-search/"/>
    <x v="952"/>
    <e v="#N/A"/>
    <e v="#N/A"/>
  </r>
  <r>
    <s v="http://twoqubes.prod.co.quisma.com/tag/marken/"/>
    <x v="952"/>
    <e v="#N/A"/>
    <e v="#N/A"/>
  </r>
  <r>
    <s v="http://twoqubes.prod.co.quisma.com/2009/11/seo-highlights-in-2009-und-ausblick-auf-2010/"/>
    <x v="952"/>
    <e v="#N/A"/>
    <e v="#N/A"/>
  </r>
  <r>
    <s v="http://twoqubes.prod.co.quisma.com/tag/google-webmaster-tools/"/>
    <x v="952"/>
    <e v="#N/A"/>
    <e v="#N/A"/>
  </r>
  <r>
    <s v="http://www.google.ne/support/forum/p/Webmasters/thread?tid=620cbef4d5a5fb91&amp;hl=en"/>
    <x v="1049"/>
    <e v="#N/A"/>
    <e v="#N/A"/>
  </r>
  <r>
    <s v="http://www.enter.co/internet/10-consejos-para-tener-una-tienda-en-linea-vendedora/"/>
    <x v="1000"/>
    <e v="#N/A"/>
    <e v="#N/A"/>
  </r>
  <r>
    <s v="http://twoqubes.prod.co.quisma.com/2011/08/veranderte-darstellung-von-sitelinks-in-googles-suchergebnissen/"/>
    <x v="952"/>
    <e v="#N/A"/>
    <e v="#N/A"/>
  </r>
  <r>
    <s v="http://twoqubes.prod.co.quisma.com/2010/04/webseiten-ladegeschwindigkeit-wird-zum-google-ranking-faktor/"/>
    <x v="952"/>
    <e v="#N/A"/>
    <e v="#N/A"/>
  </r>
  <r>
    <s v="http://twoqubes.prod.co.quisma.com/2011/11/ssl-verschluesselung-geht-google-uns-an-den-kragen/"/>
    <x v="952"/>
    <e v="#N/A"/>
    <e v="#N/A"/>
  </r>
  <r>
    <s v="http://blog.kennstdueinen.de/begriff/google-place-pages/feed/"/>
    <x v="1016"/>
    <e v="#N/A"/>
    <e v="#N/A"/>
  </r>
  <r>
    <s v="http://blog.kennstdueinen.de/begriff/google-maps-ranking/feed/"/>
    <x v="1016"/>
    <e v="#N/A"/>
    <e v="#N/A"/>
  </r>
  <r>
    <s v="http://wiki.basho.com/Who-is-Using-Riak.html"/>
    <x v="1050"/>
    <e v="#N/A"/>
    <e v="#N/A"/>
  </r>
  <r>
    <s v="http://basho.com/blog/technical/2011/04/12/welcome-new-ripple-committers/"/>
    <x v="1051"/>
    <e v="#N/A"/>
    <e v="#N/A"/>
  </r>
  <r>
    <s v="http://www.forosdelweb.com/f64/market-samurai-869552/"/>
    <x v="1052"/>
    <e v="#N/A"/>
    <e v="#N/A"/>
  </r>
  <r>
    <s v="http://www.www.seodigger.com/seoimpressions.com"/>
    <x v="1053"/>
    <e v="#N/A"/>
    <e v="#N/A"/>
  </r>
  <r>
    <s v="http://www.www.seodigger.com/ru/linkvendor.com"/>
    <x v="1053"/>
    <e v="#N/A"/>
    <e v="#N/A"/>
  </r>
  <r>
    <s v="http://workonthesofa.com/category/internet-marketing/feed/"/>
    <x v="1054"/>
    <e v="#N/A"/>
    <e v="#N/A"/>
  </r>
  <r>
    <s v="http://www.huomah.com/Search-Engines/Learn-SEO/Learning-SEO.html"/>
    <x v="1055"/>
    <e v="#N/A"/>
    <e v="#N/A"/>
  </r>
  <r>
    <s v="http://www.huomah.com/search-engines/learn-seo/how-to-learn-seo.html"/>
    <x v="1055"/>
    <e v="#N/A"/>
    <e v="#N/A"/>
  </r>
  <r>
    <s v="http://www.huomah.com/Personal/Family-Life/Another-year-on-the-Trail.html"/>
    <x v="1055"/>
    <e v="#N/A"/>
    <e v="#N/A"/>
  </r>
  <r>
    <s v="http://www.huomah.com/Search-Engines/Learn-SEO/How-to-Learn-SEO.html"/>
    <x v="1055"/>
    <e v="#N/A"/>
    <e v="#N/A"/>
  </r>
  <r>
    <s v="http://huomah.com/search-engines/learn-seo/how-to-learn-seo.html"/>
    <x v="1056"/>
    <e v="#N/A"/>
    <e v="#N/A"/>
  </r>
  <r>
    <s v="http://huomah.com/Search-Engines/Learn-SEO/How-to-Learn-SEO.html"/>
    <x v="1056"/>
    <e v="#N/A"/>
    <e v="#N/A"/>
  </r>
  <r>
    <s v="http://huomah.com/Search-Engines/Learn-SEO/Learning-SEO.html"/>
    <x v="1056"/>
    <e v="#N/A"/>
    <e v="#N/A"/>
  </r>
  <r>
    <s v="http://www.huomah.com/Personal/Family-Life/Giving-Thanks.html"/>
    <x v="1055"/>
    <e v="#N/A"/>
    <e v="#N/A"/>
  </r>
  <r>
    <s v="http://www.huomah.com/personal/family-life/giving-thanks.html"/>
    <x v="1055"/>
    <e v="#N/A"/>
    <e v="#N/A"/>
  </r>
  <r>
    <s v="http://www.famousbloggers.net/email-list-internet-marketers.html"/>
    <x v="1057"/>
    <e v="#N/A"/>
    <e v="#N/A"/>
  </r>
  <r>
    <s v="http://www.famousbloggers.net/seo-answers-2.html"/>
    <x v="1057"/>
    <e v="#N/A"/>
    <e v="#N/A"/>
  </r>
  <r>
    <s v="http://www.famousbloggers.net/best-blogs-2010.html"/>
    <x v="1057"/>
    <e v="#N/A"/>
    <e v="#N/A"/>
  </r>
  <r>
    <s v="http://www.famousbloggers.net/author/brickmarketing/feed"/>
    <x v="1057"/>
    <e v="#N/A"/>
    <e v="#N/A"/>
  </r>
  <r>
    <s v="http://www.egov.vic.gov.au/egov-forums/government-website-issues/government-websites-and-seo/bb_15_3.html"/>
    <x v="1058"/>
    <e v="#N/A"/>
    <e v="#N/A"/>
  </r>
  <r>
    <s v="http://accessites.org/site/2009/02/keith-w-bell/"/>
    <x v="1059"/>
    <e v="#N/A"/>
    <e v="#N/A"/>
  </r>
  <r>
    <s v="http://www.freeonline.org/blog/fattori-google.htm"/>
    <x v="1060"/>
    <e v="#N/A"/>
    <e v="#N/A"/>
  </r>
  <r>
    <s v="http://www.freeonline.org/sitogratis/seomoz-org.html"/>
    <x v="1060"/>
    <e v="#N/A"/>
    <e v="#N/A"/>
  </r>
  <r>
    <s v="http://www.mooladays.com/2009/05/23/things-you-can-do-beginners-guide-to-seo/"/>
    <x v="1061"/>
    <e v="#N/A"/>
    <e v="#N/A"/>
  </r>
  <r>
    <s v="http://www.ojobuscador.com/noticias/servicios-seo-un-paso-hacia-adelante-dos-hacia-atras/"/>
    <x v="1062"/>
    <e v="#N/A"/>
    <e v="#N/A"/>
  </r>
  <r>
    <s v="http://www.ojobuscador.com/noticias/entrevista-en-video-sobre-google-webmaster-central/"/>
    <x v="1062"/>
    <e v="#N/A"/>
    <e v="#N/A"/>
  </r>
  <r>
    <s v="http://www.ojobuscador.com/noticias/linkbaiting-vs-marketing-viral/"/>
    <x v="1062"/>
    <e v="#N/A"/>
    <e v="#N/A"/>
  </r>
  <r>
    <s v="http://www.similarsitesearch.com/alternatives-to/digitalpoint.com"/>
    <x v="1063"/>
    <e v="#N/A"/>
    <e v="#N/A"/>
  </r>
  <r>
    <s v="http://www.similarsitesearch.com/cn/site/index.baidu.com"/>
    <x v="1063"/>
    <e v="#N/A"/>
    <e v="#N/A"/>
  </r>
  <r>
    <s v="http://www.similarsitesearch.com/alternatives-to/selfseo.com"/>
    <x v="1063"/>
    <e v="#N/A"/>
    <e v="#N/A"/>
  </r>
  <r>
    <s v="http://www.imavex.com/creativity-built-on-strategy-re_What-Isnt-Used-For-Rankings-Mig.blog?page=1"/>
    <x v="1064"/>
    <e v="#N/A"/>
    <e v="#N/A"/>
  </r>
  <r>
    <s v="http://www.imavex.com/what-is-not-used-for-rankings-might-surprise-you.blog"/>
    <x v="1064"/>
    <e v="#N/A"/>
    <e v="#N/A"/>
  </r>
  <r>
    <s v="http://www.imavex.com/what-is-not-used-for-rankings-might-surprise-you.blog&amp;PostComment=1"/>
    <x v="1064"/>
    <e v="#N/A"/>
    <e v="#N/A"/>
  </r>
  <r>
    <s v="http://www.imavex.com/what-is-not-used-for-rankings-might-surprise-you.blog&amp;Sort="/>
    <x v="1064"/>
    <e v="#N/A"/>
    <e v="#N/A"/>
  </r>
  <r>
    <s v="http://www.imavex.com/what-is-not-used-for-rankings-might-surprise-you.blog&amp;Sort=&amp;PostComment=1"/>
    <x v="1064"/>
    <e v="#N/A"/>
    <e v="#N/A"/>
  </r>
  <r>
    <s v="http://createordie.de/cod/news/The-Beginners-Guide-to-SEO-056853.html?edefeed=1"/>
    <x v="1065"/>
    <e v="#N/A"/>
    <e v="#N/A"/>
  </r>
  <r>
    <s v="http://createordie.de/cod/news/SEO-Spickzettel-fuer-Webentwickler-043740.html"/>
    <x v="1065"/>
    <e v="#N/A"/>
    <e v="#N/A"/>
  </r>
  <r>
    <s v="http://createordie.de/cod/news/The-Beginners-Guide-to-SEO-056853.html"/>
    <x v="1065"/>
    <e v="#N/A"/>
    <e v="#N/A"/>
  </r>
  <r>
    <s v="http://www.momdot.com/seomg-last-mom20summit-session"/>
    <x v="1066"/>
    <e v="#N/A"/>
    <e v="#N/A"/>
  </r>
  <r>
    <s v="http://www.constant-content.com/blog/2009/09/constant-content-at-imc-vancouver/"/>
    <x v="1067"/>
    <e v="#N/A"/>
    <e v="#N/A"/>
  </r>
  <r>
    <s v="http://www.constant-content.com/blog/category/conferences/"/>
    <x v="1067"/>
    <e v="#N/A"/>
    <e v="#N/A"/>
  </r>
  <r>
    <s v="http://emediavitals.com/article/262/more-juice-please-link-building-checklist-editors"/>
    <x v="1068"/>
    <e v="#N/A"/>
    <e v="#N/A"/>
  </r>
  <r>
    <s v="http://www.golfbz.com/index.php/Computers/Internet/Web_Design_and_Development/Promotion/"/>
    <x v="1069"/>
    <e v="#N/A"/>
    <e v="#N/A"/>
  </r>
  <r>
    <s v="http://chrisabraham.com/2011/07/15/synergy-between-social-media-and-google-search-results/"/>
    <x v="1070"/>
    <e v="#N/A"/>
    <e v="#N/A"/>
  </r>
  <r>
    <s v="http://www.epiphanysolutions.co.uk/blog/effective-online-marketing/"/>
    <x v="1071"/>
    <e v="#N/A"/>
    <e v="#N/A"/>
  </r>
  <r>
    <s v="http://www.epiphanysolutions.co.uk/blog/search-marketing/search-engine-optimisation/link-building/page/4/"/>
    <x v="1071"/>
    <e v="#N/A"/>
    <e v="#N/A"/>
  </r>
  <r>
    <s v="http://www.epiphanysolutions.co.uk/blog/search-marketing/social-media/blogging/page/4/"/>
    <x v="1071"/>
    <e v="#N/A"/>
    <e v="#N/A"/>
  </r>
  <r>
    <s v="http://www.epiphanysolutions.co.uk/blog/author/paul-martin/feed/"/>
    <x v="1071"/>
    <e v="#N/A"/>
    <e v="#N/A"/>
  </r>
  <r>
    <s v="http://www.epiphanysolutions.co.uk/blog/search-marketing/search-engine-optimisation/link-building/feed/"/>
    <x v="1071"/>
    <e v="#N/A"/>
    <e v="#N/A"/>
  </r>
  <r>
    <s v="http://www.epiphanysolutions.co.uk/blog/search-marketing/social-media/blogging/feed/"/>
    <x v="1071"/>
    <e v="#N/A"/>
    <e v="#N/A"/>
  </r>
  <r>
    <s v="http://www.promodo.co.uk/report-national-ukrainian-optimization-conference-kharkov-2011"/>
    <x v="1072"/>
    <e v="#N/A"/>
    <e v="#N/A"/>
  </r>
  <r>
    <s v="http://news.actv-tec.co.il/"/>
    <x v="1073"/>
    <e v="#N/A"/>
    <e v="#N/A"/>
  </r>
  <r>
    <s v="http://www.actv-tec.co.il/seomoz/search-ranking-factors.html"/>
    <x v="1074"/>
    <e v="#N/A"/>
    <e v="#N/A"/>
  </r>
  <r>
    <s v="http://news.actv-tec.co.il/?p=390"/>
    <x v="1073"/>
    <e v="#N/A"/>
    <e v="#N/A"/>
  </r>
  <r>
    <s v="http://news.actv-tec.co.il/?p=413"/>
    <x v="1073"/>
    <e v="#N/A"/>
    <e v="#N/A"/>
  </r>
  <r>
    <s v="http://news.actv-tec.co.il/?p=423"/>
    <x v="1073"/>
    <e v="#N/A"/>
    <e v="#N/A"/>
  </r>
  <r>
    <s v="http://news.actv-tec.co.il/?p=417"/>
    <x v="1073"/>
    <e v="#N/A"/>
    <e v="#N/A"/>
  </r>
  <r>
    <s v="http://news.actv-tec.co.il/?p=422"/>
    <x v="1073"/>
    <e v="#N/A"/>
    <e v="#N/A"/>
  </r>
  <r>
    <s v="http://news.actv-tec.co.il/?p=408"/>
    <x v="1073"/>
    <e v="#N/A"/>
    <e v="#N/A"/>
  </r>
  <r>
    <s v="http://news.actv-tec.co.il/?p=394"/>
    <x v="1073"/>
    <e v="#N/A"/>
    <e v="#N/A"/>
  </r>
  <r>
    <s v="http://news.actv-tec.co.il/?p=399"/>
    <x v="1073"/>
    <e v="#N/A"/>
    <e v="#N/A"/>
  </r>
  <r>
    <s v="http://news.actv-tec.co.il/?p=281"/>
    <x v="1073"/>
    <e v="#N/A"/>
    <e v="#N/A"/>
  </r>
  <r>
    <s v="http://news.actv-tec.co.il/?p=37"/>
    <x v="1073"/>
    <e v="#N/A"/>
    <e v="#N/A"/>
  </r>
  <r>
    <s v="http://news.actv-tec.co.il/?p=182"/>
    <x v="1073"/>
    <e v="#N/A"/>
    <e v="#N/A"/>
  </r>
  <r>
    <s v="http://news.actv-tec.co.il/?p=273"/>
    <x v="1073"/>
    <e v="#N/A"/>
    <e v="#N/A"/>
  </r>
  <r>
    <s v="http://news.actv-tec.co.il/?p=62"/>
    <x v="1073"/>
    <e v="#N/A"/>
    <e v="#N/A"/>
  </r>
  <r>
    <s v="http://news.actv-tec.co.il/?p=96"/>
    <x v="1073"/>
    <e v="#N/A"/>
    <e v="#N/A"/>
  </r>
  <r>
    <s v="http://news.actv-tec.co.il/?p=117"/>
    <x v="1073"/>
    <e v="#N/A"/>
    <e v="#N/A"/>
  </r>
  <r>
    <s v="http://news.actv-tec.co.il/?cat=1"/>
    <x v="1073"/>
    <e v="#N/A"/>
    <e v="#N/A"/>
  </r>
  <r>
    <s v="http://news.actv-tec.co.il/?cat=3"/>
    <x v="1073"/>
    <e v="#N/A"/>
    <e v="#N/A"/>
  </r>
  <r>
    <s v="http://news.actv-tec.co.il/?p=112"/>
    <x v="1073"/>
    <e v="#N/A"/>
    <e v="#N/A"/>
  </r>
  <r>
    <s v="http://news.actv-tec.co.il/?p=317"/>
    <x v="1073"/>
    <e v="#N/A"/>
    <e v="#N/A"/>
  </r>
  <r>
    <s v="http://news.actv-tec.co.il/?cat=15"/>
    <x v="1073"/>
    <e v="#N/A"/>
    <e v="#N/A"/>
  </r>
  <r>
    <s v="http://news.actv-tec.co.il/?p=320"/>
    <x v="1073"/>
    <e v="#N/A"/>
    <e v="#N/A"/>
  </r>
  <r>
    <s v="http://news.actv-tec.co.il/?p=379"/>
    <x v="1073"/>
    <e v="#N/A"/>
    <e v="#N/A"/>
  </r>
  <r>
    <s v="http://news.actv-tec.co.il/?p=374"/>
    <x v="1073"/>
    <e v="#N/A"/>
    <e v="#N/A"/>
  </r>
  <r>
    <s v="http://www.yugatech.com/blog/search/book-shipping-in-philippines/"/>
    <x v="1075"/>
    <e v="#N/A"/>
    <e v="#N/A"/>
  </r>
  <r>
    <s v="http://www.yugatech.com/blog/search/tv-prices-ph/"/>
    <x v="1075"/>
    <e v="#N/A"/>
    <e v="#N/A"/>
  </r>
  <r>
    <s v="http://blog.momentumww.com/blogs/doug_pierce/2008/08/what-can-be-learned-from-the-i-1.html"/>
    <x v="1076"/>
    <e v="#N/A"/>
    <e v="#N/A"/>
  </r>
  <r>
    <s v="http://bighanddesigns.atspace.co.uk/index.php/graphic-resources.html"/>
    <x v="1077"/>
    <e v="#N/A"/>
    <e v="#N/A"/>
  </r>
  <r>
    <s v="http://www.efellemedia.com/blog/post/website-seo-search-optimization-for-business-owners"/>
    <x v="1078"/>
    <e v="#N/A"/>
    <e v="#N/A"/>
  </r>
  <r>
    <s v="http://prologicwebsolutions.com/2011/12/free-seo-tools-webmasters-tool/"/>
    <x v="1079"/>
    <e v="#N/A"/>
    <e v="#N/A"/>
  </r>
  <r>
    <s v="http://prologicwebsolutions.com/feed/"/>
    <x v="1079"/>
    <e v="#N/A"/>
    <e v="#N/A"/>
  </r>
  <r>
    <s v="http://prologicwebsolutions.com/category/Blog/feed/"/>
    <x v="1079"/>
    <e v="#N/A"/>
    <e v="#N/A"/>
  </r>
  <r>
    <s v="http://www.socialsignal.com/blog/rob-cottingham/a-directory-of-the-best-in-web-2-0-applications"/>
    <x v="1080"/>
    <e v="#N/A"/>
    <e v="#N/A"/>
  </r>
  <r>
    <s v="http://socialsignal.com/blog/rob-cottingham/a-directory-of-the-best-in-web-2-0-applications"/>
    <x v="1081"/>
    <e v="#N/A"/>
    <e v="#N/A"/>
  </r>
  <r>
    <s v="http://www.epiphanysolutions.co.uk/blog/national-look-alike-day-top-10-seo-look-alikes/"/>
    <x v="1071"/>
    <e v="#N/A"/>
    <e v="#N/A"/>
  </r>
  <r>
    <s v="http://www.epiphanysolutions.co.uk/searchmarketingreports/gambling2011/"/>
    <x v="1071"/>
    <e v="#N/A"/>
    <e v="#N/A"/>
  </r>
  <r>
    <s v="http://prologicwebsolutions.com/tag/seo-tools-2/feed/"/>
    <x v="1079"/>
    <e v="#N/A"/>
    <e v="#N/A"/>
  </r>
  <r>
    <s v="http://www.futureofrealestatemarketing.com/2006/05/25/a-web-20-list-of-web-20-real-estate-sites/"/>
    <x v="1082"/>
    <e v="#N/A"/>
    <e v="#N/A"/>
  </r>
  <r>
    <s v="http://www.futureofrealestatemarketing.com/2006/06/19/real-estate-20-market-leader-propsmartcom/"/>
    <x v="1082"/>
    <e v="#N/A"/>
    <e v="#N/A"/>
  </r>
  <r>
    <s v="http://www.futureofrealestatemarketing.com/2006/05/25/a-web-20-list-of-web-20-real-estate-sites/feed/"/>
    <x v="1082"/>
    <e v="#N/A"/>
    <e v="#N/A"/>
  </r>
  <r>
    <s v="http://www.futureofrealestatemarketing.com/category/interview/feed/"/>
    <x v="1082"/>
    <e v="#N/A"/>
    <e v="#N/A"/>
  </r>
  <r>
    <s v="http://www.ark-web.jp/blog/archives/2006/03/clip_seomoz_web.html"/>
    <x v="1083"/>
    <e v="#N/A"/>
    <e v="#N/A"/>
  </r>
  <r>
    <s v="http://www.further.co.uk/blog?page=11"/>
    <x v="1084"/>
    <e v="#N/A"/>
    <e v="#N/A"/>
  </r>
  <r>
    <s v="http://www.further.co.uk/blog/SEO-Tip-21-Use-old-URLs-for-new-content-177"/>
    <x v="1084"/>
    <e v="#N/A"/>
    <e v="#N/A"/>
  </r>
  <r>
    <s v="http://www.further.co.uk/blog/20/SEO-Tips?page=3"/>
    <x v="1084"/>
    <e v="#N/A"/>
    <e v="#N/A"/>
  </r>
  <r>
    <s v="http://support.maiahost.com/search-engine-optimization-seo/43-seo-for-beginners.html"/>
    <x v="928"/>
    <e v="#N/A"/>
    <e v="#N/A"/>
  </r>
  <r>
    <s v="http://www.discountwebdesigner.com/seo-info/what-is-a-good-way-to-start-learning-seo/"/>
    <x v="1085"/>
    <e v="#N/A"/>
    <e v="#N/A"/>
  </r>
  <r>
    <s v="http://www.discountwebdesigner.com/seo-info/what-are-all-the-techniques-we-want-to-learn-for-becoming-seo-expert/comment-page-1/"/>
    <x v="1085"/>
    <e v="#N/A"/>
    <e v="#N/A"/>
  </r>
  <r>
    <s v="http://www.discountwebdesigner.com/seo-info/how-do-i-become-expert-in-seo-workwhat-skills-are-needed/"/>
    <x v="1085"/>
    <e v="#N/A"/>
    <e v="#N/A"/>
  </r>
  <r>
    <s v="http://www.discountwebdesigner.com/seo-info/how-do-i-get-into-seo-as-a-career/comment-page-1/"/>
    <x v="1085"/>
    <e v="#N/A"/>
    <e v="#N/A"/>
  </r>
  <r>
    <s v="http://www.discountwebdesigner.com/seo-info/how-much-money-is-spent-on-seo-each-year/comment-page-1/"/>
    <x v="1085"/>
    <e v="#N/A"/>
    <e v="#N/A"/>
  </r>
  <r>
    <s v="http://www.discountwebdesigner.com/seo-info/what-is-a-good-way-to-start-learning-seo/comment-page-1/"/>
    <x v="1085"/>
    <e v="#N/A"/>
    <e v="#N/A"/>
  </r>
  <r>
    <s v="http://www.discountwebdesigner.com/seo-info/what-does-seo-optimisation-actually-involve/comment-page-1/"/>
    <x v="1085"/>
    <e v="#N/A"/>
    <e v="#N/A"/>
  </r>
  <r>
    <s v="http://www.discountwebdesigner.com/seo-info/how-do-i-become-expert-in-seo-workwhat-skills-are-needed/comment-page-1/"/>
    <x v="1085"/>
    <e v="#N/A"/>
    <e v="#N/A"/>
  </r>
  <r>
    <s v="http://www.dotcomsecrets.com/millionairemindset01/"/>
    <x v="1086"/>
    <e v="#N/A"/>
    <e v="#N/A"/>
  </r>
  <r>
    <s v="http://www.onedayonejob.com/jobs/corporate-executive-board/"/>
    <x v="1087"/>
    <e v="#N/A"/>
    <e v="#N/A"/>
  </r>
  <r>
    <s v="http://www.onedayonejob.com/jobs/seomoz/"/>
    <x v="1087"/>
    <e v="#N/A"/>
    <e v="#N/A"/>
  </r>
  <r>
    <s v="http://www.screenalicious.com/screen/seomoz.org/"/>
    <x v="1088"/>
    <e v="#N/A"/>
    <e v="#N/A"/>
  </r>
  <r>
    <s v="http://www.www.mjsa.org/events_and_programs/mjsa_expo_new_york/digital_marketing_video"/>
    <x v="1089"/>
    <e v="#N/A"/>
    <e v="#N/A"/>
  </r>
  <r>
    <s v="http://www.mjsa.org/events_and_programs/mjsa_expo_new_york/digital_marketing_video"/>
    <x v="1090"/>
    <e v="#N/A"/>
    <e v="#N/A"/>
  </r>
  <r>
    <s v="http://mjsa.org/events_and_programs/mjsa_expo_new_york/digital_marketing_video"/>
    <x v="1091"/>
    <e v="#N/A"/>
    <e v="#N/A"/>
  </r>
  <r>
    <s v="http://www.outil-referencement.com/blog/index.php/350-actualite-referencement"/>
    <x v="1092"/>
    <e v="#N/A"/>
    <e v="#N/A"/>
  </r>
  <r>
    <s v="http://www.businessol.com/seo-blog/category/random/"/>
    <x v="1093"/>
    <e v="#N/A"/>
    <e v="#N/A"/>
  </r>
  <r>
    <s v="http://www.businessol.com/seo-blog/2008/04/mystery-of-viewstate-variable-does-it.html"/>
    <x v="1093"/>
    <e v="#N/A"/>
    <e v="#N/A"/>
  </r>
  <r>
    <s v="http://www.businessol.com/seo-blog/2009/01/preview-of-my-2009-online-marketing.html"/>
    <x v="1093"/>
    <e v="#N/A"/>
    <e v="#N/A"/>
  </r>
  <r>
    <s v="http://www.businessol.com/seo-blog/tag/fun/"/>
    <x v="1093"/>
    <e v="#N/A"/>
    <e v="#N/A"/>
  </r>
  <r>
    <s v="http://www.businessol.com/seo-blog/2008/03/lyrics-to-seo-blues.html"/>
    <x v="1093"/>
    <e v="#N/A"/>
    <e v="#N/A"/>
  </r>
  <r>
    <s v="http://www.businessol.com/seo-blog/2008/05/how-i-got-started-in-seo-career.html"/>
    <x v="1093"/>
    <e v="#N/A"/>
    <e v="#N/A"/>
  </r>
  <r>
    <s v="http://www.businessol.com/seo-blog/2009/01/preview-of-my-2009-online-marketing/"/>
    <x v="1093"/>
    <e v="#N/A"/>
    <e v="#N/A"/>
  </r>
  <r>
    <s v="http://www.businessol.com/seo-blog/2008/05/how-i-got-started-in-seo-career/"/>
    <x v="1093"/>
    <e v="#N/A"/>
    <e v="#N/A"/>
  </r>
  <r>
    <s v="http://www.businessol.com/seo-blog/2008/03/lyrics-to-seo-blues/"/>
    <x v="1093"/>
    <e v="#N/A"/>
    <e v="#N/A"/>
  </r>
  <r>
    <s v="http://www.businessol.com/seo-blog/2008/04/mystery-of-viewstate-variable-does-it/"/>
    <x v="1093"/>
    <e v="#N/A"/>
    <e v="#N/A"/>
  </r>
  <r>
    <s v="http://www.businessol.com/seo-blog/tag/code/feed/"/>
    <x v="1093"/>
    <e v="#N/A"/>
    <e v="#N/A"/>
  </r>
  <r>
    <s v="http://www.businessol.com/seo-blog/tag/fun/feed/"/>
    <x v="1093"/>
    <e v="#N/A"/>
    <e v="#N/A"/>
  </r>
  <r>
    <s v="http://www.businessol.com/seo-blog/tag/oms/feed/"/>
    <x v="1093"/>
    <e v="#N/A"/>
    <e v="#N/A"/>
  </r>
  <r>
    <s v="http://www.businessol.com/seo-blog/page/10/?utm_source=First+Link+Checker"/>
    <x v="1093"/>
    <e v="#N/A"/>
    <e v="#N/A"/>
  </r>
  <r>
    <s v="http://www.businessol.com/seo-blog/2008_05_01_archive.html"/>
    <x v="1093"/>
    <e v="#N/A"/>
    <e v="#N/A"/>
  </r>
  <r>
    <s v="http://www.businessol.com/seo-blog/2008_03_01_archive.html"/>
    <x v="1093"/>
    <e v="#N/A"/>
    <e v="#N/A"/>
  </r>
  <r>
    <s v="http://www.businessol.com/seo-blog/2008_04_01_archive.html"/>
    <x v="1093"/>
    <e v="#N/A"/>
    <e v="#N/A"/>
  </r>
  <r>
    <s v="http://www.businessol.com/seo-blog/2009_01_01_archive.html"/>
    <x v="1093"/>
    <e v="#N/A"/>
    <e v="#N/A"/>
  </r>
  <r>
    <s v="http://www.businessol.com/seo-blog/2009/01/preview-of-my-2009-online-marketing.html?showComment=1233715560000"/>
    <x v="1093"/>
    <e v="#N/A"/>
    <e v="#N/A"/>
  </r>
  <r>
    <s v="http://www.businessol.com/seo-blog/2009/01/preview-of-my-2009-online-marketing.html?showComment=1233820440000"/>
    <x v="1093"/>
    <e v="#N/A"/>
    <e v="#N/A"/>
  </r>
  <r>
    <s v="http://www.businessol.com/seo-blog/2008/04/mystery-of-viewstate-variable-does-it.html?showComment=1209495420000"/>
    <x v="1093"/>
    <e v="#N/A"/>
    <e v="#N/A"/>
  </r>
  <r>
    <s v="http://www.businessol.com/seo-blog/2008/04/mystery-of-viewstate-variable-does-it.html?showComment=1227709740000"/>
    <x v="1093"/>
    <e v="#N/A"/>
    <e v="#N/A"/>
  </r>
  <r>
    <s v="http://www.businessol.com/seo-blog/page/10/"/>
    <x v="1093"/>
    <e v="#N/A"/>
    <e v="#N/A"/>
  </r>
  <r>
    <s v="http://www.businessol.com/seo-blog/page/10/?utm_source=First"/>
    <x v="1093"/>
    <e v="#N/A"/>
    <e v="#N/A"/>
  </r>
  <r>
    <s v="http://www.incomediary.com/tag/brian-clark/feed"/>
    <x v="1042"/>
    <e v="#N/A"/>
    <e v="#N/A"/>
  </r>
  <r>
    <s v="http://www.incomediary.com/tag/chris-brogan/feed"/>
    <x v="1042"/>
    <e v="#N/A"/>
    <e v="#N/A"/>
  </r>
  <r>
    <s v="http://www.incomediary.com/tag/chris-pearson/feed"/>
    <x v="1042"/>
    <e v="#N/A"/>
    <e v="#N/A"/>
  </r>
  <r>
    <s v="http://www.incomediary.com/tag/entrepreneurs-journey/feed"/>
    <x v="1042"/>
    <e v="#N/A"/>
    <e v="#N/A"/>
  </r>
  <r>
    <s v="http://www.incomediary.com/tag/andrew-warner/feed"/>
    <x v="1042"/>
    <e v="#N/A"/>
    <e v="#N/A"/>
  </r>
  <r>
    <s v="http://www.incomediary.com/tag/andy-beard/feed"/>
    <x v="1042"/>
    <e v="#N/A"/>
    <e v="#N/A"/>
  </r>
  <r>
    <s v="http://www.incomediary.com/tag/chris-garrett/feed"/>
    <x v="1042"/>
    <e v="#N/A"/>
    <e v="#N/A"/>
  </r>
  <r>
    <s v="http://www.incomediary.com/tag/collis-ta%E2%80%99eed/feed"/>
    <x v="1042"/>
    <e v="#N/A"/>
    <e v="#N/A"/>
  </r>
  <r>
    <s v="http://www.incomediary.com/tag/daniel-scocco/feed"/>
    <x v="1042"/>
    <e v="#N/A"/>
    <e v="#N/A"/>
  </r>
  <r>
    <s v="http://www.incomediary.com/tag/david-risley/feed"/>
    <x v="1042"/>
    <e v="#N/A"/>
    <e v="#N/A"/>
  </r>
  <r>
    <s v="http://www.designmeme.com/2008/09/"/>
    <x v="1094"/>
    <e v="#N/A"/>
    <e v="#N/A"/>
  </r>
  <r>
    <s v="http://www.designmeme.com/seo-first-aid-kit/"/>
    <x v="1094"/>
    <e v="#N/A"/>
    <e v="#N/A"/>
  </r>
  <r>
    <s v="http://www.designmeme.com/category/search-optimization/"/>
    <x v="1094"/>
    <e v="#N/A"/>
    <e v="#N/A"/>
  </r>
  <r>
    <s v="http://www.designmeme.com/author/wizard/page/3/"/>
    <x v="1094"/>
    <e v="#N/A"/>
    <e v="#N/A"/>
  </r>
  <r>
    <s v="http://www.designmeme.com/category/search-optimization/feed/"/>
    <x v="1094"/>
    <e v="#N/A"/>
    <e v="#N/A"/>
  </r>
  <r>
    <s v="http://www.sempdx.org/blog/"/>
    <x v="1095"/>
    <e v="#N/A"/>
    <e v="#N/A"/>
  </r>
  <r>
    <s v="http://www.sempdx.org/blog/searchfest-2008/searchfest-08-attendee-survey/"/>
    <x v="1095"/>
    <e v="#N/A"/>
    <e v="#N/A"/>
  </r>
  <r>
    <s v="http://www.sempdx.org/blog/searchfest-2012/searchfest-2012-mini-interview-rand-fishkin/"/>
    <x v="1095"/>
    <e v="#N/A"/>
    <e v="#N/A"/>
  </r>
  <r>
    <s v="http://www.sempdx.org/sempdx-events/current-events/"/>
    <x v="1095"/>
    <e v="#N/A"/>
    <e v="#N/A"/>
  </r>
  <r>
    <s v="http://www.sempdx.org/sempdx-events/"/>
    <x v="1095"/>
    <e v="#N/A"/>
    <e v="#N/A"/>
  </r>
  <r>
    <s v="http://www.sempdx.org/searchfest/searchfest-2010-agenda/"/>
    <x v="1095"/>
    <e v="#N/A"/>
    <e v="#N/A"/>
  </r>
  <r>
    <s v="http://www.sempdx.org/blog/business/searchfest-2012-mini-interview-dan-sundgren/"/>
    <x v="1095"/>
    <e v="#N/A"/>
    <e v="#N/A"/>
  </r>
  <r>
    <s v="http://www.sempdx.org/blog/business/a-fresh-look-at-local-search-ranking-factors/"/>
    <x v="1095"/>
    <e v="#N/A"/>
    <e v="#N/A"/>
  </r>
  <r>
    <s v="http://www.sempdx.org/blog/searchfest-2012/searchfest-2012-mini-interview-marty-weintraub/"/>
    <x v="1095"/>
    <e v="#N/A"/>
    <e v="#N/A"/>
  </r>
  <r>
    <s v="http://www.sempdx.org/blog/searchfest-2009/searchfest-2009-interview-john-andrews/"/>
    <x v="1095"/>
    <e v="#N/A"/>
    <e v="#N/A"/>
  </r>
  <r>
    <s v="http://www.sempdx.org/blog/jobs/ethology-digital-paid-media-specialist/"/>
    <x v="1095"/>
    <e v="#N/A"/>
    <e v="#N/A"/>
  </r>
  <r>
    <s v="http://www.sempdx.org/blog/searchfest-2012/searchfest-2012-mini-interview-joanna-lord/"/>
    <x v="1095"/>
    <e v="#N/A"/>
    <e v="#N/A"/>
  </r>
  <r>
    <s v="http://www.sempdx.org/blog/searchfest-2012/searchfest-2012-mini-interview-mike-pantoliano/"/>
    <x v="1095"/>
    <e v="#N/A"/>
    <e v="#N/A"/>
  </r>
  <r>
    <s v="http://www.sempdx.org/sponsors/"/>
    <x v="1095"/>
    <e v="#N/A"/>
    <e v="#N/A"/>
  </r>
  <r>
    <s v="http://www.sempdx.org/blog/searchfest-2012/searchfest-2012-mini-interview-adam-audette/"/>
    <x v="1095"/>
    <e v="#N/A"/>
    <e v="#N/A"/>
  </r>
  <r>
    <s v="http://www.sempdx.org/blog/business/web-analytics-qa-with-eric-t-peterson-and-ian-lurie/"/>
    <x v="1095"/>
    <e v="#N/A"/>
    <e v="#N/A"/>
  </r>
  <r>
    <s v="http://www.sempdx.org/blog/announcements/seo-surrealism-salvador-dali/"/>
    <x v="1095"/>
    <e v="#N/A"/>
    <e v="#N/A"/>
  </r>
  <r>
    <s v="http://www.sempdx.org/blog/searchfest-2008/sempdx-searchfest-08-audience-mini-interview-adam-audette/"/>
    <x v="1095"/>
    <e v="#N/A"/>
    <e v="#N/A"/>
  </r>
  <r>
    <s v="http://www.sempdx.org/blog/events/internet-strategy-forum-was-excellent/"/>
    <x v="1095"/>
    <e v="#N/A"/>
    <e v="#N/A"/>
  </r>
  <r>
    <s v="http://www.sempdx.org/blog/searchfest-2012/searchfest-2012-mini-interview-ian-lurie/"/>
    <x v="1095"/>
    <e v="#N/A"/>
    <e v="#N/A"/>
  </r>
  <r>
    <s v="http://www.sempdx.org/blog/analytics/ebook-review-tame-google-analytics-by-ian-lurie/"/>
    <x v="1095"/>
    <e v="#N/A"/>
    <e v="#N/A"/>
  </r>
  <r>
    <s v="http://www.sempdx.org/searchfest/speaker_bios/rand_fishkin/"/>
    <x v="1095"/>
    <e v="#N/A"/>
    <e v="#N/A"/>
  </r>
  <r>
    <s v="http://www.sempdx.org/blog/social-media-marketing/search-expert-forced-to-live-under-bridge/"/>
    <x v="1095"/>
    <e v="#N/A"/>
    <e v="#N/A"/>
  </r>
  <r>
    <s v="http://www.sempdx.org/blog/searchfest-2009/searchfest-2009-interview-eric-petersen/"/>
    <x v="1095"/>
    <e v="#N/A"/>
    <e v="#N/A"/>
  </r>
  <r>
    <s v="http://www.sempdx.org/members/"/>
    <x v="1095"/>
    <e v="#N/A"/>
    <e v="#N/A"/>
  </r>
  <r>
    <s v="http://www.blogussion.com/general/make-money-online-blogging/"/>
    <x v="1096"/>
    <e v="#N/A"/>
    <e v="#N/A"/>
  </r>
  <r>
    <s v="http://www.blogussion.com/details/4-awesome-seoblogs-priceless-resources/"/>
    <x v="1096"/>
    <e v="#N/A"/>
    <e v="#N/A"/>
  </r>
  <r>
    <s v="http://www.blogussion.com/details/4-standout-seoblogs-priceless-resources-pt-2/"/>
    <x v="1096"/>
    <e v="#N/A"/>
    <e v="#N/A"/>
  </r>
  <r>
    <s v="http://www.paseon.jp/q_a/"/>
    <x v="1097"/>
    <e v="#N/A"/>
    <e v="#N/A"/>
  </r>
  <r>
    <s v="http://www.discountwebdesigner.com/internet-marketing-info/what-the-best-do-it-yourself-seo-and-internet-marketing-book-or-dvd-etc/"/>
    <x v="1085"/>
    <e v="#N/A"/>
    <e v="#N/A"/>
  </r>
  <r>
    <s v="http://www.discountwebdesigner.com/seo-info/what-are-all-the-techniques-we-want-to-learn-for-becoming-seo-expert/"/>
    <x v="1085"/>
    <e v="#N/A"/>
    <e v="#N/A"/>
  </r>
  <r>
    <s v="http://www.discountwebdesigner.com/seo-info/how-do-i-get-into-seo-as-a-career/"/>
    <x v="1085"/>
    <e v="#N/A"/>
    <e v="#N/A"/>
  </r>
  <r>
    <s v="http://www.discountwebdesigner.com/seo-info/how-much-money-is-spent-on-seo-each-year/"/>
    <x v="1085"/>
    <e v="#N/A"/>
    <e v="#N/A"/>
  </r>
  <r>
    <s v="http://www.discountwebdesigner.com/internet-marketing-info/what-the-best-do-it-yourself-seo-and-internet-marketing-book-or-dvd-etc/comment-page-1/"/>
    <x v="1085"/>
    <e v="#N/A"/>
    <e v="#N/A"/>
  </r>
  <r>
    <s v="http://www.discountwebdesigner.com/seo-info/what-does-seo-optimisation-actually-involve/"/>
    <x v="1085"/>
    <e v="#N/A"/>
    <e v="#N/A"/>
  </r>
  <r>
    <s v="http://www.searchnewz.com/searchnewz-12-200512292005SearchEngineJournalBlogAwards.html"/>
    <x v="912"/>
    <e v="#N/A"/>
    <e v="#N/A"/>
  </r>
  <r>
    <s v="http://www.searchnewz.com/searchnewz-12-20060228AskcomCodeRedStormtroopers.html"/>
    <x v="912"/>
    <e v="#N/A"/>
    <e v="#N/A"/>
  </r>
  <r>
    <s v="http://www.searchnewz.com/searchnewz-12-20060126GoogleRoundup.html"/>
    <x v="912"/>
    <e v="#N/A"/>
    <e v="#N/A"/>
  </r>
  <r>
    <s v="http://www.searchnewz.com/blog/talk/sn-6-20070403SEMScholarshipReminder.html"/>
    <x v="912"/>
    <e v="#N/A"/>
    <e v="#N/A"/>
  </r>
  <r>
    <s v="http://www.searchnewz.com/blog/talk/sn-6-20071220GoogleBrokeMyChristmasResultQueryChanges.html"/>
    <x v="912"/>
    <e v="#N/A"/>
    <e v="#N/A"/>
  </r>
  <r>
    <s v="http://www.searchnewz.com/blog/talk/sn-6-20070322SecondSearchEngineMarketingScholarshipContestLaunches.html"/>
    <x v="912"/>
    <e v="#N/A"/>
    <e v="#N/A"/>
  </r>
  <r>
    <s v="http://www.searchnewz.com/blog/talk/sn-6-20071112EthicalSEMandWebSiteUsability.html"/>
    <x v="912"/>
    <e v="#N/A"/>
    <e v="#N/A"/>
  </r>
  <r>
    <s v="http://www.searchnewz.com/blog/talk/archive-6-200707.html"/>
    <x v="912"/>
    <e v="#N/A"/>
    <e v="#N/A"/>
  </r>
  <r>
    <s v="http://www.searchnewz.com/blog/talk/sn-6-20061109SearchMarketingScholarshipContest.html"/>
    <x v="912"/>
    <e v="#N/A"/>
    <e v="#N/A"/>
  </r>
  <r>
    <s v="http://www.searchnewz.com/blog/talk/sn-6-20080111HowManyLiesCanYouTellYourAdvertisers.html"/>
    <x v="912"/>
    <e v="#N/A"/>
    <e v="#N/A"/>
  </r>
  <r>
    <s v="http://seo-blog.brightedge.com/link_building/guest-post-on-backlink-strategies-from-rand-fishkin-ceo-of-seomoz/"/>
    <x v="1098"/>
    <e v="#N/A"/>
    <e v="#N/A"/>
  </r>
  <r>
    <s v="http://www.brightedge.com/2010-08-24-brightedge-seomoz"/>
    <x v="1099"/>
    <e v="#N/A"/>
    <e v="#N/A"/>
  </r>
  <r>
    <s v="http://www.brightedge.com/seo-partners"/>
    <x v="1099"/>
    <e v="#N/A"/>
    <e v="#N/A"/>
  </r>
  <r>
    <s v="http://seo-blog.brightedge.com/link_building/link-building-seomo/"/>
    <x v="1098"/>
    <e v="#N/A"/>
    <e v="#N/A"/>
  </r>
  <r>
    <s v="http://seo-blog.brightedge.com/tag/enterprise-seo/feed/"/>
    <x v="1098"/>
    <e v="#N/A"/>
    <e v="#N/A"/>
  </r>
  <r>
    <s v="http://seo-blog.brightedge.com/tag/link-building/feed/"/>
    <x v="1098"/>
    <e v="#N/A"/>
    <e v="#N/A"/>
  </r>
  <r>
    <s v="http://seo-blog.brightedge.com/tag/seomoz/feed/"/>
    <x v="1098"/>
    <e v="#N/A"/>
    <e v="#N/A"/>
  </r>
  <r>
    <s v="http://www.madwirewebdesign.com/blog/2010/05/colorado-web-design-find-keywords-that-produce-conversions/"/>
    <x v="1100"/>
    <e v="#N/A"/>
    <e v="#N/A"/>
  </r>
  <r>
    <s v="http://www.justsearchseo.co.uk/search-engine-optimisation/seo-is-like-cooking-good-food.html"/>
    <x v="1101"/>
    <e v="#N/A"/>
    <e v="#N/A"/>
  </r>
  <r>
    <s v="http://cssbased.com/?pg=473"/>
    <x v="1102"/>
    <e v="#N/A"/>
    <e v="#N/A"/>
  </r>
  <r>
    <s v="http://cssbased.com/showcase/134/seomoz"/>
    <x v="1102"/>
    <e v="#N/A"/>
    <e v="#N/A"/>
  </r>
  <r>
    <s v="http://imagexmedia.com/about/linda"/>
    <x v="1103"/>
    <e v="#N/A"/>
    <e v="#N/A"/>
  </r>
  <r>
    <s v="http://imagexmedia.com/about/linda?page=1"/>
    <x v="1103"/>
    <e v="#N/A"/>
    <e v="#N/A"/>
  </r>
  <r>
    <s v="http://imagexmedia.com/about/linda?page=2"/>
    <x v="1103"/>
    <e v="#N/A"/>
    <e v="#N/A"/>
  </r>
  <r>
    <s v="http://seoblackhat.com/2006/09/21/why-prettier-sites-will-rank-higher-in-the-serps/"/>
    <x v="1104"/>
    <e v="#N/A"/>
    <e v="#N/A"/>
  </r>
  <r>
    <s v="http://seoblackhat.com/2006/09/21/why-prettier-sites-will-rank-higher-in-the-serps/comment-page-1/"/>
    <x v="1104"/>
    <e v="#N/A"/>
    <e v="#N/A"/>
  </r>
  <r>
    <s v="http://seoblackhat.com/2006/12/04/black-hat-london/comment-page-1/"/>
    <x v="1104"/>
    <e v="#N/A"/>
    <e v="#N/A"/>
  </r>
  <r>
    <s v="http://seoblackhat.com/2006/12/04/black-hat-london/"/>
    <x v="1104"/>
    <e v="#N/A"/>
    <e v="#N/A"/>
  </r>
  <r>
    <s v="http://blog.100partnerprogramme.de/2007/03/28/search-engine-strategies-muenchen-review-i/"/>
    <x v="1105"/>
    <e v="#N/A"/>
    <e v="#N/A"/>
  </r>
  <r>
    <s v="http://blog.100partnerprogramme.de/tag/ses/feed/"/>
    <x v="1105"/>
    <e v="#N/A"/>
    <e v="#N/A"/>
  </r>
  <r>
    <s v="http://www.sistrix.de/news/872-smx-mit-seofm-und-microsoft.html"/>
    <x v="965"/>
    <e v="#N/A"/>
    <e v="#N/A"/>
  </r>
  <r>
    <s v="http://www.sistrix.de/news/806-wer-viel-misst-misst-viel-mist.html"/>
    <x v="965"/>
    <e v="#N/A"/>
    <e v="#N/A"/>
  </r>
  <r>
    <s v="http://www.sistrix.de/news/515-linkbait-beispiele.html"/>
    <x v="965"/>
    <e v="#N/A"/>
    <e v="#N/A"/>
  </r>
  <r>
    <s v="http://beta.sistrix.de/news/515-linkbait-beispiele.html"/>
    <x v="1106"/>
    <e v="#N/A"/>
    <e v="#N/A"/>
  </r>
  <r>
    <s v="http://beta.sistrix.de/news/872-smx-mit-seofm-und-microsoft.html"/>
    <x v="1106"/>
    <e v="#N/A"/>
    <e v="#N/A"/>
  </r>
  <r>
    <s v="http://beta.sistrix.de/news/806-wer-viel-misst-misst-viel-mist.html"/>
    <x v="1106"/>
    <e v="#N/A"/>
    <e v="#N/A"/>
  </r>
  <r>
    <s v="http://beta.sistrix.de/blog/515-linkbait-beispiele.html"/>
    <x v="1106"/>
    <e v="#N/A"/>
    <e v="#N/A"/>
  </r>
  <r>
    <s v="http://beta.sistrix.de/blog/806-wer-viel-misst-misst-viel-mist.html"/>
    <x v="1106"/>
    <e v="#N/A"/>
    <e v="#N/A"/>
  </r>
  <r>
    <s v="http://beta.sistrix.de/blog/872-smx-mit-seofm-und-microsoft.html"/>
    <x v="1106"/>
    <e v="#N/A"/>
    <e v="#N/A"/>
  </r>
  <r>
    <s v="http://beta.sistrix.de/news/index/page_offset/130"/>
    <x v="1106"/>
    <e v="#N/A"/>
    <e v="#N/A"/>
  </r>
  <r>
    <s v="http://beta.sistrix.de/news/index/page_offset/190"/>
    <x v="1106"/>
    <e v="#N/A"/>
    <e v="#N/A"/>
  </r>
  <r>
    <s v="http://beta.sistrix.de/blog/index/page_offset/130"/>
    <x v="1106"/>
    <e v="#N/A"/>
    <e v="#N/A"/>
  </r>
  <r>
    <s v="http://www.sistrix.de/blog/806-wer-viel-misst-misst-viel-mist.html"/>
    <x v="965"/>
    <e v="#N/A"/>
    <e v="#N/A"/>
  </r>
  <r>
    <s v="http://www.sistrix.de/blog/515-linkbait-beispiele.html"/>
    <x v="965"/>
    <e v="#N/A"/>
    <e v="#N/A"/>
  </r>
  <r>
    <s v="http://www.sistrix.de/blog/872-smx-mit-seofm-und-microsoft.html"/>
    <x v="965"/>
    <e v="#N/A"/>
    <e v="#N/A"/>
  </r>
  <r>
    <s v="http://www.businessol.com/seo-blog/2008/05/how-i-got-started-in-seo-career.html?showComment=1211223180000"/>
    <x v="1093"/>
    <e v="#N/A"/>
    <e v="#N/A"/>
  </r>
  <r>
    <s v="http://www.higherclick.com/blog/my-dirty-little-anchor-text-variation-secrets/"/>
    <x v="1107"/>
    <e v="#N/A"/>
    <e v="#N/A"/>
  </r>
  <r>
    <s v="http://www.higherclick.com/blog/seo/keyword-research/"/>
    <x v="1107"/>
    <e v="#N/A"/>
    <e v="#N/A"/>
  </r>
  <r>
    <s v="http://www.higherclick.com/blog/author/admin/feed/"/>
    <x v="1107"/>
    <e v="#N/A"/>
    <e v="#N/A"/>
  </r>
  <r>
    <s v="http://www.higherclick.com/blog/feed/"/>
    <x v="1107"/>
    <e v="#N/A"/>
    <e v="#N/A"/>
  </r>
  <r>
    <s v="http://g-fan.jp/index.php/Computers/Internet/Web_Design_and_Development/Promotion/"/>
    <x v="1108"/>
    <e v="#N/A"/>
    <e v="#N/A"/>
  </r>
  <r>
    <s v="http://www.seozac.com/en-seo/seo-resources/"/>
    <x v="1109"/>
    <e v="#N/A"/>
    <e v="#N/A"/>
  </r>
  <r>
    <s v="http://www.seozac.com/en-seo/feed/"/>
    <x v="1109"/>
    <e v="#N/A"/>
    <e v="#N/A"/>
  </r>
  <r>
    <s v="http://seo.startbewijs.nl/"/>
    <x v="1110"/>
    <e v="#N/A"/>
    <e v="#N/A"/>
  </r>
  <r>
    <s v="http://www.emarketingandcommerce.com/article/seomoz-releases-linkscape/1"/>
    <x v="1111"/>
    <e v="#N/A"/>
    <e v="#N/A"/>
  </r>
  <r>
    <s v="http://www.sistrix.de/blog/index/page_offset/480"/>
    <x v="965"/>
    <e v="#N/A"/>
    <e v="#N/A"/>
  </r>
  <r>
    <s v="http://www.sistrix.de/news/index/page_offset/480"/>
    <x v="965"/>
    <e v="#N/A"/>
    <e v="#N/A"/>
  </r>
  <r>
    <s v="http://www.sistrix.de/news/index/page_offset/200"/>
    <x v="965"/>
    <e v="#N/A"/>
    <e v="#N/A"/>
  </r>
  <r>
    <s v="http://www.sistrix.de/blog/index/page_offset/190"/>
    <x v="965"/>
    <e v="#N/A"/>
    <e v="#N/A"/>
  </r>
  <r>
    <s v="http://www.sistrix.de/news/index/page_offset/130"/>
    <x v="965"/>
    <e v="#N/A"/>
    <e v="#N/A"/>
  </r>
  <r>
    <s v="http://www.noobpreneur.com/2008/10/20/search-engine-optimization-business-hot-business-today/"/>
    <x v="1112"/>
    <e v="#N/A"/>
    <e v="#N/A"/>
  </r>
  <r>
    <s v="http://www.acquisio.com/searching/the-not-so-great-search-engine-market-reach-survey/"/>
    <x v="1113"/>
    <e v="#N/A"/>
    <e v="#N/A"/>
  </r>
  <r>
    <s v="http://www.mintdesignblog.com/2011/11/howdy-do-it-seo-tips/"/>
    <x v="1114"/>
    <e v="#N/A"/>
    <e v="#N/A"/>
  </r>
  <r>
    <s v="http://www.mintdesignblog.com/page/3/"/>
    <x v="1114"/>
    <e v="#N/A"/>
    <e v="#N/A"/>
  </r>
  <r>
    <s v="http://www.mintdesignblog.com/page/6/"/>
    <x v="1114"/>
    <e v="#N/A"/>
    <e v="#N/A"/>
  </r>
  <r>
    <s v="http://www.mintdesignblog.com/category/business/feed/"/>
    <x v="1114"/>
    <e v="#N/A"/>
    <e v="#N/A"/>
  </r>
  <r>
    <s v="http://www.mintdesignblog.com/category/howdy-do-it/feed/"/>
    <x v="1114"/>
    <e v="#N/A"/>
    <e v="#N/A"/>
  </r>
  <r>
    <s v="http://www.edreamz.com/blog/archives.cfm/date/2011/2"/>
    <x v="1115"/>
    <e v="#N/A"/>
    <e v="#N/A"/>
  </r>
  <r>
    <s v="http://www.edreamz.com/blog/archives.cfm/date/2011/1"/>
    <x v="1115"/>
    <e v="#N/A"/>
    <e v="#N/A"/>
  </r>
  <r>
    <s v="http://edreamz.com/blog/archives.cfm/date/2011/2"/>
    <x v="1116"/>
    <e v="#N/A"/>
    <e v="#N/A"/>
  </r>
  <r>
    <s v="http://edreamz.com/blog/archives.cfm/date/2011/1"/>
    <x v="1116"/>
    <e v="#N/A"/>
    <e v="#N/A"/>
  </r>
  <r>
    <s v="http://www.edreamz.com/blog/post.cfm/old-domain-authority-debunked"/>
    <x v="1115"/>
    <e v="#N/A"/>
    <e v="#N/A"/>
  </r>
  <r>
    <s v="http://edreamz.com/blog/post.cfm/old-domain-authority-debunked"/>
    <x v="1116"/>
    <e v="#N/A"/>
    <e v="#N/A"/>
  </r>
  <r>
    <s v="http://edreamz.com/blog/post.cfm/e-dreamz-featured-in-seomoz-s-youmoz"/>
    <x v="1116"/>
    <e v="#N/A"/>
    <e v="#N/A"/>
  </r>
  <r>
    <s v="http://edreamz.com/blog/archives.cfm/category/robbie-hodge/page/1"/>
    <x v="1116"/>
    <e v="#N/A"/>
    <e v="#N/A"/>
  </r>
  <r>
    <s v="http://www.edreamz.com/blog/post.cfm/e-dreamz-featured-in-seomoz-s-youmoz"/>
    <x v="1115"/>
    <e v="#N/A"/>
    <e v="#N/A"/>
  </r>
  <r>
    <s v="http://edreamz.com/blog/archives.cfm/page/5"/>
    <x v="1116"/>
    <e v="#N/A"/>
    <e v="#N/A"/>
  </r>
  <r>
    <s v="http://edreamz.com/blog/archives.cfm/category/robbie-hodge/page/2"/>
    <x v="1116"/>
    <e v="#N/A"/>
    <e v="#N/A"/>
  </r>
  <r>
    <s v="http://edreamz.com/blog/archives.cfm/page/3"/>
    <x v="1116"/>
    <e v="#N/A"/>
    <e v="#N/A"/>
  </r>
  <r>
    <s v="http://edreamz.com/blog/archives.cfm/page/4"/>
    <x v="1116"/>
    <e v="#N/A"/>
    <e v="#N/A"/>
  </r>
  <r>
    <s v="http://www.edreamz.com/blog/archives.cfm/category/robbie-hodge/page/1"/>
    <x v="1115"/>
    <e v="#N/A"/>
    <e v="#N/A"/>
  </r>
  <r>
    <s v="http://www.edreamz.com/blog/archives.cfm/category/robbie-hodge/page/2"/>
    <x v="1115"/>
    <e v="#N/A"/>
    <e v="#N/A"/>
  </r>
  <r>
    <s v="http://seom.bg/optimization/link-building.html"/>
    <x v="1117"/>
    <e v="#N/A"/>
    <e v="#N/A"/>
  </r>
  <r>
    <s v="http://seom.bg/presentations/seo-training-2010-seomoz.html"/>
    <x v="1117"/>
    <e v="#N/A"/>
    <e v="#N/A"/>
  </r>
  <r>
    <s v="http://seom.bg/optimization/onpage-ranking-factors.html"/>
    <x v="1117"/>
    <e v="#N/A"/>
    <e v="#N/A"/>
  </r>
  <r>
    <s v="http://seom.bg/optimization/negative-ranking-factors.html"/>
    <x v="1117"/>
    <e v="#N/A"/>
    <e v="#N/A"/>
  </r>
  <r>
    <s v="http://seom.bg/optimization/onsite-ranking-factors.html"/>
    <x v="1117"/>
    <e v="#N/A"/>
    <e v="#N/A"/>
  </r>
  <r>
    <s v="http://seom.bg/optimization/geo-targeting-factors.html"/>
    <x v="1117"/>
    <e v="#N/A"/>
    <e v="#N/A"/>
  </r>
  <r>
    <s v="http://www.cipinet.com/Computers/Internet/Search_Engine_Optimization/"/>
    <x v="1118"/>
    <e v="#N/A"/>
    <e v="#N/A"/>
  </r>
  <r>
    <s v="http://www.cipinet.com/info/link-29709.html"/>
    <x v="1118"/>
    <e v="#N/A"/>
    <e v="#N/A"/>
  </r>
  <r>
    <s v="http://www.growmap.com/organic-search/"/>
    <x v="1119"/>
    <e v="#N/A"/>
    <e v="#N/A"/>
  </r>
  <r>
    <s v="http://feeds.5z5.com/?9e2e5cb7eefe1339"/>
    <x v="1120"/>
    <e v="#N/A"/>
    <e v="#N/A"/>
  </r>
  <r>
    <s v="http://feeds.5z5.com/?d441fe72934281af"/>
    <x v="1120"/>
    <e v="#N/A"/>
    <e v="#N/A"/>
  </r>
  <r>
    <s v="http://www.5z5.com/News/?f90041a1745bcb7f"/>
    <x v="1121"/>
    <e v="#N/A"/>
    <e v="#N/A"/>
  </r>
  <r>
    <s v="http://www.5z5.com/News/?1ffca3978e0fc99d"/>
    <x v="1121"/>
    <e v="#N/A"/>
    <e v="#N/A"/>
  </r>
  <r>
    <s v="http://www.apsense.com/article/using-social-media-for-branding-and-site-authority.html"/>
    <x v="1122"/>
    <e v="#N/A"/>
    <e v="#N/A"/>
  </r>
  <r>
    <s v="http://www.shlomifish.org/philosophy/computers/web/create-a-great-personal-homesite/rev2.html"/>
    <x v="1123"/>
    <e v="#N/A"/>
    <e v="#N/A"/>
  </r>
  <r>
    <s v="http://www.suchmaschinen-optimierung-seo.info/sosblog/2008/04/01/seomoz-startet-in-deutschland/"/>
    <x v="1124"/>
    <e v="#N/A"/>
    <e v="#N/A"/>
  </r>
  <r>
    <s v="http://www.suchmaschinen-optimierung-seo.info/sosblog/2008/06/05/rent-a-fischkind/"/>
    <x v="1124"/>
    <e v="#N/A"/>
    <e v="#N/A"/>
  </r>
  <r>
    <s v="http://thecustomercollective.com/mikevolpe/52198/seo-are-nofollow-links-still-valuable"/>
    <x v="1125"/>
    <e v="#N/A"/>
    <e v="#N/A"/>
  </r>
  <r>
    <s v="http://www.skaffe.com/viewCat/76276/"/>
    <x v="1126"/>
    <e v="#N/A"/>
    <e v="#N/A"/>
  </r>
  <r>
    <s v="http://raincityguide.com/2007/01/11/interview-with-joel-burslem-of-the-future-of-real-estate-marketing/"/>
    <x v="1127"/>
    <e v="#N/A"/>
    <e v="#N/A"/>
  </r>
  <r>
    <s v="http://raincityguide.com/2007/01/19/interview-with-mary-mcknight-of-rss-pieces/"/>
    <x v="1127"/>
    <e v="#N/A"/>
    <e v="#N/A"/>
  </r>
  <r>
    <s v="http://searchmarketingnow.com/master-social-media-marketing-dont-miss-smx-social-media-nyc-67"/>
    <x v="1128"/>
    <e v="#N/A"/>
    <e v="#N/A"/>
  </r>
  <r>
    <s v="http://www.seoco.co.uk/blog/seo-websites-pagerank-scores/"/>
    <x v="1129"/>
    <e v="#N/A"/>
    <e v="#N/A"/>
  </r>
  <r>
    <s v="http://ww.seoco.co.uk/blog/"/>
    <x v="1130"/>
    <e v="#N/A"/>
    <e v="#N/A"/>
  </r>
  <r>
    <s v="http://wwww.seoco.co.uk/blog/"/>
    <x v="1131"/>
    <e v="#N/A"/>
    <e v="#N/A"/>
  </r>
  <r>
    <s v="http://www.seoco.co.uk/blog/category/seo-news/page/2/"/>
    <x v="1129"/>
    <e v="#N/A"/>
    <e v="#N/A"/>
  </r>
  <r>
    <s v="http://www.seoco.co.uk/blog/web-20-awards/"/>
    <x v="1129"/>
    <e v="#N/A"/>
    <e v="#N/A"/>
  </r>
  <r>
    <s v="http://www.mostinspired.com/sites/bycolor/602040?page=17"/>
    <x v="1132"/>
    <e v="#N/A"/>
    <e v="#N/A"/>
  </r>
  <r>
    <s v="http://www.mostinspired.com/sites/bycolor/4080a0?page=51"/>
    <x v="1132"/>
    <e v="#N/A"/>
    <e v="#N/A"/>
  </r>
  <r>
    <s v="http://www.mostinspired.com/sites/bycolor/a00000?page=35"/>
    <x v="1132"/>
    <e v="#N/A"/>
    <e v="#N/A"/>
  </r>
  <r>
    <s v="http://www.mostinspired.com/sites/bycolor/a0a0a0?page=1036"/>
    <x v="1132"/>
    <e v="#N/A"/>
    <e v="#N/A"/>
  </r>
  <r>
    <s v="http://www.mostinspired.com/sites/bycolor/c02020?page=34"/>
    <x v="1132"/>
    <e v="#N/A"/>
    <e v="#N/A"/>
  </r>
  <r>
    <s v="http://www.mostinspired.com/sites/bycolor/c0c0c0?page=1523"/>
    <x v="1132"/>
    <e v="#N/A"/>
    <e v="#N/A"/>
  </r>
  <r>
    <s v="http://www.mostinspired.com/sites/bycolor/e04040?page=19"/>
    <x v="1132"/>
    <e v="#N/A"/>
    <e v="#N/A"/>
  </r>
  <r>
    <s v="http://www.mostinspired.com/sites/bycolor/e06060?page=13"/>
    <x v="1132"/>
    <e v="#N/A"/>
    <e v="#N/A"/>
  </r>
  <r>
    <s v="http://www.mostinspired.com/sites/bycolor/e06060?page=14"/>
    <x v="1132"/>
    <e v="#N/A"/>
    <e v="#N/A"/>
  </r>
  <r>
    <s v="http://www.mostinspired.com/sites/bycolor/404040?page=1069"/>
    <x v="1132"/>
    <e v="#N/A"/>
    <e v="#N/A"/>
  </r>
  <r>
    <s v="http://www.mostinspired.com/sites/bycolor/404040?page=1063"/>
    <x v="1132"/>
    <e v="#N/A"/>
    <e v="#N/A"/>
  </r>
  <r>
    <s v="http://www.mostinspired.com/sites/?page=2353"/>
    <x v="1132"/>
    <e v="#N/A"/>
    <e v="#N/A"/>
  </r>
  <r>
    <s v="http://www.mostinspired.com/sites/bycolor/404040?page=1054"/>
    <x v="1132"/>
    <e v="#N/A"/>
    <e v="#N/A"/>
  </r>
  <r>
    <s v="http://www.mostinspired.com/sites/bycolor/404040?page=1057"/>
    <x v="1132"/>
    <e v="#N/A"/>
    <e v="#N/A"/>
  </r>
  <r>
    <s v="http://www.mostinspired.com/sites/bycolor/808080?page=812"/>
    <x v="1132"/>
    <e v="#N/A"/>
    <e v="#N/A"/>
  </r>
  <r>
    <s v="http://www.bloodhoundrealty.com/BloodhoundBlog/?p=1644"/>
    <x v="1133"/>
    <e v="#N/A"/>
    <e v="#N/A"/>
  </r>
  <r>
    <s v="http://www.bloodhoundrealty.com/BloodhoundBlog/?feed=rss2&amp;p=1644"/>
    <x v="1133"/>
    <e v="#N/A"/>
    <e v="#N/A"/>
  </r>
  <r>
    <s v="http://skyje.com/2009/09/seo-tools/"/>
    <x v="1134"/>
    <e v="#N/A"/>
    <e v="#N/A"/>
  </r>
  <r>
    <s v="http://skyje.com/tag/tools/feed/"/>
    <x v="1134"/>
    <e v="#N/A"/>
    <e v="#N/A"/>
  </r>
  <r>
    <s v="http://www.vizioninteractive.com/seo-extensions-for-link-builders/"/>
    <x v="1135"/>
    <e v="#N/A"/>
    <e v="#N/A"/>
  </r>
  <r>
    <s v="http://www.vizioninteractive.com/top-seos-my-rant-continues/"/>
    <x v="1135"/>
    <e v="#N/A"/>
    <e v="#N/A"/>
  </r>
  <r>
    <s v="http://www.vizioninteractive.com/halloween-contest/"/>
    <x v="1135"/>
    <e v="#N/A"/>
    <e v="#N/A"/>
  </r>
  <r>
    <s v="http://www.vizioninteractive.com/top-seos-my-rant-continues/comment-page-1/"/>
    <x v="1135"/>
    <e v="#N/A"/>
    <e v="#N/A"/>
  </r>
  <r>
    <s v="http://www.digitalmediaminute.com/article/1977/a-30-second-seo-check"/>
    <x v="1136"/>
    <e v="#N/A"/>
    <e v="#N/A"/>
  </r>
  <r>
    <s v="http://www.digitalmediaminute.com/article/5584/bill-gates-and-seo"/>
    <x v="1136"/>
    <e v="#N/A"/>
    <e v="#N/A"/>
  </r>
  <r>
    <s v="http://es.finday.com/t/buscadores/10"/>
    <x v="1137"/>
    <e v="#N/A"/>
    <e v="#N/A"/>
  </r>
  <r>
    <s v="http://www.beaconfire.com/blog/2006/04/and-the-web-20-awards-go-to/"/>
    <x v="1138"/>
    <e v="#N/A"/>
    <e v="#N/A"/>
  </r>
  <r>
    <s v="http://computerhulp.expertpagina.nl/"/>
    <x v="1139"/>
    <e v="#N/A"/>
    <e v="#N/A"/>
  </r>
  <r>
    <s v="http://sem.expertpagina.nl/"/>
    <x v="1140"/>
    <e v="#N/A"/>
    <e v="#N/A"/>
  </r>
  <r>
    <s v="http://sem.expertpagina.nl/rubrieken/blogs.html"/>
    <x v="1140"/>
    <e v="#N/A"/>
    <e v="#N/A"/>
  </r>
  <r>
    <s v="http://computerhulp.expertpagina.nl/rubrieken/seo.html"/>
    <x v="1139"/>
    <e v="#N/A"/>
    <e v="#N/A"/>
  </r>
  <r>
    <s v="http://www.ranking-konzept.de/seo-news/2007/07/26/google-bann-automatisch-oder-manuell/"/>
    <x v="1141"/>
    <e v="#N/A"/>
    <e v="#N/A"/>
  </r>
  <r>
    <s v="http://www.squiz.co.uk/news-and-events/white-papers/seo-like-a-pro-a-practical-guide-to-improving-your-google-rankings-no-major-budgets-or-consultants-required!"/>
    <x v="1142"/>
    <e v="#N/A"/>
    <e v="#N/A"/>
  </r>
  <r>
    <s v="http://www.ratetake.com/news/2011-05-03-1.html"/>
    <x v="1143"/>
    <e v="#N/A"/>
    <e v="#N/A"/>
  </r>
  <r>
    <s v="http://ecommerceblog.mightymerchant.com/"/>
    <x v="1144"/>
    <e v="#N/A"/>
    <e v="#N/A"/>
  </r>
  <r>
    <s v="http://ecommerceblog.mightymerchant.com/seo-and-site-optimization/internet-search/google-makes-secure-search-mandatory/"/>
    <x v="1144"/>
    <e v="#N/A"/>
    <e v="#N/A"/>
  </r>
  <r>
    <s v="http://ecommerceblog.mightymerchant.com/customer-relationships/email/kick-off-your-holiday-ecommerce-marketing-with-an-email-blast/"/>
    <x v="1144"/>
    <e v="#N/A"/>
    <e v="#N/A"/>
  </r>
  <r>
    <s v="http://ecommerceblog.mightymerchant.com/marketing-and-promotion/seasonal-promotions/holiday-messaging-it-doesnt-have-to-be-fancy-to-be-effective/"/>
    <x v="1144"/>
    <e v="#N/A"/>
    <e v="#N/A"/>
  </r>
  <r>
    <s v="http://ecommerceblog.mightymerchant.com/uncategorized/holiday-shopping-prep-for-your-ecommerce-site-part-2/"/>
    <x v="1144"/>
    <e v="#N/A"/>
    <e v="#N/A"/>
  </r>
  <r>
    <s v="http://ecommerceblog.mightymerchant.com/web-design-and-usability/timesaving-tools/rss-explained/"/>
    <x v="1144"/>
    <e v="#N/A"/>
    <e v="#N/A"/>
  </r>
  <r>
    <s v="http://keresooptimalizalas.linkpark.hu/"/>
    <x v="1145"/>
    <e v="#N/A"/>
    <e v="#N/A"/>
  </r>
  <r>
    <s v="http://seo.linkpark.hu/"/>
    <x v="1146"/>
    <e v="#N/A"/>
    <e v="#N/A"/>
  </r>
  <r>
    <s v="http://www.leemunroe.com/designer-resources/"/>
    <x v="1147"/>
    <e v="#N/A"/>
    <e v="#N/A"/>
  </r>
  <r>
    <s v="http://notes.sochi.org.ru/269/"/>
    <x v="1148"/>
    <e v="#N/A"/>
    <e v="#N/A"/>
  </r>
  <r>
    <s v="http://www.seoco.co.uk/blog/"/>
    <x v="1129"/>
    <e v="#N/A"/>
    <e v="#N/A"/>
  </r>
  <r>
    <s v="http://www.seoco.co.uk/blog/category/seo-news/"/>
    <x v="1129"/>
    <e v="#N/A"/>
    <e v="#N/A"/>
  </r>
  <r>
    <s v="http://ecommerceblog.mightymerchant.com/seo-and-site-optimization/googles-new-freshness-algorithm/"/>
    <x v="1144"/>
    <e v="#N/A"/>
    <e v="#N/A"/>
  </r>
  <r>
    <s v="http://ecommerceblog.mightymerchant.com/multimedia/video-multimedia/streaming-video/"/>
    <x v="1144"/>
    <e v="#N/A"/>
    <e v="#N/A"/>
  </r>
  <r>
    <s v="http://ecommerceblog.mightymerchant.com/marketing-and-promotion/analytics/google-analytics-flow-visualization-update/"/>
    <x v="1144"/>
    <e v="#N/A"/>
    <e v="#N/A"/>
  </r>
  <r>
    <s v="http://ecommerceblog.mightymerchant.com/marketing-and-promotion/using-color-on-your-website/"/>
    <x v="1144"/>
    <e v="#N/A"/>
    <e v="#N/A"/>
  </r>
  <r>
    <s v="http://ecommerceblog.mightymerchant.com/web-design-and-usability/security/a-cure-for-password-itis/"/>
    <x v="1144"/>
    <e v="#N/A"/>
    <e v="#N/A"/>
  </r>
  <r>
    <s v="http://internetmarketingconference.com/calgary/2010/"/>
    <x v="1149"/>
    <e v="#N/A"/>
    <e v="#N/A"/>
  </r>
  <r>
    <s v="http://internetmarketingconference.com/vancouver/2009/sponsors.html"/>
    <x v="1149"/>
    <e v="#N/A"/>
    <e v="#N/A"/>
  </r>
  <r>
    <s v="http://internetmarketingconference.com/vancouver/2009/index.html"/>
    <x v="1149"/>
    <e v="#N/A"/>
    <e v="#N/A"/>
  </r>
  <r>
    <s v="http://internetmarketingconference.com/calgary/2010/conference/"/>
    <x v="1149"/>
    <e v="#N/A"/>
    <e v="#N/A"/>
  </r>
  <r>
    <s v="http://internetmarketingconference.com/copenhagen/2010/index.html"/>
    <x v="1149"/>
    <e v="#N/A"/>
    <e v="#N/A"/>
  </r>
  <r>
    <s v="http://internetmarketingconference.com/mobile/newyork/NewYork-2.html"/>
    <x v="1149"/>
    <e v="#N/A"/>
    <e v="#N/A"/>
  </r>
  <r>
    <s v="http://internetmarketingconference.com/stockholm/2009/agenda-2.html"/>
    <x v="1149"/>
    <e v="#N/A"/>
    <e v="#N/A"/>
  </r>
  <r>
    <s v="http://internetmarketingconference.com/company/seomoz.html"/>
    <x v="1149"/>
    <e v="#N/A"/>
    <e v="#N/A"/>
  </r>
  <r>
    <s v="http://internetmarketingconference.com/stockholm/2009/agenda.html"/>
    <x v="1149"/>
    <e v="#N/A"/>
    <e v="#N/A"/>
  </r>
  <r>
    <s v="http://www.gaebler.com/Money-Hidden-on-Website.htm"/>
    <x v="1150"/>
    <e v="#N/A"/>
    <e v="#N/A"/>
  </r>
  <r>
    <s v="http://www.seoarbiter.com/LearnSEO/Search_Engine_Optimization_Tools.aspx"/>
    <x v="1151"/>
    <e v="#N/A"/>
    <e v="#N/A"/>
  </r>
  <r>
    <s v="http://www.seoarbiter.com/learnseo/Search_Engine_Optimization_Tools.aspx"/>
    <x v="1151"/>
    <e v="#N/A"/>
    <e v="#N/A"/>
  </r>
  <r>
    <s v="http://www.intralinks.com/blog/2010/04/12/advanced-keyword-research-and-google-adwords-tactics"/>
    <x v="1152"/>
    <e v="#N/A"/>
    <e v="#N/A"/>
  </r>
  <r>
    <s v="http://intralinks.com/blog/2010/04/12/advanced-keyword-research-and-google-adwords-tactics"/>
    <x v="1153"/>
    <e v="#N/A"/>
    <e v="#N/A"/>
  </r>
  <r>
    <s v="http://shakin.ru/interview/rand-fishkin.html"/>
    <x v="1154"/>
    <e v="#N/A"/>
    <e v="#N/A"/>
  </r>
  <r>
    <s v="http://shakin.ru/interview/devaka.html"/>
    <x v="1154"/>
    <e v="#N/A"/>
    <e v="#N/A"/>
  </r>
  <r>
    <s v="http://shakin.ru/interview/vsevolod-kozlov.html"/>
    <x v="1154"/>
    <e v="#N/A"/>
    <e v="#N/A"/>
  </r>
  <r>
    <s v="http://shakin.ru/category/english/page/3"/>
    <x v="1154"/>
    <e v="#N/A"/>
    <e v="#N/A"/>
  </r>
  <r>
    <s v="http://shakin.ru/tag/english/page/2"/>
    <x v="1154"/>
    <e v="#N/A"/>
    <e v="#N/A"/>
  </r>
  <r>
    <s v="http://shakin.ru/category/interview/page/22"/>
    <x v="1154"/>
    <e v="#N/A"/>
    <e v="#N/A"/>
  </r>
  <r>
    <s v="http://shakin.ru/tag/intervyu/page/23"/>
    <x v="1154"/>
    <e v="#N/A"/>
    <e v="#N/A"/>
  </r>
  <r>
    <s v="http://shakin.ru/interview/page/22"/>
    <x v="1154"/>
    <e v="#N/A"/>
    <e v="#N/A"/>
  </r>
  <r>
    <s v="http://shakin.ru/english/interview-with-rand-fishkin.html"/>
    <x v="1154"/>
    <e v="#N/A"/>
    <e v="#N/A"/>
  </r>
  <r>
    <s v="http://shakin.ru/page/102"/>
    <x v="1154"/>
    <e v="#N/A"/>
    <e v="#N/A"/>
  </r>
  <r>
    <s v="http://shakin.ru/tag/prodvizhenie-sajtov/page/32"/>
    <x v="1154"/>
    <e v="#N/A"/>
    <e v="#N/A"/>
  </r>
  <r>
    <s v="http://incsub.org/blog/2009/enough-with-the-free"/>
    <x v="1155"/>
    <e v="#N/A"/>
    <e v="#N/A"/>
  </r>
  <r>
    <s v="http://incsub.org/blog/2009/something-new-for-your-rss-reader"/>
    <x v="1155"/>
    <e v="#N/A"/>
    <e v="#N/A"/>
  </r>
  <r>
    <s v="http://blog.confabb.com/?p=47"/>
    <x v="1156"/>
    <e v="#N/A"/>
    <e v="#N/A"/>
  </r>
  <r>
    <s v="http://www.globalnerdy.com/2006/10/12/blog-juice-calculator/"/>
    <x v="1157"/>
    <e v="#N/A"/>
    <e v="#N/A"/>
  </r>
  <r>
    <s v="http://www.liquidplanner.com/blog/2010/1/25/a-saas-cocktail-12-ingredients-for-running-our-business.html"/>
    <x v="1158"/>
    <e v="#N/A"/>
    <e v="#N/A"/>
  </r>
  <r>
    <s v="http://www.liquidplanner.com/blog/?currentPage=23"/>
    <x v="1158"/>
    <e v="#N/A"/>
    <e v="#N/A"/>
  </r>
  <r>
    <s v="http://www.liquidplanner.com/blog?currentPage=23"/>
    <x v="1158"/>
    <e v="#N/A"/>
    <e v="#N/A"/>
  </r>
  <r>
    <s v="http://www.liquidplanner.com/blog?currentPage=22"/>
    <x v="1158"/>
    <e v="#N/A"/>
    <e v="#N/A"/>
  </r>
  <r>
    <s v="http://www.liquidplanner.com/blog/?p=68&amp;currentPage=23"/>
    <x v="1158"/>
    <e v="#N/A"/>
    <e v="#N/A"/>
  </r>
  <r>
    <s v="http://www.liquidplanner.com/blog/?p=68&amp;currentPage=22"/>
    <x v="1158"/>
    <e v="#N/A"/>
    <e v="#N/A"/>
  </r>
  <r>
    <s v="http://www.wowrack.com/about/testimonials.php"/>
    <x v="1159"/>
    <e v="#N/A"/>
    <e v="#N/A"/>
  </r>
  <r>
    <s v="http://wowrack.com/about/testimonials.php"/>
    <x v="1160"/>
    <e v="#N/A"/>
    <e v="#N/A"/>
  </r>
  <r>
    <s v="http://omexpo.com/madrid/2012/"/>
    <x v="1161"/>
    <e v="#N/A"/>
    <e v="#N/A"/>
  </r>
  <r>
    <s v="http://omexpo.com/madrid/2012/en/"/>
    <x v="1161"/>
    <e v="#N/A"/>
    <e v="#N/A"/>
  </r>
  <r>
    <s v="http://2008.omexpo.com/es/press/notas/20080203.php"/>
    <x v="1162"/>
    <e v="#N/A"/>
    <e v="#N/A"/>
  </r>
  <r>
    <s v="http://omexpo.com/madrid/2012/speaker.php?spid=0001"/>
    <x v="1161"/>
    <e v="#N/A"/>
    <e v="#N/A"/>
  </r>
  <r>
    <s v="http://news.omexpo.com/2008/02/una-metodologia-que-ayuda-a-optimizar-la-seleccion-de-anchor-text-de-links-internos-331/"/>
    <x v="1163"/>
    <e v="#N/A"/>
    <e v="#N/A"/>
  </r>
  <r>
    <s v="http://www.optify.net/webinars/convergence-social-media-seo-synopsis/"/>
    <x v="1164"/>
    <e v="#N/A"/>
    <e v="#N/A"/>
  </r>
  <r>
    <s v="http://ecommerceblog.mightymerchant.com/about/"/>
    <x v="1144"/>
    <e v="#N/A"/>
    <e v="#N/A"/>
  </r>
  <r>
    <s v="http://ecommerceblog.mightymerchant.com/marketing-and-promotion/analytics/quick-tip-tracking-your-on-site-search-with-google-analytics/"/>
    <x v="1144"/>
    <e v="#N/A"/>
    <e v="#N/A"/>
  </r>
  <r>
    <s v="http://ecommerceblog.mightymerchant.com/seo-and-site-optimization/internet-search/shaping-your-web-traffic/"/>
    <x v="1144"/>
    <e v="#N/A"/>
    <e v="#N/A"/>
  </r>
  <r>
    <s v="http://ecommerceblog.mightymerchant.com/seo-and-site-optimization/link-building/seo-lessons-from-the-demoting-of-jcpenney-com/"/>
    <x v="1144"/>
    <e v="#N/A"/>
    <e v="#N/A"/>
  </r>
  <r>
    <s v="http://ecommerceblog.mightymerchant.com/social-media/developing-the-social-media-mindset/"/>
    <x v="1144"/>
    <e v="#N/A"/>
    <e v="#N/A"/>
  </r>
  <r>
    <s v="http://ecommerceblog.mightymerchant.com/client-spotlight/"/>
    <x v="1144"/>
    <e v="#N/A"/>
    <e v="#N/A"/>
  </r>
  <r>
    <s v="http://ecommerceblog.mightymerchant.com/blog-comment-policy/"/>
    <x v="1144"/>
    <e v="#N/A"/>
    <e v="#N/A"/>
  </r>
  <r>
    <s v="http://ecommerceblog.mightymerchant.com/subscribe-to-heroweb-marketing-bites/"/>
    <x v="1144"/>
    <e v="#N/A"/>
    <e v="#N/A"/>
  </r>
  <r>
    <s v="http://ecommerceblog.mightymerchant.com/marketing-and-promotion/analytics/cant-get-to-your-google-analytics-stats-each-week-have-them-come-to-you/"/>
    <x v="1144"/>
    <e v="#N/A"/>
    <e v="#N/A"/>
  </r>
  <r>
    <s v="http://ecommerceblog.mightymerchant.com/marketing-and-promotion/how-long-will-it-take/"/>
    <x v="1144"/>
    <e v="#N/A"/>
    <e v="#N/A"/>
  </r>
  <r>
    <s v="http://ecommerceblog.mightymerchant.com/web-design-and-usability/copy-writing/getting-your-website-ready-for-the-holiday-shopping-season/"/>
    <x v="1144"/>
    <e v="#N/A"/>
    <e v="#N/A"/>
  </r>
  <r>
    <s v="http://ecommerceblog.mightymerchant.com/mightymerchant-news-and-announcements/heroweb-name-the-pup-contest-results/"/>
    <x v="1144"/>
    <e v="#N/A"/>
    <e v="#N/A"/>
  </r>
  <r>
    <s v="http://ecommerceblog.mightymerchant.com/seo-and-site-optimization/internet-search/traffic-segmentation-with-google-analytics/"/>
    <x v="1144"/>
    <e v="#N/A"/>
    <e v="#N/A"/>
  </r>
  <r>
    <s v="http://ecommerceblog.mightymerchant.com/marketing-and-promotion/social-rss-review%E2%80%93-a-third-party-facebook-application-that-lets-you-import-your-blog-to-facebook/"/>
    <x v="1144"/>
    <e v="#N/A"/>
    <e v="#N/A"/>
  </r>
  <r>
    <s v="http://www.bestecs.com/index.php/Computers/Internet/Web_Design_and_Development/Promotion/"/>
    <x v="1165"/>
    <e v="#N/A"/>
    <e v="#N/A"/>
  </r>
  <r>
    <s v="http://www.conductor.com/news/all?page=32"/>
    <x v="1166"/>
    <e v="#N/A"/>
    <e v="#N/A"/>
  </r>
  <r>
    <s v="http://www.conductor.com/blog/2011/05/the-sabotage-of-the-seo/"/>
    <x v="1166"/>
    <e v="#N/A"/>
    <e v="#N/A"/>
  </r>
  <r>
    <s v="http://www.conductor.com/news/articles/how-to-check-your-backlinks"/>
    <x v="1166"/>
    <e v="#N/A"/>
    <e v="#N/A"/>
  </r>
  <r>
    <s v="http://www.conductor.com/news/10-valuable-actionable-take-aways-seomoz-pro-training-seminar"/>
    <x v="1166"/>
    <e v="#N/A"/>
    <e v="#N/A"/>
  </r>
  <r>
    <s v="http://www.conductor.com/news/whiteboard-friday-tips-tricks-tactics-preview-seth-besmertnik-winning-seo-budget"/>
    <x v="1166"/>
    <e v="#N/A"/>
    <e v="#N/A"/>
  </r>
  <r>
    <s v="http://www.conductor.com/news/links-dominate-top-ten-search-engine-ranking-factors"/>
    <x v="1166"/>
    <e v="#N/A"/>
    <e v="#N/A"/>
  </r>
  <r>
    <s v="http://www.conductor.com/category/news%20categories/articles?page=1"/>
    <x v="1166"/>
    <e v="#N/A"/>
    <e v="#N/A"/>
  </r>
  <r>
    <s v="http://www.conductor.com/news/articles?page=2"/>
    <x v="1166"/>
    <e v="#N/A"/>
    <e v="#N/A"/>
  </r>
  <r>
    <s v="http://www.conductor.com/news/articles/top-7-link-buying-factors?page=2"/>
    <x v="1166"/>
    <e v="#N/A"/>
    <e v="#N/A"/>
  </r>
  <r>
    <s v="http://www.conductor.com/news/articles/deciding-between-paid-and-natural-search?page=2"/>
    <x v="1166"/>
    <e v="#N/A"/>
    <e v="#N/A"/>
  </r>
  <r>
    <s v="http://www.conductor.com/news/articles/roi-and-text-links?page=2"/>
    <x v="1166"/>
    <e v="#N/A"/>
    <e v="#N/A"/>
  </r>
  <r>
    <s v="http://www.conductor.com/news/articles/seobook-on-linkbuilding?page=2"/>
    <x v="1166"/>
    <e v="#N/A"/>
    <e v="#N/A"/>
  </r>
  <r>
    <s v="http://www.conductor.com/news/articles/links-dominate-top-ten-search-engine-ranking-factors?page=2"/>
    <x v="1166"/>
    <e v="#N/A"/>
    <e v="#N/A"/>
  </r>
  <r>
    <s v="http://www.conductor.com/blog/page/7/"/>
    <x v="1166"/>
    <e v="#N/A"/>
    <e v="#N/A"/>
  </r>
  <r>
    <s v="http://www.conductor.com/blog/page/6/"/>
    <x v="1166"/>
    <e v="#N/A"/>
    <e v="#N/A"/>
  </r>
  <r>
    <s v="http://www.shoutmeloud.com/list-of-50-best-blogs-that-accept-guest-posts.html"/>
    <x v="1167"/>
    <e v="#N/A"/>
    <e v="#N/A"/>
  </r>
  <r>
    <s v="http://marketing.justbeenpaid.com/misctopics.php"/>
    <x v="1168"/>
    <e v="#N/A"/>
    <e v="#N/A"/>
  </r>
  <r>
    <s v="http://www.fathomdelivers.com/blog/index.php/content-marketing-for-you/"/>
    <x v="1169"/>
    <e v="#N/A"/>
    <e v="#N/A"/>
  </r>
  <r>
    <s v="http://www.fathomdelivers.com/blog/index.php/the-roi-of-seo/"/>
    <x v="1169"/>
    <e v="#N/A"/>
    <e v="#N/A"/>
  </r>
  <r>
    <s v="http://www.fathomdelivers.com/blog/index.php/author/paul-richlovsky/feed/"/>
    <x v="1169"/>
    <e v="#N/A"/>
    <e v="#N/A"/>
  </r>
  <r>
    <s v="http://www.fathomdelivers.com/blog/index.php/category/seo/feed/"/>
    <x v="1169"/>
    <e v="#N/A"/>
    <e v="#N/A"/>
  </r>
  <r>
    <s v="http://www.techcoastangels.com/organic-marketing-startups"/>
    <x v="1170"/>
    <e v="#N/A"/>
    <e v="#N/A"/>
  </r>
  <r>
    <s v="http://www.mikemoran.com/digital-marketing/blogroll/"/>
    <x v="1171"/>
    <e v="#N/A"/>
    <e v="#N/A"/>
  </r>
  <r>
    <s v="http://www.converstations.com/2006/04/page/5"/>
    <x v="1172"/>
    <e v="#N/A"/>
    <e v="#N/A"/>
  </r>
  <r>
    <s v="http://www.converstations.com/2006/04/whistle_stop_04.html"/>
    <x v="1172"/>
    <e v="#N/A"/>
    <e v="#N/A"/>
  </r>
  <r>
    <s v="http://www.searchenginecollege.com/sec_articles/2007/10/what-do-busy-sem-professionals-keep-in.html"/>
    <x v="1173"/>
    <e v="#N/A"/>
    <e v="#N/A"/>
  </r>
  <r>
    <s v="http://help.optify.net/entries/132299-what-are-inbound-links-and-why-are-they-important"/>
    <x v="1174"/>
    <e v="#N/A"/>
    <e v="#N/A"/>
  </r>
  <r>
    <s v="http://www.edirectory.com/forum/topic.php?id=456"/>
    <x v="1175"/>
    <e v="#N/A"/>
    <e v="#N/A"/>
  </r>
  <r>
    <s v="http://blogs.fonq.nl/seo-tips-trucs-en-tools/"/>
    <x v="1176"/>
    <e v="#N/A"/>
    <e v="#N/A"/>
  </r>
  <r>
    <s v="http://www.web20share.com/2008/07/seomoz-2008-web-20-awards-winner.html"/>
    <x v="1177"/>
    <e v="#N/A"/>
    <e v="#N/A"/>
  </r>
  <r>
    <s v="http://learntoduck.com/friendly-intelligence/friendly-intelligence-february-23-2008/"/>
    <x v="1178"/>
    <e v="#N/A"/>
    <e v="#N/A"/>
  </r>
  <r>
    <s v="http://learntoduck.com/tag/blog-posts/feed/"/>
    <x v="1178"/>
    <e v="#N/A"/>
    <e v="#N/A"/>
  </r>
  <r>
    <s v="http://learntoduck.com/category/friendly-intelligence/feed/"/>
    <x v="1178"/>
    <e v="#N/A"/>
    <e v="#N/A"/>
  </r>
  <r>
    <s v="http://www.searchenginecollege.com/sec_articles/2007_10_01_archive.html"/>
    <x v="1173"/>
    <e v="#N/A"/>
    <e v="#N/A"/>
  </r>
  <r>
    <s v="http://sandiegometro.com/2011/05/daily-business-report-%E2%80%94-may-16-2011/"/>
    <x v="1179"/>
    <e v="#N/A"/>
    <e v="#N/A"/>
  </r>
  <r>
    <s v="http://librarianinblack.net/librarianinblack/2008/05/search-engine-o.html"/>
    <x v="1180"/>
    <e v="#N/A"/>
    <e v="#N/A"/>
  </r>
  <r>
    <s v="http://www.canalip.com/blog/la-evolucion-en-las-busquedas-1991-2011/"/>
    <x v="1181"/>
    <e v="#N/A"/>
    <e v="#N/A"/>
  </r>
  <r>
    <s v="http://www.canalip.com/blog/tag/busquedas/feed/"/>
    <x v="1181"/>
    <e v="#N/A"/>
    <e v="#N/A"/>
  </r>
  <r>
    <s v="http://www.canalip.com/blog/tag/search-engine/feed/"/>
    <x v="1181"/>
    <e v="#N/A"/>
    <e v="#N/A"/>
  </r>
  <r>
    <s v="http://www.canalip.com/blog/tag/posicionamiento-web/feed/"/>
    <x v="1181"/>
    <e v="#N/A"/>
    <e v="#N/A"/>
  </r>
  <r>
    <s v="http://www.canalip.com/blog/tag/SEO/feed/"/>
    <x v="1181"/>
    <e v="#N/A"/>
    <e v="#N/A"/>
  </r>
  <r>
    <s v="http://www.canalip.com/blog/23-seo/feed/"/>
    <x v="1181"/>
    <e v="#N/A"/>
    <e v="#N/A"/>
  </r>
  <r>
    <s v="http://blindsearch.fejus.com/?q=seo"/>
    <x v="1182"/>
    <e v="#N/A"/>
    <e v="#N/A"/>
  </r>
  <r>
    <s v="http://www.codero.com/blog/cyber-green-or-brown-monday-why-not-cyber-month/"/>
    <x v="1183"/>
    <e v="#N/A"/>
    <e v="#N/A"/>
  </r>
  <r>
    <s v="http://www.codero.com/blog/author/davem/feed/"/>
    <x v="1183"/>
    <e v="#N/A"/>
    <e v="#N/A"/>
  </r>
  <r>
    <s v="http://www.codero.com/blog/tag/black-friday/feed/"/>
    <x v="1183"/>
    <e v="#N/A"/>
    <e v="#N/A"/>
  </r>
  <r>
    <s v="http://www.codero.com/blog/tag/brown-monday/feed/"/>
    <x v="1183"/>
    <e v="#N/A"/>
    <e v="#N/A"/>
  </r>
  <r>
    <s v="http://www.codero.com/blog/tag/cnnmoney-com/feed/"/>
    <x v="1183"/>
    <e v="#N/A"/>
    <e v="#N/A"/>
  </r>
  <r>
    <s v="http://www.codero.com/blog/tag/coremetrics/feed/"/>
    <x v="1183"/>
    <e v="#N/A"/>
    <e v="#N/A"/>
  </r>
  <r>
    <s v="http://www.codero.com/blog/tag/cyber-monday/feed/"/>
    <x v="1183"/>
    <e v="#N/A"/>
    <e v="#N/A"/>
  </r>
  <r>
    <s v="http://www.codero.com/blog/tag/cyber-stretch/feed/"/>
    <x v="1183"/>
    <e v="#N/A"/>
    <e v="#N/A"/>
  </r>
  <r>
    <s v="http://www.codero.com/blog/tag/free-shipping-day/feed/"/>
    <x v="1183"/>
    <e v="#N/A"/>
    <e v="#N/A"/>
  </r>
  <r>
    <s v="http://www.codero.com/blog/tag/green-monday/feed/"/>
    <x v="1183"/>
    <e v="#N/A"/>
    <e v="#N/A"/>
  </r>
  <r>
    <s v="http://www.codero.com/blog/tag/online-store/feed/"/>
    <x v="1183"/>
    <e v="#N/A"/>
    <e v="#N/A"/>
  </r>
  <r>
    <s v="http://www.codero.com/blog/tag/shopping-cart/feed/"/>
    <x v="1183"/>
    <e v="#N/A"/>
    <e v="#N/A"/>
  </r>
  <r>
    <s v="http://www.trada.com/blog/10-ppc-experts/"/>
    <x v="1184"/>
    <e v="#N/A"/>
    <e v="#N/A"/>
  </r>
  <r>
    <s v="http://www.trada.com/blog/search-engine-marketing-tools/"/>
    <x v="1184"/>
    <e v="#N/A"/>
    <e v="#N/A"/>
  </r>
  <r>
    <s v="http://www.trada.com/blog/category/landing-pages/feed/"/>
    <x v="1184"/>
    <e v="#N/A"/>
    <e v="#N/A"/>
  </r>
  <r>
    <s v="http://blog.tagliaerbe.com/2009/07/interviste-seo-rand-randfish-fishkin-seomoz.html"/>
    <x v="1185"/>
    <e v="#N/A"/>
    <e v="#N/A"/>
  </r>
  <r>
    <s v="http://blog.tagliaerbe.com/2011/01/intervista-tom-critchlow-distilled.html"/>
    <x v="1185"/>
    <e v="#N/A"/>
    <e v="#N/A"/>
  </r>
  <r>
    <s v="http://yakezie.com/personal-finance-blogs/"/>
    <x v="1186"/>
    <e v="#N/A"/>
    <e v="#N/A"/>
  </r>
  <r>
    <s v="http://www.fridaytrafficreport.com/link-building-with-authoritative-directories/"/>
    <x v="1187"/>
    <e v="#N/A"/>
    <e v="#N/A"/>
  </r>
  <r>
    <s v="http://www.websitebreakthrough.com/seo-moz-reviews/"/>
    <x v="1188"/>
    <e v="#N/A"/>
    <e v="#N/A"/>
  </r>
  <r>
    <s v="http://www.websitebreakthrough.com/category/seo-tools/feed/"/>
    <x v="1188"/>
    <e v="#N/A"/>
    <e v="#N/A"/>
  </r>
  <r>
    <s v="http://dfws001.byethost24.com/lxblog/article.php?type=blog&amp;itemid=183"/>
    <x v="1189"/>
    <e v="#N/A"/>
    <e v="#N/A"/>
  </r>
  <r>
    <s v="http://onlinemarketing.go2.be/"/>
    <x v="1190"/>
    <e v="#N/A"/>
    <e v="#N/A"/>
  </r>
  <r>
    <s v="http://www.mybookmarks.com/public/SABES/exo_folders/"/>
    <x v="1191"/>
    <e v="#N/A"/>
    <e v="#N/A"/>
  </r>
  <r>
    <s v="http://www.mybookmarks.com/public/SABES/exo_folders"/>
    <x v="1191"/>
    <e v="#N/A"/>
    <e v="#N/A"/>
  </r>
  <r>
    <s v="http://magazine.promomarketing.com/aggregatedcontent/the-five-marketing-lessons-that-took-me-long-time-learn"/>
    <x v="1192"/>
    <e v="#N/A"/>
    <e v="#N/A"/>
  </r>
  <r>
    <s v="http://magazine.promomarketing.com/aggregatedcontent/the-five-marketing-lessons-that-took-me-long-time-learn"/>
    <x v="1192"/>
    <e v="#N/A"/>
    <e v="#N/A"/>
  </r>
  <r>
    <s v="http://magazine.promomarketing.com/aggregatedcontent/the-five-marketing-lessons-that-took-me-long-time-learn"/>
    <x v="1192"/>
    <e v="#N/A"/>
    <e v="#N/A"/>
  </r>
  <r>
    <s v="http://magazine.promomarketing.com/aggregatedcontent/the-five-marketing-lessons-that-took-me-long-time-learn"/>
    <x v="1192"/>
    <e v="#N/A"/>
    <e v="#N/A"/>
  </r>
  <r>
    <s v="http://magazine.promomarketing.com/aggregatedcontent/the-five-marketing-lessons-that-took-me-long-time-learn"/>
    <x v="1192"/>
    <e v="#N/A"/>
    <e v="#N/A"/>
  </r>
  <r>
    <s v="http://magazine.promomarketing.com/aggregatedcontent/the-five-marketing-lessons-that-took-me-long-time-learn"/>
    <x v="1192"/>
    <e v="#N/A"/>
    <e v="#N/A"/>
  </r>
  <r>
    <s v="http://magazine.promomarketing.com/aggregatedcontent/the-five-marketing-lessons-that-took-me-long-time-learn"/>
    <x v="1192"/>
    <e v="#N/A"/>
    <e v="#N/A"/>
  </r>
  <r>
    <s v="http://magazine.promomarketing.com/aggregatedcontent/the-five-marketing-lessons-that-took-me-long-time-learn"/>
    <x v="1192"/>
    <e v="#N/A"/>
    <e v="#N/A"/>
  </r>
  <r>
    <s v="http://magazine.promomarketing.com/aggregatedcontent/the-five-marketing-lessons-that-took-me-long-time-learn"/>
    <x v="1192"/>
    <e v="#N/A"/>
    <e v="#N/A"/>
  </r>
  <r>
    <s v="http://andgeeks.com/google-android/applications/iphone-andrioid-war-88983/"/>
    <x v="1193"/>
    <e v="#N/A"/>
    <e v="#N/A"/>
  </r>
  <r>
    <s v="http://seeyourimpact.org/about/board/"/>
    <x v="1194"/>
    <e v="#N/A"/>
    <e v="#N/A"/>
  </r>
  <r>
    <s v="http://www.ecin.de/news/2010/11/17/15130"/>
    <x v="1195"/>
    <e v="#N/A"/>
    <e v="#N/A"/>
  </r>
  <r>
    <s v="http://www.ecin.de/news/2010/11/17/15130/"/>
    <x v="1195"/>
    <e v="#N/A"/>
    <e v="#N/A"/>
  </r>
  <r>
    <s v="http://www.seanhakes.com/2011/08/05/new-google-ranking-metrics/"/>
    <x v="1196"/>
    <e v="#N/A"/>
    <e v="#N/A"/>
  </r>
  <r>
    <s v="http://www.seanhakes.com/tag/rand-fishkin/"/>
    <x v="1196"/>
    <e v="#N/A"/>
    <e v="#N/A"/>
  </r>
  <r>
    <s v="http://www.seanhakes.com/tag/google-algorithm/feed/"/>
    <x v="1196"/>
    <e v="#N/A"/>
    <e v="#N/A"/>
  </r>
  <r>
    <s v="http://www.seanhakes.com/tag/google-page-rank/feed/"/>
    <x v="1196"/>
    <e v="#N/A"/>
    <e v="#N/A"/>
  </r>
  <r>
    <s v="http://www.seanhakes.com/tag/page-authority/feed/"/>
    <x v="1196"/>
    <e v="#N/A"/>
    <e v="#N/A"/>
  </r>
  <r>
    <s v="http://www.seanhakes.com/tag/page-ranking/feed/"/>
    <x v="1196"/>
    <e v="#N/A"/>
    <e v="#N/A"/>
  </r>
  <r>
    <s v="http://www.seanhakes.com/tag/rand-fishkin/feed/"/>
    <x v="1196"/>
    <e v="#N/A"/>
    <e v="#N/A"/>
  </r>
  <r>
    <s v="http://www.seanhakes.com/tag/seo-tips/feed/"/>
    <x v="1196"/>
    <e v="#N/A"/>
    <e v="#N/A"/>
  </r>
  <r>
    <s v="http://www.wonderfulmachine.com/blog/2010/08/web-marketing-101-photographer-edition/"/>
    <x v="1197"/>
    <e v="#N/A"/>
    <e v="#N/A"/>
  </r>
  <r>
    <s v="http://www.wonderfulmachine.com/blog/tag/expert-advice/page/2/"/>
    <x v="1197"/>
    <e v="#N/A"/>
    <e v="#N/A"/>
  </r>
  <r>
    <s v="http://www.suzukikenichi.com/blog/ignore-keyword-density/"/>
    <x v="1198"/>
    <e v="#N/A"/>
    <e v="#N/A"/>
  </r>
  <r>
    <s v="http://www.clicknewz.com/1031/i-cheated-on-the-seo-quiz-and-still-failed-it/"/>
    <x v="1199"/>
    <e v="#N/A"/>
    <e v="#N/A"/>
  </r>
  <r>
    <s v="http://www.tagseoblog.de/fieser-aprilscherz-google-narrt-die-suchwelt-mit-1-button"/>
    <x v="1200"/>
    <e v="#N/A"/>
    <e v="#N/A"/>
  </r>
  <r>
    <s v="http://www.tagseoblog.de/google-bestaetigt-schnellere-indexierung-von-bildern"/>
    <x v="1200"/>
    <e v="#N/A"/>
    <e v="#N/A"/>
  </r>
  <r>
    <s v="http://seoroi.com/seo-roi-quality/buying-sites-use-trusts-beneficial-title/"/>
    <x v="1201"/>
    <e v="#N/A"/>
    <e v="#N/A"/>
  </r>
  <r>
    <s v="http://seoroi.com/algorithms/how-i-cloaked-my-way-to-lower-rankings/"/>
    <x v="1201"/>
    <e v="#N/A"/>
    <e v="#N/A"/>
  </r>
  <r>
    <s v="http://seoroi.com/latest-news/milestones-la-presse/"/>
    <x v="1201"/>
    <e v="#N/A"/>
    <e v="#N/A"/>
  </r>
  <r>
    <s v="http://seoroi.com/seo-roi-quality/charity-awards-for-search-education/"/>
    <x v="1201"/>
    <e v="#N/A"/>
    <e v="#N/A"/>
  </r>
  <r>
    <s v="http://seoroi.com/blogroll/the-biggest-baddest-resource-bonanza-bar-none/"/>
    <x v="1201"/>
    <e v="#N/A"/>
    <e v="#N/A"/>
  </r>
  <r>
    <s v="http://seoroi.com/algorithms/supplemental-index/"/>
    <x v="1201"/>
    <e v="#N/A"/>
    <e v="#N/A"/>
  </r>
  <r>
    <s v="http://seoroi.com/pay-per-click/people-at-affiliate-summit-east/"/>
    <x v="1201"/>
    <e v="#N/A"/>
    <e v="#N/A"/>
  </r>
  <r>
    <s v="http://seoroi.com/link-building/smx-networking/"/>
    <x v="1201"/>
    <e v="#N/A"/>
    <e v="#N/A"/>
  </r>
  <r>
    <s v="http://seoroi.com/blogroll/smx-advanced-i-met-so-many-awesome-people/"/>
    <x v="1201"/>
    <e v="#N/A"/>
    <e v="#N/A"/>
  </r>
  <r>
    <s v="http://seoroi.com/testimonials/comments-on-my-content/"/>
    <x v="1201"/>
    <e v="#N/A"/>
    <e v="#N/A"/>
  </r>
  <r>
    <s v="http://seoroi.com/latest-news/editorial-calendar-lotsa-goodies-coming-soon/"/>
    <x v="1201"/>
    <e v="#N/A"/>
    <e v="#N/A"/>
  </r>
  <r>
    <s v="http://seoroi.com/index.php?s=New+SEO+Plugin+for+WordPress&amp;x=0&amp;y=0"/>
    <x v="1201"/>
    <e v="#N/A"/>
    <e v="#N/A"/>
  </r>
  <r>
    <s v="http://seoroi.com/latest-news/its-crunch-time/"/>
    <x v="1201"/>
    <e v="#N/A"/>
    <e v="#N/A"/>
  </r>
  <r>
    <s v="http://seoroi.com/category/affiliate/feed/"/>
    <x v="1201"/>
    <e v="#N/A"/>
    <e v="#N/A"/>
  </r>
  <r>
    <s v="http://seoroi.com/category/blackhat/feed/"/>
    <x v="1201"/>
    <e v="#N/A"/>
    <e v="#N/A"/>
  </r>
  <r>
    <s v="http://seoroi.com/category/credibility/feed/"/>
    <x v="1201"/>
    <e v="#N/A"/>
    <e v="#N/A"/>
  </r>
  <r>
    <s v="http://seoroi.com/category/greyhat-seo/feed/"/>
    <x v="1201"/>
    <e v="#N/A"/>
    <e v="#N/A"/>
  </r>
  <r>
    <s v="http://seoroi.com/category/interviews/feed/"/>
    <x v="1201"/>
    <e v="#N/A"/>
    <e v="#N/A"/>
  </r>
  <r>
    <s v="http://seoroi.com/category/latest-news/feed/"/>
    <x v="1201"/>
    <e v="#N/A"/>
    <e v="#N/A"/>
  </r>
  <r>
    <s v="http://seoroi.com/category/specialty-services/feed/"/>
    <x v="1201"/>
    <e v="#N/A"/>
    <e v="#N/A"/>
  </r>
  <r>
    <s v="http://seoroi.com/category/testimonials/feed/"/>
    <x v="1201"/>
    <e v="#N/A"/>
    <e v="#N/A"/>
  </r>
  <r>
    <s v="http://seoroi.com/search/New+SEO+Plugin+for+WordPress/feed/rss2/"/>
    <x v="1201"/>
    <e v="#N/A"/>
    <e v="#N/A"/>
  </r>
  <r>
    <s v="http://seoroi.com/index.php?s=facebook"/>
    <x v="1201"/>
    <e v="#N/A"/>
    <e v="#N/A"/>
  </r>
  <r>
    <s v="http://www.jeff-barr.com/?p=459"/>
    <x v="1202"/>
    <e v="#N/A"/>
    <e v="#N/A"/>
  </r>
  <r>
    <s v="http://www.jeff-barr.com/?m=200603"/>
    <x v="1202"/>
    <e v="#N/A"/>
    <e v="#N/A"/>
  </r>
  <r>
    <s v="http://www.jeff-barr.com/?p=288"/>
    <x v="1202"/>
    <e v="#N/A"/>
    <e v="#N/A"/>
  </r>
  <r>
    <s v="http://www.skrenta.com/"/>
    <x v="1203"/>
    <e v="#N/A"/>
    <e v="#N/A"/>
  </r>
  <r>
    <s v="http://www.skrenta.com/2010/11/algorithmic_search_is_sinking.html"/>
    <x v="1203"/>
    <e v="#N/A"/>
    <e v="#N/A"/>
  </r>
  <r>
    <s v="http://www.skrenta.com/2007/11/ranking_web_20_sites_by_server.html"/>
    <x v="1203"/>
    <e v="#N/A"/>
    <e v="#N/A"/>
  </r>
  <r>
    <s v="http://www.gabrielweinberg.com/blog/2010/04/in-the-pursuit-of-traction-have-you-considered-all-verticals.html"/>
    <x v="1204"/>
    <e v="#N/A"/>
    <e v="#N/A"/>
  </r>
  <r>
    <s v="http://www.gabrielweinberg.com/blog/2009/08/rand-fishkin-of-seomozorg-on-traction.html"/>
    <x v="1204"/>
    <e v="#N/A"/>
    <e v="#N/A"/>
  </r>
  <r>
    <s v="http://www.gabrielweinberg.com/blog/2010/04/"/>
    <x v="1204"/>
    <e v="#N/A"/>
    <e v="#N/A"/>
  </r>
  <r>
    <s v="http://www.dreamteammoney.com/index.php?showtopic=38986"/>
    <x v="1205"/>
    <e v="#N/A"/>
    <e v="#N/A"/>
  </r>
  <r>
    <s v="http://unitedstateswebdesigndirectory.com/web-design-services/seo"/>
    <x v="1206"/>
    <e v="#N/A"/>
    <e v="#N/A"/>
  </r>
  <r>
    <s v="http://visualrevenue.com/blog/2007/03/best-practice-comment-title-heading.html"/>
    <x v="1207"/>
    <e v="#N/A"/>
    <e v="#N/A"/>
  </r>
  <r>
    <s v="http://visualrevenue.com/blog/2007/02/hello-world_26.html"/>
    <x v="1207"/>
    <e v="#N/A"/>
    <e v="#N/A"/>
  </r>
  <r>
    <s v="http://visualrevenue.com/blog/2007/03/search-engine-strategies-london-2007.html"/>
    <x v="1207"/>
    <e v="#N/A"/>
    <e v="#N/A"/>
  </r>
  <r>
    <s v="http://www.backbonemag.com/Press_Release/Items/press_release_06120902.asp"/>
    <x v="1208"/>
    <e v="#N/A"/>
    <e v="#N/A"/>
  </r>
  <r>
    <s v="http://www.zippycart.com/ecommerce-news/seomoz-releases-tips-for-ecommerce-site-architecture.html"/>
    <x v="1209"/>
    <e v="#N/A"/>
    <e v="#N/A"/>
  </r>
  <r>
    <s v="http://www.cybermarkintl.com/seo-blog/3-informative-seo-presentations-from-seomoz/"/>
    <x v="1210"/>
    <e v="#N/A"/>
    <e v="#N/A"/>
  </r>
  <r>
    <s v="http://www.referencement.tv/"/>
    <x v="1211"/>
    <e v="#N/A"/>
    <e v="#N/A"/>
  </r>
  <r>
    <s v="http://www.referencement.tv/blog/?p=4"/>
    <x v="1211"/>
    <e v="#N/A"/>
    <e v="#N/A"/>
  </r>
  <r>
    <s v="http://www.referencement.tv/blog/?feed=rss2&amp;author=2"/>
    <x v="1211"/>
    <e v="#N/A"/>
    <e v="#N/A"/>
  </r>
  <r>
    <s v="http://www.referencement.tv/blog/?feed=rss2&amp;cat=1"/>
    <x v="1211"/>
    <e v="#N/A"/>
    <e v="#N/A"/>
  </r>
  <r>
    <s v="http://www.referencement.tv/blog/?feed=rss2&amp;tag=algorithme"/>
    <x v="1211"/>
    <e v="#N/A"/>
    <e v="#N/A"/>
  </r>
  <r>
    <s v="http://www.referencement.tv/blog/?feed=rss2&amp;tag=google"/>
    <x v="1211"/>
    <e v="#N/A"/>
    <e v="#N/A"/>
  </r>
  <r>
    <s v="http://www.referencement.tv/blog/?feed=rss2&amp;tag=referencement"/>
    <x v="1211"/>
    <e v="#N/A"/>
    <e v="#N/A"/>
  </r>
  <r>
    <s v="http://www.referencement.tv/blog/?feed=rss2"/>
    <x v="1211"/>
    <e v="#N/A"/>
    <e v="#N/A"/>
  </r>
  <r>
    <s v="http://www.mastergoogle.com/blog/"/>
    <x v="1212"/>
    <e v="#N/A"/>
    <e v="#N/A"/>
  </r>
  <r>
    <s v="http://www.mastergoogle.com/blog/putting-together-in-house-seo-in-four-steps.php"/>
    <x v="1212"/>
    <e v="#N/A"/>
    <e v="#N/A"/>
  </r>
  <r>
    <s v="http://www.mastergoogle.com/blog/top-five-free-seo-tips.php"/>
    <x v="1212"/>
    <e v="#N/A"/>
    <e v="#N/A"/>
  </r>
  <r>
    <s v="http://www.mastergoogle.com/blog/feed"/>
    <x v="1212"/>
    <e v="#N/A"/>
    <e v="#N/A"/>
  </r>
  <r>
    <s v="http://www.mastergoogle.com/blog/tag/free-seo"/>
    <x v="1212"/>
    <e v="#N/A"/>
    <e v="#N/A"/>
  </r>
  <r>
    <s v="http://www.mastergoogle.com/blog/tag/seo-google-ranking"/>
    <x v="1212"/>
    <e v="#N/A"/>
    <e v="#N/A"/>
  </r>
  <r>
    <s v="http://www.mastergoogle.com/blog/tag/master-google-customers"/>
    <x v="1212"/>
    <e v="#N/A"/>
    <e v="#N/A"/>
  </r>
  <r>
    <s v="http://www.mastergoogle.com/blog/tag/google-seo-tips"/>
    <x v="1212"/>
    <e v="#N/A"/>
    <e v="#N/A"/>
  </r>
  <r>
    <s v="http://www.mastergoogle.com/blog/tag/effective-seo"/>
    <x v="1212"/>
    <e v="#N/A"/>
    <e v="#N/A"/>
  </r>
  <r>
    <s v="http://www.mastergoogle.com/blog/tag/youtube-marketing"/>
    <x v="1212"/>
    <e v="#N/A"/>
    <e v="#N/A"/>
  </r>
  <r>
    <s v="http://www.mastergoogle.com/blog/?s=SEO+fail"/>
    <x v="1212"/>
    <e v="#N/A"/>
    <e v="#N/A"/>
  </r>
  <r>
    <s v="http://www.mastergoogle.com/blog/tag/free-search-engine-optimization"/>
    <x v="1212"/>
    <e v="#N/A"/>
    <e v="#N/A"/>
  </r>
  <r>
    <s v="http://www.mastergoogle.com/blog/tag/seo-consulting-firm"/>
    <x v="1212"/>
    <e v="#N/A"/>
    <e v="#N/A"/>
  </r>
  <r>
    <s v="http://www.mastergoogle.com/blog/tag/internet-marketing-business"/>
    <x v="1212"/>
    <e v="#N/A"/>
    <e v="#N/A"/>
  </r>
  <r>
    <s v="http://www.mastergoogle.com/blog/tag/seo-performance"/>
    <x v="1212"/>
    <e v="#N/A"/>
    <e v="#N/A"/>
  </r>
  <r>
    <s v="http://www.mastergoogle.com/blog/page/2?phpMyAdmin=b2250a9741f5b1e4b1c55d6857a519af"/>
    <x v="1212"/>
    <e v="#N/A"/>
    <e v="#N/A"/>
  </r>
  <r>
    <s v="http://www.mastergoogle.com/blog/author/vonya/feed"/>
    <x v="1212"/>
    <e v="#N/A"/>
    <e v="#N/A"/>
  </r>
  <r>
    <s v="http://www.mastergoogle.com/blog/tag/effective-seo/feed"/>
    <x v="1212"/>
    <e v="#N/A"/>
    <e v="#N/A"/>
  </r>
  <r>
    <s v="http://www.mastergoogle.com/blog/tag/master-google-customers/feed"/>
    <x v="1212"/>
    <e v="#N/A"/>
    <e v="#N/A"/>
  </r>
  <r>
    <s v="http://www.mastergoogle.com/blog/tag/seo-google-ranking/feed"/>
    <x v="1212"/>
    <e v="#N/A"/>
    <e v="#N/A"/>
  </r>
  <r>
    <s v="http://www.mastergoogle.com/blog/tag/youtube-marketing/feed"/>
    <x v="1212"/>
    <e v="#N/A"/>
    <e v="#N/A"/>
  </r>
  <r>
    <s v="http://www.mastergoogle.com/blog/tag/free-seo/feed"/>
    <x v="1212"/>
    <e v="#N/A"/>
    <e v="#N/A"/>
  </r>
  <r>
    <s v="http://www.mastergoogle.com/blog/category/seo-tips/feed"/>
    <x v="1212"/>
    <e v="#N/A"/>
    <e v="#N/A"/>
  </r>
  <r>
    <s v="http://www.mastergoogle.com/blog/category/articles/feed"/>
    <x v="1212"/>
    <e v="#N/A"/>
    <e v="#N/A"/>
  </r>
  <r>
    <s v="http://www.bestrank.com/blog/category/conferences"/>
    <x v="1213"/>
    <e v="#N/A"/>
    <e v="#N/A"/>
  </r>
  <r>
    <s v="http://www.bestrank.com/blog/author/4"/>
    <x v="1213"/>
    <e v="#N/A"/>
    <e v="#N/A"/>
  </r>
  <r>
    <s v="http://www.bestrank.com/seo-ranking-factors-for-2009"/>
    <x v="1213"/>
    <e v="#N/A"/>
    <e v="#N/A"/>
  </r>
  <r>
    <s v="http://dopey.glendale.edu/%7Egcc_374/ecommerce.htm"/>
    <x v="1214"/>
    <e v="#N/A"/>
    <e v="#N/A"/>
  </r>
  <r>
    <s v="http://www.blogworld.com/2011/05/04/reclaiming-your-traffic-and-monetization-after-the-panda-update/"/>
    <x v="1215"/>
    <e v="#N/A"/>
    <e v="#N/A"/>
  </r>
  <r>
    <s v="http://www.biblemoneymatters.com/blueprint-for-how-to-make-money-with-a-blog-creating-content-optimize-seo-generate-traffic/"/>
    <x v="1216"/>
    <e v="#N/A"/>
    <e v="#N/A"/>
  </r>
  <r>
    <s v="http://blog.internetcases.com/2008/04/29/helpful-guide-to-registering-copyright-in-your-blog/"/>
    <x v="1217"/>
    <e v="#N/A"/>
    <e v="#N/A"/>
  </r>
  <r>
    <s v="http://blog.internetcases.com/2008/05/09/keyword-trifecta-and-ppc-class-action-suit/"/>
    <x v="1217"/>
    <e v="#N/A"/>
    <e v="#N/A"/>
  </r>
  <r>
    <s v="http://blog.internetcases.com/tag/advertising/feed/"/>
    <x v="1217"/>
    <e v="#N/A"/>
    <e v="#N/A"/>
  </r>
  <r>
    <s v="http://blog.internetcases.com/tag/blog/feed/"/>
    <x v="1217"/>
    <e v="#N/A"/>
    <e v="#N/A"/>
  </r>
  <r>
    <s v="http://blog.internetcases.com/tag/class-action/feed/"/>
    <x v="1217"/>
    <e v="#N/A"/>
    <e v="#N/A"/>
  </r>
  <r>
    <s v="http://blog.internetcases.com/tag/initial-interest-confusion/feed/"/>
    <x v="1217"/>
    <e v="#N/A"/>
    <e v="#N/A"/>
  </r>
  <r>
    <s v="http://blog.internetcases.com/tag/keyword/feed/"/>
    <x v="1217"/>
    <e v="#N/A"/>
    <e v="#N/A"/>
  </r>
  <r>
    <s v="http://blog.internetcases.com/tag/meta-tags/feed/"/>
    <x v="1217"/>
    <e v="#N/A"/>
    <e v="#N/A"/>
  </r>
  <r>
    <s v="http://blog.internetcases.com/tag/ppc/feed/"/>
    <x v="1217"/>
    <e v="#N/A"/>
    <e v="#N/A"/>
  </r>
  <r>
    <s v="http://blog.internetcases.com/tag/registration/feed/"/>
    <x v="1217"/>
    <e v="#N/A"/>
    <e v="#N/A"/>
  </r>
  <r>
    <s v="http://blog.internetcases.com/tag/trademarks/feed/"/>
    <x v="1217"/>
    <e v="#N/A"/>
    <e v="#N/A"/>
  </r>
  <r>
    <s v="http://blog.internetcases.com/search/patent/feed/rss2/"/>
    <x v="1217"/>
    <e v="#N/A"/>
    <e v="#N/A"/>
  </r>
  <r>
    <s v="http://www.bludelta.com/links2.php"/>
    <x v="1218"/>
    <e v="#N/A"/>
    <e v="#N/A"/>
  </r>
  <r>
    <s v="http://www.websiteoffice.com/"/>
    <x v="1219"/>
    <e v="#N/A"/>
    <e v="#N/A"/>
  </r>
  <r>
    <s v="http://www.suzukikenichi.com/blog/photo-gallery-smx-advanced-seattle-2011/"/>
    <x v="1198"/>
    <e v="#N/A"/>
    <e v="#N/A"/>
  </r>
  <r>
    <s v="http://www.suzukikenichi.com/blog/photo-gallery-smx-advanced-seattle-2010/"/>
    <x v="1198"/>
    <e v="#N/A"/>
    <e v="#N/A"/>
  </r>
  <r>
    <s v="http://www.suzukikenichi.com/blog/how-much-pagerank-do-we-lose-through-301-redirect/"/>
    <x v="1198"/>
    <e v="#N/A"/>
    <e v="#N/A"/>
  </r>
  <r>
    <s v="http://www.suzukikenichi.com/blog/diversity-of-domains-is-more-important-on-backlinks/"/>
    <x v="1198"/>
    <e v="#N/A"/>
    <e v="#N/A"/>
  </r>
  <r>
    <s v="http://www.suzukikenichi.com/blog/%E6%B5%B7%E5%A4%96seo%E3%83%84%E3%83%BC%E3%83%AB/"/>
    <x v="1198"/>
    <e v="#N/A"/>
    <e v="#N/A"/>
  </r>
  <r>
    <s v="http://www.suzukikenichi.com/blog/are-backlinks-important-for-adwords/"/>
    <x v="1198"/>
    <e v="#N/A"/>
    <e v="#N/A"/>
  </r>
  <r>
    <s v="http://www.suzukikenichi.com/blog/google-instant-doubles-impressions-but-decreases-ctr/"/>
    <x v="1198"/>
    <e v="#N/A"/>
    <e v="#N/A"/>
  </r>
  <r>
    <s v="http://www.suzukikenichi.com/blog/%E5%86%85%E9%83%A8%E3%83%AA%E3%83%B3%E3%82%AF%E3%81%A8%E3%82%A2%E3%83%B3%E3%82%AB%E3%83%BC%E3%83%86%E3%82%AD%E3%82%B9%E3%83%88%E3%81%A7seo/"/>
    <x v="1198"/>
    <e v="#N/A"/>
    <e v="#N/A"/>
  </r>
  <r>
    <s v="http://www.suzukikenichi.com/blog/rankings-are-not-measure-of-seo-success/"/>
    <x v="1198"/>
    <e v="#N/A"/>
    <e v="#N/A"/>
  </r>
  <r>
    <s v="http://www.suzukikenichi.com/blog/letter-from-danny-sullivan/"/>
    <x v="1198"/>
    <e v="#N/A"/>
    <e v="#N/A"/>
  </r>
  <r>
    <s v="http://www.suzukikenichi.com/blog/google-mayday-update/"/>
    <x v="1198"/>
    <e v="#N/A"/>
    <e v="#N/A"/>
  </r>
  <r>
    <s v="http://www.suzukikenichi.com/blog/tag/smx/page/2/"/>
    <x v="1198"/>
    <e v="#N/A"/>
    <e v="#N/A"/>
  </r>
  <r>
    <s v="http://www.suzukikenichi.com/blog/tag/seo-tools/page/4/"/>
    <x v="1198"/>
    <e v="#N/A"/>
    <e v="#N/A"/>
  </r>
  <r>
    <s v="http://nms.com/blog/short-stuff-for-march-28th"/>
    <x v="1220"/>
    <e v="#N/A"/>
    <e v="#N/A"/>
  </r>
  <r>
    <s v="http://nms.com/blog/short-stuff-for-march-28th/"/>
    <x v="1220"/>
    <e v="#N/A"/>
    <e v="#N/A"/>
  </r>
  <r>
    <s v="http://www.sitesketch101.com/seo-factors/"/>
    <x v="1221"/>
    <e v="#N/A"/>
    <e v="#N/A"/>
  </r>
  <r>
    <s v="http://www.sitesketch101.com/most-influential-bloggers/"/>
    <x v="1221"/>
    <e v="#N/A"/>
    <e v="#N/A"/>
  </r>
  <r>
    <s v="http://www.sitesketch101.com/the-a-z-guide-to-the-greatest-blogs/"/>
    <x v="1221"/>
    <e v="#N/A"/>
    <e v="#N/A"/>
  </r>
  <r>
    <s v="http://tennienews.blog-service.de/?p=6"/>
    <x v="1222"/>
    <e v="#N/A"/>
    <e v="#N/A"/>
  </r>
  <r>
    <s v="http://tennienews.blog-service.de/?p=6"/>
    <x v="1222"/>
    <e v="#N/A"/>
    <e v="#N/A"/>
  </r>
  <r>
    <s v="http://tennienews.blog-service.de/?p=6"/>
    <x v="1222"/>
    <e v="#N/A"/>
    <e v="#N/A"/>
  </r>
  <r>
    <s v="http://tennienews.blog-service.de/?p=6"/>
    <x v="1222"/>
    <e v="#N/A"/>
    <e v="#N/A"/>
  </r>
  <r>
    <s v="http://tennienews.blog-service.de/?p=6"/>
    <x v="1222"/>
    <e v="#N/A"/>
    <e v="#N/A"/>
  </r>
  <r>
    <s v="http://tennienews.blog-service.de/?p=6"/>
    <x v="1222"/>
    <e v="#N/A"/>
    <e v="#N/A"/>
  </r>
  <r>
    <s v="http://tennienews.blog-service.de/?p=6"/>
    <x v="1222"/>
    <e v="#N/A"/>
    <e v="#N/A"/>
  </r>
  <r>
    <s v="http://tennienews.blog-service.de/?p=6"/>
    <x v="1222"/>
    <e v="#N/A"/>
    <e v="#N/A"/>
  </r>
  <r>
    <s v="http://tennienews.blog-service.de/?p=6"/>
    <x v="1222"/>
    <e v="#N/A"/>
    <e v="#N/A"/>
  </r>
  <r>
    <s v="http://tennienews.blog-service.de/?p=6"/>
    <x v="1222"/>
    <e v="#N/A"/>
    <e v="#N/A"/>
  </r>
  <r>
    <s v="http://tennienews.blog-service.de/?p=6"/>
    <x v="1222"/>
    <e v="#N/A"/>
    <e v="#N/A"/>
  </r>
  <r>
    <s v="http://tennienews.blog-service.de/?p=6"/>
    <x v="1222"/>
    <e v="#N/A"/>
    <e v="#N/A"/>
  </r>
  <r>
    <s v="http://tennienews.blog-service.de/?p=6"/>
    <x v="1222"/>
    <e v="#N/A"/>
    <e v="#N/A"/>
  </r>
  <r>
    <s v="http://tennienews.blog-service.de/?p=6"/>
    <x v="1222"/>
    <e v="#N/A"/>
    <e v="#N/A"/>
  </r>
  <r>
    <s v="http://tennienews.blog-service.de/?p=6"/>
    <x v="1222"/>
    <e v="#N/A"/>
    <e v="#N/A"/>
  </r>
  <r>
    <s v="http://tennienews.blog-service.de/?p=6"/>
    <x v="1222"/>
    <e v="#N/A"/>
    <e v="#N/A"/>
  </r>
  <r>
    <s v="http://tennienews.blog-service.de/?p=6"/>
    <x v="1222"/>
    <e v="#N/A"/>
    <e v="#N/A"/>
  </r>
  <r>
    <s v="http://tennienews.blog-service.de/?p=6"/>
    <x v="1222"/>
    <e v="#N/A"/>
    <e v="#N/A"/>
  </r>
  <r>
    <s v="http://tennienews.blog-service.de/?p=6"/>
    <x v="1222"/>
    <e v="#N/A"/>
    <e v="#N/A"/>
  </r>
  <r>
    <s v="http://tennienews.blog-service.de/?p=6"/>
    <x v="1222"/>
    <e v="#N/A"/>
    <e v="#N/A"/>
  </r>
  <r>
    <s v="http://tennienews.blog-service.de/?p=6"/>
    <x v="1222"/>
    <e v="#N/A"/>
    <e v="#N/A"/>
  </r>
  <r>
    <s v="http://tennienews.blog-service.de/?p=6"/>
    <x v="1222"/>
    <e v="#N/A"/>
    <e v="#N/A"/>
  </r>
  <r>
    <s v="http://tennienews.blog-service.de/?p=6"/>
    <x v="1222"/>
    <e v="#N/A"/>
    <e v="#N/A"/>
  </r>
  <r>
    <s v="http://tennienews.blog-service.de/?p=6"/>
    <x v="1222"/>
    <e v="#N/A"/>
    <e v="#N/A"/>
  </r>
  <r>
    <s v="http://tennienews.blog-service.de/?p=6"/>
    <x v="1222"/>
    <e v="#N/A"/>
    <e v="#N/A"/>
  </r>
  <r>
    <s v="http://tennienews.blog-service.de/?p=6"/>
    <x v="1222"/>
    <e v="#N/A"/>
    <e v="#N/A"/>
  </r>
  <r>
    <s v="http://www.alistercameron.com/2007/01/10/introducing-the-search-engine-marketing-search-engine/"/>
    <x v="1223"/>
    <e v="#N/A"/>
    <e v="#N/A"/>
  </r>
  <r>
    <s v="http://www.topfloortech.com/blog/category/seo/feed/"/>
    <x v="1224"/>
    <e v="#N/A"/>
    <e v="#N/A"/>
  </r>
  <r>
    <s v="http://blog.eyeviewdigital.com/conversion/"/>
    <x v="1225"/>
    <e v="#N/A"/>
    <e v="#N/A"/>
  </r>
  <r>
    <s v="http://blog.eyeviewdigital.com/conversion-strategy/"/>
    <x v="1225"/>
    <e v="#N/A"/>
    <e v="#N/A"/>
  </r>
  <r>
    <s v="http://blog.eyeviewdigital.com/eyeview/"/>
    <x v="1225"/>
    <e v="#N/A"/>
    <e v="#N/A"/>
  </r>
  <r>
    <s v="http://blog.eyeviewdigital.com/landing-page-optimization/"/>
    <x v="1225"/>
    <e v="#N/A"/>
    <e v="#N/A"/>
  </r>
  <r>
    <s v="http://blog.eyeviewdigital.com/optimization/"/>
    <x v="1225"/>
    <e v="#N/A"/>
    <e v="#N/A"/>
  </r>
  <r>
    <s v="http://blog.eyeviewdigital.com/hompepage-optimization/"/>
    <x v="1225"/>
    <e v="#N/A"/>
    <e v="#N/A"/>
  </r>
  <r>
    <s v="http://blog.eyeviewdigital.com/conversion-goal/"/>
    <x v="1225"/>
    <e v="#N/A"/>
    <e v="#N/A"/>
  </r>
  <r>
    <s v="http://blog.eyeviewdigital.com/2010/02/index.html"/>
    <x v="1225"/>
    <e v="#N/A"/>
    <e v="#N/A"/>
  </r>
  <r>
    <s v="http://blog.eyeviewdigital.com/2010/02/great-resources-for-conversion-optimization.html"/>
    <x v="1225"/>
    <e v="#N/A"/>
    <e v="#N/A"/>
  </r>
  <r>
    <s v="http://blog.eyeviewdigital.com/page/2/"/>
    <x v="1225"/>
    <e v="#N/A"/>
    <e v="#N/A"/>
  </r>
  <r>
    <s v="http://rfh.bildirgec.org/"/>
    <x v="1226"/>
    <e v="#N/A"/>
    <e v="#N/A"/>
  </r>
  <r>
    <s v="http://kolistivra.bildirgec.org/"/>
    <x v="1227"/>
    <e v="#N/A"/>
    <e v="#N/A"/>
  </r>
  <r>
    <s v="http://www.bildirgec.org/yazi/72-seo-uzmaninin-oyladigi-siralamalarda"/>
    <x v="1228"/>
    <e v="#N/A"/>
    <e v="#N/A"/>
  </r>
  <r>
    <s v="http://www.bildirgec.org/etiket/anket"/>
    <x v="1228"/>
    <e v="#N/A"/>
    <e v="#N/A"/>
  </r>
  <r>
    <s v="http://www.bildirgec.org/yazi/web-2-0-odulleri"/>
    <x v="1228"/>
    <e v="#N/A"/>
    <e v="#N/A"/>
  </r>
  <r>
    <s v="http://www.bildirgec.org/etiket/search%20engine%20optimization"/>
    <x v="1228"/>
    <e v="#N/A"/>
    <e v="#N/A"/>
  </r>
  <r>
    <s v="http://www.bildirgec.org/yazi/zenphoto-web-2-0-fotograf"/>
    <x v="1228"/>
    <e v="#N/A"/>
    <e v="#N/A"/>
  </r>
  <r>
    <s v="http://www.bildirgec.org/etiket/arama-motorlar%C4%B1"/>
    <x v="1228"/>
    <e v="#N/A"/>
    <e v="#N/A"/>
  </r>
  <r>
    <s v="http://www.bildirgec.org/etiket/arama%20motoru%20optimizasyonu"/>
    <x v="1228"/>
    <e v="#N/A"/>
    <e v="#N/A"/>
  </r>
  <r>
    <s v="http://www.bildirgec.org/ara/anahtar%20kelime"/>
    <x v="1228"/>
    <e v="#N/A"/>
    <e v="#N/A"/>
  </r>
  <r>
    <s v="http://www.bildirgec.org/ara/arama%20motoru%20optimizasyonu/3"/>
    <x v="1228"/>
    <e v="#N/A"/>
    <e v="#N/A"/>
  </r>
  <r>
    <s v="http://www.bildirgec.org/yazi/eskiden-hit-vardi-simdi-seo"/>
    <x v="1228"/>
    <e v="#N/A"/>
    <e v="#N/A"/>
  </r>
  <r>
    <s v="http://www.bildirgec.org/ara/Bing/11"/>
    <x v="1228"/>
    <e v="#N/A"/>
    <e v="#N/A"/>
  </r>
  <r>
    <s v="http://www.bildirgec.org/ara/%C3%87e%C5%9Fitlilik"/>
    <x v="1228"/>
    <e v="#N/A"/>
    <e v="#N/A"/>
  </r>
  <r>
    <s v="http://www.smart-it-consulting.com/what-is-new.htm"/>
    <x v="1229"/>
    <e v="#N/A"/>
    <e v="#N/A"/>
  </r>
  <r>
    <s v="http://www.smart-it-consulting.com/catindex.htm?node=53"/>
    <x v="1229"/>
    <e v="#N/A"/>
    <e v="#N/A"/>
  </r>
  <r>
    <s v="http://www.smart-it-consulting.com/web-links.htm?node=141"/>
    <x v="1229"/>
    <e v="#N/A"/>
    <e v="#N/A"/>
  </r>
  <r>
    <s v="http://www.smart-it-consulting.com/what-is-new.htm?numItems=15&amp;numStart=0"/>
    <x v="1229"/>
    <e v="#N/A"/>
    <e v="#N/A"/>
  </r>
  <r>
    <s v="http://www.smart-it-consulting.com/what-is-new.htm?numItems=15"/>
    <x v="1229"/>
    <e v="#N/A"/>
    <e v="#N/A"/>
  </r>
  <r>
    <s v="http://www.joniang.com/2007/06/28/seomoz-and-seos-guide-to-beginners/"/>
    <x v="1230"/>
    <e v="#N/A"/>
    <e v="#N/A"/>
  </r>
  <r>
    <s v="http://www.joniang.com/page/14/"/>
    <x v="1230"/>
    <e v="#N/A"/>
    <e v="#N/A"/>
  </r>
  <r>
    <s v="http://www.joniang.com/category/seo-sem/feed/"/>
    <x v="1230"/>
    <e v="#N/A"/>
    <e v="#N/A"/>
  </r>
  <r>
    <s v="http://www.seojapan.com/blog/inhouse-seo-5-tips"/>
    <x v="1231"/>
    <e v="#N/A"/>
    <e v="#N/A"/>
  </r>
  <r>
    <s v="http://www.seojapan.com/blog/21-marketing-ideas"/>
    <x v="1231"/>
    <e v="#N/A"/>
    <e v="#N/A"/>
  </r>
  <r>
    <s v="http://www.seojapan.com/blog/seo%E3%81%AB%E5%BF%85%E9%A0%88%E3%81%AE10%E3%81%AE%E5%9F%BA%E6%9C%AC%E3%83%AB%E3%83%BC%E3%83%AB"/>
    <x v="1231"/>
    <e v="#N/A"/>
    <e v="#N/A"/>
  </r>
  <r>
    <s v="http://www.seojapan.com/blog/is-seo-irreducibly-complex"/>
    <x v="1231"/>
    <e v="#N/A"/>
    <e v="#N/A"/>
  </r>
  <r>
    <s v="http://www.seojapan.com/blog/seo-japan%E3%81%AE%E4%BB%8A%E5%BE%8C-%E6%B5%B7%E5%A4%96%E3%81%A7%E4%BA%BA%E6%B0%97%E3%81%AEseo%E3%83%96%E3%83%AD%E3%82%B0%E3%83%BB%E3%82%B5%E3%82%A4%E3%83%88%E3%81%AE%E8%A8%98%E4%BA%8B%E3%81%8C"/>
    <x v="1231"/>
    <e v="#N/A"/>
    <e v="#N/A"/>
  </r>
  <r>
    <s v="http://www.seojapan.com/blog/category/%E3%81%8A%E7%9F%A5%E3%82%89%E3%81%9B/feed"/>
    <x v="1231"/>
    <e v="#N/A"/>
    <e v="#N/A"/>
  </r>
  <r>
    <s v="http://www.seojapan.com/blog/tag/sel-columns-back-to-basics/feed"/>
    <x v="1231"/>
    <e v="#N/A"/>
    <e v="#N/A"/>
  </r>
  <r>
    <s v="http://www.seojapan.com/blog/category/seo/feed"/>
    <x v="1231"/>
    <e v="#N/A"/>
    <e v="#N/A"/>
  </r>
  <r>
    <s v="http://www.seojapan.com/blog/tag/quick-sprout/feed"/>
    <x v="1231"/>
    <e v="#N/A"/>
    <e v="#N/A"/>
  </r>
  <r>
    <s v="http://www.seojapan.com/blog/tag/seo-book/feed"/>
    <x v="1231"/>
    <e v="#N/A"/>
    <e v="#N/A"/>
  </r>
  <r>
    <s v="http://www.seojapan.com/blog/category/%E3%83%AA%E3%83%B3%E3%82%AF%E6%A7%8B%E7%AF%89/feed"/>
    <x v="1231"/>
    <e v="#N/A"/>
    <e v="#N/A"/>
  </r>
  <r>
    <s v="http://www.seojapan.com/blog/tag/search-engine-land/feed"/>
    <x v="1231"/>
    <e v="#N/A"/>
    <e v="#N/A"/>
  </r>
  <r>
    <s v="http://editthis.info/wiki/Wetpaint"/>
    <x v="1232"/>
    <e v="#N/A"/>
    <e v="#N/A"/>
  </r>
  <r>
    <s v="http://www.explido.de/blog/kategorie/suchmaschinenoptimierung/"/>
    <x v="1233"/>
    <e v="#N/A"/>
    <e v="#N/A"/>
  </r>
  <r>
    <s v="http://www.explido.de/blog/kategorie/suchmaschinenmarketing/"/>
    <x v="1233"/>
    <e v="#N/A"/>
    <e v="#N/A"/>
  </r>
  <r>
    <s v="http://www.explido.de/blog/tag/seo-konferenz/"/>
    <x v="1233"/>
    <e v="#N/A"/>
    <e v="#N/A"/>
  </r>
  <r>
    <s v="http://www.explido.de/blog/tag/semseo-2011/"/>
    <x v="1233"/>
    <e v="#N/A"/>
    <e v="#N/A"/>
  </r>
  <r>
    <s v="http://www.websiteoffice.com/2008/06/reputation-link-bait/"/>
    <x v="1219"/>
    <e v="#N/A"/>
    <e v="#N/A"/>
  </r>
  <r>
    <s v="http://www.websiteoffice.com/2008/07/what-is-link-popularity/"/>
    <x v="1219"/>
    <e v="#N/A"/>
    <e v="#N/A"/>
  </r>
  <r>
    <s v="http://www.websiteoffice.com/2008/09/the-power-of-social-news-sites/"/>
    <x v="1219"/>
    <e v="#N/A"/>
    <e v="#N/A"/>
  </r>
  <r>
    <s v="http://www.websiteoffice.com/2008/07/how-to-know-when-its-time-to-outsource-your-seo/"/>
    <x v="1219"/>
    <e v="#N/A"/>
    <e v="#N/A"/>
  </r>
  <r>
    <s v="http://www.websiteoffice.com/2010/10/semantic-search-engines-and-seo/"/>
    <x v="1219"/>
    <e v="#N/A"/>
    <e v="#N/A"/>
  </r>
  <r>
    <s v="http://www.trafficmaxx.de/blog/allgemein/ranking-faktoren-2011-seomoz"/>
    <x v="1234"/>
    <e v="#N/A"/>
    <e v="#N/A"/>
  </r>
  <r>
    <s v="http://www.trafficmaxx.de/blog/tag/domain-faktoren/feed"/>
    <x v="1234"/>
    <e v="#N/A"/>
    <e v="#N/A"/>
  </r>
  <r>
    <s v="http://www.trafficmaxx.de/blog/tag/link-metriken/feed"/>
    <x v="1234"/>
    <e v="#N/A"/>
    <e v="#N/A"/>
  </r>
  <r>
    <s v="http://www.trafficmaxx.de/blog/tag/ranking-faktoren-2011/feed"/>
    <x v="1234"/>
    <e v="#N/A"/>
    <e v="#N/A"/>
  </r>
  <r>
    <s v="http://www.trafficmaxx.de/blog/tag/seomoz/feed"/>
    <x v="1234"/>
    <e v="#N/A"/>
    <e v="#N/A"/>
  </r>
  <r>
    <s v="http://www.mediadonis.net/search-engine-ranking-factors-20/"/>
    <x v="1235"/>
    <e v="#N/A"/>
    <e v="#N/A"/>
  </r>
  <r>
    <s v="http://www.mediadonis.net/vote-for-the-seo-loser/"/>
    <x v="1235"/>
    <e v="#N/A"/>
    <e v="#N/A"/>
  </r>
  <r>
    <s v="http://www.mediadonis.net/page/50/"/>
    <x v="1235"/>
    <e v="#N/A"/>
    <e v="#N/A"/>
  </r>
  <r>
    <s v="http://www.mediadonis.net/page/49/"/>
    <x v="1235"/>
    <e v="#N/A"/>
    <e v="#N/A"/>
  </r>
  <r>
    <s v="http://www.mediadonis.net/page/7/"/>
    <x v="1235"/>
    <e v="#N/A"/>
    <e v="#N/A"/>
  </r>
  <r>
    <s v="http://www.mediadonis.net/page/13/"/>
    <x v="1235"/>
    <e v="#N/A"/>
    <e v="#N/A"/>
  </r>
  <r>
    <s v="http://www.mediadonis.net/muede-bin-ich-geh-zur-ruh/"/>
    <x v="1235"/>
    <e v="#N/A"/>
    <e v="#N/A"/>
  </r>
  <r>
    <s v="http://analyticsdigger.org/cardmoneycash.dreamblogs.org"/>
    <x v="1236"/>
    <e v="#N/A"/>
    <e v="#N/A"/>
  </r>
  <r>
    <s v="http://analyticsdigger.org/webware.com"/>
    <x v="1236"/>
    <e v="#N/A"/>
    <e v="#N/A"/>
  </r>
  <r>
    <s v="http://affiliate-blogs.5staraffiliateprograms.com/508/best-free-seo-tools.html"/>
    <x v="1237"/>
    <e v="#N/A"/>
    <e v="#N/A"/>
  </r>
  <r>
    <s v="http://affiliate-marketing-forums.5staraffiliateprograms.com/general-topics-affiliate-forum/22735-top-online-entrepreneurs-share-how-hard-they-work.html"/>
    <x v="1238"/>
    <e v="#N/A"/>
    <e v="#N/A"/>
  </r>
  <r>
    <s v="http://affiliate-marketing-forums.5staraffiliateprograms.com/71490-post1.html"/>
    <x v="1238"/>
    <e v="#N/A"/>
    <e v="#N/A"/>
  </r>
  <r>
    <s v="http://www.proffesional-guitar-lessons.com/forum/index.php?topic=31518.0"/>
    <x v="1239"/>
    <e v="#N/A"/>
    <e v="#N/A"/>
  </r>
  <r>
    <s v="http://www.retireat21.com/top-young-entrepreneurs"/>
    <x v="1240"/>
    <e v="#N/A"/>
    <e v="#N/A"/>
  </r>
  <r>
    <s v="http://www.merchantequip.com/merchant-account-blog/118/credit-card-processing-industry-search-history-and-competition-analysis"/>
    <x v="1241"/>
    <e v="#N/A"/>
    <e v="#N/A"/>
  </r>
  <r>
    <s v="http://www.merchantequip.com/merchant-account-blog/page/23"/>
    <x v="1241"/>
    <e v="#N/A"/>
    <e v="#N/A"/>
  </r>
  <r>
    <s v="http://www.merchantequip.com/merchant-account-blog/category/the-best-posts/feed"/>
    <x v="1241"/>
    <e v="#N/A"/>
    <e v="#N/A"/>
  </r>
  <r>
    <s v="http://www.getdegrees.com/students/web-design-studies-that-further-your-career/"/>
    <x v="1242"/>
    <e v="#N/A"/>
    <e v="#N/A"/>
  </r>
  <r>
    <s v="http://www.mister-wong.cn/search/?search_type=w&amp;keywords=/xuan/seo.asp"/>
    <x v="1243"/>
    <e v="#N/A"/>
    <e v="#N/A"/>
  </r>
  <r>
    <s v="http://www.mister-wong.cn/search/?search_type=w&amp;keywords=web-hostingperu.com"/>
    <x v="1243"/>
    <e v="#N/A"/>
    <e v="#N/A"/>
  </r>
  <r>
    <s v="http://www.goldzhan.com/?p=6891"/>
    <x v="1244"/>
    <e v="#N/A"/>
    <e v="#N/A"/>
  </r>
  <r>
    <s v="http://resources.cssclip.com/category/analytics/page/4/"/>
    <x v="1245"/>
    <e v="#N/A"/>
    <e v="#N/A"/>
  </r>
  <r>
    <s v="http://resources.cssclip.com/category/analytics/page/7/"/>
    <x v="1245"/>
    <e v="#N/A"/>
    <e v="#N/A"/>
  </r>
  <r>
    <s v="http://resources.cssclip.com/2010-05-30/seo-search-engine-optimization-tools-software-to-rank-better/"/>
    <x v="1245"/>
    <e v="#N/A"/>
    <e v="#N/A"/>
  </r>
  <r>
    <s v="http://news.cssclip.com/page/38010/"/>
    <x v="1246"/>
    <e v="#N/A"/>
    <e v="#N/A"/>
  </r>
  <r>
    <s v="http://directory.smallbusinessnewz.com/ct-41-search-engine-optimization.html"/>
    <x v="1247"/>
    <e v="#N/A"/>
    <e v="#N/A"/>
  </r>
  <r>
    <s v="http://directory.smallbusinessnewz.com/ct-41-search"/>
    <x v="1247"/>
    <e v="#N/A"/>
    <e v="#N/A"/>
  </r>
  <r>
    <s v="http://antyweb.pl/antyweb-i-adobe-rozdaje-samsunga-galaxy-tab-wystarczy-jeden-komentarz/"/>
    <x v="1248"/>
    <e v="#N/A"/>
    <e v="#N/A"/>
  </r>
  <r>
    <s v="http://www.webmasterserve.com/blogs/web-seo/145-important-seo-factors-for-serp-of-current-page-in-website.html"/>
    <x v="1249"/>
    <e v="#N/A"/>
    <e v="#N/A"/>
  </r>
  <r>
    <s v="http://blog.seoland.co.uk/15-ways-to-leverage-off-page-seo-for-your-search-engine-rankings/"/>
    <x v="1250"/>
    <e v="#N/A"/>
    <e v="#N/A"/>
  </r>
  <r>
    <s v="http://blog.seoland.co.uk/category/seo-solution/feed/"/>
    <x v="1250"/>
    <e v="#N/A"/>
    <e v="#N/A"/>
  </r>
  <r>
    <s v="http://blog.seoland.co.uk/tag/off-page-seo/feed/"/>
    <x v="1250"/>
    <e v="#N/A"/>
    <e v="#N/A"/>
  </r>
  <r>
    <s v="http://www.qianduan.net/3d-elements-in-web-design.html"/>
    <x v="1251"/>
    <e v="#N/A"/>
    <e v="#N/A"/>
  </r>
  <r>
    <s v="http://www.qianduan.net/tag/3d/feed"/>
    <x v="1251"/>
    <e v="#N/A"/>
    <e v="#N/A"/>
  </r>
  <r>
    <s v="http://www.internetmarketingconference.com/mobile/newyork/"/>
    <x v="1252"/>
    <e v="#N/A"/>
    <e v="#N/A"/>
  </r>
  <r>
    <s v="http://internetmarketingconference.com/vancouver/2009/agendasep18.html"/>
    <x v="1149"/>
    <e v="#N/A"/>
    <e v="#N/A"/>
  </r>
  <r>
    <s v="http://www.internetmarketingconference.com/vancouver/2009/agendasep18.html"/>
    <x v="1252"/>
    <e v="#N/A"/>
    <e v="#N/A"/>
  </r>
  <r>
    <s v="http://www.internetmarketingconference.com/vancouver/2009/"/>
    <x v="1252"/>
    <e v="#N/A"/>
    <e v="#N/A"/>
  </r>
  <r>
    <s v="http://www.internetmarketingconference.com/stockholm/2010/successday/"/>
    <x v="1252"/>
    <e v="#N/A"/>
    <e v="#N/A"/>
  </r>
  <r>
    <s v="http://www.internetmarketingconference.com/vancouver/2010/"/>
    <x v="1252"/>
    <e v="#N/A"/>
    <e v="#N/A"/>
  </r>
  <r>
    <s v="http://www.seattle20.com/blog/Winners-and-Losers-on-Alexa-Rank.htm"/>
    <x v="1253"/>
    <e v="#N/A"/>
    <e v="#N/A"/>
  </r>
  <r>
    <s v="http://www.seattle20.com/blog/The-finalists-of-the-Seattle-2-0-Awards-2011-for-Best-B2B-Startup.aspx"/>
    <x v="1253"/>
    <e v="#N/A"/>
    <e v="#N/A"/>
  </r>
  <r>
    <s v="http://www.seattle20.com/startup-index.aspx?v=ws"/>
    <x v="1253"/>
    <e v="#N/A"/>
    <e v="#N/A"/>
  </r>
  <r>
    <s v="http://www.seattle20.com/awards/members.aspx"/>
    <x v="1253"/>
    <e v="#N/A"/>
    <e v="#N/A"/>
  </r>
  <r>
    <s v="http://www.seattle20.com/startupday/default.aspx"/>
    <x v="1253"/>
    <e v="#N/A"/>
    <e v="#N/A"/>
  </r>
  <r>
    <s v="http://www.seattle20.com/blog/?m=200712"/>
    <x v="1253"/>
    <e v="#N/A"/>
    <e v="#N/A"/>
  </r>
  <r>
    <s v="http://www.seattle20.com/blog/?m=200905"/>
    <x v="1253"/>
    <e v="#N/A"/>
    <e v="#N/A"/>
  </r>
  <r>
    <s v="http://www.seattle20.com/blog/?m=201104"/>
    <x v="1253"/>
    <e v="#N/A"/>
    <e v="#N/A"/>
  </r>
  <r>
    <s v="http://www.seattle20.com/blog/?m=200809"/>
    <x v="1253"/>
    <e v="#N/A"/>
    <e v="#N/A"/>
  </r>
  <r>
    <s v="http://www.seattle20.com/blog/?m=200802"/>
    <x v="1253"/>
    <e v="#N/A"/>
    <e v="#N/A"/>
  </r>
  <r>
    <s v="http://www.seattle20.com/blog/?m=200806"/>
    <x v="1253"/>
    <e v="#N/A"/>
    <e v="#N/A"/>
  </r>
  <r>
    <s v="http://www.seattle20.com/blog/?m=200808"/>
    <x v="1253"/>
    <e v="#N/A"/>
    <e v="#N/A"/>
  </r>
  <r>
    <s v="http://www.seattle20.com/blog/?m=200805"/>
    <x v="1253"/>
    <e v="#N/A"/>
    <e v="#N/A"/>
  </r>
  <r>
    <s v="http://www.seattle20.com/blog/?m=200801"/>
    <x v="1253"/>
    <e v="#N/A"/>
    <e v="#N/A"/>
  </r>
  <r>
    <s v="http://www.seattle20.com/blog/?m=200807"/>
    <x v="1253"/>
    <e v="#N/A"/>
    <e v="#N/A"/>
  </r>
  <r>
    <s v="http://www.seattle20.com/blog/?m=201109"/>
    <x v="1253"/>
    <e v="#N/A"/>
    <e v="#N/A"/>
  </r>
  <r>
    <s v="http://www.seattle20.com/blog/?m=200804"/>
    <x v="1253"/>
    <e v="#N/A"/>
    <e v="#N/A"/>
  </r>
  <r>
    <s v="http://forum.cmsmadesimple.de/viewtopic.php?id=220"/>
    <x v="1254"/>
    <e v="#N/A"/>
    <e v="#N/A"/>
  </r>
  <r>
    <s v="http://www.chromaticsites.com/blog/9-practical-tips-for-building-your-website-authority/"/>
    <x v="1255"/>
    <e v="#N/A"/>
    <e v="#N/A"/>
  </r>
  <r>
    <s v="http://www.blogoff.es/2007/08/21/unete-al-blog-action-day/"/>
    <x v="1256"/>
    <e v="#N/A"/>
    <e v="#N/A"/>
  </r>
  <r>
    <s v="http://www.nationalbusiness.org/NBAWEB/Newsletter2011/Email_marketing_using_seo.htm"/>
    <x v="1257"/>
    <e v="#N/A"/>
    <e v="#N/A"/>
  </r>
  <r>
    <s v="http://www.twinklemagazine.nl/praktijk/2011/01/bouwen-van-deeplinks-naar-productpaginas/index.xml"/>
    <x v="1258"/>
    <e v="#N/A"/>
    <e v="#N/A"/>
  </r>
  <r>
    <s v="http://www.twinklemagazine.nl/praktijk/2011/03/tips-bij-het-kiezen-van-een-e-commerce-platform/index.xml"/>
    <x v="1258"/>
    <e v="#N/A"/>
    <e v="#N/A"/>
  </r>
  <r>
    <s v="http://www.twinklemagazine.nl/praktijk/2011/01/bouwen-van-deeplinks-naar-productpaginas/"/>
    <x v="1258"/>
    <e v="#N/A"/>
    <e v="#N/A"/>
  </r>
  <r>
    <s v="http://www.twinklemagazine.nl/praktijk/2011/03/tips-bij-het-kiezen-van-een-e-commerce-platform/"/>
    <x v="1258"/>
    <e v="#N/A"/>
    <e v="#N/A"/>
  </r>
  <r>
    <s v="http://blog.seo-expert.cz/jak-sledovat-zpetne-odkazy-tipy-odbornika"/>
    <x v="1259"/>
    <e v="#N/A"/>
    <e v="#N/A"/>
  </r>
  <r>
    <s v="http://www.theequitykicker.com/2010/03/26/an-education-in-search/"/>
    <x v="1260"/>
    <e v="#N/A"/>
    <e v="#N/A"/>
  </r>
  <r>
    <s v="http://www.theequitykicker.com/category/search/feed/"/>
    <x v="1260"/>
    <e v="#N/A"/>
    <e v="#N/A"/>
  </r>
  <r>
    <s v="http://www.webmontag.de/blog/category/standort/karlsruhe/"/>
    <x v="1261"/>
    <e v="#N/A"/>
    <e v="#N/A"/>
  </r>
  <r>
    <s v="http://www.webmontag.de/blog/2007/09/"/>
    <x v="1261"/>
    <e v="#N/A"/>
    <e v="#N/A"/>
  </r>
  <r>
    <s v="http://www.webmontag.de/blog/2007/09/04/wemontag-karlsruhe-am-392007/"/>
    <x v="1261"/>
    <e v="#N/A"/>
    <e v="#N/A"/>
  </r>
  <r>
    <s v="http://blog.newscred.com/?p=250"/>
    <x v="1262"/>
    <e v="#N/A"/>
    <e v="#N/A"/>
  </r>
  <r>
    <s v="http://blog.newscred.com/?m=201001"/>
    <x v="1262"/>
    <e v="#N/A"/>
    <e v="#N/A"/>
  </r>
  <r>
    <s v="http://www.online.com.es/617/internet/posicionamiento-en-buscadores-factores/"/>
    <x v="1263"/>
    <e v="#N/A"/>
    <e v="#N/A"/>
  </r>
  <r>
    <s v="http://www.jajja.com/tips-trix/sokbibeln/1211-2/"/>
    <x v="1264"/>
    <e v="#N/A"/>
    <e v="#N/A"/>
  </r>
  <r>
    <s v="http://seo.boogolinks.nl/"/>
    <x v="1265"/>
    <e v="#N/A"/>
    <e v="#N/A"/>
  </r>
  <r>
    <s v="http://seo.boogolinks.nl/index.php"/>
    <x v="1265"/>
    <e v="#N/A"/>
    <e v="#N/A"/>
  </r>
  <r>
    <s v="http://www.blueclaw.co.uk/seo-blog/14-useful-tools-for-seo/54/"/>
    <x v="1266"/>
    <e v="#N/A"/>
    <e v="#N/A"/>
  </r>
  <r>
    <s v="http://www.blueclaw.co.uk/seo-blog/date/2009/03/page/2/"/>
    <x v="1266"/>
    <e v="#N/A"/>
    <e v="#N/A"/>
  </r>
  <r>
    <s v="http://www.blueclaw.co.uk/seo-blog/tag/search-engine-optimisation/page/3/"/>
    <x v="1266"/>
    <e v="#N/A"/>
    <e v="#N/A"/>
  </r>
  <r>
    <s v="http://www.blueclaw.co.uk/seo-blog/google-isnt-the-be-all-and-end-all/29/"/>
    <x v="1266"/>
    <e v="#N/A"/>
    <e v="#N/A"/>
  </r>
  <r>
    <s v="http://www.freetraffictip.com/a-short-list-of-the-search-experts-i-trust.php"/>
    <x v="1267"/>
    <e v="#N/A"/>
    <e v="#N/A"/>
  </r>
  <r>
    <s v="http://www.freetraffictip.com/search-and-social-media-resource-series-growsmartbiz.php"/>
    <x v="1267"/>
    <e v="#N/A"/>
    <e v="#N/A"/>
  </r>
  <r>
    <s v="http://www.freetraffictip.com/seven-sources-for-search-information-you-can-trust.php"/>
    <x v="1267"/>
    <e v="#N/A"/>
    <e v="#N/A"/>
  </r>
  <r>
    <s v="http://www.freetraffictip.com/about/featured/events/feed"/>
    <x v="1267"/>
    <e v="#N/A"/>
    <e v="#N/A"/>
  </r>
  <r>
    <s v="http://www.freetraffictip.com/tag/people-to-buy-from-in-search/feed"/>
    <x v="1267"/>
    <e v="#N/A"/>
    <e v="#N/A"/>
  </r>
  <r>
    <s v="http://www.freetraffictip.com/tag/trusted-search-experts/feed"/>
    <x v="1267"/>
    <e v="#N/A"/>
    <e v="#N/A"/>
  </r>
  <r>
    <s v="http://www.freetraffictip.com/tag/search-engine-news/feed"/>
    <x v="1267"/>
    <e v="#N/A"/>
    <e v="#N/A"/>
  </r>
  <r>
    <s v="http://www.freetraffictip.com/about/status/feed"/>
    <x v="1267"/>
    <e v="#N/A"/>
    <e v="#N/A"/>
  </r>
  <r>
    <s v="http://blog.gmrwebteam.com/social-india-conference-bangalore-india-day-1/"/>
    <x v="1268"/>
    <e v="#N/A"/>
    <e v="#N/A"/>
  </r>
  <r>
    <s v="http://www.internetmarketingconference.com/copenhagen/2010/"/>
    <x v="1252"/>
    <e v="#N/A"/>
    <e v="#N/A"/>
  </r>
  <r>
    <s v="http://www.internetmarketingconference.com/calgary/2010/"/>
    <x v="1252"/>
    <e v="#N/A"/>
    <e v="#N/A"/>
  </r>
  <r>
    <s v="http://internetmarketingconference.com/vancouver.html"/>
    <x v="1149"/>
    <e v="#N/A"/>
    <e v="#N/A"/>
  </r>
  <r>
    <s v="http://internetmarketingconference.com/copenhagen.html"/>
    <x v="1149"/>
    <e v="#N/A"/>
    <e v="#N/A"/>
  </r>
  <r>
    <s v="http://internetmarketingconference.com/calgary.html"/>
    <x v="1149"/>
    <e v="#N/A"/>
    <e v="#N/A"/>
  </r>
  <r>
    <s v="http://www.internetmarketingconference.com/newyork/2010/"/>
    <x v="1252"/>
    <e v="#N/A"/>
    <e v="#N/A"/>
  </r>
  <r>
    <s v="http://internetmarketingconference.com/mobile/newyork/"/>
    <x v="1149"/>
    <e v="#N/A"/>
    <e v="#N/A"/>
  </r>
  <r>
    <s v="http://internetmarketingconference.com/vancouver/2009/"/>
    <x v="1149"/>
    <e v="#N/A"/>
    <e v="#N/A"/>
  </r>
  <r>
    <s v="http://internetmarketingconference.com/vancouver/2010/"/>
    <x v="1149"/>
    <e v="#N/A"/>
    <e v="#N/A"/>
  </r>
  <r>
    <s v="http://internetmarketingconference.com/copenhagen/2010/"/>
    <x v="1149"/>
    <e v="#N/A"/>
    <e v="#N/A"/>
  </r>
  <r>
    <s v="http://fr.locita.com/category/technologies/gadgets/feed/"/>
    <x v="1269"/>
    <e v="#N/A"/>
    <e v="#N/A"/>
  </r>
  <r>
    <s v="http://www.prism-finance.co.uk/blog/2010/10/page/4/"/>
    <x v="1270"/>
    <e v="#N/A"/>
    <e v="#N/A"/>
  </r>
  <r>
    <s v="http://www.prism-finance.co.uk/blog/5-reaons-to-hire-a-baltimore-seo-firm/"/>
    <x v="1270"/>
    <e v="#N/A"/>
    <e v="#N/A"/>
  </r>
  <r>
    <s v="http://bestoftheweb.com/blog/on-zawodny/"/>
    <x v="1271"/>
    <e v="#N/A"/>
    <e v="#N/A"/>
  </r>
  <r>
    <s v="http://www.snapengage.com/testimonials"/>
    <x v="1272"/>
    <e v="#N/A"/>
    <e v="#N/A"/>
  </r>
  <r>
    <s v="http://www.iblogzone.com/2011/01/best-seo-tips-practices-2011.html"/>
    <x v="1273"/>
    <e v="#N/A"/>
    <e v="#N/A"/>
  </r>
  <r>
    <s v="http://www.iblogzone.com/2008/10/pagerank-sculpting-something-to-avoid.html"/>
    <x v="1273"/>
    <e v="#N/A"/>
    <e v="#N/A"/>
  </r>
  <r>
    <s v="http://qwerky.stellify.net/sites/oyogi"/>
    <x v="1274"/>
    <e v="#N/A"/>
    <e v="#N/A"/>
  </r>
  <r>
    <s v="http://qwerky.stellify.net/2007/05"/>
    <x v="1274"/>
    <e v="#N/A"/>
    <e v="#N/A"/>
  </r>
  <r>
    <s v="http://qwerky.stellify.net/scribbles/web-20-logo-creatr"/>
    <x v="1274"/>
    <e v="#N/A"/>
    <e v="#N/A"/>
  </r>
  <r>
    <s v="http://qwerky.stellify.net/sites/morening"/>
    <x v="1274"/>
    <e v="#N/A"/>
    <e v="#N/A"/>
  </r>
  <r>
    <s v="http://www.workhappy.net/2006/03/index.html"/>
    <x v="1275"/>
    <e v="#N/A"/>
    <e v="#N/A"/>
  </r>
  <r>
    <s v="http://www.workhappy.net/2006/03/happy_links_2.html"/>
    <x v="1275"/>
    <e v="#N/A"/>
    <e v="#N/A"/>
  </r>
  <r>
    <s v="http://www.zenoseo.com/blog/"/>
    <x v="1276"/>
    <e v="#N/A"/>
    <e v="#N/A"/>
  </r>
  <r>
    <s v="http://www.zenoseo.com/blog/three-of-zeno%E2%80%99s-favourite-seo-blogs/"/>
    <x v="1276"/>
    <e v="#N/A"/>
    <e v="#N/A"/>
  </r>
  <r>
    <s v="http://www.zenoseo.com/blog/page/2/"/>
    <x v="1276"/>
    <e v="#N/A"/>
    <e v="#N/A"/>
  </r>
  <r>
    <s v="http://www.zenoseo.com/blog/how-important-is-social-media-for-google-rankings/"/>
    <x v="1276"/>
    <e v="#N/A"/>
    <e v="#N/A"/>
  </r>
  <r>
    <s v="http://www.zenoseo.com/services/page/6/"/>
    <x v="1276"/>
    <e v="#N/A"/>
    <e v="#N/A"/>
  </r>
  <r>
    <s v="http://www.zenoseo.com/services/"/>
    <x v="1276"/>
    <e v="#N/A"/>
    <e v="#N/A"/>
  </r>
  <r>
    <s v="http://www.zenoseo.com/news/feed/"/>
    <x v="1276"/>
    <e v="#N/A"/>
    <e v="#N/A"/>
  </r>
  <r>
    <s v="http://www.zenoseo.com/blog/author/admin/feed/"/>
    <x v="1276"/>
    <e v="#N/A"/>
    <e v="#N/A"/>
  </r>
  <r>
    <s v="http://www.zenoseo.com/blog/author/hasan/feed/"/>
    <x v="1276"/>
    <e v="#N/A"/>
    <e v="#N/A"/>
  </r>
  <r>
    <s v="http://www.zenoseo.com/feed/"/>
    <x v="1276"/>
    <e v="#N/A"/>
    <e v="#N/A"/>
  </r>
  <r>
    <s v="http://fantomaster.com/fantomNews/archives/2008/12/07/the-medium-is-the-spam-aaron-wall-on-seo-and-media-literacy/"/>
    <x v="1277"/>
    <e v="#N/A"/>
    <e v="#N/A"/>
  </r>
  <r>
    <s v="http://www.extreme-creations.co.uk/blog/2012/01/could-an-online-loyalty-program-benefit-your-business/"/>
    <x v="1278"/>
    <e v="#N/A"/>
    <e v="#N/A"/>
  </r>
  <r>
    <s v="http://www.zizinya.com/houston-search-engine-optimization/houston-search-engine-optimization.html"/>
    <x v="1279"/>
    <e v="#N/A"/>
    <e v="#N/A"/>
  </r>
  <r>
    <s v="http://www.zizinya.com/resources.html"/>
    <x v="1279"/>
    <e v="#N/A"/>
    <e v="#N/A"/>
  </r>
  <r>
    <s v="http://foliovision.com/2011/03/19/distilled-seomoz-linkbuilding-seminar-london-2011"/>
    <x v="1280"/>
    <e v="#N/A"/>
    <e v="#N/A"/>
  </r>
  <r>
    <s v="http://foliovision.com/2009/10/23/seo-expert-training-london"/>
    <x v="1280"/>
    <e v="#N/A"/>
    <e v="#N/A"/>
  </r>
  <r>
    <s v="http://foliovision.com/2009/10/21/seo-expert-training"/>
    <x v="1280"/>
    <e v="#N/A"/>
    <e v="#N/A"/>
  </r>
  <r>
    <s v="http://foliovision.com/2011/03/21/link-building-seo-role-in-website-success"/>
    <x v="1280"/>
    <e v="#N/A"/>
    <e v="#N/A"/>
  </r>
  <r>
    <s v="http://foliovision.com/2007/12/31/web-tools"/>
    <x v="1280"/>
    <e v="#N/A"/>
    <e v="#N/A"/>
  </r>
  <r>
    <s v="http://foliovision.com/weblog/page/2/"/>
    <x v="1280"/>
    <e v="#N/A"/>
    <e v="#N/A"/>
  </r>
  <r>
    <s v="http://foliovision.com/tag/ecommerce/feed"/>
    <x v="1280"/>
    <e v="#N/A"/>
    <e v="#N/A"/>
  </r>
  <r>
    <s v="http://foliovision.com/tag/ppc/feed"/>
    <x v="1280"/>
    <e v="#N/A"/>
    <e v="#N/A"/>
  </r>
  <r>
    <s v="http://foliovision.com/tag/seo-distilled-seomoz-linkbuilding/feed"/>
    <x v="1280"/>
    <e v="#N/A"/>
    <e v="#N/A"/>
  </r>
  <r>
    <s v="http://foliovision.com/tag/seo-seomoz-distilled-seobook/feed"/>
    <x v="1280"/>
    <e v="#N/A"/>
    <e v="#N/A"/>
  </r>
  <r>
    <s v="http://foliovision.com/tag/seo/feed"/>
    <x v="1280"/>
    <e v="#N/A"/>
    <e v="#N/A"/>
  </r>
  <r>
    <s v="http://foliovision.com/tag/seomoz/feed"/>
    <x v="1280"/>
    <e v="#N/A"/>
    <e v="#N/A"/>
  </r>
  <r>
    <s v="http://foliovision.com/seo/feed"/>
    <x v="1280"/>
    <e v="#N/A"/>
    <e v="#N/A"/>
  </r>
  <r>
    <s v="http://emptyeasel.com/2010/06/11/artists-heres-how-to-get-higher-search-engine-rankings-in-12-months/"/>
    <x v="1281"/>
    <e v="#N/A"/>
    <e v="#N/A"/>
  </r>
  <r>
    <s v="http://www.ianbrodie.com/news/guest-post-has-social-media-finally-arrived-in-btob-marketing/"/>
    <x v="1282"/>
    <e v="#N/A"/>
    <e v="#N/A"/>
  </r>
  <r>
    <s v="http://www.drewstauffer.com/posts/posting-for-comments/"/>
    <x v="1283"/>
    <e v="#N/A"/>
    <e v="#N/A"/>
  </r>
  <r>
    <s v="http://www.drewstauffer.com/posts/page/category/blogging/"/>
    <x v="1283"/>
    <e v="#N/A"/>
    <e v="#N/A"/>
  </r>
  <r>
    <s v="http://www.drewstauffer.com/P15/"/>
    <x v="1283"/>
    <e v="#N/A"/>
    <e v="#N/A"/>
  </r>
  <r>
    <s v="http://www.drewstauffer.com/posts/posting-for-comments/feed/"/>
    <x v="1283"/>
    <e v="#N/A"/>
    <e v="#N/A"/>
  </r>
  <r>
    <s v="http://www.topfloortech.com/blog/2010/10/07/site-structure-finding-the-needle-in-the-haystack/"/>
    <x v="1224"/>
    <e v="#N/A"/>
    <e v="#N/A"/>
  </r>
  <r>
    <s v="http://www.topfloortech.com/blog/author/achubak/feed/"/>
    <x v="1224"/>
    <e v="#N/A"/>
    <e v="#N/A"/>
  </r>
  <r>
    <s v="http://www.topfloortech.com/blog/tag/web-content/feed/"/>
    <x v="1224"/>
    <e v="#N/A"/>
    <e v="#N/A"/>
  </r>
  <r>
    <s v="http://www.topfloortech.com/blog/tag/web-development/feed/"/>
    <x v="1224"/>
    <e v="#N/A"/>
    <e v="#N/A"/>
  </r>
  <r>
    <s v="http://seo.xon.us/partners13.htm"/>
    <x v="1284"/>
    <e v="#N/A"/>
    <e v="#N/A"/>
  </r>
  <r>
    <s v="http://www.sitevisibility.co.uk/blog/2009/05/28/smx-london-podcast-interview-with-rand-fishkin-from-seomoz-lyndon-antcliff-ciaran-norris/"/>
    <x v="1285"/>
    <e v="#N/A"/>
    <e v="#N/A"/>
  </r>
  <r>
    <s v="http://www.sitevisibility.co.uk/blog/2010/03/11/pubsubhubbub-flash-5-google-webmaster-tools-opensiteexplorer-org-podcast-episode-59/"/>
    <x v="1285"/>
    <e v="#N/A"/>
    <e v="#N/A"/>
  </r>
  <r>
    <s v="http://www.sitevisibility.co.uk/blog/page/29/"/>
    <x v="1285"/>
    <e v="#N/A"/>
    <e v="#N/A"/>
  </r>
  <r>
    <s v="http://www.sitevisibility.co.uk/blog/page/28/"/>
    <x v="1285"/>
    <e v="#N/A"/>
    <e v="#N/A"/>
  </r>
  <r>
    <s v="http://haktovet.co.il/blog/%D7%92%D7%95%D7%92%D7%9C-%D7%A4%D7%9C%D7%95%D7%A1-%D7%95%D7%A7%D7%99%D7%93%D7%95%D7%9D-%D7%90%D7%AA%D7%A8%D7%99%D7%9D/"/>
    <x v="1286"/>
    <e v="#N/A"/>
    <e v="#N/A"/>
  </r>
  <r>
    <s v="http://www.whitespark.ca/local-citation-finder/log-in/"/>
    <x v="1287"/>
    <e v="#N/A"/>
    <e v="#N/A"/>
  </r>
  <r>
    <s v="http://www.whitespark.ca/blog/author/8-keith"/>
    <x v="1287"/>
    <e v="#N/A"/>
    <e v="#N/A"/>
  </r>
  <r>
    <s v="http://www.whitespark.ca/blog/archives/2011/02"/>
    <x v="1287"/>
    <e v="#N/A"/>
    <e v="#N/A"/>
  </r>
  <r>
    <s v="http://www.whitespark.ca/blog/category/9-local-citation-finder"/>
    <x v="1287"/>
    <e v="#N/A"/>
    <e v="#N/A"/>
  </r>
  <r>
    <s v="http://www.whitespark.ca/local-citation-finder/?utm_source=Steve%2BWiideman&amp;utm_medium=Steve%2BWiideman&amp;utm_campaign=Steve%2BWiideman"/>
    <x v="1287"/>
    <e v="#N/A"/>
    <e v="#N/A"/>
  </r>
  <r>
    <s v="http://www.somalinet.com/dir/Computers/Internet/Web_Design_and_Development/Promotion/"/>
    <x v="1288"/>
    <e v="#N/A"/>
    <e v="#N/A"/>
  </r>
  <r>
    <s v="http://www.marketingovercoffee.com/2010/02/03/barely-about-the-apple-ipad/"/>
    <x v="1289"/>
    <e v="#N/A"/>
    <e v="#N/A"/>
  </r>
  <r>
    <s v="http://www.marketingovercoffee.com/2008/02/27/state-of-search-part-1-of-2/"/>
    <x v="1289"/>
    <e v="#N/A"/>
    <e v="#N/A"/>
  </r>
  <r>
    <s v="http://www.marketingovercoffee.com/2009/11/04/stay-on-target/"/>
    <x v="1289"/>
    <e v="#N/A"/>
    <e v="#N/A"/>
  </r>
  <r>
    <s v="http://www.marketingovercoffee.com/2009/05/06/missing-links-edition/"/>
    <x v="1289"/>
    <e v="#N/A"/>
    <e v="#N/A"/>
  </r>
  <r>
    <s v="http://lease-a-seo.com/blog/2010/02/"/>
    <x v="1290"/>
    <e v="#N/A"/>
    <e v="#N/A"/>
  </r>
  <r>
    <s v="http://lease-a-seo.com/blog/mistakes-the-seo-industry-does-all-over-again/"/>
    <x v="1290"/>
    <e v="#N/A"/>
    <e v="#N/A"/>
  </r>
  <r>
    <s v="http://storm.legtux.org/?p=1"/>
    <x v="1291"/>
    <e v="#N/A"/>
    <e v="#N/A"/>
  </r>
  <r>
    <s v="http://www.affiliateprograms.com/affiliate-tools.php"/>
    <x v="1292"/>
    <e v="#N/A"/>
    <e v="#N/A"/>
  </r>
  <r>
    <s v="http://www.affiliateprograms.com/affiliate-tools/search-engine-optimization-tools"/>
    <x v="1292"/>
    <e v="#N/A"/>
    <e v="#N/A"/>
  </r>
  <r>
    <s v="http://servidor.bluebus.com.br/show/1/106140/aproveitando_o_twitter_para_ganhar_links_para_o_seu_blog_ou_site_nao_uma_ideia"/>
    <x v="1293"/>
    <e v="#N/A"/>
    <e v="#N/A"/>
  </r>
  <r>
    <s v="http://devel.bluebus.com.br/show/1/106140/aproveitando_o_twitter_para_ganhar_links_para_o_seu_blog_ou_site_nao_uma_ideia"/>
    <x v="1294"/>
    <e v="#N/A"/>
    <e v="#N/A"/>
  </r>
  <r>
    <s v="http://devel.bluebus.com.br/show/1/106499/internet_como_tem_q_ser_3_razoes_para_seu_t_tulo_de_p_gina_ter_menos_de_70_caracteres"/>
    <x v="1294"/>
    <e v="#N/A"/>
    <e v="#N/A"/>
  </r>
  <r>
    <s v="http://servidor.bluebus.com.br/show/1/106499/internet_como_tem_q_ser_3_razoes_para_seu_t_tulo_de_p_gina_ter_menos_de_70_caracteres"/>
    <x v="1293"/>
    <e v="#N/A"/>
    <e v="#N/A"/>
  </r>
  <r>
    <s v="http://www.bluebus.com.br/show/1/106499/internet_como_tem_q_ser_3_razoes_para_seu_t_tulo_de_p_gina_ter_menos_de_70_caracteres"/>
    <x v="1295"/>
    <e v="#N/A"/>
    <e v="#N/A"/>
  </r>
  <r>
    <s v="http://www.bluebus.com.br/show/1/106140/aproveitando_o_twitter_para_ganhar_links_para_o_seu_blog_ou_site_nao_uma_ideia"/>
    <x v="1295"/>
    <e v="#N/A"/>
    <e v="#N/A"/>
  </r>
  <r>
    <s v="http://www.mediawhiz.com/2006/09"/>
    <x v="1296"/>
    <e v="#N/A"/>
    <e v="#N/A"/>
  </r>
  <r>
    <s v="http://www.mediawhiz.com/2005/09"/>
    <x v="1296"/>
    <e v="#N/A"/>
    <e v="#N/A"/>
  </r>
  <r>
    <s v="http://www.mediawhiz.com/2005/09/23/you-cant-buy-everything"/>
    <x v="1296"/>
    <e v="#N/A"/>
    <e v="#N/A"/>
  </r>
  <r>
    <s v="http://www.mediawhiz.com/2006/09/22/tla-steals-new-hire-from-seomoz"/>
    <x v="1296"/>
    <e v="#N/A"/>
    <e v="#N/A"/>
  </r>
  <r>
    <s v="http://www.mediawhiz.com/author/andy-hagans/page/2"/>
    <x v="1296"/>
    <e v="#N/A"/>
    <e v="#N/A"/>
  </r>
  <r>
    <s v="http://www.mediawhiz.com/category/text-link-ads-news/page/3"/>
    <x v="1296"/>
    <e v="#N/A"/>
    <e v="#N/A"/>
  </r>
  <r>
    <s v="http://community.oen.org/blogs/oen_blog/2010/10"/>
    <x v="1297"/>
    <e v="#N/A"/>
    <e v="#N/A"/>
  </r>
  <r>
    <s v="http://community.oen.org/blogs/oen_blog/2008/05"/>
    <x v="1297"/>
    <e v="#N/A"/>
    <e v="#N/A"/>
  </r>
  <r>
    <s v="http://community.oen.org/blogs/oen_blog/2008/5"/>
    <x v="1297"/>
    <e v="#N/A"/>
    <e v="#N/A"/>
  </r>
  <r>
    <s v="http://community.oen.org/blogs/oen_blog/2008/05/28/oen-marketing-tip-toolbox-search-engine-optimization-seo"/>
    <x v="1297"/>
    <e v="#N/A"/>
    <e v="#N/A"/>
  </r>
  <r>
    <s v="http://community.oen.org/blogs/oen_blog/authors/alizae?start=15"/>
    <x v="1297"/>
    <e v="#N/A"/>
    <e v="#N/A"/>
  </r>
  <r>
    <s v="http://smackdown.blogsblogsblogs.com/2007/08/06/rand-fishkin-the-troll-defense/"/>
    <x v="1298"/>
    <e v="#N/A"/>
    <e v="#N/A"/>
  </r>
  <r>
    <s v="http://smackdown.blogsblogsblogs.com/2008/10/17/how-to-block-the-bots-seomoz-isnt-telling-you-about/"/>
    <x v="1298"/>
    <e v="#N/A"/>
    <e v="#N/A"/>
  </r>
  <r>
    <s v="http://smackdown.blogsblogsblogs.com/2008/10/21/how-to-remove-your-website-from-linkscape-without-an-seomoz-meta-tag/"/>
    <x v="1298"/>
    <e v="#N/A"/>
    <e v="#N/A"/>
  </r>
  <r>
    <s v="http://smackdown.blogsblogsblogs.com/2007/10/05/were-saved-rand-fishkin-gonna-tell-google-how-it-is/"/>
    <x v="1298"/>
    <e v="#N/A"/>
    <e v="#N/A"/>
  </r>
  <r>
    <s v="http://smackdown.blogsblogsblogs.com/2007/11/21/rand-fishkin-chooses-between-putting-up-and-shutting-up-guess-which-he-chose/"/>
    <x v="1298"/>
    <e v="#N/A"/>
    <e v="#N/A"/>
  </r>
  <r>
    <s v="http://public.sitejot.com/Bazkaz.html"/>
    <x v="1299"/>
    <e v="#N/A"/>
    <e v="#N/A"/>
  </r>
  <r>
    <s v="http://www.mobilegroove.com/new-mobile-cross-media-marketing-event-nyc-october-13th/"/>
    <x v="1300"/>
    <e v="#N/A"/>
    <e v="#N/A"/>
  </r>
  <r>
    <s v="http://www.mobilegroove.com/category/events/feed/"/>
    <x v="1300"/>
    <e v="#N/A"/>
    <e v="#N/A"/>
  </r>
  <r>
    <s v="http://learntoduck.com/tag/friendly-inteliigence/feed/"/>
    <x v="1178"/>
    <e v="#N/A"/>
    <e v="#N/A"/>
  </r>
  <r>
    <s v="http://fr.brandwatch.com/2009/11/twitter-and-mozrank-help-us-measure-whats-important/"/>
    <x v="1301"/>
    <e v="#N/A"/>
    <e v="#N/A"/>
  </r>
  <r>
    <s v="http://es.brandwatch.com/2009/11/twitter-and-mozrank-help-us-measure-whats-important/"/>
    <x v="1302"/>
    <e v="#N/A"/>
    <e v="#N/A"/>
  </r>
  <r>
    <s v="http://de.brandwatch.com/2009/11/twitter-and-mozrank-help-us-measure-whats-important/"/>
    <x v="1303"/>
    <e v="#N/A"/>
    <e v="#N/A"/>
  </r>
  <r>
    <s v="http://de.brandwatch.com/2011/11/how-freestyle-interactive-use-brandwatch-for-social-landscaping/"/>
    <x v="1303"/>
    <e v="#N/A"/>
    <e v="#N/A"/>
  </r>
  <r>
    <s v="http://www.brandwatch.com/2011/11/how-freestyle-interactive-use-brandwatch-for-social-landscaping/"/>
    <x v="1304"/>
    <e v="#N/A"/>
    <e v="#N/A"/>
  </r>
  <r>
    <s v="http://www.brandwatch.com/2009/11/twitter-and-mozrank-help-us-measure-whats-important/"/>
    <x v="1304"/>
    <e v="#N/A"/>
    <e v="#N/A"/>
  </r>
  <r>
    <s v="http://www.phoenixrealm.com/social-media-marketing-and-seo/"/>
    <x v="1305"/>
    <e v="#N/A"/>
    <e v="#N/A"/>
  </r>
  <r>
    <s v="http://www.winningtheweb.com/being-snarky-bite.php"/>
    <x v="1306"/>
    <e v="#N/A"/>
    <e v="#N/A"/>
  </r>
  <r>
    <s v="http://www.winningtheweb.com/advantages-roundup-link-posts.php"/>
    <x v="1306"/>
    <e v="#N/A"/>
    <e v="#N/A"/>
  </r>
  <r>
    <s v="http://www.winningtheweb.com/revitalize-marketing-free.php"/>
    <x v="1306"/>
    <e v="#N/A"/>
    <e v="#N/A"/>
  </r>
  <r>
    <s v="http://www.winningtheweb.com/more-exclusive.php"/>
    <x v="1306"/>
    <e v="#N/A"/>
    <e v="#N/A"/>
  </r>
  <r>
    <s v="http://www.winningtheweb.com/wow-0525200.php"/>
    <x v="1306"/>
    <e v="#N/A"/>
    <e v="#N/A"/>
  </r>
  <r>
    <s v="http://www.winningtheweb.com/picture-thousand-words.php"/>
    <x v="1306"/>
    <e v="#N/A"/>
    <e v="#N/A"/>
  </r>
  <r>
    <s v="http://www.winningtheweb.com/blog-action-day-poverty.php"/>
    <x v="1306"/>
    <e v="#N/A"/>
    <e v="#N/A"/>
  </r>
  <r>
    <s v="http://www.websolvers.com.php5-25.dfw1-2.websitetestlink.com/blog/get-more-from-google-event-wrap-up"/>
    <x v="1307"/>
    <e v="#N/A"/>
    <e v="#N/A"/>
  </r>
  <r>
    <s v="http://blog.affiliateclassroom.com/secret-seo-ranking-factors-unveiled-part-4/"/>
    <x v="1308"/>
    <e v="#N/A"/>
    <e v="#N/A"/>
  </r>
  <r>
    <s v="http://blog.affiliateclassroom.com/secret-seo-ranking-factors-unveiled-part-5/"/>
    <x v="1308"/>
    <e v="#N/A"/>
    <e v="#N/A"/>
  </r>
  <r>
    <s v="http://blog.affiliateclassroom.com/secret-seo-ranking-factors-unveiled-part-3/"/>
    <x v="1308"/>
    <e v="#N/A"/>
    <e v="#N/A"/>
  </r>
  <r>
    <s v="http://bookmarks.freestuff.gr/tags/search%20engine%20optimization"/>
    <x v="1309"/>
    <e v="#N/A"/>
    <e v="#N/A"/>
  </r>
  <r>
    <s v="http://bookmarks.freestuff.gr/bookmarks/gianpan"/>
    <x v="1309"/>
    <e v="#N/A"/>
    <e v="#N/A"/>
  </r>
  <r>
    <s v="http://bookmarks.freestuff.gr/tags/%CE%BC%CE%B7%CF%87%CE%B1%CE%BD%CE%AD%CF%82%20%CE%B1%CE%BD%CE%B1%CE%B6%CE%AE%CF%84%CE%B7%CF%83%CE%B7%CF%82"/>
    <x v="1309"/>
    <e v="#N/A"/>
    <e v="#N/A"/>
  </r>
  <r>
    <s v="http://bookmarks.freestuff.gr/tags/%CE%B2%CE%B5%CE%BB%CF%84%CE%B9%CF%83%CF%84%CE%BF%CF%80%CE%BF%CE%AF%CE%B7%CF%83%CE%B7%20%CF%83%CE%B5%CE%BB%CE%AF%CE%B4%CE%B1%CF%82"/>
    <x v="1309"/>
    <e v="#N/A"/>
    <e v="#N/A"/>
  </r>
  <r>
    <s v="http://bookmarks.freestuff.gr/tags/search%20engine%20optimization+seo"/>
    <x v="1309"/>
    <e v="#N/A"/>
    <e v="#N/A"/>
  </r>
  <r>
    <s v="http://bookmarks.freestuff.gr/tags/search%20engine%20optimization?sort=date_desc"/>
    <x v="1309"/>
    <e v="#N/A"/>
    <e v="#N/A"/>
  </r>
  <r>
    <s v="http://bookmarks.freestuff.gr/tags/search%20engine%20optimization?sort=title_asc"/>
    <x v="1309"/>
    <e v="#N/A"/>
    <e v="#N/A"/>
  </r>
  <r>
    <s v="http://www.clickequations.com/blog/2011/02/ppc-vs-seo-oms-2011/"/>
    <x v="1310"/>
    <e v="#N/A"/>
    <e v="#N/A"/>
  </r>
  <r>
    <s v="http://www.clickequations.com/blog/2009/03/buying-paid-keywords-when-organics-are-free/"/>
    <x v="1310"/>
    <e v="#N/A"/>
    <e v="#N/A"/>
  </r>
  <r>
    <s v="http://www.clickequations.com/blog/page/3/"/>
    <x v="1310"/>
    <e v="#N/A"/>
    <e v="#N/A"/>
  </r>
  <r>
    <s v="http://www.clickequations.com/blog/2009/03/buying-paid-keywords-when-organics-are-free/feed/"/>
    <x v="1310"/>
    <e v="#N/A"/>
    <e v="#N/A"/>
  </r>
  <r>
    <s v="http://www.clickequations.com/blog/category/search-engines/google-adwords/ad-formats/feed/"/>
    <x v="1310"/>
    <e v="#N/A"/>
    <e v="#N/A"/>
  </r>
  <r>
    <s v="http://www.clickequations.com/blog/category/search-engines/feed/"/>
    <x v="1310"/>
    <e v="#N/A"/>
    <e v="#N/A"/>
  </r>
  <r>
    <s v="http://www.clickequations.com/blog/category/search-engines/google-adwords/feed/"/>
    <x v="1310"/>
    <e v="#N/A"/>
    <e v="#N/A"/>
  </r>
  <r>
    <s v="http://www.ronnestam.com/seduce-us-or-excuse-us-11-ways-to-bring-your-brand-up-to-date/"/>
    <x v="1311"/>
    <e v="#N/A"/>
    <e v="#N/A"/>
  </r>
  <r>
    <s v="http://www.ronnestam.com/category/seo/feed/"/>
    <x v="1311"/>
    <e v="#N/A"/>
    <e v="#N/A"/>
  </r>
  <r>
    <s v="http://www.ronnestam.com/tag/drama/feed/"/>
    <x v="1311"/>
    <e v="#N/A"/>
    <e v="#N/A"/>
  </r>
  <r>
    <s v="http://www.ronnestam.com/tag/networking/feed/"/>
    <x v="1311"/>
    <e v="#N/A"/>
    <e v="#N/A"/>
  </r>
  <r>
    <s v="http://www.ronnestam.com/tag/social/feed/"/>
    <x v="1311"/>
    <e v="#N/A"/>
    <e v="#N/A"/>
  </r>
  <r>
    <s v="http://www.ronnestam.com/tag/value/feed/"/>
    <x v="1311"/>
    <e v="#N/A"/>
    <e v="#N/A"/>
  </r>
  <r>
    <s v="http://www.ronnestam.com/tag/viral/feed/"/>
    <x v="1311"/>
    <e v="#N/A"/>
    <e v="#N/A"/>
  </r>
  <r>
    <s v="http://www.veign.com/blog/2005/12/29/search-engine-optimization-seo-what-little-i-know/"/>
    <x v="1312"/>
    <e v="#N/A"/>
    <e v="#N/A"/>
  </r>
  <r>
    <s v="http://rinf.com/alt-news/seo/seo-experts-examine-early-findings-on-google-instant/8440/"/>
    <x v="1313"/>
    <e v="#N/A"/>
    <e v="#N/A"/>
  </r>
  <r>
    <s v="http://spamloco.net/2009/04/terminado-el-curso-sobre-seo-resumen-y.html"/>
    <x v="1314"/>
    <e v="#N/A"/>
    <e v="#N/A"/>
  </r>
  <r>
    <s v="http://www.marketingshift.com/2006/10/compete-officially-launching-wednesday.cfm"/>
    <x v="1315"/>
    <e v="#N/A"/>
    <e v="#N/A"/>
  </r>
  <r>
    <s v="http://www.marketingshift.com/2006/10/week5.cfm"/>
    <x v="1315"/>
    <e v="#N/A"/>
    <e v="#N/A"/>
  </r>
  <r>
    <s v="http://www.marketingshift.com/2008/2/week3.cfm"/>
    <x v="1315"/>
    <e v="#N/A"/>
    <e v="#N/A"/>
  </r>
  <r>
    <s v="http://www.marketingshift.com/2006/3/week5.cfm"/>
    <x v="1315"/>
    <e v="#N/A"/>
    <e v="#N/A"/>
  </r>
  <r>
    <s v="http://www.marketingshift.com/2008/2/hubspot-gives-seo-advice.cfm"/>
    <x v="1315"/>
    <e v="#N/A"/>
    <e v="#N/A"/>
  </r>
  <r>
    <s v="http://www.marketingshift.com/2006/3/web-20-awards.cfm"/>
    <x v="1315"/>
    <e v="#N/A"/>
    <e v="#N/A"/>
  </r>
  <r>
    <s v="http://www.onewaylinks.co.uk/who-is/"/>
    <x v="1316"/>
    <e v="#N/A"/>
    <e v="#N/A"/>
  </r>
  <r>
    <s v="http://www.seokiwi.com/how-google-ranks-your-website"/>
    <x v="1317"/>
    <e v="#N/A"/>
    <e v="#N/A"/>
  </r>
  <r>
    <s v="http://blog.gmrwebteam.com/"/>
    <x v="1268"/>
    <e v="#N/A"/>
    <e v="#N/A"/>
  </r>
  <r>
    <s v="http://blog.gmrwebteam.com/page/2/"/>
    <x v="1268"/>
    <e v="#N/A"/>
    <e v="#N/A"/>
  </r>
  <r>
    <s v="http://blog.gmrwebteam.com/category/social-media/feed/"/>
    <x v="1268"/>
    <e v="#N/A"/>
    <e v="#N/A"/>
  </r>
  <r>
    <s v="http://www.leapfroginteractive.com/blog/?category=seo"/>
    <x v="1318"/>
    <e v="#N/A"/>
    <e v="#N/A"/>
  </r>
  <r>
    <s v="http://www.leapfroginteractive.com/blog/2011/01/"/>
    <x v="1318"/>
    <e v="#N/A"/>
    <e v="#N/A"/>
  </r>
  <r>
    <s v="http://www.leapfroginteractive.com/blog/2011-01-25/SEO-Techniques-for-B2B-Clients.aspx"/>
    <x v="1318"/>
    <e v="#N/A"/>
    <e v="#N/A"/>
  </r>
  <r>
    <s v="http://www.leapfroginteractive.com/blog/2011/01/25/SEO-Techniques-for-B2B-Clients"/>
    <x v="1318"/>
    <e v="#N/A"/>
    <e v="#N/A"/>
  </r>
  <r>
    <s v="http://www.leapfroginteractive.com/blog.aspx?category=SEO"/>
    <x v="1318"/>
    <e v="#N/A"/>
    <e v="#N/A"/>
  </r>
  <r>
    <s v="http://www.leapfroginteractive.com/blog.aspx?tag=seo"/>
    <x v="1318"/>
    <e v="#N/A"/>
    <e v="#N/A"/>
  </r>
  <r>
    <s v="http://www.leapfroginteractive.com/blog.aspx?tag=digital%20advertising"/>
    <x v="1318"/>
    <e v="#N/A"/>
    <e v="#N/A"/>
  </r>
  <r>
    <s v="http://www.leapfroginteractive.com/blog.aspx?tag=search%20marketing"/>
    <x v="1318"/>
    <e v="#N/A"/>
    <e v="#N/A"/>
  </r>
  <r>
    <s v="http://www.leapfroginteractive.com/blog.aspx?tag=b2b"/>
    <x v="1318"/>
    <e v="#N/A"/>
    <e v="#N/A"/>
  </r>
  <r>
    <s v="http://www.leapfroginteractive.com/blog.aspx?tag=business-to-business"/>
    <x v="1318"/>
    <e v="#N/A"/>
    <e v="#N/A"/>
  </r>
  <r>
    <s v="http://www.leapfroginteractive.com/blog/post.aspx?BlogTagID=9ae1c978-47bd-47d2-96f6-b9b9185e2fb8"/>
    <x v="1318"/>
    <e v="#N/A"/>
    <e v="#N/A"/>
  </r>
  <r>
    <s v="http://www.leapfroginteractive.com/blog/post.aspx?BlogTagID=39e072a2-dd98-484b-a0f8-afee80b6df8f"/>
    <x v="1318"/>
    <e v="#N/A"/>
    <e v="#N/A"/>
  </r>
  <r>
    <s v="http://www.seo-guy.com/"/>
    <x v="1319"/>
    <e v="#N/A"/>
    <e v="#N/A"/>
  </r>
  <r>
    <s v="http://www.scoreboard-media.com/mahalo-sucks/"/>
    <x v="1320"/>
    <e v="#N/A"/>
    <e v="#N/A"/>
  </r>
  <r>
    <s v="http://www.scoreboard-media.com/does-org-plus-seo-equal-com/"/>
    <x v="1320"/>
    <e v="#N/A"/>
    <e v="#N/A"/>
  </r>
  <r>
    <s v="http://www.scoreboard-media.com/jason-calacanis-hatorade/"/>
    <x v="1320"/>
    <e v="#N/A"/>
    <e v="#N/A"/>
  </r>
  <r>
    <s v="http://www.scoreboard-media.com/make-f-u-money-online/"/>
    <x v="1320"/>
    <e v="#N/A"/>
    <e v="#N/A"/>
  </r>
  <r>
    <s v="http://www.scoreboard-media.com/seo-consulting-2/"/>
    <x v="1320"/>
    <e v="#N/A"/>
    <e v="#N/A"/>
  </r>
  <r>
    <s v="http://www.scoreboard-media.com/two-chicks-links-61907/"/>
    <x v="1320"/>
    <e v="#N/A"/>
    <e v="#N/A"/>
  </r>
  <r>
    <s v="http://www.scoreboard-media.com/settle-a-bet-for-me-techcrunch-or-oprah/"/>
    <x v="1320"/>
    <e v="#N/A"/>
    <e v="#N/A"/>
  </r>
  <r>
    <s v="http://www.scoreboard-media.com/semmys-cheat-sheet/"/>
    <x v="1320"/>
    <e v="#N/A"/>
    <e v="#N/A"/>
  </r>
  <r>
    <s v="http://www.scoreboard-media.com/liveblogging-sucks/"/>
    <x v="1320"/>
    <e v="#N/A"/>
    <e v="#N/A"/>
  </r>
  <r>
    <s v="http://www.scoreboard-media.com/page/6/"/>
    <x v="1320"/>
    <e v="#N/A"/>
    <e v="#N/A"/>
  </r>
  <r>
    <s v="http://www.scoreboard-media.com/digg-american-idol/"/>
    <x v="1320"/>
    <e v="#N/A"/>
    <e v="#N/A"/>
  </r>
  <r>
    <s v="http://www.bluetentmarketing.com/resources/search"/>
    <x v="1321"/>
    <e v="#N/A"/>
    <e v="#N/A"/>
  </r>
  <r>
    <s v="http://www.dunsh.org/2006/11/24/seo-resources/"/>
    <x v="1322"/>
    <e v="#N/A"/>
    <e v="#N/A"/>
  </r>
  <r>
    <s v="http://www.gooruze.com/articles/951/The-SEMpdx-Searchfest-Session-That-Id-Program/"/>
    <x v="1323"/>
    <e v="#N/A"/>
    <e v="#N/A"/>
  </r>
  <r>
    <s v="http://www.gooruze.com/articles/682/The-Anatomy-of-a-12-Month-Link-Baiting-Campaign/"/>
    <x v="1323"/>
    <e v="#N/A"/>
    <e v="#N/A"/>
  </r>
  <r>
    <s v="http://www.dynamicpagesolutions.com/blog/pure-seo/google%E2%80%99s-latest-update-one-step-forward-two-steps-back/"/>
    <x v="1324"/>
    <e v="#N/A"/>
    <e v="#N/A"/>
  </r>
  <r>
    <s v="http://www.dynamicpagesolutions.com/blog/page/3/"/>
    <x v="1324"/>
    <e v="#N/A"/>
    <e v="#N/A"/>
  </r>
  <r>
    <s v="http://www.dynamicpagesolutions.com/blog/page/4/"/>
    <x v="1324"/>
    <e v="#N/A"/>
    <e v="#N/A"/>
  </r>
  <r>
    <s v="http://www.dynamicpagesolutions.com/blog/category/pure-seo/feed/"/>
    <x v="1324"/>
    <e v="#N/A"/>
    <e v="#N/A"/>
  </r>
  <r>
    <s v="http://www.dynamicpagesolutions.com/blog/tag/google-algorithms/feed/"/>
    <x v="1324"/>
    <e v="#N/A"/>
    <e v="#N/A"/>
  </r>
  <r>
    <s v="http://www.dynamicpagesolutions.com/blog/tag/google/feed/"/>
    <x v="1324"/>
    <e v="#N/A"/>
    <e v="#N/A"/>
  </r>
  <r>
    <s v="http://www.dynamicpagesolutions.com/blog/tag/real-estate-website-content/feed/"/>
    <x v="1324"/>
    <e v="#N/A"/>
    <e v="#N/A"/>
  </r>
  <r>
    <s v="http://www.dynamicpagesolutions.com/blog/tag/seo/feed/"/>
    <x v="1324"/>
    <e v="#N/A"/>
    <e v="#N/A"/>
  </r>
  <r>
    <s v="http://www.dynamicpagesolutions.com/blog/tag/long-tail-keywords/feed/"/>
    <x v="1324"/>
    <e v="#N/A"/>
    <e v="#N/A"/>
  </r>
  <r>
    <s v="http://www.dynamicpagesolutions.com/blog/tag/search-engine/feed/"/>
    <x v="1324"/>
    <e v="#N/A"/>
    <e v="#N/A"/>
  </r>
  <r>
    <s v="http://blog.mediatrust.com/2010/08/relevantly-speaking-rand-fishkin-on-mistakes-companies-make-with-seo/"/>
    <x v="1325"/>
    <e v="#N/A"/>
    <e v="#N/A"/>
  </r>
  <r>
    <s v="http://blog.mediatrust.com/2010/03/relevantly-speaking-ses-ny-update/"/>
    <x v="1325"/>
    <e v="#N/A"/>
    <e v="#N/A"/>
  </r>
  <r>
    <s v="http://www.masterlink.com/blog/index.php/my-top-10-reasons-to-be-thankful-for-my-job-at-an-seo-company/"/>
    <x v="1326"/>
    <e v="#N/A"/>
    <e v="#N/A"/>
  </r>
  <r>
    <s v="http://www.veign.com/blog/2006/04/04/quick-seo-links/"/>
    <x v="1312"/>
    <e v="#N/A"/>
    <e v="#N/A"/>
  </r>
  <r>
    <s v="http://www.malcolmcoles.co.uk/blog/word-count-reading-vs-linking/"/>
    <x v="1327"/>
    <e v="#N/A"/>
    <e v="#N/A"/>
  </r>
  <r>
    <s v="http://www.malcolmcoles.co.uk/blog/tag/links/feed/"/>
    <x v="1327"/>
    <e v="#N/A"/>
    <e v="#N/A"/>
  </r>
  <r>
    <s v="http://www.malcolmcoles.co.uk/blog/tag/usability/feed/"/>
    <x v="1327"/>
    <e v="#N/A"/>
    <e v="#N/A"/>
  </r>
  <r>
    <s v="http://www.bingocardcreator.com/articles/rails-seo-tips.htm"/>
    <x v="1328"/>
    <e v="#N/A"/>
    <e v="#N/A"/>
  </r>
  <r>
    <s v="http://www.whitespark.ca/local-citation-finder/"/>
    <x v="1287"/>
    <e v="#N/A"/>
    <e v="#N/A"/>
  </r>
  <r>
    <s v="http://www.whitespark.ca/blog"/>
    <x v="1287"/>
    <e v="#N/A"/>
    <e v="#N/A"/>
  </r>
  <r>
    <s v="http://www.whitespark.ca/blog/post/2-using-the-local-citation-finder"/>
    <x v="1287"/>
    <e v="#N/A"/>
    <e v="#N/A"/>
  </r>
  <r>
    <s v="http://www.whitespark.ca/local-citation-finder/?aid=1031"/>
    <x v="1287"/>
    <e v="#N/A"/>
    <e v="#N/A"/>
  </r>
  <r>
    <s v="http://www.cartoonbarry.com/travels/"/>
    <x v="1329"/>
    <e v="#N/A"/>
    <e v="#N/A"/>
  </r>
  <r>
    <s v="http://www.cartoonbarry.com/2008/03/"/>
    <x v="1329"/>
    <e v="#N/A"/>
    <e v="#N/A"/>
  </r>
  <r>
    <s v="http://www.cartoonbarry.com/2006/10/which_links_generate_the_most.html"/>
    <x v="1329"/>
    <e v="#N/A"/>
    <e v="#N/A"/>
  </r>
  <r>
    <s v="http://www.cartoonbarry.com/2009/06/i_may_or_may_not_have_the_flu.html"/>
    <x v="1329"/>
    <e v="#N/A"/>
    <e v="#N/A"/>
  </r>
  <r>
    <s v="http://www.cartoonbarry.com/2008/03/smx_west_2008_highlight_video.html"/>
    <x v="1329"/>
    <e v="#N/A"/>
    <e v="#N/A"/>
  </r>
  <r>
    <s v="http://www.cartoonbarry.com/2007/05/i_like_ketchup_a_lot.html"/>
    <x v="1329"/>
    <e v="#N/A"/>
    <e v="#N/A"/>
  </r>
  <r>
    <s v="http://www.cartoonbarry.com/2006/10/should_i_get_all_my_employees.html"/>
    <x v="1329"/>
    <e v="#N/A"/>
    <e v="#N/A"/>
  </r>
  <r>
    <s v="http://www.cartoonbarry.com/2008/01/macbook_air_song_by_israeli_ya.html"/>
    <x v="1329"/>
    <e v="#N/A"/>
    <e v="#N/A"/>
  </r>
  <r>
    <s v="http://www.cartoonbarry.com/2008/02/9_year_old_drumming_to_rush_yy.html"/>
    <x v="1329"/>
    <e v="#N/A"/>
    <e v="#N/A"/>
  </r>
  <r>
    <s v="http://www.cartoonbarry.com/2007/06/rumors_of_speaker_exclusivity.html"/>
    <x v="1329"/>
    <e v="#N/A"/>
    <e v="#N/A"/>
  </r>
  <r>
    <s v="http://www.isitedesign.com/insight-blog/09_07/free-marketing-tools"/>
    <x v="1330"/>
    <e v="#N/A"/>
    <e v="#N/A"/>
  </r>
  <r>
    <s v="http://www.divinewrite.com/blog/seo/smx-sydney-standout-speakers-sessions-people/"/>
    <x v="1331"/>
    <e v="#N/A"/>
    <e v="#N/A"/>
  </r>
  <r>
    <s v="http://www.divinewrite.com/blog/category/seo/feed/"/>
    <x v="1331"/>
    <e v="#N/A"/>
    <e v="#N/A"/>
  </r>
  <r>
    <s v="http://www.twago.de/blog/2011/10/05/die-10-besten-seo-bucher-2011/"/>
    <x v="1332"/>
    <e v="#N/A"/>
    <e v="#N/A"/>
  </r>
  <r>
    <s v="http://www.referback.com/support/getting-started"/>
    <x v="1333"/>
    <e v="#N/A"/>
    <e v="#N/A"/>
  </r>
  <r>
    <s v="http://www.askfrank.net/seo-tools/"/>
    <x v="1334"/>
    <e v="#N/A"/>
    <e v="#N/A"/>
  </r>
  <r>
    <s v="http://www.askfrank.net/seo-tools/index.php"/>
    <x v="1334"/>
    <e v="#N/A"/>
    <e v="#N/A"/>
  </r>
  <r>
    <s v="http://www.wildfiremarketinggroup.com/website-checklist/"/>
    <x v="1335"/>
    <e v="#N/A"/>
    <e v="#N/A"/>
  </r>
  <r>
    <s v="http://www.wildfiremarketinggroup.com/five-components-of-a-successful-blog/"/>
    <x v="1335"/>
    <e v="#N/A"/>
    <e v="#N/A"/>
  </r>
  <r>
    <s v="http://www.wildfiremarketinggroup.com/category/blogging/feed/"/>
    <x v="1335"/>
    <e v="#N/A"/>
    <e v="#N/A"/>
  </r>
  <r>
    <s v="http://blog.smartpagerank.com/2007/06/"/>
    <x v="1336"/>
    <e v="#N/A"/>
    <e v="#N/A"/>
  </r>
  <r>
    <s v="http://blog.smartpagerank.com/2007/06/30/the-most-important-search-engine-ranking-factor/"/>
    <x v="1336"/>
    <e v="#N/A"/>
    <e v="#N/A"/>
  </r>
  <r>
    <s v="http://beta.technologyevangelist.com/category/web-marketing/"/>
    <x v="1337"/>
    <e v="#N/A"/>
    <e v="#N/A"/>
  </r>
  <r>
    <s v="http://beta.technologyevangelist.com/2007/02/03/engagement-matters-web-analytics-perspective/"/>
    <x v="1337"/>
    <e v="#N/A"/>
    <e v="#N/A"/>
  </r>
  <r>
    <s v="http://www.ioninteractive.com/post-click-marketing-blog/tag/cro"/>
    <x v="1338"/>
    <e v="#N/A"/>
    <e v="#N/A"/>
  </r>
  <r>
    <s v="http://www.ioninteractive.com/post-click-marketing-blog/tag/conversions?currentPage=5"/>
    <x v="1338"/>
    <e v="#N/A"/>
    <e v="#N/A"/>
  </r>
  <r>
    <s v="http://www.ioninteractive.com/post-click-marketing-blog/2010/4/22/2010-search-social-awards-vote-for-your-favorite-blog-us.html"/>
    <x v="1338"/>
    <e v="#N/A"/>
    <e v="#N/A"/>
  </r>
  <r>
    <s v="http://www.peoplepond.com/RyanNelson"/>
    <x v="1339"/>
    <e v="#N/A"/>
    <e v="#N/A"/>
  </r>
  <r>
    <s v="http://peoplepond.com/RyanNelson"/>
    <x v="1340"/>
    <e v="#N/A"/>
    <e v="#N/A"/>
  </r>
  <r>
    <s v="http://www.peoplepond.com/ryannelson"/>
    <x v="1339"/>
    <e v="#N/A"/>
    <e v="#N/A"/>
  </r>
  <r>
    <s v="http://www.jonathanvolk.com/how-to-make-money-online/potentially-double-or-even-triple-your-conversion-rates.html"/>
    <x v="1341"/>
    <e v="#N/A"/>
    <e v="#N/A"/>
  </r>
  <r>
    <s v="http://www.wisdump.com/good-sites/the-designer-comic-artist-hybrid/"/>
    <x v="1342"/>
    <e v="#N/A"/>
    <e v="#N/A"/>
  </r>
  <r>
    <s v="http://www.wisdump.com/tag/social-media/"/>
    <x v="1342"/>
    <e v="#N/A"/>
    <e v="#N/A"/>
  </r>
  <r>
    <s v="http://www.wisdump.com/tag/technology/"/>
    <x v="1342"/>
    <e v="#N/A"/>
    <e v="#N/A"/>
  </r>
  <r>
    <s v="http://www.wisdump.com/2010/04/"/>
    <x v="1342"/>
    <e v="#N/A"/>
    <e v="#N/A"/>
  </r>
  <r>
    <s v="http://www.wisdump.com/tag/front-end-web-development/"/>
    <x v="1342"/>
    <e v="#N/A"/>
    <e v="#N/A"/>
  </r>
  <r>
    <s v="http://www.wisdump.com/tag/conference/"/>
    <x v="1342"/>
    <e v="#N/A"/>
    <e v="#N/A"/>
  </r>
  <r>
    <s v="http://www.wisdump.com/tag/industry/"/>
    <x v="1342"/>
    <e v="#N/A"/>
    <e v="#N/A"/>
  </r>
  <r>
    <s v="http://www.wisdump.com/tag/freelance/"/>
    <x v="1342"/>
    <e v="#N/A"/>
    <e v="#N/A"/>
  </r>
  <r>
    <s v="http://www.wisdump.com/tag/comic/"/>
    <x v="1342"/>
    <e v="#N/A"/>
    <e v="#N/A"/>
  </r>
  <r>
    <s v="http://www.wisdump.com/tag/illustration/"/>
    <x v="1342"/>
    <e v="#N/A"/>
    <e v="#N/A"/>
  </r>
  <r>
    <s v="http://www.wisdump.com/tag/humor/"/>
    <x v="1342"/>
    <e v="#N/A"/>
    <e v="#N/A"/>
  </r>
  <r>
    <s v="http://www.wisdump.com/tag/web-design/page/2/"/>
    <x v="1342"/>
    <e v="#N/A"/>
    <e v="#N/A"/>
  </r>
  <r>
    <s v="http://www.wisdump.com/tag/design/page/2/"/>
    <x v="1342"/>
    <e v="#N/A"/>
    <e v="#N/A"/>
  </r>
  <r>
    <s v="http://www.wisdump.com/author/Ia/page/4/"/>
    <x v="1342"/>
    <e v="#N/A"/>
    <e v="#N/A"/>
  </r>
  <r>
    <s v="http://www.wisdump.com/category/good-sites/feed/"/>
    <x v="1342"/>
    <e v="#N/A"/>
    <e v="#N/A"/>
  </r>
  <r>
    <s v="http://www.virtualevents.myventurepad.com/chrisdixon/38024/anatomy-bad-search-result"/>
    <x v="1343"/>
    <e v="#N/A"/>
    <e v="#N/A"/>
  </r>
  <r>
    <s v="http://virtualevents.myventurepad.com/chrisdixon/38024/anatomy-bad-search-result"/>
    <x v="1344"/>
    <e v="#N/A"/>
    <e v="#N/A"/>
  </r>
  <r>
    <s v="http://virtualevents.myventurepad.com/chrisdixon/31003/some-thoughts-seo"/>
    <x v="1344"/>
    <e v="#N/A"/>
    <e v="#N/A"/>
  </r>
  <r>
    <s v="http://myventurepad.com/MVP/88855"/>
    <x v="1345"/>
    <e v="#N/A"/>
    <e v="#N/A"/>
  </r>
  <r>
    <s v="http://www.trafficmaxx.de/blog/tag/social-media/feed"/>
    <x v="1234"/>
    <e v="#N/A"/>
    <e v="#N/A"/>
  </r>
  <r>
    <s v="http://www.trafficmaxx.de/blog/category/know-how/feed"/>
    <x v="1234"/>
    <e v="#N/A"/>
    <e v="#N/A"/>
  </r>
  <r>
    <s v="http://www.trafficmaxx.de/blog/category/seo/feed"/>
    <x v="1234"/>
    <e v="#N/A"/>
    <e v="#N/A"/>
  </r>
  <r>
    <s v="http://www.trafficmaxx.de/blog/tag/seo/feed"/>
    <x v="1234"/>
    <e v="#N/A"/>
    <e v="#N/A"/>
  </r>
  <r>
    <s v="http://3dwebdesign.org/%D1%82%D0%BE%D0%BF-%D0%B4%D0%B5%D1%81%D0%B5%D1%82-seo-%D0%BE%D0%BF%D1%82%D0%B8%D0%BC%D0%B8%D0%B7%D0%B0%D1%86%D0%B8%D1%8F-%D0%BB%D0%B8%D0%B4%D0%B5%D1%80%D0%B8-seo-%D0%BA%D0%BE%D0%BD%D1%81%D1%83%D0%BB%D1%82%D0%B0%D0%BD%D1%82%D0%B8"/>
    <x v="1346"/>
    <e v="#N/A"/>
    <e v="#N/A"/>
  </r>
  <r>
    <s v="http://www.athomenet.com/articles/SEOGuide.asp"/>
    <x v="1347"/>
    <e v="#N/A"/>
    <e v="#N/A"/>
  </r>
  <r>
    <s v="http://www.tribal-im.com/nl/weblog/zoekmachine-optimalisatie/smx-london-headlines-seo-ranking-factors-2010/"/>
    <x v="1348"/>
    <e v="#N/A"/>
    <e v="#N/A"/>
  </r>
  <r>
    <s v="http://www.tribal-im.com/nl/weblog/zoekmachine-optimalisatie/krijgt-seo-een-nieuwe-dimensie/"/>
    <x v="1348"/>
    <e v="#N/A"/>
    <e v="#N/A"/>
  </r>
  <r>
    <s v="http://www.tribal-im.com/nl/weblog/page/65/"/>
    <x v="1348"/>
    <e v="#N/A"/>
    <e v="#N/A"/>
  </r>
  <r>
    <s v="http://www.tribal-im.com/nl/weblog/page/26/"/>
    <x v="1348"/>
    <e v="#N/A"/>
    <e v="#N/A"/>
  </r>
  <r>
    <s v="http://www.tribal-im.com/nl/weblog/page/25/"/>
    <x v="1348"/>
    <e v="#N/A"/>
    <e v="#N/A"/>
  </r>
  <r>
    <s v="http://www.tribal-im.com/nl/weblog/author/kevin-verleg/feed/"/>
    <x v="1348"/>
    <e v="#N/A"/>
    <e v="#N/A"/>
  </r>
  <r>
    <s v="http://wiep.net/talk/seo/seo-mythbusters-busting-google-indexation-myths/"/>
    <x v="1349"/>
    <e v="#N/A"/>
    <e v="#N/A"/>
  </r>
  <r>
    <s v="http://wiep.net/link-building-tools/seomoz-pro/"/>
    <x v="1349"/>
    <e v="#N/A"/>
    <e v="#N/A"/>
  </r>
  <r>
    <s v="http://wiep.net/link-building-tools/open-site-explorer/"/>
    <x v="1349"/>
    <e v="#N/A"/>
    <e v="#N/A"/>
  </r>
  <r>
    <s v="http://wiep.net/talk/category/tests/feed/"/>
    <x v="1349"/>
    <e v="#N/A"/>
    <e v="#N/A"/>
  </r>
  <r>
    <s v="http://www.mestreseo.com.br/promocao/desafio-mestreseo-2010"/>
    <x v="1350"/>
    <e v="#N/A"/>
    <e v="#N/A"/>
  </r>
  <r>
    <s v="http://www.mestreseo.com.br/promocao/promocao-de-fim-de-ano-desafio-de-seo"/>
    <x v="1350"/>
    <e v="#N/A"/>
    <e v="#N/A"/>
  </r>
  <r>
    <s v="http://www.mestreseo.com.br/conteudo-duplicado/canonical-tag-acabe-com-o-conteudo-duplicado"/>
    <x v="1350"/>
    <e v="#N/A"/>
    <e v="#N/A"/>
  </r>
  <r>
    <s v="http://www.mestreseo.com.br/seo/10-dicas-de-seo-essenciais-para-melhoria-do-seu-site"/>
    <x v="1350"/>
    <e v="#N/A"/>
    <e v="#N/A"/>
  </r>
  <r>
    <s v="http://www.mestreseo.com.br/ferramentas/seomoz-lanca-a-open-site-explorer"/>
    <x v="1350"/>
    <e v="#N/A"/>
    <e v="#N/A"/>
  </r>
  <r>
    <s v="http://www.mestreseo.com.br/google/estudo-sobre-os-resultados-universais-do-google-nos-eua"/>
    <x v="1350"/>
    <e v="#N/A"/>
    <e v="#N/A"/>
  </r>
  <r>
    <s v="http://www.mestreseo.com.br/seo/dicas-de-seo-como-esconder-conteudo-dos-buscadores"/>
    <x v="1350"/>
    <e v="#N/A"/>
    <e v="#N/A"/>
  </r>
  <r>
    <s v="http://www.mestreseo.com.br/seo/10-profissionais-de-seo-para-ficar-de-olho-em-2010"/>
    <x v="1350"/>
    <e v="#N/A"/>
    <e v="#N/A"/>
  </r>
  <r>
    <s v="http://www.mestreseo.com.br/internet/webfluence-search-engine-seomoz"/>
    <x v="1350"/>
    <e v="#N/A"/>
    <e v="#N/A"/>
  </r>
  <r>
    <s v="http://www.mestreseo.com.br/seo/search-engine-ranking-factors-seomoz"/>
    <x v="1350"/>
    <e v="#N/A"/>
    <e v="#N/A"/>
  </r>
  <r>
    <s v="http://www.mestreseo.com.br/estudos-e-pesquisas/compreendendo-os-estudos-de-seo"/>
    <x v="1350"/>
    <e v="#N/A"/>
    <e v="#N/A"/>
  </r>
  <r>
    <s v="http://www.mestreseo.com.br/mestrecast/profissionais-de-seo-mercado"/>
    <x v="1350"/>
    <e v="#N/A"/>
    <e v="#N/A"/>
  </r>
  <r>
    <s v="http://www.mestreseo.com.br/eventos-seo/cobertura-do-pubcon-las-vegas-2009"/>
    <x v="1350"/>
    <e v="#N/A"/>
    <e v="#N/A"/>
  </r>
  <r>
    <s v="http://www.mestreseo.com.br/eventos-seo/seomoz-seminar-2009"/>
    <x v="1350"/>
    <e v="#N/A"/>
    <e v="#N/A"/>
  </r>
  <r>
    <s v="http://www.mestreseo.com.br/?s=cloaking&amp;feed=rss2"/>
    <x v="1350"/>
    <e v="#N/A"/>
    <e v="#N/A"/>
  </r>
  <r>
    <s v="http://www.mestreseo.com.br/?s=link+building&amp;feed=rss2"/>
    <x v="1350"/>
    <e v="#N/A"/>
    <e v="#N/A"/>
  </r>
  <r>
    <s v="http://www.mestreseo.com.br/?s=onpage&amp;feed=rss2"/>
    <x v="1350"/>
    <e v="#N/A"/>
    <e v="#N/A"/>
  </r>
  <r>
    <s v="http://www.mestreseo.com.br/category/conteudo-duplicado/feed"/>
    <x v="1350"/>
    <e v="#N/A"/>
    <e v="#N/A"/>
  </r>
  <r>
    <s v="http://www.mestreseo.com.br/category/estudos-e-pesquisas/feed"/>
    <x v="1350"/>
    <e v="#N/A"/>
    <e v="#N/A"/>
  </r>
  <r>
    <s v="http://www.mestreseo.com.br/category/eventos-seo/feed"/>
    <x v="1350"/>
    <e v="#N/A"/>
    <e v="#N/A"/>
  </r>
  <r>
    <s v="http://www.mestreseo.com.br/category/google/feed"/>
    <x v="1350"/>
    <e v="#N/A"/>
    <e v="#N/A"/>
  </r>
  <r>
    <s v="http://www.mestreseo.com.br/category/internet/feed"/>
    <x v="1350"/>
    <e v="#N/A"/>
    <e v="#N/A"/>
  </r>
  <r>
    <s v="http://www.mestreseo.com.br/category/promocao/feed"/>
    <x v="1350"/>
    <e v="#N/A"/>
    <e v="#N/A"/>
  </r>
  <r>
    <s v="http://www.mestreseo.com.br/category/seo/feed"/>
    <x v="1350"/>
    <e v="#N/A"/>
    <e v="#N/A"/>
  </r>
  <r>
    <s v="http://www.thaslayer.com/category/technews/page/2/"/>
    <x v="1351"/>
    <e v="#N/A"/>
    <e v="#N/A"/>
  </r>
  <r>
    <s v="http://www.thaslayer.com/2008/03/28/this-years-biggest-marketing-contest-is-ending-in-5-days-13647-worth-of-prizes/"/>
    <x v="1351"/>
    <e v="#N/A"/>
    <e v="#N/A"/>
  </r>
  <r>
    <s v="http://www.seattle20.com/startupday/"/>
    <x v="1253"/>
    <e v="#N/A"/>
    <e v="#N/A"/>
  </r>
  <r>
    <s v="http://www.seattle20.com/awards/"/>
    <x v="1253"/>
    <e v="#N/A"/>
    <e v="#N/A"/>
  </r>
  <r>
    <s v="http://www.seattle20.com/awards/vote.aspx"/>
    <x v="1253"/>
    <e v="#N/A"/>
    <e v="#N/A"/>
  </r>
  <r>
    <s v="http://dmart.vn/forum/showthread.php?t=1107336"/>
    <x v="1352"/>
    <e v="#N/A"/>
    <e v="#N/A"/>
  </r>
  <r>
    <s v="http://dmart.vn/forum/showthread.php?p=1207533"/>
    <x v="1352"/>
    <e v="#N/A"/>
    <e v="#N/A"/>
  </r>
  <r>
    <s v="http://blog.h1.cz/nejzajimavejsi-zdroje-o-seo/"/>
    <x v="1353"/>
    <e v="#N/A"/>
    <e v="#N/A"/>
  </r>
  <r>
    <s v="http://blog.h1.cz/author/saur/feed/"/>
    <x v="1353"/>
    <e v="#N/A"/>
    <e v="#N/A"/>
  </r>
  <r>
    <s v="http://blog.h1.cz/tag/nejzajimavejsi-zdroje/feed/"/>
    <x v="1353"/>
    <e v="#N/A"/>
    <e v="#N/A"/>
  </r>
  <r>
    <s v="http://fr.locita.com/technologies/gadgets/knowem-connaitre-la-disponibilite-de-votre-marque-sur-les-reseaux/"/>
    <x v="1269"/>
    <e v="#N/A"/>
    <e v="#N/A"/>
  </r>
  <r>
    <s v="http://www.websiteoffice.com/2010/10/how-testing-can-boost-your-revenue/"/>
    <x v="1219"/>
    <e v="#N/A"/>
    <e v="#N/A"/>
  </r>
  <r>
    <s v="http://www.websiteoffice.com/2008/08/get-rid-of-that-shopping-cart-with-the-squeaky-wheel/"/>
    <x v="1219"/>
    <e v="#N/A"/>
    <e v="#N/A"/>
  </r>
  <r>
    <s v="http://www.websiteoffice.com/2008/09/connecting-with-your-customers-through-design/"/>
    <x v="1219"/>
    <e v="#N/A"/>
    <e v="#N/A"/>
  </r>
  <r>
    <s v="http://www.websiteoffice.com/2008/09/improving-your-local-search-results/"/>
    <x v="1219"/>
    <e v="#N/A"/>
    <e v="#N/A"/>
  </r>
  <r>
    <s v="http://www.websiteoffice.com/2008/09/growing-your-presence-in-local-search/"/>
    <x v="1219"/>
    <e v="#N/A"/>
    <e v="#N/A"/>
  </r>
  <r>
    <s v="http://www.websiteoffice.com/2008/08/choosing-alternate-domain-names/"/>
    <x v="1219"/>
    <e v="#N/A"/>
    <e v="#N/A"/>
  </r>
  <r>
    <s v="http://www.websiteoffice.com/2008/08/how-a-business-can-go-wrong-with-social-media/"/>
    <x v="1219"/>
    <e v="#N/A"/>
    <e v="#N/A"/>
  </r>
  <r>
    <s v="http://www.websiteoffice.com/2008/09/yes-there-is-such-a-thing-as-too-much/"/>
    <x v="1219"/>
    <e v="#N/A"/>
    <e v="#N/A"/>
  </r>
  <r>
    <s v="http://www.websiteoffice.com/2008/08/the-timeliness-of-paid-search-advertising/"/>
    <x v="1219"/>
    <e v="#N/A"/>
    <e v="#N/A"/>
  </r>
  <r>
    <s v="http://www.websiteoffice.com/category/search-engine-news/"/>
    <x v="1219"/>
    <e v="#N/A"/>
    <e v="#N/A"/>
  </r>
  <r>
    <s v="http://www.websiteoffice.com/category/sem/"/>
    <x v="1219"/>
    <e v="#N/A"/>
    <e v="#N/A"/>
  </r>
  <r>
    <s v="http://www.websiteoffice.com/category/website-revenue/"/>
    <x v="1219"/>
    <e v="#N/A"/>
    <e v="#N/A"/>
  </r>
  <r>
    <s v="http://www.websiteoffice.com/category/website-revenue/affiliate-networks/"/>
    <x v="1219"/>
    <e v="#N/A"/>
    <e v="#N/A"/>
  </r>
  <r>
    <s v="http://www.websiteoffice.com/category/online-marketing/"/>
    <x v="1219"/>
    <e v="#N/A"/>
    <e v="#N/A"/>
  </r>
  <r>
    <s v="http://www.websiteoffice.com/category/seo/"/>
    <x v="1219"/>
    <e v="#N/A"/>
    <e v="#N/A"/>
  </r>
  <r>
    <s v="http://www.websiteoffice.com/category/seo/linking-strategies/"/>
    <x v="1219"/>
    <e v="#N/A"/>
    <e v="#N/A"/>
  </r>
  <r>
    <s v="http://www.websiteoffice.com/category/website-services/"/>
    <x v="1219"/>
    <e v="#N/A"/>
    <e v="#N/A"/>
  </r>
  <r>
    <s v="http://www.websiteoffice.com/category/online-marketing/social-networking-online-marketing/"/>
    <x v="1219"/>
    <e v="#N/A"/>
    <e v="#N/A"/>
  </r>
  <r>
    <s v="http://www.websiteoffice.com/category/search-engine-news/yahoo-news/"/>
    <x v="1219"/>
    <e v="#N/A"/>
    <e v="#N/A"/>
  </r>
  <r>
    <s v="http://www.webmasterpoint.org/webmarketing/seo-motori-di-ricerca/tutorial-motori-di-ricerca/software-analizzare-ranking-siti-web-reputazione-conversioni-attivita-seo-seomoz.html"/>
    <x v="1354"/>
    <e v="#N/A"/>
    <e v="#N/A"/>
  </r>
  <r>
    <s v="http://www.creativeboom.co.uk/tips/how-to-turn-a-business-idea-into-a-success/"/>
    <x v="1355"/>
    <e v="#N/A"/>
    <e v="#N/A"/>
  </r>
  <r>
    <s v="http://www.bloggersbase.com/internet/art-of-seo-book-review/"/>
    <x v="1356"/>
    <e v="#N/A"/>
    <e v="#N/A"/>
  </r>
  <r>
    <s v="http://www.mediadonis.net/smx-muenchen-2011-recap/"/>
    <x v="1235"/>
    <e v="#N/A"/>
    <e v="#N/A"/>
  </r>
  <r>
    <s v="http://www.mediadonis.net/smx-muenchen-2011-recap/"/>
    <x v="1235"/>
    <e v="#N/A"/>
    <e v="#N/A"/>
  </r>
  <r>
    <s v="http://www.mediadonis.net/smx-muenchen-2011-recap/"/>
    <x v="1235"/>
    <e v="#N/A"/>
    <e v="#N/A"/>
  </r>
  <r>
    <s v="http://www.mediadonis.net/smx-muenchen-2011-recap/"/>
    <x v="1235"/>
    <e v="#N/A"/>
    <e v="#N/A"/>
  </r>
  <r>
    <s v="http://www.mediadonis.net/smx-muenchen-2011-recap/"/>
    <x v="1235"/>
    <e v="#N/A"/>
    <e v="#N/A"/>
  </r>
  <r>
    <s v="http://www.mediadonis.net/smx-muenchen-2011-recap/"/>
    <x v="1235"/>
    <e v="#N/A"/>
    <e v="#N/A"/>
  </r>
  <r>
    <s v="http://www.mediadonis.net/smx-muenchen-2011-recap/"/>
    <x v="1235"/>
    <e v="#N/A"/>
    <e v="#N/A"/>
  </r>
  <r>
    <s v="http://www.mediadonis.net/smx-muenchen-2011-recap/"/>
    <x v="1235"/>
    <e v="#N/A"/>
    <e v="#N/A"/>
  </r>
  <r>
    <s v="http://www.mediadonis.net/smx-muenchen-2011-recap/"/>
    <x v="1235"/>
    <e v="#N/A"/>
    <e v="#N/A"/>
  </r>
  <r>
    <s v="http://www.mediadonis.net/smx-muenchen-2011-recap/"/>
    <x v="1235"/>
    <e v="#N/A"/>
    <e v="#N/A"/>
  </r>
  <r>
    <s v="http://www.mediadonis.net/smx-muenchen-2011-recap/"/>
    <x v="1235"/>
    <e v="#N/A"/>
    <e v="#N/A"/>
  </r>
  <r>
    <s v="http://www.mediadonis.net/smx-munich-rocked/"/>
    <x v="1235"/>
    <e v="#N/A"/>
    <e v="#N/A"/>
  </r>
  <r>
    <s v="http://www.mediadonis.net/seoktoberfest-2010-meet-the-experts/"/>
    <x v="1235"/>
    <e v="#N/A"/>
    <e v="#N/A"/>
  </r>
  <r>
    <s v="http://www.mediadonis.net/friends/"/>
    <x v="1235"/>
    <e v="#N/A"/>
    <e v="#N/A"/>
  </r>
  <r>
    <s v="http://www.mediadonis.net/pubcon-las-vegas-2006-the-movie/"/>
    <x v="1235"/>
    <e v="#N/A"/>
    <e v="#N/A"/>
  </r>
  <r>
    <s v="http://www.mediadonis.net/the-last-fan-standing/"/>
    <x v="1235"/>
    <e v="#N/A"/>
    <e v="#N/A"/>
  </r>
  <r>
    <s v="http://www.mediadonis.net/page/4/"/>
    <x v="1235"/>
    <e v="#N/A"/>
    <e v="#N/A"/>
  </r>
  <r>
    <s v="http://www.mediadonis.net/page/3/"/>
    <x v="1235"/>
    <e v="#N/A"/>
    <e v="#N/A"/>
  </r>
  <r>
    <s v="http://www.mediadonis.net/deutschland-sucht-den-weihnachtlichsten-seo-schreibtisch-dsdwss/"/>
    <x v="1235"/>
    <e v="#N/A"/>
    <e v="#N/A"/>
  </r>
  <r>
    <s v="http://www.mediadonis.net/seoktoberfest-2009-meet-the-experts/"/>
    <x v="1235"/>
    <e v="#N/A"/>
    <e v="#N/A"/>
  </r>
  <r>
    <s v="http://www.mediadonis.net/rands-super-proposal/"/>
    <x v="1235"/>
    <e v="#N/A"/>
    <e v="#N/A"/>
  </r>
  <r>
    <s v="http://www.seattle20.com/awards/nominate.aspx"/>
    <x v="1253"/>
    <e v="#N/A"/>
    <e v="#N/A"/>
  </r>
  <r>
    <s v="http://www.seattle20.com/startupday/speakers.aspx"/>
    <x v="1253"/>
    <e v="#N/A"/>
    <e v="#N/A"/>
  </r>
  <r>
    <s v="http://www.seattle20.com/awards/register.aspx"/>
    <x v="1253"/>
    <e v="#N/A"/>
    <e v="#N/A"/>
  </r>
  <r>
    <s v="http://www.seattle20.com/awards/startup-demo.aspx"/>
    <x v="1253"/>
    <e v="#N/A"/>
    <e v="#N/A"/>
  </r>
  <r>
    <s v="http://www.seattle20.com/awards/event.aspx"/>
    <x v="1253"/>
    <e v="#N/A"/>
    <e v="#N/A"/>
  </r>
  <r>
    <s v="http://www.seokiwi.com/category/popular-articles/feed"/>
    <x v="1317"/>
    <e v="#N/A"/>
    <e v="#N/A"/>
  </r>
  <r>
    <s v="http://staging-me.meclabs.com/blog/author/hunter"/>
    <x v="1357"/>
    <e v="#N/A"/>
    <e v="#N/A"/>
  </r>
  <r>
    <s v="http://staging-me.meclabs.com/blog/category/research-topics/search-engine-optimization-seo"/>
    <x v="1357"/>
    <e v="#N/A"/>
    <e v="#N/A"/>
  </r>
  <r>
    <s v="http://www.indiblogger.in/indirank/"/>
    <x v="1358"/>
    <e v="#N/A"/>
    <e v="#N/A"/>
  </r>
  <r>
    <s v="http://www.blastam.com/blog/"/>
    <x v="1359"/>
    <e v="#N/A"/>
    <e v="#N/A"/>
  </r>
  <r>
    <s v="http://www.blastam.com/blog/index.php/2011/03/how-to-use-events-goals-google-analytics/"/>
    <x v="1359"/>
    <e v="#N/A"/>
    <e v="#N/A"/>
  </r>
  <r>
    <s v="http://www.blastam.com/blog/index.php/2011/04/how-to-track-downloads-in-google-analytics/"/>
    <x v="1359"/>
    <e v="#N/A"/>
    <e v="#N/A"/>
  </r>
  <r>
    <s v="http://www.blastam.com/blog/index.php/2011/10/ga-flow-visualization-use-cases/"/>
    <x v="1359"/>
    <e v="#N/A"/>
    <e v="#N/A"/>
  </r>
  <r>
    <s v="http://www.blastam.com/blog/index.php/2011/12/top-10-analytics-tips-accelerate-2011/"/>
    <x v="1359"/>
    <e v="#N/A"/>
    <e v="#N/A"/>
  </r>
  <r>
    <s v="http://www.blastam.com/blog/index.php/2009/03/top-50-google-website-optimizer-tips-on-what-to-test/"/>
    <x v="1359"/>
    <e v="#N/A"/>
    <e v="#N/A"/>
  </r>
  <r>
    <s v="http://www.blastam.com/blog/index.php/2011/09/what-is-google-analytics-premium/"/>
    <x v="1359"/>
    <e v="#N/A"/>
    <e v="#N/A"/>
  </r>
  <r>
    <s v="http://www.blastam.com/blog/index.php/category/website-optimization/"/>
    <x v="1359"/>
    <e v="#N/A"/>
    <e v="#N/A"/>
  </r>
  <r>
    <s v="http://www.blastam.com/blog/index.php/2011/02/google-analytics-cross-domain-tracking/"/>
    <x v="1359"/>
    <e v="#N/A"/>
    <e v="#N/A"/>
  </r>
  <r>
    <s v="http://www.blastam.com/blog/index.php/2011/10/google-analytics-premium-50-custom-variables/"/>
    <x v="1359"/>
    <e v="#N/A"/>
    <e v="#N/A"/>
  </r>
  <r>
    <s v="http://www.blastam.com/blog/index.php/2011/10/google-analytics-premium-unsampled-reports/"/>
    <x v="1359"/>
    <e v="#N/A"/>
    <e v="#N/A"/>
  </r>
  <r>
    <s v="http://www.blastam.com/blog/index.php/2011/04/google-analytics-v5-custom-reports/"/>
    <x v="1359"/>
    <e v="#N/A"/>
    <e v="#N/A"/>
  </r>
  <r>
    <s v="http://www.blastam.com/blog/index.php/2011/11/3-reasons-you-shouldnt-build-mobile-website/"/>
    <x v="1359"/>
    <e v="#N/A"/>
    <e v="#N/A"/>
  </r>
  <r>
    <s v="http://www.blastam.com/blog/index.php/2011/04/how-to-track-local-search-in-google-analytics/"/>
    <x v="1359"/>
    <e v="#N/A"/>
    <e v="#N/A"/>
  </r>
  <r>
    <s v="http://www.blastam.com/blog/index.php/2011/06/are-rogue-sites-influencing-your-google-analytics-data/"/>
    <x v="1359"/>
    <e v="#N/A"/>
    <e v="#N/A"/>
  </r>
  <r>
    <s v="http://www.blastam.com/blog/index.php/2011/01/how-to-remove-google-listings/"/>
    <x v="1359"/>
    <e v="#N/A"/>
    <e v="#N/A"/>
  </r>
  <r>
    <s v="http://www.blastam.com/blog/index.php/2011/03/term-clouds-google-analytics/"/>
    <x v="1359"/>
    <e v="#N/A"/>
    <e v="#N/A"/>
  </r>
  <r>
    <s v="http://www.blastam.com/blog/index.php/2011/08/top-6-highlights-from-mozcon-2011-seo-conference/"/>
    <x v="1359"/>
    <e v="#N/A"/>
    <e v="#N/A"/>
  </r>
  <r>
    <s v="http://www.blastam.com/blog/index.php/2010/03/top-7-search-engine-marketing-tips-smx-west-2010/"/>
    <x v="1359"/>
    <e v="#N/A"/>
    <e v="#N/A"/>
  </r>
  <r>
    <s v="http://www.blastam.com/blog/index.php/2011/08/rich-snippets-why-you-should-use-them/"/>
    <x v="1359"/>
    <e v="#N/A"/>
    <e v="#N/A"/>
  </r>
  <r>
    <s v="http://www.blastam.com/blog/index.php/2010/12/campaign-tracking-google-analytics/"/>
    <x v="1359"/>
    <e v="#N/A"/>
    <e v="#N/A"/>
  </r>
  <r>
    <s v="http://www.blastam.com/blog/index.php/2011/07/how-to-accurately-check-google-search-rankings/"/>
    <x v="1359"/>
    <e v="#N/A"/>
    <e v="#N/A"/>
  </r>
  <r>
    <s v="http://www.blastam.com/blog/index.php/2009/01/google-website-optimizer-multivariate-test-tutorial-for-ecommerce-product-page/"/>
    <x v="1359"/>
    <e v="#N/A"/>
    <e v="#N/A"/>
  </r>
  <r>
    <s v="http://www.blastam.com/blog/index.php/2009/06/google-website-optimizer-increases-conversion-591/"/>
    <x v="1359"/>
    <e v="#N/A"/>
    <e v="#N/A"/>
  </r>
  <r>
    <s v="http://www.blastam.com/blog/index.php/2010/02/google-cms-integration/"/>
    <x v="1359"/>
    <e v="#N/A"/>
    <e v="#N/A"/>
  </r>
  <r>
    <s v="http://webupon.com/marketing/page-ranking-for-webmasters/"/>
    <x v="1360"/>
    <e v="#N/A"/>
    <e v="#N/A"/>
  </r>
  <r>
    <s v="http://cache.topsiteswebdirectory.com/en/www.seolid.com_.html"/>
    <x v="1361"/>
    <e v="#N/A"/>
    <e v="#N/A"/>
  </r>
  <r>
    <s v="http://blog.speechpad.com/"/>
    <x v="1362"/>
    <e v="#N/A"/>
    <e v="#N/A"/>
  </r>
  <r>
    <s v="http://www.speechpad.com/customers"/>
    <x v="1363"/>
    <e v="#N/A"/>
    <e v="#N/A"/>
  </r>
  <r>
    <s v="http://www.speechpad.com/page/category/news/"/>
    <x v="1363"/>
    <e v="#N/A"/>
    <e v="#N/A"/>
  </r>
  <r>
    <s v="http://www.speechpad.com/page/speechpad-offers-video-seo-transcriptions/"/>
    <x v="1363"/>
    <e v="#N/A"/>
    <e v="#N/A"/>
  </r>
  <r>
    <s v="http://www.speechpad.com/page/category/news/feed/"/>
    <x v="1363"/>
    <e v="#N/A"/>
    <e v="#N/A"/>
  </r>
  <r>
    <s v="http://www.speechpad.com/page/feed/"/>
    <x v="1363"/>
    <e v="#N/A"/>
    <e v="#N/A"/>
  </r>
  <r>
    <s v="http://blog.mydict.com/2006_11_01_archive.html"/>
    <x v="1364"/>
    <e v="#N/A"/>
    <e v="#N/A"/>
  </r>
  <r>
    <s v="http://mediasosial.dagdigdug.com/"/>
    <x v="1365"/>
    <e v="#N/A"/>
    <e v="#N/A"/>
  </r>
  <r>
    <s v="http://www.fischmarkt.de/web_20/"/>
    <x v="1366"/>
    <e v="#N/A"/>
    <e v="#N/A"/>
  </r>
  <r>
    <s v="http://www.fischmarkt.de/2006/03/web_20_awards.html"/>
    <x v="1366"/>
    <e v="#N/A"/>
    <e v="#N/A"/>
  </r>
  <r>
    <s v="http://www.fischmarkt.de/ecommerce/"/>
    <x v="1366"/>
    <e v="#N/A"/>
    <e v="#N/A"/>
  </r>
  <r>
    <s v="http://www.fischmarkt.de/marketing/"/>
    <x v="1366"/>
    <e v="#N/A"/>
    <e v="#N/A"/>
  </r>
  <r>
    <s v="http://www.fischmarkt.de/retail/"/>
    <x v="1366"/>
    <e v="#N/A"/>
    <e v="#N/A"/>
  </r>
  <r>
    <s v="http://www.mediadonis.net/quick-pubcon-roundup-warren-j-still-rulez/"/>
    <x v="1235"/>
    <e v="#N/A"/>
    <e v="#N/A"/>
  </r>
  <r>
    <s v="http://www.mediadonis.net/search-engine-ranking-factors-revamped/"/>
    <x v="1235"/>
    <e v="#N/A"/>
    <e v="#N/A"/>
  </r>
  <r>
    <s v="http://www.mediadonis.net/linkbait-deluxe/"/>
    <x v="1235"/>
    <e v="#N/A"/>
    <e v="#N/A"/>
  </r>
  <r>
    <s v="http://www.mediadonis.net/wuensch-dir-was/"/>
    <x v="1235"/>
    <e v="#N/A"/>
    <e v="#N/A"/>
  </r>
  <r>
    <s v="http://www.mediadonis.net/wohin-im-neuen-jahr/"/>
    <x v="1235"/>
    <e v="#N/A"/>
    <e v="#N/A"/>
  </r>
  <r>
    <s v="http://www.mediadonis.net/im-a-werewolf/"/>
    <x v="1235"/>
    <e v="#N/A"/>
    <e v="#N/A"/>
  </r>
  <r>
    <s v="http://www.mediadonis.net/speaking-at-ses-new-york-rimini-web-marketing/"/>
    <x v="1235"/>
    <e v="#N/A"/>
    <e v="#N/A"/>
  </r>
  <r>
    <s v="http://www.fischmarkt.de/martin_recke/2006/03/"/>
    <x v="1366"/>
    <e v="#N/A"/>
    <e v="#N/A"/>
  </r>
  <r>
    <s v="http://www.fischmarkt.de/2006/03/"/>
    <x v="1366"/>
    <e v="#N/A"/>
    <e v="#N/A"/>
  </r>
  <r>
    <s v="http://www.fischmarkt.de/retail/index.html"/>
    <x v="1366"/>
    <e v="#N/A"/>
    <e v="#N/A"/>
  </r>
  <r>
    <s v="http://www.fischmarkt.de/marketing/index.html"/>
    <x v="1366"/>
    <e v="#N/A"/>
    <e v="#N/A"/>
  </r>
  <r>
    <s v="http://www.kullin.net/2006/09/me-a-leader-in-my-field/"/>
    <x v="1367"/>
    <e v="#N/A"/>
    <e v="#N/A"/>
  </r>
  <r>
    <s v="http://www.drupalsites.net/comments/recent?page=35"/>
    <x v="1368"/>
    <e v="#N/A"/>
    <e v="#N/A"/>
  </r>
  <r>
    <s v="http://www.explido.de/blog/recap-nadin-semseo-2011/"/>
    <x v="1233"/>
    <e v="#N/A"/>
    <e v="#N/A"/>
  </r>
  <r>
    <s v="http://www.explido.de/blog/tag/recap-seo/"/>
    <x v="1233"/>
    <e v="#N/A"/>
    <e v="#N/A"/>
  </r>
  <r>
    <s v="http://www.explido.de/blog/tag/seo-konferenz/feed/"/>
    <x v="1233"/>
    <e v="#N/A"/>
    <e v="#N/A"/>
  </r>
  <r>
    <s v="http://www.explido.de/blog/page/4/"/>
    <x v="1233"/>
    <e v="#N/A"/>
    <e v="#N/A"/>
  </r>
  <r>
    <s v="http://www.explido.de/blog/tag/recap-seo/feed/"/>
    <x v="1233"/>
    <e v="#N/A"/>
    <e v="#N/A"/>
  </r>
  <r>
    <s v="http://www.explido.de/blog/tag/semseo-2011/feed/"/>
    <x v="1233"/>
    <e v="#N/A"/>
    <e v="#N/A"/>
  </r>
  <r>
    <s v="http://www.explido.de/blog/kategorie/suchmaschinenoptimierung/feed/"/>
    <x v="1233"/>
    <e v="#N/A"/>
    <e v="#N/A"/>
  </r>
  <r>
    <s v="http://www.explido.de/blog/kategorie/suchmaschinenmarketing/feed/"/>
    <x v="1233"/>
    <e v="#N/A"/>
    <e v="#N/A"/>
  </r>
  <r>
    <s v="http://www.dripfeedlinks.com/is-seo-irreducibly-complex/"/>
    <x v="1369"/>
    <e v="#N/A"/>
    <e v="#N/A"/>
  </r>
  <r>
    <s v="http://www.adgabber.com/forum/topics/546804:Topic:27438"/>
    <x v="1370"/>
    <e v="#N/A"/>
    <e v="#N/A"/>
  </r>
  <r>
    <s v="http://www.adgabber.com/forum/topics/546804:Topic:27438?page=1&amp;commentId=546804%3AComment%3A34167&amp;x=1"/>
    <x v="1370"/>
    <e v="#N/A"/>
    <e v="#N/A"/>
  </r>
  <r>
    <s v="http://www.pcforum.sk/nastroje-vt15426.html"/>
    <x v="1371"/>
    <e v="#N/A"/>
    <e v="#N/A"/>
  </r>
  <r>
    <s v="http://seo.xon.us/partners13.htm"/>
    <x v="1284"/>
    <e v="#N/A"/>
    <e v="#N/A"/>
  </r>
  <r>
    <s v="http://www.sitevisibility.co.uk/blog/2007/11/16/smx-london-2007-full-coverage/"/>
    <x v="1285"/>
    <e v="#N/A"/>
    <e v="#N/A"/>
  </r>
  <r>
    <s v="http://www.sitevisibility.co.uk/blog/2010/05/27/how-to-record-podcast-interviews-and-other-questions-podcast-episode-70/"/>
    <x v="1285"/>
    <e v="#N/A"/>
    <e v="#N/A"/>
  </r>
  <r>
    <s v="http://www.sitevisibility.co.uk/blog/2009/05/28/smx-london-podcast-interview-with-rand-fishkin-from-seomoz-lyndon-antcliff-ciaran-norris/"/>
    <x v="1285"/>
    <e v="#N/A"/>
    <e v="#N/A"/>
  </r>
  <r>
    <s v="http://www.sitevisibility.co.uk/blog/2007/08/06/what%E2%80%99s-it-like-to-be-an-seo-chick-%E2%80%93-an-interview-with-lisa-d/"/>
    <x v="1285"/>
    <e v="#N/A"/>
    <e v="#N/A"/>
  </r>
  <r>
    <s v="http://www.sitevisibility.co.uk/blog/2009/07/10/special-50th-edition-of-the-internet-marketing-podcast/"/>
    <x v="1285"/>
    <e v="#N/A"/>
    <e v="#N/A"/>
  </r>
  <r>
    <s v="http://www.sitevisibility.co.uk/blog/2010/03/11/pubsubhubbub-flash-5-google-webmaster-tools-opensiteexplorer-org-podcast-episode-59/"/>
    <x v="1285"/>
    <e v="#N/A"/>
    <e v="#N/A"/>
  </r>
  <r>
    <s v="http://www.sitevisibility.co.uk/blog/2007/08/07/a-whole-week%E2%80%99s-worth-of-apple-pie-custard/"/>
    <x v="1285"/>
    <e v="#N/A"/>
    <e v="#N/A"/>
  </r>
  <r>
    <s v="http://www.sitevisibility.co.uk/blog/page/29/"/>
    <x v="1285"/>
    <e v="#N/A"/>
    <e v="#N/A"/>
  </r>
  <r>
    <s v="http://www.sitevisibility.co.uk/blog/page/28/"/>
    <x v="1285"/>
    <e v="#N/A"/>
    <e v="#N/A"/>
  </r>
  <r>
    <s v="http://www.sitevisibility.co.uk/blog/category/interviews/feed/"/>
    <x v="1285"/>
    <e v="#N/A"/>
    <e v="#N/A"/>
  </r>
  <r>
    <s v="http://smartdatacollective.com/Home/22823"/>
    <x v="1372"/>
    <e v="#N/A"/>
    <e v="#N/A"/>
  </r>
  <r>
    <s v="http://smartdatacollective.com/chrisdixon/23773/some-thoughts-seo"/>
    <x v="1372"/>
    <e v="#N/A"/>
    <e v="#N/A"/>
  </r>
  <r>
    <s v="http://smartdatacollective.com/chrisdixon/23617/anatomy-bad-search-result"/>
    <x v="1372"/>
    <e v="#N/A"/>
    <e v="#N/A"/>
  </r>
  <r>
    <s v="http://www.einpresswire.com/article/489847-seomoz-s-open-site-explorer-reveals-the-web-s-trillions-of-links-to-online-marketers-"/>
    <x v="1373"/>
    <e v="#N/A"/>
    <e v="#N/A"/>
  </r>
  <r>
    <s v="http://www.evisibility.com/blog/robotstxt-protecting-since-1994/"/>
    <x v="1374"/>
    <e v="#N/A"/>
    <e v="#N/A"/>
  </r>
  <r>
    <s v="http://www.evisibility.com/blog/understanding-social-bookmarking/"/>
    <x v="1374"/>
    <e v="#N/A"/>
    <e v="#N/A"/>
  </r>
  <r>
    <s v="http://www.seonauten.com/seo-jahresausblick-2011/"/>
    <x v="1375"/>
    <e v="#N/A"/>
    <e v="#N/A"/>
  </r>
  <r>
    <s v="http://www.seonauten.com/seofm-sondersendung-von-der-smx-muenchen-heute/"/>
    <x v="1375"/>
    <e v="#N/A"/>
    <e v="#N/A"/>
  </r>
  <r>
    <s v="http://www.seonauten.com/majestic-seo-tools/"/>
    <x v="1375"/>
    <e v="#N/A"/>
    <e v="#N/A"/>
  </r>
  <r>
    <s v="http://www.highimpact-seo.co.uk/seo-blog/seo-browser-add-ons/"/>
    <x v="1376"/>
    <e v="#N/A"/>
    <e v="#N/A"/>
  </r>
  <r>
    <s v="http://haktovet.co.il/blog/%D7%92%D7%95%D7%92%D7%9C-%D7%A4%D7%9C%D7%95%D7%A1-%D7%95%D7%A7%D7%99%D7%93%D7%95%D7%9D-%D7%90%D7%AA%D7%A8%D7%99%D7%9D/"/>
    <x v="1286"/>
    <e v="#N/A"/>
    <e v="#N/A"/>
  </r>
  <r>
    <s v="http://velazquez.lacoctelera.net/"/>
    <x v="1377"/>
    <e v="#N/A"/>
    <e v="#N/A"/>
  </r>
  <r>
    <s v="http://www.sokmotoroptimering.nu/scraper-blog/?p=20493"/>
    <x v="1378"/>
    <e v="#N/A"/>
    <e v="#N/A"/>
  </r>
  <r>
    <s v="http://www.sokmotoroptimering.nu/scraper-blog/?feed=rss2&amp;cat=4"/>
    <x v="1378"/>
    <e v="#N/A"/>
    <e v="#N/A"/>
  </r>
  <r>
    <s v="http://outofmygord.com/archive/2008/06/27/You-Know-Youre-Doing-Something-Right-When-People-Hate-You.aspx"/>
    <x v="1379"/>
    <e v="#N/A"/>
    <e v="#N/A"/>
  </r>
  <r>
    <s v="http://www.outofmygord.com/archive/2008/06/27/You-Know-Youre-Doing-Something-Right-When-People-Hate-You.aspx"/>
    <x v="1380"/>
    <e v="#N/A"/>
    <e v="#N/A"/>
  </r>
  <r>
    <s v="http://www.optimizeandprophesize.com/jonathan_mendezs_blog/2007/04/afterthoughts_o.html"/>
    <x v="1381"/>
    <e v="#N/A"/>
    <e v="#N/A"/>
  </r>
  <r>
    <s v="http://www.optimizeandprophesize.com/jonathan_mendezs_blog/2008/03/smx-west-aftert.html"/>
    <x v="1381"/>
    <e v="#N/A"/>
    <e v="#N/A"/>
  </r>
  <r>
    <s v="http://www.optimizeandprophesize.com/jonathan_mendezs_blog/2008/02/moving-on-from.html"/>
    <x v="1381"/>
    <e v="#N/A"/>
    <e v="#N/A"/>
  </r>
  <r>
    <s v="http://www.optimizeandprophesize.com/jonathan_mendezs_blog/2007/04/4_strategies_fo.html"/>
    <x v="1381"/>
    <e v="#N/A"/>
    <e v="#N/A"/>
  </r>
  <r>
    <s v="http://www.optimizeandprophesize.com/jonathan_mendezs_blog/2008/03/index.html"/>
    <x v="1381"/>
    <e v="#N/A"/>
    <e v="#N/A"/>
  </r>
  <r>
    <s v="http://www.optimizeandprophesize.com/jonathan_mendezs_blog/2007/04/index.html"/>
    <x v="1381"/>
    <e v="#N/A"/>
    <e v="#N/A"/>
  </r>
  <r>
    <s v="http://www.optimizeandprophesize.com/jonathan_mendezs_blog/testing/page/3/"/>
    <x v="1381"/>
    <e v="#N/A"/>
    <e v="#N/A"/>
  </r>
  <r>
    <s v="http://www.optimizeandprophesize.com/jonathan_mendezs_blog/2007/04/afterthoughts_o.html?cid=66689576"/>
    <x v="1381"/>
    <e v="#N/A"/>
    <e v="#N/A"/>
  </r>
  <r>
    <s v="http://www.optimizeandprophesize.com/jonathan_mendezs_blog/2007/04/afterthoughts_o.html?cid=66699114"/>
    <x v="1381"/>
    <e v="#N/A"/>
    <e v="#N/A"/>
  </r>
  <r>
    <s v="http://www.optimizeandprophesize.com/jonathan_mendezs_blog/2007/04/afterthoughts_o.html?cid=66881884"/>
    <x v="1381"/>
    <e v="#N/A"/>
    <e v="#N/A"/>
  </r>
  <r>
    <s v="http://www.optimizeandprophesize.com/jonathan_mendezs_blog/2007/04/afterthoughts_o.html?cid=66895034"/>
    <x v="1381"/>
    <e v="#N/A"/>
    <e v="#N/A"/>
  </r>
  <r>
    <s v="http://www.smartinsights.com/digital-marketing-platforms/business-blogging/choosing-best-blog-seo/"/>
    <x v="1382"/>
    <e v="#N/A"/>
    <e v="#N/A"/>
  </r>
  <r>
    <s v="http://www.smartinsights.com/author/matt-clarke/feed/"/>
    <x v="1382"/>
    <e v="#N/A"/>
    <e v="#N/A"/>
  </r>
  <r>
    <s v="http://footballitalia.myfastforum.org/sutra17128.php"/>
    <x v="1383"/>
    <e v="#N/A"/>
    <e v="#N/A"/>
  </r>
  <r>
    <s v="http://w.mawebcenters.com/seoct/technical_seo_tips.html"/>
    <x v="1384"/>
    <e v="#N/A"/>
    <e v="#N/A"/>
  </r>
  <r>
    <s v="http://www.ilovex.co.jp/ilo_week/2010/09/google.html"/>
    <x v="1385"/>
    <e v="#N/A"/>
    <e v="#N/A"/>
  </r>
  <r>
    <s v="http://seo.blogdedag.nl/"/>
    <x v="1386"/>
    <e v="#N/A"/>
    <e v="#N/A"/>
  </r>
  <r>
    <s v="http://seo.blogdedag.nl/1320/Ook+u+kunt+aan+SEO+doen%21.html"/>
    <x v="1386"/>
    <e v="#N/A"/>
    <e v="#N/A"/>
  </r>
  <r>
    <s v="http://www.ringolab.com/note/daiya/archives/cat_misc.html"/>
    <x v="1387"/>
    <e v="#N/A"/>
    <e v="#N/A"/>
  </r>
  <r>
    <s v="http://www.ringolab.com/note/daiya/archives/2006_06.html"/>
    <x v="1387"/>
    <e v="#N/A"/>
    <e v="#N/A"/>
  </r>
  <r>
    <s v="http://www.ringolab.com/note/daiya/archives/004543.html"/>
    <x v="1387"/>
    <e v="#N/A"/>
    <e v="#N/A"/>
  </r>
  <r>
    <s v="http://www.ringolab.com/note/daiya/2006/06/"/>
    <x v="1387"/>
    <e v="#N/A"/>
    <e v="#N/A"/>
  </r>
  <r>
    <s v="http://www.ringolab.com/note/daiya/misc/2006/06/"/>
    <x v="1387"/>
    <e v="#N/A"/>
    <e v="#N/A"/>
  </r>
  <r>
    <s v="http://www.ringolab.com/note/daiya/daiya/2006/06/"/>
    <x v="1387"/>
    <e v="#N/A"/>
    <e v="#N/A"/>
  </r>
  <r>
    <s v="http://www.ringolab.com/note/daiya/2006/06/janeswayweb20web20.html"/>
    <x v="1387"/>
    <e v="#N/A"/>
    <e v="#N/A"/>
  </r>
  <r>
    <s v="http://www.davidleeking.com/2006/03/29/the-web-20-awards/"/>
    <x v="1388"/>
    <e v="#N/A"/>
    <e v="#N/A"/>
  </r>
  <r>
    <s v="http://www.lopsta.com/en/ultimative-ecommerce-linkliste"/>
    <x v="1389"/>
    <e v="#N/A"/>
    <e v="#N/A"/>
  </r>
  <r>
    <s v="http://www.seewhy.com/resources_conversion_academy.htm"/>
    <x v="1390"/>
    <e v="#N/A"/>
    <e v="#N/A"/>
  </r>
  <r>
    <s v="http://seewhy.com/resources_conversion_academy.htm"/>
    <x v="1391"/>
    <e v="#N/A"/>
    <e v="#N/A"/>
  </r>
  <r>
    <s v="http://seewhy.com/blog/2010/07/23/connecting-the-dots-of-the-website-conversion-path/"/>
    <x v="1391"/>
    <e v="#N/A"/>
    <e v="#N/A"/>
  </r>
  <r>
    <s v="http://www.seewhy.com/press/2010/07/23/seewhy-presents-the-conversion-leaders-summit"/>
    <x v="1390"/>
    <e v="#N/A"/>
    <e v="#N/A"/>
  </r>
  <r>
    <s v="http://seewhy.com/blog/2010/07/23/seewhy-presents-the-conversion-leaders-summit/"/>
    <x v="1391"/>
    <e v="#N/A"/>
    <e v="#N/A"/>
  </r>
  <r>
    <s v="http://seewhy.com/blog/tag/conversion-rate-optimization/feed/"/>
    <x v="1391"/>
    <e v="#N/A"/>
    <e v="#N/A"/>
  </r>
  <r>
    <s v="http://seewhy.com/blog/tag/online-visitor-journey/feed/"/>
    <x v="1391"/>
    <e v="#N/A"/>
    <e v="#N/A"/>
  </r>
  <r>
    <s v="http://seewhy.com/blog/tag/seomoz/feed/"/>
    <x v="1391"/>
    <e v="#N/A"/>
    <e v="#N/A"/>
  </r>
  <r>
    <s v="http://seewhy.com/blog/tag/website-conversion-path/feed/"/>
    <x v="1391"/>
    <e v="#N/A"/>
    <e v="#N/A"/>
  </r>
  <r>
    <s v="http://seewhy.com/press/2010/07/23/seewhy-presents-the-conversion-leaders-summit"/>
    <x v="1391"/>
    <e v="#N/A"/>
    <e v="#N/A"/>
  </r>
  <r>
    <s v="http://btcustomerstreet.com/articles/2009/03/05/places-to-learn-about-website-optimisation-seo/"/>
    <x v="1392"/>
    <e v="#N/A"/>
    <e v="#N/A"/>
  </r>
  <r>
    <s v="http://www.multilingual-search.com/tweet-in-local-language-to-ensure-twitter-success/23/04/2010/"/>
    <x v="1393"/>
    <e v="#N/A"/>
    <e v="#N/A"/>
  </r>
  <r>
    <s v="http://biaotai.yo2.cn/articles/%E4%B8%AD%E5%9B%BD%EF%BC%9A%E5%85%B3%E4%BA%8E%E4%BA%92%E8%81%94%E7%BD%91%E8%B6%85%E7%BA%A7%E5%A4%A7%E5%9B%BD%E7%9A%8410%E4%BB%B6%E4%BA%8B.html"/>
    <x v="1394"/>
    <e v="#N/A"/>
    <e v="#N/A"/>
  </r>
  <r>
    <s v="http://biaotai.yo2.cn/page/2"/>
    <x v="1394"/>
    <e v="#N/A"/>
    <e v="#N/A"/>
  </r>
  <r>
    <s v="http://www.vanseodesign.com/blogging/post-less-improve-your-blog/"/>
    <x v="1395"/>
    <e v="#N/A"/>
    <e v="#N/A"/>
  </r>
  <r>
    <s v="http://www.vanseodesign.com/link-building/evolutionary-path/"/>
    <x v="1395"/>
    <e v="#N/A"/>
    <e v="#N/A"/>
  </r>
  <r>
    <s v="http://www.vanseodesign.com/analytics/2007-stats/"/>
    <x v="1395"/>
    <e v="#N/A"/>
    <e v="#N/A"/>
  </r>
  <r>
    <s v="http://www.vanseodesign.com/seo/inbound-link-quality-ilq/"/>
    <x v="1395"/>
    <e v="#N/A"/>
    <e v="#N/A"/>
  </r>
  <r>
    <s v="http://www.vanseodesign.com/seo/seomozs-seo-quiz/"/>
    <x v="1395"/>
    <e v="#N/A"/>
    <e v="#N/A"/>
  </r>
  <r>
    <s v="http://onlinemarketingcursussen.uwstart.nl/"/>
    <x v="1396"/>
    <e v="#N/A"/>
    <e v="#N/A"/>
  </r>
  <r>
    <s v="http://www.smartinsights.com/digital-marketing-platforms/business-blogging/choosing-best-blog-seo/"/>
    <x v="1382"/>
    <e v="#N/A"/>
    <e v="#N/A"/>
  </r>
  <r>
    <s v="http://www.smartinsights.com/search-engine-optimisation-seo/seo-strategy/seo-for-markets-with-little-searches-2/"/>
    <x v="1382"/>
    <e v="#N/A"/>
    <e v="#N/A"/>
  </r>
  <r>
    <s v="http://www.smartinsights.com/search-engine-optimisation-seo/seo-analytics/keyword-position-monitoring-software-review/"/>
    <x v="1382"/>
    <e v="#N/A"/>
    <e v="#N/A"/>
  </r>
  <r>
    <s v="http://www.smartinsights.com/author/matt-clarke/feed/"/>
    <x v="1382"/>
    <e v="#N/A"/>
    <e v="#N/A"/>
  </r>
  <r>
    <s v="http://womengrowbusiness.com/2009/05/five-steps-you-can-take-to-improve-your-search-engine-rankings/"/>
    <x v="1397"/>
    <e v="#N/A"/>
    <e v="#N/A"/>
  </r>
  <r>
    <s v="http://womengrowbusiness.com/2009/02/how-10-site-design-laws-relate-to-good-living-part-2/"/>
    <x v="1397"/>
    <e v="#N/A"/>
    <e v="#N/A"/>
  </r>
  <r>
    <s v="http://womengrowbusiness.com/category/sibyl-edwards/feed/"/>
    <x v="1397"/>
    <e v="#N/A"/>
    <e v="#N/A"/>
  </r>
  <r>
    <s v="http://womengrowbusiness.com/tag/clickwisdom/feed/"/>
    <x v="1397"/>
    <e v="#N/A"/>
    <e v="#N/A"/>
  </r>
  <r>
    <s v="http://womengrowbusiness.com/tag/design-principles/feed/"/>
    <x v="1397"/>
    <e v="#N/A"/>
    <e v="#N/A"/>
  </r>
  <r>
    <s v="http://womengrowbusiness.com/tag/engage-and-effect/feed/"/>
    <x v="1397"/>
    <e v="#N/A"/>
    <e v="#N/A"/>
  </r>
  <r>
    <s v="http://womengrowbusiness.com/tag/life-balance/feed/"/>
    <x v="1397"/>
    <e v="#N/A"/>
    <e v="#N/A"/>
  </r>
  <r>
    <s v="http://womengrowbusiness.com/tag/online-marketing-strategy/feed/"/>
    <x v="1397"/>
    <e v="#N/A"/>
    <e v="#N/A"/>
  </r>
  <r>
    <s v="http://womengrowbusiness.com/tag/reputation-management/feed/"/>
    <x v="1397"/>
    <e v="#N/A"/>
    <e v="#N/A"/>
  </r>
  <r>
    <s v="http://womengrowbusiness.com/tag/search-rankings/feed/"/>
    <x v="1397"/>
    <e v="#N/A"/>
    <e v="#N/A"/>
  </r>
  <r>
    <s v="http://womengrowbusiness.com/tag/women-business-owners/feed/"/>
    <x v="1397"/>
    <e v="#N/A"/>
    <e v="#N/A"/>
  </r>
  <r>
    <s v="http://homebasedbusiness.com/profile/sonuseo"/>
    <x v="1398"/>
    <e v="#N/A"/>
    <e v="#N/A"/>
  </r>
  <r>
    <s v="http://footballitalia.myfastforum.org/sutra17128.php"/>
    <x v="1383"/>
    <e v="#N/A"/>
    <e v="#N/A"/>
  </r>
  <r>
    <s v="http://w.mawebcenters.com/seoct/technical_seo_tips.html"/>
    <x v="1384"/>
    <e v="#N/A"/>
    <e v="#N/A"/>
  </r>
  <r>
    <s v="http://seo.blogdedag.nl/1320/Ook+u+kunt+aan+SEO+doen%21.html"/>
    <x v="1386"/>
    <e v="#N/A"/>
    <e v="#N/A"/>
  </r>
  <r>
    <s v="http://www.ringolab.com/note/daiya/archives/cat_misc.html"/>
    <x v="1387"/>
    <e v="#N/A"/>
    <e v="#N/A"/>
  </r>
  <r>
    <s v="http://www.ringolab.com/note/daiya/2006/06/"/>
    <x v="1387"/>
    <e v="#N/A"/>
    <e v="#N/A"/>
  </r>
  <r>
    <s v="http://www.ringolab.com/note/daiya/misc/2006/06/"/>
    <x v="1387"/>
    <e v="#N/A"/>
    <e v="#N/A"/>
  </r>
  <r>
    <s v="http://www.retargeter.com/case-studies/thank-you-to-all-of-our-happy-customers"/>
    <x v="1399"/>
    <e v="#N/A"/>
    <e v="#N/A"/>
  </r>
  <r>
    <s v="http://www.multilingual-search.com/who-to-watch-at-ses-london-besides-bryan-and-jim/09/02/2010/"/>
    <x v="1393"/>
    <e v="#N/A"/>
    <e v="#N/A"/>
  </r>
  <r>
    <s v="http://www.multilingual-search.com/tweet-in-local-language-to-ensure-twitter-success/23/04/2010/"/>
    <x v="1393"/>
    <e v="#N/A"/>
    <e v="#N/A"/>
  </r>
  <r>
    <s v="http://www.multilingual-search.com/sem-conference-bulgaria-2009/08/03/2009/"/>
    <x v="1393"/>
    <e v="#N/A"/>
    <e v="#N/A"/>
  </r>
  <r>
    <s v="http://www.multilingual-search.com/category/conferences/feed/"/>
    <x v="1393"/>
    <e v="#N/A"/>
    <e v="#N/A"/>
  </r>
  <r>
    <s v="http://www.multilingual-search.com/category/interview/feed/"/>
    <x v="1393"/>
    <e v="#N/A"/>
    <e v="#N/A"/>
  </r>
  <r>
    <s v="http://www.multilingual-search.com/category/india/feed/"/>
    <x v="1393"/>
    <e v="#N/A"/>
    <e v="#N/A"/>
  </r>
  <r>
    <s v="http://www.multilingual-search.com/emerging-markets-the-state-of-search-in-india/22/03/2010/"/>
    <x v="1393"/>
    <e v="#N/A"/>
    <e v="#N/A"/>
  </r>
  <r>
    <s v="http://www.multilingual-search.com/page/15/"/>
    <x v="1393"/>
    <e v="#N/A"/>
    <e v="#N/A"/>
  </r>
  <r>
    <s v="http://www.vanseodesign.com/seo/seomozs-seo-quiz/"/>
    <x v="1395"/>
    <e v="#N/A"/>
    <e v="#N/A"/>
  </r>
  <r>
    <s v="http://www.vanseodesign.com/web-design/consistency-vs-wow/"/>
    <x v="1395"/>
    <e v="#N/A"/>
    <e v="#N/A"/>
  </r>
  <r>
    <s v="http://www.vanseodesign.com/web-design/help-your-viewers-help-themselves-usability-tips/"/>
    <x v="1395"/>
    <e v="#N/A"/>
    <e v="#N/A"/>
  </r>
  <r>
    <s v="http://www.vanseodesign.com/blogging/your-favorite-blogs-of-2006/"/>
    <x v="1395"/>
    <e v="#N/A"/>
    <e v="#N/A"/>
  </r>
  <r>
    <s v="http://www.vanseodesign.com/category/seo/page/3/"/>
    <x v="1395"/>
    <e v="#N/A"/>
    <e v="#N/A"/>
  </r>
  <r>
    <s v="http://www.vanseodesign.com/category/analytics/feed/"/>
    <x v="1395"/>
    <e v="#N/A"/>
    <e v="#N/A"/>
  </r>
  <r>
    <s v="http://www.vanseodesign.com/category/blogging/feed/"/>
    <x v="1395"/>
    <e v="#N/A"/>
    <e v="#N/A"/>
  </r>
  <r>
    <s v="http://www.4mj.it/web20-awards/"/>
    <x v="1400"/>
    <e v="#N/A"/>
    <e v="#N/A"/>
  </r>
  <r>
    <s v="http://thingsthatarebrown.com/about/"/>
    <x v="1401"/>
    <e v="#N/A"/>
    <e v="#N/A"/>
  </r>
  <r>
    <s v="http://realestatetomato.com/why-worrying-about-seo-is-detrimental-to-your-real-estate-blog/"/>
    <x v="1402"/>
    <e v="#N/A"/>
    <e v="#N/A"/>
  </r>
  <r>
    <s v="http://realestatetomato.com/dichotomy-of-the-real-estate-blog-do-you-please-the-readers-or-search-engines/"/>
    <x v="1402"/>
    <e v="#N/A"/>
    <e v="#N/A"/>
  </r>
  <r>
    <s v="http://realestatetomato.com/category/blogging-seo/feed/"/>
    <x v="1402"/>
    <e v="#N/A"/>
    <e v="#N/A"/>
  </r>
  <r>
    <s v="http://blog.datenschmutz.net/2006-11/seomozorg-demonstriert-staerke/"/>
    <x v="1403"/>
    <e v="#N/A"/>
    <e v="#N/A"/>
  </r>
  <r>
    <s v="http://onlinemarketingcursussen.uwstart.nl/"/>
    <x v="1396"/>
    <e v="#N/A"/>
    <e v="#N/A"/>
  </r>
  <r>
    <s v="http://zoekmachine-optimalisatie.uwstart.nl/"/>
    <x v="1404"/>
    <e v="#N/A"/>
    <e v="#N/A"/>
  </r>
  <r>
    <s v="http://www.e-crm.co.uk/links/links.htm"/>
    <x v="1405"/>
    <e v="#N/A"/>
    <e v="#N/A"/>
  </r>
  <r>
    <s v="http://www.blackstump.com.au/anew2006.htm"/>
    <x v="1406"/>
    <e v="#N/A"/>
    <e v="#N/A"/>
  </r>
  <r>
    <s v="http://www.onwardsearch.com/SEO-career-advice/"/>
    <x v="1407"/>
    <e v="#N/A"/>
    <e v="#N/A"/>
  </r>
  <r>
    <s v="http://blog.onwardsearch.com/2008/07/where-in-the-world-is-the-seo-talent-part-2/"/>
    <x v="1408"/>
    <e v="#N/A"/>
    <e v="#N/A"/>
  </r>
  <r>
    <s v="http://www.onwardsearch.com/careers/Interview-Todd-Malicoat-Internet-Marketing-Careers/"/>
    <x v="1407"/>
    <e v="#N/A"/>
    <e v="#N/A"/>
  </r>
  <r>
    <s v="http://blog.onwardsearch.com/2011/06/job-seeker-soup-social-career-advice/"/>
    <x v="1408"/>
    <e v="#N/A"/>
    <e v="#N/A"/>
  </r>
  <r>
    <s v="http://blog.onwardsearch.com/2008/04/this-week-in-search-marketing-staffing-42808/"/>
    <x v="1408"/>
    <e v="#N/A"/>
    <e v="#N/A"/>
  </r>
  <r>
    <s v="http://blog.onwardsearch.com/2008/09/5-tips-to-get-started-in-search-marketing/"/>
    <x v="1408"/>
    <e v="#N/A"/>
    <e v="#N/A"/>
  </r>
  <r>
    <s v="http://blog.onwardsearch.com/author/ken-clark/feed/"/>
    <x v="1408"/>
    <e v="#N/A"/>
    <e v="#N/A"/>
  </r>
  <r>
    <s v="http://blog.onwardsearch.com/category/education/feed/"/>
    <x v="1408"/>
    <e v="#N/A"/>
    <e v="#N/A"/>
  </r>
  <r>
    <s v="http://blog.onwardsearch.com/category/job-seekers/feed/"/>
    <x v="1408"/>
    <e v="#N/A"/>
    <e v="#N/A"/>
  </r>
  <r>
    <s v="http://blog.onwardsearch.com/category/social-media/feed/"/>
    <x v="1408"/>
    <e v="#N/A"/>
    <e v="#N/A"/>
  </r>
  <r>
    <s v="http://blog.onwardsearch.com/category/twitter/feed/"/>
    <x v="1408"/>
    <e v="#N/A"/>
    <e v="#N/A"/>
  </r>
  <r>
    <s v="http://blog.onwardsearch.com/tag/in-house/feed/"/>
    <x v="1408"/>
    <e v="#N/A"/>
    <e v="#N/A"/>
  </r>
  <r>
    <s v="http://blog.onwardsearch.com/tag/job-seeker-soup/feed/"/>
    <x v="1408"/>
    <e v="#N/A"/>
    <e v="#N/A"/>
  </r>
  <r>
    <s v="http://blog.onwardsearch.com/tag/online-recruitment/feed/"/>
    <x v="1408"/>
    <e v="#N/A"/>
    <e v="#N/A"/>
  </r>
  <r>
    <s v="http://blog.onwardsearch.com/tag/social-media/feed/"/>
    <x v="1408"/>
    <e v="#N/A"/>
    <e v="#N/A"/>
  </r>
  <r>
    <s v="http://blog.onwardsearch.com/tag/twitter/feed/"/>
    <x v="1408"/>
    <e v="#N/A"/>
    <e v="#N/A"/>
  </r>
  <r>
    <s v="http://www.vingthuitzerotrois.fr/marketing/seomoz-une-strategie-construite-sur-linbound-marketing-12610/"/>
    <x v="1409"/>
    <e v="#N/A"/>
    <e v="#N/A"/>
  </r>
  <r>
    <s v="http://www.vingthuitzerotrois.fr/internet/pagerank-etc-884/"/>
    <x v="1409"/>
    <e v="#N/A"/>
    <e v="#N/A"/>
  </r>
  <r>
    <s v="http://www.vingthuitzerotrois.fr/seo/quizz-seo-1786/"/>
    <x v="1409"/>
    <e v="#N/A"/>
    <e v="#N/A"/>
  </r>
  <r>
    <s v="http://certifiedknowledge.org/blog/meta-tags-are-not-dead/"/>
    <x v="1410"/>
    <e v="#N/A"/>
    <e v="#N/A"/>
  </r>
  <r>
    <s v="http://certifiedknowledge.org/blog/category/search-engines/feed/"/>
    <x v="1410"/>
    <e v="#N/A"/>
    <e v="#N/A"/>
  </r>
  <r>
    <s v="http://www.samizdat.com/blog/?m=200604"/>
    <x v="1411"/>
    <e v="#N/A"/>
    <e v="#N/A"/>
  </r>
  <r>
    <s v="http://www.samizdat.com/news66.html"/>
    <x v="1411"/>
    <e v="#N/A"/>
    <e v="#N/A"/>
  </r>
  <r>
    <s v="http://www.samizdat.com/blog/?p=119"/>
    <x v="1411"/>
    <e v="#N/A"/>
    <e v="#N/A"/>
  </r>
  <r>
    <s v="http://www.samizdat.com/blog/?p=114"/>
    <x v="1411"/>
    <e v="#N/A"/>
    <e v="#N/A"/>
  </r>
  <r>
    <s v="http://www.samizdat.com/chat2_2.html"/>
    <x v="1411"/>
    <e v="#N/A"/>
    <e v="#N/A"/>
  </r>
  <r>
    <s v="http://www.smartinsights.com/digital-marketing-platforms/business-blogging/seo-tips-for-your-blog/"/>
    <x v="1382"/>
    <e v="#N/A"/>
    <e v="#N/A"/>
  </r>
  <r>
    <s v="http://optimization.ru/subscribe/240.html"/>
    <x v="1412"/>
    <e v="#N/A"/>
    <e v="#N/A"/>
  </r>
  <r>
    <s v="http://www.searchmarketinggurus.com/search_marketing_gurus/smx/"/>
    <x v="1413"/>
    <e v="#N/A"/>
    <e v="#N/A"/>
  </r>
  <r>
    <s v="http://www.searchmarketinggurus.com/search_marketing_gurus/searach_industry_professionals/"/>
    <x v="1413"/>
    <e v="#N/A"/>
    <e v="#N/A"/>
  </r>
  <r>
    <s v="http://demo9.comsharp.com/GetKnowledge/zh-CN/Seomoz.aspx"/>
    <x v="1414"/>
    <e v="#N/A"/>
    <e v="#N/A"/>
  </r>
  <r>
    <s v="http://www.statusmediaplc.com/ppc/"/>
    <x v="1415"/>
    <e v="#N/A"/>
    <e v="#N/A"/>
  </r>
  <r>
    <s v="http://www.statusmediaplc.com/technology/"/>
    <x v="1415"/>
    <e v="#N/A"/>
    <e v="#N/A"/>
  </r>
  <r>
    <s v="http://www.statusmediaplc.com/search/"/>
    <x v="1415"/>
    <e v="#N/A"/>
    <e v="#N/A"/>
  </r>
  <r>
    <s v="http://www.statusmediaplc.com/ppc-bid-management/"/>
    <x v="1415"/>
    <e v="#N/A"/>
    <e v="#N/A"/>
  </r>
  <r>
    <s v="http://www.statusmediaplc.com/contextual-advertising/"/>
    <x v="1415"/>
    <e v="#N/A"/>
    <e v="#N/A"/>
  </r>
  <r>
    <s v="http://www.statusmediaplc.com/link-building-experts/"/>
    <x v="1415"/>
    <e v="#N/A"/>
    <e v="#N/A"/>
  </r>
  <r>
    <s v="http://www.statusmediaplc.com/link-building-stratagies/"/>
    <x v="1415"/>
    <e v="#N/A"/>
    <e v="#N/A"/>
  </r>
  <r>
    <s v="http://www.statusmediaplc.com/no1-google-rankings/"/>
    <x v="1415"/>
    <e v="#N/A"/>
    <e v="#N/A"/>
  </r>
  <r>
    <s v="http://www.statusmediaplc.com/seo-blog-agency/"/>
    <x v="1415"/>
    <e v="#N/A"/>
    <e v="#N/A"/>
  </r>
  <r>
    <s v="http://www.statusmediaplc.com/blog/microsoft-bing-and-blackberry-in-joint-marketing-strategy/"/>
    <x v="1415"/>
    <e v="#N/A"/>
    <e v="#N/A"/>
  </r>
  <r>
    <s v="http://www.statusmediaplc.com/ad-delivery/"/>
    <x v="1415"/>
    <e v="#N/A"/>
    <e v="#N/A"/>
  </r>
  <r>
    <s v="http://webdesign.vindhetviahier.nl/"/>
    <x v="1416"/>
    <e v="#N/A"/>
    <e v="#N/A"/>
  </r>
  <r>
    <s v="http://www.howtomakemoneyonline.com/examples-of-people-making-a-lot-of-money-online/"/>
    <x v="1417"/>
    <e v="#N/A"/>
    <e v="#N/A"/>
  </r>
  <r>
    <s v="http://www.pdxtc.com/wpblog/search-engines/is-yahoo-selling-out/"/>
    <x v="1418"/>
    <e v="#N/A"/>
    <e v="#N/A"/>
  </r>
  <r>
    <s v="http://www.pdxtc.com/wpblog/conferences/pubcon-2007-nuggets/"/>
    <x v="1418"/>
    <e v="#N/A"/>
    <e v="#N/A"/>
  </r>
  <r>
    <s v="http://www.pdxtc.com/wpblog/viruses-and-scams/getting-easy-gov-links-in-a-few-minutes/"/>
    <x v="1418"/>
    <e v="#N/A"/>
    <e v="#N/A"/>
  </r>
  <r>
    <s v="http://www.schwartzmsl.com/crossroads/atom.xml"/>
    <x v="1419"/>
    <e v="#N/A"/>
    <e v="#N/A"/>
  </r>
  <r>
    <s v="http://www.schwartzmsl.com/crossroads/2011/08/pr-pros-get-into-the-seo-minds.php"/>
    <x v="1419"/>
    <e v="#N/A"/>
    <e v="#N/A"/>
  </r>
  <r>
    <s v="http://www.profesionalnet.net/avisos-legales.html"/>
    <x v="1420"/>
    <e v="#N/A"/>
    <e v="#N/A"/>
  </r>
  <r>
    <s v="http://www.redheadwriting.com/three-nerds-your-business-needs"/>
    <x v="1421"/>
    <e v="#N/A"/>
    <e v="#N/A"/>
  </r>
  <r>
    <s v="http://www.redheadwriting.com/category/seo/feed"/>
    <x v="1421"/>
    <e v="#N/A"/>
    <e v="#N/A"/>
  </r>
  <r>
    <s v="http://www.seokratie.de/seokratie-goes-international/"/>
    <x v="1422"/>
    <e v="#N/A"/>
    <e v="#N/A"/>
  </r>
  <r>
    <s v="http://www.seokratie.de/smx-muenchen-recap/"/>
    <x v="1422"/>
    <e v="#N/A"/>
    <e v="#N/A"/>
  </r>
  <r>
    <s v="http://www.seokratie.de/usa-vs-deutschland-im-internet-business/"/>
    <x v="1422"/>
    <e v="#N/A"/>
    <e v="#N/A"/>
  </r>
  <r>
    <s v="http://www.seokratie.de/smx-muenchen-22-23-april/"/>
    <x v="1422"/>
    <e v="#N/A"/>
    <e v="#N/A"/>
  </r>
  <r>
    <s v="http://blog.traffic4u.nl/category/social-media/"/>
    <x v="1423"/>
    <e v="#N/A"/>
    <e v="#N/A"/>
  </r>
  <r>
    <s v="http://blog.traffic4u.nl/social-media/onderzoek-social-ranking-factors-2011/"/>
    <x v="1423"/>
    <e v="#N/A"/>
    <e v="#N/A"/>
  </r>
  <r>
    <s v="http://blog.traffic4u.nl/page/5/"/>
    <x v="1423"/>
    <e v="#N/A"/>
    <e v="#N/A"/>
  </r>
  <r>
    <s v="http://prsarahevans.com/2011/03/04/journchat-seo-and-journalism-edition-recap/"/>
    <x v="1424"/>
    <e v="#N/A"/>
    <e v="#N/A"/>
  </r>
  <r>
    <s v="http://www.semmys.org/"/>
    <x v="1425"/>
    <e v="#N/A"/>
    <e v="#N/A"/>
  </r>
  <r>
    <s v="http://www.semmys.org/about/"/>
    <x v="1425"/>
    <e v="#N/A"/>
    <e v="#N/A"/>
  </r>
  <r>
    <s v="http://www.semmys.org/download-semmys-badges/"/>
    <x v="1425"/>
    <e v="#N/A"/>
    <e v="#N/A"/>
  </r>
  <r>
    <s v="http://www.semmys.org/how-it-works/"/>
    <x v="1425"/>
    <e v="#N/A"/>
    <e v="#N/A"/>
  </r>
  <r>
    <s v="http://www.semmys.org/download-semmys-badges/badges-08/"/>
    <x v="1425"/>
    <e v="#N/A"/>
    <e v="#N/A"/>
  </r>
  <r>
    <s v="http://www.semmys.org/download-semmys-badges/badges-09/"/>
    <x v="1425"/>
    <e v="#N/A"/>
    <e v="#N/A"/>
  </r>
  <r>
    <s v="http://www.seo-chicks.com/532/the-ethics-of-linkbait-again.html"/>
    <x v="1426"/>
    <e v="#N/A"/>
    <e v="#N/A"/>
  </r>
  <r>
    <s v="http://www.seo-chicks.com/59/rand-fishkin-wannabe-seo-chick.html"/>
    <x v="1426"/>
    <e v="#N/A"/>
    <e v="#N/A"/>
  </r>
  <r>
    <s v="http://www.seo-chicks.com/546/how-to-get-more-followers-on-twitter-if-youre-a-girl-and-arent-all-that-interesting.html"/>
    <x v="1426"/>
    <e v="#N/A"/>
    <e v="#N/A"/>
  </r>
  <r>
    <s v="http://www.seo-chicks.com/269/b2b-marketing-awards.html"/>
    <x v="1426"/>
    <e v="#N/A"/>
    <e v="#N/A"/>
  </r>
  <r>
    <s v="http://www.seo-chicks.com/697/things-that-will-and-things-that-will-not-change.html"/>
    <x v="1426"/>
    <e v="#N/A"/>
    <e v="#N/A"/>
  </r>
  <r>
    <s v="http://www.seo-chicks.com/140/seo-easy-a-caveman-can-do-it.html"/>
    <x v="1426"/>
    <e v="#N/A"/>
    <e v="#N/A"/>
  </r>
  <r>
    <s v="http://www.seo-chicks.com/251/time-to-count-your-pagerank-losses.html"/>
    <x v="1426"/>
    <e v="#N/A"/>
    <e v="#N/A"/>
  </r>
  <r>
    <s v="http://www.seo-chicks.com/318/pubcon-round-up-%E2%80%93-sessions-%E2%80%98n%E2%80%99-stuff.html"/>
    <x v="1426"/>
    <e v="#N/A"/>
    <e v="#N/A"/>
  </r>
  <r>
    <s v="http://www.seo-chicks.com/254/could-a-chimp-do-seo-heck-yes.html"/>
    <x v="1426"/>
    <e v="#N/A"/>
    <e v="#N/A"/>
  </r>
  <r>
    <s v="http://www.seo-chicks.com/449/8-random-things-about-me-like-you-care.html"/>
    <x v="1426"/>
    <e v="#N/A"/>
    <e v="#N/A"/>
  </r>
  <r>
    <s v="http://www.soloseo.com/blog/2006/11/22/pubcon-top-ten-lessons-for-seo/"/>
    <x v="1427"/>
    <e v="#N/A"/>
    <e v="#N/A"/>
  </r>
  <r>
    <s v="http://www.soloseo.com/blog/2007/02/15/ppc-advice-good-or-bad-or-very-bad/"/>
    <x v="1427"/>
    <e v="#N/A"/>
    <e v="#N/A"/>
  </r>
  <r>
    <s v="http://www.soloseo.com/blog/category/ppc/feed/"/>
    <x v="1427"/>
    <e v="#N/A"/>
    <e v="#N/A"/>
  </r>
  <r>
    <s v="http://www.foundersatwork.com/1/post/2011/01/what-stops-female-founders.html"/>
    <x v="1428"/>
    <e v="#N/A"/>
    <e v="#N/A"/>
  </r>
  <r>
    <s v="http://www.foundersatwork.com/1/post/2008/07/female-founders.html"/>
    <x v="1428"/>
    <e v="#N/A"/>
    <e v="#N/A"/>
  </r>
  <r>
    <s v="http://www.foundersatwork.com/1/post/2008/7/female-founders.html"/>
    <x v="1428"/>
    <e v="#N/A"/>
    <e v="#N/A"/>
  </r>
  <r>
    <s v="http://www.foundersatwork.com/1/post/2011/01/what-stops-female-founders.html/feed/%5C"/>
    <x v="1428"/>
    <e v="#N/A"/>
    <e v="#N/A"/>
  </r>
  <r>
    <s v="http://www.allthelink.com/internet/search_engine_optimization/"/>
    <x v="1429"/>
    <e v="#N/A"/>
    <e v="#N/A"/>
  </r>
  <r>
    <s v="http://www.allthelink.com/Internet/Search_engine_Optimization/"/>
    <x v="1429"/>
    <e v="#N/A"/>
    <e v="#N/A"/>
  </r>
  <r>
    <s v="http://www.allthelink.com/internet/search_engine_optimization/page-1.html"/>
    <x v="1429"/>
    <e v="#N/A"/>
    <e v="#N/A"/>
  </r>
  <r>
    <s v="http://www.allthelink.com/Internet/search_engine_optimization/"/>
    <x v="1429"/>
    <e v="#N/A"/>
    <e v="#N/A"/>
  </r>
  <r>
    <s v="http://www.allthelink.com/Internet/Search_engine_Optimization/page-1.html"/>
    <x v="1429"/>
    <e v="#N/A"/>
    <e v="#N/A"/>
  </r>
  <r>
    <s v="http://www.allthelink.com/Internet/search_engine_optimization/page-1.html"/>
    <x v="1429"/>
    <e v="#N/A"/>
    <e v="#N/A"/>
  </r>
  <r>
    <s v="http://www.allthelink.com/Internet/Search_engine_Optimization/?s=A&amp;p=1"/>
    <x v="1429"/>
    <e v="#N/A"/>
    <e v="#N/A"/>
  </r>
  <r>
    <s v="http://www.allthelink.com/Internet/search_engine_optimization/?s=A&amp;p=1"/>
    <x v="1429"/>
    <e v="#N/A"/>
    <e v="#N/A"/>
  </r>
  <r>
    <s v="http://www.allthelink.com/internet/search_engine_optimization/?s=A&amp;p=1"/>
    <x v="1429"/>
    <e v="#N/A"/>
    <e v="#N/A"/>
  </r>
  <r>
    <s v="http://www.allthelink.com/Internet/Search_engine_Optimization/?s=H&amp;p=1"/>
    <x v="1429"/>
    <e v="#N/A"/>
    <e v="#N/A"/>
  </r>
  <r>
    <s v="http://www.allthelink.com/Internet/search_engine_optimization/?s=H&amp;p=1"/>
    <x v="1429"/>
    <e v="#N/A"/>
    <e v="#N/A"/>
  </r>
  <r>
    <s v="http://www.allthelink.com/internet/search_engine_optimization/?s=H&amp;p=1"/>
    <x v="1429"/>
    <e v="#N/A"/>
    <e v="#N/A"/>
  </r>
  <r>
    <s v="http://www.allthelink.com/Internet/Search_engine_Optimization/page-1.html?s=A&amp;p=1"/>
    <x v="1429"/>
    <e v="#N/A"/>
    <e v="#N/A"/>
  </r>
  <r>
    <s v="http://www.allthelink.com/Internet/search_engine_optimization/page-1.html?s=A&amp;p=1"/>
    <x v="1429"/>
    <e v="#N/A"/>
    <e v="#N/A"/>
  </r>
  <r>
    <s v="http://www.allthelink.com/internet/search_engine_optimization/page-1.html?s=A&amp;p=1"/>
    <x v="1429"/>
    <e v="#N/A"/>
    <e v="#N/A"/>
  </r>
  <r>
    <s v="http://www.allthelink.com/Internet/Search_engine_Optimization/page-1.html?s=H&amp;p=1"/>
    <x v="1429"/>
    <e v="#N/A"/>
    <e v="#N/A"/>
  </r>
  <r>
    <s v="http://www.allthelink.com/Internet/search_engine_optimization/page-1.html?s=H&amp;p=1"/>
    <x v="1429"/>
    <e v="#N/A"/>
    <e v="#N/A"/>
  </r>
  <r>
    <s v="http://www.allthelink.com/internet/search_engine_optimization/page-1.html?s=H&amp;p=1"/>
    <x v="1429"/>
    <e v="#N/A"/>
    <e v="#N/A"/>
  </r>
  <r>
    <s v="http://www.seo-simple.co.il/news.asp?news=54"/>
    <x v="1430"/>
    <e v="#N/A"/>
    <e v="#N/A"/>
  </r>
  <r>
    <s v="http://blog.q2im.com/"/>
    <x v="1431"/>
    <e v="#N/A"/>
    <e v="#N/A"/>
  </r>
  <r>
    <s v="http://blog.q2im.com/search-engine-optimization/"/>
    <x v="1431"/>
    <e v="#N/A"/>
    <e v="#N/A"/>
  </r>
  <r>
    <s v="http://blog.q2im.com/author/bmac/feed/"/>
    <x v="1431"/>
    <e v="#N/A"/>
    <e v="#N/A"/>
  </r>
  <r>
    <s v="http://blog.q2im.com/category/search-engine/feed/"/>
    <x v="1431"/>
    <e v="#N/A"/>
    <e v="#N/A"/>
  </r>
  <r>
    <s v="http://blog.q2im.com/feed/"/>
    <x v="1431"/>
    <e v="#N/A"/>
    <e v="#N/A"/>
  </r>
  <r>
    <s v="http://www.searchmarketinggurus.com/"/>
    <x v="1413"/>
    <e v="#N/A"/>
    <e v="#N/A"/>
  </r>
  <r>
    <s v="http://www.searchmarketinggurus.com/search_marketing_gurus/"/>
    <x v="1413"/>
    <e v="#N/A"/>
    <e v="#N/A"/>
  </r>
  <r>
    <s v="http://searchmarketinggurus.com/"/>
    <x v="1432"/>
    <e v="#N/A"/>
    <e v="#N/A"/>
  </r>
  <r>
    <s v="http://www.searchmarketinggurus.com/search_marketing_gurus/hatbait/index.html"/>
    <x v="1413"/>
    <e v="#N/A"/>
    <e v="#N/A"/>
  </r>
  <r>
    <s v="http://www.searchmarketinggurus.com/search_marketing_gurus/hatbait/"/>
    <x v="1413"/>
    <e v="#N/A"/>
    <e v="#N/A"/>
  </r>
  <r>
    <s v="http://www.searchmarketinggurus.com/search_marketing_gurus/2011/04/women-of-internet-marketing-interview-with-claire-carlile.html"/>
    <x v="1413"/>
    <e v="#N/A"/>
    <e v="#N/A"/>
  </r>
  <r>
    <s v="http://www.searchmarketinggurus.com/search_marketing_gurus/2006/12/women_of_intern.html"/>
    <x v="1413"/>
    <e v="#N/A"/>
    <e v="#N/A"/>
  </r>
  <r>
    <s v="http://www.searchmarketinggurus.com/search_marketing_gurus/women_of_internet_marketing/"/>
    <x v="1413"/>
    <e v="#N/A"/>
    <e v="#N/A"/>
  </r>
  <r>
    <s v="http://www.searchmarketinggurus.com/search_marketing_gurus/2006/12/vote_for_your_f.html"/>
    <x v="1413"/>
    <e v="#N/A"/>
    <e v="#N/A"/>
  </r>
  <r>
    <s v="http://www.searchmarketinggurus.com/search_marketing_gurus/smx/"/>
    <x v="1413"/>
    <e v="#N/A"/>
    <e v="#N/A"/>
  </r>
  <r>
    <s v="http://www.searchmarketinggurus.com/search_marketing_gurus/2007/01/women_of_intern.html"/>
    <x v="1413"/>
    <e v="#N/A"/>
    <e v="#N/A"/>
  </r>
  <r>
    <s v="http://www.searchmarketinggurus.com/search_marketing_gurus/2007/02/index.html"/>
    <x v="1413"/>
    <e v="#N/A"/>
    <e v="#N/A"/>
  </r>
  <r>
    <s v="http://www.searchmarketinggurus.com/search_marketing_gurus/2007/10/index.html"/>
    <x v="1413"/>
    <e v="#N/A"/>
    <e v="#N/A"/>
  </r>
  <r>
    <s v="http://www.searchmarketinggurus.com/search_marketing_gurus/linkbait/"/>
    <x v="1413"/>
    <e v="#N/A"/>
    <e v="#N/A"/>
  </r>
  <r>
    <s v="http://www.searchmarketinggurus.com/search_marketing_gurus/searach_industry_professionals/"/>
    <x v="1413"/>
    <e v="#N/A"/>
    <e v="#N/A"/>
  </r>
  <r>
    <s v="http://www.searchmarketinggurus.com/search_marketing_gurus/2009/02/index.html"/>
    <x v="1413"/>
    <e v="#N/A"/>
    <e v="#N/A"/>
  </r>
  <r>
    <s v="http://www.searchmarketinggurus.com/search_marketing_gurus/2006/07/index.html"/>
    <x v="1413"/>
    <e v="#N/A"/>
    <e v="#N/A"/>
  </r>
  <r>
    <s v="http://www.searchmarketinggurus.com/search_marketing_gurus/2011/04/index.html"/>
    <x v="1413"/>
    <e v="#N/A"/>
    <e v="#N/A"/>
  </r>
  <r>
    <s v="http://www.searchmarketinggurus.com/search_marketing_gurus/2007/10/is-outing-uneth.html"/>
    <x v="1413"/>
    <e v="#N/A"/>
    <e v="#N/A"/>
  </r>
  <r>
    <s v="http://www.searchmarketinggurus.com/search_marketing_gurus/women_of_internet_marketing/index.html"/>
    <x v="1413"/>
    <e v="#N/A"/>
    <e v="#N/A"/>
  </r>
  <r>
    <s v="http://www.searchmarketinggurus.com/search_marketing_gurus/2007/03/women_of_intern.html"/>
    <x v="1413"/>
    <e v="#N/A"/>
    <e v="#N/A"/>
  </r>
  <r>
    <s v="http://searchmarketinggurus.com/search_marketing_gurus/page/6/"/>
    <x v="1432"/>
    <e v="#N/A"/>
    <e v="#N/A"/>
  </r>
  <r>
    <s v="http://www.searchmarketinggurus.com/search_marketing_gurus/2007/10/smx-social-link.html"/>
    <x v="1413"/>
    <e v="#N/A"/>
    <e v="#N/A"/>
  </r>
  <r>
    <s v="http://www.searchmarketinggurus.com/search_marketing_gurus/2007/01/women_of_intern_2.html"/>
    <x v="1413"/>
    <e v="#N/A"/>
    <e v="#N/A"/>
  </r>
  <r>
    <s v="http://www.searchmarketinggurus.com/search_marketing_gurus/2007/01/women_of_intern_1.html"/>
    <x v="1413"/>
    <e v="#N/A"/>
    <e v="#N/A"/>
  </r>
  <r>
    <s v="http://webdesign.startgigant.nl/"/>
    <x v="1433"/>
    <e v="#N/A"/>
    <e v="#N/A"/>
  </r>
  <r>
    <s v="http://website.bedrijven.startgigant.nl/"/>
    <x v="1434"/>
    <e v="#N/A"/>
    <e v="#N/A"/>
  </r>
  <r>
    <s v="http://website.startgigant.nl/"/>
    <x v="1435"/>
    <e v="#N/A"/>
    <e v="#N/A"/>
  </r>
  <r>
    <s v="http://website.drecht-sport.amsterdam.startgigant.nl/"/>
    <x v="1436"/>
    <e v="#N/A"/>
    <e v="#N/A"/>
  </r>
  <r>
    <s v="http://webdesign.drecht-sport.amsterdam.startgigant.nl/"/>
    <x v="1437"/>
    <e v="#N/A"/>
    <e v="#N/A"/>
  </r>
  <r>
    <s v="http://www.seopedia.org/category/seo-news/digg-and-memes/feed/"/>
    <x v="1438"/>
    <e v="#N/A"/>
    <e v="#N/A"/>
  </r>
  <r>
    <s v="http://www.seopedia.org/category/personal/feed/"/>
    <x v="1438"/>
    <e v="#N/A"/>
    <e v="#N/A"/>
  </r>
  <r>
    <s v="http://www.seopedia.org/category/seo-news/feed/"/>
    <x v="1438"/>
    <e v="#N/A"/>
    <e v="#N/A"/>
  </r>
  <r>
    <s v="http://www.comsharp.com/GetKnowledge/zh-CN/101WebRulesOverView.aspx"/>
    <x v="1439"/>
    <e v="#N/A"/>
    <e v="#N/A"/>
  </r>
  <r>
    <s v="http://www.comsharp.com/GetKnowledge/zh-CN/pSeo.aspx"/>
    <x v="1439"/>
    <e v="#N/A"/>
    <e v="#N/A"/>
  </r>
  <r>
    <s v="http://demo8.comsharp.com/GetKnowledge/zh-CN/Seomoz.aspx"/>
    <x v="1440"/>
    <e v="#N/A"/>
    <e v="#N/A"/>
  </r>
  <r>
    <s v="http://demo4.comsharp.com/GetKnowledge/zh-CN/Seomoz.aspx"/>
    <x v="1441"/>
    <e v="#N/A"/>
    <e v="#N/A"/>
  </r>
  <r>
    <s v="http://demo8.comsharp.com/GetKnowledge/en-US/Seomoz.aspx"/>
    <x v="1440"/>
    <e v="#N/A"/>
    <e v="#N/A"/>
  </r>
  <r>
    <s v="http://demo9.comsharp.com/GetKnowledge/zh-TW/Seomoz.aspx"/>
    <x v="1414"/>
    <e v="#N/A"/>
    <e v="#N/A"/>
  </r>
  <r>
    <s v="http://demo8.comsharp.com/GetKnowledge/zh-TW/Seomoz.aspx"/>
    <x v="1440"/>
    <e v="#N/A"/>
    <e v="#N/A"/>
  </r>
  <r>
    <s v="http://demo9.comsharp.com/GetKnowledge/en-US/Seomoz.aspx"/>
    <x v="1414"/>
    <e v="#N/A"/>
    <e v="#N/A"/>
  </r>
  <r>
    <s v="http://demo4.comsharp.com/GetKnowledge/zh-TW/Seomoz.aspx"/>
    <x v="1441"/>
    <e v="#N/A"/>
    <e v="#N/A"/>
  </r>
  <r>
    <s v="http://demo4.comsharp.com/GetKnowledge/en-US/Seomoz.aspx"/>
    <x v="1441"/>
    <e v="#N/A"/>
    <e v="#N/A"/>
  </r>
  <r>
    <s v="http://demo7.comsharp.com/GetKnowledge/zh-CN/Seomoz.aspx"/>
    <x v="1442"/>
    <e v="#N/A"/>
    <e v="#N/A"/>
  </r>
  <r>
    <s v="http://demo3.comsharp.com/GetKnowledge/zh-CN/Seomoz.aspx"/>
    <x v="1443"/>
    <e v="#N/A"/>
    <e v="#N/A"/>
  </r>
  <r>
    <s v="http://demo7.comsharp.com/GetKnowledge/zh-TW/Seomoz.aspx"/>
    <x v="1442"/>
    <e v="#N/A"/>
    <e v="#N/A"/>
  </r>
  <r>
    <s v="http://demo2.comsharp.com/GetKnowledge/zh-CN/Seomoz.aspx"/>
    <x v="1444"/>
    <e v="#N/A"/>
    <e v="#N/A"/>
  </r>
  <r>
    <s v="http://demo2.comsharp.com/GetKnowledge/zh-TW/Seomoz.aspx"/>
    <x v="1444"/>
    <e v="#N/A"/>
    <e v="#N/A"/>
  </r>
  <r>
    <s v="http://demo3.comsharp.com/GetKnowledge/en-US/Seomoz.aspx"/>
    <x v="1443"/>
    <e v="#N/A"/>
    <e v="#N/A"/>
  </r>
  <r>
    <s v="http://demo7.comsharp.com/GetKnowledge/en-US/Seomoz.aspx"/>
    <x v="1442"/>
    <e v="#N/A"/>
    <e v="#N/A"/>
  </r>
  <r>
    <s v="http://demo2.comsharp.com/GetKnowledge/en-US/Seomoz.aspx"/>
    <x v="1444"/>
    <e v="#N/A"/>
    <e v="#N/A"/>
  </r>
  <r>
    <s v="http://demo1.comsharp.com/GetKnowledge/zh-CN/Seomoz.aspx"/>
    <x v="1445"/>
    <e v="#N/A"/>
    <e v="#N/A"/>
  </r>
  <r>
    <s v="http://demo10.comsharp.com/GetKnowledge/en-US/Seomoz.aspx"/>
    <x v="1446"/>
    <e v="#N/A"/>
    <e v="#N/A"/>
  </r>
  <r>
    <s v="http://demo5.comsharp.com/GetKnowledge/zh-CN/Seomoz.aspx"/>
    <x v="1447"/>
    <e v="#N/A"/>
    <e v="#N/A"/>
  </r>
  <r>
    <s v="http://demo1.comsharp.com/GetKnowledge/en-US/Seomoz.aspx"/>
    <x v="1445"/>
    <e v="#N/A"/>
    <e v="#N/A"/>
  </r>
  <r>
    <s v="http://demo1.comsharp.com/GetKnowledge/zh-TW/Seomoz.aspx"/>
    <x v="1445"/>
    <e v="#N/A"/>
    <e v="#N/A"/>
  </r>
  <r>
    <s v="http://demo10.comsharp.com/GetKnowledge/zh-CN/Seomoz.aspx"/>
    <x v="1446"/>
    <e v="#N/A"/>
    <e v="#N/A"/>
  </r>
  <r>
    <s v="http://www.statusmediaplc.com/link-building/"/>
    <x v="1415"/>
    <e v="#N/A"/>
    <e v="#N/A"/>
  </r>
  <r>
    <s v="http://www.statusmediaplc.com/seo/"/>
    <x v="1415"/>
    <e v="#N/A"/>
    <e v="#N/A"/>
  </r>
  <r>
    <s v="http://www.pdxtc.com/wpblog/seo/seo-magic-bullets/"/>
    <x v="1418"/>
    <e v="#N/A"/>
    <e v="#N/A"/>
  </r>
  <r>
    <s v="http://www.pdxtc.com/wpblog/viruses-and-scams/page/2/"/>
    <x v="1418"/>
    <e v="#N/A"/>
    <e v="#N/A"/>
  </r>
  <r>
    <s v="http://webdesign.a8sterdam.startgigant.nl/"/>
    <x v="1448"/>
    <e v="#N/A"/>
    <e v="#N/A"/>
  </r>
  <r>
    <s v="http://webdesign.a8sterdam.startgigant.nl/"/>
    <x v="1448"/>
    <e v="#N/A"/>
    <e v="#N/A"/>
  </r>
  <r>
    <s v="http://webdesign.a8sterdam.startgigant.nl/"/>
    <x v="1448"/>
    <e v="#N/A"/>
    <e v="#N/A"/>
  </r>
  <r>
    <s v="http://website.amsteruam.startgigant.nl/"/>
    <x v="1449"/>
    <e v="#N/A"/>
    <e v="#N/A"/>
  </r>
  <r>
    <s v="http://webdesign.bedrijven.startgigant.nl/"/>
    <x v="1450"/>
    <e v="#N/A"/>
    <e v="#N/A"/>
  </r>
  <r>
    <s v="http://website.bedr.jven.startgigant.nl/"/>
    <x v="1451"/>
    <e v="#N/A"/>
    <e v="#N/A"/>
  </r>
  <r>
    <s v="http://webdesign.bedr.jven.startgigant.nl/"/>
    <x v="1452"/>
    <e v="#N/A"/>
    <e v="#N/A"/>
  </r>
  <r>
    <s v="http://website.bergierging.startgigant.nl/"/>
    <x v="1453"/>
    <e v="#N/A"/>
    <e v="#N/A"/>
  </r>
  <r>
    <s v="http://website.am.startgigant.nl/"/>
    <x v="1454"/>
    <e v="#N/A"/>
    <e v="#N/A"/>
  </r>
  <r>
    <s v="http://website.bedrhtijven.startgigant.nl/"/>
    <x v="1455"/>
    <e v="#N/A"/>
    <e v="#N/A"/>
  </r>
  <r>
    <s v="http://website.loonopzand.bedrijven.startgigant.nl/"/>
    <x v="1456"/>
    <e v="#N/A"/>
    <e v="#N/A"/>
  </r>
  <r>
    <s v="http://seo.thaipaparazzi.net/"/>
    <x v="1457"/>
    <e v="#N/A"/>
    <e v="#N/A"/>
  </r>
  <r>
    <s v="http://the6cn.com/web/design/758.shtml"/>
    <x v="1458"/>
    <e v="#N/A"/>
    <e v="#N/A"/>
  </r>
  <r>
    <s v="http://www.the6cn.com/web/design/758.shtml"/>
    <x v="1459"/>
    <e v="#N/A"/>
    <e v="#N/A"/>
  </r>
  <r>
    <s v="http://zoo-friends.xxxpub.net/gallery/displayimage.php?pos=-104"/>
    <x v="1460"/>
    <e v="#N/A"/>
    <e v="#N/A"/>
  </r>
  <r>
    <s v="http://xxxpub.net/zoo-friends/gallery/displayimage.php?album=random&amp;cat=1&amp;pos=-104"/>
    <x v="1461"/>
    <e v="#N/A"/>
    <e v="#N/A"/>
  </r>
  <r>
    <s v="http://blog.wris.com/archives.cfm/category/pay-per-click/page/1"/>
    <x v="1462"/>
    <e v="#N/A"/>
    <e v="#N/A"/>
  </r>
  <r>
    <s v="http://www.blogpaws.com/monetizing-your-blog/page/2/"/>
    <x v="1463"/>
    <e v="#N/A"/>
    <e v="#N/A"/>
  </r>
  <r>
    <s v="http://www.blogpaws.com/2011/11/the-world-of-search.html"/>
    <x v="1463"/>
    <e v="#N/A"/>
    <e v="#N/A"/>
  </r>
  <r>
    <s v="http://www.blogpaws.com/current-affairs/page/3/"/>
    <x v="1463"/>
    <e v="#N/A"/>
    <e v="#N/A"/>
  </r>
  <r>
    <s v="http://www.article-hut.com/article10294_Google_Spam_Team_Targets_Real_Estate_Websites.html"/>
    <x v="1464"/>
    <e v="#N/A"/>
    <e v="#N/A"/>
  </r>
  <r>
    <s v="http://list.optimization.ru/134.html"/>
    <x v="1465"/>
    <e v="#N/A"/>
    <e v="#N/A"/>
  </r>
  <r>
    <s v="http://optimization.ru/subscribe/134.html"/>
    <x v="1412"/>
    <e v="#N/A"/>
    <e v="#N/A"/>
  </r>
  <r>
    <s v="http://optimization.ru/subscribe/240.html"/>
    <x v="1412"/>
    <e v="#N/A"/>
    <e v="#N/A"/>
  </r>
  <r>
    <s v="http://www.optimization.ru/subscribe/134.html"/>
    <x v="1466"/>
    <e v="#N/A"/>
    <e v="#N/A"/>
  </r>
  <r>
    <s v="http://www.schoolcraft.edu/library/webliographies/default.asp?TOPIC=Computer+Science"/>
    <x v="1467"/>
    <e v="#N/A"/>
    <e v="#N/A"/>
  </r>
  <r>
    <s v="http://www.ask2link.com/seo-resources"/>
    <x v="1468"/>
    <e v="#N/A"/>
    <e v="#N/A"/>
  </r>
  <r>
    <s v="http://www.net-working.co.il/"/>
    <x v="1469"/>
    <e v="#N/A"/>
    <e v="#N/A"/>
  </r>
  <r>
    <s v="http://www.net-working.co.il/tools/"/>
    <x v="1469"/>
    <e v="#N/A"/>
    <e v="#N/A"/>
  </r>
  <r>
    <s v="http://www.net-working.co.il/build_websites_steps.htm"/>
    <x v="1469"/>
    <e v="#N/A"/>
    <e v="#N/A"/>
  </r>
  <r>
    <s v="http://www.net-working.co.il/blog/"/>
    <x v="1469"/>
    <e v="#N/A"/>
    <e v="#N/A"/>
  </r>
  <r>
    <s v="http://www.net-working.co.il/blog/%D7%9B%D7%AA%D7%99%D7%91%D7%AA-%D7%AA%D7%95%D7%9B%D7%9F-%D7%9C%D7%90%D7%99%D7%A0%D7%98%D7%A8%D7%A0%D7%98-%E2%80%93-%D7%90%D7%99%D7%9A-%D7%9C%D7%94%D7%99%D7%95%D7%AA-%D7%9E%D7%A2%D7%A0%D7%99%D7%99/p-14/"/>
    <x v="1469"/>
    <e v="#N/A"/>
    <e v="#N/A"/>
  </r>
  <r>
    <s v="http://www.net-working.co.il/seo2010.htm"/>
    <x v="1469"/>
    <e v="#N/A"/>
    <e v="#N/A"/>
  </r>
  <r>
    <s v="http://www.net-working.co.il/blog/%D7%94%D7%90%D7%91%D7%99%D7%A8-%D7%94%D7%90%D7%A4%D7%9C-%E2%80%93-%D7%94%D7%98%D7%99%D7%A4%D7%99%D7%9D-%D7%A9%D7%99%D7%94%D7%A4%D7%9B%D7%95-%D7%90%D7%95%D7%AA%D7%9A-%D7%9C-blackhat-seo/p-13/"/>
    <x v="1469"/>
    <e v="#N/A"/>
    <e v="#N/A"/>
  </r>
  <r>
    <s v="http://www.net-working.co.il/seo_experts_interview.htm"/>
    <x v="1469"/>
    <e v="#N/A"/>
    <e v="#N/A"/>
  </r>
  <r>
    <s v="http://www.net-working.co.il/buy_domains.htm"/>
    <x v="1469"/>
    <e v="#N/A"/>
    <e v="#N/A"/>
  </r>
  <r>
    <s v="http://www.net-working.co.il/fireFox_extensions.htm"/>
    <x v="1469"/>
    <e v="#N/A"/>
    <e v="#N/A"/>
  </r>
  <r>
    <s v="http://www.net-working.co.il/seo_sep_sem_tips.htm"/>
    <x v="1469"/>
    <e v="#N/A"/>
    <e v="#N/A"/>
  </r>
  <r>
    <s v="http://www.net-working.co.il/blog/%D7%AA%D7%95%D7%9B%D7%9F-%D7%9C%D7%90%D7%AA%D7%A8%D7%99%D7%9D-%E2%80%93-%D7%90%D7%99%D7%9A-%D7%99%D7%95%D7%A6%D7%A8%D7%99%D7%9D-%D7%AA%D7%95%D7%9B%D7%9F-%D7%9E%D7%A2%D7%95%D7%9C%D7%94-%D7%9C%D7%90/p-11/"/>
    <x v="1469"/>
    <e v="#N/A"/>
    <e v="#N/A"/>
  </r>
  <r>
    <s v="http://www.net-working.co.il/seo_course.htm"/>
    <x v="1469"/>
    <e v="#N/A"/>
    <e v="#N/A"/>
  </r>
  <r>
    <s v="http://www.net-working.co.il/small_business_seo.htm"/>
    <x v="1469"/>
    <e v="#N/A"/>
    <e v="#N/A"/>
  </r>
  <r>
    <s v="http://www.net-working.co.il/site_links.htm"/>
    <x v="1469"/>
    <e v="#N/A"/>
    <e v="#N/A"/>
  </r>
  <r>
    <s v="http://www.net-working.co.il/links_market.htm"/>
    <x v="1469"/>
    <e v="#N/A"/>
    <e v="#N/A"/>
  </r>
  <r>
    <s v="http://www.net-working.co.il/search_engines_optimization.htm"/>
    <x v="1469"/>
    <e v="#N/A"/>
    <e v="#N/A"/>
  </r>
  <r>
    <s v="http://www.net-working.co.il/seo_companies.htm"/>
    <x v="1469"/>
    <e v="#N/A"/>
    <e v="#N/A"/>
  </r>
  <r>
    <s v="http://www.net-working.co.il/web2.htm"/>
    <x v="1469"/>
    <e v="#N/A"/>
    <e v="#N/A"/>
  </r>
  <r>
    <s v="http://www.net-working.co.il/website_management.htm"/>
    <x v="1469"/>
    <e v="#N/A"/>
    <e v="#N/A"/>
  </r>
  <r>
    <s v="http://www.net-working.co.il/google_penalties.htm"/>
    <x v="1469"/>
    <e v="#N/A"/>
    <e v="#N/A"/>
  </r>
  <r>
    <s v="http://www.net-working.co.il/recommended_links.htm"/>
    <x v="1469"/>
    <e v="#N/A"/>
    <e v="#N/A"/>
  </r>
  <r>
    <s v="http://www.net-working.co.il/siteMap.htm"/>
    <x v="1469"/>
    <e v="#N/A"/>
    <e v="#N/A"/>
  </r>
  <r>
    <s v="http://www.net-working.co.il/google.htm"/>
    <x v="1469"/>
    <e v="#N/A"/>
    <e v="#N/A"/>
  </r>
  <r>
    <s v="http://www.net-working.co.il/allJobs.htm"/>
    <x v="1469"/>
    <e v="#N/A"/>
    <e v="#N/A"/>
  </r>
  <r>
    <s v="http://www.sgdnetworks.com/web-articles/articles/2530/1/Rewriting-the-Beginners-Guide-to-Search-Engine-Optimization-Part-4---Search-Engine-Friendly-Design--Development/Rewriting-the-Beginners-Guide-to-Search-Engine-Optimization-Part-4---Search-Engine-Friendly-Design.html"/>
    <x v="1470"/>
    <e v="#N/A"/>
    <e v="#N/A"/>
  </r>
  <r>
    <s v="http://www.elqudsi.com/articulos/consejos-para-el-smx/"/>
    <x v="1471"/>
    <e v="#N/A"/>
    <e v="#N/A"/>
  </r>
  <r>
    <s v="http://carpenterleasing.com/real-estate-business-resources.htm"/>
    <x v="1472"/>
    <e v="#N/A"/>
    <e v="#N/A"/>
  </r>
  <r>
    <s v="http://www.carpenterleasing.com/real-estate-business-resources.htm"/>
    <x v="1473"/>
    <e v="#N/A"/>
    <e v="#N/A"/>
  </r>
  <r>
    <s v="http://odp.good-match.net/dir/Computers/Internet/Web_Design_and_Development/Promotion/"/>
    <x v="1474"/>
    <e v="#N/A"/>
    <e v="#N/A"/>
  </r>
  <r>
    <s v="http://www.schwartzmsl.com/crossroads/categories/search_marketing/"/>
    <x v="1419"/>
    <e v="#N/A"/>
    <e v="#N/A"/>
  </r>
  <r>
    <s v="http://www.schwartzmsl.com/crossroads/categories/seo/"/>
    <x v="1419"/>
    <e v="#N/A"/>
    <e v="#N/A"/>
  </r>
  <r>
    <s v="http://www.schwartzmsl.com/crossroads/2011/08/pr_pros_get_into_the_seo_minds.php"/>
    <x v="1419"/>
    <e v="#N/A"/>
    <e v="#N/A"/>
  </r>
  <r>
    <s v="http://www.schwartzmsl.com/crossroads/2011/08/"/>
    <x v="1419"/>
    <e v="#N/A"/>
    <e v="#N/A"/>
  </r>
  <r>
    <s v="http://www.schwartzmsl.com/crossroads/categories/b2b_pr/"/>
    <x v="1419"/>
    <e v="#N/A"/>
    <e v="#N/A"/>
  </r>
  <r>
    <s v="http://www.schwartzmsl.com/crossroads/categories/content_marketing/"/>
    <x v="1419"/>
    <e v="#N/A"/>
    <e v="#N/A"/>
  </r>
  <r>
    <s v="http://www.schwartzmsl.com/crossroads/categories/lead_generation/"/>
    <x v="1419"/>
    <e v="#N/A"/>
    <e v="#N/A"/>
  </r>
  <r>
    <s v="http://www.schwartzmsl.com/crossroads/authors/laura_kempke/"/>
    <x v="1419"/>
    <e v="#N/A"/>
    <e v="#N/A"/>
  </r>
  <r>
    <s v="http://www.schwartzmsl.com/mtype_data/crossroads/authors/laura_kempke/"/>
    <x v="1419"/>
    <e v="#N/A"/>
    <e v="#N/A"/>
  </r>
  <r>
    <s v="http://www.schwartzmsl.com/crossroads/index.xml"/>
    <x v="1419"/>
    <e v="#N/A"/>
    <e v="#N/A"/>
  </r>
  <r>
    <s v="http://www.schwartzmsl.com/crossroads/atom.xml"/>
    <x v="1419"/>
    <e v="#N/A"/>
    <e v="#N/A"/>
  </r>
  <r>
    <s v="http://www.schwartzmsl.com/crossroads/2011/08/pr-pros-get-into-the-seo-minds.php"/>
    <x v="1419"/>
    <e v="#N/A"/>
    <e v="#N/A"/>
  </r>
  <r>
    <s v="http://www.seokratie.de/seokratie-goes-international/"/>
    <x v="1422"/>
    <e v="#N/A"/>
    <e v="#N/A"/>
  </r>
  <r>
    <s v="http://www.seokratie.de/smx-muenchen-recap/"/>
    <x v="1422"/>
    <e v="#N/A"/>
    <e v="#N/A"/>
  </r>
  <r>
    <s v="http://blog.traffic4u.nl/category/social-media/"/>
    <x v="1423"/>
    <e v="#N/A"/>
    <e v="#N/A"/>
  </r>
  <r>
    <s v="http://www.semmys.org/"/>
    <x v="1425"/>
    <e v="#N/A"/>
    <e v="#N/A"/>
  </r>
  <r>
    <s v="http://www.semmys.org/how-it-works/"/>
    <x v="1425"/>
    <e v="#N/A"/>
    <e v="#N/A"/>
  </r>
  <r>
    <s v="http://www.semmys.org/download-semmys-badges/badges-08/"/>
    <x v="1425"/>
    <e v="#N/A"/>
    <e v="#N/A"/>
  </r>
  <r>
    <s v="http://www.semmys.org/download-semmys-badges/badges-09/"/>
    <x v="1425"/>
    <e v="#N/A"/>
    <e v="#N/A"/>
  </r>
  <r>
    <s v="http://www.seo-chicks.com/532/the-ethics-of-linkbait-again.html"/>
    <x v="1426"/>
    <e v="#N/A"/>
    <e v="#N/A"/>
  </r>
  <r>
    <s v="http://www.seo-chicks.com/447/twitter-etiquette.html"/>
    <x v="1426"/>
    <e v="#N/A"/>
    <e v="#N/A"/>
  </r>
  <r>
    <s v="http://www.seo-chicks.com/59/rand-fishkin-wannabe-seo-chick.html"/>
    <x v="1426"/>
    <e v="#N/A"/>
    <e v="#N/A"/>
  </r>
  <r>
    <s v="http://www.seo-chicks.com/140/seo-easy-a-caveman-can-do-it.html"/>
    <x v="1426"/>
    <e v="#N/A"/>
    <e v="#N/A"/>
  </r>
  <r>
    <s v="http://www.seo-chicks.com/318/pubcon-round-up-%E2%80%93-sessions-%E2%80%98n%E2%80%99-stuff.html"/>
    <x v="1426"/>
    <e v="#N/A"/>
    <e v="#N/A"/>
  </r>
  <r>
    <s v="http://www.seo-chicks.com/449/8-random-things-about-me-like-you-care.html"/>
    <x v="1426"/>
    <e v="#N/A"/>
    <e v="#N/A"/>
  </r>
  <r>
    <s v="http://www.seo-chicks.com/1197/im-an-seo-faker.html"/>
    <x v="1426"/>
    <e v="#N/A"/>
    <e v="#N/A"/>
  </r>
  <r>
    <s v="http://www.seo-chicks.com/556/stop-wasting-money-10-ways-not-to-be-a-dumbass.html"/>
    <x v="1426"/>
    <e v="#N/A"/>
    <e v="#N/A"/>
  </r>
  <r>
    <s v="http://www.seo-chicks.com/88/new-seo-chick-rebecca-kelley.html"/>
    <x v="1426"/>
    <e v="#N/A"/>
    <e v="#N/A"/>
  </r>
  <r>
    <s v="http://www.seo-chicks.com/119/long-tailed-keywords-the-revenge-of-the-zebra-striped-man-thong.html"/>
    <x v="1426"/>
    <e v="#N/A"/>
    <e v="#N/A"/>
  </r>
  <r>
    <s v="http://www.seo-chicks.com/414/optimising-h2-tags-for-fun-and-profit.html"/>
    <x v="1426"/>
    <e v="#N/A"/>
    <e v="#N/A"/>
  </r>
  <r>
    <s v="http://www.seo-chicks.com/466/oh-my-christ-they-got-facebook.html"/>
    <x v="1426"/>
    <e v="#N/A"/>
    <e v="#N/A"/>
  </r>
  <r>
    <s v="http://www.seo-chicks.com/304/the-seo-chicks-turn-35-years-old-in-dog-years.html"/>
    <x v="1426"/>
    <e v="#N/A"/>
    <e v="#N/A"/>
  </r>
  <r>
    <s v="http://www.seo-chicks.com/112/keyword-research-%E2%80%93-it%E2%80%99s-about-%E2%80%98them%E2%80%99-not-%E2%80%98you%E2%80%99.html"/>
    <x v="1426"/>
    <e v="#N/A"/>
    <e v="#N/A"/>
  </r>
  <r>
    <s v="http://www.seo-chicks.com/567/things-that-are-and-things-that-are-not-linkbait.html"/>
    <x v="1426"/>
    <e v="#N/A"/>
    <e v="#N/A"/>
  </r>
  <r>
    <s v="http://www.seo-chicks.com/773/will-the-real-seo-chicks-please-stand-up.html"/>
    <x v="1426"/>
    <e v="#N/A"/>
    <e v="#N/A"/>
  </r>
  <r>
    <s v="http://www.seo-chicks.com/581/lets-talk-about-spaceships.html"/>
    <x v="1426"/>
    <e v="#N/A"/>
    <e v="#N/A"/>
  </r>
  <r>
    <s v="http://www.seo-chicks.com/142/get-anal-retentive-about-your-anal-ytics.html"/>
    <x v="1426"/>
    <e v="#N/A"/>
    <e v="#N/A"/>
  </r>
  <r>
    <s v="http://www.seo-chicks.com/685/seo-chicks-%E2%80%93-too-cool-for-school.html"/>
    <x v="1426"/>
    <e v="#N/A"/>
    <e v="#N/A"/>
  </r>
  <r>
    <s v="http://www.seo-chicks.com/680/nepotism-and-networking.html"/>
    <x v="1426"/>
    <e v="#N/A"/>
    <e v="#N/A"/>
  </r>
  <r>
    <s v="http://dir.almisbar.com/dir.asp?node=%5CTop%5CComputers%5CInternet%5CWeb%20Design%20and%20Development%5CPromotion%5C"/>
    <x v="1475"/>
    <e v="#N/A"/>
    <e v="#N/A"/>
  </r>
  <r>
    <s v="http://www.soloseo.com/why-blog-meme.html"/>
    <x v="1427"/>
    <e v="#N/A"/>
    <e v="#N/A"/>
  </r>
  <r>
    <s v="http://www.soloseo.com/blog/2007/04/03/top-5-useful-free-seo-ebooks/"/>
    <x v="1427"/>
    <e v="#N/A"/>
    <e v="#N/A"/>
  </r>
  <r>
    <s v="http://www.soloseo.com/blog/category/ppc/feed/"/>
    <x v="1427"/>
    <e v="#N/A"/>
    <e v="#N/A"/>
  </r>
  <r>
    <s v="http://www.blitzlocal.com/category/uncategorized/"/>
    <x v="1476"/>
    <e v="#N/A"/>
    <e v="#N/A"/>
  </r>
  <r>
    <s v="http://www.blitzlocal.com/seomoz-and-blitzlocal-present-at-singapore-sempo-meetup/"/>
    <x v="1476"/>
    <e v="#N/A"/>
    <e v="#N/A"/>
  </r>
  <r>
    <s v="http://www.blitzlocal.com/blitzlocal-seomoz-leaders-present-facebook-session-at-emetrics-summit-sydney/"/>
    <x v="1476"/>
    <e v="#N/A"/>
    <e v="#N/A"/>
  </r>
  <r>
    <s v="http://www.blitzlocal.com/seo/"/>
    <x v="1476"/>
    <e v="#N/A"/>
    <e v="#N/A"/>
  </r>
  <r>
    <s v="http://www.blitzlocal.com/tag/conferences/feed/"/>
    <x v="1476"/>
    <e v="#N/A"/>
    <e v="#N/A"/>
  </r>
  <r>
    <s v="http://www.blitzlocal.com/category/uncategorized/feed/"/>
    <x v="1476"/>
    <e v="#N/A"/>
    <e v="#N/A"/>
  </r>
  <r>
    <s v="http://www.blitzlocal.com/tag/facebook/feed/"/>
    <x v="1476"/>
    <e v="#N/A"/>
    <e v="#N/A"/>
  </r>
  <r>
    <s v="http://www.clickasiasummit.com/"/>
    <x v="1477"/>
    <e v="#N/A"/>
    <e v="#N/A"/>
  </r>
  <r>
    <s v="http://www.clickasiasummit.com/index.aspx"/>
    <x v="1477"/>
    <e v="#N/A"/>
    <e v="#N/A"/>
  </r>
  <r>
    <s v="http://www.clickasiasummit.com/?ref=cmswire"/>
    <x v="1477"/>
    <e v="#N/A"/>
    <e v="#N/A"/>
  </r>
  <r>
    <s v="http://www.clickasiasummit.com/2011/sponsors/details.aspx?v=16"/>
    <x v="1477"/>
    <e v="#N/A"/>
    <e v="#N/A"/>
  </r>
  <r>
    <s v="http://www.clickasiasummit.com/?utm_source=GWC+China+Mailing+List+1+---+English+Speaking+China+Residents+%28%E4%B8%AD%E5%9B%BD%E5%B1%85%E4%BD%8F%E8%8B%B1%E6%96%87%E5%8F%97%E4%BC%97%29&amp;utm_campaign=c6227f5ac1-EN_GTrip_India_14th_19th_January2012&amp;utm_medium=email"/>
    <x v="1477"/>
    <e v="#N/A"/>
    <e v="#N/A"/>
  </r>
  <r>
    <s v="http://www.clickasiasummit.com/sponsors/details.aspx?v=16"/>
    <x v="1477"/>
    <e v="#N/A"/>
    <e v="#N/A"/>
  </r>
  <r>
    <s v="http://www.prointernetmarketing.org/fast-cash-commissions/"/>
    <x v="1478"/>
    <e v="#N/A"/>
    <e v="#N/A"/>
  </r>
  <r>
    <s v="http://www.prointernetmarketing.org/painless-traffic/"/>
    <x v="1478"/>
    <e v="#N/A"/>
    <e v="#N/A"/>
  </r>
  <r>
    <s v="http://www.prointernetmarketing.org/commission-commando/"/>
    <x v="1478"/>
    <e v="#N/A"/>
    <e v="#N/A"/>
  </r>
  <r>
    <s v="http://www.prointernetmarketing.org/traffic-voodoo/"/>
    <x v="1478"/>
    <e v="#N/A"/>
    <e v="#N/A"/>
  </r>
  <r>
    <s v="http://www.prointernetmarketing.org/"/>
    <x v="1478"/>
    <e v="#N/A"/>
    <e v="#N/A"/>
  </r>
  <r>
    <s v="http://www.prointernetmarketing.org/game-changer-dna/"/>
    <x v="1478"/>
    <e v="#N/A"/>
    <e v="#N/A"/>
  </r>
  <r>
    <s v="http://www.prointernetmarketing.org/product-launch-formula-3-2/"/>
    <x v="1478"/>
    <e v="#N/A"/>
    <e v="#N/A"/>
  </r>
  <r>
    <s v="http://www.prointernetmarketing.org/trusted-authority-formula/"/>
    <x v="1478"/>
    <e v="#N/A"/>
    <e v="#N/A"/>
  </r>
  <r>
    <s v="http://www.prointernetmarketing.org/eben-pagan-guru-masterclass/"/>
    <x v="1478"/>
    <e v="#N/A"/>
    <e v="#N/A"/>
  </r>
  <r>
    <s v="http://www.prointernetmarketing.org/commission-underground/"/>
    <x v="1478"/>
    <e v="#N/A"/>
    <e v="#N/A"/>
  </r>
  <r>
    <s v="http://www.prointernetmarketing.org/backstage-pass-profits/"/>
    <x v="1478"/>
    <e v="#N/A"/>
    <e v="#N/A"/>
  </r>
  <r>
    <s v="http://www.prointernetmarketing.org/auto-traffic-x/"/>
    <x v="1478"/>
    <e v="#N/A"/>
    <e v="#N/A"/>
  </r>
  <r>
    <s v="http://affiliate.yo2.cn/articles/seo%E8%AE%BA%E5%9D%9B%E4%B8%8E%E5%8D%9A%E5%AE%A2%E8%B5%84%E6%BA%90.html"/>
    <x v="1479"/>
    <e v="#N/A"/>
    <e v="#N/A"/>
  </r>
  <r>
    <s v="http://blog.webtise.co.uk/category/pgtips/page/2"/>
    <x v="1480"/>
    <e v="#N/A"/>
    <e v="#N/A"/>
  </r>
  <r>
    <s v="http://www.linkbuildingblog.com/2005/11/03/kim-krause-berg-on-the-hyperlink-hot-seat/"/>
    <x v="1481"/>
    <e v="#N/A"/>
    <e v="#N/A"/>
  </r>
  <r>
    <s v="http://www.linkbuildingblog.com/2005/08/15/google-admits-the-sandbox/"/>
    <x v="1481"/>
    <e v="#N/A"/>
    <e v="#N/A"/>
  </r>
  <r>
    <s v="http://www.linkbuildingblog.com/2007/07/02/5-crafty-outside-the-box-link-building-tricks-tips/"/>
    <x v="1481"/>
    <e v="#N/A"/>
    <e v="#N/A"/>
  </r>
  <r>
    <s v="http://www.linkbuildingblog.com/2005/09/23/you-cant-buy-everything/"/>
    <x v="1481"/>
    <e v="#N/A"/>
    <e v="#N/A"/>
  </r>
  <r>
    <s v="http://www.linkbuildingblog.com/2006/10/11/the-juice-is-loose/"/>
    <x v="1481"/>
    <e v="#N/A"/>
    <e v="#N/A"/>
  </r>
  <r>
    <s v="http://www.linkbuildingblog.com/2006/01/04/how-the-frack-is-link-building-blog-still-sandboxed/"/>
    <x v="1481"/>
    <e v="#N/A"/>
    <e v="#N/A"/>
  </r>
  <r>
    <s v="http://www.linkbuildingblog.com/page/3/"/>
    <x v="1481"/>
    <e v="#N/A"/>
    <e v="#N/A"/>
  </r>
  <r>
    <s v="http://epiclaunch.com/the-essential-entrepreneur-seo-toolbox/"/>
    <x v="1482"/>
    <e v="#N/A"/>
    <e v="#N/A"/>
  </r>
  <r>
    <s v="http://epiclaunch.com/category/online-businesss/tools-online-businesss/feed/"/>
    <x v="1482"/>
    <e v="#N/A"/>
    <e v="#N/A"/>
  </r>
  <r>
    <s v="http://epiclaunch.com/category/online-businesss/feed/"/>
    <x v="1482"/>
    <e v="#N/A"/>
    <e v="#N/A"/>
  </r>
  <r>
    <s v="http://morganlinton.com/"/>
    <x v="1483"/>
    <e v="#N/A"/>
    <e v="#N/A"/>
  </r>
  <r>
    <s v="http://morganlinton.com/my-latest-domain-flip-how-i-turned-60-into-3177-and-why-afternic-rocks/"/>
    <x v="1483"/>
    <e v="#N/A"/>
    <e v="#N/A"/>
  </r>
  <r>
    <s v="http://morganlinton.com/about-2/"/>
    <x v="1483"/>
    <e v="#N/A"/>
    <e v="#N/A"/>
  </r>
  <r>
    <s v="http://morganlinton.com/wordpress-101/"/>
    <x v="1483"/>
    <e v="#N/A"/>
    <e v="#N/A"/>
  </r>
  <r>
    <s v="http://morganlinton.com/brand-development-case-study-from-expired-domain-to-real-online-brand/"/>
    <x v="1483"/>
    <e v="#N/A"/>
    <e v="#N/A"/>
  </r>
  <r>
    <s v="http://morganlinton.com/domain-development-drop-list-expiring-names-with-great-development-potential/"/>
    <x v="1483"/>
    <e v="#N/A"/>
    <e v="#N/A"/>
  </r>
  <r>
    <s v="http://morganlinton.com/brand-development-tips-find-your-brand-ambassadors-on-twitter/"/>
    <x v="1483"/>
    <e v="#N/A"/>
    <e v="#N/A"/>
  </r>
  <r>
    <s v="http://morganlinton.com/domain-development-drops-for-the-week-of-december-26th-2011/"/>
    <x v="1483"/>
    <e v="#N/A"/>
    <e v="#N/A"/>
  </r>
  <r>
    <s v="http://morganlinton.com/my-last-startup-monday-announcing-startupnook-com/"/>
    <x v="1483"/>
    <e v="#N/A"/>
    <e v="#N/A"/>
  </r>
  <r>
    <s v="http://morganlinton.com/learning-wordpress-morgans-ten-minute-wordpress-guide/"/>
    <x v="1483"/>
    <e v="#N/A"/>
    <e v="#N/A"/>
  </r>
  <r>
    <s v="http://morganlinton.com/advertise/"/>
    <x v="1483"/>
    <e v="#N/A"/>
    <e v="#N/A"/>
  </r>
  <r>
    <s v="http://morganlinton.com/weekend-musings-10/"/>
    <x v="1483"/>
    <e v="#N/A"/>
    <e v="#N/A"/>
  </r>
  <r>
    <s v="http://morganlinton.com/domaintheft-org-update-what-weve-learned-so-far-and-tips-for-keeping-your-domains-safe/"/>
    <x v="1483"/>
    <e v="#N/A"/>
    <e v="#N/A"/>
  </r>
  <r>
    <s v="http://morganlinton.com/you-cant-do-it-all-yourself-when-and-how-to-scale-your-business/"/>
    <x v="1483"/>
    <e v="#N/A"/>
    <e v="#N/A"/>
  </r>
  <r>
    <s v="http://morganlinton.com/protrada-is-a-game-changer-take-a-look-under-the-hood-with-me/"/>
    <x v="1483"/>
    <e v="#N/A"/>
    <e v="#N/A"/>
  </r>
  <r>
    <s v="http://morganlinton.com/small-business-sunday-learn-to-code-in-2012/"/>
    <x v="1483"/>
    <e v="#N/A"/>
    <e v="#N/A"/>
  </r>
  <r>
    <s v="http://morganlinton.com/small-business-sunday-read-blogs-in-your-niche/"/>
    <x v="1483"/>
    <e v="#N/A"/>
    <e v="#N/A"/>
  </r>
  <r>
    <s v="http://morganlinton.com/press/"/>
    <x v="1483"/>
    <e v="#N/A"/>
    <e v="#N/A"/>
  </r>
  <r>
    <s v="http://morganlinton.com/recent-domain-purchases/"/>
    <x v="1483"/>
    <e v="#N/A"/>
    <e v="#N/A"/>
  </r>
  <r>
    <s v="http://morganlinton.com/what-worked-and-what-didnt-in-2011-part-1-domain-development/"/>
    <x v="1483"/>
    <e v="#N/A"/>
    <e v="#N/A"/>
  </r>
  <r>
    <s v="http://morganlinton.com/become-a-domain-detective-some-tools-i-use-when-researching-expired-domains/"/>
    <x v="1483"/>
    <e v="#N/A"/>
    <e v="#N/A"/>
  </r>
  <r>
    <s v="http://morganlinton.com/domain-name-exchange-platform-protrada-raises-3-million/"/>
    <x v="1483"/>
    <e v="#N/A"/>
    <e v="#N/A"/>
  </r>
  <r>
    <s v="http://morganlinton.com/startup-monday-why-being-lean-and-bootstrapping-are-two-different-things/"/>
    <x v="1483"/>
    <e v="#N/A"/>
    <e v="#N/A"/>
  </r>
  <r>
    <s v="http://morganlinton.com/ill-bet-you-didnt-know-about-these-co-sales-travelres-co-8725-energywatch-co-20000/"/>
    <x v="1483"/>
    <e v="#N/A"/>
    <e v="#N/A"/>
  </r>
  <r>
    <s v="http://morganlinton.com/why-im-going-to-domaining-europe-and-why-you-need-to-be-there/"/>
    <x v="1483"/>
    <e v="#N/A"/>
    <e v="#N/A"/>
  </r>
  <r>
    <s v="http://www.garbagenews.net/archives/1637088.html"/>
    <x v="1484"/>
    <e v="#N/A"/>
    <e v="#N/A"/>
  </r>
  <r>
    <s v="http://www.ieplexus.com/blogging-news/1237-xml-sitemaps-and-search-engine-marketing/"/>
    <x v="1485"/>
    <e v="#N/A"/>
    <e v="#N/A"/>
  </r>
  <r>
    <s v="http://conversionconference.com/joanna-lord.html?ml=5&amp;mlt=system&amp;tmpl=component"/>
    <x v="1486"/>
    <e v="#N/A"/>
    <e v="#N/A"/>
  </r>
  <r>
    <s v="http://conversionconference.com/gillian-muessig.html?ml=5&amp;mlt=system&amp;tmpl=component"/>
    <x v="1486"/>
    <e v="#N/A"/>
    <e v="#N/A"/>
  </r>
  <r>
    <s v="http://linker.eightfoldlogic.com/blog/feed/"/>
    <x v="1487"/>
    <e v="#N/A"/>
    <e v="#N/A"/>
  </r>
  <r>
    <s v="http://www.eightfoldlogic.com/company/press/eightfold-logic-launches-linker-for-business/"/>
    <x v="1488"/>
    <e v="#N/A"/>
    <e v="#N/A"/>
  </r>
  <r>
    <s v="http://the.openiddirectory.com/google-adsense-for-vietnameses-f-426-2051.html"/>
    <x v="1489"/>
    <e v="#N/A"/>
    <e v="#N/A"/>
  </r>
  <r>
    <s v="http://www.openiddirectory.com/google-adsense-for-vietnameses-f-426-2051.html"/>
    <x v="1490"/>
    <e v="#N/A"/>
    <e v="#N/A"/>
  </r>
  <r>
    <s v="http://alexmcarthur.com/trusted-search-engine-marketing-resources/"/>
    <x v="1491"/>
    <e v="#N/A"/>
    <e v="#N/A"/>
  </r>
  <r>
    <s v="http://alexmcarthur.com/tag/sem/feed/"/>
    <x v="1491"/>
    <e v="#N/A"/>
    <e v="#N/A"/>
  </r>
  <r>
    <s v="http://alexmcarthur.com/tag/serp/feed/"/>
    <x v="1491"/>
    <e v="#N/A"/>
    <e v="#N/A"/>
  </r>
  <r>
    <s v="http://alexmcarthur.com/tag/optimization/feed/"/>
    <x v="1491"/>
    <e v="#N/A"/>
    <e v="#N/A"/>
  </r>
  <r>
    <s v="http://www.sabes.org/northeast/Documents%20to%20link/Computer%20Resources/Computers.htm"/>
    <x v="1492"/>
    <e v="#N/A"/>
    <e v="#N/A"/>
  </r>
  <r>
    <s v="http://www.epoelectric.com/blog/uhv-transmission-flow-straight-line-basic-situation-is-introduced/comment-page-18"/>
    <x v="1493"/>
    <e v="#N/A"/>
    <e v="#N/A"/>
  </r>
  <r>
    <s v="http://blog.voo2do.com/2006/02/27/site-of-the-day/"/>
    <x v="1494"/>
    <e v="#N/A"/>
    <e v="#N/A"/>
  </r>
  <r>
    <s v="http://blog.voo2do.com/2006/02/27/site-of-the-day/feed/"/>
    <x v="1494"/>
    <e v="#N/A"/>
    <e v="#N/A"/>
  </r>
  <r>
    <s v="http://www.traffic-builders.com/tblog/zoekmachine-optimalisatie/Page-10.html"/>
    <x v="1495"/>
    <e v="#N/A"/>
    <e v="#N/A"/>
  </r>
  <r>
    <s v="http://www.traffic-builders.com/tblog/zoekmachine-optimalisatie/search-engine-ranking-factoren-inkomende-link-attributen-artikel-4-van-5.html"/>
    <x v="1495"/>
    <e v="#N/A"/>
    <e v="#N/A"/>
  </r>
  <r>
    <s v="http://www.traffic-builders.com/tblog/Page-50.html"/>
    <x v="1495"/>
    <e v="#N/A"/>
    <e v="#N/A"/>
  </r>
  <r>
    <s v="http://futureofthepencil.collemcvoy.com/?p=21"/>
    <x v="1496"/>
    <e v="#N/A"/>
    <e v="#N/A"/>
  </r>
  <r>
    <s v="http://www.trimarksolutions.com/inside/seo-tip-of-the-day/website-design-the-newest-seo-factor-to-affect-google-search-rankings/"/>
    <x v="1497"/>
    <e v="#N/A"/>
    <e v="#N/A"/>
  </r>
  <r>
    <s v="http://www.trimarksolutions.com/inside/internet-marketing/importance-of-exact-match-domain-names/"/>
    <x v="1497"/>
    <e v="#N/A"/>
    <e v="#N/A"/>
  </r>
  <r>
    <s v="http://www.yourcreditadvisor.com/blog/2006/11/top_25_web_20_a.html"/>
    <x v="1498"/>
    <e v="#N/A"/>
    <e v="#N/A"/>
  </r>
  <r>
    <s v="http://blog.onlinemarketingconnect.com/randfishkin/2009/07/a-checklist-to-choose-which-internet-marketing-channel-is-right-for-your-business/"/>
    <x v="1499"/>
    <e v="#N/A"/>
    <e v="#N/A"/>
  </r>
  <r>
    <s v="http://blog.onlinemarketingconnect.com/conversationmarketing/2009/09/17-internet-marketing-disasters-and-how-to-prepare-for-them/"/>
    <x v="1499"/>
    <e v="#N/A"/>
    <e v="#N/A"/>
  </r>
  <r>
    <s v="http://blog.onlinemarketingconnect.com/arniek/2011/10/web-analytics-to-measure-your-content-marketing-progress-2/"/>
    <x v="1499"/>
    <e v="#N/A"/>
    <e v="#N/A"/>
  </r>
  <r>
    <s v="http://blog.onlinemarketingconnect.com/hubspot/2010/01/marketing-tips-in-exactly-three-words-mktgtriplets/"/>
    <x v="1499"/>
    <e v="#N/A"/>
    <e v="#N/A"/>
  </r>
  <r>
    <s v="http://blog.onlinemarketingconnect.com/arniek/2011/11/what-are-vm-ers-thankful-for-this-year/"/>
    <x v="1499"/>
    <e v="#N/A"/>
    <e v="#N/A"/>
  </r>
  <r>
    <s v="http://blog.onlinemarketingconnect.com/hubspot/2011/09/6-killer-seo-copywriting-tips-from-copyblogger/"/>
    <x v="1499"/>
    <e v="#N/A"/>
    <e v="#N/A"/>
  </r>
  <r>
    <s v="http://www.blitzlocal.com/category/uncategorized/"/>
    <x v="1476"/>
    <e v="#N/A"/>
    <e v="#N/A"/>
  </r>
  <r>
    <s v="http://www.blitzlocal.com/seomoz-and-blitzlocal-present-at-singapore-sempo-meetup/"/>
    <x v="1476"/>
    <e v="#N/A"/>
    <e v="#N/A"/>
  </r>
  <r>
    <s v="http://www.blitzlocal.com/category/uncategorized/feed/"/>
    <x v="1476"/>
    <e v="#N/A"/>
    <e v="#N/A"/>
  </r>
  <r>
    <s v="http://www.prointernetmarketing.org/product-launch-formula-3-2/"/>
    <x v="1478"/>
    <e v="#N/A"/>
    <e v="#N/A"/>
  </r>
  <r>
    <s v="http://www.prointernetmarketing.org/trusted-authority-formula/"/>
    <x v="1478"/>
    <e v="#N/A"/>
    <e v="#N/A"/>
  </r>
  <r>
    <s v="http://www.prointernetmarketing.org/eben-pagan-guru-masterclass/"/>
    <x v="1478"/>
    <e v="#N/A"/>
    <e v="#N/A"/>
  </r>
  <r>
    <s v="http://www.prointernetmarketing.org/commission-underground/"/>
    <x v="1478"/>
    <e v="#N/A"/>
    <e v="#N/A"/>
  </r>
  <r>
    <s v="http://freshtraffic.ca/blog/seo-lookalikes/"/>
    <x v="1500"/>
    <e v="#N/A"/>
    <e v="#N/A"/>
  </r>
  <r>
    <s v="http://www.dailybloggr.com/2009/03/30-web-design-seo-tips-for-web-masters/"/>
    <x v="1501"/>
    <e v="#N/A"/>
    <e v="#N/A"/>
  </r>
  <r>
    <s v="http://www.dailybloggr.com/2008/04/how-does-a-google-bot-look/"/>
    <x v="1501"/>
    <e v="#N/A"/>
    <e v="#N/A"/>
  </r>
  <r>
    <s v="http://www.xrumergod.net/recommends/http_www.seomoz.com/15026/"/>
    <x v="1502"/>
    <e v="#N/A"/>
    <e v="#N/A"/>
  </r>
  <r>
    <s v="http://www.ideaover10.com/search-marketing.html"/>
    <x v="1503"/>
    <e v="#N/A"/>
    <e v="#N/A"/>
  </r>
  <r>
    <s v="http://www.ideaover10.com/social-marketing.html"/>
    <x v="1503"/>
    <e v="#N/A"/>
    <e v="#N/A"/>
  </r>
  <r>
    <s v="http://www.ideaover10.com/launch-pad-newsletter.html"/>
    <x v="1503"/>
    <e v="#N/A"/>
    <e v="#N/A"/>
  </r>
  <r>
    <s v="http://www.ideaover10.com/hosting.html"/>
    <x v="1503"/>
    <e v="#N/A"/>
    <e v="#N/A"/>
  </r>
  <r>
    <s v="http://www.ideaover10.com/reputation-management.html"/>
    <x v="1503"/>
    <e v="#N/A"/>
    <e v="#N/A"/>
  </r>
  <r>
    <s v="http://www.ideaover10.com/local-search.html"/>
    <x v="1503"/>
    <e v="#N/A"/>
    <e v="#N/A"/>
  </r>
  <r>
    <s v="http://www.ideaover10.com/web-design.html"/>
    <x v="1503"/>
    <e v="#N/A"/>
    <e v="#N/A"/>
  </r>
  <r>
    <s v="http://www.ideaover10.com/ecommerce.html"/>
    <x v="1503"/>
    <e v="#N/A"/>
    <e v="#N/A"/>
  </r>
  <r>
    <s v="http://www.ideaover10.com/web-development.html"/>
    <x v="1503"/>
    <e v="#N/A"/>
    <e v="#N/A"/>
  </r>
  <r>
    <s v="http://www.ideaover10.com/seo-content-writing.html"/>
    <x v="1503"/>
    <e v="#N/A"/>
    <e v="#N/A"/>
  </r>
  <r>
    <s v="http://www.searchrank.com/blog/2007/09/test-your-seo-knowledge.html"/>
    <x v="1504"/>
    <e v="#N/A"/>
    <e v="#N/A"/>
  </r>
  <r>
    <s v="http://www.thewholesaleforums.co.uk/forum/advertising-and-e-commerce-discussion/76811-website-great-deals-but-were-shall-i-advertise-them.html"/>
    <x v="1505"/>
    <e v="#N/A"/>
    <e v="#N/A"/>
  </r>
  <r>
    <s v="http://site-spring.com/utah-seos-pack-first-mozcation-tour-stop/"/>
    <x v="1506"/>
    <e v="#N/A"/>
    <e v="#N/A"/>
  </r>
  <r>
    <s v="http://www.rylanclayne.com/seo/how-should-you-do-your-link-building"/>
    <x v="1507"/>
    <e v="#N/A"/>
    <e v="#N/A"/>
  </r>
  <r>
    <s v="http://blog.fluxiom.com/2006"/>
    <x v="1508"/>
    <e v="#N/A"/>
    <e v="#N/A"/>
  </r>
  <r>
    <s v="http://blog.fluxiom.com/2006/03/31/fluxiom-receives-honorable-mention-at-web-2-0-awards"/>
    <x v="1508"/>
    <e v="#N/A"/>
    <e v="#N/A"/>
  </r>
  <r>
    <s v="http://www.econtentsite.com/Drupal/fusiondrupalthemescom-case-study-packaging-a-selling-code-with-project-ubercart-and-organic-groups.html"/>
    <x v="1509"/>
    <e v="#N/A"/>
    <e v="#N/A"/>
  </r>
  <r>
    <s v="http://www.interaktiv-net.de/wordpress/2009/06/der-wochenblick-in-der-seo-szene-9/"/>
    <x v="1510"/>
    <e v="#N/A"/>
    <e v="#N/A"/>
  </r>
  <r>
    <s v="http://skgtechnologies.com/2010/09/how-twitter-can-raise-your-website-index/"/>
    <x v="1511"/>
    <e v="#N/A"/>
    <e v="#N/A"/>
  </r>
  <r>
    <s v="http://12most.com/category/internet/digital-online/feed/"/>
    <x v="1512"/>
    <e v="#N/A"/>
    <e v="#N/A"/>
  </r>
  <r>
    <s v="http://12most.com/category/internet/social-media-blogging/feed/"/>
    <x v="1512"/>
    <e v="#N/A"/>
    <e v="#N/A"/>
  </r>
  <r>
    <s v="http://www.moteurzine.com/archives2.0/141-le_seo_vu_d_amerique.html"/>
    <x v="1513"/>
    <e v="#N/A"/>
    <e v="#N/A"/>
  </r>
  <r>
    <s v="http://www.moteurzine.com/archives2.0/num141.html"/>
    <x v="1513"/>
    <e v="#N/A"/>
    <e v="#N/A"/>
  </r>
  <r>
    <s v="http://www.moteurzine.com/archives2.0/133-la_chronique_du_web_2_0.html"/>
    <x v="1513"/>
    <e v="#N/A"/>
    <e v="#N/A"/>
  </r>
  <r>
    <s v="http://www.moteurzine.com/archives2.0/140-le_seo_vu_d_amerique.html"/>
    <x v="1513"/>
    <e v="#N/A"/>
    <e v="#N/A"/>
  </r>
  <r>
    <s v="http://www.moteurzine.com/archives2.0/num133.html"/>
    <x v="1513"/>
    <e v="#N/A"/>
    <e v="#N/A"/>
  </r>
  <r>
    <s v="http://www.moteurzine.com/archives2.0/num140.html"/>
    <x v="1513"/>
    <e v="#N/A"/>
    <e v="#N/A"/>
  </r>
  <r>
    <s v="http://blog.ataxo.cz/article:konference-smx-2010-london-postrehy"/>
    <x v="1514"/>
    <e v="#N/A"/>
    <e v="#N/A"/>
  </r>
  <r>
    <s v="http://blog.ataxo.cz/article:konference-smx-2010-london-postrehy?discussion[roll]=1"/>
    <x v="1514"/>
    <e v="#N/A"/>
    <e v="#N/A"/>
  </r>
  <r>
    <s v="http://zoekmachinemarketingcursussen.favorietje.nl/"/>
    <x v="1515"/>
    <e v="#N/A"/>
    <e v="#N/A"/>
  </r>
  <r>
    <s v="http://www.prointernetmarketing.org/affiliate-resurrection/"/>
    <x v="1478"/>
    <e v="#N/A"/>
    <e v="#N/A"/>
  </r>
  <r>
    <s v="http://www.prointernetmarketing.org/guru-masterclass-bonus/"/>
    <x v="1478"/>
    <e v="#N/A"/>
    <e v="#N/A"/>
  </r>
  <r>
    <s v="http://www.prointernetmarketing.org/level-5-mentoring/"/>
    <x v="1478"/>
    <e v="#N/A"/>
    <e v="#N/A"/>
  </r>
  <r>
    <s v="http://www.prointernetmarketing.org/income-times-ten-review/"/>
    <x v="1478"/>
    <e v="#N/A"/>
    <e v="#N/A"/>
  </r>
  <r>
    <s v="http://www.prointernetmarketing.org/how-to-win-clients-through-internet-marketing/"/>
    <x v="1478"/>
    <e v="#N/A"/>
    <e v="#N/A"/>
  </r>
  <r>
    <s v="http://www.prointernetmarketing.org/internet-marketing-for-beginners/"/>
    <x v="1478"/>
    <e v="#N/A"/>
    <e v="#N/A"/>
  </r>
  <r>
    <s v="http://www.prointernetmarketing.org/about-me/"/>
    <x v="1478"/>
    <e v="#N/A"/>
    <e v="#N/A"/>
  </r>
  <r>
    <s v="http://www.prointernetmarketing.org/internet-marketing-strategies-for-beginners/"/>
    <x v="1478"/>
    <e v="#N/A"/>
    <e v="#N/A"/>
  </r>
  <r>
    <s v="http://www.prointernetmarketing.org/internet-marketing-strategies/"/>
    <x v="1478"/>
    <e v="#N/A"/>
    <e v="#N/A"/>
  </r>
  <r>
    <s v="http://www.prointernetmarketing.org/reviews/"/>
    <x v="1478"/>
    <e v="#N/A"/>
    <e v="#N/A"/>
  </r>
  <r>
    <s v="http://www.prointernetmarketing.org/non-stop-traffic-formula/"/>
    <x v="1478"/>
    <e v="#N/A"/>
    <e v="#N/A"/>
  </r>
  <r>
    <s v="http://www.prointernetmarketing.org/privacy-policy/"/>
    <x v="1478"/>
    <e v="#N/A"/>
    <e v="#N/A"/>
  </r>
  <r>
    <s v="http://www.prointernetmarketing.org/contact-me/"/>
    <x v="1478"/>
    <e v="#N/A"/>
    <e v="#N/A"/>
  </r>
  <r>
    <s v="http://blog.tsw.it/eventi/link-building-seminar-2011-london_0008197.html"/>
    <x v="1516"/>
    <e v="#N/A"/>
    <e v="#N/A"/>
  </r>
  <r>
    <s v="http://blog.tsw.it/search-marketing/i-feedelissimi-i-nostri-blog-preferiti_0001195.html"/>
    <x v="1516"/>
    <e v="#N/A"/>
    <e v="#N/A"/>
  </r>
  <r>
    <s v="http://blog.tsw.it/category/link-popularity/feed"/>
    <x v="1516"/>
    <e v="#N/A"/>
    <e v="#N/A"/>
  </r>
  <r>
    <s v="http://bucarotechelp.com/market/seo/89030901.asp"/>
    <x v="1517"/>
    <e v="#N/A"/>
    <e v="#N/A"/>
  </r>
  <r>
    <s v="http://www.mattersolutions.com.au/blog/2010/04/can-you-trust-da/"/>
    <x v="1518"/>
    <e v="#N/A"/>
    <e v="#N/A"/>
  </r>
  <r>
    <s v="http://47hats.com/2009/11/a-new-forum-for-startup-questions-answers-onstartups/"/>
    <x v="1519"/>
    <e v="#N/A"/>
    <e v="#N/A"/>
  </r>
  <r>
    <s v="http://47hats.com/tag/answers-onstartups-com/feed/"/>
    <x v="1519"/>
    <e v="#N/A"/>
    <e v="#N/A"/>
  </r>
  <r>
    <s v="http://47hats.com/tag/stackoverflow/feed/"/>
    <x v="1519"/>
    <e v="#N/A"/>
    <e v="#N/A"/>
  </r>
  <r>
    <s v="http://www.thewholesaleforums.co.uk/forum/advertising-and-e-commerce-discussion/76811-website-great-deals-but-were-shall-i-advertise-them.html"/>
    <x v="1505"/>
    <e v="#N/A"/>
    <e v="#N/A"/>
  </r>
  <r>
    <s v="http://site-spring.com/12-free-seo-tools-of-2011-to-be-grateful-for/"/>
    <x v="1506"/>
    <e v="#N/A"/>
    <e v="#N/A"/>
  </r>
  <r>
    <s v="http://site-spring.com/utah-seos-pack-first-mozcation-tour-stop/"/>
    <x v="1506"/>
    <e v="#N/A"/>
    <e v="#N/A"/>
  </r>
  <r>
    <s v="http://skgtechnologies.com/category/twitter-marketing/feed/"/>
    <x v="1511"/>
    <e v="#N/A"/>
    <e v="#N/A"/>
  </r>
  <r>
    <s v="http://skgtechnologies.com/tag/social-media-networking/feed/"/>
    <x v="1511"/>
    <e v="#N/A"/>
    <e v="#N/A"/>
  </r>
  <r>
    <s v="http://12most.com/2011/11/28/12-engaging-seos-twitter/"/>
    <x v="1512"/>
    <e v="#N/A"/>
    <e v="#N/A"/>
  </r>
  <r>
    <s v="http://12most.com/category/internet/technology-internet/feed/"/>
    <x v="1512"/>
    <e v="#N/A"/>
    <e v="#N/A"/>
  </r>
  <r>
    <s v="http://12most.com/category/internet/digital-online/feed/"/>
    <x v="1512"/>
    <e v="#N/A"/>
    <e v="#N/A"/>
  </r>
  <r>
    <s v="http://www.moteurzine.com/archives2.0/num140.html"/>
    <x v="1513"/>
    <e v="#N/A"/>
    <e v="#N/A"/>
  </r>
  <r>
    <s v="http://blog.ataxo.cz/article:yahoo-neukazuje-zpetne-odkazy"/>
    <x v="1514"/>
    <e v="#N/A"/>
    <e v="#N/A"/>
  </r>
  <r>
    <s v="http://blog.ataxo.cz/article:konference-smx-2010-london-postrehy"/>
    <x v="1514"/>
    <e v="#N/A"/>
    <e v="#N/A"/>
  </r>
  <r>
    <s v="http://blog.ataxo.cz/article:konference-smx-2010-london-postrehy?discussion[roll]=1"/>
    <x v="1514"/>
    <e v="#N/A"/>
    <e v="#N/A"/>
  </r>
  <r>
    <s v="http://blog.ataxo.cz/article:yahoo-neukazuje-zpetne-odkazy?discussion[roll]=1"/>
    <x v="1514"/>
    <e v="#N/A"/>
    <e v="#N/A"/>
  </r>
  <r>
    <s v="http://zoekmachinemarketingcursussen.favorietje.nl/"/>
    <x v="1515"/>
    <e v="#N/A"/>
    <e v="#N/A"/>
  </r>
  <r>
    <s v="http://www.minttwist.com/blog/fashion-in-the-seo-industry"/>
    <x v="1520"/>
    <e v="#N/A"/>
    <e v="#N/A"/>
  </r>
  <r>
    <s v="http://www.minttwist.com/blog/what-i-learnt-at-distilleds-first-meetup"/>
    <x v="1520"/>
    <e v="#N/A"/>
    <e v="#N/A"/>
  </r>
  <r>
    <s v="http://www.blogbooster.ru/feed.php?feedid=238&amp;linkid=566"/>
    <x v="1521"/>
    <e v="#N/A"/>
    <e v="#N/A"/>
  </r>
  <r>
    <s v="http://www.conversionconference.com/joanna-lord.html?ml=5&amp;mlt=system&amp;tmpl=component"/>
    <x v="1522"/>
    <e v="#N/A"/>
    <e v="#N/A"/>
  </r>
  <r>
    <s v="http://www.conversionconference.com/gillian-muessig.html?ml=5&amp;mlt=system&amp;tmpl=component"/>
    <x v="1522"/>
    <e v="#N/A"/>
    <e v="#N/A"/>
  </r>
  <r>
    <s v="http://www.domainsherpa.com/singular-plural-domain-name/"/>
    <x v="1523"/>
    <e v="#N/A"/>
    <e v="#N/A"/>
  </r>
  <r>
    <s v="http://www.marketingwords.com/blog/?p=1017"/>
    <x v="1524"/>
    <e v="#N/A"/>
    <e v="#N/A"/>
  </r>
  <r>
    <s v="http://www.marketingwords.com/blog/?p=172"/>
    <x v="1524"/>
    <e v="#N/A"/>
    <e v="#N/A"/>
  </r>
  <r>
    <s v="http://www.plumbersurplus.com/Blog/category/Search-Engine-Marketing.aspx"/>
    <x v="1525"/>
    <e v="#N/A"/>
    <e v="#N/A"/>
  </r>
  <r>
    <s v="http://www.plumbersurplus.com/Blog/category/Search-Engine-Optimization.aspx"/>
    <x v="1525"/>
    <e v="#N/A"/>
    <e v="#N/A"/>
  </r>
  <r>
    <s v="http://www.wesst.org/business-toolkit/free-seo-tools"/>
    <x v="1526"/>
    <e v="#N/A"/>
    <e v="#N/A"/>
  </r>
  <r>
    <s v="http://selfmademinds.com/200704/is-it-too-late-to-start-building-a-full-time-income-online/"/>
    <x v="1527"/>
    <e v="#N/A"/>
    <e v="#N/A"/>
  </r>
  <r>
    <s v="http://www.brentcsutoras.com/2008/04/28/twitter-i-twink-i-twove-you/"/>
    <x v="1528"/>
    <e v="#N/A"/>
    <e v="#N/A"/>
  </r>
  <r>
    <s v="http://churchrelevance.com/is-seo-the-future-of-evangelism/"/>
    <x v="1529"/>
    <e v="#N/A"/>
    <e v="#N/A"/>
  </r>
  <r>
    <s v="http://www.ideaover10.com/seo-content-writing.html"/>
    <x v="1503"/>
    <e v="#N/A"/>
    <e v="#N/A"/>
  </r>
  <r>
    <s v="http://www.ideaover10.com/seo.html"/>
    <x v="1503"/>
    <e v="#N/A"/>
    <e v="#N/A"/>
  </r>
  <r>
    <s v="http://www.ideaover10.com/pay-per-click.html"/>
    <x v="1503"/>
    <e v="#N/A"/>
    <e v="#N/A"/>
  </r>
  <r>
    <s v="http://www.ideaover10.com/why-local-search.html"/>
    <x v="1503"/>
    <e v="#N/A"/>
    <e v="#N/A"/>
  </r>
  <r>
    <s v="http://www.ideaover10.com/link-building.html"/>
    <x v="1503"/>
    <e v="#N/A"/>
    <e v="#N/A"/>
  </r>
  <r>
    <s v="http://www.ideaover10.com/web-design-process.html"/>
    <x v="1503"/>
    <e v="#N/A"/>
    <e v="#N/A"/>
  </r>
  <r>
    <s v="http://www.ideaover10.com/seo-process.html"/>
    <x v="1503"/>
    <e v="#N/A"/>
    <e v="#N/A"/>
  </r>
  <r>
    <s v="http://www.ideaover10.com/email-marketing.html"/>
    <x v="1503"/>
    <e v="#N/A"/>
    <e v="#N/A"/>
  </r>
  <r>
    <s v="http://www.ideaover10.com/reputation-repair-process.html"/>
    <x v="1503"/>
    <e v="#N/A"/>
    <e v="#N/A"/>
  </r>
  <r>
    <s v="http://www.ideaover10.com/our-seo-focus.html"/>
    <x v="1503"/>
    <e v="#N/A"/>
    <e v="#N/A"/>
  </r>
  <r>
    <s v="http://www.ideaover10.com/wcp-licensed-shopping-cart.html"/>
    <x v="1503"/>
    <e v="#N/A"/>
    <e v="#N/A"/>
  </r>
  <r>
    <s v="http://www.ideaover10.com/social-media-marketing.html"/>
    <x v="1503"/>
    <e v="#N/A"/>
    <e v="#N/A"/>
  </r>
  <r>
    <s v="http://www.ideaover10.com/website-services.html"/>
    <x v="1503"/>
    <e v="#N/A"/>
    <e v="#N/A"/>
  </r>
  <r>
    <s v="http://www.ideaover10.com/website-usability.html"/>
    <x v="1503"/>
    <e v="#N/A"/>
    <e v="#N/A"/>
  </r>
  <r>
    <s v="http://www.ideaover10.com/elite-cart.html"/>
    <x v="1503"/>
    <e v="#N/A"/>
    <e v="#N/A"/>
  </r>
  <r>
    <s v="http://www.ideaover10.com/click-to-talk.html"/>
    <x v="1503"/>
    <e v="#N/A"/>
    <e v="#N/A"/>
  </r>
  <r>
    <s v="http://www.clixmarketing.com/blog/ppc-rockstars-stuff/"/>
    <x v="1530"/>
    <e v="#N/A"/>
    <e v="#N/A"/>
  </r>
  <r>
    <s v="http://thisisouryear.com/M846828127-Search-Engine-Optimization-Journal"/>
    <x v="1531"/>
    <e v="#N/A"/>
    <e v="#N/A"/>
  </r>
  <r>
    <s v="http://blog.fryewiles.com/seo/08-05-2008/seo-senseis"/>
    <x v="1532"/>
    <e v="#N/A"/>
    <e v="#N/A"/>
  </r>
  <r>
    <s v="http://blog.fryewiles.com/seo/04-11-2008/only-the-first-link-shall-pass"/>
    <x v="1532"/>
    <e v="#N/A"/>
    <e v="#N/A"/>
  </r>
  <r>
    <s v="http://www.searchrank.com/blog/2007/09/test-your-seo-knowledge.html"/>
    <x v="1504"/>
    <e v="#N/A"/>
    <e v="#N/A"/>
  </r>
  <r>
    <s v="http://www.searchrank.com/blog/2006/11/thanksgivings-of-a-search-marketer-2.html"/>
    <x v="1504"/>
    <e v="#N/A"/>
    <e v="#N/A"/>
  </r>
  <r>
    <s v="http://www.searchrank.com/blog/2006/08/driving-traffic-to-your-blog.html"/>
    <x v="1504"/>
    <e v="#N/A"/>
    <e v="#N/A"/>
  </r>
  <r>
    <s v="http://www.searchrank.com/blog/2006/08/nicce_article_on_danny_sulliva.html"/>
    <x v="1504"/>
    <e v="#N/A"/>
    <e v="#N/A"/>
  </r>
  <r>
    <s v="http://www.searchrank.com/blog/2008/03/daily-finds-030608.html"/>
    <x v="1504"/>
    <e v="#N/A"/>
    <e v="#N/A"/>
  </r>
  <r>
    <s v="http://www.mynewcompany.com/blog/startup-marketing-plan-checklist/"/>
    <x v="1533"/>
    <e v="#N/A"/>
    <e v="#N/A"/>
  </r>
  <r>
    <s v="http://www.clasesdeperiodismo.com/2011/05/14/4-consejos-para-fortalecer-una-comunidad-en-linea/"/>
    <x v="1534"/>
    <e v="#N/A"/>
    <e v="#N/A"/>
  </r>
  <r>
    <s v="http://blog.inklingmarkets.com/2010_05_01_archive.html"/>
    <x v="1535"/>
    <e v="#N/A"/>
    <e v="#N/A"/>
  </r>
  <r>
    <s v="http://blog.inklingmarkets.com/2010/05/10-observations-about-duct-tape.html"/>
    <x v="1535"/>
    <e v="#N/A"/>
    <e v="#N/A"/>
  </r>
  <r>
    <s v="http://ceoworld.biz/ceo/2010/04/01/top-most-popular-search-engine-optimization-best-seo-marketing-websites"/>
    <x v="1536"/>
    <e v="#N/A"/>
    <e v="#N/A"/>
  </r>
  <r>
    <s v="http://seocheki.net/backlink.php?url=www.atorie-maeda.com&amp;f=e"/>
    <x v="1537"/>
    <e v="#N/A"/>
    <e v="#N/A"/>
  </r>
  <r>
    <s v="http://blog.specters.net/redstone/archives/2007/06/post.html"/>
    <x v="1538"/>
    <e v="#N/A"/>
    <e v="#N/A"/>
  </r>
  <r>
    <s v="http://discuss.robinsblog.com/modules.php?name=Forums&amp;file=viewtopic&amp;p=226"/>
    <x v="1539"/>
    <e v="#N/A"/>
    <e v="#N/A"/>
  </r>
  <r>
    <s v="http://discuss.robinsblog.com/modules.php?name=Forums&amp;file=viewtopic&amp;printertopic=1&amp;t=188&amp;start=0&amp;postdays=0&amp;postorder=asc&amp;vote=viewresult"/>
    <x v="1539"/>
    <e v="#N/A"/>
    <e v="#N/A"/>
  </r>
  <r>
    <s v="http://www.robinsblog.com/12072005/search-engine-optimization-for-beginners/"/>
    <x v="1540"/>
    <e v="#N/A"/>
    <e v="#N/A"/>
  </r>
  <r>
    <s v="http://princetoninfo.com/index.php?option=com_us1more&amp;Itemid=6&amp;key=01-02-2008_s_01"/>
    <x v="1541"/>
    <e v="#N/A"/>
    <e v="#N/A"/>
  </r>
  <r>
    <s v="http://princetoninfo.com/index.php?option=com_us1more&amp;Itemid=6&amp;key=01-02-2008_s_01&amp;more=1&amp;action=comment"/>
    <x v="1541"/>
    <e v="#N/A"/>
    <e v="#N/A"/>
  </r>
  <r>
    <s v="http://www.allthelink.com/Internet/search_engine_optimization/page-1.html"/>
    <x v="1429"/>
    <e v="#N/A"/>
    <e v="#N/A"/>
  </r>
  <r>
    <s v="http://www.allthelink.com/Internet/search_engine_optimization/?s=A&amp;p=1"/>
    <x v="1429"/>
    <e v="#N/A"/>
    <e v="#N/A"/>
  </r>
  <r>
    <s v="http://www.allthelink.com/Internet/search_engine_optimization/?s=H&amp;p=1"/>
    <x v="1429"/>
    <e v="#N/A"/>
    <e v="#N/A"/>
  </r>
  <r>
    <s v="http://www.allthelink.com/internet/search_engine_optimization/?s=H&amp;p=1"/>
    <x v="1429"/>
    <e v="#N/A"/>
    <e v="#N/A"/>
  </r>
  <r>
    <s v="http://www.allthelink.com/Internet/Search_engine_Optimization/page-1.html?s=A&amp;p=1"/>
    <x v="1429"/>
    <e v="#N/A"/>
    <e v="#N/A"/>
  </r>
  <r>
    <s v="http://www.secrets2moteurs.com/article4703.html"/>
    <x v="1542"/>
    <e v="#N/A"/>
    <e v="#N/A"/>
  </r>
  <r>
    <s v="http://www.v2.onefor1.net/article.php/20101210104747353"/>
    <x v="1543"/>
    <e v="#N/A"/>
    <e v="#N/A"/>
  </r>
  <r>
    <s v="http://www.singlegrain.com/blog/search-engine-optimization/6-tips-for-scaling-your-seo-efforts/"/>
    <x v="1544"/>
    <e v="#N/A"/>
    <e v="#N/A"/>
  </r>
  <r>
    <s v="http://www.singlegrain.com/blog/starting-a-career-in-seo-the-resources/"/>
    <x v="1544"/>
    <e v="#N/A"/>
    <e v="#N/A"/>
  </r>
  <r>
    <s v="http://www.seo-simple.co.il/news.asp?news=54"/>
    <x v="1430"/>
    <e v="#N/A"/>
    <e v="#N/A"/>
  </r>
  <r>
    <s v="http://www.seo-simple.co.il/news.asp?news=175"/>
    <x v="1430"/>
    <e v="#N/A"/>
    <e v="#N/A"/>
  </r>
  <r>
    <s v="http://www.bloggingbasics101.com/2007/03/ten-seo-tips/"/>
    <x v="1545"/>
    <e v="#N/A"/>
    <e v="#N/A"/>
  </r>
  <r>
    <s v="http://www.juliusdesign.net/page/198/?Aprile2011=attiva"/>
    <x v="1546"/>
    <e v="#N/A"/>
    <e v="#N/A"/>
  </r>
  <r>
    <s v="http://www.juliusdesign.net/page/198/"/>
    <x v="1546"/>
    <e v="#N/A"/>
    <e v="#N/A"/>
  </r>
  <r>
    <s v="http://www.juliusdesign.net/date/2007/12/page/3/"/>
    <x v="1546"/>
    <e v="#N/A"/>
    <e v="#N/A"/>
  </r>
  <r>
    <s v="http://www.usereffect.com/blog"/>
    <x v="1547"/>
    <e v="#N/A"/>
    <e v="#N/A"/>
  </r>
  <r>
    <s v="http://usereffect.com/blog"/>
    <x v="1548"/>
    <e v="#N/A"/>
    <e v="#N/A"/>
  </r>
  <r>
    <s v="http://www.adviso.ca/blog/category/referencement/"/>
    <x v="1549"/>
    <e v="#N/A"/>
    <e v="#N/A"/>
  </r>
  <r>
    <s v="http://www.adviso.ca/blog/tag/moteur-de-recherche/"/>
    <x v="1549"/>
    <e v="#N/A"/>
    <e v="#N/A"/>
  </r>
  <r>
    <s v="http://www.adviso.ca/blog/tag/seo/"/>
    <x v="1549"/>
    <e v="#N/A"/>
    <e v="#N/A"/>
  </r>
  <r>
    <s v="http://www.adviso.ca/blog/tag/outils/"/>
    <x v="1549"/>
    <e v="#N/A"/>
    <e v="#N/A"/>
  </r>
  <r>
    <s v="http://www.adviso.ca/blog/tag/referencement-naturel/"/>
    <x v="1549"/>
    <e v="#N/A"/>
    <e v="#N/A"/>
  </r>
  <r>
    <s v="http://www.adviso.ca/blog/tag/referencement/"/>
    <x v="1549"/>
    <e v="#N/A"/>
    <e v="#N/A"/>
  </r>
  <r>
    <s v="http://www.adviso.ca/blog/2008/10/24/linkscape-de-seomoz-la-solution-definitive-a-lanalyse-de-liens-pour-le-seo/"/>
    <x v="1549"/>
    <e v="#N/A"/>
    <e v="#N/A"/>
  </r>
  <r>
    <s v="http://www.adviso.ca/blog/tag/conferences/"/>
    <x v="1549"/>
    <e v="#N/A"/>
    <e v="#N/A"/>
  </r>
  <r>
    <s v="http://www.adviso.ca/l-art-de-la-gestion-d-un-projet.html"/>
    <x v="1549"/>
    <e v="#N/A"/>
    <e v="#N/A"/>
  </r>
  <r>
    <s v="http://www.adviso.ca/blog/2011/05/18/evolution-du-seo-faits-marquants-du-pro-seo-seminar/"/>
    <x v="1549"/>
    <e v="#N/A"/>
    <e v="#N/A"/>
  </r>
  <r>
    <s v="http://www.adviso.ca/en/web-projects.html"/>
    <x v="1549"/>
    <e v="#N/A"/>
    <e v="#N/A"/>
  </r>
  <r>
    <s v="http://www.adviso.ca/blog/page/4/"/>
    <x v="1549"/>
    <e v="#N/A"/>
    <e v="#N/A"/>
  </r>
  <r>
    <s v="http://www.adviso.ca/blog/category/referencement/page/5/"/>
    <x v="1549"/>
    <e v="#N/A"/>
    <e v="#N/A"/>
  </r>
  <r>
    <s v="http://www.adviso.ca/blog/2008/page/3/"/>
    <x v="1549"/>
    <e v="#N/A"/>
    <e v="#N/A"/>
  </r>
  <r>
    <s v="http://donuts56.umwblogs.org/2009/04/17/the-human-herbivore/"/>
    <x v="1550"/>
    <e v="#N/A"/>
    <e v="#N/A"/>
  </r>
  <r>
    <s v="http://linker.eightfoldlogic.com/blog/link-building-demystified-7-questions-with-rand-fishkin/"/>
    <x v="1487"/>
    <e v="#N/A"/>
    <e v="#N/A"/>
  </r>
  <r>
    <s v="http://www.buzzstream.com/blog/new-enhancements-to-metrics-backlink-checking-and-roles-based-access.html"/>
    <x v="1551"/>
    <e v="#N/A"/>
    <e v="#N/A"/>
  </r>
  <r>
    <s v="http://www.buzzstream.com/blog/page/2"/>
    <x v="1551"/>
    <e v="#N/A"/>
    <e v="#N/A"/>
  </r>
  <r>
    <s v="http://www.buzzstream.com/blog/category/product-updates/page/2"/>
    <x v="1551"/>
    <e v="#N/A"/>
    <e v="#N/A"/>
  </r>
  <r>
    <s v="http://www.fgi.com/blog/2009/10/"/>
    <x v="1552"/>
    <e v="#N/A"/>
    <e v="#N/A"/>
  </r>
  <r>
    <s v="http://www.fgi.com/blog/2009/10/02/my-favorite-sites-for-industry-news/"/>
    <x v="1552"/>
    <e v="#N/A"/>
    <e v="#N/A"/>
  </r>
  <r>
    <s v="http://contenthub.apa.co.uk/article/27961/How-to-Search-Engine-Optimize-a-Blog-Infographic"/>
    <x v="1553"/>
    <e v="#N/A"/>
    <e v="#N/A"/>
  </r>
  <r>
    <s v="http://www.stompernet.com/blog/web-design-improve-seo/"/>
    <x v="1554"/>
    <e v="#N/A"/>
    <e v="#N/A"/>
  </r>
  <r>
    <s v="http://www.stompernet.com/blog/blocks-link-building/"/>
    <x v="1554"/>
    <e v="#N/A"/>
    <e v="#N/A"/>
  </r>
  <r>
    <s v="http://www.stompernet.com/blog/tag/seo/"/>
    <x v="1554"/>
    <e v="#N/A"/>
    <e v="#N/A"/>
  </r>
  <r>
    <s v="http://www.stompernet.com/blog/category/design/feed/"/>
    <x v="1554"/>
    <e v="#N/A"/>
    <e v="#N/A"/>
  </r>
  <r>
    <s v="http://www.stompernet.com/blog/tag/seo/feed/"/>
    <x v="1554"/>
    <e v="#N/A"/>
    <e v="#N/A"/>
  </r>
  <r>
    <s v="http://www.stompernet.com/blog/tag/design/feed/"/>
    <x v="1554"/>
    <e v="#N/A"/>
    <e v="#N/A"/>
  </r>
  <r>
    <s v="http://www.seoheap.com/webdirectory/keywords/seo"/>
    <x v="1555"/>
    <e v="#N/A"/>
    <e v="#N/A"/>
  </r>
  <r>
    <s v="http://www.chiefmartec.com/2011/01/8-things-every-marketing-technologist-should-know.html"/>
    <x v="1556"/>
    <e v="#N/A"/>
    <e v="#N/A"/>
  </r>
  <r>
    <s v="http://www.chiefmartec.com/2011/01/index.html"/>
    <x v="1556"/>
    <e v="#N/A"/>
    <e v="#N/A"/>
  </r>
  <r>
    <s v="http://www.chiefmartec.com/marketing-software/page/2/"/>
    <x v="1556"/>
    <e v="#N/A"/>
    <e v="#N/A"/>
  </r>
  <r>
    <s v="http://www.chiefmartec.com/2011/01/8-things-every-marketing-technologist-should-know.html?cid=6a00e5507b582888340147e15a36b2970b"/>
    <x v="1556"/>
    <e v="#N/A"/>
    <e v="#N/A"/>
  </r>
  <r>
    <s v="http://www.chiefmartec.com/2011/01/8-things-every-marketing-technologist-should-know.html?cid=6a00e5507b582888340147e1524f05970b"/>
    <x v="1556"/>
    <e v="#N/A"/>
    <e v="#N/A"/>
  </r>
  <r>
    <s v="http://www.chiefmartec.com/2011/01/8-things-every-marketing-technologist-should-know.html?cid=6a00e5507b582888340147e1967f37970b"/>
    <x v="1556"/>
    <e v="#N/A"/>
    <e v="#N/A"/>
  </r>
  <r>
    <s v="http://www.chiefmartec.com/2011/01/8-things-every-marketing-technologist-should-know.html?cid=6a00e5507b582888340147e3867134970b"/>
    <x v="1556"/>
    <e v="#N/A"/>
    <e v="#N/A"/>
  </r>
  <r>
    <s v="http://www.chiefmartec.com/2011/01/8-things-every-marketing-technologist-should-know.html?cid=6a00e5507b582888340148c7551eb1970c"/>
    <x v="1556"/>
    <e v="#N/A"/>
    <e v="#N/A"/>
  </r>
  <r>
    <s v="http://www.chiefmartec.com/2011/01/8-things-every-marketing-technologist-should-know.html?cid=6a00e5507b582888340148c756340e970c"/>
    <x v="1556"/>
    <e v="#N/A"/>
    <e v="#N/A"/>
  </r>
  <r>
    <s v="http://www.chiefmartec.com/2011/01/8-things-every-marketing-technologist-should-know.html?cid=6a00e5507b58288834014e86176955970d"/>
    <x v="1556"/>
    <e v="#N/A"/>
    <e v="#N/A"/>
  </r>
  <r>
    <s v="http://www.chiefmartec.com/2011/01/8-things-every-marketing-technologist-should-know.html?cid=6a00e5507b5828883401543354ebde970c"/>
    <x v="1556"/>
    <e v="#N/A"/>
    <e v="#N/A"/>
  </r>
  <r>
    <s v="http://www.chiefmartec.com/2011/01/8-things-every-marketing-technologist-should-know.html?cid=6a00e5507b582888340147e2760517970b"/>
    <x v="1556"/>
    <e v="#N/A"/>
    <e v="#N/A"/>
  </r>
  <r>
    <s v="http://www.chiefmartec.com/2011/01/8-things-every-marketing-technologist-should-know.html?cid=6a00e5507b582888340147e2984372970b"/>
    <x v="1556"/>
    <e v="#N/A"/>
    <e v="#N/A"/>
  </r>
  <r>
    <s v="http://www.chiefmartec.com/2011/01/8-things-every-marketing-technologist-should-know.html?cid=6a00e5507b582888340147e386be99970b"/>
    <x v="1556"/>
    <e v="#N/A"/>
    <e v="#N/A"/>
  </r>
  <r>
    <s v="http://www.chiefmartec.com/2011/01/8-things-every-marketing-technologist-should-know.html?cid=6a00e5507b582888340148c75beea8970c"/>
    <x v="1556"/>
    <e v="#N/A"/>
    <e v="#N/A"/>
  </r>
  <r>
    <s v="http://www.chiefmartec.com/2011/01/8-things-every-marketing-technologist-should-know.html?cid=6a00e5507b58288834014e872479ac970d"/>
    <x v="1556"/>
    <e v="#N/A"/>
    <e v="#N/A"/>
  </r>
  <r>
    <s v="http://www.chiefmartec.com/2011/01/8-things-every-marketing-technologist-should-know.html?cid=6a00e5507b58288834014e87ff9869970d"/>
    <x v="1556"/>
    <e v="#N/A"/>
    <e v="#N/A"/>
  </r>
  <r>
    <s v="http://www.chiefmartec.com/2011/01/8-things-every-marketing-technologist-should-know.html?cid=6a00e5507b5828883401543445729f970c"/>
    <x v="1556"/>
    <e v="#N/A"/>
    <e v="#N/A"/>
  </r>
  <r>
    <s v="http://www.chiefmartec.com/2011/01/8-things-every-marketing-technologist-should-know.html?cid=6a00e5507b582888340154366cd0c6970c"/>
    <x v="1556"/>
    <e v="#N/A"/>
    <e v="#N/A"/>
  </r>
  <r>
    <s v="http://www.chiefmartec.com/2011/01/8-things-every-marketing-technologist-should-know.html?utm_source=feedburner&amp;utm_medium=feed&amp;utm_campaign=Feed%3A+ChiefMarketingTechnologist"/>
    <x v="1556"/>
    <e v="#N/A"/>
    <e v="#N/A"/>
  </r>
  <r>
    <s v="http://www.chiefmartec.com/2011/01/8-things-every-marketing-technologist-should-know.html?cid=6a00e5507b5828883401543755d461970c"/>
    <x v="1556"/>
    <e v="#N/A"/>
    <e v="#N/A"/>
  </r>
  <r>
    <s v="http://churchrelevance.com/how-to-blog-101-the-ultimate-beginners-blogging-tutorial/"/>
    <x v="1529"/>
    <e v="#N/A"/>
    <e v="#N/A"/>
  </r>
  <r>
    <s v="http://churchrelevance.com/is-seo-the-future-of-evangelism/"/>
    <x v="1529"/>
    <e v="#N/A"/>
    <e v="#N/A"/>
  </r>
  <r>
    <s v="http://churchrelevance.com/is-seo-the-future-of-evangelism/?utm_source=feedburner&amp;utm_medium=feed&amp;utm_campaign=Feed%3A+churchrelevance+%28Church+Relevance%29&amp;utm_content=Yahoo%21+Mail"/>
    <x v="1529"/>
    <e v="#N/A"/>
    <e v="#N/A"/>
  </r>
  <r>
    <s v="http://churchrelevance.com/tag/add-new-tag/"/>
    <x v="1529"/>
    <e v="#N/A"/>
    <e v="#N/A"/>
  </r>
  <r>
    <s v="http://churchrelevance.com/tag/blogging-tutorial/"/>
    <x v="1529"/>
    <e v="#N/A"/>
    <e v="#N/A"/>
  </r>
  <r>
    <s v="http://churchrelevance.com/tag/how-to-blog/"/>
    <x v="1529"/>
    <e v="#N/A"/>
    <e v="#N/A"/>
  </r>
  <r>
    <s v="http://churchrelevance.com/tag/wordpress/"/>
    <x v="1529"/>
    <e v="#N/A"/>
    <e v="#N/A"/>
  </r>
  <r>
    <s v="http://churchrelevance.com/page/16/"/>
    <x v="1529"/>
    <e v="#N/A"/>
    <e v="#N/A"/>
  </r>
  <r>
    <s v="http://churchrelevance.com/page/15/"/>
    <x v="1529"/>
    <e v="#N/A"/>
    <e v="#N/A"/>
  </r>
  <r>
    <s v="http://churchrelevance.com/tag/church-seo/"/>
    <x v="1529"/>
    <e v="#N/A"/>
    <e v="#N/A"/>
  </r>
  <r>
    <s v="http://churchrelevance.com/tag/church-web-optimizer/"/>
    <x v="1529"/>
    <e v="#N/A"/>
    <e v="#N/A"/>
  </r>
  <r>
    <s v="http://churchrelevance.com/tag/keyword-research/"/>
    <x v="1529"/>
    <e v="#N/A"/>
    <e v="#N/A"/>
  </r>
  <r>
    <s v="http://blog.wris.com/archives.cfm/category/seo/page/1"/>
    <x v="1462"/>
    <e v="#N/A"/>
    <e v="#N/A"/>
  </r>
  <r>
    <s v="http://blog.wris.com/post.cfm/seo-ppc-and-the-bing-yahoo-merger"/>
    <x v="1462"/>
    <e v="#N/A"/>
    <e v="#N/A"/>
  </r>
  <r>
    <s v="http://seo-forum.zeustek.com/index.php?action=profile;u=22518;sa=showPosts"/>
    <x v="1557"/>
    <e v="#N/A"/>
    <e v="#N/A"/>
  </r>
  <r>
    <s v="http://seo-forum.zeustek.com/index.php?action=profile;u=22631;sa=showPosts"/>
    <x v="1557"/>
    <e v="#N/A"/>
    <e v="#N/A"/>
  </r>
  <r>
    <s v="http://seo-forum.zeustek.com/index.php?action=profile;u=22758;sa=showPosts"/>
    <x v="1557"/>
    <e v="#N/A"/>
    <e v="#N/A"/>
  </r>
  <r>
    <s v="http://promotedprofits.com/internet-marketing-articles"/>
    <x v="1558"/>
    <e v="#N/A"/>
    <e v="#N/A"/>
  </r>
  <r>
    <s v="http://info-dvd.ru/commerce/articles/497"/>
    <x v="1559"/>
    <e v="#N/A"/>
    <e v="#N/A"/>
  </r>
  <r>
    <s v="http://www.mindfly.com/blog/category/social-media/"/>
    <x v="1560"/>
    <e v="#N/A"/>
    <e v="#N/A"/>
  </r>
  <r>
    <s v="http://www.mindfly.com/blog/category/content-strategy/"/>
    <x v="1560"/>
    <e v="#N/A"/>
    <e v="#N/A"/>
  </r>
  <r>
    <s v="http://www.mindfly.com/blog/author/maya-belka/"/>
    <x v="1560"/>
    <e v="#N/A"/>
    <e v="#N/A"/>
  </r>
  <r>
    <s v="http://www.mindfly.com/blog/2009/06/09/smx-advanced-seomoz-and-twitter-i-thank-you/"/>
    <x v="1560"/>
    <e v="#N/A"/>
    <e v="#N/A"/>
  </r>
  <r>
    <s v="http://www.mindfly.com/blog/author/maya-belka/feed/"/>
    <x v="1560"/>
    <e v="#N/A"/>
    <e v="#N/A"/>
  </r>
  <r>
    <s v="http://www.mindfly.com/blog/category/content-strategy/feed/"/>
    <x v="1560"/>
    <e v="#N/A"/>
    <e v="#N/A"/>
  </r>
  <r>
    <s v="http://www.mindfly.com/blog/category/social-media/feed/"/>
    <x v="1560"/>
    <e v="#N/A"/>
    <e v="#N/A"/>
  </r>
  <r>
    <s v="http://directory.dominion-web.com/Top/Computers/Internet/Web_Design_and_Development/Promotion"/>
    <x v="1561"/>
    <e v="#N/A"/>
    <e v="#N/A"/>
  </r>
  <r>
    <s v="http://social-media-optimization.com/2007/08/social-media-questions-for-rand-fishkin/"/>
    <x v="1562"/>
    <e v="#N/A"/>
    <e v="#N/A"/>
  </r>
  <r>
    <s v="http://social-media-optimization.com/2007/06/kris-jones-of-pepperjam-talks-about-social-media-part-2/"/>
    <x v="1562"/>
    <e v="#N/A"/>
    <e v="#N/A"/>
  </r>
  <r>
    <s v="http://social-media-optimization.com/2006/09/list-of-social-networking-sites/"/>
    <x v="1562"/>
    <e v="#N/A"/>
    <e v="#N/A"/>
  </r>
  <r>
    <s v="http://www.siliconbeachtraining.co.uk/blog/black-hat-versus-white-hat/"/>
    <x v="1563"/>
    <e v="#N/A"/>
    <e v="#N/A"/>
  </r>
  <r>
    <s v="http://www.siliconbeachtraining.co.uk/blog/tag/backlinks/feed/"/>
    <x v="1563"/>
    <e v="#N/A"/>
    <e v="#N/A"/>
  </r>
  <r>
    <s v="http://www.siliconbeachtraining.co.uk/blog/tag/black-hat/feed/"/>
    <x v="1563"/>
    <e v="#N/A"/>
    <e v="#N/A"/>
  </r>
  <r>
    <s v="http://www.siliconbeachtraining.co.uk/blog/tag/kelvin-newman/feed/"/>
    <x v="1563"/>
    <e v="#N/A"/>
    <e v="#N/A"/>
  </r>
  <r>
    <s v="http://www.siliconbeachtraining.co.uk/blog/tag/link-building/feed/"/>
    <x v="1563"/>
    <e v="#N/A"/>
    <e v="#N/A"/>
  </r>
  <r>
    <s v="http://www.siliconbeachtraining.co.uk/blog/tag/site-visibility/feed/"/>
    <x v="1563"/>
    <e v="#N/A"/>
    <e v="#N/A"/>
  </r>
  <r>
    <s v="http://www.siliconbeachtraining.co.uk/blog/tag/white-hat/feed/"/>
    <x v="1563"/>
    <e v="#N/A"/>
    <e v="#N/A"/>
  </r>
  <r>
    <s v="http://www.siliconbeachtraining.co.uk/blog/tag/whitehat/feed/"/>
    <x v="1563"/>
    <e v="#N/A"/>
    <e v="#N/A"/>
  </r>
  <r>
    <s v="http://www.unblogged.net/%C2%BFque-es-el-pagerank/"/>
    <x v="1564"/>
    <e v="#N/A"/>
    <e v="#N/A"/>
  </r>
  <r>
    <s v="http://linkbuilding.net/about/"/>
    <x v="1565"/>
    <e v="#N/A"/>
    <e v="#N/A"/>
  </r>
  <r>
    <s v="http://linkbuilding.net/2010/03/03/clearing-linkbaiting%E2%80%99s-name/"/>
    <x v="1565"/>
    <e v="#N/A"/>
    <e v="#N/A"/>
  </r>
  <r>
    <s v="http://linkbuilding.net/category/link-bait/feed/"/>
    <x v="1565"/>
    <e v="#N/A"/>
    <e v="#N/A"/>
  </r>
  <r>
    <s v="http://linkbuilding.net/tag/linkbait/feed/"/>
    <x v="1565"/>
    <e v="#N/A"/>
    <e v="#N/A"/>
  </r>
  <r>
    <s v="http://linkbuilding.net/tag/link-campaign/feed/"/>
    <x v="1565"/>
    <e v="#N/A"/>
    <e v="#N/A"/>
  </r>
  <r>
    <s v="http://linkbuilding.net/tag/seo-search-engine-optimization/feed/"/>
    <x v="1565"/>
    <e v="#N/A"/>
    <e v="#N/A"/>
  </r>
  <r>
    <s v="http://www.textbroker.de/de/news.php"/>
    <x v="1566"/>
    <e v="#N/A"/>
    <e v="#N/A"/>
  </r>
  <r>
    <s v="http://www.dewittsmedia.com/seo-blogs/category/branding/"/>
    <x v="1567"/>
    <e v="#N/A"/>
    <e v="#N/A"/>
  </r>
  <r>
    <s v="http://www.dewittsmedia.com/seo-blogs/branding/exposing-brands-in-the-web-20-space/"/>
    <x v="1567"/>
    <e v="#N/A"/>
    <e v="#N/A"/>
  </r>
  <r>
    <s v="http://www.dewittsmedia.com/seo-blogs/category/blogs/page/2/"/>
    <x v="1567"/>
    <e v="#N/A"/>
    <e v="#N/A"/>
  </r>
  <r>
    <s v="http://www.dewittsmedia.com/seo-blogs/blogs/where-can-you-learn-more-about-seo-at/"/>
    <x v="1567"/>
    <e v="#N/A"/>
    <e v="#N/A"/>
  </r>
  <r>
    <s v="http://pro.enquisite.com/company/press/eightfold-logic-launches-linker-for-business/"/>
    <x v="1568"/>
    <e v="#N/A"/>
    <e v="#N/A"/>
  </r>
  <r>
    <s v="http://unified.enquisite.com/company/press/eightfold-logic-launches-linker-for-business/"/>
    <x v="1569"/>
    <e v="#N/A"/>
    <e v="#N/A"/>
  </r>
  <r>
    <s v="http://kachibito.net/web-service/36-overseas-professional-blog.html"/>
    <x v="1570"/>
    <e v="#N/A"/>
    <e v="#N/A"/>
  </r>
  <r>
    <s v="http://kachibito.net/seo/seomoz-best-practices.html"/>
    <x v="1570"/>
    <e v="#N/A"/>
    <e v="#N/A"/>
  </r>
  <r>
    <s v="http://www.cnitblog.com/aliyiyi08/"/>
    <x v="1571"/>
    <e v="#N/A"/>
    <e v="#N/A"/>
  </r>
  <r>
    <s v="http://blog.swiftpage.com/category/testimonials/"/>
    <x v="1572"/>
    <e v="#N/A"/>
    <e v="#N/A"/>
  </r>
  <r>
    <s v="http://blog.swiftpage.com/2007/01/29/small-business-marketing-quote-for-the-week-12/"/>
    <x v="1572"/>
    <e v="#N/A"/>
    <e v="#N/A"/>
  </r>
  <r>
    <s v="http://blog.swiftpage.com/category/testimonials/feed/"/>
    <x v="1572"/>
    <e v="#N/A"/>
    <e v="#N/A"/>
  </r>
  <r>
    <s v="http://www.blueglobalmedia.com/blog/seomoz-announces-agenda-for-mozcon-set-for-late-july"/>
    <x v="1573"/>
    <e v="#N/A"/>
    <e v="#N/A"/>
  </r>
  <r>
    <s v="http://blog.diyseo.com/2011/04/biggest-small-business-seo-mistakes/"/>
    <x v="1574"/>
    <e v="#N/A"/>
    <e v="#N/A"/>
  </r>
  <r>
    <s v="http://blog.diyseo.com/2011/03/duplicate-content/"/>
    <x v="1574"/>
    <e v="#N/A"/>
    <e v="#N/A"/>
  </r>
  <r>
    <s v="http://www.blogpaws.com/social-media-strategy/page/2/"/>
    <x v="1463"/>
    <e v="#N/A"/>
    <e v="#N/A"/>
  </r>
  <r>
    <s v="http://churchrelevance.com/tag/search-engine-marketing/"/>
    <x v="1529"/>
    <e v="#N/A"/>
    <e v="#N/A"/>
  </r>
  <r>
    <s v="http://churchrelevance.com/tag/seomoz/"/>
    <x v="1529"/>
    <e v="#N/A"/>
    <e v="#N/A"/>
  </r>
  <r>
    <s v="http://churchrelevance.com/is-seo-the-future-of-evangelism/?utm_source=feedburner&amp;utm_medium=feed&amp;utm_campaign=Feed%3A+churchrelevance+%28Church+Relevance%29"/>
    <x v="1529"/>
    <e v="#N/A"/>
    <e v="#N/A"/>
  </r>
  <r>
    <s v="http://www.sprawnymarketing.pl/"/>
    <x v="1575"/>
    <e v="#N/A"/>
    <e v="#N/A"/>
  </r>
  <r>
    <s v="http://www.sprawnymarketing.pl/artykuly/nowosci-swiata-seo/"/>
    <x v="1575"/>
    <e v="#N/A"/>
    <e v="#N/A"/>
  </r>
  <r>
    <s v="http://www.sprawnymarketing.pl/artykuly/search-engine-strategies-w-londynie-dzien-2/"/>
    <x v="1575"/>
    <e v="#N/A"/>
    <e v="#N/A"/>
  </r>
  <r>
    <s v="http://www.sprawnymarketing.pl/artykuly/search-engine-strategies-w-londynie-dzien-1/"/>
    <x v="1575"/>
    <e v="#N/A"/>
    <e v="#N/A"/>
  </r>
  <r>
    <s v="http://www.sprawnymarketing.pl/tagi/ses-londyn/"/>
    <x v="1575"/>
    <e v="#N/A"/>
    <e v="#N/A"/>
  </r>
  <r>
    <s v="http://www.sprawnymarketing.pl/tagi/ctr-wynikow-organicznych/"/>
    <x v="1575"/>
    <e v="#N/A"/>
    <e v="#N/A"/>
  </r>
  <r>
    <s v="http://www.sprawnymarketing.pl/tagi/konferencja-sem/"/>
    <x v="1575"/>
    <e v="#N/A"/>
    <e v="#N/A"/>
  </r>
  <r>
    <s v="http://www.princetoninfo.com/index.php?option=com_us1more&amp;Itemid=6&amp;key=01-02-2008_s_01"/>
    <x v="1576"/>
    <e v="#N/A"/>
    <e v="#N/A"/>
  </r>
  <r>
    <s v="http://www.princetoninfo.com/index.php?option=com_us1more&amp;Itemid=6&amp;key=01-02-2008_s_01&amp;more=1&amp;action=comment"/>
    <x v="1576"/>
    <e v="#N/A"/>
    <e v="#N/A"/>
  </r>
  <r>
    <s v="http://www.textlinksdepot.com/seo-resources"/>
    <x v="1577"/>
    <e v="#N/A"/>
    <e v="#N/A"/>
  </r>
  <r>
    <s v="http://www.thewebshop.ca/news;type,3;Media"/>
    <x v="1578"/>
    <e v="#N/A"/>
    <e v="#N/A"/>
  </r>
  <r>
    <s v="http://www.thewebshop.ca/news;page,25"/>
    <x v="1578"/>
    <e v="#N/A"/>
    <e v="#N/A"/>
  </r>
  <r>
    <s v="http://www.thewebshop.ca/article;story,81;Lyndsay-Walker-chats-about-Bing"/>
    <x v="1578"/>
    <e v="#N/A"/>
    <e v="#N/A"/>
  </r>
  <r>
    <s v="http://blog.dimok.ru/10-biznes-modeley-dlya-blogov"/>
    <x v="1579"/>
    <e v="#N/A"/>
    <e v="#N/A"/>
  </r>
  <r>
    <s v="http://blog.dimok.ru/optimizatsii-stranits-pod-mnozhestvo-zaprosov"/>
    <x v="1579"/>
    <e v="#N/A"/>
    <e v="#N/A"/>
  </r>
  <r>
    <s v="http://www.realwebseo.com/seo/how-to-learn-seo"/>
    <x v="1580"/>
    <e v="#N/A"/>
    <e v="#N/A"/>
  </r>
  <r>
    <s v="http://www.ariel-networks.com/blogs/tokuriki/cat36/cat30/"/>
    <x v="1581"/>
    <e v="#N/A"/>
    <e v="#N/A"/>
  </r>
  <r>
    <s v="http://www.ariel-networks.com/blogs/tokuriki/2006/06/hipcalpim.html"/>
    <x v="1581"/>
    <e v="#N/A"/>
    <e v="#N/A"/>
  </r>
  <r>
    <s v="http://masik.pp.net.ua/"/>
    <x v="1582"/>
    <e v="#N/A"/>
    <e v="#N/A"/>
  </r>
  <r>
    <s v="http://masik.pp.net.ua/blog/rss/"/>
    <x v="1582"/>
    <e v="#N/A"/>
    <e v="#N/A"/>
  </r>
  <r>
    <s v="http://masik.pp.net.ua/blog/"/>
    <x v="1582"/>
    <e v="#N/A"/>
    <e v="#N/A"/>
  </r>
  <r>
    <s v="http://masik.pp.net.ua/blog/2010-09-08"/>
    <x v="1582"/>
    <e v="#N/A"/>
    <e v="#N/A"/>
  </r>
  <r>
    <s v="http://masik.pp.net.ua/blog/raskrutka_i_prodvizhenie_sajta/2010-09-08-126"/>
    <x v="1582"/>
    <e v="#N/A"/>
    <e v="#N/A"/>
  </r>
  <r>
    <s v="http://masik.pp.net.ua/blog/1"/>
    <x v="1582"/>
    <e v="#N/A"/>
    <e v="#N/A"/>
  </r>
  <r>
    <s v="http://masik.pp.net.ua/blog/2010-9-8"/>
    <x v="1582"/>
    <e v="#N/A"/>
    <e v="#N/A"/>
  </r>
  <r>
    <s v="http://www.webtalkforums.com/marketing-101/5626-promote-your-business-local-takeaway.html"/>
    <x v="1583"/>
    <e v="#N/A"/>
    <e v="#N/A"/>
  </r>
  <r>
    <s v="http://oursocialtimes.com/index.php/2010/03/6-seo-tools-recommended-at-the-inbound-marketing-meetup/"/>
    <x v="1584"/>
    <e v="#N/A"/>
    <e v="#N/A"/>
  </r>
  <r>
    <s v="http://oursocialtimes.com/index.php/category/seo-tools/feed/"/>
    <x v="1584"/>
    <e v="#N/A"/>
    <e v="#N/A"/>
  </r>
  <r>
    <s v="http://oursocialtimes.com/index.php/tag/blog-outreach-tools/feed/"/>
    <x v="1584"/>
    <e v="#N/A"/>
    <e v="#N/A"/>
  </r>
  <r>
    <s v="http://oursocialtimes.com/index.php/tag/inbound-marketing-uk/feed/"/>
    <x v="1584"/>
    <e v="#N/A"/>
    <e v="#N/A"/>
  </r>
  <r>
    <s v="http://oursocialtimes.com/index.php/tag/influence-finder/feed/"/>
    <x v="1584"/>
    <e v="#N/A"/>
    <e v="#N/A"/>
  </r>
  <r>
    <s v="http://oursocialtimes.com/index.php/tag/link-building-tools/feed/"/>
    <x v="1584"/>
    <e v="#N/A"/>
    <e v="#N/A"/>
  </r>
  <r>
    <s v="http://oursocialtimes.com/index.php/tag/link-diagnosis/feed/"/>
    <x v="1584"/>
    <e v="#N/A"/>
    <e v="#N/A"/>
  </r>
  <r>
    <s v="http://oursocialtimes.com/index.php/tag/linkdex/feed/"/>
    <x v="1584"/>
    <e v="#N/A"/>
    <e v="#N/A"/>
  </r>
  <r>
    <s v="http://oursocialtimes.com/index.php/tag/seo-for-inbound-marketing/feed/"/>
    <x v="1584"/>
    <e v="#N/A"/>
    <e v="#N/A"/>
  </r>
  <r>
    <s v="http://oursocialtimes.com/index.php/tag/seo-tools/feed/"/>
    <x v="1584"/>
    <e v="#N/A"/>
    <e v="#N/A"/>
  </r>
  <r>
    <s v="http://oursocialtimes.com/index.php/category/product-reviews/feed/"/>
    <x v="1584"/>
    <e v="#N/A"/>
    <e v="#N/A"/>
  </r>
  <r>
    <s v="http://oursocialtimes.com/index.php/tag/inbound-marketing/feed/"/>
    <x v="1584"/>
    <e v="#N/A"/>
    <e v="#N/A"/>
  </r>
  <r>
    <s v="http://oursocialtimes.com/index.php/category/inbound-marketing/feed/"/>
    <x v="1584"/>
    <e v="#N/A"/>
    <e v="#N/A"/>
  </r>
  <r>
    <s v="http://oursocialtimes.com/index.php/category/inbound-marketing-seo/feed/"/>
    <x v="1584"/>
    <e v="#N/A"/>
    <e v="#N/A"/>
  </r>
  <r>
    <s v="http://www.rev2.org/2006/09/09/web-based-desktop-pageflakes-revisited/"/>
    <x v="1585"/>
    <e v="#N/A"/>
    <e v="#N/A"/>
  </r>
  <r>
    <s v="http://www.rev2.org/2006/03/29/web-20-awards/"/>
    <x v="1585"/>
    <e v="#N/A"/>
    <e v="#N/A"/>
  </r>
  <r>
    <s v="http://www.webmarketinggroup.co.uk/Blog/how-to-perfect-your-on-page-optimisation-1728.aspx"/>
    <x v="1586"/>
    <e v="#N/A"/>
    <e v="#N/A"/>
  </r>
  <r>
    <s v="http://humanediteddirectory.net/webtools/blogs/"/>
    <x v="1587"/>
    <e v="#N/A"/>
    <e v="#N/A"/>
  </r>
  <r>
    <s v="http://humanediteddirectory.net/detail/link-3782.htm"/>
    <x v="1587"/>
    <e v="#N/A"/>
    <e v="#N/A"/>
  </r>
  <r>
    <s v="http://humanediteddirectory.net/webdirectories/Blogs/page-1.html?s=A"/>
    <x v="1587"/>
    <e v="#N/A"/>
    <e v="#N/A"/>
  </r>
  <r>
    <s v="http://humanediteddirectory.net/webdirectories/Blogs/"/>
    <x v="1587"/>
    <e v="#N/A"/>
    <e v="#N/A"/>
  </r>
  <r>
    <s v="http://www.amnavigator.com/blog/2010/05/15/am-navigator-voted-2010-best-affiliate-marketing-blog/"/>
    <x v="1588"/>
    <e v="#N/A"/>
    <e v="#N/A"/>
  </r>
  <r>
    <s v="http://www.amnavigator.com/blog/tag/affiliate-marketing-blog/feed/"/>
    <x v="1588"/>
    <e v="#N/A"/>
    <e v="#N/A"/>
  </r>
  <r>
    <s v="http://www.amnavigator.com/blog/tag/awards/feed/"/>
    <x v="1588"/>
    <e v="#N/A"/>
    <e v="#N/A"/>
  </r>
  <r>
    <s v="http://www.amnavigator.com/blog/tag/affiliate-marketing-awards/feed/"/>
    <x v="1588"/>
    <e v="#N/A"/>
    <e v="#N/A"/>
  </r>
  <r>
    <s v="http://mail.pdesigner.net/rus/blog/21-raznoe/49-top30-samix-bogatix-internet-resursov"/>
    <x v="1589"/>
    <e v="#N/A"/>
    <e v="#N/A"/>
  </r>
  <r>
    <s v="http://www.sitesays.com/url/www.seomoz.org/ugc/the-convergence-of-search-and-social-media"/>
    <x v="1590"/>
    <e v="#N/A"/>
    <e v="#N/A"/>
  </r>
  <r>
    <s v="http://www.sitesays.com/url/seomoz.org/article/search-ranking-factors/?posted=1&amp;tags=0"/>
    <x v="1590"/>
    <e v="#N/A"/>
    <e v="#N/A"/>
  </r>
  <r>
    <s v="http://www.sitesays.com/url/www.seomoz.org/blog/perfecting-keyword-targeting-on-page-optimization/?posted=1&amp;tags=0"/>
    <x v="1590"/>
    <e v="#N/A"/>
    <e v="#N/A"/>
  </r>
  <r>
    <s v="http://newsguide.us/business/network-marketing/freelance-business-photoshelter-unveils-the-freelancers-online.html"/>
    <x v="1591"/>
    <e v="#N/A"/>
    <e v="#N/A"/>
  </r>
  <r>
    <s v="http://www.smallbizpod.co.uk/blog/2007/09/19/keyword-analysis-research-tips/"/>
    <x v="1592"/>
    <e v="#N/A"/>
    <e v="#N/A"/>
  </r>
  <r>
    <s v="http://www.smallbizpod.co.uk/blog/category/recommended/technologyinternet/feed/"/>
    <x v="1592"/>
    <e v="#N/A"/>
    <e v="#N/A"/>
  </r>
  <r>
    <s v="http://www.optimizeandprophesize.com/jonathan_mendezs_blog/2008/03/smx-west-aftert.html?cid=105698050"/>
    <x v="1381"/>
    <e v="#N/A"/>
    <e v="#N/A"/>
  </r>
  <r>
    <s v="http://www.optimizeandprophesize.com/jonathan_mendezs_blog/2008/02/moving-on-from.html?cid=100038948"/>
    <x v="1381"/>
    <e v="#N/A"/>
    <e v="#N/A"/>
  </r>
  <r>
    <s v="http://www.optimizeandprophesize.com/jonathan_mendezs_blog/2008/02/moving-on-from.html?cid=100062154"/>
    <x v="1381"/>
    <e v="#N/A"/>
    <e v="#N/A"/>
  </r>
  <r>
    <s v="http://www.optimizeandprophesize.com/jonathan_mendezs_blog/2008/02/moving-on-from.html?cid=100079686"/>
    <x v="1381"/>
    <e v="#N/A"/>
    <e v="#N/A"/>
  </r>
  <r>
    <s v="http://www.optimizeandprophesize.com/jonathan_mendezs_blog/2008/02/moving-on-from.html?cid=100089822"/>
    <x v="1381"/>
    <e v="#N/A"/>
    <e v="#N/A"/>
  </r>
  <r>
    <s v="http://www.optimizeandprophesize.com/jonathan_mendezs_blog/2008/02/moving-on-from.html?cid=100117848"/>
    <x v="1381"/>
    <e v="#N/A"/>
    <e v="#N/A"/>
  </r>
  <r>
    <s v="http://www.optimizeandprophesize.com/jonathan_mendezs_blog/2008/02/moving-on-from.html?cid=100294466"/>
    <x v="1381"/>
    <e v="#N/A"/>
    <e v="#N/A"/>
  </r>
  <r>
    <s v="http://www.optimizeandprophesize.com/jonathan_mendezs_blog/2008/02/moving-on-from.html?cid=99987040"/>
    <x v="1381"/>
    <e v="#N/A"/>
    <e v="#N/A"/>
  </r>
  <r>
    <s v="http://www.optimizeandprophesize.com/jonathan_mendezs_blog/2008/02/moving-on-from.html?cid=100006926"/>
    <x v="1381"/>
    <e v="#N/A"/>
    <e v="#N/A"/>
  </r>
  <r>
    <s v="http://www.optimizeandprophesize.com/jonathan_mendezs_blog/2008/02/moving-on-from.html?cid=99971872"/>
    <x v="1381"/>
    <e v="#N/A"/>
    <e v="#N/A"/>
  </r>
  <r>
    <s v="http://www.optimizeandprophesize.com/jonathan_mendezs_blog/landing_page_optimization/page/5/"/>
    <x v="1381"/>
    <e v="#N/A"/>
    <e v="#N/A"/>
  </r>
  <r>
    <s v="http://www.optimizeandprophesize.com/jonathan_mendezs_blog/targeting/page/6/"/>
    <x v="1381"/>
    <e v="#N/A"/>
    <e v="#N/A"/>
  </r>
  <r>
    <s v="http://www.orionweb.net/2011/08/12/how-can-i-see-what-other-websites-are-using-for-keywords/"/>
    <x v="1593"/>
    <e v="#N/A"/>
    <e v="#N/A"/>
  </r>
  <r>
    <s v="http://ecospeakers.com/foreventmgrs/mgmttools.html"/>
    <x v="1594"/>
    <e v="#N/A"/>
    <e v="#N/A"/>
  </r>
  <r>
    <s v="http://www.ecospeakers.com/foreventmgrs/mgmttools.html"/>
    <x v="1595"/>
    <e v="#N/A"/>
    <e v="#N/A"/>
  </r>
  <r>
    <s v="http://www.aivy.co.jp/BLOG_TEST/nagasawa/a/archives/2006/05/"/>
    <x v="1596"/>
    <e v="#N/A"/>
    <e v="#N/A"/>
  </r>
  <r>
    <s v="http://www.aivy.co.jp/BLOG_TEST/nagasawa/a/archives/2006/03/"/>
    <x v="1596"/>
    <e v="#N/A"/>
    <e v="#N/A"/>
  </r>
  <r>
    <s v="http://www.aivy.co.jp/BLOG_TEST/nagasawa/a/archives/2006/03/seomozs_web_20.html"/>
    <x v="1596"/>
    <e v="#N/A"/>
    <e v="#N/A"/>
  </r>
  <r>
    <s v="http://www.aivy.co.jp/BLOG_TEST/nagasawa/a/archives/2006/05/seomozs_web_20_1.html"/>
    <x v="1596"/>
    <e v="#N/A"/>
    <e v="#N/A"/>
  </r>
  <r>
    <s v="http://www.pattayabridge.com/Weblinksnew_main.htm"/>
    <x v="1597"/>
    <e v="#N/A"/>
    <e v="#N/A"/>
  </r>
  <r>
    <s v="http://blog.webcreativepark.net/2008/05/02-140350.html"/>
    <x v="1598"/>
    <e v="#N/A"/>
    <e v="#N/A"/>
  </r>
  <r>
    <s v="http://www.thewebsqueeze.com/web-design-articles/tips-from-a-young-entrepreneur-part-i.html"/>
    <x v="1599"/>
    <e v="#N/A"/>
    <e v="#N/A"/>
  </r>
  <r>
    <s v="http://www.buzzinessman.com/les-liens-internesexternes-en-footer-sont-ils-benefiques/"/>
    <x v="1600"/>
    <e v="#N/A"/>
    <e v="#N/A"/>
  </r>
  <r>
    <s v="http://algos.inesc-id.pt/%7Epff/newcms/?Links:General"/>
    <x v="1601"/>
    <e v="#N/A"/>
    <e v="#N/A"/>
  </r>
  <r>
    <s v="http://www.i-com.net/blog/"/>
    <x v="1602"/>
    <e v="#N/A"/>
    <e v="#N/A"/>
  </r>
  <r>
    <s v="http://www.i-com.net/blog/what-is-a-brand-according-to-google-468/"/>
    <x v="1602"/>
    <e v="#N/A"/>
    <e v="#N/A"/>
  </r>
  <r>
    <s v="http://www.i-com.net/blog/classic-christmas-virals/"/>
    <x v="1602"/>
    <e v="#N/A"/>
    <e v="#N/A"/>
  </r>
  <r>
    <s v="http://www.i-com.net/blog/is-that-new-page-really-necessary/"/>
    <x v="1602"/>
    <e v="#N/A"/>
    <e v="#N/A"/>
  </r>
  <r>
    <s v="http://www.i-com.net/blog/be-careful-what-you-upload-this-christmas/"/>
    <x v="1602"/>
    <e v="#N/A"/>
    <e v="#N/A"/>
  </r>
  <r>
    <s v="http://www.i-com.net/blog/is-facebook-still-an-effective-marketing-tool-513/"/>
    <x v="1602"/>
    <e v="#N/A"/>
    <e v="#N/A"/>
  </r>
  <r>
    <s v="http://www.i-com.net/blog/argh-google-instants-going-to-kill-seo-were-doomed-395/"/>
    <x v="1602"/>
    <e v="#N/A"/>
    <e v="#N/A"/>
  </r>
  <r>
    <s v="http://www.i-com.net/blog/i-am-orange-and-nowhere-to-be-seen-in-the-natural-listings-53/"/>
    <x v="1602"/>
    <e v="#N/A"/>
    <e v="#N/A"/>
  </r>
  <r>
    <s v="http://www.i-com.net/blog/i-coms-top-10-blog-posts-of-2011/"/>
    <x v="1602"/>
    <e v="#N/A"/>
    <e v="#N/A"/>
  </r>
  <r>
    <s v="http://www.i-com.net/blog/social-media-protect-your-business-from-angry-mps/"/>
    <x v="1602"/>
    <e v="#N/A"/>
    <e v="#N/A"/>
  </r>
  <r>
    <s v="http://www.i-com.net/blog/seo-and-apostrophes-a-copywriters-tale-537/"/>
    <x v="1602"/>
    <e v="#N/A"/>
    <e v="#N/A"/>
  </r>
  <r>
    <s v="http://www.i-com.net/blog/how-to-incur-the-wrath-of-scottish-lawyers-on-twitter/"/>
    <x v="1602"/>
    <e v="#N/A"/>
    <e v="#N/A"/>
  </r>
  <r>
    <s v="http://www.i-com.net/blog/improve-your-e-commerce-website-before-christmas/"/>
    <x v="1602"/>
    <e v="#N/A"/>
    <e v="#N/A"/>
  </r>
  <r>
    <s v="http://www.i-com.net/blog/xxx-phallusy/"/>
    <x v="1602"/>
    <e v="#N/A"/>
    <e v="#N/A"/>
  </r>
  <r>
    <s v="http://www.i-com.net/blog/why-seo-can-still-help-you-even-if-you-have-a-big-brand-part-1/"/>
    <x v="1602"/>
    <e v="#N/A"/>
    <e v="#N/A"/>
  </r>
  <r>
    <s v="http://www.i-com.net/blog/new-cookie-regulations/"/>
    <x v="1602"/>
    <e v="#N/A"/>
    <e v="#N/A"/>
  </r>
  <r>
    <s v="http://www.i-com.net/blog/spammer-alert-the-seo-doctors-sorry-clinic-strike-again-407/"/>
    <x v="1602"/>
    <e v="#N/A"/>
    <e v="#N/A"/>
  </r>
  <r>
    <s v="http://www.i-com.net/blog/how-cowboy-seos-can-ruin-your-business-using-links/"/>
    <x v="1602"/>
    <e v="#N/A"/>
    <e v="#N/A"/>
  </r>
  <r>
    <s v="http://www.smallbizpod.co.uk/blog/category/recommended/feed/"/>
    <x v="1592"/>
    <e v="#N/A"/>
    <e v="#N/A"/>
  </r>
  <r>
    <s v="http://www.marketposition.com/seo-101/example/"/>
    <x v="1603"/>
    <e v="#N/A"/>
    <e v="#N/A"/>
  </r>
  <r>
    <s v="http://www.techiemania.com/alternatives-of-yahoo-site-explorer.html"/>
    <x v="1604"/>
    <e v="#N/A"/>
    <e v="#N/A"/>
  </r>
  <r>
    <s v="http://www.techiemania.com/why-spotifys-business-model-might-just-work-out.html"/>
    <x v="1604"/>
    <e v="#N/A"/>
    <e v="#N/A"/>
  </r>
  <r>
    <s v="http://www.techiemania.com/competitor-monitoring-a-vital-part-of-seo.html"/>
    <x v="1604"/>
    <e v="#N/A"/>
    <e v="#N/A"/>
  </r>
  <r>
    <s v="http://www.techiemania.com/category/seo/feed"/>
    <x v="1604"/>
    <e v="#N/A"/>
    <e v="#N/A"/>
  </r>
  <r>
    <s v="http://www.techiemania.com/category/seo/link-building-2/feed"/>
    <x v="1604"/>
    <e v="#N/A"/>
    <e v="#N/A"/>
  </r>
  <r>
    <s v="http://www.techiemania.com/category/social-media/feed"/>
    <x v="1604"/>
    <e v="#N/A"/>
    <e v="#N/A"/>
  </r>
  <r>
    <s v="http://www.techiemania.com/category/technology-updates/feed"/>
    <x v="1604"/>
    <e v="#N/A"/>
    <e v="#N/A"/>
  </r>
  <r>
    <s v="http://www.techiemania.com/tag/yahoo-site-explorer-alternatives/feed"/>
    <x v="1604"/>
    <e v="#N/A"/>
    <e v="#N/A"/>
  </r>
  <r>
    <s v="http://www.techiemania.com/tag/yahoo-site-explorer/feed"/>
    <x v="1604"/>
    <e v="#N/A"/>
    <e v="#N/A"/>
  </r>
  <r>
    <s v="http://www.techiemania.com/category/social-media/facebook/feed"/>
    <x v="1604"/>
    <e v="#N/A"/>
    <e v="#N/A"/>
  </r>
  <r>
    <s v="http://www.techiemania.com/category/social-networking/feed"/>
    <x v="1604"/>
    <e v="#N/A"/>
    <e v="#N/A"/>
  </r>
  <r>
    <s v="http://www.techiemania.com/feed"/>
    <x v="1604"/>
    <e v="#N/A"/>
    <e v="#N/A"/>
  </r>
  <r>
    <s v="http://www.infusionblog.com/technology/googles-panda-update-explained-in-laymens-terms/"/>
    <x v="1605"/>
    <e v="#N/A"/>
    <e v="#N/A"/>
  </r>
  <r>
    <s v="http://www.infusionblog.com/category/technology/feed/"/>
    <x v="1605"/>
    <e v="#N/A"/>
    <e v="#N/A"/>
  </r>
  <r>
    <s v="http://blog.whatclinic.com/tag/pricing"/>
    <x v="1606"/>
    <e v="#N/A"/>
    <e v="#N/A"/>
  </r>
  <r>
    <s v="http://blog.whatclinic.com/tag/seomoz"/>
    <x v="1606"/>
    <e v="#N/A"/>
    <e v="#N/A"/>
  </r>
  <r>
    <s v="http://blog.whatclinic.com/tag/pricing-models"/>
    <x v="1606"/>
    <e v="#N/A"/>
    <e v="#N/A"/>
  </r>
  <r>
    <s v="http://blog.whatclinic.com/tag/market-size"/>
    <x v="1606"/>
    <e v="#N/A"/>
    <e v="#N/A"/>
  </r>
  <r>
    <s v="http://blog.whatclinic.com/2010/10/web-application-pricing-review-%E2%80%93-seomoz.html"/>
    <x v="1606"/>
    <e v="#N/A"/>
    <e v="#N/A"/>
  </r>
  <r>
    <s v="http://blog.whatclinic.com/tag/market-size/feed"/>
    <x v="1606"/>
    <e v="#N/A"/>
    <e v="#N/A"/>
  </r>
  <r>
    <s v="http://blog.whatclinic.com/tag/price-discrimination/feed"/>
    <x v="1606"/>
    <e v="#N/A"/>
    <e v="#N/A"/>
  </r>
  <r>
    <s v="http://www.followerwonk.com/bio/?q=SEO"/>
    <x v="1607"/>
    <e v="#N/A"/>
    <e v="#N/A"/>
  </r>
  <r>
    <s v="http://seo.bestelinks.nl/"/>
    <x v="1608"/>
    <e v="#N/A"/>
    <e v="#N/A"/>
  </r>
  <r>
    <s v="http://testblog.idg.co.uk/2010/07/ddddd.html"/>
    <x v="1609"/>
    <e v="#N/A"/>
    <e v="#N/A"/>
  </r>
  <r>
    <s v="http://www.bamboohr.com/customers/"/>
    <x v="1610"/>
    <e v="#N/A"/>
    <e v="#N/A"/>
  </r>
  <r>
    <s v="http://www.bamboohr.com/customers/?ref=prol"/>
    <x v="1610"/>
    <e v="#N/A"/>
    <e v="#N/A"/>
  </r>
  <r>
    <s v="http://www.bamboohr.com/customers/?ref=pdservices"/>
    <x v="1610"/>
    <e v="#N/A"/>
    <e v="#N/A"/>
  </r>
  <r>
    <s v="http://www.bamboohr.com/customers/?ref=tma"/>
    <x v="1610"/>
    <e v="#N/A"/>
    <e v="#N/A"/>
  </r>
  <r>
    <s v="http://www.bamboohr.com/customers/index.php"/>
    <x v="1610"/>
    <e v="#N/A"/>
    <e v="#N/A"/>
  </r>
  <r>
    <s v="http://mwolk.com/blog/spam-in-seomoz-jobs-and-contracts-section/"/>
    <x v="1611"/>
    <e v="#N/A"/>
    <e v="#N/A"/>
  </r>
  <r>
    <s v="http://contenthub.apa.co.uk/article/31751/Link-Building-The-First-90-Days"/>
    <x v="1553"/>
    <e v="#N/A"/>
    <e v="#N/A"/>
  </r>
  <r>
    <s v="http://contenthub.apa.co.uk/article/30207/Robots.txt-And-404-pages-sometimes-funny-always-important"/>
    <x v="1553"/>
    <e v="#N/A"/>
    <e v="#N/A"/>
  </r>
  <r>
    <s v="http://contenthub.apa.co.uk/article/29974/Klout-and-Peerindex-social-network-loyalty-cards"/>
    <x v="1553"/>
    <e v="#N/A"/>
    <e v="#N/A"/>
  </r>
  <r>
    <s v="http://contenthub.apa.co.uk/article/28425/The-Week-We-Searched-For-August-12-2011"/>
    <x v="1553"/>
    <e v="#N/A"/>
    <e v="#N/A"/>
  </r>
  <r>
    <s v="http://contenthub.apa.co.uk/article/32892/5-Awesome-Landing-Page-Lessons-From-Real-Life-Examples"/>
    <x v="1553"/>
    <e v="#N/A"/>
    <e v="#N/A"/>
  </r>
  <r>
    <s v="http://contenthub.apa.co.uk/article/32621/5-Ways-to-Use-Google-to-Improve-Your-Search-Engine-Optimization"/>
    <x v="1553"/>
    <e v="#N/A"/>
    <e v="#N/A"/>
  </r>
  <r>
    <s v="http://contenthub.apa.co.uk/article/31395/The-Ultimate-Guide-for-Mastering-Long-Tail-Search"/>
    <x v="1553"/>
    <e v="#N/A"/>
    <e v="#N/A"/>
  </r>
  <r>
    <s v="http://contenthub.apa.co.uk/article/31257/Is-It-SEO-or-Is-It-Social-Media"/>
    <x v="1553"/>
    <e v="#N/A"/>
    <e v="#N/A"/>
  </r>
  <r>
    <s v="http://contenthub.apa.co.uk/article/19355/Why-the-Search-Marketing-Industry-Must-Adapt-or-Perish"/>
    <x v="1553"/>
    <e v="#N/A"/>
    <e v="#N/A"/>
  </r>
  <r>
    <s v="http://contenthub.apa.co.uk/article/26193/Recent-Unveiling-of-Google-Plus-Has-Many-Speculating"/>
    <x v="1553"/>
    <e v="#N/A"/>
    <e v="#N/A"/>
  </r>
  <r>
    <s v="http://contenthub.apa.co.uk/article/30642/Link-Analysis-Tools"/>
    <x v="1553"/>
    <e v="#N/A"/>
    <e v="#N/A"/>
  </r>
  <r>
    <s v="http://contenthub.apa.co.uk/article/31137/Internet-Marketing-Resources-to-be-Thankful-For"/>
    <x v="1553"/>
    <e v="#N/A"/>
    <e v="#N/A"/>
  </r>
  <r>
    <s v="http://contenthub.apa.co.uk/article/29317/Are-You-Measuring-the-Right-Metrics-for-Online-Marketing"/>
    <x v="1553"/>
    <e v="#N/A"/>
    <e v="#N/A"/>
  </r>
  <r>
    <s v="http://contenthub.apa.co.uk/article/24170/As-website-management-derails-marketers-suffer"/>
    <x v="1553"/>
    <e v="#N/A"/>
    <e v="#N/A"/>
  </r>
  <r>
    <s v="http://contenthub.apa.co.uk/article/27985/4-Ways-to-Clean-Up-Your-Site-for-SEO"/>
    <x v="1553"/>
    <e v="#N/A"/>
    <e v="#N/A"/>
  </r>
  <r>
    <s v="http://contenthub.apa.co.uk/article/21695/adtech-San-Francisco-3-Essential-SEO-Tips-for-Advertisers"/>
    <x v="1553"/>
    <e v="#N/A"/>
    <e v="#N/A"/>
  </r>
  <r>
    <s v="http://contenthub.apa.co.uk/article/25348/The-future-of-social-search-the-experts-view"/>
    <x v="1553"/>
    <e v="#N/A"/>
    <e v="#N/A"/>
  </r>
  <r>
    <s v="http://contenthub.apa.co.uk/article/20570/How-to-Maximize-PPC-Campaigns-and-Optimize-Landing-Pages-with-JoannaLord-InboundNow-13"/>
    <x v="1553"/>
    <e v="#N/A"/>
    <e v="#N/A"/>
  </r>
  <r>
    <s v="http://contenthub.apa.co.uk/article/27961/How-to-Search-Engine-Optimize-a-Blog-Infographic"/>
    <x v="1553"/>
    <e v="#N/A"/>
    <e v="#N/A"/>
  </r>
  <r>
    <s v="http://contenthub.apa.co.uk/article/30857/7-Criteria-to-Consider-When-Building-Links"/>
    <x v="1553"/>
    <e v="#N/A"/>
    <e v="#N/A"/>
  </r>
  <r>
    <s v="http://contenthub.apa.co.uk/article/17570/SEO-Tools-I-use"/>
    <x v="1553"/>
    <e v="#N/A"/>
    <e v="#N/A"/>
  </r>
  <r>
    <s v="http://contenthub.apa.co.uk/article/25251/SEOmozs-2011-Search-Engine-Ranking-Factors"/>
    <x v="1553"/>
    <e v="#N/A"/>
    <e v="#N/A"/>
  </r>
  <r>
    <s v="http://contenthub.apa.co.uk/article/24435/How-Social-Media-Is-Impacting-Search-With-Rand-Fishkin-InboundNow-22"/>
    <x v="1553"/>
    <e v="#N/A"/>
    <e v="#N/A"/>
  </r>
  <r>
    <s v="http://contenthub.apa.co.uk/article/19509/My-thoughts-on-Facebooks-commenting-system"/>
    <x v="1553"/>
    <e v="#N/A"/>
    <e v="#N/A"/>
  </r>
  <r>
    <s v="http://www.semaphore-software.com/blog/5-more-free-tools-to-improve-search-engine-optimization/"/>
    <x v="1612"/>
    <e v="#N/A"/>
    <e v="#N/A"/>
  </r>
  <r>
    <s v="http://www.classesandcareers.net/2007/04/04/seo-and-internet-marketing/"/>
    <x v="1613"/>
    <e v="#N/A"/>
    <e v="#N/A"/>
  </r>
  <r>
    <s v="http://iwantmyname.com/blog/2011/06/"/>
    <x v="1614"/>
    <e v="#N/A"/>
    <e v="#N/A"/>
  </r>
  <r>
    <s v="http://iwantmyname.com/blog/2011/06/why-you-should-not-rely-on-your-social-media-presence-only.html"/>
    <x v="1614"/>
    <e v="#N/A"/>
    <e v="#N/A"/>
  </r>
  <r>
    <s v="http://iwantmyname.com/blog/identity/"/>
    <x v="1614"/>
    <e v="#N/A"/>
    <e v="#N/A"/>
  </r>
  <r>
    <s v="http://iwantmyname.com/blog/seo/"/>
    <x v="1614"/>
    <e v="#N/A"/>
    <e v="#N/A"/>
  </r>
  <r>
    <s v="http://www.seopedia.org/category/seo-news/"/>
    <x v="1438"/>
    <e v="#N/A"/>
    <e v="#N/A"/>
  </r>
  <r>
    <s v="http://www.seopedia.org/category/personal/"/>
    <x v="1438"/>
    <e v="#N/A"/>
    <e v="#N/A"/>
  </r>
  <r>
    <s v="http://www.seopedia.org/seo-news/stumbleupon-goes-social/"/>
    <x v="1438"/>
    <e v="#N/A"/>
    <e v="#N/A"/>
  </r>
  <r>
    <s v="http://www.seopedia.org/category/seo-news/digg-and-memes/"/>
    <x v="1438"/>
    <e v="#N/A"/>
    <e v="#N/A"/>
  </r>
  <r>
    <s v="http://www.seopedia.org/personal/who-the-heck-reads-my-blog/"/>
    <x v="1438"/>
    <e v="#N/A"/>
    <e v="#N/A"/>
  </r>
  <r>
    <s v="http://www.seopedia.org/category/seo-news/page/2/"/>
    <x v="1438"/>
    <e v="#N/A"/>
    <e v="#N/A"/>
  </r>
  <r>
    <s v="http://www.siliconbeachtraining.co.uk/blog/black-hat-versus-white-hat/"/>
    <x v="1563"/>
    <e v="#N/A"/>
    <e v="#N/A"/>
  </r>
  <r>
    <s v="http://www.siliconbeachtraining.co.uk/blog/tag/backlinks/feed/"/>
    <x v="1563"/>
    <e v="#N/A"/>
    <e v="#N/A"/>
  </r>
  <r>
    <s v="http://www.siliconbeachtraining.co.uk/blog/tag/black-hat/feed/"/>
    <x v="1563"/>
    <e v="#N/A"/>
    <e v="#N/A"/>
  </r>
  <r>
    <s v="http://www.siliconbeachtraining.co.uk/blog/tag/kelvin-newman/feed/"/>
    <x v="1563"/>
    <e v="#N/A"/>
    <e v="#N/A"/>
  </r>
  <r>
    <s v="http://www.siliconbeachtraining.co.uk/blog/tag/link-building/feed/"/>
    <x v="1563"/>
    <e v="#N/A"/>
    <e v="#N/A"/>
  </r>
  <r>
    <s v="http://www.siliconbeachtraining.co.uk/blog/tag/site-visibility/feed/"/>
    <x v="1563"/>
    <e v="#N/A"/>
    <e v="#N/A"/>
  </r>
  <r>
    <s v="http://www.siliconbeachtraining.co.uk/blog/tag/white-hat/feed/"/>
    <x v="1563"/>
    <e v="#N/A"/>
    <e v="#N/A"/>
  </r>
  <r>
    <s v="http://www.siliconbeachtraining.co.uk/blog/tag/whitehat/feed/"/>
    <x v="1563"/>
    <e v="#N/A"/>
    <e v="#N/A"/>
  </r>
  <r>
    <s v="http://www.unblogged.net/%C2%BFque-es-el-pagerank/"/>
    <x v="1564"/>
    <e v="#N/A"/>
    <e v="#N/A"/>
  </r>
  <r>
    <s v="http://www.i-com.net/blog/google-chrome-eula-86/"/>
    <x v="1602"/>
    <e v="#N/A"/>
    <e v="#N/A"/>
  </r>
  <r>
    <s v="http://www.i-com.net/blog/fast-food-seo/"/>
    <x v="1602"/>
    <e v="#N/A"/>
    <e v="#N/A"/>
  </r>
  <r>
    <s v="http://www.i-com.net/blog/establishing-trust-on-an-e-commerce-website-509/"/>
    <x v="1602"/>
    <e v="#N/A"/>
    <e v="#N/A"/>
  </r>
  <r>
    <s v="http://www.i-com.net/blog/sascon-roundup-344/"/>
    <x v="1602"/>
    <e v="#N/A"/>
    <e v="#N/A"/>
  </r>
  <r>
    <s v="http://www.i-com.net/blog/asianate-a-social-media-disaster-470/"/>
    <x v="1602"/>
    <e v="#N/A"/>
    <e v="#N/A"/>
  </r>
  <r>
    <s v="http://www.i-com.net/blog/top-10-law-firm-tweeters/"/>
    <x v="1602"/>
    <e v="#N/A"/>
    <e v="#N/A"/>
  </r>
  <r>
    <s v="http://www.i-com.net/blog/from-inception-to-completion-the-process/"/>
    <x v="1602"/>
    <e v="#N/A"/>
    <e v="#N/A"/>
  </r>
  <r>
    <s v="http://affiliate.yo2.cn/articles/seo%E8%AE%BA%E5%9D%9B%E4%B8%8E%E5%8D%9A%E5%AE%A2%E8%B5%84%E6%BA%90.html"/>
    <x v="1479"/>
    <e v="#N/A"/>
    <e v="#N/A"/>
  </r>
  <r>
    <s v="http://sanikolaslh5b.ikasblog.net/2010/02/01/inauteriak-massaien-antzera/"/>
    <x v="1615"/>
    <e v="#N/A"/>
    <e v="#N/A"/>
  </r>
  <r>
    <s v="http://blog.emakina.fr/2006/03/"/>
    <x v="1616"/>
    <e v="#N/A"/>
    <e v="#N/A"/>
  </r>
  <r>
    <s v="http://blog.emakina.fr/2006/03/29/les_web_20_awar/"/>
    <x v="1616"/>
    <e v="#N/A"/>
    <e v="#N/A"/>
  </r>
  <r>
    <s v="http://www.bloggingprweb.com/get-found-everywhere-for-free-marketing"/>
    <x v="1617"/>
    <e v="#N/A"/>
    <e v="#N/A"/>
  </r>
  <r>
    <s v="http://www.bloggingprweb.com/seo-sessions-prweb"/>
    <x v="1617"/>
    <e v="#N/A"/>
    <e v="#N/A"/>
  </r>
  <r>
    <s v="http://www.bloggingprweb.com/seo-success-with-seomoz"/>
    <x v="1617"/>
    <e v="#N/A"/>
    <e v="#N/A"/>
  </r>
  <r>
    <s v="http://www.bloggingprweb.com/page/5"/>
    <x v="1617"/>
    <e v="#N/A"/>
    <e v="#N/A"/>
  </r>
  <r>
    <s v="http://www.bloggingprweb.com/page/9"/>
    <x v="1617"/>
    <e v="#N/A"/>
    <e v="#N/A"/>
  </r>
  <r>
    <s v="http://blog.usweb.com/archives/seomoz-mozplex-in-need-of-beta-testers-for-top-secret-product/"/>
    <x v="1618"/>
    <e v="#N/A"/>
    <e v="#N/A"/>
  </r>
  <r>
    <s v="http://blog.usweb.com/archives/2008/09/"/>
    <x v="1618"/>
    <e v="#N/A"/>
    <e v="#N/A"/>
  </r>
  <r>
    <s v="http://website-in-a-weekend.net/author/dave/feed/"/>
    <x v="1619"/>
    <e v="#N/A"/>
    <e v="#N/A"/>
  </r>
  <r>
    <s v="http://website-in-a-weekend.net/search/in+review/feed/rss2/"/>
    <x v="1619"/>
    <e v="#N/A"/>
    <e v="#N/A"/>
  </r>
  <r>
    <s v="http://devaka.ru/articles/top-internet-millionaires"/>
    <x v="1620"/>
    <e v="#N/A"/>
    <e v="#N/A"/>
  </r>
  <r>
    <s v="http://devaka.ru/category/optimization/"/>
    <x v="1620"/>
    <e v="#N/A"/>
    <e v="#N/A"/>
  </r>
  <r>
    <s v="http://devaka.ru/articles/optimization-kharkov-2011"/>
    <x v="1620"/>
    <e v="#N/A"/>
    <e v="#N/A"/>
  </r>
  <r>
    <s v="http://devaka.ru/articles/social-factors-example"/>
    <x v="1620"/>
    <e v="#N/A"/>
    <e v="#N/A"/>
  </r>
  <r>
    <s v="http://devaka.ru/articles/seo-logotype"/>
    <x v="1620"/>
    <e v="#N/A"/>
    <e v="#N/A"/>
  </r>
  <r>
    <s v="http://devaka.ru/?pg=6"/>
    <x v="1620"/>
    <e v="#N/A"/>
    <e v="#N/A"/>
  </r>
  <r>
    <s v="http://devaka.ru/?pg=5"/>
    <x v="1620"/>
    <e v="#N/A"/>
    <e v="#N/A"/>
  </r>
  <r>
    <s v="http://www.buzzstream.com/blog"/>
    <x v="1551"/>
    <e v="#N/A"/>
    <e v="#N/A"/>
  </r>
  <r>
    <s v="http://www.buzzstream.com/blog/how-public-relations-can-maximize-inbound-link-building.html"/>
    <x v="1551"/>
    <e v="#N/A"/>
    <e v="#N/A"/>
  </r>
  <r>
    <s v="http://www.buzzstream.com/about"/>
    <x v="1551"/>
    <e v="#N/A"/>
    <e v="#N/A"/>
  </r>
  <r>
    <s v="http://www.buzzstream.com/blog/new-release-support-for-agencies-and-enterprises-with-projects.html"/>
    <x v="1551"/>
    <e v="#N/A"/>
    <e v="#N/A"/>
  </r>
  <r>
    <s v="http://www.buzzstream.com/blog/category/company"/>
    <x v="1551"/>
    <e v="#N/A"/>
    <e v="#N/A"/>
  </r>
  <r>
    <s v="http://www.buzzstream.com/blog/category/case-studies"/>
    <x v="1551"/>
    <e v="#N/A"/>
    <e v="#N/A"/>
  </r>
  <r>
    <s v="http://www.buzzstream.com/blog/new-enhancements-to-metrics-backlink-checking-and-roles-based-access.html"/>
    <x v="1551"/>
    <e v="#N/A"/>
    <e v="#N/A"/>
  </r>
  <r>
    <s v="http://www.buzzstream.com/blog/case-study-how-elocal-com-builds-partnerships-with-buzzstream.html"/>
    <x v="1551"/>
    <e v="#N/A"/>
    <e v="#N/A"/>
  </r>
  <r>
    <s v="http://www.buzzstream.com/blog/page/2"/>
    <x v="1551"/>
    <e v="#N/A"/>
    <e v="#N/A"/>
  </r>
  <r>
    <s v="http://www.buzzstream.com/blog/category/product-updates/page/2"/>
    <x v="1551"/>
    <e v="#N/A"/>
    <e v="#N/A"/>
  </r>
  <r>
    <s v="http://www.buzzstream.com/blog/page/3"/>
    <x v="1551"/>
    <e v="#N/A"/>
    <e v="#N/A"/>
  </r>
  <r>
    <s v="http://www.buzzstream.com/blog/page/4"/>
    <x v="1551"/>
    <e v="#N/A"/>
    <e v="#N/A"/>
  </r>
  <r>
    <s v="http://www.buzzstream.com/blog/author/jeremy-bencken/feed"/>
    <x v="1551"/>
    <e v="#N/A"/>
    <e v="#N/A"/>
  </r>
  <r>
    <s v="http://www.buzzstream.com/blog/author/paul-may/feed"/>
    <x v="1551"/>
    <e v="#N/A"/>
    <e v="#N/A"/>
  </r>
  <r>
    <s v="http://www.buzzstream.com/blog/author/timbramer/feed"/>
    <x v="1551"/>
    <e v="#N/A"/>
    <e v="#N/A"/>
  </r>
  <r>
    <s v="http://www.buzzstream.com/blog/category/case-studies/feed"/>
    <x v="1551"/>
    <e v="#N/A"/>
    <e v="#N/A"/>
  </r>
  <r>
    <s v="http://www.buzzstream.com/blog/category/company/feed"/>
    <x v="1551"/>
    <e v="#N/A"/>
    <e v="#N/A"/>
  </r>
  <r>
    <s v="http://www.buzzstream.com/feed"/>
    <x v="1551"/>
    <e v="#N/A"/>
    <e v="#N/A"/>
  </r>
  <r>
    <s v="http://bormaley.com/poiskovyie-sistemyi/10-samyih-vliyatelnyih-i-populyarnyih-seo-blogov-interneta.html"/>
    <x v="1621"/>
    <e v="#N/A"/>
    <e v="#N/A"/>
  </r>
  <r>
    <s v="http://www.tribal.nl/over-ons/medewerkers/michiel-de-nijs"/>
    <x v="1622"/>
    <e v="#N/A"/>
    <e v="#N/A"/>
  </r>
  <r>
    <s v="http://www.tribal.nl/over-ons/medewerkers/peter-van-nijnatten"/>
    <x v="1622"/>
    <e v="#N/A"/>
    <e v="#N/A"/>
  </r>
  <r>
    <s v="http://www.allwebdesignresources.com/webdesignblogs/graphics/1000-web-design-development-tools-that-you-cant-live-without/"/>
    <x v="1623"/>
    <e v="#N/A"/>
    <e v="#N/A"/>
  </r>
  <r>
    <s v="http://www.fgi.com/blog/2009/10/"/>
    <x v="1552"/>
    <e v="#N/A"/>
    <e v="#N/A"/>
  </r>
  <r>
    <s v="http://www.fgi.com/blog/2009/10/02/my-favorite-sites-for-industry-news/"/>
    <x v="1552"/>
    <e v="#N/A"/>
    <e v="#N/A"/>
  </r>
  <r>
    <s v="http://www.fgi.com/blog/2009/05/13/where-to-get-seo-and-tech-news/"/>
    <x v="1552"/>
    <e v="#N/A"/>
    <e v="#N/A"/>
  </r>
  <r>
    <s v="http://www.berriart.com/2008/04/22/entrevista-a-alma-fernandez/"/>
    <x v="1624"/>
    <e v="#N/A"/>
    <e v="#N/A"/>
  </r>
  <r>
    <s v="http://www.followerwonk.com/bio/?q=SEO"/>
    <x v="1607"/>
    <e v="#N/A"/>
    <e v="#N/A"/>
  </r>
  <r>
    <s v="http://followerwonk.com/bio/?q=SEO"/>
    <x v="1625"/>
    <e v="#N/A"/>
    <e v="#N/A"/>
  </r>
  <r>
    <s v="http://www.followerwonk.com/bio?q=SEO&amp;p=1"/>
    <x v="1607"/>
    <e v="#N/A"/>
    <e v="#N/A"/>
  </r>
  <r>
    <s v="http://www.followerwonk.com/bio/?q=SEO&amp;p=1"/>
    <x v="1607"/>
    <e v="#N/A"/>
    <e v="#N/A"/>
  </r>
  <r>
    <s v="http://www.followerwonk.com/bio?q=SEO&amp;p=0"/>
    <x v="1607"/>
    <e v="#N/A"/>
    <e v="#N/A"/>
  </r>
  <r>
    <s v="http://www.followerwonk.com/bio?q=CEO&amp;p=3"/>
    <x v="1607"/>
    <e v="#N/A"/>
    <e v="#N/A"/>
  </r>
  <r>
    <s v="http://www.followerwonk.com/bio/?q=SEO&amp;s=fl&amp;p=1"/>
    <x v="1607"/>
    <e v="#N/A"/>
    <e v="#N/A"/>
  </r>
  <r>
    <s v="http://www.followerwonk.com/bio/?q=SEO&amp;p=0"/>
    <x v="1607"/>
    <e v="#N/A"/>
    <e v="#N/A"/>
  </r>
  <r>
    <s v="http://www.followerwonk.com/bio/?q=SEO&amp;s=fl"/>
    <x v="1607"/>
    <e v="#N/A"/>
    <e v="#N/A"/>
  </r>
  <r>
    <s v="http://www.followerwonk.com/bio/?q=CEO&amp;p=3"/>
    <x v="1607"/>
    <e v="#N/A"/>
    <e v="#N/A"/>
  </r>
  <r>
    <s v="http://www.followerwonk.com/bio/?q=SEO&amp;amp;&amp;s=fl"/>
    <x v="1607"/>
    <e v="#N/A"/>
    <e v="#N/A"/>
  </r>
  <r>
    <s v="http://followerwonk.com/bio?q=SEO&amp;p=1"/>
    <x v="1625"/>
    <e v="#N/A"/>
    <e v="#N/A"/>
  </r>
  <r>
    <s v="http://followerwonk.com/bio/?q=seo&amp;l=&amp;n=&amp;frmin=&amp;frmax=&amp;flmin=&amp;flmax="/>
    <x v="1625"/>
    <e v="#N/A"/>
    <e v="#N/A"/>
  </r>
  <r>
    <s v="http://followerwonk.com/bio/?q=SEO&amp;p=1"/>
    <x v="1625"/>
    <e v="#N/A"/>
    <e v="#N/A"/>
  </r>
  <r>
    <s v="http://followerwonk.com/bio/?q=SEO&amp;s=fl"/>
    <x v="1625"/>
    <e v="#N/A"/>
    <e v="#N/A"/>
  </r>
  <r>
    <s v="http://followerwonk.com/bio/?q=SEO&amp;p=0"/>
    <x v="1625"/>
    <e v="#N/A"/>
    <e v="#N/A"/>
  </r>
  <r>
    <s v="http://followerwonk.com/bio/?q=SEO&amp;s=fl&amp;p=1"/>
    <x v="1625"/>
    <e v="#N/A"/>
    <e v="#N/A"/>
  </r>
  <r>
    <s v="http://followerwonk.com/bio/?q=CEO&amp;p=4"/>
    <x v="1625"/>
    <e v="#N/A"/>
    <e v="#N/A"/>
  </r>
  <r>
    <s v="http://followerwonk.com/bio/?q=seo&amp;l=&amp;n=&amp;frmin=&amp;frmax=&amp;flmin=&amp;flmax=&amp;p=1"/>
    <x v="1625"/>
    <e v="#N/A"/>
    <e v="#N/A"/>
  </r>
  <r>
    <s v="http://followerwonk.com/bio/?q=seo&amp;p=0"/>
    <x v="1625"/>
    <e v="#N/A"/>
    <e v="#N/A"/>
  </r>
  <r>
    <s v="http://followerwonk.com/bio?q=seo&amp;p=0"/>
    <x v="1625"/>
    <e v="#N/A"/>
    <e v="#N/A"/>
  </r>
  <r>
    <s v="http://followerwonk.com/bio/?q=seo&amp;s=fl&amp;p=1"/>
    <x v="1625"/>
    <e v="#N/A"/>
    <e v="#N/A"/>
  </r>
  <r>
    <s v="http://followerwonk.com/bio?q=seo&amp;s=fl"/>
    <x v="1625"/>
    <e v="#N/A"/>
    <e v="#N/A"/>
  </r>
  <r>
    <s v="http://followerwonk.com/bio/?q=CEO&amp;p=3"/>
    <x v="1625"/>
    <e v="#N/A"/>
    <e v="#N/A"/>
  </r>
  <r>
    <s v="http://followerwonk.com/bio/?q=seo&amp;s=fl"/>
    <x v="1625"/>
    <e v="#N/A"/>
    <e v="#N/A"/>
  </r>
  <r>
    <s v="http://www.unidev.com/about/unidev-partners.aspx"/>
    <x v="1626"/>
    <e v="#N/A"/>
    <e v="#N/A"/>
  </r>
  <r>
    <s v="http://www.foundersatwork.com/1/post/2011/1/what-stops-female-founders.html"/>
    <x v="1428"/>
    <e v="#N/A"/>
    <e v="#N/A"/>
  </r>
  <r>
    <s v="http://www.seopedia.org/seo-news/seomoz-web-20-awards/"/>
    <x v="1438"/>
    <e v="#N/A"/>
    <e v="#N/A"/>
  </r>
  <r>
    <s v="http://www.seopedia.org/page/3/"/>
    <x v="1438"/>
    <e v="#N/A"/>
    <e v="#N/A"/>
  </r>
  <r>
    <s v="http://www.seopedia.org/internet-marketing-and-seo/the-most-trendy-search-industry-websites/"/>
    <x v="1438"/>
    <e v="#N/A"/>
    <e v="#N/A"/>
  </r>
  <r>
    <s v="http://www.seopedia.org/search/blog/page/4/"/>
    <x v="1438"/>
    <e v="#N/A"/>
    <e v="#N/A"/>
  </r>
  <r>
    <s v="http://www.seopedia.org/page/3/?s=a"/>
    <x v="1438"/>
    <e v="#N/A"/>
    <e v="#N/A"/>
  </r>
  <r>
    <s v="http://www.seopedia.org/search/blog/page/2/"/>
    <x v="1438"/>
    <e v="#N/A"/>
    <e v="#N/A"/>
  </r>
  <r>
    <s v="http://www.sokmotorkonsult.se/seo/100-seo-tips"/>
    <x v="1627"/>
    <e v="#N/A"/>
    <e v="#N/A"/>
  </r>
  <r>
    <s v="http://www.sokmotorkonsult.se/seo/avancerat/ordmoln-i-googles-sokresultat"/>
    <x v="1627"/>
    <e v="#N/A"/>
    <e v="#N/A"/>
  </r>
  <r>
    <s v="http://www.sokmotorkonsult.se/faq/vad-innebar-forandringen-av-google-places"/>
    <x v="1627"/>
    <e v="#N/A"/>
    <e v="#N/A"/>
  </r>
  <r>
    <s v="http://www.sokmotorkonsult.se/category/seo/avancerat/feed"/>
    <x v="1627"/>
    <e v="#N/A"/>
    <e v="#N/A"/>
  </r>
  <r>
    <s v="http://www.sokmotorkonsult.se/tag/google-places/feed"/>
    <x v="1627"/>
    <e v="#N/A"/>
    <e v="#N/A"/>
  </r>
  <r>
    <s v="http://www.techdivision.com/blog/keywort-recherche-mit-den-suchmaschinen/"/>
    <x v="1628"/>
    <e v="#N/A"/>
    <e v="#N/A"/>
  </r>
  <r>
    <s v="http://www.techdivision.com/blog/die-richtige-url/"/>
    <x v="1628"/>
    <e v="#N/A"/>
    <e v="#N/A"/>
  </r>
  <r>
    <s v="http://www.techdivision.com/blog/404-seite-nicht-gefunden/"/>
    <x v="1628"/>
    <e v="#N/A"/>
    <e v="#N/A"/>
  </r>
  <r>
    <s v="http://www.techdivision.com/blog/strafen-fur-doppelte-inhalte-%E2%80%93-dichtung-oder-wahrheit/"/>
    <x v="1628"/>
    <e v="#N/A"/>
    <e v="#N/A"/>
  </r>
  <r>
    <s v="http://www.techdivision.com/blog/bessere-lokale-oder-regionale-suchergebnisse/"/>
    <x v="1628"/>
    <e v="#N/A"/>
    <e v="#N/A"/>
  </r>
  <r>
    <s v="http://www.techdivision.com/blog/web-verzeichnisse/"/>
    <x v="1628"/>
    <e v="#N/A"/>
    <e v="#N/A"/>
  </r>
  <r>
    <s v="http://www.themepartner.com/blog/28/joomla-16-seo-recommended-settings/"/>
    <x v="1629"/>
    <e v="#N/A"/>
    <e v="#N/A"/>
  </r>
  <r>
    <s v="http://www.hyperdogmedia.com/blog/2006/11/"/>
    <x v="1630"/>
    <e v="#N/A"/>
    <e v="#N/A"/>
  </r>
  <r>
    <s v="http://www.hyperdogmedia.com/blog/category/accesibility/"/>
    <x v="1630"/>
    <e v="#N/A"/>
    <e v="#N/A"/>
  </r>
  <r>
    <s v="http://www.hyperdogmedia.com/blog/2006/11/01/make-sure-your-site-is-accessible-when-googlebot-visits/"/>
    <x v="1630"/>
    <e v="#N/A"/>
    <e v="#N/A"/>
  </r>
  <r>
    <s v="http://www.hyperdogmedia.com/blog/category/web-design/page/2/"/>
    <x v="1630"/>
    <e v="#N/A"/>
    <e v="#N/A"/>
  </r>
  <r>
    <s v="http://www.hyperdogmedia.com/blog/category/accesibility/feed/"/>
    <x v="1630"/>
    <e v="#N/A"/>
    <e v="#N/A"/>
  </r>
  <r>
    <s v="http://www.hyperdogmedia.com/blog/category/misc/page/3/"/>
    <x v="1630"/>
    <e v="#N/A"/>
    <e v="#N/A"/>
  </r>
  <r>
    <s v="http://www.ahfx.net/weblog/115"/>
    <x v="1631"/>
    <e v="#N/A"/>
    <e v="#N/A"/>
  </r>
  <r>
    <s v="http://www.ahfx.net/weblog/122"/>
    <x v="1631"/>
    <e v="#N/A"/>
    <e v="#N/A"/>
  </r>
  <r>
    <s v="http://podcast.tengoldenrules.com/10goldenrules-podcast-episode16/"/>
    <x v="1632"/>
    <e v="#N/A"/>
    <e v="#N/A"/>
  </r>
  <r>
    <s v="http://www.jonathanleger.com/what-456-billion-links-failed-to-show-seomozorg/"/>
    <x v="1633"/>
    <e v="#N/A"/>
    <e v="#N/A"/>
  </r>
  <r>
    <s v="http://www.seofaststart.com/blog/google-proxy-hacking"/>
    <x v="1634"/>
    <e v="#N/A"/>
    <e v="#N/A"/>
  </r>
  <r>
    <s v="http://www.seofaststart.com/coolness/rands-new-seo-quiz"/>
    <x v="1634"/>
    <e v="#N/A"/>
    <e v="#N/A"/>
  </r>
  <r>
    <s v="http://www.onetipaday.com/author/Tony/feed/"/>
    <x v="1635"/>
    <e v="#N/A"/>
    <e v="#N/A"/>
  </r>
  <r>
    <s v="http://search.metawebsearch.com/index/%26lt%3BSTRONG%26gt%3BEngelska%26lt%3B/strong%26gt%3B.4985"/>
    <x v="1636"/>
    <e v="#N/A"/>
    <e v="#N/A"/>
  </r>
  <r>
    <s v="http://search.metawebsearch.com/index/%26lt%3Bb%26gt%3BEngelsk%26lt%3B/b%26gt%3B.4985"/>
    <x v="1636"/>
    <e v="#N/A"/>
    <e v="#N/A"/>
  </r>
  <r>
    <s v="http://blog.collarity.com/?paged=3"/>
    <x v="1637"/>
    <e v="#N/A"/>
    <e v="#N/A"/>
  </r>
  <r>
    <s v="http://www.techdivision.com/blog/keywort-recherche-mit-den-suchmaschinen/"/>
    <x v="1628"/>
    <e v="#N/A"/>
    <e v="#N/A"/>
  </r>
  <r>
    <s v="http://www.techdivision.com/blog/strafen-fur-doppelte-inhalte-%E2%80%93-dichtung-oder-wahrheit/"/>
    <x v="1628"/>
    <e v="#N/A"/>
    <e v="#N/A"/>
  </r>
  <r>
    <s v="http://www.techdivision.com/blog/web-verzeichnisse/"/>
    <x v="1628"/>
    <e v="#N/A"/>
    <e v="#N/A"/>
  </r>
  <r>
    <s v="http://www.seofaststart.com/coolness/rands-new-seo-quiz"/>
    <x v="1634"/>
    <e v="#N/A"/>
    <e v="#N/A"/>
  </r>
  <r>
    <s v="http://www.shimonsandler.com/revisiting-alt-tags/"/>
    <x v="1638"/>
    <e v="#N/A"/>
    <e v="#N/A"/>
  </r>
  <r>
    <s v="http://lincolnloop.com/blog/2005/dec/14/improving-your-search-engine-placement/"/>
    <x v="1639"/>
    <e v="#N/A"/>
    <e v="#N/A"/>
  </r>
  <r>
    <s v="http://internetbusinessmastery.com/jays-top-5-suggested-internet-marketing-blogs"/>
    <x v="1640"/>
    <e v="#N/A"/>
    <e v="#N/A"/>
  </r>
  <r>
    <s v="http://internetbusinessmastery.com/category/recommended-resources/feed"/>
    <x v="1640"/>
    <e v="#N/A"/>
    <e v="#N/A"/>
  </r>
  <r>
    <s v="http://www.rentvine.com/blog/index.php/smx-advanced-conference-review/"/>
    <x v="1641"/>
    <e v="#N/A"/>
    <e v="#N/A"/>
  </r>
  <r>
    <s v="http://www.rentvine.com/blog/index.php/my-first-ses-experience/"/>
    <x v="1641"/>
    <e v="#N/A"/>
    <e v="#N/A"/>
  </r>
  <r>
    <s v="http://www.astanda.com/Computers/Internet/"/>
    <x v="1642"/>
    <e v="#N/A"/>
    <e v="#N/A"/>
  </r>
  <r>
    <s v="http://www.astanda.com/Computers/Internet/index.html"/>
    <x v="1642"/>
    <e v="#N/A"/>
    <e v="#N/A"/>
  </r>
  <r>
    <s v="http://dituttogratis.it.gg/-Awards-e-riconoscimenti.htm"/>
    <x v="1643"/>
    <e v="#N/A"/>
    <e v="#N/A"/>
  </r>
  <r>
    <s v="http://www.tagcloud.com/"/>
    <x v="1644"/>
    <e v="#N/A"/>
    <e v="#N/A"/>
  </r>
  <r>
    <s v="http://tagcloud.com/"/>
    <x v="1645"/>
    <e v="#N/A"/>
    <e v="#N/A"/>
  </r>
  <r>
    <s v="http://www.blackstonemedia.net/blog/index.php/2008/11/06/cloaking-vs-image-replacement-hiding-text-is-not-a-bad-thing/"/>
    <x v="1646"/>
    <e v="#N/A"/>
    <e v="#N/A"/>
  </r>
  <r>
    <s v="http://vovka.su/test-google-robot/"/>
    <x v="1647"/>
    <e v="#N/A"/>
    <e v="#N/A"/>
  </r>
  <r>
    <s v="http://www.backboneitgroup.com/links-seo-sem.htm"/>
    <x v="1648"/>
    <e v="#N/A"/>
    <e v="#N/A"/>
  </r>
  <r>
    <s v="http://altonivel.com.mx/8626-las-tres-mejores-herramientas-para-seo.html"/>
    <x v="1649"/>
    <e v="#N/A"/>
    <e v="#N/A"/>
  </r>
  <r>
    <s v="http://altonivel.com.mx/impresion.html?id=8626"/>
    <x v="1649"/>
    <e v="#N/A"/>
    <e v="#N/A"/>
  </r>
  <r>
    <s v="http://wassupblog.com/chitika-the-mark-of-a-good-affiliate/"/>
    <x v="1650"/>
    <e v="#N/A"/>
    <e v="#N/A"/>
  </r>
  <r>
    <s v="http://www.fitweb.or.jp/%7Etaka/talker10.html"/>
    <x v="1651"/>
    <e v="#N/A"/>
    <e v="#N/A"/>
  </r>
  <r>
    <s v="http://www.lenon.com/%7Elenonco/modules.php?name=ODP&amp;browse=/Computers/Internet/Web_Design_and_Development/Promotion/"/>
    <x v="1652"/>
    <e v="#N/A"/>
    <e v="#N/A"/>
  </r>
  <r>
    <s v="http://www.knowmoremedia.com/2006/04/10_places_to_find_reviews_of_w.html"/>
    <x v="1653"/>
    <e v="#N/A"/>
    <e v="#N/A"/>
  </r>
  <r>
    <s v="http://www.shireeodiz.com/seo-idol.html"/>
    <x v="1654"/>
    <e v="#N/A"/>
    <e v="#N/A"/>
  </r>
  <r>
    <s v="http://shireeodiz.com/seo-idol.html"/>
    <x v="1655"/>
    <e v="#N/A"/>
    <e v="#N/A"/>
  </r>
  <r>
    <s v="http://www.onetipaday.com/2011/05/04/boost-search-engine-rankings/"/>
    <x v="1635"/>
    <e v="#N/A"/>
    <e v="#N/A"/>
  </r>
  <r>
    <s v="http://www.onetipaday.com/blogging/feed/"/>
    <x v="1635"/>
    <e v="#N/A"/>
    <e v="#N/A"/>
  </r>
  <r>
    <s v="http://www.onetipaday.com/author/Tony/feed/"/>
    <x v="1635"/>
    <e v="#N/A"/>
    <e v="#N/A"/>
  </r>
  <r>
    <s v="http://search.metawebsearch.com/index/%26lt%3BSTRONG%26gt%3BEngelska%26lt%3B/strong%26gt%3B.4985"/>
    <x v="1636"/>
    <e v="#N/A"/>
    <e v="#N/A"/>
  </r>
  <r>
    <s v="http://search.metawebsearch.com/index/%26lt%3Bb%26gt%3BEngelsk%26lt%3B/b%26gt%3B.4985"/>
    <x v="1636"/>
    <e v="#N/A"/>
    <e v="#N/A"/>
  </r>
  <r>
    <s v="http://news.blownmortgage.com/r/SEO/comments/fm8w7/calling_all_reddits_seo_lurkers_what_are_some_seo/"/>
    <x v="1656"/>
    <e v="#N/A"/>
    <e v="#N/A"/>
  </r>
  <r>
    <s v="http://www.netviperinteractive.com/"/>
    <x v="1657"/>
    <e v="#N/A"/>
    <e v="#N/A"/>
  </r>
  <r>
    <s v="http://blog.collarity.com/?p=36"/>
    <x v="1637"/>
    <e v="#N/A"/>
    <e v="#N/A"/>
  </r>
  <r>
    <s v="http://blog.collarity.com/?paged=3"/>
    <x v="1637"/>
    <e v="#N/A"/>
    <e v="#N/A"/>
  </r>
  <r>
    <s v="http://www.brentcsutoras.com/2007/10/22/social-media-experts-give-it-all-up/"/>
    <x v="1528"/>
    <e v="#N/A"/>
    <e v="#N/A"/>
  </r>
  <r>
    <s v="http://www.brentcsutoras.com/2010/07/09/gonna-conference-dont/"/>
    <x v="1528"/>
    <e v="#N/A"/>
    <e v="#N/A"/>
  </r>
  <r>
    <s v="http://www.brentcsutoras.com/2007/12/14/pubcon-2007-las-vegas/"/>
    <x v="1528"/>
    <e v="#N/A"/>
    <e v="#N/A"/>
  </r>
  <r>
    <s v="http://mail.pdesigner.net/rus/blog/21-raznoe/49-top30-samix-bogatix-internet-resursov"/>
    <x v="1589"/>
    <e v="#N/A"/>
    <e v="#N/A"/>
  </r>
  <r>
    <s v="http://mail.pdesigner.net/en/blog/21-raznoe/49-top30-samix-bogatix-internet-resursov"/>
    <x v="1589"/>
    <e v="#N/A"/>
    <e v="#N/A"/>
  </r>
  <r>
    <s v="http://mail.pdesigner.net/en/blogmania/21-raznoe/49-top30-samix-bogatix-internet-resursov"/>
    <x v="1589"/>
    <e v="#N/A"/>
    <e v="#N/A"/>
  </r>
  <r>
    <s v="http://www.pdesigner.net/rus/blog/21-raznoe/49-top30-samix-bogatix-internet-resursov"/>
    <x v="1658"/>
    <e v="#N/A"/>
    <e v="#N/A"/>
  </r>
  <r>
    <s v="http://www.pdesigner.net/en/blog/21-raznoe/49-top30-samix-bogatix-internet-resursov"/>
    <x v="1658"/>
    <e v="#N/A"/>
    <e v="#N/A"/>
  </r>
  <r>
    <s v="http://www.pdesigner.net/en/blogmania/21-raznoe/49-top30-samix-bogatix-internet-resursov"/>
    <x v="1658"/>
    <e v="#N/A"/>
    <e v="#N/A"/>
  </r>
  <r>
    <s v="http://www.pdesigner.net/rus/blogmania/21-raznoe/49-top30-samix-bogatix-internet-resursov"/>
    <x v="1658"/>
    <e v="#N/A"/>
    <e v="#N/A"/>
  </r>
  <r>
    <s v="http://seo.vinddirect.nl/"/>
    <x v="1659"/>
    <e v="#N/A"/>
    <e v="#N/A"/>
  </r>
  <r>
    <s v="http://seo.vinddirect.nl/SEO%20Internationaal.html"/>
    <x v="1659"/>
    <e v="#N/A"/>
    <e v="#N/A"/>
  </r>
  <r>
    <s v="http://www.hubspot.tv/inbound-now/"/>
    <x v="1660"/>
    <e v="#N/A"/>
    <e v="#N/A"/>
  </r>
  <r>
    <s v="http://www.hubspot.tv/inbound-now/?Tag=SEO"/>
    <x v="1660"/>
    <e v="#N/A"/>
    <e v="#N/A"/>
  </r>
  <r>
    <s v="http://www.hubspot.tv/inbound-now/bid/68672/Inbound-Now-22-Search-Engine-Optimization-Strategies-Link-Building-Best-Practices-with-Rand-Fishkin-of-SEOMoz"/>
    <x v="1660"/>
    <e v="#N/A"/>
    <e v="#N/A"/>
  </r>
  <r>
    <s v="http://www.hubspot.tv/inbound-now/?Tag=Best%20Practices"/>
    <x v="1660"/>
    <e v="#N/A"/>
    <e v="#N/A"/>
  </r>
  <r>
    <s v="http://www.hubspot.tv/inbound-now/?Author=David%20%20Wells"/>
    <x v="1660"/>
    <e v="#N/A"/>
    <e v="#N/A"/>
  </r>
  <r>
    <s v="http://www.hubspot.tv/inbound-now/?BBPage=0"/>
    <x v="1660"/>
    <e v="#N/A"/>
    <e v="#N/A"/>
  </r>
  <r>
    <s v="http://www.hpvorlagen24.de/2011/01/13/lesetipps-4-donnerstag-13012011/"/>
    <x v="1661"/>
    <e v="#N/A"/>
    <e v="#N/A"/>
  </r>
  <r>
    <s v="http://www.intuiti.net/ressources/"/>
    <x v="1662"/>
    <e v="#N/A"/>
    <e v="#N/A"/>
  </r>
  <r>
    <s v="http://evoconference.com/2011/07/hands-on-workshop-growing-your-blog/"/>
    <x v="1663"/>
    <e v="#N/A"/>
    <e v="#N/A"/>
  </r>
  <r>
    <s v="http://evoconference.com/feed/"/>
    <x v="1663"/>
    <e v="#N/A"/>
    <e v="#N/A"/>
  </r>
  <r>
    <s v="http://evoconference.com/category/bloggers-and-brands/feed/"/>
    <x v="1663"/>
    <e v="#N/A"/>
    <e v="#N/A"/>
  </r>
  <r>
    <s v="http://evoconference.com/tag/baby-center/feed/"/>
    <x v="1663"/>
    <e v="#N/A"/>
    <e v="#N/A"/>
  </r>
  <r>
    <s v="http://evoconference.com/tag/blog/feed/"/>
    <x v="1663"/>
    <e v="#N/A"/>
    <e v="#N/A"/>
  </r>
  <r>
    <s v="http://evoconference.com/tag/session/feed/"/>
    <x v="1663"/>
    <e v="#N/A"/>
    <e v="#N/A"/>
  </r>
  <r>
    <s v="http://evoconference.com/tag/evo-conference/feed/"/>
    <x v="1663"/>
    <e v="#N/A"/>
    <e v="#N/A"/>
  </r>
  <r>
    <s v="http://nl-menu.nl/zk/?query=tools%20marketing"/>
    <x v="1664"/>
    <e v="#N/A"/>
    <e v="#N/A"/>
  </r>
  <r>
    <s v="http://www.nl-menu.nl/rb/Computers/Internet/Web_Design_and_Development/Promotion/"/>
    <x v="1665"/>
    <e v="#N/A"/>
    <e v="#N/A"/>
  </r>
  <r>
    <s v="http://www.nl-menu.nl/rb/Computers/Internet/Web_Design_and_Development/Promotion/--Website%20Promotion"/>
    <x v="1665"/>
    <e v="#N/A"/>
    <e v="#N/A"/>
  </r>
  <r>
    <s v="http://www.marketing-etudiant.fr/actualites/recherche-information-referencement.php"/>
    <x v="1666"/>
    <e v="#N/A"/>
    <e v="#N/A"/>
  </r>
  <r>
    <s v="http://www.whichwebdesigncompany.com/uk/profile/wombatwebdesign"/>
    <x v="1667"/>
    <e v="#N/A"/>
    <e v="#N/A"/>
  </r>
  <r>
    <s v="http://www.whichwebdesigncompany.com/us/profile/calmestghost"/>
    <x v="1667"/>
    <e v="#N/A"/>
    <e v="#N/A"/>
  </r>
  <r>
    <s v="http://www.whichwebdesigncompany.com/in/profile/rtlxgroups"/>
    <x v="1667"/>
    <e v="#N/A"/>
    <e v="#N/A"/>
  </r>
  <r>
    <s v="http://www.whichwebdesigncompany.com/au/profile/j6design"/>
    <x v="1667"/>
    <e v="#N/A"/>
    <e v="#N/A"/>
  </r>
  <r>
    <s v="http://www.whichwebdesigncompany.com/au/recommendations/seo"/>
    <x v="1667"/>
    <e v="#N/A"/>
    <e v="#N/A"/>
  </r>
  <r>
    <s v="http://www.whichwebdesigncompany.com/in/recommendations/seo"/>
    <x v="1667"/>
    <e v="#N/A"/>
    <e v="#N/A"/>
  </r>
  <r>
    <s v="http://www.whichwebdesigncompany.com/au/recommendations"/>
    <x v="1667"/>
    <e v="#N/A"/>
    <e v="#N/A"/>
  </r>
  <r>
    <s v="http://www.whichwebdesigncompany.com/us/recommendations/seo"/>
    <x v="1667"/>
    <e v="#N/A"/>
    <e v="#N/A"/>
  </r>
  <r>
    <s v="http://business.speedypin.com/affiliate-tips.html"/>
    <x v="1668"/>
    <e v="#N/A"/>
    <e v="#N/A"/>
  </r>
  <r>
    <s v="http://www.rackaid.com/resources/improve-cro-seo-and-usability-with-these-simple-tools/"/>
    <x v="1669"/>
    <e v="#N/A"/>
    <e v="#N/A"/>
  </r>
  <r>
    <s v="http://www.escoladinheiro.com/2010/05/06/10-razoes-porque-ganhar-dinheiro-na-internet-significa-trabalhar-no-duro/"/>
    <x v="1670"/>
    <e v="#N/A"/>
    <e v="#N/A"/>
  </r>
  <r>
    <s v="http://level343.com/article_archive/2011/06/02/evaluating-seo-and-marketing-software/"/>
    <x v="1671"/>
    <e v="#N/A"/>
    <e v="#N/A"/>
  </r>
  <r>
    <s v="http://level343.com/article_archive/2010/07/22/5-tips-to-learning-seo-and-not-getting-frustrated/"/>
    <x v="1671"/>
    <e v="#N/A"/>
    <e v="#N/A"/>
  </r>
  <r>
    <s v="http://level343.com/article_archive/2010/11/15/amazing-seo-secrets-only-the-experts-know/"/>
    <x v="1671"/>
    <e v="#N/A"/>
    <e v="#N/A"/>
  </r>
  <r>
    <s v="http://www.wedgeim.com/blog/top-5-tools-for-seo-professionals/"/>
    <x v="1672"/>
    <e v="#N/A"/>
    <e v="#N/A"/>
  </r>
  <r>
    <s v="http://www.wedgeim.com/blog/author/mchrest/feed/"/>
    <x v="1672"/>
    <e v="#N/A"/>
    <e v="#N/A"/>
  </r>
  <r>
    <s v="http://www.wedgeim.com/blog/internet-marketing/feed/"/>
    <x v="1672"/>
    <e v="#N/A"/>
    <e v="#N/A"/>
  </r>
  <r>
    <s v="http://www.wedgeim.com/blog/tag/seo-for-professionals/feed/"/>
    <x v="1672"/>
    <e v="#N/A"/>
    <e v="#N/A"/>
  </r>
  <r>
    <s v="http://www.wedgeim.com/blog/feed/"/>
    <x v="1672"/>
    <e v="#N/A"/>
    <e v="#N/A"/>
  </r>
  <r>
    <s v="http://www.cmca.org.cn/bbs/ShowPost.asp?action=Previous&amp;ForumID=17&amp;ThreadID=183"/>
    <x v="1673"/>
    <e v="#N/A"/>
    <e v="#N/A"/>
  </r>
  <r>
    <s v="http://www.cmca.org.cn/bbs/ShowPost.asp?action=Next&amp;ForumID=17&amp;ThreadID=176"/>
    <x v="1673"/>
    <e v="#N/A"/>
    <e v="#N/A"/>
  </r>
  <r>
    <s v="http://www.cmca.org.cn/bbs/Print.asp?ThreadID=182"/>
    <x v="1673"/>
    <e v="#N/A"/>
    <e v="#N/A"/>
  </r>
  <r>
    <s v="http://www.cmca.org.cn/bbs/ShowPost.asp?ThreadID=182"/>
    <x v="1673"/>
    <e v="#N/A"/>
    <e v="#N/A"/>
  </r>
  <r>
    <s v="http://blog.engineready.com/holiday-seo-meetup-in-san-diego/"/>
    <x v="1674"/>
    <e v="#N/A"/>
    <e v="#N/A"/>
  </r>
  <r>
    <s v="http://blog.engineready.com/tag/seomoz/"/>
    <x v="1674"/>
    <e v="#N/A"/>
    <e v="#N/A"/>
  </r>
  <r>
    <s v="http://blog.engineready.com/rand-fishkin-and-engine-ready-networking-party/"/>
    <x v="1674"/>
    <e v="#N/A"/>
    <e v="#N/A"/>
  </r>
  <r>
    <s v="http://blog.engineready.com/page/2/"/>
    <x v="1674"/>
    <e v="#N/A"/>
    <e v="#N/A"/>
  </r>
  <r>
    <s v="http://www.webtalentmarketing.com/blog/page/2/"/>
    <x v="1675"/>
    <e v="#N/A"/>
    <e v="#N/A"/>
  </r>
  <r>
    <s v="http://aimgroup.com/blog/tag/paid-search/"/>
    <x v="1676"/>
    <e v="#N/A"/>
    <e v="#N/A"/>
  </r>
  <r>
    <s v="http://aimgroup.com/blog/tag/seomoz/"/>
    <x v="1676"/>
    <e v="#N/A"/>
    <e v="#N/A"/>
  </r>
  <r>
    <s v="http://aimgroup.com/blog/tag/web-analytics/"/>
    <x v="1676"/>
    <e v="#N/A"/>
    <e v="#N/A"/>
  </r>
  <r>
    <s v="http://aimgroup.com/blog/tag/organic-search/"/>
    <x v="1676"/>
    <e v="#N/A"/>
    <e v="#N/A"/>
  </r>
  <r>
    <s v="http://aimgroup.com/blog/tag/paid-search/feed/"/>
    <x v="1676"/>
    <e v="#N/A"/>
    <e v="#N/A"/>
  </r>
  <r>
    <s v="http://aimgroup.com/blog/tag/seomoz/feed/"/>
    <x v="1676"/>
    <e v="#N/A"/>
    <e v="#N/A"/>
  </r>
  <r>
    <s v="http://www.novavizia.com/9443.html"/>
    <x v="1677"/>
    <e v="#N/A"/>
    <e v="#N/A"/>
  </r>
  <r>
    <s v="http://www.novavizia.com/6902.html"/>
    <x v="1677"/>
    <e v="#N/A"/>
    <e v="#N/A"/>
  </r>
  <r>
    <s v="http://devlisting.com/cat.php?c=28"/>
    <x v="1678"/>
    <e v="#N/A"/>
    <e v="#N/A"/>
  </r>
  <r>
    <s v="http://www.devlisting.com/cat.php?c=28"/>
    <x v="1679"/>
    <e v="#N/A"/>
    <e v="#N/A"/>
  </r>
  <r>
    <s v="http://sevenclowncircus.com/2010/07/what-do-you-have-in-your-tool-bar.html"/>
    <x v="1680"/>
    <e v="#N/A"/>
    <e v="#N/A"/>
  </r>
  <r>
    <s v="http://www.givemeaning.com/blog/2006_03_01_archive.html"/>
    <x v="1681"/>
    <e v="#N/A"/>
    <e v="#N/A"/>
  </r>
  <r>
    <s v="http://www.givemeaning.com/about/default.aspx?mode=4&amp;id=22"/>
    <x v="1681"/>
    <e v="#N/A"/>
    <e v="#N/A"/>
  </r>
  <r>
    <s v="http://sigma.guidespot.com/guides/seo_guide_traffic_searchengineoptimization"/>
    <x v="1682"/>
    <e v="#N/A"/>
    <e v="#N/A"/>
  </r>
  <r>
    <s v="http://www.naturalsearchblog.com/archives/2006/12/"/>
    <x v="1683"/>
    <e v="#N/A"/>
    <e v="#N/A"/>
  </r>
  <r>
    <s v="http://www.naturalsearchblog.com/archives/2006/12/28/interview-with-google-about-duplicate-content/"/>
    <x v="1683"/>
    <e v="#N/A"/>
    <e v="#N/A"/>
  </r>
  <r>
    <s v="http://www.naturalsearchblog.com/archives/tag/duplicate-content/"/>
    <x v="1683"/>
    <e v="#N/A"/>
    <e v="#N/A"/>
  </r>
  <r>
    <s v="http://www.naturalsearchblog.com/archives/tag/webmaster-central/"/>
    <x v="1683"/>
    <e v="#N/A"/>
    <e v="#N/A"/>
  </r>
  <r>
    <s v="http://www.naturalsearchblog.com/archives/tag/vanessa-fox/"/>
    <x v="1683"/>
    <e v="#N/A"/>
    <e v="#N/A"/>
  </r>
  <r>
    <s v="http://www.naturalsearchblog.com/archives/tag/duplicate-pages/"/>
    <x v="1683"/>
    <e v="#N/A"/>
    <e v="#N/A"/>
  </r>
  <r>
    <s v="http://www.naturalsearchblog.com/archives/author/gabriel/feed/"/>
    <x v="1683"/>
    <e v="#N/A"/>
    <e v="#N/A"/>
  </r>
  <r>
    <s v="http://www.naturalsearchblog.com/archives/tag/duplicate-content/feed/"/>
    <x v="1683"/>
    <e v="#N/A"/>
    <e v="#N/A"/>
  </r>
  <r>
    <s v="http://www.naturalsearchblog.com/archives/tag/duplicate-pages/feed/"/>
    <x v="1683"/>
    <e v="#N/A"/>
    <e v="#N/A"/>
  </r>
  <r>
    <s v="http://www.naturalsearchblog.com/archives/tag/vanessa-fox/feed/"/>
    <x v="1683"/>
    <e v="#N/A"/>
    <e v="#N/A"/>
  </r>
  <r>
    <s v="http://blog.attachmedia.com/mozcation-lima-lo-que-fue-y-lo-que-sera-del-seo-en-el-peru/"/>
    <x v="1684"/>
    <e v="#N/A"/>
    <e v="#N/A"/>
  </r>
  <r>
    <s v="http://blog.attachmedia.com/page/2/"/>
    <x v="1684"/>
    <e v="#N/A"/>
    <e v="#N/A"/>
  </r>
  <r>
    <s v="http://www.mydrupal.com/21_tactics_to_increase_blog_traffic_0"/>
    <x v="1685"/>
    <e v="#N/A"/>
    <e v="#N/A"/>
  </r>
  <r>
    <s v="http://www.mydrupal.com/21_tactics_to_increase_blog_traffic_0?quicktabs_1=1"/>
    <x v="1685"/>
    <e v="#N/A"/>
    <e v="#N/A"/>
  </r>
  <r>
    <s v="http://www.mydrupal.com/21_tactics_to_increase_blog_traffic_0?quicktabs_1=3"/>
    <x v="1685"/>
    <e v="#N/A"/>
    <e v="#N/A"/>
  </r>
  <r>
    <s v="http://www.mydrupal.com/21_tactics_to_increase_blog_traffic_0?quicktabs_1=2"/>
    <x v="1685"/>
    <e v="#N/A"/>
    <e v="#N/A"/>
  </r>
  <r>
    <s v="http://www.graphicrating.com/2009/08/11/15-tools-for-testing-your-website/"/>
    <x v="1686"/>
    <e v="#N/A"/>
    <e v="#N/A"/>
  </r>
  <r>
    <s v="http://www.christine.net/2008/07/dana-loesch-approached-monetization-by-creating-an-ad-network-the-local-st-louis-blogger-community-realized-that-a-lot-of-b.html"/>
    <x v="1687"/>
    <e v="#N/A"/>
    <e v="#N/A"/>
  </r>
  <r>
    <s v="http://www.christine.net/2008/07/dana-loesch-approached-monetization-by-creating-an-ad-network-the-local-st-louis-blogger-community-realized-that-a-lot-of-b.html?asset_id=6a00d8341c761b53ef00e553c6c46c8834"/>
    <x v="1687"/>
    <e v="#N/A"/>
    <e v="#N/A"/>
  </r>
  <r>
    <s v="http://www.blographik.it/2009/10/22/61-migliori-blog-selezionati-su-blographi/"/>
    <x v="1688"/>
    <e v="#N/A"/>
    <e v="#N/A"/>
  </r>
  <r>
    <s v="http://www.blographik.it/2009/07/03/migliori-5-blog/"/>
    <x v="1688"/>
    <e v="#N/A"/>
    <e v="#N/A"/>
  </r>
  <r>
    <s v="http://www.blographik.it/category/wordpress/feed/"/>
    <x v="1688"/>
    <e v="#N/A"/>
    <e v="#N/A"/>
  </r>
  <r>
    <s v="http://www.blographik.it/category/web-design/feed/"/>
    <x v="1688"/>
    <e v="#N/A"/>
    <e v="#N/A"/>
  </r>
  <r>
    <s v="http://www.blographik.it/category/recensioni-siti-web/feed/"/>
    <x v="1688"/>
    <e v="#N/A"/>
    <e v="#N/A"/>
  </r>
  <r>
    <s v="http://funny-about-money.com/2010/12/29/mozrank-is-this-the-new-pagerank/"/>
    <x v="1689"/>
    <e v="#N/A"/>
    <e v="#N/A"/>
  </r>
  <r>
    <s v="http://englishpro.blogtown.co.nz/keyword-guide-for-ecommerce-sites/"/>
    <x v="1690"/>
    <e v="#N/A"/>
    <e v="#N/A"/>
  </r>
  <r>
    <s v="http://englishpro.blogtown.co.nz/feed/"/>
    <x v="1690"/>
    <e v="#N/A"/>
    <e v="#N/A"/>
  </r>
  <r>
    <s v="http://www.inhouse-seo.de/was-inhouse-seos-lesen/"/>
    <x v="1691"/>
    <e v="#N/A"/>
    <e v="#N/A"/>
  </r>
  <r>
    <s v="http://www.organicseospecialist.net/how-to-write-headlines"/>
    <x v="1692"/>
    <e v="#N/A"/>
    <e v="#N/A"/>
  </r>
  <r>
    <s v="http://www.web1marketing.com/blog/index.php/archives/smx-advanced-classic-seo-still-rules/"/>
    <x v="1693"/>
    <e v="#N/A"/>
    <e v="#N/A"/>
  </r>
  <r>
    <s v="http://www.vector-informatics.com/portal/seo-tools"/>
    <x v="1694"/>
    <e v="#N/A"/>
    <e v="#N/A"/>
  </r>
  <r>
    <s v="http://www.vector-informatics.com/portal/articles/seo-articles/seo-analysis"/>
    <x v="1694"/>
    <e v="#N/A"/>
    <e v="#N/A"/>
  </r>
  <r>
    <s v="http://vector-informatics.com/portal/seo-tools"/>
    <x v="1695"/>
    <e v="#N/A"/>
    <e v="#N/A"/>
  </r>
  <r>
    <s v="http://vector-informatics.com/portal/articles/seo-articles/seo-analysis"/>
    <x v="1695"/>
    <e v="#N/A"/>
    <e v="#N/A"/>
  </r>
  <r>
    <s v="http://www.laurenandemira.com/2009/0325meet-me-at-crave-shop-symposium/"/>
    <x v="1696"/>
    <e v="#N/A"/>
    <e v="#N/A"/>
  </r>
  <r>
    <s v="http://www.pagerank.electronica2000.com/rank_google.php"/>
    <x v="1697"/>
    <e v="#N/A"/>
    <e v="#N/A"/>
  </r>
  <r>
    <s v="http://www.seonewyorkcity.org/seo-blog/benefits-of-using-google/"/>
    <x v="1698"/>
    <e v="#N/A"/>
    <e v="#N/A"/>
  </r>
  <r>
    <s v="http://www.seonewyorkcity.org/seo-blog/feed/"/>
    <x v="1698"/>
    <e v="#N/A"/>
    <e v="#N/A"/>
  </r>
  <r>
    <s v="http://www.seonewyorkcity.org/feed/"/>
    <x v="1698"/>
    <e v="#N/A"/>
    <e v="#N/A"/>
  </r>
  <r>
    <s v="http://churchcommunicationspro.com/2006/11/my-5-answers-to-blogging-questions/"/>
    <x v="1699"/>
    <e v="#N/A"/>
    <e v="#N/A"/>
  </r>
  <r>
    <s v="http://www.rsssearchhub.com/feeds/seo-blog-feeds/?start=50"/>
    <x v="1700"/>
    <e v="#N/A"/>
    <e v="#N/A"/>
  </r>
  <r>
    <s v="http://www.gottaquirk.com/2008/07/23/tips-emarketing-education/"/>
    <x v="1701"/>
    <e v="#N/A"/>
    <e v="#N/A"/>
  </r>
  <r>
    <s v="http://blog.reachforce.com/category/online-marketing/"/>
    <x v="1702"/>
    <e v="#N/A"/>
    <e v="#N/A"/>
  </r>
  <r>
    <s v="http://blog.reachforce.com/category/sales-tips/"/>
    <x v="1702"/>
    <e v="#N/A"/>
    <e v="#N/A"/>
  </r>
  <r>
    <s v="http://blog.reachforce.com/online-marketing/friday-wrap-up-this-week-in-b2b-marketing-tips-26/"/>
    <x v="1702"/>
    <e v="#N/A"/>
    <e v="#N/A"/>
  </r>
  <r>
    <s v="http://blog.reachforce.com/page/2/"/>
    <x v="1702"/>
    <e v="#N/A"/>
    <e v="#N/A"/>
  </r>
  <r>
    <s v="http://blog.reachforce.com/2011/09/"/>
    <x v="1702"/>
    <e v="#N/A"/>
    <e v="#N/A"/>
  </r>
  <r>
    <s v="http://blog.reachforce.com/category/marketing-tips/page/2/"/>
    <x v="1702"/>
    <e v="#N/A"/>
    <e v="#N/A"/>
  </r>
  <r>
    <s v="http://blog.reachforce.com/category/marketing-tips/weekly-wrap-up/page/2/"/>
    <x v="1702"/>
    <e v="#N/A"/>
    <e v="#N/A"/>
  </r>
  <r>
    <s v="http://blog.reachforce.com/author/reachforce/page/2/"/>
    <x v="1702"/>
    <e v="#N/A"/>
    <e v="#N/A"/>
  </r>
  <r>
    <s v="http://blog.reachforce.com/category/online-marketing/feed/"/>
    <x v="1702"/>
    <e v="#N/A"/>
    <e v="#N/A"/>
  </r>
  <r>
    <s v="http://blog.reachforce.com/category/sales-tips/feed/"/>
    <x v="1702"/>
    <e v="#N/A"/>
    <e v="#N/A"/>
  </r>
  <r>
    <s v="http://www.theistudio.com/muse/"/>
    <x v="1703"/>
    <e v="#N/A"/>
    <e v="#N/A"/>
  </r>
  <r>
    <s v="http://www.iimaonline.org/fusion2011/"/>
    <x v="1704"/>
    <e v="#N/A"/>
    <e v="#N/A"/>
  </r>
  <r>
    <s v="http://www.iimaonline.org/feed/"/>
    <x v="1704"/>
    <e v="#N/A"/>
    <e v="#N/A"/>
  </r>
  <r>
    <s v="http://www.iimaonline.org/tag/mobile/"/>
    <x v="1704"/>
    <e v="#N/A"/>
    <e v="#N/A"/>
  </r>
  <r>
    <s v="http://www.iimaonline.org/fusion-conference-vancouver/"/>
    <x v="1704"/>
    <e v="#N/A"/>
    <e v="#N/A"/>
  </r>
  <r>
    <s v="http://www.iimaonline.org/category/iima/feed/"/>
    <x v="1704"/>
    <e v="#N/A"/>
    <e v="#N/A"/>
  </r>
  <r>
    <s v="http://www.iimaonline.org/tag/iima/feed/"/>
    <x v="1704"/>
    <e v="#N/A"/>
    <e v="#N/A"/>
  </r>
  <r>
    <s v="http://www.iimaonline.org/tag/mobile/feed/"/>
    <x v="1704"/>
    <e v="#N/A"/>
    <e v="#N/A"/>
  </r>
  <r>
    <s v="http://www.iimaonline.org/tag/seo/feed/"/>
    <x v="1704"/>
    <e v="#N/A"/>
    <e v="#N/A"/>
  </r>
  <r>
    <s v="http://www.iimaonline.org/category/events/feed/"/>
    <x v="1704"/>
    <e v="#N/A"/>
    <e v="#N/A"/>
  </r>
  <r>
    <s v="http://www.practicalseo.org/blog/fighting-the-seo-myths-and-legends-part-ii/"/>
    <x v="1705"/>
    <e v="#N/A"/>
    <e v="#N/A"/>
  </r>
  <r>
    <s v="http://www.designhammer.com/blog/intersection-usability-accessibility-and-seo-part-ii"/>
    <x v="1706"/>
    <e v="#N/A"/>
    <e v="#N/A"/>
  </r>
  <r>
    <s v="http://whois.vipcom.vn/seomoz.org"/>
    <x v="1707"/>
    <e v="#N/A"/>
    <e v="#N/A"/>
  </r>
  <r>
    <s v="http://www.baynado.de/blog/seo-eine-geheimwissenschaft"/>
    <x v="1708"/>
    <e v="#N/A"/>
    <e v="#N/A"/>
  </r>
  <r>
    <s v="http://blogunion.org/marketing/personal-brand-or-blog-brand.html"/>
    <x v="1709"/>
    <e v="#N/A"/>
    <e v="#N/A"/>
  </r>
  <r>
    <s v="http://show.blogunion.org/resources/2322.html"/>
    <x v="1710"/>
    <e v="#N/A"/>
    <e v="#N/A"/>
  </r>
  <r>
    <s v="http://www.cmca.org.cn/bbs/ShowPost.asp?action=Previous&amp;ForumID=17&amp;ThreadID=183"/>
    <x v="1673"/>
    <e v="#N/A"/>
    <e v="#N/A"/>
  </r>
  <r>
    <s v="http://www.cmca.org.cn/bbs/ShowPost.asp?action=Next&amp;ForumID=17&amp;ThreadID=176"/>
    <x v="1673"/>
    <e v="#N/A"/>
    <e v="#N/A"/>
  </r>
  <r>
    <s v="http://www.cmca.org.cn/bbs/Print.asp?ThreadID=182"/>
    <x v="1673"/>
    <e v="#N/A"/>
    <e v="#N/A"/>
  </r>
  <r>
    <s v="http://www.cmca.org.cn/bbs/ShowPost.asp?ThreadID=182"/>
    <x v="1673"/>
    <e v="#N/A"/>
    <e v="#N/A"/>
  </r>
  <r>
    <s v="http://inklingmedia.net/2010/07/19/inbound-marketing-advanced-seo-tactics-imu/"/>
    <x v="1711"/>
    <e v="#N/A"/>
    <e v="#N/A"/>
  </r>
  <r>
    <s v="http://inklingmedia.net/tag/hubspot/feed/"/>
    <x v="1711"/>
    <e v="#N/A"/>
    <e v="#N/A"/>
  </r>
  <r>
    <s v="http://inklingmedia.net/tag/inbound-marketing/feed/"/>
    <x v="1711"/>
    <e v="#N/A"/>
    <e v="#N/A"/>
  </r>
  <r>
    <s v="http://inklingmedia.net/tag/website/feed/"/>
    <x v="1711"/>
    <e v="#N/A"/>
    <e v="#N/A"/>
  </r>
  <r>
    <s v="http://www.elliotswan.com/2006/03/29/web-20-awards/"/>
    <x v="1712"/>
    <e v="#N/A"/>
    <e v="#N/A"/>
  </r>
  <r>
    <s v="http://blog.engineready.com/tag/industry-events/"/>
    <x v="1674"/>
    <e v="#N/A"/>
    <e v="#N/A"/>
  </r>
  <r>
    <s v="http://blog.engineready.com/tag/search-marketing/"/>
    <x v="1674"/>
    <e v="#N/A"/>
    <e v="#N/A"/>
  </r>
  <r>
    <s v="http://blog.engineready.com/tag/engine-ready/"/>
    <x v="1674"/>
    <e v="#N/A"/>
    <e v="#N/A"/>
  </r>
  <r>
    <s v="http://blog.engineready.com/tag/seo/"/>
    <x v="1674"/>
    <e v="#N/A"/>
    <e v="#N/A"/>
  </r>
  <r>
    <s v="http://blog.engineready.com/holiday-seo-meetup-in-san-diego/"/>
    <x v="1674"/>
    <e v="#N/A"/>
    <e v="#N/A"/>
  </r>
  <r>
    <s v="http://blog.engineready.com/tag/seomoz/"/>
    <x v="1674"/>
    <e v="#N/A"/>
    <e v="#N/A"/>
  </r>
  <r>
    <s v="http://blog.engineready.com/rand-fishkin-and-engine-ready-networking-party/"/>
    <x v="1674"/>
    <e v="#N/A"/>
    <e v="#N/A"/>
  </r>
  <r>
    <s v="http://blog.engineready.com/page/2/"/>
    <x v="1674"/>
    <e v="#N/A"/>
    <e v="#N/A"/>
  </r>
  <r>
    <s v="http://www.webtalentmarketing.com/blog/page/2/"/>
    <x v="1675"/>
    <e v="#N/A"/>
    <e v="#N/A"/>
  </r>
  <r>
    <s v="http://www.webmarketingtherapy.com/blog/wmt-gives-thanks-for-technology/"/>
    <x v="1713"/>
    <e v="#N/A"/>
    <e v="#N/A"/>
  </r>
  <r>
    <s v="http://www.jobpage.com/blog/"/>
    <x v="1714"/>
    <e v="#N/A"/>
    <e v="#N/A"/>
  </r>
  <r>
    <s v="http://www.jobpage.com/blog/feed"/>
    <x v="1714"/>
    <e v="#N/A"/>
    <e v="#N/A"/>
  </r>
  <r>
    <s v="http://www.jobpage.com/blog/how-to-hire-an-seo-jobpage-makes-it-on-to-seomoz-homepage/"/>
    <x v="1714"/>
    <e v="#N/A"/>
    <e v="#N/A"/>
  </r>
  <r>
    <s v="http://www.jobpage.com/blog/author/admin/feed/"/>
    <x v="1714"/>
    <e v="#N/A"/>
    <e v="#N/A"/>
  </r>
  <r>
    <s v="http://www.jobpage.com/blog/feed/"/>
    <x v="1714"/>
    <e v="#N/A"/>
    <e v="#N/A"/>
  </r>
  <r>
    <s v="http://improvetheweb.com/learn-how-you-write-titles-get-traffic-links-ultimate-guide"/>
    <x v="1715"/>
    <e v="#N/A"/>
    <e v="#N/A"/>
  </r>
  <r>
    <s v="http://pubcon.vegasstripmap.org/page/2/"/>
    <x v="1716"/>
    <e v="#N/A"/>
    <e v="#N/A"/>
  </r>
  <r>
    <s v="http://www.usearticles.info/author/jameshair"/>
    <x v="1717"/>
    <e v="#N/A"/>
    <e v="#N/A"/>
  </r>
  <r>
    <s v="http://www.v90.com/"/>
    <x v="1718"/>
    <e v="#N/A"/>
    <e v="#N/A"/>
  </r>
  <r>
    <s v="http://v90.com/"/>
    <x v="1719"/>
    <e v="#N/A"/>
    <e v="#N/A"/>
  </r>
  <r>
    <s v="http://www.v90.com/index.html"/>
    <x v="1718"/>
    <e v="#N/A"/>
    <e v="#N/A"/>
  </r>
  <r>
    <s v="http://www.artofseobook.com/"/>
    <x v="1720"/>
    <e v="#N/A"/>
    <e v="#N/A"/>
  </r>
  <r>
    <s v="http://www.artofseobook.com/authors/"/>
    <x v="1720"/>
    <e v="#N/A"/>
    <e v="#N/A"/>
  </r>
  <r>
    <s v="http://elektronik.infart.se/dator_mobil_elektronik.asp"/>
    <x v="1721"/>
    <e v="#N/A"/>
    <e v="#N/A"/>
  </r>
  <r>
    <s v="http://elektronik.infart.se/dator_mobil_elektronik.asp"/>
    <x v="1721"/>
    <e v="#N/A"/>
    <e v="#N/A"/>
  </r>
  <r>
    <s v="http://elektronik.infart.se/dator_mobil_elektronik.asp"/>
    <x v="1721"/>
    <e v="#N/A"/>
    <e v="#N/A"/>
  </r>
  <r>
    <s v="http://elektronik.infart.se/dator_mobil_elektronik.asp"/>
    <x v="1721"/>
    <e v="#N/A"/>
    <e v="#N/A"/>
  </r>
  <r>
    <s v="http://elektronik.infart.se/dator_mobil_elektronik.asp"/>
    <x v="1721"/>
    <e v="#N/A"/>
    <e v="#N/A"/>
  </r>
  <r>
    <s v="http://elektronik.infart.se/dator_mobil_elektronik.asp"/>
    <x v="1721"/>
    <e v="#N/A"/>
    <e v="#N/A"/>
  </r>
  <r>
    <s v="http://elektronik.infart.se/dator_mobil_elektronik.asp"/>
    <x v="1721"/>
    <e v="#N/A"/>
    <e v="#N/A"/>
  </r>
  <r>
    <s v="http://elektronik.infart.se/dator_mobil_elektronik.asp"/>
    <x v="1721"/>
    <e v="#N/A"/>
    <e v="#N/A"/>
  </r>
  <r>
    <s v="http://elektronik.infart.se/dator_mobil_elektronik.asp"/>
    <x v="1721"/>
    <e v="#N/A"/>
    <e v="#N/A"/>
  </r>
  <r>
    <s v="http://elektronik.infart.se/dator_mobil_elektronik.asp"/>
    <x v="1721"/>
    <e v="#N/A"/>
    <e v="#N/A"/>
  </r>
  <r>
    <s v="http://elektronik.infart.se/dator_mobil_elektronik.asp"/>
    <x v="1721"/>
    <e v="#N/A"/>
    <e v="#N/A"/>
  </r>
  <r>
    <s v="http://elektronik.infart.se/dator_mobil_elektronik.asp"/>
    <x v="1721"/>
    <e v="#N/A"/>
    <e v="#N/A"/>
  </r>
  <r>
    <s v="http://elektronik.infart.se/dator_mobil_elektronik.asp"/>
    <x v="1721"/>
    <e v="#N/A"/>
    <e v="#N/A"/>
  </r>
  <r>
    <s v="http://elektronik.infart.se/dator_mobil_elektronik.asp"/>
    <x v="1721"/>
    <e v="#N/A"/>
    <e v="#N/A"/>
  </r>
  <r>
    <s v="http://elektronik.infart.se/dator_mobil_elektronik.asp"/>
    <x v="1721"/>
    <e v="#N/A"/>
    <e v="#N/A"/>
  </r>
  <r>
    <s v="http://elektronik.infart.se/dator_mobil_elektronik.asp"/>
    <x v="1721"/>
    <e v="#N/A"/>
    <e v="#N/A"/>
  </r>
  <r>
    <s v="http://elektronik.infart.se/dator_mobil_elektronik.asp"/>
    <x v="1721"/>
    <e v="#N/A"/>
    <e v="#N/A"/>
  </r>
  <r>
    <s v="http://elektronik.infart.se/dator_mobil_elektronik.asp"/>
    <x v="1721"/>
    <e v="#N/A"/>
    <e v="#N/A"/>
  </r>
  <r>
    <s v="http://elektronik.infart.se/dator_mobil_elektronik.asp"/>
    <x v="1721"/>
    <e v="#N/A"/>
    <e v="#N/A"/>
  </r>
  <r>
    <s v="http://elektronik.infart.se/dator_mobil_elektronik.asp"/>
    <x v="1721"/>
    <e v="#N/A"/>
    <e v="#N/A"/>
  </r>
  <r>
    <s v="http://elektronik.infart.se/dator_mobil_elektronik.asp"/>
    <x v="1721"/>
    <e v="#N/A"/>
    <e v="#N/A"/>
  </r>
  <r>
    <s v="http://elektronik.infart.se/dator_mobil_elektronik.asp"/>
    <x v="1721"/>
    <e v="#N/A"/>
    <e v="#N/A"/>
  </r>
  <r>
    <s v="http://elektronik.infart.se/dator_mobil_elektronik.asp"/>
    <x v="1721"/>
    <e v="#N/A"/>
    <e v="#N/A"/>
  </r>
  <r>
    <s v="http://elektronik.infart.se/dator_mobil_elektronik.asp"/>
    <x v="1721"/>
    <e v="#N/A"/>
    <e v="#N/A"/>
  </r>
  <r>
    <s v="http://elektronik.infart.se/dator_mobil_elektronik.asp"/>
    <x v="1721"/>
    <e v="#N/A"/>
    <e v="#N/A"/>
  </r>
  <r>
    <s v="http://elektronik.infart.se/dator_mobil_elektronik.asp"/>
    <x v="1721"/>
    <e v="#N/A"/>
    <e v="#N/A"/>
  </r>
  <r>
    <s v="http://www.prothemer.com/blog/emarketing/free-emarketing-resources/"/>
    <x v="1722"/>
    <e v="#N/A"/>
    <e v="#N/A"/>
  </r>
  <r>
    <s v="http://www.moosylvania.com/blog/seo-references/"/>
    <x v="1723"/>
    <e v="#N/A"/>
    <e v="#N/A"/>
  </r>
  <r>
    <s v="http://www.moosylvania.com/blog/tag/career-in-seo/feed/"/>
    <x v="1723"/>
    <e v="#N/A"/>
    <e v="#N/A"/>
  </r>
  <r>
    <s v="http://www.moosylvania.com/blog/tag/how-to-be-an-seo/feed/"/>
    <x v="1723"/>
    <e v="#N/A"/>
    <e v="#N/A"/>
  </r>
  <r>
    <s v="http://www.moosylvania.com/blog/tag/learn-to-be-an-seo/feed/"/>
    <x v="1723"/>
    <e v="#N/A"/>
    <e v="#N/A"/>
  </r>
  <r>
    <s v="http://www.moosylvania.com/blog/tag/search-engine-marketing/feed/"/>
    <x v="1723"/>
    <e v="#N/A"/>
    <e v="#N/A"/>
  </r>
  <r>
    <s v="http://www.moosylvania.com/blog/tag/search-engine-optimization/feed/"/>
    <x v="1723"/>
    <e v="#N/A"/>
    <e v="#N/A"/>
  </r>
  <r>
    <s v="http://www.the-optimizers.co.uk/"/>
    <x v="1724"/>
    <e v="#N/A"/>
    <e v="#N/A"/>
  </r>
  <r>
    <s v="http://www.the-optimizers.co.uk/"/>
    <x v="1724"/>
    <e v="#N/A"/>
    <e v="#N/A"/>
  </r>
  <r>
    <s v="http://www.the-optimizers.co.uk/"/>
    <x v="1724"/>
    <e v="#N/A"/>
    <e v="#N/A"/>
  </r>
  <r>
    <s v="http://www.the-optimizers.co.uk/"/>
    <x v="1724"/>
    <e v="#N/A"/>
    <e v="#N/A"/>
  </r>
  <r>
    <s v="http://www.the-optimizers.co.uk/"/>
    <x v="1724"/>
    <e v="#N/A"/>
    <e v="#N/A"/>
  </r>
  <r>
    <s v="http://www.the-optimizers.co.uk/"/>
    <x v="1724"/>
    <e v="#N/A"/>
    <e v="#N/A"/>
  </r>
  <r>
    <s v="http://www.the-optimizers.co.uk/"/>
    <x v="1724"/>
    <e v="#N/A"/>
    <e v="#N/A"/>
  </r>
  <r>
    <s v="http://www.the-optimizers.co.uk/"/>
    <x v="1724"/>
    <e v="#N/A"/>
    <e v="#N/A"/>
  </r>
  <r>
    <s v="http://www.the-optimizers.co.uk/"/>
    <x v="1724"/>
    <e v="#N/A"/>
    <e v="#N/A"/>
  </r>
  <r>
    <s v="http://www.the-optimizers.co.uk/"/>
    <x v="1724"/>
    <e v="#N/A"/>
    <e v="#N/A"/>
  </r>
  <r>
    <s v="http://www.the-optimizers.co.uk/"/>
    <x v="1724"/>
    <e v="#N/A"/>
    <e v="#N/A"/>
  </r>
  <r>
    <s v="http://www.the-optimizers.co.uk/"/>
    <x v="1724"/>
    <e v="#N/A"/>
    <e v="#N/A"/>
  </r>
  <r>
    <s v="http://www.the-optimizers.co.uk/"/>
    <x v="1724"/>
    <e v="#N/A"/>
    <e v="#N/A"/>
  </r>
  <r>
    <s v="http://www.the-optimizers.co.uk/"/>
    <x v="1724"/>
    <e v="#N/A"/>
    <e v="#N/A"/>
  </r>
  <r>
    <s v="http://www.the-optimizers.co.uk/"/>
    <x v="1724"/>
    <e v="#N/A"/>
    <e v="#N/A"/>
  </r>
  <r>
    <s v="http://www.the-optimizers.co.uk/"/>
    <x v="1724"/>
    <e v="#N/A"/>
    <e v="#N/A"/>
  </r>
  <r>
    <s v="http://www.the-optimizers.co.uk/"/>
    <x v="1724"/>
    <e v="#N/A"/>
    <e v="#N/A"/>
  </r>
  <r>
    <s v="http://www.the-optimizers.co.uk/"/>
    <x v="1724"/>
    <e v="#N/A"/>
    <e v="#N/A"/>
  </r>
  <r>
    <s v="http://www.the-optimizers.co.uk/"/>
    <x v="1724"/>
    <e v="#N/A"/>
    <e v="#N/A"/>
  </r>
  <r>
    <s v="http://www.the-optimizers.co.uk/"/>
    <x v="1724"/>
    <e v="#N/A"/>
    <e v="#N/A"/>
  </r>
  <r>
    <s v="http://www.the-optimizers.co.uk/"/>
    <x v="1724"/>
    <e v="#N/A"/>
    <e v="#N/A"/>
  </r>
  <r>
    <s v="http://www.the-optimizers.co.uk/"/>
    <x v="1724"/>
    <e v="#N/A"/>
    <e v="#N/A"/>
  </r>
  <r>
    <s v="http://www.b2bbloggers.com/blog/tag/seo/"/>
    <x v="1725"/>
    <e v="#N/A"/>
    <e v="#N/A"/>
  </r>
  <r>
    <s v="http://www.b2bbloggers.com/blog/tag/search-engine-optimization/"/>
    <x v="1725"/>
    <e v="#N/A"/>
    <e v="#N/A"/>
  </r>
  <r>
    <s v="http://www.b2bbloggers.com/blog/seo-copywriting-tips-for-b2b-copywriters/"/>
    <x v="1725"/>
    <e v="#N/A"/>
    <e v="#N/A"/>
  </r>
  <r>
    <s v="http://www.b2bbloggers.com/blog/tag/b2b-marketer/"/>
    <x v="1725"/>
    <e v="#N/A"/>
    <e v="#N/A"/>
  </r>
  <r>
    <s v="http://www.b2bbloggers.com/blog/tag/b2b-copywriting/"/>
    <x v="1725"/>
    <e v="#N/A"/>
    <e v="#N/A"/>
  </r>
  <r>
    <s v="http://www.b2bbloggers.com/blog/tag/seo-copywriting/"/>
    <x v="1725"/>
    <e v="#N/A"/>
    <e v="#N/A"/>
  </r>
  <r>
    <s v="http://www.b2bbloggers.com/blog/tag/copywriting/"/>
    <x v="1725"/>
    <e v="#N/A"/>
    <e v="#N/A"/>
  </r>
  <r>
    <s v="http://www.b2bbloggers.com/blog/category/seo-copywriting/feed/"/>
    <x v="1725"/>
    <e v="#N/A"/>
    <e v="#N/A"/>
  </r>
  <r>
    <s v="http://www.b2bbloggers.com/blog/tag/b2b-copywriting/feed/"/>
    <x v="1725"/>
    <e v="#N/A"/>
    <e v="#N/A"/>
  </r>
  <r>
    <s v="http://www.b2bbloggers.com/blog/tag/b2b-marketer/feed/"/>
    <x v="1725"/>
    <e v="#N/A"/>
    <e v="#N/A"/>
  </r>
  <r>
    <s v="http://www.b2bbloggers.com/blog/tag/copywriting/feed/"/>
    <x v="1725"/>
    <e v="#N/A"/>
    <e v="#N/A"/>
  </r>
  <r>
    <s v="http://www.b2bbloggers.com/blog/tag/search-engine-optimization/feed/"/>
    <x v="1725"/>
    <e v="#N/A"/>
    <e v="#N/A"/>
  </r>
  <r>
    <s v="http://www.b2bbloggers.com/blog/tag/seo-copywriting/feed/"/>
    <x v="1725"/>
    <e v="#N/A"/>
    <e v="#N/A"/>
  </r>
  <r>
    <s v="http://www.b2bbloggers.com/blog/tag/seo/feed/"/>
    <x v="1725"/>
    <e v="#N/A"/>
    <e v="#N/A"/>
  </r>
  <r>
    <s v="http://kevinw.de/greenbird/2010/07/23/tag-6-verlinkungen-artikel-verbreiten-leser-erhalten/"/>
    <x v="1726"/>
    <e v="#N/A"/>
    <e v="#N/A"/>
  </r>
  <r>
    <s v="http://kevinw.de/greenbird/tag/backlinks/feed/"/>
    <x v="1726"/>
    <e v="#N/A"/>
    <e v="#N/A"/>
  </r>
  <r>
    <s v="http://kevinw.de/greenbird/tag/blogverzeichnisse/feed/"/>
    <x v="1726"/>
    <e v="#N/A"/>
    <e v="#N/A"/>
  </r>
  <r>
    <s v="http://kevinw.de/greenbird/tag/netzwerke/feed/"/>
    <x v="1726"/>
    <e v="#N/A"/>
    <e v="#N/A"/>
  </r>
  <r>
    <s v="http://kevinw.de/greenbird/category/serien/blogger-werden/feed/"/>
    <x v="1726"/>
    <e v="#N/A"/>
    <e v="#N/A"/>
  </r>
  <r>
    <s v="http://kevinw.de/greenbird/tag/blog/feed/"/>
    <x v="1726"/>
    <e v="#N/A"/>
    <e v="#N/A"/>
  </r>
  <r>
    <s v="http://kevinw.de/greenbird/tag/blogging/feed/"/>
    <x v="1726"/>
    <e v="#N/A"/>
    <e v="#N/A"/>
  </r>
  <r>
    <s v="http://australianwebmarketers.com.au/blog"/>
    <x v="1727"/>
    <e v="#N/A"/>
    <e v="#N/A"/>
  </r>
  <r>
    <s v="http://australianwebmarketers.com.au/google-plus-one"/>
    <x v="1727"/>
    <e v="#N/A"/>
    <e v="#N/A"/>
  </r>
  <r>
    <s v="http://australianwebmarketers.com.au/website-traffic"/>
    <x v="1727"/>
    <e v="#N/A"/>
    <e v="#N/A"/>
  </r>
  <r>
    <s v="http://australianwebmarketers.com.au/how-google-works-2"/>
    <x v="1727"/>
    <e v="#N/A"/>
    <e v="#N/A"/>
  </r>
  <r>
    <s v="http://australianwebmarketers.com.au/learn-how-to-use-the-google-keyword-tool"/>
    <x v="1727"/>
    <e v="#N/A"/>
    <e v="#N/A"/>
  </r>
  <r>
    <s v="http://australianwebmarketers.com.au/onsite-seo-and-offsite-seo"/>
    <x v="1727"/>
    <e v="#N/A"/>
    <e v="#N/A"/>
  </r>
  <r>
    <s v="http://australianwebmarketers.com.au/Google-Algorithm"/>
    <x v="1727"/>
    <e v="#N/A"/>
    <e v="#N/A"/>
  </r>
  <r>
    <s v="http://www.moosylvania.com/blog/tag/seo-st-louis/feed/"/>
    <x v="1723"/>
    <e v="#N/A"/>
    <e v="#N/A"/>
  </r>
  <r>
    <s v="http://www.moosylvania.com/blog/tag/seo-strategy/feed/"/>
    <x v="1723"/>
    <e v="#N/A"/>
    <e v="#N/A"/>
  </r>
  <r>
    <s v="http://www.moosylvania.com/blog/tag/st-louis-seo/feed/"/>
    <x v="1723"/>
    <e v="#N/A"/>
    <e v="#N/A"/>
  </r>
  <r>
    <s v="http://www.pr2020.com/blog/archive/2011/5"/>
    <x v="1728"/>
    <e v="#N/A"/>
    <e v="#N/A"/>
  </r>
  <r>
    <s v="http://www.pr2020.com/blog/archive/2011/6"/>
    <x v="1728"/>
    <e v="#N/A"/>
    <e v="#N/A"/>
  </r>
  <r>
    <s v="http://www.pr2020.com/blog/archive/2011/3"/>
    <x v="1728"/>
    <e v="#N/A"/>
    <e v="#N/A"/>
  </r>
  <r>
    <s v="http://www.pr2020.com/page/content-and-seo"/>
    <x v="1728"/>
    <e v="#N/A"/>
    <e v="#N/A"/>
  </r>
  <r>
    <s v="http://www.pr2020.com/blog?page=5"/>
    <x v="1728"/>
    <e v="#N/A"/>
    <e v="#N/A"/>
  </r>
  <r>
    <s v="http://www.pr2020.com/blog?page=4"/>
    <x v="1728"/>
    <e v="#N/A"/>
    <e v="#N/A"/>
  </r>
  <r>
    <s v="http://www.pr2020.com/blog?page=6"/>
    <x v="1728"/>
    <e v="#N/A"/>
    <e v="#N/A"/>
  </r>
  <r>
    <s v="http://www.pr2020.com/blog?page=19"/>
    <x v="1728"/>
    <e v="#N/A"/>
    <e v="#N/A"/>
  </r>
  <r>
    <s v="http://www.pr2020.com/blog?page=15"/>
    <x v="1728"/>
    <e v="#N/A"/>
    <e v="#N/A"/>
  </r>
  <r>
    <s v="http://www.pr2020.com/blog?page=21"/>
    <x v="1728"/>
    <e v="#N/A"/>
    <e v="#N/A"/>
  </r>
  <r>
    <s v="http://www.pr2020.com/blog?page=14"/>
    <x v="1728"/>
    <e v="#N/A"/>
    <e v="#N/A"/>
  </r>
  <r>
    <s v="http://www.pr2020.com/blog?page=20"/>
    <x v="1728"/>
    <e v="#N/A"/>
    <e v="#N/A"/>
  </r>
  <r>
    <s v="http://www.webomatica.com/wordpress/2006/10/12/ten-blogging-mistakes-ive-made/"/>
    <x v="1729"/>
    <e v="#N/A"/>
    <e v="#N/A"/>
  </r>
  <r>
    <s v="http://www.webomatica.com/wordpress/2007/02/09/not-really-about-seo/"/>
    <x v="1729"/>
    <e v="#N/A"/>
    <e v="#N/A"/>
  </r>
  <r>
    <s v="http://www.freelancemom.com/make-money-at-home-affiliate-marketing.htm"/>
    <x v="1730"/>
    <e v="#N/A"/>
    <e v="#N/A"/>
  </r>
  <r>
    <s v="http://www.baudelet.net/annuaire/index.php?cat_id=45"/>
    <x v="1731"/>
    <e v="#N/A"/>
    <e v="#N/A"/>
  </r>
  <r>
    <s v="http://www.baudelet.net/annuaire/r-encement-p1-45.html"/>
    <x v="1731"/>
    <e v="#N/A"/>
    <e v="#N/A"/>
  </r>
  <r>
    <s v="http://www.g4techtv.ca/callforhelp/shownotes/0324.shtml?answers"/>
    <x v="1732"/>
    <e v="#N/A"/>
    <e v="#N/A"/>
  </r>
  <r>
    <s v="http://www.g4techtv.ca/callforhelp/shownotes/0424.shtml?amberstips"/>
    <x v="1732"/>
    <e v="#N/A"/>
    <e v="#N/A"/>
  </r>
  <r>
    <s v="http://ehebert3688.lah.cc/"/>
    <x v="1733"/>
    <e v="#N/A"/>
    <e v="#N/A"/>
  </r>
  <r>
    <s v="http://blog.cybertegic.com/2010/12/6-essential-social-media-metrics.html"/>
    <x v="1734"/>
    <e v="#N/A"/>
    <e v="#N/A"/>
  </r>
  <r>
    <s v="http://dynamical.biz/blog/social-media/vancouver-2009-internet-marketing-conference-21.html"/>
    <x v="1735"/>
    <e v="#N/A"/>
    <e v="#N/A"/>
  </r>
  <r>
    <s v="http://www.dmozonline.com/Computers-Internet/Directories/"/>
    <x v="1736"/>
    <e v="#N/A"/>
    <e v="#N/A"/>
  </r>
  <r>
    <s v="http://www.dmozonline.com/Computers-Internet/Directories/?s=P"/>
    <x v="1736"/>
    <e v="#N/A"/>
    <e v="#N/A"/>
  </r>
  <r>
    <s v="http://www.dmozonline.com/Computers-Internet/Directories/?s=H"/>
    <x v="1736"/>
    <e v="#N/A"/>
    <e v="#N/A"/>
  </r>
  <r>
    <s v="http://www.feedsee.com/seobook.html"/>
    <x v="1737"/>
    <e v="#N/A"/>
    <e v="#N/A"/>
  </r>
  <r>
    <s v="http://www.timev.com/event/sponsor.html"/>
    <x v="1738"/>
    <e v="#N/A"/>
    <e v="#N/A"/>
  </r>
  <r>
    <s v="http://www.timev.com/event/event200809nanjing.html"/>
    <x v="1738"/>
    <e v="#N/A"/>
    <e v="#N/A"/>
  </r>
  <r>
    <s v="http://www.timev.com/event/event200904xiamen.html"/>
    <x v="1738"/>
    <e v="#N/A"/>
    <e v="#N/A"/>
  </r>
  <r>
    <s v="http://www.timev.com/event/sponsor200904xiamen.html"/>
    <x v="1738"/>
    <e v="#N/A"/>
    <e v="#N/A"/>
  </r>
  <r>
    <s v="http://www.timev.com/event/sponsor200809nanjing.html"/>
    <x v="1738"/>
    <e v="#N/A"/>
    <e v="#N/A"/>
  </r>
  <r>
    <s v="http://www.sonce.net/citroen-optimizacija/povezave/"/>
    <x v="1739"/>
    <e v="#N/A"/>
    <e v="#N/A"/>
  </r>
  <r>
    <s v="http://articles1.sc101.info/Internet_Business/SEO/?s=A"/>
    <x v="1740"/>
    <e v="#N/A"/>
    <e v="#N/A"/>
  </r>
  <r>
    <s v="http://articles1.sc101.info/Internet_Business/SEO/page-2.html?s=H"/>
    <x v="1740"/>
    <e v="#N/A"/>
    <e v="#N/A"/>
  </r>
  <r>
    <s v="http://articles1.sc101.info/Internet_Business/SEO/page-1.html?s=P"/>
    <x v="1740"/>
    <e v="#N/A"/>
    <e v="#N/A"/>
  </r>
  <r>
    <s v="http://articles1.sc101.info/Internet_Business/SEO/page-1.html?s=A"/>
    <x v="1740"/>
    <e v="#N/A"/>
    <e v="#N/A"/>
  </r>
  <r>
    <s v="http://mediaprojekte.de/internet/links-und-news-aus-der-media-news-box/"/>
    <x v="1741"/>
    <e v="#N/A"/>
    <e v="#N/A"/>
  </r>
  <r>
    <s v="http://mediaprojekte.de/blog/page/36/"/>
    <x v="1741"/>
    <e v="#N/A"/>
    <e v="#N/A"/>
  </r>
  <r>
    <s v="http://mediaprojekte.de/search/netvibes/feed/rss2/"/>
    <x v="1741"/>
    <e v="#N/A"/>
    <e v="#N/A"/>
  </r>
  <r>
    <s v="http://www.socialpatterns.com/seo-quiz/seo-quiz-part-2-title-seperators/"/>
    <x v="1742"/>
    <e v="#N/A"/>
    <e v="#N/A"/>
  </r>
  <r>
    <s v="http://www.socialpatterns.com/seo-quiz/seo-quiz-part-1-urls/"/>
    <x v="1742"/>
    <e v="#N/A"/>
    <e v="#N/A"/>
  </r>
  <r>
    <s v="http://www.socialpatterns.com/search-engine-marketing/large-seo-firms-suck/"/>
    <x v="1742"/>
    <e v="#N/A"/>
    <e v="#N/A"/>
  </r>
  <r>
    <s v="http://www.socialpatterns.com/news/changes/"/>
    <x v="1742"/>
    <e v="#N/A"/>
    <e v="#N/A"/>
  </r>
  <r>
    <s v="http://www.socialpatterns.com/search-engine-marketing/web-analytics-solutions/"/>
    <x v="1742"/>
    <e v="#N/A"/>
    <e v="#N/A"/>
  </r>
  <r>
    <s v="http://www.joinsimon.se/internetworld-topp-100-lankkomplettering/"/>
    <x v="1743"/>
    <e v="#N/A"/>
    <e v="#N/A"/>
  </r>
  <r>
    <s v="http://www.joinsimon.se/page/33/"/>
    <x v="1743"/>
    <e v="#N/A"/>
    <e v="#N/A"/>
  </r>
  <r>
    <s v="http://www.joinsimon.se/page/9/"/>
    <x v="1743"/>
    <e v="#N/A"/>
    <e v="#N/A"/>
  </r>
  <r>
    <s v="http://www.joinsimon.se/snart-dags-for-search-marketing-expo/"/>
    <x v="1743"/>
    <e v="#N/A"/>
    <e v="#N/A"/>
  </r>
  <r>
    <s v="http://avvoblog.com/2007/06/22/seattle-web-20-startup-traffic-rankings/"/>
    <x v="1744"/>
    <e v="#N/A"/>
    <e v="#N/A"/>
  </r>
  <r>
    <s v="http://avvoblog.com/category/avvo-geeks/page/2/"/>
    <x v="1744"/>
    <e v="#N/A"/>
    <e v="#N/A"/>
  </r>
  <r>
    <s v="http://dixonjones.com/seo/smx-stockholm-roundup/"/>
    <x v="1745"/>
    <e v="#N/A"/>
    <e v="#N/A"/>
  </r>
  <r>
    <s v="http://dixonjones.com/seo/smx-london-becomes-smx-advanced/"/>
    <x v="1745"/>
    <e v="#N/A"/>
    <e v="#N/A"/>
  </r>
  <r>
    <s v="http://www.sueblimely.com/top-10-blog-designs-an-encomium/"/>
    <x v="1746"/>
    <e v="#N/A"/>
    <e v="#N/A"/>
  </r>
  <r>
    <s v="http://www.lightninglabels.com/articles/qr-codes-marketing-promotions"/>
    <x v="1747"/>
    <e v="#N/A"/>
    <e v="#N/A"/>
  </r>
  <r>
    <s v="http://www.absorbentprinting.com/blog/tag/tech/"/>
    <x v="1748"/>
    <e v="#N/A"/>
    <e v="#N/A"/>
  </r>
  <r>
    <s v="http://www.absorbentprinting.com/blog/tag/business/"/>
    <x v="1748"/>
    <e v="#N/A"/>
    <e v="#N/A"/>
  </r>
  <r>
    <s v="http://www.absorbentprinting.com/blog/2007/12/11/ways-earn-links-org-websites/"/>
    <x v="1748"/>
    <e v="#N/A"/>
    <e v="#N/A"/>
  </r>
  <r>
    <s v="http://www.absorbentprinting.com/blog/tag/marketing/page/3/"/>
    <x v="1748"/>
    <e v="#N/A"/>
    <e v="#N/A"/>
  </r>
  <r>
    <s v="http://www.absorbentprinting.com/blog/tag/business/feed/"/>
    <x v="1748"/>
    <e v="#N/A"/>
    <e v="#N/A"/>
  </r>
  <r>
    <s v="http://www.mommyperks.com/vip/?p=5924"/>
    <x v="1749"/>
    <e v="#N/A"/>
    <e v="#N/A"/>
  </r>
  <r>
    <s v="http://www.bhsource.net/promoting-self-published-article/"/>
    <x v="1750"/>
    <e v="#N/A"/>
    <e v="#N/A"/>
  </r>
  <r>
    <s v="http://www.bhsource.net/how-to-improve-seo-of-your-wordpress/"/>
    <x v="1750"/>
    <e v="#N/A"/>
    <e v="#N/A"/>
  </r>
  <r>
    <s v="http://www.bhsource.net/seo-guide/"/>
    <x v="1750"/>
    <e v="#N/A"/>
    <e v="#N/A"/>
  </r>
  <r>
    <s v="http://www.bhsource.net/guerilla-marketing/"/>
    <x v="1750"/>
    <e v="#N/A"/>
    <e v="#N/A"/>
  </r>
  <r>
    <s v="http://www.bhsource.net/what-is-ewhoring/"/>
    <x v="1750"/>
    <e v="#N/A"/>
    <e v="#N/A"/>
  </r>
  <r>
    <s v="http://www.bhsource.net/using-blackhat-technique-on-google-to-get-free-stuff/"/>
    <x v="1750"/>
    <e v="#N/A"/>
    <e v="#N/A"/>
  </r>
  <r>
    <s v="http://www.bhsource.net/top-10-sites-to-submit-your-wp-blog-to/"/>
    <x v="1750"/>
    <e v="#N/A"/>
    <e v="#N/A"/>
  </r>
  <r>
    <s v="http://www.bhsource.net/make-uploading-files/"/>
    <x v="1750"/>
    <e v="#N/A"/>
    <e v="#N/A"/>
  </r>
  <r>
    <s v="http://www.bhsource.net/change-in-google-algorithm/"/>
    <x v="1750"/>
    <e v="#N/A"/>
    <e v="#N/A"/>
  </r>
  <r>
    <s v="http://www.bhsource.net/seo-tips-to-increase-website-traffic/"/>
    <x v="1750"/>
    <e v="#N/A"/>
    <e v="#N/A"/>
  </r>
  <r>
    <s v="http://www.bhsource.net/how-to-seo-categories-and-improve-google-rankings/"/>
    <x v="1750"/>
    <e v="#N/A"/>
    <e v="#N/A"/>
  </r>
  <r>
    <s v="http://www.bhsource.net/what-is-cookie-stuffing/"/>
    <x v="1750"/>
    <e v="#N/A"/>
    <e v="#N/A"/>
  </r>
  <r>
    <s v="http://www.bhsource.net/adsense-optimization-tips/"/>
    <x v="1750"/>
    <e v="#N/A"/>
    <e v="#N/A"/>
  </r>
  <r>
    <s v="http://www.bhsource.net/day-24-submitting-your-website-to-the-best-web-directories-on-the-net/"/>
    <x v="1750"/>
    <e v="#N/A"/>
    <e v="#N/A"/>
  </r>
  <r>
    <s v="http://www.bhsource.net/fas-article-scraper-tool/"/>
    <x v="1750"/>
    <e v="#N/A"/>
    <e v="#N/A"/>
  </r>
  <r>
    <s v="http://www.bhsource.net/craigslist-email-scraper/"/>
    <x v="1750"/>
    <e v="#N/A"/>
    <e v="#N/A"/>
  </r>
  <r>
    <s v="http://www.bhsource.net/black-hat-skill-1-%E2%80%93-organization-post-1-of-15/"/>
    <x v="1750"/>
    <e v="#N/A"/>
    <e v="#N/A"/>
  </r>
  <r>
    <s v="http://www.bhsource.net/what-you-need-to-know-about-autoresponders/"/>
    <x v="1750"/>
    <e v="#N/A"/>
    <e v="#N/A"/>
  </r>
  <r>
    <s v="http://www.bhsource.net/keyword-placement-guide/"/>
    <x v="1750"/>
    <e v="#N/A"/>
    <e v="#N/A"/>
  </r>
  <r>
    <s v="http://www.bhsource.net/best-wp%E2%80%93plugins/"/>
    <x v="1750"/>
    <e v="#N/A"/>
    <e v="#N/A"/>
  </r>
  <r>
    <s v="http://www.bhsource.net/free-website-business/"/>
    <x v="1750"/>
    <e v="#N/A"/>
    <e v="#N/A"/>
  </r>
  <r>
    <s v="http://www.bhsource.net/category/affiliate-networks/"/>
    <x v="1750"/>
    <e v="#N/A"/>
    <e v="#N/A"/>
  </r>
  <r>
    <s v="http://www.bhsource.net/category/interview/"/>
    <x v="1750"/>
    <e v="#N/A"/>
    <e v="#N/A"/>
  </r>
  <r>
    <s v="http://www.profithunter.ru/optimizaciya/struktura-sajta-i-perelinkovka-vnutrennix-stranic/"/>
    <x v="1751"/>
    <e v="#N/A"/>
    <e v="#N/A"/>
  </r>
  <r>
    <s v="http://www.profithunter.ru/trafik/linkbajting-otdelyaem-zerna-ot-plevel/"/>
    <x v="1751"/>
    <e v="#N/A"/>
    <e v="#N/A"/>
  </r>
  <r>
    <s v="http://www.profithunter.ru/linkostroenie/sekrety-linkostroeniya-sponsorstvo-i-eshhe-koe-chto/"/>
    <x v="1751"/>
    <e v="#N/A"/>
    <e v="#N/A"/>
  </r>
  <r>
    <s v="http://www.profithunter.ru/optimizaciya/optimizaciya-dlinnyx-klyuchevyx-fraz-pod-poiskovyj-trafik/"/>
    <x v="1751"/>
    <e v="#N/A"/>
    <e v="#N/A"/>
  </r>
  <r>
    <s v="http://www.profithunter.ru/trafik/kontrolnyj-vystrel-po-klyuchevoj-fraze/"/>
    <x v="1751"/>
    <e v="#N/A"/>
    <e v="#N/A"/>
  </r>
  <r>
    <s v="http://www.onetomarket.nl/online-marketing/congress/verslag-smx-munchen.html"/>
    <x v="1752"/>
    <e v="#N/A"/>
    <e v="#N/A"/>
  </r>
  <r>
    <s v="http://www.onetomarket.nl/online-marketing/search-engine-marketing/twee-conferenties-een-recap.html"/>
    <x v="1752"/>
    <e v="#N/A"/>
    <e v="#N/A"/>
  </r>
  <r>
    <s v="http://www.onetomarket.nl/online-marketing/link-building-tips-en-voorbeelden.html"/>
    <x v="1752"/>
    <e v="#N/A"/>
    <e v="#N/A"/>
  </r>
  <r>
    <s v="http://www.onetomarket.nl/author/mjoosse/feed/"/>
    <x v="1752"/>
    <e v="#N/A"/>
    <e v="#N/A"/>
  </r>
  <r>
    <s v="http://www.onetomarket.nl/tag/tactics/feed/"/>
    <x v="1752"/>
    <e v="#N/A"/>
    <e v="#N/A"/>
  </r>
  <r>
    <s v="http://www.onetomarket.nl/tag/conferentie/feed/"/>
    <x v="1752"/>
    <e v="#N/A"/>
    <e v="#N/A"/>
  </r>
  <r>
    <s v="http://www.onetomarket.nl/tag/link-building/feed/"/>
    <x v="1752"/>
    <e v="#N/A"/>
    <e v="#N/A"/>
  </r>
  <r>
    <s v="http://lysergid.com/blog/index.php?2006/09"/>
    <x v="1753"/>
    <e v="#N/A"/>
    <e v="#N/A"/>
  </r>
  <r>
    <s v="http://www.lysergid.com/blog/index.php?2006/09"/>
    <x v="1754"/>
    <e v="#N/A"/>
    <e v="#N/A"/>
  </r>
  <r>
    <s v="http://www.joinsimon.se/taggar/dmozrank/feed/"/>
    <x v="1743"/>
    <e v="#N/A"/>
    <e v="#N/A"/>
  </r>
  <r>
    <s v="http://www.joinsimon.se/taggar/dmoztrust/feed/"/>
    <x v="1743"/>
    <e v="#N/A"/>
    <e v="#N/A"/>
  </r>
  <r>
    <s v="http://lysergid.com/blog/index.php?2006/09/06/115-how-to-ruin-a-webdesign"/>
    <x v="1753"/>
    <e v="#N/A"/>
    <e v="#N/A"/>
  </r>
  <r>
    <s v="http://www.speedtile.net/amrmokhles"/>
    <x v="1755"/>
    <e v="#N/A"/>
    <e v="#N/A"/>
  </r>
  <r>
    <s v="http://www.ayushkumar.com/what-is-seo"/>
    <x v="1756"/>
    <e v="#N/A"/>
    <e v="#N/A"/>
  </r>
  <r>
    <s v="http://www.ayushkumar.com/what-is-seo/feed"/>
    <x v="1756"/>
    <e v="#N/A"/>
    <e v="#N/A"/>
  </r>
  <r>
    <s v="http://www.ask-kalena.com/personal/smx-sydney-day-1-recap/"/>
    <x v="1757"/>
    <e v="#N/A"/>
    <e v="#N/A"/>
  </r>
  <r>
    <s v="http://www.ask-kalena.com/events/have-you-registered-for-smx-sydney-yet/"/>
    <x v="1757"/>
    <e v="#N/A"/>
    <e v="#N/A"/>
  </r>
  <r>
    <s v="http://www.ask-kalena.com/category/events/page/11/"/>
    <x v="1757"/>
    <e v="#N/A"/>
    <e v="#N/A"/>
  </r>
  <r>
    <s v="http://www.ask-kalena.com/category/search-industry/page/9/"/>
    <x v="1757"/>
    <e v="#N/A"/>
    <e v="#N/A"/>
  </r>
  <r>
    <s v="http://www.ask-kalena.com/category/smx/page/7/"/>
    <x v="1757"/>
    <e v="#N/A"/>
    <e v="#N/A"/>
  </r>
  <r>
    <s v="http://promocja.w-p-s.info/?p=291"/>
    <x v="1758"/>
    <e v="#N/A"/>
    <e v="#N/A"/>
  </r>
  <r>
    <s v="http://business.feeder.ww7.be/spip.php?page=site&amp;id_rubrique=1&amp;id_syndic=259"/>
    <x v="1759"/>
    <e v="#N/A"/>
    <e v="#N/A"/>
  </r>
  <r>
    <s v="http://business.feeder.ww7.be/spip.php?page=site&amp;id_rubrique=1&amp;id_syndic=137"/>
    <x v="1759"/>
    <e v="#N/A"/>
    <e v="#N/A"/>
  </r>
  <r>
    <s v="http://french.feeder.ww7.be/spip.php?page=site&amp;id_syndic=577&amp;debut_syndic=120"/>
    <x v="1760"/>
    <e v="#N/A"/>
    <e v="#N/A"/>
  </r>
  <r>
    <s v="http://www.adesblog.com/2007/12/06/a-plan-for-bloggers-struggling-to-find-new-readers/"/>
    <x v="1761"/>
    <e v="#N/A"/>
    <e v="#N/A"/>
  </r>
  <r>
    <s v="http://www.adesblog.com/search/skellie"/>
    <x v="1761"/>
    <e v="#N/A"/>
    <e v="#N/A"/>
  </r>
  <r>
    <s v="http://www.adesblog.com/category/guest-posts/page/3/"/>
    <x v="1761"/>
    <e v="#N/A"/>
    <e v="#N/A"/>
  </r>
  <r>
    <s v="http://www.adesblog.com/search/skellie/feed/rss2/"/>
    <x v="1761"/>
    <e v="#N/A"/>
    <e v="#N/A"/>
  </r>
  <r>
    <s v="http://www.adesblog.com/category/guest-posts/feed/"/>
    <x v="1761"/>
    <e v="#N/A"/>
    <e v="#N/A"/>
  </r>
  <r>
    <s v="http://www.adbase.com/Blog/Email-And-Web-Marketing/HowToBuildAPresenceOnTheWebPart2"/>
    <x v="1762"/>
    <e v="#N/A"/>
    <e v="#N/A"/>
  </r>
  <r>
    <s v="http://www.lesishu.com/category/news/"/>
    <x v="1763"/>
    <e v="#N/A"/>
    <e v="#N/A"/>
  </r>
  <r>
    <s v="http://www.lesishu.com/2009/08/"/>
    <x v="1763"/>
    <e v="#N/A"/>
    <e v="#N/A"/>
  </r>
  <r>
    <s v="http://www.lesishu.com/news/search-ranking-factors/"/>
    <x v="1763"/>
    <e v="#N/A"/>
    <e v="#N/A"/>
  </r>
  <r>
    <s v="http://www.lesishu.com/page/4/"/>
    <x v="1763"/>
    <e v="#N/A"/>
    <e v="#N/A"/>
  </r>
  <r>
    <s v="http://www.lesishu.com/news/"/>
    <x v="1763"/>
    <e v="#N/A"/>
    <e v="#N/A"/>
  </r>
  <r>
    <s v="http://www.lesishu.com/page/4/?id=2"/>
    <x v="1763"/>
    <e v="#N/A"/>
    <e v="#N/A"/>
  </r>
  <r>
    <s v="http://www.lesishu.com/category/news/feed/"/>
    <x v="1763"/>
    <e v="#N/A"/>
    <e v="#N/A"/>
  </r>
  <r>
    <s v="http://www.lesishu.com/page/4/?id=2&amp;page=1"/>
    <x v="1763"/>
    <e v="#N/A"/>
    <e v="#N/A"/>
  </r>
  <r>
    <s v="http://www.lookup.nl/seo-title-tag"/>
    <x v="1764"/>
    <e v="#N/A"/>
    <e v="#N/A"/>
  </r>
  <r>
    <s v="http://www.eazycomp.com/links.html"/>
    <x v="1765"/>
    <e v="#N/A"/>
    <e v="#N/A"/>
  </r>
  <r>
    <s v="http://eazycomp.com/links.html"/>
    <x v="1766"/>
    <e v="#N/A"/>
    <e v="#N/A"/>
  </r>
  <r>
    <s v="http://www.dmry.net/web-gelistiricileri-icin-seo-cheat-sheet/"/>
    <x v="1767"/>
    <e v="#N/A"/>
    <e v="#N/A"/>
  </r>
  <r>
    <s v="http://www.virtual.co.id/blog/social-media/inilah-alasan-mengapa-brand-anda-harus-memiliki-google-page/"/>
    <x v="1768"/>
    <e v="#N/A"/>
    <e v="#N/A"/>
  </r>
  <r>
    <s v="http://www.lonelymarketer.com/2007/02/17/weekly-recap-google-now-reporting-subscribers/"/>
    <x v="1769"/>
    <e v="#N/A"/>
    <e v="#N/A"/>
  </r>
  <r>
    <s v="http://www.lonelymarketer.com/category/online-marketing/page/4/"/>
    <x v="1769"/>
    <e v="#N/A"/>
    <e v="#N/A"/>
  </r>
  <r>
    <s v="http://www.lonelymarketer.com/category/paid-search/page/5/"/>
    <x v="1769"/>
    <e v="#N/A"/>
    <e v="#N/A"/>
  </r>
  <r>
    <s v="http://www.lonelymarketer.com/2006/12/07/is-ses-chicago-for-you/"/>
    <x v="1769"/>
    <e v="#N/A"/>
    <e v="#N/A"/>
  </r>
  <r>
    <s v="http://www.lonelymarketer.com/category/uncategorized/page/4/"/>
    <x v="1769"/>
    <e v="#N/A"/>
    <e v="#N/A"/>
  </r>
  <r>
    <s v="http://google.blogr.lt/"/>
    <x v="1770"/>
    <e v="#N/A"/>
    <e v="#N/A"/>
  </r>
  <r>
    <s v="http://google.blogr.lt/?tag=optimizavimas"/>
    <x v="1770"/>
    <e v="#N/A"/>
    <e v="#N/A"/>
  </r>
  <r>
    <s v="http://google.blogr.lt/?tag=pamokos"/>
    <x v="1770"/>
    <e v="#N/A"/>
    <e v="#N/A"/>
  </r>
  <r>
    <s v="http://google.blogr.lt/?tag=seo"/>
    <x v="1770"/>
    <e v="#N/A"/>
    <e v="#N/A"/>
  </r>
  <r>
    <s v="http://google.blogr.lt/?feed=rss2&amp;cat=575"/>
    <x v="1770"/>
    <e v="#N/A"/>
    <e v="#N/A"/>
  </r>
  <r>
    <s v="http://google.blogr.lt/?feed=rss2"/>
    <x v="1770"/>
    <e v="#N/A"/>
    <e v="#N/A"/>
  </r>
  <r>
    <s v="http://www.attorneysync.com/blog/3-ways-linkbuilding-helps-your-law-firm-website/"/>
    <x v="1771"/>
    <e v="#N/A"/>
    <e v="#N/A"/>
  </r>
  <r>
    <s v="http://www.attorneysync.com/blog/law-firm-inbound-marketing-seo/"/>
    <x v="1771"/>
    <e v="#N/A"/>
    <e v="#N/A"/>
  </r>
  <r>
    <s v="http://www.attorneysync.com/blog/stop-messing-spammy-stat-checking-websites/"/>
    <x v="1771"/>
    <e v="#N/A"/>
    <e v="#N/A"/>
  </r>
  <r>
    <s v="http://www.attorneysync.com/blog/10-places-law-firm-seo/"/>
    <x v="1771"/>
    <e v="#N/A"/>
    <e v="#N/A"/>
  </r>
  <r>
    <s v="http://www.attorneysync.com/blog/3-ways-linkbuilding-helps-your-law-firm-website/feed/"/>
    <x v="1771"/>
    <e v="#N/A"/>
    <e v="#N/A"/>
  </r>
  <r>
    <s v="http://avvoblog.com/2008/01/16/seattle-law-blogger-meet-up/"/>
    <x v="1744"/>
    <e v="#N/A"/>
    <e v="#N/A"/>
  </r>
  <r>
    <s v="http://avvoblog.com/2007/06/"/>
    <x v="1744"/>
    <e v="#N/A"/>
    <e v="#N/A"/>
  </r>
  <r>
    <s v="http://avvoblog.com/2008/01/"/>
    <x v="1744"/>
    <e v="#N/A"/>
    <e v="#N/A"/>
  </r>
  <r>
    <s v="http://australianwebmarketers.com.au/W3C"/>
    <x v="1727"/>
    <e v="#N/A"/>
    <e v="#N/A"/>
  </r>
  <r>
    <s v="http://australianwebmarketers.com.au/category/portfolio"/>
    <x v="1727"/>
    <e v="#N/A"/>
    <e v="#N/A"/>
  </r>
  <r>
    <s v="http://australianwebmarketers.com.au/category/social-media"/>
    <x v="1727"/>
    <e v="#N/A"/>
    <e v="#N/A"/>
  </r>
  <r>
    <s v="http://australianwebmarketers.com.au/tag/google-1"/>
    <x v="1727"/>
    <e v="#N/A"/>
    <e v="#N/A"/>
  </r>
  <r>
    <s v="http://australianwebmarketers.com.au/tag/google-algorithm"/>
    <x v="1727"/>
    <e v="#N/A"/>
    <e v="#N/A"/>
  </r>
  <r>
    <s v="http://australianwebmarketers.com.au/tag/google-plus-1"/>
    <x v="1727"/>
    <e v="#N/A"/>
    <e v="#N/A"/>
  </r>
  <r>
    <s v="http://australianwebmarketers.com.au/tag/panda-update"/>
    <x v="1727"/>
    <e v="#N/A"/>
    <e v="#N/A"/>
  </r>
  <r>
    <s v="http://australianwebmarketers.com.au/tag/search-engine-optimisation"/>
    <x v="1727"/>
    <e v="#N/A"/>
    <e v="#N/A"/>
  </r>
  <r>
    <s v="http://australianwebmarketers.com.au/tag/seo"/>
    <x v="1727"/>
    <e v="#N/A"/>
    <e v="#N/A"/>
  </r>
  <r>
    <s v="http://australianwebmarketers.com.au/category/google"/>
    <x v="1727"/>
    <e v="#N/A"/>
    <e v="#N/A"/>
  </r>
  <r>
    <s v="http://australianwebmarketers.com.au/tag/google-2"/>
    <x v="1727"/>
    <e v="#N/A"/>
    <e v="#N/A"/>
  </r>
  <r>
    <s v="http://australianwebmarketers.com.au/tag/how-google-works"/>
    <x v="1727"/>
    <e v="#N/A"/>
    <e v="#N/A"/>
  </r>
  <r>
    <s v="http://australianwebmarketers.com.au/category/development"/>
    <x v="1727"/>
    <e v="#N/A"/>
    <e v="#N/A"/>
  </r>
  <r>
    <s v="http://australianwebmarketers.com.au/category/local-business"/>
    <x v="1727"/>
    <e v="#N/A"/>
    <e v="#N/A"/>
  </r>
  <r>
    <s v="http://australianwebmarketers.com.au/category/seo"/>
    <x v="1727"/>
    <e v="#N/A"/>
    <e v="#N/A"/>
  </r>
  <r>
    <s v="http://australianwebmarketers.com.au/category/trends"/>
    <x v="1727"/>
    <e v="#N/A"/>
    <e v="#N/A"/>
  </r>
  <r>
    <s v="http://australianwebmarketers.com.au/category/w3c"/>
    <x v="1727"/>
    <e v="#N/A"/>
    <e v="#N/A"/>
  </r>
  <r>
    <s v="http://australianwebmarketers.com.au/category/web-standards"/>
    <x v="1727"/>
    <e v="#N/A"/>
    <e v="#N/A"/>
  </r>
  <r>
    <s v="http://blog.profitably.com/post/1243091140/how-profitably-does-business"/>
    <x v="1772"/>
    <e v="#N/A"/>
    <e v="#N/A"/>
  </r>
  <r>
    <s v="http://blog.profitably.com/tagged/web_applications"/>
    <x v="1772"/>
    <e v="#N/A"/>
    <e v="#N/A"/>
  </r>
  <r>
    <s v="http://profitably.com/resources/blog/execution/how-profitably-does-business"/>
    <x v="1773"/>
    <e v="#N/A"/>
    <e v="#N/A"/>
  </r>
  <r>
    <s v="http://profitably.com/category/resources/blog/execution/feed"/>
    <x v="1773"/>
    <e v="#N/A"/>
    <e v="#N/A"/>
  </r>
  <r>
    <s v="http://www.clueapp.com/40706+"/>
    <x v="1774"/>
    <e v="#N/A"/>
    <e v="#N/A"/>
  </r>
  <r>
    <s v="http://www.clueapp.com/24834+"/>
    <x v="1774"/>
    <e v="#N/A"/>
    <e v="#N/A"/>
  </r>
  <r>
    <s v="http://www.kunocreative.com/blog/bid/60717/Content-Marketing-Can-Have-an-82-SERP-Impact-on-Google"/>
    <x v="1775"/>
    <e v="#N/A"/>
    <e v="#N/A"/>
  </r>
  <r>
    <s v="http://www.kunocreative.com/blog/bid/66885/15-Effective-Link-Building-Techniques-for-SEO"/>
    <x v="1775"/>
    <e v="#N/A"/>
    <e v="#N/A"/>
  </r>
  <r>
    <s v="http://m.kunocreative.com/75255/show/9b9668b8d30e786fc6a8175ab6270ff7&amp;t=88465be0c0e99894029ca3f0af819d06"/>
    <x v="1776"/>
    <e v="#N/A"/>
    <e v="#N/A"/>
  </r>
  <r>
    <s v="http://m.kunocreative.com/75255/show/9b9668b8d30e786fc6a8175ab6270ff7&amp;t=16f63891cf470103d414e656343874c0"/>
    <x v="1776"/>
    <e v="#N/A"/>
    <e v="#N/A"/>
  </r>
  <r>
    <s v="http://m.kunocreative.com/75255/show/9b9668b8d30e786fc6a8175ab6270ff7&amp;t=fe0f8ed97d600623e6e1bfff611270c6"/>
    <x v="1776"/>
    <e v="#N/A"/>
    <e v="#N/A"/>
  </r>
  <r>
    <s v="http://m.kunocreative.com/75255/show/9b9668b8d30e786fc6a8175ab6270ff7&amp;t=5d5534394e6d8e7109e9844eea30cae6"/>
    <x v="1776"/>
    <e v="#N/A"/>
    <e v="#N/A"/>
  </r>
  <r>
    <s v="http://m.kunocreative.com/75255/show/9b9668b8d30e786fc6a8175ab6270ff7&amp;t=95cab9b44e389715e4c31ad05be2529f"/>
    <x v="1776"/>
    <e v="#N/A"/>
    <e v="#N/A"/>
  </r>
  <r>
    <s v="http://m.kunocreative.com/75255/show/9b9668b8d30e786fc6a8175ab6270ff7&amp;t=24df113a63f93c94e2a862773dd393e8"/>
    <x v="1776"/>
    <e v="#N/A"/>
    <e v="#N/A"/>
  </r>
  <r>
    <s v="http://m.kunocreative.com/75255/show/9b9668b8d30e786fc6a8175ab6270ff7&amp;t=59d9aaf0d507e76eadbbe0325ad9dcc0"/>
    <x v="1776"/>
    <e v="#N/A"/>
    <e v="#N/A"/>
  </r>
  <r>
    <s v="http://m.kunocreative.com/75255/show/9b9668b8d30e786fc6a8175ab6270ff7&amp;t=b41331e86b52fd0acc085b205b266aee"/>
    <x v="1776"/>
    <e v="#N/A"/>
    <e v="#N/A"/>
  </r>
  <r>
    <s v="http://m.kunocreative.com/75255/show/9b9668b8d30e786fc6a8175ab6270ff7&amp;t=e2b7c15cb50d542d949042ec64b6352f"/>
    <x v="1776"/>
    <e v="#N/A"/>
    <e v="#N/A"/>
  </r>
  <r>
    <s v="http://m.kunocreative.com/75255/show/9b9668b8d30e786fc6a8175ab6270ff7&amp;t=99f785dc7746c4fb972a6022c61c8a9f"/>
    <x v="1776"/>
    <e v="#N/A"/>
    <e v="#N/A"/>
  </r>
  <r>
    <s v="http://m.kunocreative.com/75255/show/417a6b509454db15934036cbd57d0aef&amp;t=f2f873b293d27c6db1c9d4693b079199"/>
    <x v="1776"/>
    <e v="#N/A"/>
    <e v="#N/A"/>
  </r>
  <r>
    <s v="http://m.kunocreative.com/75255/show/984846a08d99d39a75c5b74f9d756690&amp;t=f2f873b293d27c6db1c9d4693b079199"/>
    <x v="1776"/>
    <e v="#N/A"/>
    <e v="#N/A"/>
  </r>
  <r>
    <s v="http://www.kunocreative.com/blog/bid/52945/5-Ways-to-Sell-SEO-to-Your-Boss-Top-Tools-Resources"/>
    <x v="1775"/>
    <e v="#N/A"/>
    <e v="#N/A"/>
  </r>
  <r>
    <s v="http://www.millestanze.it/news.xml"/>
    <x v="1777"/>
    <e v="#N/A"/>
    <e v="#N/A"/>
  </r>
  <r>
    <s v="http://www.millestanze.it/download-free-software-and-ebook.html"/>
    <x v="1777"/>
    <e v="#N/A"/>
    <e v="#N/A"/>
  </r>
  <r>
    <s v="http://resource.targetdomain.com/index.php?option=com_content&amp;task=view&amp;id=8254&amp;Itemid=79"/>
    <x v="1778"/>
    <e v="#N/A"/>
    <e v="#N/A"/>
  </r>
  <r>
    <s v="http://www.webtalentmarketing.com/negativerankingfactors"/>
    <x v="1675"/>
    <e v="#N/A"/>
    <e v="#N/A"/>
  </r>
  <r>
    <s v="http://www.sgwhois.com/blog/search-engines/looking-beyond-google-pagerank-alternative-seo-metrics-864.html"/>
    <x v="1779"/>
    <e v="#N/A"/>
    <e v="#N/A"/>
  </r>
  <r>
    <s v="http://www.semyj.com/archives/778"/>
    <x v="1780"/>
    <e v="#N/A"/>
    <e v="#N/A"/>
  </r>
  <r>
    <s v="http://www.internationalsearchsummit.com/speakers.html"/>
    <x v="1781"/>
    <e v="#N/A"/>
    <e v="#N/A"/>
  </r>
  <r>
    <s v="http://www.internationalsearchsummit.com/london-may-10.html"/>
    <x v="1781"/>
    <e v="#N/A"/>
    <e v="#N/A"/>
  </r>
  <r>
    <s v="http://www.jhousemedia.com/resources-im.php"/>
    <x v="1782"/>
    <e v="#N/A"/>
    <e v="#N/A"/>
  </r>
  <r>
    <s v="http://blog.21stcapital.com/?p=6868"/>
    <x v="1783"/>
    <e v="#N/A"/>
    <e v="#N/A"/>
  </r>
  <r>
    <s v="http://blog.21stcapital.com/?p=1938"/>
    <x v="1783"/>
    <e v="#N/A"/>
    <e v="#N/A"/>
  </r>
  <r>
    <s v="http://blog.21stcapital.com/?p=3676"/>
    <x v="1783"/>
    <e v="#N/A"/>
    <e v="#N/A"/>
  </r>
  <r>
    <s v="http://www.berrebi.org/2006/10/page/2/"/>
    <x v="1784"/>
    <e v="#N/A"/>
    <e v="#N/A"/>
  </r>
  <r>
    <s v="http://www.berrebi.org/2006/10/05/sondage-quel-est-votre-telephone-actuel/"/>
    <x v="1784"/>
    <e v="#N/A"/>
    <e v="#N/A"/>
  </r>
  <r>
    <s v="http://edinburghseoservices.co.uk/more-search-engine-advice-to-edinburgh-based-companies-and-beyond/"/>
    <x v="1785"/>
    <e v="#N/A"/>
    <e v="#N/A"/>
  </r>
  <r>
    <s v="http://edinburghseoservices.co.uk/tag/edinburgh-seo-services/feed/"/>
    <x v="1785"/>
    <e v="#N/A"/>
    <e v="#N/A"/>
  </r>
  <r>
    <s v="http://trendlists.com/the-best/seo-websites.html"/>
    <x v="1786"/>
    <e v="#N/A"/>
    <e v="#N/A"/>
  </r>
  <r>
    <s v="http://www.elwebmaster.com/2007/09"/>
    <x v="1787"/>
    <e v="#N/A"/>
    <e v="#N/A"/>
  </r>
  <r>
    <s v="http://www.elwebmaster.com/2007/09/29"/>
    <x v="1787"/>
    <e v="#N/A"/>
    <e v="#N/A"/>
  </r>
  <r>
    <s v="http://www.elwebmaster.com/articulos/la-curva-del-diseno-o-como-arruinar-un-diseno-web"/>
    <x v="1787"/>
    <e v="#N/A"/>
    <e v="#N/A"/>
  </r>
  <r>
    <s v="http://bagtheweb.com/b/FnOx8G"/>
    <x v="1788"/>
    <e v="#N/A"/>
    <e v="#N/A"/>
  </r>
  <r>
    <s v="http://bagtheweb.com/b/FnOx8G/text"/>
    <x v="1788"/>
    <e v="#N/A"/>
    <e v="#N/A"/>
  </r>
  <r>
    <s v="http://bagtheweb.com/b/FnOx8G%23embed_it"/>
    <x v="1788"/>
    <e v="#N/A"/>
    <e v="#N/A"/>
  </r>
  <r>
    <s v="http://bagtheweb.com/b/Mu4wMl/text"/>
    <x v="1788"/>
    <e v="#N/A"/>
    <e v="#N/A"/>
  </r>
  <r>
    <s v="http://bagtheweb.com/b/Mu4wMl"/>
    <x v="1788"/>
    <e v="#N/A"/>
    <e v="#N/A"/>
  </r>
  <r>
    <s v="http://bagtheweb.com/b/Mu4wMl%23embed_it"/>
    <x v="1788"/>
    <e v="#N/A"/>
    <e v="#N/A"/>
  </r>
  <r>
    <s v="http://www.ya-graphic.com/2009/01/le-pagerank-ce-que-les-consultants-seo-en-pensent/"/>
    <x v="1789"/>
    <e v="#N/A"/>
    <e v="#N/A"/>
  </r>
  <r>
    <s v="http://atomiq.org/archives/2006/03/links_for_20060329.html"/>
    <x v="1790"/>
    <e v="#N/A"/>
    <e v="#N/A"/>
  </r>
  <r>
    <s v="http://mr-seo.com/blog/tools/find-out-how-many-of-your-pages-are-in-the-supplemental.html"/>
    <x v="1791"/>
    <e v="#N/A"/>
    <e v="#N/A"/>
  </r>
  <r>
    <s v="http://www.yadayadamarketing.com/1796/how-do-i-get-into-seo-as-a-career/"/>
    <x v="1792"/>
    <e v="#N/A"/>
    <e v="#N/A"/>
  </r>
  <r>
    <s v="http://www.yadayadamarketing.com/2233/how-do-i-become-expert-in-seo-workwhat-skills-are-needed/"/>
    <x v="1792"/>
    <e v="#N/A"/>
    <e v="#N/A"/>
  </r>
  <r>
    <s v="http://www.yadayadamarketing.com/2257/what-are-all-the-techniques-we-want-to-learn-for-becoming-seo-expert/"/>
    <x v="1792"/>
    <e v="#N/A"/>
    <e v="#N/A"/>
  </r>
  <r>
    <s v="http://www.yadayadamarketing.com/5236/people-saying-social-media-unmeasurable-not-looking-hard-enough/"/>
    <x v="1792"/>
    <e v="#N/A"/>
    <e v="#N/A"/>
  </r>
  <r>
    <s v="http://www.yadayadamarketing.com/1796/how-do-i-get-into-seo-as-a-career/feed/"/>
    <x v="1792"/>
    <e v="#N/A"/>
    <e v="#N/A"/>
  </r>
  <r>
    <s v="http://www.yadayadamarketing.com/2233/how-do-i-become-expert-in-seo-workwhat-skills-are-needed/feed/"/>
    <x v="1792"/>
    <e v="#N/A"/>
    <e v="#N/A"/>
  </r>
  <r>
    <s v="http://www.yadayadamarketing.com/2257/what-are-all-the-techniques-we-want-to-learn-for-becoming-seo-expert/feed/"/>
    <x v="1792"/>
    <e v="#N/A"/>
    <e v="#N/A"/>
  </r>
  <r>
    <s v="http://infoyogis.com/2010/01/where-to-learn-seo-online/"/>
    <x v="1793"/>
    <e v="#N/A"/>
    <e v="#N/A"/>
  </r>
  <r>
    <s v="http://infoyogis.com/tag/seo-news/"/>
    <x v="1793"/>
    <e v="#N/A"/>
    <e v="#N/A"/>
  </r>
  <r>
    <s v="http://infoyogis.com/tag/learn-seo/"/>
    <x v="1793"/>
    <e v="#N/A"/>
    <e v="#N/A"/>
  </r>
  <r>
    <s v="http://infoyogis.com/tag/seo-online/"/>
    <x v="1793"/>
    <e v="#N/A"/>
    <e v="#N/A"/>
  </r>
  <r>
    <s v="http://infoyogis.com/blog/page/4/"/>
    <x v="1793"/>
    <e v="#N/A"/>
    <e v="#N/A"/>
  </r>
  <r>
    <s v="http://infoyogis.com/blog/page/5/"/>
    <x v="1793"/>
    <e v="#N/A"/>
    <e v="#N/A"/>
  </r>
  <r>
    <s v="http://keithbrown.com/google-loses-pagerank-no-longer-pr10-downgraded-to-pr9/"/>
    <x v="1794"/>
    <e v="#N/A"/>
    <e v="#N/A"/>
  </r>
  <r>
    <s v="http://keithbrown.com/google-seo-adwords/"/>
    <x v="1794"/>
    <e v="#N/A"/>
    <e v="#N/A"/>
  </r>
  <r>
    <s v="http://keithbrown.com/feed/"/>
    <x v="1794"/>
    <e v="#N/A"/>
    <e v="#N/A"/>
  </r>
  <r>
    <s v="http://keithbrown.com/author/admin/feed/"/>
    <x v="1794"/>
    <e v="#N/A"/>
    <e v="#N/A"/>
  </r>
  <r>
    <s v="http://misterfong.com/how-to-check-backlinks"/>
    <x v="1795"/>
    <e v="#N/A"/>
    <e v="#N/A"/>
  </r>
  <r>
    <s v="http://misterfong.com/tag/backlinks/feed"/>
    <x v="1795"/>
    <e v="#N/A"/>
    <e v="#N/A"/>
  </r>
  <r>
    <s v="http://misterfong.com/tag/link-building/feed"/>
    <x v="1795"/>
    <e v="#N/A"/>
    <e v="#N/A"/>
  </r>
  <r>
    <s v="http://misterfong.com/tag/seo/feed"/>
    <x v="1795"/>
    <e v="#N/A"/>
    <e v="#N/A"/>
  </r>
  <r>
    <s v="http://misterfong.com/feed"/>
    <x v="1795"/>
    <e v="#N/A"/>
    <e v="#N/A"/>
  </r>
  <r>
    <s v="http://changingaging.org/blog/2011/06/29/social-media-can-google%E2%80%99s-expanding-social-networking-distort-your-ranking-maybe/"/>
    <x v="1796"/>
    <e v="#N/A"/>
    <e v="#N/A"/>
  </r>
  <r>
    <s v="http://www.seocharlie.com/blog/el-top-10-de-google-ya-no-existe"/>
    <x v="1797"/>
    <e v="#N/A"/>
    <e v="#N/A"/>
  </r>
  <r>
    <s v="http://www.seocharlie.com/blog/el-top-10-de-google-ya-no-existe"/>
    <x v="1797"/>
    <e v="#N/A"/>
    <e v="#N/A"/>
  </r>
  <r>
    <s v="http://www.seocharlie.com/blog/el-real-time-spam-de-google-el-seo"/>
    <x v="1797"/>
    <e v="#N/A"/>
    <e v="#N/A"/>
  </r>
  <r>
    <s v="http://www.seocharlie.com/blog/la-antiguedad-del-dominio-determinante-para-el-posicionamiento-en-buscadores"/>
    <x v="1797"/>
    <e v="#N/A"/>
    <e v="#N/A"/>
  </r>
  <r>
    <s v="http://www.seocharlie.com/blog/no-sigas-buscando-un-top10"/>
    <x v="1797"/>
    <e v="#N/A"/>
    <e v="#N/A"/>
  </r>
  <r>
    <s v="http://www.seocharlie.com/blog/category/seo/yahoo-seo"/>
    <x v="1797"/>
    <e v="#N/A"/>
    <e v="#N/A"/>
  </r>
  <r>
    <s v="http://www.seocharlie.com/blog/smx-latinoamerica-buenos-aires-argentina-y-santiago-de-chile"/>
    <x v="1797"/>
    <e v="#N/A"/>
    <e v="#N/A"/>
  </r>
  <r>
    <s v="http://www.seocharlie.com/blog/category/seo/ppc-seo"/>
    <x v="1797"/>
    <e v="#N/A"/>
    <e v="#N/A"/>
  </r>
  <r>
    <s v="http://www.atlantasky.com/resources.aspx"/>
    <x v="1798"/>
    <e v="#N/A"/>
    <e v="#N/A"/>
  </r>
  <r>
    <s v="http://central.aggregage.com/2011/curation/"/>
    <x v="1799"/>
    <e v="#N/A"/>
    <e v="#N/A"/>
  </r>
  <r>
    <s v="http://central.aggregage.com/edition/yearly-curation-aggregation-2010/"/>
    <x v="1799"/>
    <e v="#N/A"/>
    <e v="#N/A"/>
  </r>
  <r>
    <s v="http://central.aggregage.com/edition/monthly-social-media-supplemental-index-2011-11/"/>
    <x v="1799"/>
    <e v="#N/A"/>
    <e v="#N/A"/>
  </r>
  <r>
    <s v="http://central.aggregage.com/google-webmaster/seo/"/>
    <x v="1799"/>
    <e v="#N/A"/>
    <e v="#N/A"/>
  </r>
  <r>
    <s v="http://central.aggregage.com/pagerank/"/>
    <x v="1799"/>
    <e v="#N/A"/>
    <e v="#N/A"/>
  </r>
  <r>
    <s v="http://central.aggregage.com/2011/curation/facebook/"/>
    <x v="1799"/>
    <e v="#N/A"/>
    <e v="#N/A"/>
  </r>
  <r>
    <s v="http://central.aggregage.com/google-webmaster/internal-linking/seo/"/>
    <x v="1799"/>
    <e v="#N/A"/>
    <e v="#N/A"/>
  </r>
  <r>
    <s v="http://central.aggregage.com/2009/cookie/social-media/"/>
    <x v="1799"/>
    <e v="#N/A"/>
    <e v="#N/A"/>
  </r>
  <r>
    <s v="http://central.aggregage.com/cookie/google/social-media/"/>
    <x v="1799"/>
    <e v="#N/A"/>
    <e v="#N/A"/>
  </r>
  <r>
    <s v="http://central.aggregage.com/cookie/social-media/yahoo/"/>
    <x v="1799"/>
    <e v="#N/A"/>
    <e v="#N/A"/>
  </r>
  <r>
    <s v="http://central.aggregage.com/2006/cookie/social-media/"/>
    <x v="1799"/>
    <e v="#N/A"/>
    <e v="#N/A"/>
  </r>
  <r>
    <s v="http://central.aggregage.com/cookie/matt-cutts/social-media/"/>
    <x v="1799"/>
    <e v="#N/A"/>
    <e v="#N/A"/>
  </r>
  <r>
    <s v="http://central.aggregage.com/cookie/document/social-media/"/>
    <x v="1799"/>
    <e v="#N/A"/>
    <e v="#N/A"/>
  </r>
  <r>
    <s v="http://central.aggregage.com/cookie/https/social-media/"/>
    <x v="1799"/>
    <e v="#N/A"/>
    <e v="#N/A"/>
  </r>
  <r>
    <s v="http://central.aggregage.com/cookie/session-id/social-media/"/>
    <x v="1799"/>
    <e v="#N/A"/>
    <e v="#N/A"/>
  </r>
  <r>
    <s v="http://central.aggregage.com/cookie/google-webmaster/social-media/"/>
    <x v="1799"/>
    <e v="#N/A"/>
    <e v="#N/A"/>
  </r>
  <r>
    <s v="http://central.aggregage.com/cookie/social-media/top-level-domain/"/>
    <x v="1799"/>
    <e v="#N/A"/>
    <e v="#N/A"/>
  </r>
  <r>
    <s v="http://central.aggregage.com/social-media/cookie/"/>
    <x v="1799"/>
    <e v="#N/A"/>
    <e v="#N/A"/>
  </r>
  <r>
    <s v="http://central.aggregage.com/cookie/social-media/time-on-page/"/>
    <x v="1799"/>
    <e v="#N/A"/>
    <e v="#N/A"/>
  </r>
  <r>
    <s v="http://central.aggregage.com/canonical/cookie/social-media/"/>
    <x v="1799"/>
    <e v="#N/A"/>
    <e v="#N/A"/>
  </r>
  <r>
    <s v="http://central.aggregage.com/cookie/social-media/tips/"/>
    <x v="1799"/>
    <e v="#N/A"/>
    <e v="#N/A"/>
  </r>
  <r>
    <s v="http://central.aggregage.com/cookie/inbound-link/social-media/"/>
    <x v="1799"/>
    <e v="#N/A"/>
    <e v="#N/A"/>
  </r>
  <r>
    <s v="http://central.aggregage.com/cookie/robots.txt/social-media/"/>
    <x v="1799"/>
    <e v="#N/A"/>
    <e v="#N/A"/>
  </r>
  <r>
    <s v="http://central.aggregage.com/cookie/parameter/social-media/"/>
    <x v="1799"/>
    <e v="#N/A"/>
    <e v="#N/A"/>
  </r>
  <r>
    <s v="http://central.aggregage.com/cookie/external-links/social-media/"/>
    <x v="1799"/>
    <e v="#N/A"/>
    <e v="#N/A"/>
  </r>
  <r>
    <s v="http://www.draganvaragic.com/weblog/index.php/3125/jc-penney-seo-case/"/>
    <x v="1800"/>
    <e v="#N/A"/>
    <e v="#N/A"/>
  </r>
  <r>
    <s v="http://www.draganvaragic.com/weblog/index.php/383/seo-faktori-vrednovanja-linka/"/>
    <x v="1800"/>
    <e v="#N/A"/>
    <e v="#N/A"/>
  </r>
  <r>
    <s v="http://www.draganvaragic.com/weblog/index.php/category/seo/feed/"/>
    <x v="1800"/>
    <e v="#N/A"/>
    <e v="#N/A"/>
  </r>
  <r>
    <s v="http://www.draganvaragic.com/weblog/index.php/category/prikazi/feed/"/>
    <x v="1800"/>
    <e v="#N/A"/>
    <e v="#N/A"/>
  </r>
  <r>
    <s v="http://makom1.seoconnect.net/kidumatarim/"/>
    <x v="1801"/>
    <e v="#N/A"/>
    <e v="#N/A"/>
  </r>
  <r>
    <s v="http://makom1.seoconnect.net/kidumatarim/feed/"/>
    <x v="1801"/>
    <e v="#N/A"/>
    <e v="#N/A"/>
  </r>
  <r>
    <s v="http://makom1.seoconnect.net/kidumatarim/tag/%D7%A7%D7%99%D7%93%D7%95%D7%9D-%D7%90%D7%AA%D7%A8%D7%99%D7%9D-%D7%91%D7%90%D7%99%D7%A0%D7%98%D7%A8%D7%A0%D7%98/"/>
    <x v="1801"/>
    <e v="#N/A"/>
    <e v="#N/A"/>
  </r>
  <r>
    <s v="http://makom1.seoconnect.net/kidumatarim/2011/04/is-content-really-%E2%80%9Cking%E2%80%9D/"/>
    <x v="1801"/>
    <e v="#N/A"/>
    <e v="#N/A"/>
  </r>
  <r>
    <s v="http://resource.targetdomain.com/index.php?option=com_content&amp;task=view&amp;id=8254&amp;Itemid=81"/>
    <x v="1778"/>
    <e v="#N/A"/>
    <e v="#N/A"/>
  </r>
  <r>
    <s v="http://resource.targetdomain.com/index.php?option=com_content&amp;task=view&amp;id=8254&amp;Itemid=80"/>
    <x v="1778"/>
    <e v="#N/A"/>
    <e v="#N/A"/>
  </r>
  <r>
    <s v="http://blog.ewaydirect.com/key-takeaways-from-whats-next-dc/"/>
    <x v="1802"/>
    <e v="#N/A"/>
    <e v="#N/A"/>
  </r>
  <r>
    <s v="http://blog.ewaydirect.com/category/events/feed/"/>
    <x v="1802"/>
    <e v="#N/A"/>
    <e v="#N/A"/>
  </r>
  <r>
    <s v="http://unconditional.co.nz/blog/category/international/page/2/"/>
    <x v="1803"/>
    <e v="#N/A"/>
    <e v="#N/A"/>
  </r>
  <r>
    <s v="http://unconditional.co.nz/blog/category/international/page/3/"/>
    <x v="1803"/>
    <e v="#N/A"/>
    <e v="#N/A"/>
  </r>
  <r>
    <s v="http://unconditional.co.nz/blog/global-ranking-of-real-estate-websites/"/>
    <x v="1803"/>
    <e v="#N/A"/>
    <e v="#N/A"/>
  </r>
  <r>
    <s v="http://www.partner-ads.com/dk/webhjoernet_linkbuilding.htm"/>
    <x v="1804"/>
    <e v="#N/A"/>
    <e v="#N/A"/>
  </r>
  <r>
    <s v="http://avvoblog.com/2008/01/16/seattle-law-blogger-meet-up/"/>
    <x v="1744"/>
    <e v="#N/A"/>
    <e v="#N/A"/>
  </r>
  <r>
    <s v="http://avvoblog.com/2008/01/"/>
    <x v="1744"/>
    <e v="#N/A"/>
    <e v="#N/A"/>
  </r>
  <r>
    <s v="http://makom1.seoconnect.net/kidumatarim/2011/07/utah-seos-pack-first-mozcation-tour-stop/"/>
    <x v="1801"/>
    <e v="#N/A"/>
    <e v="#N/A"/>
  </r>
  <r>
    <s v="http://makom1.seoconnect.net/kidumatarim/category/blog/feed/"/>
    <x v="1801"/>
    <e v="#N/A"/>
    <e v="#N/A"/>
  </r>
  <r>
    <s v="http://makom1.seoconnect.net/kidumatarim/category/%D7%91%D7%A0%D7%99%D7%99%D7%AA-%D7%A7%D7%99%D7%A9%D7%95%D7%A8%D7%99%D7%9D-%D7%97%D7%95%D7%96%D7%A8%D7%99%D7%9D/feed/"/>
    <x v="1801"/>
    <e v="#N/A"/>
    <e v="#N/A"/>
  </r>
  <r>
    <s v="http://makom1.seoconnect.net/kidumatarim/category/%D7%A7%D7%99%D7%93%D7%95%D7%9D-%D7%90%D7%AA%D7%A8%D7%99%D7%9D/feed/"/>
    <x v="1801"/>
    <e v="#N/A"/>
    <e v="#N/A"/>
  </r>
  <r>
    <s v="http://www.uwe-tippmann.de/blog/2009/03/17/idee-gegen-smx-ticket/"/>
    <x v="1805"/>
    <e v="#N/A"/>
    <e v="#N/A"/>
  </r>
  <r>
    <s v="http://www.elet.sk/?seo-optimalizacia-1&amp;sprava=preco-su-dolezite-spatne-spojenia-a-ich-text-veduci-na-stranku"/>
    <x v="1806"/>
    <e v="#N/A"/>
    <e v="#N/A"/>
  </r>
  <r>
    <s v="http://www.elet.sk/?seo-optimalizacia-1&amp;sprava=nepodcenujte-skutocnost-ktore-a-kolko-sidiel-odkazuje-na-vasu-stranku"/>
    <x v="1806"/>
    <e v="#N/A"/>
    <e v="#N/A"/>
  </r>
  <r>
    <s v="http://www.urbaninfluence.com/brand-blog/nate/why-readable-urls-matter"/>
    <x v="1807"/>
    <e v="#N/A"/>
    <e v="#N/A"/>
  </r>
  <r>
    <s v="http://www.idealaunch.com/news/seomoz-feature-preview-the-serp-analysis-report-please-share-your-feedback/"/>
    <x v="1808"/>
    <e v="#N/A"/>
    <e v="#N/A"/>
  </r>
  <r>
    <s v="http://www.lysergid.com/blog/index.php?Livre-theorie/2006/09"/>
    <x v="1754"/>
    <e v="#N/A"/>
    <e v="#N/A"/>
  </r>
  <r>
    <s v="http://www.lysergid.com/blog/index.php?2006/09/06/115-how-to-ruin-a-webdesign"/>
    <x v="1754"/>
    <e v="#N/A"/>
    <e v="#N/A"/>
  </r>
  <r>
    <s v="http://www.ousbey.com/"/>
    <x v="1809"/>
    <e v="#N/A"/>
    <e v="#N/A"/>
  </r>
  <r>
    <s v="http://ericonsearch.com/what-does-eric-read-more-like-who-do-i-learn-from/"/>
    <x v="1810"/>
    <e v="#N/A"/>
    <e v="#N/A"/>
  </r>
  <r>
    <s v="http://www.heavychef.com/founder-of-seomoz-rand-fishkin-shares-key-insights-and-tips/"/>
    <x v="1811"/>
    <e v="#N/A"/>
    <e v="#N/A"/>
  </r>
  <r>
    <s v="http://www.heavychef.com/seo-quiz/"/>
    <x v="1811"/>
    <e v="#N/A"/>
    <e v="#N/A"/>
  </r>
  <r>
    <s v="http://www.heavychef.com/articles/page/2/"/>
    <x v="1811"/>
    <e v="#N/A"/>
    <e v="#N/A"/>
  </r>
  <r>
    <s v="http://www.heavychef.com/tag/emerging-economies/"/>
    <x v="1811"/>
    <e v="#N/A"/>
    <e v="#N/A"/>
  </r>
  <r>
    <s v="http://www.heavychef.com/tag/seo-basics/"/>
    <x v="1811"/>
    <e v="#N/A"/>
    <e v="#N/A"/>
  </r>
  <r>
    <s v="http://www.heavychef.com/tag/saturation/"/>
    <x v="1811"/>
    <e v="#N/A"/>
    <e v="#N/A"/>
  </r>
  <r>
    <s v="http://www.heavychef.com/tag/rand-fishkin/"/>
    <x v="1811"/>
    <e v="#N/A"/>
    <e v="#N/A"/>
  </r>
  <r>
    <s v="http://www.heavychef.com/tag/the-art-of-seo/"/>
    <x v="1811"/>
    <e v="#N/A"/>
    <e v="#N/A"/>
  </r>
  <r>
    <s v="http://www.heavychef.com/17-new-rules-for-successful-e-commerce-websites/"/>
    <x v="1811"/>
    <e v="#N/A"/>
    <e v="#N/A"/>
  </r>
  <r>
    <s v="http://www.heavychef.com/author/wendy-tayler/feed/"/>
    <x v="1811"/>
    <e v="#N/A"/>
    <e v="#N/A"/>
  </r>
  <r>
    <s v="http://www.heavychef.com/tag/rand-fishkin/feed/"/>
    <x v="1811"/>
    <e v="#N/A"/>
    <e v="#N/A"/>
  </r>
  <r>
    <s v="http://www.heavychef.com/tag/seomoz/feed/"/>
    <x v="1811"/>
    <e v="#N/A"/>
    <e v="#N/A"/>
  </r>
  <r>
    <s v="http://www.heavychef.com/tag/the-art-of-seo/feed/"/>
    <x v="1811"/>
    <e v="#N/A"/>
    <e v="#N/A"/>
  </r>
  <r>
    <s v="http://www.heavychef.com/tag/saturation/feed/"/>
    <x v="1811"/>
    <e v="#N/A"/>
    <e v="#N/A"/>
  </r>
  <r>
    <s v="http://www.heavychef.com/tag/seo-basics/feed/"/>
    <x v="1811"/>
    <e v="#N/A"/>
    <e v="#N/A"/>
  </r>
  <r>
    <s v="http://www.heavychef.com/tag/emerging-economies/feed/"/>
    <x v="1811"/>
    <e v="#N/A"/>
    <e v="#N/A"/>
  </r>
  <r>
    <s v="http://www.heavychef.com/category/heavy-chef-news/feed/"/>
    <x v="1811"/>
    <e v="#N/A"/>
    <e v="#N/A"/>
  </r>
  <r>
    <s v="http://www.nextarget.co.il/%D7%9E%D7%A7%D7%95%D7%A8%D7%95%D7%AA-%D7%9E%D7%99%D7%93%D7%A2-%D7%9C%D7%A7%D7%99%D7%93%D7%95%D7%9D-%D7%90%D7%AA%D7%A8%D7%99%D7%9D-%D7%91%D7%92%D7%95%D7%92%D7%9C"/>
    <x v="1812"/>
    <e v="#N/A"/>
    <e v="#N/A"/>
  </r>
  <r>
    <s v="http://www.nextarget.co.il/%D7%9E%D7%A7%D7%95%D7%A8%D7%95%D7%AA-%D7%9E%D7%99%D7%93%D7%A2-%D7%9C%D7%A7%D7%99%D7%93%D7%95%D7%9D-%D7%90%D7%AA%D7%A8%D7%99%D7%9D-%D7%91%D7%92%D7%95%D7%92%D7%9C?contact"/>
    <x v="1812"/>
    <e v="#N/A"/>
    <e v="#N/A"/>
  </r>
  <r>
    <s v="http://bmwfirst1.com/2011/04/05/automatic_vs_manual_vehicles/"/>
    <x v="1813"/>
    <e v="#N/A"/>
    <e v="#N/A"/>
  </r>
  <r>
    <s v="http://www.marketingonthebeach.com/outils-conseils-seo-pour-analyser-votre-concurrence/"/>
    <x v="1814"/>
    <e v="#N/A"/>
    <e v="#N/A"/>
  </r>
  <r>
    <s v="http://www.marketingonthebeach.com/outils-conseils-seo-pour-analyser-votre-concurrence/?print=1"/>
    <x v="1814"/>
    <e v="#N/A"/>
    <e v="#N/A"/>
  </r>
  <r>
    <s v="http://agent-edu.getmyhomesvalue.com/search-engine-optimization"/>
    <x v="1815"/>
    <e v="#N/A"/>
    <e v="#N/A"/>
  </r>
  <r>
    <s v="http://www.stargroup1.com/blog/how-social-media-affects-search-marketing"/>
    <x v="1816"/>
    <e v="#N/A"/>
    <e v="#N/A"/>
  </r>
  <r>
    <s v="http://www.modugno.it/archivio/2006/07/004781print.php"/>
    <x v="1817"/>
    <e v="#N/A"/>
    <e v="#N/A"/>
  </r>
  <r>
    <s v="http://blog.arhg.net/2007/11/search-engine-lands-secrets-mining.html"/>
    <x v="1818"/>
    <e v="#N/A"/>
    <e v="#N/A"/>
  </r>
  <r>
    <s v="http://blog.arhg.net/2007_11_01_archive.html"/>
    <x v="1818"/>
    <e v="#N/A"/>
    <e v="#N/A"/>
  </r>
  <r>
    <s v="http://blog.arhg.net/2007_02_01_archive.html"/>
    <x v="1818"/>
    <e v="#N/A"/>
    <e v="#N/A"/>
  </r>
  <r>
    <s v="http://blog.arhg.net/2009_08_01_archive.html"/>
    <x v="1818"/>
    <e v="#N/A"/>
    <e v="#N/A"/>
  </r>
  <r>
    <s v="http://www.orenoque.com/le-facteur-le-plus-important-pour-le-referencement-naturel/"/>
    <x v="1819"/>
    <e v="#N/A"/>
    <e v="#N/A"/>
  </r>
  <r>
    <s v="http://www.orenoque.com/le-deuxi-crit-le-plus-important-pour-le-rrencement-naturel/"/>
    <x v="1819"/>
    <e v="#N/A"/>
    <e v="#N/A"/>
  </r>
  <r>
    <s v="http://www.orenoque.com/tag/pagerank/feed/"/>
    <x v="1819"/>
    <e v="#N/A"/>
    <e v="#N/A"/>
  </r>
  <r>
    <s v="http://www.orenoque.com/tag/guide/feed/"/>
    <x v="1819"/>
    <e v="#N/A"/>
    <e v="#N/A"/>
  </r>
  <r>
    <s v="http://www.pr2020.com/blog/category/Search%20Marketing"/>
    <x v="1728"/>
    <e v="#N/A"/>
    <e v="#N/A"/>
  </r>
  <r>
    <s v="http://www.pr2020.com/blog/tag/keith%20moehring"/>
    <x v="1728"/>
    <e v="#N/A"/>
    <e v="#N/A"/>
  </r>
  <r>
    <s v="http://www.pr2020.com/blog/tag/blogging%20for%20business"/>
    <x v="1728"/>
    <e v="#N/A"/>
    <e v="#N/A"/>
  </r>
  <r>
    <s v="http://www.pr2020.com/blog/tag/weekly%20picks"/>
    <x v="1728"/>
    <e v="#N/A"/>
    <e v="#N/A"/>
  </r>
  <r>
    <s v="http://www.pr2020.com/blog/tag/inbound%20marketing"/>
    <x v="1728"/>
    <e v="#N/A"/>
    <e v="#N/A"/>
  </r>
  <r>
    <s v="http://www.pr2020.com/blog/tag/seo"/>
    <x v="1728"/>
    <e v="#N/A"/>
    <e v="#N/A"/>
  </r>
  <r>
    <s v="http://www.pr2020.com/blog/archive/2010/1"/>
    <x v="1728"/>
    <e v="#N/A"/>
    <e v="#N/A"/>
  </r>
  <r>
    <s v="http://www.pr2020.com/blog/archive/2010/3"/>
    <x v="1728"/>
    <e v="#N/A"/>
    <e v="#N/A"/>
  </r>
  <r>
    <s v="http://www.pr2020.com/blog/archive/2010/2"/>
    <x v="1728"/>
    <e v="#N/A"/>
    <e v="#N/A"/>
  </r>
  <r>
    <s v="http://www.pr2020.com/blog/tag/driven%20by%20content"/>
    <x v="1728"/>
    <e v="#N/A"/>
    <e v="#N/A"/>
  </r>
  <r>
    <s v="http://www.pr2020.com/blog/tag/lyndsey%20frey"/>
    <x v="1728"/>
    <e v="#N/A"/>
    <e v="#N/A"/>
  </r>
  <r>
    <s v="http://www.pr2020.com/page/key-takeaways-from-seomoz-2011-search-ranking-factors"/>
    <x v="1728"/>
    <e v="#N/A"/>
    <e v="#N/A"/>
  </r>
  <r>
    <s v="http://www.pr2020.com/page/seo-magic-bullet"/>
    <x v="1728"/>
    <e v="#N/A"/>
    <e v="#N/A"/>
  </r>
  <r>
    <s v="http://www.idealaunch.com/news/google-told-you-so/"/>
    <x v="1808"/>
    <e v="#N/A"/>
    <e v="#N/A"/>
  </r>
  <r>
    <s v="http://www.idealaunch.com/news/introducing-futurerank-beta-a-rank-predictor-with-surprising-accuracy/"/>
    <x v="1808"/>
    <e v="#N/A"/>
    <e v="#N/A"/>
  </r>
  <r>
    <s v="http://www.idealaunch.com/news/white-hat-seo-it-fing-works/"/>
    <x v="1808"/>
    <e v="#N/A"/>
    <e v="#N/A"/>
  </r>
  <r>
    <s v="http://www.idealaunch.com/news/seo-link-analysis-pitfalls-whiteboard-friday/"/>
    <x v="1808"/>
    <e v="#N/A"/>
    <e v="#N/A"/>
  </r>
  <r>
    <s v="http://www.idealaunch.com/news/category/content-optimization/page/3/"/>
    <x v="1808"/>
    <e v="#N/A"/>
    <e v="#N/A"/>
  </r>
  <r>
    <s v="http://www.idealaunch.com/news/category/content-performance/page/3/"/>
    <x v="1808"/>
    <e v="#N/A"/>
    <e v="#N/A"/>
  </r>
  <r>
    <s v="http://www.idealaunch.com/news/tag/contentmarketing/page/7/"/>
    <x v="1808"/>
    <e v="#N/A"/>
    <e v="#N/A"/>
  </r>
  <r>
    <s v="http://www.idealaunch.com/news/tag/roi/page/3/"/>
    <x v="1808"/>
    <e v="#N/A"/>
    <e v="#N/A"/>
  </r>
  <r>
    <s v="http://www.idealaunch.com/news/tag/contentperformance/page/5/"/>
    <x v="1808"/>
    <e v="#N/A"/>
    <e v="#N/A"/>
  </r>
  <r>
    <s v="http://www.idealaunch.com/news/category/content-performance/page/5/"/>
    <x v="1808"/>
    <e v="#N/A"/>
    <e v="#N/A"/>
  </r>
  <r>
    <s v="http://www.idealaunch.com/news/tag/measurement/page/5/"/>
    <x v="1808"/>
    <e v="#N/A"/>
    <e v="#N/A"/>
  </r>
  <r>
    <s v="http://www.idealaunch.com/news/tag/contentoptimization/page/3/"/>
    <x v="1808"/>
    <e v="#N/A"/>
    <e v="#N/A"/>
  </r>
  <r>
    <s v="http://www.idealaunch.com/news/tag/seo/page/3/"/>
    <x v="1808"/>
    <e v="#N/A"/>
    <e v="#N/A"/>
  </r>
  <r>
    <s v="http://www.idealaunch.com/news/early-ranking-factors-data-an-april-linkscape-update/"/>
    <x v="1808"/>
    <e v="#N/A"/>
    <e v="#N/A"/>
  </r>
  <r>
    <s v="http://www.idealaunch.com/news/tag/contentmarketing/page/5/"/>
    <x v="1808"/>
    <e v="#N/A"/>
    <e v="#N/A"/>
  </r>
  <r>
    <s v="http://www.idealaunch.com/news/tag/measurement/page/3/"/>
    <x v="1808"/>
    <e v="#N/A"/>
    <e v="#N/A"/>
  </r>
  <r>
    <s v="http://www.idealaunch.com/news/tag/contentperformance/page/3/"/>
    <x v="1808"/>
    <e v="#N/A"/>
    <e v="#N/A"/>
  </r>
  <r>
    <s v="http://www.idealaunch.com/news/one-year-later-changes-in-seo/"/>
    <x v="1808"/>
    <e v="#N/A"/>
    <e v="#N/A"/>
  </r>
  <r>
    <s v="http://www.jonathan.vc/biztech/"/>
    <x v="1820"/>
    <e v="#N/A"/>
    <e v="#N/A"/>
  </r>
  <r>
    <s v="http://www.jonathan.vc/chrome-extensions-in-2011.html"/>
    <x v="1820"/>
    <e v="#N/A"/>
    <e v="#N/A"/>
  </r>
  <r>
    <s v="http://www.jonathan.vc/tag/chrome/"/>
    <x v="1820"/>
    <e v="#N/A"/>
    <e v="#N/A"/>
  </r>
  <r>
    <s v="http://www.jonathan.vc/tag/browsers/"/>
    <x v="1820"/>
    <e v="#N/A"/>
    <e v="#N/A"/>
  </r>
  <r>
    <s v="http://www.jonathan.vc/tag/browsers/feed/"/>
    <x v="1820"/>
    <e v="#N/A"/>
    <e v="#N/A"/>
  </r>
  <r>
    <s v="http://www.jonathan.vc/tag/chrome/feed/"/>
    <x v="1820"/>
    <e v="#N/A"/>
    <e v="#N/A"/>
  </r>
  <r>
    <s v="http://stuffgate.com/stuff/website/top-1000-sites"/>
    <x v="1821"/>
    <e v="#N/A"/>
    <e v="#N/A"/>
  </r>
  <r>
    <s v="http://smcseattle.com/smc-seattle-august-q-with-creator-of-the-oatmeal-matt-inman/"/>
    <x v="1822"/>
    <e v="#N/A"/>
    <e v="#N/A"/>
  </r>
  <r>
    <s v="http://smcseattle.com/smc-seattles-april-ed-event/"/>
    <x v="1822"/>
    <e v="#N/A"/>
    <e v="#N/A"/>
  </r>
  <r>
    <s v="http://smcseattle.com/the-collision-of-search-and-social-recap-online-marketing-summit/"/>
    <x v="1822"/>
    <e v="#N/A"/>
    <e v="#N/A"/>
  </r>
  <r>
    <s v="http://smcseattle.com/smc-events/"/>
    <x v="1822"/>
    <e v="#N/A"/>
    <e v="#N/A"/>
  </r>
  <r>
    <s v="http://smcseattle.com/tag/april/feed/"/>
    <x v="1822"/>
    <e v="#N/A"/>
    <e v="#N/A"/>
  </r>
  <r>
    <s v="http://smcseattle.com/tag/oatmeal/feed/"/>
    <x v="1822"/>
    <e v="#N/A"/>
    <e v="#N/A"/>
  </r>
  <r>
    <s v="http://smcseattle.com/tag/oms/feed/"/>
    <x v="1822"/>
    <e v="#N/A"/>
    <e v="#N/A"/>
  </r>
  <r>
    <s v="http://smcseattle.com/tag/online-marketing-summit/feed/"/>
    <x v="1822"/>
    <e v="#N/A"/>
    <e v="#N/A"/>
  </r>
  <r>
    <s v="http://smcseattle.com/tag/sem/feed/"/>
    <x v="1822"/>
    <e v="#N/A"/>
    <e v="#N/A"/>
  </r>
  <r>
    <s v="http://smcseattle.com/tag/seo/feed/"/>
    <x v="1822"/>
    <e v="#N/A"/>
    <e v="#N/A"/>
  </r>
  <r>
    <s v="http://smcseattle.com/tag/smc-seattle-ed/feed/"/>
    <x v="1822"/>
    <e v="#N/A"/>
    <e v="#N/A"/>
  </r>
  <r>
    <s v="http://smcseattle.com/tag/social-media-marketing/feed/"/>
    <x v="1822"/>
    <e v="#N/A"/>
    <e v="#N/A"/>
  </r>
  <r>
    <s v="http://smcseattle.com/tag/social-media/feed/"/>
    <x v="1822"/>
    <e v="#N/A"/>
    <e v="#N/A"/>
  </r>
  <r>
    <s v="http://smcseattle.com/category/smcseattleed/feed/"/>
    <x v="1822"/>
    <e v="#N/A"/>
    <e v="#N/A"/>
  </r>
  <r>
    <s v="http://smcseattle.com/tag/social-media-club-seattle/feed/"/>
    <x v="1822"/>
    <e v="#N/A"/>
    <e v="#N/A"/>
  </r>
  <r>
    <s v="http://smcseattle.com/category/blog/feed/"/>
    <x v="1822"/>
    <e v="#N/A"/>
    <e v="#N/A"/>
  </r>
  <r>
    <s v="http://smcseattle.com/category/featured/feed/"/>
    <x v="1822"/>
    <e v="#N/A"/>
    <e v="#N/A"/>
  </r>
  <r>
    <s v="http://smcseattle.com/tag/smc-seattle/feed/"/>
    <x v="1822"/>
    <e v="#N/A"/>
    <e v="#N/A"/>
  </r>
  <r>
    <s v="http://internetmarketingopleidingen.jouwpagina.eu/"/>
    <x v="1823"/>
    <e v="#N/A"/>
    <e v="#N/A"/>
  </r>
  <r>
    <s v="http://internetmarketingopleidingen.jouwpagina.eu/rubrieken/cursus-seo.html"/>
    <x v="1823"/>
    <e v="#N/A"/>
    <e v="#N/A"/>
  </r>
  <r>
    <s v="http://www.3sixty.co.uk/our-thinking/search/searchlove"/>
    <x v="1824"/>
    <e v="#N/A"/>
    <e v="#N/A"/>
  </r>
  <r>
    <s v="http://blog.batiburrillo.net/2007/05/11/seomoz-premia-a-los-mejores-sitios.htm"/>
    <x v="1825"/>
    <e v="#N/A"/>
    <e v="#N/A"/>
  </r>
  <r>
    <s v="http://rss-blogger.de/2006/03/web2_0awards_300_eintrage_und_21_intervi/"/>
    <x v="1826"/>
    <e v="#N/A"/>
    <e v="#N/A"/>
  </r>
  <r>
    <s v="http://www.gravitateonline.com/marketing-101/seo-learning-center/link-building-2/gravitate-link-building"/>
    <x v="1827"/>
    <e v="#N/A"/>
    <e v="#N/A"/>
  </r>
  <r>
    <s v="http://seoexpertsacademyreviews.org/seo-experts-academy-review/"/>
    <x v="1828"/>
    <e v="#N/A"/>
    <e v="#N/A"/>
  </r>
  <r>
    <s v="http://www.moosylvania.com/blog/seo-references/"/>
    <x v="1723"/>
    <e v="#N/A"/>
    <e v="#N/A"/>
  </r>
  <r>
    <s v="http://www.moosylvania.com/blog/tag/career-in-seo/feed/"/>
    <x v="1723"/>
    <e v="#N/A"/>
    <e v="#N/A"/>
  </r>
  <r>
    <s v="http://www.moosylvania.com/blog/tag/how-to-be-an-seo/feed/"/>
    <x v="1723"/>
    <e v="#N/A"/>
    <e v="#N/A"/>
  </r>
  <r>
    <s v="http://www.moosylvania.com/blog/tag/learn-to-be-an-seo/feed/"/>
    <x v="1723"/>
    <e v="#N/A"/>
    <e v="#N/A"/>
  </r>
  <r>
    <s v="http://www.moosylvania.com/blog/tag/search-engine-marketing/feed/"/>
    <x v="1723"/>
    <e v="#N/A"/>
    <e v="#N/A"/>
  </r>
  <r>
    <s v="http://www.moosylvania.com/blog/tag/search-engine-optimization/feed/"/>
    <x v="1723"/>
    <e v="#N/A"/>
    <e v="#N/A"/>
  </r>
  <r>
    <s v="http://www.moosylvania.com/blog/tag/seo-st-louis/feed/"/>
    <x v="1723"/>
    <e v="#N/A"/>
    <e v="#N/A"/>
  </r>
  <r>
    <s v="http://www.moosylvania.com/blog/tag/seo-strategy/feed/"/>
    <x v="1723"/>
    <e v="#N/A"/>
    <e v="#N/A"/>
  </r>
  <r>
    <s v="http://www.moosylvania.com/blog/tag/st-louis-seo/feed/"/>
    <x v="1723"/>
    <e v="#N/A"/>
    <e v="#N/A"/>
  </r>
  <r>
    <s v="http://www.marketingonthebeach.com/outils-conseils-seo-pour-analyser-votre-concurrence/"/>
    <x v="1814"/>
    <e v="#N/A"/>
    <e v="#N/A"/>
  </r>
  <r>
    <s v="http://www.marketingonthebeach.com/outils-conseils-seo-pour-analyser-votre-concurrence/?print=1"/>
    <x v="1814"/>
    <e v="#N/A"/>
    <e v="#N/A"/>
  </r>
  <r>
    <s v="http://trendlists.com/the-best/seo-websites.html"/>
    <x v="1786"/>
    <e v="#N/A"/>
    <e v="#N/A"/>
  </r>
  <r>
    <s v="http://www.joinsimon.se/taggar/expo/feed/"/>
    <x v="1743"/>
    <e v="#N/A"/>
    <e v="#N/A"/>
  </r>
  <r>
    <s v="http://www.joinsimon.se/taggar/fishkin/feed/"/>
    <x v="1743"/>
    <e v="#N/A"/>
    <e v="#N/A"/>
  </r>
  <r>
    <s v="http://www.joinsimon.se/taggar/internetworld/feed/"/>
    <x v="1743"/>
    <e v="#N/A"/>
    <e v="#N/A"/>
  </r>
  <r>
    <s v="http://www.joinsimon.se/taggar/marketing/feed/"/>
    <x v="1743"/>
    <e v="#N/A"/>
    <e v="#N/A"/>
  </r>
  <r>
    <s v="http://www.joinsimon.se/taggar/rand/feed/"/>
    <x v="1743"/>
    <e v="#N/A"/>
    <e v="#N/A"/>
  </r>
  <r>
    <s v="http://www.joinsimon.se/taggar/search/feed/"/>
    <x v="1743"/>
    <e v="#N/A"/>
    <e v="#N/A"/>
  </r>
  <r>
    <s v="http://www.joinsimon.se/taggar/sherman/feed/"/>
    <x v="1743"/>
    <e v="#N/A"/>
    <e v="#N/A"/>
  </r>
  <r>
    <s v="http://www.joinsimon.se/taggar/siteexplorer/feed/"/>
    <x v="1743"/>
    <e v="#N/A"/>
    <e v="#N/A"/>
  </r>
  <r>
    <s v="http://www.joinsimon.se/taggar/smx/feed/"/>
    <x v="1743"/>
    <e v="#N/A"/>
    <e v="#N/A"/>
  </r>
  <r>
    <s v="http://www.joinsimon.se/taggar/stockholm/feed/"/>
    <x v="1743"/>
    <e v="#N/A"/>
    <e v="#N/A"/>
  </r>
  <r>
    <s v="http://www.joinsimon.se/taggar/top100/feed/"/>
    <x v="1743"/>
    <e v="#N/A"/>
    <e v="#N/A"/>
  </r>
  <r>
    <s v="http://www.joinsimon.se/taggar/lankar/feed/"/>
    <x v="1743"/>
    <e v="#N/A"/>
    <e v="#N/A"/>
  </r>
  <r>
    <s v="http://www.criarsites.com/a-importancia-do-sitemap-na-indexacao-de-sites/"/>
    <x v="1829"/>
    <e v="#N/A"/>
    <e v="#N/A"/>
  </r>
  <r>
    <s v="http://www.slightlyshadyseo.com/index.php/googles-user-data-empire/"/>
    <x v="1830"/>
    <e v="#N/A"/>
    <e v="#N/A"/>
  </r>
  <r>
    <s v="http://www.slightlyshadyseo.com/index.php/examining-a-search-ranking-fluctuation/"/>
    <x v="1830"/>
    <e v="#N/A"/>
    <e v="#N/A"/>
  </r>
  <r>
    <s v="http://www.slightlyshadyseo.com/index.php/3-reasons-shoemoney-is-a-damn-hypocrite/"/>
    <x v="1830"/>
    <e v="#N/A"/>
    <e v="#N/A"/>
  </r>
  <r>
    <s v="http://www.slightlyshadyseo.com/index.php/category/seo/feed/"/>
    <x v="1830"/>
    <e v="#N/A"/>
    <e v="#N/A"/>
  </r>
  <r>
    <s v="http://www.artundweise.de/Blog/10-marketing-informationsquellen/"/>
    <x v="1831"/>
    <e v="#N/A"/>
    <e v="#N/A"/>
  </r>
  <r>
    <s v="http://www.artundweise.de/Blog/10-marketing-informationsquellen/feed/"/>
    <x v="1831"/>
    <e v="#N/A"/>
    <e v="#N/A"/>
  </r>
  <r>
    <s v="http://www.mikegrehan.com/2005/12/sandbox-about-as-real-as-pagerank-is.html"/>
    <x v="1832"/>
    <e v="#N/A"/>
    <e v="#N/A"/>
  </r>
  <r>
    <s v="http://blog.mikegrehan.com/2006_07_01_archive.html"/>
    <x v="1833"/>
    <e v="#N/A"/>
    <e v="#N/A"/>
  </r>
  <r>
    <s v="http://blog.mikegrehan.com/2007_02_01_archive.html"/>
    <x v="1833"/>
    <e v="#N/A"/>
    <e v="#N/A"/>
  </r>
  <r>
    <s v="http://blog.mikegrehan.com/2005/12/sandbox-about-as-real-as-pagerank-is.html"/>
    <x v="1833"/>
    <e v="#N/A"/>
    <e v="#N/A"/>
  </r>
  <r>
    <s v="http://blog.mikegrehan.com/2006/07/ses-london.html"/>
    <x v="1833"/>
    <e v="#N/A"/>
    <e v="#N/A"/>
  </r>
  <r>
    <s v="http://blog.mikegrehan.com/2007/02/congratulations-to-rand-and-geraldine.html"/>
    <x v="1833"/>
    <e v="#N/A"/>
    <e v="#N/A"/>
  </r>
  <r>
    <s v="http://www.mikegrehan.com/2006_07_01_archive.html"/>
    <x v="1832"/>
    <e v="#N/A"/>
    <e v="#N/A"/>
  </r>
  <r>
    <s v="http://www.mikegrehan.com/2007_02_01_archive.html"/>
    <x v="1832"/>
    <e v="#N/A"/>
    <e v="#N/A"/>
  </r>
  <r>
    <s v="http://www.mikegrehan.com/2006/07/ses-london.html"/>
    <x v="1832"/>
    <e v="#N/A"/>
    <e v="#N/A"/>
  </r>
  <r>
    <s v="http://www.mikegrehan.com/2007/02/congratulations-to-rand-and-geraldine.html"/>
    <x v="1832"/>
    <e v="#N/A"/>
    <e v="#N/A"/>
  </r>
  <r>
    <s v="http://www.mikegrehan.com/labels/Rand's%20wedding%20proposal..html"/>
    <x v="1832"/>
    <e v="#N/A"/>
    <e v="#N/A"/>
  </r>
  <r>
    <s v="http://seo-hacker.com/linkbuilding-fundamentals/"/>
    <x v="1834"/>
    <e v="#N/A"/>
    <e v="#N/A"/>
  </r>
  <r>
    <s v="http://seo-hacker.com/category/seo-tips-and-tricks/feed/"/>
    <x v="1834"/>
    <e v="#N/A"/>
    <e v="#N/A"/>
  </r>
  <r>
    <s v="http://www.seocharlie.com/blog/"/>
    <x v="1797"/>
    <e v="#N/A"/>
    <e v="#N/A"/>
  </r>
  <r>
    <s v="http://www.seocharlie.com/blog/cuanto-tardas-en-un-trabajo-de-posicionamiento-seo"/>
    <x v="1797"/>
    <e v="#N/A"/>
    <e v="#N/A"/>
  </r>
  <r>
    <s v="http://www.seocharlie.com/blog/el-seo-es-un-proceso-no-un-proyecto"/>
    <x v="1797"/>
    <e v="#N/A"/>
    <e v="#N/A"/>
  </r>
  <r>
    <s v="http://www.seocharlie.com/blog/exito-en-curso-seo-upalermo"/>
    <x v="1797"/>
    <e v="#N/A"/>
    <e v="#N/A"/>
  </r>
  <r>
    <s v="http://www.seocharlie.com/blog/category/seo/smo"/>
    <x v="1797"/>
    <e v="#N/A"/>
    <e v="#N/A"/>
  </r>
  <r>
    <s v="http://www.seocharlie.com/blog/impresiones-finales-y-resumen-de-charlas-smx-madrid-2008"/>
    <x v="1797"/>
    <e v="#N/A"/>
    <e v="#N/A"/>
  </r>
  <r>
    <s v="http://www.seocharlie.com/blog/category/web-20"/>
    <x v="1797"/>
    <e v="#N/A"/>
    <e v="#N/A"/>
  </r>
  <r>
    <s v="http://www.seocharlie.com/blog/redireccion-301"/>
    <x v="1797"/>
    <e v="#N/A"/>
    <e v="#N/A"/>
  </r>
  <r>
    <s v="http://www.seocharlie.com/blog/tres-factores-que-influyen-en-el-costo-de-un-profesional-seo"/>
    <x v="1797"/>
    <e v="#N/A"/>
    <e v="#N/A"/>
  </r>
  <r>
    <s v="http://www.seocharlie.com/blog/category/seo/conversion"/>
    <x v="1797"/>
    <e v="#N/A"/>
    <e v="#N/A"/>
  </r>
  <r>
    <s v="http://smcseattle.com/the-collision-of-search-and-social-recap-online-marketing-summit/"/>
    <x v="1822"/>
    <e v="#N/A"/>
    <e v="#N/A"/>
  </r>
  <r>
    <s v="http://smcseattle.com/tag/oms/feed/"/>
    <x v="1822"/>
    <e v="#N/A"/>
    <e v="#N/A"/>
  </r>
  <r>
    <s v="http://smcseattle.com/tag/online-marketing-summit/feed/"/>
    <x v="1822"/>
    <e v="#N/A"/>
    <e v="#N/A"/>
  </r>
  <r>
    <s v="http://smcseattle.com/tag/sem/feed/"/>
    <x v="1822"/>
    <e v="#N/A"/>
    <e v="#N/A"/>
  </r>
  <r>
    <s v="http://smcseattle.com/tag/seo/feed/"/>
    <x v="1822"/>
    <e v="#N/A"/>
    <e v="#N/A"/>
  </r>
  <r>
    <s v="http://smcseattle.com/tag/social-media-marketing/feed/"/>
    <x v="1822"/>
    <e v="#N/A"/>
    <e v="#N/A"/>
  </r>
  <r>
    <s v="http://internetmarketingopleidingen.jouwpagina.eu/"/>
    <x v="1823"/>
    <e v="#N/A"/>
    <e v="#N/A"/>
  </r>
  <r>
    <s v="http://www.seocharlie.com/blog/datos-curiososos-del-page-rank-de-google"/>
    <x v="1797"/>
    <e v="#N/A"/>
    <e v="#N/A"/>
  </r>
  <r>
    <s v="http://www.seocharlie.com/blog/la-miopia-del-seo-y-el-panda"/>
    <x v="1797"/>
    <e v="#N/A"/>
    <e v="#N/A"/>
  </r>
  <r>
    <s v="http://www.seocharlie.com/blog/about"/>
    <x v="1797"/>
    <e v="#N/A"/>
    <e v="#N/A"/>
  </r>
  <r>
    <s v="http://www.seocharlie.com/blog/resumen-dia-2-ses-latino-2007-miami"/>
    <x v="1797"/>
    <e v="#N/A"/>
    <e v="#N/A"/>
  </r>
  <r>
    <s v="http://www.seocharlie.com/blog/cual-deberia-ser-el-objetivo-principal-de-un-seo"/>
    <x v="1797"/>
    <e v="#N/A"/>
    <e v="#N/A"/>
  </r>
  <r>
    <s v="http://www.seocharlie.com/blog/quien-dijo-panda-notas-smx-advanced"/>
    <x v="1797"/>
    <e v="#N/A"/>
    <e v="#N/A"/>
  </r>
  <r>
    <s v="http://www.seocharlie.com/blog/schema-org-calidad-de-los-snippets-y-el-seo"/>
    <x v="1797"/>
    <e v="#N/A"/>
    <e v="#N/A"/>
  </r>
  <r>
    <s v="http://www.seocharlie.com/blog/seo-responsable-tambien-del-bounce-rate"/>
    <x v="1797"/>
    <e v="#N/A"/>
    <e v="#N/A"/>
  </r>
  <r>
    <s v="http://central.aggregage.com/edition/yearly-curation-aggregation-2010/"/>
    <x v="1799"/>
    <e v="#N/A"/>
    <e v="#N/A"/>
  </r>
  <r>
    <s v="http://central.aggregage.com/edition/monthly-social-media-supplemental-index-2011-11/"/>
    <x v="1799"/>
    <e v="#N/A"/>
    <e v="#N/A"/>
  </r>
  <r>
    <s v="http://central.aggregage.com/cookie/https/social-media/"/>
    <x v="1799"/>
    <e v="#N/A"/>
    <e v="#N/A"/>
  </r>
  <r>
    <s v="http://central.aggregage.com/cookie/session-id/social-media/"/>
    <x v="1799"/>
    <e v="#N/A"/>
    <e v="#N/A"/>
  </r>
  <r>
    <s v="http://central.aggregage.com/cookie/social-media/top-level-domain/"/>
    <x v="1799"/>
    <e v="#N/A"/>
    <e v="#N/A"/>
  </r>
  <r>
    <s v="http://central.aggregage.com/cookie/social-media/time-on-page/"/>
    <x v="1799"/>
    <e v="#N/A"/>
    <e v="#N/A"/>
  </r>
  <r>
    <s v="http://central.aggregage.com/canonical/cookie/social-media/"/>
    <x v="1799"/>
    <e v="#N/A"/>
    <e v="#N/A"/>
  </r>
  <r>
    <s v="http://central.aggregage.com/cookie/inbound-link/social-media/"/>
    <x v="1799"/>
    <e v="#N/A"/>
    <e v="#N/A"/>
  </r>
  <r>
    <s v="http://central.aggregage.com/cookie/robots.txt/social-media/"/>
    <x v="1799"/>
    <e v="#N/A"/>
    <e v="#N/A"/>
  </r>
  <r>
    <s v="http://central.aggregage.com/cookie/external-links/social-media/"/>
    <x v="1799"/>
    <e v="#N/A"/>
    <e v="#N/A"/>
  </r>
  <r>
    <s v="http://articles1.sc101.info/Internet_Business/SEO/?s=A"/>
    <x v="1740"/>
    <e v="#N/A"/>
    <e v="#N/A"/>
  </r>
  <r>
    <s v="http://articles1.sc101.info/Internet_Business/SEO/page-2.html?s=H"/>
    <x v="1740"/>
    <e v="#N/A"/>
    <e v="#N/A"/>
  </r>
  <r>
    <s v="http://articles1.sc101.info/Internet_Business/SEO/page-1.html?s=P"/>
    <x v="1740"/>
    <e v="#N/A"/>
    <e v="#N/A"/>
  </r>
  <r>
    <s v="http://articles1.sc101.info/Internet_Business/SEO/page-1.html?s=A"/>
    <x v="1740"/>
    <e v="#N/A"/>
    <e v="#N/A"/>
  </r>
  <r>
    <s v="http://www.pageonerankings.com.au/resources.html"/>
    <x v="1835"/>
    <e v="#N/A"/>
    <e v="#N/A"/>
  </r>
  <r>
    <s v="http://www.raunharman.net/search_engine_optimization_directory1.htm"/>
    <x v="1836"/>
    <e v="#N/A"/>
    <e v="#N/A"/>
  </r>
  <r>
    <s v="http://seattletrademarklawyer.com/blog/2008/6/7/seattle-search-engine-optimizer-seomoz-opposes-effort-to-reg.html"/>
    <x v="1837"/>
    <e v="#N/A"/>
    <e v="#N/A"/>
  </r>
  <r>
    <s v="http://seattletrademarklawyer.com/blog/2008/6/7/seattle-search-engine-optimizer-seomoz-opposes-effort-to-reg.html?printerFriendly=true"/>
    <x v="1837"/>
    <e v="#N/A"/>
    <e v="#N/A"/>
  </r>
  <r>
    <s v="http://dtmission.cbpirateblog.com/"/>
    <x v="1838"/>
    <e v="#N/A"/>
    <e v="#N/A"/>
  </r>
  <r>
    <s v="http://dtmission.cbpirateblog.com/category/uncategorized/"/>
    <x v="1838"/>
    <e v="#N/A"/>
    <e v="#N/A"/>
  </r>
  <r>
    <s v="http://dtmission.cbpirateblog.com/2010/01/24/five-seo-secrets-to-make-your-site-more-visible/comment-page-1/"/>
    <x v="1838"/>
    <e v="#N/A"/>
    <e v="#N/A"/>
  </r>
  <r>
    <s v="http://dtmission.cbpirateblog.com/feed/"/>
    <x v="1838"/>
    <e v="#N/A"/>
    <e v="#N/A"/>
  </r>
  <r>
    <s v="http://tips.webdesign10.com/search-engine-optimization.htm"/>
    <x v="1839"/>
    <e v="#N/A"/>
    <e v="#N/A"/>
  </r>
  <r>
    <s v="http://www.tips.webdesign10.com/search-engine-optimization.htm"/>
    <x v="1840"/>
    <e v="#N/A"/>
    <e v="#N/A"/>
  </r>
  <r>
    <s v="http://www.tips.webdesign10.com/blog/webdesign10?page=12&amp;%24Version=1&amp;%24Path=%2F"/>
    <x v="1840"/>
    <e v="#N/A"/>
    <e v="#N/A"/>
  </r>
  <r>
    <s v="http://www.tips.webdesign10.com/blog?page=12&amp;%24Version=1&amp;%24Path=%2F"/>
    <x v="1840"/>
    <e v="#N/A"/>
    <e v="#N/A"/>
  </r>
  <r>
    <s v="http://www.tips.webdesign10.com/blog/webdesign10?page=12"/>
    <x v="1840"/>
    <e v="#N/A"/>
    <e v="#N/A"/>
  </r>
  <r>
    <s v="http://www.tips.webdesign10.com/web-design/internet-marketing/search-engine-optimization?page=5"/>
    <x v="1840"/>
    <e v="#N/A"/>
    <e v="#N/A"/>
  </r>
  <r>
    <s v="http://www.tips.webdesign10.com/blog?page=12"/>
    <x v="1840"/>
    <e v="#N/A"/>
    <e v="#N/A"/>
  </r>
  <r>
    <s v="http://www.tips.webdesign10.com/the-seomoz-blog"/>
    <x v="1840"/>
    <e v="#N/A"/>
    <e v="#N/A"/>
  </r>
  <r>
    <s v="http://tips.webdesign10.com/the-seomoz-blog"/>
    <x v="1839"/>
    <e v="#N/A"/>
    <e v="#N/A"/>
  </r>
  <r>
    <s v="http://tips.webdesign10.com/web-design/internet-marketing/search-engine-optimization?page=5"/>
    <x v="1839"/>
    <e v="#N/A"/>
    <e v="#N/A"/>
  </r>
  <r>
    <s v="http://tips.webdesign10.com/blog/webdesign10?page=12"/>
    <x v="1839"/>
    <e v="#N/A"/>
    <e v="#N/A"/>
  </r>
  <r>
    <s v="http://tips.webdesign10.com/blog?page=12"/>
    <x v="1839"/>
    <e v="#N/A"/>
    <e v="#N/A"/>
  </r>
  <r>
    <s v="http://www.gmawebdirectory.com/computers_and_internet/article_directories/general/page-3.html"/>
    <x v="1841"/>
    <e v="#N/A"/>
    <e v="#N/A"/>
  </r>
  <r>
    <s v="http://www.gmawebdirectory.com/computers_and_internet/article_directories/general/?s=A&amp;p=13"/>
    <x v="1841"/>
    <e v="#N/A"/>
    <e v="#N/A"/>
  </r>
  <r>
    <s v="http://www.rexduffdixon.com/2010/04/16/the-top-40-entrepreneurs/"/>
    <x v="1842"/>
    <e v="#N/A"/>
    <e v="#N/A"/>
  </r>
  <r>
    <s v="http://www.rexduffdixon.com/2010/07/10/re-run-the-top-40-entrepreneurs/"/>
    <x v="1842"/>
    <e v="#N/A"/>
    <e v="#N/A"/>
  </r>
  <r>
    <s v="http://www.rexduffdixon.com/2010/08/15/the-28-ways-to-make-money-with-your-website/"/>
    <x v="1842"/>
    <e v="#N/A"/>
    <e v="#N/A"/>
  </r>
  <r>
    <s v="http://www.rexduffdixon.com/tag/cpc/feed/"/>
    <x v="1842"/>
    <e v="#N/A"/>
    <e v="#N/A"/>
  </r>
  <r>
    <s v="http://www.rexduffdixon.com/tag/deviantart/feed/"/>
    <x v="1842"/>
    <e v="#N/A"/>
    <e v="#N/A"/>
  </r>
  <r>
    <s v="http://www.rexduffdixon.com/tag/entrepreneurs/feed/"/>
    <x v="1842"/>
    <e v="#N/A"/>
    <e v="#N/A"/>
  </r>
  <r>
    <s v="http://www.rexduffdixon.com/tag/greg-tseng/feed/"/>
    <x v="1842"/>
    <e v="#N/A"/>
    <e v="#N/A"/>
  </r>
  <r>
    <s v="http://www.rexduffdixon.com/tag/johann-schleier-smith/feed/"/>
    <x v="1842"/>
    <e v="#N/A"/>
    <e v="#N/A"/>
  </r>
  <r>
    <s v="http://www.rexduffdixon.com/tag/mozilla-foundation/feed/"/>
    <x v="1842"/>
    <e v="#N/A"/>
    <e v="#N/A"/>
  </r>
  <r>
    <s v="http://www.rexduffdixon.com/tag/popcap-games/feed/"/>
    <x v="1842"/>
    <e v="#N/A"/>
    <e v="#N/A"/>
  </r>
  <r>
    <s v="http://www.rexduffdixon.com/tag/tagged/feed/"/>
    <x v="1842"/>
    <e v="#N/A"/>
    <e v="#N/A"/>
  </r>
  <r>
    <s v="http://www.rexduffdixon.com/tag/top-40/feed/"/>
    <x v="1842"/>
    <e v="#N/A"/>
    <e v="#N/A"/>
  </r>
  <r>
    <s v="http://www.rexduffdixon.com/tag/click-through-rate/feed/"/>
    <x v="1842"/>
    <e v="#N/A"/>
    <e v="#N/A"/>
  </r>
  <r>
    <s v="http://www.rexduffdixon.com/tag/social-network/feed/"/>
    <x v="1842"/>
    <e v="#N/A"/>
    <e v="#N/A"/>
  </r>
  <r>
    <s v="http://www.rexduffdixon.com/tag/website/feed/"/>
    <x v="1842"/>
    <e v="#N/A"/>
    <e v="#N/A"/>
  </r>
  <r>
    <s v="http://www.rexduffdixon.com/tag/yahoo/feed/"/>
    <x v="1842"/>
    <e v="#N/A"/>
    <e v="#N/A"/>
  </r>
  <r>
    <s v="http://www.rexduffdixon.com/tag/mark-zuckerberg/feed/"/>
    <x v="1842"/>
    <e v="#N/A"/>
    <e v="#N/A"/>
  </r>
  <r>
    <s v="http://www.rexduffdixon.com/tag/pay-per-click/feed/"/>
    <x v="1842"/>
    <e v="#N/A"/>
    <e v="#N/A"/>
  </r>
  <r>
    <s v="http://www.rexduffdixon.com/tag/youtube/feed/"/>
    <x v="1842"/>
    <e v="#N/A"/>
    <e v="#N/A"/>
  </r>
  <r>
    <s v="http://www.rexduffdixon.com/tag/advertising/feed/"/>
    <x v="1842"/>
    <e v="#N/A"/>
    <e v="#N/A"/>
  </r>
  <r>
    <s v="http://www.rexduffdixon.com/tag/wordpress/feed/"/>
    <x v="1842"/>
    <e v="#N/A"/>
    <e v="#N/A"/>
  </r>
  <r>
    <s v="http://www.rexduffdixon.com/tag/google/feed/"/>
    <x v="1842"/>
    <e v="#N/A"/>
    <e v="#N/A"/>
  </r>
  <r>
    <s v="http://www.investwithpassion.com/day4-interviews-seomozorg-blogger-into-website-and-technorati/"/>
    <x v="1843"/>
    <e v="#N/A"/>
    <e v="#N/A"/>
  </r>
  <r>
    <s v="http://blog.printinghq.com/"/>
    <x v="1844"/>
    <e v="#N/A"/>
    <e v="#N/A"/>
  </r>
  <r>
    <s v="http://blog.printinghq.com/printinghq-quiz/"/>
    <x v="1844"/>
    <e v="#N/A"/>
    <e v="#N/A"/>
  </r>
  <r>
    <s v="http://blog.printinghq.com/virtual-business-cards-not-so-fast/"/>
    <x v="1844"/>
    <e v="#N/A"/>
    <e v="#N/A"/>
  </r>
  <r>
    <s v="http://blog.printinghq.com/3-tips-for-effectively-incorporating-social-media-on-printed-materials/"/>
    <x v="1844"/>
    <e v="#N/A"/>
    <e v="#N/A"/>
  </r>
  <r>
    <s v="http://blog.printinghq.com/custom-holiday-cards-are-packed-with-personality/"/>
    <x v="1844"/>
    <e v="#N/A"/>
    <e v="#N/A"/>
  </r>
  <r>
    <s v="http://blog.printinghq.com/14-unique-random-places-leave-your-business-cards/"/>
    <x v="1844"/>
    <e v="#N/A"/>
    <e v="#N/A"/>
  </r>
  <r>
    <s v="http://blog.printinghq.com/what-does-your-companys-marketing-cycle-look-like/"/>
    <x v="1844"/>
    <e v="#N/A"/>
    <e v="#N/A"/>
  </r>
  <r>
    <s v="http://blog.printinghq.com/qr-codes-benefit-your-business/"/>
    <x v="1844"/>
    <e v="#N/A"/>
    <e v="#N/A"/>
  </r>
  <r>
    <s v="http://blog.printinghq.com/qr-codes-on-business-cards/"/>
    <x v="1844"/>
    <e v="#N/A"/>
    <e v="#N/A"/>
  </r>
  <r>
    <s v="http://blog.printinghq.com/who-has-largest/"/>
    <x v="1844"/>
    <e v="#N/A"/>
    <e v="#N/A"/>
  </r>
  <r>
    <s v="http://blog.printinghq.com/the-making-of-an-elite-identity-via-vectortuts/"/>
    <x v="1844"/>
    <e v="#N/A"/>
    <e v="#N/A"/>
  </r>
  <r>
    <s v="http://blog.printinghq.com/category/specials-promotions/"/>
    <x v="1844"/>
    <e v="#N/A"/>
    <e v="#N/A"/>
  </r>
  <r>
    <s v="http://blog.printinghq.com/category/print-industry-news/"/>
    <x v="1844"/>
    <e v="#N/A"/>
    <e v="#N/A"/>
  </r>
  <r>
    <s v="http://blog.printinghq.com/category/general/"/>
    <x v="1844"/>
    <e v="#N/A"/>
    <e v="#N/A"/>
  </r>
  <r>
    <s v="http://blog.printinghq.com/category/printing-tips/"/>
    <x v="1844"/>
    <e v="#N/A"/>
    <e v="#N/A"/>
  </r>
  <r>
    <s v="http://blog.printinghq.com/category/design-ideas/"/>
    <x v="1844"/>
    <e v="#N/A"/>
    <e v="#N/A"/>
  </r>
  <r>
    <s v="http://blog.printinghq.com/category/marketing-ideas/"/>
    <x v="1844"/>
    <e v="#N/A"/>
    <e v="#N/A"/>
  </r>
  <r>
    <s v="http://blog.printinghq.com/category/printinghq-news/"/>
    <x v="1844"/>
    <e v="#N/A"/>
    <e v="#N/A"/>
  </r>
  <r>
    <s v="http://blog.printinghq.com/author/phqadmin/"/>
    <x v="1844"/>
    <e v="#N/A"/>
    <e v="#N/A"/>
  </r>
  <r>
    <s v="http://blog.printinghq.com/bread-printing/"/>
    <x v="1844"/>
    <e v="#N/A"/>
    <e v="#N/A"/>
  </r>
  <r>
    <s v="http://blog.printinghq.com/sites-were-digging-today/"/>
    <x v="1844"/>
    <e v="#N/A"/>
    <e v="#N/A"/>
  </r>
  <r>
    <s v="http://blog.printinghq.com/pantones-2011-color-of-year/"/>
    <x v="1844"/>
    <e v="#N/A"/>
    <e v="#N/A"/>
  </r>
  <r>
    <s v="http://www.adapt.dk/seminarer/arkiv/resumesoegemaskineoptimering.html"/>
    <x v="1845"/>
    <e v="#N/A"/>
    <e v="#N/A"/>
  </r>
  <r>
    <s v="http://www.adapt.dk/seminarer/arkiv/resumesoegemaskineoptimering.html?nav=rel"/>
    <x v="1845"/>
    <e v="#N/A"/>
    <e v="#N/A"/>
  </r>
  <r>
    <s v="http://www.junloayza.com/marketing/a-quick-way-to-grade-your-site/"/>
    <x v="1846"/>
    <e v="#N/A"/>
    <e v="#N/A"/>
  </r>
  <r>
    <s v="http://www.junloayza.com/marketing/a-quick-way-to-grade-your-site/feed/"/>
    <x v="1846"/>
    <e v="#N/A"/>
    <e v="#N/A"/>
  </r>
  <r>
    <s v="http://www.venturedeal.com/Blog/Default.aspx?ArchiveDate=8-01-2011"/>
    <x v="1847"/>
    <e v="#N/A"/>
    <e v="#N/A"/>
  </r>
  <r>
    <s v="http://www.venturedeal.com/Blog/Messages/2011/08/29/A+Venture+Capital+Tale/Default.aspx"/>
    <x v="1847"/>
    <e v="#N/A"/>
    <e v="#N/A"/>
  </r>
  <r>
    <s v="http://www.venturedeal.com/blog/Default.aspx?ArchiveDate=8-01-2011"/>
    <x v="1847"/>
    <e v="#N/A"/>
    <e v="#N/A"/>
  </r>
  <r>
    <s v="http://www.venturedeal.com/Blog/Messages/2011/08/29/A+Venture+Capital+Tale/Default.aspx?ArchiveDate=1-01-2010"/>
    <x v="1847"/>
    <e v="#N/A"/>
    <e v="#N/A"/>
  </r>
  <r>
    <s v="http://www.venturedeal.com/Blog/Messages/2011/08/29/A+Venture+Capital+Tale/Default.aspx?ArchiveDate=2-01-2011"/>
    <x v="1847"/>
    <e v="#N/A"/>
    <e v="#N/A"/>
  </r>
  <r>
    <s v="http://www.venturedeal.com/Blog/Messages/2011/08/29/A+Venture+Capital+Tale/Default.aspx?ArchiveDate=4-01-2011"/>
    <x v="1847"/>
    <e v="#N/A"/>
    <e v="#N/A"/>
  </r>
  <r>
    <s v="http://www.venturedeal.com/Blog/Messages/2011/08/29/A+Venture+Capital+Tale/Default.aspx?ArchiveDate=5-01-2008"/>
    <x v="1847"/>
    <e v="#N/A"/>
    <e v="#N/A"/>
  </r>
  <r>
    <s v="http://www.venturedeal.com/Blog/Messages/2011/08/29/A+Venture+Capital+Tale/Default.aspx?ArchiveDate=7-01-2008"/>
    <x v="1847"/>
    <e v="#N/A"/>
    <e v="#N/A"/>
  </r>
  <r>
    <s v="http://www.venturedeal.com/Blog/Messages/2011/08/29/A+Venture+Capital+Tale/Default.aspx?ArchiveDate=1-01-2011"/>
    <x v="1847"/>
    <e v="#N/A"/>
    <e v="#N/A"/>
  </r>
  <r>
    <s v="http://www.venturedeal.com/Blog/Messages/2011/08/29/A+Venture+Capital+Tale/Default.aspx?ArchiveDate=10-01-2008"/>
    <x v="1847"/>
    <e v="#N/A"/>
    <e v="#N/A"/>
  </r>
  <r>
    <s v="http://www.venturedeal.com/Blog/Messages/2011/08/29/A+Venture+Capital+Tale/Default.aspx?ArchiveDate=10-01-2011"/>
    <x v="1847"/>
    <e v="#N/A"/>
    <e v="#N/A"/>
  </r>
  <r>
    <s v="http://www.venturedeal.com/Blog/Messages/2011/08/29/A+Venture+Capital+Tale/Default.aspx?ArchiveDate=11-01-2008"/>
    <x v="1847"/>
    <e v="#N/A"/>
    <e v="#N/A"/>
  </r>
  <r>
    <s v="http://www.venturedeal.com/Blog/Messages/2011/08/29/A+Venture+Capital+Tale/Default.aspx?ArchiveDate=11-01-2010"/>
    <x v="1847"/>
    <e v="#N/A"/>
    <e v="#N/A"/>
  </r>
  <r>
    <s v="http://www.venturedeal.com/Blog/Messages/2011/08/29/A+Venture+Capital+Tale/Default.aspx?ArchiveDate=11-01-2011"/>
    <x v="1847"/>
    <e v="#N/A"/>
    <e v="#N/A"/>
  </r>
  <r>
    <s v="http://www.venturedeal.com/Blog/Messages/2011/08/29/A+Venture+Capital+Tale/Default.aspx?ArchiveDate=12-01-2006"/>
    <x v="1847"/>
    <e v="#N/A"/>
    <e v="#N/A"/>
  </r>
  <r>
    <s v="http://www.venturedeal.com/Blog/Messages/2011/08/29/A+Venture+Capital+Tale/Default.aspx?ArchiveDate=12-01-2007"/>
    <x v="1847"/>
    <e v="#N/A"/>
    <e v="#N/A"/>
  </r>
  <r>
    <s v="http://www.venturedeal.com/Blog/Messages/2011/08/29/A+Venture+Capital+Tale/Default.aspx?ArchiveDate=12-01-2008"/>
    <x v="1847"/>
    <e v="#N/A"/>
    <e v="#N/A"/>
  </r>
  <r>
    <s v="http://www.venturedeal.com/Blog/Messages/2011/08/29/A+Venture+Capital+Tale/Default.aspx?ArchiveDate=12-01-2009"/>
    <x v="1847"/>
    <e v="#N/A"/>
    <e v="#N/A"/>
  </r>
  <r>
    <s v="http://www.venturedeal.com/Blog/Messages/2011/08/29/A+Venture+Capital+Tale/Default.aspx?ArchiveDate=2-01-2008"/>
    <x v="1847"/>
    <e v="#N/A"/>
    <e v="#N/A"/>
  </r>
  <r>
    <s v="http://www.venturedeal.com/Blog/Messages/2011/08/29/A+Venture+Capital+Tale/Default.aspx?ArchiveDate=2-01-2010"/>
    <x v="1847"/>
    <e v="#N/A"/>
    <e v="#N/A"/>
  </r>
  <r>
    <s v="http://www.venturedeal.com/Blog/Messages/2011/08/29/A+Venture+Capital+Tale/Default.aspx?ArchiveDate=3-01-2008"/>
    <x v="1847"/>
    <e v="#N/A"/>
    <e v="#N/A"/>
  </r>
  <r>
    <s v="http://www.venturedeal.com/Blog/Messages/2011/08/29/A+Venture+Capital+Tale/Default.aspx?ArchiveDate=3-01-2011"/>
    <x v="1847"/>
    <e v="#N/A"/>
    <e v="#N/A"/>
  </r>
  <r>
    <s v="http://www.venturedeal.com/Blog/Messages/2011/08/29/A+Venture+Capital+Tale/Default.aspx?ArchiveDate=4-01-2008"/>
    <x v="1847"/>
    <e v="#N/A"/>
    <e v="#N/A"/>
  </r>
  <r>
    <s v="http://www.venturedeal.com/Blog/Messages/2011/08/29/A+Venture+Capital+Tale/Default.aspx?ArchiveDate=4-01-2009"/>
    <x v="1847"/>
    <e v="#N/A"/>
    <e v="#N/A"/>
  </r>
  <r>
    <s v="http://blog.printinghq.com/revising-marketing-campaigns/"/>
    <x v="1844"/>
    <e v="#N/A"/>
    <e v="#N/A"/>
  </r>
  <r>
    <s v="http://blog.printinghq.com/our-evolution-with-apple-a-memorial-to-steve-jobs/"/>
    <x v="1844"/>
    <e v="#N/A"/>
    <e v="#N/A"/>
  </r>
  <r>
    <s v="http://blog.printinghq.com/lets-go-pantone-hotel/"/>
    <x v="1844"/>
    <e v="#N/A"/>
    <e v="#N/A"/>
  </r>
  <r>
    <s v="http://www.venturedeal.com/Blog/Messages/2011/08/29/A+Venture+Capital+Tale/Default.aspx?ArchiveDate=4-01-2010"/>
    <x v="1847"/>
    <e v="#N/A"/>
    <e v="#N/A"/>
  </r>
  <r>
    <s v="http://www.netz-online.com/2010/07/23/35-kostenlose-lesenswerte-seo-ebooks/"/>
    <x v="1848"/>
    <e v="#N/A"/>
    <e v="#N/A"/>
  </r>
  <r>
    <s v="http://blog.how2makeawebsite.com/2010/04/bored-at-work-whats-your-favorite-blogwebsite-to-follow/"/>
    <x v="1849"/>
    <e v="#N/A"/>
    <e v="#N/A"/>
  </r>
  <r>
    <s v="http://www.betterbusinessblogging.com/category/wordpress-plug-ins/"/>
    <x v="1850"/>
    <e v="#N/A"/>
    <e v="#N/A"/>
  </r>
  <r>
    <s v="http://www.betterbusinessblogging.com/marketing-with-blogs/blog-seo-most-important-element/"/>
    <x v="1850"/>
    <e v="#N/A"/>
    <e v="#N/A"/>
  </r>
  <r>
    <s v="http://www.betterbusinessblogging.com/2007/05/"/>
    <x v="1850"/>
    <e v="#N/A"/>
    <e v="#N/A"/>
  </r>
  <r>
    <s v="http://www.betterbusinessblogging.com/tag/seo/"/>
    <x v="1850"/>
    <e v="#N/A"/>
    <e v="#N/A"/>
  </r>
  <r>
    <s v="http://www.betterbusinessblogging.com/tag/search-engine-optimisation/"/>
    <x v="1850"/>
    <e v="#N/A"/>
    <e v="#N/A"/>
  </r>
  <r>
    <s v="http://www.betterbusinessblogging.com/tag/blog-seo/"/>
    <x v="1850"/>
    <e v="#N/A"/>
    <e v="#N/A"/>
  </r>
  <r>
    <s v="http://www.betterbusinessblogging.com/tag/title-tag/"/>
    <x v="1850"/>
    <e v="#N/A"/>
    <e v="#N/A"/>
  </r>
  <r>
    <s v="http://www.betterbusinessblogging.com/tag/search-engine-rankings/"/>
    <x v="1850"/>
    <e v="#N/A"/>
    <e v="#N/A"/>
  </r>
  <r>
    <s v="http://www.betterbusinessblogging.com/tag/serps/"/>
    <x v="1850"/>
    <e v="#N/A"/>
    <e v="#N/A"/>
  </r>
  <r>
    <s v="http://www.betterbusinessblogging.com/tag/stephen-spencer/"/>
    <x v="1850"/>
    <e v="#N/A"/>
    <e v="#N/A"/>
  </r>
  <r>
    <s v="http://www.senormunoz.es/SEO-MARBELLA/tag/congreso-seo-profesional/feed"/>
    <x v="1851"/>
    <e v="#N/A"/>
    <e v="#N/A"/>
  </r>
  <r>
    <s v="http://www.uniterra.com/faq/Clasificacion.asp?ID_1=19&amp;ID_2=289&amp;ID_3=&amp;Pagina=36"/>
    <x v="1852"/>
    <e v="#N/A"/>
    <e v="#N/A"/>
  </r>
  <r>
    <s v="http://www.designsmag.com/2011/04/24-best-free-seo-tools-to-increase-ranking/"/>
    <x v="1853"/>
    <e v="#N/A"/>
    <e v="#N/A"/>
  </r>
  <r>
    <s v="http://www.designsmag.com/2011/10/best-20-free-seo-tools-and-plugins/"/>
    <x v="1853"/>
    <e v="#N/A"/>
    <e v="#N/A"/>
  </r>
  <r>
    <s v="http://www.designsmag.com/tag/advance/feed/"/>
    <x v="1853"/>
    <e v="#N/A"/>
    <e v="#N/A"/>
  </r>
  <r>
    <s v="http://www.designsmag.com/tag/backlink/feed/"/>
    <x v="1853"/>
    <e v="#N/A"/>
    <e v="#N/A"/>
  </r>
  <r>
    <s v="http://www.designsmag.com/tag/free-seo-tools/feed/"/>
    <x v="1853"/>
    <e v="#N/A"/>
    <e v="#N/A"/>
  </r>
  <r>
    <s v="http://www.designsmag.com/tag/increase-ranking/feed/"/>
    <x v="1853"/>
    <e v="#N/A"/>
    <e v="#N/A"/>
  </r>
  <r>
    <s v="http://www.designsmag.com/tag/increase-traffic/feed/"/>
    <x v="1853"/>
    <e v="#N/A"/>
    <e v="#N/A"/>
  </r>
  <r>
    <s v="http://www.designsmag.com/tag/pagerank/feed/"/>
    <x v="1853"/>
    <e v="#N/A"/>
    <e v="#N/A"/>
  </r>
  <r>
    <s v="http://blog.how2makeawebsite.com/2010/04/i-need-advice-from-webmasters-about-seo/"/>
    <x v="1849"/>
    <e v="#N/A"/>
    <e v="#N/A"/>
  </r>
  <r>
    <s v="http://blog.how2makeawebsite.com/2010/04/i-need-help-for-starting-seo-on-my-site-is-there-any-free-tutorials-that-wont-ask-you-to-pay-a-lot/"/>
    <x v="1849"/>
    <e v="#N/A"/>
    <e v="#N/A"/>
  </r>
  <r>
    <s v="http://blog.how2makeawebsite.com/2010/04/bored-at-work-whats-your-favorite-blogwebsite-to-follow/feed/"/>
    <x v="1849"/>
    <e v="#N/A"/>
    <e v="#N/A"/>
  </r>
  <r>
    <s v="http://blog.how2makeawebsite.com/2010/04/i-need-advice-from-webmasters-about-seo/feed/"/>
    <x v="1849"/>
    <e v="#N/A"/>
    <e v="#N/A"/>
  </r>
  <r>
    <s v="http://www.seodeluxe.de/search-marketing-expo-smx-recap-tag-1"/>
    <x v="1854"/>
    <e v="#N/A"/>
    <e v="#N/A"/>
  </r>
  <r>
    <s v="http://www.seodeluxe.de/so-wertet-google-links-von-twitter"/>
    <x v="1854"/>
    <e v="#N/A"/>
    <e v="#N/A"/>
  </r>
  <r>
    <s v="http://www.hipcal.com/"/>
    <x v="1855"/>
    <e v="#N/A"/>
    <e v="#N/A"/>
  </r>
  <r>
    <s v="http://hipcal.com/"/>
    <x v="1856"/>
    <e v="#N/A"/>
    <e v="#N/A"/>
  </r>
  <r>
    <s v="http://www.hipcal.com/?p=about"/>
    <x v="1855"/>
    <e v="#N/A"/>
    <e v="#N/A"/>
  </r>
  <r>
    <s v="http://www.hipcal.com/?p=registration"/>
    <x v="1855"/>
    <e v="#N/A"/>
    <e v="#N/A"/>
  </r>
  <r>
    <s v="http://hipcal.com/?p=privacy_policy"/>
    <x v="1856"/>
    <e v="#N/A"/>
    <e v="#N/A"/>
  </r>
  <r>
    <s v="http://hipcal.com/?p=about"/>
    <x v="1856"/>
    <e v="#N/A"/>
    <e v="#N/A"/>
  </r>
  <r>
    <s v="http://hipcal.com/?p=forgotten-password"/>
    <x v="1856"/>
    <e v="#N/A"/>
    <e v="#N/A"/>
  </r>
  <r>
    <s v="http://hipcal.com/?p=registration"/>
    <x v="1856"/>
    <e v="#N/A"/>
    <e v="#N/A"/>
  </r>
  <r>
    <s v="http://www.hipcal.com/?p=forgotten-password"/>
    <x v="1855"/>
    <e v="#N/A"/>
    <e v="#N/A"/>
  </r>
  <r>
    <s v="http://www.hipcal.com/?p=privacy_policy"/>
    <x v="1855"/>
    <e v="#N/A"/>
    <e v="#N/A"/>
  </r>
  <r>
    <s v="http://www.hipcal.com/?p=home"/>
    <x v="1855"/>
    <e v="#N/A"/>
    <e v="#N/A"/>
  </r>
  <r>
    <s v="http://www.hipcal.com/?key1=%20Free%20Video%20Chat%20&amp;key2=%20pimp%20sex"/>
    <x v="1855"/>
    <e v="#N/A"/>
    <e v="#N/A"/>
  </r>
  <r>
    <s v="http://www.hipcal.com/?key1=%20Free%20Video%20Chat%20&amp;key2=%20pimp%20sex%20&amp;key3=%20adult%20personals,%20adult%20dating"/>
    <x v="1855"/>
    <e v="#N/A"/>
    <e v="#N/A"/>
  </r>
  <r>
    <s v="http://www.hipcal.com/index.php?p=privacy_policy"/>
    <x v="1855"/>
    <e v="#N/A"/>
    <e v="#N/A"/>
  </r>
  <r>
    <s v="http://www.infendo.com/mario-is-more-popular-than-pornography/"/>
    <x v="1857"/>
    <e v="#N/A"/>
    <e v="#N/A"/>
  </r>
  <r>
    <s v="http://www.topoftheburg.com/"/>
    <x v="1858"/>
    <e v="#N/A"/>
    <e v="#N/A"/>
  </r>
  <r>
    <s v="http://www.topoftheburg.com/seo/"/>
    <x v="1858"/>
    <e v="#N/A"/>
    <e v="#N/A"/>
  </r>
  <r>
    <s v="http://www.topoftheburg.com/web-design/"/>
    <x v="1858"/>
    <e v="#N/A"/>
    <e v="#N/A"/>
  </r>
  <r>
    <s v="http://www.topoftheburg.com/social-media-fredericksburg/"/>
    <x v="1858"/>
    <e v="#N/A"/>
    <e v="#N/A"/>
  </r>
  <r>
    <s v="http://www.topoftheburg.com/fredericksburg-mobile-marketing/"/>
    <x v="1858"/>
    <e v="#N/A"/>
    <e v="#N/A"/>
  </r>
  <r>
    <s v="http://www.topoftheburg.com/top-search-engine-ranking/"/>
    <x v="1858"/>
    <e v="#N/A"/>
    <e v="#N/A"/>
  </r>
  <r>
    <s v="http://www.topoftheburg.com/print-design/"/>
    <x v="1858"/>
    <e v="#N/A"/>
    <e v="#N/A"/>
  </r>
  <r>
    <s v="http://www.topoftheburg.com/client-projects/"/>
    <x v="1858"/>
    <e v="#N/A"/>
    <e v="#N/A"/>
  </r>
  <r>
    <s v="http://www.topoftheburg.com/logos-illustrations/"/>
    <x v="1858"/>
    <e v="#N/A"/>
    <e v="#N/A"/>
  </r>
  <r>
    <s v="http://www.topoftheburg.com/10-marketing-ideas-for-your-business-in-2012/"/>
    <x v="1858"/>
    <e v="#N/A"/>
    <e v="#N/A"/>
  </r>
  <r>
    <s v="http://www.topoftheburg.com/local-search-engine-marketing-for-small-business-owners/"/>
    <x v="1858"/>
    <e v="#N/A"/>
    <e v="#N/A"/>
  </r>
  <r>
    <s v="http://www.topoftheburg.com/blog/"/>
    <x v="1858"/>
    <e v="#N/A"/>
    <e v="#N/A"/>
  </r>
  <r>
    <s v="http://www.topoftheburg.com/e-commerce/"/>
    <x v="1858"/>
    <e v="#N/A"/>
    <e v="#N/A"/>
  </r>
  <r>
    <s v="http://www.topoftheburg.com/google-webmaster-tools-introducing-author-stats/"/>
    <x v="1858"/>
    <e v="#N/A"/>
    <e v="#N/A"/>
  </r>
  <r>
    <s v="http://www.topoftheburg.com/importance-of-linking-to-blog-posts/"/>
    <x v="1858"/>
    <e v="#N/A"/>
    <e v="#N/A"/>
  </r>
  <r>
    <s v="http://www.topoftheburg.com/category/google/"/>
    <x v="1858"/>
    <e v="#N/A"/>
    <e v="#N/A"/>
  </r>
  <r>
    <s v="http://www.topoftheburg.com/category/blogging/"/>
    <x v="1858"/>
    <e v="#N/A"/>
    <e v="#N/A"/>
  </r>
  <r>
    <s v="http://www.topoftheburg.com/category/seo/"/>
    <x v="1858"/>
    <e v="#N/A"/>
    <e v="#N/A"/>
  </r>
  <r>
    <s v="http://www.topoftheburg.com/category/video-marketing/"/>
    <x v="1858"/>
    <e v="#N/A"/>
    <e v="#N/A"/>
  </r>
  <r>
    <s v="http://www.topoftheburg.com/how-to-use-the-google-plus-cheat-sheet/"/>
    <x v="1858"/>
    <e v="#N/A"/>
    <e v="#N/A"/>
  </r>
  <r>
    <s v="http://www.topoftheburg.com/category/uncategorized/"/>
    <x v="1858"/>
    <e v="#N/A"/>
    <e v="#N/A"/>
  </r>
  <r>
    <s v="http://www.topoftheburg.com/innovative-marketing-nintendos-secrets-since-1889/"/>
    <x v="1858"/>
    <e v="#N/A"/>
    <e v="#N/A"/>
  </r>
  <r>
    <s v="http://www.topoftheburg.com/tag/google/"/>
    <x v="1858"/>
    <e v="#N/A"/>
    <e v="#N/A"/>
  </r>
  <r>
    <s v="http://www.topoftheburg.com/tag/seo/"/>
    <x v="1858"/>
    <e v="#N/A"/>
    <e v="#N/A"/>
  </r>
  <r>
    <s v="http://www.topoftheburg.com/importance-of-blog-posts-and-tags/"/>
    <x v="1858"/>
    <e v="#N/A"/>
    <e v="#N/A"/>
  </r>
  <r>
    <s v="http://www.pageonerankings.com.au/resources.html"/>
    <x v="1835"/>
    <e v="#N/A"/>
    <e v="#N/A"/>
  </r>
  <r>
    <s v="http://www.websolvers.com/blog/get-more-from-google-event-wrap-up"/>
    <x v="1859"/>
    <e v="#N/A"/>
    <e v="#N/A"/>
  </r>
  <r>
    <s v="http://www.motionlab.co.uk/blog/category/industry-comment/"/>
    <x v="1860"/>
    <e v="#N/A"/>
    <e v="#N/A"/>
  </r>
  <r>
    <s v="http://www.motionlab.co.uk/blog/category/seo/"/>
    <x v="1860"/>
    <e v="#N/A"/>
    <e v="#N/A"/>
  </r>
  <r>
    <s v="http://www.jaborwhalky.com/computers_and_internet/search_engine_optimization/page-4.html"/>
    <x v="1861"/>
    <e v="#N/A"/>
    <e v="#N/A"/>
  </r>
  <r>
    <s v="http://www.referencement-blog.net/meilleures-sources-referencement-195"/>
    <x v="1862"/>
    <e v="#N/A"/>
    <e v="#N/A"/>
  </r>
  <r>
    <s v="http://www.motionlab.co.uk/blog/category/google/"/>
    <x v="1860"/>
    <e v="#N/A"/>
    <e v="#N/A"/>
  </r>
  <r>
    <s v="http://www.motionlab.co.uk/blog/category/marketing/"/>
    <x v="1860"/>
    <e v="#N/A"/>
    <e v="#N/A"/>
  </r>
  <r>
    <s v="http://www.motionlab.co.uk/blog/category/knowledge-base/"/>
    <x v="1860"/>
    <e v="#N/A"/>
    <e v="#N/A"/>
  </r>
  <r>
    <s v="http://www.motionlab.co.uk/blog/choosing-a-seo-keyword-tracker-seomoz-vs-raven-vs-webceo/2011/03/"/>
    <x v="1860"/>
    <e v="#N/A"/>
    <e v="#N/A"/>
  </r>
  <r>
    <s v="http://www.motionlab.co.uk/blog/category/google/feed/"/>
    <x v="1860"/>
    <e v="#N/A"/>
    <e v="#N/A"/>
  </r>
  <r>
    <s v="http://www.motionlab.co.uk/blog/category/knowledge-base/feed/"/>
    <x v="1860"/>
    <e v="#N/A"/>
    <e v="#N/A"/>
  </r>
  <r>
    <s v="http://www.motionlab.co.uk/blog/category/industry-comment/feed/"/>
    <x v="1860"/>
    <e v="#N/A"/>
    <e v="#N/A"/>
  </r>
  <r>
    <s v="http://www.motionlab.co.uk/blog/category/marketing/feed/"/>
    <x v="1860"/>
    <e v="#N/A"/>
    <e v="#N/A"/>
  </r>
  <r>
    <s v="http://www.motionlab.co.uk/blog/category/seo/feed/"/>
    <x v="1860"/>
    <e v="#N/A"/>
    <e v="#N/A"/>
  </r>
  <r>
    <s v="http://www.digestivocultural.com/colunistas/coluna.asp?codigo=1894&amp;titulo=Web_2.0_%28ou_uma_tentativa_de%29"/>
    <x v="1863"/>
    <e v="#N/A"/>
    <e v="#N/A"/>
  </r>
  <r>
    <s v="http://www.riseinteractive.com/blog/2010/02/03/conversions-and-roi-are-the-ultimate-metrics-right/"/>
    <x v="1864"/>
    <e v="#N/A"/>
    <e v="#N/A"/>
  </r>
  <r>
    <s v="http://www.riseinteractive.com/blog/2010/02/03/conversions-and-roi-are-the-ultimate-metrics-right/?utm_source=BlogGlue_network&amp;utm_medium=BlogGlue_Plugin"/>
    <x v="1864"/>
    <e v="#N/A"/>
    <e v="#N/A"/>
  </r>
  <r>
    <s v="http://www.riseinteractive.com/blog/tag/internet-marketing-roi/feed/"/>
    <x v="1864"/>
    <e v="#N/A"/>
    <e v="#N/A"/>
  </r>
  <r>
    <s v="http://www.jefffinley.org/inspiration/web-20-awards/"/>
    <x v="1865"/>
    <e v="#N/A"/>
    <e v="#N/A"/>
  </r>
  <r>
    <s v="http://www.jefffinley.org/tag/web-design/feed/"/>
    <x v="1865"/>
    <e v="#N/A"/>
    <e v="#N/A"/>
  </r>
  <r>
    <s v="http://www.hallaminternet.com/blog/2011/10/happy-halloween-roger-mozbot.html"/>
    <x v="1866"/>
    <e v="#N/A"/>
    <e v="#N/A"/>
  </r>
  <r>
    <s v="http://www.dfwsem.org/seo-101/"/>
    <x v="1867"/>
    <e v="#N/A"/>
    <e v="#N/A"/>
  </r>
  <r>
    <s v="http://www.jaborwhalky.com/computers_and_internet/search_engine_optimization/page-4.html"/>
    <x v="1861"/>
    <e v="#N/A"/>
    <e v="#N/A"/>
  </r>
  <r>
    <s v="http://www.jaborwhalky.com/computers_and_internet/search_engine_optimization/?s=H&amp;p=41"/>
    <x v="1861"/>
    <e v="#N/A"/>
    <e v="#N/A"/>
  </r>
  <r>
    <s v="http://www.jaborwhalky.com/computers_and_internet/search_engine_optimization/?s=P&amp;p=1"/>
    <x v="1861"/>
    <e v="#N/A"/>
    <e v="#N/A"/>
  </r>
  <r>
    <s v="http://www.jaborwhalky.com/computers_and_internet/search_engine_optimization/page-3.html?s=H&amp;p=41"/>
    <x v="1861"/>
    <e v="#N/A"/>
    <e v="#N/A"/>
  </r>
  <r>
    <s v="http://www.seattleinteractive.com/2011/conference/speakers?/conference/speakers"/>
    <x v="1868"/>
    <e v="#N/A"/>
    <e v="#N/A"/>
  </r>
  <r>
    <s v="http://www.seattleinteractive.com/2011/conference/speakers/?/conference/speakers/"/>
    <x v="1868"/>
    <e v="#N/A"/>
    <e v="#N/A"/>
  </r>
  <r>
    <s v="http://www.seattleinteractive.com/index.php/speakers?/conference/speakers"/>
    <x v="1868"/>
    <e v="#N/A"/>
    <e v="#N/A"/>
  </r>
  <r>
    <s v="http://www.reeflightinteractive.com/blog/distilled-searchlove-conference-day-2"/>
    <x v="1869"/>
    <e v="#N/A"/>
    <e v="#N/A"/>
  </r>
  <r>
    <s v="http://www.bloomagency.co.uk/blog/search-and-social/9-things-from-seomoz-distilled-pro-seo-training-2009/"/>
    <x v="1870"/>
    <e v="#N/A"/>
    <e v="#N/A"/>
  </r>
  <r>
    <s v="http://www.bloomagency.co.uk/blog/tag/distilled/feed/"/>
    <x v="1870"/>
    <e v="#N/A"/>
    <e v="#N/A"/>
  </r>
  <r>
    <s v="http://www.bloomagency.co.uk/blog/tag/seomoz-pro-seo-training/feed/"/>
    <x v="1870"/>
    <e v="#N/A"/>
    <e v="#N/A"/>
  </r>
  <r>
    <s v="http://www.bloomagency.co.uk/blog/tag/londonseo/feed/"/>
    <x v="1870"/>
    <e v="#N/A"/>
    <e v="#N/A"/>
  </r>
  <r>
    <s v="http://www.121watt.de/blog/4483/smx-munchen-2011/"/>
    <x v="1871"/>
    <e v="#N/A"/>
    <e v="#N/A"/>
  </r>
  <r>
    <s v="http://www.121watt.de/blog/1757/smx-muenchen-2010-recap/"/>
    <x v="1871"/>
    <e v="#N/A"/>
    <e v="#N/A"/>
  </r>
  <r>
    <s v="http://www.121watt.de/blog/2390/erfolgreiches-online-marketing-mit-google-interview-mit-sebastian-guenther/"/>
    <x v="1871"/>
    <e v="#N/A"/>
    <e v="#N/A"/>
  </r>
  <r>
    <s v="http://www.leadsexplorer.com/blog/2008/05/18/check-your-position-on-google-serp-internationally"/>
    <x v="1872"/>
    <e v="#N/A"/>
    <e v="#N/A"/>
  </r>
  <r>
    <s v="http://www.leadsexplorer.com/blog/2008/05/page/2"/>
    <x v="1872"/>
    <e v="#N/A"/>
    <e v="#N/A"/>
  </r>
  <r>
    <s v="http://www.leadsexplorer.com/blog/category/search-engines/page/6"/>
    <x v="1872"/>
    <e v="#N/A"/>
    <e v="#N/A"/>
  </r>
  <r>
    <s v="http://www.leadsexplorer.com/blog/de/2008/05/page/2/"/>
    <x v="1872"/>
    <e v="#N/A"/>
    <e v="#N/A"/>
  </r>
  <r>
    <s v="http://twittermania.nl/2011/04/het-effect-van-twitter-op-zoekresultaten/"/>
    <x v="1873"/>
    <e v="#N/A"/>
    <e v="#N/A"/>
  </r>
  <r>
    <s v="http://twittermania.nl/category/achtergrond/feed/"/>
    <x v="1873"/>
    <e v="#N/A"/>
    <e v="#N/A"/>
  </r>
  <r>
    <s v="http://twittermania.nl/search/spam/feed/rss2/"/>
    <x v="1873"/>
    <e v="#N/A"/>
    <e v="#N/A"/>
  </r>
  <r>
    <s v="http://www.freakitude.com/2006/11/29/page-strength-seo-tool/"/>
    <x v="1874"/>
    <e v="#N/A"/>
    <e v="#N/A"/>
  </r>
  <r>
    <s v="http://www.referencement-blog.net/meilleures-sources-referencement-195"/>
    <x v="1862"/>
    <e v="#N/A"/>
    <e v="#N/A"/>
  </r>
  <r>
    <s v="http://www.semclubhouse.com/im-a-social-media-goody-2-shoes-and-proud-of-it/"/>
    <x v="1875"/>
    <e v="#N/A"/>
    <e v="#N/A"/>
  </r>
  <r>
    <s v="http://www.semclubhouse.com/tag/online-marketing/"/>
    <x v="1875"/>
    <e v="#N/A"/>
    <e v="#N/A"/>
  </r>
  <r>
    <s v="http://www.semclubhouse.com/tag/search-engines/"/>
    <x v="1875"/>
    <e v="#N/A"/>
    <e v="#N/A"/>
  </r>
  <r>
    <s v="http://www.semclubhouse.com/tag/web-20/"/>
    <x v="1875"/>
    <e v="#N/A"/>
    <e v="#N/A"/>
  </r>
  <r>
    <s v="http://www.semclubhouse.com/are-you-an-online-marketer-or-just-an-seo/"/>
    <x v="1875"/>
    <e v="#N/A"/>
    <e v="#N/A"/>
  </r>
  <r>
    <s v="http://www.semclubhouse.com/tag/affiliate/"/>
    <x v="1875"/>
    <e v="#N/A"/>
    <e v="#N/A"/>
  </r>
  <r>
    <s v="http://www.semclubhouse.com/tag/online-marketers/"/>
    <x v="1875"/>
    <e v="#N/A"/>
    <e v="#N/A"/>
  </r>
  <r>
    <s v="http://www.semclubhouse.com/it-cant-be-the-middle-of-julymy-body-is-still-in-june/"/>
    <x v="1875"/>
    <e v="#N/A"/>
    <e v="#N/A"/>
  </r>
  <r>
    <s v="http://www.semclubhouse.com/tag/affiliate/feed/"/>
    <x v="1875"/>
    <e v="#N/A"/>
    <e v="#N/A"/>
  </r>
  <r>
    <s v="http://www.betterbusinessblogging.com/tag/stephen-spencer/"/>
    <x v="1850"/>
    <e v="#N/A"/>
    <e v="#N/A"/>
  </r>
  <r>
    <s v="http://www.betterbusinessblogging.com/category/seo-in-blogs/page/2/"/>
    <x v="1850"/>
    <e v="#N/A"/>
    <e v="#N/A"/>
  </r>
  <r>
    <s v="http://www.betterbusinessblogging.com/category/marketing-with-blogs/page/2/"/>
    <x v="1850"/>
    <e v="#N/A"/>
    <e v="#N/A"/>
  </r>
  <r>
    <s v="http://www.betterbusinessblogging.com/tag/blog-marketing/page/3/"/>
    <x v="1850"/>
    <e v="#N/A"/>
    <e v="#N/A"/>
  </r>
  <r>
    <s v="http://www.betterbusinessblogging.com/tag/blog-seo/feed/"/>
    <x v="1850"/>
    <e v="#N/A"/>
    <e v="#N/A"/>
  </r>
  <r>
    <s v="http://www.betterbusinessblogging.com/tag/search-engine-optimisation/feed/"/>
    <x v="1850"/>
    <e v="#N/A"/>
    <e v="#N/A"/>
  </r>
  <r>
    <s v="http://www.betterbusinessblogging.com/tag/search-engine-rankings/feed/"/>
    <x v="1850"/>
    <e v="#N/A"/>
    <e v="#N/A"/>
  </r>
  <r>
    <s v="http://www.betterbusinessblogging.com/tag/serps/feed/"/>
    <x v="1850"/>
    <e v="#N/A"/>
    <e v="#N/A"/>
  </r>
  <r>
    <s v="http://www.betterbusinessblogging.com/tag/stephen-spencer/feed/"/>
    <x v="1850"/>
    <e v="#N/A"/>
    <e v="#N/A"/>
  </r>
  <r>
    <s v="http://www.betterbusinessblogging.com/tag/title-tag/feed/"/>
    <x v="1850"/>
    <e v="#N/A"/>
    <e v="#N/A"/>
  </r>
  <r>
    <s v="http://www.betterbusinessblogging.com/tag/seo/feed/"/>
    <x v="1850"/>
    <e v="#N/A"/>
    <e v="#N/A"/>
  </r>
  <r>
    <s v="http://www.betterbusinessblogging.com/category/promoting-marketing-your-blog/feed/"/>
    <x v="1850"/>
    <e v="#N/A"/>
    <e v="#N/A"/>
  </r>
  <r>
    <s v="http://www.pasionaria.it/galleria/displayimage.php?pos=-59"/>
    <x v="1876"/>
    <e v="#N/A"/>
    <e v="#N/A"/>
  </r>
  <r>
    <s v="http://www.purposeinc.com/pwp/the-players"/>
    <x v="1877"/>
    <e v="#N/A"/>
    <e v="#N/A"/>
  </r>
  <r>
    <s v="http://www.purposeinc.com/pwp/2007/12/10/name-the-seo-contest"/>
    <x v="1877"/>
    <e v="#N/A"/>
    <e v="#N/A"/>
  </r>
  <r>
    <s v="http://www.purposeinc.com/pwp/2007/12/13/pubcon-party-werewolf-search-spam-photos"/>
    <x v="1877"/>
    <e v="#N/A"/>
    <e v="#N/A"/>
  </r>
  <r>
    <s v="http://www.purposeinc.com/pwp/2009/11/24/affiliate-summit-west-poker-donations"/>
    <x v="1877"/>
    <e v="#N/A"/>
    <e v="#N/A"/>
  </r>
  <r>
    <s v="http://blog.makeitwork.com/online-utilities-we-can%E2%80%99t-live-without-the-make-it-work-list/"/>
    <x v="1878"/>
    <e v="#N/A"/>
    <e v="#N/A"/>
  </r>
  <r>
    <s v="http://blog.makeitwork.com/category/10-second-tips/feed/"/>
    <x v="1878"/>
    <e v="#N/A"/>
    <e v="#N/A"/>
  </r>
  <r>
    <s v="http://logodesign.co.uk/seosites.php"/>
    <x v="1879"/>
    <e v="#N/A"/>
    <e v="#N/A"/>
  </r>
  <r>
    <s v="http://www.logodesign.co.uk/seosites.php"/>
    <x v="1880"/>
    <e v="#N/A"/>
    <e v="#N/A"/>
  </r>
  <r>
    <s v="http://www.automotivedigitalmarketing.com/forum/topics/the-seomoz-top-ten"/>
    <x v="1881"/>
    <e v="#N/A"/>
    <e v="#N/A"/>
  </r>
  <r>
    <s v="http://www.digitalfilipino.com/e-commerce-search-local-mobile-social-models-and-trends-for-2012"/>
    <x v="1882"/>
    <e v="#N/A"/>
    <e v="#N/A"/>
  </r>
  <r>
    <s v="http://pisali.ru/mikemalina/19712/"/>
    <x v="1883"/>
    <e v="#N/A"/>
    <e v="#N/A"/>
  </r>
  <r>
    <s v="http://www.dennis-yu.com/five-magic-words-to-grow-your-online-marketing-agency"/>
    <x v="1884"/>
    <e v="#N/A"/>
    <e v="#N/A"/>
  </r>
  <r>
    <s v="http://www.dennis-yu.com/five-magic-words-to-grow-your-online-marketing-agency"/>
    <x v="1884"/>
    <e v="#N/A"/>
    <e v="#N/A"/>
  </r>
  <r>
    <s v="http://www.dennis-yu.com/five-magic-words-to-grow-your-online-marketing-agency"/>
    <x v="1884"/>
    <e v="#N/A"/>
    <e v="#N/A"/>
  </r>
  <r>
    <s v="http://www.dennis-yu.com/five-magic-words-to-grow-your-online-marketing-agency"/>
    <x v="1884"/>
    <e v="#N/A"/>
    <e v="#N/A"/>
  </r>
  <r>
    <s v="http://www.dennis-yu.com/five-magic-words-to-grow-your-online-marketing-agency"/>
    <x v="1884"/>
    <e v="#N/A"/>
    <e v="#N/A"/>
  </r>
  <r>
    <s v="http://my-paradox.net/?p=17"/>
    <x v="1885"/>
    <e v="#N/A"/>
    <e v="#N/A"/>
  </r>
  <r>
    <s v="http://www.senormunoz.es/SEO-MARBELLA/congreso-seo"/>
    <x v="1851"/>
    <e v="#N/A"/>
    <e v="#N/A"/>
  </r>
  <r>
    <s v="http://www.senormunoz.es/SEO-MARBELLA/tag/congreso-seo-profesional/feed"/>
    <x v="1851"/>
    <e v="#N/A"/>
    <e v="#N/A"/>
  </r>
  <r>
    <s v="http://seo-news-articles.b-1st.com/index.php?paged=2"/>
    <x v="1886"/>
    <e v="#N/A"/>
    <e v="#N/A"/>
  </r>
  <r>
    <s v="http://seo-news-articles.b-1st.com/index.php?paged=3"/>
    <x v="1886"/>
    <e v="#N/A"/>
    <e v="#N/A"/>
  </r>
  <r>
    <s v="http://seo-news-articles.b-1st.com/index.php?paged=10"/>
    <x v="1886"/>
    <e v="#N/A"/>
    <e v="#N/A"/>
  </r>
  <r>
    <s v="http://seo-news-articles.b-1st.com/index.php?paged=16"/>
    <x v="1886"/>
    <e v="#N/A"/>
    <e v="#N/A"/>
  </r>
  <r>
    <s v="http://seo-news-articles.b-1st.com/index.php?paged=15"/>
    <x v="1886"/>
    <e v="#N/A"/>
    <e v="#N/A"/>
  </r>
  <r>
    <s v="http://seo-news-articles.b-1st.com/index.php?paged=11"/>
    <x v="1886"/>
    <e v="#N/A"/>
    <e v="#N/A"/>
  </r>
  <r>
    <s v="http://seo-news-articles.b-1st.com/index.php?paged=8"/>
    <x v="1886"/>
    <e v="#N/A"/>
    <e v="#N/A"/>
  </r>
  <r>
    <s v="http://seo-news-articles.b-1st.com/index.php?paged=9"/>
    <x v="1886"/>
    <e v="#N/A"/>
    <e v="#N/A"/>
  </r>
  <r>
    <s v="http://seo-news-articles.b-1st.com/index.php?paged=13"/>
    <x v="1886"/>
    <e v="#N/A"/>
    <e v="#N/A"/>
  </r>
  <r>
    <s v="http://seo-news-articles.b-1st.com/index.php?paged=12"/>
    <x v="1886"/>
    <e v="#N/A"/>
    <e v="#N/A"/>
  </r>
  <r>
    <s v="http://seo-news-articles.b-1st.com/index.php?paged=17"/>
    <x v="1886"/>
    <e v="#N/A"/>
    <e v="#N/A"/>
  </r>
  <r>
    <s v="http://seo-news-articles.b-1st.com/index.php?paged=14"/>
    <x v="1886"/>
    <e v="#N/A"/>
    <e v="#N/A"/>
  </r>
  <r>
    <s v="http://seo-news-articles.b-1st.com/index.php?paged=7"/>
    <x v="1886"/>
    <e v="#N/A"/>
    <e v="#N/A"/>
  </r>
  <r>
    <s v="http://seo-news-articles.b-1st.com/?p=391"/>
    <x v="1886"/>
    <e v="#N/A"/>
    <e v="#N/A"/>
  </r>
  <r>
    <s v="http://seo-news-articles.b-1st.com/index.php?paged=5"/>
    <x v="1886"/>
    <e v="#N/A"/>
    <e v="#N/A"/>
  </r>
  <r>
    <s v="http://seo-news-articles.b-1st.com/index.php?paged=1"/>
    <x v="1886"/>
    <e v="#N/A"/>
    <e v="#N/A"/>
  </r>
  <r>
    <s v="http://seo-news-articles.b-1st.com/index.php?paged=18"/>
    <x v="1886"/>
    <e v="#N/A"/>
    <e v="#N/A"/>
  </r>
  <r>
    <s v="http://www.simpleentrepreneur.com/2006/10/18/evaluer-la-notoriete-dun-site-web-ou-dun-blog/"/>
    <x v="1887"/>
    <e v="#N/A"/>
    <e v="#N/A"/>
  </r>
  <r>
    <s v="http://www.internetmarketingzone.org/commission-inferno/"/>
    <x v="1888"/>
    <e v="#N/A"/>
    <e v="#N/A"/>
  </r>
  <r>
    <s v="http://www.internetmarketingzone.org/"/>
    <x v="1888"/>
    <e v="#N/A"/>
    <e v="#N/A"/>
  </r>
  <r>
    <s v="http://www.internetmarketingzone.org/product-launch-formula-3-2/"/>
    <x v="1888"/>
    <e v="#N/A"/>
    <e v="#N/A"/>
  </r>
  <r>
    <s v="http://www.internetmarketingzone.org/internet-marketing-strategies/"/>
    <x v="1888"/>
    <e v="#N/A"/>
    <e v="#N/A"/>
  </r>
  <r>
    <s v="http://www.internetmarketingzone.org/simple-internet-marketing-strategies-for-beginners/"/>
    <x v="1888"/>
    <e v="#N/A"/>
    <e v="#N/A"/>
  </r>
  <r>
    <s v="http://www.internetmarketingzone.org/internet-marketing-zone-coming-soon/"/>
    <x v="1888"/>
    <e v="#N/A"/>
    <e v="#N/A"/>
  </r>
  <r>
    <s v="http://www.internetmarketingzone.org/about-me/"/>
    <x v="1888"/>
    <e v="#N/A"/>
    <e v="#N/A"/>
  </r>
  <r>
    <s v="http://www.internetmarketingzone.org/contact-me/"/>
    <x v="1888"/>
    <e v="#N/A"/>
    <e v="#N/A"/>
  </r>
  <r>
    <s v="http://www.internetmarketingzone.org/search-engine-optimization-tips-that-guarantee-success/"/>
    <x v="1888"/>
    <e v="#N/A"/>
    <e v="#N/A"/>
  </r>
  <r>
    <s v="http://www.internetmarketingzone.org/compensation-disclosure/"/>
    <x v="1888"/>
    <e v="#N/A"/>
    <e v="#N/A"/>
  </r>
  <r>
    <s v="http://www.internetmarketingzone.org/privacy-policy/"/>
    <x v="1888"/>
    <e v="#N/A"/>
    <e v="#N/A"/>
  </r>
  <r>
    <s v="http://www.internetmarketingzone.org/special-bonus-offer/"/>
    <x v="1888"/>
    <e v="#N/A"/>
    <e v="#N/A"/>
  </r>
  <r>
    <s v="http://www.irishwebmasterforum.com/blogs-and-blogging/953-ceo-and-high-profile-bloggers.html"/>
    <x v="1889"/>
    <e v="#N/A"/>
    <e v="#N/A"/>
  </r>
  <r>
    <s v="http://www.cssblog.es/exposicion-de-escritorios-de-trabajo/"/>
    <x v="1890"/>
    <e v="#N/A"/>
    <e v="#N/A"/>
  </r>
  <r>
    <s v="http://www.musicianwages.com/the-working-musician/start-your-teaching-business-in-30-days/"/>
    <x v="1891"/>
    <e v="#N/A"/>
    <e v="#N/A"/>
  </r>
  <r>
    <s v="http://www.seoibiza.com/company/resources/"/>
    <x v="1892"/>
    <e v="#N/A"/>
    <e v="#N/A"/>
  </r>
  <r>
    <s v="http://www.agenciars.com.br/blog/profissional-de-seo/"/>
    <x v="1893"/>
    <e v="#N/A"/>
    <e v="#N/A"/>
  </r>
  <r>
    <s v="http://kosoof.com/archive/409.php"/>
    <x v="1894"/>
    <e v="#N/A"/>
    <e v="#N/A"/>
  </r>
  <r>
    <s v="http://www.kosoof.com/archive/409.php"/>
    <x v="1895"/>
    <e v="#N/A"/>
    <e v="#N/A"/>
  </r>
  <r>
    <s v="http://www.babiespreferorganic.com/search-engine-optimization-seo-the-organic-way-question/"/>
    <x v="1896"/>
    <e v="#N/A"/>
    <e v="#N/A"/>
  </r>
  <r>
    <s v="http://www.semne.org/inside-the-black-box-how-search-engines-rank-web-pages"/>
    <x v="1897"/>
    <e v="#N/A"/>
    <e v="#N/A"/>
  </r>
  <r>
    <s v="http://webii.net/blog/2011/03/a-strong-keyword-list-requires-research/"/>
    <x v="1898"/>
    <e v="#N/A"/>
    <e v="#N/A"/>
  </r>
  <r>
    <s v="http://webii.net/blog/tag/austin-seo-websites/feed/"/>
    <x v="1898"/>
    <e v="#N/A"/>
    <e v="#N/A"/>
  </r>
  <r>
    <s v="http://webii.net/blog/tag/keyword-research/feed/"/>
    <x v="1898"/>
    <e v="#N/A"/>
    <e v="#N/A"/>
  </r>
  <r>
    <s v="http://webii.net/blog/tag/search-engine-optimization/feed/"/>
    <x v="1898"/>
    <e v="#N/A"/>
    <e v="#N/A"/>
  </r>
  <r>
    <s v="http://webii.net/blog/tag/seo-keywords/feed/"/>
    <x v="1898"/>
    <e v="#N/A"/>
    <e v="#N/A"/>
  </r>
  <r>
    <s v="http://webii.net/blog/author/ally/feed/"/>
    <x v="1898"/>
    <e v="#N/A"/>
    <e v="#N/A"/>
  </r>
  <r>
    <s v="http://webii.net/blog/tag/seo/feed/"/>
    <x v="1898"/>
    <e v="#N/A"/>
    <e v="#N/A"/>
  </r>
  <r>
    <s v="http://webii.net/blog/category/seo/feed/"/>
    <x v="1898"/>
    <e v="#N/A"/>
    <e v="#N/A"/>
  </r>
  <r>
    <s v="http://seo-news-articles.b-1st.com/index.php?paged=5"/>
    <x v="1886"/>
    <e v="#N/A"/>
    <e v="#N/A"/>
  </r>
  <r>
    <s v="http://seo-news-articles.b-1st.com/index.php?paged=6"/>
    <x v="1886"/>
    <e v="#N/A"/>
    <e v="#N/A"/>
  </r>
  <r>
    <s v="http://seo-news-articles.b-1st.com/index.php?paged=4"/>
    <x v="1886"/>
    <e v="#N/A"/>
    <e v="#N/A"/>
  </r>
  <r>
    <s v="http://www.internetmarketingzone.org/simple-internet-marketing-strategies-for-beginners/"/>
    <x v="1888"/>
    <e v="#N/A"/>
    <e v="#N/A"/>
  </r>
  <r>
    <s v="http://www.internetmarketingzone.org/internet-marketing-zone-coming-soon/"/>
    <x v="1888"/>
    <e v="#N/A"/>
    <e v="#N/A"/>
  </r>
  <r>
    <s v="http://www.internetmarketingzone.org/privacy-policy/"/>
    <x v="1888"/>
    <e v="#N/A"/>
    <e v="#N/A"/>
  </r>
  <r>
    <s v="http://www.internetmarketingzone.org/special-bonus-offer/"/>
    <x v="1888"/>
    <e v="#N/A"/>
    <e v="#N/A"/>
  </r>
  <r>
    <s v="http://www.irishwebmasterforum.com/search-engine-optimisation/13180-search-engine-optimization-search-engine-marketing.html"/>
    <x v="1889"/>
    <e v="#N/A"/>
    <e v="#N/A"/>
  </r>
  <r>
    <s v="http://www.seoibiza.com/company/resources/"/>
    <x v="1892"/>
    <e v="#N/A"/>
    <e v="#N/A"/>
  </r>
  <r>
    <s v="http://www.mywowo.com/Rss.asp?ForumID=2"/>
    <x v="1899"/>
    <e v="#N/A"/>
    <e v="#N/A"/>
  </r>
  <r>
    <s v="http://www.groovecommerce.com/ecommerce-blog/general/how-naked-should-we-be/"/>
    <x v="1900"/>
    <e v="#N/A"/>
    <e v="#N/A"/>
  </r>
  <r>
    <s v="http://www.brysonmeunier.com/response-to-rand-fishkins-thoughts-on-mobile-seo/"/>
    <x v="1901"/>
    <e v="#N/A"/>
    <e v="#N/A"/>
  </r>
  <r>
    <s v="http://m.brysonmeunier.com/two-brand-conversations-one-industry.xhtml"/>
    <x v="1902"/>
    <e v="#N/A"/>
    <e v="#N/A"/>
  </r>
  <r>
    <s v="http://www.brysonmeunier.com/two-brand-conversations-one-industry/"/>
    <x v="1901"/>
    <e v="#N/A"/>
    <e v="#N/A"/>
  </r>
  <r>
    <s v="http://www.vdp-digital.com/article-23-criteres-positionnement-google"/>
    <x v="1903"/>
    <e v="#N/A"/>
    <e v="#N/A"/>
  </r>
  <r>
    <s v="http://www.seo-expert-blog.com/links"/>
    <x v="1904"/>
    <e v="#N/A"/>
    <e v="#N/A"/>
  </r>
  <r>
    <s v="http://www.seo-expert-blog.com/blog/seomozs-seo-expert-quiz"/>
    <x v="1904"/>
    <e v="#N/A"/>
    <e v="#N/A"/>
  </r>
  <r>
    <s v="http://www.seo-expert-blog.com/?page=4"/>
    <x v="1904"/>
    <e v="#N/A"/>
    <e v="#N/A"/>
  </r>
  <r>
    <s v="http://www.seo-expert-blog.com/keywords/test"/>
    <x v="1904"/>
    <e v="#N/A"/>
    <e v="#N/A"/>
  </r>
  <r>
    <s v="http://www.seo-expert-blog.com/keywords/seo?page=1"/>
    <x v="1904"/>
    <e v="#N/A"/>
    <e v="#N/A"/>
  </r>
  <r>
    <s v="http://www.seo-expert-blog.com/blog/ramiro?page=4"/>
    <x v="1904"/>
    <e v="#N/A"/>
    <e v="#N/A"/>
  </r>
  <r>
    <s v="http://www.seo-expert-blog.com/keywords/quiz"/>
    <x v="1904"/>
    <e v="#N/A"/>
    <e v="#N/A"/>
  </r>
  <r>
    <s v="http://www.seo-expert-blog.com/blog?page=4"/>
    <x v="1904"/>
    <e v="#N/A"/>
    <e v="#N/A"/>
  </r>
  <r>
    <s v="http://blog.onlinemediadirect.co.uk/rand-fishkin-my-seo-hero/892/"/>
    <x v="1905"/>
    <e v="#N/A"/>
    <e v="#N/A"/>
  </r>
  <r>
    <s v="http://blog.onlinemediadirect.co.uk/feed/"/>
    <x v="1905"/>
    <e v="#N/A"/>
    <e v="#N/A"/>
  </r>
  <r>
    <s v="http://blog.onlinemediadirect.co.uk/page/2/"/>
    <x v="1905"/>
    <e v="#N/A"/>
    <e v="#N/A"/>
  </r>
  <r>
    <s v="http://blog.onlinemediadirect.co.uk/author/garry-pickles/feed/"/>
    <x v="1905"/>
    <e v="#N/A"/>
    <e v="#N/A"/>
  </r>
  <r>
    <s v="http://blog.onlinemediadirect.co.uk/category/world-internet-marketing-news/feed/"/>
    <x v="1905"/>
    <e v="#N/A"/>
    <e v="#N/A"/>
  </r>
  <r>
    <s v="http://blog.mlinc.com/tag/authenticity/"/>
    <x v="1906"/>
    <e v="#N/A"/>
    <e v="#N/A"/>
  </r>
  <r>
    <s v="http://blog.mlinc.com/tag/social-marketing-1/"/>
    <x v="1906"/>
    <e v="#N/A"/>
    <e v="#N/A"/>
  </r>
  <r>
    <s v="http://blog.mlinc.com/social-marketing/integrated-approach-to-seo-and-and-social-media/"/>
    <x v="1906"/>
    <e v="#N/A"/>
    <e v="#N/A"/>
  </r>
  <r>
    <s v="http://blog.mlinc.com/tag/danny-dover/"/>
    <x v="1906"/>
    <e v="#N/A"/>
    <e v="#N/A"/>
  </r>
  <r>
    <s v="http://blog.mlinc.com/tag/getting-found/"/>
    <x v="1906"/>
    <e v="#N/A"/>
    <e v="#N/A"/>
  </r>
  <r>
    <s v="http://blog.mlinc.com/tag/integrated-marketing-strategy/"/>
    <x v="1906"/>
    <e v="#N/A"/>
    <e v="#N/A"/>
  </r>
  <r>
    <s v="http://blog.mlinc.com/tag/search-engine-optimization/"/>
    <x v="1906"/>
    <e v="#N/A"/>
    <e v="#N/A"/>
  </r>
  <r>
    <s v="http://blog.mlinc.com/tag/search-engines/"/>
    <x v="1906"/>
    <e v="#N/A"/>
    <e v="#N/A"/>
  </r>
  <r>
    <s v="http://blog.mlinc.com/tag/seo/"/>
    <x v="1906"/>
    <e v="#N/A"/>
    <e v="#N/A"/>
  </r>
  <r>
    <s v="http://blog.mlinc.com/tag/seomoz/"/>
    <x v="1906"/>
    <e v="#N/A"/>
    <e v="#N/A"/>
  </r>
  <r>
    <s v="http://blog.mlinc.com/tag/social-marketing-strategy/"/>
    <x v="1906"/>
    <e v="#N/A"/>
    <e v="#N/A"/>
  </r>
  <r>
    <s v="http://blog.mlinc.com/tag/strategic-content-marketing/"/>
    <x v="1906"/>
    <e v="#N/A"/>
    <e v="#N/A"/>
  </r>
  <r>
    <s v="http://blog.mlinc.com/author/michael-smith/feed/"/>
    <x v="1906"/>
    <e v="#N/A"/>
    <e v="#N/A"/>
  </r>
  <r>
    <s v="http://blog.mlinc.com/category/measure-and-refine/feed/"/>
    <x v="1906"/>
    <e v="#N/A"/>
    <e v="#N/A"/>
  </r>
  <r>
    <s v="http://blog.mlinc.com/tag/authenticity/feed/"/>
    <x v="1906"/>
    <e v="#N/A"/>
    <e v="#N/A"/>
  </r>
  <r>
    <s v="http://blog.mlinc.com/tag/danny-dover/feed/"/>
    <x v="1906"/>
    <e v="#N/A"/>
    <e v="#N/A"/>
  </r>
  <r>
    <s v="http://blog.mlinc.com/tag/getting-found/feed/"/>
    <x v="1906"/>
    <e v="#N/A"/>
    <e v="#N/A"/>
  </r>
  <r>
    <s v="http://blog.mlinc.com/tag/integrated-marketing-strategy/feed/"/>
    <x v="1906"/>
    <e v="#N/A"/>
    <e v="#N/A"/>
  </r>
  <r>
    <s v="http://blog.mlinc.com/tag/search-engine-optimization/feed/"/>
    <x v="1906"/>
    <e v="#N/A"/>
    <e v="#N/A"/>
  </r>
  <r>
    <s v="http://blog.mlinc.com/tag/search-engines/feed/"/>
    <x v="1906"/>
    <e v="#N/A"/>
    <e v="#N/A"/>
  </r>
  <r>
    <s v="http://blog.mlinc.com/tag/seo/feed/"/>
    <x v="1906"/>
    <e v="#N/A"/>
    <e v="#N/A"/>
  </r>
  <r>
    <s v="http://blog.mlinc.com/tag/seomoz/feed/"/>
    <x v="1906"/>
    <e v="#N/A"/>
    <e v="#N/A"/>
  </r>
  <r>
    <s v="http://blog.mlinc.com/tag/social-marketing-1/feed/"/>
    <x v="1906"/>
    <e v="#N/A"/>
    <e v="#N/A"/>
  </r>
  <r>
    <s v="http://blog.mlinc.com/tag/social-marketing-strategy/feed/"/>
    <x v="1906"/>
    <e v="#N/A"/>
    <e v="#N/A"/>
  </r>
  <r>
    <s v="http://blog.mlinc.com/tag/strategic-content-marketing/feed/"/>
    <x v="1906"/>
    <e v="#N/A"/>
    <e v="#N/A"/>
  </r>
  <r>
    <s v="http://dailycupoftech.com/2007/02/09/14-windows-command-line-tricks/"/>
    <x v="1907"/>
    <e v="#N/A"/>
    <e v="#N/A"/>
  </r>
  <r>
    <s v="http://www.dailycupoftech.com/2007/02/09/14-windows-command-line-tricks/"/>
    <x v="1908"/>
    <e v="#N/A"/>
    <e v="#N/A"/>
  </r>
  <r>
    <s v="http://www.dailycupoftech.com/page/168/"/>
    <x v="1908"/>
    <e v="#N/A"/>
    <e v="#N/A"/>
  </r>
  <r>
    <s v="http://www.dailycupoftech.com/index.php?paged=168"/>
    <x v="1908"/>
    <e v="#N/A"/>
    <e v="#N/A"/>
  </r>
  <r>
    <s v="http://blog.ramenos.net/2008/02/page/4/"/>
    <x v="1909"/>
    <e v="#N/A"/>
    <e v="#N/A"/>
  </r>
  <r>
    <s v="http://www.betterbusinessblogging.com/category/promoting-marketing-your-blog/"/>
    <x v="1850"/>
    <e v="#N/A"/>
    <e v="#N/A"/>
  </r>
  <r>
    <s v="http://blog.ramenos.net/2008/02/page/4/"/>
    <x v="1909"/>
    <e v="#N/A"/>
    <e v="#N/A"/>
  </r>
  <r>
    <s v="http://www.semclubhouse.com/tag/online-marketers/feed/"/>
    <x v="1875"/>
    <e v="#N/A"/>
    <e v="#N/A"/>
  </r>
  <r>
    <s v="http://www.semclubhouse.com/tag/online-marketing/feed/"/>
    <x v="1875"/>
    <e v="#N/A"/>
    <e v="#N/A"/>
  </r>
  <r>
    <s v="http://www.semclubhouse.com/tag/search-engines/feed/"/>
    <x v="1875"/>
    <e v="#N/A"/>
    <e v="#N/A"/>
  </r>
  <r>
    <s v="http://www.semclubhouse.com/tag/web-20/feed/"/>
    <x v="1875"/>
    <e v="#N/A"/>
    <e v="#N/A"/>
  </r>
  <r>
    <s v="http://www.semclubhouse.com/category/offline-marketing/feed/"/>
    <x v="1875"/>
    <e v="#N/A"/>
    <e v="#N/A"/>
  </r>
  <r>
    <s v="http://www.semclubhouse.com/category/public-relations/feed/"/>
    <x v="1875"/>
    <e v="#N/A"/>
    <e v="#N/A"/>
  </r>
  <r>
    <s v="http://chaos-laboratory.com/2006/12/24/seomoz-get-an-insight-into-your-domains-strengths-weaknesses/"/>
    <x v="1910"/>
    <e v="#N/A"/>
    <e v="#N/A"/>
  </r>
  <r>
    <s v="http://chaos-laboratory.com/category/internet/page/11/"/>
    <x v="1910"/>
    <e v="#N/A"/>
    <e v="#N/A"/>
  </r>
  <r>
    <s v="http://www.paulteitelman.com/"/>
    <x v="1911"/>
    <e v="#N/A"/>
    <e v="#N/A"/>
  </r>
  <r>
    <s v="http://www.paulteitelman.com/read-link-builders/"/>
    <x v="1911"/>
    <e v="#N/A"/>
    <e v="#N/A"/>
  </r>
  <r>
    <s v="http://www.paulteitelman.com/category/link-building/feed/"/>
    <x v="1911"/>
    <e v="#N/A"/>
    <e v="#N/A"/>
  </r>
  <r>
    <s v="http://www.paulteitelman.com/feed/"/>
    <x v="1911"/>
    <e v="#N/A"/>
    <e v="#N/A"/>
  </r>
  <r>
    <s v="http://design-hub.com/?module=Page&amp;pageID=7"/>
    <x v="1912"/>
    <e v="#N/A"/>
    <e v="#N/A"/>
  </r>
  <r>
    <s v="http://www.design-hub.com/?module=Page&amp;pageID=7"/>
    <x v="1913"/>
    <e v="#N/A"/>
    <e v="#N/A"/>
  </r>
  <r>
    <s v="http://www.purplewren.com/2007/01/seomozorg_offer.html"/>
    <x v="1914"/>
    <e v="#N/A"/>
    <e v="#N/A"/>
  </r>
  <r>
    <s v="http://www.purplewren.com/2007/01/seomozorg_offer.html?cid=28218042"/>
    <x v="1914"/>
    <e v="#N/A"/>
    <e v="#N/A"/>
  </r>
  <r>
    <s v="http://bs-markup.de/blog/archiv/tag/seosem/"/>
    <x v="1915"/>
    <e v="#N/A"/>
    <e v="#N/A"/>
  </r>
  <r>
    <s v="http://bs-markup.de/blog/archiv/2007/04/04/seo-tipps/"/>
    <x v="1915"/>
    <e v="#N/A"/>
    <e v="#N/A"/>
  </r>
  <r>
    <s v="http://www.wpsecuritylock.com/wp-security-plugin-limit-login-attempts/"/>
    <x v="1916"/>
    <e v="#N/A"/>
    <e v="#N/A"/>
  </r>
  <r>
    <s v="http://420creative.com/blog/rss_2.0"/>
    <x v="1917"/>
    <e v="#N/A"/>
    <e v="#N/A"/>
  </r>
  <r>
    <s v="http://420creative.com/blog/entry/avoiding-duplicate-titles-in-expressionengine"/>
    <x v="1917"/>
    <e v="#N/A"/>
    <e v="#N/A"/>
  </r>
  <r>
    <s v="http://www.roadsidemultimedia.com/blog/2010/05/seo-myth-part-2-the-importance-of-links/"/>
    <x v="1918"/>
    <e v="#N/A"/>
    <e v="#N/A"/>
  </r>
  <r>
    <s v="http://www.roadsidemultimedia.com/blog/tag/seo/"/>
    <x v="1918"/>
    <e v="#N/A"/>
    <e v="#N/A"/>
  </r>
  <r>
    <s v="http://www.roadsidemultimedia.com/blog/tag/links/"/>
    <x v="1918"/>
    <e v="#N/A"/>
    <e v="#N/A"/>
  </r>
  <r>
    <s v="http://www.roadsidemultimedia.com/blog/tag/seo/feed/"/>
    <x v="1918"/>
    <e v="#N/A"/>
    <e v="#N/A"/>
  </r>
  <r>
    <s v="http://semwatch.org/2009/10/offer-testimonial-get-links/"/>
    <x v="1919"/>
    <e v="#N/A"/>
    <e v="#N/A"/>
  </r>
  <r>
    <s v="http://semwatch.org/2009/07/crawling-and-indexing/"/>
    <x v="1919"/>
    <e v="#N/A"/>
    <e v="#N/A"/>
  </r>
  <r>
    <s v="http://innovationsimple.com/seo/how-to-get-better-crawling/"/>
    <x v="1920"/>
    <e v="#N/A"/>
    <e v="#N/A"/>
  </r>
  <r>
    <s v="http://innovationsimple.com/seo/the-search-game-in-2010/"/>
    <x v="1920"/>
    <e v="#N/A"/>
    <e v="#N/A"/>
  </r>
  <r>
    <s v="http://innovationsimple.com/seo/seomoz-new-web-app-in-beta/"/>
    <x v="1920"/>
    <e v="#N/A"/>
    <e v="#N/A"/>
  </r>
  <r>
    <s v="http://innovationsimple.com/seo/ranking-factors-from-rand-fishkin/"/>
    <x v="1920"/>
    <e v="#N/A"/>
    <e v="#N/A"/>
  </r>
  <r>
    <s v="http://innovationsimple.com/seo/how-to-improve-website-crawlability/"/>
    <x v="1920"/>
    <e v="#N/A"/>
    <e v="#N/A"/>
  </r>
  <r>
    <s v="http://innovationsimple.com/seo/the-power-of-reciprocation/"/>
    <x v="1920"/>
    <e v="#N/A"/>
    <e v="#N/A"/>
  </r>
  <r>
    <s v="http://www.1000heads.com/2006/03/and-the-winners-are/"/>
    <x v="1921"/>
    <e v="#N/A"/>
    <e v="#N/A"/>
  </r>
  <r>
    <s v="http://internet-search-marketing.com/seotools"/>
    <x v="1922"/>
    <e v="#N/A"/>
    <e v="#N/A"/>
  </r>
  <r>
    <s v="http://www.biznology.com/2011/07/a_synergistic_combination_of_s/"/>
    <x v="1923"/>
    <e v="#N/A"/>
    <e v="#N/A"/>
  </r>
  <r>
    <s v="http://www.biznology.com/2009/02/whats_in_your_internet_marketi/"/>
    <x v="1923"/>
    <e v="#N/A"/>
    <e v="#N/A"/>
  </r>
  <r>
    <s v="http://www.seo-trainee.de/recap-der-smx-muenchen-2011-vortraege-wissen-und-networken/"/>
    <x v="1924"/>
    <e v="#N/A"/>
    <e v="#N/A"/>
  </r>
  <r>
    <s v="http://www.seotalk.es/nuevo-nombre-de-dominio/"/>
    <x v="1925"/>
    <e v="#N/A"/>
    <e v="#N/A"/>
  </r>
  <r>
    <s v="http://www.seotalk.es/prediccion-busqueda-keywords/"/>
    <x v="1925"/>
    <e v="#N/A"/>
    <e v="#N/A"/>
  </r>
  <r>
    <s v="http://spotlightideas.co.uk/?p=302"/>
    <x v="1926"/>
    <e v="#N/A"/>
    <e v="#N/A"/>
  </r>
  <r>
    <s v="http://spotlightideas.co.uk/?p=1938"/>
    <x v="1926"/>
    <e v="#N/A"/>
    <e v="#N/A"/>
  </r>
  <r>
    <s v="http://business.alltopics.com/google-hides-search-referral-data-new-ssl-implementation-emergency-whiteboard-friday.html"/>
    <x v="1927"/>
    <e v="#N/A"/>
    <e v="#N/A"/>
  </r>
  <r>
    <s v="http://www.linkism.com/webmasters/promotion/index.htm"/>
    <x v="1928"/>
    <e v="#N/A"/>
    <e v="#N/A"/>
  </r>
  <r>
    <s v="http://www.bnox.be/2006_04_01_archive.html"/>
    <x v="1929"/>
    <e v="#N/A"/>
    <e v="#N/A"/>
  </r>
  <r>
    <s v="http://www.bnox.be/2006/04/seomozs-web-2.html"/>
    <x v="1929"/>
    <e v="#N/A"/>
    <e v="#N/A"/>
  </r>
  <r>
    <s v="http://deepubalan.com/blog/2010/05/25/quick-seo-tips-to-build-search-engine-friendly-websites/"/>
    <x v="1930"/>
    <e v="#N/A"/>
    <e v="#N/A"/>
  </r>
  <r>
    <s v="http://www.alootechie.com/article/how-a-hotel-can-get-1st-page-ranking-in-a-search-engine"/>
    <x v="1931"/>
    <e v="#N/A"/>
    <e v="#N/A"/>
  </r>
  <r>
    <s v="http://seo-news-articles.b-1st.com/"/>
    <x v="1886"/>
    <e v="#N/A"/>
    <e v="#N/A"/>
  </r>
  <r>
    <s v="http://seo-news-articles.b-1st.com/?m=20060106"/>
    <x v="1886"/>
    <e v="#N/A"/>
    <e v="#N/A"/>
  </r>
  <r>
    <s v="http://chaos-laboratory.com/2006/12/24/seomoz-get-an-insight-into-your-domains-strengths-weaknesses/"/>
    <x v="1910"/>
    <e v="#N/A"/>
    <e v="#N/A"/>
  </r>
  <r>
    <s v="http://semwatch.org/2009/10/offer-testimonial-get-links/"/>
    <x v="1919"/>
    <e v="#N/A"/>
    <e v="#N/A"/>
  </r>
  <r>
    <s v="http://www.thewebmarketingblog.com/2006/08/09/wikipedia-tagging-search-engine-strategies/"/>
    <x v="1932"/>
    <e v="#N/A"/>
    <e v="#N/A"/>
  </r>
  <r>
    <s v="http://www.college-startup.com/blogging/7-high-potential-online-opportunities-for-college-students/"/>
    <x v="1933"/>
    <e v="#N/A"/>
    <e v="#N/A"/>
  </r>
  <r>
    <s v="http://www.college-startup.com/business/jobs/feed/"/>
    <x v="1933"/>
    <e v="#N/A"/>
    <e v="#N/A"/>
  </r>
  <r>
    <s v="http://www.college-startup.com/business/design-work/feed/"/>
    <x v="1933"/>
    <e v="#N/A"/>
    <e v="#N/A"/>
  </r>
  <r>
    <s v="http://www.college-startup.com/business/websites/feed/"/>
    <x v="1933"/>
    <e v="#N/A"/>
    <e v="#N/A"/>
  </r>
  <r>
    <s v="http://www.college-startup.com/business/getting-started/feed/"/>
    <x v="1933"/>
    <e v="#N/A"/>
    <e v="#N/A"/>
  </r>
  <r>
    <s v="http://www.mrwebguru.com/blog/2007/11/01/smx-in-nyc-was-the-nutz"/>
    <x v="1934"/>
    <e v="#N/A"/>
    <e v="#N/A"/>
  </r>
  <r>
    <s v="http://www.mrwebguru.com/cat/social-networking/feed"/>
    <x v="1934"/>
    <e v="#N/A"/>
    <e v="#N/A"/>
  </r>
  <r>
    <s v="http://seo-professional.co.uk/free-seo-tools-2.php"/>
    <x v="1935"/>
    <e v="#N/A"/>
    <e v="#N/A"/>
  </r>
  <r>
    <s v="http://seo-professional.co.uk/best_of_the_web.php"/>
    <x v="1935"/>
    <e v="#N/A"/>
    <e v="#N/A"/>
  </r>
  <r>
    <s v="http://seo-professional.co.uk/free-seo-tools-2.html"/>
    <x v="1935"/>
    <e v="#N/A"/>
    <e v="#N/A"/>
  </r>
  <r>
    <s v="http://www.seo-professional.co.uk/free-seo-tools-2.php"/>
    <x v="1936"/>
    <e v="#N/A"/>
    <e v="#N/A"/>
  </r>
  <r>
    <s v="http://www.seo-professional.co.uk/best_of_the_web.php"/>
    <x v="1936"/>
    <e v="#N/A"/>
    <e v="#N/A"/>
  </r>
  <r>
    <s v="http://www.seo-professional.co.uk/free-seo-tools-2.html"/>
    <x v="1936"/>
    <e v="#N/A"/>
    <e v="#N/A"/>
  </r>
  <r>
    <s v="http://www.seo-professional.co.uk/best_of_the_web.html"/>
    <x v="1936"/>
    <e v="#N/A"/>
    <e v="#N/A"/>
  </r>
  <r>
    <s v="http://www.seo-scientist.com/first-link-counted-rebunked.html"/>
    <x v="1937"/>
    <e v="#N/A"/>
    <e v="#N/A"/>
  </r>
  <r>
    <s v="http://www.seo-scientist.com/category/seo/linking/feed"/>
    <x v="1937"/>
    <e v="#N/A"/>
    <e v="#N/A"/>
  </r>
  <r>
    <s v="http://www.seo-scientist.com/category/seo/google/feed"/>
    <x v="1937"/>
    <e v="#N/A"/>
    <e v="#N/A"/>
  </r>
  <r>
    <s v="http://seattleorganicseo.com/sosblog/seo-basics/"/>
    <x v="1938"/>
    <e v="#N/A"/>
    <e v="#N/A"/>
  </r>
  <r>
    <s v="http://seattleorganicseo.com/sosblog/seo-companies/"/>
    <x v="1938"/>
    <e v="#N/A"/>
    <e v="#N/A"/>
  </r>
  <r>
    <s v="http://blog.auinteractive.com/are-you-a-comment-nazi-or-a-comment-hippie"/>
    <x v="1939"/>
    <e v="#N/A"/>
    <e v="#N/A"/>
  </r>
  <r>
    <s v="http://blog.auinteractive.com/your-mom-goes-to-dot-com"/>
    <x v="1939"/>
    <e v="#N/A"/>
    <e v="#N/A"/>
  </r>
  <r>
    <s v="http://www.squiz.co.nz/about/white_papers/white_paper_news/seo_like_a_pro"/>
    <x v="1940"/>
    <e v="#N/A"/>
    <e v="#N/A"/>
  </r>
  <r>
    <s v="http://www.marketingland.nl/seo/de-55-belangrijkste-punten-om-hoger-te-scoren-in-google/"/>
    <x v="1941"/>
    <e v="#N/A"/>
    <e v="#N/A"/>
  </r>
  <r>
    <s v="http://www.marketingland.nl/category/innovatie/"/>
    <x v="1941"/>
    <e v="#N/A"/>
    <e v="#N/A"/>
  </r>
  <r>
    <s v="http://www.marketingland.nl/innovatie/uitslag-web-20-awards-2007/"/>
    <x v="1941"/>
    <e v="#N/A"/>
    <e v="#N/A"/>
  </r>
  <r>
    <s v="http://www.nima.co/"/>
    <x v="1942"/>
    <e v="#N/A"/>
    <e v="#N/A"/>
  </r>
  <r>
    <s v="http://www.nima.co/domain-tools/"/>
    <x v="1942"/>
    <e v="#N/A"/>
    <e v="#N/A"/>
  </r>
  <r>
    <s v="http://www.nima.co/about/"/>
    <x v="1942"/>
    <e v="#N/A"/>
    <e v="#N/A"/>
  </r>
  <r>
    <s v="http://www.nima.co/premium-domains/"/>
    <x v="1942"/>
    <e v="#N/A"/>
    <e v="#N/A"/>
  </r>
  <r>
    <s v="http://www.nima.co/domain-resources/"/>
    <x v="1942"/>
    <e v="#N/A"/>
    <e v="#N/A"/>
  </r>
  <r>
    <s v="http://www.nima.co/domain-tools/auction-search/"/>
    <x v="1942"/>
    <e v="#N/A"/>
    <e v="#N/A"/>
  </r>
  <r>
    <s v="http://www.nima.co/domain-tools/duplicate-finder/"/>
    <x v="1942"/>
    <e v="#N/A"/>
    <e v="#N/A"/>
  </r>
  <r>
    <s v="http://www.nima.co/overcoming-complacency/"/>
    <x v="1942"/>
    <e v="#N/A"/>
    <e v="#N/A"/>
  </r>
  <r>
    <s v="http://www.nima.co/domain-tools/dns-lookup/"/>
    <x v="1942"/>
    <e v="#N/A"/>
    <e v="#N/A"/>
  </r>
  <r>
    <s v="http://www.nima.co/google-algorithm-change/"/>
    <x v="1942"/>
    <e v="#N/A"/>
    <e v="#N/A"/>
  </r>
  <r>
    <s v="http://www.nima.co/domain-tools/word-combiner/"/>
    <x v="1942"/>
    <e v="#N/A"/>
    <e v="#N/A"/>
  </r>
  <r>
    <s v="http://www.nima.co/domain-appraisals/"/>
    <x v="1942"/>
    <e v="#N/A"/>
    <e v="#N/A"/>
  </r>
  <r>
    <s v="http://www.nima.co/domain-tools/bulk-ip-lookup/"/>
    <x v="1942"/>
    <e v="#N/A"/>
    <e v="#N/A"/>
  </r>
  <r>
    <s v="http://www.nima.co/domain-tools/typo-generator/"/>
    <x v="1942"/>
    <e v="#N/A"/>
    <e v="#N/A"/>
  </r>
  <r>
    <s v="http://www.nima.co/get-up-get-out-and-get-something/"/>
    <x v="1942"/>
    <e v="#N/A"/>
    <e v="#N/A"/>
  </r>
  <r>
    <s v="http://www.nima.co/put-your-two-cents-in-on-nima-co/"/>
    <x v="1942"/>
    <e v="#N/A"/>
    <e v="#N/A"/>
  </r>
  <r>
    <s v="http://www.nima.co/domain-tools/wordlist-generator/"/>
    <x v="1942"/>
    <e v="#N/A"/>
    <e v="#N/A"/>
  </r>
  <r>
    <s v="http://www.nima.co/contact/"/>
    <x v="1942"/>
    <e v="#N/A"/>
    <e v="#N/A"/>
  </r>
  <r>
    <s v="http://www.nima.co/looking-to-spend-200k-1m-on-a-domain-acquisition/"/>
    <x v="1942"/>
    <e v="#N/A"/>
    <e v="#N/A"/>
  </r>
  <r>
    <s v="http://www.nima.co/privacy-policy/"/>
    <x v="1942"/>
    <e v="#N/A"/>
    <e v="#N/A"/>
  </r>
  <r>
    <s v="http://www.nima.co/domain-tools/domain-cleaner/"/>
    <x v="1942"/>
    <e v="#N/A"/>
    <e v="#N/A"/>
  </r>
  <r>
    <s v="http://www.nima.co/gmail-priority-inbox/"/>
    <x v="1942"/>
    <e v="#N/A"/>
    <e v="#N/A"/>
  </r>
  <r>
    <s v="http://www.nima.co/greatness-exists-in-all-of-us/"/>
    <x v="1942"/>
    <e v="#N/A"/>
    <e v="#N/A"/>
  </r>
  <r>
    <s v="http://www.nima.co/increasing-website-traffic/"/>
    <x v="1942"/>
    <e v="#N/A"/>
    <e v="#N/A"/>
  </r>
  <r>
    <s v="http://www.affiliateblog.co.uk/category/getting-started-podcasts/feed"/>
    <x v="1943"/>
    <e v="#N/A"/>
    <e v="#N/A"/>
  </r>
  <r>
    <s v="http://www.affiliateblog.co.uk/category/podcasts/feed"/>
    <x v="1943"/>
    <e v="#N/A"/>
    <e v="#N/A"/>
  </r>
  <r>
    <s v="http://www.philipsheldrake.com/2010/07/seo-changing-up-its-game-its-called-pr/"/>
    <x v="1944"/>
    <e v="#N/A"/>
    <e v="#N/A"/>
  </r>
  <r>
    <s v="http://www.philipsheldrake.com/category/seosem/"/>
    <x v="1944"/>
    <e v="#N/A"/>
    <e v="#N/A"/>
  </r>
  <r>
    <s v="http://www.philipsheldrake.com/category/seosem/feed/"/>
    <x v="1944"/>
    <e v="#N/A"/>
    <e v="#N/A"/>
  </r>
  <r>
    <s v="http://ifandco.com/2010/02/15/how-i-packed-for-s-l-a-t-e/"/>
    <x v="1945"/>
    <e v="#N/A"/>
    <e v="#N/A"/>
  </r>
  <r>
    <s v="http://blog.prosperity.ie/category/all/page/15/"/>
    <x v="1946"/>
    <e v="#N/A"/>
    <e v="#N/A"/>
  </r>
  <r>
    <s v="http://blog.prosperity.ie/category/all/thank-god-its-monday/page/3/"/>
    <x v="1946"/>
    <e v="#N/A"/>
    <e v="#N/A"/>
  </r>
  <r>
    <s v="http://blog.prosperity.ie/2011/06/27/why-i-love-mondays-28/"/>
    <x v="1946"/>
    <e v="#N/A"/>
    <e v="#N/A"/>
  </r>
  <r>
    <s v="http://blog.prosperity.ie/category/all/page/14/"/>
    <x v="1946"/>
    <e v="#N/A"/>
    <e v="#N/A"/>
  </r>
  <r>
    <s v="http://blog.prosperity.ie/category/all/page/13/"/>
    <x v="1946"/>
    <e v="#N/A"/>
    <e v="#N/A"/>
  </r>
  <r>
    <s v="http://blog.prosperity.ie/tag/joanne-casey/"/>
    <x v="1946"/>
    <e v="#N/A"/>
    <e v="#N/A"/>
  </r>
  <r>
    <s v="http://blog.prosperity.ie/category/all/page/16/"/>
    <x v="1946"/>
    <e v="#N/A"/>
    <e v="#N/A"/>
  </r>
  <r>
    <s v="http://www.matthewkeegan.com/2007/04/23/website-grader-for-your-review/"/>
    <x v="1947"/>
    <e v="#N/A"/>
    <e v="#N/A"/>
  </r>
  <r>
    <s v="http://www.matthewkeegan.com/2007/01/25/wordpress-21-revisited/"/>
    <x v="1947"/>
    <e v="#N/A"/>
    <e v="#N/A"/>
  </r>
  <r>
    <s v="http://www.worky.com/marcus-taylor/blog/who-should-represent-your-brand-on-the-social-web"/>
    <x v="1948"/>
    <e v="#N/A"/>
    <e v="#N/A"/>
  </r>
  <r>
    <s v="http://www.maxpowermarketing.com/blog/seoscams04"/>
    <x v="1949"/>
    <e v="#N/A"/>
    <e v="#N/A"/>
  </r>
  <r>
    <s v="http://acr.pl/blog/2010/06/"/>
    <x v="1950"/>
    <e v="#N/A"/>
    <e v="#N/A"/>
  </r>
  <r>
    <s v="http://acr.pl/blog/2010/06/15/rand-fishkin-i-jego-zolte-buty-dla-acrblog/"/>
    <x v="1950"/>
    <e v="#N/A"/>
    <e v="#N/A"/>
  </r>
  <r>
    <s v="http://acr.pl/blog/tag/rand-fishkin/"/>
    <x v="1950"/>
    <e v="#N/A"/>
    <e v="#N/A"/>
  </r>
  <r>
    <s v="http://acr.pl/blog/tag/seo/page/3/"/>
    <x v="1950"/>
    <e v="#N/A"/>
    <e v="#N/A"/>
  </r>
  <r>
    <s v="http://www.rolotec.ch/blog/archives/web_20/"/>
    <x v="1951"/>
    <e v="#N/A"/>
    <e v="#N/A"/>
  </r>
  <r>
    <s v="http://www.rolotec.ch/blog/archives/2006/03/"/>
    <x v="1951"/>
    <e v="#N/A"/>
    <e v="#N/A"/>
  </r>
  <r>
    <s v="http://www.rolotec.ch/blog/archives/2006/03/web_20_awards_n.html"/>
    <x v="1951"/>
    <e v="#N/A"/>
    <e v="#N/A"/>
  </r>
  <r>
    <s v="http://www.seo0596.com/dh/waimao.htm"/>
    <x v="1952"/>
    <e v="#N/A"/>
    <e v="#N/A"/>
  </r>
  <r>
    <s v="http://www.wd4roi.com/cool-resources.html"/>
    <x v="1953"/>
    <e v="#N/A"/>
    <e v="#N/A"/>
  </r>
  <r>
    <s v="http://coolmarketingstuff.com/best-marketing-tools/"/>
    <x v="1954"/>
    <e v="#N/A"/>
    <e v="#N/A"/>
  </r>
  <r>
    <s v="http://www.led-digest.com/content/view/1747/190/"/>
    <x v="1955"/>
    <e v="#N/A"/>
    <e v="#N/A"/>
  </r>
  <r>
    <s v="http://www.led-digest.com/content/view/1912/190/"/>
    <x v="1955"/>
    <e v="#N/A"/>
    <e v="#N/A"/>
  </r>
  <r>
    <s v="http://www.led-digest.com/content/view/1747/55/"/>
    <x v="1955"/>
    <e v="#N/A"/>
    <e v="#N/A"/>
  </r>
  <r>
    <s v="http://www.led-digest.com/content/view/1912/55/"/>
    <x v="1955"/>
    <e v="#N/A"/>
    <e v="#N/A"/>
  </r>
  <r>
    <s v="http://archive.devnewz.com/devnewz-3-200712195FreeSEOToolsForWebDevelopersAndMarketingProfessionals.html"/>
    <x v="1956"/>
    <e v="#N/A"/>
    <e v="#N/A"/>
  </r>
  <r>
    <s v="http://archive.devnewz.com/2007/1219.html"/>
    <x v="1956"/>
    <e v="#N/A"/>
    <e v="#N/A"/>
  </r>
  <r>
    <s v="http://archive.devnewz.com/2007a/1219.html"/>
    <x v="1956"/>
    <e v="#N/A"/>
    <e v="#N/A"/>
  </r>
  <r>
    <s v="http://www.usgbit.com/e-resources.html"/>
    <x v="1957"/>
    <e v="#N/A"/>
    <e v="#N/A"/>
  </r>
  <r>
    <s v="http://www.justinparks.com/seo-easy/"/>
    <x v="1958"/>
    <e v="#N/A"/>
    <e v="#N/A"/>
  </r>
  <r>
    <s v="http://www.justinparks.com/page/78/"/>
    <x v="1958"/>
    <e v="#N/A"/>
    <e v="#N/A"/>
  </r>
  <r>
    <s v="http://www.blahblahtech.com/2006/11/apparently-im-a-d-list-blogger.html"/>
    <x v="1959"/>
    <e v="#N/A"/>
    <e v="#N/A"/>
  </r>
  <r>
    <s v="http://blog.rmmonline.com/2009/06/5-seo-success-stories/"/>
    <x v="1960"/>
    <e v="#N/A"/>
    <e v="#N/A"/>
  </r>
  <r>
    <s v="http://blog.rmmonline.com/author/chris/feed/"/>
    <x v="1960"/>
    <e v="#N/A"/>
    <e v="#N/A"/>
  </r>
  <r>
    <s v="http://blog.rmmonline.com/category/research/feed/"/>
    <x v="1960"/>
    <e v="#N/A"/>
    <e v="#N/A"/>
  </r>
  <r>
    <s v="http://blog.rmmonline.com/category/search/feed/"/>
    <x v="1960"/>
    <e v="#N/A"/>
    <e v="#N/A"/>
  </r>
  <r>
    <s v="http://blog.rmmonline.com/category/success-stories/feed/"/>
    <x v="1960"/>
    <e v="#N/A"/>
    <e v="#N/A"/>
  </r>
  <r>
    <s v="http://blog.rmmonline.com/tag/search-engine-optimization/feed/"/>
    <x v="1960"/>
    <e v="#N/A"/>
    <e v="#N/A"/>
  </r>
  <r>
    <s v="http://blog.rmmonline.com/tag/search-marketing/feed/"/>
    <x v="1960"/>
    <e v="#N/A"/>
    <e v="#N/A"/>
  </r>
  <r>
    <s v="http://blog.rmmonline.com/tag/search/feed/"/>
    <x v="1960"/>
    <e v="#N/A"/>
    <e v="#N/A"/>
  </r>
  <r>
    <s v="http://blog.rmmonline.com/tag/seo/feed/"/>
    <x v="1960"/>
    <e v="#N/A"/>
    <e v="#N/A"/>
  </r>
  <r>
    <s v="http://blog.rmmonline.com/tag/success-stories/feed/"/>
    <x v="1960"/>
    <e v="#N/A"/>
    <e v="#N/A"/>
  </r>
  <r>
    <s v="http://seoaware.com/2011/01/17/industry-experts-twitter/"/>
    <x v="1961"/>
    <e v="#N/A"/>
    <e v="#N/A"/>
  </r>
  <r>
    <s v="http://seoaware.com/2011/01/18/win-50-dinner-gift-card-valentines-day/"/>
    <x v="1961"/>
    <e v="#N/A"/>
    <e v="#N/A"/>
  </r>
  <r>
    <s v="http://ued.ucoding.com/tags/"/>
    <x v="1962"/>
    <e v="#N/A"/>
    <e v="#N/A"/>
  </r>
  <r>
    <s v="http://ued.ucoding.com/help/"/>
    <x v="1962"/>
    <e v="#N/A"/>
    <e v="#N/A"/>
  </r>
  <r>
    <s v="http://ued.ucoding.com/submit-post/"/>
    <x v="1962"/>
    <e v="#N/A"/>
    <e v="#N/A"/>
  </r>
  <r>
    <s v="http://ued.ucoding.com/articles/"/>
    <x v="1962"/>
    <e v="#N/A"/>
    <e v="#N/A"/>
  </r>
  <r>
    <s v="http://ued.ucoding.com/consultant/"/>
    <x v="1962"/>
    <e v="#N/A"/>
    <e v="#N/A"/>
  </r>
  <r>
    <s v="http://ued.ucoding.com/html-sepcial-char-letter/"/>
    <x v="1962"/>
    <e v="#N/A"/>
    <e v="#N/A"/>
  </r>
  <r>
    <s v="http://ued.ucoding.com/marketing/"/>
    <x v="1962"/>
    <e v="#N/A"/>
    <e v="#N/A"/>
  </r>
  <r>
    <s v="http://ued.ucoding.com/statement/"/>
    <x v="1962"/>
    <e v="#N/A"/>
    <e v="#N/A"/>
  </r>
  <r>
    <s v="http://ued.ucoding.com/2010/07/14/web-standard-resource/"/>
    <x v="1962"/>
    <e v="#N/A"/>
    <e v="#N/A"/>
  </r>
  <r>
    <s v="http://ued.ucoding.com/page/2/"/>
    <x v="1962"/>
    <e v="#N/A"/>
    <e v="#N/A"/>
  </r>
  <r>
    <s v="http://ued.ucoding.com/page/3/"/>
    <x v="1962"/>
    <e v="#N/A"/>
    <e v="#N/A"/>
  </r>
  <r>
    <s v="http://ued.ucoding.com/page/4/"/>
    <x v="1962"/>
    <e v="#N/A"/>
    <e v="#N/A"/>
  </r>
  <r>
    <s v="http://search.kooiii.com/index.php?page=search/web&amp;search=best+seo+tools&amp;type=web"/>
    <x v="1963"/>
    <e v="#N/A"/>
    <e v="#N/A"/>
  </r>
  <r>
    <s v="http://search.kooiii.com/index.php?page=search/web&amp;search=search+engine+optimization+tools&amp;type=web"/>
    <x v="1963"/>
    <e v="#N/A"/>
    <e v="#N/A"/>
  </r>
  <r>
    <s v="http://search.kooiii.com/search/web?search=seo&amp;type=web"/>
    <x v="1963"/>
    <e v="#N/A"/>
    <e v="#N/A"/>
  </r>
  <r>
    <s v="http://search.kooiii.com/search/web?search=seo+tools&amp;type=web"/>
    <x v="1963"/>
    <e v="#N/A"/>
    <e v="#N/A"/>
  </r>
  <r>
    <s v="http://www.invision-graphics.com/article445-5-free-seo-tools-for-web-developers-and-marketing-professionals.html"/>
    <x v="1964"/>
    <e v="#N/A"/>
    <e v="#N/A"/>
  </r>
  <r>
    <s v="http://bridgetownpt.com/backlinks/"/>
    <x v="1965"/>
    <e v="#N/A"/>
    <e v="#N/A"/>
  </r>
  <r>
    <s v="http://seo4b.com/thu-thuat-SEO/mo-xe-gia-tri-cua-lien-ket.html"/>
    <x v="1966"/>
    <e v="#N/A"/>
    <e v="#N/A"/>
  </r>
  <r>
    <s v="http://www.canuckseo.com/index.php/2011/11/online-marketing-program-2-3-off-page-optimization-beginnings/"/>
    <x v="1967"/>
    <e v="#N/A"/>
    <e v="#N/A"/>
  </r>
  <r>
    <s v="http://www.canuckseo.com/index.php/2011/04/diy-seo-a-round-up-of-experts-eh/"/>
    <x v="1967"/>
    <e v="#N/A"/>
    <e v="#N/A"/>
  </r>
  <r>
    <s v="http://www.canuckseo.com/index.php/tag/seo-research/feed/"/>
    <x v="1967"/>
    <e v="#N/A"/>
    <e v="#N/A"/>
  </r>
  <r>
    <s v="http://www.canuckseo.com/index.php/tag/diy-canadian-seo/feed/"/>
    <x v="1967"/>
    <e v="#N/A"/>
    <e v="#N/A"/>
  </r>
  <r>
    <s v="http://www.canuckseo.com/index.php/tag/online-marketing/feed/"/>
    <x v="1967"/>
    <e v="#N/A"/>
    <e v="#N/A"/>
  </r>
  <r>
    <s v="http://www.canuckseo.com/index.php/category/seo/feed/"/>
    <x v="1967"/>
    <e v="#N/A"/>
    <e v="#N/A"/>
  </r>
  <r>
    <s v="http://www.canuckseo.com/index.php/author/admin/feed/"/>
    <x v="1967"/>
    <e v="#N/A"/>
    <e v="#N/A"/>
  </r>
  <r>
    <s v="http://www.canuckseo.com/index.php/feed/"/>
    <x v="1967"/>
    <e v="#N/A"/>
    <e v="#N/A"/>
  </r>
  <r>
    <s v="http://hop-talk.com/2006/08/11/beer-20/"/>
    <x v="1968"/>
    <e v="#N/A"/>
    <e v="#N/A"/>
  </r>
  <r>
    <s v="http://www.searchengineprojects.com/world-search-engines-links.htm"/>
    <x v="1969"/>
    <e v="#N/A"/>
    <e v="#N/A"/>
  </r>
  <r>
    <s v="http://searchengineprojects.com/world-search-engines-links.htm"/>
    <x v="1970"/>
    <e v="#N/A"/>
    <e v="#N/A"/>
  </r>
  <r>
    <s v="http://tatumweb.com/blog/2007/03/12/39-blogging-tips/"/>
    <x v="1971"/>
    <e v="#N/A"/>
    <e v="#N/A"/>
  </r>
  <r>
    <s v="http://tatumweb.com/blog/category/random/links/feed/"/>
    <x v="1971"/>
    <e v="#N/A"/>
    <e v="#N/A"/>
  </r>
  <r>
    <s v="http://weblognews.ir/1389/01/forms/note/7120/"/>
    <x v="1972"/>
    <e v="#N/A"/>
    <e v="#N/A"/>
  </r>
  <r>
    <s v="http://directory.ewebindex.com/ct-12-seo-blogs.html"/>
    <x v="1973"/>
    <e v="#N/A"/>
    <e v="#N/A"/>
  </r>
  <r>
    <s v="http://directory.ewebindex.com/ct-12-seo"/>
    <x v="1973"/>
    <e v="#N/A"/>
    <e v="#N/A"/>
  </r>
  <r>
    <s v="http://www.e-rentapartment.com/directory/Computer_Internet/Seo/"/>
    <x v="1974"/>
    <e v="#N/A"/>
    <e v="#N/A"/>
  </r>
  <r>
    <s v="http://www.e-rentapartment.com/directory/Computer_Internet/Seo/www.seomoz.org-78.html"/>
    <x v="1974"/>
    <e v="#N/A"/>
    <e v="#N/A"/>
  </r>
  <r>
    <s v="http://www.e-rentapartment.com/directory/Computer_Internet/Seo/?s=A&amp;p=1"/>
    <x v="1974"/>
    <e v="#N/A"/>
    <e v="#N/A"/>
  </r>
  <r>
    <s v="http://www.e-rentapartment.com/directory/Computer_Internet/Seo/?s=H&amp;p=1"/>
    <x v="1974"/>
    <e v="#N/A"/>
    <e v="#N/A"/>
  </r>
  <r>
    <s v="http://www.e-rentapartment.com/directory/Computer_Internet/Seo/?s=P&amp;p=1"/>
    <x v="1974"/>
    <e v="#N/A"/>
    <e v="#N/A"/>
  </r>
  <r>
    <s v="http://www.seonext.co.uk/blog/seo/top-10-search-engine-optimization-websites.html"/>
    <x v="1975"/>
    <e v="#N/A"/>
    <e v="#N/A"/>
  </r>
  <r>
    <s v="http://www.webcoursesbangkok.com/blog/presentation-zen-and-the-art-of-online-marketing/"/>
    <x v="1976"/>
    <e v="#N/A"/>
    <e v="#N/A"/>
  </r>
  <r>
    <s v="http://blog.iva-is.me/2011/11/29/pionir-sam-tim-se-dicim/"/>
    <x v="1977"/>
    <e v="#N/A"/>
    <e v="#N/A"/>
  </r>
  <r>
    <s v="http://blog.iva-is.me/2012/01/01/zbogom-2011/"/>
    <x v="1977"/>
    <e v="#N/A"/>
    <e v="#N/A"/>
  </r>
  <r>
    <s v="http://blog.iva-is.me/2011/06/20/amy-winehouse-i-moby-u-beogradu/"/>
    <x v="1977"/>
    <e v="#N/A"/>
    <e v="#N/A"/>
  </r>
  <r>
    <s v="http://blog.iva-is.me/2011/12/25/pasce/"/>
    <x v="1977"/>
    <e v="#N/A"/>
    <e v="#N/A"/>
  </r>
  <r>
    <s v="http://blog.iva-is.me/2010/10/21/video-blog-ja-nisam-umetnik/"/>
    <x v="1977"/>
    <e v="#N/A"/>
    <e v="#N/A"/>
  </r>
  <r>
    <s v="http://blog.iva-is.me/2011/07/03/mnogo-nas-je-dedaup/"/>
    <x v="1977"/>
    <e v="#N/A"/>
    <e v="#N/A"/>
  </r>
  <r>
    <s v="http://blog.iva-is.me/2011/07/27/lekcija-o-ljubavi-od-bakice-na-stakama/"/>
    <x v="1977"/>
    <e v="#N/A"/>
    <e v="#N/A"/>
  </r>
  <r>
    <s v="http://blog.iva-is.me/2011/07/13/kako-biti-pesnik-u-srbiji-ako-saznate-javite-mi/"/>
    <x v="1977"/>
    <e v="#N/A"/>
    <e v="#N/A"/>
  </r>
  <r>
    <s v="http://www.e-tail.be/matt-cutts-geeft-toe/"/>
    <x v="1978"/>
    <e v="#N/A"/>
    <e v="#N/A"/>
  </r>
  <r>
    <s v="http://www.web-20.net/category/%E3%82%A6%E3%82%A7%E3%83%96%E6%8A%80%E8%A1%93"/>
    <x v="1979"/>
    <e v="#N/A"/>
    <e v="#N/A"/>
  </r>
  <r>
    <s v="http://www.web-20.net/2007/03"/>
    <x v="1979"/>
    <e v="#N/A"/>
    <e v="#N/A"/>
  </r>
  <r>
    <s v="http://www.web-20.net/2007/03/12.html"/>
    <x v="1979"/>
    <e v="#N/A"/>
    <e v="#N/A"/>
  </r>
  <r>
    <s v="http://www.tbhcreative.com/resources/links/default.aspx"/>
    <x v="1980"/>
    <e v="#N/A"/>
    <e v="#N/A"/>
  </r>
  <r>
    <s v="http://www.tbhcreative.com/resources/links/"/>
    <x v="1980"/>
    <e v="#N/A"/>
    <e v="#N/A"/>
  </r>
  <r>
    <s v="http://www.roshsillars.com/about/"/>
    <x v="1981"/>
    <e v="#N/A"/>
    <e v="#N/A"/>
  </r>
  <r>
    <s v="http://www.roshsillars.com/2010/06/505-marketing-ideas/"/>
    <x v="1981"/>
    <e v="#N/A"/>
    <e v="#N/A"/>
  </r>
  <r>
    <s v="http://www.roshsillars.com/2011/08/how-i-had-a-great-week-on-twitter-podcast-164/"/>
    <x v="1981"/>
    <e v="#N/A"/>
    <e v="#N/A"/>
  </r>
  <r>
    <s v="http://www.roshsillars.com/tag/the-and/"/>
    <x v="1981"/>
    <e v="#N/A"/>
    <e v="#N/A"/>
  </r>
  <r>
    <s v="http://www.roshsillars.com/tag/landing-page/"/>
    <x v="1981"/>
    <e v="#N/A"/>
    <e v="#N/A"/>
  </r>
  <r>
    <s v="http://www.roshsillars.com/tag/linkx/"/>
    <x v="1981"/>
    <e v="#N/A"/>
    <e v="#N/A"/>
  </r>
  <r>
    <s v="http://www.roshsillars.com/tag/faq/"/>
    <x v="1981"/>
    <e v="#N/A"/>
    <e v="#N/A"/>
  </r>
  <r>
    <s v="http://www.roshsillars.com/tag/competition/"/>
    <x v="1981"/>
    <e v="#N/A"/>
    <e v="#N/A"/>
  </r>
  <r>
    <s v="http://www.roshsillars.com/tag/rosh-sillars/"/>
    <x v="1981"/>
    <e v="#N/A"/>
    <e v="#N/A"/>
  </r>
  <r>
    <s v="http://www.roshsillars.com/tag/google-places/"/>
    <x v="1981"/>
    <e v="#N/A"/>
    <e v="#N/A"/>
  </r>
  <r>
    <s v="http://www.roshsillars.com/tag/mitch-joel/"/>
    <x v="1981"/>
    <e v="#N/A"/>
    <e v="#N/A"/>
  </r>
  <r>
    <s v="http://www.roshsillars.com/tag/adwords/"/>
    <x v="1981"/>
    <e v="#N/A"/>
    <e v="#N/A"/>
  </r>
  <r>
    <s v="http://www.roshsillars.com/tag/yelp/"/>
    <x v="1981"/>
    <e v="#N/A"/>
    <e v="#N/A"/>
  </r>
  <r>
    <s v="http://www.roshsillars.com/tag/keywords/"/>
    <x v="1981"/>
    <e v="#N/A"/>
    <e v="#N/A"/>
  </r>
  <r>
    <s v="http://www.roshsillars.com/tag/reviews/"/>
    <x v="1981"/>
    <e v="#N/A"/>
    <e v="#N/A"/>
  </r>
  <r>
    <s v="http://www.roshsillars.com/tag/your-and/"/>
    <x v="1981"/>
    <e v="#N/A"/>
    <e v="#N/A"/>
  </r>
  <r>
    <s v="http://www.roshsillars.com/tag/tools/"/>
    <x v="1981"/>
    <e v="#N/A"/>
    <e v="#N/A"/>
  </r>
  <r>
    <s v="http://www.roshsillars.com/tag/custom/"/>
    <x v="1981"/>
    <e v="#N/A"/>
    <e v="#N/A"/>
  </r>
  <r>
    <s v="http://www.roshsillars.com/tag/grader-com/"/>
    <x v="1981"/>
    <e v="#N/A"/>
    <e v="#N/A"/>
  </r>
  <r>
    <s v="http://www.roshsillars.com/tag/marketing-ideas-list/"/>
    <x v="1981"/>
    <e v="#N/A"/>
    <e v="#N/A"/>
  </r>
  <r>
    <s v="http://www.roshsillars.com/tag/sponsor/"/>
    <x v="1981"/>
    <e v="#N/A"/>
    <e v="#N/A"/>
  </r>
  <r>
    <s v="http://www.roshsillars.com/tag/trade/"/>
    <x v="1981"/>
    <e v="#N/A"/>
    <e v="#N/A"/>
  </r>
  <r>
    <s v="http://www.roshsillars.com/tag/tweetup/"/>
    <x v="1981"/>
    <e v="#N/A"/>
    <e v="#N/A"/>
  </r>
  <r>
    <s v="http://www.roshsillars.com/category/speaking/feed/"/>
    <x v="1981"/>
    <e v="#N/A"/>
    <e v="#N/A"/>
  </r>
  <r>
    <s v="http://fresh-perspectives.net/2007/09/male-female-ratios-of-50-most-influential-blogs-and-some.html"/>
    <x v="1982"/>
    <e v="#N/A"/>
    <e v="#N/A"/>
  </r>
  <r>
    <s v="http://fresh-perspectives.net/category/blogging/community/feed"/>
    <x v="1982"/>
    <e v="#N/A"/>
    <e v="#N/A"/>
  </r>
  <r>
    <s v="http://www.agent-seo.com/seo-dictionary/"/>
    <x v="1983"/>
    <e v="#N/A"/>
    <e v="#N/A"/>
  </r>
  <r>
    <s v="http://www.agent-seo.com/tech/seomoz-launches-new-mozbar-for-seo/"/>
    <x v="1983"/>
    <e v="#N/A"/>
    <e v="#N/A"/>
  </r>
  <r>
    <s v="http://www.agent-seo.com/seo/gathering-better-seo-baselines-for-measuring-future-results/"/>
    <x v="1983"/>
    <e v="#N/A"/>
    <e v="#N/A"/>
  </r>
  <r>
    <s v="http://www.agent-seo.com/tag/mozbar/feed/"/>
    <x v="1983"/>
    <e v="#N/A"/>
    <e v="#N/A"/>
  </r>
  <r>
    <s v="http://www.agent-seo.com/tag/search-news/feed/"/>
    <x v="1983"/>
    <e v="#N/A"/>
    <e v="#N/A"/>
  </r>
  <r>
    <s v="http://www.agent-seo.com/tag/seomoz/feed/"/>
    <x v="1983"/>
    <e v="#N/A"/>
    <e v="#N/A"/>
  </r>
  <r>
    <s v="http://www.agent-seo.com/tag/tech/feed/"/>
    <x v="1983"/>
    <e v="#N/A"/>
    <e v="#N/A"/>
  </r>
  <r>
    <s v="http://padicode.com/blog/conversion-rate/conversion-optimization-tips/"/>
    <x v="1984"/>
    <e v="#N/A"/>
    <e v="#N/A"/>
  </r>
  <r>
    <s v="http://padicode.com/blog/category/conversion-rate/feed/"/>
    <x v="1984"/>
    <e v="#N/A"/>
    <e v="#N/A"/>
  </r>
  <r>
    <s v="http://padicode.com/blog/category/padiact-update/feed/"/>
    <x v="1984"/>
    <e v="#N/A"/>
    <e v="#N/A"/>
  </r>
  <r>
    <s v="http://ued.ucoding.com/"/>
    <x v="1962"/>
    <e v="#N/A"/>
    <e v="#N/A"/>
  </r>
  <r>
    <s v="http://ued.ucoding.com/links/"/>
    <x v="1962"/>
    <e v="#N/A"/>
    <e v="#N/A"/>
  </r>
  <r>
    <s v="http://ued.ucoding.com/about/"/>
    <x v="1962"/>
    <e v="#N/A"/>
    <e v="#N/A"/>
  </r>
  <r>
    <s v="http://ued.ucoding.com/case/"/>
    <x v="1962"/>
    <e v="#N/A"/>
    <e v="#N/A"/>
  </r>
  <r>
    <s v="http://ued.ucoding.com/service/"/>
    <x v="1962"/>
    <e v="#N/A"/>
    <e v="#N/A"/>
  </r>
  <r>
    <s v="http://ued.ucoding.com/sitemap/"/>
    <x v="1962"/>
    <e v="#N/A"/>
    <e v="#N/A"/>
  </r>
  <r>
    <s v="http://ued.ucoding.com/guestbook/"/>
    <x v="1962"/>
    <e v="#N/A"/>
    <e v="#N/A"/>
  </r>
  <r>
    <s v="http://ued.ucoding.com/xhtml5-validator/"/>
    <x v="1962"/>
    <e v="#N/A"/>
    <e v="#N/A"/>
  </r>
  <r>
    <s v="http://www.dgfmedia.net/blog/2008/04/12/job-opportunity-curacao-content-editor/"/>
    <x v="1985"/>
    <e v="#N/A"/>
    <e v="#N/A"/>
  </r>
  <r>
    <s v="http://www.dgfmedia.net/blog/2007/09/21/curacao-internet-marketing-presentation-follow-up/"/>
    <x v="1985"/>
    <e v="#N/A"/>
    <e v="#N/A"/>
  </r>
  <r>
    <s v="http://www.dgfmedia.net/blog/2010/03/26/vacancy-at-dragonfly-curacao-web-developer/"/>
    <x v="1985"/>
    <e v="#N/A"/>
    <e v="#N/A"/>
  </r>
  <r>
    <s v="http://www.dgfmedia.net/blog/2009/11/17/dragonfly-media-wins-two-bronze-awards-in-53rd-adrian-awards-competition/"/>
    <x v="1985"/>
    <e v="#N/A"/>
    <e v="#N/A"/>
  </r>
  <r>
    <s v="http://www.dgfmedia.net/blog/category/design/"/>
    <x v="1985"/>
    <e v="#N/A"/>
    <e v="#N/A"/>
  </r>
  <r>
    <s v="http://www.dgfmedia.net/blog/category/marketing/seo/"/>
    <x v="1985"/>
    <e v="#N/A"/>
    <e v="#N/A"/>
  </r>
  <r>
    <s v="http://www.dgfmedia.net/blog/category/marketing/"/>
    <x v="1985"/>
    <e v="#N/A"/>
    <e v="#N/A"/>
  </r>
  <r>
    <s v="http://www.dgfmedia.net/blog/category/hospitality/"/>
    <x v="1985"/>
    <e v="#N/A"/>
    <e v="#N/A"/>
  </r>
  <r>
    <s v="http://www.dgfmedia.net/blog/category/general/"/>
    <x v="1985"/>
    <e v="#N/A"/>
    <e v="#N/A"/>
  </r>
  <r>
    <s v="http://www.dgfmedia.net/blog/category/marketing/sem/"/>
    <x v="1985"/>
    <e v="#N/A"/>
    <e v="#N/A"/>
  </r>
  <r>
    <s v="http://www.dgfmedia.net/blog/category/domain-names/"/>
    <x v="1985"/>
    <e v="#N/A"/>
    <e v="#N/A"/>
  </r>
  <r>
    <s v="http://www.dgfmedia.net/blog/category/social-media/"/>
    <x v="1985"/>
    <e v="#N/A"/>
    <e v="#N/A"/>
  </r>
  <r>
    <s v="http://www.dgfmedia.net/blog/2011/04/01/dragonfly-media-nv-strategic-partner-in-the-dutch-caribbean-for-hotelierscom/"/>
    <x v="1985"/>
    <e v="#N/A"/>
    <e v="#N/A"/>
  </r>
  <r>
    <s v="http://www.dgfmedia.net/blog/2009/11/27/hsmai-curacao-presentation-how-to-use-social-media-to-improve-your-business/"/>
    <x v="1985"/>
    <e v="#N/A"/>
    <e v="#N/A"/>
  </r>
  <r>
    <s v="http://www.dgfmedia.net/blog/2010/02/25/job-vacancy-for-content-editor/"/>
    <x v="1985"/>
    <e v="#N/A"/>
    <e v="#N/A"/>
  </r>
  <r>
    <s v="http://www.dgfmedia.net/blog/2007/02/14/what-is-web-20/"/>
    <x v="1985"/>
    <e v="#N/A"/>
    <e v="#N/A"/>
  </r>
  <r>
    <s v="http://www.dgfmedia.net/blog/2007/05/02/is-boocom-for-real/"/>
    <x v="1985"/>
    <e v="#N/A"/>
    <e v="#N/A"/>
  </r>
  <r>
    <s v="http://www.dgfmedia.net/blog/2007/05/15/alexa-traffic-ranking-idiosyncrasy/"/>
    <x v="1985"/>
    <e v="#N/A"/>
    <e v="#N/A"/>
  </r>
  <r>
    <s v="http://www.dgfmedia.net/blog/2008/07/16/curacao-is-moving-forward-with-the-good-the-bad-and-the-ugly/"/>
    <x v="1985"/>
    <e v="#N/A"/>
    <e v="#N/A"/>
  </r>
  <r>
    <s v="http://www.dgfmedia.net/blog/2007/05/18/link-baiting/"/>
    <x v="1985"/>
    <e v="#N/A"/>
    <e v="#N/A"/>
  </r>
  <r>
    <s v="http://www.dgfmedia.net/blog/2007/05/29/results-of-getting-pages-out-of-googles-supplemental/"/>
    <x v="1985"/>
    <e v="#N/A"/>
    <e v="#N/A"/>
  </r>
  <r>
    <s v="http://www.dgfmedia.net/blog/2009/06/15/new-curacaocom-website-is-live/"/>
    <x v="1985"/>
    <e v="#N/A"/>
    <e v="#N/A"/>
  </r>
  <r>
    <s v="http://webdesign.slammer.nl/seo--sem.html"/>
    <x v="1986"/>
    <e v="#N/A"/>
    <e v="#N/A"/>
  </r>
  <r>
    <s v="http://www.optimising.com.au/10-best-session-summaries-from-pubcon-vegas-2011/"/>
    <x v="1987"/>
    <e v="#N/A"/>
    <e v="#N/A"/>
  </r>
  <r>
    <s v="http://www.optimising.com.au/feed/?cat=4"/>
    <x v="1987"/>
    <e v="#N/A"/>
    <e v="#N/A"/>
  </r>
  <r>
    <s v="http://www.optimising.com.au/tag/pubcon-vegas/feed/"/>
    <x v="1987"/>
    <e v="#N/A"/>
    <e v="#N/A"/>
  </r>
  <r>
    <s v="http://www.optimising.com.au/tag/pubcon/feed/"/>
    <x v="1987"/>
    <e v="#N/A"/>
    <e v="#N/A"/>
  </r>
  <r>
    <s v="http://www.optimising.com.au/tag/seo-conference/feed/"/>
    <x v="1987"/>
    <e v="#N/A"/>
    <e v="#N/A"/>
  </r>
  <r>
    <s v="http://www.optimising.com.au/author/james/feed/"/>
    <x v="1987"/>
    <e v="#N/A"/>
    <e v="#N/A"/>
  </r>
  <r>
    <s v="http://www.optimising.com.au/category/blog/feed/"/>
    <x v="1987"/>
    <e v="#N/A"/>
    <e v="#N/A"/>
  </r>
  <r>
    <s v="http://www.optimising.com.au/feed/"/>
    <x v="1987"/>
    <e v="#N/A"/>
    <e v="#N/A"/>
  </r>
  <r>
    <s v="http://bbs.shbear.com/redirect.php?tid=151542&amp;goto=lastpost"/>
    <x v="1988"/>
    <e v="#N/A"/>
    <e v="#N/A"/>
  </r>
  <r>
    <s v="http://www.businessattitude.fr/category/monetiser-blog/page/6/"/>
    <x v="1989"/>
    <e v="#N/A"/>
    <e v="#N/A"/>
  </r>
  <r>
    <s v="http://www.businessattitude.fr/2007/05/01/mesurer-la-presence-de-votre-site-blog-sur-la-toile-en-30-secondes/"/>
    <x v="1989"/>
    <e v="#N/A"/>
    <e v="#N/A"/>
  </r>
  <r>
    <s v="http://www.seo-doctor.co.uk/linkbait-most-linked-to-articles.html"/>
    <x v="1990"/>
    <e v="#N/A"/>
    <e v="#N/A"/>
  </r>
  <r>
    <s v="http://www.seo-doctor.co.uk/conversion-rates-ppc-or-seo.html"/>
    <x v="1990"/>
    <e v="#N/A"/>
    <e v="#N/A"/>
  </r>
  <r>
    <s v="http://www.seo-doctor.co.uk/digital-assets/feed"/>
    <x v="1990"/>
    <e v="#N/A"/>
    <e v="#N/A"/>
  </r>
  <r>
    <s v="http://www.seo-doctor.co.uk/tag/link-building/feed"/>
    <x v="1990"/>
    <e v="#N/A"/>
    <e v="#N/A"/>
  </r>
  <r>
    <s v="http://www.seo-doctor.co.uk/tag/linkbait-examples/feed"/>
    <x v="1990"/>
    <e v="#N/A"/>
    <e v="#N/A"/>
  </r>
  <r>
    <s v="http://www.seo-doctor.co.uk/tag/linkbait/feed"/>
    <x v="1990"/>
    <e v="#N/A"/>
    <e v="#N/A"/>
  </r>
  <r>
    <s v="http://www.seo-doctor.co.uk/tag/linkbaiting/feed"/>
    <x v="1990"/>
    <e v="#N/A"/>
    <e v="#N/A"/>
  </r>
  <r>
    <s v="http://www.seo-doctor.co.uk/tag/links/feed"/>
    <x v="1990"/>
    <e v="#N/A"/>
    <e v="#N/A"/>
  </r>
  <r>
    <s v="http://www.geohavens.com/gallery/displayimage.php?pos=-166"/>
    <x v="1991"/>
    <e v="#N/A"/>
    <e v="#N/A"/>
  </r>
  <r>
    <s v="http://www.geohavens.com/gallery/displayimage.php?pos=-142"/>
    <x v="1991"/>
    <e v="#N/A"/>
    <e v="#N/A"/>
  </r>
  <r>
    <s v="http://www.geohavens.com/gallery/displayimage.php?album=random&amp;cat=0&amp;pos=-166"/>
    <x v="1991"/>
    <e v="#N/A"/>
    <e v="#N/A"/>
  </r>
  <r>
    <s v="http://www.geohavens.com/gallery/displayimage.php?album=random&amp;cat=2&amp;pos=-142"/>
    <x v="1991"/>
    <e v="#N/A"/>
    <e v="#N/A"/>
  </r>
  <r>
    <s v="http://www.geohavens.com/gallery/displayimage.php?album=toprated&amp;cat=-1&amp;pos=11"/>
    <x v="1991"/>
    <e v="#N/A"/>
    <e v="#N/A"/>
  </r>
  <r>
    <s v="http://www.geohavens.com/gallery/displayimage.php?album=lastup&amp;cat=0&amp;pos=71"/>
    <x v="1991"/>
    <e v="#N/A"/>
    <e v="#N/A"/>
  </r>
  <r>
    <s v="http://www.geohavens.com/gallery/displayimage.php?album=lastcom&amp;cat=-1&amp;pos=22418"/>
    <x v="1991"/>
    <e v="#N/A"/>
    <e v="#N/A"/>
  </r>
  <r>
    <s v="http://www.geohavens.com/gallery/displayimage.php?album=lastup&amp;cat=-16&amp;pos=5"/>
    <x v="1991"/>
    <e v="#N/A"/>
    <e v="#N/A"/>
  </r>
  <r>
    <s v="http://www.westwardstrategy.com/blog/2007/the-seo-glossary-industry-jargon-defined/"/>
    <x v="1992"/>
    <e v="#N/A"/>
    <e v="#N/A"/>
  </r>
  <r>
    <s v="http://www.westwardstrategy.com/tag/natural-search-engine-optimization/feed/"/>
    <x v="1992"/>
    <e v="#N/A"/>
    <e v="#N/A"/>
  </r>
  <r>
    <s v="http://www.westwardstrategy.com/tag/search-engine-marketing/feed/"/>
    <x v="1992"/>
    <e v="#N/A"/>
    <e v="#N/A"/>
  </r>
  <r>
    <s v="http://blogtechguy.com/1753/blogging-to-increase-your-search-engine-ranking/"/>
    <x v="1993"/>
    <e v="#N/A"/>
    <e v="#N/A"/>
  </r>
  <r>
    <s v="http://blogtechguy.com/1753/blogging-to-increase-your-search-engine-ranking/feed/"/>
    <x v="1993"/>
    <e v="#N/A"/>
    <e v="#N/A"/>
  </r>
  <r>
    <s v="http://blogtechguy.com/category/seo/feed/"/>
    <x v="1993"/>
    <e v="#N/A"/>
    <e v="#N/A"/>
  </r>
  <r>
    <s v="http://www.blueboat.fr/category/referencement"/>
    <x v="1994"/>
    <e v="#N/A"/>
    <e v="#N/A"/>
  </r>
  <r>
    <s v="http://www.blueboat.fr/tag/referencement"/>
    <x v="1994"/>
    <e v="#N/A"/>
    <e v="#N/A"/>
  </r>
  <r>
    <s v="http://www.blueboat.fr/tag/image-de-marque"/>
    <x v="1994"/>
    <e v="#N/A"/>
    <e v="#N/A"/>
  </r>
  <r>
    <s v="http://www.blueboat.fr/tag/reputation-web"/>
    <x v="1994"/>
    <e v="#N/A"/>
    <e v="#N/A"/>
  </r>
  <r>
    <s v="http://www.blueboat.fr/tag/mozrank"/>
    <x v="1994"/>
    <e v="#N/A"/>
    <e v="#N/A"/>
  </r>
  <r>
    <s v="http://www.blueboat.fr/seomoz-linkscape-un-outil-puissant-de-referencement"/>
    <x v="1994"/>
    <e v="#N/A"/>
    <e v="#N/A"/>
  </r>
  <r>
    <s v="http://www.blueboat.fr/referencement-reputation-digitale"/>
    <x v="1994"/>
    <e v="#N/A"/>
    <e v="#N/A"/>
  </r>
  <r>
    <s v="http://www.blueboat.fr/tag/e-reputation-entreprise"/>
    <x v="1994"/>
    <e v="#N/A"/>
    <e v="#N/A"/>
  </r>
  <r>
    <s v="http://www.blueboat.fr/tag/moztrust"/>
    <x v="1994"/>
    <e v="#N/A"/>
    <e v="#N/A"/>
  </r>
  <r>
    <s v="http://www.blueboat.fr/tag/linkscape"/>
    <x v="1994"/>
    <e v="#N/A"/>
    <e v="#N/A"/>
  </r>
  <r>
    <s v="http://www.blueboat.fr/tag/seomoz"/>
    <x v="1994"/>
    <e v="#N/A"/>
    <e v="#N/A"/>
  </r>
  <r>
    <s v="http://www.edsocialmedia.com/summit/"/>
    <x v="1995"/>
    <e v="#N/A"/>
    <e v="#N/A"/>
  </r>
  <r>
    <s v="http://seo.horoskopite.com/"/>
    <x v="1996"/>
    <e v="#N/A"/>
    <e v="#N/A"/>
  </r>
  <r>
    <s v="http://www.seo.horoskopite.com/"/>
    <x v="1997"/>
    <e v="#N/A"/>
    <e v="#N/A"/>
  </r>
  <r>
    <s v="http://www.calindaniel.com/seo/calgary-seo-meetup-opensite-explorer-presentation/"/>
    <x v="1998"/>
    <e v="#N/A"/>
    <e v="#N/A"/>
  </r>
  <r>
    <s v="http://www.calindaniel.com/category/seo/feed/"/>
    <x v="1998"/>
    <e v="#N/A"/>
    <e v="#N/A"/>
  </r>
  <r>
    <s v="http://www.calindaniel.com/author/calin/feed/"/>
    <x v="1998"/>
    <e v="#N/A"/>
    <e v="#N/A"/>
  </r>
  <r>
    <s v="http://www.calindaniel.com/feed/"/>
    <x v="1998"/>
    <e v="#N/A"/>
    <e v="#N/A"/>
  </r>
  <r>
    <s v="http://www.add32.com/internet/seo/4405.php"/>
    <x v="1999"/>
    <e v="#N/A"/>
    <e v="#N/A"/>
  </r>
  <r>
    <s v="http://www.tonywright.com/category/design/"/>
    <x v="2000"/>
    <e v="#N/A"/>
    <e v="#N/A"/>
  </r>
  <r>
    <s v="http://www.tonywright.com/2007/bootstrap-design-for-geek-powered-startups/"/>
    <x v="2000"/>
    <e v="#N/A"/>
    <e v="#N/A"/>
  </r>
  <r>
    <s v="http://www.tonywright.com/page/13/"/>
    <x v="2000"/>
    <e v="#N/A"/>
    <e v="#N/A"/>
  </r>
  <r>
    <s v="http://www.tonywright.com/page/19/"/>
    <x v="2000"/>
    <e v="#N/A"/>
    <e v="#N/A"/>
  </r>
  <r>
    <s v="http://www.tonywright.com/category/startups/page/9/"/>
    <x v="2000"/>
    <e v="#N/A"/>
    <e v="#N/A"/>
  </r>
  <r>
    <s v="http://www.tonywright.com/category/startups/page/12/"/>
    <x v="2000"/>
    <e v="#N/A"/>
    <e v="#N/A"/>
  </r>
  <r>
    <s v="http://www.tonywright.com/author/admin/page/13/"/>
    <x v="2000"/>
    <e v="#N/A"/>
    <e v="#N/A"/>
  </r>
  <r>
    <s v="http://www.tonywright.com/author/admin/page/19/"/>
    <x v="2000"/>
    <e v="#N/A"/>
    <e v="#N/A"/>
  </r>
  <r>
    <s v="http://www.tonywright.com/category/design/page/2/"/>
    <x v="2000"/>
    <e v="#N/A"/>
    <e v="#N/A"/>
  </r>
  <r>
    <s v="http://www.tonywright.com/2007/search-engine-marketing-and-instant-gratification/"/>
    <x v="2000"/>
    <e v="#N/A"/>
    <e v="#N/A"/>
  </r>
  <r>
    <s v="http://www.tonywright.com/category/design/feed/"/>
    <x v="2000"/>
    <e v="#N/A"/>
    <e v="#N/A"/>
  </r>
  <r>
    <s v="http://walkercorporatelaw.com/vc-issues/vc-term-sheets-%E2%80%93-investors%E2%80%99-option-to-walk/"/>
    <x v="2001"/>
    <e v="#N/A"/>
    <e v="#N/A"/>
  </r>
  <r>
    <s v="http://walkercorporatelaw.com/category/vc-issues/feed/"/>
    <x v="2001"/>
    <e v="#N/A"/>
    <e v="#N/A"/>
  </r>
  <r>
    <s v="http://www.contentiscurrency.com/resources/"/>
    <x v="2002"/>
    <e v="#N/A"/>
    <e v="#N/A"/>
  </r>
  <r>
    <s v="http://www.contentiscurrency.com/2008/12/another-vote-for-content-building-during-the-recession/"/>
    <x v="2002"/>
    <e v="#N/A"/>
    <e v="#N/A"/>
  </r>
  <r>
    <s v="http://www.contentiscurrency.com/tag/seo-copywriting/feed/"/>
    <x v="2002"/>
    <e v="#N/A"/>
    <e v="#N/A"/>
  </r>
  <r>
    <s v="http://www.studiopleiadi.it/lasciati-guidare-nel-seo"/>
    <x v="2003"/>
    <e v="#N/A"/>
    <e v="#N/A"/>
  </r>
  <r>
    <s v="http://files.ax86.net/b2evo/seo_tag_char.patch"/>
    <x v="2004"/>
    <e v="#N/A"/>
    <e v="#N/A"/>
  </r>
  <r>
    <s v="http://braindump.chuckbrown.com/putting-food-on-the-table/on-uniqueness-value/"/>
    <x v="2005"/>
    <e v="#N/A"/>
    <e v="#N/A"/>
  </r>
  <r>
    <s v="http://braindump.chuckbrown.com/category/a-principled-path/feed/"/>
    <x v="2005"/>
    <e v="#N/A"/>
    <e v="#N/A"/>
  </r>
  <r>
    <s v="http://www.thewebmarketingblog.com/2006/08/"/>
    <x v="1932"/>
    <e v="#N/A"/>
    <e v="#N/A"/>
  </r>
  <r>
    <s v="http://www.thewebmarketingblog.com/2006/08/31/"/>
    <x v="1932"/>
    <e v="#N/A"/>
    <e v="#N/A"/>
  </r>
  <r>
    <s v="http://www.thewebmarketingblog.com/2006/08/31/21-tactics-to-increase-blog-traffic/"/>
    <x v="1932"/>
    <e v="#N/A"/>
    <e v="#N/A"/>
  </r>
  <r>
    <s v="http://www.thewebmarketingblog.com/2006/08/09/page/2/"/>
    <x v="1932"/>
    <e v="#N/A"/>
    <e v="#N/A"/>
  </r>
  <r>
    <s v="http://www.thewebmarketingblog.com/2007/02/23/should-seos-avoid-sitemaps/"/>
    <x v="1932"/>
    <e v="#N/A"/>
    <e v="#N/A"/>
  </r>
  <r>
    <s v="http://www.nima.co/5-cardinal-rules-of-domain-investing/"/>
    <x v="1942"/>
    <e v="#N/A"/>
    <e v="#N/A"/>
  </r>
  <r>
    <s v="http://jacky.seezone.net/2006/03/30/1596/"/>
    <x v="2006"/>
    <e v="#N/A"/>
    <e v="#N/A"/>
  </r>
  <r>
    <s v="http://wordpress-websitebuilder.com/10-point-seo-checklist-for-new-wordpress-webmasters/"/>
    <x v="2007"/>
    <e v="#N/A"/>
    <e v="#N/A"/>
  </r>
  <r>
    <s v="http://wordpress-websitebuilder.com/wordpress-website-resources/"/>
    <x v="2007"/>
    <e v="#N/A"/>
    <e v="#N/A"/>
  </r>
  <r>
    <s v="http://blog.insourced.com/2007/04/is-attending-a-conference-worth-the-cost-and-effort/"/>
    <x v="2008"/>
    <e v="#N/A"/>
    <e v="#N/A"/>
  </r>
  <r>
    <s v="http://www.techsoupcanada.ca/community/blog/google_places"/>
    <x v="2009"/>
    <e v="#N/A"/>
    <e v="#N/A"/>
  </r>
  <r>
    <s v="http://www.david-cook.com/gallery/displayimage.php?album=146&amp;pos=575"/>
    <x v="2010"/>
    <e v="#N/A"/>
    <e v="#N/A"/>
  </r>
  <r>
    <s v="http://www.david-cook.com/gallery/displayimage.php?pos=-814"/>
    <x v="2010"/>
    <e v="#N/A"/>
    <e v="#N/A"/>
  </r>
  <r>
    <s v="http://www.arslania.com/kategori/internet/page/4"/>
    <x v="2011"/>
    <e v="#N/A"/>
    <e v="#N/A"/>
  </r>
  <r>
    <s v="http://www.arslania.com/kategori/internet/page/3"/>
    <x v="2011"/>
    <e v="#N/A"/>
    <e v="#N/A"/>
  </r>
  <r>
    <s v="http://www.arslania.com/alan-adi-ve-anahtar-kelime-kullanimi.html"/>
    <x v="2011"/>
    <e v="#N/A"/>
    <e v="#N/A"/>
  </r>
  <r>
    <s v="http://www.arslania.com/kategori/seo/page/2"/>
    <x v="2011"/>
    <e v="#N/A"/>
    <e v="#N/A"/>
  </r>
  <r>
    <s v="http://www.arslania.com/kategori/seo/page/4"/>
    <x v="2011"/>
    <e v="#N/A"/>
    <e v="#N/A"/>
  </r>
  <r>
    <s v="http://www.arslania.com/e-kitap-seomozdan-seo-baslangic-rehberi.html"/>
    <x v="2011"/>
    <e v="#N/A"/>
    <e v="#N/A"/>
  </r>
  <r>
    <s v="http://www.arslania.com/etiket/arama-motoru-optimizasyonu"/>
    <x v="2011"/>
    <e v="#N/A"/>
    <e v="#N/A"/>
  </r>
  <r>
    <s v="http://www.arslania.com/etiket/anahtar-kelime"/>
    <x v="2011"/>
    <e v="#N/A"/>
    <e v="#N/A"/>
  </r>
  <r>
    <s v="http://www.arslania.com/etiket/google-da-ust-siralarda-cikmak"/>
    <x v="2011"/>
    <e v="#N/A"/>
    <e v="#N/A"/>
  </r>
  <r>
    <s v="http://www.arslania.com/etiket/hedef-kelimede-yukselmek"/>
    <x v="2011"/>
    <e v="#N/A"/>
    <e v="#N/A"/>
  </r>
  <r>
    <s v="http://www.arslania.com/etiket/ilk-sayfada-cikmak"/>
    <x v="2011"/>
    <e v="#N/A"/>
    <e v="#N/A"/>
  </r>
  <r>
    <s v="http://www.arslania.com/etiket/keyword"/>
    <x v="2011"/>
    <e v="#N/A"/>
    <e v="#N/A"/>
  </r>
  <r>
    <s v="http://www.arslania.com/etiket/seomoz"/>
    <x v="2011"/>
    <e v="#N/A"/>
    <e v="#N/A"/>
  </r>
  <r>
    <s v="http://www.arslania.com/etiket/seo-book"/>
    <x v="2011"/>
    <e v="#N/A"/>
    <e v="#N/A"/>
  </r>
  <r>
    <s v="http://www.arslania.com/etiket/seo-e-kitap"/>
    <x v="2011"/>
    <e v="#N/A"/>
    <e v="#N/A"/>
  </r>
  <r>
    <s v="http://www.arslania.com/etiket/seo-rehberi-indir"/>
    <x v="2011"/>
    <e v="#N/A"/>
    <e v="#N/A"/>
  </r>
  <r>
    <s v="http://www.arslania.com/etiket/anahtar-kelime/feed"/>
    <x v="2011"/>
    <e v="#N/A"/>
    <e v="#N/A"/>
  </r>
  <r>
    <s v="http://www.arslania.com/etiket/arama-motoru-optimizasyonu/feed"/>
    <x v="2011"/>
    <e v="#N/A"/>
    <e v="#N/A"/>
  </r>
  <r>
    <s v="http://www.arslania.com/etiket/google-da-ust-siralarda-cikmak/feed"/>
    <x v="2011"/>
    <e v="#N/A"/>
    <e v="#N/A"/>
  </r>
  <r>
    <s v="http://www.arslania.com/etiket/hedef-kelimede-yukselmek/feed"/>
    <x v="2011"/>
    <e v="#N/A"/>
    <e v="#N/A"/>
  </r>
  <r>
    <s v="http://www.arslania.com/etiket/ilk-sayfada-cikmak/feed"/>
    <x v="2011"/>
    <e v="#N/A"/>
    <e v="#N/A"/>
  </r>
  <r>
    <s v="http://www.arslania.com/etiket/keyword/feed"/>
    <x v="2011"/>
    <e v="#N/A"/>
    <e v="#N/A"/>
  </r>
  <r>
    <s v="http://www.arslania.com/etiket/seo-book/feed"/>
    <x v="2011"/>
    <e v="#N/A"/>
    <e v="#N/A"/>
  </r>
  <r>
    <s v="http://www.arslania.com/etiket/seo-e-kitap/feed"/>
    <x v="2011"/>
    <e v="#N/A"/>
    <e v="#N/A"/>
  </r>
  <r>
    <s v="http://www.arslania.com/etiket/seo-rehberi-indir/feed"/>
    <x v="2011"/>
    <e v="#N/A"/>
    <e v="#N/A"/>
  </r>
  <r>
    <s v="http://www.danshapiro.com/blog/2010/11/how-much-are-startup-options-worth/"/>
    <x v="2012"/>
    <e v="#N/A"/>
    <e v="#N/A"/>
  </r>
  <r>
    <s v="http://www.danshapiro.com/blog/category/startups/"/>
    <x v="2012"/>
    <e v="#N/A"/>
    <e v="#N/A"/>
  </r>
  <r>
    <s v="http://www.danshapiro.com/blog/page/2/"/>
    <x v="2012"/>
    <e v="#N/A"/>
    <e v="#N/A"/>
  </r>
  <r>
    <s v="http://www.danshapiro.com/blog/author/dan/page/2/"/>
    <x v="2012"/>
    <e v="#N/A"/>
    <e v="#N/A"/>
  </r>
  <r>
    <s v="http://www.inceptor.com/blog/2011/08/building-links-semi-naturally/"/>
    <x v="2013"/>
    <e v="#N/A"/>
    <e v="#N/A"/>
  </r>
  <r>
    <s v="http://www.seo-woman.de/seo-referenzen/"/>
    <x v="2014"/>
    <e v="#N/A"/>
    <e v="#N/A"/>
  </r>
  <r>
    <s v="http://www.matomymarket.com/tag/affiliate-marketing/"/>
    <x v="2015"/>
    <e v="#N/A"/>
    <e v="#N/A"/>
  </r>
  <r>
    <s v="http://www.matomymarket.com/blog/uncategorized/great-affiliate-industry-reads-tips-experts-and-need-to-knows/"/>
    <x v="2015"/>
    <e v="#N/A"/>
    <e v="#N/A"/>
  </r>
  <r>
    <s v="http://www.matomymarket.com/tag/expert-affiliate-tips/"/>
    <x v="2015"/>
    <e v="#N/A"/>
    <e v="#N/A"/>
  </r>
  <r>
    <s v="http://www.matomymarket.com/tag/online-marketing-tips/"/>
    <x v="2015"/>
    <e v="#N/A"/>
    <e v="#N/A"/>
  </r>
  <r>
    <s v="http://www.matomymarket.com/tag/recommended/"/>
    <x v="2015"/>
    <e v="#N/A"/>
    <e v="#N/A"/>
  </r>
  <r>
    <s v="http://www.matomymarket.com/tag/affiliate-marketing/feed/"/>
    <x v="2015"/>
    <e v="#N/A"/>
    <e v="#N/A"/>
  </r>
  <r>
    <s v="http://www.matomymarket.com/tag/expert-affiliate-tips/feed/"/>
    <x v="2015"/>
    <e v="#N/A"/>
    <e v="#N/A"/>
  </r>
  <r>
    <s v="http://www.matomymarket.com/tag/online-marketing-tips/feed/"/>
    <x v="2015"/>
    <e v="#N/A"/>
    <e v="#N/A"/>
  </r>
  <r>
    <s v="http://www.matomymarket.com/tag/recommended/feed/"/>
    <x v="2015"/>
    <e v="#N/A"/>
    <e v="#N/A"/>
  </r>
  <r>
    <s v="http://seolinks.nineeye.com/index.php?search=for"/>
    <x v="2016"/>
    <e v="#N/A"/>
    <e v="#N/A"/>
  </r>
  <r>
    <s v="http://seolinks.nineeye.com/index.php?search=An"/>
    <x v="2016"/>
    <e v="#N/A"/>
    <e v="#N/A"/>
  </r>
  <r>
    <s v="http://marketing.ultraknowledge.com/article/11147/PR-2020-Rewind-The-Best-of-2011"/>
    <x v="2017"/>
    <e v="#N/A"/>
    <e v="#N/A"/>
  </r>
  <r>
    <s v="http://marketing.ultraknowledge.com/article/7135/SEO-content-marketing-roundup-week-ending-June-29th"/>
    <x v="2017"/>
    <e v="#N/A"/>
    <e v="#N/A"/>
  </r>
  <r>
    <s v="http://www.wangluoguoji.com/about/News_view.asp?Classid=54&amp;id=1094"/>
    <x v="2018"/>
    <e v="#N/A"/>
    <e v="#N/A"/>
  </r>
  <r>
    <s v="http://www.wangluoguoji.com/about/News_view.asp?Classid=64&amp;id=1094"/>
    <x v="2018"/>
    <e v="#N/A"/>
    <e v="#N/A"/>
  </r>
  <r>
    <s v="http://www.wangluoguoji.com/about/News_view.asp?Classid=63&amp;id=1094"/>
    <x v="2018"/>
    <e v="#N/A"/>
    <e v="#N/A"/>
  </r>
  <r>
    <s v="http://www.dsm-design.co.uk/Default.aspx?pagename=Web-design-links-and-resources"/>
    <x v="2019"/>
    <e v="#N/A"/>
    <e v="#N/A"/>
  </r>
  <r>
    <s v="http://www.dir.vc/Site:Searchengineworkshops.com"/>
    <x v="2020"/>
    <e v="#N/A"/>
    <e v="#N/A"/>
  </r>
  <r>
    <s v="http://www.dir.vc/Site:Leveltendesign.com"/>
    <x v="2020"/>
    <e v="#N/A"/>
    <e v="#N/A"/>
  </r>
  <r>
    <s v="http://www.dir.vc/Site:Petsbest.com"/>
    <x v="2020"/>
    <e v="#N/A"/>
    <e v="#N/A"/>
  </r>
  <r>
    <s v="http://backlinksblackbelt.com/blog/tag/linking"/>
    <x v="2021"/>
    <e v="#N/A"/>
    <e v="#N/A"/>
  </r>
  <r>
    <s v="http://backlinksblackbelt.com/blog/backlinks/seo-the-link-sellers-approach"/>
    <x v="2021"/>
    <e v="#N/A"/>
    <e v="#N/A"/>
  </r>
  <r>
    <s v="http://backlinksblackbelt.com/blog/tag/buy-links"/>
    <x v="2021"/>
    <e v="#N/A"/>
    <e v="#N/A"/>
  </r>
  <r>
    <s v="http://backlinksblackbelt.com/blog/tag/links-for-sale"/>
    <x v="2021"/>
    <e v="#N/A"/>
    <e v="#N/A"/>
  </r>
  <r>
    <s v="http://backlinksblackbelt.com/blog/tag/rent-a-link"/>
    <x v="2021"/>
    <e v="#N/A"/>
    <e v="#N/A"/>
  </r>
  <r>
    <s v="http://backlinksblackbelt.com/blog/tag/links-for-rent"/>
    <x v="2021"/>
    <e v="#N/A"/>
    <e v="#N/A"/>
  </r>
  <r>
    <s v="http://backlinksblackbelt.com/blog/tag/traffic"/>
    <x v="2021"/>
    <e v="#N/A"/>
    <e v="#N/A"/>
  </r>
  <r>
    <s v="http://backlinksblackbelt.com/blog/tag/web-traffic"/>
    <x v="2021"/>
    <e v="#N/A"/>
    <e v="#N/A"/>
  </r>
  <r>
    <s v="http://backlinksblackbelt.com/blog/tag/increase-traffic"/>
    <x v="2021"/>
    <e v="#N/A"/>
    <e v="#N/A"/>
  </r>
  <r>
    <s v="http://backlinksblackbelt.com/blog/tag/buy-links/feed"/>
    <x v="2021"/>
    <e v="#N/A"/>
    <e v="#N/A"/>
  </r>
  <r>
    <s v="http://backlinksblackbelt.com/blog/tag/increase-traffic/feed"/>
    <x v="2021"/>
    <e v="#N/A"/>
    <e v="#N/A"/>
  </r>
  <r>
    <s v="http://backlinksblackbelt.com/blog/tag/links-for-rent/feed"/>
    <x v="2021"/>
    <e v="#N/A"/>
    <e v="#N/A"/>
  </r>
  <r>
    <s v="http://backlinksblackbelt.com/blog/tag/links-for-sale/feed"/>
    <x v="2021"/>
    <e v="#N/A"/>
    <e v="#N/A"/>
  </r>
  <r>
    <s v="http://backlinksblackbelt.com/blog/tag/rent-a-link/feed"/>
    <x v="2021"/>
    <e v="#N/A"/>
    <e v="#N/A"/>
  </r>
  <r>
    <s v="http://backlinksblackbelt.com/blog/tag/traffic/feed"/>
    <x v="2021"/>
    <e v="#N/A"/>
    <e v="#N/A"/>
  </r>
  <r>
    <s v="http://backlinksblackbelt.com/blog/tag/web-traffic/feed"/>
    <x v="2021"/>
    <e v="#N/A"/>
    <e v="#N/A"/>
  </r>
  <r>
    <s v="http://backlinksblackbelt.com/blog/tag/linking/feed"/>
    <x v="2021"/>
    <e v="#N/A"/>
    <e v="#N/A"/>
  </r>
  <r>
    <s v="http://www.siteluck.com/en/aboutus.org"/>
    <x v="2022"/>
    <e v="#N/A"/>
    <e v="#N/A"/>
  </r>
  <r>
    <s v="http://www.blong.info/Internet/Webmasters_Resource/Search_Engine_Optimization/"/>
    <x v="2023"/>
    <e v="#N/A"/>
    <e v="#N/A"/>
  </r>
  <r>
    <s v="http://posterous.wolkanca.com/"/>
    <x v="2024"/>
    <e v="#N/A"/>
    <e v="#N/A"/>
  </r>
  <r>
    <s v="http://posterous.wolkanca.com/moz-top-10-december-2011-issue-1"/>
    <x v="2024"/>
    <e v="#N/A"/>
    <e v="#N/A"/>
  </r>
  <r>
    <s v="http://bvwg.actulab.net/5-trustrank-en-10-minutes.seo"/>
    <x v="2025"/>
    <e v="#N/A"/>
    <e v="#N/A"/>
  </r>
  <r>
    <s v="http://www.compucall-usa.com/2008/08/28/full-circle-seo/"/>
    <x v="2026"/>
    <e v="#N/A"/>
    <e v="#N/A"/>
  </r>
  <r>
    <s v="http://www.compucall-usa.com/category/adwords/feed/"/>
    <x v="2026"/>
    <e v="#N/A"/>
    <e v="#N/A"/>
  </r>
  <r>
    <s v="http://www.compucall-usa.com/category/web-20/feed/"/>
    <x v="2026"/>
    <e v="#N/A"/>
    <e v="#N/A"/>
  </r>
  <r>
    <s v="http://www.compucall-usa.com/tag/keyword-discovery/feed/"/>
    <x v="2026"/>
    <e v="#N/A"/>
    <e v="#N/A"/>
  </r>
  <r>
    <s v="http://www.compucall-usa.com/tag/keyword-optimization/feed/"/>
    <x v="2026"/>
    <e v="#N/A"/>
    <e v="#N/A"/>
  </r>
  <r>
    <s v="http://www.compucall-usa.com/tag/page-optimization/feed/"/>
    <x v="2026"/>
    <e v="#N/A"/>
    <e v="#N/A"/>
  </r>
  <r>
    <s v="http://www.compucall-usa.com/tag/seo/feed/"/>
    <x v="2026"/>
    <e v="#N/A"/>
    <e v="#N/A"/>
  </r>
  <r>
    <s v="http://www.compucall-usa.com/tag/social-media/feed/"/>
    <x v="2026"/>
    <e v="#N/A"/>
    <e v="#N/A"/>
  </r>
  <r>
    <s v="http://www.compucall-usa.com/category/seo/feed/"/>
    <x v="2026"/>
    <e v="#N/A"/>
    <e v="#N/A"/>
  </r>
  <r>
    <s v="http://michaelbrandvold.com/blog/2010/09/does-your-product-page-need-help-turn-them-into-content/"/>
    <x v="2027"/>
    <e v="#N/A"/>
    <e v="#N/A"/>
  </r>
  <r>
    <s v="http://domainesp.cbfeed.com/"/>
    <x v="2028"/>
    <e v="#N/A"/>
    <e v="#N/A"/>
  </r>
  <r>
    <s v="http://lemusclereferencement.com/2010/08/04/un-nouveau-guide-du-referencement/"/>
    <x v="2029"/>
    <e v="#N/A"/>
    <e v="#N/A"/>
  </r>
  <r>
    <s v="http://lemusclereferencement.com/2011/04/27/smx-paris-2011/"/>
    <x v="2029"/>
    <e v="#N/A"/>
    <e v="#N/A"/>
  </r>
  <r>
    <s v="http://www.marketingprofsu.com/instructors/9920/rand-fishkin"/>
    <x v="2030"/>
    <e v="#N/A"/>
    <e v="#N/A"/>
  </r>
  <r>
    <s v="http://gehspace.com/meusitenaprimeirapaginadogoogle/2008/03/19/seo-bizarro-rand-fish-e-a-escultura-de-page-rank/"/>
    <x v="2031"/>
    <e v="#N/A"/>
    <e v="#N/A"/>
  </r>
  <r>
    <s v="http://gehspace.com/meusitenaprimeirapaginadogoogle/tag/page-rank/feed/"/>
    <x v="2031"/>
    <e v="#N/A"/>
    <e v="#N/A"/>
  </r>
  <r>
    <s v="http://gehspace.com/meusitenaprimeirapaginadogoogle/tag/nofollow/feed/"/>
    <x v="2031"/>
    <e v="#N/A"/>
    <e v="#N/A"/>
  </r>
  <r>
    <s v="http://mgb.seishun-bike.net/bike/2007/09/_yukkyunited.html"/>
    <x v="2032"/>
    <e v="#N/A"/>
    <e v="#N/A"/>
  </r>
  <r>
    <s v="http://www.westwardstrategy.com/blog/2007/the-struggle-within-selling-seo-inside-your-own-organization/"/>
    <x v="1992"/>
    <e v="#N/A"/>
    <e v="#N/A"/>
  </r>
  <r>
    <s v="http://blog.mosaiq-media.de/category/online-marketing/feed/"/>
    <x v="2033"/>
    <e v="#N/A"/>
    <e v="#N/A"/>
  </r>
  <r>
    <s v="http://blog.mosaiq-media.de/category/online-marketing/seo-online-marketing/feed/"/>
    <x v="2033"/>
    <e v="#N/A"/>
    <e v="#N/A"/>
  </r>
  <r>
    <s v="http://blog.mosaiq-media.de/tag/seo/feed/"/>
    <x v="2033"/>
    <e v="#N/A"/>
    <e v="#N/A"/>
  </r>
  <r>
    <s v="http://blog.mosaiq-media.de/author/straub/feed/"/>
    <x v="2033"/>
    <e v="#N/A"/>
    <e v="#N/A"/>
  </r>
  <r>
    <s v="http://blog.mosaiq-media.de/feed/?nggpage=2"/>
    <x v="2033"/>
    <e v="#N/A"/>
    <e v="#N/A"/>
  </r>
  <r>
    <s v="http://www.hallme.com/blog/top-5-presentations-from-inbound-marketing-summit-2010/"/>
    <x v="2034"/>
    <e v="#N/A"/>
    <e v="#N/A"/>
  </r>
  <r>
    <s v="http://www.hallme.com/blog/category/events/page/2/"/>
    <x v="2034"/>
    <e v="#N/A"/>
    <e v="#N/A"/>
  </r>
  <r>
    <s v="http://www.hallme.com/blog/did-your-website-make-my-top-5/"/>
    <x v="2034"/>
    <e v="#N/A"/>
    <e v="#N/A"/>
  </r>
  <r>
    <s v="http://www.hallme.com/blog/category/events/feed/"/>
    <x v="2034"/>
    <e v="#N/A"/>
    <e v="#N/A"/>
  </r>
  <r>
    <s v="http://www.desmm.com/web20-awards-271.html"/>
    <x v="2035"/>
    <e v="#N/A"/>
    <e v="#N/A"/>
  </r>
  <r>
    <s v="http://www.desmm.com/word/web-20/feed"/>
    <x v="2035"/>
    <e v="#N/A"/>
    <e v="#N/A"/>
  </r>
  <r>
    <s v="http://www.lxysem.cn/read.php/9.htm"/>
    <x v="2036"/>
    <e v="#N/A"/>
    <e v="#N/A"/>
  </r>
  <r>
    <s v="http://www.lxysem.cn/feed.php?go=entry_9"/>
    <x v="2036"/>
    <e v="#N/A"/>
    <e v="#N/A"/>
  </r>
  <r>
    <s v="http://www.keywebconcepts.com/blog/"/>
    <x v="2037"/>
    <e v="#N/A"/>
    <e v="#N/A"/>
  </r>
  <r>
    <s v="http://www.keywebconcepts.com/blog/2010/08/the-importance-of-your-sites-homepage/"/>
    <x v="2037"/>
    <e v="#N/A"/>
    <e v="#N/A"/>
  </r>
  <r>
    <s v="http://www.keywebconcepts.com/blog/2011/09/content-is-king-hire-a-word-ninja/"/>
    <x v="2037"/>
    <e v="#N/A"/>
    <e v="#N/A"/>
  </r>
  <r>
    <s v="http://www.keywebconcepts.com/blog/tag/search-engines/"/>
    <x v="2037"/>
    <e v="#N/A"/>
    <e v="#N/A"/>
  </r>
  <r>
    <s v="http://www.keywebconcepts.com/blog/tag/business-cards/"/>
    <x v="2037"/>
    <e v="#N/A"/>
    <e v="#N/A"/>
  </r>
  <r>
    <s v="http://www.keywebconcepts.com/blog/tag/usage/"/>
    <x v="2037"/>
    <e v="#N/A"/>
    <e v="#N/A"/>
  </r>
  <r>
    <s v="http://www.keywebconcepts.com/blog/tag/bing/"/>
    <x v="2037"/>
    <e v="#N/A"/>
    <e v="#N/A"/>
  </r>
  <r>
    <s v="http://www.keywebconcepts.com/blog/tag/color/"/>
    <x v="2037"/>
    <e v="#N/A"/>
    <e v="#N/A"/>
  </r>
  <r>
    <s v="http://www.keywebconcepts.com/blog/tag/stats/"/>
    <x v="2037"/>
    <e v="#N/A"/>
    <e v="#N/A"/>
  </r>
  <r>
    <s v="http://www.keywebconcepts.com/blog/tag/yahoo/"/>
    <x v="2037"/>
    <e v="#N/A"/>
    <e v="#N/A"/>
  </r>
  <r>
    <s v="http://www.keywebconcepts.com/blog/tag/page-admin/"/>
    <x v="2037"/>
    <e v="#N/A"/>
    <e v="#N/A"/>
  </r>
  <r>
    <s v="http://www.keywebconcepts.com/blog/tag/ranking/"/>
    <x v="2037"/>
    <e v="#N/A"/>
    <e v="#N/A"/>
  </r>
  <r>
    <s v="http://www.keywebconcepts.com/blog/tag/logos/"/>
    <x v="2037"/>
    <e v="#N/A"/>
    <e v="#N/A"/>
  </r>
  <r>
    <s v="http://www.keywebconcepts.com/blog/tag/corporate-identity/"/>
    <x v="2037"/>
    <e v="#N/A"/>
    <e v="#N/A"/>
  </r>
  <r>
    <s v="http://www.keywebconcepts.com/blog/tag/personality/"/>
    <x v="2037"/>
    <e v="#N/A"/>
    <e v="#N/A"/>
  </r>
  <r>
    <s v="http://www.keywebconcepts.com/blog/tag/search-engine/"/>
    <x v="2037"/>
    <e v="#N/A"/>
    <e v="#N/A"/>
  </r>
  <r>
    <s v="http://www.keywebconcepts.com/blog/tag/branding/"/>
    <x v="2037"/>
    <e v="#N/A"/>
    <e v="#N/A"/>
  </r>
  <r>
    <s v="http://www.keywebconcepts.com/blog/tag/facebook-pages/"/>
    <x v="2037"/>
    <e v="#N/A"/>
    <e v="#N/A"/>
  </r>
  <r>
    <s v="http://www.keywebconcepts.com/blog/tag/linkedin/"/>
    <x v="2037"/>
    <e v="#N/A"/>
    <e v="#N/A"/>
  </r>
  <r>
    <s v="http://www.keywebconcepts.com/blog/tag/google/"/>
    <x v="2037"/>
    <e v="#N/A"/>
    <e v="#N/A"/>
  </r>
  <r>
    <s v="http://www.keywebconcepts.com/blog/tag/seo/"/>
    <x v="2037"/>
    <e v="#N/A"/>
    <e v="#N/A"/>
  </r>
  <r>
    <s v="http://www.keywebconcepts.com/blog/tag/web-design/"/>
    <x v="2037"/>
    <e v="#N/A"/>
    <e v="#N/A"/>
  </r>
  <r>
    <s v="http://www.keywebconcepts.com/blog/tag/custom-design/"/>
    <x v="2037"/>
    <e v="#N/A"/>
    <e v="#N/A"/>
  </r>
  <r>
    <s v="http://www.keywebconcepts.com/blog/tag/design/"/>
    <x v="2037"/>
    <e v="#N/A"/>
    <e v="#N/A"/>
  </r>
  <r>
    <s v="http://www.keywebconcepts.com/blog/tag/search-engine-optimization/"/>
    <x v="2037"/>
    <e v="#N/A"/>
    <e v="#N/A"/>
  </r>
  <r>
    <s v="http://www.keomarketing.com/blog/2009/10/advanced-seo-optimization-techniques/"/>
    <x v="2038"/>
    <e v="#N/A"/>
    <e v="#N/A"/>
  </r>
  <r>
    <s v="http://www.keomarketing.com/blog/tag/advanced-seo-optimization/feed/"/>
    <x v="2038"/>
    <e v="#N/A"/>
    <e v="#N/A"/>
  </r>
  <r>
    <s v="http://www.keomarketing.com/blog/tag/seo-optimization/feed/"/>
    <x v="2038"/>
    <e v="#N/A"/>
    <e v="#N/A"/>
  </r>
  <r>
    <s v="http://www.brandkraft.de/?feed=rss2&amp;cat=4"/>
    <x v="2039"/>
    <e v="#N/A"/>
    <e v="#N/A"/>
  </r>
  <r>
    <s v="http://www.brandkraft.de/?feed=rss2&amp;cat=66"/>
    <x v="2039"/>
    <e v="#N/A"/>
    <e v="#N/A"/>
  </r>
  <r>
    <s v="http://seo.begincool.nl/"/>
    <x v="2040"/>
    <e v="#N/A"/>
    <e v="#N/A"/>
  </r>
  <r>
    <s v="http://www.homebusinesscenter.com/marketing/link_building.html"/>
    <x v="2041"/>
    <e v="#N/A"/>
    <e v="#N/A"/>
  </r>
  <r>
    <s v="http://www.webit.bg/bg/webit_expo/2010/programme/advanced_seo_master_class.html"/>
    <x v="2042"/>
    <e v="#N/A"/>
    <e v="#N/A"/>
  </r>
  <r>
    <s v="http://www.cosassencillas.com/articulos/40-hojas-ayuda-desarrollo-web"/>
    <x v="2043"/>
    <e v="#N/A"/>
    <e v="#N/A"/>
  </r>
  <r>
    <s v="http://www.murlu.com/choosing-a-seo-company/"/>
    <x v="2044"/>
    <e v="#N/A"/>
    <e v="#N/A"/>
  </r>
  <r>
    <s v="http://newjerseycarpetcleaning.net/carpet_cleaning_nj/?p=3"/>
    <x v="2045"/>
    <e v="#N/A"/>
    <e v="#N/A"/>
  </r>
  <r>
    <s v="http://www.affiliateblog.co.uk/seo-basics-in-5-minutes.html"/>
    <x v="1943"/>
    <e v="#N/A"/>
    <e v="#N/A"/>
  </r>
  <r>
    <s v="http://www.geohavens.com/gallery/displayimage.php?album=lastcom&amp;cat=-1&amp;pos=22415"/>
    <x v="1991"/>
    <e v="#N/A"/>
    <e v="#N/A"/>
  </r>
  <r>
    <s v="http://www.geohavens.com/gallery/displayimage.php?album=lastup&amp;cat=2&amp;pos=11"/>
    <x v="1991"/>
    <e v="#N/A"/>
    <e v="#N/A"/>
  </r>
  <r>
    <s v="http://www.geohavens.com/gallery/displayimage.php?album=topn&amp;cat=-1&amp;pos=11"/>
    <x v="1991"/>
    <e v="#N/A"/>
    <e v="#N/A"/>
  </r>
  <r>
    <s v="http://www.geohavens.com/gallery/displayimage.php?album=topn&amp;cat=2&amp;pos=23"/>
    <x v="1991"/>
    <e v="#N/A"/>
    <e v="#N/A"/>
  </r>
  <r>
    <s v="http://www.geohavens.com/gallery/displayimage.php?album=topn&amp;cat=0&amp;pos=91"/>
    <x v="1991"/>
    <e v="#N/A"/>
    <e v="#N/A"/>
  </r>
  <r>
    <s v="http://www.geohavens.com/gallery/displayimage.php?album=topn&amp;cat=-1&amp;pos=10"/>
    <x v="1991"/>
    <e v="#N/A"/>
    <e v="#N/A"/>
  </r>
  <r>
    <s v="http://www.geohavens.com/gallery/displayimage.php?album=topn&amp;cat=0&amp;pos=89"/>
    <x v="1991"/>
    <e v="#N/A"/>
    <e v="#N/A"/>
  </r>
  <r>
    <s v="http://www.geohavens.com/gallery/displayimage.php?album=topn&amp;cat=-16&amp;pos=7"/>
    <x v="1991"/>
    <e v="#N/A"/>
    <e v="#N/A"/>
  </r>
  <r>
    <s v="http://www.geohavens.com/gallery/displayimage.php?album=16&amp;pos=2"/>
    <x v="1991"/>
    <e v="#N/A"/>
    <e v="#N/A"/>
  </r>
  <r>
    <s v="http://www.geohavens.com/gallery/displayimage.php?album=1&amp;pos=10"/>
    <x v="1991"/>
    <e v="#N/A"/>
    <e v="#N/A"/>
  </r>
  <r>
    <s v="http://www.geohavens.com/gallery/displayimage.php?album=random&amp;cat=0&amp;pos=-142"/>
    <x v="1991"/>
    <e v="#N/A"/>
    <e v="#N/A"/>
  </r>
  <r>
    <s v="http://q48.de/tag/suchmaschinen"/>
    <x v="2046"/>
    <e v="#N/A"/>
    <e v="#N/A"/>
  </r>
  <r>
    <s v="http://q48.de/tag/smx"/>
    <x v="2046"/>
    <e v="#N/A"/>
    <e v="#N/A"/>
  </r>
  <r>
    <s v="http://q48.de/394-landing-page-optimierung-fur-umsonst"/>
    <x v="2046"/>
    <e v="#N/A"/>
    <e v="#N/A"/>
  </r>
  <r>
    <s v="http://q48.de/date/2009/04"/>
    <x v="2046"/>
    <e v="#N/A"/>
    <e v="#N/A"/>
  </r>
  <r>
    <s v="http://q48.de/719-rand-fishkin-spying-at-the-seo-tools-from-seometriede"/>
    <x v="2046"/>
    <e v="#N/A"/>
    <e v="#N/A"/>
  </r>
  <r>
    <s v="http://q48.de/312-hear-me-speak-ses-munich-07"/>
    <x v="2046"/>
    <e v="#N/A"/>
    <e v="#N/A"/>
  </r>
  <r>
    <s v="http://q48.de/tag/analytics/page/2"/>
    <x v="2046"/>
    <e v="#N/A"/>
    <e v="#N/A"/>
  </r>
  <r>
    <s v="http://q48.de/tag/seo/page/2"/>
    <x v="2046"/>
    <e v="#N/A"/>
    <e v="#N/A"/>
  </r>
  <r>
    <s v="http://q48.de/category/scene/page/2"/>
    <x v="2046"/>
    <e v="#N/A"/>
    <e v="#N/A"/>
  </r>
  <r>
    <s v="http://q48.de/date/2007/03/page/2"/>
    <x v="2046"/>
    <e v="#N/A"/>
    <e v="#N/A"/>
  </r>
  <r>
    <s v="http://q48.de/category/scene/page/8"/>
    <x v="2046"/>
    <e v="#N/A"/>
    <e v="#N/A"/>
  </r>
  <r>
    <s v="http://q48.de/tag/amazonde/feed"/>
    <x v="2046"/>
    <e v="#N/A"/>
    <e v="#N/A"/>
  </r>
  <r>
    <s v="http://q48.de/tag/blogs/feed"/>
    <x v="2046"/>
    <e v="#N/A"/>
    <e v="#N/A"/>
  </r>
  <r>
    <s v="http://q48.de/tag/smx/feed"/>
    <x v="2046"/>
    <e v="#N/A"/>
    <e v="#N/A"/>
  </r>
  <r>
    <s v="http://q48.de/tag/analytics/feed"/>
    <x v="2046"/>
    <e v="#N/A"/>
    <e v="#N/A"/>
  </r>
  <r>
    <s v="http://q48.de/tag/suchmaschinen/feed"/>
    <x v="2046"/>
    <e v="#N/A"/>
    <e v="#N/A"/>
  </r>
  <r>
    <s v="http://www.larsbachmann.dk/gratis-medlemskab-til-seomozcom.html"/>
    <x v="2047"/>
    <e v="#N/A"/>
    <e v="#N/A"/>
  </r>
  <r>
    <s v="http://www.larsbachmann.dk/udfordring-til-en-soegemaskineekspert.html"/>
    <x v="2047"/>
    <e v="#N/A"/>
    <e v="#N/A"/>
  </r>
  <r>
    <s v="http://www.kassenzone.de/2009/05/18/wettbewerbsbeobachtung-toolbox/"/>
    <x v="2048"/>
    <e v="#N/A"/>
    <e v="#N/A"/>
  </r>
  <r>
    <s v="http://www.kassenzone.de/tag/tools/"/>
    <x v="2048"/>
    <e v="#N/A"/>
    <e v="#N/A"/>
  </r>
  <r>
    <s v="http://www.kassenzone.de/tag/wettbewerbsbeobachtung/"/>
    <x v="2048"/>
    <e v="#N/A"/>
    <e v="#N/A"/>
  </r>
  <r>
    <s v="http://www.kassenzone.de/tag/tools/feed/"/>
    <x v="2048"/>
    <e v="#N/A"/>
    <e v="#N/A"/>
  </r>
  <r>
    <s v="http://www.kassenzone.de/tag/wettbewerbsbeobachtung/feed/"/>
    <x v="2048"/>
    <e v="#N/A"/>
    <e v="#N/A"/>
  </r>
  <r>
    <s v="http://evolvor.com/2011/05/12/contest-submission-castle-cruz-5-stars-out-of-5/"/>
    <x v="2049"/>
    <e v="#N/A"/>
    <e v="#N/A"/>
  </r>
  <r>
    <s v="http://evolvor.com/about-evolvor-media/send-payment/"/>
    <x v="2049"/>
    <e v="#N/A"/>
    <e v="#N/A"/>
  </r>
  <r>
    <s v="http://blog.mosaiq-media.de/feed/"/>
    <x v="2033"/>
    <e v="#N/A"/>
    <e v="#N/A"/>
  </r>
  <r>
    <s v="http://blog.mosaiq-media.de/online-marketing/seo-online-marketing/2011/10/28/soziale-suche-oder-seo-aerger-dich-nicht/"/>
    <x v="2033"/>
    <e v="#N/A"/>
    <e v="#N/A"/>
  </r>
  <r>
    <s v="http://blog.mosaiq-media.de/tag/google/"/>
    <x v="2033"/>
    <e v="#N/A"/>
    <e v="#N/A"/>
  </r>
  <r>
    <s v="http://blog.mosaiq-media.de/tag/seo/"/>
    <x v="2033"/>
    <e v="#N/A"/>
    <e v="#N/A"/>
  </r>
  <r>
    <s v="http://blog.mosaiq-media.de/category/online-marketing/seo-online-marketing/"/>
    <x v="2033"/>
    <e v="#N/A"/>
    <e v="#N/A"/>
  </r>
  <r>
    <s v="http://blog.mosaiq-media.de/tag/suchmaschinenoptimierung/"/>
    <x v="2033"/>
    <e v="#N/A"/>
    <e v="#N/A"/>
  </r>
  <r>
    <s v="http://blog.mosaiq-media.de/page/3/"/>
    <x v="2033"/>
    <e v="#N/A"/>
    <e v="#N/A"/>
  </r>
  <r>
    <s v="http://blog.mosaiq-media.de/tag/soziale-suche/"/>
    <x v="2033"/>
    <e v="#N/A"/>
    <e v="#N/A"/>
  </r>
  <r>
    <s v="http://blog.mosaiq-media.de/author/straub/"/>
    <x v="2033"/>
    <e v="#N/A"/>
    <e v="#N/A"/>
  </r>
  <r>
    <s v="http://blog.mosaiq-media.de/category/online-marketing/page/2/"/>
    <x v="2033"/>
    <e v="#N/A"/>
    <e v="#N/A"/>
  </r>
  <r>
    <s v="http://blog.mosaiq-media.de/page/3/?show=slide"/>
    <x v="2033"/>
    <e v="#N/A"/>
    <e v="#N/A"/>
  </r>
  <r>
    <s v="http://blog.mosaiq-media.de/author/straub/?show=slide"/>
    <x v="2033"/>
    <e v="#N/A"/>
    <e v="#N/A"/>
  </r>
  <r>
    <s v="http://blog.mosaiq-media.de/tag/suchmaschinenoptimierung/feed/"/>
    <x v="2033"/>
    <e v="#N/A"/>
    <e v="#N/A"/>
  </r>
  <r>
    <s v="http://blog.mosaiq-media.de/tag/google/feed/"/>
    <x v="2033"/>
    <e v="#N/A"/>
    <e v="#N/A"/>
  </r>
  <r>
    <s v="http://www.melcarson.com/the-stairway-to-google-heaven.html?replytocom=56"/>
    <x v="2050"/>
    <e v="#N/A"/>
    <e v="#N/A"/>
  </r>
  <r>
    <s v="http://www.melcarson.com/the-stairway-to-google-heaven.html?replytocom=59"/>
    <x v="2050"/>
    <e v="#N/A"/>
    <e v="#N/A"/>
  </r>
  <r>
    <s v="http://www.melcarson.com/the-stairway-to-google-heaven.html?replytocom=38647"/>
    <x v="2050"/>
    <e v="#N/A"/>
    <e v="#N/A"/>
  </r>
  <r>
    <s v="http://www.melcarson.com/the-stairway-to-google-heaven.html?replytocom=47"/>
    <x v="2050"/>
    <e v="#N/A"/>
    <e v="#N/A"/>
  </r>
  <r>
    <s v="http://www.melcarson.com/the-stairway-to-google-heaven.html?replytocom=49"/>
    <x v="2050"/>
    <e v="#N/A"/>
    <e v="#N/A"/>
  </r>
  <r>
    <s v="http://www.melcarson.com/the-stairway-to-google-heaven.html?replytocom=60"/>
    <x v="2050"/>
    <e v="#N/A"/>
    <e v="#N/A"/>
  </r>
  <r>
    <s v="http://www.melcarson.com/the-stairway-to-google-heaven.html?replytocom=45"/>
    <x v="2050"/>
    <e v="#N/A"/>
    <e v="#N/A"/>
  </r>
  <r>
    <s v="http://www.melcarson.com/the-stairway-to-google-heaven.html?replytocom=52"/>
    <x v="2050"/>
    <e v="#N/A"/>
    <e v="#N/A"/>
  </r>
  <r>
    <s v="http://www.melcarson.com/the-stairway-to-google-heaven.html?replytocom=54"/>
    <x v="2050"/>
    <e v="#N/A"/>
    <e v="#N/A"/>
  </r>
  <r>
    <s v="http://www.melcarson.com/the-stairway-to-google-heaven.html?replytocom=38689"/>
    <x v="2050"/>
    <e v="#N/A"/>
    <e v="#N/A"/>
  </r>
  <r>
    <s v="http://zingzu.com/2011/07/19/28-ways-to-make-money-with-your-website/"/>
    <x v="2051"/>
    <e v="#N/A"/>
    <e v="#N/A"/>
  </r>
  <r>
    <s v="http://lornali.com/social-media/social-media-optimization-with-stumbleupon"/>
    <x v="2052"/>
    <e v="#N/A"/>
    <e v="#N/A"/>
  </r>
  <r>
    <s v="http://lornali.com/social-media/life-as-a-geek-marketer"/>
    <x v="2052"/>
    <e v="#N/A"/>
    <e v="#N/A"/>
  </r>
  <r>
    <s v="http://www.tallerd3.com/archives/732"/>
    <x v="2053"/>
    <e v="#N/A"/>
    <e v="#N/A"/>
  </r>
  <r>
    <s v="http://www.tallerd3.com/archives/6861"/>
    <x v="2053"/>
    <e v="#N/A"/>
    <e v="#N/A"/>
  </r>
  <r>
    <s v="http://www.tallerd3.com/archives/category/libros/feed"/>
    <x v="2053"/>
    <e v="#N/A"/>
    <e v="#N/A"/>
  </r>
  <r>
    <s v="http://www.tallerd3.com/archives/category/seo-sem/feed"/>
    <x v="2053"/>
    <e v="#N/A"/>
    <e v="#N/A"/>
  </r>
  <r>
    <s v="http://michelleshaeffer.com/how-i-got-my-alexa-ranking-under-100000/2011/06/28/"/>
    <x v="2054"/>
    <e v="#N/A"/>
    <e v="#N/A"/>
  </r>
  <r>
    <s v="http://www.ictblog.it/index.php?/archives/1160-Ancora-Web-2.0.-700-servizi-recensiti-a-mano.html"/>
    <x v="2055"/>
    <e v="#N/A"/>
    <e v="#N/A"/>
  </r>
  <r>
    <s v="http://www.ictblog.it/index.php?/archives/2006/03/29.html"/>
    <x v="2055"/>
    <e v="#N/A"/>
    <e v="#N/A"/>
  </r>
  <r>
    <s v="http://www.techieblogger.com/2009/12/write-for-techie-blogger-and-get-full-google-adsense-revenue.html"/>
    <x v="2056"/>
    <e v="#N/A"/>
    <e v="#N/A"/>
  </r>
  <r>
    <s v="http://forum.seopedia.ro/dezbateri-sem/8671-cate-cuvinte-sa-punem-title-si-de-ce.html"/>
    <x v="2057"/>
    <e v="#N/A"/>
    <e v="#N/A"/>
  </r>
  <r>
    <s v="http://district.goshenschools.org/staff/bzimmerman/business/courses/web/fall10/html%20project/HESS%20SOFIA%20HTML%20PROJECT/shawnnafziger.htm"/>
    <x v="2058"/>
    <e v="#N/A"/>
    <e v="#N/A"/>
  </r>
  <r>
    <s v="http://district.goshenschools.org/staff/bzimmerman/business/courses/web/fall10/html%20project/HESS%20SOFIA%20HTML%20PROJECT/ShawnNafziger.htm"/>
    <x v="2058"/>
    <e v="#N/A"/>
    <e v="#N/A"/>
  </r>
  <r>
    <s v="http://www.staygolinks.com/tag/website"/>
    <x v="2059"/>
    <e v="#N/A"/>
    <e v="#N/A"/>
  </r>
  <r>
    <s v="http://www.staygolinks.com/the-big-footer-league.htm"/>
    <x v="2059"/>
    <e v="#N/A"/>
    <e v="#N/A"/>
  </r>
  <r>
    <s v="http://www.staygolinks.com/tag/footer"/>
    <x v="2059"/>
    <e v="#N/A"/>
    <e v="#N/A"/>
  </r>
  <r>
    <s v="http://www.staygolinks.com/tag/big"/>
    <x v="2059"/>
    <e v="#N/A"/>
    <e v="#N/A"/>
  </r>
  <r>
    <s v="http://www.staygolinks.com/tag/linkscape"/>
    <x v="2059"/>
    <e v="#N/A"/>
    <e v="#N/A"/>
  </r>
  <r>
    <s v="http://www.staygolinks.com/tag/seomoz"/>
    <x v="2059"/>
    <e v="#N/A"/>
    <e v="#N/A"/>
  </r>
  <r>
    <s v="http://www.staygolinks.com/tag/content-rich"/>
    <x v="2059"/>
    <e v="#N/A"/>
    <e v="#N/A"/>
  </r>
  <r>
    <s v="http://www.staygolinks.com/2008/10"/>
    <x v="2059"/>
    <e v="#N/A"/>
    <e v="#N/A"/>
  </r>
  <r>
    <s v="http://odigger.com/post-a-deal/"/>
    <x v="2060"/>
    <e v="#N/A"/>
    <e v="#N/A"/>
  </r>
  <r>
    <s v="http://directory.leadmaverick.com/J-Howard-Company/DallasFort-WorthArlington/TX/10/6888/index.aspx"/>
    <x v="2061"/>
    <e v="#N/A"/>
    <e v="#N/A"/>
  </r>
  <r>
    <s v="http://xn--ihq53mvv6b.eradicateperplexity.com/category/general/index.html"/>
    <x v="2062"/>
    <e v="#N/A"/>
    <e v="#N/A"/>
  </r>
  <r>
    <s v="http://xn--ihq53mvv6b.eradicateperplexity.com/feed/index.html"/>
    <x v="2062"/>
    <e v="#N/A"/>
    <e v="#N/A"/>
  </r>
  <r>
    <s v="http://www.eradicateperplexity.com/feed/"/>
    <x v="2063"/>
    <e v="#N/A"/>
    <e v="#N/A"/>
  </r>
  <r>
    <s v="http://www.eradicateperplexity.com/2007/03/index.html"/>
    <x v="2063"/>
    <e v="#N/A"/>
    <e v="#N/A"/>
  </r>
  <r>
    <s v="http://www.eradicateperplexity.com/2007/03/09/searchfest-2007-is-a-homerun/index.html"/>
    <x v="2063"/>
    <e v="#N/A"/>
    <e v="#N/A"/>
  </r>
  <r>
    <s v="http://blog.earnbizz.com/2010/12/make-money-online-with-earnbizz-com/"/>
    <x v="2064"/>
    <e v="#N/A"/>
    <e v="#N/A"/>
  </r>
  <r>
    <s v="http://directory.linkstomy.com/ct-11-seo-blog.html"/>
    <x v="2065"/>
    <e v="#N/A"/>
    <e v="#N/A"/>
  </r>
  <r>
    <s v="http://directory.linkstomy.com/ct-11-seo"/>
    <x v="2065"/>
    <e v="#N/A"/>
    <e v="#N/A"/>
  </r>
  <r>
    <s v="http://www.closed-loop-marketing.com/blog/2008/10/27/seo-tools-to-have-in-your-back-pocket/"/>
    <x v="2066"/>
    <e v="#N/A"/>
    <e v="#N/A"/>
  </r>
  <r>
    <s v="http://www.seo.hr/blog/389/danny-sullivan-kratki-intervju-samo-za-nas"/>
    <x v="2067"/>
    <e v="#N/A"/>
    <e v="#N/A"/>
  </r>
  <r>
    <s v="http://www.seo.hr/blog/156/popis-top-seo-blogova"/>
    <x v="2067"/>
    <e v="#N/A"/>
    <e v="#N/A"/>
  </r>
  <r>
    <s v="http://sandiegoadclub.mwnewsroom.com/press-releases/interactive-day-san-diego-secures-all-star-lineup--0755814"/>
    <x v="2068"/>
    <e v="#N/A"/>
    <e v="#N/A"/>
  </r>
  <r>
    <s v="http://allanjosephbatac.com/blog/2008/05/mploydcom-an-honorable-mention-at-the-seomoz-web-20-awards.html"/>
    <x v="2069"/>
    <e v="#N/A"/>
    <e v="#N/A"/>
  </r>
  <r>
    <s v="http://www.osyan.net/linkdooni/_2/index.php?page=2"/>
    <x v="2070"/>
    <e v="#N/A"/>
    <e v="#N/A"/>
  </r>
  <r>
    <s v="http://www.espreson.com/search-engine-optimization/free-article-on-search-engine-ranking-factors-by-seomoz/"/>
    <x v="2071"/>
    <e v="#N/A"/>
    <e v="#N/A"/>
  </r>
  <r>
    <s v="http://www.zoonini.com/resources.php?p=seo"/>
    <x v="2072"/>
    <e v="#N/A"/>
    <e v="#N/A"/>
  </r>
  <r>
    <s v="http://seolinks.nineeye.com/index.php?search=to"/>
    <x v="2016"/>
    <e v="#N/A"/>
    <e v="#N/A"/>
  </r>
  <r>
    <s v="http://seolinks.nineeye.com/index.php?search=-"/>
    <x v="2016"/>
    <e v="#N/A"/>
    <e v="#N/A"/>
  </r>
  <r>
    <s v="http://seolinks.nineeye.com/index.php?search=the"/>
    <x v="2016"/>
    <e v="#N/A"/>
    <e v="#N/A"/>
  </r>
  <r>
    <s v="http://seolinks.nineeye.com/search-engine-optimization/"/>
    <x v="2016"/>
    <e v="#N/A"/>
    <e v="#N/A"/>
  </r>
  <r>
    <s v="http://seolinks.nineeye.com/index.php?search=free"/>
    <x v="2016"/>
    <e v="#N/A"/>
    <e v="#N/A"/>
  </r>
  <r>
    <s v="http://seolinks.nineeye.com/detail/seo-the-free-beginners-guide-from-seomoz-5.htm"/>
    <x v="2016"/>
    <e v="#N/A"/>
    <e v="#N/A"/>
  </r>
  <r>
    <s v="http://seolinks.nineeye.com/page-1.html?s=H&amp;search=to"/>
    <x v="2016"/>
    <e v="#N/A"/>
    <e v="#N/A"/>
  </r>
  <r>
    <s v="http://seolinks.nineeye.com/page-1.html?s=H&amp;search=An"/>
    <x v="2016"/>
    <e v="#N/A"/>
    <e v="#N/A"/>
  </r>
  <r>
    <s v="http://seolinks.nineeye.com/page-1.html?s=H&amp;search=for"/>
    <x v="2016"/>
    <e v="#N/A"/>
    <e v="#N/A"/>
  </r>
  <r>
    <s v="http://seolinks.nineeye.com/page-1.html?s=A&amp;search=free"/>
    <x v="2016"/>
    <e v="#N/A"/>
    <e v="#N/A"/>
  </r>
  <r>
    <s v="http://seolinks.nineeye.com/page-1.html?s=H&amp;search=free"/>
    <x v="2016"/>
    <e v="#N/A"/>
    <e v="#N/A"/>
  </r>
  <r>
    <s v="http://seolinks.nineeye.com/search-engine-optimization/page-1.html?s=A"/>
    <x v="2016"/>
    <e v="#N/A"/>
    <e v="#N/A"/>
  </r>
  <r>
    <s v="http://seolinks.nineeye.com/search-engine-optimization/page-1.html?s=H"/>
    <x v="2016"/>
    <e v="#N/A"/>
    <e v="#N/A"/>
  </r>
  <r>
    <s v="http://seolinks.nineeye.com/page-1.html?s=P&amp;search=-"/>
    <x v="2016"/>
    <e v="#N/A"/>
    <e v="#N/A"/>
  </r>
  <r>
    <s v="http://seolinks.nineeye.com/page-1.html?s=P&amp;search=the"/>
    <x v="2016"/>
    <e v="#N/A"/>
    <e v="#N/A"/>
  </r>
  <r>
    <s v="http://seolinks.nineeye.com/page-1.html?s=P&amp;search=is"/>
    <x v="2016"/>
    <e v="#N/A"/>
    <e v="#N/A"/>
  </r>
  <r>
    <s v="http://seolinks.nineeye.com/page-1.html?s=P&amp;search=to"/>
    <x v="2016"/>
    <e v="#N/A"/>
    <e v="#N/A"/>
  </r>
  <r>
    <s v="http://seolinks.nineeye.com/page-1.html?s=P&amp;search=An"/>
    <x v="2016"/>
    <e v="#N/A"/>
    <e v="#N/A"/>
  </r>
  <r>
    <s v="http://seolinks.nineeye.com/page-1.html?s=P&amp;search=..."/>
    <x v="2016"/>
    <e v="#N/A"/>
    <e v="#N/A"/>
  </r>
  <r>
    <s v="http://seolinks.nineeye.com/?s=A&amp;search=-&amp;p=41"/>
    <x v="2016"/>
    <e v="#N/A"/>
    <e v="#N/A"/>
  </r>
  <r>
    <s v="http://seolinks.nineeye.com/?s=A&amp;search=the&amp;p=41"/>
    <x v="2016"/>
    <e v="#N/A"/>
    <e v="#N/A"/>
  </r>
  <r>
    <s v="http://seolinks.nineeye.com/?s=H&amp;search=-&amp;p=21"/>
    <x v="2016"/>
    <e v="#N/A"/>
    <e v="#N/A"/>
  </r>
  <r>
    <s v="http://seolinks.nineeye.com/?s=H&amp;search=the&amp;p=21"/>
    <x v="2016"/>
    <e v="#N/A"/>
    <e v="#N/A"/>
  </r>
  <r>
    <s v="http://www.jonrognerud.com/what-is-social-bookmarking/"/>
    <x v="2073"/>
    <e v="#N/A"/>
    <e v="#N/A"/>
  </r>
  <r>
    <s v="http://www.jonrognerud.com/seo-aaron-wall-brings-bad-news/"/>
    <x v="2073"/>
    <e v="#N/A"/>
    <e v="#N/A"/>
  </r>
  <r>
    <s v="http://www.megachercheur.com/ressources/blogs-seo.php"/>
    <x v="2074"/>
    <e v="#N/A"/>
    <e v="#N/A"/>
  </r>
  <r>
    <s v="http://www.unionroom.com/blog/how-the-webs-most-popular-blogs-looked-when-they-launched/"/>
    <x v="2075"/>
    <e v="#N/A"/>
    <e v="#N/A"/>
  </r>
  <r>
    <s v="http://www.unionroom.com/blog/tag/blogs/feed/"/>
    <x v="2075"/>
    <e v="#N/A"/>
    <e v="#N/A"/>
  </r>
  <r>
    <s v="http://directory.seowebindex.com/ct-24-seo-blogs.html"/>
    <x v="2076"/>
    <e v="#N/A"/>
    <e v="#N/A"/>
  </r>
  <r>
    <s v="http://directory.seowebindex.com/ct-18-seo-sem.html"/>
    <x v="2076"/>
    <e v="#N/A"/>
    <e v="#N/A"/>
  </r>
  <r>
    <s v="http://directory.seowebindex.com/ct-24-seo"/>
    <x v="2076"/>
    <e v="#N/A"/>
    <e v="#N/A"/>
  </r>
  <r>
    <s v="http://directory.seowebindex.com/ct-18-seo"/>
    <x v="2076"/>
    <e v="#N/A"/>
    <e v="#N/A"/>
  </r>
  <r>
    <s v="http://creativeagencysecrets.com/2011/04/18/we-want-to-pay-you-any-seo-gurus-out-there/"/>
    <x v="2077"/>
    <e v="#N/A"/>
    <e v="#N/A"/>
  </r>
  <r>
    <s v="http://creativeagencysecrets.com/category/marketing-ideas/feed/"/>
    <x v="2077"/>
    <e v="#N/A"/>
    <e v="#N/A"/>
  </r>
  <r>
    <s v="http://www.firstplacepositioning.com/resources.shtml"/>
    <x v="2078"/>
    <e v="#N/A"/>
    <e v="#N/A"/>
  </r>
  <r>
    <s v="http://www.firstplacepositioning.com/search-news-2007.shtml"/>
    <x v="2078"/>
    <e v="#N/A"/>
    <e v="#N/A"/>
  </r>
  <r>
    <s v="http://strategicwebmarketing.net/search-engine-positioning.html"/>
    <x v="2079"/>
    <e v="#N/A"/>
    <e v="#N/A"/>
  </r>
  <r>
    <s v="http://strategicwebmarketing.net/keyword-research-analysis.html"/>
    <x v="2079"/>
    <e v="#N/A"/>
    <e v="#N/A"/>
  </r>
  <r>
    <s v="http://www.kyleclouse.com/category/internet-marketing/feed/"/>
    <x v="2080"/>
    <e v="#N/A"/>
    <e v="#N/A"/>
  </r>
  <r>
    <s v="http://www.kyleclouse.com/tag/danny-dover/feed/"/>
    <x v="2080"/>
    <e v="#N/A"/>
    <e v="#N/A"/>
  </r>
  <r>
    <s v="http://www.punny.org/2006/04/page/6/"/>
    <x v="2081"/>
    <e v="#N/A"/>
    <e v="#N/A"/>
  </r>
  <r>
    <s v="http://www.punny.org/money/propsmartcom-real-estate-listings-and-google-maps/"/>
    <x v="2081"/>
    <e v="#N/A"/>
    <e v="#N/A"/>
  </r>
  <r>
    <s v="http://www.top-blogs.org/28/index.html"/>
    <x v="2082"/>
    <e v="#N/A"/>
    <e v="#N/A"/>
  </r>
  <r>
    <s v="http://www.top-blogs.org/tag/make-money-online/"/>
    <x v="2082"/>
    <e v="#N/A"/>
    <e v="#N/A"/>
  </r>
  <r>
    <s v="http://www.top-blogs.org/tag/make/"/>
    <x v="2082"/>
    <e v="#N/A"/>
    <e v="#N/A"/>
  </r>
  <r>
    <s v="http://www.top-blogs.org/tag/tutorials/"/>
    <x v="2082"/>
    <e v="#N/A"/>
    <e v="#N/A"/>
  </r>
  <r>
    <s v="http://www.top-blogs.org/tag/make-money-blogging-blog/"/>
    <x v="2082"/>
    <e v="#N/A"/>
    <e v="#N/A"/>
  </r>
  <r>
    <s v="http://www.top-blogs.org/tag/blog-search/"/>
    <x v="2082"/>
    <e v="#N/A"/>
    <e v="#N/A"/>
  </r>
  <r>
    <s v="http://www.top-blogs.org/tag/make-money/"/>
    <x v="2082"/>
    <e v="#N/A"/>
    <e v="#N/A"/>
  </r>
  <r>
    <s v="http://www.top-blogs.org/tag/online-reservation-software/"/>
    <x v="2082"/>
    <e v="#N/A"/>
    <e v="#N/A"/>
  </r>
  <r>
    <s v="http://www.top-blogs.org/tag/online-booking-software/"/>
    <x v="2082"/>
    <e v="#N/A"/>
    <e v="#N/A"/>
  </r>
  <r>
    <s v="http://www.top-blogs.org/tag/Model-Search/"/>
    <x v="2082"/>
    <e v="#N/A"/>
    <e v="#N/A"/>
  </r>
  <r>
    <s v="http://www.top-blogs.org/tag/easy/"/>
    <x v="2082"/>
    <e v="#N/A"/>
    <e v="#N/A"/>
  </r>
  <r>
    <s v="http://www.top-blogs.org/tag/blog-search-engine/"/>
    <x v="2082"/>
    <e v="#N/A"/>
    <e v="#N/A"/>
  </r>
  <r>
    <s v="http://www.top-blogs.org/tag/search-engine-marketing-news-and-resources/"/>
    <x v="2082"/>
    <e v="#N/A"/>
    <e v="#N/A"/>
  </r>
  <r>
    <s v="http://www.top-blogs.org/tag/Search-Engine-Optimization/"/>
    <x v="2082"/>
    <e v="#N/A"/>
    <e v="#N/A"/>
  </r>
  <r>
    <s v="http://www.top-blogs.org/tag/Tutorials/"/>
    <x v="2082"/>
    <e v="#N/A"/>
    <e v="#N/A"/>
  </r>
  <r>
    <s v="http://www.top-blogs.org/28/122-seomoz.html"/>
    <x v="2082"/>
    <e v="#N/A"/>
    <e v="#N/A"/>
  </r>
  <r>
    <s v="http://www.top-blogs.org/tag/best-software/"/>
    <x v="2082"/>
    <e v="#N/A"/>
    <e v="#N/A"/>
  </r>
  <r>
    <s v="http://www.top-blogs.org/tag/Make-Money-Online/"/>
    <x v="2082"/>
    <e v="#N/A"/>
    <e v="#N/A"/>
  </r>
  <r>
    <s v="http://www.top-blogs.org/tag/blogging-tutorials/"/>
    <x v="2082"/>
    <e v="#N/A"/>
    <e v="#N/A"/>
  </r>
  <r>
    <s v="http://www.top-blogs.org/tag/hand-tools/"/>
    <x v="2082"/>
    <e v="#N/A"/>
    <e v="#N/A"/>
  </r>
  <r>
    <s v="http://www.top-blogs.org/tag/csharp-sql-computers-pc-software/"/>
    <x v="2082"/>
    <e v="#N/A"/>
    <e v="#N/A"/>
  </r>
  <r>
    <s v="http://www.top-blogs.org/tag/local-search-marketing-Savannah/"/>
    <x v="2082"/>
    <e v="#N/A"/>
    <e v="#N/A"/>
  </r>
  <r>
    <s v="http://www.top-blogs.org/tag/Latest-Search-Engine-News/"/>
    <x v="2082"/>
    <e v="#N/A"/>
    <e v="#N/A"/>
  </r>
  <r>
    <s v="http://www.top-blogs.org/tag/computer-software/"/>
    <x v="2082"/>
    <e v="#N/A"/>
    <e v="#N/A"/>
  </r>
  <r>
    <s v="http://www.top-blogs.org/tag/blog-tools/"/>
    <x v="2082"/>
    <e v="#N/A"/>
    <e v="#N/A"/>
  </r>
  <r>
    <s v="http://www.promediacorp.com/2011/03/save-the-date-seomoz-meetup-nyc/"/>
    <x v="2083"/>
    <e v="#N/A"/>
    <e v="#N/A"/>
  </r>
  <r>
    <s v="http://www.promediacorp.com/2010/10/ses-chicago-2010-next-week/"/>
    <x v="2083"/>
    <e v="#N/A"/>
    <e v="#N/A"/>
  </r>
  <r>
    <s v="http://www.promediacorp.com/2010/10/seomoz-meetup-at-promediacorp-office/"/>
    <x v="2083"/>
    <e v="#N/A"/>
    <e v="#N/A"/>
  </r>
  <r>
    <s v="http://www.promediacorp.com/blog/"/>
    <x v="2083"/>
    <e v="#N/A"/>
    <e v="#N/A"/>
  </r>
  <r>
    <s v="http://www.promediacorp.com/2010/02/google-sitelinks-useful-shortcuts-to-useful-content/"/>
    <x v="2083"/>
    <e v="#N/A"/>
    <e v="#N/A"/>
  </r>
  <r>
    <s v="http://www.promediacorp.com/2010/12/facebook-lets-users-login-as-page/"/>
    <x v="2083"/>
    <e v="#N/A"/>
    <e v="#N/A"/>
  </r>
  <r>
    <s v="http://www.promediacorp.com/2010/08/avi-wilensky-to-present-at-smx-east/"/>
    <x v="2083"/>
    <e v="#N/A"/>
    <e v="#N/A"/>
  </r>
  <r>
    <s v="http://www.promediacorp.com/2008/02/sphinncon-israel-2008/"/>
    <x v="2083"/>
    <e v="#N/A"/>
    <e v="#N/A"/>
  </r>
  <r>
    <s v="http://www.promediacorp.com/2008/01/sphinncon-israel-wish-i-could-be-there/"/>
    <x v="2083"/>
    <e v="#N/A"/>
    <e v="#N/A"/>
  </r>
  <r>
    <s v="http://www.promediacorp.com/2010/03/ses-ny-2010-which-hat-will-you-be-wearing/"/>
    <x v="2083"/>
    <e v="#N/A"/>
    <e v="#N/A"/>
  </r>
  <r>
    <s v="http://www.promediacorp.com/2008/11/its-that-time-againvegas-baby/"/>
    <x v="2083"/>
    <e v="#N/A"/>
    <e v="#N/A"/>
  </r>
  <r>
    <s v="http://www.promediacorp.com/2008/08/ses-san-jose-2008-day-4-session-recap/"/>
    <x v="2083"/>
    <e v="#N/A"/>
    <e v="#N/A"/>
  </r>
  <r>
    <s v="http://www.promediacorp.com/2010/04/suggester-google-suggest-keyword-research-tool/"/>
    <x v="2083"/>
    <e v="#N/A"/>
    <e v="#N/A"/>
  </r>
  <r>
    <s v="http://www.promediacorp.com/2007/12/cemusa-public-restrooms-arrive-in-madison-square-park/"/>
    <x v="2083"/>
    <e v="#N/A"/>
    <e v="#N/A"/>
  </r>
  <r>
    <s v="http://www.promediacorp.com/2011/11/thank-you-brooklyn-family-defense-project/"/>
    <x v="2083"/>
    <e v="#N/A"/>
    <e v="#N/A"/>
  </r>
  <r>
    <s v="http://www.promediacorp.com/2011/11/promediacorp-honored-tonight-at-bfdps-fall-benefit/"/>
    <x v="2083"/>
    <e v="#N/A"/>
    <e v="#N/A"/>
  </r>
  <r>
    <s v="http://www.promediacorp.com/2011/12/promediacorp-thelabs-annual-holiday-dinner/"/>
    <x v="2083"/>
    <e v="#N/A"/>
    <e v="#N/A"/>
  </r>
  <r>
    <s v="http://www.promediacorp.com/2011/01/the-fluid-grid-win-for-seo-and-user-experience/"/>
    <x v="2083"/>
    <e v="#N/A"/>
    <e v="#N/A"/>
  </r>
  <r>
    <s v="http://www.promediacorp.com/2007/07/nick-stamoulis-loves-the-tail/"/>
    <x v="2083"/>
    <e v="#N/A"/>
    <e v="#N/A"/>
  </r>
  <r>
    <s v="http://www.promediacorp.com/2011/07/independence-day-celebration/"/>
    <x v="2083"/>
    <e v="#N/A"/>
    <e v="#N/A"/>
  </r>
  <r>
    <s v="http://www.promediacorp.com/2010/10/smx-east-2010-recap/"/>
    <x v="2083"/>
    <e v="#N/A"/>
    <e v="#N/A"/>
  </r>
  <r>
    <s v="http://strategicwebmarketing.net/about-paul.html"/>
    <x v="2079"/>
    <e v="#N/A"/>
    <e v="#N/A"/>
  </r>
  <r>
    <s v="http://teonix.net/en/reg-Google_SEO-628-12.html"/>
    <x v="2084"/>
    <e v="#N/A"/>
    <e v="#N/A"/>
  </r>
  <r>
    <s v="http://theeword.co.uk/seo-manchester/seo_tips_for_ugc.html"/>
    <x v="2085"/>
    <e v="#N/A"/>
    <e v="#N/A"/>
  </r>
  <r>
    <s v="http://theeword.co.uk/seo-manchester/customers_are_key_to_keyword_research.html"/>
    <x v="2085"/>
    <e v="#N/A"/>
    <e v="#N/A"/>
  </r>
  <r>
    <s v="http://theeword.co.uk/seo-manchester/seo_ranking_tips.html"/>
    <x v="2085"/>
    <e v="#N/A"/>
    <e v="#N/A"/>
  </r>
  <r>
    <s v="http://theeword.co.uk/seo-manchester/seven_steps_to_seo_heaven.html"/>
    <x v="2085"/>
    <e v="#N/A"/>
    <e v="#N/A"/>
  </r>
  <r>
    <s v="http://supersitesdaweb.com/Web-2.0/mais.html"/>
    <x v="2086"/>
    <e v="#N/A"/>
    <e v="#N/A"/>
  </r>
  <r>
    <s v="http://www.supersitesdaweb.com/Web-2.0/mais.html"/>
    <x v="2087"/>
    <e v="#N/A"/>
    <e v="#N/A"/>
  </r>
  <r>
    <s v="http://www.frownies.com/beauty/?p=128"/>
    <x v="2088"/>
    <e v="#N/A"/>
    <e v="#N/A"/>
  </r>
  <r>
    <s v="http://www.dgfmedia.net/blog/"/>
    <x v="1985"/>
    <e v="#N/A"/>
    <e v="#N/A"/>
  </r>
  <r>
    <s v="http://www.dgfmedia.net/blog/2007/05/09/5-seo-blogs-i-cant-get-enough-of/"/>
    <x v="1985"/>
    <e v="#N/A"/>
    <e v="#N/A"/>
  </r>
  <r>
    <s v="http://www.dgfmedia.net/blog/category/marketing/curacao-seo/"/>
    <x v="1985"/>
    <e v="#N/A"/>
    <e v="#N/A"/>
  </r>
  <r>
    <s v="http://blog.iva-is.me/2011/10/27/macika-macak-pesnik/"/>
    <x v="1977"/>
    <e v="#N/A"/>
    <e v="#N/A"/>
  </r>
  <r>
    <s v="http://blog.iva-is.me/2010/09/26/me-pearl-kvazi-spiritualizam/"/>
    <x v="1977"/>
    <e v="#N/A"/>
    <e v="#N/A"/>
  </r>
  <r>
    <s v="http://blog.iva-is.me/2011/11/28/sabloni-za-pljuvanje-praceno-zicanjem-1-deo/"/>
    <x v="1977"/>
    <e v="#N/A"/>
    <e v="#N/A"/>
  </r>
  <r>
    <s v="http://blog.iva-is.me/2011/10/16/tolerancija-versus-tolerancija/"/>
    <x v="1977"/>
    <e v="#N/A"/>
    <e v="#N/A"/>
  </r>
  <r>
    <s v="http://blog.iva-is.me/2011/10/17/pet-predloga-za-imena-mostova-kod-beske/"/>
    <x v="1977"/>
    <e v="#N/A"/>
    <e v="#N/A"/>
  </r>
  <r>
    <s v="http://blog.iva-is.me/2011/03/08/pokloni-osmi-mart/"/>
    <x v="1977"/>
    <e v="#N/A"/>
    <e v="#N/A"/>
  </r>
  <r>
    <s v="http://blog.iva-is.me/2011/02/01/neke-nagradice/"/>
    <x v="1977"/>
    <e v="#N/A"/>
    <e v="#N/A"/>
  </r>
  <r>
    <s v="http://blog.iva-is.me/2010/09/24/video-blog-bulevar-necega/"/>
    <x v="1977"/>
    <e v="#N/A"/>
    <e v="#N/A"/>
  </r>
  <r>
    <s v="http://blog.iva-is.me/2011/07/30/zasto-mi-ne-komentarisu-tekstove-na-blogu/"/>
    <x v="1977"/>
    <e v="#N/A"/>
    <e v="#N/A"/>
  </r>
  <r>
    <s v="http://blog.iva-is.me/2011/06/30/stan-pored-naseg/"/>
    <x v="1977"/>
    <e v="#N/A"/>
    <e v="#N/A"/>
  </r>
  <r>
    <s v="http://blog.iva-is.me/2011/07/11/kako-tvitovati/"/>
    <x v="1977"/>
    <e v="#N/A"/>
    <e v="#N/A"/>
  </r>
  <r>
    <s v="http://blog.iva-is.me/2011/10/24/samo-pozitivno/"/>
    <x v="1977"/>
    <e v="#N/A"/>
    <e v="#N/A"/>
  </r>
  <r>
    <s v="http://blog.iva-is.me/2011/10/19/dzukci/"/>
    <x v="1977"/>
    <e v="#N/A"/>
    <e v="#N/A"/>
  </r>
  <r>
    <s v="http://blog.iva-is.me/2011/07/05/kako-blogovati/"/>
    <x v="1977"/>
    <e v="#N/A"/>
    <e v="#N/A"/>
  </r>
  <r>
    <s v="http://blog.iva-is.me/2011/06/21/viralni-video-amy-winehouse-ap-ga-licencira-youtube-ga-uklanja/"/>
    <x v="1977"/>
    <e v="#N/A"/>
    <e v="#N/A"/>
  </r>
  <r>
    <s v="http://blog.iva-is.me/2011/04/15/flickr-konacno-progovorio-na-nasem-jeziku/"/>
    <x v="1977"/>
    <e v="#N/A"/>
    <e v="#N/A"/>
  </r>
  <r>
    <s v="http://blog.iva-is.me/2011/07/01/30-dana-30-tekstova-eksperiment-nije-uspeo/"/>
    <x v="1977"/>
    <e v="#N/A"/>
    <e v="#N/A"/>
  </r>
  <r>
    <s v="http://jakeldaily.com/"/>
    <x v="2089"/>
    <e v="#N/A"/>
    <e v="#N/A"/>
  </r>
  <r>
    <s v="http://jakeldaily.com/increase-technorati-ratings-free-with-viratags/"/>
    <x v="2089"/>
    <e v="#N/A"/>
    <e v="#N/A"/>
  </r>
  <r>
    <s v="http://jakeldaily.com/make-money-review-my-blog-batch-8/"/>
    <x v="2089"/>
    <e v="#N/A"/>
    <e v="#N/A"/>
  </r>
  <r>
    <s v="http://jakeldaily.com/review-my-blog-back-link-batch-15/"/>
    <x v="2089"/>
    <e v="#N/A"/>
    <e v="#N/A"/>
  </r>
  <r>
    <s v="http://jakeldaily.com/make-money-%E2%80%93-review-my-blog-addition/"/>
    <x v="2089"/>
    <e v="#N/A"/>
    <e v="#N/A"/>
  </r>
  <r>
    <s v="http://jakeldaily.com/emerging-influential-blogs-in-2007/"/>
    <x v="2089"/>
    <e v="#N/A"/>
    <e v="#N/A"/>
  </r>
  <r>
    <s v="http://jakeldaily.com/review-my-blog-100-reviews/"/>
    <x v="2089"/>
    <e v="#N/A"/>
    <e v="#N/A"/>
  </r>
  <r>
    <s v="http://jakeldaily.com/category/the-net/"/>
    <x v="2089"/>
    <e v="#N/A"/>
    <e v="#N/A"/>
  </r>
  <r>
    <s v="http://jakeldaily.com/get-120-links-from-40-blogs-for-25/"/>
    <x v="2089"/>
    <e v="#N/A"/>
    <e v="#N/A"/>
  </r>
  <r>
    <s v="http://jakeldaily.com/increase-technorati-rankings-viralink-opportunity/"/>
    <x v="2089"/>
    <e v="#N/A"/>
    <e v="#N/A"/>
  </r>
  <r>
    <s v="http://jakeldaily.com/blog-review-link-back-batch-1/"/>
    <x v="2089"/>
    <e v="#N/A"/>
    <e v="#N/A"/>
  </r>
  <r>
    <s v="http://jakeldaily.com/make-money-review-my-blog-batch-7/"/>
    <x v="2089"/>
    <e v="#N/A"/>
    <e v="#N/A"/>
  </r>
  <r>
    <s v="http://jakeldaily.com/paypal-button-in-a-wordpress-post/"/>
    <x v="2089"/>
    <e v="#N/A"/>
    <e v="#N/A"/>
  </r>
  <r>
    <s v="http://jakeldaily.com/get-the-magazine-look-pullquotes/"/>
    <x v="2089"/>
    <e v="#N/A"/>
    <e v="#N/A"/>
  </r>
  <r>
    <s v="http://jakeldaily.com/category/review-my-blog/"/>
    <x v="2089"/>
    <e v="#N/A"/>
    <e v="#N/A"/>
  </r>
  <r>
    <s v="http://jakeldaily.com/wordpress-rotating-header-images-no-plugins/"/>
    <x v="2089"/>
    <e v="#N/A"/>
    <e v="#N/A"/>
  </r>
  <r>
    <s v="http://jakeldaily.com/affiliate-sell-the-40-blog-network-on-your-site/"/>
    <x v="2089"/>
    <e v="#N/A"/>
    <e v="#N/A"/>
  </r>
  <r>
    <s v="http://jakeldaily.com/photoshop-extreme-fat-burner-video/"/>
    <x v="2089"/>
    <e v="#N/A"/>
    <e v="#N/A"/>
  </r>
  <r>
    <s v="http://jakeldaily.com/review-my-blog-back-link-batch-18/"/>
    <x v="2089"/>
    <e v="#N/A"/>
    <e v="#N/A"/>
  </r>
  <r>
    <s v="http://jakeldaily.com/get-2200-free-back-links-with-directory-submitter/"/>
    <x v="2089"/>
    <e v="#N/A"/>
    <e v="#N/A"/>
  </r>
  <r>
    <s v="http://jakeldaily.com/hittail-long-tail-concept/"/>
    <x v="2089"/>
    <e v="#N/A"/>
    <e v="#N/A"/>
  </r>
  <r>
    <s v="http://jakeldaily.com/make-money-review-my-blog-batch-9/"/>
    <x v="2089"/>
    <e v="#N/A"/>
    <e v="#N/A"/>
  </r>
  <r>
    <s v="http://jakeldaily.com/win-7-luxury-nights-in-martinique/"/>
    <x v="2089"/>
    <e v="#N/A"/>
    <e v="#N/A"/>
  </r>
  <r>
    <s v="http://jakeldaily.com/review-my-blog-link-back-batch-4/"/>
    <x v="2089"/>
    <e v="#N/A"/>
    <e v="#N/A"/>
  </r>
  <r>
    <s v="http://jakeldaily.com/5-ways-to-promote-your-blog-free/"/>
    <x v="2089"/>
    <e v="#N/A"/>
    <e v="#N/A"/>
  </r>
  <r>
    <s v="http://blog.kutenda.com/2009/08/where-to-start-with-seo-a-beginner%E2%80%99s-journey/"/>
    <x v="2090"/>
    <e v="#N/A"/>
    <e v="#N/A"/>
  </r>
  <r>
    <s v="http://blog.kutenda.com/author/emily/feed/"/>
    <x v="2090"/>
    <e v="#N/A"/>
    <e v="#N/A"/>
  </r>
  <r>
    <s v="http://blog.kutenda.com/tag/search-engine-marketing/feed/"/>
    <x v="2090"/>
    <e v="#N/A"/>
    <e v="#N/A"/>
  </r>
  <r>
    <s v="http://blog.kutenda.com/tag/search-engine-optimization/feed/"/>
    <x v="2090"/>
    <e v="#N/A"/>
    <e v="#N/A"/>
  </r>
  <r>
    <s v="http://blog.kutenda.com/tag/small-business-tips/feed/"/>
    <x v="2090"/>
    <e v="#N/A"/>
    <e v="#N/A"/>
  </r>
  <r>
    <s v="http://www.kyleclouse.com/seo-local-seomoz/"/>
    <x v="2080"/>
    <e v="#N/A"/>
    <e v="#N/A"/>
  </r>
  <r>
    <s v="http://www.kyleclouse.com/tag/local-search/feed/"/>
    <x v="2080"/>
    <e v="#N/A"/>
    <e v="#N/A"/>
  </r>
  <r>
    <s v="http://www.kyleclouse.com/tag/seo-local/feed/"/>
    <x v="2080"/>
    <e v="#N/A"/>
    <e v="#N/A"/>
  </r>
  <r>
    <s v="http://seoaware.com/2008/10/09/smx-east-2008-people-sessions-drinking-big-watah-scandal/"/>
    <x v="1961"/>
    <e v="#N/A"/>
    <e v="#N/A"/>
  </r>
  <r>
    <s v="http://seoaware.com/2009/04/11/seo-aware-made-money-through-facebook/"/>
    <x v="1961"/>
    <e v="#N/A"/>
    <e v="#N/A"/>
  </r>
  <r>
    <s v="http://seoaware.com/tag/bruce-clay/feed/"/>
    <x v="1961"/>
    <e v="#N/A"/>
    <e v="#N/A"/>
  </r>
  <r>
    <s v="http://seoaware.com/tag/chris-winfield/feed/"/>
    <x v="1961"/>
    <e v="#N/A"/>
    <e v="#N/A"/>
  </r>
  <r>
    <s v="http://seoaware.com/tag/dave-conklin/feed/"/>
    <x v="1961"/>
    <e v="#N/A"/>
    <e v="#N/A"/>
  </r>
  <r>
    <s v="http://seoaware.com/tag/david-brown/feed/"/>
    <x v="1961"/>
    <e v="#N/A"/>
    <e v="#N/A"/>
  </r>
  <r>
    <s v="http://seoaware.com/tag/eric-lander/feed/"/>
    <x v="1961"/>
    <e v="#N/A"/>
    <e v="#N/A"/>
  </r>
  <r>
    <s v="http://seoaware.com/tag/facebook/feed/"/>
    <x v="1961"/>
    <e v="#N/A"/>
    <e v="#N/A"/>
  </r>
  <r>
    <s v="http://seoaware.com/tag/kate-morris/feed/"/>
    <x v="1961"/>
    <e v="#N/A"/>
    <e v="#N/A"/>
  </r>
  <r>
    <s v="http://seoaware.com/tag/marty-weintraub/feed/"/>
    <x v="1961"/>
    <e v="#N/A"/>
    <e v="#N/A"/>
  </r>
  <r>
    <s v="http://seoaware.com/category/smo/feed/"/>
    <x v="1961"/>
    <e v="#N/A"/>
    <e v="#N/A"/>
  </r>
  <r>
    <s v="http://seoaware.com/tag/jim-hedger/feed/"/>
    <x v="1961"/>
    <e v="#N/A"/>
    <e v="#N/A"/>
  </r>
  <r>
    <s v="http://www.bufflinks.com/"/>
    <x v="2091"/>
    <e v="#N/A"/>
    <e v="#N/A"/>
  </r>
  <r>
    <s v="http://www.bufflinks.com/about/"/>
    <x v="2091"/>
    <e v="#N/A"/>
    <e v="#N/A"/>
  </r>
  <r>
    <s v="http://www.bufflinks.com/faq/"/>
    <x v="2091"/>
    <e v="#N/A"/>
    <e v="#N/A"/>
  </r>
  <r>
    <s v="http://www.bufflinks.com/privacy/"/>
    <x v="2091"/>
    <e v="#N/A"/>
    <e v="#N/A"/>
  </r>
  <r>
    <s v="http://makingtimeformommy.com/pr/media-kit/"/>
    <x v="2092"/>
    <e v="#N/A"/>
    <e v="#N/A"/>
  </r>
  <r>
    <s v="http://skazani-na-sukces.pl/"/>
    <x v="2093"/>
    <e v="#N/A"/>
    <e v="#N/A"/>
  </r>
  <r>
    <s v="http://skazani-na-sukces.pl/pozycjonowanie-stron.html"/>
    <x v="2093"/>
    <e v="#N/A"/>
    <e v="#N/A"/>
  </r>
  <r>
    <s v="http://skazani-na-sukces.pl/dobor_fraz.html"/>
    <x v="2093"/>
    <e v="#N/A"/>
    <e v="#N/A"/>
  </r>
  <r>
    <s v="http://skazani-na-sukces.pl/index.html"/>
    <x v="2093"/>
    <e v="#N/A"/>
    <e v="#N/A"/>
  </r>
  <r>
    <s v="http://skazani-na-sukces.pl/kontakt.html"/>
    <x v="2093"/>
    <e v="#N/A"/>
    <e v="#N/A"/>
  </r>
  <r>
    <s v="http://skazani-na-sukces.pl/o_nas.html"/>
    <x v="2093"/>
    <e v="#N/A"/>
    <e v="#N/A"/>
  </r>
  <r>
    <s v="http://skazani-na-sukces.pl/?q=1980s-patterns"/>
    <x v="2093"/>
    <e v="#N/A"/>
    <e v="#N/A"/>
  </r>
  <r>
    <s v="http://skazani-na-sukces.pl/?q=afroborike"/>
    <x v="2093"/>
    <e v="#N/A"/>
    <e v="#N/A"/>
  </r>
  <r>
    <s v="http://skazani-na-sukces.pl/?q=anna-weatherup"/>
    <x v="2093"/>
    <e v="#N/A"/>
    <e v="#N/A"/>
  </r>
  <r>
    <s v="http://skazani-na-sukces.pl/?q=australian-steyr"/>
    <x v="2093"/>
    <e v="#N/A"/>
    <e v="#N/A"/>
  </r>
  <r>
    <s v="http://skazani-na-sukces.pl/?q=casio-db360g"/>
    <x v="2093"/>
    <e v="#N/A"/>
    <e v="#N/A"/>
  </r>
  <r>
    <s v="http://skazani-na-sukces.pl/?q=chak-village"/>
    <x v="2093"/>
    <e v="#N/A"/>
    <e v="#N/A"/>
  </r>
  <r>
    <s v="http://skazani-na-sukces.pl/?q=clethra-summersweet"/>
    <x v="2093"/>
    <e v="#N/A"/>
    <e v="#N/A"/>
  </r>
  <r>
    <s v="http://skazani-na-sukces.pl/?q=colorful-soup"/>
    <x v="2093"/>
    <e v="#N/A"/>
    <e v="#N/A"/>
  </r>
  <r>
    <s v="http://skazani-na-sukces.pl/?q=conehead-hoodies"/>
    <x v="2093"/>
    <e v="#N/A"/>
    <e v="#N/A"/>
  </r>
  <r>
    <s v="http://skazani-na-sukces.pl/?q=cyclone-hd2"/>
    <x v="2093"/>
    <e v="#N/A"/>
    <e v="#N/A"/>
  </r>
  <r>
    <s v="http://skazani-na-sukces.pl/?q=egypt-pillars"/>
    <x v="2093"/>
    <e v="#N/A"/>
    <e v="#N/A"/>
  </r>
  <r>
    <s v="http://skazani-na-sukces.pl/?q=emerica-tilt"/>
    <x v="2093"/>
    <e v="#N/A"/>
    <e v="#N/A"/>
  </r>
  <r>
    <s v="http://skazani-na-sukces.pl/?q=foxracing.com"/>
    <x v="2093"/>
    <e v="#N/A"/>
    <e v="#N/A"/>
  </r>
  <r>
    <s v="http://skazani-na-sukces.pl/?q=gnomish-alphabet"/>
    <x v="2093"/>
    <e v="#N/A"/>
    <e v="#N/A"/>
  </r>
  <r>
    <s v="http://skazani-na-sukces.pl/?q=hummer-features"/>
    <x v="2093"/>
    <e v="#N/A"/>
    <e v="#N/A"/>
  </r>
  <r>
    <s v="http://skazani-na-sukces.pl/?q=iron-carbonyl"/>
    <x v="2093"/>
    <e v="#N/A"/>
    <e v="#N/A"/>
  </r>
  <r>
    <s v="http://skazani-na-sukces.pl/?q=krisan-thyme"/>
    <x v="2093"/>
    <e v="#N/A"/>
    <e v="#N/A"/>
  </r>
  <r>
    <s v="http://skazani-na-sukces.pl/?q=lbj-basketball"/>
    <x v="2093"/>
    <e v="#N/A"/>
    <e v="#N/A"/>
  </r>
  <r>
    <s v="http://skazani-na-sukces.pl/?q=lyanka-gryu"/>
    <x v="2093"/>
    <e v="#N/A"/>
    <e v="#N/A"/>
  </r>
  <r>
    <s v="http://thumbnail.imera.com.br/search_d.html?tag=seo"/>
    <x v="2094"/>
    <e v="#N/A"/>
    <e v="#N/A"/>
  </r>
  <r>
    <s v="http://www.totalmarketexposure.com/google-freshness-algorithm/"/>
    <x v="2095"/>
    <e v="#N/A"/>
    <e v="#N/A"/>
  </r>
  <r>
    <s v="http://www.totalmarketexposure.com/category/google/feed/"/>
    <x v="2095"/>
    <e v="#N/A"/>
    <e v="#N/A"/>
  </r>
  <r>
    <s v="http://www.totalmarketexposure.com/tag/google-freshness/feed/"/>
    <x v="2095"/>
    <e v="#N/A"/>
    <e v="#N/A"/>
  </r>
  <r>
    <s v="http://www.totalmarketexposure.com/tag/what-is-google-freshness/feed/"/>
    <x v="2095"/>
    <e v="#N/A"/>
    <e v="#N/A"/>
  </r>
  <r>
    <s v="http://www.totalmarketexposure.com/feed/"/>
    <x v="2095"/>
    <e v="#N/A"/>
    <e v="#N/A"/>
  </r>
  <r>
    <s v="http://www.e-tail.be/wat-doe-ik-als-mijn-navigatie-structuur-suckt/"/>
    <x v="1978"/>
    <e v="#N/A"/>
    <e v="#N/A"/>
  </r>
  <r>
    <s v="http://www.e-tail.be/heb-je-vragen-over-seo-internet-marketing/"/>
    <x v="1978"/>
    <e v="#N/A"/>
    <e v="#N/A"/>
  </r>
  <r>
    <s v="http://blog.evenues.com/category/Essential-Tips.aspx"/>
    <x v="2096"/>
    <e v="#N/A"/>
    <e v="#N/A"/>
  </r>
  <r>
    <s v="http://blog.evenues.com/author/kenji.aspx"/>
    <x v="2096"/>
    <e v="#N/A"/>
    <e v="#N/A"/>
  </r>
  <r>
    <s v="http://blog.evenues.com/default.aspx?page=1"/>
    <x v="2096"/>
    <e v="#N/A"/>
    <e v="#N/A"/>
  </r>
  <r>
    <s v="http://blog.evenues.com/category/Essential-Tips.aspx?page=1"/>
    <x v="2096"/>
    <e v="#N/A"/>
    <e v="#N/A"/>
  </r>
  <r>
    <s v="http://www.searchbuster.org/internet/web-development/search-engine-marketing"/>
    <x v="2097"/>
    <e v="#N/A"/>
    <e v="#N/A"/>
  </r>
  <r>
    <s v="http://www.searchbuster.org/internet/web-development/search-engine-marketing/"/>
    <x v="2097"/>
    <e v="#N/A"/>
    <e v="#N/A"/>
  </r>
  <r>
    <s v="http://www.searchbuster.org/internet/web-development/search-engine-marketing/seo-moz.html"/>
    <x v="2097"/>
    <e v="#N/A"/>
    <e v="#N/A"/>
  </r>
  <r>
    <s v="http://theaveragegenius.net/strongly_recommends/Rand_Fishkin/3399/"/>
    <x v="2098"/>
    <e v="#N/A"/>
    <e v="#N/A"/>
  </r>
  <r>
    <s v="http://www.alirat.co.nz/blog/"/>
    <x v="2099"/>
    <e v="#N/A"/>
    <e v="#N/A"/>
  </r>
  <r>
    <s v="http://www.alirat.co.nz/category/products/"/>
    <x v="2099"/>
    <e v="#N/A"/>
    <e v="#N/A"/>
  </r>
  <r>
    <s v="http://www.alirat.co.nz/category/products/seo/"/>
    <x v="2099"/>
    <e v="#N/A"/>
    <e v="#N/A"/>
  </r>
  <r>
    <s v="http://www.alirat.co.nz/373/seo-and-the-moving-goalpost/"/>
    <x v="2099"/>
    <e v="#N/A"/>
    <e v="#N/A"/>
  </r>
  <r>
    <s v="http://www.alirat.co.nz/category/products/feed/"/>
    <x v="2099"/>
    <e v="#N/A"/>
    <e v="#N/A"/>
  </r>
  <r>
    <s v="http://www.alirat.co.nz/category/products/seo/feed/"/>
    <x v="2099"/>
    <e v="#N/A"/>
    <e v="#N/A"/>
  </r>
  <r>
    <s v="http://www.alirat.co.nz/feed/"/>
    <x v="2099"/>
    <e v="#N/A"/>
    <e v="#N/A"/>
  </r>
  <r>
    <s v="http://www.newmediasocial.com/profiles/blogs/how-to-get-more-web-traffic-and-customer-leads-to-your-website"/>
    <x v="2100"/>
    <e v="#N/A"/>
    <e v="#N/A"/>
  </r>
  <r>
    <s v="http://www.rsspieces.com/the-memorial-day-2008-super-meme"/>
    <x v="2101"/>
    <e v="#N/A"/>
    <e v="#N/A"/>
  </r>
  <r>
    <s v="http://www.rsspieces.com/2006/12/02/using-social-bookmarks-to-promote-your-b"/>
    <x v="2101"/>
    <e v="#N/A"/>
    <e v="#N/A"/>
  </r>
  <r>
    <s v="http://www.rsspieces.com/real-estate-blogs-and-reciprocal-linking-penalties-does-google-hate-your-link-love"/>
    <x v="2101"/>
    <e v="#N/A"/>
    <e v="#N/A"/>
  </r>
  <r>
    <s v="http://www.rsspieces.com/using-social-bookmarks-to-promote-your-b"/>
    <x v="2101"/>
    <e v="#N/A"/>
    <e v="#N/A"/>
  </r>
  <r>
    <s v="http://www.rsspieces.com/the-7-worst-pieces-of-seo-advice"/>
    <x v="2101"/>
    <e v="#N/A"/>
    <e v="#N/A"/>
  </r>
  <r>
    <s v="http://www.rsspieces.com/the-real-estate-blogger-s-guide-to-seo"/>
    <x v="2101"/>
    <e v="#N/A"/>
    <e v="#N/A"/>
  </r>
  <r>
    <s v="http://www.rsspieces.com/2007/08/18/real-estate-blogs-and-reciprocal-linking-penalties-does-google-hate-your-link-love"/>
    <x v="2101"/>
    <e v="#N/A"/>
    <e v="#N/A"/>
  </r>
  <r>
    <s v="http://netwizz.net/blog/2006/03"/>
    <x v="2102"/>
    <e v="#N/A"/>
    <e v="#N/A"/>
  </r>
  <r>
    <s v="http://netwizz.net/blog/2006/03/30/257-web-20-awards"/>
    <x v="2102"/>
    <e v="#N/A"/>
    <e v="#N/A"/>
  </r>
  <r>
    <s v="http://netwizz.net/blog/2006/03/30/index.php"/>
    <x v="2102"/>
    <e v="#N/A"/>
    <e v="#N/A"/>
  </r>
  <r>
    <s v="http://www.netwizz.net/blog/2006/03"/>
    <x v="2103"/>
    <e v="#N/A"/>
    <e v="#N/A"/>
  </r>
  <r>
    <s v="http://www.netwizz.net/blog/2006/03/30/257-web-20-awards"/>
    <x v="2103"/>
    <e v="#N/A"/>
    <e v="#N/A"/>
  </r>
  <r>
    <s v="http://www.netwizz.net/blog/2006/03/30/index.php"/>
    <x v="2103"/>
    <e v="#N/A"/>
    <e v="#N/A"/>
  </r>
  <r>
    <s v="http://www.jbspartners.com/blog/search-engine-marketing/an-interview-with-jim-spencer-by-casey-yandle"/>
    <x v="2104"/>
    <e v="#N/A"/>
    <e v="#N/A"/>
  </r>
  <r>
    <s v="http://www.jbspartners.com/resources/blog/page/4/"/>
    <x v="2104"/>
    <e v="#N/A"/>
    <e v="#N/A"/>
  </r>
  <r>
    <s v="http://pointblankseo.com/appsumo-product-review"/>
    <x v="2105"/>
    <e v="#N/A"/>
    <e v="#N/A"/>
  </r>
  <r>
    <s v="http://pointblankseo.com/category/general/feed"/>
    <x v="2105"/>
    <e v="#N/A"/>
    <e v="#N/A"/>
  </r>
  <r>
    <s v="http://adamriemer.me/1032/3-unexpected-and-fun-seo-tools"/>
    <x v="2106"/>
    <e v="#N/A"/>
    <e v="#N/A"/>
  </r>
  <r>
    <s v="http://add-ons.alltheinternet.com/?dir=/Top/Computers/Internet/WebDesignandDevelopment/Promotion"/>
    <x v="2107"/>
    <e v="#N/A"/>
    <e v="#N/A"/>
  </r>
  <r>
    <s v="http://www.melcarson.com/the-stairway-to-google-heaven.html"/>
    <x v="2050"/>
    <e v="#N/A"/>
    <e v="#N/A"/>
  </r>
  <r>
    <s v="http://www.melcarson.com/that-joe-cocker-pop-video-noubliez-jamais.html"/>
    <x v="2050"/>
    <e v="#N/A"/>
    <e v="#N/A"/>
  </r>
  <r>
    <s v="http://www.melcarson.com/category/advertising/conferences/page/10"/>
    <x v="2050"/>
    <e v="#N/A"/>
    <e v="#N/A"/>
  </r>
  <r>
    <s v="http://www.melcarson.com/that-joe-cocker-pop-video-noubliez-jamais.html?replytocom=21"/>
    <x v="2050"/>
    <e v="#N/A"/>
    <e v="#N/A"/>
  </r>
  <r>
    <s v="http://www.melcarson.com/that-joe-cocker-pop-video-noubliez-jamais.html?replytocom=29"/>
    <x v="2050"/>
    <e v="#N/A"/>
    <e v="#N/A"/>
  </r>
  <r>
    <s v="http://www.melcarson.com/that-joe-cocker-pop-video-noubliez-jamais.html?replytocom=24"/>
    <x v="2050"/>
    <e v="#N/A"/>
    <e v="#N/A"/>
  </r>
  <r>
    <s v="http://www.melcarson.com/that-joe-cocker-pop-video-noubliez-jamais.html?replytocom=11373"/>
    <x v="2050"/>
    <e v="#N/A"/>
    <e v="#N/A"/>
  </r>
  <r>
    <s v="http://www.melcarson.com/that-joe-cocker-pop-video-noubliez-jamais.html?replytocom=2690"/>
    <x v="2050"/>
    <e v="#N/A"/>
    <e v="#N/A"/>
  </r>
  <r>
    <s v="http://www.melcarson.com/that-joe-cocker-pop-video-noubliez-jamais.html?replytocom=11288"/>
    <x v="2050"/>
    <e v="#N/A"/>
    <e v="#N/A"/>
  </r>
  <r>
    <s v="http://www.melcarson.com/that-joe-cocker-pop-video-noubliez-jamais.html?replytocom=1973"/>
    <x v="2050"/>
    <e v="#N/A"/>
    <e v="#N/A"/>
  </r>
  <r>
    <s v="http://www.melcarson.com/that-joe-cocker-pop-video-noubliez-jamais.html?replytocom=37270"/>
    <x v="2050"/>
    <e v="#N/A"/>
    <e v="#N/A"/>
  </r>
  <r>
    <s v="http://www.melcarson.com/2007/12/page/2"/>
    <x v="2050"/>
    <e v="#N/A"/>
    <e v="#N/A"/>
  </r>
  <r>
    <s v="http://www.melcarson.com/the-stairway-to-google-heaven.html?replytocom=46"/>
    <x v="2050"/>
    <e v="#N/A"/>
    <e v="#N/A"/>
  </r>
  <r>
    <s v="http://www.melcarson.com/the-stairway-to-google-heaven.html?replytocom=51"/>
    <x v="2050"/>
    <e v="#N/A"/>
    <e v="#N/A"/>
  </r>
  <r>
    <s v="http://www.melcarson.com/the-stairway-to-google-heaven.html?replytocom=53"/>
    <x v="2050"/>
    <e v="#N/A"/>
    <e v="#N/A"/>
  </r>
  <r>
    <s v="http://www.ypninc.com/store/seotools/info_10.html"/>
    <x v="2108"/>
    <e v="#N/A"/>
    <e v="#N/A"/>
  </r>
  <r>
    <s v="http://wikads.com/index.php/services/marketing/search-engine-optimization/123"/>
    <x v="2109"/>
    <e v="#N/A"/>
    <e v="#N/A"/>
  </r>
  <r>
    <s v="http://wikads.com/index.php/services/marketing/social-media/123"/>
    <x v="2109"/>
    <e v="#N/A"/>
    <e v="#N/A"/>
  </r>
  <r>
    <s v="http://www.wikads.com/index.php/services/marketing/search-engine-optimization/123"/>
    <x v="2110"/>
    <e v="#N/A"/>
    <e v="#N/A"/>
  </r>
  <r>
    <s v="http://www.wikads.com/index.php/services/marketing/email-newsletters/123"/>
    <x v="2110"/>
    <e v="#N/A"/>
    <e v="#N/A"/>
  </r>
  <r>
    <s v="http://www.wikads.com/index.php/services/marketing/social-media/123"/>
    <x v="2110"/>
    <e v="#N/A"/>
    <e v="#N/A"/>
  </r>
  <r>
    <s v="http://www.wikads.com/index.php/social-media/123"/>
    <x v="2110"/>
    <e v="#N/A"/>
    <e v="#N/A"/>
  </r>
  <r>
    <s v="http://www.wikads.com/index.php/services/marketing/e-commerce/123"/>
    <x v="2110"/>
    <e v="#N/A"/>
    <e v="#N/A"/>
  </r>
  <r>
    <s v="http://www.wikads.com/index.php/component/content/article/123"/>
    <x v="2110"/>
    <e v="#N/A"/>
    <e v="#N/A"/>
  </r>
  <r>
    <s v="http://www.wikads.com/index.php/seo-for-low-demand-products/123"/>
    <x v="2110"/>
    <e v="#N/A"/>
    <e v="#N/A"/>
  </r>
  <r>
    <s v="http://ittechblog.pl/2010/05/19/open-site-explorer-narzedzie-seo/"/>
    <x v="2111"/>
    <e v="#N/A"/>
    <e v="#N/A"/>
  </r>
  <r>
    <s v="http://www.geldkrieg.de/meine-quellen/"/>
    <x v="2112"/>
    <e v="#N/A"/>
    <e v="#N/A"/>
  </r>
  <r>
    <s v="http://www.geldkrieg.de/archives/backlink-analyse-mit-dem-open-site-explorer/"/>
    <x v="2112"/>
    <e v="#N/A"/>
    <e v="#N/A"/>
  </r>
  <r>
    <s v="http://www.geldkrieg.de/archives/category/seo/feed/"/>
    <x v="2112"/>
    <e v="#N/A"/>
    <e v="#N/A"/>
  </r>
  <r>
    <s v="http://wir-sprechen-online.com/2008/08/21/why-top-blogs-are-successful/"/>
    <x v="2113"/>
    <e v="#N/A"/>
    <e v="#N/A"/>
  </r>
  <r>
    <s v="http://www.8bears.com/designer/webdesign/2010/0701/1826.html"/>
    <x v="2114"/>
    <e v="#N/A"/>
    <e v="#N/A"/>
  </r>
  <r>
    <s v="http://cssexchange.com/webtools.html"/>
    <x v="2115"/>
    <e v="#N/A"/>
    <e v="#N/A"/>
  </r>
  <r>
    <s v="http://www.cssexchange.com/webtools.html"/>
    <x v="2116"/>
    <e v="#N/A"/>
    <e v="#N/A"/>
  </r>
  <r>
    <s v="http://mikenation.net/2006/04/web-20-sites.html"/>
    <x v="2117"/>
    <e v="#N/A"/>
    <e v="#N/A"/>
  </r>
  <r>
    <s v="http://www.women-unlimited.co.uk/optimising-your-website-for-search-engines-and-people-%E2%80%93-part-1/"/>
    <x v="2118"/>
    <e v="#N/A"/>
    <e v="#N/A"/>
  </r>
  <r>
    <s v="http://www.women-unlimited.co.uk/optimising-your-website-for-search-engines-and-people-part-2/"/>
    <x v="2118"/>
    <e v="#N/A"/>
    <e v="#N/A"/>
  </r>
  <r>
    <s v="http://jkw-media.de/1671.today-seofm-sondershow-um-16-uhr"/>
    <x v="2119"/>
    <e v="#N/A"/>
    <e v="#N/A"/>
  </r>
  <r>
    <s v="http://www.brainstormstudio.com/online-marketing/online-marketing-trends-for-2012/"/>
    <x v="2120"/>
    <e v="#N/A"/>
    <e v="#N/A"/>
  </r>
  <r>
    <s v="http://www.brainstormstudio.com/feed/"/>
    <x v="2120"/>
    <e v="#N/A"/>
    <e v="#N/A"/>
  </r>
  <r>
    <s v="http://www.brainstormstudio.com/author/admin/feed/"/>
    <x v="2120"/>
    <e v="#N/A"/>
    <e v="#N/A"/>
  </r>
  <r>
    <s v="http://www.brainstormstudio.com/category/online-marketing/feed/"/>
    <x v="2120"/>
    <e v="#N/A"/>
    <e v="#N/A"/>
  </r>
  <r>
    <s v="http://www.brainstormstudio.com/blog/feed/"/>
    <x v="2120"/>
    <e v="#N/A"/>
    <e v="#N/A"/>
  </r>
  <r>
    <s v="http://www.vxseo.com/news/id_533_12-Free-SEO-Tools-of-2011-to-be-Grateful-For"/>
    <x v="2121"/>
    <e v="#N/A"/>
    <e v="#N/A"/>
  </r>
  <r>
    <s v="http://www.1two.ru/raskrutka-svoego-sajta.html"/>
    <x v="2122"/>
    <e v="#N/A"/>
    <e v="#N/A"/>
  </r>
  <r>
    <s v="http://www.bradleyspencer.com/2010/got-an-ugly-woorank-so-does-google-ebay-and-facebook/"/>
    <x v="2123"/>
    <e v="#N/A"/>
    <e v="#N/A"/>
  </r>
  <r>
    <s v="http://www.linkbuildr.com/this-week-in-link-building-september-22nd/"/>
    <x v="2124"/>
    <e v="#N/A"/>
    <e v="#N/A"/>
  </r>
  <r>
    <s v="http://www.linkbuildr.com/rand-talks-about-preventing-link-based-penalties/"/>
    <x v="2124"/>
    <e v="#N/A"/>
    <e v="#N/A"/>
  </r>
  <r>
    <s v="http://www.linkbuildr.com/google-dropping-your-ecommerce-product-pages/"/>
    <x v="2124"/>
    <e v="#N/A"/>
    <e v="#N/A"/>
  </r>
  <r>
    <s v="http://www.mybloggertricks.com/2011/10/did-google-terminate-pagerank.html"/>
    <x v="2125"/>
    <e v="#N/A"/>
    <e v="#N/A"/>
  </r>
  <r>
    <s v="http://www.wsidesignermarketplace.com/content/designer/design_pulse/professionally_speaking/online_marketingtips.html"/>
    <x v="2126"/>
    <e v="#N/A"/>
    <e v="#N/A"/>
  </r>
  <r>
    <s v="http://www.kubitz.net/web/12-tipps-zum-aufbau-von-linkbaits-fur-social-media-marketing/"/>
    <x v="2127"/>
    <e v="#N/A"/>
    <e v="#N/A"/>
  </r>
  <r>
    <s v="http://www.arteworks.biz/2008/05/actually-it-can-get-lower-gambert.html"/>
    <x v="2128"/>
    <e v="#N/A"/>
    <e v="#N/A"/>
  </r>
  <r>
    <s v="http://www.arteworks.biz/2008/04/seo-trademark-dispute-gets-ugly.html"/>
    <x v="2128"/>
    <e v="#N/A"/>
    <e v="#N/A"/>
  </r>
  <r>
    <s v="http://www.arteworks.biz/labels/seo.html"/>
    <x v="2128"/>
    <e v="#N/A"/>
    <e v="#N/A"/>
  </r>
  <r>
    <s v="http://www.arteworks.biz/archive/2008_04_01_archive.html"/>
    <x v="2128"/>
    <e v="#N/A"/>
    <e v="#N/A"/>
  </r>
  <r>
    <s v="http://www.arteworks.biz/archive/2008_10_01_archive.html"/>
    <x v="2128"/>
    <e v="#N/A"/>
    <e v="#N/A"/>
  </r>
  <r>
    <s v="http://www.arteworks.biz/archive/2008_05_01_archive.html"/>
    <x v="2128"/>
    <e v="#N/A"/>
    <e v="#N/A"/>
  </r>
  <r>
    <s v="http://www.arteworks.biz/labels/search%20engine%20optimization.html"/>
    <x v="2128"/>
    <e v="#N/A"/>
    <e v="#N/A"/>
  </r>
  <r>
    <s v="http://www.arteworks.biz/2008/10/is-rand-fishkin-superhero.html"/>
    <x v="2128"/>
    <e v="#N/A"/>
    <e v="#N/A"/>
  </r>
  <r>
    <s v="http://www.arteworks.biz/2008/04/arteworks-seo-to-join-in-fight-against.html"/>
    <x v="2128"/>
    <e v="#N/A"/>
    <e v="#N/A"/>
  </r>
  <r>
    <s v="http://www.arteworks.biz/labels/rand%20fishkin.html"/>
    <x v="2128"/>
    <e v="#N/A"/>
    <e v="#N/A"/>
  </r>
  <r>
    <s v="http://www.arteworks.biz/labels/seomoz.html"/>
    <x v="2128"/>
    <e v="#N/A"/>
    <e v="#N/A"/>
  </r>
  <r>
    <s v="http://www.arteworks.biz/labels/jason%20gambert.html"/>
    <x v="2128"/>
    <e v="#N/A"/>
    <e v="#N/A"/>
  </r>
  <r>
    <s v="http://www.arteworks.biz/labels/seo%20trademark%20gambert%20jason%20arteworks%20search%20engine%20optimization.html"/>
    <x v="2128"/>
    <e v="#N/A"/>
    <e v="#N/A"/>
  </r>
  <r>
    <s v="http://www.arteworks.biz/videos/?id=24"/>
    <x v="2128"/>
    <e v="#N/A"/>
    <e v="#N/A"/>
  </r>
  <r>
    <s v="http://www.promediacorp.com/2011/06/most-websites-exclude-home-from-navigation-study/"/>
    <x v="2083"/>
    <e v="#N/A"/>
    <e v="#N/A"/>
  </r>
  <r>
    <s v="http://www.promediacorp.com/2010/05/download-avis-advanced-youtube-tactics-presentation/"/>
    <x v="2083"/>
    <e v="#N/A"/>
    <e v="#N/A"/>
  </r>
  <r>
    <s v="http://www.promediacorp.com/2010/09/mechanical-turk-happy-hour-a-success/"/>
    <x v="2083"/>
    <e v="#N/A"/>
    <e v="#N/A"/>
  </r>
  <r>
    <s v="http://www.promediacorp.com/2009/11/promediacorp-attending-pubcon-2009/"/>
    <x v="2083"/>
    <e v="#N/A"/>
    <e v="#N/A"/>
  </r>
  <r>
    <s v="http://www.reedge.com/best-pricing-practices-or-conventional-wisdom.html"/>
    <x v="2129"/>
    <e v="#N/A"/>
    <e v="#N/A"/>
  </r>
  <r>
    <s v="http://dailysearchcast.com/0801.html"/>
    <x v="2130"/>
    <e v="#N/A"/>
    <e v="#N/A"/>
  </r>
  <r>
    <s v="http://dailysearchcast.com/080130-143922.html"/>
    <x v="2130"/>
    <e v="#N/A"/>
    <e v="#N/A"/>
  </r>
  <r>
    <s v="http://ejhost.com/search-engine-optimization-seo-services/"/>
    <x v="2131"/>
    <e v="#N/A"/>
    <e v="#N/A"/>
  </r>
  <r>
    <s v="http://ejhost.com/portfolio/"/>
    <x v="2131"/>
    <e v="#N/A"/>
    <e v="#N/A"/>
  </r>
  <r>
    <s v="http://ejhost.com/help-your-target-market-find-your-website/news/"/>
    <x v="2131"/>
    <e v="#N/A"/>
    <e v="#N/A"/>
  </r>
  <r>
    <s v="http://ejhost.com/using-gmail-as-your-only-mail-application/news/"/>
    <x v="2131"/>
    <e v="#N/A"/>
    <e v="#N/A"/>
  </r>
  <r>
    <s v="http://ejhost.com/advanced-wordpress-functionality/news/"/>
    <x v="2131"/>
    <e v="#N/A"/>
    <e v="#N/A"/>
  </r>
  <r>
    <s v="http://ejhost.com/hootsuite-for-managing-social-media/website-development/"/>
    <x v="2131"/>
    <e v="#N/A"/>
    <e v="#N/A"/>
  </r>
  <r>
    <s v="http://ejhost.com/social-media-marketing-3q-2011/twitter/"/>
    <x v="2131"/>
    <e v="#N/A"/>
    <e v="#N/A"/>
  </r>
  <r>
    <s v="http://ejhost.com/web-development/homepage-slides/"/>
    <x v="2131"/>
    <e v="#N/A"/>
    <e v="#N/A"/>
  </r>
  <r>
    <s v="http://ejhost.com/exceeding-expectations-while-working-within-a-budget/news/"/>
    <x v="2131"/>
    <e v="#N/A"/>
    <e v="#N/A"/>
  </r>
  <r>
    <s v="http://ejhost.com/dont-try-to-trick-google-rev-2011/news/"/>
    <x v="2131"/>
    <e v="#N/A"/>
    <e v="#N/A"/>
  </r>
  <r>
    <s v="http://ejhost.com/wordpress-drupal-convergence/web-applications/"/>
    <x v="2131"/>
    <e v="#N/A"/>
    <e v="#N/A"/>
  </r>
  <r>
    <s v="http://ejhost.com/social-media-optimization-smo-explained/news/"/>
    <x v="2131"/>
    <e v="#N/A"/>
    <e v="#N/A"/>
  </r>
  <r>
    <s v="http://ejhost.com/seo-stuff-writing-effective-alternative-text-alt-text/website-development/"/>
    <x v="2131"/>
    <e v="#N/A"/>
    <e v="#N/A"/>
  </r>
  <r>
    <s v="http://ejhost.com/website-development-projects/news/"/>
    <x v="2131"/>
    <e v="#N/A"/>
    <e v="#N/A"/>
  </r>
  <r>
    <s v="http://ejhost.com/conan-blimp-using-foursquare-to-promote/seo/"/>
    <x v="2131"/>
    <e v="#N/A"/>
    <e v="#N/A"/>
  </r>
  <r>
    <s v="http://ejhost.com/jcpenney-black-hat-seo-ordeal/news/"/>
    <x v="2131"/>
    <e v="#N/A"/>
    <e v="#N/A"/>
  </r>
  <r>
    <s v="http://ejhost.com/4-game-changing-trends-in-web-design/web-applications/"/>
    <x v="2131"/>
    <e v="#N/A"/>
    <e v="#N/A"/>
  </r>
  <r>
    <s v="http://ejhost.com/google-updates-seo-starter-guide/website-development/"/>
    <x v="2131"/>
    <e v="#N/A"/>
    <e v="#N/A"/>
  </r>
  <r>
    <s v="http://ejhost.com/delaware-website-design-wilmington-claymont/website-development/"/>
    <x v="2131"/>
    <e v="#N/A"/>
    <e v="#N/A"/>
  </r>
  <r>
    <s v="http://ejhost.com/play-therapy-delaware-redesign-launched/news/"/>
    <x v="2131"/>
    <e v="#N/A"/>
    <e v="#N/A"/>
  </r>
  <r>
    <s v="http://ejhost.com/new-m-ejhost-com-mobile-site/news/"/>
    <x v="2131"/>
    <e v="#N/A"/>
    <e v="#N/A"/>
  </r>
  <r>
    <s v="http://ejhost.com/new-preservation-delaware-website-live/news/"/>
    <x v="2131"/>
    <e v="#N/A"/>
    <e v="#N/A"/>
  </r>
  <r>
    <s v="http://ejhost.com/full-website/homepage-slides/"/>
    <x v="2131"/>
    <e v="#N/A"/>
    <e v="#N/A"/>
  </r>
  <r>
    <s v="http://ejhost.com/atonementchurch-net-website-design-development/news/"/>
    <x v="2131"/>
    <e v="#N/A"/>
    <e v="#N/A"/>
  </r>
  <r>
    <s v="http://ejhost.com/image-naming-for-search-engine-optimization/website-development/"/>
    <x v="2131"/>
    <e v="#N/A"/>
    <e v="#N/A"/>
  </r>
  <r>
    <s v="http://www.nwesource.com/about-2/web-design-internet-marketing-resources/"/>
    <x v="2132"/>
    <e v="#N/A"/>
    <e v="#N/A"/>
  </r>
  <r>
    <s v="http://posicionamientoenbuscadoreswebseo.es/guia-de-seo-para-principiantes/"/>
    <x v="2133"/>
    <e v="#N/A"/>
    <e v="#N/A"/>
  </r>
  <r>
    <s v="http://posicionamientoenbuscadoreswebseo.es/tag/guia-seo/feed/"/>
    <x v="2133"/>
    <e v="#N/A"/>
    <e v="#N/A"/>
  </r>
  <r>
    <s v="http://www.socialdesire.com/2008/10/12/things-that-i-learned-from-attending-smx-east-without-really-attending-smx-east/"/>
    <x v="2134"/>
    <e v="#N/A"/>
    <e v="#N/A"/>
  </r>
  <r>
    <s v="http://www.keymultimedia.co.uk/resources/"/>
    <x v="2135"/>
    <e v="#N/A"/>
    <e v="#N/A"/>
  </r>
  <r>
    <s v="http://adficient.com/google-adwords/keywords/find-competitors-keywords/184-how-to-find-competitors-keywords"/>
    <x v="2136"/>
    <e v="#N/A"/>
    <e v="#N/A"/>
  </r>
  <r>
    <s v="http://www.adficient.com/google-adwords/keywords/find-competitors-keywords/184-how-to-find-competitors-keywords"/>
    <x v="2137"/>
    <e v="#N/A"/>
    <e v="#N/A"/>
  </r>
  <r>
    <s v="http://www.zermic.com/Computers_and_Internet/Search_Engine_Optimization/"/>
    <x v="2138"/>
    <e v="#N/A"/>
    <e v="#N/A"/>
  </r>
  <r>
    <s v="http://www.zermic.com/detail/link-1193.html"/>
    <x v="2138"/>
    <e v="#N/A"/>
    <e v="#N/A"/>
  </r>
  <r>
    <s v="http://www.zermic.com/Computers_and_Internet/Search_Engine_Optimization/?s=A&amp;p=1"/>
    <x v="2138"/>
    <e v="#N/A"/>
    <e v="#N/A"/>
  </r>
  <r>
    <s v="http://www.zermic.com/Computers_and_Internet/Search_Engine_Optimization/?s=H&amp;p=1"/>
    <x v="2138"/>
    <e v="#N/A"/>
    <e v="#N/A"/>
  </r>
  <r>
    <s v="http://www.mediateletipos.net/archives/date/2006/03"/>
    <x v="2139"/>
    <e v="#N/A"/>
    <e v="#N/A"/>
  </r>
  <r>
    <s v="http://www.mediateletipos.net/archives/2477"/>
    <x v="2139"/>
    <e v="#N/A"/>
    <e v="#N/A"/>
  </r>
  <r>
    <s v="http://www.confmanager.com/main.cfm?cid=77"/>
    <x v="2140"/>
    <e v="#N/A"/>
    <e v="#N/A"/>
  </r>
  <r>
    <s v="http://angelforum.confmanager.com/main.cfm?cid=77"/>
    <x v="2141"/>
    <e v="#N/A"/>
    <e v="#N/A"/>
  </r>
  <r>
    <s v="http://www.confmanager.com/main.cfm?cid=77&amp;nid=1073"/>
    <x v="2140"/>
    <e v="#N/A"/>
    <e v="#N/A"/>
  </r>
  <r>
    <s v="http://www.inizio.cz/cs/clanky/-10.html"/>
    <x v="2142"/>
    <e v="#N/A"/>
    <e v="#N/A"/>
  </r>
  <r>
    <s v="http://adeointernetmarketing.com/montreal/seo-blogs.aspx"/>
    <x v="2143"/>
    <e v="#N/A"/>
    <e v="#N/A"/>
  </r>
  <r>
    <s v="http://kineticknowledge.com/blog/category/facebook-2/feed/"/>
    <x v="2144"/>
    <e v="#N/A"/>
    <e v="#N/A"/>
  </r>
  <r>
    <s v="http://kineticknowledge.com/blog/category/blogging-seo/feed/"/>
    <x v="2144"/>
    <e v="#N/A"/>
    <e v="#N/A"/>
  </r>
  <r>
    <s v="http://kineticknowledge.com/blog/category/blogging-content/feed/"/>
    <x v="2144"/>
    <e v="#N/A"/>
    <e v="#N/A"/>
  </r>
  <r>
    <s v="http://www.markomdizajn.com/blog/seo"/>
    <x v="2145"/>
    <e v="#N/A"/>
    <e v="#N/A"/>
  </r>
  <r>
    <s v="http://www.markomdizajn.com/blog/seo-profesionalac-rezultat-na-seo-expert-kvizu"/>
    <x v="2145"/>
    <e v="#N/A"/>
    <e v="#N/A"/>
  </r>
  <r>
    <s v="http://www.markomdizajn.com/blog/?pg=3"/>
    <x v="2145"/>
    <e v="#N/A"/>
    <e v="#N/A"/>
  </r>
  <r>
    <s v="http://www.atlargeinc.com/blog/2009/12/22/news-releases-dead-or-alive/"/>
    <x v="2146"/>
    <e v="#N/A"/>
    <e v="#N/A"/>
  </r>
  <r>
    <s v="http://www.atlargeinc.com/blog/2010/10/28/localization-and-seo-straight-talk/"/>
    <x v="2146"/>
    <e v="#N/A"/>
    <e v="#N/A"/>
  </r>
  <r>
    <s v="http://www.atlargeinc.com/blog/author/danny-watts/feed/"/>
    <x v="2146"/>
    <e v="#N/A"/>
    <e v="#N/A"/>
  </r>
  <r>
    <s v="http://www.atlargeinc.com/blog/category/search-engine-optimization/feed/"/>
    <x v="2146"/>
    <e v="#N/A"/>
    <e v="#N/A"/>
  </r>
  <r>
    <s v="http://www.atlargeinc.com/blog/category/technology/feed/"/>
    <x v="2146"/>
    <e v="#N/A"/>
    <e v="#N/A"/>
  </r>
  <r>
    <s v="http://www.atlargeinc.com/blog/category/business-strategy/feed/"/>
    <x v="2146"/>
    <e v="#N/A"/>
    <e v="#N/A"/>
  </r>
  <r>
    <s v="http://www.justilien.com/"/>
    <x v="2147"/>
    <e v="#N/A"/>
    <e v="#N/A"/>
  </r>
  <r>
    <s v="http://www.justilien.com/link-building/experts-interviewed-2010.htm"/>
    <x v="2147"/>
    <e v="#N/A"/>
    <e v="#N/A"/>
  </r>
  <r>
    <s v="http://www.tipsdr.com/2007/02/command-line-tips-for-linux/"/>
    <x v="2148"/>
    <e v="#N/A"/>
    <e v="#N/A"/>
  </r>
  <r>
    <s v="http://www.tipsdr.com/category/detailed-bookmarks/feed/"/>
    <x v="2148"/>
    <e v="#N/A"/>
    <e v="#N/A"/>
  </r>
  <r>
    <s v="http://www.tipsdr.com/category/ramblings/feed/"/>
    <x v="2148"/>
    <e v="#N/A"/>
    <e v="#N/A"/>
  </r>
  <r>
    <s v="http://www.free-marketing-tips-blog.com/2011/08/seo-expert-rand-fishkin-interview.html"/>
    <x v="2149"/>
    <e v="#N/A"/>
    <e v="#N/A"/>
  </r>
  <r>
    <s v="http://www.seotest.com/rating/seomoz.org"/>
    <x v="2150"/>
    <e v="#N/A"/>
    <e v="#N/A"/>
  </r>
  <r>
    <s v="http://thislilpiglet.net/2011/06/move-over-google-page-rank-bring-on/"/>
    <x v="2151"/>
    <e v="#N/A"/>
    <e v="#N/A"/>
  </r>
  <r>
    <s v="http://thislilpiglet.net/category/blogging-resources/"/>
    <x v="2151"/>
    <e v="#N/A"/>
    <e v="#N/A"/>
  </r>
  <r>
    <s v="http://thislilpiglet.net/category/blogging/"/>
    <x v="2151"/>
    <e v="#N/A"/>
    <e v="#N/A"/>
  </r>
  <r>
    <s v="http://thislilpiglet.net/category/google-pagerank/"/>
    <x v="2151"/>
    <e v="#N/A"/>
    <e v="#N/A"/>
  </r>
  <r>
    <s v="http://thislilpiglet.net/category/gpr/"/>
    <x v="2151"/>
    <e v="#N/A"/>
    <e v="#N/A"/>
  </r>
  <r>
    <s v="http://thislilpiglet.net/category/mozrank/"/>
    <x v="2151"/>
    <e v="#N/A"/>
    <e v="#N/A"/>
  </r>
  <r>
    <s v="http://www.inpublishing.co.uk/kb/articles/making_the_web_work_harder_for_print_subs.aspx"/>
    <x v="2152"/>
    <e v="#N/A"/>
    <e v="#N/A"/>
  </r>
  <r>
    <s v="http://skyrocketseo.co.uk/future-of-seo-small-business/"/>
    <x v="2153"/>
    <e v="#N/A"/>
    <e v="#N/A"/>
  </r>
  <r>
    <s v="http://skyrocketseo.co.uk/guest-posting/"/>
    <x v="2153"/>
    <e v="#N/A"/>
    <e v="#N/A"/>
  </r>
  <r>
    <s v="http://skyrocketseo.co.uk/a-rough-guide-to-competitor-link-research/"/>
    <x v="2153"/>
    <e v="#N/A"/>
    <e v="#N/A"/>
  </r>
  <r>
    <s v="http://www.sinard.net/index.php?c=Computers/Internet/Web_Design_and_Development/Promotion"/>
    <x v="2154"/>
    <e v="#N/A"/>
    <e v="#N/A"/>
  </r>
  <r>
    <s v="http://www.rocasalvatella.com/blog/"/>
    <x v="2155"/>
    <e v="#N/A"/>
    <e v="#N/A"/>
  </r>
  <r>
    <s v="http://www.rocasalvatella.com/blog/2011/11/el-contenido-clave-del-exito-2/"/>
    <x v="2155"/>
    <e v="#N/A"/>
    <e v="#N/A"/>
  </r>
  <r>
    <s v="http://www.rocasalvatella.com/blog/category/marketing/"/>
    <x v="2155"/>
    <e v="#N/A"/>
    <e v="#N/A"/>
  </r>
  <r>
    <s v="http://www.rocasalvatella.com/blog/category/redes-sociales/"/>
    <x v="2155"/>
    <e v="#N/A"/>
    <e v="#N/A"/>
  </r>
  <r>
    <s v="http://www.rocasalvatella.com/blog/category/eventos/"/>
    <x v="2155"/>
    <e v="#N/A"/>
    <e v="#N/A"/>
  </r>
  <r>
    <s v="http://www.rocasalvatella.com/blog/author/anna/"/>
    <x v="2155"/>
    <e v="#N/A"/>
    <e v="#N/A"/>
  </r>
  <r>
    <s v="http://www.rocasalvatella.com/blog/author/anna/feed/"/>
    <x v="2155"/>
    <e v="#N/A"/>
    <e v="#N/A"/>
  </r>
  <r>
    <s v="http://www.rocasalvatella.com/blog/category/eventos/feed/"/>
    <x v="2155"/>
    <e v="#N/A"/>
    <e v="#N/A"/>
  </r>
  <r>
    <s v="http://www.rocasalvatella.com/blog/category/marketing/feed/"/>
    <x v="2155"/>
    <e v="#N/A"/>
    <e v="#N/A"/>
  </r>
  <r>
    <s v="http://www.rocasalvatella.com/blog/category/redes-sociales/feed/"/>
    <x v="2155"/>
    <e v="#N/A"/>
    <e v="#N/A"/>
  </r>
  <r>
    <s v="http://www.rocasalvatella.com/blog/feed/"/>
    <x v="2155"/>
    <e v="#N/A"/>
    <e v="#N/A"/>
  </r>
  <r>
    <s v="http://kmp.co.uk/2006/12/vanessa-fox-clarifies-google-sitemaps-and-pagerank/"/>
    <x v="2156"/>
    <e v="#N/A"/>
    <e v="#N/A"/>
  </r>
  <r>
    <s v="http://simpleseostuff.com/"/>
    <x v="2157"/>
    <e v="#N/A"/>
    <e v="#N/A"/>
  </r>
  <r>
    <s v="http://simpleseostuff.com/wp-syndicator-review/"/>
    <x v="2157"/>
    <e v="#N/A"/>
    <e v="#N/A"/>
  </r>
  <r>
    <s v="http://simpleseostuff.com/digi-article-blaster-review/"/>
    <x v="2157"/>
    <e v="#N/A"/>
    <e v="#N/A"/>
  </r>
  <r>
    <s v="http://simpleseostuff.com/free-seo-tools/"/>
    <x v="2157"/>
    <e v="#N/A"/>
    <e v="#N/A"/>
  </r>
  <r>
    <s v="http://simpleseostuff.com/backlink-energizer-review/"/>
    <x v="2157"/>
    <e v="#N/A"/>
    <e v="#N/A"/>
  </r>
  <r>
    <s v="http://simpleseostuff.com/submiteaze-review/"/>
    <x v="2157"/>
    <e v="#N/A"/>
    <e v="#N/A"/>
  </r>
  <r>
    <s v="http://simpleseostuff.com/commission-commando-review/"/>
    <x v="2157"/>
    <e v="#N/A"/>
    <e v="#N/A"/>
  </r>
  <r>
    <s v="http://simpleseostuff.com/magic-submitter-review-magicsubmitter-bonuses/"/>
    <x v="2157"/>
    <e v="#N/A"/>
    <e v="#N/A"/>
  </r>
  <r>
    <s v="http://tibetty.h43.f5w.net/post/e4b880e8a781e9929fe68385-e5868de8a781e580bee5bf83e79a84e7bab3e69ca8e99499.aspx"/>
    <x v="2158"/>
    <e v="#N/A"/>
    <e v="#N/A"/>
  </r>
  <r>
    <s v="http://szukaj.bluerank.pl/en/resources.html"/>
    <x v="2159"/>
    <e v="#N/A"/>
    <e v="#N/A"/>
  </r>
  <r>
    <s v="http://szukaj.bluerank.pl/serwisy.html"/>
    <x v="2159"/>
    <e v="#N/A"/>
    <e v="#N/A"/>
  </r>
  <r>
    <s v="http://nurelm.com/innovations/issuesDetail.jsp?pageId=2161392240601288335930963&amp;restrictids=nu_repeatitemid&amp;restrictvalues=2161392240601288335949103"/>
    <x v="2160"/>
    <e v="#N/A"/>
    <e v="#N/A"/>
  </r>
  <r>
    <s v="http://www.nurelm.com/themanual/2010/10/26/seo-beginners-guide-seo-strategies-for-small-business-series/"/>
    <x v="2161"/>
    <e v="#N/A"/>
    <e v="#N/A"/>
  </r>
  <r>
    <s v="http://www.nurelm.com/innovations/issuesDetail.jsp?pageId=2161392240601288335930963&amp;restrictids=nu_repeatitemid&amp;restrictvalues=2161392240601288335949103"/>
    <x v="2161"/>
    <e v="#N/A"/>
    <e v="#N/A"/>
  </r>
  <r>
    <s v="http://www.nurelm.com/themanual/tag/beginners-guide/feed/"/>
    <x v="2161"/>
    <e v="#N/A"/>
    <e v="#N/A"/>
  </r>
  <r>
    <s v="http://www.nurelm.com/themanual/tag/seomoz/feed/"/>
    <x v="2161"/>
    <e v="#N/A"/>
    <e v="#N/A"/>
  </r>
  <r>
    <s v="http://www.nurelm.com/themanual/tag/social-media/feed/"/>
    <x v="2161"/>
    <e v="#N/A"/>
    <e v="#N/A"/>
  </r>
  <r>
    <s v="http://www.nurelm.com/themanual/tag/seo/feed/"/>
    <x v="2161"/>
    <e v="#N/A"/>
    <e v="#N/A"/>
  </r>
  <r>
    <s v="http://www.nurelm.com/themanual/category/marketing/feed/"/>
    <x v="2161"/>
    <e v="#N/A"/>
    <e v="#N/A"/>
  </r>
  <r>
    <s v="http://www.digiworks.es/blog/2011/09/21/seo-herramientas-para-posicionamiento-en-buscadores/"/>
    <x v="2162"/>
    <e v="#N/A"/>
    <e v="#N/A"/>
  </r>
  <r>
    <s v="http://www.chris-hooley.com/topher/fun-stuff/"/>
    <x v="2163"/>
    <e v="#N/A"/>
    <e v="#N/A"/>
  </r>
  <r>
    <s v="http://www.chris-hooley.com/topher/seo/"/>
    <x v="2163"/>
    <e v="#N/A"/>
    <e v="#N/A"/>
  </r>
  <r>
    <s v="http://www.chris-hooley.com/topher/seo-boyband/"/>
    <x v="2163"/>
    <e v="#N/A"/>
    <e v="#N/A"/>
  </r>
  <r>
    <s v="http://www.chris-hooley.com/2008/04/"/>
    <x v="2163"/>
    <e v="#N/A"/>
    <e v="#N/A"/>
  </r>
  <r>
    <s v="http://www.chris-hooley.com/perfect-seo-rick-astley-your-logo-doing-karaoke/"/>
    <x v="2163"/>
    <e v="#N/A"/>
    <e v="#N/A"/>
  </r>
  <r>
    <s v="http://www.chris-hooley.com/tag/seo-guy/"/>
    <x v="2163"/>
    <e v="#N/A"/>
    <e v="#N/A"/>
  </r>
  <r>
    <s v="http://www.chris-hooley.com/bs-1-behind-the-conference-seo-boyband/"/>
    <x v="2163"/>
    <e v="#N/A"/>
    <e v="#N/A"/>
  </r>
  <r>
    <s v="http://www.chris-hooley.com/i-pwn-the-1-on-youmoz-popular/"/>
    <x v="2163"/>
    <e v="#N/A"/>
    <e v="#N/A"/>
  </r>
  <r>
    <s v="http://www.chris-hooley.com/tag/youmoz/feed/"/>
    <x v="2163"/>
    <e v="#N/A"/>
    <e v="#N/A"/>
  </r>
  <r>
    <s v="http://www.chris-hooley.com/topher/seo-boyband/feed/"/>
    <x v="2163"/>
    <e v="#N/A"/>
    <e v="#N/A"/>
  </r>
  <r>
    <s v="http://www.chris-hooley.com/tag/youmoz/"/>
    <x v="2163"/>
    <e v="#N/A"/>
    <e v="#N/A"/>
  </r>
  <r>
    <s v="http://adpocket.info/linkmachine/resources/resources_internet_web_site_promotion.html"/>
    <x v="2164"/>
    <e v="#N/A"/>
    <e v="#N/A"/>
  </r>
  <r>
    <s v="http://www.journalism20.com/blog/"/>
    <x v="2165"/>
    <e v="#N/A"/>
    <e v="#N/A"/>
  </r>
  <r>
    <s v="http://www.journalism20.com/blog/2011/09/14/seomoz-funding/"/>
    <x v="2165"/>
    <e v="#N/A"/>
    <e v="#N/A"/>
  </r>
  <r>
    <s v="http://www.journalism20.com/blog/category/practical-advice/feed/"/>
    <x v="2165"/>
    <e v="#N/A"/>
    <e v="#N/A"/>
  </r>
  <r>
    <s v="http://endlesstraffictap.2-the-top-now.com/increase-traffic-to-web-site/"/>
    <x v="2166"/>
    <e v="#N/A"/>
    <e v="#N/A"/>
  </r>
  <r>
    <s v="http://endlesstraffictap.2-the-top-now.com/get-web-site-traffic/"/>
    <x v="2166"/>
    <e v="#N/A"/>
    <e v="#N/A"/>
  </r>
  <r>
    <s v="http://www.wingify.com/conversion-blog/how-to-benchmark-competition-conversion-rates-using-alexa-in-two-super-simple-steps/"/>
    <x v="2167"/>
    <e v="#N/A"/>
    <e v="#N/A"/>
  </r>
  <r>
    <s v="http://www.wingify.com/conversion-blog/category/conversion-optimization/"/>
    <x v="2167"/>
    <e v="#N/A"/>
    <e v="#N/A"/>
  </r>
  <r>
    <s v="http://www.wingify.com/conversion-blog/page/2/"/>
    <x v="2167"/>
    <e v="#N/A"/>
    <e v="#N/A"/>
  </r>
  <r>
    <s v="http://www.wingify.com/conversion-blog/category/conversion-optimization/feed/"/>
    <x v="2167"/>
    <e v="#N/A"/>
    <e v="#N/A"/>
  </r>
  <r>
    <s v="http://seo-linkbuilder.beginspot.nl/"/>
    <x v="2168"/>
    <e v="#N/A"/>
    <e v="#N/A"/>
  </r>
  <r>
    <s v="http://seo-linkbuilder.beginspot.nl/index.php?id=690&amp;actie=contact"/>
    <x v="2168"/>
    <e v="#N/A"/>
    <e v="#N/A"/>
  </r>
  <r>
    <s v="http://programcritique.info/blog/?p=1318"/>
    <x v="2169"/>
    <e v="#N/A"/>
    <e v="#N/A"/>
  </r>
  <r>
    <s v="http://www.lifestylebusinesspodcast.com/profitable-sites-and-niche-selection/"/>
    <x v="2170"/>
    <e v="#N/A"/>
    <e v="#N/A"/>
  </r>
  <r>
    <s v="http://ytalkz.eljotik.com/topic/how-search-engine-work"/>
    <x v="2171"/>
    <e v="#N/A"/>
    <e v="#N/A"/>
  </r>
  <r>
    <s v="http://toxicthrill.com/exposed2/viewthread.php?fid=100&amp;tid=53141&amp;action=printable"/>
    <x v="2172"/>
    <e v="#N/A"/>
    <e v="#N/A"/>
  </r>
  <r>
    <s v="http://blast4trafficnow.net/social-media-presence/"/>
    <x v="2173"/>
    <e v="#N/A"/>
    <e v="#N/A"/>
  </r>
  <r>
    <s v="http://blast4trafficnow.net/feed/"/>
    <x v="2173"/>
    <e v="#N/A"/>
    <e v="#N/A"/>
  </r>
  <r>
    <s v="http://blast4trafficnow.net/category/social-media/feed/"/>
    <x v="2173"/>
    <e v="#N/A"/>
    <e v="#N/A"/>
  </r>
  <r>
    <s v="http://tiptail.com/2007/03/16/alexa-ranking/"/>
    <x v="2174"/>
    <e v="#N/A"/>
    <e v="#N/A"/>
  </r>
  <r>
    <s v="http://tiptail.com/2007/03/16/alexa-ranking/feed/"/>
    <x v="2174"/>
    <e v="#N/A"/>
    <e v="#N/A"/>
  </r>
  <r>
    <s v="http://www.schoolcraft.cc.mi.us/library/webliographies/default.asp?TOPIC=Computer+Science"/>
    <x v="2175"/>
    <e v="#N/A"/>
    <e v="#N/A"/>
  </r>
  <r>
    <s v="http://directoriosanmiguel.com.ar/internet.html"/>
    <x v="2176"/>
    <e v="#N/A"/>
    <e v="#N/A"/>
  </r>
  <r>
    <s v="http://www.directoriosanmiguel.com.ar/internet.html"/>
    <x v="2177"/>
    <e v="#N/A"/>
    <e v="#N/A"/>
  </r>
  <r>
    <s v="http://kineticknowledge.com/blog/best-blogging-practices/consequences-for-duplicate-content/"/>
    <x v="2144"/>
    <e v="#N/A"/>
    <e v="#N/A"/>
  </r>
  <r>
    <s v="http://kineticknowledge.com/blog/facebook-2/the-ultimate-guide-to-facebook-marketing/"/>
    <x v="2144"/>
    <e v="#N/A"/>
    <e v="#N/A"/>
  </r>
  <r>
    <s v="http://kineticknowledge.com/blog/blogging-seo/beware-of-what-is-sold-as-seo/"/>
    <x v="2144"/>
    <e v="#N/A"/>
    <e v="#N/A"/>
  </r>
  <r>
    <s v="http://www.adeointernetmarketing.com/montreal/seo-blogs.aspx"/>
    <x v="2178"/>
    <e v="#N/A"/>
    <e v="#N/A"/>
  </r>
  <r>
    <s v="http://www.kpmrs.com/admin/home_pagesearch.php?page=36983"/>
    <x v="2179"/>
    <e v="#N/A"/>
    <e v="#N/A"/>
  </r>
  <r>
    <s v="http://www.kpmrs.com/admin/home_pagesearch.php?page=37014"/>
    <x v="2179"/>
    <e v="#N/A"/>
    <e v="#N/A"/>
  </r>
  <r>
    <s v="http://www.digitalus.co.nz/onthenet/archive/2006_04_01_archive.html"/>
    <x v="2180"/>
    <e v="#N/A"/>
    <e v="#N/A"/>
  </r>
  <r>
    <s v="http://www.digitalus.co.nz/onthenet/2006/04/web-20-awards.html"/>
    <x v="2180"/>
    <e v="#N/A"/>
    <e v="#N/A"/>
  </r>
  <r>
    <s v="http://xyxon.co.jp/page.jsp?id=3391"/>
    <x v="2181"/>
    <e v="#N/A"/>
    <e v="#N/A"/>
  </r>
  <r>
    <s v="http://www.xyxon.co.jp/page.jsp?id=3391"/>
    <x v="2182"/>
    <e v="#N/A"/>
    <e v="#N/A"/>
  </r>
  <r>
    <s v="http://sqworl.com/3d4cvi"/>
    <x v="2183"/>
    <e v="#N/A"/>
    <e v="#N/A"/>
  </r>
  <r>
    <s v="http://www.clreviews.com/coppermine/displayimage.php?pos=-270"/>
    <x v="2184"/>
    <e v="#N/A"/>
    <e v="#N/A"/>
  </r>
  <r>
    <s v="http://www.clreviews.com/coppermine/displayimage.php?album=8&amp;pos=60"/>
    <x v="2184"/>
    <e v="#N/A"/>
    <e v="#N/A"/>
  </r>
  <r>
    <s v="http://prdesign.ca/12-free-seo-tools-of-2011-to-be-grateful-for/"/>
    <x v="2185"/>
    <e v="#N/A"/>
    <e v="#N/A"/>
  </r>
  <r>
    <s v="http://www.bloghuman.com/"/>
    <x v="2186"/>
    <e v="#N/A"/>
    <e v="#N/A"/>
  </r>
  <r>
    <s v="http://www.bloghuman.com/index.php?go=category_6"/>
    <x v="2186"/>
    <e v="#N/A"/>
    <e v="#N/A"/>
  </r>
  <r>
    <s v="http://www.bloghuman.com/seomoz-twice-failed-venture-experience/"/>
    <x v="2186"/>
    <e v="#N/A"/>
    <e v="#N/A"/>
  </r>
  <r>
    <s v="http://www.bloghuman.com/feed.php"/>
    <x v="2186"/>
    <e v="#N/A"/>
    <e v="#N/A"/>
  </r>
  <r>
    <s v="http://www.bloghuman.com/feed.php?go=category_6"/>
    <x v="2186"/>
    <e v="#N/A"/>
    <e v="#N/A"/>
  </r>
  <r>
    <s v="http://www.bloghuman.com/category/seo/"/>
    <x v="2186"/>
    <e v="#N/A"/>
    <e v="#N/A"/>
  </r>
  <r>
    <s v="http://www.bloghuman.com/page/1/1/"/>
    <x v="2186"/>
    <e v="#N/A"/>
    <e v="#N/A"/>
  </r>
  <r>
    <s v="http://www.bloghuman.com/index.php"/>
    <x v="2186"/>
    <e v="#N/A"/>
    <e v="#N/A"/>
  </r>
  <r>
    <s v="http://www.bloghuman.com/post/433/"/>
    <x v="2186"/>
    <e v="#N/A"/>
    <e v="#N/A"/>
  </r>
  <r>
    <s v="http://www.bloghuman.com/category/seo/1/1/"/>
    <x v="2186"/>
    <e v="#N/A"/>
    <e v="#N/A"/>
  </r>
  <r>
    <s v="http://www.bloghuman.com/feed.php?go=entry_433"/>
    <x v="2186"/>
    <e v="#N/A"/>
    <e v="#N/A"/>
  </r>
  <r>
    <s v="http://www.bloghuman.com/seomoz-twice-failed-venture-experience/1/1/"/>
    <x v="2186"/>
    <e v="#N/A"/>
    <e v="#N/A"/>
  </r>
  <r>
    <s v="http://www.bloghuman.com/seomoz-twice-failed-venture-experience/2/1/"/>
    <x v="2186"/>
    <e v="#N/A"/>
    <e v="#N/A"/>
  </r>
  <r>
    <s v="http://www.bloghuman.com/feed.php/gsitecrawler/gsitecrawler/gsitecrawler/gsitecrawler/"/>
    <x v="2186"/>
    <e v="#N/A"/>
    <e v="#N/A"/>
  </r>
  <r>
    <s v="http://www.bloghuman.com/feed.php/gsitecrawler/gsitecrawler/gsitecrawler/xenu-link-sleuth/"/>
    <x v="2186"/>
    <e v="#N/A"/>
    <e v="#N/A"/>
  </r>
  <r>
    <s v="http://www.bloghuman.com/feed.php/gsitecrawler/gsitecrawler/gsitecrawler/xenu-link-sleuth/gsitecrawler/"/>
    <x v="2186"/>
    <e v="#N/A"/>
    <e v="#N/A"/>
  </r>
  <r>
    <s v="http://www.bloghuman.com/feed.php/gsitecrawler/gsitecrawler/gsitecrawler/xenu-link-sleuth/xenu-link-sleuth/"/>
    <x v="2186"/>
    <e v="#N/A"/>
    <e v="#N/A"/>
  </r>
  <r>
    <s v="http://www.bloghuman.com/feed.php/gsitecrawler/gsitecrawler/xenu-link-sleuth/gsitecrawler/"/>
    <x v="2186"/>
    <e v="#N/A"/>
    <e v="#N/A"/>
  </r>
  <r>
    <s v="http://www.bloghuman.com/feed.php/gsitecrawler/gsitecrawler/xenu-link-sleuth/gsitecrawler/gsitecrawler/"/>
    <x v="2186"/>
    <e v="#N/A"/>
    <e v="#N/A"/>
  </r>
  <r>
    <s v="http://www.bloghuman.com/feed.php/gsitecrawler/gsitecrawler/xenu-link-sleuth/gsitecrawler/gsitecrawler/gsitecrawler/"/>
    <x v="2186"/>
    <e v="#N/A"/>
    <e v="#N/A"/>
  </r>
  <r>
    <s v="http://www.bloghuman.com/feed.php/gsitecrawler/gsitecrawler/xenu-link-sleuth/gsitecrawler/gsitecrawler/gsitecrawler/gsitecrawler/"/>
    <x v="2186"/>
    <e v="#N/A"/>
    <e v="#N/A"/>
  </r>
  <r>
    <s v="http://www.bloghuman.com/feed.php/gsitecrawler/gsitecrawler/xenu-link-sleuth/gsitecrawler/gsitecrawler/gsitecrawler/xenu-link-sleuth/"/>
    <x v="2186"/>
    <e v="#N/A"/>
    <e v="#N/A"/>
  </r>
  <r>
    <s v="http://www.bloghuman.com/feed.php/gsitecrawler/gsitecrawler/xenu-link-sleuth/gsitecrawler/gsitecrawler/xenu-link-sleuth/"/>
    <x v="2186"/>
    <e v="#N/A"/>
    <e v="#N/A"/>
  </r>
  <r>
    <s v="http://www.bloghuman.com/feed.php/gsitecrawler/gsitecrawler/xenu-link-sleuth/gsitecrawler/gsitecrawler/xenu-link-sleuth/gsitecrawler/"/>
    <x v="2186"/>
    <e v="#N/A"/>
    <e v="#N/A"/>
  </r>
  <r>
    <s v="http://www.bloghuman.com/feed.php/gsitecrawler/gsitecrawler/xenu-link-sleuth/gsitecrawler/gsitecrawler/xenu-link-sleuth/xenu-link-sleuth/"/>
    <x v="2186"/>
    <e v="#N/A"/>
    <e v="#N/A"/>
  </r>
  <r>
    <s v="http://copybrighter.com/10-persistent-social-media-marketing-myths"/>
    <x v="2187"/>
    <e v="#N/A"/>
    <e v="#N/A"/>
  </r>
  <r>
    <s v="http://copybrighter.com/interview-with-marty-weintraub"/>
    <x v="2187"/>
    <e v="#N/A"/>
    <e v="#N/A"/>
  </r>
  <r>
    <s v="http://copybrighter.com/tag/persona-blogging/feed"/>
    <x v="2187"/>
    <e v="#N/A"/>
    <e v="#N/A"/>
  </r>
  <r>
    <s v="http://copybrighter.com/tag/social-media-avatars/feed"/>
    <x v="2187"/>
    <e v="#N/A"/>
    <e v="#N/A"/>
  </r>
  <r>
    <s v="http://www.searchadvertising.it/marketingblog/2010/05/22/migliori-risorse-seo-sem-social/"/>
    <x v="2188"/>
    <e v="#N/A"/>
    <e v="#N/A"/>
  </r>
  <r>
    <s v="http://www.searchadvertising.it/marketingblog/2010/02/01/guida-seo-sul-posizionamento-nei-motori-di-ricerca-e-in-google/"/>
    <x v="2188"/>
    <e v="#N/A"/>
    <e v="#N/A"/>
  </r>
  <r>
    <s v="http://mployd.com/blog/2008/05/"/>
    <x v="2189"/>
    <e v="#N/A"/>
    <e v="#N/A"/>
  </r>
  <r>
    <s v="http://www.wcrs.com/blog/20071219/does-face-always-mean-facebook/"/>
    <x v="2190"/>
    <e v="#N/A"/>
    <e v="#N/A"/>
  </r>
  <r>
    <s v="http://www.wcrs.com/blog/20070710/how-i-stopped-worrying-and-learned-to-ignore-seo-snake-oil/"/>
    <x v="2190"/>
    <e v="#N/A"/>
    <e v="#N/A"/>
  </r>
  <r>
    <s v="http://www.wcrs.com/blog/20070717/3-months-of-blogging/"/>
    <x v="2190"/>
    <e v="#N/A"/>
    <e v="#N/A"/>
  </r>
  <r>
    <s v="http://blog.evenues.com/post/2011/11/19/The-Most-Creative-Meeting-Room-Names-in-the-US.aspx"/>
    <x v="2096"/>
    <e v="#N/A"/>
    <e v="#N/A"/>
  </r>
  <r>
    <s v="http://blog.evenues.com/"/>
    <x v="2096"/>
    <e v="#N/A"/>
    <e v="#N/A"/>
  </r>
  <r>
    <s v="http://blog.evenues.com/post/2011/11/The-Most-Creative-Meeting-Room-Names-in-the-US.aspx"/>
    <x v="2096"/>
    <e v="#N/A"/>
    <e v="#N/A"/>
  </r>
  <r>
    <s v="http://blog.evenues.com/default.aspx"/>
    <x v="2096"/>
    <e v="#N/A"/>
    <e v="#N/A"/>
  </r>
  <r>
    <s v="http://www.abigdoor.com/2007/04/04/informe-los-factores-del-posicionamiento-en-buscadores/"/>
    <x v="2191"/>
    <e v="#N/A"/>
    <e v="#N/A"/>
  </r>
  <r>
    <s v="http://dealbd.mystart.com/search.php?q=SEO&amp;type=dealbd1_3mshp_04&amp;mkt=us"/>
    <x v="2192"/>
    <e v="#N/A"/>
    <e v="#N/A"/>
  </r>
  <r>
    <s v="http://www.rssray.com/blog/2007/07/20/landing-page-competition-for-seos-marketers-copywriters/"/>
    <x v="2193"/>
    <e v="#N/A"/>
    <e v="#N/A"/>
  </r>
  <r>
    <s v="http://www.rssray.com/blog/2007/07/20/landing-page-competition-for-seos-marketers-copywriters/"/>
    <x v="2193"/>
    <e v="#N/A"/>
    <e v="#N/A"/>
  </r>
  <r>
    <s v="http://www.rssray.com/blog/page/32/"/>
    <x v="2193"/>
    <e v="#N/A"/>
    <e v="#N/A"/>
  </r>
  <r>
    <s v="http://www.rssray.com/blog/tag/search-engine-marketing/page/2/"/>
    <x v="2193"/>
    <e v="#N/A"/>
    <e v="#N/A"/>
  </r>
  <r>
    <s v="http://www.rssray.com/blog/tag/rand-fishkin/"/>
    <x v="2193"/>
    <e v="#N/A"/>
    <e v="#N/A"/>
  </r>
  <r>
    <s v="http://www.rssray.com/blog/tag/seomoz/"/>
    <x v="2193"/>
    <e v="#N/A"/>
    <e v="#N/A"/>
  </r>
  <r>
    <s v="http://www.rssray.com/blog/2007/08/27/why-landing-pages-are-so-important/"/>
    <x v="2193"/>
    <e v="#N/A"/>
    <e v="#N/A"/>
  </r>
  <r>
    <s v="http://www.rssray.com/blog/page/31/"/>
    <x v="2193"/>
    <e v="#N/A"/>
    <e v="#N/A"/>
  </r>
  <r>
    <s v="http://www.rssray.com/blog/category/click-through-rate-ctr/feed/"/>
    <x v="2193"/>
    <e v="#N/A"/>
    <e v="#N/A"/>
  </r>
  <r>
    <s v="http://www.rssray.com/blog/tag/click-through-rate-ctr/feed/"/>
    <x v="2193"/>
    <e v="#N/A"/>
    <e v="#N/A"/>
  </r>
  <r>
    <s v="http://www.rssray.com/blog/tag/rand-fishkin/feed/"/>
    <x v="2193"/>
    <e v="#N/A"/>
    <e v="#N/A"/>
  </r>
  <r>
    <s v="http://www.rssray.com/blog/tag/seomoz/feed/"/>
    <x v="2193"/>
    <e v="#N/A"/>
    <e v="#N/A"/>
  </r>
  <r>
    <s v="http://jerkasmarknad.com/contest/?page_id=13"/>
    <x v="2194"/>
    <e v="#N/A"/>
    <e v="#N/A"/>
  </r>
  <r>
    <s v="http://www.jerkasmarknad.com/contest/index.php?paged=2"/>
    <x v="2195"/>
    <e v="#N/A"/>
    <e v="#N/A"/>
  </r>
  <r>
    <s v="http://www.jerkasmarknad.com/contest/bloggar/"/>
    <x v="2195"/>
    <e v="#N/A"/>
    <e v="#N/A"/>
  </r>
  <r>
    <s v="http://www.jerkasmarknad.com/contest/kista-galleria/"/>
    <x v="2195"/>
    <e v="#N/A"/>
    <e v="#N/A"/>
  </r>
  <r>
    <s v="http://www.jerkasmarknad.com/contest/optimera/"/>
    <x v="2195"/>
    <e v="#N/A"/>
    <e v="#N/A"/>
  </r>
  <r>
    <s v="http://www.jerkasmarknad.com/contest/index.php?paged=4"/>
    <x v="2195"/>
    <e v="#N/A"/>
    <e v="#N/A"/>
  </r>
  <r>
    <s v="http://www.antya.com/topic/blog-search"/>
    <x v="2196"/>
    <e v="#N/A"/>
    <e v="#N/A"/>
  </r>
  <r>
    <s v="http://www.antya.com/detail/SEOmoz.org/62289"/>
    <x v="2196"/>
    <e v="#N/A"/>
    <e v="#N/A"/>
  </r>
  <r>
    <s v="http://www.markrushworth.com/seomoz-wtf-open-site-explorer/"/>
    <x v="2197"/>
    <e v="#N/A"/>
    <e v="#N/A"/>
  </r>
  <r>
    <s v="http://www.markrushworth.com/seomoz-pro-1/"/>
    <x v="2197"/>
    <e v="#N/A"/>
    <e v="#N/A"/>
  </r>
  <r>
    <s v="http://www.markrushworth.com/seomoz-quitting-seo-consulting-services/"/>
    <x v="2197"/>
    <e v="#N/A"/>
    <e v="#N/A"/>
  </r>
  <r>
    <s v="http://www.businessfinder.it/news/30-problemi-seo-e-come-risolverli/"/>
    <x v="2198"/>
    <e v="#N/A"/>
    <e v="#N/A"/>
  </r>
  <r>
    <s v="http://www.dynamick.it/web-20-i-migliori-siti-e-applicazioni"/>
    <x v="2199"/>
    <e v="#N/A"/>
    <e v="#N/A"/>
  </r>
  <r>
    <s v="http://www.cbschmidt.de/1153/last-minute-seo-wahlen-2009/"/>
    <x v="2200"/>
    <e v="#N/A"/>
    <e v="#N/A"/>
  </r>
  <r>
    <s v="http://saperlaw.com/blog/2007/05/09/client-receives-honorable-mention-for-city-guide-and-review/"/>
    <x v="2201"/>
    <e v="#N/A"/>
    <e v="#N/A"/>
  </r>
  <r>
    <s v="http://www.yoursearchadvisor.com/blog/seomoz-seo-quiz/"/>
    <x v="2202"/>
    <e v="#N/A"/>
    <e v="#N/A"/>
  </r>
  <r>
    <s v="http://www.allseattlewebdesign.com/web_design_services.php"/>
    <x v="2203"/>
    <e v="#N/A"/>
    <e v="#N/A"/>
  </r>
  <r>
    <s v="http://www.allseattlewebdesign.com/web_design_resources.php"/>
    <x v="2203"/>
    <e v="#N/A"/>
    <e v="#N/A"/>
  </r>
  <r>
    <s v="http://www.allseattlewebdesign.com/website_design_how_to_articles.php"/>
    <x v="2203"/>
    <e v="#N/A"/>
    <e v="#N/A"/>
  </r>
  <r>
    <s v="http://www.allseattlewebdesign.com/site_map.php"/>
    <x v="2203"/>
    <e v="#N/A"/>
    <e v="#N/A"/>
  </r>
  <r>
    <s v="http://www.allseattlewebdesign.com/privacy.php"/>
    <x v="2203"/>
    <e v="#N/A"/>
    <e v="#N/A"/>
  </r>
  <r>
    <s v="http://www.allseattlewebdesign.com/website_design_how_to_affiliate_marketing.php"/>
    <x v="2203"/>
    <e v="#N/A"/>
    <e v="#N/A"/>
  </r>
  <r>
    <s v="http://www.allseattlewebdesign.com/website_design_how_to_target_shoppers.php"/>
    <x v="2203"/>
    <e v="#N/A"/>
    <e v="#N/A"/>
  </r>
  <r>
    <s v="http://www.allseattlewebdesign.com/website_design_how_to_online_marketing.php"/>
    <x v="2203"/>
    <e v="#N/A"/>
    <e v="#N/A"/>
  </r>
  <r>
    <s v="http://www.allseattlewebdesign.com/website_design_how_to_search_engine_myths.php"/>
    <x v="2203"/>
    <e v="#N/A"/>
    <e v="#N/A"/>
  </r>
  <r>
    <s v="http://www.allseattlewebdesign.com/website_design_how_to_build_meta_tags.php"/>
    <x v="2203"/>
    <e v="#N/A"/>
    <e v="#N/A"/>
  </r>
  <r>
    <s v="http://www.allseattlewebdesign.com/website_design_how_to_optimize.php"/>
    <x v="2203"/>
    <e v="#N/A"/>
    <e v="#N/A"/>
  </r>
  <r>
    <s v="http://www.allseattlewebdesign.com/website_design_how_to_search_spiders.php"/>
    <x v="2203"/>
    <e v="#N/A"/>
    <e v="#N/A"/>
  </r>
  <r>
    <s v="http://www.allseattlewebdesign.com/website_design_how_to_organize_your_website.php"/>
    <x v="2203"/>
    <e v="#N/A"/>
    <e v="#N/A"/>
  </r>
  <r>
    <s v="http://www.allseattlewebdesign.com/website_design_how_to_link_exchange.php"/>
    <x v="2203"/>
    <e v="#N/A"/>
    <e v="#N/A"/>
  </r>
  <r>
    <s v="http://www.allseattlewebdesign.com/website_design_how_to_pay_per_click_marketing.php"/>
    <x v="2203"/>
    <e v="#N/A"/>
    <e v="#N/A"/>
  </r>
  <r>
    <s v="http://www.allseattlewebdesign.com/website_design_how_to_advertise.php"/>
    <x v="2203"/>
    <e v="#N/A"/>
    <e v="#N/A"/>
  </r>
  <r>
    <s v="http://www.allseattlewebdesign.com/website_design_how_to_keep_visitors.php"/>
    <x v="2203"/>
    <e v="#N/A"/>
    <e v="#N/A"/>
  </r>
  <r>
    <s v="http://www.allseattlewebdesign.com/website_design_how_to_payment_gateway.php"/>
    <x v="2203"/>
    <e v="#N/A"/>
    <e v="#N/A"/>
  </r>
  <r>
    <s v="http://www.allseattlewebdesign.com/website_design_how_to_plan_usability.php"/>
    <x v="2203"/>
    <e v="#N/A"/>
    <e v="#N/A"/>
  </r>
  <r>
    <s v="http://www.squareoak.com/blog/live-micro-communities-smx-social-media-nyc/"/>
    <x v="2204"/>
    <e v="#N/A"/>
    <e v="#N/A"/>
  </r>
  <r>
    <s v="http://www.squareoak.com/blog/smx-social-media-pre-party-business-cards-link-love/"/>
    <x v="2204"/>
    <e v="#N/A"/>
    <e v="#N/A"/>
  </r>
  <r>
    <s v="http://www.squareoak.com/blog/category/conferences/smx-social/feed/"/>
    <x v="2204"/>
    <e v="#N/A"/>
    <e v="#N/A"/>
  </r>
  <r>
    <s v="http://www.squareoak.com/blog/category/networking/feed/"/>
    <x v="2204"/>
    <e v="#N/A"/>
    <e v="#N/A"/>
  </r>
  <r>
    <s v="http://www.squareoak.com/blog/category/new-york-ny/feed/"/>
    <x v="2204"/>
    <e v="#N/A"/>
    <e v="#N/A"/>
  </r>
  <r>
    <s v="http://www.squareoak.com/blog/category/social-networking/feed/"/>
    <x v="2204"/>
    <e v="#N/A"/>
    <e v="#N/A"/>
  </r>
  <r>
    <s v="http://www.squareoak.com/blog/category/conferences/feed/"/>
    <x v="2204"/>
    <e v="#N/A"/>
    <e v="#N/A"/>
  </r>
  <r>
    <s v="http://www.quicklycode.com/infographics_posters/seos-guide-to-http-status-codes"/>
    <x v="2205"/>
    <e v="#N/A"/>
    <e v="#N/A"/>
  </r>
  <r>
    <s v="http://www.quicklycode.com/cheatsheets/seo-cheat-sheet-anatomy-of-a-url"/>
    <x v="2205"/>
    <e v="#N/A"/>
    <e v="#N/A"/>
  </r>
  <r>
    <s v="http://www.ubound.info/Top/Computers/Internet/Web_Design_and_Development/Promotion"/>
    <x v="2206"/>
    <e v="#N/A"/>
    <e v="#N/A"/>
  </r>
  <r>
    <s v="http://www.truesake.com/blog/sake-food-and-restaurants/a-sake-moment-%E2%80%93-a-spoonful-at-koo/"/>
    <x v="2207"/>
    <e v="#N/A"/>
    <e v="#N/A"/>
  </r>
  <r>
    <s v="http://www.truesake.com/blog/sake-food-and-restaurants/a-sake-moment-%E2%80%93-a-spoonful-at-koo"/>
    <x v="2207"/>
    <e v="#N/A"/>
    <e v="#N/A"/>
  </r>
  <r>
    <s v="http://www.ikaro.net/articoli/cnt/rimedi-google-panda.html"/>
    <x v="2208"/>
    <e v="#N/A"/>
    <e v="#N/A"/>
  </r>
  <r>
    <s v="http://www.webmaster-success.com/10-inspirational-interviews-with-successful-webmasters/"/>
    <x v="2209"/>
    <e v="#N/A"/>
    <e v="#N/A"/>
  </r>
  <r>
    <s v="http://www.webmaster-success.com/author/james-adams/feed/"/>
    <x v="2209"/>
    <e v="#N/A"/>
    <e v="#N/A"/>
  </r>
  <r>
    <s v="http://www.webmaster-success.com/category/webmasters/feed/"/>
    <x v="2209"/>
    <e v="#N/A"/>
    <e v="#N/A"/>
  </r>
  <r>
    <s v="http://www.webmaster-success.com/tag/webmaster/feed/"/>
    <x v="2209"/>
    <e v="#N/A"/>
    <e v="#N/A"/>
  </r>
  <r>
    <s v="http://www.powerretail.com.au/site-optimisation-design/seomoms-recipes-for-search-success-part-6/"/>
    <x v="2210"/>
    <e v="#N/A"/>
    <e v="#N/A"/>
  </r>
  <r>
    <s v="http://www.powerretail.com.au/site-optimisation-design/seomoms-recipes-for-search-success-part-1/"/>
    <x v="2210"/>
    <e v="#N/A"/>
    <e v="#N/A"/>
  </r>
  <r>
    <s v="http://www.powerretail.com.au/site-optimisation-design/best-practice-seo-advice-from-seomom/"/>
    <x v="2210"/>
    <e v="#N/A"/>
    <e v="#N/A"/>
  </r>
  <r>
    <s v="http://www.powerretail.com.au/site-optimisation-design/seomoms-recipes-for-search-success-part-2/"/>
    <x v="2210"/>
    <e v="#N/A"/>
    <e v="#N/A"/>
  </r>
  <r>
    <s v="http://www.powerretail.com.au/powerretail-tv/seomoms-recipes-for-search-success-part-3/"/>
    <x v="2210"/>
    <e v="#N/A"/>
    <e v="#N/A"/>
  </r>
  <r>
    <s v="http://www.powerretail.com.au/site-optimisation-design/seomoms-recipes-for-search-success-part-5/"/>
    <x v="2210"/>
    <e v="#N/A"/>
    <e v="#N/A"/>
  </r>
  <r>
    <s v="http://www.powerretail.com.au/site-optimisation-design/seomom%E2%80%99s-recipes-for-search-success-%E2%80%93-part-4/"/>
    <x v="2210"/>
    <e v="#N/A"/>
    <e v="#N/A"/>
  </r>
  <r>
    <s v="http://www.powerretail.com.au/news/onsite-update-search-engine-marketing-expo-melbourne/"/>
    <x v="2210"/>
    <e v="#N/A"/>
    <e v="#N/A"/>
  </r>
  <r>
    <s v="http://www.powerretail.com.au/category/powerretail-tv/feed/"/>
    <x v="2210"/>
    <e v="#N/A"/>
    <e v="#N/A"/>
  </r>
  <r>
    <s v="http://www.powerretail.com.au/category/site-optimisation-design/feed/"/>
    <x v="2210"/>
    <e v="#N/A"/>
    <e v="#N/A"/>
  </r>
  <r>
    <s v="http://www.barrywise.com/2008/10/a-case-for-using-nofollow-in-your-internal-link-structure/"/>
    <x v="2211"/>
    <e v="#N/A"/>
    <e v="#N/A"/>
  </r>
  <r>
    <s v="http://iishima.com/blog/2007/04/post_7.html"/>
    <x v="2212"/>
    <e v="#N/A"/>
    <e v="#N/A"/>
  </r>
  <r>
    <s v="http://texasoutdoorsmedia.com/this-weeks-show-13/"/>
    <x v="2213"/>
    <e v="#N/A"/>
    <e v="#N/A"/>
  </r>
  <r>
    <s v="http://www.apmarketingdesign.com/link-exchange.htm"/>
    <x v="2214"/>
    <e v="#N/A"/>
    <e v="#N/A"/>
  </r>
  <r>
    <s v="http://apmarketingdesign.com/link-exchange.htm"/>
    <x v="2215"/>
    <e v="#N/A"/>
    <e v="#N/A"/>
  </r>
  <r>
    <s v="http://www.ebow.ie/blog/index.php/2011/08/"/>
    <x v="2216"/>
    <e v="#N/A"/>
    <e v="#N/A"/>
  </r>
  <r>
    <s v="http://www.ebow.ie/blog/index.php/category/social-media-agency-dublin/"/>
    <x v="2216"/>
    <e v="#N/A"/>
    <e v="#N/A"/>
  </r>
  <r>
    <s v="http://www.ebow.ie/blog/index.php/tag/digital-marketing/"/>
    <x v="2216"/>
    <e v="#N/A"/>
    <e v="#N/A"/>
  </r>
  <r>
    <s v="http://www.ebow.ie/blog/index.php/feed/"/>
    <x v="2216"/>
    <e v="#N/A"/>
    <e v="#N/A"/>
  </r>
  <r>
    <s v="http://www.ebow.ie/blog/index.php/tag/social-media/"/>
    <x v="2216"/>
    <e v="#N/A"/>
    <e v="#N/A"/>
  </r>
  <r>
    <s v="http://www.ebow.ie/blog/index.php/tag/seo/"/>
    <x v="2216"/>
    <e v="#N/A"/>
    <e v="#N/A"/>
  </r>
  <r>
    <s v="http://www.ebow.ie/blog/index.php/2011/social-media-agency-dublin/5-digital-marketing-actions-to-fill-your-bosses-pockets-with-cash/"/>
    <x v="2216"/>
    <e v="#N/A"/>
    <e v="#N/A"/>
  </r>
  <r>
    <s v="http://www.ebow.ie/blog/index.php/tag/seo/feed/"/>
    <x v="2216"/>
    <e v="#N/A"/>
    <e v="#N/A"/>
  </r>
  <r>
    <s v="http://www.ebow.ie/blog/index.php/category/social-media-agency-dublin/feed/"/>
    <x v="2216"/>
    <e v="#N/A"/>
    <e v="#N/A"/>
  </r>
  <r>
    <s v="http://www.ebow.ie/blog/index.php/tag/digital-marketing/feed/"/>
    <x v="2216"/>
    <e v="#N/A"/>
    <e v="#N/A"/>
  </r>
  <r>
    <s v="http://www.allseattlewebdesign.com/website_design_how_to_submit_websites.php"/>
    <x v="2203"/>
    <e v="#N/A"/>
    <e v="#N/A"/>
  </r>
  <r>
    <s v="http://www.deutsch-online.com/modules.php?name=DMOZ_Search&amp;file=index&amp;op=modload&amp;/Computers/Internet/Web_Design_and_Development/Promotion/"/>
    <x v="2217"/>
    <e v="#N/A"/>
    <e v="#N/A"/>
  </r>
  <r>
    <s v="http://www.seodisco.com/the-last-recap-of-pubcon-2007-in-vegas/"/>
    <x v="2218"/>
    <e v="#N/A"/>
    <e v="#N/A"/>
  </r>
  <r>
    <s v="http://www.seodisco.com/dont-drink-and-seo/"/>
    <x v="2218"/>
    <e v="#N/A"/>
    <e v="#N/A"/>
  </r>
  <r>
    <s v="http://www.contentandmotion.co.uk/tag/online-pr-agency/feed/"/>
    <x v="2219"/>
    <e v="#N/A"/>
    <e v="#N/A"/>
  </r>
  <r>
    <s v="http://nikas-culinaria.com/2007/02/19/search-engine-optimization-for-your-blog/"/>
    <x v="2220"/>
    <e v="#N/A"/>
    <e v="#N/A"/>
  </r>
  <r>
    <s v="http://labs.mirror.me/googleplus/118225254579929769846"/>
    <x v="2221"/>
    <e v="#N/A"/>
    <e v="#N/A"/>
  </r>
  <r>
    <s v="http://labs.mirror.me/googleplus/103542205829767409892"/>
    <x v="2221"/>
    <e v="#N/A"/>
    <e v="#N/A"/>
  </r>
  <r>
    <s v="http://pctechtalk.com/2011/manage-your-internet-marketing-campaign-with-raven-tools/"/>
    <x v="2222"/>
    <e v="#N/A"/>
    <e v="#N/A"/>
  </r>
  <r>
    <s v="http://cmdshiftdesign.com/blog/2008/11/24/designersdevelopers-top-resources/"/>
    <x v="2223"/>
    <e v="#N/A"/>
    <e v="#N/A"/>
  </r>
  <r>
    <s v="http://cmdshiftdesign.com/blog/2008/11/"/>
    <x v="2223"/>
    <e v="#N/A"/>
    <e v="#N/A"/>
  </r>
  <r>
    <s v="http://cmdshiftdesign.com/blog/tag/resources/"/>
    <x v="2223"/>
    <e v="#N/A"/>
    <e v="#N/A"/>
  </r>
  <r>
    <s v="http://cmdshiftdesign.com/blog/tag/linotype/"/>
    <x v="2223"/>
    <e v="#N/A"/>
    <e v="#N/A"/>
  </r>
  <r>
    <s v="http://cmdshiftdesign.com/blog/tag/font-explorer/"/>
    <x v="2223"/>
    <e v="#N/A"/>
    <e v="#N/A"/>
  </r>
  <r>
    <s v="http://cmdshiftdesign.com/blog/tag/adobe-kulers/"/>
    <x v="2223"/>
    <e v="#N/A"/>
    <e v="#N/A"/>
  </r>
  <r>
    <s v="http://cmdshiftdesign.com/blog/tag/ajaxian/"/>
    <x v="2223"/>
    <e v="#N/A"/>
    <e v="#N/A"/>
  </r>
  <r>
    <s v="http://cmdshiftdesign.com/blog/tag/basecamp/"/>
    <x v="2223"/>
    <e v="#N/A"/>
    <e v="#N/A"/>
  </r>
  <r>
    <s v="http://cmdshiftdesign.com/blog/tag/codeigniter/"/>
    <x v="2223"/>
    <e v="#N/A"/>
    <e v="#N/A"/>
  </r>
  <r>
    <s v="http://cmdshiftdesign.com/blog/tag/firebug/"/>
    <x v="2223"/>
    <e v="#N/A"/>
    <e v="#N/A"/>
  </r>
  <r>
    <s v="http://cmdshiftdesign.com/blog/tag/laptop/"/>
    <x v="2223"/>
    <e v="#N/A"/>
    <e v="#N/A"/>
  </r>
  <r>
    <s v="http://cmdshiftdesign.com/blog/tag/seomoz/"/>
    <x v="2223"/>
    <e v="#N/A"/>
    <e v="#N/A"/>
  </r>
  <r>
    <s v="http://cmdshiftdesign.com/blog/tag/coda/"/>
    <x v="2223"/>
    <e v="#N/A"/>
    <e v="#N/A"/>
  </r>
  <r>
    <s v="http://cmdshiftdesign.com/blog/category/web-development/page/2/"/>
    <x v="2223"/>
    <e v="#N/A"/>
    <e v="#N/A"/>
  </r>
  <r>
    <s v="http://cmdshiftdesign.com/blog/tag/development/page/2/"/>
    <x v="2223"/>
    <e v="#N/A"/>
    <e v="#N/A"/>
  </r>
  <r>
    <s v="http://cmdshiftdesign.com/blog/category/web-design/page/5/"/>
    <x v="2223"/>
    <e v="#N/A"/>
    <e v="#N/A"/>
  </r>
  <r>
    <s v="http://cmdshiftdesign.com/blog/tag/design/page/6/"/>
    <x v="2223"/>
    <e v="#N/A"/>
    <e v="#N/A"/>
  </r>
  <r>
    <s v="http://cmdshiftdesign.com/blog/category/freelance/page/8/"/>
    <x v="2223"/>
    <e v="#N/A"/>
    <e v="#N/A"/>
  </r>
  <r>
    <s v="http://www.searchmarketingexpo.ca/bio.php?id=gillian_muessig"/>
    <x v="2224"/>
    <e v="#N/A"/>
    <e v="#N/A"/>
  </r>
  <r>
    <s v="http://www.searchmarketingexpo.ca/toronto2011/advisory-board"/>
    <x v="2224"/>
    <e v="#N/A"/>
    <e v="#N/A"/>
  </r>
  <r>
    <s v="http://www.craigbailey.net/resources/seo/"/>
    <x v="2225"/>
    <e v="#N/A"/>
    <e v="#N/A"/>
  </r>
  <r>
    <s v="http://www.craigbailey.net/frankly-speaking-on-seo/"/>
    <x v="2225"/>
    <e v="#N/A"/>
    <e v="#N/A"/>
  </r>
  <r>
    <s v="http://www.craigbailey.net/www.seomoz.org/"/>
    <x v="2225"/>
    <e v="#N/A"/>
    <e v="#N/A"/>
  </r>
  <r>
    <s v="http://www.craigbailey.net/wiki-hacking/"/>
    <x v="2225"/>
    <e v="#N/A"/>
    <e v="#N/A"/>
  </r>
  <r>
    <s v="http://www.craigbailey.net/seo-jargon-list/"/>
    <x v="2225"/>
    <e v="#N/A"/>
    <e v="#N/A"/>
  </r>
  <r>
    <s v="http://www.craigbailey.net/category/microsoft/feed/"/>
    <x v="2225"/>
    <e v="#N/A"/>
    <e v="#N/A"/>
  </r>
  <r>
    <s v="http://www.craigbailey.net/category/seo/feed/"/>
    <x v="2225"/>
    <e v="#N/A"/>
    <e v="#N/A"/>
  </r>
  <r>
    <s v="http://www.orlandoseo.com/google-updates-its-seo-starter-guide"/>
    <x v="2226"/>
    <e v="#N/A"/>
    <e v="#N/A"/>
  </r>
  <r>
    <s v="http://www.orlandoseo.com/has-anyone-else-notice-these-slick-bastards"/>
    <x v="2226"/>
    <e v="#N/A"/>
    <e v="#N/A"/>
  </r>
  <r>
    <s v="http://www.orlandoseo.com/age-of-site-and-old-links"/>
    <x v="2226"/>
    <e v="#N/A"/>
    <e v="#N/A"/>
  </r>
  <r>
    <s v="http://www.orlandoseo.com/category/blog/feed"/>
    <x v="2226"/>
    <e v="#N/A"/>
    <e v="#N/A"/>
  </r>
  <r>
    <s v="http://www.orlandoseo.com/category/news/feed"/>
    <x v="2226"/>
    <e v="#N/A"/>
    <e v="#N/A"/>
  </r>
  <r>
    <s v="http://www.orlandoseo.com/feed"/>
    <x v="2226"/>
    <e v="#N/A"/>
    <e v="#N/A"/>
  </r>
  <r>
    <s v="http://blog.promob.jp/fri/2009/09/htmlflash.html"/>
    <x v="2227"/>
    <e v="#N/A"/>
    <e v="#N/A"/>
  </r>
  <r>
    <s v="http://www.fuelinteractive.com/blog/post/8-tips-for-power-networking-on-twitter"/>
    <x v="2228"/>
    <e v="#N/A"/>
    <e v="#N/A"/>
  </r>
  <r>
    <s v="http://webphysiology.com/website-management-resources/seo-educational-materials/"/>
    <x v="2229"/>
    <e v="#N/A"/>
    <e v="#N/A"/>
  </r>
  <r>
    <s v="http://www.wheretolive.com/the-long-tail-of-real-estate-search/"/>
    <x v="2230"/>
    <e v="#N/A"/>
    <e v="#N/A"/>
  </r>
  <r>
    <s v="http://www.wheretolive.com/the-long-tail-of-real-estate-search/feed/"/>
    <x v="2230"/>
    <e v="#N/A"/>
    <e v="#N/A"/>
  </r>
  <r>
    <s v="http://www.abigdoor.com/2008/03/28/seomoz-survey-mini-post/"/>
    <x v="2191"/>
    <e v="#N/A"/>
    <e v="#N/A"/>
  </r>
  <r>
    <s v="http://www.abigdoor.com/2007/04/04/informe-los-factores-del-posicionamiento-en-buscadores/"/>
    <x v="2191"/>
    <e v="#N/A"/>
    <e v="#N/A"/>
  </r>
  <r>
    <s v="http://www.coozila.com/search/page-25__limit-10__engine-bing_web__query-list+of+image+search+engines.html"/>
    <x v="2231"/>
    <e v="#N/A"/>
    <e v="#N/A"/>
  </r>
  <r>
    <s v="http://www.coozila.com/search/page-27__limit-10__engine-coozila_web__query-list+of+image+search+engines.html"/>
    <x v="2231"/>
    <e v="#N/A"/>
    <e v="#N/A"/>
  </r>
  <r>
    <s v="http://www.coozila.com/search/page-10__limit-10__engine-coozila_web__query-list+of+image+search+engines.html"/>
    <x v="2231"/>
    <e v="#N/A"/>
    <e v="#N/A"/>
  </r>
  <r>
    <s v="http://www.coozila.com/search/page-2__limit-10__engine-coozila_web__query-list+internet+video+search+engines.html"/>
    <x v="2231"/>
    <e v="#N/A"/>
    <e v="#N/A"/>
  </r>
  <r>
    <s v="http://www.coozila.com/search/page-3__limit-10__engine-coozila_web__query-list+of+image+search+engines.html"/>
    <x v="2231"/>
    <e v="#N/A"/>
    <e v="#N/A"/>
  </r>
  <r>
    <s v="http://www.ebow.ie/blog/index.php/tag/social-media/feed/"/>
    <x v="2216"/>
    <e v="#N/A"/>
    <e v="#N/A"/>
  </r>
  <r>
    <s v="http://www.checker-motors.co.jp/shop/ikebukuro/2009/01/19/alfa_romeo_4.php"/>
    <x v="2232"/>
    <e v="#N/A"/>
    <e v="#N/A"/>
  </r>
  <r>
    <s v="http://www.dinkuminteractive.com/a-few-of-my-daily-seo-things/"/>
    <x v="2233"/>
    <e v="#N/A"/>
    <e v="#N/A"/>
  </r>
  <r>
    <s v="http://www.dinkuminteractive.com/blog/seo/feed/"/>
    <x v="2233"/>
    <e v="#N/A"/>
    <e v="#N/A"/>
  </r>
  <r>
    <s v="http://www.contentandmotion.co.uk/blog/lda-for-copywriters-does-topic-modelling-affect-you/"/>
    <x v="2219"/>
    <e v="#N/A"/>
    <e v="#N/A"/>
  </r>
  <r>
    <s v="http://www.contentandmotion.co.uk/author/liam/feed/"/>
    <x v="2219"/>
    <e v="#N/A"/>
    <e v="#N/A"/>
  </r>
  <r>
    <s v="http://www.contentandmotion.co.uk/tag/content-optimisation/feed/"/>
    <x v="2219"/>
    <e v="#N/A"/>
    <e v="#N/A"/>
  </r>
  <r>
    <s v="http://www.contentandmotion.co.uk/tag/google/feed/"/>
    <x v="2219"/>
    <e v="#N/A"/>
    <e v="#N/A"/>
  </r>
  <r>
    <s v="http://discoverycomm.com/dcgblog/tag/social-media-marketing-strategy/feed/"/>
    <x v="2234"/>
    <e v="#N/A"/>
    <e v="#N/A"/>
  </r>
  <r>
    <s v="http://discoverycomm.com/dcgblog/tag/facebook/feed/"/>
    <x v="2234"/>
    <e v="#N/A"/>
    <e v="#N/A"/>
  </r>
  <r>
    <s v="http://discoverycomm.com/dcgblog/category/general-social-media/feed/"/>
    <x v="2234"/>
    <e v="#N/A"/>
    <e v="#N/A"/>
  </r>
  <r>
    <s v="http://discoverycomm.com/dcgblog/author/rebecca/feed/"/>
    <x v="2234"/>
    <e v="#N/A"/>
    <e v="#N/A"/>
  </r>
  <r>
    <s v="http://discoverycomm.com/dcgblog/tag/twitter/feed/"/>
    <x v="2234"/>
    <e v="#N/A"/>
    <e v="#N/A"/>
  </r>
  <r>
    <s v="http://discoverycomm.com/dcgblog/category/marketing-2/feed/"/>
    <x v="2234"/>
    <e v="#N/A"/>
    <e v="#N/A"/>
  </r>
  <r>
    <s v="http://discoverycomm.com/dcgblog/category/twitter/feed/"/>
    <x v="2234"/>
    <e v="#N/A"/>
    <e v="#N/A"/>
  </r>
  <r>
    <s v="http://connectedsocialmedia.com/"/>
    <x v="2235"/>
    <e v="#N/A"/>
    <e v="#N/A"/>
  </r>
  <r>
    <s v="http://stage2.connectedsocialmedia.com/"/>
    <x v="2236"/>
    <e v="#N/A"/>
    <e v="#N/A"/>
  </r>
  <r>
    <s v="http://stage2.connectedsocialmedia.com/page/2/"/>
    <x v="2236"/>
    <e v="#N/A"/>
    <e v="#N/A"/>
  </r>
  <r>
    <s v="http://www.helpinthecity.com/blog/infographic-of-seo-tactics/1091/"/>
    <x v="2237"/>
    <e v="#N/A"/>
    <e v="#N/A"/>
  </r>
  <r>
    <s v="http://www.helpinthecity.com/blog/free-tools-at-seomoz-org/183/"/>
    <x v="2237"/>
    <e v="#N/A"/>
    <e v="#N/A"/>
  </r>
  <r>
    <s v="http://www.helpinthecity.com/blog/tag/diy-seo/feed/"/>
    <x v="2237"/>
    <e v="#N/A"/>
    <e v="#N/A"/>
  </r>
  <r>
    <s v="http://arjenendenise.gaatverweg.nl/kerst-in-mexico/2010/12/31/"/>
    <x v="2238"/>
    <e v="#N/A"/>
    <e v="#N/A"/>
  </r>
  <r>
    <s v="http://www.axzm.com/blog/search-engine-optimization-dos-and-donts"/>
    <x v="2239"/>
    <e v="#N/A"/>
    <e v="#N/A"/>
  </r>
  <r>
    <s v="http://www.bogeywebdesign.com/tag/seo/"/>
    <x v="2240"/>
    <e v="#N/A"/>
    <e v="#N/A"/>
  </r>
  <r>
    <s v="http://www.bogeywebdesign.com/2006/09/"/>
    <x v="2240"/>
    <e v="#N/A"/>
    <e v="#N/A"/>
  </r>
  <r>
    <s v="http://www.bogeywebdesign.com/category/seo/"/>
    <x v="2240"/>
    <e v="#N/A"/>
    <e v="#N/A"/>
  </r>
  <r>
    <s v="http://www.bogeywebdesign.com/2007/09/"/>
    <x v="2240"/>
    <e v="#N/A"/>
    <e v="#N/A"/>
  </r>
  <r>
    <s v="http://www.bogeywebdesign.com/2007/09/24/seo-linking-strategies-from-outside-sources/"/>
    <x v="2240"/>
    <e v="#N/A"/>
    <e v="#N/A"/>
  </r>
  <r>
    <s v="http://www.bogeywebdesign.com/2007/04/07/ranking-in-google/"/>
    <x v="2240"/>
    <e v="#N/A"/>
    <e v="#N/A"/>
  </r>
  <r>
    <s v="http://www.bogeywebdesign.com/2006/09/20/sites-a-web-designer-should-know-or-i-wish-i-had-thought-of-this-first/"/>
    <x v="2240"/>
    <e v="#N/A"/>
    <e v="#N/A"/>
  </r>
  <r>
    <s v="http://www.bogeywebdesign.com/tag/web-design/page/2/"/>
    <x v="2240"/>
    <e v="#N/A"/>
    <e v="#N/A"/>
  </r>
  <r>
    <s v="http://www.bogeywebdesign.com/tag/internet/page/2/"/>
    <x v="2240"/>
    <e v="#N/A"/>
    <e v="#N/A"/>
  </r>
  <r>
    <s v="http://www.bogeywebdesign.com/2007/04/page/2/"/>
    <x v="2240"/>
    <e v="#N/A"/>
    <e v="#N/A"/>
  </r>
  <r>
    <s v="http://www.bogeywebdesign.com/tag/seo/page/2/"/>
    <x v="2240"/>
    <e v="#N/A"/>
    <e v="#N/A"/>
  </r>
  <r>
    <s v="http://www.bogeywebdesign.com/category/seo/page/2/"/>
    <x v="2240"/>
    <e v="#N/A"/>
    <e v="#N/A"/>
  </r>
  <r>
    <s v="http://www.bogeywebdesign.com/page/3/"/>
    <x v="2240"/>
    <e v="#N/A"/>
    <e v="#N/A"/>
  </r>
  <r>
    <s v="http://www.bogeywebdesign.com/tag/css/page/3/"/>
    <x v="2240"/>
    <e v="#N/A"/>
    <e v="#N/A"/>
  </r>
  <r>
    <s v="http://www.bogeywebdesign.com/category/web-design/page/3/"/>
    <x v="2240"/>
    <e v="#N/A"/>
    <e v="#N/A"/>
  </r>
  <r>
    <s v="http://www.bogeywebdesign.com/category/css/page/3/"/>
    <x v="2240"/>
    <e v="#N/A"/>
    <e v="#N/A"/>
  </r>
  <r>
    <s v="http://www.bogeywebdesign.com/author/bogeywebdesign/page/3/"/>
    <x v="2240"/>
    <e v="#N/A"/>
    <e v="#N/A"/>
  </r>
  <r>
    <s v="http://www.bogeywebdesign.com/tag/web-design/page/5/"/>
    <x v="2240"/>
    <e v="#N/A"/>
    <e v="#N/A"/>
  </r>
  <r>
    <s v="http://www.bogeywebdesign.com/category/web-design/page/5/"/>
    <x v="2240"/>
    <e v="#N/A"/>
    <e v="#N/A"/>
  </r>
  <r>
    <s v="http://www.bogeywebdesign.com/page/8/"/>
    <x v="2240"/>
    <e v="#N/A"/>
    <e v="#N/A"/>
  </r>
  <r>
    <s v="http://www.bogeywebdesign.com/page/11/"/>
    <x v="2240"/>
    <e v="#N/A"/>
    <e v="#N/A"/>
  </r>
  <r>
    <s v="http://www.bogeywebdesign.com/category/seo/feed/"/>
    <x v="2240"/>
    <e v="#N/A"/>
    <e v="#N/A"/>
  </r>
  <r>
    <s v="http://www.bogeywebdesign.com/tag/seo/feed/"/>
    <x v="2240"/>
    <e v="#N/A"/>
    <e v="#N/A"/>
  </r>
  <r>
    <s v="http://www.bogeywebdesign.com/tag/internet/feed/"/>
    <x v="2240"/>
    <e v="#N/A"/>
    <e v="#N/A"/>
  </r>
  <r>
    <s v="http://www.bogeywebdesign.com/category/css/feed/"/>
    <x v="2240"/>
    <e v="#N/A"/>
    <e v="#N/A"/>
  </r>
  <r>
    <s v="http://blog.thefactoryi.com/?tag=sem"/>
    <x v="2241"/>
    <e v="#N/A"/>
    <e v="#N/A"/>
  </r>
  <r>
    <s v="http://blog.thefactoryi.com/?tag=the-factory-interactive-blog"/>
    <x v="2241"/>
    <e v="#N/A"/>
    <e v="#N/A"/>
  </r>
  <r>
    <s v="http://blog.thefactoryi.com/?p=63"/>
    <x v="2241"/>
    <e v="#N/A"/>
    <e v="#N/A"/>
  </r>
  <r>
    <s v="http://blog.thefactoryi.com/?tag=corporate-blogging-tips"/>
    <x v="2241"/>
    <e v="#N/A"/>
    <e v="#N/A"/>
  </r>
  <r>
    <s v="http://blog.thefactoryi.com/?tag=seomoz"/>
    <x v="2241"/>
    <e v="#N/A"/>
    <e v="#N/A"/>
  </r>
  <r>
    <s v="http://www.konfide.com.br/tecnologia-da-informacao/o-papel-da-ti-no-search-marketing"/>
    <x v="2242"/>
    <e v="#N/A"/>
    <e v="#N/A"/>
  </r>
  <r>
    <s v="http://blog.karlribas.com/2007/11/interview-with-matt-mcgee.htm"/>
    <x v="2243"/>
    <e v="#N/A"/>
    <e v="#N/A"/>
  </r>
  <r>
    <s v="http://blog.karlribas.com/2007/03/interview-with-li-evans.htm"/>
    <x v="2243"/>
    <e v="#N/A"/>
    <e v="#N/A"/>
  </r>
  <r>
    <s v="http://blog.karlribas.com/2007/01/my-list-of-search-marketing-blogs.htm"/>
    <x v="2243"/>
    <e v="#N/A"/>
    <e v="#N/A"/>
  </r>
  <r>
    <s v="http://blog.karlribas.com/2007/12/guest-post-pubcon-2007-recap.htm"/>
    <x v="2243"/>
    <e v="#N/A"/>
    <e v="#N/A"/>
  </r>
  <r>
    <s v="http://blog.thefactoryi.com/?tag=sem"/>
    <x v="2241"/>
    <e v="#N/A"/>
    <e v="#N/A"/>
  </r>
  <r>
    <s v="http://www.konfide.com.br/tecnologia-da-informacao/o-papel-da-ti-no-search-marketing"/>
    <x v="2242"/>
    <e v="#N/A"/>
    <e v="#N/A"/>
  </r>
  <r>
    <s v="http://www.templatesinn.com/how-to-diy-search-engine-marketing/"/>
    <x v="2244"/>
    <e v="#N/A"/>
    <e v="#N/A"/>
  </r>
  <r>
    <s v="http://www.templatesinn.com/author/admin/feed/"/>
    <x v="2244"/>
    <e v="#N/A"/>
    <e v="#N/A"/>
  </r>
  <r>
    <s v="http://www.templatesinn.com/category/seo/feed/"/>
    <x v="2244"/>
    <e v="#N/A"/>
    <e v="#N/A"/>
  </r>
  <r>
    <s v="http://www.templatesinn.com/feed/"/>
    <x v="2244"/>
    <e v="#N/A"/>
    <e v="#N/A"/>
  </r>
  <r>
    <s v="http://www.mediarelationsblog.com/86/whos-who-in-search-marketing/"/>
    <x v="2245"/>
    <e v="#N/A"/>
    <e v="#N/A"/>
  </r>
  <r>
    <s v="http://www.coozila.com/search/page-11__limit-10__engine-coozila_web__query-list+of+image+search+engines.html"/>
    <x v="2231"/>
    <e v="#N/A"/>
    <e v="#N/A"/>
  </r>
  <r>
    <s v="http://www.coozila.com/search/page-13__limit-10__engine-coozila_web__query-list+of+image+search+engines.html"/>
    <x v="2231"/>
    <e v="#N/A"/>
    <e v="#N/A"/>
  </r>
  <r>
    <s v="http://www.coozila.com/search/page-26__limit-10__engine-coozila_web__query-list+of+image+search+engines.html"/>
    <x v="2231"/>
    <e v="#N/A"/>
    <e v="#N/A"/>
  </r>
  <r>
    <s v="http://www.coozila.com/search/page-2__limit-10__engine-coozila_web__query-list+of+internet+image+search+engines.html"/>
    <x v="2231"/>
    <e v="#N/A"/>
    <e v="#N/A"/>
  </r>
  <r>
    <s v="http://www.coozila.com/search/page-25__limit-10__engine-coozila_web__query-list+of+image+search+engines.html"/>
    <x v="2231"/>
    <e v="#N/A"/>
    <e v="#N/A"/>
  </r>
  <r>
    <s v="http://www.coozila.com/search/page-2__limit-10__engine-coozila_web__query-a+list+of+image+search+engines.html"/>
    <x v="2231"/>
    <e v="#N/A"/>
    <e v="#N/A"/>
  </r>
  <r>
    <s v="http://www.coozila.com/search/page-17__limit-10__engine-coozila_web__query-list+of+image+search+engines.html"/>
    <x v="2231"/>
    <e v="#N/A"/>
    <e v="#N/A"/>
  </r>
  <r>
    <s v="http://www.accountkiller.com/en/delete-seomoz-account"/>
    <x v="2246"/>
    <e v="#N/A"/>
    <e v="#N/A"/>
  </r>
  <r>
    <s v="http://www.accountkiller.com/es/borrar-cuenta-seomoz"/>
    <x v="2246"/>
    <e v="#N/A"/>
    <e v="#N/A"/>
  </r>
  <r>
    <s v="http://www.accountkiller.com/de/seomoz-konto-loeschen"/>
    <x v="2246"/>
    <e v="#N/A"/>
    <e v="#N/A"/>
  </r>
  <r>
    <s v="http://www.accountkiller.com/nl/seomoz-account-verwijderen"/>
    <x v="2246"/>
    <e v="#N/A"/>
    <e v="#N/A"/>
  </r>
  <r>
    <s v="http://gretaguide.com/tagged/geek/page/2"/>
    <x v="2247"/>
    <e v="#N/A"/>
    <e v="#N/A"/>
  </r>
  <r>
    <s v="http://gretaguide.com/post/745145255/geeking-out-at-lohas"/>
    <x v="2247"/>
    <e v="#N/A"/>
    <e v="#N/A"/>
  </r>
  <r>
    <s v="http://www.podnikanivusa.com/2007/02/06/podnikani-ktere-je-bida-misto-dobreho-zisku/"/>
    <x v="2248"/>
    <e v="#N/A"/>
    <e v="#N/A"/>
  </r>
  <r>
    <s v="http://www.mamablogga.com/category/work/page/2/"/>
    <x v="2249"/>
    <e v="#N/A"/>
    <e v="#N/A"/>
  </r>
  <r>
    <s v="http://www.mamablogga.com/2007/01/"/>
    <x v="2249"/>
    <e v="#N/A"/>
    <e v="#N/A"/>
  </r>
  <r>
    <s v="http://www.mamablogga.com/i-feel-awesome/"/>
    <x v="2249"/>
    <e v="#N/A"/>
    <e v="#N/A"/>
  </r>
  <r>
    <s v="http://www.quityourdayjob.com/search-engine-optimization/"/>
    <x v="2250"/>
    <e v="#N/A"/>
    <e v="#N/A"/>
  </r>
  <r>
    <s v="http://www.usimagedesign.com/"/>
    <x v="2251"/>
    <e v="#N/A"/>
    <e v="#N/A"/>
  </r>
  <r>
    <s v="http://www.usimagedesign.com/how-to-get-traffic-to-my-website-tips-to-increase-website-traffic-internet-marketing-atlanta/"/>
    <x v="2251"/>
    <e v="#N/A"/>
    <e v="#N/A"/>
  </r>
  <r>
    <s v="http://www.usimagedesign.com/services/franchise-marketing-servicemaster-clean-signarama-mcdonalds-local-marketing/"/>
    <x v="2251"/>
    <e v="#N/A"/>
    <e v="#N/A"/>
  </r>
  <r>
    <s v="http://www.usimagedesign.com/category/seo/feed/"/>
    <x v="2251"/>
    <e v="#N/A"/>
    <e v="#N/A"/>
  </r>
  <r>
    <s v="http://www.dailytechpost.com/index.php/seo-checklist-what-a-blogger-should-daily/"/>
    <x v="2252"/>
    <e v="#N/A"/>
    <e v="#N/A"/>
  </r>
  <r>
    <s v="http://seomoz.org.isdownorblocked.com/"/>
    <x v="2253"/>
    <e v="#N/A"/>
    <e v="#N/A"/>
  </r>
  <r>
    <s v="http://cssblast.ru/news/different/page8/"/>
    <x v="2254"/>
    <e v="#N/A"/>
    <e v="#N/A"/>
  </r>
  <r>
    <s v="http://www.cssblast.ru/news/web20/page4/"/>
    <x v="2255"/>
    <e v="#N/A"/>
    <e v="#N/A"/>
  </r>
  <r>
    <s v="http://www.cssblast.ru/gallery/promo/web2/"/>
    <x v="2255"/>
    <e v="#N/A"/>
    <e v="#N/A"/>
  </r>
  <r>
    <s v="http://www.cssblast.ru/eng/gallery/promo/web2/"/>
    <x v="2255"/>
    <e v="#N/A"/>
    <e v="#N/A"/>
  </r>
  <r>
    <s v="http://www.cssblast.ru/news/219/"/>
    <x v="2255"/>
    <e v="#N/A"/>
    <e v="#N/A"/>
  </r>
  <r>
    <s v="http://cssblast.ru/eng/gallery/promo/web2/"/>
    <x v="2254"/>
    <e v="#N/A"/>
    <e v="#N/A"/>
  </r>
  <r>
    <s v="http://www.gabrielserafini.com/blog/2006/03/"/>
    <x v="2256"/>
    <e v="#N/A"/>
    <e v="#N/A"/>
  </r>
  <r>
    <s v="http://www.gabrielserafini.com/blog/2006/03/29/seomozs-web-20-awards/"/>
    <x v="2256"/>
    <e v="#N/A"/>
    <e v="#N/A"/>
  </r>
  <r>
    <s v="http://ask-samknoll.com/76/the-seo-pyramid-of-power/"/>
    <x v="2257"/>
    <e v="#N/A"/>
    <e v="#N/A"/>
  </r>
  <r>
    <s v="http://ask-samknoll.com/page/5/"/>
    <x v="2257"/>
    <e v="#N/A"/>
    <e v="#N/A"/>
  </r>
  <r>
    <s v="http://ask-samknoll.com/page/5/?now_reading_author=thomas-l-friedman"/>
    <x v="2257"/>
    <e v="#N/A"/>
    <e v="#N/A"/>
  </r>
  <r>
    <s v="http://ask-samknoll.com/page/5/?now_reading_author=mark-joyner"/>
    <x v="2257"/>
    <e v="#N/A"/>
    <e v="#N/A"/>
  </r>
  <r>
    <s v="http://ask-samknoll.com/page/5/?now_reading_author=malcolm-gladwell"/>
    <x v="2257"/>
    <e v="#N/A"/>
    <e v="#N/A"/>
  </r>
  <r>
    <s v="http://ask-samknoll.com/page/5/?now_reading_author=yann-martel"/>
    <x v="2257"/>
    <e v="#N/A"/>
    <e v="#N/A"/>
  </r>
  <r>
    <s v="http://ask-samknoll.com/page/5/?now_reading_author=joseph-costa"/>
    <x v="2257"/>
    <e v="#N/A"/>
    <e v="#N/A"/>
  </r>
  <r>
    <s v="http://ask-samknoll.com/page/5/?now_reading_author=w-chan-kim"/>
    <x v="2257"/>
    <e v="#N/A"/>
    <e v="#N/A"/>
  </r>
  <r>
    <s v="http://ask-samknoll.com/page/5/?now_reading_author=harvey-mackay"/>
    <x v="2257"/>
    <e v="#N/A"/>
    <e v="#N/A"/>
  </r>
  <r>
    <s v="http://ask-samknoll.com/page/5/?now_reading_author=paul-clarke"/>
    <x v="2257"/>
    <e v="#N/A"/>
    <e v="#N/A"/>
  </r>
  <r>
    <s v="http://ask-samknoll.com/page/5/?now_reading_author=eugene-schwartz"/>
    <x v="2257"/>
    <e v="#N/A"/>
    <e v="#N/A"/>
  </r>
  <r>
    <s v="http://ask-samknoll.com/page/5/?now_reading_author=james-redfield"/>
    <x v="2257"/>
    <e v="#N/A"/>
    <e v="#N/A"/>
  </r>
  <r>
    <s v="http://ask-samknoll.com/page/5/?now_reading_author=greg-mortenson"/>
    <x v="2257"/>
    <e v="#N/A"/>
    <e v="#N/A"/>
  </r>
  <r>
    <s v="http://simpleseostuff.com/top-seo-resources/"/>
    <x v="2157"/>
    <e v="#N/A"/>
    <e v="#N/A"/>
  </r>
  <r>
    <s v="http://simpleseostuff.com/googlesniper2-review/"/>
    <x v="2157"/>
    <e v="#N/A"/>
    <e v="#N/A"/>
  </r>
  <r>
    <s v="http://simpleseostuff.com/fastattackseo-review/"/>
    <x v="2157"/>
    <e v="#N/A"/>
    <e v="#N/A"/>
  </r>
  <r>
    <s v="http://simpleseostuff.com/autosurf-traffic-exchange-sioniam/"/>
    <x v="2157"/>
    <e v="#N/A"/>
    <e v="#N/A"/>
  </r>
  <r>
    <s v="http://simpleseostuff.com/get-edu-backlinks/"/>
    <x v="2157"/>
    <e v="#N/A"/>
    <e v="#N/A"/>
  </r>
  <r>
    <s v="http://simpleseostuff.com/keyword-competition-analysis/"/>
    <x v="2157"/>
    <e v="#N/A"/>
    <e v="#N/A"/>
  </r>
  <r>
    <s v="http://simpleseostuff.com/lsi-keywords/"/>
    <x v="2157"/>
    <e v="#N/A"/>
    <e v="#N/A"/>
  </r>
  <r>
    <s v="http://simpleseostuff.com/free-blog-search-engine/"/>
    <x v="2157"/>
    <e v="#N/A"/>
    <e v="#N/A"/>
  </r>
  <r>
    <s v="http://simpleseostuff.com/get-free-traffic-to-your-website/"/>
    <x v="2157"/>
    <e v="#N/A"/>
    <e v="#N/A"/>
  </r>
  <r>
    <s v="http://simpleseostuff.com/how-to-get-indexed-by-google/"/>
    <x v="2157"/>
    <e v="#N/A"/>
    <e v="#N/A"/>
  </r>
  <r>
    <s v="http://simpleseostuff.com/linkwheel-linkmagnet/"/>
    <x v="2157"/>
    <e v="#N/A"/>
    <e v="#N/A"/>
  </r>
  <r>
    <s v="http://simpleseostuff.com/link-building-strategies/"/>
    <x v="2157"/>
    <e v="#N/A"/>
    <e v="#N/A"/>
  </r>
  <r>
    <s v="http://simpleseostuff.com/ways-to-make-money-online/"/>
    <x v="2157"/>
    <e v="#N/A"/>
    <e v="#N/A"/>
  </r>
  <r>
    <s v="http://simpleseostuff.com/autoblogging/"/>
    <x v="2157"/>
    <e v="#N/A"/>
    <e v="#N/A"/>
  </r>
  <r>
    <s v="http://simpleseostuff.com/how-find-profitable-niche/"/>
    <x v="2157"/>
    <e v="#N/A"/>
    <e v="#N/A"/>
  </r>
  <r>
    <s v="http://simpleseostuff.com/avoid-google-sandbox-effect/"/>
    <x v="2157"/>
    <e v="#N/A"/>
    <e v="#N/A"/>
  </r>
  <r>
    <s v="http://simpleseostuff.com/secure-wordpress-blog/"/>
    <x v="2157"/>
    <e v="#N/A"/>
    <e v="#N/A"/>
  </r>
  <r>
    <s v="http://perth.rayofshadow.com/busby-seo-challenge-quantity-vs-quality/"/>
    <x v="2258"/>
    <e v="#N/A"/>
    <e v="#N/A"/>
  </r>
  <r>
    <s v="http://www.culinarycult.com/other-websites.php?catid=166"/>
    <x v="2259"/>
    <e v="#N/A"/>
    <e v="#N/A"/>
  </r>
  <r>
    <s v="http://dealbd.mystart.com/search.php?q=SEO&amp;type=dealbd1_3mshp_04&amp;mkt=us"/>
    <x v="2192"/>
    <e v="#N/A"/>
    <e v="#N/A"/>
  </r>
  <r>
    <s v="http://webmasterformat.com/tools/seo-sem/open-site-explorer"/>
    <x v="2260"/>
    <e v="#N/A"/>
    <e v="#N/A"/>
  </r>
  <r>
    <s v="http://www.seohandleiding.nl/2007/09"/>
    <x v="2261"/>
    <e v="#N/A"/>
    <e v="#N/A"/>
  </r>
  <r>
    <s v="http://www.seohandleiding.nl/category/zoekmachines/page/2"/>
    <x v="2261"/>
    <e v="#N/A"/>
    <e v="#N/A"/>
  </r>
  <r>
    <s v="http://www.seohandleiding.nl/seomoz-trekt-voor-125-miljoen-dollar-kapitaal-aan.html"/>
    <x v="2261"/>
    <e v="#N/A"/>
    <e v="#N/A"/>
  </r>
  <r>
    <s v="http://blog.revu.co.kr/?page=677"/>
    <x v="2262"/>
    <e v="#N/A"/>
    <e v="#N/A"/>
  </r>
  <r>
    <s v="http://blog.revu.co.kr/4"/>
    <x v="2262"/>
    <e v="#N/A"/>
    <e v="#N/A"/>
  </r>
  <r>
    <s v="http://blog.revu.co.kr/?page=676"/>
    <x v="2262"/>
    <e v="#N/A"/>
    <e v="#N/A"/>
  </r>
  <r>
    <s v="http://www.heroweb.com/home/hwm/smartlist_109/seo_webinar___11410.html"/>
    <x v="2263"/>
    <e v="#N/A"/>
    <e v="#N/A"/>
  </r>
  <r>
    <s v="http://www.heroweb.com/home/hwm/smartlist_109/seo_webinar___11410.html"/>
    <x v="2263"/>
    <e v="#N/A"/>
    <e v="#N/A"/>
  </r>
  <r>
    <s v="http://www.heroweb.com/home/hwm/smartlist_109/seo_webinar___11410.html"/>
    <x v="2263"/>
    <e v="#N/A"/>
    <e v="#N/A"/>
  </r>
  <r>
    <s v="http://www.heroweb.com/home/hwm/smartlist_109/seo_webinar___11410.html"/>
    <x v="2263"/>
    <e v="#N/A"/>
    <e v="#N/A"/>
  </r>
  <r>
    <s v="http://www.heroweb.com/home/hwm/smartlist_109/seo_webinar___11410.html"/>
    <x v="2263"/>
    <e v="#N/A"/>
    <e v="#N/A"/>
  </r>
  <r>
    <s v="http://www.heroweb.com/home/hwm/smartlist_109/seo_webinar___11410.html"/>
    <x v="2263"/>
    <e v="#N/A"/>
    <e v="#N/A"/>
  </r>
  <r>
    <s v="http://www.heroweb.com/home/hwm/smartlist_109/seo_webinar___11410.html"/>
    <x v="2263"/>
    <e v="#N/A"/>
    <e v="#N/A"/>
  </r>
  <r>
    <s v="http://www.heroweb.com/home/hwm/smartlist_112/linkbuilding_strategies_for_ecommerce_websites_web.html"/>
    <x v="2263"/>
    <e v="#N/A"/>
    <e v="#N/A"/>
  </r>
  <r>
    <s v="http://www.heroweb.com/home/hwm/smartlist_109/heroweb_seo_webinar_and_resources___11410.html"/>
    <x v="2263"/>
    <e v="#N/A"/>
    <e v="#N/A"/>
  </r>
  <r>
    <s v="http://www.heroweb.com/home/hwm/page_13775/strongseo_resourcesstrong.html"/>
    <x v="2263"/>
    <e v="#N/A"/>
    <e v="#N/A"/>
  </r>
  <r>
    <s v="http://www.heroweb.com/home/hwm/smartlist_112/linkbuilding_strategies_for_ecommerce_websites.html"/>
    <x v="2263"/>
    <e v="#N/A"/>
    <e v="#N/A"/>
  </r>
  <r>
    <s v="http://www.heroweb.com/home/hwm/smartlist_112/linkbuilding_strategies_for_ecommerce_websites.html?utm_source=twitterfeed&amp;utm_medium=twitter"/>
    <x v="2263"/>
    <e v="#N/A"/>
    <e v="#N/A"/>
  </r>
  <r>
    <s v="http://discoverycomm.com/dcgblog/2011/05/loads-of-links-links-from-pro-seo-boston-conference/"/>
    <x v="2234"/>
    <e v="#N/A"/>
    <e v="#N/A"/>
  </r>
  <r>
    <s v="http://discoverycomm.com/dcgblog/2011/05/the-power-of-persistence/"/>
    <x v="2234"/>
    <e v="#N/A"/>
    <e v="#N/A"/>
  </r>
  <r>
    <s v="http://discoverycomm.com/dcgblog/category/seosem/feed/"/>
    <x v="2234"/>
    <e v="#N/A"/>
    <e v="#N/A"/>
  </r>
  <r>
    <s v="http://discoverycomm.com/dcgblog/tag/distilled/feed/"/>
    <x v="2234"/>
    <e v="#N/A"/>
    <e v="#N/A"/>
  </r>
  <r>
    <s v="http://discoverycomm.com/dcgblog/tag/proseo/feed/"/>
    <x v="2234"/>
    <e v="#N/A"/>
    <e v="#N/A"/>
  </r>
  <r>
    <s v="http://discoverycomm.com/dcgblog/tag/seo/feed/"/>
    <x v="2234"/>
    <e v="#N/A"/>
    <e v="#N/A"/>
  </r>
  <r>
    <s v="http://discoverycomm.com/dcgblog/tag/seomoz/feed/"/>
    <x v="2234"/>
    <e v="#N/A"/>
    <e v="#N/A"/>
  </r>
  <r>
    <s v="http://discoverycomm.com/dcgblog/category/blogging/feed/"/>
    <x v="2234"/>
    <e v="#N/A"/>
    <e v="#N/A"/>
  </r>
  <r>
    <s v="http://discoverycomm.com/dcgblog/tag/blogging/feed/"/>
    <x v="2234"/>
    <e v="#N/A"/>
    <e v="#N/A"/>
  </r>
  <r>
    <s v="http://discoverycomm.com/dcgblog/tag/youtube/feed/"/>
    <x v="2234"/>
    <e v="#N/A"/>
    <e v="#N/A"/>
  </r>
  <r>
    <s v="http://www.seodisco.com/announcing-new-seomozzer-jane-copland/"/>
    <x v="2218"/>
    <e v="#N/A"/>
    <e v="#N/A"/>
  </r>
  <r>
    <s v="http://www.seodisco.com/redesigning-seodisco/"/>
    <x v="2218"/>
    <e v="#N/A"/>
    <e v="#N/A"/>
  </r>
  <r>
    <s v="http://www.seodisco.com/pushing-the-limits-of-my-guestwhorabilities-on-sugarrae/"/>
    <x v="2218"/>
    <e v="#N/A"/>
    <e v="#N/A"/>
  </r>
  <r>
    <s v="http://1star.biz/hi/what-are-your-must-have-tools-for-your-internet-marketing-methods/"/>
    <x v="2264"/>
    <e v="#N/A"/>
    <e v="#N/A"/>
  </r>
  <r>
    <s v="http://1star.biz/ht/what-are-your-must-have-tools-for-your-internet-marketing-methods/"/>
    <x v="2264"/>
    <e v="#N/A"/>
    <e v="#N/A"/>
  </r>
  <r>
    <s v="http://1star.biz/cy/what-are-your-must-have-tools-for-your-internet-marketing-methods/"/>
    <x v="2264"/>
    <e v="#N/A"/>
    <e v="#N/A"/>
  </r>
  <r>
    <s v="http://1star.biz/de/what-are-your-must-have-tools-for-your-internet-marketing-methods/"/>
    <x v="2264"/>
    <e v="#N/A"/>
    <e v="#N/A"/>
  </r>
  <r>
    <s v="http://1star.biz/bg/what-are-your-must-have-tools-for-your-internet-marketing-methods/"/>
    <x v="2264"/>
    <e v="#N/A"/>
    <e v="#N/A"/>
  </r>
  <r>
    <s v="http://1star.biz/ca/what-are-your-must-have-tools-for-your-internet-marketing-methods/"/>
    <x v="2264"/>
    <e v="#N/A"/>
    <e v="#N/A"/>
  </r>
  <r>
    <s v="http://1star.biz/es/what-are-your-must-have-tools-for-your-internet-marketing-methods/"/>
    <x v="2264"/>
    <e v="#N/A"/>
    <e v="#N/A"/>
  </r>
  <r>
    <s v="http://1star.biz/eo/what-are-your-must-have-tools-for-your-internet-marketing-methods/"/>
    <x v="2264"/>
    <e v="#N/A"/>
    <e v="#N/A"/>
  </r>
  <r>
    <s v="http://1star.biz/id/what-are-your-must-have-tools-for-your-internet-marketing-methods/"/>
    <x v="2264"/>
    <e v="#N/A"/>
    <e v="#N/A"/>
  </r>
  <r>
    <s v="http://1star.biz/hy/what-are-your-must-have-tools-for-your-internet-marketing-methods/"/>
    <x v="2264"/>
    <e v="#N/A"/>
    <e v="#N/A"/>
  </r>
  <r>
    <s v="http://1star.biz/fr/what-are-your-must-have-tools-for-your-internet-marketing-methods/"/>
    <x v="2264"/>
    <e v="#N/A"/>
    <e v="#N/A"/>
  </r>
  <r>
    <s v="http://1star.biz/be/what-are-your-must-have-tools-for-your-internet-marketing-methods/"/>
    <x v="2264"/>
    <e v="#N/A"/>
    <e v="#N/A"/>
  </r>
  <r>
    <s v="http://1star.biz/cs/what-are-your-must-have-tools-for-your-internet-marketing-methods/"/>
    <x v="2264"/>
    <e v="#N/A"/>
    <e v="#N/A"/>
  </r>
  <r>
    <s v="http://1star.biz/hr/what-are-your-must-have-tools-for-your-internet-marketing-methods/"/>
    <x v="2264"/>
    <e v="#N/A"/>
    <e v="#N/A"/>
  </r>
  <r>
    <s v="http://1star.biz/gl/what-are-your-must-have-tools-for-your-internet-marketing-methods/"/>
    <x v="2264"/>
    <e v="#N/A"/>
    <e v="#N/A"/>
  </r>
  <r>
    <s v="http://1star.biz/fa/what-are-your-must-have-tools-for-your-internet-marketing-methods/"/>
    <x v="2264"/>
    <e v="#N/A"/>
    <e v="#N/A"/>
  </r>
  <r>
    <s v="http://1star.biz/da/what-are-your-must-have-tools-for-your-internet-marketing-methods/"/>
    <x v="2264"/>
    <e v="#N/A"/>
    <e v="#N/A"/>
  </r>
  <r>
    <s v="http://1star.biz/fi/what-are-your-must-have-tools-for-your-internet-marketing-methods/"/>
    <x v="2264"/>
    <e v="#N/A"/>
    <e v="#N/A"/>
  </r>
  <r>
    <s v="http://1star.biz/ga/what-are-your-must-have-tools-for-your-internet-marketing-methods/"/>
    <x v="2264"/>
    <e v="#N/A"/>
    <e v="#N/A"/>
  </r>
  <r>
    <s v="http://1star.biz/ka/what-are-your-must-have-tools-for-your-internet-marketing-methods/"/>
    <x v="2264"/>
    <e v="#N/A"/>
    <e v="#N/A"/>
  </r>
  <r>
    <s v="http://1star.biz/af/what-are-your-must-have-tools-for-your-internet-marketing-methods/"/>
    <x v="2264"/>
    <e v="#N/A"/>
    <e v="#N/A"/>
  </r>
  <r>
    <s v="http://1star.biz/it/what-are-your-must-have-tools-for-your-internet-marketing-methods/"/>
    <x v="2264"/>
    <e v="#N/A"/>
    <e v="#N/A"/>
  </r>
  <r>
    <s v="http://1star.biz/az/what-are-your-must-have-tools-for-your-internet-marketing-methods/"/>
    <x v="2264"/>
    <e v="#N/A"/>
    <e v="#N/A"/>
  </r>
  <r>
    <s v="http://1star.biz/et/what-are-your-must-have-tools-for-your-internet-marketing-methods/"/>
    <x v="2264"/>
    <e v="#N/A"/>
    <e v="#N/A"/>
  </r>
  <r>
    <s v="http://1star.biz/he/what-are-your-must-have-tools-for-your-internet-marketing-methods/"/>
    <x v="2264"/>
    <e v="#N/A"/>
    <e v="#N/A"/>
  </r>
  <r>
    <s v="http://www.venturecapitalupdate.com/news/09/22/seomoz-received-125-million-for-their-search-engine-optimization-seo-company.html"/>
    <x v="2265"/>
    <e v="#N/A"/>
    <e v="#N/A"/>
  </r>
  <r>
    <s v="http://directory.squidlink.com/ct-24-seo-blogs.html"/>
    <x v="2266"/>
    <e v="#N/A"/>
    <e v="#N/A"/>
  </r>
  <r>
    <s v="http://directory.squidlink.com/ct-18-seo-sem.html"/>
    <x v="2266"/>
    <e v="#N/A"/>
    <e v="#N/A"/>
  </r>
  <r>
    <s v="http://directory.squidlink.com/ct-24-seo"/>
    <x v="2266"/>
    <e v="#N/A"/>
    <e v="#N/A"/>
  </r>
  <r>
    <s v="http://directory.squidlink.com/ct-18-seo"/>
    <x v="2266"/>
    <e v="#N/A"/>
    <e v="#N/A"/>
  </r>
  <r>
    <s v="http://einternetindex.com/Internet-Resources/Website_Promotion/"/>
    <x v="2267"/>
    <e v="#N/A"/>
    <e v="#N/A"/>
  </r>
  <r>
    <s v="http://einternetindex.com/Internet-Resources/Website_Promotion/?s=A&amp;p=1"/>
    <x v="2267"/>
    <e v="#N/A"/>
    <e v="#N/A"/>
  </r>
  <r>
    <s v="http://www.einternetindex.com/Internet-Resources/Website_Promotion/"/>
    <x v="2268"/>
    <e v="#N/A"/>
    <e v="#N/A"/>
  </r>
  <r>
    <s v="http://discoverycomm.com/dcgblog/tag/internet-marketing-agency/feed/"/>
    <x v="2234"/>
    <e v="#N/A"/>
    <e v="#N/A"/>
  </r>
  <r>
    <s v="http://ask-samknoll.com/page/5/?now_reading_author=christopher-moore"/>
    <x v="2257"/>
    <e v="#N/A"/>
    <e v="#N/A"/>
  </r>
  <r>
    <s v="http://ask-samknoll.com/page/5/?now_reading_author=chris-anderson"/>
    <x v="2257"/>
    <e v="#N/A"/>
    <e v="#N/A"/>
  </r>
  <r>
    <s v="http://ask-samknoll.com/page/5/?now_reading_author=robert-bly"/>
    <x v="2257"/>
    <e v="#N/A"/>
    <e v="#N/A"/>
  </r>
  <r>
    <s v="http://ask-samknoll.com/page/5/?now_reading_author=dean-hardy"/>
    <x v="2257"/>
    <e v="#N/A"/>
    <e v="#N/A"/>
  </r>
  <r>
    <s v="http://ask-samknoll.com/page/5/?now_reading_author=joseph-jaffe"/>
    <x v="2257"/>
    <e v="#N/A"/>
    <e v="#N/A"/>
  </r>
  <r>
    <s v="http://www.seopittfall.com/link-building-tips-google-alerts"/>
    <x v="2269"/>
    <e v="#N/A"/>
    <e v="#N/A"/>
  </r>
  <r>
    <s v="http://www.seopittfall.com/google-out-to-destroy-keyword-estimation-tools"/>
    <x v="2269"/>
    <e v="#N/A"/>
    <e v="#N/A"/>
  </r>
  <r>
    <s v="http://www.seopittfall.com/commenting-policy"/>
    <x v="2269"/>
    <e v="#N/A"/>
    <e v="#N/A"/>
  </r>
  <r>
    <s v="http://www.seopittfall.com/about-stephen-pitts-aka-pittfall"/>
    <x v="2269"/>
    <e v="#N/A"/>
    <e v="#N/A"/>
  </r>
  <r>
    <s v="http://www.seopittfall.com/server-seo"/>
    <x v="2269"/>
    <e v="#N/A"/>
    <e v="#N/A"/>
  </r>
  <r>
    <s v="http://www.seopittfall.com/firm-seo-optimization-tactical-approach"/>
    <x v="2269"/>
    <e v="#N/A"/>
    <e v="#N/A"/>
  </r>
  <r>
    <s v="http://www.seopittfall.com/dont-be-evil-philosophy-corporate-culture-or-inventive-perception"/>
    <x v="2269"/>
    <e v="#N/A"/>
    <e v="#N/A"/>
  </r>
  <r>
    <s v="http://www.seopittfall.com/die-duplicate-content-die"/>
    <x v="2269"/>
    <e v="#N/A"/>
    <e v="#N/A"/>
  </r>
  <r>
    <s v="http://www.seopittfall.com/guest-appearance-on-webmaster-radio"/>
    <x v="2269"/>
    <e v="#N/A"/>
    <e v="#N/A"/>
  </r>
  <r>
    <s v="http://www.seopittfall.com/customers-find-you-offline"/>
    <x v="2269"/>
    <e v="#N/A"/>
    <e v="#N/A"/>
  </r>
  <r>
    <s v="http://www.seopittfall.com/the-pitfalls-of-seo-keywords"/>
    <x v="2269"/>
    <e v="#N/A"/>
    <e v="#N/A"/>
  </r>
  <r>
    <s v="http://www.seopittfall.com/how-do-you-measure-seo-success"/>
    <x v="2269"/>
    <e v="#N/A"/>
    <e v="#N/A"/>
  </r>
  <r>
    <s v="http://www.seopittfall.com/engines-search-for-more-diversity-in-organic-results"/>
    <x v="2269"/>
    <e v="#N/A"/>
    <e v="#N/A"/>
  </r>
  <r>
    <s v="http://www.seopittfall.com/yahoo-ends-paid-inclusion"/>
    <x v="2269"/>
    <e v="#N/A"/>
    <e v="#N/A"/>
  </r>
  <r>
    <s v="http://www.seopittfall.com/behold-the-power-of-social-media"/>
    <x v="2269"/>
    <e v="#N/A"/>
    <e v="#N/A"/>
  </r>
  <r>
    <s v="http://www.seopittfall.com/seo-insights-part-1"/>
    <x v="2269"/>
    <e v="#N/A"/>
    <e v="#N/A"/>
  </r>
  <r>
    <s v="http://www.postsgenius.com/glossary/"/>
    <x v="2270"/>
    <e v="#N/A"/>
    <e v="#N/A"/>
  </r>
  <r>
    <s v="http://www.lemoninteractive.co.uk/blog/?p=190"/>
    <x v="2271"/>
    <e v="#N/A"/>
    <e v="#N/A"/>
  </r>
  <r>
    <s v="http://www.lemoninteractive.co.uk/blog/?p=190"/>
    <x v="2271"/>
    <e v="#N/A"/>
    <e v="#N/A"/>
  </r>
  <r>
    <s v="http://www.lemoninteractive.co.uk/blog/?p=190"/>
    <x v="2271"/>
    <e v="#N/A"/>
    <e v="#N/A"/>
  </r>
  <r>
    <s v="http://www.lemoninteractive.co.uk/blog/?p=190"/>
    <x v="2271"/>
    <e v="#N/A"/>
    <e v="#N/A"/>
  </r>
  <r>
    <s v="http://www.lemoninteractive.co.uk/blog/?p=190"/>
    <x v="2271"/>
    <e v="#N/A"/>
    <e v="#N/A"/>
  </r>
  <r>
    <s v="http://www.lemoninteractive.co.uk/blog/?p=190"/>
    <x v="2271"/>
    <e v="#N/A"/>
    <e v="#N/A"/>
  </r>
  <r>
    <s v="http://www.lemoninteractive.co.uk/blog/?p=190"/>
    <x v="2271"/>
    <e v="#N/A"/>
    <e v="#N/A"/>
  </r>
  <r>
    <s v="http://www.lemoninteractive.co.uk/blog/?p=190"/>
    <x v="2271"/>
    <e v="#N/A"/>
    <e v="#N/A"/>
  </r>
  <r>
    <s v="http://www.lemoninteractive.co.uk/blog/?p=190"/>
    <x v="2271"/>
    <e v="#N/A"/>
    <e v="#N/A"/>
  </r>
  <r>
    <s v="http://www.lemoninteractive.co.uk/blog/?p=190"/>
    <x v="2271"/>
    <e v="#N/A"/>
    <e v="#N/A"/>
  </r>
  <r>
    <s v="http://www.lemoninteractive.co.uk/blog/?p=190"/>
    <x v="2271"/>
    <e v="#N/A"/>
    <e v="#N/A"/>
  </r>
  <r>
    <s v="http://www.lemoninteractive.co.uk/blog/?p=190"/>
    <x v="2271"/>
    <e v="#N/A"/>
    <e v="#N/A"/>
  </r>
  <r>
    <s v="http://www.lemoninteractive.co.uk/blog/?p=190"/>
    <x v="2271"/>
    <e v="#N/A"/>
    <e v="#N/A"/>
  </r>
  <r>
    <s v="http://www.lemoninteractive.co.uk/blog/?p=190"/>
    <x v="2271"/>
    <e v="#N/A"/>
    <e v="#N/A"/>
  </r>
  <r>
    <s v="http://www.lemoninteractive.co.uk/blog/?p=190"/>
    <x v="2271"/>
    <e v="#N/A"/>
    <e v="#N/A"/>
  </r>
  <r>
    <s v="http://www.lemoninteractive.co.uk/blog/?p=190"/>
    <x v="2271"/>
    <e v="#N/A"/>
    <e v="#N/A"/>
  </r>
  <r>
    <s v="http://www.lemoninteractive.co.uk/blog/?p=190"/>
    <x v="2271"/>
    <e v="#N/A"/>
    <e v="#N/A"/>
  </r>
  <r>
    <s v="http://www.lemoninteractive.co.uk/blog/?p=190"/>
    <x v="2271"/>
    <e v="#N/A"/>
    <e v="#N/A"/>
  </r>
  <r>
    <s v="http://www.lemoninteractive.co.uk/blog/?p=190"/>
    <x v="2271"/>
    <e v="#N/A"/>
    <e v="#N/A"/>
  </r>
  <r>
    <s v="http://www.lemoninteractive.co.uk/blog/?p=190"/>
    <x v="2271"/>
    <e v="#N/A"/>
    <e v="#N/A"/>
  </r>
  <r>
    <s v="http://www.lemoninteractive.co.uk/blog/?p=190"/>
    <x v="2271"/>
    <e v="#N/A"/>
    <e v="#N/A"/>
  </r>
  <r>
    <s v="http://www.lemoninteractive.co.uk/blog/?p=190"/>
    <x v="2271"/>
    <e v="#N/A"/>
    <e v="#N/A"/>
  </r>
  <r>
    <s v="http://www.lemoninteractive.co.uk/blog/?p=190"/>
    <x v="2271"/>
    <e v="#N/A"/>
    <e v="#N/A"/>
  </r>
  <r>
    <s v="http://www.lemoninteractive.co.uk/blog/?p=190"/>
    <x v="2271"/>
    <e v="#N/A"/>
    <e v="#N/A"/>
  </r>
  <r>
    <s v="http://www.lemoninteractive.co.uk/blog/?p=190"/>
    <x v="2271"/>
    <e v="#N/A"/>
    <e v="#N/A"/>
  </r>
  <r>
    <s v="http://www.lemoninteractive.co.uk/blog/?p=190"/>
    <x v="2271"/>
    <e v="#N/A"/>
    <e v="#N/A"/>
  </r>
  <r>
    <s v="http://www.angengland.com/category/freelance-writing/resources/feed/"/>
    <x v="2272"/>
    <e v="#N/A"/>
    <e v="#N/A"/>
  </r>
  <r>
    <s v="http://www.angengland.com/category/freelance-writing/feed/"/>
    <x v="2272"/>
    <e v="#N/A"/>
    <e v="#N/A"/>
  </r>
  <r>
    <s v="http://uatour.org/gallery/displayimage.php?pos=-4"/>
    <x v="2273"/>
    <e v="#N/A"/>
    <e v="#N/A"/>
  </r>
  <r>
    <s v="http://contentequalsmoney.com/duplicate-content-and-blog-syndication/"/>
    <x v="2274"/>
    <e v="#N/A"/>
    <e v="#N/A"/>
  </r>
  <r>
    <s v="http://contentequalsmoney.com/free-resources-for-site-keyword-research/"/>
    <x v="2274"/>
    <e v="#N/A"/>
    <e v="#N/A"/>
  </r>
  <r>
    <s v="http://contentequalsmoney.com/Blog/blog-syndication/feed/"/>
    <x v="2274"/>
    <e v="#N/A"/>
    <e v="#N/A"/>
  </r>
  <r>
    <s v="http://contentequalsmoney.com/Blog/content-strategy/feed/"/>
    <x v="2274"/>
    <e v="#N/A"/>
    <e v="#N/A"/>
  </r>
  <r>
    <s v="http://contentequalsmoney.com/tag/seo-basics/feed/"/>
    <x v="2274"/>
    <e v="#N/A"/>
    <e v="#N/A"/>
  </r>
  <r>
    <s v="http://contentequalsmoney.com/Blog/blog/seo/feed/"/>
    <x v="2274"/>
    <e v="#N/A"/>
    <e v="#N/A"/>
  </r>
  <r>
    <s v="http://contentequalsmoney.com/Blog/blog/feed/"/>
    <x v="2274"/>
    <e v="#N/A"/>
    <e v="#N/A"/>
  </r>
  <r>
    <s v="http://contentequalsmoney.com/Blog/Blog/feed/"/>
    <x v="2274"/>
    <e v="#N/A"/>
    <e v="#N/A"/>
  </r>
  <r>
    <s v="http://contentequalsmoney.com/Blog/Blog/seo/feed/"/>
    <x v="2274"/>
    <e v="#N/A"/>
    <e v="#N/A"/>
  </r>
  <r>
    <s v="http://www.locallytype.com/hand-picked/"/>
    <x v="2275"/>
    <e v="#N/A"/>
    <e v="#N/A"/>
  </r>
  <r>
    <s v="http://www.locallytype.com/2009/03/07/search-isnt-search-stefan-weitz/"/>
    <x v="2275"/>
    <e v="#N/A"/>
    <e v="#N/A"/>
  </r>
  <r>
    <s v="http://www.locallytype.com/category/conferences/feed/"/>
    <x v="2275"/>
    <e v="#N/A"/>
    <e v="#N/A"/>
  </r>
  <r>
    <s v="http://hub.lazworld.com/delicious-20080616-021857.html"/>
    <x v="2276"/>
    <e v="#N/A"/>
    <e v="#N/A"/>
  </r>
  <r>
    <s v="http://bestonlineguides.com/wordpress8/2011/12/5-reaons-to-hire-a-baltimore-seo-firm/"/>
    <x v="2277"/>
    <e v="#N/A"/>
    <e v="#N/A"/>
  </r>
  <r>
    <s v="http://www.all-about-content.com/2008/07/how-not-to-use-social-media.html"/>
    <x v="2278"/>
    <e v="#N/A"/>
    <e v="#N/A"/>
  </r>
  <r>
    <s v="http://docsheldon.com/critical-thinking/contributors-critical-thinking-for-the-discerning-seo/"/>
    <x v="2279"/>
    <e v="#N/A"/>
    <e v="#N/A"/>
  </r>
  <r>
    <s v="http://www.webhostingshow.com/2007/01/02/should-you-pay-for-seo/"/>
    <x v="2280"/>
    <e v="#N/A"/>
    <e v="#N/A"/>
  </r>
  <r>
    <s v="http://www.webhostingshow.com/category/hosting-segments/tutorials/page/5/"/>
    <x v="2280"/>
    <e v="#N/A"/>
    <e v="#N/A"/>
  </r>
  <r>
    <s v="http://www.webhostingshow.com/tag/answers/feed/"/>
    <x v="2280"/>
    <e v="#N/A"/>
    <e v="#N/A"/>
  </r>
  <r>
    <s v="http://www.webhostingshow.com/tag/search-engines/feed/"/>
    <x v="2280"/>
    <e v="#N/A"/>
    <e v="#N/A"/>
  </r>
  <r>
    <s v="http://www.templatesinn.com/how-to-diy-search-engine-marketing/"/>
    <x v="2244"/>
    <e v="#N/A"/>
    <e v="#N/A"/>
  </r>
  <r>
    <s v="http://www.templatesinn.com/author/admin/feed/"/>
    <x v="2244"/>
    <e v="#N/A"/>
    <e v="#N/A"/>
  </r>
  <r>
    <s v="http://www.templatesinn.com/category/seo/feed/"/>
    <x v="2244"/>
    <e v="#N/A"/>
    <e v="#N/A"/>
  </r>
  <r>
    <s v="http://www.templatesinn.com/feed/"/>
    <x v="2244"/>
    <e v="#N/A"/>
    <e v="#N/A"/>
  </r>
  <r>
    <s v="http://www.yourposition.ch/kategorie/suchmaschinenoptimierung/"/>
    <x v="2281"/>
    <e v="#N/A"/>
    <e v="#N/A"/>
  </r>
  <r>
    <s v="http://www.yourposition.ch/suchmaschinenoptimierung/auf-der-suche-nach-pianisten-oder-warum-google-immer-schlauer-wird/"/>
    <x v="2281"/>
    <e v="#N/A"/>
    <e v="#N/A"/>
  </r>
  <r>
    <s v="http://www.yourposition.ch/author/mirko/feed/"/>
    <x v="2281"/>
    <e v="#N/A"/>
    <e v="#N/A"/>
  </r>
  <r>
    <s v="http://www.yourposition.ch/kategorie/suchmaschinenoptimierung/feed/"/>
    <x v="2281"/>
    <e v="#N/A"/>
    <e v="#N/A"/>
  </r>
  <r>
    <s v="http://www.mediarelationsblog.com/86/whos-who-in-search-marketing/"/>
    <x v="2245"/>
    <e v="#N/A"/>
    <e v="#N/A"/>
  </r>
  <r>
    <s v="http://www.netsazan.com/blog/1389/04/20/7-%D9%86%DA%A9%D8%AA%D9%87-%D8%AF%D8%B1-%D9%85%D9%88%D8%B1%D8%AF-%D8%AF%D8%A7%D8%B4%D8%AA%D9%86-%DB%8C%DA%A9-%D9%88%D8%A8%D9%84%D8%A7%DA%AF-%D8%A7%D8%B1%D8%B2%D8%B4%D9%85%D9%86%D8%AF/"/>
    <x v="2282"/>
    <e v="#N/A"/>
    <e v="#N/A"/>
  </r>
  <r>
    <s v="http://longhand.hu/domain"/>
    <x v="2283"/>
    <e v="#N/A"/>
    <e v="#N/A"/>
  </r>
  <r>
    <s v="http://longhand.hu/keresooptimalizalas_/rangsorolasi-faktorok-keresokben.php"/>
    <x v="2283"/>
    <e v="#N/A"/>
    <e v="#N/A"/>
  </r>
  <r>
    <s v="http://longhand.hu/domain/az-500-legtobbszor-hivatkozott-portal-a-weben.php"/>
    <x v="2283"/>
    <e v="#N/A"/>
    <e v="#N/A"/>
  </r>
  <r>
    <s v="http://www.rssray.com/upcoming-guests/index.php"/>
    <x v="2193"/>
    <e v="#N/A"/>
    <e v="#N/A"/>
  </r>
  <r>
    <s v="http://www.rssray.com/blog/previous-guests/"/>
    <x v="2193"/>
    <e v="#N/A"/>
    <e v="#N/A"/>
  </r>
  <r>
    <s v="http://www.rssray.com/blog/2010/12/03/online-marketing-experts-share-2011-marketing-predictions-for-small-businesses/"/>
    <x v="2193"/>
    <e v="#N/A"/>
    <e v="#N/A"/>
  </r>
  <r>
    <s v="http://www.rssray.com/upcoming-guests/"/>
    <x v="2193"/>
    <e v="#N/A"/>
    <e v="#N/A"/>
  </r>
  <r>
    <s v="http://www.rssray.com/podcasts-conversion-rate-improvements.php"/>
    <x v="2193"/>
    <e v="#N/A"/>
    <e v="#N/A"/>
  </r>
  <r>
    <s v="http://www.rssray.com/blog/tag/ray-recommends/"/>
    <x v="2193"/>
    <e v="#N/A"/>
    <e v="#N/A"/>
  </r>
  <r>
    <s v="http://www.rssray.com/blog/tag/conversion-rate-improvements/"/>
    <x v="2193"/>
    <e v="#N/A"/>
    <e v="#N/A"/>
  </r>
  <r>
    <s v="http://www.rssray.com/blog/2007/08/31/seomoz-scanalert-interview/"/>
    <x v="2193"/>
    <e v="#N/A"/>
    <e v="#N/A"/>
  </r>
  <r>
    <s v="http://www.rssray.com/blog/2010/12/27/2011-marketing-trends-there-will-be-more-fragmentation/"/>
    <x v="2193"/>
    <e v="#N/A"/>
    <e v="#N/A"/>
  </r>
  <r>
    <s v="http://www.rssray.com/blog/tag/2011-marketing-trends/"/>
    <x v="2193"/>
    <e v="#N/A"/>
    <e v="#N/A"/>
  </r>
  <r>
    <s v="http://www.rssray.com/blog/tag/customer-relationship-management-crm/"/>
    <x v="2193"/>
    <e v="#N/A"/>
    <e v="#N/A"/>
  </r>
  <r>
    <s v="http://www.einternetindex.com/detail/link-355.html"/>
    <x v="2268"/>
    <e v="#N/A"/>
    <e v="#N/A"/>
  </r>
  <r>
    <s v="http://www.einternetindex.com/Internet-Resources/Website_Promotion/?s=A&amp;p=1"/>
    <x v="2268"/>
    <e v="#N/A"/>
    <e v="#N/A"/>
  </r>
  <r>
    <s v="http://www.einternetindex.com/Internet-Resources/Website_Promotion/?s=H&amp;p=1"/>
    <x v="2268"/>
    <e v="#N/A"/>
    <e v="#N/A"/>
  </r>
  <r>
    <s v="http://www.themadhat.com/search-marketing/seo-job-interview-questions/"/>
    <x v="2284"/>
    <e v="#N/A"/>
    <e v="#N/A"/>
  </r>
  <r>
    <s v="http://www.themadhat.com/retarded/seo-world-is-full-of-shit-1/"/>
    <x v="2284"/>
    <e v="#N/A"/>
    <e v="#N/A"/>
  </r>
  <r>
    <s v="http://www.themadhat.com/conferences/smx-advanced-seo-meets-smm/"/>
    <x v="2284"/>
    <e v="#N/A"/>
    <e v="#N/A"/>
  </r>
  <r>
    <s v="http://www.themadhat.com/google/google-likes-paid-links/"/>
    <x v="2284"/>
    <e v="#N/A"/>
    <e v="#N/A"/>
  </r>
  <r>
    <s v="http://www.themadhat.com/conferences/looking-back-at-smx-ny/"/>
    <x v="2284"/>
    <e v="#N/A"/>
    <e v="#N/A"/>
  </r>
  <r>
    <s v="http://www.kuttisme.no/2009/03/05/s%C3%B8k-i-fremtiden/"/>
    <x v="2285"/>
    <e v="#N/A"/>
    <e v="#N/A"/>
  </r>
  <r>
    <s v="http://www.kuttisme.no/2007/05/10/de-st%C3%B8rste-web-20-suksessene-norge-neste/"/>
    <x v="2285"/>
    <e v="#N/A"/>
    <e v="#N/A"/>
  </r>
  <r>
    <s v="http://www.kuttisme.no/2008/10/06/nytt-s%C3%B8kemotorverkt%C3%B8y-fra-verdens-ledende-s%C3%B8kemotormilj%C3%B8-lansert-i-dag/"/>
    <x v="2285"/>
    <e v="#N/A"/>
    <e v="#N/A"/>
  </r>
  <r>
    <s v="http://www.kuttisme.no/2007/10/19/konferansetips-smx-stockholm-31-oktober-og-1-november/"/>
    <x v="2285"/>
    <e v="#N/A"/>
    <e v="#N/A"/>
  </r>
  <r>
    <s v="http://www.kuttisme.no/2007/10/31/sokemotoroptimalisering-2/"/>
    <x v="2285"/>
    <e v="#N/A"/>
    <e v="#N/A"/>
  </r>
  <r>
    <s v="http://www.rankaboveothers.com/start.html"/>
    <x v="2286"/>
    <e v="#N/A"/>
    <e v="#N/A"/>
  </r>
  <r>
    <s v="http://www.rssray.com/blog/tag/small-business-marketing/"/>
    <x v="2193"/>
    <e v="#N/A"/>
    <e v="#N/A"/>
  </r>
  <r>
    <s v="http://www.rssray.com/blog/tag/click-through-rate-ctr/"/>
    <x v="2193"/>
    <e v="#N/A"/>
    <e v="#N/A"/>
  </r>
  <r>
    <s v="http://www.rssray.com/blog/page/8/"/>
    <x v="2193"/>
    <e v="#N/A"/>
    <e v="#N/A"/>
  </r>
  <r>
    <s v="http://www.affairedecoeur.com/blog/fueling-negativity/"/>
    <x v="2287"/>
    <e v="#N/A"/>
    <e v="#N/A"/>
  </r>
  <r>
    <s v="http://www.affairedecoeur.com/blog/?p=138"/>
    <x v="2287"/>
    <e v="#N/A"/>
    <e v="#N/A"/>
  </r>
  <r>
    <s v="http://thehopkinsonreport.com/2010/05/06/episode-103-how-to-use-velociraptors-and-dolphins-to-get-a-book-deal-interview-with-matthew-inman-of-theoatmeal-com/"/>
    <x v="2288"/>
    <e v="#N/A"/>
    <e v="#N/A"/>
  </r>
  <r>
    <s v="http://thehopkinsonreport.com/category/interviews/page/3/"/>
    <x v="2288"/>
    <e v="#N/A"/>
    <e v="#N/A"/>
  </r>
  <r>
    <s v="http://thehopkinsonreport.com/category/socialnetworking-newmedia/page/5/"/>
    <x v="2288"/>
    <e v="#N/A"/>
    <e v="#N/A"/>
  </r>
  <r>
    <s v="http://thehopkinsonreport.com/category/marketingcasestudy/page/4/"/>
    <x v="2288"/>
    <e v="#N/A"/>
    <e v="#N/A"/>
  </r>
  <r>
    <s v="http://thehopkinsonreport.com/category/branding-advertising/page/4/"/>
    <x v="2288"/>
    <e v="#N/A"/>
    <e v="#N/A"/>
  </r>
  <r>
    <s v="http://www.mazdatrix.com/mazdatrixracing/?p=112"/>
    <x v="2289"/>
    <e v="#N/A"/>
    <e v="#N/A"/>
  </r>
  <r>
    <s v="http://blog.orourkehospitality.com/category/conferences/"/>
    <x v="2290"/>
    <e v="#N/A"/>
    <e v="#N/A"/>
  </r>
  <r>
    <s v="http://blog.orourkehospitality.com/category/seo/"/>
    <x v="2290"/>
    <e v="#N/A"/>
    <e v="#N/A"/>
  </r>
  <r>
    <s v="http://blog.orourkehospitality.com/tag/social-media/"/>
    <x v="2290"/>
    <e v="#N/A"/>
    <e v="#N/A"/>
  </r>
  <r>
    <s v="http://blog.orourkehospitality.com/tag/internet-marketing/"/>
    <x v="2290"/>
    <e v="#N/A"/>
    <e v="#N/A"/>
  </r>
  <r>
    <s v="http://blog.orourkehospitality.com/tag/seo/"/>
    <x v="2290"/>
    <e v="#N/A"/>
    <e v="#N/A"/>
  </r>
  <r>
    <s v="http://blog.orourkehospitality.com/category/blogs/"/>
    <x v="2290"/>
    <e v="#N/A"/>
    <e v="#N/A"/>
  </r>
  <r>
    <s v="http://blog.orourkehospitality.com/category/orourke-news/"/>
    <x v="2290"/>
    <e v="#N/A"/>
    <e v="#N/A"/>
  </r>
  <r>
    <s v="http://blog.orourkehospitality.com/tag/search-marketing/"/>
    <x v="2290"/>
    <e v="#N/A"/>
    <e v="#N/A"/>
  </r>
  <r>
    <s v="http://blog.orourkehospitality.com/category/blogs/feed/"/>
    <x v="2290"/>
    <e v="#N/A"/>
    <e v="#N/A"/>
  </r>
  <r>
    <s v="http://blog.orourkehospitality.com/category/orourke-news/feed/"/>
    <x v="2290"/>
    <e v="#N/A"/>
    <e v="#N/A"/>
  </r>
  <r>
    <s v="http://blog.orourkehospitality.com/category/conferences/feed/"/>
    <x v="2290"/>
    <e v="#N/A"/>
    <e v="#N/A"/>
  </r>
  <r>
    <s v="http://blog.orourkehospitality.com/category/seo/feed/"/>
    <x v="2290"/>
    <e v="#N/A"/>
    <e v="#N/A"/>
  </r>
  <r>
    <s v="http://blog.orourkehospitality.com/2011/06/"/>
    <x v="2290"/>
    <e v="#N/A"/>
    <e v="#N/A"/>
  </r>
  <r>
    <s v="http://www.generalwebdirectory.com/dir/internet/seo.html"/>
    <x v="2291"/>
    <e v="#N/A"/>
    <e v="#N/A"/>
  </r>
  <r>
    <s v="http://www.wolf21.com/blog/wrong-competitor-manipulative-search-engine-optimization-tactics/"/>
    <x v="2292"/>
    <e v="#N/A"/>
    <e v="#N/A"/>
  </r>
  <r>
    <s v="http://blog.provokat.ca/index.php?/categories/5-Culture-Web/P8.html"/>
    <x v="2293"/>
    <e v="#N/A"/>
    <e v="#N/A"/>
  </r>
  <r>
    <s v="http://blog.provokat.ca/index.php?/archives/2006/04/C5/P1.html"/>
    <x v="2293"/>
    <e v="#N/A"/>
    <e v="#N/A"/>
  </r>
  <r>
    <s v="http://blog.provokat.ca/index.php?/archives/96-Web-2.0-pour-les-nuls..html"/>
    <x v="2293"/>
    <e v="#N/A"/>
    <e v="#N/A"/>
  </r>
  <r>
    <s v="http://blog.orourkehospitality.com/"/>
    <x v="2290"/>
    <e v="#N/A"/>
    <e v="#N/A"/>
  </r>
  <r>
    <s v="http://blog.orourkehospitality.com/2011/06/o%E2%80%99rourke-team-attends-pro-seo-boston-seminar/"/>
    <x v="2290"/>
    <e v="#N/A"/>
    <e v="#N/A"/>
  </r>
  <r>
    <s v="http://blog.orourkehospitality.com/2011/"/>
    <x v="2290"/>
    <e v="#N/A"/>
    <e v="#N/A"/>
  </r>
  <r>
    <s v="http://www.generalwebdirectory.com/dir/internet/seo.html"/>
    <x v="2291"/>
    <e v="#N/A"/>
    <e v="#N/A"/>
  </r>
  <r>
    <s v="http://sharetabs.com/xs"/>
    <x v="2294"/>
    <e v="#N/A"/>
    <e v="#N/A"/>
  </r>
  <r>
    <s v="http://www.comrz.com/blogs/comrz-social-commerce-blog/creating-a-winning-seo-strategy"/>
    <x v="2295"/>
    <e v="#N/A"/>
    <e v="#N/A"/>
  </r>
  <r>
    <s v="http://www.comrz.com/blogs/comrz-social-commerce-blog/getting-started-with-seo-on-affino"/>
    <x v="2295"/>
    <e v="#N/A"/>
    <e v="#N/A"/>
  </r>
  <r>
    <s v="http://webmastermalaysia.com/blogging-discussion/8117-blogs-do-you-read-everyday-print.html"/>
    <x v="2296"/>
    <e v="#N/A"/>
    <e v="#N/A"/>
  </r>
  <r>
    <s v="http://www.mgyy.net/node/304"/>
    <x v="2297"/>
    <e v="#N/A"/>
    <e v="#N/A"/>
  </r>
  <r>
    <s v="http://www.mgyy.net/node/304"/>
    <x v="2297"/>
    <e v="#N/A"/>
    <e v="#N/A"/>
  </r>
  <r>
    <s v="http://www.chalifour.net/blogue/2010/04/28/explications-faits-et-arnaques-referencement-web"/>
    <x v="2298"/>
    <e v="#N/A"/>
    <e v="#N/A"/>
  </r>
  <r>
    <s v="http://link-base.net/"/>
    <x v="2299"/>
    <e v="#N/A"/>
    <e v="#N/A"/>
  </r>
  <r>
    <s v="http://www.link-base.net/"/>
    <x v="2300"/>
    <e v="#N/A"/>
    <e v="#N/A"/>
  </r>
  <r>
    <s v="http://www.link-base.net/?area=main"/>
    <x v="2300"/>
    <e v="#N/A"/>
    <e v="#N/A"/>
  </r>
  <r>
    <s v="http://www.link-base.net/?area=chat"/>
    <x v="2300"/>
    <e v="#N/A"/>
    <e v="#N/A"/>
  </r>
  <r>
    <s v="http://www.link-base.net/?area=add"/>
    <x v="2300"/>
    <e v="#N/A"/>
    <e v="#N/A"/>
  </r>
  <r>
    <s v="http://www.link-base.net/?area=added"/>
    <x v="2300"/>
    <e v="#N/A"/>
    <e v="#N/A"/>
  </r>
  <r>
    <s v="http://link-base.net/?area=chat"/>
    <x v="2299"/>
    <e v="#N/A"/>
    <e v="#N/A"/>
  </r>
  <r>
    <s v="http://link-base.net/index.php"/>
    <x v="2299"/>
    <e v="#N/A"/>
    <e v="#N/A"/>
  </r>
  <r>
    <s v="http://link-base.net/?area=add"/>
    <x v="2299"/>
    <e v="#N/A"/>
    <e v="#N/A"/>
  </r>
  <r>
    <s v="http://link-base.net/?area=added"/>
    <x v="2299"/>
    <e v="#N/A"/>
    <e v="#N/A"/>
  </r>
  <r>
    <s v="http://www.galleri.kjerringoy.no/displayimage.php?pos=-1637"/>
    <x v="2301"/>
    <e v="#N/A"/>
    <e v="#N/A"/>
  </r>
  <r>
    <s v="http://galleri.kjerringoy.no/displayimage.php?pos=-1637"/>
    <x v="2302"/>
    <e v="#N/A"/>
    <e v="#N/A"/>
  </r>
  <r>
    <s v="http://www.galleri.kjerringoy.no/displayimage.php?album=lastup&amp;cat=-155&amp;pos=1"/>
    <x v="2301"/>
    <e v="#N/A"/>
    <e v="#N/A"/>
  </r>
  <r>
    <s v="http://www.handmadespark.com/blog/what-is-in-a-title-etsy-item-titles-2/"/>
    <x v="2303"/>
    <e v="#N/A"/>
    <e v="#N/A"/>
  </r>
  <r>
    <s v="http://www.handmadespark.com/blog/increasing-blog-traffic-with-pictures/"/>
    <x v="2303"/>
    <e v="#N/A"/>
    <e v="#N/A"/>
  </r>
  <r>
    <s v="http://www.antphilosophy.com/seo-wordpress-guide-fra-yoast/"/>
    <x v="2304"/>
    <e v="#N/A"/>
    <e v="#N/A"/>
  </r>
  <r>
    <s v="http://www.antphilosophy.com/rand-fishkin-shares-linkbuilding-for-beginners-knowledge/"/>
    <x v="2304"/>
    <e v="#N/A"/>
    <e v="#N/A"/>
  </r>
  <r>
    <s v="http://seo.clubua.net/2011/11/12-free-seo-tools-of-2011-to-be-grateful-for/"/>
    <x v="2305"/>
    <e v="#N/A"/>
    <e v="#N/A"/>
  </r>
  <r>
    <s v="http://www.520566.net/10-seo-tools-worth-paying-for.html"/>
    <x v="2306"/>
    <e v="#N/A"/>
    <e v="#N/A"/>
  </r>
  <r>
    <s v="http://www.520566.net/tag/seotools/feed"/>
    <x v="2306"/>
    <e v="#N/A"/>
    <e v="#N/A"/>
  </r>
  <r>
    <s v="http://www.wolf21.com/articles/reputation-risk-management.html"/>
    <x v="2292"/>
    <e v="#N/A"/>
    <e v="#N/A"/>
  </r>
  <r>
    <s v="http://www.wolf21.com/blog/wrong-competitor-manipulative-search-engine-optimization-tactics/"/>
    <x v="2292"/>
    <e v="#N/A"/>
    <e v="#N/A"/>
  </r>
  <r>
    <s v="http://www.angengland.com/27-must-read-tips-and-tutorials-for-bloggers-day-6-of-build-a-better-blog/"/>
    <x v="2272"/>
    <e v="#N/A"/>
    <e v="#N/A"/>
  </r>
  <r>
    <s v="http://forum.maxroy.com/usercp.php"/>
    <x v="2307"/>
    <e v="#N/A"/>
    <e v="#N/A"/>
  </r>
  <r>
    <s v="http://forum.maxroy.com/members/admin/"/>
    <x v="2307"/>
    <e v="#N/A"/>
    <e v="#N/A"/>
  </r>
  <r>
    <s v="http://forum.maxroy.com/members/jacek-gadzinowski/"/>
    <x v="2307"/>
    <e v="#N/A"/>
    <e v="#N/A"/>
  </r>
  <r>
    <s v="http://forum.maxroy.com/calendar.php"/>
    <x v="2307"/>
    <e v="#N/A"/>
    <e v="#N/A"/>
  </r>
  <r>
    <s v="http://forum.maxroy.com/members/krzysztof-cabaj/"/>
    <x v="2307"/>
    <e v="#N/A"/>
    <e v="#N/A"/>
  </r>
  <r>
    <s v="http://forum.maxroy.com/members/lukasz-borchmann/"/>
    <x v="2307"/>
    <e v="#N/A"/>
    <e v="#N/A"/>
  </r>
  <r>
    <s v="http://forum.maxroy.com/members/daria-paweda/"/>
    <x v="2307"/>
    <e v="#N/A"/>
    <e v="#N/A"/>
  </r>
  <r>
    <s v="http://forum.maxroy.com/members/jakub-skowronski/"/>
    <x v="2307"/>
    <e v="#N/A"/>
    <e v="#N/A"/>
  </r>
  <r>
    <s v="http://forum.maxroy.com/members/krzysztof-holka/"/>
    <x v="2307"/>
    <e v="#N/A"/>
    <e v="#N/A"/>
  </r>
  <r>
    <s v="http://forum.maxroy.com/members/krzysztof-spilka/"/>
    <x v="2307"/>
    <e v="#N/A"/>
    <e v="#N/A"/>
  </r>
  <r>
    <s v="http://forum.maxroy.com/members/lukasz-pawlina/"/>
    <x v="2307"/>
    <e v="#N/A"/>
    <e v="#N/A"/>
  </r>
  <r>
    <s v="http://forum.maxroy.com/members/lukasz-pres/"/>
    <x v="2307"/>
    <e v="#N/A"/>
    <e v="#N/A"/>
  </r>
  <r>
    <s v="http://forum.maxroy.com/members/michal-burzynski/"/>
    <x v="2307"/>
    <e v="#N/A"/>
    <e v="#N/A"/>
  </r>
  <r>
    <s v="http://forum.maxroy.com/members/pawel-nowicki/"/>
    <x v="2307"/>
    <e v="#N/A"/>
    <e v="#N/A"/>
  </r>
  <r>
    <s v="http://forum.maxroy.com/members/rafal-borowiec/"/>
    <x v="2307"/>
    <e v="#N/A"/>
    <e v="#N/A"/>
  </r>
  <r>
    <s v="http://forum.maxroy.com/members/rafal-wachnik/"/>
    <x v="2307"/>
    <e v="#N/A"/>
    <e v="#N/A"/>
  </r>
  <r>
    <s v="http://forum.maxroy.com/members/roman-kowalski/"/>
    <x v="2307"/>
    <e v="#N/A"/>
    <e v="#N/A"/>
  </r>
  <r>
    <s v="http://forum.maxroy.com/members/tomasz-trojanowski/"/>
    <x v="2307"/>
    <e v="#N/A"/>
    <e v="#N/A"/>
  </r>
  <r>
    <s v="http://forum.maxroy.com/memberlist.php?do=search"/>
    <x v="2307"/>
    <e v="#N/A"/>
    <e v="#N/A"/>
  </r>
  <r>
    <s v="http://forum.maxroy.com/newthread.php?do=newthread&amp;f=41"/>
    <x v="2307"/>
    <e v="#N/A"/>
    <e v="#N/A"/>
  </r>
  <r>
    <s v="http://bitsignals.com/2007/08/01/trabajo-para-google/"/>
    <x v="2308"/>
    <e v="#N/A"/>
    <e v="#N/A"/>
  </r>
  <r>
    <s v="http://bitsignals.com/2007/08/16/experimento-redireccionando-un-dominio/"/>
    <x v="2308"/>
    <e v="#N/A"/>
    <e v="#N/A"/>
  </r>
  <r>
    <s v="http://www.kineticamedia.com/blog/"/>
    <x v="2309"/>
    <e v="#N/A"/>
    <e v="#N/A"/>
  </r>
  <r>
    <s v="http://www.kineticamedia.com/blog/2011/08/18/the-most-trusted-seo-websites/"/>
    <x v="2309"/>
    <e v="#N/A"/>
    <e v="#N/A"/>
  </r>
  <r>
    <s v="http://www.kineticamedia.com/blog/category/seo/feed/"/>
    <x v="2309"/>
    <e v="#N/A"/>
    <e v="#N/A"/>
  </r>
  <r>
    <s v="http://www.kineticamedia.com/blog/feed/"/>
    <x v="2309"/>
    <e v="#N/A"/>
    <e v="#N/A"/>
  </r>
  <r>
    <s v="http://the.loading-info.net/2011/06/meet-blog-design-team.html"/>
    <x v="2310"/>
    <e v="#N/A"/>
    <e v="#N/A"/>
  </r>
  <r>
    <s v="http://nefariousdesigns.co.uk/archive/2011/04/seo-for-web-developers-page-construction/"/>
    <x v="2311"/>
    <e v="#N/A"/>
    <e v="#N/A"/>
  </r>
  <r>
    <s v="http://nefariousdesigns.co.uk/tags/architecture/feed/"/>
    <x v="2311"/>
    <e v="#N/A"/>
    <e v="#N/A"/>
  </r>
  <r>
    <s v="http://nefariousdesigns.co.uk/tags/design/feed/"/>
    <x v="2311"/>
    <e v="#N/A"/>
    <e v="#N/A"/>
  </r>
  <r>
    <s v="http://nefariousdesigns.co.uk/tags/development/feed/"/>
    <x v="2311"/>
    <e v="#N/A"/>
    <e v="#N/A"/>
  </r>
  <r>
    <s v="http://nefariousdesigns.co.uk/tags/html/feed/"/>
    <x v="2311"/>
    <e v="#N/A"/>
    <e v="#N/A"/>
  </r>
  <r>
    <s v="http://nefariousdesigns.co.uk/tags/information-architecture/feed/"/>
    <x v="2311"/>
    <e v="#N/A"/>
    <e v="#N/A"/>
  </r>
  <r>
    <s v="http://nefariousdesigns.co.uk/tags/reference/feed/"/>
    <x v="2311"/>
    <e v="#N/A"/>
    <e v="#N/A"/>
  </r>
  <r>
    <s v="http://nefariousdesigns.co.uk/tags/seo/feed/"/>
    <x v="2311"/>
    <e v="#N/A"/>
    <e v="#N/A"/>
  </r>
  <r>
    <s v="http://nefariousdesigns.co.uk/tags/tutorials/feed/"/>
    <x v="2311"/>
    <e v="#N/A"/>
    <e v="#N/A"/>
  </r>
  <r>
    <s v="http://nefariousdesigns.co.uk/tags/web-standards/feed/"/>
    <x v="2311"/>
    <e v="#N/A"/>
    <e v="#N/A"/>
  </r>
  <r>
    <s v="http://nefariousdesigns.co.uk/tags/web/feed/"/>
    <x v="2311"/>
    <e v="#N/A"/>
    <e v="#N/A"/>
  </r>
  <r>
    <s v="http://pauloflaherty.com/2006/10/04/why-you-do-not-need-music-on-your-website/"/>
    <x v="2312"/>
    <e v="#N/A"/>
    <e v="#N/A"/>
  </r>
  <r>
    <s v="http://404m.com/2011/07/22/linkbuilding-a-nofollow/"/>
    <x v="2313"/>
    <e v="#N/A"/>
    <e v="#N/A"/>
  </r>
  <r>
    <s v="http://404m.com/page/35/"/>
    <x v="2313"/>
    <e v="#N/A"/>
    <e v="#N/A"/>
  </r>
  <r>
    <s v="http://404m.com/page/33/"/>
    <x v="2313"/>
    <e v="#N/A"/>
    <e v="#N/A"/>
  </r>
  <r>
    <s v="http://404m.com/page/30/"/>
    <x v="2313"/>
    <e v="#N/A"/>
    <e v="#N/A"/>
  </r>
  <r>
    <s v="http://404m.com/page/29/"/>
    <x v="2313"/>
    <e v="#N/A"/>
    <e v="#N/A"/>
  </r>
  <r>
    <s v="http://www.dollars2blog.com/blog/2006/07/13/page-strength-great-new-seo-tool/"/>
    <x v="2314"/>
    <e v="#N/A"/>
    <e v="#N/A"/>
  </r>
  <r>
    <s v="http://visionaryblogging.com/links-3/"/>
    <x v="2315"/>
    <e v="#N/A"/>
    <e v="#N/A"/>
  </r>
  <r>
    <s v="http://seedegy.com/does-anyone-know-the-best-online-resources-for-search-engine-optimization.html"/>
    <x v="2316"/>
    <e v="#N/A"/>
    <e v="#N/A"/>
  </r>
  <r>
    <s v="http://seedegy.com/does-anyone-know-the-best-online-resources-for-search-engine-optimization.html/comment-page-1"/>
    <x v="2316"/>
    <e v="#N/A"/>
    <e v="#N/A"/>
  </r>
  <r>
    <s v="http://seedegy.com/does-anyone-know-the-best-online-resources-for-search-engine-optimization.html/feed"/>
    <x v="2316"/>
    <e v="#N/A"/>
    <e v="#N/A"/>
  </r>
  <r>
    <s v="http://www.uppkopplat.se/2007/11/01/lankaffarer-sanker-din-pagerank/"/>
    <x v="2317"/>
    <e v="#N/A"/>
    <e v="#N/A"/>
  </r>
  <r>
    <s v="http://www.oassist.com/Services/wordpress-expert.html"/>
    <x v="2318"/>
    <e v="#N/A"/>
    <e v="#N/A"/>
  </r>
  <r>
    <s v="http://www.oassist.com/USA-Link-Building-Team/usa-link-building-team.html"/>
    <x v="2318"/>
    <e v="#N/A"/>
    <e v="#N/A"/>
  </r>
  <r>
    <s v="http://www.oassist.com/Services/affordable-webdesign.html"/>
    <x v="2318"/>
    <e v="#N/A"/>
    <e v="#N/A"/>
  </r>
  <r>
    <s v="http://www.oassist.com/Services/rank-tracking-service.html"/>
    <x v="2318"/>
    <e v="#N/A"/>
    <e v="#N/A"/>
  </r>
  <r>
    <s v="http://www.oassist.com/seo-services/advanced-seo.html"/>
    <x v="2318"/>
    <e v="#N/A"/>
    <e v="#N/A"/>
  </r>
  <r>
    <s v="http://www.oassist.com/Services/blog-review.html"/>
    <x v="2318"/>
    <e v="#N/A"/>
    <e v="#N/A"/>
  </r>
  <r>
    <s v="http://www.oassist.com/Services/edu-and-gov-profile-building.html"/>
    <x v="2318"/>
    <e v="#N/A"/>
    <e v="#N/A"/>
  </r>
  <r>
    <s v="http://www.oassist.com/Services/informercial-production.html"/>
    <x v="2318"/>
    <e v="#N/A"/>
    <e v="#N/A"/>
  </r>
  <r>
    <s v="http://www.hao352.com/seo/"/>
    <x v="2319"/>
    <e v="#N/A"/>
    <e v="#N/A"/>
  </r>
  <r>
    <s v="http://www.webvideowerbung.com/"/>
    <x v="2320"/>
    <e v="#N/A"/>
    <e v="#N/A"/>
  </r>
  <r>
    <s v="http://www.webvideowerbung.com/preise-video-promotion/"/>
    <x v="2320"/>
    <e v="#N/A"/>
    <e v="#N/A"/>
  </r>
  <r>
    <s v="http://www.webvideowerbung.com/2010/11/high-pr-high-auhtority-backlinks-kaufen/"/>
    <x v="2320"/>
    <e v="#N/A"/>
    <e v="#N/A"/>
  </r>
  <r>
    <s v="http://www.webvideowerbung.com/seo-service/"/>
    <x v="2320"/>
    <e v="#N/A"/>
    <e v="#N/A"/>
  </r>
  <r>
    <s v="http://www.webvideowerbung.com/2011/06/seo-agentur-oder-seo-service/"/>
    <x v="2320"/>
    <e v="#N/A"/>
    <e v="#N/A"/>
  </r>
  <r>
    <s v="http://www.webvideowerbung.com/web-video-werbung/"/>
    <x v="2320"/>
    <e v="#N/A"/>
    <e v="#N/A"/>
  </r>
  <r>
    <s v="http://www.webvideowerbung.com/referenzen/"/>
    <x v="2320"/>
    <e v="#N/A"/>
    <e v="#N/A"/>
  </r>
  <r>
    <s v="http://www.webvideowerbung.com/about/"/>
    <x v="2320"/>
    <e v="#N/A"/>
    <e v="#N/A"/>
  </r>
  <r>
    <s v="http://www.webvideowerbung.com/2011/06/videoproduktion-lacher/"/>
    <x v="2320"/>
    <e v="#N/A"/>
    <e v="#N/A"/>
  </r>
  <r>
    <s v="http://www.webvideowerbung.com/2011/06/google-backlinks-und-seo/"/>
    <x v="2320"/>
    <e v="#N/A"/>
    <e v="#N/A"/>
  </r>
  <r>
    <s v="http://www.webvideowerbung.com/2011/06/suchmaschinen-optimierer-google-co/"/>
    <x v="2320"/>
    <e v="#N/A"/>
    <e v="#N/A"/>
  </r>
  <r>
    <s v="http://www.webvideowerbung.com/2011/06/suchmaschinenoptimierung-seo/"/>
    <x v="2320"/>
    <e v="#N/A"/>
    <e v="#N/A"/>
  </r>
  <r>
    <s v="http://www.webvideowerbung.com/2011/04/videoproduktion-zipfel/"/>
    <x v="2320"/>
    <e v="#N/A"/>
    <e v="#N/A"/>
  </r>
  <r>
    <s v="http://www.webvideowerbung.com/2011/05/videoproduktion-villas/"/>
    <x v="2320"/>
    <e v="#N/A"/>
    <e v="#N/A"/>
  </r>
  <r>
    <s v="http://www.webvideowerbung.com/2008/10/agb-widerrufs-oder-ruckgabebelehrung/"/>
    <x v="2320"/>
    <e v="#N/A"/>
    <e v="#N/A"/>
  </r>
  <r>
    <s v="http://www.webvideowerbung.com/2011/02/videoproduktion-mayer/"/>
    <x v="2320"/>
    <e v="#N/A"/>
    <e v="#N/A"/>
  </r>
  <r>
    <s v="http://www.webvideowerbung.com/2011/02/videoproduktion-sick/"/>
    <x v="2320"/>
    <e v="#N/A"/>
    <e v="#N/A"/>
  </r>
  <r>
    <s v="http://www.webvideowerbung.com/2011/02/videoproduktion-wmv/"/>
    <x v="2320"/>
    <e v="#N/A"/>
    <e v="#N/A"/>
  </r>
  <r>
    <s v="http://www.webvideowerbung.com/page/2/"/>
    <x v="2320"/>
    <e v="#N/A"/>
    <e v="#N/A"/>
  </r>
  <r>
    <s v="http://www.webvideowerbung.com/2011/10/screen-capture-video-gbg/"/>
    <x v="2320"/>
    <e v="#N/A"/>
    <e v="#N/A"/>
  </r>
  <r>
    <s v="http://www.webvideowerbung.com/2011/10/slideshow-kinderschreibtische/"/>
    <x v="2320"/>
    <e v="#N/A"/>
    <e v="#N/A"/>
  </r>
  <r>
    <s v="http://www.webvideowerbung.com/2010/12/weihnachtsmarkt-worms/"/>
    <x v="2320"/>
    <e v="#N/A"/>
    <e v="#N/A"/>
  </r>
  <r>
    <s v="http://www.webvideowerbung.com/2011/01/videoproduktion-hoefner/"/>
    <x v="2320"/>
    <e v="#N/A"/>
    <e v="#N/A"/>
  </r>
  <r>
    <s v="http://www.webvideowerbung.com/2010/08/youtube-warum-es-so-popular-ist/"/>
    <x v="2320"/>
    <e v="#N/A"/>
    <e v="#N/A"/>
  </r>
  <r>
    <s v="http://www.webvideowerbung.com/2010/06/seo-oder-ppc/"/>
    <x v="2320"/>
    <e v="#N/A"/>
    <e v="#N/A"/>
  </r>
  <r>
    <s v="http://www.seo-book.de/allgemein/tools-allgemein/seomoz-daten-seo-quake"/>
    <x v="2321"/>
    <e v="#N/A"/>
    <e v="#N/A"/>
  </r>
  <r>
    <s v="http://www.seo-book.de/link-tipps"/>
    <x v="2321"/>
    <e v="#N/A"/>
    <e v="#N/A"/>
  </r>
  <r>
    <s v="http://www.seo-book.de/feed"/>
    <x v="2321"/>
    <e v="#N/A"/>
    <e v="#N/A"/>
  </r>
  <r>
    <s v="http://www.seo-book.de/allgemein/seo-morgen/rank-correlation-was-bei-google-places-funktioniert"/>
    <x v="2321"/>
    <e v="#N/A"/>
    <e v="#N/A"/>
  </r>
  <r>
    <s v="http://www.seo-book.de/web-analyse/ziele-bzw-kpi-fur-seo"/>
    <x v="2321"/>
    <e v="#N/A"/>
    <e v="#N/A"/>
  </r>
  <r>
    <s v="http://www.seo-book.de/author/pascal/feed"/>
    <x v="2321"/>
    <e v="#N/A"/>
    <e v="#N/A"/>
  </r>
  <r>
    <s v="http://www.seo-book.de/tag/offpage/feed"/>
    <x v="2321"/>
    <e v="#N/A"/>
    <e v="#N/A"/>
  </r>
  <r>
    <s v="http://www.seo-book.de/tag/places/feed"/>
    <x v="2321"/>
    <e v="#N/A"/>
    <e v="#N/A"/>
  </r>
  <r>
    <s v="http://www.seo-book.de/category/allgemein/seo-morgen/feed"/>
    <x v="2321"/>
    <e v="#N/A"/>
    <e v="#N/A"/>
  </r>
  <r>
    <s v="http://www.seo-book.de/tag/pagerank/feed"/>
    <x v="2321"/>
    <e v="#N/A"/>
    <e v="#N/A"/>
  </r>
  <r>
    <s v="http://www.seo-book.de/tag/links/feed"/>
    <x v="2321"/>
    <e v="#N/A"/>
    <e v="#N/A"/>
  </r>
  <r>
    <s v="http://www.seo-book.de/category/allgemein/tools-allgemein/feed"/>
    <x v="2321"/>
    <e v="#N/A"/>
    <e v="#N/A"/>
  </r>
  <r>
    <s v="http://www.seo-book.de/tag/tools/feed"/>
    <x v="2321"/>
    <e v="#N/A"/>
    <e v="#N/A"/>
  </r>
  <r>
    <s v="http://www.seo-book.de/tag/seo/feed"/>
    <x v="2321"/>
    <e v="#N/A"/>
    <e v="#N/A"/>
  </r>
  <r>
    <s v="http://www.seo-book.de/tag/google/feed"/>
    <x v="2321"/>
    <e v="#N/A"/>
    <e v="#N/A"/>
  </r>
  <r>
    <s v="http://www.seo-book.de/category/allgemein/feed"/>
    <x v="2321"/>
    <e v="#N/A"/>
    <e v="#N/A"/>
  </r>
  <r>
    <s v="http://www.dropshiparea.com/wordpress/category/case-studies/jewelry-dropshippers"/>
    <x v="2322"/>
    <e v="#N/A"/>
    <e v="#N/A"/>
  </r>
  <r>
    <s v="http://www.dropshiparea.com/wordpress/2006/10/04/412.html"/>
    <x v="2322"/>
    <e v="#N/A"/>
    <e v="#N/A"/>
  </r>
  <r>
    <s v="http://www.dropshiparea.com/wordpress/category/case-studies/jewelry-dropshippers/feed"/>
    <x v="2322"/>
    <e v="#N/A"/>
    <e v="#N/A"/>
  </r>
  <r>
    <s v="http://www.dropshiparea.com/wordpress/page/133"/>
    <x v="2322"/>
    <e v="#N/A"/>
    <e v="#N/A"/>
  </r>
  <r>
    <s v="http://www.dropshiparea.com/wordpress/page/70"/>
    <x v="2322"/>
    <e v="#N/A"/>
    <e v="#N/A"/>
  </r>
  <r>
    <s v="http://www.dropshiparea.com/wordpress/2006/page/18"/>
    <x v="2322"/>
    <e v="#N/A"/>
    <e v="#N/A"/>
  </r>
  <r>
    <s v="http://www.dropshiparea.com/wordpress/2006/page/37"/>
    <x v="2322"/>
    <e v="#N/A"/>
    <e v="#N/A"/>
  </r>
  <r>
    <s v="http://www.dropshiparea.com/wordpress/2007/08/04/575.html"/>
    <x v="2322"/>
    <e v="#N/A"/>
    <e v="#N/A"/>
  </r>
  <r>
    <s v="http://www.dropshiparea.com/wordpress/category/general-business/page/21"/>
    <x v="2322"/>
    <e v="#N/A"/>
    <e v="#N/A"/>
  </r>
  <r>
    <s v="http://www.dropshiparea.com/wordpress/2006/06/12/170.html"/>
    <x v="2322"/>
    <e v="#N/A"/>
    <e v="#N/A"/>
  </r>
  <r>
    <s v="http://www.dropshiparea.com/wordpress/2006/08/21/348.html"/>
    <x v="2322"/>
    <e v="#N/A"/>
    <e v="#N/A"/>
  </r>
  <r>
    <s v="http://markkit.net/untrusted/www.seomoz.org_blog_canonical-url-tag-the-most-important-advancement-in-seo-practices-since-sitemaps.html"/>
    <x v="2323"/>
    <e v="#N/A"/>
    <e v="#N/A"/>
  </r>
  <r>
    <s v="http://www.infocarnivore.com/2011/06/27/five-helpful-keyword-research-tools/"/>
    <x v="2324"/>
    <e v="#N/A"/>
    <e v="#N/A"/>
  </r>
  <r>
    <s v="http://www.software-pointers.com/en-articles-seo.html"/>
    <x v="2325"/>
    <e v="#N/A"/>
    <e v="#N/A"/>
  </r>
  <r>
    <s v="http://findmyblogway.com/8-mistakes-you-should-avoid-to-improve-your-blog-traffic/"/>
    <x v="2326"/>
    <e v="#N/A"/>
    <e v="#N/A"/>
  </r>
  <r>
    <s v="http://findmyblogway.com/category/marketing/feed/"/>
    <x v="2326"/>
    <e v="#N/A"/>
    <e v="#N/A"/>
  </r>
  <r>
    <s v="http://www.inspiredtowrite.com/2010/08/15-more-awesome-blogs-for-bloggers-to-bookmark.html"/>
    <x v="2327"/>
    <e v="#N/A"/>
    <e v="#N/A"/>
  </r>
  <r>
    <s v="http://www.inspiredtowrite.com/tag/blog-inspiration/feed"/>
    <x v="2327"/>
    <e v="#N/A"/>
    <e v="#N/A"/>
  </r>
  <r>
    <s v="http://www.inspiredtowrite.com/tag/blog-resources/feed"/>
    <x v="2327"/>
    <e v="#N/A"/>
    <e v="#N/A"/>
  </r>
  <r>
    <s v="http://ru3.com/luc/bookmarks_luc_legay.html"/>
    <x v="2328"/>
    <e v="#N/A"/>
    <e v="#N/A"/>
  </r>
  <r>
    <s v="http://www.rumblepup.com/seems-im-an-seo-dark-lord-not-that-it-means-anything/"/>
    <x v="2329"/>
    <e v="#N/A"/>
    <e v="#N/A"/>
  </r>
  <r>
    <s v="http://www.rumblepup.com/search-industry/feed/"/>
    <x v="2329"/>
    <e v="#N/A"/>
    <e v="#N/A"/>
  </r>
  <r>
    <s v="http://visiblefactors.com/blog/73-giving-thanks-while-also-providing-perspective-on-the-seo-community/"/>
    <x v="2330"/>
    <e v="#N/A"/>
    <e v="#N/A"/>
  </r>
  <r>
    <s v="http://visiblefactors.com/blog/tag/seocommunity-thankfullness/feed/"/>
    <x v="2330"/>
    <e v="#N/A"/>
    <e v="#N/A"/>
  </r>
  <r>
    <s v="http://blog.craftlaunch.com/"/>
    <x v="2331"/>
    <e v="#N/A"/>
    <e v="#N/A"/>
  </r>
  <r>
    <s v="http://blog.craftlaunch.com/2011/10/14/seo-for-etsy-sellers-tips-for-optimizing-your-craftlaunch-site/"/>
    <x v="2331"/>
    <e v="#N/A"/>
    <e v="#N/A"/>
  </r>
  <r>
    <s v="http://blog.craftlaunch.com/feed/"/>
    <x v="2331"/>
    <e v="#N/A"/>
    <e v="#N/A"/>
  </r>
  <r>
    <s v="http://sentidoweb.com/2006/07/13/herramientas-seo.php"/>
    <x v="2332"/>
    <e v="#N/A"/>
    <e v="#N/A"/>
  </r>
  <r>
    <s v="http://sentidoweb.com/tag/herramientas/feed"/>
    <x v="2332"/>
    <e v="#N/A"/>
    <e v="#N/A"/>
  </r>
  <r>
    <s v="http://sentidoweb.com/tag/seo-herramientas/feed"/>
    <x v="2332"/>
    <e v="#N/A"/>
    <e v="#N/A"/>
  </r>
  <r>
    <s v="http://m.core-apps.com/seschicago11/exhibitors/06a755afeb421609c2379dfddef0f43e/"/>
    <x v="2333"/>
    <e v="#N/A"/>
    <e v="#N/A"/>
  </r>
  <r>
    <s v="http://www.pureblogging.com/category/seo/page/4/"/>
    <x v="2334"/>
    <e v="#N/A"/>
    <e v="#N/A"/>
  </r>
  <r>
    <s v="http://www.pureblogging.com/2007/04/09/search-engine-ranking-factors/"/>
    <x v="2334"/>
    <e v="#N/A"/>
    <e v="#N/A"/>
  </r>
  <r>
    <s v="http://www.pureblogging.com/2007/06/13/new-seo-tool/"/>
    <x v="2334"/>
    <e v="#N/A"/>
    <e v="#N/A"/>
  </r>
  <r>
    <s v="http://www.pureblogging.com/page/74/"/>
    <x v="2334"/>
    <e v="#N/A"/>
    <e v="#N/A"/>
  </r>
  <r>
    <s v="http://www.searchbrains.com/"/>
    <x v="2335"/>
    <e v="#N/A"/>
    <e v="#N/A"/>
  </r>
  <r>
    <s v="http://searchbrains.com/"/>
    <x v="2336"/>
    <e v="#N/A"/>
    <e v="#N/A"/>
  </r>
  <r>
    <s v="http://www.searchbrains.com/105462.html"/>
    <x v="2335"/>
    <e v="#N/A"/>
    <e v="#N/A"/>
  </r>
  <r>
    <s v="http://www.searchbrains.com/105463.html"/>
    <x v="2335"/>
    <e v="#N/A"/>
    <e v="#N/A"/>
  </r>
  <r>
    <s v="http://www.searchbrains.com/105464.html"/>
    <x v="2335"/>
    <e v="#N/A"/>
    <e v="#N/A"/>
  </r>
  <r>
    <s v="http://www.searchbrains.com/105465.html"/>
    <x v="2335"/>
    <e v="#N/A"/>
    <e v="#N/A"/>
  </r>
  <r>
    <s v="http://www.searchbrains.com/105466.html"/>
    <x v="2335"/>
    <e v="#N/A"/>
    <e v="#N/A"/>
  </r>
  <r>
    <s v="http://searchbrains.com/about.html"/>
    <x v="2336"/>
    <e v="#N/A"/>
    <e v="#N/A"/>
  </r>
  <r>
    <s v="http://searchbrains.com/advertise.html"/>
    <x v="2336"/>
    <e v="#N/A"/>
    <e v="#N/A"/>
  </r>
  <r>
    <s v="http://searchbrains.com/contact.html"/>
    <x v="2336"/>
    <e v="#N/A"/>
    <e v="#N/A"/>
  </r>
  <r>
    <s v="http://searchbrains.com/feeds.html"/>
    <x v="2336"/>
    <e v="#N/A"/>
    <e v="#N/A"/>
  </r>
  <r>
    <s v="http://searchbrains.com/newsletter.html"/>
    <x v="2336"/>
    <e v="#N/A"/>
    <e v="#N/A"/>
  </r>
  <r>
    <s v="http://searchbrains.com/calendar.html"/>
    <x v="2336"/>
    <e v="#N/A"/>
    <e v="#N/A"/>
  </r>
  <r>
    <s v="http://searchbrains.com/almanach.html"/>
    <x v="2336"/>
    <e v="#N/A"/>
    <e v="#N/A"/>
  </r>
  <r>
    <s v="http://searchbrains.com/previous.html/20100101,0"/>
    <x v="2336"/>
    <e v="#N/A"/>
    <e v="#N/A"/>
  </r>
  <r>
    <s v="http://www.yfclinkexchange.com/index.php?c=250"/>
    <x v="2337"/>
    <e v="#N/A"/>
    <e v="#N/A"/>
  </r>
  <r>
    <s v="http://blog.seeqnce.com/tagged/Twitter"/>
    <x v="2338"/>
    <e v="#N/A"/>
    <e v="#N/A"/>
  </r>
  <r>
    <s v="http://findmyblogway.com/8-mistakes-you-should-avoid-to-improve-your-blog-traffic/"/>
    <x v="2326"/>
    <e v="#N/A"/>
    <e v="#N/A"/>
  </r>
  <r>
    <s v="http://findmyblogway.com/category/marketing/feed/"/>
    <x v="2326"/>
    <e v="#N/A"/>
    <e v="#N/A"/>
  </r>
  <r>
    <s v="http://m.core-apps.com/seschicago11/exhibitors/06a755afeb421609c2379dfddef0f43e/"/>
    <x v="2333"/>
    <e v="#N/A"/>
    <e v="#N/A"/>
  </r>
  <r>
    <s v="http://www.timesnet.ru/interview/140/"/>
    <x v="2339"/>
    <e v="#N/A"/>
    <e v="#N/A"/>
  </r>
  <r>
    <s v="http://timesnet.ru/interview/140/"/>
    <x v="2340"/>
    <e v="#N/A"/>
    <e v="#N/A"/>
  </r>
  <r>
    <s v="http://www.milienzo.com/2007/04/12/the-joy-of-se-sorry-seo/"/>
    <x v="2341"/>
    <e v="#N/A"/>
    <e v="#N/A"/>
  </r>
  <r>
    <s v="http://www.mywebtronics.com/link-quality-video-from-seomoz/"/>
    <x v="2342"/>
    <e v="#N/A"/>
    <e v="#N/A"/>
  </r>
  <r>
    <s v="http://www.mywebtronics.com/page/2/"/>
    <x v="2342"/>
    <e v="#N/A"/>
    <e v="#N/A"/>
  </r>
  <r>
    <s v="http://www.mywebtronics.com/category/seo/feed/"/>
    <x v="2342"/>
    <e v="#N/A"/>
    <e v="#N/A"/>
  </r>
  <r>
    <s v="http://www.ingresosalcuadrado.com/no-soy-experto-en-nada/"/>
    <x v="2343"/>
    <e v="#N/A"/>
    <e v="#N/A"/>
  </r>
  <r>
    <s v="http://www.ingresosalcuadrado.com/posicionar-web-posicionamiento-paginas/"/>
    <x v="2343"/>
    <e v="#N/A"/>
    <e v="#N/A"/>
  </r>
  <r>
    <s v="http://www.blastmedia.com/blog/2007/04/"/>
    <x v="2344"/>
    <e v="#N/A"/>
    <e v="#N/A"/>
  </r>
  <r>
    <s v="http://www.blastmedia.com/blog/2007/04/27/todays-blog-roll/"/>
    <x v="2344"/>
    <e v="#N/A"/>
    <e v="#N/A"/>
  </r>
  <r>
    <s v="http://spydermate.com/?h=b4a201c4c894dbac9cfeb12c79b4e547"/>
    <x v="2345"/>
    <e v="#N/A"/>
    <e v="#N/A"/>
  </r>
  <r>
    <s v="http://spydermate.com/page/show/privacy_policy"/>
    <x v="2345"/>
    <e v="#N/A"/>
    <e v="#N/A"/>
  </r>
  <r>
    <s v="http://spydermate.com/page/show/tos"/>
    <x v="2345"/>
    <e v="#N/A"/>
    <e v="#N/A"/>
  </r>
  <r>
    <s v="http://spydermate.com/?h=1199c1d198f1a76cfe0a383a03fc4ce8"/>
    <x v="2345"/>
    <e v="#N/A"/>
    <e v="#N/A"/>
  </r>
  <r>
    <s v="http://spydermate.com/?h=26b0feef1466f1f71508268ec02d04d4"/>
    <x v="2345"/>
    <e v="#N/A"/>
    <e v="#N/A"/>
  </r>
  <r>
    <s v="http://ask-samknoll.com/page/5/?now_reading_author=danny-meyer"/>
    <x v="2257"/>
    <e v="#N/A"/>
    <e v="#N/A"/>
  </r>
  <r>
    <s v="http://ask-samknoll.com/page/5/?now_reading_author=george-hunt-williamson"/>
    <x v="2257"/>
    <e v="#N/A"/>
    <e v="#N/A"/>
  </r>
  <r>
    <s v="http://ask-samknoll.com/page/5/?now_reading_author=daniel-pinchbeck"/>
    <x v="2257"/>
    <e v="#N/A"/>
    <e v="#N/A"/>
  </r>
  <r>
    <s v="http://ask-samknoll.com/page/5/?now_reading_author=paul-gillin"/>
    <x v="2257"/>
    <e v="#N/A"/>
    <e v="#N/A"/>
  </r>
  <r>
    <s v="http://ask-samknoll.com/page/5/?now_reading_library=true"/>
    <x v="2257"/>
    <e v="#N/A"/>
    <e v="#N/A"/>
  </r>
  <r>
    <s v="http://ask-samknoll.com/page/5/?now_reading_author=chris-anderson&amp;now_reading_title=the-long-tail-why-the-future-of-business-is-selling-less-of-more"/>
    <x v="2257"/>
    <e v="#N/A"/>
    <e v="#N/A"/>
  </r>
  <r>
    <s v="http://ask-samknoll.com/page/5/?now_reading_author=christopher-moore&amp;now_reading_title=a-dirty-job-a-novel"/>
    <x v="2257"/>
    <e v="#N/A"/>
    <e v="#N/A"/>
  </r>
  <r>
    <s v="http://www.seofemenino.com/2008/12/13/consejos-de-posicionamiento-web-de-250-expertos/"/>
    <x v="2346"/>
    <e v="#N/A"/>
    <e v="#N/A"/>
  </r>
  <r>
    <s v="http://www.seofemenino.com/2009/11/24/caracteres-que-leen-los-buscadores-del-titulo-url-y-descripcion/"/>
    <x v="2346"/>
    <e v="#N/A"/>
    <e v="#N/A"/>
  </r>
  <r>
    <s v="http://www.seofemenino.com/2008/01/29/encuesta-en-seomoz-sobre-la-industria-seo/"/>
    <x v="2346"/>
    <e v="#N/A"/>
    <e v="#N/A"/>
  </r>
  <r>
    <s v="http://www.seofemenino.com/2008/07/22/%C2%BFque-parte-del-seo-llevas-peor/"/>
    <x v="2346"/>
    <e v="#N/A"/>
    <e v="#N/A"/>
  </r>
  <r>
    <s v="http://www.sanityinc.com/articles/two-great-examples-of-lateral-thinking"/>
    <x v="2347"/>
    <e v="#N/A"/>
    <e v="#N/A"/>
  </r>
  <r>
    <s v="http://www.flitehaus.com/blog/2010-09-10-designers-quick-view-seo"/>
    <x v="2348"/>
    <e v="#N/A"/>
    <e v="#N/A"/>
  </r>
  <r>
    <s v="http://hostcats.com/blog/tag/wordpress-information/"/>
    <x v="2349"/>
    <e v="#N/A"/>
    <e v="#N/A"/>
  </r>
  <r>
    <s v="http://hostcats.com/blog/tag/wordpress-resources/"/>
    <x v="2349"/>
    <e v="#N/A"/>
    <e v="#N/A"/>
  </r>
  <r>
    <s v="http://hostcats.com/blog/2010/02/01/a-never-ending-list-of-wordpress-resources-you-can-use/"/>
    <x v="2349"/>
    <e v="#N/A"/>
    <e v="#N/A"/>
  </r>
  <r>
    <s v="http://hostcats.com/blog/category/wordpress/"/>
    <x v="2349"/>
    <e v="#N/A"/>
    <e v="#N/A"/>
  </r>
  <r>
    <s v="http://bubblecow.co.uk/blog/category/proactive_writer/building-a-social-network/feed/"/>
    <x v="2350"/>
    <e v="#N/A"/>
    <e v="#N/A"/>
  </r>
  <r>
    <s v="http://infinetnorthwest.com/blog/category/digital-marketing/online-marketing-for-small-businesses/page/3/"/>
    <x v="2351"/>
    <e v="#N/A"/>
    <e v="#N/A"/>
  </r>
  <r>
    <s v="http://blog.shpyo.net/kategoria/reklama-w-internecie/"/>
    <x v="2352"/>
    <e v="#N/A"/>
    <e v="#N/A"/>
  </r>
  <r>
    <s v="http://blog.shpyo.net/148/od-0-do-1000-uu-dziennie-case-study.html"/>
    <x v="2352"/>
    <e v="#N/A"/>
    <e v="#N/A"/>
  </r>
  <r>
    <s v="http://blog.shpyo.net/kategoria/reklama-w-internecie"/>
    <x v="2352"/>
    <e v="#N/A"/>
    <e v="#N/A"/>
  </r>
  <r>
    <s v="http://blog.shpyo.net/kategoria/reklama-w-internecie/?page=1"/>
    <x v="2352"/>
    <e v="#N/A"/>
    <e v="#N/A"/>
  </r>
  <r>
    <s v="http://blog.shpyo.net/kategoria/reklama-w-internecie?page=1"/>
    <x v="2352"/>
    <e v="#N/A"/>
    <e v="#N/A"/>
  </r>
  <r>
    <s v="http://doransky.hu/?p=1816"/>
    <x v="2353"/>
    <e v="#N/A"/>
    <e v="#N/A"/>
  </r>
  <r>
    <s v="http://www.desmarkt.com/search-engine-ranking-factors-de-seomoz.html"/>
    <x v="2354"/>
    <e v="#N/A"/>
    <e v="#N/A"/>
  </r>
  <r>
    <s v="http://www.desmarkt.com/author/rafa/feed"/>
    <x v="2354"/>
    <e v="#N/A"/>
    <e v="#N/A"/>
  </r>
  <r>
    <s v="http://archive.seoarticles.com/seoarticles-91-20051213InterviewwithRandFishkinofSEOmoz.html"/>
    <x v="2355"/>
    <e v="#N/A"/>
    <e v="#N/A"/>
  </r>
  <r>
    <s v="http://archive.seoarticles.com/archive-91-200512.html"/>
    <x v="2355"/>
    <e v="#N/A"/>
    <e v="#N/A"/>
  </r>
  <r>
    <s v="http://www.seoarticles.com/2009/09/24/how-to-become-a-successful-seo-professional/"/>
    <x v="2356"/>
    <e v="#N/A"/>
    <e v="#N/A"/>
  </r>
  <r>
    <s v="http://www.lemoninteractive.co.uk/blog/?p=190"/>
    <x v="2271"/>
    <e v="#N/A"/>
    <e v="#N/A"/>
  </r>
  <r>
    <s v="http://www.ebizroi.com/blog/"/>
    <x v="2357"/>
    <e v="#N/A"/>
    <e v="#N/A"/>
  </r>
  <r>
    <s v="http://www.ebizroi.com/blog/seo-search-engine-optimization/five-on-page-seo-tactics/"/>
    <x v="2357"/>
    <e v="#N/A"/>
    <e v="#N/A"/>
  </r>
  <r>
    <s v="http://www.ebizroi.com/internet-marketing-resources.html"/>
    <x v="2357"/>
    <e v="#N/A"/>
    <e v="#N/A"/>
  </r>
  <r>
    <s v="http://www.ebizroi.com/blog/internet-marketing-tips/creative-link-building-techniques/"/>
    <x v="2357"/>
    <e v="#N/A"/>
    <e v="#N/A"/>
  </r>
  <r>
    <s v="http://www.ebizroi.com/blog/tag/creative-link-building-techniques/feed/"/>
    <x v="2357"/>
    <e v="#N/A"/>
    <e v="#N/A"/>
  </r>
  <r>
    <s v="http://www.ebizroi.com/blog/tag/video-of-on-page-seo-tactics/feed/"/>
    <x v="2357"/>
    <e v="#N/A"/>
    <e v="#N/A"/>
  </r>
  <r>
    <s v="http://www.ebizroi.com/blog/category/internet-marketing-tips/feed/"/>
    <x v="2357"/>
    <e v="#N/A"/>
    <e v="#N/A"/>
  </r>
  <r>
    <s v="http://www.ebizroi.com/blog/category/seo-search-engine-optimization/feed/"/>
    <x v="2357"/>
    <e v="#N/A"/>
    <e v="#N/A"/>
  </r>
  <r>
    <s v="http://www.ebizroi.com/blog/feed/"/>
    <x v="2357"/>
    <e v="#N/A"/>
    <e v="#N/A"/>
  </r>
  <r>
    <s v="http://www.neurosoftware.ro/programming-blog/facebook-web-design/web-resources/looking-beyond-google-pagerank-alternative-seo-metrics/"/>
    <x v="2358"/>
    <e v="#N/A"/>
    <e v="#N/A"/>
  </r>
  <r>
    <s v="http://www.neurosoftware.ro/programming-blog/blogposter/web-resources/mascots-where-are-they-heading/"/>
    <x v="2358"/>
    <e v="#N/A"/>
    <e v="#N/A"/>
  </r>
  <r>
    <s v="http://www.neurosoftware.ro/programming-blog/tag/backlinks/feed/"/>
    <x v="2358"/>
    <e v="#N/A"/>
    <e v="#N/A"/>
  </r>
  <r>
    <s v="http://www.neurosoftware.ro/programming-blog/tag/havoc/feed/"/>
    <x v="2358"/>
    <e v="#N/A"/>
    <e v="#N/A"/>
  </r>
  <r>
    <s v="http://www.blabolnik.cz/stavame-se-internetovymi-podnikateli-lekce-5-seo-expert"/>
    <x v="2359"/>
    <e v="#N/A"/>
    <e v="#N/A"/>
  </r>
  <r>
    <s v="http://www.nerd-in-skirt.de/smx-2011-what-a-fishkin/"/>
    <x v="2360"/>
    <e v="#N/A"/>
    <e v="#N/A"/>
  </r>
  <r>
    <s v="http://www.nerd-in-skirt.de/ranking-faktoren/"/>
    <x v="2360"/>
    <e v="#N/A"/>
    <e v="#N/A"/>
  </r>
  <r>
    <s v="http://www.snydeysense.com/2009/11/04/most-dangerous-man-internet/"/>
    <x v="2361"/>
    <e v="#N/A"/>
    <e v="#N/A"/>
  </r>
  <r>
    <s v="http://www.snydeysense.com/2009/01/09/12-things-internet-marketers-should-do-everyday/"/>
    <x v="2361"/>
    <e v="#N/A"/>
    <e v="#N/A"/>
  </r>
  <r>
    <s v="http://www.snydeysense.com/2008/09/19/real-seo-ethics/"/>
    <x v="2361"/>
    <e v="#N/A"/>
    <e v="#N/A"/>
  </r>
  <r>
    <s v="http://www.ideabg.com/en/new.html?newsid=298"/>
    <x v="2362"/>
    <e v="#N/A"/>
    <e v="#N/A"/>
  </r>
  <r>
    <s v="http://www.ideabg.com/bg/new.html?newsid=317"/>
    <x v="2362"/>
    <e v="#N/A"/>
    <e v="#N/A"/>
  </r>
  <r>
    <s v="http://www.ideabg.com/en/idea.html?newsid=298"/>
    <x v="2362"/>
    <e v="#N/A"/>
    <e v="#N/A"/>
  </r>
  <r>
    <s v="http://www.ideabg.com/en/printitem.php3?newsid=298"/>
    <x v="2362"/>
    <e v="#N/A"/>
    <e v="#N/A"/>
  </r>
  <r>
    <s v="http://www.ideabg.com/bg/idea.html?newsid=317"/>
    <x v="2362"/>
    <e v="#N/A"/>
    <e v="#N/A"/>
  </r>
  <r>
    <s v="http://www.snydeysense.com/category/tools-tips/feed/"/>
    <x v="2361"/>
    <e v="#N/A"/>
    <e v="#N/A"/>
  </r>
  <r>
    <s v="http://www.le-chaim.de/seo/seomoz-fliegt-aus-google-index/"/>
    <x v="2363"/>
    <e v="#N/A"/>
    <e v="#N/A"/>
  </r>
  <r>
    <s v="http://www.le-chaim.de/tag/seo/page/5/"/>
    <x v="2363"/>
    <e v="#N/A"/>
    <e v="#N/A"/>
  </r>
  <r>
    <s v="http://rtc.mavara.co/e-commerce/1337-1389-10-15-05-59-50.html"/>
    <x v="2364"/>
    <e v="#N/A"/>
    <e v="#N/A"/>
  </r>
  <r>
    <s v="http://rtc.mavara.co/it-information-refrence/13-seo/1178--websitegrader.html"/>
    <x v="2364"/>
    <e v="#N/A"/>
    <e v="#N/A"/>
  </r>
  <r>
    <s v="http://rtc.mavara.co/it-information-refrence/14-e-commerce/1337-1389-10-15-05-59-50.html"/>
    <x v="2364"/>
    <e v="#N/A"/>
    <e v="#N/A"/>
  </r>
  <r>
    <s v="http://www.homeofficewarrior.com/blogging/full-text-rss-feeds/"/>
    <x v="2365"/>
    <e v="#N/A"/>
    <e v="#N/A"/>
  </r>
  <r>
    <s v="http://inside.indivirtual.nl/2011/08/google-panda-update-kwaliteit-boven-kwantiteit/"/>
    <x v="2366"/>
    <e v="#N/A"/>
    <e v="#N/A"/>
  </r>
  <r>
    <s v="http://inside.indivirtual.nl/author/rickvp/feed/"/>
    <x v="2366"/>
    <e v="#N/A"/>
    <e v="#N/A"/>
  </r>
  <r>
    <s v="http://inside.indivirtual.nl/category/internet-marketing/seo/feed/"/>
    <x v="2366"/>
    <e v="#N/A"/>
    <e v="#N/A"/>
  </r>
  <r>
    <s v="http://inside.indivirtual.nl/category/internet-marketing/social-media/feed/"/>
    <x v="2366"/>
    <e v="#N/A"/>
    <e v="#N/A"/>
  </r>
  <r>
    <s v="http://inside.indivirtual.nl/category/internet-marketing/feed/"/>
    <x v="2366"/>
    <e v="#N/A"/>
    <e v="#N/A"/>
  </r>
  <r>
    <s v="http://inside.indivirtual.nl/category/corporate/feed/"/>
    <x v="2366"/>
    <e v="#N/A"/>
    <e v="#N/A"/>
  </r>
  <r>
    <s v="http://www.searchwrite.com/Pages/searchtools.html"/>
    <x v="2367"/>
    <e v="#N/A"/>
    <e v="#N/A"/>
  </r>
  <r>
    <s v="http://www.searchwrite.com/Pages/partners.htm"/>
    <x v="2367"/>
    <e v="#N/A"/>
    <e v="#N/A"/>
  </r>
  <r>
    <s v="http://www.massindexer.net/"/>
    <x v="2368"/>
    <e v="#N/A"/>
    <e v="#N/A"/>
  </r>
  <r>
    <s v="http://massindexer.net/"/>
    <x v="2369"/>
    <e v="#N/A"/>
    <e v="#N/A"/>
  </r>
  <r>
    <s v="http://www.massindexer.net/index.html"/>
    <x v="2368"/>
    <e v="#N/A"/>
    <e v="#N/A"/>
  </r>
  <r>
    <s v="http://www.angelforum.org/main.cfm?cid=77"/>
    <x v="2370"/>
    <e v="#N/A"/>
    <e v="#N/A"/>
  </r>
  <r>
    <s v="http://www.angelforum.org/main.cfm?cid=77&amp;nid=1073"/>
    <x v="2370"/>
    <e v="#N/A"/>
    <e v="#N/A"/>
  </r>
  <r>
    <s v="http://www.wmseo.com/2007/09/page/7"/>
    <x v="2371"/>
    <e v="#N/A"/>
    <e v="#N/A"/>
  </r>
  <r>
    <s v="http://www.wmseo.com/2009/01/page/2"/>
    <x v="2371"/>
    <e v="#N/A"/>
    <e v="#N/A"/>
  </r>
  <r>
    <s v="http://www.wmseo.com/2007/10/page/15"/>
    <x v="2371"/>
    <e v="#N/A"/>
    <e v="#N/A"/>
  </r>
  <r>
    <s v="http://www.wmseo.com/2007/02/page/11"/>
    <x v="2371"/>
    <e v="#N/A"/>
    <e v="#N/A"/>
  </r>
  <r>
    <s v="http://www.wmseo.com/2007/05/page/21"/>
    <x v="2371"/>
    <e v="#N/A"/>
    <e v="#N/A"/>
  </r>
  <r>
    <s v="http://www.wmseo.com/2007/10/page/17"/>
    <x v="2371"/>
    <e v="#N/A"/>
    <e v="#N/A"/>
  </r>
  <r>
    <s v="http://hackr.de/2006/03/28/web-20-awards"/>
    <x v="2372"/>
    <e v="#N/A"/>
    <e v="#N/A"/>
  </r>
  <r>
    <s v="http://grow.bluehueinc.com/bid/96330/SEO-Basics-Start-Simple-Start-With-Content"/>
    <x v="2373"/>
    <e v="#N/A"/>
    <e v="#N/A"/>
  </r>
  <r>
    <s v="http://blog.bluehueinc.com/bid/96330/SEO-Basics-Start-Simple-Start-With-Content"/>
    <x v="2374"/>
    <e v="#N/A"/>
    <e v="#N/A"/>
  </r>
  <r>
    <s v="http://www.e-lynks.com/"/>
    <x v="2375"/>
    <e v="#N/A"/>
    <e v="#N/A"/>
  </r>
  <r>
    <s v="http://e-lynks.com/"/>
    <x v="2376"/>
    <e v="#N/A"/>
    <e v="#N/A"/>
  </r>
  <r>
    <s v="http://www.e-lynks.com/index.html"/>
    <x v="2375"/>
    <e v="#N/A"/>
    <e v="#N/A"/>
  </r>
  <r>
    <s v="http://paraschopra.com/blog/personal/compilation-revenue-figures-different-startups.htm"/>
    <x v="2377"/>
    <e v="#N/A"/>
    <e v="#N/A"/>
  </r>
  <r>
    <s v="http://www.oassist.com/"/>
    <x v="2318"/>
    <e v="#N/A"/>
    <e v="#N/A"/>
  </r>
  <r>
    <s v="http://www.oassist.com/Blog/"/>
    <x v="2318"/>
    <e v="#N/A"/>
    <e v="#N/A"/>
  </r>
  <r>
    <s v="http://www.oassist.com/contact-us.html"/>
    <x v="2318"/>
    <e v="#N/A"/>
    <e v="#N/A"/>
  </r>
  <r>
    <s v="http://www.oassist.com/Blog/meet-our-st-louis-web-design-and-seo-owner.html"/>
    <x v="2318"/>
    <e v="#N/A"/>
    <e v="#N/A"/>
  </r>
  <r>
    <s v="http://www.oassist.com/Blog/organic-search-engine-optimization.html"/>
    <x v="2318"/>
    <e v="#N/A"/>
    <e v="#N/A"/>
  </r>
  <r>
    <s v="http://www.oassist.com/Blog/telemarketing.html"/>
    <x v="2318"/>
    <e v="#N/A"/>
    <e v="#N/A"/>
  </r>
  <r>
    <s v="http://www.oassist.com/Blog/designing-my-own-website.html"/>
    <x v="2318"/>
    <e v="#N/A"/>
    <e v="#N/A"/>
  </r>
  <r>
    <s v="http://www.oassist.com/Blog/st-louis-internet-marketing-going-global.html"/>
    <x v="2318"/>
    <e v="#N/A"/>
    <e v="#N/A"/>
  </r>
  <r>
    <s v="http://www.oassist.com/Blog/ranking-on-page-one-in-google-in-a-month.html"/>
    <x v="2318"/>
    <e v="#N/A"/>
    <e v="#N/A"/>
  </r>
  <r>
    <s v="http://www.oassist.com/Blog/whats-up-with-those-seo-so-called-experts.html"/>
    <x v="2318"/>
    <e v="#N/A"/>
    <e v="#N/A"/>
  </r>
  <r>
    <s v="http://www.oassist.com/buy-packages/article-writing.html"/>
    <x v="2318"/>
    <e v="#N/A"/>
    <e v="#N/A"/>
  </r>
  <r>
    <s v="http://www.oassist.com/buy-packages/marketing-packages.html"/>
    <x v="2318"/>
    <e v="#N/A"/>
    <e v="#N/A"/>
  </r>
  <r>
    <s v="http://www.oassist.com/seo-services/paid-directory-submissions.html?layout=view"/>
    <x v="2318"/>
    <e v="#N/A"/>
    <e v="#N/A"/>
  </r>
  <r>
    <s v="http://www.oassist.com/buy-packages/seo-packages.html"/>
    <x v="2318"/>
    <e v="#N/A"/>
    <e v="#N/A"/>
  </r>
  <r>
    <s v="http://www.oassist.com/Services/backend-optimization.html"/>
    <x v="2318"/>
    <e v="#N/A"/>
    <e v="#N/A"/>
  </r>
  <r>
    <s v="http://www.oassist.com/Services/other-platforms.html"/>
    <x v="2318"/>
    <e v="#N/A"/>
    <e v="#N/A"/>
  </r>
  <r>
    <s v="http://www.oassist.com/Services/seo-services.html"/>
    <x v="2318"/>
    <e v="#N/A"/>
    <e v="#N/A"/>
  </r>
  <r>
    <s v="http://404m.com/2011/07/22/linkbuilding-a-nofollow/"/>
    <x v="2313"/>
    <e v="#N/A"/>
    <e v="#N/A"/>
  </r>
  <r>
    <s v="http://404m.com/page/35/"/>
    <x v="2313"/>
    <e v="#N/A"/>
    <e v="#N/A"/>
  </r>
  <r>
    <s v="http://404m.com/page/33/"/>
    <x v="2313"/>
    <e v="#N/A"/>
    <e v="#N/A"/>
  </r>
  <r>
    <s v="http://404m.com/page/30/"/>
    <x v="2313"/>
    <e v="#N/A"/>
    <e v="#N/A"/>
  </r>
  <r>
    <s v="http://404m.com/page/29/"/>
    <x v="2313"/>
    <e v="#N/A"/>
    <e v="#N/A"/>
  </r>
  <r>
    <s v="http://searchbrains.com/previous.html/20100102,0"/>
    <x v="2336"/>
    <e v="#N/A"/>
    <e v="#N/A"/>
  </r>
  <r>
    <s v="http://searchbrains.com/previous.html/20100103,0"/>
    <x v="2336"/>
    <e v="#N/A"/>
    <e v="#N/A"/>
  </r>
  <r>
    <s v="http://searchbrains.com/previous.html/20100104,0"/>
    <x v="2336"/>
    <e v="#N/A"/>
    <e v="#N/A"/>
  </r>
  <r>
    <s v="http://searchbrains.com/previous.html/20100105,0"/>
    <x v="2336"/>
    <e v="#N/A"/>
    <e v="#N/A"/>
  </r>
  <r>
    <s v="http://searchbrains.com/previous.html/20100106,0"/>
    <x v="2336"/>
    <e v="#N/A"/>
    <e v="#N/A"/>
  </r>
  <r>
    <s v="http://searchbrains.com/previous.html/20100107,0"/>
    <x v="2336"/>
    <e v="#N/A"/>
    <e v="#N/A"/>
  </r>
  <r>
    <s v="http://searchbrains.com/previous.html/20100108,0"/>
    <x v="2336"/>
    <e v="#N/A"/>
    <e v="#N/A"/>
  </r>
  <r>
    <s v="http://searchbrains.com/previous.html/20100109,0"/>
    <x v="2336"/>
    <e v="#N/A"/>
    <e v="#N/A"/>
  </r>
  <r>
    <s v="http://searchbrains.com/previous.html/20100110,0"/>
    <x v="2336"/>
    <e v="#N/A"/>
    <e v="#N/A"/>
  </r>
  <r>
    <s v="http://searchbrains.com/previous.html/20100111,0"/>
    <x v="2336"/>
    <e v="#N/A"/>
    <e v="#N/A"/>
  </r>
  <r>
    <s v="http://www.devonvsmith.com/"/>
    <x v="2378"/>
    <e v="#N/A"/>
    <e v="#N/A"/>
  </r>
  <r>
    <s v="http://www.devonvsmith.com/2011/08/app-enhanced-data-vizualized-socially-optimized-and-soon-to-be-open-sourced-theatre/"/>
    <x v="2378"/>
    <e v="#N/A"/>
    <e v="#N/A"/>
  </r>
  <r>
    <s v="http://www.devonvsmith.com/feed/"/>
    <x v="2378"/>
    <e v="#N/A"/>
    <e v="#N/A"/>
  </r>
  <r>
    <s v="http://www.devonvsmith.com/category/case-study/feed/"/>
    <x v="2378"/>
    <e v="#N/A"/>
    <e v="#N/A"/>
  </r>
  <r>
    <s v="http://www.devonvsmith.com/category/product-review/feed/"/>
    <x v="2378"/>
    <e v="#N/A"/>
    <e v="#N/A"/>
  </r>
  <r>
    <s v="http://www.devonvsmith.com/tag/mobile/feed/"/>
    <x v="2378"/>
    <e v="#N/A"/>
    <e v="#N/A"/>
  </r>
  <r>
    <s v="http://www.probloggerworld.de/auf-dem-blog-radar-am-642007-entdeckt/26/"/>
    <x v="2379"/>
    <e v="#N/A"/>
    <e v="#N/A"/>
  </r>
  <r>
    <s v="http://timesnet.ru/interview/140/"/>
    <x v="2340"/>
    <e v="#N/A"/>
    <e v="#N/A"/>
  </r>
  <r>
    <s v="http://www.fuellhaas.com/2011/01/21/reputation-management-21-schweizer-banken-unter-druck/"/>
    <x v="2380"/>
    <e v="#N/A"/>
    <e v="#N/A"/>
  </r>
  <r>
    <s v="http://www.milienzo.com/2007/04/12/the-joy-of-se-sorry-seo/"/>
    <x v="2341"/>
    <e v="#N/A"/>
    <e v="#N/A"/>
  </r>
  <r>
    <s v="http://www.mywebtronics.com/dont-ignore-the-long-tail/"/>
    <x v="2342"/>
    <e v="#N/A"/>
    <e v="#N/A"/>
  </r>
  <r>
    <s v="http://www.mywebtronics.com/its-time-to-swim-up-the-seo-stream/"/>
    <x v="2342"/>
    <e v="#N/A"/>
    <e v="#N/A"/>
  </r>
  <r>
    <s v="http://www.mywebtronics.com/page/2/"/>
    <x v="2342"/>
    <e v="#N/A"/>
    <e v="#N/A"/>
  </r>
  <r>
    <s v="http://www.mywebtronics.com/category/seo/feed/"/>
    <x v="2342"/>
    <e v="#N/A"/>
    <e v="#N/A"/>
  </r>
  <r>
    <s v="http://qmini.hr/blog/internet-marketing/optimizacija-web-stranica-seo.html"/>
    <x v="2381"/>
    <e v="#N/A"/>
    <e v="#N/A"/>
  </r>
  <r>
    <s v="http://www.ingresosalcuadrado.com/monetizar-blog/"/>
    <x v="2343"/>
    <e v="#N/A"/>
    <e v="#N/A"/>
  </r>
  <r>
    <s v="http://www.ingresosalcuadrado.com/no-soy-experto-en-nada/"/>
    <x v="2343"/>
    <e v="#N/A"/>
    <e v="#N/A"/>
  </r>
  <r>
    <s v="http://www.ingresosalcuadrado.com/posicionar-web-posicionamiento-paginas/"/>
    <x v="2343"/>
    <e v="#N/A"/>
    <e v="#N/A"/>
  </r>
  <r>
    <s v="http://www.ingresosalcuadrado.com/vender-infoproductos-internet/"/>
    <x v="2343"/>
    <e v="#N/A"/>
    <e v="#N/A"/>
  </r>
  <r>
    <s v="http://www.blastmedia.com/blog/2007/04/"/>
    <x v="2344"/>
    <e v="#N/A"/>
    <e v="#N/A"/>
  </r>
  <r>
    <s v="http://www.blastmedia.com/blog/2007/04/27/todays-blog-roll/"/>
    <x v="2344"/>
    <e v="#N/A"/>
    <e v="#N/A"/>
  </r>
  <r>
    <s v="http://www.northsouthmedia.co.uk/blog/rand-fishkin-seomoz-interview/"/>
    <x v="2382"/>
    <e v="#N/A"/>
    <e v="#N/A"/>
  </r>
  <r>
    <s v="http://www.northsouthmedia.co.uk/blog/category/interviews/feed/"/>
    <x v="2382"/>
    <e v="#N/A"/>
    <e v="#N/A"/>
  </r>
  <r>
    <s v="http://activewebsite.com/pressroom/distilled_partnership.asp"/>
    <x v="2383"/>
    <e v="#N/A"/>
    <e v="#N/A"/>
  </r>
  <r>
    <s v="http://www.activewebsite.com/pressroom/distilled_partnership.asp"/>
    <x v="2384"/>
    <e v="#N/A"/>
    <e v="#N/A"/>
  </r>
  <r>
    <s v="http://blog.activewebsite.com/2010/02/05/active-community-understanding-the-search-demand-curve/"/>
    <x v="2385"/>
    <e v="#N/A"/>
    <e v="#N/A"/>
  </r>
  <r>
    <s v="http://blog.activewebsite.com/2010/02/12/active-community-key-components-to-an-seo-strategy/"/>
    <x v="2385"/>
    <e v="#N/A"/>
    <e v="#N/A"/>
  </r>
  <r>
    <s v="http://blog.activewebsite.com/category/real-estate-technology/content/feed/"/>
    <x v="2385"/>
    <e v="#N/A"/>
    <e v="#N/A"/>
  </r>
  <r>
    <s v="http://spydermate.com/"/>
    <x v="2345"/>
    <e v="#N/A"/>
    <e v="#N/A"/>
  </r>
  <r>
    <s v="http://spydermate.com/?h=38e5ea1b2ebb54499f8dc72778dd54ec"/>
    <x v="2345"/>
    <e v="#N/A"/>
    <e v="#N/A"/>
  </r>
  <r>
    <s v="http://spydermate.com/?h=c3d9a6e114b372691c90db9a89de1da4"/>
    <x v="2345"/>
    <e v="#N/A"/>
    <e v="#N/A"/>
  </r>
  <r>
    <s v="http://spydermate.com/?h=96ad17a078a0b19fac8fcc904a2364af"/>
    <x v="2345"/>
    <e v="#N/A"/>
    <e v="#N/A"/>
  </r>
  <r>
    <s v="http://spydermate.com/user/login"/>
    <x v="2345"/>
    <e v="#N/A"/>
    <e v="#N/A"/>
  </r>
  <r>
    <s v="http://spydermate.com/?h=3d727a381538f24fd2faa4bdf2e3e386"/>
    <x v="2345"/>
    <e v="#N/A"/>
    <e v="#N/A"/>
  </r>
  <r>
    <s v="http://spydermate.com/?h=d0dcfbd56a69fabba5c51a1cf047fd88"/>
    <x v="2345"/>
    <e v="#N/A"/>
    <e v="#N/A"/>
  </r>
  <r>
    <s v="http://spydermate.com/?h=a98e7a519fc9af554aecdda44f1382d0"/>
    <x v="2345"/>
    <e v="#N/A"/>
    <e v="#N/A"/>
  </r>
  <r>
    <s v="http://spydermate.com/?h=2955d71c5c0abf3e133f769d0e50697b"/>
    <x v="2345"/>
    <e v="#N/A"/>
    <e v="#N/A"/>
  </r>
  <r>
    <s v="http://spydermate.com/?h=34fbc08df1ccde0bbd6e94a2d5e0b404"/>
    <x v="2345"/>
    <e v="#N/A"/>
    <e v="#N/A"/>
  </r>
  <r>
    <s v="http://spydermate.com/?h=094851feccac175e1df2cdb6eeb6a733"/>
    <x v="2345"/>
    <e v="#N/A"/>
    <e v="#N/A"/>
  </r>
  <r>
    <s v="http://spydermate.com/?h=61f0f5caae7561d0a0fb97f0fdcb8ebf"/>
    <x v="2345"/>
    <e v="#N/A"/>
    <e v="#N/A"/>
  </r>
  <r>
    <s v="http://spydermate.com/?h=e215e47c03ac316ad469534083b4e338"/>
    <x v="2345"/>
    <e v="#N/A"/>
    <e v="#N/A"/>
  </r>
  <r>
    <s v="http://spydermate.com/?h=6ef8db1fb87def20b017a72929df0b01"/>
    <x v="2345"/>
    <e v="#N/A"/>
    <e v="#N/A"/>
  </r>
  <r>
    <s v="http://spydermate.com/?h=1a4886a86b8fc61c4aac4bda763a2d8d"/>
    <x v="2345"/>
    <e v="#N/A"/>
    <e v="#N/A"/>
  </r>
  <r>
    <s v="http://spydermate.com/?h=6b949a9acea55f298f7239d6861e2110"/>
    <x v="2345"/>
    <e v="#N/A"/>
    <e v="#N/A"/>
  </r>
  <r>
    <s v="http://spydermate.com/?h=7a6b309c5ae35bcddcdc82e6b0fb861f"/>
    <x v="2345"/>
    <e v="#N/A"/>
    <e v="#N/A"/>
  </r>
  <r>
    <s v="http://spydermate.com/?h=eb8a8e58888104539f29e72f531fbff3"/>
    <x v="2345"/>
    <e v="#N/A"/>
    <e v="#N/A"/>
  </r>
  <r>
    <s v="http://spydermate.com/?h=ee4538b25064179ab5c9a5042326a35e"/>
    <x v="2345"/>
    <e v="#N/A"/>
    <e v="#N/A"/>
  </r>
  <r>
    <s v="http://spydermate.com/index.php?retry=yes"/>
    <x v="2345"/>
    <e v="#N/A"/>
    <e v="#N/A"/>
  </r>
  <r>
    <s v="http://www.mt-soft.com.ar/2010/07/05/using-googles-webmaster-tools-search-queries-report-to-identify-low-hanging-fruit/"/>
    <x v="2386"/>
    <e v="#N/A"/>
    <e v="#N/A"/>
  </r>
  <r>
    <s v="http://www.mt-soft.com.ar/2008/08/08/roundup-thursday-for-the-week-of-8308/"/>
    <x v="2386"/>
    <e v="#N/A"/>
    <e v="#N/A"/>
  </r>
  <r>
    <s v="http://www.mt-soft.com.ar/2008/07/29/my-give-it-up-presentation-from-smx-advanced-in-blog-format/"/>
    <x v="2386"/>
    <e v="#N/A"/>
    <e v="#N/A"/>
  </r>
  <r>
    <s v="http://www.mt-soft.com.ar/2008/04/17/thursday-roundup-for-the-week-of-41308/"/>
    <x v="2386"/>
    <e v="#N/A"/>
    <e v="#N/A"/>
  </r>
  <r>
    <s v="http://www.mt-soft.com.ar/2008/08/13/how-much-do-you-know-about-use-yahoos-site-explorer-and-link-data/"/>
    <x v="2386"/>
    <e v="#N/A"/>
    <e v="#N/A"/>
  </r>
  <r>
    <s v="http://www.mt-soft.com.ar/2010/10/07/seomoz-meetups-coming-to-new-york-sofia-las-vegas-dublin-san-diego-and-more/"/>
    <x v="2386"/>
    <e v="#N/A"/>
    <e v="#N/A"/>
  </r>
  <r>
    <s v="http://www.mt-soft.com.ar/2008/08/16/roundup-thursday-for-the-week-of-81008/"/>
    <x v="2386"/>
    <e v="#N/A"/>
    <e v="#N/A"/>
  </r>
  <r>
    <s v="http://www.mt-soft.com.ar/2008/05/27/halfway-across-greenland/"/>
    <x v="2386"/>
    <e v="#N/A"/>
    <e v="#N/A"/>
  </r>
  <r>
    <s v="http://www.mt-soft.com.ar/2008/07/15/lets-talk-analytics-conversions-cloaking-and-more/"/>
    <x v="2386"/>
    <e v="#N/A"/>
    <e v="#N/A"/>
  </r>
  <r>
    <s v="http://www.mt-soft.com.ar/2008/07/26/roundup-thursday-for-the-week-of-72008/"/>
    <x v="2386"/>
    <e v="#N/A"/>
    <e v="#N/A"/>
  </r>
  <r>
    <s v="http://www.mt-soft.com.ar/2008/05/29/seomozs-2008-web-20-awards-the-results/"/>
    <x v="2386"/>
    <e v="#N/A"/>
    <e v="#N/A"/>
  </r>
  <r>
    <s v="http://www.mt-soft.com.ar/2009/10/30/this-week-in-search-for-102809/"/>
    <x v="2386"/>
    <e v="#N/A"/>
    <e v="#N/A"/>
  </r>
  <r>
    <s v="http://www.mt-soft.com.ar/2008/09/06/roundup-thursday-for-the-week-of-83108/"/>
    <x v="2386"/>
    <e v="#N/A"/>
    <e v="#N/A"/>
  </r>
  <r>
    <s v="http://www.mt-soft.com.ar/2010/09/02/a-new-day-a-new-seomoz/"/>
    <x v="2386"/>
    <e v="#N/A"/>
    <e v="#N/A"/>
  </r>
  <r>
    <s v="http://www.mt-soft.com.ar/2008/06/23/roundup-thursday-for-the-week-of-61508/"/>
    <x v="2386"/>
    <e v="#N/A"/>
    <e v="#N/A"/>
  </r>
  <r>
    <s v="http://www.mt-soft.com.ar/2008/04/19/smx-advanced-bot-herding-analytics-panels-need-your-help/"/>
    <x v="2386"/>
    <e v="#N/A"/>
    <e v="#N/A"/>
  </r>
  <r>
    <s v="http://www.wpjedi.com/wordpress-services-for-webmasters/"/>
    <x v="2387"/>
    <e v="#N/A"/>
    <e v="#N/A"/>
  </r>
  <r>
    <s v="http://www.wpjedi.com/category/wordpress-solutions/feed/"/>
    <x v="2387"/>
    <e v="#N/A"/>
    <e v="#N/A"/>
  </r>
  <r>
    <s v="http://blog.seeqnce.com/tagged/Twitter"/>
    <x v="2338"/>
    <e v="#N/A"/>
    <e v="#N/A"/>
  </r>
  <r>
    <s v="http://blog.seeqnce.com/tagged/Mashable"/>
    <x v="2338"/>
    <e v="#N/A"/>
    <e v="#N/A"/>
  </r>
  <r>
    <s v="http://blog.seeqnce.com/tagged/social"/>
    <x v="2338"/>
    <e v="#N/A"/>
    <e v="#N/A"/>
  </r>
  <r>
    <s v="http://blog.seeqnce.com/tagged/content"/>
    <x v="2338"/>
    <e v="#N/A"/>
    <e v="#N/A"/>
  </r>
  <r>
    <s v="http://blog.seeqnce.com/tagged/SEO"/>
    <x v="2338"/>
    <e v="#N/A"/>
    <e v="#N/A"/>
  </r>
  <r>
    <s v="http://blog.seeqnce.com/tagged/KISSMetrics"/>
    <x v="2338"/>
    <e v="#N/A"/>
    <e v="#N/A"/>
  </r>
  <r>
    <s v="http://blog.seeqnce.com/tagged/store"/>
    <x v="2338"/>
    <e v="#N/A"/>
    <e v="#N/A"/>
  </r>
  <r>
    <s v="http://blog.seeqnce.com/tagged/blog"/>
    <x v="2338"/>
    <e v="#N/A"/>
    <e v="#N/A"/>
  </r>
  <r>
    <s v="http://blog.seeqnce.com/tagged/eCommerce"/>
    <x v="2338"/>
    <e v="#N/A"/>
    <e v="#N/A"/>
  </r>
  <r>
    <s v="http://blog.seeqnce.com/tagged/Social"/>
    <x v="2338"/>
    <e v="#N/A"/>
    <e v="#N/A"/>
  </r>
  <r>
    <s v="http://blog.seeqnce.com/tagged/KissMetrics"/>
    <x v="2338"/>
    <e v="#N/A"/>
    <e v="#N/A"/>
  </r>
  <r>
    <s v="http://blog.seeqnce.com/tagged/Mark_Suster"/>
    <x v="2338"/>
    <e v="#N/A"/>
    <e v="#N/A"/>
  </r>
  <r>
    <s v="http://forum.maxroy.com/"/>
    <x v="2307"/>
    <e v="#N/A"/>
    <e v="#N/A"/>
  </r>
  <r>
    <s v="http://forum.maxroy.com/members/marta-gryszko/"/>
    <x v="2307"/>
    <e v="#N/A"/>
    <e v="#N/A"/>
  </r>
  <r>
    <s v="http://forum.maxroy.com/members/mateusz-jaworowicz/"/>
    <x v="2307"/>
    <e v="#N/A"/>
    <e v="#N/A"/>
  </r>
  <r>
    <s v="http://forum.maxroy.com/members/list/"/>
    <x v="2307"/>
    <e v="#N/A"/>
    <e v="#N/A"/>
  </r>
  <r>
    <s v="http://forum.maxroy.com/private.php"/>
    <x v="2307"/>
    <e v="#N/A"/>
    <e v="#N/A"/>
  </r>
  <r>
    <s v="http://www.ideabg.com/bg/podr.html?gen=za-webit-2010-chorapite-na-chendliy-110"/>
    <x v="2362"/>
    <e v="#N/A"/>
    <e v="#N/A"/>
  </r>
  <r>
    <s v="http://www.ideabg.com/en/new.html?newsid=298"/>
    <x v="2362"/>
    <e v="#N/A"/>
    <e v="#N/A"/>
  </r>
  <r>
    <s v="http://www.ideabg.com/bg/new.html?newsid=317"/>
    <x v="2362"/>
    <e v="#N/A"/>
    <e v="#N/A"/>
  </r>
  <r>
    <s v="http://www.ideabg.com/bg/new.html?newsid=329"/>
    <x v="2362"/>
    <e v="#N/A"/>
    <e v="#N/A"/>
  </r>
  <r>
    <s v="http://www.ideabg.com/en/idea.html?newsid=298"/>
    <x v="2362"/>
    <e v="#N/A"/>
    <e v="#N/A"/>
  </r>
  <r>
    <s v="http://www.ideabg.com/en/printitem.php3?newsid=298"/>
    <x v="2362"/>
    <e v="#N/A"/>
    <e v="#N/A"/>
  </r>
  <r>
    <s v="http://www.ideabg.com/bg/idea.html?newsid=317"/>
    <x v="2362"/>
    <e v="#N/A"/>
    <e v="#N/A"/>
  </r>
  <r>
    <s v="http://www.ideabg.com/bg/idea.html?newsid=329"/>
    <x v="2362"/>
    <e v="#N/A"/>
    <e v="#N/A"/>
  </r>
  <r>
    <s v="http://blog.youtips.net/2009/07/for-webmasters-seomoz-has-published-some-new-policies/"/>
    <x v="2388"/>
    <e v="#N/A"/>
    <e v="#N/A"/>
  </r>
  <r>
    <s v="http://blog.youtips.net/page/2/"/>
    <x v="2388"/>
    <e v="#N/A"/>
    <e v="#N/A"/>
  </r>
  <r>
    <s v="http://blog.youtips.net/category/youtips-news/feed/"/>
    <x v="2388"/>
    <e v="#N/A"/>
    <e v="#N/A"/>
  </r>
  <r>
    <s v="http://www.briancombs.net/607/"/>
    <x v="2389"/>
    <e v="#N/A"/>
    <e v="#N/A"/>
  </r>
  <r>
    <s v="http://blog.bond-d.com/seo/seo_4.html"/>
    <x v="2390"/>
    <e v="#N/A"/>
    <e v="#N/A"/>
  </r>
  <r>
    <s v="http://blog.bond-d.com/atom.xml"/>
    <x v="2390"/>
    <e v="#N/A"/>
    <e v="#N/A"/>
  </r>
  <r>
    <s v="http://www.gypsybandito.com/interview-with-randfish-and-guillaumeseo/"/>
    <x v="2391"/>
    <e v="#N/A"/>
    <e v="#N/A"/>
  </r>
  <r>
    <s v="http://www.gypsybandito.com/tag/google/feed/"/>
    <x v="2391"/>
    <e v="#N/A"/>
    <e v="#N/A"/>
  </r>
  <r>
    <s v="http://www.gypsybandito.com/tag/guillaume-bouchard/feed/"/>
    <x v="2391"/>
    <e v="#N/A"/>
    <e v="#N/A"/>
  </r>
  <r>
    <s v="http://www.gypsybandito.com/tag/interview/feed/"/>
    <x v="2391"/>
    <e v="#N/A"/>
    <e v="#N/A"/>
  </r>
  <r>
    <s v="http://www.gypsybandito.com/tag/nvi/feed/"/>
    <x v="2391"/>
    <e v="#N/A"/>
    <e v="#N/A"/>
  </r>
  <r>
    <s v="http://www.gypsybandito.com/tag/rand-fishkin/feed/"/>
    <x v="2391"/>
    <e v="#N/A"/>
    <e v="#N/A"/>
  </r>
  <r>
    <s v="http://www.gypsybandito.com/tag/search-engine-marketing/feed/"/>
    <x v="2391"/>
    <e v="#N/A"/>
    <e v="#N/A"/>
  </r>
  <r>
    <s v="http://www.gypsybandito.com/tag/search-engine-optimization/feed/"/>
    <x v="2391"/>
    <e v="#N/A"/>
    <e v="#N/A"/>
  </r>
  <r>
    <s v="http://www.gypsybandito.com/tag/sem/feed/"/>
    <x v="2391"/>
    <e v="#N/A"/>
    <e v="#N/A"/>
  </r>
  <r>
    <s v="http://www.gypsybandito.com/tag/seomoz/feed/"/>
    <x v="2391"/>
    <e v="#N/A"/>
    <e v="#N/A"/>
  </r>
  <r>
    <s v="http://www.gypsybandito.com/tag/smx-east-2009/feed/"/>
    <x v="2391"/>
    <e v="#N/A"/>
    <e v="#N/A"/>
  </r>
  <r>
    <s v="http://www.gypsybandito.com/tag/smx/feed/"/>
    <x v="2391"/>
    <e v="#N/A"/>
    <e v="#N/A"/>
  </r>
  <r>
    <s v="http://www.seoboy.com/behind-the-curtain-uncovering-amazing-search-marketers-part-2/"/>
    <x v="2392"/>
    <e v="#N/A"/>
    <e v="#N/A"/>
  </r>
  <r>
    <s v="http://www.seoboy.com/link-building-do-it-better/"/>
    <x v="2392"/>
    <e v="#N/A"/>
    <e v="#N/A"/>
  </r>
  <r>
    <s v="http://www.seoboy.com/how-to-be-a-social-media-snob-and-why-its-important-for-your-success/"/>
    <x v="2392"/>
    <e v="#N/A"/>
    <e v="#N/A"/>
  </r>
  <r>
    <s v="http://www.seoboy.com/seo-news-round-up-for-may-22-2009/"/>
    <x v="2392"/>
    <e v="#N/A"/>
    <e v="#N/A"/>
  </r>
  <r>
    <s v="http://www.seoboy.com/behind-the-curtain-uncovering-amazing-search-marketers-%E2%80%93-series-wrap-up/"/>
    <x v="2392"/>
    <e v="#N/A"/>
    <e v="#N/A"/>
  </r>
  <r>
    <s v="http://www.seoboy.com/software-winners-for-our-totally-awesome-sem-sweepstakes/"/>
    <x v="2392"/>
    <e v="#N/A"/>
    <e v="#N/A"/>
  </r>
  <r>
    <s v="http://www.seoboy.com/seo-boys-super-friends-interview-series-seo-abroad-content-licensing-and-more-with-rand-fishkin/"/>
    <x v="2392"/>
    <e v="#N/A"/>
    <e v="#N/A"/>
  </r>
  <r>
    <s v="http://www.seoboy.com/tips-staying-up-to-date-changing-seo-industry/"/>
    <x v="2392"/>
    <e v="#N/A"/>
    <e v="#N/A"/>
  </r>
  <r>
    <s v="http://www.seoboy.com/page/53/"/>
    <x v="2392"/>
    <e v="#N/A"/>
    <e v="#N/A"/>
  </r>
  <r>
    <s v="http://www.seoboy.com/page/39/"/>
    <x v="2392"/>
    <e v="#N/A"/>
    <e v="#N/A"/>
  </r>
  <r>
    <s v="http://www.seoboy.com/category/hanapin-marketing-news/feed/"/>
    <x v="2392"/>
    <e v="#N/A"/>
    <e v="#N/A"/>
  </r>
  <r>
    <s v="http://www.seoboy.com/category/interviews/feed/"/>
    <x v="2392"/>
    <e v="#N/A"/>
    <e v="#N/A"/>
  </r>
  <r>
    <s v="http://www.seoboy.com/category/podcasts/feed/"/>
    <x v="2392"/>
    <e v="#N/A"/>
    <e v="#N/A"/>
  </r>
  <r>
    <s v="http://www.seoboy.com/category/link-building/feed/"/>
    <x v="2392"/>
    <e v="#N/A"/>
    <e v="#N/A"/>
  </r>
  <r>
    <s v="http://www.seoboy.com/category/seo-management/feed/"/>
    <x v="2392"/>
    <e v="#N/A"/>
    <e v="#N/A"/>
  </r>
  <r>
    <s v="http://dir.pidee.be/directory/web-promotie/web-promotie-2.html"/>
    <x v="2393"/>
    <e v="#N/A"/>
    <e v="#N/A"/>
  </r>
  <r>
    <s v="http://searchexchange.org/"/>
    <x v="2394"/>
    <e v="#N/A"/>
    <e v="#N/A"/>
  </r>
  <r>
    <s v="http://searchexchange.org/keynotes/rand-fishkin"/>
    <x v="2394"/>
    <e v="#N/A"/>
    <e v="#N/A"/>
  </r>
  <r>
    <s v="http://nealrodriguez.com/rand-fishkin-on-url-length-search-ranking/"/>
    <x v="2395"/>
    <e v="#N/A"/>
    <e v="#N/A"/>
  </r>
  <r>
    <s v="http://blog.provokat.ca/index.php?/archives/96-Web-2.0-pour-les-nuls.html"/>
    <x v="2293"/>
    <e v="#N/A"/>
    <e v="#N/A"/>
  </r>
  <r>
    <s v="http://blog.provokat.ca/index.php?/archives/2006/04/16.html"/>
    <x v="2293"/>
    <e v="#N/A"/>
    <e v="#N/A"/>
  </r>
  <r>
    <s v="http://blog.provokat.ca/index.php?/archives/2006/04/C5.html"/>
    <x v="2293"/>
    <e v="#N/A"/>
    <e v="#N/A"/>
  </r>
  <r>
    <s v="http://blog.provokat.ca/index.php?/archives/2006/04/16/C5.html"/>
    <x v="2293"/>
    <e v="#N/A"/>
    <e v="#N/A"/>
  </r>
  <r>
    <s v="http://blog.provokat.ca/index.php?/archives/2006/04/P2.html"/>
    <x v="2293"/>
    <e v="#N/A"/>
    <e v="#N/A"/>
  </r>
  <r>
    <s v="http://www.jordioller.com/eventos-congresos/valoracion-y-resumen-smx-madrid-2008"/>
    <x v="2396"/>
    <e v="#N/A"/>
    <e v="#N/A"/>
  </r>
  <r>
    <s v="http://www.jordioller.com/tag/smx"/>
    <x v="2396"/>
    <e v="#N/A"/>
    <e v="#N/A"/>
  </r>
  <r>
    <s v="http://www.stoppress.co.nz/opinion/2010/03/social-media-search-and-keywords-the-uncensored-version/"/>
    <x v="2397"/>
    <e v="#N/A"/>
    <e v="#N/A"/>
  </r>
  <r>
    <s v="http://www.stoppress.co.nz/tag/grant-osbourne/feed/"/>
    <x v="2397"/>
    <e v="#N/A"/>
    <e v="#N/A"/>
  </r>
  <r>
    <s v="http://www.stoppress.co.nz/tag/search-engine-optimisation/feed/"/>
    <x v="2397"/>
    <e v="#N/A"/>
    <e v="#N/A"/>
  </r>
  <r>
    <s v="http://www.stoppress.co.nz/tag/search/feed/"/>
    <x v="2397"/>
    <e v="#N/A"/>
    <e v="#N/A"/>
  </r>
  <r>
    <s v="http://www.stoppress.co.nz/tag/keywords/feed/"/>
    <x v="2397"/>
    <e v="#N/A"/>
    <e v="#N/A"/>
  </r>
  <r>
    <s v="http://www.goodroi.com/backlink-smackdown/"/>
    <x v="2398"/>
    <e v="#N/A"/>
    <e v="#N/A"/>
  </r>
  <r>
    <s v="http://www.goodroi.com/backlink-checkers-review/"/>
    <x v="2398"/>
    <e v="#N/A"/>
    <e v="#N/A"/>
  </r>
  <r>
    <s v="http://www.goodroi.com/trust-transference-game-who-do-you-trust/"/>
    <x v="2398"/>
    <e v="#N/A"/>
    <e v="#N/A"/>
  </r>
  <r>
    <s v="http://www.goodroi.com/feed/"/>
    <x v="2398"/>
    <e v="#N/A"/>
    <e v="#N/A"/>
  </r>
  <r>
    <s v="http://www.goodroi.com/follow-up-on-link-development-with-todd-aka-stuntdubl/"/>
    <x v="2398"/>
    <e v="#N/A"/>
    <e v="#N/A"/>
  </r>
  <r>
    <s v="http://www.ciberwolf.com/2009/11/seotoolbox-herramientas-seo-gratuitas.html"/>
    <x v="2399"/>
    <e v="#N/A"/>
    <e v="#N/A"/>
  </r>
  <r>
    <s v="http://www.sergiubirzu.com/"/>
    <x v="2400"/>
    <e v="#N/A"/>
    <e v="#N/A"/>
  </r>
  <r>
    <s v="http://www.sergiubirzu.com/contact.php"/>
    <x v="2400"/>
    <e v="#N/A"/>
    <e v="#N/A"/>
  </r>
  <r>
    <s v="http://www.sergiubirzu.com/servicii-seo.html"/>
    <x v="2400"/>
    <e v="#N/A"/>
    <e v="#N/A"/>
  </r>
  <r>
    <s v="http://www.yfclinkexchange.com/index.php?c=250"/>
    <x v="2337"/>
    <e v="#N/A"/>
    <e v="#N/A"/>
  </r>
  <r>
    <s v="http://portachi.net/internetpage_4/"/>
    <x v="2401"/>
    <e v="#N/A"/>
    <e v="#N/A"/>
  </r>
  <r>
    <s v="http://portachi.net/seopage_2/"/>
    <x v="2401"/>
    <e v="#N/A"/>
    <e v="#N/A"/>
  </r>
  <r>
    <s v="http://www.portachi.net/internetpage_4/"/>
    <x v="2402"/>
    <e v="#N/A"/>
    <e v="#N/A"/>
  </r>
  <r>
    <s v="http://www.portachi.net/link/365.html"/>
    <x v="2402"/>
    <e v="#N/A"/>
    <e v="#N/A"/>
  </r>
  <r>
    <s v="http://www.uusem.com/news/tools/201001/6518.html"/>
    <x v="2403"/>
    <e v="#N/A"/>
    <e v="#N/A"/>
  </r>
  <r>
    <s v="http://www.domainsuperstar.com/25-best-domaining-seo-internet-marketing-websites-forums-and-blogs"/>
    <x v="2404"/>
    <e v="#N/A"/>
    <e v="#N/A"/>
  </r>
  <r>
    <s v="http://www.domainsuperstar.com/tag/website-monetization"/>
    <x v="2404"/>
    <e v="#N/A"/>
    <e v="#N/A"/>
  </r>
  <r>
    <s v="http://www.domainsuperstar.com/tag/internet-marketing"/>
    <x v="2404"/>
    <e v="#N/A"/>
    <e v="#N/A"/>
  </r>
  <r>
    <s v="http://www.domainsuperstar.com/tag/domain-name-tools"/>
    <x v="2404"/>
    <e v="#N/A"/>
    <e v="#N/A"/>
  </r>
  <r>
    <s v="http://www.domainsuperstar.com/tag/programming"/>
    <x v="2404"/>
    <e v="#N/A"/>
    <e v="#N/A"/>
  </r>
  <r>
    <s v="http://www.domainsuperstar.com/tag/seo"/>
    <x v="2404"/>
    <e v="#N/A"/>
    <e v="#N/A"/>
  </r>
  <r>
    <s v="http://www.domainsuperstar.com/tag/domain-name-auctions"/>
    <x v="2404"/>
    <e v="#N/A"/>
    <e v="#N/A"/>
  </r>
  <r>
    <s v="http://www.domainsuperstar.com/tag/affiliate-programs"/>
    <x v="2404"/>
    <e v="#N/A"/>
    <e v="#N/A"/>
  </r>
  <r>
    <s v="http://www.domainsuperstar.com/tag/copywriting"/>
    <x v="2404"/>
    <e v="#N/A"/>
    <e v="#N/A"/>
  </r>
  <r>
    <s v="http://www.domainsuperstar.com/tag/dropped-domains"/>
    <x v="2404"/>
    <e v="#N/A"/>
    <e v="#N/A"/>
  </r>
  <r>
    <s v="http://www.domainsuperstar.com/tag/graphic-design"/>
    <x v="2404"/>
    <e v="#N/A"/>
    <e v="#N/A"/>
  </r>
  <r>
    <s v="http://www.domainsuperstar.com/tag/hosting"/>
    <x v="2404"/>
    <e v="#N/A"/>
    <e v="#N/A"/>
  </r>
  <r>
    <s v="http://www.domainsuperstar.com/tag/registrars"/>
    <x v="2404"/>
    <e v="#N/A"/>
    <e v="#N/A"/>
  </r>
  <r>
    <s v="http://www.domainsuperstar.com/tag/selling-domain-names"/>
    <x v="2404"/>
    <e v="#N/A"/>
    <e v="#N/A"/>
  </r>
  <r>
    <s v="http://www.domainsuperstar.com/tag/domain-name-news/page/2"/>
    <x v="2404"/>
    <e v="#N/A"/>
    <e v="#N/A"/>
  </r>
  <r>
    <s v="http://www.domainsuperstar.com/tag/buying-domain-names/page/2"/>
    <x v="2404"/>
    <e v="#N/A"/>
    <e v="#N/A"/>
  </r>
  <r>
    <s v="http://www.domainsuperstar.com/tag/website-development/page/2"/>
    <x v="2404"/>
    <e v="#N/A"/>
    <e v="#N/A"/>
  </r>
  <r>
    <s v="http://www.domainsuperstar.com/tag/domaining/page/2"/>
    <x v="2404"/>
    <e v="#N/A"/>
    <e v="#N/A"/>
  </r>
  <r>
    <s v="http://www.marketing-jive.com/2006/11/pubcon-in-las-vegas-seo-sem-for_08.html"/>
    <x v="2405"/>
    <e v="#N/A"/>
    <e v="#N/A"/>
  </r>
  <r>
    <s v="http://www.seopittfall.com/"/>
    <x v="2269"/>
    <e v="#N/A"/>
    <e v="#N/A"/>
  </r>
  <r>
    <s v="http://www.seopittfall.com/further-study-value-of-image-optimization"/>
    <x v="2269"/>
    <e v="#N/A"/>
    <e v="#N/A"/>
  </r>
  <r>
    <s v="http://www.seopittfall.com/measuring-the-value-of-page-elements"/>
    <x v="2269"/>
    <e v="#N/A"/>
    <e v="#N/A"/>
  </r>
  <r>
    <s v="http://www.seopittfall.com/measuring-the-value-of-alt-and-title-elements-of-image-tags"/>
    <x v="2269"/>
    <e v="#N/A"/>
    <e v="#N/A"/>
  </r>
  <r>
    <s v="http://www.seopittfall.com/holistic-link-building-101"/>
    <x v="2269"/>
    <e v="#N/A"/>
    <e v="#N/A"/>
  </r>
  <r>
    <s v="http://www.seopittfall.com/courage-to-be-unreasonable"/>
    <x v="2269"/>
    <e v="#N/A"/>
    <e v="#N/A"/>
  </r>
  <r>
    <s v="http://www.seopittfall.com/seo-standards-to-be-or-not-to-be"/>
    <x v="2269"/>
    <e v="#N/A"/>
    <e v="#N/A"/>
  </r>
  <r>
    <s v="http://www.seopittfall.com/alexa-ranking-not-valid-still"/>
    <x v="2269"/>
    <e v="#N/A"/>
    <e v="#N/A"/>
  </r>
  <r>
    <s v="http://www.seopittfall.com/microsoft-and-google-compete-to-deliver-online-storage-solutions"/>
    <x v="2269"/>
    <e v="#N/A"/>
    <e v="#N/A"/>
  </r>
  <r>
    <s v="http://www.bloggertips.de/blogging/interessante-blogs-fur-blogger.html"/>
    <x v="2406"/>
    <e v="#N/A"/>
    <e v="#N/A"/>
  </r>
  <r>
    <s v="http://www.eskdale.net/eskdale-solutions/news-events/rand-fishkin-seo"/>
    <x v="2407"/>
    <e v="#N/A"/>
    <e v="#N/A"/>
  </r>
  <r>
    <s v="http://toshkov.com/seo-rand-fishkin/"/>
    <x v="2408"/>
    <e v="#N/A"/>
    <e v="#N/A"/>
  </r>
  <r>
    <s v="http://www.moneytoys.com/real-estate-articles/google-spam-team-targets-real-estate-websites.php"/>
    <x v="2409"/>
    <e v="#N/A"/>
    <e v="#N/A"/>
  </r>
  <r>
    <s v="http://netpr.jp/tag/SEO"/>
    <x v="2410"/>
    <e v="#N/A"/>
    <e v="#N/A"/>
  </r>
  <r>
    <s v="http://netpr.jp/netpr/002257.php"/>
    <x v="2410"/>
    <e v="#N/A"/>
    <e v="#N/A"/>
  </r>
  <r>
    <s v="http://www.businessword.com/"/>
    <x v="2411"/>
    <e v="#N/A"/>
    <e v="#N/A"/>
  </r>
  <r>
    <s v="http://businessword.com/"/>
    <x v="2412"/>
    <e v="#N/A"/>
    <e v="#N/A"/>
  </r>
  <r>
    <s v="http://businessword.com/index.php"/>
    <x v="2412"/>
    <e v="#N/A"/>
    <e v="#N/A"/>
  </r>
  <r>
    <s v="http://www.businessword.com/index.php/weblog/archives"/>
    <x v="2411"/>
    <e v="#N/A"/>
    <e v="#N/A"/>
  </r>
  <r>
    <s v="http://www.businessword.com/index.php/weblog/category/health_insurance"/>
    <x v="2411"/>
    <e v="#N/A"/>
    <e v="#N/A"/>
  </r>
  <r>
    <s v="http://www.businessword.com/index.php/weblog/category/health_insurance_reform"/>
    <x v="2411"/>
    <e v="#N/A"/>
    <e v="#N/A"/>
  </r>
  <r>
    <s v="http://www.businessword.com/index.php/weblog/category/ethics"/>
    <x v="2411"/>
    <e v="#N/A"/>
    <e v="#N/A"/>
  </r>
  <r>
    <s v="http://www.businessword.com/index.php/weblog/category/economy"/>
    <x v="2411"/>
    <e v="#N/A"/>
    <e v="#N/A"/>
  </r>
  <r>
    <s v="http://www.businessword.com/index.php/weblog/category/taxes"/>
    <x v="2411"/>
    <e v="#N/A"/>
    <e v="#N/A"/>
  </r>
  <r>
    <s v="http://www.businessword.com/index.php/weblog/category/trust"/>
    <x v="2411"/>
    <e v="#N/A"/>
    <e v="#N/A"/>
  </r>
  <r>
    <s v="http://www.businessword.com/index.php/weblog/category/marketing_and_sales"/>
    <x v="2411"/>
    <e v="#N/A"/>
    <e v="#N/A"/>
  </r>
  <r>
    <s v="http://www.businessword.com/index.php/weblog/category/12_president"/>
    <x v="2411"/>
    <e v="#N/A"/>
    <e v="#N/A"/>
  </r>
  <r>
    <s v="http://www.businessword.com/index.php/weblog/category/congress_112th"/>
    <x v="2411"/>
    <e v="#N/A"/>
    <e v="#N/A"/>
  </r>
  <r>
    <s v="http://www.businessword.com/index.php/weblog/category/blogging"/>
    <x v="2411"/>
    <e v="#N/A"/>
    <e v="#N/A"/>
  </r>
  <r>
    <s v="http://www.businessword.com/index.php/weblog/category/education"/>
    <x v="2411"/>
    <e v="#N/A"/>
    <e v="#N/A"/>
  </r>
  <r>
    <s v="http://www.businessword.com/index.php/weblog/category/e_commerce"/>
    <x v="2411"/>
    <e v="#N/A"/>
    <e v="#N/A"/>
  </r>
  <r>
    <s v="http://www.businessword.com/index.php/weblog/category/campaign_mgmt"/>
    <x v="2411"/>
    <e v="#N/A"/>
    <e v="#N/A"/>
  </r>
  <r>
    <s v="http://www.businessword.com/index.php/weblog/category/financial_reform"/>
    <x v="2411"/>
    <e v="#N/A"/>
    <e v="#N/A"/>
  </r>
  <r>
    <s v="http://www.businessword.com/index.php/P4110"/>
    <x v="2411"/>
    <e v="#N/A"/>
    <e v="#N/A"/>
  </r>
  <r>
    <s v="http://www.businessword.com/index.php/weblog/category/ad_agencies"/>
    <x v="2411"/>
    <e v="#N/A"/>
    <e v="#N/A"/>
  </r>
  <r>
    <s v="http://www.businessword.com/index.php/P30"/>
    <x v="2411"/>
    <e v="#N/A"/>
    <e v="#N/A"/>
  </r>
  <r>
    <s v="http://www.businessword.com/index.php/P15"/>
    <x v="2411"/>
    <e v="#N/A"/>
    <e v="#N/A"/>
  </r>
  <r>
    <s v="http://www.businessword.com/index.php/weblog/category/colorado"/>
    <x v="2411"/>
    <e v="#N/A"/>
    <e v="#N/A"/>
  </r>
  <r>
    <s v="http://www.businessword.com/index.php/weblog/more/mitt_romney_looks_like_gops_presidential_nominee_after_winning_31.365_of_no"/>
    <x v="2411"/>
    <e v="#N/A"/>
    <e v="#N/A"/>
  </r>
  <r>
    <s v="http://www.businessword.com/index.php/weblog/category/politics"/>
    <x v="2411"/>
    <e v="#N/A"/>
    <e v="#N/A"/>
  </r>
  <r>
    <s v="http://www.bloggertips.de/blogging/interessante-blogs-fur-blogger.html"/>
    <x v="2406"/>
    <e v="#N/A"/>
    <e v="#N/A"/>
  </r>
  <r>
    <s v="http://www.eskdale.net/eskdale-solutions/news-events/rand-fishkin-seo"/>
    <x v="2407"/>
    <e v="#N/A"/>
    <e v="#N/A"/>
  </r>
  <r>
    <s v="http://blog.yangyc.com/?tag=internet"/>
    <x v="2413"/>
    <e v="#N/A"/>
    <e v="#N/A"/>
  </r>
  <r>
    <s v="http://blog.yangyc.com/?tag=china"/>
    <x v="2413"/>
    <e v="#N/A"/>
    <e v="#N/A"/>
  </r>
  <r>
    <s v="http://blog.yangyc.com/?tag=qq"/>
    <x v="2413"/>
    <e v="#N/A"/>
    <e v="#N/A"/>
  </r>
  <r>
    <s v="http://blog.yangyc.com/?p=427"/>
    <x v="2413"/>
    <e v="#N/A"/>
    <e v="#N/A"/>
  </r>
  <r>
    <s v="http://blog.yangyc.com/?tag=statistic"/>
    <x v="2413"/>
    <e v="#N/A"/>
    <e v="#N/A"/>
  </r>
  <r>
    <s v="http://blog.yangyc.com/2007/10/13/3sec-chang-world-affiate-summarize/?paged=8"/>
    <x v="2413"/>
    <e v="#N/A"/>
    <e v="#N/A"/>
  </r>
  <r>
    <s v="http://blog.yangyc.com/tag/blogger/?paged=8"/>
    <x v="2413"/>
    <e v="#N/A"/>
    <e v="#N/A"/>
  </r>
  <r>
    <s v="http://blog.yangyc.com/tag/works/?paged=8"/>
    <x v="2413"/>
    <e v="#N/A"/>
    <e v="#N/A"/>
  </r>
  <r>
    <s v="http://alexa.xinl.net/?domain=hitwise.co.uk"/>
    <x v="2414"/>
    <e v="#N/A"/>
    <e v="#N/A"/>
  </r>
  <r>
    <s v="http://www.drewmeyersinsights.com/2007/06/01/seattle-lunch-20/"/>
    <x v="2415"/>
    <e v="#N/A"/>
    <e v="#N/A"/>
  </r>
  <r>
    <s v="http://www.drewmeyersinsights.com/2007/06/page/3/"/>
    <x v="2415"/>
    <e v="#N/A"/>
    <e v="#N/A"/>
  </r>
  <r>
    <s v="http://www.hello-engines.com/know-how/links/awards_sites.htm"/>
    <x v="2416"/>
    <e v="#N/A"/>
    <e v="#N/A"/>
  </r>
  <r>
    <s v="http://seo.linkplace.hu/"/>
    <x v="2417"/>
    <e v="#N/A"/>
    <e v="#N/A"/>
  </r>
  <r>
    <s v="http://upms.dotnetclubs.com/post/2008/07/19/Concurso-DotNetCenter.aspx"/>
    <x v="2418"/>
    <e v="#N/A"/>
    <e v="#N/A"/>
  </r>
  <r>
    <s v="http://upms.dotnetclubs.com/post/1001/07/19/Concurso-DotNetCenter.aspx"/>
    <x v="2418"/>
    <e v="#N/A"/>
    <e v="#N/A"/>
  </r>
  <r>
    <s v="http://jenniferjones.com/1202/tips-to-make-a-blog-read-better"/>
    <x v="2419"/>
    <e v="#N/A"/>
    <e v="#N/A"/>
  </r>
  <r>
    <s v="http://www.uppkopplat.se/2007/10/09/search-marketing-expo-till-stockholm/"/>
    <x v="2317"/>
    <e v="#N/A"/>
    <e v="#N/A"/>
  </r>
  <r>
    <s v="http://www.uppkopplat.se/2006/04/27/allt-svarare-att-manipulera-google/"/>
    <x v="2317"/>
    <e v="#N/A"/>
    <e v="#N/A"/>
  </r>
  <r>
    <s v="http://dev.webolizma.com/seo-tools"/>
    <x v="2420"/>
    <e v="#N/A"/>
    <e v="#N/A"/>
  </r>
  <r>
    <s v="http://www.mikekujawski.ca/2007/09/07/seomoz-the-best-one-stop-shop-for-all-your-seo-needs/"/>
    <x v="2421"/>
    <e v="#N/A"/>
    <e v="#N/A"/>
  </r>
  <r>
    <s v="http://www.mikekujawski.ca/category/advice/page/9/"/>
    <x v="2421"/>
    <e v="#N/A"/>
    <e v="#N/A"/>
  </r>
  <r>
    <s v="http://www.mikekujawski.ca/category/compliment/page/7/"/>
    <x v="2421"/>
    <e v="#N/A"/>
    <e v="#N/A"/>
  </r>
  <r>
    <s v="http://www.mikekujawski.ca/2007/09/page/2/"/>
    <x v="2421"/>
    <e v="#N/A"/>
    <e v="#N/A"/>
  </r>
  <r>
    <s v="http://www.mikekujawski.ca/page/62/"/>
    <x v="2421"/>
    <e v="#N/A"/>
    <e v="#N/A"/>
  </r>
  <r>
    <s v="http://www.mikekujawski.ca/page/63/"/>
    <x v="2421"/>
    <e v="#N/A"/>
    <e v="#N/A"/>
  </r>
  <r>
    <s v="http://www.mikekujawski.ca/tag/sem/"/>
    <x v="2421"/>
    <e v="#N/A"/>
    <e v="#N/A"/>
  </r>
  <r>
    <s v="http://www.mikekujawski.ca/tag/seomoz/"/>
    <x v="2421"/>
    <e v="#N/A"/>
    <e v="#N/A"/>
  </r>
  <r>
    <s v="http://www.tanjadebie.nl/2006/12/07/5x-hier-wil-ik-nog-aan-toe-komen/"/>
    <x v="2422"/>
    <e v="#N/A"/>
    <e v="#N/A"/>
  </r>
  <r>
    <s v="http://www.objectif-web.be/references-partenaires"/>
    <x v="2423"/>
    <e v="#N/A"/>
    <e v="#N/A"/>
  </r>
  <r>
    <s v="http://www.objectif-web.be/blog/promotion-site-web"/>
    <x v="2423"/>
    <e v="#N/A"/>
    <e v="#N/A"/>
  </r>
  <r>
    <s v="http://www.lxmarketing.com/is-full-disclosure-a-necessity/"/>
    <x v="2424"/>
    <e v="#N/A"/>
    <e v="#N/A"/>
  </r>
  <r>
    <s v="http://www.terryreeves.com/SEO-News/link-reclamation-best-practices-the-complete%C2%A0guide"/>
    <x v="2425"/>
    <e v="#N/A"/>
    <e v="#N/A"/>
  </r>
  <r>
    <s v="http://www.realestatemarketingblog.org/real-estate-seo-for-2008-and-beyond/"/>
    <x v="2426"/>
    <e v="#N/A"/>
    <e v="#N/A"/>
  </r>
  <r>
    <s v="http://www.quilldesign.com/blog/post.cfm/seo-whats-it-worth"/>
    <x v="2427"/>
    <e v="#N/A"/>
    <e v="#N/A"/>
  </r>
  <r>
    <s v="http://www.quilldesign.com/blog/post.cfm/website-search-optimization-7-tips-not-top-10"/>
    <x v="2427"/>
    <e v="#N/A"/>
    <e v="#N/A"/>
  </r>
  <r>
    <s v="http://www.quilldesign.com/blog/index.cfm/2007/8/4/New-Entry--Find-Title"/>
    <x v="2427"/>
    <e v="#N/A"/>
    <e v="#N/A"/>
  </r>
  <r>
    <s v="http://www.youon.it/seo-benchmarking-con-open-site-explorer/"/>
    <x v="2428"/>
    <e v="#N/A"/>
    <e v="#N/A"/>
  </r>
  <r>
    <s v="http://www.hyperlinkswebsites.com/resources/2011/02/11/seo-classes-houston/"/>
    <x v="2429"/>
    <e v="#N/A"/>
    <e v="#N/A"/>
  </r>
  <r>
    <s v="http://okhosting.com/blog/post/herramientas-optimizacion-sitios-web.aspx"/>
    <x v="2430"/>
    <e v="#N/A"/>
    <e v="#N/A"/>
  </r>
  <r>
    <s v="http://www.chrisunitt.co.uk/"/>
    <x v="2431"/>
    <e v="#N/A"/>
    <e v="#N/A"/>
  </r>
  <r>
    <s v="http://inside.indivirtual.nl/2011/08/google-panda-update-kwaliteit-boven-kwantiteit/"/>
    <x v="2366"/>
    <e v="#N/A"/>
    <e v="#N/A"/>
  </r>
  <r>
    <s v="http://www.lxmarketing.com/is-full-disclosure-a-necessity/"/>
    <x v="2424"/>
    <e v="#N/A"/>
    <e v="#N/A"/>
  </r>
  <r>
    <s v="http://www.blackhat-seo.com/2005/slate-mag-about-google/"/>
    <x v="2432"/>
    <e v="#N/A"/>
    <e v="#N/A"/>
  </r>
  <r>
    <s v="http://www.networth.co.za/blog/seo/duplicate-content-%E2%80%93-how-to-find-and-correct-it/"/>
    <x v="2433"/>
    <e v="#N/A"/>
    <e v="#N/A"/>
  </r>
  <r>
    <s v="http://jenosullivan.com/tag/blog/feed/"/>
    <x v="2434"/>
    <e v="#N/A"/>
    <e v="#N/A"/>
  </r>
  <r>
    <s v="http://www.rednovalabs.com/tweet-toolbox-how-ten-simple-tools-make-twitter-work-for-me-part-2-of-2/"/>
    <x v="2435"/>
    <e v="#N/A"/>
    <e v="#N/A"/>
  </r>
  <r>
    <s v="http://lightspandigital.com/category/digital-marketing/"/>
    <x v="2436"/>
    <e v="#N/A"/>
    <e v="#N/A"/>
  </r>
  <r>
    <s v="http://www.joe-whyte.com/2007/09/09/ses-san-jose-backlash-apperantly-im-a-pimp/"/>
    <x v="2437"/>
    <e v="#N/A"/>
    <e v="#N/A"/>
  </r>
  <r>
    <s v="http://pressography.com/tag/business/"/>
    <x v="2438"/>
    <e v="#N/A"/>
    <e v="#N/A"/>
  </r>
  <r>
    <s v="http://redfish.com/pipermail/friam_redfish.com/2006-April/003617.html"/>
    <x v="2439"/>
    <e v="#N/A"/>
    <e v="#N/A"/>
  </r>
  <r>
    <s v="http://www.tonyspencer.com/category/search-engine-optimization/"/>
    <x v="2440"/>
    <e v="#N/A"/>
    <e v="#N/A"/>
  </r>
  <r>
    <s v="http://ilikemanagement.blog.perbanas.ac.id/2011/03/13/definisi-manajemen-keuangan/"/>
    <x v="2441"/>
    <e v="#N/A"/>
    <e v="#N/A"/>
  </r>
  <r>
    <s v="http://mollermarketing.com/2007/02/21/seo-and-creative-marketing-blogs-i-follow/"/>
    <x v="2442"/>
    <e v="#N/A"/>
    <e v="#N/A"/>
  </r>
  <r>
    <s v="http://osirockstars.com/?p=942"/>
    <x v="2443"/>
    <e v="#N/A"/>
    <e v="#N/A"/>
  </r>
  <r>
    <s v="http://www.kreativen.com/misc/%D0%BF%D1%80%D0%BE%D0%B4%D0%B0%D0%B2%D0%B0%D0%BD%D0%B5-%D0%BD%D0%B0-%D0%B8%D0%BD%D1%84%D0%BE%D1%80%D0%BC%D0%B0%D1%86%D0%B8%D0%BE%D0%BD%D0%BD%D0%B8-%D0%BF%D1%80%D0%BE%D0%B4%D1%83%D0%BA%D1%82%D0%B8/"/>
    <x v="2444"/>
    <e v="#N/A"/>
    <e v="#N/A"/>
  </r>
  <r>
    <s v="http://diapmedia.com/2011/06/remarketing-at-its-finest/"/>
    <x v="2445"/>
    <e v="#N/A"/>
    <e v="#N/A"/>
  </r>
  <r>
    <s v="http://m.delphicsage.com/ds-mobile-home/blog.aspx/d=826/title=Content_is_King_Queen_and_the_Court"/>
    <x v="2446"/>
    <e v="#N/A"/>
    <e v="#N/A"/>
  </r>
  <r>
    <s v="http://www.kristybolsinger.com/thesis/"/>
    <x v="2447"/>
    <e v="#N/A"/>
    <e v="#N/A"/>
  </r>
  <r>
    <s v="http://www.boxcarmarketing.com/blog/april-underwire-news/www.mpdailyfix.com/www.mpdailyfix.com/docs.google.com/docs.google.com/P14/"/>
    <x v="2448"/>
    <e v="#N/A"/>
    <e v="#N/A"/>
  </r>
  <r>
    <s v="http://www.fusedlogic.com/category/podcast/feed/"/>
    <x v="2449"/>
    <e v="#N/A"/>
    <e v="#N/A"/>
  </r>
  <r>
    <s v="http://orangejack.com/category/marketing/"/>
    <x v="2450"/>
    <e v="#N/A"/>
    <e v="#N/A"/>
  </r>
  <r>
    <s v="http://uber.la/tag/audience/"/>
    <x v="2451"/>
    <e v="#N/A"/>
    <e v="#N/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11"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I1:I2454" firstHeaderRow="1" firstDataRow="1" firstDataCol="1"/>
  <pivotFields count="4">
    <pivotField showAll="0"/>
    <pivotField axis="axisRow" showAll="0">
      <items count="3118">
        <item m="1" x="2655"/>
        <item m="1" x="2745"/>
        <item m="1" x="2770"/>
        <item m="1" x="2725"/>
        <item m="1" x="2576"/>
        <item m="1" x="3109"/>
        <item m="1" x="2488"/>
        <item m="1" x="2795"/>
        <item m="1" x="2593"/>
        <item m="1" x="2636"/>
        <item m="1" x="3056"/>
        <item m="1" x="2942"/>
        <item m="1" x="2854"/>
        <item m="1" x="2897"/>
        <item x="120"/>
        <item m="1" x="2611"/>
        <item m="1" x="2612"/>
        <item m="1" x="3055"/>
        <item m="1" x="2807"/>
        <item m="1" x="2731"/>
        <item m="1" x="2528"/>
        <item m="1" x="2871"/>
        <item m="1" x="2900"/>
        <item m="1" x="3059"/>
        <item m="1" x="2620"/>
        <item m="1" x="2746"/>
        <item m="1" x="2517"/>
        <item m="1" x="2962"/>
        <item m="1" x="3108"/>
        <item m="1" x="2866"/>
        <item m="1" x="2963"/>
        <item m="1" x="2696"/>
        <item m="1" x="2798"/>
        <item m="1" x="3051"/>
        <item x="659"/>
        <item m="1" x="2531"/>
        <item m="1" x="2676"/>
        <item m="1" x="3101"/>
        <item m="1" x="2461"/>
        <item x="1516"/>
        <item x="993"/>
        <item m="1" x="2825"/>
        <item m="1" x="2908"/>
        <item m="1" x="2726"/>
        <item m="1" x="2590"/>
        <item x="619"/>
        <item m="1" x="2656"/>
        <item m="1" x="2639"/>
        <item m="1" x="2649"/>
        <item x="1759"/>
        <item m="1" x="2658"/>
        <item m="1" x="3057"/>
        <item m="1" x="2886"/>
        <item m="1" x="2868"/>
        <item m="1" x="2955"/>
        <item x="1410"/>
        <item m="1" x="2757"/>
        <item m="1" x="2999"/>
        <item m="1" x="2625"/>
        <item m="1" x="2751"/>
        <item m="1" x="2768"/>
        <item m="1" x="2675"/>
        <item m="1" x="3015"/>
        <item m="1" x="2641"/>
        <item m="1" x="2594"/>
        <item m="1" x="2863"/>
        <item m="1" x="2752"/>
        <item m="1" x="2566"/>
        <item x="930"/>
        <item m="1" x="2932"/>
        <item m="1" x="2909"/>
        <item m="1" x="2911"/>
        <item m="1" x="2518"/>
        <item m="1" x="2513"/>
        <item m="1" x="2856"/>
        <item m="1" x="2618"/>
        <item m="1" x="2465"/>
        <item m="1" x="2507"/>
        <item m="1" x="2947"/>
        <item m="1" x="2651"/>
        <item m="1" x="2912"/>
        <item x="1735"/>
        <item m="1" x="2550"/>
        <item m="1" x="2973"/>
        <item m="1" x="3093"/>
        <item m="1" x="2657"/>
        <item m="1" x="2742"/>
        <item m="1" x="2500"/>
        <item m="1" x="2467"/>
        <item m="1" x="2998"/>
        <item m="1" x="2483"/>
        <item m="1" x="3115"/>
        <item m="1" x="2943"/>
        <item x="92"/>
        <item m="1" x="3036"/>
        <item m="1" x="2570"/>
        <item x="103"/>
        <item x="1280"/>
        <item m="1" x="3010"/>
        <item m="1" x="3091"/>
        <item m="1" x="2777"/>
        <item m="1" x="2665"/>
        <item m="1" x="2677"/>
        <item x="170"/>
        <item m="1" x="3094"/>
        <item m="1" x="2630"/>
        <item m="1" x="2480"/>
        <item x="125"/>
        <item m="1" x="2766"/>
        <item m="1" x="2735"/>
        <item m="1" x="2763"/>
        <item m="1" x="2749"/>
        <item m="1" x="2924"/>
        <item m="1" x="3050"/>
        <item m="1" x="2666"/>
        <item m="1" x="2816"/>
        <item m="1" x="2664"/>
        <item m="1" x="2562"/>
        <item m="1" x="2935"/>
        <item m="1" x="2800"/>
        <item m="1" x="2722"/>
        <item m="1" x="3039"/>
        <item m="1" x="2920"/>
        <item m="1" x="2706"/>
        <item m="1" x="2711"/>
        <item m="1" x="2705"/>
        <item m="1" x="2779"/>
        <item m="1" x="2622"/>
        <item m="1" x="2557"/>
        <item m="1" x="2750"/>
        <item m="1" x="2889"/>
        <item m="1" x="2832"/>
        <item m="1" x="2885"/>
        <item m="1" x="2941"/>
        <item m="1" x="2831"/>
        <item m="1" x="3000"/>
        <item m="1" x="2801"/>
        <item m="1" x="2670"/>
        <item m="1" x="2828"/>
        <item m="1" x="2979"/>
        <item m="1" x="2679"/>
        <item m="1" x="2674"/>
        <item m="1" x="2691"/>
        <item m="1" x="2653"/>
        <item m="1" x="3111"/>
        <item m="1" x="2463"/>
        <item x="2446"/>
        <item m="1" x="2523"/>
        <item m="1" x="2808"/>
        <item m="1" x="2609"/>
        <item x="87"/>
        <item m="1" x="2892"/>
        <item m="1" x="2822"/>
        <item m="1" x="2469"/>
        <item m="1" x="2453"/>
        <item m="1" x="2539"/>
        <item x="1483"/>
        <item m="1" x="2826"/>
        <item m="1" x="2985"/>
        <item m="1" x="3081"/>
        <item m="1" x="2887"/>
        <item m="1" x="2771"/>
        <item m="1" x="3060"/>
        <item m="1" x="3037"/>
        <item m="1" x="2547"/>
        <item m="1" x="2501"/>
        <item x="567"/>
        <item m="1" x="2988"/>
        <item m="1" x="2861"/>
        <item m="1" x="2787"/>
        <item m="1" x="2972"/>
        <item m="1" x="2698"/>
        <item m="1" x="2875"/>
        <item m="1" x="3075"/>
        <item m="1" x="3043"/>
        <item m="1" x="2890"/>
        <item m="1" x="2694"/>
        <item m="1" x="2739"/>
        <item m="1" x="2457"/>
        <item m="1" x="2720"/>
        <item m="1" x="2837"/>
        <item x="652"/>
        <item m="1" x="2695"/>
        <item m="1" x="2748"/>
        <item m="1" x="2602"/>
        <item m="1" x="2910"/>
        <item m="1" x="2494"/>
        <item x="539"/>
        <item m="1" x="2780"/>
        <item m="1" x="2737"/>
        <item m="1" x="2769"/>
        <item m="1" x="2460"/>
        <item m="1" x="2555"/>
        <item m="1" x="2774"/>
        <item m="1" x="2704"/>
        <item m="1" x="2857"/>
        <item m="1" x="2662"/>
        <item m="1" x="3014"/>
        <item x="112"/>
        <item m="1" x="2850"/>
        <item m="1" x="2673"/>
        <item x="2394"/>
        <item m="1" x="3040"/>
        <item m="1" x="2991"/>
        <item m="1" x="2492"/>
        <item m="1" x="2709"/>
        <item m="1" x="2659"/>
        <item x="741"/>
        <item m="1" x="3080"/>
        <item x="1201"/>
        <item m="1" x="2952"/>
        <item m="1" x="2923"/>
        <item m="1" x="2558"/>
        <item m="1" x="3064"/>
        <item m="1" x="2976"/>
        <item m="1" x="2851"/>
        <item m="1" x="2754"/>
        <item m="1" x="2954"/>
        <item m="1" x="2959"/>
        <item x="74"/>
        <item m="1" x="2549"/>
        <item m="1" x="2867"/>
        <item m="1" x="3052"/>
        <item m="1" x="2921"/>
        <item m="1" x="2878"/>
        <item m="1" x="2583"/>
        <item x="1821"/>
        <item m="1" x="3025"/>
        <item m="1" x="2687"/>
        <item m="1" x="2703"/>
        <item m="1" x="2829"/>
        <item m="1" x="2992"/>
        <item x="647"/>
        <item m="1" x="2870"/>
        <item m="1" x="2603"/>
        <item m="1" x="2974"/>
        <item m="1" x="3017"/>
        <item m="1" x="3030"/>
        <item m="1" x="3048"/>
        <item m="1" x="2681"/>
        <item m="1" x="2940"/>
        <item m="1" x="2640"/>
        <item m="1" x="3069"/>
        <item m="1" x="2502"/>
        <item m="1" x="2588"/>
        <item x="490"/>
        <item m="1" x="2793"/>
        <item m="1" x="2575"/>
        <item m="1" x="2817"/>
        <item m="1" x="2729"/>
        <item m="1" x="3079"/>
        <item m="1" x="2819"/>
        <item m="1" x="2498"/>
        <item m="1" x="2939"/>
        <item m="1" x="2678"/>
        <item m="1" x="3016"/>
        <item m="1" x="2753"/>
        <item m="1" x="2913"/>
        <item x="473"/>
        <item m="1" x="2996"/>
        <item m="1" x="2776"/>
        <item x="1349"/>
        <item m="1" x="2561"/>
        <item m="1" x="2572"/>
        <item m="1" x="3072"/>
        <item m="1" x="2619"/>
        <item m="1" x="2530"/>
        <item m="1" x="2738"/>
        <item x="1824"/>
        <item m="1" x="2827"/>
        <item m="1" x="2966"/>
        <item m="1" x="2524"/>
        <item m="1" x="2596"/>
        <item m="1" x="3092"/>
        <item x="213"/>
        <item x="1113"/>
        <item m="1" x="2836"/>
        <item m="1" x="2685"/>
        <item m="1" x="3063"/>
        <item m="1" x="2496"/>
        <item m="1" x="2719"/>
        <item m="1" x="2797"/>
        <item m="1" x="2542"/>
        <item m="1" x="3032"/>
        <item m="1" x="2982"/>
        <item x="1943"/>
        <item m="1" x="2520"/>
        <item m="1" x="2824"/>
        <item m="1" x="2747"/>
        <item x="347"/>
        <item m="1" x="2783"/>
        <item m="1" x="2586"/>
        <item m="1" x="3026"/>
        <item m="1" x="2949"/>
        <item m="1" x="2470"/>
        <item m="1" x="2614"/>
        <item m="1" x="2786"/>
        <item m="1" x="3104"/>
        <item m="1" x="2708"/>
        <item m="1" x="2960"/>
        <item m="1" x="2873"/>
        <item m="1" x="3083"/>
        <item m="1" x="2660"/>
        <item m="1" x="2925"/>
        <item m="1" x="2758"/>
        <item m="1" x="2616"/>
        <item m="1" x="2922"/>
        <item m="1" x="2482"/>
        <item m="1" x="3096"/>
        <item m="1" x="2761"/>
        <item m="1" x="2601"/>
        <item m="1" x="2541"/>
        <item m="1" x="2692"/>
        <item m="1" x="2532"/>
        <item m="1" x="2510"/>
        <item m="1" x="2902"/>
        <item x="494"/>
        <item m="1" x="3012"/>
        <item m="1" x="3001"/>
        <item m="1" x="2592"/>
        <item m="1" x="2865"/>
        <item m="1" x="2929"/>
        <item m="1" x="2499"/>
        <item m="1" x="2934"/>
        <item m="1" x="2533"/>
        <item m="1" x="2788"/>
        <item m="1" x="2481"/>
        <item m="1" x="2811"/>
        <item m="1" x="2895"/>
        <item m="1" x="2987"/>
        <item m="1" x="2699"/>
        <item m="1" x="2638"/>
        <item m="1" x="2654"/>
        <item x="412"/>
        <item m="1" x="2845"/>
        <item m="1" x="2663"/>
        <item x="728"/>
        <item m="1" x="2993"/>
        <item x="570"/>
        <item m="1" x="2898"/>
        <item m="1" x="2515"/>
        <item m="1" x="2847"/>
        <item m="1" x="2736"/>
        <item m="1" x="2926"/>
        <item x="524"/>
        <item m="1" x="2956"/>
        <item m="1" x="2723"/>
        <item m="1" x="2647"/>
        <item m="1" x="3105"/>
        <item m="1" x="2548"/>
        <item m="1" x="2693"/>
        <item m="1" x="3073"/>
        <item m="1" x="3041"/>
        <item x="877"/>
        <item m="1" x="2546"/>
        <item x="147"/>
        <item x="1118"/>
        <item m="1" x="3042"/>
        <item x="1310"/>
        <item m="1" x="2823"/>
        <item m="1" x="2478"/>
        <item m="1" x="2516"/>
        <item m="1" x="2802"/>
        <item m="1" x="2632"/>
        <item m="1" x="2589"/>
        <item x="1439"/>
        <item m="1" x="2545"/>
        <item m="1" x="2487"/>
        <item m="1" x="2755"/>
        <item x="668"/>
        <item x="254"/>
        <item m="1" x="2899"/>
        <item m="1" x="2961"/>
        <item m="1" x="2689"/>
        <item m="1" x="2882"/>
        <item m="1" x="2740"/>
        <item m="1" x="2551"/>
        <item m="1" x="2464"/>
        <item m="1" x="2635"/>
        <item m="1" x="2782"/>
        <item m="1" x="2852"/>
        <item m="1" x="2690"/>
        <item m="1" x="2514"/>
        <item m="1" x="2608"/>
        <item m="1" x="2564"/>
        <item m="1" x="2454"/>
        <item m="1" x="2552"/>
        <item m="1" x="3008"/>
        <item m="1" x="2791"/>
        <item m="1" x="2877"/>
        <item x="432"/>
        <item m="1" x="2686"/>
        <item m="1" x="3013"/>
        <item m="1" x="2806"/>
        <item m="1" x="2591"/>
        <item m="1" x="3074"/>
        <item m="1" x="3027"/>
        <item m="1" x="2476"/>
        <item m="1" x="3112"/>
        <item m="1" x="2610"/>
        <item m="1" x="3070"/>
        <item m="1" x="2796"/>
        <item m="1" x="2812"/>
        <item m="1" x="2945"/>
        <item m="1" x="2479"/>
        <item m="1" x="2644"/>
        <item m="1" x="2741"/>
        <item m="1" x="2872"/>
        <item m="1" x="2883"/>
        <item m="1" x="3035"/>
        <item m="1" x="2617"/>
        <item m="1" x="2884"/>
        <item m="1" x="3071"/>
        <item m="1" x="2759"/>
        <item m="1" x="2504"/>
        <item m="1" x="2560"/>
        <item m="1" x="2764"/>
        <item m="1" x="2728"/>
        <item m="1" x="2946"/>
        <item m="1" x="2534"/>
        <item m="1" x="2466"/>
        <item m="1" x="2667"/>
        <item m="1" x="2605"/>
        <item m="1" x="2712"/>
        <item m="1" x="2732"/>
        <item m="1" x="2556"/>
        <item m="1" x="2606"/>
        <item m="1" x="2964"/>
        <item m="1" x="3098"/>
        <item m="1" x="2855"/>
        <item m="1" x="2772"/>
        <item m="1" x="2901"/>
        <item m="1" x="2730"/>
        <item m="1" x="2574"/>
        <item m="1" x="2683"/>
        <item m="1" x="2869"/>
        <item m="1" x="3018"/>
        <item m="1" x="2841"/>
        <item m="1" x="2844"/>
        <item m="1" x="2544"/>
        <item m="1" x="2907"/>
        <item m="1" x="2714"/>
        <item m="1" x="2980"/>
        <item m="1" x="2888"/>
        <item x="563"/>
        <item m="1" x="2486"/>
        <item m="1" x="3023"/>
        <item m="1" x="2813"/>
        <item m="1" x="2628"/>
        <item m="1" x="2983"/>
        <item m="1" x="3009"/>
        <item m="1" x="2613"/>
        <item m="1" x="2838"/>
        <item m="1" x="2804"/>
        <item m="1" x="2810"/>
        <item m="1" x="2607"/>
        <item m="1" x="2571"/>
        <item x="1866"/>
        <item m="1" x="2585"/>
        <item x="1811"/>
        <item m="1" x="2789"/>
        <item m="1" x="3006"/>
        <item m="1" x="2615"/>
        <item m="1" x="3099"/>
        <item m="1" x="2948"/>
        <item m="1" x="2767"/>
        <item m="1" x="2559"/>
        <item m="1" x="2535"/>
        <item m="1" x="2624"/>
        <item m="1" x="2818"/>
        <item m="1" x="3053"/>
        <item m="1" x="2905"/>
        <item m="1" x="3097"/>
        <item m="1" x="3077"/>
        <item m="1" x="2894"/>
        <item m="1" x="2724"/>
        <item m="1" x="2600"/>
        <item m="1" x="2522"/>
        <item m="1" x="2493"/>
        <item x="167"/>
        <item x="310"/>
        <item m="1" x="2792"/>
        <item m="1" x="2933"/>
        <item m="1" x="2490"/>
        <item m="1" x="3054"/>
        <item m="1" x="2762"/>
        <item m="1" x="2577"/>
        <item m="1" x="2833"/>
        <item m="1" x="2468"/>
        <item m="1" x="2977"/>
        <item m="1" x="2489"/>
        <item m="1" x="2581"/>
        <item m="1" x="3049"/>
        <item m="1" x="2773"/>
        <item m="1" x="2756"/>
        <item m="1" x="2814"/>
        <item m="1" x="2931"/>
        <item m="1" x="2682"/>
        <item m="1" x="3068"/>
        <item m="1" x="3021"/>
        <item m="1" x="2669"/>
        <item x="599"/>
        <item m="1" x="2874"/>
        <item m="1" x="2684"/>
        <item m="1" x="3011"/>
        <item x="287"/>
        <item m="1" x="3020"/>
        <item m="1" x="2573"/>
        <item m="1" x="2953"/>
        <item m="1" x="2843"/>
        <item m="1" x="2916"/>
        <item m="1" x="2846"/>
        <item m="1" x="2503"/>
        <item m="1" x="2536"/>
        <item x="465"/>
        <item m="1" x="2652"/>
        <item m="1" x="2784"/>
        <item m="1" x="2567"/>
        <item m="1" x="2927"/>
        <item m="1" x="2497"/>
        <item m="1" x="2919"/>
        <item x="2124"/>
        <item m="1" x="2928"/>
        <item m="1" x="2637"/>
        <item m="1" x="2715"/>
        <item m="1" x="3084"/>
        <item m="1" x="2775"/>
        <item m="1" x="2565"/>
        <item m="1" x="3022"/>
        <item m="1" x="2938"/>
        <item m="1" x="2537"/>
        <item m="1" x="2834"/>
        <item x="865"/>
        <item m="1" x="3067"/>
        <item m="1" x="2650"/>
        <item m="1" x="2864"/>
        <item m="1" x="2950"/>
        <item x="696"/>
        <item m="1" x="3005"/>
        <item m="1" x="2642"/>
        <item m="1" x="2512"/>
        <item m="1" x="2984"/>
        <item m="1" x="2914"/>
        <item x="2405"/>
        <item x="221"/>
        <item x="266"/>
        <item m="1" x="2880"/>
        <item m="1" x="2862"/>
        <item m="1" x="2718"/>
        <item x="138"/>
        <item m="1" x="2971"/>
        <item m="1" x="2621"/>
        <item x="1350"/>
        <item m="1" x="2626"/>
        <item m="1" x="2553"/>
        <item m="1" x="3102"/>
        <item m="1" x="2958"/>
        <item m="1" x="2995"/>
        <item m="1" x="2918"/>
        <item m="1" x="2858"/>
        <item m="1" x="2970"/>
        <item m="1" x="2734"/>
        <item m="1" x="2969"/>
        <item m="1" x="2990"/>
        <item m="1" x="3038"/>
        <item m="1" x="2627"/>
        <item m="1" x="2484"/>
        <item m="1" x="2540"/>
        <item m="1" x="2456"/>
        <item m="1" x="3089"/>
        <item m="1" x="3046"/>
        <item m="1" x="3033"/>
        <item m="1" x="2529"/>
        <item m="1" x="2876"/>
        <item m="1" x="2525"/>
        <item m="1" x="3107"/>
        <item m="1" x="2859"/>
        <item x="1987"/>
        <item m="1" x="2799"/>
        <item m="1" x="2455"/>
        <item m="1" x="2671"/>
        <item m="1" x="2881"/>
        <item m="1" x="2830"/>
        <item m="1" x="2599"/>
        <item m="1" x="2967"/>
        <item m="1" x="3045"/>
        <item m="1" x="2903"/>
        <item m="1" x="2568"/>
        <item m="1" x="3087"/>
        <item m="1" x="2957"/>
        <item m="1" x="2505"/>
        <item m="1" x="2631"/>
        <item m="1" x="2879"/>
        <item x="909"/>
        <item m="1" x="3113"/>
        <item m="1" x="2661"/>
        <item x="486"/>
        <item x="104"/>
        <item m="1" x="2569"/>
        <item x="54"/>
        <item x="538"/>
        <item m="1" x="2623"/>
        <item m="1" x="2896"/>
        <item x="559"/>
        <item m="1" x="3116"/>
        <item x="630"/>
        <item m="1" x="2744"/>
        <item m="1" x="2629"/>
        <item m="1" x="3007"/>
        <item m="1" x="3085"/>
        <item x="871"/>
        <item m="1" x="2511"/>
        <item m="1" x="2917"/>
        <item m="1" x="3004"/>
        <item m="1" x="2840"/>
        <item m="1" x="2587"/>
        <item m="1" x="2937"/>
        <item m="1" x="2519"/>
        <item x="156"/>
        <item x="419"/>
        <item m="1" x="2710"/>
        <item m="1" x="2459"/>
        <item m="1" x="2936"/>
        <item m="1" x="2951"/>
        <item m="1" x="2508"/>
        <item x="872"/>
        <item m="1" x="2526"/>
        <item m="1" x="2893"/>
        <item x="1095"/>
        <item m="1" x="2794"/>
        <item m="1" x="2458"/>
        <item m="1" x="3044"/>
        <item x="376"/>
        <item m="1" x="2842"/>
        <item m="1" x="2975"/>
        <item m="1" x="2821"/>
        <item m="1" x="2506"/>
        <item m="1" x="3003"/>
        <item x="1231"/>
        <item m="1" x="2986"/>
        <item m="1" x="2701"/>
        <item x="1438"/>
        <item m="1" x="2721"/>
        <item m="1" x="2582"/>
        <item m="1" x="2930"/>
        <item m="1" x="2646"/>
        <item m="1" x="2835"/>
        <item m="1" x="2563"/>
        <item m="1" x="3065"/>
        <item m="1" x="2485"/>
        <item m="1" x="3088"/>
        <item m="1" x="2527"/>
        <item x="248"/>
        <item m="1" x="3066"/>
        <item m="1" x="2968"/>
        <item m="1" x="3103"/>
        <item m="1" x="2645"/>
        <item m="1" x="2554"/>
        <item m="1" x="3028"/>
        <item m="1" x="2717"/>
        <item x="1742"/>
        <item m="1" x="2743"/>
        <item m="1" x="3029"/>
        <item m="1" x="2820"/>
        <item m="1" x="2965"/>
        <item m="1" x="2994"/>
        <item m="1" x="2672"/>
        <item m="1" x="2668"/>
        <item m="1" x="3110"/>
        <item m="1" x="3058"/>
        <item x="794"/>
        <item m="1" x="3061"/>
        <item m="1" x="2473"/>
        <item m="1" x="3031"/>
        <item m="1" x="2781"/>
        <item m="1" x="3019"/>
        <item m="1" x="2648"/>
        <item m="1" x="3095"/>
        <item x="636"/>
        <item m="1" x="2538"/>
        <item m="1" x="3086"/>
        <item m="1" x="3034"/>
        <item m="1" x="2853"/>
        <item m="1" x="2578"/>
        <item m="1" x="2989"/>
        <item m="1" x="2805"/>
        <item m="1" x="2680"/>
        <item m="1" x="2727"/>
        <item m="1" x="2471"/>
        <item m="1" x="2713"/>
        <item m="1" x="3062"/>
        <item m="1" x="3002"/>
        <item m="1" x="2495"/>
        <item m="1" x="2543"/>
        <item m="1" x="2579"/>
        <item m="1" x="3047"/>
        <item m="1" x="2765"/>
        <item m="1" x="2790"/>
        <item m="1" x="2809"/>
        <item m="1" x="3076"/>
        <item m="1" x="2634"/>
        <item m="1" x="3114"/>
        <item x="1852"/>
        <item m="1" x="2597"/>
        <item m="1" x="2904"/>
        <item m="1" x="2803"/>
        <item m="1" x="2474"/>
        <item x="789"/>
        <item m="1" x="2915"/>
        <item x="895"/>
        <item m="1" x="3082"/>
        <item m="1" x="2598"/>
        <item m="1" x="2978"/>
        <item m="1" x="3090"/>
        <item m="1" x="2997"/>
        <item m="1" x="2472"/>
        <item m="1" x="3024"/>
        <item m="1" x="3100"/>
        <item m="1" x="3078"/>
        <item m="1" x="2633"/>
        <item m="1" x="2491"/>
        <item m="1" x="2906"/>
        <item m="1" x="2702"/>
        <item m="1" x="2860"/>
        <item m="1" x="2716"/>
        <item m="1" x="2521"/>
        <item m="1" x="2785"/>
        <item m="1" x="2595"/>
        <item x="707"/>
        <item m="1" x="2981"/>
        <item m="1" x="2688"/>
        <item m="1" x="2604"/>
        <item m="1" x="2778"/>
        <item m="1" x="2891"/>
        <item m="1" x="2700"/>
        <item x="1306"/>
        <item x="366"/>
        <item m="1" x="2849"/>
        <item m="1" x="2584"/>
        <item m="1" x="2733"/>
        <item m="1" x="2643"/>
        <item m="1" x="2839"/>
        <item m="1" x="2462"/>
        <item m="1" x="2760"/>
        <item x="11"/>
        <item m="1" x="2509"/>
        <item m="1" x="2848"/>
        <item m="1" x="3106"/>
        <item m="1" x="2580"/>
        <item m="1" x="2707"/>
        <item x="228"/>
        <item m="1" x="2477"/>
        <item m="1" x="2697"/>
        <item m="1" x="2944"/>
        <item m="1" x="2452"/>
        <item m="1" x="2815"/>
        <item m="1" x="2475"/>
        <item x="0"/>
        <item x="1"/>
        <item x="2"/>
        <item x="3"/>
        <item x="4"/>
        <item x="5"/>
        <item x="6"/>
        <item x="7"/>
        <item x="8"/>
        <item x="9"/>
        <item x="10"/>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5"/>
        <item x="56"/>
        <item x="57"/>
        <item x="58"/>
        <item x="59"/>
        <item x="60"/>
        <item x="61"/>
        <item x="62"/>
        <item x="63"/>
        <item x="64"/>
        <item x="65"/>
        <item x="66"/>
        <item x="67"/>
        <item x="68"/>
        <item x="69"/>
        <item x="70"/>
        <item x="71"/>
        <item x="72"/>
        <item x="73"/>
        <item x="75"/>
        <item x="76"/>
        <item x="77"/>
        <item x="78"/>
        <item x="79"/>
        <item x="80"/>
        <item x="81"/>
        <item x="82"/>
        <item x="83"/>
        <item x="84"/>
        <item x="85"/>
        <item x="86"/>
        <item x="88"/>
        <item x="89"/>
        <item x="90"/>
        <item x="91"/>
        <item x="93"/>
        <item x="94"/>
        <item x="95"/>
        <item x="96"/>
        <item x="97"/>
        <item x="98"/>
        <item x="99"/>
        <item x="100"/>
        <item x="101"/>
        <item x="102"/>
        <item x="105"/>
        <item x="106"/>
        <item x="107"/>
        <item x="108"/>
        <item x="109"/>
        <item x="110"/>
        <item x="111"/>
        <item x="113"/>
        <item x="114"/>
        <item x="115"/>
        <item x="116"/>
        <item x="117"/>
        <item x="118"/>
        <item x="119"/>
        <item x="121"/>
        <item x="122"/>
        <item x="123"/>
        <item x="124"/>
        <item x="126"/>
        <item x="127"/>
        <item x="128"/>
        <item x="129"/>
        <item x="130"/>
        <item x="131"/>
        <item x="132"/>
        <item x="133"/>
        <item x="134"/>
        <item x="135"/>
        <item x="136"/>
        <item x="137"/>
        <item x="139"/>
        <item x="140"/>
        <item x="141"/>
        <item x="142"/>
        <item x="143"/>
        <item x="144"/>
        <item x="145"/>
        <item x="146"/>
        <item x="148"/>
        <item x="149"/>
        <item x="150"/>
        <item x="151"/>
        <item x="152"/>
        <item x="153"/>
        <item x="154"/>
        <item x="155"/>
        <item x="157"/>
        <item x="158"/>
        <item x="159"/>
        <item x="160"/>
        <item x="161"/>
        <item x="162"/>
        <item x="163"/>
        <item x="164"/>
        <item x="165"/>
        <item x="166"/>
        <item x="168"/>
        <item x="169"/>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4"/>
        <item x="215"/>
        <item x="216"/>
        <item x="217"/>
        <item x="218"/>
        <item x="219"/>
        <item x="220"/>
        <item x="222"/>
        <item x="223"/>
        <item x="224"/>
        <item x="225"/>
        <item x="226"/>
        <item x="227"/>
        <item x="229"/>
        <item x="230"/>
        <item x="231"/>
        <item x="232"/>
        <item x="233"/>
        <item x="234"/>
        <item x="235"/>
        <item x="236"/>
        <item x="237"/>
        <item x="238"/>
        <item x="239"/>
        <item x="240"/>
        <item x="241"/>
        <item x="242"/>
        <item x="243"/>
        <item x="244"/>
        <item x="245"/>
        <item x="246"/>
        <item x="247"/>
        <item x="249"/>
        <item x="250"/>
        <item x="251"/>
        <item x="252"/>
        <item x="253"/>
        <item x="255"/>
        <item x="256"/>
        <item x="257"/>
        <item x="258"/>
        <item x="259"/>
        <item x="260"/>
        <item x="261"/>
        <item x="262"/>
        <item x="263"/>
        <item x="264"/>
        <item x="265"/>
        <item x="267"/>
        <item x="268"/>
        <item x="269"/>
        <item x="270"/>
        <item x="271"/>
        <item x="272"/>
        <item x="273"/>
        <item x="274"/>
        <item x="275"/>
        <item x="276"/>
        <item x="277"/>
        <item x="278"/>
        <item x="279"/>
        <item x="280"/>
        <item x="281"/>
        <item x="282"/>
        <item x="283"/>
        <item x="284"/>
        <item x="285"/>
        <item x="286"/>
        <item x="288"/>
        <item x="289"/>
        <item x="290"/>
        <item x="291"/>
        <item x="292"/>
        <item x="293"/>
        <item x="294"/>
        <item x="295"/>
        <item x="296"/>
        <item x="297"/>
        <item x="298"/>
        <item x="299"/>
        <item x="300"/>
        <item x="301"/>
        <item x="302"/>
        <item x="303"/>
        <item x="304"/>
        <item x="305"/>
        <item x="306"/>
        <item x="307"/>
        <item x="308"/>
        <item x="309"/>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8"/>
        <item x="349"/>
        <item x="350"/>
        <item x="351"/>
        <item x="352"/>
        <item x="353"/>
        <item x="354"/>
        <item x="355"/>
        <item x="356"/>
        <item x="357"/>
        <item x="358"/>
        <item x="359"/>
        <item x="360"/>
        <item x="361"/>
        <item x="362"/>
        <item x="363"/>
        <item x="364"/>
        <item x="365"/>
        <item x="367"/>
        <item x="368"/>
        <item x="369"/>
        <item x="370"/>
        <item x="371"/>
        <item x="372"/>
        <item x="373"/>
        <item x="374"/>
        <item x="375"/>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3"/>
        <item x="414"/>
        <item x="415"/>
        <item x="416"/>
        <item x="417"/>
        <item x="418"/>
        <item x="420"/>
        <item x="421"/>
        <item x="422"/>
        <item x="423"/>
        <item x="424"/>
        <item x="425"/>
        <item x="426"/>
        <item x="427"/>
        <item x="428"/>
        <item x="429"/>
        <item x="430"/>
        <item x="431"/>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6"/>
        <item x="467"/>
        <item x="468"/>
        <item x="469"/>
        <item x="470"/>
        <item x="471"/>
        <item x="472"/>
        <item x="474"/>
        <item x="475"/>
        <item x="476"/>
        <item x="477"/>
        <item x="478"/>
        <item x="479"/>
        <item x="480"/>
        <item x="481"/>
        <item x="482"/>
        <item x="483"/>
        <item x="484"/>
        <item x="485"/>
        <item x="487"/>
        <item x="488"/>
        <item x="489"/>
        <item x="491"/>
        <item x="492"/>
        <item x="493"/>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5"/>
        <item x="526"/>
        <item x="527"/>
        <item x="528"/>
        <item x="529"/>
        <item x="530"/>
        <item x="531"/>
        <item x="532"/>
        <item x="533"/>
        <item x="534"/>
        <item x="535"/>
        <item x="536"/>
        <item x="537"/>
        <item x="540"/>
        <item x="541"/>
        <item x="542"/>
        <item x="543"/>
        <item x="544"/>
        <item x="545"/>
        <item x="546"/>
        <item x="547"/>
        <item x="548"/>
        <item x="549"/>
        <item x="550"/>
        <item x="551"/>
        <item x="552"/>
        <item x="553"/>
        <item x="554"/>
        <item x="555"/>
        <item x="556"/>
        <item x="557"/>
        <item x="558"/>
        <item x="560"/>
        <item x="561"/>
        <item x="562"/>
        <item x="564"/>
        <item x="565"/>
        <item x="566"/>
        <item x="568"/>
        <item x="569"/>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600"/>
        <item x="601"/>
        <item x="602"/>
        <item x="603"/>
        <item x="604"/>
        <item x="605"/>
        <item x="606"/>
        <item x="607"/>
        <item x="608"/>
        <item x="609"/>
        <item x="610"/>
        <item x="611"/>
        <item x="612"/>
        <item x="613"/>
        <item x="614"/>
        <item x="615"/>
        <item x="616"/>
        <item x="617"/>
        <item x="618"/>
        <item x="620"/>
        <item x="621"/>
        <item x="622"/>
        <item x="623"/>
        <item x="624"/>
        <item x="625"/>
        <item x="626"/>
        <item x="627"/>
        <item x="628"/>
        <item x="629"/>
        <item x="631"/>
        <item x="632"/>
        <item x="633"/>
        <item x="634"/>
        <item x="635"/>
        <item x="637"/>
        <item x="638"/>
        <item x="639"/>
        <item x="640"/>
        <item x="641"/>
        <item x="642"/>
        <item x="643"/>
        <item x="644"/>
        <item x="645"/>
        <item x="646"/>
        <item x="648"/>
        <item x="649"/>
        <item x="650"/>
        <item x="651"/>
        <item x="653"/>
        <item x="654"/>
        <item x="655"/>
        <item x="656"/>
        <item x="657"/>
        <item x="658"/>
        <item x="660"/>
        <item x="661"/>
        <item x="662"/>
        <item x="663"/>
        <item x="664"/>
        <item x="665"/>
        <item x="666"/>
        <item x="667"/>
        <item x="669"/>
        <item x="670"/>
        <item x="671"/>
        <item x="672"/>
        <item x="673"/>
        <item x="674"/>
        <item x="675"/>
        <item x="676"/>
        <item x="677"/>
        <item x="678"/>
        <item x="679"/>
        <item x="680"/>
        <item x="681"/>
        <item x="682"/>
        <item x="683"/>
        <item x="684"/>
        <item x="685"/>
        <item x="686"/>
        <item x="687"/>
        <item x="688"/>
        <item x="689"/>
        <item x="690"/>
        <item x="691"/>
        <item x="692"/>
        <item x="693"/>
        <item x="694"/>
        <item x="695"/>
        <item x="697"/>
        <item x="698"/>
        <item x="699"/>
        <item x="700"/>
        <item x="701"/>
        <item x="702"/>
        <item x="703"/>
        <item x="704"/>
        <item x="705"/>
        <item x="706"/>
        <item x="708"/>
        <item x="709"/>
        <item x="710"/>
        <item x="711"/>
        <item x="712"/>
        <item x="713"/>
        <item x="714"/>
        <item x="715"/>
        <item x="716"/>
        <item x="717"/>
        <item x="718"/>
        <item x="719"/>
        <item x="720"/>
        <item x="721"/>
        <item x="722"/>
        <item x="723"/>
        <item x="724"/>
        <item x="725"/>
        <item x="726"/>
        <item x="727"/>
        <item x="729"/>
        <item x="730"/>
        <item x="731"/>
        <item x="732"/>
        <item x="733"/>
        <item x="734"/>
        <item x="735"/>
        <item x="736"/>
        <item x="737"/>
        <item x="738"/>
        <item x="739"/>
        <item x="740"/>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90"/>
        <item x="791"/>
        <item x="792"/>
        <item x="793"/>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6"/>
        <item x="867"/>
        <item x="868"/>
        <item x="869"/>
        <item x="870"/>
        <item x="873"/>
        <item x="874"/>
        <item x="875"/>
        <item x="876"/>
        <item x="878"/>
        <item x="879"/>
        <item x="880"/>
        <item x="881"/>
        <item x="882"/>
        <item x="883"/>
        <item x="884"/>
        <item x="885"/>
        <item x="886"/>
        <item x="887"/>
        <item x="888"/>
        <item x="889"/>
        <item x="890"/>
        <item x="891"/>
        <item x="892"/>
        <item x="893"/>
        <item x="894"/>
        <item x="896"/>
        <item x="897"/>
        <item x="898"/>
        <item x="899"/>
        <item x="900"/>
        <item x="901"/>
        <item x="902"/>
        <item x="903"/>
        <item x="904"/>
        <item x="905"/>
        <item x="906"/>
        <item x="907"/>
        <item x="908"/>
        <item x="910"/>
        <item x="911"/>
        <item x="912"/>
        <item x="913"/>
        <item x="914"/>
        <item x="915"/>
        <item x="916"/>
        <item x="917"/>
        <item x="918"/>
        <item x="919"/>
        <item x="920"/>
        <item x="921"/>
        <item x="922"/>
        <item x="923"/>
        <item x="924"/>
        <item x="925"/>
        <item x="926"/>
        <item x="927"/>
        <item x="928"/>
        <item x="929"/>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6"/>
        <item x="1097"/>
        <item x="1098"/>
        <item x="1099"/>
        <item x="1100"/>
        <item x="1101"/>
        <item x="1102"/>
        <item x="1103"/>
        <item x="1104"/>
        <item x="1105"/>
        <item x="1106"/>
        <item x="1107"/>
        <item x="1108"/>
        <item x="1109"/>
        <item x="1110"/>
        <item x="1111"/>
        <item x="1112"/>
        <item x="1114"/>
        <item x="1115"/>
        <item x="1116"/>
        <item x="1117"/>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7"/>
        <item x="1308"/>
        <item x="1309"/>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6"/>
        <item x="1737"/>
        <item x="1738"/>
        <item x="1739"/>
        <item x="1740"/>
        <item x="1741"/>
        <item x="1743"/>
        <item x="1744"/>
        <item x="1745"/>
        <item x="1746"/>
        <item x="1747"/>
        <item x="1748"/>
        <item x="1749"/>
        <item x="1750"/>
        <item x="1751"/>
        <item x="1752"/>
        <item x="1753"/>
        <item x="1754"/>
        <item x="1755"/>
        <item x="1756"/>
        <item x="1757"/>
        <item x="1758"/>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2"/>
        <item x="1813"/>
        <item x="1814"/>
        <item x="1815"/>
        <item x="1816"/>
        <item x="1817"/>
        <item x="1818"/>
        <item x="1819"/>
        <item x="1820"/>
        <item x="1822"/>
        <item x="1823"/>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3"/>
        <item x="1854"/>
        <item x="1855"/>
        <item x="1856"/>
        <item x="1857"/>
        <item x="1858"/>
        <item x="1859"/>
        <item x="1860"/>
        <item x="1861"/>
        <item x="1862"/>
        <item x="1863"/>
        <item x="1864"/>
        <item x="1865"/>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5"/>
        <item x="2396"/>
        <item x="2397"/>
        <item x="2398"/>
        <item x="2399"/>
        <item x="2400"/>
        <item x="2401"/>
        <item x="2402"/>
        <item x="2403"/>
        <item x="2404"/>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7"/>
        <item x="2448"/>
        <item x="2449"/>
        <item x="2450"/>
        <item x="2451"/>
        <item t="default"/>
      </items>
    </pivotField>
    <pivotField showAll="0"/>
    <pivotField showAll="0"/>
  </pivotFields>
  <rowFields count="1">
    <field x="1"/>
  </rowFields>
  <rowItems count="2453">
    <i>
      <x v="14"/>
    </i>
    <i>
      <x v="34"/>
    </i>
    <i>
      <x v="39"/>
    </i>
    <i>
      <x v="40"/>
    </i>
    <i>
      <x v="45"/>
    </i>
    <i>
      <x v="49"/>
    </i>
    <i>
      <x v="55"/>
    </i>
    <i>
      <x v="68"/>
    </i>
    <i>
      <x v="81"/>
    </i>
    <i>
      <x v="93"/>
    </i>
    <i>
      <x v="96"/>
    </i>
    <i>
      <x v="97"/>
    </i>
    <i>
      <x v="103"/>
    </i>
    <i>
      <x v="107"/>
    </i>
    <i>
      <x v="146"/>
    </i>
    <i>
      <x v="150"/>
    </i>
    <i>
      <x v="156"/>
    </i>
    <i>
      <x v="166"/>
    </i>
    <i>
      <x v="181"/>
    </i>
    <i>
      <x v="187"/>
    </i>
    <i>
      <x v="198"/>
    </i>
    <i>
      <x v="201"/>
    </i>
    <i>
      <x v="207"/>
    </i>
    <i>
      <x v="209"/>
    </i>
    <i>
      <x v="219"/>
    </i>
    <i>
      <x v="226"/>
    </i>
    <i>
      <x v="232"/>
    </i>
    <i>
      <x v="245"/>
    </i>
    <i>
      <x v="258"/>
    </i>
    <i>
      <x v="261"/>
    </i>
    <i>
      <x v="268"/>
    </i>
    <i>
      <x v="274"/>
    </i>
    <i>
      <x v="275"/>
    </i>
    <i>
      <x v="285"/>
    </i>
    <i>
      <x v="289"/>
    </i>
    <i>
      <x v="316"/>
    </i>
    <i>
      <x v="333"/>
    </i>
    <i>
      <x v="336"/>
    </i>
    <i>
      <x v="338"/>
    </i>
    <i>
      <x v="344"/>
    </i>
    <i>
      <x v="353"/>
    </i>
    <i>
      <x v="355"/>
    </i>
    <i>
      <x v="356"/>
    </i>
    <i>
      <x v="358"/>
    </i>
    <i>
      <x v="365"/>
    </i>
    <i>
      <x v="369"/>
    </i>
    <i>
      <x v="370"/>
    </i>
    <i>
      <x v="390"/>
    </i>
    <i>
      <x v="444"/>
    </i>
    <i>
      <x v="457"/>
    </i>
    <i>
      <x v="459"/>
    </i>
    <i>
      <x v="479"/>
    </i>
    <i>
      <x v="480"/>
    </i>
    <i>
      <x v="501"/>
    </i>
    <i>
      <x v="505"/>
    </i>
    <i>
      <x v="514"/>
    </i>
    <i>
      <x v="521"/>
    </i>
    <i>
      <x v="532"/>
    </i>
    <i>
      <x v="537"/>
    </i>
    <i>
      <x v="543"/>
    </i>
    <i>
      <x v="544"/>
    </i>
    <i>
      <x v="545"/>
    </i>
    <i>
      <x v="549"/>
    </i>
    <i>
      <x v="552"/>
    </i>
    <i>
      <x v="577"/>
    </i>
    <i>
      <x v="593"/>
    </i>
    <i>
      <x v="596"/>
    </i>
    <i>
      <x v="597"/>
    </i>
    <i>
      <x v="599"/>
    </i>
    <i>
      <x v="600"/>
    </i>
    <i>
      <x v="603"/>
    </i>
    <i>
      <x v="605"/>
    </i>
    <i>
      <x v="610"/>
    </i>
    <i>
      <x v="618"/>
    </i>
    <i>
      <x v="619"/>
    </i>
    <i>
      <x v="625"/>
    </i>
    <i>
      <x v="628"/>
    </i>
    <i>
      <x v="632"/>
    </i>
    <i>
      <x v="638"/>
    </i>
    <i>
      <x v="641"/>
    </i>
    <i>
      <x v="652"/>
    </i>
    <i>
      <x v="660"/>
    </i>
    <i>
      <x v="670"/>
    </i>
    <i>
      <x v="678"/>
    </i>
    <i>
      <x v="702"/>
    </i>
    <i>
      <x v="707"/>
    </i>
    <i>
      <x v="709"/>
    </i>
    <i>
      <x v="728"/>
    </i>
    <i>
      <x v="735"/>
    </i>
    <i>
      <x v="736"/>
    </i>
    <i>
      <x v="744"/>
    </i>
    <i>
      <x v="750"/>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5"/>
    </i>
    <i>
      <x v="2946"/>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4"/>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3"/>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2" name="Table2" displayName="Table2" ref="B1:N10025" totalsRowShown="0" headerRowDxfId="25" dataDxfId="26">
  <autoFilter ref="B1:N10025"/>
  <tableColumns count="13">
    <tableColumn id="1" name="URL" dataDxfId="10"/>
    <tableColumn id="2" name="Title" dataDxfId="9"/>
    <tableColumn id="3" name="Anchor Text" dataDxfId="8"/>
    <tableColumn id="4" name="Page Authority" dataDxfId="7"/>
    <tableColumn id="5" name="Domain Authority" dataDxfId="6"/>
    <tableColumn id="6" name="Number of Links" dataDxfId="5"/>
    <tableColumn id="7" name="Number of Domains Linking to Domain" dataDxfId="4"/>
    <tableColumn id="8" name="Followable" dataDxfId="3"/>
    <tableColumn id="9" name="301" dataDxfId="2"/>
    <tableColumn id="10" name="Origin" dataDxfId="1"/>
    <tableColumn id="11" name="Target URL" dataDxfId="0"/>
    <tableColumn id="12" name="Clean URL">
      <calculatedColumnFormula>LEFT(B2,FIND("/",B2,8))</calculatedColumnFormula>
    </tableColumn>
    <tableColumn id="13" name="In Comp2?" dataDxfId="24">
      <calculatedColumnFormula>(IF(COUNTIF('Your Backlinks'!A:A,'Competitor 1'!B2)+COUNTIF('Competitor 2'!B:B,'Competitor 1'!B2)&gt;1,"Links","prospect"))</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3" name="Table3" displayName="Table3" ref="B1:N675" totalsRowShown="0" headerRowDxfId="11" dataDxfId="12">
  <autoFilter ref="B1:N675"/>
  <tableColumns count="13">
    <tableColumn id="1" name="URL" dataDxfId="23"/>
    <tableColumn id="2" name="Title" dataDxfId="22"/>
    <tableColumn id="3" name="Anchor Text" dataDxfId="21"/>
    <tableColumn id="4" name="Page Authority" dataDxfId="20"/>
    <tableColumn id="5" name="Domain Authority" dataDxfId="19"/>
    <tableColumn id="6" name="Number of Links" dataDxfId="18"/>
    <tableColumn id="7" name="Number of Domains Linking to Domain" dataDxfId="17"/>
    <tableColumn id="8" name="Followable" dataDxfId="16"/>
    <tableColumn id="9" name="301" dataDxfId="15"/>
    <tableColumn id="10" name="Origin" dataDxfId="14"/>
    <tableColumn id="11" name="Target URL" dataDxfId="13"/>
    <tableColumn id="12" name="Clean URL">
      <calculatedColumnFormula>LEFT(B2,FIND("/",B2,8))</calculatedColumnFormula>
    </tableColumn>
    <tableColumn id="13" name="Links or in Comp1?">
      <calculatedColumnFormula>(IF(COUNTIF('Your Backlinks'!A:A,B2)+COUNTIF('Competitor 1'!B:B,B2)&gt;1,"Links","prospect"))</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hyperlink" Target="http://www.yourmom.com/" TargetMode="Externa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420"/>
  <sheetViews>
    <sheetView tabSelected="1" topLeftCell="E1" workbookViewId="0">
      <selection activeCell="F14" sqref="F14"/>
    </sheetView>
  </sheetViews>
  <sheetFormatPr defaultRowHeight="15" x14ac:dyDescent="0.25"/>
  <cols>
    <col min="1" max="1" width="2.28515625" customWidth="1"/>
    <col min="2" max="2" width="29.28515625" customWidth="1"/>
    <col min="3" max="3" width="3.140625" customWidth="1"/>
    <col min="4" max="4" width="42.42578125" customWidth="1"/>
    <col min="9" max="9" width="62.42578125" customWidth="1"/>
  </cols>
  <sheetData>
    <row r="1" spans="1:12" x14ac:dyDescent="0.25">
      <c r="A1" t="s">
        <v>2020</v>
      </c>
      <c r="B1" t="s">
        <v>2022</v>
      </c>
      <c r="C1" t="s">
        <v>2021</v>
      </c>
      <c r="D1" t="s">
        <v>2023</v>
      </c>
      <c r="H1" s="5"/>
      <c r="I1" s="3" t="s">
        <v>2009</v>
      </c>
      <c r="L1" s="5"/>
    </row>
    <row r="2" spans="1:12" x14ac:dyDescent="0.25">
      <c r="A2" t="str">
        <f>VLOOKUP("prospect",'Competitor 1'!A2:B2745,2,FALSE)</f>
        <v>http://technorati.com/tag/seo-firm</v>
      </c>
      <c r="B2" t="str">
        <f>LEFT(A2,FIND("/",A2,8))</f>
        <v>http://technorati.com/</v>
      </c>
      <c r="C2" t="str">
        <f>VLOOKUP("prospect",'Competitor 2'!A2:B10000,2,FALSE)</f>
        <v>http://technorati.com/business/article/companies-spending-more-on-seo-continue/</v>
      </c>
      <c r="D2" t="str">
        <f>LEFT(C2,FIND("/",C2,8))</f>
        <v>http://technorati.com/</v>
      </c>
      <c r="H2" s="5"/>
      <c r="I2" s="4" t="s">
        <v>2024</v>
      </c>
      <c r="L2" s="5"/>
    </row>
    <row r="3" spans="1:12" x14ac:dyDescent="0.25">
      <c r="A3" t="str">
        <f>VLOOKUP("prospect",'Competitor 1'!A2:B2746,2,FALSE)</f>
        <v>http://technorati.com/tag/seo-firm</v>
      </c>
      <c r="B3" t="str">
        <f t="shared" ref="B3:B66" si="0">LEFT(A3,FIND("/",A3,8))</f>
        <v>http://technorati.com/</v>
      </c>
      <c r="C3" t="str">
        <f>VLOOKUP("prospect",'Competitor 2'!A3:B10001,2,FALSE)</f>
        <v>http://technorati.com/business/article/branding-in-seo-the-big-shift/</v>
      </c>
      <c r="D3" t="str">
        <f t="shared" ref="D3:D66" si="1">LEFT(C3,FIND("/",C3,8))</f>
        <v>http://technorati.com/</v>
      </c>
      <c r="H3" s="5"/>
      <c r="I3" s="4" t="s">
        <v>2025</v>
      </c>
      <c r="L3" s="5"/>
    </row>
    <row r="4" spans="1:12" x14ac:dyDescent="0.25">
      <c r="A4" t="str">
        <f>VLOOKUP("prospect",'Competitor 1'!A3:B2747,2,FALSE)</f>
        <v>http://technorati.com/tag/organic-search-engine-optimization</v>
      </c>
      <c r="B4" t="str">
        <f t="shared" si="0"/>
        <v>http://technorati.com/</v>
      </c>
      <c r="C4" t="str">
        <f>VLOOKUP("prospect",'Competitor 2'!A4:B10002,2,FALSE)</f>
        <v>http://technorati.com/business/article/branding-in-seo-the-big-shift/?utm_source=feedburner&amp;utm_medium=feed&amp;utm_campaign=Feed%3A+trarticles+%28All+articles+at+Technorati%29</v>
      </c>
      <c r="D4" t="str">
        <f t="shared" si="1"/>
        <v>http://technorati.com/</v>
      </c>
      <c r="H4" s="5"/>
      <c r="I4" s="4" t="s">
        <v>2026</v>
      </c>
      <c r="L4" s="5"/>
    </row>
    <row r="5" spans="1:12" x14ac:dyDescent="0.25">
      <c r="A5" t="str">
        <f>VLOOKUP("prospect",'Competitor 1'!A4:B2748,2,FALSE)</f>
        <v>http://technorati.com/tag/search-engine-optimisation-services</v>
      </c>
      <c r="B5" t="str">
        <f t="shared" si="0"/>
        <v>http://technorati.com/</v>
      </c>
      <c r="C5" t="str">
        <f>VLOOKUP("prospect",'Competitor 2'!A5:B10003,2,FALSE)</f>
        <v>http://www.stumbleupon.com/stumbler/jasonacidre/</v>
      </c>
      <c r="D5" t="str">
        <f t="shared" si="1"/>
        <v>http://www.stumbleupon.com/</v>
      </c>
      <c r="H5" s="5"/>
      <c r="I5" s="4" t="s">
        <v>2027</v>
      </c>
      <c r="L5" s="5"/>
    </row>
    <row r="6" spans="1:12" x14ac:dyDescent="0.25">
      <c r="A6" t="str">
        <f>VLOOKUP("prospect",'Competitor 1'!A5:B2749,2,FALSE)</f>
        <v>http://dir.yahoo.com/Regional/U_S__States/Washington/Metropolitan_Areas/Seattle_Metro/</v>
      </c>
      <c r="B6" t="str">
        <f t="shared" si="0"/>
        <v>http://dir.yahoo.com/</v>
      </c>
      <c r="C6" t="str">
        <f>VLOOKUP("prospect",'Competitor 2'!A6:B10004,2,FALSE)</f>
        <v>http://www.stumbleupon.com/stumbler/jasonacidre/</v>
      </c>
      <c r="D6" t="str">
        <f t="shared" si="1"/>
        <v>http://www.stumbleupon.com/</v>
      </c>
      <c r="H6" s="5"/>
      <c r="I6" s="4" t="s">
        <v>2028</v>
      </c>
      <c r="L6" s="5"/>
    </row>
    <row r="7" spans="1:12" x14ac:dyDescent="0.25">
      <c r="A7" t="str">
        <f>VLOOKUP("prospect",'Competitor 1'!A6:B2750,2,FALSE)</f>
        <v>http://dir.yahoo.com/Regional/U_S__States/Washington/Metropolitan_Areas/Seattle_Metro/</v>
      </c>
      <c r="B7" t="str">
        <f t="shared" si="0"/>
        <v>http://dir.yahoo.com/</v>
      </c>
      <c r="C7" t="str">
        <f>VLOOKUP("prospect",'Competitor 2'!A7:B10005,2,FALSE)</f>
        <v>http://www.stumbleupon.com/stumbler/jasonacidre/</v>
      </c>
      <c r="D7" t="str">
        <f t="shared" si="1"/>
        <v>http://www.stumbleupon.com/</v>
      </c>
      <c r="H7" s="5"/>
      <c r="I7" s="4" t="s">
        <v>2029</v>
      </c>
      <c r="L7" s="5"/>
    </row>
    <row r="8" spans="1:12" x14ac:dyDescent="0.25">
      <c r="A8" t="str">
        <f>VLOOKUP("prospect",'Competitor 1'!A7:B2751,2,FALSE)</f>
        <v>http://dir.yahoo.com/Regional/U_S__States/Washington/Metropolitan_Areas/Seattle_Metro/</v>
      </c>
      <c r="B8" t="str">
        <f t="shared" si="0"/>
        <v>http://dir.yahoo.com/</v>
      </c>
      <c r="C8" t="str">
        <f>VLOOKUP("prospect",'Competitor 2'!A8:B10006,2,FALSE)</f>
        <v>http://grrreenlime.tumblr.com/</v>
      </c>
      <c r="D8" t="str">
        <f t="shared" si="1"/>
        <v>http://grrreenlime.tumblr.com/</v>
      </c>
      <c r="H8" s="5"/>
      <c r="I8" s="4" t="s">
        <v>2030</v>
      </c>
      <c r="L8" s="5"/>
    </row>
    <row r="9" spans="1:12" x14ac:dyDescent="0.25">
      <c r="A9" t="str">
        <f>VLOOKUP("prospect",'Competitor 1'!A8:B2752,2,FALSE)</f>
        <v>http://dir.yahoo.com/Regional/U_S__States/Washington/Metropolitan_Areas/Seattle_Metro/</v>
      </c>
      <c r="B9" t="str">
        <f t="shared" si="0"/>
        <v>http://dir.yahoo.com/</v>
      </c>
      <c r="C9" t="str">
        <f>VLOOKUP("prospect",'Competitor 2'!A9:B10007,2,FALSE)</f>
        <v>http://grrreenlime.tumblr.com/post/13570488562</v>
      </c>
      <c r="D9" t="str">
        <f t="shared" si="1"/>
        <v>http://grrreenlime.tumblr.com/</v>
      </c>
      <c r="H9" s="5"/>
      <c r="I9" s="4" t="s">
        <v>2031</v>
      </c>
      <c r="L9" s="5"/>
    </row>
    <row r="10" spans="1:12" x14ac:dyDescent="0.25">
      <c r="A10" t="str">
        <f>VLOOKUP("prospect",'Competitor 1'!A9:B2753,2,FALSE)</f>
        <v>http://dir.yahoo.com/Regional/U_S__States/Washington/Metropolitan_Areas/Seattle_Metro/</v>
      </c>
      <c r="B10" t="str">
        <f t="shared" si="0"/>
        <v>http://dir.yahoo.com/</v>
      </c>
      <c r="C10" t="str">
        <f>VLOOKUP("prospect",'Competitor 2'!A10:B10008,2,FALSE)</f>
        <v>http://feeds2.feedburner.com/WebMasterSuccess</v>
      </c>
      <c r="D10" t="str">
        <f t="shared" si="1"/>
        <v>http://feeds2.feedburner.com/</v>
      </c>
      <c r="H10" s="5"/>
      <c r="I10" s="4" t="s">
        <v>2032</v>
      </c>
      <c r="L10" s="5"/>
    </row>
    <row r="11" spans="1:12" x14ac:dyDescent="0.25">
      <c r="A11" t="str">
        <f>VLOOKUP("prospect",'Competitor 1'!A10:B2754,2,FALSE)</f>
        <v>http://dir.yahoo.com/Regional/U_S__States/Washington/Metropolitan_Areas/Seattle_Metro/</v>
      </c>
      <c r="B11" t="str">
        <f t="shared" si="0"/>
        <v>http://dir.yahoo.com/</v>
      </c>
      <c r="C11" t="str">
        <f>VLOOKUP("prospect",'Competitor 2'!A11:B10009,2,FALSE)</f>
        <v>http://www.squidoo.com/lensmasters/kaiserthesage</v>
      </c>
      <c r="D11" t="str">
        <f t="shared" si="1"/>
        <v>http://www.squidoo.com/</v>
      </c>
      <c r="H11" s="5"/>
      <c r="I11" s="4" t="s">
        <v>2033</v>
      </c>
      <c r="L11" s="5"/>
    </row>
    <row r="12" spans="1:12" x14ac:dyDescent="0.25">
      <c r="A12" t="str">
        <f>VLOOKUP("prospect",'Competitor 1'!A11:B2755,2,FALSE)</f>
        <v>http://dir.yahoo.com/Regional/U_S__States/Washington/Metropolitan_Areas/Seattle_Metro/</v>
      </c>
      <c r="B12" t="str">
        <f t="shared" si="0"/>
        <v>http://dir.yahoo.com/</v>
      </c>
      <c r="C12" t="str">
        <f>VLOOKUP("prospect",'Competitor 2'!A12:B10010,2,FALSE)</f>
        <v>http://www.squidoo.com/lensmasters/kaiserthesage</v>
      </c>
      <c r="D12" t="str">
        <f t="shared" si="1"/>
        <v>http://www.squidoo.com/</v>
      </c>
      <c r="H12" s="5"/>
      <c r="I12" s="4" t="s">
        <v>2034</v>
      </c>
      <c r="L12" s="5"/>
    </row>
    <row r="13" spans="1:12" x14ac:dyDescent="0.25">
      <c r="A13" t="str">
        <f>VLOOKUP("prospect",'Competitor 1'!A12:B2756,2,FALSE)</f>
        <v>http://dir.yahoo.com/Regional/U_S__States/Washington/Metropolitan_Areas/Seattle_Metro/</v>
      </c>
      <c r="B13" t="str">
        <f t="shared" si="0"/>
        <v>http://dir.yahoo.com/</v>
      </c>
      <c r="C13" t="str">
        <f>VLOOKUP("prospect",'Competitor 2'!A13:B10011,2,FALSE)</f>
        <v>http://blogs.cisco.com/news/social_media_spurs_big_changes_in_customer_service/</v>
      </c>
      <c r="D13" t="str">
        <f t="shared" si="1"/>
        <v>http://blogs.cisco.com/</v>
      </c>
      <c r="H13" s="5"/>
      <c r="I13" s="4" t="s">
        <v>2035</v>
      </c>
      <c r="L13" s="5"/>
    </row>
    <row r="14" spans="1:12" x14ac:dyDescent="0.25">
      <c r="A14" t="str">
        <f>VLOOKUP("prospect",'Competitor 1'!A13:B2757,2,FALSE)</f>
        <v>http://dir.yahoo.com/Regional/U_S__States/Washington/Metropolitan_Areas/Seattle_Metro/</v>
      </c>
      <c r="B14" t="str">
        <f t="shared" si="0"/>
        <v>http://dir.yahoo.com/</v>
      </c>
      <c r="C14" t="str">
        <f>VLOOKUP("prospect",'Competitor 2'!A14:B10012,2,FALSE)</f>
        <v>http://h3sean.posterous.com/</v>
      </c>
      <c r="D14" t="str">
        <f t="shared" si="1"/>
        <v>http://h3sean.posterous.com/</v>
      </c>
      <c r="H14" s="5"/>
      <c r="I14" s="4" t="s">
        <v>2036</v>
      </c>
      <c r="L14" s="5"/>
    </row>
    <row r="15" spans="1:12" x14ac:dyDescent="0.25">
      <c r="A15" t="str">
        <f>VLOOKUP("prospect",'Competitor 1'!A14:B2758,2,FALSE)</f>
        <v>http://dir.yahoo.com/Regional/U_S__States/Washington/Metropolitan_Areas/Seattle_Metro/</v>
      </c>
      <c r="B15" t="str">
        <f t="shared" si="0"/>
        <v>http://dir.yahoo.com/</v>
      </c>
      <c r="C15" t="str">
        <f>VLOOKUP("prospect",'Competitor 2'!A15:B10013,2,FALSE)</f>
        <v>http://www.businessinsider.com/hackers-10-most-destructive-attacks-2010-12</v>
      </c>
      <c r="D15" t="str">
        <f t="shared" si="1"/>
        <v>http://www.businessinsider.com/</v>
      </c>
      <c r="H15" s="5"/>
      <c r="I15" s="4" t="s">
        <v>2037</v>
      </c>
      <c r="L15" s="5"/>
    </row>
    <row r="16" spans="1:12" x14ac:dyDescent="0.25">
      <c r="A16" t="str">
        <f>VLOOKUP("prospect",'Competitor 1'!A15:B2759,2,FALSE)</f>
        <v>http://dir.yahoo.com/Business_and_Economy/Business_to_Business/Marketing_and_Advertising/Internet/Promotion/Search_Engine_Optimization__SEO_/</v>
      </c>
      <c r="B16" t="str">
        <f t="shared" si="0"/>
        <v>http://dir.yahoo.com/</v>
      </c>
      <c r="C16" t="str">
        <f>VLOOKUP("prospect",'Competitor 2'!A16:B10014,2,FALSE)</f>
        <v>http://sphinn.com/user/kaiserthesage</v>
      </c>
      <c r="D16" t="str">
        <f t="shared" si="1"/>
        <v>http://sphinn.com/</v>
      </c>
      <c r="H16" s="5"/>
      <c r="I16" s="4" t="s">
        <v>2038</v>
      </c>
      <c r="L16" s="5"/>
    </row>
    <row r="17" spans="1:12" x14ac:dyDescent="0.25">
      <c r="A17" t="str">
        <f>VLOOKUP("prospect",'Competitor 1'!A16:B2760,2,FALSE)</f>
        <v>http://dir.yahoo.com/Regional/u_s__states/washington/cities/seattle/</v>
      </c>
      <c r="B17" t="str">
        <f t="shared" si="0"/>
        <v>http://dir.yahoo.com/</v>
      </c>
      <c r="C17" t="str">
        <f>VLOOKUP("prospect",'Competitor 2'!A17:B10015,2,FALSE)</f>
        <v>http://www.zimbio.com/member/kharim/articles/HXNmcOma8LZ/CommentLuv+Premium+One+Best+Thing+Happened</v>
      </c>
      <c r="D17" t="str">
        <f t="shared" si="1"/>
        <v>http://www.zimbio.com/</v>
      </c>
      <c r="H17" s="5"/>
      <c r="I17" s="4" t="s">
        <v>2039</v>
      </c>
      <c r="L17" s="5"/>
    </row>
    <row r="18" spans="1:12" x14ac:dyDescent="0.25">
      <c r="A18" t="str">
        <f>VLOOKUP("prospect",'Competitor 1'!A17:B2761,2,FALSE)</f>
        <v>http://dir.yahoo.com/regional/u_s__states/washington/metropolitan_areas/seattle_metro/</v>
      </c>
      <c r="B18" t="str">
        <f t="shared" si="0"/>
        <v>http://dir.yahoo.com/</v>
      </c>
      <c r="C18" t="str">
        <f>VLOOKUP("prospect",'Competitor 2'!A18:B10016,2,FALSE)</f>
        <v>http://about.me/kaiserthesage</v>
      </c>
      <c r="D18" t="str">
        <f t="shared" si="1"/>
        <v>http://about.me/</v>
      </c>
      <c r="H18" s="5"/>
      <c r="I18" s="4" t="s">
        <v>2040</v>
      </c>
      <c r="L18" s="5"/>
    </row>
    <row r="19" spans="1:12" x14ac:dyDescent="0.25">
      <c r="A19" t="str">
        <f>VLOOKUP("prospect",'Competitor 1'!A18:B2762,2,FALSE)</f>
        <v>http://forum.statcounter.com/vb/showthread.php?t=19268&amp;goto=nextnewest</v>
      </c>
      <c r="B19" t="str">
        <f t="shared" si="0"/>
        <v>http://forum.statcounter.com/</v>
      </c>
      <c r="C19" t="str">
        <f>VLOOKUP("prospect",'Competitor 2'!A19:B10017,2,FALSE)</f>
        <v>http://www.polepositionmarketing.com/emp/cliches-that-make-better/</v>
      </c>
      <c r="D19" t="str">
        <f t="shared" si="1"/>
        <v>http://www.polepositionmarketing.com/</v>
      </c>
      <c r="H19" s="5"/>
      <c r="I19" s="4" t="s">
        <v>2041</v>
      </c>
      <c r="J19" s="5"/>
      <c r="K19" s="5"/>
      <c r="L19" s="5"/>
    </row>
    <row r="20" spans="1:12" x14ac:dyDescent="0.25">
      <c r="A20" t="str">
        <f>VLOOKUP("prospect",'Competitor 1'!A19:B2763,2,FALSE)</f>
        <v>http://forum.statcounter.com/vb/showthread.php?t=19485&amp;goto=nextoldest</v>
      </c>
      <c r="B20" t="str">
        <f t="shared" si="0"/>
        <v>http://forum.statcounter.com/</v>
      </c>
      <c r="C20" t="str">
        <f>VLOOKUP("prospect",'Competitor 2'!A20:B10018,2,FALSE)</f>
        <v>http://www.mattcutts.com/blog/15-minutes-of-quiet-meditation/</v>
      </c>
      <c r="D20" t="str">
        <f t="shared" si="1"/>
        <v>http://www.mattcutts.com/</v>
      </c>
      <c r="H20" s="5"/>
      <c r="I20" s="4" t="s">
        <v>2042</v>
      </c>
      <c r="J20" s="5"/>
      <c r="K20" s="5"/>
      <c r="L20" s="5"/>
    </row>
    <row r="21" spans="1:12" x14ac:dyDescent="0.25">
      <c r="A21" t="str">
        <f>VLOOKUP("prospect",'Competitor 1'!A20:B2764,2,FALSE)</f>
        <v>http://forum.statcounter.com/vb/showthread.php?p=123464&amp;page=2</v>
      </c>
      <c r="B21" t="str">
        <f t="shared" si="0"/>
        <v>http://forum.statcounter.com/</v>
      </c>
      <c r="C21" t="str">
        <f>VLOOKUP("prospect",'Competitor 2'!A21:B10019,2,FALSE)</f>
        <v>http://seo.alltop.com/</v>
      </c>
      <c r="D21" t="str">
        <f t="shared" si="1"/>
        <v>http://seo.alltop.com/</v>
      </c>
      <c r="H21" s="5"/>
      <c r="I21" s="4" t="s">
        <v>2043</v>
      </c>
      <c r="J21" s="5"/>
      <c r="K21" s="5"/>
      <c r="L21" s="5"/>
    </row>
    <row r="22" spans="1:12" x14ac:dyDescent="0.25">
      <c r="A22" t="str">
        <f>VLOOKUP("prospect",'Competitor 1'!A21:B2765,2,FALSE)</f>
        <v>http://forum.statcounter.com/vb/showthread.php?t=19265</v>
      </c>
      <c r="B22" t="str">
        <f t="shared" si="0"/>
        <v>http://forum.statcounter.com/</v>
      </c>
      <c r="C22" t="str">
        <f>VLOOKUP("prospect",'Competitor 2'!A22:B10020,2,FALSE)</f>
        <v>http://seo.opera.alltop.com/</v>
      </c>
      <c r="D22" t="str">
        <f t="shared" si="1"/>
        <v>http://seo.opera.alltop.com/</v>
      </c>
      <c r="I22" s="4" t="s">
        <v>2044</v>
      </c>
    </row>
    <row r="23" spans="1:12" x14ac:dyDescent="0.25">
      <c r="A23" t="str">
        <f>VLOOKUP("prospect",'Competitor 1'!A22:B2766,2,FALSE)</f>
        <v>http://forum.statcounter.com/vb/showthread.php?p=126320</v>
      </c>
      <c r="B23" t="str">
        <f t="shared" si="0"/>
        <v>http://forum.statcounter.com/</v>
      </c>
      <c r="C23" t="str">
        <f>VLOOKUP("prospect",'Competitor 2'!A23:B10021,2,FALSE)</f>
        <v>http://www.searchenginejournal.com/5-link-building-predictions-for-2011/26435/</v>
      </c>
      <c r="D23" t="str">
        <f t="shared" si="1"/>
        <v>http://www.searchenginejournal.com/</v>
      </c>
      <c r="I23" s="4" t="s">
        <v>2045</v>
      </c>
    </row>
    <row r="24" spans="1:12" x14ac:dyDescent="0.25">
      <c r="A24" t="str">
        <f>VLOOKUP("prospect",'Competitor 1'!A23:B2767,2,FALSE)</f>
        <v>http://forum.statcounter.com/vb/showthread.php?p=126327</v>
      </c>
      <c r="B24" t="str">
        <f t="shared" si="0"/>
        <v>http://forum.statcounter.com/</v>
      </c>
      <c r="C24" t="str">
        <f>VLOOKUP("prospect",'Competitor 2'!A24:B10022,2,FALSE)</f>
        <v>http://www.aboutus.org/KaiserTheSage.com</v>
      </c>
      <c r="D24" t="str">
        <f t="shared" si="1"/>
        <v>http://www.aboutus.org/</v>
      </c>
      <c r="I24" s="4" t="s">
        <v>2046</v>
      </c>
    </row>
    <row r="25" spans="1:12" x14ac:dyDescent="0.25">
      <c r="A25" t="str">
        <f>VLOOKUP("prospect",'Competitor 1'!A24:B2768,2,FALSE)</f>
        <v>http://forum.statcounter.com/vb/showthread.php?p=126369</v>
      </c>
      <c r="B25" t="str">
        <f t="shared" si="0"/>
        <v>http://forum.statcounter.com/</v>
      </c>
      <c r="C25" t="str">
        <f>VLOOKUP("prospect",'Competitor 2'!A25:B10023,2,FALSE)</f>
        <v>http://mix10k.visitmix.com/Entry/Details/262</v>
      </c>
      <c r="D25" t="str">
        <f t="shared" si="1"/>
        <v>http://mix10k.visitmix.com/</v>
      </c>
      <c r="I25" s="4" t="s">
        <v>2047</v>
      </c>
    </row>
    <row r="26" spans="1:12" x14ac:dyDescent="0.25">
      <c r="A26" t="str">
        <f>VLOOKUP("prospect",'Competitor 1'!A25:B2769,2,FALSE)</f>
        <v>http://forum.statcounter.com/vb/showthread.php?p=126324</v>
      </c>
      <c r="B26" t="str">
        <f t="shared" si="0"/>
        <v>http://forum.statcounter.com/</v>
      </c>
      <c r="C26" t="str">
        <f>VLOOKUP("prospect",'Competitor 2'!A26:B10024,2,FALSE)</f>
        <v>http://www.tipsandtricks-hq.com/6-seo-strategies-that-can-generate-highly-targeted-traffic-2966</v>
      </c>
      <c r="D26" t="str">
        <f t="shared" si="1"/>
        <v>http://www.tipsandtricks-hq.com/</v>
      </c>
      <c r="I26" s="4" t="s">
        <v>29</v>
      </c>
    </row>
    <row r="27" spans="1:12" x14ac:dyDescent="0.25">
      <c r="A27" t="str">
        <f>VLOOKUP("prospect",'Competitor 1'!A26:B2770,2,FALSE)</f>
        <v>http://forum.statcounter.com/vb/showthread.php?p=126355</v>
      </c>
      <c r="B27" t="str">
        <f t="shared" si="0"/>
        <v>http://forum.statcounter.com/</v>
      </c>
      <c r="C27" t="str">
        <f>VLOOKUP("prospect",'Competitor 2'!A27:B10025,2,FALSE)</f>
        <v>http://www.tipsandtricks-hq.com/6-seo-strategies-that-can-generate-highly-targeted-traffic-2966</v>
      </c>
      <c r="D27" t="str">
        <f t="shared" si="1"/>
        <v>http://www.tipsandtricks-hq.com/</v>
      </c>
      <c r="I27" s="4" t="s">
        <v>2048</v>
      </c>
    </row>
    <row r="28" spans="1:12" x14ac:dyDescent="0.25">
      <c r="A28" t="str">
        <f>VLOOKUP("prospect",'Competitor 1'!A27:B2771,2,FALSE)</f>
        <v>http://forum.statcounter.com/vb/showthread.php?p=123465</v>
      </c>
      <c r="B28" t="str">
        <f t="shared" si="0"/>
        <v>http://forum.statcounter.com/</v>
      </c>
      <c r="C28" t="str">
        <f>VLOOKUP("prospect",'Competitor 2'!A28:B10026,2,FALSE)</f>
        <v>http://www.tipsandtricks-hq.com/6-seo-strategies-that-can-generate-highly-targeted-traffic-2966</v>
      </c>
      <c r="D28" t="str">
        <f t="shared" si="1"/>
        <v>http://www.tipsandtricks-hq.com/</v>
      </c>
      <c r="I28" s="4" t="s">
        <v>2049</v>
      </c>
    </row>
    <row r="29" spans="1:12" x14ac:dyDescent="0.25">
      <c r="A29" t="str">
        <f>VLOOKUP("prospect",'Competitor 1'!A28:B2772,2,FALSE)</f>
        <v>http://forum.statcounter.com/vb/showthread.php?p=123607</v>
      </c>
      <c r="B29" t="str">
        <f t="shared" si="0"/>
        <v>http://forum.statcounter.com/</v>
      </c>
      <c r="C29" t="str">
        <f>VLOOKUP("prospect",'Competitor 2'!A29:B10027,2,FALSE)</f>
        <v>http://www.tipsandtricks-hq.com/6-seo-strategies-that-can-generate-highly-targeted-traffic-2966</v>
      </c>
      <c r="D29" t="str">
        <f t="shared" si="1"/>
        <v>http://www.tipsandtricks-hq.com/</v>
      </c>
      <c r="I29" s="4" t="s">
        <v>2050</v>
      </c>
    </row>
    <row r="30" spans="1:12" x14ac:dyDescent="0.25">
      <c r="A30" t="str">
        <f>VLOOKUP("prospect",'Competitor 1'!A29:B2773,2,FALSE)</f>
        <v>http://forum.statcounter.com/vb/showthread.php?p=124531</v>
      </c>
      <c r="B30" t="str">
        <f t="shared" si="0"/>
        <v>http://forum.statcounter.com/</v>
      </c>
      <c r="C30" t="str">
        <f>VLOOKUP("prospect",'Competitor 2'!A30:B10028,2,FALSE)</f>
        <v>http://www.tipsandtricks-hq.com/blogspiration-finding-new-blog-topics-2853</v>
      </c>
      <c r="D30" t="str">
        <f t="shared" si="1"/>
        <v>http://www.tipsandtricks-hq.com/</v>
      </c>
      <c r="I30" s="4" t="s">
        <v>2051</v>
      </c>
    </row>
    <row r="31" spans="1:12" x14ac:dyDescent="0.25">
      <c r="A31" t="str">
        <f>VLOOKUP("prospect",'Competitor 1'!A30:B2774,2,FALSE)</f>
        <v>http://forum.statcounter.com/vb/showthread.php?t=18841</v>
      </c>
      <c r="B31" t="str">
        <f t="shared" si="0"/>
        <v>http://forum.statcounter.com/</v>
      </c>
      <c r="C31" t="str">
        <f>VLOOKUP("prospect",'Competitor 2'!A31:B10029,2,FALSE)</f>
        <v>http://www.tipsandtricks-hq.com/category/web-development/site-optimization-tips-web-development/feed</v>
      </c>
      <c r="D31" t="str">
        <f t="shared" si="1"/>
        <v>http://www.tipsandtricks-hq.com/</v>
      </c>
      <c r="I31" s="4" t="s">
        <v>2052</v>
      </c>
    </row>
    <row r="32" spans="1:12" x14ac:dyDescent="0.25">
      <c r="A32" t="str">
        <f>VLOOKUP("prospect",'Competitor 1'!A31:B2775,2,FALSE)</f>
        <v>http://forum.statcounter.com/vb/showthread.php?p=123464</v>
      </c>
      <c r="B32" t="str">
        <f t="shared" si="0"/>
        <v>http://forum.statcounter.com/</v>
      </c>
      <c r="C32" t="str">
        <f>VLOOKUP("prospect",'Competitor 2'!A32:B10030,2,FALSE)</f>
        <v>http://www.tipsandtricks-hq.com/category/web-development/seo/feed</v>
      </c>
      <c r="D32" t="str">
        <f t="shared" si="1"/>
        <v>http://www.tipsandtricks-hq.com/</v>
      </c>
      <c r="I32" s="4" t="s">
        <v>2053</v>
      </c>
    </row>
    <row r="33" spans="1:9" x14ac:dyDescent="0.25">
      <c r="A33" t="str">
        <f>VLOOKUP("prospect",'Competitor 1'!A32:B2776,2,FALSE)</f>
        <v>http://forum.statcounter.com/vb/showthread.php?p=123486</v>
      </c>
      <c r="B33" t="str">
        <f t="shared" si="0"/>
        <v>http://forum.statcounter.com/</v>
      </c>
      <c r="C33" t="str">
        <f>VLOOKUP("prospect",'Competitor 2'!A33:B10031,2,FALSE)</f>
        <v>http://outspokenmedia.com/blogging/bloggable-questions/</v>
      </c>
      <c r="D33" t="str">
        <f t="shared" si="1"/>
        <v>http://outspokenmedia.com/</v>
      </c>
      <c r="I33" s="4" t="s">
        <v>2054</v>
      </c>
    </row>
    <row r="34" spans="1:9" x14ac:dyDescent="0.25">
      <c r="A34" t="str">
        <f>VLOOKUP("prospect",'Competitor 1'!A33:B2777,2,FALSE)</f>
        <v>http://forum.statcounter.com/vb/showthread.php?p=123514</v>
      </c>
      <c r="B34" t="str">
        <f t="shared" si="0"/>
        <v>http://forum.statcounter.com/</v>
      </c>
      <c r="C34" t="str">
        <f>VLOOKUP("prospect",'Competitor 2'!A34:B10032,2,FALSE)</f>
        <v>http://outspokenmedia.com/blogging/bloggable-questions/</v>
      </c>
      <c r="D34" t="str">
        <f t="shared" si="1"/>
        <v>http://outspokenmedia.com/</v>
      </c>
      <c r="I34" s="4" t="s">
        <v>52</v>
      </c>
    </row>
    <row r="35" spans="1:9" x14ac:dyDescent="0.25">
      <c r="A35" t="str">
        <f>VLOOKUP("prospect",'Competitor 1'!A34:B2778,2,FALSE)</f>
        <v>http://forum.statcounter.com/vb/showthread.php?t=19279&amp;goto=nextnewest</v>
      </c>
      <c r="B35" t="str">
        <f t="shared" si="0"/>
        <v>http://forum.statcounter.com/</v>
      </c>
      <c r="C35" t="str">
        <f>VLOOKUP("prospect",'Competitor 2'!A35:B10033,2,FALSE)</f>
        <v>http://outspokenmedia.com/blogging/bloggable-questions/</v>
      </c>
      <c r="D35" t="str">
        <f t="shared" si="1"/>
        <v>http://outspokenmedia.com/</v>
      </c>
      <c r="I35" s="4" t="s">
        <v>2055</v>
      </c>
    </row>
    <row r="36" spans="1:9" x14ac:dyDescent="0.25">
      <c r="A36" t="str">
        <f>VLOOKUP("prospect",'Competitor 1'!A35:B2779,2,FALSE)</f>
        <v>http://forum.statcounter.com/vb/showthread.php?p=123464&amp;mode=linear</v>
      </c>
      <c r="B36" t="str">
        <f t="shared" si="0"/>
        <v>http://forum.statcounter.com/</v>
      </c>
      <c r="C36" t="str">
        <f>VLOOKUP("prospect",'Competitor 2'!A36:B10034,2,FALSE)</f>
        <v>http://outspokenmedia.com/internet-marketing-conferences/youa-with-matt-cutts/</v>
      </c>
      <c r="D36" t="str">
        <f t="shared" si="1"/>
        <v>http://outspokenmedia.com/</v>
      </c>
      <c r="I36" s="4" t="s">
        <v>2056</v>
      </c>
    </row>
    <row r="37" spans="1:9" x14ac:dyDescent="0.25">
      <c r="A37" t="str">
        <f>VLOOKUP("prospect",'Competitor 1'!A36:B2780,2,FALSE)</f>
        <v>http://forum.statcounter.com/vb/showthread.php?t=19245&amp;goto=nextoldest</v>
      </c>
      <c r="B37" t="str">
        <f t="shared" si="0"/>
        <v>http://forum.statcounter.com/</v>
      </c>
      <c r="C37" t="str">
        <f>VLOOKUP("prospect",'Competitor 2'!A37:B10035,2,FALSE)</f>
        <v>http://outspokenmedia.com/blogging/content-flavor/</v>
      </c>
      <c r="D37" t="str">
        <f t="shared" si="1"/>
        <v>http://outspokenmedia.com/</v>
      </c>
      <c r="I37" s="4" t="s">
        <v>2057</v>
      </c>
    </row>
    <row r="38" spans="1:9" x14ac:dyDescent="0.25">
      <c r="A38" t="str">
        <f>VLOOKUP("prospect",'Competitor 1'!A37:B2781,2,FALSE)</f>
        <v>http://forum.statcounter.com/vb/printthread.php?t=19265</v>
      </c>
      <c r="B38" t="str">
        <f t="shared" si="0"/>
        <v>http://forum.statcounter.com/</v>
      </c>
      <c r="C38" t="str">
        <f>VLOOKUP("prospect",'Competitor 2'!A38:B10036,2,FALSE)</f>
        <v>http://outspokenmedia.com/blogging/corporate-blogging/</v>
      </c>
      <c r="D38" t="str">
        <f t="shared" si="1"/>
        <v>http://outspokenmedia.com/</v>
      </c>
      <c r="I38" s="4" t="s">
        <v>2058</v>
      </c>
    </row>
    <row r="39" spans="1:9" x14ac:dyDescent="0.25">
      <c r="A39" t="str">
        <f>VLOOKUP("prospect",'Competitor 1'!A38:B2782,2,FALSE)</f>
        <v>http://forum.statcounter.com/vb/showpost.php?p=126365&amp;postcount=8</v>
      </c>
      <c r="B39" t="str">
        <f t="shared" si="0"/>
        <v>http://forum.statcounter.com/</v>
      </c>
      <c r="C39" t="str">
        <f>VLOOKUP("prospect",'Competitor 2'!A39:B10037,2,FALSE)</f>
        <v>http://outspokenmedia.com/internet-marketing-conferences/tough-love-link-building-for-the-real-world/</v>
      </c>
      <c r="D39" t="str">
        <f t="shared" si="1"/>
        <v>http://outspokenmedia.com/</v>
      </c>
      <c r="I39" s="4" t="s">
        <v>2059</v>
      </c>
    </row>
    <row r="40" spans="1:9" x14ac:dyDescent="0.25">
      <c r="A40" t="str">
        <f>VLOOKUP("prospect",'Competitor 1'!A39:B2783,2,FALSE)</f>
        <v>http://forum.statcounter.com/vb/showpost.php?p=123514&amp;postcount=5</v>
      </c>
      <c r="B40" t="str">
        <f t="shared" si="0"/>
        <v>http://forum.statcounter.com/</v>
      </c>
      <c r="C40" t="str">
        <f>VLOOKUP("prospect",'Competitor 2'!A40:B10038,2,FALSE)</f>
        <v>http://outspokenmedia.com/announcements/lisa-barone-birthday-blogger-bash/</v>
      </c>
      <c r="D40" t="str">
        <f t="shared" si="1"/>
        <v>http://outspokenmedia.com/</v>
      </c>
      <c r="I40" s="4" t="s">
        <v>2060</v>
      </c>
    </row>
    <row r="41" spans="1:9" x14ac:dyDescent="0.25">
      <c r="A41" t="str">
        <f>VLOOKUP("prospect",'Competitor 1'!A40:B2784,2,FALSE)</f>
        <v>http://forum.statcounter.com/vb/showthread.php?mode=hybrid&amp;t=19265</v>
      </c>
      <c r="B41" t="str">
        <f t="shared" si="0"/>
        <v>http://forum.statcounter.com/</v>
      </c>
      <c r="C41" t="str">
        <f>VLOOKUP("prospect",'Competitor 2'!A41:B10039,2,FALSE)</f>
        <v>http://blog.kissmetrics.com/79-link-building-resources/</v>
      </c>
      <c r="D41" t="str">
        <f t="shared" si="1"/>
        <v>http://blog.kissmetrics.com/</v>
      </c>
      <c r="I41" s="4" t="s">
        <v>2012</v>
      </c>
    </row>
    <row r="42" spans="1:9" x14ac:dyDescent="0.25">
      <c r="A42" t="str">
        <f>VLOOKUP("prospect",'Competitor 1'!A41:B2785,2,FALSE)</f>
        <v>http://forum.statcounter.com/vb/printthread.php?t=18841</v>
      </c>
      <c r="B42" t="str">
        <f t="shared" si="0"/>
        <v>http://forum.statcounter.com/</v>
      </c>
      <c r="C42" t="str">
        <f>VLOOKUP("prospect",'Competitor 2'!A42:B10040,2,FALSE)</f>
        <v>http://www.bloggingpro.com/archives/2010/06/14/8-effective-seo-techniques-every-wordpress-blogger-should-use/</v>
      </c>
      <c r="D42" t="str">
        <f t="shared" si="1"/>
        <v>http://www.bloggingpro.com/</v>
      </c>
      <c r="I42" s="4" t="s">
        <v>2061</v>
      </c>
    </row>
    <row r="43" spans="1:9" x14ac:dyDescent="0.25">
      <c r="A43" t="str">
        <f>VLOOKUP("prospect",'Competitor 1'!A42:B2786,2,FALSE)</f>
        <v>http://forum.statcounter.com/vb/showthread.php?mode=hybrid&amp;t=18841</v>
      </c>
      <c r="B43" t="str">
        <f t="shared" si="0"/>
        <v>http://forum.statcounter.com/</v>
      </c>
      <c r="C43" t="str">
        <f>VLOOKUP("prospect",'Competitor 2'!A43:B10041,2,FALSE)</f>
        <v>http://sivers.org/obvious</v>
      </c>
      <c r="D43" t="str">
        <f t="shared" si="1"/>
        <v>http://sivers.org/</v>
      </c>
      <c r="I43" s="4" t="s">
        <v>2062</v>
      </c>
    </row>
    <row r="44" spans="1:9" x14ac:dyDescent="0.25">
      <c r="A44" t="str">
        <f>VLOOKUP("prospect",'Competitor 1'!A43:B2787,2,FALSE)</f>
        <v>http://www.baidu.com/s?wd=seo-company-seattle&amp;button=Go</v>
      </c>
      <c r="B44" t="str">
        <f t="shared" si="0"/>
        <v>http://www.baidu.com/</v>
      </c>
      <c r="C44" t="str">
        <f>VLOOKUP("prospect",'Competitor 2'!A44:B10042,2,FALSE)</f>
        <v>http://www.addedbytes.com/blog/vertical-mouse/</v>
      </c>
      <c r="D44" t="str">
        <f t="shared" si="1"/>
        <v>http://www.addedbytes.com/</v>
      </c>
      <c r="I44" s="4" t="s">
        <v>2063</v>
      </c>
    </row>
    <row r="45" spans="1:9" x14ac:dyDescent="0.25">
      <c r="A45" t="str">
        <f>VLOOKUP("prospect",'Competitor 1'!A44:B2788,2,FALSE)</f>
        <v>http://www.baidu.com/s?wd=seo-services-seattle&amp;button=Go</v>
      </c>
      <c r="B45" t="str">
        <f t="shared" si="0"/>
        <v>http://www.baidu.com/</v>
      </c>
      <c r="C45" t="str">
        <f>VLOOKUP("prospect",'Competitor 2'!A45:B10043,2,FALSE)</f>
        <v>http://www.business2community.com/startups/7-extreme-ways-to-making-money-online-060321</v>
      </c>
      <c r="D45" t="str">
        <f t="shared" si="1"/>
        <v>http://www.business2community.com/</v>
      </c>
      <c r="I45" s="4" t="s">
        <v>2064</v>
      </c>
    </row>
    <row r="46" spans="1:9" x14ac:dyDescent="0.25">
      <c r="A46" t="str">
        <f>VLOOKUP("prospect",'Competitor 1'!A45:B2789,2,FALSE)</f>
        <v>http://hi.baidu.com/lihd/blog/item/6005267fb08d0c0629388ae0.html</v>
      </c>
      <c r="B46" t="str">
        <f t="shared" si="0"/>
        <v>http://hi.baidu.com/</v>
      </c>
      <c r="C46" t="str">
        <f>VLOOKUP("prospect",'Competitor 2'!A46:B10044,2,FALSE)</f>
        <v>http://www.business2community.com/startups/7-extreme-ways-to-making-money-online-060321</v>
      </c>
      <c r="D46" t="str">
        <f t="shared" si="1"/>
        <v>http://www.business2community.com/</v>
      </c>
      <c r="I46" s="4" t="s">
        <v>2065</v>
      </c>
    </row>
    <row r="47" spans="1:9" x14ac:dyDescent="0.25">
      <c r="A47" t="str">
        <f>VLOOKUP("prospect",'Competitor 1'!A46:B2790,2,FALSE)</f>
        <v>http://blog.sina.com.cn/wangrb</v>
      </c>
      <c r="B47" t="str">
        <f t="shared" si="0"/>
        <v>http://blog.sina.com.cn/</v>
      </c>
      <c r="C47" t="str">
        <f>VLOOKUP("prospect",'Competitor 2'!A47:B10045,2,FALSE)</f>
        <v>http://www.business2community.com/startups/7-extreme-ways-to-making-money-online-060321</v>
      </c>
      <c r="D47" t="str">
        <f t="shared" si="1"/>
        <v>http://www.business2community.com/</v>
      </c>
      <c r="I47" s="4" t="s">
        <v>2066</v>
      </c>
    </row>
    <row r="48" spans="1:9" x14ac:dyDescent="0.25">
      <c r="A48" t="str">
        <f>VLOOKUP("prospect",'Competitor 1'!A47:B2791,2,FALSE)</f>
        <v>http://blog.sina.com.cn/taiban999</v>
      </c>
      <c r="B48" t="str">
        <f t="shared" si="0"/>
        <v>http://blog.sina.com.cn/</v>
      </c>
      <c r="C48" t="str">
        <f>VLOOKUP("prospect",'Competitor 2'!A48:B10046,2,FALSE)</f>
        <v>http://www.business2community.com/author/jason-acidre</v>
      </c>
      <c r="D48" t="str">
        <f t="shared" si="1"/>
        <v>http://www.business2community.com/</v>
      </c>
      <c r="I48" s="4" t="s">
        <v>2067</v>
      </c>
    </row>
    <row r="49" spans="1:9" x14ac:dyDescent="0.25">
      <c r="A49" t="str">
        <f>VLOOKUP("prospect",'Competitor 1'!A48:B2792,2,FALSE)</f>
        <v>http://blog.sina.com.cn/searchdreamteam</v>
      </c>
      <c r="B49" t="str">
        <f t="shared" si="0"/>
        <v>http://blog.sina.com.cn/</v>
      </c>
      <c r="C49" t="str">
        <f>VLOOKUP("prospect",'Competitor 2'!A49:B10047,2,FALSE)</f>
        <v>http://www.business2community.com/health-wellness/bath-time-safety-for-kids-090312</v>
      </c>
      <c r="D49" t="str">
        <f t="shared" si="1"/>
        <v>http://www.business2community.com/</v>
      </c>
      <c r="I49" s="4" t="s">
        <v>2068</v>
      </c>
    </row>
    <row r="50" spans="1:9" x14ac:dyDescent="0.25">
      <c r="A50" t="str">
        <f>VLOOKUP("prospect",'Competitor 1'!A49:B2793,2,FALSE)</f>
        <v>http://www.flickr.com/photos/kosmar/62381076/</v>
      </c>
      <c r="B50" t="str">
        <f t="shared" si="0"/>
        <v>http://www.flickr.com/</v>
      </c>
      <c r="C50" t="str">
        <f>VLOOKUP("prospect",'Competitor 2'!A50:B10048,2,FALSE)</f>
        <v>http://www.business2community.com/author/jason-acidre/feed</v>
      </c>
      <c r="D50" t="str">
        <f t="shared" si="1"/>
        <v>http://www.business2community.com/</v>
      </c>
      <c r="I50" s="4" t="s">
        <v>2069</v>
      </c>
    </row>
    <row r="51" spans="1:9" x14ac:dyDescent="0.25">
      <c r="A51" t="str">
        <f>VLOOKUP("prospect",'Competitor 1'!A50:B2794,2,FALSE)</f>
        <v>http://semcertification.wordpress.com/</v>
      </c>
      <c r="B51" t="str">
        <f t="shared" si="0"/>
        <v>http://semcertification.wordpress.com/</v>
      </c>
      <c r="C51" t="str">
        <f>VLOOKUP("prospect",'Competitor 2'!A51:B10049,2,FALSE)</f>
        <v>http://www.practicalseo.org/blog/linkbait-explained/</v>
      </c>
      <c r="D51" t="str">
        <f t="shared" si="1"/>
        <v>http://www.practicalseo.org/</v>
      </c>
      <c r="I51" s="4" t="s">
        <v>2070</v>
      </c>
    </row>
    <row r="52" spans="1:9" x14ac:dyDescent="0.25">
      <c r="A52" t="str">
        <f>VLOOKUP("prospect",'Competitor 1'!A51:B2795,2,FALSE)</f>
        <v>http://worstseoblogever.wordpress.com/</v>
      </c>
      <c r="B52" t="str">
        <f t="shared" si="0"/>
        <v>http://worstseoblogever.wordpress.com/</v>
      </c>
      <c r="C52" t="str">
        <f>VLOOKUP("prospect",'Competitor 2'!A52:B10050,2,FALSE)</f>
        <v>http://www.practicalseo.org/blog/linkbait-explained/</v>
      </c>
      <c r="D52" t="str">
        <f t="shared" si="1"/>
        <v>http://www.practicalseo.org/</v>
      </c>
      <c r="I52" s="4" t="s">
        <v>2071</v>
      </c>
    </row>
    <row r="53" spans="1:9" x14ac:dyDescent="0.25">
      <c r="A53" t="str">
        <f>VLOOKUP("prospect",'Competitor 1'!A52:B2796,2,FALSE)</f>
        <v>http://www.squidoo.com/lensmasters/Megal</v>
      </c>
      <c r="B53" t="str">
        <f t="shared" si="0"/>
        <v>http://www.squidoo.com/</v>
      </c>
      <c r="C53" t="str">
        <f>VLOOKUP("prospect",'Competitor 2'!A53:B10051,2,FALSE)</f>
        <v>http://www.practicalseo.org/blog/keyword-rich-anchored-links-everywhere-or-building-authority-with-more-natural-looking-links/</v>
      </c>
      <c r="D53" t="str">
        <f t="shared" si="1"/>
        <v>http://www.practicalseo.org/</v>
      </c>
      <c r="I53" s="4" t="s">
        <v>2072</v>
      </c>
    </row>
    <row r="54" spans="1:9" x14ac:dyDescent="0.25">
      <c r="A54" t="str">
        <f>VLOOKUP("prospect",'Competitor 1'!A53:B2797,2,FALSE)</f>
        <v>http://www.squidoo.com/smo</v>
      </c>
      <c r="B54" t="str">
        <f t="shared" si="0"/>
        <v>http://www.squidoo.com/</v>
      </c>
      <c r="C54" t="str">
        <f>VLOOKUP("prospect",'Competitor 2'!A54:B10052,2,FALSE)</f>
        <v>http://www.practicalseo.org/blog/link-placement-seo-case-study-2/</v>
      </c>
      <c r="D54" t="str">
        <f t="shared" si="1"/>
        <v>http://www.practicalseo.org/</v>
      </c>
      <c r="I54" s="4" t="s">
        <v>2073</v>
      </c>
    </row>
    <row r="55" spans="1:9" x14ac:dyDescent="0.25">
      <c r="A55" t="str">
        <f>VLOOKUP("prospect",'Competitor 1'!A54:B2798,2,FALSE)</f>
        <v>http://www.squidoo.com/copyright-for-artists</v>
      </c>
      <c r="B55" t="str">
        <f t="shared" si="0"/>
        <v>http://www.squidoo.com/</v>
      </c>
      <c r="C55" t="str">
        <f>VLOOKUP("prospect",'Competitor 2'!A55:B10053,2,FALSE)</f>
        <v>http://fitzvillafuerte.com/unique-ways-to-make-money.html</v>
      </c>
      <c r="D55" t="str">
        <f t="shared" si="1"/>
        <v>http://fitzvillafuerte.com/</v>
      </c>
      <c r="I55" s="4" t="s">
        <v>2014</v>
      </c>
    </row>
    <row r="56" spans="1:9" x14ac:dyDescent="0.25">
      <c r="A56" t="str">
        <f>VLOOKUP("prospect",'Competitor 1'!A55:B2799,2,FALSE)</f>
        <v>http://www.squidoo.com/seo-the-on-page-optimization</v>
      </c>
      <c r="B56" t="str">
        <f t="shared" si="0"/>
        <v>http://www.squidoo.com/</v>
      </c>
      <c r="C56" t="str">
        <f>VLOOKUP("prospect",'Competitor 2'!A56:B10054,2,FALSE)</f>
        <v>http://fitzvillafuerte.com/unique-ways-to-make-money.html</v>
      </c>
      <c r="D56" t="str">
        <f t="shared" si="1"/>
        <v>http://fitzvillafuerte.com/</v>
      </c>
      <c r="I56" s="4" t="s">
        <v>2074</v>
      </c>
    </row>
    <row r="57" spans="1:9" x14ac:dyDescent="0.25">
      <c r="A57" t="str">
        <f>VLOOKUP("prospect",'Competitor 1'!A56:B2800,2,FALSE)</f>
        <v>http://www.squidoo.com/sellingonlineideas</v>
      </c>
      <c r="B57" t="str">
        <f t="shared" si="0"/>
        <v>http://www.squidoo.com/</v>
      </c>
      <c r="C57" t="str">
        <f>VLOOKUP("prospect",'Competitor 2'!A57:B10055,2,FALSE)</f>
        <v>http://fitzvillafuerte.com/unique-ways-to-make-money.html</v>
      </c>
      <c r="D57" t="str">
        <f t="shared" si="1"/>
        <v>http://fitzvillafuerte.com/</v>
      </c>
      <c r="I57" s="4" t="s">
        <v>2075</v>
      </c>
    </row>
    <row r="58" spans="1:9" x14ac:dyDescent="0.25">
      <c r="A58" t="str">
        <f>VLOOKUP("prospect",'Competitor 1'!A57:B2801,2,FALSE)</f>
        <v>http://www.squidoo.com/web2domainname</v>
      </c>
      <c r="B58" t="str">
        <f t="shared" si="0"/>
        <v>http://www.squidoo.com/</v>
      </c>
      <c r="C58" t="str">
        <f>VLOOKUP("prospect",'Competitor 2'!A58:B10056,2,FALSE)</f>
        <v>http://www.kaiserthesage.com/</v>
      </c>
      <c r="D58" t="str">
        <f t="shared" si="1"/>
        <v>http://www.kaiserthesage.com/</v>
      </c>
      <c r="I58" s="4" t="s">
        <v>2076</v>
      </c>
    </row>
    <row r="59" spans="1:9" x14ac:dyDescent="0.25">
      <c r="A59" t="str">
        <f>VLOOKUP("prospect",'Competitor 1'!A58:B2802,2,FALSE)</f>
        <v>http://www.squidoo.com/free-seotools</v>
      </c>
      <c r="B59" t="str">
        <f t="shared" si="0"/>
        <v>http://www.squidoo.com/</v>
      </c>
      <c r="C59" t="str">
        <f>VLOOKUP("prospect",'Competitor 2'!A59:B10057,2,FALSE)</f>
        <v>http://www.kaiserthesage.com/</v>
      </c>
      <c r="D59" t="str">
        <f t="shared" si="1"/>
        <v>http://www.kaiserthesage.com/</v>
      </c>
      <c r="I59" s="4" t="s">
        <v>2077</v>
      </c>
    </row>
    <row r="60" spans="1:9" x14ac:dyDescent="0.25">
      <c r="A60" t="str">
        <f>VLOOKUP("prospect",'Competitor 1'!A59:B2803,2,FALSE)</f>
        <v>http://www.squidoo.com/internet-beacon-internet-marketing-tips</v>
      </c>
      <c r="B60" t="str">
        <f t="shared" si="0"/>
        <v>http://www.squidoo.com/</v>
      </c>
      <c r="C60" t="str">
        <f>VLOOKUP("prospect",'Competitor 2'!A60:B10058,2,FALSE)</f>
        <v>http://www.kaiserthesage.com/</v>
      </c>
      <c r="D60" t="str">
        <f t="shared" si="1"/>
        <v>http://www.kaiserthesage.com/</v>
      </c>
      <c r="I60" s="4" t="s">
        <v>2078</v>
      </c>
    </row>
    <row r="61" spans="1:9" x14ac:dyDescent="0.25">
      <c r="A61" t="str">
        <f>VLOOKUP("prospect",'Competitor 1'!A60:B2804,2,FALSE)</f>
        <v>http://www.squidoo.com/top-of-google</v>
      </c>
      <c r="B61" t="str">
        <f t="shared" si="0"/>
        <v>http://www.squidoo.com/</v>
      </c>
      <c r="C61" t="str">
        <f>VLOOKUP("prospect",'Competitor 2'!A61:B10059,2,FALSE)</f>
        <v>http://www.kaiserthesage.com/</v>
      </c>
      <c r="D61" t="str">
        <f t="shared" si="1"/>
        <v>http://www.kaiserthesage.com/</v>
      </c>
      <c r="I61" s="4" t="s">
        <v>2079</v>
      </c>
    </row>
    <row r="62" spans="1:9" x14ac:dyDescent="0.25">
      <c r="A62" t="str">
        <f>VLOOKUP("prospect",'Competitor 1'!A61:B2805,2,FALSE)</f>
        <v>http://www.squidoo.com/artswami</v>
      </c>
      <c r="B62" t="str">
        <f t="shared" si="0"/>
        <v>http://www.squidoo.com/</v>
      </c>
      <c r="C62" t="str">
        <f>VLOOKUP("prospect",'Competitor 2'!A62:B10060,2,FALSE)</f>
        <v>http://www.kaiserthesage.com/</v>
      </c>
      <c r="D62" t="str">
        <f t="shared" si="1"/>
        <v>http://www.kaiserthesage.com/</v>
      </c>
      <c r="I62" s="4" t="s">
        <v>2080</v>
      </c>
    </row>
    <row r="63" spans="1:9" x14ac:dyDescent="0.25">
      <c r="A63" t="str">
        <f>VLOOKUP("prospect",'Competitor 1'!A62:B2806,2,FALSE)</f>
        <v>http://www.squidoo.com/freewebpromotion</v>
      </c>
      <c r="B63" t="str">
        <f t="shared" si="0"/>
        <v>http://www.squidoo.com/</v>
      </c>
      <c r="C63" t="str">
        <f>VLOOKUP("prospect",'Competitor 2'!A63:B10061,2,FALSE)</f>
        <v>http://www.kaiserthesage.com/</v>
      </c>
      <c r="D63" t="str">
        <f t="shared" si="1"/>
        <v>http://www.kaiserthesage.com/</v>
      </c>
      <c r="I63" s="4" t="s">
        <v>2081</v>
      </c>
    </row>
    <row r="64" spans="1:9" x14ac:dyDescent="0.25">
      <c r="A64" t="str">
        <f>VLOOKUP("prospect",'Competitor 1'!A63:B2807,2,FALSE)</f>
        <v>http://www.squidoo.com/best-seo-resources-ever</v>
      </c>
      <c r="B64" t="str">
        <f t="shared" si="0"/>
        <v>http://www.squidoo.com/</v>
      </c>
      <c r="C64" t="str">
        <f>VLOOKUP("prospect",'Competitor 2'!A64:B10062,2,FALSE)</f>
        <v>http://www.kaiserthesage.com/</v>
      </c>
      <c r="D64" t="str">
        <f t="shared" si="1"/>
        <v>http://www.kaiserthesage.com/</v>
      </c>
      <c r="I64" s="4" t="s">
        <v>2082</v>
      </c>
    </row>
    <row r="65" spans="1:9" x14ac:dyDescent="0.25">
      <c r="A65" t="str">
        <f>VLOOKUP("prospect",'Competitor 1'!A64:B2808,2,FALSE)</f>
        <v>http://www.squidoo.com/seo-pro</v>
      </c>
      <c r="B65" t="str">
        <f t="shared" si="0"/>
        <v>http://www.squidoo.com/</v>
      </c>
      <c r="C65" t="str">
        <f>VLOOKUP("prospect",'Competitor 2'!A65:B10063,2,FALSE)</f>
        <v>http://www.kaiserthesage.com/</v>
      </c>
      <c r="D65" t="str">
        <f t="shared" si="1"/>
        <v>http://www.kaiserthesage.com/</v>
      </c>
      <c r="I65" s="4" t="s">
        <v>2083</v>
      </c>
    </row>
    <row r="66" spans="1:9" x14ac:dyDescent="0.25">
      <c r="A66" t="str">
        <f>VLOOKUP("prospect",'Competitor 1'!A65:B2809,2,FALSE)</f>
        <v>http://www.squidoo.com/what-is-seo-1</v>
      </c>
      <c r="B66" t="str">
        <f t="shared" si="0"/>
        <v>http://www.squidoo.com/</v>
      </c>
      <c r="C66" t="str">
        <f>VLOOKUP("prospect",'Competitor 2'!A66:B10064,2,FALSE)</f>
        <v>http://www.thinkinghomebusiness.com/2011/05/23/does-your-productivity-need-a-boost/</v>
      </c>
      <c r="D66" t="str">
        <f t="shared" si="1"/>
        <v>http://www.thinkinghomebusiness.com/</v>
      </c>
      <c r="I66" s="4" t="s">
        <v>2084</v>
      </c>
    </row>
    <row r="67" spans="1:9" x14ac:dyDescent="0.25">
      <c r="A67" t="str">
        <f>VLOOKUP("prospect",'Competitor 1'!A66:B2810,2,FALSE)</f>
        <v>http://www.squidoo.com/keyword-research-seo-and-web-design</v>
      </c>
      <c r="B67" t="str">
        <f t="shared" ref="B67:B130" si="2">LEFT(A67,FIND("/",A67,8))</f>
        <v>http://www.squidoo.com/</v>
      </c>
      <c r="C67" t="str">
        <f>VLOOKUP("prospect",'Competitor 2'!A67:B10065,2,FALSE)</f>
        <v>http://www.thinkinghomebusiness.com/2011/05/23/does-your-productivity-need-a-boost/</v>
      </c>
      <c r="D67" t="str">
        <f t="shared" ref="D67:D130" si="3">LEFT(C67,FIND("/",C67,8))</f>
        <v>http://www.thinkinghomebusiness.com/</v>
      </c>
      <c r="I67" s="4" t="s">
        <v>2085</v>
      </c>
    </row>
    <row r="68" spans="1:9" x14ac:dyDescent="0.25">
      <c r="A68" t="str">
        <f>VLOOKUP("prospect",'Competitor 1'!A67:B2811,2,FALSE)</f>
        <v>http://www.squidoo.com/how-to-find-the-best-seo-companies</v>
      </c>
      <c r="B68" t="str">
        <f t="shared" si="2"/>
        <v>http://www.squidoo.com/</v>
      </c>
      <c r="C68" t="str">
        <f>VLOOKUP("prospect",'Competitor 2'!A68:B10066,2,FALSE)</f>
        <v>http://www.thinkinghomebusiness.com/2011/05/23/does-your-productivity-need-a-boost/</v>
      </c>
      <c r="D68" t="str">
        <f t="shared" si="3"/>
        <v>http://www.thinkinghomebusiness.com/</v>
      </c>
      <c r="I68" s="4" t="s">
        <v>2086</v>
      </c>
    </row>
    <row r="69" spans="1:9" x14ac:dyDescent="0.25">
      <c r="A69" t="str">
        <f>VLOOKUP("prospect",'Competitor 1'!A68:B2812,2,FALSE)</f>
        <v>http://www.squidoo.com/lensmaster</v>
      </c>
      <c r="B69" t="str">
        <f t="shared" si="2"/>
        <v>http://www.squidoo.com/</v>
      </c>
      <c r="C69" t="str">
        <f>VLOOKUP("prospect",'Competitor 2'!A69:B10067,2,FALSE)</f>
        <v>http://www.thinkinghomebusiness.com/2011/05/23/does-your-productivity-need-a-boost/</v>
      </c>
      <c r="D69" t="str">
        <f t="shared" si="3"/>
        <v>http://www.thinkinghomebusiness.com/</v>
      </c>
      <c r="I69" s="4" t="s">
        <v>2087</v>
      </c>
    </row>
    <row r="70" spans="1:9" x14ac:dyDescent="0.25">
      <c r="A70" t="str">
        <f>VLOOKUP("prospect",'Competitor 1'!A69:B2813,2,FALSE)</f>
        <v>http://answers.oreilly.com/topic/566-build-seo-skills-with-limited-resources/</v>
      </c>
      <c r="B70" t="str">
        <f t="shared" si="2"/>
        <v>http://answers.oreilly.com/</v>
      </c>
      <c r="C70" t="str">
        <f>VLOOKUP("prospect",'Competitor 2'!A70:B10068,2,FALSE)</f>
        <v>http://www.thinkinghomebusiness.com/2011/05/23/does-your-productivity-need-a-boost/</v>
      </c>
      <c r="D70" t="str">
        <f t="shared" si="3"/>
        <v>http://www.thinkinghomebusiness.com/</v>
      </c>
      <c r="I70" s="4" t="s">
        <v>2088</v>
      </c>
    </row>
    <row r="71" spans="1:9" x14ac:dyDescent="0.25">
      <c r="A71" t="str">
        <f>VLOOKUP("prospect",'Competitor 1'!A70:B2814,2,FALSE)</f>
        <v>http://answers.oreilly.com/topic/565-how-to-use-search-engine-supplied-seo-tools/</v>
      </c>
      <c r="B71" t="str">
        <f t="shared" si="2"/>
        <v>http://answers.oreilly.com/</v>
      </c>
      <c r="C71" t="str">
        <f>VLOOKUP("prospect",'Competitor 2'!A71:B10069,2,FALSE)</f>
        <v>http://www.thinkinghomebusiness.com/2011/05/23/does-your-productivity-need-a-boost/</v>
      </c>
      <c r="D71" t="str">
        <f t="shared" si="3"/>
        <v>http://www.thinkinghomebusiness.com/</v>
      </c>
      <c r="I71" s="4" t="s">
        <v>2089</v>
      </c>
    </row>
    <row r="72" spans="1:9" x14ac:dyDescent="0.25">
      <c r="A72" t="str">
        <f>VLOOKUP("prospect",'Competitor 1'!A71:B2815,2,FALSE)</f>
        <v>http://www.zdnet.com/blog/seo/real-people-real-seo-an-interview-with-rand-fishkin-ceo-of-seomoz/1402</v>
      </c>
      <c r="B72" t="str">
        <f t="shared" si="2"/>
        <v>http://www.zdnet.com/</v>
      </c>
      <c r="C72" t="str">
        <f>VLOOKUP("prospect",'Competitor 2'!A72:B10070,2,FALSE)</f>
        <v>http://www.thinkinghomebusiness.com/2011/05/23/does-your-productivity-need-a-boost/</v>
      </c>
      <c r="D72" t="str">
        <f t="shared" si="3"/>
        <v>http://www.thinkinghomebusiness.com/</v>
      </c>
      <c r="I72" s="4" t="s">
        <v>2090</v>
      </c>
    </row>
    <row r="73" spans="1:9" x14ac:dyDescent="0.25">
      <c r="A73" t="str">
        <f>VLOOKUP("prospect",'Competitor 1'!A72:B2816,2,FALSE)</f>
        <v>http://www.zdnet.com/blog/seo/5-untapped-seo-resources-you-need-to-know-about/3980</v>
      </c>
      <c r="B73" t="str">
        <f t="shared" si="2"/>
        <v>http://www.zdnet.com/</v>
      </c>
      <c r="C73" t="str">
        <f>VLOOKUP("prospect",'Competitor 2'!A73:B10071,2,FALSE)</f>
        <v>http://www.thinkinghomebusiness.com/2011/05/23/does-your-productivity-need-a-boost/</v>
      </c>
      <c r="D73" t="str">
        <f t="shared" si="3"/>
        <v>http://www.thinkinghomebusiness.com/</v>
      </c>
      <c r="I73" s="4" t="s">
        <v>2091</v>
      </c>
    </row>
    <row r="74" spans="1:9" x14ac:dyDescent="0.25">
      <c r="A74" t="str">
        <f>VLOOKUP("prospect",'Competitor 1'!A73:B2817,2,FALSE)</f>
        <v>http://mozmeetup2011.eventbrite.com/</v>
      </c>
      <c r="B74" t="str">
        <f t="shared" si="2"/>
        <v>http://mozmeetup2011.eventbrite.com/</v>
      </c>
      <c r="C74" t="str">
        <f>VLOOKUP("prospect",'Competitor 2'!A74:B10072,2,FALSE)</f>
        <v>http://www.thinkinghomebusiness.com/2011/05/23/does-your-productivity-need-a-boost/</v>
      </c>
      <c r="D74" t="str">
        <f t="shared" si="3"/>
        <v>http://www.thinkinghomebusiness.com/</v>
      </c>
      <c r="I74" s="4" t="s">
        <v>2092</v>
      </c>
    </row>
    <row r="75" spans="1:9" x14ac:dyDescent="0.25">
      <c r="A75" t="str">
        <f>VLOOKUP("prospect",'Competitor 1'!A74:B2818,2,FALSE)</f>
        <v>http://mozcationlima.eventbrite.com/</v>
      </c>
      <c r="B75" t="str">
        <f t="shared" si="2"/>
        <v>http://mozcationlima.eventbrite.com/</v>
      </c>
      <c r="C75" t="str">
        <f>VLOOKUP("prospect",'Competitor 2'!A75:B10073,2,FALSE)</f>
        <v>http://www.thinkinghomebusiness.com/2011/05/23/does-your-productivity-need-a-boost/</v>
      </c>
      <c r="D75" t="str">
        <f t="shared" si="3"/>
        <v>http://www.thinkinghomebusiness.com/</v>
      </c>
      <c r="I75" s="4" t="s">
        <v>2093</v>
      </c>
    </row>
    <row r="76" spans="1:9" x14ac:dyDescent="0.25">
      <c r="A76" t="str">
        <f>VLOOKUP("prospect",'Competitor 1'!A75:B2819,2,FALSE)</f>
        <v>http://sandiegomoz10.eventbrite.com/</v>
      </c>
      <c r="B76" t="str">
        <f t="shared" si="2"/>
        <v>http://sandiegomoz10.eventbrite.com/</v>
      </c>
      <c r="C76" t="str">
        <f>VLOOKUP("prospect",'Competitor 2'!A76:B10074,2,FALSE)</f>
        <v>http://www.thinkinghomebusiness.com/2011/05/23/does-your-productivity-need-a-boost/</v>
      </c>
      <c r="D76" t="str">
        <f t="shared" si="3"/>
        <v>http://www.thinkinghomebusiness.com/</v>
      </c>
      <c r="I76" s="4" t="s">
        <v>2094</v>
      </c>
    </row>
    <row r="77" spans="1:9" x14ac:dyDescent="0.25">
      <c r="A77" t="str">
        <f>VLOOKUP("prospect",'Competitor 1'!A76:B2820,2,FALSE)</f>
        <v>http://mozcationbcn.eventbrite.com/</v>
      </c>
      <c r="B77" t="str">
        <f t="shared" si="2"/>
        <v>http://mozcationbcn.eventbrite.com/</v>
      </c>
      <c r="C77" t="str">
        <f>VLOOKUP("prospect",'Competitor 2'!A77:B10075,2,FALSE)</f>
        <v>http://www.thinkinghomebusiness.com/2011/05/23/does-your-productivity-need-a-boost/</v>
      </c>
      <c r="D77" t="str">
        <f t="shared" si="3"/>
        <v>http://www.thinkinghomebusiness.com/</v>
      </c>
      <c r="I77" s="4" t="s">
        <v>13</v>
      </c>
    </row>
    <row r="78" spans="1:9" x14ac:dyDescent="0.25">
      <c r="A78" t="str">
        <f>VLOOKUP("prospect",'Competitor 1'!A77:B2821,2,FALSE)</f>
        <v>http://searchmeetupbangalore.eventbrite.com/</v>
      </c>
      <c r="B78" t="str">
        <f t="shared" si="2"/>
        <v>http://searchmeetupbangalore.eventbrite.com/</v>
      </c>
      <c r="C78" t="str">
        <f>VLOOKUP("prospect",'Competitor 2'!A78:B10076,2,FALSE)</f>
        <v>http://www.thinkinghomebusiness.com/2011/05/23/does-your-productivity-need-a-boost/</v>
      </c>
      <c r="D78" t="str">
        <f t="shared" si="3"/>
        <v>http://www.thinkinghomebusiness.com/</v>
      </c>
      <c r="I78" s="4" t="s">
        <v>2095</v>
      </c>
    </row>
    <row r="79" spans="1:9" x14ac:dyDescent="0.25">
      <c r="A79" t="str">
        <f>VLOOKUP("prospect",'Competitor 1'!A78:B2822,2,FALSE)</f>
        <v>http://smbseattledecember.eventbrite.com/</v>
      </c>
      <c r="B79" t="str">
        <f t="shared" si="2"/>
        <v>http://smbseattledecember.eventbrite.com/</v>
      </c>
      <c r="C79" t="str">
        <f>VLOOKUP("prospect",'Competitor 2'!A79:B10077,2,FALSE)</f>
        <v>http://www.thinkinghomebusiness.com/2011/05/23/does-your-productivity-need-a-boost/</v>
      </c>
      <c r="D79" t="str">
        <f t="shared" si="3"/>
        <v>http://www.thinkinghomebusiness.com/</v>
      </c>
      <c r="I79" s="4" t="s">
        <v>2096</v>
      </c>
    </row>
    <row r="80" spans="1:9" x14ac:dyDescent="0.25">
      <c r="A80" t="str">
        <f>VLOOKUP("prospect",'Competitor 1'!A79:B2823,2,FALSE)</f>
        <v>http://mozcationsea11.eventbrite.com/</v>
      </c>
      <c r="B80" t="str">
        <f t="shared" si="2"/>
        <v>http://mozcationsea11.eventbrite.com/</v>
      </c>
      <c r="C80" t="str">
        <f>VLOOKUP("prospect",'Competitor 2'!A80:B10078,2,FALSE)</f>
        <v>http://www.thinkinghomebusiness.com/2011/05/23/does-your-productivity-need-a-boost/</v>
      </c>
      <c r="D80" t="str">
        <f t="shared" si="3"/>
        <v>http://www.thinkinghomebusiness.com/</v>
      </c>
      <c r="I80" s="4" t="s">
        <v>2097</v>
      </c>
    </row>
    <row r="81" spans="1:9" x14ac:dyDescent="0.25">
      <c r="A81" t="str">
        <f>VLOOKUP("prospect",'Competitor 1'!A80:B2824,2,FALSE)</f>
        <v>http://sawsugkickoff.eventbrite.com/</v>
      </c>
      <c r="B81" t="str">
        <f t="shared" si="2"/>
        <v>http://sawsugkickoff.eventbrite.com/</v>
      </c>
      <c r="C81" t="str">
        <f>VLOOKUP("prospect",'Competitor 2'!A81:B10079,2,FALSE)</f>
        <v>http://www.thinkinghomebusiness.com/2011/05/23/does-your-productivity-need-a-boost/</v>
      </c>
      <c r="D81" t="str">
        <f t="shared" si="3"/>
        <v>http://www.thinkinghomebusiness.com/</v>
      </c>
      <c r="I81" s="4" t="s">
        <v>2099</v>
      </c>
    </row>
    <row r="82" spans="1:9" x14ac:dyDescent="0.25">
      <c r="A82" t="str">
        <f>VLOOKUP("prospect",'Competitor 1'!A81:B2825,2,FALSE)</f>
        <v>http://mozcationslc.eventbrite.com/</v>
      </c>
      <c r="B82" t="str">
        <f t="shared" si="2"/>
        <v>http://mozcationslc.eventbrite.com/</v>
      </c>
      <c r="C82" t="str">
        <f>VLOOKUP("prospect",'Competitor 2'!A82:B10080,2,FALSE)</f>
        <v>http://www.thinkinghomebusiness.com/2011/05/23/does-your-productivity-need-a-boost/</v>
      </c>
      <c r="D82" t="str">
        <f t="shared" si="3"/>
        <v>http://www.thinkinghomebusiness.com/</v>
      </c>
      <c r="I82" s="4" t="s">
        <v>2100</v>
      </c>
    </row>
    <row r="83" spans="1:9" x14ac:dyDescent="0.25">
      <c r="A83" t="str">
        <f>VLOOKUP("prospect",'Competitor 1'!A82:B2826,2,FALSE)</f>
        <v>http://asw10charitypoker.eventbrite.com/</v>
      </c>
      <c r="B83" t="str">
        <f t="shared" si="2"/>
        <v>http://asw10charitypoker.eventbrite.com/</v>
      </c>
      <c r="C83" t="str">
        <f>VLOOKUP("prospect",'Competitor 2'!A83:B10081,2,FALSE)</f>
        <v>http://www.thinkinghomebusiness.com/2011/05/23/does-your-productivity-need-a-boost/</v>
      </c>
      <c r="D83" t="str">
        <f t="shared" si="3"/>
        <v>http://www.thinkinghomebusiness.com/</v>
      </c>
      <c r="I83" s="4" t="s">
        <v>2101</v>
      </c>
    </row>
    <row r="84" spans="1:9" x14ac:dyDescent="0.25">
      <c r="A84" t="str">
        <f>VLOOKUP("prospect",'Competitor 1'!A83:B2827,2,FALSE)</f>
        <v>http://smcseaedapr2010.eventbrite.com/</v>
      </c>
      <c r="B84" t="str">
        <f t="shared" si="2"/>
        <v>http://smcseaedapr2010.eventbrite.com/</v>
      </c>
      <c r="C84" t="str">
        <f>VLOOKUP("prospect",'Competitor 2'!A84:B10082,2,FALSE)</f>
        <v>http://www.retail-ecommerce.com/2007/11/sure-fire-strategies-of-e-commerce-seo.html</v>
      </c>
      <c r="D84" t="str">
        <f t="shared" si="3"/>
        <v>http://www.retail-ecommerce.com/</v>
      </c>
      <c r="I84" s="4" t="s">
        <v>2102</v>
      </c>
    </row>
    <row r="85" spans="1:9" x14ac:dyDescent="0.25">
      <c r="A85" t="str">
        <f>VLOOKUP("prospect",'Competitor 1'!A84:B2828,2,FALSE)</f>
        <v>http://smcseaaug10.eventbrite.com/</v>
      </c>
      <c r="B85" t="str">
        <f t="shared" si="2"/>
        <v>http://smcseaaug10.eventbrite.com/</v>
      </c>
      <c r="C85" t="str">
        <f>VLOOKUP("prospect",'Competitor 2'!A85:B10083,2,FALSE)</f>
        <v>http://seo-hacker.com/seo-philippines/</v>
      </c>
      <c r="D85" t="str">
        <f t="shared" si="3"/>
        <v>http://seo-hacker.com/</v>
      </c>
      <c r="I85" s="4" t="s">
        <v>2015</v>
      </c>
    </row>
    <row r="86" spans="1:9" x14ac:dyDescent="0.25">
      <c r="A86" t="str">
        <f>VLOOKUP("prospect",'Competitor 1'!A85:B2829,2,FALSE)</f>
        <v>http://seocampmtl.eventbrite.com/</v>
      </c>
      <c r="B86" t="str">
        <f t="shared" si="2"/>
        <v>http://seocampmtl.eventbrite.com/</v>
      </c>
      <c r="C86" t="str">
        <f>VLOOKUP("prospect",'Competitor 2'!A86:B10084,2,FALSE)</f>
        <v>http://seo-hacker.com/feed/</v>
      </c>
      <c r="D86" t="str">
        <f t="shared" si="3"/>
        <v>http://seo-hacker.com/</v>
      </c>
      <c r="I86" s="4" t="s">
        <v>2103</v>
      </c>
    </row>
    <row r="87" spans="1:9" x14ac:dyDescent="0.25">
      <c r="A87" t="str">
        <f>VLOOKUP("prospect",'Competitor 1'!A86:B2830,2,FALSE)</f>
        <v>http://nymoz2010.eventbrite.com/</v>
      </c>
      <c r="B87" t="str">
        <f t="shared" si="2"/>
        <v>http://nymoz2010.eventbrite.com/</v>
      </c>
      <c r="C87" t="str">
        <f>VLOOKUP("prospect",'Competitor 2'!A87:B10085,2,FALSE)</f>
        <v>http://seo-hacker.com/10-riskfree-link-building-methods/</v>
      </c>
      <c r="D87" t="str">
        <f t="shared" si="3"/>
        <v>http://seo-hacker.com/</v>
      </c>
      <c r="I87" s="4" t="s">
        <v>2104</v>
      </c>
    </row>
    <row r="88" spans="1:9" x14ac:dyDescent="0.25">
      <c r="A88" t="str">
        <f>VLOOKUP("prospect",'Competitor 1'!A87:B2831,2,FALSE)</f>
        <v>http://mozcationbrazil.eventbrite.com/</v>
      </c>
      <c r="B88" t="str">
        <f t="shared" si="2"/>
        <v>http://mozcationbrazil.eventbrite.com/</v>
      </c>
      <c r="C88" t="str">
        <f>VLOOKUP("prospect",'Competitor 2'!A88:B10086,2,FALSE)</f>
        <v>http://seo-hacker.com/effective-link-building-strategies/</v>
      </c>
      <c r="D88" t="str">
        <f t="shared" si="3"/>
        <v>http://seo-hacker.com/</v>
      </c>
      <c r="I88" s="4" t="s">
        <v>2105</v>
      </c>
    </row>
    <row r="89" spans="1:9" x14ac:dyDescent="0.25">
      <c r="A89" t="str">
        <f>VLOOKUP("prospect",'Competitor 1'!A88:B2832,2,FALSE)</f>
        <v>http://www.telegraph.co.uk/finance/yourbusiness/businesstechnology/3191009/Top-10-tips-for-encouraging-mroe-website-traffic.html</v>
      </c>
      <c r="B89" t="str">
        <f t="shared" si="2"/>
        <v>http://www.telegraph.co.uk/</v>
      </c>
      <c r="C89" t="str">
        <f>VLOOKUP("prospect",'Competitor 2'!A89:B10087,2,FALSE)</f>
        <v>http://seo-hacker.com/5-reasons-why-people-bite-on-linkbaits/</v>
      </c>
      <c r="D89" t="str">
        <f t="shared" si="3"/>
        <v>http://seo-hacker.com/</v>
      </c>
      <c r="I89" s="4" t="s">
        <v>2106</v>
      </c>
    </row>
    <row r="90" spans="1:9" x14ac:dyDescent="0.25">
      <c r="A90" t="str">
        <f>VLOOKUP("prospect",'Competitor 1'!A89:B2833,2,FALSE)</f>
        <v>http://blogs.cisco.com/news/search-engine-optimization-best-practices-newscisco-case-study/</v>
      </c>
      <c r="B90" t="str">
        <f t="shared" si="2"/>
        <v>http://blogs.cisco.com/</v>
      </c>
      <c r="C90" t="str">
        <f>VLOOKUP("prospect",'Competitor 2'!A90:B10088,2,FALSE)</f>
        <v>http://seo-hacker.com/seo-specialists-marketers/</v>
      </c>
      <c r="D90" t="str">
        <f t="shared" si="3"/>
        <v>http://seo-hacker.com/</v>
      </c>
      <c r="I90" s="4" t="s">
        <v>2107</v>
      </c>
    </row>
    <row r="91" spans="1:9" x14ac:dyDescent="0.25">
      <c r="A91" t="str">
        <f>VLOOKUP("prospect",'Competitor 1'!A90:B2834,2,FALSE)</f>
        <v>http://ycombinator.posterous.com/the-first-yc-conference</v>
      </c>
      <c r="B91" t="str">
        <f t="shared" si="2"/>
        <v>http://ycombinator.posterous.com/</v>
      </c>
      <c r="C91" t="str">
        <f>VLOOKUP("prospect",'Competitor 2'!A91:B10089,2,FALSE)</f>
        <v>http://seo-hacker.com/traffic-travis-seo-tool/</v>
      </c>
      <c r="D91" t="str">
        <f t="shared" si="3"/>
        <v>http://seo-hacker.com/</v>
      </c>
      <c r="I91" s="4" t="s">
        <v>2108</v>
      </c>
    </row>
    <row r="92" spans="1:9" x14ac:dyDescent="0.25">
      <c r="A92" t="str">
        <f>VLOOKUP("prospect",'Competitor 1'!A91:B2835,2,FALSE)</f>
        <v>http://jcma.posterous.com/</v>
      </c>
      <c r="B92" t="str">
        <f t="shared" si="2"/>
        <v>http://jcma.posterous.com/</v>
      </c>
      <c r="C92" t="str">
        <f>VLOOKUP("prospect",'Competitor 2'!A92:B10090,2,FALSE)</f>
        <v>http://seo-hacker.com/surprise-video-reader-nyc/</v>
      </c>
      <c r="D92" t="str">
        <f t="shared" si="3"/>
        <v>http://seo-hacker.com/</v>
      </c>
      <c r="I92" s="4" t="s">
        <v>2109</v>
      </c>
    </row>
    <row r="93" spans="1:9" x14ac:dyDescent="0.25">
      <c r="A93" t="str">
        <f>VLOOKUP("prospect",'Competitor 1'!A92:B2836,2,FALSE)</f>
        <v>http://webrookie.posterous.com/</v>
      </c>
      <c r="B93" t="str">
        <f t="shared" si="2"/>
        <v>http://webrookie.posterous.com/</v>
      </c>
      <c r="C93" t="str">
        <f>VLOOKUP("prospect",'Competitor 2'!A93:B10091,2,FALSE)</f>
        <v>http://seo-hacker.com/category/seo-hacker/feed/</v>
      </c>
      <c r="D93" t="str">
        <f t="shared" si="3"/>
        <v>http://seo-hacker.com/</v>
      </c>
      <c r="I93" s="4" t="s">
        <v>2110</v>
      </c>
    </row>
    <row r="94" spans="1:9" x14ac:dyDescent="0.25">
      <c r="A94" t="str">
        <f>VLOOKUP("prospect",'Competitor 1'!A93:B2837,2,FALSE)</f>
        <v>http://kathyswanson.posterous.com/</v>
      </c>
      <c r="B94" t="str">
        <f t="shared" si="2"/>
        <v>http://kathyswanson.posterous.com/</v>
      </c>
      <c r="C94" t="str">
        <f>VLOOKUP("prospect",'Competitor 2'!A94:B10092,2,FALSE)</f>
        <v>http://seo-hacker.com/category/seo-tools/feed/</v>
      </c>
      <c r="D94" t="str">
        <f t="shared" si="3"/>
        <v>http://seo-hacker.com/</v>
      </c>
      <c r="I94" s="4" t="s">
        <v>20342</v>
      </c>
    </row>
    <row r="95" spans="1:9" x14ac:dyDescent="0.25">
      <c r="A95" t="str">
        <f>VLOOKUP("prospect",'Competitor 1'!A94:B2838,2,FALSE)</f>
        <v>http://erich13.posterous.com/embedding-albums-images-and-slideshows</v>
      </c>
      <c r="B95" t="str">
        <f t="shared" si="2"/>
        <v>http://erich13.posterous.com/</v>
      </c>
      <c r="C95" t="str">
        <f>VLOOKUP("prospect",'Competitor 2'!A95:B10093,2,FALSE)</f>
        <v>http://seo-hacker.com/author/seanapple324/feed/</v>
      </c>
      <c r="D95" t="str">
        <f t="shared" si="3"/>
        <v>http://seo-hacker.com/</v>
      </c>
      <c r="I95" s="4" t="s">
        <v>20343</v>
      </c>
    </row>
    <row r="96" spans="1:9" x14ac:dyDescent="0.25">
      <c r="A96" t="str">
        <f>VLOOKUP("prospect",'Competitor 1'!A95:B2839,2,FALSE)</f>
        <v>http://www.wix.com/tigerlilies/smc-edited/resources</v>
      </c>
      <c r="B96" t="str">
        <f t="shared" si="2"/>
        <v>http://www.wix.com/</v>
      </c>
      <c r="C96" t="str">
        <f>VLOOKUP("prospect",'Competitor 2'!A96:B10094,2,FALSE)</f>
        <v>http://seo-hacker.com/category/seo-school/feed/</v>
      </c>
      <c r="D96" t="str">
        <f t="shared" si="3"/>
        <v>http://seo-hacker.com/</v>
      </c>
      <c r="I96" s="4" t="s">
        <v>20344</v>
      </c>
    </row>
    <row r="97" spans="1:9" x14ac:dyDescent="0.25">
      <c r="A97" t="str">
        <f>VLOOKUP("prospect",'Competitor 1'!A96:B2840,2,FALSE)</f>
        <v>http://www.wix.com/flash/web-design/learning-center/designing-a-website/How-to-design-a-business-website.html</v>
      </c>
      <c r="B97" t="str">
        <f t="shared" si="2"/>
        <v>http://www.wix.com/</v>
      </c>
      <c r="C97" t="str">
        <f>VLOOKUP("prospect",'Competitor 2'!A97:B10095,2,FALSE)</f>
        <v>http://www.hallaminternet.com/blog/2011/12/internet-marketing-in-november-team-hallams-favourite-blog-posts.html</v>
      </c>
      <c r="D97" t="str">
        <f t="shared" si="3"/>
        <v>http://www.hallaminternet.com/</v>
      </c>
      <c r="I97" s="4" t="s">
        <v>20345</v>
      </c>
    </row>
    <row r="98" spans="1:9" x14ac:dyDescent="0.25">
      <c r="A98" t="str">
        <f>VLOOKUP("prospect",'Competitor 1'!A97:B2841,2,FALSE)</f>
        <v>http://blog.alexa.com/2009/05/search-engine-optimization-companies.html</v>
      </c>
      <c r="B98" t="str">
        <f t="shared" si="2"/>
        <v>http://blog.alexa.com/</v>
      </c>
      <c r="C98" t="str">
        <f>VLOOKUP("prospect",'Competitor 2'!A98:B10096,2,FALSE)</f>
        <v>http://www.glosslip.com/business/article/branding-in-seo-the-big-shift/</v>
      </c>
      <c r="D98" t="str">
        <f t="shared" si="3"/>
        <v>http://www.glosslip.com/</v>
      </c>
      <c r="I98" s="4" t="s">
        <v>20346</v>
      </c>
    </row>
    <row r="99" spans="1:9" x14ac:dyDescent="0.25">
      <c r="A99" t="str">
        <f>VLOOKUP("prospect",'Competitor 1'!A98:B2842,2,FALSE)</f>
        <v>http://www.networksolutions.com/blog/2009/12/15-ways-to-leverage-off-page-seo-for-your-search-engine-rankings/</v>
      </c>
      <c r="B99" t="str">
        <f t="shared" si="2"/>
        <v>http://www.networksolutions.com/</v>
      </c>
      <c r="C99" t="str">
        <f>VLOOKUP("prospect",'Competitor 2'!A99:B10097,2,FALSE)</f>
        <v>http://labs.openviewpartners.com/topic/whole-product-development/feed/?paged=4</v>
      </c>
      <c r="D99" t="str">
        <f t="shared" si="3"/>
        <v>http://labs.openviewpartners.com/</v>
      </c>
      <c r="I99" s="4" t="s">
        <v>20347</v>
      </c>
    </row>
    <row r="100" spans="1:9" x14ac:dyDescent="0.25">
      <c r="A100" t="str">
        <f>VLOOKUP("prospect",'Competitor 1'!A99:B2843,2,FALSE)</f>
        <v>http://www.networksolutions.com/blog/2009/09/seo-buzz-advanced-seo-tactics-the-beyond-keyword-research-webinar/</v>
      </c>
      <c r="B100" t="str">
        <f t="shared" si="2"/>
        <v>http://www.networksolutions.com/</v>
      </c>
      <c r="C100" t="str">
        <f>VLOOKUP("prospect",'Competitor 2'!A100:B10098,2,FALSE)</f>
        <v>http://labs.openviewpartners.com/topic/whole-product-development/feed/?paged=4</v>
      </c>
      <c r="D100" t="str">
        <f t="shared" si="3"/>
        <v>http://labs.openviewpartners.com/</v>
      </c>
      <c r="I100" s="4" t="s">
        <v>20348</v>
      </c>
    </row>
    <row r="101" spans="1:9" x14ac:dyDescent="0.25">
      <c r="A101" t="str">
        <f>VLOOKUP("prospect",'Competitor 1'!A100:B2844,2,FALSE)</f>
        <v>http://www.networksolutions.com/blog/2010/07/online-marketing-tips-from-the-2010-affcon-conference/</v>
      </c>
      <c r="B101" t="str">
        <f t="shared" si="2"/>
        <v>http://www.networksolutions.com/</v>
      </c>
      <c r="C101" t="str">
        <f>VLOOKUP("prospect",'Competitor 2'!A101:B10099,2,FALSE)</f>
        <v>http://labs.openviewpartners.com/topic/whole-product-development/feed/?paged=4</v>
      </c>
      <c r="D101" t="str">
        <f t="shared" si="3"/>
        <v>http://labs.openviewpartners.com/</v>
      </c>
      <c r="I101" s="4" t="s">
        <v>2187</v>
      </c>
    </row>
    <row r="102" spans="1:9" x14ac:dyDescent="0.25">
      <c r="A102" t="str">
        <f>VLOOKUP("prospect",'Competitor 1'!A101:B2845,2,FALSE)</f>
        <v>http://blogs.msdn.com/b/searchblog/archive/2009/10/20/seomoz-pro-training-london-proseo.aspx</v>
      </c>
      <c r="B102" t="str">
        <f t="shared" si="2"/>
        <v>http://blogs.msdn.com/</v>
      </c>
      <c r="C102" t="str">
        <f>VLOOKUP("prospect",'Competitor 2'!A102:B10100,2,FALSE)</f>
        <v>http://labs.openviewpartners.com/topic/whole-product-development/feed/?paged=4</v>
      </c>
      <c r="D102" t="str">
        <f t="shared" si="3"/>
        <v>http://labs.openviewpartners.com/</v>
      </c>
      <c r="I102" s="4" t="s">
        <v>2190</v>
      </c>
    </row>
    <row r="103" spans="1:9" x14ac:dyDescent="0.25">
      <c r="A103" t="str">
        <f>VLOOKUP("prospect",'Competitor 1'!A102:B2846,2,FALSE)</f>
        <v>http://www.bluerank.blogspot.com/</v>
      </c>
      <c r="B103" t="str">
        <f t="shared" si="2"/>
        <v>http://www.bluerank.blogspot.com/</v>
      </c>
      <c r="C103" t="str">
        <f>VLOOKUP("prospect",'Competitor 2'!A103:B10101,2,FALSE)</f>
        <v>http://www.trafficgenerationcafe.com/commentluv-enabled/</v>
      </c>
      <c r="D103" t="str">
        <f t="shared" si="3"/>
        <v>http://www.trafficgenerationcafe.com/</v>
      </c>
      <c r="I103" s="4" t="s">
        <v>20349</v>
      </c>
    </row>
    <row r="104" spans="1:9" x14ac:dyDescent="0.25">
      <c r="A104" t="str">
        <f>VLOOKUP("prospect",'Competitor 1'!A103:B2847,2,FALSE)</f>
        <v>http://seo-kolkata.blogspot.com/2009/02/google-organizing-search-masters.html</v>
      </c>
      <c r="B104" t="str">
        <f t="shared" si="2"/>
        <v>http://seo-kolkata.blogspot.com/</v>
      </c>
      <c r="C104" t="str">
        <f>VLOOKUP("prospect",'Competitor 2'!A104:B10102,2,FALSE)</f>
        <v>http://www.trafficgenerationcafe.com/google-pagerank/</v>
      </c>
      <c r="D104" t="str">
        <f t="shared" si="3"/>
        <v>http://www.trafficgenerationcafe.com/</v>
      </c>
      <c r="I104" s="4" t="s">
        <v>20350</v>
      </c>
    </row>
    <row r="105" spans="1:9" x14ac:dyDescent="0.25">
      <c r="A105" t="str">
        <f>VLOOKUP("prospect",'Competitor 1'!A104:B2848,2,FALSE)</f>
        <v>http://www.seoblogosphere.blogspot.com/</v>
      </c>
      <c r="B105" t="str">
        <f t="shared" si="2"/>
        <v>http://www.seoblogosphere.blogspot.com/</v>
      </c>
      <c r="C105" t="str">
        <f>VLOOKUP("prospect",'Competitor 2'!A105:B10103,2,FALSE)</f>
        <v>http://www.trafficgenerationcafe.com/seo-strategies-websites/</v>
      </c>
      <c r="D105" t="str">
        <f t="shared" si="3"/>
        <v>http://www.trafficgenerationcafe.com/</v>
      </c>
      <c r="I105" s="4" t="s">
        <v>2240</v>
      </c>
    </row>
    <row r="106" spans="1:9" x14ac:dyDescent="0.25">
      <c r="A106" t="str">
        <f>VLOOKUP("prospect",'Competitor 1'!A105:B2849,2,FALSE)</f>
        <v>http://jons-domain.blogspot.com/2009/02/rhythm-and-seo-combined-jon-myers.html</v>
      </c>
      <c r="B106" t="str">
        <f t="shared" si="2"/>
        <v>http://jons-domain.blogspot.com/</v>
      </c>
      <c r="C106" t="str">
        <f>VLOOKUP("prospect",'Competitor 2'!A106:B10104,2,FALSE)</f>
        <v>http://www.trafficgenerationcafe.com/blog-post-images/</v>
      </c>
      <c r="D106" t="str">
        <f t="shared" si="3"/>
        <v>http://www.trafficgenerationcafe.com/</v>
      </c>
      <c r="I106" s="4" t="s">
        <v>2242</v>
      </c>
    </row>
    <row r="107" spans="1:9" x14ac:dyDescent="0.25">
      <c r="A107" t="str">
        <f>VLOOKUP("prospect",'Competitor 1'!A106:B2850,2,FALSE)</f>
        <v>http://engineheat.blogspot.com/2011/02/google-penalizes-jc-penny-and.html</v>
      </c>
      <c r="B107" t="str">
        <f t="shared" si="2"/>
        <v>http://engineheat.blogspot.com/</v>
      </c>
      <c r="C107" t="str">
        <f>VLOOKUP("prospect",'Competitor 2'!A107:B10105,2,FALSE)</f>
        <v>http://www.trafficgenerationcafe.com/rules-social-engagement/</v>
      </c>
      <c r="D107" t="str">
        <f t="shared" si="3"/>
        <v>http://www.trafficgenerationcafe.com/</v>
      </c>
      <c r="I107" s="4" t="s">
        <v>2244</v>
      </c>
    </row>
    <row r="108" spans="1:9" x14ac:dyDescent="0.25">
      <c r="A108" t="str">
        <f>VLOOKUP("prospect",'Competitor 1'!A107:B2851,2,FALSE)</f>
        <v>http://wulffy.blogspot.com/2009/02/wulffy-stopped-doing-any-social-media.html</v>
      </c>
      <c r="B108" t="str">
        <f t="shared" si="2"/>
        <v>http://wulffy.blogspot.com/</v>
      </c>
      <c r="C108" t="str">
        <f>VLOOKUP("prospect",'Competitor 2'!A108:B10106,2,FALSE)</f>
        <v>http://www.trafficgenerationcafe.com/what-is-ping/</v>
      </c>
      <c r="D108" t="str">
        <f t="shared" si="3"/>
        <v>http://www.trafficgenerationcafe.com/</v>
      </c>
      <c r="I108" s="4" t="s">
        <v>2246</v>
      </c>
    </row>
    <row r="109" spans="1:9" x14ac:dyDescent="0.25">
      <c r="A109" t="str">
        <f>VLOOKUP("prospect",'Competitor 1'!A108:B2852,2,FALSE)</f>
        <v>http://blogs.law.harvard.edu/doc/</v>
      </c>
      <c r="B109" t="str">
        <f t="shared" si="2"/>
        <v>http://blogs.law.harvard.edu/</v>
      </c>
      <c r="C109" t="str">
        <f>VLOOKUP("prospect",'Competitor 2'!A109:B10107,2,FALSE)</f>
        <v>http://www.trafficgenerationcafe.com/sunday-coffee-ana-pagerank/</v>
      </c>
      <c r="D109" t="str">
        <f t="shared" si="3"/>
        <v>http://www.trafficgenerationcafe.com/</v>
      </c>
      <c r="I109" s="4" t="s">
        <v>2248</v>
      </c>
    </row>
    <row r="110" spans="1:9" x14ac:dyDescent="0.25">
      <c r="A110" t="str">
        <f>VLOOKUP("prospect",'Competitor 1'!A109:B2853,2,FALSE)</f>
        <v>http://blogs.law.harvard.edu/doc/feed/</v>
      </c>
      <c r="B110" t="str">
        <f t="shared" si="2"/>
        <v>http://blogs.law.harvard.edu/</v>
      </c>
      <c r="C110" t="str">
        <f>VLOOKUP("prospect",'Competitor 2'!A110:B10108,2,FALSE)</f>
        <v>http://seo2.0.onreact.com/how-to-fight-big-business-in-google-and-beyond-with-smart-mob-seo</v>
      </c>
      <c r="D110" t="str">
        <f t="shared" si="3"/>
        <v>http://seo2.0.onreact.com/</v>
      </c>
      <c r="I110" s="4" t="s">
        <v>2250</v>
      </c>
    </row>
    <row r="111" spans="1:9" x14ac:dyDescent="0.25">
      <c r="A111" t="str">
        <f>VLOOKUP("prospect",'Competitor 1'!A110:B2854,2,FALSE)</f>
        <v>http://blogs.law.harvard.edu/doc/category/vrm/</v>
      </c>
      <c r="B111" t="str">
        <f t="shared" si="2"/>
        <v>http://blogs.law.harvard.edu/</v>
      </c>
      <c r="C111" t="str">
        <f>VLOOKUP("prospect",'Competitor 2'!A111:B10109,2,FALSE)</f>
        <v>http://www.famousbloggers.net/5-out-of-date-seo-strategies.html</v>
      </c>
      <c r="D111" t="str">
        <f t="shared" si="3"/>
        <v>http://www.famousbloggers.net/</v>
      </c>
      <c r="I111" s="4" t="s">
        <v>2252</v>
      </c>
    </row>
    <row r="112" spans="1:9" x14ac:dyDescent="0.25">
      <c r="A112" t="str">
        <f>VLOOKUP("prospect",'Competitor 1'!A111:B2855,2,FALSE)</f>
        <v>http://blogs.law.harvard.edu/doc/2011/11/10/what-could-be-more-social-than-a-real-marketplace/</v>
      </c>
      <c r="B112" t="str">
        <f t="shared" si="2"/>
        <v>http://blogs.law.harvard.edu/</v>
      </c>
      <c r="C112" t="str">
        <f>VLOOKUP("prospect",'Competitor 2'!A112:B10110,2,FALSE)</f>
        <v>http://www.yugatech.com/blog/events/join-us-at-semcon-2011-search/</v>
      </c>
      <c r="D112" t="str">
        <f t="shared" si="3"/>
        <v>http://www.yugatech.com/</v>
      </c>
      <c r="I112" s="4" t="s">
        <v>2254</v>
      </c>
    </row>
    <row r="113" spans="1:9" x14ac:dyDescent="0.25">
      <c r="A113" t="str">
        <f>VLOOKUP("prospect",'Competitor 1'!A112:B2856,2,FALSE)</f>
        <v>http://blogs.law.harvard.edu/doc/category/business/</v>
      </c>
      <c r="B113" t="str">
        <f t="shared" si="2"/>
        <v>http://blogs.law.harvard.edu/</v>
      </c>
      <c r="C113" t="str">
        <f>VLOOKUP("prospect",'Competitor 2'!A113:B10111,2,FALSE)</f>
        <v>http://www.senuke.com/blog/?p=68</v>
      </c>
      <c r="D113" t="str">
        <f t="shared" si="3"/>
        <v>http://www.senuke.com/</v>
      </c>
      <c r="I113" s="4" t="s">
        <v>2256</v>
      </c>
    </row>
    <row r="114" spans="1:9" x14ac:dyDescent="0.25">
      <c r="A114" t="str">
        <f>VLOOKUP("prospect",'Competitor 1'!A113:B2857,2,FALSE)</f>
        <v>http://blogs.law.harvard.edu/doc/category/berkman/</v>
      </c>
      <c r="B114" t="str">
        <f t="shared" si="2"/>
        <v>http://blogs.law.harvard.edu/</v>
      </c>
      <c r="C114" t="str">
        <f>VLOOKUP("prospect",'Competitor 2'!A114:B10112,2,FALSE)</f>
        <v>http://www.blogussion.com/expansion/mind-mapping-blog-expansion-1/</v>
      </c>
      <c r="D114" t="str">
        <f t="shared" si="3"/>
        <v>http://www.blogussion.com/</v>
      </c>
      <c r="I114" s="4" t="s">
        <v>2258</v>
      </c>
    </row>
    <row r="115" spans="1:9" x14ac:dyDescent="0.25">
      <c r="A115" t="str">
        <f>VLOOKUP("prospect",'Competitor 1'!A114:B2858,2,FALSE)</f>
        <v>http://blogs.law.harvard.edu/doc/category/live-web/</v>
      </c>
      <c r="B115" t="str">
        <f t="shared" si="2"/>
        <v>http://blogs.law.harvard.edu/</v>
      </c>
      <c r="C115" t="str">
        <f>VLOOKUP("prospect",'Competitor 2'!A115:B10113,2,FALSE)</f>
        <v>http://www.blogussion.com/blogging-tips/50-self-reflecting-questions-blogger/</v>
      </c>
      <c r="D115" t="str">
        <f t="shared" si="3"/>
        <v>http://www.blogussion.com/</v>
      </c>
      <c r="I115" s="4" t="s">
        <v>2260</v>
      </c>
    </row>
    <row r="116" spans="1:9" x14ac:dyDescent="0.25">
      <c r="A116" t="str">
        <f>VLOOKUP("prospect",'Competitor 1'!A115:B2859,2,FALSE)</f>
        <v>http://blogs.law.harvard.edu/doc/category/problems/</v>
      </c>
      <c r="B116" t="str">
        <f t="shared" si="2"/>
        <v>http://blogs.law.harvard.edu/</v>
      </c>
      <c r="C116" t="str">
        <f>VLOOKUP("prospect",'Competitor 2'!A116:B10114,2,FALSE)</f>
        <v>http://www.blogussion.com/expansion/justify-spending-investments/</v>
      </c>
      <c r="D116" t="str">
        <f t="shared" si="3"/>
        <v>http://www.blogussion.com/</v>
      </c>
      <c r="I116" s="4" t="s">
        <v>2262</v>
      </c>
    </row>
    <row r="117" spans="1:9" x14ac:dyDescent="0.25">
      <c r="A117" t="str">
        <f>VLOOKUP("prospect",'Competitor 1'!A116:B2860,2,FALSE)</f>
        <v>http://blogs.law.harvard.edu/doc/category/ideas/</v>
      </c>
      <c r="B117" t="str">
        <f t="shared" si="2"/>
        <v>http://blogs.law.harvard.edu/</v>
      </c>
      <c r="C117" t="str">
        <f>VLOOKUP("prospect",'Competitor 2'!A117:B10115,2,FALSE)</f>
        <v>http://www.blogussion.com/marketing/trend-creating-stand-out/</v>
      </c>
      <c r="D117" t="str">
        <f t="shared" si="3"/>
        <v>http://www.blogussion.com/</v>
      </c>
      <c r="I117" s="4" t="s">
        <v>2264</v>
      </c>
    </row>
    <row r="118" spans="1:9" x14ac:dyDescent="0.25">
      <c r="A118" t="str">
        <f>VLOOKUP("prospect",'Competitor 1'!A117:B2861,2,FALSE)</f>
        <v>http://www.pcworld.com/businesscenter/article/154913/search_engine_optimization_for_your_web_site.html</v>
      </c>
      <c r="B118" t="str">
        <f t="shared" si="2"/>
        <v>http://www.pcworld.com/</v>
      </c>
      <c r="C118" t="str">
        <f>VLOOKUP("prospect",'Competitor 2'!A118:B10116,2,FALSE)</f>
        <v>http://ariherzog.com/how-to-identify-spam-in-blog-comments/</v>
      </c>
      <c r="D118" t="str">
        <f t="shared" si="3"/>
        <v>http://ariherzog.com/</v>
      </c>
      <c r="I118" s="4" t="s">
        <v>2266</v>
      </c>
    </row>
    <row r="119" spans="1:9" x14ac:dyDescent="0.25">
      <c r="A119" t="str">
        <f>VLOOKUP("prospect",'Competitor 1'!A118:B2862,2,FALSE)</f>
        <v>http://www.smashingmagazine.com/2010/03/06/23-tools-and-tips-for-any-ecommerce-website/</v>
      </c>
      <c r="B119" t="str">
        <f t="shared" si="2"/>
        <v>http://www.smashingmagazine.com/</v>
      </c>
      <c r="C119" t="str">
        <f>VLOOKUP("prospect",'Competitor 2'!A119:B10117,2,FALSE)</f>
        <v>http://ariherzog.com/thank-you-for-the-memories-in-2010/</v>
      </c>
      <c r="D119" t="str">
        <f t="shared" si="3"/>
        <v>http://ariherzog.com/</v>
      </c>
      <c r="I119" s="4" t="s">
        <v>2268</v>
      </c>
    </row>
    <row r="120" spans="1:9" x14ac:dyDescent="0.25">
      <c r="A120" t="str">
        <f>VLOOKUP("prospect",'Competitor 1'!A119:B2863,2,FALSE)</f>
        <v>http://uxdesign.smashingmagazine.com/2011/05/27/getting-started-with-defensive-web-design/</v>
      </c>
      <c r="B120" t="str">
        <f t="shared" si="2"/>
        <v>http://uxdesign.smashingmagazine.com/</v>
      </c>
      <c r="C120" t="str">
        <f>VLOOKUP("prospect",'Competitor 2'!A120:B10118,2,FALSE)</f>
        <v>http://ariherzog.com/being-first-is-not-always-best/</v>
      </c>
      <c r="D120" t="str">
        <f t="shared" si="3"/>
        <v>http://ariherzog.com/</v>
      </c>
      <c r="I120" s="4" t="s">
        <v>20351</v>
      </c>
    </row>
    <row r="121" spans="1:9" x14ac:dyDescent="0.25">
      <c r="A121" t="str">
        <f>VLOOKUP("prospect",'Competitor 1'!A120:B2864,2,FALSE)</f>
        <v>http://jobs.smashingmagazine.com/jobs/employer/1805425</v>
      </c>
      <c r="B121" t="str">
        <f t="shared" si="2"/>
        <v>http://jobs.smashingmagazine.com/</v>
      </c>
      <c r="C121" t="str">
        <f>VLOOKUP("prospect",'Competitor 2'!A121:B10119,2,FALSE)</f>
        <v>http://ariherzog.com/when-to-write-your-blog-post-title/</v>
      </c>
      <c r="D121" t="str">
        <f t="shared" si="3"/>
        <v>http://ariherzog.com/</v>
      </c>
      <c r="I121" s="4" t="s">
        <v>20352</v>
      </c>
    </row>
    <row r="122" spans="1:9" x14ac:dyDescent="0.25">
      <c r="A122" t="str">
        <f>VLOOKUP("prospect",'Competitor 1'!A121:B2865,2,FALSE)</f>
        <v>http://mgmt.smashingmagazine.com/2010/03/06/23-tools-and-tips-for-any-ecommerce-website/</v>
      </c>
      <c r="B122" t="str">
        <f t="shared" si="2"/>
        <v>http://mgmt.smashingmagazine.com/</v>
      </c>
      <c r="C122" t="str">
        <f>VLOOKUP("prospect",'Competitor 2'!A122:B10120,2,FALSE)</f>
        <v>http://ariherzog.com/tag/thanks/feed/</v>
      </c>
      <c r="D122" t="str">
        <f t="shared" si="3"/>
        <v>http://ariherzog.com/</v>
      </c>
      <c r="I122" s="4" t="s">
        <v>20353</v>
      </c>
    </row>
    <row r="123" spans="1:9" x14ac:dyDescent="0.25">
      <c r="A123" t="str">
        <f>VLOOKUP("prospect",'Competitor 1'!A122:B2866,2,FALSE)</f>
        <v>http://www.ehow.com/how_6552183_build-traffic.html</v>
      </c>
      <c r="B123" t="str">
        <f t="shared" si="2"/>
        <v>http://www.ehow.com/</v>
      </c>
      <c r="C123" t="str">
        <f>VLOOKUP("prospect",'Competitor 2'!A123:B10121,2,FALSE)</f>
        <v>http://www.growmap.com/the-new-age-of-link-building-%E2%80%93-how-to-build-trust/</v>
      </c>
      <c r="D123" t="str">
        <f t="shared" si="3"/>
        <v>http://www.growmap.com/</v>
      </c>
      <c r="I123" s="4" t="s">
        <v>2276</v>
      </c>
    </row>
    <row r="124" spans="1:9" x14ac:dyDescent="0.25">
      <c r="A124" t="str">
        <f>VLOOKUP("prospect",'Competitor 1'!A123:B2867,2,FALSE)</f>
        <v>http://www.ehow.com/how_8357500_valuable-keywords.html</v>
      </c>
      <c r="B124" t="str">
        <f t="shared" si="2"/>
        <v>http://www.ehow.com/</v>
      </c>
      <c r="C124" t="str">
        <f>VLOOKUP("prospect",'Competitor 2'!A124:B10122,2,FALSE)</f>
        <v>http://www.growmap.com/topics/link-building/feed/</v>
      </c>
      <c r="D124" t="str">
        <f t="shared" si="3"/>
        <v>http://www.growmap.com/</v>
      </c>
      <c r="I124" s="4" t="s">
        <v>2278</v>
      </c>
    </row>
    <row r="125" spans="1:9" x14ac:dyDescent="0.25">
      <c r="A125" t="str">
        <f>VLOOKUP("prospect",'Competitor 1'!A124:B2868,2,FALSE)</f>
        <v>http://www.mister-wong.de/tags/seo/</v>
      </c>
      <c r="B125" t="str">
        <f t="shared" si="2"/>
        <v>http://www.mister-wong.de/</v>
      </c>
      <c r="C125" t="str">
        <f>VLOOKUP("prospect",'Competitor 2'!A125:B10123,2,FALSE)</f>
        <v>http://www.growmap.com/topics/seo/feed/</v>
      </c>
      <c r="D125" t="str">
        <f t="shared" si="3"/>
        <v>http://www.growmap.com/</v>
      </c>
      <c r="I125" s="4" t="s">
        <v>2280</v>
      </c>
    </row>
    <row r="126" spans="1:9" x14ac:dyDescent="0.25">
      <c r="A126" t="str">
        <f>VLOOKUP("prospect",'Competitor 1'!A125:B2869,2,FALSE)</f>
        <v>http://www.mister-wong.de/tags/development/</v>
      </c>
      <c r="B126" t="str">
        <f t="shared" si="2"/>
        <v>http://www.mister-wong.de/</v>
      </c>
      <c r="C126" t="str">
        <f>VLOOKUP("prospect",'Competitor 2'!A126:B10124,2,FALSE)</f>
        <v>http://www.jehzlau-concepts.com/2011/11/the-last-few-minutes.html</v>
      </c>
      <c r="D126" t="str">
        <f t="shared" si="3"/>
        <v>http://www.jehzlau-concepts.com/</v>
      </c>
      <c r="I126" s="4" t="s">
        <v>20354</v>
      </c>
    </row>
    <row r="127" spans="1:9" x14ac:dyDescent="0.25">
      <c r="A127" t="str">
        <f>VLOOKUP("prospect",'Competitor 1'!A126:B2870,2,FALSE)</f>
        <v>http://www.mister-wong.de/charts/seo/</v>
      </c>
      <c r="B127" t="str">
        <f t="shared" si="2"/>
        <v>http://www.mister-wong.de/</v>
      </c>
      <c r="C127" t="str">
        <f>VLOOKUP("prospect",'Competitor 2'!A127:B10125,2,FALSE)</f>
        <v>http://www.clicknewz.com/2509/super-affiliate-rae-hoffman-interview/</v>
      </c>
      <c r="D127" t="str">
        <f t="shared" si="3"/>
        <v>http://www.clicknewz.com/</v>
      </c>
      <c r="I127" s="4" t="s">
        <v>20355</v>
      </c>
    </row>
    <row r="128" spans="1:9" x14ac:dyDescent="0.25">
      <c r="A128" t="str">
        <f>VLOOKUP("prospect",'Competitor 1'!A127:B2871,2,FALSE)</f>
        <v>http://www.mister-wong.de/user/SebastianMai/</v>
      </c>
      <c r="B128" t="str">
        <f t="shared" si="2"/>
        <v>http://www.mister-wong.de/</v>
      </c>
      <c r="C128" t="str">
        <f>VLOOKUP("prospect",'Competitor 2'!A128:B10126,2,FALSE)</f>
        <v>http://www.clicknewz.com/2542/driving-traffic-to-product-reviews/</v>
      </c>
      <c r="D128" t="str">
        <f t="shared" si="3"/>
        <v>http://www.clicknewz.com/</v>
      </c>
      <c r="I128" s="4" t="s">
        <v>20356</v>
      </c>
    </row>
    <row r="129" spans="1:9" x14ac:dyDescent="0.25">
      <c r="A129" t="str">
        <f>VLOOKUP("prospect",'Competitor 1'!A128:B2872,2,FALSE)</f>
        <v>http://www.mister-wong.de/charts/seo/2010/06/</v>
      </c>
      <c r="B129" t="str">
        <f t="shared" si="2"/>
        <v>http://www.mister-wong.de/</v>
      </c>
      <c r="C129" t="str">
        <f>VLOOKUP("prospect",'Competitor 2'!A129:B10127,2,FALSE)</f>
        <v>http://www.howtospoter.com/money-making/homebased-business/life-of-digital-nomad</v>
      </c>
      <c r="D129" t="str">
        <f t="shared" si="3"/>
        <v>http://www.howtospoter.com/</v>
      </c>
      <c r="I129" s="4" t="s">
        <v>20357</v>
      </c>
    </row>
    <row r="130" spans="1:9" x14ac:dyDescent="0.25">
      <c r="A130" t="str">
        <f>VLOOKUP("prospect",'Competitor 1'!A129:B2873,2,FALSE)</f>
        <v>http://www.mister-wong.de/charts/blogs/2010/04/</v>
      </c>
      <c r="B130" t="str">
        <f t="shared" si="2"/>
        <v>http://www.mister-wong.de/</v>
      </c>
      <c r="C130" t="str">
        <f>VLOOKUP("prospect",'Competitor 2'!A130:B10128,2,FALSE)</f>
        <v>http://www.howtospoter.com/money-making/homebased-business/life-of-digital-nomad/feed</v>
      </c>
      <c r="D130" t="str">
        <f t="shared" si="3"/>
        <v>http://www.howtospoter.com/</v>
      </c>
      <c r="I130" s="4" t="s">
        <v>20358</v>
      </c>
    </row>
    <row r="131" spans="1:9" x14ac:dyDescent="0.25">
      <c r="A131" t="str">
        <f>VLOOKUP("prospect",'Competitor 1'!A130:B2874,2,FALSE)</f>
        <v>http://www.mister-wong.de/user/CMM2020/?orderby=datetimeasc</v>
      </c>
      <c r="B131" t="str">
        <f t="shared" ref="B131:B194" si="4">LEFT(A131,FIND("/",A131,8))</f>
        <v>http://www.mister-wong.de/</v>
      </c>
      <c r="C131" t="str">
        <f>VLOOKUP("prospect",'Competitor 2'!A131:B10129,2,FALSE)</f>
        <v>http://www.fridaytrafficreport.com/writing-on-the-wall-stop-with-the-seo-get-popular-instead/</v>
      </c>
      <c r="D131" t="str">
        <f t="shared" ref="D131:D194" si="5">LEFT(C131,FIND("/",C131,8))</f>
        <v>http://www.fridaytrafficreport.com/</v>
      </c>
      <c r="I131" s="4" t="s">
        <v>2301</v>
      </c>
    </row>
    <row r="132" spans="1:9" x14ac:dyDescent="0.25">
      <c r="A132" t="str">
        <f>VLOOKUP("prospect",'Competitor 1'!A131:B2875,2,FALSE)</f>
        <v>http://www.mister-wong.de/user/ChristineSpazier/?orderby=datetimeasc</v>
      </c>
      <c r="B132" t="str">
        <f t="shared" si="4"/>
        <v>http://www.mister-wong.de/</v>
      </c>
      <c r="C132" t="str">
        <f>VLOOKUP("prospect",'Competitor 2'!A132:B10130,2,FALSE)</f>
        <v>http://www.fridaytrafficreport.com/writing-on-the-wall-stop-with-the-seo-get-popular-instead/</v>
      </c>
      <c r="D132" t="str">
        <f t="shared" si="5"/>
        <v>http://www.fridaytrafficreport.com/</v>
      </c>
      <c r="I132" s="4" t="s">
        <v>3370</v>
      </c>
    </row>
    <row r="133" spans="1:9" x14ac:dyDescent="0.25">
      <c r="A133" t="str">
        <f>VLOOKUP("prospect",'Competitor 1'!A132:B2876,2,FALSE)</f>
        <v>http://www.mister-wong.de/user/CMM2020/?orderby=alphabetasc</v>
      </c>
      <c r="B133" t="str">
        <f t="shared" si="4"/>
        <v>http://www.mister-wong.de/</v>
      </c>
      <c r="C133" t="str">
        <f>VLOOKUP("prospect",'Competitor 2'!A133:B10131,2,FALSE)</f>
        <v>http://www.fridaytrafficreport.com/writing-on-the-wall-stop-with-the-seo-get-popular-instead/</v>
      </c>
      <c r="D133" t="str">
        <f t="shared" si="5"/>
        <v>http://www.fridaytrafficreport.com/</v>
      </c>
      <c r="I133" s="4" t="s">
        <v>2305</v>
      </c>
    </row>
    <row r="134" spans="1:9" x14ac:dyDescent="0.25">
      <c r="A134" t="str">
        <f>VLOOKUP("prospect",'Competitor 1'!A133:B2877,2,FALSE)</f>
        <v>http://www.mister-wong.de/user/CMM2020/?orderby=popularitydesc</v>
      </c>
      <c r="B134" t="str">
        <f t="shared" si="4"/>
        <v>http://www.mister-wong.de/</v>
      </c>
      <c r="C134" t="str">
        <f>VLOOKUP("prospect",'Competitor 2'!A134:B10132,2,FALSE)</f>
        <v>http://weblogbetter.com/2010/06/25/content-structure-the-5-parts-of-engaging-blog-posts/</v>
      </c>
      <c r="D134" t="str">
        <f t="shared" si="5"/>
        <v>http://weblogbetter.com/</v>
      </c>
      <c r="I134" s="4" t="s">
        <v>3390</v>
      </c>
    </row>
    <row r="135" spans="1:9" x14ac:dyDescent="0.25">
      <c r="A135" t="str">
        <f>VLOOKUP("prospect",'Competitor 1'!A134:B2878,2,FALSE)</f>
        <v>http://www.mister-wong.de/user/ChristineSpazier/?orderby=alphabetasc</v>
      </c>
      <c r="B135" t="str">
        <f t="shared" si="4"/>
        <v>http://www.mister-wong.de/</v>
      </c>
      <c r="C135" t="str">
        <f>VLOOKUP("prospect",'Competitor 2'!A135:B10133,2,FALSE)</f>
        <v>http://weblogbetter.com/2010/08/27/how-do-you-respond-to-tweeters-who-follow-unfollow-and-then-follow-back/</v>
      </c>
      <c r="D135" t="str">
        <f t="shared" si="5"/>
        <v>http://weblogbetter.com/</v>
      </c>
      <c r="I135" s="4" t="s">
        <v>3383</v>
      </c>
    </row>
    <row r="136" spans="1:9" x14ac:dyDescent="0.25">
      <c r="A136" t="str">
        <f>VLOOKUP("prospect",'Competitor 1'!A135:B2879,2,FALSE)</f>
        <v>http://www.mister-wong.de/user/ChristineSpazier/?orderby=popularitydesc</v>
      </c>
      <c r="B136" t="str">
        <f t="shared" si="4"/>
        <v>http://www.mister-wong.de/</v>
      </c>
      <c r="C136" t="str">
        <f>VLOOKUP("prospect",'Competitor 2'!A136:B10134,2,FALSE)</f>
        <v>http://weblogbetter.com/2010/07/09/does-article-marketing-work-for-you/</v>
      </c>
      <c r="D136" t="str">
        <f t="shared" si="5"/>
        <v>http://weblogbetter.com/</v>
      </c>
      <c r="I136" s="4" t="s">
        <v>3368</v>
      </c>
    </row>
    <row r="137" spans="1:9" x14ac:dyDescent="0.25">
      <c r="A137" t="str">
        <f>VLOOKUP("prospect",'Competitor 1'!A136:B2880,2,FALSE)</f>
        <v>http://www.mister-wong.de/user/kratzdistel/?orderby=alphabetasc</v>
      </c>
      <c r="B137" t="str">
        <f t="shared" si="4"/>
        <v>http://www.mister-wong.de/</v>
      </c>
      <c r="C137" t="str">
        <f>VLOOKUP("prospect",'Competitor 2'!A137:B10135,2,FALSE)</f>
        <v>http://weblogbetter.com/2010/09/18/using-social-media-to-help-start-a-residual-business/</v>
      </c>
      <c r="D137" t="str">
        <f t="shared" si="5"/>
        <v>http://weblogbetter.com/</v>
      </c>
      <c r="I137" s="4" t="s">
        <v>20359</v>
      </c>
    </row>
    <row r="138" spans="1:9" x14ac:dyDescent="0.25">
      <c r="A138" t="str">
        <f>VLOOKUP("prospect",'Competitor 1'!A137:B2881,2,FALSE)</f>
        <v>http://www.mister-wong.de/user/schlingel24/?orderby=datetimedesc</v>
      </c>
      <c r="B138" t="str">
        <f t="shared" si="4"/>
        <v>http://www.mister-wong.de/</v>
      </c>
      <c r="C138" t="str">
        <f>VLOOKUP("prospect",'Competitor 2'!A138:B10136,2,FALSE)</f>
        <v>http://basicblogtips.com/evergreen-seo-linking.html</v>
      </c>
      <c r="D138" t="str">
        <f t="shared" si="5"/>
        <v>http://basicblogtips.com/</v>
      </c>
      <c r="I138" s="4" t="s">
        <v>20360</v>
      </c>
    </row>
    <row r="139" spans="1:9" x14ac:dyDescent="0.25">
      <c r="A139" t="str">
        <f>VLOOKUP("prospect",'Competitor 1'!A138:B2882,2,FALSE)</f>
        <v>http://www.mister-wong.de/user/schlingel24/?orderby=popularitydesc</v>
      </c>
      <c r="B139" t="str">
        <f t="shared" si="4"/>
        <v>http://www.mister-wong.de/</v>
      </c>
      <c r="C139" t="str">
        <f>VLOOKUP("prospect",'Competitor 2'!A139:B10137,2,FALSE)</f>
        <v>http://wiep.net/talk/link-building-week/link-building-this-month-082010/</v>
      </c>
      <c r="D139" t="str">
        <f t="shared" si="5"/>
        <v>http://wiep.net/</v>
      </c>
      <c r="I139" s="4" t="s">
        <v>20361</v>
      </c>
    </row>
    <row r="140" spans="1:9" x14ac:dyDescent="0.25">
      <c r="A140" t="str">
        <f>VLOOKUP("prospect",'Competitor 1'!A139:B2883,2,FALSE)</f>
        <v>http://www.mister-wong.de/user/ChristineSpazier/</v>
      </c>
      <c r="B140" t="str">
        <f t="shared" si="4"/>
        <v>http://www.mister-wong.de/</v>
      </c>
      <c r="C140" t="str">
        <f>VLOOKUP("prospect",'Competitor 2'!A140:B10138,2,FALSE)</f>
        <v>http://www.iblogzone.com/2011/03/how-to-drive-more-traffic-to-website.html</v>
      </c>
      <c r="D140" t="str">
        <f t="shared" si="5"/>
        <v>http://www.iblogzone.com/</v>
      </c>
      <c r="I140" s="4" t="s">
        <v>20362</v>
      </c>
    </row>
    <row r="141" spans="1:9" x14ac:dyDescent="0.25">
      <c r="A141" t="str">
        <f>VLOOKUP("prospect",'Competitor 1'!A140:B2884,2,FALSE)</f>
        <v>http://www.mister-wong.de/user/schlingel24/</v>
      </c>
      <c r="B141" t="str">
        <f t="shared" si="4"/>
        <v>http://www.mister-wong.de/</v>
      </c>
      <c r="C141" t="str">
        <f>VLOOKUP("prospect",'Competitor 2'!A141:B10139,2,FALSE)</f>
        <v>http://www.iblogzone.com/2010/09/seo-blog.html</v>
      </c>
      <c r="D141" t="str">
        <f t="shared" si="5"/>
        <v>http://www.iblogzone.com/</v>
      </c>
      <c r="I141" s="4" t="s">
        <v>20363</v>
      </c>
    </row>
    <row r="142" spans="1:9" x14ac:dyDescent="0.25">
      <c r="A142" t="str">
        <f>VLOOKUP("prospect",'Competitor 1'!A141:B2885,2,FALSE)</f>
        <v>http://www.mister-wong.de/user/CMM2020/</v>
      </c>
      <c r="B142" t="str">
        <f t="shared" si="4"/>
        <v>http://www.mister-wong.de/</v>
      </c>
      <c r="C142" t="str">
        <f>VLOOKUP("prospect",'Competitor 2'!A142:B10140,2,FALSE)</f>
        <v>http://www.firepolemarketing.com/blog/2011/07/02/value-best-of-the-web/</v>
      </c>
      <c r="D142" t="str">
        <f t="shared" si="5"/>
        <v>http://www.firepolemarketing.com/</v>
      </c>
      <c r="I142" s="4" t="s">
        <v>20364</v>
      </c>
    </row>
    <row r="143" spans="1:9" x14ac:dyDescent="0.25">
      <c r="A143" t="str">
        <f>VLOOKUP("prospect",'Competitor 1'!A142:B2886,2,FALSE)</f>
        <v>http://www.mister-wong.de/tags/seotools/</v>
      </c>
      <c r="B143" t="str">
        <f t="shared" si="4"/>
        <v>http://www.mister-wong.de/</v>
      </c>
      <c r="C143" t="str">
        <f>VLOOKUP("prospect",'Competitor 2'!A143:B10141,2,FALSE)</f>
        <v>http://www.firepolemarketing.com/blog/2011/06/04/passive-income-best-of-the-web/</v>
      </c>
      <c r="D143" t="str">
        <f t="shared" si="5"/>
        <v>http://www.firepolemarketing.com/</v>
      </c>
      <c r="I143" s="4" t="s">
        <v>20365</v>
      </c>
    </row>
    <row r="144" spans="1:9" x14ac:dyDescent="0.25">
      <c r="A144" t="str">
        <f>VLOOKUP("prospect",'Competitor 1'!A143:B2887,2,FALSE)</f>
        <v>http://tokyo-seo.jugem.jp/?eid=4</v>
      </c>
      <c r="B144" t="str">
        <f t="shared" si="4"/>
        <v>http://tokyo-seo.jugem.jp/</v>
      </c>
      <c r="C144" t="str">
        <f>VLOOKUP("prospect",'Competitor 2'!A144:B10142,2,FALSE)</f>
        <v>http://www.firepolemarketing.com/blog/2011/04/23/happiness-traffic-best-of-the-web/</v>
      </c>
      <c r="D144" t="str">
        <f t="shared" si="5"/>
        <v>http://www.firepolemarketing.com/</v>
      </c>
      <c r="I144" s="4" t="s">
        <v>20366</v>
      </c>
    </row>
    <row r="145" spans="1:9" x14ac:dyDescent="0.25">
      <c r="A145" t="str">
        <f>VLOOKUP("prospect",'Competitor 1'!A144:B2888,2,FALSE)</f>
        <v>http://www.etsy.com/help/article/247</v>
      </c>
      <c r="B145" t="str">
        <f t="shared" si="4"/>
        <v>http://www.etsy.com/</v>
      </c>
      <c r="C145" t="str">
        <f>VLOOKUP("prospect",'Competitor 2'!A145:B10143,2,FALSE)</f>
        <v>http://www.firepolemarketing.com/blog/category/best-of-the-web/feed/</v>
      </c>
      <c r="D145" t="str">
        <f t="shared" si="5"/>
        <v>http://www.firepolemarketing.com/</v>
      </c>
      <c r="I145" s="4" t="s">
        <v>20367</v>
      </c>
    </row>
    <row r="146" spans="1:9" x14ac:dyDescent="0.25">
      <c r="A146" t="str">
        <f>VLOOKUP("prospect",'Competitor 1'!A145:B2889,2,FALSE)</f>
        <v>http://www.etsy.com/blog/en/2009/etsy-guide-to-seo/</v>
      </c>
      <c r="B146" t="str">
        <f t="shared" si="4"/>
        <v>http://www.etsy.com/</v>
      </c>
      <c r="C146" t="str">
        <f>VLOOKUP("prospect",'Competitor 2'!A146:B10144,2,FALSE)</f>
        <v>http://www.firepolemarketing.com/blog/tag/best-of-the-web/feed/</v>
      </c>
      <c r="D146" t="str">
        <f t="shared" si="5"/>
        <v>http://www.firepolemarketing.com/</v>
      </c>
      <c r="I146" s="4" t="s">
        <v>20368</v>
      </c>
    </row>
    <row r="147" spans="1:9" x14ac:dyDescent="0.25">
      <c r="A147" t="str">
        <f>VLOOKUP("prospect",'Competitor 1'!A146:B2890,2,FALSE)</f>
        <v>http://www.prweb.com/releases/DIYSEO/Linkscape_SEOReportCard/prweb4700054.htm</v>
      </c>
      <c r="B147" t="str">
        <f t="shared" si="4"/>
        <v>http://www.prweb.com/</v>
      </c>
      <c r="C147" t="str">
        <f>VLOOKUP("prospect",'Competitor 2'!A147:B10145,2,FALSE)</f>
        <v>http://triberr.com/ext/profile-tribe.php?tid=17483</v>
      </c>
      <c r="D147" t="str">
        <f t="shared" si="5"/>
        <v>http://triberr.com/</v>
      </c>
      <c r="I147" s="4" t="s">
        <v>2386</v>
      </c>
    </row>
    <row r="148" spans="1:9" x14ac:dyDescent="0.25">
      <c r="A148" t="str">
        <f>VLOOKUP("prospect",'Competitor 1'!A147:B2891,2,FALSE)</f>
        <v>http://midsouthblack.wordpress.com/</v>
      </c>
      <c r="B148" t="str">
        <f t="shared" si="4"/>
        <v>http://midsouthblack.wordpress.com/</v>
      </c>
      <c r="C148" t="str">
        <f>VLOOKUP("prospect",'Competitor 2'!A148:B10146,2,FALSE)</f>
        <v>http://www.cardinalpath.com/50-feeds-keeping-me-updated-on-seo</v>
      </c>
      <c r="D148" t="str">
        <f t="shared" si="5"/>
        <v>http://www.cardinalpath.com/</v>
      </c>
      <c r="I148" s="4" t="s">
        <v>2389</v>
      </c>
    </row>
    <row r="149" spans="1:9" x14ac:dyDescent="0.25">
      <c r="A149" t="str">
        <f>VLOOKUP("prospect",'Competitor 1'!A148:B2892,2,FALSE)</f>
        <v>http://cooperative.wordpress.com/</v>
      </c>
      <c r="B149" t="str">
        <f t="shared" si="4"/>
        <v>http://cooperative.wordpress.com/</v>
      </c>
      <c r="C149" t="str">
        <f>VLOOKUP("prospect",'Competitor 2'!A149:B10147,2,FALSE)</f>
        <v>http://www.cardinalpath.com/50-feeds-keeping-me-updated-on-seo/</v>
      </c>
      <c r="D149" t="str">
        <f t="shared" si="5"/>
        <v>http://www.cardinalpath.com/</v>
      </c>
      <c r="I149" s="4" t="s">
        <v>2391</v>
      </c>
    </row>
    <row r="150" spans="1:9" x14ac:dyDescent="0.25">
      <c r="A150" t="str">
        <f>VLOOKUP("prospect",'Competitor 1'!A149:B2893,2,FALSE)</f>
        <v>http://kuuluvainen.wordpress.com/</v>
      </c>
      <c r="B150" t="str">
        <f t="shared" si="4"/>
        <v>http://kuuluvainen.wordpress.com/</v>
      </c>
      <c r="C150" t="str">
        <f>VLOOKUP("prospect",'Competitor 2'!A150:B10148,2,FALSE)</f>
        <v>http://www.singlegrain.com/blog/12-elements-of-a-powerful-link-bait/</v>
      </c>
      <c r="D150" t="str">
        <f t="shared" si="5"/>
        <v>http://www.singlegrain.com/</v>
      </c>
      <c r="I150" s="4" t="s">
        <v>2394</v>
      </c>
    </row>
    <row r="151" spans="1:9" x14ac:dyDescent="0.25">
      <c r="A151" t="str">
        <f>VLOOKUP("prospect",'Competitor 1'!A150:B2894,2,FALSE)</f>
        <v>http://webconsulting.wordpress.com/</v>
      </c>
      <c r="B151" t="str">
        <f t="shared" si="4"/>
        <v>http://webconsulting.wordpress.com/</v>
      </c>
      <c r="C151" t="str">
        <f>VLOOKUP("prospect",'Competitor 2'!A151:B10149,2,FALSE)</f>
        <v>http://www.singlegrain.com/blog/20-seo-blogs-you-might-not-know-but-should/</v>
      </c>
      <c r="D151" t="str">
        <f t="shared" si="5"/>
        <v>http://www.singlegrain.com/</v>
      </c>
      <c r="I151" s="4" t="s">
        <v>2397</v>
      </c>
    </row>
    <row r="152" spans="1:9" x14ac:dyDescent="0.25">
      <c r="A152" t="str">
        <f>VLOOKUP("prospect",'Competitor 1'!A151:B2895,2,FALSE)</f>
        <v>http://seattlesmc.wordpress.com/</v>
      </c>
      <c r="B152" t="str">
        <f t="shared" si="4"/>
        <v>http://seattlesmc.wordpress.com/</v>
      </c>
      <c r="C152" t="str">
        <f>VLOOKUP("prospect",'Competitor 2'!A152:B10150,2,FALSE)</f>
        <v>http://vinyl.sky-song.org/2010/09/procrastinate-now-cram-later/</v>
      </c>
      <c r="D152" t="str">
        <f t="shared" si="5"/>
        <v>http://vinyl.sky-song.org/</v>
      </c>
      <c r="I152" s="4" t="s">
        <v>2399</v>
      </c>
    </row>
    <row r="153" spans="1:9" x14ac:dyDescent="0.25">
      <c r="A153" t="str">
        <f>VLOOKUP("prospect",'Competitor 1'!A152:B2896,2,FALSE)</f>
        <v>http://donnatalarico.wordpress.com/</v>
      </c>
      <c r="B153" t="str">
        <f t="shared" si="4"/>
        <v>http://donnatalarico.wordpress.com/</v>
      </c>
      <c r="C153" t="str">
        <f>VLOOKUP("prospect",'Competitor 2'!A153:B10151,2,FALSE)</f>
        <v>http://techathand.net/seo-organization-philippines-presents-morcon-2011/</v>
      </c>
      <c r="D153" t="str">
        <f t="shared" si="5"/>
        <v>http://techathand.net/</v>
      </c>
      <c r="I153" s="4" t="s">
        <v>2401</v>
      </c>
    </row>
    <row r="154" spans="1:9" x14ac:dyDescent="0.25">
      <c r="A154" t="str">
        <f>VLOOKUP("prospect",'Competitor 1'!A153:B2897,2,FALSE)</f>
        <v>http://macinnismarketing.wordpress.com/</v>
      </c>
      <c r="B154" t="str">
        <f t="shared" si="4"/>
        <v>http://macinnismarketing.wordpress.com/</v>
      </c>
      <c r="C154" t="str">
        <f>VLOOKUP("prospect",'Competitor 2'!A154:B10152,2,FALSE)</f>
        <v>http://www.makemoneyontheinternet.com/what-i-read-in-august/</v>
      </c>
      <c r="D154" t="str">
        <f t="shared" si="5"/>
        <v>http://www.makemoneyontheinternet.com/</v>
      </c>
      <c r="I154" s="4" t="s">
        <v>2404</v>
      </c>
    </row>
    <row r="155" spans="1:9" x14ac:dyDescent="0.25">
      <c r="A155" t="str">
        <f>VLOOKUP("prospect",'Competitor 1'!A154:B2898,2,FALSE)</f>
        <v>http://allforyou.wordpress.com/</v>
      </c>
      <c r="B155" t="str">
        <f t="shared" si="4"/>
        <v>http://allforyou.wordpress.com/</v>
      </c>
      <c r="C155" t="str">
        <f>VLOOKUP("prospect",'Competitor 2'!A155:B10153,2,FALSE)</f>
        <v>http://www.waynejohn.com/megan-mahoney-horse-training-and-riding-instruction/</v>
      </c>
      <c r="D155" t="str">
        <f t="shared" si="5"/>
        <v>http://www.waynejohn.com/</v>
      </c>
      <c r="I155" s="4" t="s">
        <v>2406</v>
      </c>
    </row>
    <row r="156" spans="1:9" x14ac:dyDescent="0.25">
      <c r="A156" t="str">
        <f>VLOOKUP("prospect",'Competitor 1'!A155:B2899,2,FALSE)</f>
        <v>http://ddsign.wordpress.com/</v>
      </c>
      <c r="B156" t="str">
        <f t="shared" si="4"/>
        <v>http://ddsign.wordpress.com/</v>
      </c>
      <c r="C156" t="str">
        <f>VLOOKUP("prospect",'Competitor 2'!A156:B10154,2,FALSE)</f>
        <v>http://www.attractionmarketingonline.com/motivational-quotes-will-smith/</v>
      </c>
      <c r="D156" t="str">
        <f t="shared" si="5"/>
        <v>http://www.attractionmarketingonline.com/</v>
      </c>
      <c r="I156" s="4" t="s">
        <v>2408</v>
      </c>
    </row>
    <row r="157" spans="1:9" x14ac:dyDescent="0.25">
      <c r="A157" t="str">
        <f>VLOOKUP("prospect",'Competitor 1'!A156:B2900,2,FALSE)</f>
        <v>http://rodrigoguedes.wordpress.com/</v>
      </c>
      <c r="B157" t="str">
        <f t="shared" si="4"/>
        <v>http://rodrigoguedes.wordpress.com/</v>
      </c>
      <c r="C157" t="str">
        <f>VLOOKUP("prospect",'Competitor 2'!A157:B10155,2,FALSE)</f>
        <v>http://www.attractionmarketingonline.com/motivational-quotes-will-smith/</v>
      </c>
      <c r="D157" t="str">
        <f t="shared" si="5"/>
        <v>http://www.attractionmarketingonline.com/</v>
      </c>
      <c r="I157" s="4" t="s">
        <v>20369</v>
      </c>
    </row>
    <row r="158" spans="1:9" x14ac:dyDescent="0.25">
      <c r="A158" t="str">
        <f>VLOOKUP("prospect",'Competitor 1'!A157:B2901,2,FALSE)</f>
        <v>http://yogizilla.wordpress.com/2011/08/29/support-a-thon-whats-your-digital-footprint-say-about-you/</v>
      </c>
      <c r="B158" t="str">
        <f t="shared" si="4"/>
        <v>http://yogizilla.wordpress.com/</v>
      </c>
      <c r="C158" t="str">
        <f>VLOOKUP("prospect",'Competitor 2'!A158:B10156,2,FALSE)</f>
        <v>http://www.attractionmarketingonline.com/motivational-quotes-will-smith/</v>
      </c>
      <c r="D158" t="str">
        <f t="shared" si="5"/>
        <v>http://www.attractionmarketingonline.com/</v>
      </c>
      <c r="I158" s="4" t="s">
        <v>2412</v>
      </c>
    </row>
    <row r="159" spans="1:9" x14ac:dyDescent="0.25">
      <c r="A159" t="str">
        <f>VLOOKUP("prospect",'Competitor 1'!A158:B2902,2,FALSE)</f>
        <v>http://webresultsblog.wordpress.com/</v>
      </c>
      <c r="B159" t="str">
        <f t="shared" si="4"/>
        <v>http://webresultsblog.wordpress.com/</v>
      </c>
      <c r="C159" t="str">
        <f>VLOOKUP("prospect",'Competitor 2'!A159:B10157,2,FALSE)</f>
        <v>http://www.attractionmarketingonline.com/motivational-quotes-will-smith/</v>
      </c>
      <c r="D159" t="str">
        <f t="shared" si="5"/>
        <v>http://www.attractionmarketingonline.com/</v>
      </c>
      <c r="I159" s="4" t="s">
        <v>2415</v>
      </c>
    </row>
    <row r="160" spans="1:9" x14ac:dyDescent="0.25">
      <c r="A160" t="str">
        <f>VLOOKUP("prospect",'Competitor 1'!A159:B2903,2,FALSE)</f>
        <v>http://faizmuhammad.wordpress.com/</v>
      </c>
      <c r="B160" t="str">
        <f t="shared" si="4"/>
        <v>http://faizmuhammad.wordpress.com/</v>
      </c>
      <c r="C160" t="str">
        <f>VLOOKUP("prospect",'Competitor 2'!A160:B10158,2,FALSE)</f>
        <v>http://www.attractionmarketingonline.com/motivational-quotes-will-smith/</v>
      </c>
      <c r="D160" t="str">
        <f t="shared" si="5"/>
        <v>http://www.attractionmarketingonline.com/</v>
      </c>
      <c r="I160" s="4" t="s">
        <v>20370</v>
      </c>
    </row>
    <row r="161" spans="1:9" x14ac:dyDescent="0.25">
      <c r="A161" t="str">
        <f>VLOOKUP("prospect",'Competitor 1'!A160:B2904,2,FALSE)</f>
        <v>http://taniepozycjonowaniestron.wordpress.com/audyt-stron-internetowych/</v>
      </c>
      <c r="B161" t="str">
        <f t="shared" si="4"/>
        <v>http://taniepozycjonowaniestron.wordpress.com/</v>
      </c>
      <c r="C161" t="str">
        <f>VLOOKUP("prospect",'Competitor 2'!A161:B10159,2,FALSE)</f>
        <v>http://www.attractionmarketingonline.com/motivational-quotes-will-smith/</v>
      </c>
      <c r="D161" t="str">
        <f t="shared" si="5"/>
        <v>http://www.attractionmarketingonline.com/</v>
      </c>
      <c r="I161" s="4" t="s">
        <v>2419</v>
      </c>
    </row>
    <row r="162" spans="1:9" x14ac:dyDescent="0.25">
      <c r="A162" t="str">
        <f>VLOOKUP("prospect",'Competitor 1'!A161:B2905,2,FALSE)</f>
        <v>http://strategyweb.wordpress.com/</v>
      </c>
      <c r="B162" t="str">
        <f t="shared" si="4"/>
        <v>http://strategyweb.wordpress.com/</v>
      </c>
      <c r="C162" t="str">
        <f>VLOOKUP("prospect",'Competitor 2'!A162:B10160,2,FALSE)</f>
        <v>http://www.attractionmarketingonline.com/motivational-quotes-will-smith/</v>
      </c>
      <c r="D162" t="str">
        <f t="shared" si="5"/>
        <v>http://www.attractionmarketingonline.com/</v>
      </c>
      <c r="I162" s="4" t="s">
        <v>2422</v>
      </c>
    </row>
    <row r="163" spans="1:9" x14ac:dyDescent="0.25">
      <c r="A163" t="str">
        <f>VLOOKUP("prospect",'Competitor 1'!A162:B2906,2,FALSE)</f>
        <v>http://rodstockebrand.wordpress.com/</v>
      </c>
      <c r="B163" t="str">
        <f t="shared" si="4"/>
        <v>http://rodstockebrand.wordpress.com/</v>
      </c>
      <c r="C163" t="str">
        <f>VLOOKUP("prospect",'Competitor 2'!A163:B10161,2,FALSE)</f>
        <v>http://www.attractionmarketingonline.com/motivational-quotes-will-smith/</v>
      </c>
      <c r="D163" t="str">
        <f t="shared" si="5"/>
        <v>http://www.attractionmarketingonline.com/</v>
      </c>
      <c r="I163" s="4" t="s">
        <v>2424</v>
      </c>
    </row>
    <row r="164" spans="1:9" x14ac:dyDescent="0.25">
      <c r="A164" t="str">
        <f>VLOOKUP("prospect",'Competitor 1'!A163:B2907,2,FALSE)</f>
        <v>http://womenofseo.wordpress.com/</v>
      </c>
      <c r="B164" t="str">
        <f t="shared" si="4"/>
        <v>http://womenofseo.wordpress.com/</v>
      </c>
      <c r="C164" t="str">
        <f>VLOOKUP("prospect",'Competitor 2'!A164:B10162,2,FALSE)</f>
        <v>http://www.attractionmarketingonline.com/motivational-quotes-will-smith/</v>
      </c>
      <c r="D164" t="str">
        <f t="shared" si="5"/>
        <v>http://www.attractionmarketingonline.com/</v>
      </c>
      <c r="I164" s="4" t="s">
        <v>2427</v>
      </c>
    </row>
    <row r="165" spans="1:9" x14ac:dyDescent="0.25">
      <c r="A165" t="str">
        <f>VLOOKUP("prospect",'Competitor 1'!A164:B2908,2,FALSE)</f>
        <v>http://graphxevolution.wordpress.com/</v>
      </c>
      <c r="B165" t="str">
        <f t="shared" si="4"/>
        <v>http://graphxevolution.wordpress.com/</v>
      </c>
      <c r="C165" t="str">
        <f>VLOOKUP("prospect",'Competitor 2'!A165:B10163,2,FALSE)</f>
        <v>http://www.attractionmarketingonline.com/motivational-quotes-will-smith/</v>
      </c>
      <c r="D165" t="str">
        <f t="shared" si="5"/>
        <v>http://www.attractionmarketingonline.com/</v>
      </c>
      <c r="I165" s="4" t="s">
        <v>20371</v>
      </c>
    </row>
    <row r="166" spans="1:9" x14ac:dyDescent="0.25">
      <c r="A166" t="str">
        <f>VLOOKUP("prospect",'Competitor 1'!A165:B2909,2,FALSE)</f>
        <v>http://pestcontrolseo.wordpress.com/2010/11/08/game-changer-from-blueglassfl/</v>
      </c>
      <c r="B166" t="str">
        <f t="shared" si="4"/>
        <v>http://pestcontrolseo.wordpress.com/</v>
      </c>
      <c r="C166" t="str">
        <f>VLOOKUP("prospect",'Competitor 2'!A166:B10164,2,FALSE)</f>
        <v>http://www.attractionmarketingonline.com/motivational-quotes-will-smith/</v>
      </c>
      <c r="D166" t="str">
        <f t="shared" si="5"/>
        <v>http://www.attractionmarketingonline.com/</v>
      </c>
      <c r="I166" s="4" t="s">
        <v>20372</v>
      </c>
    </row>
    <row r="167" spans="1:9" x14ac:dyDescent="0.25">
      <c r="A167" t="str">
        <f>VLOOKUP("prospect",'Competitor 1'!A166:B2910,2,FALSE)</f>
        <v>http://smxde.wordpress.com/</v>
      </c>
      <c r="B167" t="str">
        <f t="shared" si="4"/>
        <v>http://smxde.wordpress.com/</v>
      </c>
      <c r="C167" t="str">
        <f>VLOOKUP("prospect",'Competitor 2'!A167:B10165,2,FALSE)</f>
        <v>http://www.attractionmarketingonline.com/motivational-quotes-will-smith/</v>
      </c>
      <c r="D167" t="str">
        <f t="shared" si="5"/>
        <v>http://www.attractionmarketingonline.com/</v>
      </c>
      <c r="I167" s="4" t="s">
        <v>2434</v>
      </c>
    </row>
    <row r="168" spans="1:9" x14ac:dyDescent="0.25">
      <c r="A168" t="str">
        <f>VLOOKUP("prospect",'Competitor 1'!A167:B2911,2,FALSE)</f>
        <v>http://webyogi.wordpress.com/2009/06/24/social-media-guidelines/</v>
      </c>
      <c r="B168" t="str">
        <f t="shared" si="4"/>
        <v>http://webyogi.wordpress.com/</v>
      </c>
      <c r="C168" t="str">
        <f>VLOOKUP("prospect",'Competitor 2'!A168:B10166,2,FALSE)</f>
        <v>http://www.attractionmarketingonline.com/motivational-quotes-will-smith/</v>
      </c>
      <c r="D168" t="str">
        <f t="shared" si="5"/>
        <v>http://www.attractionmarketingonline.com/</v>
      </c>
      <c r="I168" s="4" t="s">
        <v>2436</v>
      </c>
    </row>
    <row r="169" spans="1:9" x14ac:dyDescent="0.25">
      <c r="A169" t="str">
        <f>VLOOKUP("prospect",'Competitor 1'!A168:B2912,2,FALSE)</f>
        <v>http://jogamel88.wordpress.com/</v>
      </c>
      <c r="B169" t="str">
        <f t="shared" si="4"/>
        <v>http://jogamel88.wordpress.com/</v>
      </c>
      <c r="C169" t="str">
        <f>VLOOKUP("prospect",'Competitor 2'!A169:B10167,2,FALSE)</f>
        <v>http://www.attractionmarketingonline.com/motivational-quotes-will-smith/</v>
      </c>
      <c r="D169" t="str">
        <f t="shared" si="5"/>
        <v>http://www.attractionmarketingonline.com/</v>
      </c>
      <c r="I169" s="4" t="s">
        <v>20373</v>
      </c>
    </row>
    <row r="170" spans="1:9" x14ac:dyDescent="0.25">
      <c r="A170" t="str">
        <f>VLOOKUP("prospect",'Competitor 1'!A169:B2913,2,FALSE)</f>
        <v>http://stephwoodsseo.wordpress.com/</v>
      </c>
      <c r="B170" t="str">
        <f t="shared" si="4"/>
        <v>http://stephwoodsseo.wordpress.com/</v>
      </c>
      <c r="C170" t="str">
        <f>VLOOKUP("prospect",'Competitor 2'!A170:B10168,2,FALSE)</f>
        <v>http://www.attractionmarketingonline.com/motivational-quotes-will-smith/</v>
      </c>
      <c r="D170" t="str">
        <f t="shared" si="5"/>
        <v>http://www.attractionmarketingonline.com/</v>
      </c>
      <c r="I170" s="4" t="s">
        <v>20374</v>
      </c>
    </row>
    <row r="171" spans="1:9" x14ac:dyDescent="0.25">
      <c r="A171" t="str">
        <f>VLOOKUP("prospect",'Competitor 1'!A170:B2914,2,FALSE)</f>
        <v>http://careers.guardian.co.uk/careers-blog/routes-into-copywriting</v>
      </c>
      <c r="B171" t="str">
        <f t="shared" si="4"/>
        <v>http://careers.guardian.co.uk/</v>
      </c>
      <c r="C171" t="str">
        <f>VLOOKUP("prospect",'Competitor 2'!A171:B10169,2,FALSE)</f>
        <v>http://www.attractionmarketingonline.com/motivational-quotes-will-smith/</v>
      </c>
      <c r="D171" t="str">
        <f t="shared" si="5"/>
        <v>http://www.attractionmarketingonline.com/</v>
      </c>
      <c r="I171" s="4" t="s">
        <v>20375</v>
      </c>
    </row>
    <row r="172" spans="1:9" x14ac:dyDescent="0.25">
      <c r="A172" t="str">
        <f>VLOOKUP("prospect",'Competitor 1'!A171:B2915,2,FALSE)</f>
        <v>http://www.bing.com/community/site_blogs/b/de/archive/2011/05/30/9651610.aspx</v>
      </c>
      <c r="B172" t="str">
        <f t="shared" si="4"/>
        <v>http://www.bing.com/</v>
      </c>
      <c r="C172" t="str">
        <f>VLOOKUP("prospect",'Competitor 2'!A172:B10170,2,FALSE)</f>
        <v>http://www.attractionmarketingonline.com/motivational-quotes-will-smith/</v>
      </c>
      <c r="D172" t="str">
        <f t="shared" si="5"/>
        <v>http://www.attractionmarketingonline.com/</v>
      </c>
      <c r="I172" s="4" t="s">
        <v>20376</v>
      </c>
    </row>
    <row r="173" spans="1:9" x14ac:dyDescent="0.25">
      <c r="A173" t="str">
        <f>VLOOKUP("prospect",'Competitor 1'!A172:B2916,2,FALSE)</f>
        <v>http://www.bing.com/community/site_blogs/b/webmaster/archive/2009/08/15/uncovering-web-based-treasure-with-sitemaps-sem-101.aspx</v>
      </c>
      <c r="B173" t="str">
        <f t="shared" si="4"/>
        <v>http://www.bing.com/</v>
      </c>
      <c r="C173" t="str">
        <f>VLOOKUP("prospect",'Competitor 2'!A173:B10171,2,FALSE)</f>
        <v>http://www.attractionmarketingonline.com/motivational-quotes-will-smith/</v>
      </c>
      <c r="D173" t="str">
        <f t="shared" si="5"/>
        <v>http://www.attractionmarketingonline.com/</v>
      </c>
      <c r="I173" s="4" t="s">
        <v>20377</v>
      </c>
    </row>
    <row r="174" spans="1:9" x14ac:dyDescent="0.25">
      <c r="A174" t="str">
        <f>VLOOKUP("prospect",'Competitor 1'!A173:B2917,2,FALSE)</f>
        <v>http://www.bing.com/community/site_blogs/b/webmaster/archive/2009/08/03/get-detailed-site-analysis-to-solve-problems-sem-101.aspx</v>
      </c>
      <c r="B174" t="str">
        <f t="shared" si="4"/>
        <v>http://www.bing.com/</v>
      </c>
      <c r="C174" t="str">
        <f>VLOOKUP("prospect",'Competitor 2'!A174:B10172,2,FALSE)</f>
        <v>http://www.attractionmarketingonline.com/motivational-quotes-will-smith/</v>
      </c>
      <c r="D174" t="str">
        <f t="shared" si="5"/>
        <v>http://www.attractionmarketingonline.com/</v>
      </c>
      <c r="I174" s="4" t="s">
        <v>20378</v>
      </c>
    </row>
    <row r="175" spans="1:9" x14ac:dyDescent="0.25">
      <c r="A175" t="str">
        <f>VLOOKUP("prospect",'Competitor 1'!A174:B2918,2,FALSE)</f>
        <v>http://www.huffingtonpost.com/kim-mance/to-seo-or-not-to-seo_b_817236.html</v>
      </c>
      <c r="B175" t="str">
        <f t="shared" si="4"/>
        <v>http://www.huffingtonpost.com/</v>
      </c>
      <c r="C175" t="str">
        <f>VLOOKUP("prospect",'Competitor 2'!A175:B10173,2,FALSE)</f>
        <v>http://www.attractionmarketingonline.com/motivational-quotes-will-smith/</v>
      </c>
      <c r="D175" t="str">
        <f t="shared" si="5"/>
        <v>http://www.attractionmarketingonline.com/</v>
      </c>
      <c r="I175" s="4" t="s">
        <v>2463</v>
      </c>
    </row>
    <row r="176" spans="1:9" x14ac:dyDescent="0.25">
      <c r="A176" t="str">
        <f>VLOOKUP("prospect",'Competitor 1'!A175:B2919,2,FALSE)</f>
        <v>http://www.huffingtonpost.com/author/index.php?author=kim-mance</v>
      </c>
      <c r="B176" t="str">
        <f t="shared" si="4"/>
        <v>http://www.huffingtonpost.com/</v>
      </c>
      <c r="C176" t="str">
        <f>VLOOKUP("prospect",'Competitor 2'!A176:B10174,2,FALSE)</f>
        <v>http://www.attractionmarketingonline.com/motivational-quotes-will-smith/</v>
      </c>
      <c r="D176" t="str">
        <f t="shared" si="5"/>
        <v>http://www.attractionmarketingonline.com/</v>
      </c>
      <c r="I176" s="4" t="s">
        <v>20379</v>
      </c>
    </row>
    <row r="177" spans="1:9" x14ac:dyDescent="0.25">
      <c r="A177" t="str">
        <f>VLOOKUP("prospect",'Competitor 1'!A176:B2920,2,FALSE)</f>
        <v>http://drupal.org/node/858914</v>
      </c>
      <c r="B177" t="str">
        <f t="shared" si="4"/>
        <v>http://drupal.org/</v>
      </c>
      <c r="C177" t="str">
        <f>VLOOKUP("prospect",'Competitor 2'!A177:B10175,2,FALSE)</f>
        <v>http://www.attractionmarketingonline.com/motivational-quotes-will-smith/</v>
      </c>
      <c r="D177" t="str">
        <f t="shared" si="5"/>
        <v>http://www.attractionmarketingonline.com/</v>
      </c>
      <c r="I177" s="4" t="s">
        <v>20380</v>
      </c>
    </row>
    <row r="178" spans="1:9" x14ac:dyDescent="0.25">
      <c r="A178" t="str">
        <f>VLOOKUP("prospect",'Competitor 1'!A177:B2921,2,FALSE)</f>
        <v>http://www.reddit.com/user/Bezzie</v>
      </c>
      <c r="B178" t="str">
        <f t="shared" si="4"/>
        <v>http://www.reddit.com/</v>
      </c>
      <c r="C178" t="str">
        <f>VLOOKUP("prospect",'Competitor 2'!A178:B10176,2,FALSE)</f>
        <v>http://www.attractionmarketingonline.com/motivational-quotes-will-smith/</v>
      </c>
      <c r="D178" t="str">
        <f t="shared" si="5"/>
        <v>http://www.attractionmarketingonline.com/</v>
      </c>
      <c r="I178" s="4" t="s">
        <v>20381</v>
      </c>
    </row>
    <row r="179" spans="1:9" x14ac:dyDescent="0.25">
      <c r="A179" t="str">
        <f>VLOOKUP("prospect",'Competitor 1'!A178:B2922,2,FALSE)</f>
        <v>http://www.reddit.com/r/comics/comments/dreg7/how_to_pander_like_the_oatmeal/</v>
      </c>
      <c r="B179" t="str">
        <f t="shared" si="4"/>
        <v>http://www.reddit.com/</v>
      </c>
      <c r="C179" t="str">
        <f>VLOOKUP("prospect",'Competitor 2'!A179:B10177,2,FALSE)</f>
        <v>http://www.attractionmarketingonline.com/motivational-quotes-will-smith/</v>
      </c>
      <c r="D179" t="str">
        <f t="shared" si="5"/>
        <v>http://www.attractionmarketingonline.com/</v>
      </c>
      <c r="I179" s="4" t="s">
        <v>20382</v>
      </c>
    </row>
    <row r="180" spans="1:9" x14ac:dyDescent="0.25">
      <c r="A180" t="str">
        <f>VLOOKUP("prospect",'Competitor 1'!A179:B2923,2,FALSE)</f>
        <v>http://news.cnet.com/2100-1024_3-6195919.html</v>
      </c>
      <c r="B180" t="str">
        <f t="shared" si="4"/>
        <v>http://news.cnet.com/</v>
      </c>
      <c r="C180" t="str">
        <f>VLOOKUP("prospect",'Competitor 2'!A180:B10178,2,FALSE)</f>
        <v>http://www.attractionmarketingonline.com/motivational-quotes-will-smith/</v>
      </c>
      <c r="D180" t="str">
        <f t="shared" si="5"/>
        <v>http://www.attractionmarketingonline.com/</v>
      </c>
      <c r="I180" s="4" t="s">
        <v>20383</v>
      </c>
    </row>
    <row r="181" spans="1:9" x14ac:dyDescent="0.25">
      <c r="A181" t="str">
        <f>VLOOKUP("prospect",'Competitor 1'!A180:B2924,2,FALSE)</f>
        <v>http://littlemisspeller.tumblr.com/</v>
      </c>
      <c r="B181" t="str">
        <f t="shared" si="4"/>
        <v>http://littlemisspeller.tumblr.com/</v>
      </c>
      <c r="C181" t="str">
        <f>VLOOKUP("prospect",'Competitor 2'!A181:B10179,2,FALSE)</f>
        <v>http://www.attractionmarketingonline.com/motivational-quotes-will-smith/</v>
      </c>
      <c r="D181" t="str">
        <f t="shared" si="5"/>
        <v>http://www.attractionmarketingonline.com/</v>
      </c>
      <c r="I181" s="4" t="s">
        <v>20384</v>
      </c>
    </row>
    <row r="182" spans="1:9" x14ac:dyDescent="0.25">
      <c r="A182" t="str">
        <f>VLOOKUP("prospect",'Competitor 1'!A181:B2925,2,FALSE)</f>
        <v>http://vimeo.com/832273</v>
      </c>
      <c r="B182" t="str">
        <f t="shared" si="4"/>
        <v>http://vimeo.com/</v>
      </c>
      <c r="C182" t="str">
        <f>VLOOKUP("prospect",'Competitor 2'!A182:B10180,2,FALSE)</f>
        <v>http://www.attractionmarketingonline.com/killer-blogging-tips/</v>
      </c>
      <c r="D182" t="str">
        <f t="shared" si="5"/>
        <v>http://www.attractionmarketingonline.com/</v>
      </c>
      <c r="I182" s="4" t="s">
        <v>20385</v>
      </c>
    </row>
    <row r="183" spans="1:9" x14ac:dyDescent="0.25">
      <c r="A183" t="str">
        <f>VLOOKUP("prospect",'Competitor 1'!A182:B2926,2,FALSE)</f>
        <v>http://www.dmoz.org/Computers/Internet/Web_Design_and_Development/Promotion/</v>
      </c>
      <c r="B183" t="str">
        <f t="shared" si="4"/>
        <v>http://www.dmoz.org/</v>
      </c>
      <c r="C183" t="str">
        <f>VLOOKUP("prospect",'Competitor 2'!A183:B10181,2,FALSE)</f>
        <v>http://www.replaceyoursalary.com/work-from-home-blog/work-from-home/working-from-home-4-bad-habits</v>
      </c>
      <c r="D183" t="str">
        <f t="shared" si="5"/>
        <v>http://www.replaceyoursalary.com/</v>
      </c>
      <c r="I183" s="4" t="s">
        <v>20386</v>
      </c>
    </row>
    <row r="184" spans="1:9" x14ac:dyDescent="0.25">
      <c r="A184" t="str">
        <f>VLOOKUP("prospect",'Competitor 1'!A183:B2927,2,FALSE)</f>
        <v>http://www.dmoz.org/Computers/Internet/Web_Design_and_Development/Promotion</v>
      </c>
      <c r="B184" t="str">
        <f t="shared" si="4"/>
        <v>http://www.dmoz.org/</v>
      </c>
      <c r="C184" t="str">
        <f>VLOOKUP("prospect",'Competitor 2'!A184:B10182,2,FALSE)</f>
        <v>http://www.replaceyoursalary.com/work-from-home-blog/work-from-home/make-writing-work-for-you</v>
      </c>
      <c r="D184" t="str">
        <f t="shared" si="5"/>
        <v>http://www.replaceyoursalary.com/</v>
      </c>
      <c r="I184" s="4" t="s">
        <v>20387</v>
      </c>
    </row>
    <row r="185" spans="1:9" x14ac:dyDescent="0.25">
      <c r="A185" t="str">
        <f>VLOOKUP("prospect",'Competitor 1'!A184:B2928,2,FALSE)</f>
        <v>http://mashable.com/2007/05/31/top-15-google-street-view-sightings/</v>
      </c>
      <c r="B185" t="str">
        <f t="shared" si="4"/>
        <v>http://mashable.com/</v>
      </c>
      <c r="C185" t="str">
        <f>VLOOKUP("prospect",'Competitor 2'!A185:B10183,2,FALSE)</f>
        <v>http://www.replaceyoursalary.com/work-from-home-blog/work-from-home/why-good-keyword-selection-is-essential-for-home-based-business-success</v>
      </c>
      <c r="D185" t="str">
        <f t="shared" si="5"/>
        <v>http://www.replaceyoursalary.com/</v>
      </c>
      <c r="I185" s="4" t="s">
        <v>20388</v>
      </c>
    </row>
    <row r="186" spans="1:9" x14ac:dyDescent="0.25">
      <c r="A186" t="str">
        <f>VLOOKUP("prospect",'Competitor 1'!A185:B2929,2,FALSE)</f>
        <v>http://mashable.com/2011/08/12/web-apps-sales-startups/</v>
      </c>
      <c r="B186" t="str">
        <f t="shared" si="4"/>
        <v>http://mashable.com/</v>
      </c>
      <c r="C186" t="str">
        <f>VLOOKUP("prospect",'Competitor 2'!A186:B10184,2,FALSE)</f>
        <v>http://www.replaceyoursalary.com/work-from-home-blog/internet-marketing/traffic-how-to-get-it</v>
      </c>
      <c r="D186" t="str">
        <f t="shared" si="5"/>
        <v>http://www.replaceyoursalary.com/</v>
      </c>
      <c r="I186" s="4" t="s">
        <v>20389</v>
      </c>
    </row>
    <row r="187" spans="1:9" x14ac:dyDescent="0.25">
      <c r="A187" t="str">
        <f>VLOOKUP("prospect",'Competitor 1'!A186:B2930,2,FALSE)</f>
        <v>http://mashable.com/2010/02/01/web-video-seo/</v>
      </c>
      <c r="B187" t="str">
        <f t="shared" si="4"/>
        <v>http://mashable.com/</v>
      </c>
      <c r="C187" t="str">
        <f>VLOOKUP("prospect",'Competitor 2'!A187:B10185,2,FALSE)</f>
        <v>http://www.jaankanellis.com/4-free-tools-launch-seo-campaign/</v>
      </c>
      <c r="D187" t="str">
        <f t="shared" si="5"/>
        <v>http://www.jaankanellis.com/</v>
      </c>
      <c r="I187" s="4" t="s">
        <v>20390</v>
      </c>
    </row>
    <row r="188" spans="1:9" x14ac:dyDescent="0.25">
      <c r="A188" t="str">
        <f>VLOOKUP("prospect",'Competitor 1'!A187:B2931,2,FALSE)</f>
        <v>http://mashable.com/2007/05/30/youtube-bans/</v>
      </c>
      <c r="B188" t="str">
        <f t="shared" si="4"/>
        <v>http://mashable.com/</v>
      </c>
      <c r="C188" t="str">
        <f>VLOOKUP("prospect",'Competitor 2'!A188:B10186,2,FALSE)</f>
        <v>http://www.authopublisher.com/engage-content-marketing-blog/</v>
      </c>
      <c r="D188" t="str">
        <f t="shared" si="5"/>
        <v>http://www.authopublisher.com/</v>
      </c>
      <c r="I188" s="4" t="s">
        <v>2592</v>
      </c>
    </row>
    <row r="189" spans="1:9" x14ac:dyDescent="0.25">
      <c r="A189" t="str">
        <f>VLOOKUP("prospect",'Competitor 1'!A188:B2932,2,FALSE)</f>
        <v>http://mashable.com/2009/04/17/social-media-seattle/</v>
      </c>
      <c r="B189" t="str">
        <f t="shared" si="4"/>
        <v>http://mashable.com/</v>
      </c>
      <c r="C189" t="str">
        <f>VLOOKUP("prospect",'Competitor 2'!A189:B10187,2,FALSE)</f>
        <v>http://www.biggirlbranding.com/rock-the-shite-out-of-your-sales/</v>
      </c>
      <c r="D189" t="str">
        <f t="shared" si="5"/>
        <v>http://www.biggirlbranding.com/</v>
      </c>
      <c r="I189" s="4" t="s">
        <v>20391</v>
      </c>
    </row>
    <row r="190" spans="1:9" x14ac:dyDescent="0.25">
      <c r="A190" t="str">
        <f>VLOOKUP("prospect",'Competitor 1'!A189:B2933,2,FALSE)</f>
        <v>http://mashable.com/2007/09/18/seomoz-funded/</v>
      </c>
      <c r="B190" t="str">
        <f t="shared" si="4"/>
        <v>http://mashable.com/</v>
      </c>
      <c r="C190" t="str">
        <f>VLOOKUP("prospect",'Competitor 2'!A190:B10188,2,FALSE)</f>
        <v>http://www.flaircandy.com/2011/06/smile/</v>
      </c>
      <c r="D190" t="str">
        <f t="shared" si="5"/>
        <v>http://www.flaircandy.com/</v>
      </c>
      <c r="I190" s="4" t="s">
        <v>20392</v>
      </c>
    </row>
    <row r="191" spans="1:9" x14ac:dyDescent="0.25">
      <c r="A191" t="str">
        <f>VLOOKUP("prospect",'Competitor 1'!A190:B2934,2,FALSE)</f>
        <v>http://mashable.com/2007/09/18/</v>
      </c>
      <c r="B191" t="str">
        <f t="shared" si="4"/>
        <v>http://mashable.com/</v>
      </c>
      <c r="C191" t="str">
        <f>VLOOKUP("prospect",'Competitor 2'!A191:B10189,2,FALSE)</f>
        <v>http://www.pitstopmedia.com/sem/link-building-strategies</v>
      </c>
      <c r="D191" t="str">
        <f t="shared" si="5"/>
        <v>http://www.pitstopmedia.com/</v>
      </c>
      <c r="I191" s="4" t="s">
        <v>20393</v>
      </c>
    </row>
    <row r="192" spans="1:9" x14ac:dyDescent="0.25">
      <c r="A192" t="str">
        <f>VLOOKUP("prospect",'Competitor 1'!A191:B2935,2,FALSE)</f>
        <v>http://my.opera.com/SEO_Specialist/blog/index.dml/tag/Internet%20Marketing%20Guru</v>
      </c>
      <c r="B192" t="str">
        <f t="shared" si="4"/>
        <v>http://my.opera.com/</v>
      </c>
      <c r="C192" t="str">
        <f>VLOOKUP("prospect",'Competitor 2'!A192:B10190,2,FALSE)</f>
        <v>http://anidandesign.com/freebies/iphone-wallpaper-stripes-collection/</v>
      </c>
      <c r="D192" t="str">
        <f t="shared" si="5"/>
        <v>http://anidandesign.com/</v>
      </c>
      <c r="I192" s="4" t="s">
        <v>20394</v>
      </c>
    </row>
    <row r="193" spans="1:9" x14ac:dyDescent="0.25">
      <c r="A193" t="str">
        <f>VLOOKUP("prospect",'Competitor 1'!A192:B2936,2,FALSE)</f>
        <v>http://my.opera.com/suribe/blog/index.dml/tag/noticias</v>
      </c>
      <c r="B193" t="str">
        <f t="shared" si="4"/>
        <v>http://my.opera.com/</v>
      </c>
      <c r="C193" t="str">
        <f>VLOOKUP("prospect",'Competitor 2'!A193:B10191,2,FALSE)</f>
        <v>http://freebloghelp.com/where%E2%80%99s-your-logo-people</v>
      </c>
      <c r="D193" t="str">
        <f t="shared" si="5"/>
        <v>http://freebloghelp.com/</v>
      </c>
      <c r="I193" s="4" t="s">
        <v>20395</v>
      </c>
    </row>
    <row r="194" spans="1:9" x14ac:dyDescent="0.25">
      <c r="A194" t="str">
        <f>VLOOKUP("prospect",'Competitor 1'!A193:B2937,2,FALSE)</f>
        <v>http://my.opera.com/leolaoshi/blog/best-swimmers-are-always-in-pool</v>
      </c>
      <c r="B194" t="str">
        <f t="shared" si="4"/>
        <v>http://my.opera.com/</v>
      </c>
      <c r="C194" t="str">
        <f>VLOOKUP("prospect",'Competitor 2'!A194:B10192,2,FALSE)</f>
        <v>http://freebloghelp.com/do-you-know-how-fast-or-slow-your-site-is</v>
      </c>
      <c r="D194" t="str">
        <f t="shared" si="5"/>
        <v>http://freebloghelp.com/</v>
      </c>
      <c r="I194" s="4" t="s">
        <v>20396</v>
      </c>
    </row>
    <row r="195" spans="1:9" x14ac:dyDescent="0.25">
      <c r="A195" t="str">
        <f>VLOOKUP("prospect",'Competitor 1'!A194:B2938,2,FALSE)</f>
        <v>http://my.opera.com/leolaoshi/blog/y-2/</v>
      </c>
      <c r="B195" t="str">
        <f t="shared" ref="B195:B258" si="6">LEFT(A195,FIND("/",A195,8))</f>
        <v>http://my.opera.com/</v>
      </c>
      <c r="C195" t="str">
        <f>VLOOKUP("prospect",'Competitor 2'!A195:B10193,2,FALSE)</f>
        <v>http://www.blueverse.com/2010/05/15/30-day-project-shoemoney-system-wrap-up/</v>
      </c>
      <c r="D195" t="str">
        <f t="shared" ref="D195:D258" si="7">LEFT(C195,FIND("/",C195,8))</f>
        <v>http://www.blueverse.com/</v>
      </c>
      <c r="I195" s="4" t="s">
        <v>20397</v>
      </c>
    </row>
    <row r="196" spans="1:9" x14ac:dyDescent="0.25">
      <c r="A196" t="str">
        <f>VLOOKUP("prospect",'Competitor 1'!A195:B2939,2,FALSE)</f>
        <v>http://content.usatoday.com/topics/topic/Yelp</v>
      </c>
      <c r="B196" t="str">
        <f t="shared" si="6"/>
        <v>http://content.usatoday.com/</v>
      </c>
      <c r="C196" t="str">
        <f>VLOOKUP("prospect",'Competitor 2'!A196:B10194,2,FALSE)</f>
        <v>http://www.deardrmoz.com/index.php/2010/08/31/etsy-finds-coverall-baby-hats-by-nyrika/</v>
      </c>
      <c r="D196" t="str">
        <f t="shared" si="7"/>
        <v>http://www.deardrmoz.com/</v>
      </c>
      <c r="I196" s="4" t="s">
        <v>20398</v>
      </c>
    </row>
    <row r="197" spans="1:9" x14ac:dyDescent="0.25">
      <c r="A197" t="str">
        <f>VLOOKUP("prospect",'Competitor 1'!A196:B2940,2,FALSE)</f>
        <v>http://www.usatoday.com/tech/products/cnet/2007-07-11-associated-content-debate_N.htm</v>
      </c>
      <c r="B197" t="str">
        <f t="shared" si="6"/>
        <v>http://www.usatoday.com/</v>
      </c>
      <c r="C197" t="str">
        <f>VLOOKUP("prospect",'Competitor 2'!A197:B10195,2,FALSE)</f>
        <v>http://www.lawmacs.com/</v>
      </c>
      <c r="D197" t="str">
        <f t="shared" si="7"/>
        <v>http://www.lawmacs.com/</v>
      </c>
      <c r="I197" s="4" t="s">
        <v>20399</v>
      </c>
    </row>
    <row r="198" spans="1:9" x14ac:dyDescent="0.25">
      <c r="A198" t="str">
        <f>VLOOKUP("prospect",'Competitor 1'!A197:B2941,2,FALSE)</f>
        <v>http://www.prweb.com/releases/2011/7/prweb8638256.htm</v>
      </c>
      <c r="B198" t="str">
        <f t="shared" si="6"/>
        <v>http://www.prweb.com/</v>
      </c>
      <c r="C198" t="str">
        <f>VLOOKUP("prospect",'Competitor 2'!A198:B10196,2,FALSE)</f>
        <v>http://www.lawmacs.com/2011/06/29/promoting-your-blog-using-social-media.html</v>
      </c>
      <c r="D198" t="str">
        <f t="shared" si="7"/>
        <v>http://www.lawmacs.com/</v>
      </c>
      <c r="I198" s="4" t="s">
        <v>20400</v>
      </c>
    </row>
    <row r="199" spans="1:9" x14ac:dyDescent="0.25">
      <c r="A199" t="str">
        <f>VLOOKUP("prospect",'Competitor 1'!A198:B2942,2,FALSE)</f>
        <v>http://www.prweb.com/releases/dealmine/wireless/prweb444767.htm</v>
      </c>
      <c r="B199" t="str">
        <f t="shared" si="6"/>
        <v>http://www.prweb.com/</v>
      </c>
      <c r="C199" t="str">
        <f>VLOOKUP("prospect",'Competitor 2'!A199:B10197,2,FALSE)</f>
        <v>http://www.lawmacs.com/2010/09/12/wordpress-what-is-the-fuss.html</v>
      </c>
      <c r="D199" t="str">
        <f t="shared" si="7"/>
        <v>http://www.lawmacs.com/</v>
      </c>
      <c r="I199" s="4" t="s">
        <v>20401</v>
      </c>
    </row>
    <row r="200" spans="1:9" x14ac:dyDescent="0.25">
      <c r="A200" t="str">
        <f>VLOOKUP("prospect",'Competitor 1'!A199:B2943,2,FALSE)</f>
        <v>http://www.prweb.com/releases/keywordresearch/ebook/prweb8836871.htm</v>
      </c>
      <c r="B200" t="str">
        <f t="shared" si="6"/>
        <v>http://www.prweb.com/</v>
      </c>
      <c r="C200" t="str">
        <f>VLOOKUP("prospect",'Competitor 2'!A200:B10198,2,FALSE)</f>
        <v>http://www.lawmacs.com/2011/01/26/5-reasons-why-niche-blogging-is-the-best-blogging.html</v>
      </c>
      <c r="D200" t="str">
        <f t="shared" si="7"/>
        <v>http://www.lawmacs.com/</v>
      </c>
      <c r="I200" s="4" t="s">
        <v>20402</v>
      </c>
    </row>
    <row r="201" spans="1:9" x14ac:dyDescent="0.25">
      <c r="A201" t="str">
        <f>VLOOKUP("prospect",'Competitor 1'!A200:B2944,2,FALSE)</f>
        <v>http://www.prweb.com/releases/2010/05/prweb3955194.htm</v>
      </c>
      <c r="B201" t="str">
        <f t="shared" si="6"/>
        <v>http://www.prweb.com/</v>
      </c>
      <c r="C201" t="str">
        <f>VLOOKUP("prospect",'Competitor 2'!A201:B10199,2,FALSE)</f>
        <v>http://www.lawmacs.com/2010/01/28/5-link-building-tips.html</v>
      </c>
      <c r="D201" t="str">
        <f t="shared" si="7"/>
        <v>http://www.lawmacs.com/</v>
      </c>
      <c r="I201" s="4" t="s">
        <v>20403</v>
      </c>
    </row>
    <row r="202" spans="1:9" x14ac:dyDescent="0.25">
      <c r="A202" t="str">
        <f>VLOOKUP("prospect",'Competitor 1'!A201:B2945,2,FALSE)</f>
        <v>http://www.prweb.com/releases/2008/02/prweb718854.htm</v>
      </c>
      <c r="B202" t="str">
        <f t="shared" si="6"/>
        <v>http://www.prweb.com/</v>
      </c>
      <c r="C202" t="str">
        <f>VLOOKUP("prospect",'Competitor 2'!A202:B10200,2,FALSE)</f>
        <v>http://www.bypassthe.net/AlexaProcess/index.php?v=1&amp;p=37</v>
      </c>
      <c r="D202" t="str">
        <f t="shared" si="7"/>
        <v>http://www.bypassthe.net/</v>
      </c>
      <c r="I202" s="4" t="s">
        <v>20404</v>
      </c>
    </row>
    <row r="203" spans="1:9" x14ac:dyDescent="0.25">
      <c r="A203" t="str">
        <f>VLOOKUP("prospect",'Competitor 1'!A202:B2946,2,FALSE)</f>
        <v>http://content.usatoday.com/topics/more+articles/People/Business,+Science+and+Technology+Figures/danny+sullivan</v>
      </c>
      <c r="B203" t="str">
        <f t="shared" si="6"/>
        <v>http://content.usatoday.com/</v>
      </c>
      <c r="C203" t="str">
        <f>VLOOKUP("prospect",'Competitor 2'!A203:B10201,2,FALSE)</f>
        <v>http://gearupmanila.org/about/</v>
      </c>
      <c r="D203" t="str">
        <f t="shared" si="7"/>
        <v>http://gearupmanila.org/</v>
      </c>
      <c r="I203" s="4" t="s">
        <v>20405</v>
      </c>
    </row>
    <row r="204" spans="1:9" x14ac:dyDescent="0.25">
      <c r="A204" t="str">
        <f>VLOOKUP("prospect",'Competitor 1'!A203:B2947,2,FALSE)</f>
        <v>http://yahoo.usatoday.com/tech/products/cnet/2007-07-11-associated-content-debate_N.htm?csp=1</v>
      </c>
      <c r="B204" t="str">
        <f t="shared" si="6"/>
        <v>http://yahoo.usatoday.com/</v>
      </c>
      <c r="C204" t="str">
        <f>VLOOKUP("prospect",'Competitor 2'!A204:B10202,2,FALSE)</f>
        <v>http://gearupmanila.org/contact/</v>
      </c>
      <c r="D204" t="str">
        <f t="shared" si="7"/>
        <v>http://gearupmanila.org/</v>
      </c>
      <c r="I204" s="4" t="s">
        <v>20406</v>
      </c>
    </row>
    <row r="205" spans="1:9" x14ac:dyDescent="0.25">
      <c r="A205" t="str">
        <f>VLOOKUP("prospect",'Competitor 1'!A204:B2948,2,FALSE)</f>
        <v>http://feeds2.feedburner.com/DailySeoTip</v>
      </c>
      <c r="B205" t="str">
        <f t="shared" si="6"/>
        <v>http://feeds2.feedburner.com/</v>
      </c>
      <c r="C205" t="str">
        <f>VLOOKUP("prospect",'Competitor 2'!A205:B10203,2,FALSE)</f>
        <v>http://gearupmanila.org/round-up-gear-up-vol-6/</v>
      </c>
      <c r="D205" t="str">
        <f t="shared" si="7"/>
        <v>http://gearupmanila.org/</v>
      </c>
      <c r="I205" s="4" t="s">
        <v>20407</v>
      </c>
    </row>
    <row r="206" spans="1:9" x14ac:dyDescent="0.25">
      <c r="A206" t="str">
        <f>VLOOKUP("prospect",'Competitor 1'!A205:B2949,2,FALSE)</f>
        <v>http://feeds2.feedburner.com/DailySeoTip</v>
      </c>
      <c r="B206" t="str">
        <f t="shared" si="6"/>
        <v>http://feeds2.feedburner.com/</v>
      </c>
      <c r="C206" t="str">
        <f>VLOOKUP("prospect",'Competitor 2'!A206:B10204,2,FALSE)</f>
        <v>http://thatonejimguy.com/neato-torpedo/</v>
      </c>
      <c r="D206" t="str">
        <f t="shared" si="7"/>
        <v>http://thatonejimguy.com/</v>
      </c>
      <c r="I206" s="4" t="s">
        <v>20408</v>
      </c>
    </row>
    <row r="207" spans="1:9" x14ac:dyDescent="0.25">
      <c r="A207" t="str">
        <f>VLOOKUP("prospect",'Competitor 1'!A206:B2950,2,FALSE)</f>
        <v>http://feeds2.feedburner.com/DailySeoTip</v>
      </c>
      <c r="B207" t="str">
        <f t="shared" si="6"/>
        <v>http://feeds2.feedburner.com/</v>
      </c>
      <c r="C207" t="str">
        <f>VLOOKUP("prospect",'Competitor 2'!A207:B10205,2,FALSE)</f>
        <v>http://instantpassiveprofit4u.info/tag/marketer/</v>
      </c>
      <c r="D207" t="str">
        <f t="shared" si="7"/>
        <v>http://instantpassiveprofit4u.info/</v>
      </c>
      <c r="I207" s="4" t="s">
        <v>20409</v>
      </c>
    </row>
    <row r="208" spans="1:9" x14ac:dyDescent="0.25">
      <c r="A208" t="str">
        <f>VLOOKUP("prospect",'Competitor 1'!A207:B2951,2,FALSE)</f>
        <v>http://feeds2.feedburner.com/DailySeoTip</v>
      </c>
      <c r="B208" t="str">
        <f t="shared" si="6"/>
        <v>http://feeds2.feedburner.com/</v>
      </c>
      <c r="C208" t="str">
        <f>VLOOKUP("prospect",'Competitor 2'!A208:B10206,2,FALSE)</f>
        <v>http://www.seokori.com/2010/06/what-is-seo.html</v>
      </c>
      <c r="D208" t="str">
        <f t="shared" si="7"/>
        <v>http://www.seokori.com/</v>
      </c>
      <c r="I208" s="4" t="s">
        <v>20410</v>
      </c>
    </row>
    <row r="209" spans="1:9" x14ac:dyDescent="0.25">
      <c r="A209" t="str">
        <f>VLOOKUP("prospect",'Competitor 1'!A208:B2952,2,FALSE)</f>
        <v>http://feeds2.feedburner.com/DailySeoTip</v>
      </c>
      <c r="B209" t="str">
        <f t="shared" si="6"/>
        <v>http://feeds2.feedburner.com/</v>
      </c>
      <c r="C209" t="str">
        <f>VLOOKUP("prospect",'Competitor 2'!A209:B10207,2,FALSE)</f>
        <v>http://www.seokori.com/2010/06/what-is-seo.html?showComment=1322231162757</v>
      </c>
      <c r="D209" t="str">
        <f t="shared" si="7"/>
        <v>http://www.seokori.com/</v>
      </c>
      <c r="I209" s="4" t="s">
        <v>20411</v>
      </c>
    </row>
    <row r="210" spans="1:9" x14ac:dyDescent="0.25">
      <c r="A210" t="str">
        <f>VLOOKUP("prospect",'Competitor 1'!A209:B2953,2,FALSE)</f>
        <v>http://feeds2.feedburner.com/marketingtips-wmg</v>
      </c>
      <c r="B210" t="str">
        <f t="shared" si="6"/>
        <v>http://feeds2.feedburner.com/</v>
      </c>
      <c r="C210" t="str">
        <f>VLOOKUP("prospect",'Competitor 2'!A210:B10208,2,FALSE)</f>
        <v>http://www.seokori.com/2010/06/what-is-seo.html?showComment=1322243616824</v>
      </c>
      <c r="D210" t="str">
        <f t="shared" si="7"/>
        <v>http://www.seokori.com/</v>
      </c>
      <c r="I210" s="4" t="s">
        <v>20412</v>
      </c>
    </row>
    <row r="211" spans="1:9" x14ac:dyDescent="0.25">
      <c r="A211" t="str">
        <f>VLOOKUP("prospect",'Competitor 1'!A210:B2954,2,FALSE)</f>
        <v>http://feeds2.feedburner.com/SocialMediaRockstar</v>
      </c>
      <c r="B211" t="str">
        <f t="shared" si="6"/>
        <v>http://feeds2.feedburner.com/</v>
      </c>
      <c r="C211" t="str">
        <f>VLOOKUP("prospect",'Competitor 2'!A211:B10209,2,FALSE)</f>
        <v>http://www.annadominiquesantos.com/seo-philippines/2011-mastering-online-ranking-conference-experience</v>
      </c>
      <c r="D211" t="str">
        <f t="shared" si="7"/>
        <v>http://www.annadominiquesantos.com/</v>
      </c>
      <c r="I211" s="4" t="s">
        <v>20413</v>
      </c>
    </row>
    <row r="212" spans="1:9" x14ac:dyDescent="0.25">
      <c r="A212" t="str">
        <f>VLOOKUP("prospect",'Competitor 1'!A211:B2955,2,FALSE)</f>
        <v>http://feeds2.feedburner.com/SocialMediaRockstar</v>
      </c>
      <c r="B212" t="str">
        <f t="shared" si="6"/>
        <v>http://feeds2.feedburner.com/</v>
      </c>
      <c r="C212" t="str">
        <f>VLOOKUP("prospect",'Competitor 2'!A212:B10210,2,FALSE)</f>
        <v>http://www.annadominiquesantos.com/tag/internet-marketing/feed</v>
      </c>
      <c r="D212" t="str">
        <f t="shared" si="7"/>
        <v>http://www.annadominiquesantos.com/</v>
      </c>
      <c r="I212" s="4" t="s">
        <v>20414</v>
      </c>
    </row>
    <row r="213" spans="1:9" x14ac:dyDescent="0.25">
      <c r="A213" t="str">
        <f>VLOOKUP("prospect",'Competitor 1'!A212:B2956,2,FALSE)</f>
        <v>http://feeds2.feedburner.com/SocialMediaRockstar</v>
      </c>
      <c r="B213" t="str">
        <f t="shared" si="6"/>
        <v>http://feeds2.feedburner.com/</v>
      </c>
      <c r="C213" t="str">
        <f>VLOOKUP("prospect",'Competitor 2'!A213:B10211,2,FALSE)</f>
        <v>http://www.annadominiquesantos.com/tag/seo/feed</v>
      </c>
      <c r="D213" t="str">
        <f t="shared" si="7"/>
        <v>http://www.annadominiquesantos.com/</v>
      </c>
      <c r="I213" s="4" t="s">
        <v>20415</v>
      </c>
    </row>
    <row r="214" spans="1:9" x14ac:dyDescent="0.25">
      <c r="A214" t="str">
        <f>VLOOKUP("prospect",'Competitor 1'!A213:B2957,2,FALSE)</f>
        <v>http://feeds2.feedburner.com/SocialMediaRockstar</v>
      </c>
      <c r="B214" t="str">
        <f t="shared" si="6"/>
        <v>http://feeds2.feedburner.com/</v>
      </c>
      <c r="C214" t="str">
        <f>VLOOKUP("prospect",'Competitor 2'!A214:B10212,2,FALSE)</f>
        <v>http://matthewdecuir.com/book-review-the-thank-you-economy-by-gary-vaynerchuk</v>
      </c>
      <c r="D214" t="str">
        <f t="shared" si="7"/>
        <v>http://matthewdecuir.com/</v>
      </c>
      <c r="I214" s="4" t="s">
        <v>20416</v>
      </c>
    </row>
    <row r="215" spans="1:9" x14ac:dyDescent="0.25">
      <c r="A215" t="str">
        <f>VLOOKUP("prospect",'Competitor 1'!A214:B2958,2,FALSE)</f>
        <v>http://feeds2.feedburner.com/SocialMediaRockstar</v>
      </c>
      <c r="B215" t="str">
        <f t="shared" si="6"/>
        <v>http://feeds2.feedburner.com/</v>
      </c>
      <c r="C215" t="str">
        <f>VLOOKUP("prospect",'Competitor 2'!A215:B10213,2,FALSE)</f>
        <v>http://matthewdecuir.com/feed</v>
      </c>
      <c r="D215" t="str">
        <f t="shared" si="7"/>
        <v>http://matthewdecuir.com/</v>
      </c>
      <c r="I215" s="4" t="s">
        <v>20417</v>
      </c>
    </row>
    <row r="216" spans="1:9" x14ac:dyDescent="0.25">
      <c r="A216" t="str">
        <f>VLOOKUP("prospect",'Competitor 1'!A215:B2959,2,FALSE)</f>
        <v>http://feeds2.feedburner.com/SocialMediaRockstar</v>
      </c>
      <c r="B216" t="str">
        <f t="shared" si="6"/>
        <v>http://feeds2.feedburner.com/</v>
      </c>
      <c r="C216" t="str">
        <f>VLOOKUP("prospect",'Competitor 2'!A216:B10214,2,FALSE)</f>
        <v>http://matthewdecuir.com/author/admin/feed</v>
      </c>
      <c r="D216" t="str">
        <f t="shared" si="7"/>
        <v>http://matthewdecuir.com/</v>
      </c>
      <c r="I216" s="4" t="s">
        <v>20418</v>
      </c>
    </row>
    <row r="217" spans="1:9" x14ac:dyDescent="0.25">
      <c r="A217" t="str">
        <f>VLOOKUP("prospect",'Competitor 1'!A216:B2960,2,FALSE)</f>
        <v>http://feeds2.feedburner.com/SocialMediaRockstar</v>
      </c>
      <c r="B217" t="str">
        <f t="shared" si="6"/>
        <v>http://feeds2.feedburner.com/</v>
      </c>
      <c r="C217" t="str">
        <f>VLOOKUP("prospect",'Competitor 2'!A217:B10215,2,FALSE)</f>
        <v>http://matthewdecuir.com/category/book-review/feed</v>
      </c>
      <c r="D217" t="str">
        <f t="shared" si="7"/>
        <v>http://matthewdecuir.com/</v>
      </c>
      <c r="I217" s="4" t="s">
        <v>20419</v>
      </c>
    </row>
    <row r="218" spans="1:9" x14ac:dyDescent="0.25">
      <c r="A218" t="str">
        <f>VLOOKUP("prospect",'Competitor 1'!A217:B2961,2,FALSE)</f>
        <v>http://feeds2.feedburner.com/SchwartzCrossroads</v>
      </c>
      <c r="B218" t="str">
        <f t="shared" si="6"/>
        <v>http://feeds2.feedburner.com/</v>
      </c>
      <c r="C218" t="str">
        <f>VLOOKUP("prospect",'Competitor 2'!A218:B10216,2,FALSE)</f>
        <v>http://matthewdecuir.com/category/featured/feed</v>
      </c>
      <c r="D218" t="str">
        <f t="shared" si="7"/>
        <v>http://matthewdecuir.com/</v>
      </c>
      <c r="I218" s="4" t="s">
        <v>20420</v>
      </c>
    </row>
    <row r="219" spans="1:9" x14ac:dyDescent="0.25">
      <c r="A219" t="str">
        <f>VLOOKUP("prospect",'Competitor 1'!A218:B2962,2,FALSE)</f>
        <v>http://feeds2.feedburner.com/marketingtips-wmg/</v>
      </c>
      <c r="B219" t="str">
        <f t="shared" si="6"/>
        <v>http://feeds2.feedburner.com/</v>
      </c>
      <c r="C219" t="str">
        <f>VLOOKUP("prospect",'Competitor 2'!A219:B10217,2,FALSE)</f>
        <v>http://www.seocopyninja.com/seo-copywriting/3-seo-tips-on-correcting-a-post-launch-fail/</v>
      </c>
      <c r="D219" t="str">
        <f t="shared" si="7"/>
        <v>http://www.seocopyninja.com/</v>
      </c>
      <c r="I219" s="4" t="s">
        <v>20421</v>
      </c>
    </row>
    <row r="220" spans="1:9" x14ac:dyDescent="0.25">
      <c r="A220" t="str">
        <f>VLOOKUP("prospect",'Competitor 1'!A219:B2963,2,FALSE)</f>
        <v>http://feeds2.feedburner.com/marketingtips-wmg/</v>
      </c>
      <c r="B220" t="str">
        <f t="shared" si="6"/>
        <v>http://feeds2.feedburner.com/</v>
      </c>
      <c r="C220" t="str">
        <f>VLOOKUP("prospect",'Competitor 2'!A220:B10218,2,FALSE)</f>
        <v>http://www.seocopyninja.com/comments/feed/</v>
      </c>
      <c r="D220" t="str">
        <f t="shared" si="7"/>
        <v>http://www.seocopyninja.com/</v>
      </c>
      <c r="I220" s="4" t="s">
        <v>20422</v>
      </c>
    </row>
    <row r="221" spans="1:9" x14ac:dyDescent="0.25">
      <c r="A221" t="str">
        <f>VLOOKUP("prospect",'Competitor 1'!A220:B2964,2,FALSE)</f>
        <v>http://feeds2.feedburner.com/seocharlie</v>
      </c>
      <c r="B221" t="str">
        <f t="shared" si="6"/>
        <v>http://feeds2.feedburner.com/</v>
      </c>
      <c r="C221" t="str">
        <f>VLOOKUP("prospect",'Competitor 2'!A221:B10219,2,FALSE)</f>
        <v>http://www.seocopyninja.com/seo-copywriting/3-seo-tips-on-correcting-a-post-launch-fail/feed/</v>
      </c>
      <c r="D221" t="str">
        <f t="shared" si="7"/>
        <v>http://www.seocopyninja.com/</v>
      </c>
      <c r="I221" s="4" t="s">
        <v>20423</v>
      </c>
    </row>
    <row r="222" spans="1:9" x14ac:dyDescent="0.25">
      <c r="A222" t="str">
        <f>VLOOKUP("prospect",'Competitor 1'!A221:B2965,2,FALSE)</f>
        <v>http://feeds2.feedburner.com/seocharlie</v>
      </c>
      <c r="B222" t="str">
        <f t="shared" si="6"/>
        <v>http://feeds2.feedburner.com/</v>
      </c>
      <c r="C222" t="str">
        <f>VLOOKUP("prospect",'Competitor 2'!A222:B10220,2,FALSE)</f>
        <v>http://www.malaysiaseowebsite.tk/?p=343</v>
      </c>
      <c r="D222" t="str">
        <f t="shared" si="7"/>
        <v>http://www.malaysiaseowebsite.tk/</v>
      </c>
      <c r="I222" s="4" t="s">
        <v>20424</v>
      </c>
    </row>
    <row r="223" spans="1:9" x14ac:dyDescent="0.25">
      <c r="A223" t="str">
        <f>VLOOKUP("prospect",'Competitor 1'!A222:B2966,2,FALSE)</f>
        <v>http://techcrunch.com/2010/06/13/free-to-paid-tips/</v>
      </c>
      <c r="B223" t="str">
        <f t="shared" si="6"/>
        <v>http://techcrunch.com/</v>
      </c>
      <c r="C223" t="str">
        <f>VLOOKUP("prospect",'Competitor 2'!A223:B10221,2,FALSE)</f>
        <v>http://www.onlinemoneykey.com/earn-money-online-in-india-without-investment-a-clear-guide/</v>
      </c>
      <c r="D223" t="str">
        <f t="shared" si="7"/>
        <v>http://www.onlinemoneykey.com/</v>
      </c>
      <c r="I223" s="4" t="s">
        <v>20425</v>
      </c>
    </row>
    <row r="224" spans="1:9" x14ac:dyDescent="0.25">
      <c r="A224" t="str">
        <f>VLOOKUP("prospect",'Competitor 1'!A223:B2967,2,FALSE)</f>
        <v>http://techcrunch.com/2010/06/13/free-to-paid-tips/</v>
      </c>
      <c r="B224" t="str">
        <f t="shared" si="6"/>
        <v>http://techcrunch.com/</v>
      </c>
      <c r="C224" t="str">
        <f>VLOOKUP("prospect",'Competitor 2'!A224:B10222,2,FALSE)</f>
        <v>http://www.onlinemoneykey.com/earn-money-online-in-india-without-investment-a-clear-guide/</v>
      </c>
      <c r="D224" t="str">
        <f t="shared" si="7"/>
        <v>http://www.onlinemoneykey.com/</v>
      </c>
      <c r="I224" s="4" t="s">
        <v>20426</v>
      </c>
    </row>
    <row r="225" spans="1:9" x14ac:dyDescent="0.25">
      <c r="A225" t="str">
        <f>VLOOKUP("prospect",'Competitor 1'!A224:B2968,2,FALSE)</f>
        <v>http://techcrunch.com/2010/06/13/free-to-paid-tips/</v>
      </c>
      <c r="B225" t="str">
        <f t="shared" si="6"/>
        <v>http://techcrunch.com/</v>
      </c>
      <c r="C225" t="str">
        <f>VLOOKUP("prospect",'Competitor 2'!A225:B10223,2,FALSE)</f>
        <v>http://www.onlinemoneykey.com/earn-money-online-in-india-without-investment-a-clear-guide/</v>
      </c>
      <c r="D225" t="str">
        <f t="shared" si="7"/>
        <v>http://www.onlinemoneykey.com/</v>
      </c>
      <c r="I225" s="4" t="s">
        <v>20427</v>
      </c>
    </row>
    <row r="226" spans="1:9" x14ac:dyDescent="0.25">
      <c r="A226" t="str">
        <f>VLOOKUP("prospect",'Competitor 1'!A225:B2969,2,FALSE)</f>
        <v>http://techcrunch.com/2010/06/13/free-to-paid-tips/</v>
      </c>
      <c r="B226" t="str">
        <f t="shared" si="6"/>
        <v>http://techcrunch.com/</v>
      </c>
      <c r="C226" t="str">
        <f>VLOOKUP("prospect",'Competitor 2'!A226:B10224,2,FALSE)</f>
        <v>http://www.onlinemoneykey.com/earn-money-online-in-india-without-investment-a-clear-guide/</v>
      </c>
      <c r="D226" t="str">
        <f t="shared" si="7"/>
        <v>http://www.onlinemoneykey.com/</v>
      </c>
      <c r="I226" s="4" t="s">
        <v>2910</v>
      </c>
    </row>
    <row r="227" spans="1:9" x14ac:dyDescent="0.25">
      <c r="A227" t="str">
        <f>VLOOKUP("prospect",'Competitor 1'!A226:B2970,2,FALSE)</f>
        <v>http://techcrunch.com/2010/06/13/free-to-paid-tips/</v>
      </c>
      <c r="B227" t="str">
        <f t="shared" si="6"/>
        <v>http://techcrunch.com/</v>
      </c>
      <c r="C227" t="str">
        <f>VLOOKUP("prospect",'Competitor 2'!A227:B10225,2,FALSE)</f>
        <v>http://www.onlinemoneykey.com/how-to-make-money-from-google-internet/</v>
      </c>
      <c r="D227" t="str">
        <f t="shared" si="7"/>
        <v>http://www.onlinemoneykey.com/</v>
      </c>
      <c r="I227" s="4" t="s">
        <v>20428</v>
      </c>
    </row>
    <row r="228" spans="1:9" x14ac:dyDescent="0.25">
      <c r="A228" t="str">
        <f>VLOOKUP("prospect",'Competitor 1'!A227:B2971,2,FALSE)</f>
        <v>http://techcrunch.com/2010/06/13/free-to-paid-tips/</v>
      </c>
      <c r="B228" t="str">
        <f t="shared" si="6"/>
        <v>http://techcrunch.com/</v>
      </c>
      <c r="C228" t="str">
        <f>VLOOKUP("prospect",'Competitor 2'!A228:B10226,2,FALSE)</f>
        <v>http://www.onlinemoneykey.com/earn-money-online-being-a-freelancer-in-india/</v>
      </c>
      <c r="D228" t="str">
        <f t="shared" si="7"/>
        <v>http://www.onlinemoneykey.com/</v>
      </c>
      <c r="I228" s="4" t="s">
        <v>20429</v>
      </c>
    </row>
    <row r="229" spans="1:9" x14ac:dyDescent="0.25">
      <c r="A229" t="str">
        <f>VLOOKUP("prospect",'Competitor 1'!A228:B2972,2,FALSE)</f>
        <v>http://techcrunch.com/2010/06/13/free-to-paid-tips/</v>
      </c>
      <c r="B229" t="str">
        <f t="shared" si="6"/>
        <v>http://techcrunch.com/</v>
      </c>
      <c r="C229" t="str">
        <f>VLOOKUP("prospect",'Competitor 2'!A229:B10227,2,FALSE)</f>
        <v>http://www.onlinemoneykey.com/how-to-get-visitors-traffic-to-your-blog-from-google-for-free/</v>
      </c>
      <c r="D229" t="str">
        <f t="shared" si="7"/>
        <v>http://www.onlinemoneykey.com/</v>
      </c>
      <c r="I229" s="4" t="s">
        <v>20430</v>
      </c>
    </row>
    <row r="230" spans="1:9" x14ac:dyDescent="0.25">
      <c r="A230" t="str">
        <f>VLOOKUP("prospect",'Competitor 1'!A229:B2973,2,FALSE)</f>
        <v>http://techcrunch.com/2010/06/13/free-to-paid-tips/</v>
      </c>
      <c r="B230" t="str">
        <f t="shared" si="6"/>
        <v>http://techcrunch.com/</v>
      </c>
      <c r="C230" t="str">
        <f>VLOOKUP("prospect",'Competitor 2'!A230:B10228,2,FALSE)</f>
        <v>http://www.onlinemoneykey.com/earning-money-on-the-internet-a-simple-strategy/</v>
      </c>
      <c r="D230" t="str">
        <f t="shared" si="7"/>
        <v>http://www.onlinemoneykey.com/</v>
      </c>
      <c r="I230" s="4" t="s">
        <v>20431</v>
      </c>
    </row>
    <row r="231" spans="1:9" x14ac:dyDescent="0.25">
      <c r="A231" t="str">
        <f>VLOOKUP("prospect",'Competitor 1'!A230:B2974,2,FALSE)</f>
        <v>http://techcrunch.com/2010/06/23/linker/</v>
      </c>
      <c r="B231" t="str">
        <f t="shared" si="6"/>
        <v>http://techcrunch.com/</v>
      </c>
      <c r="C231" t="str">
        <f>VLOOKUP("prospect",'Competitor 2'!A231:B10229,2,FALSE)</f>
        <v>http://www.onlinemoneykey.com/what-it-takes-to-earn-money-on-internet/</v>
      </c>
      <c r="D231" t="str">
        <f t="shared" si="7"/>
        <v>http://www.onlinemoneykey.com/</v>
      </c>
      <c r="I231" s="4" t="s">
        <v>20432</v>
      </c>
    </row>
    <row r="232" spans="1:9" x14ac:dyDescent="0.25">
      <c r="A232" t="str">
        <f>VLOOKUP("prospect",'Competitor 1'!A231:B2975,2,FALSE)</f>
        <v>http://techcrunch.com/2007/09/18/seomoz-takes-125-million-series-a/</v>
      </c>
      <c r="B232" t="str">
        <f t="shared" si="6"/>
        <v>http://techcrunch.com/</v>
      </c>
      <c r="C232" t="str">
        <f>VLOOKUP("prospect",'Competitor 2'!A232:B10230,2,FALSE)</f>
        <v>http://www.onlinemoneykey.com/how-to-make-money-on-internet-without-investment/</v>
      </c>
      <c r="D232" t="str">
        <f t="shared" si="7"/>
        <v>http://www.onlinemoneykey.com/</v>
      </c>
      <c r="I232" s="4" t="s">
        <v>20433</v>
      </c>
    </row>
    <row r="233" spans="1:9" x14ac:dyDescent="0.25">
      <c r="A233" t="str">
        <f>VLOOKUP("prospect",'Competitor 1'!A232:B2976,2,FALSE)</f>
        <v>http://techcrunch.com/2011/11/01/advise-me-partners-with-xero-getsatisfication-zendesk-seomoz-adds-8-more-to-team/</v>
      </c>
      <c r="B233" t="str">
        <f t="shared" si="6"/>
        <v>http://techcrunch.com/</v>
      </c>
      <c r="C233" t="str">
        <f>VLOOKUP("prospect",'Competitor 2'!A233:B10231,2,FALSE)</f>
        <v>http://www.onlinemoneykey.com/domain-name-selection-guide-find-the-good-one/</v>
      </c>
      <c r="D233" t="str">
        <f t="shared" si="7"/>
        <v>http://www.onlinemoneykey.com/</v>
      </c>
      <c r="I233" s="4" t="s">
        <v>20434</v>
      </c>
    </row>
    <row r="234" spans="1:9" x14ac:dyDescent="0.25">
      <c r="A234" t="str">
        <f>VLOOKUP("prospect",'Competitor 1'!A233:B2977,2,FALSE)</f>
        <v>http://techcrunch.com/tag/incubator/</v>
      </c>
      <c r="B234" t="str">
        <f t="shared" si="6"/>
        <v>http://techcrunch.com/</v>
      </c>
      <c r="C234" t="str">
        <f>VLOOKUP("prospect",'Competitor 2'!A234:B10232,2,FALSE)</f>
        <v>http://www.onlinemoneykey.com/earn-money-online-in-india-being-an-seo/</v>
      </c>
      <c r="D234" t="str">
        <f t="shared" si="7"/>
        <v>http://www.onlinemoneykey.com/</v>
      </c>
      <c r="I234" s="4" t="s">
        <v>20435</v>
      </c>
    </row>
    <row r="235" spans="1:9" x14ac:dyDescent="0.25">
      <c r="A235" t="str">
        <f>VLOOKUP("prospect",'Competitor 1'!A234:B2978,2,FALSE)</f>
        <v>http://techcrunch.com/tag/eightfold-logic/feed/</v>
      </c>
      <c r="B235" t="str">
        <f t="shared" si="6"/>
        <v>http://techcrunch.com/</v>
      </c>
      <c r="C235" t="str">
        <f>VLOOKUP("prospect",'Competitor 2'!A235:B10233,2,FALSE)</f>
        <v>http://www.onlinemoneykey.com/secret-to-making-money-online-in-india/</v>
      </c>
      <c r="D235" t="str">
        <f t="shared" si="7"/>
        <v>http://www.onlinemoneykey.com/</v>
      </c>
      <c r="I235" s="4" t="s">
        <v>20436</v>
      </c>
    </row>
    <row r="236" spans="1:9" x14ac:dyDescent="0.25">
      <c r="A236" t="str">
        <f>VLOOKUP("prospect",'Competitor 1'!A235:B2979,2,FALSE)</f>
        <v>http://techcrunch.com/tag/enquisite/feed/</v>
      </c>
      <c r="B236" t="str">
        <f t="shared" si="6"/>
        <v>http://techcrunch.com/</v>
      </c>
      <c r="C236" t="str">
        <f>VLOOKUP("prospect",'Competitor 2'!A236:B10234,2,FALSE)</f>
        <v>http://www.onlinemoneykey.com/how-to-claim-verify-your-blog-at-technorati/</v>
      </c>
      <c r="D236" t="str">
        <f t="shared" si="7"/>
        <v>http://www.onlinemoneykey.com/</v>
      </c>
      <c r="I236" s="4" t="s">
        <v>20437</v>
      </c>
    </row>
    <row r="237" spans="1:9" x14ac:dyDescent="0.25">
      <c r="A237" t="str">
        <f>VLOOKUP("prospect",'Competitor 1'!A236:B2980,2,FALSE)</f>
        <v>http://techcrunch.com/tag/incubator/feed/</v>
      </c>
      <c r="B237" t="str">
        <f t="shared" si="6"/>
        <v>http://techcrunch.com/</v>
      </c>
      <c r="C237" t="str">
        <f>VLOOKUP("prospect",'Competitor 2'!A237:B10235,2,FALSE)</f>
        <v>http://www.onlinemoneykey.com/privacy-policy/</v>
      </c>
      <c r="D237" t="str">
        <f t="shared" si="7"/>
        <v>http://www.onlinemoneykey.com/</v>
      </c>
      <c r="I237" s="4" t="s">
        <v>20438</v>
      </c>
    </row>
    <row r="238" spans="1:9" x14ac:dyDescent="0.25">
      <c r="A238" t="str">
        <f>VLOOKUP("prospect",'Competitor 1'!A237:B2981,2,FALSE)</f>
        <v>http://techcrunch.com/tag/linker/feed/</v>
      </c>
      <c r="B238" t="str">
        <f t="shared" si="6"/>
        <v>http://techcrunch.com/</v>
      </c>
      <c r="C238" t="str">
        <f>VLOOKUP("prospect",'Competitor 2'!A238:B10236,2,FALSE)</f>
        <v>http://www.onlinemoneykey.com/online-data-entry-jobs-in-india-the-hard-reality/</v>
      </c>
      <c r="D238" t="str">
        <f t="shared" si="7"/>
        <v>http://www.onlinemoneykey.com/</v>
      </c>
      <c r="I238" s="4" t="s">
        <v>20439</v>
      </c>
    </row>
    <row r="239" spans="1:9" x14ac:dyDescent="0.25">
      <c r="A239" t="str">
        <f>VLOOKUP("prospect",'Competitor 1'!A238:B2982,2,FALSE)</f>
        <v>http://jp.techcrunch.com/archives/seomoz-takes-125-million-series-a/</v>
      </c>
      <c r="B239" t="str">
        <f t="shared" si="6"/>
        <v>http://jp.techcrunch.com/</v>
      </c>
      <c r="C239" t="str">
        <f>VLOOKUP("prospect",'Competitor 2'!A239:B10237,2,FALSE)</f>
        <v>http://www.onlinemoneykey.com/earn-money-by-affiliate-marketing-in-india-an-idea/</v>
      </c>
      <c r="D239" t="str">
        <f t="shared" si="7"/>
        <v>http://www.onlinemoneykey.com/</v>
      </c>
      <c r="I239" s="4" t="s">
        <v>20440</v>
      </c>
    </row>
    <row r="240" spans="1:9" x14ac:dyDescent="0.25">
      <c r="A240" t="str">
        <f>VLOOKUP("prospect",'Competitor 1'!A239:B2983,2,FALSE)</f>
        <v>http://ybcz0519.blog.163.com/blog/static/98872220071017726360/</v>
      </c>
      <c r="B240" t="str">
        <f t="shared" si="6"/>
        <v>http://ybcz0519.blog.163.com/</v>
      </c>
      <c r="C240" t="str">
        <f>VLOOKUP("prospect",'Competitor 2'!A240:B10238,2,FALSE)</f>
        <v>http://www.onlinemoneykey.com/11-proven-ways-to-earn-money-online-in-india/</v>
      </c>
      <c r="D240" t="str">
        <f t="shared" si="7"/>
        <v>http://www.onlinemoneykey.com/</v>
      </c>
      <c r="I240" s="4" t="s">
        <v>20441</v>
      </c>
    </row>
    <row r="241" spans="1:9" x14ac:dyDescent="0.25">
      <c r="A241" t="str">
        <f>VLOOKUP("prospect",'Competitor 1'!A240:B2984,2,FALSE)</f>
        <v>http://topics.npr.org/topic/Codemasters/timeline?date=2011-09-19</v>
      </c>
      <c r="B241" t="str">
        <f t="shared" si="6"/>
        <v>http://topics.npr.org/</v>
      </c>
      <c r="C241" t="str">
        <f>VLOOKUP("prospect",'Competitor 2'!A241:B10239,2,FALSE)</f>
        <v>http://www.onlinemoneykey.com/problem-with-earning-money-online-without-investment-in-india/</v>
      </c>
      <c r="D241" t="str">
        <f t="shared" si="7"/>
        <v>http://www.onlinemoneykey.com/</v>
      </c>
      <c r="I241" s="4" t="s">
        <v>20442</v>
      </c>
    </row>
    <row r="242" spans="1:9" x14ac:dyDescent="0.25">
      <c r="A242" t="str">
        <f>VLOOKUP("prospect",'Competitor 1'!A241:B2985,2,FALSE)</f>
        <v>http://topics.npr.org/topic/New_Balance/timeline?date=2011-11-06</v>
      </c>
      <c r="B242" t="str">
        <f t="shared" si="6"/>
        <v>http://topics.npr.org/</v>
      </c>
      <c r="C242" t="str">
        <f>VLOOKUP("prospect",'Competitor 2'!A242:B10240,2,FALSE)</f>
        <v>http://www.onlinemoneykey.com/get-in-touch/</v>
      </c>
      <c r="D242" t="str">
        <f t="shared" si="7"/>
        <v>http://www.onlinemoneykey.com/</v>
      </c>
      <c r="I242" s="4" t="s">
        <v>20443</v>
      </c>
    </row>
    <row r="243" spans="1:9" x14ac:dyDescent="0.25">
      <c r="A243" t="str">
        <f>VLOOKUP("prospect",'Competitor 1'!A242:B2986,2,FALSE)</f>
        <v>http://www.businessweek.com/the_thread/blogspotting/archives/2006/03/web_20_awards_i.html</v>
      </c>
      <c r="B243" t="str">
        <f t="shared" si="6"/>
        <v>http://www.businessweek.com/</v>
      </c>
      <c r="C243" t="str">
        <f>VLOOKUP("prospect",'Competitor 2'!A243:B10241,2,FALSE)</f>
        <v>http://www.onlinemoneykey.com/disclaimer/</v>
      </c>
      <c r="D243" t="str">
        <f t="shared" si="7"/>
        <v>http://www.onlinemoneykey.com/</v>
      </c>
      <c r="I243" s="4" t="s">
        <v>20444</v>
      </c>
    </row>
    <row r="244" spans="1:9" x14ac:dyDescent="0.25">
      <c r="A244" t="str">
        <f>VLOOKUP("prospect",'Competitor 1'!A243:B2987,2,FALSE)</f>
        <v>http://investing.businessweek.com/research/stocks/private/snapshot.asp?privcapId=37186791</v>
      </c>
      <c r="B244" t="str">
        <f t="shared" si="6"/>
        <v>http://investing.businessweek.com/</v>
      </c>
      <c r="C244" t="str">
        <f>VLOOKUP("prospect",'Competitor 2'!A244:B10242,2,FALSE)</f>
        <v>http://www.onlinemoneykey.com/about/</v>
      </c>
      <c r="D244" t="str">
        <f t="shared" si="7"/>
        <v>http://www.onlinemoneykey.com/</v>
      </c>
      <c r="I244" s="4" t="s">
        <v>20445</v>
      </c>
    </row>
    <row r="245" spans="1:9" x14ac:dyDescent="0.25">
      <c r="A245" t="str">
        <f>VLOOKUP("prospect",'Competitor 1'!A244:B2988,2,FALSE)</f>
        <v>http://www.businessweek.com/the_thread/blogspotting/archives/2006/03/web_20_awards_i.html?campaign_id=rss_blog_blogspotting</v>
      </c>
      <c r="B245" t="str">
        <f t="shared" si="6"/>
        <v>http://www.businessweek.com/</v>
      </c>
      <c r="C245" t="str">
        <f>VLOOKUP("prospect",'Competitor 2'!A245:B10243,2,FALSE)</f>
        <v>http://www.onlinemoneykey.com/lsi-keywords-an-indispensable-part-of-seo/</v>
      </c>
      <c r="D245" t="str">
        <f t="shared" si="7"/>
        <v>http://www.onlinemoneykey.com/</v>
      </c>
      <c r="I245" s="4" t="s">
        <v>20446</v>
      </c>
    </row>
    <row r="246" spans="1:9" x14ac:dyDescent="0.25">
      <c r="A246" t="str">
        <f>VLOOKUP("prospect",'Competitor 1'!A245:B2989,2,FALSE)</f>
        <v>http://whoyuppie.livejournal.com/</v>
      </c>
      <c r="B246" t="str">
        <f t="shared" si="6"/>
        <v>http://whoyuppie.livejournal.com/</v>
      </c>
      <c r="C246" t="str">
        <f>VLOOKUP("prospect",'Competitor 2'!A246:B10244,2,FALSE)</f>
        <v>http://www.onlinemoneykey.com/make-money-online-in-india-an-adsense-gameplan/</v>
      </c>
      <c r="D246" t="str">
        <f t="shared" si="7"/>
        <v>http://www.onlinemoneykey.com/</v>
      </c>
      <c r="I246" s="4" t="s">
        <v>20447</v>
      </c>
    </row>
    <row r="247" spans="1:9" x14ac:dyDescent="0.25">
      <c r="A247" t="str">
        <f>VLOOKUP("prospect",'Competitor 1'!A246:B2990,2,FALSE)</f>
        <v>http://www.diigo.com/user/murrayw</v>
      </c>
      <c r="B247" t="str">
        <f t="shared" si="6"/>
        <v>http://www.diigo.com/</v>
      </c>
      <c r="C247" t="str">
        <f>VLOOKUP("prospect",'Competitor 2'!A247:B10245,2,FALSE)</f>
        <v>http://www.onlinemoneykey.com/chandandas/</v>
      </c>
      <c r="D247" t="str">
        <f t="shared" si="7"/>
        <v>http://www.onlinemoneykey.com/</v>
      </c>
      <c r="I247" s="4" t="s">
        <v>20448</v>
      </c>
    </row>
    <row r="248" spans="1:9" x14ac:dyDescent="0.25">
      <c r="A248" t="str">
        <f>VLOOKUP("prospect",'Competitor 1'!A247:B2991,2,FALSE)</f>
        <v>http://www.diigo.com/tag/seo</v>
      </c>
      <c r="B248" t="str">
        <f t="shared" si="6"/>
        <v>http://www.diigo.com/</v>
      </c>
      <c r="C248" t="str">
        <f>VLOOKUP("prospect",'Competitor 2'!A248:B10246,2,FALSE)</f>
        <v>http://www.onlinemoneykey.com/how-can-college-students-earn-money-online-in-india/</v>
      </c>
      <c r="D248" t="str">
        <f t="shared" si="7"/>
        <v>http://www.onlinemoneykey.com/</v>
      </c>
      <c r="I248" s="4" t="s">
        <v>20449</v>
      </c>
    </row>
    <row r="249" spans="1:9" x14ac:dyDescent="0.25">
      <c r="A249" t="str">
        <f>VLOOKUP("prospect",'Competitor 1'!A248:B2992,2,FALSE)</f>
        <v>http://www.diigo.com/tag/SEO</v>
      </c>
      <c r="B249" t="str">
        <f t="shared" si="6"/>
        <v>http://www.diigo.com/</v>
      </c>
      <c r="C249" t="str">
        <f>VLOOKUP("prospect",'Competitor 2'!A249:B10247,2,FALSE)</f>
        <v>http://www.onlinemoneykey.com/speak-asia-review-simply-stay-away/</v>
      </c>
      <c r="D249" t="str">
        <f t="shared" si="7"/>
        <v>http://www.onlinemoneykey.com/</v>
      </c>
      <c r="I249" s="4" t="s">
        <v>20450</v>
      </c>
    </row>
    <row r="250" spans="1:9" x14ac:dyDescent="0.25">
      <c r="A250" t="str">
        <f>VLOOKUP("prospect",'Competitor 1'!A249:B2993,2,FALSE)</f>
        <v>http://www.squidoo.com/search-engine-optimization-99</v>
      </c>
      <c r="B250" t="str">
        <f t="shared" si="6"/>
        <v>http://www.squidoo.com/</v>
      </c>
      <c r="C250" t="str">
        <f>VLOOKUP("prospect",'Competitor 2'!A250:B10248,2,FALSE)</f>
        <v>http://louiesison.com/how-to-enable-and-activate-facebook-timeline-now/</v>
      </c>
      <c r="D250" t="str">
        <f t="shared" si="7"/>
        <v>http://louiesison.com/</v>
      </c>
      <c r="I250" s="4" t="s">
        <v>20451</v>
      </c>
    </row>
    <row r="251" spans="1:9" x14ac:dyDescent="0.25">
      <c r="A251" t="str">
        <f>VLOOKUP("prospect",'Competitor 1'!A250:B2994,2,FALSE)</f>
        <v>http://www.squidoo.com/expertblogging</v>
      </c>
      <c r="B251" t="str">
        <f t="shared" si="6"/>
        <v>http://www.squidoo.com/</v>
      </c>
      <c r="C251" t="str">
        <f>VLOOKUP("prospect",'Competitor 2'!A251:B10249,2,FALSE)</f>
        <v>http://louiesison.com/how-to-create-a-google-alert/</v>
      </c>
      <c r="D251" t="str">
        <f t="shared" si="7"/>
        <v>http://louiesison.com/</v>
      </c>
      <c r="I251" s="4" t="s">
        <v>20452</v>
      </c>
    </row>
    <row r="252" spans="1:9" x14ac:dyDescent="0.25">
      <c r="A252" t="str">
        <f>VLOOKUP("prospect",'Competitor 1'!A251:B2995,2,FALSE)</f>
        <v>http://www.squidoo.com/how-to-use-craigslist-to-promote-your-website</v>
      </c>
      <c r="B252" t="str">
        <f t="shared" si="6"/>
        <v>http://www.squidoo.com/</v>
      </c>
      <c r="C252" t="str">
        <f>VLOOKUP("prospect",'Competitor 2'!A252:B10250,2,FALSE)</f>
        <v>http://louiesison.com/question-how-do-i-earn-from-facebook-and-you-can-do-too/</v>
      </c>
      <c r="D252" t="str">
        <f t="shared" si="7"/>
        <v>http://louiesison.com/</v>
      </c>
      <c r="I252" s="4" t="s">
        <v>20453</v>
      </c>
    </row>
    <row r="253" spans="1:9" x14ac:dyDescent="0.25">
      <c r="A253" t="str">
        <f>VLOOKUP("prospect",'Competitor 1'!A252:B2996,2,FALSE)</f>
        <v>http://alexking.org/blog/2005/08/23/online-invoicing/feed</v>
      </c>
      <c r="B253" t="str">
        <f t="shared" si="6"/>
        <v>http://alexking.org/</v>
      </c>
      <c r="C253" t="str">
        <f>VLOOKUP("prospect",'Competitor 2'!A253:B10251,2,FALSE)</f>
        <v>http://louiesison.com/5-awesome-websites-that-inspired-me-pursue-my-online-business/</v>
      </c>
      <c r="D253" t="str">
        <f t="shared" si="7"/>
        <v>http://louiesison.com/</v>
      </c>
      <c r="I253" s="4" t="s">
        <v>20454</v>
      </c>
    </row>
    <row r="254" spans="1:9" x14ac:dyDescent="0.25">
      <c r="A254" t="str">
        <f>VLOOKUP("prospect",'Competitor 1'!A253:B2997,2,FALSE)</f>
        <v>http://b2evolution.net/news/2007/12/29/b2evo-2-3-0-renaissance-released</v>
      </c>
      <c r="B254" t="str">
        <f t="shared" si="6"/>
        <v>http://b2evolution.net/</v>
      </c>
      <c r="C254" t="str">
        <f>VLOOKUP("prospect",'Competitor 2'!A254:B10252,2,FALSE)</f>
        <v>http://louiesison.com/25-simple-yet-effective-traffic-tips-for-your-website/</v>
      </c>
      <c r="D254" t="str">
        <f t="shared" si="7"/>
        <v>http://louiesison.com/</v>
      </c>
      <c r="I254" s="4" t="s">
        <v>20455</v>
      </c>
    </row>
    <row r="255" spans="1:9" x14ac:dyDescent="0.25">
      <c r="A255" t="str">
        <f>VLOOKUP("prospect",'Competitor 1'!A254:B2998,2,FALSE)</f>
        <v>http://flavors.me/lilyq</v>
      </c>
      <c r="B255" t="str">
        <f t="shared" si="6"/>
        <v>http://flavors.me/</v>
      </c>
      <c r="C255" t="str">
        <f>VLOOKUP("prospect",'Competitor 2'!A255:B10253,2,FALSE)</f>
        <v>http://louiesison.com/staring-a-business-in-just-30-minutes-or-less/</v>
      </c>
      <c r="D255" t="str">
        <f t="shared" si="7"/>
        <v>http://louiesison.com/</v>
      </c>
      <c r="I255" s="4" t="s">
        <v>20456</v>
      </c>
    </row>
    <row r="256" spans="1:9" x14ac:dyDescent="0.25">
      <c r="A256" t="str">
        <f>VLOOKUP("prospect",'Competitor 1'!A255:B2999,2,FALSE)</f>
        <v>http://flavors.me/pedrovisky</v>
      </c>
      <c r="B256" t="str">
        <f t="shared" si="6"/>
        <v>http://flavors.me/</v>
      </c>
      <c r="C256" t="str">
        <f>VLOOKUP("prospect",'Competitor 2'!A256:B10254,2,FALSE)</f>
        <v>http://louiesison.com/how-to-stand-out-of-the-crowd-by-pat-flynn/</v>
      </c>
      <c r="D256" t="str">
        <f t="shared" si="7"/>
        <v>http://louiesison.com/</v>
      </c>
      <c r="I256" s="4" t="s">
        <v>20457</v>
      </c>
    </row>
    <row r="257" spans="1:9" x14ac:dyDescent="0.25">
      <c r="A257" t="str">
        <f>VLOOKUP("prospect",'Competitor 1'!A256:B3000,2,FALSE)</f>
        <v>http://www.prnewswire.com/news-releases/distilled-establishes-seo-consulting-partnership-with-seomoz-83241727.html</v>
      </c>
      <c r="B257" t="str">
        <f t="shared" si="6"/>
        <v>http://www.prnewswire.com/</v>
      </c>
      <c r="C257" t="str">
        <f>VLOOKUP("prospect",'Competitor 2'!A257:B10255,2,FALSE)</f>
        <v>http://louiesison.com/get-instant-do-follow-backlinks-from-high-pagerank-websites/</v>
      </c>
      <c r="D257" t="str">
        <f t="shared" si="7"/>
        <v>http://louiesison.com/</v>
      </c>
      <c r="I257" s="4" t="s">
        <v>20458</v>
      </c>
    </row>
    <row r="258" spans="1:9" x14ac:dyDescent="0.25">
      <c r="A258" t="str">
        <f>VLOOKUP("prospect",'Competitor 1'!A257:B3001,2,FALSE)</f>
        <v>http://latest.prnewswire.com/topic/Gucci_%28designer%29/timeline?date=2011-11-06</v>
      </c>
      <c r="B258" t="str">
        <f t="shared" si="6"/>
        <v>http://latest.prnewswire.com/</v>
      </c>
      <c r="C258" t="str">
        <f>VLOOKUP("prospect",'Competitor 2'!A258:B10256,2,FALSE)</f>
        <v>http://louiesison.com/i-earned-my-first-dollar-in-amazon-by-selling-toothbrush-and-a-cellphone-case/</v>
      </c>
      <c r="D258" t="str">
        <f t="shared" si="7"/>
        <v>http://louiesison.com/</v>
      </c>
      <c r="I258" s="4" t="s">
        <v>20459</v>
      </c>
    </row>
    <row r="259" spans="1:9" x14ac:dyDescent="0.25">
      <c r="A259" t="str">
        <f>VLOOKUP("prospect",'Competitor 1'!A258:B3002,2,FALSE)</f>
        <v>http://tweetmeme.com/user/SEOmoz</v>
      </c>
      <c r="B259" t="str">
        <f t="shared" ref="B259:B322" si="8">LEFT(A259,FIND("/",A259,8))</f>
        <v>http://tweetmeme.com/</v>
      </c>
      <c r="C259" t="str">
        <f>VLOOKUP("prospect",'Competitor 2'!A259:B10257,2,FALSE)</f>
        <v>http://louiesison.com/connect-with-me-using-these-social-media-and-bookmarking-sites/</v>
      </c>
      <c r="D259" t="str">
        <f t="shared" ref="D259:D322" si="9">LEFT(C259,FIND("/",C259,8))</f>
        <v>http://louiesison.com/</v>
      </c>
      <c r="I259" s="4" t="s">
        <v>20460</v>
      </c>
    </row>
    <row r="260" spans="1:9" x14ac:dyDescent="0.25">
      <c r="A260" t="str">
        <f>VLOOKUP("prospect",'Competitor 1'!A259:B3003,2,FALSE)</f>
        <v>http://tweetmeme.com/story/26393992/seo-search-engine-optimization-read-seomoz-rank-better</v>
      </c>
      <c r="B260" t="str">
        <f t="shared" si="8"/>
        <v>http://tweetmeme.com/</v>
      </c>
      <c r="C260" t="str">
        <f>VLOOKUP("prospect",'Competitor 2'!A260:B10258,2,FALSE)</f>
        <v>http://louiesison.com/a-failure-is-not-a-failure-all-the-time-do-you-agree/</v>
      </c>
      <c r="D260" t="str">
        <f t="shared" si="9"/>
        <v>http://louiesison.com/</v>
      </c>
      <c r="I260" s="4" t="s">
        <v>20461</v>
      </c>
    </row>
    <row r="261" spans="1:9" x14ac:dyDescent="0.25">
      <c r="A261" t="str">
        <f>VLOOKUP("prospect",'Competitor 1'!A260:B3004,2,FALSE)</f>
        <v>http://howto.tweetmeme.com/user/SEOmoz</v>
      </c>
      <c r="B261" t="str">
        <f t="shared" si="8"/>
        <v>http://howto.tweetmeme.com/</v>
      </c>
      <c r="C261" t="str">
        <f>VLOOKUP("prospect",'Competitor 2'!A261:B10259,2,FALSE)</f>
        <v>http://louiesison.com/how-do-i-make-money-online-from-louiesison-com/</v>
      </c>
      <c r="D261" t="str">
        <f t="shared" si="9"/>
        <v>http://louiesison.com/</v>
      </c>
      <c r="I261" s="4" t="s">
        <v>20462</v>
      </c>
    </row>
    <row r="262" spans="1:9" x14ac:dyDescent="0.25">
      <c r="A262" t="str">
        <f>VLOOKUP("prospect",'Competitor 1'!A261:B3005,2,FALSE)</f>
        <v>http://blog.surveymonkey.com/tag/surveys/</v>
      </c>
      <c r="B262" t="str">
        <f t="shared" si="8"/>
        <v>http://blog.surveymonkey.com/</v>
      </c>
      <c r="C262" t="str">
        <f>VLOOKUP("prospect",'Competitor 2'!A262:B10260,2,FALSE)</f>
        <v>http://louiesison.com/how-to-get-your-site-indexed-by-search-engines-in-just-48-hours-or-less/freewebsubmission/</v>
      </c>
      <c r="D262" t="str">
        <f t="shared" si="9"/>
        <v>http://louiesison.com/</v>
      </c>
      <c r="I262" s="4" t="s">
        <v>20463</v>
      </c>
    </row>
    <row r="263" spans="1:9" x14ac:dyDescent="0.25">
      <c r="A263" t="str">
        <f>VLOOKUP("prospect",'Competitor 1'!A262:B3006,2,FALSE)</f>
        <v>http://blog.surveymonkey.com/tag/customers/</v>
      </c>
      <c r="B263" t="str">
        <f t="shared" si="8"/>
        <v>http://blog.surveymonkey.com/</v>
      </c>
      <c r="C263" t="str">
        <f>VLOOKUP("prospect",'Competitor 2'!A263:B10261,2,FALSE)</f>
        <v>http://louiesison.com/aggressive-backlinking-strategies-to-achieve-keyword-ranking-top-page/blog-commenting1/</v>
      </c>
      <c r="D263" t="str">
        <f t="shared" si="9"/>
        <v>http://louiesison.com/</v>
      </c>
      <c r="I263" s="4" t="s">
        <v>3314</v>
      </c>
    </row>
    <row r="264" spans="1:9" x14ac:dyDescent="0.25">
      <c r="A264" t="str">
        <f>VLOOKUP("prospect",'Competitor 1'!A263:B3007,2,FALSE)</f>
        <v>http://blog.surveymonkey.com/tag/collectors/</v>
      </c>
      <c r="B264" t="str">
        <f t="shared" si="8"/>
        <v>http://blog.surveymonkey.com/</v>
      </c>
      <c r="C264" t="str">
        <f>VLOOKUP("prospect",'Competitor 2'!A264:B10262,2,FALSE)</f>
        <v>http://louiesison.com/get-instant-do-follow-backlinks-from-high-pagerank-websites/highprsites/</v>
      </c>
      <c r="D264" t="str">
        <f t="shared" si="9"/>
        <v>http://louiesison.com/</v>
      </c>
      <c r="I264" s="4" t="s">
        <v>20464</v>
      </c>
    </row>
    <row r="265" spans="1:9" x14ac:dyDescent="0.25">
      <c r="A265" t="str">
        <f>VLOOKUP("prospect",'Competitor 1'!A264:B3008,2,FALSE)</f>
        <v>http://blog.surveymonkey.com/2010/09/custom_urls/</v>
      </c>
      <c r="B265" t="str">
        <f t="shared" si="8"/>
        <v>http://blog.surveymonkey.com/</v>
      </c>
      <c r="C265" t="str">
        <f>VLOOKUP("prospect",'Competitor 2'!A265:B10263,2,FALSE)</f>
        <v>http://louiesison.com/simple-yet-efficient-ways-on-how-to-achieve-seos-holy-grail-backlinks/link-building-holy-grail/</v>
      </c>
      <c r="D265" t="str">
        <f t="shared" si="9"/>
        <v>http://louiesison.com/</v>
      </c>
      <c r="I265" s="4" t="s">
        <v>3322</v>
      </c>
    </row>
    <row r="266" spans="1:9" x14ac:dyDescent="0.25">
      <c r="A266" t="str">
        <f>VLOOKUP("prospect",'Competitor 1'!A265:B3009,2,FALSE)</f>
        <v>http://blog.surveymonkey.com/tag/marketing/</v>
      </c>
      <c r="B266" t="str">
        <f t="shared" si="8"/>
        <v>http://blog.surveymonkey.com/</v>
      </c>
      <c r="C266" t="str">
        <f>VLOOKUP("prospect",'Competitor 2'!A266:B10264,2,FALSE)</f>
        <v>http://louiesison.com/5-simple-tips-to-succeed-in-making-money-from-blogging/success-in-blogging/</v>
      </c>
      <c r="D266" t="str">
        <f t="shared" si="9"/>
        <v>http://louiesison.com/</v>
      </c>
      <c r="I266" s="4" t="s">
        <v>3325</v>
      </c>
    </row>
    <row r="267" spans="1:9" x14ac:dyDescent="0.25">
      <c r="A267" t="str">
        <f>VLOOKUP("prospect",'Competitor 1'!A266:B3010,2,FALSE)</f>
        <v>http://blog.surveymonkey.com/tag/business/</v>
      </c>
      <c r="B267" t="str">
        <f t="shared" si="8"/>
        <v>http://blog.surveymonkey.com/</v>
      </c>
      <c r="C267" t="str">
        <f>VLOOKUP("prospect",'Competitor 2'!A267:B10265,2,FALSE)</f>
        <v>http://louiesison.com/25-simple-yet-effective-traffic-tips-for-your-website/website-traffic/</v>
      </c>
      <c r="D267" t="str">
        <f t="shared" si="9"/>
        <v>http://louiesison.com/</v>
      </c>
      <c r="I267" s="4" t="s">
        <v>20465</v>
      </c>
    </row>
    <row r="268" spans="1:9" x14ac:dyDescent="0.25">
      <c r="A268" t="str">
        <f>VLOOKUP("prospect",'Competitor 1'!A267:B3011,2,FALSE)</f>
        <v>http://blog.jp.surveymonkey.com/2011/08/%E3%82%A2%E3%83%B3%E3%82%B1%E3%83%BC%E3%83%88url%E3%81%AE%E3%82%AB%E3%82%B9%E3%82%BF%E3%83%A0%E3%82%92%E6%9C%80%E5%A4%A7%E9%99%90%E3%81%AB%E6%B4%BB%E7%94%A8%E3%81%99%E3%82%8B%E6%96%B9%E6%B3%95/</v>
      </c>
      <c r="B268" t="str">
        <f t="shared" si="8"/>
        <v>http://blog.jp.surveymonkey.com/</v>
      </c>
      <c r="C268" t="str">
        <f>VLOOKUP("prospect",'Competitor 2'!A268:B10266,2,FALSE)</f>
        <v>http://louiesison.com/how-to-stand-out-of-the-crowd-by-pat-flynn/standout/</v>
      </c>
      <c r="D268" t="str">
        <f t="shared" si="9"/>
        <v>http://louiesison.com/</v>
      </c>
      <c r="I268" s="4" t="s">
        <v>3333</v>
      </c>
    </row>
    <row r="269" spans="1:9" x14ac:dyDescent="0.25">
      <c r="A269" t="str">
        <f>VLOOKUP("prospect",'Competitor 1'!A268:B3012,2,FALSE)</f>
        <v>http://blog.jp.surveymonkey.com/category/how-to-%E3%83%8F%E3%82%A6%E3%83%84%E3%83%BC/feed/</v>
      </c>
      <c r="B269" t="str">
        <f t="shared" si="8"/>
        <v>http://blog.jp.surveymonkey.com/</v>
      </c>
      <c r="C269" t="str">
        <f>VLOOKUP("prospect",'Competitor 2'!A269:B10267,2,FALSE)</f>
        <v>http://louiesison.com/how-to-enable-and-activate-facebook-timeline-now/facebook-timeline/</v>
      </c>
      <c r="D269" t="str">
        <f t="shared" si="9"/>
        <v>http://louiesison.com/</v>
      </c>
      <c r="I269" s="4" t="s">
        <v>20466</v>
      </c>
    </row>
    <row r="270" spans="1:9" x14ac:dyDescent="0.25">
      <c r="A270" t="str">
        <f>VLOOKUP("prospect",'Competitor 1'!A269:B3013,2,FALSE)</f>
        <v>http://websearch.about.com/od/seoblogsmessageboards/tp/seoblog.htm</v>
      </c>
      <c r="B270" t="str">
        <f t="shared" si="8"/>
        <v>http://websearch.about.com/</v>
      </c>
      <c r="C270" t="str">
        <f>VLOOKUP("prospect",'Competitor 2'!A270:B10268,2,FALSE)</f>
        <v>http://louiesison.com/how-to-get-your-site-indexed-by-search-engines-in-just-48-hours-or-less/pingoat/</v>
      </c>
      <c r="D270" t="str">
        <f t="shared" si="9"/>
        <v>http://louiesison.com/</v>
      </c>
      <c r="I270" s="4" t="s">
        <v>3341</v>
      </c>
    </row>
    <row r="271" spans="1:9" x14ac:dyDescent="0.25">
      <c r="A271" t="str">
        <f>VLOOKUP("prospect",'Competitor 1'!A270:B3014,2,FALSE)</f>
        <v>http://onlinebusiness.about.com/od/searchengineoptimization/a/search-ranking.htm</v>
      </c>
      <c r="B271" t="str">
        <f t="shared" si="8"/>
        <v>http://onlinebusiness.about.com/</v>
      </c>
      <c r="C271" t="str">
        <f>VLOOKUP("prospect",'Competitor 2'!A271:B10269,2,FALSE)</f>
        <v>http://louiesison.com/how-to-get-your-site-indexed-by-search-engines-in-just-48-hours-or-less/updateservice/</v>
      </c>
      <c r="D271" t="str">
        <f t="shared" si="9"/>
        <v>http://louiesison.com/</v>
      </c>
      <c r="I271" s="4" t="s">
        <v>3346</v>
      </c>
    </row>
    <row r="272" spans="1:9" x14ac:dyDescent="0.25">
      <c r="A272" t="str">
        <f>VLOOKUP("prospect",'Competitor 1'!A271:B3015,2,FALSE)</f>
        <v>http://websearch.about.com/b/2005/09/30/93-search-engine-ranking-factors.htm</v>
      </c>
      <c r="B272" t="str">
        <f t="shared" si="8"/>
        <v>http://websearch.about.com/</v>
      </c>
      <c r="C272" t="str">
        <f>VLOOKUP("prospect",'Competitor 2'!A272:B10270,2,FALSE)</f>
        <v>http://louiesison.com/dont-know-where-to-start-in-making-money-online-click-here/</v>
      </c>
      <c r="D272" t="str">
        <f t="shared" si="9"/>
        <v>http://louiesison.com/</v>
      </c>
      <c r="I272" s="4" t="s">
        <v>20467</v>
      </c>
    </row>
    <row r="273" spans="1:9" x14ac:dyDescent="0.25">
      <c r="A273" t="str">
        <f>VLOOKUP("prospect",'Competitor 1'!A272:B3016,2,FALSE)</f>
        <v>http://searchengineland.com/focus-on-first-helps-hide-googles-relevancy-problems-50253</v>
      </c>
      <c r="B273" t="str">
        <f t="shared" si="8"/>
        <v>http://searchengineland.com/</v>
      </c>
      <c r="C273" t="str">
        <f>VLOOKUP("prospect",'Competitor 2'!A273:B10271,2,FALSE)</f>
        <v>http://louiesison.com/do-you-want-to-make-hundreds-of-dollars-working-only-2-to-3-hours-per-day/</v>
      </c>
      <c r="D273" t="str">
        <f t="shared" si="9"/>
        <v>http://louiesison.com/</v>
      </c>
      <c r="I273" s="4" t="s">
        <v>20468</v>
      </c>
    </row>
    <row r="274" spans="1:9" x14ac:dyDescent="0.25">
      <c r="A274" t="str">
        <f>VLOOKUP("prospect",'Competitor 1'!A273:B3017,2,FALSE)</f>
        <v>http://searchengineland.com/key-principles-to-follow-when-examining-keyword-difficulty-85645</v>
      </c>
      <c r="B274" t="str">
        <f t="shared" si="8"/>
        <v>http://searchengineland.com/</v>
      </c>
      <c r="C274" t="str">
        <f>VLOOKUP("prospect",'Competitor 2'!A274:B10272,2,FALSE)</f>
        <v>http://louiesison.com/why-i-decided-to-be-an-amazon-affiliate/</v>
      </c>
      <c r="D274" t="str">
        <f t="shared" si="9"/>
        <v>http://louiesison.com/</v>
      </c>
      <c r="I274" s="4" t="s">
        <v>20469</v>
      </c>
    </row>
    <row r="275" spans="1:9" x14ac:dyDescent="0.25">
      <c r="A275" t="str">
        <f>VLOOKUP("prospect",'Competitor 1'!A274:B3018,2,FALSE)</f>
        <v>http://searchengineland.com/tools-of-the-seo-trade-15212</v>
      </c>
      <c r="B275" t="str">
        <f t="shared" si="8"/>
        <v>http://searchengineland.com/</v>
      </c>
      <c r="C275" t="str">
        <f>VLOOKUP("prospect",'Competitor 2'!A275:B10273,2,FALSE)</f>
        <v>http://rmtmark.com/news.aspx?info_id=865</v>
      </c>
      <c r="D275" t="str">
        <f t="shared" si="9"/>
        <v>http://rmtmark.com/</v>
      </c>
      <c r="I275" s="4" t="s">
        <v>3369</v>
      </c>
    </row>
    <row r="276" spans="1:9" x14ac:dyDescent="0.25">
      <c r="A276" t="str">
        <f>VLOOKUP("prospect",'Competitor 1'!A275:B3019,2,FALSE)</f>
        <v>http://searchengineland.com/think-you-have-to-outsource-seo-to-an-expensive-firm-5-things-you-can-do-in-house-83625</v>
      </c>
      <c r="B276" t="str">
        <f t="shared" si="8"/>
        <v>http://searchengineland.com/</v>
      </c>
      <c r="C276" t="str">
        <f>VLOOKUP("prospect",'Competitor 2'!A276:B10274,2,FALSE)</f>
        <v>http://w3blog.dk/random/50-good-blogs-with-commentluv-enabled.html</v>
      </c>
      <c r="D276" t="str">
        <f t="shared" si="9"/>
        <v>http://w3blog.dk/</v>
      </c>
      <c r="I276" s="4" t="s">
        <v>3372</v>
      </c>
    </row>
    <row r="277" spans="1:9" x14ac:dyDescent="0.25">
      <c r="A277" t="str">
        <f>VLOOKUP("prospect",'Competitor 1'!A276:B3020,2,FALSE)</f>
        <v>http://searchengineland.com/search-engine-land-december-2006-statistics-review-10212</v>
      </c>
      <c r="B277" t="str">
        <f t="shared" si="8"/>
        <v>http://searchengineland.com/</v>
      </c>
      <c r="C277" t="str">
        <f>VLOOKUP("prospect",'Competitor 2'!A277:B10275,2,FALSE)</f>
        <v>http://w3blog.dk/random/50-good-blogs-with-commentluv-enabled.html</v>
      </c>
      <c r="D277" t="str">
        <f t="shared" si="9"/>
        <v>http://w3blog.dk/</v>
      </c>
      <c r="I277" s="4" t="s">
        <v>3375</v>
      </c>
    </row>
    <row r="278" spans="1:9" x14ac:dyDescent="0.25">
      <c r="A278" t="str">
        <f>VLOOKUP("prospect",'Competitor 1'!A277:B3021,2,FALSE)</f>
        <v>http://searchengineland.com/search-engine-land-stats-2007-in-review-13046</v>
      </c>
      <c r="B278" t="str">
        <f t="shared" si="8"/>
        <v>http://searchengineland.com/</v>
      </c>
      <c r="C278" t="str">
        <f>VLOOKUP("prospect",'Competitor 2'!A278:B10276,2,FALSE)</f>
        <v>http://w3blog.dk/link-building</v>
      </c>
      <c r="D278" t="str">
        <f t="shared" si="9"/>
        <v>http://w3blog.dk/</v>
      </c>
      <c r="I278" s="4" t="s">
        <v>3377</v>
      </c>
    </row>
    <row r="279" spans="1:9" x14ac:dyDescent="0.25">
      <c r="A279" t="str">
        <f>VLOOKUP("prospect",'Competitor 1'!A278:B3022,2,FALSE)</f>
        <v>http://searchengineland.com/welcome-new-search-engine-land-editors-12704</v>
      </c>
      <c r="B279" t="str">
        <f t="shared" si="8"/>
        <v>http://searchengineland.com/</v>
      </c>
      <c r="C279" t="str">
        <f>VLOOKUP("prospect",'Competitor 2'!A279:B10277,2,FALSE)</f>
        <v>http://w3blog.dk/blog</v>
      </c>
      <c r="D279" t="str">
        <f t="shared" si="9"/>
        <v>http://w3blog.dk/</v>
      </c>
      <c r="I279" s="4" t="s">
        <v>3379</v>
      </c>
    </row>
    <row r="280" spans="1:9" x14ac:dyDescent="0.25">
      <c r="A280" t="str">
        <f>VLOOKUP("prospect",'Competitor 1'!A279:B3023,2,FALSE)</f>
        <v>http://searchengineland.com/the-links-that-cant-be-baited-10438</v>
      </c>
      <c r="B280" t="str">
        <f t="shared" si="8"/>
        <v>http://searchengineland.com/</v>
      </c>
      <c r="C280" t="str">
        <f>VLOOKUP("prospect",'Competitor 2'!A280:B10278,2,FALSE)</f>
        <v>http://w3blog.dk/commentluv</v>
      </c>
      <c r="D280" t="str">
        <f t="shared" si="9"/>
        <v>http://w3blog.dk/</v>
      </c>
      <c r="I280" s="4" t="s">
        <v>3381</v>
      </c>
    </row>
    <row r="281" spans="1:9" x14ac:dyDescent="0.25">
      <c r="A281" t="str">
        <f>VLOOKUP("prospect",'Competitor 1'!A280:B3024,2,FALSE)</f>
        <v>http://searchengineland.com/live-blogging-smx-social-media-social-media-marketing-essentials-12436</v>
      </c>
      <c r="B281" t="str">
        <f t="shared" si="8"/>
        <v>http://searchengineland.com/</v>
      </c>
      <c r="C281" t="str">
        <f>VLOOKUP("prospect",'Competitor 2'!A281:B10279,2,FALSE)</f>
        <v>http://www.bloggingtips.com/2011/06/15/5-great-seo-tips-for-bloggers/</v>
      </c>
      <c r="D281" t="str">
        <f t="shared" si="9"/>
        <v>http://www.bloggingtips.com/</v>
      </c>
      <c r="I281" s="4" t="s">
        <v>3385</v>
      </c>
    </row>
    <row r="282" spans="1:9" x14ac:dyDescent="0.25">
      <c r="A282" t="str">
        <f>VLOOKUP("prospect",'Competitor 1'!A281:B3025,2,FALSE)</f>
        <v>http://searchengineland.com/10-fundamental-tips-to-improve-your-seo-14024</v>
      </c>
      <c r="B282" t="str">
        <f t="shared" si="8"/>
        <v>http://searchengineland.com/</v>
      </c>
      <c r="C282" t="str">
        <f>VLOOKUP("prospect",'Competitor 2'!A282:B10280,2,FALSE)</f>
        <v>http://www.bloggingtips.com/2011/06/22/4-types-of-blog-posts-you-can-write-that-will-always-be-popular/</v>
      </c>
      <c r="D282" t="str">
        <f t="shared" si="9"/>
        <v>http://www.bloggingtips.com/</v>
      </c>
      <c r="I282" s="4" t="s">
        <v>3387</v>
      </c>
    </row>
    <row r="283" spans="1:9" x14ac:dyDescent="0.25">
      <c r="A283" t="str">
        <f>VLOOKUP("prospect",'Competitor 1'!A282:B3026,2,FALSE)</f>
        <v>http://searchengineland.com/flickr-launches-stats-detailed-overview-12927</v>
      </c>
      <c r="B283" t="str">
        <f t="shared" si="8"/>
        <v>http://searchengineland.com/</v>
      </c>
      <c r="C283" t="str">
        <f>VLOOKUP("prospect",'Competitor 2'!A283:B10281,2,FALSE)</f>
        <v>http://www.seoptimise.com/blog/2011/01/30-new-seo-terms-you-have-to-know-in-2011.html</v>
      </c>
      <c r="D283" t="str">
        <f t="shared" si="9"/>
        <v>http://www.seoptimise.com/</v>
      </c>
      <c r="I283" s="4" t="s">
        <v>3388</v>
      </c>
    </row>
    <row r="284" spans="1:9" x14ac:dyDescent="0.25">
      <c r="A284" t="str">
        <f>VLOOKUP("prospect",'Competitor 1'!A283:B3027,2,FALSE)</f>
        <v>http://searchengineland.com/live-blogging-smx-social-media-linkbait-chumming-for-traffic-on-social-media-sites-12441</v>
      </c>
      <c r="B284" t="str">
        <f t="shared" si="8"/>
        <v>http://searchengineland.com/</v>
      </c>
      <c r="C284" t="str">
        <f>VLOOKUP("prospect",'Competitor 2'!A284:B10282,2,FALSE)</f>
        <v>http://www.seoptimise.com/blog/2010/11/how-to-use-infographics-for-seo-linkbait.html</v>
      </c>
      <c r="D284" t="str">
        <f t="shared" si="9"/>
        <v>http://www.seoptimise.com/</v>
      </c>
      <c r="I284" s="4" t="s">
        <v>3391</v>
      </c>
    </row>
    <row r="285" spans="1:9" x14ac:dyDescent="0.25">
      <c r="A285" t="str">
        <f>VLOOKUP("prospect",'Competitor 1'!A284:B3028,2,FALSE)</f>
        <v>http://searchengineland.com/an-seo-faq-for-paid-search-marketers-56053</v>
      </c>
      <c r="B285" t="str">
        <f t="shared" si="8"/>
        <v>http://searchengineland.com/</v>
      </c>
      <c r="C285" t="str">
        <f>VLOOKUP("prospect",'Competitor 2'!A285:B10283,2,FALSE)</f>
        <v>http://www.seoptimise.com/blog/2010/04/10-travel-seo-strategies.html</v>
      </c>
      <c r="D285" t="str">
        <f t="shared" si="9"/>
        <v>http://www.seoptimise.com/</v>
      </c>
      <c r="I285" s="4" t="s">
        <v>3394</v>
      </c>
    </row>
    <row r="286" spans="1:9" x14ac:dyDescent="0.25">
      <c r="A286" t="str">
        <f>VLOOKUP("prospect",'Competitor 1'!A285:B3029,2,FALSE)</f>
        <v>http://searchengineland.com/search-engine-land-stats-december-2006-preview-10045</v>
      </c>
      <c r="B286" t="str">
        <f t="shared" si="8"/>
        <v>http://searchengineland.com/</v>
      </c>
      <c r="C286" t="str">
        <f>VLOOKUP("prospect",'Competitor 2'!A286:B10284,2,FALSE)</f>
        <v>http://www.swkong.com/directory/consulting/internet_marketing,656-13.html</v>
      </c>
      <c r="D286" t="str">
        <f t="shared" si="9"/>
        <v>http://www.swkong.com/</v>
      </c>
      <c r="I286" s="4" t="s">
        <v>3396</v>
      </c>
    </row>
    <row r="287" spans="1:9" x14ac:dyDescent="0.25">
      <c r="A287" t="str">
        <f>VLOOKUP("prospect",'Competitor 1'!A286:B3030,2,FALSE)</f>
        <v>http://searchengineland.com/search-engine-land-january-2007-statistics-review-10453</v>
      </c>
      <c r="B287" t="str">
        <f t="shared" si="8"/>
        <v>http://searchengineland.com/</v>
      </c>
      <c r="C287" t="str">
        <f>VLOOKUP("prospect",'Competitor 2'!A287:B10285,2,FALSE)</f>
        <v>http://thefuturebuzz.com/2009/08/19/social-seo-strategy/</v>
      </c>
      <c r="D287" t="str">
        <f t="shared" si="9"/>
        <v>http://thefuturebuzz.com/</v>
      </c>
      <c r="I287" s="4" t="s">
        <v>3398</v>
      </c>
    </row>
    <row r="288" spans="1:9" x14ac:dyDescent="0.25">
      <c r="A288" t="str">
        <f>VLOOKUP("prospect",'Competitor 1'!A287:B3031,2,FALSE)</f>
        <v>http://searchengineland.com/golden-nuggets-from-smx-search-analytics-17544</v>
      </c>
      <c r="B288" t="str">
        <f t="shared" si="8"/>
        <v>http://searchengineland.com/</v>
      </c>
      <c r="C288" t="str">
        <f>VLOOKUP("prospect",'Competitor 2'!A288:B10286,2,FALSE)</f>
        <v>http://www.currybet.net/cbet_blog/2010/08/daily-mail-harry-mount-oed-serendipity.php</v>
      </c>
      <c r="D288" t="str">
        <f t="shared" si="9"/>
        <v>http://www.currybet.net/</v>
      </c>
      <c r="I288" s="4" t="s">
        <v>3400</v>
      </c>
    </row>
    <row r="289" spans="1:9" x14ac:dyDescent="0.25">
      <c r="A289" t="str">
        <f>VLOOKUP("prospect",'Competitor 1'!A288:B3032,2,FALSE)</f>
        <v>http://searchengineland.com/qa-with-bill-macaitis-svp-online-marketing-for-fox-interactive-media-14341</v>
      </c>
      <c r="B289" t="str">
        <f t="shared" si="8"/>
        <v>http://searchengineland.com/</v>
      </c>
      <c r="C289" t="str">
        <f>VLOOKUP("prospect",'Competitor 2'!A289:B10287,2,FALSE)</f>
        <v>http://www.oyax.com/kaiserthesage</v>
      </c>
      <c r="D289" t="str">
        <f t="shared" si="9"/>
        <v>http://www.oyax.com/</v>
      </c>
      <c r="I289" s="4" t="s">
        <v>20470</v>
      </c>
    </row>
    <row r="290" spans="1:9" x14ac:dyDescent="0.25">
      <c r="A290" t="str">
        <f>VLOOKUP("prospect",'Competitor 1'!A289:B3033,2,FALSE)</f>
        <v>http://searchengineland.com/smx-west-interviews-now-in-video-13671</v>
      </c>
      <c r="B290" t="str">
        <f t="shared" si="8"/>
        <v>http://searchengineland.com/</v>
      </c>
      <c r="C290" t="str">
        <f>VLOOKUP("prospect",'Competitor 2'!A290:B10288,2,FALSE)</f>
        <v>http://www.drewsmarketingminute.com/2010/08/marketing-tip-30-let-your-business-name-do-its-job.html</v>
      </c>
      <c r="D290" t="str">
        <f t="shared" si="9"/>
        <v>http://www.drewsmarketingminute.com/</v>
      </c>
      <c r="I290" s="4" t="s">
        <v>20471</v>
      </c>
    </row>
    <row r="291" spans="1:9" x14ac:dyDescent="0.25">
      <c r="A291" t="str">
        <f>VLOOKUP("prospect",'Competitor 1'!A290:B3034,2,FALSE)</f>
        <v>http://searchengineland.com/master-social-media-marketing-%E2%80%93-don%E2%80%99t-miss-smx-social-media-in-nyc-12181</v>
      </c>
      <c r="B291" t="str">
        <f t="shared" si="8"/>
        <v>http://searchengineland.com/</v>
      </c>
      <c r="C291" t="str">
        <f>VLOOKUP("prospect",'Competitor 2'!A291:B10289,2,FALSE)</f>
        <v>http://www.seerinteractive.com/blog/logo-linking-opportunities/2011/06/01/</v>
      </c>
      <c r="D291" t="str">
        <f t="shared" si="9"/>
        <v>http://www.seerinteractive.com/</v>
      </c>
      <c r="I291" s="4" t="s">
        <v>20472</v>
      </c>
    </row>
    <row r="292" spans="1:9" x14ac:dyDescent="0.25">
      <c r="A292" t="str">
        <f>VLOOKUP("prospect",'Competitor 1'!A291:B3035,2,FALSE)</f>
        <v>http://searchengineland.com/search-engine-land-top-stories-stats-jan-10-2007-10238</v>
      </c>
      <c r="B292" t="str">
        <f t="shared" si="8"/>
        <v>http://searchengineland.com/</v>
      </c>
      <c r="C292" t="str">
        <f>VLOOKUP("prospect",'Competitor 2'!A292:B10290,2,FALSE)</f>
        <v>http://www.murraynewlands.com/2010/09/blogging-niche/</v>
      </c>
      <c r="D292" t="str">
        <f t="shared" si="9"/>
        <v>http://www.murraynewlands.com/</v>
      </c>
      <c r="I292" s="4" t="s">
        <v>20473</v>
      </c>
    </row>
    <row r="293" spans="1:9" x14ac:dyDescent="0.25">
      <c r="A293" t="str">
        <f>VLOOKUP("prospect",'Competitor 1'!A292:B3036,2,FALSE)</f>
        <v>http://searchengineland.com/vote-now-for-2007s-funniest-search-blog-posts-12991</v>
      </c>
      <c r="B293" t="str">
        <f t="shared" si="8"/>
        <v>http://searchengineland.com/</v>
      </c>
      <c r="C293" t="str">
        <f>VLOOKUP("prospect",'Competitor 2'!A293:B10291,2,FALSE)</f>
        <v>http://kikolani.com/</v>
      </c>
      <c r="D293" t="str">
        <f t="shared" si="9"/>
        <v>http://kikolani.com/</v>
      </c>
      <c r="I293" s="4" t="s">
        <v>20474</v>
      </c>
    </row>
    <row r="294" spans="1:9" x14ac:dyDescent="0.25">
      <c r="A294" t="str">
        <f>VLOOKUP("prospect",'Competitor 1'!A293:B3037,2,FALSE)</f>
        <v>http://searchengineland.com/last-chance-smx-social-media-in-nyc-next-week-%E2%80%93-register-today-12375</v>
      </c>
      <c r="B294" t="str">
        <f t="shared" si="8"/>
        <v>http://searchengineland.com/</v>
      </c>
      <c r="C294" t="str">
        <f>VLOOKUP("prospect",'Competitor 2'!A294:B10292,2,FALSE)</f>
        <v>http://kikolani.com/how-to-start-a-wordpress-blog.html</v>
      </c>
      <c r="D294" t="str">
        <f t="shared" si="9"/>
        <v>http://kikolani.com/</v>
      </c>
      <c r="I294" s="4" t="s">
        <v>20475</v>
      </c>
    </row>
    <row r="295" spans="1:9" x14ac:dyDescent="0.25">
      <c r="A295" t="str">
        <f>VLOOKUP("prospect",'Competitor 1'!A294:B3038,2,FALSE)</f>
        <v>http://searchengineland.com/smx-west-2008-agenda-up-3-days-more-than-50-sessions-12707</v>
      </c>
      <c r="B295" t="str">
        <f t="shared" si="8"/>
        <v>http://searchengineland.com/</v>
      </c>
      <c r="C295" t="str">
        <f>VLOOKUP("prospect",'Competitor 2'!A295:B10293,2,FALSE)</f>
        <v>http://kikolani.com/category/fetching-friday</v>
      </c>
      <c r="D295" t="str">
        <f t="shared" si="9"/>
        <v>http://kikolani.com/</v>
      </c>
      <c r="I295" s="4" t="s">
        <v>3480</v>
      </c>
    </row>
    <row r="296" spans="1:9" x14ac:dyDescent="0.25">
      <c r="A296" t="str">
        <f>VLOOKUP("prospect",'Competitor 1'!A295:B3039,2,FALSE)</f>
        <v>http://searchengineland.com/10-reasons-to-attend-smx-social-media-register-before-march-15-and-save-13510</v>
      </c>
      <c r="B296" t="str">
        <f t="shared" si="8"/>
        <v>http://searchengineland.com/</v>
      </c>
      <c r="C296" t="str">
        <f>VLOOKUP("prospect",'Competitor 2'!A296:B10294,2,FALSE)</f>
        <v>http://kikolani.com/how-to-make-money-online-through-blogging-and-writing.html</v>
      </c>
      <c r="D296" t="str">
        <f t="shared" si="9"/>
        <v>http://kikolani.com/</v>
      </c>
      <c r="I296" s="4" t="s">
        <v>3483</v>
      </c>
    </row>
    <row r="297" spans="1:9" x14ac:dyDescent="0.25">
      <c r="A297" t="str">
        <f>VLOOKUP("prospect",'Competitor 1'!A296:B3040,2,FALSE)</f>
        <v>http://searchengineland.com/upcoming-search-marketing-conferences-march-june-2008-13430</v>
      </c>
      <c r="B297" t="str">
        <f t="shared" si="8"/>
        <v>http://searchengineland.com/</v>
      </c>
      <c r="C297" t="str">
        <f>VLOOKUP("prospect",'Competitor 2'!A297:B10295,2,FALSE)</f>
        <v>http://kikolani.com/women-in-blogging-125-fearless-female-bloggers.html</v>
      </c>
      <c r="D297" t="str">
        <f t="shared" si="9"/>
        <v>http://kikolani.com/</v>
      </c>
      <c r="I297" s="4" t="s">
        <v>3485</v>
      </c>
    </row>
    <row r="298" spans="1:9" x14ac:dyDescent="0.25">
      <c r="A298" t="str">
        <f>VLOOKUP("prospect",'Competitor 1'!A297:B3041,2,FALSE)</f>
        <v>http://www.readwriteweb.com/archives/sponsor_post_technology_500_awards_represented_by_diverse_industries.php</v>
      </c>
      <c r="B298" t="str">
        <f t="shared" si="8"/>
        <v>http://www.readwriteweb.com/</v>
      </c>
      <c r="C298" t="str">
        <f>VLOOKUP("prospect",'Competitor 2'!A298:B10296,2,FALSE)</f>
        <v>http://kikolani.com/kick-start-your-blog-by-embracing-the-nobodies.html</v>
      </c>
      <c r="D298" t="str">
        <f t="shared" si="9"/>
        <v>http://kikolani.com/</v>
      </c>
      <c r="I298" s="4" t="s">
        <v>20476</v>
      </c>
    </row>
    <row r="299" spans="1:9" x14ac:dyDescent="0.25">
      <c r="A299" t="str">
        <f>VLOOKUP("prospect",'Competitor 1'!A298:B3042,2,FALSE)</f>
        <v>http://www.readwriteweb.com/start/2010/07/pros-cons-ab-testing-startups.php</v>
      </c>
      <c r="B299" t="str">
        <f t="shared" si="8"/>
        <v>http://www.readwriteweb.com/</v>
      </c>
      <c r="C299" t="str">
        <f>VLOOKUP("prospect",'Competitor 2'!A299:B10297,2,FALSE)</f>
        <v>http://kikolani.com/thesis-vs-genesis-comparing-premium-wordpress-themes.html</v>
      </c>
      <c r="D299" t="str">
        <f t="shared" si="9"/>
        <v>http://kikolani.com/</v>
      </c>
      <c r="I299" s="4" t="s">
        <v>20477</v>
      </c>
    </row>
    <row r="300" spans="1:9" x14ac:dyDescent="0.25">
      <c r="A300" t="str">
        <f>VLOOKUP("prospect",'Competitor 1'!A299:B3043,2,FALSE)</f>
        <v>http://www.readwriteweb.com/biz/2010/08/3-must-subscribe-sources-for-seo-tips.php</v>
      </c>
      <c r="B300" t="str">
        <f t="shared" si="8"/>
        <v>http://www.readwriteweb.com/</v>
      </c>
      <c r="C300" t="str">
        <f>VLOOKUP("prospect",'Competitor 2'!A300:B10298,2,FALSE)</f>
        <v>http://kikolani.com/560-resources-blogging-online-marketing-starting-business.html</v>
      </c>
      <c r="D300" t="str">
        <f t="shared" si="9"/>
        <v>http://kikolani.com/</v>
      </c>
      <c r="I300" s="4" t="s">
        <v>20478</v>
      </c>
    </row>
    <row r="301" spans="1:9" x14ac:dyDescent="0.25">
      <c r="A301" t="str">
        <f>VLOOKUP("prospect",'Competitor 1'!A300:B3044,2,FALSE)</f>
        <v>http://www.readwriteweb.com/biz/2010/09/get-pro-seo-insight-for-cheap-with-the-new-seomoz.php</v>
      </c>
      <c r="B301" t="str">
        <f t="shared" si="8"/>
        <v>http://www.readwriteweb.com/</v>
      </c>
      <c r="C301" t="str">
        <f>VLOOKUP("prospect",'Competitor 2'!A301:B10299,2,FALSE)</f>
        <v>http://kikolani.com/tips-for-starting-a-new-facebook-fan-page.html</v>
      </c>
      <c r="D301" t="str">
        <f t="shared" si="9"/>
        <v>http://kikolani.com/</v>
      </c>
      <c r="I301" s="4" t="s">
        <v>4244</v>
      </c>
    </row>
    <row r="302" spans="1:9" x14ac:dyDescent="0.25">
      <c r="A302" t="str">
        <f>VLOOKUP("prospect",'Competitor 1'!A301:B3045,2,FALSE)</f>
        <v>http://www.readwriteweb.com/archives/2010/12/sponsor_post_technology_500_awards_represented_by_diverse_industries.xml</v>
      </c>
      <c r="B302" t="str">
        <f t="shared" si="8"/>
        <v>http://www.readwriteweb.com/</v>
      </c>
      <c r="C302" t="str">
        <f>VLOOKUP("prospect",'Competitor 2'!A302:B10300,2,FALSE)</f>
        <v>http://kikolani.com/9-ways-to-use-social-networking-for-blog-promotion.html</v>
      </c>
      <c r="D302" t="str">
        <f t="shared" si="9"/>
        <v>http://kikolani.com/</v>
      </c>
      <c r="I302" s="4" t="s">
        <v>20479</v>
      </c>
    </row>
    <row r="303" spans="1:9" x14ac:dyDescent="0.25">
      <c r="A303" t="str">
        <f>VLOOKUP("prospect",'Competitor 1'!A302:B3046,2,FALSE)</f>
        <v>http://www.prweb.com/releases/2006/10/prweb450292.htm</v>
      </c>
      <c r="B303" t="str">
        <f t="shared" si="8"/>
        <v>http://www.prweb.com/</v>
      </c>
      <c r="C303" t="str">
        <f>VLOOKUP("prospect",'Competitor 2'!A303:B10301,2,FALSE)</f>
        <v>http://kikolani.com/comprehensive-guide-rss.html</v>
      </c>
      <c r="D303" t="str">
        <f t="shared" si="9"/>
        <v>http://kikolani.com/</v>
      </c>
      <c r="I303" s="4" t="s">
        <v>20480</v>
      </c>
    </row>
    <row r="304" spans="1:9" x14ac:dyDescent="0.25">
      <c r="A304" t="str">
        <f>VLOOKUP("prospect",'Competitor 1'!A303:B3047,2,FALSE)</f>
        <v>http://www.prweb.com/releases/2006/03/prweb364735.htm</v>
      </c>
      <c r="B304" t="str">
        <f t="shared" si="8"/>
        <v>http://www.prweb.com/</v>
      </c>
      <c r="C304" t="str">
        <f>VLOOKUP("prospect",'Competitor 2'!A304:B10302,2,FALSE)</f>
        <v>http://kikolani.com/new-facebook-timeline-profile-privacy-settings-news-feed.html</v>
      </c>
      <c r="D304" t="str">
        <f t="shared" si="9"/>
        <v>http://kikolani.com/</v>
      </c>
      <c r="I304" s="4" t="s">
        <v>20481</v>
      </c>
    </row>
    <row r="305" spans="1:9" x14ac:dyDescent="0.25">
      <c r="A305" t="str">
        <f>VLOOKUP("prospect",'Competitor 1'!A304:B3048,2,FALSE)</f>
        <v>http://www.prweb.com/releases/2011/9/prweb8828036.htm</v>
      </c>
      <c r="B305" t="str">
        <f t="shared" si="8"/>
        <v>http://www.prweb.com/</v>
      </c>
      <c r="C305" t="str">
        <f>VLOOKUP("prospect",'Competitor 2'!A305:B10303,2,FALSE)</f>
        <v>http://kikolani.com/linkedin-for-bloggers-branding-authority-and-traffic.html</v>
      </c>
      <c r="D305" t="str">
        <f t="shared" si="9"/>
        <v>http://kikolani.com/</v>
      </c>
      <c r="I305" s="4" t="s">
        <v>20482</v>
      </c>
    </row>
    <row r="306" spans="1:9" x14ac:dyDescent="0.25">
      <c r="A306" t="str">
        <f>VLOOKUP("prospect",'Competitor 1'!A305:B3049,2,FALSE)</f>
        <v>http://bit.ly/gGomX9</v>
      </c>
      <c r="B306" t="str">
        <f t="shared" si="8"/>
        <v>http://bit.ly/</v>
      </c>
      <c r="C306" t="str">
        <f>VLOOKUP("prospect",'Competitor 2'!A306:B10304,2,FALSE)</f>
        <v>http://kikolani.com/fetching-friday-resources-mashup-the-future.html</v>
      </c>
      <c r="D306" t="str">
        <f t="shared" si="9"/>
        <v>http://kikolani.com/</v>
      </c>
      <c r="I306" s="4" t="s">
        <v>20483</v>
      </c>
    </row>
    <row r="307" spans="1:9" x14ac:dyDescent="0.25">
      <c r="A307" t="str">
        <f>VLOOKUP("prospect",'Competitor 1'!A306:B3050,2,FALSE)</f>
        <v>http://bit.ly/cFaOzc</v>
      </c>
      <c r="B307" t="str">
        <f t="shared" si="8"/>
        <v>http://bit.ly/</v>
      </c>
      <c r="C307" t="str">
        <f>VLOOKUP("prospect",'Competitor 2'!A307:B10305,2,FALSE)</f>
        <v>http://kikolani.com/reasons-love-commentluv-blogs.html</v>
      </c>
      <c r="D307" t="str">
        <f t="shared" si="9"/>
        <v>http://kikolani.com/</v>
      </c>
      <c r="I307" s="4" t="s">
        <v>20484</v>
      </c>
    </row>
    <row r="308" spans="1:9" x14ac:dyDescent="0.25">
      <c r="A308" t="str">
        <f>VLOOKUP("prospect",'Competitor 1'!A307:B3051,2,FALSE)</f>
        <v>http://diythemes.com/thesis/beginner-wordpress-seo/</v>
      </c>
      <c r="B308" t="str">
        <f t="shared" si="8"/>
        <v>http://diythemes.com/</v>
      </c>
      <c r="C308" t="str">
        <f>VLOOKUP("prospect",'Competitor 2'!A308:B10306,2,FALSE)</f>
        <v>http://kikolani.com/how-i-organize-google-reader-for-blog-commenting.html</v>
      </c>
      <c r="D308" t="str">
        <f t="shared" si="9"/>
        <v>http://kikolani.com/</v>
      </c>
      <c r="I308" s="4" t="s">
        <v>20485</v>
      </c>
    </row>
    <row r="309" spans="1:9" x14ac:dyDescent="0.25">
      <c r="A309" t="str">
        <f>VLOOKUP("prospect",'Competitor 1'!A308:B3052,2,FALSE)</f>
        <v>http://t.co/4zCLlrIA</v>
      </c>
      <c r="B309" t="str">
        <f t="shared" si="8"/>
        <v>http://t.co/</v>
      </c>
      <c r="C309" t="str">
        <f>VLOOKUP("prospect",'Competitor 2'!A309:B10307,2,FALSE)</f>
        <v>http://kikolani.com/fetching-friday-resources-mashup-wonderful-world.html</v>
      </c>
      <c r="D309" t="str">
        <f t="shared" si="9"/>
        <v>http://kikolani.com/</v>
      </c>
      <c r="I309" s="4" t="s">
        <v>3691</v>
      </c>
    </row>
    <row r="310" spans="1:9" x14ac:dyDescent="0.25">
      <c r="A310" t="str">
        <f>VLOOKUP("prospect",'Competitor 1'!A309:B3053,2,FALSE)</f>
        <v>http://t.co/W381IJ5x</v>
      </c>
      <c r="B310" t="str">
        <f t="shared" si="8"/>
        <v>http://t.co/</v>
      </c>
      <c r="C310" t="str">
        <f>VLOOKUP("prospect",'Competitor 2'!A310:B10308,2,FALSE)</f>
        <v>http://kikolani.com/you-guide-to-the-google-1-button.html</v>
      </c>
      <c r="D310" t="str">
        <f t="shared" si="9"/>
        <v>http://kikolani.com/</v>
      </c>
      <c r="I310" s="4" t="s">
        <v>20486</v>
      </c>
    </row>
    <row r="311" spans="1:9" x14ac:dyDescent="0.25">
      <c r="A311" t="str">
        <f>VLOOKUP("prospect",'Competitor 1'!A310:B3054,2,FALSE)</f>
        <v>http://t.co/sXajwjg0</v>
      </c>
      <c r="B311" t="str">
        <f t="shared" si="8"/>
        <v>http://t.co/</v>
      </c>
      <c r="C311" t="str">
        <f>VLOOKUP("prospect",'Competitor 2'!A311:B10309,2,FALSE)</f>
        <v>http://kikolani.com/blog-world-la-2011-recap-session-notes-and-experiences-from-bwela.html</v>
      </c>
      <c r="D311" t="str">
        <f t="shared" si="9"/>
        <v>http://kikolani.com/</v>
      </c>
      <c r="I311" s="4" t="s">
        <v>20487</v>
      </c>
    </row>
    <row r="312" spans="1:9" x14ac:dyDescent="0.25">
      <c r="A312" t="str">
        <f>VLOOKUP("prospect",'Competitor 1'!A311:B3055,2,FALSE)</f>
        <v>http://t.co/ASRgO1jc</v>
      </c>
      <c r="B312" t="str">
        <f t="shared" si="8"/>
        <v>http://t.co/</v>
      </c>
      <c r="C312" t="str">
        <f>VLOOKUP("prospect",'Competitor 2'!A312:B10310,2,FALSE)</f>
        <v>http://kikolani.com/category/blogging</v>
      </c>
      <c r="D312" t="str">
        <f t="shared" si="9"/>
        <v>http://kikolani.com/</v>
      </c>
      <c r="I312" s="4" t="s">
        <v>20488</v>
      </c>
    </row>
    <row r="313" spans="1:9" x14ac:dyDescent="0.25">
      <c r="A313" t="str">
        <f>VLOOKUP("prospect",'Competitor 1'!A312:B3056,2,FALSE)</f>
        <v>http://vinaora.com/2011/01/joomla-1-6-seo-recommended-settings/</v>
      </c>
      <c r="B313" t="str">
        <f t="shared" si="8"/>
        <v>http://vinaora.com/</v>
      </c>
      <c r="C313" t="str">
        <f>VLOOKUP("prospect",'Competitor 2'!A313:B10311,2,FALSE)</f>
        <v>http://kikolani.com/get-blog-post-promotion-the-ultimate-guide-today.html</v>
      </c>
      <c r="D313" t="str">
        <f t="shared" si="9"/>
        <v>http://kikolani.com/</v>
      </c>
      <c r="I313" s="4" t="s">
        <v>20489</v>
      </c>
    </row>
    <row r="314" spans="1:9" x14ac:dyDescent="0.25">
      <c r="A314" t="str">
        <f>VLOOKUP("prospect",'Competitor 1'!A313:B3057,2,FALSE)</f>
        <v>http://webguide.fao.org/writing/optimize_content/en/</v>
      </c>
      <c r="B314" t="str">
        <f t="shared" si="8"/>
        <v>http://webguide.fao.org/</v>
      </c>
      <c r="C314" t="str">
        <f>VLOOKUP("prospect",'Competitor 2'!A314:B10312,2,FALSE)</f>
        <v>http://kikolani.com/fetching-friday-resources-mashup-happy-holidays.html</v>
      </c>
      <c r="D314" t="str">
        <f t="shared" si="9"/>
        <v>http://kikolani.com/</v>
      </c>
      <c r="I314" s="4" t="s">
        <v>20490</v>
      </c>
    </row>
    <row r="315" spans="1:9" x14ac:dyDescent="0.25">
      <c r="A315" t="str">
        <f>VLOOKUP("prospect",'Competitor 1'!A314:B3058,2,FALSE)</f>
        <v>http://www.businessinsider.com/seomoz-almost-raised-24-million-2011-8</v>
      </c>
      <c r="B315" t="str">
        <f t="shared" si="8"/>
        <v>http://www.businessinsider.com/</v>
      </c>
      <c r="C315" t="str">
        <f>VLOOKUP("prospect",'Competitor 2'!A315:B10313,2,FALSE)</f>
        <v>http://kikolani.com/hootsuite-blogging-twitter-management-guide-bloggers.html</v>
      </c>
      <c r="D315" t="str">
        <f t="shared" si="9"/>
        <v>http://kikolani.com/</v>
      </c>
      <c r="I315" s="4" t="s">
        <v>20491</v>
      </c>
    </row>
    <row r="316" spans="1:9" x14ac:dyDescent="0.25">
      <c r="A316" t="str">
        <f>VLOOKUP("prospect",'Competitor 1'!A315:B3059,2,FALSE)</f>
        <v>http://www.businessinsider.com/the-new-periodic-table-of-seo-2011-6</v>
      </c>
      <c r="B316" t="str">
        <f t="shared" si="8"/>
        <v>http://www.businessinsider.com/</v>
      </c>
      <c r="C316" t="str">
        <f>VLOOKUP("prospect",'Competitor 2'!A316:B10314,2,FALSE)</f>
        <v>http://kikolani.com/buffer-review-my-favorite-time-saving-twitter-tool.html</v>
      </c>
      <c r="D316" t="str">
        <f t="shared" si="9"/>
        <v>http://kikolani.com/</v>
      </c>
      <c r="I316" s="4" t="s">
        <v>20492</v>
      </c>
    </row>
    <row r="317" spans="1:9" x14ac:dyDescent="0.25">
      <c r="A317" t="str">
        <f>VLOOKUP("prospect",'Competitor 1'!A316:B3060,2,FALSE)</f>
        <v>http://www.businessinsider.com/the-x-seattle-startups-to-watch-2011-7?op=1</v>
      </c>
      <c r="B317" t="str">
        <f t="shared" si="8"/>
        <v>http://www.businessinsider.com/</v>
      </c>
      <c r="C317" t="str">
        <f>VLOOKUP("prospect",'Competitor 2'!A317:B10315,2,FALSE)</f>
        <v>http://kikolani.com/do-you-know-why-you-blog.html</v>
      </c>
      <c r="D317" t="str">
        <f t="shared" si="9"/>
        <v>http://kikolani.com/</v>
      </c>
      <c r="I317" s="4" t="s">
        <v>20493</v>
      </c>
    </row>
    <row r="318" spans="1:9" x14ac:dyDescent="0.25">
      <c r="A318" t="str">
        <f>VLOOKUP("prospect",'Competitor 1'!A317:B3061,2,FALSE)</f>
        <v>http://www.businessinsider.com/8-ingredients-that-make-a-community-manager-2011-1</v>
      </c>
      <c r="B318" t="str">
        <f t="shared" si="8"/>
        <v>http://www.businessinsider.com/</v>
      </c>
      <c r="C318" t="str">
        <f>VLOOKUP("prospect",'Competitor 2'!A318:B10316,2,FALSE)</f>
        <v>http://blog.openviewpartners.com/corporate-site-design-why-every-page-is-a-landing-page/</v>
      </c>
      <c r="D318" t="str">
        <f t="shared" si="9"/>
        <v>http://blog.openviewpartners.com/</v>
      </c>
      <c r="I318" s="4" t="s">
        <v>20494</v>
      </c>
    </row>
    <row r="319" spans="1:9" x14ac:dyDescent="0.25">
      <c r="A319" t="str">
        <f>VLOOKUP("prospect",'Competitor 1'!A318:B3062,2,FALSE)</f>
        <v>http://www.businessinsider.com/seomoz-almost-raised-24-million-2011-8?op=1</v>
      </c>
      <c r="B319" t="str">
        <f t="shared" si="8"/>
        <v>http://www.businessinsider.com/</v>
      </c>
      <c r="C319" t="str">
        <f>VLOOKUP("prospect",'Competitor 2'!A319:B10317,2,FALSE)</f>
        <v>http://labs.openviewpartners.com/10-business-seo-blogs-you-should-be-reading/</v>
      </c>
      <c r="D319" t="str">
        <f t="shared" si="9"/>
        <v>http://labs.openviewpartners.com/</v>
      </c>
      <c r="I319" s="4" t="s">
        <v>20495</v>
      </c>
    </row>
    <row r="320" spans="1:9" x14ac:dyDescent="0.25">
      <c r="A320" t="str">
        <f>VLOOKUP("prospect",'Competitor 1'!A319:B3063,2,FALSE)</f>
        <v>http://www.businessinsider.com/how-to-learn-seo-as-a-small-business-owner-2011-6</v>
      </c>
      <c r="B320" t="str">
        <f t="shared" si="8"/>
        <v>http://www.businessinsider.com/</v>
      </c>
      <c r="C320" t="str">
        <f>VLOOKUP("prospect",'Competitor 2'!A320:B10318,2,FALSE)</f>
        <v>http://labs.openviewpartners.com/latest/feed/?paged=22</v>
      </c>
      <c r="D320" t="str">
        <f t="shared" si="9"/>
        <v>http://labs.openviewpartners.com/</v>
      </c>
      <c r="I320" s="4" t="s">
        <v>20496</v>
      </c>
    </row>
    <row r="321" spans="1:9" x14ac:dyDescent="0.25">
      <c r="A321" t="str">
        <f>VLOOKUP("prospect",'Competitor 1'!A320:B3064,2,FALSE)</f>
        <v>http://articles.businessinsider.com/2011-01-24/strategy/30057678_1_community-managers-brand-social-skills/2</v>
      </c>
      <c r="B321" t="str">
        <f t="shared" si="8"/>
        <v>http://articles.businessinsider.com/</v>
      </c>
      <c r="C321" t="str">
        <f>VLOOKUP("prospect",'Competitor 2'!A321:B10319,2,FALSE)</f>
        <v>http://blog.openviewpartners.com/tag/seo/feed/</v>
      </c>
      <c r="D321" t="str">
        <f t="shared" si="9"/>
        <v>http://blog.openviewpartners.com/</v>
      </c>
      <c r="I321" s="4" t="s">
        <v>3764</v>
      </c>
    </row>
    <row r="322" spans="1:9" x14ac:dyDescent="0.25">
      <c r="A322" t="str">
        <f>VLOOKUP("prospect",'Competitor 1'!A321:B3065,2,FALSE)</f>
        <v>http://articles.businessinsider.com/2011-01-24/strategy/30052558_1_community-managers-brand-social-skills/2</v>
      </c>
      <c r="B322" t="str">
        <f t="shared" si="8"/>
        <v>http://articles.businessinsider.com/</v>
      </c>
      <c r="C322" t="str">
        <f>VLOOKUP("prospect",'Competitor 2'!A322:B10320,2,FALSE)</f>
        <v>http://blog.openviewpartners.com/tag/websites/feed/</v>
      </c>
      <c r="D322" t="str">
        <f t="shared" si="9"/>
        <v>http://blog.openviewpartners.com/</v>
      </c>
      <c r="I322" s="4" t="s">
        <v>20497</v>
      </c>
    </row>
    <row r="323" spans="1:9" x14ac:dyDescent="0.25">
      <c r="A323" t="str">
        <f>VLOOKUP("prospect",'Competitor 1'!A322:B3066,2,FALSE)</f>
        <v>http://articles.businessinsider.com/2009-12-20/tech/30047797_1_dishwasher-section-links-seomoz</v>
      </c>
      <c r="B323" t="str">
        <f t="shared" ref="B323:B386" si="10">LEFT(A323,FIND("/",A323,8))</f>
        <v>http://articles.businessinsider.com/</v>
      </c>
      <c r="C323" t="str">
        <f>VLOOKUP("prospect",'Competitor 2'!A323:B10321,2,FALSE)</f>
        <v>http://labs.openviewpartners.com/topic/whole-product-development/whole/feed/</v>
      </c>
      <c r="D323" t="str">
        <f t="shared" ref="D323:D386" si="11">LEFT(C323,FIND("/",C323,8))</f>
        <v>http://labs.openviewpartners.com/</v>
      </c>
      <c r="I323" s="4" t="s">
        <v>20498</v>
      </c>
    </row>
    <row r="324" spans="1:9" x14ac:dyDescent="0.25">
      <c r="A324" t="str">
        <f>VLOOKUP("prospect",'Competitor 1'!A323:B3067,2,FALSE)</f>
        <v>http://articles.businessinsider.com/2011-08-29/tech/30063950_1_first-investor-grp-partners-accel-partners</v>
      </c>
      <c r="B324" t="str">
        <f t="shared" si="10"/>
        <v>http://articles.businessinsider.com/</v>
      </c>
      <c r="C324" t="str">
        <f>VLOOKUP("prospect",'Competitor 2'!A324:B10322,2,FALSE)</f>
        <v>http://labs.openviewpartners.com/latest/feed/?paged=30</v>
      </c>
      <c r="D324" t="str">
        <f t="shared" si="11"/>
        <v>http://labs.openviewpartners.com/</v>
      </c>
      <c r="I324" s="4" t="s">
        <v>20499</v>
      </c>
    </row>
    <row r="325" spans="1:9" x14ac:dyDescent="0.25">
      <c r="A325" t="str">
        <f>VLOOKUP("prospect",'Competitor 1'!A324:B3068,2,FALSE)</f>
        <v>http://seattletimes.nwsource.com/html/businesstechnology/2003980298_brier29.html</v>
      </c>
      <c r="B325" t="str">
        <f t="shared" si="10"/>
        <v>http://seattletimes.nwsource.com/</v>
      </c>
      <c r="C325" t="str">
        <f>VLOOKUP("prospect",'Competitor 2'!A325:B10323,2,FALSE)</f>
        <v>http://labs.openviewpartners.com/topic/customer-development/content/feed/?paged=2</v>
      </c>
      <c r="D325" t="str">
        <f t="shared" si="11"/>
        <v>http://labs.openviewpartners.com/</v>
      </c>
      <c r="I325" s="4" t="s">
        <v>20500</v>
      </c>
    </row>
    <row r="326" spans="1:9" x14ac:dyDescent="0.25">
      <c r="A326" t="str">
        <f>VLOOKUP("prospect",'Competitor 1'!A325:B3069,2,FALSE)</f>
        <v>http://seattletimes.nwsource.com/html/technologybrierdudleysblog/2012764513_seo_tips_twitterific_words_sco.html</v>
      </c>
      <c r="B326" t="str">
        <f t="shared" si="10"/>
        <v>http://seattletimes.nwsource.com/</v>
      </c>
      <c r="C326" t="str">
        <f>VLOOKUP("prospect",'Competitor 2'!A326:B10324,2,FALSE)</f>
        <v>http://www.lawmacs.com/2010/08/07/is-content-still-kingtime-for-another-round-up.html</v>
      </c>
      <c r="D326" t="str">
        <f t="shared" si="11"/>
        <v>http://www.lawmacs.com/</v>
      </c>
      <c r="I326" s="4" t="s">
        <v>20501</v>
      </c>
    </row>
    <row r="327" spans="1:9" x14ac:dyDescent="0.25">
      <c r="A327" t="str">
        <f>VLOOKUP("prospect",'Competitor 1'!A326:B3070,2,FALSE)</f>
        <v>http://seattletimes.nwsource.com/html/businesstechnology/2003980298_brier29.html?syndication=rss</v>
      </c>
      <c r="B327" t="str">
        <f t="shared" si="10"/>
        <v>http://seattletimes.nwsource.com/</v>
      </c>
      <c r="C327" t="str">
        <f>VLOOKUP("prospect",'Competitor 2'!A327:B10325,2,FALSE)</f>
        <v>http://www.lawmacs.com/2010/09/04/guest-posting-or-networking.html</v>
      </c>
      <c r="D327" t="str">
        <f t="shared" si="11"/>
        <v>http://www.lawmacs.com/</v>
      </c>
      <c r="I327" s="4" t="s">
        <v>20502</v>
      </c>
    </row>
    <row r="328" spans="1:9" x14ac:dyDescent="0.25">
      <c r="A328" t="str">
        <f>VLOOKUP("prospect",'Competitor 1'!A327:B3071,2,FALSE)</f>
        <v>http://blog.seattletimes.nwsource.com/brierdudley/google/</v>
      </c>
      <c r="B328" t="str">
        <f t="shared" si="10"/>
        <v>http://blog.seattletimes.nwsource.com/</v>
      </c>
      <c r="C328" t="str">
        <f>VLOOKUP("prospect",'Competitor 2'!A328:B10326,2,FALSE)</f>
        <v>http://www.lawmacs.com/2010/10/27/the-motivated-blogger-doing-your-best-without-even-trying.html</v>
      </c>
      <c r="D328" t="str">
        <f t="shared" si="11"/>
        <v>http://www.lawmacs.com/</v>
      </c>
      <c r="I328" s="4" t="s">
        <v>20503</v>
      </c>
    </row>
    <row r="329" spans="1:9" x14ac:dyDescent="0.25">
      <c r="A329" t="str">
        <f>VLOOKUP("prospect",'Competitor 1'!A328:B3072,2,FALSE)</f>
        <v>http://middleofnowhere.homestead.com/Contribute.html</v>
      </c>
      <c r="B329" t="str">
        <f t="shared" si="10"/>
        <v>http://middleofnowhere.homestead.com/</v>
      </c>
      <c r="C329" t="str">
        <f>VLOOKUP("prospect",'Competitor 2'!A329:B10327,2,FALSE)</f>
        <v>http://www.lawmacs.com/2011/04/13/how-i-build-my-blog.html</v>
      </c>
      <c r="D329" t="str">
        <f t="shared" si="11"/>
        <v>http://www.lawmacs.com/</v>
      </c>
      <c r="I329" s="4" t="s">
        <v>20504</v>
      </c>
    </row>
    <row r="330" spans="1:9" x14ac:dyDescent="0.25">
      <c r="A330" t="str">
        <f>VLOOKUP("prospect",'Competitor 1'!A329:B3073,2,FALSE)</f>
        <v>http://blog.businesswire.com/2009/08/</v>
      </c>
      <c r="B330" t="str">
        <f t="shared" si="10"/>
        <v>http://blog.businesswire.com/</v>
      </c>
      <c r="C330" t="str">
        <f>VLOOKUP("prospect",'Competitor 2'!A330:B10328,2,FALSE)</f>
        <v>http://www.lawmacs.com/2010/12/14/keep-your-visitors-coming-back.html</v>
      </c>
      <c r="D330" t="str">
        <f t="shared" si="11"/>
        <v>http://www.lawmacs.com/</v>
      </c>
      <c r="I330" s="4" t="s">
        <v>20505</v>
      </c>
    </row>
    <row r="331" spans="1:9" x14ac:dyDescent="0.25">
      <c r="A331" t="str">
        <f>VLOOKUP("prospect",'Competitor 1'!A330:B3074,2,FALSE)</f>
        <v>http://blog.businesswire.com/category/seo/page/6/</v>
      </c>
      <c r="B331" t="str">
        <f t="shared" si="10"/>
        <v>http://blog.businesswire.com/</v>
      </c>
      <c r="C331" t="str">
        <f>VLOOKUP("prospect",'Competitor 2'!A331:B10329,2,FALSE)</f>
        <v>http://www.lawmacs.com/2011/09/12/blogging-is-fun-but-is-it-good-for-you-yes-says-new-research.html</v>
      </c>
      <c r="D331" t="str">
        <f t="shared" si="11"/>
        <v>http://www.lawmacs.com/</v>
      </c>
      <c r="I331" s="4" t="s">
        <v>20506</v>
      </c>
    </row>
    <row r="332" spans="1:9" x14ac:dyDescent="0.25">
      <c r="A332" t="str">
        <f>VLOOKUP("prospect",'Competitor 1'!A331:B3075,2,FALSE)</f>
        <v>http://blog.businesswire.com/category/eon-enhanced-online-news/page/2/</v>
      </c>
      <c r="B332" t="str">
        <f t="shared" si="10"/>
        <v>http://blog.businesswire.com/</v>
      </c>
      <c r="C332" t="str">
        <f>VLOOKUP("prospect",'Competitor 2'!A332:B10330,2,FALSE)</f>
        <v>http://www.lawmacs.com/2011/11/22/cloud-storage.html</v>
      </c>
      <c r="D332" t="str">
        <f t="shared" si="11"/>
        <v>http://www.lawmacs.com/</v>
      </c>
      <c r="I332" s="4" t="s">
        <v>20507</v>
      </c>
    </row>
    <row r="333" spans="1:9" x14ac:dyDescent="0.25">
      <c r="A333" t="str">
        <f>VLOOKUP("prospect",'Competitor 1'!A332:B3076,2,FALSE)</f>
        <v>http://blog.businesswire.com/category/web-20/page/3/</v>
      </c>
      <c r="B333" t="str">
        <f t="shared" si="10"/>
        <v>http://blog.businesswire.com/</v>
      </c>
      <c r="C333" t="str">
        <f>VLOOKUP("prospect",'Competitor 2'!A333:B10331,2,FALSE)</f>
        <v>http://www.lawmacs.com/2012/01/03/blog-marketing-for-money.html</v>
      </c>
      <c r="D333" t="str">
        <f t="shared" si="11"/>
        <v>http://www.lawmacs.com/</v>
      </c>
      <c r="I333" s="4" t="s">
        <v>20508</v>
      </c>
    </row>
    <row r="334" spans="1:9" x14ac:dyDescent="0.25">
      <c r="A334" t="str">
        <f>VLOOKUP("prospect",'Competitor 1'!A333:B3077,2,FALSE)</f>
        <v>http://blog.businesswire.com/tag/pr-on-a-budget/</v>
      </c>
      <c r="B334" t="str">
        <f t="shared" si="10"/>
        <v>http://blog.businesswire.com/</v>
      </c>
      <c r="C334" t="str">
        <f>VLOOKUP("prospect",'Competitor 2'!A334:B10332,2,FALSE)</f>
        <v>http://www.lawmacs.com/2011/06/21/web-design-whats-your-views.html</v>
      </c>
      <c r="D334" t="str">
        <f t="shared" si="11"/>
        <v>http://www.lawmacs.com/</v>
      </c>
      <c r="I334" s="4" t="s">
        <v>3948</v>
      </c>
    </row>
    <row r="335" spans="1:9" x14ac:dyDescent="0.25">
      <c r="A335" t="str">
        <f>VLOOKUP("prospect",'Competitor 1'!A334:B3078,2,FALSE)</f>
        <v>http://blog.businesswire.com/tag/small-business/</v>
      </c>
      <c r="B335" t="str">
        <f t="shared" si="10"/>
        <v>http://blog.businesswire.com/</v>
      </c>
      <c r="C335" t="str">
        <f>VLOOKUP("prospect",'Competitor 2'!A335:B10333,2,FALSE)</f>
        <v>http://www.lawmacs.com/2010/10/01/the-three-main-areas-of-your-blog-design.html</v>
      </c>
      <c r="D335" t="str">
        <f t="shared" si="11"/>
        <v>http://www.lawmacs.com/</v>
      </c>
      <c r="I335" s="4" t="s">
        <v>3950</v>
      </c>
    </row>
    <row r="336" spans="1:9" x14ac:dyDescent="0.25">
      <c r="A336" t="str">
        <f>VLOOKUP("prospect",'Competitor 1'!A335:B3079,2,FALSE)</f>
        <v>http://blog.businesswire.com/category/small-business-marketing/</v>
      </c>
      <c r="B336" t="str">
        <f t="shared" si="10"/>
        <v>http://blog.businesswire.com/</v>
      </c>
      <c r="C336" t="str">
        <f>VLOOKUP("prospect",'Competitor 2'!A336:B10334,2,FALSE)</f>
        <v>http://www.lawmacs.com/2011/12/27/blog-marketing-how-much-money-can-you-make.html</v>
      </c>
      <c r="D336" t="str">
        <f t="shared" si="11"/>
        <v>http://www.lawmacs.com/</v>
      </c>
      <c r="I336" s="4" t="s">
        <v>20509</v>
      </c>
    </row>
    <row r="337" spans="1:9" x14ac:dyDescent="0.25">
      <c r="A337" t="str">
        <f>VLOOKUP("prospect",'Competitor 1'!A336:B3080,2,FALSE)</f>
        <v>http://blog.businesswire.com/2009/08/28/should-my-small-business-use-press-releases/</v>
      </c>
      <c r="B337" t="str">
        <f t="shared" si="10"/>
        <v>http://blog.businesswire.com/</v>
      </c>
      <c r="C337" t="str">
        <f>VLOOKUP("prospect",'Competitor 2'!A337:B10335,2,FALSE)</f>
        <v>http://www.lawmacs.com/2010/08/30/when-should-you-change-your-template.html</v>
      </c>
      <c r="D337" t="str">
        <f t="shared" si="11"/>
        <v>http://www.lawmacs.com/</v>
      </c>
      <c r="I337" s="4" t="s">
        <v>20510</v>
      </c>
    </row>
    <row r="338" spans="1:9" x14ac:dyDescent="0.25">
      <c r="A338" t="str">
        <f>VLOOKUP("prospect",'Competitor 1'!A337:B3081,2,FALSE)</f>
        <v>http://gigaom.com/2005/03/26/how-yahoo-got-its-mojo-back/</v>
      </c>
      <c r="B338" t="str">
        <f t="shared" si="10"/>
        <v>http://gigaom.com/</v>
      </c>
      <c r="C338" t="str">
        <f>VLOOKUP("prospect",'Competitor 2'!A338:B10336,2,FALSE)</f>
        <v>http://www.lawmacs.com/2011/05/12/how-to-get-help-with-marketing-your-website.html</v>
      </c>
      <c r="D338" t="str">
        <f t="shared" si="11"/>
        <v>http://www.lawmacs.com/</v>
      </c>
      <c r="I338" s="4" t="s">
        <v>20511</v>
      </c>
    </row>
    <row r="339" spans="1:9" x14ac:dyDescent="0.25">
      <c r="A339" t="str">
        <f>VLOOKUP("prospect",'Competitor 1'!A338:B3082,2,FALSE)</f>
        <v>http://gigaom.com/collaboration/web-work-101-search-engine-optimization-basics/</v>
      </c>
      <c r="B339" t="str">
        <f t="shared" si="10"/>
        <v>http://gigaom.com/</v>
      </c>
      <c r="C339" t="str">
        <f>VLOOKUP("prospect",'Competitor 2'!A339:B10337,2,FALSE)</f>
        <v>http://www.lawmacs.com/2011/10/10/5-gadgets-parents-use-to-keep-their-kids-safe.html</v>
      </c>
      <c r="D339" t="str">
        <f t="shared" si="11"/>
        <v>http://www.lawmacs.com/</v>
      </c>
      <c r="I339" s="4" t="s">
        <v>20512</v>
      </c>
    </row>
    <row r="340" spans="1:9" x14ac:dyDescent="0.25">
      <c r="A340" t="str">
        <f>VLOOKUP("prospect",'Competitor 1'!A339:B3083,2,FALSE)</f>
        <v>http://gigaom.com/collaboration/tag/search-engines/feed/</v>
      </c>
      <c r="B340" t="str">
        <f t="shared" si="10"/>
        <v>http://gigaom.com/</v>
      </c>
      <c r="C340" t="str">
        <f>VLOOKUP("prospect",'Competitor 2'!A340:B10338,2,FALSE)</f>
        <v>http://www.lawmacs.com/2011/03/29/search-engine-optimization-or-social-media-marketing.html</v>
      </c>
      <c r="D340" t="str">
        <f t="shared" si="11"/>
        <v>http://www.lawmacs.com/</v>
      </c>
      <c r="I340" s="4" t="s">
        <v>20513</v>
      </c>
    </row>
    <row r="341" spans="1:9" x14ac:dyDescent="0.25">
      <c r="A341" t="str">
        <f>VLOOKUP("prospect",'Competitor 1'!A340:B3084,2,FALSE)</f>
        <v>http://www.meetup.com/Bay-County-Florida-Web-Professionals/events/44897872/</v>
      </c>
      <c r="B341" t="str">
        <f t="shared" si="10"/>
        <v>http://www.meetup.com/</v>
      </c>
      <c r="C341" t="str">
        <f>VLOOKUP("prospect",'Competitor 2'!A341:B10339,2,FALSE)</f>
        <v>http://www.lawmacs.com/2011/02/23/top-7-reasons-why-hosting-customers-and-providers-are-at-odds-with-each-other.html</v>
      </c>
      <c r="D341" t="str">
        <f t="shared" si="11"/>
        <v>http://www.lawmacs.com/</v>
      </c>
      <c r="I341" s="4" t="s">
        <v>20514</v>
      </c>
    </row>
    <row r="342" spans="1:9" x14ac:dyDescent="0.25">
      <c r="A342" t="str">
        <f>VLOOKUP("prospect",'Competitor 1'!A341:B3085,2,FALSE)</f>
        <v>http://www.meetup.com/Bay-County-Florida-Web-Professionals/</v>
      </c>
      <c r="B342" t="str">
        <f t="shared" si="10"/>
        <v>http://www.meetup.com/</v>
      </c>
      <c r="C342" t="str">
        <f>VLOOKUP("prospect",'Competitor 2'!A342:B10340,2,FALSE)</f>
        <v>http://www.lawmacs.com/about-2</v>
      </c>
      <c r="D342" t="str">
        <f t="shared" si="11"/>
        <v>http://www.lawmacs.com/</v>
      </c>
      <c r="I342" s="4" t="s">
        <v>20515</v>
      </c>
    </row>
    <row r="343" spans="1:9" x14ac:dyDescent="0.25">
      <c r="A343" t="str">
        <f>VLOOKUP("prospect",'Competitor 1'!A342:B3086,2,FALSE)</f>
        <v>http://www.meetup.com/seo-calgary/events/37260492/</v>
      </c>
      <c r="B343" t="str">
        <f t="shared" si="10"/>
        <v>http://www.meetup.com/</v>
      </c>
      <c r="C343" t="str">
        <f>VLOOKUP("prospect",'Competitor 2'!A343:B10341,2,FALSE)</f>
        <v>http://www.lawmacs.com/2011/12/22/go-viral-with-video-optimization-and-improved-seo.html</v>
      </c>
      <c r="D343" t="str">
        <f t="shared" si="11"/>
        <v>http://www.lawmacs.com/</v>
      </c>
      <c r="I343" s="4" t="s">
        <v>20516</v>
      </c>
    </row>
    <row r="344" spans="1:9" x14ac:dyDescent="0.25">
      <c r="A344" t="str">
        <f>VLOOKUP("prospect",'Competitor 1'!A343:B3087,2,FALSE)</f>
        <v>http://www.meetup.com/Maryland-SEO/members/9497267/</v>
      </c>
      <c r="B344" t="str">
        <f t="shared" si="10"/>
        <v>http://www.meetup.com/</v>
      </c>
      <c r="C344" t="str">
        <f>VLOOKUP("prospect",'Competitor 2'!A344:B10342,2,FALSE)</f>
        <v>http://www.lawmacs.com/2011/11/17/get-more-hours-out-of-your-day-essential-time-management-tips-for-internet-marketers.html</v>
      </c>
      <c r="D344" t="str">
        <f t="shared" si="11"/>
        <v>http://www.lawmacs.com/</v>
      </c>
      <c r="I344" s="4" t="s">
        <v>20517</v>
      </c>
    </row>
    <row r="345" spans="1:9" x14ac:dyDescent="0.25">
      <c r="A345" t="str">
        <f>VLOOKUP("prospect",'Competitor 1'!A344:B3088,2,FALSE)</f>
        <v>http://www.meetup.com/Bay-County-Florida-Web-Professionals/members/31029412/</v>
      </c>
      <c r="B345" t="str">
        <f t="shared" si="10"/>
        <v>http://www.meetup.com/</v>
      </c>
      <c r="C345" t="str">
        <f>VLOOKUP("prospect",'Competitor 2'!A345:B10343,2,FALSE)</f>
        <v>http://www.lawmacs.com/2010/12/12/blogging-as-i-see-it.html</v>
      </c>
      <c r="D345" t="str">
        <f t="shared" si="11"/>
        <v>http://www.lawmacs.com/</v>
      </c>
      <c r="I345" s="4" t="s">
        <v>20518</v>
      </c>
    </row>
    <row r="346" spans="1:9" x14ac:dyDescent="0.25">
      <c r="A346" t="str">
        <f>VLOOKUP("prospect",'Competitor 1'!A345:B3089,2,FALSE)</f>
        <v>http://www.meetup.com/Bay-County-Florida-Web-Professionals/?page_start=1324145177225</v>
      </c>
      <c r="B346" t="str">
        <f t="shared" si="10"/>
        <v>http://www.meetup.com/</v>
      </c>
      <c r="C346" t="str">
        <f>VLOOKUP("prospect",'Competitor 2'!A346:B10344,2,FALSE)</f>
        <v>http://topphilippinewebsites.com/</v>
      </c>
      <c r="D346" t="str">
        <f t="shared" si="11"/>
        <v>http://topphilippinewebsites.com/</v>
      </c>
      <c r="I346" s="4" t="s">
        <v>20519</v>
      </c>
    </row>
    <row r="347" spans="1:9" x14ac:dyDescent="0.25">
      <c r="A347" t="str">
        <f>VLOOKUP("prospect",'Competitor 1'!A346:B3090,2,FALSE)</f>
        <v>http://www.meetup.com/Bay-County-Florida-Web-Professionals/events/42903962/</v>
      </c>
      <c r="B347" t="str">
        <f t="shared" si="10"/>
        <v>http://www.meetup.com/</v>
      </c>
      <c r="C347" t="str">
        <f>VLOOKUP("prospect",'Competitor 2'!A347:B10345,2,FALSE)</f>
        <v>http://topphilippinewebsites.com/index.php?page=1</v>
      </c>
      <c r="D347" t="str">
        <f t="shared" si="11"/>
        <v>http://topphilippinewebsites.com/</v>
      </c>
      <c r="I347" s="4" t="s">
        <v>20520</v>
      </c>
    </row>
    <row r="348" spans="1:9" x14ac:dyDescent="0.25">
      <c r="A348" t="str">
        <f>VLOOKUP("prospect",'Competitor 1'!A347:B3091,2,FALSE)</f>
        <v>http://www.meetup.com/Bay-County-Florida-Web-Professionals/events/44872482/</v>
      </c>
      <c r="B348" t="str">
        <f t="shared" si="10"/>
        <v>http://www.meetup.com/</v>
      </c>
      <c r="C348" t="str">
        <f>VLOOKUP("prospect",'Competitor 2'!A348:B10346,2,FALSE)</f>
        <v>http://www.topphilippinewebsites.com/index.php?orderby=month&amp;page=1</v>
      </c>
      <c r="D348" t="str">
        <f t="shared" si="11"/>
        <v>http://www.topphilippinewebsites.com/</v>
      </c>
      <c r="I348" s="4" t="s">
        <v>20521</v>
      </c>
    </row>
    <row r="349" spans="1:9" x14ac:dyDescent="0.25">
      <c r="A349" t="str">
        <f>VLOOKUP("prospect",'Competitor 1'!A348:B3092,2,FALSE)</f>
        <v>http://www.meetup.com/Bay-County-Florida-Web-Professionals/members/8826283/</v>
      </c>
      <c r="B349" t="str">
        <f t="shared" si="10"/>
        <v>http://www.meetup.com/</v>
      </c>
      <c r="C349" t="str">
        <f>VLOOKUP("prospect",'Competitor 2'!A349:B10347,2,FALSE)</f>
        <v>http://www.bloggingjunction.com/the-5-best-seo-strategies/</v>
      </c>
      <c r="D349" t="str">
        <f t="shared" si="11"/>
        <v>http://www.bloggingjunction.com/</v>
      </c>
      <c r="I349" s="4" t="s">
        <v>20522</v>
      </c>
    </row>
    <row r="350" spans="1:9" x14ac:dyDescent="0.25">
      <c r="A350" t="str">
        <f>VLOOKUP("prospect",'Competitor 1'!A349:B3093,2,FALSE)</f>
        <v>http://www.meetup.com/Bay-County-Florida-Web-Professionals/members/5847355/</v>
      </c>
      <c r="B350" t="str">
        <f t="shared" si="10"/>
        <v>http://www.meetup.com/</v>
      </c>
      <c r="C350" t="str">
        <f>VLOOKUP("prospect",'Competitor 2'!A350:B10348,2,FALSE)</f>
        <v>http://www.bloggingjunction.com/guest-posting-blogs-list/</v>
      </c>
      <c r="D350" t="str">
        <f t="shared" si="11"/>
        <v>http://www.bloggingjunction.com/</v>
      </c>
      <c r="I350" s="4" t="s">
        <v>20523</v>
      </c>
    </row>
    <row r="351" spans="1:9" x14ac:dyDescent="0.25">
      <c r="A351" t="str">
        <f>VLOOKUP("prospect",'Competitor 1'!A350:B3094,2,FALSE)</f>
        <v>http://legalnews.findlaw.com/topic/Google_Plus/timeline?date=2011-11-28</v>
      </c>
      <c r="B351" t="str">
        <f t="shared" si="10"/>
        <v>http://legalnews.findlaw.com/</v>
      </c>
      <c r="C351" t="str">
        <f>VLOOKUP("prospect",'Competitor 2'!A351:B10349,2,FALSE)</f>
        <v>http://www.canuckseo.com/index.php/2010/12/deadliest-catch-by-seo-spammers/</v>
      </c>
      <c r="D351" t="str">
        <f t="shared" si="11"/>
        <v>http://www.canuckseo.com/</v>
      </c>
      <c r="I351" s="4" t="s">
        <v>20524</v>
      </c>
    </row>
    <row r="352" spans="1:9" x14ac:dyDescent="0.25">
      <c r="A352" t="str">
        <f>VLOOKUP("prospect",'Competitor 1'!A351:B3095,2,FALSE)</f>
        <v>http://alexking.org/blog/2005/08/23/online-invoicing</v>
      </c>
      <c r="B352" t="str">
        <f t="shared" si="10"/>
        <v>http://alexking.org/</v>
      </c>
      <c r="C352" t="str">
        <f>VLOOKUP("prospect",'Competitor 2'!A352:B10350,2,FALSE)</f>
        <v>http://www.canuckseo.com/index.php/2010/12/seo-e-book-potpourri-for-better-rankings/</v>
      </c>
      <c r="D352" t="str">
        <f t="shared" si="11"/>
        <v>http://www.canuckseo.com/</v>
      </c>
      <c r="I352" s="4" t="s">
        <v>20525</v>
      </c>
    </row>
    <row r="353" spans="1:9" x14ac:dyDescent="0.25">
      <c r="A353" t="str">
        <f>VLOOKUP("prospect",'Competitor 1'!A352:B3096,2,FALSE)</f>
        <v>http://jnshower.personal.asu.edu/wordpress/?p=11</v>
      </c>
      <c r="B353" t="str">
        <f t="shared" si="10"/>
        <v>http://jnshower.personal.asu.edu/</v>
      </c>
      <c r="C353" t="str">
        <f>VLOOKUP("prospect",'Competitor 2'!A353:B10351,2,FALSE)</f>
        <v>http://dougchampigny.com/start-internet-marketing-now-to-protect-your-future/</v>
      </c>
      <c r="D353" t="str">
        <f t="shared" si="11"/>
        <v>http://dougchampigny.com/</v>
      </c>
      <c r="I353" s="4" t="s">
        <v>20526</v>
      </c>
    </row>
    <row r="354" spans="1:9" x14ac:dyDescent="0.25">
      <c r="A354" t="str">
        <f>VLOOKUP("prospect",'Competitor 1'!A353:B3097,2,FALSE)</f>
        <v>http://www.polepositionmarketing.com/seo-sem/link-building-secrets/rand-fishkin.php</v>
      </c>
      <c r="B354" t="str">
        <f t="shared" si="10"/>
        <v>http://www.polepositionmarketing.com/</v>
      </c>
      <c r="C354" t="str">
        <f>VLOOKUP("prospect",'Competitor 2'!A354:B10352,2,FALSE)</f>
        <v>http://dougchampigny.com/offline-businesses-5-free-and-easy-ways-to-get-more-website-traffic/</v>
      </c>
      <c r="D354" t="str">
        <f t="shared" si="11"/>
        <v>http://dougchampigny.com/</v>
      </c>
      <c r="I354" s="4" t="s">
        <v>20527</v>
      </c>
    </row>
    <row r="355" spans="1:9" x14ac:dyDescent="0.25">
      <c r="A355" t="str">
        <f>VLOOKUP("prospect",'Competitor 1'!A354:B3098,2,FALSE)</f>
        <v>http://www.polepositionmarketing.com/emp/the-worlds-absolute-best-link-building-technique/</v>
      </c>
      <c r="B355" t="str">
        <f t="shared" si="10"/>
        <v>http://www.polepositionmarketing.com/</v>
      </c>
      <c r="C355" t="str">
        <f>VLOOKUP("prospect",'Competitor 2'!A355:B10353,2,FALSE)</f>
        <v>http://dougchampigny.com/start-internet-marketing-now-to-protect-your-future/feed/</v>
      </c>
      <c r="D355" t="str">
        <f t="shared" si="11"/>
        <v>http://dougchampigny.com/</v>
      </c>
      <c r="I355" s="4" t="s">
        <v>20528</v>
      </c>
    </row>
    <row r="356" spans="1:9" x14ac:dyDescent="0.25">
      <c r="A356" t="str">
        <f>VLOOKUP("prospect",'Competitor 1'!A355:B3099,2,FALSE)</f>
        <v>http://www.polepositionmarketing.com/emp/the-anatomy-of-a-10-step-12-month-link-baiting-campaing/</v>
      </c>
      <c r="B356" t="str">
        <f t="shared" si="10"/>
        <v>http://www.polepositionmarketing.com/</v>
      </c>
      <c r="C356" t="str">
        <f>VLOOKUP("prospect",'Competitor 2'!A356:B10354,2,FALSE)</f>
        <v>http://theaveragegenius.net/blogroll/</v>
      </c>
      <c r="D356" t="str">
        <f t="shared" si="11"/>
        <v>http://theaveragegenius.net/</v>
      </c>
      <c r="I356" s="4" t="s">
        <v>20529</v>
      </c>
    </row>
    <row r="357" spans="1:9" x14ac:dyDescent="0.25">
      <c r="A357" t="str">
        <f>VLOOKUP("prospect",'Competitor 1'!A356:B3100,2,FALSE)</f>
        <v>http://www.polepositionmarketing.com/emp/sessj-sem-pricing-models/</v>
      </c>
      <c r="B357" t="str">
        <f t="shared" si="10"/>
        <v>http://www.polepositionmarketing.com/</v>
      </c>
      <c r="C357" t="str">
        <f>VLOOKUP("prospect",'Competitor 2'!A357:B10355,2,FALSE)</f>
        <v>http://pointblankseo.com/feed</v>
      </c>
      <c r="D357" t="str">
        <f t="shared" si="11"/>
        <v>http://pointblankseo.com/</v>
      </c>
      <c r="I357" s="4" t="s">
        <v>20530</v>
      </c>
    </row>
    <row r="358" spans="1:9" x14ac:dyDescent="0.25">
      <c r="A358" t="str">
        <f>VLOOKUP("prospect",'Competitor 1'!A357:B3101,2,FALSE)</f>
        <v>http://www.polepositionmarketing.com/emp/is-seomoz-going-to-borrow-from-the-affiliate-playbook/</v>
      </c>
      <c r="B358" t="str">
        <f t="shared" si="10"/>
        <v>http://www.polepositionmarketing.com/</v>
      </c>
      <c r="C358" t="str">
        <f>VLOOKUP("prospect",'Competitor 2'!A358:B10356,2,FALSE)</f>
        <v>http://pointblankseo.com/category/link-building/feed</v>
      </c>
      <c r="D358" t="str">
        <f t="shared" si="11"/>
        <v>http://pointblankseo.com/</v>
      </c>
      <c r="I358" s="4" t="s">
        <v>20531</v>
      </c>
    </row>
    <row r="359" spans="1:9" x14ac:dyDescent="0.25">
      <c r="A359" t="str">
        <f>VLOOKUP("prospect",'Competitor 1'!A358:B3102,2,FALSE)</f>
        <v>http://www.polepositionmarketing.com/emp/page/97/</v>
      </c>
      <c r="B359" t="str">
        <f t="shared" si="10"/>
        <v>http://www.polepositionmarketing.com/</v>
      </c>
      <c r="C359" t="str">
        <f>VLOOKUP("prospect",'Competitor 2'!A359:B10357,2,FALSE)</f>
        <v>http://www.strictlyonlinebiz.com/blog/</v>
      </c>
      <c r="D359" t="str">
        <f t="shared" si="11"/>
        <v>http://www.strictlyonlinebiz.com/</v>
      </c>
      <c r="I359" s="4" t="s">
        <v>20532</v>
      </c>
    </row>
    <row r="360" spans="1:9" x14ac:dyDescent="0.25">
      <c r="A360" t="str">
        <f>VLOOKUP("prospect",'Competitor 1'!A359:B3103,2,FALSE)</f>
        <v>http://www.polepositionmarketing.com/emp/page/96/</v>
      </c>
      <c r="B360" t="str">
        <f t="shared" si="10"/>
        <v>http://www.polepositionmarketing.com/</v>
      </c>
      <c r="C360" t="str">
        <f>VLOOKUP("prospect",'Competitor 2'!A360:B10358,2,FALSE)</f>
        <v>http://www.strictlyonlinebiz.com/blog/speed-up-wordpress-with-w3-total-cache/1231/</v>
      </c>
      <c r="D360" t="str">
        <f t="shared" si="11"/>
        <v>http://www.strictlyonlinebiz.com/</v>
      </c>
      <c r="I360" s="4" t="s">
        <v>20533</v>
      </c>
    </row>
    <row r="361" spans="1:9" x14ac:dyDescent="0.25">
      <c r="A361" t="str">
        <f>VLOOKUP("prospect",'Competitor 1'!A360:B3104,2,FALSE)</f>
        <v>http://www.polepositionmarketing.com/emp/sessj-smo-social-media-optimization/</v>
      </c>
      <c r="B361" t="str">
        <f t="shared" si="10"/>
        <v>http://www.polepositionmarketing.com/</v>
      </c>
      <c r="C361" t="str">
        <f>VLOOKUP("prospect",'Competitor 2'!A361:B10359,2,FALSE)</f>
        <v>http://www.strictlyonlinebiz.com/blog/which-is-better-paypal-or-2checkout/253/</v>
      </c>
      <c r="D361" t="str">
        <f t="shared" si="11"/>
        <v>http://www.strictlyonlinebiz.com/</v>
      </c>
      <c r="I361" s="4" t="s">
        <v>20534</v>
      </c>
    </row>
    <row r="362" spans="1:9" x14ac:dyDescent="0.25">
      <c r="A362" t="str">
        <f>VLOOKUP("prospect",'Competitor 1'!A361:B3105,2,FALSE)</f>
        <v>http://www.polepositionmarketing.com/emp/sessj-link-baiting-viral-search-success/</v>
      </c>
      <c r="B362" t="str">
        <f t="shared" si="10"/>
        <v>http://www.polepositionmarketing.com/</v>
      </c>
      <c r="C362" t="str">
        <f>VLOOKUP("prospect",'Competitor 2'!A362:B10360,2,FALSE)</f>
        <v>http://www.strictlyonlinebiz.com/blog/w3-total-cache-speeds-up-wordpress/1570/</v>
      </c>
      <c r="D362" t="str">
        <f t="shared" si="11"/>
        <v>http://www.strictlyonlinebiz.com/</v>
      </c>
      <c r="I362" s="4" t="s">
        <v>20535</v>
      </c>
    </row>
    <row r="363" spans="1:9" x14ac:dyDescent="0.25">
      <c r="A363" t="str">
        <f>VLOOKUP("prospect",'Competitor 1'!A362:B3106,2,FALSE)</f>
        <v>http://ip-208-109-160-1.ip.secureserver.net/alexa/alexa_0.html</v>
      </c>
      <c r="B363" t="str">
        <f t="shared" si="10"/>
        <v>http://ip-208-109-160-1.ip.secureserver.net/</v>
      </c>
      <c r="C363" t="str">
        <f>VLOOKUP("prospect",'Competitor 2'!A363:B10361,2,FALSE)</f>
        <v>http://www.strictlyonlinebiz.com/blog/top-dofollow-plugins/1597/</v>
      </c>
      <c r="D363" t="str">
        <f t="shared" si="11"/>
        <v>http://www.strictlyonlinebiz.com/</v>
      </c>
      <c r="I363" s="4" t="s">
        <v>20536</v>
      </c>
    </row>
    <row r="364" spans="1:9" x14ac:dyDescent="0.25">
      <c r="A364" t="str">
        <f>VLOOKUP("prospect",'Competitor 1'!A363:B3107,2,FALSE)</f>
        <v>http://www.joomla.it/notizie/4677-mozrank-una-valida-alternativa-al-pagerank.html</v>
      </c>
      <c r="B364" t="str">
        <f t="shared" si="10"/>
        <v>http://www.joomla.it/</v>
      </c>
      <c r="C364" t="str">
        <f>VLOOKUP("prospect",'Competitor 2'!A364:B10362,2,FALSE)</f>
        <v>http://www.strictlyonlinebiz.com/blog/crawl-websites-faster/1864/</v>
      </c>
      <c r="D364" t="str">
        <f t="shared" si="11"/>
        <v>http://www.strictlyonlinebiz.com/</v>
      </c>
      <c r="I364" s="4" t="s">
        <v>20537</v>
      </c>
    </row>
    <row r="365" spans="1:9" x14ac:dyDescent="0.25">
      <c r="A365" t="str">
        <f>VLOOKUP("prospect",'Competitor 1'!A364:B3108,2,FALSE)</f>
        <v>http://forum.joomla.it/index.php/topic,124401.0.html</v>
      </c>
      <c r="B365" t="str">
        <f t="shared" si="10"/>
        <v>http://forum.joomla.it/</v>
      </c>
      <c r="C365" t="str">
        <f>VLOOKUP("prospect",'Competitor 2'!A365:B10363,2,FALSE)</f>
        <v>http://www.strictlyonlinebiz.com/blog/nofollow-wordpress-tag-clouds/1820/</v>
      </c>
      <c r="D365" t="str">
        <f t="shared" si="11"/>
        <v>http://www.strictlyonlinebiz.com/</v>
      </c>
      <c r="I365" s="4" t="s">
        <v>4268</v>
      </c>
    </row>
    <row r="366" spans="1:9" x14ac:dyDescent="0.25">
      <c r="A366" t="str">
        <f>VLOOKUP("prospect",'Competitor 1'!A365:B3109,2,FALSE)</f>
        <v>http://www.clickz.com/clickz/column/1894792/spend-seo-whats</v>
      </c>
      <c r="B366" t="str">
        <f t="shared" si="10"/>
        <v>http://www.clickz.com/</v>
      </c>
      <c r="C366" t="str">
        <f>VLOOKUP("prospect",'Competitor 2'!A366:B10364,2,FALSE)</f>
        <v>http://www.strictlyonlinebiz.com/blog/build-free-mailing-list/1852/</v>
      </c>
      <c r="D366" t="str">
        <f t="shared" si="11"/>
        <v>http://www.strictlyonlinebiz.com/</v>
      </c>
      <c r="I366" s="4" t="s">
        <v>4282</v>
      </c>
    </row>
    <row r="367" spans="1:9" x14ac:dyDescent="0.25">
      <c r="A367" t="str">
        <f>VLOOKUP("prospect",'Competitor 1'!A366:B3110,2,FALSE)</f>
        <v>http://www.clickz.com/clickz/column/1715046/lies-lies-lsi</v>
      </c>
      <c r="B367" t="str">
        <f t="shared" si="10"/>
        <v>http://www.clickz.com/</v>
      </c>
      <c r="C367" t="str">
        <f>VLOOKUP("prospect",'Competitor 2'!A367:B10365,2,FALSE)</f>
        <v>http://www.strictlyonlinebiz.com/blog/strictlyonlinebizs-top-blog-posts-of-the-week-10/1205/</v>
      </c>
      <c r="D367" t="str">
        <f t="shared" si="11"/>
        <v>http://www.strictlyonlinebiz.com/</v>
      </c>
      <c r="I367" s="4" t="s">
        <v>20538</v>
      </c>
    </row>
    <row r="368" spans="1:9" x14ac:dyDescent="0.25">
      <c r="A368" t="str">
        <f>VLOOKUP("prospect",'Competitor 1'!A367:B3111,2,FALSE)</f>
        <v>http://www.clickz.com/clickz/column/1730220/seo-versus-ppc-wheres-your-budget-going-2011</v>
      </c>
      <c r="B368" t="str">
        <f t="shared" si="10"/>
        <v>http://www.clickz.com/</v>
      </c>
      <c r="C368" t="str">
        <f>VLOOKUP("prospect",'Competitor 2'!A368:B10366,2,FALSE)</f>
        <v>http://www.strictlyonlinebiz.com/blog/free-guide-to-making-money-online-in-nigeria/1952/</v>
      </c>
      <c r="D368" t="str">
        <f t="shared" si="11"/>
        <v>http://www.strictlyonlinebiz.com/</v>
      </c>
      <c r="I368" s="4" t="s">
        <v>20539</v>
      </c>
    </row>
    <row r="369" spans="1:9" x14ac:dyDescent="0.25">
      <c r="A369" t="str">
        <f>VLOOKUP("prospect",'Competitor 1'!A368:B3112,2,FALSE)</f>
        <v>http://www.clickz.com/clickz/column/1704905/seo-tools-link-analysis-part</v>
      </c>
      <c r="B369" t="str">
        <f t="shared" si="10"/>
        <v>http://www.clickz.com/</v>
      </c>
      <c r="C369" t="str">
        <f>VLOOKUP("prospect",'Competitor 2'!A369:B10367,2,FALSE)</f>
        <v>http://www.strictlyonlinebiz.com/blog/affiliate-marketing-online-business/2285/</v>
      </c>
      <c r="D369" t="str">
        <f t="shared" si="11"/>
        <v>http://www.strictlyonlinebiz.com/</v>
      </c>
      <c r="I369" s="4" t="s">
        <v>20540</v>
      </c>
    </row>
    <row r="370" spans="1:9" x14ac:dyDescent="0.25">
      <c r="A370" t="str">
        <f>VLOOKUP("prospect",'Competitor 1'!A369:B3113,2,FALSE)</f>
        <v>http://www.clickz.com/clickz/column/1702477/seo-tools-link-analysis-part</v>
      </c>
      <c r="B370" t="str">
        <f t="shared" si="10"/>
        <v>http://www.clickz.com/</v>
      </c>
      <c r="C370" t="str">
        <f>VLOOKUP("prospect",'Competitor 2'!A370:B10368,2,FALSE)</f>
        <v>http://www.strictlyonlinebiz.com/blog/about/</v>
      </c>
      <c r="D370" t="str">
        <f t="shared" si="11"/>
        <v>http://www.strictlyonlinebiz.com/</v>
      </c>
      <c r="I370" s="4" t="s">
        <v>20541</v>
      </c>
    </row>
    <row r="371" spans="1:9" x14ac:dyDescent="0.25">
      <c r="A371" t="str">
        <f>VLOOKUP("prospect",'Competitor 1'!A370:B3114,2,FALSE)</f>
        <v>http://newmediadl.cas.msu.edu/homework/0/543</v>
      </c>
      <c r="B371" t="str">
        <f t="shared" si="10"/>
        <v>http://newmediadl.cas.msu.edu/</v>
      </c>
      <c r="C371" t="str">
        <f>VLOOKUP("prospect",'Competitor 2'!A371:B10369,2,FALSE)</f>
        <v>http://www.strictlyonlinebiz.com/blog/boost-google-adsense-earnings/2275/</v>
      </c>
      <c r="D371" t="str">
        <f t="shared" si="11"/>
        <v>http://www.strictlyonlinebiz.com/</v>
      </c>
      <c r="I371" s="4" t="s">
        <v>20542</v>
      </c>
    </row>
    <row r="372" spans="1:9" x14ac:dyDescent="0.25">
      <c r="A372" t="str">
        <f>VLOOKUP("prospect",'Competitor 1'!A371:B3115,2,FALSE)</f>
        <v>http://newmediadl.cas.msu.edu/homework/0/451</v>
      </c>
      <c r="B372" t="str">
        <f t="shared" si="10"/>
        <v>http://newmediadl.cas.msu.edu/</v>
      </c>
      <c r="C372" t="str">
        <f>VLOOKUP("prospect",'Competitor 2'!A372:B10370,2,FALSE)</f>
        <v>http://www.strictlyonlinebiz.com/blog/unlock-huawei-zte-usb-modems-free/</v>
      </c>
      <c r="D372" t="str">
        <f t="shared" si="11"/>
        <v>http://www.strictlyonlinebiz.com/</v>
      </c>
      <c r="I372" s="4" t="s">
        <v>20543</v>
      </c>
    </row>
    <row r="373" spans="1:9" x14ac:dyDescent="0.25">
      <c r="A373" t="str">
        <f>VLOOKUP("prospect",'Competitor 1'!A372:B3116,2,FALSE)</f>
        <v>http://newmediadl.cas.msu.edu/example-work/posts/539</v>
      </c>
      <c r="B373" t="str">
        <f t="shared" si="10"/>
        <v>http://newmediadl.cas.msu.edu/</v>
      </c>
      <c r="C373" t="str">
        <f>VLOOKUP("prospect",'Competitor 2'!A373:B10371,2,FALSE)</f>
        <v>http://www.strictlyonlinebiz.com/blog/online-surveys-are-not-for-nigerians/1210/</v>
      </c>
      <c r="D373" t="str">
        <f t="shared" si="11"/>
        <v>http://www.strictlyonlinebiz.com/</v>
      </c>
      <c r="I373" s="4" t="s">
        <v>20544</v>
      </c>
    </row>
    <row r="374" spans="1:9" x14ac:dyDescent="0.25">
      <c r="A374" t="str">
        <f>VLOOKUP("prospect",'Competitor 1'!A373:B3117,2,FALSE)</f>
        <v>http://newmediadl.cas.msu.edu/homework/0/539</v>
      </c>
      <c r="B374" t="str">
        <f t="shared" si="10"/>
        <v>http://newmediadl.cas.msu.edu/</v>
      </c>
      <c r="C374" t="str">
        <f>VLOOKUP("prospect",'Competitor 2'!A374:B10372,2,FALSE)</f>
        <v>http://www.strictlyonlinebiz.com/blog/how-to-secure-your-download-files-and-bandwidth/308/</v>
      </c>
      <c r="D374" t="str">
        <f t="shared" si="11"/>
        <v>http://www.strictlyonlinebiz.com/</v>
      </c>
      <c r="I374" s="4" t="s">
        <v>20545</v>
      </c>
    </row>
    <row r="375" spans="1:9" x14ac:dyDescent="0.25">
      <c r="A375" t="str">
        <f>VLOOKUP("prospect",'Competitor 1'!A374:B3118,2,FALSE)</f>
        <v>http://www.emarketer.com/Sources.aspx</v>
      </c>
      <c r="B375" t="str">
        <f t="shared" si="10"/>
        <v>http://www.emarketer.com/</v>
      </c>
      <c r="C375" t="str">
        <f>VLOOKUP("prospect",'Competitor 2'!A375:B10373,2,FALSE)</f>
        <v>http://www.strictlyonlinebiz.com/blog/number-one-google-ranking/1927/</v>
      </c>
      <c r="D375" t="str">
        <f t="shared" si="11"/>
        <v>http://www.strictlyonlinebiz.com/</v>
      </c>
      <c r="I375" s="4" t="s">
        <v>20546</v>
      </c>
    </row>
    <row r="376" spans="1:9" x14ac:dyDescent="0.25">
      <c r="A376" t="str">
        <f>VLOOKUP("prospect",'Competitor 1'!A375:B3119,2,FALSE)</f>
        <v>http://www.emarketer.com/Article.aspx?R=1008046</v>
      </c>
      <c r="B376" t="str">
        <f t="shared" si="10"/>
        <v>http://www.emarketer.com/</v>
      </c>
      <c r="C376" t="str">
        <f>VLOOKUP("prospect",'Competitor 2'!A376:B10374,2,FALSE)</f>
        <v>http://www.netchunks.com/huge-list-of-400-dofollow-commentluv-blogs/</v>
      </c>
      <c r="D376" t="str">
        <f t="shared" si="11"/>
        <v>http://www.netchunks.com/</v>
      </c>
      <c r="I376" s="4" t="s">
        <v>20547</v>
      </c>
    </row>
    <row r="377" spans="1:9" x14ac:dyDescent="0.25">
      <c r="A377" t="str">
        <f>VLOOKUP("prospect",'Competitor 1'!A376:B3120,2,FALSE)</f>
        <v>http://www.emarketer.com/Article.aspx?id=1008046&amp;R=1008046</v>
      </c>
      <c r="B377" t="str">
        <f t="shared" si="10"/>
        <v>http://www.emarketer.com/</v>
      </c>
      <c r="C377" t="str">
        <f>VLOOKUP("prospect",'Competitor 2'!A377:B10375,2,FALSE)</f>
        <v>http://greenstertribe.com/eco-friendly-friday-tips-97-greening-your-hotel-stay</v>
      </c>
      <c r="D377" t="str">
        <f t="shared" si="11"/>
        <v>http://greenstertribe.com/</v>
      </c>
      <c r="I377" s="4" t="s">
        <v>20548</v>
      </c>
    </row>
    <row r="378" spans="1:9" x14ac:dyDescent="0.25">
      <c r="A378" t="str">
        <f>VLOOKUP("prospect",'Competitor 1'!A377:B3121,2,FALSE)</f>
        <v>http://www.public.site2.mirror2.phi.emarketer.com/Sources.aspx</v>
      </c>
      <c r="B378" t="str">
        <f t="shared" si="10"/>
        <v>http://www.public.site2.mirror2.phi.emarketer.com/</v>
      </c>
      <c r="C378" t="str">
        <f>VLOOKUP("prospect",'Competitor 2'!A378:B10376,2,FALSE)</f>
        <v>http://www.youngprepro.com/attract-and-generate-leads-through-link-building/</v>
      </c>
      <c r="D378" t="str">
        <f t="shared" si="11"/>
        <v>http://www.youngprepro.com/</v>
      </c>
      <c r="I378" s="4" t="s">
        <v>20549</v>
      </c>
    </row>
    <row r="379" spans="1:9" x14ac:dyDescent="0.25">
      <c r="A379" t="str">
        <f>VLOOKUP("prospect",'Competitor 1'!A378:B3122,2,FALSE)</f>
        <v>http://www.public.site1.mirror2.phi.emarketer.com/Sources.aspx</v>
      </c>
      <c r="B379" t="str">
        <f t="shared" si="10"/>
        <v>http://www.public.site1.mirror2.phi.emarketer.com/</v>
      </c>
      <c r="C379" t="str">
        <f>VLOOKUP("prospect",'Competitor 2'!A379:B10377,2,FALSE)</f>
        <v>http://www.youngprepro.com/viral-traffic/</v>
      </c>
      <c r="D379" t="str">
        <f t="shared" si="11"/>
        <v>http://www.youngprepro.com/</v>
      </c>
      <c r="I379" s="4" t="s">
        <v>20550</v>
      </c>
    </row>
    <row r="380" spans="1:9" x14ac:dyDescent="0.25">
      <c r="A380" t="str">
        <f>VLOOKUP("prospect",'Competitor 1'!A379:B3123,2,FALSE)</f>
        <v>http://www.mattcutts.com/blog/text-links-and-pagerank/</v>
      </c>
      <c r="B380" t="str">
        <f t="shared" si="10"/>
        <v>http://www.mattcutts.com/</v>
      </c>
      <c r="C380" t="str">
        <f>VLOOKUP("prospect",'Competitor 2'!A380:B10378,2,FALSE)</f>
        <v>http://wassupblog.com/reviewing-mylikes-as-an-advertiser/</v>
      </c>
      <c r="D380" t="str">
        <f t="shared" si="11"/>
        <v>http://wassupblog.com/</v>
      </c>
      <c r="I380" s="4" t="s">
        <v>20551</v>
      </c>
    </row>
    <row r="381" spans="1:9" x14ac:dyDescent="0.25">
      <c r="A381" t="str">
        <f>VLOOKUP("prospect",'Competitor 1'!A380:B3124,2,FALSE)</f>
        <v>http://www.mattcutts.com/blog/seo-advice-writing-useful-articles-that-readers-will-love/</v>
      </c>
      <c r="B381" t="str">
        <f t="shared" si="10"/>
        <v>http://www.mattcutts.com/</v>
      </c>
      <c r="C381" t="str">
        <f>VLOOKUP("prospect",'Competitor 2'!A381:B10379,2,FALSE)</f>
        <v>http://wassupblog.com/what-you-post-could-cause-google-to-disable-your-account/</v>
      </c>
      <c r="D381" t="str">
        <f t="shared" si="11"/>
        <v>http://wassupblog.com/</v>
      </c>
      <c r="I381" s="4" t="s">
        <v>20552</v>
      </c>
    </row>
    <row r="382" spans="1:9" x14ac:dyDescent="0.25">
      <c r="A382" t="str">
        <f>VLOOKUP("prospect",'Competitor 1'!A381:B3125,2,FALSE)</f>
        <v>http://www.mattcutts.com/blog/seo-article-in-newsweek/</v>
      </c>
      <c r="B382" t="str">
        <f t="shared" si="10"/>
        <v>http://www.mattcutts.com/</v>
      </c>
      <c r="C382" t="str">
        <f>VLOOKUP("prospect",'Competitor 2'!A382:B10380,2,FALSE)</f>
        <v>http://selfmademinds.com/201006/how-you-can-become-a-million-dollar-blogger/</v>
      </c>
      <c r="D382" t="str">
        <f t="shared" si="11"/>
        <v>http://selfmademinds.com/</v>
      </c>
      <c r="I382" s="4" t="s">
        <v>20553</v>
      </c>
    </row>
    <row r="383" spans="1:9" x14ac:dyDescent="0.25">
      <c r="A383" t="str">
        <f>VLOOKUP("prospect",'Competitor 1'!A382:B3126,2,FALSE)</f>
        <v>http://www.mattcutts.com/blog/tell-me-about-your-backlinks/</v>
      </c>
      <c r="B383" t="str">
        <f t="shared" si="10"/>
        <v>http://www.mattcutts.com/</v>
      </c>
      <c r="C383" t="str">
        <f>VLOOKUP("prospect",'Competitor 2'!A383:B10381,2,FALSE)</f>
        <v>http://www.voltierdigital.com/2010/11/lifecycle-of-linkbait-infographic/</v>
      </c>
      <c r="D383" t="str">
        <f t="shared" si="11"/>
        <v>http://www.voltierdigital.com/</v>
      </c>
      <c r="I383" s="4" t="s">
        <v>20554</v>
      </c>
    </row>
    <row r="384" spans="1:9" x14ac:dyDescent="0.25">
      <c r="A384" t="str">
        <f>VLOOKUP("prospect",'Competitor 1'!A383:B3127,2,FALSE)</f>
        <v>http://www.mattcutts.com/blog/seo-mistakes-sneaky-javascript/</v>
      </c>
      <c r="B384" t="str">
        <f t="shared" si="10"/>
        <v>http://www.mattcutts.com/</v>
      </c>
      <c r="C384" t="str">
        <f>VLOOKUP("prospect",'Competitor 2'!A384:B10382,2,FALSE)</f>
        <v>http://smallbizbee.com/index/2010/07/20/startup-global/</v>
      </c>
      <c r="D384" t="str">
        <f t="shared" si="11"/>
        <v>http://smallbizbee.com/</v>
      </c>
      <c r="I384" s="4" t="s">
        <v>20555</v>
      </c>
    </row>
    <row r="385" spans="1:9" x14ac:dyDescent="0.25">
      <c r="A385" t="str">
        <f>VLOOKUP("prospect",'Competitor 1'!A384:B3128,2,FALSE)</f>
        <v>http://www.mattcutts.com/blog/changes-in-url-queries/</v>
      </c>
      <c r="B385" t="str">
        <f t="shared" si="10"/>
        <v>http://www.mattcutts.com/</v>
      </c>
      <c r="C385" t="str">
        <f>VLOOKUP("prospect",'Competitor 2'!A385:B10383,2,FALSE)</f>
        <v>http://seanseo.com/seo/keyword-proximity/</v>
      </c>
      <c r="D385" t="str">
        <f t="shared" si="11"/>
        <v>http://seanseo.com/</v>
      </c>
      <c r="I385" s="4" t="s">
        <v>20556</v>
      </c>
    </row>
    <row r="386" spans="1:9" x14ac:dyDescent="0.25">
      <c r="A386" t="str">
        <f>VLOOKUP("prospect",'Competitor 1'!A385:B3129,2,FALSE)</f>
        <v>http://www.mattcutts.com/blog/the-little-301-that-could/</v>
      </c>
      <c r="B386" t="str">
        <f t="shared" si="10"/>
        <v>http://www.mattcutts.com/</v>
      </c>
      <c r="C386" t="str">
        <f>VLOOKUP("prospect",'Competitor 2'!A386:B10384,2,FALSE)</f>
        <v>http://www.home-business-team.com/blog/2011/12/02/commentluv-blogs-500-the-biggest-list-ever/</v>
      </c>
      <c r="D386" t="str">
        <f t="shared" si="11"/>
        <v>http://www.home-business-team.com/</v>
      </c>
      <c r="I386" s="4" t="s">
        <v>20557</v>
      </c>
    </row>
    <row r="387" spans="1:9" x14ac:dyDescent="0.25">
      <c r="A387" t="str">
        <f>VLOOKUP("prospect",'Competitor 1'!A386:B3130,2,FALSE)</f>
        <v>http://www.mattcutts.com/blog/seo-mistakes-matt-friendship/</v>
      </c>
      <c r="B387" t="str">
        <f t="shared" ref="B387:B450" si="12">LEFT(A387,FIND("/",A387,8))</f>
        <v>http://www.mattcutts.com/</v>
      </c>
      <c r="C387" t="str">
        <f>VLOOKUP("prospect",'Competitor 2'!A387:B10385,2,FALSE)</f>
        <v>http://www.widerfunnel.com/best-practices/would-don-draper-run-conversion-optimization-tests</v>
      </c>
      <c r="D387" t="str">
        <f t="shared" ref="D387:D450" si="13">LEFT(C387,FIND("/",C387,8))</f>
        <v>http://www.widerfunnel.com/</v>
      </c>
      <c r="I387" s="4" t="s">
        <v>20558</v>
      </c>
    </row>
    <row r="388" spans="1:9" x14ac:dyDescent="0.25">
      <c r="A388" t="str">
        <f>VLOOKUP("prospect",'Competitor 1'!A387:B3131,2,FALSE)</f>
        <v>http://www.mattcutts.com/blog/seo-dreams/</v>
      </c>
      <c r="B388" t="str">
        <f t="shared" si="12"/>
        <v>http://www.mattcutts.com/</v>
      </c>
      <c r="C388" t="str">
        <f>VLOOKUP("prospect",'Competitor 2'!A388:B10386,2,FALSE)</f>
        <v>http://www.wchingya.com/2010/09/case-study-new-blog-growth.html</v>
      </c>
      <c r="D388" t="str">
        <f t="shared" si="13"/>
        <v>http://www.wchingya.com/</v>
      </c>
      <c r="I388" s="4" t="s">
        <v>20559</v>
      </c>
    </row>
    <row r="389" spans="1:9" x14ac:dyDescent="0.25">
      <c r="A389" t="str">
        <f>VLOOKUP("prospect",'Competitor 1'!A388:B3132,2,FALSE)</f>
        <v>http://www.mattcutts.com/blog/my-favorite-pedometer-omron-hj-720itc/</v>
      </c>
      <c r="B389" t="str">
        <f t="shared" si="12"/>
        <v>http://www.mattcutts.com/</v>
      </c>
      <c r="C389" t="str">
        <f>VLOOKUP("prospect",'Competitor 2'!A389:B10387,2,FALSE)</f>
        <v>http://www.webuildyourblog.com/3419/littleknown-ways-enhance-your-link-building-strategy/</v>
      </c>
      <c r="D389" t="str">
        <f t="shared" si="13"/>
        <v>http://www.webuildyourblog.com/</v>
      </c>
      <c r="I389" s="4" t="s">
        <v>20560</v>
      </c>
    </row>
    <row r="390" spans="1:9" x14ac:dyDescent="0.25">
      <c r="A390" t="str">
        <f>VLOOKUP("prospect",'Competitor 1'!A389:B3133,2,FALSE)</f>
        <v>http://www.mattcutts.com/blog/halloween-2007-lolcat/</v>
      </c>
      <c r="B390" t="str">
        <f t="shared" si="12"/>
        <v>http://www.mattcutts.com/</v>
      </c>
      <c r="C390" t="str">
        <f>VLOOKUP("prospect",'Competitor 2'!A390:B10388,2,FALSE)</f>
        <v>http://www.webuildyourblog.com/3236/link-building-campaign-important/</v>
      </c>
      <c r="D390" t="str">
        <f t="shared" si="13"/>
        <v>http://www.webuildyourblog.com/</v>
      </c>
      <c r="I390" s="4" t="s">
        <v>20561</v>
      </c>
    </row>
    <row r="391" spans="1:9" x14ac:dyDescent="0.25">
      <c r="A391" t="str">
        <f>VLOOKUP("prospect",'Competitor 1'!A390:B3134,2,FALSE)</f>
        <v>http://www.mattcutts.com/blog/bay-area-blawgers/</v>
      </c>
      <c r="B391" t="str">
        <f t="shared" si="12"/>
        <v>http://www.mattcutts.com/</v>
      </c>
      <c r="C391" t="str">
        <f>VLOOKUP("prospect",'Competitor 2'!A391:B10389,2,FALSE)</f>
        <v>http://www.webuildyourblog.com/3472/online-training-work/</v>
      </c>
      <c r="D391" t="str">
        <f t="shared" si="13"/>
        <v>http://www.webuildyourblog.com/</v>
      </c>
      <c r="I391" s="4" t="s">
        <v>20562</v>
      </c>
    </row>
    <row r="392" spans="1:9" x14ac:dyDescent="0.25">
      <c r="A392" t="str">
        <f>VLOOKUP("prospect",'Competitor 1'!A391:B3135,2,FALSE)</f>
        <v>http://www.mattcutts.com/blog/2006-pubcon-in-vegas-wednesday/</v>
      </c>
      <c r="B392" t="str">
        <f t="shared" si="12"/>
        <v>http://www.mattcutts.com/</v>
      </c>
      <c r="C392" t="str">
        <f>VLOOKUP("prospect",'Competitor 2'!A392:B10390,2,FALSE)</f>
        <v>http://www.webuildyourblog.com/2864/silo-website-structure/</v>
      </c>
      <c r="D392" t="str">
        <f t="shared" si="13"/>
        <v>http://www.webuildyourblog.com/</v>
      </c>
      <c r="I392" s="4" t="s">
        <v>20563</v>
      </c>
    </row>
    <row r="393" spans="1:9" x14ac:dyDescent="0.25">
      <c r="A393" t="str">
        <f>VLOOKUP("prospect",'Competitor 1'!A392:B3136,2,FALSE)</f>
        <v>http://www.mattcutts.com/blog/smx-seattle-wrap-up/</v>
      </c>
      <c r="B393" t="str">
        <f t="shared" si="12"/>
        <v>http://www.mattcutts.com/</v>
      </c>
      <c r="C393" t="str">
        <f>VLOOKUP("prospect",'Competitor 2'!A393:B10391,2,FALSE)</f>
        <v>http://www.dreamsystemsmedia.com/blog/index.php/online-pr-evolves-from-traditional-pr/</v>
      </c>
      <c r="D393" t="str">
        <f t="shared" si="13"/>
        <v>http://www.dreamsystemsmedia.com/</v>
      </c>
      <c r="I393" s="4" t="s">
        <v>20564</v>
      </c>
    </row>
    <row r="394" spans="1:9" x14ac:dyDescent="0.25">
      <c r="A394" t="str">
        <f>VLOOKUP("prospect",'Competitor 1'!A393:B3137,2,FALSE)</f>
        <v>http://www.mattcutts.com/blog/video-google-webmaster-tools/</v>
      </c>
      <c r="B394" t="str">
        <f t="shared" si="12"/>
        <v>http://www.mattcutts.com/</v>
      </c>
      <c r="C394" t="str">
        <f>VLOOKUP("prospect",'Competitor 2'!A394:B10392,2,FALSE)</f>
        <v>http://www.authoritydomains.com/blogs/goto/http:/kaiserthesage.com</v>
      </c>
      <c r="D394" t="str">
        <f t="shared" si="13"/>
        <v>http://www.authoritydomains.com/</v>
      </c>
      <c r="I394" s="4" t="s">
        <v>20565</v>
      </c>
    </row>
    <row r="395" spans="1:9" x14ac:dyDescent="0.25">
      <c r="A395" t="str">
        <f>VLOOKUP("prospect",'Competitor 1'!A394:B3138,2,FALSE)</f>
        <v>http://www.mattcutts.com/blog/2006-pubcon-in-vegas-getting-there-and-back/</v>
      </c>
      <c r="B395" t="str">
        <f t="shared" si="12"/>
        <v>http://www.mattcutts.com/</v>
      </c>
      <c r="C395" t="str">
        <f>VLOOKUP("prospect",'Competitor 2'!A395:B10393,2,FALSE)</f>
        <v>http://www.elevatelocal.co.uk/blog/google-inside-search-life-of-a-query-14063260</v>
      </c>
      <c r="D395" t="str">
        <f t="shared" si="13"/>
        <v>http://www.elevatelocal.co.uk/</v>
      </c>
      <c r="I395" s="4" t="s">
        <v>4490</v>
      </c>
    </row>
    <row r="396" spans="1:9" x14ac:dyDescent="0.25">
      <c r="A396" t="str">
        <f>VLOOKUP("prospect",'Competitor 1'!A395:B3139,2,FALSE)</f>
        <v>http://www.mattcutts.com/blog/virtualization-and-pc/</v>
      </c>
      <c r="B396" t="str">
        <f t="shared" si="12"/>
        <v>http://www.mattcutts.com/</v>
      </c>
      <c r="C396" t="str">
        <f>VLOOKUP("prospect",'Competitor 2'!A396:B10394,2,FALSE)</f>
        <v>http://www.seomofo.com/marketing/seo-for-affiliate-links.html</v>
      </c>
      <c r="D396" t="str">
        <f t="shared" si="13"/>
        <v>http://www.seomofo.com/</v>
      </c>
      <c r="I396" s="4" t="s">
        <v>4502</v>
      </c>
    </row>
    <row r="397" spans="1:9" x14ac:dyDescent="0.25">
      <c r="A397" t="str">
        <f>VLOOKUP("prospect",'Competitor 1'!A396:B3140,2,FALSE)</f>
        <v>http://www.mattcutts.com/blog/stupid-digg-a-kitten/</v>
      </c>
      <c r="B397" t="str">
        <f t="shared" si="12"/>
        <v>http://www.mattcutts.com/</v>
      </c>
      <c r="C397" t="str">
        <f>VLOOKUP("prospect",'Competitor 2'!A397:B10395,2,FALSE)</f>
        <v>http://www.probloggingsuccess.com/keyword-research-guide-4-biggest-flaws-you-should-avoid/</v>
      </c>
      <c r="D397" t="str">
        <f t="shared" si="13"/>
        <v>http://www.probloggingsuccess.com/</v>
      </c>
      <c r="I397" s="4" t="s">
        <v>20566</v>
      </c>
    </row>
    <row r="398" spans="1:9" x14ac:dyDescent="0.25">
      <c r="A398" t="str">
        <f>VLOOKUP("prospect",'Competitor 1'!A397:B3141,2,FALSE)</f>
        <v>http://blog.hubspot.com/blog/tabid/6307/bid/4344/Aaron-Wall-SEO-Ninja-Reveals-All.aspx</v>
      </c>
      <c r="B398" t="str">
        <f t="shared" si="12"/>
        <v>http://blog.hubspot.com/</v>
      </c>
      <c r="C398" t="str">
        <f>VLOOKUP("prospect",'Competitor 2'!A398:B10396,2,FALSE)</f>
        <v>http://www.probloggingsuccess.com/keyword-research-guide-4-biggest-flaws-you-should-avoid/?cid=9360</v>
      </c>
      <c r="D398" t="str">
        <f t="shared" si="13"/>
        <v>http://www.probloggingsuccess.com/</v>
      </c>
      <c r="I398" s="4" t="s">
        <v>20567</v>
      </c>
    </row>
    <row r="399" spans="1:9" x14ac:dyDescent="0.25">
      <c r="A399" t="str">
        <f>VLOOKUP("prospect",'Competitor 1'!A398:B3142,2,FALSE)</f>
        <v>http://blog.hubspot.com/blog/tabid/6307/bid/11074/How-to-Maximize-PPC-Campaigns-and-Optimize-Landing-Pages-with-JoannaLord-InboundNow-13.aspx?preview=true</v>
      </c>
      <c r="B399" t="str">
        <f t="shared" si="12"/>
        <v>http://blog.hubspot.com/</v>
      </c>
      <c r="C399" t="str">
        <f>VLOOKUP("prospect",'Competitor 2'!A399:B10397,2,FALSE)</f>
        <v>http://www.probloggingsuccess.com/keyword-research-guide-4-biggest-flaws-you-should-avoid/?cid=9329</v>
      </c>
      <c r="D399" t="str">
        <f t="shared" si="13"/>
        <v>http://www.probloggingsuccess.com/</v>
      </c>
      <c r="I399" s="4" t="s">
        <v>20568</v>
      </c>
    </row>
    <row r="400" spans="1:9" x14ac:dyDescent="0.25">
      <c r="A400" t="str">
        <f>VLOOKUP("prospect",'Competitor 1'!A399:B3143,2,FALSE)</f>
        <v>http://blog.hubspot.com/blog/tabid/6307/bid/11285/SEO-Are-Nofollow-Links-Still-Valuable.aspx?preview=true</v>
      </c>
      <c r="B400" t="str">
        <f t="shared" si="12"/>
        <v>http://blog.hubspot.com/</v>
      </c>
      <c r="C400" t="str">
        <f>VLOOKUP("prospect",'Competitor 2'!A400:B10398,2,FALSE)</f>
        <v>http://www.probloggingsuccess.com/keyword-research-guide-4-biggest-flaws-you-should-avoid/?cid=9354</v>
      </c>
      <c r="D400" t="str">
        <f t="shared" si="13"/>
        <v>http://www.probloggingsuccess.com/</v>
      </c>
      <c r="I400" s="4" t="s">
        <v>20569</v>
      </c>
    </row>
    <row r="401" spans="1:9" x14ac:dyDescent="0.25">
      <c r="A401" t="str">
        <f>VLOOKUP("prospect",'Competitor 1'!A400:B3144,2,FALSE)</f>
        <v>http://blog.hubspot.com/blog/tabid/6307/bid/14883/How-Social-Media-Is-Impacting-Search-With-Rand-Fishkin-InboundNow-22.aspx?preview=true</v>
      </c>
      <c r="B401" t="str">
        <f t="shared" si="12"/>
        <v>http://blog.hubspot.com/</v>
      </c>
      <c r="C401" t="str">
        <f>VLOOKUP("prospect",'Competitor 2'!A401:B10399,2,FALSE)</f>
        <v>http://www.probloggingsuccess.com/keyword-research-guide-4-biggest-flaws-you-should-avoid/?cid=9365</v>
      </c>
      <c r="D401" t="str">
        <f t="shared" si="13"/>
        <v>http://www.probloggingsuccess.com/</v>
      </c>
      <c r="I401" s="4" t="s">
        <v>20570</v>
      </c>
    </row>
    <row r="402" spans="1:9" x14ac:dyDescent="0.25">
      <c r="A402" t="str">
        <f>VLOOKUP("prospect",'Competitor 1'!A401:B3145,2,FALSE)</f>
        <v>http://blog.hubspot.com/blog/tabid/6307/bid/5867/Top-5-Inbound-Marketing-Articles-of-the-Week-SMB-LinkedIn-Tips.aspx</v>
      </c>
      <c r="B402" t="str">
        <f t="shared" si="12"/>
        <v>http://blog.hubspot.com/</v>
      </c>
      <c r="C402" t="str">
        <f>VLOOKUP("prospect",'Competitor 2'!A402:B10400,2,FALSE)</f>
        <v>http://www.seohosting.com/blog/copywriting/how-to-get-customers-to-take-immediate-action/</v>
      </c>
      <c r="D402" t="str">
        <f t="shared" si="13"/>
        <v>http://www.seohosting.com/</v>
      </c>
      <c r="I402" s="4" t="s">
        <v>20571</v>
      </c>
    </row>
    <row r="403" spans="1:9" x14ac:dyDescent="0.25">
      <c r="A403" t="str">
        <f>VLOOKUP("prospect",'Competitor 1'!A402:B3146,2,FALSE)</f>
        <v>http://jobs.hubspot.com/culture/hubspotter-blog/bid/33073/HubSpotters-Enjoy-a-Visit-From-SEOMoz-s-Rand-Fishkin</v>
      </c>
      <c r="B403" t="str">
        <f t="shared" si="12"/>
        <v>http://jobs.hubspot.com/</v>
      </c>
      <c r="C403" t="str">
        <f>VLOOKUP("prospect",'Competitor 2'!A403:B10401,2,FALSE)</f>
        <v>http://lillieammann.com/tag/thanks/page/2/</v>
      </c>
      <c r="D403" t="str">
        <f t="shared" si="13"/>
        <v>http://lillieammann.com/</v>
      </c>
      <c r="I403" s="4" t="s">
        <v>20572</v>
      </c>
    </row>
    <row r="404" spans="1:9" x14ac:dyDescent="0.25">
      <c r="A404" t="str">
        <f>VLOOKUP("prospect",'Competitor 1'!A403:B3147,2,FALSE)</f>
        <v>http://bluehueinc.web10.hubspot.com/bid/96330/SEO-Basics-Start-Simple-Start-With-Content</v>
      </c>
      <c r="B404" t="str">
        <f t="shared" si="12"/>
        <v>http://bluehueinc.web10.hubspot.com/</v>
      </c>
      <c r="C404" t="str">
        <f>VLOOKUP("prospect",'Competitor 2'!A404:B10402,2,FALSE)</f>
        <v>http://www.practicalseo.org/blog/</v>
      </c>
      <c r="D404" t="str">
        <f t="shared" si="13"/>
        <v>http://www.practicalseo.org/</v>
      </c>
      <c r="I404" s="4" t="s">
        <v>20573</v>
      </c>
    </row>
    <row r="405" spans="1:9" x14ac:dyDescent="0.25">
      <c r="A405" t="str">
        <f>VLOOKUP("prospect",'Competitor 1'!A404:B3148,2,FALSE)</f>
        <v>http://hot100.hubspot.com/blog/bid/4792/Be-a-Student-Again-Attend-Inbound-Marketing-University</v>
      </c>
      <c r="B405" t="str">
        <f t="shared" si="12"/>
        <v>http://hot100.hubspot.com/</v>
      </c>
      <c r="C405" t="str">
        <f>VLOOKUP("prospect",'Competitor 2'!A405:B10403,2,FALSE)</f>
        <v>http://www.practicalseo.org/blog/deep-links-seo-importance-of-deep-linking/</v>
      </c>
      <c r="D405" t="str">
        <f t="shared" si="13"/>
        <v>http://www.practicalseo.org/</v>
      </c>
      <c r="I405" s="4" t="s">
        <v>20574</v>
      </c>
    </row>
    <row r="406" spans="1:9" x14ac:dyDescent="0.25">
      <c r="A406" t="str">
        <f>VLOOKUP("prospect",'Competitor 1'!A405:B3149,2,FALSE)</f>
        <v>http://extradekor.webnode.cz/</v>
      </c>
      <c r="B406" t="str">
        <f t="shared" si="12"/>
        <v>http://extradekor.webnode.cz/</v>
      </c>
      <c r="C406" t="str">
        <f>VLOOKUP("prospect",'Competitor 2'!A406:B10404,2,FALSE)</f>
        <v>http://www.practicalseo.org/blog/guest-blogging/</v>
      </c>
      <c r="D406" t="str">
        <f t="shared" si="13"/>
        <v>http://www.practicalseo.org/</v>
      </c>
      <c r="I406" s="4" t="s">
        <v>20575</v>
      </c>
    </row>
    <row r="407" spans="1:9" x14ac:dyDescent="0.25">
      <c r="A407" t="str">
        <f>VLOOKUP("prospect",'Competitor 1'!A406:B3150,2,FALSE)</f>
        <v>http://forum.interspire.com/showthread.php?t=13995&amp;page=2</v>
      </c>
      <c r="B407" t="str">
        <f t="shared" si="12"/>
        <v>http://forum.interspire.com/</v>
      </c>
      <c r="C407" t="str">
        <f>VLOOKUP("prospect",'Competitor 2'!A407:B10405,2,FALSE)</f>
        <v>http://www.practicalseo.org/blog/the-best-email-marketing-software-aweber-vs-mailchimp/</v>
      </c>
      <c r="D407" t="str">
        <f t="shared" si="13"/>
        <v>http://www.practicalseo.org/</v>
      </c>
      <c r="I407" s="4" t="s">
        <v>20576</v>
      </c>
    </row>
    <row r="408" spans="1:9" x14ac:dyDescent="0.25">
      <c r="A408" t="str">
        <f>VLOOKUP("prospect",'Competitor 1'!A407:B3151,2,FALSE)</f>
        <v>http://forum.interspire.com/showpost.php?p=55912&amp;postcount=15</v>
      </c>
      <c r="B408" t="str">
        <f t="shared" si="12"/>
        <v>http://forum.interspire.com/</v>
      </c>
      <c r="C408" t="str">
        <f>VLOOKUP("prospect",'Competitor 2'!A408:B10406,2,FALSE)</f>
        <v>http://www.practicalseo.org/blog/category/link-building/</v>
      </c>
      <c r="D408" t="str">
        <f t="shared" si="13"/>
        <v>http://www.practicalseo.org/</v>
      </c>
      <c r="I408" s="4" t="s">
        <v>4653</v>
      </c>
    </row>
    <row r="409" spans="1:9" x14ac:dyDescent="0.25">
      <c r="A409" t="str">
        <f>VLOOKUP("prospect",'Competitor 1'!A408:B3152,2,FALSE)</f>
        <v>http://blogs.nd.edu/donschindler/2010/03/12/higher-education-website-search-engine-optimization-for-beginners/</v>
      </c>
      <c r="B409" t="str">
        <f t="shared" si="12"/>
        <v>http://blogs.nd.edu/</v>
      </c>
      <c r="C409" t="str">
        <f>VLOOKUP("prospect",'Competitor 2'!A409:B10407,2,FALSE)</f>
        <v>http://www.practicalseo.org/blog/seo-experts-answer/</v>
      </c>
      <c r="D409" t="str">
        <f t="shared" si="13"/>
        <v>http://www.practicalseo.org/</v>
      </c>
      <c r="I409" s="4" t="s">
        <v>20577</v>
      </c>
    </row>
    <row r="410" spans="1:9" x14ac:dyDescent="0.25">
      <c r="A410" t="str">
        <f>VLOOKUP("prospect",'Competitor 1'!A409:B3153,2,FALSE)</f>
        <v>http://blogs.nd.edu/donschindler/category/search-marketing/feed/</v>
      </c>
      <c r="B410" t="str">
        <f t="shared" si="12"/>
        <v>http://blogs.nd.edu/</v>
      </c>
      <c r="C410" t="str">
        <f>VLOOKUP("prospect",'Competitor 2'!A410:B10408,2,FALSE)</f>
        <v>http://www.practicalseo.org/blog/how-to-promote-your-website-everything-you-need-for-success/</v>
      </c>
      <c r="D410" t="str">
        <f t="shared" si="13"/>
        <v>http://www.practicalseo.org/</v>
      </c>
      <c r="I410" s="4" t="s">
        <v>20578</v>
      </c>
    </row>
    <row r="411" spans="1:9" x14ac:dyDescent="0.25">
      <c r="A411" t="str">
        <f>VLOOKUP("prospect",'Competitor 1'!A410:B3154,2,FALSE)</f>
        <v>http://blogs.nd.edu/donschindler/tag/analytics/feed/</v>
      </c>
      <c r="B411" t="str">
        <f t="shared" si="12"/>
        <v>http://blogs.nd.edu/</v>
      </c>
      <c r="C411" t="str">
        <f>VLOOKUP("prospect",'Competitor 2'!A411:B10409,2,FALSE)</f>
        <v>http://www.practicalseo.org/blog/link-building-guide-creating-your-link-building-seo-plan/</v>
      </c>
      <c r="D411" t="str">
        <f t="shared" si="13"/>
        <v>http://www.practicalseo.org/</v>
      </c>
      <c r="I411" s="4" t="s">
        <v>20579</v>
      </c>
    </row>
    <row r="412" spans="1:9" x14ac:dyDescent="0.25">
      <c r="A412" t="str">
        <f>VLOOKUP("prospect",'Competitor 1'!A411:B3155,2,FALSE)</f>
        <v>http://blogs.nd.edu/donschindler/tag/benchmark/feed/</v>
      </c>
      <c r="B412" t="str">
        <f t="shared" si="12"/>
        <v>http://blogs.nd.edu/</v>
      </c>
      <c r="C412" t="str">
        <f>VLOOKUP("prospect",'Competitor 2'!A412:B10410,2,FALSE)</f>
        <v>http://www.practicalseo.org/blog/creating-your-seo-plan-seo-implementation/</v>
      </c>
      <c r="D412" t="str">
        <f t="shared" si="13"/>
        <v>http://www.practicalseo.org/</v>
      </c>
      <c r="I412" s="4" t="s">
        <v>20580</v>
      </c>
    </row>
    <row r="413" spans="1:9" x14ac:dyDescent="0.25">
      <c r="A413" t="str">
        <f>VLOOKUP("prospect",'Competitor 1'!A412:B3156,2,FALSE)</f>
        <v>http://blogs.nd.edu/donschindler/tag/online-marketing/feed/</v>
      </c>
      <c r="B413" t="str">
        <f t="shared" si="12"/>
        <v>http://blogs.nd.edu/</v>
      </c>
      <c r="C413" t="str">
        <f>VLOOKUP("prospect",'Competitor 2'!A413:B10411,2,FALSE)</f>
        <v>http://www.practicalseo.org/blog/link-diversity/</v>
      </c>
      <c r="D413" t="str">
        <f t="shared" si="13"/>
        <v>http://www.practicalseo.org/</v>
      </c>
      <c r="I413" s="4" t="s">
        <v>20581</v>
      </c>
    </row>
    <row r="414" spans="1:9" x14ac:dyDescent="0.25">
      <c r="A414" t="str">
        <f>VLOOKUP("prospect",'Competitor 1'!A413:B3157,2,FALSE)</f>
        <v>http://blogs.nd.edu/donschindler/tag/search-engine-optimization/feed/</v>
      </c>
      <c r="B414" t="str">
        <f t="shared" si="12"/>
        <v>http://blogs.nd.edu/</v>
      </c>
      <c r="C414" t="str">
        <f>VLOOKUP("prospect",'Competitor 2'!A414:B10412,2,FALSE)</f>
        <v>http://www.practicalseo.org/blog/zarko-zivkovic/</v>
      </c>
      <c r="D414" t="str">
        <f t="shared" si="13"/>
        <v>http://www.practicalseo.org/</v>
      </c>
      <c r="I414" s="4" t="s">
        <v>20582</v>
      </c>
    </row>
    <row r="415" spans="1:9" x14ac:dyDescent="0.25">
      <c r="A415" t="str">
        <f>VLOOKUP("prospect",'Competitor 1'!A414:B3158,2,FALSE)</f>
        <v>http://blogs.nd.edu/donschindler/tag/search-engine/feed/</v>
      </c>
      <c r="B415" t="str">
        <f t="shared" si="12"/>
        <v>http://blogs.nd.edu/</v>
      </c>
      <c r="C415" t="str">
        <f>VLOOKUP("prospect",'Competitor 2'!A415:B10413,2,FALSE)</f>
        <v>http://www.practicalseo.org/blog/link-building-tip-4-competitor-link-analysis-acquisition/</v>
      </c>
      <c r="D415" t="str">
        <f t="shared" si="13"/>
        <v>http://www.practicalseo.org/</v>
      </c>
      <c r="I415" s="4" t="s">
        <v>20583</v>
      </c>
    </row>
    <row r="416" spans="1:9" x14ac:dyDescent="0.25">
      <c r="A416" t="str">
        <f>VLOOKUP("prospect",'Competitor 1'!A415:B3159,2,FALSE)</f>
        <v>http://blogs.nd.edu/donschindler/tag/search/feed/</v>
      </c>
      <c r="B416" t="str">
        <f t="shared" si="12"/>
        <v>http://blogs.nd.edu/</v>
      </c>
      <c r="C416" t="str">
        <f>VLOOKUP("prospect",'Competitor 2'!A416:B10414,2,FALSE)</f>
        <v>http://www.practicalseo.org/blog/press-releases-seo-strategy/</v>
      </c>
      <c r="D416" t="str">
        <f t="shared" si="13"/>
        <v>http://www.practicalseo.org/</v>
      </c>
      <c r="I416" s="4" t="s">
        <v>20584</v>
      </c>
    </row>
    <row r="417" spans="1:9" x14ac:dyDescent="0.25">
      <c r="A417" t="str">
        <f>VLOOKUP("prospect",'Competitor 1'!A416:B3160,2,FALSE)</f>
        <v>http://blogs.nd.edu/donschindler/tag/seo/feed/</v>
      </c>
      <c r="B417" t="str">
        <f t="shared" si="12"/>
        <v>http://blogs.nd.edu/</v>
      </c>
      <c r="C417" t="str">
        <f>VLOOKUP("prospect",'Competitor 2'!A417:B10415,2,FALSE)</f>
        <v>http://www.practicalseo.org/blog/the-ever-present-debate-linking-out-from-your-website/</v>
      </c>
      <c r="D417" t="str">
        <f t="shared" si="13"/>
        <v>http://www.practicalseo.org/</v>
      </c>
      <c r="I417" s="4" t="s">
        <v>20585</v>
      </c>
    </row>
    <row r="418" spans="1:9" x14ac:dyDescent="0.25">
      <c r="A418" t="str">
        <f>VLOOKUP("prospect",'Competitor 1'!A417:B3161,2,FALSE)</f>
        <v>http://blogs.nd.edu/donschindler/tag/site-explorer/feed/</v>
      </c>
      <c r="B418" t="str">
        <f t="shared" si="12"/>
        <v>http://blogs.nd.edu/</v>
      </c>
      <c r="C418" t="str">
        <f>VLOOKUP("prospect",'Competitor 2'!A418:B10416,2,FALSE)</f>
        <v>http://www.strictlyonlinebiz.com/blog/top-3-reasons-why-google-adsense-beats-selling-ad-slots/2267/</v>
      </c>
      <c r="D418" t="str">
        <f t="shared" si="13"/>
        <v>http://www.strictlyonlinebiz.com/</v>
      </c>
      <c r="I418" s="4" t="s">
        <v>20586</v>
      </c>
    </row>
    <row r="419" spans="1:9" x14ac:dyDescent="0.25">
      <c r="A419" t="str">
        <f>VLOOKUP("prospect",'Competitor 1'!A418:B3162,2,FALSE)</f>
        <v>http://blogs.nd.edu/donschindler/tag/web/feed/</v>
      </c>
      <c r="B419" t="str">
        <f t="shared" si="12"/>
        <v>http://blogs.nd.edu/</v>
      </c>
      <c r="C419" t="str">
        <f>VLOOKUP("prospect",'Competitor 2'!A419:B10417,2,FALSE)</f>
        <v>http://www.strictlyonlinebiz.com/blog/make-money-online-nigeria-truth/2010/</v>
      </c>
      <c r="D419" t="str">
        <f t="shared" si="13"/>
        <v>http://www.strictlyonlinebiz.com/</v>
      </c>
      <c r="I419" s="4" t="s">
        <v>20587</v>
      </c>
    </row>
    <row r="420" spans="1:9" x14ac:dyDescent="0.25">
      <c r="A420" t="str">
        <f>VLOOKUP("prospect",'Competitor 1'!A419:B3163,2,FALSE)</f>
        <v>http://blogs.nd.edu/donschindler/tag/website/feed/</v>
      </c>
      <c r="B420" t="str">
        <f t="shared" si="12"/>
        <v>http://blogs.nd.edu/</v>
      </c>
      <c r="C420" t="str">
        <f>VLOOKUP("prospect",'Competitor 2'!A420:B10418,2,FALSE)</f>
        <v>http://www.strictlyonlinebiz.com/blog/install-setup-configure-advertising-manager-plugin/2142/</v>
      </c>
      <c r="D420" t="str">
        <f t="shared" si="13"/>
        <v>http://www.strictlyonlinebiz.com/</v>
      </c>
      <c r="I420" s="4" t="s">
        <v>20588</v>
      </c>
    </row>
    <row r="421" spans="1:9" x14ac:dyDescent="0.25">
      <c r="A421" t="str">
        <f>VLOOKUP("prospect",'Competitor 1'!A420:B3164,2,FALSE)</f>
        <v>http://blogs.nd.edu/donschindler/2010/02/26/benchmarking-your-website/</v>
      </c>
      <c r="B421" t="str">
        <f t="shared" si="12"/>
        <v>http://blogs.nd.edu/</v>
      </c>
      <c r="C421" t="str">
        <f>VLOOKUP("prospect",'Competitor 2'!A421:B10419,2,FALSE)</f>
        <v>http://www.strictlyonlinebiz.com/blog/hostgator-review/1299/</v>
      </c>
      <c r="D421" t="str">
        <f t="shared" si="13"/>
        <v>http://www.strictlyonlinebiz.com/</v>
      </c>
      <c r="I421" s="4" t="s">
        <v>20589</v>
      </c>
    </row>
    <row r="422" spans="1:9" x14ac:dyDescent="0.25">
      <c r="A422" t="str">
        <f>VLOOKUP("prospect",'Competitor 1'!A421:B3165,2,FALSE)</f>
        <v>http://forums.webwiz.co.uk/why-only-google-for-seo_topic29711.html</v>
      </c>
      <c r="B422" t="str">
        <f t="shared" si="12"/>
        <v>http://forums.webwiz.co.uk/</v>
      </c>
      <c r="C422" t="str">
        <f>VLOOKUP("prospect",'Competitor 2'!A422:B10420,2,FALSE)</f>
        <v>http://www.strictlyonlinebiz.com/blog/make-money-online-in-nigeria/680/</v>
      </c>
      <c r="D422" t="str">
        <f t="shared" si="13"/>
        <v>http://www.strictlyonlinebiz.com/</v>
      </c>
      <c r="I422" s="4" t="s">
        <v>20590</v>
      </c>
    </row>
    <row r="423" spans="1:9" x14ac:dyDescent="0.25">
      <c r="A423" t="str">
        <f>VLOOKUP("prospect",'Competitor 1'!A422:B3166,2,FALSE)</f>
        <v>http://www.chrisbrogan.com/plus1button/</v>
      </c>
      <c r="B423" t="str">
        <f t="shared" si="12"/>
        <v>http://www.chrisbrogan.com/</v>
      </c>
      <c r="C423" t="str">
        <f>VLOOKUP("prospect",'Competitor 2'!A423:B10421,2,FALSE)</f>
        <v>http://www.strictlyonlinebiz.com/blog/nigerians-make-legit-money-online/1141/</v>
      </c>
      <c r="D423" t="str">
        <f t="shared" si="13"/>
        <v>http://www.strictlyonlinebiz.com/</v>
      </c>
      <c r="I423" s="4" t="s">
        <v>20591</v>
      </c>
    </row>
    <row r="424" spans="1:9" x14ac:dyDescent="0.25">
      <c r="A424" t="str">
        <f>VLOOKUP("prospect",'Competitor 1'!A423:B3167,2,FALSE)</f>
        <v>http://www.chrisbrogan.com/seo-tips-from-seomoz/</v>
      </c>
      <c r="B424" t="str">
        <f t="shared" si="12"/>
        <v>http://www.chrisbrogan.com/</v>
      </c>
      <c r="C424" t="str">
        <f>VLOOKUP("prospect",'Competitor 2'!A424:B10422,2,FALSE)</f>
        <v>http://www.strictlyonlinebiz.com/blog/remove-dates-from-wordpress-posts-comments/1902/</v>
      </c>
      <c r="D424" t="str">
        <f t="shared" si="13"/>
        <v>http://www.strictlyonlinebiz.com/</v>
      </c>
      <c r="I424" s="4" t="s">
        <v>20592</v>
      </c>
    </row>
    <row r="425" spans="1:9" x14ac:dyDescent="0.25">
      <c r="A425" t="str">
        <f>VLOOKUP("prospect",'Competitor 1'!A424:B3168,2,FALSE)</f>
        <v>http://www.chrisbrogan.com/category/blogging/feed/</v>
      </c>
      <c r="B425" t="str">
        <f t="shared" si="12"/>
        <v>http://www.chrisbrogan.com/</v>
      </c>
      <c r="C425" t="str">
        <f>VLOOKUP("prospect",'Competitor 2'!A425:B10423,2,FALSE)</f>
        <v>http://www.strictlyonlinebiz.com/blog/insurance-for-small-online-business/2223/</v>
      </c>
      <c r="D425" t="str">
        <f t="shared" si="13"/>
        <v>http://www.strictlyonlinebiz.com/</v>
      </c>
      <c r="I425" s="4" t="s">
        <v>20593</v>
      </c>
    </row>
    <row r="426" spans="1:9" x14ac:dyDescent="0.25">
      <c r="A426" t="str">
        <f>VLOOKUP("prospect",'Competitor 1'!A425:B3169,2,FALSE)</f>
        <v>http://www.chrisbrogan.com/category/socialmedia/feed/</v>
      </c>
      <c r="B426" t="str">
        <f t="shared" si="12"/>
        <v>http://www.chrisbrogan.com/</v>
      </c>
      <c r="C426" t="str">
        <f>VLOOKUP("prospect",'Competitor 2'!A426:B10424,2,FALSE)</f>
        <v>http://www.linkbuildr.com/interview-with-jason-acidre/</v>
      </c>
      <c r="D426" t="str">
        <f t="shared" si="13"/>
        <v>http://www.linkbuildr.com/</v>
      </c>
      <c r="I426" s="4" t="s">
        <v>20594</v>
      </c>
    </row>
    <row r="427" spans="1:9" x14ac:dyDescent="0.25">
      <c r="A427" t="str">
        <f>VLOOKUP("prospect",'Competitor 1'!A426:B3170,2,FALSE)</f>
        <v>http://www.chrisbrogan.com/search/google+%3D/feed/rss2/</v>
      </c>
      <c r="B427" t="str">
        <f t="shared" si="12"/>
        <v>http://www.chrisbrogan.com/</v>
      </c>
      <c r="C427" t="str">
        <f>VLOOKUP("prospect",'Competitor 2'!A427:B10425,2,FALSE)</f>
        <v>http://www.linkbuildr.com/ecommerce-twitter-marketing-strategies-in-action/</v>
      </c>
      <c r="D427" t="str">
        <f t="shared" si="13"/>
        <v>http://www.linkbuildr.com/</v>
      </c>
      <c r="I427" s="4" t="s">
        <v>4821</v>
      </c>
    </row>
    <row r="428" spans="1:9" x14ac:dyDescent="0.25">
      <c r="A428" t="str">
        <f>VLOOKUP("prospect",'Competitor 1'!A427:B3171,2,FALSE)</f>
        <v>http://www.chrisbrogan.com/search/wordpress/feed/rss2/</v>
      </c>
      <c r="B428" t="str">
        <f t="shared" si="12"/>
        <v>http://www.chrisbrogan.com/</v>
      </c>
      <c r="C428" t="str">
        <f>VLOOKUP("prospect",'Competitor 2'!A428:B10426,2,FALSE)</f>
        <v>http://www.linkbuildr.com/ecommerce-twitter-marketing-strategies-in-action/feed/</v>
      </c>
      <c r="D428" t="str">
        <f t="shared" si="13"/>
        <v>http://www.linkbuildr.com/</v>
      </c>
      <c r="I428" s="4" t="s">
        <v>20595</v>
      </c>
    </row>
    <row r="429" spans="1:9" x14ac:dyDescent="0.25">
      <c r="A429" t="str">
        <f>VLOOKUP("prospect",'Competitor 1'!A428:B3172,2,FALSE)</f>
        <v>http://www.designfloat.com/blog/2008/10/29/google-tools-and-resource-every-developer-should-know-as-abc/</v>
      </c>
      <c r="B429" t="str">
        <f t="shared" si="12"/>
        <v>http://www.designfloat.com/</v>
      </c>
      <c r="C429" t="str">
        <f>VLOOKUP("prospect",'Competitor 2'!A429:B10427,2,FALSE)</f>
        <v>http://www.webmaster-success.com/commentluv-premium-one-of-the-best-thing-that-happened-to-this-blog/</v>
      </c>
      <c r="D429" t="str">
        <f t="shared" si="13"/>
        <v>http://www.webmaster-success.com/</v>
      </c>
      <c r="I429" s="4" t="s">
        <v>20596</v>
      </c>
    </row>
    <row r="430" spans="1:9" x14ac:dyDescent="0.25">
      <c r="A430" t="str">
        <f>VLOOKUP("prospect",'Competitor 1'!A429:B3173,2,FALSE)</f>
        <v>http://webdesign.tutsplus.com/articles/workflow/seo-design-tactics-before-you-write-even-a-line-of-code/</v>
      </c>
      <c r="B430" t="str">
        <f t="shared" si="12"/>
        <v>http://webdesign.tutsplus.com/</v>
      </c>
      <c r="C430" t="str">
        <f>VLOOKUP("prospect",'Competitor 2'!A430:B10428,2,FALSE)</f>
        <v>http://www.webmaster-success.com/feed/</v>
      </c>
      <c r="D430" t="str">
        <f t="shared" si="13"/>
        <v>http://www.webmaster-success.com/</v>
      </c>
      <c r="I430" s="4" t="s">
        <v>20597</v>
      </c>
    </row>
    <row r="431" spans="1:9" x14ac:dyDescent="0.25">
      <c r="A431" t="str">
        <f>VLOOKUP("prospect",'Competitor 1'!A430:B3174,2,FALSE)</f>
        <v>http://downloadsquad.switched.com/2006/03/28/web-2-0-awards/</v>
      </c>
      <c r="B431" t="str">
        <f t="shared" si="12"/>
        <v>http://downloadsquad.switched.com/</v>
      </c>
      <c r="C431" t="str">
        <f>VLOOKUP("prospect",'Competitor 2'!A431:B10429,2,FALSE)</f>
        <v>http://www.webmaster-success.com/category/wordpress/plugins/commentluv/feed/</v>
      </c>
      <c r="D431" t="str">
        <f t="shared" si="13"/>
        <v>http://www.webmaster-success.com/</v>
      </c>
      <c r="I431" s="4" t="s">
        <v>20598</v>
      </c>
    </row>
    <row r="432" spans="1:9" x14ac:dyDescent="0.25">
      <c r="A432" t="str">
        <f>VLOOKUP("prospect",'Competitor 1'!A431:B3175,2,FALSE)</f>
        <v>http://holykaw.alltop.com/noob-guide-to-online-marketing-infographic</v>
      </c>
      <c r="B432" t="str">
        <f t="shared" si="12"/>
        <v>http://holykaw.alltop.com/</v>
      </c>
      <c r="C432" t="str">
        <f>VLOOKUP("prospect",'Competitor 2'!A432:B10430,2,FALSE)</f>
        <v>http://www.webmaster-success.com/category/wordpress/plugins/feed/</v>
      </c>
      <c r="D432" t="str">
        <f t="shared" si="13"/>
        <v>http://www.webmaster-success.com/</v>
      </c>
      <c r="I432" s="4" t="s">
        <v>20599</v>
      </c>
    </row>
    <row r="433" spans="1:9" x14ac:dyDescent="0.25">
      <c r="A433" t="str">
        <f>VLOOKUP("prospect",'Competitor 1'!A432:B3176,2,FALSE)</f>
        <v>http://blogs.ou.edu/webcomm/category/seo/feed/</v>
      </c>
      <c r="B433" t="str">
        <f t="shared" si="12"/>
        <v>http://blogs.ou.edu/</v>
      </c>
      <c r="C433" t="str">
        <f>VLOOKUP("prospect",'Competitor 2'!A433:B10431,2,FALSE)</f>
        <v>http://www.webmaster-success.com/author/admin/feed/</v>
      </c>
      <c r="D433" t="str">
        <f t="shared" si="13"/>
        <v>http://www.webmaster-success.com/</v>
      </c>
      <c r="I433" s="4" t="s">
        <v>20600</v>
      </c>
    </row>
    <row r="434" spans="1:9" x14ac:dyDescent="0.25">
      <c r="A434" t="str">
        <f>VLOOKUP("prospect",'Competitor 1'!A433:B3177,2,FALSE)</f>
        <v>http://blogs.ou.edu/webcomm/author/hugh2099/feed/</v>
      </c>
      <c r="B434" t="str">
        <f t="shared" si="12"/>
        <v>http://blogs.ou.edu/</v>
      </c>
      <c r="C434" t="str">
        <f>VLOOKUP("prospect",'Competitor 2'!A434:B10432,2,FALSE)</f>
        <v>http://www.webmaster-success.com/tag/wordpress/feed/</v>
      </c>
      <c r="D434" t="str">
        <f t="shared" si="13"/>
        <v>http://www.webmaster-success.com/</v>
      </c>
      <c r="I434" s="4" t="s">
        <v>20601</v>
      </c>
    </row>
    <row r="435" spans="1:9" x14ac:dyDescent="0.25">
      <c r="A435" t="str">
        <f>VLOOKUP("prospect",'Competitor 1'!A434:B3178,2,FALSE)</f>
        <v>http://blogs.ou.edu/webcomm/category/cms/feed/</v>
      </c>
      <c r="B435" t="str">
        <f t="shared" si="12"/>
        <v>http://blogs.ou.edu/</v>
      </c>
      <c r="C435" t="str">
        <f>VLOOKUP("prospect",'Competitor 2'!A435:B10433,2,FALSE)</f>
        <v>http://techpatio.com/2010/blogging/four-reasons-people-blog-money-passion-fame-tension-pressure</v>
      </c>
      <c r="D435" t="str">
        <f t="shared" si="13"/>
        <v>http://techpatio.com/</v>
      </c>
      <c r="I435" s="4" t="s">
        <v>20602</v>
      </c>
    </row>
    <row r="436" spans="1:9" x14ac:dyDescent="0.25">
      <c r="A436" t="str">
        <f>VLOOKUP("prospect",'Competitor 1'!A435:B3179,2,FALSE)</f>
        <v>http://blogs.ou.edu/webcomm/2011/05/03/seo-analytics-lunch-punch-top-10-resources/</v>
      </c>
      <c r="B436" t="str">
        <f t="shared" si="12"/>
        <v>http://blogs.ou.edu/</v>
      </c>
      <c r="C436" t="str">
        <f>VLOOKUP("prospect",'Competitor 2'!A436:B10434,2,FALSE)</f>
        <v>http://techpatio.com/2010/blogging/four-reasons-people-blog-money-passion-fame-tension-pressure</v>
      </c>
      <c r="D436" t="str">
        <f t="shared" si="13"/>
        <v>http://techpatio.com/</v>
      </c>
      <c r="I436" s="4" t="s">
        <v>4947</v>
      </c>
    </row>
    <row r="437" spans="1:9" x14ac:dyDescent="0.25">
      <c r="A437" t="str">
        <f>VLOOKUP("prospect",'Competitor 1'!A436:B3180,2,FALSE)</f>
        <v>http://sixrevisions.com/content-strategy/alternative-seo-metrics/</v>
      </c>
      <c r="B437" t="str">
        <f t="shared" si="12"/>
        <v>http://sixrevisions.com/</v>
      </c>
      <c r="C437" t="str">
        <f>VLOOKUP("prospect",'Competitor 2'!A437:B10435,2,FALSE)</f>
        <v>http://techpatio.com/2010/blogging/four-reasons-people-blog-money-passion-fame-tension-pressure</v>
      </c>
      <c r="D437" t="str">
        <f t="shared" si="13"/>
        <v>http://techpatio.com/</v>
      </c>
      <c r="I437" s="4" t="s">
        <v>20603</v>
      </c>
    </row>
    <row r="438" spans="1:9" x14ac:dyDescent="0.25">
      <c r="A438" t="str">
        <f>VLOOKUP("prospect",'Competitor 1'!A437:B3181,2,FALSE)</f>
        <v>http://sixrevisions.com/design-showcase-inspiration/22-creative-uses-of-robots-in-web-design/</v>
      </c>
      <c r="B438" t="str">
        <f t="shared" si="12"/>
        <v>http://sixrevisions.com/</v>
      </c>
      <c r="C438" t="str">
        <f>VLOOKUP("prospect",'Competitor 2'!A438:B10436,2,FALSE)</f>
        <v>http://thesemblog.com/2011/03/social-signals-and-seo-can-facebook-and-twitter-help-my-seo/</v>
      </c>
      <c r="D438" t="str">
        <f t="shared" si="13"/>
        <v>http://thesemblog.com/</v>
      </c>
      <c r="I438" s="4" t="s">
        <v>20604</v>
      </c>
    </row>
    <row r="439" spans="1:9" x14ac:dyDescent="0.25">
      <c r="A439" t="str">
        <f>VLOOKUP("prospect",'Competitor 1'!A438:B3182,2,FALSE)</f>
        <v>http://sixrevisions.com/design-showcase-inspiration/22-creative-uses-of-robots-in-web-design/feed/</v>
      </c>
      <c r="B439" t="str">
        <f t="shared" si="12"/>
        <v>http://sixrevisions.com/</v>
      </c>
      <c r="C439" t="str">
        <f>VLOOKUP("prospect",'Competitor 2'!A439:B10437,2,FALSE)</f>
        <v>http://yoyoseo.com/seo/optimizing-your-practice/</v>
      </c>
      <c r="D439" t="str">
        <f t="shared" si="13"/>
        <v>http://yoyoseo.com/</v>
      </c>
      <c r="I439" s="4" t="s">
        <v>20605</v>
      </c>
    </row>
    <row r="440" spans="1:9" x14ac:dyDescent="0.25">
      <c r="A440" t="str">
        <f>VLOOKUP("prospect",'Competitor 1'!A439:B3183,2,FALSE)</f>
        <v>http://www.dailyblogtips.com/ways-to-make-money-online-with-website/</v>
      </c>
      <c r="B440" t="str">
        <f t="shared" si="12"/>
        <v>http://www.dailyblogtips.com/</v>
      </c>
      <c r="C440" t="str">
        <f>VLOOKUP("prospect",'Competitor 2'!A440:B10438,2,FALSE)</f>
        <v>http://www.philippine-directory.com/directory/Computers_and_Internet/SEO_and_eMarketing/SEO_and_eMarketing.htm</v>
      </c>
      <c r="D440" t="str">
        <f t="shared" si="13"/>
        <v>http://www.philippine-directory.com/</v>
      </c>
      <c r="I440" s="4" t="s">
        <v>20606</v>
      </c>
    </row>
    <row r="441" spans="1:9" x14ac:dyDescent="0.25">
      <c r="A441" t="str">
        <f>VLOOKUP("prospect",'Competitor 1'!A440:B3184,2,FALSE)</f>
        <v>http://www.dailyblogtips.com/interview-12-top-online-entrepreneurs-share-how-hard-they-work/</v>
      </c>
      <c r="B441" t="str">
        <f t="shared" si="12"/>
        <v>http://www.dailyblogtips.com/</v>
      </c>
      <c r="C441" t="str">
        <f>VLOOKUP("prospect",'Competitor 2'!A441:B10439,2,FALSE)</f>
        <v>http://trafficcoleman.com/blog/top-33-awesome-bloggers-march-2011/</v>
      </c>
      <c r="D441" t="str">
        <f t="shared" si="13"/>
        <v>http://trafficcoleman.com/</v>
      </c>
      <c r="I441" s="4" t="s">
        <v>20607</v>
      </c>
    </row>
    <row r="442" spans="1:9" x14ac:dyDescent="0.25">
      <c r="A442" t="str">
        <f>VLOOKUP("prospect",'Competitor 1'!A441:B3185,2,FALSE)</f>
        <v>http://www.dailyblogtips.com/collection-of-robotstxt-files/</v>
      </c>
      <c r="B442" t="str">
        <f t="shared" si="12"/>
        <v>http://www.dailyblogtips.com/</v>
      </c>
      <c r="C442" t="str">
        <f>VLOOKUP("prospect",'Competitor 2'!A442:B10440,2,FALSE)</f>
        <v>http://sharkseo.com/google/geotarget-subfolders/</v>
      </c>
      <c r="D442" t="str">
        <f t="shared" si="13"/>
        <v>http://sharkseo.com/</v>
      </c>
      <c r="I442" s="4" t="s">
        <v>20608</v>
      </c>
    </row>
    <row r="443" spans="1:9" x14ac:dyDescent="0.25">
      <c r="A443" t="str">
        <f>VLOOKUP("prospect",'Competitor 1'!A442:B3186,2,FALSE)</f>
        <v>http://www.mattcutts.com/blog/ses-nyc-2006-day-3/</v>
      </c>
      <c r="B443" t="str">
        <f t="shared" si="12"/>
        <v>http://www.mattcutts.com/</v>
      </c>
      <c r="C443" t="str">
        <f>VLOOKUP("prospect",'Competitor 2'!A443:B10441,2,FALSE)</f>
        <v>http://michaelhalvorsen.com/2011/05/30-day-social-media-challenge-hiatus/</v>
      </c>
      <c r="D443" t="str">
        <f t="shared" si="13"/>
        <v>http://michaelhalvorsen.com/</v>
      </c>
      <c r="I443" s="4" t="s">
        <v>20609</v>
      </c>
    </row>
    <row r="444" spans="1:9" x14ac:dyDescent="0.25">
      <c r="A444" t="str">
        <f>VLOOKUP("prospect",'Competitor 1'!A443:B3187,2,FALSE)</f>
        <v>http://www.mattcutts.com/blog/mattaholic/</v>
      </c>
      <c r="B444" t="str">
        <f t="shared" si="12"/>
        <v>http://www.mattcutts.com/</v>
      </c>
      <c r="C444" t="str">
        <f>VLOOKUP("prospect",'Competitor 2'!A444:B10442,2,FALSE)</f>
        <v>http://michaelhalvorsen.com/2011/05/30-day-social-media-challenge-hiatus/</v>
      </c>
      <c r="D444" t="str">
        <f t="shared" si="13"/>
        <v>http://michaelhalvorsen.com/</v>
      </c>
      <c r="I444" s="4" t="s">
        <v>20610</v>
      </c>
    </row>
    <row r="445" spans="1:9" x14ac:dyDescent="0.25">
      <c r="A445" t="str">
        <f>VLOOKUP("prospect",'Competitor 1'!A444:B3188,2,FALSE)</f>
        <v>http://www.mattcutts.com/blog/how-to-fetch-a-url-with-curl-or-wget-silently/</v>
      </c>
      <c r="B445" t="str">
        <f t="shared" si="12"/>
        <v>http://www.mattcutts.com/</v>
      </c>
      <c r="C445" t="str">
        <f>VLOOKUP("prospect",'Competitor 2'!A445:B10443,2,FALSE)</f>
        <v>http://michaelhalvorsen.com/2011/05/30-day-social-media-challenge-hiatus/</v>
      </c>
      <c r="D445" t="str">
        <f t="shared" si="13"/>
        <v>http://michaelhalvorsen.com/</v>
      </c>
      <c r="I445" s="4" t="s">
        <v>20611</v>
      </c>
    </row>
    <row r="446" spans="1:9" x14ac:dyDescent="0.25">
      <c r="A446" t="str">
        <f>VLOOKUP("prospect",'Competitor 1'!A445:B3189,2,FALSE)</f>
        <v>http://www.mattcutts.com/blog/in-town-for-smx-seattle/</v>
      </c>
      <c r="B446" t="str">
        <f t="shared" si="12"/>
        <v>http://www.mattcutts.com/</v>
      </c>
      <c r="C446" t="str">
        <f>VLOOKUP("prospect",'Competitor 2'!A446:B10444,2,FALSE)</f>
        <v>http://michaelhalvorsen.com/2011/05/30-day-social-media-challenge-hiatus/</v>
      </c>
      <c r="D446" t="str">
        <f t="shared" si="13"/>
        <v>http://michaelhalvorsen.com/</v>
      </c>
      <c r="I446" s="4" t="s">
        <v>20612</v>
      </c>
    </row>
    <row r="447" spans="1:9" x14ac:dyDescent="0.25">
      <c r="A447" t="str">
        <f>VLOOKUP("prospect",'Competitor 1'!A446:B3190,2,FALSE)</f>
        <v>http://www.mattcutts.com/blog/the-letter-b/</v>
      </c>
      <c r="B447" t="str">
        <f t="shared" si="12"/>
        <v>http://www.mattcutts.com/</v>
      </c>
      <c r="C447" t="str">
        <f>VLOOKUP("prospect",'Competitor 2'!A447:B10445,2,FALSE)</f>
        <v>http://cognitiveseo.com/blog/26/the-best-link-building-blogs-experts-and-their-tutorials-from-2011/</v>
      </c>
      <c r="D447" t="str">
        <f t="shared" si="13"/>
        <v>http://cognitiveseo.com/</v>
      </c>
      <c r="I447" s="4" t="s">
        <v>20613</v>
      </c>
    </row>
    <row r="448" spans="1:9" x14ac:dyDescent="0.25">
      <c r="A448" t="str">
        <f>VLOOKUP("prospect",'Competitor 1'!A447:B3191,2,FALSE)</f>
        <v>http://www.dailyblogtips.com/blogging-quotes/</v>
      </c>
      <c r="B448" t="str">
        <f t="shared" si="12"/>
        <v>http://www.dailyblogtips.com/</v>
      </c>
      <c r="C448" t="str">
        <f>VLOOKUP("prospect",'Competitor 2'!A448:B10446,2,FALSE)</f>
        <v>http://www.azblogtips.com/freebies/welcome-to-my-new-blog.html</v>
      </c>
      <c r="D448" t="str">
        <f t="shared" si="13"/>
        <v>http://www.azblogtips.com/</v>
      </c>
      <c r="I448" s="4" t="s">
        <v>20614</v>
      </c>
    </row>
    <row r="449" spans="1:9" x14ac:dyDescent="0.25">
      <c r="A449" t="str">
        <f>VLOOKUP("prospect",'Competitor 1'!A448:B3192,2,FALSE)</f>
        <v>http://www.dailyblogtips.com/dominate-google-7-steps-to-keyword-research-success/</v>
      </c>
      <c r="B449" t="str">
        <f t="shared" si="12"/>
        <v>http://www.dailyblogtips.com/</v>
      </c>
      <c r="C449" t="str">
        <f>VLOOKUP("prospect",'Competitor 2'!A449:B10447,2,FALSE)</f>
        <v>http://franchisebusinessportal.com/9-important-on-page-seo-steps.php/</v>
      </c>
      <c r="D449" t="str">
        <f t="shared" si="13"/>
        <v>http://franchisebusinessportal.com/</v>
      </c>
      <c r="I449" s="4" t="s">
        <v>20615</v>
      </c>
    </row>
    <row r="450" spans="1:9" x14ac:dyDescent="0.25">
      <c r="A450" t="str">
        <f>VLOOKUP("prospect",'Competitor 1'!A449:B3193,2,FALSE)</f>
        <v>http://www.dailyblogtips.com/blogging-strategy-outsourcing/</v>
      </c>
      <c r="B450" t="str">
        <f t="shared" si="12"/>
        <v>http://www.dailyblogtips.com/</v>
      </c>
      <c r="C450" t="str">
        <f>VLOOKUP("prospect",'Competitor 2'!A450:B10448,2,FALSE)</f>
        <v>http://dannedelko.com/internet-marketing/facebook-marketing.html</v>
      </c>
      <c r="D450" t="str">
        <f t="shared" si="13"/>
        <v>http://dannedelko.com/</v>
      </c>
      <c r="I450" s="4" t="s">
        <v>20616</v>
      </c>
    </row>
    <row r="451" spans="1:9" x14ac:dyDescent="0.25">
      <c r="A451" t="str">
        <f>VLOOKUP("prospect",'Competitor 1'!A450:B3194,2,FALSE)</f>
        <v>http://www.dailyblogtips.com/category/seo/feed/</v>
      </c>
      <c r="B451" t="str">
        <f t="shared" ref="B451:B514" si="14">LEFT(A451,FIND("/",A451,8))</f>
        <v>http://www.dailyblogtips.com/</v>
      </c>
      <c r="C451" t="str">
        <f>VLOOKUP("prospect",'Competitor 2'!A451:B10449,2,FALSE)</f>
        <v>http://bococreative.com/blog/top-6-seo-strategies-for-2010/</v>
      </c>
      <c r="D451" t="str">
        <f t="shared" ref="D451:D514" si="15">LEFT(C451,FIND("/",C451,8))</f>
        <v>http://bococreative.com/</v>
      </c>
      <c r="I451" s="4" t="s">
        <v>20617</v>
      </c>
    </row>
    <row r="452" spans="1:9" x14ac:dyDescent="0.25">
      <c r="A452" t="str">
        <f>VLOOKUP("prospect",'Competitor 1'!A451:B3195,2,FALSE)</f>
        <v>http://idgnow.uol.com.br/blog/weblogia/2011/05/21/twitter-de-andy-warhol-ao-graal/</v>
      </c>
      <c r="B452" t="str">
        <f t="shared" si="14"/>
        <v>http://idgnow.uol.com.br/</v>
      </c>
      <c r="C452" t="str">
        <f>VLOOKUP("prospect",'Competitor 2'!A452:B10450,2,FALSE)</f>
        <v>http://z3olyte.com/now-accepting-guest-articles-with-adsense-share/</v>
      </c>
      <c r="D452" t="str">
        <f t="shared" si="15"/>
        <v>http://z3olyte.com/</v>
      </c>
      <c r="I452" s="4" t="s">
        <v>20618</v>
      </c>
    </row>
    <row r="453" spans="1:9" x14ac:dyDescent="0.25">
      <c r="A453" t="str">
        <f>VLOOKUP("prospect",'Competitor 1'!A452:B3196,2,FALSE)</f>
        <v>http://www.searchenginejournal.com/quality-link-building-editorial-links-vs-acquired-links/4717/</v>
      </c>
      <c r="B453" t="str">
        <f t="shared" si="14"/>
        <v>http://www.searchenginejournal.com/</v>
      </c>
      <c r="C453" t="str">
        <f>VLOOKUP("prospect",'Competitor 2'!A453:B10451,2,FALSE)</f>
        <v>http://www.unmemorabletitle.co.uk/where-should-you-be-promoting-your-seo-copywriting-and-marketing-blog-posts/</v>
      </c>
      <c r="D453" t="str">
        <f t="shared" si="15"/>
        <v>http://www.unmemorabletitle.co.uk/</v>
      </c>
      <c r="I453" s="4" t="s">
        <v>20619</v>
      </c>
    </row>
    <row r="454" spans="1:9" x14ac:dyDescent="0.25">
      <c r="A454" t="str">
        <f>VLOOKUP("prospect",'Competitor 1'!A453:B3197,2,FALSE)</f>
        <v>http://www.searchenginejournal.com/so-you-want-to-start-a-big-seo-blog/29976/</v>
      </c>
      <c r="B454" t="str">
        <f t="shared" si="14"/>
        <v>http://www.searchenginejournal.com/</v>
      </c>
      <c r="C454" t="str">
        <f>VLOOKUP("prospect",'Competitor 2'!A454:B10452,2,FALSE)</f>
        <v>http://mrdefinite.com/no-secret-how-to-rank-high-on-google-search/</v>
      </c>
      <c r="D454" t="str">
        <f t="shared" si="15"/>
        <v>http://mrdefinite.com/</v>
      </c>
      <c r="I454" s="4" t="s">
        <v>20620</v>
      </c>
    </row>
    <row r="455" spans="1:9" x14ac:dyDescent="0.25">
      <c r="A455" t="str">
        <f>VLOOKUP("prospect",'Competitor 1'!A454:B3198,2,FALSE)</f>
        <v>http://www.searchenginejournal.com/survival-guide-to-being-an-seo-10-tips-to-making-it-in-the-seo-community/5973/</v>
      </c>
      <c r="B455" t="str">
        <f t="shared" si="14"/>
        <v>http://www.searchenginejournal.com/</v>
      </c>
      <c r="C455" t="str">
        <f>VLOOKUP("prospect",'Competitor 2'!A455:B10453,2,FALSE)</f>
        <v>http://mrdefinite.com/no-secret-how-to-rank-high-on-google-search/</v>
      </c>
      <c r="D455" t="str">
        <f t="shared" si="15"/>
        <v>http://mrdefinite.com/</v>
      </c>
      <c r="I455" s="4" t="s">
        <v>20621</v>
      </c>
    </row>
    <row r="456" spans="1:9" x14ac:dyDescent="0.25">
      <c r="A456" t="str">
        <f>VLOOKUP("prospect",'Competitor 1'!A455:B3199,2,FALSE)</f>
        <v>http://www.searchenginejournal.com/matt-cutts-best-search-blogger-of-2006/4196/</v>
      </c>
      <c r="B456" t="str">
        <f t="shared" si="14"/>
        <v>http://www.searchenginejournal.com/</v>
      </c>
      <c r="C456" t="str">
        <f>VLOOKUP("prospect",'Competitor 2'!A456:B10454,2,FALSE)</f>
        <v>http://mrdefinite.com/no-secret-how-to-rank-high-on-google-search/</v>
      </c>
      <c r="D456" t="str">
        <f t="shared" si="15"/>
        <v>http://mrdefinite.com/</v>
      </c>
      <c r="I456" s="4" t="s">
        <v>20622</v>
      </c>
    </row>
    <row r="457" spans="1:9" x14ac:dyDescent="0.25">
      <c r="A457" t="str">
        <f>VLOOKUP("prospect",'Competitor 1'!A456:B3200,2,FALSE)</f>
        <v>http://www.searchenginejournal.com/link-reclamation-best-practices-%E2%80%93-the-complete-guide/31812/</v>
      </c>
      <c r="B457" t="str">
        <f t="shared" si="14"/>
        <v>http://www.searchenginejournal.com/</v>
      </c>
      <c r="C457" t="str">
        <f>VLOOKUP("prospect",'Competitor 2'!A457:B10455,2,FALSE)</f>
        <v>http://mrdefinite.com/no-secret-how-to-rank-high-on-google-search/</v>
      </c>
      <c r="D457" t="str">
        <f t="shared" si="15"/>
        <v>http://mrdefinite.com/</v>
      </c>
      <c r="I457" s="4" t="s">
        <v>20623</v>
      </c>
    </row>
    <row r="458" spans="1:9" x14ac:dyDescent="0.25">
      <c r="A458" t="str">
        <f>VLOOKUP("prospect",'Competitor 1'!A457:B3201,2,FALSE)</f>
        <v>http://www.searchenginejournal.com/building-links-on-your-offline-time/8250/</v>
      </c>
      <c r="B458" t="str">
        <f t="shared" si="14"/>
        <v>http://www.searchenginejournal.com/</v>
      </c>
      <c r="C458" t="str">
        <f>VLOOKUP("prospect",'Competitor 2'!A458:B10456,2,FALSE)</f>
        <v>http://mrdefinite.com/no-secret-how-to-rank-high-on-google-search/</v>
      </c>
      <c r="D458" t="str">
        <f t="shared" si="15"/>
        <v>http://mrdefinite.com/</v>
      </c>
      <c r="I458" s="4" t="s">
        <v>20624</v>
      </c>
    </row>
    <row r="459" spans="1:9" x14ac:dyDescent="0.25">
      <c r="A459" t="str">
        <f>VLOOKUP("prospect",'Competitor 1'!A458:B3202,2,FALSE)</f>
        <v>http://www.searchenginejournal.com/4-questions-with-rand-fishkin-about-using-seomoz-tools-effectlively/36785/</v>
      </c>
      <c r="B459" t="str">
        <f t="shared" si="14"/>
        <v>http://www.searchenginejournal.com/</v>
      </c>
      <c r="C459" t="str">
        <f>VLOOKUP("prospect",'Competitor 2'!A459:B10457,2,FALSE)</f>
        <v>http://www.practicalseo.org/blog/ranking-factors-popularity-weight-seo-case-study-1/</v>
      </c>
      <c r="D459" t="str">
        <f t="shared" si="15"/>
        <v>http://www.practicalseo.org/</v>
      </c>
      <c r="I459" s="4" t="s">
        <v>20625</v>
      </c>
    </row>
    <row r="460" spans="1:9" x14ac:dyDescent="0.25">
      <c r="A460" t="str">
        <f>VLOOKUP("prospect",'Competitor 1'!A459:B3203,2,FALSE)</f>
        <v>http://www.searchenginejournal.com/how-to-effectively-train-an-internet-marketing-staff/11554/</v>
      </c>
      <c r="B460" t="str">
        <f t="shared" si="14"/>
        <v>http://www.searchenginejournal.com/</v>
      </c>
      <c r="C460" t="str">
        <f>VLOOKUP("prospect",'Competitor 2'!A460:B10458,2,FALSE)</f>
        <v>http://www.practicalseo.org/blog/perfect-link-profile-link-building-your-website-to-perfection/</v>
      </c>
      <c r="D460" t="str">
        <f t="shared" si="15"/>
        <v>http://www.practicalseo.org/</v>
      </c>
      <c r="I460" s="4" t="s">
        <v>20626</v>
      </c>
    </row>
    <row r="461" spans="1:9" x14ac:dyDescent="0.25">
      <c r="A461" t="str">
        <f>VLOOKUP("prospect",'Competitor 1'!A460:B3204,2,FALSE)</f>
        <v>http://www.searchenginejournal.com/smx-panel-recap-social-media-marketing-essentials/5826/</v>
      </c>
      <c r="B461" t="str">
        <f t="shared" si="14"/>
        <v>http://www.searchenginejournal.com/</v>
      </c>
      <c r="C461" t="str">
        <f>VLOOKUP("prospect",'Competitor 2'!A461:B10459,2,FALSE)</f>
        <v>http://www.practicalseo.org/blog/10-coolest-seo-jokes-with-no-need-for-optimization/</v>
      </c>
      <c r="D461" t="str">
        <f t="shared" si="15"/>
        <v>http://www.practicalseo.org/</v>
      </c>
      <c r="I461" s="4" t="s">
        <v>20627</v>
      </c>
    </row>
    <row r="462" spans="1:9" x14ac:dyDescent="0.25">
      <c r="A462" t="str">
        <f>VLOOKUP("prospect",'Competitor 1'!A461:B3205,2,FALSE)</f>
        <v>http://www.searchenginejournal.com/handle-your-site-footer-wisely/7686/</v>
      </c>
      <c r="B462" t="str">
        <f t="shared" si="14"/>
        <v>http://www.searchenginejournal.com/</v>
      </c>
      <c r="C462" t="str">
        <f>VLOOKUP("prospect",'Competitor 2'!A462:B10460,2,FALSE)</f>
        <v>http://www.practicalseo.org/blog/10-ways-online-video-benefit-search-engine-optimization/</v>
      </c>
      <c r="D462" t="str">
        <f t="shared" si="15"/>
        <v>http://www.practicalseo.org/</v>
      </c>
      <c r="I462" s="4" t="s">
        <v>20628</v>
      </c>
    </row>
    <row r="463" spans="1:9" x14ac:dyDescent="0.25">
      <c r="A463" t="str">
        <f>VLOOKUP("prospect",'Competitor 1'!A462:B3206,2,FALSE)</f>
        <v>http://web.utah.edu/uwebresources/seo/index.html</v>
      </c>
      <c r="B463" t="str">
        <f t="shared" si="14"/>
        <v>http://web.utah.edu/</v>
      </c>
      <c r="C463" t="str">
        <f>VLOOKUP("prospect",'Competitor 2'!A463:B10461,2,FALSE)</f>
        <v>http://www.practicalseo.org/blog/link-building-guide-how-to-approach-webmasters-for-a-link/</v>
      </c>
      <c r="D463" t="str">
        <f t="shared" si="15"/>
        <v>http://www.practicalseo.org/</v>
      </c>
      <c r="I463" s="4" t="s">
        <v>20629</v>
      </c>
    </row>
    <row r="464" spans="1:9" x14ac:dyDescent="0.25">
      <c r="A464" t="str">
        <f>VLOOKUP("prospect",'Competitor 1'!A463:B3207,2,FALSE)</f>
        <v>http://forums.digitalpoint.com/showthread.php?t=4200</v>
      </c>
      <c r="B464" t="str">
        <f t="shared" si="14"/>
        <v>http://forums.digitalpoint.com/</v>
      </c>
      <c r="C464" t="str">
        <f>VLOOKUP("prospect",'Competitor 2'!A464:B10462,2,FALSE)</f>
        <v>http://www.practicalseo.org/blog/will-profile-links-work-in-2012-its-not-what-you-think-honestly/</v>
      </c>
      <c r="D464" t="str">
        <f t="shared" si="15"/>
        <v>http://www.practicalseo.org/</v>
      </c>
      <c r="I464" s="4" t="s">
        <v>20630</v>
      </c>
    </row>
    <row r="465" spans="1:9" x14ac:dyDescent="0.25">
      <c r="A465" t="str">
        <f>VLOOKUP("prospect",'Competitor 1'!A464:B3208,2,FALSE)</f>
        <v>http://forums.digitalpoint.com/showthread.php?t=5080</v>
      </c>
      <c r="B465" t="str">
        <f t="shared" si="14"/>
        <v>http://forums.digitalpoint.com/</v>
      </c>
      <c r="C465" t="str">
        <f>VLOOKUP("prospect",'Competitor 2'!A465:B10463,2,FALSE)</f>
        <v>http://www.practicalseo.org/blog/category/seo-research/</v>
      </c>
      <c r="D465" t="str">
        <f t="shared" si="15"/>
        <v>http://www.practicalseo.org/</v>
      </c>
      <c r="I465" s="4" t="s">
        <v>5169</v>
      </c>
    </row>
    <row r="466" spans="1:9" x14ac:dyDescent="0.25">
      <c r="A466" t="str">
        <f>VLOOKUP("prospect",'Competitor 1'!A465:B3209,2,FALSE)</f>
        <v>http://forums.digitalpoint.com/showthread.php?t=1247518</v>
      </c>
      <c r="B466" t="str">
        <f t="shared" si="14"/>
        <v>http://forums.digitalpoint.com/</v>
      </c>
      <c r="C466" t="str">
        <f>VLOOKUP("prospect",'Competitor 2'!A466:B10464,2,FALSE)</f>
        <v>http://www.practicalseo.org/blog/fresh-links-to-fresh-pages-for-freshness-update/</v>
      </c>
      <c r="D466" t="str">
        <f t="shared" si="15"/>
        <v>http://www.practicalseo.org/</v>
      </c>
      <c r="I466" s="4" t="s">
        <v>20631</v>
      </c>
    </row>
    <row r="467" spans="1:9" x14ac:dyDescent="0.25">
      <c r="A467" t="str">
        <f>VLOOKUP("prospect",'Competitor 1'!A466:B3210,2,FALSE)</f>
        <v>http://forums.digitalpoint.com/showthread.php?t=50055</v>
      </c>
      <c r="B467" t="str">
        <f t="shared" si="14"/>
        <v>http://forums.digitalpoint.com/</v>
      </c>
      <c r="C467" t="str">
        <f>VLOOKUP("prospect",'Competitor 2'!A467:B10465,2,FALSE)</f>
        <v>http://mrdefinite.com/rumour-is-iphone-5-iphonepro-coming/</v>
      </c>
      <c r="D467" t="str">
        <f t="shared" si="15"/>
        <v>http://mrdefinite.com/</v>
      </c>
      <c r="I467" s="4" t="s">
        <v>20632</v>
      </c>
    </row>
    <row r="468" spans="1:9" x14ac:dyDescent="0.25">
      <c r="A468" t="str">
        <f>VLOOKUP("prospect",'Competitor 1'!A467:B3211,2,FALSE)</f>
        <v>http://forums.digitalpoint.com/showthread.php?t=883920</v>
      </c>
      <c r="B468" t="str">
        <f t="shared" si="14"/>
        <v>http://forums.digitalpoint.com/</v>
      </c>
      <c r="C468" t="str">
        <f>VLOOKUP("prospect",'Competitor 2'!A468:B10466,2,FALSE)</f>
        <v>http://www.mastersofseo.com/more-squidoo-strategies/</v>
      </c>
      <c r="D468" t="str">
        <f t="shared" si="15"/>
        <v>http://www.mastersofseo.com/</v>
      </c>
      <c r="I468" s="4" t="s">
        <v>20633</v>
      </c>
    </row>
    <row r="469" spans="1:9" x14ac:dyDescent="0.25">
      <c r="A469" t="str">
        <f>VLOOKUP("prospect",'Competitor 1'!A468:B3212,2,FALSE)</f>
        <v>http://forums.digitalpoint.com/showthread.php?t=12027</v>
      </c>
      <c r="B469" t="str">
        <f t="shared" si="14"/>
        <v>http://forums.digitalpoint.com/</v>
      </c>
      <c r="C469" t="str">
        <f>VLOOKUP("prospect",'Competitor 2'!A469:B10467,2,FALSE)</f>
        <v>http://www.vincegolangco.com/celebrities/leaked-photos-naked-blake-lively-gossip-girl-serena-van-der-woodsen-nude-pics/</v>
      </c>
      <c r="D469" t="str">
        <f t="shared" si="15"/>
        <v>http://www.vincegolangco.com/</v>
      </c>
      <c r="I469" s="4" t="s">
        <v>20634</v>
      </c>
    </row>
    <row r="470" spans="1:9" x14ac:dyDescent="0.25">
      <c r="A470" t="str">
        <f>VLOOKUP("prospect",'Competitor 1'!A469:B3213,2,FALSE)</f>
        <v>http://forums.digitalpoint.com/showthread.php?t=10535</v>
      </c>
      <c r="B470" t="str">
        <f t="shared" si="14"/>
        <v>http://forums.digitalpoint.com/</v>
      </c>
      <c r="C470" t="str">
        <f>VLOOKUP("prospect",'Competitor 2'!A470:B10468,2,FALSE)</f>
        <v>http://www.webbythoughts.com/my-webby-thoughts-seo-blog/</v>
      </c>
      <c r="D470" t="str">
        <f t="shared" si="15"/>
        <v>http://www.webbythoughts.com/</v>
      </c>
      <c r="I470" s="4" t="s">
        <v>20635</v>
      </c>
    </row>
    <row r="471" spans="1:9" x14ac:dyDescent="0.25">
      <c r="A471" t="str">
        <f>VLOOKUP("prospect",'Competitor 1'!A470:B3214,2,FALSE)</f>
        <v>http://forums.digitalpoint.com/showthread.php?t=10900</v>
      </c>
      <c r="B471" t="str">
        <f t="shared" si="14"/>
        <v>http://forums.digitalpoint.com/</v>
      </c>
      <c r="C471" t="str">
        <f>VLOOKUP("prospect",'Competitor 2'!A471:B10469,2,FALSE)</f>
        <v>http://www.coconutheadphones.com/writing-meta-descriptions-the-complete-guide/</v>
      </c>
      <c r="D471" t="str">
        <f t="shared" si="15"/>
        <v>http://www.coconutheadphones.com/</v>
      </c>
      <c r="I471" s="4" t="s">
        <v>20636</v>
      </c>
    </row>
    <row r="472" spans="1:9" x14ac:dyDescent="0.25">
      <c r="A472" t="str">
        <f>VLOOKUP("prospect",'Competitor 1'!A471:B3215,2,FALSE)</f>
        <v>http://forums.digitalpoint.com/showthread.php?t=22114</v>
      </c>
      <c r="B472" t="str">
        <f t="shared" si="14"/>
        <v>http://forums.digitalpoint.com/</v>
      </c>
      <c r="C472" t="str">
        <f>VLOOKUP("prospect",'Competitor 2'!A472:B10470,2,FALSE)</f>
        <v>http://web-workathome.com/seo-ultimate-multi-tasking-wordpress-plugin/</v>
      </c>
      <c r="D472" t="str">
        <f t="shared" si="15"/>
        <v>http://web-workathome.com/</v>
      </c>
      <c r="I472" s="4" t="s">
        <v>20637</v>
      </c>
    </row>
    <row r="473" spans="1:9" x14ac:dyDescent="0.25">
      <c r="A473" t="str">
        <f>VLOOKUP("prospect",'Competitor 1'!A472:B3216,2,FALSE)</f>
        <v>http://forums.digitalpoint.com/showthread.php?t=3587</v>
      </c>
      <c r="B473" t="str">
        <f t="shared" si="14"/>
        <v>http://forums.digitalpoint.com/</v>
      </c>
      <c r="C473" t="str">
        <f>VLOOKUP("prospect",'Competitor 2'!A473:B10471,2,FALSE)</f>
        <v>http://www.blogdemanila.com/7-reasons-why-im-using-wordpress/</v>
      </c>
      <c r="D473" t="str">
        <f t="shared" si="15"/>
        <v>http://www.blogdemanila.com/</v>
      </c>
      <c r="I473" s="4" t="s">
        <v>20638</v>
      </c>
    </row>
    <row r="474" spans="1:9" x14ac:dyDescent="0.25">
      <c r="A474" t="str">
        <f>VLOOKUP("prospect",'Competitor 1'!A473:B3217,2,FALSE)</f>
        <v>http://forums.digitalpoint.com/forumdisplay.php?f=35&amp;page=276</v>
      </c>
      <c r="B474" t="str">
        <f t="shared" si="14"/>
        <v>http://forums.digitalpoint.com/</v>
      </c>
      <c r="C474" t="str">
        <f>VLOOKUP("prospect",'Competitor 2'!A474:B10472,2,FALSE)</f>
        <v>http://www.blogdemanila.com/build-high-quality-sites-based-on-google-standards/</v>
      </c>
      <c r="D474" t="str">
        <f t="shared" si="15"/>
        <v>http://www.blogdemanila.com/</v>
      </c>
      <c r="I474" s="4" t="s">
        <v>20639</v>
      </c>
    </row>
    <row r="475" spans="1:9" x14ac:dyDescent="0.25">
      <c r="A475" t="str">
        <f>VLOOKUP("prospect",'Competitor 1'!A474:B3218,2,FALSE)</f>
        <v>http://forums.digitalpoint.com/showthread.php?t=4970</v>
      </c>
      <c r="B475" t="str">
        <f t="shared" si="14"/>
        <v>http://forums.digitalpoint.com/</v>
      </c>
      <c r="C475" t="str">
        <f>VLOOKUP("prospect",'Competitor 2'!A475:B10473,2,FALSE)</f>
        <v>http://tristankhalil.com/2011/11/roundups-on-mastering-online-ranking-conference-morcon-2011/</v>
      </c>
      <c r="D475" t="str">
        <f t="shared" si="15"/>
        <v>http://tristankhalil.com/</v>
      </c>
      <c r="I475" s="4" t="s">
        <v>20640</v>
      </c>
    </row>
    <row r="476" spans="1:9" x14ac:dyDescent="0.25">
      <c r="A476" t="str">
        <f>VLOOKUP("prospect",'Competitor 1'!A475:B3219,2,FALSE)</f>
        <v>http://forums.digitalpoint.com/forumdisplay.php?f=67&amp;sort=lastpost&amp;order=asc</v>
      </c>
      <c r="B476" t="str">
        <f t="shared" si="14"/>
        <v>http://forums.digitalpoint.com/</v>
      </c>
      <c r="C476" t="str">
        <f>VLOOKUP("prospect",'Competitor 2'!A476:B10474,2,FALSE)</f>
        <v>http://www.jadimla.com/tag/morcon/feed</v>
      </c>
      <c r="D476" t="str">
        <f t="shared" si="15"/>
        <v>http://www.jadimla.com/</v>
      </c>
      <c r="I476" s="4" t="s">
        <v>20641</v>
      </c>
    </row>
    <row r="477" spans="1:9" x14ac:dyDescent="0.25">
      <c r="A477" t="str">
        <f>VLOOKUP("prospect",'Competitor 1'!A476:B3220,2,FALSE)</f>
        <v>http://www.exalead.com/software/company/awards/</v>
      </c>
      <c r="B477" t="str">
        <f t="shared" si="14"/>
        <v>http://www.exalead.com/</v>
      </c>
      <c r="C477" t="str">
        <f>VLOOKUP("prospect",'Competitor 2'!A477:B10475,2,FALSE)</f>
        <v>http://www.jadimla.com/tag/ppc/feed</v>
      </c>
      <c r="D477" t="str">
        <f t="shared" si="15"/>
        <v>http://www.jadimla.com/</v>
      </c>
      <c r="I477" s="4" t="s">
        <v>20642</v>
      </c>
    </row>
    <row r="478" spans="1:9" x14ac:dyDescent="0.25">
      <c r="A478" t="str">
        <f>VLOOKUP("prospect",'Competitor 1'!A477:B3221,2,FALSE)</f>
        <v>http://fr.exalead.com/software/company/awards/index.php</v>
      </c>
      <c r="B478" t="str">
        <f t="shared" si="14"/>
        <v>http://fr.exalead.com/</v>
      </c>
      <c r="C478" t="str">
        <f>VLOOKUP("prospect",'Competitor 2'!A478:B10476,2,FALSE)</f>
        <v>http://www.jadimla.com/tag/seo/feed</v>
      </c>
      <c r="D478" t="str">
        <f t="shared" si="15"/>
        <v>http://www.jadimla.com/</v>
      </c>
      <c r="I478" s="4" t="s">
        <v>20643</v>
      </c>
    </row>
    <row r="479" spans="1:9" x14ac:dyDescent="0.25">
      <c r="A479" t="str">
        <f>VLOOKUP("prospect",'Competitor 1'!A478:B3222,2,FALSE)</f>
        <v>http://fr.exalead.com/software/company/awards/?p=presse_communiques_detail_8</v>
      </c>
      <c r="B479" t="str">
        <f t="shared" si="14"/>
        <v>http://fr.exalead.com/</v>
      </c>
      <c r="C479" t="str">
        <f>VLOOKUP("prospect",'Competitor 2'!A479:B10477,2,FALSE)</f>
        <v>http://weblog.sellcounter.com/2011/08/ways-to-do-strategic-link-search-for.html</v>
      </c>
      <c r="D479" t="str">
        <f t="shared" si="15"/>
        <v>http://weblog.sellcounter.com/</v>
      </c>
      <c r="I479" s="4" t="s">
        <v>20644</v>
      </c>
    </row>
    <row r="480" spans="1:9" x14ac:dyDescent="0.25">
      <c r="A480" t="str">
        <f>VLOOKUP("prospect",'Competitor 1'!A479:B3223,2,FALSE)</f>
        <v>http://fr.exalead.com/software/company/awards/?p=presse_communiques_detail_9</v>
      </c>
      <c r="B480" t="str">
        <f t="shared" si="14"/>
        <v>http://fr.exalead.com/</v>
      </c>
      <c r="C480" t="str">
        <f>VLOOKUP("prospect",'Competitor 2'!A480:B10478,2,FALSE)</f>
        <v>http://bingoventura.com/about/</v>
      </c>
      <c r="D480" t="str">
        <f t="shared" si="15"/>
        <v>http://bingoventura.com/</v>
      </c>
      <c r="I480" s="4" t="s">
        <v>20645</v>
      </c>
    </row>
    <row r="481" spans="1:9" x14ac:dyDescent="0.25">
      <c r="A481" t="str">
        <f>VLOOKUP("prospect",'Competitor 1'!A480:B3224,2,FALSE)</f>
        <v>http://www.quirksmode.org/blog/archives/2005/06/three_javascrip_1.html</v>
      </c>
      <c r="B481" t="str">
        <f t="shared" si="14"/>
        <v>http://www.quirksmode.org/</v>
      </c>
      <c r="C481" t="str">
        <f>VLOOKUP("prospect",'Competitor 2'!A481:B10479,2,FALSE)</f>
        <v>http://bingoventura.com/about/</v>
      </c>
      <c r="D481" t="str">
        <f t="shared" si="15"/>
        <v>http://bingoventura.com/</v>
      </c>
      <c r="I481" s="4" t="s">
        <v>20646</v>
      </c>
    </row>
    <row r="482" spans="1:9" x14ac:dyDescent="0.25">
      <c r="A482" t="str">
        <f>VLOOKUP("prospect",'Competitor 1'!A481:B3225,2,FALSE)</f>
        <v>http://www.quirksmode.org/blog/archives/2005/06/three%5Fjavascrip%5F1.html</v>
      </c>
      <c r="B482" t="str">
        <f t="shared" si="14"/>
        <v>http://www.quirksmode.org/</v>
      </c>
      <c r="C482" t="str">
        <f>VLOOKUP("prospect",'Competitor 2'!A482:B10480,2,FALSE)</f>
        <v>http://bingoventura.com/direction-online-jobs/</v>
      </c>
      <c r="D482" t="str">
        <f t="shared" si="15"/>
        <v>http://bingoventura.com/</v>
      </c>
      <c r="I482" s="4" t="s">
        <v>20647</v>
      </c>
    </row>
    <row r="483" spans="1:9" x14ac:dyDescent="0.25">
      <c r="A483" t="str">
        <f>VLOOKUP("prospect",'Competitor 1'!A482:B3226,2,FALSE)</f>
        <v>http://www.oscon.com/oscon2011/public/content/program-committee</v>
      </c>
      <c r="B483" t="str">
        <f t="shared" si="14"/>
        <v>http://www.oscon.com/</v>
      </c>
      <c r="C483" t="str">
        <f>VLOOKUP("prospect",'Competitor 2'!A483:B10481,2,FALSE)</f>
        <v>http://bingoventura.com/5-social-networks-which-google-plus-will-eat-up/</v>
      </c>
      <c r="D483" t="str">
        <f t="shared" si="15"/>
        <v>http://bingoventura.com/</v>
      </c>
      <c r="I483" s="4" t="s">
        <v>20648</v>
      </c>
    </row>
    <row r="484" spans="1:9" x14ac:dyDescent="0.25">
      <c r="A484" t="str">
        <f>VLOOKUP("prospect",'Competitor 1'!A483:B3227,2,FALSE)</f>
        <v>http://www.oscon.com/oscon2011/public/schedule/detail/19038</v>
      </c>
      <c r="B484" t="str">
        <f t="shared" si="14"/>
        <v>http://www.oscon.com/</v>
      </c>
      <c r="C484" t="str">
        <f>VLOOKUP("prospect",'Competitor 2'!A484:B10482,2,FALSE)</f>
        <v>http://bingoventura.com/services/</v>
      </c>
      <c r="D484" t="str">
        <f t="shared" si="15"/>
        <v>http://bingoventura.com/</v>
      </c>
      <c r="I484" s="4" t="s">
        <v>20649</v>
      </c>
    </row>
    <row r="485" spans="1:9" x14ac:dyDescent="0.25">
      <c r="A485" t="str">
        <f>VLOOKUP("prospect",'Competitor 1'!A484:B3228,2,FALSE)</f>
        <v>http://www.oscon.com/oscon2011/public/schedule/detail/20013</v>
      </c>
      <c r="B485" t="str">
        <f t="shared" si="14"/>
        <v>http://www.oscon.com/</v>
      </c>
      <c r="C485" t="str">
        <f>VLOOKUP("prospect",'Competitor 2'!A485:B10483,2,FALSE)</f>
        <v>http://bingoventura.com/contact/</v>
      </c>
      <c r="D485" t="str">
        <f t="shared" si="15"/>
        <v>http://bingoventura.com/</v>
      </c>
      <c r="I485" s="4" t="s">
        <v>20650</v>
      </c>
    </row>
    <row r="486" spans="1:9" x14ac:dyDescent="0.25">
      <c r="A486" t="str">
        <f>VLOOKUP("prospect",'Competitor 1'!A485:B3229,2,FALSE)</f>
        <v>http://www.oscon.com/oscon2011/public/schedule/speaker/103538</v>
      </c>
      <c r="B486" t="str">
        <f t="shared" si="14"/>
        <v>http://www.oscon.com/</v>
      </c>
      <c r="C486" t="str">
        <f>VLOOKUP("prospect",'Competitor 2'!A486:B10484,2,FALSE)</f>
        <v>http://www.vancemarketing.com/2011/11/backlinking-websites/</v>
      </c>
      <c r="D486" t="str">
        <f t="shared" si="15"/>
        <v>http://www.vancemarketing.com/</v>
      </c>
      <c r="I486" s="4" t="s">
        <v>20651</v>
      </c>
    </row>
    <row r="487" spans="1:9" x14ac:dyDescent="0.25">
      <c r="A487" t="str">
        <f>VLOOKUP("prospect",'Competitor 1'!A486:B3230,2,FALSE)</f>
        <v>http://www.oscon.com/oscon2011/profile/103538</v>
      </c>
      <c r="B487" t="str">
        <f t="shared" si="14"/>
        <v>http://www.oscon.com/</v>
      </c>
      <c r="C487" t="str">
        <f>VLOOKUP("prospect",'Competitor 2'!A487:B10485,2,FALSE)</f>
        <v>http://www.vancemarketing.com/blog/</v>
      </c>
      <c r="D487" t="str">
        <f t="shared" si="15"/>
        <v>http://www.vancemarketing.com/</v>
      </c>
      <c r="I487" s="4" t="s">
        <v>20652</v>
      </c>
    </row>
    <row r="488" spans="1:9" x14ac:dyDescent="0.25">
      <c r="A488" t="str">
        <f>VLOOKUP("prospect",'Competitor 1'!A487:B3231,2,FALSE)</f>
        <v>http://www.business.com/internet/business-to-business-ecommerce/</v>
      </c>
      <c r="B488" t="str">
        <f t="shared" si="14"/>
        <v>http://www.business.com/</v>
      </c>
      <c r="C488" t="str">
        <f>VLOOKUP("prospect",'Competitor 2'!A488:B10486,2,FALSE)</f>
        <v>http://www.vancemarketing.com/feed/</v>
      </c>
      <c r="D488" t="str">
        <f t="shared" si="15"/>
        <v>http://www.vancemarketing.com/</v>
      </c>
      <c r="I488" s="4" t="s">
        <v>20653</v>
      </c>
    </row>
    <row r="489" spans="1:9" x14ac:dyDescent="0.25">
      <c r="A489" t="str">
        <f>VLOOKUP("prospect",'Competitor 1'!A488:B3232,2,FALSE)</f>
        <v>http://www.business.com/guides/marketing-your-non-profit-online-2157/</v>
      </c>
      <c r="B489" t="str">
        <f t="shared" si="14"/>
        <v>http://www.business.com/</v>
      </c>
      <c r="C489" t="str">
        <f>VLOOKUP("prospect",'Competitor 2'!A489:B10487,2,FALSE)</f>
        <v>http://www.vancemarketing.com/category/portland-seo/feed/</v>
      </c>
      <c r="D489" t="str">
        <f t="shared" si="15"/>
        <v>http://www.vancemarketing.com/</v>
      </c>
      <c r="I489" s="4" t="s">
        <v>20654</v>
      </c>
    </row>
    <row r="490" spans="1:9" x14ac:dyDescent="0.25">
      <c r="A490" t="str">
        <f>VLOOKUP("prospect",'Competitor 1'!A489:B3233,2,FALSE)</f>
        <v>http://muntealb.bravehost.com/Legaturi/links-internet.htm</v>
      </c>
      <c r="B490" t="str">
        <f t="shared" si="14"/>
        <v>http://muntealb.bravehost.com/</v>
      </c>
      <c r="C490" t="str">
        <f>VLOOKUP("prospect",'Competitor 2'!A490:B10488,2,FALSE)</f>
        <v>http://moneyseo.cnsqweb.com/</v>
      </c>
      <c r="D490" t="str">
        <f t="shared" si="15"/>
        <v>http://moneyseo.cnsqweb.com/</v>
      </c>
      <c r="I490" s="4" t="s">
        <v>20655</v>
      </c>
    </row>
    <row r="491" spans="1:9" x14ac:dyDescent="0.25">
      <c r="A491" t="str">
        <f>VLOOKUP("prospect",'Competitor 1'!A490:B3234,2,FALSE)</f>
        <v>http://muntealb.bravehost.com/Legaturi/legaturi-internet.htm</v>
      </c>
      <c r="B491" t="str">
        <f t="shared" si="14"/>
        <v>http://muntealb.bravehost.com/</v>
      </c>
      <c r="C491" t="str">
        <f>VLOOKUP("prospect",'Competitor 2'!A491:B10489,2,FALSE)</f>
        <v>http://moneyseo.cnsqweb.com/increase-website-traffic-with-links-to-your-website/</v>
      </c>
      <c r="D491" t="str">
        <f t="shared" si="15"/>
        <v>http://moneyseo.cnsqweb.com/</v>
      </c>
      <c r="I491" s="4" t="s">
        <v>20656</v>
      </c>
    </row>
    <row r="492" spans="1:9" x14ac:dyDescent="0.25">
      <c r="A492" t="str">
        <f>VLOOKUP("prospect",'Competitor 1'!A491:B3235,2,FALSE)</f>
        <v>http://www.rstech.bravehost.com/resources.html</v>
      </c>
      <c r="B492" t="str">
        <f t="shared" si="14"/>
        <v>http://www.rstech.bravehost.com/</v>
      </c>
      <c r="C492" t="str">
        <f>VLOOKUP("prospect",'Competitor 2'!A492:B10490,2,FALSE)</f>
        <v>http://moneyseo.cnsqweb.com/top-tips-for-seo/</v>
      </c>
      <c r="D492" t="str">
        <f t="shared" si="15"/>
        <v>http://moneyseo.cnsqweb.com/</v>
      </c>
      <c r="I492" s="4" t="s">
        <v>20657</v>
      </c>
    </row>
    <row r="493" spans="1:9" x14ac:dyDescent="0.25">
      <c r="A493" t="str">
        <f>VLOOKUP("prospect",'Competitor 1'!A492:B3236,2,FALSE)</f>
        <v>http://scripting.com/sul/nyt.html</v>
      </c>
      <c r="B493" t="str">
        <f t="shared" si="14"/>
        <v>http://scripting.com/</v>
      </c>
      <c r="C493" t="str">
        <f>VLOOKUP("prospect",'Competitor 2'!A493:B10491,2,FALSE)</f>
        <v>http://moneyseo.cnsqweb.com/google-adsense-keyword-tips/</v>
      </c>
      <c r="D493" t="str">
        <f t="shared" si="15"/>
        <v>http://moneyseo.cnsqweb.com/</v>
      </c>
      <c r="I493" s="4" t="s">
        <v>20658</v>
      </c>
    </row>
    <row r="494" spans="1:9" x14ac:dyDescent="0.25">
      <c r="A494" t="str">
        <f>VLOOKUP("prospect",'Competitor 1'!A493:B3237,2,FALSE)</f>
        <v>http://scripting.com/sul/nyt.html</v>
      </c>
      <c r="B494" t="str">
        <f t="shared" si="14"/>
        <v>http://scripting.com/</v>
      </c>
      <c r="C494" t="str">
        <f>VLOOKUP("prospect",'Competitor 2'!A494:B10492,2,FALSE)</f>
        <v>http://moneyseo.cnsqweb.com/how-to-keep-you-blog-fresh-and-new/</v>
      </c>
      <c r="D494" t="str">
        <f t="shared" si="15"/>
        <v>http://moneyseo.cnsqweb.com/</v>
      </c>
      <c r="I494" s="4" t="s">
        <v>20659</v>
      </c>
    </row>
    <row r="495" spans="1:9" x14ac:dyDescent="0.25">
      <c r="A495" t="str">
        <f>VLOOKUP("prospect",'Competitor 1'!A494:B3238,2,FALSE)</f>
        <v>http://scripting.com/sul/nyt.html</v>
      </c>
      <c r="B495" t="str">
        <f t="shared" si="14"/>
        <v>http://scripting.com/</v>
      </c>
      <c r="C495" t="str">
        <f>VLOOKUP("prospect",'Competitor 2'!A495:B10493,2,FALSE)</f>
        <v>http://moneyseo.cnsqweb.com/how-to-increase-adsense-income-easily-and-effectively/</v>
      </c>
      <c r="D495" t="str">
        <f t="shared" si="15"/>
        <v>http://moneyseo.cnsqweb.com/</v>
      </c>
      <c r="I495" s="4" t="s">
        <v>20660</v>
      </c>
    </row>
    <row r="496" spans="1:9" x14ac:dyDescent="0.25">
      <c r="A496" t="str">
        <f>VLOOKUP("prospect",'Competitor 1'!A495:B3239,2,FALSE)</f>
        <v>http://scripting.com/sul/nyt.html</v>
      </c>
      <c r="B496" t="str">
        <f t="shared" si="14"/>
        <v>http://scripting.com/</v>
      </c>
      <c r="C496" t="str">
        <f>VLOOKUP("prospect",'Competitor 2'!A496:B10494,2,FALSE)</f>
        <v>http://moneyseo.cnsqweb.com/about</v>
      </c>
      <c r="D496" t="str">
        <f t="shared" si="15"/>
        <v>http://moneyseo.cnsqweb.com/</v>
      </c>
      <c r="I496" s="4" t="s">
        <v>20661</v>
      </c>
    </row>
    <row r="497" spans="1:9" x14ac:dyDescent="0.25">
      <c r="A497" t="str">
        <f>VLOOKUP("prospect",'Competitor 1'!A496:B3240,2,FALSE)</f>
        <v>http://scripting.com/sul/nyt.html</v>
      </c>
      <c r="B497" t="str">
        <f t="shared" si="14"/>
        <v>http://scripting.com/</v>
      </c>
      <c r="C497" t="str">
        <f>VLOOKUP("prospect",'Competitor 2'!A497:B10495,2,FALSE)</f>
        <v>http://moneyseo.cnsqweb.com/category/blogging</v>
      </c>
      <c r="D497" t="str">
        <f t="shared" si="15"/>
        <v>http://moneyseo.cnsqweb.com/</v>
      </c>
      <c r="I497" s="4" t="s">
        <v>20662</v>
      </c>
    </row>
    <row r="498" spans="1:9" x14ac:dyDescent="0.25">
      <c r="A498" t="str">
        <f>VLOOKUP("prospect",'Competitor 1'!A497:B3241,2,FALSE)</f>
        <v>http://scripting.com/sul/nyt.html</v>
      </c>
      <c r="B498" t="str">
        <f t="shared" si="14"/>
        <v>http://scripting.com/</v>
      </c>
      <c r="C498" t="str">
        <f>VLOOKUP("prospect",'Competitor 2'!A498:B10496,2,FALSE)</f>
        <v>http://moneyseo.cnsqweb.com/category/linkbuilding</v>
      </c>
      <c r="D498" t="str">
        <f t="shared" si="15"/>
        <v>http://moneyseo.cnsqweb.com/</v>
      </c>
      <c r="I498" s="4" t="s">
        <v>20663</v>
      </c>
    </row>
    <row r="499" spans="1:9" x14ac:dyDescent="0.25">
      <c r="A499" t="str">
        <f>VLOOKUP("prospect",'Competitor 1'!A498:B3242,2,FALSE)</f>
        <v>http://scripting.com/sul/nyt.html</v>
      </c>
      <c r="B499" t="str">
        <f t="shared" si="14"/>
        <v>http://scripting.com/</v>
      </c>
      <c r="C499" t="str">
        <f>VLOOKUP("prospect",'Competitor 2'!A499:B10497,2,FALSE)</f>
        <v>http://moneyseo.cnsqweb.com/category/internet-marketing</v>
      </c>
      <c r="D499" t="str">
        <f t="shared" si="15"/>
        <v>http://moneyseo.cnsqweb.com/</v>
      </c>
      <c r="I499" s="4" t="s">
        <v>20664</v>
      </c>
    </row>
    <row r="500" spans="1:9" x14ac:dyDescent="0.25">
      <c r="A500" t="str">
        <f>VLOOKUP("prospect",'Competitor 1'!A499:B3243,2,FALSE)</f>
        <v>http://www.ignitesocialmedia.com/seo/google-plus-seo/</v>
      </c>
      <c r="B500" t="str">
        <f t="shared" si="14"/>
        <v>http://www.ignitesocialmedia.com/</v>
      </c>
      <c r="C500" t="str">
        <f>VLOOKUP("prospect",'Competitor 2'!A500:B10498,2,FALSE)</f>
        <v>http://moneyseo.cnsqweb.com/tag/advertising</v>
      </c>
      <c r="D500" t="str">
        <f t="shared" si="15"/>
        <v>http://moneyseo.cnsqweb.com/</v>
      </c>
      <c r="I500" s="4" t="s">
        <v>20665</v>
      </c>
    </row>
    <row r="501" spans="1:9" x14ac:dyDescent="0.25">
      <c r="A501" t="str">
        <f>VLOOKUP("prospect",'Competitor 1'!A500:B3244,2,FALSE)</f>
        <v>http://activerain.com/blogsview/1167085/create-stickiness-increase-traffic-and-get-visitors-coming-back</v>
      </c>
      <c r="B501" t="str">
        <f t="shared" si="14"/>
        <v>http://activerain.com/</v>
      </c>
      <c r="C501" t="str">
        <f>VLOOKUP("prospect",'Competitor 2'!A501:B10499,2,FALSE)</f>
        <v>http://moneyseo.cnsqweb.com/category/random</v>
      </c>
      <c r="D501" t="str">
        <f t="shared" si="15"/>
        <v>http://moneyseo.cnsqweb.com/</v>
      </c>
      <c r="I501" s="4" t="s">
        <v>20666</v>
      </c>
    </row>
    <row r="502" spans="1:9" x14ac:dyDescent="0.25">
      <c r="A502" t="str">
        <f>VLOOKUP("prospect",'Competitor 1'!A501:B3245,2,FALSE)</f>
        <v>http://activerain.com/blogsview/129469/Matt-Cutts-of-Google</v>
      </c>
      <c r="B502" t="str">
        <f t="shared" si="14"/>
        <v>http://activerain.com/</v>
      </c>
      <c r="C502" t="str">
        <f>VLOOKUP("prospect",'Competitor 2'!A502:B10500,2,FALSE)</f>
        <v>http://moneyseo.cnsqweb.com/category/social-media/podcasting</v>
      </c>
      <c r="D502" t="str">
        <f t="shared" si="15"/>
        <v>http://moneyseo.cnsqweb.com/</v>
      </c>
      <c r="I502" s="4" t="s">
        <v>20667</v>
      </c>
    </row>
    <row r="503" spans="1:9" x14ac:dyDescent="0.25">
      <c r="A503" t="str">
        <f>VLOOKUP("prospect",'Competitor 1'!A502:B3246,2,FALSE)</f>
        <v>http://idgnow.uol.com.br/internet/2011/02/17/google-anuncia-enfase-em-busca-social/</v>
      </c>
      <c r="B503" t="str">
        <f t="shared" si="14"/>
        <v>http://idgnow.uol.com.br/</v>
      </c>
      <c r="C503" t="str">
        <f>VLOOKUP("prospect",'Competitor 2'!A503:B10501,2,FALSE)</f>
        <v>http://moneyseo.cnsqweb.com/tag/backlinks</v>
      </c>
      <c r="D503" t="str">
        <f t="shared" si="15"/>
        <v>http://moneyseo.cnsqweb.com/</v>
      </c>
      <c r="I503" s="4" t="s">
        <v>20668</v>
      </c>
    </row>
    <row r="504" spans="1:9" x14ac:dyDescent="0.25">
      <c r="A504" t="str">
        <f>VLOOKUP("prospect",'Competitor 1'!A503:B3247,2,FALSE)</f>
        <v>http://blog.ziggi.uol.com.br/posts/Jean_Carlos/voce-sabe-mesmo-o-que-e-seo</v>
      </c>
      <c r="B504" t="str">
        <f t="shared" si="14"/>
        <v>http://blog.ziggi.uol.com.br/</v>
      </c>
      <c r="C504" t="str">
        <f>VLOOKUP("prospect",'Competitor 2'!A504:B10502,2,FALSE)</f>
        <v>http://moneyseo.cnsqweb.com/tag/directory-submission</v>
      </c>
      <c r="D504" t="str">
        <f t="shared" si="15"/>
        <v>http://moneyseo.cnsqweb.com/</v>
      </c>
      <c r="I504" s="4" t="s">
        <v>20669</v>
      </c>
    </row>
    <row r="505" spans="1:9" x14ac:dyDescent="0.25">
      <c r="A505" t="str">
        <f>VLOOKUP("prospect",'Competitor 1'!A504:B3248,2,FALSE)</f>
        <v>http://forums.seochat.com/link-popularity-43/list-of-searches-for-link-popularity-building-26200.html</v>
      </c>
      <c r="B505" t="str">
        <f t="shared" si="14"/>
        <v>http://forums.seochat.com/</v>
      </c>
      <c r="C505" t="str">
        <f>VLOOKUP("prospect",'Competitor 2'!A505:B10503,2,FALSE)</f>
        <v>http://moneyseo.cnsqweb.com/tag/ppc</v>
      </c>
      <c r="D505" t="str">
        <f t="shared" si="15"/>
        <v>http://moneyseo.cnsqweb.com/</v>
      </c>
      <c r="I505" s="4" t="s">
        <v>20670</v>
      </c>
    </row>
    <row r="506" spans="1:9" x14ac:dyDescent="0.25">
      <c r="A506" t="str">
        <f>VLOOKUP("prospect",'Competitor 1'!A505:B3249,2,FALSE)</f>
        <v>http://forums.seochat.com/seo-help-general-chat-16/public-apology-for-my-bad-behavior-15002.html</v>
      </c>
      <c r="B506" t="str">
        <f t="shared" si="14"/>
        <v>http://forums.seochat.com/</v>
      </c>
      <c r="C506" t="str">
        <f>VLOOKUP("prospect",'Competitor 2'!A506:B10504,2,FALSE)</f>
        <v>http://moneyseo.cnsqweb.com/tag/google</v>
      </c>
      <c r="D506" t="str">
        <f t="shared" si="15"/>
        <v>http://moneyseo.cnsqweb.com/</v>
      </c>
      <c r="I506" s="4" t="s">
        <v>20671</v>
      </c>
    </row>
    <row r="507" spans="1:9" x14ac:dyDescent="0.25">
      <c r="A507" t="str">
        <f>VLOOKUP("prospect",'Competitor 1'!A506:B3250,2,FALSE)</f>
        <v>http://forums.seochat.com/search-technologies-65/latent-semantic-indexing-25246.html</v>
      </c>
      <c r="B507" t="str">
        <f t="shared" si="14"/>
        <v>http://forums.seochat.com/</v>
      </c>
      <c r="C507" t="str">
        <f>VLOOKUP("prospect",'Competitor 2'!A507:B10505,2,FALSE)</f>
        <v>http://moneyseo.cnsqweb.com/tag/pagerank</v>
      </c>
      <c r="D507" t="str">
        <f t="shared" si="15"/>
        <v>http://moneyseo.cnsqweb.com/</v>
      </c>
      <c r="I507" s="4" t="s">
        <v>20672</v>
      </c>
    </row>
    <row r="508" spans="1:9" x14ac:dyDescent="0.25">
      <c r="A508" t="str">
        <f>VLOOKUP("prospect",'Competitor 1'!A507:B3251,2,FALSE)</f>
        <v>http://forums.seochat.com/search-technologies-65/keyword-density-a-bogus-metric-28007.html</v>
      </c>
      <c r="B508" t="str">
        <f t="shared" si="14"/>
        <v>http://forums.seochat.com/</v>
      </c>
      <c r="C508" t="str">
        <f>VLOOKUP("prospect",'Competitor 2'!A508:B10506,2,FALSE)</f>
        <v>http://moneyseo.cnsqweb.com/tag/affiilates</v>
      </c>
      <c r="D508" t="str">
        <f t="shared" si="15"/>
        <v>http://moneyseo.cnsqweb.com/</v>
      </c>
      <c r="I508" s="4" t="s">
        <v>20673</v>
      </c>
    </row>
    <row r="509" spans="1:9" x14ac:dyDescent="0.25">
      <c r="A509" t="str">
        <f>VLOOKUP("prospect",'Competitor 1'!A508:B3252,2,FALSE)</f>
        <v>http://forums.seochat.com/google-optimization-7/information-retrieval-based-on-historical-data-sandbox-explanation-aging-delay-27478.html</v>
      </c>
      <c r="B509" t="str">
        <f t="shared" si="14"/>
        <v>http://forums.seochat.com/</v>
      </c>
      <c r="C509" t="str">
        <f>VLOOKUP("prospect",'Competitor 2'!A509:B10507,2,FALSE)</f>
        <v>http://moneyseo.cnsqweb.com/tag/algorithm</v>
      </c>
      <c r="D509" t="str">
        <f t="shared" si="15"/>
        <v>http://moneyseo.cnsqweb.com/</v>
      </c>
      <c r="I509" s="4" t="s">
        <v>20674</v>
      </c>
    </row>
    <row r="510" spans="1:9" x14ac:dyDescent="0.25">
      <c r="A510" t="str">
        <f>VLOOKUP("prospect",'Competitor 1'!A509:B3253,2,FALSE)</f>
        <v>http://forums.seochat.com/google-optimization-7/seomoz-org-in-google-s-sandbox-hilarity-ensues-41973.html</v>
      </c>
      <c r="B510" t="str">
        <f t="shared" si="14"/>
        <v>http://forums.seochat.com/</v>
      </c>
      <c r="C510" t="str">
        <f>VLOOKUP("prospect",'Competitor 2'!A510:B10508,2,FALSE)</f>
        <v>http://moneyseo.cnsqweb.com/tag/article-submission</v>
      </c>
      <c r="D510" t="str">
        <f t="shared" si="15"/>
        <v>http://moneyseo.cnsqweb.com/</v>
      </c>
      <c r="I510" s="4" t="s">
        <v>20675</v>
      </c>
    </row>
    <row r="511" spans="1:9" x14ac:dyDescent="0.25">
      <c r="A511" t="str">
        <f>VLOOKUP("prospect",'Competitor 1'!A510:B3254,2,FALSE)</f>
        <v>http://forums.seochat.com/search-engine-optimization-28/could-use-help-input-with-new-article-on-ranking-factors-51099.html</v>
      </c>
      <c r="B511" t="str">
        <f t="shared" si="14"/>
        <v>http://forums.seochat.com/</v>
      </c>
      <c r="C511" t="str">
        <f>VLOOKUP("prospect",'Competitor 2'!A511:B10509,2,FALSE)</f>
        <v>http://moneyseo.cnsqweb.com/tag/money-matters</v>
      </c>
      <c r="D511" t="str">
        <f t="shared" si="15"/>
        <v>http://moneyseo.cnsqweb.com/</v>
      </c>
      <c r="I511" s="4" t="s">
        <v>5550</v>
      </c>
    </row>
    <row r="512" spans="1:9" x14ac:dyDescent="0.25">
      <c r="A512" t="str">
        <f>VLOOKUP("prospect",'Competitor 1'!A511:B3255,2,FALSE)</f>
        <v>http://forums.seochat.com/seo-professionals-57/consultant-seo-required-32817.html</v>
      </c>
      <c r="B512" t="str">
        <f t="shared" si="14"/>
        <v>http://forums.seochat.com/</v>
      </c>
      <c r="C512" t="str">
        <f>VLOOKUP("prospect",'Competitor 2'!A512:B10510,2,FALSE)</f>
        <v>http://moneyseo.cnsqweb.com/tag/niche</v>
      </c>
      <c r="D512" t="str">
        <f t="shared" si="15"/>
        <v>http://moneyseo.cnsqweb.com/</v>
      </c>
      <c r="I512" s="4" t="s">
        <v>5552</v>
      </c>
    </row>
    <row r="513" spans="1:9" x14ac:dyDescent="0.25">
      <c r="A513" t="str">
        <f>VLOOKUP("prospect",'Competitor 1'!A512:B3256,2,FALSE)</f>
        <v>http://forums.seochat.com/google-optimization-7/the-jagger-effect--real-estate-websites-totally-disappeared-55544.html</v>
      </c>
      <c r="B513" t="str">
        <f t="shared" si="14"/>
        <v>http://forums.seochat.com/</v>
      </c>
      <c r="C513" t="str">
        <f>VLOOKUP("prospect",'Competitor 2'!A513:B10511,2,FALSE)</f>
        <v>http://moneyseo.cnsqweb.com/tag/pay-per-post</v>
      </c>
      <c r="D513" t="str">
        <f t="shared" si="15"/>
        <v>http://moneyseo.cnsqweb.com/</v>
      </c>
      <c r="I513" s="4" t="s">
        <v>20676</v>
      </c>
    </row>
    <row r="514" spans="1:9" x14ac:dyDescent="0.25">
      <c r="A514" t="str">
        <f>VLOOKUP("prospect",'Competitor 1'!A513:B3257,2,FALSE)</f>
        <v>http://forums.seochat.com/seo-professionals-57/hi-i-m-new-i-am-wondering-what-i-should-31246.html</v>
      </c>
      <c r="B514" t="str">
        <f t="shared" si="14"/>
        <v>http://forums.seochat.com/</v>
      </c>
      <c r="C514" t="str">
        <f>VLOOKUP("prospect",'Competitor 2'!A514:B10512,2,FALSE)</f>
        <v>http://moneyseo.cnsqweb.com/tag/pay-to-click</v>
      </c>
      <c r="D514" t="str">
        <f t="shared" si="15"/>
        <v>http://moneyseo.cnsqweb.com/</v>
      </c>
      <c r="I514" s="4" t="s">
        <v>20677</v>
      </c>
    </row>
    <row r="515" spans="1:9" x14ac:dyDescent="0.25">
      <c r="A515" t="str">
        <f>VLOOKUP("prospect",'Competitor 1'!A514:B3258,2,FALSE)</f>
        <v>http://forums.seochat.com/google-news-46/no-more-sandbox-now-it-s-called-the-march-filter-15562.html</v>
      </c>
      <c r="B515" t="str">
        <f t="shared" ref="B515:B578" si="16">LEFT(A515,FIND("/",A515,8))</f>
        <v>http://forums.seochat.com/</v>
      </c>
      <c r="C515" t="str">
        <f>VLOOKUP("prospect",'Competitor 2'!A515:B10513,2,FALSE)</f>
        <v>http://yokimono.com/domain-list-22</v>
      </c>
      <c r="D515" t="str">
        <f t="shared" ref="D515:D578" si="17">LEFT(C515,FIND("/",C515,8))</f>
        <v>http://yokimono.com/</v>
      </c>
      <c r="I515" s="4" t="s">
        <v>20678</v>
      </c>
    </row>
    <row r="516" spans="1:9" x14ac:dyDescent="0.25">
      <c r="A516" t="str">
        <f>VLOOKUP("prospect",'Competitor 1'!A515:B3259,2,FALSE)</f>
        <v>http://forums.seochat.com/ask-optimization-62/any-new-ways-to-attract-mr-jeeves-31704.html</v>
      </c>
      <c r="B516" t="str">
        <f t="shared" si="16"/>
        <v>http://forums.seochat.com/</v>
      </c>
      <c r="C516" t="str">
        <f>VLOOKUP("prospect",'Competitor 2'!A516:B10514,2,FALSE)</f>
        <v>http://www.mlm-network-marketing-opportunity.com/blog/</v>
      </c>
      <c r="D516" t="str">
        <f t="shared" si="17"/>
        <v>http://www.mlm-network-marketing-opportunity.com/</v>
      </c>
      <c r="I516" s="4" t="s">
        <v>20679</v>
      </c>
    </row>
    <row r="517" spans="1:9" x14ac:dyDescent="0.25">
      <c r="A517" t="str">
        <f>VLOOKUP("prospect",'Competitor 1'!A516:B3260,2,FALSE)</f>
        <v>http://forums.seochat.com/seo-professionals-57/seo-certification-question-50697.html</v>
      </c>
      <c r="B517" t="str">
        <f t="shared" si="16"/>
        <v>http://forums.seochat.com/</v>
      </c>
      <c r="C517" t="str">
        <f>VLOOKUP("prospect",'Competitor 2'!A517:B10515,2,FALSE)</f>
        <v>http://www.mlm-network-marketing-opportunity.com/blog/</v>
      </c>
      <c r="D517" t="str">
        <f t="shared" si="17"/>
        <v>http://www.mlm-network-marketing-opportunity.com/</v>
      </c>
      <c r="I517" s="4" t="s">
        <v>20680</v>
      </c>
    </row>
    <row r="518" spans="1:9" x14ac:dyDescent="0.25">
      <c r="A518" t="str">
        <f>VLOOKUP("prospect",'Competitor 1'!A517:B3261,2,FALSE)</f>
        <v>http://forums.seochat.com/search-engine-promotion-29/seo-vs-ppc-454415.html</v>
      </c>
      <c r="B518" t="str">
        <f t="shared" si="16"/>
        <v>http://forums.seochat.com/</v>
      </c>
      <c r="C518" t="str">
        <f>VLOOKUP("prospect",'Competitor 2'!A518:B10516,2,FALSE)</f>
        <v>http://www.mlm-network-marketing-opportunity.com/blog-traffic/blog-commenting-sites/</v>
      </c>
      <c r="D518" t="str">
        <f t="shared" si="17"/>
        <v>http://www.mlm-network-marketing-opportunity.com/</v>
      </c>
      <c r="I518" s="4" t="s">
        <v>20681</v>
      </c>
    </row>
    <row r="519" spans="1:9" x14ac:dyDescent="0.25">
      <c r="A519" t="str">
        <f>VLOOKUP("prospect",'Competitor 1'!A518:B3262,2,FALSE)</f>
        <v>http://forums.seochat.com/link-popularity-43/textlinkbrokers-com-text-link-ads-com-271417.html?pp=15</v>
      </c>
      <c r="B519" t="str">
        <f t="shared" si="16"/>
        <v>http://forums.seochat.com/</v>
      </c>
      <c r="C519" t="str">
        <f>VLOOKUP("prospect",'Competitor 2'!A519:B10517,2,FALSE)</f>
        <v>http://www.mlm-network-marketing-opportunity.com/tag/blog-commenting-site-list/</v>
      </c>
      <c r="D519" t="str">
        <f t="shared" si="17"/>
        <v>http://www.mlm-network-marketing-opportunity.com/</v>
      </c>
      <c r="I519" s="4" t="s">
        <v>5616</v>
      </c>
    </row>
    <row r="520" spans="1:9" x14ac:dyDescent="0.25">
      <c r="A520" t="str">
        <f>VLOOKUP("prospect",'Competitor 1'!A519:B3263,2,FALSE)</f>
        <v>http://forums.seochat.com/google-toolbar-45/toolbar-center-of-conspiracy-theory-15773.html</v>
      </c>
      <c r="B520" t="str">
        <f t="shared" si="16"/>
        <v>http://forums.seochat.com/</v>
      </c>
      <c r="C520" t="str">
        <f>VLOOKUP("prospect",'Competitor 2'!A520:B10518,2,FALSE)</f>
        <v>http://www.mlm-network-marketing-opportunity.com/tag/blog-commenting-sites-list/</v>
      </c>
      <c r="D520" t="str">
        <f t="shared" si="17"/>
        <v>http://www.mlm-network-marketing-opportunity.com/</v>
      </c>
      <c r="I520" s="4" t="s">
        <v>20682</v>
      </c>
    </row>
    <row r="521" spans="1:9" x14ac:dyDescent="0.25">
      <c r="A521" t="str">
        <f>VLOOKUP("prospect",'Competitor 1'!A520:B3264,2,FALSE)</f>
        <v>http://forums.seochat.com/bing-search-optimization-61/msn-conversion-42150.html</v>
      </c>
      <c r="B521" t="str">
        <f t="shared" si="16"/>
        <v>http://forums.seochat.com/</v>
      </c>
      <c r="C521" t="str">
        <f>VLOOKUP("prospect",'Competitor 2'!A521:B10519,2,FALSE)</f>
        <v>http://www.mlm-network-marketing-opportunity.com/tag/blog-commenting-sites/</v>
      </c>
      <c r="D521" t="str">
        <f t="shared" si="17"/>
        <v>http://www.mlm-network-marketing-opportunity.com/</v>
      </c>
      <c r="I521" s="4" t="s">
        <v>20683</v>
      </c>
    </row>
    <row r="522" spans="1:9" x14ac:dyDescent="0.25">
      <c r="A522" t="str">
        <f>VLOOKUP("prospect",'Competitor 1'!A521:B3265,2,FALSE)</f>
        <v>http://forums.seochat.com/bing-search-optimization-61/new-we-have-just-launched-our-new-seo-weekly-newsletter-37232.html</v>
      </c>
      <c r="B522" t="str">
        <f t="shared" si="16"/>
        <v>http://forums.seochat.com/</v>
      </c>
      <c r="C522" t="str">
        <f>VLOOKUP("prospect",'Competitor 2'!A522:B10520,2,FALSE)</f>
        <v>http://www.mlm-network-marketing-opportunity.com/tag/dofollow-blog-commenting/</v>
      </c>
      <c r="D522" t="str">
        <f t="shared" si="17"/>
        <v>http://www.mlm-network-marketing-opportunity.com/</v>
      </c>
      <c r="I522" s="4" t="s">
        <v>20684</v>
      </c>
    </row>
    <row r="523" spans="1:9" x14ac:dyDescent="0.25">
      <c r="A523" t="str">
        <f>VLOOKUP("prospect",'Competitor 1'!A522:B3266,2,FALSE)</f>
        <v>http://forums.seochat.com/bing-search-optimization-61/traffic-from-msn-18163-2.html</v>
      </c>
      <c r="B523" t="str">
        <f t="shared" si="16"/>
        <v>http://forums.seochat.com/</v>
      </c>
      <c r="C523" t="str">
        <f>VLOOKUP("prospect",'Competitor 2'!A523:B10521,2,FALSE)</f>
        <v>http://pspliving.com/growmap-anti-spam-plugin-test/</v>
      </c>
      <c r="D523" t="str">
        <f t="shared" si="17"/>
        <v>http://pspliving.com/</v>
      </c>
      <c r="I523" s="4" t="s">
        <v>20685</v>
      </c>
    </row>
    <row r="524" spans="1:9" x14ac:dyDescent="0.25">
      <c r="A524" t="str">
        <f>VLOOKUP("prospect",'Competitor 1'!A523:B3267,2,FALSE)</f>
        <v>http://forums.seochat.com/link-popularity-43/14-link-building-strategies-19264.html</v>
      </c>
      <c r="B524" t="str">
        <f t="shared" si="16"/>
        <v>http://forums.seochat.com/</v>
      </c>
      <c r="C524" t="str">
        <f>VLOOKUP("prospect",'Competitor 2'!A524:B10522,2,FALSE)</f>
        <v>http://indexsite.org/domain-list-107</v>
      </c>
      <c r="D524" t="str">
        <f t="shared" si="17"/>
        <v>http://indexsite.org/</v>
      </c>
      <c r="I524" s="4" t="s">
        <v>20686</v>
      </c>
    </row>
    <row r="525" spans="1:9" x14ac:dyDescent="0.25">
      <c r="A525" t="str">
        <f>VLOOKUP("prospect",'Competitor 1'!A524:B3268,2,FALSE)</f>
        <v>http://forums.seochat.com/google-page-rank-47/probability-statistics-will-tell-us-when-the-next-pr-update-15257-5.html</v>
      </c>
      <c r="B525" t="str">
        <f t="shared" si="16"/>
        <v>http://forums.seochat.com/</v>
      </c>
      <c r="C525" t="str">
        <f>VLOOKUP("prospect",'Competitor 2'!A525:B10523,2,FALSE)</f>
        <v>http://www.bypassthe.net/AlexaProcess/index.php?v=1&amp;p=38</v>
      </c>
      <c r="D525" t="str">
        <f t="shared" si="17"/>
        <v>http://www.bypassthe.net/</v>
      </c>
      <c r="I525" s="4" t="s">
        <v>20687</v>
      </c>
    </row>
    <row r="526" spans="1:9" x14ac:dyDescent="0.25">
      <c r="A526" t="str">
        <f>VLOOKUP("prospect",'Competitor 1'!A525:B3269,2,FALSE)</f>
        <v>http://forums.seochat.com/google-page-rank-47/prediction-pr-update-when-google-feels-like-it-41140.html</v>
      </c>
      <c r="B526" t="str">
        <f t="shared" si="16"/>
        <v>http://forums.seochat.com/</v>
      </c>
      <c r="C526" t="str">
        <f>VLOOKUP("prospect",'Competitor 2'!A526:B10524,2,FALSE)</f>
        <v>http://www.rmtmark.com/news.aspx?info_id=865</v>
      </c>
      <c r="D526" t="str">
        <f t="shared" si="17"/>
        <v>http://www.rmtmark.com/</v>
      </c>
      <c r="I526" s="4" t="s">
        <v>20688</v>
      </c>
    </row>
    <row r="527" spans="1:9" x14ac:dyDescent="0.25">
      <c r="A527" t="str">
        <f>VLOOKUP("prospect",'Competitor 1'!A526:B3270,2,FALSE)</f>
        <v>http://forums.seochat.com/google-page-rank-47/pr1-v-pr2-v-pr3-v-pr4-v-pr5t-20887.html</v>
      </c>
      <c r="B527" t="str">
        <f t="shared" si="16"/>
        <v>http://forums.seochat.com/</v>
      </c>
      <c r="C527" t="str">
        <f>VLOOKUP("prospect",'Competitor 2'!A527:B10525,2,FALSE)</f>
        <v>http://www.le-seo.fr/</v>
      </c>
      <c r="D527" t="str">
        <f t="shared" si="17"/>
        <v>http://www.le-seo.fr/</v>
      </c>
      <c r="I527" s="4" t="s">
        <v>20689</v>
      </c>
    </row>
    <row r="528" spans="1:9" x14ac:dyDescent="0.25">
      <c r="A528" t="str">
        <f>VLOOKUP("prospect",'Competitor 1'!A527:B3271,2,FALSE)</f>
        <v>http://forums.seochat.com/link-popularity-43/how-much-is-spent-on-buying-links-37419.html</v>
      </c>
      <c r="B528" t="str">
        <f t="shared" si="16"/>
        <v>http://forums.seochat.com/</v>
      </c>
      <c r="C528" t="str">
        <f>VLOOKUP("prospect",'Competitor 2'!A528:B10526,2,FALSE)</f>
        <v>http://www.le-seo.fr/soyez-prudent-avec-les-scripts-du-dimanche-lfe-112.html</v>
      </c>
      <c r="D528" t="str">
        <f t="shared" si="17"/>
        <v>http://www.le-seo.fr/</v>
      </c>
      <c r="I528" s="4" t="s">
        <v>20690</v>
      </c>
    </row>
    <row r="529" spans="1:9" x14ac:dyDescent="0.25">
      <c r="A529" t="str">
        <f>VLOOKUP("prospect",'Competitor 1'!A528:B3272,2,FALSE)</f>
        <v>http://forums.seochat.com/link-popularity-43/link--versus--linkdomain-to-find-popularity-serps-19542.html</v>
      </c>
      <c r="B529" t="str">
        <f t="shared" si="16"/>
        <v>http://forums.seochat.com/</v>
      </c>
      <c r="C529" t="str">
        <f>VLOOKUP("prospect",'Competitor 2'!A529:B10527,2,FALSE)</f>
        <v>http://www.le-seo.fr/scrapebox-cest-bien-un-crawler-cest-mieux-17.html</v>
      </c>
      <c r="D529" t="str">
        <f t="shared" si="17"/>
        <v>http://www.le-seo.fr/</v>
      </c>
      <c r="I529" s="4" t="s">
        <v>20691</v>
      </c>
    </row>
    <row r="530" spans="1:9" x14ac:dyDescent="0.25">
      <c r="A530" t="str">
        <f>VLOOKUP("prospect",'Competitor 1'!A529:B3273,2,FALSE)</f>
        <v>http://www.webdesignerdepot.com/2009/02/the-workstations-of-popular-websites/</v>
      </c>
      <c r="B530" t="str">
        <f t="shared" si="16"/>
        <v>http://www.webdesignerdepot.com/</v>
      </c>
      <c r="C530" t="str">
        <f>VLOOKUP("prospect",'Competitor 2'!A530:B10528,2,FALSE)</f>
        <v>http://www.le-seo.fr/arretez-de-focaliser-sur-le-contenu-27.html</v>
      </c>
      <c r="D530" t="str">
        <f t="shared" si="17"/>
        <v>http://www.le-seo.fr/</v>
      </c>
      <c r="I530" s="4" t="s">
        <v>20692</v>
      </c>
    </row>
    <row r="531" spans="1:9" x14ac:dyDescent="0.25">
      <c r="A531" t="str">
        <f>VLOOKUP("prospect",'Competitor 1'!A530:B3274,2,FALSE)</f>
        <v>http://www.wykop.pl/strona/1583/</v>
      </c>
      <c r="B531" t="str">
        <f t="shared" si="16"/>
        <v>http://www.wykop.pl/</v>
      </c>
      <c r="C531" t="str">
        <f>VLOOKUP("prospect",'Competitor 2'!A531:B10529,2,FALSE)</f>
        <v>http://www.le-seo.fr/spinning-constantes-92.html</v>
      </c>
      <c r="D531" t="str">
        <f t="shared" si="17"/>
        <v>http://www.le-seo.fr/</v>
      </c>
      <c r="I531" s="4" t="s">
        <v>20693</v>
      </c>
    </row>
    <row r="532" spans="1:9" x14ac:dyDescent="0.25">
      <c r="A532" t="str">
        <f>VLOOKUP("prospect",'Competitor 1'!A531:B3275,2,FALSE)</f>
        <v>http://www.internetworldstats.com/seo.htm</v>
      </c>
      <c r="B532" t="str">
        <f t="shared" si="16"/>
        <v>http://www.internetworldstats.com/</v>
      </c>
      <c r="C532" t="str">
        <f>VLOOKUP("prospect",'Competitor 2'!A532:B10530,2,FALSE)</f>
        <v>http://www.le-seo.fr/contact</v>
      </c>
      <c r="D532" t="str">
        <f t="shared" si="17"/>
        <v>http://www.le-seo.fr/</v>
      </c>
      <c r="I532" s="4" t="s">
        <v>20694</v>
      </c>
    </row>
    <row r="533" spans="1:9" x14ac:dyDescent="0.25">
      <c r="A533" t="str">
        <f>VLOOKUP("prospect",'Competitor 1'!A532:B3276,2,FALSE)</f>
        <v>http://internetworldstats.com/seo.htm</v>
      </c>
      <c r="B533" t="str">
        <f t="shared" si="16"/>
        <v>http://internetworldstats.com/</v>
      </c>
      <c r="C533" t="str">
        <f>VLOOKUP("prospect",'Competitor 2'!A533:B10531,2,FALSE)</f>
        <v>http://www.le-seo.fr/avoir-un-site-rapide-est-un-critere-essentiel-en-seo-6.html</v>
      </c>
      <c r="D533" t="str">
        <f t="shared" si="17"/>
        <v>http://www.le-seo.fr/</v>
      </c>
      <c r="I533" s="4" t="s">
        <v>5750</v>
      </c>
    </row>
    <row r="534" spans="1:9" x14ac:dyDescent="0.25">
      <c r="A534" t="str">
        <f>VLOOKUP("prospect",'Competitor 1'!A533:B3277,2,FALSE)</f>
        <v>http://afwww.internetworldstats.com/seo.htm</v>
      </c>
      <c r="B534" t="str">
        <f t="shared" si="16"/>
        <v>http://afwww.internetworldstats.com/</v>
      </c>
      <c r="C534" t="str">
        <f>VLOOKUP("prospect",'Competitor 2'!A534:B10532,2,FALSE)</f>
        <v>http://www.nebseo.com/</v>
      </c>
      <c r="D534" t="str">
        <f t="shared" si="17"/>
        <v>http://www.nebseo.com/</v>
      </c>
      <c r="I534" s="4" t="s">
        <v>20695</v>
      </c>
    </row>
    <row r="535" spans="1:9" x14ac:dyDescent="0.25">
      <c r="A535" t="str">
        <f>VLOOKUP("prospect",'Competitor 1'!A534:B3278,2,FALSE)</f>
        <v>http://www.ww.internetworldstats.com/seo.htm</v>
      </c>
      <c r="B535" t="str">
        <f t="shared" si="16"/>
        <v>http://www.ww.internetworldstats.com/</v>
      </c>
      <c r="C535" t="str">
        <f>VLOOKUP("prospect",'Competitor 2'!A535:B10533,2,FALSE)</f>
        <v>http://www.nebseo.com/seo/les-10-mythes-du-referencement-qui-perdurent-sans-raison/</v>
      </c>
      <c r="D535" t="str">
        <f t="shared" si="17"/>
        <v>http://www.nebseo.com/</v>
      </c>
      <c r="I535" s="4" t="s">
        <v>20696</v>
      </c>
    </row>
    <row r="536" spans="1:9" x14ac:dyDescent="0.25">
      <c r="A536" t="str">
        <f>VLOOKUP("prospect",'Competitor 1'!A535:B3279,2,FALSE)</f>
        <v>http://wwww.internetworldstats.com/seo.htm</v>
      </c>
      <c r="B536" t="str">
        <f t="shared" si="16"/>
        <v>http://wwww.internetworldstats.com/</v>
      </c>
      <c r="C536" t="str">
        <f>VLOOKUP("prospect",'Competitor 2'!A536:B10534,2,FALSE)</f>
        <v>http://www.nebseo.com/seo/les-microformats-au-service-du-seo/</v>
      </c>
      <c r="D536" t="str">
        <f t="shared" si="17"/>
        <v>http://www.nebseo.com/</v>
      </c>
      <c r="I536" s="4" t="s">
        <v>20697</v>
      </c>
    </row>
    <row r="537" spans="1:9" x14ac:dyDescent="0.25">
      <c r="A537" t="str">
        <f>VLOOKUP("prospect",'Competitor 1'!A536:B3280,2,FALSE)</f>
        <v>http://ww.internetworldstats.com/seo.htm</v>
      </c>
      <c r="B537" t="str">
        <f t="shared" si="16"/>
        <v>http://ww.internetworldstats.com/</v>
      </c>
      <c r="C537" t="str">
        <f>VLOOKUP("prospect",'Competitor 2'!A537:B10535,2,FALSE)</f>
        <v>http://www.nebseo.com/seo/improving-domain-authority-through-trustworthy-link-building/</v>
      </c>
      <c r="D537" t="str">
        <f t="shared" si="17"/>
        <v>http://www.nebseo.com/</v>
      </c>
      <c r="I537" s="4" t="s">
        <v>20698</v>
      </c>
    </row>
    <row r="538" spans="1:9" x14ac:dyDescent="0.25">
      <c r="A538" t="str">
        <f>VLOOKUP("prospect",'Competitor 1'!A537:B3281,2,FALSE)</f>
        <v>http://www.searchenginejournal.com/10-reasons-why-you-should-go-to-affiliate-summit-west-2012/38059/</v>
      </c>
      <c r="B538" t="str">
        <f t="shared" si="16"/>
        <v>http://www.searchenginejournal.com/</v>
      </c>
      <c r="C538" t="str">
        <f>VLOOKUP("prospect",'Competitor 2'!A538:B10536,2,FALSE)</f>
        <v>http://www.nebseo.com/link-building/ameliorer-le-seo-par-le-linkbuilding-oui-mais-de-qualite/</v>
      </c>
      <c r="D538" t="str">
        <f t="shared" si="17"/>
        <v>http://www.nebseo.com/</v>
      </c>
      <c r="I538" s="4" t="s">
        <v>20699</v>
      </c>
    </row>
    <row r="539" spans="1:9" x14ac:dyDescent="0.25">
      <c r="A539" t="str">
        <f>VLOOKUP("prospect",'Competitor 1'!A538:B3282,2,FALSE)</f>
        <v>http://www.searchenginejournal.com/linkbaiting-for-fun-profit/2541/</v>
      </c>
      <c r="B539" t="str">
        <f t="shared" si="16"/>
        <v>http://www.searchenginejournal.com/</v>
      </c>
      <c r="C539" t="str">
        <f>VLOOKUP("prospect",'Competitor 2'!A539:B10537,2,FALSE)</f>
        <v>http://www.nebseo.com/link-building/why-internal-linking-is-important-for-your-onpage-seo-strategy/</v>
      </c>
      <c r="D539" t="str">
        <f t="shared" si="17"/>
        <v>http://www.nebseo.com/</v>
      </c>
      <c r="I539" s="4" t="s">
        <v>20700</v>
      </c>
    </row>
    <row r="540" spans="1:9" x14ac:dyDescent="0.25">
      <c r="A540" t="str">
        <f>VLOOKUP("prospect",'Competitor 1'!A539:B3283,2,FALSE)</f>
        <v>http://www.searchenginejournal.com/advanced-link-operator-to-explore-your-competitors-backlinks/6966/</v>
      </c>
      <c r="B540" t="str">
        <f t="shared" si="16"/>
        <v>http://www.searchenginejournal.com/</v>
      </c>
      <c r="C540" t="str">
        <f>VLOOKUP("prospect",'Competitor 2'!A540:B10538,2,FALSE)</f>
        <v>http://www.nebseo.com/link-building/backlinks/comment-augmenter-vos-backlinks/</v>
      </c>
      <c r="D540" t="str">
        <f t="shared" si="17"/>
        <v>http://www.nebseo.com/</v>
      </c>
      <c r="I540" s="4" t="s">
        <v>20701</v>
      </c>
    </row>
    <row r="541" spans="1:9" x14ac:dyDescent="0.25">
      <c r="A541" t="str">
        <f>VLOOKUP("prospect",'Competitor 1'!A540:B3284,2,FALSE)</f>
        <v>http://www.searchenginejournal.com/search-social-awards-winners-announced/20829/</v>
      </c>
      <c r="B541" t="str">
        <f t="shared" si="16"/>
        <v>http://www.searchenginejournal.com/</v>
      </c>
      <c r="C541" t="str">
        <f>VLOOKUP("prospect",'Competitor 2'!A541:B10539,2,FALSE)</f>
        <v>http://www.nebseo.com/seo/dautres-mythes-du-referencement-a-explorer/</v>
      </c>
      <c r="D541" t="str">
        <f t="shared" si="17"/>
        <v>http://www.nebseo.com/</v>
      </c>
      <c r="I541" s="4" t="s">
        <v>20702</v>
      </c>
    </row>
    <row r="542" spans="1:9" x14ac:dyDescent="0.25">
      <c r="A542" t="str">
        <f>VLOOKUP("prospect",'Competitor 1'!A541:B3285,2,FALSE)</f>
        <v>http://www.searchenginejournal.com/domain-ip-address-neighbors-are/8621/</v>
      </c>
      <c r="B542" t="str">
        <f t="shared" si="16"/>
        <v>http://www.searchenginejournal.com/</v>
      </c>
      <c r="C542" t="str">
        <f>VLOOKUP("prospect",'Competitor 2'!A542:B10540,2,FALSE)</f>
        <v>http://www.nebseo.com/seo/les-liens-de-profils-profil-links-bon-ou-pas-pour-votre-seo/</v>
      </c>
      <c r="D542" t="str">
        <f t="shared" si="17"/>
        <v>http://www.nebseo.com/</v>
      </c>
      <c r="I542" s="4" t="s">
        <v>20703</v>
      </c>
    </row>
    <row r="543" spans="1:9" x14ac:dyDescent="0.25">
      <c r="A543" t="str">
        <f>VLOOKUP("prospect",'Competitor 1'!A542:B3286,2,FALSE)</f>
        <v>http://www.searchenginejournal.com/5-tips-to-make-it-in-the-seo-community/2715/</v>
      </c>
      <c r="B543" t="str">
        <f t="shared" si="16"/>
        <v>http://www.searchenginejournal.com/</v>
      </c>
      <c r="C543" t="str">
        <f>VLOOKUP("prospect",'Competitor 2'!A543:B10541,2,FALSE)</f>
        <v>http://www.nebseo.com/seo/5-blackhat-seo-tactics-you-should-avoid/</v>
      </c>
      <c r="D543" t="str">
        <f t="shared" si="17"/>
        <v>http://www.nebseo.com/</v>
      </c>
      <c r="I543" s="4" t="s">
        <v>20704</v>
      </c>
    </row>
    <row r="544" spans="1:9" x14ac:dyDescent="0.25">
      <c r="A544" t="str">
        <f>VLOOKUP("prospect",'Competitor 1'!A543:B3287,2,FALSE)</f>
        <v>http://www.searchenginejournal.com/seomoz-best-seo-blog-of-2006/4195/</v>
      </c>
      <c r="B544" t="str">
        <f t="shared" si="16"/>
        <v>http://www.searchenginejournal.com/</v>
      </c>
      <c r="C544" t="str">
        <f>VLOOKUP("prospect",'Competitor 2'!A544:B10542,2,FALSE)</f>
        <v>http://www.nebseo.com/link-building/backlinks/the-importance-of-using-link-building-to-improve-your-page-rank/</v>
      </c>
      <c r="D544" t="str">
        <f t="shared" si="17"/>
        <v>http://www.nebseo.com/</v>
      </c>
      <c r="I544" s="4" t="s">
        <v>20705</v>
      </c>
    </row>
    <row r="545" spans="1:9" x14ac:dyDescent="0.25">
      <c r="A545" t="str">
        <f>VLOOKUP("prospect",'Competitor 1'!A544:B3288,2,FALSE)</f>
        <v>http://www.searchenginejournal.com/jason-gambert-new-low-in-the-seo-trademark-saga/6817/</v>
      </c>
      <c r="B545" t="str">
        <f t="shared" si="16"/>
        <v>http://www.searchenginejournal.com/</v>
      </c>
      <c r="C545" t="str">
        <f>VLOOKUP("prospect",'Competitor 2'!A545:B10543,2,FALSE)</f>
        <v>http://www.nebseo.com/seo/improving-ranking-with-on-page-optimization/</v>
      </c>
      <c r="D545" t="str">
        <f t="shared" si="17"/>
        <v>http://www.nebseo.com/</v>
      </c>
      <c r="I545" s="4" t="s">
        <v>20706</v>
      </c>
    </row>
    <row r="546" spans="1:9" x14ac:dyDescent="0.25">
      <c r="A546" t="str">
        <f>VLOOKUP("prospect",'Competitor 1'!A545:B3289,2,FALSE)</f>
        <v>http://www.searchenginejournal.com/best-seo-blog-of-2005-best-search-blog-awards/2696/</v>
      </c>
      <c r="B546" t="str">
        <f t="shared" si="16"/>
        <v>http://www.searchenginejournal.com/</v>
      </c>
      <c r="C546" t="str">
        <f>VLOOKUP("prospect",'Competitor 2'!A546:B10544,2,FALSE)</f>
        <v>http://www.nebseo.com/social-media/three-reasons-why-social-media-is-important-for-your-business/</v>
      </c>
      <c r="D546" t="str">
        <f t="shared" si="17"/>
        <v>http://www.nebseo.com/</v>
      </c>
      <c r="I546" s="4" t="s">
        <v>20707</v>
      </c>
    </row>
    <row r="547" spans="1:9" x14ac:dyDescent="0.25">
      <c r="A547" t="str">
        <f>VLOOKUP("prospect",'Competitor 1'!A546:B3290,2,FALSE)</f>
        <v>http://www.searchenginejournal.com/free-seo-resources/15336/</v>
      </c>
      <c r="B547" t="str">
        <f t="shared" si="16"/>
        <v>http://www.searchenginejournal.com/</v>
      </c>
      <c r="C547" t="str">
        <f>VLOOKUP("prospect",'Competitor 2'!A547:B10545,2,FALSE)</f>
        <v>http://www.nebseo.com/seo/understanding-the-effectiveness-of-linkwheel-technique/</v>
      </c>
      <c r="D547" t="str">
        <f t="shared" si="17"/>
        <v>http://www.nebseo.com/</v>
      </c>
      <c r="I547" s="4" t="s">
        <v>20708</v>
      </c>
    </row>
    <row r="548" spans="1:9" x14ac:dyDescent="0.25">
      <c r="A548" t="str">
        <f>VLOOKUP("prospect",'Competitor 1'!A547:B3291,2,FALSE)</f>
        <v>http://www.searchenginejournal.com/14-things-about-real-seos/6738/</v>
      </c>
      <c r="B548" t="str">
        <f t="shared" si="16"/>
        <v>http://www.searchenginejournal.com/</v>
      </c>
      <c r="C548" t="str">
        <f>VLOOKUP("prospect",'Competitor 2'!A548:B10546,2,FALSE)</f>
        <v>http://www.nebseo.com/link-building/what-one-should-know-about-google-dofollow-links/</v>
      </c>
      <c r="D548" t="str">
        <f t="shared" si="17"/>
        <v>http://www.nebseo.com/</v>
      </c>
      <c r="I548" s="4" t="s">
        <v>20709</v>
      </c>
    </row>
    <row r="549" spans="1:9" x14ac:dyDescent="0.25">
      <c r="A549" t="str">
        <f>VLOOKUP("prospect",'Competitor 1'!A548:B3292,2,FALSE)</f>
        <v>http://www.searchenginejournal.com/im-spring-break-tickets-on-sale-april-search-marketing-conference/8244/</v>
      </c>
      <c r="B549" t="str">
        <f t="shared" si="16"/>
        <v>http://www.searchenginejournal.com/</v>
      </c>
      <c r="C549" t="str">
        <f>VLOOKUP("prospect",'Competitor 2'!A549:B10547,2,FALSE)</f>
        <v>http://www.nebseo.com/link-building/5-common-linkbuilding-misconceptions-for-websites/</v>
      </c>
      <c r="D549" t="str">
        <f t="shared" si="17"/>
        <v>http://www.nebseo.com/</v>
      </c>
      <c r="I549" s="4" t="s">
        <v>20710</v>
      </c>
    </row>
    <row r="550" spans="1:9" x14ac:dyDescent="0.25">
      <c r="A550" t="str">
        <f>VLOOKUP("prospect",'Competitor 1'!A549:B3293,2,FALSE)</f>
        <v>http://www.searchenginejournal.com/how-to-diagnose-your-site-with-google-advanced-search/7795/</v>
      </c>
      <c r="B550" t="str">
        <f t="shared" si="16"/>
        <v>http://www.searchenginejournal.com/</v>
      </c>
      <c r="C550" t="str">
        <f>VLOOKUP("prospect",'Competitor 2'!A550:B10548,2,FALSE)</f>
        <v>http://www.nebseo.com/social-media/how-twitter-and-facebook-can-increase-productivity-in-your-business/</v>
      </c>
      <c r="D550" t="str">
        <f t="shared" si="17"/>
        <v>http://www.nebseo.com/</v>
      </c>
      <c r="I550" s="4" t="s">
        <v>20711</v>
      </c>
    </row>
    <row r="551" spans="1:9" x14ac:dyDescent="0.25">
      <c r="A551" t="str">
        <f>VLOOKUP("prospect",'Competitor 1'!A550:B3294,2,FALSE)</f>
        <v>http://www.searchenginejournal.com/10-tips-to-supercharge-your-blogs-content/21258/</v>
      </c>
      <c r="B551" t="str">
        <f t="shared" si="16"/>
        <v>http://www.searchenginejournal.com/</v>
      </c>
      <c r="C551" t="str">
        <f>VLOOKUP("prospect",'Competitor 2'!A551:B10549,2,FALSE)</f>
        <v>http://www.nebseo.com/marketing-web/new-trends-that-have-redefined-facebook-marketing/</v>
      </c>
      <c r="D551" t="str">
        <f t="shared" si="17"/>
        <v>http://www.nebseo.com/</v>
      </c>
      <c r="I551" s="4" t="s">
        <v>20712</v>
      </c>
    </row>
    <row r="552" spans="1:9" x14ac:dyDescent="0.25">
      <c r="A552" t="str">
        <f>VLOOKUP("prospect",'Competitor 1'!A551:B3295,2,FALSE)</f>
        <v>http://www.searchenginejournal.com/yahoo-visual-timeline-1996-2006/3306/</v>
      </c>
      <c r="B552" t="str">
        <f t="shared" si="16"/>
        <v>http://www.searchenginejournal.com/</v>
      </c>
      <c r="C552" t="str">
        <f>VLOOKUP("prospect",'Competitor 2'!A552:B10550,2,FALSE)</f>
        <v>http://www.nebseo.com/seo/how-to-get-your-blog-design-optimized/</v>
      </c>
      <c r="D552" t="str">
        <f t="shared" si="17"/>
        <v>http://www.nebseo.com/</v>
      </c>
      <c r="I552" s="4" t="s">
        <v>5937</v>
      </c>
    </row>
    <row r="553" spans="1:9" x14ac:dyDescent="0.25">
      <c r="A553" t="str">
        <f>VLOOKUP("prospect",'Competitor 1'!A552:B3296,2,FALSE)</f>
        <v>http://www.readwriteweb.com/archives/author/chris-cameron-1.xml</v>
      </c>
      <c r="B553" t="str">
        <f t="shared" si="16"/>
        <v>http://www.readwriteweb.com/</v>
      </c>
      <c r="C553" t="str">
        <f>VLOOKUP("prospect",'Competitor 2'!A553:B10551,2,FALSE)</f>
        <v>http://www.nebseo.com/category/seo/</v>
      </c>
      <c r="D553" t="str">
        <f t="shared" si="17"/>
        <v>http://www.nebseo.com/</v>
      </c>
      <c r="I553" s="4" t="s">
        <v>20713</v>
      </c>
    </row>
    <row r="554" spans="1:9" x14ac:dyDescent="0.25">
      <c r="A554" t="str">
        <f>VLOOKUP("prospect",'Competitor 1'!A553:B3297,2,FALSE)</f>
        <v>http://www.readwriteweb.com/biz/2010/08/3_must-subscribe_sources_for_seo_tips.xml</v>
      </c>
      <c r="B554" t="str">
        <f t="shared" si="16"/>
        <v>http://www.readwriteweb.com/</v>
      </c>
      <c r="C554" t="str">
        <f>VLOOKUP("prospect",'Competitor 2'!A554:B10552,2,FALSE)</f>
        <v>http://www.nebseo.com/category/link-building/</v>
      </c>
      <c r="D554" t="str">
        <f t="shared" si="17"/>
        <v>http://www.nebseo.com/</v>
      </c>
      <c r="I554" s="4" t="s">
        <v>20714</v>
      </c>
    </row>
    <row r="555" spans="1:9" x14ac:dyDescent="0.25">
      <c r="A555" t="str">
        <f>VLOOKUP("prospect",'Competitor 1'!A554:B3298,2,FALSE)</f>
        <v>http://www.readwriteweb.com/biz/2010/09/get_pro_seo_insight_for_cheap_with_the_new_seomoz.xml</v>
      </c>
      <c r="B555" t="str">
        <f t="shared" si="16"/>
        <v>http://www.readwriteweb.com/</v>
      </c>
      <c r="C555" t="str">
        <f>VLOOKUP("prospect",'Competitor 2'!A555:B10553,2,FALSE)</f>
        <v>http://www.nebseo.com/category/social-media/</v>
      </c>
      <c r="D555" t="str">
        <f t="shared" si="17"/>
        <v>http://www.nebseo.com/</v>
      </c>
      <c r="I555" s="4" t="s">
        <v>20715</v>
      </c>
    </row>
    <row r="556" spans="1:9" x14ac:dyDescent="0.25">
      <c r="A556" t="str">
        <f>VLOOKUP("prospect",'Competitor 1'!A555:B3299,2,FALSE)</f>
        <v>http://www.readwriteweb.com/start/2010/07/pros_cons_ab_testing_startups.xml</v>
      </c>
      <c r="B556" t="str">
        <f t="shared" si="16"/>
        <v>http://www.readwriteweb.com/</v>
      </c>
      <c r="C556" t="str">
        <f>VLOOKUP("prospect",'Competitor 2'!A556:B10554,2,FALSE)</f>
        <v>http://www.nebseo.com/wordpress-plugin/seopressor/seopressor%E2%80%94what%E2%80%99s-new-about-this-wordpress-seo-product/</v>
      </c>
      <c r="D556" t="str">
        <f t="shared" si="17"/>
        <v>http://www.nebseo.com/</v>
      </c>
      <c r="I556" s="4" t="s">
        <v>20716</v>
      </c>
    </row>
    <row r="557" spans="1:9" x14ac:dyDescent="0.25">
      <c r="A557" t="str">
        <f>VLOOKUP("prospect",'Competitor 1'!A556:B3300,2,FALSE)</f>
        <v>http://www.crunchbase.com/company/seomoz</v>
      </c>
      <c r="B557" t="str">
        <f t="shared" si="16"/>
        <v>http://www.crunchbase.com/</v>
      </c>
      <c r="C557" t="str">
        <f>VLOOKUP("prospect",'Competitor 2'!A557:B10555,2,FALSE)</f>
        <v>http://www.nebseo.com/category/facebook/</v>
      </c>
      <c r="D557" t="str">
        <f t="shared" si="17"/>
        <v>http://www.nebseo.com/</v>
      </c>
      <c r="I557" s="4" t="s">
        <v>20717</v>
      </c>
    </row>
    <row r="558" spans="1:9" x14ac:dyDescent="0.25">
      <c r="A558" t="str">
        <f>VLOOKUP("prospect",'Competitor 1'!A557:B3301,2,FALSE)</f>
        <v>http://sphinn.com/user/randfish</v>
      </c>
      <c r="B558" t="str">
        <f t="shared" si="16"/>
        <v>http://sphinn.com/</v>
      </c>
      <c r="C558" t="str">
        <f>VLOOKUP("prospect",'Competitor 2'!A558:B10556,2,FALSE)</f>
        <v>http://www.nebseo.com/category/google/</v>
      </c>
      <c r="D558" t="str">
        <f t="shared" si="17"/>
        <v>http://www.nebseo.com/</v>
      </c>
      <c r="I558" s="4" t="s">
        <v>20718</v>
      </c>
    </row>
    <row r="559" spans="1:9" x14ac:dyDescent="0.25">
      <c r="A559" t="str">
        <f>VLOOKUP("prospect",'Competitor 1'!A558:B3302,2,FALSE)</f>
        <v>http://sphinn.com/user/randfish/</v>
      </c>
      <c r="B559" t="str">
        <f t="shared" si="16"/>
        <v>http://sphinn.com/</v>
      </c>
      <c r="C559" t="str">
        <f>VLOOKUP("prospect",'Competitor 2'!A559:B10557,2,FALSE)</f>
        <v>http://www.siteupdown.com/www.kaiserthesage.com</v>
      </c>
      <c r="D559" t="str">
        <f t="shared" si="17"/>
        <v>http://www.siteupdown.com/</v>
      </c>
      <c r="I559" s="4" t="s">
        <v>20719</v>
      </c>
    </row>
    <row r="560" spans="1:9" x14ac:dyDescent="0.25">
      <c r="A560" t="str">
        <f>VLOOKUP("prospect",'Competitor 1'!A559:B3303,2,FALSE)</f>
        <v>http://www.salesforce.com/uk/socialsuccess/social-media/expert-interview-build-social-media-team.jsp</v>
      </c>
      <c r="B560" t="str">
        <f t="shared" si="16"/>
        <v>http://www.salesforce.com/</v>
      </c>
      <c r="C560" t="str">
        <f>VLOOKUP("prospect",'Competitor 2'!A560:B10558,2,FALSE)</f>
        <v>http://webnamelist.com/alexa/Alexa_8.html</v>
      </c>
      <c r="D560" t="str">
        <f t="shared" si="17"/>
        <v>http://webnamelist.com/</v>
      </c>
      <c r="I560" s="4" t="s">
        <v>20720</v>
      </c>
    </row>
    <row r="561" spans="1:9" x14ac:dyDescent="0.25">
      <c r="A561" t="str">
        <f>VLOOKUP("prospect",'Competitor 1'!A560:B3304,2,FALSE)</f>
        <v>http://searchenginewatch.com/article/2065132/50-Tools-to-Automate-Your-Link-Building</v>
      </c>
      <c r="B561" t="str">
        <f t="shared" si="16"/>
        <v>http://searchenginewatch.com/</v>
      </c>
      <c r="C561" t="str">
        <f>VLOOKUP("prospect",'Competitor 2'!A561:B10559,2,FALSE)</f>
        <v>http://webnamelist.com/alexa/Alexa_8.html</v>
      </c>
      <c r="D561" t="str">
        <f t="shared" si="17"/>
        <v>http://webnamelist.com/</v>
      </c>
      <c r="I561" s="4" t="s">
        <v>20721</v>
      </c>
    </row>
    <row r="562" spans="1:9" x14ac:dyDescent="0.25">
      <c r="A562" t="str">
        <f>VLOOKUP("prospect",'Competitor 1'!A561:B3305,2,FALSE)</f>
        <v>http://searchenginewatch.com/article/2065132/50-Tools-to-Automate-Your-Link-Building</v>
      </c>
      <c r="B562" t="str">
        <f t="shared" si="16"/>
        <v>http://searchenginewatch.com/</v>
      </c>
      <c r="C562" t="str">
        <f>VLOOKUP("prospect",'Competitor 2'!A562:B10560,2,FALSE)</f>
        <v>http://webnamelist.com/alexa/Alexa_8.html</v>
      </c>
      <c r="D562" t="str">
        <f t="shared" si="17"/>
        <v>http://webnamelist.com/</v>
      </c>
      <c r="I562" s="4" t="s">
        <v>20722</v>
      </c>
    </row>
    <row r="563" spans="1:9" x14ac:dyDescent="0.25">
      <c r="A563" t="str">
        <f>VLOOKUP("prospect",'Competitor 1'!A562:B3306,2,FALSE)</f>
        <v>http://searchenginewatch.com/article/2065132/50-Tools-to-Automate-Your-Link-Building</v>
      </c>
      <c r="B563" t="str">
        <f t="shared" si="16"/>
        <v>http://searchenginewatch.com/</v>
      </c>
      <c r="C563" t="str">
        <f>VLOOKUP("prospect",'Competitor 2'!A563:B10561,2,FALSE)</f>
        <v>http://bloghyped.com/2011/04/20/top-blogs-the-best-500-bloggers-to-follow-on-twitter-list/</v>
      </c>
      <c r="D563" t="str">
        <f t="shared" si="17"/>
        <v>http://bloghyped.com/</v>
      </c>
      <c r="I563" s="4" t="s">
        <v>20723</v>
      </c>
    </row>
    <row r="564" spans="1:9" x14ac:dyDescent="0.25">
      <c r="A564" t="str">
        <f>VLOOKUP("prospect",'Competitor 1'!A563:B3307,2,FALSE)</f>
        <v>http://searchenginewatch.com/article/2065132/50-Tools-to-Automate-Your-Link-Building</v>
      </c>
      <c r="B564" t="str">
        <f t="shared" si="16"/>
        <v>http://searchenginewatch.com/</v>
      </c>
      <c r="C564" t="str">
        <f>VLOOKUP("prospect",'Competitor 2'!A564:B10562,2,FALSE)</f>
        <v>http://www.sleekinthecity.com/2011/06/my-top-10-emerging-influential-blogs.html</v>
      </c>
      <c r="D564" t="str">
        <f t="shared" si="17"/>
        <v>http://www.sleekinthecity.com/</v>
      </c>
      <c r="I564" s="4" t="s">
        <v>20724</v>
      </c>
    </row>
    <row r="565" spans="1:9" x14ac:dyDescent="0.25">
      <c r="A565" t="str">
        <f>VLOOKUP("prospect",'Competitor 1'!A564:B3308,2,FALSE)</f>
        <v>http://searchenginewatch.com/article/2065132/50-Tools-to-Automate-Your-Link-Building</v>
      </c>
      <c r="B565" t="str">
        <f t="shared" si="16"/>
        <v>http://searchenginewatch.com/</v>
      </c>
      <c r="C565" t="str">
        <f>VLOOKUP("prospect",'Competitor 2'!A565:B10563,2,FALSE)</f>
        <v>http://crowdspoke.com/topics/seo?range=month</v>
      </c>
      <c r="D565" t="str">
        <f t="shared" si="17"/>
        <v>http://crowdspoke.com/</v>
      </c>
      <c r="I565" s="4" t="s">
        <v>20725</v>
      </c>
    </row>
    <row r="566" spans="1:9" x14ac:dyDescent="0.25">
      <c r="A566" t="str">
        <f>VLOOKUP("prospect",'Competitor 1'!A565:B3309,2,FALSE)</f>
        <v>http://searchenginewatch.com/article/2065132/50-Tools-to-Automate-Your-Link-Building</v>
      </c>
      <c r="B566" t="str">
        <f t="shared" si="16"/>
        <v>http://searchenginewatch.com/</v>
      </c>
      <c r="C566" t="str">
        <f>VLOOKUP("prospect",'Competitor 2'!A566:B10564,2,FALSE)</f>
        <v>http://nikkomarasigan.com/philippines-top-personal-blog-backlink-project/</v>
      </c>
      <c r="D566" t="str">
        <f t="shared" si="17"/>
        <v>http://nikkomarasigan.com/</v>
      </c>
      <c r="I566" s="4" t="s">
        <v>20726</v>
      </c>
    </row>
    <row r="567" spans="1:9" x14ac:dyDescent="0.25">
      <c r="A567" t="str">
        <f>VLOOKUP("prospect",'Competitor 1'!A566:B3310,2,FALSE)</f>
        <v>http://searchenginewatch.com/article/2065132/50-Tools-to-Automate-Your-Link-Building</v>
      </c>
      <c r="B567" t="str">
        <f t="shared" si="16"/>
        <v>http://searchenginewatch.com/</v>
      </c>
      <c r="C567" t="str">
        <f>VLOOKUP("prospect",'Competitor 2'!A567:B10565,2,FALSE)</f>
        <v>http://seosemgoogle.info/google/best%20seo%20in%20the%20world.html</v>
      </c>
      <c r="D567" t="str">
        <f t="shared" si="17"/>
        <v>http://seosemgoogle.info/</v>
      </c>
      <c r="I567" s="4" t="s">
        <v>20727</v>
      </c>
    </row>
    <row r="568" spans="1:9" x14ac:dyDescent="0.25">
      <c r="A568" t="str">
        <f>VLOOKUP("prospect",'Competitor 1'!A567:B3311,2,FALSE)</f>
        <v>http://searchenginewatch.com/article/2065132/50-Tools-to-Automate-Your-Link-Building</v>
      </c>
      <c r="B568" t="str">
        <f t="shared" si="16"/>
        <v>http://searchenginewatch.com/</v>
      </c>
      <c r="C568" t="str">
        <f>VLOOKUP("prospect",'Competitor 2'!A568:B10566,2,FALSE)</f>
        <v>http://www.jadimla.com/reasons-why-you-should-never-miss-morcon-2011.html</v>
      </c>
      <c r="D568" t="str">
        <f t="shared" si="17"/>
        <v>http://www.jadimla.com/</v>
      </c>
      <c r="I568" s="4" t="s">
        <v>20728</v>
      </c>
    </row>
    <row r="569" spans="1:9" x14ac:dyDescent="0.25">
      <c r="A569" t="str">
        <f>VLOOKUP("prospect",'Competitor 1'!A568:B3312,2,FALSE)</f>
        <v>http://searchenginewatch.com/article/2065132/50-Tools-to-Automate-Your-Link-Building</v>
      </c>
      <c r="B569" t="str">
        <f t="shared" si="16"/>
        <v>http://searchenginewatch.com/</v>
      </c>
      <c r="C569" t="str">
        <f>VLOOKUP("prospect",'Competitor 2'!A569:B10567,2,FALSE)</f>
        <v>http://www.jadimla.com/feed</v>
      </c>
      <c r="D569" t="str">
        <f t="shared" si="17"/>
        <v>http://www.jadimla.com/</v>
      </c>
      <c r="I569" s="4" t="s">
        <v>20729</v>
      </c>
    </row>
    <row r="570" spans="1:9" x14ac:dyDescent="0.25">
      <c r="A570" t="str">
        <f>VLOOKUP("prospect",'Competitor 1'!A569:B3313,2,FALSE)</f>
        <v>http://searchenginewatch.com/article/2065132/50-Tools-to-Automate-Your-Link-Building</v>
      </c>
      <c r="B570" t="str">
        <f t="shared" si="16"/>
        <v>http://searchenginewatch.com/</v>
      </c>
      <c r="C570" t="str">
        <f>VLOOKUP("prospect",'Competitor 2'!A570:B10568,2,FALSE)</f>
        <v>http://www.jadimla.com/category/blogging/feed</v>
      </c>
      <c r="D570" t="str">
        <f t="shared" si="17"/>
        <v>http://www.jadimla.com/</v>
      </c>
      <c r="I570" s="4" t="s">
        <v>20730</v>
      </c>
    </row>
    <row r="571" spans="1:9" x14ac:dyDescent="0.25">
      <c r="A571" t="str">
        <f>VLOOKUP("prospect",'Competitor 1'!A570:B3314,2,FALSE)</f>
        <v>http://searchenginewatch.com/article/2065132/50-Tools-to-Automate-Your-Link-Building</v>
      </c>
      <c r="B571" t="str">
        <f t="shared" si="16"/>
        <v>http://searchenginewatch.com/</v>
      </c>
      <c r="C571" t="str">
        <f>VLOOKUP("prospect",'Competitor 2'!A571:B10569,2,FALSE)</f>
        <v>http://www.jadimla.com/category/seo/feed</v>
      </c>
      <c r="D571" t="str">
        <f t="shared" si="17"/>
        <v>http://www.jadimla.com/</v>
      </c>
      <c r="I571" s="4" t="s">
        <v>20731</v>
      </c>
    </row>
    <row r="572" spans="1:9" x14ac:dyDescent="0.25">
      <c r="A572" t="str">
        <f>VLOOKUP("prospect",'Competitor 1'!A571:B3315,2,FALSE)</f>
        <v>http://searchenginewatch.com/article/2065132/50-Tools-to-Automate-Your-Link-Building</v>
      </c>
      <c r="B572" t="str">
        <f t="shared" si="16"/>
        <v>http://searchenginewatch.com/</v>
      </c>
      <c r="C572" t="str">
        <f>VLOOKUP("prospect",'Competitor 2'!A572:B10570,2,FALSE)</f>
        <v>http://www.jadimla.com/tag/conference/feed</v>
      </c>
      <c r="D572" t="str">
        <f t="shared" si="17"/>
        <v>http://www.jadimla.com/</v>
      </c>
      <c r="I572" s="4" t="s">
        <v>20732</v>
      </c>
    </row>
    <row r="573" spans="1:9" x14ac:dyDescent="0.25">
      <c r="A573" t="str">
        <f>VLOOKUP("prospect",'Competitor 1'!A572:B3316,2,FALSE)</f>
        <v>http://searchenginewatch.com/article/2065132/50-Tools-to-Automate-Your-Link-Building</v>
      </c>
      <c r="B573" t="str">
        <f t="shared" si="16"/>
        <v>http://searchenginewatch.com/</v>
      </c>
      <c r="C573" t="str">
        <f>VLOOKUP("prospect",'Competitor 2'!A573:B10571,2,FALSE)</f>
        <v>http://www.jadimla.com/tag/event/feed</v>
      </c>
      <c r="D573" t="str">
        <f t="shared" si="17"/>
        <v>http://www.jadimla.com/</v>
      </c>
      <c r="I573" s="4" t="s">
        <v>20733</v>
      </c>
    </row>
    <row r="574" spans="1:9" x14ac:dyDescent="0.25">
      <c r="A574" t="str">
        <f>VLOOKUP("prospect",'Competitor 1'!A573:B3317,2,FALSE)</f>
        <v>http://searchenginewatch.com/article/2065132/50-Tools-to-Automate-Your-Link-Building</v>
      </c>
      <c r="B574" t="str">
        <f t="shared" si="16"/>
        <v>http://searchenginewatch.com/</v>
      </c>
      <c r="C574" t="str">
        <f>VLOOKUP("prospect",'Competitor 2'!A574:B10572,2,FALSE)</f>
        <v>http://www.jadimla.com/tag/internet-marketing/feed</v>
      </c>
      <c r="D574" t="str">
        <f t="shared" si="17"/>
        <v>http://www.jadimla.com/</v>
      </c>
      <c r="I574" s="4" t="s">
        <v>20734</v>
      </c>
    </row>
    <row r="575" spans="1:9" x14ac:dyDescent="0.25">
      <c r="A575" t="str">
        <f>VLOOKUP("prospect",'Competitor 1'!A574:B3318,2,FALSE)</f>
        <v>http://searchenginewatch.com/article/2065132/50-Tools-to-Automate-Your-Link-Building</v>
      </c>
      <c r="B575" t="str">
        <f t="shared" si="16"/>
        <v>http://searchenginewatch.com/</v>
      </c>
      <c r="C575" t="str">
        <f>VLOOKUP("prospect",'Competitor 2'!A575:B10573,2,FALSE)</f>
        <v>http://www.jadimla.com/tag/morcon-2011/feed</v>
      </c>
      <c r="D575" t="str">
        <f t="shared" si="17"/>
        <v>http://www.jadimla.com/</v>
      </c>
      <c r="I575" s="4" t="s">
        <v>20735</v>
      </c>
    </row>
    <row r="576" spans="1:9" x14ac:dyDescent="0.25">
      <c r="A576" t="str">
        <f>VLOOKUP("prospect",'Competitor 1'!A575:B3319,2,FALSE)</f>
        <v>http://searchenginewatch.com/article/2065132/50-Tools-to-Automate-Your-Link-Building</v>
      </c>
      <c r="B576" t="str">
        <f t="shared" si="16"/>
        <v>http://searchenginewatch.com/</v>
      </c>
      <c r="C576" t="str">
        <f>VLOOKUP("prospect",'Competitor 2'!A576:B10574,2,FALSE)</f>
        <v>http://seogeeker.com/3623/good-article-links-search-engine-optimization-trust/</v>
      </c>
      <c r="D576" t="str">
        <f t="shared" si="17"/>
        <v>http://seogeeker.com/</v>
      </c>
      <c r="I576" s="4" t="s">
        <v>20736</v>
      </c>
    </row>
    <row r="577" spans="1:9" x14ac:dyDescent="0.25">
      <c r="A577" t="str">
        <f>VLOOKUP("prospect",'Competitor 1'!A576:B3320,2,FALSE)</f>
        <v>http://searchenginewatch.com/article/2065132/50-Tools-to-Automate-Your-Link-Building</v>
      </c>
      <c r="B577" t="str">
        <f t="shared" si="16"/>
        <v>http://searchenginewatch.com/</v>
      </c>
      <c r="C577" t="str">
        <f>VLOOKUP("prospect",'Competitor 2'!A577:B10575,2,FALSE)</f>
        <v>http://franstips.com/sunergististic-backlinks-with-quantity-and-quality-create-best-traffic-for-your-site/</v>
      </c>
      <c r="D577" t="str">
        <f t="shared" si="17"/>
        <v>http://franstips.com/</v>
      </c>
      <c r="I577" s="4" t="s">
        <v>20737</v>
      </c>
    </row>
    <row r="578" spans="1:9" x14ac:dyDescent="0.25">
      <c r="A578" t="str">
        <f>VLOOKUP("prospect",'Competitor 1'!A577:B3321,2,FALSE)</f>
        <v>http://searchenginewatch.com/article/2065132/50-Tools-to-Automate-Your-Link-Building</v>
      </c>
      <c r="B578" t="str">
        <f t="shared" si="16"/>
        <v>http://searchenginewatch.com/</v>
      </c>
      <c r="C578" t="str">
        <f>VLOOKUP("prospect",'Competitor 2'!A578:B10576,2,FALSE)</f>
        <v>http://humanwebsite.com.my/blog/categories/listings/search-engine-optimization.html</v>
      </c>
      <c r="D578" t="str">
        <f t="shared" si="17"/>
        <v>http://humanwebsite.com.my/</v>
      </c>
      <c r="I578" s="4" t="s">
        <v>20738</v>
      </c>
    </row>
    <row r="579" spans="1:9" x14ac:dyDescent="0.25">
      <c r="A579" t="str">
        <f>VLOOKUP("prospect",'Competitor 1'!A578:B3322,2,FALSE)</f>
        <v>http://searchenginewatch.com/article/2065132/50-Tools-to-Automate-Your-Link-Building</v>
      </c>
      <c r="B579" t="str">
        <f t="shared" ref="B579:B642" si="18">LEFT(A579,FIND("/",A579,8))</f>
        <v>http://searchenginewatch.com/</v>
      </c>
      <c r="C579" t="str">
        <f>VLOOKUP("prospect",'Competitor 2'!A579:B10577,2,FALSE)</f>
        <v>http://humanwebsite.com.my/blog/tags/tag/search-engine-optimization.html</v>
      </c>
      <c r="D579" t="str">
        <f t="shared" ref="D579:D642" si="19">LEFT(C579,FIND("/",C579,8))</f>
        <v>http://humanwebsite.com.my/</v>
      </c>
      <c r="I579" s="4" t="s">
        <v>20739</v>
      </c>
    </row>
    <row r="580" spans="1:9" x14ac:dyDescent="0.25">
      <c r="A580" t="str">
        <f>VLOOKUP("prospect",'Competitor 1'!A579:B3323,2,FALSE)</f>
        <v>http://searchenginewatch.com/article/2065132/50-Tools-to-Automate-Your-Link-Building</v>
      </c>
      <c r="B580" t="str">
        <f t="shared" si="18"/>
        <v>http://searchenginewatch.com/</v>
      </c>
      <c r="C580" t="str">
        <f>VLOOKUP("prospect",'Competitor 2'!A580:B10578,2,FALSE)</f>
        <v>http://humanwebsite.com.my/blog/tags/tag/seo.html</v>
      </c>
      <c r="D580" t="str">
        <f t="shared" si="19"/>
        <v>http://humanwebsite.com.my/</v>
      </c>
      <c r="I580" s="4" t="s">
        <v>20740</v>
      </c>
    </row>
    <row r="581" spans="1:9" x14ac:dyDescent="0.25">
      <c r="A581" t="str">
        <f>VLOOKUP("prospect",'Competitor 1'!A580:B3324,2,FALSE)</f>
        <v>http://searchenginewatch.com/article/2065132/50-Tools-to-Automate-Your-Link-Building</v>
      </c>
      <c r="B581" t="str">
        <f t="shared" si="18"/>
        <v>http://searchenginewatch.com/</v>
      </c>
      <c r="C581" t="str">
        <f>VLOOKUP("prospect",'Competitor 2'!A581:B10579,2,FALSE)</f>
        <v>http://humanwebsite.com.my/blog/tags/tag/link-building.html</v>
      </c>
      <c r="D581" t="str">
        <f t="shared" si="19"/>
        <v>http://humanwebsite.com.my/</v>
      </c>
      <c r="I581" s="4" t="s">
        <v>20741</v>
      </c>
    </row>
    <row r="582" spans="1:9" x14ac:dyDescent="0.25">
      <c r="A582" t="str">
        <f>VLOOKUP("prospect",'Competitor 1'!A581:B3325,2,FALSE)</f>
        <v>http://searchenginewatch.com/article/2065132/50-Tools-to-Automate-Your-Link-Building</v>
      </c>
      <c r="B582" t="str">
        <f t="shared" si="18"/>
        <v>http://searchenginewatch.com/</v>
      </c>
      <c r="C582" t="str">
        <f>VLOOKUP("prospect",'Competitor 2'!A582:B10580,2,FALSE)</f>
        <v>http://humanwebsite.com.my/blog/blogger/listings/jasonacidre.html</v>
      </c>
      <c r="D582" t="str">
        <f t="shared" si="19"/>
        <v>http://humanwebsite.com.my/</v>
      </c>
      <c r="I582" s="4" t="s">
        <v>20742</v>
      </c>
    </row>
    <row r="583" spans="1:9" x14ac:dyDescent="0.25">
      <c r="A583" t="str">
        <f>VLOOKUP("prospect",'Competitor 1'!A582:B3326,2,FALSE)</f>
        <v>http://searchenginewatch.com/article/2065132/50-Tools-to-Automate-Your-Link-Building</v>
      </c>
      <c r="B583" t="str">
        <f t="shared" si="18"/>
        <v>http://searchenginewatch.com/</v>
      </c>
      <c r="C583" t="str">
        <f>VLOOKUP("prospect",'Competitor 2'!A583:B10581,2,FALSE)</f>
        <v>http://humanwebsite.com.my/blog/the-best-seo-tip-it-is-all-about-trust.html</v>
      </c>
      <c r="D583" t="str">
        <f t="shared" si="19"/>
        <v>http://humanwebsite.com.my/</v>
      </c>
      <c r="I583" s="4" t="s">
        <v>20743</v>
      </c>
    </row>
    <row r="584" spans="1:9" x14ac:dyDescent="0.25">
      <c r="A584" t="str">
        <f>VLOOKUP("prospect",'Competitor 1'!A583:B3327,2,FALSE)</f>
        <v>http://searchenginewatch.com/article/2065132/50-Tools-to-Automate-Your-Link-Building</v>
      </c>
      <c r="B584" t="str">
        <f t="shared" si="18"/>
        <v>http://searchenginewatch.com/</v>
      </c>
      <c r="C584" t="str">
        <f>VLOOKUP("prospect",'Competitor 2'!A584:B10582,2,FALSE)</f>
        <v>http://humanwebsite.com.my/blog/tags/tag/building-trust.html</v>
      </c>
      <c r="D584" t="str">
        <f t="shared" si="19"/>
        <v>http://humanwebsite.com.my/</v>
      </c>
      <c r="I584" s="4" t="s">
        <v>20744</v>
      </c>
    </row>
    <row r="585" spans="1:9" x14ac:dyDescent="0.25">
      <c r="A585" t="str">
        <f>VLOOKUP("prospect",'Competitor 1'!A584:B3328,2,FALSE)</f>
        <v>http://searchenginewatch.com/article/2065132/50-Tools-to-Automate-Your-Link-Building</v>
      </c>
      <c r="B585" t="str">
        <f t="shared" si="18"/>
        <v>http://searchenginewatch.com/</v>
      </c>
      <c r="C585" t="str">
        <f>VLOOKUP("prospect",'Competitor 2'!A585:B10583,2,FALSE)</f>
        <v>http://humanwebsite.com.my/blog/tags/tag/guest-blogging.html</v>
      </c>
      <c r="D585" t="str">
        <f t="shared" si="19"/>
        <v>http://humanwebsite.com.my/</v>
      </c>
      <c r="I585" s="4" t="s">
        <v>20745</v>
      </c>
    </row>
    <row r="586" spans="1:9" x14ac:dyDescent="0.25">
      <c r="A586" t="str">
        <f>VLOOKUP("prospect",'Competitor 1'!A585:B3329,2,FALSE)</f>
        <v>http://searchenginewatch.com/article/2065132/50-Tools-to-Automate-Your-Link-Building</v>
      </c>
      <c r="B586" t="str">
        <f t="shared" si="18"/>
        <v>http://searchenginewatch.com/</v>
      </c>
      <c r="C586" t="str">
        <f>VLOOKUP("prospect",'Competitor 2'!A586:B10584,2,FALSE)</f>
        <v>http://humanwebsite.com.my/blog/Page-10.html</v>
      </c>
      <c r="D586" t="str">
        <f t="shared" si="19"/>
        <v>http://humanwebsite.com.my/</v>
      </c>
      <c r="I586" s="4" t="s">
        <v>20746</v>
      </c>
    </row>
    <row r="587" spans="1:9" x14ac:dyDescent="0.25">
      <c r="A587" t="str">
        <f>VLOOKUP("prospect",'Competitor 1'!A586:B3330,2,FALSE)</f>
        <v>http://searchenginewatch.com/article/2081103/Performance-Based-SEO-Innovative-Pricing-or-Russian-Roulette-for-Backlinks</v>
      </c>
      <c r="B587" t="str">
        <f t="shared" si="18"/>
        <v>http://searchenginewatch.com/</v>
      </c>
      <c r="C587" t="str">
        <f>VLOOKUP("prospect",'Competitor 2'!A587:B10585,2,FALSE)</f>
        <v>http://humanwebsite.com.my/blog/latest/Page-20.html</v>
      </c>
      <c r="D587" t="str">
        <f t="shared" si="19"/>
        <v>http://humanwebsite.com.my/</v>
      </c>
      <c r="I587" s="4" t="s">
        <v>20747</v>
      </c>
    </row>
    <row r="588" spans="1:9" x14ac:dyDescent="0.25">
      <c r="A588" t="str">
        <f>VLOOKUP("prospect",'Competitor 1'!A587:B3331,2,FALSE)</f>
        <v>http://searchenginewatch.com/article/2081103/Performance-Based-SEO-Innovative-Pricing-or-Russian-Roulette-for-Backlinks</v>
      </c>
      <c r="B588" t="str">
        <f t="shared" si="18"/>
        <v>http://searchenginewatch.com/</v>
      </c>
      <c r="C588" t="str">
        <f>VLOOKUP("prospect",'Competitor 2'!A588:B10586,2,FALSE)</f>
        <v>http://humanwebsite.com.my/blog/latest/Page-17.html</v>
      </c>
      <c r="D588" t="str">
        <f t="shared" si="19"/>
        <v>http://humanwebsite.com.my/</v>
      </c>
      <c r="I588" s="4" t="s">
        <v>20748</v>
      </c>
    </row>
    <row r="589" spans="1:9" x14ac:dyDescent="0.25">
      <c r="A589" t="str">
        <f>VLOOKUP("prospect",'Competitor 1'!A588:B3332,2,FALSE)</f>
        <v>http://blogs.msdn.com/b/searchblog/archive/2010/04/22/using-the-seomoz-open-site-explorer.aspx</v>
      </c>
      <c r="B589" t="str">
        <f t="shared" si="18"/>
        <v>http://blogs.msdn.com/</v>
      </c>
      <c r="C589" t="str">
        <f>VLOOKUP("prospect",'Competitor 2'!A589:B10587,2,FALSE)</f>
        <v>http://humanwebsite.com.my/blog/latest/Page-19.html</v>
      </c>
      <c r="D589" t="str">
        <f t="shared" si="19"/>
        <v>http://humanwebsite.com.my/</v>
      </c>
      <c r="I589" s="4" t="s">
        <v>20749</v>
      </c>
    </row>
    <row r="590" spans="1:9" x14ac:dyDescent="0.25">
      <c r="A590" t="str">
        <f>VLOOKUP("prospect",'Competitor 1'!A589:B3333,2,FALSE)</f>
        <v>http://blogs.msdn.com/b/searchblog/archive/2010/04/22/using-the-seomoz-open-site-explorer.aspx</v>
      </c>
      <c r="B590" t="str">
        <f t="shared" si="18"/>
        <v>http://blogs.msdn.com/</v>
      </c>
      <c r="C590" t="str">
        <f>VLOOKUP("prospect",'Competitor 2'!A590:B10588,2,FALSE)</f>
        <v>http://humanwebsite.com.my/blog/Page-5.html</v>
      </c>
      <c r="D590" t="str">
        <f t="shared" si="19"/>
        <v>http://humanwebsite.com.my/</v>
      </c>
      <c r="I590" s="4" t="s">
        <v>20750</v>
      </c>
    </row>
    <row r="591" spans="1:9" x14ac:dyDescent="0.25">
      <c r="A591" t="str">
        <f>VLOOKUP("prospect",'Competitor 1'!A590:B3334,2,FALSE)</f>
        <v>http://blogs.msdn.com/b/searchblog/archive/2010/04/22/using-the-seomoz-open-site-explorer.aspx</v>
      </c>
      <c r="B591" t="str">
        <f t="shared" si="18"/>
        <v>http://blogs.msdn.com/</v>
      </c>
      <c r="C591" t="str">
        <f>VLOOKUP("prospect",'Competitor 2'!A591:B10589,2,FALSE)</f>
        <v>http://www.matthewsdiehl.com/link-building/33-link-building-experts-and-tools-to-follow-on-twitter-and-why/</v>
      </c>
      <c r="D591" t="str">
        <f t="shared" si="19"/>
        <v>http://www.matthewsdiehl.com/</v>
      </c>
      <c r="I591" s="4" t="s">
        <v>20751</v>
      </c>
    </row>
    <row r="592" spans="1:9" x14ac:dyDescent="0.25">
      <c r="A592" t="str">
        <f>VLOOKUP("prospect",'Competitor 1'!A591:B3335,2,FALSE)</f>
        <v>http://blogs.msdn.com/b/searchblog/archive/2010/04/22/using-the-seomoz-open-site-explorer.aspx</v>
      </c>
      <c r="B592" t="str">
        <f t="shared" si="18"/>
        <v>http://blogs.msdn.com/</v>
      </c>
      <c r="C592" t="str">
        <f>VLOOKUP("prospect",'Competitor 2'!A592:B10590,2,FALSE)</f>
        <v>http://surefireweb.com/blog/backlinking-strategies</v>
      </c>
      <c r="D592" t="str">
        <f t="shared" si="19"/>
        <v>http://surefireweb.com/</v>
      </c>
      <c r="I592" s="4" t="s">
        <v>20752</v>
      </c>
    </row>
    <row r="593" spans="1:9" x14ac:dyDescent="0.25">
      <c r="A593" t="str">
        <f>VLOOKUP("prospect",'Competitor 1'!A592:B3336,2,FALSE)</f>
        <v>http://blogs.msdn.com/b/searchblog/archive/2010/04/22/using-the-seomoz-open-site-explorer.aspx</v>
      </c>
      <c r="B593" t="str">
        <f t="shared" si="18"/>
        <v>http://blogs.msdn.com/</v>
      </c>
      <c r="C593" t="str">
        <f>VLOOKUP("prospect",'Competitor 2'!A593:B10591,2,FALSE)</f>
        <v>http://angiegoboom.com/2010/09/webcam-silliness-with-aiden/</v>
      </c>
      <c r="D593" t="str">
        <f t="shared" si="19"/>
        <v>http://angiegoboom.com/</v>
      </c>
      <c r="I593" s="4" t="s">
        <v>20753</v>
      </c>
    </row>
    <row r="594" spans="1:9" x14ac:dyDescent="0.25">
      <c r="A594" t="str">
        <f>VLOOKUP("prospect",'Competitor 1'!A593:B3337,2,FALSE)</f>
        <v>http://blogs.msdn.com/b/searchblog/archive/2010/04/22/using-the-seomoz-open-site-explorer.aspx</v>
      </c>
      <c r="B594" t="str">
        <f t="shared" si="18"/>
        <v>http://blogs.msdn.com/</v>
      </c>
      <c r="C594" t="str">
        <f>VLOOKUP("prospect",'Competitor 2'!A594:B10592,2,FALSE)</f>
        <v>http://www.notafanatic.com/</v>
      </c>
      <c r="D594" t="str">
        <f t="shared" si="19"/>
        <v>http://www.notafanatic.com/</v>
      </c>
      <c r="I594" s="4" t="s">
        <v>20754</v>
      </c>
    </row>
    <row r="595" spans="1:9" x14ac:dyDescent="0.25">
      <c r="A595" t="str">
        <f>VLOOKUP("prospect",'Competitor 1'!A594:B3338,2,FALSE)</f>
        <v>http://blogs.msdn.com/b/searchblog/archive/2010/04/22/using-the-seomoz-open-site-explorer.aspx</v>
      </c>
      <c r="B595" t="str">
        <f t="shared" si="18"/>
        <v>http://blogs.msdn.com/</v>
      </c>
      <c r="C595" t="str">
        <f>VLOOKUP("prospect",'Competitor 2'!A595:B10593,2,FALSE)</f>
        <v>http://www.notafanatic.com/2011/12/five-best-blogs-on-web.html</v>
      </c>
      <c r="D595" t="str">
        <f t="shared" si="19"/>
        <v>http://www.notafanatic.com/</v>
      </c>
      <c r="I595" s="4" t="s">
        <v>20755</v>
      </c>
    </row>
    <row r="596" spans="1:9" x14ac:dyDescent="0.25">
      <c r="A596" t="str">
        <f>VLOOKUP("prospect",'Competitor 1'!A595:B3339,2,FALSE)</f>
        <v>http://blogs.msdn.com/b/searchblog/archive/2010/04/22/using-the-seomoz-open-site-explorer.aspx</v>
      </c>
      <c r="B596" t="str">
        <f t="shared" si="18"/>
        <v>http://blogs.msdn.com/</v>
      </c>
      <c r="C596" t="str">
        <f>VLOOKUP("prospect",'Competitor 2'!A596:B10594,2,FALSE)</f>
        <v>http://www.incomestarters.com/10-seo-strategies-sites/</v>
      </c>
      <c r="D596" t="str">
        <f t="shared" si="19"/>
        <v>http://www.incomestarters.com/</v>
      </c>
      <c r="I596" s="4" t="s">
        <v>20756</v>
      </c>
    </row>
    <row r="597" spans="1:9" x14ac:dyDescent="0.25">
      <c r="A597" t="str">
        <f>VLOOKUP("prospect",'Competitor 1'!A596:B3340,2,FALSE)</f>
        <v>http://blogs.msdn.com/b/searchblog/archive/2010/04/22/using-the-seomoz-open-site-explorer.aspx</v>
      </c>
      <c r="B597" t="str">
        <f t="shared" si="18"/>
        <v>http://blogs.msdn.com/</v>
      </c>
      <c r="C597" t="str">
        <f>VLOOKUP("prospect",'Competitor 2'!A597:B10595,2,FALSE)</f>
        <v>http://www.incomestarters.com/10-premier-seo-sites/</v>
      </c>
      <c r="D597" t="str">
        <f t="shared" si="19"/>
        <v>http://www.incomestarters.com/</v>
      </c>
      <c r="I597" s="4" t="s">
        <v>20757</v>
      </c>
    </row>
    <row r="598" spans="1:9" x14ac:dyDescent="0.25">
      <c r="A598" t="str">
        <f>VLOOKUP("prospect",'Competitor 1'!A597:B3341,2,FALSE)</f>
        <v>http://blogs.msdn.com/b/searchblog/archive/2010/04/22/using-the-seomoz-open-site-explorer.aspx</v>
      </c>
      <c r="B598" t="str">
        <f t="shared" si="18"/>
        <v>http://blogs.msdn.com/</v>
      </c>
      <c r="C598" t="str">
        <f>VLOOKUP("prospect",'Competitor 2'!A598:B10596,2,FALSE)</f>
        <v>http://www.incomestarters.com/8-seo-strategies-sites/</v>
      </c>
      <c r="D598" t="str">
        <f t="shared" si="19"/>
        <v>http://www.incomestarters.com/</v>
      </c>
      <c r="I598" s="4" t="s">
        <v>20758</v>
      </c>
    </row>
    <row r="599" spans="1:9" x14ac:dyDescent="0.25">
      <c r="A599" t="str">
        <f>VLOOKUP("prospect",'Competitor 1'!A598:B3342,2,FALSE)</f>
        <v>http://blogs.msdn.com/b/searchblog/archive/2010/04/22/using-the-seomoz-open-site-explorer.aspx</v>
      </c>
      <c r="B599" t="str">
        <f t="shared" si="18"/>
        <v>http://blogs.msdn.com/</v>
      </c>
      <c r="C599" t="str">
        <f>VLOOKUP("prospect",'Competitor 2'!A599:B10597,2,FALSE)</f>
        <v>http://www.infopeer.com/list-of-dofollow-enabled-commentluv-blogs.html</v>
      </c>
      <c r="D599" t="str">
        <f t="shared" si="19"/>
        <v>http://www.infopeer.com/</v>
      </c>
      <c r="I599" s="4" t="s">
        <v>20759</v>
      </c>
    </row>
    <row r="600" spans="1:9" x14ac:dyDescent="0.25">
      <c r="A600" t="str">
        <f>VLOOKUP("prospect",'Competitor 1'!A599:B3343,2,FALSE)</f>
        <v>http://blogs.msdn.com/b/searchblog/archive/2010/04/22/using-the-seomoz-open-site-explorer.aspx</v>
      </c>
      <c r="B600" t="str">
        <f t="shared" si="18"/>
        <v>http://blogs.msdn.com/</v>
      </c>
      <c r="C600" t="str">
        <f>VLOOKUP("prospect",'Competitor 2'!A600:B10598,2,FALSE)</f>
        <v>http://www.infopeer.com/tag/blogging/feed</v>
      </c>
      <c r="D600" t="str">
        <f t="shared" si="19"/>
        <v>http://www.infopeer.com/</v>
      </c>
      <c r="I600" s="4" t="s">
        <v>20760</v>
      </c>
    </row>
    <row r="601" spans="1:9" x14ac:dyDescent="0.25">
      <c r="A601" t="str">
        <f>VLOOKUP("prospect",'Competitor 1'!A600:B3344,2,FALSE)</f>
        <v>http://blogs.msdn.com/b/searchblog/archive/2010/04/22/using-the-seomoz-open-site-explorer.aspx</v>
      </c>
      <c r="B601" t="str">
        <f t="shared" si="18"/>
        <v>http://blogs.msdn.com/</v>
      </c>
      <c r="C601" t="str">
        <f>VLOOKUP("prospect",'Competitor 2'!A601:B10599,2,FALSE)</f>
        <v>http://www.infopeer.com/tag/seo/feed</v>
      </c>
      <c r="D601" t="str">
        <f t="shared" si="19"/>
        <v>http://www.infopeer.com/</v>
      </c>
      <c r="I601" s="4" t="s">
        <v>20761</v>
      </c>
    </row>
    <row r="602" spans="1:9" x14ac:dyDescent="0.25">
      <c r="A602" t="str">
        <f>VLOOKUP("prospect",'Competitor 1'!A601:B3345,2,FALSE)</f>
        <v>http://blogs.msdn.com/b/searchblog/archive/2010/04/22/using-the-seomoz-open-site-explorer.aspx</v>
      </c>
      <c r="B602" t="str">
        <f t="shared" si="18"/>
        <v>http://blogs.msdn.com/</v>
      </c>
      <c r="C602" t="str">
        <f>VLOOKUP("prospect",'Competitor 2'!A602:B10600,2,FALSE)</f>
        <v>http://dreamhousewebsolutions.net/give-me-your-best-website-tagline/</v>
      </c>
      <c r="D602" t="str">
        <f t="shared" si="19"/>
        <v>http://dreamhousewebsolutions.net/</v>
      </c>
      <c r="I602" s="4" t="s">
        <v>20762</v>
      </c>
    </row>
    <row r="603" spans="1:9" x14ac:dyDescent="0.25">
      <c r="A603" t="str">
        <f>VLOOKUP("prospect",'Competitor 1'!A602:B3346,2,FALSE)</f>
        <v>http://blogs.msdn.com/b/searchblog/archive/2010/04/22/using-the-seomoz-open-site-explorer.aspx</v>
      </c>
      <c r="B603" t="str">
        <f t="shared" si="18"/>
        <v>http://blogs.msdn.com/</v>
      </c>
      <c r="C603" t="str">
        <f>VLOOKUP("prospect",'Competitor 2'!A603:B10601,2,FALSE)</f>
        <v>http://dreamhousewebsolutions.net/lets-join-the-top-10-emerging-influential-blogs-for-2011/</v>
      </c>
      <c r="D603" t="str">
        <f t="shared" si="19"/>
        <v>http://dreamhousewebsolutions.net/</v>
      </c>
      <c r="I603" s="4" t="s">
        <v>20763</v>
      </c>
    </row>
    <row r="604" spans="1:9" x14ac:dyDescent="0.25">
      <c r="A604" t="str">
        <f>VLOOKUP("prospect",'Competitor 1'!A603:B3347,2,FALSE)</f>
        <v>http://blogs.msdn.com/b/searchblog/archive/2009/09/28/seo-tips-video-interview-with-the-bing-webmaster-team.aspx</v>
      </c>
      <c r="B604" t="str">
        <f t="shared" si="18"/>
        <v>http://blogs.msdn.com/</v>
      </c>
      <c r="C604" t="str">
        <f>VLOOKUP("prospect",'Competitor 2'!A604:B10602,2,FALSE)</f>
        <v>http://unifiedsocialmedia.com/user/lawmacs/lawmacs%20web%20design%20blog/news/round-15</v>
      </c>
      <c r="D604" t="str">
        <f t="shared" si="19"/>
        <v>http://unifiedsocialmedia.com/</v>
      </c>
      <c r="I604" s="4" t="s">
        <v>20764</v>
      </c>
    </row>
    <row r="605" spans="1:9" x14ac:dyDescent="0.25">
      <c r="A605" t="str">
        <f>VLOOKUP("prospect",'Competitor 1'!A604:B3348,2,FALSE)</f>
        <v>http://blogs.msdn.com/b/searchblog/archive/2009/10/20/seomoz-pro-training-london-proseo.aspx?utm_source=twitterfeed</v>
      </c>
      <c r="B605" t="str">
        <f t="shared" si="18"/>
        <v>http://blogs.msdn.com/</v>
      </c>
      <c r="C605" t="str">
        <f>VLOOKUP("prospect",'Competitor 2'!A605:B10603,2,FALSE)</f>
        <v>http://www.linkbuilding.com.br/link-building/link-building-em-2011</v>
      </c>
      <c r="D605" t="str">
        <f t="shared" si="19"/>
        <v>http://www.linkbuilding.com.br/</v>
      </c>
      <c r="I605" s="4" t="s">
        <v>20765</v>
      </c>
    </row>
    <row r="606" spans="1:9" x14ac:dyDescent="0.25">
      <c r="A606" t="str">
        <f>VLOOKUP("prospect",'Competitor 1'!A605:B3349,2,FALSE)</f>
        <v>http://blogs.msdn.com/b/aspnetue/archive/2009/05/21/designing-urls-in-asp-net-4-web-sites-for-search-engine-optimization-seo.aspx</v>
      </c>
      <c r="B606" t="str">
        <f t="shared" si="18"/>
        <v>http://blogs.msdn.com/</v>
      </c>
      <c r="C606" t="str">
        <f>VLOOKUP("prospect",'Competitor 2'!A606:B10604,2,FALSE)</f>
        <v>http://www.websimple.com/blog/top-5-reasons-to-attend-distilled-pro-seo-seminar-boston.html</v>
      </c>
      <c r="D606" t="str">
        <f t="shared" si="19"/>
        <v>http://www.websimple.com/</v>
      </c>
      <c r="I606" s="4" t="s">
        <v>20766</v>
      </c>
    </row>
    <row r="607" spans="1:9" x14ac:dyDescent="0.25">
      <c r="A607" t="str">
        <f>VLOOKUP("prospect",'Competitor 1'!A606:B3350,2,FALSE)</f>
        <v>http://d.hatena.ne.jp/yomoyomo/200604</v>
      </c>
      <c r="B607" t="str">
        <f t="shared" si="18"/>
        <v>http://d.hatena.ne.jp/</v>
      </c>
      <c r="C607" t="str">
        <f>VLOOKUP("prospect",'Competitor 2'!A607:B10605,2,FALSE)</f>
        <v>http://veggiecircle.com/emerging-influential-blogs-for-2011</v>
      </c>
      <c r="D607" t="str">
        <f t="shared" si="19"/>
        <v>http://veggiecircle.com/</v>
      </c>
      <c r="I607" s="4" t="s">
        <v>20767</v>
      </c>
    </row>
    <row r="608" spans="1:9" x14ac:dyDescent="0.25">
      <c r="A608" t="str">
        <f>VLOOKUP("prospect",'Competitor 1'!A607:B3351,2,FALSE)</f>
        <v>http://docdigital.typepad.com/</v>
      </c>
      <c r="B608" t="str">
        <f t="shared" si="18"/>
        <v>http://docdigital.typepad.com/</v>
      </c>
      <c r="C608" t="str">
        <f>VLOOKUP("prospect",'Competitor 2'!A608:B10606,2,FALSE)</f>
        <v>http://www.reportandsubmit.com/forum/index.php?action=recent</v>
      </c>
      <c r="D608" t="str">
        <f t="shared" si="19"/>
        <v>http://www.reportandsubmit.com/</v>
      </c>
      <c r="I608" s="4" t="s">
        <v>20768</v>
      </c>
    </row>
    <row r="609" spans="1:9" x14ac:dyDescent="0.25">
      <c r="A609" t="str">
        <f>VLOOKUP("prospect",'Competitor 1'!A608:B3352,2,FALSE)</f>
        <v>http://realestatetomato.typepad.com/the_real_estate_tomato/2008/01/dichotomy-of-th.html</v>
      </c>
      <c r="B609" t="str">
        <f t="shared" si="18"/>
        <v>http://realestatetomato.typepad.com/</v>
      </c>
      <c r="C609" t="str">
        <f>VLOOKUP("prospect",'Competitor 2'!A609:B10607,2,FALSE)</f>
        <v>http://www.reportandsubmit.com/forum/index.php?topic=169.0</v>
      </c>
      <c r="D609" t="str">
        <f t="shared" si="19"/>
        <v>http://www.reportandsubmit.com/</v>
      </c>
      <c r="I609" s="4" t="s">
        <v>20769</v>
      </c>
    </row>
    <row r="610" spans="1:9" x14ac:dyDescent="0.25">
      <c r="A610" t="str">
        <f>VLOOKUP("prospect",'Competitor 1'!A609:B3353,2,FALSE)</f>
        <v>http://realestatetomato.typepad.com/the_real_estate_tomato/2008/02/why-worrying-ab.html</v>
      </c>
      <c r="B610" t="str">
        <f t="shared" si="18"/>
        <v>http://realestatetomato.typepad.com/</v>
      </c>
      <c r="C610" t="str">
        <f>VLOOKUP("prospect",'Competitor 2'!A610:B10608,2,FALSE)</f>
        <v>http://www.reportandsubmit.com/forum/index.php?topic=151.0</v>
      </c>
      <c r="D610" t="str">
        <f t="shared" si="19"/>
        <v>http://www.reportandsubmit.com/</v>
      </c>
      <c r="I610" s="4" t="s">
        <v>20770</v>
      </c>
    </row>
    <row r="611" spans="1:9" x14ac:dyDescent="0.25">
      <c r="A611" t="str">
        <f>VLOOKUP("prospect",'Competitor 1'!A610:B3354,2,FALSE)</f>
        <v>http://googleclone.typepad.com/</v>
      </c>
      <c r="B611" t="str">
        <f t="shared" si="18"/>
        <v>http://googleclone.typepad.com/</v>
      </c>
      <c r="C611" t="str">
        <f>VLOOKUP("prospect",'Competitor 2'!A611:B10609,2,FALSE)</f>
        <v>http://www.reportandsubmit.com/forum/index.php?action=recent;start=20</v>
      </c>
      <c r="D611" t="str">
        <f t="shared" si="19"/>
        <v>http://www.reportandsubmit.com/</v>
      </c>
      <c r="I611" s="4" t="s">
        <v>20771</v>
      </c>
    </row>
    <row r="612" spans="1:9" x14ac:dyDescent="0.25">
      <c r="A612" t="str">
        <f>VLOOKUP("prospect",'Competitor 1'!A611:B3355,2,FALSE)</f>
        <v>http://lesniffer.typepad.com/</v>
      </c>
      <c r="B612" t="str">
        <f t="shared" si="18"/>
        <v>http://lesniffer.typepad.com/</v>
      </c>
      <c r="C612" t="str">
        <f>VLOOKUP("prospect",'Competitor 2'!A612:B10610,2,FALSE)</f>
        <v>http://www.reportandsubmit.com/forum/index.php?action=recent;start=0</v>
      </c>
      <c r="D612" t="str">
        <f t="shared" si="19"/>
        <v>http://www.reportandsubmit.com/</v>
      </c>
      <c r="I612" s="4" t="s">
        <v>20772</v>
      </c>
    </row>
    <row r="613" spans="1:9" x14ac:dyDescent="0.25">
      <c r="A613" t="str">
        <f>VLOOKUP("prospect",'Competitor 1'!A612:B3356,2,FALSE)</f>
        <v>http://docdigital.typepad.com/servicio_de_alerta/</v>
      </c>
      <c r="B613" t="str">
        <f t="shared" si="18"/>
        <v>http://docdigital.typepad.com/</v>
      </c>
      <c r="C613" t="str">
        <f>VLOOKUP("prospect",'Competitor 2'!A613:B10611,2,FALSE)</f>
        <v>http://www.zaadu.com/list-of-dofollow-enabled-commentluv-blogs.html</v>
      </c>
      <c r="D613" t="str">
        <f t="shared" si="19"/>
        <v>http://www.zaadu.com/</v>
      </c>
      <c r="I613" s="4" t="s">
        <v>20773</v>
      </c>
    </row>
    <row r="614" spans="1:9" x14ac:dyDescent="0.25">
      <c r="A614" t="str">
        <f>VLOOKUP("prospect",'Competitor 1'!A613:B3357,2,FALSE)</f>
        <v>http://munjal.typepad.com/recognizing_deven/2006/05/episode_2_march.html</v>
      </c>
      <c r="B614" t="str">
        <f t="shared" si="18"/>
        <v>http://munjal.typepad.com/</v>
      </c>
      <c r="C614" t="str">
        <f>VLOOKUP("prospect",'Competitor 2'!A614:B10612,2,FALSE)</f>
        <v>http://www.zaadu.com/feed</v>
      </c>
      <c r="D614" t="str">
        <f t="shared" si="19"/>
        <v>http://www.zaadu.com/</v>
      </c>
      <c r="I614" s="4" t="s">
        <v>20774</v>
      </c>
    </row>
    <row r="615" spans="1:9" x14ac:dyDescent="0.25">
      <c r="A615" t="str">
        <f>VLOOKUP("prospect",'Competitor 1'!A614:B3358,2,FALSE)</f>
        <v>http://lesniffer.typepad.com/lesniffer/2008/07/gucci-by-gucci.html</v>
      </c>
      <c r="B615" t="str">
        <f t="shared" si="18"/>
        <v>http://lesniffer.typepad.com/</v>
      </c>
      <c r="C615" t="str">
        <f>VLOOKUP("prospect",'Competitor 2'!A615:B10613,2,FALSE)</f>
        <v>http://www.zaadu.com/tag/seo/feed</v>
      </c>
      <c r="D615" t="str">
        <f t="shared" si="19"/>
        <v>http://www.zaadu.com/</v>
      </c>
      <c r="I615" s="4" t="s">
        <v>20775</v>
      </c>
    </row>
    <row r="616" spans="1:9" x14ac:dyDescent="0.25">
      <c r="A616" t="str">
        <f>VLOOKUP("prospect",'Competitor 1'!A615:B3359,2,FALSE)</f>
        <v>http://searchmarketinggurus.typepad.com/</v>
      </c>
      <c r="B616" t="str">
        <f t="shared" si="18"/>
        <v>http://searchmarketinggurus.typepad.com/</v>
      </c>
      <c r="C616" t="str">
        <f>VLOOKUP("prospect",'Competitor 2'!A616:B10614,2,FALSE)</f>
        <v>http://mintscreen.com/2011/06/list-of-top-billionaires-here-in-the-philippines-forbes-magazine.html</v>
      </c>
      <c r="D616" t="str">
        <f t="shared" si="19"/>
        <v>http://mintscreen.com/</v>
      </c>
      <c r="I616" s="4" t="s">
        <v>20776</v>
      </c>
    </row>
    <row r="617" spans="1:9" x14ac:dyDescent="0.25">
      <c r="A617" t="str">
        <f>VLOOKUP("prospect",'Competitor 1'!A616:B3360,2,FALSE)</f>
        <v>http://lesniffer.typepad.com/lesniffer/2008/12/apr%C3%A8s-la-vague-second-life-voici-venu-le-temps-de-home-sur-ps3.html</v>
      </c>
      <c r="B617" t="str">
        <f t="shared" si="18"/>
        <v>http://lesniffer.typepad.com/</v>
      </c>
      <c r="C617" t="str">
        <f>VLOOKUP("prospect",'Competitor 2'!A617:B10615,2,FALSE)</f>
        <v>http://mintscreen.com/2011/06/list-of-top-billionaires-here-in-the-philippines-forbes-magazine.html</v>
      </c>
      <c r="D617" t="str">
        <f t="shared" si="19"/>
        <v>http://mintscreen.com/</v>
      </c>
      <c r="I617" s="4" t="s">
        <v>20777</v>
      </c>
    </row>
    <row r="618" spans="1:9" x14ac:dyDescent="0.25">
      <c r="A618" t="str">
        <f>VLOOKUP("prospect",'Competitor 1'!A617:B3361,2,FALSE)</f>
        <v>http://twkerner.typepad.com/wilmington_north_carolina/2008/06/index.html</v>
      </c>
      <c r="B618" t="str">
        <f t="shared" si="18"/>
        <v>http://twkerner.typepad.com/</v>
      </c>
      <c r="C618" t="str">
        <f>VLOOKUP("prospect",'Competitor 2'!A618:B10616,2,FALSE)</f>
        <v>http://mintscreen.com/2011/06/list-of-top-billionaires-here-in-the-philippines-forbes-magazine.html</v>
      </c>
      <c r="D618" t="str">
        <f t="shared" si="19"/>
        <v>http://mintscreen.com/</v>
      </c>
      <c r="I618" s="4" t="s">
        <v>20778</v>
      </c>
    </row>
    <row r="619" spans="1:9" x14ac:dyDescent="0.25">
      <c r="A619" t="str">
        <f>VLOOKUP("prospect",'Competitor 1'!A618:B3362,2,FALSE)</f>
        <v>http://twkerner.typepad.com/wilmington_north_carolina/page/2/</v>
      </c>
      <c r="B619" t="str">
        <f t="shared" si="18"/>
        <v>http://twkerner.typepad.com/</v>
      </c>
      <c r="C619" t="str">
        <f>VLOOKUP("prospect",'Competitor 2'!A619:B10617,2,FALSE)</f>
        <v>http://mintscreen.com/2011/06/list-of-top-billionaires-here-in-the-philippines-forbes-magazine.html</v>
      </c>
      <c r="D619" t="str">
        <f t="shared" si="19"/>
        <v>http://mintscreen.com/</v>
      </c>
      <c r="I619" s="4" t="s">
        <v>20779</v>
      </c>
    </row>
    <row r="620" spans="1:9" x14ac:dyDescent="0.25">
      <c r="A620" t="str">
        <f>VLOOKUP("prospect",'Competitor 1'!A619:B3363,2,FALSE)</f>
        <v>http://www.lesniffer.typepad.com/</v>
      </c>
      <c r="B620" t="str">
        <f t="shared" si="18"/>
        <v>http://www.lesniffer.typepad.com/</v>
      </c>
      <c r="C620" t="str">
        <f>VLOOKUP("prospect",'Competitor 2'!A620:B10618,2,FALSE)</f>
        <v>http://lakwatsero.me/2010/07/13/caf-lucia-tacloban-city/</v>
      </c>
      <c r="D620" t="str">
        <f t="shared" si="19"/>
        <v>http://lakwatsero.me/</v>
      </c>
      <c r="I620" s="4" t="s">
        <v>20780</v>
      </c>
    </row>
    <row r="621" spans="1:9" x14ac:dyDescent="0.25">
      <c r="A621" t="str">
        <f>VLOOKUP("prospect",'Competitor 1'!A620:B3364,2,FALSE)</f>
        <v>http://twkerner.typepad.com/wilmington_north_carolina/unfair_and_deceptive_business_practices/</v>
      </c>
      <c r="B621" t="str">
        <f t="shared" si="18"/>
        <v>http://twkerner.typepad.com/</v>
      </c>
      <c r="C621" t="str">
        <f>VLOOKUP("prospect",'Competitor 2'!A621:B10619,2,FALSE)</f>
        <v>http://link.pinsop.com/category/tacticas/feed/</v>
      </c>
      <c r="D621" t="str">
        <f t="shared" si="19"/>
        <v>http://link.pinsop.com/</v>
      </c>
      <c r="I621" s="4" t="s">
        <v>20781</v>
      </c>
    </row>
    <row r="622" spans="1:9" x14ac:dyDescent="0.25">
      <c r="A622" t="str">
        <f>VLOOKUP("prospect",'Competitor 1'!A621:B3365,2,FALSE)</f>
        <v>http://twkerner.typepad.com/wilmington_north_carolina/international_trade_law/</v>
      </c>
      <c r="B622" t="str">
        <f t="shared" si="18"/>
        <v>http://twkerner.typepad.com/</v>
      </c>
      <c r="C622" t="str">
        <f>VLOOKUP("prospect",'Competitor 2'!A622:B10620,2,FALSE)</f>
        <v>http://www.seoteky.com/feed/</v>
      </c>
      <c r="D622" t="str">
        <f t="shared" si="19"/>
        <v>http://www.seoteky.com/</v>
      </c>
      <c r="I622" s="4" t="s">
        <v>20782</v>
      </c>
    </row>
    <row r="623" spans="1:9" x14ac:dyDescent="0.25">
      <c r="A623" t="str">
        <f>VLOOKUP("prospect",'Competitor 1'!A622:B3366,2,FALSE)</f>
        <v>http://1inform.ucoz.ru/</v>
      </c>
      <c r="B623" t="str">
        <f t="shared" si="18"/>
        <v>http://1inform.ucoz.ru/</v>
      </c>
      <c r="C623" t="str">
        <f>VLOOKUP("prospect",'Competitor 2'!A623:B10621,2,FALSE)</f>
        <v>http://www.seoteky.com/author/admin/feed/</v>
      </c>
      <c r="D623" t="str">
        <f t="shared" si="19"/>
        <v>http://www.seoteky.com/</v>
      </c>
      <c r="I623" s="4" t="s">
        <v>20783</v>
      </c>
    </row>
    <row r="624" spans="1:9" x14ac:dyDescent="0.25">
      <c r="A624" t="str">
        <f>VLOOKUP("prospect",'Competitor 1'!A623:B3367,2,FALSE)</f>
        <v>http://friendfeed.com/scobleizer/8591d5a6/who-has-best-seo-sem-info-post-urls-here</v>
      </c>
      <c r="B624" t="str">
        <f t="shared" si="18"/>
        <v>http://friendfeed.com/</v>
      </c>
      <c r="C624" t="str">
        <f>VLOOKUP("prospect",'Competitor 2'!A624:B10622,2,FALSE)</f>
        <v>http://www.seoteky.com/category/blog/feed/</v>
      </c>
      <c r="D624" t="str">
        <f t="shared" si="19"/>
        <v>http://www.seoteky.com/</v>
      </c>
      <c r="I624" s="4" t="s">
        <v>20784</v>
      </c>
    </row>
    <row r="625" spans="1:9" x14ac:dyDescent="0.25">
      <c r="A625" t="str">
        <f>VLOOKUP("prospect",'Competitor 1'!A624:B3368,2,FALSE)</f>
        <v>http://friendfeed.com/spill911</v>
      </c>
      <c r="B625" t="str">
        <f t="shared" si="18"/>
        <v>http://friendfeed.com/</v>
      </c>
      <c r="C625" t="str">
        <f>VLOOKUP("prospect",'Competitor 2'!A625:B10623,2,FALSE)</f>
        <v>http://www.onlinemoneykey.com/</v>
      </c>
      <c r="D625" t="str">
        <f t="shared" si="19"/>
        <v>http://www.onlinemoneykey.com/</v>
      </c>
      <c r="I625" s="4" t="s">
        <v>20785</v>
      </c>
    </row>
    <row r="626" spans="1:9" x14ac:dyDescent="0.25">
      <c r="A626" t="str">
        <f>VLOOKUP("prospect",'Competitor 1'!A625:B3369,2,FALSE)</f>
        <v>http://friendfeed.com/ericward/comments</v>
      </c>
      <c r="B626" t="str">
        <f t="shared" si="18"/>
        <v>http://friendfeed.com/</v>
      </c>
      <c r="C626" t="str">
        <f>VLOOKUP("prospect",'Competitor 2'!A626:B10624,2,FALSE)</f>
        <v>http://tristankhalil.com/feed/</v>
      </c>
      <c r="D626" t="str">
        <f t="shared" si="19"/>
        <v>http://tristankhalil.com/</v>
      </c>
      <c r="I626" s="4" t="s">
        <v>20786</v>
      </c>
    </row>
    <row r="627" spans="1:9" x14ac:dyDescent="0.25">
      <c r="A627" t="str">
        <f>VLOOKUP("prospect",'Competitor 1'!A626:B3370,2,FALSE)</f>
        <v>http://friendfeed.com/byte/likes</v>
      </c>
      <c r="B627" t="str">
        <f t="shared" si="18"/>
        <v>http://friendfeed.com/</v>
      </c>
      <c r="C627" t="str">
        <f>VLOOKUP("prospect",'Competitor 2'!A627:B10625,2,FALSE)</f>
        <v>http://tristankhalil.com/category/freelancing/feed/</v>
      </c>
      <c r="D627" t="str">
        <f t="shared" si="19"/>
        <v>http://tristankhalil.com/</v>
      </c>
      <c r="I627" s="4" t="s">
        <v>20787</v>
      </c>
    </row>
    <row r="628" spans="1:9" x14ac:dyDescent="0.25">
      <c r="A628" t="str">
        <f>VLOOKUP("prospect",'Competitor 1'!A627:B3371,2,FALSE)</f>
        <v>http://friendfeed.com/jasonjkane/comments</v>
      </c>
      <c r="B628" t="str">
        <f t="shared" si="18"/>
        <v>http://friendfeed.com/</v>
      </c>
      <c r="C628" t="str">
        <f>VLOOKUP("prospect",'Competitor 2'!A628:B10626,2,FALSE)</f>
        <v>http://tristankhalil.com/category/seo/feed/</v>
      </c>
      <c r="D628" t="str">
        <f t="shared" si="19"/>
        <v>http://tristankhalil.com/</v>
      </c>
      <c r="I628" s="4" t="s">
        <v>20788</v>
      </c>
    </row>
    <row r="629" spans="1:9" x14ac:dyDescent="0.25">
      <c r="A629" t="str">
        <f>VLOOKUP("prospect",'Competitor 1'!A628:B3372,2,FALSE)</f>
        <v>http://friendfeed.com/billcarlo23/comments</v>
      </c>
      <c r="B629" t="str">
        <f t="shared" si="18"/>
        <v>http://friendfeed.com/</v>
      </c>
      <c r="C629" t="str">
        <f>VLOOKUP("prospect",'Competitor 2'!A629:B10627,2,FALSE)</f>
        <v>http://tristankhalil.com/tag/benj-arriola/feed/</v>
      </c>
      <c r="D629" t="str">
        <f t="shared" si="19"/>
        <v>http://tristankhalil.com/</v>
      </c>
      <c r="I629" s="4" t="s">
        <v>20789</v>
      </c>
    </row>
    <row r="630" spans="1:9" x14ac:dyDescent="0.25">
      <c r="A630" t="str">
        <f>VLOOKUP("prospect",'Competitor 1'!A629:B3373,2,FALSE)</f>
        <v>http://friendfeed.com/billcarlo23/likes</v>
      </c>
      <c r="B630" t="str">
        <f t="shared" si="18"/>
        <v>http://friendfeed.com/</v>
      </c>
      <c r="C630" t="str">
        <f>VLOOKUP("prospect",'Competitor 2'!A630:B10628,2,FALSE)</f>
        <v>http://tristankhalil.com/tag/seo/feed/</v>
      </c>
      <c r="D630" t="str">
        <f t="shared" si="19"/>
        <v>http://tristankhalil.com/</v>
      </c>
      <c r="I630" s="4" t="s">
        <v>20790</v>
      </c>
    </row>
    <row r="631" spans="1:9" x14ac:dyDescent="0.25">
      <c r="A631" t="str">
        <f>VLOOKUP("prospect",'Competitor 1'!A630:B3374,2,FALSE)</f>
        <v>http://www.123-reg.co.uk/blog/tips-tutorials/always-on-the-same-sites-save-time-with-news-feeds/</v>
      </c>
      <c r="B631" t="str">
        <f t="shared" si="18"/>
        <v>http://www.123-reg.co.uk/</v>
      </c>
      <c r="C631" t="str">
        <f>VLOOKUP("prospect",'Competitor 2'!A631:B10629,2,FALSE)</f>
        <v>http://tristankhalil.com/category/social-media/feed/</v>
      </c>
      <c r="D631" t="str">
        <f t="shared" si="19"/>
        <v>http://tristankhalil.com/</v>
      </c>
      <c r="I631" s="4" t="s">
        <v>20791</v>
      </c>
    </row>
    <row r="632" spans="1:9" x14ac:dyDescent="0.25">
      <c r="A632" t="str">
        <f>VLOOKUP("prospect",'Competitor 1'!A631:B3375,2,FALSE)</f>
        <v>http://www.spiegel.de/unispiegel/jobundberuf/0,1518,676066,00.html</v>
      </c>
      <c r="B632" t="str">
        <f t="shared" si="18"/>
        <v>http://www.spiegel.de/</v>
      </c>
      <c r="C632" t="str">
        <f>VLOOKUP("prospect",'Competitor 2'!A632:B10630,2,FALSE)</f>
        <v>http://thestrugglingblogger.com/2011/06/my-top-10-emerging-influential-blog-for-2011/</v>
      </c>
      <c r="D632" t="str">
        <f t="shared" si="19"/>
        <v>http://thestrugglingblogger.com/</v>
      </c>
      <c r="I632" s="4" t="s">
        <v>6754</v>
      </c>
    </row>
    <row r="633" spans="1:9" x14ac:dyDescent="0.25">
      <c r="A633" t="str">
        <f>VLOOKUP("prospect",'Competitor 1'!A632:B3376,2,FALSE)</f>
        <v>http://www.spiegel.de/unispiegel/jobundberuf/0,1518,druck-676066,00.html</v>
      </c>
      <c r="B633" t="str">
        <f t="shared" si="18"/>
        <v>http://www.spiegel.de/</v>
      </c>
      <c r="C633" t="str">
        <f>VLOOKUP("prospect",'Competitor 2'!A633:B10631,2,FALSE)</f>
        <v>http://robsellen.com/bloggerluv-home-of-bloggers/</v>
      </c>
      <c r="D633" t="str">
        <f t="shared" si="19"/>
        <v>http://robsellen.com/</v>
      </c>
      <c r="I633" s="4" t="s">
        <v>20792</v>
      </c>
    </row>
    <row r="634" spans="1:9" x14ac:dyDescent="0.25">
      <c r="A634" t="str">
        <f>VLOOKUP("prospect",'Competitor 1'!A633:B3377,2,FALSE)</f>
        <v>http://wulffy.blogspot.com/</v>
      </c>
      <c r="B634" t="str">
        <f t="shared" si="18"/>
        <v>http://wulffy.blogspot.com/</v>
      </c>
      <c r="C634" t="str">
        <f>VLOOKUP("prospect",'Competitor 2'!A634:B10632,2,FALSE)</f>
        <v>http://robsellen.com/communities-beware-owner/</v>
      </c>
      <c r="D634" t="str">
        <f t="shared" si="19"/>
        <v>http://robsellen.com/</v>
      </c>
      <c r="I634" s="4" t="s">
        <v>6799</v>
      </c>
    </row>
    <row r="635" spans="1:9" x14ac:dyDescent="0.25">
      <c r="A635" t="str">
        <f>VLOOKUP("prospect",'Competitor 1'!A634:B3378,2,FALSE)</f>
        <v>http://bluerank.blogspot.com/</v>
      </c>
      <c r="B635" t="str">
        <f t="shared" si="18"/>
        <v>http://bluerank.blogspot.com/</v>
      </c>
      <c r="C635" t="str">
        <f>VLOOKUP("prospect",'Competitor 2'!A635:B10633,2,FALSE)</f>
        <v>http://robsellen.com/moulding-to-shape-slowly-but-surely/</v>
      </c>
      <c r="D635" t="str">
        <f t="shared" si="19"/>
        <v>http://robsellen.com/</v>
      </c>
      <c r="I635" s="4" t="s">
        <v>6800</v>
      </c>
    </row>
    <row r="636" spans="1:9" x14ac:dyDescent="0.25">
      <c r="A636" t="str">
        <f>VLOOKUP("prospect",'Competitor 1'!A635:B3379,2,FALSE)</f>
        <v>http://seo-kolkata.blogspot.com/</v>
      </c>
      <c r="B636" t="str">
        <f t="shared" si="18"/>
        <v>http://seo-kolkata.blogspot.com/</v>
      </c>
      <c r="C636" t="str">
        <f>VLOOKUP("prospect",'Competitor 2'!A636:B10634,2,FALSE)</f>
        <v>http://robsellen.com/buy-me-a-beer-thanks/</v>
      </c>
      <c r="D636" t="str">
        <f t="shared" si="19"/>
        <v>http://robsellen.com/</v>
      </c>
      <c r="I636" s="4" t="s">
        <v>20793</v>
      </c>
    </row>
    <row r="637" spans="1:9" x14ac:dyDescent="0.25">
      <c r="A637" t="str">
        <f>VLOOKUP("prospect",'Competitor 1'!A636:B3380,2,FALSE)</f>
        <v>http://e-rgonomic.blogspot.com/</v>
      </c>
      <c r="B637" t="str">
        <f t="shared" si="18"/>
        <v>http://e-rgonomic.blogspot.com/</v>
      </c>
      <c r="C637" t="str">
        <f>VLOOKUP("prospect",'Competitor 2'!A637:B10635,2,FALSE)</f>
        <v>http://robsellen.com/seo-improves-internet-marketing/</v>
      </c>
      <c r="D637" t="str">
        <f t="shared" si="19"/>
        <v>http://robsellen.com/</v>
      </c>
      <c r="I637" s="4" t="s">
        <v>20794</v>
      </c>
    </row>
    <row r="638" spans="1:9" x14ac:dyDescent="0.25">
      <c r="A638" t="str">
        <f>VLOOKUP("prospect",'Competitor 1'!A637:B3381,2,FALSE)</f>
        <v>http://primaryposition.blogspot.com/</v>
      </c>
      <c r="B638" t="str">
        <f t="shared" si="18"/>
        <v>http://primaryposition.blogspot.com/</v>
      </c>
      <c r="C638" t="str">
        <f>VLOOKUP("prospect",'Competitor 2'!A638:B10636,2,FALSE)</f>
        <v>http://robsellen.com/spam-never-works/</v>
      </c>
      <c r="D638" t="str">
        <f t="shared" si="19"/>
        <v>http://robsellen.com/</v>
      </c>
      <c r="I638" s="4" t="s">
        <v>20795</v>
      </c>
    </row>
    <row r="639" spans="1:9" x14ac:dyDescent="0.25">
      <c r="A639" t="str">
        <f>VLOOKUP("prospect",'Competitor 1'!A638:B3382,2,FALSE)</f>
        <v>http://seoinwgang.blogspot.com/</v>
      </c>
      <c r="B639" t="str">
        <f t="shared" si="18"/>
        <v>http://seoinwgang.blogspot.com/</v>
      </c>
      <c r="C639" t="str">
        <f>VLOOKUP("prospect",'Competitor 2'!A639:B10637,2,FALSE)</f>
        <v>http://robsellen.com/wall-worthy-pictures-coming-soon/</v>
      </c>
      <c r="D639" t="str">
        <f t="shared" si="19"/>
        <v>http://robsellen.com/</v>
      </c>
      <c r="I639" s="4" t="s">
        <v>20796</v>
      </c>
    </row>
    <row r="640" spans="1:9" x14ac:dyDescent="0.25">
      <c r="A640" t="str">
        <f>VLOOKUP("prospect",'Competitor 1'!A639:B3383,2,FALSE)</f>
        <v>http://sopo-sentral.blogspot.com/</v>
      </c>
      <c r="B640" t="str">
        <f t="shared" si="18"/>
        <v>http://sopo-sentral.blogspot.com/</v>
      </c>
      <c r="C640" t="str">
        <f>VLOOKUP("prospect",'Competitor 2'!A640:B10638,2,FALSE)</f>
        <v>http://robsellen.com/email-subs-wanted-free-ebook/</v>
      </c>
      <c r="D640" t="str">
        <f t="shared" si="19"/>
        <v>http://robsellen.com/</v>
      </c>
      <c r="I640" s="4" t="s">
        <v>20797</v>
      </c>
    </row>
    <row r="641" spans="1:9" x14ac:dyDescent="0.25">
      <c r="A641" t="str">
        <f>VLOOKUP("prospect",'Competitor 1'!A640:B3384,2,FALSE)</f>
        <v>http://itblood.blogspot.com/</v>
      </c>
      <c r="B641" t="str">
        <f t="shared" si="18"/>
        <v>http://itblood.blogspot.com/</v>
      </c>
      <c r="C641" t="str">
        <f>VLOOKUP("prospect",'Competitor 2'!A641:B10639,2,FALSE)</f>
        <v>http://www.semidoppel.com/a-bloggers-role-what-we-should-do-and-what-we-can-do-a-repost/2777</v>
      </c>
      <c r="D641" t="str">
        <f t="shared" si="19"/>
        <v>http://www.semidoppel.com/</v>
      </c>
      <c r="I641" s="4" t="s">
        <v>20798</v>
      </c>
    </row>
    <row r="642" spans="1:9" x14ac:dyDescent="0.25">
      <c r="A642" t="str">
        <f>VLOOKUP("prospect",'Competitor 1'!A641:B3385,2,FALSE)</f>
        <v>http://engineheat.blogspot.com/</v>
      </c>
      <c r="B642" t="str">
        <f t="shared" si="18"/>
        <v>http://engineheat.blogspot.com/</v>
      </c>
      <c r="C642" t="str">
        <f>VLOOKUP("prospect",'Competitor 2'!A642:B10640,2,FALSE)</f>
        <v>http://www.semidoppel.com/ricky-rubio-join-nba/4463</v>
      </c>
      <c r="D642" t="str">
        <f t="shared" si="19"/>
        <v>http://www.semidoppel.com/</v>
      </c>
      <c r="I642" s="4" t="s">
        <v>20799</v>
      </c>
    </row>
    <row r="643" spans="1:9" x14ac:dyDescent="0.25">
      <c r="A643" t="str">
        <f>VLOOKUP("prospect",'Competitor 1'!A642:B3386,2,FALSE)</f>
        <v>http://theeword.blogspot.com/</v>
      </c>
      <c r="B643" t="str">
        <f t="shared" ref="B643:B706" si="20">LEFT(A643,FIND("/",A643,8))</f>
        <v>http://theeword.blogspot.com/</v>
      </c>
      <c r="C643" t="str">
        <f>VLOOKUP("prospect",'Competitor 2'!A643:B10641,2,FALSE)</f>
        <v>http://www.semidoppel.com/my-blog%E2%80%99s-new-look/3222</v>
      </c>
      <c r="D643" t="str">
        <f t="shared" ref="D643:D706" si="21">LEFT(C643,FIND("/",C643,8))</f>
        <v>http://www.semidoppel.com/</v>
      </c>
      <c r="I643" s="4" t="s">
        <v>20800</v>
      </c>
    </row>
    <row r="644" spans="1:9" x14ac:dyDescent="0.25">
      <c r="A644" t="str">
        <f>VLOOKUP("prospect",'Competitor 1'!A643:B3387,2,FALSE)</f>
        <v>http://s3optimizacion.blogspot.com/</v>
      </c>
      <c r="B644" t="str">
        <f t="shared" si="20"/>
        <v>http://s3optimizacion.blogspot.com/</v>
      </c>
      <c r="C644" t="str">
        <f>VLOOKUP("prospect",'Competitor 2'!A644:B10642,2,FALSE)</f>
        <v>http://crunchynow.com/index.php/link-seo-automatic-links-wp-backlinks/</v>
      </c>
      <c r="D644" t="str">
        <f t="shared" si="21"/>
        <v>http://crunchynow.com/</v>
      </c>
      <c r="I644" s="4" t="s">
        <v>20801</v>
      </c>
    </row>
    <row r="645" spans="1:9" x14ac:dyDescent="0.25">
      <c r="A645" t="str">
        <f>VLOOKUP("prospect",'Competitor 1'!A644:B3388,2,FALSE)</f>
        <v>http://pabriktea.blogspot.com/</v>
      </c>
      <c r="B645" t="str">
        <f t="shared" si="20"/>
        <v>http://pabriktea.blogspot.com/</v>
      </c>
      <c r="C645" t="str">
        <f>VLOOKUP("prospect",'Competitor 2'!A645:B10643,2,FALSE)</f>
        <v>http://www.webmaisterpro.com/forum/8-link-building/24-dofollow-blogs-list-comentluv.html</v>
      </c>
      <c r="D645" t="str">
        <f t="shared" si="21"/>
        <v>http://www.webmaisterpro.com/</v>
      </c>
      <c r="I645" s="4" t="s">
        <v>20802</v>
      </c>
    </row>
    <row r="646" spans="1:9" x14ac:dyDescent="0.25">
      <c r="A646" t="str">
        <f>VLOOKUP("prospect",'Competitor 1'!A645:B3389,2,FALSE)</f>
        <v>http://jons-domain.blogspot.com/</v>
      </c>
      <c r="B646" t="str">
        <f t="shared" si="20"/>
        <v>http://jons-domain.blogspot.com/</v>
      </c>
      <c r="C646" t="str">
        <f>VLOOKUP("prospect",'Competitor 2'!A646:B10644,2,FALSE)</f>
        <v>http://www.k2seo.com/index.php/2010/use-seo-as-a-branding-tool/</v>
      </c>
      <c r="D646" t="str">
        <f t="shared" si="21"/>
        <v>http://www.k2seo.com/</v>
      </c>
      <c r="I646" s="4" t="s">
        <v>20803</v>
      </c>
    </row>
    <row r="647" spans="1:9" x14ac:dyDescent="0.25">
      <c r="A647" t="str">
        <f>VLOOKUP("prospect",'Competitor 1'!A646:B3390,2,FALSE)</f>
        <v>http://stepstothetop.blogspot.com/</v>
      </c>
      <c r="B647" t="str">
        <f t="shared" si="20"/>
        <v>http://stepstothetop.blogspot.com/</v>
      </c>
      <c r="C647" t="str">
        <f>VLOOKUP("prospect",'Competitor 2'!A647:B10645,2,FALSE)</f>
        <v>http://theblogabouteverything.com/seo-wordpress-blog-tips/</v>
      </c>
      <c r="D647" t="str">
        <f t="shared" si="21"/>
        <v>http://theblogabouteverything.com/</v>
      </c>
      <c r="I647" s="4" t="s">
        <v>20804</v>
      </c>
    </row>
    <row r="648" spans="1:9" x14ac:dyDescent="0.25">
      <c r="A648" t="str">
        <f>VLOOKUP("prospect",'Competitor 1'!A647:B3391,2,FALSE)</f>
        <v>http://nicoguzzi.blogspot.com/</v>
      </c>
      <c r="B648" t="str">
        <f t="shared" si="20"/>
        <v>http://nicoguzzi.blogspot.com/</v>
      </c>
      <c r="C648" t="str">
        <f>VLOOKUP("prospect",'Competitor 2'!A648:B10646,2,FALSE)</f>
        <v>http://www.icebluebanana.com/triberr-social-media/</v>
      </c>
      <c r="D648" t="str">
        <f t="shared" si="21"/>
        <v>http://www.icebluebanana.com/</v>
      </c>
      <c r="I648" s="4" t="s">
        <v>20805</v>
      </c>
    </row>
    <row r="649" spans="1:9" x14ac:dyDescent="0.25">
      <c r="A649" t="str">
        <f>VLOOKUP("prospect",'Competitor 1'!A648:B3392,2,FALSE)</f>
        <v>http://onlineautodealer.blogspot.com/</v>
      </c>
      <c r="B649" t="str">
        <f t="shared" si="20"/>
        <v>http://onlineautodealer.blogspot.com/</v>
      </c>
      <c r="C649" t="str">
        <f>VLOOKUP("prospect",'Competitor 2'!A649:B10647,2,FALSE)</f>
        <v>http://ifbdesign.com/more-squidoo-strategies.html</v>
      </c>
      <c r="D649" t="str">
        <f t="shared" si="21"/>
        <v>http://ifbdesign.com/</v>
      </c>
      <c r="I649" s="4" t="s">
        <v>20806</v>
      </c>
    </row>
    <row r="650" spans="1:9" x14ac:dyDescent="0.25">
      <c r="A650" t="str">
        <f>VLOOKUP("prospect",'Competitor 1'!A649:B3393,2,FALSE)</f>
        <v>http://mozseo.blogspot.com/</v>
      </c>
      <c r="B650" t="str">
        <f t="shared" si="20"/>
        <v>http://mozseo.blogspot.com/</v>
      </c>
      <c r="C650" t="str">
        <f>VLOOKUP("prospect",'Competitor 2'!A650:B10648,2,FALSE)</f>
        <v>http://www.onqmarketing.com.au/blogs-to-follow/</v>
      </c>
      <c r="D650" t="str">
        <f t="shared" si="21"/>
        <v>http://www.onqmarketing.com.au/</v>
      </c>
      <c r="I650" s="4" t="s">
        <v>20807</v>
      </c>
    </row>
    <row r="651" spans="1:9" x14ac:dyDescent="0.25">
      <c r="A651" t="str">
        <f>VLOOKUP("prospect",'Competitor 1'!A650:B3394,2,FALSE)</f>
        <v>http://inforseo.blogspot.com/</v>
      </c>
      <c r="B651" t="str">
        <f t="shared" si="20"/>
        <v>http://inforseo.blogspot.com/</v>
      </c>
      <c r="C651" t="str">
        <f>VLOOKUP("prospect",'Competitor 2'!A651:B10649,2,FALSE)</f>
        <v>http://www.onqmarketing.com.au/small-business-marketing-blog-posts/feed/</v>
      </c>
      <c r="D651" t="str">
        <f t="shared" si="21"/>
        <v>http://www.onqmarketing.com.au/</v>
      </c>
      <c r="I651" s="4" t="s">
        <v>20808</v>
      </c>
    </row>
    <row r="652" spans="1:9" x14ac:dyDescent="0.25">
      <c r="A652" t="str">
        <f>VLOOKUP("prospect",'Competitor 1'!A651:B3395,2,FALSE)</f>
        <v>http://socialsitecore.blogspot.com/2011/02/web-30-day-2-at-oms-2011.html</v>
      </c>
      <c r="B652" t="str">
        <f t="shared" si="20"/>
        <v>http://socialsitecore.blogspot.com/</v>
      </c>
      <c r="C652" t="str">
        <f>VLOOKUP("prospect",'Competitor 2'!A652:B10650,2,FALSE)</f>
        <v>http://www.sirearevalo.com/my-top-ten-emerging-influential-blogs-first-week-2011/</v>
      </c>
      <c r="D652" t="str">
        <f t="shared" si="21"/>
        <v>http://www.sirearevalo.com/</v>
      </c>
      <c r="I652" s="4" t="s">
        <v>6974</v>
      </c>
    </row>
    <row r="653" spans="1:9" x14ac:dyDescent="0.25">
      <c r="A653" t="str">
        <f>VLOOKUP("prospect",'Competitor 1'!A652:B3396,2,FALSE)</f>
        <v>http://seomoz.zendesk.com/forums/293197-seomoz-pro-known-issues</v>
      </c>
      <c r="B653" t="str">
        <f t="shared" si="20"/>
        <v>http://seomoz.zendesk.com/</v>
      </c>
      <c r="C653" t="str">
        <f>VLOOKUP("prospect",'Competitor 2'!A653:B10651,2,FALSE)</f>
        <v>http://www.vinceleste.com/blog/2011/influential-blogs-influence-the-itinerant/</v>
      </c>
      <c r="D653" t="str">
        <f t="shared" si="21"/>
        <v>http://www.vinceleste.com/</v>
      </c>
      <c r="I653" s="4" t="s">
        <v>20809</v>
      </c>
    </row>
    <row r="654" spans="1:9" x14ac:dyDescent="0.25">
      <c r="A654" t="str">
        <f>VLOOKUP("prospect",'Competitor 1'!A653:B3397,2,FALSE)</f>
        <v>http://seomoz.zendesk.com/entries/345477-can-i-haz-more-than-3-competitive-link-analysis-competitors</v>
      </c>
      <c r="B654" t="str">
        <f t="shared" si="20"/>
        <v>http://seomoz.zendesk.com/</v>
      </c>
      <c r="C654" t="str">
        <f>VLOOKUP("prospect",'Competitor 2'!A654:B10652,2,FALSE)</f>
        <v>http://www.synactable.com/blog/charleston-sc/using-social-networking-seo/</v>
      </c>
      <c r="D654" t="str">
        <f t="shared" si="21"/>
        <v>http://www.synactable.com/</v>
      </c>
      <c r="I654" s="4" t="s">
        <v>20810</v>
      </c>
    </row>
    <row r="655" spans="1:9" x14ac:dyDescent="0.25">
      <c r="A655" t="str">
        <f>VLOOKUP("prospect",'Competitor 1'!A654:B3398,2,FALSE)</f>
        <v>http://seomoz.zendesk.com/entries/352645-automated-pdf-reporting</v>
      </c>
      <c r="B655" t="str">
        <f t="shared" si="20"/>
        <v>http://seomoz.zendesk.com/</v>
      </c>
      <c r="C655" t="str">
        <f>VLOOKUP("prospect",'Competitor 2'!A655:B10653,2,FALSE)</f>
        <v>http://www.petra-weiss.com/build-backlinks-to-get-the-most-out-of-your-niche-site.html</v>
      </c>
      <c r="D655" t="str">
        <f t="shared" si="21"/>
        <v>http://www.petra-weiss.com/</v>
      </c>
      <c r="I655" s="4" t="s">
        <v>20811</v>
      </c>
    </row>
    <row r="656" spans="1:9" x14ac:dyDescent="0.25">
      <c r="A656" t="str">
        <f>VLOOKUP("prospect",'Competitor 1'!A655:B3399,2,FALSE)</f>
        <v>http://www.clickbank.com/blog/2011/10/17/the-latest-in-seo-with-rand-fishkin-of-seomoz/</v>
      </c>
      <c r="B656" t="str">
        <f t="shared" si="20"/>
        <v>http://www.clickbank.com/</v>
      </c>
      <c r="C656" t="str">
        <f>VLOOKUP("prospect",'Competitor 2'!A656:B10654,2,FALSE)</f>
        <v>http://www.petra-weiss.com/get-backlinks-to-your-site-or-blog.html</v>
      </c>
      <c r="D656" t="str">
        <f t="shared" si="21"/>
        <v>http://www.petra-weiss.com/</v>
      </c>
      <c r="I656" s="4" t="s">
        <v>20812</v>
      </c>
    </row>
    <row r="657" spans="1:9" x14ac:dyDescent="0.25">
      <c r="A657" t="str">
        <f>VLOOKUP("prospect",'Competitor 1'!A656:B3400,2,FALSE)</f>
        <v>http://www.clickbank.com/blog/tag/google/</v>
      </c>
      <c r="B657" t="str">
        <f t="shared" si="20"/>
        <v>http://www.clickbank.com/</v>
      </c>
      <c r="C657" t="str">
        <f>VLOOKUP("prospect",'Competitor 2'!A657:B10655,2,FALSE)</f>
        <v>http://www.seo.org.ph/community/forumdisplay.php/13-Industry-News</v>
      </c>
      <c r="D657" t="str">
        <f t="shared" si="21"/>
        <v>http://www.seo.org.ph/</v>
      </c>
      <c r="I657" s="4" t="s">
        <v>20813</v>
      </c>
    </row>
    <row r="658" spans="1:9" x14ac:dyDescent="0.25">
      <c r="A658" t="str">
        <f>VLOOKUP("prospect",'Competitor 1'!A657:B3401,2,FALSE)</f>
        <v>http://www.clickbank.com/blog/tag/marketing/</v>
      </c>
      <c r="B658" t="str">
        <f t="shared" si="20"/>
        <v>http://www.clickbank.com/</v>
      </c>
      <c r="C658" t="str">
        <f>VLOOKUP("prospect",'Competitor 2'!A658:B10656,2,FALSE)</f>
        <v>http://www.seo.org.ph/community/forumdisplay.php/8-Website-Reviews</v>
      </c>
      <c r="D658" t="str">
        <f t="shared" si="21"/>
        <v>http://www.seo.org.ph/</v>
      </c>
      <c r="I658" s="4" t="s">
        <v>20814</v>
      </c>
    </row>
    <row r="659" spans="1:9" x14ac:dyDescent="0.25">
      <c r="A659" t="str">
        <f>VLOOKUP("prospect",'Competitor 1'!A658:B3402,2,FALSE)</f>
        <v>http://www.clickbank.com/blog/tag/tips/</v>
      </c>
      <c r="B659" t="str">
        <f t="shared" si="20"/>
        <v>http://www.clickbank.com/</v>
      </c>
      <c r="C659" t="str">
        <f>VLOOKUP("prospect",'Competitor 2'!A659:B10657,2,FALSE)</f>
        <v>http://www.seo.org.ph/community/forumdisplay.php/41-Job-Posting/page3?order=desc</v>
      </c>
      <c r="D659" t="str">
        <f t="shared" si="21"/>
        <v>http://www.seo.org.ph/</v>
      </c>
      <c r="I659" s="4" t="s">
        <v>20815</v>
      </c>
    </row>
    <row r="660" spans="1:9" x14ac:dyDescent="0.25">
      <c r="A660" t="str">
        <f>VLOOKUP("prospect",'Competitor 1'!A659:B3403,2,FALSE)</f>
        <v>http://www.clickbank.com/blog/tag/seo/</v>
      </c>
      <c r="B660" t="str">
        <f t="shared" si="20"/>
        <v>http://www.clickbank.com/</v>
      </c>
      <c r="C660" t="str">
        <f>VLOOKUP("prospect",'Competitor 2'!A660:B10658,2,FALSE)</f>
        <v>http://www.seo.org.ph/community/forumdisplay.php/12-Search-Engine-Optimization/page3?order=desc</v>
      </c>
      <c r="D660" t="str">
        <f t="shared" si="21"/>
        <v>http://www.seo.org.ph/</v>
      </c>
      <c r="I660" s="4" t="s">
        <v>20816</v>
      </c>
    </row>
    <row r="661" spans="1:9" x14ac:dyDescent="0.25">
      <c r="A661" t="str">
        <f>VLOOKUP("prospect",'Competitor 1'!A660:B3404,2,FALSE)</f>
        <v>http://www.clickbank.com/blog/tag/search-engines/</v>
      </c>
      <c r="B661" t="str">
        <f t="shared" si="20"/>
        <v>http://www.clickbank.com/</v>
      </c>
      <c r="C661" t="str">
        <f>VLOOKUP("prospect",'Competitor 2'!A661:B10659,2,FALSE)</f>
        <v>http://www.seo.org.ph/community/forumdisplay.php/8-Website-Reviews?s=56998b5edade687247b9ed24b52192b7?s=56998b5edade687247b9ed24b52192b7</v>
      </c>
      <c r="D661" t="str">
        <f t="shared" si="21"/>
        <v>http://www.seo.org.ph/</v>
      </c>
      <c r="I661" s="4" t="s">
        <v>20817</v>
      </c>
    </row>
    <row r="662" spans="1:9" x14ac:dyDescent="0.25">
      <c r="A662" t="str">
        <f>VLOOKUP("prospect",'Competitor 1'!A661:B3405,2,FALSE)</f>
        <v>http://www.clickbank.com/blog/tag/yahoo/</v>
      </c>
      <c r="B662" t="str">
        <f t="shared" si="20"/>
        <v>http://www.clickbank.com/</v>
      </c>
      <c r="C662" t="str">
        <f>VLOOKUP("prospect",'Competitor 2'!A662:B10660,2,FALSE)</f>
        <v>http://www.seo.org.ph/community/forumdisplay.php/8-Website-Reviews?s=388be8b3d7be6138b16ef23f5edbb7af?s=388be8b3d7be6138b16ef23f5edbb7af</v>
      </c>
      <c r="D662" t="str">
        <f t="shared" si="21"/>
        <v>http://www.seo.org.ph/</v>
      </c>
      <c r="I662" s="4" t="s">
        <v>20818</v>
      </c>
    </row>
    <row r="663" spans="1:9" x14ac:dyDescent="0.25">
      <c r="A663" t="str">
        <f>VLOOKUP("prospect",'Competitor 1'!A662:B3406,2,FALSE)</f>
        <v>http://www.clickbank.com/blog/tag/bing/</v>
      </c>
      <c r="B663" t="str">
        <f t="shared" si="20"/>
        <v>http://www.clickbank.com/</v>
      </c>
      <c r="C663" t="str">
        <f>VLOOKUP("prospect",'Competitor 2'!A663:B10661,2,FALSE)</f>
        <v>http://www.seo.org.ph/community/forumdisplay.php/12-Search-Engine-Optimization?sort=lastpost&amp;order=asc</v>
      </c>
      <c r="D663" t="str">
        <f t="shared" si="21"/>
        <v>http://www.seo.org.ph/</v>
      </c>
      <c r="I663" s="4" t="s">
        <v>20819</v>
      </c>
    </row>
    <row r="664" spans="1:9" x14ac:dyDescent="0.25">
      <c r="A664" t="str">
        <f>VLOOKUP("prospect",'Competitor 1'!A663:B3407,2,FALSE)</f>
        <v>http://www.clickbank.com/blog/tag/seomoz/</v>
      </c>
      <c r="B664" t="str">
        <f t="shared" si="20"/>
        <v>http://www.clickbank.com/</v>
      </c>
      <c r="C664" t="str">
        <f>VLOOKUP("prospect",'Competitor 2'!A664:B10662,2,FALSE)</f>
        <v>http://www.seo.org.ph/community/forumdisplay.php/12-Search-Engine-Optimization?sort=postusername&amp;order=asc</v>
      </c>
      <c r="D664" t="str">
        <f t="shared" si="21"/>
        <v>http://www.seo.org.ph/</v>
      </c>
      <c r="I664" s="4" t="s">
        <v>20820</v>
      </c>
    </row>
    <row r="665" spans="1:9" x14ac:dyDescent="0.25">
      <c r="A665" t="str">
        <f>VLOOKUP("prospect",'Competitor 1'!A664:B3408,2,FALSE)</f>
        <v>http://www.clickbank.com/blog/tag/tricks/</v>
      </c>
      <c r="B665" t="str">
        <f t="shared" si="20"/>
        <v>http://www.clickbank.com/</v>
      </c>
      <c r="C665" t="str">
        <f>VLOOKUP("prospect",'Competitor 2'!A665:B10663,2,FALSE)</f>
        <v>http://www.seo.org.ph/community/forumdisplay.php/41-Job-Posting?sort=lastpost&amp;order=asc</v>
      </c>
      <c r="D665" t="str">
        <f t="shared" si="21"/>
        <v>http://www.seo.org.ph/</v>
      </c>
      <c r="I665" s="4" t="s">
        <v>20821</v>
      </c>
    </row>
    <row r="666" spans="1:9" x14ac:dyDescent="0.25">
      <c r="A666" t="str">
        <f>VLOOKUP("prospect",'Competitor 1'!A665:B3409,2,FALSE)</f>
        <v>http://www.clickbank.com/blog/tag/rand-fishkin/</v>
      </c>
      <c r="B666" t="str">
        <f t="shared" si="20"/>
        <v>http://www.clickbank.com/</v>
      </c>
      <c r="C666" t="str">
        <f>VLOOKUP("prospect",'Competitor 2'!A666:B10664,2,FALSE)</f>
        <v>http://www.seo.org.ph/community/forumdisplay.php/41-Job-Posting?sort=title&amp;order=asc</v>
      </c>
      <c r="D666" t="str">
        <f t="shared" si="21"/>
        <v>http://www.seo.org.ph/</v>
      </c>
      <c r="I666" s="4" t="s">
        <v>20822</v>
      </c>
    </row>
    <row r="667" spans="1:9" x14ac:dyDescent="0.25">
      <c r="A667" t="str">
        <f>VLOOKUP("prospect",'Competitor 1'!A666:B3410,2,FALSE)</f>
        <v>http://www.clickbank.com/blog/page/2/</v>
      </c>
      <c r="B667" t="str">
        <f t="shared" si="20"/>
        <v>http://www.clickbank.com/</v>
      </c>
      <c r="C667" t="str">
        <f>VLOOKUP("prospect",'Competitor 2'!A667:B10665,2,FALSE)</f>
        <v>http://www.seo.org.ph/community/forumdisplay.php/41-Job-Posting?sort=views&amp;order=desc</v>
      </c>
      <c r="D667" t="str">
        <f t="shared" si="21"/>
        <v>http://www.seo.org.ph/</v>
      </c>
      <c r="I667" s="4" t="s">
        <v>20823</v>
      </c>
    </row>
    <row r="668" spans="1:9" x14ac:dyDescent="0.25">
      <c r="A668" t="str">
        <f>VLOOKUP("prospect",'Competitor 1'!A667:B3411,2,FALSE)</f>
        <v>http://www.clickbank.com/blog/category/clickbank-videos/feed/</v>
      </c>
      <c r="B668" t="str">
        <f t="shared" si="20"/>
        <v>http://www.clickbank.com/</v>
      </c>
      <c r="C668" t="str">
        <f>VLOOKUP("prospect",'Competitor 2'!A668:B10666,2,FALSE)</f>
        <v>http://www.seo.org.ph/community/forumdisplay.php/21-SEO-Tips-and-Techniques?sort=lastpost&amp;order=asc</v>
      </c>
      <c r="D668" t="str">
        <f t="shared" si="21"/>
        <v>http://www.seo.org.ph/</v>
      </c>
      <c r="I668" s="4" t="s">
        <v>20824</v>
      </c>
    </row>
    <row r="669" spans="1:9" x14ac:dyDescent="0.25">
      <c r="A669" t="str">
        <f>VLOOKUP("prospect",'Competitor 1'!A668:B3412,2,FALSE)</f>
        <v>http://www.clickbank.com/blog/tag/bing/feed/</v>
      </c>
      <c r="B669" t="str">
        <f t="shared" si="20"/>
        <v>http://www.clickbank.com/</v>
      </c>
      <c r="C669" t="str">
        <f>VLOOKUP("prospect",'Competitor 2'!A669:B10667,2,FALSE)</f>
        <v>http://www.seo.org.ph/community/forumdisplay.php/8-Website-Reviews?sort=lastpost&amp;order=asc</v>
      </c>
      <c r="D669" t="str">
        <f t="shared" si="21"/>
        <v>http://www.seo.org.ph/</v>
      </c>
      <c r="I669" s="4" t="s">
        <v>20825</v>
      </c>
    </row>
    <row r="670" spans="1:9" x14ac:dyDescent="0.25">
      <c r="A670" t="str">
        <f>VLOOKUP("prospect",'Competitor 1'!A669:B3413,2,FALSE)</f>
        <v>http://www.clickbank.com/blog/tag/rand-fishkin/feed/</v>
      </c>
      <c r="B670" t="str">
        <f t="shared" si="20"/>
        <v>http://www.clickbank.com/</v>
      </c>
      <c r="C670" t="str">
        <f>VLOOKUP("prospect",'Competitor 2'!A670:B10668,2,FALSE)</f>
        <v>http://www.seo.org.ph/community/forumdisplay.php/13-Industry-News?sort=postusername&amp;order=asc</v>
      </c>
      <c r="D670" t="str">
        <f t="shared" si="21"/>
        <v>http://www.seo.org.ph/</v>
      </c>
      <c r="I670" s="4" t="s">
        <v>20826</v>
      </c>
    </row>
    <row r="671" spans="1:9" x14ac:dyDescent="0.25">
      <c r="A671" t="str">
        <f>VLOOKUP("prospect",'Competitor 1'!A670:B3414,2,FALSE)</f>
        <v>http://www.clickbank.com/blog/tag/search-engines/feed/</v>
      </c>
      <c r="B671" t="str">
        <f t="shared" si="20"/>
        <v>http://www.clickbank.com/</v>
      </c>
      <c r="C671" t="str">
        <f>VLOOKUP("prospect",'Competitor 2'!A671:B10669,2,FALSE)</f>
        <v>http://i-want-to-know-marketing.com/make-money-blogging/are-you-ready-to-blog/</v>
      </c>
      <c r="D671" t="str">
        <f t="shared" si="21"/>
        <v>http://i-want-to-know-marketing.com/</v>
      </c>
      <c r="I671" s="4" t="s">
        <v>7111</v>
      </c>
    </row>
    <row r="672" spans="1:9" x14ac:dyDescent="0.25">
      <c r="A672" t="str">
        <f>VLOOKUP("prospect",'Competitor 1'!A671:B3415,2,FALSE)</f>
        <v>http://www.clickbank.com/blog/tag/seomoz/feed/</v>
      </c>
      <c r="B672" t="str">
        <f t="shared" si="20"/>
        <v>http://www.clickbank.com/</v>
      </c>
      <c r="C672" t="str">
        <f>VLOOKUP("prospect",'Competitor 2'!A672:B10670,2,FALSE)</f>
        <v>http://mydigitalinternet.com/2010/maintenance-mode-plugin-an-unknown-gem/</v>
      </c>
      <c r="D672" t="str">
        <f t="shared" si="21"/>
        <v>http://mydigitalinternet.com/</v>
      </c>
      <c r="I672" s="4" t="s">
        <v>7140</v>
      </c>
    </row>
    <row r="673" spans="1:9" x14ac:dyDescent="0.25">
      <c r="A673" t="str">
        <f>VLOOKUP("prospect",'Competitor 1'!A672:B3416,2,FALSE)</f>
        <v>http://www.clickbank.com/blog/tag/tips/feed/</v>
      </c>
      <c r="B673" t="str">
        <f t="shared" si="20"/>
        <v>http://www.clickbank.com/</v>
      </c>
      <c r="C673" t="str">
        <f>VLOOKUP("prospect",'Competitor 2'!A673:B10671,2,FALSE)</f>
        <v>http://mydigitalinternet.com/2010/kajabi-do-you-need-it-for-your-business/</v>
      </c>
      <c r="D673" t="str">
        <f t="shared" si="21"/>
        <v>http://mydigitalinternet.com/</v>
      </c>
      <c r="I673" s="4" t="s">
        <v>20827</v>
      </c>
    </row>
    <row r="674" spans="1:9" x14ac:dyDescent="0.25">
      <c r="A674" t="str">
        <f>VLOOKUP("prospect",'Competitor 1'!A673:B3417,2,FALSE)</f>
        <v>http://www.clickbank.com/blog/tag/tricks/feed/</v>
      </c>
      <c r="B674" t="str">
        <f t="shared" si="20"/>
        <v>http://www.clickbank.com/</v>
      </c>
      <c r="C674" t="str">
        <f>VLOOKUP("prospect",'Competitor 2'!A674:B10672,2,FALSE)</f>
        <v>http://mydigitalinternet.com/2010/will-google-instant-kill-seo-or-is-steve-rubel-just-talking-linkbait/</v>
      </c>
      <c r="D674" t="str">
        <f t="shared" si="21"/>
        <v>http://mydigitalinternet.com/</v>
      </c>
      <c r="I674" s="4" t="s">
        <v>20828</v>
      </c>
    </row>
    <row r="675" spans="1:9" x14ac:dyDescent="0.25">
      <c r="A675" t="str">
        <f>VLOOKUP("prospect",'Competitor 1'!A674:B3418,2,FALSE)</f>
        <v>http://www.clickbank.com/blog/tag/yahoo/feed/</v>
      </c>
      <c r="B675" t="str">
        <f t="shared" si="20"/>
        <v>http://www.clickbank.com/</v>
      </c>
      <c r="C675" t="str">
        <f>VLOOKUP("prospect",'Competitor 2'!A675:B10673,2,FALSE)</f>
        <v>http://www.viloria.net/archives/search-for-top-10-emerging-influential-blogs-of-2011/</v>
      </c>
      <c r="D675" t="str">
        <f t="shared" si="21"/>
        <v>http://www.viloria.net/</v>
      </c>
      <c r="I675" s="4" t="s">
        <v>20829</v>
      </c>
    </row>
    <row r="676" spans="1:9" x14ac:dyDescent="0.25">
      <c r="A676" t="str">
        <f>VLOOKUP("prospect",'Competitor 1'!A675:B3419,2,FALSE)</f>
        <v>http://www.clickbank.com/blog/tag/google/feed/</v>
      </c>
      <c r="B676" t="str">
        <f t="shared" si="20"/>
        <v>http://www.clickbank.com/</v>
      </c>
      <c r="C676">
        <f>VLOOKUP("prospect",'Competitor 2'!A676:B10674,2,FALSE)</f>
        <v>0</v>
      </c>
      <c r="D676" t="e">
        <f t="shared" si="21"/>
        <v>#VALUE!</v>
      </c>
      <c r="I676" s="4" t="s">
        <v>20830</v>
      </c>
    </row>
    <row r="677" spans="1:9" x14ac:dyDescent="0.25">
      <c r="A677" t="str">
        <f>VLOOKUP("prospect",'Competitor 1'!A676:B3420,2,FALSE)</f>
        <v>http://www.clickbank.com/blog/tag/seo/feed/</v>
      </c>
      <c r="B677" t="str">
        <f t="shared" si="20"/>
        <v>http://www.clickbank.com/</v>
      </c>
      <c r="C677">
        <f>VLOOKUP("prospect",'Competitor 2'!A677:B10675,2,FALSE)</f>
        <v>0</v>
      </c>
      <c r="D677" t="e">
        <f t="shared" si="21"/>
        <v>#VALUE!</v>
      </c>
      <c r="I677" s="4" t="s">
        <v>20831</v>
      </c>
    </row>
    <row r="678" spans="1:9" x14ac:dyDescent="0.25">
      <c r="A678" t="str">
        <f>VLOOKUP("prospect",'Competitor 1'!A677:B3421,2,FALSE)</f>
        <v>http://www.clickbank.com/blog/tag/marketing/feed/</v>
      </c>
      <c r="B678" t="str">
        <f t="shared" si="20"/>
        <v>http://www.clickbank.com/</v>
      </c>
      <c r="C678">
        <f>VLOOKUP("prospect",'Competitor 2'!A678:B10676,2,FALSE)</f>
        <v>0</v>
      </c>
      <c r="D678" t="e">
        <f t="shared" si="21"/>
        <v>#VALUE!</v>
      </c>
      <c r="I678" s="4" t="s">
        <v>20832</v>
      </c>
    </row>
    <row r="679" spans="1:9" x14ac:dyDescent="0.25">
      <c r="A679" t="str">
        <f>VLOOKUP("prospect",'Competitor 1'!A678:B3422,2,FALSE)</f>
        <v>http://www.clickbank.com/blog/category/strategies-for-success/feed/</v>
      </c>
      <c r="B679" t="str">
        <f t="shared" si="20"/>
        <v>http://www.clickbank.com/</v>
      </c>
      <c r="C679">
        <f>VLOOKUP("prospect",'Competitor 2'!A679:B10677,2,FALSE)</f>
        <v>0</v>
      </c>
      <c r="D679" t="e">
        <f t="shared" si="21"/>
        <v>#VALUE!</v>
      </c>
      <c r="I679" s="4" t="s">
        <v>20833</v>
      </c>
    </row>
    <row r="680" spans="1:9" x14ac:dyDescent="0.25">
      <c r="A680" t="str">
        <f>VLOOKUP("prospect",'Competitor 1'!A679:B3423,2,FALSE)</f>
        <v>http://www.clickbank.com/blog/search/New/feed/rss2/</v>
      </c>
      <c r="B680" t="str">
        <f t="shared" si="20"/>
        <v>http://www.clickbank.com/</v>
      </c>
      <c r="C680">
        <f>VLOOKUP("prospect",'Competitor 2'!A680:B10678,2,FALSE)</f>
        <v>0</v>
      </c>
      <c r="D680" t="e">
        <f t="shared" si="21"/>
        <v>#VALUE!</v>
      </c>
      <c r="I680" s="4" t="s">
        <v>20834</v>
      </c>
    </row>
    <row r="681" spans="1:9" x14ac:dyDescent="0.25">
      <c r="A681" t="str">
        <f>VLOOKUP("prospect",'Competitor 1'!A680:B3424,2,FALSE)</f>
        <v>http://www.aboutus.org/SEOmoz.com</v>
      </c>
      <c r="B681" t="str">
        <f t="shared" si="20"/>
        <v>http://www.aboutus.org/</v>
      </c>
      <c r="C681">
        <f>VLOOKUP("prospect",'Competitor 2'!A681:B10679,2,FALSE)</f>
        <v>0</v>
      </c>
      <c r="D681" t="e">
        <f t="shared" si="21"/>
        <v>#VALUE!</v>
      </c>
      <c r="I681" s="4" t="s">
        <v>20835</v>
      </c>
    </row>
    <row r="682" spans="1:9" x14ac:dyDescent="0.25">
      <c r="A682" t="str">
        <f>VLOOKUP("prospect",'Competitor 1'!A681:B3425,2,FALSE)</f>
        <v>http://www.aboutus.org/SEOmoz.org</v>
      </c>
      <c r="B682" t="str">
        <f t="shared" si="20"/>
        <v>http://www.aboutus.org/</v>
      </c>
      <c r="C682">
        <f>VLOOKUP("prospect",'Competitor 2'!A682:B10680,2,FALSE)</f>
        <v>0</v>
      </c>
      <c r="D682" t="e">
        <f t="shared" si="21"/>
        <v>#VALUE!</v>
      </c>
      <c r="I682" s="4" t="s">
        <v>20836</v>
      </c>
    </row>
    <row r="683" spans="1:9" x14ac:dyDescent="0.25">
      <c r="A683" t="str">
        <f>VLOOKUP("prospect",'Competitor 1'!A682:B3426,2,FALSE)</f>
        <v>http://blog.aboutus.org/tag/smx/feed/</v>
      </c>
      <c r="B683" t="str">
        <f t="shared" si="20"/>
        <v>http://blog.aboutus.org/</v>
      </c>
      <c r="C683">
        <f>VLOOKUP("prospect",'Competitor 2'!A683:B10681,2,FALSE)</f>
        <v>0</v>
      </c>
      <c r="D683" t="e">
        <f t="shared" si="21"/>
        <v>#VALUE!</v>
      </c>
      <c r="I683" s="4" t="s">
        <v>20837</v>
      </c>
    </row>
    <row r="684" spans="1:9" x14ac:dyDescent="0.25">
      <c r="A684" t="str">
        <f>VLOOKUP("prospect",'Competitor 1'!A683:B3427,2,FALSE)</f>
        <v>http://blog.aboutus.org/tag/social-media/feed/</v>
      </c>
      <c r="B684" t="str">
        <f t="shared" si="20"/>
        <v>http://blog.aboutus.org/</v>
      </c>
      <c r="C684">
        <f>VLOOKUP("prospect",'Competitor 2'!A684:B10682,2,FALSE)</f>
        <v>0</v>
      </c>
      <c r="D684" t="e">
        <f t="shared" si="21"/>
        <v>#VALUE!</v>
      </c>
      <c r="I684" s="4" t="s">
        <v>20838</v>
      </c>
    </row>
    <row r="685" spans="1:9" x14ac:dyDescent="0.25">
      <c r="A685" t="str">
        <f>VLOOKUP("prospect",'Competitor 1'!A684:B3428,2,FALSE)</f>
        <v>http://redgloo.sse.reading.ac.uk/sis02mpe/weblog/</v>
      </c>
      <c r="B685" t="str">
        <f t="shared" si="20"/>
        <v>http://redgloo.sse.reading.ac.uk/</v>
      </c>
      <c r="C685">
        <f>VLOOKUP("prospect",'Competitor 2'!A685:B10683,2,FALSE)</f>
        <v>0</v>
      </c>
      <c r="D685" t="e">
        <f t="shared" si="21"/>
        <v>#VALUE!</v>
      </c>
      <c r="I685" s="4" t="s">
        <v>20839</v>
      </c>
    </row>
    <row r="686" spans="1:9" x14ac:dyDescent="0.25">
      <c r="A686" t="str">
        <f>VLOOKUP("prospect",'Competitor 1'!A685:B3429,2,FALSE)</f>
        <v>http://redgloo.sse.reading.ac.uk/sis02mpe/rss/</v>
      </c>
      <c r="B686" t="str">
        <f t="shared" si="20"/>
        <v>http://redgloo.sse.reading.ac.uk/</v>
      </c>
      <c r="C686">
        <f>VLOOKUP("prospect",'Competitor 2'!A686:B10684,2,FALSE)</f>
        <v>0</v>
      </c>
      <c r="D686" t="e">
        <f t="shared" si="21"/>
        <v>#VALUE!</v>
      </c>
      <c r="I686" s="4" t="s">
        <v>20840</v>
      </c>
    </row>
    <row r="687" spans="1:9" x14ac:dyDescent="0.25">
      <c r="A687" t="str">
        <f>VLOOKUP("prospect",'Competitor 1'!A686:B3430,2,FALSE)</f>
        <v>http://redgloo.sse.reading.ac.uk/sis02mpe/weblog/rss</v>
      </c>
      <c r="B687" t="str">
        <f t="shared" si="20"/>
        <v>http://redgloo.sse.reading.ac.uk/</v>
      </c>
      <c r="C687">
        <f>VLOOKUP("prospect",'Competitor 2'!A687:B10685,2,FALSE)</f>
        <v>0</v>
      </c>
      <c r="D687" t="e">
        <f t="shared" si="21"/>
        <v>#VALUE!</v>
      </c>
      <c r="I687" s="4" t="s">
        <v>7309</v>
      </c>
    </row>
    <row r="688" spans="1:9" x14ac:dyDescent="0.25">
      <c r="A688" t="str">
        <f>VLOOKUP("prospect",'Competitor 1'!A687:B3431,2,FALSE)</f>
        <v>http://redgloo.sse.reading.ac.uk/sis02mpe/weblog/rss/</v>
      </c>
      <c r="B688" t="str">
        <f t="shared" si="20"/>
        <v>http://redgloo.sse.reading.ac.uk/</v>
      </c>
      <c r="C688">
        <f>VLOOKUP("prospect",'Competitor 2'!A688:B10686,2,FALSE)</f>
        <v>0</v>
      </c>
      <c r="D688" t="e">
        <f t="shared" si="21"/>
        <v>#VALUE!</v>
      </c>
      <c r="I688" s="4" t="s">
        <v>7311</v>
      </c>
    </row>
    <row r="689" spans="1:9" x14ac:dyDescent="0.25">
      <c r="A689" t="str">
        <f>VLOOKUP("prospect",'Competitor 1'!A688:B3432,2,FALSE)</f>
        <v>http://redgloo.sse.reading.ac.uk/sis02mpe/weblog/1711.html</v>
      </c>
      <c r="B689" t="str">
        <f t="shared" si="20"/>
        <v>http://redgloo.sse.reading.ac.uk/</v>
      </c>
      <c r="C689">
        <f>VLOOKUP("prospect",'Competitor 2'!A689:B10687,2,FALSE)</f>
        <v>0</v>
      </c>
      <c r="D689" t="e">
        <f t="shared" si="21"/>
        <v>#VALUE!</v>
      </c>
      <c r="I689" s="4" t="s">
        <v>20841</v>
      </c>
    </row>
    <row r="690" spans="1:9" x14ac:dyDescent="0.25">
      <c r="A690" t="str">
        <f>VLOOKUP("prospect",'Competitor 1'!A689:B3433,2,FALSE)</f>
        <v>http://redgloo.sse.reading.ac.uk/mobilephones/weblog/friends/</v>
      </c>
      <c r="B690" t="str">
        <f t="shared" si="20"/>
        <v>http://redgloo.sse.reading.ac.uk/</v>
      </c>
      <c r="C690">
        <f>VLOOKUP("prospect",'Competitor 2'!A690:B10688,2,FALSE)</f>
        <v>0</v>
      </c>
      <c r="D690" t="e">
        <f t="shared" si="21"/>
        <v>#VALUE!</v>
      </c>
      <c r="I690" s="4" t="s">
        <v>20842</v>
      </c>
    </row>
    <row r="691" spans="1:9" x14ac:dyDescent="0.25">
      <c r="A691" t="str">
        <f>VLOOKUP("prospect",'Competitor 1'!A690:B3434,2,FALSE)</f>
        <v>http://geoinformatics.nju.edu.cn/blogs/jia/?p=61</v>
      </c>
      <c r="B691" t="str">
        <f t="shared" si="20"/>
        <v>http://geoinformatics.nju.edu.cn/</v>
      </c>
      <c r="C691">
        <f>VLOOKUP("prospect",'Competitor 2'!A691:B10689,2,FALSE)</f>
        <v>0</v>
      </c>
      <c r="D691" t="e">
        <f t="shared" si="21"/>
        <v>#VALUE!</v>
      </c>
      <c r="I691" s="4" t="s">
        <v>20843</v>
      </c>
    </row>
    <row r="692" spans="1:9" x14ac:dyDescent="0.25">
      <c r="A692" t="str">
        <f>VLOOKUP("prospect",'Competitor 1'!A691:B3435,2,FALSE)</f>
        <v>http://www.seo.mysite.com/</v>
      </c>
      <c r="B692" t="str">
        <f t="shared" si="20"/>
        <v>http://www.seo.mysite.com/</v>
      </c>
      <c r="C692">
        <f>VLOOKUP("prospect",'Competitor 2'!A692:B10690,2,FALSE)</f>
        <v>0</v>
      </c>
      <c r="D692" t="e">
        <f t="shared" si="21"/>
        <v>#VALUE!</v>
      </c>
      <c r="I692" s="4" t="s">
        <v>20844</v>
      </c>
    </row>
    <row r="693" spans="1:9" x14ac:dyDescent="0.25">
      <c r="A693" t="str">
        <f>VLOOKUP("prospect",'Competitor 1'!A692:B3436,2,FALSE)</f>
        <v>http://www.seo.mysite.com/index.html</v>
      </c>
      <c r="B693" t="str">
        <f t="shared" si="20"/>
        <v>http://www.seo.mysite.com/</v>
      </c>
      <c r="C693">
        <f>VLOOKUP("prospect",'Competitor 2'!A693:B10691,2,FALSE)</f>
        <v>0</v>
      </c>
      <c r="D693" t="e">
        <f t="shared" si="21"/>
        <v>#VALUE!</v>
      </c>
      <c r="I693" s="4" t="s">
        <v>20845</v>
      </c>
    </row>
    <row r="694" spans="1:9" x14ac:dyDescent="0.25">
      <c r="A694" t="str">
        <f>VLOOKUP("prospect",'Competitor 1'!A693:B3437,2,FALSE)</f>
        <v>http://ibncn.blogbus.com/</v>
      </c>
      <c r="B694" t="str">
        <f t="shared" si="20"/>
        <v>http://ibncn.blogbus.com/</v>
      </c>
      <c r="C694" t="e">
        <f>VLOOKUP("prospect",'Competitor 2'!A694:B10692,2,FALSE)</f>
        <v>#N/A</v>
      </c>
      <c r="D694" t="e">
        <f t="shared" si="21"/>
        <v>#N/A</v>
      </c>
      <c r="I694" s="4" t="s">
        <v>20846</v>
      </c>
    </row>
    <row r="695" spans="1:9" x14ac:dyDescent="0.25">
      <c r="A695" t="str">
        <f>VLOOKUP("prospect",'Competitor 1'!A694:B3438,2,FALSE)</f>
        <v>http://coolweb2.0.blogbus.com/</v>
      </c>
      <c r="B695" t="str">
        <f t="shared" si="20"/>
        <v>http://coolweb2.0.blogbus.com/</v>
      </c>
      <c r="C695" t="e">
        <f>VLOOKUP("prospect",'Competitor 2'!A695:B10693,2,FALSE)</f>
        <v>#N/A</v>
      </c>
      <c r="D695" t="e">
        <f t="shared" si="21"/>
        <v>#N/A</v>
      </c>
      <c r="I695" s="4" t="s">
        <v>20847</v>
      </c>
    </row>
    <row r="696" spans="1:9" x14ac:dyDescent="0.25">
      <c r="A696" t="str">
        <f>VLOOKUP("prospect",'Competitor 1'!A695:B3439,2,FALSE)</f>
        <v>http://forums.techsoup.org/cs/community/f/24/p/27333/94728.aspx</v>
      </c>
      <c r="B696" t="str">
        <f t="shared" si="20"/>
        <v>http://forums.techsoup.org/</v>
      </c>
      <c r="C696" t="e">
        <f>VLOOKUP("prospect",'Competitor 2'!A696:B10694,2,FALSE)</f>
        <v>#N/A</v>
      </c>
      <c r="D696" t="e">
        <f t="shared" si="21"/>
        <v>#N/A</v>
      </c>
      <c r="I696" s="4" t="s">
        <v>20848</v>
      </c>
    </row>
    <row r="697" spans="1:9" x14ac:dyDescent="0.25">
      <c r="A697" t="str">
        <f>VLOOKUP("prospect",'Competitor 1'!A696:B3440,2,FALSE)</f>
        <v>http://forums.techsoup.org/cs/community/f/24/p/27333/94814.aspx</v>
      </c>
      <c r="B697" t="str">
        <f t="shared" si="20"/>
        <v>http://forums.techsoup.org/</v>
      </c>
      <c r="C697" t="e">
        <f>VLOOKUP("prospect",'Competitor 2'!A697:B10695,2,FALSE)</f>
        <v>#N/A</v>
      </c>
      <c r="D697" t="e">
        <f t="shared" si="21"/>
        <v>#N/A</v>
      </c>
      <c r="I697" s="4" t="s">
        <v>7374</v>
      </c>
    </row>
    <row r="698" spans="1:9" x14ac:dyDescent="0.25">
      <c r="A698" t="str">
        <f>VLOOKUP("prospect",'Competitor 1'!A697:B3441,2,FALSE)</f>
        <v>http://forums.techsoup.org/cs/community/f/24/p/27333/97886.aspx</v>
      </c>
      <c r="B698" t="str">
        <f t="shared" si="20"/>
        <v>http://forums.techsoup.org/</v>
      </c>
      <c r="C698" t="e">
        <f>VLOOKUP("prospect",'Competitor 2'!A698:B10696,2,FALSE)</f>
        <v>#N/A</v>
      </c>
      <c r="D698" t="e">
        <f t="shared" si="21"/>
        <v>#N/A</v>
      </c>
      <c r="I698" s="4" t="s">
        <v>20849</v>
      </c>
    </row>
    <row r="699" spans="1:9" x14ac:dyDescent="0.25">
      <c r="A699" t="str">
        <f>VLOOKUP("prospect",'Competitor 1'!A698:B3442,2,FALSE)</f>
        <v>http://forums.techsoup.org/cs/community/f/24/p/27333/94793.aspx</v>
      </c>
      <c r="B699" t="str">
        <f t="shared" si="20"/>
        <v>http://forums.techsoup.org/</v>
      </c>
      <c r="C699" t="e">
        <f>VLOOKUP("prospect",'Competitor 2'!A699:B10697,2,FALSE)</f>
        <v>#N/A</v>
      </c>
      <c r="D699" t="e">
        <f t="shared" si="21"/>
        <v>#N/A</v>
      </c>
      <c r="I699" s="4" t="s">
        <v>20850</v>
      </c>
    </row>
    <row r="700" spans="1:9" x14ac:dyDescent="0.25">
      <c r="A700" t="str">
        <f>VLOOKUP("prospect",'Competitor 1'!A699:B3443,2,FALSE)</f>
        <v>http://forums.techsoup.org/cs/community/f/24/p/27333/95325.aspx</v>
      </c>
      <c r="B700" t="str">
        <f t="shared" si="20"/>
        <v>http://forums.techsoup.org/</v>
      </c>
      <c r="C700" t="e">
        <f>VLOOKUP("prospect",'Competitor 2'!A700:B10698,2,FALSE)</f>
        <v>#N/A</v>
      </c>
      <c r="D700" t="e">
        <f t="shared" si="21"/>
        <v>#N/A</v>
      </c>
      <c r="I700" s="4" t="s">
        <v>20851</v>
      </c>
    </row>
    <row r="701" spans="1:9" x14ac:dyDescent="0.25">
      <c r="A701" t="str">
        <f>VLOOKUP("prospect",'Competitor 1'!A700:B3444,2,FALSE)</f>
        <v>http://forums.techsoup.org/cs/community/f/24/p/27333/95811.aspx</v>
      </c>
      <c r="B701" t="str">
        <f t="shared" si="20"/>
        <v>http://forums.techsoup.org/</v>
      </c>
      <c r="C701" t="e">
        <f>VLOOKUP("prospect",'Competitor 2'!A701:B10699,2,FALSE)</f>
        <v>#N/A</v>
      </c>
      <c r="D701" t="e">
        <f t="shared" si="21"/>
        <v>#N/A</v>
      </c>
      <c r="I701" s="4" t="s">
        <v>20852</v>
      </c>
    </row>
    <row r="702" spans="1:9" x14ac:dyDescent="0.25">
      <c r="A702" t="str">
        <f>VLOOKUP("prospect",'Competitor 1'!A701:B3445,2,FALSE)</f>
        <v>http://forums.techsoup.org/cs/community/f/24/p/27333/97433.aspx</v>
      </c>
      <c r="B702" t="str">
        <f t="shared" si="20"/>
        <v>http://forums.techsoup.org/</v>
      </c>
      <c r="C702" t="e">
        <f>VLOOKUP("prospect",'Competitor 2'!A702:B10700,2,FALSE)</f>
        <v>#N/A</v>
      </c>
      <c r="D702" t="e">
        <f t="shared" si="21"/>
        <v>#N/A</v>
      </c>
      <c r="I702" s="4" t="s">
        <v>20853</v>
      </c>
    </row>
    <row r="703" spans="1:9" x14ac:dyDescent="0.25">
      <c r="A703" t="str">
        <f>VLOOKUP("prospect",'Competitor 1'!A702:B3446,2,FALSE)</f>
        <v>http://www.marketingpilgrim.com/2011/05/5-free-tools-to-measure-online-brand-awareness.html</v>
      </c>
      <c r="B703" t="str">
        <f t="shared" si="20"/>
        <v>http://www.marketingpilgrim.com/</v>
      </c>
      <c r="C703" t="e">
        <f>VLOOKUP("prospect",'Competitor 2'!A703:B10701,2,FALSE)</f>
        <v>#N/A</v>
      </c>
      <c r="D703" t="e">
        <f t="shared" si="21"/>
        <v>#N/A</v>
      </c>
      <c r="I703" s="4" t="s">
        <v>20854</v>
      </c>
    </row>
    <row r="704" spans="1:9" x14ac:dyDescent="0.25">
      <c r="A704" t="str">
        <f>VLOOKUP("prospect",'Competitor 1'!A703:B3447,2,FALSE)</f>
        <v>http://www.marketingpilgrim.com/2007/01/jeremy-zawodny-get-a-damn-clue.html</v>
      </c>
      <c r="B704" t="str">
        <f t="shared" si="20"/>
        <v>http://www.marketingpilgrim.com/</v>
      </c>
      <c r="C704" t="e">
        <f>VLOOKUP("prospect",'Competitor 2'!A704:B10702,2,FALSE)</f>
        <v>#N/A</v>
      </c>
      <c r="D704" t="e">
        <f t="shared" si="21"/>
        <v>#N/A</v>
      </c>
      <c r="I704" s="4" t="s">
        <v>20855</v>
      </c>
    </row>
    <row r="705" spans="1:9" x14ac:dyDescent="0.25">
      <c r="A705" t="str">
        <f>VLOOKUP("prospect",'Competitor 1'!A704:B3448,2,FALSE)</f>
        <v>http://www.marketingpilgrim.com/2007/09/dmoz-delisted.html</v>
      </c>
      <c r="B705" t="str">
        <f t="shared" si="20"/>
        <v>http://www.marketingpilgrim.com/</v>
      </c>
      <c r="C705" t="e">
        <f>VLOOKUP("prospect",'Competitor 2'!A705:B10703,2,FALSE)</f>
        <v>#N/A</v>
      </c>
      <c r="D705" t="e">
        <f t="shared" si="21"/>
        <v>#N/A</v>
      </c>
      <c r="I705" s="4" t="s">
        <v>20856</v>
      </c>
    </row>
    <row r="706" spans="1:9" x14ac:dyDescent="0.25">
      <c r="A706" t="str">
        <f>VLOOKUP("prospect",'Competitor 1'!A705:B3449,2,FALSE)</f>
        <v>http://www.marketingpilgrim.com/2011/05/marketing-pilgrim-welcomes-hubspot-as-our-inbound-marketing-channel-sponsor.html</v>
      </c>
      <c r="B706" t="str">
        <f t="shared" si="20"/>
        <v>http://www.marketingpilgrim.com/</v>
      </c>
      <c r="C706" t="e">
        <f>VLOOKUP("prospect",'Competitor 2'!A706:B10704,2,FALSE)</f>
        <v>#N/A</v>
      </c>
      <c r="D706" t="e">
        <f t="shared" si="21"/>
        <v>#N/A</v>
      </c>
      <c r="I706" s="4" t="s">
        <v>20857</v>
      </c>
    </row>
    <row r="707" spans="1:9" x14ac:dyDescent="0.25">
      <c r="A707" t="str">
        <f>VLOOKUP("prospect",'Competitor 1'!A706:B3450,2,FALSE)</f>
        <v>http://www.marketingpilgrim.com/2007/03/second-search-engine-marketing-scholarship-contest-launches.html</v>
      </c>
      <c r="B707" t="str">
        <f t="shared" ref="B707:B770" si="22">LEFT(A707,FIND("/",A707,8))</f>
        <v>http://www.marketingpilgrim.com/</v>
      </c>
      <c r="C707" t="e">
        <f>VLOOKUP("prospect",'Competitor 2'!A707:B10705,2,FALSE)</f>
        <v>#N/A</v>
      </c>
      <c r="D707" t="e">
        <f t="shared" ref="D707:D770" si="23">LEFT(C707,FIND("/",C707,8))</f>
        <v>#N/A</v>
      </c>
      <c r="I707" s="4" t="s">
        <v>20858</v>
      </c>
    </row>
    <row r="708" spans="1:9" x14ac:dyDescent="0.25">
      <c r="A708" t="str">
        <f>VLOOKUP("prospect",'Competitor 1'!A707:B3451,2,FALSE)</f>
        <v>http://www.marketingpilgrim.com/2007/04/blog-meme-five-reasons-why-i-blog.html</v>
      </c>
      <c r="B708" t="str">
        <f t="shared" si="22"/>
        <v>http://www.marketingpilgrim.com/</v>
      </c>
      <c r="C708" t="e">
        <f>VLOOKUP("prospect",'Competitor 2'!A708:B10706,2,FALSE)</f>
        <v>#N/A</v>
      </c>
      <c r="D708" t="e">
        <f t="shared" si="23"/>
        <v>#N/A</v>
      </c>
      <c r="I708" s="4" t="s">
        <v>20859</v>
      </c>
    </row>
    <row r="709" spans="1:9" x14ac:dyDescent="0.25">
      <c r="A709" t="str">
        <f>VLOOKUP("prospect",'Competitor 1'!A708:B3452,2,FALSE)</f>
        <v>http://www.marketingpilgrim.com/2011/07/seomoz%E2%80%99s-open-site-explorer-gets-an-upgrade.html</v>
      </c>
      <c r="B709" t="str">
        <f t="shared" si="22"/>
        <v>http://www.marketingpilgrim.com/</v>
      </c>
      <c r="C709" t="e">
        <f>VLOOKUP("prospect",'Competitor 2'!A709:B10707,2,FALSE)</f>
        <v>#N/A</v>
      </c>
      <c r="D709" t="e">
        <f t="shared" si="23"/>
        <v>#N/A</v>
      </c>
      <c r="I709" s="4" t="s">
        <v>20860</v>
      </c>
    </row>
    <row r="710" spans="1:9" x14ac:dyDescent="0.25">
      <c r="A710" t="str">
        <f>VLOOKUP("prospect",'Competitor 1'!A709:B3453,2,FALSE)</f>
        <v>http://www.marketingpilgrim.com/2011/04/why-social-finally-works-with-search.html</v>
      </c>
      <c r="B710" t="str">
        <f t="shared" si="22"/>
        <v>http://www.marketingpilgrim.com/</v>
      </c>
      <c r="C710" t="e">
        <f>VLOOKUP("prospect",'Competitor 2'!A710:B10708,2,FALSE)</f>
        <v>#N/A</v>
      </c>
      <c r="D710" t="e">
        <f t="shared" si="23"/>
        <v>#N/A</v>
      </c>
      <c r="I710" s="4" t="s">
        <v>20861</v>
      </c>
    </row>
    <row r="711" spans="1:9" x14ac:dyDescent="0.25">
      <c r="A711" t="str">
        <f>VLOOKUP("prospect",'Competitor 1'!A710:B3454,2,FALSE)</f>
        <v>http://www.marketingpilgrim.com/2006/11/the-anatomy-of-a-search-marketing-scholarship-contest.html</v>
      </c>
      <c r="B711" t="str">
        <f t="shared" si="22"/>
        <v>http://www.marketingpilgrim.com/</v>
      </c>
      <c r="C711" t="e">
        <f>VLOOKUP("prospect",'Competitor 2'!A711:B10709,2,FALSE)</f>
        <v>#N/A</v>
      </c>
      <c r="D711" t="e">
        <f t="shared" si="23"/>
        <v>#N/A</v>
      </c>
      <c r="I711" s="4" t="s">
        <v>20862</v>
      </c>
    </row>
    <row r="712" spans="1:9" x14ac:dyDescent="0.25">
      <c r="A712" t="str">
        <f>VLOOKUP("prospect",'Competitor 1'!A711:B3455,2,FALSE)</f>
        <v>http://www.marketingpilgrim.com/2011/07/yahoo-site-explorer-to-be-shuttered-by-close-of-2011.html</v>
      </c>
      <c r="B712" t="str">
        <f t="shared" si="22"/>
        <v>http://www.marketingpilgrim.com/</v>
      </c>
      <c r="C712" t="e">
        <f>VLOOKUP("prospect",'Competitor 2'!A712:B10710,2,FALSE)</f>
        <v>#N/A</v>
      </c>
      <c r="D712" t="e">
        <f t="shared" si="23"/>
        <v>#N/A</v>
      </c>
      <c r="I712" s="4" t="s">
        <v>20863</v>
      </c>
    </row>
    <row r="713" spans="1:9" x14ac:dyDescent="0.25">
      <c r="A713" t="str">
        <f>VLOOKUP("prospect",'Competitor 1'!A712:B3456,2,FALSE)</f>
        <v>http://www.marketingpilgrim.com/2007/10/gooruze.html</v>
      </c>
      <c r="B713" t="str">
        <f t="shared" si="22"/>
        <v>http://www.marketingpilgrim.com/</v>
      </c>
      <c r="C713" t="e">
        <f>VLOOKUP("prospect",'Competitor 2'!A713:B10711,2,FALSE)</f>
        <v>#N/A</v>
      </c>
      <c r="D713" t="e">
        <f t="shared" si="23"/>
        <v>#N/A</v>
      </c>
      <c r="I713" s="4" t="s">
        <v>20864</v>
      </c>
    </row>
    <row r="714" spans="1:9" x14ac:dyDescent="0.25">
      <c r="A714" t="str">
        <f>VLOOKUP("prospect",'Competitor 1'!A713:B3457,2,FALSE)</f>
        <v>http://www.marketingpilgrim.com/2011/04/marketing-pilgrim-welcomes-our-new-seo-channel-sponsor.html</v>
      </c>
      <c r="B714" t="str">
        <f t="shared" si="22"/>
        <v>http://www.marketingpilgrim.com/</v>
      </c>
      <c r="C714" t="e">
        <f>VLOOKUP("prospect",'Competitor 2'!A714:B10712,2,FALSE)</f>
        <v>#N/A</v>
      </c>
      <c r="D714" t="e">
        <f t="shared" si="23"/>
        <v>#N/A</v>
      </c>
      <c r="I714" s="4" t="s">
        <v>20865</v>
      </c>
    </row>
    <row r="715" spans="1:9" x14ac:dyDescent="0.25">
      <c r="A715" t="str">
        <f>VLOOKUP("prospect",'Competitor 1'!A714:B3458,2,FALSE)</f>
        <v>http://www.marketingpilgrim.com/2006/10/most-seos-are-virgins.html</v>
      </c>
      <c r="B715" t="str">
        <f t="shared" si="22"/>
        <v>http://www.marketingpilgrim.com/</v>
      </c>
      <c r="C715" t="e">
        <f>VLOOKUP("prospect",'Competitor 2'!A715:B10713,2,FALSE)</f>
        <v>#N/A</v>
      </c>
      <c r="D715" t="e">
        <f t="shared" si="23"/>
        <v>#N/A</v>
      </c>
      <c r="I715" s="4" t="s">
        <v>20866</v>
      </c>
    </row>
    <row r="716" spans="1:9" x14ac:dyDescent="0.25">
      <c r="A716" t="str">
        <f>VLOOKUP("prospect",'Competitor 1'!A715:B3459,2,FALSE)</f>
        <v>http://www.marketingpilgrim.com/2011/04/tools-used-to-manage-the-seomoz-community.html</v>
      </c>
      <c r="B716" t="str">
        <f t="shared" si="22"/>
        <v>http://www.marketingpilgrim.com/</v>
      </c>
      <c r="C716" t="e">
        <f>VLOOKUP("prospect",'Competitor 2'!A716:B10714,2,FALSE)</f>
        <v>#N/A</v>
      </c>
      <c r="D716" t="e">
        <f t="shared" si="23"/>
        <v>#N/A</v>
      </c>
      <c r="I716" s="4" t="s">
        <v>20867</v>
      </c>
    </row>
    <row r="717" spans="1:9" x14ac:dyDescent="0.25">
      <c r="A717" t="str">
        <f>VLOOKUP("prospect",'Competitor 1'!A716:B3460,2,FALSE)</f>
        <v>http://www.marketingpilgrim.com/2008/07/3rd-annual-sem-scholarship-contest-winner-is.html</v>
      </c>
      <c r="B717" t="str">
        <f t="shared" si="22"/>
        <v>http://www.marketingpilgrim.com/</v>
      </c>
      <c r="C717" t="e">
        <f>VLOOKUP("prospect",'Competitor 2'!A717:B10715,2,FALSE)</f>
        <v>#N/A</v>
      </c>
      <c r="D717" t="e">
        <f t="shared" si="23"/>
        <v>#N/A</v>
      </c>
      <c r="I717" s="4" t="s">
        <v>7648</v>
      </c>
    </row>
    <row r="718" spans="1:9" x14ac:dyDescent="0.25">
      <c r="A718" t="str">
        <f>VLOOKUP("prospect",'Competitor 1'!A717:B3461,2,FALSE)</f>
        <v>http://www.marketingpilgrim.com/2006/12/how-much-does-microsofts-internet-explorer-7-suck.html</v>
      </c>
      <c r="B718" t="str">
        <f t="shared" si="22"/>
        <v>http://www.marketingpilgrim.com/</v>
      </c>
      <c r="C718" t="e">
        <f>VLOOKUP("prospect",'Competitor 2'!A718:B10716,2,FALSE)</f>
        <v>#N/A</v>
      </c>
      <c r="D718" t="e">
        <f t="shared" si="23"/>
        <v>#N/A</v>
      </c>
      <c r="I718" s="4" t="s">
        <v>20868</v>
      </c>
    </row>
    <row r="719" spans="1:9" x14ac:dyDescent="0.25">
      <c r="A719" t="str">
        <f>VLOOKUP("prospect",'Competitor 1'!A718:B3462,2,FALSE)</f>
        <v>http://www.marketingpilgrim.com/2007/01/track-your-rss-reading-trends-with-google-reader.html</v>
      </c>
      <c r="B719" t="str">
        <f t="shared" si="22"/>
        <v>http://www.marketingpilgrim.com/</v>
      </c>
      <c r="C719" t="e">
        <f>VLOOKUP("prospect",'Competitor 2'!A719:B10717,2,FALSE)</f>
        <v>#N/A</v>
      </c>
      <c r="D719" t="e">
        <f t="shared" si="23"/>
        <v>#N/A</v>
      </c>
      <c r="I719" s="4" t="s">
        <v>20869</v>
      </c>
    </row>
    <row r="720" spans="1:9" x14ac:dyDescent="0.25">
      <c r="A720" t="str">
        <f>VLOOKUP("prospect",'Competitor 1'!A719:B3463,2,FALSE)</f>
        <v>http://www.marketingpilgrim.com/2007/09/seomoz-announces-vc-funding-staff-shuffle-future-goals.html</v>
      </c>
      <c r="B720" t="str">
        <f t="shared" si="22"/>
        <v>http://www.marketingpilgrim.com/</v>
      </c>
      <c r="C720" t="e">
        <f>VLOOKUP("prospect",'Competitor 2'!A720:B10718,2,FALSE)</f>
        <v>#N/A</v>
      </c>
      <c r="D720" t="e">
        <f t="shared" si="23"/>
        <v>#N/A</v>
      </c>
      <c r="I720" s="4" t="s">
        <v>20870</v>
      </c>
    </row>
    <row r="721" spans="1:9" x14ac:dyDescent="0.25">
      <c r="A721" t="str">
        <f>VLOOKUP("prospect",'Competitor 1'!A720:B3464,2,FALSE)</f>
        <v>http://www.marketingpilgrim.com/2007/09/wow-ex-googler-vanessa-fox-worth-30-million.html</v>
      </c>
      <c r="B721" t="str">
        <f t="shared" si="22"/>
        <v>http://www.marketingpilgrim.com/</v>
      </c>
      <c r="C721" t="e">
        <f>VLOOKUP("prospect",'Competitor 2'!A721:B10719,2,FALSE)</f>
        <v>#N/A</v>
      </c>
      <c r="D721" t="e">
        <f t="shared" si="23"/>
        <v>#N/A</v>
      </c>
      <c r="I721" s="4" t="s">
        <v>20871</v>
      </c>
    </row>
    <row r="722" spans="1:9" x14ac:dyDescent="0.25">
      <c r="A722" t="str">
        <f>VLOOKUP("prospect",'Competitor 1'!A721:B3465,2,FALSE)</f>
        <v>http://www.marketingpilgrim.com/2009/06/4th-annual-search-engine-marketing-scholarship-contest.html</v>
      </c>
      <c r="B722" t="str">
        <f t="shared" si="22"/>
        <v>http://www.marketingpilgrim.com/</v>
      </c>
      <c r="C722" t="e">
        <f>VLOOKUP("prospect",'Competitor 2'!A722:B10720,2,FALSE)</f>
        <v>#N/A</v>
      </c>
      <c r="D722" t="e">
        <f t="shared" si="23"/>
        <v>#N/A</v>
      </c>
      <c r="I722" s="4" t="s">
        <v>20872</v>
      </c>
    </row>
    <row r="723" spans="1:9" x14ac:dyDescent="0.25">
      <c r="A723" t="str">
        <f>VLOOKUP("prospect",'Competitor 1'!A722:B3466,2,FALSE)</f>
        <v>http://www.marketingpilgrim.com/2009/06/game-changing-principles-enabler-seo.html</v>
      </c>
      <c r="B723" t="str">
        <f t="shared" si="22"/>
        <v>http://www.marketingpilgrim.com/</v>
      </c>
      <c r="C723" t="e">
        <f>VLOOKUP("prospect",'Competitor 2'!A723:B10721,2,FALSE)</f>
        <v>#N/A</v>
      </c>
      <c r="D723" t="e">
        <f t="shared" si="23"/>
        <v>#N/A</v>
      </c>
      <c r="I723" s="4" t="s">
        <v>20873</v>
      </c>
    </row>
    <row r="724" spans="1:9" x14ac:dyDescent="0.25">
      <c r="A724" t="str">
        <f>VLOOKUP("prospect",'Competitor 1'!A723:B3467,2,FALSE)</f>
        <v>http://www.marketingpilgrim.com/2007/01/most-seos-are-crooks.html</v>
      </c>
      <c r="B724" t="str">
        <f t="shared" si="22"/>
        <v>http://www.marketingpilgrim.com/</v>
      </c>
      <c r="C724" t="e">
        <f>VLOOKUP("prospect",'Competitor 2'!A724:B10722,2,FALSE)</f>
        <v>#N/A</v>
      </c>
      <c r="D724" t="e">
        <f t="shared" si="23"/>
        <v>#N/A</v>
      </c>
      <c r="I724" s="4" t="s">
        <v>20874</v>
      </c>
    </row>
    <row r="725" spans="1:9" x14ac:dyDescent="0.25">
      <c r="A725" t="str">
        <f>VLOOKUP("prospect",'Competitor 1'!A724:B3468,2,FALSE)</f>
        <v>http://www.marketingpilgrim.com/2008/05/search-engine-marketing-scholarship-contest-2008.html</v>
      </c>
      <c r="B725" t="str">
        <f t="shared" si="22"/>
        <v>http://www.marketingpilgrim.com/</v>
      </c>
      <c r="C725" t="e">
        <f>VLOOKUP("prospect",'Competitor 2'!A725:B10723,2,FALSE)</f>
        <v>#N/A</v>
      </c>
      <c r="D725" t="e">
        <f t="shared" si="23"/>
        <v>#N/A</v>
      </c>
      <c r="I725" s="4" t="s">
        <v>20875</v>
      </c>
    </row>
    <row r="726" spans="1:9" x14ac:dyDescent="0.25">
      <c r="A726" t="str">
        <f>VLOOKUP("prospect",'Competitor 1'!A725:B3469,2,FALSE)</f>
        <v>http://www.inman.com/blog/category/Entrepreneurs</v>
      </c>
      <c r="B726" t="str">
        <f t="shared" si="22"/>
        <v>http://www.inman.com/</v>
      </c>
      <c r="C726" t="e">
        <f>VLOOKUP("prospect",'Competitor 2'!A726:B10724,2,FALSE)</f>
        <v>#N/A</v>
      </c>
      <c r="D726" t="e">
        <f t="shared" si="23"/>
        <v>#N/A</v>
      </c>
      <c r="I726" s="4" t="s">
        <v>20876</v>
      </c>
    </row>
    <row r="727" spans="1:9" x14ac:dyDescent="0.25">
      <c r="A727" t="str">
        <f>VLOOKUP("prospect",'Competitor 1'!A726:B3470,2,FALSE)</f>
        <v>http://www.inman.com/blog/2008/09/18/keeping-your-business-afloat</v>
      </c>
      <c r="B727" t="str">
        <f t="shared" si="22"/>
        <v>http://www.inman.com/</v>
      </c>
      <c r="C727" t="e">
        <f>VLOOKUP("prospect",'Competitor 2'!A727:B10725,2,FALSE)</f>
        <v>#N/A</v>
      </c>
      <c r="D727" t="e">
        <f t="shared" si="23"/>
        <v>#N/A</v>
      </c>
      <c r="I727" s="4" t="s">
        <v>20877</v>
      </c>
    </row>
    <row r="728" spans="1:9" x14ac:dyDescent="0.25">
      <c r="A728" t="str">
        <f>VLOOKUP("prospect",'Competitor 1'!A727:B3471,2,FALSE)</f>
        <v>http://www.inman.com/blog/%2A/%2A/%2A?page=16</v>
      </c>
      <c r="B728" t="str">
        <f t="shared" si="22"/>
        <v>http://www.inman.com/</v>
      </c>
      <c r="C728" t="e">
        <f>VLOOKUP("prospect",'Competitor 2'!A728:B10726,2,FALSE)</f>
        <v>#N/A</v>
      </c>
      <c r="D728" t="e">
        <f t="shared" si="23"/>
        <v>#N/A</v>
      </c>
      <c r="I728" s="4" t="s">
        <v>20878</v>
      </c>
    </row>
    <row r="729" spans="1:9" x14ac:dyDescent="0.25">
      <c r="A729" t="str">
        <f>VLOOKUP("prospect",'Competitor 1'!A728:B3472,2,FALSE)</f>
        <v>http://www.inman.com/archive/inman_blog/2008?page=5</v>
      </c>
      <c r="B729" t="str">
        <f t="shared" si="22"/>
        <v>http://www.inman.com/</v>
      </c>
      <c r="C729" t="e">
        <f>VLOOKUP("prospect",'Competitor 2'!A729:B10727,2,FALSE)</f>
        <v>#N/A</v>
      </c>
      <c r="D729" t="e">
        <f t="shared" si="23"/>
        <v>#N/A</v>
      </c>
      <c r="I729" s="4" t="s">
        <v>20879</v>
      </c>
    </row>
    <row r="730" spans="1:9" x14ac:dyDescent="0.25">
      <c r="A730" t="str">
        <f>VLOOKUP("prospect",'Competitor 1'!A729:B3473,2,FALSE)</f>
        <v>http://www.inman.com/blog/2008?page=7</v>
      </c>
      <c r="B730" t="str">
        <f t="shared" si="22"/>
        <v>http://www.inman.com/</v>
      </c>
      <c r="C730" t="e">
        <f>VLOOKUP("prospect",'Competitor 2'!A730:B10728,2,FALSE)</f>
        <v>#N/A</v>
      </c>
      <c r="D730" t="e">
        <f t="shared" si="23"/>
        <v>#N/A</v>
      </c>
      <c r="I730" s="4" t="s">
        <v>20880</v>
      </c>
    </row>
    <row r="731" spans="1:9" x14ac:dyDescent="0.25">
      <c r="A731" t="str">
        <f>VLOOKUP("prospect",'Competitor 1'!A730:B3474,2,FALSE)</f>
        <v>http://seomoz.zendesk.com/forums/293194-seomoz-pro-feature-requests</v>
      </c>
      <c r="B731" t="str">
        <f t="shared" si="22"/>
        <v>http://seomoz.zendesk.com/</v>
      </c>
      <c r="C731" t="e">
        <f>VLOOKUP("prospect",'Competitor 2'!A731:B10729,2,FALSE)</f>
        <v>#N/A</v>
      </c>
      <c r="D731" t="e">
        <f t="shared" si="23"/>
        <v>#N/A</v>
      </c>
      <c r="I731" s="4" t="s">
        <v>20881</v>
      </c>
    </row>
    <row r="732" spans="1:9" x14ac:dyDescent="0.25">
      <c r="A732" t="str">
        <f>VLOOKUP("prospect",'Competitor 1'!A731:B3475,2,FALSE)</f>
        <v>http://seomoz.zendesk.com/home</v>
      </c>
      <c r="B732" t="str">
        <f t="shared" si="22"/>
        <v>http://seomoz.zendesk.com/</v>
      </c>
      <c r="C732" t="e">
        <f>VLOOKUP("prospect",'Competitor 2'!A732:B10730,2,FALSE)</f>
        <v>#N/A</v>
      </c>
      <c r="D732" t="e">
        <f t="shared" si="23"/>
        <v>#N/A</v>
      </c>
      <c r="I732" s="4" t="s">
        <v>20882</v>
      </c>
    </row>
    <row r="733" spans="1:9" x14ac:dyDescent="0.25">
      <c r="A733" t="str">
        <f>VLOOKUP("prospect",'Competitor 1'!A732:B3476,2,FALSE)</f>
        <v>http://seomoz.zendesk.com/entries/407769-feature-request-for-competitive-domain-analysis-historical-data</v>
      </c>
      <c r="B733" t="str">
        <f t="shared" si="22"/>
        <v>http://seomoz.zendesk.com/</v>
      </c>
      <c r="C733" t="e">
        <f>VLOOKUP("prospect",'Competitor 2'!A733:B10731,2,FALSE)</f>
        <v>#N/A</v>
      </c>
      <c r="D733" t="e">
        <f t="shared" si="23"/>
        <v>#N/A</v>
      </c>
      <c r="I733" s="4" t="s">
        <v>20883</v>
      </c>
    </row>
    <row r="734" spans="1:9" x14ac:dyDescent="0.25">
      <c r="A734" t="str">
        <f>VLOOKUP("prospect",'Competitor 1'!A733:B3477,2,FALSE)</f>
        <v>http://seomoz.zendesk.com/forums/293191-how-to-use-pro</v>
      </c>
      <c r="B734" t="str">
        <f t="shared" si="22"/>
        <v>http://seomoz.zendesk.com/</v>
      </c>
      <c r="C734" t="e">
        <f>VLOOKUP("prospect",'Competitor 2'!A734:B10732,2,FALSE)</f>
        <v>#N/A</v>
      </c>
      <c r="D734" t="e">
        <f t="shared" si="23"/>
        <v>#N/A</v>
      </c>
      <c r="I734" s="4" t="s">
        <v>20884</v>
      </c>
    </row>
    <row r="735" spans="1:9" x14ac:dyDescent="0.25">
      <c r="A735" t="str">
        <f>VLOOKUP("prospect",'Competitor 1'!A734:B3478,2,FALSE)</f>
        <v>http://seomoz.zendesk.com/entries/346108-how-to-get-an-api-account</v>
      </c>
      <c r="B735" t="str">
        <f t="shared" si="22"/>
        <v>http://seomoz.zendesk.com/</v>
      </c>
      <c r="C735" t="e">
        <f>VLOOKUP("prospect",'Competitor 2'!A735:B10733,2,FALSE)</f>
        <v>#N/A</v>
      </c>
      <c r="D735" t="e">
        <f t="shared" si="23"/>
        <v>#N/A</v>
      </c>
      <c r="I735" s="4" t="s">
        <v>20885</v>
      </c>
    </row>
    <row r="736" spans="1:9" x14ac:dyDescent="0.25">
      <c r="A736" t="str">
        <f>VLOOKUP("prospect",'Competitor 1'!A735:B3479,2,FALSE)</f>
        <v>http://seomoz.zendesk.com/forums/293216-seomoz-app-gallery</v>
      </c>
      <c r="B736" t="str">
        <f t="shared" si="22"/>
        <v>http://seomoz.zendesk.com/</v>
      </c>
      <c r="C736" t="e">
        <f>VLOOKUP("prospect",'Competitor 2'!A736:B10734,2,FALSE)</f>
        <v>#N/A</v>
      </c>
      <c r="D736" t="e">
        <f t="shared" si="23"/>
        <v>#N/A</v>
      </c>
      <c r="I736" s="4" t="s">
        <v>20886</v>
      </c>
    </row>
    <row r="737" spans="1:9" x14ac:dyDescent="0.25">
      <c r="A737" t="str">
        <f>VLOOKUP("prospect",'Competitor 1'!A736:B3480,2,FALSE)</f>
        <v>http://seomoz.zendesk.com/entries/20759926-important-updates-to-the-seomoz-apis</v>
      </c>
      <c r="B737" t="str">
        <f t="shared" si="22"/>
        <v>http://seomoz.zendesk.com/</v>
      </c>
      <c r="C737" t="e">
        <f>VLOOKUP("prospect",'Competitor 2'!A737:B10735,2,FALSE)</f>
        <v>#N/A</v>
      </c>
      <c r="D737" t="e">
        <f t="shared" si="23"/>
        <v>#N/A</v>
      </c>
      <c r="I737" s="4" t="s">
        <v>20887</v>
      </c>
    </row>
    <row r="738" spans="1:9" x14ac:dyDescent="0.25">
      <c r="A738" t="str">
        <f>VLOOKUP("prospect",'Competitor 1'!A737:B3481,2,FALSE)</f>
        <v>http://seomoz.zendesk.com/entries/345964-linkscape-update-schedule</v>
      </c>
      <c r="B738" t="str">
        <f t="shared" si="22"/>
        <v>http://seomoz.zendesk.com/</v>
      </c>
      <c r="C738" t="e">
        <f>VLOOKUP("prospect",'Competitor 2'!A738:B10736,2,FALSE)</f>
        <v>#N/A</v>
      </c>
      <c r="D738" t="e">
        <f t="shared" si="23"/>
        <v>#N/A</v>
      </c>
      <c r="I738" s="4" t="s">
        <v>20888</v>
      </c>
    </row>
    <row r="739" spans="1:9" x14ac:dyDescent="0.25">
      <c r="A739" t="str">
        <f>VLOOKUP("prospect",'Competitor 1'!A738:B3482,2,FALSE)</f>
        <v>http://seomoz.zendesk.com/entries/405549-sample-code-for-the-seomoz-apis</v>
      </c>
      <c r="B739" t="str">
        <f t="shared" si="22"/>
        <v>http://seomoz.zendesk.com/</v>
      </c>
      <c r="C739" t="e">
        <f>VLOOKUP("prospect",'Competitor 2'!A739:B10737,2,FALSE)</f>
        <v>#N/A</v>
      </c>
      <c r="D739" t="e">
        <f t="shared" si="23"/>
        <v>#N/A</v>
      </c>
      <c r="I739" s="4" t="s">
        <v>20889</v>
      </c>
    </row>
    <row r="740" spans="1:9" x14ac:dyDescent="0.25">
      <c r="A740" t="str">
        <f>VLOOKUP("prospect",'Competitor 1'!A739:B3483,2,FALSE)</f>
        <v>http://seomoz.zendesk.com/forums</v>
      </c>
      <c r="B740" t="str">
        <f t="shared" si="22"/>
        <v>http://seomoz.zendesk.com/</v>
      </c>
      <c r="C740" t="e">
        <f>VLOOKUP("prospect",'Competitor 2'!A740:B10738,2,FALSE)</f>
        <v>#N/A</v>
      </c>
      <c r="D740" t="e">
        <f t="shared" si="23"/>
        <v>#N/A</v>
      </c>
      <c r="I740" s="4" t="s">
        <v>20890</v>
      </c>
    </row>
    <row r="741" spans="1:9" x14ac:dyDescent="0.25">
      <c r="A741" t="str">
        <f>VLOOKUP("prospect",'Competitor 1'!A740:B3484,2,FALSE)</f>
        <v>http://seomoz.zendesk.com/entries/456989-glossary-of-api-response-fields</v>
      </c>
      <c r="B741" t="str">
        <f t="shared" si="22"/>
        <v>http://seomoz.zendesk.com/</v>
      </c>
      <c r="C741" t="e">
        <f>VLOOKUP("prospect",'Competitor 2'!A741:B10739,2,FALSE)</f>
        <v>#N/A</v>
      </c>
      <c r="D741" t="e">
        <f t="shared" si="23"/>
        <v>#N/A</v>
      </c>
      <c r="I741" s="4" t="s">
        <v>7768</v>
      </c>
    </row>
    <row r="742" spans="1:9" x14ac:dyDescent="0.25">
      <c r="A742" t="str">
        <f>VLOOKUP("prospect",'Competitor 1'!A741:B3485,2,FALSE)</f>
        <v>http://seomoz.zendesk.com/categories/6328-seomoz-apis-and-extras</v>
      </c>
      <c r="B742" t="str">
        <f t="shared" si="22"/>
        <v>http://seomoz.zendesk.com/</v>
      </c>
      <c r="C742" t="e">
        <f>VLOOKUP("prospect",'Competitor 2'!A742:B10740,2,FALSE)</f>
        <v>#N/A</v>
      </c>
      <c r="D742" t="e">
        <f t="shared" si="23"/>
        <v>#N/A</v>
      </c>
      <c r="I742" s="4" t="s">
        <v>20891</v>
      </c>
    </row>
    <row r="743" spans="1:9" x14ac:dyDescent="0.25">
      <c r="A743" t="str">
        <f>VLOOKUP("prospect",'Competitor 1'!A742:B3486,2,FALSE)</f>
        <v>http://seomoz.zendesk.com/forums/293196-developer-discussion-group</v>
      </c>
      <c r="B743" t="str">
        <f t="shared" si="22"/>
        <v>http://seomoz.zendesk.com/</v>
      </c>
      <c r="C743" t="e">
        <f>VLOOKUP("prospect",'Competitor 2'!A743:B10741,2,FALSE)</f>
        <v>#N/A</v>
      </c>
      <c r="D743" t="e">
        <f t="shared" si="23"/>
        <v>#N/A</v>
      </c>
      <c r="I743" s="4" t="s">
        <v>20892</v>
      </c>
    </row>
    <row r="744" spans="1:9" x14ac:dyDescent="0.25">
      <c r="A744" t="str">
        <f>VLOOKUP("prospect",'Competitor 1'!A743:B3487,2,FALSE)</f>
        <v>http://seomoz.zendesk.com/anonymous_requests/new</v>
      </c>
      <c r="B744" t="str">
        <f t="shared" si="22"/>
        <v>http://seomoz.zendesk.com/</v>
      </c>
      <c r="C744" t="e">
        <f>VLOOKUP("prospect",'Competitor 2'!A744:B10742,2,FALSE)</f>
        <v>#N/A</v>
      </c>
      <c r="D744" t="e">
        <f t="shared" si="23"/>
        <v>#N/A</v>
      </c>
      <c r="I744" s="4" t="s">
        <v>20893</v>
      </c>
    </row>
    <row r="745" spans="1:9" x14ac:dyDescent="0.25">
      <c r="A745" t="str">
        <f>VLOOKUP("prospect",'Competitor 1'!A744:B3488,2,FALSE)</f>
        <v>http://seomoz.zendesk.com/categories/6326-customer-powered-help-forum</v>
      </c>
      <c r="B745" t="str">
        <f t="shared" si="22"/>
        <v>http://seomoz.zendesk.com/</v>
      </c>
      <c r="C745" t="e">
        <f>VLOOKUP("prospect",'Competitor 2'!A745:B10743,2,FALSE)</f>
        <v>#N/A</v>
      </c>
      <c r="D745" t="e">
        <f t="shared" si="23"/>
        <v>#N/A</v>
      </c>
      <c r="I745" s="4" t="s">
        <v>20894</v>
      </c>
    </row>
    <row r="746" spans="1:9" x14ac:dyDescent="0.25">
      <c r="A746" t="str">
        <f>VLOOKUP("prospect",'Competitor 1'!A745:B3489,2,FALSE)</f>
        <v>http://seomoz.zendesk.com/entries/20027997-campaign-set-up</v>
      </c>
      <c r="B746" t="str">
        <f t="shared" si="22"/>
        <v>http://seomoz.zendesk.com/</v>
      </c>
      <c r="C746" t="e">
        <f>VLOOKUP("prospect",'Competitor 2'!A746:B10744,2,FALSE)</f>
        <v>#N/A</v>
      </c>
      <c r="D746" t="e">
        <f t="shared" si="23"/>
        <v>#N/A</v>
      </c>
      <c r="I746" s="4" t="s">
        <v>20895</v>
      </c>
    </row>
    <row r="747" spans="1:9" x14ac:dyDescent="0.25">
      <c r="A747" t="str">
        <f>VLOOKUP("prospect",'Competitor 1'!A746:B3490,2,FALSE)</f>
        <v>http://seomoz.zendesk.com/entries/20498896-web-app-ocassionally-breaking-due-to-server-outage</v>
      </c>
      <c r="B747" t="str">
        <f t="shared" si="22"/>
        <v>http://seomoz.zendesk.com/</v>
      </c>
      <c r="C747" t="e">
        <f>VLOOKUP("prospect",'Competitor 2'!A747:B10745,2,FALSE)</f>
        <v>#N/A</v>
      </c>
      <c r="D747" t="e">
        <f t="shared" si="23"/>
        <v>#N/A</v>
      </c>
      <c r="I747" s="4" t="s">
        <v>20896</v>
      </c>
    </row>
    <row r="748" spans="1:9" x14ac:dyDescent="0.25">
      <c r="A748" t="str">
        <f>VLOOKUP("prospect",'Competitor 1'!A747:B3491,2,FALSE)</f>
        <v>http://seomoz.zendesk.com/forums/293190-questions-about-using-seomoz-pro</v>
      </c>
      <c r="B748" t="str">
        <f t="shared" si="22"/>
        <v>http://seomoz.zendesk.com/</v>
      </c>
      <c r="C748" t="e">
        <f>VLOOKUP("prospect",'Competitor 2'!A748:B10746,2,FALSE)</f>
        <v>#N/A</v>
      </c>
      <c r="D748" t="e">
        <f t="shared" si="23"/>
        <v>#N/A</v>
      </c>
      <c r="I748" s="4" t="s">
        <v>20897</v>
      </c>
    </row>
    <row r="749" spans="1:9" x14ac:dyDescent="0.25">
      <c r="A749" t="str">
        <f>VLOOKUP("prospect",'Competitor 1'!A748:B3492,2,FALSE)</f>
        <v>http://seomoz.zendesk.com/entries/20053482-excel-interface-to-the-seomoz-free-api-from-businesshut-com</v>
      </c>
      <c r="B749" t="str">
        <f t="shared" si="22"/>
        <v>http://seomoz.zendesk.com/</v>
      </c>
      <c r="C749" t="e">
        <f>VLOOKUP("prospect",'Competitor 2'!A749:B10747,2,FALSE)</f>
        <v>#N/A</v>
      </c>
      <c r="D749" t="e">
        <f t="shared" si="23"/>
        <v>#N/A</v>
      </c>
      <c r="I749" s="4" t="s">
        <v>20898</v>
      </c>
    </row>
    <row r="750" spans="1:9" x14ac:dyDescent="0.25">
      <c r="A750" t="str">
        <f>VLOOKUP("prospect",'Competitor 1'!A749:B3493,2,FALSE)</f>
        <v>http://seomoz.zendesk.com/categories/6327-official-seomoz-pro</v>
      </c>
      <c r="B750" t="str">
        <f t="shared" si="22"/>
        <v>http://seomoz.zendesk.com/</v>
      </c>
      <c r="C750" t="e">
        <f>VLOOKUP("prospect",'Competitor 2'!A750:B10748,2,FALSE)</f>
        <v>#N/A</v>
      </c>
      <c r="D750" t="e">
        <f t="shared" si="23"/>
        <v>#N/A</v>
      </c>
      <c r="I750" s="4" t="s">
        <v>20899</v>
      </c>
    </row>
    <row r="751" spans="1:9" x14ac:dyDescent="0.25">
      <c r="A751" t="str">
        <f>VLOOKUP("prospect",'Competitor 1'!A750:B3494,2,FALSE)</f>
        <v>http://seomoz.zendesk.com/entries/20031127-lesson-3-connect-google-analytics</v>
      </c>
      <c r="B751" t="str">
        <f t="shared" si="22"/>
        <v>http://seomoz.zendesk.com/</v>
      </c>
      <c r="C751" t="e">
        <f>VLOOKUP("prospect",'Competitor 2'!A751:B10749,2,FALSE)</f>
        <v>#N/A</v>
      </c>
      <c r="D751" t="e">
        <f t="shared" si="23"/>
        <v>#N/A</v>
      </c>
      <c r="I751" s="4" t="s">
        <v>20900</v>
      </c>
    </row>
    <row r="752" spans="1:9" x14ac:dyDescent="0.25">
      <c r="A752" t="str">
        <f>VLOOKUP("prospect",'Competitor 1'!A751:B3495,2,FALSE)</f>
        <v>http://seomoz.zendesk.com/forums/293195-api-feature-requests</v>
      </c>
      <c r="B752" t="str">
        <f t="shared" si="22"/>
        <v>http://seomoz.zendesk.com/</v>
      </c>
      <c r="C752" t="e">
        <f>VLOOKUP("prospect",'Competitor 2'!A752:B10750,2,FALSE)</f>
        <v>#N/A</v>
      </c>
      <c r="D752" t="e">
        <f t="shared" si="23"/>
        <v>#N/A</v>
      </c>
      <c r="I752" s="4" t="s">
        <v>20901</v>
      </c>
    </row>
    <row r="753" spans="1:9" x14ac:dyDescent="0.25">
      <c r="A753" t="str">
        <f>VLOOKUP("prospect",'Competitor 1'!A752:B3496,2,FALSE)</f>
        <v>http://www.seroundtable.com/archives/013117.html</v>
      </c>
      <c r="B753" t="str">
        <f t="shared" si="22"/>
        <v>http://www.seroundtable.com/</v>
      </c>
      <c r="C753" t="e">
        <f>VLOOKUP("prospect",'Competitor 2'!A753:B10751,2,FALSE)</f>
        <v>#N/A</v>
      </c>
      <c r="D753" t="e">
        <f t="shared" si="23"/>
        <v>#N/A</v>
      </c>
      <c r="I753" s="4" t="s">
        <v>20902</v>
      </c>
    </row>
    <row r="754" spans="1:9" x14ac:dyDescent="0.25">
      <c r="A754" t="str">
        <f>VLOOKUP("prospect",'Competitor 1'!A753:B3497,2,FALSE)</f>
        <v>http://forums.seroundtable.com/forumdisplay.php?f=23</v>
      </c>
      <c r="B754" t="str">
        <f t="shared" si="22"/>
        <v>http://forums.seroundtable.com/</v>
      </c>
      <c r="C754" t="e">
        <f>VLOOKUP("prospect",'Competitor 2'!A754:B10752,2,FALSE)</f>
        <v>#N/A</v>
      </c>
      <c r="D754" t="e">
        <f t="shared" si="23"/>
        <v>#N/A</v>
      </c>
      <c r="I754" s="4" t="s">
        <v>20903</v>
      </c>
    </row>
    <row r="755" spans="1:9" x14ac:dyDescent="0.25">
      <c r="A755" t="str">
        <f>VLOOKUP("prospect",'Competitor 1'!A754:B3498,2,FALSE)</f>
        <v>http://www.seroundtable.com/archives/006891.html</v>
      </c>
      <c r="B755" t="str">
        <f t="shared" si="22"/>
        <v>http://www.seroundtable.com/</v>
      </c>
      <c r="C755" t="e">
        <f>VLOOKUP("prospect",'Competitor 2'!A755:B10753,2,FALSE)</f>
        <v>#N/A</v>
      </c>
      <c r="D755" t="e">
        <f t="shared" si="23"/>
        <v>#N/A</v>
      </c>
      <c r="I755" s="4" t="s">
        <v>20904</v>
      </c>
    </row>
    <row r="756" spans="1:9" x14ac:dyDescent="0.25">
      <c r="A756" t="str">
        <f>VLOOKUP("prospect",'Competitor 1'!A755:B3499,2,FALSE)</f>
        <v>http://forums.seroundtable.com/showthread.php?t=308</v>
      </c>
      <c r="B756" t="str">
        <f t="shared" si="22"/>
        <v>http://forums.seroundtable.com/</v>
      </c>
      <c r="C756" t="e">
        <f>VLOOKUP("prospect",'Competitor 2'!A756:B10754,2,FALSE)</f>
        <v>#N/A</v>
      </c>
      <c r="D756" t="e">
        <f t="shared" si="23"/>
        <v>#N/A</v>
      </c>
      <c r="I756" s="4" t="s">
        <v>20905</v>
      </c>
    </row>
    <row r="757" spans="1:9" x14ac:dyDescent="0.25">
      <c r="A757" t="str">
        <f>VLOOKUP("prospect",'Competitor 1'!A756:B3500,2,FALSE)</f>
        <v>http://www.seroundtable.com/archives/016483.html</v>
      </c>
      <c r="B757" t="str">
        <f t="shared" si="22"/>
        <v>http://www.seroundtable.com/</v>
      </c>
      <c r="C757" t="e">
        <f>VLOOKUP("prospect",'Competitor 2'!A757:B10755,2,FALSE)</f>
        <v>#N/A</v>
      </c>
      <c r="D757" t="e">
        <f t="shared" si="23"/>
        <v>#N/A</v>
      </c>
      <c r="I757" s="4" t="s">
        <v>20906</v>
      </c>
    </row>
    <row r="758" spans="1:9" x14ac:dyDescent="0.25">
      <c r="A758" t="str">
        <f>VLOOKUP("prospect",'Competitor 1'!A757:B3501,2,FALSE)</f>
        <v>http://forums.seroundtable.com/index.php</v>
      </c>
      <c r="B758" t="str">
        <f t="shared" si="22"/>
        <v>http://forums.seroundtable.com/</v>
      </c>
      <c r="C758" t="e">
        <f>VLOOKUP("prospect",'Competitor 2'!A758:B10756,2,FALSE)</f>
        <v>#N/A</v>
      </c>
      <c r="D758" t="e">
        <f t="shared" si="23"/>
        <v>#N/A</v>
      </c>
      <c r="I758" s="4" t="s">
        <v>20907</v>
      </c>
    </row>
    <row r="759" spans="1:9" x14ac:dyDescent="0.25">
      <c r="A759" t="str">
        <f>VLOOKUP("prospect",'Competitor 1'!A758:B3502,2,FALSE)</f>
        <v>http://www.seroundtable.com/archives/020837.html</v>
      </c>
      <c r="B759" t="str">
        <f t="shared" si="22"/>
        <v>http://www.seroundtable.com/</v>
      </c>
      <c r="C759" t="e">
        <f>VLOOKUP("prospect",'Competitor 2'!A759:B10757,2,FALSE)</f>
        <v>#N/A</v>
      </c>
      <c r="D759" t="e">
        <f t="shared" si="23"/>
        <v>#N/A</v>
      </c>
      <c r="I759" s="4" t="s">
        <v>20908</v>
      </c>
    </row>
    <row r="760" spans="1:9" x14ac:dyDescent="0.25">
      <c r="A760" t="str">
        <f>VLOOKUP("prospect",'Competitor 1'!A759:B3503,2,FALSE)</f>
        <v>http://www.seroundtable.com/archives/016394.html</v>
      </c>
      <c r="B760" t="str">
        <f t="shared" si="22"/>
        <v>http://www.seroundtable.com/</v>
      </c>
      <c r="C760" t="e">
        <f>VLOOKUP("prospect",'Competitor 2'!A760:B10758,2,FALSE)</f>
        <v>#N/A</v>
      </c>
      <c r="D760" t="e">
        <f t="shared" si="23"/>
        <v>#N/A</v>
      </c>
      <c r="I760" s="4" t="s">
        <v>20909</v>
      </c>
    </row>
    <row r="761" spans="1:9" x14ac:dyDescent="0.25">
      <c r="A761" t="str">
        <f>VLOOKUP("prospect",'Competitor 1'!A760:B3504,2,FALSE)</f>
        <v>http://forums.seroundtable.com/showthread.php?t=1422</v>
      </c>
      <c r="B761" t="str">
        <f t="shared" si="22"/>
        <v>http://forums.seroundtable.com/</v>
      </c>
      <c r="C761" t="e">
        <f>VLOOKUP("prospect",'Competitor 2'!A761:B10759,2,FALSE)</f>
        <v>#N/A</v>
      </c>
      <c r="D761" t="e">
        <f t="shared" si="23"/>
        <v>#N/A</v>
      </c>
      <c r="I761" s="4" t="s">
        <v>20910</v>
      </c>
    </row>
    <row r="762" spans="1:9" x14ac:dyDescent="0.25">
      <c r="A762" t="str">
        <f>VLOOKUP("prospect",'Competitor 1'!A761:B3505,2,FALSE)</f>
        <v>http://www.seroundtable.com/archives/016395.html</v>
      </c>
      <c r="B762" t="str">
        <f t="shared" si="22"/>
        <v>http://www.seroundtable.com/</v>
      </c>
      <c r="C762" t="e">
        <f>VLOOKUP("prospect",'Competitor 2'!A762:B10760,2,FALSE)</f>
        <v>#N/A</v>
      </c>
      <c r="D762" t="e">
        <f t="shared" si="23"/>
        <v>#N/A</v>
      </c>
      <c r="I762" s="4" t="s">
        <v>20911</v>
      </c>
    </row>
    <row r="763" spans="1:9" x14ac:dyDescent="0.25">
      <c r="A763" t="str">
        <f>VLOOKUP("prospect",'Competitor 1'!A762:B3506,2,FALSE)</f>
        <v>http://forums.seroundtable.com/showthread.php?t=51</v>
      </c>
      <c r="B763" t="str">
        <f t="shared" si="22"/>
        <v>http://forums.seroundtable.com/</v>
      </c>
      <c r="C763" t="e">
        <f>VLOOKUP("prospect",'Competitor 2'!A763:B10761,2,FALSE)</f>
        <v>#N/A</v>
      </c>
      <c r="D763" t="e">
        <f t="shared" si="23"/>
        <v>#N/A</v>
      </c>
      <c r="I763" s="4" t="s">
        <v>20912</v>
      </c>
    </row>
    <row r="764" spans="1:9" x14ac:dyDescent="0.25">
      <c r="A764" t="str">
        <f>VLOOKUP("prospect",'Competitor 1'!A763:B3507,2,FALSE)</f>
        <v>http://forums.seroundtable.com/showthread.php?p=3854</v>
      </c>
      <c r="B764" t="str">
        <f t="shared" si="22"/>
        <v>http://forums.seroundtable.com/</v>
      </c>
      <c r="C764" t="e">
        <f>VLOOKUP("prospect",'Competitor 2'!A764:B10762,2,FALSE)</f>
        <v>#N/A</v>
      </c>
      <c r="D764" t="e">
        <f t="shared" si="23"/>
        <v>#N/A</v>
      </c>
      <c r="I764" s="4" t="s">
        <v>20913</v>
      </c>
    </row>
    <row r="765" spans="1:9" x14ac:dyDescent="0.25">
      <c r="A765" t="str">
        <f>VLOOKUP("prospect",'Competitor 1'!A764:B3508,2,FALSE)</f>
        <v>http://forums.seroundtable.com/showthread.php?t=8834</v>
      </c>
      <c r="B765" t="str">
        <f t="shared" si="22"/>
        <v>http://forums.seroundtable.com/</v>
      </c>
      <c r="C765" t="e">
        <f>VLOOKUP("prospect",'Competitor 2'!A765:B10763,2,FALSE)</f>
        <v>#N/A</v>
      </c>
      <c r="D765" t="e">
        <f t="shared" si="23"/>
        <v>#N/A</v>
      </c>
      <c r="I765" s="4" t="s">
        <v>20914</v>
      </c>
    </row>
    <row r="766" spans="1:9" x14ac:dyDescent="0.25">
      <c r="A766" t="str">
        <f>VLOOKUP("prospect",'Competitor 1'!A765:B3509,2,FALSE)</f>
        <v>http://forums.seroundtable.com/showthread.php?t=747</v>
      </c>
      <c r="B766" t="str">
        <f t="shared" si="22"/>
        <v>http://forums.seroundtable.com/</v>
      </c>
      <c r="C766" t="e">
        <f>VLOOKUP("prospect",'Competitor 2'!A766:B10764,2,FALSE)</f>
        <v>#N/A</v>
      </c>
      <c r="D766" t="e">
        <f t="shared" si="23"/>
        <v>#N/A</v>
      </c>
      <c r="I766" s="4" t="s">
        <v>20915</v>
      </c>
    </row>
    <row r="767" spans="1:9" x14ac:dyDescent="0.25">
      <c r="A767" t="str">
        <f>VLOOKUP("prospect",'Competitor 1'!A766:B3510,2,FALSE)</f>
        <v>http://forums.seroundtable.com/showthread.php?t=4503</v>
      </c>
      <c r="B767" t="str">
        <f t="shared" si="22"/>
        <v>http://forums.seroundtable.com/</v>
      </c>
      <c r="C767" t="e">
        <f>VLOOKUP("prospect",'Competitor 2'!A767:B10765,2,FALSE)</f>
        <v>#N/A</v>
      </c>
      <c r="D767" t="e">
        <f t="shared" si="23"/>
        <v>#N/A</v>
      </c>
      <c r="I767" s="4" t="s">
        <v>20916</v>
      </c>
    </row>
    <row r="768" spans="1:9" x14ac:dyDescent="0.25">
      <c r="A768" t="str">
        <f>VLOOKUP("prospect",'Competitor 1'!A767:B3511,2,FALSE)</f>
        <v>http://forums.seroundtable.com/showthread.php?t=1194</v>
      </c>
      <c r="B768" t="str">
        <f t="shared" si="22"/>
        <v>http://forums.seroundtable.com/</v>
      </c>
      <c r="C768" t="e">
        <f>VLOOKUP("prospect",'Competitor 2'!A768:B10766,2,FALSE)</f>
        <v>#N/A</v>
      </c>
      <c r="D768" t="e">
        <f t="shared" si="23"/>
        <v>#N/A</v>
      </c>
      <c r="I768" s="4" t="s">
        <v>20917</v>
      </c>
    </row>
    <row r="769" spans="1:9" x14ac:dyDescent="0.25">
      <c r="A769" t="str">
        <f>VLOOKUP("prospect",'Competitor 1'!A768:B3512,2,FALSE)</f>
        <v>http://www.seroundtable.com/archives/017321.html</v>
      </c>
      <c r="B769" t="str">
        <f t="shared" si="22"/>
        <v>http://www.seroundtable.com/</v>
      </c>
      <c r="C769" t="e">
        <f>VLOOKUP("prospect",'Competitor 2'!A769:B10767,2,FALSE)</f>
        <v>#N/A</v>
      </c>
      <c r="D769" t="e">
        <f t="shared" si="23"/>
        <v>#N/A</v>
      </c>
      <c r="I769" s="4" t="s">
        <v>20918</v>
      </c>
    </row>
    <row r="770" spans="1:9" x14ac:dyDescent="0.25">
      <c r="A770" t="str">
        <f>VLOOKUP("prospect",'Competitor 1'!A769:B3513,2,FALSE)</f>
        <v>http://forums.seroundtable.com/showthread.php?p=4056</v>
      </c>
      <c r="B770" t="str">
        <f t="shared" si="22"/>
        <v>http://forums.seroundtable.com/</v>
      </c>
      <c r="C770" t="e">
        <f>VLOOKUP("prospect",'Competitor 2'!A770:B10768,2,FALSE)</f>
        <v>#N/A</v>
      </c>
      <c r="D770" t="e">
        <f t="shared" si="23"/>
        <v>#N/A</v>
      </c>
      <c r="I770" s="4" t="s">
        <v>20919</v>
      </c>
    </row>
    <row r="771" spans="1:9" x14ac:dyDescent="0.25">
      <c r="A771" t="str">
        <f>VLOOKUP("prospect",'Competitor 1'!A770:B3514,2,FALSE)</f>
        <v>http://forums.seroundtable.com/showthread.php?p=5786</v>
      </c>
      <c r="B771" t="str">
        <f t="shared" ref="B771:B834" si="24">LEFT(A771,FIND("/",A771,8))</f>
        <v>http://forums.seroundtable.com/</v>
      </c>
      <c r="C771" t="e">
        <f>VLOOKUP("prospect",'Competitor 2'!A771:B10769,2,FALSE)</f>
        <v>#N/A</v>
      </c>
      <c r="D771" t="e">
        <f t="shared" ref="D771:D834" si="25">LEFT(C771,FIND("/",C771,8))</f>
        <v>#N/A</v>
      </c>
      <c r="I771" s="4" t="s">
        <v>20920</v>
      </c>
    </row>
    <row r="772" spans="1:9" x14ac:dyDescent="0.25">
      <c r="A772" t="str">
        <f>VLOOKUP("prospect",'Competitor 1'!A771:B3515,2,FALSE)</f>
        <v>http://forums.seroundtable.com/showthread.php?t=718</v>
      </c>
      <c r="B772" t="str">
        <f t="shared" si="24"/>
        <v>http://forums.seroundtable.com/</v>
      </c>
      <c r="C772" t="e">
        <f>VLOOKUP("prospect",'Competitor 2'!A772:B10770,2,FALSE)</f>
        <v>#N/A</v>
      </c>
      <c r="D772" t="e">
        <f t="shared" si="25"/>
        <v>#N/A</v>
      </c>
      <c r="I772" s="4" t="s">
        <v>20921</v>
      </c>
    </row>
    <row r="773" spans="1:9" x14ac:dyDescent="0.25">
      <c r="A773" t="str">
        <f>VLOOKUP("prospect",'Competitor 1'!A772:B3516,2,FALSE)</f>
        <v>http://www.warriorforum.com/adsense-ppc-seo-discussion-forum/216830-your-favorite-search-engine-optimization-tool.html</v>
      </c>
      <c r="B773" t="str">
        <f t="shared" si="24"/>
        <v>http://www.warriorforum.com/</v>
      </c>
      <c r="C773" t="e">
        <f>VLOOKUP("prospect",'Competitor 2'!A773:B10771,2,FALSE)</f>
        <v>#N/A</v>
      </c>
      <c r="D773" t="e">
        <f t="shared" si="25"/>
        <v>#N/A</v>
      </c>
      <c r="I773" s="4" t="s">
        <v>20922</v>
      </c>
    </row>
    <row r="774" spans="1:9" x14ac:dyDescent="0.25">
      <c r="A774" t="str">
        <f>VLOOKUP("prospect",'Competitor 1'!A773:B3517,2,FALSE)</f>
        <v>http://www.warriorforum.com/offline-marketing-discussions/306576-tool-generate-initial-search-engine-optimization-analysis-report-offline-client.html</v>
      </c>
      <c r="B774" t="str">
        <f t="shared" si="24"/>
        <v>http://www.warriorforum.com/</v>
      </c>
      <c r="C774" t="e">
        <f>VLOOKUP("prospect",'Competitor 2'!A774:B10772,2,FALSE)</f>
        <v>#N/A</v>
      </c>
      <c r="D774" t="e">
        <f t="shared" si="25"/>
        <v>#N/A</v>
      </c>
      <c r="I774" s="4" t="s">
        <v>20923</v>
      </c>
    </row>
    <row r="775" spans="1:9" x14ac:dyDescent="0.25">
      <c r="A775" t="str">
        <f>VLOOKUP("prospect",'Competitor 1'!A774:B3518,2,FALSE)</f>
        <v>http://www.warriorforum.com/adsense-ppc-seo-discussion-forum/505795-i-want-start-search-engine-optimization-pls-help.html</v>
      </c>
      <c r="B775" t="str">
        <f t="shared" si="24"/>
        <v>http://www.warriorforum.com/</v>
      </c>
      <c r="C775" t="e">
        <f>VLOOKUP("prospect",'Competitor 2'!A775:B10773,2,FALSE)</f>
        <v>#N/A</v>
      </c>
      <c r="D775" t="e">
        <f t="shared" si="25"/>
        <v>#N/A</v>
      </c>
      <c r="I775" s="4" t="s">
        <v>20924</v>
      </c>
    </row>
    <row r="776" spans="1:9" x14ac:dyDescent="0.25">
      <c r="A776" t="str">
        <f>VLOOKUP("prospect",'Competitor 1'!A775:B3519,2,FALSE)</f>
        <v>http://www.warriorforum.com/adsense-ppc-seo-discussion-forum/494980-keyword-research-frequently-asked-questions-5.html</v>
      </c>
      <c r="B776" t="str">
        <f t="shared" si="24"/>
        <v>http://www.warriorforum.com/</v>
      </c>
      <c r="C776" t="e">
        <f>VLOOKUP("prospect",'Competitor 2'!A776:B10774,2,FALSE)</f>
        <v>#N/A</v>
      </c>
      <c r="D776" t="e">
        <f t="shared" si="25"/>
        <v>#N/A</v>
      </c>
      <c r="I776" s="4" t="s">
        <v>20925</v>
      </c>
    </row>
    <row r="777" spans="1:9" x14ac:dyDescent="0.25">
      <c r="A777" t="str">
        <f>VLOOKUP("prospect",'Competitor 1'!A776:B3520,2,FALSE)</f>
        <v>http://funconf.heroku.com/speakers</v>
      </c>
      <c r="B777" t="str">
        <f t="shared" si="24"/>
        <v>http://funconf.heroku.com/</v>
      </c>
      <c r="C777" t="e">
        <f>VLOOKUP("prospect",'Competitor 2'!A777:B10775,2,FALSE)</f>
        <v>#N/A</v>
      </c>
      <c r="D777" t="e">
        <f t="shared" si="25"/>
        <v>#N/A</v>
      </c>
      <c r="I777" s="4" t="s">
        <v>20926</v>
      </c>
    </row>
    <row r="778" spans="1:9" x14ac:dyDescent="0.25">
      <c r="A778" t="str">
        <f>VLOOKUP("prospect",'Competitor 1'!A777:B3521,2,FALSE)</f>
        <v>http://www.odesk.com/blog/2009/06/25-entrepreneurs-and-businesses-you-should-be-following-on-twitter/</v>
      </c>
      <c r="B778" t="str">
        <f t="shared" si="24"/>
        <v>http://www.odesk.com/</v>
      </c>
      <c r="C778" t="e">
        <f>VLOOKUP("prospect",'Competitor 2'!A778:B10776,2,FALSE)</f>
        <v>#N/A</v>
      </c>
      <c r="D778" t="e">
        <f t="shared" si="25"/>
        <v>#N/A</v>
      </c>
      <c r="I778" s="4" t="s">
        <v>20927</v>
      </c>
    </row>
    <row r="779" spans="1:9" x14ac:dyDescent="0.25">
      <c r="A779" t="str">
        <f>VLOOKUP("prospect",'Competitor 1'!A778:B3522,2,FALSE)</f>
        <v>http://www.odesk.com/blog/2010/06/seo-success-get-found-on-the-web-in-3-steps/</v>
      </c>
      <c r="B779" t="str">
        <f t="shared" si="24"/>
        <v>http://www.odesk.com/</v>
      </c>
      <c r="C779" t="e">
        <f>VLOOKUP("prospect",'Competitor 2'!A779:B10777,2,FALSE)</f>
        <v>#N/A</v>
      </c>
      <c r="D779" t="e">
        <f t="shared" si="25"/>
        <v>#N/A</v>
      </c>
      <c r="I779" s="4" t="s">
        <v>20928</v>
      </c>
    </row>
    <row r="780" spans="1:9" x14ac:dyDescent="0.25">
      <c r="A780" t="str">
        <f>VLOOKUP("prospect",'Competitor 1'!A779:B3523,2,FALSE)</f>
        <v>http://www.odesk.com/blog/2007/12/odesk-perspective-outsourcing-seo/</v>
      </c>
      <c r="B780" t="str">
        <f t="shared" si="24"/>
        <v>http://www.odesk.com/</v>
      </c>
      <c r="C780" t="e">
        <f>VLOOKUP("prospect",'Competitor 2'!A780:B10778,2,FALSE)</f>
        <v>#N/A</v>
      </c>
      <c r="D780" t="e">
        <f t="shared" si="25"/>
        <v>#N/A</v>
      </c>
      <c r="I780" s="4" t="s">
        <v>20929</v>
      </c>
    </row>
    <row r="781" spans="1:9" x14ac:dyDescent="0.25">
      <c r="A781" t="str">
        <f>VLOOKUP("prospect",'Competitor 1'!A780:B3524,2,FALSE)</f>
        <v>http://www.odesk.com/blog/2009/01/show-your-stuff-creating-your-portfolio-from-scratch/</v>
      </c>
      <c r="B781" t="str">
        <f t="shared" si="24"/>
        <v>http://www.odesk.com/</v>
      </c>
      <c r="C781" t="e">
        <f>VLOOKUP("prospect",'Competitor 2'!A781:B10779,2,FALSE)</f>
        <v>#N/A</v>
      </c>
      <c r="D781" t="e">
        <f t="shared" si="25"/>
        <v>#N/A</v>
      </c>
      <c r="I781" s="4" t="s">
        <v>20930</v>
      </c>
    </row>
    <row r="782" spans="1:9" x14ac:dyDescent="0.25">
      <c r="A782" t="str">
        <f>VLOOKUP("prospect",'Competitor 1'!A781:B3525,2,FALSE)</f>
        <v>http://www.odesk.com/blog/category/small-businesses/management-tips/feed/</v>
      </c>
      <c r="B782" t="str">
        <f t="shared" si="24"/>
        <v>http://www.odesk.com/</v>
      </c>
      <c r="C782" t="e">
        <f>VLOOKUP("prospect",'Competitor 2'!A782:B10780,2,FALSE)</f>
        <v>#N/A</v>
      </c>
      <c r="D782" t="e">
        <f t="shared" si="25"/>
        <v>#N/A</v>
      </c>
      <c r="I782" s="4" t="s">
        <v>20931</v>
      </c>
    </row>
    <row r="783" spans="1:9" x14ac:dyDescent="0.25">
      <c r="A783" t="str">
        <f>VLOOKUP("prospect",'Competitor 1'!A782:B3526,2,FALSE)</f>
        <v>http://www.odesk.com/blog/tag/seo/feed/</v>
      </c>
      <c r="B783" t="str">
        <f t="shared" si="24"/>
        <v>http://www.odesk.com/</v>
      </c>
      <c r="C783" t="e">
        <f>VLOOKUP("prospect",'Competitor 2'!A783:B10781,2,FALSE)</f>
        <v>#N/A</v>
      </c>
      <c r="D783" t="e">
        <f t="shared" si="25"/>
        <v>#N/A</v>
      </c>
      <c r="I783" s="4" t="s">
        <v>20932</v>
      </c>
    </row>
    <row r="784" spans="1:9" x14ac:dyDescent="0.25">
      <c r="A784" t="str">
        <f>VLOOKUP("prospect",'Competitor 1'!A783:B3527,2,FALSE)</f>
        <v>http://www.odesk.com/blog/tag/google/feed/</v>
      </c>
      <c r="B784" t="str">
        <f t="shared" si="24"/>
        <v>http://www.odesk.com/</v>
      </c>
      <c r="C784" t="e">
        <f>VLOOKUP("prospect",'Competitor 2'!A784:B10782,2,FALSE)</f>
        <v>#N/A</v>
      </c>
      <c r="D784" t="e">
        <f t="shared" si="25"/>
        <v>#N/A</v>
      </c>
      <c r="I784" s="4" t="s">
        <v>20933</v>
      </c>
    </row>
    <row r="785" spans="1:9" x14ac:dyDescent="0.25">
      <c r="A785" t="str">
        <f>VLOOKUP("prospect",'Competitor 1'!A784:B3528,2,FALSE)</f>
        <v>http://www.odesk.com/blog/tag/twitter/feed/</v>
      </c>
      <c r="B785" t="str">
        <f t="shared" si="24"/>
        <v>http://www.odesk.com/</v>
      </c>
      <c r="C785" t="e">
        <f>VLOOKUP("prospect",'Competitor 2'!A785:B10783,2,FALSE)</f>
        <v>#N/A</v>
      </c>
      <c r="D785" t="e">
        <f t="shared" si="25"/>
        <v>#N/A</v>
      </c>
      <c r="I785" s="4" t="s">
        <v>20934</v>
      </c>
    </row>
    <row r="786" spans="1:9" x14ac:dyDescent="0.25">
      <c r="A786" t="str">
        <f>VLOOKUP("prospect",'Competitor 1'!A785:B3529,2,FALSE)</f>
        <v>http://www.odesk.com/blog/category/odesk/feed/</v>
      </c>
      <c r="B786" t="str">
        <f t="shared" si="24"/>
        <v>http://www.odesk.com/</v>
      </c>
      <c r="C786" t="e">
        <f>VLOOKUP("prospect",'Competitor 2'!A786:B10784,2,FALSE)</f>
        <v>#N/A</v>
      </c>
      <c r="D786" t="e">
        <f t="shared" si="25"/>
        <v>#N/A</v>
      </c>
      <c r="I786" s="4" t="s">
        <v>20935</v>
      </c>
    </row>
    <row r="787" spans="1:9" x14ac:dyDescent="0.25">
      <c r="A787" t="str">
        <f>VLOOKUP("prospect",'Competitor 1'!A786:B3530,2,FALSE)</f>
        <v>http://www.odesk.com/blog/tag/tips/feed/</v>
      </c>
      <c r="B787" t="str">
        <f t="shared" si="24"/>
        <v>http://www.odesk.com/</v>
      </c>
      <c r="C787" t="e">
        <f>VLOOKUP("prospect",'Competitor 2'!A787:B10785,2,FALSE)</f>
        <v>#N/A</v>
      </c>
      <c r="D787" t="e">
        <f t="shared" si="25"/>
        <v>#N/A</v>
      </c>
      <c r="I787" s="4" t="s">
        <v>20936</v>
      </c>
    </row>
    <row r="788" spans="1:9" x14ac:dyDescent="0.25">
      <c r="A788" t="str">
        <f>VLOOKUP("prospect",'Competitor 1'!A787:B3531,2,FALSE)</f>
        <v>http://yoast.com/the-dmoz-mob-strikes-again/</v>
      </c>
      <c r="B788" t="str">
        <f t="shared" si="24"/>
        <v>http://yoast.com/</v>
      </c>
      <c r="C788" t="e">
        <f>VLOOKUP("prospect",'Competitor 2'!A788:B10786,2,FALSE)</f>
        <v>#N/A</v>
      </c>
      <c r="D788" t="e">
        <f t="shared" si="25"/>
        <v>#N/A</v>
      </c>
      <c r="I788" s="4" t="s">
        <v>20937</v>
      </c>
    </row>
    <row r="789" spans="1:9" x14ac:dyDescent="0.25">
      <c r="A789" t="str">
        <f>VLOOKUP("prospect",'Competitor 1'!A788:B3532,2,FALSE)</f>
        <v>http://yoast.com/conference-schedule/</v>
      </c>
      <c r="B789" t="str">
        <f t="shared" si="24"/>
        <v>http://yoast.com/</v>
      </c>
      <c r="C789" t="e">
        <f>VLOOKUP("prospect",'Competitor 2'!A789:B10787,2,FALSE)</f>
        <v>#N/A</v>
      </c>
      <c r="D789" t="e">
        <f t="shared" si="25"/>
        <v>#N/A</v>
      </c>
      <c r="I789" s="4" t="s">
        <v>20938</v>
      </c>
    </row>
    <row r="790" spans="1:9" x14ac:dyDescent="0.25">
      <c r="A790" t="str">
        <f>VLOOKUP("prospect",'Competitor 1'!A789:B3533,2,FALSE)</f>
        <v>http://yoast.com/just-married/</v>
      </c>
      <c r="B790" t="str">
        <f t="shared" si="24"/>
        <v>http://yoast.com/</v>
      </c>
      <c r="C790" t="e">
        <f>VLOOKUP("prospect",'Competitor 2'!A790:B10788,2,FALSE)</f>
        <v>#N/A</v>
      </c>
      <c r="D790" t="e">
        <f t="shared" si="25"/>
        <v>#N/A</v>
      </c>
      <c r="I790" s="4" t="s">
        <v>20939</v>
      </c>
    </row>
    <row r="791" spans="1:9" x14ac:dyDescent="0.25">
      <c r="A791" t="str">
        <f>VLOOKUP("prospect",'Competitor 1'!A790:B3534,2,FALSE)</f>
        <v>http://yoast.com/code/domain-info/?url=www.seomoz.org&amp;yahoolinks=1</v>
      </c>
      <c r="B791" t="str">
        <f t="shared" si="24"/>
        <v>http://yoast.com/</v>
      </c>
      <c r="C791" t="e">
        <f>VLOOKUP("prospect",'Competitor 2'!A791:B10789,2,FALSE)</f>
        <v>#N/A</v>
      </c>
      <c r="D791" t="e">
        <f t="shared" si="25"/>
        <v>#N/A</v>
      </c>
      <c r="I791" s="4" t="s">
        <v>20940</v>
      </c>
    </row>
    <row r="792" spans="1:9" x14ac:dyDescent="0.25">
      <c r="A792" t="str">
        <f>VLOOKUP("prospect",'Competitor 1'!A791:B3535,2,FALSE)</f>
        <v>http://www.dipity.com/tmac313/personal/</v>
      </c>
      <c r="B792" t="str">
        <f t="shared" si="24"/>
        <v>http://www.dipity.com/</v>
      </c>
      <c r="C792" t="e">
        <f>VLOOKUP("prospect",'Competitor 2'!A792:B10790,2,FALSE)</f>
        <v>#N/A</v>
      </c>
      <c r="D792" t="e">
        <f t="shared" si="25"/>
        <v>#N/A</v>
      </c>
      <c r="I792" s="4" t="s">
        <v>20941</v>
      </c>
    </row>
    <row r="793" spans="1:9" x14ac:dyDescent="0.25">
      <c r="A793" t="str">
        <f>VLOOKUP("prospect",'Competitor 1'!A792:B3536,2,FALSE)</f>
        <v>http://t3n.de/news/smx-tag-1-google-geht-wegen-facebook-flammen-hindenburg-304655/</v>
      </c>
      <c r="B793" t="str">
        <f t="shared" si="24"/>
        <v>http://t3n.de/</v>
      </c>
      <c r="C793" t="e">
        <f>VLOOKUP("prospect",'Competitor 2'!A793:B10791,2,FALSE)</f>
        <v>#N/A</v>
      </c>
      <c r="D793" t="e">
        <f t="shared" si="25"/>
        <v>#N/A</v>
      </c>
      <c r="I793" s="4" t="s">
        <v>20942</v>
      </c>
    </row>
    <row r="794" spans="1:9" x14ac:dyDescent="0.25">
      <c r="A794" t="str">
        <f>VLOOKUP("prospect",'Competitor 1'!A793:B3537,2,FALSE)</f>
        <v>http://t3n.de/news/search-marketing-expo-muenchen-tag-1-269635/</v>
      </c>
      <c r="B794" t="str">
        <f t="shared" si="24"/>
        <v>http://t3n.de/</v>
      </c>
      <c r="C794" t="e">
        <f>VLOOKUP("prospect",'Competitor 2'!A794:B10792,2,FALSE)</f>
        <v>#N/A</v>
      </c>
      <c r="D794" t="e">
        <f t="shared" si="25"/>
        <v>#N/A</v>
      </c>
      <c r="I794" s="4" t="s">
        <v>20943</v>
      </c>
    </row>
    <row r="795" spans="1:9" x14ac:dyDescent="0.25">
      <c r="A795" t="str">
        <f>VLOOKUP("prospect",'Competitor 1'!A794:B3538,2,FALSE)</f>
        <v>http://vp-www.clearspring.com/blog/2010/12/14/addthis-twitter-account-has-presidential-level-authority/</v>
      </c>
      <c r="B795" t="str">
        <f t="shared" si="24"/>
        <v>http://vp-www.clearspring.com/</v>
      </c>
      <c r="C795" t="e">
        <f>VLOOKUP("prospect",'Competitor 2'!A795:B10793,2,FALSE)</f>
        <v>#N/A</v>
      </c>
      <c r="D795" t="e">
        <f t="shared" si="25"/>
        <v>#N/A</v>
      </c>
      <c r="I795" s="4" t="s">
        <v>20944</v>
      </c>
    </row>
    <row r="796" spans="1:9" x14ac:dyDescent="0.25">
      <c r="A796" t="str">
        <f>VLOOKUP("prospect",'Competitor 1'!A795:B3539,2,FALSE)</f>
        <v>http://vp-www.clearspring.com/blog/category/fun/feed/</v>
      </c>
      <c r="B796" t="str">
        <f t="shared" si="24"/>
        <v>http://vp-www.clearspring.com/</v>
      </c>
      <c r="C796" t="e">
        <f>VLOOKUP("prospect",'Competitor 2'!A796:B10794,2,FALSE)</f>
        <v>#N/A</v>
      </c>
      <c r="D796" t="e">
        <f t="shared" si="25"/>
        <v>#N/A</v>
      </c>
      <c r="I796" s="4" t="s">
        <v>20945</v>
      </c>
    </row>
    <row r="797" spans="1:9" x14ac:dyDescent="0.25">
      <c r="A797" t="str">
        <f>VLOOKUP("prospect",'Competitor 1'!A796:B3540,2,FALSE)</f>
        <v>http://blog.compete.com/2011/02/06/get-your-online-marketer-on-at-oms-san-diego/</v>
      </c>
      <c r="B797" t="str">
        <f t="shared" si="24"/>
        <v>http://blog.compete.com/</v>
      </c>
      <c r="C797" t="e">
        <f>VLOOKUP("prospect",'Competitor 2'!A797:B10795,2,FALSE)</f>
        <v>#N/A</v>
      </c>
      <c r="D797" t="e">
        <f t="shared" si="25"/>
        <v>#N/A</v>
      </c>
      <c r="I797" s="4" t="s">
        <v>20946</v>
      </c>
    </row>
    <row r="798" spans="1:9" x14ac:dyDescent="0.25">
      <c r="A798" t="str">
        <f>VLOOKUP("prospect",'Competitor 1'!A797:B3541,2,FALSE)</f>
        <v>http://smbseattle.libsyn.com/</v>
      </c>
      <c r="B798" t="str">
        <f t="shared" si="24"/>
        <v>http://smbseattle.libsyn.com/</v>
      </c>
      <c r="C798" t="e">
        <f>VLOOKUP("prospect",'Competitor 2'!A798:B10796,2,FALSE)</f>
        <v>#N/A</v>
      </c>
      <c r="D798" t="e">
        <f t="shared" si="25"/>
        <v>#N/A</v>
      </c>
      <c r="I798" s="4" t="s">
        <v>20947</v>
      </c>
    </row>
    <row r="799" spans="1:9" x14ac:dyDescent="0.25">
      <c r="A799" t="str">
        <f>VLOOKUP("prospect",'Competitor 1'!A798:B3542,2,FALSE)</f>
        <v>http://www.hongkiat.com/blog/beginners-guide-to-seo-best-practices-part-33/</v>
      </c>
      <c r="B799" t="str">
        <f t="shared" si="24"/>
        <v>http://www.hongkiat.com/</v>
      </c>
      <c r="C799" t="e">
        <f>VLOOKUP("prospect",'Competitor 2'!A799:B10797,2,FALSE)</f>
        <v>#N/A</v>
      </c>
      <c r="D799" t="e">
        <f t="shared" si="25"/>
        <v>#N/A</v>
      </c>
      <c r="I799" s="4" t="s">
        <v>20948</v>
      </c>
    </row>
    <row r="800" spans="1:9" x14ac:dyDescent="0.25">
      <c r="A800" t="str">
        <f>VLOOKUP("prospect",'Competitor 1'!A799:B3543,2,FALSE)</f>
        <v>http://www.janrain.com/blogs</v>
      </c>
      <c r="B800" t="str">
        <f t="shared" si="24"/>
        <v>http://www.janrain.com/</v>
      </c>
      <c r="C800" t="e">
        <f>VLOOKUP("prospect",'Competitor 2'!A800:B10798,2,FALSE)</f>
        <v>#N/A</v>
      </c>
      <c r="D800" t="e">
        <f t="shared" si="25"/>
        <v>#N/A</v>
      </c>
      <c r="I800" s="4" t="s">
        <v>20949</v>
      </c>
    </row>
    <row r="801" spans="1:9" x14ac:dyDescent="0.25">
      <c r="A801" t="str">
        <f>VLOOKUP("prospect",'Competitor 1'!A800:B3544,2,FALSE)</f>
        <v>http://www.janrain.com/blogs/2009/01/relying-party-stats-as-of-jan-1st-2008.html</v>
      </c>
      <c r="B801" t="str">
        <f t="shared" si="24"/>
        <v>http://www.janrain.com/</v>
      </c>
      <c r="C801" t="e">
        <f>VLOOKUP("prospect",'Competitor 2'!A801:B10799,2,FALSE)</f>
        <v>#N/A</v>
      </c>
      <c r="D801" t="e">
        <f t="shared" si="25"/>
        <v>#N/A</v>
      </c>
      <c r="I801" s="4" t="s">
        <v>20950</v>
      </c>
    </row>
    <row r="802" spans="1:9" x14ac:dyDescent="0.25">
      <c r="A802" t="str">
        <f>VLOOKUP("prospect",'Competitor 1'!A801:B3545,2,FALSE)</f>
        <v>http://www.janrain.com/blogs/date/201112</v>
      </c>
      <c r="B802" t="str">
        <f t="shared" si="24"/>
        <v>http://www.janrain.com/</v>
      </c>
      <c r="C802" t="e">
        <f>VLOOKUP("prospect",'Competitor 2'!A802:B10800,2,FALSE)</f>
        <v>#N/A</v>
      </c>
      <c r="D802" t="e">
        <f t="shared" si="25"/>
        <v>#N/A</v>
      </c>
      <c r="I802" s="4" t="s">
        <v>20951</v>
      </c>
    </row>
    <row r="803" spans="1:9" x14ac:dyDescent="0.25">
      <c r="A803" t="str">
        <f>VLOOKUP("prospect",'Competitor 1'!A802:B3546,2,FALSE)</f>
        <v>http://activerain.com/blogsview/21819/Review-of-Pubcon-and</v>
      </c>
      <c r="B803" t="str">
        <f t="shared" si="24"/>
        <v>http://activerain.com/</v>
      </c>
      <c r="C803" t="e">
        <f>VLOOKUP("prospect",'Competitor 2'!A803:B10801,2,FALSE)</f>
        <v>#N/A</v>
      </c>
      <c r="D803" t="e">
        <f t="shared" si="25"/>
        <v>#N/A</v>
      </c>
      <c r="I803" s="4" t="s">
        <v>20952</v>
      </c>
    </row>
    <row r="804" spans="1:9" x14ac:dyDescent="0.25">
      <c r="A804" t="str">
        <f>VLOOKUP("prospect",'Competitor 1'!A803:B3547,2,FALSE)</f>
        <v>http://activerain.com/blogsview/2454361/the-new-seo-for-real-estate</v>
      </c>
      <c r="B804" t="str">
        <f t="shared" si="24"/>
        <v>http://activerain.com/</v>
      </c>
      <c r="C804" t="e">
        <f>VLOOKUP("prospect",'Competitor 2'!A804:B10802,2,FALSE)</f>
        <v>#N/A</v>
      </c>
      <c r="D804" t="e">
        <f t="shared" si="25"/>
        <v>#N/A</v>
      </c>
      <c r="I804" s="4" t="s">
        <v>20953</v>
      </c>
    </row>
    <row r="805" spans="1:9" x14ac:dyDescent="0.25">
      <c r="A805" t="str">
        <f>VLOOKUP("prospect",'Competitor 1'!A804:B3548,2,FALSE)</f>
        <v>http://activerain.com/blogsview/748739/10-Free-Tools-For-Investigating-a-Competing-Website</v>
      </c>
      <c r="B805" t="str">
        <f t="shared" si="24"/>
        <v>http://activerain.com/</v>
      </c>
      <c r="C805" t="e">
        <f>VLOOKUP("prospect",'Competitor 2'!A805:B10803,2,FALSE)</f>
        <v>#N/A</v>
      </c>
      <c r="D805" t="e">
        <f t="shared" si="25"/>
        <v>#N/A</v>
      </c>
      <c r="I805" s="4" t="s">
        <v>20954</v>
      </c>
    </row>
    <row r="806" spans="1:9" x14ac:dyDescent="0.25">
      <c r="A806" t="str">
        <f>VLOOKUP("prospect",'Competitor 1'!A805:B3549,2,FALSE)</f>
        <v>http://podcamp.pbworks.com/w/page/17344612/SessionPodcastGuerrillaMarketing</v>
      </c>
      <c r="B806" t="str">
        <f t="shared" si="24"/>
        <v>http://podcamp.pbworks.com/</v>
      </c>
      <c r="C806" t="e">
        <f>VLOOKUP("prospect",'Competitor 2'!A806:B10804,2,FALSE)</f>
        <v>#N/A</v>
      </c>
      <c r="D806" t="e">
        <f t="shared" si="25"/>
        <v>#N/A</v>
      </c>
      <c r="I806" s="4" t="s">
        <v>20955</v>
      </c>
    </row>
    <row r="807" spans="1:9" x14ac:dyDescent="0.25">
      <c r="A807" t="str">
        <f>VLOOKUP("prospect",'Competitor 1'!A806:B3550,2,FALSE)</f>
        <v>http://joevans.pbworks.com/w/page/12725919/Web%202%20Point%20O%20Tools</v>
      </c>
      <c r="B807" t="str">
        <f t="shared" si="24"/>
        <v>http://joevans.pbworks.com/</v>
      </c>
      <c r="C807" t="e">
        <f>VLOOKUP("prospect",'Competitor 2'!A807:B10805,2,FALSE)</f>
        <v>#N/A</v>
      </c>
      <c r="D807" t="e">
        <f t="shared" si="25"/>
        <v>#N/A</v>
      </c>
      <c r="I807" s="4" t="s">
        <v>20956</v>
      </c>
    </row>
    <row r="808" spans="1:9" x14ac:dyDescent="0.25">
      <c r="A808" t="str">
        <f>VLOOKUP("prospect",'Competitor 1'!A807:B3551,2,FALSE)</f>
        <v>http://joevans.pbworks.com/w/page/12725922/Web%20Two%20Point%20Oh%21</v>
      </c>
      <c r="B808" t="str">
        <f t="shared" si="24"/>
        <v>http://joevans.pbworks.com/</v>
      </c>
      <c r="C808" t="e">
        <f>VLOOKUP("prospect",'Competitor 2'!A808:B10806,2,FALSE)</f>
        <v>#N/A</v>
      </c>
      <c r="D808" t="e">
        <f t="shared" si="25"/>
        <v>#N/A</v>
      </c>
      <c r="I808" s="4" t="s">
        <v>20957</v>
      </c>
    </row>
    <row r="809" spans="1:9" x14ac:dyDescent="0.25">
      <c r="A809" t="str">
        <f>VLOOKUP("prospect",'Competitor 1'!A808:B3552,2,FALSE)</f>
        <v>http://seopedia.wikidot.com/seomoz</v>
      </c>
      <c r="B809" t="str">
        <f t="shared" si="24"/>
        <v>http://seopedia.wikidot.com/</v>
      </c>
      <c r="C809" t="e">
        <f>VLOOKUP("prospect",'Competitor 2'!A809:B10807,2,FALSE)</f>
        <v>#N/A</v>
      </c>
      <c r="D809" t="e">
        <f t="shared" si="25"/>
        <v>#N/A</v>
      </c>
      <c r="I809" s="4" t="s">
        <v>20958</v>
      </c>
    </row>
    <row r="810" spans="1:9" x14ac:dyDescent="0.25">
      <c r="A810" t="str">
        <f>VLOOKUP("prospect",'Competitor 1'!A809:B3553,2,FALSE)</f>
        <v>http://www.journaldunet.com/solutions/expert/37855/comment-creer-du-trafic-sur-son-site-web---le-referencement-naturel.shtml</v>
      </c>
      <c r="B810" t="str">
        <f t="shared" si="24"/>
        <v>http://www.journaldunet.com/</v>
      </c>
      <c r="C810" t="e">
        <f>VLOOKUP("prospect",'Competitor 2'!A810:B10808,2,FALSE)</f>
        <v>#N/A</v>
      </c>
      <c r="D810" t="e">
        <f t="shared" si="25"/>
        <v>#N/A</v>
      </c>
      <c r="I810" s="4" t="s">
        <v>20959</v>
      </c>
    </row>
    <row r="811" spans="1:9" x14ac:dyDescent="0.25">
      <c r="A811" t="str">
        <f>VLOOKUP("prospect",'Competitor 1'!A810:B3554,2,FALSE)</f>
        <v>http://www.blurty.com/users/btavxsdfr46</v>
      </c>
      <c r="B811" t="str">
        <f t="shared" si="24"/>
        <v>http://www.blurty.com/</v>
      </c>
      <c r="C811" t="e">
        <f>VLOOKUP("prospect",'Competitor 2'!A811:B10809,2,FALSE)</f>
        <v>#N/A</v>
      </c>
      <c r="D811" t="e">
        <f t="shared" si="25"/>
        <v>#N/A</v>
      </c>
      <c r="I811" s="4" t="s">
        <v>20960</v>
      </c>
    </row>
    <row r="812" spans="1:9" x14ac:dyDescent="0.25">
      <c r="A812" t="str">
        <f>VLOOKUP("prospect",'Competitor 1'!A811:B3555,2,FALSE)</f>
        <v>http://www.golem.de/1107/85294.html</v>
      </c>
      <c r="B812" t="str">
        <f t="shared" si="24"/>
        <v>http://www.golem.de/</v>
      </c>
      <c r="C812" t="e">
        <f>VLOOKUP("prospect",'Competitor 2'!A812:B10810,2,FALSE)</f>
        <v>#N/A</v>
      </c>
      <c r="D812" t="e">
        <f t="shared" si="25"/>
        <v>#N/A</v>
      </c>
      <c r="I812" s="4" t="s">
        <v>20961</v>
      </c>
    </row>
    <row r="813" spans="1:9" x14ac:dyDescent="0.25">
      <c r="A813" t="str">
        <f>VLOOKUP("prospect",'Competitor 1'!A812:B3556,2,FALSE)</f>
        <v>http://www.socialmediaexaminer.com/6-social-media-success-metrics-you-need-to-track/</v>
      </c>
      <c r="B813" t="str">
        <f t="shared" si="24"/>
        <v>http://www.socialmediaexaminer.com/</v>
      </c>
      <c r="C813" t="e">
        <f>VLOOKUP("prospect",'Competitor 2'!A813:B10811,2,FALSE)</f>
        <v>#N/A</v>
      </c>
      <c r="D813" t="e">
        <f t="shared" si="25"/>
        <v>#N/A</v>
      </c>
      <c r="I813" s="4" t="s">
        <v>20962</v>
      </c>
    </row>
    <row r="814" spans="1:9" x14ac:dyDescent="0.25">
      <c r="A814" t="str">
        <f>VLOOKUP("prospect",'Competitor 1'!A813:B3557,2,FALSE)</f>
        <v>http://www.socialmediaexaminer.com/author/jay-baer/feed/</v>
      </c>
      <c r="B814" t="str">
        <f t="shared" si="24"/>
        <v>http://www.socialmediaexaminer.com/</v>
      </c>
      <c r="C814" t="e">
        <f>VLOOKUP("prospect",'Competitor 2'!A814:B10812,2,FALSE)</f>
        <v>#N/A</v>
      </c>
      <c r="D814" t="e">
        <f t="shared" si="25"/>
        <v>#N/A</v>
      </c>
      <c r="I814" s="4" t="s">
        <v>20963</v>
      </c>
    </row>
    <row r="815" spans="1:9" x14ac:dyDescent="0.25">
      <c r="A815" t="str">
        <f>VLOOKUP("prospect",'Competitor 1'!A814:B3558,2,FALSE)</f>
        <v>http://www.socialmediaexaminer.com/tag/dashboard/feed/</v>
      </c>
      <c r="B815" t="str">
        <f t="shared" si="24"/>
        <v>http://www.socialmediaexaminer.com/</v>
      </c>
      <c r="C815" t="e">
        <f>VLOOKUP("prospect",'Competitor 2'!A815:B10813,2,FALSE)</f>
        <v>#N/A</v>
      </c>
      <c r="D815" t="e">
        <f t="shared" si="25"/>
        <v>#N/A</v>
      </c>
      <c r="I815" s="4" t="s">
        <v>20964</v>
      </c>
    </row>
    <row r="816" spans="1:9" x14ac:dyDescent="0.25">
      <c r="A816" t="str">
        <f>VLOOKUP("prospect",'Competitor 1'!A815:B3559,2,FALSE)</f>
        <v>http://www.socialmediaexaminer.com/tag/facebook-statistics/feed/</v>
      </c>
      <c r="B816" t="str">
        <f t="shared" si="24"/>
        <v>http://www.socialmediaexaminer.com/</v>
      </c>
      <c r="C816" t="e">
        <f>VLOOKUP("prospect",'Competitor 2'!A816:B10814,2,FALSE)</f>
        <v>#N/A</v>
      </c>
      <c r="D816" t="e">
        <f t="shared" si="25"/>
        <v>#N/A</v>
      </c>
      <c r="I816" s="4" t="s">
        <v>20965</v>
      </c>
    </row>
    <row r="817" spans="1:9" x14ac:dyDescent="0.25">
      <c r="A817" t="str">
        <f>VLOOKUP("prospect",'Competitor 1'!A816:B3560,2,FALSE)</f>
        <v>http://www.socialmediaexaminer.com/tag/google-insights/feed/</v>
      </c>
      <c r="B817" t="str">
        <f t="shared" si="24"/>
        <v>http://www.socialmediaexaminer.com/</v>
      </c>
      <c r="C817" t="e">
        <f>VLOOKUP("prospect",'Competitor 2'!A817:B10815,2,FALSE)</f>
        <v>#N/A</v>
      </c>
      <c r="D817" t="e">
        <f t="shared" si="25"/>
        <v>#N/A</v>
      </c>
      <c r="I817" s="4" t="s">
        <v>20966</v>
      </c>
    </row>
    <row r="818" spans="1:9" x14ac:dyDescent="0.25">
      <c r="A818" t="str">
        <f>VLOOKUP("prospect",'Competitor 1'!A817:B3561,2,FALSE)</f>
        <v>http://www.socialmediaexaminer.com/tag/klout/feed/</v>
      </c>
      <c r="B818" t="str">
        <f t="shared" si="24"/>
        <v>http://www.socialmediaexaminer.com/</v>
      </c>
      <c r="C818" t="e">
        <f>VLOOKUP("prospect",'Competitor 2'!A818:B10816,2,FALSE)</f>
        <v>#N/A</v>
      </c>
      <c r="D818" t="e">
        <f t="shared" si="25"/>
        <v>#N/A</v>
      </c>
      <c r="I818" s="4" t="s">
        <v>20967</v>
      </c>
    </row>
    <row r="819" spans="1:9" x14ac:dyDescent="0.25">
      <c r="A819" t="str">
        <f>VLOOKUP("prospect",'Competitor 1'!A818:B3562,2,FALSE)</f>
        <v>http://www.socialmediaexaminer.com/tag/links/feed/</v>
      </c>
      <c r="B819" t="str">
        <f t="shared" si="24"/>
        <v>http://www.socialmediaexaminer.com/</v>
      </c>
      <c r="C819" t="e">
        <f>VLOOKUP("prospect",'Competitor 2'!A819:B10817,2,FALSE)</f>
        <v>#N/A</v>
      </c>
      <c r="D819" t="e">
        <f t="shared" si="25"/>
        <v>#N/A</v>
      </c>
      <c r="I819" s="4" t="s">
        <v>20968</v>
      </c>
    </row>
    <row r="820" spans="1:9" x14ac:dyDescent="0.25">
      <c r="A820" t="str">
        <f>VLOOKUP("prospect",'Competitor 1'!A819:B3563,2,FALSE)</f>
        <v>http://www.socialmediaexaminer.com/tag/postrank/feed/</v>
      </c>
      <c r="B820" t="str">
        <f t="shared" si="24"/>
        <v>http://www.socialmediaexaminer.com/</v>
      </c>
      <c r="C820" t="e">
        <f>VLOOKUP("prospect",'Competitor 2'!A820:B10818,2,FALSE)</f>
        <v>#N/A</v>
      </c>
      <c r="D820" t="e">
        <f t="shared" si="25"/>
        <v>#N/A</v>
      </c>
      <c r="I820" s="4" t="s">
        <v>20969</v>
      </c>
    </row>
    <row r="821" spans="1:9" x14ac:dyDescent="0.25">
      <c r="A821" t="str">
        <f>VLOOKUP("prospect",'Competitor 1'!A820:B3564,2,FALSE)</f>
        <v>http://www.socialmediaexaminer.com/tag/report/feed/</v>
      </c>
      <c r="B821" t="str">
        <f t="shared" si="24"/>
        <v>http://www.socialmediaexaminer.com/</v>
      </c>
      <c r="C821" t="e">
        <f>VLOOKUP("prospect",'Competitor 2'!A821:B10819,2,FALSE)</f>
        <v>#N/A</v>
      </c>
      <c r="D821" t="e">
        <f t="shared" si="25"/>
        <v>#N/A</v>
      </c>
      <c r="I821" s="4" t="s">
        <v>20970</v>
      </c>
    </row>
    <row r="822" spans="1:9" x14ac:dyDescent="0.25">
      <c r="A822" t="str">
        <f>VLOOKUP("prospect",'Competitor 1'!A821:B3565,2,FALSE)</f>
        <v>http://www.socialmediaexaminer.com/tag/search-volume/feed/</v>
      </c>
      <c r="B822" t="str">
        <f t="shared" si="24"/>
        <v>http://www.socialmediaexaminer.com/</v>
      </c>
      <c r="C822" t="e">
        <f>VLOOKUP("prospect",'Competitor 2'!A822:B10820,2,FALSE)</f>
        <v>#N/A</v>
      </c>
      <c r="D822" t="e">
        <f t="shared" si="25"/>
        <v>#N/A</v>
      </c>
      <c r="I822" s="4" t="s">
        <v>20971</v>
      </c>
    </row>
    <row r="823" spans="1:9" x14ac:dyDescent="0.25">
      <c r="A823" t="str">
        <f>VLOOKUP("prospect",'Competitor 1'!A822:B3566,2,FALSE)</f>
        <v>http://www.socialmediaexaminer.com/tag/share-of-voice/feed/</v>
      </c>
      <c r="B823" t="str">
        <f t="shared" si="24"/>
        <v>http://www.socialmediaexaminer.com/</v>
      </c>
      <c r="C823" t="e">
        <f>VLOOKUP("prospect",'Competitor 2'!A823:B10821,2,FALSE)</f>
        <v>#N/A</v>
      </c>
      <c r="D823" t="e">
        <f t="shared" si="25"/>
        <v>#N/A</v>
      </c>
      <c r="I823" s="4" t="s">
        <v>20972</v>
      </c>
    </row>
    <row r="824" spans="1:9" x14ac:dyDescent="0.25">
      <c r="A824" t="str">
        <f>VLOOKUP("prospect",'Competitor 1'!A823:B3567,2,FALSE)</f>
        <v>http://www.socialmediaexaminer.com/tag/social-media-metrics/feed/</v>
      </c>
      <c r="B824" t="str">
        <f t="shared" si="24"/>
        <v>http://www.socialmediaexaminer.com/</v>
      </c>
      <c r="C824" t="e">
        <f>VLOOKUP("prospect",'Competitor 2'!A824:B10822,2,FALSE)</f>
        <v>#N/A</v>
      </c>
      <c r="D824" t="e">
        <f t="shared" si="25"/>
        <v>#N/A</v>
      </c>
      <c r="I824" s="4" t="s">
        <v>20973</v>
      </c>
    </row>
    <row r="825" spans="1:9" x14ac:dyDescent="0.25">
      <c r="A825" t="str">
        <f>VLOOKUP("prospect",'Competitor 1'!A824:B3568,2,FALSE)</f>
        <v>http://www.socialmediaexaminer.com/tag/social-media-success/feed/</v>
      </c>
      <c r="B825" t="str">
        <f t="shared" si="24"/>
        <v>http://www.socialmediaexaminer.com/</v>
      </c>
      <c r="C825" t="e">
        <f>VLOOKUP("prospect",'Competitor 2'!A825:B10823,2,FALSE)</f>
        <v>#N/A</v>
      </c>
      <c r="D825" t="e">
        <f t="shared" si="25"/>
        <v>#N/A</v>
      </c>
      <c r="I825" s="4" t="s">
        <v>20974</v>
      </c>
    </row>
    <row r="826" spans="1:9" x14ac:dyDescent="0.25">
      <c r="A826" t="str">
        <f>VLOOKUP("prospect",'Competitor 1'!A825:B3569,2,FALSE)</f>
        <v>http://www.socialmediaexaminer.com/tag/facebook-insights/feed/</v>
      </c>
      <c r="B826" t="str">
        <f t="shared" si="24"/>
        <v>http://www.socialmediaexaminer.com/</v>
      </c>
      <c r="C826" t="e">
        <f>VLOOKUP("prospect",'Competitor 2'!A826:B10824,2,FALSE)</f>
        <v>#N/A</v>
      </c>
      <c r="D826" t="e">
        <f t="shared" si="25"/>
        <v>#N/A</v>
      </c>
      <c r="I826" s="4" t="s">
        <v>20975</v>
      </c>
    </row>
    <row r="827" spans="1:9" x14ac:dyDescent="0.25">
      <c r="A827" t="str">
        <f>VLOOKUP("prospect",'Competitor 1'!A826:B3570,2,FALSE)</f>
        <v>http://www.socialmediaexaminer.com/tag/influence/feed/</v>
      </c>
      <c r="B827" t="str">
        <f t="shared" si="24"/>
        <v>http://www.socialmediaexaminer.com/</v>
      </c>
      <c r="C827" t="e">
        <f>VLOOKUP("prospect",'Competitor 2'!A827:B10825,2,FALSE)</f>
        <v>#N/A</v>
      </c>
      <c r="D827" t="e">
        <f t="shared" si="25"/>
        <v>#N/A</v>
      </c>
      <c r="I827" s="4" t="s">
        <v>20976</v>
      </c>
    </row>
    <row r="828" spans="1:9" x14ac:dyDescent="0.25">
      <c r="A828" t="str">
        <f>VLOOKUP("prospect",'Competitor 1'!A827:B3571,2,FALSE)</f>
        <v>http://www.socialmediaexaminer.com/tag/jay-baer/feed/</v>
      </c>
      <c r="B828" t="str">
        <f t="shared" si="24"/>
        <v>http://www.socialmediaexaminer.com/</v>
      </c>
      <c r="C828" t="e">
        <f>VLOOKUP("prospect",'Competitor 2'!A828:B10826,2,FALSE)</f>
        <v>#N/A</v>
      </c>
      <c r="D828" t="e">
        <f t="shared" si="25"/>
        <v>#N/A</v>
      </c>
      <c r="I828" s="4" t="s">
        <v>20977</v>
      </c>
    </row>
    <row r="829" spans="1:9" x14ac:dyDescent="0.25">
      <c r="A829" t="str">
        <f>VLOOKUP("prospect",'Competitor 1'!A828:B3572,2,FALSE)</f>
        <v>http://www.socialmediaexaminer.com/tag/metrics/feed/</v>
      </c>
      <c r="B829" t="str">
        <f t="shared" si="24"/>
        <v>http://www.socialmediaexaminer.com/</v>
      </c>
      <c r="C829" t="e">
        <f>VLOOKUP("prospect",'Competitor 2'!A829:B10827,2,FALSE)</f>
        <v>#N/A</v>
      </c>
      <c r="D829" t="e">
        <f t="shared" si="25"/>
        <v>#N/A</v>
      </c>
      <c r="I829" s="4" t="s">
        <v>20978</v>
      </c>
    </row>
    <row r="830" spans="1:9" x14ac:dyDescent="0.25">
      <c r="A830" t="str">
        <f>VLOOKUP("prospect",'Competitor 1'!A829:B3573,2,FALSE)</f>
        <v>http://www.socialmediaexaminer.com/tag/social-media-roi/feed/</v>
      </c>
      <c r="B830" t="str">
        <f t="shared" si="24"/>
        <v>http://www.socialmediaexaminer.com/</v>
      </c>
      <c r="C830" t="e">
        <f>VLOOKUP("prospect",'Competitor 2'!A830:B10828,2,FALSE)</f>
        <v>#N/A</v>
      </c>
      <c r="D830" t="e">
        <f t="shared" si="25"/>
        <v>#N/A</v>
      </c>
      <c r="I830" s="4" t="s">
        <v>20979</v>
      </c>
    </row>
    <row r="831" spans="1:9" x14ac:dyDescent="0.25">
      <c r="A831" t="str">
        <f>VLOOKUP("prospect",'Competitor 1'!A830:B3574,2,FALSE)</f>
        <v>http://blogs.webtrends.com/blog/2007/12/11/seo-testing-friends/</v>
      </c>
      <c r="B831" t="str">
        <f t="shared" si="24"/>
        <v>http://blogs.webtrends.com/</v>
      </c>
      <c r="C831" t="e">
        <f>VLOOKUP("prospect",'Competitor 2'!A831:B10829,2,FALSE)</f>
        <v>#N/A</v>
      </c>
      <c r="D831" t="e">
        <f t="shared" si="25"/>
        <v>#N/A</v>
      </c>
      <c r="I831" s="4" t="s">
        <v>20980</v>
      </c>
    </row>
    <row r="832" spans="1:9" x14ac:dyDescent="0.25">
      <c r="A832" t="str">
        <f>VLOOKUP("prospect",'Competitor 1'!A831:B3575,2,FALSE)</f>
        <v>http://blogs.webtrends.com/page/96/?WT_tsrc=QR&amp;wpmp_switcher=desktop</v>
      </c>
      <c r="B832" t="str">
        <f t="shared" si="24"/>
        <v>http://blogs.webtrends.com/</v>
      </c>
      <c r="C832" t="e">
        <f>VLOOKUP("prospect",'Competitor 2'!A832:B10830,2,FALSE)</f>
        <v>#N/A</v>
      </c>
      <c r="D832" t="e">
        <f t="shared" si="25"/>
        <v>#N/A</v>
      </c>
      <c r="I832" s="4" t="s">
        <v>8515</v>
      </c>
    </row>
    <row r="833" spans="1:9" x14ac:dyDescent="0.25">
      <c r="A833" t="str">
        <f>VLOOKUP("prospect",'Competitor 1'!A832:B3576,2,FALSE)</f>
        <v>http://tycoontalk.freelancer.com/seo-tycoon/34198-seo-resources-and-tools.html</v>
      </c>
      <c r="B833" t="str">
        <f t="shared" si="24"/>
        <v>http://tycoontalk.freelancer.com/</v>
      </c>
      <c r="C833" t="e">
        <f>VLOOKUP("prospect",'Competitor 2'!A833:B10831,2,FALSE)</f>
        <v>#N/A</v>
      </c>
      <c r="D833" t="e">
        <f t="shared" si="25"/>
        <v>#N/A</v>
      </c>
      <c r="I833" s="4" t="s">
        <v>20981</v>
      </c>
    </row>
    <row r="834" spans="1:9" x14ac:dyDescent="0.25">
      <c r="A834" t="str">
        <f>VLOOKUP("prospect",'Competitor 1'!A833:B3577,2,FALSE)</f>
        <v>http://napleswebdesign.thoughtmechanics.com/</v>
      </c>
      <c r="B834" t="str">
        <f t="shared" si="24"/>
        <v>http://napleswebdesign.thoughtmechanics.com/</v>
      </c>
      <c r="C834" t="e">
        <f>VLOOKUP("prospect",'Competitor 2'!A834:B10832,2,FALSE)</f>
        <v>#N/A</v>
      </c>
      <c r="D834" t="e">
        <f t="shared" si="25"/>
        <v>#N/A</v>
      </c>
      <c r="I834" s="4" t="s">
        <v>20982</v>
      </c>
    </row>
    <row r="835" spans="1:9" x14ac:dyDescent="0.25">
      <c r="A835" t="str">
        <f>VLOOKUP("prospect",'Competitor 1'!A834:B3578,2,FALSE)</f>
        <v>http://napleswebdesign.thoughtmechanics.com/naples-web-design-seo-with-blogging-on-site-and-youtube-off-site/</v>
      </c>
      <c r="B835" t="str">
        <f t="shared" ref="B835:B898" si="26">LEFT(A835,FIND("/",A835,8))</f>
        <v>http://napleswebdesign.thoughtmechanics.com/</v>
      </c>
      <c r="C835" t="e">
        <f>VLOOKUP("prospect",'Competitor 2'!A835:B10833,2,FALSE)</f>
        <v>#N/A</v>
      </c>
      <c r="D835" t="e">
        <f t="shared" ref="D835:D898" si="27">LEFT(C835,FIND("/",C835,8))</f>
        <v>#N/A</v>
      </c>
      <c r="I835" s="4" t="s">
        <v>20983</v>
      </c>
    </row>
    <row r="836" spans="1:9" x14ac:dyDescent="0.25">
      <c r="A836" t="str">
        <f>VLOOKUP("prospect",'Competitor 1'!A835:B3579,2,FALSE)</f>
        <v>http://napleswebdesign.thoughtmechanics.com/category/naples-web-design/feed/</v>
      </c>
      <c r="B836" t="str">
        <f t="shared" si="26"/>
        <v>http://napleswebdesign.thoughtmechanics.com/</v>
      </c>
      <c r="C836" t="e">
        <f>VLOOKUP("prospect",'Competitor 2'!A836:B10834,2,FALSE)</f>
        <v>#N/A</v>
      </c>
      <c r="D836" t="e">
        <f t="shared" si="27"/>
        <v>#N/A</v>
      </c>
      <c r="I836" s="4" t="s">
        <v>20984</v>
      </c>
    </row>
    <row r="837" spans="1:9" x14ac:dyDescent="0.25">
      <c r="A837" t="str">
        <f>VLOOKUP("prospect",'Competitor 1'!A836:B3580,2,FALSE)</f>
        <v>http://napleswebdesign.thoughtmechanics.com/category/web-design-2/feed/</v>
      </c>
      <c r="B837" t="str">
        <f t="shared" si="26"/>
        <v>http://napleswebdesign.thoughtmechanics.com/</v>
      </c>
      <c r="C837" t="e">
        <f>VLOOKUP("prospect",'Competitor 2'!A837:B10835,2,FALSE)</f>
        <v>#N/A</v>
      </c>
      <c r="D837" t="e">
        <f t="shared" si="27"/>
        <v>#N/A</v>
      </c>
      <c r="I837" s="4" t="s">
        <v>20985</v>
      </c>
    </row>
    <row r="838" spans="1:9" x14ac:dyDescent="0.25">
      <c r="A838" t="str">
        <f>VLOOKUP("prospect",'Competitor 1'!A837:B3581,2,FALSE)</f>
        <v>http://napleswebdesign.thoughtmechanics.com/tag/naples-florida-website-designers/feed/</v>
      </c>
      <c r="B838" t="str">
        <f t="shared" si="26"/>
        <v>http://napleswebdesign.thoughtmechanics.com/</v>
      </c>
      <c r="C838" t="e">
        <f>VLOOKUP("prospect",'Competitor 2'!A838:B10836,2,FALSE)</f>
        <v>#N/A</v>
      </c>
      <c r="D838" t="e">
        <f t="shared" si="27"/>
        <v>#N/A</v>
      </c>
      <c r="I838" s="4" t="s">
        <v>20986</v>
      </c>
    </row>
    <row r="839" spans="1:9" x14ac:dyDescent="0.25">
      <c r="A839" t="str">
        <f>VLOOKUP("prospect",'Competitor 1'!A838:B3582,2,FALSE)</f>
        <v>http://napleswebdesign.thoughtmechanics.com/tag/naples-florida/feed/</v>
      </c>
      <c r="B839" t="str">
        <f t="shared" si="26"/>
        <v>http://napleswebdesign.thoughtmechanics.com/</v>
      </c>
      <c r="C839" t="e">
        <f>VLOOKUP("prospect",'Competitor 2'!A839:B10837,2,FALSE)</f>
        <v>#N/A</v>
      </c>
      <c r="D839" t="e">
        <f t="shared" si="27"/>
        <v>#N/A</v>
      </c>
      <c r="I839" s="4" t="s">
        <v>20987</v>
      </c>
    </row>
    <row r="840" spans="1:9" x14ac:dyDescent="0.25">
      <c r="A840" t="str">
        <f>VLOOKUP("prospect",'Competitor 1'!A839:B3583,2,FALSE)</f>
        <v>http://napleswebdesign.thoughtmechanics.com/tag/naples-web-design-2/feed/</v>
      </c>
      <c r="B840" t="str">
        <f t="shared" si="26"/>
        <v>http://napleswebdesign.thoughtmechanics.com/</v>
      </c>
      <c r="C840" t="e">
        <f>VLOOKUP("prospect",'Competitor 2'!A840:B10838,2,FALSE)</f>
        <v>#N/A</v>
      </c>
      <c r="D840" t="e">
        <f t="shared" si="27"/>
        <v>#N/A</v>
      </c>
      <c r="I840" s="4" t="s">
        <v>20988</v>
      </c>
    </row>
    <row r="841" spans="1:9" x14ac:dyDescent="0.25">
      <c r="A841" t="str">
        <f>VLOOKUP("prospect",'Competitor 1'!A840:B3584,2,FALSE)</f>
        <v>http://napleswebdesign.thoughtmechanics.com/tag/naples-web-designers/feed/</v>
      </c>
      <c r="B841" t="str">
        <f t="shared" si="26"/>
        <v>http://napleswebdesign.thoughtmechanics.com/</v>
      </c>
      <c r="C841" t="e">
        <f>VLOOKUP("prospect",'Competitor 2'!A841:B10839,2,FALSE)</f>
        <v>#N/A</v>
      </c>
      <c r="D841" t="e">
        <f t="shared" si="27"/>
        <v>#N/A</v>
      </c>
      <c r="I841" s="4" t="s">
        <v>20989</v>
      </c>
    </row>
    <row r="842" spans="1:9" x14ac:dyDescent="0.25">
      <c r="A842" t="str">
        <f>VLOOKUP("prospect",'Competitor 1'!A841:B3585,2,FALSE)</f>
        <v>http://napleswebdesign.thoughtmechanics.com/tag/naples/feed/</v>
      </c>
      <c r="B842" t="str">
        <f t="shared" si="26"/>
        <v>http://napleswebdesign.thoughtmechanics.com/</v>
      </c>
      <c r="C842" t="e">
        <f>VLOOKUP("prospect",'Competitor 2'!A842:B10840,2,FALSE)</f>
        <v>#N/A</v>
      </c>
      <c r="D842" t="e">
        <f t="shared" si="27"/>
        <v>#N/A</v>
      </c>
      <c r="I842" s="4" t="s">
        <v>20990</v>
      </c>
    </row>
    <row r="843" spans="1:9" x14ac:dyDescent="0.25">
      <c r="A843" t="str">
        <f>VLOOKUP("prospect",'Competitor 1'!A842:B3586,2,FALSE)</f>
        <v>http://napleswebdesign.thoughtmechanics.com/tag/web-designers-naples/feed/</v>
      </c>
      <c r="B843" t="str">
        <f t="shared" si="26"/>
        <v>http://napleswebdesign.thoughtmechanics.com/</v>
      </c>
      <c r="C843" t="e">
        <f>VLOOKUP("prospect",'Competitor 2'!A843:B10841,2,FALSE)</f>
        <v>#N/A</v>
      </c>
      <c r="D843" t="e">
        <f t="shared" si="27"/>
        <v>#N/A</v>
      </c>
      <c r="I843" s="4" t="s">
        <v>20991</v>
      </c>
    </row>
    <row r="844" spans="1:9" x14ac:dyDescent="0.25">
      <c r="A844" t="str">
        <f>VLOOKUP("prospect",'Competitor 1'!A843:B3587,2,FALSE)</f>
        <v>http://napleswebdesign.thoughtmechanics.com/tag/website-design/feed/</v>
      </c>
      <c r="B844" t="str">
        <f t="shared" si="26"/>
        <v>http://napleswebdesign.thoughtmechanics.com/</v>
      </c>
      <c r="C844" t="e">
        <f>VLOOKUP("prospect",'Competitor 2'!A844:B10842,2,FALSE)</f>
        <v>#N/A</v>
      </c>
      <c r="D844" t="e">
        <f t="shared" si="27"/>
        <v>#N/A</v>
      </c>
      <c r="I844" s="4" t="s">
        <v>20992</v>
      </c>
    </row>
    <row r="845" spans="1:9" x14ac:dyDescent="0.25">
      <c r="A845" t="str">
        <f>VLOOKUP("prospect",'Competitor 1'!A844:B3588,2,FALSE)</f>
        <v>http://napleswebdesign.thoughtmechanics.com/feed/</v>
      </c>
      <c r="B845" t="str">
        <f t="shared" si="26"/>
        <v>http://napleswebdesign.thoughtmechanics.com/</v>
      </c>
      <c r="C845" t="e">
        <f>VLOOKUP("prospect",'Competitor 2'!A845:B10843,2,FALSE)</f>
        <v>#N/A</v>
      </c>
      <c r="D845" t="e">
        <f t="shared" si="27"/>
        <v>#N/A</v>
      </c>
      <c r="I845" s="4" t="s">
        <v>20993</v>
      </c>
    </row>
    <row r="846" spans="1:9" x14ac:dyDescent="0.25">
      <c r="A846" t="str">
        <f>VLOOKUP("prospect",'Competitor 1'!A845:B3589,2,FALSE)</f>
        <v>http://browsershots.org/showcase/redirect/98c82a19dcf06cb722688bfd9e6d1705</v>
      </c>
      <c r="B846" t="str">
        <f t="shared" si="26"/>
        <v>http://browsershots.org/</v>
      </c>
      <c r="C846" t="e">
        <f>VLOOKUP("prospect",'Competitor 2'!A846:B10844,2,FALSE)</f>
        <v>#N/A</v>
      </c>
      <c r="D846" t="e">
        <f t="shared" si="27"/>
        <v>#N/A</v>
      </c>
      <c r="I846" s="4" t="s">
        <v>20994</v>
      </c>
    </row>
    <row r="847" spans="1:9" x14ac:dyDescent="0.25">
      <c r="A847" t="str">
        <f>VLOOKUP("prospect",'Competitor 1'!A846:B3590,2,FALSE)</f>
        <v>http://blog.donews.com/xiaoome/2010/11/27/0111/</v>
      </c>
      <c r="B847" t="str">
        <f t="shared" si="26"/>
        <v>http://blog.donews.com/</v>
      </c>
      <c r="C847" t="e">
        <f>VLOOKUP("prospect",'Competitor 2'!A847:B10845,2,FALSE)</f>
        <v>#N/A</v>
      </c>
      <c r="D847" t="e">
        <f t="shared" si="27"/>
        <v>#N/A</v>
      </c>
      <c r="I847" s="4" t="s">
        <v>20995</v>
      </c>
    </row>
    <row r="848" spans="1:9" x14ac:dyDescent="0.25">
      <c r="A848" t="str">
        <f>VLOOKUP("prospect",'Competitor 1'!A847:B3591,2,FALSE)</f>
        <v>http://blog.donews.com/xiaoome/2011/01/14/dongxi/</v>
      </c>
      <c r="B848" t="str">
        <f t="shared" si="26"/>
        <v>http://blog.donews.com/</v>
      </c>
      <c r="C848" t="e">
        <f>VLOOKUP("prospect",'Competitor 2'!A848:B10846,2,FALSE)</f>
        <v>#N/A</v>
      </c>
      <c r="D848" t="e">
        <f t="shared" si="27"/>
        <v>#N/A</v>
      </c>
      <c r="I848" s="4" t="s">
        <v>20996</v>
      </c>
    </row>
    <row r="849" spans="1:9" x14ac:dyDescent="0.25">
      <c r="A849" t="str">
        <f>VLOOKUP("prospect",'Competitor 1'!A848:B3592,2,FALSE)</f>
        <v>http://blog.donews.com/xiaoome/tag/%E4%B8%9C%E8%A5%BF%E7%BD%91/</v>
      </c>
      <c r="B849" t="str">
        <f t="shared" si="26"/>
        <v>http://blog.donews.com/</v>
      </c>
      <c r="C849" t="e">
        <f>VLOOKUP("prospect",'Competitor 2'!A849:B10847,2,FALSE)</f>
        <v>#N/A</v>
      </c>
      <c r="D849" t="e">
        <f t="shared" si="27"/>
        <v>#N/A</v>
      </c>
      <c r="I849" s="4" t="s">
        <v>20997</v>
      </c>
    </row>
    <row r="850" spans="1:9" x14ac:dyDescent="0.25">
      <c r="A850" t="str">
        <f>VLOOKUP("prospect",'Competitor 1'!A849:B3593,2,FALSE)</f>
        <v>http://blog.donews.com/xiaoome/tag/%E4%B8%9C%E8%A5%BF%E7%BD%91%E6%98%AF%E4%B8%AA%E4%BB%80%E4%B9%88%E4%B8%9C%E8%A5%BF/</v>
      </c>
      <c r="B850" t="str">
        <f t="shared" si="26"/>
        <v>http://blog.donews.com/</v>
      </c>
      <c r="C850" t="e">
        <f>VLOOKUP("prospect",'Competitor 2'!A850:B10848,2,FALSE)</f>
        <v>#N/A</v>
      </c>
      <c r="D850" t="e">
        <f t="shared" si="27"/>
        <v>#N/A</v>
      </c>
      <c r="I850" s="4" t="s">
        <v>20998</v>
      </c>
    </row>
    <row r="851" spans="1:9" x14ac:dyDescent="0.25">
      <c r="A851" t="str">
        <f>VLOOKUP("prospect",'Competitor 1'!A850:B3594,2,FALSE)</f>
        <v>http://www.marketingpilgrim.com/search-engine-marketing-scholarship</v>
      </c>
      <c r="B851" t="str">
        <f t="shared" si="26"/>
        <v>http://www.marketingpilgrim.com/</v>
      </c>
      <c r="C851" t="e">
        <f>VLOOKUP("prospect",'Competitor 2'!A851:B10849,2,FALSE)</f>
        <v>#N/A</v>
      </c>
      <c r="D851" t="e">
        <f t="shared" si="27"/>
        <v>#N/A</v>
      </c>
      <c r="I851" s="4" t="s">
        <v>20999</v>
      </c>
    </row>
    <row r="852" spans="1:9" x14ac:dyDescent="0.25">
      <c r="A852" t="str">
        <f>VLOOKUP("prospect",'Competitor 1'!A851:B3595,2,FALSE)</f>
        <v>http://www.marketingpilgrim.com/2007/01/yahoo-switching-ie7-settings-without-permission.html</v>
      </c>
      <c r="B852" t="str">
        <f t="shared" si="26"/>
        <v>http://www.marketingpilgrim.com/</v>
      </c>
      <c r="C852" t="e">
        <f>VLOOKUP("prospect",'Competitor 2'!A852:B10850,2,FALSE)</f>
        <v>#N/A</v>
      </c>
      <c r="D852" t="e">
        <f t="shared" si="27"/>
        <v>#N/A</v>
      </c>
      <c r="I852" s="4" t="s">
        <v>21000</v>
      </c>
    </row>
    <row r="853" spans="1:9" x14ac:dyDescent="0.25">
      <c r="A853" t="str">
        <f>VLOOKUP("prospect",'Competitor 1'!A852:B3596,2,FALSE)</f>
        <v>http://www.sitepoint.com/the-web-designers-sketch-pad/</v>
      </c>
      <c r="B853" t="str">
        <f t="shared" si="26"/>
        <v>http://www.sitepoint.com/</v>
      </c>
      <c r="C853" t="e">
        <f>VLOOKUP("prospect",'Competitor 2'!A853:B10851,2,FALSE)</f>
        <v>#N/A</v>
      </c>
      <c r="D853" t="e">
        <f t="shared" si="27"/>
        <v>#N/A</v>
      </c>
      <c r="I853" s="4" t="s">
        <v>21001</v>
      </c>
    </row>
    <row r="854" spans="1:9" x14ac:dyDescent="0.25">
      <c r="A854" t="str">
        <f>VLOOKUP("prospect",'Competitor 1'!A853:B3597,2,FALSE)</f>
        <v>http://www.sitepoint.com/forums/showthread.php?300622-How-important-are-outbound-links/page2</v>
      </c>
      <c r="B854" t="str">
        <f t="shared" si="26"/>
        <v>http://www.sitepoint.com/</v>
      </c>
      <c r="C854" t="e">
        <f>VLOOKUP("prospect",'Competitor 2'!A854:B10852,2,FALSE)</f>
        <v>#N/A</v>
      </c>
      <c r="D854" t="e">
        <f t="shared" si="27"/>
        <v>#N/A</v>
      </c>
      <c r="I854" s="4" t="s">
        <v>21002</v>
      </c>
    </row>
    <row r="855" spans="1:9" x14ac:dyDescent="0.25">
      <c r="A855" t="str">
        <f>VLOOKUP("prospect",'Competitor 1'!A854:B3598,2,FALSE)</f>
        <v>http://www.sitepoint.com/newsweek-on-seo/</v>
      </c>
      <c r="B855" t="str">
        <f t="shared" si="26"/>
        <v>http://www.sitepoint.com/</v>
      </c>
      <c r="C855" t="e">
        <f>VLOOKUP("prospect",'Competitor 2'!A855:B10853,2,FALSE)</f>
        <v>#N/A</v>
      </c>
      <c r="D855" t="e">
        <f t="shared" si="27"/>
        <v>#N/A</v>
      </c>
      <c r="I855" s="4" t="s">
        <v>21003</v>
      </c>
    </row>
    <row r="856" spans="1:9" x14ac:dyDescent="0.25">
      <c r="A856" t="str">
        <f>VLOOKUP("prospect",'Competitor 1'!A855:B3599,2,FALSE)</f>
        <v>http://www.sitepoint.com/forums/printthread.php?t=777672&amp;pp=25&amp;page=1</v>
      </c>
      <c r="B856" t="str">
        <f t="shared" si="26"/>
        <v>http://www.sitepoint.com/</v>
      </c>
      <c r="C856" t="e">
        <f>VLOOKUP("prospect",'Competitor 2'!A856:B10854,2,FALSE)</f>
        <v>#N/A</v>
      </c>
      <c r="D856" t="e">
        <f t="shared" si="27"/>
        <v>#N/A</v>
      </c>
      <c r="I856" s="4" t="s">
        <v>21004</v>
      </c>
    </row>
    <row r="857" spans="1:9" x14ac:dyDescent="0.25">
      <c r="A857" t="str">
        <f>VLOOKUP("prospect",'Competitor 1'!A856:B3600,2,FALSE)</f>
        <v>http://www.sitepoint.com/google-update-update/feed/</v>
      </c>
      <c r="B857" t="str">
        <f t="shared" si="26"/>
        <v>http://www.sitepoint.com/</v>
      </c>
      <c r="C857" t="e">
        <f>VLOOKUP("prospect",'Competitor 2'!A857:B10855,2,FALSE)</f>
        <v>#N/A</v>
      </c>
      <c r="D857" t="e">
        <f t="shared" si="27"/>
        <v>#N/A</v>
      </c>
      <c r="I857" s="4" t="s">
        <v>21005</v>
      </c>
    </row>
    <row r="858" spans="1:9" x14ac:dyDescent="0.25">
      <c r="A858" t="str">
        <f>VLOOKUP("prospect",'Competitor 1'!A857:B3601,2,FALSE)</f>
        <v>http://www.sitepoint.com/forums/showthread.php?777672-Creating-quality-backlinks-to-a-site</v>
      </c>
      <c r="B858" t="str">
        <f t="shared" si="26"/>
        <v>http://www.sitepoint.com/</v>
      </c>
      <c r="C858" t="e">
        <f>VLOOKUP("prospect",'Competitor 2'!A858:B10856,2,FALSE)</f>
        <v>#N/A</v>
      </c>
      <c r="D858" t="e">
        <f t="shared" si="27"/>
        <v>#N/A</v>
      </c>
      <c r="I858" s="4" t="s">
        <v>21006</v>
      </c>
    </row>
    <row r="859" spans="1:9" x14ac:dyDescent="0.25">
      <c r="A859" t="str">
        <f>VLOOKUP("prospect",'Competitor 1'!A858:B3602,2,FALSE)</f>
        <v>http://www.xt-commerce.com/forum/xt-commerce-mitteilungen/46396-news-shopbetreiber-expertenmeinung-bestimmt-die-google-platzierung-print.html</v>
      </c>
      <c r="B859" t="str">
        <f t="shared" si="26"/>
        <v>http://www.xt-commerce.com/</v>
      </c>
      <c r="C859" t="e">
        <f>VLOOKUP("prospect",'Competitor 2'!A859:B10857,2,FALSE)</f>
        <v>#N/A</v>
      </c>
      <c r="D859" t="e">
        <f t="shared" si="27"/>
        <v>#N/A</v>
      </c>
      <c r="I859" s="4" t="s">
        <v>21007</v>
      </c>
    </row>
    <row r="860" spans="1:9" x14ac:dyDescent="0.25">
      <c r="A860" t="str">
        <f>VLOOKUP("prospect",'Competitor 1'!A859:B3603,2,FALSE)</f>
        <v>http://www.xt-commerce.com/forum/xt-commerce-mitteilungen/46396-news-shopbetreiber-expertenmeinung-bestimmt-die-google-platzierung.html</v>
      </c>
      <c r="B860" t="str">
        <f t="shared" si="26"/>
        <v>http://www.xt-commerce.com/</v>
      </c>
      <c r="C860" t="e">
        <f>VLOOKUP("prospect",'Competitor 2'!A860:B10858,2,FALSE)</f>
        <v>#N/A</v>
      </c>
      <c r="D860" t="e">
        <f t="shared" si="27"/>
        <v>#N/A</v>
      </c>
      <c r="I860" s="4" t="s">
        <v>21008</v>
      </c>
    </row>
    <row r="861" spans="1:9" x14ac:dyDescent="0.25">
      <c r="A861" t="str">
        <f>VLOOKUP("prospect",'Competitor 1'!A860:B3604,2,FALSE)</f>
        <v>http://www.xt-commerce.com/forum/227005-post1.html</v>
      </c>
      <c r="B861" t="str">
        <f t="shared" si="26"/>
        <v>http://www.xt-commerce.com/</v>
      </c>
      <c r="C861" t="e">
        <f>VLOOKUP("prospect",'Competitor 2'!A861:B10859,2,FALSE)</f>
        <v>#N/A</v>
      </c>
      <c r="D861" t="e">
        <f t="shared" si="27"/>
        <v>#N/A</v>
      </c>
      <c r="I861" s="4" t="s">
        <v>21009</v>
      </c>
    </row>
    <row r="862" spans="1:9" x14ac:dyDescent="0.25">
      <c r="A862" t="str">
        <f>VLOOKUP("prospect",'Competitor 1'!A861:B3605,2,FALSE)</f>
        <v>http://www.submitexpress.com/news/shownews.php?article=1622</v>
      </c>
      <c r="B862" t="str">
        <f t="shared" si="26"/>
        <v>http://www.submitexpress.com/</v>
      </c>
      <c r="C862" t="e">
        <f>VLOOKUP("prospect",'Competitor 2'!A862:B10860,2,FALSE)</f>
        <v>#N/A</v>
      </c>
      <c r="D862" t="e">
        <f t="shared" si="27"/>
        <v>#N/A</v>
      </c>
      <c r="I862" s="4" t="s">
        <v>21010</v>
      </c>
    </row>
    <row r="863" spans="1:9" x14ac:dyDescent="0.25">
      <c r="A863" t="str">
        <f>VLOOKUP("prospect",'Competitor 1'!A862:B3606,2,FALSE)</f>
        <v>http://www.submitexpress.com/news/shownews.php?article=771</v>
      </c>
      <c r="B863" t="str">
        <f t="shared" si="26"/>
        <v>http://www.submitexpress.com/</v>
      </c>
      <c r="C863" t="e">
        <f>VLOOKUP("prospect",'Competitor 2'!A863:B10861,2,FALSE)</f>
        <v>#N/A</v>
      </c>
      <c r="D863" t="e">
        <f t="shared" si="27"/>
        <v>#N/A</v>
      </c>
      <c r="I863" s="4" t="s">
        <v>21011</v>
      </c>
    </row>
    <row r="864" spans="1:9" x14ac:dyDescent="0.25">
      <c r="A864" t="str">
        <f>VLOOKUP("prospect",'Competitor 1'!A863:B3607,2,FALSE)</f>
        <v>http://forum.submitexpress.com/viewtopic.php?f=7&amp;t=777&amp;start&amp;view=print</v>
      </c>
      <c r="B864" t="str">
        <f t="shared" si="26"/>
        <v>http://forum.submitexpress.com/</v>
      </c>
      <c r="C864" t="e">
        <f>VLOOKUP("prospect",'Competitor 2'!A864:B10862,2,FALSE)</f>
        <v>#N/A</v>
      </c>
      <c r="D864" t="e">
        <f t="shared" si="27"/>
        <v>#N/A</v>
      </c>
      <c r="I864" s="4" t="s">
        <v>21012</v>
      </c>
    </row>
    <row r="865" spans="1:9" x14ac:dyDescent="0.25">
      <c r="A865" t="str">
        <f>VLOOKUP("prospect",'Competitor 1'!A864:B3608,2,FALSE)</f>
        <v>http://forum.submitexpress.com/link-popularity/topic777.html</v>
      </c>
      <c r="B865" t="str">
        <f t="shared" si="26"/>
        <v>http://forum.submitexpress.com/</v>
      </c>
      <c r="C865" t="e">
        <f>VLOOKUP("prospect",'Competitor 2'!A865:B10863,2,FALSE)</f>
        <v>#N/A</v>
      </c>
      <c r="D865" t="e">
        <f t="shared" si="27"/>
        <v>#N/A</v>
      </c>
      <c r="I865" s="4" t="s">
        <v>21013</v>
      </c>
    </row>
    <row r="866" spans="1:9" x14ac:dyDescent="0.25">
      <c r="A866" t="str">
        <f>VLOOKUP("prospect",'Competitor 1'!A865:B3609,2,FALSE)</f>
        <v>http://www.jsonline.com/business/40259072.html</v>
      </c>
      <c r="B866" t="str">
        <f t="shared" si="26"/>
        <v>http://www.jsonline.com/</v>
      </c>
      <c r="C866" t="e">
        <f>VLOOKUP("prospect",'Competitor 2'!A866:B10864,2,FALSE)</f>
        <v>#N/A</v>
      </c>
      <c r="D866" t="e">
        <f t="shared" si="27"/>
        <v>#N/A</v>
      </c>
      <c r="I866" s="4" t="s">
        <v>21014</v>
      </c>
    </row>
    <row r="867" spans="1:9" x14ac:dyDescent="0.25">
      <c r="A867" t="str">
        <f>VLOOKUP("prospect",'Competitor 1'!A866:B3610,2,FALSE)</f>
        <v>http://www.mister-wong.com/topics/optimization/</v>
      </c>
      <c r="B867" t="str">
        <f t="shared" si="26"/>
        <v>http://www.mister-wong.com/</v>
      </c>
      <c r="C867" t="e">
        <f>VLOOKUP("prospect",'Competitor 2'!A867:B10865,2,FALSE)</f>
        <v>#N/A</v>
      </c>
      <c r="D867" t="e">
        <f t="shared" si="27"/>
        <v>#N/A</v>
      </c>
      <c r="I867" s="4" t="s">
        <v>21015</v>
      </c>
    </row>
    <row r="868" spans="1:9" x14ac:dyDescent="0.25">
      <c r="A868" t="str">
        <f>VLOOKUP("prospect",'Competitor 1'!A867:B3611,2,FALSE)</f>
        <v>http://www.mister-wong.com/topics/blog+engine/</v>
      </c>
      <c r="B868" t="str">
        <f t="shared" si="26"/>
        <v>http://www.mister-wong.com/</v>
      </c>
      <c r="C868" t="e">
        <f>VLOOKUP("prospect",'Competitor 2'!A868:B10866,2,FALSE)</f>
        <v>#N/A</v>
      </c>
      <c r="D868" t="e">
        <f t="shared" si="27"/>
        <v>#N/A</v>
      </c>
      <c r="I868" s="4" t="s">
        <v>21016</v>
      </c>
    </row>
    <row r="869" spans="1:9" x14ac:dyDescent="0.25">
      <c r="A869" t="str">
        <f>VLOOKUP("prospect",'Competitor 1'!A868:B3612,2,FALSE)</f>
        <v>http://www.mister-wong.com/topics/blogs/?p=6</v>
      </c>
      <c r="B869" t="str">
        <f t="shared" si="26"/>
        <v>http://www.mister-wong.com/</v>
      </c>
      <c r="C869" t="e">
        <f>VLOOKUP("prospect",'Competitor 2'!A869:B10867,2,FALSE)</f>
        <v>#N/A</v>
      </c>
      <c r="D869" t="e">
        <f t="shared" si="27"/>
        <v>#N/A</v>
      </c>
      <c r="I869" s="4" t="s">
        <v>21017</v>
      </c>
    </row>
    <row r="870" spans="1:9" x14ac:dyDescent="0.25">
      <c r="A870" t="str">
        <f>VLOOKUP("prospect",'Competitor 1'!A869:B3613,2,FALSE)</f>
        <v>http://www.mister-wong.com/topics/blogs+tips/</v>
      </c>
      <c r="B870" t="str">
        <f t="shared" si="26"/>
        <v>http://www.mister-wong.com/</v>
      </c>
      <c r="C870" t="e">
        <f>VLOOKUP("prospect",'Competitor 2'!A870:B10868,2,FALSE)</f>
        <v>#N/A</v>
      </c>
      <c r="D870" t="e">
        <f t="shared" si="27"/>
        <v>#N/A</v>
      </c>
      <c r="I870" s="4" t="s">
        <v>21018</v>
      </c>
    </row>
    <row r="871" spans="1:9" x14ac:dyDescent="0.25">
      <c r="A871" t="str">
        <f>VLOOKUP("prospect",'Competitor 1'!A870:B3614,2,FALSE)</f>
        <v>http://www.mister-wong.com/topics/blog+tools/?p=6</v>
      </c>
      <c r="B871" t="str">
        <f t="shared" si="26"/>
        <v>http://www.mister-wong.com/</v>
      </c>
      <c r="C871" t="e">
        <f>VLOOKUP("prospect",'Competitor 2'!A871:B10869,2,FALSE)</f>
        <v>#N/A</v>
      </c>
      <c r="D871" t="e">
        <f t="shared" si="27"/>
        <v>#N/A</v>
      </c>
      <c r="I871" s="4" t="s">
        <v>21019</v>
      </c>
    </row>
    <row r="872" spans="1:9" x14ac:dyDescent="0.25">
      <c r="A872" t="str">
        <f>VLOOKUP("prospect",'Competitor 1'!A871:B3615,2,FALSE)</f>
        <v>http://www.mister-wong.com/topics/blog+blogs+marketing/</v>
      </c>
      <c r="B872" t="str">
        <f t="shared" si="26"/>
        <v>http://www.mister-wong.com/</v>
      </c>
      <c r="C872" t="e">
        <f>VLOOKUP("prospect",'Competitor 2'!A872:B10870,2,FALSE)</f>
        <v>#N/A</v>
      </c>
      <c r="D872" t="e">
        <f t="shared" si="27"/>
        <v>#N/A</v>
      </c>
      <c r="I872" s="4" t="s">
        <v>21020</v>
      </c>
    </row>
    <row r="873" spans="1:9" x14ac:dyDescent="0.25">
      <c r="A873" t="str">
        <f>VLOOKUP("prospect",'Competitor 1'!A872:B3616,2,FALSE)</f>
        <v>http://www.mister-wong.com/topics/blog+software+tools/</v>
      </c>
      <c r="B873" t="str">
        <f t="shared" si="26"/>
        <v>http://www.mister-wong.com/</v>
      </c>
      <c r="C873" t="e">
        <f>VLOOKUP("prospect",'Competitor 2'!A873:B10871,2,FALSE)</f>
        <v>#N/A</v>
      </c>
      <c r="D873" t="e">
        <f t="shared" si="27"/>
        <v>#N/A</v>
      </c>
      <c r="I873" s="4" t="s">
        <v>21021</v>
      </c>
    </row>
    <row r="874" spans="1:9" x14ac:dyDescent="0.25">
      <c r="A874" t="str">
        <f>VLOOKUP("prospect",'Competitor 1'!A873:B3617,2,FALSE)</f>
        <v>http://www.mister-wong.com/topics/bookmarks+search+searchengine/</v>
      </c>
      <c r="B874" t="str">
        <f t="shared" si="26"/>
        <v>http://www.mister-wong.com/</v>
      </c>
      <c r="C874" t="e">
        <f>VLOOKUP("prospect",'Competitor 2'!A874:B10872,2,FALSE)</f>
        <v>#N/A</v>
      </c>
      <c r="D874" t="e">
        <f t="shared" si="27"/>
        <v>#N/A</v>
      </c>
      <c r="I874" s="4" t="s">
        <v>21022</v>
      </c>
    </row>
    <row r="875" spans="1:9" x14ac:dyDescent="0.25">
      <c r="A875" t="str">
        <f>VLOOKUP("prospect",'Competitor 1'!A874:B3618,2,FALSE)</f>
        <v>http://www.mister-wong.com/topics/blogs+marketing+search/hot/</v>
      </c>
      <c r="B875" t="str">
        <f t="shared" si="26"/>
        <v>http://www.mister-wong.com/</v>
      </c>
      <c r="C875" t="e">
        <f>VLOOKUP("prospect",'Competitor 2'!A875:B10873,2,FALSE)</f>
        <v>#N/A</v>
      </c>
      <c r="D875" t="e">
        <f t="shared" si="27"/>
        <v>#N/A</v>
      </c>
      <c r="I875" s="4" t="s">
        <v>21023</v>
      </c>
    </row>
    <row r="876" spans="1:9" x14ac:dyDescent="0.25">
      <c r="A876" t="str">
        <f>VLOOKUP("prospect",'Competitor 1'!A875:B3619,2,FALSE)</f>
        <v>http://www.mister-wong.com/topics/blog+engine+search/</v>
      </c>
      <c r="B876" t="str">
        <f t="shared" si="26"/>
        <v>http://www.mister-wong.com/</v>
      </c>
      <c r="C876" t="e">
        <f>VLOOKUP("prospect",'Competitor 2'!A876:B10874,2,FALSE)</f>
        <v>#N/A</v>
      </c>
      <c r="D876" t="e">
        <f t="shared" si="27"/>
        <v>#N/A</v>
      </c>
      <c r="I876" s="4" t="s">
        <v>21024</v>
      </c>
    </row>
    <row r="877" spans="1:9" x14ac:dyDescent="0.25">
      <c r="A877" t="str">
        <f>VLOOKUP("prospect",'Competitor 1'!A876:B3620,2,FALSE)</f>
        <v>http://www.mister-wong.com/topics/blogs+marketing+tips/</v>
      </c>
      <c r="B877" t="str">
        <f t="shared" si="26"/>
        <v>http://www.mister-wong.com/</v>
      </c>
      <c r="C877" t="e">
        <f>VLOOKUP("prospect",'Competitor 2'!A877:B10875,2,FALSE)</f>
        <v>#N/A</v>
      </c>
      <c r="D877" t="e">
        <f t="shared" si="27"/>
        <v>#N/A</v>
      </c>
      <c r="I877" s="4" t="s">
        <v>21025</v>
      </c>
    </row>
    <row r="878" spans="1:9" x14ac:dyDescent="0.25">
      <c r="A878" t="str">
        <f>VLOOKUP("prospect",'Competitor 1'!A877:B3621,2,FALSE)</f>
        <v>http://www.mister-wong.com/topics/blogs+seo/</v>
      </c>
      <c r="B878" t="str">
        <f t="shared" si="26"/>
        <v>http://www.mister-wong.com/</v>
      </c>
      <c r="C878" t="e">
        <f>VLOOKUP("prospect",'Competitor 2'!A878:B10876,2,FALSE)</f>
        <v>#N/A</v>
      </c>
      <c r="D878" t="e">
        <f t="shared" si="27"/>
        <v>#N/A</v>
      </c>
      <c r="I878" s="4" t="s">
        <v>21026</v>
      </c>
    </row>
    <row r="879" spans="1:9" x14ac:dyDescent="0.25">
      <c r="A879" t="str">
        <f>VLOOKUP("prospect",'Competitor 1'!A878:B3622,2,FALSE)</f>
        <v>http://www.mister-wong.com/topics/blog+blogs/?p=8</v>
      </c>
      <c r="B879" t="str">
        <f t="shared" si="26"/>
        <v>http://www.mister-wong.com/</v>
      </c>
      <c r="C879" t="e">
        <f>VLOOKUP("prospect",'Competitor 2'!A879:B10877,2,FALSE)</f>
        <v>#N/A</v>
      </c>
      <c r="D879" t="e">
        <f t="shared" si="27"/>
        <v>#N/A</v>
      </c>
      <c r="I879" s="4" t="s">
        <v>21027</v>
      </c>
    </row>
    <row r="880" spans="1:9" x14ac:dyDescent="0.25">
      <c r="A880" t="str">
        <f>VLOOKUP("prospect",'Competitor 1'!A879:B3623,2,FALSE)</f>
        <v>http://www.mister-wong.com/topics/blogs+tools/?p=2</v>
      </c>
      <c r="B880" t="str">
        <f t="shared" si="26"/>
        <v>http://www.mister-wong.com/</v>
      </c>
      <c r="C880" t="e">
        <f>VLOOKUP("prospect",'Competitor 2'!A880:B10878,2,FALSE)</f>
        <v>#N/A</v>
      </c>
      <c r="D880" t="e">
        <f t="shared" si="27"/>
        <v>#N/A</v>
      </c>
      <c r="I880" s="4" t="s">
        <v>21028</v>
      </c>
    </row>
    <row r="881" spans="1:9" x14ac:dyDescent="0.25">
      <c r="A881" t="str">
        <f>VLOOKUP("prospect",'Competitor 1'!A880:B3624,2,FALSE)</f>
        <v>http://www.mister-wong.com/topics/blogs+search+tools/</v>
      </c>
      <c r="B881" t="str">
        <f t="shared" si="26"/>
        <v>http://www.mister-wong.com/</v>
      </c>
      <c r="C881" t="e">
        <f>VLOOKUP("prospect",'Competitor 2'!A881:B10879,2,FALSE)</f>
        <v>#N/A</v>
      </c>
      <c r="D881" t="e">
        <f t="shared" si="27"/>
        <v>#N/A</v>
      </c>
      <c r="I881" s="4" t="s">
        <v>21029</v>
      </c>
    </row>
    <row r="882" spans="1:9" x14ac:dyDescent="0.25">
      <c r="A882" t="str">
        <f>VLOOKUP("prospect",'Competitor 1'!A881:B3625,2,FALSE)</f>
        <v>http://www.mister-wong.com/topics/blog+software+webdesign/</v>
      </c>
      <c r="B882" t="str">
        <f t="shared" si="26"/>
        <v>http://www.mister-wong.com/</v>
      </c>
      <c r="C882" t="e">
        <f>VLOOKUP("prospect",'Competitor 2'!A882:B10880,2,FALSE)</f>
        <v>#N/A</v>
      </c>
      <c r="D882" t="e">
        <f t="shared" si="27"/>
        <v>#N/A</v>
      </c>
      <c r="I882" s="4" t="s">
        <v>21030</v>
      </c>
    </row>
    <row r="883" spans="1:9" x14ac:dyDescent="0.25">
      <c r="A883" t="str">
        <f>VLOOKUP("prospect",'Competitor 1'!A882:B3626,2,FALSE)</f>
        <v>http://www.mister-wong.com/topics/blog+engine+search/hot/</v>
      </c>
      <c r="B883" t="str">
        <f t="shared" si="26"/>
        <v>http://www.mister-wong.com/</v>
      </c>
      <c r="C883" t="e">
        <f>VLOOKUP("prospect",'Competitor 2'!A883:B10881,2,FALSE)</f>
        <v>#N/A</v>
      </c>
      <c r="D883" t="e">
        <f t="shared" si="27"/>
        <v>#N/A</v>
      </c>
      <c r="I883" s="4" t="s">
        <v>21031</v>
      </c>
    </row>
    <row r="884" spans="1:9" x14ac:dyDescent="0.25">
      <c r="A884" t="str">
        <f>VLOOKUP("prospect",'Competitor 1'!A883:B3627,2,FALSE)</f>
        <v>http://www.mister-wong.com/topics/blog+webdesign/?p=4</v>
      </c>
      <c r="B884" t="str">
        <f t="shared" si="26"/>
        <v>http://www.mister-wong.com/</v>
      </c>
      <c r="C884" t="e">
        <f>VLOOKUP("prospect",'Competitor 2'!A884:B10882,2,FALSE)</f>
        <v>#N/A</v>
      </c>
      <c r="D884" t="e">
        <f t="shared" si="27"/>
        <v>#N/A</v>
      </c>
      <c r="I884" s="4" t="s">
        <v>21032</v>
      </c>
    </row>
    <row r="885" spans="1:9" x14ac:dyDescent="0.25">
      <c r="A885" t="str">
        <f>VLOOKUP("prospect",'Competitor 1'!A884:B3628,2,FALSE)</f>
        <v>http://www.mister-wong.com/topics/bar+blogs/?p=3</v>
      </c>
      <c r="B885" t="str">
        <f t="shared" si="26"/>
        <v>http://www.mister-wong.com/</v>
      </c>
      <c r="C885" t="e">
        <f>VLOOKUP("prospect",'Competitor 2'!A885:B10883,2,FALSE)</f>
        <v>#N/A</v>
      </c>
      <c r="D885" t="e">
        <f t="shared" si="27"/>
        <v>#N/A</v>
      </c>
      <c r="I885" s="4" t="s">
        <v>21033</v>
      </c>
    </row>
    <row r="886" spans="1:9" x14ac:dyDescent="0.25">
      <c r="A886" t="str">
        <f>VLOOKUP("prospect",'Competitor 1'!A885:B3629,2,FALSE)</f>
        <v>http://www.mister-wong.com/topics/blogs+software/</v>
      </c>
      <c r="B886" t="str">
        <f t="shared" si="26"/>
        <v>http://www.mister-wong.com/</v>
      </c>
      <c r="C886" t="e">
        <f>VLOOKUP("prospect",'Competitor 2'!A886:B10884,2,FALSE)</f>
        <v>#N/A</v>
      </c>
      <c r="D886" t="e">
        <f t="shared" si="27"/>
        <v>#N/A</v>
      </c>
      <c r="I886" s="4" t="s">
        <v>21034</v>
      </c>
    </row>
    <row r="887" spans="1:9" x14ac:dyDescent="0.25">
      <c r="A887" t="str">
        <f>VLOOKUP("prospect",'Competitor 1'!A886:B3630,2,FALSE)</f>
        <v>http://www.mister-wong.com/topics/blog+tips+web2.0/</v>
      </c>
      <c r="B887" t="str">
        <f t="shared" si="26"/>
        <v>http://www.mister-wong.com/</v>
      </c>
      <c r="C887" t="e">
        <f>VLOOKUP("prospect",'Competitor 2'!A887:B10885,2,FALSE)</f>
        <v>#N/A</v>
      </c>
      <c r="D887" t="e">
        <f t="shared" si="27"/>
        <v>#N/A</v>
      </c>
      <c r="I887" s="4" t="s">
        <v>21035</v>
      </c>
    </row>
    <row r="888" spans="1:9" x14ac:dyDescent="0.25">
      <c r="A888" t="str">
        <f>VLOOKUP("prospect",'Competitor 1'!A887:B3631,2,FALSE)</f>
        <v>http://www.mister-wong.com/topics/blog+blogs+search/?p=2</v>
      </c>
      <c r="B888" t="str">
        <f t="shared" si="26"/>
        <v>http://www.mister-wong.com/</v>
      </c>
      <c r="C888" t="e">
        <f>VLOOKUP("prospect",'Competitor 2'!A888:B10886,2,FALSE)</f>
        <v>#N/A</v>
      </c>
      <c r="D888" t="e">
        <f t="shared" si="27"/>
        <v>#N/A</v>
      </c>
      <c r="I888" s="4" t="s">
        <v>21036</v>
      </c>
    </row>
    <row r="889" spans="1:9" x14ac:dyDescent="0.25">
      <c r="A889" t="str">
        <f>VLOOKUP("prospect",'Competitor 1'!A888:B3632,2,FALSE)</f>
        <v>http://www.mister-wong.com/topics/blogs+tips/hot/</v>
      </c>
      <c r="B889" t="str">
        <f t="shared" si="26"/>
        <v>http://www.mister-wong.com/</v>
      </c>
      <c r="C889" t="e">
        <f>VLOOKUP("prospect",'Competitor 2'!A889:B10887,2,FALSE)</f>
        <v>#N/A</v>
      </c>
      <c r="D889" t="e">
        <f t="shared" si="27"/>
        <v>#N/A</v>
      </c>
      <c r="I889" s="4" t="s">
        <v>21037</v>
      </c>
    </row>
    <row r="890" spans="1:9" x14ac:dyDescent="0.25">
      <c r="A890" t="str">
        <f>VLOOKUP("prospect",'Competitor 1'!A889:B3633,2,FALSE)</f>
        <v>http://www.mister-wong.com/topics/blogs+marketing/hot/</v>
      </c>
      <c r="B890" t="str">
        <f t="shared" si="26"/>
        <v>http://www.mister-wong.com/</v>
      </c>
      <c r="C890" t="e">
        <f>VLOOKUP("prospect",'Competitor 2'!A890:B10888,2,FALSE)</f>
        <v>#N/A</v>
      </c>
      <c r="D890" t="e">
        <f t="shared" si="27"/>
        <v>#N/A</v>
      </c>
      <c r="I890" s="4" t="s">
        <v>9042</v>
      </c>
    </row>
    <row r="891" spans="1:9" x14ac:dyDescent="0.25">
      <c r="A891" t="str">
        <f>VLOOKUP("prospect",'Competitor 1'!A890:B3634,2,FALSE)</f>
        <v>http://www.mister-wong.com/topics/blogs+tools/hot/?p=2</v>
      </c>
      <c r="B891" t="str">
        <f t="shared" si="26"/>
        <v>http://www.mister-wong.com/</v>
      </c>
      <c r="C891" t="e">
        <f>VLOOKUP("prospect",'Competitor 2'!A891:B10889,2,FALSE)</f>
        <v>#N/A</v>
      </c>
      <c r="D891" t="e">
        <f t="shared" si="27"/>
        <v>#N/A</v>
      </c>
      <c r="I891" s="4" t="s">
        <v>21038</v>
      </c>
    </row>
    <row r="892" spans="1:9" x14ac:dyDescent="0.25">
      <c r="A892" t="str">
        <f>VLOOKUP("prospect",'Competitor 1'!A891:B3635,2,FALSE)</f>
        <v>http://www.copyblogger.com/landing-page-makeover-seomoz/</v>
      </c>
      <c r="B892" t="str">
        <f t="shared" si="26"/>
        <v>http://www.copyblogger.com/</v>
      </c>
      <c r="C892" t="e">
        <f>VLOOKUP("prospect",'Competitor 2'!A892:B10890,2,FALSE)</f>
        <v>#N/A</v>
      </c>
      <c r="D892" t="e">
        <f t="shared" si="27"/>
        <v>#N/A</v>
      </c>
      <c r="I892" s="4" t="s">
        <v>21039</v>
      </c>
    </row>
    <row r="893" spans="1:9" x14ac:dyDescent="0.25">
      <c r="A893" t="str">
        <f>VLOOKUP("prospect",'Competitor 1'!A892:B3636,2,FALSE)</f>
        <v>http://www.copyblogger.com/linkbaiting/</v>
      </c>
      <c r="B893" t="str">
        <f t="shared" si="26"/>
        <v>http://www.copyblogger.com/</v>
      </c>
      <c r="C893" t="e">
        <f>VLOOKUP("prospect",'Competitor 2'!A893:B10891,2,FALSE)</f>
        <v>#N/A</v>
      </c>
      <c r="D893" t="e">
        <f t="shared" si="27"/>
        <v>#N/A</v>
      </c>
      <c r="I893" s="4" t="s">
        <v>21040</v>
      </c>
    </row>
    <row r="894" spans="1:9" x14ac:dyDescent="0.25">
      <c r="A894" t="str">
        <f>VLOOKUP("prospect",'Competitor 1'!A893:B3637,2,FALSE)</f>
        <v>http://www.copyblogger.com/landing-page-tips-for-book-sales/</v>
      </c>
      <c r="B894" t="str">
        <f t="shared" si="26"/>
        <v>http://www.copyblogger.com/</v>
      </c>
      <c r="C894" t="e">
        <f>VLOOKUP("prospect",'Competitor 2'!A894:B10892,2,FALSE)</f>
        <v>#N/A</v>
      </c>
      <c r="D894" t="e">
        <f t="shared" si="27"/>
        <v>#N/A</v>
      </c>
      <c r="I894" s="4" t="s">
        <v>21041</v>
      </c>
    </row>
    <row r="895" spans="1:9" x14ac:dyDescent="0.25">
      <c r="A895" t="str">
        <f>VLOOKUP("prospect",'Competitor 1'!A894:B3638,2,FALSE)</f>
        <v>http://www.copyblogger.com/does-the-seo-industry-have-a-branding-problem/</v>
      </c>
      <c r="B895" t="str">
        <f t="shared" si="26"/>
        <v>http://www.copyblogger.com/</v>
      </c>
      <c r="C895" t="e">
        <f>VLOOKUP("prospect",'Competitor 2'!A895:B10893,2,FALSE)</f>
        <v>#N/A</v>
      </c>
      <c r="D895" t="e">
        <f t="shared" si="27"/>
        <v>#N/A</v>
      </c>
      <c r="I895" s="4" t="s">
        <v>21042</v>
      </c>
    </row>
    <row r="896" spans="1:9" x14ac:dyDescent="0.25">
      <c r="A896" t="str">
        <f>VLOOKUP("prospect",'Competitor 1'!A895:B3639,2,FALSE)</f>
        <v>http://news.ycombinator.com/item?id=3214397</v>
      </c>
      <c r="B896" t="str">
        <f t="shared" si="26"/>
        <v>http://news.ycombinator.com/</v>
      </c>
      <c r="C896" t="e">
        <f>VLOOKUP("prospect",'Competitor 2'!A896:B10894,2,FALSE)</f>
        <v>#N/A</v>
      </c>
      <c r="D896" t="e">
        <f t="shared" si="27"/>
        <v>#N/A</v>
      </c>
      <c r="I896" s="4" t="s">
        <v>21043</v>
      </c>
    </row>
    <row r="897" spans="1:9" x14ac:dyDescent="0.25">
      <c r="A897" t="str">
        <f>VLOOKUP("prospect",'Competitor 1'!A896:B3640,2,FALSE)</f>
        <v>http://news.ycombinator.com/item?id=277259</v>
      </c>
      <c r="B897" t="str">
        <f t="shared" si="26"/>
        <v>http://news.ycombinator.com/</v>
      </c>
      <c r="C897" t="e">
        <f>VLOOKUP("prospect",'Competitor 2'!A897:B10895,2,FALSE)</f>
        <v>#N/A</v>
      </c>
      <c r="D897" t="e">
        <f t="shared" si="27"/>
        <v>#N/A</v>
      </c>
      <c r="I897" s="4" t="s">
        <v>21044</v>
      </c>
    </row>
    <row r="898" spans="1:9" x14ac:dyDescent="0.25">
      <c r="A898" t="str">
        <f>VLOOKUP("prospect",'Competitor 1'!A897:B3641,2,FALSE)</f>
        <v>http://news.ycombinator.com/item?id=119986</v>
      </c>
      <c r="B898" t="str">
        <f t="shared" si="26"/>
        <v>http://news.ycombinator.com/</v>
      </c>
      <c r="C898" t="e">
        <f>VLOOKUP("prospect",'Competitor 2'!A898:B10896,2,FALSE)</f>
        <v>#N/A</v>
      </c>
      <c r="D898" t="e">
        <f t="shared" si="27"/>
        <v>#N/A</v>
      </c>
      <c r="I898" s="4" t="s">
        <v>21045</v>
      </c>
    </row>
    <row r="899" spans="1:9" x14ac:dyDescent="0.25">
      <c r="A899" t="str">
        <f>VLOOKUP("prospect",'Competitor 1'!A898:B3642,2,FALSE)</f>
        <v>http://www.marketwire.com/press-release/Eightfold-Logic-Reinvents-Linking-to-Maximize-SEO-Results-1280493.htm</v>
      </c>
      <c r="B899" t="str">
        <f t="shared" ref="B899:B962" si="28">LEFT(A899,FIND("/",A899,8))</f>
        <v>http://www.marketwire.com/</v>
      </c>
      <c r="C899" t="e">
        <f>VLOOKUP("prospect",'Competitor 2'!A899:B10897,2,FALSE)</f>
        <v>#N/A</v>
      </c>
      <c r="D899" t="e">
        <f t="shared" ref="D899:D962" si="29">LEFT(C899,FIND("/",C899,8))</f>
        <v>#N/A</v>
      </c>
      <c r="I899" s="4" t="s">
        <v>21046</v>
      </c>
    </row>
    <row r="900" spans="1:9" x14ac:dyDescent="0.25">
      <c r="A900" t="str">
        <f>VLOOKUP("prospect",'Competitor 1'!A899:B3643,2,FALSE)</f>
        <v>http://www.marketwire.com/press-release/SEOmoz-Offers-12000-Bounty-for-Software-Engineers-1399135.htm</v>
      </c>
      <c r="B900" t="str">
        <f t="shared" si="28"/>
        <v>http://www.marketwire.com/</v>
      </c>
      <c r="C900" t="e">
        <f>VLOOKUP("prospect",'Competitor 2'!A900:B10898,2,FALSE)</f>
        <v>#N/A</v>
      </c>
      <c r="D900" t="e">
        <f t="shared" si="29"/>
        <v>#N/A</v>
      </c>
      <c r="I900" s="4" t="s">
        <v>21047</v>
      </c>
    </row>
    <row r="901" spans="1:9" x14ac:dyDescent="0.25">
      <c r="A901" t="str">
        <f>VLOOKUP("prospect",'Competitor 1'!A900:B3644,2,FALSE)</f>
        <v>http://blog.marketwire.com/2010/02/01/five-reasons-you-should-take-in-search-engine-strategies-london-2010/</v>
      </c>
      <c r="B901" t="str">
        <f t="shared" si="28"/>
        <v>http://blog.marketwire.com/</v>
      </c>
      <c r="C901" t="e">
        <f>VLOOKUP("prospect",'Competitor 2'!A901:B10899,2,FALSE)</f>
        <v>#N/A</v>
      </c>
      <c r="D901" t="e">
        <f t="shared" si="29"/>
        <v>#N/A</v>
      </c>
      <c r="I901" s="4" t="s">
        <v>21048</v>
      </c>
    </row>
    <row r="902" spans="1:9" x14ac:dyDescent="0.25">
      <c r="A902" t="str">
        <f>VLOOKUP("prospect",'Competitor 1'!A901:B3645,2,FALSE)</f>
        <v>http://blog.marketwire.com/tag/search-engine-strategies/feed/</v>
      </c>
      <c r="B902" t="str">
        <f t="shared" si="28"/>
        <v>http://blog.marketwire.com/</v>
      </c>
      <c r="C902" t="e">
        <f>VLOOKUP("prospect",'Competitor 2'!A902:B10900,2,FALSE)</f>
        <v>#N/A</v>
      </c>
      <c r="D902" t="e">
        <f t="shared" si="29"/>
        <v>#N/A</v>
      </c>
      <c r="I902" s="4" t="s">
        <v>21049</v>
      </c>
    </row>
    <row r="903" spans="1:9" x14ac:dyDescent="0.25">
      <c r="A903" t="str">
        <f>VLOOKUP("prospect",'Competitor 1'!A902:B3646,2,FALSE)</f>
        <v>http://www.janrain.com/blogs/how-social-media-and-sharing-influence-seo</v>
      </c>
      <c r="B903" t="str">
        <f t="shared" si="28"/>
        <v>http://www.janrain.com/</v>
      </c>
      <c r="C903" t="e">
        <f>VLOOKUP("prospect",'Competitor 2'!A903:B10901,2,FALSE)</f>
        <v>#N/A</v>
      </c>
      <c r="D903" t="e">
        <f t="shared" si="29"/>
        <v>#N/A</v>
      </c>
      <c r="I903" s="4" t="s">
        <v>21050</v>
      </c>
    </row>
    <row r="904" spans="1:9" x14ac:dyDescent="0.25">
      <c r="A904" t="str">
        <f>VLOOKUP("prospect",'Competitor 1'!A903:B3647,2,FALSE)</f>
        <v>http://www.janrain.com/blogs/2010/06/open-source-bridge-pub-crawl-stops-by.html</v>
      </c>
      <c r="B904" t="str">
        <f t="shared" si="28"/>
        <v>http://www.janrain.com/</v>
      </c>
      <c r="C904" t="e">
        <f>VLOOKUP("prospect",'Competitor 2'!A904:B10902,2,FALSE)</f>
        <v>#N/A</v>
      </c>
      <c r="D904" t="e">
        <f t="shared" si="29"/>
        <v>#N/A</v>
      </c>
      <c r="I904" s="4" t="s">
        <v>21051</v>
      </c>
    </row>
    <row r="905" spans="1:9" x14ac:dyDescent="0.25">
      <c r="A905" t="str">
        <f>VLOOKUP("prospect",'Competitor 1'!A904:B3648,2,FALSE)</f>
        <v>http://www.janrain.com/blogs/2008/05/openid-stats-on-may-1st-2008.html</v>
      </c>
      <c r="B905" t="str">
        <f t="shared" si="28"/>
        <v>http://www.janrain.com/</v>
      </c>
      <c r="C905" t="e">
        <f>VLOOKUP("prospect",'Competitor 2'!A905:B10903,2,FALSE)</f>
        <v>#N/A</v>
      </c>
      <c r="D905" t="e">
        <f t="shared" si="29"/>
        <v>#N/A</v>
      </c>
      <c r="I905" s="4" t="s">
        <v>21052</v>
      </c>
    </row>
    <row r="906" spans="1:9" x14ac:dyDescent="0.25">
      <c r="A906" t="str">
        <f>VLOOKUP("prospect",'Competitor 1'!A905:B3649,2,FALSE)</f>
        <v>http://www.janrain.com/blogs/2006/12/01/announcing-botbouncercom</v>
      </c>
      <c r="B906" t="str">
        <f t="shared" si="28"/>
        <v>http://www.janrain.com/</v>
      </c>
      <c r="C906" t="e">
        <f>VLOOKUP("prospect",'Competitor 2'!A906:B10904,2,FALSE)</f>
        <v>#N/A</v>
      </c>
      <c r="D906" t="e">
        <f t="shared" si="29"/>
        <v>#N/A</v>
      </c>
      <c r="I906" s="4" t="s">
        <v>21053</v>
      </c>
    </row>
    <row r="907" spans="1:9" x14ac:dyDescent="0.25">
      <c r="A907" t="str">
        <f>VLOOKUP("prospect",'Competitor 1'!A906:B3650,2,FALSE)</f>
        <v>http://www.janrain.com/blogs/2009/12/janrain-closes-325-million-series.html</v>
      </c>
      <c r="B907" t="str">
        <f t="shared" si="28"/>
        <v>http://www.janrain.com/</v>
      </c>
      <c r="C907" t="e">
        <f>VLOOKUP("prospect",'Competitor 2'!A907:B10905,2,FALSE)</f>
        <v>#N/A</v>
      </c>
      <c r="D907" t="e">
        <f t="shared" si="29"/>
        <v>#N/A</v>
      </c>
      <c r="I907" s="4" t="s">
        <v>21054</v>
      </c>
    </row>
    <row r="908" spans="1:9" x14ac:dyDescent="0.25">
      <c r="A908" t="str">
        <f>VLOOKUP("prospect",'Competitor 1'!A907:B3651,2,FALSE)</f>
        <v>http://www.janrain.com/blogs/2007/02/openid-name-great-news.html</v>
      </c>
      <c r="B908" t="str">
        <f t="shared" si="28"/>
        <v>http://www.janrain.com/</v>
      </c>
      <c r="C908" t="e">
        <f>VLOOKUP("prospect",'Competitor 2'!A908:B10906,2,FALSE)</f>
        <v>#N/A</v>
      </c>
      <c r="D908" t="e">
        <f t="shared" si="29"/>
        <v>#N/A</v>
      </c>
      <c r="I908" s="4" t="s">
        <v>21055</v>
      </c>
    </row>
    <row r="909" spans="1:9" x14ac:dyDescent="0.25">
      <c r="A909" t="str">
        <f>VLOOKUP("prospect",'Competitor 1'!A908:B3652,2,FALSE)</f>
        <v>http://www.janrain.com/blogs/2009/02/relying-party-stats-as-of-feb-1-2009.html</v>
      </c>
      <c r="B909" t="str">
        <f t="shared" si="28"/>
        <v>http://www.janrain.com/</v>
      </c>
      <c r="C909" t="e">
        <f>VLOOKUP("prospect",'Competitor 2'!A909:B10907,2,FALSE)</f>
        <v>#N/A</v>
      </c>
      <c r="D909" t="e">
        <f t="shared" si="29"/>
        <v>#N/A</v>
      </c>
      <c r="I909" s="4" t="s">
        <v>21056</v>
      </c>
    </row>
    <row r="910" spans="1:9" x14ac:dyDescent="0.25">
      <c r="A910" t="str">
        <f>VLOOKUP("prospect",'Competitor 1'!A909:B3653,2,FALSE)</f>
        <v>http://www.janrain.com/blogs/janrain-engage-adds-foursquare</v>
      </c>
      <c r="B910" t="str">
        <f t="shared" si="28"/>
        <v>http://www.janrain.com/</v>
      </c>
      <c r="C910" t="e">
        <f>VLOOKUP("prospect",'Competitor 2'!A910:B10908,2,FALSE)</f>
        <v>#N/A</v>
      </c>
      <c r="D910" t="e">
        <f t="shared" si="29"/>
        <v>#N/A</v>
      </c>
      <c r="I910" s="4" t="s">
        <v>21057</v>
      </c>
    </row>
    <row r="911" spans="1:9" x14ac:dyDescent="0.25">
      <c r="A911" t="str">
        <f>VLOOKUP("prospect",'Competitor 1'!A910:B3654,2,FALSE)</f>
        <v>http://www.janrain.com/blogs/2009/03/rpx-wiki-provides-valuable-resource-for.html</v>
      </c>
      <c r="B911" t="str">
        <f t="shared" si="28"/>
        <v>http://www.janrain.com/</v>
      </c>
      <c r="C911" t="e">
        <f>VLOOKUP("prospect",'Competitor 2'!A911:B10909,2,FALSE)</f>
        <v>#N/A</v>
      </c>
      <c r="D911" t="e">
        <f t="shared" si="29"/>
        <v>#N/A</v>
      </c>
      <c r="I911" s="4" t="s">
        <v>21058</v>
      </c>
    </row>
    <row r="912" spans="1:9" x14ac:dyDescent="0.25">
      <c r="A912" t="str">
        <f>VLOOKUP("prospect",'Competitor 1'!A911:B3655,2,FALSE)</f>
        <v>http://www.janrain.com/blogs/2009/11/rpx-introduces-rich-social-publishing.html</v>
      </c>
      <c r="B912" t="str">
        <f t="shared" si="28"/>
        <v>http://www.janrain.com/</v>
      </c>
      <c r="C912" t="e">
        <f>VLOOKUP("prospect",'Competitor 2'!A912:B10910,2,FALSE)</f>
        <v>#N/A</v>
      </c>
      <c r="D912" t="e">
        <f t="shared" si="29"/>
        <v>#N/A</v>
      </c>
      <c r="I912" s="4" t="s">
        <v>21059</v>
      </c>
    </row>
    <row r="913" spans="1:9" x14ac:dyDescent="0.25">
      <c r="A913" t="str">
        <f>VLOOKUP("prospect",'Competitor 1'!A912:B3656,2,FALSE)</f>
        <v>http://www.janrain.com/blogs/search/tag/all</v>
      </c>
      <c r="B913" t="str">
        <f t="shared" si="28"/>
        <v>http://www.janrain.com/</v>
      </c>
      <c r="C913" t="e">
        <f>VLOOKUP("prospect",'Competitor 2'!A913:B10911,2,FALSE)</f>
        <v>#N/A</v>
      </c>
      <c r="D913" t="e">
        <f t="shared" si="29"/>
        <v>#N/A</v>
      </c>
      <c r="I913" s="4" t="s">
        <v>21060</v>
      </c>
    </row>
    <row r="914" spans="1:9" x14ac:dyDescent="0.25">
      <c r="A914" t="str">
        <f>VLOOKUP("prospect",'Competitor 1'!A913:B3657,2,FALSE)</f>
        <v>http://www.janrain.com/blogs/2009/04/relying-party-stats-as-of-april-1st.html</v>
      </c>
      <c r="B914" t="str">
        <f t="shared" si="28"/>
        <v>http://www.janrain.com/</v>
      </c>
      <c r="C914" t="e">
        <f>VLOOKUP("prospect",'Competitor 2'!A914:B10912,2,FALSE)</f>
        <v>#N/A</v>
      </c>
      <c r="D914" t="e">
        <f t="shared" si="29"/>
        <v>#N/A</v>
      </c>
      <c r="I914" s="4" t="s">
        <v>21061</v>
      </c>
    </row>
    <row r="915" spans="1:9" x14ac:dyDescent="0.25">
      <c r="A915" t="str">
        <f>VLOOKUP("prospect",'Competitor 1'!A914:B3658,2,FALSE)</f>
        <v>http://www.janrain.com/blogs/2010/02/sears-openid-ux-summit-retrospective.html</v>
      </c>
      <c r="B915" t="str">
        <f t="shared" si="28"/>
        <v>http://www.janrain.com/</v>
      </c>
      <c r="C915" t="e">
        <f>VLOOKUP("prospect",'Competitor 2'!A915:B10913,2,FALSE)</f>
        <v>#N/A</v>
      </c>
      <c r="D915" t="e">
        <f t="shared" si="29"/>
        <v>#N/A</v>
      </c>
      <c r="I915" s="4" t="s">
        <v>21062</v>
      </c>
    </row>
    <row r="916" spans="1:9" x14ac:dyDescent="0.25">
      <c r="A916" t="str">
        <f>VLOOKUP("prospect",'Competitor 1'!A915:B3659,2,FALSE)</f>
        <v>http://www.janrain.com/blogs/2009/03/relying-party-stats-as-of-mar-1-2009.html</v>
      </c>
      <c r="B916" t="str">
        <f t="shared" si="28"/>
        <v>http://www.janrain.com/</v>
      </c>
      <c r="C916" t="e">
        <f>VLOOKUP("prospect",'Competitor 2'!A916:B10914,2,FALSE)</f>
        <v>#N/A</v>
      </c>
      <c r="D916" t="e">
        <f t="shared" si="29"/>
        <v>#N/A</v>
      </c>
      <c r="I916" s="4" t="s">
        <v>21063</v>
      </c>
    </row>
    <row r="917" spans="1:9" x14ac:dyDescent="0.25">
      <c r="A917" t="str">
        <f>VLOOKUP("prospect",'Competitor 1'!A916:B3660,2,FALSE)</f>
        <v>http://www.janrain.com/blogs/2009/05/twitter-sign-in-now-available-for-rpx.html</v>
      </c>
      <c r="B917" t="str">
        <f t="shared" si="28"/>
        <v>http://www.janrain.com/</v>
      </c>
      <c r="C917" t="e">
        <f>VLOOKUP("prospect",'Competitor 2'!A917:B10915,2,FALSE)</f>
        <v>#N/A</v>
      </c>
      <c r="D917" t="e">
        <f t="shared" si="29"/>
        <v>#N/A</v>
      </c>
      <c r="I917" s="4" t="s">
        <v>21064</v>
      </c>
    </row>
    <row r="918" spans="1:9" x14ac:dyDescent="0.25">
      <c r="A918" t="str">
        <f>VLOOKUP("prospect",'Competitor 1'!A917:B3661,2,FALSE)</f>
        <v>http://www.janrain.com/blogs/2009/09/rpx-adds-support-for-yahoo-updates.html</v>
      </c>
      <c r="B918" t="str">
        <f t="shared" si="28"/>
        <v>http://www.janrain.com/</v>
      </c>
      <c r="C918" t="e">
        <f>VLOOKUP("prospect",'Competitor 2'!A918:B10916,2,FALSE)</f>
        <v>#N/A</v>
      </c>
      <c r="D918" t="e">
        <f t="shared" si="29"/>
        <v>#N/A</v>
      </c>
      <c r="I918" s="4" t="s">
        <v>21065</v>
      </c>
    </row>
    <row r="919" spans="1:9" x14ac:dyDescent="0.25">
      <c r="A919" t="str">
        <f>VLOOKUP("prospect",'Competitor 1'!A918:B3662,2,FALSE)</f>
        <v>http://www.janrain.com/blogs/2010/04/openid-technology-summit-day-1.html</v>
      </c>
      <c r="B919" t="str">
        <f t="shared" si="28"/>
        <v>http://www.janrain.com/</v>
      </c>
      <c r="C919" t="e">
        <f>VLOOKUP("prospect",'Competitor 2'!A919:B10917,2,FALSE)</f>
        <v>#N/A</v>
      </c>
      <c r="D919" t="e">
        <f t="shared" si="29"/>
        <v>#N/A</v>
      </c>
      <c r="I919" s="4" t="s">
        <v>21066</v>
      </c>
    </row>
    <row r="920" spans="1:9" x14ac:dyDescent="0.25">
      <c r="A920" t="str">
        <f>VLOOKUP("prospect",'Competitor 1'!A919:B3663,2,FALSE)</f>
        <v>http://www.janrain.com/blogs/2010/03/rpx-incorporates-new-yahoo-create.html</v>
      </c>
      <c r="B920" t="str">
        <f t="shared" si="28"/>
        <v>http://www.janrain.com/</v>
      </c>
      <c r="C920" t="e">
        <f>VLOOKUP("prospect",'Competitor 2'!A920:B10918,2,FALSE)</f>
        <v>#N/A</v>
      </c>
      <c r="D920" t="e">
        <f t="shared" si="29"/>
        <v>#N/A</v>
      </c>
      <c r="I920" s="4" t="s">
        <v>21067</v>
      </c>
    </row>
    <row r="921" spans="1:9" x14ac:dyDescent="0.25">
      <c r="A921" t="str">
        <f>VLOOKUP("prospect",'Competitor 1'!A920:B3664,2,FALSE)</f>
        <v>http://www.janrain.com/blogs/2010/03/measuring-social-media-marketing.html</v>
      </c>
      <c r="B921" t="str">
        <f t="shared" si="28"/>
        <v>http://www.janrain.com/</v>
      </c>
      <c r="C921" t="e">
        <f>VLOOKUP("prospect",'Competitor 2'!A921:B10919,2,FALSE)</f>
        <v>#N/A</v>
      </c>
      <c r="D921" t="e">
        <f t="shared" si="29"/>
        <v>#N/A</v>
      </c>
      <c r="I921" s="4" t="s">
        <v>21068</v>
      </c>
    </row>
    <row r="922" spans="1:9" x14ac:dyDescent="0.25">
      <c r="A922" t="str">
        <f>VLOOKUP("prospect",'Competitor 1'!A921:B3665,2,FALSE)</f>
        <v>http://www.janrain.com/blogs/2010/05/five-best-practices-in-online-user.html</v>
      </c>
      <c r="B922" t="str">
        <f t="shared" si="28"/>
        <v>http://www.janrain.com/</v>
      </c>
      <c r="C922" t="e">
        <f>VLOOKUP("prospect",'Competitor 2'!A922:B10920,2,FALSE)</f>
        <v>#N/A</v>
      </c>
      <c r="D922" t="e">
        <f t="shared" si="29"/>
        <v>#N/A</v>
      </c>
      <c r="I922" s="4" t="s">
        <v>21069</v>
      </c>
    </row>
    <row r="923" spans="1:9" x14ac:dyDescent="0.25">
      <c r="A923" t="str">
        <f>VLOOKUP("prospect",'Competitor 1'!A922:B3666,2,FALSE)</f>
        <v>http://blogoscoped.com/archive/2007-02-08-n22.html</v>
      </c>
      <c r="B923" t="str">
        <f t="shared" si="28"/>
        <v>http://blogoscoped.com/</v>
      </c>
      <c r="C923" t="e">
        <f>VLOOKUP("prospect",'Competitor 2'!A923:B10921,2,FALSE)</f>
        <v>#N/A</v>
      </c>
      <c r="D923" t="e">
        <f t="shared" si="29"/>
        <v>#N/A</v>
      </c>
      <c r="I923" s="4" t="s">
        <v>21070</v>
      </c>
    </row>
    <row r="924" spans="1:9" x14ac:dyDescent="0.25">
      <c r="A924" t="str">
        <f>VLOOKUP("prospect",'Competitor 1'!A923:B3667,2,FALSE)</f>
        <v>http://blog.ineedhits.com/videos/sem-video-debunking-ranking-factor-myths-14186134.html</v>
      </c>
      <c r="B924" t="str">
        <f t="shared" si="28"/>
        <v>http://blog.ineedhits.com/</v>
      </c>
      <c r="C924" t="e">
        <f>VLOOKUP("prospect",'Competitor 2'!A924:B10922,2,FALSE)</f>
        <v>#N/A</v>
      </c>
      <c r="D924" t="e">
        <f t="shared" si="29"/>
        <v>#N/A</v>
      </c>
      <c r="I924" s="4" t="s">
        <v>21071</v>
      </c>
    </row>
    <row r="925" spans="1:9" x14ac:dyDescent="0.25">
      <c r="A925" t="str">
        <f>VLOOKUP("prospect",'Competitor 1'!A924:B3668,2,FALSE)</f>
        <v>http://blog.ineedhits.com/tag/ranking/page/5</v>
      </c>
      <c r="B925" t="str">
        <f t="shared" si="28"/>
        <v>http://blog.ineedhits.com/</v>
      </c>
      <c r="C925" t="e">
        <f>VLOOKUP("prospect",'Competitor 2'!A925:B10923,2,FALSE)</f>
        <v>#N/A</v>
      </c>
      <c r="D925" t="e">
        <f t="shared" si="29"/>
        <v>#N/A</v>
      </c>
      <c r="I925" s="4" t="s">
        <v>21072</v>
      </c>
    </row>
    <row r="926" spans="1:9" x14ac:dyDescent="0.25">
      <c r="A926" t="str">
        <f>VLOOKUP("prospect",'Competitor 1'!A925:B3669,2,FALSE)</f>
        <v>http://blog.ineedhits.com/tag/optimization</v>
      </c>
      <c r="B926" t="str">
        <f t="shared" si="28"/>
        <v>http://blog.ineedhits.com/</v>
      </c>
      <c r="C926" t="e">
        <f>VLOOKUP("prospect",'Competitor 2'!A926:B10924,2,FALSE)</f>
        <v>#N/A</v>
      </c>
      <c r="D926" t="e">
        <f t="shared" si="29"/>
        <v>#N/A</v>
      </c>
      <c r="I926" s="4" t="s">
        <v>9286</v>
      </c>
    </row>
    <row r="927" spans="1:9" x14ac:dyDescent="0.25">
      <c r="A927" t="str">
        <f>VLOOKUP("prospect",'Competitor 1'!A926:B3670,2,FALSE)</f>
        <v>http://blog.ineedhits.com/tag/rand-fishkin</v>
      </c>
      <c r="B927" t="str">
        <f t="shared" si="28"/>
        <v>http://blog.ineedhits.com/</v>
      </c>
      <c r="C927" t="e">
        <f>VLOOKUP("prospect",'Competitor 2'!A927:B10925,2,FALSE)</f>
        <v>#N/A</v>
      </c>
      <c r="D927" t="e">
        <f t="shared" si="29"/>
        <v>#N/A</v>
      </c>
      <c r="I927" s="4" t="s">
        <v>21073</v>
      </c>
    </row>
    <row r="928" spans="1:9" x14ac:dyDescent="0.25">
      <c r="A928" t="str">
        <f>VLOOKUP("prospect",'Competitor 1'!A927:B3671,2,FALSE)</f>
        <v>http://blog.ineedhits.com/tag/seomoz</v>
      </c>
      <c r="B928" t="str">
        <f t="shared" si="28"/>
        <v>http://blog.ineedhits.com/</v>
      </c>
      <c r="C928" t="e">
        <f>VLOOKUP("prospect",'Competitor 2'!A928:B10926,2,FALSE)</f>
        <v>#N/A</v>
      </c>
      <c r="D928" t="e">
        <f t="shared" si="29"/>
        <v>#N/A</v>
      </c>
      <c r="I928" s="4" t="s">
        <v>21074</v>
      </c>
    </row>
    <row r="929" spans="1:9" x14ac:dyDescent="0.25">
      <c r="A929" t="str">
        <f>VLOOKUP("prospect",'Competitor 1'!A928:B3672,2,FALSE)</f>
        <v>http://blog.ineedhits.com/tag/ranking-factors</v>
      </c>
      <c r="B929" t="str">
        <f t="shared" si="28"/>
        <v>http://blog.ineedhits.com/</v>
      </c>
      <c r="C929" t="e">
        <f>VLOOKUP("prospect",'Competitor 2'!A929:B10927,2,FALSE)</f>
        <v>#N/A</v>
      </c>
      <c r="D929" t="e">
        <f t="shared" si="29"/>
        <v>#N/A</v>
      </c>
      <c r="I929" s="4" t="s">
        <v>21075</v>
      </c>
    </row>
    <row r="930" spans="1:9" x14ac:dyDescent="0.25">
      <c r="A930" t="str">
        <f>VLOOKUP("prospect",'Competitor 1'!A929:B3673,2,FALSE)</f>
        <v>http://blog.ineedhits.com/tag/smx-advanced</v>
      </c>
      <c r="B930" t="str">
        <f t="shared" si="28"/>
        <v>http://blog.ineedhits.com/</v>
      </c>
      <c r="C930" t="e">
        <f>VLOOKUP("prospect",'Competitor 2'!A930:B10928,2,FALSE)</f>
        <v>#N/A</v>
      </c>
      <c r="D930" t="e">
        <f t="shared" si="29"/>
        <v>#N/A</v>
      </c>
      <c r="I930" s="4" t="s">
        <v>21076</v>
      </c>
    </row>
    <row r="931" spans="1:9" x14ac:dyDescent="0.25">
      <c r="A931" t="str">
        <f>VLOOKUP("prospect",'Competitor 1'!A930:B3674,2,FALSE)</f>
        <v>http://blog.ineedhits.com/tag/video/page/7</v>
      </c>
      <c r="B931" t="str">
        <f t="shared" si="28"/>
        <v>http://blog.ineedhits.com/</v>
      </c>
      <c r="C931" t="e">
        <f>VLOOKUP("prospect",'Competitor 2'!A931:B10929,2,FALSE)</f>
        <v>#N/A</v>
      </c>
      <c r="D931" t="e">
        <f t="shared" si="29"/>
        <v>#N/A</v>
      </c>
      <c r="I931" s="4" t="s">
        <v>21077</v>
      </c>
    </row>
    <row r="932" spans="1:9" x14ac:dyDescent="0.25">
      <c r="A932" t="str">
        <f>VLOOKUP("prospect",'Competitor 1'!A931:B3675,2,FALSE)</f>
        <v>http://blog.ineedhits.com/tag/seo/page/11</v>
      </c>
      <c r="B932" t="str">
        <f t="shared" si="28"/>
        <v>http://blog.ineedhits.com/</v>
      </c>
      <c r="C932" t="e">
        <f>VLOOKUP("prospect",'Competitor 2'!A932:B10930,2,FALSE)</f>
        <v>#N/A</v>
      </c>
      <c r="D932" t="e">
        <f t="shared" si="29"/>
        <v>#N/A</v>
      </c>
      <c r="I932" s="4" t="s">
        <v>21078</v>
      </c>
    </row>
    <row r="933" spans="1:9" x14ac:dyDescent="0.25">
      <c r="A933" t="str">
        <f>VLOOKUP("prospect",'Competitor 1'!A932:B3676,2,FALSE)</f>
        <v>http://blog.ineedhits.com/tag/rand-fishkin/feed</v>
      </c>
      <c r="B933" t="str">
        <f t="shared" si="28"/>
        <v>http://blog.ineedhits.com/</v>
      </c>
      <c r="C933" t="e">
        <f>VLOOKUP("prospect",'Competitor 2'!A933:B10931,2,FALSE)</f>
        <v>#N/A</v>
      </c>
      <c r="D933" t="e">
        <f t="shared" si="29"/>
        <v>#N/A</v>
      </c>
      <c r="I933" s="4" t="s">
        <v>21079</v>
      </c>
    </row>
    <row r="934" spans="1:9" x14ac:dyDescent="0.25">
      <c r="A934" t="str">
        <f>VLOOKUP("prospect",'Competitor 1'!A933:B3677,2,FALSE)</f>
        <v>http://blog.ineedhits.com/tag/ranking-factors/feed</v>
      </c>
      <c r="B934" t="str">
        <f t="shared" si="28"/>
        <v>http://blog.ineedhits.com/</v>
      </c>
      <c r="C934" t="e">
        <f>VLOOKUP("prospect",'Competitor 2'!A934:B10932,2,FALSE)</f>
        <v>#N/A</v>
      </c>
      <c r="D934" t="e">
        <f t="shared" si="29"/>
        <v>#N/A</v>
      </c>
      <c r="I934" s="4" t="s">
        <v>21080</v>
      </c>
    </row>
    <row r="935" spans="1:9" x14ac:dyDescent="0.25">
      <c r="A935" t="str">
        <f>VLOOKUP("prospect",'Competitor 1'!A934:B3678,2,FALSE)</f>
        <v>http://blog.ineedhits.com/tag/seomoz/feed</v>
      </c>
      <c r="B935" t="str">
        <f t="shared" si="28"/>
        <v>http://blog.ineedhits.com/</v>
      </c>
      <c r="C935" t="e">
        <f>VLOOKUP("prospect",'Competitor 2'!A935:B10933,2,FALSE)</f>
        <v>#N/A</v>
      </c>
      <c r="D935" t="e">
        <f t="shared" si="29"/>
        <v>#N/A</v>
      </c>
      <c r="I935" s="4" t="s">
        <v>21081</v>
      </c>
    </row>
    <row r="936" spans="1:9" x14ac:dyDescent="0.25">
      <c r="A936" t="str">
        <f>VLOOKUP("prospect",'Competitor 1'!A935:B3679,2,FALSE)</f>
        <v>http://blog.ineedhits.com/tag/smx-advanced/feed</v>
      </c>
      <c r="B936" t="str">
        <f t="shared" si="28"/>
        <v>http://blog.ineedhits.com/</v>
      </c>
      <c r="C936" t="e">
        <f>VLOOKUP("prospect",'Competitor 2'!A936:B10934,2,FALSE)</f>
        <v>#N/A</v>
      </c>
      <c r="D936" t="e">
        <f t="shared" si="29"/>
        <v>#N/A</v>
      </c>
      <c r="I936" s="4" t="s">
        <v>21082</v>
      </c>
    </row>
    <row r="937" spans="1:9" x14ac:dyDescent="0.25">
      <c r="A937" t="str">
        <f>VLOOKUP("prospect",'Competitor 1'!A936:B3680,2,FALSE)</f>
        <v>http://blog.ineedhits.com/tag/optimization/feed</v>
      </c>
      <c r="B937" t="str">
        <f t="shared" si="28"/>
        <v>http://blog.ineedhits.com/</v>
      </c>
      <c r="C937" t="e">
        <f>VLOOKUP("prospect",'Competitor 2'!A937:B10935,2,FALSE)</f>
        <v>#N/A</v>
      </c>
      <c r="D937" t="e">
        <f t="shared" si="29"/>
        <v>#N/A</v>
      </c>
      <c r="I937" s="4" t="s">
        <v>21083</v>
      </c>
    </row>
    <row r="938" spans="1:9" x14ac:dyDescent="0.25">
      <c r="A938" t="str">
        <f>VLOOKUP("prospect",'Competitor 1'!A937:B3681,2,FALSE)</f>
        <v>http://webdesign.startpagina.nl/</v>
      </c>
      <c r="B938" t="str">
        <f t="shared" si="28"/>
        <v>http://webdesign.startpagina.nl/</v>
      </c>
      <c r="C938" t="e">
        <f>VLOOKUP("prospect",'Competitor 2'!A938:B10936,2,FALSE)</f>
        <v>#N/A</v>
      </c>
      <c r="D938" t="e">
        <f t="shared" si="29"/>
        <v>#N/A</v>
      </c>
      <c r="I938" s="4" t="s">
        <v>21084</v>
      </c>
    </row>
    <row r="939" spans="1:9" x14ac:dyDescent="0.25">
      <c r="A939" t="str">
        <f>VLOOKUP("prospect",'Competitor 1'!A938:B3682,2,FALSE)</f>
        <v>http://sem.startpagina.nl/</v>
      </c>
      <c r="B939" t="str">
        <f t="shared" si="28"/>
        <v>http://sem.startpagina.nl/</v>
      </c>
      <c r="C939" t="e">
        <f>VLOOKUP("prospect",'Competitor 2'!A939:B10937,2,FALSE)</f>
        <v>#N/A</v>
      </c>
      <c r="D939" t="e">
        <f t="shared" si="29"/>
        <v>#N/A</v>
      </c>
      <c r="I939" s="4" t="s">
        <v>21085</v>
      </c>
    </row>
    <row r="940" spans="1:9" x14ac:dyDescent="0.25">
      <c r="A940" t="str">
        <f>VLOOKUP("prospect",'Competitor 1'!A939:B3683,2,FALSE)</f>
        <v>http://www.staysafeonline.org/dpd/educational-resources/teens-young-adults</v>
      </c>
      <c r="B940" t="str">
        <f t="shared" si="28"/>
        <v>http://www.staysafeonline.org/</v>
      </c>
      <c r="C940" t="e">
        <f>VLOOKUP("prospect",'Competitor 2'!A940:B10938,2,FALSE)</f>
        <v>#N/A</v>
      </c>
      <c r="D940" t="e">
        <f t="shared" si="29"/>
        <v>#N/A</v>
      </c>
      <c r="I940" s="4" t="s">
        <v>21086</v>
      </c>
    </row>
    <row r="941" spans="1:9" x14ac:dyDescent="0.25">
      <c r="A941" t="str">
        <f>VLOOKUP("prospect",'Competitor 1'!A940:B3684,2,FALSE)</f>
        <v>http://staysafeonline.org/dpd/educational-resources/teens-young-adults</v>
      </c>
      <c r="B941" t="str">
        <f t="shared" si="28"/>
        <v>http://staysafeonline.org/</v>
      </c>
      <c r="C941" t="e">
        <f>VLOOKUP("prospect",'Competitor 2'!A941:B10939,2,FALSE)</f>
        <v>#N/A</v>
      </c>
      <c r="D941" t="e">
        <f t="shared" si="29"/>
        <v>#N/A</v>
      </c>
      <c r="I941" s="4" t="s">
        <v>21087</v>
      </c>
    </row>
    <row r="942" spans="1:9" x14ac:dyDescent="0.25">
      <c r="A942" t="str">
        <f>VLOOKUP("prospect",'Competitor 1'!A941:B3685,2,FALSE)</f>
        <v>http://devgrow.com/10-tools-to-check-your-websites-seo-status/</v>
      </c>
      <c r="B942" t="str">
        <f t="shared" si="28"/>
        <v>http://devgrow.com/</v>
      </c>
      <c r="C942" t="e">
        <f>VLOOKUP("prospect",'Competitor 2'!A942:B10940,2,FALSE)</f>
        <v>#N/A</v>
      </c>
      <c r="D942" t="e">
        <f t="shared" si="29"/>
        <v>#N/A</v>
      </c>
      <c r="I942" s="4" t="s">
        <v>21088</v>
      </c>
    </row>
    <row r="943" spans="1:9" x14ac:dyDescent="0.25">
      <c r="A943" t="str">
        <f>VLOOKUP("prospect",'Competitor 1'!A942:B3686,2,FALSE)</f>
        <v>http://devgrow.com/tag/marketing/feed/</v>
      </c>
      <c r="B943" t="str">
        <f t="shared" si="28"/>
        <v>http://devgrow.com/</v>
      </c>
      <c r="C943" t="e">
        <f>VLOOKUP("prospect",'Competitor 2'!A943:B10941,2,FALSE)</f>
        <v>#N/A</v>
      </c>
      <c r="D943" t="e">
        <f t="shared" si="29"/>
        <v>#N/A</v>
      </c>
      <c r="I943" s="4" t="s">
        <v>21089</v>
      </c>
    </row>
    <row r="944" spans="1:9" x14ac:dyDescent="0.25">
      <c r="A944" t="str">
        <f>VLOOKUP("prospect",'Competitor 1'!A943:B3687,2,FALSE)</f>
        <v>http://devgrow.com/tag/search-engines/feed/</v>
      </c>
      <c r="B944" t="str">
        <f t="shared" si="28"/>
        <v>http://devgrow.com/</v>
      </c>
      <c r="C944" t="e">
        <f>VLOOKUP("prospect",'Competitor 2'!A944:B10942,2,FALSE)</f>
        <v>#N/A</v>
      </c>
      <c r="D944" t="e">
        <f t="shared" si="29"/>
        <v>#N/A</v>
      </c>
      <c r="I944" s="4" t="s">
        <v>21090</v>
      </c>
    </row>
    <row r="945" spans="1:9" x14ac:dyDescent="0.25">
      <c r="A945" t="str">
        <f>VLOOKUP("prospect",'Competitor 1'!A944:B3688,2,FALSE)</f>
        <v>http://www.openforum.com/articles/6-tough-questions-to-ask-an-seo-agency</v>
      </c>
      <c r="B945" t="str">
        <f t="shared" si="28"/>
        <v>http://www.openforum.com/</v>
      </c>
      <c r="C945" t="e">
        <f>VLOOKUP("prospect",'Competitor 2'!A945:B10943,2,FALSE)</f>
        <v>#N/A</v>
      </c>
      <c r="D945" t="e">
        <f t="shared" si="29"/>
        <v>#N/A</v>
      </c>
      <c r="I945" s="4" t="s">
        <v>21091</v>
      </c>
    </row>
    <row r="946" spans="1:9" x14ac:dyDescent="0.25">
      <c r="A946" t="str">
        <f>VLOOKUP("prospect",'Competitor 1'!A945:B3689,2,FALSE)</f>
        <v>http://www.openforum.com/idea-hub/topics/marketing/article/winning-the-local-search-game-john-jantsch</v>
      </c>
      <c r="B946" t="str">
        <f t="shared" si="28"/>
        <v>http://www.openforum.com/</v>
      </c>
      <c r="C946" t="e">
        <f>VLOOKUP("prospect",'Competitor 2'!A946:B10944,2,FALSE)</f>
        <v>#N/A</v>
      </c>
      <c r="D946" t="e">
        <f t="shared" si="29"/>
        <v>#N/A</v>
      </c>
      <c r="I946" s="4" t="s">
        <v>21092</v>
      </c>
    </row>
    <row r="947" spans="1:9" x14ac:dyDescent="0.25">
      <c r="A947" t="str">
        <f>VLOOKUP("prospect",'Competitor 1'!A946:B3690,2,FALSE)</f>
        <v>http://www.marketingprofs.com/ea/qst_question.asp?qstID=22030</v>
      </c>
      <c r="B947" t="str">
        <f t="shared" si="28"/>
        <v>http://www.marketingprofs.com/</v>
      </c>
      <c r="C947" t="e">
        <f>VLOOKUP("prospect",'Competitor 2'!A947:B10945,2,FALSE)</f>
        <v>#N/A</v>
      </c>
      <c r="D947" t="e">
        <f t="shared" si="29"/>
        <v>#N/A</v>
      </c>
      <c r="I947" s="4" t="s">
        <v>9556</v>
      </c>
    </row>
    <row r="948" spans="1:9" x14ac:dyDescent="0.25">
      <c r="A948" t="str">
        <f>VLOOKUP("prospect",'Competitor 1'!A947:B3691,2,FALSE)</f>
        <v>http://www.marketingprofs.com/ea/qst_question.asp?qstID=29326</v>
      </c>
      <c r="B948" t="str">
        <f t="shared" si="28"/>
        <v>http://www.marketingprofs.com/</v>
      </c>
      <c r="C948" t="e">
        <f>VLOOKUP("prospect",'Competitor 2'!A948:B10946,2,FALSE)</f>
        <v>#N/A</v>
      </c>
      <c r="D948" t="e">
        <f t="shared" si="29"/>
        <v>#N/A</v>
      </c>
      <c r="I948" s="4" t="s">
        <v>21093</v>
      </c>
    </row>
    <row r="949" spans="1:9" x14ac:dyDescent="0.25">
      <c r="A949" t="str">
        <f>VLOOKUP("prospect",'Competitor 1'!A948:B3692,2,FALSE)</f>
        <v>http://www.marketingprofs.com/ea/qst_question.asp?qstID=32085</v>
      </c>
      <c r="B949" t="str">
        <f t="shared" si="28"/>
        <v>http://www.marketingprofs.com/</v>
      </c>
      <c r="C949" t="e">
        <f>VLOOKUP("prospect",'Competitor 2'!A949:B10947,2,FALSE)</f>
        <v>#N/A</v>
      </c>
      <c r="D949" t="e">
        <f t="shared" si="29"/>
        <v>#N/A</v>
      </c>
      <c r="I949" s="4" t="s">
        <v>21094</v>
      </c>
    </row>
    <row r="950" spans="1:9" x14ac:dyDescent="0.25">
      <c r="A950" t="str">
        <f>VLOOKUP("prospect",'Competitor 1'!A949:B3693,2,FALSE)</f>
        <v>http://www.marketingprofs.com/ea/qst_question.asp?qstID=22282</v>
      </c>
      <c r="B950" t="str">
        <f t="shared" si="28"/>
        <v>http://www.marketingprofs.com/</v>
      </c>
      <c r="C950" t="e">
        <f>VLOOKUP("prospect",'Competitor 2'!A950:B10948,2,FALSE)</f>
        <v>#N/A</v>
      </c>
      <c r="D950" t="e">
        <f t="shared" si="29"/>
        <v>#N/A</v>
      </c>
      <c r="I950" s="4" t="s">
        <v>21095</v>
      </c>
    </row>
    <row r="951" spans="1:9" x14ac:dyDescent="0.25">
      <c r="A951" t="str">
        <f>VLOOKUP("prospect",'Competitor 1'!A950:B3694,2,FALSE)</f>
        <v>http://www.marketingprofs.com/ea/qst_question.asp?qstID=17846</v>
      </c>
      <c r="B951" t="str">
        <f t="shared" si="28"/>
        <v>http://www.marketingprofs.com/</v>
      </c>
      <c r="C951" t="e">
        <f>VLOOKUP("prospect",'Competitor 2'!A951:B10949,2,FALSE)</f>
        <v>#N/A</v>
      </c>
      <c r="D951" t="e">
        <f t="shared" si="29"/>
        <v>#N/A</v>
      </c>
      <c r="I951" s="4" t="s">
        <v>21096</v>
      </c>
    </row>
    <row r="952" spans="1:9" x14ac:dyDescent="0.25">
      <c r="A952" t="str">
        <f>VLOOKUP("prospect",'Competitor 1'!A951:B3695,2,FALSE)</f>
        <v>http://socialmediatoday.com/steve-olenski/310699/how-social-media-affects-search-marketing</v>
      </c>
      <c r="B952" t="str">
        <f t="shared" si="28"/>
        <v>http://socialmediatoday.com/</v>
      </c>
      <c r="C952" t="e">
        <f>VLOOKUP("prospect",'Competitor 2'!A952:B10950,2,FALSE)</f>
        <v>#N/A</v>
      </c>
      <c r="D952" t="e">
        <f t="shared" si="29"/>
        <v>#N/A</v>
      </c>
      <c r="I952" s="4" t="s">
        <v>21097</v>
      </c>
    </row>
    <row r="953" spans="1:9" x14ac:dyDescent="0.25">
      <c r="A953" t="str">
        <f>VLOOKUP("prospect",'Competitor 1'!A952:B3696,2,FALSE)</f>
        <v>http://www.xconomy.com/seattle/2010/02/01/seomoz-hands-off-consulting-biz-to-u-k-firm-doubles-down-on-software-and-tools/</v>
      </c>
      <c r="B953" t="str">
        <f t="shared" si="28"/>
        <v>http://www.xconomy.com/</v>
      </c>
      <c r="C953" t="e">
        <f>VLOOKUP("prospect",'Competitor 2'!A953:B10951,2,FALSE)</f>
        <v>#N/A</v>
      </c>
      <c r="D953" t="e">
        <f t="shared" si="29"/>
        <v>#N/A</v>
      </c>
      <c r="I953" s="4" t="s">
        <v>21098</v>
      </c>
    </row>
    <row r="954" spans="1:9" x14ac:dyDescent="0.25">
      <c r="A954" t="str">
        <f>VLOOKUP("prospect",'Competitor 1'!A953:B3697,2,FALSE)</f>
        <v>http://www.xconomy.com/seattle/2009/12/04/seattle-layoff-update-adobe-microsoft-real-zymogenetics-and-others-cut-staff/</v>
      </c>
      <c r="B954" t="str">
        <f t="shared" si="28"/>
        <v>http://www.xconomy.com/</v>
      </c>
      <c r="C954" t="e">
        <f>VLOOKUP("prospect",'Competitor 2'!A954:B10952,2,FALSE)</f>
        <v>#N/A</v>
      </c>
      <c r="D954" t="e">
        <f t="shared" si="29"/>
        <v>#N/A</v>
      </c>
      <c r="I954" s="4" t="s">
        <v>21099</v>
      </c>
    </row>
    <row r="955" spans="1:9" x14ac:dyDescent="0.25">
      <c r="A955" t="str">
        <f>VLOOKUP("prospect",'Competitor 1'!A954:B3698,2,FALSE)</f>
        <v>http://www.xconomy.com/seattle/2009/11/11/future-of-search-event-nov-30-to-draw-top-startups-vcs-and-execs-to-uw/</v>
      </c>
      <c r="B955" t="str">
        <f t="shared" si="28"/>
        <v>http://www.xconomy.com/</v>
      </c>
      <c r="C955" t="e">
        <f>VLOOKUP("prospect",'Competitor 2'!A955:B10953,2,FALSE)</f>
        <v>#N/A</v>
      </c>
      <c r="D955" t="e">
        <f t="shared" si="29"/>
        <v>#N/A</v>
      </c>
      <c r="I955" s="4" t="s">
        <v>21100</v>
      </c>
    </row>
    <row r="956" spans="1:9" x14ac:dyDescent="0.25">
      <c r="A956" t="str">
        <f>VLOOKUP("prospect",'Competitor 1'!A955:B3699,2,FALSE)</f>
        <v>http://www.xconomy.com/seattle/2009/04/23/appature-seomoz-make-top-techie-list/</v>
      </c>
      <c r="B956" t="str">
        <f t="shared" si="28"/>
        <v>http://www.xconomy.com/</v>
      </c>
      <c r="C956" t="e">
        <f>VLOOKUP("prospect",'Competitor 2'!A956:B10954,2,FALSE)</f>
        <v>#N/A</v>
      </c>
      <c r="D956" t="e">
        <f t="shared" si="29"/>
        <v>#N/A</v>
      </c>
      <c r="I956" s="4" t="s">
        <v>21101</v>
      </c>
    </row>
    <row r="957" spans="1:9" x14ac:dyDescent="0.25">
      <c r="A957" t="str">
        <f>VLOOKUP("prospect",'Competitor 1'!A956:B3700,2,FALSE)</f>
        <v>http://www.xconomy.com/seattle/2011/05/06/striptease-threats-aggressive-shushing-mascot-mania-memorable-moments-from-the-seattle-2-0-awards/</v>
      </c>
      <c r="B957" t="str">
        <f t="shared" si="28"/>
        <v>http://www.xconomy.com/</v>
      </c>
      <c r="C957" t="e">
        <f>VLOOKUP("prospect",'Competitor 2'!A957:B10955,2,FALSE)</f>
        <v>#N/A</v>
      </c>
      <c r="D957" t="e">
        <f t="shared" si="29"/>
        <v>#N/A</v>
      </c>
      <c r="I957" s="4" t="s">
        <v>21102</v>
      </c>
    </row>
    <row r="958" spans="1:9" x14ac:dyDescent="0.25">
      <c r="A958" t="str">
        <f>VLOOKUP("prospect",'Competitor 1'!A957:B3701,2,FALSE)</f>
        <v>http://www.xconomy.com/seattle/2011/08/29/seomozs-disappearing-vc-round-transparency-on-another-level/</v>
      </c>
      <c r="B958" t="str">
        <f t="shared" si="28"/>
        <v>http://www.xconomy.com/</v>
      </c>
      <c r="C958" t="e">
        <f>VLOOKUP("prospect",'Competitor 2'!A958:B10956,2,FALSE)</f>
        <v>#N/A</v>
      </c>
      <c r="D958" t="e">
        <f t="shared" si="29"/>
        <v>#N/A</v>
      </c>
      <c r="I958" s="4" t="s">
        <v>21103</v>
      </c>
    </row>
    <row r="959" spans="1:9" x14ac:dyDescent="0.25">
      <c r="A959" t="str">
        <f>VLOOKUP("prospect",'Competitor 1'!A958:B3702,2,FALSE)</f>
        <v>http://www.xconomy.com/seattle/2011/06/02/facebook-google-beyond-rand-fishkin-of-seomoz-ben-elowitz-of-wetpaint-debate-the-future-of-information-and-relationships/</v>
      </c>
      <c r="B959" t="str">
        <f t="shared" si="28"/>
        <v>http://www.xconomy.com/</v>
      </c>
      <c r="C959" t="e">
        <f>VLOOKUP("prospect",'Competitor 2'!A959:B10957,2,FALSE)</f>
        <v>#N/A</v>
      </c>
      <c r="D959" t="e">
        <f t="shared" si="29"/>
        <v>#N/A</v>
      </c>
      <c r="I959" s="4" t="s">
        <v>21104</v>
      </c>
    </row>
    <row r="960" spans="1:9" x14ac:dyDescent="0.25">
      <c r="A960" t="str">
        <f>VLOOKUP("prospect",'Competitor 1'!A959:B3703,2,FALSE)</f>
        <v>http://www.xconomy.com/tag/Angels/feed/</v>
      </c>
      <c r="B960" t="str">
        <f t="shared" si="28"/>
        <v>http://www.xconomy.com/</v>
      </c>
      <c r="C960" t="e">
        <f>VLOOKUP("prospect",'Competitor 2'!A960:B10958,2,FALSE)</f>
        <v>#N/A</v>
      </c>
      <c r="D960" t="e">
        <f t="shared" si="29"/>
        <v>#N/A</v>
      </c>
      <c r="I960" s="4" t="s">
        <v>21105</v>
      </c>
    </row>
    <row r="961" spans="1:9" x14ac:dyDescent="0.25">
      <c r="A961" t="str">
        <f>VLOOKUP("prospect",'Competitor 1'!A960:B3704,2,FALSE)</f>
        <v>http://features.rr.com/article/00erh1I9G3aYw?q=Kate+Hudson</v>
      </c>
      <c r="B961" t="str">
        <f t="shared" si="28"/>
        <v>http://features.rr.com/</v>
      </c>
      <c r="C961" t="e">
        <f>VLOOKUP("prospect",'Competitor 2'!A961:B10959,2,FALSE)</f>
        <v>#N/A</v>
      </c>
      <c r="D961" t="e">
        <f t="shared" si="29"/>
        <v>#N/A</v>
      </c>
      <c r="I961" s="4" t="s">
        <v>21106</v>
      </c>
    </row>
    <row r="962" spans="1:9" x14ac:dyDescent="0.25">
      <c r="A962" t="str">
        <f>VLOOKUP("prospect",'Competitor 1'!A961:B3705,2,FALSE)</f>
        <v>http://features.rr.com/article/02Ew5bM4Z7aKW?q=Rosario+Dawson</v>
      </c>
      <c r="B962" t="str">
        <f t="shared" si="28"/>
        <v>http://features.rr.com/</v>
      </c>
      <c r="C962" t="e">
        <f>VLOOKUP("prospect",'Competitor 2'!A962:B10960,2,FALSE)</f>
        <v>#N/A</v>
      </c>
      <c r="D962" t="e">
        <f t="shared" si="29"/>
        <v>#N/A</v>
      </c>
      <c r="I962" s="4" t="s">
        <v>21107</v>
      </c>
    </row>
    <row r="963" spans="1:9" x14ac:dyDescent="0.25">
      <c r="A963" t="str">
        <f>VLOOKUP("prospect",'Competitor 1'!A962:B3706,2,FALSE)</f>
        <v>http://www.ysearchblog.com/2007/03/01/our-apologies-to-you-rand/</v>
      </c>
      <c r="B963" t="str">
        <f t="shared" ref="B963:B1026" si="30">LEFT(A963,FIND("/",A963,8))</f>
        <v>http://www.ysearchblog.com/</v>
      </c>
      <c r="C963" t="e">
        <f>VLOOKUP("prospect",'Competitor 2'!A963:B10961,2,FALSE)</f>
        <v>#N/A</v>
      </c>
      <c r="D963" t="e">
        <f t="shared" ref="D963:D1026" si="31">LEFT(C963,FIND("/",C963,8))</f>
        <v>#N/A</v>
      </c>
      <c r="I963" s="4" t="s">
        <v>21108</v>
      </c>
    </row>
    <row r="964" spans="1:9" x14ac:dyDescent="0.25">
      <c r="A964" t="str">
        <f>VLOOKUP("prospect",'Competitor 1'!A963:B3707,2,FALSE)</f>
        <v>http://www.mivamerchant.com/conference</v>
      </c>
      <c r="B964" t="str">
        <f t="shared" si="30"/>
        <v>http://www.mivamerchant.com/</v>
      </c>
      <c r="C964" t="e">
        <f>VLOOKUP("prospect",'Competitor 2'!A964:B10962,2,FALSE)</f>
        <v>#N/A</v>
      </c>
      <c r="D964" t="e">
        <f t="shared" si="31"/>
        <v>#N/A</v>
      </c>
      <c r="I964" s="4" t="s">
        <v>21109</v>
      </c>
    </row>
    <row r="965" spans="1:9" x14ac:dyDescent="0.25">
      <c r="A965" t="str">
        <f>VLOOKUP("prospect",'Competitor 1'!A964:B3708,2,FALSE)</f>
        <v>http://www.mivamerchant.com/blog</v>
      </c>
      <c r="B965" t="str">
        <f t="shared" si="30"/>
        <v>http://www.mivamerchant.com/</v>
      </c>
      <c r="C965" t="e">
        <f>VLOOKUP("prospect",'Competitor 2'!A965:B10963,2,FALSE)</f>
        <v>#N/A</v>
      </c>
      <c r="D965" t="e">
        <f t="shared" si="31"/>
        <v>#N/A</v>
      </c>
      <c r="I965" s="4" t="s">
        <v>21110</v>
      </c>
    </row>
    <row r="966" spans="1:9" x14ac:dyDescent="0.25">
      <c r="A966" t="str">
        <f>VLOOKUP("prospect",'Competitor 1'!A965:B3709,2,FALSE)</f>
        <v>http://www.mivamerchant.com/blog/faq/faq.mv</v>
      </c>
      <c r="B966" t="str">
        <f t="shared" si="30"/>
        <v>http://www.mivamerchant.com/</v>
      </c>
      <c r="C966" t="e">
        <f>VLOOKUP("prospect",'Competitor 2'!A966:B10964,2,FALSE)</f>
        <v>#N/A</v>
      </c>
      <c r="D966" t="e">
        <f t="shared" si="31"/>
        <v>#N/A</v>
      </c>
      <c r="I966" s="4" t="s">
        <v>21111</v>
      </c>
    </row>
    <row r="967" spans="1:9" x14ac:dyDescent="0.25">
      <c r="A967" t="str">
        <f>VLOOKUP("prospect",'Competitor 1'!A966:B3710,2,FALSE)</f>
        <v>http://www.mivamerchant.com/blog/faq/faq.mv?Screen=CTGY&amp;Faq_Code=FAQ&amp;Category_Code=MMRCH</v>
      </c>
      <c r="B967" t="str">
        <f t="shared" si="30"/>
        <v>http://www.mivamerchant.com/</v>
      </c>
      <c r="C967" t="e">
        <f>VLOOKUP("prospect",'Competitor 2'!A967:B10965,2,FALSE)</f>
        <v>#N/A</v>
      </c>
      <c r="D967" t="e">
        <f t="shared" si="31"/>
        <v>#N/A</v>
      </c>
      <c r="I967" s="4" t="s">
        <v>21112</v>
      </c>
    </row>
    <row r="968" spans="1:9" x14ac:dyDescent="0.25">
      <c r="A968" t="str">
        <f>VLOOKUP("prospect",'Competitor 1'!A967:B3711,2,FALSE)</f>
        <v>http://www.mivamerchant.com/blog/last-minute-checklist-for-cyber-sales</v>
      </c>
      <c r="B968" t="str">
        <f t="shared" si="30"/>
        <v>http://www.mivamerchant.com/</v>
      </c>
      <c r="C968" t="e">
        <f>VLOOKUP("prospect",'Competitor 2'!A968:B10966,2,FALSE)</f>
        <v>#N/A</v>
      </c>
      <c r="D968" t="e">
        <f t="shared" si="31"/>
        <v>#N/A</v>
      </c>
      <c r="I968" s="4" t="s">
        <v>21113</v>
      </c>
    </row>
    <row r="969" spans="1:9" x14ac:dyDescent="0.25">
      <c r="A969" t="str">
        <f>VLOOKUP("prospect",'Competitor 1'!A968:B3712,2,FALSE)</f>
        <v>http://www.mivamerchant.com/blog/new-ways-to-increase-your-website-rankings</v>
      </c>
      <c r="B969" t="str">
        <f t="shared" si="30"/>
        <v>http://www.mivamerchant.com/</v>
      </c>
      <c r="C969" t="e">
        <f>VLOOKUP("prospect",'Competitor 2'!A969:B10967,2,FALSE)</f>
        <v>#N/A</v>
      </c>
      <c r="D969" t="e">
        <f t="shared" si="31"/>
        <v>#N/A</v>
      </c>
      <c r="I969" s="4" t="s">
        <v>21114</v>
      </c>
    </row>
    <row r="970" spans="1:9" x14ac:dyDescent="0.25">
      <c r="A970" t="str">
        <f>VLOOKUP("prospect",'Competitor 1'!A969:B3713,2,FALSE)</f>
        <v>http://www.mivamerchant.com/blog/partner-spotlight-pcinet%20target=</v>
      </c>
      <c r="B970" t="str">
        <f t="shared" si="30"/>
        <v>http://www.mivamerchant.com/</v>
      </c>
      <c r="C970" t="e">
        <f>VLOOKUP("prospect",'Competitor 2'!A970:B10968,2,FALSE)</f>
        <v>#N/A</v>
      </c>
      <c r="D970" t="e">
        <f t="shared" si="31"/>
        <v>#N/A</v>
      </c>
      <c r="I970" s="4" t="s">
        <v>21115</v>
      </c>
    </row>
    <row r="971" spans="1:9" x14ac:dyDescent="0.25">
      <c r="A971" t="str">
        <f>VLOOKUP("prospect",'Competitor 1'!A970:B3714,2,FALSE)</f>
        <v>http://www.mivamerchant.com/blog/www.banzaipipeline.com/PIPELINE/SFNT.html</v>
      </c>
      <c r="B971" t="str">
        <f t="shared" si="30"/>
        <v>http://www.mivamerchant.com/</v>
      </c>
      <c r="C971" t="e">
        <f>VLOOKUP("prospect",'Competitor 2'!A971:B10969,2,FALSE)</f>
        <v>#N/A</v>
      </c>
      <c r="D971" t="e">
        <f t="shared" si="31"/>
        <v>#N/A</v>
      </c>
      <c r="I971" s="4" t="s">
        <v>21116</v>
      </c>
    </row>
    <row r="972" spans="1:9" x14ac:dyDescent="0.25">
      <c r="A972" t="str">
        <f>VLOOKUP("prospect",'Competitor 1'!A971:B3715,2,FALSE)</f>
        <v>http://www.mivamerchant.com/blog/best/ppc/ppcrule.html</v>
      </c>
      <c r="B972" t="str">
        <f t="shared" si="30"/>
        <v>http://www.mivamerchant.com/</v>
      </c>
      <c r="C972" t="e">
        <f>VLOOKUP("prospect",'Competitor 2'!A972:B10970,2,FALSE)</f>
        <v>#N/A</v>
      </c>
      <c r="D972" t="e">
        <f t="shared" si="31"/>
        <v>#N/A</v>
      </c>
      <c r="I972" s="4" t="s">
        <v>21117</v>
      </c>
    </row>
    <row r="973" spans="1:9" x14ac:dyDescent="0.25">
      <c r="A973" t="str">
        <f>VLOOKUP("prospect",'Competitor 1'!A972:B3716,2,FALSE)</f>
        <v>http://www.mivamerchant.com/blog/faq/faq.mv?Faq_Code=FAQ&amp;FAQ_Entry=PAYPAL-1&amp;Category_Code=PAYPAL</v>
      </c>
      <c r="B973" t="str">
        <f t="shared" si="30"/>
        <v>http://www.mivamerchant.com/</v>
      </c>
      <c r="C973" t="e">
        <f>VLOOKUP("prospect",'Competitor 2'!A973:B10971,2,FALSE)</f>
        <v>#N/A</v>
      </c>
      <c r="D973" t="e">
        <f t="shared" si="31"/>
        <v>#N/A</v>
      </c>
      <c r="I973" s="4" t="s">
        <v>21118</v>
      </c>
    </row>
    <row r="974" spans="1:9" x14ac:dyDescent="0.25">
      <c r="A974" t="str">
        <f>VLOOKUP("prospect",'Competitor 1'!A973:B3717,2,FALSE)</f>
        <v>http://www.mivamerchant.com/blog/store-spotlight-directfix-com</v>
      </c>
      <c r="B974" t="str">
        <f t="shared" si="30"/>
        <v>http://www.mivamerchant.com/</v>
      </c>
      <c r="C974" t="e">
        <f>VLOOKUP("prospect",'Competitor 2'!A974:B10972,2,FALSE)</f>
        <v>#N/A</v>
      </c>
      <c r="D974" t="e">
        <f t="shared" si="31"/>
        <v>#N/A</v>
      </c>
      <c r="I974" s="4" t="s">
        <v>21119</v>
      </c>
    </row>
    <row r="975" spans="1:9" x14ac:dyDescent="0.25">
      <c r="A975" t="str">
        <f>VLOOKUP("prospect",'Competitor 1'!A974:B3718,2,FALSE)</f>
        <v>http://www.mivamerchant.com/blog/partner-spotlight-pcinet%20target=/P0</v>
      </c>
      <c r="B975" t="str">
        <f t="shared" si="30"/>
        <v>http://www.mivamerchant.com/</v>
      </c>
      <c r="C975" t="e">
        <f>VLOOKUP("prospect",'Competitor 2'!A975:B10973,2,FALSE)</f>
        <v>#N/A</v>
      </c>
      <c r="D975" t="e">
        <f t="shared" si="31"/>
        <v>#N/A</v>
      </c>
      <c r="I975" s="4" t="s">
        <v>21120</v>
      </c>
    </row>
    <row r="976" spans="1:9" x14ac:dyDescent="0.25">
      <c r="A976" t="str">
        <f>VLOOKUP("prospect",'Competitor 1'!A975:B3719,2,FALSE)</f>
        <v>http://www.mivamerchant.com/blog/a-few-hot-tips-on-blogging-and-writing-content</v>
      </c>
      <c r="B976" t="str">
        <f t="shared" si="30"/>
        <v>http://www.mivamerchant.com/</v>
      </c>
      <c r="C976" t="e">
        <f>VLOOKUP("prospect",'Competitor 2'!A976:B10974,2,FALSE)</f>
        <v>#N/A</v>
      </c>
      <c r="D976" t="e">
        <f t="shared" si="31"/>
        <v>#N/A</v>
      </c>
      <c r="I976" s="4" t="s">
        <v>21121</v>
      </c>
    </row>
    <row r="977" spans="1:9" x14ac:dyDescent="0.25">
      <c r="A977" t="str">
        <f>VLOOKUP("prospect",'Competitor 1'!A976:B3720,2,FALSE)</f>
        <v>http://www.mivamerchant.com/blog/crowdsourcing-monetizing-social-media-lane-bryant-case-study</v>
      </c>
      <c r="B977" t="str">
        <f t="shared" si="30"/>
        <v>http://www.mivamerchant.com/</v>
      </c>
      <c r="C977" t="e">
        <f>VLOOKUP("prospect",'Competitor 2'!A977:B10975,2,FALSE)</f>
        <v>#N/A</v>
      </c>
      <c r="D977" t="e">
        <f t="shared" si="31"/>
        <v>#N/A</v>
      </c>
      <c r="I977" s="4" t="s">
        <v>21122</v>
      </c>
    </row>
    <row r="978" spans="1:9" x14ac:dyDescent="0.25">
      <c r="A978" t="str">
        <f>VLOOKUP("prospect",'Competitor 1'!A977:B3721,2,FALSE)</f>
        <v>http://sloan.ucr.edu/profile/ArteR</v>
      </c>
      <c r="B978" t="str">
        <f t="shared" si="30"/>
        <v>http://sloan.ucr.edu/</v>
      </c>
      <c r="C978" t="e">
        <f>VLOOKUP("prospect",'Competitor 2'!A978:B10976,2,FALSE)</f>
        <v>#N/A</v>
      </c>
      <c r="D978" t="e">
        <f t="shared" si="31"/>
        <v>#N/A</v>
      </c>
      <c r="I978" s="4" t="s">
        <v>21123</v>
      </c>
    </row>
    <row r="979" spans="1:9" x14ac:dyDescent="0.25">
      <c r="A979" t="str">
        <f>VLOOKUP("prospect",'Competitor 1'!A978:B3722,2,FALSE)</f>
        <v>http://blogs.payscale.com/salary_report_kris_cowan/2008/07/how-not-to-use.html</v>
      </c>
      <c r="B979" t="str">
        <f t="shared" si="30"/>
        <v>http://blogs.payscale.com/</v>
      </c>
      <c r="C979" t="e">
        <f>VLOOKUP("prospect",'Competitor 2'!A979:B10977,2,FALSE)</f>
        <v>#N/A</v>
      </c>
      <c r="D979" t="e">
        <f t="shared" si="31"/>
        <v>#N/A</v>
      </c>
      <c r="I979" s="4" t="s">
        <v>21124</v>
      </c>
    </row>
    <row r="980" spans="1:9" x14ac:dyDescent="0.25">
      <c r="A980" t="str">
        <f>VLOOKUP("prospect",'Competitor 1'!A979:B3723,2,FALSE)</f>
        <v>http://blogs.payscale.com/salary_report_kris_cowan/2008/06/7-tips-for-boos.html</v>
      </c>
      <c r="B980" t="str">
        <f t="shared" si="30"/>
        <v>http://blogs.payscale.com/</v>
      </c>
      <c r="C980" t="e">
        <f>VLOOKUP("prospect",'Competitor 2'!A980:B10978,2,FALSE)</f>
        <v>#N/A</v>
      </c>
      <c r="D980" t="e">
        <f t="shared" si="31"/>
        <v>#N/A</v>
      </c>
      <c r="I980" s="4" t="s">
        <v>21125</v>
      </c>
    </row>
    <row r="981" spans="1:9" x14ac:dyDescent="0.25">
      <c r="A981" t="str">
        <f>VLOOKUP("prospect",'Competitor 1'!A980:B3724,2,FALSE)</f>
        <v>http://blogs.payscale.com/salarystories/2006/12/seo_addict_rand.html</v>
      </c>
      <c r="B981" t="str">
        <f t="shared" si="30"/>
        <v>http://blogs.payscale.com/</v>
      </c>
      <c r="C981" t="e">
        <f>VLOOKUP("prospect",'Competitor 2'!A981:B10979,2,FALSE)</f>
        <v>#N/A</v>
      </c>
      <c r="D981" t="e">
        <f t="shared" si="31"/>
        <v>#N/A</v>
      </c>
      <c r="I981" s="4" t="s">
        <v>21126</v>
      </c>
    </row>
    <row r="982" spans="1:9" x14ac:dyDescent="0.25">
      <c r="A982" t="str">
        <f>VLOOKUP("prospect",'Competitor 1'!A981:B3725,2,FALSE)</f>
        <v>http://blogs.payscale.com/salary_report_kris_cowan/2008/07/how-not-to-use.html?cid=6a00d8341bf85853ef0148c7adfcb9970c</v>
      </c>
      <c r="B982" t="str">
        <f t="shared" si="30"/>
        <v>http://blogs.payscale.com/</v>
      </c>
      <c r="C982" t="e">
        <f>VLOOKUP("prospect",'Competitor 2'!A982:B10980,2,FALSE)</f>
        <v>#N/A</v>
      </c>
      <c r="D982" t="e">
        <f t="shared" si="31"/>
        <v>#N/A</v>
      </c>
      <c r="I982" s="4" t="s">
        <v>21127</v>
      </c>
    </row>
    <row r="983" spans="1:9" x14ac:dyDescent="0.25">
      <c r="A983" t="str">
        <f>VLOOKUP("prospect",'Competitor 1'!A982:B3726,2,FALSE)</f>
        <v>http://blogs.payscale.com/salary_report_kris_cowan/2008/07/how-not-to-use.html?cid=6a00d8341bf85853ef01539027505b970b</v>
      </c>
      <c r="B983" t="str">
        <f t="shared" si="30"/>
        <v>http://blogs.payscale.com/</v>
      </c>
      <c r="C983" t="e">
        <f>VLOOKUP("prospect",'Competitor 2'!A983:B10981,2,FALSE)</f>
        <v>#N/A</v>
      </c>
      <c r="D983" t="e">
        <f t="shared" si="31"/>
        <v>#N/A</v>
      </c>
      <c r="I983" s="4" t="s">
        <v>21128</v>
      </c>
    </row>
    <row r="984" spans="1:9" x14ac:dyDescent="0.25">
      <c r="A984" t="str">
        <f>VLOOKUP("prospect",'Competitor 1'!A983:B3727,2,FALSE)</f>
        <v>http://blogs.payscale.com/salary_report_kris_cowan/2008/07/how-not-to-use.html?cid=134456801</v>
      </c>
      <c r="B984" t="str">
        <f t="shared" si="30"/>
        <v>http://blogs.payscale.com/</v>
      </c>
      <c r="C984" t="e">
        <f>VLOOKUP("prospect",'Competitor 2'!A984:B10982,2,FALSE)</f>
        <v>#N/A</v>
      </c>
      <c r="D984" t="e">
        <f t="shared" si="31"/>
        <v>#N/A</v>
      </c>
      <c r="I984" s="4" t="s">
        <v>21129</v>
      </c>
    </row>
    <row r="985" spans="1:9" x14ac:dyDescent="0.25">
      <c r="A985" t="str">
        <f>VLOOKUP("prospect",'Competitor 1'!A984:B3728,2,FALSE)</f>
        <v>http://blogs.payscale.com/salary_report_kris_cowan/2008/07/how-not-to-use.html?cid=6a00d8341bf85853ef0120a87bf398970b</v>
      </c>
      <c r="B985" t="str">
        <f t="shared" si="30"/>
        <v>http://blogs.payscale.com/</v>
      </c>
      <c r="C985" t="e">
        <f>VLOOKUP("prospect",'Competitor 2'!A985:B10983,2,FALSE)</f>
        <v>#N/A</v>
      </c>
      <c r="D985" t="e">
        <f t="shared" si="31"/>
        <v>#N/A</v>
      </c>
      <c r="I985" s="4" t="s">
        <v>21130</v>
      </c>
    </row>
    <row r="986" spans="1:9" x14ac:dyDescent="0.25">
      <c r="A986" t="str">
        <f>VLOOKUP("prospect",'Competitor 1'!A985:B3729,2,FALSE)</f>
        <v>http://blogs.payscale.com/salary_report_kris_cowan/2008/07/how-not-to-use.html?cid=6a00d8341bf85853ef0162fdc046eb970d</v>
      </c>
      <c r="B986" t="str">
        <f t="shared" si="30"/>
        <v>http://blogs.payscale.com/</v>
      </c>
      <c r="C986" t="e">
        <f>VLOOKUP("prospect",'Competitor 2'!A986:B10984,2,FALSE)</f>
        <v>#N/A</v>
      </c>
      <c r="D986" t="e">
        <f t="shared" si="31"/>
        <v>#N/A</v>
      </c>
      <c r="I986" s="4" t="s">
        <v>21131</v>
      </c>
    </row>
    <row r="987" spans="1:9" x14ac:dyDescent="0.25">
      <c r="A987" t="str">
        <f>VLOOKUP("prospect",'Competitor 1'!A986:B3730,2,FALSE)</f>
        <v>http://blogs.payscale.com/salary_report_kris_cowan/2008/07/how-not-to-use.html?cid=148699069</v>
      </c>
      <c r="B987" t="str">
        <f t="shared" si="30"/>
        <v>http://blogs.payscale.com/</v>
      </c>
      <c r="C987" t="e">
        <f>VLOOKUP("prospect",'Competitor 2'!A987:B10985,2,FALSE)</f>
        <v>#N/A</v>
      </c>
      <c r="D987" t="e">
        <f t="shared" si="31"/>
        <v>#N/A</v>
      </c>
      <c r="I987" s="4" t="s">
        <v>21132</v>
      </c>
    </row>
    <row r="988" spans="1:9" x14ac:dyDescent="0.25">
      <c r="A988" t="str">
        <f>VLOOKUP("prospect",'Competitor 1'!A987:B3731,2,FALSE)</f>
        <v>http://blogs.payscale.com/salary_report_kris_cowan/2008/07/how-not-to-use.html?cid=149725279</v>
      </c>
      <c r="B988" t="str">
        <f t="shared" si="30"/>
        <v>http://blogs.payscale.com/</v>
      </c>
      <c r="C988" t="e">
        <f>VLOOKUP("prospect",'Competitor 2'!A988:B10986,2,FALSE)</f>
        <v>#N/A</v>
      </c>
      <c r="D988" t="e">
        <f t="shared" si="31"/>
        <v>#N/A</v>
      </c>
      <c r="I988" s="4" t="s">
        <v>21133</v>
      </c>
    </row>
    <row r="989" spans="1:9" x14ac:dyDescent="0.25">
      <c r="A989" t="str">
        <f>VLOOKUP("prospect",'Competitor 1'!A988:B3732,2,FALSE)</f>
        <v>http://blogs.payscale.com/salary_report_kris_cowan/2008/07/how-not-to-use.html?cid=6a00d8341bf85853ef01348668f0c4970c</v>
      </c>
      <c r="B989" t="str">
        <f t="shared" si="30"/>
        <v>http://blogs.payscale.com/</v>
      </c>
      <c r="C989" t="e">
        <f>VLOOKUP("prospect",'Competitor 2'!A989:B10987,2,FALSE)</f>
        <v>#N/A</v>
      </c>
      <c r="D989" t="e">
        <f t="shared" si="31"/>
        <v>#N/A</v>
      </c>
      <c r="I989" s="4" t="s">
        <v>21134</v>
      </c>
    </row>
    <row r="990" spans="1:9" x14ac:dyDescent="0.25">
      <c r="A990" t="str">
        <f>VLOOKUP("prospect",'Competitor 1'!A989:B3733,2,FALSE)</f>
        <v>http://blogs.payscale.com/salary_report_kris_cowan/2008/07/how-not-to-use.html?cid=6a00d8341bf85853ef0147e1fc748e970b</v>
      </c>
      <c r="B990" t="str">
        <f t="shared" si="30"/>
        <v>http://blogs.payscale.com/</v>
      </c>
      <c r="C990" t="e">
        <f>VLOOKUP("prospect",'Competitor 2'!A990:B10988,2,FALSE)</f>
        <v>#N/A</v>
      </c>
      <c r="D990" t="e">
        <f t="shared" si="31"/>
        <v>#N/A</v>
      </c>
      <c r="I990" s="4" t="s">
        <v>21135</v>
      </c>
    </row>
    <row r="991" spans="1:9" x14ac:dyDescent="0.25">
      <c r="A991" t="str">
        <f>VLOOKUP("prospect",'Competitor 1'!A990:B3734,2,FALSE)</f>
        <v>http://blogs.payscale.com/salary_report_kris_cowan/2008/06/7-tips-for-boos.html?cid=6a00d8341bf85853ef01675f687a55970b</v>
      </c>
      <c r="B991" t="str">
        <f t="shared" si="30"/>
        <v>http://blogs.payscale.com/</v>
      </c>
      <c r="C991" t="e">
        <f>VLOOKUP("prospect",'Competitor 2'!A991:B10989,2,FALSE)</f>
        <v>#N/A</v>
      </c>
      <c r="D991" t="e">
        <f t="shared" si="31"/>
        <v>#N/A</v>
      </c>
      <c r="I991" s="4" t="s">
        <v>21136</v>
      </c>
    </row>
    <row r="992" spans="1:9" x14ac:dyDescent="0.25">
      <c r="A992" t="str">
        <f>VLOOKUP("prospect",'Competitor 1'!A991:B3735,2,FALSE)</f>
        <v>http://blogs.payscale.com/salary_report_kris_cowan/2008/06/7-tips-for-boos.html?cid=6a00d8341bf85853ef01543855f2fd970c</v>
      </c>
      <c r="B992" t="str">
        <f t="shared" si="30"/>
        <v>http://blogs.payscale.com/</v>
      </c>
      <c r="C992" t="e">
        <f>VLOOKUP("prospect",'Competitor 2'!A992:B10990,2,FALSE)</f>
        <v>#N/A</v>
      </c>
      <c r="D992" t="e">
        <f t="shared" si="31"/>
        <v>#N/A</v>
      </c>
      <c r="I992" s="4" t="s">
        <v>9882</v>
      </c>
    </row>
    <row r="993" spans="1:9" x14ac:dyDescent="0.25">
      <c r="A993" t="str">
        <f>VLOOKUP("prospect",'Competitor 1'!A992:B3736,2,FALSE)</f>
        <v>http://blogs.payscale.com/salary_report_kris_cowan/2008/06/7-tips-for-boos.html?cid=6a00d8341bf85853ef01543855dcee970c</v>
      </c>
      <c r="B993" t="str">
        <f t="shared" si="30"/>
        <v>http://blogs.payscale.com/</v>
      </c>
      <c r="C993" t="e">
        <f>VLOOKUP("prospect",'Competitor 2'!A993:B10991,2,FALSE)</f>
        <v>#N/A</v>
      </c>
      <c r="D993" t="e">
        <f t="shared" si="31"/>
        <v>#N/A</v>
      </c>
      <c r="I993" s="4" t="s">
        <v>21137</v>
      </c>
    </row>
    <row r="994" spans="1:9" x14ac:dyDescent="0.25">
      <c r="A994" t="str">
        <f>VLOOKUP("prospect",'Competitor 1'!A993:B3737,2,FALSE)</f>
        <v>http://blogs.payscale.com/salary_report_kris_cowan/2008/06/7-tips-for-boos.html?cid=120912088</v>
      </c>
      <c r="B994" t="str">
        <f t="shared" si="30"/>
        <v>http://blogs.payscale.com/</v>
      </c>
      <c r="C994" t="e">
        <f>VLOOKUP("prospect",'Competitor 2'!A994:B10992,2,FALSE)</f>
        <v>#N/A</v>
      </c>
      <c r="D994" t="e">
        <f t="shared" si="31"/>
        <v>#N/A</v>
      </c>
      <c r="I994" s="4" t="s">
        <v>21138</v>
      </c>
    </row>
    <row r="995" spans="1:9" x14ac:dyDescent="0.25">
      <c r="A995" t="str">
        <f>VLOOKUP("prospect",'Competitor 1'!A994:B3738,2,FALSE)</f>
        <v>http://blogs.payscale.com/salary_report_kris_cowan/2008/06/7-tips-for-boos.html?cid=125578862</v>
      </c>
      <c r="B995" t="str">
        <f t="shared" si="30"/>
        <v>http://blogs.payscale.com/</v>
      </c>
      <c r="C995" t="e">
        <f>VLOOKUP("prospect",'Competitor 2'!A995:B10993,2,FALSE)</f>
        <v>#N/A</v>
      </c>
      <c r="D995" t="e">
        <f t="shared" si="31"/>
        <v>#N/A</v>
      </c>
      <c r="I995" s="4" t="s">
        <v>21139</v>
      </c>
    </row>
    <row r="996" spans="1:9" x14ac:dyDescent="0.25">
      <c r="A996" t="str">
        <f>VLOOKUP("prospect",'Competitor 1'!A995:B3739,2,FALSE)</f>
        <v>http://blogs.payscale.com/salary_report_kris_cowan/2008/06/7-tips-for-boos.html?cid=120717232</v>
      </c>
      <c r="B996" t="str">
        <f t="shared" si="30"/>
        <v>http://blogs.payscale.com/</v>
      </c>
      <c r="C996" t="e">
        <f>VLOOKUP("prospect",'Competitor 2'!A996:B10994,2,FALSE)</f>
        <v>#N/A</v>
      </c>
      <c r="D996" t="e">
        <f t="shared" si="31"/>
        <v>#N/A</v>
      </c>
      <c r="I996" s="4" t="s">
        <v>21140</v>
      </c>
    </row>
    <row r="997" spans="1:9" x14ac:dyDescent="0.25">
      <c r="A997" t="str">
        <f>VLOOKUP("prospect",'Competitor 1'!A996:B3740,2,FALSE)</f>
        <v>http://blogs.payscale.com/salary_report_kris_cowan/2008/06/7-tips-for-boos.html?cid=120724244</v>
      </c>
      <c r="B997" t="str">
        <f t="shared" si="30"/>
        <v>http://blogs.payscale.com/</v>
      </c>
      <c r="C997" t="e">
        <f>VLOOKUP("prospect",'Competitor 2'!A997:B10995,2,FALSE)</f>
        <v>#N/A</v>
      </c>
      <c r="D997" t="e">
        <f t="shared" si="31"/>
        <v>#N/A</v>
      </c>
      <c r="I997" s="4" t="s">
        <v>21141</v>
      </c>
    </row>
    <row r="998" spans="1:9" x14ac:dyDescent="0.25">
      <c r="A998" t="str">
        <f>VLOOKUP("prospect",'Competitor 1'!A997:B3741,2,FALSE)</f>
        <v>http://blogs.payscale.com/salary_report_kris_cowan/2008/06/7-tips-for-boos.html?cid=120796720</v>
      </c>
      <c r="B998" t="str">
        <f t="shared" si="30"/>
        <v>http://blogs.payscale.com/</v>
      </c>
      <c r="C998" t="e">
        <f>VLOOKUP("prospect",'Competitor 2'!A998:B10996,2,FALSE)</f>
        <v>#N/A</v>
      </c>
      <c r="D998" t="e">
        <f t="shared" si="31"/>
        <v>#N/A</v>
      </c>
      <c r="I998" s="4" t="s">
        <v>21142</v>
      </c>
    </row>
    <row r="999" spans="1:9" x14ac:dyDescent="0.25">
      <c r="A999" t="str">
        <f>VLOOKUP("prospect",'Competitor 1'!A998:B3742,2,FALSE)</f>
        <v>http://blogs.payscale.com/salary_report_kris_cowan/2008/06/7-tips-for-boos.html?cid=120890886</v>
      </c>
      <c r="B999" t="str">
        <f t="shared" si="30"/>
        <v>http://blogs.payscale.com/</v>
      </c>
      <c r="C999" t="e">
        <f>VLOOKUP("prospect",'Competitor 2'!A999:B10997,2,FALSE)</f>
        <v>#N/A</v>
      </c>
      <c r="D999" t="e">
        <f t="shared" si="31"/>
        <v>#N/A</v>
      </c>
      <c r="I999" s="4" t="s">
        <v>21143</v>
      </c>
    </row>
    <row r="1000" spans="1:9" x14ac:dyDescent="0.25">
      <c r="A1000" t="str">
        <f>VLOOKUP("prospect",'Competitor 1'!A999:B3743,2,FALSE)</f>
        <v>http://blogs.payscale.com/salary_report_kris_cowan/2008/06/7-tips-for-boos.html?cid=121280000</v>
      </c>
      <c r="B1000" t="str">
        <f t="shared" si="30"/>
        <v>http://blogs.payscale.com/</v>
      </c>
      <c r="C1000" t="e">
        <f>VLOOKUP("prospect",'Competitor 2'!A1000:B10998,2,FALSE)</f>
        <v>#N/A</v>
      </c>
      <c r="D1000" t="e">
        <f t="shared" si="31"/>
        <v>#N/A</v>
      </c>
      <c r="I1000" s="4" t="s">
        <v>21144</v>
      </c>
    </row>
    <row r="1001" spans="1:9" x14ac:dyDescent="0.25">
      <c r="A1001" t="str">
        <f>VLOOKUP("prospect",'Competitor 1'!A1000:B3744,2,FALSE)</f>
        <v>http://blogs.payscale.com/salary_report_kris_cowan/2008/06/7-tips-for-boos.html?cid=120774246</v>
      </c>
      <c r="B1001" t="str">
        <f t="shared" si="30"/>
        <v>http://blogs.payscale.com/</v>
      </c>
      <c r="C1001" t="e">
        <f>VLOOKUP("prospect",'Competitor 2'!A1001:B10999,2,FALSE)</f>
        <v>#N/A</v>
      </c>
      <c r="D1001" t="e">
        <f t="shared" si="31"/>
        <v>#N/A</v>
      </c>
      <c r="I1001" s="4" t="s">
        <v>21145</v>
      </c>
    </row>
    <row r="1002" spans="1:9" x14ac:dyDescent="0.25">
      <c r="A1002" t="str">
        <f>VLOOKUP("prospect",'Competitor 1'!A1001:B3745,2,FALSE)</f>
        <v>http://blogs.payscale.com/salary_report_kris_cowan/2008/06/7-tips-for-boos.html?cid=120828414</v>
      </c>
      <c r="B1002" t="str">
        <f t="shared" si="30"/>
        <v>http://blogs.payscale.com/</v>
      </c>
      <c r="C1002" t="e">
        <f>VLOOKUP("prospect",'Competitor 2'!A1002:B11000,2,FALSE)</f>
        <v>#N/A</v>
      </c>
      <c r="D1002" t="e">
        <f t="shared" si="31"/>
        <v>#N/A</v>
      </c>
      <c r="I1002" s="4" t="s">
        <v>21146</v>
      </c>
    </row>
    <row r="1003" spans="1:9" x14ac:dyDescent="0.25">
      <c r="A1003" t="str">
        <f>VLOOKUP("prospect",'Competitor 1'!A1002:B3746,2,FALSE)</f>
        <v>http://blogs.payscale.com/salarystories/2006/12/seo_addict_rand.html?cid=119108320</v>
      </c>
      <c r="B1003" t="str">
        <f t="shared" si="30"/>
        <v>http://blogs.payscale.com/</v>
      </c>
      <c r="C1003" t="e">
        <f>VLOOKUP("prospect",'Competitor 2'!A1003:B11001,2,FALSE)</f>
        <v>#N/A</v>
      </c>
      <c r="D1003" t="e">
        <f t="shared" si="31"/>
        <v>#N/A</v>
      </c>
      <c r="I1003" s="4" t="s">
        <v>21147</v>
      </c>
    </row>
    <row r="1004" spans="1:9" x14ac:dyDescent="0.25">
      <c r="A1004" t="str">
        <f>VLOOKUP("prospect",'Competitor 1'!A1003:B3747,2,FALSE)</f>
        <v>http://searchmarketingexpo.com/advanced/2011/full_agenda2</v>
      </c>
      <c r="B1004" t="str">
        <f t="shared" si="30"/>
        <v>http://searchmarketingexpo.com/</v>
      </c>
      <c r="C1004" t="e">
        <f>VLOOKUP("prospect",'Competitor 2'!A1004:B11002,2,FALSE)</f>
        <v>#N/A</v>
      </c>
      <c r="D1004" t="e">
        <f t="shared" si="31"/>
        <v>#N/A</v>
      </c>
      <c r="I1004" s="4" t="s">
        <v>10006</v>
      </c>
    </row>
    <row r="1005" spans="1:9" x14ac:dyDescent="0.25">
      <c r="A1005" t="str">
        <f>VLOOKUP("prospect",'Competitor 1'!A1004:B3748,2,FALSE)</f>
        <v>http://searchmarketingexpo.com/speaker_bios.shtml</v>
      </c>
      <c r="B1005" t="str">
        <f t="shared" si="30"/>
        <v>http://searchmarketingexpo.com/</v>
      </c>
      <c r="C1005" t="e">
        <f>VLOOKUP("prospect",'Competitor 2'!A1005:B11003,2,FALSE)</f>
        <v>#N/A</v>
      </c>
      <c r="D1005" t="e">
        <f t="shared" si="31"/>
        <v>#N/A</v>
      </c>
      <c r="I1005" s="4" t="s">
        <v>10007</v>
      </c>
    </row>
    <row r="1006" spans="1:9" x14ac:dyDescent="0.25">
      <c r="A1006" t="str">
        <f>VLOOKUP("prospect",'Competitor 1'!A1005:B3749,2,FALSE)</f>
        <v>http://searchmarketingexpo.com/advanced/agenda</v>
      </c>
      <c r="B1006" t="str">
        <f t="shared" si="30"/>
        <v>http://searchmarketingexpo.com/</v>
      </c>
      <c r="C1006" t="e">
        <f>VLOOKUP("prospect",'Competitor 2'!A1006:B11004,2,FALSE)</f>
        <v>#N/A</v>
      </c>
      <c r="D1006" t="e">
        <f t="shared" si="31"/>
        <v>#N/A</v>
      </c>
      <c r="I1006" s="4" t="s">
        <v>10008</v>
      </c>
    </row>
    <row r="1007" spans="1:9" x14ac:dyDescent="0.25">
      <c r="A1007" t="str">
        <f>VLOOKUP("prospect",'Competitor 1'!A1006:B3750,2,FALSE)</f>
        <v>http://searchmarketingexpo.com/london_archive/2007/full_agenda.shtml</v>
      </c>
      <c r="B1007" t="str">
        <f t="shared" si="30"/>
        <v>http://searchmarketingexpo.com/</v>
      </c>
      <c r="C1007" t="e">
        <f>VLOOKUP("prospect",'Competitor 2'!A1007:B11005,2,FALSE)</f>
        <v>#N/A</v>
      </c>
      <c r="D1007" t="e">
        <f t="shared" si="31"/>
        <v>#N/A</v>
      </c>
      <c r="I1007" s="4" t="s">
        <v>21148</v>
      </c>
    </row>
    <row r="1008" spans="1:9" x14ac:dyDescent="0.25">
      <c r="A1008" t="str">
        <f>VLOOKUP("prospect",'Competitor 1'!A1007:B3751,2,FALSE)</f>
        <v>http://searchmarketingexpo.com/advanced/2011/agenda-at-a-glance</v>
      </c>
      <c r="B1008" t="str">
        <f t="shared" si="30"/>
        <v>http://searchmarketingexpo.com/</v>
      </c>
      <c r="C1008" t="e">
        <f>VLOOKUP("prospect",'Competitor 2'!A1008:B11006,2,FALSE)</f>
        <v>#N/A</v>
      </c>
      <c r="D1008" t="e">
        <f t="shared" si="31"/>
        <v>#N/A</v>
      </c>
      <c r="I1008" s="4" t="s">
        <v>21149</v>
      </c>
    </row>
    <row r="1009" spans="1:9" x14ac:dyDescent="0.25">
      <c r="A1009" t="str">
        <f>VLOOKUP("prospect",'Competitor 1'!A1008:B3752,2,FALSE)</f>
        <v>http://searchmarketingexpo.com/social_archive/2007/full_agenda.shtml</v>
      </c>
      <c r="B1009" t="str">
        <f t="shared" si="30"/>
        <v>http://searchmarketingexpo.com/</v>
      </c>
      <c r="C1009" t="e">
        <f>VLOOKUP("prospect",'Competitor 2'!A1009:B11007,2,FALSE)</f>
        <v>#N/A</v>
      </c>
      <c r="D1009" t="e">
        <f t="shared" si="31"/>
        <v>#N/A</v>
      </c>
      <c r="I1009" s="4" t="s">
        <v>21150</v>
      </c>
    </row>
    <row r="1010" spans="1:9" x14ac:dyDescent="0.25">
      <c r="A1010" t="str">
        <f>VLOOKUP("prospect",'Competitor 1'!A1009:B3753,2,FALSE)</f>
        <v>http://searchmarketingexpo.com/speakers/RFishkin.shtml</v>
      </c>
      <c r="B1010" t="str">
        <f t="shared" si="30"/>
        <v>http://searchmarketingexpo.com/</v>
      </c>
      <c r="C1010" t="e">
        <f>VLOOKUP("prospect",'Competitor 2'!A1010:B11008,2,FALSE)</f>
        <v>#N/A</v>
      </c>
      <c r="D1010" t="e">
        <f t="shared" si="31"/>
        <v>#N/A</v>
      </c>
      <c r="I1010" s="4" t="s">
        <v>21151</v>
      </c>
    </row>
    <row r="1011" spans="1:9" x14ac:dyDescent="0.25">
      <c r="A1011" t="str">
        <f>VLOOKUP("prospect",'Competitor 1'!A1010:B3754,2,FALSE)</f>
        <v>http://searchmarketingexpo.com/social_archive/2008/bonus.shtml</v>
      </c>
      <c r="B1011" t="str">
        <f t="shared" si="30"/>
        <v>http://searchmarketingexpo.com/</v>
      </c>
      <c r="C1011" t="e">
        <f>VLOOKUP("prospect",'Competitor 2'!A1011:B11009,2,FALSE)</f>
        <v>#N/A</v>
      </c>
      <c r="D1011" t="e">
        <f t="shared" si="31"/>
        <v>#N/A</v>
      </c>
      <c r="I1011" s="4" t="s">
        <v>21152</v>
      </c>
    </row>
    <row r="1012" spans="1:9" x14ac:dyDescent="0.25">
      <c r="A1012" t="str">
        <f>VLOOKUP("prospect",'Competitor 1'!A1011:B3755,2,FALSE)</f>
        <v>http://searchmarketingexpo.com/sponsor-info.php?id=47</v>
      </c>
      <c r="B1012" t="str">
        <f t="shared" si="30"/>
        <v>http://searchmarketingexpo.com/</v>
      </c>
      <c r="C1012" t="e">
        <f>VLOOKUP("prospect",'Competitor 2'!A1012:B11010,2,FALSE)</f>
        <v>#N/A</v>
      </c>
      <c r="D1012" t="e">
        <f t="shared" si="31"/>
        <v>#N/A</v>
      </c>
      <c r="I1012" s="4" t="s">
        <v>21153</v>
      </c>
    </row>
    <row r="1013" spans="1:9" x14ac:dyDescent="0.25">
      <c r="A1013" t="str">
        <f>VLOOKUP("prospect",'Competitor 1'!A1012:B3756,2,FALSE)</f>
        <v>http://searchmarketingexpo.com/speakers/GMuessig.shtml</v>
      </c>
      <c r="B1013" t="str">
        <f t="shared" si="30"/>
        <v>http://searchmarketingexpo.com/</v>
      </c>
      <c r="C1013" t="e">
        <f>VLOOKUP("prospect",'Competitor 2'!A1013:B11011,2,FALSE)</f>
        <v>#N/A</v>
      </c>
      <c r="D1013" t="e">
        <f t="shared" si="31"/>
        <v>#N/A</v>
      </c>
      <c r="I1013" s="4" t="s">
        <v>21154</v>
      </c>
    </row>
    <row r="1014" spans="1:9" x14ac:dyDescent="0.25">
      <c r="A1014" t="str">
        <f>VLOOKUP("prospect",'Competitor 1'!A1013:B3757,2,FALSE)</f>
        <v>http://searchmarketingexpo.com/speakers/JCopland.shtml</v>
      </c>
      <c r="B1014" t="str">
        <f t="shared" si="30"/>
        <v>http://searchmarketingexpo.com/</v>
      </c>
      <c r="C1014" t="e">
        <f>VLOOKUP("prospect",'Competitor 2'!A1014:B11012,2,FALSE)</f>
        <v>#N/A</v>
      </c>
      <c r="D1014" t="e">
        <f t="shared" si="31"/>
        <v>#N/A</v>
      </c>
      <c r="I1014" s="4" t="s">
        <v>10058</v>
      </c>
    </row>
    <row r="1015" spans="1:9" x14ac:dyDescent="0.25">
      <c r="A1015" t="str">
        <f>VLOOKUP("prospect",'Competitor 1'!A1014:B3758,2,FALSE)</f>
        <v>http://habrahabr.ru/blogs/searchengines/77708/</v>
      </c>
      <c r="B1015" t="str">
        <f t="shared" si="30"/>
        <v>http://habrahabr.ru/</v>
      </c>
      <c r="C1015" t="e">
        <f>VLOOKUP("prospect",'Competitor 2'!A1015:B11013,2,FALSE)</f>
        <v>#N/A</v>
      </c>
      <c r="D1015" t="e">
        <f t="shared" si="31"/>
        <v>#N/A</v>
      </c>
      <c r="I1015" s="4" t="s">
        <v>21155</v>
      </c>
    </row>
    <row r="1016" spans="1:9" x14ac:dyDescent="0.25">
      <c r="A1016" t="str">
        <f>VLOOKUP("prospect",'Competitor 1'!A1015:B3759,2,FALSE)</f>
        <v>http://habrahabr.ru/blogs/seo/94310/</v>
      </c>
      <c r="B1016" t="str">
        <f t="shared" si="30"/>
        <v>http://habrahabr.ru/</v>
      </c>
      <c r="C1016" t="e">
        <f>VLOOKUP("prospect",'Competitor 2'!A1016:B11014,2,FALSE)</f>
        <v>#N/A</v>
      </c>
      <c r="D1016" t="e">
        <f t="shared" si="31"/>
        <v>#N/A</v>
      </c>
      <c r="I1016" s="4" t="s">
        <v>21156</v>
      </c>
    </row>
    <row r="1017" spans="1:9" x14ac:dyDescent="0.25">
      <c r="A1017" t="str">
        <f>VLOOKUP("prospect",'Competitor 1'!A1016:B3760,2,FALSE)</f>
        <v>http://www.masternewmedia.org/entrepreneurship-the-full-story-of-seomoz-told-by-rand-fishkin/</v>
      </c>
      <c r="B1017" t="str">
        <f t="shared" si="30"/>
        <v>http://www.masternewmedia.org/</v>
      </c>
      <c r="C1017" t="e">
        <f>VLOOKUP("prospect",'Competitor 2'!A1017:B11015,2,FALSE)</f>
        <v>#N/A</v>
      </c>
      <c r="D1017" t="e">
        <f t="shared" si="31"/>
        <v>#N/A</v>
      </c>
      <c r="I1017" s="4" t="s">
        <v>21157</v>
      </c>
    </row>
    <row r="1018" spans="1:9" x14ac:dyDescent="0.25">
      <c r="A1018" t="str">
        <f>VLOOKUP("prospect",'Competitor 1'!A1017:B3761,2,FALSE)</f>
        <v>http://www.masternewmedia.org/entrepreneurship-google-panda-and-content-strategies-key-recommendations-from-seomoz-rand-fishkin/</v>
      </c>
      <c r="B1018" t="str">
        <f t="shared" si="30"/>
        <v>http://www.masternewmedia.org/</v>
      </c>
      <c r="C1018" t="e">
        <f>VLOOKUP("prospect",'Competitor 2'!A1018:B11016,2,FALSE)</f>
        <v>#N/A</v>
      </c>
      <c r="D1018" t="e">
        <f t="shared" si="31"/>
        <v>#N/A</v>
      </c>
      <c r="I1018" s="4" t="s">
        <v>21158</v>
      </c>
    </row>
    <row r="1019" spans="1:9" x14ac:dyDescent="0.25">
      <c r="A1019" t="str">
        <f>VLOOKUP("prospect",'Competitor 1'!A1018:B3762,2,FALSE)</f>
        <v>http://www.masternewmedia.org/top-internet-trends-2010-a-guide-to-the-best-predictions-from-the-web-part-2/</v>
      </c>
      <c r="B1019" t="str">
        <f t="shared" si="30"/>
        <v>http://www.masternewmedia.org/</v>
      </c>
      <c r="C1019" t="e">
        <f>VLOOKUP("prospect",'Competitor 2'!A1019:B11017,2,FALSE)</f>
        <v>#N/A</v>
      </c>
      <c r="D1019" t="e">
        <f t="shared" si="31"/>
        <v>#N/A</v>
      </c>
      <c r="I1019" s="4" t="s">
        <v>21159</v>
      </c>
    </row>
    <row r="1020" spans="1:9" x14ac:dyDescent="0.25">
      <c r="A1020" t="str">
        <f>VLOOKUP("prospect",'Competitor 1'!A1019:B3763,2,FALSE)</f>
        <v>http://www.masternewmedia.org/how-to-create-a-facebook-fan-page/</v>
      </c>
      <c r="B1020" t="str">
        <f t="shared" si="30"/>
        <v>http://www.masternewmedia.org/</v>
      </c>
      <c r="C1020" t="e">
        <f>VLOOKUP("prospect",'Competitor 2'!A1020:B11018,2,FALSE)</f>
        <v>#N/A</v>
      </c>
      <c r="D1020" t="e">
        <f t="shared" si="31"/>
        <v>#N/A</v>
      </c>
      <c r="I1020" s="4" t="s">
        <v>21160</v>
      </c>
    </row>
    <row r="1021" spans="1:9" x14ac:dyDescent="0.25">
      <c r="A1021" t="str">
        <f>VLOOKUP("prospect",'Competitor 1'!A1020:B3764,2,FALSE)</f>
        <v>http://www.masternewmedia.org/it/come-creare-una-fan-page-su-facebook-guida-alle-migliori-strategie-ed-esempi/</v>
      </c>
      <c r="B1021" t="str">
        <f t="shared" si="30"/>
        <v>http://www.masternewmedia.org/</v>
      </c>
      <c r="C1021" t="e">
        <f>VLOOKUP("prospect",'Competitor 2'!A1021:B11019,2,FALSE)</f>
        <v>#N/A</v>
      </c>
      <c r="D1021" t="e">
        <f t="shared" si="31"/>
        <v>#N/A</v>
      </c>
      <c r="I1021" s="4" t="s">
        <v>21161</v>
      </c>
    </row>
    <row r="1022" spans="1:9" x14ac:dyDescent="0.25">
      <c r="A1022" t="str">
        <f>VLOOKUP("prospect",'Competitor 1'!A1021:B3765,2,FALSE)</f>
        <v>http://www.masternewmedia.org/news/2005/10/23/new_media_picks_of_the.htm</v>
      </c>
      <c r="B1022" t="str">
        <f t="shared" si="30"/>
        <v>http://www.masternewmedia.org/</v>
      </c>
      <c r="C1022" t="e">
        <f>VLOOKUP("prospect",'Competitor 2'!A1022:B11020,2,FALSE)</f>
        <v>#N/A</v>
      </c>
      <c r="D1022" t="e">
        <f t="shared" si="31"/>
        <v>#N/A</v>
      </c>
      <c r="I1022" s="4" t="s">
        <v>21162</v>
      </c>
    </row>
    <row r="1023" spans="1:9" x14ac:dyDescent="0.25">
      <c r="A1023" t="str">
        <f>VLOOKUP("prospect",'Competitor 1'!A1022:B3766,2,FALSE)</f>
        <v>http://www.masternewmedia.org/es/2011/05/31/emprendedurismo_en_internet_la_historia_completa_de.htm</v>
      </c>
      <c r="B1023" t="str">
        <f t="shared" si="30"/>
        <v>http://www.masternewmedia.org/</v>
      </c>
      <c r="C1023" t="e">
        <f>VLOOKUP("prospect",'Competitor 2'!A1023:B11021,2,FALSE)</f>
        <v>#N/A</v>
      </c>
      <c r="D1023" t="e">
        <f t="shared" si="31"/>
        <v>#N/A</v>
      </c>
      <c r="I1023" s="4" t="s">
        <v>21163</v>
      </c>
    </row>
    <row r="1024" spans="1:9" x14ac:dyDescent="0.25">
      <c r="A1024" t="str">
        <f>VLOOKUP("prospect",'Competitor 1'!A1023:B3767,2,FALSE)</f>
        <v>http://www.masternewmedia.org/es/2011/04/29/emprendedurismo_en_internet_google_panda_y_estrategias.htm</v>
      </c>
      <c r="B1024" t="str">
        <f t="shared" si="30"/>
        <v>http://www.masternewmedia.org/</v>
      </c>
      <c r="C1024" t="e">
        <f>VLOOKUP("prospect",'Competitor 2'!A1024:B11022,2,FALSE)</f>
        <v>#N/A</v>
      </c>
      <c r="D1024" t="e">
        <f t="shared" si="31"/>
        <v>#N/A</v>
      </c>
      <c r="I1024" s="4" t="s">
        <v>21164</v>
      </c>
    </row>
    <row r="1025" spans="1:9" x14ac:dyDescent="0.25">
      <c r="A1025" t="str">
        <f>VLOOKUP("prospect",'Competitor 1'!A1024:B3768,2,FALSE)</f>
        <v>http://www.masternewmedia.org/it/imprenditoria-online-la-storia-completa-di-seomoz-raccontata-da-rand-fishkin/</v>
      </c>
      <c r="B1025" t="str">
        <f t="shared" si="30"/>
        <v>http://www.masternewmedia.org/</v>
      </c>
      <c r="C1025" t="e">
        <f>VLOOKUP("prospect",'Competitor 2'!A1025:B11023,2,FALSE)</f>
        <v>#N/A</v>
      </c>
      <c r="D1025" t="e">
        <f t="shared" si="31"/>
        <v>#N/A</v>
      </c>
      <c r="I1025" s="4" t="s">
        <v>21165</v>
      </c>
    </row>
    <row r="1026" spans="1:9" x14ac:dyDescent="0.25">
      <c r="A1026" t="str">
        <f>VLOOKUP("prospect",'Competitor 1'!A1025:B3769,2,FALSE)</f>
        <v>http://www.masternewmedia.org/it/2010/01/01/internet_trends_2010_guida_alle_anticipazioni_pi.htm</v>
      </c>
      <c r="B1026" t="str">
        <f t="shared" si="30"/>
        <v>http://www.masternewmedia.org/</v>
      </c>
      <c r="C1026" t="e">
        <f>VLOOKUP("prospect",'Competitor 2'!A1026:B11024,2,FALSE)</f>
        <v>#N/A</v>
      </c>
      <c r="D1026" t="e">
        <f t="shared" si="31"/>
        <v>#N/A</v>
      </c>
      <c r="I1026" s="4" t="s">
        <v>21166</v>
      </c>
    </row>
    <row r="1027" spans="1:9" x14ac:dyDescent="0.25">
      <c r="A1027" t="str">
        <f>VLOOKUP("prospect",'Competitor 1'!A1026:B3770,2,FALSE)</f>
        <v>http://www.masternewmedia.org/es/2005/10/23/evitar_errores_de_diseno_crear.htm</v>
      </c>
      <c r="B1027" t="str">
        <f t="shared" ref="B1027:B1090" si="32">LEFT(A1027,FIND("/",A1027,8))</f>
        <v>http://www.masternewmedia.org/</v>
      </c>
      <c r="C1027" t="e">
        <f>VLOOKUP("prospect",'Competitor 2'!A1027:B11025,2,FALSE)</f>
        <v>#N/A</v>
      </c>
      <c r="D1027" t="e">
        <f t="shared" ref="D1027:D1090" si="33">LEFT(C1027,FIND("/",C1027,8))</f>
        <v>#N/A</v>
      </c>
      <c r="I1027" s="4" t="s">
        <v>21167</v>
      </c>
    </row>
    <row r="1028" spans="1:9" x14ac:dyDescent="0.25">
      <c r="A1028" t="str">
        <f>VLOOKUP("prospect",'Competitor 1'!A1027:B3771,2,FALSE)</f>
        <v>http://www.masternewmedia.org/it/new_media_strumenti/new_media_picks/new_media_picks_of_the_week_20051023.htm</v>
      </c>
      <c r="B1028" t="str">
        <f t="shared" si="32"/>
        <v>http://www.masternewmedia.org/</v>
      </c>
      <c r="C1028" t="e">
        <f>VLOOKUP("prospect",'Competitor 2'!A1028:B11026,2,FALSE)</f>
        <v>#N/A</v>
      </c>
      <c r="D1028" t="e">
        <f t="shared" si="33"/>
        <v>#N/A</v>
      </c>
      <c r="I1028" s="4" t="s">
        <v>21168</v>
      </c>
    </row>
    <row r="1029" spans="1:9" x14ac:dyDescent="0.25">
      <c r="A1029" t="str">
        <f>VLOOKUP("prospect",'Competitor 1'!A1028:B3772,2,FALSE)</f>
        <v>http://ajaxian.com/archives/ajax-powered-ip-to-location</v>
      </c>
      <c r="B1029" t="str">
        <f t="shared" si="32"/>
        <v>http://ajaxian.com/</v>
      </c>
      <c r="C1029" t="e">
        <f>VLOOKUP("prospect",'Competitor 2'!A1029:B11027,2,FALSE)</f>
        <v>#N/A</v>
      </c>
      <c r="D1029" t="e">
        <f t="shared" si="33"/>
        <v>#N/A</v>
      </c>
      <c r="I1029" s="4" t="s">
        <v>21169</v>
      </c>
    </row>
    <row r="1030" spans="1:9" x14ac:dyDescent="0.25">
      <c r="A1030" t="str">
        <f>VLOOKUP("prospect",'Competitor 1'!A1029:B3773,2,FALSE)</f>
        <v>http://www.sheffield.ac.uk/web/seo/search-engine</v>
      </c>
      <c r="B1030" t="str">
        <f t="shared" si="32"/>
        <v>http://www.sheffield.ac.uk/</v>
      </c>
      <c r="C1030" t="e">
        <f>VLOOKUP("prospect",'Competitor 2'!A1030:B11028,2,FALSE)</f>
        <v>#N/A</v>
      </c>
      <c r="D1030" t="e">
        <f t="shared" si="33"/>
        <v>#N/A</v>
      </c>
      <c r="I1030" s="4" t="s">
        <v>10182</v>
      </c>
    </row>
    <row r="1031" spans="1:9" x14ac:dyDescent="0.25">
      <c r="A1031" t="str">
        <f>VLOOKUP("prospect",'Competitor 1'!A1030:B3774,2,FALSE)</f>
        <v>http://blog.programmableweb.com/2010/03/11/improve-your-web-sites-seo-with-seomozs-free-api/</v>
      </c>
      <c r="B1031" t="str">
        <f t="shared" si="32"/>
        <v>http://blog.programmableweb.com/</v>
      </c>
      <c r="C1031" t="e">
        <f>VLOOKUP("prospect",'Competitor 2'!A1031:B11029,2,FALSE)</f>
        <v>#N/A</v>
      </c>
      <c r="D1031" t="e">
        <f t="shared" si="33"/>
        <v>#N/A</v>
      </c>
      <c r="I1031" s="4" t="s">
        <v>21170</v>
      </c>
    </row>
    <row r="1032" spans="1:9" x14ac:dyDescent="0.25">
      <c r="A1032" t="str">
        <f>VLOOKUP("prospect",'Competitor 1'!A1031:B3775,2,FALSE)</f>
        <v>http://www.programmableweb.com/api/seomoz</v>
      </c>
      <c r="B1032" t="str">
        <f t="shared" si="32"/>
        <v>http://www.programmableweb.com/</v>
      </c>
      <c r="C1032" t="e">
        <f>VLOOKUP("prospect",'Competitor 2'!A1032:B11030,2,FALSE)</f>
        <v>#N/A</v>
      </c>
      <c r="D1032" t="e">
        <f t="shared" si="33"/>
        <v>#N/A</v>
      </c>
      <c r="I1032" s="4" t="s">
        <v>21171</v>
      </c>
    </row>
    <row r="1033" spans="1:9" x14ac:dyDescent="0.25">
      <c r="A1033" t="str">
        <f>VLOOKUP("prospect",'Competitor 1'!A1032:B3776,2,FALSE)</f>
        <v>http://blog.programmableweb.com/?s=SEOmoz&amp;feed=rss2</v>
      </c>
      <c r="B1033" t="str">
        <f t="shared" si="32"/>
        <v>http://blog.programmableweb.com/</v>
      </c>
      <c r="C1033" t="e">
        <f>VLOOKUP("prospect",'Competitor 2'!A1033:B11031,2,FALSE)</f>
        <v>#N/A</v>
      </c>
      <c r="D1033" t="e">
        <f t="shared" si="33"/>
        <v>#N/A</v>
      </c>
      <c r="I1033" s="4" t="s">
        <v>21172</v>
      </c>
    </row>
    <row r="1034" spans="1:9" x14ac:dyDescent="0.25">
      <c r="A1034" t="str">
        <f>VLOOKUP("prospect",'Competitor 1'!A1033:B3777,2,FALSE)</f>
        <v>http://blog.programmableweb.com/category/examples/feed/</v>
      </c>
      <c r="B1034" t="str">
        <f t="shared" si="32"/>
        <v>http://blog.programmableweb.com/</v>
      </c>
      <c r="C1034" t="e">
        <f>VLOOKUP("prospect",'Competitor 2'!A1034:B11032,2,FALSE)</f>
        <v>#N/A</v>
      </c>
      <c r="D1034" t="e">
        <f t="shared" si="33"/>
        <v>#N/A</v>
      </c>
      <c r="I1034" s="4" t="s">
        <v>21173</v>
      </c>
    </row>
    <row r="1035" spans="1:9" x14ac:dyDescent="0.25">
      <c r="A1035" t="str">
        <f>VLOOKUP("prospect",'Competitor 1'!A1034:B3778,2,FALSE)</f>
        <v>http://www.nxtbook.com/nxtbooks/cpc/content_2008fall/index.php?startid=30</v>
      </c>
      <c r="B1035" t="str">
        <f t="shared" si="32"/>
        <v>http://www.nxtbook.com/</v>
      </c>
      <c r="C1035" t="e">
        <f>VLOOKUP("prospect",'Competitor 2'!A1035:B11033,2,FALSE)</f>
        <v>#N/A</v>
      </c>
      <c r="D1035" t="e">
        <f t="shared" si="33"/>
        <v>#N/A</v>
      </c>
      <c r="I1035" s="4" t="s">
        <v>21174</v>
      </c>
    </row>
    <row r="1036" spans="1:9" x14ac:dyDescent="0.25">
      <c r="A1036" t="str">
        <f>VLOOKUP("prospect",'Competitor 1'!A1035:B3779,2,FALSE)</f>
        <v>http://blogs.library.nova.edu/tlc/tlc/general/thing19/</v>
      </c>
      <c r="B1036" t="str">
        <f t="shared" si="32"/>
        <v>http://blogs.library.nova.edu/</v>
      </c>
      <c r="C1036" t="e">
        <f>VLOOKUP("prospect",'Competitor 2'!A1036:B11034,2,FALSE)</f>
        <v>#N/A</v>
      </c>
      <c r="D1036" t="e">
        <f t="shared" si="33"/>
        <v>#N/A</v>
      </c>
      <c r="I1036" s="4" t="s">
        <v>21175</v>
      </c>
    </row>
    <row r="1037" spans="1:9" x14ac:dyDescent="0.25">
      <c r="A1037" t="str">
        <f>VLOOKUP("prospect",'Competitor 1'!A1036:B3780,2,FALSE)</f>
        <v>http://blogs.library.nova.edu/tlc/tlc/author/tanywhit/feed/</v>
      </c>
      <c r="B1037" t="str">
        <f t="shared" si="32"/>
        <v>http://blogs.library.nova.edu/</v>
      </c>
      <c r="C1037" t="e">
        <f>VLOOKUP("prospect",'Competitor 2'!A1037:B11035,2,FALSE)</f>
        <v>#N/A</v>
      </c>
      <c r="D1037" t="e">
        <f t="shared" si="33"/>
        <v>#N/A</v>
      </c>
      <c r="I1037" s="4" t="s">
        <v>21176</v>
      </c>
    </row>
    <row r="1038" spans="1:9" x14ac:dyDescent="0.25">
      <c r="A1038" t="str">
        <f>VLOOKUP("prospect",'Competitor 1'!A1037:B3781,2,FALSE)</f>
        <v>http://www.searchengineguide.com/todd-mintz/adding-value-to-the-search-community-my.php</v>
      </c>
      <c r="B1038" t="str">
        <f t="shared" si="32"/>
        <v>http://www.searchengineguide.com/</v>
      </c>
      <c r="C1038" t="e">
        <f>VLOOKUP("prospect",'Competitor 2'!A1038:B11036,2,FALSE)</f>
        <v>#N/A</v>
      </c>
      <c r="D1038" t="e">
        <f t="shared" si="33"/>
        <v>#N/A</v>
      </c>
      <c r="I1038" s="4" t="s">
        <v>21177</v>
      </c>
    </row>
    <row r="1039" spans="1:9" x14ac:dyDescent="0.25">
      <c r="A1039" t="str">
        <f>VLOOKUP("prospect",'Competitor 1'!A1038:B3782,2,FALSE)</f>
        <v>http://www.searchengineguide.com/jennifer-laycock/are-your-social-networking-connections-h.php</v>
      </c>
      <c r="B1039" t="str">
        <f t="shared" si="32"/>
        <v>http://www.searchengineguide.com/</v>
      </c>
      <c r="C1039" t="e">
        <f>VLOOKUP("prospect",'Competitor 2'!A1039:B11037,2,FALSE)</f>
        <v>#N/A</v>
      </c>
      <c r="D1039" t="e">
        <f t="shared" si="33"/>
        <v>#N/A</v>
      </c>
      <c r="I1039" s="4" t="s">
        <v>21178</v>
      </c>
    </row>
    <row r="1040" spans="1:9" x14ac:dyDescent="0.25">
      <c r="A1040" t="str">
        <f>VLOOKUP("prospect",'Competitor 1'!A1039:B3783,2,FALSE)</f>
        <v>http://www.searchengineguide.com/todd-mintz/ask-sempdx-what.php</v>
      </c>
      <c r="B1040" t="str">
        <f t="shared" si="32"/>
        <v>http://www.searchengineguide.com/</v>
      </c>
      <c r="C1040" t="e">
        <f>VLOOKUP("prospect",'Competitor 2'!A1040:B11038,2,FALSE)</f>
        <v>#N/A</v>
      </c>
      <c r="D1040" t="e">
        <f t="shared" si="33"/>
        <v>#N/A</v>
      </c>
      <c r="I1040" s="4" t="s">
        <v>21179</v>
      </c>
    </row>
    <row r="1041" spans="1:9" x14ac:dyDescent="0.25">
      <c r="A1041" t="str">
        <f>VLOOKUP("prospect",'Competitor 1'!A1040:B3784,2,FALSE)</f>
        <v>http://www.searchengineguide.com/stoney-degeyter/a-look-at-searc.php</v>
      </c>
      <c r="B1041" t="str">
        <f t="shared" si="32"/>
        <v>http://www.searchengineguide.com/</v>
      </c>
      <c r="C1041" t="e">
        <f>VLOOKUP("prospect",'Competitor 2'!A1041:B11039,2,FALSE)</f>
        <v>#N/A</v>
      </c>
      <c r="D1041" t="e">
        <f t="shared" si="33"/>
        <v>#N/A</v>
      </c>
      <c r="I1041" s="4" t="s">
        <v>21180</v>
      </c>
    </row>
    <row r="1042" spans="1:9" x14ac:dyDescent="0.25">
      <c r="A1042" t="str">
        <f>VLOOKUP("prospect",'Competitor 1'!A1041:B3785,2,FALSE)</f>
        <v>http://www.searchengineguide.com/miriam-ellis/drawing-local-lines-in-the-sand-for-clie.php</v>
      </c>
      <c r="B1042" t="str">
        <f t="shared" si="32"/>
        <v>http://www.searchengineguide.com/</v>
      </c>
      <c r="C1042" t="e">
        <f>VLOOKUP("prospect",'Competitor 2'!A1042:B11040,2,FALSE)</f>
        <v>#N/A</v>
      </c>
      <c r="D1042" t="e">
        <f t="shared" si="33"/>
        <v>#N/A</v>
      </c>
      <c r="I1042" s="4" t="s">
        <v>21181</v>
      </c>
    </row>
    <row r="1043" spans="1:9" x14ac:dyDescent="0.25">
      <c r="A1043" t="str">
        <f>VLOOKUP("prospect",'Competitor 1'!A1042:B3786,2,FALSE)</f>
        <v>http://www.searchengineguide.com/stoney-degeyter/the-anatomy-of-a-12month-link-baiting-ca.php</v>
      </c>
      <c r="B1043" t="str">
        <f t="shared" si="32"/>
        <v>http://www.searchengineguide.com/</v>
      </c>
      <c r="C1043" t="e">
        <f>VLOOKUP("prospect",'Competitor 2'!A1043:B11041,2,FALSE)</f>
        <v>#N/A</v>
      </c>
      <c r="D1043" t="e">
        <f t="shared" si="33"/>
        <v>#N/A</v>
      </c>
      <c r="I1043" s="4" t="s">
        <v>21182</v>
      </c>
    </row>
    <row r="1044" spans="1:9" x14ac:dyDescent="0.25">
      <c r="A1044" t="str">
        <f>VLOOKUP("prospect",'Competitor 1'!A1043:B3787,2,FALSE)</f>
        <v>http://www.searchengineguide.com/manoj-jasra/seo-sessions-from-ses-chicago.php</v>
      </c>
      <c r="B1044" t="str">
        <f t="shared" si="32"/>
        <v>http://www.searchengineguide.com/</v>
      </c>
      <c r="C1044" t="e">
        <f>VLOOKUP("prospect",'Competitor 2'!A1044:B11042,2,FALSE)</f>
        <v>#N/A</v>
      </c>
      <c r="D1044" t="e">
        <f t="shared" si="33"/>
        <v>#N/A</v>
      </c>
      <c r="I1044" s="4" t="s">
        <v>21183</v>
      </c>
    </row>
    <row r="1045" spans="1:9" x14ac:dyDescent="0.25">
      <c r="A1045" t="str">
        <f>VLOOKUP("prospect",'Competitor 1'!A1044:B3788,2,FALSE)</f>
        <v>http://www.searchengineguide.com/lee-odden/spotlight-on-se-1.php</v>
      </c>
      <c r="B1045" t="str">
        <f t="shared" si="32"/>
        <v>http://www.searchengineguide.com/</v>
      </c>
      <c r="C1045" t="e">
        <f>VLOOKUP("prospect",'Competitor 2'!A1045:B11043,2,FALSE)</f>
        <v>#N/A</v>
      </c>
      <c r="D1045" t="e">
        <f t="shared" si="33"/>
        <v>#N/A</v>
      </c>
      <c r="I1045" s="4" t="s">
        <v>21184</v>
      </c>
    </row>
    <row r="1046" spans="1:9" x14ac:dyDescent="0.25">
      <c r="A1046" t="str">
        <f>VLOOKUP("prospect",'Competitor 1'!A1045:B3789,2,FALSE)</f>
        <v>http://www.searchengineguide.com/senews/008572.html</v>
      </c>
      <c r="B1046" t="str">
        <f t="shared" si="32"/>
        <v>http://www.searchengineguide.com/</v>
      </c>
      <c r="C1046" t="e">
        <f>VLOOKUP("prospect",'Competitor 2'!A1046:B11044,2,FALSE)</f>
        <v>#N/A</v>
      </c>
      <c r="D1046" t="e">
        <f t="shared" si="33"/>
        <v>#N/A</v>
      </c>
      <c r="I1046" s="4" t="s">
        <v>21185</v>
      </c>
    </row>
    <row r="1047" spans="1:9" x14ac:dyDescent="0.25">
      <c r="A1047" t="str">
        <f>VLOOKUP("prospect",'Competitor 1'!A1046:B3790,2,FALSE)</f>
        <v>http://www.searchengineguide.com/semnews/2005/1005-semnews.html</v>
      </c>
      <c r="B1047" t="str">
        <f t="shared" si="32"/>
        <v>http://www.searchengineguide.com/</v>
      </c>
      <c r="C1047" t="e">
        <f>VLOOKUP("prospect",'Competitor 2'!A1047:B11045,2,FALSE)</f>
        <v>#N/A</v>
      </c>
      <c r="D1047" t="e">
        <f t="shared" si="33"/>
        <v>#N/A</v>
      </c>
      <c r="I1047" s="4" t="s">
        <v>21186</v>
      </c>
    </row>
    <row r="1048" spans="1:9" x14ac:dyDescent="0.25">
      <c r="A1048" t="str">
        <f>VLOOKUP("prospect",'Competitor 1'!A1047:B3791,2,FALSE)</f>
        <v>http://www.searchengineguide.com/semnews/2005/1012-semnews.html</v>
      </c>
      <c r="B1048" t="str">
        <f t="shared" si="32"/>
        <v>http://www.searchengineguide.com/</v>
      </c>
      <c r="C1048" t="e">
        <f>VLOOKUP("prospect",'Competitor 2'!A1048:B11046,2,FALSE)</f>
        <v>#N/A</v>
      </c>
      <c r="D1048" t="e">
        <f t="shared" si="33"/>
        <v>#N/A</v>
      </c>
      <c r="I1048" s="4" t="s">
        <v>21187</v>
      </c>
    </row>
    <row r="1049" spans="1:9" x14ac:dyDescent="0.25">
      <c r="A1049" t="str">
        <f>VLOOKUP("prospect",'Competitor 1'!A1048:B3792,2,FALSE)</f>
        <v>http://www.searchengineguide.com/semnews/2006/0728-semnews.html</v>
      </c>
      <c r="B1049" t="str">
        <f t="shared" si="32"/>
        <v>http://www.searchengineguide.com/</v>
      </c>
      <c r="C1049" t="e">
        <f>VLOOKUP("prospect",'Competitor 2'!A1049:B11047,2,FALSE)</f>
        <v>#N/A</v>
      </c>
      <c r="D1049" t="e">
        <f t="shared" si="33"/>
        <v>#N/A</v>
      </c>
      <c r="I1049" s="4" t="s">
        <v>21188</v>
      </c>
    </row>
    <row r="1050" spans="1:9" x14ac:dyDescent="0.25">
      <c r="A1050" t="str">
        <f>VLOOKUP("prospect",'Competitor 1'!A1049:B3793,2,FALSE)</f>
        <v>http://www.searchengineguide.com/semnews/2006/0906-semnews.html</v>
      </c>
      <c r="B1050" t="str">
        <f t="shared" si="32"/>
        <v>http://www.searchengineguide.com/</v>
      </c>
      <c r="C1050" t="e">
        <f>VLOOKUP("prospect",'Competitor 2'!A1050:B11048,2,FALSE)</f>
        <v>#N/A</v>
      </c>
      <c r="D1050" t="e">
        <f t="shared" si="33"/>
        <v>#N/A</v>
      </c>
      <c r="I1050" s="4" t="s">
        <v>21189</v>
      </c>
    </row>
    <row r="1051" spans="1:9" x14ac:dyDescent="0.25">
      <c r="A1051" t="str">
        <f>VLOOKUP("prospect",'Competitor 1'!A1050:B3794,2,FALSE)</f>
        <v>http://www.searchengineguide.com/senews/008057.html</v>
      </c>
      <c r="B1051" t="str">
        <f t="shared" si="32"/>
        <v>http://www.searchengineguide.com/</v>
      </c>
      <c r="C1051" t="e">
        <f>VLOOKUP("prospect",'Competitor 2'!A1051:B11049,2,FALSE)</f>
        <v>#N/A</v>
      </c>
      <c r="D1051" t="e">
        <f t="shared" si="33"/>
        <v>#N/A</v>
      </c>
      <c r="I1051" s="4" t="s">
        <v>21190</v>
      </c>
    </row>
    <row r="1052" spans="1:9" x14ac:dyDescent="0.25">
      <c r="A1052" t="str">
        <f>VLOOKUP("prospect",'Competitor 1'!A1051:B3795,2,FALSE)</f>
        <v>http://www.mentalfloss.com/blogs/archives/4642</v>
      </c>
      <c r="B1052" t="str">
        <f t="shared" si="32"/>
        <v>http://www.mentalfloss.com/</v>
      </c>
      <c r="C1052" t="e">
        <f>VLOOKUP("prospect",'Competitor 2'!A1052:B11050,2,FALSE)</f>
        <v>#N/A</v>
      </c>
      <c r="D1052" t="e">
        <f t="shared" si="33"/>
        <v>#N/A</v>
      </c>
      <c r="I1052" s="4" t="s">
        <v>21191</v>
      </c>
    </row>
    <row r="1053" spans="1:9" x14ac:dyDescent="0.25">
      <c r="A1053" t="str">
        <f>VLOOKUP("prospect",'Competitor 1'!A1052:B3796,2,FALSE)</f>
        <v>http://www.techmeme.com/051003/p50</v>
      </c>
      <c r="B1053" t="str">
        <f t="shared" si="32"/>
        <v>http://www.techmeme.com/</v>
      </c>
      <c r="C1053" t="e">
        <f>VLOOKUP("prospect",'Competitor 2'!A1053:B11051,2,FALSE)</f>
        <v>#N/A</v>
      </c>
      <c r="D1053" t="e">
        <f t="shared" si="33"/>
        <v>#N/A</v>
      </c>
      <c r="I1053" s="4" t="s">
        <v>21192</v>
      </c>
    </row>
    <row r="1054" spans="1:9" x14ac:dyDescent="0.25">
      <c r="A1054" t="str">
        <f>VLOOKUP("prospect",'Competitor 1'!A1053:B3797,2,FALSE)</f>
        <v>http://www.techmeme.com/051004/p5</v>
      </c>
      <c r="B1054" t="str">
        <f t="shared" si="32"/>
        <v>http://www.techmeme.com/</v>
      </c>
      <c r="C1054" t="e">
        <f>VLOOKUP("prospect",'Competitor 2'!A1054:B11052,2,FALSE)</f>
        <v>#N/A</v>
      </c>
      <c r="D1054" t="e">
        <f t="shared" si="33"/>
        <v>#N/A</v>
      </c>
      <c r="I1054" s="4" t="s">
        <v>21193</v>
      </c>
    </row>
    <row r="1055" spans="1:9" x14ac:dyDescent="0.25">
      <c r="A1055" t="str">
        <f>VLOOKUP("prospect",'Competitor 1'!A1054:B3798,2,FALSE)</f>
        <v>http://www.techmeme.com/051004/p3</v>
      </c>
      <c r="B1055" t="str">
        <f t="shared" si="32"/>
        <v>http://www.techmeme.com/</v>
      </c>
      <c r="C1055" t="e">
        <f>VLOOKUP("prospect",'Competitor 2'!A1055:B11053,2,FALSE)</f>
        <v>#N/A</v>
      </c>
      <c r="D1055" t="e">
        <f t="shared" si="33"/>
        <v>#N/A</v>
      </c>
      <c r="I1055" s="4" t="s">
        <v>21194</v>
      </c>
    </row>
    <row r="1056" spans="1:9" x14ac:dyDescent="0.25">
      <c r="A1056" t="str">
        <f>VLOOKUP("prospect",'Competitor 1'!A1055:B3799,2,FALSE)</f>
        <v>http://www.techmeme.com/051120/p1</v>
      </c>
      <c r="B1056" t="str">
        <f t="shared" si="32"/>
        <v>http://www.techmeme.com/</v>
      </c>
      <c r="C1056" t="e">
        <f>VLOOKUP("prospect",'Competitor 2'!A1056:B11054,2,FALSE)</f>
        <v>#N/A</v>
      </c>
      <c r="D1056" t="e">
        <f t="shared" si="33"/>
        <v>#N/A</v>
      </c>
      <c r="I1056" s="4" t="s">
        <v>21195</v>
      </c>
    </row>
    <row r="1057" spans="1:9" x14ac:dyDescent="0.25">
      <c r="A1057" t="str">
        <f>VLOOKUP("prospect",'Competitor 1'!A1056:B3800,2,FALSE)</f>
        <v>http://www.techmeme.com/051120/p2</v>
      </c>
      <c r="B1057" t="str">
        <f t="shared" si="32"/>
        <v>http://www.techmeme.com/</v>
      </c>
      <c r="C1057" t="e">
        <f>VLOOKUP("prospect",'Competitor 2'!A1057:B11055,2,FALSE)</f>
        <v>#N/A</v>
      </c>
      <c r="D1057" t="e">
        <f t="shared" si="33"/>
        <v>#N/A</v>
      </c>
      <c r="I1057" s="4" t="s">
        <v>21196</v>
      </c>
    </row>
    <row r="1058" spans="1:9" x14ac:dyDescent="0.25">
      <c r="A1058" t="str">
        <f>VLOOKUP("prospect",'Competitor 1'!A1057:B3801,2,FALSE)</f>
        <v>http://www.techmeme.com/051120/p12</v>
      </c>
      <c r="B1058" t="str">
        <f t="shared" si="32"/>
        <v>http://www.techmeme.com/</v>
      </c>
      <c r="C1058" t="e">
        <f>VLOOKUP("prospect",'Competitor 2'!A1058:B11056,2,FALSE)</f>
        <v>#N/A</v>
      </c>
      <c r="D1058" t="e">
        <f t="shared" si="33"/>
        <v>#N/A</v>
      </c>
      <c r="I1058" s="4" t="s">
        <v>21197</v>
      </c>
    </row>
    <row r="1059" spans="1:9" x14ac:dyDescent="0.25">
      <c r="A1059" t="str">
        <f>VLOOKUP("prospect",'Competitor 1'!A1058:B3802,2,FALSE)</f>
        <v>http://www.techmeme.com/051004/p7</v>
      </c>
      <c r="B1059" t="str">
        <f t="shared" si="32"/>
        <v>http://www.techmeme.com/</v>
      </c>
      <c r="C1059" t="e">
        <f>VLOOKUP("prospect",'Competitor 2'!A1059:B11057,2,FALSE)</f>
        <v>#N/A</v>
      </c>
      <c r="D1059" t="e">
        <f t="shared" si="33"/>
        <v>#N/A</v>
      </c>
      <c r="I1059" s="4" t="s">
        <v>21198</v>
      </c>
    </row>
    <row r="1060" spans="1:9" x14ac:dyDescent="0.25">
      <c r="A1060" t="str">
        <f>VLOOKUP("prospect",'Competitor 1'!A1059:B3803,2,FALSE)</f>
        <v>http://www.techmeme.com/051120/p4</v>
      </c>
      <c r="B1060" t="str">
        <f t="shared" si="32"/>
        <v>http://www.techmeme.com/</v>
      </c>
      <c r="C1060" t="e">
        <f>VLOOKUP("prospect",'Competitor 2'!A1060:B11058,2,FALSE)</f>
        <v>#N/A</v>
      </c>
      <c r="D1060" t="e">
        <f t="shared" si="33"/>
        <v>#N/A</v>
      </c>
      <c r="I1060" s="4" t="s">
        <v>21199</v>
      </c>
    </row>
    <row r="1061" spans="1:9" x14ac:dyDescent="0.25">
      <c r="A1061" t="str">
        <f>VLOOKUP("prospect",'Competitor 1'!A1060:B3804,2,FALSE)</f>
        <v>http://www.techmeme.com/051004/p11</v>
      </c>
      <c r="B1061" t="str">
        <f t="shared" si="32"/>
        <v>http://www.techmeme.com/</v>
      </c>
      <c r="C1061" t="e">
        <f>VLOOKUP("prospect",'Competitor 2'!A1061:B11059,2,FALSE)</f>
        <v>#N/A</v>
      </c>
      <c r="D1061" t="e">
        <f t="shared" si="33"/>
        <v>#N/A</v>
      </c>
      <c r="I1061" s="4" t="s">
        <v>21200</v>
      </c>
    </row>
    <row r="1062" spans="1:9" x14ac:dyDescent="0.25">
      <c r="A1062" t="str">
        <f>VLOOKUP("prospect",'Competitor 1'!A1061:B3805,2,FALSE)</f>
        <v>http://www.techmeme.com/051119/p25</v>
      </c>
      <c r="B1062" t="str">
        <f t="shared" si="32"/>
        <v>http://www.techmeme.com/</v>
      </c>
      <c r="C1062" t="e">
        <f>VLOOKUP("prospect",'Competitor 2'!A1062:B11060,2,FALSE)</f>
        <v>#N/A</v>
      </c>
      <c r="D1062" t="e">
        <f t="shared" si="33"/>
        <v>#N/A</v>
      </c>
      <c r="I1062" s="4" t="s">
        <v>21201</v>
      </c>
    </row>
    <row r="1063" spans="1:9" x14ac:dyDescent="0.25">
      <c r="A1063" t="str">
        <f>VLOOKUP("prospect",'Competitor 1'!A1062:B3806,2,FALSE)</f>
        <v>http://www.techmeme.com/051120/p17</v>
      </c>
      <c r="B1063" t="str">
        <f t="shared" si="32"/>
        <v>http://www.techmeme.com/</v>
      </c>
      <c r="C1063" t="e">
        <f>VLOOKUP("prospect",'Competitor 2'!A1063:B11061,2,FALSE)</f>
        <v>#N/A</v>
      </c>
      <c r="D1063" t="e">
        <f t="shared" si="33"/>
        <v>#N/A</v>
      </c>
      <c r="I1063" s="4" t="s">
        <v>21202</v>
      </c>
    </row>
    <row r="1064" spans="1:9" x14ac:dyDescent="0.25">
      <c r="A1064" t="str">
        <f>VLOOKUP("prospect",'Competitor 1'!A1063:B3807,2,FALSE)</f>
        <v>http://www.techmeme.com/051120/p5</v>
      </c>
      <c r="B1064" t="str">
        <f t="shared" si="32"/>
        <v>http://www.techmeme.com/</v>
      </c>
      <c r="C1064" t="e">
        <f>VLOOKUP("prospect",'Competitor 2'!A1064:B11062,2,FALSE)</f>
        <v>#N/A</v>
      </c>
      <c r="D1064" t="e">
        <f t="shared" si="33"/>
        <v>#N/A</v>
      </c>
      <c r="I1064" s="4" t="s">
        <v>21203</v>
      </c>
    </row>
    <row r="1065" spans="1:9" x14ac:dyDescent="0.25">
      <c r="A1065" t="str">
        <f>VLOOKUP("prospect",'Competitor 1'!A1064:B3808,2,FALSE)</f>
        <v>http://www.techmeme.com/051120/p6</v>
      </c>
      <c r="B1065" t="str">
        <f t="shared" si="32"/>
        <v>http://www.techmeme.com/</v>
      </c>
      <c r="C1065" t="e">
        <f>VLOOKUP("prospect",'Competitor 2'!A1065:B11063,2,FALSE)</f>
        <v>#N/A</v>
      </c>
      <c r="D1065" t="e">
        <f t="shared" si="33"/>
        <v>#N/A</v>
      </c>
      <c r="I1065" s="4" t="s">
        <v>21204</v>
      </c>
    </row>
    <row r="1066" spans="1:9" x14ac:dyDescent="0.25">
      <c r="A1066" t="str">
        <f>VLOOKUP("prospect",'Competitor 1'!A1065:B3809,2,FALSE)</f>
        <v>http://www.techmeme.com/051120/p7</v>
      </c>
      <c r="B1066" t="str">
        <f t="shared" si="32"/>
        <v>http://www.techmeme.com/</v>
      </c>
      <c r="C1066" t="e">
        <f>VLOOKUP("prospect",'Competitor 2'!A1066:B11064,2,FALSE)</f>
        <v>#N/A</v>
      </c>
      <c r="D1066" t="e">
        <f t="shared" si="33"/>
        <v>#N/A</v>
      </c>
      <c r="I1066" s="4" t="s">
        <v>21205</v>
      </c>
    </row>
    <row r="1067" spans="1:9" x14ac:dyDescent="0.25">
      <c r="A1067" t="str">
        <f>VLOOKUP("prospect",'Competitor 1'!A1066:B3810,2,FALSE)</f>
        <v>http://www.techmeme.com/051120/p16</v>
      </c>
      <c r="B1067" t="str">
        <f t="shared" si="32"/>
        <v>http://www.techmeme.com/</v>
      </c>
      <c r="C1067" t="e">
        <f>VLOOKUP("prospect",'Competitor 2'!A1067:B11065,2,FALSE)</f>
        <v>#N/A</v>
      </c>
      <c r="D1067" t="e">
        <f t="shared" si="33"/>
        <v>#N/A</v>
      </c>
      <c r="I1067" s="4" t="s">
        <v>21206</v>
      </c>
    </row>
    <row r="1068" spans="1:9" x14ac:dyDescent="0.25">
      <c r="A1068" t="str">
        <f>VLOOKUP("prospect",'Competitor 1'!A1067:B3811,2,FALSE)</f>
        <v>http://www.techmeme.com/051120/p3</v>
      </c>
      <c r="B1068" t="str">
        <f t="shared" si="32"/>
        <v>http://www.techmeme.com/</v>
      </c>
      <c r="C1068" t="e">
        <f>VLOOKUP("prospect",'Competitor 2'!A1068:B11066,2,FALSE)</f>
        <v>#N/A</v>
      </c>
      <c r="D1068" t="e">
        <f t="shared" si="33"/>
        <v>#N/A</v>
      </c>
      <c r="I1068" s="4" t="s">
        <v>21207</v>
      </c>
    </row>
    <row r="1069" spans="1:9" x14ac:dyDescent="0.25">
      <c r="A1069" t="str">
        <f>VLOOKUP("prospect",'Competitor 1'!A1068:B3812,2,FALSE)</f>
        <v>http://www.techmeme.com/051119/p22</v>
      </c>
      <c r="B1069" t="str">
        <f t="shared" si="32"/>
        <v>http://www.techmeme.com/</v>
      </c>
      <c r="C1069" t="e">
        <f>VLOOKUP("prospect",'Competitor 2'!A1069:B11067,2,FALSE)</f>
        <v>#N/A</v>
      </c>
      <c r="D1069" t="e">
        <f t="shared" si="33"/>
        <v>#N/A</v>
      </c>
      <c r="I1069" s="4" t="s">
        <v>21208</v>
      </c>
    </row>
    <row r="1070" spans="1:9" x14ac:dyDescent="0.25">
      <c r="A1070" t="str">
        <f>VLOOKUP("prospect",'Competitor 1'!A1069:B3813,2,FALSE)</f>
        <v>http://www.techmeme.com/051120/p9</v>
      </c>
      <c r="B1070" t="str">
        <f t="shared" si="32"/>
        <v>http://www.techmeme.com/</v>
      </c>
      <c r="C1070" t="e">
        <f>VLOOKUP("prospect",'Competitor 2'!A1070:B11068,2,FALSE)</f>
        <v>#N/A</v>
      </c>
      <c r="D1070" t="e">
        <f t="shared" si="33"/>
        <v>#N/A</v>
      </c>
      <c r="I1070" s="4" t="s">
        <v>21209</v>
      </c>
    </row>
    <row r="1071" spans="1:9" x14ac:dyDescent="0.25">
      <c r="A1071" t="str">
        <f>VLOOKUP("prospect",'Competitor 1'!A1070:B3814,2,FALSE)</f>
        <v>http://www.techmeme.com/051120/p15</v>
      </c>
      <c r="B1071" t="str">
        <f t="shared" si="32"/>
        <v>http://www.techmeme.com/</v>
      </c>
      <c r="C1071" t="e">
        <f>VLOOKUP("prospect",'Competitor 2'!A1071:B11069,2,FALSE)</f>
        <v>#N/A</v>
      </c>
      <c r="D1071" t="e">
        <f t="shared" si="33"/>
        <v>#N/A</v>
      </c>
      <c r="I1071" s="4" t="s">
        <v>10424</v>
      </c>
    </row>
    <row r="1072" spans="1:9" x14ac:dyDescent="0.25">
      <c r="A1072" t="str">
        <f>VLOOKUP("prospect",'Competitor 1'!A1071:B3815,2,FALSE)</f>
        <v>http://www.techmeme.com/051004/p13</v>
      </c>
      <c r="B1072" t="str">
        <f t="shared" si="32"/>
        <v>http://www.techmeme.com/</v>
      </c>
      <c r="C1072" t="e">
        <f>VLOOKUP("prospect",'Competitor 2'!A1072:B11070,2,FALSE)</f>
        <v>#N/A</v>
      </c>
      <c r="D1072" t="e">
        <f t="shared" si="33"/>
        <v>#N/A</v>
      </c>
      <c r="I1072" s="4" t="s">
        <v>21210</v>
      </c>
    </row>
    <row r="1073" spans="1:9" x14ac:dyDescent="0.25">
      <c r="A1073" t="str">
        <f>VLOOKUP("prospect",'Competitor 1'!A1072:B3816,2,FALSE)</f>
        <v>http://www.techmeme.com/051120/p10</v>
      </c>
      <c r="B1073" t="str">
        <f t="shared" si="32"/>
        <v>http://www.techmeme.com/</v>
      </c>
      <c r="C1073" t="e">
        <f>VLOOKUP("prospect",'Competitor 2'!A1073:B11071,2,FALSE)</f>
        <v>#N/A</v>
      </c>
      <c r="D1073" t="e">
        <f t="shared" si="33"/>
        <v>#N/A</v>
      </c>
      <c r="I1073" s="4" t="s">
        <v>21211</v>
      </c>
    </row>
    <row r="1074" spans="1:9" x14ac:dyDescent="0.25">
      <c r="A1074" t="str">
        <f>VLOOKUP("prospect",'Competitor 1'!A1073:B3817,2,FALSE)</f>
        <v>http://www.techmeme.com/051003/p70</v>
      </c>
      <c r="B1074" t="str">
        <f t="shared" si="32"/>
        <v>http://www.techmeme.com/</v>
      </c>
      <c r="C1074" t="e">
        <f>VLOOKUP("prospect",'Competitor 2'!A1074:B11072,2,FALSE)</f>
        <v>#N/A</v>
      </c>
      <c r="D1074" t="e">
        <f t="shared" si="33"/>
        <v>#N/A</v>
      </c>
      <c r="I1074" s="4" t="s">
        <v>21212</v>
      </c>
    </row>
    <row r="1075" spans="1:9" x14ac:dyDescent="0.25">
      <c r="A1075" t="str">
        <f>VLOOKUP("prospect",'Competitor 1'!A1074:B3818,2,FALSE)</f>
        <v>http://www.456bereastreet.com/archive/200502/basics_of_search_engine_optimisation/</v>
      </c>
      <c r="B1075" t="str">
        <f t="shared" si="32"/>
        <v>http://www.456bereastreet.com/</v>
      </c>
      <c r="C1075" t="e">
        <f>VLOOKUP("prospect",'Competitor 2'!A1075:B11073,2,FALSE)</f>
        <v>#N/A</v>
      </c>
      <c r="D1075" t="e">
        <f t="shared" si="33"/>
        <v>#N/A</v>
      </c>
      <c r="I1075" s="4" t="s">
        <v>21213</v>
      </c>
    </row>
    <row r="1076" spans="1:9" x14ac:dyDescent="0.25">
      <c r="A1076" t="str">
        <f>VLOOKUP("prospect",'Competitor 1'!A1075:B3819,2,FALSE)</f>
        <v>http://www.456bereastreet.com/archive/200510/search_engine_ranking_factors/</v>
      </c>
      <c r="B1076" t="str">
        <f t="shared" si="32"/>
        <v>http://www.456bereastreet.com/</v>
      </c>
      <c r="C1076" t="e">
        <f>VLOOKUP("prospect",'Competitor 2'!A1076:B11074,2,FALSE)</f>
        <v>#N/A</v>
      </c>
      <c r="D1076" t="e">
        <f t="shared" si="33"/>
        <v>#N/A</v>
      </c>
      <c r="I1076" s="4" t="s">
        <v>21214</v>
      </c>
    </row>
    <row r="1077" spans="1:9" x14ac:dyDescent="0.25">
      <c r="A1077" t="str">
        <f>VLOOKUP("prospect",'Competitor 1'!A1076:B3820,2,FALSE)</f>
        <v>http://www.456bereastreet.com/archive/200502/basics_of_search_engine_optimisation.html</v>
      </c>
      <c r="B1077" t="str">
        <f t="shared" si="32"/>
        <v>http://www.456bereastreet.com/</v>
      </c>
      <c r="C1077" t="e">
        <f>VLOOKUP("prospect",'Competitor 2'!A1077:B11075,2,FALSE)</f>
        <v>#N/A</v>
      </c>
      <c r="D1077" t="e">
        <f t="shared" si="33"/>
        <v>#N/A</v>
      </c>
      <c r="I1077" s="4" t="s">
        <v>21215</v>
      </c>
    </row>
    <row r="1078" spans="1:9" x14ac:dyDescent="0.25">
      <c r="A1078" t="str">
        <f>VLOOKUP("prospect",'Competitor 1'!A1077:B3821,2,FALSE)</f>
        <v>http://www.kaushik.net/avinash/analytics-tip-calculate-ltv-customer-lifetime-value/</v>
      </c>
      <c r="B1078" t="str">
        <f t="shared" si="32"/>
        <v>http://www.kaushik.net/</v>
      </c>
      <c r="C1078" t="e">
        <f>VLOOKUP("prospect",'Competitor 2'!A1078:B11076,2,FALSE)</f>
        <v>#N/A</v>
      </c>
      <c r="D1078" t="e">
        <f t="shared" si="33"/>
        <v>#N/A</v>
      </c>
      <c r="I1078" s="4" t="s">
        <v>21216</v>
      </c>
    </row>
    <row r="1079" spans="1:9" x14ac:dyDescent="0.25">
      <c r="A1079" t="str">
        <f>VLOOKUP("prospect",'Competitor 1'!A1078:B3822,2,FALSE)</f>
        <v>http://www.kaushik.net/avinash/web-analytics-vendor-tools-comparison-and-one-challenge/</v>
      </c>
      <c r="B1079" t="str">
        <f t="shared" si="32"/>
        <v>http://www.kaushik.net/</v>
      </c>
      <c r="C1079" t="e">
        <f>VLOOKUP("prospect",'Competitor 2'!A1079:B11077,2,FALSE)</f>
        <v>#N/A</v>
      </c>
      <c r="D1079" t="e">
        <f t="shared" si="33"/>
        <v>#N/A</v>
      </c>
      <c r="I1079" s="4" t="s">
        <v>21217</v>
      </c>
    </row>
    <row r="1080" spans="1:9" x14ac:dyDescent="0.25">
      <c r="A1080" t="str">
        <f>VLOOKUP("prospect",'Competitor 1'!A1079:B3823,2,FALSE)</f>
        <v>http://www.toprankblog.com/2009/09/100-ways-learn-search-marketing/</v>
      </c>
      <c r="B1080" t="str">
        <f t="shared" si="32"/>
        <v>http://www.toprankblog.com/</v>
      </c>
      <c r="C1080" t="e">
        <f>VLOOKUP("prospect",'Competitor 2'!A1080:B11078,2,FALSE)</f>
        <v>#N/A</v>
      </c>
      <c r="D1080" t="e">
        <f t="shared" si="33"/>
        <v>#N/A</v>
      </c>
      <c r="I1080" s="4" t="s">
        <v>21218</v>
      </c>
    </row>
    <row r="1081" spans="1:9" x14ac:dyDescent="0.25">
      <c r="A1081" t="str">
        <f>VLOOKUP("prospect",'Competitor 1'!A1080:B3824,2,FALSE)</f>
        <v>http://www.toprankblog.com/2007/01/must-read-search-marketing-blogs/</v>
      </c>
      <c r="B1081" t="str">
        <f t="shared" si="32"/>
        <v>http://www.toprankblog.com/</v>
      </c>
      <c r="C1081" t="e">
        <f>VLOOKUP("prospect",'Competitor 2'!A1081:B11079,2,FALSE)</f>
        <v>#N/A</v>
      </c>
      <c r="D1081" t="e">
        <f t="shared" si="33"/>
        <v>#N/A</v>
      </c>
      <c r="I1081" s="4" t="s">
        <v>21219</v>
      </c>
    </row>
    <row r="1082" spans="1:9" x14ac:dyDescent="0.25">
      <c r="A1082" t="str">
        <f>VLOOKUP("prospect",'Competitor 1'!A1081:B3825,2,FALSE)</f>
        <v>http://www.toprankblog.com/2009/11/1-seo-tools-for-tracking-inbound-links/</v>
      </c>
      <c r="B1082" t="str">
        <f t="shared" si="32"/>
        <v>http://www.toprankblog.com/</v>
      </c>
      <c r="C1082" t="e">
        <f>VLOOKUP("prospect",'Competitor 2'!A1082:B11080,2,FALSE)</f>
        <v>#N/A</v>
      </c>
      <c r="D1082" t="e">
        <f t="shared" si="33"/>
        <v>#N/A</v>
      </c>
      <c r="I1082" s="4" t="s">
        <v>21220</v>
      </c>
    </row>
    <row r="1083" spans="1:9" x14ac:dyDescent="0.25">
      <c r="A1083" t="str">
        <f>VLOOKUP("prospect",'Competitor 1'!A1082:B3826,2,FALSE)</f>
        <v>http://www.toprankblog.com/2006/01/interview-with-todd-malicoat-aka-stuntdubl-of-we-build-pages/</v>
      </c>
      <c r="B1083" t="str">
        <f t="shared" si="32"/>
        <v>http://www.toprankblog.com/</v>
      </c>
      <c r="C1083" t="e">
        <f>VLOOKUP("prospect",'Competitor 2'!A1083:B11081,2,FALSE)</f>
        <v>#N/A</v>
      </c>
      <c r="D1083" t="e">
        <f t="shared" si="33"/>
        <v>#N/A</v>
      </c>
      <c r="I1083" s="4" t="s">
        <v>21221</v>
      </c>
    </row>
    <row r="1084" spans="1:9" x14ac:dyDescent="0.25">
      <c r="A1084" t="str">
        <f>VLOOKUP("prospect",'Competitor 1'!A1083:B3827,2,FALSE)</f>
        <v>http://www.toprankblog.com/2005/12/interview-with-rand-fishkin-of-seomoz/</v>
      </c>
      <c r="B1084" t="str">
        <f t="shared" si="32"/>
        <v>http://www.toprankblog.com/</v>
      </c>
      <c r="C1084" t="e">
        <f>VLOOKUP("prospect",'Competitor 2'!A1084:B11082,2,FALSE)</f>
        <v>#N/A</v>
      </c>
      <c r="D1084" t="e">
        <f t="shared" si="33"/>
        <v>#N/A</v>
      </c>
      <c r="I1084" s="4" t="s">
        <v>21222</v>
      </c>
    </row>
    <row r="1085" spans="1:9" x14ac:dyDescent="0.25">
      <c r="A1085" t="str">
        <f>VLOOKUP("prospect",'Competitor 1'!A1084:B3828,2,FALSE)</f>
        <v>http://www.toprankblog.com/2006/11/viral-marketing-or-linkbaiting/</v>
      </c>
      <c r="B1085" t="str">
        <f t="shared" si="32"/>
        <v>http://www.toprankblog.com/</v>
      </c>
      <c r="C1085" t="e">
        <f>VLOOKUP("prospect",'Competitor 2'!A1085:B11083,2,FALSE)</f>
        <v>#N/A</v>
      </c>
      <c r="D1085" t="e">
        <f t="shared" si="33"/>
        <v>#N/A</v>
      </c>
      <c r="I1085" s="4" t="s">
        <v>21223</v>
      </c>
    </row>
    <row r="1086" spans="1:9" x14ac:dyDescent="0.25">
      <c r="A1086" t="str">
        <f>VLOOKUP("prospect",'Competitor 1'!A1085:B3829,2,FALSE)</f>
        <v>http://www.toprankblog.com/2005/11/tools-for-search-engine-optimization/</v>
      </c>
      <c r="B1086" t="str">
        <f t="shared" si="32"/>
        <v>http://www.toprankblog.com/</v>
      </c>
      <c r="C1086" t="e">
        <f>VLOOKUP("prospect",'Competitor 2'!A1086:B11084,2,FALSE)</f>
        <v>#N/A</v>
      </c>
      <c r="D1086" t="e">
        <f t="shared" si="33"/>
        <v>#N/A</v>
      </c>
      <c r="I1086" s="4" t="s">
        <v>21224</v>
      </c>
    </row>
    <row r="1087" spans="1:9" x14ac:dyDescent="0.25">
      <c r="A1087" t="str">
        <f>VLOOKUP("prospect",'Competitor 1'!A1086:B3830,2,FALSE)</f>
        <v>http://www.toprankblog.com/2006/02/askcom-code-red-stormtroopers/</v>
      </c>
      <c r="B1087" t="str">
        <f t="shared" si="32"/>
        <v>http://www.toprankblog.com/</v>
      </c>
      <c r="C1087" t="e">
        <f>VLOOKUP("prospect",'Competitor 2'!A1087:B11085,2,FALSE)</f>
        <v>#N/A</v>
      </c>
      <c r="D1087" t="e">
        <f t="shared" si="33"/>
        <v>#N/A</v>
      </c>
      <c r="I1087" s="4" t="s">
        <v>21225</v>
      </c>
    </row>
    <row r="1088" spans="1:9" x14ac:dyDescent="0.25">
      <c r="A1088" t="str">
        <f>VLOOKUP("prospect",'Competitor 1'!A1087:B3831,2,FALSE)</f>
        <v>http://www.toprankblog.com/2007/06/reader-poll-whats-bugging-you-about-search-marketing/</v>
      </c>
      <c r="B1088" t="str">
        <f t="shared" si="32"/>
        <v>http://www.toprankblog.com/</v>
      </c>
      <c r="C1088" t="e">
        <f>VLOOKUP("prospect",'Competitor 2'!A1088:B11086,2,FALSE)</f>
        <v>#N/A</v>
      </c>
      <c r="D1088" t="e">
        <f t="shared" si="33"/>
        <v>#N/A</v>
      </c>
      <c r="I1088" s="4" t="s">
        <v>21226</v>
      </c>
    </row>
    <row r="1089" spans="1:9" x14ac:dyDescent="0.25">
      <c r="A1089" t="str">
        <f>VLOOKUP("prospect",'Competitor 1'!A1088:B3832,2,FALSE)</f>
        <v>http://www.toprankblog.com/2006/01/google-roundup/</v>
      </c>
      <c r="B1089" t="str">
        <f t="shared" si="32"/>
        <v>http://www.toprankblog.com/</v>
      </c>
      <c r="C1089" t="e">
        <f>VLOOKUP("prospect",'Competitor 2'!A1089:B11087,2,FALSE)</f>
        <v>#N/A</v>
      </c>
      <c r="D1089" t="e">
        <f t="shared" si="33"/>
        <v>#N/A</v>
      </c>
      <c r="I1089" s="4" t="s">
        <v>21227</v>
      </c>
    </row>
    <row r="1090" spans="1:9" x14ac:dyDescent="0.25">
      <c r="A1090" t="str">
        <f>VLOOKUP("prospect",'Competitor 1'!A1089:B3833,2,FALSE)</f>
        <v>http://www.toprankblog.com/2007/03/marketing-pilgrim-sem-scholarship-round-2/</v>
      </c>
      <c r="B1090" t="str">
        <f t="shared" si="32"/>
        <v>http://www.toprankblog.com/</v>
      </c>
      <c r="C1090" t="e">
        <f>VLOOKUP("prospect",'Competitor 2'!A1090:B11088,2,FALSE)</f>
        <v>#N/A</v>
      </c>
      <c r="D1090" t="e">
        <f t="shared" si="33"/>
        <v>#N/A</v>
      </c>
      <c r="I1090" s="4" t="s">
        <v>21228</v>
      </c>
    </row>
    <row r="1091" spans="1:9" x14ac:dyDescent="0.25">
      <c r="A1091" t="str">
        <f>VLOOKUP("prospect",'Competitor 1'!A1090:B3834,2,FALSE)</f>
        <v>http://www.toprankblog.com/2006/08/sunday-search-marketing-links/</v>
      </c>
      <c r="B1091" t="str">
        <f t="shared" ref="B1091:B1154" si="34">LEFT(A1091,FIND("/",A1091,8))</f>
        <v>http://www.toprankblog.com/</v>
      </c>
      <c r="C1091" t="e">
        <f>VLOOKUP("prospect",'Competitor 2'!A1091:B11089,2,FALSE)</f>
        <v>#N/A</v>
      </c>
      <c r="D1091" t="e">
        <f t="shared" ref="D1091:D1154" si="35">LEFT(C1091,FIND("/",C1091,8))</f>
        <v>#N/A</v>
      </c>
      <c r="I1091" s="4" t="s">
        <v>21229</v>
      </c>
    </row>
    <row r="1092" spans="1:9" x14ac:dyDescent="0.25">
      <c r="A1092" t="str">
        <f>VLOOKUP("prospect",'Competitor 1'!A1091:B3835,2,FALSE)</f>
        <v>http://www.toprankblog.com/2006/03/i-want-my-web-20/</v>
      </c>
      <c r="B1092" t="str">
        <f t="shared" si="34"/>
        <v>http://www.toprankblog.com/</v>
      </c>
      <c r="C1092" t="e">
        <f>VLOOKUP("prospect",'Competitor 2'!A1092:B11090,2,FALSE)</f>
        <v>#N/A</v>
      </c>
      <c r="D1092" t="e">
        <f t="shared" si="35"/>
        <v>#N/A</v>
      </c>
      <c r="I1092" s="4" t="s">
        <v>21230</v>
      </c>
    </row>
    <row r="1093" spans="1:9" x14ac:dyDescent="0.25">
      <c r="A1093" t="str">
        <f>VLOOKUP("prospect",'Competitor 1'!A1092:B3836,2,FALSE)</f>
        <v>http://www.toprankblog.com/2007/06/reader-poll-whats-bugging-you-about-search-marketing/feed/</v>
      </c>
      <c r="B1093" t="str">
        <f t="shared" si="34"/>
        <v>http://www.toprankblog.com/</v>
      </c>
      <c r="C1093" t="e">
        <f>VLOOKUP("prospect",'Competitor 2'!A1093:B11091,2,FALSE)</f>
        <v>#N/A</v>
      </c>
      <c r="D1093" t="e">
        <f t="shared" si="35"/>
        <v>#N/A</v>
      </c>
      <c r="I1093" s="4" t="s">
        <v>21231</v>
      </c>
    </row>
    <row r="1094" spans="1:9" x14ac:dyDescent="0.25">
      <c r="A1094" t="str">
        <f>VLOOKUP("prospect",'Competitor 1'!A1093:B3837,2,FALSE)</f>
        <v>http://www.toprankblog.com/category/search-engines/google/adwords/feed/</v>
      </c>
      <c r="B1094" t="str">
        <f t="shared" si="34"/>
        <v>http://www.toprankblog.com/</v>
      </c>
      <c r="C1094" t="e">
        <f>VLOOKUP("prospect",'Competitor 2'!A1094:B11092,2,FALSE)</f>
        <v>#N/A</v>
      </c>
      <c r="D1094" t="e">
        <f t="shared" si="35"/>
        <v>#N/A</v>
      </c>
      <c r="I1094" s="4" t="s">
        <v>21232</v>
      </c>
    </row>
    <row r="1095" spans="1:9" x14ac:dyDescent="0.25">
      <c r="A1095" t="str">
        <f>VLOOKUP("prospect",'Competitor 1'!A1094:B3838,2,FALSE)</f>
        <v>http://www.toprankblog.com/category/search-engines/ask/feed/</v>
      </c>
      <c r="B1095" t="str">
        <f t="shared" si="34"/>
        <v>http://www.toprankblog.com/</v>
      </c>
      <c r="C1095" t="e">
        <f>VLOOKUP("prospect",'Competitor 2'!A1095:B11093,2,FALSE)</f>
        <v>#N/A</v>
      </c>
      <c r="D1095" t="e">
        <f t="shared" si="35"/>
        <v>#N/A</v>
      </c>
      <c r="I1095" s="4" t="s">
        <v>21233</v>
      </c>
    </row>
    <row r="1096" spans="1:9" x14ac:dyDescent="0.25">
      <c r="A1096" t="str">
        <f>VLOOKUP("prospect",'Competitor 1'!A1095:B3839,2,FALSE)</f>
        <v>http://www.toprankblog.com/category/search-marketing-blog-update/feed/</v>
      </c>
      <c r="B1096" t="str">
        <f t="shared" si="34"/>
        <v>http://www.toprankblog.com/</v>
      </c>
      <c r="C1096" t="e">
        <f>VLOOKUP("prospect",'Competitor 2'!A1096:B11094,2,FALSE)</f>
        <v>#N/A</v>
      </c>
      <c r="D1096" t="e">
        <f t="shared" si="35"/>
        <v>#N/A</v>
      </c>
      <c r="I1096" s="4" t="s">
        <v>21234</v>
      </c>
    </row>
    <row r="1097" spans="1:9" x14ac:dyDescent="0.25">
      <c r="A1097" t="str">
        <f>VLOOKUP("prospect",'Competitor 1'!A1096:B3840,2,FALSE)</f>
        <v>http://www.toprankblog.com/category/sem/feed/</v>
      </c>
      <c r="B1097" t="str">
        <f t="shared" si="34"/>
        <v>http://www.toprankblog.com/</v>
      </c>
      <c r="C1097" t="e">
        <f>VLOOKUP("prospect",'Competitor 2'!A1097:B11095,2,FALSE)</f>
        <v>#N/A</v>
      </c>
      <c r="D1097" t="e">
        <f t="shared" si="35"/>
        <v>#N/A</v>
      </c>
      <c r="I1097" s="4" t="s">
        <v>21235</v>
      </c>
    </row>
    <row r="1098" spans="1:9" x14ac:dyDescent="0.25">
      <c r="A1098" t="str">
        <f>VLOOKUP("prospect",'Competitor 1'!A1097:B3841,2,FALSE)</f>
        <v>http://forums.seroundtable.com/</v>
      </c>
      <c r="B1098" t="str">
        <f t="shared" si="34"/>
        <v>http://forums.seroundtable.com/</v>
      </c>
      <c r="C1098" t="e">
        <f>VLOOKUP("prospect",'Competitor 2'!A1098:B11096,2,FALSE)</f>
        <v>#N/A</v>
      </c>
      <c r="D1098" t="e">
        <f t="shared" si="35"/>
        <v>#N/A</v>
      </c>
      <c r="I1098" s="4" t="s">
        <v>21236</v>
      </c>
    </row>
    <row r="1099" spans="1:9" x14ac:dyDescent="0.25">
      <c r="A1099" t="str">
        <f>VLOOKUP("prospect",'Competitor 1'!A1098:B3842,2,FALSE)</f>
        <v>http://www.seroundtable.com/awards.html</v>
      </c>
      <c r="B1099" t="str">
        <f t="shared" si="34"/>
        <v>http://www.seroundtable.com/</v>
      </c>
      <c r="C1099" t="e">
        <f>VLOOKUP("prospect",'Competitor 2'!A1099:B11097,2,FALSE)</f>
        <v>#N/A</v>
      </c>
      <c r="D1099" t="e">
        <f t="shared" si="35"/>
        <v>#N/A</v>
      </c>
      <c r="I1099" s="4" t="s">
        <v>21237</v>
      </c>
    </row>
    <row r="1100" spans="1:9" x14ac:dyDescent="0.25">
      <c r="A1100" t="str">
        <f>VLOOKUP("prospect",'Competitor 1'!A1099:B3843,2,FALSE)</f>
        <v>http://www.seroundtable.com/archives/015040.html</v>
      </c>
      <c r="B1100" t="str">
        <f t="shared" si="34"/>
        <v>http://www.seroundtable.com/</v>
      </c>
      <c r="C1100" t="e">
        <f>VLOOKUP("prospect",'Competitor 2'!A1100:B11098,2,FALSE)</f>
        <v>#N/A</v>
      </c>
      <c r="D1100" t="e">
        <f t="shared" si="35"/>
        <v>#N/A</v>
      </c>
      <c r="I1100" s="4" t="s">
        <v>21238</v>
      </c>
    </row>
    <row r="1101" spans="1:9" x14ac:dyDescent="0.25">
      <c r="A1101" t="str">
        <f>VLOOKUP("prospect",'Competitor 1'!A1100:B3844,2,FALSE)</f>
        <v>http://www.seroundtable.com/sphinncon-israel-2011-recap-12778.html</v>
      </c>
      <c r="B1101" t="str">
        <f t="shared" si="34"/>
        <v>http://www.seroundtable.com/</v>
      </c>
      <c r="C1101" t="e">
        <f>VLOOKUP("prospect",'Competitor 2'!A1101:B11099,2,FALSE)</f>
        <v>#N/A</v>
      </c>
      <c r="D1101" t="e">
        <f t="shared" si="35"/>
        <v>#N/A</v>
      </c>
      <c r="I1101" s="4" t="s">
        <v>21239</v>
      </c>
    </row>
    <row r="1102" spans="1:9" x14ac:dyDescent="0.25">
      <c r="A1102" t="str">
        <f>VLOOKUP("prospect",'Competitor 1'!A1101:B3845,2,FALSE)</f>
        <v>http://www.seroundtable.com/google-rankings-evolutions-13596.html</v>
      </c>
      <c r="B1102" t="str">
        <f t="shared" si="34"/>
        <v>http://www.seroundtable.com/</v>
      </c>
      <c r="C1102" t="e">
        <f>VLOOKUP("prospect",'Competitor 2'!A1102:B11100,2,FALSE)</f>
        <v>#N/A</v>
      </c>
      <c r="D1102" t="e">
        <f t="shared" si="35"/>
        <v>#N/A</v>
      </c>
      <c r="I1102" s="4" t="s">
        <v>21240</v>
      </c>
    </row>
    <row r="1103" spans="1:9" x14ac:dyDescent="0.25">
      <c r="A1103" t="str">
        <f>VLOOKUP("prospect",'Competitor 1'!A1102:B3846,2,FALSE)</f>
        <v>http://www.hw.ac.uk/libWWW/irn/irn140/irn140.html</v>
      </c>
      <c r="B1103" t="str">
        <f t="shared" si="34"/>
        <v>http://www.hw.ac.uk/</v>
      </c>
      <c r="C1103" t="e">
        <f>VLOOKUP("prospect",'Competitor 2'!A1103:B11101,2,FALSE)</f>
        <v>#N/A</v>
      </c>
      <c r="D1103" t="e">
        <f t="shared" si="35"/>
        <v>#N/A</v>
      </c>
      <c r="I1103" s="4" t="s">
        <v>21241</v>
      </c>
    </row>
    <row r="1104" spans="1:9" x14ac:dyDescent="0.25">
      <c r="A1104" t="str">
        <f>VLOOKUP("prospect",'Competitor 1'!A1103:B3847,2,FALSE)</f>
        <v>http://www.blogherald.com/2009/01/15/dear-blogspot-users-we-may-have-a-problem-google-video/</v>
      </c>
      <c r="B1104" t="str">
        <f t="shared" si="34"/>
        <v>http://www.blogherald.com/</v>
      </c>
      <c r="C1104" t="e">
        <f>VLOOKUP("prospect",'Competitor 2'!A1104:B11102,2,FALSE)</f>
        <v>#N/A</v>
      </c>
      <c r="D1104" t="e">
        <f t="shared" si="35"/>
        <v>#N/A</v>
      </c>
      <c r="I1104" s="4" t="s">
        <v>10670</v>
      </c>
    </row>
    <row r="1105" spans="1:9" x14ac:dyDescent="0.25">
      <c r="A1105" t="str">
        <f>VLOOKUP("prospect",'Competitor 1'!A1104:B3848,2,FALSE)</f>
        <v>http://www.xmarks.com/site/www.digitalpoint.com/</v>
      </c>
      <c r="B1105" t="str">
        <f t="shared" si="34"/>
        <v>http://www.xmarks.com/</v>
      </c>
      <c r="C1105" t="e">
        <f>VLOOKUP("prospect",'Competitor 2'!A1105:B11103,2,FALSE)</f>
        <v>#N/A</v>
      </c>
      <c r="D1105" t="e">
        <f t="shared" si="35"/>
        <v>#N/A</v>
      </c>
      <c r="I1105" s="4" t="s">
        <v>21242</v>
      </c>
    </row>
    <row r="1106" spans="1:9" x14ac:dyDescent="0.25">
      <c r="A1106" t="str">
        <f>VLOOKUP("prospect",'Competitor 1'!A1105:B3849,2,FALSE)</f>
        <v>http://www.xmarks.com/site/www.seoadministrator.com/</v>
      </c>
      <c r="B1106" t="str">
        <f t="shared" si="34"/>
        <v>http://www.xmarks.com/</v>
      </c>
      <c r="C1106" t="e">
        <f>VLOOKUP("prospect",'Competitor 2'!A1106:B11104,2,FALSE)</f>
        <v>#N/A</v>
      </c>
      <c r="D1106" t="e">
        <f t="shared" si="35"/>
        <v>#N/A</v>
      </c>
      <c r="I1106" s="4" t="s">
        <v>21243</v>
      </c>
    </row>
    <row r="1107" spans="1:9" x14ac:dyDescent="0.25">
      <c r="A1107" t="str">
        <f>VLOOKUP("prospect",'Competitor 1'!A1106:B3850,2,FALSE)</f>
        <v>http://www.xmarks.com/site/www.seobythesea.com/</v>
      </c>
      <c r="B1107" t="str">
        <f t="shared" si="34"/>
        <v>http://www.xmarks.com/</v>
      </c>
      <c r="C1107" t="e">
        <f>VLOOKUP("prospect",'Competitor 2'!A1107:B11105,2,FALSE)</f>
        <v>#N/A</v>
      </c>
      <c r="D1107" t="e">
        <f t="shared" si="35"/>
        <v>#N/A</v>
      </c>
      <c r="I1107" s="4" t="s">
        <v>21244</v>
      </c>
    </row>
    <row r="1108" spans="1:9" x14ac:dyDescent="0.25">
      <c r="A1108" t="str">
        <f>VLOOKUP("prospect",'Competitor 1'!A1107:B3851,2,FALSE)</f>
        <v>http://www.jensense.com/2006/09/19/adwords-doesnt-want-canadian-qualified-companies-in-google-advertising-professionals/</v>
      </c>
      <c r="B1108" t="str">
        <f t="shared" si="34"/>
        <v>http://www.jensense.com/</v>
      </c>
      <c r="C1108" t="e">
        <f>VLOOKUP("prospect",'Competitor 2'!A1108:B11106,2,FALSE)</f>
        <v>#N/A</v>
      </c>
      <c r="D1108" t="e">
        <f t="shared" si="35"/>
        <v>#N/A</v>
      </c>
      <c r="I1108" s="4" t="s">
        <v>21245</v>
      </c>
    </row>
    <row r="1109" spans="1:9" x14ac:dyDescent="0.25">
      <c r="A1109" t="str">
        <f>VLOOKUP("prospect",'Competitor 1'!A1108:B3852,2,FALSE)</f>
        <v>http://martinkovac.blog.sme.sk/</v>
      </c>
      <c r="B1109" t="str">
        <f t="shared" si="34"/>
        <v>http://martinkovac.blog.sme.sk/</v>
      </c>
      <c r="C1109" t="e">
        <f>VLOOKUP("prospect",'Competitor 2'!A1109:B11107,2,FALSE)</f>
        <v>#N/A</v>
      </c>
      <c r="D1109" t="e">
        <f t="shared" si="35"/>
        <v>#N/A</v>
      </c>
      <c r="I1109" s="4" t="s">
        <v>21246</v>
      </c>
    </row>
    <row r="1110" spans="1:9" x14ac:dyDescent="0.25">
      <c r="A1110" t="str">
        <f>VLOOKUP("prospect",'Competitor 1'!A1109:B3853,2,FALSE)</f>
        <v>http://martinkovac.blog.sme.sk/c/64348/Ako-funguje-internetova-reklama.html</v>
      </c>
      <c r="B1110" t="str">
        <f t="shared" si="34"/>
        <v>http://martinkovac.blog.sme.sk/</v>
      </c>
      <c r="C1110" t="e">
        <f>VLOOKUP("prospect",'Competitor 2'!A1110:B11108,2,FALSE)</f>
        <v>#N/A</v>
      </c>
      <c r="D1110" t="e">
        <f t="shared" si="35"/>
        <v>#N/A</v>
      </c>
      <c r="I1110" s="4" t="s">
        <v>21247</v>
      </c>
    </row>
    <row r="1111" spans="1:9" x14ac:dyDescent="0.25">
      <c r="A1111" t="str">
        <f>VLOOKUP("prospect",'Competitor 1'!A1110:B3854,2,FALSE)</f>
        <v>http://martinkovac.blog.sme.sk/c/115423/Grafiti-v-Trnave-Preco-sa-oplati-vsimat-si-tie-male-reklamne-boxy.html</v>
      </c>
      <c r="B1111" t="str">
        <f t="shared" si="34"/>
        <v>http://martinkovac.blog.sme.sk/</v>
      </c>
      <c r="C1111" t="e">
        <f>VLOOKUP("prospect",'Competitor 2'!A1111:B11109,2,FALSE)</f>
        <v>#N/A</v>
      </c>
      <c r="D1111" t="e">
        <f t="shared" si="35"/>
        <v>#N/A</v>
      </c>
      <c r="I1111" s="4" t="s">
        <v>21248</v>
      </c>
    </row>
    <row r="1112" spans="1:9" x14ac:dyDescent="0.25">
      <c r="A1112" t="str">
        <f>VLOOKUP("prospect",'Competitor 1'!A1111:B3855,2,FALSE)</f>
        <v>http://martinkovac.blog.sme.sk/c/106145/Ako-sa-zhanaju-zamestnanci-cez-YouTube.html</v>
      </c>
      <c r="B1112" t="str">
        <f t="shared" si="34"/>
        <v>http://martinkovac.blog.sme.sk/</v>
      </c>
      <c r="C1112" t="e">
        <f>VLOOKUP("prospect",'Competitor 2'!A1112:B11110,2,FALSE)</f>
        <v>#N/A</v>
      </c>
      <c r="D1112" t="e">
        <f t="shared" si="35"/>
        <v>#N/A</v>
      </c>
      <c r="I1112" s="4" t="s">
        <v>21249</v>
      </c>
    </row>
    <row r="1113" spans="1:9" x14ac:dyDescent="0.25">
      <c r="A1113" t="str">
        <f>VLOOKUP("prospect",'Competitor 1'!A1112:B3856,2,FALSE)</f>
        <v>http://martinkovac.blog.sme.sk/r/12217/Tipy-a-triky-ETARGET.html</v>
      </c>
      <c r="B1113" t="str">
        <f t="shared" si="34"/>
        <v>http://martinkovac.blog.sme.sk/</v>
      </c>
      <c r="C1113" t="e">
        <f>VLOOKUP("prospect",'Competitor 2'!A1113:B11111,2,FALSE)</f>
        <v>#N/A</v>
      </c>
      <c r="D1113" t="e">
        <f t="shared" si="35"/>
        <v>#N/A</v>
      </c>
      <c r="I1113" s="4" t="s">
        <v>21250</v>
      </c>
    </row>
    <row r="1114" spans="1:9" x14ac:dyDescent="0.25">
      <c r="A1114" t="str">
        <f>VLOOKUP("prospect",'Competitor 1'!A1113:B3857,2,FALSE)</f>
        <v>http://martinkovac.blog.sme.sk/c/63459/SEOidiot-inteligentny-SEO-blog.html</v>
      </c>
      <c r="B1114" t="str">
        <f t="shared" si="34"/>
        <v>http://martinkovac.blog.sme.sk/</v>
      </c>
      <c r="C1114" t="e">
        <f>VLOOKUP("prospect",'Competitor 2'!A1114:B11112,2,FALSE)</f>
        <v>#N/A</v>
      </c>
      <c r="D1114" t="e">
        <f t="shared" si="35"/>
        <v>#N/A</v>
      </c>
      <c r="I1114" s="4" t="s">
        <v>21251</v>
      </c>
    </row>
    <row r="1115" spans="1:9" x14ac:dyDescent="0.25">
      <c r="A1115" t="str">
        <f>VLOOKUP("prospect",'Competitor 1'!A1114:B3858,2,FALSE)</f>
        <v>http://martinkovac.blog.sme.sk/c/109298/12-chyb-ktorych-sa-vyvarovat-pri-PPC-kampani.html</v>
      </c>
      <c r="B1115" t="str">
        <f t="shared" si="34"/>
        <v>http://martinkovac.blog.sme.sk/</v>
      </c>
      <c r="C1115" t="e">
        <f>VLOOKUP("prospect",'Competitor 2'!A1115:B11113,2,FALSE)</f>
        <v>#N/A</v>
      </c>
      <c r="D1115" t="e">
        <f t="shared" si="35"/>
        <v>#N/A</v>
      </c>
      <c r="I1115" s="4" t="s">
        <v>21252</v>
      </c>
    </row>
    <row r="1116" spans="1:9" x14ac:dyDescent="0.25">
      <c r="A1116" t="str">
        <f>VLOOKUP("prospect",'Competitor 1'!A1115:B3859,2,FALSE)</f>
        <v>http://www.webhostingmasters.com/</v>
      </c>
      <c r="B1116" t="str">
        <f t="shared" si="34"/>
        <v>http://www.webhostingmasters.com/</v>
      </c>
      <c r="C1116" t="e">
        <f>VLOOKUP("prospect",'Competitor 2'!A1116:B11114,2,FALSE)</f>
        <v>#N/A</v>
      </c>
      <c r="D1116" t="e">
        <f t="shared" si="35"/>
        <v>#N/A</v>
      </c>
      <c r="I1116" s="4" t="s">
        <v>21253</v>
      </c>
    </row>
    <row r="1117" spans="1:9" x14ac:dyDescent="0.25">
      <c r="A1117" t="str">
        <f>VLOOKUP("prospect",'Competitor 1'!A1116:B3860,2,FALSE)</f>
        <v>http://www.webhostingmasters.com/reviews/hostmonster-review/</v>
      </c>
      <c r="B1117" t="str">
        <f t="shared" si="34"/>
        <v>http://www.webhostingmasters.com/</v>
      </c>
      <c r="C1117" t="e">
        <f>VLOOKUP("prospect",'Competitor 2'!A1117:B11115,2,FALSE)</f>
        <v>#N/A</v>
      </c>
      <c r="D1117" t="e">
        <f t="shared" si="35"/>
        <v>#N/A</v>
      </c>
      <c r="I1117" s="4" t="s">
        <v>21254</v>
      </c>
    </row>
    <row r="1118" spans="1:9" x14ac:dyDescent="0.25">
      <c r="A1118" t="str">
        <f>VLOOKUP("prospect",'Competitor 1'!A1117:B3861,2,FALSE)</f>
        <v>http://www.webhostingmasters.com/reviews/fatcow-review/</v>
      </c>
      <c r="B1118" t="str">
        <f t="shared" si="34"/>
        <v>http://www.webhostingmasters.com/</v>
      </c>
      <c r="C1118" t="e">
        <f>VLOOKUP("prospect",'Competitor 2'!A1118:B11116,2,FALSE)</f>
        <v>#N/A</v>
      </c>
      <c r="D1118" t="e">
        <f t="shared" si="35"/>
        <v>#N/A</v>
      </c>
      <c r="I1118" s="4" t="s">
        <v>21255</v>
      </c>
    </row>
    <row r="1119" spans="1:9" x14ac:dyDescent="0.25">
      <c r="A1119" t="str">
        <f>VLOOKUP("prospect",'Competitor 1'!A1118:B3862,2,FALSE)</f>
        <v>http://www.webhostingmasters.com/best-vps-hosting/</v>
      </c>
      <c r="B1119" t="str">
        <f t="shared" si="34"/>
        <v>http://www.webhostingmasters.com/</v>
      </c>
      <c r="C1119" t="e">
        <f>VLOOKUP("prospect",'Competitor 2'!A1119:B11117,2,FALSE)</f>
        <v>#N/A</v>
      </c>
      <c r="D1119" t="e">
        <f t="shared" si="35"/>
        <v>#N/A</v>
      </c>
      <c r="I1119" s="4" t="s">
        <v>21256</v>
      </c>
    </row>
    <row r="1120" spans="1:9" x14ac:dyDescent="0.25">
      <c r="A1120" t="str">
        <f>VLOOKUP("prospect",'Competitor 1'!A1119:B3863,2,FALSE)</f>
        <v>http://www.webhostingmasters.com/best-reseller-hosting/</v>
      </c>
      <c r="B1120" t="str">
        <f t="shared" si="34"/>
        <v>http://www.webhostingmasters.com/</v>
      </c>
      <c r="C1120" t="e">
        <f>VLOOKUP("prospect",'Competitor 2'!A1120:B11118,2,FALSE)</f>
        <v>#N/A</v>
      </c>
      <c r="D1120" t="e">
        <f t="shared" si="35"/>
        <v>#N/A</v>
      </c>
      <c r="I1120" s="4" t="s">
        <v>21257</v>
      </c>
    </row>
    <row r="1121" spans="1:9" x14ac:dyDescent="0.25">
      <c r="A1121" t="str">
        <f>VLOOKUP("prospect",'Competitor 1'!A1120:B3864,2,FALSE)</f>
        <v>http://www.webhostingmasters.com/reviews/bluehost-review/</v>
      </c>
      <c r="B1121" t="str">
        <f t="shared" si="34"/>
        <v>http://www.webhostingmasters.com/</v>
      </c>
      <c r="C1121" t="e">
        <f>VLOOKUP("prospect",'Competitor 2'!A1121:B11119,2,FALSE)</f>
        <v>#N/A</v>
      </c>
      <c r="D1121" t="e">
        <f t="shared" si="35"/>
        <v>#N/A</v>
      </c>
      <c r="I1121" s="4" t="s">
        <v>21258</v>
      </c>
    </row>
    <row r="1122" spans="1:9" x14ac:dyDescent="0.25">
      <c r="A1122" t="str">
        <f>VLOOKUP("prospect",'Competitor 1'!A1121:B3865,2,FALSE)</f>
        <v>http://www.webhostingmasters.com/best-windows-hosting/</v>
      </c>
      <c r="B1122" t="str">
        <f t="shared" si="34"/>
        <v>http://www.webhostingmasters.com/</v>
      </c>
      <c r="C1122" t="e">
        <f>VLOOKUP("prospect",'Competitor 2'!A1122:B11120,2,FALSE)</f>
        <v>#N/A</v>
      </c>
      <c r="D1122" t="e">
        <f t="shared" si="35"/>
        <v>#N/A</v>
      </c>
      <c r="I1122" s="4" t="s">
        <v>21259</v>
      </c>
    </row>
    <row r="1123" spans="1:9" x14ac:dyDescent="0.25">
      <c r="A1123" t="str">
        <f>VLOOKUP("prospect",'Competitor 1'!A1122:B3866,2,FALSE)</f>
        <v>http://www.webhostingmasters.com/reviews/ipage-review/</v>
      </c>
      <c r="B1123" t="str">
        <f t="shared" si="34"/>
        <v>http://www.webhostingmasters.com/</v>
      </c>
      <c r="C1123" t="e">
        <f>VLOOKUP("prospect",'Competitor 2'!A1123:B11121,2,FALSE)</f>
        <v>#N/A</v>
      </c>
      <c r="D1123" t="e">
        <f t="shared" si="35"/>
        <v>#N/A</v>
      </c>
      <c r="I1123" s="4" t="s">
        <v>21260</v>
      </c>
    </row>
    <row r="1124" spans="1:9" x14ac:dyDescent="0.25">
      <c r="A1124" t="str">
        <f>VLOOKUP("prospect",'Competitor 1'!A1123:B3867,2,FALSE)</f>
        <v>http://www.webhostingmasters.com/reviews/hostgator-review/</v>
      </c>
      <c r="B1124" t="str">
        <f t="shared" si="34"/>
        <v>http://www.webhostingmasters.com/</v>
      </c>
      <c r="C1124" t="e">
        <f>VLOOKUP("prospect",'Competitor 2'!A1124:B11122,2,FALSE)</f>
        <v>#N/A</v>
      </c>
      <c r="D1124" t="e">
        <f t="shared" si="35"/>
        <v>#N/A</v>
      </c>
      <c r="I1124" s="4" t="s">
        <v>21261</v>
      </c>
    </row>
    <row r="1125" spans="1:9" x14ac:dyDescent="0.25">
      <c r="A1125" t="str">
        <f>VLOOKUP("prospect",'Competitor 1'!A1124:B3868,2,FALSE)</f>
        <v>http://www.webhostingmasters.com/best-ecommerce-hosting/</v>
      </c>
      <c r="B1125" t="str">
        <f t="shared" si="34"/>
        <v>http://www.webhostingmasters.com/</v>
      </c>
      <c r="C1125" t="e">
        <f>VLOOKUP("prospect",'Competitor 2'!A1125:B11123,2,FALSE)</f>
        <v>#N/A</v>
      </c>
      <c r="D1125" t="e">
        <f t="shared" si="35"/>
        <v>#N/A</v>
      </c>
      <c r="I1125" s="4" t="s">
        <v>21262</v>
      </c>
    </row>
    <row r="1126" spans="1:9" x14ac:dyDescent="0.25">
      <c r="A1126" t="str">
        <f>VLOOKUP("prospect",'Competitor 1'!A1125:B3869,2,FALSE)</f>
        <v>http://www.webhostingmasters.com/reviews/inmotion-hosting-review/</v>
      </c>
      <c r="B1126" t="str">
        <f t="shared" si="34"/>
        <v>http://www.webhostingmasters.com/</v>
      </c>
      <c r="C1126" t="e">
        <f>VLOOKUP("prospect",'Competitor 2'!A1126:B11124,2,FALSE)</f>
        <v>#N/A</v>
      </c>
      <c r="D1126" t="e">
        <f t="shared" si="35"/>
        <v>#N/A</v>
      </c>
      <c r="I1126" s="4" t="s">
        <v>21263</v>
      </c>
    </row>
    <row r="1127" spans="1:9" x14ac:dyDescent="0.25">
      <c r="A1127" t="str">
        <f>VLOOKUP("prospect",'Competitor 1'!A1126:B3870,2,FALSE)</f>
        <v>http://www.webhostingmasters.com/cheapest-web-hosting/</v>
      </c>
      <c r="B1127" t="str">
        <f t="shared" si="34"/>
        <v>http://www.webhostingmasters.com/</v>
      </c>
      <c r="C1127" t="e">
        <f>VLOOKUP("prospect",'Competitor 2'!A1127:B11125,2,FALSE)</f>
        <v>#N/A</v>
      </c>
      <c r="D1127" t="e">
        <f t="shared" si="35"/>
        <v>#N/A</v>
      </c>
      <c r="I1127" s="4" t="s">
        <v>21264</v>
      </c>
    </row>
    <row r="1128" spans="1:9" x14ac:dyDescent="0.25">
      <c r="A1128" t="str">
        <f>VLOOKUP("prospect",'Competitor 1'!A1127:B3871,2,FALSE)</f>
        <v>http://www.webhostingmasters.com/reviews/justhost-review/</v>
      </c>
      <c r="B1128" t="str">
        <f t="shared" si="34"/>
        <v>http://www.webhostingmasters.com/</v>
      </c>
      <c r="C1128" t="e">
        <f>VLOOKUP("prospect",'Competitor 2'!A1128:B11126,2,FALSE)</f>
        <v>#N/A</v>
      </c>
      <c r="D1128" t="e">
        <f t="shared" si="35"/>
        <v>#N/A</v>
      </c>
      <c r="I1128" s="4" t="s">
        <v>21265</v>
      </c>
    </row>
    <row r="1129" spans="1:9" x14ac:dyDescent="0.25">
      <c r="A1129" t="str">
        <f>VLOOKUP("prospect",'Competitor 1'!A1128:B3872,2,FALSE)</f>
        <v>http://www.webhostingmasters.com/best-asp-net-hosting/</v>
      </c>
      <c r="B1129" t="str">
        <f t="shared" si="34"/>
        <v>http://www.webhostingmasters.com/</v>
      </c>
      <c r="C1129" t="e">
        <f>VLOOKUP("prospect",'Competitor 2'!A1129:B11127,2,FALSE)</f>
        <v>#N/A</v>
      </c>
      <c r="D1129" t="e">
        <f t="shared" si="35"/>
        <v>#N/A</v>
      </c>
      <c r="I1129" s="4" t="s">
        <v>21266</v>
      </c>
    </row>
    <row r="1130" spans="1:9" x14ac:dyDescent="0.25">
      <c r="A1130" t="str">
        <f>VLOOKUP("prospect",'Competitor 1'!A1129:B3873,2,FALSE)</f>
        <v>http://www.webhostingmasters.com/best-frontpage-hosting/</v>
      </c>
      <c r="B1130" t="str">
        <f t="shared" si="34"/>
        <v>http://www.webhostingmasters.com/</v>
      </c>
      <c r="C1130" t="e">
        <f>VLOOKUP("prospect",'Competitor 2'!A1130:B11128,2,FALSE)</f>
        <v>#N/A</v>
      </c>
      <c r="D1130" t="e">
        <f t="shared" si="35"/>
        <v>#N/A</v>
      </c>
      <c r="I1130" s="4" t="s">
        <v>21267</v>
      </c>
    </row>
    <row r="1131" spans="1:9" x14ac:dyDescent="0.25">
      <c r="A1131" t="str">
        <f>VLOOKUP("prospect",'Competitor 1'!A1130:B3874,2,FALSE)</f>
        <v>http://www.webhostingmasters.com/best-coldfusion-hosting/</v>
      </c>
      <c r="B1131" t="str">
        <f t="shared" si="34"/>
        <v>http://www.webhostingmasters.com/</v>
      </c>
      <c r="C1131" t="e">
        <f>VLOOKUP("prospect",'Competitor 2'!A1131:B11129,2,FALSE)</f>
        <v>#N/A</v>
      </c>
      <c r="D1131" t="e">
        <f t="shared" si="35"/>
        <v>#N/A</v>
      </c>
      <c r="I1131" s="4" t="s">
        <v>21268</v>
      </c>
    </row>
    <row r="1132" spans="1:9" x14ac:dyDescent="0.25">
      <c r="A1132" t="str">
        <f>VLOOKUP("prospect",'Competitor 1'!A1131:B3875,2,FALSE)</f>
        <v>http://www.webhostingmasters.com/best-blog-hosting/</v>
      </c>
      <c r="B1132" t="str">
        <f t="shared" si="34"/>
        <v>http://www.webhostingmasters.com/</v>
      </c>
      <c r="C1132" t="e">
        <f>VLOOKUP("prospect",'Competitor 2'!A1132:B11130,2,FALSE)</f>
        <v>#N/A</v>
      </c>
      <c r="D1132" t="e">
        <f t="shared" si="35"/>
        <v>#N/A</v>
      </c>
      <c r="I1132" s="4" t="s">
        <v>21269</v>
      </c>
    </row>
    <row r="1133" spans="1:9" x14ac:dyDescent="0.25">
      <c r="A1133" t="str">
        <f>VLOOKUP("prospect",'Competitor 1'!A1132:B3876,2,FALSE)</f>
        <v>http://www.webhostingmasters.com/best-linux-web-hosting/</v>
      </c>
      <c r="B1133" t="str">
        <f t="shared" si="34"/>
        <v>http://www.webhostingmasters.com/</v>
      </c>
      <c r="C1133" t="e">
        <f>VLOOKUP("prospect",'Competitor 2'!A1133:B11131,2,FALSE)</f>
        <v>#N/A</v>
      </c>
      <c r="D1133" t="e">
        <f t="shared" si="35"/>
        <v>#N/A</v>
      </c>
      <c r="I1133" s="4" t="s">
        <v>21270</v>
      </c>
    </row>
    <row r="1134" spans="1:9" x14ac:dyDescent="0.25">
      <c r="A1134" t="str">
        <f>VLOOKUP("prospect",'Competitor 1'!A1133:B3877,2,FALSE)</f>
        <v>http://www.webhostingmasters.com/reviews/webhostingpad-review/</v>
      </c>
      <c r="B1134" t="str">
        <f t="shared" si="34"/>
        <v>http://www.webhostingmasters.com/</v>
      </c>
      <c r="C1134" t="e">
        <f>VLOOKUP("prospect",'Competitor 2'!A1134:B11132,2,FALSE)</f>
        <v>#N/A</v>
      </c>
      <c r="D1134" t="e">
        <f t="shared" si="35"/>
        <v>#N/A</v>
      </c>
      <c r="I1134" s="4" t="s">
        <v>21271</v>
      </c>
    </row>
    <row r="1135" spans="1:9" x14ac:dyDescent="0.25">
      <c r="A1135" t="str">
        <f>VLOOKUP("prospect",'Competitor 1'!A1134:B3878,2,FALSE)</f>
        <v>http://www.webhostingmasters.com/cheap/cheap-cpanel-hosting</v>
      </c>
      <c r="B1135" t="str">
        <f t="shared" si="34"/>
        <v>http://www.webhostingmasters.com/</v>
      </c>
      <c r="C1135" t="e">
        <f>VLOOKUP("prospect",'Competitor 2'!A1135:B11133,2,FALSE)</f>
        <v>#N/A</v>
      </c>
      <c r="D1135" t="e">
        <f t="shared" si="35"/>
        <v>#N/A</v>
      </c>
      <c r="I1135" s="4" t="s">
        <v>21272</v>
      </c>
    </row>
    <row r="1136" spans="1:9" x14ac:dyDescent="0.25">
      <c r="A1136" t="str">
        <f>VLOOKUP("prospect",'Competitor 1'!A1135:B3879,2,FALSE)</f>
        <v>http://www.webhostingmasters.com/best-joomla-hosting/</v>
      </c>
      <c r="B1136" t="str">
        <f t="shared" si="34"/>
        <v>http://www.webhostingmasters.com/</v>
      </c>
      <c r="C1136" t="e">
        <f>VLOOKUP("prospect",'Competitor 2'!A1136:B11134,2,FALSE)</f>
        <v>#N/A</v>
      </c>
      <c r="D1136" t="e">
        <f t="shared" si="35"/>
        <v>#N/A</v>
      </c>
      <c r="I1136" s="4" t="s">
        <v>21273</v>
      </c>
    </row>
    <row r="1137" spans="1:9" x14ac:dyDescent="0.25">
      <c r="A1137" t="str">
        <f>VLOOKUP("prospect",'Competitor 1'!A1136:B3880,2,FALSE)</f>
        <v>http://www.webhostingmasters.com/best-dedicated-hosting/</v>
      </c>
      <c r="B1137" t="str">
        <f t="shared" si="34"/>
        <v>http://www.webhostingmasters.com/</v>
      </c>
      <c r="C1137" t="e">
        <f>VLOOKUP("prospect",'Competitor 2'!A1137:B11135,2,FALSE)</f>
        <v>#N/A</v>
      </c>
      <c r="D1137" t="e">
        <f t="shared" si="35"/>
        <v>#N/A</v>
      </c>
      <c r="I1137" s="4" t="s">
        <v>21274</v>
      </c>
    </row>
    <row r="1138" spans="1:9" x14ac:dyDescent="0.25">
      <c r="A1138" t="str">
        <f>VLOOKUP("prospect",'Competitor 1'!A1137:B3881,2,FALSE)</f>
        <v>http://www.webhostingmasters.com/best-business-hosting/</v>
      </c>
      <c r="B1138" t="str">
        <f t="shared" si="34"/>
        <v>http://www.webhostingmasters.com/</v>
      </c>
      <c r="C1138" t="e">
        <f>VLOOKUP("prospect",'Competitor 2'!A1138:B11136,2,FALSE)</f>
        <v>#N/A</v>
      </c>
      <c r="D1138" t="e">
        <f t="shared" si="35"/>
        <v>#N/A</v>
      </c>
      <c r="I1138" s="4" t="s">
        <v>21275</v>
      </c>
    </row>
    <row r="1139" spans="1:9" x14ac:dyDescent="0.25">
      <c r="A1139" t="str">
        <f>VLOOKUP("prospect",'Competitor 1'!A1138:B3882,2,FALSE)</f>
        <v>http://www.webhostingmasters.com/reviews/startlogic-hosting-review/</v>
      </c>
      <c r="B1139" t="str">
        <f t="shared" si="34"/>
        <v>http://www.webhostingmasters.com/</v>
      </c>
      <c r="C1139" t="e">
        <f>VLOOKUP("prospect",'Competitor 2'!A1139:B11137,2,FALSE)</f>
        <v>#N/A</v>
      </c>
      <c r="D1139" t="e">
        <f t="shared" si="35"/>
        <v>#N/A</v>
      </c>
      <c r="I1139" s="4" t="s">
        <v>21276</v>
      </c>
    </row>
    <row r="1140" spans="1:9" x14ac:dyDescent="0.25">
      <c r="A1140" t="str">
        <f>VLOOKUP("prospect",'Competitor 1'!A1139:B3883,2,FALSE)</f>
        <v>http://www.webhostingmasters.com/best-cpanel-hosting/</v>
      </c>
      <c r="B1140" t="str">
        <f t="shared" si="34"/>
        <v>http://www.webhostingmasters.com/</v>
      </c>
      <c r="C1140" t="e">
        <f>VLOOKUP("prospect",'Competitor 2'!A1140:B11138,2,FALSE)</f>
        <v>#N/A</v>
      </c>
      <c r="D1140" t="e">
        <f t="shared" si="35"/>
        <v>#N/A</v>
      </c>
      <c r="I1140" s="4" t="s">
        <v>11015</v>
      </c>
    </row>
    <row r="1141" spans="1:9" x14ac:dyDescent="0.25">
      <c r="A1141" t="str">
        <f>VLOOKUP("prospect",'Competitor 1'!A1140:B3884,2,FALSE)</f>
        <v>http://www.socialmediaexplorer.com/social-media-marketing/social-media-management-solutions/</v>
      </c>
      <c r="B1141" t="str">
        <f t="shared" si="34"/>
        <v>http://www.socialmediaexplorer.com/</v>
      </c>
      <c r="C1141" t="e">
        <f>VLOOKUP("prospect",'Competitor 2'!A1141:B11139,2,FALSE)</f>
        <v>#N/A</v>
      </c>
      <c r="D1141" t="e">
        <f t="shared" si="35"/>
        <v>#N/A</v>
      </c>
      <c r="I1141" s="4" t="s">
        <v>21277</v>
      </c>
    </row>
    <row r="1142" spans="1:9" x14ac:dyDescent="0.25">
      <c r="A1142" t="str">
        <f>VLOOKUP("prospect",'Competitor 1'!A1141:B3885,2,FALSE)</f>
        <v>http://www.socialmediaexplorer.com/digital-marketing/10-sure-fire-ways-to-maximize-your-online-distribution-channel/</v>
      </c>
      <c r="B1142" t="str">
        <f t="shared" si="34"/>
        <v>http://www.socialmediaexplorer.com/</v>
      </c>
      <c r="C1142" t="e">
        <f>VLOOKUP("prospect",'Competitor 2'!A1142:B11140,2,FALSE)</f>
        <v>#N/A</v>
      </c>
      <c r="D1142" t="e">
        <f t="shared" si="35"/>
        <v>#N/A</v>
      </c>
      <c r="I1142" s="4" t="s">
        <v>21278</v>
      </c>
    </row>
    <row r="1143" spans="1:9" x14ac:dyDescent="0.25">
      <c r="A1143" t="str">
        <f>VLOOKUP("prospect",'Competitor 1'!A1142:B3886,2,FALSE)</f>
        <v>http://www.socialmediaexplorer.com/digital-marketing/thoughts-impressions-from-pubcon-2008/</v>
      </c>
      <c r="B1143" t="str">
        <f t="shared" si="34"/>
        <v>http://www.socialmediaexplorer.com/</v>
      </c>
      <c r="C1143" t="e">
        <f>VLOOKUP("prospect",'Competitor 2'!A1143:B11141,2,FALSE)</f>
        <v>#N/A</v>
      </c>
      <c r="D1143" t="e">
        <f t="shared" si="35"/>
        <v>#N/A</v>
      </c>
      <c r="I1143" s="4" t="s">
        <v>21279</v>
      </c>
    </row>
    <row r="1144" spans="1:9" x14ac:dyDescent="0.25">
      <c r="A1144" t="str">
        <f>VLOOKUP("prospect",'Competitor 1'!A1143:B3887,2,FALSE)</f>
        <v>http://tweet.grader.com/location/?Location=Seattle%2C+WA%2C+United+States</v>
      </c>
      <c r="B1144" t="str">
        <f t="shared" si="34"/>
        <v>http://tweet.grader.com/</v>
      </c>
      <c r="C1144" t="e">
        <f>VLOOKUP("prospect",'Competitor 2'!A1144:B11142,2,FALSE)</f>
        <v>#N/A</v>
      </c>
      <c r="D1144" t="e">
        <f t="shared" si="35"/>
        <v>#N/A</v>
      </c>
      <c r="I1144" s="4" t="s">
        <v>21280</v>
      </c>
    </row>
    <row r="1145" spans="1:9" x14ac:dyDescent="0.25">
      <c r="A1145" t="str">
        <f>VLOOKUP("prospect",'Competitor 1'!A1144:B3888,2,FALSE)</f>
        <v>http://tweet.grader.com/index.php?Action=TwitterUsersByLocation&amp;State=WA&amp;Country=US</v>
      </c>
      <c r="B1145" t="str">
        <f t="shared" si="34"/>
        <v>http://tweet.grader.com/</v>
      </c>
      <c r="C1145" t="e">
        <f>VLOOKUP("prospect",'Competitor 2'!A1145:B11143,2,FALSE)</f>
        <v>#N/A</v>
      </c>
      <c r="D1145" t="e">
        <f t="shared" si="35"/>
        <v>#N/A</v>
      </c>
      <c r="I1145" s="4" t="s">
        <v>21281</v>
      </c>
    </row>
    <row r="1146" spans="1:9" x14ac:dyDescent="0.25">
      <c r="A1146" t="str">
        <f>VLOOKUP("prospect",'Competitor 1'!A1145:B3889,2,FALSE)</f>
        <v>http://tweet.grader.com/index.php?Action=TwitterUsersByLocation&amp;City=SEATTLE&amp;State=WA&amp;Country=US</v>
      </c>
      <c r="B1146" t="str">
        <f t="shared" si="34"/>
        <v>http://tweet.grader.com/</v>
      </c>
      <c r="C1146" t="e">
        <f>VLOOKUP("prospect",'Competitor 2'!A1146:B11144,2,FALSE)</f>
        <v>#N/A</v>
      </c>
      <c r="D1146" t="e">
        <f t="shared" si="35"/>
        <v>#N/A</v>
      </c>
      <c r="I1146" s="4" t="s">
        <v>21282</v>
      </c>
    </row>
    <row r="1147" spans="1:9" x14ac:dyDescent="0.25">
      <c r="A1147" t="str">
        <f>VLOOKUP("prospect",'Competitor 1'!A1146:B3890,2,FALSE)</f>
        <v>http://tweet.grader.com/search?Term=resources</v>
      </c>
      <c r="B1147" t="str">
        <f t="shared" si="34"/>
        <v>http://tweet.grader.com/</v>
      </c>
      <c r="C1147" t="e">
        <f>VLOOKUP("prospect",'Competitor 2'!A1147:B11145,2,FALSE)</f>
        <v>#N/A</v>
      </c>
      <c r="D1147" t="e">
        <f t="shared" si="35"/>
        <v>#N/A</v>
      </c>
      <c r="I1147" s="4" t="s">
        <v>21283</v>
      </c>
    </row>
    <row r="1148" spans="1:9" x14ac:dyDescent="0.25">
      <c r="A1148" t="str">
        <f>VLOOKUP("prospect",'Competitor 1'!A1147:B3891,2,FALSE)</f>
        <v>http://www.imaging-resource.com/NEWS/1310755496.html</v>
      </c>
      <c r="B1148" t="str">
        <f t="shared" si="34"/>
        <v>http://www.imaging-resource.com/</v>
      </c>
      <c r="C1148" t="e">
        <f>VLOOKUP("prospect",'Competitor 2'!A1148:B11146,2,FALSE)</f>
        <v>#N/A</v>
      </c>
      <c r="D1148" t="e">
        <f t="shared" si="35"/>
        <v>#N/A</v>
      </c>
      <c r="I1148" s="4" t="s">
        <v>21284</v>
      </c>
    </row>
    <row r="1149" spans="1:9" x14ac:dyDescent="0.25">
      <c r="A1149" t="str">
        <f>VLOOKUP("prospect",'Competitor 1'!A1148:B3892,2,FALSE)</f>
        <v>http://www.marketingexperiments.com/blog/clinic-notes/seo-shortlist-10-search-optimization-sites-and-resources.html</v>
      </c>
      <c r="B1149" t="str">
        <f t="shared" si="34"/>
        <v>http://www.marketingexperiments.com/</v>
      </c>
      <c r="C1149" t="e">
        <f>VLOOKUP("prospect",'Competitor 2'!A1149:B11147,2,FALSE)</f>
        <v>#N/A</v>
      </c>
      <c r="D1149" t="e">
        <f t="shared" si="35"/>
        <v>#N/A</v>
      </c>
      <c r="I1149" s="4" t="s">
        <v>21285</v>
      </c>
    </row>
    <row r="1150" spans="1:9" x14ac:dyDescent="0.25">
      <c r="A1150" t="str">
        <f>VLOOKUP("prospect",'Competitor 1'!A1149:B3893,2,FALSE)</f>
        <v>http://www.marketingexperiments.com/blog/internet-marketing-strategy/online-marketing-posts.html</v>
      </c>
      <c r="B1150" t="str">
        <f t="shared" si="34"/>
        <v>http://www.marketingexperiments.com/</v>
      </c>
      <c r="C1150" t="e">
        <f>VLOOKUP("prospect",'Competitor 2'!A1150:B11148,2,FALSE)</f>
        <v>#N/A</v>
      </c>
      <c r="D1150" t="e">
        <f t="shared" si="35"/>
        <v>#N/A</v>
      </c>
      <c r="I1150" s="4" t="s">
        <v>21286</v>
      </c>
    </row>
    <row r="1151" spans="1:9" x14ac:dyDescent="0.25">
      <c r="A1151" t="str">
        <f>VLOOKUP("prospect",'Competitor 1'!A1150:B3894,2,FALSE)</f>
        <v>http://www.marketingexperiments.com/blog/category/research-topics/search-engine-optimization-seo/feed</v>
      </c>
      <c r="B1151" t="str">
        <f t="shared" si="34"/>
        <v>http://www.marketingexperiments.com/</v>
      </c>
      <c r="C1151" t="e">
        <f>VLOOKUP("prospect",'Competitor 2'!A1151:B11149,2,FALSE)</f>
        <v>#N/A</v>
      </c>
      <c r="D1151" t="e">
        <f t="shared" si="35"/>
        <v>#N/A</v>
      </c>
      <c r="I1151" s="4" t="s">
        <v>21287</v>
      </c>
    </row>
    <row r="1152" spans="1:9" x14ac:dyDescent="0.25">
      <c r="A1152" t="str">
        <f>VLOOKUP("prospect",'Competitor 1'!A1151:B3895,2,FALSE)</f>
        <v>http://www.tableausoftware.com/blog/easy-seo-keyword-analysis</v>
      </c>
      <c r="B1152" t="str">
        <f t="shared" si="34"/>
        <v>http://www.tableausoftware.com/</v>
      </c>
      <c r="C1152" t="e">
        <f>VLOOKUP("prospect",'Competitor 2'!A1152:B11150,2,FALSE)</f>
        <v>#N/A</v>
      </c>
      <c r="D1152" t="e">
        <f t="shared" si="35"/>
        <v>#N/A</v>
      </c>
      <c r="I1152" s="4" t="s">
        <v>21288</v>
      </c>
    </row>
    <row r="1153" spans="1:9" x14ac:dyDescent="0.25">
      <c r="A1153" t="str">
        <f>VLOOKUP("prospect",'Competitor 1'!A1152:B3896,2,FALSE)</f>
        <v>http://socialmediatoday.com/steve-olenski/310699/how-social-media-affects-search-marketing?utm_source=feedburner&amp;utm_medium=email&amp;utm_campaign=Social+Media+Today+(all+posts)</v>
      </c>
      <c r="B1153" t="str">
        <f t="shared" si="34"/>
        <v>http://socialmediatoday.com/</v>
      </c>
      <c r="C1153" t="e">
        <f>VLOOKUP("prospect",'Competitor 2'!A1153:B11151,2,FALSE)</f>
        <v>#N/A</v>
      </c>
      <c r="D1153" t="e">
        <f t="shared" si="35"/>
        <v>#N/A</v>
      </c>
      <c r="I1153" s="4" t="s">
        <v>21289</v>
      </c>
    </row>
    <row r="1154" spans="1:9" x14ac:dyDescent="0.25">
      <c r="A1154" t="str">
        <f>VLOOKUP("prospect",'Competitor 1'!A1153:B3897,2,FALSE)</f>
        <v>http://socialmediatoday.com/steve-olenski/310699/how-social-media-affects-search-marketing?utm_source=smt_newsletter&amp;utm_medium=email&amp;utm_campaign=newsletter</v>
      </c>
      <c r="B1154" t="str">
        <f t="shared" si="34"/>
        <v>http://socialmediatoday.com/</v>
      </c>
      <c r="C1154" t="e">
        <f>VLOOKUP("prospect",'Competitor 2'!A1154:B11152,2,FALSE)</f>
        <v>#N/A</v>
      </c>
      <c r="D1154" t="e">
        <f t="shared" si="35"/>
        <v>#N/A</v>
      </c>
      <c r="I1154" s="4" t="s">
        <v>21290</v>
      </c>
    </row>
    <row r="1155" spans="1:9" x14ac:dyDescent="0.25">
      <c r="A1155" t="str">
        <f>VLOOKUP("prospect",'Competitor 1'!A1154:B3898,2,FALSE)</f>
        <v>http://socialmediatoday.com/jasonfalls/108999/10-sure-fire-ways-maximize-your-online-distribution-channel</v>
      </c>
      <c r="B1155" t="str">
        <f t="shared" ref="B1155:B1218" si="36">LEFT(A1155,FIND("/",A1155,8))</f>
        <v>http://socialmediatoday.com/</v>
      </c>
      <c r="C1155" t="e">
        <f>VLOOKUP("prospect",'Competitor 2'!A1155:B11153,2,FALSE)</f>
        <v>#N/A</v>
      </c>
      <c r="D1155" t="e">
        <f t="shared" ref="D1155:D1218" si="37">LEFT(C1155,FIND("/",C1155,8))</f>
        <v>#N/A</v>
      </c>
      <c r="I1155" s="4" t="s">
        <v>21291</v>
      </c>
    </row>
    <row r="1156" spans="1:9" x14ac:dyDescent="0.25">
      <c r="A1156" t="str">
        <f>VLOOKUP("prospect",'Competitor 1'!A1155:B3899,2,FALSE)</f>
        <v>http://socialmediatoday.com/steve-olenski/310699/how-social-media-affects-search-marketing?utm_source=feedburner&amp;utm_medium=feed&amp;utm_campaign=Social+Media+Today+%28all+posts%29</v>
      </c>
      <c r="B1156" t="str">
        <f t="shared" si="36"/>
        <v>http://socialmediatoday.com/</v>
      </c>
      <c r="C1156" t="e">
        <f>VLOOKUP("prospect",'Competitor 2'!A1156:B11154,2,FALSE)</f>
        <v>#N/A</v>
      </c>
      <c r="D1156" t="e">
        <f t="shared" si="37"/>
        <v>#N/A</v>
      </c>
      <c r="I1156" s="4" t="s">
        <v>21292</v>
      </c>
    </row>
    <row r="1157" spans="1:9" x14ac:dyDescent="0.25">
      <c r="A1157" t="str">
        <f>VLOOKUP("prospect",'Competitor 1'!A1156:B3900,2,FALSE)</f>
        <v>http://socialmediatoday.com/steve-olenski/310699/how-social-media-affects-search-marketing?utm_source=feedburner&amp;utm_medium=feed&amp;utm_campaign=Social+Media+Today+(all+posts)&amp;utm_content=Google+Reader</v>
      </c>
      <c r="B1157" t="str">
        <f t="shared" si="36"/>
        <v>http://socialmediatoday.com/</v>
      </c>
      <c r="C1157" t="e">
        <f>VLOOKUP("prospect",'Competitor 2'!A1157:B11155,2,FALSE)</f>
        <v>#N/A</v>
      </c>
      <c r="D1157" t="e">
        <f t="shared" si="37"/>
        <v>#N/A</v>
      </c>
      <c r="I1157" s="4" t="s">
        <v>21293</v>
      </c>
    </row>
    <row r="1158" spans="1:9" x14ac:dyDescent="0.25">
      <c r="A1158" t="str">
        <f>VLOOKUP("prospect",'Competitor 1'!A1157:B3901,2,FALSE)</f>
        <v>http://bitly.com/bundles/sventovit/b</v>
      </c>
      <c r="B1158" t="str">
        <f t="shared" si="36"/>
        <v>http://bitly.com/</v>
      </c>
      <c r="C1158" t="e">
        <f>VLOOKUP("prospect",'Competitor 2'!A1158:B11156,2,FALSE)</f>
        <v>#N/A</v>
      </c>
      <c r="D1158" t="e">
        <f t="shared" si="37"/>
        <v>#N/A</v>
      </c>
      <c r="I1158" s="4" t="s">
        <v>21294</v>
      </c>
    </row>
    <row r="1159" spans="1:9" x14ac:dyDescent="0.25">
      <c r="A1159" t="str">
        <f>VLOOKUP("prospect",'Competitor 1'!A1158:B3902,2,FALSE)</f>
        <v>http://bitly.com/bundles/marineltwit/k</v>
      </c>
      <c r="B1159" t="str">
        <f t="shared" si="36"/>
        <v>http://bitly.com/</v>
      </c>
      <c r="C1159" t="e">
        <f>VLOOKUP("prospect",'Competitor 2'!A1159:B11157,2,FALSE)</f>
        <v>#N/A</v>
      </c>
      <c r="D1159" t="e">
        <f t="shared" si="37"/>
        <v>#N/A</v>
      </c>
      <c r="I1159" s="4" t="s">
        <v>21295</v>
      </c>
    </row>
    <row r="1160" spans="1:9" x14ac:dyDescent="0.25">
      <c r="A1160" t="str">
        <f>VLOOKUP("prospect",'Competitor 1'!A1159:B3903,2,FALSE)</f>
        <v>http://bitly.com/bundles/marineltwit/9</v>
      </c>
      <c r="B1160" t="str">
        <f t="shared" si="36"/>
        <v>http://bitly.com/</v>
      </c>
      <c r="C1160" t="e">
        <f>VLOOKUP("prospect",'Competitor 2'!A1160:B11158,2,FALSE)</f>
        <v>#N/A</v>
      </c>
      <c r="D1160" t="e">
        <f t="shared" si="37"/>
        <v>#N/A</v>
      </c>
      <c r="I1160" s="4" t="s">
        <v>21296</v>
      </c>
    </row>
    <row r="1161" spans="1:9" x14ac:dyDescent="0.25">
      <c r="A1161" t="str">
        <f>VLOOKUP("prospect",'Competitor 1'!A1160:B3904,2,FALSE)</f>
        <v>http://www.insurancejournal.com/blogs/2011/10/07/219177.htm</v>
      </c>
      <c r="B1161" t="str">
        <f t="shared" si="36"/>
        <v>http://www.insurancejournal.com/</v>
      </c>
      <c r="C1161" t="e">
        <f>VLOOKUP("prospect",'Competitor 2'!A1161:B11159,2,FALSE)</f>
        <v>#N/A</v>
      </c>
      <c r="D1161" t="e">
        <f t="shared" si="37"/>
        <v>#N/A</v>
      </c>
      <c r="I1161" s="4" t="s">
        <v>21297</v>
      </c>
    </row>
    <row r="1162" spans="1:9" x14ac:dyDescent="0.25">
      <c r="A1162" t="str">
        <f>VLOOKUP("prospect",'Competitor 1'!A1161:B3905,2,FALSE)</f>
        <v>http://seo-forum.link-assistant.com/free-seo-tools-t18.html</v>
      </c>
      <c r="B1162" t="str">
        <f t="shared" si="36"/>
        <v>http://seo-forum.link-assistant.com/</v>
      </c>
      <c r="C1162" t="e">
        <f>VLOOKUP("prospect",'Competitor 2'!A1162:B11160,2,FALSE)</f>
        <v>#N/A</v>
      </c>
      <c r="D1162" t="e">
        <f t="shared" si="37"/>
        <v>#N/A</v>
      </c>
      <c r="I1162" s="4" t="s">
        <v>21298</v>
      </c>
    </row>
    <row r="1163" spans="1:9" x14ac:dyDescent="0.25">
      <c r="A1163" t="str">
        <f>VLOOKUP("prospect",'Competitor 1'!A1162:B3906,2,FALSE)</f>
        <v>http://seo-forum.link-assistant.com/general-seo-knowledge-for-business-t5609.html</v>
      </c>
      <c r="B1163" t="str">
        <f t="shared" si="36"/>
        <v>http://seo-forum.link-assistant.com/</v>
      </c>
      <c r="C1163" t="e">
        <f>VLOOKUP("prospect",'Competitor 2'!A1163:B11161,2,FALSE)</f>
        <v>#N/A</v>
      </c>
      <c r="D1163" t="e">
        <f t="shared" si="37"/>
        <v>#N/A</v>
      </c>
      <c r="I1163" s="4" t="s">
        <v>21299</v>
      </c>
    </row>
    <row r="1164" spans="1:9" x14ac:dyDescent="0.25">
      <c r="A1164" t="str">
        <f>VLOOKUP("prospect",'Competitor 1'!A1163:B3907,2,FALSE)</f>
        <v>http://socialtimes.com/google-maps-ad_b8000</v>
      </c>
      <c r="B1164" t="str">
        <f t="shared" si="36"/>
        <v>http://socialtimes.com/</v>
      </c>
      <c r="C1164" t="e">
        <f>VLOOKUP("prospect",'Competitor 2'!A1164:B11162,2,FALSE)</f>
        <v>#N/A</v>
      </c>
      <c r="D1164" t="e">
        <f t="shared" si="37"/>
        <v>#N/A</v>
      </c>
      <c r="I1164" s="4" t="s">
        <v>21300</v>
      </c>
    </row>
    <row r="1165" spans="1:9" x14ac:dyDescent="0.25">
      <c r="A1165" t="str">
        <f>VLOOKUP("prospect",'Competitor 1'!A1164:B3908,2,FALSE)</f>
        <v>http://www.text-link-ads.com/testimonials.php</v>
      </c>
      <c r="B1165" t="str">
        <f t="shared" si="36"/>
        <v>http://www.text-link-ads.com/</v>
      </c>
      <c r="C1165" t="e">
        <f>VLOOKUP("prospect",'Competitor 2'!A1165:B11163,2,FALSE)</f>
        <v>#N/A</v>
      </c>
      <c r="D1165" t="e">
        <f t="shared" si="37"/>
        <v>#N/A</v>
      </c>
      <c r="I1165" s="4" t="s">
        <v>21301</v>
      </c>
    </row>
    <row r="1166" spans="1:9" x14ac:dyDescent="0.25">
      <c r="A1166" t="str">
        <f>VLOOKUP("prospect",'Competitor 1'!A1165:B3909,2,FALSE)</f>
        <v>http://chris.pirillo.com/seomoz/</v>
      </c>
      <c r="B1166" t="str">
        <f t="shared" si="36"/>
        <v>http://chris.pirillo.com/</v>
      </c>
      <c r="C1166" t="e">
        <f>VLOOKUP("prospect",'Competitor 2'!A1166:B11164,2,FALSE)</f>
        <v>#N/A</v>
      </c>
      <c r="D1166" t="e">
        <f t="shared" si="37"/>
        <v>#N/A</v>
      </c>
      <c r="I1166" s="4" t="s">
        <v>21302</v>
      </c>
    </row>
    <row r="1167" spans="1:9" x14ac:dyDescent="0.25">
      <c r="A1167" t="str">
        <f>VLOOKUP("prospect",'Competitor 1'!A1166:B3910,2,FALSE)</f>
        <v>http://bbspage.bokee.com/2010zt/smzz1/</v>
      </c>
      <c r="B1167" t="str">
        <f t="shared" si="36"/>
        <v>http://bbspage.bokee.com/</v>
      </c>
      <c r="C1167" t="e">
        <f>VLOOKUP("prospect",'Competitor 2'!A1167:B11165,2,FALSE)</f>
        <v>#N/A</v>
      </c>
      <c r="D1167" t="e">
        <f t="shared" si="37"/>
        <v>#N/A</v>
      </c>
      <c r="I1167" s="4" t="s">
        <v>11156</v>
      </c>
    </row>
    <row r="1168" spans="1:9" x14ac:dyDescent="0.25">
      <c r="A1168" t="str">
        <f>VLOOKUP("prospect",'Competitor 1'!A1167:B3911,2,FALSE)</f>
        <v>http://wubingfang.bokee.com/viewdiary.15044495.html</v>
      </c>
      <c r="B1168" t="str">
        <f t="shared" si="36"/>
        <v>http://wubingfang.bokee.com/</v>
      </c>
      <c r="C1168" t="e">
        <f>VLOOKUP("prospect",'Competitor 2'!A1168:B11166,2,FALSE)</f>
        <v>#N/A</v>
      </c>
      <c r="D1168" t="e">
        <f t="shared" si="37"/>
        <v>#N/A</v>
      </c>
      <c r="I1168" s="4" t="s">
        <v>11158</v>
      </c>
    </row>
    <row r="1169" spans="1:9" x14ac:dyDescent="0.25">
      <c r="A1169" t="str">
        <f>VLOOKUP("prospect",'Competitor 1'!A1168:B3912,2,FALSE)</f>
        <v>http://www.seattleweekly.com/2010-09-22/news/eat-your-oatmeal/2/</v>
      </c>
      <c r="B1169" t="str">
        <f t="shared" si="36"/>
        <v>http://www.seattleweekly.com/</v>
      </c>
      <c r="C1169" t="e">
        <f>VLOOKUP("prospect",'Competitor 2'!A1169:B11167,2,FALSE)</f>
        <v>#N/A</v>
      </c>
      <c r="D1169" t="e">
        <f t="shared" si="37"/>
        <v>#N/A</v>
      </c>
      <c r="I1169" s="4" t="s">
        <v>21303</v>
      </c>
    </row>
    <row r="1170" spans="1:9" x14ac:dyDescent="0.25">
      <c r="A1170" t="str">
        <f>VLOOKUP("prospect",'Competitor 1'!A1169:B3913,2,FALSE)</f>
        <v>http://www.seattleweekly.com/content/printVersion/1097766/</v>
      </c>
      <c r="B1170" t="str">
        <f t="shared" si="36"/>
        <v>http://www.seattleweekly.com/</v>
      </c>
      <c r="C1170" t="e">
        <f>VLOOKUP("prospect",'Competitor 2'!A1170:B11168,2,FALSE)</f>
        <v>#N/A</v>
      </c>
      <c r="D1170" t="e">
        <f t="shared" si="37"/>
        <v>#N/A</v>
      </c>
      <c r="I1170" s="4" t="s">
        <v>21304</v>
      </c>
    </row>
    <row r="1171" spans="1:9" x14ac:dyDescent="0.25">
      <c r="A1171" t="str">
        <f>VLOOKUP("prospect",'Competitor 1'!A1170:B3914,2,FALSE)</f>
        <v>http://www.pcadvisor.co.uk/how-to/internet/108292/how-to-boost-your-websites-search-engine-ranking/</v>
      </c>
      <c r="B1171" t="str">
        <f t="shared" si="36"/>
        <v>http://www.pcadvisor.co.uk/</v>
      </c>
      <c r="C1171" t="e">
        <f>VLOOKUP("prospect",'Competitor 2'!A1171:B11169,2,FALSE)</f>
        <v>#N/A</v>
      </c>
      <c r="D1171" t="e">
        <f t="shared" si="37"/>
        <v>#N/A</v>
      </c>
      <c r="I1171" s="4" t="s">
        <v>21305</v>
      </c>
    </row>
    <row r="1172" spans="1:9" x14ac:dyDescent="0.25">
      <c r="A1172" t="str">
        <f>VLOOKUP("prospect",'Competitor 1'!A1171:B3915,2,FALSE)</f>
        <v>http://www.imediaconnection.com/content/20448.asp</v>
      </c>
      <c r="B1172" t="str">
        <f t="shared" si="36"/>
        <v>http://www.imediaconnection.com/</v>
      </c>
      <c r="C1172" t="e">
        <f>VLOOKUP("prospect",'Competitor 2'!A1172:B11170,2,FALSE)</f>
        <v>#N/A</v>
      </c>
      <c r="D1172" t="e">
        <f t="shared" si="37"/>
        <v>#N/A</v>
      </c>
      <c r="I1172" s="4" t="s">
        <v>11171</v>
      </c>
    </row>
    <row r="1173" spans="1:9" x14ac:dyDescent="0.25">
      <c r="A1173" t="str">
        <f>VLOOKUP("prospect",'Competitor 1'!A1172:B3916,2,FALSE)</f>
        <v>http://www.imediaconnection.com/article_full.aspx?id=20448</v>
      </c>
      <c r="B1173" t="str">
        <f t="shared" si="36"/>
        <v>http://www.imediaconnection.com/</v>
      </c>
      <c r="C1173" t="e">
        <f>VLOOKUP("prospect",'Competitor 2'!A1173:B11171,2,FALSE)</f>
        <v>#N/A</v>
      </c>
      <c r="D1173" t="e">
        <f t="shared" si="37"/>
        <v>#N/A</v>
      </c>
      <c r="I1173" s="4" t="s">
        <v>11183</v>
      </c>
    </row>
    <row r="1174" spans="1:9" x14ac:dyDescent="0.25">
      <c r="A1174" t="str">
        <f>VLOOKUP("prospect",'Competitor 1'!A1173:B3917,2,FALSE)</f>
        <v>http://www.imediaconnection.com/printpage/printpage.aspx?id=20448</v>
      </c>
      <c r="B1174" t="str">
        <f t="shared" si="36"/>
        <v>http://www.imediaconnection.com/</v>
      </c>
      <c r="C1174" t="e">
        <f>VLOOKUP("prospect",'Competitor 2'!A1174:B11172,2,FALSE)</f>
        <v>#N/A</v>
      </c>
      <c r="D1174" t="e">
        <f t="shared" si="37"/>
        <v>#N/A</v>
      </c>
      <c r="I1174" s="4" t="s">
        <v>11186</v>
      </c>
    </row>
    <row r="1175" spans="1:9" x14ac:dyDescent="0.25">
      <c r="A1175" t="str">
        <f>VLOOKUP("prospect",'Competitor 1'!A1174:B3918,2,FALSE)</f>
        <v>http://members.shaw.ca/reamuswilson/socialmediatechnician/makemoneywithwebsite.html</v>
      </c>
      <c r="B1175" t="str">
        <f t="shared" si="36"/>
        <v>http://members.shaw.ca/</v>
      </c>
      <c r="C1175" t="e">
        <f>VLOOKUP("prospect",'Competitor 2'!A1175:B11173,2,FALSE)</f>
        <v>#N/A</v>
      </c>
      <c r="D1175" t="e">
        <f t="shared" si="37"/>
        <v>#N/A</v>
      </c>
      <c r="I1175" s="4" t="s">
        <v>21306</v>
      </c>
    </row>
    <row r="1176" spans="1:9" x14ac:dyDescent="0.25">
      <c r="A1176" t="str">
        <f>VLOOKUP("prospect",'Competitor 1'!A1175:B3919,2,FALSE)</f>
        <v>http://websitegrader.com/site/example.com</v>
      </c>
      <c r="B1176" t="str">
        <f t="shared" si="36"/>
        <v>http://websitegrader.com/</v>
      </c>
      <c r="C1176" t="e">
        <f>VLOOKUP("prospect",'Competitor 2'!A1176:B11174,2,FALSE)</f>
        <v>#N/A</v>
      </c>
      <c r="D1176" t="e">
        <f t="shared" si="37"/>
        <v>#N/A</v>
      </c>
      <c r="I1176" s="4" t="s">
        <v>21307</v>
      </c>
    </row>
    <row r="1177" spans="1:9" x14ac:dyDescent="0.25">
      <c r="A1177" t="str">
        <f>VLOOKUP("prospect",'Competitor 1'!A1176:B3920,2,FALSE)</f>
        <v>http://websitegrader.com/site/www.hubspot.com</v>
      </c>
      <c r="B1177" t="str">
        <f t="shared" si="36"/>
        <v>http://websitegrader.com/</v>
      </c>
      <c r="C1177" t="e">
        <f>VLOOKUP("prospect",'Competitor 2'!A1177:B11175,2,FALSE)</f>
        <v>#N/A</v>
      </c>
      <c r="D1177" t="e">
        <f t="shared" si="37"/>
        <v>#N/A</v>
      </c>
      <c r="I1177" s="4" t="s">
        <v>21308</v>
      </c>
    </row>
    <row r="1178" spans="1:9" x14ac:dyDescent="0.25">
      <c r="A1178" t="str">
        <f>VLOOKUP("prospect",'Competitor 1'!A1177:B3921,2,FALSE)</f>
        <v>http://websitegrader.com/site/kbkw.com</v>
      </c>
      <c r="B1178" t="str">
        <f t="shared" si="36"/>
        <v>http://websitegrader.com/</v>
      </c>
      <c r="C1178" t="e">
        <f>VLOOKUP("prospect",'Competitor 2'!A1178:B11176,2,FALSE)</f>
        <v>#N/A</v>
      </c>
      <c r="D1178" t="e">
        <f t="shared" si="37"/>
        <v>#N/A</v>
      </c>
      <c r="I1178" s="4" t="s">
        <v>21309</v>
      </c>
    </row>
    <row r="1179" spans="1:9" x14ac:dyDescent="0.25">
      <c r="A1179" t="str">
        <f>VLOOKUP("prospect",'Competitor 1'!A1178:B3922,2,FALSE)</f>
        <v>http://websitegrader.com/site/www.event360.com</v>
      </c>
      <c r="B1179" t="str">
        <f t="shared" si="36"/>
        <v>http://websitegrader.com/</v>
      </c>
      <c r="C1179" t="e">
        <f>VLOOKUP("prospect",'Competitor 2'!A1179:B11177,2,FALSE)</f>
        <v>#N/A</v>
      </c>
      <c r="D1179" t="e">
        <f t="shared" si="37"/>
        <v>#N/A</v>
      </c>
      <c r="I1179" s="4" t="s">
        <v>21310</v>
      </c>
    </row>
    <row r="1180" spans="1:9" x14ac:dyDescent="0.25">
      <c r="A1180" t="str">
        <f>VLOOKUP("prospect",'Competitor 1'!A1179:B3923,2,FALSE)</f>
        <v>http://websitegrader.com/site/www.patentdocs.org</v>
      </c>
      <c r="B1180" t="str">
        <f t="shared" si="36"/>
        <v>http://websitegrader.com/</v>
      </c>
      <c r="C1180" t="e">
        <f>VLOOKUP("prospect",'Competitor 2'!A1180:B11178,2,FALSE)</f>
        <v>#N/A</v>
      </c>
      <c r="D1180" t="e">
        <f t="shared" si="37"/>
        <v>#N/A</v>
      </c>
      <c r="I1180" s="4" t="s">
        <v>21311</v>
      </c>
    </row>
    <row r="1181" spans="1:9" x14ac:dyDescent="0.25">
      <c r="A1181" t="str">
        <f>VLOOKUP("prospect",'Competitor 1'!A1180:B3924,2,FALSE)</f>
        <v>http://websitegrader.com/site/www.seochampion.com</v>
      </c>
      <c r="B1181" t="str">
        <f t="shared" si="36"/>
        <v>http://websitegrader.com/</v>
      </c>
      <c r="C1181" t="e">
        <f>VLOOKUP("prospect",'Competitor 2'!A1181:B11179,2,FALSE)</f>
        <v>#N/A</v>
      </c>
      <c r="D1181" t="e">
        <f t="shared" si="37"/>
        <v>#N/A</v>
      </c>
      <c r="I1181" s="4" t="s">
        <v>21312</v>
      </c>
    </row>
    <row r="1182" spans="1:9" x14ac:dyDescent="0.25">
      <c r="A1182" t="str">
        <f>VLOOKUP("prospect",'Competitor 1'!A1181:B3925,2,FALSE)</f>
        <v>http://websitegrader.com/site/www.angelamaiers.com</v>
      </c>
      <c r="B1182" t="str">
        <f t="shared" si="36"/>
        <v>http://websitegrader.com/</v>
      </c>
      <c r="C1182" t="e">
        <f>VLOOKUP("prospect",'Competitor 2'!A1182:B11180,2,FALSE)</f>
        <v>#N/A</v>
      </c>
      <c r="D1182" t="e">
        <f t="shared" si="37"/>
        <v>#N/A</v>
      </c>
      <c r="I1182" s="4" t="s">
        <v>21313</v>
      </c>
    </row>
    <row r="1183" spans="1:9" x14ac:dyDescent="0.25">
      <c r="A1183" t="str">
        <f>VLOOKUP("prospect",'Competitor 1'!A1182:B3926,2,FALSE)</f>
        <v>http://websitegrader.com/site/sexoboot.com</v>
      </c>
      <c r="B1183" t="str">
        <f t="shared" si="36"/>
        <v>http://websitegrader.com/</v>
      </c>
      <c r="C1183" t="e">
        <f>VLOOKUP("prospect",'Competitor 2'!A1183:B11181,2,FALSE)</f>
        <v>#N/A</v>
      </c>
      <c r="D1183" t="e">
        <f t="shared" si="37"/>
        <v>#N/A</v>
      </c>
      <c r="I1183" s="4" t="s">
        <v>21314</v>
      </c>
    </row>
    <row r="1184" spans="1:9" x14ac:dyDescent="0.25">
      <c r="A1184" t="str">
        <f>VLOOKUP("prospect",'Competitor 1'!A1183:B3927,2,FALSE)</f>
        <v>http://websitegrader.com/site/www.aapg.org</v>
      </c>
      <c r="B1184" t="str">
        <f t="shared" si="36"/>
        <v>http://websitegrader.com/</v>
      </c>
      <c r="C1184" t="e">
        <f>VLOOKUP("prospect",'Competitor 2'!A1184:B11182,2,FALSE)</f>
        <v>#N/A</v>
      </c>
      <c r="D1184" t="e">
        <f t="shared" si="37"/>
        <v>#N/A</v>
      </c>
      <c r="I1184" s="4" t="s">
        <v>21315</v>
      </c>
    </row>
    <row r="1185" spans="1:9" x14ac:dyDescent="0.25">
      <c r="A1185" t="str">
        <f>VLOOKUP("prospect",'Competitor 1'!A1184:B3928,2,FALSE)</f>
        <v>http://websitegrader.com/site/www.nk.ca</v>
      </c>
      <c r="B1185" t="str">
        <f t="shared" si="36"/>
        <v>http://websitegrader.com/</v>
      </c>
      <c r="C1185" t="e">
        <f>VLOOKUP("prospect",'Competitor 2'!A1185:B11183,2,FALSE)</f>
        <v>#N/A</v>
      </c>
      <c r="D1185" t="e">
        <f t="shared" si="37"/>
        <v>#N/A</v>
      </c>
      <c r="I1185" s="4" t="s">
        <v>21316</v>
      </c>
    </row>
    <row r="1186" spans="1:9" x14ac:dyDescent="0.25">
      <c r="A1186" t="str">
        <f>VLOOKUP("prospect",'Competitor 1'!A1185:B3929,2,FALSE)</f>
        <v>http://websitegrader.com/site/www.mamalovesherbargains.com</v>
      </c>
      <c r="B1186" t="str">
        <f t="shared" si="36"/>
        <v>http://websitegrader.com/</v>
      </c>
      <c r="C1186" t="e">
        <f>VLOOKUP("prospect",'Competitor 2'!A1186:B11184,2,FALSE)</f>
        <v>#N/A</v>
      </c>
      <c r="D1186" t="e">
        <f t="shared" si="37"/>
        <v>#N/A</v>
      </c>
      <c r="I1186" s="4" t="s">
        <v>21317</v>
      </c>
    </row>
    <row r="1187" spans="1:9" x14ac:dyDescent="0.25">
      <c r="A1187" t="str">
        <f>VLOOKUP("prospect",'Competitor 1'!A1186:B3930,2,FALSE)</f>
        <v>http://websitegrader.com/site/filetransferplanet.com</v>
      </c>
      <c r="B1187" t="str">
        <f t="shared" si="36"/>
        <v>http://websitegrader.com/</v>
      </c>
      <c r="C1187" t="e">
        <f>VLOOKUP("prospect",'Competitor 2'!A1187:B11185,2,FALSE)</f>
        <v>#N/A</v>
      </c>
      <c r="D1187" t="e">
        <f t="shared" si="37"/>
        <v>#N/A</v>
      </c>
      <c r="I1187" s="4" t="s">
        <v>21318</v>
      </c>
    </row>
    <row r="1188" spans="1:9" x14ac:dyDescent="0.25">
      <c r="A1188" t="str">
        <f>VLOOKUP("prospect",'Competitor 1'!A1187:B3931,2,FALSE)</f>
        <v>http://websitegrader.com/site/homeopathyworldcommunity.com</v>
      </c>
      <c r="B1188" t="str">
        <f t="shared" si="36"/>
        <v>http://websitegrader.com/</v>
      </c>
      <c r="C1188" t="e">
        <f>VLOOKUP("prospect",'Competitor 2'!A1188:B11186,2,FALSE)</f>
        <v>#N/A</v>
      </c>
      <c r="D1188" t="e">
        <f t="shared" si="37"/>
        <v>#N/A</v>
      </c>
      <c r="I1188" s="4" t="s">
        <v>21319</v>
      </c>
    </row>
    <row r="1189" spans="1:9" x14ac:dyDescent="0.25">
      <c r="A1189" t="str">
        <f>VLOOKUP("prospect",'Competitor 1'!A1188:B3932,2,FALSE)</f>
        <v>http://websitegrader.com/site/www.seamheads.com</v>
      </c>
      <c r="B1189" t="str">
        <f t="shared" si="36"/>
        <v>http://websitegrader.com/</v>
      </c>
      <c r="C1189" t="e">
        <f>VLOOKUP("prospect",'Competitor 2'!A1189:B11187,2,FALSE)</f>
        <v>#N/A</v>
      </c>
      <c r="D1189" t="e">
        <f t="shared" si="37"/>
        <v>#N/A</v>
      </c>
      <c r="I1189" s="4" t="s">
        <v>21320</v>
      </c>
    </row>
    <row r="1190" spans="1:9" x14ac:dyDescent="0.25">
      <c r="A1190" t="str">
        <f>VLOOKUP("prospect",'Competitor 1'!A1189:B3933,2,FALSE)</f>
        <v>http://websitegrader.com/site/www.marketingheadhunter.com</v>
      </c>
      <c r="B1190" t="str">
        <f t="shared" si="36"/>
        <v>http://websitegrader.com/</v>
      </c>
      <c r="C1190" t="e">
        <f>VLOOKUP("prospect",'Competitor 2'!A1190:B11188,2,FALSE)</f>
        <v>#N/A</v>
      </c>
      <c r="D1190" t="e">
        <f t="shared" si="37"/>
        <v>#N/A</v>
      </c>
      <c r="I1190" s="4" t="s">
        <v>21321</v>
      </c>
    </row>
    <row r="1191" spans="1:9" x14ac:dyDescent="0.25">
      <c r="A1191" t="str">
        <f>VLOOKUP("prospect",'Competitor 1'!A1190:B3934,2,FALSE)</f>
        <v>http://websitegrader.com/site/www.firsttracksmarketing.com</v>
      </c>
      <c r="B1191" t="str">
        <f t="shared" si="36"/>
        <v>http://websitegrader.com/</v>
      </c>
      <c r="C1191" t="e">
        <f>VLOOKUP("prospect",'Competitor 2'!A1191:B11189,2,FALSE)</f>
        <v>#N/A</v>
      </c>
      <c r="D1191" t="e">
        <f t="shared" si="37"/>
        <v>#N/A</v>
      </c>
      <c r="I1191" s="4" t="s">
        <v>21322</v>
      </c>
    </row>
    <row r="1192" spans="1:9" x14ac:dyDescent="0.25">
      <c r="A1192" t="str">
        <f>VLOOKUP("prospect",'Competitor 1'!A1191:B3935,2,FALSE)</f>
        <v>http://websitegrader.com/site/www.innovationtoronto.com</v>
      </c>
      <c r="B1192" t="str">
        <f t="shared" si="36"/>
        <v>http://websitegrader.com/</v>
      </c>
      <c r="C1192" t="e">
        <f>VLOOKUP("prospect",'Competitor 2'!A1192:B11190,2,FALSE)</f>
        <v>#N/A</v>
      </c>
      <c r="D1192" t="e">
        <f t="shared" si="37"/>
        <v>#N/A</v>
      </c>
      <c r="I1192" s="4" t="s">
        <v>21323</v>
      </c>
    </row>
    <row r="1193" spans="1:9" x14ac:dyDescent="0.25">
      <c r="A1193" t="str">
        <f>VLOOKUP("prospect",'Competitor 1'!A1192:B3936,2,FALSE)</f>
        <v>http://websitegrader.com/site/hispanicmpr.com</v>
      </c>
      <c r="B1193" t="str">
        <f t="shared" si="36"/>
        <v>http://websitegrader.com/</v>
      </c>
      <c r="C1193" t="e">
        <f>VLOOKUP("prospect",'Competitor 2'!A1193:B11191,2,FALSE)</f>
        <v>#N/A</v>
      </c>
      <c r="D1193" t="e">
        <f t="shared" si="37"/>
        <v>#N/A</v>
      </c>
      <c r="I1193" s="4" t="s">
        <v>21324</v>
      </c>
    </row>
    <row r="1194" spans="1:9" x14ac:dyDescent="0.25">
      <c r="A1194" t="str">
        <f>VLOOKUP("prospect",'Competitor 1'!A1193:B3937,2,FALSE)</f>
        <v>http://websitegrader.com/site/www.getbusymedia.com</v>
      </c>
      <c r="B1194" t="str">
        <f t="shared" si="36"/>
        <v>http://websitegrader.com/</v>
      </c>
      <c r="C1194" t="e">
        <f>VLOOKUP("prospect",'Competitor 2'!A1194:B11192,2,FALSE)</f>
        <v>#N/A</v>
      </c>
      <c r="D1194" t="e">
        <f t="shared" si="37"/>
        <v>#N/A</v>
      </c>
      <c r="I1194" s="4" t="s">
        <v>21325</v>
      </c>
    </row>
    <row r="1195" spans="1:9" x14ac:dyDescent="0.25">
      <c r="A1195" t="str">
        <f>VLOOKUP("prospect",'Competitor 1'!A1194:B3938,2,FALSE)</f>
        <v>http://websitegrader.com/site/yoinfluyo.com</v>
      </c>
      <c r="B1195" t="str">
        <f t="shared" si="36"/>
        <v>http://websitegrader.com/</v>
      </c>
      <c r="C1195" t="e">
        <f>VLOOKUP("prospect",'Competitor 2'!A1195:B11193,2,FALSE)</f>
        <v>#N/A</v>
      </c>
      <c r="D1195" t="e">
        <f t="shared" si="37"/>
        <v>#N/A</v>
      </c>
      <c r="I1195" s="4" t="s">
        <v>21326</v>
      </c>
    </row>
    <row r="1196" spans="1:9" x14ac:dyDescent="0.25">
      <c r="A1196" t="str">
        <f>VLOOKUP("prospect",'Competitor 1'!A1195:B3939,2,FALSE)</f>
        <v>http://websitegrader.com/site/www.pro-epic.com</v>
      </c>
      <c r="B1196" t="str">
        <f t="shared" si="36"/>
        <v>http://websitegrader.com/</v>
      </c>
      <c r="C1196" t="e">
        <f>VLOOKUP("prospect",'Competitor 2'!A1196:B11194,2,FALSE)</f>
        <v>#N/A</v>
      </c>
      <c r="D1196" t="e">
        <f t="shared" si="37"/>
        <v>#N/A</v>
      </c>
      <c r="I1196" s="4" t="s">
        <v>21327</v>
      </c>
    </row>
    <row r="1197" spans="1:9" x14ac:dyDescent="0.25">
      <c r="A1197" t="str">
        <f>VLOOKUP("prospect",'Competitor 1'!A1196:B3940,2,FALSE)</f>
        <v>http://websitegrader.com/site/DrugAwareness.Org</v>
      </c>
      <c r="B1197" t="str">
        <f t="shared" si="36"/>
        <v>http://websitegrader.com/</v>
      </c>
      <c r="C1197" t="e">
        <f>VLOOKUP("prospect",'Competitor 2'!A1197:B11195,2,FALSE)</f>
        <v>#N/A</v>
      </c>
      <c r="D1197" t="e">
        <f t="shared" si="37"/>
        <v>#N/A</v>
      </c>
      <c r="I1197" s="4" t="s">
        <v>21328</v>
      </c>
    </row>
    <row r="1198" spans="1:9" x14ac:dyDescent="0.25">
      <c r="A1198" t="str">
        <f>VLOOKUP("prospect",'Competitor 1'!A1197:B3941,2,FALSE)</f>
        <v>http://websitegrader.com/site/www.mrmedia.com</v>
      </c>
      <c r="B1198" t="str">
        <f t="shared" si="36"/>
        <v>http://websitegrader.com/</v>
      </c>
      <c r="C1198" t="e">
        <f>VLOOKUP("prospect",'Competitor 2'!A1198:B11196,2,FALSE)</f>
        <v>#N/A</v>
      </c>
      <c r="D1198" t="e">
        <f t="shared" si="37"/>
        <v>#N/A</v>
      </c>
      <c r="I1198" s="4" t="s">
        <v>21329</v>
      </c>
    </row>
    <row r="1199" spans="1:9" x14ac:dyDescent="0.25">
      <c r="A1199" t="str">
        <f>VLOOKUP("prospect",'Competitor 1'!A1198:B3942,2,FALSE)</f>
        <v>http://websitegrader.com/site/www.thaibesthardware.com</v>
      </c>
      <c r="B1199" t="str">
        <f t="shared" si="36"/>
        <v>http://websitegrader.com/</v>
      </c>
      <c r="C1199" t="e">
        <f>VLOOKUP("prospect",'Competitor 2'!A1199:B11197,2,FALSE)</f>
        <v>#N/A</v>
      </c>
      <c r="D1199" t="e">
        <f t="shared" si="37"/>
        <v>#N/A</v>
      </c>
      <c r="I1199" s="4" t="s">
        <v>21330</v>
      </c>
    </row>
    <row r="1200" spans="1:9" x14ac:dyDescent="0.25">
      <c r="A1200" t="str">
        <f>VLOOKUP("prospect",'Competitor 1'!A1199:B3943,2,FALSE)</f>
        <v>http://websitegrader.com/site/www.lasvegas-realestate-communities-homesforsale.com</v>
      </c>
      <c r="B1200" t="str">
        <f t="shared" si="36"/>
        <v>http://websitegrader.com/</v>
      </c>
      <c r="C1200" t="e">
        <f>VLOOKUP("prospect",'Competitor 2'!A1200:B11198,2,FALSE)</f>
        <v>#N/A</v>
      </c>
      <c r="D1200" t="e">
        <f t="shared" si="37"/>
        <v>#N/A</v>
      </c>
      <c r="I1200" s="4" t="s">
        <v>21331</v>
      </c>
    </row>
    <row r="1201" spans="1:9" x14ac:dyDescent="0.25">
      <c r="A1201" t="str">
        <f>VLOOKUP("prospect",'Competitor 1'!A1200:B3944,2,FALSE)</f>
        <v>http://www.xconomy.com/seattle/2011/08/25/seomozs-fishkin-the-most-transparent-fundraising-saga-ever/</v>
      </c>
      <c r="B1201" t="str">
        <f t="shared" si="36"/>
        <v>http://www.xconomy.com/</v>
      </c>
      <c r="C1201" t="e">
        <f>VLOOKUP("prospect",'Competitor 2'!A1201:B11199,2,FALSE)</f>
        <v>#N/A</v>
      </c>
      <c r="D1201" t="e">
        <f t="shared" si="37"/>
        <v>#N/A</v>
      </c>
      <c r="I1201" s="4" t="s">
        <v>21332</v>
      </c>
    </row>
    <row r="1202" spans="1:9" x14ac:dyDescent="0.25">
      <c r="A1202" t="str">
        <f>VLOOKUP("prospect",'Competitor 1'!A1201:B3945,2,FALSE)</f>
        <v>http://www.xconomy.com/seattle/2009/02/10/zillow-pet-holdings-top-seattle-startup-list/</v>
      </c>
      <c r="B1202" t="str">
        <f t="shared" si="36"/>
        <v>http://www.xconomy.com/</v>
      </c>
      <c r="C1202" t="e">
        <f>VLOOKUP("prospect",'Competitor 2'!A1202:B11200,2,FALSE)</f>
        <v>#N/A</v>
      </c>
      <c r="D1202" t="e">
        <f t="shared" si="37"/>
        <v>#N/A</v>
      </c>
      <c r="I1202" s="4" t="s">
        <v>21333</v>
      </c>
    </row>
    <row r="1203" spans="1:9" x14ac:dyDescent="0.25">
      <c r="A1203" t="str">
        <f>VLOOKUP("prospect",'Competitor 1'!A1202:B3946,2,FALSE)</f>
        <v>http://visual.ly/blog-design-killer-seo</v>
      </c>
      <c r="B1203" t="str">
        <f t="shared" si="36"/>
        <v>http://visual.ly/</v>
      </c>
      <c r="C1203" t="e">
        <f>VLOOKUP("prospect",'Competitor 2'!A1203:B11201,2,FALSE)</f>
        <v>#N/A</v>
      </c>
      <c r="D1203" t="e">
        <f t="shared" si="37"/>
        <v>#N/A</v>
      </c>
      <c r="I1203" s="4" t="s">
        <v>21334</v>
      </c>
    </row>
    <row r="1204" spans="1:9" x14ac:dyDescent="0.25">
      <c r="A1204" t="str">
        <f>VLOOKUP("prospect",'Competitor 1'!A1203:B3947,2,FALSE)</f>
        <v>http://visual.ly/seos-guide-http-status-codes</v>
      </c>
      <c r="B1204" t="str">
        <f t="shared" si="36"/>
        <v>http://visual.ly/</v>
      </c>
      <c r="C1204" t="e">
        <f>VLOOKUP("prospect",'Competitor 2'!A1204:B11202,2,FALSE)</f>
        <v>#N/A</v>
      </c>
      <c r="D1204" t="e">
        <f t="shared" si="37"/>
        <v>#N/A</v>
      </c>
      <c r="I1204" s="4" t="s">
        <v>21335</v>
      </c>
    </row>
    <row r="1205" spans="1:9" x14ac:dyDescent="0.25">
      <c r="A1205" t="str">
        <f>VLOOKUP("prospect",'Competitor 1'!A1204:B3948,2,FALSE)</f>
        <v>http://visual.ly/anatomy-search-marketer</v>
      </c>
      <c r="B1205" t="str">
        <f t="shared" si="36"/>
        <v>http://visual.ly/</v>
      </c>
      <c r="C1205" t="e">
        <f>VLOOKUP("prospect",'Competitor 2'!A1205:B11203,2,FALSE)</f>
        <v>#N/A</v>
      </c>
      <c r="D1205" t="e">
        <f t="shared" si="37"/>
        <v>#N/A</v>
      </c>
      <c r="I1205" s="4" t="s">
        <v>21336</v>
      </c>
    </row>
    <row r="1206" spans="1:9" x14ac:dyDescent="0.25">
      <c r="A1206" t="str">
        <f>VLOOKUP("prospect",'Competitor 1'!A1205:B3949,2,FALSE)</f>
        <v>http://event.on24.com/eventRegistration/EventLobbyServlet?target=lobby.jsp&amp;eventid=146656&amp;key=DEE3CCD13D0B78A48E511E9A62636FD5&amp;eventuserid=25307150</v>
      </c>
      <c r="B1206" t="str">
        <f t="shared" si="36"/>
        <v>http://event.on24.com/</v>
      </c>
      <c r="C1206" t="e">
        <f>VLOOKUP("prospect",'Competitor 2'!A1206:B11204,2,FALSE)</f>
        <v>#N/A</v>
      </c>
      <c r="D1206" t="e">
        <f t="shared" si="37"/>
        <v>#N/A</v>
      </c>
      <c r="I1206" s="4" t="s">
        <v>21337</v>
      </c>
    </row>
    <row r="1207" spans="1:9" x14ac:dyDescent="0.25">
      <c r="A1207" t="str">
        <f>VLOOKUP("prospect",'Competitor 1'!A1206:B3950,2,FALSE)</f>
        <v>http://event.on24.com/eventRegistration/EventLobbyServlet?target=lobby.jsp&amp;eventid=146656&amp;key=DEE3CCD13D0B78A48E511E9A62636FD5&amp;eventuserid=25722634</v>
      </c>
      <c r="B1207" t="str">
        <f t="shared" si="36"/>
        <v>http://event.on24.com/</v>
      </c>
      <c r="C1207" t="e">
        <f>VLOOKUP("prospect",'Competitor 2'!A1207:B11205,2,FALSE)</f>
        <v>#N/A</v>
      </c>
      <c r="D1207" t="e">
        <f t="shared" si="37"/>
        <v>#N/A</v>
      </c>
      <c r="I1207" s="4" t="s">
        <v>21338</v>
      </c>
    </row>
    <row r="1208" spans="1:9" x14ac:dyDescent="0.25">
      <c r="A1208" t="str">
        <f>VLOOKUP("prospect",'Competitor 1'!A1207:B3951,2,FALSE)</f>
        <v>http://www.basicthinking.de/blog/2011/08/15/kollateralschaden-googles-panda-update-startet-mit-vielen-ungereimtheiten/</v>
      </c>
      <c r="B1208" t="str">
        <f t="shared" si="36"/>
        <v>http://www.basicthinking.de/</v>
      </c>
      <c r="C1208" t="e">
        <f>VLOOKUP("prospect",'Competitor 2'!A1208:B11206,2,FALSE)</f>
        <v>#N/A</v>
      </c>
      <c r="D1208" t="e">
        <f t="shared" si="37"/>
        <v>#N/A</v>
      </c>
      <c r="I1208" s="4" t="s">
        <v>21339</v>
      </c>
    </row>
    <row r="1209" spans="1:9" x14ac:dyDescent="0.25">
      <c r="A1209" t="str">
        <f>VLOOKUP("prospect",'Competitor 1'!A1208:B3952,2,FALSE)</f>
        <v>http://www.microsiervos.com/archivo/musica/musicstrands-nueva-version.html</v>
      </c>
      <c r="B1209" t="str">
        <f t="shared" si="36"/>
        <v>http://www.microsiervos.com/</v>
      </c>
      <c r="C1209" t="e">
        <f>VLOOKUP("prospect",'Competitor 2'!A1209:B11207,2,FALSE)</f>
        <v>#N/A</v>
      </c>
      <c r="D1209" t="e">
        <f t="shared" si="37"/>
        <v>#N/A</v>
      </c>
      <c r="I1209" s="4" t="s">
        <v>21340</v>
      </c>
    </row>
    <row r="1210" spans="1:9" x14ac:dyDescent="0.25">
      <c r="A1210" t="str">
        <f>VLOOKUP("prospect",'Competitor 1'!A1209:B3953,2,FALSE)</f>
        <v>http://www.advancedaccess.com/blog/index.php/2008/06/13/catching-up-to-the-information/</v>
      </c>
      <c r="B1210" t="str">
        <f t="shared" si="36"/>
        <v>http://www.advancedaccess.com/</v>
      </c>
      <c r="C1210" t="e">
        <f>VLOOKUP("prospect",'Competitor 2'!A1210:B11208,2,FALSE)</f>
        <v>#N/A</v>
      </c>
      <c r="D1210" t="e">
        <f t="shared" si="37"/>
        <v>#N/A</v>
      </c>
      <c r="I1210" s="4" t="s">
        <v>21341</v>
      </c>
    </row>
    <row r="1211" spans="1:9" x14ac:dyDescent="0.25">
      <c r="A1211" t="str">
        <f>VLOOKUP("prospect",'Competitor 1'!A1210:B3954,2,FALSE)</f>
        <v>http://www.pandia.com/sew/429-link-baiting.html</v>
      </c>
      <c r="B1211" t="str">
        <f t="shared" si="36"/>
        <v>http://www.pandia.com/</v>
      </c>
      <c r="C1211" t="e">
        <f>VLOOKUP("prospect",'Competitor 2'!A1211:B11209,2,FALSE)</f>
        <v>#N/A</v>
      </c>
      <c r="D1211" t="e">
        <f t="shared" si="37"/>
        <v>#N/A</v>
      </c>
      <c r="I1211" s="4" t="s">
        <v>21342</v>
      </c>
    </row>
    <row r="1212" spans="1:9" x14ac:dyDescent="0.25">
      <c r="A1212" t="str">
        <f>VLOOKUP("prospect",'Competitor 1'!A1211:B3955,2,FALSE)</f>
        <v>http://www.mikeindustries.com/blog/archive/2006/01/the-roundabout-seo-test</v>
      </c>
      <c r="B1212" t="str">
        <f t="shared" si="36"/>
        <v>http://www.mikeindustries.com/</v>
      </c>
      <c r="C1212" t="e">
        <f>VLOOKUP("prospect",'Competitor 2'!A1212:B11210,2,FALSE)</f>
        <v>#N/A</v>
      </c>
      <c r="D1212" t="e">
        <f t="shared" si="37"/>
        <v>#N/A</v>
      </c>
      <c r="I1212" s="4" t="s">
        <v>21343</v>
      </c>
    </row>
    <row r="1213" spans="1:9" x14ac:dyDescent="0.25">
      <c r="A1213" t="str">
        <f>VLOOKUP("prospect",'Competitor 1'!A1212:B3956,2,FALSE)</f>
        <v>http://www.mikeindustries.com/blog/archive/2007/03/hacking-a-more-tasteful-john-mccain</v>
      </c>
      <c r="B1213" t="str">
        <f t="shared" si="36"/>
        <v>http://www.mikeindustries.com/</v>
      </c>
      <c r="C1213" t="e">
        <f>VLOOKUP("prospect",'Competitor 2'!A1213:B11211,2,FALSE)</f>
        <v>#N/A</v>
      </c>
      <c r="D1213" t="e">
        <f t="shared" si="37"/>
        <v>#N/A</v>
      </c>
      <c r="I1213" s="4" t="s">
        <v>21344</v>
      </c>
    </row>
    <row r="1214" spans="1:9" x14ac:dyDescent="0.25">
      <c r="A1214" t="str">
        <f>VLOOKUP("prospect",'Competitor 1'!A1213:B3957,2,FALSE)</f>
        <v>http://www.twellow.com/SEOmoz</v>
      </c>
      <c r="B1214" t="str">
        <f t="shared" si="36"/>
        <v>http://www.twellow.com/</v>
      </c>
      <c r="C1214" t="e">
        <f>VLOOKUP("prospect",'Competitor 2'!A1214:B11212,2,FALSE)</f>
        <v>#N/A</v>
      </c>
      <c r="D1214" t="e">
        <f t="shared" si="37"/>
        <v>#N/A</v>
      </c>
      <c r="I1214" s="4" t="s">
        <v>21345</v>
      </c>
    </row>
    <row r="1215" spans="1:9" x14ac:dyDescent="0.25">
      <c r="A1215" t="str">
        <f>VLOOKUP("prospect",'Competitor 1'!A1214:B3958,2,FALSE)</f>
        <v>http://www.plaveb.com/blog/2009/8</v>
      </c>
      <c r="B1215" t="str">
        <f t="shared" si="36"/>
        <v>http://www.plaveb.com/</v>
      </c>
      <c r="C1215" t="e">
        <f>VLOOKUP("prospect",'Competitor 2'!A1215:B11213,2,FALSE)</f>
        <v>#N/A</v>
      </c>
      <c r="D1215" t="e">
        <f t="shared" si="37"/>
        <v>#N/A</v>
      </c>
      <c r="I1215" s="4" t="s">
        <v>21346</v>
      </c>
    </row>
    <row r="1216" spans="1:9" x14ac:dyDescent="0.25">
      <c r="A1216" t="str">
        <f>VLOOKUP("prospect",'Competitor 1'!A1215:B3959,2,FALSE)</f>
        <v>http://www.plaveb.com/blog/the-five-important-search-engine-ranking-factors-of-2009</v>
      </c>
      <c r="B1216" t="str">
        <f t="shared" si="36"/>
        <v>http://www.plaveb.com/</v>
      </c>
      <c r="C1216" t="e">
        <f>VLOOKUP("prospect",'Competitor 2'!A1216:B11214,2,FALSE)</f>
        <v>#N/A</v>
      </c>
      <c r="D1216" t="e">
        <f t="shared" si="37"/>
        <v>#N/A</v>
      </c>
      <c r="I1216" s="4" t="s">
        <v>21347</v>
      </c>
    </row>
    <row r="1217" spans="1:9" x14ac:dyDescent="0.25">
      <c r="A1217" t="str">
        <f>VLOOKUP("prospect",'Competitor 1'!A1216:B3960,2,FALSE)</f>
        <v>http://sadece1lira.blogcu.com/etiket/seo</v>
      </c>
      <c r="B1217" t="str">
        <f t="shared" si="36"/>
        <v>http://sadece1lira.blogcu.com/</v>
      </c>
      <c r="C1217" t="e">
        <f>VLOOKUP("prospect",'Competitor 2'!A1217:B11215,2,FALSE)</f>
        <v>#N/A</v>
      </c>
      <c r="D1217" t="e">
        <f t="shared" si="37"/>
        <v>#N/A</v>
      </c>
      <c r="I1217" s="4" t="s">
        <v>21348</v>
      </c>
    </row>
    <row r="1218" spans="1:9" x14ac:dyDescent="0.25">
      <c r="A1218" t="str">
        <f>VLOOKUP("prospect",'Competitor 1'!A1217:B3961,2,FALSE)</f>
        <v>http://www.drweb.de/magazin/die-vorboten-einer-neuen-internet-industrie/</v>
      </c>
      <c r="B1218" t="str">
        <f t="shared" si="36"/>
        <v>http://www.drweb.de/</v>
      </c>
      <c r="C1218" t="e">
        <f>VLOOKUP("prospect",'Competitor 2'!A1218:B11216,2,FALSE)</f>
        <v>#N/A</v>
      </c>
      <c r="D1218" t="e">
        <f t="shared" si="37"/>
        <v>#N/A</v>
      </c>
      <c r="I1218" s="4" t="s">
        <v>11434</v>
      </c>
    </row>
    <row r="1219" spans="1:9" x14ac:dyDescent="0.25">
      <c r="A1219" t="str">
        <f>VLOOKUP("prospect",'Competitor 1'!A1218:B3962,2,FALSE)</f>
        <v>http://www.drweb.de/magazin/feed/</v>
      </c>
      <c r="B1219" t="str">
        <f t="shared" ref="B1219:B1282" si="38">LEFT(A1219,FIND("/",A1219,8))</f>
        <v>http://www.drweb.de/</v>
      </c>
      <c r="C1219" t="e">
        <f>VLOOKUP("prospect",'Competitor 2'!A1219:B11217,2,FALSE)</f>
        <v>#N/A</v>
      </c>
      <c r="D1219" t="e">
        <f t="shared" ref="D1219:D1282" si="39">LEFT(C1219,FIND("/",C1219,8))</f>
        <v>#N/A</v>
      </c>
      <c r="I1219" s="4" t="s">
        <v>21349</v>
      </c>
    </row>
    <row r="1220" spans="1:9" x14ac:dyDescent="0.25">
      <c r="A1220" t="str">
        <f>VLOOKUP("prospect",'Competitor 1'!A1219:B3963,2,FALSE)</f>
        <v>http://www.drweb.de/magazin/feed/?cat=2</v>
      </c>
      <c r="B1220" t="str">
        <f t="shared" si="38"/>
        <v>http://www.drweb.de/</v>
      </c>
      <c r="C1220" t="e">
        <f>VLOOKUP("prospect",'Competitor 2'!A1220:B11218,2,FALSE)</f>
        <v>#N/A</v>
      </c>
      <c r="D1220" t="e">
        <f t="shared" si="39"/>
        <v>#N/A</v>
      </c>
      <c r="I1220" s="4" t="s">
        <v>21350</v>
      </c>
    </row>
    <row r="1221" spans="1:9" x14ac:dyDescent="0.25">
      <c r="A1221" t="str">
        <f>VLOOKUP("prospect",'Competitor 1'!A1220:B3964,2,FALSE)</f>
        <v>http://www.drweb.de/magazin/author/redaktion/feed/</v>
      </c>
      <c r="B1221" t="str">
        <f t="shared" si="38"/>
        <v>http://www.drweb.de/</v>
      </c>
      <c r="C1221" t="e">
        <f>VLOOKUP("prospect",'Competitor 2'!A1221:B11219,2,FALSE)</f>
        <v>#N/A</v>
      </c>
      <c r="D1221" t="e">
        <f t="shared" si="39"/>
        <v>#N/A</v>
      </c>
      <c r="I1221" s="4" t="s">
        <v>21351</v>
      </c>
    </row>
    <row r="1222" spans="1:9" x14ac:dyDescent="0.25">
      <c r="A1222" t="str">
        <f>VLOOKUP("prospect",'Competitor 1'!A1221:B3965,2,FALSE)</f>
        <v>http://www.marketleap.com/</v>
      </c>
      <c r="B1222" t="str">
        <f t="shared" si="38"/>
        <v>http://www.marketleap.com/</v>
      </c>
      <c r="C1222" t="e">
        <f>VLOOKUP("prospect",'Competitor 2'!A1222:B11220,2,FALSE)</f>
        <v>#N/A</v>
      </c>
      <c r="D1222" t="e">
        <f t="shared" si="39"/>
        <v>#N/A</v>
      </c>
      <c r="I1222" s="4" t="s">
        <v>21352</v>
      </c>
    </row>
    <row r="1223" spans="1:9" x14ac:dyDescent="0.25">
      <c r="A1223" t="str">
        <f>VLOOKUP("prospect",'Competitor 1'!A1222:B3966,2,FALSE)</f>
        <v>http://www.marketleap.com/siteindex/</v>
      </c>
      <c r="B1223" t="str">
        <f t="shared" si="38"/>
        <v>http://www.marketleap.com/</v>
      </c>
      <c r="C1223" t="e">
        <f>VLOOKUP("prospect",'Competitor 2'!A1223:B11221,2,FALSE)</f>
        <v>#N/A</v>
      </c>
      <c r="D1223" t="e">
        <f t="shared" si="39"/>
        <v>#N/A</v>
      </c>
      <c r="I1223" s="4" t="s">
        <v>21353</v>
      </c>
    </row>
    <row r="1224" spans="1:9" x14ac:dyDescent="0.25">
      <c r="A1224" t="str">
        <f>VLOOKUP("prospect",'Competitor 1'!A1223:B3967,2,FALSE)</f>
        <v>http://www.marketleap.com/verify/default.htm</v>
      </c>
      <c r="B1224" t="str">
        <f t="shared" si="38"/>
        <v>http://www.marketleap.com/</v>
      </c>
      <c r="C1224" t="e">
        <f>VLOOKUP("prospect",'Competitor 2'!A1224:B11222,2,FALSE)</f>
        <v>#N/A</v>
      </c>
      <c r="D1224" t="e">
        <f t="shared" si="39"/>
        <v>#N/A</v>
      </c>
      <c r="I1224" s="4" t="s">
        <v>21354</v>
      </c>
    </row>
    <row r="1225" spans="1:9" x14ac:dyDescent="0.25">
      <c r="A1225" t="str">
        <f>VLOOKUP("prospect",'Competitor 1'!A1224:B3968,2,FALSE)</f>
        <v>http://www.marketleap.com/siteindex/default.htm</v>
      </c>
      <c r="B1225" t="str">
        <f t="shared" si="38"/>
        <v>http://www.marketleap.com/</v>
      </c>
      <c r="C1225" t="e">
        <f>VLOOKUP("prospect",'Competitor 2'!A1225:B11223,2,FALSE)</f>
        <v>#N/A</v>
      </c>
      <c r="D1225" t="e">
        <f t="shared" si="39"/>
        <v>#N/A</v>
      </c>
      <c r="I1225" s="4" t="s">
        <v>21355</v>
      </c>
    </row>
    <row r="1226" spans="1:9" x14ac:dyDescent="0.25">
      <c r="A1226" t="str">
        <f>VLOOKUP("prospect",'Competitor 1'!A1225:B3969,2,FALSE)</f>
        <v>http://www.marketleap.com/services/freetools/default.htm</v>
      </c>
      <c r="B1226" t="str">
        <f t="shared" si="38"/>
        <v>http://www.marketleap.com/</v>
      </c>
      <c r="C1226" t="e">
        <f>VLOOKUP("prospect",'Competitor 2'!A1226:B11224,2,FALSE)</f>
        <v>#N/A</v>
      </c>
      <c r="D1226" t="e">
        <f t="shared" si="39"/>
        <v>#N/A</v>
      </c>
      <c r="I1226" s="4" t="s">
        <v>21356</v>
      </c>
    </row>
    <row r="1227" spans="1:9" x14ac:dyDescent="0.25">
      <c r="A1227" t="str">
        <f>VLOOKUP("prospect",'Competitor 1'!A1226:B3970,2,FALSE)</f>
        <v>http://www.marketleap.com/verify/</v>
      </c>
      <c r="B1227" t="str">
        <f t="shared" si="38"/>
        <v>http://www.marketleap.com/</v>
      </c>
      <c r="C1227" t="e">
        <f>VLOOKUP("prospect",'Competitor 2'!A1227:B11225,2,FALSE)</f>
        <v>#N/A</v>
      </c>
      <c r="D1227" t="e">
        <f t="shared" si="39"/>
        <v>#N/A</v>
      </c>
      <c r="I1227" s="4" t="s">
        <v>21357</v>
      </c>
    </row>
    <row r="1228" spans="1:9" x14ac:dyDescent="0.25">
      <c r="A1228" t="str">
        <f>VLOOKUP("prospect",'Competitor 1'!A1227:B3971,2,FALSE)</f>
        <v>http://www.marketleap.com/default.htm</v>
      </c>
      <c r="B1228" t="str">
        <f t="shared" si="38"/>
        <v>http://www.marketleap.com/</v>
      </c>
      <c r="C1228" t="e">
        <f>VLOOKUP("prospect",'Competitor 2'!A1228:B11226,2,FALSE)</f>
        <v>#N/A</v>
      </c>
      <c r="D1228" t="e">
        <f t="shared" si="39"/>
        <v>#N/A</v>
      </c>
      <c r="I1228" s="4" t="s">
        <v>21358</v>
      </c>
    </row>
    <row r="1229" spans="1:9" x14ac:dyDescent="0.25">
      <c r="A1229" t="str">
        <f>VLOOKUP("prospect",'Competitor 1'!A1228:B3972,2,FALSE)</f>
        <v>http://marketleap.com/</v>
      </c>
      <c r="B1229" t="str">
        <f t="shared" si="38"/>
        <v>http://marketleap.com/</v>
      </c>
      <c r="C1229" t="e">
        <f>VLOOKUP("prospect",'Competitor 2'!A1229:B11227,2,FALSE)</f>
        <v>#N/A</v>
      </c>
      <c r="D1229" t="e">
        <f t="shared" si="39"/>
        <v>#N/A</v>
      </c>
      <c r="I1229" s="4" t="s">
        <v>21359</v>
      </c>
    </row>
    <row r="1230" spans="1:9" x14ac:dyDescent="0.25">
      <c r="A1230" t="str">
        <f>VLOOKUP("prospect",'Competitor 1'!A1229:B3973,2,FALSE)</f>
        <v>http://www.marketleap.com/contactus/default.htm</v>
      </c>
      <c r="B1230" t="str">
        <f t="shared" si="38"/>
        <v>http://www.marketleap.com/</v>
      </c>
      <c r="C1230" t="e">
        <f>VLOOKUP("prospect",'Competitor 2'!A1230:B11228,2,FALSE)</f>
        <v>#N/A</v>
      </c>
      <c r="D1230" t="e">
        <f t="shared" si="39"/>
        <v>#N/A</v>
      </c>
      <c r="I1230" s="4" t="s">
        <v>11542</v>
      </c>
    </row>
    <row r="1231" spans="1:9" x14ac:dyDescent="0.25">
      <c r="A1231" t="str">
        <f>VLOOKUP("prospect",'Competitor 1'!A1230:B3974,2,FALSE)</f>
        <v>http://www.marketleap.com/services/freetools/</v>
      </c>
      <c r="B1231" t="str">
        <f t="shared" si="38"/>
        <v>http://www.marketleap.com/</v>
      </c>
      <c r="C1231" t="e">
        <f>VLOOKUP("prospect",'Competitor 2'!A1231:B11229,2,FALSE)</f>
        <v>#N/A</v>
      </c>
      <c r="D1231" t="e">
        <f t="shared" si="39"/>
        <v>#N/A</v>
      </c>
      <c r="I1231" s="4" t="s">
        <v>21360</v>
      </c>
    </row>
    <row r="1232" spans="1:9" x14ac:dyDescent="0.25">
      <c r="A1232" t="str">
        <f>VLOOKUP("prospect",'Competitor 1'!A1231:B3975,2,FALSE)</f>
        <v>http://www.marketleap.com/contactus/form_feedback.htm</v>
      </c>
      <c r="B1232" t="str">
        <f t="shared" si="38"/>
        <v>http://www.marketleap.com/</v>
      </c>
      <c r="C1232" t="e">
        <f>VLOOKUP("prospect",'Competitor 2'!A1232:B11230,2,FALSE)</f>
        <v>#N/A</v>
      </c>
      <c r="D1232" t="e">
        <f t="shared" si="39"/>
        <v>#N/A</v>
      </c>
      <c r="I1232" s="4" t="s">
        <v>21361</v>
      </c>
    </row>
    <row r="1233" spans="1:9" x14ac:dyDescent="0.25">
      <c r="A1233" t="str">
        <f>VLOOKUP("prospect",'Competitor 1'!A1232:B3976,2,FALSE)</f>
        <v>http://www.marketleap.com/SiteIndex/</v>
      </c>
      <c r="B1233" t="str">
        <f t="shared" si="38"/>
        <v>http://www.marketleap.com/</v>
      </c>
      <c r="C1233" t="e">
        <f>VLOOKUP("prospect",'Competitor 2'!A1233:B11231,2,FALSE)</f>
        <v>#N/A</v>
      </c>
      <c r="D1233" t="e">
        <f t="shared" si="39"/>
        <v>#N/A</v>
      </c>
      <c r="I1233" s="4" t="s">
        <v>21362</v>
      </c>
    </row>
    <row r="1234" spans="1:9" x14ac:dyDescent="0.25">
      <c r="A1234" t="str">
        <f>VLOOKUP("prospect",'Competitor 1'!A1233:B3977,2,FALSE)</f>
        <v>http://marketleap.com/services/freetools/default.htm</v>
      </c>
      <c r="B1234" t="str">
        <f t="shared" si="38"/>
        <v>http://marketleap.com/</v>
      </c>
      <c r="C1234" t="e">
        <f>VLOOKUP("prospect",'Competitor 2'!A1234:B11232,2,FALSE)</f>
        <v>#N/A</v>
      </c>
      <c r="D1234" t="e">
        <f t="shared" si="39"/>
        <v>#N/A</v>
      </c>
      <c r="I1234" s="4" t="s">
        <v>21363</v>
      </c>
    </row>
    <row r="1235" spans="1:9" x14ac:dyDescent="0.25">
      <c r="A1235" t="str">
        <f>VLOOKUP("prospect",'Competitor 1'!A1234:B3978,2,FALSE)</f>
        <v>http://www.marketleap.com/verify/default.htm?dm_t=0,0,0,0,0</v>
      </c>
      <c r="B1235" t="str">
        <f t="shared" si="38"/>
        <v>http://www.marketleap.com/</v>
      </c>
      <c r="C1235" t="e">
        <f>VLOOKUP("prospect",'Competitor 2'!A1235:B11233,2,FALSE)</f>
        <v>#N/A</v>
      </c>
      <c r="D1235" t="e">
        <f t="shared" si="39"/>
        <v>#N/A</v>
      </c>
      <c r="I1235" s="4" t="s">
        <v>21364</v>
      </c>
    </row>
    <row r="1236" spans="1:9" x14ac:dyDescent="0.25">
      <c r="A1236" t="str">
        <f>VLOOKUP("prospect",'Competitor 1'!A1235:B3979,2,FALSE)</f>
        <v>http://www.marketleap.com/services/freeTools/default.htm</v>
      </c>
      <c r="B1236" t="str">
        <f t="shared" si="38"/>
        <v>http://www.marketleap.com/</v>
      </c>
      <c r="C1236" t="e">
        <f>VLOOKUP("prospect",'Competitor 2'!A1236:B11234,2,FALSE)</f>
        <v>#N/A</v>
      </c>
      <c r="D1236" t="e">
        <f t="shared" si="39"/>
        <v>#N/A</v>
      </c>
      <c r="I1236" s="4" t="s">
        <v>21365</v>
      </c>
    </row>
    <row r="1237" spans="1:9" x14ac:dyDescent="0.25">
      <c r="A1237" t="str">
        <f>VLOOKUP("prospect",'Competitor 1'!A1236:B3980,2,FALSE)</f>
        <v>http://marketleap.com/siteindex/default.htm</v>
      </c>
      <c r="B1237" t="str">
        <f t="shared" si="38"/>
        <v>http://marketleap.com/</v>
      </c>
      <c r="C1237" t="e">
        <f>VLOOKUP("prospect",'Competitor 2'!A1237:B11235,2,FALSE)</f>
        <v>#N/A</v>
      </c>
      <c r="D1237" t="e">
        <f t="shared" si="39"/>
        <v>#N/A</v>
      </c>
      <c r="I1237" s="4" t="s">
        <v>21366</v>
      </c>
    </row>
    <row r="1238" spans="1:9" x14ac:dyDescent="0.25">
      <c r="A1238" t="str">
        <f>VLOOKUP("prospect",'Competitor 1'!A1237:B3981,2,FALSE)</f>
        <v>http://marketleap.com/default.htm</v>
      </c>
      <c r="B1238" t="str">
        <f t="shared" si="38"/>
        <v>http://marketleap.com/</v>
      </c>
      <c r="C1238" t="e">
        <f>VLOOKUP("prospect",'Competitor 2'!A1238:B11236,2,FALSE)</f>
        <v>#N/A</v>
      </c>
      <c r="D1238" t="e">
        <f t="shared" si="39"/>
        <v>#N/A</v>
      </c>
      <c r="I1238" s="4" t="s">
        <v>11566</v>
      </c>
    </row>
    <row r="1239" spans="1:9" x14ac:dyDescent="0.25">
      <c r="A1239" t="str">
        <f>VLOOKUP("prospect",'Competitor 1'!A1238:B3982,2,FALSE)</f>
        <v>http://marketleap.com/siteindex/</v>
      </c>
      <c r="B1239" t="str">
        <f t="shared" si="38"/>
        <v>http://marketleap.com/</v>
      </c>
      <c r="C1239" t="e">
        <f>VLOOKUP("prospect",'Competitor 2'!A1239:B11237,2,FALSE)</f>
        <v>#N/A</v>
      </c>
      <c r="D1239" t="e">
        <f t="shared" si="39"/>
        <v>#N/A</v>
      </c>
      <c r="I1239" s="4" t="s">
        <v>21367</v>
      </c>
    </row>
    <row r="1240" spans="1:9" x14ac:dyDescent="0.25">
      <c r="A1240" t="str">
        <f>VLOOKUP("prospect",'Competitor 1'!A1239:B3983,2,FALSE)</f>
        <v>http://marketleap.com/contactus/default.htm</v>
      </c>
      <c r="B1240" t="str">
        <f t="shared" si="38"/>
        <v>http://marketleap.com/</v>
      </c>
      <c r="C1240" t="e">
        <f>VLOOKUP("prospect",'Competitor 2'!A1240:B11238,2,FALSE)</f>
        <v>#N/A</v>
      </c>
      <c r="D1240" t="e">
        <f t="shared" si="39"/>
        <v>#N/A</v>
      </c>
      <c r="I1240" s="4" t="s">
        <v>21368</v>
      </c>
    </row>
    <row r="1241" spans="1:9" x14ac:dyDescent="0.25">
      <c r="A1241" t="str">
        <f>VLOOKUP("prospect",'Competitor 1'!A1240:B3984,2,FALSE)</f>
        <v>http://marketleap.com/contactus/form_feedback.htm</v>
      </c>
      <c r="B1241" t="str">
        <f t="shared" si="38"/>
        <v>http://marketleap.com/</v>
      </c>
      <c r="C1241" t="e">
        <f>VLOOKUP("prospect",'Competitor 2'!A1241:B11239,2,FALSE)</f>
        <v>#N/A</v>
      </c>
      <c r="D1241" t="e">
        <f t="shared" si="39"/>
        <v>#N/A</v>
      </c>
      <c r="I1241" s="4" t="s">
        <v>21369</v>
      </c>
    </row>
    <row r="1242" spans="1:9" x14ac:dyDescent="0.25">
      <c r="A1242" t="str">
        <f>VLOOKUP("prospect",'Competitor 1'!A1241:B3985,2,FALSE)</f>
        <v>http://www.marketleap.com/default.htm?AID=10305084&amp;PID=1343058</v>
      </c>
      <c r="B1242" t="str">
        <f t="shared" si="38"/>
        <v>http://www.marketleap.com/</v>
      </c>
      <c r="C1242" t="e">
        <f>VLOOKUP("prospect",'Competitor 2'!A1242:B11240,2,FALSE)</f>
        <v>#N/A</v>
      </c>
      <c r="D1242" t="e">
        <f t="shared" si="39"/>
        <v>#N/A</v>
      </c>
      <c r="I1242" s="4" t="s">
        <v>21370</v>
      </c>
    </row>
    <row r="1243" spans="1:9" x14ac:dyDescent="0.25">
      <c r="A1243" t="str">
        <f>VLOOKUP("prospect",'Competitor 1'!A1242:B3986,2,FALSE)</f>
        <v>http://marketleap.com/verify/</v>
      </c>
      <c r="B1243" t="str">
        <f t="shared" si="38"/>
        <v>http://marketleap.com/</v>
      </c>
      <c r="C1243" t="e">
        <f>VLOOKUP("prospect",'Competitor 2'!A1243:B11241,2,FALSE)</f>
        <v>#N/A</v>
      </c>
      <c r="D1243" t="e">
        <f t="shared" si="39"/>
        <v>#N/A</v>
      </c>
      <c r="I1243" s="4" t="s">
        <v>21371</v>
      </c>
    </row>
    <row r="1244" spans="1:9" x14ac:dyDescent="0.25">
      <c r="A1244" t="str">
        <f>VLOOKUP("prospect",'Competitor 1'!A1243:B3987,2,FALSE)</f>
        <v>http://marketleap.com/verify/default.htm</v>
      </c>
      <c r="B1244" t="str">
        <f t="shared" si="38"/>
        <v>http://marketleap.com/</v>
      </c>
      <c r="C1244" t="e">
        <f>VLOOKUP("prospect",'Competitor 2'!A1244:B11242,2,FALSE)</f>
        <v>#N/A</v>
      </c>
      <c r="D1244" t="e">
        <f t="shared" si="39"/>
        <v>#N/A</v>
      </c>
      <c r="I1244" s="4" t="s">
        <v>21372</v>
      </c>
    </row>
    <row r="1245" spans="1:9" x14ac:dyDescent="0.25">
      <c r="A1245" t="str">
        <f>VLOOKUP("prospect",'Competitor 1'!A1244:B3988,2,FALSE)</f>
        <v>http://forum.boagworld.com/discussion/4453/web-sites-position-in-google-for-a-search-term</v>
      </c>
      <c r="B1245" t="str">
        <f t="shared" si="38"/>
        <v>http://forum.boagworld.com/</v>
      </c>
      <c r="C1245" t="e">
        <f>VLOOKUP("prospect",'Competitor 2'!A1245:B11243,2,FALSE)</f>
        <v>#N/A</v>
      </c>
      <c r="D1245" t="e">
        <f t="shared" si="39"/>
        <v>#N/A</v>
      </c>
      <c r="I1245" s="4" t="s">
        <v>21373</v>
      </c>
    </row>
    <row r="1246" spans="1:9" x14ac:dyDescent="0.25">
      <c r="A1246" t="str">
        <f>VLOOKUP("prospect",'Competitor 1'!A1245:B3989,2,FALSE)</f>
        <v>http://forum.boagworld.com/discussion/2123/seo-reporting-tools</v>
      </c>
      <c r="B1246" t="str">
        <f t="shared" si="38"/>
        <v>http://forum.boagworld.com/</v>
      </c>
      <c r="C1246" t="e">
        <f>VLOOKUP("prospect",'Competitor 2'!A1246:B11244,2,FALSE)</f>
        <v>#N/A</v>
      </c>
      <c r="D1246" t="e">
        <f t="shared" si="39"/>
        <v>#N/A</v>
      </c>
      <c r="I1246" s="4" t="s">
        <v>11666</v>
      </c>
    </row>
    <row r="1247" spans="1:9" x14ac:dyDescent="0.25">
      <c r="A1247" t="str">
        <f>VLOOKUP("prospect",'Competitor 1'!A1246:B3990,2,FALSE)</f>
        <v>http://blog.shop.org/author/rebeccakelley/feed/</v>
      </c>
      <c r="B1247" t="str">
        <f t="shared" si="38"/>
        <v>http://blog.shop.org/</v>
      </c>
      <c r="C1247" t="e">
        <f>VLOOKUP("prospect",'Competitor 2'!A1247:B11245,2,FALSE)</f>
        <v>#N/A</v>
      </c>
      <c r="D1247" t="e">
        <f t="shared" si="39"/>
        <v>#N/A</v>
      </c>
      <c r="I1247" s="4" t="s">
        <v>21374</v>
      </c>
    </row>
    <row r="1248" spans="1:9" x14ac:dyDescent="0.25">
      <c r="A1248" t="str">
        <f>VLOOKUP("prospect",'Competitor 1'!A1247:B3991,2,FALSE)</f>
        <v>http://blog.shop.org/2008/04/21/on-page-seo-recommendations-from-the-shoporg-online-marketing-workshop/</v>
      </c>
      <c r="B1248" t="str">
        <f t="shared" si="38"/>
        <v>http://blog.shop.org/</v>
      </c>
      <c r="C1248" t="e">
        <f>VLOOKUP("prospect",'Competitor 2'!A1248:B11246,2,FALSE)</f>
        <v>#N/A</v>
      </c>
      <c r="D1248" t="e">
        <f t="shared" si="39"/>
        <v>#N/A</v>
      </c>
      <c r="I1248" s="4" t="s">
        <v>21375</v>
      </c>
    </row>
    <row r="1249" spans="1:9" x14ac:dyDescent="0.25">
      <c r="A1249" t="str">
        <f>VLOOKUP("prospect",'Competitor 1'!A1248:B3992,2,FALSE)</f>
        <v>http://remarkablogger.com/2007/08/01/3rd-key-blog-seo-7-keys-to-better-blogging-in-7-days/</v>
      </c>
      <c r="B1249" t="str">
        <f t="shared" si="38"/>
        <v>http://remarkablogger.com/</v>
      </c>
      <c r="C1249" t="e">
        <f>VLOOKUP("prospect",'Competitor 2'!A1249:B11247,2,FALSE)</f>
        <v>#N/A</v>
      </c>
      <c r="D1249" t="e">
        <f t="shared" si="39"/>
        <v>#N/A</v>
      </c>
      <c r="I1249" s="4" t="s">
        <v>21376</v>
      </c>
    </row>
    <row r="1250" spans="1:9" x14ac:dyDescent="0.25">
      <c r="A1250" t="str">
        <f>VLOOKUP("prospect",'Competitor 1'!A1249:B3993,2,FALSE)</f>
        <v>http://remarkablogger.com/2007/08/01/3rd-key-blog-seo-7-keys-to-better-blogging-in-7-days/feed/</v>
      </c>
      <c r="B1250" t="str">
        <f t="shared" si="38"/>
        <v>http://remarkablogger.com/</v>
      </c>
      <c r="C1250" t="e">
        <f>VLOOKUP("prospect",'Competitor 2'!A1250:B11248,2,FALSE)</f>
        <v>#N/A</v>
      </c>
      <c r="D1250" t="e">
        <f t="shared" si="39"/>
        <v>#N/A</v>
      </c>
      <c r="I1250" s="4" t="s">
        <v>21377</v>
      </c>
    </row>
    <row r="1251" spans="1:9" x14ac:dyDescent="0.25">
      <c r="A1251" t="str">
        <f>VLOOKUP("prospect",'Competitor 1'!A1250:B3994,2,FALSE)</f>
        <v>http://insights.chitika.com/2009/clickers-are-more-likely-to-click/</v>
      </c>
      <c r="B1251" t="str">
        <f t="shared" si="38"/>
        <v>http://insights.chitika.com/</v>
      </c>
      <c r="C1251" t="e">
        <f>VLOOKUP("prospect",'Competitor 2'!A1251:B11249,2,FALSE)</f>
        <v>#N/A</v>
      </c>
      <c r="D1251" t="e">
        <f t="shared" si="39"/>
        <v>#N/A</v>
      </c>
      <c r="I1251" s="4" t="s">
        <v>21378</v>
      </c>
    </row>
    <row r="1252" spans="1:9" x14ac:dyDescent="0.25">
      <c r="A1252" t="str">
        <f>VLOOKUP("prospect",'Competitor 1'!A1251:B3995,2,FALSE)</f>
        <v>http://blog.chitika.com/category/ppc-ad-units/</v>
      </c>
      <c r="B1252" t="str">
        <f t="shared" si="38"/>
        <v>http://blog.chitika.com/</v>
      </c>
      <c r="C1252" t="e">
        <f>VLOOKUP("prospect",'Competitor 2'!A1252:B11250,2,FALSE)</f>
        <v>#N/A</v>
      </c>
      <c r="D1252" t="e">
        <f t="shared" si="39"/>
        <v>#N/A</v>
      </c>
      <c r="I1252" s="4" t="s">
        <v>21379</v>
      </c>
    </row>
    <row r="1253" spans="1:9" x14ac:dyDescent="0.25">
      <c r="A1253" t="str">
        <f>VLOOKUP("prospect",'Competitor 1'!A1252:B3996,2,FALSE)</f>
        <v>http://www.webhostingtalk.com/news/diyseo-partners-with-seomoz%E2%80%99s-linkscape/</v>
      </c>
      <c r="B1253" t="str">
        <f t="shared" si="38"/>
        <v>http://www.webhostingtalk.com/</v>
      </c>
      <c r="C1253" t="e">
        <f>VLOOKUP("prospect",'Competitor 2'!A1253:B11251,2,FALSE)</f>
        <v>#N/A</v>
      </c>
      <c r="D1253" t="e">
        <f t="shared" si="39"/>
        <v>#N/A</v>
      </c>
      <c r="I1253" s="4" t="s">
        <v>11777</v>
      </c>
    </row>
    <row r="1254" spans="1:9" x14ac:dyDescent="0.25">
      <c r="A1254" t="str">
        <f>VLOOKUP("prospect",'Competitor 1'!A1253:B3997,2,FALSE)</f>
        <v>http://www.moneycontrol.com/newsloose/?p=342</v>
      </c>
      <c r="B1254" t="str">
        <f t="shared" si="38"/>
        <v>http://www.moneycontrol.com/</v>
      </c>
      <c r="C1254" t="e">
        <f>VLOOKUP("prospect",'Competitor 2'!A1254:B11252,2,FALSE)</f>
        <v>#N/A</v>
      </c>
      <c r="D1254" t="e">
        <f t="shared" si="39"/>
        <v>#N/A</v>
      </c>
      <c r="I1254" s="4" t="s">
        <v>11780</v>
      </c>
    </row>
    <row r="1255" spans="1:9" x14ac:dyDescent="0.25">
      <c r="A1255" t="str">
        <f>VLOOKUP("prospect",'Competitor 1'!A1254:B3998,2,FALSE)</f>
        <v>http://www.moneycontrol.com/newsloose/?p=82</v>
      </c>
      <c r="B1255" t="str">
        <f t="shared" si="38"/>
        <v>http://www.moneycontrol.com/</v>
      </c>
      <c r="C1255" t="e">
        <f>VLOOKUP("prospect",'Competitor 2'!A1255:B11253,2,FALSE)</f>
        <v>#N/A</v>
      </c>
      <c r="D1255" t="e">
        <f t="shared" si="39"/>
        <v>#N/A</v>
      </c>
      <c r="I1255" s="4" t="s">
        <v>21380</v>
      </c>
    </row>
    <row r="1256" spans="1:9" x14ac:dyDescent="0.25">
      <c r="A1256" t="str">
        <f>VLOOKUP("prospect",'Competitor 1'!A1255:B3999,2,FALSE)</f>
        <v>http://www.computerwoche.de/management/it-strategie/1894063/index2.html</v>
      </c>
      <c r="B1256" t="str">
        <f t="shared" si="38"/>
        <v>http://www.computerwoche.de/</v>
      </c>
      <c r="C1256" t="e">
        <f>VLOOKUP("prospect",'Competitor 2'!A1256:B11254,2,FALSE)</f>
        <v>#N/A</v>
      </c>
      <c r="D1256" t="e">
        <f t="shared" si="39"/>
        <v>#N/A</v>
      </c>
      <c r="I1256" s="4" t="s">
        <v>21381</v>
      </c>
    </row>
    <row r="1257" spans="1:9" x14ac:dyDescent="0.25">
      <c r="A1257" t="str">
        <f>VLOOKUP("prospect",'Competitor 1'!A1256:B4000,2,FALSE)</f>
        <v>http://www.web2expo.com/webexsf2010/public/schedule/speakers</v>
      </c>
      <c r="B1257" t="str">
        <f t="shared" si="38"/>
        <v>http://www.web2expo.com/</v>
      </c>
      <c r="C1257" t="e">
        <f>VLOOKUP("prospect",'Competitor 2'!A1257:B11255,2,FALSE)</f>
        <v>#N/A</v>
      </c>
      <c r="D1257" t="e">
        <f t="shared" si="39"/>
        <v>#N/A</v>
      </c>
      <c r="I1257" s="4" t="s">
        <v>21382</v>
      </c>
    </row>
    <row r="1258" spans="1:9" x14ac:dyDescent="0.25">
      <c r="A1258" t="str">
        <f>VLOOKUP("prospect",'Competitor 1'!A1257:B4001,2,FALSE)</f>
        <v>http://www.web2expo.com/webexsf2010/public/schedule/detail/14573</v>
      </c>
      <c r="B1258" t="str">
        <f t="shared" si="38"/>
        <v>http://www.web2expo.com/</v>
      </c>
      <c r="C1258" t="e">
        <f>VLOOKUP("prospect",'Competitor 2'!A1258:B11256,2,FALSE)</f>
        <v>#N/A</v>
      </c>
      <c r="D1258" t="e">
        <f t="shared" si="39"/>
        <v>#N/A</v>
      </c>
      <c r="I1258" s="4" t="s">
        <v>21383</v>
      </c>
    </row>
    <row r="1259" spans="1:9" x14ac:dyDescent="0.25">
      <c r="A1259" t="str">
        <f>VLOOKUP("prospect",'Competitor 1'!A1258:B4002,2,FALSE)</f>
        <v>http://www.web2expo.com/webexsf2010/public/schedule/speaker/43702</v>
      </c>
      <c r="B1259" t="str">
        <f t="shared" si="38"/>
        <v>http://www.web2expo.com/</v>
      </c>
      <c r="C1259" t="e">
        <f>VLOOKUP("prospect",'Competitor 2'!A1259:B11257,2,FALSE)</f>
        <v>#N/A</v>
      </c>
      <c r="D1259" t="e">
        <f t="shared" si="39"/>
        <v>#N/A</v>
      </c>
      <c r="I1259" s="4" t="s">
        <v>21384</v>
      </c>
    </row>
    <row r="1260" spans="1:9" x14ac:dyDescent="0.25">
      <c r="A1260" t="str">
        <f>VLOOKUP("prospect",'Competitor 1'!A1259:B4003,2,FALSE)</f>
        <v>http://www.web2expo.com/webexsf2010/public/schedule/detail/12112</v>
      </c>
      <c r="B1260" t="str">
        <f t="shared" si="38"/>
        <v>http://www.web2expo.com/</v>
      </c>
      <c r="C1260" t="e">
        <f>VLOOKUP("prospect",'Competitor 2'!A1260:B11258,2,FALSE)</f>
        <v>#N/A</v>
      </c>
      <c r="D1260" t="e">
        <f t="shared" si="39"/>
        <v>#N/A</v>
      </c>
      <c r="I1260" s="4" t="s">
        <v>21385</v>
      </c>
    </row>
    <row r="1261" spans="1:9" x14ac:dyDescent="0.25">
      <c r="A1261" t="str">
        <f>VLOOKUP("prospect",'Competitor 1'!A1260:B4004,2,FALSE)</f>
        <v>http://www.web2expo.com/webexsf2010/profile/43702</v>
      </c>
      <c r="B1261" t="str">
        <f t="shared" si="38"/>
        <v>http://www.web2expo.com/</v>
      </c>
      <c r="C1261" t="e">
        <f>VLOOKUP("prospect",'Competitor 2'!A1261:B11259,2,FALSE)</f>
        <v>#N/A</v>
      </c>
      <c r="D1261" t="e">
        <f t="shared" si="39"/>
        <v>#N/A</v>
      </c>
      <c r="I1261" s="4" t="s">
        <v>21386</v>
      </c>
    </row>
    <row r="1262" spans="1:9" x14ac:dyDescent="0.25">
      <c r="A1262" t="str">
        <f>VLOOKUP("prospect",'Competitor 1'!A1261:B4005,2,FALSE)</f>
        <v>http://www.web2expo.com/webexsf2010/public/schedule/detail/14573/?cmp=em-conf-web2sf-EM6-websf11al96</v>
      </c>
      <c r="B1262" t="str">
        <f t="shared" si="38"/>
        <v>http://www.web2expo.com/</v>
      </c>
      <c r="C1262" t="e">
        <f>VLOOKUP("prospect",'Competitor 2'!A1262:B11260,2,FALSE)</f>
        <v>#N/A</v>
      </c>
      <c r="D1262" t="e">
        <f t="shared" si="39"/>
        <v>#N/A</v>
      </c>
      <c r="I1262" s="4" t="s">
        <v>21387</v>
      </c>
    </row>
    <row r="1263" spans="1:9" x14ac:dyDescent="0.25">
      <c r="A1263" t="str">
        <f>VLOOKUP("prospect",'Competitor 1'!A1262:B4006,2,FALSE)</f>
        <v>http://link.dcu.ie/?feed=rss2&amp;tag=dcu-business-school</v>
      </c>
      <c r="B1263" t="str">
        <f t="shared" si="38"/>
        <v>http://link.dcu.ie/</v>
      </c>
      <c r="C1263" t="e">
        <f>VLOOKUP("prospect",'Competitor 2'!A1263:B11261,2,FALSE)</f>
        <v>#N/A</v>
      </c>
      <c r="D1263" t="e">
        <f t="shared" si="39"/>
        <v>#N/A</v>
      </c>
      <c r="I1263" s="4" t="s">
        <v>21388</v>
      </c>
    </row>
    <row r="1264" spans="1:9" x14ac:dyDescent="0.25">
      <c r="A1264" t="str">
        <f>VLOOKUP("prospect",'Competitor 1'!A1263:B4007,2,FALSE)</f>
        <v>http://link.dcu.ie/?feed=rss2&amp;tag=food</v>
      </c>
      <c r="B1264" t="str">
        <f t="shared" si="38"/>
        <v>http://link.dcu.ie/</v>
      </c>
      <c r="C1264" t="e">
        <f>VLOOKUP("prospect",'Competitor 2'!A1264:B11262,2,FALSE)</f>
        <v>#N/A</v>
      </c>
      <c r="D1264" t="e">
        <f t="shared" si="39"/>
        <v>#N/A</v>
      </c>
      <c r="I1264" s="4" t="s">
        <v>21389</v>
      </c>
    </row>
    <row r="1265" spans="1:9" x14ac:dyDescent="0.25">
      <c r="A1265" t="str">
        <f>VLOOKUP("prospect",'Competitor 1'!A1264:B4008,2,FALSE)</f>
        <v>http://link.dcu.ie/?feed=rss2&amp;tag=gravity-free</v>
      </c>
      <c r="B1265" t="str">
        <f t="shared" si="38"/>
        <v>http://link.dcu.ie/</v>
      </c>
      <c r="C1265" t="e">
        <f>VLOOKUP("prospect",'Competitor 2'!A1265:B11263,2,FALSE)</f>
        <v>#N/A</v>
      </c>
      <c r="D1265" t="e">
        <f t="shared" si="39"/>
        <v>#N/A</v>
      </c>
      <c r="I1265" s="4" t="s">
        <v>21390</v>
      </c>
    </row>
    <row r="1266" spans="1:9" x14ac:dyDescent="0.25">
      <c r="A1266" t="str">
        <f>VLOOKUP("prospect",'Competitor 1'!A1265:B4009,2,FALSE)</f>
        <v>http://link.dcu.ie/?feed=rss2&amp;tag=hospitality</v>
      </c>
      <c r="B1266" t="str">
        <f t="shared" si="38"/>
        <v>http://link.dcu.ie/</v>
      </c>
      <c r="C1266" t="e">
        <f>VLOOKUP("prospect",'Competitor 2'!A1266:B11264,2,FALSE)</f>
        <v>#N/A</v>
      </c>
      <c r="D1266" t="e">
        <f t="shared" si="39"/>
        <v>#N/A</v>
      </c>
      <c r="I1266" s="4" t="s">
        <v>21391</v>
      </c>
    </row>
    <row r="1267" spans="1:9" x14ac:dyDescent="0.25">
      <c r="A1267" t="str">
        <f>VLOOKUP("prospect",'Competitor 1'!A1266:B4010,2,FALSE)</f>
        <v>http://link.dcu.ie/?feed=rss2&amp;tag=ireland</v>
      </c>
      <c r="B1267" t="str">
        <f t="shared" si="38"/>
        <v>http://link.dcu.ie/</v>
      </c>
      <c r="C1267" t="e">
        <f>VLOOKUP("prospect",'Competitor 2'!A1267:B11265,2,FALSE)</f>
        <v>#N/A</v>
      </c>
      <c r="D1267" t="e">
        <f t="shared" si="39"/>
        <v>#N/A</v>
      </c>
      <c r="I1267" s="4" t="s">
        <v>21392</v>
      </c>
    </row>
    <row r="1268" spans="1:9" x14ac:dyDescent="0.25">
      <c r="A1268" t="str">
        <f>VLOOKUP("prospect",'Competitor 1'!A1267:B4011,2,FALSE)</f>
        <v>http://link.dcu.ie/?feed=rss2&amp;tag=irlday</v>
      </c>
      <c r="B1268" t="str">
        <f t="shared" si="38"/>
        <v>http://link.dcu.ie/</v>
      </c>
      <c r="C1268" t="e">
        <f>VLOOKUP("prospect",'Competitor 2'!A1268:B11266,2,FALSE)</f>
        <v>#N/A</v>
      </c>
      <c r="D1268" t="e">
        <f t="shared" si="39"/>
        <v>#N/A</v>
      </c>
      <c r="I1268" s="4" t="s">
        <v>21393</v>
      </c>
    </row>
    <row r="1269" spans="1:9" x14ac:dyDescent="0.25">
      <c r="A1269" t="str">
        <f>VLOOKUP("prospect",'Competitor 1'!A1268:B4012,2,FALSE)</f>
        <v>http://link.dcu.ie/?feed=rss2&amp;tag=john-barron</v>
      </c>
      <c r="B1269" t="str">
        <f t="shared" si="38"/>
        <v>http://link.dcu.ie/</v>
      </c>
      <c r="C1269" t="e">
        <f>VLOOKUP("prospect",'Competitor 2'!A1269:B11267,2,FALSE)</f>
        <v>#N/A</v>
      </c>
      <c r="D1269" t="e">
        <f t="shared" si="39"/>
        <v>#N/A</v>
      </c>
      <c r="I1269" s="4" t="s">
        <v>21394</v>
      </c>
    </row>
    <row r="1270" spans="1:9" x14ac:dyDescent="0.25">
      <c r="A1270" t="str">
        <f>VLOOKUP("prospect",'Competitor 1'!A1269:B4013,2,FALSE)</f>
        <v>http://link.dcu.ie/?feed=rss2&amp;tag=kirshna-de</v>
      </c>
      <c r="B1270" t="str">
        <f t="shared" si="38"/>
        <v>http://link.dcu.ie/</v>
      </c>
      <c r="C1270" t="e">
        <f>VLOOKUP("prospect",'Competitor 2'!A1270:B11268,2,FALSE)</f>
        <v>#N/A</v>
      </c>
      <c r="D1270" t="e">
        <f t="shared" si="39"/>
        <v>#N/A</v>
      </c>
      <c r="I1270" s="4" t="s">
        <v>21395</v>
      </c>
    </row>
    <row r="1271" spans="1:9" x14ac:dyDescent="0.25">
      <c r="A1271" t="str">
        <f>VLOOKUP("prospect",'Competitor 1'!A1270:B4014,2,FALSE)</f>
        <v>http://link.dcu.ie/?feed=rss2&amp;tag=link</v>
      </c>
      <c r="B1271" t="str">
        <f t="shared" si="38"/>
        <v>http://link.dcu.ie/</v>
      </c>
      <c r="C1271" t="e">
        <f>VLOOKUP("prospect",'Competitor 2'!A1271:B11269,2,FALSE)</f>
        <v>#N/A</v>
      </c>
      <c r="D1271" t="e">
        <f t="shared" si="39"/>
        <v>#N/A</v>
      </c>
      <c r="I1271" s="4" t="s">
        <v>21396</v>
      </c>
    </row>
    <row r="1272" spans="1:9" x14ac:dyDescent="0.25">
      <c r="A1272" t="str">
        <f>VLOOKUP("prospect",'Competitor 1'!A1271:B4015,2,FALSE)</f>
        <v>http://link.dcu.ie/?feed=rss2&amp;tag=peerindex</v>
      </c>
      <c r="B1272" t="str">
        <f t="shared" si="38"/>
        <v>http://link.dcu.ie/</v>
      </c>
      <c r="C1272" t="e">
        <f>VLOOKUP("prospect",'Competitor 2'!A1272:B11270,2,FALSE)</f>
        <v>#N/A</v>
      </c>
      <c r="D1272" t="e">
        <f t="shared" si="39"/>
        <v>#N/A</v>
      </c>
      <c r="I1272" s="4" t="s">
        <v>21397</v>
      </c>
    </row>
    <row r="1273" spans="1:9" x14ac:dyDescent="0.25">
      <c r="A1273" t="str">
        <f>VLOOKUP("prospect",'Competitor 1'!A1272:B4016,2,FALSE)</f>
        <v>http://link.dcu.ie/?feed=rss2&amp;tag=pocketnative</v>
      </c>
      <c r="B1273" t="str">
        <f t="shared" si="38"/>
        <v>http://link.dcu.ie/</v>
      </c>
      <c r="C1273" t="e">
        <f>VLOOKUP("prospect",'Competitor 2'!A1273:B11271,2,FALSE)</f>
        <v>#N/A</v>
      </c>
      <c r="D1273" t="e">
        <f t="shared" si="39"/>
        <v>#N/A</v>
      </c>
      <c r="I1273" s="4" t="s">
        <v>21398</v>
      </c>
    </row>
    <row r="1274" spans="1:9" x14ac:dyDescent="0.25">
      <c r="A1274" t="str">
        <f>VLOOKUP("prospect",'Competitor 1'!A1273:B4017,2,FALSE)</f>
        <v>http://link.dcu.ie/?feed=rss2&amp;tag=primary-position</v>
      </c>
      <c r="B1274" t="str">
        <f t="shared" si="38"/>
        <v>http://link.dcu.ie/</v>
      </c>
      <c r="C1274" t="e">
        <f>VLOOKUP("prospect",'Competitor 2'!A1274:B11272,2,FALSE)</f>
        <v>#N/A</v>
      </c>
      <c r="D1274" t="e">
        <f t="shared" si="39"/>
        <v>#N/A</v>
      </c>
      <c r="I1274" s="4" t="s">
        <v>21399</v>
      </c>
    </row>
    <row r="1275" spans="1:9" x14ac:dyDescent="0.25">
      <c r="A1275" t="str">
        <f>VLOOKUP("prospect",'Competitor 1'!A1274:B4018,2,FALSE)</f>
        <v>http://link.dcu.ie/?feed=rss2&amp;tag=techspectations</v>
      </c>
      <c r="B1275" t="str">
        <f t="shared" si="38"/>
        <v>http://link.dcu.ie/</v>
      </c>
      <c r="C1275" t="e">
        <f>VLOOKUP("prospect",'Competitor 2'!A1275:B11273,2,FALSE)</f>
        <v>#N/A</v>
      </c>
      <c r="D1275" t="e">
        <f t="shared" si="39"/>
        <v>#N/A</v>
      </c>
      <c r="I1275" s="4" t="s">
        <v>21400</v>
      </c>
    </row>
    <row r="1276" spans="1:9" x14ac:dyDescent="0.25">
      <c r="A1276" t="str">
        <f>VLOOKUP("prospect",'Competitor 1'!A1275:B4019,2,FALSE)</f>
        <v>http://link.dcu.ie/?feed=rss2&amp;tag=theo-lynn</v>
      </c>
      <c r="B1276" t="str">
        <f t="shared" si="38"/>
        <v>http://link.dcu.ie/</v>
      </c>
      <c r="C1276" t="e">
        <f>VLOOKUP("prospect",'Competitor 2'!A1276:B11274,2,FALSE)</f>
        <v>#N/A</v>
      </c>
      <c r="D1276" t="e">
        <f t="shared" si="39"/>
        <v>#N/A</v>
      </c>
      <c r="I1276" s="4" t="s">
        <v>21401</v>
      </c>
    </row>
    <row r="1277" spans="1:9" x14ac:dyDescent="0.25">
      <c r="A1277" t="str">
        <f>VLOOKUP("prospect",'Competitor 1'!A1276:B4020,2,FALSE)</f>
        <v>http://link.dcu.ie/?cat=1</v>
      </c>
      <c r="B1277" t="str">
        <f t="shared" si="38"/>
        <v>http://link.dcu.ie/</v>
      </c>
      <c r="C1277" t="e">
        <f>VLOOKUP("prospect",'Competitor 2'!A1277:B11275,2,FALSE)</f>
        <v>#N/A</v>
      </c>
      <c r="D1277" t="e">
        <f t="shared" si="39"/>
        <v>#N/A</v>
      </c>
      <c r="I1277" s="4" t="s">
        <v>21402</v>
      </c>
    </row>
    <row r="1278" spans="1:9" x14ac:dyDescent="0.25">
      <c r="A1278" t="str">
        <f>VLOOKUP("prospect",'Competitor 1'!A1277:B4021,2,FALSE)</f>
        <v>http://link.dcu.ie/?tag=dcu-business-school</v>
      </c>
      <c r="B1278" t="str">
        <f t="shared" si="38"/>
        <v>http://link.dcu.ie/</v>
      </c>
      <c r="C1278" t="e">
        <f>VLOOKUP("prospect",'Competitor 2'!A1278:B11276,2,FALSE)</f>
        <v>#N/A</v>
      </c>
      <c r="D1278" t="e">
        <f t="shared" si="39"/>
        <v>#N/A</v>
      </c>
      <c r="I1278" s="4" t="s">
        <v>21403</v>
      </c>
    </row>
    <row r="1279" spans="1:9" x14ac:dyDescent="0.25">
      <c r="A1279" t="str">
        <f>VLOOKUP("prospect",'Competitor 1'!A1278:B4022,2,FALSE)</f>
        <v>http://link.dcu.ie/?tag=dublin-city-university</v>
      </c>
      <c r="B1279" t="str">
        <f t="shared" si="38"/>
        <v>http://link.dcu.ie/</v>
      </c>
      <c r="C1279" t="e">
        <f>VLOOKUP("prospect",'Competitor 2'!A1279:B11277,2,FALSE)</f>
        <v>#N/A</v>
      </c>
      <c r="D1279" t="e">
        <f t="shared" si="39"/>
        <v>#N/A</v>
      </c>
      <c r="I1279" s="4" t="s">
        <v>21404</v>
      </c>
    </row>
    <row r="1280" spans="1:9" x14ac:dyDescent="0.25">
      <c r="A1280" t="str">
        <f>VLOOKUP("prospect",'Competitor 1'!A1279:B4023,2,FALSE)</f>
        <v>http://link.dcu.ie/?tag=theo-lynn</v>
      </c>
      <c r="B1280" t="str">
        <f t="shared" si="38"/>
        <v>http://link.dcu.ie/</v>
      </c>
      <c r="C1280" t="e">
        <f>VLOOKUP("prospect",'Competitor 2'!A1280:B11278,2,FALSE)</f>
        <v>#N/A</v>
      </c>
      <c r="D1280" t="e">
        <f t="shared" si="39"/>
        <v>#N/A</v>
      </c>
      <c r="I1280" s="4" t="s">
        <v>21405</v>
      </c>
    </row>
    <row r="1281" spans="1:9" x14ac:dyDescent="0.25">
      <c r="A1281" t="str">
        <f>VLOOKUP("prospect",'Competitor 1'!A1280:B4024,2,FALSE)</f>
        <v>http://link.dcu.ie/?tag=techspectations</v>
      </c>
      <c r="B1281" t="str">
        <f t="shared" si="38"/>
        <v>http://link.dcu.ie/</v>
      </c>
      <c r="C1281" t="e">
        <f>VLOOKUP("prospect",'Competitor 2'!A1281:B11279,2,FALSE)</f>
        <v>#N/A</v>
      </c>
      <c r="D1281" t="e">
        <f t="shared" si="39"/>
        <v>#N/A</v>
      </c>
      <c r="I1281" s="4" t="s">
        <v>21406</v>
      </c>
    </row>
    <row r="1282" spans="1:9" x14ac:dyDescent="0.25">
      <c r="A1282" t="str">
        <f>VLOOKUP("prospect",'Competitor 1'!A1281:B4025,2,FALSE)</f>
        <v>http://link.dcu.ie/?tag=ireland</v>
      </c>
      <c r="B1282" t="str">
        <f t="shared" si="38"/>
        <v>http://link.dcu.ie/</v>
      </c>
      <c r="C1282" t="e">
        <f>VLOOKUP("prospect",'Competitor 2'!A1282:B11280,2,FALSE)</f>
        <v>#N/A</v>
      </c>
      <c r="D1282" t="e">
        <f t="shared" si="39"/>
        <v>#N/A</v>
      </c>
      <c r="I1282" s="4" t="s">
        <v>21407</v>
      </c>
    </row>
    <row r="1283" spans="1:9" x14ac:dyDescent="0.25">
      <c r="A1283" t="str">
        <f>VLOOKUP("prospect",'Competitor 1'!A1282:B4026,2,FALSE)</f>
        <v>http://link.dcu.ie/?p=894</v>
      </c>
      <c r="B1283" t="str">
        <f t="shared" ref="B1283:B1346" si="40">LEFT(A1283,FIND("/",A1283,8))</f>
        <v>http://link.dcu.ie/</v>
      </c>
      <c r="C1283" t="e">
        <f>VLOOKUP("prospect",'Competitor 2'!A1283:B11281,2,FALSE)</f>
        <v>#N/A</v>
      </c>
      <c r="D1283" t="e">
        <f t="shared" ref="D1283:D1346" si="41">LEFT(C1283,FIND("/",C1283,8))</f>
        <v>#N/A</v>
      </c>
      <c r="I1283" s="4" t="s">
        <v>21408</v>
      </c>
    </row>
    <row r="1284" spans="1:9" x14ac:dyDescent="0.25">
      <c r="A1284" t="str">
        <f>VLOOKUP("prospect",'Competitor 1'!A1283:B4027,2,FALSE)</f>
        <v>http://link.dcu.ie/?tag=food</v>
      </c>
      <c r="B1284" t="str">
        <f t="shared" si="40"/>
        <v>http://link.dcu.ie/</v>
      </c>
      <c r="C1284" t="e">
        <f>VLOOKUP("prospect",'Competitor 2'!A1284:B11282,2,FALSE)</f>
        <v>#N/A</v>
      </c>
      <c r="D1284" t="e">
        <f t="shared" si="41"/>
        <v>#N/A</v>
      </c>
      <c r="I1284" s="4" t="s">
        <v>21409</v>
      </c>
    </row>
    <row r="1285" spans="1:9" x14ac:dyDescent="0.25">
      <c r="A1285" t="str">
        <f>VLOOKUP("prospect",'Competitor 1'!A1284:B4028,2,FALSE)</f>
        <v>http://link.dcu.ie/?tag=gravity-free</v>
      </c>
      <c r="B1285" t="str">
        <f t="shared" si="40"/>
        <v>http://link.dcu.ie/</v>
      </c>
      <c r="C1285" t="e">
        <f>VLOOKUP("prospect",'Competitor 2'!A1285:B11283,2,FALSE)</f>
        <v>#N/A</v>
      </c>
      <c r="D1285" t="e">
        <f t="shared" si="41"/>
        <v>#N/A</v>
      </c>
      <c r="I1285" s="4" t="s">
        <v>21410</v>
      </c>
    </row>
    <row r="1286" spans="1:9" x14ac:dyDescent="0.25">
      <c r="A1286" t="str">
        <f>VLOOKUP("prospect",'Competitor 1'!A1285:B4029,2,FALSE)</f>
        <v>http://link.dcu.ie/?tag=hospitality</v>
      </c>
      <c r="B1286" t="str">
        <f t="shared" si="40"/>
        <v>http://link.dcu.ie/</v>
      </c>
      <c r="C1286" t="e">
        <f>VLOOKUP("prospect",'Competitor 2'!A1286:B11284,2,FALSE)</f>
        <v>#N/A</v>
      </c>
      <c r="D1286" t="e">
        <f t="shared" si="41"/>
        <v>#N/A</v>
      </c>
      <c r="I1286" s="4" t="s">
        <v>21411</v>
      </c>
    </row>
    <row r="1287" spans="1:9" x14ac:dyDescent="0.25">
      <c r="A1287" t="str">
        <f>VLOOKUP("prospect",'Competitor 1'!A1286:B4030,2,FALSE)</f>
        <v>http://link.dcu.ie/?tag=irlday</v>
      </c>
      <c r="B1287" t="str">
        <f t="shared" si="40"/>
        <v>http://link.dcu.ie/</v>
      </c>
      <c r="C1287" t="e">
        <f>VLOOKUP("prospect",'Competitor 2'!A1287:B11285,2,FALSE)</f>
        <v>#N/A</v>
      </c>
      <c r="D1287" t="e">
        <f t="shared" si="41"/>
        <v>#N/A</v>
      </c>
      <c r="I1287" s="4" t="s">
        <v>21412</v>
      </c>
    </row>
    <row r="1288" spans="1:9" x14ac:dyDescent="0.25">
      <c r="A1288" t="str">
        <f>VLOOKUP("prospect",'Competitor 1'!A1287:B4031,2,FALSE)</f>
        <v>http://www.lyris.com/us-en/blog-archive/302-Intro-to-Testing-Your-Search-Engine-Performance</v>
      </c>
      <c r="B1288" t="str">
        <f t="shared" si="40"/>
        <v>http://www.lyris.com/</v>
      </c>
      <c r="C1288" t="e">
        <f>VLOOKUP("prospect",'Competitor 2'!A1288:B11286,2,FALSE)</f>
        <v>#N/A</v>
      </c>
      <c r="D1288" t="e">
        <f t="shared" si="41"/>
        <v>#N/A</v>
      </c>
      <c r="I1288" s="4" t="s">
        <v>21413</v>
      </c>
    </row>
    <row r="1289" spans="1:9" x14ac:dyDescent="0.25">
      <c r="A1289" t="str">
        <f>VLOOKUP("prospect",'Competitor 1'!A1288:B4032,2,FALSE)</f>
        <v>http://www.lyris.com/uk-en/blog?rtr=on&amp;s=cc4%2Ckwq%2C21%2C41kc%2C8976%2Ckod8%2C7hdk&amp;start=348</v>
      </c>
      <c r="B1289" t="str">
        <f t="shared" si="40"/>
        <v>http://www.lyris.com/</v>
      </c>
      <c r="C1289" t="e">
        <f>VLOOKUP("prospect",'Competitor 2'!A1289:B11287,2,FALSE)</f>
        <v>#N/A</v>
      </c>
      <c r="D1289" t="e">
        <f t="shared" si="41"/>
        <v>#N/A</v>
      </c>
      <c r="I1289" s="4" t="s">
        <v>21414</v>
      </c>
    </row>
    <row r="1290" spans="1:9" x14ac:dyDescent="0.25">
      <c r="A1290" t="str">
        <f>VLOOKUP("prospect",'Competitor 1'!A1289:B4033,2,FALSE)</f>
        <v>http://www.lyris.com/uk-en/blog?rtr=on&amp;s=cc4%2Ct76%2C21%2C9ovs%2Clin4%2Cfx3i%2Cbfoz&amp;start=348</v>
      </c>
      <c r="B1290" t="str">
        <f t="shared" si="40"/>
        <v>http://www.lyris.com/</v>
      </c>
      <c r="C1290" t="e">
        <f>VLOOKUP("prospect",'Competitor 2'!A1290:B11288,2,FALSE)</f>
        <v>#N/A</v>
      </c>
      <c r="D1290" t="e">
        <f t="shared" si="41"/>
        <v>#N/A</v>
      </c>
      <c r="I1290" s="4" t="s">
        <v>21415</v>
      </c>
    </row>
    <row r="1291" spans="1:9" x14ac:dyDescent="0.25">
      <c r="A1291" t="str">
        <f>VLOOKUP("prospect",'Competitor 1'!A1290:B4034,2,FALSE)</f>
        <v>http://www.lyris.com/uk-en/blog?rtr=on&amp;s=cc4%2C1guq%2C21%2Cgaxt%2Cabdy%2C9jxn%2C7hic&amp;start=348</v>
      </c>
      <c r="B1291" t="str">
        <f t="shared" si="40"/>
        <v>http://www.lyris.com/</v>
      </c>
      <c r="C1291" t="e">
        <f>VLOOKUP("prospect",'Competitor 2'!A1291:B11289,2,FALSE)</f>
        <v>#N/A</v>
      </c>
      <c r="D1291" t="e">
        <f t="shared" si="41"/>
        <v>#N/A</v>
      </c>
      <c r="I1291" s="4" t="s">
        <v>12014</v>
      </c>
    </row>
    <row r="1292" spans="1:9" x14ac:dyDescent="0.25">
      <c r="A1292" t="str">
        <f>VLOOKUP("prospect",'Competitor 1'!A1291:B4035,2,FALSE)</f>
        <v>http://www.lyris.com/au-en/blog?rtr=on&amp;s=cc4%2Ct3w%2C21%2C2424%2Cfxw5%2Cfx3i%2Cbfoz&amp;start=348</v>
      </c>
      <c r="B1292" t="str">
        <f t="shared" si="40"/>
        <v>http://www.lyris.com/</v>
      </c>
      <c r="C1292" t="e">
        <f>VLOOKUP("prospect",'Competitor 2'!A1292:B11290,2,FALSE)</f>
        <v>#N/A</v>
      </c>
      <c r="D1292" t="e">
        <f t="shared" si="41"/>
        <v>#N/A</v>
      </c>
      <c r="I1292" s="4" t="s">
        <v>21416</v>
      </c>
    </row>
    <row r="1293" spans="1:9" x14ac:dyDescent="0.25">
      <c r="A1293" t="str">
        <f>VLOOKUP("prospect",'Competitor 1'!A1292:B4036,2,FALSE)</f>
        <v>http://www.lyris.com/uk-en/blog?start=348</v>
      </c>
      <c r="B1293" t="str">
        <f t="shared" si="40"/>
        <v>http://www.lyris.com/</v>
      </c>
      <c r="C1293" t="e">
        <f>VLOOKUP("prospect",'Competitor 2'!A1293:B11291,2,FALSE)</f>
        <v>#N/A</v>
      </c>
      <c r="D1293" t="e">
        <f t="shared" si="41"/>
        <v>#N/A</v>
      </c>
      <c r="I1293" s="4" t="s">
        <v>21417</v>
      </c>
    </row>
    <row r="1294" spans="1:9" x14ac:dyDescent="0.25">
      <c r="A1294" t="str">
        <f>VLOOKUP("prospect",'Competitor 1'!A1293:B4037,2,FALSE)</f>
        <v>http://www.lyris.com/au-en/blog?rtr=on&amp;s=cc4%2Cuqj%2C21%2C2zyo%2Cd9g2%2Cfx3i%2Cbfoz&amp;start=348</v>
      </c>
      <c r="B1294" t="str">
        <f t="shared" si="40"/>
        <v>http://www.lyris.com/</v>
      </c>
      <c r="C1294" t="e">
        <f>VLOOKUP("prospect",'Competitor 2'!A1294:B11292,2,FALSE)</f>
        <v>#N/A</v>
      </c>
      <c r="D1294" t="e">
        <f t="shared" si="41"/>
        <v>#N/A</v>
      </c>
      <c r="I1294" s="4" t="s">
        <v>12333</v>
      </c>
    </row>
    <row r="1295" spans="1:9" x14ac:dyDescent="0.25">
      <c r="A1295" t="str">
        <f>VLOOKUP("prospect",'Competitor 1'!A1294:B4038,2,FALSE)</f>
        <v>http://www.lyris.com/au-en/blog?rtr=on&amp;s=cc4%2Cd7g%2C21%2Cld06%2Cjs8s%2C9pqa%2Cxwl&amp;start=348</v>
      </c>
      <c r="B1295" t="str">
        <f t="shared" si="40"/>
        <v>http://www.lyris.com/</v>
      </c>
      <c r="C1295" t="e">
        <f>VLOOKUP("prospect",'Competitor 2'!A1295:B11293,2,FALSE)</f>
        <v>#N/A</v>
      </c>
      <c r="D1295" t="e">
        <f t="shared" si="41"/>
        <v>#N/A</v>
      </c>
      <c r="I1295" s="4" t="s">
        <v>21418</v>
      </c>
    </row>
    <row r="1296" spans="1:9" x14ac:dyDescent="0.25">
      <c r="A1296" t="str">
        <f>VLOOKUP("prospect",'Competitor 1'!A1295:B4039,2,FALSE)</f>
        <v>http://www.lyris.com/uk-en/blog?rtr=on&amp;s=cc4%2Cux5%2C21%2Ciq71%2C8xw7%2Cfx3i%2Cbfoz&amp;start=348</v>
      </c>
      <c r="B1296" t="str">
        <f t="shared" si="40"/>
        <v>http://www.lyris.com/</v>
      </c>
      <c r="C1296" t="e">
        <f>VLOOKUP("prospect",'Competitor 2'!A1296:B11294,2,FALSE)</f>
        <v>#N/A</v>
      </c>
      <c r="D1296" t="e">
        <f t="shared" si="41"/>
        <v>#N/A</v>
      </c>
      <c r="I1296" s="4" t="s">
        <v>21419</v>
      </c>
    </row>
    <row r="1297" spans="1:9" x14ac:dyDescent="0.25">
      <c r="A1297" t="str">
        <f>VLOOKUP("prospect",'Competitor 1'!A1296:B4040,2,FALSE)</f>
        <v>http://www.lyris.com/uk-en/blog?rtr=on&amp;s=cc4%2C3tn%2C21%2Cd833%2Cm3ca%2Ca0qj%2C6n33&amp;MLM_MLID=73&amp;EMAIL_ADDRESS=linda.bennani%40pearsoned.com&amp;start=348</v>
      </c>
      <c r="B1297" t="str">
        <f t="shared" si="40"/>
        <v>http://www.lyris.com/</v>
      </c>
      <c r="C1297" t="e">
        <f>VLOOKUP("prospect",'Competitor 2'!A1297:B11295,2,FALSE)</f>
        <v>#N/A</v>
      </c>
      <c r="D1297" t="e">
        <f t="shared" si="41"/>
        <v>#N/A</v>
      </c>
      <c r="I1297" s="4" t="s">
        <v>21420</v>
      </c>
    </row>
    <row r="1298" spans="1:9" x14ac:dyDescent="0.25">
      <c r="A1298" t="str">
        <f>VLOOKUP("prospect",'Competitor 1'!A1297:B4041,2,FALSE)</f>
        <v>http://www.lyris.com/au-en/blog?mid=47017&amp;mlid=73&amp;siteid=15988&amp;uid=c66803a6b6&amp;start=348</v>
      </c>
      <c r="B1298" t="str">
        <f t="shared" si="40"/>
        <v>http://www.lyris.com/</v>
      </c>
      <c r="C1298" t="e">
        <f>VLOOKUP("prospect",'Competitor 2'!A1298:B11296,2,FALSE)</f>
        <v>#N/A</v>
      </c>
      <c r="D1298" t="e">
        <f t="shared" si="41"/>
        <v>#N/A</v>
      </c>
      <c r="I1298" s="4" t="s">
        <v>21421</v>
      </c>
    </row>
    <row r="1299" spans="1:9" x14ac:dyDescent="0.25">
      <c r="A1299" t="str">
        <f>VLOOKUP("prospect",'Competitor 1'!A1298:B4042,2,FALSE)</f>
        <v>http://www.lyris.com/au-en/blog?rtr=on&amp;s=cc4%2C1gn4%2C21%2C31g6%2Cke5r%2Cd8is%2Cb5fk&amp;start=348</v>
      </c>
      <c r="B1299" t="str">
        <f t="shared" si="40"/>
        <v>http://www.lyris.com/</v>
      </c>
      <c r="C1299" t="e">
        <f>VLOOKUP("prospect",'Competitor 2'!A1299:B11297,2,FALSE)</f>
        <v>#N/A</v>
      </c>
      <c r="D1299" t="e">
        <f t="shared" si="41"/>
        <v>#N/A</v>
      </c>
      <c r="I1299" s="4" t="s">
        <v>21422</v>
      </c>
    </row>
    <row r="1300" spans="1:9" x14ac:dyDescent="0.25">
      <c r="A1300" t="str">
        <f>VLOOKUP("prospect",'Competitor 1'!A1299:B4043,2,FALSE)</f>
        <v>http://www.lyris.com/au-en/blog?rtr=on&amp;s=cc4%2Ckwq%2C21%2C41kc%2C8976%2Ckod8%2C7hdk&amp;start=348</v>
      </c>
      <c r="B1300" t="str">
        <f t="shared" si="40"/>
        <v>http://www.lyris.com/</v>
      </c>
      <c r="C1300" t="e">
        <f>VLOOKUP("prospect",'Competitor 2'!A1300:B11298,2,FALSE)</f>
        <v>#N/A</v>
      </c>
      <c r="D1300" t="e">
        <f t="shared" si="41"/>
        <v>#N/A</v>
      </c>
      <c r="I1300" s="4" t="s">
        <v>21423</v>
      </c>
    </row>
    <row r="1301" spans="1:9" x14ac:dyDescent="0.25">
      <c r="A1301" t="str">
        <f>VLOOKUP("prospect",'Competitor 1'!A1300:B4044,2,FALSE)</f>
        <v>http://www.lyris.com/au-en/blog?rtr=on&amp;s=cc4%2Ct76%2C21%2C9ovs%2Clin4%2Cfx3i%2Cbfoz&amp;start=348</v>
      </c>
      <c r="B1301" t="str">
        <f t="shared" si="40"/>
        <v>http://www.lyris.com/</v>
      </c>
      <c r="C1301" t="e">
        <f>VLOOKUP("prospect",'Competitor 2'!A1301:B11299,2,FALSE)</f>
        <v>#N/A</v>
      </c>
      <c r="D1301" t="e">
        <f t="shared" si="41"/>
        <v>#N/A</v>
      </c>
      <c r="I1301" s="4" t="s">
        <v>21424</v>
      </c>
    </row>
    <row r="1302" spans="1:9" x14ac:dyDescent="0.25">
      <c r="A1302" t="str">
        <f>VLOOKUP("prospect",'Competitor 1'!A1301:B4045,2,FALSE)</f>
        <v>http://www.lyris.com/au-en/blog?rtr=on&amp;s=cc4%2Cs1i%2C21%2C9h5b%2C5ocz%2Cfx3i%2Cbfoz&amp;start=348</v>
      </c>
      <c r="B1302" t="str">
        <f t="shared" si="40"/>
        <v>http://www.lyris.com/</v>
      </c>
      <c r="C1302" t="e">
        <f>VLOOKUP("prospect",'Competitor 2'!A1302:B11300,2,FALSE)</f>
        <v>#N/A</v>
      </c>
      <c r="D1302" t="e">
        <f t="shared" si="41"/>
        <v>#N/A</v>
      </c>
      <c r="I1302" s="4" t="s">
        <v>21425</v>
      </c>
    </row>
    <row r="1303" spans="1:9" x14ac:dyDescent="0.25">
      <c r="A1303" t="str">
        <f>VLOOKUP("prospect",'Competitor 1'!A1302:B4046,2,FALSE)</f>
        <v>http://blog.chitika.com/category/optimizing/</v>
      </c>
      <c r="B1303" t="str">
        <f t="shared" si="40"/>
        <v>http://blog.chitika.com/</v>
      </c>
      <c r="C1303" t="e">
        <f>VLOOKUP("prospect",'Competitor 2'!A1303:B11301,2,FALSE)</f>
        <v>#N/A</v>
      </c>
      <c r="D1303" t="e">
        <f t="shared" si="41"/>
        <v>#N/A</v>
      </c>
      <c r="I1303" s="4" t="s">
        <v>21426</v>
      </c>
    </row>
    <row r="1304" spans="1:9" x14ac:dyDescent="0.25">
      <c r="A1304" t="str">
        <f>VLOOKUP("prospect",'Competitor 1'!A1303:B4047,2,FALSE)</f>
        <v>http://insights.chitika.com/2009/clickers-are-more-likely-to-click/?replytocom=102</v>
      </c>
      <c r="B1304" t="str">
        <f t="shared" si="40"/>
        <v>http://insights.chitika.com/</v>
      </c>
      <c r="C1304" t="e">
        <f>VLOOKUP("prospect",'Competitor 2'!A1304:B11302,2,FALSE)</f>
        <v>#N/A</v>
      </c>
      <c r="D1304" t="e">
        <f t="shared" si="41"/>
        <v>#N/A</v>
      </c>
      <c r="I1304" s="4" t="s">
        <v>21427</v>
      </c>
    </row>
    <row r="1305" spans="1:9" x14ac:dyDescent="0.25">
      <c r="A1305" t="str">
        <f>VLOOKUP("prospect",'Competitor 1'!A1304:B4048,2,FALSE)</f>
        <v>http://insights.chitika.com/2009/clickers-are-more-likely-to-click/?replytocom=349</v>
      </c>
      <c r="B1305" t="str">
        <f t="shared" si="40"/>
        <v>http://insights.chitika.com/</v>
      </c>
      <c r="C1305" t="e">
        <f>VLOOKUP("prospect",'Competitor 2'!A1305:B11303,2,FALSE)</f>
        <v>#N/A</v>
      </c>
      <c r="D1305" t="e">
        <f t="shared" si="41"/>
        <v>#N/A</v>
      </c>
      <c r="I1305" s="4" t="s">
        <v>21428</v>
      </c>
    </row>
    <row r="1306" spans="1:9" x14ac:dyDescent="0.25">
      <c r="A1306" t="str">
        <f>VLOOKUP("prospect",'Competitor 1'!A1305:B4049,2,FALSE)</f>
        <v>http://insights.chitika.com/2009/clickers-are-more-likely-to-click/?replytocom=88</v>
      </c>
      <c r="B1306" t="str">
        <f t="shared" si="40"/>
        <v>http://insights.chitika.com/</v>
      </c>
      <c r="C1306" t="e">
        <f>VLOOKUP("prospect",'Competitor 2'!A1306:B11304,2,FALSE)</f>
        <v>#N/A</v>
      </c>
      <c r="D1306" t="e">
        <f t="shared" si="41"/>
        <v>#N/A</v>
      </c>
      <c r="I1306" s="4" t="s">
        <v>21429</v>
      </c>
    </row>
    <row r="1307" spans="1:9" x14ac:dyDescent="0.25">
      <c r="A1307" t="str">
        <f>VLOOKUP("prospect",'Competitor 1'!A1306:B4050,2,FALSE)</f>
        <v>http://blog.chitika.com/2009/02/4-factors-for-success-on-your-site-from-50-high-earning-chitika-publishers/</v>
      </c>
      <c r="B1307" t="str">
        <f t="shared" si="40"/>
        <v>http://blog.chitika.com/</v>
      </c>
      <c r="C1307" t="e">
        <f>VLOOKUP("prospect",'Competitor 2'!A1307:B11305,2,FALSE)</f>
        <v>#N/A</v>
      </c>
      <c r="D1307" t="e">
        <f t="shared" si="41"/>
        <v>#N/A</v>
      </c>
      <c r="I1307" s="4" t="s">
        <v>21430</v>
      </c>
    </row>
    <row r="1308" spans="1:9" x14ac:dyDescent="0.25">
      <c r="A1308" t="str">
        <f>VLOOKUP("prospect",'Competitor 1'!A1307:B4051,2,FALSE)</f>
        <v>http://blog.chitika.com/category/publisher-tools/page/2/</v>
      </c>
      <c r="B1308" t="str">
        <f t="shared" si="40"/>
        <v>http://blog.chitika.com/</v>
      </c>
      <c r="C1308" t="e">
        <f>VLOOKUP("prospect",'Competitor 2'!A1308:B11306,2,FALSE)</f>
        <v>#N/A</v>
      </c>
      <c r="D1308" t="e">
        <f t="shared" si="41"/>
        <v>#N/A</v>
      </c>
      <c r="I1308" s="4" t="s">
        <v>21431</v>
      </c>
    </row>
    <row r="1309" spans="1:9" x14ac:dyDescent="0.25">
      <c r="A1309" t="str">
        <f>VLOOKUP("prospect",'Competitor 1'!A1308:B4052,2,FALSE)</f>
        <v>http://insights.chitika.com/2009/clickers-are-more-likely-to-click/?replytocom=109</v>
      </c>
      <c r="B1309" t="str">
        <f t="shared" si="40"/>
        <v>http://insights.chitika.com/</v>
      </c>
      <c r="C1309" t="e">
        <f>VLOOKUP("prospect",'Competitor 2'!A1309:B11307,2,FALSE)</f>
        <v>#N/A</v>
      </c>
      <c r="D1309" t="e">
        <f t="shared" si="41"/>
        <v>#N/A</v>
      </c>
      <c r="I1309" s="4" t="s">
        <v>21432</v>
      </c>
    </row>
    <row r="1310" spans="1:9" x14ac:dyDescent="0.25">
      <c r="A1310" t="str">
        <f>VLOOKUP("prospect",'Competitor 1'!A1309:B4053,2,FALSE)</f>
        <v>http://blog.chitika.com/category/chitika-premium/page/3/</v>
      </c>
      <c r="B1310" t="str">
        <f t="shared" si="40"/>
        <v>http://blog.chitika.com/</v>
      </c>
      <c r="C1310" t="e">
        <f>VLOOKUP("prospect",'Competitor 2'!A1310:B11308,2,FALSE)</f>
        <v>#N/A</v>
      </c>
      <c r="D1310" t="e">
        <f t="shared" si="41"/>
        <v>#N/A</v>
      </c>
      <c r="I1310" s="4" t="s">
        <v>21433</v>
      </c>
    </row>
    <row r="1311" spans="1:9" x14ac:dyDescent="0.25">
      <c r="A1311" t="str">
        <f>VLOOKUP("prospect",'Competitor 1'!A1310:B4054,2,FALSE)</f>
        <v>http://blog.chitika.com/tag/chitika-premium/</v>
      </c>
      <c r="B1311" t="str">
        <f t="shared" si="40"/>
        <v>http://blog.chitika.com/</v>
      </c>
      <c r="C1311" t="e">
        <f>VLOOKUP("prospect",'Competitor 2'!A1311:B11309,2,FALSE)</f>
        <v>#N/A</v>
      </c>
      <c r="D1311" t="e">
        <f t="shared" si="41"/>
        <v>#N/A</v>
      </c>
      <c r="I1311" s="4" t="s">
        <v>21434</v>
      </c>
    </row>
    <row r="1312" spans="1:9" x14ac:dyDescent="0.25">
      <c r="A1312" t="str">
        <f>VLOOKUP("prospect",'Competitor 1'!A1311:B4055,2,FALSE)</f>
        <v>http://blog.chitika.com/page/10/</v>
      </c>
      <c r="B1312" t="str">
        <f t="shared" si="40"/>
        <v>http://blog.chitika.com/</v>
      </c>
      <c r="C1312" t="e">
        <f>VLOOKUP("prospect",'Competitor 2'!A1312:B11310,2,FALSE)</f>
        <v>#N/A</v>
      </c>
      <c r="D1312" t="e">
        <f t="shared" si="41"/>
        <v>#N/A</v>
      </c>
      <c r="I1312" s="4" t="s">
        <v>21435</v>
      </c>
    </row>
    <row r="1313" spans="1:9" x14ac:dyDescent="0.25">
      <c r="A1313" t="str">
        <f>VLOOKUP("prospect",'Competitor 1'!A1312:B4056,2,FALSE)</f>
        <v>http://blog.chitika.com/page/10/?refid=myarc</v>
      </c>
      <c r="B1313" t="str">
        <f t="shared" si="40"/>
        <v>http://blog.chitika.com/</v>
      </c>
      <c r="C1313" t="e">
        <f>VLOOKUP("prospect",'Competitor 2'!A1313:B11311,2,FALSE)</f>
        <v>#N/A</v>
      </c>
      <c r="D1313" t="e">
        <f t="shared" si="41"/>
        <v>#N/A</v>
      </c>
      <c r="I1313" s="4" t="s">
        <v>21436</v>
      </c>
    </row>
    <row r="1314" spans="1:9" x14ac:dyDescent="0.25">
      <c r="A1314" t="str">
        <f>VLOOKUP("prospect",'Competitor 1'!A1313:B4057,2,FALSE)</f>
        <v>http://blog.chitika.com/category/optimizing/feed/</v>
      </c>
      <c r="B1314" t="str">
        <f t="shared" si="40"/>
        <v>http://blog.chitika.com/</v>
      </c>
      <c r="C1314" t="e">
        <f>VLOOKUP("prospect",'Competitor 2'!A1314:B11312,2,FALSE)</f>
        <v>#N/A</v>
      </c>
      <c r="D1314" t="e">
        <f t="shared" si="41"/>
        <v>#N/A</v>
      </c>
      <c r="I1314" s="4" t="s">
        <v>21437</v>
      </c>
    </row>
    <row r="1315" spans="1:9" x14ac:dyDescent="0.25">
      <c r="A1315" t="str">
        <f>VLOOKUP("prospect",'Competitor 1'!A1314:B4058,2,FALSE)</f>
        <v>http://blog.chitika.com/tag/traffic/</v>
      </c>
      <c r="B1315" t="str">
        <f t="shared" si="40"/>
        <v>http://blog.chitika.com/</v>
      </c>
      <c r="C1315" t="e">
        <f>VLOOKUP("prospect",'Competitor 2'!A1315:B11313,2,FALSE)</f>
        <v>#N/A</v>
      </c>
      <c r="D1315" t="e">
        <f t="shared" si="41"/>
        <v>#N/A</v>
      </c>
      <c r="I1315" s="4" t="s">
        <v>21438</v>
      </c>
    </row>
    <row r="1316" spans="1:9" x14ac:dyDescent="0.25">
      <c r="A1316" t="str">
        <f>VLOOKUP("prospect",'Competitor 1'!A1315:B4059,2,FALSE)</f>
        <v>http://blog.chitika.com/category/front-page-news/page/6/</v>
      </c>
      <c r="B1316" t="str">
        <f t="shared" si="40"/>
        <v>http://blog.chitika.com/</v>
      </c>
      <c r="C1316" t="e">
        <f>VLOOKUP("prospect",'Competitor 2'!A1316:B11314,2,FALSE)</f>
        <v>#N/A</v>
      </c>
      <c r="D1316" t="e">
        <f t="shared" si="41"/>
        <v>#N/A</v>
      </c>
      <c r="I1316" s="4" t="s">
        <v>21439</v>
      </c>
    </row>
    <row r="1317" spans="1:9" x14ac:dyDescent="0.25">
      <c r="A1317" t="str">
        <f>VLOOKUP("prospect",'Competitor 1'!A1316:B4060,2,FALSE)</f>
        <v>http://blog.chitika.com/tag/optimization/</v>
      </c>
      <c r="B1317" t="str">
        <f t="shared" si="40"/>
        <v>http://blog.chitika.com/</v>
      </c>
      <c r="C1317" t="e">
        <f>VLOOKUP("prospect",'Competitor 2'!A1317:B11315,2,FALSE)</f>
        <v>#N/A</v>
      </c>
      <c r="D1317" t="e">
        <f t="shared" si="41"/>
        <v>#N/A</v>
      </c>
      <c r="I1317" s="4" t="s">
        <v>21440</v>
      </c>
    </row>
    <row r="1318" spans="1:9" x14ac:dyDescent="0.25">
      <c r="A1318" t="str">
        <f>VLOOKUP("prospect",'Competitor 1'!A1317:B4061,2,FALSE)</f>
        <v>http://blog.chitika.com/tag/revenue/feed/</v>
      </c>
      <c r="B1318" t="str">
        <f t="shared" si="40"/>
        <v>http://blog.chitika.com/</v>
      </c>
      <c r="C1318" t="e">
        <f>VLOOKUP("prospect",'Competitor 2'!A1318:B11316,2,FALSE)</f>
        <v>#N/A</v>
      </c>
      <c r="D1318" t="e">
        <f t="shared" si="41"/>
        <v>#N/A</v>
      </c>
      <c r="I1318" s="4" t="s">
        <v>21441</v>
      </c>
    </row>
    <row r="1319" spans="1:9" x14ac:dyDescent="0.25">
      <c r="A1319" t="str">
        <f>VLOOKUP("prospect",'Competitor 1'!A1318:B4062,2,FALSE)</f>
        <v>http://blog.chitika.com/tag/seo/feed/</v>
      </c>
      <c r="B1319" t="str">
        <f t="shared" si="40"/>
        <v>http://blog.chitika.com/</v>
      </c>
      <c r="C1319" t="e">
        <f>VLOOKUP("prospect",'Competitor 2'!A1319:B11317,2,FALSE)</f>
        <v>#N/A</v>
      </c>
      <c r="D1319" t="e">
        <f t="shared" si="41"/>
        <v>#N/A</v>
      </c>
      <c r="I1319" s="4" t="s">
        <v>21442</v>
      </c>
    </row>
    <row r="1320" spans="1:9" x14ac:dyDescent="0.25">
      <c r="A1320" t="str">
        <f>VLOOKUP("prospect",'Competitor 1'!A1319:B4063,2,FALSE)</f>
        <v>http://seattleedu.startupweekend.org/</v>
      </c>
      <c r="B1320" t="str">
        <f t="shared" si="40"/>
        <v>http://seattleedu.startupweekend.org/</v>
      </c>
      <c r="C1320" t="e">
        <f>VLOOKUP("prospect",'Competitor 2'!A1320:B11318,2,FALSE)</f>
        <v>#N/A</v>
      </c>
      <c r="D1320" t="e">
        <f t="shared" si="41"/>
        <v>#N/A</v>
      </c>
      <c r="I1320" s="4" t="s">
        <v>21443</v>
      </c>
    </row>
    <row r="1321" spans="1:9" x14ac:dyDescent="0.25">
      <c r="A1321" t="str">
        <f>VLOOKUP("prospect",'Competitor 1'!A1320:B4064,2,FALSE)</f>
        <v>http://seattleedu.startupweekend.org/event/</v>
      </c>
      <c r="B1321" t="str">
        <f t="shared" si="40"/>
        <v>http://seattleedu.startupweekend.org/</v>
      </c>
      <c r="C1321" t="e">
        <f>VLOOKUP("prospect",'Competitor 2'!A1321:B11319,2,FALSE)</f>
        <v>#N/A</v>
      </c>
      <c r="D1321" t="e">
        <f t="shared" si="41"/>
        <v>#N/A</v>
      </c>
      <c r="I1321" s="4" t="s">
        <v>21444</v>
      </c>
    </row>
    <row r="1322" spans="1:9" x14ac:dyDescent="0.25">
      <c r="A1322" t="str">
        <f>VLOOKUP("prospect",'Competitor 1'!A1321:B4065,2,FALSE)</f>
        <v>http://seattleedu.startupweekend.org/organizers/</v>
      </c>
      <c r="B1322" t="str">
        <f t="shared" si="40"/>
        <v>http://seattleedu.startupweekend.org/</v>
      </c>
      <c r="C1322" t="e">
        <f>VLOOKUP("prospect",'Competitor 2'!A1322:B11320,2,FALSE)</f>
        <v>#N/A</v>
      </c>
      <c r="D1322" t="e">
        <f t="shared" si="41"/>
        <v>#N/A</v>
      </c>
      <c r="I1322" s="4" t="s">
        <v>21445</v>
      </c>
    </row>
    <row r="1323" spans="1:9" x14ac:dyDescent="0.25">
      <c r="A1323" t="str">
        <f>VLOOKUP("prospect",'Competitor 1'!A1322:B4066,2,FALSE)</f>
        <v>http://seattle.startupweekend.org/2010/03/21/seattle-4-teams/</v>
      </c>
      <c r="B1323" t="str">
        <f t="shared" si="40"/>
        <v>http://seattle.startupweekend.org/</v>
      </c>
      <c r="C1323" t="e">
        <f>VLOOKUP("prospect",'Competitor 2'!A1323:B11321,2,FALSE)</f>
        <v>#N/A</v>
      </c>
      <c r="D1323" t="e">
        <f t="shared" si="41"/>
        <v>#N/A</v>
      </c>
      <c r="I1323" s="4" t="s">
        <v>21446</v>
      </c>
    </row>
    <row r="1324" spans="1:9" x14ac:dyDescent="0.25">
      <c r="A1324" t="str">
        <f>VLOOKUP("prospect",'Competitor 1'!A1323:B4067,2,FALSE)</f>
        <v>http://seattle.startupweekend.org/2010/03/19/ideas-pitched/</v>
      </c>
      <c r="B1324" t="str">
        <f t="shared" si="40"/>
        <v>http://seattle.startupweekend.org/</v>
      </c>
      <c r="C1324" t="e">
        <f>VLOOKUP("prospect",'Competitor 2'!A1324:B11322,2,FALSE)</f>
        <v>#N/A</v>
      </c>
      <c r="D1324" t="e">
        <f t="shared" si="41"/>
        <v>#N/A</v>
      </c>
      <c r="I1324" s="4" t="s">
        <v>21447</v>
      </c>
    </row>
    <row r="1325" spans="1:9" x14ac:dyDescent="0.25">
      <c r="A1325" t="str">
        <f>VLOOKUP("prospect",'Competitor 1'!A1324:B4068,2,FALSE)</f>
        <v>http://seattleedu.startupweekend.org/2011/10/04/and-the-winner-of-startup-weekend-edu-is/</v>
      </c>
      <c r="B1325" t="str">
        <f t="shared" si="40"/>
        <v>http://seattleedu.startupweekend.org/</v>
      </c>
      <c r="C1325" t="e">
        <f>VLOOKUP("prospect",'Competitor 2'!A1325:B11323,2,FALSE)</f>
        <v>#N/A</v>
      </c>
      <c r="D1325" t="e">
        <f t="shared" si="41"/>
        <v>#N/A</v>
      </c>
      <c r="I1325" s="4" t="s">
        <v>21448</v>
      </c>
    </row>
    <row r="1326" spans="1:9" x14ac:dyDescent="0.25">
      <c r="A1326" t="str">
        <f>VLOOKUP("prospect",'Competitor 1'!A1325:B4069,2,FALSE)</f>
        <v>http://seattle.startupweekend.org/2010/03/20/ideas-that-were-selected/</v>
      </c>
      <c r="B1326" t="str">
        <f t="shared" si="40"/>
        <v>http://seattle.startupweekend.org/</v>
      </c>
      <c r="C1326" t="e">
        <f>VLOOKUP("prospect",'Competitor 2'!A1326:B11324,2,FALSE)</f>
        <v>#N/A</v>
      </c>
      <c r="D1326" t="e">
        <f t="shared" si="41"/>
        <v>#N/A</v>
      </c>
      <c r="I1326" s="4" t="s">
        <v>21449</v>
      </c>
    </row>
    <row r="1327" spans="1:9" x14ac:dyDescent="0.25">
      <c r="A1327" t="str">
        <f>VLOOKUP("prospect",'Competitor 1'!A1326:B4070,2,FALSE)</f>
        <v>http://seattle.startupweekend.org/category/uncategorized/</v>
      </c>
      <c r="B1327" t="str">
        <f t="shared" si="40"/>
        <v>http://seattle.startupweekend.org/</v>
      </c>
      <c r="C1327" t="e">
        <f>VLOOKUP("prospect",'Competitor 2'!A1327:B11325,2,FALSE)</f>
        <v>#N/A</v>
      </c>
      <c r="D1327" t="e">
        <f t="shared" si="41"/>
        <v>#N/A</v>
      </c>
      <c r="I1327" s="4" t="s">
        <v>21450</v>
      </c>
    </row>
    <row r="1328" spans="1:9" x14ac:dyDescent="0.25">
      <c r="A1328" t="str">
        <f>VLOOKUP("prospect",'Competitor 1'!A1327:B4071,2,FALSE)</f>
        <v>http://seattle.startupweekend.org/category/uncategorized/page/2/</v>
      </c>
      <c r="B1328" t="str">
        <f t="shared" si="40"/>
        <v>http://seattle.startupweekend.org/</v>
      </c>
      <c r="C1328" t="e">
        <f>VLOOKUP("prospect",'Competitor 2'!A1328:B11326,2,FALSE)</f>
        <v>#N/A</v>
      </c>
      <c r="D1328" t="e">
        <f t="shared" si="41"/>
        <v>#N/A</v>
      </c>
      <c r="I1328" s="4" t="s">
        <v>21451</v>
      </c>
    </row>
    <row r="1329" spans="1:9" x14ac:dyDescent="0.25">
      <c r="A1329" t="str">
        <f>VLOOKUP("prospect",'Competitor 1'!A1328:B4072,2,FALSE)</f>
        <v>http://seattleedu.startupweekend.org/2011/08/30/startup-weekend-sea-edu-video/</v>
      </c>
      <c r="B1329" t="str">
        <f t="shared" si="40"/>
        <v>http://seattleedu.startupweekend.org/</v>
      </c>
      <c r="C1329" t="e">
        <f>VLOOKUP("prospect",'Competitor 2'!A1329:B11327,2,FALSE)</f>
        <v>#N/A</v>
      </c>
      <c r="D1329" t="e">
        <f t="shared" si="41"/>
        <v>#N/A</v>
      </c>
      <c r="I1329" s="4" t="s">
        <v>21452</v>
      </c>
    </row>
    <row r="1330" spans="1:9" x14ac:dyDescent="0.25">
      <c r="A1330" t="str">
        <f>VLOOKUP("prospect",'Competitor 1'!A1329:B4073,2,FALSE)</f>
        <v>http://seattleedu.startupweekend.org/contact/</v>
      </c>
      <c r="B1330" t="str">
        <f t="shared" si="40"/>
        <v>http://seattleedu.startupweekend.org/</v>
      </c>
      <c r="C1330" t="e">
        <f>VLOOKUP("prospect",'Competitor 2'!A1330:B11328,2,FALSE)</f>
        <v>#N/A</v>
      </c>
      <c r="D1330" t="e">
        <f t="shared" si="41"/>
        <v>#N/A</v>
      </c>
      <c r="I1330" s="4" t="s">
        <v>21453</v>
      </c>
    </row>
    <row r="1331" spans="1:9" x14ac:dyDescent="0.25">
      <c r="A1331" t="str">
        <f>VLOOKUP("prospect",'Competitor 1'!A1330:B4074,2,FALSE)</f>
        <v>http://seattleedu.startupweekend.org/mentors/</v>
      </c>
      <c r="B1331" t="str">
        <f t="shared" si="40"/>
        <v>http://seattleedu.startupweekend.org/</v>
      </c>
      <c r="C1331" t="e">
        <f>VLOOKUP("prospect",'Competitor 2'!A1331:B11329,2,FALSE)</f>
        <v>#N/A</v>
      </c>
      <c r="D1331" t="e">
        <f t="shared" si="41"/>
        <v>#N/A</v>
      </c>
      <c r="I1331" s="4" t="s">
        <v>21454</v>
      </c>
    </row>
    <row r="1332" spans="1:9" x14ac:dyDescent="0.25">
      <c r="A1332" t="str">
        <f>VLOOKUP("prospect",'Competitor 1'!A1331:B4075,2,FALSE)</f>
        <v>http://seattleedu.startupweekend.org/category/uncategorized/</v>
      </c>
      <c r="B1332" t="str">
        <f t="shared" si="40"/>
        <v>http://seattleedu.startupweekend.org/</v>
      </c>
      <c r="C1332" t="e">
        <f>VLOOKUP("prospect",'Competitor 2'!A1332:B11330,2,FALSE)</f>
        <v>#N/A</v>
      </c>
      <c r="D1332" t="e">
        <f t="shared" si="41"/>
        <v>#N/A</v>
      </c>
      <c r="I1332" s="4" t="s">
        <v>21455</v>
      </c>
    </row>
    <row r="1333" spans="1:9" x14ac:dyDescent="0.25">
      <c r="A1333" t="str">
        <f>VLOOKUP("prospect",'Competitor 1'!A1332:B4076,2,FALSE)</f>
        <v>http://seattleedu.startupweekend.org/2010/11/10/startup-weekend-new-event/</v>
      </c>
      <c r="B1333" t="str">
        <f t="shared" si="40"/>
        <v>http://seattleedu.startupweekend.org/</v>
      </c>
      <c r="C1333" t="e">
        <f>VLOOKUP("prospect",'Competitor 2'!A1333:B11331,2,FALSE)</f>
        <v>#N/A</v>
      </c>
      <c r="D1333" t="e">
        <f t="shared" si="41"/>
        <v>#N/A</v>
      </c>
      <c r="I1333" s="4" t="s">
        <v>21456</v>
      </c>
    </row>
    <row r="1334" spans="1:9" x14ac:dyDescent="0.25">
      <c r="A1334" t="str">
        <f>VLOOKUP("prospect",'Competitor 1'!A1333:B4077,2,FALSE)</f>
        <v>http://seattleedu.startupweekend.org/2011/09/01/join-the-edu-discussion-instructions-updated/</v>
      </c>
      <c r="B1334" t="str">
        <f t="shared" si="40"/>
        <v>http://seattleedu.startupweekend.org/</v>
      </c>
      <c r="C1334" t="e">
        <f>VLOOKUP("prospect",'Competitor 2'!A1334:B11332,2,FALSE)</f>
        <v>#N/A</v>
      </c>
      <c r="D1334" t="e">
        <f t="shared" si="41"/>
        <v>#N/A</v>
      </c>
      <c r="I1334" s="4" t="s">
        <v>21457</v>
      </c>
    </row>
    <row r="1335" spans="1:9" x14ac:dyDescent="0.25">
      <c r="A1335" t="str">
        <f>VLOOKUP("prospect",'Competitor 1'!A1334:B4078,2,FALSE)</f>
        <v>http://seattleedu.startupweekend.org/judges-panel/</v>
      </c>
      <c r="B1335" t="str">
        <f t="shared" si="40"/>
        <v>http://seattleedu.startupweekend.org/</v>
      </c>
      <c r="C1335" t="e">
        <f>VLOOKUP("prospect",'Competitor 2'!A1335:B11333,2,FALSE)</f>
        <v>#N/A</v>
      </c>
      <c r="D1335" t="e">
        <f t="shared" si="41"/>
        <v>#N/A</v>
      </c>
      <c r="I1335" s="4" t="s">
        <v>21458</v>
      </c>
    </row>
    <row r="1336" spans="1:9" x14ac:dyDescent="0.25">
      <c r="A1336" t="str">
        <f>VLOOKUP("prospect",'Competitor 1'!A1335:B4079,2,FALSE)</f>
        <v>http://seattleedu.startupweekend.org/speakers/</v>
      </c>
      <c r="B1336" t="str">
        <f t="shared" si="40"/>
        <v>http://seattleedu.startupweekend.org/</v>
      </c>
      <c r="C1336" t="e">
        <f>VLOOKUP("prospect",'Competitor 2'!A1336:B11334,2,FALSE)</f>
        <v>#N/A</v>
      </c>
      <c r="D1336" t="e">
        <f t="shared" si="41"/>
        <v>#N/A</v>
      </c>
      <c r="I1336" s="4" t="s">
        <v>21459</v>
      </c>
    </row>
    <row r="1337" spans="1:9" x14ac:dyDescent="0.25">
      <c r="A1337" t="str">
        <f>VLOOKUP("prospect",'Competitor 1'!A1336:B4080,2,FALSE)</f>
        <v>http://seattle.startupweekend.org/tag/java/</v>
      </c>
      <c r="B1337" t="str">
        <f t="shared" si="40"/>
        <v>http://seattle.startupweekend.org/</v>
      </c>
      <c r="C1337" t="e">
        <f>VLOOKUP("prospect",'Competitor 2'!A1337:B11335,2,FALSE)</f>
        <v>#N/A</v>
      </c>
      <c r="D1337" t="e">
        <f t="shared" si="41"/>
        <v>#N/A</v>
      </c>
      <c r="I1337" s="4" t="s">
        <v>21460</v>
      </c>
    </row>
    <row r="1338" spans="1:9" x14ac:dyDescent="0.25">
      <c r="A1338" t="str">
        <f>VLOOKUP("prospect",'Competitor 1'!A1337:B4081,2,FALSE)</f>
        <v>http://seattleedu.startupweekend.org/author/admin/</v>
      </c>
      <c r="B1338" t="str">
        <f t="shared" si="40"/>
        <v>http://seattleedu.startupweekend.org/</v>
      </c>
      <c r="C1338" t="e">
        <f>VLOOKUP("prospect",'Competitor 2'!A1338:B11336,2,FALSE)</f>
        <v>#N/A</v>
      </c>
      <c r="D1338" t="e">
        <f t="shared" si="41"/>
        <v>#N/A</v>
      </c>
      <c r="I1338" s="4" t="s">
        <v>21461</v>
      </c>
    </row>
    <row r="1339" spans="1:9" x14ac:dyDescent="0.25">
      <c r="A1339" t="str">
        <f>VLOOKUP("prospect",'Competitor 1'!A1338:B4082,2,FALSE)</f>
        <v>http://seattle.startupweekend.org/2010/04/10/</v>
      </c>
      <c r="B1339" t="str">
        <f t="shared" si="40"/>
        <v>http://seattle.startupweekend.org/</v>
      </c>
      <c r="C1339" t="e">
        <f>VLOOKUP("prospect",'Competitor 2'!A1339:B11337,2,FALSE)</f>
        <v>#N/A</v>
      </c>
      <c r="D1339" t="e">
        <f t="shared" si="41"/>
        <v>#N/A</v>
      </c>
      <c r="I1339" s="4" t="s">
        <v>21462</v>
      </c>
    </row>
    <row r="1340" spans="1:9" x14ac:dyDescent="0.25">
      <c r="A1340" t="str">
        <f>VLOOKUP("prospect",'Competitor 1'!A1339:B4083,2,FALSE)</f>
        <v>http://seattle.startupweekend.org/2011/06/10/slides-from-the-friday-prez/</v>
      </c>
      <c r="B1340" t="str">
        <f t="shared" si="40"/>
        <v>http://seattle.startupweekend.org/</v>
      </c>
      <c r="C1340" t="e">
        <f>VLOOKUP("prospect",'Competitor 2'!A1340:B11338,2,FALSE)</f>
        <v>#N/A</v>
      </c>
      <c r="D1340" t="e">
        <f t="shared" si="41"/>
        <v>#N/A</v>
      </c>
      <c r="I1340" s="4" t="s">
        <v>21463</v>
      </c>
    </row>
    <row r="1341" spans="1:9" x14ac:dyDescent="0.25">
      <c r="A1341" t="str">
        <f>VLOOKUP("prospect",'Competitor 1'!A1340:B4084,2,FALSE)</f>
        <v>http://seattle.startupweekend.org/2011/11/13/what-technologies-the-teams-used/</v>
      </c>
      <c r="B1341" t="str">
        <f t="shared" si="40"/>
        <v>http://seattle.startupweekend.org/</v>
      </c>
      <c r="C1341" t="e">
        <f>VLOOKUP("prospect",'Competitor 2'!A1341:B11339,2,FALSE)</f>
        <v>#N/A</v>
      </c>
      <c r="D1341" t="e">
        <f t="shared" si="41"/>
        <v>#N/A</v>
      </c>
      <c r="I1341" s="4" t="s">
        <v>21464</v>
      </c>
    </row>
    <row r="1342" spans="1:9" x14ac:dyDescent="0.25">
      <c r="A1342" t="str">
        <f>VLOOKUP("prospect",'Competitor 1'!A1341:B4085,2,FALSE)</f>
        <v>http://seattle.startupweekend.org/author/sashapasulka/</v>
      </c>
      <c r="B1342" t="str">
        <f t="shared" si="40"/>
        <v>http://seattle.startupweekend.org/</v>
      </c>
      <c r="C1342" t="e">
        <f>VLOOKUP("prospect",'Competitor 2'!A1342:B11340,2,FALSE)</f>
        <v>#N/A</v>
      </c>
      <c r="D1342" t="e">
        <f t="shared" si="41"/>
        <v>#N/A</v>
      </c>
      <c r="I1342" s="4" t="s">
        <v>12354</v>
      </c>
    </row>
    <row r="1343" spans="1:9" x14ac:dyDescent="0.25">
      <c r="A1343" t="str">
        <f>VLOOKUP("prospect",'Competitor 1'!A1342:B4086,2,FALSE)</f>
        <v>http://seattleedu.startupweekend.org/author/joeyaquino/</v>
      </c>
      <c r="B1343" t="str">
        <f t="shared" si="40"/>
        <v>http://seattleedu.startupweekend.org/</v>
      </c>
      <c r="C1343" t="e">
        <f>VLOOKUP("prospect",'Competitor 2'!A1343:B11341,2,FALSE)</f>
        <v>#N/A</v>
      </c>
      <c r="D1343" t="e">
        <f t="shared" si="41"/>
        <v>#N/A</v>
      </c>
      <c r="I1343" s="4" t="s">
        <v>21465</v>
      </c>
    </row>
    <row r="1344" spans="1:9" x14ac:dyDescent="0.25">
      <c r="A1344" t="str">
        <f>VLOOKUP("prospect",'Competitor 1'!A1343:B4087,2,FALSE)</f>
        <v>http://seattle.startupweekend.org/2011/06/11/life-after-amazon/</v>
      </c>
      <c r="B1344" t="str">
        <f t="shared" si="40"/>
        <v>http://seattle.startupweekend.org/</v>
      </c>
      <c r="C1344" t="e">
        <f>VLOOKUP("prospect",'Competitor 2'!A1344:B11342,2,FALSE)</f>
        <v>#N/A</v>
      </c>
      <c r="D1344" t="e">
        <f t="shared" si="41"/>
        <v>#N/A</v>
      </c>
      <c r="I1344" s="4" t="s">
        <v>21466</v>
      </c>
    </row>
    <row r="1345" spans="1:9" x14ac:dyDescent="0.25">
      <c r="A1345" t="str">
        <f>VLOOKUP("prospect",'Competitor 1'!A1344:B4088,2,FALSE)</f>
        <v>http://www.insidesocialgames.com/2010/08/13/new-hires-in-social-gaming-crowdstar-kabam-playdom-slide-zynga-playfish-popcap/</v>
      </c>
      <c r="B1345" t="str">
        <f t="shared" si="40"/>
        <v>http://www.insidesocialgames.com/</v>
      </c>
      <c r="C1345" t="e">
        <f>VLOOKUP("prospect",'Competitor 2'!A1345:B11343,2,FALSE)</f>
        <v>#N/A</v>
      </c>
      <c r="D1345" t="e">
        <f t="shared" si="41"/>
        <v>#N/A</v>
      </c>
      <c r="I1345" s="4" t="s">
        <v>21467</v>
      </c>
    </row>
    <row r="1346" spans="1:9" x14ac:dyDescent="0.25">
      <c r="A1346" t="str">
        <f>VLOOKUP("prospect",'Competitor 1'!A1345:B4089,2,FALSE)</f>
        <v>http://www.insidesocialgames.com/category/playdom-2/page/9/</v>
      </c>
      <c r="B1346" t="str">
        <f t="shared" si="40"/>
        <v>http://www.insidesocialgames.com/</v>
      </c>
      <c r="C1346" t="e">
        <f>VLOOKUP("prospect",'Competitor 2'!A1346:B11344,2,FALSE)</f>
        <v>#N/A</v>
      </c>
      <c r="D1346" t="e">
        <f t="shared" si="41"/>
        <v>#N/A</v>
      </c>
      <c r="I1346" s="4" t="s">
        <v>21468</v>
      </c>
    </row>
    <row r="1347" spans="1:9" x14ac:dyDescent="0.25">
      <c r="A1347" t="str">
        <f>VLOOKUP("prospect",'Competitor 1'!A1346:B4090,2,FALSE)</f>
        <v>http://www.internetmarketingninjas.com/consulting/link-consulting.htm</v>
      </c>
      <c r="B1347" t="str">
        <f t="shared" ref="B1347:B1410" si="42">LEFT(A1347,FIND("/",A1347,8))</f>
        <v>http://www.internetmarketingninjas.com/</v>
      </c>
      <c r="C1347" t="e">
        <f>VLOOKUP("prospect",'Competitor 2'!A1347:B11345,2,FALSE)</f>
        <v>#N/A</v>
      </c>
      <c r="D1347" t="e">
        <f t="shared" ref="D1347:D1410" si="43">LEFT(C1347,FIND("/",C1347,8))</f>
        <v>#N/A</v>
      </c>
      <c r="I1347" s="4" t="s">
        <v>21469</v>
      </c>
    </row>
    <row r="1348" spans="1:9" x14ac:dyDescent="0.25">
      <c r="A1348" t="str">
        <f>VLOOKUP("prospect",'Competitor 1'!A1347:B4091,2,FALSE)</f>
        <v>http://www.internetmarketingninjas.com/jim/site-backlinks/</v>
      </c>
      <c r="B1348" t="str">
        <f t="shared" si="42"/>
        <v>http://www.internetmarketingninjas.com/</v>
      </c>
      <c r="C1348" t="e">
        <f>VLOOKUP("prospect",'Competitor 2'!A1348:B11346,2,FALSE)</f>
        <v>#N/A</v>
      </c>
      <c r="D1348" t="e">
        <f t="shared" si="43"/>
        <v>#N/A</v>
      </c>
      <c r="I1348" s="4" t="s">
        <v>21470</v>
      </c>
    </row>
    <row r="1349" spans="1:9" x14ac:dyDescent="0.25">
      <c r="A1349" t="str">
        <f>VLOOKUP("prospect",'Competitor 1'!A1348:B4092,2,FALSE)</f>
        <v>http://www.internetmarketingninjas.com/seo-testimonials.htm</v>
      </c>
      <c r="B1349" t="str">
        <f t="shared" si="42"/>
        <v>http://www.internetmarketingninjas.com/</v>
      </c>
      <c r="C1349" t="e">
        <f>VLOOKUP("prospect",'Competitor 2'!A1349:B11347,2,FALSE)</f>
        <v>#N/A</v>
      </c>
      <c r="D1349" t="e">
        <f t="shared" si="43"/>
        <v>#N/A</v>
      </c>
      <c r="I1349" s="4" t="s">
        <v>21471</v>
      </c>
    </row>
    <row r="1350" spans="1:9" x14ac:dyDescent="0.25">
      <c r="A1350" t="str">
        <f>VLOOKUP("prospect",'Competitor 1'!A1349:B4093,2,FALSE)</f>
        <v>http://www.internetmarketingninjas.com/jim/buying-links-under-the-radar-so-matt-cant-find-them/</v>
      </c>
      <c r="B1350" t="str">
        <f t="shared" si="42"/>
        <v>http://www.internetmarketingninjas.com/</v>
      </c>
      <c r="C1350" t="e">
        <f>VLOOKUP("prospect",'Competitor 2'!A1350:B11348,2,FALSE)</f>
        <v>#N/A</v>
      </c>
      <c r="D1350" t="e">
        <f t="shared" si="43"/>
        <v>#N/A</v>
      </c>
      <c r="I1350" s="4" t="s">
        <v>21472</v>
      </c>
    </row>
    <row r="1351" spans="1:9" x14ac:dyDescent="0.25">
      <c r="A1351" t="str">
        <f>VLOOKUP("prospect",'Competitor 1'!A1350:B4094,2,FALSE)</f>
        <v>http://www.internetmarketingninjas.com/about/jim-boykin.htm</v>
      </c>
      <c r="B1351" t="str">
        <f t="shared" si="42"/>
        <v>http://www.internetmarketingninjas.com/</v>
      </c>
      <c r="C1351" t="e">
        <f>VLOOKUP("prospect",'Competitor 2'!A1351:B11349,2,FALSE)</f>
        <v>#N/A</v>
      </c>
      <c r="D1351" t="e">
        <f t="shared" si="43"/>
        <v>#N/A</v>
      </c>
      <c r="I1351" s="4" t="s">
        <v>21473</v>
      </c>
    </row>
    <row r="1352" spans="1:9" x14ac:dyDescent="0.25">
      <c r="A1352" t="str">
        <f>VLOOKUP("prospect",'Competitor 1'!A1351:B4095,2,FALSE)</f>
        <v>http://www.internetmarketingninjas.com/marketing-resources/</v>
      </c>
      <c r="B1352" t="str">
        <f t="shared" si="42"/>
        <v>http://www.internetmarketingninjas.com/</v>
      </c>
      <c r="C1352" t="e">
        <f>VLOOKUP("prospect",'Competitor 2'!A1352:B11350,2,FALSE)</f>
        <v>#N/A</v>
      </c>
      <c r="D1352" t="e">
        <f t="shared" si="43"/>
        <v>#N/A</v>
      </c>
      <c r="I1352" s="4" t="s">
        <v>21474</v>
      </c>
    </row>
    <row r="1353" spans="1:9" x14ac:dyDescent="0.25">
      <c r="A1353" t="str">
        <f>VLOOKUP("prospect",'Competitor 1'!A1352:B4096,2,FALSE)</f>
        <v>http://www.bruceclay.com/blog/2011/09/wappow-search-social-conference/</v>
      </c>
      <c r="B1353" t="str">
        <f t="shared" si="42"/>
        <v>http://www.bruceclay.com/</v>
      </c>
      <c r="C1353" t="e">
        <f>VLOOKUP("prospect",'Competitor 2'!A1353:B11351,2,FALSE)</f>
        <v>#N/A</v>
      </c>
      <c r="D1353" t="e">
        <f t="shared" si="43"/>
        <v>#N/A</v>
      </c>
      <c r="I1353" s="4" t="s">
        <v>21475</v>
      </c>
    </row>
    <row r="1354" spans="1:9" x14ac:dyDescent="0.25">
      <c r="A1354" t="str">
        <f>VLOOKUP("prospect",'Competitor 1'!A1353:B4097,2,FALSE)</f>
        <v>http://www.bruceclay.com/blog/2007/04/9-ways-to-bore-the-audience-at-ses-new-york/</v>
      </c>
      <c r="B1354" t="str">
        <f t="shared" si="42"/>
        <v>http://www.bruceclay.com/</v>
      </c>
      <c r="C1354" t="e">
        <f>VLOOKUP("prospect",'Competitor 2'!A1354:B11352,2,FALSE)</f>
        <v>#N/A</v>
      </c>
      <c r="D1354" t="e">
        <f t="shared" si="43"/>
        <v>#N/A</v>
      </c>
      <c r="I1354" s="4" t="s">
        <v>21476</v>
      </c>
    </row>
    <row r="1355" spans="1:9" x14ac:dyDescent="0.25">
      <c r="A1355" t="str">
        <f>VLOOKUP("prospect",'Competitor 1'!A1354:B4098,2,FALSE)</f>
        <v>http://www.bruceclay.com/blog/2008/11/getting-rid-of-duplicate-content-issues-once-and-for-all/</v>
      </c>
      <c r="B1355" t="str">
        <f t="shared" si="42"/>
        <v>http://www.bruceclay.com/</v>
      </c>
      <c r="C1355" t="e">
        <f>VLOOKUP("prospect",'Competitor 2'!A1355:B11353,2,FALSE)</f>
        <v>#N/A</v>
      </c>
      <c r="D1355" t="e">
        <f t="shared" si="43"/>
        <v>#N/A</v>
      </c>
      <c r="I1355" s="4" t="s">
        <v>21477</v>
      </c>
    </row>
    <row r="1356" spans="1:9" x14ac:dyDescent="0.25">
      <c r="A1356" t="str">
        <f>VLOOKUP("prospect",'Competitor 1'!A1355:B4099,2,FALSE)</f>
        <v>http://www.bruceclay.com/blog/2007/07/your-blog-is-your-baby-dont-leave-it-with-strangers/</v>
      </c>
      <c r="B1356" t="str">
        <f t="shared" si="42"/>
        <v>http://www.bruceclay.com/</v>
      </c>
      <c r="C1356" t="e">
        <f>VLOOKUP("prospect",'Competitor 2'!A1356:B11354,2,FALSE)</f>
        <v>#N/A</v>
      </c>
      <c r="D1356" t="e">
        <f t="shared" si="43"/>
        <v>#N/A</v>
      </c>
      <c r="I1356" s="4" t="s">
        <v>21478</v>
      </c>
    </row>
    <row r="1357" spans="1:9" x14ac:dyDescent="0.25">
      <c r="A1357" t="str">
        <f>VLOOKUP("prospect",'Competitor 1'!A1356:B4100,2,FALSE)</f>
        <v>http://www.bruceclay.com/blog/2007/07/your-boss-is-not-your-friend/</v>
      </c>
      <c r="B1357" t="str">
        <f t="shared" si="42"/>
        <v>http://www.bruceclay.com/</v>
      </c>
      <c r="C1357" t="e">
        <f>VLOOKUP("prospect",'Competitor 2'!A1357:B11355,2,FALSE)</f>
        <v>#N/A</v>
      </c>
      <c r="D1357" t="e">
        <f t="shared" si="43"/>
        <v>#N/A</v>
      </c>
      <c r="I1357" s="4" t="s">
        <v>21479</v>
      </c>
    </row>
    <row r="1358" spans="1:9" x14ac:dyDescent="0.25">
      <c r="A1358" t="str">
        <f>VLOOKUP("prospect",'Competitor 1'!A1357:B4101,2,FALSE)</f>
        <v>http://www.bruceclay.com/blog/2007/10/blog-like-a-person-not-like-a-cyborg/</v>
      </c>
      <c r="B1358" t="str">
        <f t="shared" si="42"/>
        <v>http://www.bruceclay.com/</v>
      </c>
      <c r="C1358" t="e">
        <f>VLOOKUP("prospect",'Competitor 2'!A1358:B11356,2,FALSE)</f>
        <v>#N/A</v>
      </c>
      <c r="D1358" t="e">
        <f t="shared" si="43"/>
        <v>#N/A</v>
      </c>
      <c r="I1358" s="4" t="s">
        <v>21480</v>
      </c>
    </row>
    <row r="1359" spans="1:9" x14ac:dyDescent="0.25">
      <c r="A1359" t="str">
        <f>VLOOKUP("prospect",'Competitor 1'!A1358:B4102,2,FALSE)</f>
        <v>http://www.bruceclay.com/blog/2007/03/kinderstart-ruling-best-ever/</v>
      </c>
      <c r="B1359" t="str">
        <f t="shared" si="42"/>
        <v>http://www.bruceclay.com/</v>
      </c>
      <c r="C1359" t="e">
        <f>VLOOKUP("prospect",'Competitor 2'!A1359:B11357,2,FALSE)</f>
        <v>#N/A</v>
      </c>
      <c r="D1359" t="e">
        <f t="shared" si="43"/>
        <v>#N/A</v>
      </c>
      <c r="I1359" s="4" t="s">
        <v>21481</v>
      </c>
    </row>
    <row r="1360" spans="1:9" x14ac:dyDescent="0.25">
      <c r="A1360" t="str">
        <f>VLOOKUP("prospect",'Competitor 1'!A1359:B4103,2,FALSE)</f>
        <v>http://www.bruceclay.com/blog/2007/08/are-we-setting-the-bar-too-low-for-seos/</v>
      </c>
      <c r="B1360" t="str">
        <f t="shared" si="42"/>
        <v>http://www.bruceclay.com/</v>
      </c>
      <c r="C1360" t="e">
        <f>VLOOKUP("prospect",'Competitor 2'!A1360:B11358,2,FALSE)</f>
        <v>#N/A</v>
      </c>
      <c r="D1360" t="e">
        <f t="shared" si="43"/>
        <v>#N/A</v>
      </c>
      <c r="I1360" s="4" t="s">
        <v>21482</v>
      </c>
    </row>
    <row r="1361" spans="1:9" x14ac:dyDescent="0.25">
      <c r="A1361" t="str">
        <f>VLOOKUP("prospect",'Competitor 1'!A1360:B4104,2,FALSE)</f>
        <v>http://www.bruceclay.com/blog/2006/11/friday-recap-23/</v>
      </c>
      <c r="B1361" t="str">
        <f t="shared" si="42"/>
        <v>http://www.bruceclay.com/</v>
      </c>
      <c r="C1361" t="e">
        <f>VLOOKUP("prospect",'Competitor 2'!A1361:B11359,2,FALSE)</f>
        <v>#N/A</v>
      </c>
      <c r="D1361" t="e">
        <f t="shared" si="43"/>
        <v>#N/A</v>
      </c>
      <c r="I1361" s="4" t="s">
        <v>21483</v>
      </c>
    </row>
    <row r="1362" spans="1:9" x14ac:dyDescent="0.25">
      <c r="A1362" t="str">
        <f>VLOOKUP("prospect",'Competitor 1'!A1361:B4105,2,FALSE)</f>
        <v>http://www.bruceclay.com/blog/2007/05/universal-search-sem-scholarship-finalists-fun-finds/</v>
      </c>
      <c r="B1362" t="str">
        <f t="shared" si="42"/>
        <v>http://www.bruceclay.com/</v>
      </c>
      <c r="C1362" t="e">
        <f>VLOOKUP("prospect",'Competitor 2'!A1362:B11360,2,FALSE)</f>
        <v>#N/A</v>
      </c>
      <c r="D1362" t="e">
        <f t="shared" si="43"/>
        <v>#N/A</v>
      </c>
      <c r="I1362" s="4" t="s">
        <v>21484</v>
      </c>
    </row>
    <row r="1363" spans="1:9" x14ac:dyDescent="0.25">
      <c r="A1363" t="str">
        <f>VLOOKUP("prospect",'Competitor 1'!A1362:B4106,2,FALSE)</f>
        <v>http://www.bruceclay.com/blog/2007/01/weekend-update-10/</v>
      </c>
      <c r="B1363" t="str">
        <f t="shared" si="42"/>
        <v>http://www.bruceclay.com/</v>
      </c>
      <c r="C1363" t="e">
        <f>VLOOKUP("prospect",'Competitor 2'!A1363:B11361,2,FALSE)</f>
        <v>#N/A</v>
      </c>
      <c r="D1363" t="e">
        <f t="shared" si="43"/>
        <v>#N/A</v>
      </c>
      <c r="I1363" s="4" t="s">
        <v>21485</v>
      </c>
    </row>
    <row r="1364" spans="1:9" x14ac:dyDescent="0.25">
      <c r="A1364" t="str">
        <f>VLOOKUP("prospect",'Competitor 1'!A1363:B4107,2,FALSE)</f>
        <v>http://www.bruceclay.com/blog/2009/04/rand-fishkin-what-is-ethical-social-media-marketing/</v>
      </c>
      <c r="B1364" t="str">
        <f t="shared" si="42"/>
        <v>http://www.bruceclay.com/</v>
      </c>
      <c r="C1364" t="e">
        <f>VLOOKUP("prospect",'Competitor 2'!A1364:B11362,2,FALSE)</f>
        <v>#N/A</v>
      </c>
      <c r="D1364" t="e">
        <f t="shared" si="43"/>
        <v>#N/A</v>
      </c>
      <c r="I1364" s="4" t="s">
        <v>21486</v>
      </c>
    </row>
    <row r="1365" spans="1:9" x14ac:dyDescent="0.25">
      <c r="A1365" t="str">
        <f>VLOOKUP("prospect",'Competitor 1'!A1364:B4108,2,FALSE)</f>
        <v>http://www.bruceclay.com/blog/2008/11/real-world-low-risk-high-reward-link-building-strategies/</v>
      </c>
      <c r="B1365" t="str">
        <f t="shared" si="42"/>
        <v>http://www.bruceclay.com/</v>
      </c>
      <c r="C1365" t="e">
        <f>VLOOKUP("prospect",'Competitor 2'!A1365:B11363,2,FALSE)</f>
        <v>#N/A</v>
      </c>
      <c r="D1365" t="e">
        <f t="shared" si="43"/>
        <v>#N/A</v>
      </c>
      <c r="I1365" s="4" t="s">
        <v>21487</v>
      </c>
    </row>
    <row r="1366" spans="1:9" x14ac:dyDescent="0.25">
      <c r="A1366" t="str">
        <f>VLOOKUP("prospect",'Competitor 1'!A1365:B4109,2,FALSE)</f>
        <v>http://www.bruceclay.com/blog/2008/01/friday-recap-72/</v>
      </c>
      <c r="B1366" t="str">
        <f t="shared" si="42"/>
        <v>http://www.bruceclay.com/</v>
      </c>
      <c r="C1366" t="e">
        <f>VLOOKUP("prospect",'Competitor 2'!A1366:B11364,2,FALSE)</f>
        <v>#N/A</v>
      </c>
      <c r="D1366" t="e">
        <f t="shared" si="43"/>
        <v>#N/A</v>
      </c>
      <c r="I1366" s="4" t="s">
        <v>21488</v>
      </c>
    </row>
    <row r="1367" spans="1:9" x14ac:dyDescent="0.25">
      <c r="A1367" t="str">
        <f>VLOOKUP("prospect",'Competitor 1'!A1366:B4110,2,FALSE)</f>
        <v>http://www.bruceclay.com/blog/2009/04/rand-fishkin-seomoz-smx-sydney-keynote-seo-for-the-ceo/</v>
      </c>
      <c r="B1367" t="str">
        <f t="shared" si="42"/>
        <v>http://www.bruceclay.com/</v>
      </c>
      <c r="C1367" t="e">
        <f>VLOOKUP("prospect",'Competitor 2'!A1367:B11365,2,FALSE)</f>
        <v>#N/A</v>
      </c>
      <c r="D1367" t="e">
        <f t="shared" si="43"/>
        <v>#N/A</v>
      </c>
      <c r="I1367" s="4" t="s">
        <v>21489</v>
      </c>
    </row>
    <row r="1368" spans="1:9" x14ac:dyDescent="0.25">
      <c r="A1368" t="str">
        <f>VLOOKUP("prospect",'Competitor 1'!A1367:B4111,2,FALSE)</f>
        <v>http://www.bruceclay.com/blog/2007/07/friday-recap-50/</v>
      </c>
      <c r="B1368" t="str">
        <f t="shared" si="42"/>
        <v>http://www.bruceclay.com/</v>
      </c>
      <c r="C1368" t="e">
        <f>VLOOKUP("prospect",'Competitor 2'!A1368:B11366,2,FALSE)</f>
        <v>#N/A</v>
      </c>
      <c r="D1368" t="e">
        <f t="shared" si="43"/>
        <v>#N/A</v>
      </c>
      <c r="I1368" s="4" t="s">
        <v>21490</v>
      </c>
    </row>
    <row r="1369" spans="1:9" x14ac:dyDescent="0.25">
      <c r="A1369" t="str">
        <f>VLOOKUP("prospect",'Competitor 1'!A1368:B4112,2,FALSE)</f>
        <v>http://www.bruceclay.com/blog/2007/10/a-letter-to-the-seo-community-nobody-owes-you-anything/</v>
      </c>
      <c r="B1369" t="str">
        <f t="shared" si="42"/>
        <v>http://www.bruceclay.com/</v>
      </c>
      <c r="C1369" t="e">
        <f>VLOOKUP("prospect",'Competitor 2'!A1369:B11367,2,FALSE)</f>
        <v>#N/A</v>
      </c>
      <c r="D1369" t="e">
        <f t="shared" si="43"/>
        <v>#N/A</v>
      </c>
      <c r="I1369" s="4" t="s">
        <v>21491</v>
      </c>
    </row>
    <row r="1370" spans="1:9" x14ac:dyDescent="0.25">
      <c r="A1370" t="str">
        <f>VLOOKUP("prospect",'Competitor 1'!A1369:B4113,2,FALSE)</f>
        <v>http://www.bruceclay.com/blog/2007/02/search-engine-strategies-london-day-1/</v>
      </c>
      <c r="B1370" t="str">
        <f t="shared" si="42"/>
        <v>http://www.bruceclay.com/</v>
      </c>
      <c r="C1370" t="e">
        <f>VLOOKUP("prospect",'Competitor 2'!A1370:B11368,2,FALSE)</f>
        <v>#N/A</v>
      </c>
      <c r="D1370" t="e">
        <f t="shared" si="43"/>
        <v>#N/A</v>
      </c>
      <c r="I1370" s="4" t="s">
        <v>21492</v>
      </c>
    </row>
    <row r="1371" spans="1:9" x14ac:dyDescent="0.25">
      <c r="A1371" t="str">
        <f>VLOOKUP("prospect",'Competitor 1'!A1370:B4114,2,FALSE)</f>
        <v>http://www.bruceclay.com/blog/2007/05/uk-blogging-search-engine-optimization-news/</v>
      </c>
      <c r="B1371" t="str">
        <f t="shared" si="42"/>
        <v>http://www.bruceclay.com/</v>
      </c>
      <c r="C1371" t="e">
        <f>VLOOKUP("prospect",'Competitor 2'!A1371:B11369,2,FALSE)</f>
        <v>#N/A</v>
      </c>
      <c r="D1371" t="e">
        <f t="shared" si="43"/>
        <v>#N/A</v>
      </c>
      <c r="I1371" s="4" t="s">
        <v>21493</v>
      </c>
    </row>
    <row r="1372" spans="1:9" x14ac:dyDescent="0.25">
      <c r="A1372" t="str">
        <f>VLOOKUP("prospect",'Competitor 1'!A1371:B4115,2,FALSE)</f>
        <v>http://www.bruceclay.com/blog/2007/02/search-headlines-32/</v>
      </c>
      <c r="B1372" t="str">
        <f t="shared" si="42"/>
        <v>http://www.bruceclay.com/</v>
      </c>
      <c r="C1372" t="e">
        <f>VLOOKUP("prospect",'Competitor 2'!A1372:B11370,2,FALSE)</f>
        <v>#N/A</v>
      </c>
      <c r="D1372" t="e">
        <f t="shared" si="43"/>
        <v>#N/A</v>
      </c>
      <c r="I1372" s="4" t="s">
        <v>21494</v>
      </c>
    </row>
    <row r="1373" spans="1:9" x14ac:dyDescent="0.25">
      <c r="A1373" t="str">
        <f>VLOOKUP("prospect",'Competitor 1'!A1372:B4116,2,FALSE)</f>
        <v>http://www.bruceclay.com/blog/2008/01/seo-linkbait-when-is-it-unethical/</v>
      </c>
      <c r="B1373" t="str">
        <f t="shared" si="42"/>
        <v>http://www.bruceclay.com/</v>
      </c>
      <c r="C1373" t="e">
        <f>VLOOKUP("prospect",'Competitor 2'!A1373:B11371,2,FALSE)</f>
        <v>#N/A</v>
      </c>
      <c r="D1373" t="e">
        <f t="shared" si="43"/>
        <v>#N/A</v>
      </c>
      <c r="I1373" s="4" t="s">
        <v>21495</v>
      </c>
    </row>
    <row r="1374" spans="1:9" x14ac:dyDescent="0.25">
      <c r="A1374" t="str">
        <f>VLOOKUP("prospect",'Competitor 1'!A1373:B4117,2,FALSE)</f>
        <v>http://www.bruceclay.com/blog/2007/03/bruce-clay-housekeeping/</v>
      </c>
      <c r="B1374" t="str">
        <f t="shared" si="42"/>
        <v>http://www.bruceclay.com/</v>
      </c>
      <c r="C1374" t="e">
        <f>VLOOKUP("prospect",'Competitor 2'!A1374:B11372,2,FALSE)</f>
        <v>#N/A</v>
      </c>
      <c r="D1374" t="e">
        <f t="shared" si="43"/>
        <v>#N/A</v>
      </c>
      <c r="I1374" s="4" t="s">
        <v>21496</v>
      </c>
    </row>
    <row r="1375" spans="1:9" x14ac:dyDescent="0.25">
      <c r="A1375" t="str">
        <f>VLOOKUP("prospect",'Competitor 1'!A1374:B4118,2,FALSE)</f>
        <v>http://www.motoricerca.info/news/2005-6/</v>
      </c>
      <c r="B1375" t="str">
        <f t="shared" si="42"/>
        <v>http://www.motoricerca.info/</v>
      </c>
      <c r="C1375" t="e">
        <f>VLOOKUP("prospect",'Competitor 2'!A1375:B11373,2,FALSE)</f>
        <v>#N/A</v>
      </c>
      <c r="D1375" t="e">
        <f t="shared" si="43"/>
        <v>#N/A</v>
      </c>
      <c r="I1375" s="4" t="s">
        <v>21497</v>
      </c>
    </row>
    <row r="1376" spans="1:9" x14ac:dyDescent="0.25">
      <c r="A1376" t="str">
        <f>VLOOKUP("prospect",'Competitor 1'!A1375:B4119,2,FALSE)</f>
        <v>http://www.motoricerca.info/news/2005-6/</v>
      </c>
      <c r="B1376" t="str">
        <f t="shared" si="42"/>
        <v>http://www.motoricerca.info/</v>
      </c>
      <c r="C1376" t="e">
        <f>VLOOKUP("prospect",'Competitor 2'!A1376:B11374,2,FALSE)</f>
        <v>#N/A</v>
      </c>
      <c r="D1376" t="e">
        <f t="shared" si="43"/>
        <v>#N/A</v>
      </c>
      <c r="I1376" s="4" t="s">
        <v>21498</v>
      </c>
    </row>
    <row r="1377" spans="1:9" x14ac:dyDescent="0.25">
      <c r="A1377" t="str">
        <f>VLOOKUP("prospect",'Competitor 1'!A1376:B4120,2,FALSE)</f>
        <v>http://www.motoricerca.info/news/2005-6/</v>
      </c>
      <c r="B1377" t="str">
        <f t="shared" si="42"/>
        <v>http://www.motoricerca.info/</v>
      </c>
      <c r="C1377" t="e">
        <f>VLOOKUP("prospect",'Competitor 2'!A1377:B11375,2,FALSE)</f>
        <v>#N/A</v>
      </c>
      <c r="D1377" t="e">
        <f t="shared" si="43"/>
        <v>#N/A</v>
      </c>
      <c r="I1377" s="4" t="s">
        <v>21499</v>
      </c>
    </row>
    <row r="1378" spans="1:9" x14ac:dyDescent="0.25">
      <c r="A1378" t="str">
        <f>VLOOKUP("prospect",'Competitor 1'!A1377:B4121,2,FALSE)</f>
        <v>http://www.motoricerca.info/news/2005-6/?cat=5</v>
      </c>
      <c r="B1378" t="str">
        <f t="shared" si="42"/>
        <v>http://www.motoricerca.info/</v>
      </c>
      <c r="C1378" t="e">
        <f>VLOOKUP("prospect",'Competitor 2'!A1378:B11376,2,FALSE)</f>
        <v>#N/A</v>
      </c>
      <c r="D1378" t="e">
        <f t="shared" si="43"/>
        <v>#N/A</v>
      </c>
      <c r="I1378" s="4" t="s">
        <v>21500</v>
      </c>
    </row>
    <row r="1379" spans="1:9" x14ac:dyDescent="0.25">
      <c r="A1379" t="str">
        <f>VLOOKUP("prospect",'Competitor 1'!A1378:B4122,2,FALSE)</f>
        <v>http://www.motoricerca.info/news/news-167.html</v>
      </c>
      <c r="B1379" t="str">
        <f t="shared" si="42"/>
        <v>http://www.motoricerca.info/</v>
      </c>
      <c r="C1379" t="e">
        <f>VLOOKUP("prospect",'Competitor 2'!A1379:B11377,2,FALSE)</f>
        <v>#N/A</v>
      </c>
      <c r="D1379" t="e">
        <f t="shared" si="43"/>
        <v>#N/A</v>
      </c>
      <c r="I1379" s="4" t="s">
        <v>21501</v>
      </c>
    </row>
    <row r="1380" spans="1:9" x14ac:dyDescent="0.25">
      <c r="A1380" t="str">
        <f>VLOOKUP("prospect",'Competitor 1'!A1379:B4123,2,FALSE)</f>
        <v>http://www.bukisa.com/articles/153412_getting-started-with-wordpress-how-to-tweak-the-default-settings-for-maximum-effect</v>
      </c>
      <c r="B1380" t="str">
        <f t="shared" si="42"/>
        <v>http://www.bukisa.com/</v>
      </c>
      <c r="C1380" t="e">
        <f>VLOOKUP("prospect",'Competitor 2'!A1380:B11378,2,FALSE)</f>
        <v>#N/A</v>
      </c>
      <c r="D1380" t="e">
        <f t="shared" si="43"/>
        <v>#N/A</v>
      </c>
      <c r="I1380" s="4" t="s">
        <v>21502</v>
      </c>
    </row>
    <row r="1381" spans="1:9" x14ac:dyDescent="0.25">
      <c r="A1381" t="str">
        <f>VLOOKUP("prospect",'Competitor 1'!A1380:B4124,2,FALSE)</f>
        <v>http://netpeak.ua/blog/seo_software_opredelyayka/</v>
      </c>
      <c r="B1381" t="str">
        <f t="shared" si="42"/>
        <v>http://netpeak.ua/</v>
      </c>
      <c r="C1381" t="e">
        <f>VLOOKUP("prospect",'Competitor 2'!A1381:B11379,2,FALSE)</f>
        <v>#N/A</v>
      </c>
      <c r="D1381" t="e">
        <f t="shared" si="43"/>
        <v>#N/A</v>
      </c>
      <c r="I1381" s="4" t="s">
        <v>21503</v>
      </c>
    </row>
    <row r="1382" spans="1:9" x14ac:dyDescent="0.25">
      <c r="A1382" t="str">
        <f>VLOOKUP("prospect",'Competitor 1'!A1381:B4125,2,FALSE)</f>
        <v>http://netpeak.ua/blog/semrush_shpionaj_za_konkurentami_pri_raskrutke_saitov/</v>
      </c>
      <c r="B1382" t="str">
        <f t="shared" si="42"/>
        <v>http://netpeak.ua/</v>
      </c>
      <c r="C1382" t="e">
        <f>VLOOKUP("prospect",'Competitor 2'!A1382:B11380,2,FALSE)</f>
        <v>#N/A</v>
      </c>
      <c r="D1382" t="e">
        <f t="shared" si="43"/>
        <v>#N/A</v>
      </c>
      <c r="I1382" s="4" t="s">
        <v>21504</v>
      </c>
    </row>
    <row r="1383" spans="1:9" x14ac:dyDescent="0.25">
      <c r="A1383" t="str">
        <f>VLOOKUP("prospect",'Competitor 1'!A1382:B4126,2,FALSE)</f>
        <v>http://programmers.stackexchange.com/users/12917/loki-astari</v>
      </c>
      <c r="B1383" t="str">
        <f t="shared" si="42"/>
        <v>http://programmers.stackexchange.com/</v>
      </c>
      <c r="C1383" t="e">
        <f>VLOOKUP("prospect",'Competitor 2'!A1383:B11381,2,FALSE)</f>
        <v>#N/A</v>
      </c>
      <c r="D1383" t="e">
        <f t="shared" si="43"/>
        <v>#N/A</v>
      </c>
      <c r="I1383" s="4" t="s">
        <v>12769</v>
      </c>
    </row>
    <row r="1384" spans="1:9" x14ac:dyDescent="0.25">
      <c r="A1384" t="str">
        <f>VLOOKUP("prospect",'Competitor 1'!A1383:B4127,2,FALSE)</f>
        <v>http://gaming.stackexchange.com/users/16879/loki-astari</v>
      </c>
      <c r="B1384" t="str">
        <f t="shared" si="42"/>
        <v>http://gaming.stackexchange.com/</v>
      </c>
      <c r="C1384" t="e">
        <f>VLOOKUP("prospect",'Competitor 2'!A1384:B11382,2,FALSE)</f>
        <v>#N/A</v>
      </c>
      <c r="D1384" t="e">
        <f t="shared" si="43"/>
        <v>#N/A</v>
      </c>
      <c r="I1384" s="4" t="s">
        <v>21505</v>
      </c>
    </row>
    <row r="1385" spans="1:9" x14ac:dyDescent="0.25">
      <c r="A1385" t="str">
        <f>VLOOKUP("prospect",'Competitor 1'!A1384:B4128,2,FALSE)</f>
        <v>http://www.affiliatesummit.com/12w-agenda/</v>
      </c>
      <c r="B1385" t="str">
        <f t="shared" si="42"/>
        <v>http://www.affiliatesummit.com/</v>
      </c>
      <c r="C1385" t="e">
        <f>VLOOKUP("prospect",'Competitor 2'!A1385:B11383,2,FALSE)</f>
        <v>#N/A</v>
      </c>
      <c r="D1385" t="e">
        <f t="shared" si="43"/>
        <v>#N/A</v>
      </c>
      <c r="I1385" s="4" t="s">
        <v>21506</v>
      </c>
    </row>
    <row r="1386" spans="1:9" x14ac:dyDescent="0.25">
      <c r="A1386" t="str">
        <f>VLOOKUP("prospect",'Competitor 1'!A1385:B4129,2,FALSE)</f>
        <v>http://www.affiliatesummit.com/12w-speakers/</v>
      </c>
      <c r="B1386" t="str">
        <f t="shared" si="42"/>
        <v>http://www.affiliatesummit.com/</v>
      </c>
      <c r="C1386" t="e">
        <f>VLOOKUP("prospect",'Competitor 2'!A1386:B11384,2,FALSE)</f>
        <v>#N/A</v>
      </c>
      <c r="D1386" t="e">
        <f t="shared" si="43"/>
        <v>#N/A</v>
      </c>
      <c r="I1386" s="4" t="s">
        <v>12782</v>
      </c>
    </row>
    <row r="1387" spans="1:9" x14ac:dyDescent="0.25">
      <c r="A1387" t="str">
        <f>VLOOKUP("prospect",'Competitor 1'!A1386:B4130,2,FALSE)</f>
        <v>http://www.affiliatesummit.com/10w-agenda/</v>
      </c>
      <c r="B1387" t="str">
        <f t="shared" si="42"/>
        <v>http://www.affiliatesummit.com/</v>
      </c>
      <c r="C1387" t="e">
        <f>VLOOKUP("prospect",'Competitor 2'!A1387:B11385,2,FALSE)</f>
        <v>#N/A</v>
      </c>
      <c r="D1387" t="e">
        <f t="shared" si="43"/>
        <v>#N/A</v>
      </c>
      <c r="I1387" s="4" t="s">
        <v>21507</v>
      </c>
    </row>
    <row r="1388" spans="1:9" x14ac:dyDescent="0.25">
      <c r="A1388" t="str">
        <f>VLOOKUP("prospect",'Competitor 1'!A1387:B4131,2,FALSE)</f>
        <v>http://www.affiliatesummit.com/10w-speakers/</v>
      </c>
      <c r="B1388" t="str">
        <f t="shared" si="42"/>
        <v>http://www.affiliatesummit.com/</v>
      </c>
      <c r="C1388" t="e">
        <f>VLOOKUP("prospect",'Competitor 2'!A1388:B11386,2,FALSE)</f>
        <v>#N/A</v>
      </c>
      <c r="D1388" t="e">
        <f t="shared" si="43"/>
        <v>#N/A</v>
      </c>
      <c r="I1388" s="4" t="s">
        <v>21508</v>
      </c>
    </row>
    <row r="1389" spans="1:9" x14ac:dyDescent="0.25">
      <c r="A1389" t="str">
        <f>VLOOKUP("prospect",'Competitor 1'!A1388:B4132,2,FALSE)</f>
        <v>http://catalysttheme.com/forum/showthread.php?4626-Catalyst-Build-MainStreetWebDesign-net-Site-Review</v>
      </c>
      <c r="B1389" t="str">
        <f t="shared" si="42"/>
        <v>http://catalysttheme.com/</v>
      </c>
      <c r="C1389" t="e">
        <f>VLOOKUP("prospect",'Competitor 2'!A1389:B11387,2,FALSE)</f>
        <v>#N/A</v>
      </c>
      <c r="D1389" t="e">
        <f t="shared" si="43"/>
        <v>#N/A</v>
      </c>
      <c r="I1389" s="4" t="s">
        <v>21509</v>
      </c>
    </row>
    <row r="1390" spans="1:9" x14ac:dyDescent="0.25">
      <c r="A1390" t="str">
        <f>VLOOKUP("prospect",'Competitor 1'!A1389:B4133,2,FALSE)</f>
        <v>http://catalysttheme.com/forum/showthread.php?4626-Catalyst-Build-MainStreetWebDesign.net-Site-Review</v>
      </c>
      <c r="B1390" t="str">
        <f t="shared" si="42"/>
        <v>http://catalysttheme.com/</v>
      </c>
      <c r="C1390" t="e">
        <f>VLOOKUP("prospect",'Competitor 2'!A1390:B11388,2,FALSE)</f>
        <v>#N/A</v>
      </c>
      <c r="D1390" t="e">
        <f t="shared" si="43"/>
        <v>#N/A</v>
      </c>
      <c r="I1390" s="4" t="s">
        <v>21510</v>
      </c>
    </row>
    <row r="1391" spans="1:9" x14ac:dyDescent="0.25">
      <c r="A1391" t="str">
        <f>VLOOKUP("prospect",'Competitor 1'!A1390:B4134,2,FALSE)</f>
        <v>http://catalysttheme.com/forum/printthread.php?t=4626&amp;pp=10&amp;page=1</v>
      </c>
      <c r="B1391" t="str">
        <f t="shared" si="42"/>
        <v>http://catalysttheme.com/</v>
      </c>
      <c r="C1391" t="e">
        <f>VLOOKUP("prospect",'Competitor 2'!A1391:B11389,2,FALSE)</f>
        <v>#N/A</v>
      </c>
      <c r="D1391" t="e">
        <f t="shared" si="43"/>
        <v>#N/A</v>
      </c>
      <c r="I1391" s="4" t="s">
        <v>21511</v>
      </c>
    </row>
    <row r="1392" spans="1:9" x14ac:dyDescent="0.25">
      <c r="A1392" t="str">
        <f>VLOOKUP("prospect",'Competitor 1'!A1391:B4135,2,FALSE)</f>
        <v>http://www.reelseo.com/relationship-between-links-views/</v>
      </c>
      <c r="B1392" t="str">
        <f t="shared" si="42"/>
        <v>http://www.reelseo.com/</v>
      </c>
      <c r="C1392" t="e">
        <f>VLOOKUP("prospect",'Competitor 2'!A1392:B11390,2,FALSE)</f>
        <v>#N/A</v>
      </c>
      <c r="D1392" t="e">
        <f t="shared" si="43"/>
        <v>#N/A</v>
      </c>
      <c r="I1392" s="4" t="s">
        <v>21512</v>
      </c>
    </row>
    <row r="1393" spans="1:9" x14ac:dyDescent="0.25">
      <c r="A1393" t="str">
        <f>VLOOKUP("prospect",'Competitor 1'!A1392:B4136,2,FALSE)</f>
        <v>http://www.sitepronews.com/archives/2005/aug/15.html</v>
      </c>
      <c r="B1393" t="str">
        <f t="shared" si="42"/>
        <v>http://www.sitepronews.com/</v>
      </c>
      <c r="C1393" t="e">
        <f>VLOOKUP("prospect",'Competitor 2'!A1393:B11391,2,FALSE)</f>
        <v>#N/A</v>
      </c>
      <c r="D1393" t="e">
        <f t="shared" si="43"/>
        <v>#N/A</v>
      </c>
      <c r="I1393" s="4" t="s">
        <v>21513</v>
      </c>
    </row>
    <row r="1394" spans="1:9" x14ac:dyDescent="0.25">
      <c r="A1394" t="str">
        <f>VLOOKUP("prospect",'Competitor 1'!A1393:B4137,2,FALSE)</f>
        <v>http://www.sitepronews.com/archives/2011/aug/10.html</v>
      </c>
      <c r="B1394" t="str">
        <f t="shared" si="42"/>
        <v>http://www.sitepronews.com/</v>
      </c>
      <c r="C1394" t="e">
        <f>VLOOKUP("prospect",'Competitor 2'!A1394:B11392,2,FALSE)</f>
        <v>#N/A</v>
      </c>
      <c r="D1394" t="e">
        <f t="shared" si="43"/>
        <v>#N/A</v>
      </c>
      <c r="I1394" s="4" t="s">
        <v>21514</v>
      </c>
    </row>
    <row r="1395" spans="1:9" x14ac:dyDescent="0.25">
      <c r="A1395" t="str">
        <f>VLOOKUP("prospect",'Competitor 1'!A1394:B4138,2,FALSE)</f>
        <v>http://www.sitepronews.com/2008/07/03/key-elements-of-an-online-community-strategy/</v>
      </c>
      <c r="B1395" t="str">
        <f t="shared" si="42"/>
        <v>http://www.sitepronews.com/</v>
      </c>
      <c r="C1395" t="e">
        <f>VLOOKUP("prospect",'Competitor 2'!A1395:B11393,2,FALSE)</f>
        <v>#N/A</v>
      </c>
      <c r="D1395" t="e">
        <f t="shared" si="43"/>
        <v>#N/A</v>
      </c>
      <c r="I1395" s="4" t="s">
        <v>21515</v>
      </c>
    </row>
    <row r="1396" spans="1:9" x14ac:dyDescent="0.25">
      <c r="A1396" t="str">
        <f>VLOOKUP("prospect",'Competitor 1'!A1395:B4139,2,FALSE)</f>
        <v>http://www.sitepronews.com/2009/04/13/smx-sydney-what-is-ethical-social-media-marketing/</v>
      </c>
      <c r="B1396" t="str">
        <f t="shared" si="42"/>
        <v>http://www.sitepronews.com/</v>
      </c>
      <c r="C1396" t="e">
        <f>VLOOKUP("prospect",'Competitor 2'!A1396:B11394,2,FALSE)</f>
        <v>#N/A</v>
      </c>
      <c r="D1396" t="e">
        <f t="shared" si="43"/>
        <v>#N/A</v>
      </c>
      <c r="I1396" s="4" t="s">
        <v>21516</v>
      </c>
    </row>
    <row r="1397" spans="1:9" x14ac:dyDescent="0.25">
      <c r="A1397" t="str">
        <f>VLOOKUP("prospect",'Competitor 1'!A1396:B4140,2,FALSE)</f>
        <v>http://www.sitepronews.com/2011/08/09/seo-expert-rand-fishkin-interview/</v>
      </c>
      <c r="B1397" t="str">
        <f t="shared" si="42"/>
        <v>http://www.sitepronews.com/</v>
      </c>
      <c r="C1397" t="e">
        <f>VLOOKUP("prospect",'Competitor 2'!A1397:B11395,2,FALSE)</f>
        <v>#N/A</v>
      </c>
      <c r="D1397" t="e">
        <f t="shared" si="43"/>
        <v>#N/A</v>
      </c>
      <c r="I1397" s="4" t="s">
        <v>21517</v>
      </c>
    </row>
    <row r="1398" spans="1:9" x14ac:dyDescent="0.25">
      <c r="A1398" t="str">
        <f>VLOOKUP("prospect",'Competitor 1'!A1397:B4141,2,FALSE)</f>
        <v>http://www.sitepronews.com/2009/03/05/the-changing-face-of-search-is-google-losing-its-grip/</v>
      </c>
      <c r="B1398" t="str">
        <f t="shared" si="42"/>
        <v>http://www.sitepronews.com/</v>
      </c>
      <c r="C1398" t="e">
        <f>VLOOKUP("prospect",'Competitor 2'!A1398:B11396,2,FALSE)</f>
        <v>#N/A</v>
      </c>
      <c r="D1398" t="e">
        <f t="shared" si="43"/>
        <v>#N/A</v>
      </c>
      <c r="I1398" s="4" t="s">
        <v>12872</v>
      </c>
    </row>
    <row r="1399" spans="1:9" x14ac:dyDescent="0.25">
      <c r="A1399" t="str">
        <f>VLOOKUP("prospect",'Competitor 1'!A1398:B4142,2,FALSE)</f>
        <v>http://www.sitepronews.com/2008/10/07/developing-internal-links-and-authority-with-seo/</v>
      </c>
      <c r="B1399" t="str">
        <f t="shared" si="42"/>
        <v>http://www.sitepronews.com/</v>
      </c>
      <c r="C1399" t="e">
        <f>VLOOKUP("prospect",'Competitor 2'!A1399:B11397,2,FALSE)</f>
        <v>#N/A</v>
      </c>
      <c r="D1399" t="e">
        <f t="shared" si="43"/>
        <v>#N/A</v>
      </c>
      <c r="I1399" s="4" t="s">
        <v>21518</v>
      </c>
    </row>
    <row r="1400" spans="1:9" x14ac:dyDescent="0.25">
      <c r="A1400" t="str">
        <f>VLOOKUP("prospect",'Competitor 1'!A1399:B4143,2,FALSE)</f>
        <v>http://www.sitepronews.com/tag/video-promotion/</v>
      </c>
      <c r="B1400" t="str">
        <f t="shared" si="42"/>
        <v>http://www.sitepronews.com/</v>
      </c>
      <c r="C1400" t="e">
        <f>VLOOKUP("prospect",'Competitor 2'!A1400:B11398,2,FALSE)</f>
        <v>#N/A</v>
      </c>
      <c r="D1400" t="e">
        <f t="shared" si="43"/>
        <v>#N/A</v>
      </c>
      <c r="I1400" s="4" t="s">
        <v>21519</v>
      </c>
    </row>
    <row r="1401" spans="1:9" x14ac:dyDescent="0.25">
      <c r="A1401" t="str">
        <f>VLOOKUP("prospect",'Competitor 1'!A1400:B4144,2,FALSE)</f>
        <v>http://www.sitepronews.com/2011/08/09/seo-expert-rand-fishkin-interview/?html=yes</v>
      </c>
      <c r="B1401" t="str">
        <f t="shared" si="42"/>
        <v>http://www.sitepronews.com/</v>
      </c>
      <c r="C1401" t="e">
        <f>VLOOKUP("prospect",'Competitor 2'!A1401:B11399,2,FALSE)</f>
        <v>#N/A</v>
      </c>
      <c r="D1401" t="e">
        <f t="shared" si="43"/>
        <v>#N/A</v>
      </c>
      <c r="I1401" s="4" t="s">
        <v>21520</v>
      </c>
    </row>
    <row r="1402" spans="1:9" x14ac:dyDescent="0.25">
      <c r="A1402" t="str">
        <f>VLOOKUP("prospect",'Competitor 1'!A1401:B4145,2,FALSE)</f>
        <v>http://www.sitepronews.com/2008/07/03/key-elements-of-an-online-community-strategy/?html=yes</v>
      </c>
      <c r="B1402" t="str">
        <f t="shared" si="42"/>
        <v>http://www.sitepronews.com/</v>
      </c>
      <c r="C1402" t="e">
        <f>VLOOKUP("prospect",'Competitor 2'!A1402:B11400,2,FALSE)</f>
        <v>#N/A</v>
      </c>
      <c r="D1402" t="e">
        <f t="shared" si="43"/>
        <v>#N/A</v>
      </c>
      <c r="I1402" s="4" t="s">
        <v>21521</v>
      </c>
    </row>
    <row r="1403" spans="1:9" x14ac:dyDescent="0.25">
      <c r="A1403" t="str">
        <f>VLOOKUP("prospect",'Competitor 1'!A1402:B4146,2,FALSE)</f>
        <v>http://blog.teachstreet.com/community-events/vinod-khosla-keynote-startup-weekend-sea/</v>
      </c>
      <c r="B1403" t="str">
        <f t="shared" si="42"/>
        <v>http://blog.teachstreet.com/</v>
      </c>
      <c r="C1403" t="e">
        <f>VLOOKUP("prospect",'Competitor 2'!A1403:B11401,2,FALSE)</f>
        <v>#N/A</v>
      </c>
      <c r="D1403" t="e">
        <f t="shared" si="43"/>
        <v>#N/A</v>
      </c>
      <c r="I1403" s="4" t="s">
        <v>21522</v>
      </c>
    </row>
    <row r="1404" spans="1:9" x14ac:dyDescent="0.25">
      <c r="A1404" t="str">
        <f>VLOOKUP("prospect",'Competitor 1'!A1403:B4147,2,FALSE)</f>
        <v>http://www.teachstreet.com/search-engine-optimization-seo/answers-advice/are-metakeywords-used-by-any-of-the-major-search-engines-any-longer-does-google-use-them/qs-c9stp0cc</v>
      </c>
      <c r="B1404" t="str">
        <f t="shared" si="42"/>
        <v>http://www.teachstreet.com/</v>
      </c>
      <c r="C1404" t="e">
        <f>VLOOKUP("prospect",'Competitor 2'!A1404:B11402,2,FALSE)</f>
        <v>#N/A</v>
      </c>
      <c r="D1404" t="e">
        <f t="shared" si="43"/>
        <v>#N/A</v>
      </c>
      <c r="I1404" s="4" t="s">
        <v>21523</v>
      </c>
    </row>
    <row r="1405" spans="1:9" x14ac:dyDescent="0.25">
      <c r="A1405" t="str">
        <f>VLOOKUP("prospect",'Competitor 1'!A1404:B4148,2,FALSE)</f>
        <v>http://blogs.terrapinn.com/bsquared/feed/</v>
      </c>
      <c r="B1405" t="str">
        <f t="shared" si="42"/>
        <v>http://blogs.terrapinn.com/</v>
      </c>
      <c r="C1405" t="e">
        <f>VLOOKUP("prospect",'Competitor 2'!A1405:B11403,2,FALSE)</f>
        <v>#N/A</v>
      </c>
      <c r="D1405" t="e">
        <f t="shared" si="43"/>
        <v>#N/A</v>
      </c>
      <c r="I1405" s="4" t="s">
        <v>21524</v>
      </c>
    </row>
    <row r="1406" spans="1:9" x14ac:dyDescent="0.25">
      <c r="A1406" t="str">
        <f>VLOOKUP("prospect",'Competitor 1'!A1405:B4149,2,FALSE)</f>
        <v>http://blogs.terrapinn.com/bsquared/2011/08/16/customer-acquisition-marketing/</v>
      </c>
      <c r="B1406" t="str">
        <f t="shared" si="42"/>
        <v>http://blogs.terrapinn.com/</v>
      </c>
      <c r="C1406" t="e">
        <f>VLOOKUP("prospect",'Competitor 2'!A1406:B11404,2,FALSE)</f>
        <v>#N/A</v>
      </c>
      <c r="D1406" t="e">
        <f t="shared" si="43"/>
        <v>#N/A</v>
      </c>
      <c r="I1406" s="4" t="s">
        <v>21525</v>
      </c>
    </row>
    <row r="1407" spans="1:9" x14ac:dyDescent="0.25">
      <c r="A1407" t="str">
        <f>VLOOKUP("prospect",'Competitor 1'!A1406:B4150,2,FALSE)</f>
        <v>http://blogs.terrapinn.com/bsquared/category/customers/feed/</v>
      </c>
      <c r="B1407" t="str">
        <f t="shared" si="42"/>
        <v>http://blogs.terrapinn.com/</v>
      </c>
      <c r="C1407" t="e">
        <f>VLOOKUP("prospect",'Competitor 2'!A1407:B11405,2,FALSE)</f>
        <v>#N/A</v>
      </c>
      <c r="D1407" t="e">
        <f t="shared" si="43"/>
        <v>#N/A</v>
      </c>
      <c r="I1407" s="4" t="s">
        <v>12910</v>
      </c>
    </row>
    <row r="1408" spans="1:9" x14ac:dyDescent="0.25">
      <c r="A1408" t="str">
        <f>VLOOKUP("prospect",'Competitor 1'!A1407:B4151,2,FALSE)</f>
        <v>http://www.searchmarketing.salford.ac.uk/10-steps-towards-your-career-in-seo/</v>
      </c>
      <c r="B1408" t="str">
        <f t="shared" si="42"/>
        <v>http://www.searchmarketing.salford.ac.uk/</v>
      </c>
      <c r="C1408" t="e">
        <f>VLOOKUP("prospect",'Competitor 2'!A1408:B11406,2,FALSE)</f>
        <v>#N/A</v>
      </c>
      <c r="D1408" t="e">
        <f t="shared" si="43"/>
        <v>#N/A</v>
      </c>
      <c r="I1408" s="4" t="s">
        <v>21526</v>
      </c>
    </row>
    <row r="1409" spans="1:9" x14ac:dyDescent="0.25">
      <c r="A1409" t="str">
        <f>VLOOKUP("prospect",'Competitor 1'!A1408:B4152,2,FALSE)</f>
        <v>http://web.islandnet.com/%7Epjhughes/portals.htm</v>
      </c>
      <c r="B1409" t="str">
        <f t="shared" si="42"/>
        <v>http://web.islandnet.com/</v>
      </c>
      <c r="C1409" t="e">
        <f>VLOOKUP("prospect",'Competitor 2'!A1409:B11407,2,FALSE)</f>
        <v>#N/A</v>
      </c>
      <c r="D1409" t="e">
        <f t="shared" si="43"/>
        <v>#N/A</v>
      </c>
      <c r="I1409" s="4" t="s">
        <v>21527</v>
      </c>
    </row>
    <row r="1410" spans="1:9" x14ac:dyDescent="0.25">
      <c r="A1410" t="str">
        <f>VLOOKUP("prospect",'Competitor 1'!A1409:B4153,2,FALSE)</f>
        <v>http://reports.postrank.com/2011/06/most-engaging-among-top-100-social-media-blogs/</v>
      </c>
      <c r="B1410" t="str">
        <f t="shared" si="42"/>
        <v>http://reports.postrank.com/</v>
      </c>
      <c r="C1410" t="e">
        <f>VLOOKUP("prospect",'Competitor 2'!A1410:B11408,2,FALSE)</f>
        <v>#N/A</v>
      </c>
      <c r="D1410" t="e">
        <f t="shared" si="43"/>
        <v>#N/A</v>
      </c>
      <c r="I1410" s="4" t="s">
        <v>21528</v>
      </c>
    </row>
    <row r="1411" spans="1:9" x14ac:dyDescent="0.25">
      <c r="A1411" t="str">
        <f>VLOOKUP("prospect",'Competitor 1'!A1410:B4154,2,FALSE)</f>
        <v>http://blog.mainstreethost.com/</v>
      </c>
      <c r="B1411" t="str">
        <f t="shared" ref="B1411:B1474" si="44">LEFT(A1411,FIND("/",A1411,8))</f>
        <v>http://blog.mainstreethost.com/</v>
      </c>
      <c r="C1411" t="e">
        <f>VLOOKUP("prospect",'Competitor 2'!A1411:B11409,2,FALSE)</f>
        <v>#N/A</v>
      </c>
      <c r="D1411" t="e">
        <f t="shared" ref="D1411:D1474" si="45">LEFT(C1411,FIND("/",C1411,8))</f>
        <v>#N/A</v>
      </c>
      <c r="I1411" s="4" t="s">
        <v>21529</v>
      </c>
    </row>
    <row r="1412" spans="1:9" x14ac:dyDescent="0.25">
      <c r="A1412" t="str">
        <f>VLOOKUP("prospect",'Competitor 1'!A1411:B4155,2,FALSE)</f>
        <v>http://blog.mainstreethost.com/hashtag-perfectgift</v>
      </c>
      <c r="B1412" t="str">
        <f t="shared" si="44"/>
        <v>http://blog.mainstreethost.com/</v>
      </c>
      <c r="C1412" t="e">
        <f>VLOOKUP("prospect",'Competitor 2'!A1412:B11410,2,FALSE)</f>
        <v>#N/A</v>
      </c>
      <c r="D1412" t="e">
        <f t="shared" si="45"/>
        <v>#N/A</v>
      </c>
      <c r="I1412" s="4" t="s">
        <v>21530</v>
      </c>
    </row>
    <row r="1413" spans="1:9" x14ac:dyDescent="0.25">
      <c r="A1413" t="str">
        <f>VLOOKUP("prospect",'Competitor 1'!A1412:B4156,2,FALSE)</f>
        <v>http://blog.mainstreethost.com/google-ctr-bing-ctr</v>
      </c>
      <c r="B1413" t="str">
        <f t="shared" si="44"/>
        <v>http://blog.mainstreethost.com/</v>
      </c>
      <c r="C1413" t="e">
        <f>VLOOKUP("prospect",'Competitor 2'!A1413:B11411,2,FALSE)</f>
        <v>#N/A</v>
      </c>
      <c r="D1413" t="e">
        <f t="shared" si="45"/>
        <v>#N/A</v>
      </c>
      <c r="I1413" s="4" t="s">
        <v>21531</v>
      </c>
    </row>
    <row r="1414" spans="1:9" x14ac:dyDescent="0.25">
      <c r="A1414" t="str">
        <f>VLOOKUP("prospect",'Competitor 1'!A1413:B4157,2,FALSE)</f>
        <v>http://blog.mainstreethost.com/stop-ignoring-the-long-tail</v>
      </c>
      <c r="B1414" t="str">
        <f t="shared" si="44"/>
        <v>http://blog.mainstreethost.com/</v>
      </c>
      <c r="C1414" t="e">
        <f>VLOOKUP("prospect",'Competitor 2'!A1414:B11412,2,FALSE)</f>
        <v>#N/A</v>
      </c>
      <c r="D1414" t="e">
        <f t="shared" si="45"/>
        <v>#N/A</v>
      </c>
      <c r="I1414" s="4" t="s">
        <v>21532</v>
      </c>
    </row>
    <row r="1415" spans="1:9" x14ac:dyDescent="0.25">
      <c r="A1415" t="str">
        <f>VLOOKUP("prospect",'Competitor 1'!A1414:B4158,2,FALSE)</f>
        <v>http://blog.mainstreethost.com/10-commandments-link-building</v>
      </c>
      <c r="B1415" t="str">
        <f t="shared" si="44"/>
        <v>http://blog.mainstreethost.com/</v>
      </c>
      <c r="C1415" t="e">
        <f>VLOOKUP("prospect",'Competitor 2'!A1415:B11413,2,FALSE)</f>
        <v>#N/A</v>
      </c>
      <c r="D1415" t="e">
        <f t="shared" si="45"/>
        <v>#N/A</v>
      </c>
      <c r="I1415" s="4" t="s">
        <v>21533</v>
      </c>
    </row>
    <row r="1416" spans="1:9" x14ac:dyDescent="0.25">
      <c r="A1416" t="str">
        <f>VLOOKUP("prospect",'Competitor 1'!A1415:B4159,2,FALSE)</f>
        <v>http://blog.mainstreethost.com/google-analytics-premium</v>
      </c>
      <c r="B1416" t="str">
        <f t="shared" si="44"/>
        <v>http://blog.mainstreethost.com/</v>
      </c>
      <c r="C1416" t="e">
        <f>VLOOKUP("prospect",'Competitor 2'!A1416:B11414,2,FALSE)</f>
        <v>#N/A</v>
      </c>
      <c r="D1416" t="e">
        <f t="shared" si="45"/>
        <v>#N/A</v>
      </c>
      <c r="I1416" s="4" t="s">
        <v>21534</v>
      </c>
    </row>
    <row r="1417" spans="1:9" x14ac:dyDescent="0.25">
      <c r="A1417" t="str">
        <f>VLOOKUP("prospect",'Competitor 1'!A1416:B4160,2,FALSE)</f>
        <v>http://blog.mainstreethost.com/adwords-certified-partner-advertising</v>
      </c>
      <c r="B1417" t="str">
        <f t="shared" si="44"/>
        <v>http://blog.mainstreethost.com/</v>
      </c>
      <c r="C1417" t="e">
        <f>VLOOKUP("prospect",'Competitor 2'!A1417:B11415,2,FALSE)</f>
        <v>#N/A</v>
      </c>
      <c r="D1417" t="e">
        <f t="shared" si="45"/>
        <v>#N/A</v>
      </c>
      <c r="I1417" s="4" t="s">
        <v>12966</v>
      </c>
    </row>
    <row r="1418" spans="1:9" x14ac:dyDescent="0.25">
      <c r="A1418" t="str">
        <f>VLOOKUP("prospect",'Competitor 1'!A1417:B4161,2,FALSE)</f>
        <v>http://blog.mainstreethost.com/free-seo-content-mainstreethost</v>
      </c>
      <c r="B1418" t="str">
        <f t="shared" si="44"/>
        <v>http://blog.mainstreethost.com/</v>
      </c>
      <c r="C1418" t="e">
        <f>VLOOKUP("prospect",'Competitor 2'!A1418:B11416,2,FALSE)</f>
        <v>#N/A</v>
      </c>
      <c r="D1418" t="e">
        <f t="shared" si="45"/>
        <v>#N/A</v>
      </c>
      <c r="I1418" s="4" t="s">
        <v>21535</v>
      </c>
    </row>
    <row r="1419" spans="1:9" x14ac:dyDescent="0.25">
      <c r="A1419" t="str">
        <f>VLOOKUP("prospect",'Competitor 1'!A1418:B4162,2,FALSE)</f>
        <v>http://blog.mainstreethost.com/about</v>
      </c>
      <c r="B1419" t="str">
        <f t="shared" si="44"/>
        <v>http://blog.mainstreethost.com/</v>
      </c>
      <c r="C1419" t="e">
        <f>VLOOKUP("prospect",'Competitor 2'!A1419:B11417,2,FALSE)</f>
        <v>#N/A</v>
      </c>
      <c r="D1419" t="e">
        <f t="shared" si="45"/>
        <v>#N/A</v>
      </c>
      <c r="I1419" s="4" t="s">
        <v>21536</v>
      </c>
    </row>
    <row r="1420" spans="1:9" x14ac:dyDescent="0.25">
      <c r="A1420" t="str">
        <f>VLOOKUP("prospect",'Competitor 1'!A1419:B4163,2,FALSE)</f>
        <v>http://blog.mainstreethost.com/contact-us</v>
      </c>
      <c r="B1420" t="str">
        <f t="shared" si="44"/>
        <v>http://blog.mainstreethost.com/</v>
      </c>
      <c r="C1420" t="e">
        <f>VLOOKUP("prospect",'Competitor 2'!A1420:B11418,2,FALSE)</f>
        <v>#N/A</v>
      </c>
      <c r="D1420" t="e">
        <f t="shared" si="45"/>
        <v>#N/A</v>
      </c>
      <c r="I1420" s="4" t="s">
        <v>21537</v>
      </c>
    </row>
    <row r="1421" spans="1:9" x14ac:dyDescent="0.25">
      <c r="A1421" t="str">
        <f>VLOOKUP("prospect",'Competitor 1'!A1420:B4164,2,FALSE)</f>
        <v>http://blog.mainstreethost.com/category/seo</v>
      </c>
      <c r="B1421" t="str">
        <f t="shared" si="44"/>
        <v>http://blog.mainstreethost.com/</v>
      </c>
      <c r="C1421" t="e">
        <f>VLOOKUP("prospect",'Competitor 2'!A1421:B11419,2,FALSE)</f>
        <v>#N/A</v>
      </c>
      <c r="D1421" t="e">
        <f t="shared" si="45"/>
        <v>#N/A</v>
      </c>
      <c r="I1421" s="4" t="s">
        <v>21538</v>
      </c>
    </row>
    <row r="1422" spans="1:9" x14ac:dyDescent="0.25">
      <c r="A1422" t="str">
        <f>VLOOKUP("prospect",'Competitor 1'!A1421:B4165,2,FALSE)</f>
        <v>http://blog.mainstreethost.com/category/social-media-marketing</v>
      </c>
      <c r="B1422" t="str">
        <f t="shared" si="44"/>
        <v>http://blog.mainstreethost.com/</v>
      </c>
      <c r="C1422" t="e">
        <f>VLOOKUP("prospect",'Competitor 2'!A1422:B11420,2,FALSE)</f>
        <v>#N/A</v>
      </c>
      <c r="D1422" t="e">
        <f t="shared" si="45"/>
        <v>#N/A</v>
      </c>
      <c r="I1422" s="4" t="s">
        <v>21539</v>
      </c>
    </row>
    <row r="1423" spans="1:9" x14ac:dyDescent="0.25">
      <c r="A1423" t="str">
        <f>VLOOKUP("prospect",'Competitor 1'!A1422:B4166,2,FALSE)</f>
        <v>http://blog.mainstreethost.com/category/pay-per-click</v>
      </c>
      <c r="B1423" t="str">
        <f t="shared" si="44"/>
        <v>http://blog.mainstreethost.com/</v>
      </c>
      <c r="C1423" t="e">
        <f>VLOOKUP("prospect",'Competitor 2'!A1423:B11421,2,FALSE)</f>
        <v>#N/A</v>
      </c>
      <c r="D1423" t="e">
        <f t="shared" si="45"/>
        <v>#N/A</v>
      </c>
      <c r="I1423" s="4" t="s">
        <v>21540</v>
      </c>
    </row>
    <row r="1424" spans="1:9" x14ac:dyDescent="0.25">
      <c r="A1424" t="str">
        <f>VLOOKUP("prospect",'Competitor 1'!A1423:B4167,2,FALSE)</f>
        <v>http://blog.mainstreethost.com/category/ppc</v>
      </c>
      <c r="B1424" t="str">
        <f t="shared" si="44"/>
        <v>http://blog.mainstreethost.com/</v>
      </c>
      <c r="C1424" t="e">
        <f>VLOOKUP("prospect",'Competitor 2'!A1424:B11422,2,FALSE)</f>
        <v>#N/A</v>
      </c>
      <c r="D1424" t="e">
        <f t="shared" si="45"/>
        <v>#N/A</v>
      </c>
      <c r="I1424" s="4" t="s">
        <v>21541</v>
      </c>
    </row>
    <row r="1425" spans="1:9" x14ac:dyDescent="0.25">
      <c r="A1425" t="str">
        <f>VLOOKUP("prospect",'Competitor 1'!A1424:B4168,2,FALSE)</f>
        <v>http://blog.mainstreethost.com/category/google-search</v>
      </c>
      <c r="B1425" t="str">
        <f t="shared" si="44"/>
        <v>http://blog.mainstreethost.com/</v>
      </c>
      <c r="C1425" t="e">
        <f>VLOOKUP("prospect",'Competitor 2'!A1425:B11423,2,FALSE)</f>
        <v>#N/A</v>
      </c>
      <c r="D1425" t="e">
        <f t="shared" si="45"/>
        <v>#N/A</v>
      </c>
      <c r="I1425" s="4" t="s">
        <v>13037</v>
      </c>
    </row>
    <row r="1426" spans="1:9" x14ac:dyDescent="0.25">
      <c r="A1426" t="str">
        <f>VLOOKUP("prospect",'Competitor 1'!A1425:B4169,2,FALSE)</f>
        <v>http://blog.mainstreethost.com/category/optimization</v>
      </c>
      <c r="B1426" t="str">
        <f t="shared" si="44"/>
        <v>http://blog.mainstreethost.com/</v>
      </c>
      <c r="C1426" t="e">
        <f>VLOOKUP("prospect",'Competitor 2'!A1426:B11424,2,FALSE)</f>
        <v>#N/A</v>
      </c>
      <c r="D1426" t="e">
        <f t="shared" si="45"/>
        <v>#N/A</v>
      </c>
      <c r="I1426" s="4" t="s">
        <v>21542</v>
      </c>
    </row>
    <row r="1427" spans="1:9" x14ac:dyDescent="0.25">
      <c r="A1427" t="str">
        <f>VLOOKUP("prospect",'Competitor 1'!A1426:B4170,2,FALSE)</f>
        <v>http://blog.mainstreethost.com/category/local-seo-2</v>
      </c>
      <c r="B1427" t="str">
        <f t="shared" si="44"/>
        <v>http://blog.mainstreethost.com/</v>
      </c>
      <c r="C1427" t="e">
        <f>VLOOKUP("prospect",'Competitor 2'!A1427:B11425,2,FALSE)</f>
        <v>#N/A</v>
      </c>
      <c r="D1427" t="e">
        <f t="shared" si="45"/>
        <v>#N/A</v>
      </c>
      <c r="I1427" s="4" t="s">
        <v>21543</v>
      </c>
    </row>
    <row r="1428" spans="1:9" x14ac:dyDescent="0.25">
      <c r="A1428" t="str">
        <f>VLOOKUP("prospect",'Competitor 1'!A1427:B4171,2,FALSE)</f>
        <v>http://blog.mainstreethost.com/category/mainstreethost</v>
      </c>
      <c r="B1428" t="str">
        <f t="shared" si="44"/>
        <v>http://blog.mainstreethost.com/</v>
      </c>
      <c r="C1428" t="e">
        <f>VLOOKUP("prospect",'Competitor 2'!A1428:B11426,2,FALSE)</f>
        <v>#N/A</v>
      </c>
      <c r="D1428" t="e">
        <f t="shared" si="45"/>
        <v>#N/A</v>
      </c>
      <c r="I1428" s="4" t="s">
        <v>21544</v>
      </c>
    </row>
    <row r="1429" spans="1:9" x14ac:dyDescent="0.25">
      <c r="A1429" t="str">
        <f>VLOOKUP("prospect",'Competitor 1'!A1428:B4172,2,FALSE)</f>
        <v>http://blog.mainstreethost.com/category/design-hosting</v>
      </c>
      <c r="B1429" t="str">
        <f t="shared" si="44"/>
        <v>http://blog.mainstreethost.com/</v>
      </c>
      <c r="C1429" t="e">
        <f>VLOOKUP("prospect",'Competitor 2'!A1429:B11427,2,FALSE)</f>
        <v>#N/A</v>
      </c>
      <c r="D1429" t="e">
        <f t="shared" si="45"/>
        <v>#N/A</v>
      </c>
      <c r="I1429" s="4" t="s">
        <v>21545</v>
      </c>
    </row>
    <row r="1430" spans="1:9" x14ac:dyDescent="0.25">
      <c r="A1430" t="str">
        <f>VLOOKUP("prospect",'Competitor 1'!A1429:B4173,2,FALSE)</f>
        <v>http://blog.mainstreethost.com/category/mobile-advertising</v>
      </c>
      <c r="B1430" t="str">
        <f t="shared" si="44"/>
        <v>http://blog.mainstreethost.com/</v>
      </c>
      <c r="C1430" t="e">
        <f>VLOOKUP("prospect",'Competitor 2'!A1430:B11428,2,FALSE)</f>
        <v>#N/A</v>
      </c>
      <c r="D1430" t="e">
        <f t="shared" si="45"/>
        <v>#N/A</v>
      </c>
      <c r="I1430" s="4" t="s">
        <v>21546</v>
      </c>
    </row>
    <row r="1431" spans="1:9" x14ac:dyDescent="0.25">
      <c r="A1431" t="str">
        <f>VLOOKUP("prospect",'Competitor 1'!A1430:B4174,2,FALSE)</f>
        <v>http://blog.mainstreethost.com/category/website-content</v>
      </c>
      <c r="B1431" t="str">
        <f t="shared" si="44"/>
        <v>http://blog.mainstreethost.com/</v>
      </c>
      <c r="C1431" t="e">
        <f>VLOOKUP("prospect",'Competitor 2'!A1431:B11429,2,FALSE)</f>
        <v>#N/A</v>
      </c>
      <c r="D1431" t="e">
        <f t="shared" si="45"/>
        <v>#N/A</v>
      </c>
      <c r="I1431" s="4" t="s">
        <v>21547</v>
      </c>
    </row>
    <row r="1432" spans="1:9" x14ac:dyDescent="0.25">
      <c r="A1432" t="str">
        <f>VLOOKUP("prospect",'Competitor 1'!A1431:B4175,2,FALSE)</f>
        <v>http://blog.mainstreethost.com/category/e-commerce</v>
      </c>
      <c r="B1432" t="str">
        <f t="shared" si="44"/>
        <v>http://blog.mainstreethost.com/</v>
      </c>
      <c r="C1432" t="e">
        <f>VLOOKUP("prospect",'Competitor 2'!A1432:B11430,2,FALSE)</f>
        <v>#N/A</v>
      </c>
      <c r="D1432" t="e">
        <f t="shared" si="45"/>
        <v>#N/A</v>
      </c>
      <c r="I1432" s="4" t="s">
        <v>21548</v>
      </c>
    </row>
    <row r="1433" spans="1:9" x14ac:dyDescent="0.25">
      <c r="A1433" t="str">
        <f>VLOOKUP("prospect",'Competitor 1'!A1432:B4176,2,FALSE)</f>
        <v>http://blog.mainstreethost.com/category/yahoo-search</v>
      </c>
      <c r="B1433" t="str">
        <f t="shared" si="44"/>
        <v>http://blog.mainstreethost.com/</v>
      </c>
      <c r="C1433" t="e">
        <f>VLOOKUP("prospect",'Competitor 2'!A1433:B11431,2,FALSE)</f>
        <v>#N/A</v>
      </c>
      <c r="D1433" t="e">
        <f t="shared" si="45"/>
        <v>#N/A</v>
      </c>
      <c r="I1433" s="4" t="s">
        <v>13233</v>
      </c>
    </row>
    <row r="1434" spans="1:9" x14ac:dyDescent="0.25">
      <c r="A1434" t="str">
        <f>VLOOKUP("prospect",'Competitor 1'!A1433:B4177,2,FALSE)</f>
        <v>http://blog.mainstreethost.com/category/keyword-research</v>
      </c>
      <c r="B1434" t="str">
        <f t="shared" si="44"/>
        <v>http://blog.mainstreethost.com/</v>
      </c>
      <c r="C1434" t="e">
        <f>VLOOKUP("prospect",'Competitor 2'!A1434:B11432,2,FALSE)</f>
        <v>#N/A</v>
      </c>
      <c r="D1434" t="e">
        <f t="shared" si="45"/>
        <v>#N/A</v>
      </c>
      <c r="I1434" s="4" t="s">
        <v>21549</v>
      </c>
    </row>
    <row r="1435" spans="1:9" x14ac:dyDescent="0.25">
      <c r="A1435" t="str">
        <f>VLOOKUP("prospect",'Competitor 1'!A1434:B4178,2,FALSE)</f>
        <v>http://blog.mainstreethost.com/category/joomla</v>
      </c>
      <c r="B1435" t="str">
        <f t="shared" si="44"/>
        <v>http://blog.mainstreethost.com/</v>
      </c>
      <c r="C1435" t="e">
        <f>VLOOKUP("prospect",'Competitor 2'!A1435:B11433,2,FALSE)</f>
        <v>#N/A</v>
      </c>
      <c r="D1435" t="e">
        <f t="shared" si="45"/>
        <v>#N/A</v>
      </c>
      <c r="I1435" s="4" t="s">
        <v>21550</v>
      </c>
    </row>
    <row r="1436" spans="1:9" x14ac:dyDescent="0.25">
      <c r="A1436" t="str">
        <f>VLOOKUP("prospect",'Competitor 1'!A1435:B4179,2,FALSE)</f>
        <v>http://www.1stwebdesigner.com/freebies/link-building-tools/</v>
      </c>
      <c r="B1436" t="str">
        <f t="shared" si="44"/>
        <v>http://www.1stwebdesigner.com/</v>
      </c>
      <c r="C1436" t="e">
        <f>VLOOKUP("prospect",'Competitor 2'!A1436:B11434,2,FALSE)</f>
        <v>#N/A</v>
      </c>
      <c r="D1436" t="e">
        <f t="shared" si="45"/>
        <v>#N/A</v>
      </c>
      <c r="I1436" s="4" t="s">
        <v>13126</v>
      </c>
    </row>
    <row r="1437" spans="1:9" x14ac:dyDescent="0.25">
      <c r="A1437" t="str">
        <f>VLOOKUP("prospect",'Competitor 1'!A1436:B4180,2,FALSE)</f>
        <v>http://www.1stwebdesigner.com/design/mascots-where-are-they-heading/</v>
      </c>
      <c r="B1437" t="str">
        <f t="shared" si="44"/>
        <v>http://www.1stwebdesigner.com/</v>
      </c>
      <c r="C1437" t="e">
        <f>VLOOKUP("prospect",'Competitor 2'!A1437:B11435,2,FALSE)</f>
        <v>#N/A</v>
      </c>
      <c r="D1437" t="e">
        <f t="shared" si="45"/>
        <v>#N/A</v>
      </c>
      <c r="I1437" s="4" t="s">
        <v>21551</v>
      </c>
    </row>
    <row r="1438" spans="1:9" x14ac:dyDescent="0.25">
      <c r="A1438" t="str">
        <f>VLOOKUP("prospect",'Competitor 1'!A1437:B4181,2,FALSE)</f>
        <v>http://www.1stwebdesigner.com/design/analyze-competitors/</v>
      </c>
      <c r="B1438" t="str">
        <f t="shared" si="44"/>
        <v>http://www.1stwebdesigner.com/</v>
      </c>
      <c r="C1438" t="e">
        <f>VLOOKUP("prospect",'Competitor 2'!A1438:B11436,2,FALSE)</f>
        <v>#N/A</v>
      </c>
      <c r="D1438" t="e">
        <f t="shared" si="45"/>
        <v>#N/A</v>
      </c>
      <c r="I1438" s="4" t="s">
        <v>21552</v>
      </c>
    </row>
    <row r="1439" spans="1:9" x14ac:dyDescent="0.25">
      <c r="A1439" t="str">
        <f>VLOOKUP("prospect",'Competitor 1'!A1438:B4182,2,FALSE)</f>
        <v>http://www.1stwebdesigner.com/author/arnissupe/feed/</v>
      </c>
      <c r="B1439" t="str">
        <f t="shared" si="44"/>
        <v>http://www.1stwebdesigner.com/</v>
      </c>
      <c r="C1439" t="e">
        <f>VLOOKUP("prospect",'Competitor 2'!A1439:B11437,2,FALSE)</f>
        <v>#N/A</v>
      </c>
      <c r="D1439" t="e">
        <f t="shared" si="45"/>
        <v>#N/A</v>
      </c>
      <c r="I1439" s="4" t="s">
        <v>21553</v>
      </c>
    </row>
    <row r="1440" spans="1:9" x14ac:dyDescent="0.25">
      <c r="A1440" t="str">
        <f>VLOOKUP("prospect",'Competitor 1'!A1439:B4183,2,FALSE)</f>
        <v>http://www.1stwebdesigner.com/author/omnistar/feed/</v>
      </c>
      <c r="B1440" t="str">
        <f t="shared" si="44"/>
        <v>http://www.1stwebdesigner.com/</v>
      </c>
      <c r="C1440" t="e">
        <f>VLOOKUP("prospect",'Competitor 2'!A1440:B11438,2,FALSE)</f>
        <v>#N/A</v>
      </c>
      <c r="D1440" t="e">
        <f t="shared" si="45"/>
        <v>#N/A</v>
      </c>
      <c r="I1440" s="4" t="s">
        <v>21554</v>
      </c>
    </row>
    <row r="1441" spans="1:9" x14ac:dyDescent="0.25">
      <c r="A1441" t="str">
        <f>VLOOKUP("prospect",'Competitor 1'!A1440:B4184,2,FALSE)</f>
        <v>http://www.superb.net/blog/2008/06/26/what-does-google-know-about-you/</v>
      </c>
      <c r="B1441" t="str">
        <f t="shared" si="44"/>
        <v>http://www.superb.net/</v>
      </c>
      <c r="C1441" t="e">
        <f>VLOOKUP("prospect",'Competitor 2'!A1441:B11439,2,FALSE)</f>
        <v>#N/A</v>
      </c>
      <c r="D1441" t="e">
        <f t="shared" si="45"/>
        <v>#N/A</v>
      </c>
      <c r="I1441" s="4" t="s">
        <v>21555</v>
      </c>
    </row>
    <row r="1442" spans="1:9" x14ac:dyDescent="0.25">
      <c r="A1442" t="str">
        <f>VLOOKUP("prospect",'Competitor 1'!A1441:B4185,2,FALSE)</f>
        <v>http://www.superb.net/blog/2008/07/28/the-whir-gets-down-with-curtis/</v>
      </c>
      <c r="B1442" t="str">
        <f t="shared" si="44"/>
        <v>http://www.superb.net/</v>
      </c>
      <c r="C1442" t="e">
        <f>VLOOKUP("prospect",'Competitor 2'!A1442:B11440,2,FALSE)</f>
        <v>#N/A</v>
      </c>
      <c r="D1442" t="e">
        <f t="shared" si="45"/>
        <v>#N/A</v>
      </c>
      <c r="I1442" s="4" t="s">
        <v>21556</v>
      </c>
    </row>
    <row r="1443" spans="1:9" x14ac:dyDescent="0.25">
      <c r="A1443" t="str">
        <f>VLOOKUP("prospect",'Competitor 1'!A1442:B4186,2,FALSE)</f>
        <v>http://www.superb.net/blog/2007/09/13/online-marketing-and-advertising/</v>
      </c>
      <c r="B1443" t="str">
        <f t="shared" si="44"/>
        <v>http://www.superb.net/</v>
      </c>
      <c r="C1443" t="e">
        <f>VLOOKUP("prospect",'Competitor 2'!A1443:B11441,2,FALSE)</f>
        <v>#N/A</v>
      </c>
      <c r="D1443" t="e">
        <f t="shared" si="45"/>
        <v>#N/A</v>
      </c>
      <c r="I1443" s="4" t="s">
        <v>21557</v>
      </c>
    </row>
    <row r="1444" spans="1:9" x14ac:dyDescent="0.25">
      <c r="A1444" t="str">
        <f>VLOOKUP("prospect",'Competitor 1'!A1443:B4187,2,FALSE)</f>
        <v>http://www.superb.net/blog/2008/06/06/seomoz-steals-show-at-smxadvanced-2008/</v>
      </c>
      <c r="B1444" t="str">
        <f t="shared" si="44"/>
        <v>http://www.superb.net/</v>
      </c>
      <c r="C1444" t="e">
        <f>VLOOKUP("prospect",'Competitor 2'!A1444:B11442,2,FALSE)</f>
        <v>#N/A</v>
      </c>
      <c r="D1444" t="e">
        <f t="shared" si="45"/>
        <v>#N/A</v>
      </c>
      <c r="I1444" s="4" t="s">
        <v>21558</v>
      </c>
    </row>
    <row r="1445" spans="1:9" x14ac:dyDescent="0.25">
      <c r="A1445" t="str">
        <f>VLOOKUP("prospect",'Competitor 1'!A1444:B4188,2,FALSE)</f>
        <v>http://www.superb.net/blog/2007/10/03/seomoz-seo-boot-camp-great-seo-tips-had-by-all/</v>
      </c>
      <c r="B1445" t="str">
        <f t="shared" si="44"/>
        <v>http://www.superb.net/</v>
      </c>
      <c r="C1445" t="e">
        <f>VLOOKUP("prospect",'Competitor 2'!A1445:B11443,2,FALSE)</f>
        <v>#N/A</v>
      </c>
      <c r="D1445" t="e">
        <f t="shared" si="45"/>
        <v>#N/A</v>
      </c>
      <c r="I1445" s="4" t="s">
        <v>13161</v>
      </c>
    </row>
    <row r="1446" spans="1:9" x14ac:dyDescent="0.25">
      <c r="A1446" t="str">
        <f>VLOOKUP("prospect",'Competitor 1'!A1445:B4189,2,FALSE)</f>
        <v>http://www.superb.net/blog/category/security/feed/</v>
      </c>
      <c r="B1446" t="str">
        <f t="shared" si="44"/>
        <v>http://www.superb.net/</v>
      </c>
      <c r="C1446" t="e">
        <f>VLOOKUP("prospect",'Competitor 2'!A1446:B11444,2,FALSE)</f>
        <v>#N/A</v>
      </c>
      <c r="D1446" t="e">
        <f t="shared" si="45"/>
        <v>#N/A</v>
      </c>
      <c r="I1446" s="4" t="s">
        <v>21559</v>
      </c>
    </row>
    <row r="1447" spans="1:9" x14ac:dyDescent="0.25">
      <c r="A1447" t="str">
        <f>VLOOKUP("prospect",'Competitor 1'!A1446:B4190,2,FALSE)</f>
        <v>http://sh-w2.superb.net/example.htm</v>
      </c>
      <c r="B1447" t="str">
        <f t="shared" si="44"/>
        <v>http://sh-w2.superb.net/</v>
      </c>
      <c r="C1447" t="e">
        <f>VLOOKUP("prospect",'Competitor 2'!A1447:B11445,2,FALSE)</f>
        <v>#N/A</v>
      </c>
      <c r="D1447" t="e">
        <f t="shared" si="45"/>
        <v>#N/A</v>
      </c>
      <c r="I1447" s="4" t="s">
        <v>21560</v>
      </c>
    </row>
    <row r="1448" spans="1:9" x14ac:dyDescent="0.25">
      <c r="A1448" t="str">
        <f>VLOOKUP("prospect",'Competitor 1'!A1447:B4191,2,FALSE)</f>
        <v>http://blog.html.it/03/04/2006/web-design-i-bookmark-del-lunedi/</v>
      </c>
      <c r="B1448" t="str">
        <f t="shared" si="44"/>
        <v>http://blog.html.it/</v>
      </c>
      <c r="C1448" t="e">
        <f>VLOOKUP("prospect",'Competitor 2'!A1448:B11446,2,FALSE)</f>
        <v>#N/A</v>
      </c>
      <c r="D1448" t="e">
        <f t="shared" si="45"/>
        <v>#N/A</v>
      </c>
      <c r="I1448" s="4" t="s">
        <v>21561</v>
      </c>
    </row>
    <row r="1449" spans="1:9" x14ac:dyDescent="0.25">
      <c r="A1449" t="str">
        <f>VLOOKUP("prospect",'Competitor 1'!A1448:B4192,2,FALSE)</f>
        <v>http://kasandraa6.blox.pl/html</v>
      </c>
      <c r="B1449" t="str">
        <f t="shared" si="44"/>
        <v>http://kasandraa6.blox.pl/</v>
      </c>
      <c r="C1449" t="e">
        <f>VLOOKUP("prospect",'Competitor 2'!A1449:B11447,2,FALSE)</f>
        <v>#N/A</v>
      </c>
      <c r="D1449" t="e">
        <f t="shared" si="45"/>
        <v>#N/A</v>
      </c>
      <c r="I1449" s="4" t="s">
        <v>21562</v>
      </c>
    </row>
    <row r="1450" spans="1:9" x14ac:dyDescent="0.25">
      <c r="A1450" t="str">
        <f>VLOOKUP("prospect",'Competitor 1'!A1449:B4193,2,FALSE)</f>
        <v>http://www.bruceclay.com/blog/2008/06/smx-advanced-goes-to-the-dark-side/</v>
      </c>
      <c r="B1450" t="str">
        <f t="shared" si="44"/>
        <v>http://www.bruceclay.com/</v>
      </c>
      <c r="C1450" t="e">
        <f>VLOOKUP("prospect",'Competitor 2'!A1450:B11448,2,FALSE)</f>
        <v>#N/A</v>
      </c>
      <c r="D1450" t="e">
        <f t="shared" si="45"/>
        <v>#N/A</v>
      </c>
      <c r="I1450" s="4" t="s">
        <v>21563</v>
      </c>
    </row>
    <row r="1451" spans="1:9" x14ac:dyDescent="0.25">
      <c r="A1451" t="str">
        <f>VLOOKUP("prospect",'Competitor 1'!A1450:B4194,2,FALSE)</f>
        <v>http://www.bruceclay.com/blog/2011/05/rand-fishkin-smx-talk-april-14th-sydney-black-hat-vs-white-hat-seo/</v>
      </c>
      <c r="B1451" t="str">
        <f t="shared" si="44"/>
        <v>http://www.bruceclay.com/</v>
      </c>
      <c r="C1451" t="e">
        <f>VLOOKUP("prospect",'Competitor 2'!A1451:B11449,2,FALSE)</f>
        <v>#N/A</v>
      </c>
      <c r="D1451" t="e">
        <f t="shared" si="45"/>
        <v>#N/A</v>
      </c>
      <c r="I1451" s="4" t="s">
        <v>13225</v>
      </c>
    </row>
    <row r="1452" spans="1:9" x14ac:dyDescent="0.25">
      <c r="A1452" t="str">
        <f>VLOOKUP("prospect",'Competitor 1'!A1451:B4195,2,FALSE)</f>
        <v>http://www.bruceclay.com/blog/2011/10/sem-synergy-search-and-social/</v>
      </c>
      <c r="B1452" t="str">
        <f t="shared" si="44"/>
        <v>http://www.bruceclay.com/</v>
      </c>
      <c r="C1452" t="e">
        <f>VLOOKUP("prospect",'Competitor 2'!A1452:B11450,2,FALSE)</f>
        <v>#N/A</v>
      </c>
      <c r="D1452" t="e">
        <f t="shared" si="45"/>
        <v>#N/A</v>
      </c>
      <c r="I1452" s="4" t="s">
        <v>13235</v>
      </c>
    </row>
    <row r="1453" spans="1:9" x14ac:dyDescent="0.25">
      <c r="A1453" t="str">
        <f>VLOOKUP("prospect",'Competitor 1'!A1452:B4196,2,FALSE)</f>
        <v>http://www.radian6.com/blog/category/social-media/</v>
      </c>
      <c r="B1453" t="str">
        <f t="shared" si="44"/>
        <v>http://www.radian6.com/</v>
      </c>
      <c r="C1453" t="e">
        <f>VLOOKUP("prospect",'Competitor 2'!A1453:B11451,2,FALSE)</f>
        <v>#N/A</v>
      </c>
      <c r="D1453" t="e">
        <f t="shared" si="45"/>
        <v>#N/A</v>
      </c>
      <c r="I1453" s="4" t="s">
        <v>13269</v>
      </c>
    </row>
    <row r="1454" spans="1:9" x14ac:dyDescent="0.25">
      <c r="A1454" t="str">
        <f>VLOOKUP("prospect",'Competitor 1'!A1453:B4197,2,FALSE)</f>
        <v>http://www.radian6.com/blog/2011/</v>
      </c>
      <c r="B1454" t="str">
        <f t="shared" si="44"/>
        <v>http://www.radian6.com/</v>
      </c>
      <c r="C1454" t="e">
        <f>VLOOKUP("prospect",'Competitor 2'!A1454:B11452,2,FALSE)</f>
        <v>#N/A</v>
      </c>
      <c r="D1454" t="e">
        <f t="shared" si="45"/>
        <v>#N/A</v>
      </c>
      <c r="I1454" s="4" t="s">
        <v>13271</v>
      </c>
    </row>
    <row r="1455" spans="1:9" x14ac:dyDescent="0.25">
      <c r="A1455" t="str">
        <f>VLOOKUP("prospect",'Competitor 1'!A1454:B4198,2,FALSE)</f>
        <v>http://www.radian6.com/blog/tag/google/</v>
      </c>
      <c r="B1455" t="str">
        <f t="shared" si="44"/>
        <v>http://www.radian6.com/</v>
      </c>
      <c r="C1455" t="e">
        <f>VLOOKUP("prospect",'Competitor 2'!A1455:B11453,2,FALSE)</f>
        <v>#N/A</v>
      </c>
      <c r="D1455" t="e">
        <f t="shared" si="45"/>
        <v>#N/A</v>
      </c>
      <c r="I1455" s="4" t="s">
        <v>13272</v>
      </c>
    </row>
    <row r="1456" spans="1:9" x14ac:dyDescent="0.25">
      <c r="A1456" t="str">
        <f>VLOOKUP("prospect",'Competitor 1'!A1455:B4199,2,FALSE)</f>
        <v>http://www.radian6.com/blog/2011/09/social-connections-influence-search-results/</v>
      </c>
      <c r="B1456" t="str">
        <f t="shared" si="44"/>
        <v>http://www.radian6.com/</v>
      </c>
      <c r="C1456" t="e">
        <f>VLOOKUP("prospect",'Competitor 2'!A1456:B11454,2,FALSE)</f>
        <v>#N/A</v>
      </c>
      <c r="D1456" t="e">
        <f t="shared" si="45"/>
        <v>#N/A</v>
      </c>
      <c r="I1456" s="4" t="s">
        <v>13273</v>
      </c>
    </row>
    <row r="1457" spans="1:9" x14ac:dyDescent="0.25">
      <c r="A1457" t="str">
        <f>VLOOKUP("prospect",'Competitor 1'!A1456:B4200,2,FALSE)</f>
        <v>http://www.radian6.com/blog/tag/bing/</v>
      </c>
      <c r="B1457" t="str">
        <f t="shared" si="44"/>
        <v>http://www.radian6.com/</v>
      </c>
      <c r="C1457" t="e">
        <f>VLOOKUP("prospect",'Competitor 2'!A1457:B11455,2,FALSE)</f>
        <v>#N/A</v>
      </c>
      <c r="D1457" t="e">
        <f t="shared" si="45"/>
        <v>#N/A</v>
      </c>
      <c r="I1457" s="4" t="s">
        <v>13274</v>
      </c>
    </row>
    <row r="1458" spans="1:9" x14ac:dyDescent="0.25">
      <c r="A1458" t="str">
        <f>VLOOKUP("prospect",'Competitor 1'!A1457:B4201,2,FALSE)</f>
        <v>http://www.radian6.com/blog/tag/social-search/</v>
      </c>
      <c r="B1458" t="str">
        <f t="shared" si="44"/>
        <v>http://www.radian6.com/</v>
      </c>
      <c r="C1458" t="e">
        <f>VLOOKUP("prospect",'Competitor 2'!A1458:B11456,2,FALSE)</f>
        <v>#N/A</v>
      </c>
      <c r="D1458" t="e">
        <f t="shared" si="45"/>
        <v>#N/A</v>
      </c>
      <c r="I1458" s="4" t="s">
        <v>21564</v>
      </c>
    </row>
    <row r="1459" spans="1:9" x14ac:dyDescent="0.25">
      <c r="A1459" t="str">
        <f>VLOOKUP("prospect",'Competitor 1'!A1458:B4202,2,FALSE)</f>
        <v>http://www.radian6.com/blog/2011/page/2/</v>
      </c>
      <c r="B1459" t="str">
        <f t="shared" si="44"/>
        <v>http://www.radian6.com/</v>
      </c>
      <c r="C1459" t="e">
        <f>VLOOKUP("prospect",'Competitor 2'!A1459:B11457,2,FALSE)</f>
        <v>#N/A</v>
      </c>
      <c r="D1459" t="e">
        <f t="shared" si="45"/>
        <v>#N/A</v>
      </c>
      <c r="I1459" s="4" t="s">
        <v>21565</v>
      </c>
    </row>
    <row r="1460" spans="1:9" x14ac:dyDescent="0.25">
      <c r="A1460" t="str">
        <f>VLOOKUP("prospect",'Competitor 1'!A1459:B4203,2,FALSE)</f>
        <v>http://www.radian6.com/blog/category/social-media/feed/</v>
      </c>
      <c r="B1460" t="str">
        <f t="shared" si="44"/>
        <v>http://www.radian6.com/</v>
      </c>
      <c r="C1460" t="e">
        <f>VLOOKUP("prospect",'Competitor 2'!A1460:B11458,2,FALSE)</f>
        <v>#N/A</v>
      </c>
      <c r="D1460" t="e">
        <f t="shared" si="45"/>
        <v>#N/A</v>
      </c>
      <c r="I1460" s="4" t="s">
        <v>21566</v>
      </c>
    </row>
    <row r="1461" spans="1:9" x14ac:dyDescent="0.25">
      <c r="A1461" t="str">
        <f>VLOOKUP("prospect",'Competitor 1'!A1460:B4204,2,FALSE)</f>
        <v>http://www.wcu.edu/ceap/houghton/learner/problemEngine.html</v>
      </c>
      <c r="B1461" t="str">
        <f t="shared" si="44"/>
        <v>http://www.wcu.edu/</v>
      </c>
      <c r="C1461" t="e">
        <f>VLOOKUP("prospect",'Competitor 2'!A1461:B11459,2,FALSE)</f>
        <v>#N/A</v>
      </c>
      <c r="D1461" t="e">
        <f t="shared" si="45"/>
        <v>#N/A</v>
      </c>
      <c r="I1461" s="4" t="s">
        <v>21567</v>
      </c>
    </row>
    <row r="1462" spans="1:9" x14ac:dyDescent="0.25">
      <c r="A1462" t="str">
        <f>VLOOKUP("prospect",'Competitor 1'!A1461:B4205,2,FALSE)</f>
        <v>http://www.semrush.com/info/beginners%20guide%20to%20seo</v>
      </c>
      <c r="B1462" t="str">
        <f t="shared" si="44"/>
        <v>http://www.semrush.com/</v>
      </c>
      <c r="C1462" t="e">
        <f>VLOOKUP("prospect",'Competitor 2'!A1462:B11460,2,FALSE)</f>
        <v>#N/A</v>
      </c>
      <c r="D1462" t="e">
        <f t="shared" si="45"/>
        <v>#N/A</v>
      </c>
      <c r="I1462" s="4" t="s">
        <v>21568</v>
      </c>
    </row>
    <row r="1463" spans="1:9" x14ac:dyDescent="0.25">
      <c r="A1463" t="str">
        <f>VLOOKUP("prospect",'Competitor 1'!A1462:B4206,2,FALSE)</f>
        <v>http://www.semrush.com/info/brand%20management%20online</v>
      </c>
      <c r="B1463" t="str">
        <f t="shared" si="44"/>
        <v>http://www.semrush.com/</v>
      </c>
      <c r="C1463" t="e">
        <f>VLOOKUP("prospect",'Competitor 2'!A1463:B11461,2,FALSE)</f>
        <v>#N/A</v>
      </c>
      <c r="D1463" t="e">
        <f t="shared" si="45"/>
        <v>#N/A</v>
      </c>
      <c r="I1463" s="4" t="s">
        <v>21569</v>
      </c>
    </row>
    <row r="1464" spans="1:9" x14ac:dyDescent="0.25">
      <c r="A1464" t="str">
        <f>VLOOKUP("prospect",'Competitor 1'!A1463:B4207,2,FALSE)</f>
        <v>http://www.semrush.com/info/bruceclay.com</v>
      </c>
      <c r="B1464" t="str">
        <f t="shared" si="44"/>
        <v>http://www.semrush.com/</v>
      </c>
      <c r="C1464" t="e">
        <f>VLOOKUP("prospect",'Competitor 2'!A1464:B11462,2,FALSE)</f>
        <v>#N/A</v>
      </c>
      <c r="D1464" t="e">
        <f t="shared" si="45"/>
        <v>#N/A</v>
      </c>
      <c r="I1464" s="4" t="s">
        <v>21570</v>
      </c>
    </row>
    <row r="1465" spans="1:9" x14ac:dyDescent="0.25">
      <c r="A1465" t="str">
        <f>VLOOKUP("prospect",'Competitor 1'!A1464:B4208,2,FALSE)</f>
        <v>http://www.semrush.com/info/check%20seo%20ranking</v>
      </c>
      <c r="B1465" t="str">
        <f t="shared" si="44"/>
        <v>http://www.semrush.com/</v>
      </c>
      <c r="C1465" t="e">
        <f>VLOOKUP("prospect",'Competitor 2'!A1465:B11463,2,FALSE)</f>
        <v>#N/A</v>
      </c>
      <c r="D1465" t="e">
        <f t="shared" si="45"/>
        <v>#N/A</v>
      </c>
      <c r="I1465" s="4" t="s">
        <v>21571</v>
      </c>
    </row>
    <row r="1466" spans="1:9" x14ac:dyDescent="0.25">
      <c r="A1466" t="str">
        <f>VLOOKUP("prospect",'Competitor 1'!A1465:B4209,2,FALSE)</f>
        <v>http://www.semrush.com/info/discovery%20keyword%20tool</v>
      </c>
      <c r="B1466" t="str">
        <f t="shared" si="44"/>
        <v>http://www.semrush.com/</v>
      </c>
      <c r="C1466" t="e">
        <f>VLOOKUP("prospect",'Competitor 2'!A1466:B11464,2,FALSE)</f>
        <v>#N/A</v>
      </c>
      <c r="D1466" t="e">
        <f t="shared" si="45"/>
        <v>#N/A</v>
      </c>
      <c r="I1466" s="4" t="s">
        <v>13323</v>
      </c>
    </row>
    <row r="1467" spans="1:9" x14ac:dyDescent="0.25">
      <c r="A1467" t="str">
        <f>VLOOKUP("prospect",'Competitor 1'!A1466:B4210,2,FALSE)</f>
        <v>http://www.semrush.com/info/bradcallen.com</v>
      </c>
      <c r="B1467" t="str">
        <f t="shared" si="44"/>
        <v>http://www.semrush.com/</v>
      </c>
      <c r="C1467" t="e">
        <f>VLOOKUP("prospect",'Competitor 2'!A1467:B11465,2,FALSE)</f>
        <v>#N/A</v>
      </c>
      <c r="D1467" t="e">
        <f t="shared" si="45"/>
        <v>#N/A</v>
      </c>
      <c r="I1467" s="4" t="s">
        <v>13324</v>
      </c>
    </row>
    <row r="1468" spans="1:9" x14ac:dyDescent="0.25">
      <c r="A1468" t="str">
        <f>VLOOKUP("prospect",'Competitor 1'!A1467:B4211,2,FALSE)</f>
        <v>http://www.semrush.com/info/best%20keywords</v>
      </c>
      <c r="B1468" t="str">
        <f t="shared" si="44"/>
        <v>http://www.semrush.com/</v>
      </c>
      <c r="C1468" t="e">
        <f>VLOOKUP("prospect",'Competitor 2'!A1468:B11466,2,FALSE)</f>
        <v>#N/A</v>
      </c>
      <c r="D1468" t="e">
        <f t="shared" si="45"/>
        <v>#N/A</v>
      </c>
      <c r="I1468" s="4" t="s">
        <v>13325</v>
      </c>
    </row>
    <row r="1469" spans="1:9" x14ac:dyDescent="0.25">
      <c r="A1469" t="str">
        <f>VLOOKUP("prospect",'Competitor 1'!A1468:B4212,2,FALSE)</f>
        <v>http://www.wordstream.com/articles/ultimate-guide-to-keyword-competition</v>
      </c>
      <c r="B1469" t="str">
        <f t="shared" si="44"/>
        <v>http://www.wordstream.com/</v>
      </c>
      <c r="C1469" t="e">
        <f>VLOOKUP("prospect",'Competitor 2'!A1469:B11467,2,FALSE)</f>
        <v>#N/A</v>
      </c>
      <c r="D1469" t="e">
        <f t="shared" si="45"/>
        <v>#N/A</v>
      </c>
      <c r="I1469" s="4" t="s">
        <v>13326</v>
      </c>
    </row>
    <row r="1470" spans="1:9" x14ac:dyDescent="0.25">
      <c r="A1470" t="str">
        <f>VLOOKUP("prospect",'Competitor 1'!A1469:B4213,2,FALSE)</f>
        <v>http://www.wordstream.com/blog/ws/2010/01/04/ppc-resolutions</v>
      </c>
      <c r="B1470" t="str">
        <f t="shared" si="44"/>
        <v>http://www.wordstream.com/</v>
      </c>
      <c r="C1470" t="e">
        <f>VLOOKUP("prospect",'Competitor 2'!A1470:B11468,2,FALSE)</f>
        <v>#N/A</v>
      </c>
      <c r="D1470" t="e">
        <f t="shared" si="45"/>
        <v>#N/A</v>
      </c>
      <c r="I1470" s="4" t="s">
        <v>13327</v>
      </c>
    </row>
    <row r="1471" spans="1:9" x14ac:dyDescent="0.25">
      <c r="A1471" t="str">
        <f>VLOOKUP("prospect",'Competitor 1'!A1470:B4214,2,FALSE)</f>
        <v>http://www.wordstream.com/blog/ws/2010/04/15/seo-reevaluation</v>
      </c>
      <c r="B1471" t="str">
        <f t="shared" si="44"/>
        <v>http://www.wordstream.com/</v>
      </c>
      <c r="C1471" t="e">
        <f>VLOOKUP("prospect",'Competitor 2'!A1471:B11469,2,FALSE)</f>
        <v>#N/A</v>
      </c>
      <c r="D1471" t="e">
        <f t="shared" si="45"/>
        <v>#N/A</v>
      </c>
      <c r="I1471" s="4" t="s">
        <v>13328</v>
      </c>
    </row>
    <row r="1472" spans="1:9" x14ac:dyDescent="0.25">
      <c r="A1472" t="str">
        <f>VLOOKUP("prospect",'Competitor 1'!A1471:B4215,2,FALSE)</f>
        <v>http://www.wordstream.com/node/1595</v>
      </c>
      <c r="B1472" t="str">
        <f t="shared" si="44"/>
        <v>http://www.wordstream.com/</v>
      </c>
      <c r="C1472" t="e">
        <f>VLOOKUP("prospect",'Competitor 2'!A1472:B11470,2,FALSE)</f>
        <v>#N/A</v>
      </c>
      <c r="D1472" t="e">
        <f t="shared" si="45"/>
        <v>#N/A</v>
      </c>
      <c r="I1472" s="4" t="s">
        <v>13329</v>
      </c>
    </row>
    <row r="1473" spans="1:9" x14ac:dyDescent="0.25">
      <c r="A1473" t="str">
        <f>VLOOKUP("prospect",'Competitor 1'!A1472:B4216,2,FALSE)</f>
        <v>http://www.opensiteexplorer.org/</v>
      </c>
      <c r="B1473" t="str">
        <f t="shared" si="44"/>
        <v>http://www.opensiteexplorer.org/</v>
      </c>
      <c r="C1473" t="e">
        <f>VLOOKUP("prospect",'Competitor 2'!A1473:B11471,2,FALSE)</f>
        <v>#N/A</v>
      </c>
      <c r="D1473" t="e">
        <f t="shared" si="45"/>
        <v>#N/A</v>
      </c>
      <c r="I1473" s="4" t="s">
        <v>13330</v>
      </c>
    </row>
    <row r="1474" spans="1:9" x14ac:dyDescent="0.25">
      <c r="A1474" t="str">
        <f>VLOOKUP("prospect",'Competitor 1'!A1473:B4217,2,FALSE)</f>
        <v>http://www.opensiteexplorer.org/about</v>
      </c>
      <c r="B1474" t="str">
        <f t="shared" si="44"/>
        <v>http://www.opensiteexplorer.org/</v>
      </c>
      <c r="C1474" t="e">
        <f>VLOOKUP("prospect",'Competitor 2'!A1474:B11472,2,FALSE)</f>
        <v>#N/A</v>
      </c>
      <c r="D1474" t="e">
        <f t="shared" si="45"/>
        <v>#N/A</v>
      </c>
      <c r="I1474" s="4" t="s">
        <v>13331</v>
      </c>
    </row>
    <row r="1475" spans="1:9" x14ac:dyDescent="0.25">
      <c r="A1475" t="str">
        <f>VLOOKUP("prospect",'Competitor 1'!A1474:B4218,2,FALSE)</f>
        <v>http://www.opensiteexplorer.org/?uri=www.dekorsticker.com</v>
      </c>
      <c r="B1475" t="str">
        <f t="shared" ref="B1475:B1538" si="46">LEFT(A1475,FIND("/",A1475,8))</f>
        <v>http://www.opensiteexplorer.org/</v>
      </c>
      <c r="C1475" t="e">
        <f>VLOOKUP("prospect",'Competitor 2'!A1475:B11473,2,FALSE)</f>
        <v>#N/A</v>
      </c>
      <c r="D1475" t="e">
        <f t="shared" ref="D1475:D1538" si="47">LEFT(C1475,FIND("/",C1475,8))</f>
        <v>#N/A</v>
      </c>
      <c r="I1475" s="4" t="s">
        <v>13332</v>
      </c>
    </row>
    <row r="1476" spans="1:9" x14ac:dyDescent="0.25">
      <c r="A1476" t="str">
        <f>VLOOKUP("prospect",'Competitor 1'!A1475:B4219,2,FALSE)</f>
        <v>http://www.opensiteexplorer.org/?uri=www.mjsolucoes.com.br</v>
      </c>
      <c r="B1476" t="str">
        <f t="shared" si="46"/>
        <v>http://www.opensiteexplorer.org/</v>
      </c>
      <c r="C1476" t="e">
        <f>VLOOKUP("prospect",'Competitor 2'!A1476:B11474,2,FALSE)</f>
        <v>#N/A</v>
      </c>
      <c r="D1476" t="e">
        <f t="shared" si="47"/>
        <v>#N/A</v>
      </c>
      <c r="I1476" s="4" t="s">
        <v>21572</v>
      </c>
    </row>
    <row r="1477" spans="1:9" x14ac:dyDescent="0.25">
      <c r="A1477" t="str">
        <f>VLOOKUP("prospect",'Competitor 1'!A1476:B4220,2,FALSE)</f>
        <v>http://www.opensiteexplorer.org/?uri=www.alarmag.ru</v>
      </c>
      <c r="B1477" t="str">
        <f t="shared" si="46"/>
        <v>http://www.opensiteexplorer.org/</v>
      </c>
      <c r="C1477" t="e">
        <f>VLOOKUP("prospect",'Competitor 2'!A1477:B11475,2,FALSE)</f>
        <v>#N/A</v>
      </c>
      <c r="D1477" t="e">
        <f t="shared" si="47"/>
        <v>#N/A</v>
      </c>
      <c r="I1477" s="4" t="s">
        <v>21573</v>
      </c>
    </row>
    <row r="1478" spans="1:9" x14ac:dyDescent="0.25">
      <c r="A1478" t="str">
        <f>VLOOKUP("prospect",'Competitor 1'!A1477:B4221,2,FALSE)</f>
        <v>http://www.opensiteexplorer.org/?uri=www.adrem.co.uk</v>
      </c>
      <c r="B1478" t="str">
        <f t="shared" si="46"/>
        <v>http://www.opensiteexplorer.org/</v>
      </c>
      <c r="C1478" t="e">
        <f>VLOOKUP("prospect",'Competitor 2'!A1478:B11476,2,FALSE)</f>
        <v>#N/A</v>
      </c>
      <c r="D1478" t="e">
        <f t="shared" si="47"/>
        <v>#N/A</v>
      </c>
      <c r="I1478" s="4" t="s">
        <v>21574</v>
      </c>
    </row>
    <row r="1479" spans="1:9" x14ac:dyDescent="0.25">
      <c r="A1479" t="str">
        <f>VLOOKUP("prospect",'Competitor 1'!A1478:B4222,2,FALSE)</f>
        <v>http://www.opensiteexplorer.org/links?page=1&amp;site=www.seomoz.org%2Fbeginners-guide-to-seo&amp;sort=page_authority&amp;filter=followed&amp;source=external&amp;target=page&amp;group=0</v>
      </c>
      <c r="B1479" t="str">
        <f t="shared" si="46"/>
        <v>http://www.opensiteexplorer.org/</v>
      </c>
      <c r="C1479" t="e">
        <f>VLOOKUP("prospect",'Competitor 2'!A1479:B11477,2,FALSE)</f>
        <v>#N/A</v>
      </c>
      <c r="D1479" t="e">
        <f t="shared" si="47"/>
        <v>#N/A</v>
      </c>
      <c r="I1479" s="4" t="s">
        <v>21575</v>
      </c>
    </row>
    <row r="1480" spans="1:9" x14ac:dyDescent="0.25">
      <c r="A1480" t="str">
        <f>VLOOKUP("prospect",'Competitor 1'!A1479:B4223,2,FALSE)</f>
        <v>http://www.opensiteexplorer.org/?uri=www.beibyjoe.com</v>
      </c>
      <c r="B1480" t="str">
        <f t="shared" si="46"/>
        <v>http://www.opensiteexplorer.org/</v>
      </c>
      <c r="C1480" t="e">
        <f>VLOOKUP("prospect",'Competitor 2'!A1480:B11478,2,FALSE)</f>
        <v>#N/A</v>
      </c>
      <c r="D1480" t="e">
        <f t="shared" si="47"/>
        <v>#N/A</v>
      </c>
      <c r="I1480" s="4" t="s">
        <v>21576</v>
      </c>
    </row>
    <row r="1481" spans="1:9" x14ac:dyDescent="0.25">
      <c r="A1481" t="str">
        <f>VLOOKUP("prospect",'Competitor 1'!A1480:B4224,2,FALSE)</f>
        <v>http://www.opensiteexplorer.org/?uri=www.banquetesasugusto.com</v>
      </c>
      <c r="B1481" t="str">
        <f t="shared" si="46"/>
        <v>http://www.opensiteexplorer.org/</v>
      </c>
      <c r="C1481" t="e">
        <f>VLOOKUP("prospect",'Competitor 2'!A1481:B11479,2,FALSE)</f>
        <v>#N/A</v>
      </c>
      <c r="D1481" t="e">
        <f t="shared" si="47"/>
        <v>#N/A</v>
      </c>
      <c r="I1481" s="4" t="s">
        <v>21577</v>
      </c>
    </row>
    <row r="1482" spans="1:9" x14ac:dyDescent="0.25">
      <c r="A1482" t="str">
        <f>VLOOKUP("prospect",'Competitor 1'!A1481:B4225,2,FALSE)</f>
        <v>http://www.opensiteexplorer.org/?uri=www.oct.vn</v>
      </c>
      <c r="B1482" t="str">
        <f t="shared" si="46"/>
        <v>http://www.opensiteexplorer.org/</v>
      </c>
      <c r="C1482" t="e">
        <f>VLOOKUP("prospect",'Competitor 2'!A1482:B11480,2,FALSE)</f>
        <v>#N/A</v>
      </c>
      <c r="D1482" t="e">
        <f t="shared" si="47"/>
        <v>#N/A</v>
      </c>
      <c r="I1482" s="4" t="s">
        <v>21578</v>
      </c>
    </row>
    <row r="1483" spans="1:9" x14ac:dyDescent="0.25">
      <c r="A1483" t="str">
        <f>VLOOKUP("prospect",'Competitor 1'!A1482:B4226,2,FALSE)</f>
        <v>http://www.opensiteexplorer.org/links?site=getclicky.com</v>
      </c>
      <c r="B1483" t="str">
        <f t="shared" si="46"/>
        <v>http://www.opensiteexplorer.org/</v>
      </c>
      <c r="C1483" t="e">
        <f>VLOOKUP("prospect",'Competitor 2'!A1483:B11481,2,FALSE)</f>
        <v>#N/A</v>
      </c>
      <c r="D1483" t="e">
        <f t="shared" si="47"/>
        <v>#N/A</v>
      </c>
      <c r="I1483" s="4" t="s">
        <v>21579</v>
      </c>
    </row>
    <row r="1484" spans="1:9" x14ac:dyDescent="0.25">
      <c r="A1484" t="str">
        <f>VLOOKUP("prospect",'Competitor 1'!A1483:B4227,2,FALSE)</f>
        <v>http://www.opensiteexplorer.org/?uri=blogoliviersc.org/</v>
      </c>
      <c r="B1484" t="str">
        <f t="shared" si="46"/>
        <v>http://www.opensiteexplorer.org/</v>
      </c>
      <c r="C1484" t="e">
        <f>VLOOKUP("prospect",'Competitor 2'!A1484:B11482,2,FALSE)</f>
        <v>#N/A</v>
      </c>
      <c r="D1484" t="e">
        <f t="shared" si="47"/>
        <v>#N/A</v>
      </c>
      <c r="I1484" s="4" t="s">
        <v>21580</v>
      </c>
    </row>
    <row r="1485" spans="1:9" x14ac:dyDescent="0.25">
      <c r="A1485" t="str">
        <f>VLOOKUP("prospect",'Competitor 1'!A1484:B4228,2,FALSE)</f>
        <v>http://www.opensiteexplorer.org/?uri=www.ropaparabebe.com.mx</v>
      </c>
      <c r="B1485" t="str">
        <f t="shared" si="46"/>
        <v>http://www.opensiteexplorer.org/</v>
      </c>
      <c r="C1485" t="e">
        <f>VLOOKUP("prospect",'Competitor 2'!A1485:B11483,2,FALSE)</f>
        <v>#N/A</v>
      </c>
      <c r="D1485" t="e">
        <f t="shared" si="47"/>
        <v>#N/A</v>
      </c>
      <c r="I1485" s="4" t="s">
        <v>21581</v>
      </c>
    </row>
    <row r="1486" spans="1:9" x14ac:dyDescent="0.25">
      <c r="A1486" t="str">
        <f>VLOOKUP("prospect",'Competitor 1'!A1485:B4229,2,FALSE)</f>
        <v>http://www.opensiteexplorer.org/?uri=ropaparabebe.com.mx</v>
      </c>
      <c r="B1486" t="str">
        <f t="shared" si="46"/>
        <v>http://www.opensiteexplorer.org/</v>
      </c>
      <c r="C1486" t="e">
        <f>VLOOKUP("prospect",'Competitor 2'!A1486:B11484,2,FALSE)</f>
        <v>#N/A</v>
      </c>
      <c r="D1486" t="e">
        <f t="shared" si="47"/>
        <v>#N/A</v>
      </c>
      <c r="I1486" s="4" t="s">
        <v>21582</v>
      </c>
    </row>
    <row r="1487" spans="1:9" x14ac:dyDescent="0.25">
      <c r="A1487" t="str">
        <f>VLOOKUP("prospect",'Competitor 1'!A1486:B4230,2,FALSE)</f>
        <v>http://www.opensiteexplorer.org/?uri=www.floradesign.ch</v>
      </c>
      <c r="B1487" t="str">
        <f t="shared" si="46"/>
        <v>http://www.opensiteexplorer.org/</v>
      </c>
      <c r="C1487" t="e">
        <f>VLOOKUP("prospect",'Competitor 2'!A1487:B11485,2,FALSE)</f>
        <v>#N/A</v>
      </c>
      <c r="D1487" t="e">
        <f t="shared" si="47"/>
        <v>#N/A</v>
      </c>
      <c r="I1487" s="4" t="s">
        <v>13364</v>
      </c>
    </row>
    <row r="1488" spans="1:9" x14ac:dyDescent="0.25">
      <c r="A1488" t="str">
        <f>VLOOKUP("prospect",'Competitor 1'!A1487:B4231,2,FALSE)</f>
        <v>http://www.opensiteexplorer.org/?uri=www.ropabebes.com.mx</v>
      </c>
      <c r="B1488" t="str">
        <f t="shared" si="46"/>
        <v>http://www.opensiteexplorer.org/</v>
      </c>
      <c r="C1488" t="e">
        <f>VLOOKUP("prospect",'Competitor 2'!A1488:B11486,2,FALSE)</f>
        <v>#N/A</v>
      </c>
      <c r="D1488" t="e">
        <f t="shared" si="47"/>
        <v>#N/A</v>
      </c>
      <c r="I1488" s="4" t="s">
        <v>21583</v>
      </c>
    </row>
    <row r="1489" spans="1:9" x14ac:dyDescent="0.25">
      <c r="A1489" t="str">
        <f>VLOOKUP("prospect",'Competitor 1'!A1488:B4232,2,FALSE)</f>
        <v>http://www.opensiteexplorer.org/?uri=czechhyipmonitor.cz</v>
      </c>
      <c r="B1489" t="str">
        <f t="shared" si="46"/>
        <v>http://www.opensiteexplorer.org/</v>
      </c>
      <c r="C1489" t="e">
        <f>VLOOKUP("prospect",'Competitor 2'!A1489:B11487,2,FALSE)</f>
        <v>#N/A</v>
      </c>
      <c r="D1489" t="e">
        <f t="shared" si="47"/>
        <v>#N/A</v>
      </c>
      <c r="I1489" s="4" t="s">
        <v>21584</v>
      </c>
    </row>
    <row r="1490" spans="1:9" x14ac:dyDescent="0.25">
      <c r="A1490" t="str">
        <f>VLOOKUP("prospect",'Competitor 1'!A1489:B4233,2,FALSE)</f>
        <v>http://www.opensiteexplorer.org/links?site=www.webdesignerdepot.com</v>
      </c>
      <c r="B1490" t="str">
        <f t="shared" si="46"/>
        <v>http://www.opensiteexplorer.org/</v>
      </c>
      <c r="C1490" t="e">
        <f>VLOOKUP("prospect",'Competitor 2'!A1490:B11488,2,FALSE)</f>
        <v>#N/A</v>
      </c>
      <c r="D1490" t="e">
        <f t="shared" si="47"/>
        <v>#N/A</v>
      </c>
      <c r="I1490" s="4" t="s">
        <v>21585</v>
      </c>
    </row>
    <row r="1491" spans="1:9" x14ac:dyDescent="0.25">
      <c r="A1491" t="str">
        <f>VLOOKUP("prospect",'Competitor 1'!A1490:B4234,2,FALSE)</f>
        <v>http://www.opensiteexplorer.org/?uri=ayannanahmias.com</v>
      </c>
      <c r="B1491" t="str">
        <f t="shared" si="46"/>
        <v>http://www.opensiteexplorer.org/</v>
      </c>
      <c r="C1491" t="e">
        <f>VLOOKUP("prospect",'Competitor 2'!A1491:B11489,2,FALSE)</f>
        <v>#N/A</v>
      </c>
      <c r="D1491" t="e">
        <f t="shared" si="47"/>
        <v>#N/A</v>
      </c>
      <c r="I1491" s="4" t="s">
        <v>21586</v>
      </c>
    </row>
    <row r="1492" spans="1:9" x14ac:dyDescent="0.25">
      <c r="A1492" t="str">
        <f>VLOOKUP("prospect",'Competitor 1'!A1491:B4235,2,FALSE)</f>
        <v>http://www.opensiteexplorer.org/?uri=www.inspect.sk</v>
      </c>
      <c r="B1492" t="str">
        <f t="shared" si="46"/>
        <v>http://www.opensiteexplorer.org/</v>
      </c>
      <c r="C1492" t="e">
        <f>VLOOKUP("prospect",'Competitor 2'!A1492:B11490,2,FALSE)</f>
        <v>#N/A</v>
      </c>
      <c r="D1492" t="e">
        <f t="shared" si="47"/>
        <v>#N/A</v>
      </c>
      <c r="I1492" s="4" t="s">
        <v>21587</v>
      </c>
    </row>
    <row r="1493" spans="1:9" x14ac:dyDescent="0.25">
      <c r="A1493" t="str">
        <f>VLOOKUP("prospect",'Competitor 1'!A1492:B4236,2,FALSE)</f>
        <v>http://www.opensiteexplorer.org/?uri=www.ropabebe.com.mx</v>
      </c>
      <c r="B1493" t="str">
        <f t="shared" si="46"/>
        <v>http://www.opensiteexplorer.org/</v>
      </c>
      <c r="C1493" t="e">
        <f>VLOOKUP("prospect",'Competitor 2'!A1493:B11491,2,FALSE)</f>
        <v>#N/A</v>
      </c>
      <c r="D1493" t="e">
        <f t="shared" si="47"/>
        <v>#N/A</v>
      </c>
      <c r="I1493" s="4" t="s">
        <v>21588</v>
      </c>
    </row>
    <row r="1494" spans="1:9" x14ac:dyDescent="0.25">
      <c r="A1494" t="str">
        <f>VLOOKUP("prospect",'Competitor 1'!A1493:B4237,2,FALSE)</f>
        <v>http://www.opensiteexplorer.org/links?site=www.vistaicons.com</v>
      </c>
      <c r="B1494" t="str">
        <f t="shared" si="46"/>
        <v>http://www.opensiteexplorer.org/</v>
      </c>
      <c r="C1494" t="e">
        <f>VLOOKUP("prospect",'Competitor 2'!A1494:B11492,2,FALSE)</f>
        <v>#N/A</v>
      </c>
      <c r="D1494" t="e">
        <f t="shared" si="47"/>
        <v>#N/A</v>
      </c>
      <c r="I1494" s="4" t="s">
        <v>21589</v>
      </c>
    </row>
    <row r="1495" spans="1:9" x14ac:dyDescent="0.25">
      <c r="A1495" t="str">
        <f>VLOOKUP("prospect",'Competitor 1'!A1494:B4238,2,FALSE)</f>
        <v>http://www.opensiteexplorer.org/?keepThis=true&amp;TB_iframe=true&amp;height=500&amp;width=900</v>
      </c>
      <c r="B1495" t="str">
        <f t="shared" si="46"/>
        <v>http://www.opensiteexplorer.org/</v>
      </c>
      <c r="C1495" t="e">
        <f>VLOOKUP("prospect",'Competitor 2'!A1495:B11493,2,FALSE)</f>
        <v>#N/A</v>
      </c>
      <c r="D1495" t="e">
        <f t="shared" si="47"/>
        <v>#N/A</v>
      </c>
      <c r="I1495" s="4" t="s">
        <v>13490</v>
      </c>
    </row>
    <row r="1496" spans="1:9" x14ac:dyDescent="0.25">
      <c r="A1496" t="str">
        <f>VLOOKUP("prospect",'Competitor 1'!A1495:B4239,2,FALSE)</f>
        <v>http://www.opensiteexplorer.org/?uri=www.highvoltagedefense.com/home_menu.html</v>
      </c>
      <c r="B1496" t="str">
        <f t="shared" si="46"/>
        <v>http://www.opensiteexplorer.org/</v>
      </c>
      <c r="C1496" t="e">
        <f>VLOOKUP("prospect",'Competitor 2'!A1496:B11494,2,FALSE)</f>
        <v>#N/A</v>
      </c>
      <c r="D1496" t="e">
        <f t="shared" si="47"/>
        <v>#N/A</v>
      </c>
      <c r="I1496" s="4" t="s">
        <v>13506</v>
      </c>
    </row>
    <row r="1497" spans="1:9" x14ac:dyDescent="0.25">
      <c r="A1497" t="str">
        <f>VLOOKUP("prospect",'Competitor 1'!A1496:B4240,2,FALSE)</f>
        <v>http://www.opensiteexplorer.org/?uri=www.rwdir.com</v>
      </c>
      <c r="B1497" t="str">
        <f t="shared" si="46"/>
        <v>http://www.opensiteexplorer.org/</v>
      </c>
      <c r="C1497" t="e">
        <f>VLOOKUP("prospect",'Competitor 2'!A1497:B11495,2,FALSE)</f>
        <v>#N/A</v>
      </c>
      <c r="D1497" t="e">
        <f t="shared" si="47"/>
        <v>#N/A</v>
      </c>
      <c r="I1497" s="4" t="s">
        <v>21590</v>
      </c>
    </row>
    <row r="1498" spans="1:9" x14ac:dyDescent="0.25">
      <c r="A1498" t="str">
        <f>VLOOKUP("prospect",'Competitor 1'!A1497:B4241,2,FALSE)</f>
        <v>http://www.mei.osaka-u.ac.jp/testtest.html</v>
      </c>
      <c r="B1498" t="str">
        <f t="shared" si="46"/>
        <v>http://www.mei.osaka-u.ac.jp/</v>
      </c>
      <c r="C1498" t="e">
        <f>VLOOKUP("prospect",'Competitor 2'!A1498:B11496,2,FALSE)</f>
        <v>#N/A</v>
      </c>
      <c r="D1498" t="e">
        <f t="shared" si="47"/>
        <v>#N/A</v>
      </c>
      <c r="I1498" s="4" t="s">
        <v>21591</v>
      </c>
    </row>
    <row r="1499" spans="1:9" x14ac:dyDescent="0.25">
      <c r="A1499" t="str">
        <f>VLOOKUP("prospect",'Competitor 1'!A1498:B4242,2,FALSE)</f>
        <v>http://www.focus.com/questions/what-are-your-essential-seo-techniques/</v>
      </c>
      <c r="B1499" t="str">
        <f t="shared" si="46"/>
        <v>http://www.focus.com/</v>
      </c>
      <c r="C1499" t="e">
        <f>VLOOKUP("prospect",'Competitor 2'!A1499:B11497,2,FALSE)</f>
        <v>#N/A</v>
      </c>
      <c r="D1499" t="e">
        <f t="shared" si="47"/>
        <v>#N/A</v>
      </c>
      <c r="I1499" s="4" t="s">
        <v>21592</v>
      </c>
    </row>
    <row r="1500" spans="1:9" x14ac:dyDescent="0.25">
      <c r="A1500" t="str">
        <f>VLOOKUP("prospect",'Competitor 1'!A1499:B4243,2,FALSE)</f>
        <v>http://www.focus.com/questions/forget-seo-trends-how-do-you-stay-ahead-curve/</v>
      </c>
      <c r="B1500" t="str">
        <f t="shared" si="46"/>
        <v>http://www.focus.com/</v>
      </c>
      <c r="C1500" t="e">
        <f>VLOOKUP("prospect",'Competitor 2'!A1500:B11498,2,FALSE)</f>
        <v>#N/A</v>
      </c>
      <c r="D1500" t="e">
        <f t="shared" si="47"/>
        <v>#N/A</v>
      </c>
      <c r="I1500" s="4" t="s">
        <v>21593</v>
      </c>
    </row>
    <row r="1501" spans="1:9" x14ac:dyDescent="0.25">
      <c r="A1501" t="str">
        <f>VLOOKUP("prospect",'Competitor 1'!A1500:B4244,2,FALSE)</f>
        <v>http://www.focus.com/questions/seo-pricing-and-costs-how-much-fair-pay-good-seo-work/</v>
      </c>
      <c r="B1501" t="str">
        <f t="shared" si="46"/>
        <v>http://www.focus.com/</v>
      </c>
      <c r="C1501" t="e">
        <f>VLOOKUP("prospect",'Competitor 2'!A1501:B11499,2,FALSE)</f>
        <v>#N/A</v>
      </c>
      <c r="D1501" t="e">
        <f t="shared" si="47"/>
        <v>#N/A</v>
      </c>
      <c r="I1501" s="4" t="s">
        <v>21594</v>
      </c>
    </row>
    <row r="1502" spans="1:9" x14ac:dyDescent="0.25">
      <c r="A1502" t="str">
        <f>VLOOKUP("prospect",'Competitor 1'!A1501:B4245,2,FALSE)</f>
        <v>http://www.focus.com/briefs/how-find-new-customers/</v>
      </c>
      <c r="B1502" t="str">
        <f t="shared" si="46"/>
        <v>http://www.focus.com/</v>
      </c>
      <c r="C1502" t="e">
        <f>VLOOKUP("prospect",'Competitor 2'!A1502:B11500,2,FALSE)</f>
        <v>#N/A</v>
      </c>
      <c r="D1502" t="e">
        <f t="shared" si="47"/>
        <v>#N/A</v>
      </c>
      <c r="I1502" s="4" t="s">
        <v>21595</v>
      </c>
    </row>
    <row r="1503" spans="1:9" x14ac:dyDescent="0.25">
      <c r="A1503" t="str">
        <f>VLOOKUP("prospect",'Competitor 1'!A1502:B4246,2,FALSE)</f>
        <v>http://www.mattcutts.com/blog/up-up-up-up-up/</v>
      </c>
      <c r="B1503" t="str">
        <f t="shared" si="46"/>
        <v>http://www.mattcutts.com/</v>
      </c>
      <c r="C1503" t="e">
        <f>VLOOKUP("prospect",'Competitor 2'!A1503:B11501,2,FALSE)</f>
        <v>#N/A</v>
      </c>
      <c r="D1503" t="e">
        <f t="shared" si="47"/>
        <v>#N/A</v>
      </c>
      <c r="I1503" s="4" t="s">
        <v>21596</v>
      </c>
    </row>
    <row r="1504" spans="1:9" x14ac:dyDescent="0.25">
      <c r="A1504" t="str">
        <f>VLOOKUP("prospect",'Competitor 1'!A1503:B4247,2,FALSE)</f>
        <v>http://www.mattcutts.com/blog/welcome-digg-and-slashdot-users/</v>
      </c>
      <c r="B1504" t="str">
        <f t="shared" si="46"/>
        <v>http://www.mattcutts.com/</v>
      </c>
      <c r="C1504" t="e">
        <f>VLOOKUP("prospect",'Competitor 2'!A1504:B11502,2,FALSE)</f>
        <v>#N/A</v>
      </c>
      <c r="D1504" t="e">
        <f t="shared" si="47"/>
        <v>#N/A</v>
      </c>
      <c r="I1504" s="4" t="s">
        <v>21597</v>
      </c>
    </row>
    <row r="1505" spans="1:9" x14ac:dyDescent="0.25">
      <c r="A1505" t="str">
        <f>VLOOKUP("prospect",'Competitor 1'!A1504:B4248,2,FALSE)</f>
        <v>http://discuss.joelonsoftware.com/default.asp?biz.5.581312.28</v>
      </c>
      <c r="B1505" t="str">
        <f t="shared" si="46"/>
        <v>http://discuss.joelonsoftware.com/</v>
      </c>
      <c r="C1505" t="e">
        <f>VLOOKUP("prospect",'Competitor 2'!A1505:B11503,2,FALSE)</f>
        <v>#N/A</v>
      </c>
      <c r="D1505" t="e">
        <f t="shared" si="47"/>
        <v>#N/A</v>
      </c>
      <c r="I1505" s="4" t="s">
        <v>21598</v>
      </c>
    </row>
    <row r="1506" spans="1:9" x14ac:dyDescent="0.25">
      <c r="A1506" t="str">
        <f>VLOOKUP("prospect",'Competitor 1'!A1505:B4249,2,FALSE)</f>
        <v>http://paidcontent.org/article/419-curious-office-gets-14-million-for-buy-and-sell-marketplace/</v>
      </c>
      <c r="B1506" t="str">
        <f t="shared" si="46"/>
        <v>http://paidcontent.org/</v>
      </c>
      <c r="C1506" t="e">
        <f>VLOOKUP("prospect",'Competitor 2'!A1506:B11504,2,FALSE)</f>
        <v>#N/A</v>
      </c>
      <c r="D1506" t="e">
        <f t="shared" si="47"/>
        <v>#N/A</v>
      </c>
      <c r="I1506" s="4" t="s">
        <v>21599</v>
      </c>
    </row>
    <row r="1507" spans="1:9" x14ac:dyDescent="0.25">
      <c r="A1507" t="str">
        <f>VLOOKUP("prospect",'Competitor 1'!A1506:B4250,2,FALSE)</f>
        <v>http://paidcontent.org/article/419-draft-seo-community-site-seomoz-raises-125-million/</v>
      </c>
      <c r="B1507" t="str">
        <f t="shared" si="46"/>
        <v>http://paidcontent.org/</v>
      </c>
      <c r="C1507" t="e">
        <f>VLOOKUP("prospect",'Competitor 2'!A1507:B11505,2,FALSE)</f>
        <v>#N/A</v>
      </c>
      <c r="D1507" t="e">
        <f t="shared" si="47"/>
        <v>#N/A</v>
      </c>
      <c r="I1507" s="4" t="s">
        <v>21600</v>
      </c>
    </row>
    <row r="1508" spans="1:9" x14ac:dyDescent="0.25">
      <c r="A1508" t="str">
        <f>VLOOKUP("prospect",'Competitor 1'!A1507:B4251,2,FALSE)</f>
        <v>http://www.mediapost.com/publications/article/119202/search-insider-summit-buzz-get-your-cut.html?print</v>
      </c>
      <c r="B1508" t="str">
        <f t="shared" si="46"/>
        <v>http://www.mediapost.com/</v>
      </c>
      <c r="C1508" t="e">
        <f>VLOOKUP("prospect",'Competitor 2'!A1508:B11506,2,FALSE)</f>
        <v>#N/A</v>
      </c>
      <c r="D1508" t="e">
        <f t="shared" si="47"/>
        <v>#N/A</v>
      </c>
      <c r="I1508" s="4" t="s">
        <v>21601</v>
      </c>
    </row>
    <row r="1509" spans="1:9" x14ac:dyDescent="0.25">
      <c r="A1509" t="str">
        <f>VLOOKUP("prospect",'Competitor 1'!A1508:B4252,2,FALSE)</f>
        <v>http://www.mediapost.com/publications/article/119202/search-insider-summit-buzz-get-your-cut.html</v>
      </c>
      <c r="B1509" t="str">
        <f t="shared" si="46"/>
        <v>http://www.mediapost.com/</v>
      </c>
      <c r="C1509" t="e">
        <f>VLOOKUP("prospect",'Competitor 2'!A1509:B11507,2,FALSE)</f>
        <v>#N/A</v>
      </c>
      <c r="D1509" t="e">
        <f t="shared" si="47"/>
        <v>#N/A</v>
      </c>
      <c r="I1509" s="4" t="s">
        <v>21602</v>
      </c>
    </row>
    <row r="1510" spans="1:9" x14ac:dyDescent="0.25">
      <c r="A1510" t="str">
        <f>VLOOKUP("prospect",'Competitor 1'!A1509:B4253,2,FALSE)</f>
        <v>http://videos.webpronews.com/2006/12/vanessa-fox-clarifies-the-role-of-google-sitemaps/</v>
      </c>
      <c r="B1510" t="str">
        <f t="shared" si="46"/>
        <v>http://videos.webpronews.com/</v>
      </c>
      <c r="C1510" t="e">
        <f>VLOOKUP("prospect",'Competitor 2'!A1510:B11508,2,FALSE)</f>
        <v>#N/A</v>
      </c>
      <c r="D1510" t="e">
        <f t="shared" si="47"/>
        <v>#N/A</v>
      </c>
      <c r="I1510" s="4" t="s">
        <v>21603</v>
      </c>
    </row>
    <row r="1511" spans="1:9" x14ac:dyDescent="0.25">
      <c r="A1511" t="str">
        <f>VLOOKUP("prospect",'Competitor 1'!A1510:B4254,2,FALSE)</f>
        <v>http://www.webpronews.com/seo-step-3-of-ten-site-structure-2008-02</v>
      </c>
      <c r="B1511" t="str">
        <f t="shared" si="46"/>
        <v>http://www.webpronews.com/</v>
      </c>
      <c r="C1511" t="e">
        <f>VLOOKUP("prospect",'Competitor 2'!A1511:B11509,2,FALSE)</f>
        <v>#N/A</v>
      </c>
      <c r="D1511" t="e">
        <f t="shared" si="47"/>
        <v>#N/A</v>
      </c>
      <c r="I1511" s="4" t="s">
        <v>21604</v>
      </c>
    </row>
    <row r="1512" spans="1:9" x14ac:dyDescent="0.25">
      <c r="A1512" t="str">
        <f>VLOOKUP("prospect",'Competitor 1'!A1511:B4255,2,FALSE)</f>
        <v>http://videos.webpronews.com/2011/10/seomoz%E2%80%99s-quest-to-raise-funding/</v>
      </c>
      <c r="B1512" t="str">
        <f t="shared" si="46"/>
        <v>http://videos.webpronews.com/</v>
      </c>
      <c r="C1512" t="e">
        <f>VLOOKUP("prospect",'Competitor 2'!A1512:B11510,2,FALSE)</f>
        <v>#N/A</v>
      </c>
      <c r="D1512" t="e">
        <f t="shared" si="47"/>
        <v>#N/A</v>
      </c>
      <c r="I1512" s="4" t="s">
        <v>21605</v>
      </c>
    </row>
    <row r="1513" spans="1:9" x14ac:dyDescent="0.25">
      <c r="A1513" t="str">
        <f>VLOOKUP("prospect",'Competitor 1'!A1512:B4256,2,FALSE)</f>
        <v>http://videos.webpronews.com/2010/11/determine-content-relevancy-with-new-seomoz-tool/</v>
      </c>
      <c r="B1513" t="str">
        <f t="shared" si="46"/>
        <v>http://videos.webpronews.com/</v>
      </c>
      <c r="C1513" t="e">
        <f>VLOOKUP("prospect",'Competitor 2'!A1513:B11511,2,FALSE)</f>
        <v>#N/A</v>
      </c>
      <c r="D1513" t="e">
        <f t="shared" si="47"/>
        <v>#N/A</v>
      </c>
      <c r="I1513" s="4" t="s">
        <v>21606</v>
      </c>
    </row>
    <row r="1514" spans="1:9" x14ac:dyDescent="0.25">
      <c r="A1514" t="str">
        <f>VLOOKUP("prospect",'Competitor 1'!A1513:B4257,2,FALSE)</f>
        <v>http://videos.webpronews.com/2009/03/seo-metrics-to-replace-pagerank/</v>
      </c>
      <c r="B1514" t="str">
        <f t="shared" si="46"/>
        <v>http://videos.webpronews.com/</v>
      </c>
      <c r="C1514" t="e">
        <f>VLOOKUP("prospect",'Competitor 2'!A1514:B11512,2,FALSE)</f>
        <v>#N/A</v>
      </c>
      <c r="D1514" t="e">
        <f t="shared" si="47"/>
        <v>#N/A</v>
      </c>
      <c r="I1514" s="4" t="s">
        <v>21607</v>
      </c>
    </row>
    <row r="1515" spans="1:9" x14ac:dyDescent="0.25">
      <c r="A1515" t="str">
        <f>VLOOKUP("prospect",'Competitor 1'!A1514:B4258,2,FALSE)</f>
        <v>http://videos.webpronews.com/2010/04/is-twitter-killing-link-bait/</v>
      </c>
      <c r="B1515" t="str">
        <f t="shared" si="46"/>
        <v>http://videos.webpronews.com/</v>
      </c>
      <c r="C1515" t="e">
        <f>VLOOKUP("prospect",'Competitor 2'!A1515:B11513,2,FALSE)</f>
        <v>#N/A</v>
      </c>
      <c r="D1515" t="e">
        <f t="shared" si="47"/>
        <v>#N/A</v>
      </c>
      <c r="I1515" s="4" t="s">
        <v>21608</v>
      </c>
    </row>
    <row r="1516" spans="1:9" x14ac:dyDescent="0.25">
      <c r="A1516" t="str">
        <f>VLOOKUP("prospect",'Competitor 1'!A1515:B4259,2,FALSE)</f>
        <v>http://videos.webpronews.com/2007/11/seo-where-do-i-begin/</v>
      </c>
      <c r="B1516" t="str">
        <f t="shared" si="46"/>
        <v>http://videos.webpronews.com/</v>
      </c>
      <c r="C1516" t="e">
        <f>VLOOKUP("prospect",'Competitor 2'!A1516:B11514,2,FALSE)</f>
        <v>#N/A</v>
      </c>
      <c r="D1516" t="e">
        <f t="shared" si="47"/>
        <v>#N/A</v>
      </c>
      <c r="I1516" s="4" t="s">
        <v>21609</v>
      </c>
    </row>
    <row r="1517" spans="1:9" x14ac:dyDescent="0.25">
      <c r="A1517" t="str">
        <f>VLOOKUP("prospect",'Competitor 1'!A1516:B4260,2,FALSE)</f>
        <v>http://videos.webpronews.com/2008/04/seo-to-become-a-trademark/</v>
      </c>
      <c r="B1517" t="str">
        <f t="shared" si="46"/>
        <v>http://videos.webpronews.com/</v>
      </c>
      <c r="C1517" t="e">
        <f>VLOOKUP("prospect",'Competitor 2'!A1517:B11515,2,FALSE)</f>
        <v>#N/A</v>
      </c>
      <c r="D1517" t="e">
        <f t="shared" si="47"/>
        <v>#N/A</v>
      </c>
      <c r="I1517" s="4" t="s">
        <v>21610</v>
      </c>
    </row>
    <row r="1518" spans="1:9" x14ac:dyDescent="0.25">
      <c r="A1518" t="str">
        <f>VLOOKUP("prospect",'Competitor 1'!A1517:B4261,2,FALSE)</f>
        <v>http://videos.webpronews.com/2008/11/pubcon-buying-and-selling-links-good-or-bad/</v>
      </c>
      <c r="B1518" t="str">
        <f t="shared" si="46"/>
        <v>http://videos.webpronews.com/</v>
      </c>
      <c r="C1518" t="e">
        <f>VLOOKUP("prospect",'Competitor 2'!A1518:B11516,2,FALSE)</f>
        <v>#N/A</v>
      </c>
      <c r="D1518" t="e">
        <f t="shared" si="47"/>
        <v>#N/A</v>
      </c>
      <c r="I1518" s="4" t="s">
        <v>21611</v>
      </c>
    </row>
    <row r="1519" spans="1:9" x14ac:dyDescent="0.25">
      <c r="A1519" t="str">
        <f>VLOOKUP("prospect",'Competitor 1'!A1518:B4262,2,FALSE)</f>
        <v>http://videos.webpronews.com/2007/08/ses-san-jose-rand/</v>
      </c>
      <c r="B1519" t="str">
        <f t="shared" si="46"/>
        <v>http://videos.webpronews.com/</v>
      </c>
      <c r="C1519" t="e">
        <f>VLOOKUP("prospect",'Competitor 2'!A1519:B11517,2,FALSE)</f>
        <v>#N/A</v>
      </c>
      <c r="D1519" t="e">
        <f t="shared" si="47"/>
        <v>#N/A</v>
      </c>
      <c r="I1519" s="4" t="s">
        <v>21612</v>
      </c>
    </row>
    <row r="1520" spans="1:9" x14ac:dyDescent="0.25">
      <c r="A1520" t="str">
        <f>VLOOKUP("prospect",'Competitor 1'!A1519:B4263,2,FALSE)</f>
        <v>http://videos.webpronews.com/2009/06/ranking-factors-that-matter/</v>
      </c>
      <c r="B1520" t="str">
        <f t="shared" si="46"/>
        <v>http://videos.webpronews.com/</v>
      </c>
      <c r="C1520" t="e">
        <f>VLOOKUP("prospect",'Competitor 2'!A1520:B11518,2,FALSE)</f>
        <v>#N/A</v>
      </c>
      <c r="D1520" t="e">
        <f t="shared" si="47"/>
        <v>#N/A</v>
      </c>
      <c r="I1520" s="4" t="s">
        <v>21613</v>
      </c>
    </row>
    <row r="1521" spans="1:9" x14ac:dyDescent="0.25">
      <c r="A1521" t="str">
        <f>VLOOKUP("prospect",'Competitor 1'!A1520:B4264,2,FALSE)</f>
        <v>http://videos.webpronews.com/2010/06/google-seo-vs-bing-seo/</v>
      </c>
      <c r="B1521" t="str">
        <f t="shared" si="46"/>
        <v>http://videos.webpronews.com/</v>
      </c>
      <c r="C1521" t="e">
        <f>VLOOKUP("prospect",'Competitor 2'!A1521:B11519,2,FALSE)</f>
        <v>#N/A</v>
      </c>
      <c r="D1521" t="e">
        <f t="shared" si="47"/>
        <v>#N/A</v>
      </c>
      <c r="I1521" s="4" t="s">
        <v>21614</v>
      </c>
    </row>
    <row r="1522" spans="1:9" x14ac:dyDescent="0.25">
      <c r="A1522" t="str">
        <f>VLOOKUP("prospect",'Competitor 1'!A1521:B4265,2,FALSE)</f>
        <v>http://www.webpronews.com/challenges-with-raising-venture-capital-being-transparent-about-it-2011-10</v>
      </c>
      <c r="B1522" t="str">
        <f t="shared" si="46"/>
        <v>http://www.webpronews.com/</v>
      </c>
      <c r="C1522" t="e">
        <f>VLOOKUP("prospect",'Competitor 2'!A1522:B11520,2,FALSE)</f>
        <v>#N/A</v>
      </c>
      <c r="D1522" t="e">
        <f t="shared" si="47"/>
        <v>#N/A</v>
      </c>
      <c r="I1522" s="4" t="s">
        <v>21615</v>
      </c>
    </row>
    <row r="1523" spans="1:9" x14ac:dyDescent="0.25">
      <c r="A1523" t="str">
        <f>VLOOKUP("prospect",'Competitor 1'!A1522:B4266,2,FALSE)</f>
        <v>http://videos.webpronews.com/2009/02/smx-west-legal-icann-accepts-new-generic-top-level-domains/</v>
      </c>
      <c r="B1523" t="str">
        <f t="shared" si="46"/>
        <v>http://videos.webpronews.com/</v>
      </c>
      <c r="C1523" t="e">
        <f>VLOOKUP("prospect",'Competitor 2'!A1523:B11521,2,FALSE)</f>
        <v>#N/A</v>
      </c>
      <c r="D1523" t="e">
        <f t="shared" si="47"/>
        <v>#N/A</v>
      </c>
      <c r="I1523" s="4" t="s">
        <v>21616</v>
      </c>
    </row>
    <row r="1524" spans="1:9" x14ac:dyDescent="0.25">
      <c r="A1524" t="str">
        <f>VLOOKUP("prospect",'Competitor 1'!A1523:B4267,2,FALSE)</f>
        <v>http://www.webpronews.com/whats-better-ppc-or-seo-2009-12</v>
      </c>
      <c r="B1524" t="str">
        <f t="shared" si="46"/>
        <v>http://www.webpronews.com/</v>
      </c>
      <c r="C1524" t="e">
        <f>VLOOKUP("prospect",'Competitor 2'!A1524:B11522,2,FALSE)</f>
        <v>#N/A</v>
      </c>
      <c r="D1524" t="e">
        <f t="shared" si="47"/>
        <v>#N/A</v>
      </c>
      <c r="I1524" s="4" t="s">
        <v>21617</v>
      </c>
    </row>
    <row r="1525" spans="1:9" x14ac:dyDescent="0.25">
      <c r="A1525" t="str">
        <f>VLOOKUP("prospect",'Competitor 1'!A1524:B4268,2,FALSE)</f>
        <v>http://videos.webpronews.com/2008/10/linkscape-making-valuable-link-data-available/</v>
      </c>
      <c r="B1525" t="str">
        <f t="shared" si="46"/>
        <v>http://videos.webpronews.com/</v>
      </c>
      <c r="C1525" t="e">
        <f>VLOOKUP("prospect",'Competitor 2'!A1525:B11523,2,FALSE)</f>
        <v>#N/A</v>
      </c>
      <c r="D1525" t="e">
        <f t="shared" si="47"/>
        <v>#N/A</v>
      </c>
      <c r="I1525" s="4" t="s">
        <v>21618</v>
      </c>
    </row>
    <row r="1526" spans="1:9" x14ac:dyDescent="0.25">
      <c r="A1526" t="str">
        <f>VLOOKUP("prospect",'Competitor 1'!A1525:B4269,2,FALSE)</f>
        <v>http://www.webpronews.com/davies-on-ses-ny-2007-day-2-2007-04</v>
      </c>
      <c r="B1526" t="str">
        <f t="shared" si="46"/>
        <v>http://www.webpronews.com/</v>
      </c>
      <c r="C1526" t="e">
        <f>VLOOKUP("prospect",'Competitor 2'!A1526:B11524,2,FALSE)</f>
        <v>#N/A</v>
      </c>
      <c r="D1526" t="e">
        <f t="shared" si="47"/>
        <v>#N/A</v>
      </c>
      <c r="I1526" s="4" t="s">
        <v>21619</v>
      </c>
    </row>
    <row r="1527" spans="1:9" x14ac:dyDescent="0.25">
      <c r="A1527" t="str">
        <f>VLOOKUP("prospect",'Competitor 1'!A1526:B4270,2,FALSE)</f>
        <v>http://www.webpronews.com/link-bait-the-path-to-an-improved-web-2006-11</v>
      </c>
      <c r="B1527" t="str">
        <f t="shared" si="46"/>
        <v>http://www.webpronews.com/</v>
      </c>
      <c r="C1527" t="e">
        <f>VLOOKUP("prospect",'Competitor 2'!A1527:B11525,2,FALSE)</f>
        <v>#N/A</v>
      </c>
      <c r="D1527" t="e">
        <f t="shared" si="47"/>
        <v>#N/A</v>
      </c>
      <c r="I1527" s="4" t="s">
        <v>21620</v>
      </c>
    </row>
    <row r="1528" spans="1:9" x14ac:dyDescent="0.25">
      <c r="A1528" t="str">
        <f>VLOOKUP("prospect",'Competitor 1'!A1527:B4271,2,FALSE)</f>
        <v>http://www.webpronews.com/will-twitter-replace-google-in-search-2009-04</v>
      </c>
      <c r="B1528" t="str">
        <f t="shared" si="46"/>
        <v>http://www.webpronews.com/</v>
      </c>
      <c r="C1528" t="e">
        <f>VLOOKUP("prospect",'Competitor 2'!A1528:B11526,2,FALSE)</f>
        <v>#N/A</v>
      </c>
      <c r="D1528" t="e">
        <f t="shared" si="47"/>
        <v>#N/A</v>
      </c>
      <c r="I1528" s="4" t="s">
        <v>21621</v>
      </c>
    </row>
    <row r="1529" spans="1:9" x14ac:dyDescent="0.25">
      <c r="A1529" t="str">
        <f>VLOOKUP("prospect",'Competitor 1'!A1528:B4272,2,FALSE)</f>
        <v>http://videos.webpronews.com/2007/04/on-the-phone-with-popular-blogger-rebecca-kelly-on-the-blogging-craze/</v>
      </c>
      <c r="B1529" t="str">
        <f t="shared" si="46"/>
        <v>http://videos.webpronews.com/</v>
      </c>
      <c r="C1529" t="e">
        <f>VLOOKUP("prospect",'Competitor 2'!A1529:B11527,2,FALSE)</f>
        <v>#N/A</v>
      </c>
      <c r="D1529" t="e">
        <f t="shared" si="47"/>
        <v>#N/A</v>
      </c>
      <c r="I1529" s="4" t="s">
        <v>21622</v>
      </c>
    </row>
    <row r="1530" spans="1:9" x14ac:dyDescent="0.25">
      <c r="A1530" t="str">
        <f>VLOOKUP("prospect",'Competitor 1'!A1529:B4273,2,FALSE)</f>
        <v>http://www.webpronews.com/smx-social-media-hi-linkbait-chum-2007-10</v>
      </c>
      <c r="B1530" t="str">
        <f t="shared" si="46"/>
        <v>http://www.webpronews.com/</v>
      </c>
      <c r="C1530" t="e">
        <f>VLOOKUP("prospect",'Competitor 2'!A1530:B11528,2,FALSE)</f>
        <v>#N/A</v>
      </c>
      <c r="D1530" t="e">
        <f t="shared" si="47"/>
        <v>#N/A</v>
      </c>
      <c r="I1530" s="4" t="s">
        <v>21623</v>
      </c>
    </row>
    <row r="1531" spans="1:9" x14ac:dyDescent="0.25">
      <c r="A1531" t="str">
        <f>VLOOKUP("prospect",'Competitor 1'!A1530:B4274,2,FALSE)</f>
        <v>http://www.webpronews.com/ses-sem-pricing-models-2007-08</v>
      </c>
      <c r="B1531" t="str">
        <f t="shared" si="46"/>
        <v>http://www.webpronews.com/</v>
      </c>
      <c r="C1531" t="e">
        <f>VLOOKUP("prospect",'Competitor 2'!A1531:B11529,2,FALSE)</f>
        <v>#N/A</v>
      </c>
      <c r="D1531" t="e">
        <f t="shared" si="47"/>
        <v>#N/A</v>
      </c>
      <c r="I1531" s="4" t="s">
        <v>21624</v>
      </c>
    </row>
    <row r="1532" spans="1:9" x14ac:dyDescent="0.25">
      <c r="A1532" t="str">
        <f>VLOOKUP("prospect",'Competitor 1'!A1531:B4275,2,FALSE)</f>
        <v>http://www.webpronews.com/pubcon-the-social-marketing-playing-field-2007-12</v>
      </c>
      <c r="B1532" t="str">
        <f t="shared" si="46"/>
        <v>http://www.webpronews.com/</v>
      </c>
      <c r="C1532" t="e">
        <f>VLOOKUP("prospect",'Competitor 2'!A1532:B11530,2,FALSE)</f>
        <v>#N/A</v>
      </c>
      <c r="D1532" t="e">
        <f t="shared" si="47"/>
        <v>#N/A</v>
      </c>
      <c r="I1532" s="4" t="s">
        <v>13721</v>
      </c>
    </row>
    <row r="1533" spans="1:9" x14ac:dyDescent="0.25">
      <c r="A1533" t="str">
        <f>VLOOKUP("prospect",'Competitor 1'!A1532:B4276,2,FALSE)</f>
        <v>http://www.webpronews.com/7-questions-about-professional-blogging-2007-12</v>
      </c>
      <c r="B1533" t="str">
        <f t="shared" si="46"/>
        <v>http://www.webpronews.com/</v>
      </c>
      <c r="C1533" t="e">
        <f>VLOOKUP("prospect",'Competitor 2'!A1533:B11531,2,FALSE)</f>
        <v>#N/A</v>
      </c>
      <c r="D1533" t="e">
        <f t="shared" si="47"/>
        <v>#N/A</v>
      </c>
      <c r="I1533" s="4" t="s">
        <v>21625</v>
      </c>
    </row>
    <row r="1534" spans="1:9" x14ac:dyDescent="0.25">
      <c r="A1534" t="str">
        <f>VLOOKUP("prospect",'Competitor 1'!A1533:B4277,2,FALSE)</f>
        <v>http://www.webpronews.com/pubcon-multivariate-testing-conversion-tweaking-2007-12</v>
      </c>
      <c r="B1534" t="str">
        <f t="shared" si="46"/>
        <v>http://www.webpronews.com/</v>
      </c>
      <c r="C1534" t="e">
        <f>VLOOKUP("prospect",'Competitor 2'!A1534:B11532,2,FALSE)</f>
        <v>#N/A</v>
      </c>
      <c r="D1534" t="e">
        <f t="shared" si="47"/>
        <v>#N/A</v>
      </c>
      <c r="I1534" s="4" t="s">
        <v>21626</v>
      </c>
    </row>
    <row r="1535" spans="1:9" x14ac:dyDescent="0.25">
      <c r="A1535" t="str">
        <f>VLOOKUP("prospect",'Competitor 1'!A1534:B4278,2,FALSE)</f>
        <v>http://www.netvouz.com/Acheter/tag/company</v>
      </c>
      <c r="B1535" t="str">
        <f t="shared" si="46"/>
        <v>http://www.netvouz.com/</v>
      </c>
      <c r="C1535" t="e">
        <f>VLOOKUP("prospect",'Competitor 2'!A1535:B11533,2,FALSE)</f>
        <v>#N/A</v>
      </c>
      <c r="D1535" t="e">
        <f t="shared" si="47"/>
        <v>#N/A</v>
      </c>
      <c r="I1535" s="4" t="s">
        <v>21627</v>
      </c>
    </row>
    <row r="1536" spans="1:9" x14ac:dyDescent="0.25">
      <c r="A1536" t="str">
        <f>VLOOKUP("prospect",'Competitor 1'!A1535:B4279,2,FALSE)</f>
        <v>http://www.netvouz.com/Acheter/tag/seomoz</v>
      </c>
      <c r="B1536" t="str">
        <f t="shared" si="46"/>
        <v>http://www.netvouz.com/</v>
      </c>
      <c r="C1536" t="e">
        <f>VLOOKUP("prospect",'Competitor 2'!A1536:B11534,2,FALSE)</f>
        <v>#N/A</v>
      </c>
      <c r="D1536" t="e">
        <f t="shared" si="47"/>
        <v>#N/A</v>
      </c>
      <c r="I1536" s="4" t="s">
        <v>21628</v>
      </c>
    </row>
    <row r="1537" spans="1:9" x14ac:dyDescent="0.25">
      <c r="A1537" t="str">
        <f>VLOOKUP("prospect",'Competitor 1'!A1536:B4280,2,FALSE)</f>
        <v>http://www.netvouz.com/taxpayer/tag/seo</v>
      </c>
      <c r="B1537" t="str">
        <f t="shared" si="46"/>
        <v>http://www.netvouz.com/</v>
      </c>
      <c r="C1537" t="e">
        <f>VLOOKUP("prospect",'Competitor 2'!A1537:B11535,2,FALSE)</f>
        <v>#N/A</v>
      </c>
      <c r="D1537" t="e">
        <f t="shared" si="47"/>
        <v>#N/A</v>
      </c>
      <c r="I1537" s="4" t="s">
        <v>21629</v>
      </c>
    </row>
    <row r="1538" spans="1:9" x14ac:dyDescent="0.25">
      <c r="A1538" t="str">
        <f>VLOOKUP("prospect",'Competitor 1'!A1537:B4281,2,FALSE)</f>
        <v>http://www.netvouz.com/Acheter</v>
      </c>
      <c r="B1538" t="str">
        <f t="shared" si="46"/>
        <v>http://www.netvouz.com/</v>
      </c>
      <c r="C1538" t="e">
        <f>VLOOKUP("prospect",'Competitor 2'!A1538:B11536,2,FALSE)</f>
        <v>#N/A</v>
      </c>
      <c r="D1538" t="e">
        <f t="shared" si="47"/>
        <v>#N/A</v>
      </c>
      <c r="I1538" s="4" t="s">
        <v>21630</v>
      </c>
    </row>
    <row r="1539" spans="1:9" x14ac:dyDescent="0.25">
      <c r="A1539" t="str">
        <f>VLOOKUP("prospect",'Competitor 1'!A1538:B4282,2,FALSE)</f>
        <v>http://www.netvouz.com/Canuckster/tag/optimization</v>
      </c>
      <c r="B1539" t="str">
        <f t="shared" ref="B1539:B1602" si="48">LEFT(A1539,FIND("/",A1539,8))</f>
        <v>http://www.netvouz.com/</v>
      </c>
      <c r="C1539" t="e">
        <f>VLOOKUP("prospect",'Competitor 2'!A1539:B11537,2,FALSE)</f>
        <v>#N/A</v>
      </c>
      <c r="D1539" t="e">
        <f t="shared" ref="D1539:D1602" si="49">LEFT(C1539,FIND("/",C1539,8))</f>
        <v>#N/A</v>
      </c>
      <c r="I1539" s="4" t="s">
        <v>21631</v>
      </c>
    </row>
    <row r="1540" spans="1:9" x14ac:dyDescent="0.25">
      <c r="A1540" t="str">
        <f>VLOOKUP("prospect",'Competitor 1'!A1539:B4283,2,FALSE)</f>
        <v>http://www.netvouz.com/saldb/tag/ajax</v>
      </c>
      <c r="B1540" t="str">
        <f t="shared" si="48"/>
        <v>http://www.netvouz.com/</v>
      </c>
      <c r="C1540" t="e">
        <f>VLOOKUP("prospect",'Competitor 2'!A1540:B11538,2,FALSE)</f>
        <v>#N/A</v>
      </c>
      <c r="D1540" t="e">
        <f t="shared" si="49"/>
        <v>#N/A</v>
      </c>
      <c r="I1540" s="4" t="s">
        <v>21632</v>
      </c>
    </row>
    <row r="1541" spans="1:9" x14ac:dyDescent="0.25">
      <c r="A1541" t="str">
        <f>VLOOKUP("prospect",'Competitor 1'!A1540:B4284,2,FALSE)</f>
        <v>http://www.netvouz.com/saldb/tag/web2.0</v>
      </c>
      <c r="B1541" t="str">
        <f t="shared" si="48"/>
        <v>http://www.netvouz.com/</v>
      </c>
      <c r="C1541" t="e">
        <f>VLOOKUP("prospect",'Competitor 2'!A1541:B11539,2,FALSE)</f>
        <v>#N/A</v>
      </c>
      <c r="D1541" t="e">
        <f t="shared" si="49"/>
        <v>#N/A</v>
      </c>
      <c r="I1541" s="4" t="s">
        <v>21633</v>
      </c>
    </row>
    <row r="1542" spans="1:9" x14ac:dyDescent="0.25">
      <c r="A1542" t="str">
        <f>VLOOKUP("prospect",'Competitor 1'!A1541:B4285,2,FALSE)</f>
        <v>http://www.netvouz.com/xenus/tag/rank</v>
      </c>
      <c r="B1542" t="str">
        <f t="shared" si="48"/>
        <v>http://www.netvouz.com/</v>
      </c>
      <c r="C1542" t="e">
        <f>VLOOKUP("prospect",'Competitor 2'!A1542:B11540,2,FALSE)</f>
        <v>#N/A</v>
      </c>
      <c r="D1542" t="e">
        <f t="shared" si="49"/>
        <v>#N/A</v>
      </c>
      <c r="I1542" s="4" t="s">
        <v>21634</v>
      </c>
    </row>
    <row r="1543" spans="1:9" x14ac:dyDescent="0.25">
      <c r="A1543" t="str">
        <f>VLOOKUP("prospect",'Competitor 1'!A1542:B4286,2,FALSE)</f>
        <v>http://www.netvouz.com/taxpayer/tag/blog</v>
      </c>
      <c r="B1543" t="str">
        <f t="shared" si="48"/>
        <v>http://www.netvouz.com/</v>
      </c>
      <c r="C1543" t="e">
        <f>VLOOKUP("prospect",'Competitor 2'!A1543:B11541,2,FALSE)</f>
        <v>#N/A</v>
      </c>
      <c r="D1543" t="e">
        <f t="shared" si="49"/>
        <v>#N/A</v>
      </c>
      <c r="I1543" s="4" t="s">
        <v>21635</v>
      </c>
    </row>
    <row r="1544" spans="1:9" x14ac:dyDescent="0.25">
      <c r="A1544" t="str">
        <f>VLOOKUP("prospect",'Competitor 1'!A1543:B4287,2,FALSE)</f>
        <v>http://www.netvouz.com/xenus/tag/search</v>
      </c>
      <c r="B1544" t="str">
        <f t="shared" si="48"/>
        <v>http://www.netvouz.com/</v>
      </c>
      <c r="C1544" t="e">
        <f>VLOOKUP("prospect",'Competitor 2'!A1544:B11542,2,FALSE)</f>
        <v>#N/A</v>
      </c>
      <c r="D1544" t="e">
        <f t="shared" si="49"/>
        <v>#N/A</v>
      </c>
      <c r="I1544" s="4" t="s">
        <v>21636</v>
      </c>
    </row>
    <row r="1545" spans="1:9" x14ac:dyDescent="0.25">
      <c r="A1545" t="str">
        <f>VLOOKUP("prospect",'Competitor 1'!A1544:B4288,2,FALSE)</f>
        <v>http://www.netvouz.com/xenus/tag/engine</v>
      </c>
      <c r="B1545" t="str">
        <f t="shared" si="48"/>
        <v>http://www.netvouz.com/</v>
      </c>
      <c r="C1545" t="e">
        <f>VLOOKUP("prospect",'Competitor 2'!A1545:B11543,2,FALSE)</f>
        <v>#N/A</v>
      </c>
      <c r="D1545" t="e">
        <f t="shared" si="49"/>
        <v>#N/A</v>
      </c>
      <c r="I1545" s="4" t="s">
        <v>21637</v>
      </c>
    </row>
    <row r="1546" spans="1:9" x14ac:dyDescent="0.25">
      <c r="A1546" t="str">
        <f>VLOOKUP("prospect",'Competitor 1'!A1545:B4289,2,FALSE)</f>
        <v>http://www.netvouz.com/taxpayer/tag/daily</v>
      </c>
      <c r="B1546" t="str">
        <f t="shared" si="48"/>
        <v>http://www.netvouz.com/</v>
      </c>
      <c r="C1546" t="e">
        <f>VLOOKUP("prospect",'Competitor 2'!A1546:B11544,2,FALSE)</f>
        <v>#N/A</v>
      </c>
      <c r="D1546" t="e">
        <f t="shared" si="49"/>
        <v>#N/A</v>
      </c>
      <c r="I1546" s="4" t="s">
        <v>21638</v>
      </c>
    </row>
    <row r="1547" spans="1:9" x14ac:dyDescent="0.25">
      <c r="A1547" t="str">
        <f>VLOOKUP("prospect",'Competitor 1'!A1546:B4290,2,FALSE)</f>
        <v>http://www.netvouz.com/lazworld/tag/search-engine-marketing</v>
      </c>
      <c r="B1547" t="str">
        <f t="shared" si="48"/>
        <v>http://www.netvouz.com/</v>
      </c>
      <c r="C1547" t="e">
        <f>VLOOKUP("prospect",'Competitor 2'!A1547:B11545,2,FALSE)</f>
        <v>#N/A</v>
      </c>
      <c r="D1547" t="e">
        <f t="shared" si="49"/>
        <v>#N/A</v>
      </c>
      <c r="I1547" s="4" t="s">
        <v>21639</v>
      </c>
    </row>
    <row r="1548" spans="1:9" x14ac:dyDescent="0.25">
      <c r="A1548" t="str">
        <f>VLOOKUP("prospect",'Competitor 1'!A1547:B4291,2,FALSE)</f>
        <v>http://www.netvouz.com/xenus/folder/7522681111025173180/SEO</v>
      </c>
      <c r="B1548" t="str">
        <f t="shared" si="48"/>
        <v>http://www.netvouz.com/</v>
      </c>
      <c r="C1548" t="e">
        <f>VLOOKUP("prospect",'Competitor 2'!A1548:B11546,2,FALSE)</f>
        <v>#N/A</v>
      </c>
      <c r="D1548" t="e">
        <f t="shared" si="49"/>
        <v>#N/A</v>
      </c>
      <c r="I1548" s="4" t="s">
        <v>21640</v>
      </c>
    </row>
    <row r="1549" spans="1:9" x14ac:dyDescent="0.25">
      <c r="A1549" t="str">
        <f>VLOOKUP("prospect",'Competitor 1'!A1548:B4292,2,FALSE)</f>
        <v>http://www.seobook.com/archives/cat_marketing.shtml</v>
      </c>
      <c r="B1549" t="str">
        <f t="shared" si="48"/>
        <v>http://www.seobook.com/</v>
      </c>
      <c r="C1549" t="e">
        <f>VLOOKUP("prospect",'Competitor 2'!A1549:B11547,2,FALSE)</f>
        <v>#N/A</v>
      </c>
      <c r="D1549" t="e">
        <f t="shared" si="49"/>
        <v>#N/A</v>
      </c>
      <c r="I1549" s="4" t="s">
        <v>21641</v>
      </c>
    </row>
    <row r="1550" spans="1:9" x14ac:dyDescent="0.25">
      <c r="A1550" t="str">
        <f>VLOOKUP("prospect",'Competitor 1'!A1549:B4293,2,FALSE)</f>
        <v>http://www.seobook.com/archives/cat_seo_tools.shtml</v>
      </c>
      <c r="B1550" t="str">
        <f t="shared" si="48"/>
        <v>http://www.seobook.com/</v>
      </c>
      <c r="C1550" t="e">
        <f>VLOOKUP("prospect",'Competitor 2'!A1550:B11548,2,FALSE)</f>
        <v>#N/A</v>
      </c>
      <c r="D1550" t="e">
        <f t="shared" si="49"/>
        <v>#N/A</v>
      </c>
      <c r="I1550" s="4" t="s">
        <v>21642</v>
      </c>
    </row>
    <row r="1551" spans="1:9" x14ac:dyDescent="0.25">
      <c r="A1551" t="str">
        <f>VLOOKUP("prospect",'Competitor 1'!A1550:B4294,2,FALSE)</f>
        <v>http://www.seobook.com/why-rank-checking-still-useful</v>
      </c>
      <c r="B1551" t="str">
        <f t="shared" si="48"/>
        <v>http://www.seobook.com/</v>
      </c>
      <c r="C1551" t="e">
        <f>VLOOKUP("prospect",'Competitor 2'!A1551:B11549,2,FALSE)</f>
        <v>#N/A</v>
      </c>
      <c r="D1551" t="e">
        <f t="shared" si="49"/>
        <v>#N/A</v>
      </c>
      <c r="I1551" s="4" t="s">
        <v>21643</v>
      </c>
    </row>
    <row r="1552" spans="1:9" x14ac:dyDescent="0.25">
      <c r="A1552" t="str">
        <f>VLOOKUP("prospect",'Competitor 1'!A1551:B4295,2,FALSE)</f>
        <v>http://www.seobook.com/seo-police</v>
      </c>
      <c r="B1552" t="str">
        <f t="shared" si="48"/>
        <v>http://www.seobook.com/</v>
      </c>
      <c r="C1552" t="e">
        <f>VLOOKUP("prospect",'Competitor 2'!A1552:B11550,2,FALSE)</f>
        <v>#N/A</v>
      </c>
      <c r="D1552" t="e">
        <f t="shared" si="49"/>
        <v>#N/A</v>
      </c>
      <c r="I1552" s="4" t="s">
        <v>21644</v>
      </c>
    </row>
    <row r="1553" spans="1:9" x14ac:dyDescent="0.25">
      <c r="A1553" t="str">
        <f>VLOOKUP("prospect",'Competitor 1'!A1552:B4296,2,FALSE)</f>
        <v>http://www.examiner.com/small-business-strategies-in-philadelphia/plan-a-process-for-parading-your-site-s-copy</v>
      </c>
      <c r="B1553" t="str">
        <f t="shared" si="48"/>
        <v>http://www.examiner.com/</v>
      </c>
      <c r="C1553" t="e">
        <f>VLOOKUP("prospect",'Competitor 2'!A1553:B11551,2,FALSE)</f>
        <v>#N/A</v>
      </c>
      <c r="D1553" t="e">
        <f t="shared" si="49"/>
        <v>#N/A</v>
      </c>
      <c r="I1553" s="4" t="s">
        <v>21645</v>
      </c>
    </row>
    <row r="1554" spans="1:9" x14ac:dyDescent="0.25">
      <c r="A1554" t="str">
        <f>VLOOKUP("prospect",'Competitor 1'!A1553:B4297,2,FALSE)</f>
        <v>http://www.examiner.com/small-business-strategies-in-philadelphia/plan-a-process-for-parading-your-site-s-copy</v>
      </c>
      <c r="B1554" t="str">
        <f t="shared" si="48"/>
        <v>http://www.examiner.com/</v>
      </c>
      <c r="C1554" t="e">
        <f>VLOOKUP("prospect",'Competitor 2'!A1554:B11552,2,FALSE)</f>
        <v>#N/A</v>
      </c>
      <c r="D1554" t="e">
        <f t="shared" si="49"/>
        <v>#N/A</v>
      </c>
      <c r="I1554" s="4" t="s">
        <v>21646</v>
      </c>
    </row>
    <row r="1555" spans="1:9" x14ac:dyDescent="0.25">
      <c r="A1555" t="str">
        <f>VLOOKUP("prospect",'Competitor 1'!A1554:B4298,2,FALSE)</f>
        <v>http://www.examiner.com/small-business-strategies-in-philadelphia/plan-a-process-for-parading-your-site-s-copy</v>
      </c>
      <c r="B1555" t="str">
        <f t="shared" si="48"/>
        <v>http://www.examiner.com/</v>
      </c>
      <c r="C1555" t="e">
        <f>VLOOKUP("prospect",'Competitor 2'!A1555:B11553,2,FALSE)</f>
        <v>#N/A</v>
      </c>
      <c r="D1555" t="e">
        <f t="shared" si="49"/>
        <v>#N/A</v>
      </c>
      <c r="I1555" s="4" t="s">
        <v>21647</v>
      </c>
    </row>
    <row r="1556" spans="1:9" x14ac:dyDescent="0.25">
      <c r="A1556" t="str">
        <f>VLOOKUP("prospect",'Competitor 1'!A1555:B4299,2,FALSE)</f>
        <v>http://www.examiner.com/small-business-strategies-in-philadelphia/plan-a-process-for-parading-your-site-s-copy</v>
      </c>
      <c r="B1556" t="str">
        <f t="shared" si="48"/>
        <v>http://www.examiner.com/</v>
      </c>
      <c r="C1556" t="e">
        <f>VLOOKUP("prospect",'Competitor 2'!A1556:B11554,2,FALSE)</f>
        <v>#N/A</v>
      </c>
      <c r="D1556" t="e">
        <f t="shared" si="49"/>
        <v>#N/A</v>
      </c>
      <c r="I1556" s="4" t="s">
        <v>21648</v>
      </c>
    </row>
    <row r="1557" spans="1:9" x14ac:dyDescent="0.25">
      <c r="A1557" t="str">
        <f>VLOOKUP("prospect",'Competitor 1'!A1556:B4300,2,FALSE)</f>
        <v>http://www.examiner.com/small-business-strategies-in-philadelphia/plan-a-process-for-parading-your-site-s-copy</v>
      </c>
      <c r="B1557" t="str">
        <f t="shared" si="48"/>
        <v>http://www.examiner.com/</v>
      </c>
      <c r="C1557" t="e">
        <f>VLOOKUP("prospect",'Competitor 2'!A1557:B11555,2,FALSE)</f>
        <v>#N/A</v>
      </c>
      <c r="D1557" t="e">
        <f t="shared" si="49"/>
        <v>#N/A</v>
      </c>
      <c r="I1557" s="4" t="s">
        <v>21649</v>
      </c>
    </row>
    <row r="1558" spans="1:9" x14ac:dyDescent="0.25">
      <c r="A1558" t="str">
        <f>VLOOKUP("prospect",'Competitor 1'!A1557:B4301,2,FALSE)</f>
        <v>http://www.examiner.com/small-business-strategies-in-philadelphia/plan-a-process-for-parading-your-site-s-copy</v>
      </c>
      <c r="B1558" t="str">
        <f t="shared" si="48"/>
        <v>http://www.examiner.com/</v>
      </c>
      <c r="C1558" t="e">
        <f>VLOOKUP("prospect",'Competitor 2'!A1558:B11556,2,FALSE)</f>
        <v>#N/A</v>
      </c>
      <c r="D1558" t="e">
        <f t="shared" si="49"/>
        <v>#N/A</v>
      </c>
      <c r="I1558" s="4" t="s">
        <v>21650</v>
      </c>
    </row>
    <row r="1559" spans="1:9" x14ac:dyDescent="0.25">
      <c r="A1559" t="str">
        <f>VLOOKUP("prospect",'Competitor 1'!A1558:B4302,2,FALSE)</f>
        <v>http://www.examiner.com/small-business-strategies-in-philadelphia/plan-a-process-for-parading-your-site-s-copy</v>
      </c>
      <c r="B1559" t="str">
        <f t="shared" si="48"/>
        <v>http://www.examiner.com/</v>
      </c>
      <c r="C1559" t="e">
        <f>VLOOKUP("prospect",'Competitor 2'!A1559:B11557,2,FALSE)</f>
        <v>#N/A</v>
      </c>
      <c r="D1559" t="e">
        <f t="shared" si="49"/>
        <v>#N/A</v>
      </c>
      <c r="I1559" s="4" t="s">
        <v>21651</v>
      </c>
    </row>
    <row r="1560" spans="1:9" x14ac:dyDescent="0.25">
      <c r="A1560" t="str">
        <f>VLOOKUP("prospect",'Competitor 1'!A1559:B4303,2,FALSE)</f>
        <v>http://www.examiner.com/small-business-strategies-in-philadelphia/plan-a-process-for-parading-your-site-s-copy</v>
      </c>
      <c r="B1560" t="str">
        <f t="shared" si="48"/>
        <v>http://www.examiner.com/</v>
      </c>
      <c r="C1560" t="e">
        <f>VLOOKUP("prospect",'Competitor 2'!A1560:B11558,2,FALSE)</f>
        <v>#N/A</v>
      </c>
      <c r="D1560" t="e">
        <f t="shared" si="49"/>
        <v>#N/A</v>
      </c>
      <c r="I1560" s="4" t="s">
        <v>21652</v>
      </c>
    </row>
    <row r="1561" spans="1:9" x14ac:dyDescent="0.25">
      <c r="A1561" t="str">
        <f>VLOOKUP("prospect",'Competitor 1'!A1560:B4304,2,FALSE)</f>
        <v>http://www.examiner.com/small-business-strategies-in-philadelphia/plan-a-process-for-parading-your-site-s-copy</v>
      </c>
      <c r="B1561" t="str">
        <f t="shared" si="48"/>
        <v>http://www.examiner.com/</v>
      </c>
      <c r="C1561" t="e">
        <f>VLOOKUP("prospect",'Competitor 2'!A1561:B11559,2,FALSE)</f>
        <v>#N/A</v>
      </c>
      <c r="D1561" t="e">
        <f t="shared" si="49"/>
        <v>#N/A</v>
      </c>
      <c r="I1561" s="4" t="s">
        <v>21653</v>
      </c>
    </row>
    <row r="1562" spans="1:9" x14ac:dyDescent="0.25">
      <c r="A1562" t="str">
        <f>VLOOKUP("prospect",'Competitor 1'!A1561:B4305,2,FALSE)</f>
        <v>http://www.examiner.com/small-business-strategies-in-philadelphia/is-search-engine-optimization-your-budget-a-discussion-with-webimax-com</v>
      </c>
      <c r="B1562" t="str">
        <f t="shared" si="48"/>
        <v>http://www.examiner.com/</v>
      </c>
      <c r="C1562" t="e">
        <f>VLOOKUP("prospect",'Competitor 2'!A1562:B11560,2,FALSE)</f>
        <v>#N/A</v>
      </c>
      <c r="D1562" t="e">
        <f t="shared" si="49"/>
        <v>#N/A</v>
      </c>
      <c r="I1562" s="4" t="s">
        <v>21654</v>
      </c>
    </row>
    <row r="1563" spans="1:9" x14ac:dyDescent="0.25">
      <c r="A1563" t="str">
        <f>VLOOKUP("prospect",'Competitor 1'!A1562:B4306,2,FALSE)</f>
        <v>http://microbusiness.vistaprint.com/2008/search-marketing-101-chris-favorite-links/</v>
      </c>
      <c r="B1563" t="str">
        <f t="shared" si="48"/>
        <v>http://microbusiness.vistaprint.com/</v>
      </c>
      <c r="C1563" t="e">
        <f>VLOOKUP("prospect",'Competitor 2'!A1563:B11561,2,FALSE)</f>
        <v>#N/A</v>
      </c>
      <c r="D1563" t="e">
        <f t="shared" si="49"/>
        <v>#N/A</v>
      </c>
      <c r="I1563" s="4" t="s">
        <v>21655</v>
      </c>
    </row>
    <row r="1564" spans="1:9" x14ac:dyDescent="0.25">
      <c r="A1564" t="str">
        <f>VLOOKUP("prospect",'Competitor 1'!A1563:B4307,2,FALSE)</f>
        <v>http://microbusiness.vistaprint.com/2009/onsite/</v>
      </c>
      <c r="B1564" t="str">
        <f t="shared" si="48"/>
        <v>http://microbusiness.vistaprint.com/</v>
      </c>
      <c r="C1564" t="e">
        <f>VLOOKUP("prospect",'Competitor 2'!A1564:B11562,2,FALSE)</f>
        <v>#N/A</v>
      </c>
      <c r="D1564" t="e">
        <f t="shared" si="49"/>
        <v>#N/A</v>
      </c>
      <c r="I1564" s="4" t="s">
        <v>21656</v>
      </c>
    </row>
    <row r="1565" spans="1:9" x14ac:dyDescent="0.25">
      <c r="A1565" t="str">
        <f>VLOOKUP("prospect",'Competitor 1'!A1564:B4308,2,FALSE)</f>
        <v>http://www.elmundo.es/navegante/2007/06/02/tecnologia/1180783910.html</v>
      </c>
      <c r="B1565" t="str">
        <f t="shared" si="48"/>
        <v>http://www.elmundo.es/</v>
      </c>
      <c r="C1565" t="e">
        <f>VLOOKUP("prospect",'Competitor 2'!A1565:B11563,2,FALSE)</f>
        <v>#N/A</v>
      </c>
      <c r="D1565" t="e">
        <f t="shared" si="49"/>
        <v>#N/A</v>
      </c>
      <c r="I1565" s="4" t="s">
        <v>21657</v>
      </c>
    </row>
    <row r="1566" spans="1:9" x14ac:dyDescent="0.25">
      <c r="A1566" t="str">
        <f>VLOOKUP("prospect",'Competitor 1'!A1565:B4309,2,FALSE)</f>
        <v>http://www.inc.com/jeremy-dearringer/from-zero-to-seo-hero-in-315569520-seconds.html</v>
      </c>
      <c r="B1566" t="str">
        <f t="shared" si="48"/>
        <v>http://www.inc.com/</v>
      </c>
      <c r="C1566" t="e">
        <f>VLOOKUP("prospect",'Competitor 2'!A1566:B11564,2,FALSE)</f>
        <v>#N/A</v>
      </c>
      <c r="D1566" t="e">
        <f t="shared" si="49"/>
        <v>#N/A</v>
      </c>
      <c r="I1566" s="4" t="s">
        <v>21658</v>
      </c>
    </row>
    <row r="1567" spans="1:9" x14ac:dyDescent="0.25">
      <c r="A1567" t="str">
        <f>VLOOKUP("prospect",'Competitor 1'!A1566:B4310,2,FALSE)</f>
        <v>http://www.inc.com/guides/12/2010/11-best-web-analytics-tools.html</v>
      </c>
      <c r="B1567" t="str">
        <f t="shared" si="48"/>
        <v>http://www.inc.com/</v>
      </c>
      <c r="C1567" t="e">
        <f>VLOOKUP("prospect",'Competitor 2'!A1567:B11565,2,FALSE)</f>
        <v>#N/A</v>
      </c>
      <c r="D1567" t="e">
        <f t="shared" si="49"/>
        <v>#N/A</v>
      </c>
      <c r="I1567" s="4" t="s">
        <v>21659</v>
      </c>
    </row>
    <row r="1568" spans="1:9" x14ac:dyDescent="0.25">
      <c r="A1568" t="str">
        <f>VLOOKUP("prospect",'Competitor 1'!A1567:B4311,2,FALSE)</f>
        <v>http://www.inc.com/guides/2011/03/google-farmer-update-seo-tips.html</v>
      </c>
      <c r="B1568" t="str">
        <f t="shared" si="48"/>
        <v>http://www.inc.com/</v>
      </c>
      <c r="C1568" t="e">
        <f>VLOOKUP("prospect",'Competitor 2'!A1568:B11566,2,FALSE)</f>
        <v>#N/A</v>
      </c>
      <c r="D1568" t="e">
        <f t="shared" si="49"/>
        <v>#N/A</v>
      </c>
      <c r="I1568" s="4" t="s">
        <v>21660</v>
      </c>
    </row>
    <row r="1569" spans="1:9" x14ac:dyDescent="0.25">
      <c r="A1569" t="str">
        <f>VLOOKUP("prospect",'Competitor 1'!A1568:B4312,2,FALSE)</f>
        <v>http://www.inc.com/inc5000/profile/seomoz</v>
      </c>
      <c r="B1569" t="str">
        <f t="shared" si="48"/>
        <v>http://www.inc.com/</v>
      </c>
      <c r="C1569" t="e">
        <f>VLOOKUP("prospect",'Competitor 2'!A1569:B11567,2,FALSE)</f>
        <v>#N/A</v>
      </c>
      <c r="D1569" t="e">
        <f t="shared" si="49"/>
        <v>#N/A</v>
      </c>
      <c r="I1569" s="4" t="s">
        <v>21661</v>
      </c>
    </row>
    <row r="1570" spans="1:9" x14ac:dyDescent="0.25">
      <c r="A1570" t="str">
        <f>VLOOKUP("prospect",'Competitor 1'!A1569:B4313,2,FALSE)</f>
        <v>http://www.inc.com/magazine/20100701/how-to-optimize-your-site-for-search_pagen_2.html</v>
      </c>
      <c r="B1570" t="str">
        <f t="shared" si="48"/>
        <v>http://www.inc.com/</v>
      </c>
      <c r="C1570" t="e">
        <f>VLOOKUP("prospect",'Competitor 2'!A1570:B11568,2,FALSE)</f>
        <v>#N/A</v>
      </c>
      <c r="D1570" t="e">
        <f t="shared" si="49"/>
        <v>#N/A</v>
      </c>
      <c r="I1570" s="4" t="s">
        <v>21662</v>
      </c>
    </row>
    <row r="1571" spans="1:9" x14ac:dyDescent="0.25">
      <c r="A1571" t="str">
        <f>VLOOKUP("prospect",'Competitor 1'!A1570:B4314,2,FALSE)</f>
        <v>http://www.networkworld.com/community/node/28701</v>
      </c>
      <c r="B1571" t="str">
        <f t="shared" si="48"/>
        <v>http://www.networkworld.com/</v>
      </c>
      <c r="C1571" t="e">
        <f>VLOOKUP("prospect",'Competitor 2'!A1571:B11569,2,FALSE)</f>
        <v>#N/A</v>
      </c>
      <c r="D1571" t="e">
        <f t="shared" si="49"/>
        <v>#N/A</v>
      </c>
      <c r="I1571" s="4" t="s">
        <v>21663</v>
      </c>
    </row>
    <row r="1572" spans="1:9" x14ac:dyDescent="0.25">
      <c r="A1572" t="str">
        <f>VLOOKUP("prospect",'Competitor 1'!A1571:B4315,2,FALSE)</f>
        <v>http://www.networkworld.com/community/node/22735</v>
      </c>
      <c r="B1572" t="str">
        <f t="shared" si="48"/>
        <v>http://www.networkworld.com/</v>
      </c>
      <c r="C1572" t="e">
        <f>VLOOKUP("prospect",'Competitor 2'!A1572:B11570,2,FALSE)</f>
        <v>#N/A</v>
      </c>
      <c r="D1572" t="e">
        <f t="shared" si="49"/>
        <v>#N/A</v>
      </c>
      <c r="I1572" s="4" t="s">
        <v>21664</v>
      </c>
    </row>
    <row r="1573" spans="1:9" x14ac:dyDescent="0.25">
      <c r="A1573" t="str">
        <f>VLOOKUP("prospect",'Competitor 1'!A1572:B4316,2,FALSE)</f>
        <v>http://www.folkd.com/user/FPWendt</v>
      </c>
      <c r="B1573" t="str">
        <f t="shared" si="48"/>
        <v>http://www.folkd.com/</v>
      </c>
      <c r="C1573" t="e">
        <f>VLOOKUP("prospect",'Competitor 2'!A1573:B11571,2,FALSE)</f>
        <v>#N/A</v>
      </c>
      <c r="D1573" t="e">
        <f t="shared" si="49"/>
        <v>#N/A</v>
      </c>
      <c r="I1573" s="4" t="s">
        <v>21665</v>
      </c>
    </row>
    <row r="1574" spans="1:9" x14ac:dyDescent="0.25">
      <c r="A1574" t="str">
        <f>VLOOKUP("prospect",'Competitor 1'!A1573:B4317,2,FALSE)</f>
        <v>http://www.zemanta.com/blog/</v>
      </c>
      <c r="B1574" t="str">
        <f t="shared" si="48"/>
        <v>http://www.zemanta.com/</v>
      </c>
      <c r="C1574" t="e">
        <f>VLOOKUP("prospect",'Competitor 2'!A1574:B11572,2,FALSE)</f>
        <v>#N/A</v>
      </c>
      <c r="D1574" t="e">
        <f t="shared" si="49"/>
        <v>#N/A</v>
      </c>
      <c r="I1574" s="4" t="s">
        <v>21666</v>
      </c>
    </row>
    <row r="1575" spans="1:9" x14ac:dyDescent="0.25">
      <c r="A1575" t="str">
        <f>VLOOKUP("prospect",'Competitor 1'!A1574:B4318,2,FALSE)</f>
        <v>http://www.zemanta.com/blog/this-week-in-the-blogosphere-wordpress-ups-storage-seo-predictions-social-media-glossary/</v>
      </c>
      <c r="B1575" t="str">
        <f t="shared" si="48"/>
        <v>http://www.zemanta.com/</v>
      </c>
      <c r="C1575" t="e">
        <f>VLOOKUP("prospect",'Competitor 2'!A1575:B11573,2,FALSE)</f>
        <v>#N/A</v>
      </c>
      <c r="D1575" t="e">
        <f t="shared" si="49"/>
        <v>#N/A</v>
      </c>
      <c r="I1575" s="4" t="s">
        <v>21667</v>
      </c>
    </row>
    <row r="1576" spans="1:9" x14ac:dyDescent="0.25">
      <c r="A1576" t="str">
        <f>VLOOKUP("prospect",'Competitor 1'!A1575:B4319,2,FALSE)</f>
        <v>http://www.experian.com/small-business/rand-fishkin.jsp</v>
      </c>
      <c r="B1576" t="str">
        <f t="shared" si="48"/>
        <v>http://www.experian.com/</v>
      </c>
      <c r="C1576" t="e">
        <f>VLOOKUP("prospect",'Competitor 2'!A1576:B11574,2,FALSE)</f>
        <v>#N/A</v>
      </c>
      <c r="D1576" t="e">
        <f t="shared" si="49"/>
        <v>#N/A</v>
      </c>
      <c r="I1576" s="4" t="s">
        <v>21668</v>
      </c>
    </row>
    <row r="1577" spans="1:9" x14ac:dyDescent="0.25">
      <c r="A1577" t="str">
        <f>VLOOKUP("prospect",'Competitor 1'!A1576:B4320,2,FALSE)</f>
        <v>http://stg1.experian.com/small-business/rand-fishkin.jsp</v>
      </c>
      <c r="B1577" t="str">
        <f t="shared" si="48"/>
        <v>http://stg1.experian.com/</v>
      </c>
      <c r="C1577" t="e">
        <f>VLOOKUP("prospect",'Competitor 2'!A1577:B11575,2,FALSE)</f>
        <v>#N/A</v>
      </c>
      <c r="D1577" t="e">
        <f t="shared" si="49"/>
        <v>#N/A</v>
      </c>
      <c r="I1577" s="4" t="s">
        <v>21669</v>
      </c>
    </row>
    <row r="1578" spans="1:9" x14ac:dyDescent="0.25">
      <c r="A1578" t="str">
        <f>VLOOKUP("prospect",'Competitor 1'!A1577:B4321,2,FALSE)</f>
        <v>http://search.experian.com/small-business/rand-fishkin.jsp</v>
      </c>
      <c r="B1578" t="str">
        <f t="shared" si="48"/>
        <v>http://search.experian.com/</v>
      </c>
      <c r="C1578" t="e">
        <f>VLOOKUP("prospect",'Competitor 2'!A1578:B11576,2,FALSE)</f>
        <v>#N/A</v>
      </c>
      <c r="D1578" t="e">
        <f t="shared" si="49"/>
        <v>#N/A</v>
      </c>
      <c r="I1578" s="4" t="s">
        <v>21670</v>
      </c>
    </row>
    <row r="1579" spans="1:9" x14ac:dyDescent="0.25">
      <c r="A1579" t="str">
        <f>VLOOKUP("prospect",'Competitor 1'!A1578:B4322,2,FALSE)</f>
        <v>http://www.automotive.experian.com/small-business/rand-fishkin.jsp</v>
      </c>
      <c r="B1579" t="str">
        <f t="shared" si="48"/>
        <v>http://www.automotive.experian.com/</v>
      </c>
      <c r="C1579" t="e">
        <f>VLOOKUP("prospect",'Competitor 2'!A1579:B11577,2,FALSE)</f>
        <v>#N/A</v>
      </c>
      <c r="D1579" t="e">
        <f t="shared" si="49"/>
        <v>#N/A</v>
      </c>
      <c r="I1579" s="4" t="s">
        <v>21671</v>
      </c>
    </row>
    <row r="1580" spans="1:9" x14ac:dyDescent="0.25">
      <c r="A1580" t="str">
        <f>VLOOKUP("prospect",'Competitor 1'!A1579:B4323,2,FALSE)</f>
        <v>http://www.merchantcircle.com/answers/q/111042/Does-anyone-know-of-a-website-that-rates-other-websites-for-content--effectiveness--etc</v>
      </c>
      <c r="B1580" t="str">
        <f t="shared" si="48"/>
        <v>http://www.merchantcircle.com/</v>
      </c>
      <c r="C1580" t="e">
        <f>VLOOKUP("prospect",'Competitor 2'!A1580:B11578,2,FALSE)</f>
        <v>#N/A</v>
      </c>
      <c r="D1580" t="e">
        <f t="shared" si="49"/>
        <v>#N/A</v>
      </c>
      <c r="I1580" s="4" t="s">
        <v>21672</v>
      </c>
    </row>
    <row r="1581" spans="1:9" x14ac:dyDescent="0.25">
      <c r="A1581" t="str">
        <f>VLOOKUP("prospect",'Competitor 1'!A1580:B4324,2,FALSE)</f>
        <v>http://www.uk2.net/blog/top-5-online-marketing-tips-for-small-businesses-contd-search-marketing/</v>
      </c>
      <c r="B1581" t="str">
        <f t="shared" si="48"/>
        <v>http://www.uk2.net/</v>
      </c>
      <c r="C1581" t="e">
        <f>VLOOKUP("prospect",'Competitor 2'!A1581:B11579,2,FALSE)</f>
        <v>#N/A</v>
      </c>
      <c r="D1581" t="e">
        <f t="shared" si="49"/>
        <v>#N/A</v>
      </c>
      <c r="I1581" s="4" t="s">
        <v>21673</v>
      </c>
    </row>
    <row r="1582" spans="1:9" x14ac:dyDescent="0.25">
      <c r="A1582" t="str">
        <f>VLOOKUP("prospect",'Competitor 1'!A1581:B4325,2,FALSE)</f>
        <v>http://sunforged.hubpages.com/hub/How-to-Prepare-for-a-Keyword-Campaign</v>
      </c>
      <c r="B1582" t="str">
        <f t="shared" si="48"/>
        <v>http://sunforged.hubpages.com/</v>
      </c>
      <c r="C1582" t="e">
        <f>VLOOKUP("prospect",'Competitor 2'!A1582:B11580,2,FALSE)</f>
        <v>#N/A</v>
      </c>
      <c r="D1582" t="e">
        <f t="shared" si="49"/>
        <v>#N/A</v>
      </c>
      <c r="I1582" s="4" t="s">
        <v>21674</v>
      </c>
    </row>
    <row r="1583" spans="1:9" x14ac:dyDescent="0.25">
      <c r="A1583" t="str">
        <f>VLOOKUP("prospect",'Competitor 1'!A1582:B4326,2,FALSE)</f>
        <v>http://www.addme.com/newsletters/how-start-seo-campaign.htm</v>
      </c>
      <c r="B1583" t="str">
        <f t="shared" si="48"/>
        <v>http://www.addme.com/</v>
      </c>
      <c r="C1583" t="e">
        <f>VLOOKUP("prospect",'Competitor 2'!A1583:B11581,2,FALSE)</f>
        <v>#N/A</v>
      </c>
      <c r="D1583" t="e">
        <f t="shared" si="49"/>
        <v>#N/A</v>
      </c>
      <c r="I1583" s="4" t="s">
        <v>21675</v>
      </c>
    </row>
    <row r="1584" spans="1:9" x14ac:dyDescent="0.25">
      <c r="A1584" t="str">
        <f>VLOOKUP("prospect",'Competitor 1'!A1583:B4327,2,FALSE)</f>
        <v>http://www.addme.com/blog/2011/04/beginners-guide-blog-writing/</v>
      </c>
      <c r="B1584" t="str">
        <f t="shared" si="48"/>
        <v>http://www.addme.com/</v>
      </c>
      <c r="C1584" t="e">
        <f>VLOOKUP("prospect",'Competitor 2'!A1584:B11582,2,FALSE)</f>
        <v>#N/A</v>
      </c>
      <c r="D1584" t="e">
        <f t="shared" si="49"/>
        <v>#N/A</v>
      </c>
      <c r="I1584" s="4" t="s">
        <v>21676</v>
      </c>
    </row>
    <row r="1585" spans="1:9" x14ac:dyDescent="0.25">
      <c r="A1585" t="str">
        <f>VLOOKUP("prospect",'Competitor 1'!A1584:B4328,2,FALSE)</f>
        <v>http://www.addme.com/blog/page/3/</v>
      </c>
      <c r="B1585" t="str">
        <f t="shared" si="48"/>
        <v>http://www.addme.com/</v>
      </c>
      <c r="C1585" t="e">
        <f>VLOOKUP("prospect",'Competitor 2'!A1585:B11583,2,FALSE)</f>
        <v>#N/A</v>
      </c>
      <c r="D1585" t="e">
        <f t="shared" si="49"/>
        <v>#N/A</v>
      </c>
      <c r="I1585" s="4" t="s">
        <v>21677</v>
      </c>
    </row>
    <row r="1586" spans="1:9" x14ac:dyDescent="0.25">
      <c r="A1586" t="str">
        <f>VLOOKUP("prospect",'Competitor 1'!A1585:B4329,2,FALSE)</f>
        <v>http://www.addme.com/blog/category/promotional-resources/seo/feed/</v>
      </c>
      <c r="B1586" t="str">
        <f t="shared" si="48"/>
        <v>http://www.addme.com/</v>
      </c>
      <c r="C1586" t="e">
        <f>VLOOKUP("prospect",'Competitor 2'!A1586:B11584,2,FALSE)</f>
        <v>#N/A</v>
      </c>
      <c r="D1586" t="e">
        <f t="shared" si="49"/>
        <v>#N/A</v>
      </c>
      <c r="I1586" s="4" t="s">
        <v>21678</v>
      </c>
    </row>
    <row r="1587" spans="1:9" x14ac:dyDescent="0.25">
      <c r="A1587" t="str">
        <f>VLOOKUP("prospect",'Competitor 1'!A1586:B4330,2,FALSE)</f>
        <v>http://www.addme.com/blog/author/matt/feed/</v>
      </c>
      <c r="B1587" t="str">
        <f t="shared" si="48"/>
        <v>http://www.addme.com/</v>
      </c>
      <c r="C1587" t="e">
        <f>VLOOKUP("prospect",'Competitor 2'!A1587:B11585,2,FALSE)</f>
        <v>#N/A</v>
      </c>
      <c r="D1587" t="e">
        <f t="shared" si="49"/>
        <v>#N/A</v>
      </c>
      <c r="I1587" s="4" t="s">
        <v>21679</v>
      </c>
    </row>
    <row r="1588" spans="1:9" x14ac:dyDescent="0.25">
      <c r="A1588" t="str">
        <f>VLOOKUP("prospect",'Competitor 1'!A1587:B4331,2,FALSE)</f>
        <v>http://thenextweb.com/socialmedia/2011/04/21/the-25-most-influential-people-tweeting-about-entrepreneurship/</v>
      </c>
      <c r="B1588" t="str">
        <f t="shared" si="48"/>
        <v>http://thenextweb.com/</v>
      </c>
      <c r="C1588" t="e">
        <f>VLOOKUP("prospect",'Competitor 2'!A1588:B11586,2,FALSE)</f>
        <v>#N/A</v>
      </c>
      <c r="D1588" t="e">
        <f t="shared" si="49"/>
        <v>#N/A</v>
      </c>
      <c r="I1588" s="4" t="s">
        <v>21680</v>
      </c>
    </row>
    <row r="1589" spans="1:9" x14ac:dyDescent="0.25">
      <c r="A1589" t="str">
        <f>VLOOKUP("prospect",'Competitor 1'!A1588:B4332,2,FALSE)</f>
        <v>http://thenextweb.com/entrepreneur/2011/03/10/6-tips-for-entrepreneurs-looking-for-press/</v>
      </c>
      <c r="B1589" t="str">
        <f t="shared" si="48"/>
        <v>http://thenextweb.com/</v>
      </c>
      <c r="C1589" t="e">
        <f>VLOOKUP("prospect",'Competitor 2'!A1589:B11587,2,FALSE)</f>
        <v>#N/A</v>
      </c>
      <c r="D1589" t="e">
        <f t="shared" si="49"/>
        <v>#N/A</v>
      </c>
      <c r="I1589" s="4" t="s">
        <v>21681</v>
      </c>
    </row>
    <row r="1590" spans="1:9" x14ac:dyDescent="0.25">
      <c r="A1590" t="str">
        <f>VLOOKUP("prospect",'Competitor 1'!A1589:B4333,2,FALSE)</f>
        <v>http://thenextweb.com/feed-combinator/facebook-main/</v>
      </c>
      <c r="B1590" t="str">
        <f t="shared" si="48"/>
        <v>http://thenextweb.com/</v>
      </c>
      <c r="C1590" t="e">
        <f>VLOOKUP("prospect",'Competitor 2'!A1590:B11588,2,FALSE)</f>
        <v>#N/A</v>
      </c>
      <c r="D1590" t="e">
        <f t="shared" si="49"/>
        <v>#N/A</v>
      </c>
      <c r="I1590" s="4" t="s">
        <v>21682</v>
      </c>
    </row>
    <row r="1591" spans="1:9" x14ac:dyDescent="0.25">
      <c r="A1591" t="str">
        <f>VLOOKUP("prospect",'Competitor 1'!A1590:B4334,2,FALSE)</f>
        <v>http://ottawa.ctv.ca/servlet/an/local/CTVNews/20110202/OTT_tech_column_110203/20110203?hub=OttawaHome</v>
      </c>
      <c r="B1591" t="str">
        <f t="shared" si="48"/>
        <v>http://ottawa.ctv.ca/</v>
      </c>
      <c r="C1591" t="e">
        <f>VLOOKUP("prospect",'Competitor 2'!A1591:B11589,2,FALSE)</f>
        <v>#N/A</v>
      </c>
      <c r="D1591" t="e">
        <f t="shared" si="49"/>
        <v>#N/A</v>
      </c>
      <c r="I1591" s="4" t="s">
        <v>14100</v>
      </c>
    </row>
    <row r="1592" spans="1:9" x14ac:dyDescent="0.25">
      <c r="A1592" t="str">
        <f>VLOOKUP("prospect",'Competitor 1'!A1591:B4335,2,FALSE)</f>
        <v>http://www.fatcow.com/edu/seo-be/</v>
      </c>
      <c r="B1592" t="str">
        <f t="shared" si="48"/>
        <v>http://www.fatcow.com/</v>
      </c>
      <c r="C1592" t="e">
        <f>VLOOKUP("prospect",'Competitor 2'!A1592:B11590,2,FALSE)</f>
        <v>#N/A</v>
      </c>
      <c r="D1592" t="e">
        <f t="shared" si="49"/>
        <v>#N/A</v>
      </c>
      <c r="I1592" s="4" t="s">
        <v>21683</v>
      </c>
    </row>
    <row r="1593" spans="1:9" x14ac:dyDescent="0.25">
      <c r="A1593" t="str">
        <f>VLOOKUP("prospect",'Competitor 1'!A1592:B4336,2,FALSE)</f>
        <v>http://www.ht.sfc.keio.ac.jp/%7Emasato/mt/2006/04/</v>
      </c>
      <c r="B1593" t="str">
        <f t="shared" si="48"/>
        <v>http://www.ht.sfc.keio.ac.jp/</v>
      </c>
      <c r="C1593" t="e">
        <f>VLOOKUP("prospect",'Competitor 2'!A1593:B11591,2,FALSE)</f>
        <v>#N/A</v>
      </c>
      <c r="D1593" t="e">
        <f t="shared" si="49"/>
        <v>#N/A</v>
      </c>
      <c r="I1593" s="4" t="s">
        <v>21684</v>
      </c>
    </row>
    <row r="1594" spans="1:9" x14ac:dyDescent="0.25">
      <c r="A1594" t="str">
        <f>VLOOKUP("prospect",'Competitor 1'!A1593:B4337,2,FALSE)</f>
        <v>http://forums.netobjects.com/external.php?type=RSS2&amp;forumids=27</v>
      </c>
      <c r="B1594" t="str">
        <f t="shared" si="48"/>
        <v>http://forums.netobjects.com/</v>
      </c>
      <c r="C1594" t="e">
        <f>VLOOKUP("prospect",'Competitor 2'!A1594:B11592,2,FALSE)</f>
        <v>#N/A</v>
      </c>
      <c r="D1594" t="e">
        <f t="shared" si="49"/>
        <v>#N/A</v>
      </c>
      <c r="I1594" s="4" t="s">
        <v>21685</v>
      </c>
    </row>
    <row r="1595" spans="1:9" x14ac:dyDescent="0.25">
      <c r="A1595" t="str">
        <f>VLOOKUP("prospect",'Competitor 1'!A1594:B4338,2,FALSE)</f>
        <v>http://seopackagese34.wetpaint.com/</v>
      </c>
      <c r="B1595" t="str">
        <f t="shared" si="48"/>
        <v>http://seopackagese34.wetpaint.com/</v>
      </c>
      <c r="C1595" t="e">
        <f>VLOOKUP("prospect",'Competitor 2'!A1595:B11593,2,FALSE)</f>
        <v>#N/A</v>
      </c>
      <c r="D1595" t="e">
        <f t="shared" si="49"/>
        <v>#N/A</v>
      </c>
      <c r="I1595" s="4" t="s">
        <v>21686</v>
      </c>
    </row>
    <row r="1596" spans="1:9" x14ac:dyDescent="0.25">
      <c r="A1596" t="str">
        <f>VLOOKUP("prospect",'Competitor 1'!A1595:B4339,2,FALSE)</f>
        <v>http://stackoverflow.com/users/14065/loki-astari</v>
      </c>
      <c r="B1596" t="str">
        <f t="shared" si="48"/>
        <v>http://stackoverflow.com/</v>
      </c>
      <c r="C1596" t="e">
        <f>VLOOKUP("prospect",'Competitor 2'!A1596:B11594,2,FALSE)</f>
        <v>#N/A</v>
      </c>
      <c r="D1596" t="e">
        <f t="shared" si="49"/>
        <v>#N/A</v>
      </c>
      <c r="I1596" s="4" t="s">
        <v>21687</v>
      </c>
    </row>
    <row r="1597" spans="1:9" x14ac:dyDescent="0.25">
      <c r="A1597" t="str">
        <f>VLOOKUP("prospect",'Competitor 1'!A1596:B4340,2,FALSE)</f>
        <v>http://venturebeat.com/2011/08/16/seomoz-funding-search/</v>
      </c>
      <c r="B1597" t="str">
        <f t="shared" si="48"/>
        <v>http://venturebeat.com/</v>
      </c>
      <c r="C1597" t="e">
        <f>VLOOKUP("prospect",'Competitor 2'!A1597:B11595,2,FALSE)</f>
        <v>#N/A</v>
      </c>
      <c r="D1597" t="e">
        <f t="shared" si="49"/>
        <v>#N/A</v>
      </c>
      <c r="I1597" s="4" t="s">
        <v>21688</v>
      </c>
    </row>
    <row r="1598" spans="1:9" x14ac:dyDescent="0.25">
      <c r="A1598" t="str">
        <f>VLOOKUP("prospect",'Competitor 1'!A1597:B4341,2,FALSE)</f>
        <v>http://venturebeat.com/tag/saas/feed/</v>
      </c>
      <c r="B1598" t="str">
        <f t="shared" si="48"/>
        <v>http://venturebeat.com/</v>
      </c>
      <c r="C1598" t="e">
        <f>VLOOKUP("prospect",'Competitor 2'!A1598:B11596,2,FALSE)</f>
        <v>#N/A</v>
      </c>
      <c r="D1598" t="e">
        <f t="shared" si="49"/>
        <v>#N/A</v>
      </c>
      <c r="I1598" s="4" t="s">
        <v>14133</v>
      </c>
    </row>
    <row r="1599" spans="1:9" x14ac:dyDescent="0.25">
      <c r="A1599" t="str">
        <f>VLOOKUP("prospect",'Competitor 1'!A1598:B4342,2,FALSE)</f>
        <v>http://venturebeat.com/tag/search-engine-optimization/feed/</v>
      </c>
      <c r="B1599" t="str">
        <f t="shared" si="48"/>
        <v>http://venturebeat.com/</v>
      </c>
      <c r="C1599" t="e">
        <f>VLOOKUP("prospect",'Competitor 2'!A1599:B11597,2,FALSE)</f>
        <v>#N/A</v>
      </c>
      <c r="D1599" t="e">
        <f t="shared" si="49"/>
        <v>#N/A</v>
      </c>
      <c r="I1599" s="4" t="s">
        <v>21689</v>
      </c>
    </row>
    <row r="1600" spans="1:9" x14ac:dyDescent="0.25">
      <c r="A1600" t="str">
        <f>VLOOKUP("prospect",'Competitor 1'!A1599:B4343,2,FALSE)</f>
        <v>http://www.sitepoint.com/forums/showthread.php?300622-How-important-are-outbound-links</v>
      </c>
      <c r="B1600" t="str">
        <f t="shared" si="48"/>
        <v>http://www.sitepoint.com/</v>
      </c>
      <c r="C1600" t="e">
        <f>VLOOKUP("prospect",'Competitor 2'!A1600:B11598,2,FALSE)</f>
        <v>#N/A</v>
      </c>
      <c r="D1600" t="e">
        <f t="shared" si="49"/>
        <v>#N/A</v>
      </c>
      <c r="I1600" s="4" t="s">
        <v>21690</v>
      </c>
    </row>
    <row r="1601" spans="1:9" x14ac:dyDescent="0.25">
      <c r="A1601" t="str">
        <f>VLOOKUP("prospect",'Competitor 1'!A1600:B4344,2,FALSE)</f>
        <v>http://www.sitepoint.com/google-update-update/</v>
      </c>
      <c r="B1601" t="str">
        <f t="shared" si="48"/>
        <v>http://www.sitepoint.com/</v>
      </c>
      <c r="C1601" t="e">
        <f>VLOOKUP("prospect",'Competitor 2'!A1601:B11599,2,FALSE)</f>
        <v>#N/A</v>
      </c>
      <c r="D1601" t="e">
        <f t="shared" si="49"/>
        <v>#N/A</v>
      </c>
      <c r="I1601" s="4" t="s">
        <v>21691</v>
      </c>
    </row>
    <row r="1602" spans="1:9" x14ac:dyDescent="0.25">
      <c r="A1602" t="str">
        <f>VLOOKUP("prospect",'Competitor 1'!A1601:B4345,2,FALSE)</f>
        <v>http://www.sitepoint.com/beware-of-becoming-search-dependent/</v>
      </c>
      <c r="B1602" t="str">
        <f t="shared" si="48"/>
        <v>http://www.sitepoint.com/</v>
      </c>
      <c r="C1602" t="e">
        <f>VLOOKUP("prospect",'Competitor 2'!A1602:B11600,2,FALSE)</f>
        <v>#N/A</v>
      </c>
      <c r="D1602" t="e">
        <f t="shared" si="49"/>
        <v>#N/A</v>
      </c>
      <c r="I1602" s="4" t="s">
        <v>21692</v>
      </c>
    </row>
    <row r="1603" spans="1:9" x14ac:dyDescent="0.25">
      <c r="A1603" t="str">
        <f>VLOOKUP("prospect",'Competitor 1'!A1602:B4346,2,FALSE)</f>
        <v>http://www.sitepronews.com/tag/rand-foshkin/</v>
      </c>
      <c r="B1603" t="str">
        <f t="shared" ref="B1603:B1666" si="50">LEFT(A1603,FIND("/",A1603,8))</f>
        <v>http://www.sitepronews.com/</v>
      </c>
      <c r="C1603" t="e">
        <f>VLOOKUP("prospect",'Competitor 2'!A1603:B11601,2,FALSE)</f>
        <v>#N/A</v>
      </c>
      <c r="D1603" t="e">
        <f t="shared" ref="D1603:D1666" si="51">LEFT(C1603,FIND("/",C1603,8))</f>
        <v>#N/A</v>
      </c>
      <c r="I1603" s="4" t="s">
        <v>21693</v>
      </c>
    </row>
    <row r="1604" spans="1:9" x14ac:dyDescent="0.25">
      <c r="A1604" t="str">
        <f>VLOOKUP("prospect",'Competitor 1'!A1603:B4347,2,FALSE)</f>
        <v>http://www.sitepronews.com/tag/seomoz/</v>
      </c>
      <c r="B1604" t="str">
        <f t="shared" si="50"/>
        <v>http://www.sitepronews.com/</v>
      </c>
      <c r="C1604" t="e">
        <f>VLOOKUP("prospect",'Competitor 2'!A1604:B11602,2,FALSE)</f>
        <v>#N/A</v>
      </c>
      <c r="D1604" t="e">
        <f t="shared" si="51"/>
        <v>#N/A</v>
      </c>
      <c r="I1604" s="4" t="s">
        <v>21694</v>
      </c>
    </row>
    <row r="1605" spans="1:9" x14ac:dyDescent="0.25">
      <c r="A1605" t="str">
        <f>VLOOKUP("prospect",'Competitor 1'!A1604:B4348,2,FALSE)</f>
        <v>http://www.sitepronews.com/tag/online-community-strategy/</v>
      </c>
      <c r="B1605" t="str">
        <f t="shared" si="50"/>
        <v>http://www.sitepronews.com/</v>
      </c>
      <c r="C1605" t="e">
        <f>VLOOKUP("prospect",'Competitor 2'!A1605:B11603,2,FALSE)</f>
        <v>#N/A</v>
      </c>
      <c r="D1605" t="e">
        <f t="shared" si="51"/>
        <v>#N/A</v>
      </c>
      <c r="I1605" s="4" t="s">
        <v>21695</v>
      </c>
    </row>
    <row r="1606" spans="1:9" x14ac:dyDescent="0.25">
      <c r="A1606" t="str">
        <f>VLOOKUP("prospect",'Competitor 1'!A1605:B4349,2,FALSE)</f>
        <v>http://search.sitepronews.com/exact/seek/search/Web_Sites.42830</v>
      </c>
      <c r="B1606" t="str">
        <f t="shared" si="50"/>
        <v>http://search.sitepronews.com/</v>
      </c>
      <c r="C1606" t="e">
        <f>VLOOKUP("prospect",'Competitor 2'!A1606:B11604,2,FALSE)</f>
        <v>#N/A</v>
      </c>
      <c r="D1606" t="e">
        <f t="shared" si="51"/>
        <v>#N/A</v>
      </c>
      <c r="I1606" s="4" t="s">
        <v>21696</v>
      </c>
    </row>
    <row r="1607" spans="1:9" x14ac:dyDescent="0.25">
      <c r="A1607" t="str">
        <f>VLOOKUP("prospect",'Competitor 1'!A1606:B4350,2,FALSE)</f>
        <v>http://claimid.com/portalplanet</v>
      </c>
      <c r="B1607" t="str">
        <f t="shared" si="50"/>
        <v>http://claimid.com/</v>
      </c>
      <c r="C1607" t="e">
        <f>VLOOKUP("prospect",'Competitor 2'!A1607:B11605,2,FALSE)</f>
        <v>#N/A</v>
      </c>
      <c r="D1607" t="e">
        <f t="shared" si="51"/>
        <v>#N/A</v>
      </c>
      <c r="I1607" s="4" t="s">
        <v>21697</v>
      </c>
    </row>
    <row r="1608" spans="1:9" x14ac:dyDescent="0.25">
      <c r="A1608" t="str">
        <f>VLOOKUP("prospect",'Competitor 1'!A1607:B4351,2,FALSE)</f>
        <v>http://www.geekwire.com/2011/kate-matsudaira-jumps-seomoz-decidecom</v>
      </c>
      <c r="B1608" t="str">
        <f t="shared" si="50"/>
        <v>http://www.geekwire.com/</v>
      </c>
      <c r="C1608" t="e">
        <f>VLOOKUP("prospect",'Competitor 2'!A1608:B11606,2,FALSE)</f>
        <v>#N/A</v>
      </c>
      <c r="D1608" t="e">
        <f t="shared" si="51"/>
        <v>#N/A</v>
      </c>
      <c r="I1608" s="4" t="s">
        <v>21698</v>
      </c>
    </row>
    <row r="1609" spans="1:9" x14ac:dyDescent="0.25">
      <c r="A1609" t="str">
        <f>VLOOKUP("prospect",'Competitor 1'!A1608:B4352,2,FALSE)</f>
        <v>http://www.geekwire.com/2011/14-hottest-startups-seattle-view-business-insider</v>
      </c>
      <c r="B1609" t="str">
        <f t="shared" si="50"/>
        <v>http://www.geekwire.com/</v>
      </c>
      <c r="C1609" t="e">
        <f>VLOOKUP("prospect",'Competitor 2'!A1609:B11607,2,FALSE)</f>
        <v>#N/A</v>
      </c>
      <c r="D1609" t="e">
        <f t="shared" si="51"/>
        <v>#N/A</v>
      </c>
      <c r="I1609" s="4" t="s">
        <v>21699</v>
      </c>
    </row>
    <row r="1610" spans="1:9" x14ac:dyDescent="0.25">
      <c r="A1610" t="str">
        <f>VLOOKUP("prospect",'Competitor 1'!A1609:B4353,2,FALSE)</f>
        <v>http://www.geekwire.com/2011/power-lean</v>
      </c>
      <c r="B1610" t="str">
        <f t="shared" si="50"/>
        <v>http://www.geekwire.com/</v>
      </c>
      <c r="C1610" t="e">
        <f>VLOOKUP("prospect",'Competitor 2'!A1610:B11608,2,FALSE)</f>
        <v>#N/A</v>
      </c>
      <c r="D1610" t="e">
        <f t="shared" si="51"/>
        <v>#N/A</v>
      </c>
      <c r="I1610" s="4" t="s">
        <v>21700</v>
      </c>
    </row>
    <row r="1611" spans="1:9" x14ac:dyDescent="0.25">
      <c r="A1611" t="str">
        <f>VLOOKUP("prospect",'Competitor 1'!A1610:B4354,2,FALSE)</f>
        <v>http://www.geekwire.com/2011/geek-week-kate-matsudaira-vp-engineering-seomoz</v>
      </c>
      <c r="B1611" t="str">
        <f t="shared" si="50"/>
        <v>http://www.geekwire.com/</v>
      </c>
      <c r="C1611" t="e">
        <f>VLOOKUP("prospect",'Competitor 2'!A1611:B11609,2,FALSE)</f>
        <v>#N/A</v>
      </c>
      <c r="D1611" t="e">
        <f t="shared" si="51"/>
        <v>#N/A</v>
      </c>
      <c r="I1611" s="4" t="s">
        <v>21701</v>
      </c>
    </row>
    <row r="1612" spans="1:9" x14ac:dyDescent="0.25">
      <c r="A1612" t="str">
        <f>VLOOKUP("prospect",'Competitor 1'!A1611:B4355,2,FALSE)</f>
        <v>http://www.geekwire.com/2011/geekwire-radio-google-facebook-ballmer-stuff-internet-search</v>
      </c>
      <c r="B1612" t="str">
        <f t="shared" si="50"/>
        <v>http://www.geekwire.com/</v>
      </c>
      <c r="C1612" t="e">
        <f>VLOOKUP("prospect",'Competitor 2'!A1612:B11610,2,FALSE)</f>
        <v>#N/A</v>
      </c>
      <c r="D1612" t="e">
        <f t="shared" si="51"/>
        <v>#N/A</v>
      </c>
      <c r="I1612" s="4" t="s">
        <v>21702</v>
      </c>
    </row>
    <row r="1613" spans="1:9" x14ac:dyDescent="0.25">
      <c r="A1613" t="str">
        <f>VLOOKUP("prospect",'Competitor 1'!A1612:B4356,2,FALSE)</f>
        <v>http://www.geekwire.com/2011/seomoz-considers-20m-30m-vc-ceo-rand-fishkin-done-deal</v>
      </c>
      <c r="B1613" t="str">
        <f t="shared" si="50"/>
        <v>http://www.geekwire.com/</v>
      </c>
      <c r="C1613" t="e">
        <f>VLOOKUP("prospect",'Competitor 2'!A1613:B11611,2,FALSE)</f>
        <v>#N/A</v>
      </c>
      <c r="D1613" t="e">
        <f t="shared" si="51"/>
        <v>#N/A</v>
      </c>
      <c r="I1613" s="4" t="s">
        <v>21703</v>
      </c>
    </row>
    <row r="1614" spans="1:9" x14ac:dyDescent="0.25">
      <c r="A1614" t="str">
        <f>VLOOKUP("prospect",'Competitor 1'!A1613:B4357,2,FALSE)</f>
        <v>http://www.geekwire.com/2011/rewind-google-facebook-bing-evolution-internet-search</v>
      </c>
      <c r="B1614" t="str">
        <f t="shared" si="50"/>
        <v>http://www.geekwire.com/</v>
      </c>
      <c r="C1614" t="e">
        <f>VLOOKUP("prospect",'Competitor 2'!A1614:B11612,2,FALSE)</f>
        <v>#N/A</v>
      </c>
      <c r="D1614" t="e">
        <f t="shared" si="51"/>
        <v>#N/A</v>
      </c>
      <c r="I1614" s="4" t="s">
        <v>21704</v>
      </c>
    </row>
    <row r="1615" spans="1:9" x14ac:dyDescent="0.25">
      <c r="A1615" t="str">
        <f>VLOOKUP("prospect",'Competitor 1'!A1614:B4358,2,FALSE)</f>
        <v>http://www.benzinga.com/news/11/01/810023/googles-slippery-slope</v>
      </c>
      <c r="B1615" t="str">
        <f t="shared" si="50"/>
        <v>http://www.benzinga.com/</v>
      </c>
      <c r="C1615" t="e">
        <f>VLOOKUP("prospect",'Competitor 2'!A1615:B11613,2,FALSE)</f>
        <v>#N/A</v>
      </c>
      <c r="D1615" t="e">
        <f t="shared" si="51"/>
        <v>#N/A</v>
      </c>
      <c r="I1615" s="4" t="s">
        <v>21705</v>
      </c>
    </row>
    <row r="1616" spans="1:9" x14ac:dyDescent="0.25">
      <c r="A1616" t="str">
        <f>VLOOKUP("prospect",'Competitor 1'!A1615:B4359,2,FALSE)</f>
        <v>http://www.benzinga.com/life/movers-shakers/11/01/809614/randi-fishkin-talks-google-spam-dot-com-game-changers-and-more</v>
      </c>
      <c r="B1616" t="str">
        <f t="shared" si="50"/>
        <v>http://www.benzinga.com/</v>
      </c>
      <c r="C1616" t="e">
        <f>VLOOKUP("prospect",'Competitor 2'!A1616:B11614,2,FALSE)</f>
        <v>#N/A</v>
      </c>
      <c r="D1616" t="e">
        <f t="shared" si="51"/>
        <v>#N/A</v>
      </c>
      <c r="I1616" s="4" t="s">
        <v>21706</v>
      </c>
    </row>
    <row r="1617" spans="1:9" x14ac:dyDescent="0.25">
      <c r="A1617" t="str">
        <f>VLOOKUP("prospect",'Competitor 1'!A1616:B4360,2,FALSE)</f>
        <v>http://www.benzinga.com/press-releases/11/06/p1135261/clearlink-helps-bring-the-first-seomoz-mozcation-to-salt-lake-city</v>
      </c>
      <c r="B1617" t="str">
        <f t="shared" si="50"/>
        <v>http://www.benzinga.com/</v>
      </c>
      <c r="C1617" t="e">
        <f>VLOOKUP("prospect",'Competitor 2'!A1617:B11615,2,FALSE)</f>
        <v>#N/A</v>
      </c>
      <c r="D1617" t="e">
        <f t="shared" si="51"/>
        <v>#N/A</v>
      </c>
      <c r="I1617" s="4" t="s">
        <v>21707</v>
      </c>
    </row>
    <row r="1618" spans="1:9" x14ac:dyDescent="0.25">
      <c r="A1618" t="str">
        <f>VLOOKUP("prospect",'Competitor 1'!A1617:B4361,2,FALSE)</f>
        <v>http://www.benzinga.com/news/11/02/847191/optimizing-your-seo</v>
      </c>
      <c r="B1618" t="str">
        <f t="shared" si="50"/>
        <v>http://www.benzinga.com/</v>
      </c>
      <c r="C1618" t="e">
        <f>VLOOKUP("prospect",'Competitor 2'!A1618:B11616,2,FALSE)</f>
        <v>#N/A</v>
      </c>
      <c r="D1618" t="e">
        <f t="shared" si="51"/>
        <v>#N/A</v>
      </c>
      <c r="I1618" s="4" t="s">
        <v>21708</v>
      </c>
    </row>
    <row r="1619" spans="1:9" x14ac:dyDescent="0.25">
      <c r="A1619" t="str">
        <f>VLOOKUP("prospect",'Competitor 1'!A1618:B4362,2,FALSE)</f>
        <v>http://vandelaydesign.com/blog/design/83-top-webmaster-resources/</v>
      </c>
      <c r="B1619" t="str">
        <f t="shared" si="50"/>
        <v>http://vandelaydesign.com/</v>
      </c>
      <c r="C1619" t="e">
        <f>VLOOKUP("prospect",'Competitor 2'!A1619:B11617,2,FALSE)</f>
        <v>#N/A</v>
      </c>
      <c r="D1619" t="e">
        <f t="shared" si="51"/>
        <v>#N/A</v>
      </c>
      <c r="I1619" s="4" t="s">
        <v>21709</v>
      </c>
    </row>
    <row r="1620" spans="1:9" x14ac:dyDescent="0.25">
      <c r="A1620" t="str">
        <f>VLOOKUP("prospect",'Competitor 1'!A1619:B4363,2,FALSE)</f>
        <v>http://vandelaydesign.com/blog/galleries/3d-elements-in-web-design/</v>
      </c>
      <c r="B1620" t="str">
        <f t="shared" si="50"/>
        <v>http://vandelaydesign.com/</v>
      </c>
      <c r="C1620" t="e">
        <f>VLOOKUP("prospect",'Competitor 2'!A1620:B11618,2,FALSE)</f>
        <v>#N/A</v>
      </c>
      <c r="D1620" t="e">
        <f t="shared" si="51"/>
        <v>#N/A</v>
      </c>
      <c r="I1620" s="4" t="s">
        <v>21710</v>
      </c>
    </row>
    <row r="1621" spans="1:9" x14ac:dyDescent="0.25">
      <c r="A1621" t="str">
        <f>VLOOKUP("prospect",'Competitor 1'!A1620:B4364,2,FALSE)</f>
        <v>http://vandelaydesign.com/blog/blogging/blogs-and-websites/</v>
      </c>
      <c r="B1621" t="str">
        <f t="shared" si="50"/>
        <v>http://vandelaydesign.com/</v>
      </c>
      <c r="C1621" t="e">
        <f>VLOOKUP("prospect",'Competitor 2'!A1621:B11619,2,FALSE)</f>
        <v>#N/A</v>
      </c>
      <c r="D1621" t="e">
        <f t="shared" si="51"/>
        <v>#N/A</v>
      </c>
      <c r="I1621" s="4" t="s">
        <v>21711</v>
      </c>
    </row>
    <row r="1622" spans="1:9" x14ac:dyDescent="0.25">
      <c r="A1622" t="str">
        <f>VLOOKUP("prospect",'Competitor 1'!A1621:B4365,2,FALSE)</f>
        <v>http://vandelaydesign.com/blog/blog-promotion/blogging-for-service-providers/</v>
      </c>
      <c r="B1622" t="str">
        <f t="shared" si="50"/>
        <v>http://vandelaydesign.com/</v>
      </c>
      <c r="C1622" t="e">
        <f>VLOOKUP("prospect",'Competitor 2'!A1622:B11620,2,FALSE)</f>
        <v>#N/A</v>
      </c>
      <c r="D1622" t="e">
        <f t="shared" si="51"/>
        <v>#N/A</v>
      </c>
      <c r="I1622" s="4" t="s">
        <v>21712</v>
      </c>
    </row>
    <row r="1623" spans="1:9" x14ac:dyDescent="0.25">
      <c r="A1623" t="str">
        <f>VLOOKUP("prospect",'Competitor 1'!A1622:B4366,2,FALSE)</f>
        <v>http://vandelaydesign.com/blog/blog-promotion/stand-out-crowd/</v>
      </c>
      <c r="B1623" t="str">
        <f t="shared" si="50"/>
        <v>http://vandelaydesign.com/</v>
      </c>
      <c r="C1623" t="e">
        <f>VLOOKUP("prospect",'Competitor 2'!A1623:B11621,2,FALSE)</f>
        <v>#N/A</v>
      </c>
      <c r="D1623" t="e">
        <f t="shared" si="51"/>
        <v>#N/A</v>
      </c>
      <c r="I1623" s="4" t="s">
        <v>21713</v>
      </c>
    </row>
    <row r="1624" spans="1:9" x14ac:dyDescent="0.25">
      <c r="A1624" t="str">
        <f>VLOOKUP("prospect",'Competitor 1'!A1623:B4367,2,FALSE)</f>
        <v>http://vandelaydesign.com/blog/links/68-essential-seo-resources-and-tools/</v>
      </c>
      <c r="B1624" t="str">
        <f t="shared" si="50"/>
        <v>http://vandelaydesign.com/</v>
      </c>
      <c r="C1624" t="e">
        <f>VLOOKUP("prospect",'Competitor 2'!A1624:B11622,2,FALSE)</f>
        <v>#N/A</v>
      </c>
      <c r="D1624" t="e">
        <f t="shared" si="51"/>
        <v>#N/A</v>
      </c>
      <c r="I1624" s="4" t="s">
        <v>14333</v>
      </c>
    </row>
    <row r="1625" spans="1:9" x14ac:dyDescent="0.25">
      <c r="A1625" t="str">
        <f>VLOOKUP("prospect",'Competitor 1'!A1624:B4368,2,FALSE)</f>
        <v>http://vandelaydesign.com/blog/links/link-seomoz-releases-updated-version-of-search-engine-ranking-factors/</v>
      </c>
      <c r="B1625" t="str">
        <f t="shared" si="50"/>
        <v>http://vandelaydesign.com/</v>
      </c>
      <c r="C1625" t="e">
        <f>VLOOKUP("prospect",'Competitor 2'!A1625:B11623,2,FALSE)</f>
        <v>#N/A</v>
      </c>
      <c r="D1625" t="e">
        <f t="shared" si="51"/>
        <v>#N/A</v>
      </c>
      <c r="I1625" s="4" t="s">
        <v>21714</v>
      </c>
    </row>
    <row r="1626" spans="1:9" x14ac:dyDescent="0.25">
      <c r="A1626" t="str">
        <f>VLOOKUP("prospect",'Competitor 1'!A1625:B4369,2,FALSE)</f>
        <v>http://vandelaydesign.com/blog/category/blog-promotion/feed/</v>
      </c>
      <c r="B1626" t="str">
        <f t="shared" si="50"/>
        <v>http://vandelaydesign.com/</v>
      </c>
      <c r="C1626" t="e">
        <f>VLOOKUP("prospect",'Competitor 2'!A1626:B11624,2,FALSE)</f>
        <v>#N/A</v>
      </c>
      <c r="D1626" t="e">
        <f t="shared" si="51"/>
        <v>#N/A</v>
      </c>
      <c r="I1626" s="4" t="s">
        <v>21715</v>
      </c>
    </row>
    <row r="1627" spans="1:9" x14ac:dyDescent="0.25">
      <c r="A1627" t="str">
        <f>VLOOKUP("prospect",'Competitor 1'!A1626:B4370,2,FALSE)</f>
        <v>http://www.wolf-howl.com/socialmedia/twitter-contests-incentives-work/</v>
      </c>
      <c r="B1627" t="str">
        <f t="shared" si="50"/>
        <v>http://www.wolf-howl.com/</v>
      </c>
      <c r="C1627" t="e">
        <f>VLOOKUP("prospect",'Competitor 2'!A1627:B11625,2,FALSE)</f>
        <v>#N/A</v>
      </c>
      <c r="D1627" t="e">
        <f t="shared" si="51"/>
        <v>#N/A</v>
      </c>
      <c r="I1627" s="4" t="s">
        <v>21716</v>
      </c>
    </row>
    <row r="1628" spans="1:9" x14ac:dyDescent="0.25">
      <c r="A1628" t="str">
        <f>VLOOKUP("prospect",'Competitor 1'!A1627:B4371,2,FALSE)</f>
        <v>http://www.wolf-howl.com/reviews/raven-tools-review/</v>
      </c>
      <c r="B1628" t="str">
        <f t="shared" si="50"/>
        <v>http://www.wolf-howl.com/</v>
      </c>
      <c r="C1628" t="e">
        <f>VLOOKUP("prospect",'Competitor 2'!A1628:B11626,2,FALSE)</f>
        <v>#N/A</v>
      </c>
      <c r="D1628" t="e">
        <f t="shared" si="51"/>
        <v>#N/A</v>
      </c>
      <c r="I1628" s="4" t="s">
        <v>21717</v>
      </c>
    </row>
    <row r="1629" spans="1:9" x14ac:dyDescent="0.25">
      <c r="A1629" t="str">
        <f>VLOOKUP("prospect",'Competitor 1'!A1628:B4372,2,FALSE)</f>
        <v>http://www.wolf-howl.com/tools/gtd-on-an-ipad/</v>
      </c>
      <c r="B1629" t="str">
        <f t="shared" si="50"/>
        <v>http://www.wolf-howl.com/</v>
      </c>
      <c r="C1629" t="e">
        <f>VLOOKUP("prospect",'Competitor 2'!A1629:B11627,2,FALSE)</f>
        <v>#N/A</v>
      </c>
      <c r="D1629" t="e">
        <f t="shared" si="51"/>
        <v>#N/A</v>
      </c>
      <c r="I1629" s="4" t="s">
        <v>21718</v>
      </c>
    </row>
    <row r="1630" spans="1:9" x14ac:dyDescent="0.25">
      <c r="A1630" t="str">
        <f>VLOOKUP("prospect",'Competitor 1'!A1629:B4373,2,FALSE)</f>
        <v>http://www.wolf-howl.com/blogroll/</v>
      </c>
      <c r="B1630" t="str">
        <f t="shared" si="50"/>
        <v>http://www.wolf-howl.com/</v>
      </c>
      <c r="C1630" t="e">
        <f>VLOOKUP("prospect",'Competitor 2'!A1630:B11628,2,FALSE)</f>
        <v>#N/A</v>
      </c>
      <c r="D1630" t="e">
        <f t="shared" si="51"/>
        <v>#N/A</v>
      </c>
      <c r="I1630" s="4" t="s">
        <v>21719</v>
      </c>
    </row>
    <row r="1631" spans="1:9" x14ac:dyDescent="0.25">
      <c r="A1631" t="str">
        <f>VLOOKUP("prospect",'Competitor 1'!A1630:B4374,2,FALSE)</f>
        <v>http://www.wolf-howl.com/seo/viral-and-word-of-mouth-marketing/</v>
      </c>
      <c r="B1631" t="str">
        <f t="shared" si="50"/>
        <v>http://www.wolf-howl.com/</v>
      </c>
      <c r="C1631" t="e">
        <f>VLOOKUP("prospect",'Competitor 2'!A1631:B11629,2,FALSE)</f>
        <v>#N/A</v>
      </c>
      <c r="D1631" t="e">
        <f t="shared" si="51"/>
        <v>#N/A</v>
      </c>
      <c r="I1631" s="4" t="s">
        <v>21720</v>
      </c>
    </row>
    <row r="1632" spans="1:9" x14ac:dyDescent="0.25">
      <c r="A1632" t="str">
        <f>VLOOKUP("prospect",'Competitor 1'!A1631:B4375,2,FALSE)</f>
        <v>http://www.wolf-howl.com/local-search/rebecca-kelley-local-search-interview/</v>
      </c>
      <c r="B1632" t="str">
        <f t="shared" si="50"/>
        <v>http://www.wolf-howl.com/</v>
      </c>
      <c r="C1632" t="e">
        <f>VLOOKUP("prospect",'Competitor 2'!A1632:B11630,2,FALSE)</f>
        <v>#N/A</v>
      </c>
      <c r="D1632" t="e">
        <f t="shared" si="51"/>
        <v>#N/A</v>
      </c>
      <c r="I1632" s="4" t="s">
        <v>21721</v>
      </c>
    </row>
    <row r="1633" spans="1:9" x14ac:dyDescent="0.25">
      <c r="A1633" t="str">
        <f>VLOOKUP("prospect",'Competitor 1'!A1632:B4376,2,FALSE)</f>
        <v>http://www.dnjournal.com/archive/lowdown/2008/dailyposts/12-02-08.htm</v>
      </c>
      <c r="B1633" t="str">
        <f t="shared" si="50"/>
        <v>http://www.dnjournal.com/</v>
      </c>
      <c r="C1633" t="e">
        <f>VLOOKUP("prospect",'Competitor 2'!A1633:B11631,2,FALSE)</f>
        <v>#N/A</v>
      </c>
      <c r="D1633" t="e">
        <f t="shared" si="51"/>
        <v>#N/A</v>
      </c>
      <c r="I1633" s="4" t="s">
        <v>21722</v>
      </c>
    </row>
    <row r="1634" spans="1:9" x14ac:dyDescent="0.25">
      <c r="A1634" t="str">
        <f>VLOOKUP("prospect",'Competitor 1'!A1633:B4377,2,FALSE)</f>
        <v>http://www.dnjournal.com/archive/lowdown/2008/december.htm</v>
      </c>
      <c r="B1634" t="str">
        <f t="shared" si="50"/>
        <v>http://www.dnjournal.com/</v>
      </c>
      <c r="C1634" t="e">
        <f>VLOOKUP("prospect",'Competitor 2'!A1634:B11632,2,FALSE)</f>
        <v>#N/A</v>
      </c>
      <c r="D1634" t="e">
        <f t="shared" si="51"/>
        <v>#N/A</v>
      </c>
      <c r="I1634" s="4" t="s">
        <v>21723</v>
      </c>
    </row>
    <row r="1635" spans="1:9" x14ac:dyDescent="0.25">
      <c r="A1635" t="str">
        <f>VLOOKUP("prospect",'Competitor 1'!A1634:B4378,2,FALSE)</f>
        <v>http://dnjournal.com/archive/lowdown/2008/december.htm</v>
      </c>
      <c r="B1635" t="str">
        <f t="shared" si="50"/>
        <v>http://dnjournal.com/</v>
      </c>
      <c r="C1635" t="e">
        <f>VLOOKUP("prospect",'Competitor 2'!A1635:B11633,2,FALSE)</f>
        <v>#N/A</v>
      </c>
      <c r="D1635" t="e">
        <f t="shared" si="51"/>
        <v>#N/A</v>
      </c>
      <c r="I1635" s="4" t="s">
        <v>21724</v>
      </c>
    </row>
    <row r="1636" spans="1:9" x14ac:dyDescent="0.25">
      <c r="A1636" t="str">
        <f>VLOOKUP("prospect",'Competitor 1'!A1635:B4379,2,FALSE)</f>
        <v>http://siliconvalley.sla.org/archives/2229</v>
      </c>
      <c r="B1636" t="str">
        <f t="shared" si="50"/>
        <v>http://siliconvalley.sla.org/</v>
      </c>
      <c r="C1636" t="e">
        <f>VLOOKUP("prospect",'Competitor 2'!A1636:B11634,2,FALSE)</f>
        <v>#N/A</v>
      </c>
      <c r="D1636" t="e">
        <f t="shared" si="51"/>
        <v>#N/A</v>
      </c>
      <c r="I1636" s="4" t="s">
        <v>21725</v>
      </c>
    </row>
    <row r="1637" spans="1:9" x14ac:dyDescent="0.25">
      <c r="A1637" t="str">
        <f>VLOOKUP("prospect",'Competitor 1'!A1636:B4380,2,FALSE)</f>
        <v>http://www.freelancedesigners.com/news/id_193_Looking-Beyond-Google-PageRank--Alternative-SEO-Metrics</v>
      </c>
      <c r="B1637" t="str">
        <f t="shared" si="50"/>
        <v>http://www.freelancedesigners.com/</v>
      </c>
      <c r="C1637" t="e">
        <f>VLOOKUP("prospect",'Competitor 2'!A1637:B11635,2,FALSE)</f>
        <v>#N/A</v>
      </c>
      <c r="D1637" t="e">
        <f t="shared" si="51"/>
        <v>#N/A</v>
      </c>
      <c r="I1637" s="4" t="s">
        <v>21726</v>
      </c>
    </row>
    <row r="1638" spans="1:9" x14ac:dyDescent="0.25">
      <c r="A1638" t="str">
        <f>VLOOKUP("prospect",'Competitor 1'!A1637:B4381,2,FALSE)</f>
        <v>http://www.bazaarvoice.com/blog/2010/11/18/bill-nye-collapses-activating-google-qdf-query-deserves-freshness/</v>
      </c>
      <c r="B1638" t="str">
        <f t="shared" si="50"/>
        <v>http://www.bazaarvoice.com/</v>
      </c>
      <c r="C1638" t="e">
        <f>VLOOKUP("prospect",'Competitor 2'!A1638:B11636,2,FALSE)</f>
        <v>#N/A</v>
      </c>
      <c r="D1638" t="e">
        <f t="shared" si="51"/>
        <v>#N/A</v>
      </c>
      <c r="I1638" s="4" t="s">
        <v>21727</v>
      </c>
    </row>
    <row r="1639" spans="1:9" x14ac:dyDescent="0.25">
      <c r="A1639" t="str">
        <f>VLOOKUP("prospect",'Competitor 1'!A1638:B4382,2,FALSE)</f>
        <v>http://carsonified.com/thinkvitaminradio/transcripts/episode1/</v>
      </c>
      <c r="B1639" t="str">
        <f t="shared" si="50"/>
        <v>http://carsonified.com/</v>
      </c>
      <c r="C1639" t="e">
        <f>VLOOKUP("prospect",'Competitor 2'!A1639:B11637,2,FALSE)</f>
        <v>#N/A</v>
      </c>
      <c r="D1639" t="e">
        <f t="shared" si="51"/>
        <v>#N/A</v>
      </c>
      <c r="I1639" s="4" t="s">
        <v>21728</v>
      </c>
    </row>
    <row r="1640" spans="1:9" x14ac:dyDescent="0.25">
      <c r="A1640" t="str">
        <f>VLOOKUP("prospect",'Competitor 1'!A1639:B4383,2,FALSE)</f>
        <v>http://www.bizreport.com/2007/04/seomoz_ranking_search_engine_ranking_factors.html</v>
      </c>
      <c r="B1640" t="str">
        <f t="shared" si="50"/>
        <v>http://www.bizreport.com/</v>
      </c>
      <c r="C1640" t="e">
        <f>VLOOKUP("prospect",'Competitor 2'!A1640:B11638,2,FALSE)</f>
        <v>#N/A</v>
      </c>
      <c r="D1640" t="e">
        <f t="shared" si="51"/>
        <v>#N/A</v>
      </c>
      <c r="I1640" s="4" t="s">
        <v>21729</v>
      </c>
    </row>
    <row r="1641" spans="1:9" x14ac:dyDescent="0.25">
      <c r="A1641" t="str">
        <f>VLOOKUP("prospect",'Competitor 1'!A1640:B4384,2,FALSE)</f>
        <v>http://alt1040.com/2009/10/anatomia-de-una-url</v>
      </c>
      <c r="B1641" t="str">
        <f t="shared" si="50"/>
        <v>http://alt1040.com/</v>
      </c>
      <c r="C1641" t="e">
        <f>VLOOKUP("prospect",'Competitor 2'!A1641:B11639,2,FALSE)</f>
        <v>#N/A</v>
      </c>
      <c r="D1641" t="e">
        <f t="shared" si="51"/>
        <v>#N/A</v>
      </c>
      <c r="I1641" s="4" t="s">
        <v>21730</v>
      </c>
    </row>
    <row r="1642" spans="1:9" x14ac:dyDescent="0.25">
      <c r="A1642" t="str">
        <f>VLOOKUP("prospect",'Competitor 1'!A1641:B4385,2,FALSE)</f>
        <v>http://www.cssmania.com/topics/business/internet/page/123/</v>
      </c>
      <c r="B1642" t="str">
        <f t="shared" si="50"/>
        <v>http://www.cssmania.com/</v>
      </c>
      <c r="C1642" t="e">
        <f>VLOOKUP("prospect",'Competitor 2'!A1642:B11640,2,FALSE)</f>
        <v>#N/A</v>
      </c>
      <c r="D1642" t="e">
        <f t="shared" si="51"/>
        <v>#N/A</v>
      </c>
      <c r="I1642" s="4" t="s">
        <v>21731</v>
      </c>
    </row>
    <row r="1643" spans="1:9" x14ac:dyDescent="0.25">
      <c r="A1643" t="str">
        <f>VLOOKUP("prospect",'Competitor 1'!A1642:B4386,2,FALSE)</f>
        <v>http://www.cssmania.com/galleries/2006/03/30/web2-0-awards/</v>
      </c>
      <c r="B1643" t="str">
        <f t="shared" si="50"/>
        <v>http://www.cssmania.com/</v>
      </c>
      <c r="C1643" t="e">
        <f>VLOOKUP("prospect",'Competitor 2'!A1643:B11641,2,FALSE)</f>
        <v>#N/A</v>
      </c>
      <c r="D1643" t="e">
        <f t="shared" si="51"/>
        <v>#N/A</v>
      </c>
      <c r="I1643" s="4" t="s">
        <v>21732</v>
      </c>
    </row>
    <row r="1644" spans="1:9" x14ac:dyDescent="0.25">
      <c r="A1644" t="str">
        <f>VLOOKUP("prospect",'Competitor 1'!A1643:B4387,2,FALSE)</f>
        <v>http://www.cssmania.com/galleries/2006/03/15/seomoz/</v>
      </c>
      <c r="B1644" t="str">
        <f t="shared" si="50"/>
        <v>http://www.cssmania.com/</v>
      </c>
      <c r="C1644" t="e">
        <f>VLOOKUP("prospect",'Competitor 2'!A1644:B11642,2,FALSE)</f>
        <v>#N/A</v>
      </c>
      <c r="D1644" t="e">
        <f t="shared" si="51"/>
        <v>#N/A</v>
      </c>
      <c r="I1644" s="4" t="s">
        <v>21733</v>
      </c>
    </row>
    <row r="1645" spans="1:9" x14ac:dyDescent="0.25">
      <c r="A1645" t="str">
        <f>VLOOKUP("prospect",'Competitor 1'!A1644:B4388,2,FALSE)</f>
        <v>http://www.cssmania.com/galleries/2006/03/page/6/</v>
      </c>
      <c r="B1645" t="str">
        <f t="shared" si="50"/>
        <v>http://www.cssmania.com/</v>
      </c>
      <c r="C1645" t="e">
        <f>VLOOKUP("prospect",'Competitor 2'!A1645:B11643,2,FALSE)</f>
        <v>#N/A</v>
      </c>
      <c r="D1645" t="e">
        <f t="shared" si="51"/>
        <v>#N/A</v>
      </c>
      <c r="I1645" s="4" t="s">
        <v>21734</v>
      </c>
    </row>
    <row r="1646" spans="1:9" x14ac:dyDescent="0.25">
      <c r="A1646" t="str">
        <f>VLOOKUP("prospect",'Competitor 1'!A1645:B4389,2,FALSE)</f>
        <v>http://web.resourceshelf.com/go/resourceblog/46040</v>
      </c>
      <c r="B1646" t="str">
        <f t="shared" si="50"/>
        <v>http://web.resourceshelf.com/</v>
      </c>
      <c r="C1646" t="e">
        <f>VLOOKUP("prospect",'Competitor 2'!A1646:B11644,2,FALSE)</f>
        <v>#N/A</v>
      </c>
      <c r="D1646" t="e">
        <f t="shared" si="51"/>
        <v>#N/A</v>
      </c>
      <c r="I1646" s="4" t="s">
        <v>21735</v>
      </c>
    </row>
    <row r="1647" spans="1:9" x14ac:dyDescent="0.25">
      <c r="A1647" t="str">
        <f>VLOOKUP("prospect",'Competitor 1'!A1646:B4390,2,FALSE)</f>
        <v>http://www.resourceshelf.com/wp-content/uploads/2007/04/rs_CIL_gp_2007.html</v>
      </c>
      <c r="B1647" t="str">
        <f t="shared" si="50"/>
        <v>http://www.resourceshelf.com/</v>
      </c>
      <c r="C1647" t="e">
        <f>VLOOKUP("prospect",'Competitor 2'!A1647:B11645,2,FALSE)</f>
        <v>#N/A</v>
      </c>
      <c r="D1647" t="e">
        <f t="shared" si="51"/>
        <v>#N/A</v>
      </c>
      <c r="I1647" s="4" t="s">
        <v>21736</v>
      </c>
    </row>
    <row r="1648" spans="1:9" x14ac:dyDescent="0.25">
      <c r="A1648" t="str">
        <f>VLOOKUP("prospect",'Competitor 1'!A1647:B4391,2,FALSE)</f>
        <v>http://web.resourceshelf.com/go/resourceblog/47487</v>
      </c>
      <c r="B1648" t="str">
        <f t="shared" si="50"/>
        <v>http://web.resourceshelf.com/</v>
      </c>
      <c r="C1648" t="e">
        <f>VLOOKUP("prospect",'Competitor 2'!A1648:B11646,2,FALSE)</f>
        <v>#N/A</v>
      </c>
      <c r="D1648" t="e">
        <f t="shared" si="51"/>
        <v>#N/A</v>
      </c>
      <c r="I1648" s="4" t="s">
        <v>21737</v>
      </c>
    </row>
    <row r="1649" spans="1:9" x14ac:dyDescent="0.25">
      <c r="A1649" t="str">
        <f>VLOOKUP("prospect",'Competitor 1'!A1648:B4392,2,FALSE)</f>
        <v>http://web.resourceshelf.com/go/resourceblog/44243</v>
      </c>
      <c r="B1649" t="str">
        <f t="shared" si="50"/>
        <v>http://web.resourceshelf.com/</v>
      </c>
      <c r="C1649" t="e">
        <f>VLOOKUP("prospect",'Competitor 2'!A1649:B11647,2,FALSE)</f>
        <v>#N/A</v>
      </c>
      <c r="D1649" t="e">
        <f t="shared" si="51"/>
        <v>#N/A</v>
      </c>
      <c r="I1649" s="4" t="s">
        <v>21738</v>
      </c>
    </row>
    <row r="1650" spans="1:9" x14ac:dyDescent="0.25">
      <c r="A1650" t="str">
        <f>VLOOKUP("prospect",'Competitor 1'!A1649:B4393,2,FALSE)</f>
        <v>http://web.resourceshelf.com/go/resourceblog/42260</v>
      </c>
      <c r="B1650" t="str">
        <f t="shared" si="50"/>
        <v>http://web.resourceshelf.com/</v>
      </c>
      <c r="C1650" t="e">
        <f>VLOOKUP("prospect",'Competitor 2'!A1650:B11648,2,FALSE)</f>
        <v>#N/A</v>
      </c>
      <c r="D1650" t="e">
        <f t="shared" si="51"/>
        <v>#N/A</v>
      </c>
      <c r="I1650" s="4" t="s">
        <v>21739</v>
      </c>
    </row>
    <row r="1651" spans="1:9" x14ac:dyDescent="0.25">
      <c r="A1651" t="str">
        <f>VLOOKUP("prospect",'Competitor 1'!A1650:B4394,2,FALSE)</f>
        <v>http://web.resourceshelf.com/go/resourceblog/42633</v>
      </c>
      <c r="B1651" t="str">
        <f t="shared" si="50"/>
        <v>http://web.resourceshelf.com/</v>
      </c>
      <c r="C1651" t="e">
        <f>VLOOKUP("prospect",'Competitor 2'!A1651:B11649,2,FALSE)</f>
        <v>#N/A</v>
      </c>
      <c r="D1651" t="e">
        <f t="shared" si="51"/>
        <v>#N/A</v>
      </c>
      <c r="I1651" s="4" t="s">
        <v>21740</v>
      </c>
    </row>
    <row r="1652" spans="1:9" x14ac:dyDescent="0.25">
      <c r="A1652" t="str">
        <f>VLOOKUP("prospect",'Competitor 1'!A1651:B4395,2,FALSE)</f>
        <v>http://www.experts-exchange.com/blogs/EE-Team/B_4863-Roger-Come-to-the-Happiest-Place-in-America.html</v>
      </c>
      <c r="B1652" t="str">
        <f t="shared" si="50"/>
        <v>http://www.experts-exchange.com/</v>
      </c>
      <c r="C1652" t="e">
        <f>VLOOKUP("prospect",'Competitor 2'!A1652:B11650,2,FALSE)</f>
        <v>#N/A</v>
      </c>
      <c r="D1652" t="e">
        <f t="shared" si="51"/>
        <v>#N/A</v>
      </c>
      <c r="I1652" s="4" t="s">
        <v>21741</v>
      </c>
    </row>
    <row r="1653" spans="1:9" x14ac:dyDescent="0.25">
      <c r="A1653" t="str">
        <f>VLOOKUP("prospect",'Competitor 1'!A1652:B4396,2,FALSE)</f>
        <v>http://forums.techsoup.org/cs/community/f/24/p/27333/97530.aspx</v>
      </c>
      <c r="B1653" t="str">
        <f t="shared" si="50"/>
        <v>http://forums.techsoup.org/</v>
      </c>
      <c r="C1653" t="e">
        <f>VLOOKUP("prospect",'Competitor 2'!A1653:B11651,2,FALSE)</f>
        <v>#N/A</v>
      </c>
      <c r="D1653" t="e">
        <f t="shared" si="51"/>
        <v>#N/A</v>
      </c>
      <c r="I1653" s="4" t="s">
        <v>21742</v>
      </c>
    </row>
    <row r="1654" spans="1:9" x14ac:dyDescent="0.25">
      <c r="A1654" t="str">
        <f>VLOOKUP("prospect",'Competitor 1'!A1653:B4397,2,FALSE)</f>
        <v>http://forums.techsoup.org/cs/community/f/24/p/27333/97926.aspx</v>
      </c>
      <c r="B1654" t="str">
        <f t="shared" si="50"/>
        <v>http://forums.techsoup.org/</v>
      </c>
      <c r="C1654" t="e">
        <f>VLOOKUP("prospect",'Competitor 2'!A1654:B11652,2,FALSE)</f>
        <v>#N/A</v>
      </c>
      <c r="D1654" t="e">
        <f t="shared" si="51"/>
        <v>#N/A</v>
      </c>
      <c r="I1654" s="4" t="s">
        <v>21743</v>
      </c>
    </row>
    <row r="1655" spans="1:9" x14ac:dyDescent="0.25">
      <c r="A1655" t="str">
        <f>VLOOKUP("prospect",'Competitor 1'!A1654:B4398,2,FALSE)</f>
        <v>http://forums.techsoup.org/cs/community/f/24/p/27333/97984.aspx</v>
      </c>
      <c r="B1655" t="str">
        <f t="shared" si="50"/>
        <v>http://forums.techsoup.org/</v>
      </c>
      <c r="C1655" t="e">
        <f>VLOOKUP("prospect",'Competitor 2'!A1655:B11653,2,FALSE)</f>
        <v>#N/A</v>
      </c>
      <c r="D1655" t="e">
        <f t="shared" si="51"/>
        <v>#N/A</v>
      </c>
      <c r="I1655" s="4" t="s">
        <v>21744</v>
      </c>
    </row>
    <row r="1656" spans="1:9" x14ac:dyDescent="0.25">
      <c r="A1656" t="str">
        <f>VLOOKUP("prospect",'Competitor 1'!A1655:B4399,2,FALSE)</f>
        <v>http://forums.techsoup.org/cs/community/f/24/t/27333.aspx</v>
      </c>
      <c r="B1656" t="str">
        <f t="shared" si="50"/>
        <v>http://forums.techsoup.org/</v>
      </c>
      <c r="C1656" t="e">
        <f>VLOOKUP("prospect",'Competitor 2'!A1656:B11654,2,FALSE)</f>
        <v>#N/A</v>
      </c>
      <c r="D1656" t="e">
        <f t="shared" si="51"/>
        <v>#N/A</v>
      </c>
      <c r="I1656" s="4" t="s">
        <v>21745</v>
      </c>
    </row>
    <row r="1657" spans="1:9" x14ac:dyDescent="0.25">
      <c r="A1657" t="str">
        <f>VLOOKUP("prospect",'Competitor 1'!A1656:B4400,2,FALSE)</f>
        <v>http://smallbiztrends.com/2011/06/learn-seo.html</v>
      </c>
      <c r="B1657" t="str">
        <f t="shared" si="50"/>
        <v>http://smallbiztrends.com/</v>
      </c>
      <c r="C1657" t="e">
        <f>VLOOKUP("prospect",'Competitor 2'!A1657:B11655,2,FALSE)</f>
        <v>#N/A</v>
      </c>
      <c r="D1657" t="e">
        <f t="shared" si="51"/>
        <v>#N/A</v>
      </c>
      <c r="I1657" s="4" t="s">
        <v>21746</v>
      </c>
    </row>
    <row r="1658" spans="1:9" x14ac:dyDescent="0.25">
      <c r="A1658" t="str">
        <f>VLOOKUP("prospect",'Competitor 1'!A1657:B4401,2,FALSE)</f>
        <v>http://smallbiztrends.com/2010/11/tips-pubcon-experts-landing-page-optimization.html</v>
      </c>
      <c r="B1658" t="str">
        <f t="shared" si="50"/>
        <v>http://smallbiztrends.com/</v>
      </c>
      <c r="C1658" t="e">
        <f>VLOOKUP("prospect",'Competitor 2'!A1658:B11656,2,FALSE)</f>
        <v>#N/A</v>
      </c>
      <c r="D1658" t="e">
        <f t="shared" si="51"/>
        <v>#N/A</v>
      </c>
      <c r="I1658" s="4" t="s">
        <v>21747</v>
      </c>
    </row>
    <row r="1659" spans="1:9" x14ac:dyDescent="0.25">
      <c r="A1659" t="str">
        <f>VLOOKUP("prospect",'Competitor 1'!A1658:B4402,2,FALSE)</f>
        <v>http://smallbiztrends.com/2009/12/question-site-entrepreneurs-answers-onstartups.html</v>
      </c>
      <c r="B1659" t="str">
        <f t="shared" si="50"/>
        <v>http://smallbiztrends.com/</v>
      </c>
      <c r="C1659" t="e">
        <f>VLOOKUP("prospect",'Competitor 2'!A1659:B11657,2,FALSE)</f>
        <v>#N/A</v>
      </c>
      <c r="D1659" t="e">
        <f t="shared" si="51"/>
        <v>#N/A</v>
      </c>
      <c r="I1659" s="4" t="s">
        <v>21748</v>
      </c>
    </row>
    <row r="1660" spans="1:9" x14ac:dyDescent="0.25">
      <c r="A1660" t="str">
        <f>VLOOKUP("prospect",'Competitor 1'!A1659:B4403,2,FALSE)</f>
        <v>http://smallbiztrends.com/2010/01/top-100-influential-marketers-of-2009.html</v>
      </c>
      <c r="B1660" t="str">
        <f t="shared" si="50"/>
        <v>http://smallbiztrends.com/</v>
      </c>
      <c r="C1660" t="e">
        <f>VLOOKUP("prospect",'Competitor 2'!A1660:B11658,2,FALSE)</f>
        <v>#N/A</v>
      </c>
      <c r="D1660" t="e">
        <f t="shared" si="51"/>
        <v>#N/A</v>
      </c>
      <c r="I1660" s="4" t="s">
        <v>14617</v>
      </c>
    </row>
    <row r="1661" spans="1:9" x14ac:dyDescent="0.25">
      <c r="A1661" t="str">
        <f>VLOOKUP("prospect",'Competitor 1'!A1660:B4404,2,FALSE)</f>
        <v>http://www.searchenginestrategies.com/sew/summer06/agenda2.html</v>
      </c>
      <c r="B1661" t="str">
        <f t="shared" si="50"/>
        <v>http://www.searchenginestrategies.com/</v>
      </c>
      <c r="C1661" t="e">
        <f>VLOOKUP("prospect",'Competitor 2'!A1661:B11659,2,FALSE)</f>
        <v>#N/A</v>
      </c>
      <c r="D1661" t="e">
        <f t="shared" si="51"/>
        <v>#N/A</v>
      </c>
      <c r="I1661" s="4" t="s">
        <v>14620</v>
      </c>
    </row>
    <row r="1662" spans="1:9" x14ac:dyDescent="0.25">
      <c r="A1662" t="str">
        <f>VLOOKUP("prospect",'Competitor 1'!A1661:B4405,2,FALSE)</f>
        <v>http://www.searchenginestrategies.com/archives/2007/newyork/agenda3.html</v>
      </c>
      <c r="B1662" t="str">
        <f t="shared" si="50"/>
        <v>http://www.searchenginestrategies.com/</v>
      </c>
      <c r="C1662" t="e">
        <f>VLOOKUP("prospect",'Competitor 2'!A1662:B11660,2,FALSE)</f>
        <v>#N/A</v>
      </c>
      <c r="D1662" t="e">
        <f t="shared" si="51"/>
        <v>#N/A</v>
      </c>
      <c r="I1662" s="4" t="s">
        <v>21749</v>
      </c>
    </row>
    <row r="1663" spans="1:9" x14ac:dyDescent="0.25">
      <c r="A1663" t="str">
        <f>VLOOKUP("prospect",'Competitor 1'!A1662:B4406,2,FALSE)</f>
        <v>http://www.searchenginestrategies.com/archives/2007/sanjose/agenda3.html</v>
      </c>
      <c r="B1663" t="str">
        <f t="shared" si="50"/>
        <v>http://www.searchenginestrategies.com/</v>
      </c>
      <c r="C1663" t="e">
        <f>VLOOKUP("prospect",'Competitor 2'!A1663:B11661,2,FALSE)</f>
        <v>#N/A</v>
      </c>
      <c r="D1663" t="e">
        <f t="shared" si="51"/>
        <v>#N/A</v>
      </c>
      <c r="I1663" s="4" t="s">
        <v>21750</v>
      </c>
    </row>
    <row r="1664" spans="1:9" x14ac:dyDescent="0.25">
      <c r="A1664" t="str">
        <f>VLOOKUP("prospect",'Competitor 1'!A1663:B4407,2,FALSE)</f>
        <v>http://www.searchenginestrategies.com/archives/2007/sanjose/agenda4.html</v>
      </c>
      <c r="B1664" t="str">
        <f t="shared" si="50"/>
        <v>http://www.searchenginestrategies.com/</v>
      </c>
      <c r="C1664" t="e">
        <f>VLOOKUP("prospect",'Competitor 2'!A1664:B11662,2,FALSE)</f>
        <v>#N/A</v>
      </c>
      <c r="D1664" t="e">
        <f t="shared" si="51"/>
        <v>#N/A</v>
      </c>
      <c r="I1664" s="4" t="s">
        <v>21751</v>
      </c>
    </row>
    <row r="1665" spans="1:9" x14ac:dyDescent="0.25">
      <c r="A1665" t="str">
        <f>VLOOKUP("prospect",'Competitor 1'!A1664:B4408,2,FALSE)</f>
        <v>http://www.searchenginestrategies.com/sew/summer06/agenda.html</v>
      </c>
      <c r="B1665" t="str">
        <f t="shared" si="50"/>
        <v>http://www.searchenginestrategies.com/</v>
      </c>
      <c r="C1665" t="e">
        <f>VLOOKUP("prospect",'Competitor 2'!A1665:B11663,2,FALSE)</f>
        <v>#N/A</v>
      </c>
      <c r="D1665" t="e">
        <f t="shared" si="51"/>
        <v>#N/A</v>
      </c>
      <c r="I1665" s="4" t="s">
        <v>21752</v>
      </c>
    </row>
    <row r="1666" spans="1:9" x14ac:dyDescent="0.25">
      <c r="A1666" t="str">
        <f>VLOOKUP("prospect",'Competitor 1'!A1665:B4409,2,FALSE)</f>
        <v>http://www.searchenginestrategies.com/sew/summer06/agenda3.html</v>
      </c>
      <c r="B1666" t="str">
        <f t="shared" si="50"/>
        <v>http://www.searchenginestrategies.com/</v>
      </c>
      <c r="C1666" t="e">
        <f>VLOOKUP("prospect",'Competitor 2'!A1666:B11664,2,FALSE)</f>
        <v>#N/A</v>
      </c>
      <c r="D1666" t="e">
        <f t="shared" si="51"/>
        <v>#N/A</v>
      </c>
      <c r="I1666" s="4" t="s">
        <v>21753</v>
      </c>
    </row>
    <row r="1667" spans="1:9" x14ac:dyDescent="0.25">
      <c r="A1667" t="str">
        <f>VLOOKUP("prospect",'Competitor 1'!A1666:B4410,2,FALSE)</f>
        <v>http://www.searchenginestrategies.com/archives/2006/chicago/agenda3.html</v>
      </c>
      <c r="B1667" t="str">
        <f t="shared" ref="B1667:B1730" si="52">LEFT(A1667,FIND("/",A1667,8))</f>
        <v>http://www.searchenginestrategies.com/</v>
      </c>
      <c r="C1667" t="e">
        <f>VLOOKUP("prospect",'Competitor 2'!A1667:B11665,2,FALSE)</f>
        <v>#N/A</v>
      </c>
      <c r="D1667" t="e">
        <f t="shared" ref="D1667:D1730" si="53">LEFT(C1667,FIND("/",C1667,8))</f>
        <v>#N/A</v>
      </c>
      <c r="I1667" s="4" t="s">
        <v>21754</v>
      </c>
    </row>
    <row r="1668" spans="1:9" x14ac:dyDescent="0.25">
      <c r="A1668" t="str">
        <f>VLOOKUP("prospect",'Competitor 1'!A1667:B4411,2,FALSE)</f>
        <v>http://www.searchenginestrategies.com/archives/2007/newyork/agenda4.html</v>
      </c>
      <c r="B1668" t="str">
        <f t="shared" si="52"/>
        <v>http://www.searchenginestrategies.com/</v>
      </c>
      <c r="C1668" t="e">
        <f>VLOOKUP("prospect",'Competitor 2'!A1668:B11666,2,FALSE)</f>
        <v>#N/A</v>
      </c>
      <c r="D1668" t="e">
        <f t="shared" si="53"/>
        <v>#N/A</v>
      </c>
      <c r="I1668" s="4" t="s">
        <v>21755</v>
      </c>
    </row>
    <row r="1669" spans="1:9" x14ac:dyDescent="0.25">
      <c r="A1669" t="str">
        <f>VLOOKUP("prospect",'Competitor 1'!A1668:B4412,2,FALSE)</f>
        <v>http://www.searchenginestrategies.com/archives/2007/london/agenda.html</v>
      </c>
      <c r="B1669" t="str">
        <f t="shared" si="52"/>
        <v>http://www.searchenginestrategies.com/</v>
      </c>
      <c r="C1669" t="e">
        <f>VLOOKUP("prospect",'Competitor 2'!A1669:B11667,2,FALSE)</f>
        <v>#N/A</v>
      </c>
      <c r="D1669" t="e">
        <f t="shared" si="53"/>
        <v>#N/A</v>
      </c>
      <c r="I1669" s="4" t="s">
        <v>21756</v>
      </c>
    </row>
    <row r="1670" spans="1:9" x14ac:dyDescent="0.25">
      <c r="A1670" t="str">
        <f>VLOOKUP("prospect",'Competitor 1'!A1669:B4413,2,FALSE)</f>
        <v>http://www.searchenginestrategies.com/archives/2007/toronto/agenda2.html</v>
      </c>
      <c r="B1670" t="str">
        <f t="shared" si="52"/>
        <v>http://www.searchenginestrategies.com/</v>
      </c>
      <c r="C1670" t="e">
        <f>VLOOKUP("prospect",'Competitor 2'!A1670:B11668,2,FALSE)</f>
        <v>#N/A</v>
      </c>
      <c r="D1670" t="e">
        <f t="shared" si="53"/>
        <v>#N/A</v>
      </c>
      <c r="I1670" s="4" t="s">
        <v>21757</v>
      </c>
    </row>
    <row r="1671" spans="1:9" x14ac:dyDescent="0.25">
      <c r="A1671" t="str">
        <f>VLOOKUP("prospect",'Competitor 1'!A1670:B4414,2,FALSE)</f>
        <v>http://www.searchenginestrategies.com/archives/2007/london/agenda3.html</v>
      </c>
      <c r="B1671" t="str">
        <f t="shared" si="52"/>
        <v>http://www.searchenginestrategies.com/</v>
      </c>
      <c r="C1671" t="e">
        <f>VLOOKUP("prospect",'Competitor 2'!A1671:B11669,2,FALSE)</f>
        <v>#N/A</v>
      </c>
      <c r="D1671" t="e">
        <f t="shared" si="53"/>
        <v>#N/A</v>
      </c>
      <c r="I1671" s="4" t="s">
        <v>21758</v>
      </c>
    </row>
    <row r="1672" spans="1:9" x14ac:dyDescent="0.25">
      <c r="A1672" t="str">
        <f>VLOOKUP("prospect",'Competitor 1'!A1671:B4415,2,FALSE)</f>
        <v>http://www.searchenginestrategies.com/archives/2007/toronto/agenda.html</v>
      </c>
      <c r="B1672" t="str">
        <f t="shared" si="52"/>
        <v>http://www.searchenginestrategies.com/</v>
      </c>
      <c r="C1672" t="e">
        <f>VLOOKUP("prospect",'Competitor 2'!A1672:B11670,2,FALSE)</f>
        <v>#N/A</v>
      </c>
      <c r="D1672" t="e">
        <f t="shared" si="53"/>
        <v>#N/A</v>
      </c>
      <c r="I1672" s="4" t="s">
        <v>21759</v>
      </c>
    </row>
    <row r="1673" spans="1:9" x14ac:dyDescent="0.25">
      <c r="A1673" t="str">
        <f>VLOOKUP("prospect",'Competitor 1'!A1672:B4416,2,FALSE)</f>
        <v>http://www.searchenginestrategies.com/chicago/sponsor-exhibitor-profiles.php</v>
      </c>
      <c r="B1673" t="str">
        <f t="shared" si="52"/>
        <v>http://www.searchenginestrategies.com/</v>
      </c>
      <c r="C1673" t="e">
        <f>VLOOKUP("prospect",'Competitor 2'!A1673:B11671,2,FALSE)</f>
        <v>#N/A</v>
      </c>
      <c r="D1673" t="e">
        <f t="shared" si="53"/>
        <v>#N/A</v>
      </c>
      <c r="I1673" s="4" t="s">
        <v>14650</v>
      </c>
    </row>
    <row r="1674" spans="1:9" x14ac:dyDescent="0.25">
      <c r="A1674" t="str">
        <f>VLOOKUP("prospect",'Competitor 1'!A1673:B4417,2,FALSE)</f>
        <v>http://www.searchenginestrategies.com/sew/summer05/agenda.html</v>
      </c>
      <c r="B1674" t="str">
        <f t="shared" si="52"/>
        <v>http://www.searchenginestrategies.com/</v>
      </c>
      <c r="C1674" t="e">
        <f>VLOOKUP("prospect",'Competitor 2'!A1674:B11672,2,FALSE)</f>
        <v>#N/A</v>
      </c>
      <c r="D1674" t="e">
        <f t="shared" si="53"/>
        <v>#N/A</v>
      </c>
      <c r="I1674" s="4" t="s">
        <v>21760</v>
      </c>
    </row>
    <row r="1675" spans="1:9" x14ac:dyDescent="0.25">
      <c r="A1675" t="str">
        <f>VLOOKUP("prospect",'Competitor 1'!A1674:B4418,2,FALSE)</f>
        <v>http://www.searchenginestrategies.com/archives/2006/toronto/agenda2.html</v>
      </c>
      <c r="B1675" t="str">
        <f t="shared" si="52"/>
        <v>http://www.searchenginestrategies.com/</v>
      </c>
      <c r="C1675" t="e">
        <f>VLOOKUP("prospect",'Competitor 2'!A1675:B11673,2,FALSE)</f>
        <v>#N/A</v>
      </c>
      <c r="D1675" t="e">
        <f t="shared" si="53"/>
        <v>#N/A</v>
      </c>
      <c r="I1675" s="4" t="s">
        <v>14666</v>
      </c>
    </row>
    <row r="1676" spans="1:9" x14ac:dyDescent="0.25">
      <c r="A1676" t="str">
        <f>VLOOKUP("prospect",'Competitor 1'!A1675:B4419,2,FALSE)</f>
        <v>http://www.searchenginestrategies.com/archives/2007/travel/agenda.html</v>
      </c>
      <c r="B1676" t="str">
        <f t="shared" si="52"/>
        <v>http://www.searchenginestrategies.com/</v>
      </c>
      <c r="C1676" t="e">
        <f>VLOOKUP("prospect",'Competitor 2'!A1676:B11674,2,FALSE)</f>
        <v>#N/A</v>
      </c>
      <c r="D1676" t="e">
        <f t="shared" si="53"/>
        <v>#N/A</v>
      </c>
      <c r="I1676" s="4" t="s">
        <v>21761</v>
      </c>
    </row>
    <row r="1677" spans="1:9" x14ac:dyDescent="0.25">
      <c r="A1677" t="str">
        <f>VLOOKUP("prospect",'Competitor 1'!A1676:B4420,2,FALSE)</f>
        <v>http://www.searchenginestrategies.com/archives/2007/travel/agenda2.html</v>
      </c>
      <c r="B1677" t="str">
        <f t="shared" si="52"/>
        <v>http://www.searchenginestrategies.com/</v>
      </c>
      <c r="C1677" t="e">
        <f>VLOOKUP("prospect",'Competitor 2'!A1677:B11675,2,FALSE)</f>
        <v>#N/A</v>
      </c>
      <c r="D1677" t="e">
        <f t="shared" si="53"/>
        <v>#N/A</v>
      </c>
      <c r="I1677" s="4" t="s">
        <v>21762</v>
      </c>
    </row>
    <row r="1678" spans="1:9" x14ac:dyDescent="0.25">
      <c r="A1678" t="str">
        <f>VLOOKUP("prospect",'Competitor 1'!A1677:B4421,2,FALSE)</f>
        <v>http://www.searchenginestrategies.com/archives/2007/sanjose/rfishkin.html</v>
      </c>
      <c r="B1678" t="str">
        <f t="shared" si="52"/>
        <v>http://www.searchenginestrategies.com/</v>
      </c>
      <c r="C1678" t="e">
        <f>VLOOKUP("prospect",'Competitor 2'!A1678:B11676,2,FALSE)</f>
        <v>#N/A</v>
      </c>
      <c r="D1678" t="e">
        <f t="shared" si="53"/>
        <v>#N/A</v>
      </c>
      <c r="I1678" s="4" t="s">
        <v>21763</v>
      </c>
    </row>
    <row r="1679" spans="1:9" x14ac:dyDescent="0.25">
      <c r="A1679" t="str">
        <f>VLOOKUP("prospect",'Competitor 1'!A1678:B4422,2,FALSE)</f>
        <v>http://www.searchenginestrategies.com/archives/2006/newyork/agenda2.html</v>
      </c>
      <c r="B1679" t="str">
        <f t="shared" si="52"/>
        <v>http://www.searchenginestrategies.com/</v>
      </c>
      <c r="C1679" t="e">
        <f>VLOOKUP("prospect",'Competitor 2'!A1679:B11677,2,FALSE)</f>
        <v>#N/A</v>
      </c>
      <c r="D1679" t="e">
        <f t="shared" si="53"/>
        <v>#N/A</v>
      </c>
      <c r="I1679" s="4" t="s">
        <v>21764</v>
      </c>
    </row>
    <row r="1680" spans="1:9" x14ac:dyDescent="0.25">
      <c r="A1680" t="str">
        <f>VLOOKUP("prospect",'Competitor 1'!A1679:B4423,2,FALSE)</f>
        <v>http://www.searchenginestrategies.com/archives/2006/newyork/agenda3.html</v>
      </c>
      <c r="B1680" t="str">
        <f t="shared" si="52"/>
        <v>http://www.searchenginestrategies.com/</v>
      </c>
      <c r="C1680" t="e">
        <f>VLOOKUP("prospect",'Competitor 2'!A1680:B11678,2,FALSE)</f>
        <v>#N/A</v>
      </c>
      <c r="D1680" t="e">
        <f t="shared" si="53"/>
        <v>#N/A</v>
      </c>
      <c r="I1680" s="4" t="s">
        <v>21765</v>
      </c>
    </row>
    <row r="1681" spans="1:9" x14ac:dyDescent="0.25">
      <c r="A1681" t="str">
        <f>VLOOKUP("prospect",'Competitor 1'!A1680:B4424,2,FALSE)</f>
        <v>http://www.searchenginestrategies.com/archives/2006/newyork/agenda4.html</v>
      </c>
      <c r="B1681" t="str">
        <f t="shared" si="52"/>
        <v>http://www.searchenginestrategies.com/</v>
      </c>
      <c r="C1681" t="e">
        <f>VLOOKUP("prospect",'Competitor 2'!A1681:B11679,2,FALSE)</f>
        <v>#N/A</v>
      </c>
      <c r="D1681" t="e">
        <f t="shared" si="53"/>
        <v>#N/A</v>
      </c>
      <c r="I1681" s="4" t="s">
        <v>21766</v>
      </c>
    </row>
    <row r="1682" spans="1:9" x14ac:dyDescent="0.25">
      <c r="A1682" t="str">
        <f>VLOOKUP("prospect",'Competitor 1'!A1681:B4425,2,FALSE)</f>
        <v>http://www.searchenginestrategies.com/sew/summer05/agenda3.html</v>
      </c>
      <c r="B1682" t="str">
        <f t="shared" si="52"/>
        <v>http://www.searchenginestrategies.com/</v>
      </c>
      <c r="C1682" t="e">
        <f>VLOOKUP("prospect",'Competitor 2'!A1682:B11680,2,FALSE)</f>
        <v>#N/A</v>
      </c>
      <c r="D1682" t="e">
        <f t="shared" si="53"/>
        <v>#N/A</v>
      </c>
      <c r="I1682" s="4" t="s">
        <v>21767</v>
      </c>
    </row>
    <row r="1683" spans="1:9" x14ac:dyDescent="0.25">
      <c r="A1683" t="str">
        <f>VLOOKUP("prospect",'Competitor 1'!A1682:B4426,2,FALSE)</f>
        <v>http://www.searchenginestrategies.com/archives/2006/london/agenda3.html</v>
      </c>
      <c r="B1683" t="str">
        <f t="shared" si="52"/>
        <v>http://www.searchenginestrategies.com/</v>
      </c>
      <c r="C1683" t="e">
        <f>VLOOKUP("prospect",'Competitor 2'!A1683:B11681,2,FALSE)</f>
        <v>#N/A</v>
      </c>
      <c r="D1683" t="e">
        <f t="shared" si="53"/>
        <v>#N/A</v>
      </c>
      <c r="I1683" s="4" t="s">
        <v>21768</v>
      </c>
    </row>
    <row r="1684" spans="1:9" x14ac:dyDescent="0.25">
      <c r="A1684" t="str">
        <f>VLOOKUP("prospect",'Competitor 1'!A1683:B4427,2,FALSE)</f>
        <v>http://www.searchenginestrategies.com/archives/2007/sanjose/rkelley.html</v>
      </c>
      <c r="B1684" t="str">
        <f t="shared" si="52"/>
        <v>http://www.searchenginestrategies.com/</v>
      </c>
      <c r="C1684" t="e">
        <f>VLOOKUP("prospect",'Competitor 2'!A1684:B11682,2,FALSE)</f>
        <v>#N/A</v>
      </c>
      <c r="D1684" t="e">
        <f t="shared" si="53"/>
        <v>#N/A</v>
      </c>
      <c r="I1684" s="4" t="s">
        <v>21769</v>
      </c>
    </row>
    <row r="1685" spans="1:9" x14ac:dyDescent="0.25">
      <c r="A1685" t="str">
        <f>VLOOKUP("prospect",'Competitor 1'!A1684:B4428,2,FALSE)</f>
        <v>http://www.searchenginestrategies.com/archives/2011/london/speaker-profiles.php</v>
      </c>
      <c r="B1685" t="str">
        <f t="shared" si="52"/>
        <v>http://www.searchenginestrategies.com/</v>
      </c>
      <c r="C1685" t="e">
        <f>VLOOKUP("prospect",'Competitor 2'!A1685:B11683,2,FALSE)</f>
        <v>#N/A</v>
      </c>
      <c r="D1685" t="e">
        <f t="shared" si="53"/>
        <v>#N/A</v>
      </c>
      <c r="I1685" s="4" t="s">
        <v>21770</v>
      </c>
    </row>
    <row r="1686" spans="1:9" x14ac:dyDescent="0.25">
      <c r="A1686" t="str">
        <f>VLOOKUP("prospect",'Competitor 1'!A1685:B4429,2,FALSE)</f>
        <v>http://www.infotoday.com/searcher/nov11/Rushton_Funke.shtml</v>
      </c>
      <c r="B1686" t="str">
        <f t="shared" si="52"/>
        <v>http://www.infotoday.com/</v>
      </c>
      <c r="C1686" t="e">
        <f>VLOOKUP("prospect",'Competitor 2'!A1686:B11684,2,FALSE)</f>
        <v>#N/A</v>
      </c>
      <c r="D1686" t="e">
        <f t="shared" si="53"/>
        <v>#N/A</v>
      </c>
      <c r="I1686" s="4" t="s">
        <v>21771</v>
      </c>
    </row>
    <row r="1687" spans="1:9" x14ac:dyDescent="0.25">
      <c r="A1687" t="str">
        <f>VLOOKUP("prospect",'Competitor 1'!A1686:B4430,2,FALSE)</f>
        <v>http://www.wordtracker.com/academy/rand-fishkin-interview</v>
      </c>
      <c r="B1687" t="str">
        <f t="shared" si="52"/>
        <v>http://www.wordtracker.com/</v>
      </c>
      <c r="C1687" t="e">
        <f>VLOOKUP("prospect",'Competitor 2'!A1687:B11685,2,FALSE)</f>
        <v>#N/A</v>
      </c>
      <c r="D1687" t="e">
        <f t="shared" si="53"/>
        <v>#N/A</v>
      </c>
      <c r="I1687" s="4" t="s">
        <v>21772</v>
      </c>
    </row>
    <row r="1688" spans="1:9" x14ac:dyDescent="0.25">
      <c r="A1688" t="str">
        <f>VLOOKUP("prospect",'Competitor 1'!A1687:B4431,2,FALSE)</f>
        <v>http://www.wordtracker.com/academy/ses-london-takeaways-2010</v>
      </c>
      <c r="B1688" t="str">
        <f t="shared" si="52"/>
        <v>http://www.wordtracker.com/</v>
      </c>
      <c r="C1688" t="e">
        <f>VLOOKUP("prospect",'Competitor 2'!A1688:B11686,2,FALSE)</f>
        <v>#N/A</v>
      </c>
      <c r="D1688" t="e">
        <f t="shared" si="53"/>
        <v>#N/A</v>
      </c>
      <c r="I1688" s="4" t="s">
        <v>21773</v>
      </c>
    </row>
    <row r="1689" spans="1:9" x14ac:dyDescent="0.25">
      <c r="A1689" t="str">
        <f>VLOOKUP("prospect",'Competitor 1'!A1688:B4432,2,FALSE)</f>
        <v>http://www.wordtracker.com/blog/london-proseo</v>
      </c>
      <c r="B1689" t="str">
        <f t="shared" si="52"/>
        <v>http://www.wordtracker.com/</v>
      </c>
      <c r="C1689" t="e">
        <f>VLOOKUP("prospect",'Competitor 2'!A1689:B11687,2,FALSE)</f>
        <v>#N/A</v>
      </c>
      <c r="D1689" t="e">
        <f t="shared" si="53"/>
        <v>#N/A</v>
      </c>
      <c r="I1689" s="4" t="s">
        <v>21774</v>
      </c>
    </row>
    <row r="1690" spans="1:9" x14ac:dyDescent="0.25">
      <c r="A1690" t="str">
        <f>VLOOKUP("prospect",'Competitor 1'!A1689:B4433,2,FALSE)</f>
        <v>http://www2.wordtracker.com/academy/ses-london-takeaways-2010</v>
      </c>
      <c r="B1690" t="str">
        <f t="shared" si="52"/>
        <v>http://www2.wordtracker.com/</v>
      </c>
      <c r="C1690" t="e">
        <f>VLOOKUP("prospect",'Competitor 2'!A1690:B11688,2,FALSE)</f>
        <v>#N/A</v>
      </c>
      <c r="D1690" t="e">
        <f t="shared" si="53"/>
        <v>#N/A</v>
      </c>
      <c r="I1690" s="4" t="s">
        <v>21775</v>
      </c>
    </row>
    <row r="1691" spans="1:9" x14ac:dyDescent="0.25">
      <c r="A1691" t="str">
        <f>VLOOKUP("prospect",'Competitor 1'!A1690:B4434,2,FALSE)</f>
        <v>http://www2.wordtracker.com/academy/rand-fishkin-interview</v>
      </c>
      <c r="B1691" t="str">
        <f t="shared" si="52"/>
        <v>http://www2.wordtracker.com/</v>
      </c>
      <c r="C1691" t="e">
        <f>VLOOKUP("prospect",'Competitor 2'!A1691:B11689,2,FALSE)</f>
        <v>#N/A</v>
      </c>
      <c r="D1691" t="e">
        <f t="shared" si="53"/>
        <v>#N/A</v>
      </c>
      <c r="I1691" s="4" t="s">
        <v>21776</v>
      </c>
    </row>
    <row r="1692" spans="1:9" x14ac:dyDescent="0.25">
      <c r="A1692" t="str">
        <f>VLOOKUP("prospect",'Competitor 1'!A1691:B4435,2,FALSE)</f>
        <v>http://www2.wordtracker.com/blog/london-proseo</v>
      </c>
      <c r="B1692" t="str">
        <f t="shared" si="52"/>
        <v>http://www2.wordtracker.com/</v>
      </c>
      <c r="C1692" t="e">
        <f>VLOOKUP("prospect",'Competitor 2'!A1692:B11690,2,FALSE)</f>
        <v>#N/A</v>
      </c>
      <c r="D1692" t="e">
        <f t="shared" si="53"/>
        <v>#N/A</v>
      </c>
      <c r="I1692" s="4" t="s">
        <v>21777</v>
      </c>
    </row>
    <row r="1693" spans="1:9" x14ac:dyDescent="0.25">
      <c r="A1693" t="str">
        <f>VLOOKUP("prospect",'Competitor 1'!A1692:B4436,2,FALSE)</f>
        <v>http://www.thewhir.com/blogs/Rick_Wilson/4</v>
      </c>
      <c r="B1693" t="str">
        <f t="shared" si="52"/>
        <v>http://www.thewhir.com/</v>
      </c>
      <c r="C1693" t="e">
        <f>VLOOKUP("prospect",'Competitor 2'!A1693:B11691,2,FALSE)</f>
        <v>#N/A</v>
      </c>
      <c r="D1693" t="e">
        <f t="shared" si="53"/>
        <v>#N/A</v>
      </c>
      <c r="I1693" s="4" t="s">
        <v>21778</v>
      </c>
    </row>
    <row r="1694" spans="1:9" x14ac:dyDescent="0.25">
      <c r="A1694" t="str">
        <f>VLOOKUP("prospect",'Competitor 1'!A1693:B4437,2,FALSE)</f>
        <v>http://www.thewhir.com/blog/Rick_Wilson/Avoid_SEO_Ripoffs%21</v>
      </c>
      <c r="B1694" t="str">
        <f t="shared" si="52"/>
        <v>http://www.thewhir.com/</v>
      </c>
      <c r="C1694" t="e">
        <f>VLOOKUP("prospect",'Competitor 2'!A1694:B11692,2,FALSE)</f>
        <v>#N/A</v>
      </c>
      <c r="D1694" t="e">
        <f t="shared" si="53"/>
        <v>#N/A</v>
      </c>
      <c r="I1694" s="4" t="s">
        <v>21779</v>
      </c>
    </row>
    <row r="1695" spans="1:9" x14ac:dyDescent="0.25">
      <c r="A1695" t="str">
        <f>VLOOKUP("prospect",'Competitor 1'!A1694:B4438,2,FALSE)</f>
        <v>http://www.thewhir.com/blog/Liam_Eagle/081209_HostingCon_Day_3_Keynote_A_Good_Domain_Deserves_Great_SEO</v>
      </c>
      <c r="B1695" t="str">
        <f t="shared" si="52"/>
        <v>http://www.thewhir.com/</v>
      </c>
      <c r="C1695" t="e">
        <f>VLOOKUP("prospect",'Competitor 2'!A1695:B11693,2,FALSE)</f>
        <v>#N/A</v>
      </c>
      <c r="D1695" t="e">
        <f t="shared" si="53"/>
        <v>#N/A</v>
      </c>
      <c r="I1695" s="4" t="s">
        <v>21780</v>
      </c>
    </row>
    <row r="1696" spans="1:9" x14ac:dyDescent="0.25">
      <c r="A1696" t="str">
        <f>VLOOKUP("prospect",'Competitor 1'!A1695:B4439,2,FALSE)</f>
        <v>http://www.thewhir.com/web-hosting-news/022208_Superb%2C_SEOmoz_Host_SMX_West_Draw</v>
      </c>
      <c r="B1696" t="str">
        <f t="shared" si="52"/>
        <v>http://www.thewhir.com/</v>
      </c>
      <c r="C1696" t="e">
        <f>VLOOKUP("prospect",'Competitor 2'!A1696:B11694,2,FALSE)</f>
        <v>#N/A</v>
      </c>
      <c r="D1696" t="e">
        <f t="shared" si="53"/>
        <v>#N/A</v>
      </c>
      <c r="I1696" s="4" t="s">
        <v>21781</v>
      </c>
    </row>
    <row r="1697" spans="1:9" x14ac:dyDescent="0.25">
      <c r="A1697" t="str">
        <f>VLOOKUP("prospect",'Competitor 1'!A1696:B4440,2,FALSE)</f>
        <v>http://www.thewhir.com/blog/Justin_Lee/081109_HostingCon_Marketing_Sales_High_Impact_Email_Search_and_Social_Media_Marketing</v>
      </c>
      <c r="B1697" t="str">
        <f t="shared" si="52"/>
        <v>http://www.thewhir.com/</v>
      </c>
      <c r="C1697" t="e">
        <f>VLOOKUP("prospect",'Competitor 2'!A1697:B11695,2,FALSE)</f>
        <v>#N/A</v>
      </c>
      <c r="D1697" t="e">
        <f t="shared" si="53"/>
        <v>#N/A</v>
      </c>
      <c r="I1697" s="4" t="s">
        <v>21782</v>
      </c>
    </row>
    <row r="1698" spans="1:9" x14ac:dyDescent="0.25">
      <c r="A1698" t="str">
        <f>VLOOKUP("prospect",'Competitor 1'!A1697:B4441,2,FALSE)</f>
        <v>http://www.thewhir.com/article-central/Just_Say_No_to_Bad_SEO</v>
      </c>
      <c r="B1698" t="str">
        <f t="shared" si="52"/>
        <v>http://www.thewhir.com/</v>
      </c>
      <c r="C1698" t="e">
        <f>VLOOKUP("prospect",'Competitor 2'!A1698:B11696,2,FALSE)</f>
        <v>#N/A</v>
      </c>
      <c r="D1698" t="e">
        <f t="shared" si="53"/>
        <v>#N/A</v>
      </c>
      <c r="I1698" s="4" t="s">
        <v>21783</v>
      </c>
    </row>
    <row r="1699" spans="1:9" x14ac:dyDescent="0.25">
      <c r="A1699" t="str">
        <f>VLOOKUP("prospect",'Competitor 1'!A1698:B4442,2,FALSE)</f>
        <v>http://webcomm.fiu.edu/2009/05/search-engine-optimization-seo-basics/</v>
      </c>
      <c r="B1699" t="str">
        <f t="shared" si="52"/>
        <v>http://webcomm.fiu.edu/</v>
      </c>
      <c r="C1699" t="e">
        <f>VLOOKUP("prospect",'Competitor 2'!A1699:B11697,2,FALSE)</f>
        <v>#N/A</v>
      </c>
      <c r="D1699" t="e">
        <f t="shared" si="53"/>
        <v>#N/A</v>
      </c>
      <c r="I1699" s="4" t="s">
        <v>21784</v>
      </c>
    </row>
    <row r="1700" spans="1:9" x14ac:dyDescent="0.25">
      <c r="A1700" t="str">
        <f>VLOOKUP("prospect",'Competitor 1'!A1699:B4443,2,FALSE)</f>
        <v>http://www.techmeme.com/051003/p61</v>
      </c>
      <c r="B1700" t="str">
        <f t="shared" si="52"/>
        <v>http://www.techmeme.com/</v>
      </c>
      <c r="C1700" t="e">
        <f>VLOOKUP("prospect",'Competitor 2'!A1700:B11698,2,FALSE)</f>
        <v>#N/A</v>
      </c>
      <c r="D1700" t="e">
        <f t="shared" si="53"/>
        <v>#N/A</v>
      </c>
      <c r="I1700" s="4" t="s">
        <v>21785</v>
      </c>
    </row>
    <row r="1701" spans="1:9" x14ac:dyDescent="0.25">
      <c r="A1701" t="str">
        <f>VLOOKUP("prospect",'Competitor 1'!A1700:B4444,2,FALSE)</f>
        <v>http://www.techmeme.com/051003/p62</v>
      </c>
      <c r="B1701" t="str">
        <f t="shared" si="52"/>
        <v>http://www.techmeme.com/</v>
      </c>
      <c r="C1701" t="e">
        <f>VLOOKUP("prospect",'Competitor 2'!A1701:B11699,2,FALSE)</f>
        <v>#N/A</v>
      </c>
      <c r="D1701" t="e">
        <f t="shared" si="53"/>
        <v>#N/A</v>
      </c>
      <c r="I1701" s="4" t="s">
        <v>21786</v>
      </c>
    </row>
    <row r="1702" spans="1:9" x14ac:dyDescent="0.25">
      <c r="A1702" t="str">
        <f>VLOOKUP("prospect",'Competitor 1'!A1701:B4445,2,FALSE)</f>
        <v>http://www.techmeme.com/051004/p6</v>
      </c>
      <c r="B1702" t="str">
        <f t="shared" si="52"/>
        <v>http://www.techmeme.com/</v>
      </c>
      <c r="C1702" t="e">
        <f>VLOOKUP("prospect",'Competitor 2'!A1702:B11700,2,FALSE)</f>
        <v>#N/A</v>
      </c>
      <c r="D1702" t="e">
        <f t="shared" si="53"/>
        <v>#N/A</v>
      </c>
      <c r="I1702" s="4" t="s">
        <v>21787</v>
      </c>
    </row>
    <row r="1703" spans="1:9" x14ac:dyDescent="0.25">
      <c r="A1703" t="str">
        <f>VLOOKUP("prospect",'Competitor 1'!A1702:B4446,2,FALSE)</f>
        <v>http://www.lyris.com/uk-en/blog?mid=42117&amp;mlid=73&amp;siteid=15988&amp;uid=fe27270e26&amp;start=348</v>
      </c>
      <c r="B1703" t="str">
        <f t="shared" si="52"/>
        <v>http://www.lyris.com/</v>
      </c>
      <c r="C1703" t="e">
        <f>VLOOKUP("prospect",'Competitor 2'!A1703:B11701,2,FALSE)</f>
        <v>#N/A</v>
      </c>
      <c r="D1703" t="e">
        <f t="shared" si="53"/>
        <v>#N/A</v>
      </c>
      <c r="I1703" s="4" t="s">
        <v>21788</v>
      </c>
    </row>
    <row r="1704" spans="1:9" x14ac:dyDescent="0.25">
      <c r="A1704" t="str">
        <f>VLOOKUP("prospect",'Competitor 1'!A1703:B4447,2,FALSE)</f>
        <v>http://www.lyris.com/uk-en/blog-archive/302-Intro-to-Testing-Your-Search-Engine-Performance</v>
      </c>
      <c r="B1704" t="str">
        <f t="shared" si="52"/>
        <v>http://www.lyris.com/</v>
      </c>
      <c r="C1704" t="e">
        <f>VLOOKUP("prospect",'Competitor 2'!A1704:B11702,2,FALSE)</f>
        <v>#N/A</v>
      </c>
      <c r="D1704" t="e">
        <f t="shared" si="53"/>
        <v>#N/A</v>
      </c>
      <c r="I1704" s="4" t="s">
        <v>21789</v>
      </c>
    </row>
    <row r="1705" spans="1:9" x14ac:dyDescent="0.25">
      <c r="A1705" t="str">
        <f>VLOOKUP("prospect",'Competitor 1'!A1704:B4448,2,FALSE)</f>
        <v>http://www.lyris.com/au-en/blog-archive/302-Intro-to-Testing-Your-Search-Engine-Performance</v>
      </c>
      <c r="B1705" t="str">
        <f t="shared" si="52"/>
        <v>http://www.lyris.com/</v>
      </c>
      <c r="C1705" t="e">
        <f>VLOOKUP("prospect",'Competitor 2'!A1705:B11703,2,FALSE)</f>
        <v>#N/A</v>
      </c>
      <c r="D1705" t="e">
        <f t="shared" si="53"/>
        <v>#N/A</v>
      </c>
      <c r="I1705" s="4" t="s">
        <v>21790</v>
      </c>
    </row>
    <row r="1706" spans="1:9" x14ac:dyDescent="0.25">
      <c r="A1706" t="str">
        <f>VLOOKUP("prospect",'Competitor 1'!A1705:B4449,2,FALSE)</f>
        <v>http://www.lyris.com/?option=com_content&amp;task=view&amp;id=302&amp;Itemid=91</v>
      </c>
      <c r="B1706" t="str">
        <f t="shared" si="52"/>
        <v>http://www.lyris.com/</v>
      </c>
      <c r="C1706" t="e">
        <f>VLOOKUP("prospect",'Competitor 2'!A1706:B11704,2,FALSE)</f>
        <v>#N/A</v>
      </c>
      <c r="D1706" t="e">
        <f t="shared" si="53"/>
        <v>#N/A</v>
      </c>
      <c r="I1706" s="4" t="s">
        <v>21791</v>
      </c>
    </row>
    <row r="1707" spans="1:9" x14ac:dyDescent="0.25">
      <c r="A1707" t="str">
        <f>VLOOKUP("prospect",'Competitor 1'!A1706:B4450,2,FALSE)</f>
        <v>http://www.lyris.com/blog/302-Intro-to-Testing-Your-Search-Engine-Performance</v>
      </c>
      <c r="B1707" t="str">
        <f t="shared" si="52"/>
        <v>http://www.lyris.com/</v>
      </c>
      <c r="C1707" t="e">
        <f>VLOOKUP("prospect",'Competitor 2'!A1707:B11705,2,FALSE)</f>
        <v>#N/A</v>
      </c>
      <c r="D1707" t="e">
        <f t="shared" si="53"/>
        <v>#N/A</v>
      </c>
      <c r="I1707" s="4" t="s">
        <v>21792</v>
      </c>
    </row>
    <row r="1708" spans="1:9" x14ac:dyDescent="0.25">
      <c r="A1708" t="str">
        <f>VLOOKUP("prospect",'Competitor 1'!A1707:B4451,2,FALSE)</f>
        <v>http://lyris.com/us-en/blog-archive/302-Intro-to-Testing-Your-Search-Engine-Performance</v>
      </c>
      <c r="B1708" t="str">
        <f t="shared" si="52"/>
        <v>http://lyris.com/</v>
      </c>
      <c r="C1708" t="e">
        <f>VLOOKUP("prospect",'Competitor 2'!A1708:B11706,2,FALSE)</f>
        <v>#N/A</v>
      </c>
      <c r="D1708" t="e">
        <f t="shared" si="53"/>
        <v>#N/A</v>
      </c>
      <c r="I1708" s="4" t="s">
        <v>21793</v>
      </c>
    </row>
    <row r="1709" spans="1:9" x14ac:dyDescent="0.25">
      <c r="A1709" t="str">
        <f>VLOOKUP("prospect",'Competitor 1'!A1708:B4452,2,FALSE)</f>
        <v>http://blogs.burlingtonfreepress.com/tech/tag/vcet/</v>
      </c>
      <c r="B1709" t="str">
        <f t="shared" si="52"/>
        <v>http://blogs.burlingtonfreepress.com/</v>
      </c>
      <c r="C1709" t="e">
        <f>VLOOKUP("prospect",'Competitor 2'!A1709:B11707,2,FALSE)</f>
        <v>#N/A</v>
      </c>
      <c r="D1709" t="e">
        <f t="shared" si="53"/>
        <v>#N/A</v>
      </c>
      <c r="I1709" s="4" t="s">
        <v>21794</v>
      </c>
    </row>
    <row r="1710" spans="1:9" x14ac:dyDescent="0.25">
      <c r="A1710" t="str">
        <f>VLOOKUP("prospect",'Competitor 1'!A1709:B4453,2,FALSE)</f>
        <v>http://blog.cs-cart.com/2009/07/</v>
      </c>
      <c r="B1710" t="str">
        <f t="shared" si="52"/>
        <v>http://blog.cs-cart.com/</v>
      </c>
      <c r="C1710" t="e">
        <f>VLOOKUP("prospect",'Competitor 2'!A1710:B11708,2,FALSE)</f>
        <v>#N/A</v>
      </c>
      <c r="D1710" t="e">
        <f t="shared" si="53"/>
        <v>#N/A</v>
      </c>
      <c r="I1710" s="4" t="s">
        <v>21795</v>
      </c>
    </row>
    <row r="1711" spans="1:9" x14ac:dyDescent="0.25">
      <c r="A1711" t="str">
        <f>VLOOKUP("prospect",'Competitor 1'!A1710:B4454,2,FALSE)</f>
        <v>http://blog.cs-cart.com/2009/07/30/top-5-must-read-seo-blogs-and-resources/</v>
      </c>
      <c r="B1711" t="str">
        <f t="shared" si="52"/>
        <v>http://blog.cs-cart.com/</v>
      </c>
      <c r="C1711" t="e">
        <f>VLOOKUP("prospect",'Competitor 2'!A1711:B11709,2,FALSE)</f>
        <v>#N/A</v>
      </c>
      <c r="D1711" t="e">
        <f t="shared" si="53"/>
        <v>#N/A</v>
      </c>
      <c r="I1711" s="4" t="s">
        <v>21796</v>
      </c>
    </row>
    <row r="1712" spans="1:9" x14ac:dyDescent="0.25">
      <c r="A1712" t="str">
        <f>VLOOKUP("prospect",'Competitor 1'!A1711:B4455,2,FALSE)</f>
        <v>http://blog.cs-cart.com/category/articles/page/2/</v>
      </c>
      <c r="B1712" t="str">
        <f t="shared" si="52"/>
        <v>http://blog.cs-cart.com/</v>
      </c>
      <c r="C1712" t="e">
        <f>VLOOKUP("prospect",'Competitor 2'!A1712:B11710,2,FALSE)</f>
        <v>#N/A</v>
      </c>
      <c r="D1712" t="e">
        <f t="shared" si="53"/>
        <v>#N/A</v>
      </c>
      <c r="I1712" s="4" t="s">
        <v>21797</v>
      </c>
    </row>
    <row r="1713" spans="1:9" x14ac:dyDescent="0.25">
      <c r="A1713" t="str">
        <f>VLOOKUP("prospect",'Competitor 1'!A1712:B4456,2,FALSE)</f>
        <v>http://blog.cs-cart.com/2009/07/feed/</v>
      </c>
      <c r="B1713" t="str">
        <f t="shared" si="52"/>
        <v>http://blog.cs-cart.com/</v>
      </c>
      <c r="C1713" t="e">
        <f>VLOOKUP("prospect",'Competitor 2'!A1713:B11711,2,FALSE)</f>
        <v>#N/A</v>
      </c>
      <c r="D1713" t="e">
        <f t="shared" si="53"/>
        <v>#N/A</v>
      </c>
      <c r="I1713" s="4" t="s">
        <v>21798</v>
      </c>
    </row>
    <row r="1714" spans="1:9" x14ac:dyDescent="0.25">
      <c r="A1714" t="str">
        <f>VLOOKUP("prospect",'Competitor 1'!A1713:B4457,2,FALSE)</f>
        <v>http://www3.in.tum.de/teaching/ws0607/NextGenerationInetServices/</v>
      </c>
      <c r="B1714" t="str">
        <f t="shared" si="52"/>
        <v>http://www3.in.tum.de/</v>
      </c>
      <c r="C1714" t="e">
        <f>VLOOKUP("prospect",'Competitor 2'!A1714:B11712,2,FALSE)</f>
        <v>#N/A</v>
      </c>
      <c r="D1714" t="e">
        <f t="shared" si="53"/>
        <v>#N/A</v>
      </c>
      <c r="I1714" s="4" t="s">
        <v>21799</v>
      </c>
    </row>
    <row r="1715" spans="1:9" x14ac:dyDescent="0.25">
      <c r="A1715" t="str">
        <f>VLOOKUP("prospect",'Competitor 1'!A1714:B4458,2,FALSE)</f>
        <v>http://www.webconfs.com/seo-career-article-23.php</v>
      </c>
      <c r="B1715" t="str">
        <f t="shared" si="52"/>
        <v>http://www.webconfs.com/</v>
      </c>
      <c r="C1715" t="e">
        <f>VLOOKUP("prospect",'Competitor 2'!A1715:B11713,2,FALSE)</f>
        <v>#N/A</v>
      </c>
      <c r="D1715" t="e">
        <f t="shared" si="53"/>
        <v>#N/A</v>
      </c>
      <c r="I1715" s="4" t="s">
        <v>21800</v>
      </c>
    </row>
    <row r="1716" spans="1:9" x14ac:dyDescent="0.25">
      <c r="A1716" t="str">
        <f>VLOOKUP("prospect",'Competitor 1'!A1715:B4459,2,FALSE)</f>
        <v>http://www.smallbusinesscomputing.com/emarketing/article.php/3864446/Three-Reasons-to-Keep-Your-Small-Business-Blog.htm</v>
      </c>
      <c r="B1716" t="str">
        <f t="shared" si="52"/>
        <v>http://www.smallbusinesscomputing.com/</v>
      </c>
      <c r="C1716" t="e">
        <f>VLOOKUP("prospect",'Competitor 2'!A1716:B11714,2,FALSE)</f>
        <v>#N/A</v>
      </c>
      <c r="D1716" t="e">
        <f t="shared" si="53"/>
        <v>#N/A</v>
      </c>
      <c r="I1716" s="4" t="s">
        <v>21801</v>
      </c>
    </row>
    <row r="1717" spans="1:9" x14ac:dyDescent="0.25">
      <c r="A1717" t="str">
        <f>VLOOKUP("prospect",'Competitor 1'!A1716:B4460,2,FALSE)</f>
        <v>http://www.submitedge.com/seo_tools.html</v>
      </c>
      <c r="B1717" t="str">
        <f t="shared" si="52"/>
        <v>http://www.submitedge.com/</v>
      </c>
      <c r="C1717" t="e">
        <f>VLOOKUP("prospect",'Competitor 2'!A1717:B11715,2,FALSE)</f>
        <v>#N/A</v>
      </c>
      <c r="D1717" t="e">
        <f t="shared" si="53"/>
        <v>#N/A</v>
      </c>
      <c r="I1717" s="4" t="s">
        <v>21802</v>
      </c>
    </row>
    <row r="1718" spans="1:9" x14ac:dyDescent="0.25">
      <c r="A1718" t="str">
        <f>VLOOKUP("prospect",'Competitor 1'!A1717:B4461,2,FALSE)</f>
        <v>http://www.digitaljournal.com/pr/360630</v>
      </c>
      <c r="B1718" t="str">
        <f t="shared" si="52"/>
        <v>http://www.digitaljournal.com/</v>
      </c>
      <c r="C1718" t="e">
        <f>VLOOKUP("prospect",'Competitor 2'!A1718:B11716,2,FALSE)</f>
        <v>#N/A</v>
      </c>
      <c r="D1718" t="e">
        <f t="shared" si="53"/>
        <v>#N/A</v>
      </c>
      <c r="I1718" s="4" t="s">
        <v>21803</v>
      </c>
    </row>
    <row r="1719" spans="1:9" x14ac:dyDescent="0.25">
      <c r="A1719" t="str">
        <f>VLOOKUP("prospect",'Competitor 1'!A1718:B4462,2,FALSE)</f>
        <v>http://www.benchmarkemail.com/es/blogs/detail/dele-un-vistazo-a-su-competencia-con-un-analisis-competitivo</v>
      </c>
      <c r="B1719" t="str">
        <f t="shared" si="52"/>
        <v>http://www.benchmarkemail.com/</v>
      </c>
      <c r="C1719" t="e">
        <f>VLOOKUP("prospect",'Competitor 2'!A1719:B11717,2,FALSE)</f>
        <v>#N/A</v>
      </c>
      <c r="D1719" t="e">
        <f t="shared" si="53"/>
        <v>#N/A</v>
      </c>
      <c r="I1719" s="4" t="s">
        <v>21804</v>
      </c>
    </row>
    <row r="1720" spans="1:9" x14ac:dyDescent="0.25">
      <c r="A1720" t="str">
        <f>VLOOKUP("prospect",'Competitor 1'!A1719:B4463,2,FALSE)</f>
        <v>http://www.benchmarkemail.com/de/blogs/detail/holen-sie-sich-einen-insider-blick-auf-die-konkurrenz-durch-eine-wettbewerbsanalyse</v>
      </c>
      <c r="B1720" t="str">
        <f t="shared" si="52"/>
        <v>http://www.benchmarkemail.com/</v>
      </c>
      <c r="C1720" t="e">
        <f>VLOOKUP("prospect",'Competitor 2'!A1720:B11718,2,FALSE)</f>
        <v>#N/A</v>
      </c>
      <c r="D1720" t="e">
        <f t="shared" si="53"/>
        <v>#N/A</v>
      </c>
      <c r="I1720" s="4" t="s">
        <v>21805</v>
      </c>
    </row>
    <row r="1721" spans="1:9" x14ac:dyDescent="0.25">
      <c r="A1721" t="str">
        <f>VLOOKUP("prospect",'Competitor 1'!A1720:B4464,2,FALSE)</f>
        <v>http://www.techflash.com/2010/05/</v>
      </c>
      <c r="B1721" t="str">
        <f t="shared" si="52"/>
        <v>http://www.techflash.com/</v>
      </c>
      <c r="C1721" t="e">
        <f>VLOOKUP("prospect",'Competitor 2'!A1721:B11719,2,FALSE)</f>
        <v>#N/A</v>
      </c>
      <c r="D1721" t="e">
        <f t="shared" si="53"/>
        <v>#N/A</v>
      </c>
      <c r="I1721" s="4" t="s">
        <v>21806</v>
      </c>
    </row>
    <row r="1722" spans="1:9" x14ac:dyDescent="0.25">
      <c r="A1722" t="str">
        <f>VLOOKUP("prospect",'Competitor 1'!A1721:B4465,2,FALSE)</f>
        <v>http://www.techflash.com/seattle/2010/07/seomoz_founder_rand_fishkin_tells_mixergy_how_he_almost_failed.html</v>
      </c>
      <c r="B1722" t="str">
        <f t="shared" si="52"/>
        <v>http://www.techflash.com/</v>
      </c>
      <c r="C1722" t="e">
        <f>VLOOKUP("prospect",'Competitor 2'!A1722:B11720,2,FALSE)</f>
        <v>#N/A</v>
      </c>
      <c r="D1722" t="e">
        <f t="shared" si="53"/>
        <v>#N/A</v>
      </c>
      <c r="I1722" s="4" t="s">
        <v>21807</v>
      </c>
    </row>
    <row r="1723" spans="1:9" x14ac:dyDescent="0.25">
      <c r="A1723" t="str">
        <f>VLOOKUP("prospect",'Competitor 1'!A1722:B4466,2,FALSE)</f>
        <v>http://www.techflash.com/venture/2010/01/</v>
      </c>
      <c r="B1723" t="str">
        <f t="shared" si="52"/>
        <v>http://www.techflash.com/</v>
      </c>
      <c r="C1723" t="e">
        <f>VLOOKUP("prospect",'Competitor 2'!A1723:B11721,2,FALSE)</f>
        <v>#N/A</v>
      </c>
      <c r="D1723" t="e">
        <f t="shared" si="53"/>
        <v>#N/A</v>
      </c>
      <c r="I1723" s="4" t="s">
        <v>21808</v>
      </c>
    </row>
    <row r="1724" spans="1:9" x14ac:dyDescent="0.25">
      <c r="A1724" t="str">
        <f>VLOOKUP("prospect",'Competitor 1'!A1723:B4467,2,FALSE)</f>
        <v>http://www.techflash.com/seattle/2010/05/feedjit_seomoz_smilebox_rise_in_startup_list_buddytv_falls.html</v>
      </c>
      <c r="B1724" t="str">
        <f t="shared" si="52"/>
        <v>http://www.techflash.com/</v>
      </c>
      <c r="C1724" t="e">
        <f>VLOOKUP("prospect",'Competitor 2'!A1724:B11722,2,FALSE)</f>
        <v>#N/A</v>
      </c>
      <c r="D1724" t="e">
        <f t="shared" si="53"/>
        <v>#N/A</v>
      </c>
      <c r="I1724" s="4" t="s">
        <v>21809</v>
      </c>
    </row>
    <row r="1725" spans="1:9" x14ac:dyDescent="0.25">
      <c r="A1725" t="str">
        <f>VLOOKUP("prospect",'Competitor 1'!A1724:B4468,2,FALSE)</f>
        <v>http://www.techflash.com/seattle/2010/11/the-real-value-of-startup-options.html</v>
      </c>
      <c r="B1725" t="str">
        <f t="shared" si="52"/>
        <v>http://www.techflash.com/</v>
      </c>
      <c r="C1725" t="e">
        <f>VLOOKUP("prospect",'Competitor 2'!A1725:B11723,2,FALSE)</f>
        <v>#N/A</v>
      </c>
      <c r="D1725" t="e">
        <f t="shared" si="53"/>
        <v>#N/A</v>
      </c>
      <c r="I1725" s="4" t="s">
        <v>21810</v>
      </c>
    </row>
    <row r="1726" spans="1:9" x14ac:dyDescent="0.25">
      <c r="A1726" t="str">
        <f>VLOOKUP("prospect",'Competitor 1'!A1725:B4469,2,FALSE)</f>
        <v>http://www.techflash.com/seattle/2011/09/meet-janette-toral.html</v>
      </c>
      <c r="B1726" t="str">
        <f t="shared" si="52"/>
        <v>http://www.techflash.com/</v>
      </c>
      <c r="C1726" t="e">
        <f>VLOOKUP("prospect",'Competitor 2'!A1726:B11724,2,FALSE)</f>
        <v>#N/A</v>
      </c>
      <c r="D1726" t="e">
        <f t="shared" si="53"/>
        <v>#N/A</v>
      </c>
      <c r="I1726" s="4" t="s">
        <v>21811</v>
      </c>
    </row>
    <row r="1727" spans="1:9" x14ac:dyDescent="0.25">
      <c r="A1727" t="str">
        <f>VLOOKUP("prospect",'Competitor 1'!A1726:B4470,2,FALSE)</f>
        <v>http://www.techflash.com/venture/2010/05/</v>
      </c>
      <c r="B1727" t="str">
        <f t="shared" si="52"/>
        <v>http://www.techflash.com/</v>
      </c>
      <c r="C1727" t="e">
        <f>VLOOKUP("prospect",'Competitor 2'!A1727:B11725,2,FALSE)</f>
        <v>#N/A</v>
      </c>
      <c r="D1727" t="e">
        <f t="shared" si="53"/>
        <v>#N/A</v>
      </c>
      <c r="I1727" s="4" t="s">
        <v>21812</v>
      </c>
    </row>
    <row r="1728" spans="1:9" x14ac:dyDescent="0.25">
      <c r="A1728" t="str">
        <f>VLOOKUP("prospect",'Competitor 1'!A1727:B4471,2,FALSE)</f>
        <v>http://www.techflash.com/2010/01/</v>
      </c>
      <c r="B1728" t="str">
        <f t="shared" si="52"/>
        <v>http://www.techflash.com/</v>
      </c>
      <c r="C1728" t="e">
        <f>VLOOKUP("prospect",'Competitor 2'!A1728:B11726,2,FALSE)</f>
        <v>#N/A</v>
      </c>
      <c r="D1728" t="e">
        <f t="shared" si="53"/>
        <v>#N/A</v>
      </c>
      <c r="I1728" s="4" t="s">
        <v>21813</v>
      </c>
    </row>
    <row r="1729" spans="1:9" x14ac:dyDescent="0.25">
      <c r="A1729" t="str">
        <f>VLOOKUP("prospect",'Competitor 1'!A1728:B4472,2,FALSE)</f>
        <v>http://www.techflash.com/seattle/2011/02/tech-talent-wars-referral-bounties-on.html</v>
      </c>
      <c r="B1729" t="str">
        <f t="shared" si="52"/>
        <v>http://www.techflash.com/</v>
      </c>
      <c r="C1729" t="e">
        <f>VLOOKUP("prospect",'Competitor 2'!A1729:B11727,2,FALSE)</f>
        <v>#N/A</v>
      </c>
      <c r="D1729" t="e">
        <f t="shared" si="53"/>
        <v>#N/A</v>
      </c>
      <c r="I1729" s="4" t="s">
        <v>21814</v>
      </c>
    </row>
    <row r="1730" spans="1:9" x14ac:dyDescent="0.25">
      <c r="A1730" t="str">
        <f>VLOOKUP("prospect",'Competitor 1'!A1729:B4473,2,FALSE)</f>
        <v>http://www.techflash.com/seattle/2010/01/seomoz_strikes_deal_with_uk-based_marketing_firm.html</v>
      </c>
      <c r="B1730" t="str">
        <f t="shared" si="52"/>
        <v>http://www.techflash.com/</v>
      </c>
      <c r="C1730" t="e">
        <f>VLOOKUP("prospect",'Competitor 2'!A1730:B11728,2,FALSE)</f>
        <v>#N/A</v>
      </c>
      <c r="D1730" t="e">
        <f t="shared" si="53"/>
        <v>#N/A</v>
      </c>
      <c r="I1730" s="4" t="s">
        <v>21815</v>
      </c>
    </row>
    <row r="1731" spans="1:9" x14ac:dyDescent="0.25">
      <c r="A1731" t="str">
        <f>VLOOKUP("prospect",'Competitor 1'!A1730:B4474,2,FALSE)</f>
        <v>http://www.techflash.com/2011/02/?page=3</v>
      </c>
      <c r="B1731" t="str">
        <f t="shared" ref="B1731:B1794" si="54">LEFT(A1731,FIND("/",A1731,8))</f>
        <v>http://www.techflash.com/</v>
      </c>
      <c r="C1731" t="e">
        <f>VLOOKUP("prospect",'Competitor 2'!A1731:B11729,2,FALSE)</f>
        <v>#N/A</v>
      </c>
      <c r="D1731" t="e">
        <f t="shared" ref="D1731:D1794" si="55">LEFT(C1731,FIND("/",C1731,8))</f>
        <v>#N/A</v>
      </c>
      <c r="I1731" s="4" t="s">
        <v>21816</v>
      </c>
    </row>
    <row r="1732" spans="1:9" x14ac:dyDescent="0.25">
      <c r="A1732" t="str">
        <f>VLOOKUP("prospect",'Competitor 1'!A1731:B4475,2,FALSE)</f>
        <v>http://www.techflash.com/amazon/2011/02/</v>
      </c>
      <c r="B1732" t="str">
        <f t="shared" si="54"/>
        <v>http://www.techflash.com/</v>
      </c>
      <c r="C1732" t="e">
        <f>VLOOKUP("prospect",'Competitor 2'!A1732:B11730,2,FALSE)</f>
        <v>#N/A</v>
      </c>
      <c r="D1732" t="e">
        <f t="shared" si="55"/>
        <v>#N/A</v>
      </c>
      <c r="I1732" s="4" t="s">
        <v>21817</v>
      </c>
    </row>
    <row r="1733" spans="1:9" x14ac:dyDescent="0.25">
      <c r="A1733" t="str">
        <f>VLOOKUP("prospect",'Competitor 1'!A1732:B4476,2,FALSE)</f>
        <v>http://www.techflash.com/2010/05/?page=1</v>
      </c>
      <c r="B1733" t="str">
        <f t="shared" si="54"/>
        <v>http://www.techflash.com/</v>
      </c>
      <c r="C1733" t="e">
        <f>VLOOKUP("prospect",'Competitor 2'!A1733:B11731,2,FALSE)</f>
        <v>#N/A</v>
      </c>
      <c r="D1733" t="e">
        <f t="shared" si="55"/>
        <v>#N/A</v>
      </c>
      <c r="I1733" s="4" t="s">
        <v>21818</v>
      </c>
    </row>
    <row r="1734" spans="1:9" x14ac:dyDescent="0.25">
      <c r="A1734" t="str">
        <f>VLOOKUP("prospect",'Competitor 1'!A1733:B4477,2,FALSE)</f>
        <v>http://techflash.com/2010/05/</v>
      </c>
      <c r="B1734" t="str">
        <f t="shared" si="54"/>
        <v>http://techflash.com/</v>
      </c>
      <c r="C1734" t="e">
        <f>VLOOKUP("prospect",'Competitor 2'!A1734:B11732,2,FALSE)</f>
        <v>#N/A</v>
      </c>
      <c r="D1734" t="e">
        <f t="shared" si="55"/>
        <v>#N/A</v>
      </c>
      <c r="I1734" s="4" t="s">
        <v>14949</v>
      </c>
    </row>
    <row r="1735" spans="1:9" x14ac:dyDescent="0.25">
      <c r="A1735" t="str">
        <f>VLOOKUP("prospect",'Competitor 1'!A1734:B4478,2,FALSE)</f>
        <v>http://www.techflash.com/2010/01/?page=1</v>
      </c>
      <c r="B1735" t="str">
        <f t="shared" si="54"/>
        <v>http://www.techflash.com/</v>
      </c>
      <c r="C1735" t="e">
        <f>VLOOKUP("prospect",'Competitor 2'!A1735:B11733,2,FALSE)</f>
        <v>#N/A</v>
      </c>
      <c r="D1735" t="e">
        <f t="shared" si="55"/>
        <v>#N/A</v>
      </c>
      <c r="I1735" s="4" t="s">
        <v>14950</v>
      </c>
    </row>
    <row r="1736" spans="1:9" x14ac:dyDescent="0.25">
      <c r="A1736" t="str">
        <f>VLOOKUP("prospect",'Competitor 1'!A1735:B4479,2,FALSE)</f>
        <v>http://www.techflash.com/seattle/2008/10/Madrona_incubates_new_SEO_startup_Optify_33554544.html</v>
      </c>
      <c r="B1736" t="str">
        <f t="shared" si="54"/>
        <v>http://www.techflash.com/</v>
      </c>
      <c r="C1736" t="e">
        <f>VLOOKUP("prospect",'Competitor 2'!A1736:B11734,2,FALSE)</f>
        <v>#N/A</v>
      </c>
      <c r="D1736" t="e">
        <f t="shared" si="55"/>
        <v>#N/A</v>
      </c>
      <c r="I1736" s="4" t="s">
        <v>14952</v>
      </c>
    </row>
    <row r="1737" spans="1:9" x14ac:dyDescent="0.25">
      <c r="A1737" t="str">
        <f>VLOOKUP("prospect",'Competitor 1'!A1736:B4480,2,FALSE)</f>
        <v>http://techflash.com/2010/01/?page=1</v>
      </c>
      <c r="B1737" t="str">
        <f t="shared" si="54"/>
        <v>http://techflash.com/</v>
      </c>
      <c r="C1737" t="e">
        <f>VLOOKUP("prospect",'Competitor 2'!A1737:B11735,2,FALSE)</f>
        <v>#N/A</v>
      </c>
      <c r="D1737" t="e">
        <f t="shared" si="55"/>
        <v>#N/A</v>
      </c>
      <c r="I1737" s="4" t="s">
        <v>21819</v>
      </c>
    </row>
    <row r="1738" spans="1:9" x14ac:dyDescent="0.25">
      <c r="A1738" t="str">
        <f>VLOOKUP("prospect",'Competitor 1'!A1737:B4481,2,FALSE)</f>
        <v>http://techflash.com/2010/01/</v>
      </c>
      <c r="B1738" t="str">
        <f t="shared" si="54"/>
        <v>http://techflash.com/</v>
      </c>
      <c r="C1738" t="e">
        <f>VLOOKUP("prospect",'Competitor 2'!A1738:B11736,2,FALSE)</f>
        <v>#N/A</v>
      </c>
      <c r="D1738" t="e">
        <f t="shared" si="55"/>
        <v>#N/A</v>
      </c>
      <c r="I1738" s="4" t="s">
        <v>21820</v>
      </c>
    </row>
    <row r="1739" spans="1:9" x14ac:dyDescent="0.25">
      <c r="A1739" t="str">
        <f>VLOOKUP("prospect",'Competitor 1'!A1738:B4482,2,FALSE)</f>
        <v>http://it.themarker.com/tmit/article/4016</v>
      </c>
      <c r="B1739" t="str">
        <f t="shared" si="54"/>
        <v>http://it.themarker.com/</v>
      </c>
      <c r="C1739" t="e">
        <f>VLOOKUP("prospect",'Competitor 2'!A1739:B11737,2,FALSE)</f>
        <v>#N/A</v>
      </c>
      <c r="D1739" t="e">
        <f t="shared" si="55"/>
        <v>#N/A</v>
      </c>
      <c r="I1739" s="4" t="s">
        <v>21821</v>
      </c>
    </row>
    <row r="1740" spans="1:9" x14ac:dyDescent="0.25">
      <c r="A1740" t="str">
        <f>VLOOKUP("prospect",'Competitor 1'!A1739:B4483,2,FALSE)</f>
        <v>http://cafe.themarker.com/post/1798977/</v>
      </c>
      <c r="B1740" t="str">
        <f t="shared" si="54"/>
        <v>http://cafe.themarker.com/</v>
      </c>
      <c r="C1740" t="e">
        <f>VLOOKUP("prospect",'Competitor 2'!A1740:B11738,2,FALSE)</f>
        <v>#N/A</v>
      </c>
      <c r="D1740" t="e">
        <f t="shared" si="55"/>
        <v>#N/A</v>
      </c>
      <c r="I1740" s="4" t="s">
        <v>15018</v>
      </c>
    </row>
    <row r="1741" spans="1:9" x14ac:dyDescent="0.25">
      <c r="A1741" t="str">
        <f>VLOOKUP("prospect",'Competitor 1'!A1740:B4484,2,FALSE)</f>
        <v>http://wpmu.org/how-to-build-twitter-relationships-that-lead-to-backlinks/</v>
      </c>
      <c r="B1741" t="str">
        <f t="shared" si="54"/>
        <v>http://wpmu.org/</v>
      </c>
      <c r="C1741" t="e">
        <f>VLOOKUP("prospect",'Competitor 2'!A1741:B11739,2,FALSE)</f>
        <v>#N/A</v>
      </c>
      <c r="D1741" t="e">
        <f t="shared" si="55"/>
        <v>#N/A</v>
      </c>
      <c r="I1741" s="4" t="s">
        <v>21822</v>
      </c>
    </row>
    <row r="1742" spans="1:9" x14ac:dyDescent="0.25">
      <c r="A1742" t="str">
        <f>VLOOKUP("prospect",'Competitor 1'!A1741:B4485,2,FALSE)</f>
        <v>http://wpmu.org/how-to-use-keywords-4-solid-tips-for-building-your-wordpress-blogs-traffic/</v>
      </c>
      <c r="B1742" t="str">
        <f t="shared" si="54"/>
        <v>http://wpmu.org/</v>
      </c>
      <c r="C1742" t="e">
        <f>VLOOKUP("prospect",'Competitor 2'!A1742:B11740,2,FALSE)</f>
        <v>#N/A</v>
      </c>
      <c r="D1742" t="e">
        <f t="shared" si="55"/>
        <v>#N/A</v>
      </c>
      <c r="I1742" s="4" t="s">
        <v>21823</v>
      </c>
    </row>
    <row r="1743" spans="1:9" x14ac:dyDescent="0.25">
      <c r="A1743" t="str">
        <f>VLOOKUP("prospect",'Competitor 1'!A1742:B4486,2,FALSE)</f>
        <v>http://wpmu.org/tips-for-blogging-success/</v>
      </c>
      <c r="B1743" t="str">
        <f t="shared" si="54"/>
        <v>http://wpmu.org/</v>
      </c>
      <c r="C1743" t="e">
        <f>VLOOKUP("prospect",'Competitor 2'!A1743:B11741,2,FALSE)</f>
        <v>#N/A</v>
      </c>
      <c r="D1743" t="e">
        <f t="shared" si="55"/>
        <v>#N/A</v>
      </c>
      <c r="I1743" s="4" t="s">
        <v>21824</v>
      </c>
    </row>
    <row r="1744" spans="1:9" x14ac:dyDescent="0.25">
      <c r="A1744" t="str">
        <f>VLOOKUP("prospect",'Competitor 1'!A1743:B4487,2,FALSE)</f>
        <v>http://wpmu.org/wordpress-and-the-gpl/</v>
      </c>
      <c r="B1744" t="str">
        <f t="shared" si="54"/>
        <v>http://wpmu.org/</v>
      </c>
      <c r="C1744" t="e">
        <f>VLOOKUP("prospect",'Competitor 2'!A1744:B11742,2,FALSE)</f>
        <v>#N/A</v>
      </c>
      <c r="D1744" t="e">
        <f t="shared" si="55"/>
        <v>#N/A</v>
      </c>
      <c r="I1744" s="4" t="s">
        <v>21825</v>
      </c>
    </row>
    <row r="1745" spans="1:9" x14ac:dyDescent="0.25">
      <c r="A1745" t="str">
        <f>VLOOKUP("prospect",'Competitor 1'!A1744:B4488,2,FALSE)</f>
        <v>http://wpmu.org/category/social-media-2/feed/</v>
      </c>
      <c r="B1745" t="str">
        <f t="shared" si="54"/>
        <v>http://wpmu.org/</v>
      </c>
      <c r="C1745" t="e">
        <f>VLOOKUP("prospect",'Competitor 2'!A1745:B11743,2,FALSE)</f>
        <v>#N/A</v>
      </c>
      <c r="D1745" t="e">
        <f t="shared" si="55"/>
        <v>#N/A</v>
      </c>
      <c r="I1745" s="4" t="s">
        <v>21826</v>
      </c>
    </row>
    <row r="1746" spans="1:9" x14ac:dyDescent="0.25">
      <c r="A1746" t="str">
        <f>VLOOKUP("prospect",'Competitor 1'!A1745:B4489,2,FALSE)</f>
        <v>http://wpmu.org/category/seo/feed/</v>
      </c>
      <c r="B1746" t="str">
        <f t="shared" si="54"/>
        <v>http://wpmu.org/</v>
      </c>
      <c r="C1746" t="e">
        <f>VLOOKUP("prospect",'Competitor 2'!A1746:B11744,2,FALSE)</f>
        <v>#N/A</v>
      </c>
      <c r="D1746" t="e">
        <f t="shared" si="55"/>
        <v>#N/A</v>
      </c>
      <c r="I1746" s="4" t="s">
        <v>21827</v>
      </c>
    </row>
    <row r="1747" spans="1:9" x14ac:dyDescent="0.25">
      <c r="A1747" t="str">
        <f>VLOOKUP("prospect",'Competitor 1'!A1746:B4490,2,FALSE)</f>
        <v>http://www.idec.upf.edu/es/seccions/extra/agenda.php?id=421</v>
      </c>
      <c r="B1747" t="str">
        <f t="shared" si="54"/>
        <v>http://www.idec.upf.edu/</v>
      </c>
      <c r="C1747" t="e">
        <f>VLOOKUP("prospect",'Competitor 2'!A1747:B11745,2,FALSE)</f>
        <v>#N/A</v>
      </c>
      <c r="D1747" t="e">
        <f t="shared" si="55"/>
        <v>#N/A</v>
      </c>
      <c r="I1747" s="4" t="s">
        <v>21828</v>
      </c>
    </row>
    <row r="1748" spans="1:9" x14ac:dyDescent="0.25">
      <c r="A1748" t="str">
        <f>VLOOKUP("prospect",'Competitor 1'!A1747:B4491,2,FALSE)</f>
        <v>http://ideaflow.corante.com/archives/2005/06/27/creatives_must_bring_everyone_along_says_florida.php</v>
      </c>
      <c r="B1748" t="str">
        <f t="shared" si="54"/>
        <v>http://ideaflow.corante.com/</v>
      </c>
      <c r="C1748" t="e">
        <f>VLOOKUP("prospect",'Competitor 2'!A1748:B11746,2,FALSE)</f>
        <v>#N/A</v>
      </c>
      <c r="D1748" t="e">
        <f t="shared" si="55"/>
        <v>#N/A</v>
      </c>
      <c r="I1748" s="4" t="s">
        <v>21829</v>
      </c>
    </row>
    <row r="1749" spans="1:9" x14ac:dyDescent="0.25">
      <c r="A1749" t="str">
        <f>VLOOKUP("prospect",'Competitor 1'!A1748:B4492,2,FALSE)</f>
        <v>http://shbbs.beareyes.com.cn/viewthread.php?action=printable&amp;tid=151542</v>
      </c>
      <c r="B1749" t="str">
        <f t="shared" si="54"/>
        <v>http://shbbs.beareyes.com.cn/</v>
      </c>
      <c r="C1749" t="e">
        <f>VLOOKUP("prospect",'Competitor 2'!A1749:B11747,2,FALSE)</f>
        <v>#N/A</v>
      </c>
      <c r="D1749" t="e">
        <f t="shared" si="55"/>
        <v>#N/A</v>
      </c>
      <c r="I1749" s="4" t="s">
        <v>15110</v>
      </c>
    </row>
    <row r="1750" spans="1:9" x14ac:dyDescent="0.25">
      <c r="A1750" t="str">
        <f>VLOOKUP("prospect",'Competitor 1'!A1749:B4493,2,FALSE)</f>
        <v>http://www.who.is/website-information/www.aboutus.org</v>
      </c>
      <c r="B1750" t="str">
        <f t="shared" si="54"/>
        <v>http://www.who.is/</v>
      </c>
      <c r="C1750" t="e">
        <f>VLOOKUP("prospect",'Competitor 2'!A1750:B11748,2,FALSE)</f>
        <v>#N/A</v>
      </c>
      <c r="D1750" t="e">
        <f t="shared" si="55"/>
        <v>#N/A</v>
      </c>
      <c r="I1750" s="4" t="s">
        <v>21830</v>
      </c>
    </row>
    <row r="1751" spans="1:9" x14ac:dyDescent="0.25">
      <c r="A1751" t="str">
        <f>VLOOKUP("prospect",'Competitor 1'!A1750:B4494,2,FALSE)</f>
        <v>http://www.uen.org/cforum/agenda_minutes_Oct_06.html</v>
      </c>
      <c r="B1751" t="str">
        <f t="shared" si="54"/>
        <v>http://www.uen.org/</v>
      </c>
      <c r="C1751" t="e">
        <f>VLOOKUP("prospect",'Competitor 2'!A1751:B11749,2,FALSE)</f>
        <v>#N/A</v>
      </c>
      <c r="D1751" t="e">
        <f t="shared" si="55"/>
        <v>#N/A</v>
      </c>
      <c r="I1751" s="4" t="s">
        <v>21831</v>
      </c>
    </row>
    <row r="1752" spans="1:9" x14ac:dyDescent="0.25">
      <c r="A1752" t="str">
        <f>VLOOKUP("prospect",'Competitor 1'!A1751:B4495,2,FALSE)</f>
        <v>http://www.radian6.com/blog/2011/09/</v>
      </c>
      <c r="B1752" t="str">
        <f t="shared" si="54"/>
        <v>http://www.radian6.com/</v>
      </c>
      <c r="C1752" t="e">
        <f>VLOOKUP("prospect",'Competitor 2'!A1752:B11750,2,FALSE)</f>
        <v>#N/A</v>
      </c>
      <c r="D1752" t="e">
        <f t="shared" si="55"/>
        <v>#N/A</v>
      </c>
      <c r="I1752" s="4" t="s">
        <v>21832</v>
      </c>
    </row>
    <row r="1753" spans="1:9" x14ac:dyDescent="0.25">
      <c r="A1753" t="str">
        <f>VLOOKUP("prospect",'Competitor 1'!A1752:B4496,2,FALSE)</f>
        <v>http://www.internetmarketingninjas.com/jim/what-does-google-know-about-your-domain-names-by-nick-wilsdon/</v>
      </c>
      <c r="B1753" t="str">
        <f t="shared" si="54"/>
        <v>http://www.internetmarketingninjas.com/</v>
      </c>
      <c r="C1753" t="e">
        <f>VLOOKUP("prospect",'Competitor 2'!A1753:B11751,2,FALSE)</f>
        <v>#N/A</v>
      </c>
      <c r="D1753" t="e">
        <f t="shared" si="55"/>
        <v>#N/A</v>
      </c>
      <c r="I1753" s="4" t="s">
        <v>21833</v>
      </c>
    </row>
    <row r="1754" spans="1:9" x14ac:dyDescent="0.25">
      <c r="A1754" t="str">
        <f>VLOOKUP("prospect",'Competitor 1'!A1753:B4497,2,FALSE)</f>
        <v>http://www.internetmarketingninjas.com/jim/will-the-real-link-request-please-stand-up/</v>
      </c>
      <c r="B1754" t="str">
        <f t="shared" si="54"/>
        <v>http://www.internetmarketingninjas.com/</v>
      </c>
      <c r="C1754" t="e">
        <f>VLOOKUP("prospect",'Competitor 2'!A1754:B11752,2,FALSE)</f>
        <v>#N/A</v>
      </c>
      <c r="D1754" t="e">
        <f t="shared" si="55"/>
        <v>#N/A</v>
      </c>
      <c r="I1754" s="4" t="s">
        <v>21834</v>
      </c>
    </row>
    <row r="1755" spans="1:9" x14ac:dyDescent="0.25">
      <c r="A1755" t="str">
        <f>VLOOKUP("prospect",'Competitor 1'!A1754:B4498,2,FALSE)</f>
        <v>http://www.internetmarketingninjas.com/jim/if-youre-still-around-in-2-years-call-me-then/</v>
      </c>
      <c r="B1755" t="str">
        <f t="shared" si="54"/>
        <v>http://www.internetmarketingninjas.com/</v>
      </c>
      <c r="C1755" t="e">
        <f>VLOOKUP("prospect",'Competitor 2'!A1755:B11753,2,FALSE)</f>
        <v>#N/A</v>
      </c>
      <c r="D1755" t="e">
        <f t="shared" si="55"/>
        <v>#N/A</v>
      </c>
      <c r="I1755" s="4" t="s">
        <v>21835</v>
      </c>
    </row>
    <row r="1756" spans="1:9" x14ac:dyDescent="0.25">
      <c r="A1756" t="str">
        <f>VLOOKUP("prospect",'Competitor 1'!A1755:B4499,2,FALSE)</f>
        <v>http://www.internetmarketingninjas.com/blog/sem-events/scaryseo_recap/</v>
      </c>
      <c r="B1756" t="str">
        <f t="shared" si="54"/>
        <v>http://www.internetmarketingninjas.com/</v>
      </c>
      <c r="C1756" t="e">
        <f>VLOOKUP("prospect",'Competitor 2'!A1756:B11754,2,FALSE)</f>
        <v>#N/A</v>
      </c>
      <c r="D1756" t="e">
        <f t="shared" si="55"/>
        <v>#N/A</v>
      </c>
      <c r="I1756" s="4" t="s">
        <v>21836</v>
      </c>
    </row>
    <row r="1757" spans="1:9" x14ac:dyDescent="0.25">
      <c r="A1757" t="str">
        <f>VLOOKUP("prospect",'Competitor 1'!A1756:B4500,2,FALSE)</f>
        <v>http://www.internetmarketingninjas.com/jim/ripping-into-googles-information-for-webmasters/</v>
      </c>
      <c r="B1757" t="str">
        <f t="shared" si="54"/>
        <v>http://www.internetmarketingninjas.com/</v>
      </c>
      <c r="C1757" t="e">
        <f>VLOOKUP("prospect",'Competitor 2'!A1757:B11755,2,FALSE)</f>
        <v>#N/A</v>
      </c>
      <c r="D1757" t="e">
        <f t="shared" si="55"/>
        <v>#N/A</v>
      </c>
      <c r="I1757" s="4" t="s">
        <v>21837</v>
      </c>
    </row>
    <row r="1758" spans="1:9" x14ac:dyDescent="0.25">
      <c r="A1758" t="str">
        <f>VLOOKUP("prospect",'Competitor 1'!A1757:B4501,2,FALSE)</f>
        <v>http://www.internetmarketingninjas.com/jim/whos-your-favorite-website-hosting-company/</v>
      </c>
      <c r="B1758" t="str">
        <f t="shared" si="54"/>
        <v>http://www.internetmarketingninjas.com/</v>
      </c>
      <c r="C1758" t="e">
        <f>VLOOKUP("prospect",'Competitor 2'!A1758:B11756,2,FALSE)</f>
        <v>#N/A</v>
      </c>
      <c r="D1758" t="e">
        <f t="shared" si="55"/>
        <v>#N/A</v>
      </c>
      <c r="I1758" s="4" t="s">
        <v>21838</v>
      </c>
    </row>
    <row r="1759" spans="1:9" x14ac:dyDescent="0.25">
      <c r="A1759" t="str">
        <f>VLOOKUP("prospect",'Competitor 1'!A1758:B4502,2,FALSE)</f>
        <v>http://www.internetmarketingninjas.com/jim/natural-backlinks-getting-backlinks-without-even-asking-2/</v>
      </c>
      <c r="B1759" t="str">
        <f t="shared" si="54"/>
        <v>http://www.internetmarketingninjas.com/</v>
      </c>
      <c r="C1759" t="e">
        <f>VLOOKUP("prospect",'Competitor 2'!A1759:B11757,2,FALSE)</f>
        <v>#N/A</v>
      </c>
      <c r="D1759" t="e">
        <f t="shared" si="55"/>
        <v>#N/A</v>
      </c>
      <c r="I1759" s="4" t="s">
        <v>21839</v>
      </c>
    </row>
    <row r="1760" spans="1:9" x14ac:dyDescent="0.25">
      <c r="A1760" t="str">
        <f>VLOOKUP("prospect",'Competitor 1'!A1759:B4503,2,FALSE)</f>
        <v>http://www.internetmarketingninjas.com/jim/seo-powwow-jan-18th-troy-ny/</v>
      </c>
      <c r="B1760" t="str">
        <f t="shared" si="54"/>
        <v>http://www.internetmarketingninjas.com/</v>
      </c>
      <c r="C1760" t="e">
        <f>VLOOKUP("prospect",'Competitor 2'!A1760:B11758,2,FALSE)</f>
        <v>#N/A</v>
      </c>
      <c r="D1760" t="e">
        <f t="shared" si="55"/>
        <v>#N/A</v>
      </c>
      <c r="I1760" s="4" t="s">
        <v>21840</v>
      </c>
    </row>
    <row r="1761" spans="1:9" x14ac:dyDescent="0.25">
      <c r="A1761" t="str">
        <f>VLOOKUP("prospect",'Competitor 1'!A1760:B4504,2,FALSE)</f>
        <v>http://www.internetmarketingninjas.com/jim/nate-boykin/</v>
      </c>
      <c r="B1761" t="str">
        <f t="shared" si="54"/>
        <v>http://www.internetmarketingninjas.com/</v>
      </c>
      <c r="C1761" t="e">
        <f>VLOOKUP("prospect",'Competitor 2'!A1761:B11759,2,FALSE)</f>
        <v>#N/A</v>
      </c>
      <c r="D1761" t="e">
        <f t="shared" si="55"/>
        <v>#N/A</v>
      </c>
      <c r="I1761" s="4" t="s">
        <v>21841</v>
      </c>
    </row>
    <row r="1762" spans="1:9" x14ac:dyDescent="0.25">
      <c r="A1762" t="str">
        <f>VLOOKUP("prospect",'Competitor 1'!A1761:B4505,2,FALSE)</f>
        <v>http://www.internetmarketingninjas.com/jim/ses-nyc-crazy-pictures-sesnyc2006/</v>
      </c>
      <c r="B1762" t="str">
        <f t="shared" si="54"/>
        <v>http://www.internetmarketingninjas.com/</v>
      </c>
      <c r="C1762" t="e">
        <f>VLOOKUP("prospect",'Competitor 2'!A1762:B11760,2,FALSE)</f>
        <v>#N/A</v>
      </c>
      <c r="D1762" t="e">
        <f t="shared" si="55"/>
        <v>#N/A</v>
      </c>
      <c r="I1762" s="4" t="s">
        <v>21842</v>
      </c>
    </row>
    <row r="1763" spans="1:9" x14ac:dyDescent="0.25">
      <c r="A1763" t="str">
        <f>VLOOKUP("prospect",'Competitor 1'!A1762:B4506,2,FALSE)</f>
        <v>http://www.internetmarketingninjas.com/jim/2008/10/</v>
      </c>
      <c r="B1763" t="str">
        <f t="shared" si="54"/>
        <v>http://www.internetmarketingninjas.com/</v>
      </c>
      <c r="C1763" t="e">
        <f>VLOOKUP("prospect",'Competitor 2'!A1763:B11761,2,FALSE)</f>
        <v>#N/A</v>
      </c>
      <c r="D1763" t="e">
        <f t="shared" si="55"/>
        <v>#N/A</v>
      </c>
      <c r="I1763" s="4" t="s">
        <v>21843</v>
      </c>
    </row>
    <row r="1764" spans="1:9" x14ac:dyDescent="0.25">
      <c r="A1764" t="str">
        <f>VLOOKUP("prospect",'Competitor 1'!A1763:B4507,2,FALSE)</f>
        <v>http://www.internetmarketingninjas.com/jim/categories/places/</v>
      </c>
      <c r="B1764" t="str">
        <f t="shared" si="54"/>
        <v>http://www.internetmarketingninjas.com/</v>
      </c>
      <c r="C1764" t="e">
        <f>VLOOKUP("prospect",'Competitor 2'!A1764:B11762,2,FALSE)</f>
        <v>#N/A</v>
      </c>
      <c r="D1764" t="e">
        <f t="shared" si="55"/>
        <v>#N/A</v>
      </c>
      <c r="I1764" s="4" t="s">
        <v>21844</v>
      </c>
    </row>
    <row r="1765" spans="1:9" x14ac:dyDescent="0.25">
      <c r="A1765" t="str">
        <f>VLOOKUP("prospect",'Competitor 1'!A1764:B4508,2,FALSE)</f>
        <v>http://www.internetmarketingninjas.com/jim/2006/05/</v>
      </c>
      <c r="B1765" t="str">
        <f t="shared" si="54"/>
        <v>http://www.internetmarketingninjas.com/</v>
      </c>
      <c r="C1765" t="e">
        <f>VLOOKUP("prospect",'Competitor 2'!A1765:B11763,2,FALSE)</f>
        <v>#N/A</v>
      </c>
      <c r="D1765" t="e">
        <f t="shared" si="55"/>
        <v>#N/A</v>
      </c>
      <c r="I1765" s="4" t="s">
        <v>21845</v>
      </c>
    </row>
    <row r="1766" spans="1:9" x14ac:dyDescent="0.25">
      <c r="A1766" t="str">
        <f>VLOOKUP("prospect",'Competitor 1'!A1765:B4509,2,FALSE)</f>
        <v>http://www.internetmarketingninjas.com/jim/smx-east-charity-party/</v>
      </c>
      <c r="B1766" t="str">
        <f t="shared" si="54"/>
        <v>http://www.internetmarketingninjas.com/</v>
      </c>
      <c r="C1766" t="e">
        <f>VLOOKUP("prospect",'Competitor 2'!A1766:B11764,2,FALSE)</f>
        <v>#N/A</v>
      </c>
      <c r="D1766" t="e">
        <f t="shared" si="55"/>
        <v>#N/A</v>
      </c>
      <c r="I1766" s="4" t="s">
        <v>21846</v>
      </c>
    </row>
    <row r="1767" spans="1:9" x14ac:dyDescent="0.25">
      <c r="A1767" t="str">
        <f>VLOOKUP("prospect",'Competitor 1'!A1766:B4510,2,FALSE)</f>
        <v>http://www.internetmarketingninjas.com/jim/ses-nyc-2006-its-all-about-networking/</v>
      </c>
      <c r="B1767" t="str">
        <f t="shared" si="54"/>
        <v>http://www.internetmarketingninjas.com/</v>
      </c>
      <c r="C1767" t="e">
        <f>VLOOKUP("prospect",'Competitor 2'!A1767:B11765,2,FALSE)</f>
        <v>#N/A</v>
      </c>
      <c r="D1767" t="e">
        <f t="shared" si="55"/>
        <v>#N/A</v>
      </c>
      <c r="I1767" s="4" t="s">
        <v>21847</v>
      </c>
    </row>
    <row r="1768" spans="1:9" x14ac:dyDescent="0.25">
      <c r="A1768" t="str">
        <f>VLOOKUP("prospect",'Competitor 1'!A1767:B4511,2,FALSE)</f>
        <v>http://www.internetmarketingninjas.com/jim/introduce-yourself-who-are-you/</v>
      </c>
      <c r="B1768" t="str">
        <f t="shared" si="54"/>
        <v>http://www.internetmarketingninjas.com/</v>
      </c>
      <c r="C1768" t="e">
        <f>VLOOKUP("prospect",'Competitor 2'!A1768:B11766,2,FALSE)</f>
        <v>#N/A</v>
      </c>
      <c r="D1768" t="e">
        <f t="shared" si="55"/>
        <v>#N/A</v>
      </c>
      <c r="I1768" s="4" t="s">
        <v>21848</v>
      </c>
    </row>
    <row r="1769" spans="1:9" x14ac:dyDescent="0.25">
      <c r="A1769" t="str">
        <f>VLOOKUP("prospect",'Competitor 1'!A1768:B4512,2,FALSE)</f>
        <v>http://www.internetmarketingninjas.com/jim/link-nijas-to-retire-and-seo-powwow-to-start/</v>
      </c>
      <c r="B1769" t="str">
        <f t="shared" si="54"/>
        <v>http://www.internetmarketingninjas.com/</v>
      </c>
      <c r="C1769" t="e">
        <f>VLOOKUP("prospect",'Competitor 2'!A1769:B11767,2,FALSE)</f>
        <v>#N/A</v>
      </c>
      <c r="D1769" t="e">
        <f t="shared" si="55"/>
        <v>#N/A</v>
      </c>
      <c r="I1769" s="4" t="s">
        <v>21849</v>
      </c>
    </row>
    <row r="1770" spans="1:9" x14ac:dyDescent="0.25">
      <c r="A1770" t="str">
        <f>VLOOKUP("prospect",'Competitor 1'!A1769:B4513,2,FALSE)</f>
        <v>http://www.internetmarketingninjas.com/jim/london/index.htm</v>
      </c>
      <c r="B1770" t="str">
        <f t="shared" si="54"/>
        <v>http://www.internetmarketingninjas.com/</v>
      </c>
      <c r="C1770" t="e">
        <f>VLOOKUP("prospect",'Competitor 2'!A1770:B11768,2,FALSE)</f>
        <v>#N/A</v>
      </c>
      <c r="D1770" t="e">
        <f t="shared" si="55"/>
        <v>#N/A</v>
      </c>
      <c r="I1770" s="4" t="s">
        <v>21850</v>
      </c>
    </row>
    <row r="1771" spans="1:9" x14ac:dyDescent="0.25">
      <c r="A1771" t="str">
        <f>VLOOKUP("prospect",'Competitor 1'!A1770:B4514,2,FALSE)</f>
        <v>http://www.internetmarketingninjas.com/jim/a-year-of-blogging-suggestions-win-a-box-of-goodies/</v>
      </c>
      <c r="B1771" t="str">
        <f t="shared" si="54"/>
        <v>http://www.internetmarketingninjas.com/</v>
      </c>
      <c r="C1771" t="e">
        <f>VLOOKUP("prospect",'Competitor 2'!A1771:B11769,2,FALSE)</f>
        <v>#N/A</v>
      </c>
      <c r="D1771" t="e">
        <f t="shared" si="55"/>
        <v>#N/A</v>
      </c>
      <c r="I1771" s="4" t="s">
        <v>21851</v>
      </c>
    </row>
    <row r="1772" spans="1:9" x14ac:dyDescent="0.25">
      <c r="A1772" t="str">
        <f>VLOOKUP("prospect",'Competitor 1'!A1771:B4515,2,FALSE)</f>
        <v>http://www.shoemoney.com/2008/05/14/what-is-the-definition-of-seo/</v>
      </c>
      <c r="B1772" t="str">
        <f t="shared" si="54"/>
        <v>http://www.shoemoney.com/</v>
      </c>
      <c r="C1772" t="e">
        <f>VLOOKUP("prospect",'Competitor 2'!A1772:B11770,2,FALSE)</f>
        <v>#N/A</v>
      </c>
      <c r="D1772" t="e">
        <f t="shared" si="55"/>
        <v>#N/A</v>
      </c>
      <c r="I1772" s="4" t="s">
        <v>21852</v>
      </c>
    </row>
    <row r="1773" spans="1:9" x14ac:dyDescent="0.25">
      <c r="A1773" t="str">
        <f>VLOOKUP("prospect",'Competitor 1'!A1772:B4516,2,FALSE)</f>
        <v>http://www.shoemoney.com/2008/06/03/i-know-its-social-but-stfu-already/</v>
      </c>
      <c r="B1773" t="str">
        <f t="shared" si="54"/>
        <v>http://www.shoemoney.com/</v>
      </c>
      <c r="C1773" t="e">
        <f>VLOOKUP("prospect",'Competitor 2'!A1773:B11771,2,FALSE)</f>
        <v>#N/A</v>
      </c>
      <c r="D1773" t="e">
        <f t="shared" si="55"/>
        <v>#N/A</v>
      </c>
      <c r="I1773" s="4" t="s">
        <v>21853</v>
      </c>
    </row>
    <row r="1774" spans="1:9" x14ac:dyDescent="0.25">
      <c r="A1774" t="str">
        <f>VLOOKUP("prospect",'Competitor 1'!A1773:B4517,2,FALSE)</f>
        <v>http://www.shoemoney.com/2007/10/24/come-to-vegas-party-like-a-rockstar-at-pubcon-on-us/</v>
      </c>
      <c r="B1774" t="str">
        <f t="shared" si="54"/>
        <v>http://www.shoemoney.com/</v>
      </c>
      <c r="C1774" t="e">
        <f>VLOOKUP("prospect",'Competitor 2'!A1774:B11772,2,FALSE)</f>
        <v>#N/A</v>
      </c>
      <c r="D1774" t="e">
        <f t="shared" si="55"/>
        <v>#N/A</v>
      </c>
      <c r="I1774" s="4" t="s">
        <v>21854</v>
      </c>
    </row>
    <row r="1775" spans="1:9" x14ac:dyDescent="0.25">
      <c r="A1775" t="str">
        <f>VLOOKUP("prospect",'Competitor 1'!A1774:B4518,2,FALSE)</f>
        <v>http://www.shoemoney.com/2007/01/04/would-you-hire-matt-cutts/</v>
      </c>
      <c r="B1775" t="str">
        <f t="shared" si="54"/>
        <v>http://www.shoemoney.com/</v>
      </c>
      <c r="C1775" t="e">
        <f>VLOOKUP("prospect",'Competitor 2'!A1775:B11773,2,FALSE)</f>
        <v>#N/A</v>
      </c>
      <c r="D1775" t="e">
        <f t="shared" si="55"/>
        <v>#N/A</v>
      </c>
      <c r="I1775" s="4" t="s">
        <v>21855</v>
      </c>
    </row>
    <row r="1776" spans="1:9" x14ac:dyDescent="0.25">
      <c r="A1776" t="str">
        <f>VLOOKUP("prospect",'Competitor 1'!A1775:B4519,2,FALSE)</f>
        <v>http://www.shoemoney.com/2009/11/18/blitzlocals-dennis-yu-worse-person-than-originally-thought/</v>
      </c>
      <c r="B1776" t="str">
        <f t="shared" si="54"/>
        <v>http://www.shoemoney.com/</v>
      </c>
      <c r="C1776" t="e">
        <f>VLOOKUP("prospect",'Competitor 2'!A1776:B11774,2,FALSE)</f>
        <v>#N/A</v>
      </c>
      <c r="D1776" t="e">
        <f t="shared" si="55"/>
        <v>#N/A</v>
      </c>
      <c r="I1776" s="4" t="s">
        <v>21856</v>
      </c>
    </row>
    <row r="1777" spans="1:9" x14ac:dyDescent="0.25">
      <c r="A1777" t="str">
        <f>VLOOKUP("prospect",'Competitor 1'!A1776:B4520,2,FALSE)</f>
        <v>http://www.shoemoney.com/2007/01/22/who-is-the-godfather-of-search/</v>
      </c>
      <c r="B1777" t="str">
        <f t="shared" si="54"/>
        <v>http://www.shoemoney.com/</v>
      </c>
      <c r="C1777" t="e">
        <f>VLOOKUP("prospect",'Competitor 2'!A1777:B11775,2,FALSE)</f>
        <v>#N/A</v>
      </c>
      <c r="D1777" t="e">
        <f t="shared" si="55"/>
        <v>#N/A</v>
      </c>
      <c r="I1777" s="4" t="s">
        <v>21857</v>
      </c>
    </row>
    <row r="1778" spans="1:9" x14ac:dyDescent="0.25">
      <c r="A1778" t="str">
        <f>VLOOKUP("prospect",'Competitor 1'!A1777:B4521,2,FALSE)</f>
        <v>http://www.shoemoney.com/2007/04/20/why-would-you-want-to-be-a-guru/</v>
      </c>
      <c r="B1778" t="str">
        <f t="shared" si="54"/>
        <v>http://www.shoemoney.com/</v>
      </c>
      <c r="C1778" t="e">
        <f>VLOOKUP("prospect",'Competitor 2'!A1778:B11776,2,FALSE)</f>
        <v>#N/A</v>
      </c>
      <c r="D1778" t="e">
        <f t="shared" si="55"/>
        <v>#N/A</v>
      </c>
      <c r="I1778" s="4" t="s">
        <v>21858</v>
      </c>
    </row>
    <row r="1779" spans="1:9" x14ac:dyDescent="0.25">
      <c r="A1779" t="str">
        <f>VLOOKUP("prospect",'Competitor 1'!A1778:B4522,2,FALSE)</f>
        <v>http://www.shoemoney.com/2007/06/26/value-of-speaking-at-conferences/</v>
      </c>
      <c r="B1779" t="str">
        <f t="shared" si="54"/>
        <v>http://www.shoemoney.com/</v>
      </c>
      <c r="C1779" t="e">
        <f>VLOOKUP("prospect",'Competitor 2'!A1779:B11777,2,FALSE)</f>
        <v>#N/A</v>
      </c>
      <c r="D1779" t="e">
        <f t="shared" si="55"/>
        <v>#N/A</v>
      </c>
      <c r="I1779" s="4" t="s">
        <v>21859</v>
      </c>
    </row>
    <row r="1780" spans="1:9" x14ac:dyDescent="0.25">
      <c r="A1780" t="str">
        <f>VLOOKUP("prospect",'Competitor 1'!A1779:B4523,2,FALSE)</f>
        <v>http://www.shoemoney.com/2007/09/17/r-kelley-is-trapped-in-shoes-closet-and-forced-to-answer-questions/</v>
      </c>
      <c r="B1780" t="str">
        <f t="shared" si="54"/>
        <v>http://www.shoemoney.com/</v>
      </c>
      <c r="C1780" t="e">
        <f>VLOOKUP("prospect",'Competitor 2'!A1780:B11778,2,FALSE)</f>
        <v>#N/A</v>
      </c>
      <c r="D1780" t="e">
        <f t="shared" si="55"/>
        <v>#N/A</v>
      </c>
      <c r="I1780" s="4" t="s">
        <v>21860</v>
      </c>
    </row>
    <row r="1781" spans="1:9" x14ac:dyDescent="0.25">
      <c r="A1781" t="str">
        <f>VLOOKUP("prospect",'Competitor 1'!A1780:B4524,2,FALSE)</f>
        <v>http://www.shoemoney.com/2007/09/12/techcrunch40-conference/</v>
      </c>
      <c r="B1781" t="str">
        <f t="shared" si="54"/>
        <v>http://www.shoemoney.com/</v>
      </c>
      <c r="C1781" t="e">
        <f>VLOOKUP("prospect",'Competitor 2'!A1781:B11779,2,FALSE)</f>
        <v>#N/A</v>
      </c>
      <c r="D1781" t="e">
        <f t="shared" si="55"/>
        <v>#N/A</v>
      </c>
      <c r="I1781" s="4" t="s">
        <v>21861</v>
      </c>
    </row>
    <row r="1782" spans="1:9" x14ac:dyDescent="0.25">
      <c r="A1782" t="str">
        <f>VLOOKUP("prospect",'Competitor 1'!A1781:B4525,2,FALSE)</f>
        <v>http://www.shoemoney.com/2008/02/29/seomoz-fsf/</v>
      </c>
      <c r="B1782" t="str">
        <f t="shared" si="54"/>
        <v>http://www.shoemoney.com/</v>
      </c>
      <c r="C1782" t="e">
        <f>VLOOKUP("prospect",'Competitor 2'!A1782:B11780,2,FALSE)</f>
        <v>#N/A</v>
      </c>
      <c r="D1782" t="e">
        <f t="shared" si="55"/>
        <v>#N/A</v>
      </c>
      <c r="I1782" s="4" t="s">
        <v>21862</v>
      </c>
    </row>
    <row r="1783" spans="1:9" x14ac:dyDescent="0.25">
      <c r="A1783" t="str">
        <f>VLOOKUP("prospect",'Competitor 1'!A1782:B4526,2,FALSE)</f>
        <v>http://www.shoemoney.com/author/rkelley/page/3/</v>
      </c>
      <c r="B1783" t="str">
        <f t="shared" si="54"/>
        <v>http://www.shoemoney.com/</v>
      </c>
      <c r="C1783" t="e">
        <f>VLOOKUP("prospect",'Competitor 2'!A1783:B11781,2,FALSE)</f>
        <v>#N/A</v>
      </c>
      <c r="D1783" t="e">
        <f t="shared" si="55"/>
        <v>#N/A</v>
      </c>
      <c r="I1783" s="4" t="s">
        <v>15329</v>
      </c>
    </row>
    <row r="1784" spans="1:9" x14ac:dyDescent="0.25">
      <c r="A1784" t="str">
        <f>VLOOKUP("prospect",'Competitor 1'!A1783:B4527,2,FALSE)</f>
        <v>http://www.shoemoney.com/2007/04/02/matt-cutts-hacker-shoutouts-revealed/</v>
      </c>
      <c r="B1784" t="str">
        <f t="shared" si="54"/>
        <v>http://www.shoemoney.com/</v>
      </c>
      <c r="C1784" t="e">
        <f>VLOOKUP("prospect",'Competitor 2'!A1784:B11782,2,FALSE)</f>
        <v>#N/A</v>
      </c>
      <c r="D1784" t="e">
        <f t="shared" si="55"/>
        <v>#N/A</v>
      </c>
      <c r="I1784" s="4" t="s">
        <v>21863</v>
      </c>
    </row>
    <row r="1785" spans="1:9" x14ac:dyDescent="0.25">
      <c r="A1785" t="str">
        <f>VLOOKUP("prospect",'Competitor 1'!A1784:B4528,2,FALSE)</f>
        <v>http://www.shoemoney.com/2007/08/27/mahalo-follow-firefox-extension/</v>
      </c>
      <c r="B1785" t="str">
        <f t="shared" si="54"/>
        <v>http://www.shoemoney.com/</v>
      </c>
      <c r="C1785" t="e">
        <f>VLOOKUP("prospect",'Competitor 2'!A1785:B11783,2,FALSE)</f>
        <v>#N/A</v>
      </c>
      <c r="D1785" t="e">
        <f t="shared" si="55"/>
        <v>#N/A</v>
      </c>
      <c r="I1785" s="4" t="s">
        <v>21864</v>
      </c>
    </row>
    <row r="1786" spans="1:9" x14ac:dyDescent="0.25">
      <c r="A1786" t="str">
        <f>VLOOKUP("prospect",'Competitor 1'!A1785:B4529,2,FALSE)</f>
        <v>http://www.shoemoney.com/2009/08/13/great-to-see-everyone-at-affiliate-summit-east-nyc-2009/</v>
      </c>
      <c r="B1786" t="str">
        <f t="shared" si="54"/>
        <v>http://www.shoemoney.com/</v>
      </c>
      <c r="C1786" t="e">
        <f>VLOOKUP("prospect",'Competitor 2'!A1786:B11784,2,FALSE)</f>
        <v>#N/A</v>
      </c>
      <c r="D1786" t="e">
        <f t="shared" si="55"/>
        <v>#N/A</v>
      </c>
      <c r="I1786" s="4" t="s">
        <v>21865</v>
      </c>
    </row>
    <row r="1787" spans="1:9" x14ac:dyDescent="0.25">
      <c r="A1787" t="str">
        <f>VLOOKUP("prospect",'Competitor 1'!A1786:B4530,2,FALSE)</f>
        <v>http://www.shoemoney.com/2008/03/08/lost-season-4-the-juliet-eps/</v>
      </c>
      <c r="B1787" t="str">
        <f t="shared" si="54"/>
        <v>http://www.shoemoney.com/</v>
      </c>
      <c r="C1787" t="e">
        <f>VLOOKUP("prospect",'Competitor 2'!A1787:B11785,2,FALSE)</f>
        <v>#N/A</v>
      </c>
      <c r="D1787" t="e">
        <f t="shared" si="55"/>
        <v>#N/A</v>
      </c>
      <c r="I1787" s="4" t="s">
        <v>21866</v>
      </c>
    </row>
    <row r="1788" spans="1:9" x14ac:dyDescent="0.25">
      <c r="A1788" t="str">
        <f>VLOOKUP("prospect",'Competitor 1'!A1787:B4531,2,FALSE)</f>
        <v>http://portal.educ.ar/debates/sociedad/cultura-digital/el-abece-de-la-web-20-y-la-transformacion-de-los-mass-media.php</v>
      </c>
      <c r="B1788" t="str">
        <f t="shared" si="54"/>
        <v>http://portal.educ.ar/</v>
      </c>
      <c r="C1788" t="e">
        <f>VLOOKUP("prospect",'Competitor 2'!A1788:B11786,2,FALSE)</f>
        <v>#N/A</v>
      </c>
      <c r="D1788" t="e">
        <f t="shared" si="55"/>
        <v>#N/A</v>
      </c>
      <c r="I1788" s="4" t="s">
        <v>21867</v>
      </c>
    </row>
    <row r="1789" spans="1:9" x14ac:dyDescent="0.25">
      <c r="A1789" t="str">
        <f>VLOOKUP("prospect",'Competitor 1'!A1788:B4532,2,FALSE)</f>
        <v>http://online-marketing.2link.be/</v>
      </c>
      <c r="B1789" t="str">
        <f t="shared" si="54"/>
        <v>http://online-marketing.2link.be/</v>
      </c>
      <c r="C1789" t="e">
        <f>VLOOKUP("prospect",'Competitor 2'!A1789:B11787,2,FALSE)</f>
        <v>#N/A</v>
      </c>
      <c r="D1789" t="e">
        <f t="shared" si="55"/>
        <v>#N/A</v>
      </c>
      <c r="I1789" s="4" t="s">
        <v>21868</v>
      </c>
    </row>
    <row r="1790" spans="1:9" x14ac:dyDescent="0.25">
      <c r="A1790" t="str">
        <f>VLOOKUP("prospect",'Competitor 1'!A1789:B4533,2,FALSE)</f>
        <v>http://www.online-marketing.2link.be/</v>
      </c>
      <c r="B1790" t="str">
        <f t="shared" si="54"/>
        <v>http://www.online-marketing.2link.be/</v>
      </c>
      <c r="C1790" t="e">
        <f>VLOOKUP("prospect",'Competitor 2'!A1790:B11788,2,FALSE)</f>
        <v>#N/A</v>
      </c>
      <c r="D1790" t="e">
        <f t="shared" si="55"/>
        <v>#N/A</v>
      </c>
      <c r="I1790" s="4" t="s">
        <v>21869</v>
      </c>
    </row>
    <row r="1791" spans="1:9" x14ac:dyDescent="0.25">
      <c r="A1791" t="str">
        <f>VLOOKUP("prospect",'Competitor 1'!A1790:B4534,2,FALSE)</f>
        <v>http://www.internetevolution.com/author.asp?section_id=466&amp;doc_id=175894</v>
      </c>
      <c r="B1791" t="str">
        <f t="shared" si="54"/>
        <v>http://www.internetevolution.com/</v>
      </c>
      <c r="C1791" t="e">
        <f>VLOOKUP("prospect",'Competitor 2'!A1791:B11789,2,FALSE)</f>
        <v>#N/A</v>
      </c>
      <c r="D1791" t="e">
        <f t="shared" si="55"/>
        <v>#N/A</v>
      </c>
      <c r="I1791" s="4" t="s">
        <v>21870</v>
      </c>
    </row>
    <row r="1792" spans="1:9" x14ac:dyDescent="0.25">
      <c r="A1792" t="str">
        <f>VLOOKUP("prospect",'Competitor 1'!A1791:B4535,2,FALSE)</f>
        <v>http://sesconference.com/sanfrancisco/sponsor-exhibitor-profiles.php</v>
      </c>
      <c r="B1792" t="str">
        <f t="shared" si="54"/>
        <v>http://sesconference.com/</v>
      </c>
      <c r="C1792" t="e">
        <f>VLOOKUP("prospect",'Competitor 2'!A1792:B11790,2,FALSE)</f>
        <v>#N/A</v>
      </c>
      <c r="D1792" t="e">
        <f t="shared" si="55"/>
        <v>#N/A</v>
      </c>
      <c r="I1792" s="4" t="s">
        <v>21871</v>
      </c>
    </row>
    <row r="1793" spans="1:9" x14ac:dyDescent="0.25">
      <c r="A1793" t="str">
        <f>VLOOKUP("prospect",'Competitor 1'!A1792:B4536,2,FALSE)</f>
        <v>http://sesconference.com/london/sponsor-exhibitor-profiles.php</v>
      </c>
      <c r="B1793" t="str">
        <f t="shared" si="54"/>
        <v>http://sesconference.com/</v>
      </c>
      <c r="C1793" t="e">
        <f>VLOOKUP("prospect",'Competitor 2'!A1793:B11791,2,FALSE)</f>
        <v>#N/A</v>
      </c>
      <c r="D1793" t="e">
        <f t="shared" si="55"/>
        <v>#N/A</v>
      </c>
      <c r="I1793" s="4" t="s">
        <v>21872</v>
      </c>
    </row>
    <row r="1794" spans="1:9" x14ac:dyDescent="0.25">
      <c r="A1794" t="str">
        <f>VLOOKUP("prospect",'Competitor 1'!A1793:B4537,2,FALSE)</f>
        <v>http://csustan.academia.edu/bradLong/Blog/48559/Tips-Before-Changing-Auto-Insurance-Providers</v>
      </c>
      <c r="B1794" t="str">
        <f t="shared" si="54"/>
        <v>http://csustan.academia.edu/</v>
      </c>
      <c r="C1794" t="e">
        <f>VLOOKUP("prospect",'Competitor 2'!A1794:B11792,2,FALSE)</f>
        <v>#N/A</v>
      </c>
      <c r="D1794" t="e">
        <f t="shared" si="55"/>
        <v>#N/A</v>
      </c>
      <c r="I1794" s="4" t="s">
        <v>21873</v>
      </c>
    </row>
    <row r="1795" spans="1:9" x14ac:dyDescent="0.25">
      <c r="A1795" t="str">
        <f>VLOOKUP("prospect",'Competitor 1'!A1794:B4538,2,FALSE)</f>
        <v>http://csustan.academia.edu/bradLong/Blog</v>
      </c>
      <c r="B1795" t="str">
        <f t="shared" ref="B1795:B1858" si="56">LEFT(A1795,FIND("/",A1795,8))</f>
        <v>http://csustan.academia.edu/</v>
      </c>
      <c r="C1795" t="e">
        <f>VLOOKUP("prospect",'Competitor 2'!A1795:B11793,2,FALSE)</f>
        <v>#N/A</v>
      </c>
      <c r="D1795" t="e">
        <f t="shared" ref="D1795:D1858" si="57">LEFT(C1795,FIND("/",C1795,8))</f>
        <v>#N/A</v>
      </c>
      <c r="I1795" s="4" t="s">
        <v>21874</v>
      </c>
    </row>
    <row r="1796" spans="1:9" x14ac:dyDescent="0.25">
      <c r="A1796" t="str">
        <f>VLOOKUP("prospect",'Competitor 1'!A1795:B4539,2,FALSE)</f>
        <v>http://csustan.academia.edu/bradLong/StatusUpdates</v>
      </c>
      <c r="B1796" t="str">
        <f t="shared" si="56"/>
        <v>http://csustan.academia.edu/</v>
      </c>
      <c r="C1796" t="e">
        <f>VLOOKUP("prospect",'Competitor 2'!A1796:B11794,2,FALSE)</f>
        <v>#N/A</v>
      </c>
      <c r="D1796" t="e">
        <f t="shared" si="57"/>
        <v>#N/A</v>
      </c>
      <c r="I1796" s="4" t="s">
        <v>21875</v>
      </c>
    </row>
    <row r="1797" spans="1:9" x14ac:dyDescent="0.25">
      <c r="A1797" t="str">
        <f>VLOOKUP("prospect",'Competitor 1'!A1796:B4540,2,FALSE)</f>
        <v>http://csustan.academia.edu/bradLong/Websites</v>
      </c>
      <c r="B1797" t="str">
        <f t="shared" si="56"/>
        <v>http://csustan.academia.edu/</v>
      </c>
      <c r="C1797" t="e">
        <f>VLOOKUP("prospect",'Competitor 2'!A1797:B11795,2,FALSE)</f>
        <v>#N/A</v>
      </c>
      <c r="D1797" t="e">
        <f t="shared" si="57"/>
        <v>#N/A</v>
      </c>
      <c r="I1797" s="4" t="s">
        <v>21876</v>
      </c>
    </row>
    <row r="1798" spans="1:9" x14ac:dyDescent="0.25">
      <c r="A1798" t="str">
        <f>VLOOKUP("prospect",'Competitor 1'!A1797:B4541,2,FALSE)</f>
        <v>http://csustan.academia.edu/bradLong/About</v>
      </c>
      <c r="B1798" t="str">
        <f t="shared" si="56"/>
        <v>http://csustan.academia.edu/</v>
      </c>
      <c r="C1798" t="e">
        <f>VLOOKUP("prospect",'Competitor 2'!A1798:B11796,2,FALSE)</f>
        <v>#N/A</v>
      </c>
      <c r="D1798" t="e">
        <f t="shared" si="57"/>
        <v>#N/A</v>
      </c>
      <c r="I1798" s="4" t="s">
        <v>21877</v>
      </c>
    </row>
    <row r="1799" spans="1:9" x14ac:dyDescent="0.25">
      <c r="A1799" t="str">
        <f>VLOOKUP("prospect",'Competitor 1'!A1798:B4542,2,FALSE)</f>
        <v>http://csustan.academia.edu/bradLong/Books</v>
      </c>
      <c r="B1799" t="str">
        <f t="shared" si="56"/>
        <v>http://csustan.academia.edu/</v>
      </c>
      <c r="C1799" t="e">
        <f>VLOOKUP("prospect",'Competitor 2'!A1799:B11797,2,FALSE)</f>
        <v>#N/A</v>
      </c>
      <c r="D1799" t="e">
        <f t="shared" si="57"/>
        <v>#N/A</v>
      </c>
      <c r="I1799" s="4" t="s">
        <v>21878</v>
      </c>
    </row>
    <row r="1800" spans="1:9" x14ac:dyDescent="0.25">
      <c r="A1800" t="str">
        <f>VLOOKUP("prospect",'Competitor 1'!A1799:B4543,2,FALSE)</f>
        <v>http://csustan.academia.edu/bradLong</v>
      </c>
      <c r="B1800" t="str">
        <f t="shared" si="56"/>
        <v>http://csustan.academia.edu/</v>
      </c>
      <c r="C1800" t="e">
        <f>VLOOKUP("prospect",'Competitor 2'!A1800:B11798,2,FALSE)</f>
        <v>#N/A</v>
      </c>
      <c r="D1800" t="e">
        <f t="shared" si="57"/>
        <v>#N/A</v>
      </c>
      <c r="I1800" s="4" t="s">
        <v>21879</v>
      </c>
    </row>
    <row r="1801" spans="1:9" x14ac:dyDescent="0.25">
      <c r="A1801" t="str">
        <f>VLOOKUP("prospect",'Competitor 1'!A1800:B4544,2,FALSE)</f>
        <v>http://www.blogymate.com/post.aspx?BlogID=1250&amp;t=Some-Ways-to-Make-Money-with-Your-Blogsite</v>
      </c>
      <c r="B1801" t="str">
        <f t="shared" si="56"/>
        <v>http://www.blogymate.com/</v>
      </c>
      <c r="C1801" t="e">
        <f>VLOOKUP("prospect",'Competitor 2'!A1801:B11799,2,FALSE)</f>
        <v>#N/A</v>
      </c>
      <c r="D1801" t="e">
        <f t="shared" si="57"/>
        <v>#N/A</v>
      </c>
      <c r="I1801" s="4" t="s">
        <v>21880</v>
      </c>
    </row>
    <row r="1802" spans="1:9" x14ac:dyDescent="0.25">
      <c r="A1802" t="str">
        <f>VLOOKUP("prospect",'Competitor 1'!A1801:B4545,2,FALSE)</f>
        <v>http://blog.euroweb.de/umfrage-website/</v>
      </c>
      <c r="B1802" t="str">
        <f t="shared" si="56"/>
        <v>http://blog.euroweb.de/</v>
      </c>
      <c r="C1802" t="e">
        <f>VLOOKUP("prospect",'Competitor 2'!A1802:B11800,2,FALSE)</f>
        <v>#N/A</v>
      </c>
      <c r="D1802" t="e">
        <f t="shared" si="57"/>
        <v>#N/A</v>
      </c>
      <c r="I1802" s="4" t="s">
        <v>21881</v>
      </c>
    </row>
    <row r="1803" spans="1:9" x14ac:dyDescent="0.25">
      <c r="A1803" t="str">
        <f>VLOOKUP("prospect",'Competitor 1'!A1802:B4546,2,FALSE)</f>
        <v>http://www.seobook.com/seo-irreducibly-complex</v>
      </c>
      <c r="B1803" t="str">
        <f t="shared" si="56"/>
        <v>http://www.seobook.com/</v>
      </c>
      <c r="C1803" t="e">
        <f>VLOOKUP("prospect",'Competitor 2'!A1803:B11801,2,FALSE)</f>
        <v>#N/A</v>
      </c>
      <c r="D1803" t="e">
        <f t="shared" si="57"/>
        <v>#N/A</v>
      </c>
      <c r="I1803" s="4" t="s">
        <v>21882</v>
      </c>
    </row>
    <row r="1804" spans="1:9" x14ac:dyDescent="0.25">
      <c r="A1804" t="str">
        <f>VLOOKUP("prospect",'Competitor 1'!A1803:B4547,2,FALSE)</f>
        <v>http://www.seobook.com/archives/000776.shtml</v>
      </c>
      <c r="B1804" t="str">
        <f t="shared" si="56"/>
        <v>http://www.seobook.com/</v>
      </c>
      <c r="C1804" t="e">
        <f>VLOOKUP("prospect",'Competitor 2'!A1804:B11802,2,FALSE)</f>
        <v>#N/A</v>
      </c>
      <c r="D1804" t="e">
        <f t="shared" si="57"/>
        <v>#N/A</v>
      </c>
      <c r="I1804" s="4" t="s">
        <v>21883</v>
      </c>
    </row>
    <row r="1805" spans="1:9" x14ac:dyDescent="0.25">
      <c r="A1805" t="str">
        <f>VLOOKUP("prospect",'Competitor 1'!A1804:B4548,2,FALSE)</f>
        <v>http://www.seobook.com/archives/001884.shtml</v>
      </c>
      <c r="B1805" t="str">
        <f t="shared" si="56"/>
        <v>http://www.seobook.com/</v>
      </c>
      <c r="C1805" t="e">
        <f>VLOOKUP("prospect",'Competitor 2'!A1805:B11803,2,FALSE)</f>
        <v>#N/A</v>
      </c>
      <c r="D1805" t="e">
        <f t="shared" si="57"/>
        <v>#N/A</v>
      </c>
      <c r="I1805" s="4" t="s">
        <v>21884</v>
      </c>
    </row>
    <row r="1806" spans="1:9" x14ac:dyDescent="0.25">
      <c r="A1806" t="str">
        <f>VLOOKUP("prospect",'Competitor 1'!A1805:B4549,2,FALSE)</f>
        <v>http://www.seobook.com/archives/000915.shtml</v>
      </c>
      <c r="B1806" t="str">
        <f t="shared" si="56"/>
        <v>http://www.seobook.com/</v>
      </c>
      <c r="C1806" t="e">
        <f>VLOOKUP("prospect",'Competitor 2'!A1806:B11804,2,FALSE)</f>
        <v>#N/A</v>
      </c>
      <c r="D1806" t="e">
        <f t="shared" si="57"/>
        <v>#N/A</v>
      </c>
      <c r="I1806" s="4" t="s">
        <v>21885</v>
      </c>
    </row>
    <row r="1807" spans="1:9" x14ac:dyDescent="0.25">
      <c r="A1807" t="str">
        <f>VLOOKUP("prospect",'Competitor 1'!A1806:B4550,2,FALSE)</f>
        <v>http://www.seobook.com/archives/001182.shtml</v>
      </c>
      <c r="B1807" t="str">
        <f t="shared" si="56"/>
        <v>http://www.seobook.com/</v>
      </c>
      <c r="C1807" t="e">
        <f>VLOOKUP("prospect",'Competitor 2'!A1807:B11805,2,FALSE)</f>
        <v>#N/A</v>
      </c>
      <c r="D1807" t="e">
        <f t="shared" si="57"/>
        <v>#N/A</v>
      </c>
      <c r="I1807" s="4" t="s">
        <v>21886</v>
      </c>
    </row>
    <row r="1808" spans="1:9" x14ac:dyDescent="0.25">
      <c r="A1808" t="str">
        <f>VLOOKUP("prospect",'Competitor 1'!A1807:B4551,2,FALSE)</f>
        <v>http://www.seobook.com/archives/002115.shtml</v>
      </c>
      <c r="B1808" t="str">
        <f t="shared" si="56"/>
        <v>http://www.seobook.com/</v>
      </c>
      <c r="C1808" t="e">
        <f>VLOOKUP("prospect",'Competitor 2'!A1808:B11806,2,FALSE)</f>
        <v>#N/A</v>
      </c>
      <c r="D1808" t="e">
        <f t="shared" si="57"/>
        <v>#N/A</v>
      </c>
      <c r="I1808" s="4" t="s">
        <v>21887</v>
      </c>
    </row>
    <row r="1809" spans="1:9" x14ac:dyDescent="0.25">
      <c r="A1809" t="str">
        <f>VLOOKUP("prospect",'Competitor 1'!A1808:B4552,2,FALSE)</f>
        <v>http://www.seobook.com/archives/001145.shtml</v>
      </c>
      <c r="B1809" t="str">
        <f t="shared" si="56"/>
        <v>http://www.seobook.com/</v>
      </c>
      <c r="C1809" t="e">
        <f>VLOOKUP("prospect",'Competitor 2'!A1809:B11807,2,FALSE)</f>
        <v>#N/A</v>
      </c>
      <c r="D1809" t="e">
        <f t="shared" si="57"/>
        <v>#N/A</v>
      </c>
      <c r="I1809" s="4" t="s">
        <v>21888</v>
      </c>
    </row>
    <row r="1810" spans="1:9" x14ac:dyDescent="0.25">
      <c r="A1810" t="str">
        <f>VLOOKUP("prospect",'Competitor 1'!A1809:B4553,2,FALSE)</f>
        <v>http://www.seobook.com/archives/001868.shtml</v>
      </c>
      <c r="B1810" t="str">
        <f t="shared" si="56"/>
        <v>http://www.seobook.com/</v>
      </c>
      <c r="C1810" t="e">
        <f>VLOOKUP("prospect",'Competitor 2'!A1810:B11808,2,FALSE)</f>
        <v>#N/A</v>
      </c>
      <c r="D1810" t="e">
        <f t="shared" si="57"/>
        <v>#N/A</v>
      </c>
      <c r="I1810" s="4" t="s">
        <v>21889</v>
      </c>
    </row>
    <row r="1811" spans="1:9" x14ac:dyDescent="0.25">
      <c r="A1811" t="str">
        <f>VLOOKUP("prospect",'Competitor 1'!A1810:B4554,2,FALSE)</f>
        <v>http://www.seobook.com/archives/2011_04.shtml</v>
      </c>
      <c r="B1811" t="str">
        <f t="shared" si="56"/>
        <v>http://www.seobook.com/</v>
      </c>
      <c r="C1811" t="e">
        <f>VLOOKUP("prospect",'Competitor 2'!A1811:B11809,2,FALSE)</f>
        <v>#N/A</v>
      </c>
      <c r="D1811" t="e">
        <f t="shared" si="57"/>
        <v>#N/A</v>
      </c>
      <c r="I1811" s="4" t="s">
        <v>21890</v>
      </c>
    </row>
    <row r="1812" spans="1:9" x14ac:dyDescent="0.25">
      <c r="A1812" t="str">
        <f>VLOOKUP("prospect",'Competitor 1'!A1811:B4555,2,FALSE)</f>
        <v>http://www.seobook.com/archives/001396.shtml</v>
      </c>
      <c r="B1812" t="str">
        <f t="shared" si="56"/>
        <v>http://www.seobook.com/</v>
      </c>
      <c r="C1812" t="e">
        <f>VLOOKUP("prospect",'Competitor 2'!A1812:B11810,2,FALSE)</f>
        <v>#N/A</v>
      </c>
      <c r="D1812" t="e">
        <f t="shared" si="57"/>
        <v>#N/A</v>
      </c>
      <c r="I1812" s="4" t="s">
        <v>21891</v>
      </c>
    </row>
    <row r="1813" spans="1:9" x14ac:dyDescent="0.25">
      <c r="A1813" t="str">
        <f>VLOOKUP("prospect",'Competitor 1'!A1812:B4556,2,FALSE)</f>
        <v>http://www.seobook.com/archives/001833.shtml</v>
      </c>
      <c r="B1813" t="str">
        <f t="shared" si="56"/>
        <v>http://www.seobook.com/</v>
      </c>
      <c r="C1813" t="e">
        <f>VLOOKUP("prospect",'Competitor 2'!A1813:B11811,2,FALSE)</f>
        <v>#N/A</v>
      </c>
      <c r="D1813" t="e">
        <f t="shared" si="57"/>
        <v>#N/A</v>
      </c>
      <c r="I1813" s="4" t="s">
        <v>21892</v>
      </c>
    </row>
    <row r="1814" spans="1:9" x14ac:dyDescent="0.25">
      <c r="A1814" t="str">
        <f>VLOOKUP("prospect",'Competitor 1'!A1813:B4557,2,FALSE)</f>
        <v>http://www.seobook.com/archives/001820.shtml</v>
      </c>
      <c r="B1814" t="str">
        <f t="shared" si="56"/>
        <v>http://www.seobook.com/</v>
      </c>
      <c r="C1814" t="e">
        <f>VLOOKUP("prospect",'Competitor 2'!A1814:B11812,2,FALSE)</f>
        <v>#N/A</v>
      </c>
      <c r="D1814" t="e">
        <f t="shared" si="57"/>
        <v>#N/A</v>
      </c>
      <c r="I1814" s="4" t="s">
        <v>21893</v>
      </c>
    </row>
    <row r="1815" spans="1:9" x14ac:dyDescent="0.25">
      <c r="A1815" t="str">
        <f>VLOOKUP("prospect",'Competitor 1'!A1814:B4558,2,FALSE)</f>
        <v>http://www.seobook.com/archives/2011_06.shtml</v>
      </c>
      <c r="B1815" t="str">
        <f t="shared" si="56"/>
        <v>http://www.seobook.com/</v>
      </c>
      <c r="C1815" t="e">
        <f>VLOOKUP("prospect",'Competitor 2'!A1815:B11813,2,FALSE)</f>
        <v>#N/A</v>
      </c>
      <c r="D1815" t="e">
        <f t="shared" si="57"/>
        <v>#N/A</v>
      </c>
      <c r="I1815" s="4" t="s">
        <v>21894</v>
      </c>
    </row>
    <row r="1816" spans="1:9" x14ac:dyDescent="0.25">
      <c r="A1816" t="str">
        <f>VLOOKUP("prospect",'Competitor 1'!A1815:B4559,2,FALSE)</f>
        <v>http://tools.seobook.com/seo-toolbar/updates/</v>
      </c>
      <c r="B1816" t="str">
        <f t="shared" si="56"/>
        <v>http://tools.seobook.com/</v>
      </c>
      <c r="C1816" t="e">
        <f>VLOOKUP("prospect",'Competitor 2'!A1816:B11814,2,FALSE)</f>
        <v>#N/A</v>
      </c>
      <c r="D1816" t="e">
        <f t="shared" si="57"/>
        <v>#N/A</v>
      </c>
      <c r="I1816" s="4" t="s">
        <v>21895</v>
      </c>
    </row>
    <row r="1817" spans="1:9" x14ac:dyDescent="0.25">
      <c r="A1817" t="str">
        <f>VLOOKUP("prospect",'Competitor 1'!A1816:B4560,2,FALSE)</f>
        <v>http://www.seobook.com/blog/eric-covino</v>
      </c>
      <c r="B1817" t="str">
        <f t="shared" si="56"/>
        <v>http://www.seobook.com/</v>
      </c>
      <c r="C1817" t="e">
        <f>VLOOKUP("prospect",'Competitor 2'!A1817:B11815,2,FALSE)</f>
        <v>#N/A</v>
      </c>
      <c r="D1817" t="e">
        <f t="shared" si="57"/>
        <v>#N/A</v>
      </c>
      <c r="I1817" s="4" t="s">
        <v>21896</v>
      </c>
    </row>
    <row r="1818" spans="1:9" x14ac:dyDescent="0.25">
      <c r="A1818" t="str">
        <f>VLOOKUP("prospect",'Competitor 1'!A1817:B4561,2,FALSE)</f>
        <v>http://www.seobook.com/archives/000789.shtml</v>
      </c>
      <c r="B1818" t="str">
        <f t="shared" si="56"/>
        <v>http://www.seobook.com/</v>
      </c>
      <c r="C1818" t="e">
        <f>VLOOKUP("prospect",'Competitor 2'!A1818:B11816,2,FALSE)</f>
        <v>#N/A</v>
      </c>
      <c r="D1818" t="e">
        <f t="shared" si="57"/>
        <v>#N/A</v>
      </c>
      <c r="I1818" s="4" t="s">
        <v>21897</v>
      </c>
    </row>
    <row r="1819" spans="1:9" x14ac:dyDescent="0.25">
      <c r="A1819" t="str">
        <f>VLOOKUP("prospect",'Competitor 1'!A1818:B4562,2,FALSE)</f>
        <v>http://www.seobook.com/archives/001397.shtml</v>
      </c>
      <c r="B1819" t="str">
        <f t="shared" si="56"/>
        <v>http://www.seobook.com/</v>
      </c>
      <c r="C1819" t="e">
        <f>VLOOKUP("prospect",'Competitor 2'!A1819:B11817,2,FALSE)</f>
        <v>#N/A</v>
      </c>
      <c r="D1819" t="e">
        <f t="shared" si="57"/>
        <v>#N/A</v>
      </c>
      <c r="I1819" s="4" t="s">
        <v>21898</v>
      </c>
    </row>
    <row r="1820" spans="1:9" x14ac:dyDescent="0.25">
      <c r="A1820" t="str">
        <f>VLOOKUP("prospect",'Competitor 1'!A1819:B4563,2,FALSE)</f>
        <v>http://www.seobook.com/archives/001312.shtml</v>
      </c>
      <c r="B1820" t="str">
        <f t="shared" si="56"/>
        <v>http://www.seobook.com/</v>
      </c>
      <c r="C1820" t="e">
        <f>VLOOKUP("prospect",'Competitor 2'!A1820:B11818,2,FALSE)</f>
        <v>#N/A</v>
      </c>
      <c r="D1820" t="e">
        <f t="shared" si="57"/>
        <v>#N/A</v>
      </c>
      <c r="I1820" s="4" t="s">
        <v>21899</v>
      </c>
    </row>
    <row r="1821" spans="1:9" x14ac:dyDescent="0.25">
      <c r="A1821" t="str">
        <f>VLOOKUP("prospect",'Competitor 1'!A1820:B4564,2,FALSE)</f>
        <v>http://www.seobook.com/archives/001775.shtml</v>
      </c>
      <c r="B1821" t="str">
        <f t="shared" si="56"/>
        <v>http://www.seobook.com/</v>
      </c>
      <c r="C1821" t="e">
        <f>VLOOKUP("prospect",'Competitor 2'!A1821:B11819,2,FALSE)</f>
        <v>#N/A</v>
      </c>
      <c r="D1821" t="e">
        <f t="shared" si="57"/>
        <v>#N/A</v>
      </c>
      <c r="I1821" s="4" t="s">
        <v>21900</v>
      </c>
    </row>
    <row r="1822" spans="1:9" x14ac:dyDescent="0.25">
      <c r="A1822" t="str">
        <f>VLOOKUP("prospect",'Competitor 1'!A1821:B4565,2,FALSE)</f>
        <v>http://www.seobook.com/archives/001152.shtml</v>
      </c>
      <c r="B1822" t="str">
        <f t="shared" si="56"/>
        <v>http://www.seobook.com/</v>
      </c>
      <c r="C1822" t="e">
        <f>VLOOKUP("prospect",'Competitor 2'!A1822:B11820,2,FALSE)</f>
        <v>#N/A</v>
      </c>
      <c r="D1822" t="e">
        <f t="shared" si="57"/>
        <v>#N/A</v>
      </c>
      <c r="I1822" s="4" t="s">
        <v>15628</v>
      </c>
    </row>
    <row r="1823" spans="1:9" x14ac:dyDescent="0.25">
      <c r="A1823" t="str">
        <f>VLOOKUP("prospect",'Competitor 1'!A1822:B4566,2,FALSE)</f>
        <v>http://www.seobook.com/archives/000955.shtml</v>
      </c>
      <c r="B1823" t="str">
        <f t="shared" si="56"/>
        <v>http://www.seobook.com/</v>
      </c>
      <c r="C1823" t="e">
        <f>VLOOKUP("prospect",'Competitor 2'!A1823:B11821,2,FALSE)</f>
        <v>#N/A</v>
      </c>
      <c r="D1823" t="e">
        <f t="shared" si="57"/>
        <v>#N/A</v>
      </c>
      <c r="I1823" s="4" t="s">
        <v>21901</v>
      </c>
    </row>
    <row r="1824" spans="1:9" x14ac:dyDescent="0.25">
      <c r="A1824" t="str">
        <f>VLOOKUP("prospect",'Competitor 1'!A1823:B4567,2,FALSE)</f>
        <v>http://fightclub.squarespace.com/</v>
      </c>
      <c r="B1824" t="str">
        <f t="shared" si="56"/>
        <v>http://fightclub.squarespace.com/</v>
      </c>
      <c r="C1824" t="e">
        <f>VLOOKUP("prospect",'Competitor 2'!A1824:B11822,2,FALSE)</f>
        <v>#N/A</v>
      </c>
      <c r="D1824" t="e">
        <f t="shared" si="57"/>
        <v>#N/A</v>
      </c>
      <c r="I1824" s="4" t="s">
        <v>21902</v>
      </c>
    </row>
    <row r="1825" spans="1:9" x14ac:dyDescent="0.25">
      <c r="A1825" t="str">
        <f>VLOOKUP("prospect",'Competitor 1'!A1824:B4568,2,FALSE)</f>
        <v>http://blockbeta.squarespace.com/search-engine-marketing-sem/</v>
      </c>
      <c r="B1825" t="str">
        <f t="shared" si="56"/>
        <v>http://blockbeta.squarespace.com/</v>
      </c>
      <c r="C1825" t="e">
        <f>VLOOKUP("prospect",'Competitor 2'!A1825:B11823,2,FALSE)</f>
        <v>#N/A</v>
      </c>
      <c r="D1825" t="e">
        <f t="shared" si="57"/>
        <v>#N/A</v>
      </c>
      <c r="I1825" s="4" t="s">
        <v>21903</v>
      </c>
    </row>
    <row r="1826" spans="1:9" x14ac:dyDescent="0.25">
      <c r="A1826" t="str">
        <f>VLOOKUP("prospect",'Competitor 1'!A1825:B4569,2,FALSE)</f>
        <v>http://blockbeta.squarespace.com/search-engines/</v>
      </c>
      <c r="B1826" t="str">
        <f t="shared" si="56"/>
        <v>http://blockbeta.squarespace.com/</v>
      </c>
      <c r="C1826" t="e">
        <f>VLOOKUP("prospect",'Competitor 2'!A1826:B11824,2,FALSE)</f>
        <v>#N/A</v>
      </c>
      <c r="D1826" t="e">
        <f t="shared" si="57"/>
        <v>#N/A</v>
      </c>
      <c r="I1826" s="4" t="s">
        <v>21904</v>
      </c>
    </row>
    <row r="1827" spans="1:9" x14ac:dyDescent="0.25">
      <c r="A1827" t="str">
        <f>VLOOKUP("prospect",'Competitor 1'!A1826:B4570,2,FALSE)</f>
        <v>http://blog.lunarpages.com/2006/12/29/exclusive-lunarpages-interview-with-rand-fishkin-of-seomozorg/</v>
      </c>
      <c r="B1827" t="str">
        <f t="shared" si="56"/>
        <v>http://blog.lunarpages.com/</v>
      </c>
      <c r="C1827" t="e">
        <f>VLOOKUP("prospect",'Competitor 2'!A1827:B11825,2,FALSE)</f>
        <v>#N/A</v>
      </c>
      <c r="D1827" t="e">
        <f t="shared" si="57"/>
        <v>#N/A</v>
      </c>
      <c r="I1827" s="4" t="s">
        <v>21905</v>
      </c>
    </row>
    <row r="1828" spans="1:9" x14ac:dyDescent="0.25">
      <c r="A1828" t="str">
        <f>VLOOKUP("prospect",'Competitor 1'!A1827:B4571,2,FALSE)</f>
        <v>http://www.problogger.net/archives/2008/09/22/10-innovative-blog-business-models/</v>
      </c>
      <c r="B1828" t="str">
        <f t="shared" si="56"/>
        <v>http://www.problogger.net/</v>
      </c>
      <c r="C1828" t="e">
        <f>VLOOKUP("prospect",'Competitor 2'!A1828:B11826,2,FALSE)</f>
        <v>#N/A</v>
      </c>
      <c r="D1828" t="e">
        <f t="shared" si="57"/>
        <v>#N/A</v>
      </c>
      <c r="I1828" s="4" t="s">
        <v>21906</v>
      </c>
    </row>
    <row r="1829" spans="1:9" x14ac:dyDescent="0.25">
      <c r="A1829" t="str">
        <f>VLOOKUP("prospect",'Competitor 1'!A1828:B4572,2,FALSE)</f>
        <v>http://www.problogger.net/archives/2005/09/30/search-engine-ranking-factors/</v>
      </c>
      <c r="B1829" t="str">
        <f t="shared" si="56"/>
        <v>http://www.problogger.net/</v>
      </c>
      <c r="C1829" t="e">
        <f>VLOOKUP("prospect",'Competitor 2'!A1829:B11827,2,FALSE)</f>
        <v>#N/A</v>
      </c>
      <c r="D1829" t="e">
        <f t="shared" si="57"/>
        <v>#N/A</v>
      </c>
      <c r="I1829" s="4" t="s">
        <v>21907</v>
      </c>
    </row>
    <row r="1830" spans="1:9" x14ac:dyDescent="0.25">
      <c r="A1830" t="str">
        <f>VLOOKUP("prospect",'Competitor 1'!A1829:B4573,2,FALSE)</f>
        <v>http://www.problogger.net/archives/tag/make-money-blogging/feed/?dem_action=show_vote_screen&amp;dem_poll_id=38</v>
      </c>
      <c r="B1830" t="str">
        <f t="shared" si="56"/>
        <v>http://www.problogger.net/</v>
      </c>
      <c r="C1830" t="e">
        <f>VLOOKUP("prospect",'Competitor 2'!A1830:B11828,2,FALSE)</f>
        <v>#N/A</v>
      </c>
      <c r="D1830" t="e">
        <f t="shared" si="57"/>
        <v>#N/A</v>
      </c>
      <c r="I1830" s="4" t="s">
        <v>21908</v>
      </c>
    </row>
    <row r="1831" spans="1:9" x14ac:dyDescent="0.25">
      <c r="A1831" t="str">
        <f>VLOOKUP("prospect",'Competitor 1'!A1830:B4574,2,FALSE)</f>
        <v>http://www.problogger.net/archives/tag/make-money-blogging/feed/?dem_action=show_vote_screen&amp;dem_poll_id=40</v>
      </c>
      <c r="B1831" t="str">
        <f t="shared" si="56"/>
        <v>http://www.problogger.net/</v>
      </c>
      <c r="C1831" t="e">
        <f>VLOOKUP("prospect",'Competitor 2'!A1831:B11829,2,FALSE)</f>
        <v>#N/A</v>
      </c>
      <c r="D1831" t="e">
        <f t="shared" si="57"/>
        <v>#N/A</v>
      </c>
      <c r="I1831" s="4" t="s">
        <v>21909</v>
      </c>
    </row>
    <row r="1832" spans="1:9" x14ac:dyDescent="0.25">
      <c r="A1832" t="str">
        <f>VLOOKUP("prospect",'Competitor 1'!A1831:B4575,2,FALSE)</f>
        <v>http://www.problogger.net/archives/author/skellie/feed/</v>
      </c>
      <c r="B1832" t="str">
        <f t="shared" si="56"/>
        <v>http://www.problogger.net/</v>
      </c>
      <c r="C1832" t="e">
        <f>VLOOKUP("prospect",'Competitor 2'!A1832:B11830,2,FALSE)</f>
        <v>#N/A</v>
      </c>
      <c r="D1832" t="e">
        <f t="shared" si="57"/>
        <v>#N/A</v>
      </c>
      <c r="I1832" s="4" t="s">
        <v>21910</v>
      </c>
    </row>
    <row r="1833" spans="1:9" x14ac:dyDescent="0.25">
      <c r="A1833" t="str">
        <f>VLOOKUP("prospect",'Competitor 1'!A1832:B4576,2,FALSE)</f>
        <v>http://www.problogger.net/archives/category/case-studies/feed/</v>
      </c>
      <c r="B1833" t="str">
        <f t="shared" si="56"/>
        <v>http://www.problogger.net/</v>
      </c>
      <c r="C1833" t="e">
        <f>VLOOKUP("prospect",'Competitor 2'!A1833:B11831,2,FALSE)</f>
        <v>#N/A</v>
      </c>
      <c r="D1833" t="e">
        <f t="shared" si="57"/>
        <v>#N/A</v>
      </c>
      <c r="I1833" s="4" t="s">
        <v>21911</v>
      </c>
    </row>
    <row r="1834" spans="1:9" x14ac:dyDescent="0.25">
      <c r="A1834" t="str">
        <f>VLOOKUP("prospect",'Competitor 1'!A1833:B4577,2,FALSE)</f>
        <v>http://www.problogger.net/archives/tag/make-money-blogging/feed/</v>
      </c>
      <c r="B1834" t="str">
        <f t="shared" si="56"/>
        <v>http://www.problogger.net/</v>
      </c>
      <c r="C1834" t="e">
        <f>VLOOKUP("prospect",'Competitor 2'!A1834:B11832,2,FALSE)</f>
        <v>#N/A</v>
      </c>
      <c r="D1834" t="e">
        <f t="shared" si="57"/>
        <v>#N/A</v>
      </c>
      <c r="I1834" s="4" t="s">
        <v>15772</v>
      </c>
    </row>
    <row r="1835" spans="1:9" x14ac:dyDescent="0.25">
      <c r="A1835" t="str">
        <f>VLOOKUP("prospect",'Competitor 1'!A1834:B4578,2,FALSE)</f>
        <v>http://www.problogger.net/archives/tag/make-money-blogging/feed/?dem_action=view&amp;dem_poll_id=38</v>
      </c>
      <c r="B1835" t="str">
        <f t="shared" si="56"/>
        <v>http://www.problogger.net/</v>
      </c>
      <c r="C1835" t="e">
        <f>VLOOKUP("prospect",'Competitor 2'!A1835:B11833,2,FALSE)</f>
        <v>#N/A</v>
      </c>
      <c r="D1835" t="e">
        <f t="shared" si="57"/>
        <v>#N/A</v>
      </c>
      <c r="I1835" s="4" t="s">
        <v>21912</v>
      </c>
    </row>
    <row r="1836" spans="1:9" x14ac:dyDescent="0.25">
      <c r="A1836" t="str">
        <f>VLOOKUP("prospect",'Competitor 1'!A1835:B4579,2,FALSE)</f>
        <v>http://www.problogger.net/archives/tag/make-money-blogging/feed/?dem_action=view&amp;dem_poll_id=40</v>
      </c>
      <c r="B1836" t="str">
        <f t="shared" si="56"/>
        <v>http://www.problogger.net/</v>
      </c>
      <c r="C1836" t="e">
        <f>VLOOKUP("prospect",'Competitor 2'!A1836:B11834,2,FALSE)</f>
        <v>#N/A</v>
      </c>
      <c r="D1836" t="e">
        <f t="shared" si="57"/>
        <v>#N/A</v>
      </c>
      <c r="I1836" s="4" t="s">
        <v>21913</v>
      </c>
    </row>
    <row r="1837" spans="1:9" x14ac:dyDescent="0.25">
      <c r="A1837" t="str">
        <f>VLOOKUP("prospect",'Competitor 1'!A1836:B4580,2,FALSE)</f>
        <v>http://www.problogger.net/search/land+paid+blog+job/feed/rss2/</v>
      </c>
      <c r="B1837" t="str">
        <f t="shared" si="56"/>
        <v>http://www.problogger.net/</v>
      </c>
      <c r="C1837" t="e">
        <f>VLOOKUP("prospect",'Competitor 2'!A1837:B11835,2,FALSE)</f>
        <v>#N/A</v>
      </c>
      <c r="D1837" t="e">
        <f t="shared" si="57"/>
        <v>#N/A</v>
      </c>
      <c r="I1837" s="4" t="s">
        <v>21914</v>
      </c>
    </row>
    <row r="1838" spans="1:9" x14ac:dyDescent="0.25">
      <c r="A1838" t="str">
        <f>VLOOKUP("prospect",'Competitor 1'!A1837:B4581,2,FALSE)</f>
        <v>http://www.problogger.net/search/skellie/feed/rss2/</v>
      </c>
      <c r="B1838" t="str">
        <f t="shared" si="56"/>
        <v>http://www.problogger.net/</v>
      </c>
      <c r="C1838" t="e">
        <f>VLOOKUP("prospect",'Competitor 2'!A1838:B11836,2,FALSE)</f>
        <v>#N/A</v>
      </c>
      <c r="D1838" t="e">
        <f t="shared" si="57"/>
        <v>#N/A</v>
      </c>
      <c r="I1838" s="4" t="s">
        <v>21915</v>
      </c>
    </row>
    <row r="1839" spans="1:9" x14ac:dyDescent="0.25">
      <c r="A1839" t="str">
        <f>VLOOKUP("prospect",'Competitor 1'!A1838:B4582,2,FALSE)</f>
        <v>http://staging.problogger.net/archives/2008/09/22/10-innovative-blog-business-models/</v>
      </c>
      <c r="B1839" t="str">
        <f t="shared" si="56"/>
        <v>http://staging.problogger.net/</v>
      </c>
      <c r="C1839" t="e">
        <f>VLOOKUP("prospect",'Competitor 2'!A1839:B11837,2,FALSE)</f>
        <v>#N/A</v>
      </c>
      <c r="D1839" t="e">
        <f t="shared" si="57"/>
        <v>#N/A</v>
      </c>
      <c r="I1839" s="4" t="s">
        <v>21916</v>
      </c>
    </row>
    <row r="1840" spans="1:9" x14ac:dyDescent="0.25">
      <c r="A1840" t="str">
        <f>VLOOKUP("prospect",'Competitor 1'!A1839:B4583,2,FALSE)</f>
        <v>http://staging.problogger.net/archives/category/case-studies/feed/</v>
      </c>
      <c r="B1840" t="str">
        <f t="shared" si="56"/>
        <v>http://staging.problogger.net/</v>
      </c>
      <c r="C1840" t="e">
        <f>VLOOKUP("prospect",'Competitor 2'!A1840:B11838,2,FALSE)</f>
        <v>#N/A</v>
      </c>
      <c r="D1840" t="e">
        <f t="shared" si="57"/>
        <v>#N/A</v>
      </c>
      <c r="I1840" s="4" t="s">
        <v>21917</v>
      </c>
    </row>
    <row r="1841" spans="1:9" x14ac:dyDescent="0.25">
      <c r="A1841" t="str">
        <f>VLOOKUP("prospect",'Competitor 1'!A1840:B4584,2,FALSE)</f>
        <v>http://www.greenbiz.com/blog/2010/08/23/green-or-not-content-king-your-company-website</v>
      </c>
      <c r="B1841" t="str">
        <f t="shared" si="56"/>
        <v>http://www.greenbiz.com/</v>
      </c>
      <c r="C1841" t="e">
        <f>VLOOKUP("prospect",'Competitor 2'!A1841:B11839,2,FALSE)</f>
        <v>#N/A</v>
      </c>
      <c r="D1841" t="e">
        <f t="shared" si="57"/>
        <v>#N/A</v>
      </c>
      <c r="I1841" s="4" t="s">
        <v>21918</v>
      </c>
    </row>
    <row r="1842" spans="1:9" x14ac:dyDescent="0.25">
      <c r="A1842" t="str">
        <f>VLOOKUP("prospect",'Competitor 1'!A1841:B4585,2,FALSE)</f>
        <v>http://blog.hubspot.com/blog/tabid/6307/bid/30561/5-Awesome-Landing-Page-Lessons-From-Real-Life-Examples.aspx</v>
      </c>
      <c r="B1842" t="str">
        <f t="shared" si="56"/>
        <v>http://blog.hubspot.com/</v>
      </c>
      <c r="C1842" t="e">
        <f>VLOOKUP("prospect",'Competitor 2'!A1842:B11840,2,FALSE)</f>
        <v>#N/A</v>
      </c>
      <c r="D1842" t="e">
        <f t="shared" si="57"/>
        <v>#N/A</v>
      </c>
      <c r="I1842" s="4" t="s">
        <v>21919</v>
      </c>
    </row>
    <row r="1843" spans="1:9" x14ac:dyDescent="0.25">
      <c r="A1843" t="str">
        <f>VLOOKUP("prospect",'Competitor 1'!A1842:B4586,2,FALSE)</f>
        <v>http://blog.hubspot.com/blog/tabid/6307/bid/22957/6-Steps-to-Creating-a-Successful-SEO-Strategy.aspx</v>
      </c>
      <c r="B1843" t="str">
        <f t="shared" si="56"/>
        <v>http://blog.hubspot.com/</v>
      </c>
      <c r="C1843" t="e">
        <f>VLOOKUP("prospect",'Competitor 2'!A1843:B11841,2,FALSE)</f>
        <v>#N/A</v>
      </c>
      <c r="D1843" t="e">
        <f t="shared" si="57"/>
        <v>#N/A</v>
      </c>
      <c r="I1843" s="4" t="s">
        <v>21920</v>
      </c>
    </row>
    <row r="1844" spans="1:9" x14ac:dyDescent="0.25">
      <c r="A1844" t="str">
        <f>VLOOKUP("prospect",'Competitor 1'!A1843:B4587,2,FALSE)</f>
        <v>http://blog.hubspot.com/blog/tabid/6307/bid/11285/SEO-Are-Nofollow-Links-Still-Valuable.aspx</v>
      </c>
      <c r="B1844" t="str">
        <f t="shared" si="56"/>
        <v>http://blog.hubspot.com/</v>
      </c>
      <c r="C1844" t="e">
        <f>VLOOKUP("prospect",'Competitor 2'!A1844:B11842,2,FALSE)</f>
        <v>#N/A</v>
      </c>
      <c r="D1844" t="e">
        <f t="shared" si="57"/>
        <v>#N/A</v>
      </c>
      <c r="I1844" s="4" t="s">
        <v>21921</v>
      </c>
    </row>
    <row r="1845" spans="1:9" x14ac:dyDescent="0.25">
      <c r="A1845" t="str">
        <f>VLOOKUP("prospect",'Competitor 1'!A1844:B4588,2,FALSE)</f>
        <v>http://blog.hubspot.com/blog/tabid/6307/bid/1466/7-Signs-You-Should-Run-Screaming-From-An-SEO-Consultant.aspx</v>
      </c>
      <c r="B1845" t="str">
        <f t="shared" si="56"/>
        <v>http://blog.hubspot.com/</v>
      </c>
      <c r="C1845" t="e">
        <f>VLOOKUP("prospect",'Competitor 2'!A1845:B11843,2,FALSE)</f>
        <v>#N/A</v>
      </c>
      <c r="D1845" t="e">
        <f t="shared" si="57"/>
        <v>#N/A</v>
      </c>
      <c r="I1845" s="4" t="s">
        <v>21922</v>
      </c>
    </row>
    <row r="1846" spans="1:9" x14ac:dyDescent="0.25">
      <c r="A1846" t="str">
        <f>VLOOKUP("prospect",'Competitor 1'!A1845:B4589,2,FALSE)</f>
        <v>http://blog.hubspot.com/blog/tabid/6307/bid/25697/6-Killer-SEO-Copywriting-Tips-From-Copyblogger.aspx</v>
      </c>
      <c r="B1846" t="str">
        <f t="shared" si="56"/>
        <v>http://blog.hubspot.com/</v>
      </c>
      <c r="C1846" t="e">
        <f>VLOOKUP("prospect",'Competitor 2'!A1846:B11844,2,FALSE)</f>
        <v>#N/A</v>
      </c>
      <c r="D1846" t="e">
        <f t="shared" si="57"/>
        <v>#N/A</v>
      </c>
      <c r="I1846" s="4" t="s">
        <v>21923</v>
      </c>
    </row>
    <row r="1847" spans="1:9" x14ac:dyDescent="0.25">
      <c r="A1847" t="str">
        <f>VLOOKUP("prospect",'Competitor 1'!A1846:B4590,2,FALSE)</f>
        <v>http://blog.hubspot.com/blog/tabid/6307/bid/5494/Marketing-Tips-In-Exactly-Three-Words-MktgTriplets.aspx</v>
      </c>
      <c r="B1847" t="str">
        <f t="shared" si="56"/>
        <v>http://blog.hubspot.com/</v>
      </c>
      <c r="C1847" t="e">
        <f>VLOOKUP("prospect",'Competitor 2'!A1847:B11845,2,FALSE)</f>
        <v>#N/A</v>
      </c>
      <c r="D1847" t="e">
        <f t="shared" si="57"/>
        <v>#N/A</v>
      </c>
      <c r="I1847" s="4" t="s">
        <v>21924</v>
      </c>
    </row>
    <row r="1848" spans="1:9" x14ac:dyDescent="0.25">
      <c r="A1848" t="str">
        <f>VLOOKUP("prospect",'Competitor 1'!A1847:B4591,2,FALSE)</f>
        <v>http://blog.hubspot.com/blog/tabid/6307/bid/14883/How-Social-Media-Is-Impacting-Search-With-Rand-Fishkin-InboundNow-22.aspx</v>
      </c>
      <c r="B1848" t="str">
        <f t="shared" si="56"/>
        <v>http://blog.hubspot.com/</v>
      </c>
      <c r="C1848" t="e">
        <f>VLOOKUP("prospect",'Competitor 2'!A1848:B11846,2,FALSE)</f>
        <v>#N/A</v>
      </c>
      <c r="D1848" t="e">
        <f t="shared" si="57"/>
        <v>#N/A</v>
      </c>
      <c r="I1848" s="4" t="s">
        <v>15884</v>
      </c>
    </row>
    <row r="1849" spans="1:9" x14ac:dyDescent="0.25">
      <c r="A1849" t="str">
        <f>VLOOKUP("prospect",'Competitor 1'!A1848:B4592,2,FALSE)</f>
        <v>http://blog.hubspot.com/blog/tabid/6307/bid/11074/How-to-Maximize-PPC-Campaigns-and-Optimize-Landing-Pages-with-JoannaLord-InboundNow-13.aspx</v>
      </c>
      <c r="B1849" t="str">
        <f t="shared" si="56"/>
        <v>http://blog.hubspot.com/</v>
      </c>
      <c r="C1849" t="e">
        <f>VLOOKUP("prospect",'Competitor 2'!A1849:B11847,2,FALSE)</f>
        <v>#N/A</v>
      </c>
      <c r="D1849" t="e">
        <f t="shared" si="57"/>
        <v>#N/A</v>
      </c>
      <c r="I1849" s="4" t="s">
        <v>21925</v>
      </c>
    </row>
    <row r="1850" spans="1:9" x14ac:dyDescent="0.25">
      <c r="A1850" t="str">
        <f>VLOOKUP("prospect",'Competitor 1'!A1849:B4593,2,FALSE)</f>
        <v>http://blog.hubspot.com/blog/tabid/6307/bid/4806/HubSpot-TV-SEO-Wizardry-with-Guest-Co-host-Rand-Fishkin.aspx</v>
      </c>
      <c r="B1850" t="str">
        <f t="shared" si="56"/>
        <v>http://blog.hubspot.com/</v>
      </c>
      <c r="C1850" t="e">
        <f>VLOOKUP("prospect",'Competitor 2'!A1850:B11848,2,FALSE)</f>
        <v>#N/A</v>
      </c>
      <c r="D1850" t="e">
        <f t="shared" si="57"/>
        <v>#N/A</v>
      </c>
      <c r="I1850" s="4" t="s">
        <v>21926</v>
      </c>
    </row>
    <row r="1851" spans="1:9" x14ac:dyDescent="0.25">
      <c r="A1851" t="str">
        <f>VLOOKUP("prospect",'Competitor 1'!A1850:B4594,2,FALSE)</f>
        <v>http://blog.hubspot.com/blog/tabid/6307/bid/5436/Must-Read-Inbound-Marketing-Predictions-and-Resolutions-for-the-New-Year.aspx</v>
      </c>
      <c r="B1851" t="str">
        <f t="shared" si="56"/>
        <v>http://blog.hubspot.com/</v>
      </c>
      <c r="C1851" t="e">
        <f>VLOOKUP("prospect",'Competitor 2'!A1851:B11849,2,FALSE)</f>
        <v>#N/A</v>
      </c>
      <c r="D1851" t="e">
        <f t="shared" si="57"/>
        <v>#N/A</v>
      </c>
      <c r="I1851" s="4" t="s">
        <v>21927</v>
      </c>
    </row>
    <row r="1852" spans="1:9" x14ac:dyDescent="0.25">
      <c r="A1852" t="str">
        <f>VLOOKUP("prospect",'Competitor 1'!A1851:B4595,2,FALSE)</f>
        <v>http://blog.hubspot.com/blog/tabid/6307/bid/5489/Top-5-Inbound-Marketing-Stories-of-the-Week-Social-Media-Zen.aspx</v>
      </c>
      <c r="B1852" t="str">
        <f t="shared" si="56"/>
        <v>http://blog.hubspot.com/</v>
      </c>
      <c r="C1852" t="e">
        <f>VLOOKUP("prospect",'Competitor 2'!A1852:B11850,2,FALSE)</f>
        <v>#N/A</v>
      </c>
      <c r="D1852" t="e">
        <f t="shared" si="57"/>
        <v>#N/A</v>
      </c>
      <c r="I1852" s="4" t="s">
        <v>21928</v>
      </c>
    </row>
    <row r="1853" spans="1:9" x14ac:dyDescent="0.25">
      <c r="A1853" t="str">
        <f>VLOOKUP("prospect",'Competitor 1'!A1852:B4596,2,FALSE)</f>
        <v>http://www.webdesignfromscratch.com/web-design/great-web-designs-rich/</v>
      </c>
      <c r="B1853" t="str">
        <f t="shared" si="56"/>
        <v>http://www.webdesignfromscratch.com/</v>
      </c>
      <c r="C1853" t="e">
        <f>VLOOKUP("prospect",'Competitor 2'!A1853:B11851,2,FALSE)</f>
        <v>#N/A</v>
      </c>
      <c r="D1853" t="e">
        <f t="shared" si="57"/>
        <v>#N/A</v>
      </c>
      <c r="I1853" s="4" t="s">
        <v>21929</v>
      </c>
    </row>
    <row r="1854" spans="1:9" x14ac:dyDescent="0.25">
      <c r="A1854" t="str">
        <f>VLOOKUP("prospect",'Competitor 1'!A1853:B4597,2,FALSE)</f>
        <v>http://www.webdesignfromscratch.com/category/web-design/feed/</v>
      </c>
      <c r="B1854" t="str">
        <f t="shared" si="56"/>
        <v>http://www.webdesignfromscratch.com/</v>
      </c>
      <c r="C1854" t="e">
        <f>VLOOKUP("prospect",'Competitor 2'!A1854:B11852,2,FALSE)</f>
        <v>#N/A</v>
      </c>
      <c r="D1854" t="e">
        <f t="shared" si="57"/>
        <v>#N/A</v>
      </c>
      <c r="I1854" s="4" t="s">
        <v>15961</v>
      </c>
    </row>
    <row r="1855" spans="1:9" x14ac:dyDescent="0.25">
      <c r="A1855" t="str">
        <f>VLOOKUP("prospect",'Competitor 1'!A1854:B4598,2,FALSE)</f>
        <v>http://www.centernetworks.com/feed-for-a-buck</v>
      </c>
      <c r="B1855" t="str">
        <f t="shared" si="56"/>
        <v>http://www.centernetworks.com/</v>
      </c>
      <c r="C1855" t="e">
        <f>VLOOKUP("prospect",'Competitor 2'!A1855:B11853,2,FALSE)</f>
        <v>#N/A</v>
      </c>
      <c r="D1855" t="e">
        <f t="shared" si="57"/>
        <v>#N/A</v>
      </c>
      <c r="I1855" s="4" t="s">
        <v>21930</v>
      </c>
    </row>
    <row r="1856" spans="1:9" x14ac:dyDescent="0.25">
      <c r="A1856" t="str">
        <f>VLOOKUP("prospect",'Competitor 1'!A1855:B4599,2,FALSE)</f>
        <v>http://www.centernetworks.com/bizmore-small-business-resource</v>
      </c>
      <c r="B1856" t="str">
        <f t="shared" si="56"/>
        <v>http://www.centernetworks.com/</v>
      </c>
      <c r="C1856" t="e">
        <f>VLOOKUP("prospect",'Competitor 2'!A1856:B11854,2,FALSE)</f>
        <v>#N/A</v>
      </c>
      <c r="D1856" t="e">
        <f t="shared" si="57"/>
        <v>#N/A</v>
      </c>
      <c r="I1856" s="4" t="s">
        <v>21931</v>
      </c>
    </row>
    <row r="1857" spans="1:9" x14ac:dyDescent="0.25">
      <c r="A1857" t="str">
        <f>VLOOKUP("prospect",'Competitor 1'!A1856:B4600,2,FALSE)</f>
        <v>http://www.centernetworks.com/bizmore-small-business-resource/feed</v>
      </c>
      <c r="B1857" t="str">
        <f t="shared" si="56"/>
        <v>http://www.centernetworks.com/</v>
      </c>
      <c r="C1857" t="e">
        <f>VLOOKUP("prospect",'Competitor 2'!A1857:B11855,2,FALSE)</f>
        <v>#N/A</v>
      </c>
      <c r="D1857" t="e">
        <f t="shared" si="57"/>
        <v>#N/A</v>
      </c>
      <c r="I1857" s="4" t="s">
        <v>21932</v>
      </c>
    </row>
    <row r="1858" spans="1:9" x14ac:dyDescent="0.25">
      <c r="A1858" t="str">
        <f>VLOOKUP("prospect",'Competitor 1'!A1857:B4601,2,FALSE)</f>
        <v>http://www.onlinemarketingsummit.com/rand-fishkin/</v>
      </c>
      <c r="B1858" t="str">
        <f t="shared" si="56"/>
        <v>http://www.onlinemarketingsummit.com/</v>
      </c>
      <c r="C1858" t="e">
        <f>VLOOKUP("prospect",'Competitor 2'!A1858:B11856,2,FALSE)</f>
        <v>#N/A</v>
      </c>
      <c r="D1858" t="e">
        <f t="shared" si="57"/>
        <v>#N/A</v>
      </c>
      <c r="I1858" s="4" t="s">
        <v>21933</v>
      </c>
    </row>
    <row r="1859" spans="1:9" x14ac:dyDescent="0.25">
      <c r="A1859" t="str">
        <f>VLOOKUP("prospect",'Competitor 1'!A1858:B4602,2,FALSE)</f>
        <v>http://www.onlinemarketingsummit.com/gillian-muessig</v>
      </c>
      <c r="B1859" t="str">
        <f t="shared" ref="B1859:B1922" si="58">LEFT(A1859,FIND("/",A1859,8))</f>
        <v>http://www.onlinemarketingsummit.com/</v>
      </c>
      <c r="C1859" t="e">
        <f>VLOOKUP("prospect",'Competitor 2'!A1859:B11857,2,FALSE)</f>
        <v>#N/A</v>
      </c>
      <c r="D1859" t="e">
        <f t="shared" ref="D1859:D1922" si="59">LEFT(C1859,FIND("/",C1859,8))</f>
        <v>#N/A</v>
      </c>
      <c r="I1859" s="4" t="s">
        <v>21934</v>
      </c>
    </row>
    <row r="1860" spans="1:9" x14ac:dyDescent="0.25">
      <c r="A1860" t="str">
        <f>VLOOKUP("prospect",'Competitor 1'!A1859:B4603,2,FALSE)</f>
        <v>http://www.onlinemarketingsummit.com/rand-fishkin</v>
      </c>
      <c r="B1860" t="str">
        <f t="shared" si="58"/>
        <v>http://www.onlinemarketingsummit.com/</v>
      </c>
      <c r="C1860" t="e">
        <f>VLOOKUP("prospect",'Competitor 2'!A1860:B11858,2,FALSE)</f>
        <v>#N/A</v>
      </c>
      <c r="D1860" t="e">
        <f t="shared" si="59"/>
        <v>#N/A</v>
      </c>
      <c r="I1860" s="4" t="s">
        <v>21935</v>
      </c>
    </row>
    <row r="1861" spans="1:9" x14ac:dyDescent="0.25">
      <c r="A1861" t="str">
        <f>VLOOKUP("prospect",'Competitor 1'!A1860:B4604,2,FALSE)</f>
        <v>http://www.onlinemarketingsummit.com/jersey-city-tactics-and-execution-workshop-track/</v>
      </c>
      <c r="B1861" t="str">
        <f t="shared" si="58"/>
        <v>http://www.onlinemarketingsummit.com/</v>
      </c>
      <c r="C1861" t="e">
        <f>VLOOKUP("prospect",'Competitor 2'!A1861:B11859,2,FALSE)</f>
        <v>#N/A</v>
      </c>
      <c r="D1861" t="e">
        <f t="shared" si="59"/>
        <v>#N/A</v>
      </c>
      <c r="I1861" s="4" t="s">
        <v>21936</v>
      </c>
    </row>
    <row r="1862" spans="1:9" x14ac:dyDescent="0.25">
      <c r="A1862" t="str">
        <f>VLOOKUP("prospect",'Competitor 1'!A1861:B4605,2,FALSE)</f>
        <v>http://www.onlinemarketingsummit.com/atlanta-tactics-and-execution-workshop-track/</v>
      </c>
      <c r="B1862" t="str">
        <f t="shared" si="58"/>
        <v>http://www.onlinemarketingsummit.com/</v>
      </c>
      <c r="C1862" t="e">
        <f>VLOOKUP("prospect",'Competitor 2'!A1862:B11860,2,FALSE)</f>
        <v>#N/A</v>
      </c>
      <c r="D1862" t="e">
        <f t="shared" si="59"/>
        <v>#N/A</v>
      </c>
      <c r="I1862" s="4" t="s">
        <v>21937</v>
      </c>
    </row>
    <row r="1863" spans="1:9" x14ac:dyDescent="0.25">
      <c r="A1863" t="str">
        <f>VLOOKUP("prospect",'Competitor 1'!A1862:B4606,2,FALSE)</f>
        <v>http://www.onlinemarketingsummit.com/seattle-tactics-and-execution-workshop-track/</v>
      </c>
      <c r="B1863" t="str">
        <f t="shared" si="58"/>
        <v>http://www.onlinemarketingsummit.com/</v>
      </c>
      <c r="C1863" t="e">
        <f>VLOOKUP("prospect",'Competitor 2'!A1863:B11861,2,FALSE)</f>
        <v>#N/A</v>
      </c>
      <c r="D1863" t="e">
        <f t="shared" si="59"/>
        <v>#N/A</v>
      </c>
      <c r="I1863" s="4" t="s">
        <v>21938</v>
      </c>
    </row>
    <row r="1864" spans="1:9" x14ac:dyDescent="0.25">
      <c r="A1864" t="str">
        <f>VLOOKUP("prospect",'Competitor 1'!A1863:B4607,2,FALSE)</f>
        <v>http://www.onlinemarketingsummit.com/los-angeles-tactics-and-execution-workshop-track/</v>
      </c>
      <c r="B1864" t="str">
        <f t="shared" si="58"/>
        <v>http://www.onlinemarketingsummit.com/</v>
      </c>
      <c r="C1864" t="e">
        <f>VLOOKUP("prospect",'Competitor 2'!A1864:B11862,2,FALSE)</f>
        <v>#N/A</v>
      </c>
      <c r="D1864" t="e">
        <f t="shared" si="59"/>
        <v>#N/A</v>
      </c>
      <c r="I1864" s="4" t="s">
        <v>16079</v>
      </c>
    </row>
    <row r="1865" spans="1:9" x14ac:dyDescent="0.25">
      <c r="A1865" t="str">
        <f>VLOOKUP("prospect",'Competitor 1'!A1864:B4608,2,FALSE)</f>
        <v>http://www.onlinemarketingsummit.com/2009-annual-partners/</v>
      </c>
      <c r="B1865" t="str">
        <f t="shared" si="58"/>
        <v>http://www.onlinemarketingsummit.com/</v>
      </c>
      <c r="C1865" t="e">
        <f>VLOOKUP("prospect",'Competitor 2'!A1865:B11863,2,FALSE)</f>
        <v>#N/A</v>
      </c>
      <c r="D1865" t="e">
        <f t="shared" si="59"/>
        <v>#N/A</v>
      </c>
      <c r="I1865" s="4" t="s">
        <v>16082</v>
      </c>
    </row>
    <row r="1866" spans="1:9" x14ac:dyDescent="0.25">
      <c r="A1866" t="str">
        <f>VLOOKUP("prospect",'Competitor 1'!A1865:B4609,2,FALSE)</f>
        <v>http://www.onlinemarketingsummit.com/gillian-muessig/</v>
      </c>
      <c r="B1866" t="str">
        <f t="shared" si="58"/>
        <v>http://www.onlinemarketingsummit.com/</v>
      </c>
      <c r="C1866" t="e">
        <f>VLOOKUP("prospect",'Competitor 2'!A1866:B11864,2,FALSE)</f>
        <v>#N/A</v>
      </c>
      <c r="D1866" t="e">
        <f t="shared" si="59"/>
        <v>#N/A</v>
      </c>
      <c r="I1866" s="4" t="s">
        <v>21939</v>
      </c>
    </row>
    <row r="1867" spans="1:9" x14ac:dyDescent="0.25">
      <c r="A1867" t="str">
        <f>VLOOKUP("prospect",'Competitor 1'!A1866:B4610,2,FALSE)</f>
        <v>http://www.onlinemarketingsummit.com/seomoz-org/?utm_source=seomoz&amp;utm_medium=Email&amp;utm_campaign=seomoz%2Bregionals</v>
      </c>
      <c r="B1867" t="str">
        <f t="shared" si="58"/>
        <v>http://www.onlinemarketingsummit.com/</v>
      </c>
      <c r="C1867" t="e">
        <f>VLOOKUP("prospect",'Competitor 2'!A1867:B11865,2,FALSE)</f>
        <v>#N/A</v>
      </c>
      <c r="D1867" t="e">
        <f t="shared" si="59"/>
        <v>#N/A</v>
      </c>
      <c r="I1867" s="4" t="s">
        <v>16101</v>
      </c>
    </row>
    <row r="1868" spans="1:9" x14ac:dyDescent="0.25">
      <c r="A1868" t="str">
        <f>VLOOKUP("prospect",'Competitor 1'!A1867:B4611,2,FALSE)</f>
        <v>http://marke.seesaa.net/article/107061564.html</v>
      </c>
      <c r="B1868" t="str">
        <f t="shared" si="58"/>
        <v>http://marke.seesaa.net/</v>
      </c>
      <c r="C1868" t="e">
        <f>VLOOKUP("prospect",'Competitor 2'!A1868:B11866,2,FALSE)</f>
        <v>#N/A</v>
      </c>
      <c r="D1868" t="e">
        <f t="shared" si="59"/>
        <v>#N/A</v>
      </c>
      <c r="I1868" s="4" t="s">
        <v>21940</v>
      </c>
    </row>
    <row r="1869" spans="1:9" x14ac:dyDescent="0.25">
      <c r="A1869" t="str">
        <f>VLOOKUP("prospect",'Competitor 1'!A1868:B4612,2,FALSE)</f>
        <v>http://velocityconf.com/velocity2010/public/schedule/speakers</v>
      </c>
      <c r="B1869" t="str">
        <f t="shared" si="58"/>
        <v>http://velocityconf.com/</v>
      </c>
      <c r="C1869" t="e">
        <f>VLOOKUP("prospect",'Competitor 2'!A1869:B11867,2,FALSE)</f>
        <v>#N/A</v>
      </c>
      <c r="D1869" t="e">
        <f t="shared" si="59"/>
        <v>#N/A</v>
      </c>
      <c r="I1869" s="4" t="s">
        <v>21941</v>
      </c>
    </row>
    <row r="1870" spans="1:9" x14ac:dyDescent="0.25">
      <c r="A1870" t="str">
        <f>VLOOKUP("prospect",'Competitor 1'!A1869:B4613,2,FALSE)</f>
        <v>http://velocityconf.com/velocity2010/public/schedule/detail/13110</v>
      </c>
      <c r="B1870" t="str">
        <f t="shared" si="58"/>
        <v>http://velocityconf.com/</v>
      </c>
      <c r="C1870" t="e">
        <f>VLOOKUP("prospect",'Competitor 2'!A1870:B11868,2,FALSE)</f>
        <v>#N/A</v>
      </c>
      <c r="D1870" t="e">
        <f t="shared" si="59"/>
        <v>#N/A</v>
      </c>
      <c r="I1870" s="4" t="s">
        <v>21942</v>
      </c>
    </row>
    <row r="1871" spans="1:9" x14ac:dyDescent="0.25">
      <c r="A1871" t="str">
        <f>VLOOKUP("prospect",'Competitor 1'!A1870:B4614,2,FALSE)</f>
        <v>http://velocityconf.com/velocity2011/public/schedule/detail/18091</v>
      </c>
      <c r="B1871" t="str">
        <f t="shared" si="58"/>
        <v>http://velocityconf.com/</v>
      </c>
      <c r="C1871" t="e">
        <f>VLOOKUP("prospect",'Competitor 2'!A1871:B11869,2,FALSE)</f>
        <v>#N/A</v>
      </c>
      <c r="D1871" t="e">
        <f t="shared" si="59"/>
        <v>#N/A</v>
      </c>
      <c r="I1871" s="4" t="s">
        <v>21943</v>
      </c>
    </row>
    <row r="1872" spans="1:9" x14ac:dyDescent="0.25">
      <c r="A1872" t="str">
        <f>VLOOKUP("prospect",'Competitor 1'!A1871:B4615,2,FALSE)</f>
        <v>http://velocityconf.com/velocity2011/public/schedule/speaker/103538</v>
      </c>
      <c r="B1872" t="str">
        <f t="shared" si="58"/>
        <v>http://velocityconf.com/</v>
      </c>
      <c r="C1872" t="e">
        <f>VLOOKUP("prospect",'Competitor 2'!A1872:B11870,2,FALSE)</f>
        <v>#N/A</v>
      </c>
      <c r="D1872" t="e">
        <f t="shared" si="59"/>
        <v>#N/A</v>
      </c>
      <c r="I1872" s="4" t="s">
        <v>21944</v>
      </c>
    </row>
    <row r="1873" spans="1:9" x14ac:dyDescent="0.25">
      <c r="A1873" t="str">
        <f>VLOOKUP("prospect",'Competitor 1'!A1872:B4616,2,FALSE)</f>
        <v>http://velocityconf.com/velocity2010/public/schedule/speaker/53079</v>
      </c>
      <c r="B1873" t="str">
        <f t="shared" si="58"/>
        <v>http://velocityconf.com/</v>
      </c>
      <c r="C1873" t="e">
        <f>VLOOKUP("prospect",'Competitor 2'!A1873:B11871,2,FALSE)</f>
        <v>#N/A</v>
      </c>
      <c r="D1873" t="e">
        <f t="shared" si="59"/>
        <v>#N/A</v>
      </c>
      <c r="I1873" s="4" t="s">
        <v>21945</v>
      </c>
    </row>
    <row r="1874" spans="1:9" x14ac:dyDescent="0.25">
      <c r="A1874" t="str">
        <f>VLOOKUP("prospect",'Competitor 1'!A1873:B4617,2,FALSE)</f>
        <v>http://velocityconf.com/velocity2011/profile/103538</v>
      </c>
      <c r="B1874" t="str">
        <f t="shared" si="58"/>
        <v>http://velocityconf.com/</v>
      </c>
      <c r="C1874" t="e">
        <f>VLOOKUP("prospect",'Competitor 2'!A1874:B11872,2,FALSE)</f>
        <v>#N/A</v>
      </c>
      <c r="D1874" t="e">
        <f t="shared" si="59"/>
        <v>#N/A</v>
      </c>
      <c r="I1874" s="4" t="s">
        <v>21946</v>
      </c>
    </row>
    <row r="1875" spans="1:9" x14ac:dyDescent="0.25">
      <c r="A1875" t="str">
        <f>VLOOKUP("prospect",'Competitor 1'!A1874:B4618,2,FALSE)</f>
        <v>http://velocityconf.com/velocity2010/profile/53079</v>
      </c>
      <c r="B1875" t="str">
        <f t="shared" si="58"/>
        <v>http://velocityconf.com/</v>
      </c>
      <c r="C1875" t="e">
        <f>VLOOKUP("prospect",'Competitor 2'!A1875:B11873,2,FALSE)</f>
        <v>#N/A</v>
      </c>
      <c r="D1875" t="e">
        <f t="shared" si="59"/>
        <v>#N/A</v>
      </c>
      <c r="I1875" s="4" t="s">
        <v>21947</v>
      </c>
    </row>
    <row r="1876" spans="1:9" x14ac:dyDescent="0.25">
      <c r="A1876" t="str">
        <f>VLOOKUP("prospect",'Competitor 1'!A1875:B4619,2,FALSE)</f>
        <v>http://www.lead411.com/awards/2011/seattle.html</v>
      </c>
      <c r="B1876" t="str">
        <f t="shared" si="58"/>
        <v>http://www.lead411.com/</v>
      </c>
      <c r="C1876" t="e">
        <f>VLOOKUP("prospect",'Competitor 2'!A1876:B11874,2,FALSE)</f>
        <v>#N/A</v>
      </c>
      <c r="D1876" t="e">
        <f t="shared" si="59"/>
        <v>#N/A</v>
      </c>
      <c r="I1876" s="4" t="s">
        <v>21948</v>
      </c>
    </row>
    <row r="1877" spans="1:9" x14ac:dyDescent="0.25">
      <c r="A1877" t="str">
        <f>VLOOKUP("prospect",'Competitor 1'!A1876:B4620,2,FALSE)</f>
        <v>http://www.lead411.com/company_SEOmozInc_Fishkin_81974.html</v>
      </c>
      <c r="B1877" t="str">
        <f t="shared" si="58"/>
        <v>http://www.lead411.com/</v>
      </c>
      <c r="C1877" t="e">
        <f>VLOOKUP("prospect",'Competitor 2'!A1877:B11875,2,FALSE)</f>
        <v>#N/A</v>
      </c>
      <c r="D1877" t="e">
        <f t="shared" si="59"/>
        <v>#N/A</v>
      </c>
      <c r="I1877" s="4" t="s">
        <v>21949</v>
      </c>
    </row>
    <row r="1878" spans="1:9" x14ac:dyDescent="0.25">
      <c r="A1878" t="str">
        <f>VLOOKUP("prospect",'Competitor 1'!A1877:B4621,2,FALSE)</f>
        <v>http://www.sugarrae.com/link-development/link-building-interview/</v>
      </c>
      <c r="B1878" t="str">
        <f t="shared" si="58"/>
        <v>http://www.sugarrae.com/</v>
      </c>
      <c r="C1878" t="e">
        <f>VLOOKUP("prospect",'Competitor 2'!A1878:B11876,2,FALSE)</f>
        <v>#N/A</v>
      </c>
      <c r="D1878" t="e">
        <f t="shared" si="59"/>
        <v>#N/A</v>
      </c>
      <c r="I1878" s="4" t="s">
        <v>21950</v>
      </c>
    </row>
    <row r="1879" spans="1:9" x14ac:dyDescent="0.25">
      <c r="A1879" t="str">
        <f>VLOOKUP("prospect",'Competitor 1'!A1878:B4622,2,FALSE)</f>
        <v>http://www.sugarrae.com/link-development/11-experts-on-link-development-speak/</v>
      </c>
      <c r="B1879" t="str">
        <f t="shared" si="58"/>
        <v>http://www.sugarrae.com/</v>
      </c>
      <c r="C1879" t="e">
        <f>VLOOKUP("prospect",'Competitor 2'!A1879:B11877,2,FALSE)</f>
        <v>#N/A</v>
      </c>
      <c r="D1879" t="e">
        <f t="shared" si="59"/>
        <v>#N/A</v>
      </c>
      <c r="I1879" s="4" t="s">
        <v>21951</v>
      </c>
    </row>
    <row r="1880" spans="1:9" x14ac:dyDescent="0.25">
      <c r="A1880" t="str">
        <f>VLOOKUP("prospect",'Competitor 1'!A1879:B4623,2,FALSE)</f>
        <v>http://www.sugarrae.com/link-development/five-link-development-experts-a-group-interview/</v>
      </c>
      <c r="B1880" t="str">
        <f t="shared" si="58"/>
        <v>http://www.sugarrae.com/</v>
      </c>
      <c r="C1880" t="e">
        <f>VLOOKUP("prospect",'Competitor 2'!A1880:B11878,2,FALSE)</f>
        <v>#N/A</v>
      </c>
      <c r="D1880" t="e">
        <f t="shared" si="59"/>
        <v>#N/A</v>
      </c>
      <c r="I1880" s="4" t="s">
        <v>21952</v>
      </c>
    </row>
    <row r="1881" spans="1:9" x14ac:dyDescent="0.25">
      <c r="A1881" t="str">
        <f>VLOOKUP("prospect",'Competitor 1'!A1880:B4624,2,FALSE)</f>
        <v>http://www.sugarrae.com/seo-sphere/the-number-1-mistake-new-seo-consultants-make/</v>
      </c>
      <c r="B1881" t="str">
        <f t="shared" si="58"/>
        <v>http://www.sugarrae.com/</v>
      </c>
      <c r="C1881" t="e">
        <f>VLOOKUP("prospect",'Competitor 2'!A1881:B11879,2,FALSE)</f>
        <v>#N/A</v>
      </c>
      <c r="D1881" t="e">
        <f t="shared" si="59"/>
        <v>#N/A</v>
      </c>
      <c r="I1881" s="4" t="s">
        <v>21953</v>
      </c>
    </row>
    <row r="1882" spans="1:9" x14ac:dyDescent="0.25">
      <c r="A1882" t="str">
        <f>VLOOKUP("prospect",'Competitor 1'!A1881:B4625,2,FALSE)</f>
        <v>http://www.sugarrae.com/link-development/link-building-with-the-experts-2011-edition/</v>
      </c>
      <c r="B1882" t="str">
        <f t="shared" si="58"/>
        <v>http://www.sugarrae.com/</v>
      </c>
      <c r="C1882" t="e">
        <f>VLOOKUP("prospect",'Competitor 2'!A1882:B11880,2,FALSE)</f>
        <v>#N/A</v>
      </c>
      <c r="D1882" t="e">
        <f t="shared" si="59"/>
        <v>#N/A</v>
      </c>
      <c r="I1882" s="4" t="s">
        <v>21954</v>
      </c>
    </row>
    <row r="1883" spans="1:9" x14ac:dyDescent="0.25">
      <c r="A1883" t="str">
        <f>VLOOKUP("prospect",'Competitor 1'!A1882:B4626,2,FALSE)</f>
        <v>http://www.sugarrae.com/rants-in-bitchland/newsflash-youre-damn-right-its-a-popularity-contest/</v>
      </c>
      <c r="B1883" t="str">
        <f t="shared" si="58"/>
        <v>http://www.sugarrae.com/</v>
      </c>
      <c r="C1883" t="e">
        <f>VLOOKUP("prospect",'Competitor 2'!A1883:B11881,2,FALSE)</f>
        <v>#N/A</v>
      </c>
      <c r="D1883" t="e">
        <f t="shared" si="59"/>
        <v>#N/A</v>
      </c>
      <c r="I1883" s="4" t="s">
        <v>21955</v>
      </c>
    </row>
    <row r="1884" spans="1:9" x14ac:dyDescent="0.25">
      <c r="A1884" t="str">
        <f>VLOOKUP("prospect",'Competitor 1'!A1883:B4627,2,FALSE)</f>
        <v>http://www.sugarrae.com/social-media-sphere/nine-reasons-you-should-be-using-and-watching-facebook/</v>
      </c>
      <c r="B1884" t="str">
        <f t="shared" si="58"/>
        <v>http://www.sugarrae.com/</v>
      </c>
      <c r="C1884" t="e">
        <f>VLOOKUP("prospect",'Competitor 2'!A1884:B11882,2,FALSE)</f>
        <v>#N/A</v>
      </c>
      <c r="D1884" t="e">
        <f t="shared" si="59"/>
        <v>#N/A</v>
      </c>
      <c r="I1884" s="4" t="s">
        <v>21956</v>
      </c>
    </row>
    <row r="1885" spans="1:9" x14ac:dyDescent="0.25">
      <c r="A1885" t="str">
        <f>VLOOKUP("prospect",'Competitor 1'!A1884:B4628,2,FALSE)</f>
        <v>http://www.sugarrae.com/affiliate-marketing/playing-fame-game/</v>
      </c>
      <c r="B1885" t="str">
        <f t="shared" si="58"/>
        <v>http://www.sugarrae.com/</v>
      </c>
      <c r="C1885" t="e">
        <f>VLOOKUP("prospect",'Competitor 2'!A1885:B11883,2,FALSE)</f>
        <v>#N/A</v>
      </c>
      <c r="D1885" t="e">
        <f t="shared" si="59"/>
        <v>#N/A</v>
      </c>
      <c r="I1885" s="4" t="s">
        <v>21957</v>
      </c>
    </row>
    <row r="1886" spans="1:9" x14ac:dyDescent="0.25">
      <c r="A1886" t="str">
        <f>VLOOKUP("prospect",'Competitor 1'!A1885:B4629,2,FALSE)</f>
        <v>http://www.sugarrae.com/internet-marketing-conferences/pubcon-wrap-up-better-late-than-never/</v>
      </c>
      <c r="B1886" t="str">
        <f t="shared" si="58"/>
        <v>http://www.sugarrae.com/</v>
      </c>
      <c r="C1886" t="e">
        <f>VLOOKUP("prospect",'Competitor 2'!A1886:B11884,2,FALSE)</f>
        <v>#N/A</v>
      </c>
      <c r="D1886" t="e">
        <f t="shared" si="59"/>
        <v>#N/A</v>
      </c>
      <c r="I1886" s="4" t="s">
        <v>21958</v>
      </c>
    </row>
    <row r="1887" spans="1:9" x14ac:dyDescent="0.25">
      <c r="A1887" t="str">
        <f>VLOOKUP("prospect",'Competitor 1'!A1886:B4630,2,FALSE)</f>
        <v>http://www.sugarrae.com/interviews/interview-with-brian-prince-of-best-of-the-web-botw/</v>
      </c>
      <c r="B1887" t="str">
        <f t="shared" si="58"/>
        <v>http://www.sugarrae.com/</v>
      </c>
      <c r="C1887" t="e">
        <f>VLOOKUP("prospect",'Competitor 2'!A1887:B11885,2,FALSE)</f>
        <v>#N/A</v>
      </c>
      <c r="D1887" t="e">
        <f t="shared" si="59"/>
        <v>#N/A</v>
      </c>
      <c r="I1887" s="4" t="s">
        <v>21959</v>
      </c>
    </row>
    <row r="1888" spans="1:9" x14ac:dyDescent="0.25">
      <c r="A1888" t="str">
        <f>VLOOKUP("prospect",'Competitor 1'!A1887:B4631,2,FALSE)</f>
        <v>http://www.sugarrae.com/internet-marketing-conferences/back-from-vegas-pubcon-download-the-presentation/</v>
      </c>
      <c r="B1888" t="str">
        <f t="shared" si="58"/>
        <v>http://www.sugarrae.com/</v>
      </c>
      <c r="C1888" t="e">
        <f>VLOOKUP("prospect",'Competitor 2'!A1888:B11886,2,FALSE)</f>
        <v>#N/A</v>
      </c>
      <c r="D1888" t="e">
        <f t="shared" si="59"/>
        <v>#N/A</v>
      </c>
      <c r="I1888" s="4" t="s">
        <v>21960</v>
      </c>
    </row>
    <row r="1889" spans="1:9" x14ac:dyDescent="0.25">
      <c r="A1889" t="str">
        <f>VLOOKUP("prospect",'Competitor 1'!A1888:B4632,2,FALSE)</f>
        <v>http://www.sugarrae.com/internet-marketing-conferences/back-from-ses-let-the-link-love-begin/</v>
      </c>
      <c r="B1889" t="str">
        <f t="shared" si="58"/>
        <v>http://www.sugarrae.com/</v>
      </c>
      <c r="C1889" t="e">
        <f>VLOOKUP("prospect",'Competitor 2'!A1889:B11887,2,FALSE)</f>
        <v>#N/A</v>
      </c>
      <c r="D1889" t="e">
        <f t="shared" si="59"/>
        <v>#N/A</v>
      </c>
      <c r="I1889" s="4" t="s">
        <v>21961</v>
      </c>
    </row>
    <row r="1890" spans="1:9" x14ac:dyDescent="0.25">
      <c r="A1890" t="str">
        <f>VLOOKUP("prospect",'Competitor 1'!A1889:B4633,2,FALSE)</f>
        <v>http://blog.wmaker.net/xml/syndication.rss?t=seo</v>
      </c>
      <c r="B1890" t="str">
        <f t="shared" si="58"/>
        <v>http://blog.wmaker.net/</v>
      </c>
      <c r="C1890" t="e">
        <f>VLOOKUP("prospect",'Competitor 2'!A1890:B11888,2,FALSE)</f>
        <v>#N/A</v>
      </c>
      <c r="D1890" t="e">
        <f t="shared" si="59"/>
        <v>#N/A</v>
      </c>
      <c r="I1890" s="4" t="s">
        <v>21962</v>
      </c>
    </row>
    <row r="1891" spans="1:9" x14ac:dyDescent="0.25">
      <c r="A1891" t="str">
        <f>VLOOKUP("prospect",'Competitor 1'!A1890:B4634,2,FALSE)</f>
        <v>http://blogs.atrapalo.com/atrapalodecerca/search-marketing-expo-smx-2008-en-madrid/</v>
      </c>
      <c r="B1891" t="str">
        <f t="shared" si="58"/>
        <v>http://blogs.atrapalo.com/</v>
      </c>
      <c r="C1891" t="e">
        <f>VLOOKUP("prospect",'Competitor 2'!A1891:B11889,2,FALSE)</f>
        <v>#N/A</v>
      </c>
      <c r="D1891" t="e">
        <f t="shared" si="59"/>
        <v>#N/A</v>
      </c>
      <c r="I1891" s="4" t="s">
        <v>21963</v>
      </c>
    </row>
    <row r="1892" spans="1:9" x14ac:dyDescent="0.25">
      <c r="A1892" t="str">
        <f>VLOOKUP("prospect",'Competitor 1'!A1891:B4635,2,FALSE)</f>
        <v>http://blogs.atrapalo.com/atrapalodecerca/category/dt/feed/</v>
      </c>
      <c r="B1892" t="str">
        <f t="shared" si="58"/>
        <v>http://blogs.atrapalo.com/</v>
      </c>
      <c r="C1892" t="e">
        <f>VLOOKUP("prospect",'Competitor 2'!A1892:B11890,2,FALSE)</f>
        <v>#N/A</v>
      </c>
      <c r="D1892" t="e">
        <f t="shared" si="59"/>
        <v>#N/A</v>
      </c>
      <c r="I1892" s="4" t="s">
        <v>21964</v>
      </c>
    </row>
    <row r="1893" spans="1:9" x14ac:dyDescent="0.25">
      <c r="A1893" t="str">
        <f>VLOOKUP("prospect",'Competitor 1'!A1892:B4636,2,FALSE)</f>
        <v>http://seocity.zoomshare.com/</v>
      </c>
      <c r="B1893" t="str">
        <f t="shared" si="58"/>
        <v>http://seocity.zoomshare.com/</v>
      </c>
      <c r="C1893" t="e">
        <f>VLOOKUP("prospect",'Competitor 2'!A1893:B11891,2,FALSE)</f>
        <v>#N/A</v>
      </c>
      <c r="D1893" t="e">
        <f t="shared" si="59"/>
        <v>#N/A</v>
      </c>
      <c r="I1893" s="4" t="s">
        <v>21965</v>
      </c>
    </row>
    <row r="1894" spans="1:9" x14ac:dyDescent="0.25">
      <c r="A1894" t="str">
        <f>VLOOKUP("prospect",'Competitor 1'!A1893:B4637,2,FALSE)</f>
        <v>http://www.genbeta.com/web/web-20-awards-los-ganadores-de-300-servicios-20-en-38-categorias</v>
      </c>
      <c r="B1894" t="str">
        <f t="shared" si="58"/>
        <v>http://www.genbeta.com/</v>
      </c>
      <c r="C1894" t="e">
        <f>VLOOKUP("prospect",'Competitor 2'!A1894:B11892,2,FALSE)</f>
        <v>#N/A</v>
      </c>
      <c r="D1894" t="e">
        <f t="shared" si="59"/>
        <v>#N/A</v>
      </c>
      <c r="I1894" s="4" t="s">
        <v>16581</v>
      </c>
    </row>
    <row r="1895" spans="1:9" x14ac:dyDescent="0.25">
      <c r="A1895" t="str">
        <f>VLOOKUP("prospect",'Competitor 1'!A1894:B4638,2,FALSE)</f>
        <v>http://www.myip.cn/seomoz.org</v>
      </c>
      <c r="B1895" t="str">
        <f t="shared" si="58"/>
        <v>http://www.myip.cn/</v>
      </c>
      <c r="C1895" t="e">
        <f>VLOOKUP("prospect",'Competitor 2'!A1895:B11893,2,FALSE)</f>
        <v>#N/A</v>
      </c>
      <c r="D1895" t="e">
        <f t="shared" si="59"/>
        <v>#N/A</v>
      </c>
      <c r="I1895" s="4" t="s">
        <v>21966</v>
      </c>
    </row>
    <row r="1896" spans="1:9" x14ac:dyDescent="0.25">
      <c r="A1896" t="str">
        <f>VLOOKUP("prospect",'Competitor 1'!A1895:B4639,2,FALSE)</f>
        <v>http://www.myip.cn/similar/chonhyang.com</v>
      </c>
      <c r="B1896" t="str">
        <f t="shared" si="58"/>
        <v>http://www.myip.cn/</v>
      </c>
      <c r="C1896" t="e">
        <f>VLOOKUP("prospect",'Competitor 2'!A1896:B11894,2,FALSE)</f>
        <v>#N/A</v>
      </c>
      <c r="D1896" t="e">
        <f t="shared" si="59"/>
        <v>#N/A</v>
      </c>
      <c r="I1896" s="4" t="s">
        <v>16330</v>
      </c>
    </row>
    <row r="1897" spans="1:9" x14ac:dyDescent="0.25">
      <c r="A1897" t="str">
        <f>VLOOKUP("prospect",'Competitor 1'!A1896:B4640,2,FALSE)</f>
        <v>http://www.alreadyhosting.com/articles/guide-to-seo.php</v>
      </c>
      <c r="B1897" t="str">
        <f t="shared" si="58"/>
        <v>http://www.alreadyhosting.com/</v>
      </c>
      <c r="C1897" t="e">
        <f>VLOOKUP("prospect",'Competitor 2'!A1897:B11895,2,FALSE)</f>
        <v>#N/A</v>
      </c>
      <c r="D1897" t="e">
        <f t="shared" si="59"/>
        <v>#N/A</v>
      </c>
      <c r="I1897" s="4" t="s">
        <v>21967</v>
      </c>
    </row>
    <row r="1898" spans="1:9" x14ac:dyDescent="0.25">
      <c r="A1898" t="str">
        <f>VLOOKUP("prospect",'Competitor 1'!A1897:B4641,2,FALSE)</f>
        <v>http://www.alreadyhosting.com/articles/link-building.php</v>
      </c>
      <c r="B1898" t="str">
        <f t="shared" si="58"/>
        <v>http://www.alreadyhosting.com/</v>
      </c>
      <c r="C1898" t="e">
        <f>VLOOKUP("prospect",'Competitor 2'!A1898:B11896,2,FALSE)</f>
        <v>#N/A</v>
      </c>
      <c r="D1898" t="e">
        <f t="shared" si="59"/>
        <v>#N/A</v>
      </c>
      <c r="I1898" s="4" t="s">
        <v>21968</v>
      </c>
    </row>
    <row r="1899" spans="1:9" x14ac:dyDescent="0.25">
      <c r="A1899" t="str">
        <f>VLOOKUP("prospect",'Competitor 1'!A1898:B4642,2,FALSE)</f>
        <v>http://www.alreadyhosting.com/articles/web-hosting-package.php</v>
      </c>
      <c r="B1899" t="str">
        <f t="shared" si="58"/>
        <v>http://www.alreadyhosting.com/</v>
      </c>
      <c r="C1899" t="e">
        <f>VLOOKUP("prospect",'Competitor 2'!A1899:B11897,2,FALSE)</f>
        <v>#N/A</v>
      </c>
      <c r="D1899" t="e">
        <f t="shared" si="59"/>
        <v>#N/A</v>
      </c>
      <c r="I1899" s="4" t="s">
        <v>21969</v>
      </c>
    </row>
    <row r="1900" spans="1:9" x14ac:dyDescent="0.25">
      <c r="A1900" t="str">
        <f>VLOOKUP("prospect",'Competitor 1'!A1899:B4643,2,FALSE)</f>
        <v>http://web-tan.forum.impressrd.jp/e/2008/09/01/3804</v>
      </c>
      <c r="B1900" t="str">
        <f t="shared" si="58"/>
        <v>http://web-tan.forum.impressrd.jp/</v>
      </c>
      <c r="C1900" t="e">
        <f>VLOOKUP("prospect",'Competitor 2'!A1900:B11898,2,FALSE)</f>
        <v>#N/A</v>
      </c>
      <c r="D1900" t="e">
        <f t="shared" si="59"/>
        <v>#N/A</v>
      </c>
      <c r="I1900" s="4" t="s">
        <v>21970</v>
      </c>
    </row>
    <row r="1901" spans="1:9" x14ac:dyDescent="0.25">
      <c r="A1901" t="str">
        <f>VLOOKUP("prospect",'Competitor 1'!A1900:B4644,2,FALSE)</f>
        <v>http://web-tan.forum.impressrd.jp/e/2009/06/05/5825</v>
      </c>
      <c r="B1901" t="str">
        <f t="shared" si="58"/>
        <v>http://web-tan.forum.impressrd.jp/</v>
      </c>
      <c r="C1901" t="e">
        <f>VLOOKUP("prospect",'Competitor 2'!A1901:B11899,2,FALSE)</f>
        <v>#N/A</v>
      </c>
      <c r="D1901" t="e">
        <f t="shared" si="59"/>
        <v>#N/A</v>
      </c>
      <c r="I1901" s="4" t="s">
        <v>21971</v>
      </c>
    </row>
    <row r="1902" spans="1:9" x14ac:dyDescent="0.25">
      <c r="A1902" t="str">
        <f>VLOOKUP("prospect",'Competitor 1'!A1901:B4645,2,FALSE)</f>
        <v>http://web-tan.forum.impressrd.jp/e/2010/02/08/7318</v>
      </c>
      <c r="B1902" t="str">
        <f t="shared" si="58"/>
        <v>http://web-tan.forum.impressrd.jp/</v>
      </c>
      <c r="C1902" t="e">
        <f>VLOOKUP("prospect",'Competitor 2'!A1902:B11900,2,FALSE)</f>
        <v>#N/A</v>
      </c>
      <c r="D1902" t="e">
        <f t="shared" si="59"/>
        <v>#N/A</v>
      </c>
      <c r="I1902" s="4" t="s">
        <v>21972</v>
      </c>
    </row>
    <row r="1903" spans="1:9" x14ac:dyDescent="0.25">
      <c r="A1903" t="str">
        <f>VLOOKUP("prospect",'Competitor 1'!A1902:B4646,2,FALSE)</f>
        <v>http://web-tan.forum.impressrd.jp/e/2007/05/28/1400</v>
      </c>
      <c r="B1903" t="str">
        <f t="shared" si="58"/>
        <v>http://web-tan.forum.impressrd.jp/</v>
      </c>
      <c r="C1903" t="e">
        <f>VLOOKUP("prospect",'Competitor 2'!A1903:B11901,2,FALSE)</f>
        <v>#N/A</v>
      </c>
      <c r="D1903" t="e">
        <f t="shared" si="59"/>
        <v>#N/A</v>
      </c>
      <c r="I1903" s="4" t="s">
        <v>21973</v>
      </c>
    </row>
    <row r="1904" spans="1:9" x14ac:dyDescent="0.25">
      <c r="A1904" t="str">
        <f>VLOOKUP("prospect",'Competitor 1'!A1903:B4647,2,FALSE)</f>
        <v>http://web-tan.forum.impressrd.jp/e/2011/01/31/9638</v>
      </c>
      <c r="B1904" t="str">
        <f t="shared" si="58"/>
        <v>http://web-tan.forum.impressrd.jp/</v>
      </c>
      <c r="C1904" t="e">
        <f>VLOOKUP("prospect",'Competitor 2'!A1904:B11902,2,FALSE)</f>
        <v>#N/A</v>
      </c>
      <c r="D1904" t="e">
        <f t="shared" si="59"/>
        <v>#N/A</v>
      </c>
      <c r="I1904" s="4" t="s">
        <v>21974</v>
      </c>
    </row>
    <row r="1905" spans="1:9" x14ac:dyDescent="0.25">
      <c r="A1905" t="str">
        <f>VLOOKUP("prospect",'Competitor 1'!A1904:B4648,2,FALSE)</f>
        <v>http://web-tan.forum.impressrd.jp/e/2008/12/12/4609</v>
      </c>
      <c r="B1905" t="str">
        <f t="shared" si="58"/>
        <v>http://web-tan.forum.impressrd.jp/</v>
      </c>
      <c r="C1905" t="e">
        <f>VLOOKUP("prospect",'Competitor 2'!A1905:B11903,2,FALSE)</f>
        <v>#N/A</v>
      </c>
      <c r="D1905" t="e">
        <f t="shared" si="59"/>
        <v>#N/A</v>
      </c>
      <c r="I1905" s="4" t="s">
        <v>21975</v>
      </c>
    </row>
    <row r="1906" spans="1:9" x14ac:dyDescent="0.25">
      <c r="A1906" t="str">
        <f>VLOOKUP("prospect",'Competitor 1'!A1905:B4649,2,FALSE)</f>
        <v>http://web-tan.forum.impressrd.jp/e/2008/01/08/2443</v>
      </c>
      <c r="B1906" t="str">
        <f t="shared" si="58"/>
        <v>http://web-tan.forum.impressrd.jp/</v>
      </c>
      <c r="C1906" t="e">
        <f>VLOOKUP("prospect",'Competitor 2'!A1906:B11904,2,FALSE)</f>
        <v>#N/A</v>
      </c>
      <c r="D1906" t="e">
        <f t="shared" si="59"/>
        <v>#N/A</v>
      </c>
      <c r="I1906" s="4" t="s">
        <v>21976</v>
      </c>
    </row>
    <row r="1907" spans="1:9" x14ac:dyDescent="0.25">
      <c r="A1907" t="str">
        <f>VLOOKUP("prospect",'Competitor 1'!A1906:B4650,2,FALSE)</f>
        <v>http://web-tan.forum.impressrd.jp/e/2008/01/21/2513</v>
      </c>
      <c r="B1907" t="str">
        <f t="shared" si="58"/>
        <v>http://web-tan.forum.impressrd.jp/</v>
      </c>
      <c r="C1907" t="e">
        <f>VLOOKUP("prospect",'Competitor 2'!A1907:B11905,2,FALSE)</f>
        <v>#N/A</v>
      </c>
      <c r="D1907" t="e">
        <f t="shared" si="59"/>
        <v>#N/A</v>
      </c>
      <c r="I1907" s="4" t="s">
        <v>21977</v>
      </c>
    </row>
    <row r="1908" spans="1:9" x14ac:dyDescent="0.25">
      <c r="A1908" t="str">
        <f>VLOOKUP("prospect",'Competitor 1'!A1907:B4651,2,FALSE)</f>
        <v>http://web-tan.forum.impressrd.jp/e/2007/02/13/808</v>
      </c>
      <c r="B1908" t="str">
        <f t="shared" si="58"/>
        <v>http://web-tan.forum.impressrd.jp/</v>
      </c>
      <c r="C1908" t="e">
        <f>VLOOKUP("prospect",'Competitor 2'!A1908:B11906,2,FALSE)</f>
        <v>#N/A</v>
      </c>
      <c r="D1908" t="e">
        <f t="shared" si="59"/>
        <v>#N/A</v>
      </c>
      <c r="I1908" s="4" t="s">
        <v>21978</v>
      </c>
    </row>
    <row r="1909" spans="1:9" x14ac:dyDescent="0.25">
      <c r="A1909" t="str">
        <f>VLOOKUP("prospect",'Competitor 1'!A1908:B4652,2,FALSE)</f>
        <v>http://www.smartcompany.com.au/internet-secrets/10-things-sme-operators-must-know-about.html</v>
      </c>
      <c r="B1909" t="str">
        <f t="shared" si="58"/>
        <v>http://www.smartcompany.com.au/</v>
      </c>
      <c r="C1909" t="e">
        <f>VLOOKUP("prospect",'Competitor 2'!A1909:B11907,2,FALSE)</f>
        <v>#N/A</v>
      </c>
      <c r="D1909" t="e">
        <f t="shared" si="59"/>
        <v>#N/A</v>
      </c>
      <c r="I1909" s="4" t="s">
        <v>21979</v>
      </c>
    </row>
    <row r="1910" spans="1:9" x14ac:dyDescent="0.25">
      <c r="A1910" t="str">
        <f>VLOOKUP("prospect",'Competitor 1'!A1909:B4653,2,FALSE)</f>
        <v>http://ltxserver.unitec.ac.nz/mediawiki/index.php/SocialSoftware</v>
      </c>
      <c r="B1910" t="str">
        <f t="shared" si="58"/>
        <v>http://ltxserver.unitec.ac.nz/</v>
      </c>
      <c r="C1910" t="e">
        <f>VLOOKUP("prospect",'Competitor 2'!A1910:B11908,2,FALSE)</f>
        <v>#N/A</v>
      </c>
      <c r="D1910" t="e">
        <f t="shared" si="59"/>
        <v>#N/A</v>
      </c>
      <c r="I1910" s="4" t="s">
        <v>21980</v>
      </c>
    </row>
    <row r="1911" spans="1:9" x14ac:dyDescent="0.25">
      <c r="A1911" t="str">
        <f>VLOOKUP("prospect",'Competitor 1'!A1910:B4654,2,FALSE)</f>
        <v>http://ctliwiki.unitec.ac.nz/index.php/EmergingTechnologies</v>
      </c>
      <c r="B1911" t="str">
        <f t="shared" si="58"/>
        <v>http://ctliwiki.unitec.ac.nz/</v>
      </c>
      <c r="C1911" t="e">
        <f>VLOOKUP("prospect",'Competitor 2'!A1911:B11909,2,FALSE)</f>
        <v>#N/A</v>
      </c>
      <c r="D1911" t="e">
        <f t="shared" si="59"/>
        <v>#N/A</v>
      </c>
      <c r="I1911" s="4" t="s">
        <v>21981</v>
      </c>
    </row>
    <row r="1912" spans="1:9" x14ac:dyDescent="0.25">
      <c r="A1912" t="str">
        <f>VLOOKUP("prospect",'Competitor 1'!A1911:B4655,2,FALSE)</f>
        <v>http://answers.onstartups.com/users/105/randfish</v>
      </c>
      <c r="B1912" t="str">
        <f t="shared" si="58"/>
        <v>http://answers.onstartups.com/</v>
      </c>
      <c r="C1912" t="e">
        <f>VLOOKUP("prospect",'Competitor 2'!A1912:B11910,2,FALSE)</f>
        <v>#N/A</v>
      </c>
      <c r="D1912" t="e">
        <f t="shared" si="59"/>
        <v>#N/A</v>
      </c>
      <c r="I1912" s="4" t="s">
        <v>21982</v>
      </c>
    </row>
    <row r="1913" spans="1:9" x14ac:dyDescent="0.25">
      <c r="A1913" t="str">
        <f>VLOOKUP("prospect",'Competitor 1'!A1912:B4656,2,FALSE)</f>
        <v>http://answers.onstartups.com/users/105/randfish</v>
      </c>
      <c r="B1913" t="str">
        <f t="shared" si="58"/>
        <v>http://answers.onstartups.com/</v>
      </c>
      <c r="C1913" t="e">
        <f>VLOOKUP("prospect",'Competitor 2'!A1913:B11911,2,FALSE)</f>
        <v>#N/A</v>
      </c>
      <c r="D1913" t="e">
        <f t="shared" si="59"/>
        <v>#N/A</v>
      </c>
      <c r="I1913" s="4" t="s">
        <v>21983</v>
      </c>
    </row>
    <row r="1914" spans="1:9" x14ac:dyDescent="0.25">
      <c r="A1914" t="str">
        <f>VLOOKUP("prospect",'Competitor 1'!A1913:B4657,2,FALSE)</f>
        <v>http://answers.onstartups.com/users/105/randfish</v>
      </c>
      <c r="B1914" t="str">
        <f t="shared" si="58"/>
        <v>http://answers.onstartups.com/</v>
      </c>
      <c r="C1914" t="e">
        <f>VLOOKUP("prospect",'Competitor 2'!A1914:B11912,2,FALSE)</f>
        <v>#N/A</v>
      </c>
      <c r="D1914" t="e">
        <f t="shared" si="59"/>
        <v>#N/A</v>
      </c>
      <c r="I1914" s="4" t="s">
        <v>21984</v>
      </c>
    </row>
    <row r="1915" spans="1:9" x14ac:dyDescent="0.25">
      <c r="A1915" t="str">
        <f>VLOOKUP("prospect",'Competitor 1'!A1914:B4658,2,FALSE)</f>
        <v>http://answers.onstartups.com/users/105/randfish</v>
      </c>
      <c r="B1915" t="str">
        <f t="shared" si="58"/>
        <v>http://answers.onstartups.com/</v>
      </c>
      <c r="C1915" t="e">
        <f>VLOOKUP("prospect",'Competitor 2'!A1915:B11913,2,FALSE)</f>
        <v>#N/A</v>
      </c>
      <c r="D1915" t="e">
        <f t="shared" si="59"/>
        <v>#N/A</v>
      </c>
      <c r="I1915" s="4" t="s">
        <v>21985</v>
      </c>
    </row>
    <row r="1916" spans="1:9" x14ac:dyDescent="0.25">
      <c r="A1916" t="str">
        <f>VLOOKUP("prospect",'Competitor 1'!A1915:B4659,2,FALSE)</f>
        <v>http://answers.onstartups.com/users/105/randfish</v>
      </c>
      <c r="B1916" t="str">
        <f t="shared" si="58"/>
        <v>http://answers.onstartups.com/</v>
      </c>
      <c r="C1916" t="e">
        <f>VLOOKUP("prospect",'Competitor 2'!A1916:B11914,2,FALSE)</f>
        <v>#N/A</v>
      </c>
      <c r="D1916" t="e">
        <f t="shared" si="59"/>
        <v>#N/A</v>
      </c>
      <c r="I1916" s="4" t="s">
        <v>21986</v>
      </c>
    </row>
    <row r="1917" spans="1:9" x14ac:dyDescent="0.25">
      <c r="A1917" t="str">
        <f>VLOOKUP("prospect",'Competitor 1'!A1916:B4660,2,FALSE)</f>
        <v>http://answers.onstartups.com/users/105/randfish</v>
      </c>
      <c r="B1917" t="str">
        <f t="shared" si="58"/>
        <v>http://answers.onstartups.com/</v>
      </c>
      <c r="C1917" t="e">
        <f>VLOOKUP("prospect",'Competitor 2'!A1917:B11915,2,FALSE)</f>
        <v>#N/A</v>
      </c>
      <c r="D1917" t="e">
        <f t="shared" si="59"/>
        <v>#N/A</v>
      </c>
      <c r="I1917" s="4" t="s">
        <v>21987</v>
      </c>
    </row>
    <row r="1918" spans="1:9" x14ac:dyDescent="0.25">
      <c r="A1918" t="str">
        <f>VLOOKUP("prospect",'Competitor 1'!A1917:B4661,2,FALSE)</f>
        <v>http://answers.onstartups.com/users/105/randfish</v>
      </c>
      <c r="B1918" t="str">
        <f t="shared" si="58"/>
        <v>http://answers.onstartups.com/</v>
      </c>
      <c r="C1918" t="e">
        <f>VLOOKUP("prospect",'Competitor 2'!A1918:B11916,2,FALSE)</f>
        <v>#N/A</v>
      </c>
      <c r="D1918" t="e">
        <f t="shared" si="59"/>
        <v>#N/A</v>
      </c>
      <c r="I1918" s="4" t="s">
        <v>21988</v>
      </c>
    </row>
    <row r="1919" spans="1:9" x14ac:dyDescent="0.25">
      <c r="A1919" t="str">
        <f>VLOOKUP("prospect",'Competitor 1'!A1918:B4662,2,FALSE)</f>
        <v>http://answers.onstartups.com/questions/8482/who-would-you-like-to-listen-to-ask-questions-of</v>
      </c>
      <c r="B1919" t="str">
        <f t="shared" si="58"/>
        <v>http://answers.onstartups.com/</v>
      </c>
      <c r="C1919" t="e">
        <f>VLOOKUP("prospect",'Competitor 2'!A1919:B11917,2,FALSE)</f>
        <v>#N/A</v>
      </c>
      <c r="D1919" t="e">
        <f t="shared" si="59"/>
        <v>#N/A</v>
      </c>
      <c r="I1919" s="4" t="s">
        <v>16504</v>
      </c>
    </row>
    <row r="1920" spans="1:9" x14ac:dyDescent="0.25">
      <c r="A1920" t="str">
        <f>VLOOKUP("prospect",'Competitor 1'!A1919:B4663,2,FALSE)</f>
        <v>http://answers.onstartups.com/questions/8482/who-would-you-like-to-listen-to-ask-questions-of</v>
      </c>
      <c r="B1920" t="str">
        <f t="shared" si="58"/>
        <v>http://answers.onstartups.com/</v>
      </c>
      <c r="C1920" t="e">
        <f>VLOOKUP("prospect",'Competitor 2'!A1920:B11918,2,FALSE)</f>
        <v>#N/A</v>
      </c>
      <c r="D1920" t="e">
        <f t="shared" si="59"/>
        <v>#N/A</v>
      </c>
      <c r="I1920" s="4" t="s">
        <v>21989</v>
      </c>
    </row>
    <row r="1921" spans="1:9" x14ac:dyDescent="0.25">
      <c r="A1921" t="str">
        <f>VLOOKUP("prospect",'Competitor 1'!A1920:B4664,2,FALSE)</f>
        <v>http://answers.onstartups.com/questions/8482/who-would-you-like-to-listen-to-ask-questions-of</v>
      </c>
      <c r="B1921" t="str">
        <f t="shared" si="58"/>
        <v>http://answers.onstartups.com/</v>
      </c>
      <c r="C1921" t="e">
        <f>VLOOKUP("prospect",'Competitor 2'!A1921:B11919,2,FALSE)</f>
        <v>#N/A</v>
      </c>
      <c r="D1921" t="e">
        <f t="shared" si="59"/>
        <v>#N/A</v>
      </c>
      <c r="I1921" s="4" t="s">
        <v>21990</v>
      </c>
    </row>
    <row r="1922" spans="1:9" x14ac:dyDescent="0.25">
      <c r="A1922" t="str">
        <f>VLOOKUP("prospect",'Competitor 1'!A1921:B4665,2,FALSE)</f>
        <v>http://answers.onstartups.com/questions/8482/who-would-you-like-to-listen-to-ask-questions-of</v>
      </c>
      <c r="B1922" t="str">
        <f t="shared" si="58"/>
        <v>http://answers.onstartups.com/</v>
      </c>
      <c r="C1922" t="e">
        <f>VLOOKUP("prospect",'Competitor 2'!A1922:B11920,2,FALSE)</f>
        <v>#N/A</v>
      </c>
      <c r="D1922" t="e">
        <f t="shared" si="59"/>
        <v>#N/A</v>
      </c>
      <c r="I1922" s="4" t="s">
        <v>21991</v>
      </c>
    </row>
    <row r="1923" spans="1:9" x14ac:dyDescent="0.25">
      <c r="A1923" t="str">
        <f>VLOOKUP("prospect",'Competitor 1'!A1922:B4666,2,FALSE)</f>
        <v>http://answers.onstartups.com/questions/8482/who-would-you-like-to-listen-to-ask-questions-of</v>
      </c>
      <c r="B1923" t="str">
        <f t="shared" ref="B1923:B1986" si="60">LEFT(A1923,FIND("/",A1923,8))</f>
        <v>http://answers.onstartups.com/</v>
      </c>
      <c r="C1923" t="e">
        <f>VLOOKUP("prospect",'Competitor 2'!A1923:B11921,2,FALSE)</f>
        <v>#N/A</v>
      </c>
      <c r="D1923" t="e">
        <f t="shared" ref="D1923:D1986" si="61">LEFT(C1923,FIND("/",C1923,8))</f>
        <v>#N/A</v>
      </c>
      <c r="I1923" s="4" t="s">
        <v>21992</v>
      </c>
    </row>
    <row r="1924" spans="1:9" x14ac:dyDescent="0.25">
      <c r="A1924" t="str">
        <f>VLOOKUP("prospect",'Competitor 1'!A1923:B4667,2,FALSE)</f>
        <v>http://answers.onstartups.com/questions/8482/who-would-you-like-to-listen-to-ask-questions-of</v>
      </c>
      <c r="B1924" t="str">
        <f t="shared" si="60"/>
        <v>http://answers.onstartups.com/</v>
      </c>
      <c r="C1924" t="e">
        <f>VLOOKUP("prospect",'Competitor 2'!A1924:B11922,2,FALSE)</f>
        <v>#N/A</v>
      </c>
      <c r="D1924" t="e">
        <f t="shared" si="61"/>
        <v>#N/A</v>
      </c>
      <c r="I1924" s="4" t="s">
        <v>21993</v>
      </c>
    </row>
    <row r="1925" spans="1:9" x14ac:dyDescent="0.25">
      <c r="A1925" t="str">
        <f>VLOOKUP("prospect",'Competitor 1'!A1924:B4668,2,FALSE)</f>
        <v>http://answers.onstartups.com/questions/8482/who-would-you-like-to-listen-to-ask-questions-of</v>
      </c>
      <c r="B1925" t="str">
        <f t="shared" si="60"/>
        <v>http://answers.onstartups.com/</v>
      </c>
      <c r="C1925" t="e">
        <f>VLOOKUP("prospect",'Competitor 2'!A1925:B11923,2,FALSE)</f>
        <v>#N/A</v>
      </c>
      <c r="D1925" t="e">
        <f t="shared" si="61"/>
        <v>#N/A</v>
      </c>
      <c r="I1925" s="4" t="s">
        <v>21994</v>
      </c>
    </row>
    <row r="1926" spans="1:9" x14ac:dyDescent="0.25">
      <c r="A1926" t="str">
        <f>VLOOKUP("prospect",'Competitor 1'!A1925:B4669,2,FALSE)</f>
        <v>http://answers.onstartups.com/questions/8482/who-would-you-like-to-listen-to-ask-questions-of</v>
      </c>
      <c r="B1926" t="str">
        <f t="shared" si="60"/>
        <v>http://answers.onstartups.com/</v>
      </c>
      <c r="C1926" t="e">
        <f>VLOOKUP("prospect",'Competitor 2'!A1926:B11924,2,FALSE)</f>
        <v>#N/A</v>
      </c>
      <c r="D1926" t="e">
        <f t="shared" si="61"/>
        <v>#N/A</v>
      </c>
      <c r="I1926" s="4" t="s">
        <v>21995</v>
      </c>
    </row>
    <row r="1927" spans="1:9" x14ac:dyDescent="0.25">
      <c r="A1927" t="str">
        <f>VLOOKUP("prospect",'Competitor 1'!A1926:B4670,2,FALSE)</f>
        <v>http://answers.onstartups.com/questions/8482/who-would-you-like-to-listen-to-ask-questions-of</v>
      </c>
      <c r="B1927" t="str">
        <f t="shared" si="60"/>
        <v>http://answers.onstartups.com/</v>
      </c>
      <c r="C1927" t="e">
        <f>VLOOKUP("prospect",'Competitor 2'!A1927:B11925,2,FALSE)</f>
        <v>#N/A</v>
      </c>
      <c r="D1927" t="e">
        <f t="shared" si="61"/>
        <v>#N/A</v>
      </c>
      <c r="I1927" s="4" t="s">
        <v>21996</v>
      </c>
    </row>
    <row r="1928" spans="1:9" x14ac:dyDescent="0.25">
      <c r="A1928" t="str">
        <f>VLOOKUP("prospect",'Competitor 1'!A1927:B4671,2,FALSE)</f>
        <v>http://answers.onstartups.com/questions/28245/recommendations-for-good-uk-based-seo-companies</v>
      </c>
      <c r="B1928" t="str">
        <f t="shared" si="60"/>
        <v>http://answers.onstartups.com/</v>
      </c>
      <c r="C1928" t="e">
        <f>VLOOKUP("prospect",'Competitor 2'!A1928:B11926,2,FALSE)</f>
        <v>#N/A</v>
      </c>
      <c r="D1928" t="e">
        <f t="shared" si="61"/>
        <v>#N/A</v>
      </c>
      <c r="I1928" s="4" t="s">
        <v>21997</v>
      </c>
    </row>
    <row r="1929" spans="1:9" x14ac:dyDescent="0.25">
      <c r="A1929" t="str">
        <f>VLOOKUP("prospect",'Competitor 1'!A1928:B4672,2,FALSE)</f>
        <v>http://blog.holidayextras.co.uk/author/sarah-jane/feed/</v>
      </c>
      <c r="B1929" t="str">
        <f t="shared" si="60"/>
        <v>http://blog.holidayextras.co.uk/</v>
      </c>
      <c r="C1929" t="e">
        <f>VLOOKUP("prospect",'Competitor 2'!A1929:B11927,2,FALSE)</f>
        <v>#N/A</v>
      </c>
      <c r="D1929" t="e">
        <f t="shared" si="61"/>
        <v>#N/A</v>
      </c>
      <c r="I1929" s="4" t="s">
        <v>21998</v>
      </c>
    </row>
    <row r="1930" spans="1:9" x14ac:dyDescent="0.25">
      <c r="A1930" t="str">
        <f>VLOOKUP("prospect",'Competitor 1'!A1929:B4673,2,FALSE)</f>
        <v>http://www2.webmasterradio.fm/blog/tag/cindy-krum/</v>
      </c>
      <c r="B1930" t="str">
        <f t="shared" si="60"/>
        <v>http://www2.webmasterradio.fm/</v>
      </c>
      <c r="C1930" t="e">
        <f>VLOOKUP("prospect",'Competitor 2'!A1930:B11928,2,FALSE)</f>
        <v>#N/A</v>
      </c>
      <c r="D1930" t="e">
        <f t="shared" si="61"/>
        <v>#N/A</v>
      </c>
      <c r="I1930" s="4" t="s">
        <v>21999</v>
      </c>
    </row>
    <row r="1931" spans="1:9" x14ac:dyDescent="0.25">
      <c r="A1931" t="str">
        <f>VLOOKUP("prospect",'Competitor 1'!A1930:B4674,2,FALSE)</f>
        <v>http://www2.webmasterradio.fm/blog/tag/seomoz/</v>
      </c>
      <c r="B1931" t="str">
        <f t="shared" si="60"/>
        <v>http://www2.webmasterradio.fm/</v>
      </c>
      <c r="C1931" t="e">
        <f>VLOOKUP("prospect",'Competitor 2'!A1931:B11929,2,FALSE)</f>
        <v>#N/A</v>
      </c>
      <c r="D1931" t="e">
        <f t="shared" si="61"/>
        <v>#N/A</v>
      </c>
      <c r="I1931" s="4" t="s">
        <v>22000</v>
      </c>
    </row>
    <row r="1932" spans="1:9" x14ac:dyDescent="0.25">
      <c r="A1932" t="str">
        <f>VLOOKUP("prospect",'Competitor 1'!A1931:B4675,2,FALSE)</f>
        <v>http://www2.webmasterradio.fm/blog/tag/outspoken-media/</v>
      </c>
      <c r="B1932" t="str">
        <f t="shared" si="60"/>
        <v>http://www2.webmasterradio.fm/</v>
      </c>
      <c r="C1932" t="e">
        <f>VLOOKUP("prospect",'Competitor 2'!A1932:B11930,2,FALSE)</f>
        <v>#N/A</v>
      </c>
      <c r="D1932" t="e">
        <f t="shared" si="61"/>
        <v>#N/A</v>
      </c>
      <c r="I1932" s="4" t="s">
        <v>22001</v>
      </c>
    </row>
    <row r="1933" spans="1:9" x14ac:dyDescent="0.25">
      <c r="A1933" t="str">
        <f>VLOOKUP("prospect",'Competitor 1'!A1932:B4676,2,FALSE)</f>
        <v>http://www2.webmasterradio.fm/blog/tag/mobilemoxie/</v>
      </c>
      <c r="B1933" t="str">
        <f t="shared" si="60"/>
        <v>http://www2.webmasterradio.fm/</v>
      </c>
      <c r="C1933" t="e">
        <f>VLOOKUP("prospect",'Competitor 2'!A1933:B11931,2,FALSE)</f>
        <v>#N/A</v>
      </c>
      <c r="D1933" t="e">
        <f t="shared" si="61"/>
        <v>#N/A</v>
      </c>
      <c r="I1933" s="4" t="s">
        <v>22002</v>
      </c>
    </row>
    <row r="1934" spans="1:9" x14ac:dyDescent="0.25">
      <c r="A1934" t="str">
        <f>VLOOKUP("prospect",'Competitor 1'!A1933:B4677,2,FALSE)</f>
        <v>http://www2.webmasterradio.fm/blog/tag/thom-craver/</v>
      </c>
      <c r="B1934" t="str">
        <f t="shared" si="60"/>
        <v>http://www2.webmasterradio.fm/</v>
      </c>
      <c r="C1934" t="e">
        <f>VLOOKUP("prospect",'Competitor 2'!A1934:B11932,2,FALSE)</f>
        <v>#N/A</v>
      </c>
      <c r="D1934" t="e">
        <f t="shared" si="61"/>
        <v>#N/A</v>
      </c>
      <c r="I1934" s="4" t="s">
        <v>22003</v>
      </c>
    </row>
    <row r="1935" spans="1:9" x14ac:dyDescent="0.25">
      <c r="A1935" t="str">
        <f>VLOOKUP("prospect",'Competitor 1'!A1934:B4678,2,FALSE)</f>
        <v>http://www2.webmasterradio.fm/blog/tag/jonathan-allen/</v>
      </c>
      <c r="B1935" t="str">
        <f t="shared" si="60"/>
        <v>http://www2.webmasterradio.fm/</v>
      </c>
      <c r="C1935" t="e">
        <f>VLOOKUP("prospect",'Competitor 2'!A1935:B11933,2,FALSE)</f>
        <v>#N/A</v>
      </c>
      <c r="D1935" t="e">
        <f t="shared" si="61"/>
        <v>#N/A</v>
      </c>
      <c r="I1935" s="4" t="s">
        <v>22004</v>
      </c>
    </row>
    <row r="1936" spans="1:9" x14ac:dyDescent="0.25">
      <c r="A1936" t="str">
        <f>VLOOKUP("prospect",'Competitor 1'!A1935:B4679,2,FALSE)</f>
        <v>http://www2.webmasterradio.fm/blog/tag/rochester-institute-of-technology/</v>
      </c>
      <c r="B1936" t="str">
        <f t="shared" si="60"/>
        <v>http://www2.webmasterradio.fm/</v>
      </c>
      <c r="C1936" t="e">
        <f>VLOOKUP("prospect",'Competitor 2'!A1936:B11934,2,FALSE)</f>
        <v>#N/A</v>
      </c>
      <c r="D1936" t="e">
        <f t="shared" si="61"/>
        <v>#N/A</v>
      </c>
      <c r="I1936" s="4" t="s">
        <v>22005</v>
      </c>
    </row>
    <row r="1937" spans="1:9" x14ac:dyDescent="0.25">
      <c r="A1937" t="str">
        <f>VLOOKUP("prospect",'Competitor 1'!A1936:B4680,2,FALSE)</f>
        <v>http://www2.webmasterradio.fm/blog/tag/roundtable/</v>
      </c>
      <c r="B1937" t="str">
        <f t="shared" si="60"/>
        <v>http://www2.webmasterradio.fm/</v>
      </c>
      <c r="C1937" t="e">
        <f>VLOOKUP("prospect",'Competitor 2'!A1937:B11935,2,FALSE)</f>
        <v>#N/A</v>
      </c>
      <c r="D1937" t="e">
        <f t="shared" si="61"/>
        <v>#N/A</v>
      </c>
      <c r="I1937" s="4" t="s">
        <v>22006</v>
      </c>
    </row>
    <row r="1938" spans="1:9" x14ac:dyDescent="0.25">
      <c r="A1938" t="str">
        <f>VLOOKUP("prospect",'Competitor 1'!A1937:B4681,2,FALSE)</f>
        <v>http://www2.webmasterradio.fm/blog/tag/siteswithoutwalls/</v>
      </c>
      <c r="B1938" t="str">
        <f t="shared" si="60"/>
        <v>http://www2.webmasterradio.fm/</v>
      </c>
      <c r="C1938" t="e">
        <f>VLOOKUP("prospect",'Competitor 2'!A1938:B11936,2,FALSE)</f>
        <v>#N/A</v>
      </c>
      <c r="D1938" t="e">
        <f t="shared" si="61"/>
        <v>#N/A</v>
      </c>
      <c r="I1938" s="4" t="s">
        <v>22007</v>
      </c>
    </row>
    <row r="1939" spans="1:9" x14ac:dyDescent="0.25">
      <c r="A1939" t="str">
        <f>VLOOKUP("prospect",'Competitor 1'!A1938:B4682,2,FALSE)</f>
        <v>http://www2.webmasterradio.fm/blog/tag/bill-slawski/</v>
      </c>
      <c r="B1939" t="str">
        <f t="shared" si="60"/>
        <v>http://www2.webmasterradio.fm/</v>
      </c>
      <c r="C1939" t="e">
        <f>VLOOKUP("prospect",'Competitor 2'!A1939:B11937,2,FALSE)</f>
        <v>#N/A</v>
      </c>
      <c r="D1939" t="e">
        <f t="shared" si="61"/>
        <v>#N/A</v>
      </c>
      <c r="I1939" s="4" t="s">
        <v>22008</v>
      </c>
    </row>
    <row r="1940" spans="1:9" x14ac:dyDescent="0.25">
      <c r="A1940" t="str">
        <f>VLOOKUP("prospect",'Competitor 1'!A1939:B4683,2,FALSE)</f>
        <v>http://www2.webmasterradio.fm/blog/tag/rhea-drysdale/</v>
      </c>
      <c r="B1940" t="str">
        <f t="shared" si="60"/>
        <v>http://www2.webmasterradio.fm/</v>
      </c>
      <c r="C1940" t="e">
        <f>VLOOKUP("prospect",'Competitor 2'!A1940:B11938,2,FALSE)</f>
        <v>#N/A</v>
      </c>
      <c r="D1940" t="e">
        <f t="shared" si="61"/>
        <v>#N/A</v>
      </c>
      <c r="I1940" s="4" t="s">
        <v>22009</v>
      </c>
    </row>
    <row r="1941" spans="1:9" x14ac:dyDescent="0.25">
      <c r="A1941" t="str">
        <f>VLOOKUP("prospect",'Competitor 1'!A1940:B4684,2,FALSE)</f>
        <v>http://www2.webmasterradio.fm/blog/tag/seo-by-the-sea/</v>
      </c>
      <c r="B1941" t="str">
        <f t="shared" si="60"/>
        <v>http://www2.webmasterradio.fm/</v>
      </c>
      <c r="C1941" t="e">
        <f>VLOOKUP("prospect",'Competitor 2'!A1941:B11939,2,FALSE)</f>
        <v>#N/A</v>
      </c>
      <c r="D1941" t="e">
        <f t="shared" si="61"/>
        <v>#N/A</v>
      </c>
      <c r="I1941" s="4" t="s">
        <v>22010</v>
      </c>
    </row>
    <row r="1942" spans="1:9" x14ac:dyDescent="0.25">
      <c r="A1942" t="str">
        <f>VLOOKUP("prospect",'Competitor 1'!A1941:B4685,2,FALSE)</f>
        <v>http://www2.webmasterradio.fm/blog/tag/kristine-schachinger/</v>
      </c>
      <c r="B1942" t="str">
        <f t="shared" si="60"/>
        <v>http://www2.webmasterradio.fm/</v>
      </c>
      <c r="C1942" t="e">
        <f>VLOOKUP("prospect",'Competitor 2'!A1942:B11940,2,FALSE)</f>
        <v>#N/A</v>
      </c>
      <c r="D1942" t="e">
        <f t="shared" si="61"/>
        <v>#N/A</v>
      </c>
      <c r="I1942" s="4" t="s">
        <v>22011</v>
      </c>
    </row>
    <row r="1943" spans="1:9" x14ac:dyDescent="0.25">
      <c r="A1943" t="str">
        <f>VLOOKUP("prospect",'Competitor 1'!A1942:B4686,2,FALSE)</f>
        <v>http://www2.webmasterradio.fm/blog/tag/saunders-college/</v>
      </c>
      <c r="B1943" t="str">
        <f t="shared" si="60"/>
        <v>http://www2.webmasterradio.fm/</v>
      </c>
      <c r="C1943" t="e">
        <f>VLOOKUP("prospect",'Competitor 2'!A1943:B11941,2,FALSE)</f>
        <v>#N/A</v>
      </c>
      <c r="D1943" t="e">
        <f t="shared" si="61"/>
        <v>#N/A</v>
      </c>
      <c r="I1943" s="4" t="s">
        <v>22012</v>
      </c>
    </row>
    <row r="1944" spans="1:9" x14ac:dyDescent="0.25">
      <c r="A1944" t="str">
        <f>VLOOKUP("prospect",'Competitor 1'!A1943:B4687,2,FALSE)</f>
        <v>http://blog.ourchurch.com/2010/05/12/31dbbb-day-8-interlink-your-old-blog-posts/</v>
      </c>
      <c r="B1944" t="str">
        <f t="shared" si="60"/>
        <v>http://blog.ourchurch.com/</v>
      </c>
      <c r="C1944" t="e">
        <f>VLOOKUP("prospect",'Competitor 2'!A1944:B11942,2,FALSE)</f>
        <v>#N/A</v>
      </c>
      <c r="D1944" t="e">
        <f t="shared" si="61"/>
        <v>#N/A</v>
      </c>
      <c r="I1944" s="4" t="s">
        <v>22013</v>
      </c>
    </row>
    <row r="1945" spans="1:9" x14ac:dyDescent="0.25">
      <c r="A1945" t="str">
        <f>VLOOKUP("prospect",'Competitor 1'!A1944:B4688,2,FALSE)</f>
        <v>http://www.directorycritic.com/blog/2006/08/</v>
      </c>
      <c r="B1945" t="str">
        <f t="shared" si="60"/>
        <v>http://www.directorycritic.com/</v>
      </c>
      <c r="C1945" t="e">
        <f>VLOOKUP("prospect",'Competitor 2'!A1945:B11943,2,FALSE)</f>
        <v>#N/A</v>
      </c>
      <c r="D1945" t="e">
        <f t="shared" si="61"/>
        <v>#N/A</v>
      </c>
      <c r="I1945" s="4" t="s">
        <v>22014</v>
      </c>
    </row>
    <row r="1946" spans="1:9" x14ac:dyDescent="0.25">
      <c r="A1946" t="str">
        <f>VLOOKUP("prospect",'Competitor 1'!A1945:B4689,2,FALSE)</f>
        <v>http://justcreativedesign.com/2011/07/05/seo-conversion/</v>
      </c>
      <c r="B1946" t="str">
        <f t="shared" si="60"/>
        <v>http://justcreativedesign.com/</v>
      </c>
      <c r="C1946" t="e">
        <f>VLOOKUP("prospect",'Competitor 2'!A1946:B11944,2,FALSE)</f>
        <v>#N/A</v>
      </c>
      <c r="D1946" t="e">
        <f t="shared" si="61"/>
        <v>#N/A</v>
      </c>
      <c r="I1946" s="4" t="s">
        <v>22015</v>
      </c>
    </row>
    <row r="1947" spans="1:9" x14ac:dyDescent="0.25">
      <c r="A1947" t="str">
        <f>VLOOKUP("prospect",'Competitor 1'!A1946:B4690,2,FALSE)</f>
        <v>http://rollyo.com/susannek/search_engine_news/</v>
      </c>
      <c r="B1947" t="str">
        <f t="shared" si="60"/>
        <v>http://rollyo.com/</v>
      </c>
      <c r="C1947" t="e">
        <f>VLOOKUP("prospect",'Competitor 2'!A1947:B11945,2,FALSE)</f>
        <v>#N/A</v>
      </c>
      <c r="D1947" t="e">
        <f t="shared" si="61"/>
        <v>#N/A</v>
      </c>
      <c r="I1947" s="4" t="s">
        <v>22016</v>
      </c>
    </row>
    <row r="1948" spans="1:9" x14ac:dyDescent="0.25">
      <c r="A1948" t="str">
        <f>VLOOKUP("prospect",'Competitor 1'!A1947:B4691,2,FALSE)</f>
        <v>http://www.rollyo.com/blog.html</v>
      </c>
      <c r="B1948" t="str">
        <f t="shared" si="60"/>
        <v>http://www.rollyo.com/</v>
      </c>
      <c r="C1948" t="e">
        <f>VLOOKUP("prospect",'Competitor 2'!A1948:B11946,2,FALSE)</f>
        <v>#N/A</v>
      </c>
      <c r="D1948" t="e">
        <f t="shared" si="61"/>
        <v>#N/A</v>
      </c>
      <c r="I1948" s="4" t="s">
        <v>22017</v>
      </c>
    </row>
    <row r="1949" spans="1:9" x14ac:dyDescent="0.25">
      <c r="A1949" t="str">
        <f>VLOOKUP("prospect",'Competitor 1'!A1948:B4692,2,FALSE)</f>
        <v>http://rollyo.com/blog.html</v>
      </c>
      <c r="B1949" t="str">
        <f t="shared" si="60"/>
        <v>http://rollyo.com/</v>
      </c>
      <c r="C1949" t="e">
        <f>VLOOKUP("prospect",'Competitor 2'!A1949:B11947,2,FALSE)</f>
        <v>#N/A</v>
      </c>
      <c r="D1949" t="e">
        <f t="shared" si="61"/>
        <v>#N/A</v>
      </c>
      <c r="I1949" s="4" t="s">
        <v>22018</v>
      </c>
    </row>
    <row r="1950" spans="1:9" x14ac:dyDescent="0.25">
      <c r="A1950" t="str">
        <f>VLOOKUP("prospect",'Competitor 1'!A1949:B4693,2,FALSE)</f>
        <v>http://rollyo.com/mphung/seo_rumors_and_gossip/</v>
      </c>
      <c r="B1950" t="str">
        <f t="shared" si="60"/>
        <v>http://rollyo.com/</v>
      </c>
      <c r="C1950" t="e">
        <f>VLOOKUP("prospect",'Competitor 2'!A1950:B11948,2,FALSE)</f>
        <v>#N/A</v>
      </c>
      <c r="D1950" t="e">
        <f t="shared" si="61"/>
        <v>#N/A</v>
      </c>
      <c r="I1950" s="4" t="s">
        <v>16632</v>
      </c>
    </row>
    <row r="1951" spans="1:9" x14ac:dyDescent="0.25">
      <c r="A1951" t="str">
        <f>VLOOKUP("prospect",'Competitor 1'!A1950:B4694,2,FALSE)</f>
        <v>http://www.promotionworld.com/se/articles/article/110930-5-SEO-Strategies-Stand-Test-Time</v>
      </c>
      <c r="B1951" t="str">
        <f t="shared" si="60"/>
        <v>http://www.promotionworld.com/</v>
      </c>
      <c r="C1951" t="e">
        <f>VLOOKUP("prospect",'Competitor 2'!A1951:B11949,2,FALSE)</f>
        <v>#N/A</v>
      </c>
      <c r="D1951" t="e">
        <f t="shared" si="61"/>
        <v>#N/A</v>
      </c>
      <c r="I1951" s="4" t="s">
        <v>22019</v>
      </c>
    </row>
    <row r="1952" spans="1:9" x14ac:dyDescent="0.25">
      <c r="A1952" t="str">
        <f>VLOOKUP("prospect",'Competitor 1'!A1951:B4695,2,FALSE)</f>
        <v>http://www.promotionworld.com/se/articles/article/110811-SEO-Expert-Rand-Fishkin-Interview</v>
      </c>
      <c r="B1952" t="str">
        <f t="shared" si="60"/>
        <v>http://www.promotionworld.com/</v>
      </c>
      <c r="C1952" t="e">
        <f>VLOOKUP("prospect",'Competitor 2'!A1952:B11950,2,FALSE)</f>
        <v>#N/A</v>
      </c>
      <c r="D1952" t="e">
        <f t="shared" si="61"/>
        <v>#N/A</v>
      </c>
      <c r="I1952" s="4" t="s">
        <v>22020</v>
      </c>
    </row>
    <row r="1953" spans="1:9" x14ac:dyDescent="0.25">
      <c r="A1953" t="str">
        <f>VLOOKUP("prospect",'Competitor 1'!A1952:B4696,2,FALSE)</f>
        <v>http://www.promotionworld.com/news/press/100824-BrightEdge-Partners-SEOmoz-Show-Marketers-Backlink-Strategies-Work-Competition</v>
      </c>
      <c r="B1953" t="str">
        <f t="shared" si="60"/>
        <v>http://www.promotionworld.com/</v>
      </c>
      <c r="C1953" t="e">
        <f>VLOOKUP("prospect",'Competitor 2'!A1953:B11951,2,FALSE)</f>
        <v>#N/A</v>
      </c>
      <c r="D1953" t="e">
        <f t="shared" si="61"/>
        <v>#N/A</v>
      </c>
      <c r="I1953" s="4" t="s">
        <v>22021</v>
      </c>
    </row>
    <row r="1954" spans="1:9" x14ac:dyDescent="0.25">
      <c r="A1954" t="str">
        <f>VLOOKUP("prospect",'Competitor 1'!A1953:B4697,2,FALSE)</f>
        <v>http://www.practicalecommerce.com/articles/3249-8-Tutorials-for-SEO-Beginners</v>
      </c>
      <c r="B1954" t="str">
        <f t="shared" si="60"/>
        <v>http://www.practicalecommerce.com/</v>
      </c>
      <c r="C1954" t="e">
        <f>VLOOKUP("prospect",'Competitor 2'!A1954:B11952,2,FALSE)</f>
        <v>#N/A</v>
      </c>
      <c r="D1954" t="e">
        <f t="shared" si="61"/>
        <v>#N/A</v>
      </c>
      <c r="I1954" s="4" t="s">
        <v>22022</v>
      </c>
    </row>
    <row r="1955" spans="1:9" x14ac:dyDescent="0.25">
      <c r="A1955" t="str">
        <f>VLOOKUP("prospect",'Competitor 1'!A1954:B4698,2,FALSE)</f>
        <v>http://www.practicalecommerce.com/articles/2655-5-Free-SEO-Tools-for-Do-It-Yourself-Analysis</v>
      </c>
      <c r="B1955" t="str">
        <f t="shared" si="60"/>
        <v>http://www.practicalecommerce.com/</v>
      </c>
      <c r="C1955" t="e">
        <f>VLOOKUP("prospect",'Competitor 2'!A1955:B11953,2,FALSE)</f>
        <v>#N/A</v>
      </c>
      <c r="D1955" t="e">
        <f t="shared" si="61"/>
        <v>#N/A</v>
      </c>
      <c r="I1955" s="4" t="s">
        <v>22023</v>
      </c>
    </row>
    <row r="1956" spans="1:9" x14ac:dyDescent="0.25">
      <c r="A1956" t="str">
        <f>VLOOKUP("prospect",'Competitor 1'!A1955:B4699,2,FALSE)</f>
        <v>http://www.practicalecommerce.com/articles/913-Ecommerce-Know-How-Bot-Herding-A-SEO-Internal-Linking-Tactic</v>
      </c>
      <c r="B1956" t="str">
        <f t="shared" si="60"/>
        <v>http://www.practicalecommerce.com/</v>
      </c>
      <c r="C1956" t="e">
        <f>VLOOKUP("prospect",'Competitor 2'!A1956:B11954,2,FALSE)</f>
        <v>#N/A</v>
      </c>
      <c r="D1956" t="e">
        <f t="shared" si="61"/>
        <v>#N/A</v>
      </c>
      <c r="I1956" s="4" t="s">
        <v>22024</v>
      </c>
    </row>
    <row r="1957" spans="1:9" x14ac:dyDescent="0.25">
      <c r="A1957" t="str">
        <f>VLOOKUP("prospect",'Competitor 1'!A1956:B4700,2,FALSE)</f>
        <v>http://www.practicalecommerce.com/articles/2623-Ask-an-Expert-Tools-for-Tracking-Sales-Search-Results-Competitors-</v>
      </c>
      <c r="B1957" t="str">
        <f t="shared" si="60"/>
        <v>http://www.practicalecommerce.com/</v>
      </c>
      <c r="C1957" t="e">
        <f>VLOOKUP("prospect",'Competitor 2'!A1957:B11955,2,FALSE)</f>
        <v>#N/A</v>
      </c>
      <c r="D1957" t="e">
        <f t="shared" si="61"/>
        <v>#N/A</v>
      </c>
      <c r="I1957" s="4" t="s">
        <v>22025</v>
      </c>
    </row>
    <row r="1958" spans="1:9" x14ac:dyDescent="0.25">
      <c r="A1958" t="str">
        <f>VLOOKUP("prospect",'Competitor 1'!A1957:B4701,2,FALSE)</f>
        <v>http://www.practicalecommerce.com/articles/3130-SEOmoz-CEO-on-Raising-Venture-Capital</v>
      </c>
      <c r="B1958" t="str">
        <f t="shared" si="60"/>
        <v>http://www.practicalecommerce.com/</v>
      </c>
      <c r="C1958" t="e">
        <f>VLOOKUP("prospect",'Competitor 2'!A1958:B11956,2,FALSE)</f>
        <v>#N/A</v>
      </c>
      <c r="D1958" t="e">
        <f t="shared" si="61"/>
        <v>#N/A</v>
      </c>
      <c r="I1958" s="4" t="s">
        <v>22026</v>
      </c>
    </row>
    <row r="1959" spans="1:9" x14ac:dyDescent="0.25">
      <c r="A1959" t="str">
        <f>VLOOKUP("prospect",'Competitor 1'!A1958:B4702,2,FALSE)</f>
        <v>http://www.practicalecommerce.com/articles/905-PageRank-What-Is-It-And-How-Do-You-Calculate-It-</v>
      </c>
      <c r="B1959" t="str">
        <f t="shared" si="60"/>
        <v>http://www.practicalecommerce.com/</v>
      </c>
      <c r="C1959" t="e">
        <f>VLOOKUP("prospect",'Competitor 2'!A1959:B11957,2,FALSE)</f>
        <v>#N/A</v>
      </c>
      <c r="D1959" t="e">
        <f t="shared" si="61"/>
        <v>#N/A</v>
      </c>
      <c r="I1959" s="4" t="s">
        <v>22027</v>
      </c>
    </row>
    <row r="1960" spans="1:9" x14ac:dyDescent="0.25">
      <c r="A1960" t="str">
        <f>VLOOKUP("prospect",'Competitor 1'!A1959:B4703,2,FALSE)</f>
        <v>http://www.practicalecommerce.com/articles/1545-Ask-an-Expert-Get-More-Traffic-Without-Spending-a-Fortune</v>
      </c>
      <c r="B1960" t="str">
        <f t="shared" si="60"/>
        <v>http://www.practicalecommerce.com/</v>
      </c>
      <c r="C1960" t="e">
        <f>VLOOKUP("prospect",'Competitor 2'!A1960:B11958,2,FALSE)</f>
        <v>#N/A</v>
      </c>
      <c r="D1960" t="e">
        <f t="shared" si="61"/>
        <v>#N/A</v>
      </c>
      <c r="I1960" s="4" t="s">
        <v>22028</v>
      </c>
    </row>
    <row r="1961" spans="1:9" x14ac:dyDescent="0.25">
      <c r="A1961" t="str">
        <f>VLOOKUP("prospect",'Competitor 1'!A1960:B4704,2,FALSE)</f>
        <v>http://www.practicalecommerce.com/podcasts/episode/1711-SEOmoz-CEO-on-Aborted-Venture-Capital-Process</v>
      </c>
      <c r="B1961" t="str">
        <f t="shared" si="60"/>
        <v>http://www.practicalecommerce.com/</v>
      </c>
      <c r="C1961" t="e">
        <f>VLOOKUP("prospect",'Competitor 2'!A1961:B11959,2,FALSE)</f>
        <v>#N/A</v>
      </c>
      <c r="D1961" t="e">
        <f t="shared" si="61"/>
        <v>#N/A</v>
      </c>
      <c r="I1961" s="4" t="s">
        <v>22029</v>
      </c>
    </row>
    <row r="1962" spans="1:9" x14ac:dyDescent="0.25">
      <c r="A1962" t="str">
        <f>VLOOKUP("prospect",'Competitor 1'!A1961:B4705,2,FALSE)</f>
        <v>http://www.practicalecommerce.com/articles/452-Bloglist-From-SEO-to-Self-Development</v>
      </c>
      <c r="B1962" t="str">
        <f t="shared" si="60"/>
        <v>http://www.practicalecommerce.com/</v>
      </c>
      <c r="C1962" t="e">
        <f>VLOOKUP("prospect",'Competitor 2'!A1962:B11960,2,FALSE)</f>
        <v>#N/A</v>
      </c>
      <c r="D1962" t="e">
        <f t="shared" si="61"/>
        <v>#N/A</v>
      </c>
      <c r="I1962" s="4" t="s">
        <v>22030</v>
      </c>
    </row>
    <row r="1963" spans="1:9" x14ac:dyDescent="0.25">
      <c r="A1963" t="str">
        <f>VLOOKUP("prospect",'Competitor 1'!A1962:B4706,2,FALSE)</f>
        <v>http://www.practicalecommerce.com/articles/1181-Lessons-Learned-Keepsakes-Etc-Owner-Bob-Shirilla-</v>
      </c>
      <c r="B1963" t="str">
        <f t="shared" si="60"/>
        <v>http://www.practicalecommerce.com/</v>
      </c>
      <c r="C1963" t="e">
        <f>VLOOKUP("prospect",'Competitor 2'!A1963:B11961,2,FALSE)</f>
        <v>#N/A</v>
      </c>
      <c r="D1963" t="e">
        <f t="shared" si="61"/>
        <v>#N/A</v>
      </c>
      <c r="I1963" s="4" t="s">
        <v>22031</v>
      </c>
    </row>
    <row r="1964" spans="1:9" x14ac:dyDescent="0.25">
      <c r="A1964" t="str">
        <f>VLOOKUP("prospect",'Competitor 1'!A1963:B4707,2,FALSE)</f>
        <v>http://www.practicalecommerce.com/articles/3016-Reading-List-Steven-Nash-of-Open-Study-College</v>
      </c>
      <c r="B1964" t="str">
        <f t="shared" si="60"/>
        <v>http://www.practicalecommerce.com/</v>
      </c>
      <c r="C1964" t="e">
        <f>VLOOKUP("prospect",'Competitor 2'!A1964:B11962,2,FALSE)</f>
        <v>#N/A</v>
      </c>
      <c r="D1964" t="e">
        <f t="shared" si="61"/>
        <v>#N/A</v>
      </c>
      <c r="I1964" s="4" t="s">
        <v>22032</v>
      </c>
    </row>
    <row r="1965" spans="1:9" x14ac:dyDescent="0.25">
      <c r="A1965" t="str">
        <f>VLOOKUP("prospect",'Competitor 1'!A1964:B4708,2,FALSE)</f>
        <v>http://developer.practicalecommerce.com/articles/1510-Book-Review-The-Art-of-SEO</v>
      </c>
      <c r="B1965" t="str">
        <f t="shared" si="60"/>
        <v>http://developer.practicalecommerce.com/</v>
      </c>
      <c r="C1965" t="e">
        <f>VLOOKUP("prospect",'Competitor 2'!A1965:B11963,2,FALSE)</f>
        <v>#N/A</v>
      </c>
      <c r="D1965" t="e">
        <f t="shared" si="61"/>
        <v>#N/A</v>
      </c>
      <c r="I1965" s="4" t="s">
        <v>22033</v>
      </c>
    </row>
    <row r="1966" spans="1:9" x14ac:dyDescent="0.25">
      <c r="A1966" t="str">
        <f>VLOOKUP("prospect",'Competitor 1'!A1965:B4709,2,FALSE)</f>
        <v>http://www.practicalecommerce.com/articles/472-Free-Search-Marketing-Tools</v>
      </c>
      <c r="B1966" t="str">
        <f t="shared" si="60"/>
        <v>http://www.practicalecommerce.com/</v>
      </c>
      <c r="C1966" t="e">
        <f>VLOOKUP("prospect",'Competitor 2'!A1966:B11964,2,FALSE)</f>
        <v>#N/A</v>
      </c>
      <c r="D1966" t="e">
        <f t="shared" si="61"/>
        <v>#N/A</v>
      </c>
      <c r="I1966" s="4" t="s">
        <v>22034</v>
      </c>
    </row>
    <row r="1967" spans="1:9" x14ac:dyDescent="0.25">
      <c r="A1967" t="str">
        <f>VLOOKUP("prospect",'Competitor 1'!A1966:B4710,2,FALSE)</f>
        <v>http://www.practicalecommerce.com/articles/2121-Bloglist-TechXpress-s-Louis-Camassa-</v>
      </c>
      <c r="B1967" t="str">
        <f t="shared" si="60"/>
        <v>http://www.practicalecommerce.com/</v>
      </c>
      <c r="C1967" t="e">
        <f>VLOOKUP("prospect",'Competitor 2'!A1967:B11965,2,FALSE)</f>
        <v>#N/A</v>
      </c>
      <c r="D1967" t="e">
        <f t="shared" si="61"/>
        <v>#N/A</v>
      </c>
      <c r="I1967" s="4" t="s">
        <v>22035</v>
      </c>
    </row>
    <row r="1968" spans="1:9" x14ac:dyDescent="0.25">
      <c r="A1968" t="str">
        <f>VLOOKUP("prospect",'Competitor 1'!A1967:B4711,2,FALSE)</f>
        <v>http://blog.kissmetrics.com/79-link-building-resources/</v>
      </c>
      <c r="B1968" t="str">
        <f t="shared" si="60"/>
        <v>http://blog.kissmetrics.com/</v>
      </c>
      <c r="C1968" t="e">
        <f>VLOOKUP("prospect",'Competitor 2'!A1968:B11966,2,FALSE)</f>
        <v>#N/A</v>
      </c>
      <c r="D1968" t="e">
        <f t="shared" si="61"/>
        <v>#N/A</v>
      </c>
      <c r="I1968" s="4" t="s">
        <v>22036</v>
      </c>
    </row>
    <row r="1969" spans="1:9" x14ac:dyDescent="0.25">
      <c r="A1969" t="str">
        <f>VLOOKUP("prospect",'Competitor 1'!A1968:B4712,2,FALSE)</f>
        <v>http://www.sugarrae.com/guestwhore-posts/the-one-where-the-designer-carelessly-throws-around-the-acronyms-and-potentially-inserts-foot-in-mouth/</v>
      </c>
      <c r="B1969" t="str">
        <f t="shared" si="60"/>
        <v>http://www.sugarrae.com/</v>
      </c>
      <c r="C1969" t="e">
        <f>VLOOKUP("prospect",'Competitor 2'!A1969:B11967,2,FALSE)</f>
        <v>#N/A</v>
      </c>
      <c r="D1969" t="e">
        <f t="shared" si="61"/>
        <v>#N/A</v>
      </c>
      <c r="I1969" s="4" t="s">
        <v>16951</v>
      </c>
    </row>
    <row r="1970" spans="1:9" x14ac:dyDescent="0.25">
      <c r="A1970" t="str">
        <f>VLOOKUP("prospect",'Competitor 1'!A1969:B4713,2,FALSE)</f>
        <v>http://www.sugarrae.com/guestwhore-posts/all-hell-breaks-loose-guestwhore-week-arrives/</v>
      </c>
      <c r="B1970" t="str">
        <f t="shared" si="60"/>
        <v>http://www.sugarrae.com/</v>
      </c>
      <c r="C1970" t="e">
        <f>VLOOKUP("prospect",'Competitor 2'!A1970:B11968,2,FALSE)</f>
        <v>#N/A</v>
      </c>
      <c r="D1970" t="e">
        <f t="shared" si="61"/>
        <v>#N/A</v>
      </c>
      <c r="I1970" s="4" t="s">
        <v>22037</v>
      </c>
    </row>
    <row r="1971" spans="1:9" x14ac:dyDescent="0.25">
      <c r="A1971" t="str">
        <f>VLOOKUP("prospect",'Competitor 1'!A1970:B4714,2,FALSE)</f>
        <v>http://www.sugarrae.com/guestwhore-posts/dont-be-hatin-just-cuz-were-awesome/</v>
      </c>
      <c r="B1971" t="str">
        <f t="shared" si="60"/>
        <v>http://www.sugarrae.com/</v>
      </c>
      <c r="C1971" t="e">
        <f>VLOOKUP("prospect",'Competitor 2'!A1971:B11969,2,FALSE)</f>
        <v>#N/A</v>
      </c>
      <c r="D1971" t="e">
        <f t="shared" si="61"/>
        <v>#N/A</v>
      </c>
      <c r="I1971" s="4" t="s">
        <v>22038</v>
      </c>
    </row>
    <row r="1972" spans="1:9" x14ac:dyDescent="0.25">
      <c r="A1972" t="str">
        <f>VLOOKUP("prospect",'Competitor 1'!A1971:B4715,2,FALSE)</f>
        <v>http://www.sugarrae.com/rants-in-bitchland/alright-andrew-goodman-lets-rock-and-roll/</v>
      </c>
      <c r="B1972" t="str">
        <f t="shared" si="60"/>
        <v>http://www.sugarrae.com/</v>
      </c>
      <c r="C1972" t="e">
        <f>VLOOKUP("prospect",'Competitor 2'!A1972:B11970,2,FALSE)</f>
        <v>#N/A</v>
      </c>
      <c r="D1972" t="e">
        <f t="shared" si="61"/>
        <v>#N/A</v>
      </c>
      <c r="I1972" s="4" t="s">
        <v>22039</v>
      </c>
    </row>
    <row r="1973" spans="1:9" x14ac:dyDescent="0.25">
      <c r="A1973" t="str">
        <f>VLOOKUP("prospect",'Competitor 1'!A1972:B4716,2,FALSE)</f>
        <v>http://cdixon.org/2009/12/02/seo/</v>
      </c>
      <c r="B1973" t="str">
        <f t="shared" si="60"/>
        <v>http://cdixon.org/</v>
      </c>
      <c r="C1973" t="e">
        <f>VLOOKUP("prospect",'Competitor 2'!A1973:B11971,2,FALSE)</f>
        <v>#N/A</v>
      </c>
      <c r="D1973" t="e">
        <f t="shared" si="61"/>
        <v>#N/A</v>
      </c>
      <c r="I1973" s="4" t="s">
        <v>22040</v>
      </c>
    </row>
    <row r="1974" spans="1:9" x14ac:dyDescent="0.25">
      <c r="A1974" t="str">
        <f>VLOOKUP("prospect",'Competitor 1'!A1973:B4717,2,FALSE)</f>
        <v>http://cdixon.org/2009/12/19/anatomy-of-a-bad-search-result/</v>
      </c>
      <c r="B1974" t="str">
        <f t="shared" si="60"/>
        <v>http://cdixon.org/</v>
      </c>
      <c r="C1974" t="e">
        <f>VLOOKUP("prospect",'Competitor 2'!A1974:B11972,2,FALSE)</f>
        <v>#N/A</v>
      </c>
      <c r="D1974" t="e">
        <f t="shared" si="61"/>
        <v>#N/A</v>
      </c>
      <c r="I1974" s="4" t="s">
        <v>22041</v>
      </c>
    </row>
    <row r="1975" spans="1:9" x14ac:dyDescent="0.25">
      <c r="A1975" t="str">
        <f>VLOOKUP("prospect",'Competitor 1'!A1974:B4718,2,FALSE)</f>
        <v>http://cdixon.org/category/product-design/</v>
      </c>
      <c r="B1975" t="str">
        <f t="shared" si="60"/>
        <v>http://cdixon.org/</v>
      </c>
      <c r="C1975" t="e">
        <f>VLOOKUP("prospect",'Competitor 2'!A1975:B11973,2,FALSE)</f>
        <v>#N/A</v>
      </c>
      <c r="D1975" t="e">
        <f t="shared" si="61"/>
        <v>#N/A</v>
      </c>
      <c r="I1975" s="4" t="s">
        <v>22042</v>
      </c>
    </row>
    <row r="1976" spans="1:9" x14ac:dyDescent="0.25">
      <c r="A1976" t="str">
        <f>VLOOKUP("prospect",'Competitor 1'!A1975:B4719,2,FALSE)</f>
        <v>http://cdixon.org/category/online-advertising/page/2/</v>
      </c>
      <c r="B1976" t="str">
        <f t="shared" si="60"/>
        <v>http://cdixon.org/</v>
      </c>
      <c r="C1976" t="e">
        <f>VLOOKUP("prospect",'Competitor 2'!A1976:B11974,2,FALSE)</f>
        <v>#N/A</v>
      </c>
      <c r="D1976" t="e">
        <f t="shared" si="61"/>
        <v>#N/A</v>
      </c>
      <c r="I1976" s="4" t="s">
        <v>22043</v>
      </c>
    </row>
    <row r="1977" spans="1:9" x14ac:dyDescent="0.25">
      <c r="A1977" t="str">
        <f>VLOOKUP("prospect",'Competitor 1'!A1976:B4720,2,FALSE)</f>
        <v>http://cdixon.org/category/tech-companies/page/3/</v>
      </c>
      <c r="B1977" t="str">
        <f t="shared" si="60"/>
        <v>http://cdixon.org/</v>
      </c>
      <c r="C1977" t="e">
        <f>VLOOKUP("prospect",'Competitor 2'!A1977:B11975,2,FALSE)</f>
        <v>#N/A</v>
      </c>
      <c r="D1977" t="e">
        <f t="shared" si="61"/>
        <v>#N/A</v>
      </c>
      <c r="I1977" s="4" t="s">
        <v>22044</v>
      </c>
    </row>
    <row r="1978" spans="1:9" x14ac:dyDescent="0.25">
      <c r="A1978" t="str">
        <f>VLOOKUP("prospect",'Competitor 1'!A1977:B4721,2,FALSE)</f>
        <v>http://cdixon.org/category/online-advertising/</v>
      </c>
      <c r="B1978" t="str">
        <f t="shared" si="60"/>
        <v>http://cdixon.org/</v>
      </c>
      <c r="C1978" t="e">
        <f>VLOOKUP("prospect",'Competitor 2'!A1978:B11976,2,FALSE)</f>
        <v>#N/A</v>
      </c>
      <c r="D1978" t="e">
        <f t="shared" si="61"/>
        <v>#N/A</v>
      </c>
      <c r="I1978" s="4" t="s">
        <v>22045</v>
      </c>
    </row>
    <row r="1979" spans="1:9" x14ac:dyDescent="0.25">
      <c r="A1979" t="str">
        <f>VLOOKUP("prospect",'Competitor 1'!A1978:B4722,2,FALSE)</f>
        <v>http://cdixon.org/category/online-advertising/feed/</v>
      </c>
      <c r="B1979" t="str">
        <f t="shared" si="60"/>
        <v>http://cdixon.org/</v>
      </c>
      <c r="C1979" t="e">
        <f>VLOOKUP("prospect",'Competitor 2'!A1979:B11977,2,FALSE)</f>
        <v>#N/A</v>
      </c>
      <c r="D1979" t="e">
        <f t="shared" si="61"/>
        <v>#N/A</v>
      </c>
      <c r="I1979" s="4" t="s">
        <v>22046</v>
      </c>
    </row>
    <row r="1980" spans="1:9" x14ac:dyDescent="0.25">
      <c r="A1980" t="str">
        <f>VLOOKUP("prospect",'Competitor 1'!A1979:B4723,2,FALSE)</f>
        <v>http://cdixon.org/category/product-design/feed/</v>
      </c>
      <c r="B1980" t="str">
        <f t="shared" si="60"/>
        <v>http://cdixon.org/</v>
      </c>
      <c r="C1980" t="e">
        <f>VLOOKUP("prospect",'Competitor 2'!A1980:B11978,2,FALSE)</f>
        <v>#N/A</v>
      </c>
      <c r="D1980" t="e">
        <f t="shared" si="61"/>
        <v>#N/A</v>
      </c>
      <c r="I1980" s="4" t="s">
        <v>22047</v>
      </c>
    </row>
    <row r="1981" spans="1:9" x14ac:dyDescent="0.25">
      <c r="A1981" t="str">
        <f>VLOOKUP("prospect",'Competitor 1'!A1980:B4724,2,FALSE)</f>
        <v>http://cdixon.org/category/tech-companies/feed/</v>
      </c>
      <c r="B1981" t="str">
        <f t="shared" si="60"/>
        <v>http://cdixon.org/</v>
      </c>
      <c r="C1981" t="e">
        <f>VLOOKUP("prospect",'Competitor 2'!A1981:B11979,2,FALSE)</f>
        <v>#N/A</v>
      </c>
      <c r="D1981" t="e">
        <f t="shared" si="61"/>
        <v>#N/A</v>
      </c>
      <c r="I1981" s="4" t="s">
        <v>22048</v>
      </c>
    </row>
    <row r="1982" spans="1:9" x14ac:dyDescent="0.25">
      <c r="A1982" t="str">
        <f>VLOOKUP("prospect",'Competitor 1'!A1981:B4725,2,FALSE)</f>
        <v>http://twitaholic.com/top100/followers/bylocation/Seattle%2C+WA/</v>
      </c>
      <c r="B1982" t="str">
        <f t="shared" si="60"/>
        <v>http://twitaholic.com/</v>
      </c>
      <c r="C1982" t="e">
        <f>VLOOKUP("prospect",'Competitor 2'!A1982:B11980,2,FALSE)</f>
        <v>#N/A</v>
      </c>
      <c r="D1982" t="e">
        <f t="shared" si="61"/>
        <v>#N/A</v>
      </c>
      <c r="I1982" s="4" t="s">
        <v>22049</v>
      </c>
    </row>
    <row r="1983" spans="1:9" x14ac:dyDescent="0.25">
      <c r="A1983" t="str">
        <f>VLOOKUP("prospect",'Competitor 1'!A1982:B4726,2,FALSE)</f>
        <v>http://twitaholic.com/top100/followers/bylocation/Seattle,+WA/</v>
      </c>
      <c r="B1983" t="str">
        <f t="shared" si="60"/>
        <v>http://twitaholic.com/</v>
      </c>
      <c r="C1983" t="e">
        <f>VLOOKUP("prospect",'Competitor 2'!A1983:B11981,2,FALSE)</f>
        <v>#N/A</v>
      </c>
      <c r="D1983" t="e">
        <f t="shared" si="61"/>
        <v>#N/A</v>
      </c>
      <c r="I1983" s="4" t="s">
        <v>22050</v>
      </c>
    </row>
    <row r="1984" spans="1:9" x14ac:dyDescent="0.25">
      <c r="A1984" t="str">
        <f>VLOOKUP("prospect",'Competitor 1'!A1983:B4727,2,FALSE)</f>
        <v>http://twitaholic.com/top100/followers/tag/marketing</v>
      </c>
      <c r="B1984" t="str">
        <f t="shared" si="60"/>
        <v>http://twitaholic.com/</v>
      </c>
      <c r="C1984" t="e">
        <f>VLOOKUP("prospect",'Competitor 2'!A1984:B11982,2,FALSE)</f>
        <v>#N/A</v>
      </c>
      <c r="D1984" t="e">
        <f t="shared" si="61"/>
        <v>#N/A</v>
      </c>
      <c r="I1984" s="4" t="s">
        <v>22051</v>
      </c>
    </row>
    <row r="1985" spans="1:9" x14ac:dyDescent="0.25">
      <c r="A1985" t="str">
        <f>VLOOKUP("prospect",'Competitor 1'!A1984:B4728,2,FALSE)</f>
        <v>http://linkbuilding.startkabel.nl/</v>
      </c>
      <c r="B1985" t="str">
        <f t="shared" si="60"/>
        <v>http://linkbuilding.startkabel.nl/</v>
      </c>
      <c r="C1985" t="e">
        <f>VLOOKUP("prospect",'Competitor 2'!A1985:B11983,2,FALSE)</f>
        <v>#N/A</v>
      </c>
      <c r="D1985" t="e">
        <f t="shared" si="61"/>
        <v>#N/A</v>
      </c>
      <c r="I1985" s="4" t="s">
        <v>22052</v>
      </c>
    </row>
    <row r="1986" spans="1:9" x14ac:dyDescent="0.25">
      <c r="A1986" t="str">
        <f>VLOOKUP("prospect",'Competitor 1'!A1985:B4729,2,FALSE)</f>
        <v>http://inboundmarketing.com/university/classes</v>
      </c>
      <c r="B1986" t="str">
        <f t="shared" si="60"/>
        <v>http://inboundmarketing.com/</v>
      </c>
      <c r="C1986" t="e">
        <f>VLOOKUP("prospect",'Competitor 2'!A1986:B11984,2,FALSE)</f>
        <v>#N/A</v>
      </c>
      <c r="D1986" t="e">
        <f t="shared" si="61"/>
        <v>#N/A</v>
      </c>
      <c r="I1986" s="4" t="s">
        <v>22053</v>
      </c>
    </row>
    <row r="1987" spans="1:9" x14ac:dyDescent="0.25">
      <c r="A1987" t="str">
        <f>VLOOKUP("prospect",'Competitor 1'!A1986:B4730,2,FALSE)</f>
        <v>http://www.inboundmarketing.com/university/professors</v>
      </c>
      <c r="B1987" t="str">
        <f t="shared" ref="B1987:B2050" si="62">LEFT(A1987,FIND("/",A1987,8))</f>
        <v>http://www.inboundmarketing.com/</v>
      </c>
      <c r="C1987" t="e">
        <f>VLOOKUP("prospect",'Competitor 2'!A1987:B11985,2,FALSE)</f>
        <v>#N/A</v>
      </c>
      <c r="D1987" t="e">
        <f t="shared" ref="D1987:D2050" si="63">LEFT(C1987,FIND("/",C1987,8))</f>
        <v>#N/A</v>
      </c>
      <c r="I1987" s="4" t="s">
        <v>22054</v>
      </c>
    </row>
    <row r="1988" spans="1:9" x14ac:dyDescent="0.25">
      <c r="A1988" t="str">
        <f>VLOOKUP("prospect",'Competitor 1'!A1987:B4731,2,FALSE)</f>
        <v>http://inboundmarketing.com/university/advanced-seo-tactics-on-beyond-keyword-research-gf401</v>
      </c>
      <c r="B1988" t="str">
        <f t="shared" si="62"/>
        <v>http://inboundmarketing.com/</v>
      </c>
      <c r="C1988" t="e">
        <f>VLOOKUP("prospect",'Competitor 2'!A1988:B11986,2,FALSE)</f>
        <v>#N/A</v>
      </c>
      <c r="D1988" t="e">
        <f t="shared" si="63"/>
        <v>#N/A</v>
      </c>
      <c r="I1988" s="4" t="s">
        <v>22055</v>
      </c>
    </row>
    <row r="1989" spans="1:9" x14ac:dyDescent="0.25">
      <c r="A1989" t="str">
        <f>VLOOKUP("prospect",'Competitor 1'!A1988:B4732,2,FALSE)</f>
        <v>http://inboundmarketing.com/university/professors</v>
      </c>
      <c r="B1989" t="str">
        <f t="shared" si="62"/>
        <v>http://inboundmarketing.com/</v>
      </c>
      <c r="C1989" t="e">
        <f>VLOOKUP("prospect",'Competitor 2'!A1989:B11987,2,FALSE)</f>
        <v>#N/A</v>
      </c>
      <c r="D1989" t="e">
        <f t="shared" si="63"/>
        <v>#N/A</v>
      </c>
      <c r="I1989" s="4" t="s">
        <v>22056</v>
      </c>
    </row>
    <row r="1990" spans="1:9" x14ac:dyDescent="0.25">
      <c r="A1990" t="str">
        <f>VLOOKUP("prospect",'Competitor 1'!A1989:B4733,2,FALSE)</f>
        <v>http://www.inboundmarketing.com/university/advanced-seo-tactics-on-beyond-keyword-research-gf401</v>
      </c>
      <c r="B1990" t="str">
        <f t="shared" si="62"/>
        <v>http://www.inboundmarketing.com/</v>
      </c>
      <c r="C1990" t="e">
        <f>VLOOKUP("prospect",'Competitor 2'!A1990:B11988,2,FALSE)</f>
        <v>#N/A</v>
      </c>
      <c r="D1990" t="e">
        <f t="shared" si="63"/>
        <v>#N/A</v>
      </c>
      <c r="I1990" s="4" t="s">
        <v>22057</v>
      </c>
    </row>
    <row r="1991" spans="1:9" x14ac:dyDescent="0.25">
      <c r="A1991" t="str">
        <f>VLOOKUP("prospect",'Competitor 1'!A1990:B4734,2,FALSE)</f>
        <v>http://www.inboundmarketing.com/university/classes</v>
      </c>
      <c r="B1991" t="str">
        <f t="shared" si="62"/>
        <v>http://www.inboundmarketing.com/</v>
      </c>
      <c r="C1991" t="e">
        <f>VLOOKUP("prospect",'Competitor 2'!A1991:B11989,2,FALSE)</f>
        <v>#N/A</v>
      </c>
      <c r="D1991" t="e">
        <f t="shared" si="63"/>
        <v>#N/A</v>
      </c>
      <c r="I1991" s="4" t="s">
        <v>22058</v>
      </c>
    </row>
    <row r="1992" spans="1:9" x14ac:dyDescent="0.25">
      <c r="A1992" t="str">
        <f>VLOOKUP("prospect",'Competitor 1'!A1991:B4735,2,FALSE)</f>
        <v>http://blog.kissmetrics.com/10-guarantees/</v>
      </c>
      <c r="B1992" t="str">
        <f t="shared" si="62"/>
        <v>http://blog.kissmetrics.com/</v>
      </c>
      <c r="C1992" t="e">
        <f>VLOOKUP("prospect",'Competitor 2'!A1992:B11990,2,FALSE)</f>
        <v>#N/A</v>
      </c>
      <c r="D1992" t="e">
        <f t="shared" si="63"/>
        <v>#N/A</v>
      </c>
      <c r="I1992" s="4" t="s">
        <v>22059</v>
      </c>
    </row>
    <row r="1993" spans="1:9" x14ac:dyDescent="0.25">
      <c r="A1993" t="str">
        <f>VLOOKUP("prospect",'Competitor 1'!A1992:B4736,2,FALSE)</f>
        <v>http://www.avivadirectory.com/strongest-directories/</v>
      </c>
      <c r="B1993" t="str">
        <f t="shared" si="62"/>
        <v>http://www.avivadirectory.com/</v>
      </c>
      <c r="C1993" t="e">
        <f>VLOOKUP("prospect",'Competitor 2'!A1993:B11991,2,FALSE)</f>
        <v>#N/A</v>
      </c>
      <c r="D1993" t="e">
        <f t="shared" si="63"/>
        <v>#N/A</v>
      </c>
      <c r="I1993" s="4" t="s">
        <v>22060</v>
      </c>
    </row>
    <row r="1994" spans="1:9" x14ac:dyDescent="0.25">
      <c r="A1994" t="str">
        <f>VLOOKUP("prospect",'Competitor 1'!A1993:B4737,2,FALSE)</f>
        <v>http://www.avivadirectory.com/downloadblog/?p=338</v>
      </c>
      <c r="B1994" t="str">
        <f t="shared" si="62"/>
        <v>http://www.avivadirectory.com/</v>
      </c>
      <c r="C1994" t="e">
        <f>VLOOKUP("prospect",'Competitor 2'!A1994:B11992,2,FALSE)</f>
        <v>#N/A</v>
      </c>
      <c r="D1994" t="e">
        <f t="shared" si="63"/>
        <v>#N/A</v>
      </c>
      <c r="I1994" s="4" t="s">
        <v>22061</v>
      </c>
    </row>
    <row r="1995" spans="1:9" x14ac:dyDescent="0.25">
      <c r="A1995" t="str">
        <f>VLOOKUP("prospect",'Competitor 1'!A1994:B4738,2,FALSE)</f>
        <v>http://www.avivadirectory.com/downloadblog/?p=302</v>
      </c>
      <c r="B1995" t="str">
        <f t="shared" si="62"/>
        <v>http://www.avivadirectory.com/</v>
      </c>
      <c r="C1995" t="e">
        <f>VLOOKUP("prospect",'Competitor 2'!A1995:B11993,2,FALSE)</f>
        <v>#N/A</v>
      </c>
      <c r="D1995" t="e">
        <f t="shared" si="63"/>
        <v>#N/A</v>
      </c>
      <c r="I1995" s="4" t="s">
        <v>22062</v>
      </c>
    </row>
    <row r="1996" spans="1:9" x14ac:dyDescent="0.25">
      <c r="A1996" t="str">
        <f>VLOOKUP("prospect",'Competitor 1'!A1995:B4739,2,FALSE)</f>
        <v>http://www.avivadirectory.com/strongest-directories/home/</v>
      </c>
      <c r="B1996" t="str">
        <f t="shared" si="62"/>
        <v>http://www.avivadirectory.com/</v>
      </c>
      <c r="C1996" t="e">
        <f>VLOOKUP("prospect",'Competitor 2'!A1996:B11994,2,FALSE)</f>
        <v>#N/A</v>
      </c>
      <c r="D1996" t="e">
        <f t="shared" si="63"/>
        <v>#N/A</v>
      </c>
      <c r="I1996" s="4" t="s">
        <v>22063</v>
      </c>
    </row>
    <row r="1997" spans="1:9" x14ac:dyDescent="0.25">
      <c r="A1997" t="str">
        <f>VLOOKUP("prospect",'Competitor 1'!A1996:B4740,2,FALSE)</f>
        <v>http://www.avivadirectory.com/Computers-and-Internet/Internet/Advertising-Marketing/Internet-Marketing/</v>
      </c>
      <c r="B1997" t="str">
        <f t="shared" si="62"/>
        <v>http://www.avivadirectory.com/</v>
      </c>
      <c r="C1997" t="e">
        <f>VLOOKUP("prospect",'Competitor 2'!A1997:B11995,2,FALSE)</f>
        <v>#N/A</v>
      </c>
      <c r="D1997" t="e">
        <f t="shared" si="63"/>
        <v>#N/A</v>
      </c>
      <c r="I1997" s="4" t="s">
        <v>22064</v>
      </c>
    </row>
    <row r="1998" spans="1:9" x14ac:dyDescent="0.25">
      <c r="A1998" t="str">
        <f>VLOOKUP("prospect",'Competitor 1'!A1997:B4741,2,FALSE)</f>
        <v>http://designm.ag/resources/website-analytics-toolbox/</v>
      </c>
      <c r="B1998" t="str">
        <f t="shared" si="62"/>
        <v>http://designm.ag/</v>
      </c>
      <c r="C1998" t="e">
        <f>VLOOKUP("prospect",'Competitor 2'!A1998:B11996,2,FALSE)</f>
        <v>#N/A</v>
      </c>
      <c r="D1998" t="e">
        <f t="shared" si="63"/>
        <v>#N/A</v>
      </c>
      <c r="I1998" s="4" t="s">
        <v>22065</v>
      </c>
    </row>
    <row r="1999" spans="1:9" x14ac:dyDescent="0.25">
      <c r="A1999" t="str">
        <f>VLOOKUP("prospect",'Competitor 1'!A1998:B4742,2,FALSE)</f>
        <v>http://www.techvibes.com/blog/seomoz-pioneers-data-driven-seo</v>
      </c>
      <c r="B1999" t="str">
        <f t="shared" si="62"/>
        <v>http://www.techvibes.com/</v>
      </c>
      <c r="C1999" t="e">
        <f>VLOOKUP("prospect",'Competitor 2'!A1999:B11997,2,FALSE)</f>
        <v>#N/A</v>
      </c>
      <c r="D1999" t="e">
        <f t="shared" si="63"/>
        <v>#N/A</v>
      </c>
      <c r="I1999" s="4" t="s">
        <v>22066</v>
      </c>
    </row>
    <row r="2000" spans="1:9" x14ac:dyDescent="0.25">
      <c r="A2000" t="str">
        <f>VLOOKUP("prospect",'Competitor 1'!A1999:B4743,2,FALSE)</f>
        <v>http://www.wpdfd.com/issues/85/things_every_designer_should_know/</v>
      </c>
      <c r="B2000" t="str">
        <f t="shared" si="62"/>
        <v>http://www.wpdfd.com/</v>
      </c>
      <c r="C2000" t="e">
        <f>VLOOKUP("prospect",'Competitor 2'!A2000:B11998,2,FALSE)</f>
        <v>#N/A</v>
      </c>
      <c r="D2000" t="e">
        <f t="shared" si="63"/>
        <v>#N/A</v>
      </c>
      <c r="I2000" s="4" t="s">
        <v>22067</v>
      </c>
    </row>
    <row r="2001" spans="1:9" x14ac:dyDescent="0.25">
      <c r="A2001" t="str">
        <f>VLOOKUP("prospect",'Competitor 1'!A2000:B4744,2,FALSE)</f>
        <v>http://www.staysafeonline.info/dpd/educational-resources/teens-young-adults</v>
      </c>
      <c r="B2001" t="str">
        <f t="shared" si="62"/>
        <v>http://www.staysafeonline.info/</v>
      </c>
      <c r="C2001" t="e">
        <f>VLOOKUP("prospect",'Competitor 2'!A2001:B11999,2,FALSE)</f>
        <v>#N/A</v>
      </c>
      <c r="D2001" t="e">
        <f t="shared" si="63"/>
        <v>#N/A</v>
      </c>
      <c r="I2001" s="4" t="s">
        <v>22068</v>
      </c>
    </row>
    <row r="2002" spans="1:9" x14ac:dyDescent="0.25">
      <c r="A2002" t="str">
        <f>VLOOKUP("prospect",'Competitor 1'!A2001:B4745,2,FALSE)</f>
        <v>http://www.forum.optymalizacja.com/index.php?showtopic=105423&amp;st=0&amp;start=0</v>
      </c>
      <c r="B2002" t="str">
        <f t="shared" si="62"/>
        <v>http://www.forum.optymalizacja.com/</v>
      </c>
      <c r="C2002" t="e">
        <f>VLOOKUP("prospect",'Competitor 2'!A2002:B12000,2,FALSE)</f>
        <v>#N/A</v>
      </c>
      <c r="D2002" t="e">
        <f t="shared" si="63"/>
        <v>#N/A</v>
      </c>
      <c r="I2002" s="4" t="s">
        <v>17075</v>
      </c>
    </row>
    <row r="2003" spans="1:9" x14ac:dyDescent="0.25">
      <c r="A2003" t="str">
        <f>VLOOKUP("prospect",'Competitor 1'!A2002:B4746,2,FALSE)</f>
        <v>http://www.marketingfacts.nl/berichten/crisis_blogging/</v>
      </c>
      <c r="B2003" t="str">
        <f t="shared" si="62"/>
        <v>http://www.marketingfacts.nl/</v>
      </c>
      <c r="C2003" t="e">
        <f>VLOOKUP("prospect",'Competitor 2'!A2003:B12001,2,FALSE)</f>
        <v>#N/A</v>
      </c>
      <c r="D2003" t="e">
        <f t="shared" si="63"/>
        <v>#N/A</v>
      </c>
      <c r="I2003" s="4" t="s">
        <v>17078</v>
      </c>
    </row>
    <row r="2004" spans="1:9" x14ac:dyDescent="0.25">
      <c r="A2004" t="str">
        <f>VLOOKUP("prospect",'Competitor 1'!A2003:B4747,2,FALSE)</f>
        <v>http://www.marketingfacts.nl/berichten/20081007_krijgt_seo_een_nieuwe_dimensie/</v>
      </c>
      <c r="B2004" t="str">
        <f t="shared" si="62"/>
        <v>http://www.marketingfacts.nl/</v>
      </c>
      <c r="C2004" t="e">
        <f>VLOOKUP("prospect",'Competitor 2'!A2004:B12002,2,FALSE)</f>
        <v>#N/A</v>
      </c>
      <c r="D2004" t="e">
        <f t="shared" si="63"/>
        <v>#N/A</v>
      </c>
      <c r="I2004" s="4" t="s">
        <v>22069</v>
      </c>
    </row>
    <row r="2005" spans="1:9" x14ac:dyDescent="0.25">
      <c r="A2005" t="str">
        <f>VLOOKUP("prospect",'Competitor 1'!A2004:B4748,2,FALSE)</f>
        <v>http://www.heartinternet.co.uk/blog/2010/07/7-tips-on-blogging-for-value/</v>
      </c>
      <c r="B2005" t="str">
        <f t="shared" si="62"/>
        <v>http://www.heartinternet.co.uk/</v>
      </c>
      <c r="C2005" t="e">
        <f>VLOOKUP("prospect",'Competitor 2'!A2005:B12003,2,FALSE)</f>
        <v>#N/A</v>
      </c>
      <c r="D2005" t="e">
        <f t="shared" si="63"/>
        <v>#N/A</v>
      </c>
      <c r="I2005" s="4" t="s">
        <v>22070</v>
      </c>
    </row>
    <row r="2006" spans="1:9" x14ac:dyDescent="0.25">
      <c r="A2006" t="str">
        <f>VLOOKUP("prospect",'Competitor 1'!A2005:B4749,2,FALSE)</f>
        <v>http://www.heartinternet.co.uk/blog/tag/marketing/</v>
      </c>
      <c r="B2006" t="str">
        <f t="shared" si="62"/>
        <v>http://www.heartinternet.co.uk/</v>
      </c>
      <c r="C2006" t="e">
        <f>VLOOKUP("prospect",'Competitor 2'!A2006:B12004,2,FALSE)</f>
        <v>#N/A</v>
      </c>
      <c r="D2006" t="e">
        <f t="shared" si="63"/>
        <v>#N/A</v>
      </c>
      <c r="I2006" s="4" t="s">
        <v>22071</v>
      </c>
    </row>
    <row r="2007" spans="1:9" x14ac:dyDescent="0.25">
      <c r="A2007" t="str">
        <f>VLOOKUP("prospect",'Competitor 1'!A2006:B4750,2,FALSE)</f>
        <v>http://www.heartinternet.co.uk/blog/2011/11/interview-with-spencer-haws-of-nichepursuits-com/</v>
      </c>
      <c r="B2007" t="str">
        <f t="shared" si="62"/>
        <v>http://www.heartinternet.co.uk/</v>
      </c>
      <c r="C2007" t="e">
        <f>VLOOKUP("prospect",'Competitor 2'!A2007:B12005,2,FALSE)</f>
        <v>#N/A</v>
      </c>
      <c r="D2007" t="e">
        <f t="shared" si="63"/>
        <v>#N/A</v>
      </c>
      <c r="I2007" s="4" t="s">
        <v>22072</v>
      </c>
    </row>
    <row r="2008" spans="1:9" x14ac:dyDescent="0.25">
      <c r="A2008" t="str">
        <f>VLOOKUP("prospect",'Competitor 1'!A2007:B4751,2,FALSE)</f>
        <v>http://www.heartinternet.co.uk/blog/2009/01/resellers-tips-on-how-to-get-more-of-your-customers-to-renew/</v>
      </c>
      <c r="B2008" t="str">
        <f t="shared" si="62"/>
        <v>http://www.heartinternet.co.uk/</v>
      </c>
      <c r="C2008" t="e">
        <f>VLOOKUP("prospect",'Competitor 2'!A2008:B12006,2,FALSE)</f>
        <v>#N/A</v>
      </c>
      <c r="D2008" t="e">
        <f t="shared" si="63"/>
        <v>#N/A</v>
      </c>
      <c r="I2008" s="4" t="s">
        <v>22073</v>
      </c>
    </row>
    <row r="2009" spans="1:9" x14ac:dyDescent="0.25">
      <c r="A2009" t="str">
        <f>VLOOKUP("prospect",'Competitor 1'!A2008:B4752,2,FALSE)</f>
        <v>http://www.heartinternet.co.uk/blog/tag/blogging/</v>
      </c>
      <c r="B2009" t="str">
        <f t="shared" si="62"/>
        <v>http://www.heartinternet.co.uk/</v>
      </c>
      <c r="C2009" t="e">
        <f>VLOOKUP("prospect",'Competitor 2'!A2009:B12007,2,FALSE)</f>
        <v>#N/A</v>
      </c>
      <c r="D2009" t="e">
        <f t="shared" si="63"/>
        <v>#N/A</v>
      </c>
      <c r="I2009" s="4" t="s">
        <v>22074</v>
      </c>
    </row>
    <row r="2010" spans="1:9" x14ac:dyDescent="0.25">
      <c r="A2010" t="str">
        <f>VLOOKUP("prospect",'Competitor 1'!A2009:B4753,2,FALSE)</f>
        <v>http://www.heartinternet.co.uk/blog/2011/07/making-the-most-of-customer-testimonials-for-your-business/</v>
      </c>
      <c r="B2010" t="str">
        <f t="shared" si="62"/>
        <v>http://www.heartinternet.co.uk/</v>
      </c>
      <c r="C2010" t="e">
        <f>VLOOKUP("prospect",'Competitor 2'!A2010:B12008,2,FALSE)</f>
        <v>#N/A</v>
      </c>
      <c r="D2010" t="e">
        <f t="shared" si="63"/>
        <v>#N/A</v>
      </c>
      <c r="I2010" s="4" t="s">
        <v>22075</v>
      </c>
    </row>
    <row r="2011" spans="1:9" x14ac:dyDescent="0.25">
      <c r="A2011" t="str">
        <f>VLOOKUP("prospect",'Competitor 1'!A2010:B4754,2,FALSE)</f>
        <v>http://www.heartinternet.co.uk/blog/2010/02/blogging-your-way-to-success/</v>
      </c>
      <c r="B2011" t="str">
        <f t="shared" si="62"/>
        <v>http://www.heartinternet.co.uk/</v>
      </c>
      <c r="C2011" t="e">
        <f>VLOOKUP("prospect",'Competitor 2'!A2011:B12009,2,FALSE)</f>
        <v>#N/A</v>
      </c>
      <c r="D2011" t="e">
        <f t="shared" si="63"/>
        <v>#N/A</v>
      </c>
      <c r="I2011" s="4" t="s">
        <v>22076</v>
      </c>
    </row>
    <row r="2012" spans="1:9" x14ac:dyDescent="0.25">
      <c r="A2012" t="str">
        <f>VLOOKUP("prospect",'Competitor 1'!A2011:B4755,2,FALSE)</f>
        <v>http://www.heartinternet.co.uk/blog/2009/08/make-your-website-sticky/</v>
      </c>
      <c r="B2012" t="str">
        <f t="shared" si="62"/>
        <v>http://www.heartinternet.co.uk/</v>
      </c>
      <c r="C2012" t="e">
        <f>VLOOKUP("prospect",'Competitor 2'!A2012:B12010,2,FALSE)</f>
        <v>#N/A</v>
      </c>
      <c r="D2012" t="e">
        <f t="shared" si="63"/>
        <v>#N/A</v>
      </c>
      <c r="I2012" s="4" t="s">
        <v>22077</v>
      </c>
    </row>
    <row r="2013" spans="1:9" x14ac:dyDescent="0.25">
      <c r="A2013" t="str">
        <f>VLOOKUP("prospect",'Competitor 1'!A2012:B4756,2,FALSE)</f>
        <v>http://www.heartinternet.co.uk/blog/2011/07/top-tips-and-examples-for-about-meus-pages/</v>
      </c>
      <c r="B2013" t="str">
        <f t="shared" si="62"/>
        <v>http://www.heartinternet.co.uk/</v>
      </c>
      <c r="C2013" t="e">
        <f>VLOOKUP("prospect",'Competitor 2'!A2013:B12011,2,FALSE)</f>
        <v>#N/A</v>
      </c>
      <c r="D2013" t="e">
        <f t="shared" si="63"/>
        <v>#N/A</v>
      </c>
      <c r="I2013" s="4" t="s">
        <v>22078</v>
      </c>
    </row>
    <row r="2014" spans="1:9" x14ac:dyDescent="0.25">
      <c r="A2014" t="str">
        <f>VLOOKUP("prospect",'Competitor 1'!A2013:B4757,2,FALSE)</f>
        <v>http://www.heartinternet.co.uk/blog/2009/12/why-your-website-will-be-dead-in-a-month/</v>
      </c>
      <c r="B2014" t="str">
        <f t="shared" si="62"/>
        <v>http://www.heartinternet.co.uk/</v>
      </c>
      <c r="C2014" t="e">
        <f>VLOOKUP("prospect",'Competitor 2'!A2014:B12012,2,FALSE)</f>
        <v>#N/A</v>
      </c>
      <c r="D2014" t="e">
        <f t="shared" si="63"/>
        <v>#N/A</v>
      </c>
      <c r="I2014" s="4" t="s">
        <v>22079</v>
      </c>
    </row>
    <row r="2015" spans="1:9" x14ac:dyDescent="0.25">
      <c r="A2015" t="str">
        <f>VLOOKUP("prospect",'Competitor 1'!A2014:B4758,2,FALSE)</f>
        <v>http://www.heartinternet.co.uk/blog/tag/blogging/feed/</v>
      </c>
      <c r="B2015" t="str">
        <f t="shared" si="62"/>
        <v>http://www.heartinternet.co.uk/</v>
      </c>
      <c r="C2015" t="e">
        <f>VLOOKUP("prospect",'Competitor 2'!A2015:B12013,2,FALSE)</f>
        <v>#N/A</v>
      </c>
      <c r="D2015" t="e">
        <f t="shared" si="63"/>
        <v>#N/A</v>
      </c>
      <c r="I2015" s="4" t="s">
        <v>22080</v>
      </c>
    </row>
    <row r="2016" spans="1:9" x14ac:dyDescent="0.25">
      <c r="A2016" t="str">
        <f>VLOOKUP("prospect",'Competitor 1'!A2015:B4759,2,FALSE)</f>
        <v>http://www.heartinternet.co.uk/blog/tag/marketing/feed/</v>
      </c>
      <c r="B2016" t="str">
        <f t="shared" si="62"/>
        <v>http://www.heartinternet.co.uk/</v>
      </c>
      <c r="C2016" t="e">
        <f>VLOOKUP("prospect",'Competitor 2'!A2016:B12014,2,FALSE)</f>
        <v>#N/A</v>
      </c>
      <c r="D2016" t="e">
        <f t="shared" si="63"/>
        <v>#N/A</v>
      </c>
      <c r="I2016" s="4" t="s">
        <v>22081</v>
      </c>
    </row>
    <row r="2017" spans="1:9" x14ac:dyDescent="0.25">
      <c r="A2017" t="str">
        <f>VLOOKUP("prospect",'Competitor 1'!A2016:B4760,2,FALSE)</f>
        <v>http://www.heartinternet.co.uk/blog/author/jennifer/feed/</v>
      </c>
      <c r="B2017" t="str">
        <f t="shared" si="62"/>
        <v>http://www.heartinternet.co.uk/</v>
      </c>
      <c r="C2017" t="e">
        <f>VLOOKUP("prospect",'Competitor 2'!A2017:B12015,2,FALSE)</f>
        <v>#N/A</v>
      </c>
      <c r="D2017" t="e">
        <f t="shared" si="63"/>
        <v>#N/A</v>
      </c>
      <c r="I2017" s="4" t="s">
        <v>22082</v>
      </c>
    </row>
    <row r="2018" spans="1:9" x14ac:dyDescent="0.25">
      <c r="A2018" t="str">
        <f>VLOOKUP("prospect",'Competitor 1'!A2017:B4761,2,FALSE)</f>
        <v>http://www.heartinternet.co.uk/blog/category/your-website/feed/</v>
      </c>
      <c r="B2018" t="str">
        <f t="shared" si="62"/>
        <v>http://www.heartinternet.co.uk/</v>
      </c>
      <c r="C2018" t="e">
        <f>VLOOKUP("prospect",'Competitor 2'!A2018:B12016,2,FALSE)</f>
        <v>#N/A</v>
      </c>
      <c r="D2018" t="e">
        <f t="shared" si="63"/>
        <v>#N/A</v>
      </c>
      <c r="I2018" s="4" t="s">
        <v>22083</v>
      </c>
    </row>
    <row r="2019" spans="1:9" x14ac:dyDescent="0.25">
      <c r="A2019" t="str">
        <f>VLOOKUP("prospect",'Competitor 1'!A2018:B4762,2,FALSE)</f>
        <v>http://www.heartinternet.co.uk/blog/category/interviews/feed/</v>
      </c>
      <c r="B2019" t="str">
        <f t="shared" si="62"/>
        <v>http://www.heartinternet.co.uk/</v>
      </c>
      <c r="C2019" t="e">
        <f>VLOOKUP("prospect",'Competitor 2'!A2019:B12017,2,FALSE)</f>
        <v>#N/A</v>
      </c>
      <c r="D2019" t="e">
        <f t="shared" si="63"/>
        <v>#N/A</v>
      </c>
      <c r="I2019" s="4" t="s">
        <v>22084</v>
      </c>
    </row>
    <row r="2020" spans="1:9" x14ac:dyDescent="0.25">
      <c r="A2020" t="str">
        <f>VLOOKUP("prospect",'Competitor 1'!A2019:B4763,2,FALSE)</f>
        <v>http://www.heartinternet.co.uk/blog/category/your-business/feed/</v>
      </c>
      <c r="B2020" t="str">
        <f t="shared" si="62"/>
        <v>http://www.heartinternet.co.uk/</v>
      </c>
      <c r="C2020" t="e">
        <f>VLOOKUP("prospect",'Competitor 2'!A2020:B12018,2,FALSE)</f>
        <v>#N/A</v>
      </c>
      <c r="D2020" t="e">
        <f t="shared" si="63"/>
        <v>#N/A</v>
      </c>
      <c r="I2020" s="4" t="s">
        <v>22085</v>
      </c>
    </row>
    <row r="2021" spans="1:9" x14ac:dyDescent="0.25">
      <c r="A2021" t="str">
        <f>VLOOKUP("prospect",'Competitor 1'!A2020:B4764,2,FALSE)</f>
        <v>http://www.convinceandconvert.com/social-media-roi/6-critically-undervalued-social-media-success-metrics/</v>
      </c>
      <c r="B2021" t="str">
        <f t="shared" si="62"/>
        <v>http://www.convinceandconvert.com/</v>
      </c>
      <c r="C2021" t="e">
        <f>VLOOKUP("prospect",'Competitor 2'!A2021:B12019,2,FALSE)</f>
        <v>#N/A</v>
      </c>
      <c r="D2021" t="e">
        <f t="shared" si="63"/>
        <v>#N/A</v>
      </c>
      <c r="I2021" s="4" t="s">
        <v>22086</v>
      </c>
    </row>
    <row r="2022" spans="1:9" x14ac:dyDescent="0.25">
      <c r="A2022" t="str">
        <f>VLOOKUP("prospect",'Competitor 1'!A2021:B4765,2,FALSE)</f>
        <v>http://www.presse-citron.net/visibilite-et-seo-deux-conferences-pour-faire-le-point-et-un-code-promo-de-15-pour-les-lecteurs-de-presse-citron</v>
      </c>
      <c r="B2022" t="str">
        <f t="shared" si="62"/>
        <v>http://www.presse-citron.net/</v>
      </c>
      <c r="C2022" t="e">
        <f>VLOOKUP("prospect",'Competitor 2'!A2022:B12020,2,FALSE)</f>
        <v>#N/A</v>
      </c>
      <c r="D2022" t="e">
        <f t="shared" si="63"/>
        <v>#N/A</v>
      </c>
      <c r="I2022" s="4" t="s">
        <v>22087</v>
      </c>
    </row>
    <row r="2023" spans="1:9" x14ac:dyDescent="0.25">
      <c r="A2023" t="str">
        <f>VLOOKUP("prospect",'Competitor 1'!A2022:B4766,2,FALSE)</f>
        <v>http://www.presse-citron.net/pyramide-g2h5w</v>
      </c>
      <c r="B2023" t="str">
        <f t="shared" si="62"/>
        <v>http://www.presse-citron.net/</v>
      </c>
      <c r="C2023" t="e">
        <f>VLOOKUP("prospect",'Competitor 2'!A2023:B12021,2,FALSE)</f>
        <v>#N/A</v>
      </c>
      <c r="D2023" t="e">
        <f t="shared" si="63"/>
        <v>#N/A</v>
      </c>
      <c r="I2023" s="4" t="s">
        <v>22088</v>
      </c>
    </row>
    <row r="2024" spans="1:9" x14ac:dyDescent="0.25">
      <c r="A2024" t="str">
        <f>VLOOKUP("prospect",'Competitor 1'!A2023:B4767,2,FALSE)</f>
        <v>http://superuser.com/users/17664/loki-astari</v>
      </c>
      <c r="B2024" t="str">
        <f t="shared" si="62"/>
        <v>http://superuser.com/</v>
      </c>
      <c r="C2024" t="e">
        <f>VLOOKUP("prospect",'Competitor 2'!A2024:B12022,2,FALSE)</f>
        <v>#N/A</v>
      </c>
      <c r="D2024" t="e">
        <f t="shared" si="63"/>
        <v>#N/A</v>
      </c>
      <c r="I2024" s="4" t="s">
        <v>22089</v>
      </c>
    </row>
    <row r="2025" spans="1:9" x14ac:dyDescent="0.25">
      <c r="A2025" t="str">
        <f>VLOOKUP("prospect",'Competitor 1'!A2024:B4768,2,FALSE)</f>
        <v>http://www.yousaytoo.com/28-ways-to-make-money-with-your-website/836910</v>
      </c>
      <c r="B2025" t="str">
        <f t="shared" si="62"/>
        <v>http://www.yousaytoo.com/</v>
      </c>
      <c r="C2025" t="e">
        <f>VLOOKUP("prospect",'Competitor 2'!A2025:B12023,2,FALSE)</f>
        <v>#N/A</v>
      </c>
      <c r="D2025" t="e">
        <f t="shared" si="63"/>
        <v>#N/A</v>
      </c>
      <c r="I2025" s="4" t="s">
        <v>22090</v>
      </c>
    </row>
    <row r="2026" spans="1:9" x14ac:dyDescent="0.25">
      <c r="A2026" t="str">
        <f>VLOOKUP("prospect",'Competitor 1'!A2025:B4769,2,FALSE)</f>
        <v>http://www.websitemagazine.com/content/blogs/posts/archive/2010/11/30/big-list-of-seo-software.aspx</v>
      </c>
      <c r="B2026" t="str">
        <f t="shared" si="62"/>
        <v>http://www.websitemagazine.com/</v>
      </c>
      <c r="C2026" t="e">
        <f>VLOOKUP("prospect",'Competitor 2'!A2026:B12024,2,FALSE)</f>
        <v>#N/A</v>
      </c>
      <c r="D2026" t="e">
        <f t="shared" si="63"/>
        <v>#N/A</v>
      </c>
      <c r="I2026" s="4" t="s">
        <v>22091</v>
      </c>
    </row>
    <row r="2027" spans="1:9" x14ac:dyDescent="0.25">
      <c r="A2027" t="str">
        <f>VLOOKUP("prospect",'Competitor 1'!A2026:B4770,2,FALSE)</f>
        <v>http://www.websitemagazine.com/content/blogs/posts/articles/Directory_of_RSS_Search_Engines_and_Blog_Directories_version_2.aspx</v>
      </c>
      <c r="B2027" t="str">
        <f t="shared" si="62"/>
        <v>http://www.websitemagazine.com/</v>
      </c>
      <c r="C2027" t="e">
        <f>VLOOKUP("prospect",'Competitor 2'!A2027:B12025,2,FALSE)</f>
        <v>#N/A</v>
      </c>
      <c r="D2027" t="e">
        <f t="shared" si="63"/>
        <v>#N/A</v>
      </c>
      <c r="I2027" s="4" t="s">
        <v>22092</v>
      </c>
    </row>
    <row r="2028" spans="1:9" x14ac:dyDescent="0.25">
      <c r="A2028" t="str">
        <f>VLOOKUP("prospect",'Competitor 1'!A2027:B4771,2,FALSE)</f>
        <v>http://www.jayde.com/search.html/?q=seo-automated-traffic-generator</v>
      </c>
      <c r="B2028" t="str">
        <f t="shared" si="62"/>
        <v>http://www.jayde.com/</v>
      </c>
      <c r="C2028" t="e">
        <f>VLOOKUP("prospect",'Competitor 2'!A2028:B12026,2,FALSE)</f>
        <v>#N/A</v>
      </c>
      <c r="D2028" t="e">
        <f t="shared" si="63"/>
        <v>#N/A</v>
      </c>
      <c r="I2028" s="4" t="s">
        <v>22093</v>
      </c>
    </row>
    <row r="2029" spans="1:9" x14ac:dyDescent="0.25">
      <c r="A2029" t="str">
        <f>VLOOKUP("prospect",'Competitor 1'!A2028:B4772,2,FALSE)</f>
        <v>http://www.jayde.com/search.html/?q=better+search+engine+rank</v>
      </c>
      <c r="B2029" t="str">
        <f t="shared" si="62"/>
        <v>http://www.jayde.com/</v>
      </c>
      <c r="C2029" t="e">
        <f>VLOOKUP("prospect",'Competitor 2'!A2029:B12027,2,FALSE)</f>
        <v>#N/A</v>
      </c>
      <c r="D2029" t="e">
        <f t="shared" si="63"/>
        <v>#N/A</v>
      </c>
      <c r="I2029" s="4" t="s">
        <v>22094</v>
      </c>
    </row>
    <row r="2030" spans="1:9" x14ac:dyDescent="0.25">
      <c r="A2030" t="str">
        <f>VLOOKUP("prospect",'Competitor 1'!A2029:B4773,2,FALSE)</f>
        <v>http://www.jayde.com/search.html/?q=accessible</v>
      </c>
      <c r="B2030" t="str">
        <f t="shared" si="62"/>
        <v>http://www.jayde.com/</v>
      </c>
      <c r="C2030" t="e">
        <f>VLOOKUP("prospect",'Competitor 2'!A2030:B12028,2,FALSE)</f>
        <v>#N/A</v>
      </c>
      <c r="D2030" t="e">
        <f t="shared" si="63"/>
        <v>#N/A</v>
      </c>
      <c r="I2030" s="4" t="s">
        <v>17284</v>
      </c>
    </row>
    <row r="2031" spans="1:9" x14ac:dyDescent="0.25">
      <c r="A2031" t="str">
        <f>VLOOKUP("prospect",'Competitor 1'!A2030:B4774,2,FALSE)</f>
        <v>http://www.adotas.com/2011/06/seomoz-assembles-experts-to-rank-organic-search-factors/</v>
      </c>
      <c r="B2031" t="str">
        <f t="shared" si="62"/>
        <v>http://www.adotas.com/</v>
      </c>
      <c r="C2031" t="e">
        <f>VLOOKUP("prospect",'Competitor 2'!A2031:B12029,2,FALSE)</f>
        <v>#N/A</v>
      </c>
      <c r="D2031" t="e">
        <f t="shared" si="63"/>
        <v>#N/A</v>
      </c>
      <c r="I2031" s="4" t="s">
        <v>22095</v>
      </c>
    </row>
    <row r="2032" spans="1:9" x14ac:dyDescent="0.25">
      <c r="A2032" t="str">
        <f>VLOOKUP("prospect",'Competitor 1'!A2031:B4775,2,FALSE)</f>
        <v>http://www.adotas.com/tag/keywords/feed/</v>
      </c>
      <c r="B2032" t="str">
        <f t="shared" si="62"/>
        <v>http://www.adotas.com/</v>
      </c>
      <c r="C2032" t="e">
        <f>VLOOKUP("prospect",'Competitor 2'!A2032:B12030,2,FALSE)</f>
        <v>#N/A</v>
      </c>
      <c r="D2032" t="e">
        <f t="shared" si="63"/>
        <v>#N/A</v>
      </c>
      <c r="I2032" s="4" t="s">
        <v>22096</v>
      </c>
    </row>
    <row r="2033" spans="1:9" x14ac:dyDescent="0.25">
      <c r="A2033" t="str">
        <f>VLOOKUP("prospect",'Competitor 1'!A2032:B4776,2,FALSE)</f>
        <v>http://www.realestatewebmasters.com/blogs/marc-rasmussen/1958/show/</v>
      </c>
      <c r="B2033" t="str">
        <f t="shared" si="62"/>
        <v>http://www.realestatewebmasters.com/</v>
      </c>
      <c r="C2033" t="e">
        <f>VLOOKUP("prospect",'Competitor 2'!A2033:B12031,2,FALSE)</f>
        <v>#N/A</v>
      </c>
      <c r="D2033" t="e">
        <f t="shared" si="63"/>
        <v>#N/A</v>
      </c>
      <c r="I2033" s="4" t="s">
        <v>22097</v>
      </c>
    </row>
    <row r="2034" spans="1:9" x14ac:dyDescent="0.25">
      <c r="A2034" t="str">
        <f>VLOOKUP("prospect",'Competitor 1'!A2033:B4777,2,FALSE)</f>
        <v>http://www.emerce.nl/dossiers/search/feed</v>
      </c>
      <c r="B2034" t="str">
        <f t="shared" si="62"/>
        <v>http://www.emerce.nl/</v>
      </c>
      <c r="C2034" t="e">
        <f>VLOOKUP("prospect",'Competitor 2'!A2034:B12032,2,FALSE)</f>
        <v>#N/A</v>
      </c>
      <c r="D2034" t="e">
        <f t="shared" si="63"/>
        <v>#N/A</v>
      </c>
      <c r="I2034" s="4" t="s">
        <v>17309</v>
      </c>
    </row>
    <row r="2035" spans="1:9" x14ac:dyDescent="0.25">
      <c r="A2035" t="str">
        <f>VLOOKUP("prospect",'Competitor 1'!A2034:B4778,2,FALSE)</f>
        <v>http://www.emerce.nl/achtergrond/12-stappen-betere-conversie</v>
      </c>
      <c r="B2035" t="str">
        <f t="shared" si="62"/>
        <v>http://www.emerce.nl/</v>
      </c>
      <c r="C2035" t="e">
        <f>VLOOKUP("prospect",'Competitor 2'!A2035:B12033,2,FALSE)</f>
        <v>#N/A</v>
      </c>
      <c r="D2035" t="e">
        <f t="shared" si="63"/>
        <v>#N/A</v>
      </c>
      <c r="I2035" s="4" t="s">
        <v>22098</v>
      </c>
    </row>
    <row r="2036" spans="1:9" x14ac:dyDescent="0.25">
      <c r="A2036" t="str">
        <f>VLOOKUP("prospect",'Competitor 1'!A2035:B4779,2,FALSE)</f>
        <v>http://www.emerce.nl/auteurs/janco-klijnstra/feed</v>
      </c>
      <c r="B2036" t="str">
        <f t="shared" si="62"/>
        <v>http://www.emerce.nl/</v>
      </c>
      <c r="C2036" t="e">
        <f>VLOOKUP("prospect",'Competitor 2'!A2036:B12034,2,FALSE)</f>
        <v>#N/A</v>
      </c>
      <c r="D2036" t="e">
        <f t="shared" si="63"/>
        <v>#N/A</v>
      </c>
      <c r="I2036" s="4" t="s">
        <v>22099</v>
      </c>
    </row>
    <row r="2037" spans="1:9" x14ac:dyDescent="0.25">
      <c r="A2037" t="str">
        <f>VLOOKUP("prospect",'Competitor 1'!A2036:B4780,2,FALSE)</f>
        <v>http://www.emerce.nl/tag/conversie/feed</v>
      </c>
      <c r="B2037" t="str">
        <f t="shared" si="62"/>
        <v>http://www.emerce.nl/</v>
      </c>
      <c r="C2037" t="e">
        <f>VLOOKUP("prospect",'Competitor 2'!A2037:B12035,2,FALSE)</f>
        <v>#N/A</v>
      </c>
      <c r="D2037" t="e">
        <f t="shared" si="63"/>
        <v>#N/A</v>
      </c>
      <c r="I2037" s="4" t="s">
        <v>22100</v>
      </c>
    </row>
    <row r="2038" spans="1:9" x14ac:dyDescent="0.25">
      <c r="A2038" t="str">
        <f>VLOOKUP("prospect",'Competitor 1'!A2037:B4781,2,FALSE)</f>
        <v>http://www.upstartblogger.com/improve-your-search-engine-rankings</v>
      </c>
      <c r="B2038" t="str">
        <f t="shared" si="62"/>
        <v>http://www.upstartblogger.com/</v>
      </c>
      <c r="C2038" t="e">
        <f>VLOOKUP("prospect",'Competitor 2'!A2038:B12036,2,FALSE)</f>
        <v>#N/A</v>
      </c>
      <c r="D2038" t="e">
        <f t="shared" si="63"/>
        <v>#N/A</v>
      </c>
      <c r="I2038" s="4" t="s">
        <v>22101</v>
      </c>
    </row>
    <row r="2039" spans="1:9" x14ac:dyDescent="0.25">
      <c r="A2039" t="str">
        <f>VLOOKUP("prospect",'Competitor 1'!A2038:B4782,2,FALSE)</f>
        <v>http://www.ecommerce-guide.com/article.php/11820_3733956_/Link-Building-Secrets-Revealed.htm</v>
      </c>
      <c r="B2039" t="str">
        <f t="shared" si="62"/>
        <v>http://www.ecommerce-guide.com/</v>
      </c>
      <c r="C2039" t="e">
        <f>VLOOKUP("prospect",'Competitor 2'!A2039:B12037,2,FALSE)</f>
        <v>#N/A</v>
      </c>
      <c r="D2039" t="e">
        <f t="shared" si="63"/>
        <v>#N/A</v>
      </c>
      <c r="I2039" s="4" t="s">
        <v>22102</v>
      </c>
    </row>
    <row r="2040" spans="1:9" x14ac:dyDescent="0.25">
      <c r="A2040" t="str">
        <f>VLOOKUP("prospect",'Competitor 1'!A2039:B4783,2,FALSE)</f>
        <v>http://www.internetworld.de/Nachrichten/Trends/Zwei-Tage-auf-Platz-eins-ist-eine-Menge-Geld-wert-18309.html</v>
      </c>
      <c r="B2040" t="str">
        <f t="shared" si="62"/>
        <v>http://www.internetworld.de/</v>
      </c>
      <c r="C2040" t="e">
        <f>VLOOKUP("prospect",'Competitor 2'!A2040:B12038,2,FALSE)</f>
        <v>#N/A</v>
      </c>
      <c r="D2040" t="e">
        <f t="shared" si="63"/>
        <v>#N/A</v>
      </c>
      <c r="I2040" s="4" t="s">
        <v>22103</v>
      </c>
    </row>
    <row r="2041" spans="1:9" x14ac:dyDescent="0.25">
      <c r="A2041" t="str">
        <f>VLOOKUP("prospect",'Competitor 1'!A2040:B4784,2,FALSE)</f>
        <v>http://www.internetworld.de/Nachrichten/Trends/So-erreichen-Sie-Platz-eins-bei-Google</v>
      </c>
      <c r="B2041" t="str">
        <f t="shared" si="62"/>
        <v>http://www.internetworld.de/</v>
      </c>
      <c r="C2041" t="e">
        <f>VLOOKUP("prospect",'Competitor 2'!A2041:B12039,2,FALSE)</f>
        <v>#N/A</v>
      </c>
      <c r="D2041" t="e">
        <f t="shared" si="63"/>
        <v>#N/A</v>
      </c>
      <c r="I2041" s="4" t="s">
        <v>22104</v>
      </c>
    </row>
    <row r="2042" spans="1:9" x14ac:dyDescent="0.25">
      <c r="A2042" t="str">
        <f>VLOOKUP("prospect",'Competitor 1'!A2041:B4785,2,FALSE)</f>
        <v>http://www.internetworld.de/Nachrichten/Trends/So-erreichen-Sie-Platz-eins-bei-Google-18298.html</v>
      </c>
      <c r="B2042" t="str">
        <f t="shared" si="62"/>
        <v>http://www.internetworld.de/</v>
      </c>
      <c r="C2042" t="e">
        <f>VLOOKUP("prospect",'Competitor 2'!A2042:B12040,2,FALSE)</f>
        <v>#N/A</v>
      </c>
      <c r="D2042" t="e">
        <f t="shared" si="63"/>
        <v>#N/A</v>
      </c>
      <c r="I2042" s="4" t="s">
        <v>22105</v>
      </c>
    </row>
    <row r="2043" spans="1:9" x14ac:dyDescent="0.25">
      <c r="A2043" t="str">
        <f>VLOOKUP("prospect",'Competitor 1'!A2042:B4786,2,FALSE)</f>
        <v>http://www.bloggen.be/linken/archief.php</v>
      </c>
      <c r="B2043" t="str">
        <f t="shared" si="62"/>
        <v>http://www.bloggen.be/</v>
      </c>
      <c r="C2043" t="e">
        <f>VLOOKUP("prospect",'Competitor 2'!A2043:B12041,2,FALSE)</f>
        <v>#N/A</v>
      </c>
      <c r="D2043" t="e">
        <f t="shared" si="63"/>
        <v>#N/A</v>
      </c>
      <c r="I2043" s="4" t="s">
        <v>22106</v>
      </c>
    </row>
    <row r="2044" spans="1:9" x14ac:dyDescent="0.25">
      <c r="A2044" t="str">
        <f>VLOOKUP("prospect",'Competitor 1'!A2043:B4787,2,FALSE)</f>
        <v>http://www.bloggen.be/linken/index.php</v>
      </c>
      <c r="B2044" t="str">
        <f t="shared" si="62"/>
        <v>http://www.bloggen.be/</v>
      </c>
      <c r="C2044" t="e">
        <f>VLOOKUP("prospect",'Competitor 2'!A2044:B12042,2,FALSE)</f>
        <v>#N/A</v>
      </c>
      <c r="D2044" t="e">
        <f t="shared" si="63"/>
        <v>#N/A</v>
      </c>
      <c r="I2044" s="4" t="s">
        <v>22107</v>
      </c>
    </row>
    <row r="2045" spans="1:9" x14ac:dyDescent="0.25">
      <c r="A2045" t="str">
        <f>VLOOKUP("prospect",'Competitor 1'!A2044:B4788,2,FALSE)</f>
        <v>http://www.uolhost.com.br/entrevistas/dennis-goedegebuure-diretor-seo-ebay.html</v>
      </c>
      <c r="B2045" t="str">
        <f t="shared" si="62"/>
        <v>http://www.uolhost.com.br/</v>
      </c>
      <c r="C2045" t="e">
        <f>VLOOKUP("prospect",'Competitor 2'!A2045:B12043,2,FALSE)</f>
        <v>#N/A</v>
      </c>
      <c r="D2045" t="e">
        <f t="shared" si="63"/>
        <v>#N/A</v>
      </c>
      <c r="I2045" s="4" t="s">
        <v>22108</v>
      </c>
    </row>
    <row r="2046" spans="1:9" x14ac:dyDescent="0.25">
      <c r="A2046" t="str">
        <f>VLOOKUP("prospect",'Competitor 1'!A2045:B4789,2,FALSE)</f>
        <v>http://www.viget.com/engage/how-google-turned-seo-upside-down-in-2011/</v>
      </c>
      <c r="B2046" t="str">
        <f t="shared" si="62"/>
        <v>http://www.viget.com/</v>
      </c>
      <c r="C2046" t="e">
        <f>VLOOKUP("prospect",'Competitor 2'!A2046:B12044,2,FALSE)</f>
        <v>#N/A</v>
      </c>
      <c r="D2046" t="e">
        <f t="shared" si="63"/>
        <v>#N/A</v>
      </c>
      <c r="I2046" s="4" t="s">
        <v>17412</v>
      </c>
    </row>
    <row r="2047" spans="1:9" x14ac:dyDescent="0.25">
      <c r="A2047" t="str">
        <f>VLOOKUP("prospect",'Competitor 1'!A2046:B4790,2,FALSE)</f>
        <v>http://www.viget.com/engage/market-like-you-mean-it/</v>
      </c>
      <c r="B2047" t="str">
        <f t="shared" si="62"/>
        <v>http://www.viget.com/</v>
      </c>
      <c r="C2047" t="e">
        <f>VLOOKUP("prospect",'Competitor 2'!A2047:B12045,2,FALSE)</f>
        <v>#N/A</v>
      </c>
      <c r="D2047" t="e">
        <f t="shared" si="63"/>
        <v>#N/A</v>
      </c>
      <c r="I2047" s="4" t="s">
        <v>22109</v>
      </c>
    </row>
    <row r="2048" spans="1:9" x14ac:dyDescent="0.25">
      <c r="A2048" t="str">
        <f>VLOOKUP("prospect",'Competitor 1'!A2047:B4791,2,FALSE)</f>
        <v>http://www.viget.com/engage/email-newsletters-best-practices-and-personality/</v>
      </c>
      <c r="B2048" t="str">
        <f t="shared" si="62"/>
        <v>http://www.viget.com/</v>
      </c>
      <c r="C2048" t="e">
        <f>VLOOKUP("prospect",'Competitor 2'!A2048:B12046,2,FALSE)</f>
        <v>#N/A</v>
      </c>
      <c r="D2048" t="e">
        <f t="shared" si="63"/>
        <v>#N/A</v>
      </c>
      <c r="I2048" s="4" t="s">
        <v>22110</v>
      </c>
    </row>
    <row r="2049" spans="1:9" x14ac:dyDescent="0.25">
      <c r="A2049" t="str">
        <f>VLOOKUP("prospect",'Competitor 1'!A2048:B4792,2,FALSE)</f>
        <v>http://www.viget.com/engage/black-friday-and-cyber-mondaynumbers-are-in/</v>
      </c>
      <c r="B2049" t="str">
        <f t="shared" si="62"/>
        <v>http://www.viget.com/</v>
      </c>
      <c r="C2049" t="e">
        <f>VLOOKUP("prospect",'Competitor 2'!A2049:B12047,2,FALSE)</f>
        <v>#N/A</v>
      </c>
      <c r="D2049" t="e">
        <f t="shared" si="63"/>
        <v>#N/A</v>
      </c>
      <c r="I2049" s="4" t="s">
        <v>22111</v>
      </c>
    </row>
    <row r="2050" spans="1:9" x14ac:dyDescent="0.25">
      <c r="A2050" t="str">
        <f>VLOOKUP("prospect",'Competitor 1'!A2049:B4793,2,FALSE)</f>
        <v>http://www.viget.com/engage/open-letter-to-gowalla-youre-missing-great-opportunities-with-items/</v>
      </c>
      <c r="B2050" t="str">
        <f t="shared" si="62"/>
        <v>http://www.viget.com/</v>
      </c>
      <c r="C2050" t="e">
        <f>VLOOKUP("prospect",'Competitor 2'!A2050:B12048,2,FALSE)</f>
        <v>#N/A</v>
      </c>
      <c r="D2050" t="e">
        <f t="shared" si="63"/>
        <v>#N/A</v>
      </c>
      <c r="I2050" s="4" t="s">
        <v>22112</v>
      </c>
    </row>
    <row r="2051" spans="1:9" x14ac:dyDescent="0.25">
      <c r="A2051" t="str">
        <f>VLOOKUP("prospect",'Competitor 1'!A2050:B4794,2,FALSE)</f>
        <v>http://www.viget.com/engage/social-influencers-can-be-anyone-anywhere/</v>
      </c>
      <c r="B2051" t="str">
        <f t="shared" ref="B2051:B2114" si="64">LEFT(A2051,FIND("/",A2051,8))</f>
        <v>http://www.viget.com/</v>
      </c>
      <c r="C2051" t="e">
        <f>VLOOKUP("prospect",'Competitor 2'!A2051:B12049,2,FALSE)</f>
        <v>#N/A</v>
      </c>
      <c r="D2051" t="e">
        <f t="shared" ref="D2051:D2114" si="65">LEFT(C2051,FIND("/",C2051,8))</f>
        <v>#N/A</v>
      </c>
      <c r="I2051" s="4" t="s">
        <v>22113</v>
      </c>
    </row>
    <row r="2052" spans="1:9" x14ac:dyDescent="0.25">
      <c r="A2052" t="str">
        <f>VLOOKUP("prospect",'Competitor 1'!A2051:B4795,2,FALSE)</f>
        <v>http://www.viget.com/engage/google-is-indexing-flash-hooray-for-seo/</v>
      </c>
      <c r="B2052" t="str">
        <f t="shared" si="64"/>
        <v>http://www.viget.com/</v>
      </c>
      <c r="C2052" t="e">
        <f>VLOOKUP("prospect",'Competitor 2'!A2052:B12050,2,FALSE)</f>
        <v>#N/A</v>
      </c>
      <c r="D2052" t="e">
        <f t="shared" si="65"/>
        <v>#N/A</v>
      </c>
      <c r="I2052" s="4" t="s">
        <v>22114</v>
      </c>
    </row>
    <row r="2053" spans="1:9" x14ac:dyDescent="0.25">
      <c r="A2053" t="str">
        <f>VLOOKUP("prospect",'Competitor 1'!A2052:B4796,2,FALSE)</f>
        <v>http://www.viget.com/engage/middle-school-marketing-the-convergence-of-print-and-digital-marketing/</v>
      </c>
      <c r="B2053" t="str">
        <f t="shared" si="64"/>
        <v>http://www.viget.com/</v>
      </c>
      <c r="C2053" t="e">
        <f>VLOOKUP("prospect",'Competitor 2'!A2053:B12051,2,FALSE)</f>
        <v>#N/A</v>
      </c>
      <c r="D2053" t="e">
        <f t="shared" si="65"/>
        <v>#N/A</v>
      </c>
      <c r="I2053" s="4" t="s">
        <v>22115</v>
      </c>
    </row>
    <row r="2054" spans="1:9" x14ac:dyDescent="0.25">
      <c r="A2054" t="str">
        <f>VLOOKUP("prospect",'Competitor 1'!A2053:B4797,2,FALSE)</f>
        <v>http://www.viget.com/engage/my-social-media-toolbox-for-2009/</v>
      </c>
      <c r="B2054" t="str">
        <f t="shared" si="64"/>
        <v>http://www.viget.com/</v>
      </c>
      <c r="C2054" t="e">
        <f>VLOOKUP("prospect",'Competitor 2'!A2054:B12052,2,FALSE)</f>
        <v>#N/A</v>
      </c>
      <c r="D2054" t="e">
        <f t="shared" si="65"/>
        <v>#N/A</v>
      </c>
      <c r="I2054" s="4" t="s">
        <v>22116</v>
      </c>
    </row>
    <row r="2055" spans="1:9" x14ac:dyDescent="0.25">
      <c r="A2055" t="str">
        <f>VLOOKUP("prospect",'Competitor 1'!A2054:B4798,2,FALSE)</f>
        <v>http://www.viget.com/engage/crafting-the-digital-brand-social-medias-role-in-brand-building/</v>
      </c>
      <c r="B2055" t="str">
        <f t="shared" si="64"/>
        <v>http://www.viget.com/</v>
      </c>
      <c r="C2055" t="e">
        <f>VLOOKUP("prospect",'Competitor 2'!A2055:B12053,2,FALSE)</f>
        <v>#N/A</v>
      </c>
      <c r="D2055" t="e">
        <f t="shared" si="65"/>
        <v>#N/A</v>
      </c>
      <c r="I2055" s="4" t="s">
        <v>22117</v>
      </c>
    </row>
    <row r="2056" spans="1:9" x14ac:dyDescent="0.25">
      <c r="A2056" t="str">
        <f>VLOOKUP("prospect",'Competitor 1'!A2055:B4799,2,FALSE)</f>
        <v>http://www.viget.com/engage/minis-website-makes-me-want-a-mini/</v>
      </c>
      <c r="B2056" t="str">
        <f t="shared" si="64"/>
        <v>http://www.viget.com/</v>
      </c>
      <c r="C2056" t="e">
        <f>VLOOKUP("prospect",'Competitor 2'!A2056:B12054,2,FALSE)</f>
        <v>#N/A</v>
      </c>
      <c r="D2056" t="e">
        <f t="shared" si="65"/>
        <v>#N/A</v>
      </c>
      <c r="I2056" s="4" t="s">
        <v>22118</v>
      </c>
    </row>
    <row r="2057" spans="1:9" x14ac:dyDescent="0.25">
      <c r="A2057" t="str">
        <f>VLOOKUP("prospect",'Competitor 1'!A2056:B4800,2,FALSE)</f>
        <v>http://www.viget.com/engage/the-dos-and-donts-of-twitter/</v>
      </c>
      <c r="B2057" t="str">
        <f t="shared" si="64"/>
        <v>http://www.viget.com/</v>
      </c>
      <c r="C2057" t="e">
        <f>VLOOKUP("prospect",'Competitor 2'!A2057:B12055,2,FALSE)</f>
        <v>#N/A</v>
      </c>
      <c r="D2057" t="e">
        <f t="shared" si="65"/>
        <v>#N/A</v>
      </c>
      <c r="I2057" s="4" t="s">
        <v>22119</v>
      </c>
    </row>
    <row r="2058" spans="1:9" x14ac:dyDescent="0.25">
      <c r="A2058" t="str">
        <f>VLOOKUP("prospect",'Competitor 1'!A2057:B4801,2,FALSE)</f>
        <v>http://www.viget.com/engage/our-first-middle-school-marketing-gathering/</v>
      </c>
      <c r="B2058" t="str">
        <f t="shared" si="64"/>
        <v>http://www.viget.com/</v>
      </c>
      <c r="C2058" t="e">
        <f>VLOOKUP("prospect",'Competitor 2'!A2058:B12056,2,FALSE)</f>
        <v>#N/A</v>
      </c>
      <c r="D2058" t="e">
        <f t="shared" si="65"/>
        <v>#N/A</v>
      </c>
      <c r="I2058" s="4" t="s">
        <v>22120</v>
      </c>
    </row>
    <row r="2059" spans="1:9" x14ac:dyDescent="0.25">
      <c r="A2059" t="str">
        <f>VLOOKUP("prospect",'Competitor 1'!A2058:B4802,2,FALSE)</f>
        <v>http://www.pixiq.com/article/weekend-perusing-photo-africa</v>
      </c>
      <c r="B2059" t="str">
        <f t="shared" si="64"/>
        <v>http://www.pixiq.com/</v>
      </c>
      <c r="C2059" t="e">
        <f>VLOOKUP("prospect",'Competitor 2'!A2059:B12057,2,FALSE)</f>
        <v>#N/A</v>
      </c>
      <c r="D2059" t="e">
        <f t="shared" si="65"/>
        <v>#N/A</v>
      </c>
      <c r="I2059" s="4" t="s">
        <v>22121</v>
      </c>
    </row>
    <row r="2060" spans="1:9" x14ac:dyDescent="0.25">
      <c r="A2060" t="str">
        <f>VLOOKUP("prospect",'Competitor 1'!A2059:B4803,2,FALSE)</f>
        <v>http://www.google.am/support/forum/p/Webmasters/thread?tid=70dfa0f7d5bf4536&amp;hl=en</v>
      </c>
      <c r="B2060" t="str">
        <f t="shared" si="64"/>
        <v>http://www.google.am/</v>
      </c>
      <c r="C2060" t="e">
        <f>VLOOKUP("prospect",'Competitor 2'!A2060:B12058,2,FALSE)</f>
        <v>#N/A</v>
      </c>
      <c r="D2060" t="e">
        <f t="shared" si="65"/>
        <v>#N/A</v>
      </c>
      <c r="I2060" s="4" t="s">
        <v>22122</v>
      </c>
    </row>
    <row r="2061" spans="1:9" x14ac:dyDescent="0.25">
      <c r="A2061" t="str">
        <f>VLOOKUP("prospect",'Competitor 1'!A2060:B4804,2,FALSE)</f>
        <v>http://business-on-line.typepad.fr/b2b-le-blog/2011/04/google-les-derniers-changements-de-lalgorithme.html</v>
      </c>
      <c r="B2061" t="str">
        <f t="shared" si="64"/>
        <v>http://business-on-line.typepad.fr/</v>
      </c>
      <c r="C2061" t="e">
        <f>VLOOKUP("prospect",'Competitor 2'!A2061:B12059,2,FALSE)</f>
        <v>#N/A</v>
      </c>
      <c r="D2061" t="e">
        <f t="shared" si="65"/>
        <v>#N/A</v>
      </c>
      <c r="I2061" s="4" t="s">
        <v>22123</v>
      </c>
    </row>
    <row r="2062" spans="1:9" x14ac:dyDescent="0.25">
      <c r="A2062" t="str">
        <f>VLOOKUP("prospect",'Competitor 1'!A2061:B4805,2,FALSE)</f>
        <v>http://business-on-line.typepad.fr/b2b-le-blog/2011/05/seo-visibilite-profitez-de-15-de-remise.html</v>
      </c>
      <c r="B2062" t="str">
        <f t="shared" si="64"/>
        <v>http://business-on-line.typepad.fr/</v>
      </c>
      <c r="C2062" t="e">
        <f>VLOOKUP("prospect",'Competitor 2'!A2062:B12060,2,FALSE)</f>
        <v>#N/A</v>
      </c>
      <c r="D2062" t="e">
        <f t="shared" si="65"/>
        <v>#N/A</v>
      </c>
      <c r="I2062" s="4" t="s">
        <v>22124</v>
      </c>
    </row>
    <row r="2063" spans="1:9" x14ac:dyDescent="0.25">
      <c r="A2063" t="str">
        <f>VLOOKUP("prospect",'Competitor 1'!A2062:B4806,2,FALSE)</f>
        <v>http://www.benedelman.org/media/</v>
      </c>
      <c r="B2063" t="str">
        <f t="shared" si="64"/>
        <v>http://www.benedelman.org/</v>
      </c>
      <c r="C2063" t="e">
        <f>VLOOKUP("prospect",'Competitor 2'!A2063:B12061,2,FALSE)</f>
        <v>#N/A</v>
      </c>
      <c r="D2063" t="e">
        <f t="shared" si="65"/>
        <v>#N/A</v>
      </c>
      <c r="I2063" s="4" t="s">
        <v>22125</v>
      </c>
    </row>
    <row r="2064" spans="1:9" x14ac:dyDescent="0.25">
      <c r="A2064" t="str">
        <f>VLOOKUP("prospect",'Competitor 1'!A2063:B4807,2,FALSE)</f>
        <v>http://www.building43.com/videos/2009/07/27/how-to-create-a-traffic-jam/</v>
      </c>
      <c r="B2064" t="str">
        <f t="shared" si="64"/>
        <v>http://www.building43.com/</v>
      </c>
      <c r="C2064" t="e">
        <f>VLOOKUP("prospect",'Competitor 2'!A2064:B12062,2,FALSE)</f>
        <v>#N/A</v>
      </c>
      <c r="D2064" t="e">
        <f t="shared" si="65"/>
        <v>#N/A</v>
      </c>
      <c r="I2064" s="4" t="s">
        <v>22126</v>
      </c>
    </row>
    <row r="2065" spans="1:9" x14ac:dyDescent="0.25">
      <c r="A2065" t="str">
        <f>VLOOKUP("prospect",'Competitor 1'!A2064:B4808,2,FALSE)</f>
        <v>http://www.building43.com/blogs/2010/05/17/new-empirical-data-for-seo-and-social-media-marketing-strategies/</v>
      </c>
      <c r="B2065" t="str">
        <f t="shared" si="64"/>
        <v>http://www.building43.com/</v>
      </c>
      <c r="C2065" t="e">
        <f>VLOOKUP("prospect",'Competitor 2'!A2065:B12063,2,FALSE)</f>
        <v>#N/A</v>
      </c>
      <c r="D2065" t="e">
        <f t="shared" si="65"/>
        <v>#N/A</v>
      </c>
      <c r="I2065" s="4" t="s">
        <v>22127</v>
      </c>
    </row>
    <row r="2066" spans="1:9" x14ac:dyDescent="0.25">
      <c r="A2066" t="str">
        <f>VLOOKUP("prospect",'Competitor 1'!A2065:B4809,2,FALSE)</f>
        <v>http://www.building43.com/tag/empirical-data/feed/</v>
      </c>
      <c r="B2066" t="str">
        <f t="shared" si="64"/>
        <v>http://www.building43.com/</v>
      </c>
      <c r="C2066" t="e">
        <f>VLOOKUP("prospect",'Competitor 2'!A2066:B12064,2,FALSE)</f>
        <v>#N/A</v>
      </c>
      <c r="D2066" t="e">
        <f t="shared" si="65"/>
        <v>#N/A</v>
      </c>
      <c r="I2066" s="4" t="s">
        <v>22128</v>
      </c>
    </row>
    <row r="2067" spans="1:9" x14ac:dyDescent="0.25">
      <c r="A2067" t="str">
        <f>VLOOKUP("prospect",'Competitor 1'!A2066:B4810,2,FALSE)</f>
        <v>http://www.building43.com/tag/google-analytics/feed/</v>
      </c>
      <c r="B2067" t="str">
        <f t="shared" si="64"/>
        <v>http://www.building43.com/</v>
      </c>
      <c r="C2067" t="e">
        <f>VLOOKUP("prospect",'Competitor 2'!A2067:B12065,2,FALSE)</f>
        <v>#N/A</v>
      </c>
      <c r="D2067" t="e">
        <f t="shared" si="65"/>
        <v>#N/A</v>
      </c>
      <c r="I2067" s="4" t="s">
        <v>22129</v>
      </c>
    </row>
    <row r="2068" spans="1:9" x14ac:dyDescent="0.25">
      <c r="A2068" t="str">
        <f>VLOOKUP("prospect",'Competitor 1'!A2067:B4811,2,FALSE)</f>
        <v>http://www.building43.com/tag/guy-kawasaki/feed/</v>
      </c>
      <c r="B2068" t="str">
        <f t="shared" si="64"/>
        <v>http://www.building43.com/</v>
      </c>
      <c r="C2068" t="e">
        <f>VLOOKUP("prospect",'Competitor 2'!A2068:B12066,2,FALSE)</f>
        <v>#N/A</v>
      </c>
      <c r="D2068" t="e">
        <f t="shared" si="65"/>
        <v>#N/A</v>
      </c>
      <c r="I2068" s="4" t="s">
        <v>22130</v>
      </c>
    </row>
    <row r="2069" spans="1:9" x14ac:dyDescent="0.25">
      <c r="A2069" t="str">
        <f>VLOOKUP("prospect",'Competitor 1'!A2068:B4812,2,FALSE)</f>
        <v>http://www.building43.com/tag/marketing-strategy/feed/</v>
      </c>
      <c r="B2069" t="str">
        <f t="shared" si="64"/>
        <v>http://www.building43.com/</v>
      </c>
      <c r="C2069" t="e">
        <f>VLOOKUP("prospect",'Competitor 2'!A2069:B12067,2,FALSE)</f>
        <v>#N/A</v>
      </c>
      <c r="D2069" t="e">
        <f t="shared" si="65"/>
        <v>#N/A</v>
      </c>
      <c r="I2069" s="4" t="s">
        <v>22131</v>
      </c>
    </row>
    <row r="2070" spans="1:9" x14ac:dyDescent="0.25">
      <c r="A2070" t="str">
        <f>VLOOKUP("prospect",'Competitor 1'!A2069:B4813,2,FALSE)</f>
        <v>http://www.building43.com/tag/revenue-bootcamp/feed/</v>
      </c>
      <c r="B2070" t="str">
        <f t="shared" si="64"/>
        <v>http://www.building43.com/</v>
      </c>
      <c r="C2070" t="e">
        <f>VLOOKUP("prospect",'Competitor 2'!A2070:B12068,2,FALSE)</f>
        <v>#N/A</v>
      </c>
      <c r="D2070" t="e">
        <f t="shared" si="65"/>
        <v>#N/A</v>
      </c>
      <c r="I2070" s="4" t="s">
        <v>22132</v>
      </c>
    </row>
    <row r="2071" spans="1:9" x14ac:dyDescent="0.25">
      <c r="A2071" t="str">
        <f>VLOOKUP("prospect",'Competitor 1'!A2070:B4814,2,FALSE)</f>
        <v>http://www.building43.com/tag/sem/feed/</v>
      </c>
      <c r="B2071" t="str">
        <f t="shared" si="64"/>
        <v>http://www.building43.com/</v>
      </c>
      <c r="C2071" t="e">
        <f>VLOOKUP("prospect",'Competitor 2'!A2071:B12069,2,FALSE)</f>
        <v>#N/A</v>
      </c>
      <c r="D2071" t="e">
        <f t="shared" si="65"/>
        <v>#N/A</v>
      </c>
      <c r="I2071" s="4" t="s">
        <v>22133</v>
      </c>
    </row>
    <row r="2072" spans="1:9" x14ac:dyDescent="0.25">
      <c r="A2072" t="str">
        <f>VLOOKUP("prospect",'Competitor 1'!A2071:B4815,2,FALSE)</f>
        <v>http://www.building43.com/tag/seo/feed/</v>
      </c>
      <c r="B2072" t="str">
        <f t="shared" si="64"/>
        <v>http://www.building43.com/</v>
      </c>
      <c r="C2072" t="e">
        <f>VLOOKUP("prospect",'Competitor 2'!A2072:B12070,2,FALSE)</f>
        <v>#N/A</v>
      </c>
      <c r="D2072" t="e">
        <f t="shared" si="65"/>
        <v>#N/A</v>
      </c>
      <c r="I2072" s="4" t="s">
        <v>22134</v>
      </c>
    </row>
    <row r="2073" spans="1:9" x14ac:dyDescent="0.25">
      <c r="A2073" t="str">
        <f>VLOOKUP("prospect",'Competitor 1'!A2072:B4816,2,FALSE)</f>
        <v>http://www.building43.com/tag/site-traffic/feed/</v>
      </c>
      <c r="B2073" t="str">
        <f t="shared" si="64"/>
        <v>http://www.building43.com/</v>
      </c>
      <c r="C2073" t="e">
        <f>VLOOKUP("prospect",'Competitor 2'!A2073:B12071,2,FALSE)</f>
        <v>#N/A</v>
      </c>
      <c r="D2073" t="e">
        <f t="shared" si="65"/>
        <v>#N/A</v>
      </c>
      <c r="I2073" s="4" t="s">
        <v>22135</v>
      </c>
    </row>
    <row r="2074" spans="1:9" x14ac:dyDescent="0.25">
      <c r="A2074" t="str">
        <f>VLOOKUP("prospect",'Competitor 1'!A2073:B4817,2,FALSE)</f>
        <v>http://www.webceo.com/newsletter/</v>
      </c>
      <c r="B2074" t="str">
        <f t="shared" si="64"/>
        <v>http://www.webceo.com/</v>
      </c>
      <c r="C2074" t="e">
        <f>VLOOKUP("prospect",'Competitor 2'!A2074:B12072,2,FALSE)</f>
        <v>#N/A</v>
      </c>
      <c r="D2074" t="e">
        <f t="shared" si="65"/>
        <v>#N/A</v>
      </c>
      <c r="I2074" s="4" t="s">
        <v>22136</v>
      </c>
    </row>
    <row r="2075" spans="1:9" x14ac:dyDescent="0.25">
      <c r="A2075" t="str">
        <f>VLOOKUP("prospect",'Competitor 1'!A2074:B4818,2,FALSE)</f>
        <v>http://www.webceo.com/newsletter/top-10-seo-news-and-advice-websites/</v>
      </c>
      <c r="B2075" t="str">
        <f t="shared" si="64"/>
        <v>http://www.webceo.com/</v>
      </c>
      <c r="C2075" t="e">
        <f>VLOOKUP("prospect",'Competitor 2'!A2075:B12073,2,FALSE)</f>
        <v>#N/A</v>
      </c>
      <c r="D2075" t="e">
        <f t="shared" si="65"/>
        <v>#N/A</v>
      </c>
      <c r="I2075" s="4" t="s">
        <v>22137</v>
      </c>
    </row>
    <row r="2076" spans="1:9" x14ac:dyDescent="0.25">
      <c r="A2076" t="str">
        <f>VLOOKUP("prospect",'Competitor 1'!A2075:B4819,2,FALSE)</f>
        <v>http://www.webceo.com/newsletter/category/seo-mixtour-archive/feed/</v>
      </c>
      <c r="B2076" t="str">
        <f t="shared" si="64"/>
        <v>http://www.webceo.com/</v>
      </c>
      <c r="C2076" t="e">
        <f>VLOOKUP("prospect",'Competitor 2'!A2076:B12074,2,FALSE)</f>
        <v>#N/A</v>
      </c>
      <c r="D2076" t="e">
        <f t="shared" si="65"/>
        <v>#N/A</v>
      </c>
      <c r="I2076" s="4" t="s">
        <v>22138</v>
      </c>
    </row>
    <row r="2077" spans="1:9" x14ac:dyDescent="0.25">
      <c r="A2077" t="str">
        <f>VLOOKUP("prospect",'Competitor 1'!A2076:B4820,2,FALSE)</f>
        <v>http://www.entrepreneurs-journey.com/date/2005/10/</v>
      </c>
      <c r="B2077" t="str">
        <f t="shared" si="64"/>
        <v>http://www.entrepreneurs-journey.com/</v>
      </c>
      <c r="C2077" t="e">
        <f>VLOOKUP("prospect",'Competitor 2'!A2077:B12075,2,FALSE)</f>
        <v>#N/A</v>
      </c>
      <c r="D2077" t="e">
        <f t="shared" si="65"/>
        <v>#N/A</v>
      </c>
      <c r="I2077" s="4" t="s">
        <v>22139</v>
      </c>
    </row>
    <row r="2078" spans="1:9" x14ac:dyDescent="0.25">
      <c r="A2078" t="str">
        <f>VLOOKUP("prospect",'Competitor 1'!A2077:B4821,2,FALSE)</f>
        <v>http://www.entrepreneurs-journey.com/288/seo-ranking-factors/</v>
      </c>
      <c r="B2078" t="str">
        <f t="shared" si="64"/>
        <v>http://www.entrepreneurs-journey.com/</v>
      </c>
      <c r="C2078" t="e">
        <f>VLOOKUP("prospect",'Competitor 2'!A2078:B12076,2,FALSE)</f>
        <v>#N/A</v>
      </c>
      <c r="D2078" t="e">
        <f t="shared" si="65"/>
        <v>#N/A</v>
      </c>
      <c r="I2078" s="4" t="s">
        <v>22140</v>
      </c>
    </row>
    <row r="2079" spans="1:9" x14ac:dyDescent="0.25">
      <c r="A2079" t="str">
        <f>VLOOKUP("prospect",'Competitor 1'!A2078:B4822,2,FALSE)</f>
        <v>http://www.uolhost.com.br/blog/page/5</v>
      </c>
      <c r="B2079" t="str">
        <f t="shared" si="64"/>
        <v>http://www.uolhost.com.br/</v>
      </c>
      <c r="C2079" t="e">
        <f>VLOOKUP("prospect",'Competitor 2'!A2079:B12077,2,FALSE)</f>
        <v>#N/A</v>
      </c>
      <c r="D2079" t="e">
        <f t="shared" si="65"/>
        <v>#N/A</v>
      </c>
      <c r="I2079" s="4" t="s">
        <v>22141</v>
      </c>
    </row>
    <row r="2080" spans="1:9" x14ac:dyDescent="0.25">
      <c r="A2080" t="str">
        <f>VLOOKUP("prospect",'Competitor 1'!A2079:B4823,2,FALSE)</f>
        <v>http://www.uolhost.com.br/blog/2191/entrevista-de-seo-dennis-goedegebuure-diretor-de-seo-do-ebay-2</v>
      </c>
      <c r="B2080" t="str">
        <f t="shared" si="64"/>
        <v>http://www.uolhost.com.br/</v>
      </c>
      <c r="C2080" t="e">
        <f>VLOOKUP("prospect",'Competitor 2'!A2080:B12078,2,FALSE)</f>
        <v>#N/A</v>
      </c>
      <c r="D2080" t="e">
        <f t="shared" si="65"/>
        <v>#N/A</v>
      </c>
      <c r="I2080" s="4" t="s">
        <v>22142</v>
      </c>
    </row>
    <row r="2081" spans="1:9" x14ac:dyDescent="0.25">
      <c r="A2081" t="str">
        <f>VLOOKUP("prospect",'Competitor 1'!A2080:B4824,2,FALSE)</f>
        <v>http://www.uolhost.com.br/blog/page/5/</v>
      </c>
      <c r="B2081" t="str">
        <f t="shared" si="64"/>
        <v>http://www.uolhost.com.br/</v>
      </c>
      <c r="C2081" t="e">
        <f>VLOOKUP("prospect",'Competitor 2'!A2081:B12079,2,FALSE)</f>
        <v>#N/A</v>
      </c>
      <c r="D2081" t="e">
        <f t="shared" si="65"/>
        <v>#N/A</v>
      </c>
      <c r="I2081" s="4" t="s">
        <v>22143</v>
      </c>
    </row>
    <row r="2082" spans="1:9" x14ac:dyDescent="0.25">
      <c r="A2082" t="str">
        <f>VLOOKUP("prospect",'Competitor 1'!A2081:B4825,2,FALSE)</f>
        <v>http://www.uolhost.com.br/blog/tag/entrevista/feed</v>
      </c>
      <c r="B2082" t="str">
        <f t="shared" si="64"/>
        <v>http://www.uolhost.com.br/</v>
      </c>
      <c r="C2082" t="e">
        <f>VLOOKUP("prospect",'Competitor 2'!A2082:B12080,2,FALSE)</f>
        <v>#N/A</v>
      </c>
      <c r="D2082" t="e">
        <f t="shared" si="65"/>
        <v>#N/A</v>
      </c>
      <c r="I2082" s="4" t="s">
        <v>22144</v>
      </c>
    </row>
    <row r="2083" spans="1:9" x14ac:dyDescent="0.25">
      <c r="A2083" t="str">
        <f>VLOOKUP("prospect",'Competitor 1'!A2082:B4826,2,FALSE)</f>
        <v>http://www.uolhost.com.br/blog/tag/video/feed</v>
      </c>
      <c r="B2083" t="str">
        <f t="shared" si="64"/>
        <v>http://www.uolhost.com.br/</v>
      </c>
      <c r="C2083" t="e">
        <f>VLOOKUP("prospect",'Competitor 2'!A2083:B12081,2,FALSE)</f>
        <v>#N/A</v>
      </c>
      <c r="D2083" t="e">
        <f t="shared" si="65"/>
        <v>#N/A</v>
      </c>
      <c r="I2083" s="4" t="s">
        <v>22145</v>
      </c>
    </row>
    <row r="2084" spans="1:9" x14ac:dyDescent="0.25">
      <c r="A2084" t="str">
        <f>VLOOKUP("prospect",'Competitor 1'!A2083:B4827,2,FALSE)</f>
        <v>http://www.uolhost.com.br/blog/secao/videos/feed</v>
      </c>
      <c r="B2084" t="str">
        <f t="shared" si="64"/>
        <v>http://www.uolhost.com.br/</v>
      </c>
      <c r="C2084" t="e">
        <f>VLOOKUP("prospect",'Competitor 2'!A2084:B12082,2,FALSE)</f>
        <v>#N/A</v>
      </c>
      <c r="D2084" t="e">
        <f t="shared" si="65"/>
        <v>#N/A</v>
      </c>
      <c r="I2084" s="4" t="s">
        <v>22146</v>
      </c>
    </row>
    <row r="2085" spans="1:9" x14ac:dyDescent="0.25">
      <c r="A2085" t="str">
        <f>VLOOKUP("prospect",'Competitor 1'!A2084:B4828,2,FALSE)</f>
        <v>http://www.uolhost.com.br/blog/tag/seo/feed</v>
      </c>
      <c r="B2085" t="str">
        <f t="shared" si="64"/>
        <v>http://www.uolhost.com.br/</v>
      </c>
      <c r="C2085" t="e">
        <f>VLOOKUP("prospect",'Competitor 2'!A2085:B12083,2,FALSE)</f>
        <v>#N/A</v>
      </c>
      <c r="D2085" t="e">
        <f t="shared" si="65"/>
        <v>#N/A</v>
      </c>
      <c r="I2085" s="4" t="s">
        <v>22147</v>
      </c>
    </row>
    <row r="2086" spans="1:9" x14ac:dyDescent="0.25">
      <c r="A2086" t="str">
        <f>VLOOKUP("prospect",'Competitor 1'!A2085:B4829,2,FALSE)</f>
        <v>http://www.business2community.com/author/bill-treloar/feed</v>
      </c>
      <c r="B2086" t="str">
        <f t="shared" si="64"/>
        <v>http://www.business2community.com/</v>
      </c>
      <c r="C2086" t="e">
        <f>VLOOKUP("prospect",'Competitor 2'!A2086:B12084,2,FALSE)</f>
        <v>#N/A</v>
      </c>
      <c r="D2086" t="e">
        <f t="shared" si="65"/>
        <v>#N/A</v>
      </c>
      <c r="I2086" s="4" t="s">
        <v>22148</v>
      </c>
    </row>
    <row r="2087" spans="1:9" x14ac:dyDescent="0.25">
      <c r="A2087" t="str">
        <f>VLOOKUP("prospect",'Competitor 1'!A2086:B4830,2,FALSE)</f>
        <v>http://socialmediaweek.org/milan/category/social-media-week-milan-2/</v>
      </c>
      <c r="B2087" t="str">
        <f t="shared" si="64"/>
        <v>http://socialmediaweek.org/</v>
      </c>
      <c r="C2087" t="e">
        <f>VLOOKUP("prospect",'Competitor 2'!A2087:B12085,2,FALSE)</f>
        <v>#N/A</v>
      </c>
      <c r="D2087" t="e">
        <f t="shared" si="65"/>
        <v>#N/A</v>
      </c>
      <c r="I2087" s="4" t="s">
        <v>22149</v>
      </c>
    </row>
    <row r="2088" spans="1:9" x14ac:dyDescent="0.25">
      <c r="A2088" t="str">
        <f>VLOOKUP("prospect",'Competitor 1'!A2087:B4831,2,FALSE)</f>
        <v>http://socialmediaweek.org/blog/tag/foursquare/</v>
      </c>
      <c r="B2088" t="str">
        <f t="shared" si="64"/>
        <v>http://socialmediaweek.org/</v>
      </c>
      <c r="C2088" t="e">
        <f>VLOOKUP("prospect",'Competitor 2'!A2088:B12086,2,FALSE)</f>
        <v>#N/A</v>
      </c>
      <c r="D2088" t="e">
        <f t="shared" si="65"/>
        <v>#N/A</v>
      </c>
      <c r="I2088" s="4" t="s">
        <v>22150</v>
      </c>
    </row>
    <row r="2089" spans="1:9" x14ac:dyDescent="0.25">
      <c r="A2089" t="str">
        <f>VLOOKUP("prospect",'Competitor 1'!A2088:B4832,2,FALSE)</f>
        <v>http://socialmediaweek.org/blog/tag/milan/</v>
      </c>
      <c r="B2089" t="str">
        <f t="shared" si="64"/>
        <v>http://socialmediaweek.org/</v>
      </c>
      <c r="C2089" t="e">
        <f>VLOOKUP("prospect",'Competitor 2'!A2089:B12087,2,FALSE)</f>
        <v>#N/A</v>
      </c>
      <c r="D2089" t="e">
        <f t="shared" si="65"/>
        <v>#N/A</v>
      </c>
      <c r="I2089" s="4" t="s">
        <v>22151</v>
      </c>
    </row>
    <row r="2090" spans="1:9" x14ac:dyDescent="0.25">
      <c r="A2090" t="str">
        <f>VLOOKUP("prospect",'Competitor 1'!A2089:B4833,2,FALSE)</f>
        <v>http://socialmediaweek.org/milan/tag/social-media-week/</v>
      </c>
      <c r="B2090" t="str">
        <f t="shared" si="64"/>
        <v>http://socialmediaweek.org/</v>
      </c>
      <c r="C2090" t="e">
        <f>VLOOKUP("prospect",'Competitor 2'!A2090:B12088,2,FALSE)</f>
        <v>#N/A</v>
      </c>
      <c r="D2090" t="e">
        <f t="shared" si="65"/>
        <v>#N/A</v>
      </c>
      <c r="I2090" s="4" t="s">
        <v>22152</v>
      </c>
    </row>
    <row r="2091" spans="1:9" x14ac:dyDescent="0.25">
      <c r="A2091" t="str">
        <f>VLOOKUP("prospect",'Competitor 1'!A2090:B4834,2,FALSE)</f>
        <v>http://socialmediaweek.org/milan/tag/milano/</v>
      </c>
      <c r="B2091" t="str">
        <f t="shared" si="64"/>
        <v>http://socialmediaweek.org/</v>
      </c>
      <c r="C2091" t="e">
        <f>VLOOKUP("prospect",'Competitor 2'!A2091:B12089,2,FALSE)</f>
        <v>#N/A</v>
      </c>
      <c r="D2091" t="e">
        <f t="shared" si="65"/>
        <v>#N/A</v>
      </c>
      <c r="I2091" s="4" t="s">
        <v>22153</v>
      </c>
    </row>
    <row r="2092" spans="1:9" x14ac:dyDescent="0.25">
      <c r="A2092" t="str">
        <f>VLOOKUP("prospect",'Competitor 1'!A2091:B4835,2,FALSE)</f>
        <v>http://socialmediaweek.org/milan/tag/social-media/</v>
      </c>
      <c r="B2092" t="str">
        <f t="shared" si="64"/>
        <v>http://socialmediaweek.org/</v>
      </c>
      <c r="C2092" t="e">
        <f>VLOOKUP("prospect",'Competitor 2'!A2092:B12090,2,FALSE)</f>
        <v>#N/A</v>
      </c>
      <c r="D2092" t="e">
        <f t="shared" si="65"/>
        <v>#N/A</v>
      </c>
      <c r="I2092" s="4" t="s">
        <v>22154</v>
      </c>
    </row>
    <row r="2093" spans="1:9" x14ac:dyDescent="0.25">
      <c r="A2093" t="str">
        <f>VLOOKUP("prospect",'Competitor 1'!A2092:B4836,2,FALSE)</f>
        <v>http://socialmediaweek.org/milan/tag/streaming/</v>
      </c>
      <c r="B2093" t="str">
        <f t="shared" si="64"/>
        <v>http://socialmediaweek.org/</v>
      </c>
      <c r="C2093" t="e">
        <f>VLOOKUP("prospect",'Competitor 2'!A2093:B12091,2,FALSE)</f>
        <v>#N/A</v>
      </c>
      <c r="D2093" t="e">
        <f t="shared" si="65"/>
        <v>#N/A</v>
      </c>
      <c r="I2093" s="4" t="s">
        <v>22155</v>
      </c>
    </row>
    <row r="2094" spans="1:9" x14ac:dyDescent="0.25">
      <c r="A2094" t="str">
        <f>VLOOKUP("prospect",'Competitor 1'!A2093:B4837,2,FALSE)</f>
        <v>http://socialmediaweek.org/milan/tag/eventi/</v>
      </c>
      <c r="B2094" t="str">
        <f t="shared" si="64"/>
        <v>http://socialmediaweek.org/</v>
      </c>
      <c r="C2094" t="e">
        <f>VLOOKUP("prospect",'Competitor 2'!A2094:B12092,2,FALSE)</f>
        <v>#N/A</v>
      </c>
      <c r="D2094" t="e">
        <f t="shared" si="65"/>
        <v>#N/A</v>
      </c>
      <c r="I2094" s="4" t="s">
        <v>22156</v>
      </c>
    </row>
    <row r="2095" spans="1:9" x14ac:dyDescent="0.25">
      <c r="A2095" t="str">
        <f>VLOOKUP("prospect",'Competitor 1'!A2094:B4838,2,FALSE)</f>
        <v>http://socialmediaweek.org/milan/tag/aziende/</v>
      </c>
      <c r="B2095" t="str">
        <f t="shared" si="64"/>
        <v>http://socialmediaweek.org/</v>
      </c>
      <c r="C2095" t="e">
        <f>VLOOKUP("prospect",'Competitor 2'!A2095:B12093,2,FALSE)</f>
        <v>#N/A</v>
      </c>
      <c r="D2095" t="e">
        <f t="shared" si="65"/>
        <v>#N/A</v>
      </c>
      <c r="I2095" s="4" t="s">
        <v>17824</v>
      </c>
    </row>
    <row r="2096" spans="1:9" x14ac:dyDescent="0.25">
      <c r="A2096" t="str">
        <f>VLOOKUP("prospect",'Competitor 1'!A2095:B4839,2,FALSE)</f>
        <v>http://socialmediaweek.org/milan/tag/web/</v>
      </c>
      <c r="B2096" t="str">
        <f t="shared" si="64"/>
        <v>http://socialmediaweek.org/</v>
      </c>
      <c r="C2096" t="e">
        <f>VLOOKUP("prospect",'Competitor 2'!A2096:B12094,2,FALSE)</f>
        <v>#N/A</v>
      </c>
      <c r="D2096" t="e">
        <f t="shared" si="65"/>
        <v>#N/A</v>
      </c>
      <c r="I2096" s="4" t="s">
        <v>22157</v>
      </c>
    </row>
    <row r="2097" spans="1:9" x14ac:dyDescent="0.25">
      <c r="A2097" t="str">
        <f>VLOOKUP("prospect",'Competitor 1'!A2096:B4840,2,FALSE)</f>
        <v>http://socialmediaweek.org/milan/tag/video/</v>
      </c>
      <c r="B2097" t="str">
        <f t="shared" si="64"/>
        <v>http://socialmediaweek.org/</v>
      </c>
      <c r="C2097" t="e">
        <f>VLOOKUP("prospect",'Competitor 2'!A2097:B12095,2,FALSE)</f>
        <v>#N/A</v>
      </c>
      <c r="D2097" t="e">
        <f t="shared" si="65"/>
        <v>#N/A</v>
      </c>
      <c r="I2097" s="4" t="s">
        <v>17916</v>
      </c>
    </row>
    <row r="2098" spans="1:9" x14ac:dyDescent="0.25">
      <c r="A2098" t="str">
        <f>VLOOKUP("prospect",'Competitor 1'!A2097:B4841,2,FALSE)</f>
        <v>http://socialmediaweek.org/losangeles/tag/social-media-week/</v>
      </c>
      <c r="B2098" t="str">
        <f t="shared" si="64"/>
        <v>http://socialmediaweek.org/</v>
      </c>
      <c r="C2098" t="e">
        <f>VLOOKUP("prospect",'Competitor 2'!A2098:B12096,2,FALSE)</f>
        <v>#N/A</v>
      </c>
      <c r="D2098" t="e">
        <f t="shared" si="65"/>
        <v>#N/A</v>
      </c>
      <c r="I2098" s="4" t="s">
        <v>22158</v>
      </c>
    </row>
    <row r="2099" spans="1:9" x14ac:dyDescent="0.25">
      <c r="A2099" t="str">
        <f>VLOOKUP("prospect",'Competitor 1'!A2098:B4842,2,FALSE)</f>
        <v>http://socialmediaweek.org/milan/category/smw-eventi-24-settembre/</v>
      </c>
      <c r="B2099" t="str">
        <f t="shared" si="64"/>
        <v>http://socialmediaweek.org/</v>
      </c>
      <c r="C2099" t="e">
        <f>VLOOKUP("prospect",'Competitor 2'!A2099:B12097,2,FALSE)</f>
        <v>#N/A</v>
      </c>
      <c r="D2099" t="e">
        <f t="shared" si="65"/>
        <v>#N/A</v>
      </c>
      <c r="I2099" s="4" t="s">
        <v>17926</v>
      </c>
    </row>
    <row r="2100" spans="1:9" x14ac:dyDescent="0.25">
      <c r="A2100" t="str">
        <f>VLOOKUP("prospect",'Competitor 1'!A2099:B4843,2,FALSE)</f>
        <v>http://socialmediaweek.org/losangeles/category/smw/</v>
      </c>
      <c r="B2100" t="str">
        <f t="shared" si="64"/>
        <v>http://socialmediaweek.org/</v>
      </c>
      <c r="C2100" t="e">
        <f>VLOOKUP("prospect",'Competitor 2'!A2100:B12098,2,FALSE)</f>
        <v>#N/A</v>
      </c>
      <c r="D2100" t="e">
        <f t="shared" si="65"/>
        <v>#N/A</v>
      </c>
      <c r="I2100" s="4" t="s">
        <v>22159</v>
      </c>
    </row>
    <row r="2101" spans="1:9" x14ac:dyDescent="0.25">
      <c r="A2101" t="str">
        <f>VLOOKUP("prospect",'Competitor 1'!A2100:B4844,2,FALSE)</f>
        <v>http://socialmediaweek.org/milan/tag/brand/</v>
      </c>
      <c r="B2101" t="str">
        <f t="shared" si="64"/>
        <v>http://socialmediaweek.org/</v>
      </c>
      <c r="C2101" t="e">
        <f>VLOOKUP("prospect",'Competitor 2'!A2101:B12099,2,FALSE)</f>
        <v>#N/A</v>
      </c>
      <c r="D2101" t="e">
        <f t="shared" si="65"/>
        <v>#N/A</v>
      </c>
      <c r="I2101" s="4" t="s">
        <v>22160</v>
      </c>
    </row>
    <row r="2102" spans="1:9" x14ac:dyDescent="0.25">
      <c r="A2102" t="str">
        <f>VLOOKUP("prospect",'Competitor 1'!A2101:B4845,2,FALSE)</f>
        <v>http://socialmediaweek.org/milan/tag/professionisti/</v>
      </c>
      <c r="B2102" t="str">
        <f t="shared" si="64"/>
        <v>http://socialmediaweek.org/</v>
      </c>
      <c r="C2102" t="e">
        <f>VLOOKUP("prospect",'Competitor 2'!A2102:B12100,2,FALSE)</f>
        <v>#N/A</v>
      </c>
      <c r="D2102" t="e">
        <f t="shared" si="65"/>
        <v>#N/A</v>
      </c>
      <c r="I2102" s="4" t="s">
        <v>18498</v>
      </c>
    </row>
    <row r="2103" spans="1:9" x14ac:dyDescent="0.25">
      <c r="A2103" t="str">
        <f>VLOOKUP("prospect",'Competitor 1'!A2102:B4846,2,FALSE)</f>
        <v>http://socialmediaweek.org/blog/2010/08/31/social-media-week-update-milan-schedule-is-now-live/</v>
      </c>
      <c r="B2103" t="str">
        <f t="shared" si="64"/>
        <v>http://socialmediaweek.org/</v>
      </c>
      <c r="C2103" t="e">
        <f>VLOOKUP("prospect",'Competitor 2'!A2103:B12101,2,FALSE)</f>
        <v>#N/A</v>
      </c>
      <c r="D2103" t="e">
        <f t="shared" si="65"/>
        <v>#N/A</v>
      </c>
      <c r="I2103" s="4" t="s">
        <v>22161</v>
      </c>
    </row>
    <row r="2104" spans="1:9" x14ac:dyDescent="0.25">
      <c r="A2104" t="str">
        <f>VLOOKUP("prospect",'Competitor 1'!A2103:B4847,2,FALSE)</f>
        <v>http://socialmediaweek.org/milan/tag/rand-fishkin/</v>
      </c>
      <c r="B2104" t="str">
        <f t="shared" si="64"/>
        <v>http://socialmediaweek.org/</v>
      </c>
      <c r="C2104" t="e">
        <f>VLOOKUP("prospect",'Competitor 2'!A2104:B12102,2,FALSE)</f>
        <v>#N/A</v>
      </c>
      <c r="D2104" t="e">
        <f t="shared" si="65"/>
        <v>#N/A</v>
      </c>
      <c r="I2104" s="4" t="s">
        <v>22162</v>
      </c>
    </row>
    <row r="2105" spans="1:9" x14ac:dyDescent="0.25">
      <c r="A2105" t="str">
        <f>VLOOKUP("prospect",'Competitor 1'!A2104:B4848,2,FALSE)</f>
        <v>http://socialmediaweek.org/milan/tag/esperti/</v>
      </c>
      <c r="B2105" t="str">
        <f t="shared" si="64"/>
        <v>http://socialmediaweek.org/</v>
      </c>
      <c r="C2105" t="e">
        <f>VLOOKUP("prospect",'Competitor 2'!A2105:B12103,2,FALSE)</f>
        <v>#N/A</v>
      </c>
      <c r="D2105" t="e">
        <f t="shared" si="65"/>
        <v>#N/A</v>
      </c>
      <c r="I2105" s="4" t="s">
        <v>22163</v>
      </c>
    </row>
    <row r="2106" spans="1:9" x14ac:dyDescent="0.25">
      <c r="A2106" t="str">
        <f>VLOOKUP("prospect",'Competitor 1'!A2105:B4849,2,FALSE)</f>
        <v>http://socialmediaweek.org/milan/tag/strategia/</v>
      </c>
      <c r="B2106" t="str">
        <f t="shared" si="64"/>
        <v>http://socialmediaweek.org/</v>
      </c>
      <c r="C2106" t="e">
        <f>VLOOKUP("prospect",'Competitor 2'!A2106:B12104,2,FALSE)</f>
        <v>#N/A</v>
      </c>
      <c r="D2106" t="e">
        <f t="shared" si="65"/>
        <v>#N/A</v>
      </c>
      <c r="I2106" s="4" t="s">
        <v>22164</v>
      </c>
    </row>
    <row r="2107" spans="1:9" x14ac:dyDescent="0.25">
      <c r="A2107" t="str">
        <f>VLOOKUP("prospect",'Competitor 1'!A2106:B4850,2,FALSE)</f>
        <v>http://socialmediaweek.org/blog/tag/blip-tv/</v>
      </c>
      <c r="B2107" t="str">
        <f t="shared" si="64"/>
        <v>http://socialmediaweek.org/</v>
      </c>
      <c r="C2107" t="e">
        <f>VLOOKUP("prospect",'Competitor 2'!A2107:B12105,2,FALSE)</f>
        <v>#N/A</v>
      </c>
      <c r="D2107" t="e">
        <f t="shared" si="65"/>
        <v>#N/A</v>
      </c>
      <c r="I2107" s="4" t="s">
        <v>22165</v>
      </c>
    </row>
    <row r="2108" spans="1:9" x14ac:dyDescent="0.25">
      <c r="A2108" t="str">
        <f>VLOOKUP("prospect",'Competitor 1'!A2107:B4851,2,FALSE)</f>
        <v>http://socialmediaweek.org/blog/tag/smw/page/4/</v>
      </c>
      <c r="B2108" t="str">
        <f t="shared" si="64"/>
        <v>http://socialmediaweek.org/</v>
      </c>
      <c r="C2108" t="e">
        <f>VLOOKUP("prospect",'Competitor 2'!A2108:B12106,2,FALSE)</f>
        <v>#N/A</v>
      </c>
      <c r="D2108" t="e">
        <f t="shared" si="65"/>
        <v>#N/A</v>
      </c>
      <c r="I2108" s="4" t="s">
        <v>22166</v>
      </c>
    </row>
    <row r="2109" spans="1:9" x14ac:dyDescent="0.25">
      <c r="A2109" t="str">
        <f>VLOOKUP("prospect",'Competitor 1'!A2108:B4852,2,FALSE)</f>
        <v>http://socialmediaweek.org/blog/tag/announcement/page/2/</v>
      </c>
      <c r="B2109" t="str">
        <f t="shared" si="64"/>
        <v>http://socialmediaweek.org/</v>
      </c>
      <c r="C2109" t="e">
        <f>VLOOKUP("prospect",'Competitor 2'!A2109:B12107,2,FALSE)</f>
        <v>#N/A</v>
      </c>
      <c r="D2109" t="e">
        <f t="shared" si="65"/>
        <v>#N/A</v>
      </c>
      <c r="I2109" s="4" t="s">
        <v>22167</v>
      </c>
    </row>
    <row r="2110" spans="1:9" x14ac:dyDescent="0.25">
      <c r="A2110" t="str">
        <f>VLOOKUP("prospect",'Competitor 1'!A2109:B4853,2,FALSE)</f>
        <v>http://socialmediaweek.org/blog/tag/schedule/page/2/</v>
      </c>
      <c r="B2110" t="str">
        <f t="shared" si="64"/>
        <v>http://socialmediaweek.org/</v>
      </c>
      <c r="C2110" t="e">
        <f>VLOOKUP("prospect",'Competitor 2'!A2110:B12108,2,FALSE)</f>
        <v>#N/A</v>
      </c>
      <c r="D2110" t="e">
        <f t="shared" si="65"/>
        <v>#N/A</v>
      </c>
      <c r="I2110" s="4" t="s">
        <v>22168</v>
      </c>
    </row>
    <row r="2111" spans="1:9" x14ac:dyDescent="0.25">
      <c r="A2111" t="str">
        <f>VLOOKUP("prospect",'Competitor 1'!A2110:B4854,2,FALSE)</f>
        <v>http://socialmediaweek.org/milan/2010/10/07/social-media-strategy-not-magic-disponibile-in-video-con-lintervento-di-rand-fishkin/</v>
      </c>
      <c r="B2111" t="str">
        <f t="shared" si="64"/>
        <v>http://socialmediaweek.org/</v>
      </c>
      <c r="C2111" t="e">
        <f>VLOOKUP("prospect",'Competitor 2'!A2111:B12109,2,FALSE)</f>
        <v>#N/A</v>
      </c>
      <c r="D2111" t="e">
        <f t="shared" si="65"/>
        <v>#N/A</v>
      </c>
      <c r="I2111" s="4" t="s">
        <v>22169</v>
      </c>
    </row>
    <row r="2112" spans="1:9" x14ac:dyDescent="0.25">
      <c r="A2112" t="str">
        <f>VLOOKUP("prospect",'Competitor 1'!A2111:B4855,2,FALSE)</f>
        <v>http://www.frankwatching.com/archive/2008/05/16/personal-branding/</v>
      </c>
      <c r="B2112" t="str">
        <f t="shared" si="64"/>
        <v>http://www.frankwatching.com/</v>
      </c>
      <c r="C2112" t="e">
        <f>VLOOKUP("prospect",'Competitor 2'!A2112:B12110,2,FALSE)</f>
        <v>#N/A</v>
      </c>
      <c r="D2112" t="e">
        <f t="shared" si="65"/>
        <v>#N/A</v>
      </c>
      <c r="I2112" s="4" t="s">
        <v>22170</v>
      </c>
    </row>
    <row r="2113" spans="1:9" x14ac:dyDescent="0.25">
      <c r="A2113" t="str">
        <f>VLOOKUP("prospect",'Competitor 1'!A2112:B4856,2,FALSE)</f>
        <v>http://www.frankwatching.com/archive/2010/04/23/trends-in-search-en-tips-over-conversi/</v>
      </c>
      <c r="B2113" t="str">
        <f t="shared" si="64"/>
        <v>http://www.frankwatching.com/</v>
      </c>
      <c r="C2113" t="e">
        <f>VLOOKUP("prospect",'Competitor 2'!A2113:B12111,2,FALSE)</f>
        <v>#N/A</v>
      </c>
      <c r="D2113" t="e">
        <f t="shared" si="65"/>
        <v>#N/A</v>
      </c>
      <c r="I2113" s="4" t="s">
        <v>22171</v>
      </c>
    </row>
    <row r="2114" spans="1:9" x14ac:dyDescent="0.25">
      <c r="A2114" t="str">
        <f>VLOOKUP("prospect",'Competitor 1'!A2113:B4857,2,FALSE)</f>
        <v>http://www.frankwatching.com/tags/microsoft/page/4/</v>
      </c>
      <c r="B2114" t="str">
        <f t="shared" si="64"/>
        <v>http://www.frankwatching.com/</v>
      </c>
      <c r="C2114" t="e">
        <f>VLOOKUP("prospect",'Competitor 2'!A2114:B12112,2,FALSE)</f>
        <v>#N/A</v>
      </c>
      <c r="D2114" t="e">
        <f t="shared" si="65"/>
        <v>#N/A</v>
      </c>
      <c r="I2114" s="4" t="s">
        <v>22172</v>
      </c>
    </row>
    <row r="2115" spans="1:9" x14ac:dyDescent="0.25">
      <c r="A2115" t="str">
        <f>VLOOKUP("prospect",'Competitor 1'!A2114:B4858,2,FALSE)</f>
        <v>http://www.frankwatching.com/tags/twitter/page/28/</v>
      </c>
      <c r="B2115" t="str">
        <f t="shared" ref="B2115:B2178" si="66">LEFT(A2115,FIND("/",A2115,8))</f>
        <v>http://www.frankwatching.com/</v>
      </c>
      <c r="C2115" t="e">
        <f>VLOOKUP("prospect",'Competitor 2'!A2115:B12113,2,FALSE)</f>
        <v>#N/A</v>
      </c>
      <c r="D2115" t="e">
        <f t="shared" ref="D2115:D2178" si="67">LEFT(C2115,FIND("/",C2115,8))</f>
        <v>#N/A</v>
      </c>
      <c r="I2115" s="4" t="s">
        <v>22173</v>
      </c>
    </row>
    <row r="2116" spans="1:9" x14ac:dyDescent="0.25">
      <c r="A2116" t="str">
        <f>VLOOKUP("prospect",'Competitor 1'!A2115:B4859,2,FALSE)</f>
        <v>http://www.frankwatching.com/tags/search/page/2/</v>
      </c>
      <c r="B2116" t="str">
        <f t="shared" si="66"/>
        <v>http://www.frankwatching.com/</v>
      </c>
      <c r="C2116" t="e">
        <f>VLOOKUP("prospect",'Competitor 2'!A2116:B12114,2,FALSE)</f>
        <v>#N/A</v>
      </c>
      <c r="D2116" t="e">
        <f t="shared" si="67"/>
        <v>#N/A</v>
      </c>
      <c r="I2116" s="4" t="s">
        <v>22174</v>
      </c>
    </row>
    <row r="2117" spans="1:9" x14ac:dyDescent="0.25">
      <c r="A2117" t="str">
        <f>VLOOKUP("prospect",'Competitor 1'!A2116:B4860,2,FALSE)</f>
        <v>http://www.pearltrees.com/koozai</v>
      </c>
      <c r="B2117" t="str">
        <f t="shared" si="66"/>
        <v>http://www.pearltrees.com/</v>
      </c>
      <c r="C2117" t="e">
        <f>VLOOKUP("prospect",'Competitor 2'!A2117:B12115,2,FALSE)</f>
        <v>#N/A</v>
      </c>
      <c r="D2117" t="e">
        <f t="shared" si="67"/>
        <v>#N/A</v>
      </c>
      <c r="I2117" s="4" t="s">
        <v>22175</v>
      </c>
    </row>
    <row r="2118" spans="1:9" x14ac:dyDescent="0.25">
      <c r="A2118" t="str">
        <f>VLOOKUP("prospect",'Competitor 1'!A2117:B4861,2,FALSE)</f>
        <v>http://www.pearltrees.com/richard.zhang</v>
      </c>
      <c r="B2118" t="str">
        <f t="shared" si="66"/>
        <v>http://www.pearltrees.com/</v>
      </c>
      <c r="C2118" t="e">
        <f>VLOOKUP("prospect",'Competitor 2'!A2118:B12116,2,FALSE)</f>
        <v>#N/A</v>
      </c>
      <c r="D2118" t="e">
        <f t="shared" si="67"/>
        <v>#N/A</v>
      </c>
      <c r="I2118" s="4" t="s">
        <v>22176</v>
      </c>
    </row>
    <row r="2119" spans="1:9" x14ac:dyDescent="0.25">
      <c r="A2119" t="str">
        <f>VLOOKUP("prospect",'Competitor 1'!A2118:B4862,2,FALSE)</f>
        <v>http://www.pearltrees.com/20after4/list/id1392655</v>
      </c>
      <c r="B2119" t="str">
        <f t="shared" si="66"/>
        <v>http://www.pearltrees.com/</v>
      </c>
      <c r="C2119" t="e">
        <f>VLOOKUP("prospect",'Competitor 2'!A2119:B12117,2,FALSE)</f>
        <v>#N/A</v>
      </c>
      <c r="D2119" t="e">
        <f t="shared" si="67"/>
        <v>#N/A</v>
      </c>
      <c r="I2119" s="4" t="s">
        <v>22177</v>
      </c>
    </row>
    <row r="2120" spans="1:9" x14ac:dyDescent="0.25">
      <c r="A2120" t="str">
        <f>VLOOKUP("prospect",'Competitor 1'!A2119:B4863,2,FALSE)</f>
        <v>http://www.pearltrees.com/vannostc/seo/id148270</v>
      </c>
      <c r="B2120" t="str">
        <f t="shared" si="66"/>
        <v>http://www.pearltrees.com/</v>
      </c>
      <c r="C2120" t="e">
        <f>VLOOKUP("prospect",'Competitor 2'!A2120:B12118,2,FALSE)</f>
        <v>#N/A</v>
      </c>
      <c r="D2120" t="e">
        <f t="shared" si="67"/>
        <v>#N/A</v>
      </c>
      <c r="I2120" s="4" t="s">
        <v>22178</v>
      </c>
    </row>
    <row r="2121" spans="1:9" x14ac:dyDescent="0.25">
      <c r="A2121" t="str">
        <f>VLOOKUP("prospect",'Competitor 1'!A2120:B4864,2,FALSE)</f>
        <v>http://www.pearltrees.com/philv./sources-importantes/id3711497</v>
      </c>
      <c r="B2121" t="str">
        <f t="shared" si="66"/>
        <v>http://www.pearltrees.com/</v>
      </c>
      <c r="C2121" t="e">
        <f>VLOOKUP("prospect",'Competitor 2'!A2121:B12119,2,FALSE)</f>
        <v>#N/A</v>
      </c>
      <c r="D2121" t="e">
        <f t="shared" si="67"/>
        <v>#N/A</v>
      </c>
      <c r="I2121" s="4" t="s">
        <v>22179</v>
      </c>
    </row>
    <row r="2122" spans="1:9" x14ac:dyDescent="0.25">
      <c r="A2122" t="str">
        <f>VLOOKUP("prospect",'Competitor 1'!A2121:B4865,2,FALSE)</f>
        <v>http://www.pearltrees.com/pluh/seo-web/id3735769</v>
      </c>
      <c r="B2122" t="str">
        <f t="shared" si="66"/>
        <v>http://www.pearltrees.com/</v>
      </c>
      <c r="C2122" t="e">
        <f>VLOOKUP("prospect",'Competitor 2'!A2122:B12120,2,FALSE)</f>
        <v>#N/A</v>
      </c>
      <c r="D2122" t="e">
        <f t="shared" si="67"/>
        <v>#N/A</v>
      </c>
      <c r="I2122" s="4" t="s">
        <v>22180</v>
      </c>
    </row>
    <row r="2123" spans="1:9" x14ac:dyDescent="0.25">
      <c r="A2123" t="str">
        <f>VLOOKUP("prospect",'Competitor 1'!A2122:B4866,2,FALSE)</f>
        <v>http://www.pearltrees.com/antipathetic</v>
      </c>
      <c r="B2123" t="str">
        <f t="shared" si="66"/>
        <v>http://www.pearltrees.com/</v>
      </c>
      <c r="C2123" t="e">
        <f>VLOOKUP("prospect",'Competitor 2'!A2123:B12121,2,FALSE)</f>
        <v>#N/A</v>
      </c>
      <c r="D2123" t="e">
        <f t="shared" si="67"/>
        <v>#N/A</v>
      </c>
      <c r="I2123" s="4" t="s">
        <v>22181</v>
      </c>
    </row>
    <row r="2124" spans="1:9" x14ac:dyDescent="0.25">
      <c r="A2124" t="str">
        <f>VLOOKUP("prospect",'Competitor 1'!A2123:B4867,2,FALSE)</f>
        <v>http://www.pearltrees.com/doehlman/seo/id131515</v>
      </c>
      <c r="B2124" t="str">
        <f t="shared" si="66"/>
        <v>http://www.pearltrees.com/</v>
      </c>
      <c r="C2124" t="e">
        <f>VLOOKUP("prospect",'Competitor 2'!A2124:B12122,2,FALSE)</f>
        <v>#N/A</v>
      </c>
      <c r="D2124" t="e">
        <f t="shared" si="67"/>
        <v>#N/A</v>
      </c>
      <c r="I2124" s="4" t="s">
        <v>22182</v>
      </c>
    </row>
    <row r="2125" spans="1:9" x14ac:dyDescent="0.25">
      <c r="A2125" t="str">
        <f>VLOOKUP("prospect",'Competitor 1'!A2124:B4868,2,FALSE)</f>
        <v>http://www.pearltrees.com/escarguel/seo-sem/id1196551</v>
      </c>
      <c r="B2125" t="str">
        <f t="shared" si="66"/>
        <v>http://www.pearltrees.com/</v>
      </c>
      <c r="C2125" t="e">
        <f>VLOOKUP("prospect",'Competitor 2'!A2125:B12123,2,FALSE)</f>
        <v>#N/A</v>
      </c>
      <c r="D2125" t="e">
        <f t="shared" si="67"/>
        <v>#N/A</v>
      </c>
      <c r="I2125" s="4" t="s">
        <v>22183</v>
      </c>
    </row>
    <row r="2126" spans="1:9" x14ac:dyDescent="0.25">
      <c r="A2126" t="str">
        <f>VLOOKUP("prospect",'Competitor 1'!A2125:B4869,2,FALSE)</f>
        <v>http://www.visualcv.com/missmcj</v>
      </c>
      <c r="B2126" t="str">
        <f t="shared" si="66"/>
        <v>http://www.visualcv.com/</v>
      </c>
      <c r="C2126" t="e">
        <f>VLOOKUP("prospect",'Competitor 2'!A2126:B12124,2,FALSE)</f>
        <v>#N/A</v>
      </c>
      <c r="D2126" t="e">
        <f t="shared" si="67"/>
        <v>#N/A</v>
      </c>
      <c r="I2126" s="4" t="s">
        <v>22184</v>
      </c>
    </row>
    <row r="2127" spans="1:9" x14ac:dyDescent="0.25">
      <c r="A2127" t="str">
        <f>VLOOKUP("prospect",'Competitor 1'!A2126:B4870,2,FALSE)</f>
        <v>http://www.visualcv.com/ly5kxfd</v>
      </c>
      <c r="B2127" t="str">
        <f t="shared" si="66"/>
        <v>http://www.visualcv.com/</v>
      </c>
      <c r="C2127" t="e">
        <f>VLOOKUP("prospect",'Competitor 2'!A2127:B12125,2,FALSE)</f>
        <v>#N/A</v>
      </c>
      <c r="D2127" t="e">
        <f t="shared" si="67"/>
        <v>#N/A</v>
      </c>
      <c r="I2127" s="4" t="s">
        <v>22185</v>
      </c>
    </row>
    <row r="2128" spans="1:9" x14ac:dyDescent="0.25">
      <c r="A2128" t="str">
        <f>VLOOKUP("prospect",'Competitor 1'!A2127:B4871,2,FALSE)</f>
        <v>http://www.visualcv.com/bradfwells</v>
      </c>
      <c r="B2128" t="str">
        <f t="shared" si="66"/>
        <v>http://www.visualcv.com/</v>
      </c>
      <c r="C2128" t="e">
        <f>VLOOKUP("prospect",'Competitor 2'!A2128:B12126,2,FALSE)</f>
        <v>#N/A</v>
      </c>
      <c r="D2128" t="e">
        <f t="shared" si="67"/>
        <v>#N/A</v>
      </c>
      <c r="I2128" s="4" t="s">
        <v>22186</v>
      </c>
    </row>
    <row r="2129" spans="1:9" x14ac:dyDescent="0.25">
      <c r="A2129" t="str">
        <f>VLOOKUP("prospect",'Competitor 1'!A2128:B4872,2,FALSE)</f>
        <v>http://fuse.tv/news/articles/?article=00nHepb6v75QZ</v>
      </c>
      <c r="B2129" t="str">
        <f t="shared" si="66"/>
        <v>http://fuse.tv/</v>
      </c>
      <c r="C2129" t="e">
        <f>VLOOKUP("prospect",'Competitor 2'!A2129:B12127,2,FALSE)</f>
        <v>#N/A</v>
      </c>
      <c r="D2129" t="e">
        <f t="shared" si="67"/>
        <v>#N/A</v>
      </c>
      <c r="I2129" s="4" t="s">
        <v>22187</v>
      </c>
    </row>
    <row r="2130" spans="1:9" x14ac:dyDescent="0.25">
      <c r="A2130" t="str">
        <f>VLOOKUP("prospect",'Competitor 1'!A2129:B4873,2,FALSE)</f>
        <v>http://www.fuse.tv/news/articles/?article=019b1Zu7EY68x</v>
      </c>
      <c r="B2130" t="str">
        <f t="shared" si="66"/>
        <v>http://www.fuse.tv/</v>
      </c>
      <c r="C2130" t="e">
        <f>VLOOKUP("prospect",'Competitor 2'!A2130:B12128,2,FALSE)</f>
        <v>#N/A</v>
      </c>
      <c r="D2130" t="e">
        <f t="shared" si="67"/>
        <v>#N/A</v>
      </c>
      <c r="I2130" s="4" t="s">
        <v>22188</v>
      </c>
    </row>
    <row r="2131" spans="1:9" x14ac:dyDescent="0.25">
      <c r="A2131" t="str">
        <f>VLOOKUP("prospect",'Competitor 1'!A2130:B4874,2,FALSE)</f>
        <v>http://www.thesitsgirls.com/forum/showthread.php/1002-Day-06-27-Must-Read-Tips-and-Tutorials-for-Bloggers</v>
      </c>
      <c r="B2131" t="str">
        <f t="shared" si="66"/>
        <v>http://www.thesitsgirls.com/</v>
      </c>
      <c r="C2131" t="e">
        <f>VLOOKUP("prospect",'Competitor 2'!A2131:B12129,2,FALSE)</f>
        <v>#N/A</v>
      </c>
      <c r="D2131" t="e">
        <f t="shared" si="67"/>
        <v>#N/A</v>
      </c>
      <c r="I2131" s="4" t="s">
        <v>22189</v>
      </c>
    </row>
    <row r="2132" spans="1:9" x14ac:dyDescent="0.25">
      <c r="A2132" t="str">
        <f>VLOOKUP("prospect",'Competitor 1'!A2131:B4875,2,FALSE)</f>
        <v>http://www.thesitsgirls.com/forum/printthread.php?t=219&amp;pp=10</v>
      </c>
      <c r="B2132" t="str">
        <f t="shared" si="66"/>
        <v>http://www.thesitsgirls.com/</v>
      </c>
      <c r="C2132" t="e">
        <f>VLOOKUP("prospect",'Competitor 2'!A2132:B12130,2,FALSE)</f>
        <v>#N/A</v>
      </c>
      <c r="D2132" t="e">
        <f t="shared" si="67"/>
        <v>#N/A</v>
      </c>
      <c r="I2132" s="4" t="s">
        <v>22190</v>
      </c>
    </row>
    <row r="2133" spans="1:9" x14ac:dyDescent="0.25">
      <c r="A2133" t="str">
        <f>VLOOKUP("prospect",'Competitor 1'!A2132:B4876,2,FALSE)</f>
        <v>http://www.thesitsgirls.com/forum/printthread.php?t=219&amp;pp=40</v>
      </c>
      <c r="B2133" t="str">
        <f t="shared" si="66"/>
        <v>http://www.thesitsgirls.com/</v>
      </c>
      <c r="C2133" t="e">
        <f>VLOOKUP("prospect",'Competitor 2'!A2133:B12131,2,FALSE)</f>
        <v>#N/A</v>
      </c>
      <c r="D2133" t="e">
        <f t="shared" si="67"/>
        <v>#N/A</v>
      </c>
      <c r="I2133" s="4" t="s">
        <v>22191</v>
      </c>
    </row>
    <row r="2134" spans="1:9" x14ac:dyDescent="0.25">
      <c r="A2134" t="str">
        <f>VLOOKUP("prospect",'Competitor 1'!A2133:B4877,2,FALSE)</f>
        <v>http://heartifb.com/2008/12/08/traffic-school-seo-a-go-go/</v>
      </c>
      <c r="B2134" t="str">
        <f t="shared" si="66"/>
        <v>http://heartifb.com/</v>
      </c>
      <c r="C2134" t="e">
        <f>VLOOKUP("prospect",'Competitor 2'!A2134:B12132,2,FALSE)</f>
        <v>#N/A</v>
      </c>
      <c r="D2134" t="e">
        <f t="shared" si="67"/>
        <v>#N/A</v>
      </c>
      <c r="I2134" s="4" t="s">
        <v>22192</v>
      </c>
    </row>
    <row r="2135" spans="1:9" x14ac:dyDescent="0.25">
      <c r="A2135" t="str">
        <f>VLOOKUP("prospect",'Competitor 1'!A2134:B4878,2,FALSE)</f>
        <v>http://community.heartifb.com/mod/groups/topicposts.php?topic=1048997&amp;group_guid=264</v>
      </c>
      <c r="B2135" t="str">
        <f t="shared" si="66"/>
        <v>http://community.heartifb.com/</v>
      </c>
      <c r="C2135" t="e">
        <f>VLOOKUP("prospect",'Competitor 2'!A2135:B12133,2,FALSE)</f>
        <v>#N/A</v>
      </c>
      <c r="D2135" t="e">
        <f t="shared" si="67"/>
        <v>#N/A</v>
      </c>
      <c r="I2135" s="4" t="s">
        <v>22193</v>
      </c>
    </row>
    <row r="2136" spans="1:9" x14ac:dyDescent="0.25">
      <c r="A2136" t="str">
        <f>VLOOKUP("prospect",'Competitor 1'!A2135:B4879,2,FALSE)</f>
        <v>http://www.foodista.com/ifbc2011/samo/blogroll</v>
      </c>
      <c r="B2136" t="str">
        <f t="shared" si="66"/>
        <v>http://www.foodista.com/</v>
      </c>
      <c r="C2136" t="e">
        <f>VLOOKUP("prospect",'Competitor 2'!A2136:B12134,2,FALSE)</f>
        <v>#N/A</v>
      </c>
      <c r="D2136" t="e">
        <f t="shared" si="67"/>
        <v>#N/A</v>
      </c>
      <c r="I2136" s="4" t="s">
        <v>22194</v>
      </c>
    </row>
    <row r="2137" spans="1:9" x14ac:dyDescent="0.25">
      <c r="A2137" t="str">
        <f>VLOOKUP("prospect",'Competitor 1'!A2136:B4880,2,FALSE)</f>
        <v>http://www.foodista.com/ifbc2011/samo/2011/08/featured-speaker-rand-fishkin</v>
      </c>
      <c r="B2137" t="str">
        <f t="shared" si="66"/>
        <v>http://www.foodista.com/</v>
      </c>
      <c r="C2137" t="e">
        <f>VLOOKUP("prospect",'Competitor 2'!A2137:B12135,2,FALSE)</f>
        <v>#N/A</v>
      </c>
      <c r="D2137" t="e">
        <f t="shared" si="67"/>
        <v>#N/A</v>
      </c>
      <c r="I2137" s="4" t="s">
        <v>22195</v>
      </c>
    </row>
    <row r="2138" spans="1:9" x14ac:dyDescent="0.25">
      <c r="A2138" t="str">
        <f>VLOOKUP("prospect",'Competitor 1'!A2137:B4881,2,FALSE)</f>
        <v>http://foodista.com/ifbc2011/samo/blogroll</v>
      </c>
      <c r="B2138" t="str">
        <f t="shared" si="66"/>
        <v>http://foodista.com/</v>
      </c>
      <c r="C2138" t="e">
        <f>VLOOKUP("prospect",'Competitor 2'!A2138:B12136,2,FALSE)</f>
        <v>#N/A</v>
      </c>
      <c r="D2138" t="e">
        <f t="shared" si="67"/>
        <v>#N/A</v>
      </c>
      <c r="I2138" s="4" t="s">
        <v>22196</v>
      </c>
    </row>
    <row r="2139" spans="1:9" x14ac:dyDescent="0.25">
      <c r="A2139" t="str">
        <f>VLOOKUP("prospect",'Competitor 1'!A2138:B4882,2,FALSE)</f>
        <v>http://websitetips.com/marketing/adsense/</v>
      </c>
      <c r="B2139" t="str">
        <f t="shared" si="66"/>
        <v>http://websitetips.com/</v>
      </c>
      <c r="C2139" t="e">
        <f>VLOOKUP("prospect",'Competitor 2'!A2139:B12137,2,FALSE)</f>
        <v>#N/A</v>
      </c>
      <c r="D2139" t="e">
        <f t="shared" si="67"/>
        <v>#N/A</v>
      </c>
      <c r="I2139" s="4" t="s">
        <v>22197</v>
      </c>
    </row>
    <row r="2140" spans="1:9" x14ac:dyDescent="0.25">
      <c r="A2140" t="str">
        <f>VLOOKUP("prospect",'Competitor 1'!A2139:B4883,2,FALSE)</f>
        <v>http://websitetips.com/marketing/adwords/</v>
      </c>
      <c r="B2140" t="str">
        <f t="shared" si="66"/>
        <v>http://websitetips.com/</v>
      </c>
      <c r="C2140" t="e">
        <f>VLOOKUP("prospect",'Competitor 2'!A2140:B12138,2,FALSE)</f>
        <v>#N/A</v>
      </c>
      <c r="D2140" t="e">
        <f t="shared" si="67"/>
        <v>#N/A</v>
      </c>
      <c r="I2140" s="4" t="s">
        <v>22198</v>
      </c>
    </row>
    <row r="2141" spans="1:9" x14ac:dyDescent="0.25">
      <c r="A2141" t="str">
        <f>VLOOKUP("prospect",'Competitor 1'!A2140:B4884,2,FALSE)</f>
        <v>http://websitetips.com/seo/penalties/</v>
      </c>
      <c r="B2141" t="str">
        <f t="shared" si="66"/>
        <v>http://websitetips.com/</v>
      </c>
      <c r="C2141" t="e">
        <f>VLOOKUP("prospect",'Competitor 2'!A2141:B12139,2,FALSE)</f>
        <v>#N/A</v>
      </c>
      <c r="D2141" t="e">
        <f t="shared" si="67"/>
        <v>#N/A</v>
      </c>
      <c r="I2141" s="4" t="s">
        <v>22199</v>
      </c>
    </row>
    <row r="2142" spans="1:9" x14ac:dyDescent="0.25">
      <c r="A2142" t="str">
        <f>VLOOKUP("prospect",'Competitor 1'!A2141:B4885,2,FALSE)</f>
        <v>http://websitetips.com/marketing/tutorials/</v>
      </c>
      <c r="B2142" t="str">
        <f t="shared" si="66"/>
        <v>http://websitetips.com/</v>
      </c>
      <c r="C2142" t="e">
        <f>VLOOKUP("prospect",'Competitor 2'!A2142:B12140,2,FALSE)</f>
        <v>#N/A</v>
      </c>
      <c r="D2142" t="e">
        <f t="shared" si="67"/>
        <v>#N/A</v>
      </c>
      <c r="I2142" s="4" t="s">
        <v>22200</v>
      </c>
    </row>
    <row r="2143" spans="1:9" x14ac:dyDescent="0.25">
      <c r="A2143" t="str">
        <f>VLOOKUP("prospect",'Competitor 1'!A2142:B4886,2,FALSE)</f>
        <v>http://websitetips.com/seo/tools/misc/</v>
      </c>
      <c r="B2143" t="str">
        <f t="shared" si="66"/>
        <v>http://websitetips.com/</v>
      </c>
      <c r="C2143" t="e">
        <f>VLOOKUP("prospect",'Competitor 2'!A2143:B12141,2,FALSE)</f>
        <v>#N/A</v>
      </c>
      <c r="D2143" t="e">
        <f t="shared" si="67"/>
        <v>#N/A</v>
      </c>
      <c r="I2143" s="4" t="s">
        <v>22201</v>
      </c>
    </row>
    <row r="2144" spans="1:9" x14ac:dyDescent="0.25">
      <c r="A2144" t="str">
        <f>VLOOKUP("prospect",'Competitor 1'!A2143:B4887,2,FALSE)</f>
        <v>http://websitetips.com/seo/content/</v>
      </c>
      <c r="B2144" t="str">
        <f t="shared" si="66"/>
        <v>http://websitetips.com/</v>
      </c>
      <c r="C2144" t="e">
        <f>VLOOKUP("prospect",'Competitor 2'!A2144:B12142,2,FALSE)</f>
        <v>#N/A</v>
      </c>
      <c r="D2144" t="e">
        <f t="shared" si="67"/>
        <v>#N/A</v>
      </c>
      <c r="I2144" s="4" t="s">
        <v>22202</v>
      </c>
    </row>
    <row r="2145" spans="1:9" x14ac:dyDescent="0.25">
      <c r="A2145" t="str">
        <f>VLOOKUP("prospect",'Competitor 1'!A2144:B4888,2,FALSE)</f>
        <v>http://websitetips.com/seo/design/</v>
      </c>
      <c r="B2145" t="str">
        <f t="shared" si="66"/>
        <v>http://websitetips.com/</v>
      </c>
      <c r="C2145" t="e">
        <f>VLOOKUP("prospect",'Competitor 2'!A2145:B12143,2,FALSE)</f>
        <v>#N/A</v>
      </c>
      <c r="D2145" t="e">
        <f t="shared" si="67"/>
        <v>#N/A</v>
      </c>
      <c r="I2145" s="4" t="s">
        <v>22203</v>
      </c>
    </row>
    <row r="2146" spans="1:9" x14ac:dyDescent="0.25">
      <c r="A2146" t="str">
        <f>VLOOKUP("prospect",'Competitor 1'!A2145:B4889,2,FALSE)</f>
        <v>http://websitetips.com/seo/linkpop/</v>
      </c>
      <c r="B2146" t="str">
        <f t="shared" si="66"/>
        <v>http://websitetips.com/</v>
      </c>
      <c r="C2146" t="e">
        <f>VLOOKUP("prospect",'Competitor 2'!A2146:B12144,2,FALSE)</f>
        <v>#N/A</v>
      </c>
      <c r="D2146" t="e">
        <f t="shared" si="67"/>
        <v>#N/A</v>
      </c>
      <c r="I2146" s="4" t="s">
        <v>22204</v>
      </c>
    </row>
    <row r="2147" spans="1:9" x14ac:dyDescent="0.25">
      <c r="A2147" t="str">
        <f>VLOOKUP("prospect",'Competitor 1'!A2146:B4890,2,FALSE)</f>
        <v>http://websitetips.com/seo/intro/</v>
      </c>
      <c r="B2147" t="str">
        <f t="shared" si="66"/>
        <v>http://websitetips.com/</v>
      </c>
      <c r="C2147" t="e">
        <f>VLOOKUP("prospect",'Competitor 2'!A2147:B12145,2,FALSE)</f>
        <v>#N/A</v>
      </c>
      <c r="D2147" t="e">
        <f t="shared" si="67"/>
        <v>#N/A</v>
      </c>
      <c r="I2147" s="4" t="s">
        <v>22205</v>
      </c>
    </row>
    <row r="2148" spans="1:9" x14ac:dyDescent="0.25">
      <c r="A2148" t="str">
        <f>VLOOKUP("prospect",'Competitor 1'!A2147:B4891,2,FALSE)</f>
        <v>http://www.leveltendesign.com/blog/michael-kasberg/four-types-links-help-improve-your-seo-game</v>
      </c>
      <c r="B2148" t="str">
        <f t="shared" si="66"/>
        <v>http://www.leveltendesign.com/</v>
      </c>
      <c r="C2148" t="e">
        <f>VLOOKUP("prospect",'Competitor 2'!A2148:B12146,2,FALSE)</f>
        <v>#N/A</v>
      </c>
      <c r="D2148" t="e">
        <f t="shared" si="67"/>
        <v>#N/A</v>
      </c>
      <c r="I2148" s="4" t="s">
        <v>22206</v>
      </c>
    </row>
    <row r="2149" spans="1:9" x14ac:dyDescent="0.25">
      <c r="A2149" t="str">
        <f>VLOOKUP("prospect",'Competitor 1'!A2148:B4892,2,FALSE)</f>
        <v>http://www.leveltendesign.com/podcast/search-engine-optimization-your-drupal-website</v>
      </c>
      <c r="B2149" t="str">
        <f t="shared" si="66"/>
        <v>http://www.leveltendesign.com/</v>
      </c>
      <c r="C2149" t="e">
        <f>VLOOKUP("prospect",'Competitor 2'!A2149:B12147,2,FALSE)</f>
        <v>#N/A</v>
      </c>
      <c r="D2149" t="e">
        <f t="shared" si="67"/>
        <v>#N/A</v>
      </c>
      <c r="I2149" s="4" t="s">
        <v>22207</v>
      </c>
    </row>
    <row r="2150" spans="1:9" x14ac:dyDescent="0.25">
      <c r="A2150" t="str">
        <f>VLOOKUP("prospect",'Competitor 1'!A2149:B4893,2,FALSE)</f>
        <v>http://www.leveltendesign.com/blog/frankie-desoto/learning-seo-my-online-tutors</v>
      </c>
      <c r="B2150" t="str">
        <f t="shared" si="66"/>
        <v>http://www.leveltendesign.com/</v>
      </c>
      <c r="C2150" t="e">
        <f>VLOOKUP("prospect",'Competitor 2'!A2150:B12148,2,FALSE)</f>
        <v>#N/A</v>
      </c>
      <c r="D2150" t="e">
        <f t="shared" si="67"/>
        <v>#N/A</v>
      </c>
      <c r="I2150" s="4" t="s">
        <v>22208</v>
      </c>
    </row>
    <row r="2151" spans="1:9" x14ac:dyDescent="0.25">
      <c r="A2151" t="str">
        <f>VLOOKUP("prospect",'Competitor 1'!A2150:B4894,2,FALSE)</f>
        <v>http://www.leveltendesign.com/blog/michael-kasberg/drupal-crash-course-day-one</v>
      </c>
      <c r="B2151" t="str">
        <f t="shared" si="66"/>
        <v>http://www.leveltendesign.com/</v>
      </c>
      <c r="C2151" t="e">
        <f>VLOOKUP("prospect",'Competitor 2'!A2151:B12149,2,FALSE)</f>
        <v>#N/A</v>
      </c>
      <c r="D2151" t="e">
        <f t="shared" si="67"/>
        <v>#N/A</v>
      </c>
      <c r="I2151" s="4" t="s">
        <v>22209</v>
      </c>
    </row>
    <row r="2152" spans="1:9" x14ac:dyDescent="0.25">
      <c r="A2152" t="str">
        <f>VLOOKUP("prospect",'Competitor 1'!A2151:B4895,2,FALSE)</f>
        <v>http://www.leveltendesign.com/blog/colin/seo-more-just-good-design-rebuttal-derek-powazek</v>
      </c>
      <c r="B2152" t="str">
        <f t="shared" si="66"/>
        <v>http://www.leveltendesign.com/</v>
      </c>
      <c r="C2152" t="e">
        <f>VLOOKUP("prospect",'Competitor 2'!A2152:B12150,2,FALSE)</f>
        <v>#N/A</v>
      </c>
      <c r="D2152" t="e">
        <f t="shared" si="67"/>
        <v>#N/A</v>
      </c>
      <c r="I2152" s="4" t="s">
        <v>18253</v>
      </c>
    </row>
    <row r="2153" spans="1:9" x14ac:dyDescent="0.25">
      <c r="A2153" t="str">
        <f>VLOOKUP("prospect",'Competitor 1'!A2152:B4896,2,FALSE)</f>
        <v>http://www.pubcon.com/speakers</v>
      </c>
      <c r="B2153" t="str">
        <f t="shared" si="66"/>
        <v>http://www.pubcon.com/</v>
      </c>
      <c r="C2153" t="e">
        <f>VLOOKUP("prospect",'Competitor 2'!A2153:B12151,2,FALSE)</f>
        <v>#N/A</v>
      </c>
      <c r="D2153" t="e">
        <f t="shared" si="67"/>
        <v>#N/A</v>
      </c>
      <c r="I2153" s="4" t="s">
        <v>22210</v>
      </c>
    </row>
    <row r="2154" spans="1:9" x14ac:dyDescent="0.25">
      <c r="A2154" t="str">
        <f>VLOOKUP("prospect",'Competitor 1'!A2153:B4897,2,FALSE)</f>
        <v>http://www.pubcon.com/pubcon-paradise/speakers</v>
      </c>
      <c r="B2154" t="str">
        <f t="shared" si="66"/>
        <v>http://www.pubcon.com/</v>
      </c>
      <c r="C2154" t="e">
        <f>VLOOKUP("prospect",'Competitor 2'!A2154:B12152,2,FALSE)</f>
        <v>#N/A</v>
      </c>
      <c r="D2154" t="e">
        <f t="shared" si="67"/>
        <v>#N/A</v>
      </c>
      <c r="I2154" s="4" t="s">
        <v>22211</v>
      </c>
    </row>
    <row r="2155" spans="1:9" x14ac:dyDescent="0.25">
      <c r="A2155" t="str">
        <f>VLOOKUP("prospect",'Competitor 1'!A2154:B4898,2,FALSE)</f>
        <v>http://www.pubcon.com/exhibition/exhibitors</v>
      </c>
      <c r="B2155" t="str">
        <f t="shared" si="66"/>
        <v>http://www.pubcon.com/</v>
      </c>
      <c r="C2155" t="e">
        <f>VLOOKUP("prospect",'Competitor 2'!A2155:B12153,2,FALSE)</f>
        <v>#N/A</v>
      </c>
      <c r="D2155" t="e">
        <f t="shared" si="67"/>
        <v>#N/A</v>
      </c>
      <c r="I2155" s="4" t="s">
        <v>22212</v>
      </c>
    </row>
    <row r="2156" spans="1:9" x14ac:dyDescent="0.25">
      <c r="A2156" t="str">
        <f>VLOOKUP("prospect",'Competitor 1'!A2155:B4899,2,FALSE)</f>
        <v>http://www.pubcon.com/speakers/past-speakers</v>
      </c>
      <c r="B2156" t="str">
        <f t="shared" si="66"/>
        <v>http://www.pubcon.com/</v>
      </c>
      <c r="C2156" t="e">
        <f>VLOOKUP("prospect",'Competitor 2'!A2156:B12154,2,FALSE)</f>
        <v>#N/A</v>
      </c>
      <c r="D2156" t="e">
        <f t="shared" si="67"/>
        <v>#N/A</v>
      </c>
      <c r="I2156" s="4" t="s">
        <v>22213</v>
      </c>
    </row>
    <row r="2157" spans="1:9" x14ac:dyDescent="0.25">
      <c r="A2157" t="str">
        <f>VLOOKUP("prospect",'Competitor 1'!A2156:B4900,2,FALSE)</f>
        <v>http://www.pubcon.com/speakers/biographies</v>
      </c>
      <c r="B2157" t="str">
        <f t="shared" si="66"/>
        <v>http://www.pubcon.com/</v>
      </c>
      <c r="C2157" t="e">
        <f>VLOOKUP("prospect",'Competitor 2'!A2157:B12155,2,FALSE)</f>
        <v>#N/A</v>
      </c>
      <c r="D2157" t="e">
        <f t="shared" si="67"/>
        <v>#N/A</v>
      </c>
      <c r="I2157" s="4" t="s">
        <v>22214</v>
      </c>
    </row>
    <row r="2158" spans="1:9" x14ac:dyDescent="0.25">
      <c r="A2158" t="str">
        <f>VLOOKUP("prospect",'Competitor 1'!A2157:B4901,2,FALSE)</f>
        <v>http://www.pubcon.com/vegas2007/exhibitors.htm</v>
      </c>
      <c r="B2158" t="str">
        <f t="shared" si="66"/>
        <v>http://www.pubcon.com/</v>
      </c>
      <c r="C2158" t="e">
        <f>VLOOKUP("prospect",'Competitor 2'!A2158:B12156,2,FALSE)</f>
        <v>#N/A</v>
      </c>
      <c r="D2158" t="e">
        <f t="shared" si="67"/>
        <v>#N/A</v>
      </c>
      <c r="I2158" s="4" t="s">
        <v>22215</v>
      </c>
    </row>
    <row r="2159" spans="1:9" x14ac:dyDescent="0.25">
      <c r="A2159" t="str">
        <f>VLOOKUP("prospect",'Competitor 1'!A2158:B4902,2,FALSE)</f>
        <v>http://www.pubcon.com/austin2009/exhibitors.htm</v>
      </c>
      <c r="B2159" t="str">
        <f t="shared" si="66"/>
        <v>http://www.pubcon.com/</v>
      </c>
      <c r="C2159" t="e">
        <f>VLOOKUP("prospect",'Competitor 2'!A2159:B12157,2,FALSE)</f>
        <v>#N/A</v>
      </c>
      <c r="D2159" t="e">
        <f t="shared" si="67"/>
        <v>#N/A</v>
      </c>
      <c r="I2159" s="4" t="s">
        <v>22216</v>
      </c>
    </row>
    <row r="2160" spans="1:9" x14ac:dyDescent="0.25">
      <c r="A2160" t="str">
        <f>VLOOKUP("prospect",'Competitor 1'!A2159:B4903,2,FALSE)</f>
        <v>http://www.pubcon.com/pubcon-exhibitor-seomoz</v>
      </c>
      <c r="B2160" t="str">
        <f t="shared" si="66"/>
        <v>http://www.pubcon.com/</v>
      </c>
      <c r="C2160" t="e">
        <f>VLOOKUP("prospect",'Competitor 2'!A2160:B12158,2,FALSE)</f>
        <v>#N/A</v>
      </c>
      <c r="D2160" t="e">
        <f t="shared" si="67"/>
        <v>#N/A</v>
      </c>
      <c r="I2160" s="4" t="s">
        <v>22217</v>
      </c>
    </row>
    <row r="2161" spans="1:9" x14ac:dyDescent="0.25">
      <c r="A2161" t="str">
        <f>VLOOKUP("prospect",'Competitor 1'!A2160:B4904,2,FALSE)</f>
        <v>http://www.pubcon.com/vegas2009/exhibitors.htm</v>
      </c>
      <c r="B2161" t="str">
        <f t="shared" si="66"/>
        <v>http://www.pubcon.com/</v>
      </c>
      <c r="C2161" t="e">
        <f>VLOOKUP("prospect",'Competitor 2'!A2161:B12159,2,FALSE)</f>
        <v>#N/A</v>
      </c>
      <c r="D2161" t="e">
        <f t="shared" si="67"/>
        <v>#N/A</v>
      </c>
      <c r="I2161" s="4" t="s">
        <v>22218</v>
      </c>
    </row>
    <row r="2162" spans="1:9" x14ac:dyDescent="0.25">
      <c r="A2162" t="str">
        <f>VLOOKUP("prospect",'Competitor 1'!A2161:B4905,2,FALSE)</f>
        <v>http://www.pubcon.com/pubcon-las-vegas-2011-features-top-sponsors-and-exhibitors</v>
      </c>
      <c r="B2162" t="str">
        <f t="shared" si="66"/>
        <v>http://www.pubcon.com/</v>
      </c>
      <c r="C2162" t="e">
        <f>VLOOKUP("prospect",'Competitor 2'!A2162:B12160,2,FALSE)</f>
        <v>#N/A</v>
      </c>
      <c r="D2162" t="e">
        <f t="shared" si="67"/>
        <v>#N/A</v>
      </c>
      <c r="I2162" s="4" t="s">
        <v>18313</v>
      </c>
    </row>
    <row r="2163" spans="1:9" x14ac:dyDescent="0.25">
      <c r="A2163" t="str">
        <f>VLOOKUP("prospect",'Competitor 1'!A2162:B4906,2,FALSE)</f>
        <v>http://www.pubcon.com/vegas2010/exhibitors.htm</v>
      </c>
      <c r="B2163" t="str">
        <f t="shared" si="66"/>
        <v>http://www.pubcon.com/</v>
      </c>
      <c r="C2163" t="e">
        <f>VLOOKUP("prospect",'Competitor 2'!A2163:B12161,2,FALSE)</f>
        <v>#N/A</v>
      </c>
      <c r="D2163" t="e">
        <f t="shared" si="67"/>
        <v>#N/A</v>
      </c>
      <c r="I2163" s="4" t="s">
        <v>22219</v>
      </c>
    </row>
    <row r="2164" spans="1:9" x14ac:dyDescent="0.25">
      <c r="A2164" t="str">
        <f>VLOOKUP("prospect",'Competitor 1'!A2163:B4907,2,FALSE)</f>
        <v>http://www.pubcon.com/austin2011/exhibitors.htm</v>
      </c>
      <c r="B2164" t="str">
        <f t="shared" si="66"/>
        <v>http://www.pubcon.com/</v>
      </c>
      <c r="C2164" t="e">
        <f>VLOOKUP("prospect",'Competitor 2'!A2164:B12162,2,FALSE)</f>
        <v>#N/A</v>
      </c>
      <c r="D2164" t="e">
        <f t="shared" si="67"/>
        <v>#N/A</v>
      </c>
      <c r="I2164" s="4" t="s">
        <v>22220</v>
      </c>
    </row>
    <row r="2165" spans="1:9" x14ac:dyDescent="0.25">
      <c r="A2165" t="str">
        <f>VLOOKUP("prospect",'Competitor 1'!A2164:B4908,2,FALSE)</f>
        <v>http://www.pubcon.com/pubcon-south-interview-with-gillian-muessig</v>
      </c>
      <c r="B2165" t="str">
        <f t="shared" si="66"/>
        <v>http://www.pubcon.com/</v>
      </c>
      <c r="C2165" t="e">
        <f>VLOOKUP("prospect",'Competitor 2'!A2165:B12163,2,FALSE)</f>
        <v>#N/A</v>
      </c>
      <c r="D2165" t="e">
        <f t="shared" si="67"/>
        <v>#N/A</v>
      </c>
      <c r="I2165" s="4" t="s">
        <v>22221</v>
      </c>
    </row>
    <row r="2166" spans="1:9" x14ac:dyDescent="0.25">
      <c r="A2166" t="str">
        <f>VLOOKUP("prospect",'Competitor 1'!A2165:B4909,2,FALSE)</f>
        <v>http://www.pubcon.com/yahoos-dave-roth-the-reality-of-social-media-and-big-brands</v>
      </c>
      <c r="B2166" t="str">
        <f t="shared" si="66"/>
        <v>http://www.pubcon.com/</v>
      </c>
      <c r="C2166" t="e">
        <f>VLOOKUP("prospect",'Competitor 2'!A2166:B12164,2,FALSE)</f>
        <v>#N/A</v>
      </c>
      <c r="D2166" t="e">
        <f t="shared" si="67"/>
        <v>#N/A</v>
      </c>
      <c r="I2166" s="4" t="s">
        <v>22222</v>
      </c>
    </row>
    <row r="2167" spans="1:9" x14ac:dyDescent="0.25">
      <c r="A2167" t="str">
        <f>VLOOKUP("prospect",'Competitor 1'!A2166:B4910,2,FALSE)</f>
        <v>http://www.pubcon.com/blognews/conference-blog/page/5?category=All%2520Categories</v>
      </c>
      <c r="B2167" t="str">
        <f t="shared" si="66"/>
        <v>http://www.pubcon.com/</v>
      </c>
      <c r="C2167" t="e">
        <f>VLOOKUP("prospect",'Competitor 2'!A2167:B12165,2,FALSE)</f>
        <v>#N/A</v>
      </c>
      <c r="D2167" t="e">
        <f t="shared" si="67"/>
        <v>#N/A</v>
      </c>
      <c r="I2167" s="4" t="s">
        <v>22223</v>
      </c>
    </row>
    <row r="2168" spans="1:9" x14ac:dyDescent="0.25">
      <c r="A2168" t="str">
        <f>VLOOKUP("prospect",'Competitor 1'!A2167:B4911,2,FALSE)</f>
        <v>http://www.pubcon.com/author/lane/page/3</v>
      </c>
      <c r="B2168" t="str">
        <f t="shared" si="66"/>
        <v>http://www.pubcon.com/</v>
      </c>
      <c r="C2168" t="e">
        <f>VLOOKUP("prospect",'Competitor 2'!A2168:B12166,2,FALSE)</f>
        <v>#N/A</v>
      </c>
      <c r="D2168" t="e">
        <f t="shared" si="67"/>
        <v>#N/A</v>
      </c>
      <c r="I2168" s="4" t="s">
        <v>22224</v>
      </c>
    </row>
    <row r="2169" spans="1:9" x14ac:dyDescent="0.25">
      <c r="A2169" t="str">
        <f>VLOOKUP("prospect",'Competitor 1'!A2168:B4912,2,FALSE)</f>
        <v>http://www.pubcon.com/author/vanessa/page/8</v>
      </c>
      <c r="B2169" t="str">
        <f t="shared" si="66"/>
        <v>http://www.pubcon.com/</v>
      </c>
      <c r="C2169" t="e">
        <f>VLOOKUP("prospect",'Competitor 2'!A2169:B12167,2,FALSE)</f>
        <v>#N/A</v>
      </c>
      <c r="D2169" t="e">
        <f t="shared" si="67"/>
        <v>#N/A</v>
      </c>
      <c r="I2169" s="4" t="s">
        <v>22225</v>
      </c>
    </row>
    <row r="2170" spans="1:9" x14ac:dyDescent="0.25">
      <c r="A2170" t="str">
        <f>VLOOKUP("prospect",'Competitor 1'!A2169:B4913,2,FALSE)</f>
        <v>http://www.pubcon.com/author/vanessa/page/7</v>
      </c>
      <c r="B2170" t="str">
        <f t="shared" si="66"/>
        <v>http://www.pubcon.com/</v>
      </c>
      <c r="C2170" t="e">
        <f>VLOOKUP("prospect",'Competitor 2'!A2170:B12168,2,FALSE)</f>
        <v>#N/A</v>
      </c>
      <c r="D2170" t="e">
        <f t="shared" si="67"/>
        <v>#N/A</v>
      </c>
      <c r="I2170" s="4" t="s">
        <v>22226</v>
      </c>
    </row>
    <row r="2171" spans="1:9" x14ac:dyDescent="0.25">
      <c r="A2171" t="str">
        <f>VLOOKUP("prospect",'Competitor 1'!A2170:B4914,2,FALSE)</f>
        <v>http://www.pubcon.com/blognews/conference-blog/page/6</v>
      </c>
      <c r="B2171" t="str">
        <f t="shared" si="66"/>
        <v>http://www.pubcon.com/</v>
      </c>
      <c r="C2171" t="e">
        <f>VLOOKUP("prospect",'Competitor 2'!A2171:B12169,2,FALSE)</f>
        <v>#N/A</v>
      </c>
      <c r="D2171" t="e">
        <f t="shared" si="67"/>
        <v>#N/A</v>
      </c>
      <c r="I2171" s="4" t="s">
        <v>22227</v>
      </c>
    </row>
    <row r="2172" spans="1:9" x14ac:dyDescent="0.25">
      <c r="A2172" t="str">
        <f>VLOOKUP("prospect",'Competitor 1'!A2171:B4915,2,FALSE)</f>
        <v>http://www.pubcon.com/blognews/conference-blog/page/5</v>
      </c>
      <c r="B2172" t="str">
        <f t="shared" si="66"/>
        <v>http://www.pubcon.com/</v>
      </c>
      <c r="C2172" t="e">
        <f>VLOOKUP("prospect",'Competitor 2'!A2172:B12170,2,FALSE)</f>
        <v>#N/A</v>
      </c>
      <c r="D2172" t="e">
        <f t="shared" si="67"/>
        <v>#N/A</v>
      </c>
      <c r="I2172" s="4" t="s">
        <v>22228</v>
      </c>
    </row>
    <row r="2173" spans="1:9" x14ac:dyDescent="0.25">
      <c r="A2173" t="str">
        <f>VLOOKUP("prospect",'Competitor 1'!A2172:B4916,2,FALSE)</f>
        <v>http://raventools.com/customer-care/</v>
      </c>
      <c r="B2173" t="str">
        <f t="shared" si="66"/>
        <v>http://raventools.com/</v>
      </c>
      <c r="C2173" t="e">
        <f>VLOOKUP("prospect",'Competitor 2'!A2173:B12171,2,FALSE)</f>
        <v>#N/A</v>
      </c>
      <c r="D2173" t="e">
        <f t="shared" si="67"/>
        <v>#N/A</v>
      </c>
      <c r="I2173" s="4" t="s">
        <v>18396</v>
      </c>
    </row>
    <row r="2174" spans="1:9" x14ac:dyDescent="0.25">
      <c r="A2174" t="str">
        <f>VLOOKUP("prospect",'Competitor 1'!A2173:B4917,2,FALSE)</f>
        <v>http://raventools.com/about/partners-and-integration/</v>
      </c>
      <c r="B2174" t="str">
        <f t="shared" si="66"/>
        <v>http://raventools.com/</v>
      </c>
      <c r="C2174" t="e">
        <f>VLOOKUP("prospect",'Competitor 2'!A2174:B12172,2,FALSE)</f>
        <v>#N/A</v>
      </c>
      <c r="D2174" t="e">
        <f t="shared" si="67"/>
        <v>#N/A</v>
      </c>
      <c r="I2174" s="4" t="s">
        <v>22229</v>
      </c>
    </row>
    <row r="2175" spans="1:9" x14ac:dyDescent="0.25">
      <c r="A2175" t="str">
        <f>VLOOKUP("prospect",'Competitor 1'!A2174:B4918,2,FALSE)</f>
        <v>http://raventools.com/blog/matt-cutts-ruins-link-buying-session-at-pubcon/</v>
      </c>
      <c r="B2175" t="str">
        <f t="shared" si="66"/>
        <v>http://raventools.com/</v>
      </c>
      <c r="C2175" t="e">
        <f>VLOOKUP("prospect",'Competitor 2'!A2175:B12173,2,FALSE)</f>
        <v>#N/A</v>
      </c>
      <c r="D2175" t="e">
        <f t="shared" si="67"/>
        <v>#N/A</v>
      </c>
      <c r="I2175" s="4" t="s">
        <v>22230</v>
      </c>
    </row>
    <row r="2176" spans="1:9" x14ac:dyDescent="0.25">
      <c r="A2176" t="str">
        <f>VLOOKUP("prospect",'Competitor 1'!A2175:B4919,2,FALSE)</f>
        <v>http://raventools.com/blog/tip-tuesday-finding-website-contacts-in-raven/</v>
      </c>
      <c r="B2176" t="str">
        <f t="shared" si="66"/>
        <v>http://raventools.com/</v>
      </c>
      <c r="C2176" t="e">
        <f>VLOOKUP("prospect",'Competitor 2'!A2176:B12174,2,FALSE)</f>
        <v>#N/A</v>
      </c>
      <c r="D2176" t="e">
        <f t="shared" si="67"/>
        <v>#N/A</v>
      </c>
      <c r="I2176" s="4" t="s">
        <v>22231</v>
      </c>
    </row>
    <row r="2177" spans="1:9" x14ac:dyDescent="0.25">
      <c r="A2177" t="str">
        <f>VLOOKUP("prospect",'Competitor 1'!A2176:B4920,2,FALSE)</f>
        <v>http://raventools.com/blog/25-seo-and-social-tips-from-searchlove/</v>
      </c>
      <c r="B2177" t="str">
        <f t="shared" si="66"/>
        <v>http://raventools.com/</v>
      </c>
      <c r="C2177" t="e">
        <f>VLOOKUP("prospect",'Competitor 2'!A2177:B12175,2,FALSE)</f>
        <v>#N/A</v>
      </c>
      <c r="D2177" t="e">
        <f t="shared" si="67"/>
        <v>#N/A</v>
      </c>
      <c r="I2177" s="4" t="s">
        <v>22232</v>
      </c>
    </row>
    <row r="2178" spans="1:9" x14ac:dyDescent="0.25">
      <c r="A2178" t="str">
        <f>VLOOKUP("prospect",'Competitor 1'!A2177:B4921,2,FALSE)</f>
        <v>http://raventools.com/blog/tip-tuesday-team-link-building-with-raven-tools/</v>
      </c>
      <c r="B2178" t="str">
        <f t="shared" si="66"/>
        <v>http://raventools.com/</v>
      </c>
      <c r="C2178" t="e">
        <f>VLOOKUP("prospect",'Competitor 2'!A2178:B12176,2,FALSE)</f>
        <v>#N/A</v>
      </c>
      <c r="D2178" t="e">
        <f t="shared" si="67"/>
        <v>#N/A</v>
      </c>
      <c r="I2178" s="4" t="s">
        <v>22233</v>
      </c>
    </row>
    <row r="2179" spans="1:9" x14ac:dyDescent="0.25">
      <c r="A2179" t="str">
        <f>VLOOKUP("prospect",'Competitor 1'!A2178:B4922,2,FALSE)</f>
        <v>http://raventools.com/blog/change-log/research-central/</v>
      </c>
      <c r="B2179" t="str">
        <f t="shared" ref="B2179:B2242" si="68">LEFT(A2179,FIND("/",A2179,8))</f>
        <v>http://raventools.com/</v>
      </c>
      <c r="C2179" t="e">
        <f>VLOOKUP("prospect",'Competitor 2'!A2179:B12177,2,FALSE)</f>
        <v>#N/A</v>
      </c>
      <c r="D2179" t="e">
        <f t="shared" ref="D2179:D2242" si="69">LEFT(C2179,FIND("/",C2179,8))</f>
        <v>#N/A</v>
      </c>
      <c r="I2179" s="4" t="s">
        <v>22234</v>
      </c>
    </row>
    <row r="2180" spans="1:9" x14ac:dyDescent="0.25">
      <c r="A2180" t="str">
        <f>VLOOKUP("prospect",'Competitor 1'!A2179:B4923,2,FALSE)</f>
        <v>http://raventools.com/customer-care/change-log/</v>
      </c>
      <c r="B2180" t="str">
        <f t="shared" si="68"/>
        <v>http://raventools.com/</v>
      </c>
      <c r="C2180" t="e">
        <f>VLOOKUP("prospect",'Competitor 2'!A2180:B12178,2,FALSE)</f>
        <v>#N/A</v>
      </c>
      <c r="D2180" t="e">
        <f t="shared" si="69"/>
        <v>#N/A</v>
      </c>
      <c r="I2180" s="4" t="s">
        <v>22235</v>
      </c>
    </row>
    <row r="2181" spans="1:9" x14ac:dyDescent="0.25">
      <c r="A2181" t="str">
        <f>VLOOKUP("prospect",'Competitor 1'!A2180:B4924,2,FALSE)</f>
        <v>http://raventools.com/blog/seo-weekly-digest-issue-2/</v>
      </c>
      <c r="B2181" t="str">
        <f t="shared" si="68"/>
        <v>http://raventools.com/</v>
      </c>
      <c r="C2181" t="e">
        <f>VLOOKUP("prospect",'Competitor 2'!A2181:B12179,2,FALSE)</f>
        <v>#N/A</v>
      </c>
      <c r="D2181" t="e">
        <f t="shared" si="69"/>
        <v>#N/A</v>
      </c>
      <c r="I2181" s="4" t="s">
        <v>22236</v>
      </c>
    </row>
    <row r="2182" spans="1:9" x14ac:dyDescent="0.25">
      <c r="A2182" t="str">
        <f>VLOOKUP("prospect",'Competitor 1'!A2181:B4925,2,FALSE)</f>
        <v>http://raventools.com/blog/announcing-the-ravenhunt-winners/</v>
      </c>
      <c r="B2182" t="str">
        <f t="shared" si="68"/>
        <v>http://raventools.com/</v>
      </c>
      <c r="C2182" t="e">
        <f>VLOOKUP("prospect",'Competitor 2'!A2182:B12180,2,FALSE)</f>
        <v>#N/A</v>
      </c>
      <c r="D2182" t="e">
        <f t="shared" si="69"/>
        <v>#N/A</v>
      </c>
      <c r="I2182" s="4" t="s">
        <v>22237</v>
      </c>
    </row>
    <row r="2183" spans="1:9" x14ac:dyDescent="0.25">
      <c r="A2183" t="str">
        <f>VLOOKUP("prospect",'Competitor 1'!A2182:B4926,2,FALSE)</f>
        <v>http://raventools.com/blog/internet-marketing-ninjas-and-their-value-to-seo/</v>
      </c>
      <c r="B2183" t="str">
        <f t="shared" si="68"/>
        <v>http://raventools.com/</v>
      </c>
      <c r="C2183" t="e">
        <f>VLOOKUP("prospect",'Competitor 2'!A2183:B12181,2,FALSE)</f>
        <v>#N/A</v>
      </c>
      <c r="D2183" t="e">
        <f t="shared" si="69"/>
        <v>#N/A</v>
      </c>
      <c r="I2183" s="4" t="s">
        <v>22238</v>
      </c>
    </row>
    <row r="2184" spans="1:9" x14ac:dyDescent="0.25">
      <c r="A2184" t="str">
        <f>VLOOKUP("prospect",'Competitor 1'!A2183:B4927,2,FALSE)</f>
        <v>http://raventools.com/blog/category/internet-marketing/seo/feed/</v>
      </c>
      <c r="B2184" t="str">
        <f t="shared" si="68"/>
        <v>http://raventools.com/</v>
      </c>
      <c r="C2184" t="e">
        <f>VLOOKUP("prospect",'Competitor 2'!A2184:B12182,2,FALSE)</f>
        <v>#N/A</v>
      </c>
      <c r="D2184" t="e">
        <f t="shared" si="69"/>
        <v>#N/A</v>
      </c>
      <c r="I2184" s="4" t="s">
        <v>22239</v>
      </c>
    </row>
    <row r="2185" spans="1:9" x14ac:dyDescent="0.25">
      <c r="A2185" t="str">
        <f>VLOOKUP("prospect",'Competitor 1'!A2184:B4928,2,FALSE)</f>
        <v>http://raventools.com/blog/mozcon-2011-insanely-creative-ways-to-make-your-audience-spread-the-word/</v>
      </c>
      <c r="B2185" t="str">
        <f t="shared" si="68"/>
        <v>http://raventools.com/</v>
      </c>
      <c r="C2185" t="e">
        <f>VLOOKUP("prospect",'Competitor 2'!A2185:B12183,2,FALSE)</f>
        <v>#N/A</v>
      </c>
      <c r="D2185" t="e">
        <f t="shared" si="69"/>
        <v>#N/A</v>
      </c>
      <c r="I2185" s="4" t="s">
        <v>22240</v>
      </c>
    </row>
    <row r="2186" spans="1:9" x14ac:dyDescent="0.25">
      <c r="A2186" t="str">
        <f>VLOOKUP("prospect",'Competitor 1'!A2185:B4929,2,FALSE)</f>
        <v>http://raventools.com/blog/rand-fishkins-link-building-tips-from-pubcon-las-vegas-2007/</v>
      </c>
      <c r="B2186" t="str">
        <f t="shared" si="68"/>
        <v>http://raventools.com/</v>
      </c>
      <c r="C2186" t="e">
        <f>VLOOKUP("prospect",'Competitor 2'!A2186:B12184,2,FALSE)</f>
        <v>#N/A</v>
      </c>
      <c r="D2186" t="e">
        <f t="shared" si="69"/>
        <v>#N/A</v>
      </c>
      <c r="I2186" s="4" t="s">
        <v>22241</v>
      </c>
    </row>
    <row r="2187" spans="1:9" x14ac:dyDescent="0.25">
      <c r="A2187" t="str">
        <f>VLOOKUP("prospect",'Competitor 1'!A2186:B4930,2,FALSE)</f>
        <v>http://raventools.com/blog/wheres-raven-august-2011-edition/</v>
      </c>
      <c r="B2187" t="str">
        <f t="shared" si="68"/>
        <v>http://raventools.com/</v>
      </c>
      <c r="C2187" t="e">
        <f>VLOOKUP("prospect",'Competitor 2'!A2187:B12185,2,FALSE)</f>
        <v>#N/A</v>
      </c>
      <c r="D2187" t="e">
        <f t="shared" si="69"/>
        <v>#N/A</v>
      </c>
      <c r="I2187" s="4" t="s">
        <v>22242</v>
      </c>
    </row>
    <row r="2188" spans="1:9" x14ac:dyDescent="0.25">
      <c r="A2188" t="str">
        <f>VLOOKUP("prospect",'Competitor 1'!A2187:B4931,2,FALSE)</f>
        <v>http://raventools.com/blog/category/internet-marketing/conferences-and-events/feed/</v>
      </c>
      <c r="B2188" t="str">
        <f t="shared" si="68"/>
        <v>http://raventools.com/</v>
      </c>
      <c r="C2188" t="e">
        <f>VLOOKUP("prospect",'Competitor 2'!A2188:B12186,2,FALSE)</f>
        <v>#N/A</v>
      </c>
      <c r="D2188" t="e">
        <f t="shared" si="69"/>
        <v>#N/A</v>
      </c>
      <c r="I2188" s="4" t="s">
        <v>22243</v>
      </c>
    </row>
    <row r="2189" spans="1:9" x14ac:dyDescent="0.25">
      <c r="A2189" t="str">
        <f>VLOOKUP("prospect",'Competitor 1'!A2188:B4932,2,FALSE)</f>
        <v>http://www.cssbeauty.com/archives/2006/index.php?page=40</v>
      </c>
      <c r="B2189" t="str">
        <f t="shared" si="68"/>
        <v>http://www.cssbeauty.com/</v>
      </c>
      <c r="C2189" t="e">
        <f>VLOOKUP("prospect",'Competitor 2'!A2189:B12187,2,FALSE)</f>
        <v>#N/A</v>
      </c>
      <c r="D2189" t="e">
        <f t="shared" si="69"/>
        <v>#N/A</v>
      </c>
      <c r="I2189" s="4" t="s">
        <v>22244</v>
      </c>
    </row>
    <row r="2190" spans="1:9" x14ac:dyDescent="0.25">
      <c r="A2190" t="str">
        <f>VLOOKUP("prospect",'Competitor 1'!A2189:B4933,2,FALSE)</f>
        <v>http://www.cssbeauty.com/archives/news/2006/March/</v>
      </c>
      <c r="B2190" t="str">
        <f t="shared" si="68"/>
        <v>http://www.cssbeauty.com/</v>
      </c>
      <c r="C2190" t="e">
        <f>VLOOKUP("prospect",'Competitor 2'!A2190:B12188,2,FALSE)</f>
        <v>#N/A</v>
      </c>
      <c r="D2190" t="e">
        <f t="shared" si="69"/>
        <v>#N/A</v>
      </c>
      <c r="I2190" s="4" t="s">
        <v>22245</v>
      </c>
    </row>
    <row r="2191" spans="1:9" x14ac:dyDescent="0.25">
      <c r="A2191" t="str">
        <f>VLOOKUP("prospect",'Competitor 1'!A2190:B4934,2,FALSE)</f>
        <v>http://www.cssbeauty.com/archives/category/news_and_announcements/index.php?page=79</v>
      </c>
      <c r="B2191" t="str">
        <f t="shared" si="68"/>
        <v>http://www.cssbeauty.com/</v>
      </c>
      <c r="C2191" t="e">
        <f>VLOOKUP("prospect",'Competitor 2'!A2191:B12189,2,FALSE)</f>
        <v>#N/A</v>
      </c>
      <c r="D2191" t="e">
        <f t="shared" si="69"/>
        <v>#N/A</v>
      </c>
      <c r="I2191" s="4" t="s">
        <v>18447</v>
      </c>
    </row>
    <row r="2192" spans="1:9" x14ac:dyDescent="0.25">
      <c r="A2192" t="str">
        <f>VLOOKUP("prospect",'Competitor 1'!A2191:B4935,2,FALSE)</f>
        <v>http://cssbeauty.com/skillshare/discussion/2879/badly-in-need-of-a-terrific-web-designer-seattle-wa/</v>
      </c>
      <c r="B2192" t="str">
        <f t="shared" si="68"/>
        <v>http://cssbeauty.com/</v>
      </c>
      <c r="C2192" t="e">
        <f>VLOOKUP("prospect",'Competitor 2'!A2192:B12190,2,FALSE)</f>
        <v>#N/A</v>
      </c>
      <c r="D2192" t="e">
        <f t="shared" si="69"/>
        <v>#N/A</v>
      </c>
      <c r="I2192" s="4" t="s">
        <v>22246</v>
      </c>
    </row>
    <row r="2193" spans="1:9" x14ac:dyDescent="0.25">
      <c r="A2193" t="str">
        <f>VLOOKUP("prospect",'Competitor 1'!A2192:B4936,2,FALSE)</f>
        <v>http://cssbeauty.com/archives/category/news_and_announcements/index.php?page=79</v>
      </c>
      <c r="B2193" t="str">
        <f t="shared" si="68"/>
        <v>http://cssbeauty.com/</v>
      </c>
      <c r="C2193" t="e">
        <f>VLOOKUP("prospect",'Competitor 2'!A2193:B12191,2,FALSE)</f>
        <v>#N/A</v>
      </c>
      <c r="D2193" t="e">
        <f t="shared" si="69"/>
        <v>#N/A</v>
      </c>
      <c r="I2193" s="4" t="s">
        <v>22247</v>
      </c>
    </row>
    <row r="2194" spans="1:9" x14ac:dyDescent="0.25">
      <c r="A2194" t="str">
        <f>VLOOKUP("prospect",'Competitor 1'!A2193:B4937,2,FALSE)</f>
        <v>http://cssbeauty.com/skillshare/discussion/2879/badly-in-need-of-a-terrific-web-designer-seattle-wa/?Feed=Atom</v>
      </c>
      <c r="B2194" t="str">
        <f t="shared" si="68"/>
        <v>http://cssbeauty.com/</v>
      </c>
      <c r="C2194" t="e">
        <f>VLOOKUP("prospect",'Competitor 2'!A2194:B12192,2,FALSE)</f>
        <v>#N/A</v>
      </c>
      <c r="D2194" t="e">
        <f t="shared" si="69"/>
        <v>#N/A</v>
      </c>
      <c r="I2194" s="4" t="s">
        <v>22248</v>
      </c>
    </row>
    <row r="2195" spans="1:9" x14ac:dyDescent="0.25">
      <c r="A2195" t="str">
        <f>VLOOKUP("prospect",'Competitor 1'!A2194:B4938,2,FALSE)</f>
        <v>http://cssbeauty.com/skillshare/discussion/2879/badly-in-need-of-a-terrific-web-designer-seattle-wa/?Feed=RSS2</v>
      </c>
      <c r="B2195" t="str">
        <f t="shared" si="68"/>
        <v>http://cssbeauty.com/</v>
      </c>
      <c r="C2195" t="e">
        <f>VLOOKUP("prospect",'Competitor 2'!A2195:B12193,2,FALSE)</f>
        <v>#N/A</v>
      </c>
      <c r="D2195" t="e">
        <f t="shared" si="69"/>
        <v>#N/A</v>
      </c>
      <c r="I2195" s="4" t="s">
        <v>22249</v>
      </c>
    </row>
    <row r="2196" spans="1:9" x14ac:dyDescent="0.25">
      <c r="A2196" t="str">
        <f>VLOOKUP("prospect",'Competitor 1'!A2195:B4939,2,FALSE)</f>
        <v>http://evokaptyltdtatopleftdesigns.businesscatalyst.com/_blog/Search_Engine_Optimisation/post/Google's_Search_Engine_Ranking_Algorithm/</v>
      </c>
      <c r="B2196" t="str">
        <f t="shared" si="68"/>
        <v>http://evokaptyltdtatopleftdesigns.businesscatalyst.com/</v>
      </c>
      <c r="C2196" t="e">
        <f>VLOOKUP("prospect",'Competitor 2'!A2196:B12194,2,FALSE)</f>
        <v>#N/A</v>
      </c>
      <c r="D2196" t="e">
        <f t="shared" si="69"/>
        <v>#N/A</v>
      </c>
      <c r="I2196" s="4" t="s">
        <v>22250</v>
      </c>
    </row>
    <row r="2197" spans="1:9" x14ac:dyDescent="0.25">
      <c r="A2197" t="str">
        <f>VLOOKUP("prospect",'Competitor 1'!A2196:B4940,2,FALSE)</f>
        <v>http://itf-kure.ddo.jp/wordpress/?p=123</v>
      </c>
      <c r="B2197" t="str">
        <f t="shared" si="68"/>
        <v>http://itf-kure.ddo.jp/</v>
      </c>
      <c r="C2197" t="e">
        <f>VLOOKUP("prospect",'Competitor 2'!A2197:B12195,2,FALSE)</f>
        <v>#N/A</v>
      </c>
      <c r="D2197" t="e">
        <f t="shared" si="69"/>
        <v>#N/A</v>
      </c>
      <c r="I2197" s="4" t="s">
        <v>22251</v>
      </c>
    </row>
    <row r="2198" spans="1:9" x14ac:dyDescent="0.25">
      <c r="A2198" t="str">
        <f>VLOOKUP("prospect",'Competitor 1'!A2197:B4941,2,FALSE)</f>
        <v>http://www.larepublica.pe/02-06-2011/lima-sera-sede-del-meetups-al-ganar-concurso-de-seomoz</v>
      </c>
      <c r="B2198" t="str">
        <f t="shared" si="68"/>
        <v>http://www.larepublica.pe/</v>
      </c>
      <c r="C2198" t="e">
        <f>VLOOKUP("prospect",'Competitor 2'!A2198:B12196,2,FALSE)</f>
        <v>#N/A</v>
      </c>
      <c r="D2198" t="e">
        <f t="shared" si="69"/>
        <v>#N/A</v>
      </c>
      <c r="I2198" s="4" t="s">
        <v>22252</v>
      </c>
    </row>
    <row r="2199" spans="1:9" x14ac:dyDescent="0.25">
      <c r="A2199" t="str">
        <f>VLOOKUP("prospect",'Competitor 1'!A2198:B4942,2,FALSE)</f>
        <v>http://www.larepublica.pe/24-09-2011/mozcation-conoce-las-3-reglas-basicas-de-seomoz</v>
      </c>
      <c r="B2199" t="str">
        <f t="shared" si="68"/>
        <v>http://www.larepublica.pe/</v>
      </c>
      <c r="C2199" t="e">
        <f>VLOOKUP("prospect",'Competitor 2'!A2199:B12197,2,FALSE)</f>
        <v>#N/A</v>
      </c>
      <c r="D2199" t="e">
        <f t="shared" si="69"/>
        <v>#N/A</v>
      </c>
      <c r="I2199" s="4" t="s">
        <v>22253</v>
      </c>
    </row>
    <row r="2200" spans="1:9" x14ac:dyDescent="0.25">
      <c r="A2200" t="str">
        <f>VLOOKUP("prospect",'Competitor 1'!A2199:B4943,2,FALSE)</f>
        <v>http://www.larepublica.pe/23-09-2011/en-vivo-mozcation-lima-un-evento-de-marketing-digital</v>
      </c>
      <c r="B2200" t="str">
        <f t="shared" si="68"/>
        <v>http://www.larepublica.pe/</v>
      </c>
      <c r="C2200" t="e">
        <f>VLOOKUP("prospect",'Competitor 2'!A2200:B12198,2,FALSE)</f>
        <v>#N/A</v>
      </c>
      <c r="D2200" t="e">
        <f t="shared" si="69"/>
        <v>#N/A</v>
      </c>
      <c r="I2200" s="4" t="s">
        <v>22254</v>
      </c>
    </row>
    <row r="2201" spans="1:9" x14ac:dyDescent="0.25">
      <c r="A2201" t="str">
        <f>VLOOKUP("prospect",'Competitor 1'!A2200:B4944,2,FALSE)</f>
        <v>http://www.larepublica.pe/27-09-2011/mozcation-lima-un-encuentro-entre-profesionales-del-seo</v>
      </c>
      <c r="B2201" t="str">
        <f t="shared" si="68"/>
        <v>http://www.larepublica.pe/</v>
      </c>
      <c r="C2201" t="e">
        <f>VLOOKUP("prospect",'Competitor 2'!A2201:B12199,2,FALSE)</f>
        <v>#N/A</v>
      </c>
      <c r="D2201" t="e">
        <f t="shared" si="69"/>
        <v>#N/A</v>
      </c>
      <c r="I2201" s="4" t="s">
        <v>22255</v>
      </c>
    </row>
    <row r="2202" spans="1:9" x14ac:dyDescent="0.25">
      <c r="A2202" t="str">
        <f>VLOOKUP("prospect",'Competitor 1'!A2201:B4945,2,FALSE)</f>
        <v>http://kevin.lexblog.com/2005/09/</v>
      </c>
      <c r="B2202" t="str">
        <f t="shared" si="68"/>
        <v>http://kevin.lexblog.com/</v>
      </c>
      <c r="C2202" t="e">
        <f>VLOOKUP("prospect",'Competitor 2'!A2202:B12200,2,FALSE)</f>
        <v>#N/A</v>
      </c>
      <c r="D2202" t="e">
        <f t="shared" si="69"/>
        <v>#N/A</v>
      </c>
      <c r="I2202" s="4" t="s">
        <v>22256</v>
      </c>
    </row>
    <row r="2203" spans="1:9" x14ac:dyDescent="0.25">
      <c r="A2203" t="str">
        <f>VLOOKUP("prospect",'Competitor 1'!A2202:B4946,2,FALSE)</f>
        <v>http://feeds.seo.com/seocom</v>
      </c>
      <c r="B2203" t="str">
        <f t="shared" si="68"/>
        <v>http://feeds.seo.com/</v>
      </c>
      <c r="C2203" t="e">
        <f>VLOOKUP("prospect",'Competitor 2'!A2203:B12201,2,FALSE)</f>
        <v>#N/A</v>
      </c>
      <c r="D2203" t="e">
        <f t="shared" si="69"/>
        <v>#N/A</v>
      </c>
      <c r="I2203" s="4" t="s">
        <v>22257</v>
      </c>
    </row>
    <row r="2204" spans="1:9" x14ac:dyDescent="0.25">
      <c r="A2204" t="str">
        <f>VLOOKUP("prospect",'Competitor 1'!A2203:B4947,2,FALSE)</f>
        <v>http://feeds.seo.com/seocom</v>
      </c>
      <c r="B2204" t="str">
        <f t="shared" si="68"/>
        <v>http://feeds.seo.com/</v>
      </c>
      <c r="C2204" t="e">
        <f>VLOOKUP("prospect",'Competitor 2'!A2204:B12202,2,FALSE)</f>
        <v>#N/A</v>
      </c>
      <c r="D2204" t="e">
        <f t="shared" si="69"/>
        <v>#N/A</v>
      </c>
      <c r="I2204" s="4" t="s">
        <v>22258</v>
      </c>
    </row>
    <row r="2205" spans="1:9" x14ac:dyDescent="0.25">
      <c r="A2205" t="str">
        <f>VLOOKUP("prospect",'Competitor 1'!A2204:B4948,2,FALSE)</f>
        <v>http://feeds.seo.com/seocom</v>
      </c>
      <c r="B2205" t="str">
        <f t="shared" si="68"/>
        <v>http://feeds.seo.com/</v>
      </c>
      <c r="C2205" t="e">
        <f>VLOOKUP("prospect",'Competitor 2'!A2205:B12203,2,FALSE)</f>
        <v>#N/A</v>
      </c>
      <c r="D2205" t="e">
        <f t="shared" si="69"/>
        <v>#N/A</v>
      </c>
      <c r="I2205" s="4" t="s">
        <v>22259</v>
      </c>
    </row>
    <row r="2206" spans="1:9" x14ac:dyDescent="0.25">
      <c r="A2206" t="str">
        <f>VLOOKUP("prospect",'Competitor 1'!A2205:B4949,2,FALSE)</f>
        <v>http://feeds.seo.com/seocom</v>
      </c>
      <c r="B2206" t="str">
        <f t="shared" si="68"/>
        <v>http://feeds.seo.com/</v>
      </c>
      <c r="C2206" t="e">
        <f>VLOOKUP("prospect",'Competitor 2'!A2206:B12204,2,FALSE)</f>
        <v>#N/A</v>
      </c>
      <c r="D2206" t="e">
        <f t="shared" si="69"/>
        <v>#N/A</v>
      </c>
      <c r="I2206" s="4" t="s">
        <v>22260</v>
      </c>
    </row>
    <row r="2207" spans="1:9" x14ac:dyDescent="0.25">
      <c r="A2207" t="str">
        <f>VLOOKUP("prospect",'Competitor 1'!A2206:B4950,2,FALSE)</f>
        <v>http://feeds.seo.com/seocom</v>
      </c>
      <c r="B2207" t="str">
        <f t="shared" si="68"/>
        <v>http://feeds.seo.com/</v>
      </c>
      <c r="C2207" t="e">
        <f>VLOOKUP("prospect",'Competitor 2'!A2207:B12205,2,FALSE)</f>
        <v>#N/A</v>
      </c>
      <c r="D2207" t="e">
        <f t="shared" si="69"/>
        <v>#N/A</v>
      </c>
      <c r="I2207" s="4" t="s">
        <v>22261</v>
      </c>
    </row>
    <row r="2208" spans="1:9" x14ac:dyDescent="0.25">
      <c r="A2208" t="str">
        <f>VLOOKUP("prospect",'Competitor 1'!A2207:B4951,2,FALSE)</f>
        <v>http://www.wpbeginner.com/category/events/feed/</v>
      </c>
      <c r="B2208" t="str">
        <f t="shared" si="68"/>
        <v>http://www.wpbeginner.com/</v>
      </c>
      <c r="C2208" t="e">
        <f>VLOOKUP("prospect",'Competitor 2'!A2208:B12206,2,FALSE)</f>
        <v>#N/A</v>
      </c>
      <c r="D2208" t="e">
        <f t="shared" si="69"/>
        <v>#N/A</v>
      </c>
      <c r="I2208" s="4" t="s">
        <v>22262</v>
      </c>
    </row>
    <row r="2209" spans="1:9" x14ac:dyDescent="0.25">
      <c r="A2209" t="str">
        <f>VLOOKUP("prospect",'Competitor 1'!A2208:B4952,2,FALSE)</f>
        <v>http://www.wpbeginner.com/category/events/feed/</v>
      </c>
      <c r="B2209" t="str">
        <f t="shared" si="68"/>
        <v>http://www.wpbeginner.com/</v>
      </c>
      <c r="C2209" t="e">
        <f>VLOOKUP("prospect",'Competitor 2'!A2209:B12207,2,FALSE)</f>
        <v>#N/A</v>
      </c>
      <c r="D2209" t="e">
        <f t="shared" si="69"/>
        <v>#N/A</v>
      </c>
      <c r="I2209" s="4" t="s">
        <v>22263</v>
      </c>
    </row>
    <row r="2210" spans="1:9" x14ac:dyDescent="0.25">
      <c r="A2210" t="str">
        <f>VLOOKUP("prospect",'Competitor 1'!A2209:B4953,2,FALSE)</f>
        <v>http://www.wpbeginner.com/category/events/feed/</v>
      </c>
      <c r="B2210" t="str">
        <f t="shared" si="68"/>
        <v>http://www.wpbeginner.com/</v>
      </c>
      <c r="C2210" t="e">
        <f>VLOOKUP("prospect",'Competitor 2'!A2210:B12208,2,FALSE)</f>
        <v>#N/A</v>
      </c>
      <c r="D2210" t="e">
        <f t="shared" si="69"/>
        <v>#N/A</v>
      </c>
      <c r="I2210" s="4" t="s">
        <v>22264</v>
      </c>
    </row>
    <row r="2211" spans="1:9" x14ac:dyDescent="0.25">
      <c r="A2211" t="str">
        <f>VLOOKUP("prospect",'Competitor 1'!A2210:B4954,2,FALSE)</f>
        <v>http://www.wpbeginner.com/category/events/feed/</v>
      </c>
      <c r="B2211" t="str">
        <f t="shared" si="68"/>
        <v>http://www.wpbeginner.com/</v>
      </c>
      <c r="C2211" t="e">
        <f>VLOOKUP("prospect",'Competitor 2'!A2211:B12209,2,FALSE)</f>
        <v>#N/A</v>
      </c>
      <c r="D2211" t="e">
        <f t="shared" si="69"/>
        <v>#N/A</v>
      </c>
      <c r="I2211" s="4" t="s">
        <v>22265</v>
      </c>
    </row>
    <row r="2212" spans="1:9" x14ac:dyDescent="0.25">
      <c r="A2212" t="str">
        <f>VLOOKUP("prospect",'Competitor 1'!A2211:B4955,2,FALSE)</f>
        <v>http://www.wpbeginner.com/category/events/feed/</v>
      </c>
      <c r="B2212" t="str">
        <f t="shared" si="68"/>
        <v>http://www.wpbeginner.com/</v>
      </c>
      <c r="C2212" t="e">
        <f>VLOOKUP("prospect",'Competitor 2'!A2212:B12210,2,FALSE)</f>
        <v>#N/A</v>
      </c>
      <c r="D2212" t="e">
        <f t="shared" si="69"/>
        <v>#N/A</v>
      </c>
      <c r="I2212" s="4" t="s">
        <v>22266</v>
      </c>
    </row>
    <row r="2213" spans="1:9" x14ac:dyDescent="0.25">
      <c r="A2213" t="str">
        <f>VLOOKUP("prospect",'Competitor 1'!A2212:B4956,2,FALSE)</f>
        <v>http://www.wpbeginner.com/category/events/feed/</v>
      </c>
      <c r="B2213" t="str">
        <f t="shared" si="68"/>
        <v>http://www.wpbeginner.com/</v>
      </c>
      <c r="C2213" t="e">
        <f>VLOOKUP("prospect",'Competitor 2'!A2213:B12211,2,FALSE)</f>
        <v>#N/A</v>
      </c>
      <c r="D2213" t="e">
        <f t="shared" si="69"/>
        <v>#N/A</v>
      </c>
      <c r="I2213" s="4" t="s">
        <v>22267</v>
      </c>
    </row>
    <row r="2214" spans="1:9" x14ac:dyDescent="0.25">
      <c r="A2214" t="str">
        <f>VLOOKUP("prospect",'Competitor 1'!A2213:B4957,2,FALSE)</f>
        <v>http://www.wpbeginner.com/category/events/feed/</v>
      </c>
      <c r="B2214" t="str">
        <f t="shared" si="68"/>
        <v>http://www.wpbeginner.com/</v>
      </c>
      <c r="C2214" t="e">
        <f>VLOOKUP("prospect",'Competitor 2'!A2214:B12212,2,FALSE)</f>
        <v>#N/A</v>
      </c>
      <c r="D2214" t="e">
        <f t="shared" si="69"/>
        <v>#N/A</v>
      </c>
      <c r="I2214" s="4" t="s">
        <v>22268</v>
      </c>
    </row>
    <row r="2215" spans="1:9" x14ac:dyDescent="0.25">
      <c r="A2215" t="str">
        <f>VLOOKUP("prospect",'Competitor 1'!A2214:B4958,2,FALSE)</f>
        <v>http://www.wpbeginner.com/category/events/feed/</v>
      </c>
      <c r="B2215" t="str">
        <f t="shared" si="68"/>
        <v>http://www.wpbeginner.com/</v>
      </c>
      <c r="C2215" t="e">
        <f>VLOOKUP("prospect",'Competitor 2'!A2215:B12213,2,FALSE)</f>
        <v>#N/A</v>
      </c>
      <c r="D2215" t="e">
        <f t="shared" si="69"/>
        <v>#N/A</v>
      </c>
      <c r="I2215" s="4" t="s">
        <v>22269</v>
      </c>
    </row>
    <row r="2216" spans="1:9" x14ac:dyDescent="0.25">
      <c r="A2216" t="str">
        <f>VLOOKUP("prospect",'Competitor 1'!A2215:B4959,2,FALSE)</f>
        <v>http://www.wpbeginner.com/category/events/feed/</v>
      </c>
      <c r="B2216" t="str">
        <f t="shared" si="68"/>
        <v>http://www.wpbeginner.com/</v>
      </c>
      <c r="C2216" t="e">
        <f>VLOOKUP("prospect",'Competitor 2'!A2216:B12214,2,FALSE)</f>
        <v>#N/A</v>
      </c>
      <c r="D2216" t="e">
        <f t="shared" si="69"/>
        <v>#N/A</v>
      </c>
      <c r="I2216" s="4" t="s">
        <v>22270</v>
      </c>
    </row>
    <row r="2217" spans="1:9" x14ac:dyDescent="0.25">
      <c r="A2217" t="str">
        <f>VLOOKUP("prospect",'Competitor 1'!A2216:B4960,2,FALSE)</f>
        <v>http://www.wpbeginner.com/category/events/feed/</v>
      </c>
      <c r="B2217" t="str">
        <f t="shared" si="68"/>
        <v>http://www.wpbeginner.com/</v>
      </c>
      <c r="C2217" t="e">
        <f>VLOOKUP("prospect",'Competitor 2'!A2217:B12215,2,FALSE)</f>
        <v>#N/A</v>
      </c>
      <c r="D2217" t="e">
        <f t="shared" si="69"/>
        <v>#N/A</v>
      </c>
      <c r="I2217" s="4" t="s">
        <v>22271</v>
      </c>
    </row>
    <row r="2218" spans="1:9" x14ac:dyDescent="0.25">
      <c r="A2218" t="str">
        <f>VLOOKUP("prospect",'Competitor 1'!A2217:B4961,2,FALSE)</f>
        <v>http://www.wpbeginner.com/category/events/feed/</v>
      </c>
      <c r="B2218" t="str">
        <f t="shared" si="68"/>
        <v>http://www.wpbeginner.com/</v>
      </c>
      <c r="C2218" t="e">
        <f>VLOOKUP("prospect",'Competitor 2'!A2218:B12216,2,FALSE)</f>
        <v>#N/A</v>
      </c>
      <c r="D2218" t="e">
        <f t="shared" si="69"/>
        <v>#N/A</v>
      </c>
      <c r="I2218" s="4" t="s">
        <v>22272</v>
      </c>
    </row>
    <row r="2219" spans="1:9" x14ac:dyDescent="0.25">
      <c r="A2219" t="str">
        <f>VLOOKUP("prospect",'Competitor 1'!A2218:B4962,2,FALSE)</f>
        <v>http://www.wpbeginner.com/category/events/feed/</v>
      </c>
      <c r="B2219" t="str">
        <f t="shared" si="68"/>
        <v>http://www.wpbeginner.com/</v>
      </c>
      <c r="C2219" t="e">
        <f>VLOOKUP("prospect",'Competitor 2'!A2219:B12217,2,FALSE)</f>
        <v>#N/A</v>
      </c>
      <c r="D2219" t="e">
        <f t="shared" si="69"/>
        <v>#N/A</v>
      </c>
      <c r="I2219" s="4" t="s">
        <v>22273</v>
      </c>
    </row>
    <row r="2220" spans="1:9" x14ac:dyDescent="0.25">
      <c r="A2220" t="str">
        <f>VLOOKUP("prospect",'Competitor 1'!A2219:B4963,2,FALSE)</f>
        <v>http://www.johnchow.com/17-signs-why-you-need-a-break-from-blogging/</v>
      </c>
      <c r="B2220" t="str">
        <f t="shared" si="68"/>
        <v>http://www.johnchow.com/</v>
      </c>
      <c r="C2220" t="e">
        <f>VLOOKUP("prospect",'Competitor 2'!A2220:B12218,2,FALSE)</f>
        <v>#N/A</v>
      </c>
      <c r="D2220" t="e">
        <f t="shared" si="69"/>
        <v>#N/A</v>
      </c>
      <c r="I2220" s="4" t="s">
        <v>22274</v>
      </c>
    </row>
    <row r="2221" spans="1:9" x14ac:dyDescent="0.25">
      <c r="A2221" t="str">
        <f>VLOOKUP("prospect",'Competitor 1'!A2220:B4964,2,FALSE)</f>
        <v>http://www.marketingfacts.nl/berichten/20110309_branding_google/</v>
      </c>
      <c r="B2221" t="str">
        <f t="shared" si="68"/>
        <v>http://www.marketingfacts.nl/</v>
      </c>
      <c r="C2221" t="e">
        <f>VLOOKUP("prospect",'Competitor 2'!A2221:B12219,2,FALSE)</f>
        <v>#N/A</v>
      </c>
      <c r="D2221" t="e">
        <f t="shared" si="69"/>
        <v>#N/A</v>
      </c>
      <c r="I2221" s="4" t="s">
        <v>22275</v>
      </c>
    </row>
    <row r="2222" spans="1:9" x14ac:dyDescent="0.25">
      <c r="A2222" t="str">
        <f>VLOOKUP("prospect",'Competitor 1'!A2221:B4965,2,FALSE)</f>
        <v>http://www.marketingfacts.nl/berichten/20110309_branding_google/</v>
      </c>
      <c r="B2222" t="str">
        <f t="shared" si="68"/>
        <v>http://www.marketingfacts.nl/</v>
      </c>
      <c r="C2222" t="e">
        <f>VLOOKUP("prospect",'Competitor 2'!A2222:B12220,2,FALSE)</f>
        <v>#N/A</v>
      </c>
      <c r="D2222" t="e">
        <f t="shared" si="69"/>
        <v>#N/A</v>
      </c>
      <c r="I2222" s="4" t="s">
        <v>22276</v>
      </c>
    </row>
    <row r="2223" spans="1:9" x14ac:dyDescent="0.25">
      <c r="A2223" t="str">
        <f>VLOOKUP("prospect",'Competitor 1'!A2222:B4966,2,FALSE)</f>
        <v>http://www.marketingfacts.nl/berichten/20110309_branding_google/</v>
      </c>
      <c r="B2223" t="str">
        <f t="shared" si="68"/>
        <v>http://www.marketingfacts.nl/</v>
      </c>
      <c r="C2223" t="e">
        <f>VLOOKUP("prospect",'Competitor 2'!A2223:B12221,2,FALSE)</f>
        <v>#N/A</v>
      </c>
      <c r="D2223" t="e">
        <f t="shared" si="69"/>
        <v>#N/A</v>
      </c>
      <c r="I2223" s="4" t="s">
        <v>22277</v>
      </c>
    </row>
    <row r="2224" spans="1:9" x14ac:dyDescent="0.25">
      <c r="A2224" t="str">
        <f>VLOOKUP("prospect",'Competitor 1'!A2223:B4967,2,FALSE)</f>
        <v>http://www.marketingfacts.nl/berichten/20110309_branding_google/</v>
      </c>
      <c r="B2224" t="str">
        <f t="shared" si="68"/>
        <v>http://www.marketingfacts.nl/</v>
      </c>
      <c r="C2224" t="e">
        <f>VLOOKUP("prospect",'Competitor 2'!A2224:B12222,2,FALSE)</f>
        <v>#N/A</v>
      </c>
      <c r="D2224" t="e">
        <f t="shared" si="69"/>
        <v>#N/A</v>
      </c>
      <c r="I2224" s="4" t="s">
        <v>22278</v>
      </c>
    </row>
    <row r="2225" spans="1:9" x14ac:dyDescent="0.25">
      <c r="A2225" t="str">
        <f>VLOOKUP("prospect",'Competitor 1'!A2224:B4968,2,FALSE)</f>
        <v>http://www.marketingfacts.nl/berichten/20110309_branding_google/</v>
      </c>
      <c r="B2225" t="str">
        <f t="shared" si="68"/>
        <v>http://www.marketingfacts.nl/</v>
      </c>
      <c r="C2225" t="e">
        <f>VLOOKUP("prospect",'Competitor 2'!A2225:B12223,2,FALSE)</f>
        <v>#N/A</v>
      </c>
      <c r="D2225" t="e">
        <f t="shared" si="69"/>
        <v>#N/A</v>
      </c>
      <c r="I2225" s="4" t="s">
        <v>22279</v>
      </c>
    </row>
    <row r="2226" spans="1:9" x14ac:dyDescent="0.25">
      <c r="A2226" t="str">
        <f>VLOOKUP("prospect",'Competitor 1'!A2225:B4969,2,FALSE)</f>
        <v>http://www.marketingfacts.nl/berichten/20110309_branding_google/</v>
      </c>
      <c r="B2226" t="str">
        <f t="shared" si="68"/>
        <v>http://www.marketingfacts.nl/</v>
      </c>
      <c r="C2226" t="e">
        <f>VLOOKUP("prospect",'Competitor 2'!A2226:B12224,2,FALSE)</f>
        <v>#N/A</v>
      </c>
      <c r="D2226" t="e">
        <f t="shared" si="69"/>
        <v>#N/A</v>
      </c>
      <c r="I2226" s="4" t="s">
        <v>22280</v>
      </c>
    </row>
    <row r="2227" spans="1:9" x14ac:dyDescent="0.25">
      <c r="A2227" t="str">
        <f>VLOOKUP("prospect",'Competitor 1'!A2226:B4970,2,FALSE)</f>
        <v>http://www.marketingfacts.nl/berichten/20110309_branding_google/</v>
      </c>
      <c r="B2227" t="str">
        <f t="shared" si="68"/>
        <v>http://www.marketingfacts.nl/</v>
      </c>
      <c r="C2227" t="e">
        <f>VLOOKUP("prospect",'Competitor 2'!A2227:B12225,2,FALSE)</f>
        <v>#N/A</v>
      </c>
      <c r="D2227" t="e">
        <f t="shared" si="69"/>
        <v>#N/A</v>
      </c>
      <c r="I2227" s="4" t="s">
        <v>22281</v>
      </c>
    </row>
    <row r="2228" spans="1:9" x14ac:dyDescent="0.25">
      <c r="A2228" t="str">
        <f>VLOOKUP("prospect",'Competitor 1'!A2227:B4971,2,FALSE)</f>
        <v>http://www.marketingfacts.nl/berichten/20110309_branding_google/</v>
      </c>
      <c r="B2228" t="str">
        <f t="shared" si="68"/>
        <v>http://www.marketingfacts.nl/</v>
      </c>
      <c r="C2228" t="e">
        <f>VLOOKUP("prospect",'Competitor 2'!A2228:B12226,2,FALSE)</f>
        <v>#N/A</v>
      </c>
      <c r="D2228" t="e">
        <f t="shared" si="69"/>
        <v>#N/A</v>
      </c>
      <c r="I2228" s="4" t="s">
        <v>22282</v>
      </c>
    </row>
    <row r="2229" spans="1:9" x14ac:dyDescent="0.25">
      <c r="A2229" t="str">
        <f>VLOOKUP("prospect",'Competitor 1'!A2228:B4972,2,FALSE)</f>
        <v>http://www.marketingfacts.nl/berichten/20110309_branding_google/</v>
      </c>
      <c r="B2229" t="str">
        <f t="shared" si="68"/>
        <v>http://www.marketingfacts.nl/</v>
      </c>
      <c r="C2229" t="e">
        <f>VLOOKUP("prospect",'Competitor 2'!A2229:B12227,2,FALSE)</f>
        <v>#N/A</v>
      </c>
      <c r="D2229" t="e">
        <f t="shared" si="69"/>
        <v>#N/A</v>
      </c>
      <c r="I2229" s="4" t="s">
        <v>22283</v>
      </c>
    </row>
    <row r="2230" spans="1:9" x14ac:dyDescent="0.25">
      <c r="A2230" t="str">
        <f>VLOOKUP("prospect",'Competitor 1'!A2229:B4973,2,FALSE)</f>
        <v>http://www.marketingfacts.nl/berichten/20110309_branding_google/</v>
      </c>
      <c r="B2230" t="str">
        <f t="shared" si="68"/>
        <v>http://www.marketingfacts.nl/</v>
      </c>
      <c r="C2230" t="e">
        <f>VLOOKUP("prospect",'Competitor 2'!A2230:B12228,2,FALSE)</f>
        <v>#N/A</v>
      </c>
      <c r="D2230" t="e">
        <f t="shared" si="69"/>
        <v>#N/A</v>
      </c>
      <c r="I2230" s="4" t="s">
        <v>22284</v>
      </c>
    </row>
    <row r="2231" spans="1:9" x14ac:dyDescent="0.25">
      <c r="A2231" t="str">
        <f>VLOOKUP("prospect",'Competitor 1'!A2230:B4974,2,FALSE)</f>
        <v>http://www.marketingfacts.nl/berichten/20110309_branding_google/</v>
      </c>
      <c r="B2231" t="str">
        <f t="shared" si="68"/>
        <v>http://www.marketingfacts.nl/</v>
      </c>
      <c r="C2231" t="e">
        <f>VLOOKUP("prospect",'Competitor 2'!A2231:B12229,2,FALSE)</f>
        <v>#N/A</v>
      </c>
      <c r="D2231" t="e">
        <f t="shared" si="69"/>
        <v>#N/A</v>
      </c>
      <c r="I2231" s="4" t="s">
        <v>22285</v>
      </c>
    </row>
    <row r="2232" spans="1:9" x14ac:dyDescent="0.25">
      <c r="A2232" t="str">
        <f>VLOOKUP("prospect",'Competitor 1'!A2231:B4975,2,FALSE)</f>
        <v>http://www.marketingfacts.nl/berichten/20110309_branding_google/</v>
      </c>
      <c r="B2232" t="str">
        <f t="shared" si="68"/>
        <v>http://www.marketingfacts.nl/</v>
      </c>
      <c r="C2232" t="e">
        <f>VLOOKUP("prospect",'Competitor 2'!A2232:B12230,2,FALSE)</f>
        <v>#N/A</v>
      </c>
      <c r="D2232" t="e">
        <f t="shared" si="69"/>
        <v>#N/A</v>
      </c>
      <c r="I2232" s="4" t="s">
        <v>22286</v>
      </c>
    </row>
    <row r="2233" spans="1:9" x14ac:dyDescent="0.25">
      <c r="A2233" t="str">
        <f>VLOOKUP("prospect",'Competitor 1'!A2232:B4976,2,FALSE)</f>
        <v>http://www.marketingfacts.nl/berichten/20110309_branding_google/</v>
      </c>
      <c r="B2233" t="str">
        <f t="shared" si="68"/>
        <v>http://www.marketingfacts.nl/</v>
      </c>
      <c r="C2233" t="e">
        <f>VLOOKUP("prospect",'Competitor 2'!A2233:B12231,2,FALSE)</f>
        <v>#N/A</v>
      </c>
      <c r="D2233" t="e">
        <f t="shared" si="69"/>
        <v>#N/A</v>
      </c>
      <c r="I2233" s="4" t="s">
        <v>22287</v>
      </c>
    </row>
    <row r="2234" spans="1:9" x14ac:dyDescent="0.25">
      <c r="A2234" t="str">
        <f>VLOOKUP("prospect",'Competitor 1'!A2233:B4977,2,FALSE)</f>
        <v>http://www.marketingfacts.nl/berichten/20110201_social_ranking_factors_2011/</v>
      </c>
      <c r="B2234" t="str">
        <f t="shared" si="68"/>
        <v>http://www.marketingfacts.nl/</v>
      </c>
      <c r="C2234" t="e">
        <f>VLOOKUP("prospect",'Competitor 2'!A2234:B12232,2,FALSE)</f>
        <v>#N/A</v>
      </c>
      <c r="D2234" t="e">
        <f t="shared" si="69"/>
        <v>#N/A</v>
      </c>
      <c r="I2234" s="4" t="s">
        <v>22288</v>
      </c>
    </row>
    <row r="2235" spans="1:9" x14ac:dyDescent="0.25">
      <c r="A2235" t="str">
        <f>VLOOKUP("prospect",'Competitor 1'!A2234:B4978,2,FALSE)</f>
        <v>http://www.marketingfacts.nl/P6157</v>
      </c>
      <c r="B2235" t="str">
        <f t="shared" si="68"/>
        <v>http://www.marketingfacts.nl/</v>
      </c>
      <c r="C2235" t="e">
        <f>VLOOKUP("prospect",'Competitor 2'!A2235:B12233,2,FALSE)</f>
        <v>#N/A</v>
      </c>
      <c r="D2235" t="e">
        <f t="shared" si="69"/>
        <v>#N/A</v>
      </c>
      <c r="I2235" s="4" t="s">
        <v>22289</v>
      </c>
    </row>
    <row r="2236" spans="1:9" x14ac:dyDescent="0.25">
      <c r="A2236" t="str">
        <f>VLOOKUP("prospect",'Competitor 1'!A2235:B4979,2,FALSE)</f>
        <v>http://www.marketingfacts.nl/berichten/20110309_branding_google/?utm_source=feedburner&amp;utm_medium=feed</v>
      </c>
      <c r="B2236" t="str">
        <f t="shared" si="68"/>
        <v>http://www.marketingfacts.nl/</v>
      </c>
      <c r="C2236" t="e">
        <f>VLOOKUP("prospect",'Competitor 2'!A2236:B12234,2,FALSE)</f>
        <v>#N/A</v>
      </c>
      <c r="D2236" t="e">
        <f t="shared" si="69"/>
        <v>#N/A</v>
      </c>
      <c r="I2236" s="4" t="s">
        <v>22290</v>
      </c>
    </row>
    <row r="2237" spans="1:9" x14ac:dyDescent="0.25">
      <c r="A2237" t="str">
        <f>VLOOKUP("prospect",'Competitor 1'!A2236:B4980,2,FALSE)</f>
        <v>http://www.marketingfacts.nl/profiel/blogsby/10092/pop/</v>
      </c>
      <c r="B2237" t="str">
        <f t="shared" si="68"/>
        <v>http://www.marketingfacts.nl/</v>
      </c>
      <c r="C2237" t="e">
        <f>VLOOKUP("prospect",'Competitor 2'!A2237:B12235,2,FALSE)</f>
        <v>#N/A</v>
      </c>
      <c r="D2237" t="e">
        <f t="shared" si="69"/>
        <v>#N/A</v>
      </c>
      <c r="I2237" s="4" t="s">
        <v>22291</v>
      </c>
    </row>
    <row r="2238" spans="1:9" x14ac:dyDescent="0.25">
      <c r="A2238" t="str">
        <f>VLOOKUP("prospect",'Competitor 1'!A2237:B4981,2,FALSE)</f>
        <v>http://www.marketingfacts.nl/profiel/blogsby/10092/P0/</v>
      </c>
      <c r="B2238" t="str">
        <f t="shared" si="68"/>
        <v>http://www.marketingfacts.nl/</v>
      </c>
      <c r="C2238" t="e">
        <f>VLOOKUP("prospect",'Competitor 2'!A2238:B12236,2,FALSE)</f>
        <v>#N/A</v>
      </c>
      <c r="D2238" t="e">
        <f t="shared" si="69"/>
        <v>#N/A</v>
      </c>
      <c r="I2238" s="4" t="s">
        <v>22292</v>
      </c>
    </row>
    <row r="2239" spans="1:9" x14ac:dyDescent="0.25">
      <c r="A2239" t="str">
        <f>VLOOKUP("prospect",'Competitor 1'!A2238:B4982,2,FALSE)</f>
        <v>http://www.marketingfacts.nl/berichten/web_20_awards/</v>
      </c>
      <c r="B2239" t="str">
        <f t="shared" si="68"/>
        <v>http://www.marketingfacts.nl/</v>
      </c>
      <c r="C2239" t="e">
        <f>VLOOKUP("prospect",'Competitor 2'!A2239:B12237,2,FALSE)</f>
        <v>#N/A</v>
      </c>
      <c r="D2239" t="e">
        <f t="shared" si="69"/>
        <v>#N/A</v>
      </c>
      <c r="I2239" s="4" t="s">
        <v>22293</v>
      </c>
    </row>
    <row r="2240" spans="1:9" x14ac:dyDescent="0.25">
      <c r="A2240" t="str">
        <f>VLOOKUP("prospect",'Competitor 1'!A2239:B4983,2,FALSE)</f>
        <v>http://www.marketingfacts.nl/profiel/blogsby/10092/pop/P0/</v>
      </c>
      <c r="B2240" t="str">
        <f t="shared" si="68"/>
        <v>http://www.marketingfacts.nl/</v>
      </c>
      <c r="C2240" t="e">
        <f>VLOOKUP("prospect",'Competitor 2'!A2240:B12238,2,FALSE)</f>
        <v>#N/A</v>
      </c>
      <c r="D2240" t="e">
        <f t="shared" si="69"/>
        <v>#N/A</v>
      </c>
      <c r="I2240" s="4" t="s">
        <v>18803</v>
      </c>
    </row>
    <row r="2241" spans="1:9" x14ac:dyDescent="0.25">
      <c r="A2241" t="str">
        <f>VLOOKUP("prospect",'Competitor 1'!A2240:B4984,2,FALSE)</f>
        <v>http://www.marketingfacts.nl/P6233/</v>
      </c>
      <c r="B2241" t="str">
        <f t="shared" si="68"/>
        <v>http://www.marketingfacts.nl/</v>
      </c>
      <c r="C2241" t="e">
        <f>VLOOKUP("prospect",'Competitor 2'!A2241:B12239,2,FALSE)</f>
        <v>#N/A</v>
      </c>
      <c r="D2241" t="e">
        <f t="shared" si="69"/>
        <v>#N/A</v>
      </c>
      <c r="I2241" s="4" t="s">
        <v>18805</v>
      </c>
    </row>
    <row r="2242" spans="1:9" x14ac:dyDescent="0.25">
      <c r="A2242" t="str">
        <f>VLOOKUP("prospect",'Competitor 1'!A2241:B4985,2,FALSE)</f>
        <v>http://www.marketingfacts.nl/profiel/blogsby/10092/</v>
      </c>
      <c r="B2242" t="str">
        <f t="shared" si="68"/>
        <v>http://www.marketingfacts.nl/</v>
      </c>
      <c r="C2242" t="e">
        <f>VLOOKUP("prospect",'Competitor 2'!A2242:B12240,2,FALSE)</f>
        <v>#N/A</v>
      </c>
      <c r="D2242" t="e">
        <f t="shared" si="69"/>
        <v>#N/A</v>
      </c>
      <c r="I2242" s="4" t="s">
        <v>22294</v>
      </c>
    </row>
    <row r="2243" spans="1:9" x14ac:dyDescent="0.25">
      <c r="A2243" t="str">
        <f>VLOOKUP("prospect",'Competitor 1'!A2242:B4986,2,FALSE)</f>
        <v>http://www.marketingfacts.nl/thinkmobile/het-sociale-internet-onbekend-maar-steeds-meer.10803.lynkx/twitter.com/het-sociale-internet-onbekend-maar-steeds-meer.10803.lynkx/sanomadigital.nl/en-web-Nieuws-iPad_apps.php/P1700/</v>
      </c>
      <c r="B2243" t="str">
        <f t="shared" ref="B2243:B2306" si="70">LEFT(A2243,FIND("/",A2243,8))</f>
        <v>http://www.marketingfacts.nl/</v>
      </c>
      <c r="C2243" t="e">
        <f>VLOOKUP("prospect",'Competitor 2'!A2243:B12241,2,FALSE)</f>
        <v>#N/A</v>
      </c>
      <c r="D2243" t="e">
        <f t="shared" ref="D2243:D2306" si="71">LEFT(C2243,FIND("/",C2243,8))</f>
        <v>#N/A</v>
      </c>
      <c r="I2243" s="4" t="s">
        <v>22295</v>
      </c>
    </row>
    <row r="2244" spans="1:9" x14ac:dyDescent="0.25">
      <c r="A2244" t="str">
        <f>VLOOKUP("prospect",'Competitor 1'!A2243:B4987,2,FALSE)</f>
        <v>http://www.marketingfacts.nl/profiel/blogsby/14385/</v>
      </c>
      <c r="B2244" t="str">
        <f t="shared" si="70"/>
        <v>http://www.marketingfacts.nl/</v>
      </c>
      <c r="C2244" t="e">
        <f>VLOOKUP("prospect",'Competitor 2'!A2244:B12242,2,FALSE)</f>
        <v>#N/A</v>
      </c>
      <c r="D2244" t="e">
        <f t="shared" si="71"/>
        <v>#N/A</v>
      </c>
      <c r="I2244" s="4" t="s">
        <v>22296</v>
      </c>
    </row>
    <row r="2245" spans="1:9" x14ac:dyDescent="0.25">
      <c r="A2245" t="str">
        <f>VLOOKUP("prospect",'Competitor 1'!A2244:B4988,2,FALSE)</f>
        <v>http://www.marketingfacts.nl/profiel/blogsby/14385/pop/</v>
      </c>
      <c r="B2245" t="str">
        <f t="shared" si="70"/>
        <v>http://www.marketingfacts.nl/</v>
      </c>
      <c r="C2245" t="e">
        <f>VLOOKUP("prospect",'Competitor 2'!A2245:B12243,2,FALSE)</f>
        <v>#N/A</v>
      </c>
      <c r="D2245" t="e">
        <f t="shared" si="71"/>
        <v>#N/A</v>
      </c>
      <c r="I2245" s="4" t="s">
        <v>22297</v>
      </c>
    </row>
    <row r="2246" spans="1:9" x14ac:dyDescent="0.25">
      <c r="A2246" t="str">
        <f>VLOOKUP("prospect",'Competitor 1'!A2245:B4989,2,FALSE)</f>
        <v>http://www.marketingfacts.nl/profiel/blogsby/3791/pop/</v>
      </c>
      <c r="B2246" t="str">
        <f t="shared" si="70"/>
        <v>http://www.marketingfacts.nl/</v>
      </c>
      <c r="C2246" t="e">
        <f>VLOOKUP("prospect",'Competitor 2'!A2246:B12244,2,FALSE)</f>
        <v>#N/A</v>
      </c>
      <c r="D2246" t="e">
        <f t="shared" si="71"/>
        <v>#N/A</v>
      </c>
      <c r="I2246" s="4" t="s">
        <v>22298</v>
      </c>
    </row>
    <row r="2247" spans="1:9" x14ac:dyDescent="0.25">
      <c r="A2247" t="str">
        <f>VLOOKUP("prospect",'Competitor 1'!A2246:B4990,2,FALSE)</f>
        <v>http://www.marketingfacts.nl/profiel/blogsby/10092/pop/P10/</v>
      </c>
      <c r="B2247" t="str">
        <f t="shared" si="70"/>
        <v>http://www.marketingfacts.nl/</v>
      </c>
      <c r="C2247" t="e">
        <f>VLOOKUP("prospect",'Competitor 2'!A2247:B12245,2,FALSE)</f>
        <v>#N/A</v>
      </c>
      <c r="D2247" t="e">
        <f t="shared" si="71"/>
        <v>#N/A</v>
      </c>
      <c r="I2247" s="4" t="s">
        <v>22299</v>
      </c>
    </row>
    <row r="2248" spans="1:9" x14ac:dyDescent="0.25">
      <c r="A2248" t="str">
        <f>VLOOKUP("prospect",'Competitor 1'!A2247:B4991,2,FALSE)</f>
        <v>http://www.marketingfacts.nl/P6167/</v>
      </c>
      <c r="B2248" t="str">
        <f t="shared" si="70"/>
        <v>http://www.marketingfacts.nl/</v>
      </c>
      <c r="C2248" t="e">
        <f>VLOOKUP("prospect",'Competitor 2'!A2248:B12246,2,FALSE)</f>
        <v>#N/A</v>
      </c>
      <c r="D2248" t="e">
        <f t="shared" si="71"/>
        <v>#N/A</v>
      </c>
      <c r="I2248" s="4" t="s">
        <v>22300</v>
      </c>
    </row>
    <row r="2249" spans="1:9" x14ac:dyDescent="0.25">
      <c r="A2249" t="str">
        <f>VLOOKUP("prospect",'Competitor 1'!A2248:B4992,2,FALSE)</f>
        <v>http://www.marketingfacts.nl/P6259/</v>
      </c>
      <c r="B2249" t="str">
        <f t="shared" si="70"/>
        <v>http://www.marketingfacts.nl/</v>
      </c>
      <c r="C2249" t="e">
        <f>VLOOKUP("prospect",'Competitor 2'!A2249:B12247,2,FALSE)</f>
        <v>#N/A</v>
      </c>
      <c r="D2249" t="e">
        <f t="shared" si="71"/>
        <v>#N/A</v>
      </c>
      <c r="I2249" s="4" t="s">
        <v>22301</v>
      </c>
    </row>
    <row r="2250" spans="1:9" x14ac:dyDescent="0.25">
      <c r="A2250" t="str">
        <f>VLOOKUP("prospect",'Competitor 1'!A2249:B4993,2,FALSE)</f>
        <v>http://www.marketingfacts.nl/P6142/</v>
      </c>
      <c r="B2250" t="str">
        <f t="shared" si="70"/>
        <v>http://www.marketingfacts.nl/</v>
      </c>
      <c r="C2250" t="e">
        <f>VLOOKUP("prospect",'Competitor 2'!A2250:B12248,2,FALSE)</f>
        <v>#N/A</v>
      </c>
      <c r="D2250" t="e">
        <f t="shared" si="71"/>
        <v>#N/A</v>
      </c>
      <c r="I2250" s="4" t="s">
        <v>22302</v>
      </c>
    </row>
    <row r="2251" spans="1:9" x14ac:dyDescent="0.25">
      <c r="A2251" t="str">
        <f>VLOOKUP("prospect",'Competitor 1'!A2250:B4994,2,FALSE)</f>
        <v>http://www.marketingfacts.nl/berichten/20070220_ses_verslag_web_analytics_measuring_success_overview/</v>
      </c>
      <c r="B2251" t="str">
        <f t="shared" si="70"/>
        <v>http://www.marketingfacts.nl/</v>
      </c>
      <c r="C2251" t="e">
        <f>VLOOKUP("prospect",'Competitor 2'!A2251:B12249,2,FALSE)</f>
        <v>#N/A</v>
      </c>
      <c r="D2251" t="e">
        <f t="shared" si="71"/>
        <v>#N/A</v>
      </c>
      <c r="I2251" s="4" t="s">
        <v>22303</v>
      </c>
    </row>
    <row r="2252" spans="1:9" x14ac:dyDescent="0.25">
      <c r="A2252" t="str">
        <f>VLOOKUP("prospect",'Competitor 1'!A2251:B4995,2,FALSE)</f>
        <v>http://www.marketingfacts.nl/profiel/blogsby/3791/</v>
      </c>
      <c r="B2252" t="str">
        <f t="shared" si="70"/>
        <v>http://www.marketingfacts.nl/</v>
      </c>
      <c r="C2252" t="e">
        <f>VLOOKUP("prospect",'Competitor 2'!A2252:B12250,2,FALSE)</f>
        <v>#N/A</v>
      </c>
      <c r="D2252" t="e">
        <f t="shared" si="71"/>
        <v>#N/A</v>
      </c>
      <c r="I2252" s="4" t="s">
        <v>22304</v>
      </c>
    </row>
    <row r="2253" spans="1:9" x14ac:dyDescent="0.25">
      <c r="A2253" t="str">
        <f>VLOOKUP("prospect",'Competitor 1'!A2252:B4996,2,FALSE)</f>
        <v>http://mannaio.altervista.org/design/web-designers-succesful-web-page-optimized/</v>
      </c>
      <c r="B2253" t="str">
        <f t="shared" si="70"/>
        <v>http://mannaio.altervista.org/</v>
      </c>
      <c r="C2253" t="e">
        <f>VLOOKUP("prospect",'Competitor 2'!A2253:B12251,2,FALSE)</f>
        <v>#N/A</v>
      </c>
      <c r="D2253" t="e">
        <f t="shared" si="71"/>
        <v>#N/A</v>
      </c>
      <c r="I2253" s="4" t="s">
        <v>22305</v>
      </c>
    </row>
    <row r="2254" spans="1:9" x14ac:dyDescent="0.25">
      <c r="A2254" t="str">
        <f>VLOOKUP("prospect",'Competitor 1'!A2253:B4997,2,FALSE)</f>
        <v>http://phys8.s.chiba-u.ac.jp/%7Eyuukitak/weblog/2006/07/post_32.html</v>
      </c>
      <c r="B2254" t="str">
        <f t="shared" si="70"/>
        <v>http://phys8.s.chiba-u.ac.jp/</v>
      </c>
      <c r="C2254" t="e">
        <f>VLOOKUP("prospect",'Competitor 2'!A2254:B12252,2,FALSE)</f>
        <v>#N/A</v>
      </c>
      <c r="D2254" t="e">
        <f t="shared" si="71"/>
        <v>#N/A</v>
      </c>
      <c r="I2254" s="4" t="s">
        <v>22306</v>
      </c>
    </row>
    <row r="2255" spans="1:9" x14ac:dyDescent="0.25">
      <c r="A2255" t="str">
        <f>VLOOKUP("prospect",'Competitor 1'!A2254:B4998,2,FALSE)</f>
        <v>http://www.simplybusiness.co.uk/knowledge/guides/website-marketing-guide/website-marketing-resources/</v>
      </c>
      <c r="B2255" t="str">
        <f t="shared" si="70"/>
        <v>http://www.simplybusiness.co.uk/</v>
      </c>
      <c r="C2255" t="e">
        <f>VLOOKUP("prospect",'Competitor 2'!A2255:B12253,2,FALSE)</f>
        <v>#N/A</v>
      </c>
      <c r="D2255" t="e">
        <f t="shared" si="71"/>
        <v>#N/A</v>
      </c>
      <c r="I2255" s="4" t="s">
        <v>22307</v>
      </c>
    </row>
    <row r="2256" spans="1:9" x14ac:dyDescent="0.25">
      <c r="A2256" t="str">
        <f>VLOOKUP("prospect",'Competitor 1'!A2255:B4999,2,FALSE)</f>
        <v>http://blog.9rules.com/2006/03/</v>
      </c>
      <c r="B2256" t="str">
        <f t="shared" si="70"/>
        <v>http://blog.9rules.com/</v>
      </c>
      <c r="C2256" t="e">
        <f>VLOOKUP("prospect",'Competitor 2'!A2256:B12254,2,FALSE)</f>
        <v>#N/A</v>
      </c>
      <c r="D2256" t="e">
        <f t="shared" si="71"/>
        <v>#N/A</v>
      </c>
      <c r="I2256" s="4" t="s">
        <v>18917</v>
      </c>
    </row>
    <row r="2257" spans="1:9" x14ac:dyDescent="0.25">
      <c r="A2257" t="str">
        <f>VLOOKUP("prospect",'Competitor 1'!A2256:B5000,2,FALSE)</f>
        <v>http://blog.9rules.com/author/mrundle/page/7/</v>
      </c>
      <c r="B2257" t="str">
        <f t="shared" si="70"/>
        <v>http://blog.9rules.com/</v>
      </c>
      <c r="C2257" t="e">
        <f>VLOOKUP("prospect",'Competitor 2'!A2257:B12255,2,FALSE)</f>
        <v>#N/A</v>
      </c>
      <c r="D2257" t="e">
        <f t="shared" si="71"/>
        <v>#N/A</v>
      </c>
      <c r="I2257" s="4" t="s">
        <v>22308</v>
      </c>
    </row>
    <row r="2258" spans="1:9" x14ac:dyDescent="0.25">
      <c r="A2258" t="str">
        <f>VLOOKUP("prospect",'Competitor 1'!A2257:B5001,2,FALSE)</f>
        <v>http://blog.9rules.com/2006/04/page/3/</v>
      </c>
      <c r="B2258" t="str">
        <f t="shared" si="70"/>
        <v>http://blog.9rules.com/</v>
      </c>
      <c r="C2258" t="e">
        <f>VLOOKUP("prospect",'Competitor 2'!A2258:B12256,2,FALSE)</f>
        <v>#N/A</v>
      </c>
      <c r="D2258" t="e">
        <f t="shared" si="71"/>
        <v>#N/A</v>
      </c>
      <c r="I2258" s="4" t="s">
        <v>18927</v>
      </c>
    </row>
    <row r="2259" spans="1:9" x14ac:dyDescent="0.25">
      <c r="A2259" t="str">
        <f>VLOOKUP("prospect",'Competitor 1'!A2258:B5002,2,FALSE)</f>
        <v>http://truthlaidbear.com/ecosystem.php?start=mammal</v>
      </c>
      <c r="B2259" t="str">
        <f t="shared" si="70"/>
        <v>http://truthlaidbear.com/</v>
      </c>
      <c r="C2259" t="e">
        <f>VLOOKUP("prospect",'Competitor 2'!A2259:B12257,2,FALSE)</f>
        <v>#N/A</v>
      </c>
      <c r="D2259" t="e">
        <f t="shared" si="71"/>
        <v>#N/A</v>
      </c>
      <c r="I2259" s="4" t="s">
        <v>22309</v>
      </c>
    </row>
    <row r="2260" spans="1:9" x14ac:dyDescent="0.25">
      <c r="A2260" t="str">
        <f>VLOOKUP("prospect",'Competitor 1'!A2259:B5003,2,FALSE)</f>
        <v>http://truthlaidbear.com/ecosystem.php/ecosystem.php?start=mammal</v>
      </c>
      <c r="B2260" t="str">
        <f t="shared" si="70"/>
        <v>http://truthlaidbear.com/</v>
      </c>
      <c r="C2260" t="e">
        <f>VLOOKUP("prospect",'Competitor 2'!A2260:B12258,2,FALSE)</f>
        <v>#N/A</v>
      </c>
      <c r="D2260" t="e">
        <f t="shared" si="71"/>
        <v>#N/A</v>
      </c>
      <c r="I2260" s="4" t="s">
        <v>22310</v>
      </c>
    </row>
    <row r="2261" spans="1:9" x14ac:dyDescent="0.25">
      <c r="A2261" t="str">
        <f>VLOOKUP("prospect",'Competitor 1'!A2260:B5004,2,FALSE)</f>
        <v>http://truthlaidbear.com/ecosystem.php/www.dowlersolutions.ca/blog/augustus.typepad.com/ecosystem.php?start=mammal</v>
      </c>
      <c r="B2261" t="str">
        <f t="shared" si="70"/>
        <v>http://truthlaidbear.com/</v>
      </c>
      <c r="C2261" t="e">
        <f>VLOOKUP("prospect",'Competitor 2'!A2261:B12259,2,FALSE)</f>
        <v>#N/A</v>
      </c>
      <c r="D2261" t="e">
        <f t="shared" si="71"/>
        <v>#N/A</v>
      </c>
      <c r="I2261" s="4" t="s">
        <v>22311</v>
      </c>
    </row>
    <row r="2262" spans="1:9" x14ac:dyDescent="0.25">
      <c r="A2262" t="str">
        <f>VLOOKUP("prospect",'Competitor 1'!A2261:B5005,2,FALSE)</f>
        <v>http://truthlaidbear.com/ecosystem.php/brunetterecluse.com/blogs/ecosystem.php?start=mammal</v>
      </c>
      <c r="B2262" t="str">
        <f t="shared" si="70"/>
        <v>http://truthlaidbear.com/</v>
      </c>
      <c r="C2262" t="e">
        <f>VLOOKUP("prospect",'Competitor 2'!A2262:B12260,2,FALSE)</f>
        <v>#N/A</v>
      </c>
      <c r="D2262" t="e">
        <f t="shared" si="71"/>
        <v>#N/A</v>
      </c>
      <c r="I2262" s="4" t="s">
        <v>22312</v>
      </c>
    </row>
    <row r="2263" spans="1:9" x14ac:dyDescent="0.25">
      <c r="A2263" t="str">
        <f>VLOOKUP("prospect",'Competitor 1'!A2262:B5006,2,FALSE)</f>
        <v>http://truthlaidbear.com/ecosystem.php/www.anglobaptist.org/www.anglobaptist.org/ecosystem.php?start=mammal</v>
      </c>
      <c r="B2263" t="str">
        <f t="shared" si="70"/>
        <v>http://truthlaidbear.com/</v>
      </c>
      <c r="C2263" t="e">
        <f>VLOOKUP("prospect",'Competitor 2'!A2263:B12261,2,FALSE)</f>
        <v>#N/A</v>
      </c>
      <c r="D2263" t="e">
        <f t="shared" si="71"/>
        <v>#N/A</v>
      </c>
      <c r="I2263" s="4" t="s">
        <v>22313</v>
      </c>
    </row>
    <row r="2264" spans="1:9" x14ac:dyDescent="0.25">
      <c r="A2264" t="str">
        <f>VLOOKUP("prospect",'Competitor 1'!A2263:B5007,2,FALSE)</f>
        <v>http://truthlaidbear.com/ecosystem.php/:/ecosystem.php?start=mammal</v>
      </c>
      <c r="B2264" t="str">
        <f t="shared" si="70"/>
        <v>http://truthlaidbear.com/</v>
      </c>
      <c r="C2264" t="e">
        <f>VLOOKUP("prospect",'Competitor 2'!A2264:B12262,2,FALSE)</f>
        <v>#N/A</v>
      </c>
      <c r="D2264" t="e">
        <f t="shared" si="71"/>
        <v>#N/A</v>
      </c>
      <c r="I2264" s="4" t="s">
        <v>22314</v>
      </c>
    </row>
    <row r="2265" spans="1:9" x14ac:dyDescent="0.25">
      <c r="A2265" t="str">
        <f>VLOOKUP("prospect",'Competitor 1'!A2264:B5008,2,FALSE)</f>
        <v>http://truthlaidbear.com/ecosystem.php/diabetestalkfest.com/ecosystem.php?start=mammal</v>
      </c>
      <c r="B2265" t="str">
        <f t="shared" si="70"/>
        <v>http://truthlaidbear.com/</v>
      </c>
      <c r="C2265" t="e">
        <f>VLOOKUP("prospect",'Competitor 2'!A2265:B12263,2,FALSE)</f>
        <v>#N/A</v>
      </c>
      <c r="D2265" t="e">
        <f t="shared" si="71"/>
        <v>#N/A</v>
      </c>
      <c r="I2265" s="4" t="s">
        <v>22315</v>
      </c>
    </row>
    <row r="2266" spans="1:9" x14ac:dyDescent="0.25">
      <c r="A2266" t="str">
        <f>VLOOKUP("prospect",'Competitor 1'!A2265:B5009,2,FALSE)</f>
        <v>http://truthlaidbear.com/ecosystem.php/meshsf.com/blogs/diabetestalkfest.com/psittapedia.org/ecosystem.php?start=mammal</v>
      </c>
      <c r="B2266" t="str">
        <f t="shared" si="70"/>
        <v>http://truthlaidbear.com/</v>
      </c>
      <c r="C2266" t="e">
        <f>VLOOKUP("prospect",'Competitor 2'!A2266:B12264,2,FALSE)</f>
        <v>#N/A</v>
      </c>
      <c r="D2266" t="e">
        <f t="shared" si="71"/>
        <v>#N/A</v>
      </c>
      <c r="I2266" s="4" t="s">
        <v>22316</v>
      </c>
    </row>
    <row r="2267" spans="1:9" x14ac:dyDescent="0.25">
      <c r="A2267" t="str">
        <f>VLOOKUP("prospect",'Competitor 1'!A2266:B5010,2,FALSE)</f>
        <v>http://truthlaidbear.com/ecosystem.php/meshsf.com/blogs/myspace.com/godofbiscuits.com/ecosystem.php?start=mammal</v>
      </c>
      <c r="B2267" t="str">
        <f t="shared" si="70"/>
        <v>http://truthlaidbear.com/</v>
      </c>
      <c r="C2267" t="e">
        <f>VLOOKUP("prospect",'Competitor 2'!A2267:B12265,2,FALSE)</f>
        <v>#N/A</v>
      </c>
      <c r="D2267" t="e">
        <f t="shared" si="71"/>
        <v>#N/A</v>
      </c>
      <c r="I2267" s="4" t="s">
        <v>22317</v>
      </c>
    </row>
    <row r="2268" spans="1:9" x14ac:dyDescent="0.25">
      <c r="A2268" t="str">
        <f>VLOOKUP("prospect",'Competitor 1'!A2267:B5011,2,FALSE)</f>
        <v>http://truthlaidbear.com/ecosystem.php/oregonlive.com/ecosystem.php?start=mammal</v>
      </c>
      <c r="B2268" t="str">
        <f t="shared" si="70"/>
        <v>http://truthlaidbear.com/</v>
      </c>
      <c r="C2268" t="e">
        <f>VLOOKUP("prospect",'Competitor 2'!A2268:B12266,2,FALSE)</f>
        <v>#N/A</v>
      </c>
      <c r="D2268" t="e">
        <f t="shared" si="71"/>
        <v>#N/A</v>
      </c>
      <c r="I2268" s="4" t="s">
        <v>22318</v>
      </c>
    </row>
    <row r="2269" spans="1:9" x14ac:dyDescent="0.25">
      <c r="A2269" t="str">
        <f>VLOOKUP("prospect",'Competitor 1'!A2268:B5012,2,FALSE)</f>
        <v>http://truthlaidbear.com/ecosystem.php/www.15grant.com/mrsizer/ecosystem.php?start=mammal</v>
      </c>
      <c r="B2269" t="str">
        <f t="shared" si="70"/>
        <v>http://truthlaidbear.com/</v>
      </c>
      <c r="C2269" t="e">
        <f>VLOOKUP("prospect",'Competitor 2'!A2269:B12267,2,FALSE)</f>
        <v>#N/A</v>
      </c>
      <c r="D2269" t="e">
        <f t="shared" si="71"/>
        <v>#N/A</v>
      </c>
      <c r="I2269" s="4" t="s">
        <v>22319</v>
      </c>
    </row>
    <row r="2270" spans="1:9" x14ac:dyDescent="0.25">
      <c r="A2270" t="str">
        <f>VLOOKUP("prospect",'Competitor 1'!A2269:B5013,2,FALSE)</f>
        <v>http://truthlaidbear.com/ecosystem.php/www.15grant.com/mrsizer/www.godofbiscuits.com/ecosystem.php?start=mammal</v>
      </c>
      <c r="B2270" t="str">
        <f t="shared" si="70"/>
        <v>http://truthlaidbear.com/</v>
      </c>
      <c r="C2270" t="e">
        <f>VLOOKUP("prospect",'Competitor 2'!A2270:B12268,2,FALSE)</f>
        <v>#N/A</v>
      </c>
      <c r="D2270" t="e">
        <f t="shared" si="71"/>
        <v>#N/A</v>
      </c>
      <c r="I2270" s="4" t="s">
        <v>22320</v>
      </c>
    </row>
    <row r="2271" spans="1:9" x14ac:dyDescent="0.25">
      <c r="A2271" t="str">
        <f>VLOOKUP("prospect",'Competitor 1'!A2270:B5014,2,FALSE)</f>
        <v>http://truthlaidbear.com/ecosystem.php/www.ElizabethCharles.com/psittapedia.org/ecosystem.php?start=mammal</v>
      </c>
      <c r="B2271" t="str">
        <f t="shared" si="70"/>
        <v>http://truthlaidbear.com/</v>
      </c>
      <c r="C2271" t="e">
        <f>VLOOKUP("prospect",'Competitor 2'!A2271:B12269,2,FALSE)</f>
        <v>#N/A</v>
      </c>
      <c r="D2271" t="e">
        <f t="shared" si="71"/>
        <v>#N/A</v>
      </c>
      <c r="I2271" s="4" t="s">
        <v>22321</v>
      </c>
    </row>
    <row r="2272" spans="1:9" x14ac:dyDescent="0.25">
      <c r="A2272" t="str">
        <f>VLOOKUP("prospect",'Competitor 1'!A2271:B5015,2,FALSE)</f>
        <v>http://truthlaidbear.com/ecosystem.php/www.ElizabethCharles.com/www.myspace.com/ecosystem.php?start=mammal</v>
      </c>
      <c r="B2272" t="str">
        <f t="shared" si="70"/>
        <v>http://truthlaidbear.com/</v>
      </c>
      <c r="C2272" t="e">
        <f>VLOOKUP("prospect",'Competitor 2'!A2272:B12270,2,FALSE)</f>
        <v>#N/A</v>
      </c>
      <c r="D2272" t="e">
        <f t="shared" si="71"/>
        <v>#N/A</v>
      </c>
      <c r="I2272" s="4" t="s">
        <v>22322</v>
      </c>
    </row>
    <row r="2273" spans="1:9" x14ac:dyDescent="0.25">
      <c r="A2273" t="str">
        <f>VLOOKUP("prospect",'Competitor 1'!A2272:B5016,2,FALSE)</f>
        <v>http://truthlaidbear.com/ecosystem.php/www.anglobaptist.org/brunetterecluse.com/blogs/ecosystem.php?start=mammal</v>
      </c>
      <c r="B2273" t="str">
        <f t="shared" si="70"/>
        <v>http://truthlaidbear.com/</v>
      </c>
      <c r="C2273" t="e">
        <f>VLOOKUP("prospect",'Competitor 2'!A2273:B12271,2,FALSE)</f>
        <v>#N/A</v>
      </c>
      <c r="D2273" t="e">
        <f t="shared" si="71"/>
        <v>#N/A</v>
      </c>
      <c r="I2273" s="4" t="s">
        <v>22323</v>
      </c>
    </row>
    <row r="2274" spans="1:9" x14ac:dyDescent="0.25">
      <c r="A2274" t="str">
        <f>VLOOKUP("prospect",'Competitor 1'!A2273:B5017,2,FALSE)</f>
        <v>http://truthlaidbear.com/ecosystem.php/www.anglobaptist.org/ecosystem.php?start=mammal</v>
      </c>
      <c r="B2274" t="str">
        <f t="shared" si="70"/>
        <v>http://truthlaidbear.com/</v>
      </c>
      <c r="C2274" t="e">
        <f>VLOOKUP("prospect",'Competitor 2'!A2274:B12272,2,FALSE)</f>
        <v>#N/A</v>
      </c>
      <c r="D2274" t="e">
        <f t="shared" si="71"/>
        <v>#N/A</v>
      </c>
      <c r="I2274" s="4" t="s">
        <v>20169</v>
      </c>
    </row>
    <row r="2275" spans="1:9" x14ac:dyDescent="0.25">
      <c r="A2275" t="str">
        <f>VLOOKUP("prospect",'Competitor 1'!A2274:B5018,2,FALSE)</f>
        <v>http://truthlaidbear.com/ecosystem.php/www.anglobaptist.org/www.myspace.com/ecosystem.php?start=mammal</v>
      </c>
      <c r="B2275" t="str">
        <f t="shared" si="70"/>
        <v>http://truthlaidbear.com/</v>
      </c>
      <c r="C2275" t="e">
        <f>VLOOKUP("prospect",'Competitor 2'!A2275:B12273,2,FALSE)</f>
        <v>#N/A</v>
      </c>
      <c r="D2275" t="e">
        <f t="shared" si="71"/>
        <v>#N/A</v>
      </c>
      <c r="I2275" s="4" t="s">
        <v>22324</v>
      </c>
    </row>
    <row r="2276" spans="1:9" x14ac:dyDescent="0.25">
      <c r="A2276" t="str">
        <f>VLOOKUP("prospect",'Competitor 1'!A2275:B5019,2,FALSE)</f>
        <v>http://truthlaidbear.com/ecosystem.php/www.blogspot.com/www.godofbiscuits.com/ecosystem.php?start=mammal</v>
      </c>
      <c r="B2276" t="str">
        <f t="shared" si="70"/>
        <v>http://truthlaidbear.com/</v>
      </c>
      <c r="C2276" t="e">
        <f>VLOOKUP("prospect",'Competitor 2'!A2276:B12274,2,FALSE)</f>
        <v>#N/A</v>
      </c>
      <c r="D2276" t="e">
        <f t="shared" si="71"/>
        <v>#N/A</v>
      </c>
      <c r="I2276" s="4" t="s">
        <v>22325</v>
      </c>
    </row>
    <row r="2277" spans="1:9" x14ac:dyDescent="0.25">
      <c r="A2277" t="str">
        <f>VLOOKUP("prospect",'Competitor 1'!A2276:B5020,2,FALSE)</f>
        <v>http://truthlaidbear.com/ecosystem.php/www.brentcolbert.com/ecosystem.php?start=mammal</v>
      </c>
      <c r="B2277" t="str">
        <f t="shared" si="70"/>
        <v>http://truthlaidbear.com/</v>
      </c>
      <c r="C2277" t="e">
        <f>VLOOKUP("prospect",'Competitor 2'!A2277:B12275,2,FALSE)</f>
        <v>#N/A</v>
      </c>
      <c r="D2277" t="e">
        <f t="shared" si="71"/>
        <v>#N/A</v>
      </c>
      <c r="I2277" s="4" t="s">
        <v>22326</v>
      </c>
    </row>
    <row r="2278" spans="1:9" x14ac:dyDescent="0.25">
      <c r="A2278" t="str">
        <f>VLOOKUP("prospect",'Competitor 1'!A2277:B5021,2,FALSE)</f>
        <v>http://truthlaidbear.com/ecosystem.php/www.crystalcritter.net/ecosystem.php?start=mammal</v>
      </c>
      <c r="B2278" t="str">
        <f t="shared" si="70"/>
        <v>http://truthlaidbear.com/</v>
      </c>
      <c r="C2278" t="e">
        <f>VLOOKUP("prospect",'Competitor 2'!A2278:B12276,2,FALSE)</f>
        <v>#N/A</v>
      </c>
      <c r="D2278" t="e">
        <f t="shared" si="71"/>
        <v>#N/A</v>
      </c>
      <c r="I2278" s="4" t="s">
        <v>22327</v>
      </c>
    </row>
    <row r="2279" spans="1:9" x14ac:dyDescent="0.25">
      <c r="A2279" t="str">
        <f>VLOOKUP("prospect",'Competitor 1'!A2278:B5022,2,FALSE)</f>
        <v>http://truthlaidbear.com/ecosystem.php/www.dowlersolutions.ca/blog/augustus.typepad.com/www.godofbiscuits.com/ecosystem.php?start=mammal</v>
      </c>
      <c r="B2279" t="str">
        <f t="shared" si="70"/>
        <v>http://truthlaidbear.com/</v>
      </c>
      <c r="C2279" t="e">
        <f>VLOOKUP("prospect",'Competitor 2'!A2279:B12277,2,FALSE)</f>
        <v>#N/A</v>
      </c>
      <c r="D2279" t="e">
        <f t="shared" si="71"/>
        <v>#N/A</v>
      </c>
      <c r="I2279" s="4" t="s">
        <v>22328</v>
      </c>
    </row>
    <row r="2280" spans="1:9" x14ac:dyDescent="0.25">
      <c r="A2280" t="str">
        <f>VLOOKUP("prospect",'Competitor 1'!A2279:B5023,2,FALSE)</f>
        <v>http://truthlaidbear.com/ecosystem.php/www.dowlersolutions.ca/blog/brunetterecluse.com/blogs/ecosystem.php?start=mammal</v>
      </c>
      <c r="B2280" t="str">
        <f t="shared" si="70"/>
        <v>http://truthlaidbear.com/</v>
      </c>
      <c r="C2280" t="e">
        <f>VLOOKUP("prospect",'Competitor 2'!A2280:B12278,2,FALSE)</f>
        <v>#N/A</v>
      </c>
      <c r="D2280" t="e">
        <f t="shared" si="71"/>
        <v>#N/A</v>
      </c>
      <c r="I2280" s="4" t="s">
        <v>22329</v>
      </c>
    </row>
    <row r="2281" spans="1:9" x14ac:dyDescent="0.25">
      <c r="A2281" t="str">
        <f>VLOOKUP("prospect",'Competitor 1'!A2280:B5024,2,FALSE)</f>
        <v>http://truthlaidbear.com/ecosystem.php/www.dowlersolutions.ca/blog/diabetestalkfest.com/ecosystem.php?start=mammal</v>
      </c>
      <c r="B2281" t="str">
        <f t="shared" si="70"/>
        <v>http://truthlaidbear.com/</v>
      </c>
      <c r="C2281" t="e">
        <f>VLOOKUP("prospect",'Competitor 2'!A2281:B12279,2,FALSE)</f>
        <v>#N/A</v>
      </c>
      <c r="D2281" t="e">
        <f t="shared" si="71"/>
        <v>#N/A</v>
      </c>
      <c r="I2281" s="4" t="s">
        <v>22330</v>
      </c>
    </row>
    <row r="2282" spans="1:9" x14ac:dyDescent="0.25">
      <c r="A2282" t="str">
        <f>VLOOKUP("prospect",'Competitor 1'!A2281:B5025,2,FALSE)</f>
        <v>http://truthlaidbear.com/ecosystem.php/www.dowlersolutions.ca/ecosystem.php?start=mammal</v>
      </c>
      <c r="B2282" t="str">
        <f t="shared" si="70"/>
        <v>http://truthlaidbear.com/</v>
      </c>
      <c r="C2282" t="e">
        <f>VLOOKUP("prospect",'Competitor 2'!A2282:B12280,2,FALSE)</f>
        <v>#N/A</v>
      </c>
      <c r="D2282" t="e">
        <f t="shared" si="71"/>
        <v>#N/A</v>
      </c>
      <c r="I2282" s="4" t="s">
        <v>22331</v>
      </c>
    </row>
    <row r="2283" spans="1:9" x14ac:dyDescent="0.25">
      <c r="A2283" t="str">
        <f>VLOOKUP("prospect",'Competitor 1'!A2282:B5026,2,FALSE)</f>
        <v>http://truthlaidbear.com/ecosystem.php/www.dowlersolutions.ca/www.godofbiscuits.com/ecosystem.php?start=mammal</v>
      </c>
      <c r="B2283" t="str">
        <f t="shared" si="70"/>
        <v>http://truthlaidbear.com/</v>
      </c>
      <c r="C2283" t="e">
        <f>VLOOKUP("prospect",'Competitor 2'!A2283:B12281,2,FALSE)</f>
        <v>#N/A</v>
      </c>
      <c r="D2283" t="e">
        <f t="shared" si="71"/>
        <v>#N/A</v>
      </c>
      <c r="I2283" s="4" t="s">
        <v>22332</v>
      </c>
    </row>
    <row r="2284" spans="1:9" x14ac:dyDescent="0.25">
      <c r="A2284" t="str">
        <f>VLOOKUP("prospect",'Competitor 1'!A2283:B5027,2,FALSE)</f>
        <v>http://www.zive.cz/Titulni-strana/Goowy-Osvobodte-svou-pracovni-plochu/sc-21-sr-1-a-140034/default.aspx</v>
      </c>
      <c r="B2284" t="str">
        <f t="shared" si="70"/>
        <v>http://www.zive.cz/</v>
      </c>
      <c r="C2284" t="e">
        <f>VLOOKUP("prospect",'Competitor 2'!A2284:B12282,2,FALSE)</f>
        <v>#N/A</v>
      </c>
      <c r="D2284" t="e">
        <f t="shared" si="71"/>
        <v>#N/A</v>
      </c>
      <c r="I2284" s="4" t="s">
        <v>22333</v>
      </c>
    </row>
    <row r="2285" spans="1:9" x14ac:dyDescent="0.25">
      <c r="A2285" t="str">
        <f>VLOOKUP("prospect",'Competitor 1'!A2284:B5028,2,FALSE)</f>
        <v>http://www.google.is/support/forum/p/Webmasters/thread?tid=3efa6bb7dccec200&amp;hl=en</v>
      </c>
      <c r="B2285" t="str">
        <f t="shared" si="70"/>
        <v>http://www.google.is/</v>
      </c>
      <c r="C2285" t="e">
        <f>VLOOKUP("prospect",'Competitor 2'!A2285:B12283,2,FALSE)</f>
        <v>#N/A</v>
      </c>
      <c r="D2285" t="e">
        <f t="shared" si="71"/>
        <v>#N/A</v>
      </c>
      <c r="I2285" s="4" t="s">
        <v>22334</v>
      </c>
    </row>
    <row r="2286" spans="1:9" x14ac:dyDescent="0.25">
      <c r="A2286" t="str">
        <f>VLOOKUP("prospect",'Competitor 1'!A2285:B5029,2,FALSE)</f>
        <v>http://www.google.com.lb/support/forum/p/Webmasters/rss_v2_0_msgs.xml?tid=1ba9b30d4fe08bbd&amp;hl=ar</v>
      </c>
      <c r="B2286" t="str">
        <f t="shared" si="70"/>
        <v>http://www.google.com.lb/</v>
      </c>
      <c r="C2286" t="e">
        <f>VLOOKUP("prospect",'Competitor 2'!A2286:B12284,2,FALSE)</f>
        <v>#N/A</v>
      </c>
      <c r="D2286" t="e">
        <f t="shared" si="71"/>
        <v>#N/A</v>
      </c>
      <c r="I2286" s="4" t="s">
        <v>22335</v>
      </c>
    </row>
    <row r="2287" spans="1:9" x14ac:dyDescent="0.25">
      <c r="A2287" t="str">
        <f>VLOOKUP("prospect",'Competitor 1'!A2286:B5030,2,FALSE)</f>
        <v>http://blogs.netoo.com/cgi-bin/cache.cgi?rec_id=-1885484889&amp;label=&amp;DM=09+sep+2011&amp;DS=32426&amp;L=fr&amp;CS=ISO-8859-1</v>
      </c>
      <c r="B2287" t="str">
        <f t="shared" si="70"/>
        <v>http://blogs.netoo.com/</v>
      </c>
      <c r="C2287" t="e">
        <f>VLOOKUP("prospect",'Competitor 2'!A2287:B12285,2,FALSE)</f>
        <v>#N/A</v>
      </c>
      <c r="D2287" t="e">
        <f t="shared" si="71"/>
        <v>#N/A</v>
      </c>
      <c r="I2287" s="4" t="s">
        <v>22336</v>
      </c>
    </row>
    <row r="2288" spans="1:9" x14ac:dyDescent="0.25">
      <c r="A2288" t="str">
        <f>VLOOKUP("prospect",'Competitor 1'!A2287:B5031,2,FALSE)</f>
        <v>http://daggle.com/leaving-search-engine-watch-179</v>
      </c>
      <c r="B2288" t="str">
        <f t="shared" si="70"/>
        <v>http://daggle.com/</v>
      </c>
      <c r="C2288" t="e">
        <f>VLOOKUP("prospect",'Competitor 2'!A2288:B12286,2,FALSE)</f>
        <v>#N/A</v>
      </c>
      <c r="D2288" t="e">
        <f t="shared" si="71"/>
        <v>#N/A</v>
      </c>
      <c r="I2288" s="4" t="s">
        <v>22337</v>
      </c>
    </row>
    <row r="2289" spans="1:9" x14ac:dyDescent="0.25">
      <c r="A2289" t="str">
        <f>VLOOKUP("prospect",'Competitor 1'!A2288:B5032,2,FALSE)</f>
        <v>http://www.quicksprout.com/2009/02/02/how-to-optimize-your-blog-for-search-engines/</v>
      </c>
      <c r="B2289" t="str">
        <f t="shared" si="70"/>
        <v>http://www.quicksprout.com/</v>
      </c>
      <c r="C2289" t="e">
        <f>VLOOKUP("prospect",'Competitor 2'!A2289:B12287,2,FALSE)</f>
        <v>#N/A</v>
      </c>
      <c r="D2289" t="e">
        <f t="shared" si="71"/>
        <v>#N/A</v>
      </c>
      <c r="I2289" s="4" t="s">
        <v>22338</v>
      </c>
    </row>
    <row r="2290" spans="1:9" x14ac:dyDescent="0.25">
      <c r="A2290" t="str">
        <f>VLOOKUP("prospect",'Competitor 1'!A2289:B5033,2,FALSE)</f>
        <v>http://www.quicksprout.com/2007/10/12/how-to-obtain-a-speaking-spot/</v>
      </c>
      <c r="B2290" t="str">
        <f t="shared" si="70"/>
        <v>http://www.quicksprout.com/</v>
      </c>
      <c r="C2290" t="e">
        <f>VLOOKUP("prospect",'Competitor 2'!A2290:B12288,2,FALSE)</f>
        <v>#N/A</v>
      </c>
      <c r="D2290" t="e">
        <f t="shared" si="71"/>
        <v>#N/A</v>
      </c>
      <c r="I2290" s="4" t="s">
        <v>22339</v>
      </c>
    </row>
    <row r="2291" spans="1:9" x14ac:dyDescent="0.25">
      <c r="A2291" t="str">
        <f>VLOOKUP("prospect",'Competitor 1'!A2290:B5034,2,FALSE)</f>
        <v>http://www.quicksprout.com/2011/10/20/social-media-handbook/</v>
      </c>
      <c r="B2291" t="str">
        <f t="shared" si="70"/>
        <v>http://www.quicksprout.com/</v>
      </c>
      <c r="C2291" t="e">
        <f>VLOOKUP("prospect",'Competitor 2'!A2291:B12289,2,FALSE)</f>
        <v>#N/A</v>
      </c>
      <c r="D2291" t="e">
        <f t="shared" si="71"/>
        <v>#N/A</v>
      </c>
      <c r="I2291" s="4" t="s">
        <v>22340</v>
      </c>
    </row>
    <row r="2292" spans="1:9" x14ac:dyDescent="0.25">
      <c r="A2292" t="str">
        <f>VLOOKUP("prospect",'Competitor 1'!A2291:B5035,2,FALSE)</f>
        <v>http://www.quicksprout.com/2008/07/13/10-reasons-you-are-not-a-successful-entrepreneur/</v>
      </c>
      <c r="B2292" t="str">
        <f t="shared" si="70"/>
        <v>http://www.quicksprout.com/</v>
      </c>
      <c r="C2292" t="e">
        <f>VLOOKUP("prospect",'Competitor 2'!A2292:B12290,2,FALSE)</f>
        <v>#N/A</v>
      </c>
      <c r="D2292" t="e">
        <f t="shared" si="71"/>
        <v>#N/A</v>
      </c>
      <c r="I2292" s="4" t="s">
        <v>22341</v>
      </c>
    </row>
    <row r="2293" spans="1:9" x14ac:dyDescent="0.25">
      <c r="A2293" t="str">
        <f>VLOOKUP("prospect",'Competitor 1'!A2292:B5036,2,FALSE)</f>
        <v>http://www.quicksprout.com/2007/05/09/on-neils-success-what-ive-observed-from-the-sidelines/</v>
      </c>
      <c r="B2293" t="str">
        <f t="shared" si="70"/>
        <v>http://www.quicksprout.com/</v>
      </c>
      <c r="C2293" t="e">
        <f>VLOOKUP("prospect",'Competitor 2'!A2293:B12291,2,FALSE)</f>
        <v>#N/A</v>
      </c>
      <c r="D2293" t="e">
        <f t="shared" si="71"/>
        <v>#N/A</v>
      </c>
      <c r="I2293" s="4" t="s">
        <v>22342</v>
      </c>
    </row>
    <row r="2294" spans="1:9" x14ac:dyDescent="0.25">
      <c r="A2294" t="str">
        <f>VLOOKUP("prospect",'Competitor 1'!A2293:B5037,2,FALSE)</f>
        <v>http://www.quicksprout.com/2007/09/11/whos-shadow-are-you-standing-in/</v>
      </c>
      <c r="B2294" t="str">
        <f t="shared" si="70"/>
        <v>http://www.quicksprout.com/</v>
      </c>
      <c r="C2294" t="e">
        <f>VLOOKUP("prospect",'Competitor 2'!A2294:B12292,2,FALSE)</f>
        <v>#N/A</v>
      </c>
      <c r="D2294" t="e">
        <f t="shared" si="71"/>
        <v>#N/A</v>
      </c>
      <c r="I2294" s="4" t="s">
        <v>22343</v>
      </c>
    </row>
    <row r="2295" spans="1:9" x14ac:dyDescent="0.25">
      <c r="A2295" t="str">
        <f>VLOOKUP("prospect",'Competitor 1'!A2294:B5038,2,FALSE)</f>
        <v>http://www.kf.vu.lt/%7Eregis/82/wordpress/</v>
      </c>
      <c r="B2295" t="str">
        <f t="shared" si="70"/>
        <v>http://www.kf.vu.lt/</v>
      </c>
      <c r="C2295" t="e">
        <f>VLOOKUP("prospect",'Competitor 2'!A2295:B12293,2,FALSE)</f>
        <v>#N/A</v>
      </c>
      <c r="D2295" t="e">
        <f t="shared" si="71"/>
        <v>#N/A</v>
      </c>
      <c r="I2295" s="4" t="s">
        <v>19353</v>
      </c>
    </row>
    <row r="2296" spans="1:9" x14ac:dyDescent="0.25">
      <c r="A2296" t="str">
        <f>VLOOKUP("prospect",'Competitor 1'!A2295:B5039,2,FALSE)</f>
        <v>http://www.kf.vu.lt/%7Eregis/82/wordpress/?m=200901</v>
      </c>
      <c r="B2296" t="str">
        <f t="shared" si="70"/>
        <v>http://www.kf.vu.lt/</v>
      </c>
      <c r="C2296" t="e">
        <f>VLOOKUP("prospect",'Competitor 2'!A2296:B12294,2,FALSE)</f>
        <v>#N/A</v>
      </c>
      <c r="D2296" t="e">
        <f t="shared" si="71"/>
        <v>#N/A</v>
      </c>
      <c r="I2296" s="4" t="s">
        <v>22344</v>
      </c>
    </row>
    <row r="2297" spans="1:9" x14ac:dyDescent="0.25">
      <c r="A2297" t="str">
        <f>VLOOKUP("prospect",'Competitor 1'!A2296:B5040,2,FALSE)</f>
        <v>http://www.kf.vu.lt/%7Eregis/82/wordpress/?cat=1</v>
      </c>
      <c r="B2297" t="str">
        <f t="shared" si="70"/>
        <v>http://www.kf.vu.lt/</v>
      </c>
      <c r="C2297" t="e">
        <f>VLOOKUP("prospect",'Competitor 2'!A2297:B12295,2,FALSE)</f>
        <v>#N/A</v>
      </c>
      <c r="D2297" t="e">
        <f t="shared" si="71"/>
        <v>#N/A</v>
      </c>
      <c r="I2297" s="4" t="s">
        <v>22345</v>
      </c>
    </row>
    <row r="2298" spans="1:9" x14ac:dyDescent="0.25">
      <c r="A2298" t="str">
        <f>VLOOKUP("prospect",'Competitor 1'!A2297:B5041,2,FALSE)</f>
        <v>http://www.kf.vu.lt/%7Eregis/82/wordpress/?p=1582</v>
      </c>
      <c r="B2298" t="str">
        <f t="shared" si="70"/>
        <v>http://www.kf.vu.lt/</v>
      </c>
      <c r="C2298" t="e">
        <f>VLOOKUP("prospect",'Competitor 2'!A2298:B12296,2,FALSE)</f>
        <v>#N/A</v>
      </c>
      <c r="D2298" t="e">
        <f t="shared" si="71"/>
        <v>#N/A</v>
      </c>
      <c r="I2298" s="4" t="s">
        <v>22346</v>
      </c>
    </row>
    <row r="2299" spans="1:9" x14ac:dyDescent="0.25">
      <c r="A2299" t="str">
        <f>VLOOKUP("prospect",'Competitor 1'!A2298:B5042,2,FALSE)</f>
        <v>http://www.kf.vu.lt/%7Eregis/82/wordpress/?page_id=1594</v>
      </c>
      <c r="B2299" t="str">
        <f t="shared" si="70"/>
        <v>http://www.kf.vu.lt/</v>
      </c>
      <c r="C2299" t="e">
        <f>VLOOKUP("prospect",'Competitor 2'!A2299:B12297,2,FALSE)</f>
        <v>#N/A</v>
      </c>
      <c r="D2299" t="e">
        <f t="shared" si="71"/>
        <v>#N/A</v>
      </c>
      <c r="I2299" s="4" t="s">
        <v>22347</v>
      </c>
    </row>
    <row r="2300" spans="1:9" x14ac:dyDescent="0.25">
      <c r="A2300" t="str">
        <f>VLOOKUP("prospect",'Competitor 1'!A2299:B5043,2,FALSE)</f>
        <v>http://www.kf.vu.lt/%7Eregis/82/wordpress/?feed=rss2</v>
      </c>
      <c r="B2300" t="str">
        <f t="shared" si="70"/>
        <v>http://www.kf.vu.lt/</v>
      </c>
      <c r="C2300" t="e">
        <f>VLOOKUP("prospect",'Competitor 2'!A2300:B12298,2,FALSE)</f>
        <v>#N/A</v>
      </c>
      <c r="D2300" t="e">
        <f t="shared" si="71"/>
        <v>#N/A</v>
      </c>
      <c r="I2300" s="4" t="s">
        <v>22348</v>
      </c>
    </row>
    <row r="2301" spans="1:9" x14ac:dyDescent="0.25">
      <c r="A2301" t="str">
        <f>VLOOKUP("prospect",'Competitor 1'!A2300:B5044,2,FALSE)</f>
        <v>http://apcmag.com/Content.aspx?id=6222</v>
      </c>
      <c r="B2301" t="str">
        <f t="shared" si="70"/>
        <v>http://apcmag.com/</v>
      </c>
      <c r="C2301" t="e">
        <f>VLOOKUP("prospect",'Competitor 2'!A2301:B12299,2,FALSE)</f>
        <v>#N/A</v>
      </c>
      <c r="D2301" t="e">
        <f t="shared" si="71"/>
        <v>#N/A</v>
      </c>
      <c r="I2301" s="4" t="s">
        <v>22349</v>
      </c>
    </row>
    <row r="2302" spans="1:9" x14ac:dyDescent="0.25">
      <c r="A2302" t="str">
        <f>VLOOKUP("prospect",'Competitor 1'!A2301:B5045,2,FALSE)</f>
        <v>http://blog.abondance.com/2011/08/veille-seo-mes-sources-dinformation.html</v>
      </c>
      <c r="B2302" t="str">
        <f t="shared" si="70"/>
        <v>http://blog.abondance.com/</v>
      </c>
      <c r="C2302" t="e">
        <f>VLOOKUP("prospect",'Competitor 2'!A2302:B12300,2,FALSE)</f>
        <v>#N/A</v>
      </c>
      <c r="D2302" t="e">
        <f t="shared" si="71"/>
        <v>#N/A</v>
      </c>
      <c r="I2302" s="4" t="s">
        <v>22350</v>
      </c>
    </row>
    <row r="2303" spans="1:9" x14ac:dyDescent="0.25">
      <c r="A2303" t="str">
        <f>VLOOKUP("prospect",'Competitor 1'!A2302:B5046,2,FALSE)</f>
        <v>http://blog.abondance.com/2011/06/infographie-seo-et-codes-http.html</v>
      </c>
      <c r="B2303" t="str">
        <f t="shared" si="70"/>
        <v>http://blog.abondance.com/</v>
      </c>
      <c r="C2303" t="e">
        <f>VLOOKUP("prospect",'Competitor 2'!A2303:B12301,2,FALSE)</f>
        <v>#N/A</v>
      </c>
      <c r="D2303" t="e">
        <f t="shared" si="71"/>
        <v>#N/A</v>
      </c>
      <c r="I2303" s="4" t="s">
        <v>22351</v>
      </c>
    </row>
    <row r="2304" spans="1:9" x14ac:dyDescent="0.25">
      <c r="A2304" t="str">
        <f>VLOOKUP("prospect",'Competitor 1'!A2303:B5047,2,FALSE)</f>
        <v>http://blog.abondance.com/2011/04/de-linfluence-des-reseaux-sociaux-sur.html</v>
      </c>
      <c r="B2304" t="str">
        <f t="shared" si="70"/>
        <v>http://blog.abondance.com/</v>
      </c>
      <c r="C2304" t="e">
        <f>VLOOKUP("prospect",'Competitor 2'!A2304:B12302,2,FALSE)</f>
        <v>#N/A</v>
      </c>
      <c r="D2304" t="e">
        <f t="shared" si="71"/>
        <v>#N/A</v>
      </c>
      <c r="I2304" s="4" t="s">
        <v>19372</v>
      </c>
    </row>
    <row r="2305" spans="1:9" x14ac:dyDescent="0.25">
      <c r="A2305" t="str">
        <f>VLOOKUP("prospect",'Competitor 1'!A2304:B5048,2,FALSE)</f>
        <v>http://blog.abondance.com/2011_06_01_archive.html</v>
      </c>
      <c r="B2305" t="str">
        <f t="shared" si="70"/>
        <v>http://blog.abondance.com/</v>
      </c>
      <c r="C2305" t="e">
        <f>VLOOKUP("prospect",'Competitor 2'!A2305:B12303,2,FALSE)</f>
        <v>#N/A</v>
      </c>
      <c r="D2305" t="e">
        <f t="shared" si="71"/>
        <v>#N/A</v>
      </c>
      <c r="I2305" s="4" t="s">
        <v>19374</v>
      </c>
    </row>
    <row r="2306" spans="1:9" x14ac:dyDescent="0.25">
      <c r="A2306" t="str">
        <f>VLOOKUP("prospect",'Competitor 1'!A2305:B5049,2,FALSE)</f>
        <v>http://blog.abondance.com/2008_10_01_archive.html</v>
      </c>
      <c r="B2306" t="str">
        <f t="shared" si="70"/>
        <v>http://blog.abondance.com/</v>
      </c>
      <c r="C2306" t="e">
        <f>VLOOKUP("prospect",'Competitor 2'!A2306:B12304,2,FALSE)</f>
        <v>#N/A</v>
      </c>
      <c r="D2306" t="e">
        <f t="shared" si="71"/>
        <v>#N/A</v>
      </c>
      <c r="I2306" s="4" t="s">
        <v>22352</v>
      </c>
    </row>
    <row r="2307" spans="1:9" x14ac:dyDescent="0.25">
      <c r="A2307" t="str">
        <f>VLOOKUP("prospect",'Competitor 1'!A2306:B5050,2,FALSE)</f>
        <v>http://blog.abondance.com/2011_04_01_archive.html</v>
      </c>
      <c r="B2307" t="str">
        <f t="shared" ref="B2307:B2370" si="72">LEFT(A2307,FIND("/",A2307,8))</f>
        <v>http://blog.abondance.com/</v>
      </c>
      <c r="C2307" t="e">
        <f>VLOOKUP("prospect",'Competitor 2'!A2307:B12305,2,FALSE)</f>
        <v>#N/A</v>
      </c>
      <c r="D2307" t="e">
        <f t="shared" ref="D2307:D2370" si="73">LEFT(C2307,FIND("/",C2307,8))</f>
        <v>#N/A</v>
      </c>
      <c r="I2307" s="4" t="s">
        <v>22353</v>
      </c>
    </row>
    <row r="2308" spans="1:9" x14ac:dyDescent="0.25">
      <c r="A2308" t="str">
        <f>VLOOKUP("prospect",'Competitor 1'!A2307:B5051,2,FALSE)</f>
        <v>http://blog.abondance.com/2011_08_01_archive.html</v>
      </c>
      <c r="B2308" t="str">
        <f t="shared" si="72"/>
        <v>http://blog.abondance.com/</v>
      </c>
      <c r="C2308" t="e">
        <f>VLOOKUP("prospect",'Competitor 2'!A2308:B12306,2,FALSE)</f>
        <v>#N/A</v>
      </c>
      <c r="D2308" t="e">
        <f t="shared" si="73"/>
        <v>#N/A</v>
      </c>
      <c r="I2308" s="4" t="s">
        <v>22354</v>
      </c>
    </row>
    <row r="2309" spans="1:9" x14ac:dyDescent="0.25">
      <c r="A2309" t="str">
        <f>VLOOKUP("prospect",'Competitor 1'!A2308:B5052,2,FALSE)</f>
        <v>http://blog.abondance.com/2008/10/seomoz-un-index-de-30-milliards-de.html</v>
      </c>
      <c r="B2309" t="str">
        <f t="shared" si="72"/>
        <v>http://blog.abondance.com/</v>
      </c>
      <c r="C2309" t="e">
        <f>VLOOKUP("prospect",'Competitor 2'!A2309:B12307,2,FALSE)</f>
        <v>#N/A</v>
      </c>
      <c r="D2309" t="e">
        <f t="shared" si="73"/>
        <v>#N/A</v>
      </c>
      <c r="I2309" s="4" t="s">
        <v>22355</v>
      </c>
    </row>
    <row r="2310" spans="1:9" x14ac:dyDescent="0.25">
      <c r="A2310" t="str">
        <f>VLOOKUP("prospect",'Competitor 1'!A2309:B5053,2,FALSE)</f>
        <v>http://www.getelastic.com/art-of-seo-review/</v>
      </c>
      <c r="B2310" t="str">
        <f t="shared" si="72"/>
        <v>http://www.getelastic.com/</v>
      </c>
      <c r="C2310" t="e">
        <f>VLOOKUP("prospect",'Competitor 2'!A2310:B12308,2,FALSE)</f>
        <v>#N/A</v>
      </c>
      <c r="D2310" t="e">
        <f t="shared" si="73"/>
        <v>#N/A</v>
      </c>
      <c r="I2310" s="4" t="s">
        <v>22356</v>
      </c>
    </row>
    <row r="2311" spans="1:9" x14ac:dyDescent="0.25">
      <c r="A2311" t="str">
        <f>VLOOKUP("prospect",'Competitor 1'!A2310:B5054,2,FALSE)</f>
        <v>http://www.getelastic.com/seo-spam-penalty-it-could-happen-to-you/</v>
      </c>
      <c r="B2311" t="str">
        <f t="shared" si="72"/>
        <v>http://www.getelastic.com/</v>
      </c>
      <c r="C2311" t="e">
        <f>VLOOKUP("prospect",'Competitor 2'!A2311:B12309,2,FALSE)</f>
        <v>#N/A</v>
      </c>
      <c r="D2311" t="e">
        <f t="shared" si="73"/>
        <v>#N/A</v>
      </c>
      <c r="I2311" s="4" t="s">
        <v>22357</v>
      </c>
    </row>
    <row r="2312" spans="1:9" x14ac:dyDescent="0.25">
      <c r="A2312" t="str">
        <f>VLOOKUP("prospect",'Competitor 1'!A2311:B5055,2,FALSE)</f>
        <v>http://www.getelastic.com/free-keyword-trend-data-with-google-keyword-tool/</v>
      </c>
      <c r="B2312" t="str">
        <f t="shared" si="72"/>
        <v>http://www.getelastic.com/</v>
      </c>
      <c r="C2312" t="e">
        <f>VLOOKUP("prospect",'Competitor 2'!A2312:B12310,2,FALSE)</f>
        <v>#N/A</v>
      </c>
      <c r="D2312" t="e">
        <f t="shared" si="73"/>
        <v>#N/A</v>
      </c>
      <c r="I2312" s="4" t="s">
        <v>20002</v>
      </c>
    </row>
    <row r="2313" spans="1:9" x14ac:dyDescent="0.25">
      <c r="A2313" t="str">
        <f>VLOOKUP("prospect",'Competitor 1'!A2312:B5056,2,FALSE)</f>
        <v>http://www.getelastic.com/category/marketing/page/29/</v>
      </c>
      <c r="B2313" t="str">
        <f t="shared" si="72"/>
        <v>http://www.getelastic.com/</v>
      </c>
      <c r="C2313" t="e">
        <f>VLOOKUP("prospect",'Competitor 2'!A2313:B12311,2,FALSE)</f>
        <v>#N/A</v>
      </c>
      <c r="D2313" t="e">
        <f t="shared" si="73"/>
        <v>#N/A</v>
      </c>
      <c r="I2313" s="4" t="s">
        <v>22358</v>
      </c>
    </row>
    <row r="2314" spans="1:9" x14ac:dyDescent="0.25">
      <c r="A2314" t="str">
        <f>VLOOKUP("prospect",'Competitor 1'!A2313:B5057,2,FALSE)</f>
        <v>http://www.getelastic.com/seo-spam-penalty-it-could-happen-to-you/feed/</v>
      </c>
      <c r="B2314" t="str">
        <f t="shared" si="72"/>
        <v>http://www.getelastic.com/</v>
      </c>
      <c r="C2314" t="e">
        <f>VLOOKUP("prospect",'Competitor 2'!A2314:B12312,2,FALSE)</f>
        <v>#N/A</v>
      </c>
      <c r="D2314" t="e">
        <f t="shared" si="73"/>
        <v>#N/A</v>
      </c>
      <c r="I2314" s="4" t="s">
        <v>22359</v>
      </c>
    </row>
    <row r="2315" spans="1:9" x14ac:dyDescent="0.25">
      <c r="A2315" t="str">
        <f>VLOOKUP("prospect",'Competitor 1'!A2314:B5058,2,FALSE)</f>
        <v>http://www.business2community.com/content-marketing/how-content-optimization-tools-can-make-you-a-more-effective-writer-and-extend-your-reach-070072</v>
      </c>
      <c r="B2315" t="str">
        <f t="shared" si="72"/>
        <v>http://www.business2community.com/</v>
      </c>
      <c r="C2315" t="e">
        <f>VLOOKUP("prospect",'Competitor 2'!A2315:B12313,2,FALSE)</f>
        <v>#N/A</v>
      </c>
      <c r="D2315" t="e">
        <f t="shared" si="73"/>
        <v>#N/A</v>
      </c>
      <c r="I2315" s="4" t="s">
        <v>22360</v>
      </c>
    </row>
    <row r="2316" spans="1:9" x14ac:dyDescent="0.25">
      <c r="A2316" t="str">
        <f>VLOOKUP("prospect",'Competitor 1'!A2315:B5059,2,FALSE)</f>
        <v>http://www.business2community.com/online-marketing/five-steps-to-a-successful-career-in-search-engine-marketing-044372</v>
      </c>
      <c r="B2316" t="str">
        <f t="shared" si="72"/>
        <v>http://www.business2community.com/</v>
      </c>
      <c r="C2316" t="e">
        <f>VLOOKUP("prospect",'Competitor 2'!A2316:B12314,2,FALSE)</f>
        <v>#N/A</v>
      </c>
      <c r="D2316" t="e">
        <f t="shared" si="73"/>
        <v>#N/A</v>
      </c>
      <c r="I2316" s="4" t="s">
        <v>22361</v>
      </c>
    </row>
    <row r="2317" spans="1:9" x14ac:dyDescent="0.25">
      <c r="A2317" t="str">
        <f>VLOOKUP("prospect",'Competitor 1'!A2316:B5060,2,FALSE)</f>
        <v>http://www.business2community.com/content-marketing/web-analytics-to-measure-your-content-marketing-progress-066474</v>
      </c>
      <c r="B2317" t="str">
        <f t="shared" si="72"/>
        <v>http://www.business2community.com/</v>
      </c>
      <c r="C2317" t="e">
        <f>VLOOKUP("prospect",'Competitor 2'!A2317:B12315,2,FALSE)</f>
        <v>#N/A</v>
      </c>
      <c r="D2317" t="e">
        <f t="shared" si="73"/>
        <v>#N/A</v>
      </c>
      <c r="I2317" s="4" t="s">
        <v>22362</v>
      </c>
    </row>
    <row r="2318" spans="1:9" x14ac:dyDescent="0.25">
      <c r="A2318" t="str">
        <f>VLOOKUP("prospect",'Competitor 1'!A2317:B5061,2,FALSE)</f>
        <v>http://www.business2community.com/online-marketing/15-effective-link-building-techniques-for-seo-086015</v>
      </c>
      <c r="B2318" t="str">
        <f t="shared" si="72"/>
        <v>http://www.business2community.com/</v>
      </c>
      <c r="C2318" t="e">
        <f>VLOOKUP("prospect",'Competitor 2'!A2318:B12316,2,FALSE)</f>
        <v>#N/A</v>
      </c>
      <c r="D2318" t="e">
        <f t="shared" si="73"/>
        <v>#N/A</v>
      </c>
      <c r="I2318" s="4" t="s">
        <v>22363</v>
      </c>
    </row>
    <row r="2319" spans="1:9" x14ac:dyDescent="0.25">
      <c r="A2319" t="str">
        <f>VLOOKUP("prospect",'Competitor 1'!A2318:B5062,2,FALSE)</f>
        <v>http://www.business2community.com/social-media/the-synergy-between-social-and-seo-044061</v>
      </c>
      <c r="B2319" t="str">
        <f t="shared" si="72"/>
        <v>http://www.business2community.com/</v>
      </c>
      <c r="C2319" t="e">
        <f>VLOOKUP("prospect",'Competitor 2'!A2319:B12317,2,FALSE)</f>
        <v>#N/A</v>
      </c>
      <c r="D2319" t="e">
        <f t="shared" si="73"/>
        <v>#N/A</v>
      </c>
      <c r="I2319" s="4" t="s">
        <v>22364</v>
      </c>
    </row>
    <row r="2320" spans="1:9" x14ac:dyDescent="0.25">
      <c r="A2320" t="str">
        <f>VLOOKUP("prospect",'Competitor 1'!A2319:B5063,2,FALSE)</f>
        <v>http://www.business2community.com/startups/7-extreme-ways-to-making-money-online-060321</v>
      </c>
      <c r="B2320" t="str">
        <f t="shared" si="72"/>
        <v>http://www.business2community.com/</v>
      </c>
      <c r="C2320" t="e">
        <f>VLOOKUP("prospect",'Competitor 2'!A2320:B12318,2,FALSE)</f>
        <v>#N/A</v>
      </c>
      <c r="D2320" t="e">
        <f t="shared" si="73"/>
        <v>#N/A</v>
      </c>
      <c r="I2320" s="4" t="s">
        <v>22365</v>
      </c>
    </row>
    <row r="2321" spans="1:9" x14ac:dyDescent="0.25">
      <c r="A2321" t="str">
        <f>VLOOKUP("prospect",'Competitor 1'!A2320:B5064,2,FALSE)</f>
        <v>http://www.business2community.com/author/chad-pollitt/feed</v>
      </c>
      <c r="B2321" t="str">
        <f t="shared" si="72"/>
        <v>http://www.business2community.com/</v>
      </c>
      <c r="C2321" t="e">
        <f>VLOOKUP("prospect",'Competitor 2'!A2321:B12319,2,FALSE)</f>
        <v>#N/A</v>
      </c>
      <c r="D2321" t="e">
        <f t="shared" si="73"/>
        <v>#N/A</v>
      </c>
      <c r="I2321" s="4" t="s">
        <v>22366</v>
      </c>
    </row>
    <row r="2322" spans="1:9" x14ac:dyDescent="0.25">
      <c r="A2322" t="str">
        <f>VLOOKUP("prospect",'Competitor 1'!A2321:B5065,2,FALSE)</f>
        <v>http://www.business2community.com/branding/how-freestyle-interactive-use-brandwatch-for-social-landscaping-092884</v>
      </c>
      <c r="B2322" t="str">
        <f t="shared" si="72"/>
        <v>http://www.business2community.com/</v>
      </c>
      <c r="C2322" t="e">
        <f>VLOOKUP("prospect",'Competitor 2'!A2322:B12320,2,FALSE)</f>
        <v>#N/A</v>
      </c>
      <c r="D2322" t="e">
        <f t="shared" si="73"/>
        <v>#N/A</v>
      </c>
      <c r="I2322" s="4" t="s">
        <v>22367</v>
      </c>
    </row>
    <row r="2323" spans="1:9" x14ac:dyDescent="0.25">
      <c r="A2323" t="str">
        <f>VLOOKUP("prospect",'Competitor 1'!A2322:B5066,2,FALSE)</f>
        <v>http://www.business2community.com/author/kent-lewis/feed</v>
      </c>
      <c r="B2323" t="str">
        <f t="shared" si="72"/>
        <v>http://www.business2community.com/</v>
      </c>
      <c r="C2323" t="e">
        <f>VLOOKUP("prospect",'Competitor 2'!A2323:B12321,2,FALSE)</f>
        <v>#N/A</v>
      </c>
      <c r="D2323" t="e">
        <f t="shared" si="73"/>
        <v>#N/A</v>
      </c>
      <c r="I2323" s="4" t="s">
        <v>19852</v>
      </c>
    </row>
    <row r="2324" spans="1:9" x14ac:dyDescent="0.25">
      <c r="A2324" t="str">
        <f>VLOOKUP("prospect",'Competitor 1'!A2323:B5067,2,FALSE)</f>
        <v>http://www.business2community.com/online-marketing/5-ways-to-sell-seo-to-your-boss-top-tools-resources-026442</v>
      </c>
      <c r="B2324" t="str">
        <f t="shared" si="72"/>
        <v>http://www.business2community.com/</v>
      </c>
      <c r="C2324" t="e">
        <f>VLOOKUP("prospect",'Competitor 2'!A2324:B12322,2,FALSE)</f>
        <v>#N/A</v>
      </c>
      <c r="D2324" t="e">
        <f t="shared" si="73"/>
        <v>#N/A</v>
      </c>
      <c r="I2324" s="4" t="s">
        <v>22368</v>
      </c>
    </row>
    <row r="2325" spans="1:9" x14ac:dyDescent="0.25">
      <c r="A2325" t="str">
        <f>VLOOKUP("prospect",'Competitor 1'!A2324:B5068,2,FALSE)</f>
        <v>http://www.business2community.com/author/amie-marse/feed</v>
      </c>
      <c r="B2325" t="str">
        <f t="shared" si="72"/>
        <v>http://www.business2community.com/</v>
      </c>
      <c r="C2325" t="e">
        <f>VLOOKUP("prospect",'Competitor 2'!A2325:B12323,2,FALSE)</f>
        <v>#N/A</v>
      </c>
      <c r="D2325" t="e">
        <f t="shared" si="73"/>
        <v>#N/A</v>
      </c>
      <c r="I2325" s="4" t="s">
        <v>19505</v>
      </c>
    </row>
    <row r="2326" spans="1:9" x14ac:dyDescent="0.25">
      <c r="A2326" t="str">
        <f>VLOOKUP("prospect",'Competitor 1'!A2325:B5069,2,FALSE)</f>
        <v>http://www.business2community.com/social-media/how-social-media-affects-search-marketing-040850</v>
      </c>
      <c r="B2326" t="str">
        <f t="shared" si="72"/>
        <v>http://www.business2community.com/</v>
      </c>
      <c r="C2326" t="e">
        <f>VLOOKUP("prospect",'Competitor 2'!A2326:B12324,2,FALSE)</f>
        <v>#N/A</v>
      </c>
      <c r="D2326" t="e">
        <f t="shared" si="73"/>
        <v>#N/A</v>
      </c>
      <c r="I2326" s="4" t="s">
        <v>22369</v>
      </c>
    </row>
    <row r="2327" spans="1:9" x14ac:dyDescent="0.25">
      <c r="A2327" t="str">
        <f>VLOOKUP("prospect",'Competitor 1'!A2326:B5070,2,FALSE)</f>
        <v>http://www.business2community.com/online-marketing/free-resources-for-site-keyword-research-058943</v>
      </c>
      <c r="B2327" t="str">
        <f t="shared" si="72"/>
        <v>http://www.business2community.com/</v>
      </c>
      <c r="C2327" t="e">
        <f>VLOOKUP("prospect",'Competitor 2'!A2327:B12325,2,FALSE)</f>
        <v>#N/A</v>
      </c>
      <c r="D2327" t="e">
        <f t="shared" si="73"/>
        <v>#N/A</v>
      </c>
      <c r="I2327" s="4" t="s">
        <v>22370</v>
      </c>
    </row>
    <row r="2328" spans="1:9" x14ac:dyDescent="0.25">
      <c r="A2328" t="str">
        <f>VLOOKUP("prospect",'Competitor 1'!A2327:B5071,2,FALSE)</f>
        <v>http://www.business2community.com/author/chris-abraham/feed</v>
      </c>
      <c r="B2328" t="str">
        <f t="shared" si="72"/>
        <v>http://www.business2community.com/</v>
      </c>
      <c r="C2328" t="e">
        <f>VLOOKUP("prospect",'Competitor 2'!A2328:B12326,2,FALSE)</f>
        <v>#N/A</v>
      </c>
      <c r="D2328" t="e">
        <f t="shared" si="73"/>
        <v>#N/A</v>
      </c>
      <c r="I2328" s="4" t="s">
        <v>22371</v>
      </c>
    </row>
    <row r="2329" spans="1:9" x14ac:dyDescent="0.25">
      <c r="A2329" t="str">
        <f>VLOOKUP("prospect",'Competitor 1'!A2328:B5072,2,FALSE)</f>
        <v>http://www.business2community.com/online-marketing/wordpress-it%E2%80%99s-great-but-no-easy-button-047377</v>
      </c>
      <c r="B2329" t="str">
        <f t="shared" si="72"/>
        <v>http://www.business2community.com/</v>
      </c>
      <c r="C2329" t="e">
        <f>VLOOKUP("prospect",'Competitor 2'!A2329:B12327,2,FALSE)</f>
        <v>#N/A</v>
      </c>
      <c r="D2329" t="e">
        <f t="shared" si="73"/>
        <v>#N/A</v>
      </c>
      <c r="I2329" s="4" t="s">
        <v>22372</v>
      </c>
    </row>
    <row r="2330" spans="1:9" x14ac:dyDescent="0.25">
      <c r="A2330" t="str">
        <f>VLOOKUP("prospect",'Competitor 1'!A2329:B5073,2,FALSE)</f>
        <v>http://www.business2community.com/author/jay-baer-and-pelin-thorogood-and-bryan-eisenberg/feed</v>
      </c>
      <c r="B2330" t="str">
        <f t="shared" si="72"/>
        <v>http://www.business2community.com/</v>
      </c>
      <c r="C2330" t="e">
        <f>VLOOKUP("prospect",'Competitor 2'!A2330:B12328,2,FALSE)</f>
        <v>#N/A</v>
      </c>
      <c r="D2330" t="e">
        <f t="shared" si="73"/>
        <v>#N/A</v>
      </c>
      <c r="I2330" s="4" t="s">
        <v>22373</v>
      </c>
    </row>
    <row r="2331" spans="1:9" x14ac:dyDescent="0.25">
      <c r="A2331" t="str">
        <f>VLOOKUP("prospect",'Competitor 1'!A2330:B5074,2,FALSE)</f>
        <v>http://www.business2community.com/author/sean-walsh/feed</v>
      </c>
      <c r="B2331" t="str">
        <f t="shared" si="72"/>
        <v>http://www.business2community.com/</v>
      </c>
      <c r="C2331" t="e">
        <f>VLOOKUP("prospect",'Competitor 2'!A2331:B12329,2,FALSE)</f>
        <v>#N/A</v>
      </c>
      <c r="D2331" t="e">
        <f t="shared" si="73"/>
        <v>#N/A</v>
      </c>
      <c r="I2331" s="4" t="s">
        <v>22374</v>
      </c>
    </row>
    <row r="2332" spans="1:9" x14ac:dyDescent="0.25">
      <c r="A2332" t="str">
        <f>VLOOKUP("prospect",'Competitor 1'!A2331:B5075,2,FALSE)</f>
        <v>http://www.business2community.com/online-marketing/top-seos-and-data-correlations-043020</v>
      </c>
      <c r="B2332" t="str">
        <f t="shared" si="72"/>
        <v>http://www.business2community.com/</v>
      </c>
      <c r="C2332" t="e">
        <f>VLOOKUP("prospect",'Competitor 2'!A2332:B12330,2,FALSE)</f>
        <v>#N/A</v>
      </c>
      <c r="D2332" t="e">
        <f t="shared" si="73"/>
        <v>#N/A</v>
      </c>
      <c r="I2332" s="4" t="s">
        <v>22375</v>
      </c>
    </row>
    <row r="2333" spans="1:9" x14ac:dyDescent="0.25">
      <c r="A2333" t="str">
        <f>VLOOKUP("prospect",'Competitor 1'!A2332:B5076,2,FALSE)</f>
        <v>http://www.business2community.com/author/jason-acidre/feed</v>
      </c>
      <c r="B2333" t="str">
        <f t="shared" si="72"/>
        <v>http://www.business2community.com/</v>
      </c>
      <c r="C2333" t="e">
        <f>VLOOKUP("prospect",'Competitor 2'!A2333:B12331,2,FALSE)</f>
        <v>#N/A</v>
      </c>
      <c r="D2333" t="e">
        <f t="shared" si="73"/>
        <v>#N/A</v>
      </c>
      <c r="I2333" s="4" t="s">
        <v>22376</v>
      </c>
    </row>
    <row r="2334" spans="1:9" x14ac:dyDescent="0.25">
      <c r="A2334" t="str">
        <f>VLOOKUP("prospect",'Competitor 1'!A2333:B5077,2,FALSE)</f>
        <v>http://www.business2community.com/author/jon-mikel-bailey/feed</v>
      </c>
      <c r="B2334" t="str">
        <f t="shared" si="72"/>
        <v>http://www.business2community.com/</v>
      </c>
      <c r="C2334" t="e">
        <f>VLOOKUP("prospect",'Competitor 2'!A2334:B12332,2,FALSE)</f>
        <v>#N/A</v>
      </c>
      <c r="D2334" t="e">
        <f t="shared" si="73"/>
        <v>#N/A</v>
      </c>
      <c r="I2334" s="4" t="s">
        <v>22377</v>
      </c>
    </row>
    <row r="2335" spans="1:9" x14ac:dyDescent="0.25">
      <c r="A2335" t="str">
        <f>VLOOKUP("prospect",'Competitor 1'!A2334:B5078,2,FALSE)</f>
        <v>http://www.business2community.com/author/sarah-moraes/feed</v>
      </c>
      <c r="B2335" t="str">
        <f t="shared" si="72"/>
        <v>http://www.business2community.com/</v>
      </c>
      <c r="C2335" t="e">
        <f>VLOOKUP("prospect",'Competitor 2'!A2335:B12333,2,FALSE)</f>
        <v>#N/A</v>
      </c>
      <c r="D2335" t="e">
        <f t="shared" si="73"/>
        <v>#N/A</v>
      </c>
      <c r="I2335" s="4" t="s">
        <v>22378</v>
      </c>
    </row>
    <row r="2336" spans="1:9" x14ac:dyDescent="0.25">
      <c r="A2336" t="str">
        <f>VLOOKUP("prospect",'Competitor 1'!A2335:B5079,2,FALSE)</f>
        <v>http://www.business2community.com/tag/search-engine-marketing/feed</v>
      </c>
      <c r="B2336" t="str">
        <f t="shared" si="72"/>
        <v>http://www.business2community.com/</v>
      </c>
      <c r="C2336" t="e">
        <f>VLOOKUP("prospect",'Competitor 2'!A2336:B12334,2,FALSE)</f>
        <v>#N/A</v>
      </c>
      <c r="D2336" t="e">
        <f t="shared" si="73"/>
        <v>#N/A</v>
      </c>
      <c r="I2336" s="4" t="s">
        <v>19630</v>
      </c>
    </row>
    <row r="2337" spans="1:9" x14ac:dyDescent="0.25">
      <c r="A2337" t="str">
        <f>VLOOKUP("prospect",'Competitor 1'!A2336:B5080,2,FALSE)</f>
        <v>http://www.business2community.com/tag/sem/feed</v>
      </c>
      <c r="B2337" t="str">
        <f t="shared" si="72"/>
        <v>http://www.business2community.com/</v>
      </c>
      <c r="C2337" t="e">
        <f>VLOOKUP("prospect",'Competitor 2'!A2337:B12335,2,FALSE)</f>
        <v>#N/A</v>
      </c>
      <c r="D2337" t="e">
        <f t="shared" si="73"/>
        <v>#N/A</v>
      </c>
      <c r="I2337" s="4" t="s">
        <v>22379</v>
      </c>
    </row>
    <row r="2338" spans="1:9" x14ac:dyDescent="0.25">
      <c r="A2338" t="str">
        <f>VLOOKUP("prospect",'Competitor 1'!A2337:B5081,2,FALSE)</f>
        <v>http://www.business2community.com/tag/wordpress/feed</v>
      </c>
      <c r="B2338" t="str">
        <f t="shared" si="72"/>
        <v>http://www.business2community.com/</v>
      </c>
      <c r="C2338" t="e">
        <f>VLOOKUP("prospect",'Competitor 2'!A2338:B12336,2,FALSE)</f>
        <v>#N/A</v>
      </c>
      <c r="D2338" t="e">
        <f t="shared" si="73"/>
        <v>#N/A</v>
      </c>
      <c r="I2338" s="4" t="s">
        <v>22380</v>
      </c>
    </row>
    <row r="2339" spans="1:9" x14ac:dyDescent="0.25">
      <c r="A2339" t="str">
        <f>VLOOKUP("prospect",'Competitor 1'!A2338:B5082,2,FALSE)</f>
        <v>http://daggle.com/the-day-after-many-thanks-181</v>
      </c>
      <c r="B2339" t="str">
        <f t="shared" si="72"/>
        <v>http://daggle.com/</v>
      </c>
      <c r="C2339" t="e">
        <f>VLOOKUP("prospect",'Competitor 2'!A2339:B12337,2,FALSE)</f>
        <v>#N/A</v>
      </c>
      <c r="D2339" t="e">
        <f t="shared" si="73"/>
        <v>#N/A</v>
      </c>
      <c r="I2339" s="4" t="s">
        <v>22381</v>
      </c>
    </row>
    <row r="2340" spans="1:9" x14ac:dyDescent="0.25">
      <c r="A2340" t="str">
        <f>VLOOKUP("prospect",'Competitor 1'!A2339:B5083,2,FALSE)</f>
        <v>http://daggle.com/lessons-thoughts-year-anniversary-starting-business-2649</v>
      </c>
      <c r="B2340" t="str">
        <f t="shared" si="72"/>
        <v>http://daggle.com/</v>
      </c>
      <c r="C2340" t="e">
        <f>VLOOKUP("prospect",'Competitor 2'!A2340:B12338,2,FALSE)</f>
        <v>#N/A</v>
      </c>
      <c r="D2340" t="e">
        <f t="shared" si="73"/>
        <v>#N/A</v>
      </c>
      <c r="I2340" s="4" t="s">
        <v>19652</v>
      </c>
    </row>
    <row r="2341" spans="1:9" x14ac:dyDescent="0.25">
      <c r="A2341" t="str">
        <f>VLOOKUP("prospect",'Competitor 1'!A2340:B5084,2,FALSE)</f>
        <v>http://daggle.com/the-kids-boxing-on-the-wii-283</v>
      </c>
      <c r="B2341" t="str">
        <f t="shared" si="72"/>
        <v>http://daggle.com/</v>
      </c>
      <c r="C2341" t="e">
        <f>VLOOKUP("prospect",'Competitor 2'!A2341:B12339,2,FALSE)</f>
        <v>#N/A</v>
      </c>
      <c r="D2341" t="e">
        <f t="shared" si="73"/>
        <v>#N/A</v>
      </c>
      <c r="I2341" s="4" t="s">
        <v>19654</v>
      </c>
    </row>
    <row r="2342" spans="1:9" x14ac:dyDescent="0.25">
      <c r="A2342" t="str">
        <f>VLOOKUP("prospect",'Competitor 1'!A2341:B5085,2,FALSE)</f>
        <v>http://daggle.com/stonehenge-salisbury-cathedral-pics-231</v>
      </c>
      <c r="B2342" t="str">
        <f t="shared" si="72"/>
        <v>http://daggle.com/</v>
      </c>
      <c r="C2342" t="e">
        <f>VLOOKUP("prospect",'Competitor 2'!A2342:B12340,2,FALSE)</f>
        <v>#N/A</v>
      </c>
      <c r="D2342" t="e">
        <f t="shared" si="73"/>
        <v>#N/A</v>
      </c>
      <c r="I2342" s="4" t="s">
        <v>22382</v>
      </c>
    </row>
    <row r="2343" spans="1:9" x14ac:dyDescent="0.25">
      <c r="A2343" t="str">
        <f>VLOOKUP("prospect",'Competitor 1'!A2342:B5086,2,FALSE)</f>
        <v>http://daggle.com/inventor-of-my-aeron-chair-dies-192</v>
      </c>
      <c r="B2343" t="str">
        <f t="shared" si="72"/>
        <v>http://daggle.com/</v>
      </c>
      <c r="C2343" t="e">
        <f>VLOOKUP("prospect",'Competitor 2'!A2343:B12341,2,FALSE)</f>
        <v>#N/A</v>
      </c>
      <c r="D2343" t="e">
        <f t="shared" si="73"/>
        <v>#N/A</v>
      </c>
      <c r="I2343" s="4" t="s">
        <v>22383</v>
      </c>
    </row>
    <row r="2344" spans="1:9" x14ac:dyDescent="0.25">
      <c r="A2344" t="str">
        <f>VLOOKUP("prospect",'Competitor 1'!A2343:B5087,2,FALSE)</f>
        <v>http://www.seodesignsolutions.com/blog/link-building/balancing-link-diversity-link-velocity-and-link-volume/</v>
      </c>
      <c r="B2344" t="str">
        <f t="shared" si="72"/>
        <v>http://www.seodesignsolutions.com/</v>
      </c>
      <c r="C2344" t="e">
        <f>VLOOKUP("prospect",'Competitor 2'!A2344:B12342,2,FALSE)</f>
        <v>#N/A</v>
      </c>
      <c r="D2344" t="e">
        <f t="shared" si="73"/>
        <v>#N/A</v>
      </c>
      <c r="I2344" s="4" t="s">
        <v>22384</v>
      </c>
    </row>
    <row r="2345" spans="1:9" x14ac:dyDescent="0.25">
      <c r="A2345" t="str">
        <f>VLOOKUP("prospect",'Competitor 1'!A2344:B5088,2,FALSE)</f>
        <v>http://www.seodesignsolutions.com/blog/seo-marketing/wrong-market-wrong-keywords-or-seo-strategy/</v>
      </c>
      <c r="B2345" t="str">
        <f t="shared" si="72"/>
        <v>http://www.seodesignsolutions.com/</v>
      </c>
      <c r="C2345" t="e">
        <f>VLOOKUP("prospect",'Competitor 2'!A2345:B12343,2,FALSE)</f>
        <v>#N/A</v>
      </c>
      <c r="D2345" t="e">
        <f t="shared" si="73"/>
        <v>#N/A</v>
      </c>
      <c r="I2345" s="4" t="s">
        <v>22385</v>
      </c>
    </row>
    <row r="2346" spans="1:9" x14ac:dyDescent="0.25">
      <c r="A2346" t="str">
        <f>VLOOKUP("prospect",'Competitor 1'!A2345:B5089,2,FALSE)</f>
        <v>http://www.seodesignsolutions.com/blog/seo/outbound-linking-website-authority-and-hub-status/</v>
      </c>
      <c r="B2346" t="str">
        <f t="shared" si="72"/>
        <v>http://www.seodesignsolutions.com/</v>
      </c>
      <c r="C2346" t="e">
        <f>VLOOKUP("prospect",'Competitor 2'!A2346:B12344,2,FALSE)</f>
        <v>#N/A</v>
      </c>
      <c r="D2346" t="e">
        <f t="shared" si="73"/>
        <v>#N/A</v>
      </c>
      <c r="I2346" s="4" t="s">
        <v>22386</v>
      </c>
    </row>
    <row r="2347" spans="1:9" x14ac:dyDescent="0.25">
      <c r="A2347" t="str">
        <f>VLOOKUP("prospect",'Competitor 1'!A2346:B5090,2,FALSE)</f>
        <v>http://www.seodesignsolutions.com/blog/link-building/seo-links/</v>
      </c>
      <c r="B2347" t="str">
        <f t="shared" si="72"/>
        <v>http://www.seodesignsolutions.com/</v>
      </c>
      <c r="C2347" t="e">
        <f>VLOOKUP("prospect",'Competitor 2'!A2347:B12345,2,FALSE)</f>
        <v>#N/A</v>
      </c>
      <c r="D2347" t="e">
        <f t="shared" si="73"/>
        <v>#N/A</v>
      </c>
      <c r="I2347" s="4" t="s">
        <v>22387</v>
      </c>
    </row>
    <row r="2348" spans="1:9" x14ac:dyDescent="0.25">
      <c r="A2348" t="str">
        <f>VLOOKUP("prospect",'Competitor 1'!A2347:B5091,2,FALSE)</f>
        <v>http://help.zeald.com/Tips+to+improve/Website+Promotion/Search+Engine+Optimisation+SEO.html</v>
      </c>
      <c r="B2348" t="str">
        <f t="shared" si="72"/>
        <v>http://help.zeald.com/</v>
      </c>
      <c r="C2348" t="e">
        <f>VLOOKUP("prospect",'Competitor 2'!A2348:B12346,2,FALSE)</f>
        <v>#N/A</v>
      </c>
      <c r="D2348" t="e">
        <f t="shared" si="73"/>
        <v>#N/A</v>
      </c>
      <c r="I2348" s="4" t="s">
        <v>22388</v>
      </c>
    </row>
    <row r="2349" spans="1:9" x14ac:dyDescent="0.25">
      <c r="A2349" t="str">
        <f>VLOOKUP("prospect",'Competitor 1'!A2348:B5092,2,FALSE)</f>
        <v>http://blog.wmaker.net/SMX-Paris-et-SEO-mobile_a1116.html</v>
      </c>
      <c r="B2349" t="str">
        <f t="shared" si="72"/>
        <v>http://blog.wmaker.net/</v>
      </c>
      <c r="C2349" t="e">
        <f>VLOOKUP("prospect",'Competitor 2'!A2349:B12347,2,FALSE)</f>
        <v>#N/A</v>
      </c>
      <c r="D2349" t="e">
        <f t="shared" si="73"/>
        <v>#N/A</v>
      </c>
      <c r="I2349" s="4" t="s">
        <v>22389</v>
      </c>
    </row>
    <row r="2350" spans="1:9" x14ac:dyDescent="0.25">
      <c r="A2350" t="str">
        <f>VLOOKUP("prospect",'Competitor 1'!A2349:B5093,2,FALSE)</f>
        <v>http://blog.wmaker.net/xml/atom.xml?t=mobile</v>
      </c>
      <c r="B2350" t="str">
        <f t="shared" si="72"/>
        <v>http://blog.wmaker.net/</v>
      </c>
      <c r="C2350" t="e">
        <f>VLOOKUP("prospect",'Competitor 2'!A2350:B12348,2,FALSE)</f>
        <v>#N/A</v>
      </c>
      <c r="D2350" t="e">
        <f t="shared" si="73"/>
        <v>#N/A</v>
      </c>
      <c r="I2350" s="4" t="s">
        <v>19932</v>
      </c>
    </row>
    <row r="2351" spans="1:9" x14ac:dyDescent="0.25">
      <c r="A2351" t="str">
        <f>VLOOKUP("prospect",'Competitor 1'!A2350:B5094,2,FALSE)</f>
        <v>http://blog.wmaker.net/xml/atom.xml?t=seo</v>
      </c>
      <c r="B2351" t="str">
        <f t="shared" si="72"/>
        <v>http://blog.wmaker.net/</v>
      </c>
      <c r="C2351" t="e">
        <f>VLOOKUP("prospect",'Competitor 2'!A2351:B12349,2,FALSE)</f>
        <v>#N/A</v>
      </c>
      <c r="D2351" t="e">
        <f t="shared" si="73"/>
        <v>#N/A</v>
      </c>
      <c r="I2351" s="4" t="s">
        <v>22390</v>
      </c>
    </row>
    <row r="2352" spans="1:9" x14ac:dyDescent="0.25">
      <c r="A2352" t="str">
        <f>VLOOKUP("prospect",'Competitor 1'!A2351:B5095,2,FALSE)</f>
        <v>http://blog.wmaker.net/xml/syndication.rss?t=mobile</v>
      </c>
      <c r="B2352" t="str">
        <f t="shared" si="72"/>
        <v>http://blog.wmaker.net/</v>
      </c>
      <c r="C2352" t="e">
        <f>VLOOKUP("prospect",'Competitor 2'!A2352:B12350,2,FALSE)</f>
        <v>#N/A</v>
      </c>
      <c r="D2352" t="e">
        <f t="shared" si="73"/>
        <v>#N/A</v>
      </c>
      <c r="I2352" s="4" t="s">
        <v>22391</v>
      </c>
    </row>
    <row r="2353" spans="1:9" x14ac:dyDescent="0.25">
      <c r="A2353" t="str">
        <f>VLOOKUP("prospect",'Competitor 1'!A2352:B5096,2,FALSE)</f>
        <v>http://www.tnooz.com/2011/10/10/how-to/101-search-marketing-tips-for-hotels/</v>
      </c>
      <c r="B2353" t="str">
        <f t="shared" si="72"/>
        <v>http://www.tnooz.com/</v>
      </c>
      <c r="C2353" t="e">
        <f>VLOOKUP("prospect",'Competitor 2'!A2353:B12351,2,FALSE)</f>
        <v>#N/A</v>
      </c>
      <c r="D2353" t="e">
        <f t="shared" si="73"/>
        <v>#N/A</v>
      </c>
      <c r="I2353" s="4" t="s">
        <v>22392</v>
      </c>
    </row>
    <row r="2354" spans="1:9" x14ac:dyDescent="0.25">
      <c r="A2354" t="str">
        <f>VLOOKUP("prospect",'Competitor 1'!A2353:B5097,2,FALSE)</f>
        <v>http://www.tnooz.com/2011/10/13/news/why-we-dumped-the-google-plus-button-from-the-front-page-of-our-travel-search-site/</v>
      </c>
      <c r="B2354" t="str">
        <f t="shared" si="72"/>
        <v>http://www.tnooz.com/</v>
      </c>
      <c r="C2354" t="e">
        <f>VLOOKUP("prospect",'Competitor 2'!A2354:B12352,2,FALSE)</f>
        <v>#N/A</v>
      </c>
      <c r="D2354" t="e">
        <f t="shared" si="73"/>
        <v>#N/A</v>
      </c>
      <c r="I2354" s="4" t="s">
        <v>22393</v>
      </c>
    </row>
    <row r="2355" spans="1:9" x14ac:dyDescent="0.25">
      <c r="A2355" t="str">
        <f>VLOOKUP("prospect",'Competitor 1'!A2354:B5098,2,FALSE)</f>
        <v>http://outspokenmedia.com/seo/seo-trademark-application-terminated/</v>
      </c>
      <c r="B2355" t="str">
        <f t="shared" si="72"/>
        <v>http://outspokenmedia.com/</v>
      </c>
      <c r="C2355" t="e">
        <f>VLOOKUP("prospect",'Competitor 2'!A2355:B12353,2,FALSE)</f>
        <v>#N/A</v>
      </c>
      <c r="D2355" t="e">
        <f t="shared" si="73"/>
        <v>#N/A</v>
      </c>
      <c r="I2355" s="4" t="s">
        <v>22394</v>
      </c>
    </row>
    <row r="2356" spans="1:9" x14ac:dyDescent="0.25">
      <c r="A2356" t="str">
        <f>VLOOKUP("prospect",'Competitor 1'!A2355:B5099,2,FALSE)</f>
        <v>http://outspokenmedia.com/internet-marketing-conferences/best-tactics-in-landing-page-optimization/</v>
      </c>
      <c r="B2356" t="str">
        <f t="shared" si="72"/>
        <v>http://outspokenmedia.com/</v>
      </c>
      <c r="C2356" t="e">
        <f>VLOOKUP("prospect",'Competitor 2'!A2356:B12354,2,FALSE)</f>
        <v>#N/A</v>
      </c>
      <c r="D2356" t="e">
        <f t="shared" si="73"/>
        <v>#N/A</v>
      </c>
      <c r="I2356" s="4" t="s">
        <v>22395</v>
      </c>
    </row>
    <row r="2357" spans="1:9" x14ac:dyDescent="0.25">
      <c r="A2357" t="str">
        <f>VLOOKUP("prospect",'Competitor 1'!A2356:B5100,2,FALSE)</f>
        <v>http://outspokenmedia.com/social-media/quora-hipsters/</v>
      </c>
      <c r="B2357" t="str">
        <f t="shared" si="72"/>
        <v>http://outspokenmedia.com/</v>
      </c>
      <c r="C2357" t="e">
        <f>VLOOKUP("prospect",'Competitor 2'!A2357:B12355,2,FALSE)</f>
        <v>#N/A</v>
      </c>
      <c r="D2357" t="e">
        <f t="shared" si="73"/>
        <v>#N/A</v>
      </c>
      <c r="I2357" s="4" t="s">
        <v>22396</v>
      </c>
    </row>
    <row r="2358" spans="1:9" x14ac:dyDescent="0.25">
      <c r="A2358" t="str">
        <f>VLOOKUP("prospect",'Competitor 1'!A2357:B5101,2,FALSE)</f>
        <v>http://outspokenmedia.com/online-marketing/letter-to-women-in-tech/</v>
      </c>
      <c r="B2358" t="str">
        <f t="shared" si="72"/>
        <v>http://outspokenmedia.com/</v>
      </c>
      <c r="C2358" t="e">
        <f>VLOOKUP("prospect",'Competitor 2'!A2358:B12356,2,FALSE)</f>
        <v>#N/A</v>
      </c>
      <c r="D2358" t="e">
        <f t="shared" si="73"/>
        <v>#N/A</v>
      </c>
      <c r="I2358" s="4" t="s">
        <v>22397</v>
      </c>
    </row>
    <row r="2359" spans="1:9" x14ac:dyDescent="0.25">
      <c r="A2359" t="str">
        <f>VLOOKUP("prospect",'Competitor 1'!A2358:B5102,2,FALSE)</f>
        <v>http://outspokenmedia.com/social-media/community-manager-traits/</v>
      </c>
      <c r="B2359" t="str">
        <f t="shared" si="72"/>
        <v>http://outspokenmedia.com/</v>
      </c>
      <c r="C2359" t="e">
        <f>VLOOKUP("prospect",'Competitor 2'!A2359:B12357,2,FALSE)</f>
        <v>#N/A</v>
      </c>
      <c r="D2359" t="e">
        <f t="shared" si="73"/>
        <v>#N/A</v>
      </c>
      <c r="I2359" s="4" t="s">
        <v>22398</v>
      </c>
    </row>
    <row r="2360" spans="1:9" x14ac:dyDescent="0.25">
      <c r="A2360" t="str">
        <f>VLOOKUP("prospect",'Competitor 1'!A2359:B5103,2,FALSE)</f>
        <v>http://outspokenmedia.com/internet-marketing-conferences/social-media-optimization-and-conversion-on-facebook/</v>
      </c>
      <c r="B2360" t="str">
        <f t="shared" si="72"/>
        <v>http://outspokenmedia.com/</v>
      </c>
      <c r="C2360" t="e">
        <f>VLOOKUP("prospect",'Competitor 2'!A2360:B12358,2,FALSE)</f>
        <v>#N/A</v>
      </c>
      <c r="D2360" t="e">
        <f t="shared" si="73"/>
        <v>#N/A</v>
      </c>
      <c r="I2360" s="4" t="s">
        <v>22399</v>
      </c>
    </row>
    <row r="2361" spans="1:9" x14ac:dyDescent="0.25">
      <c r="A2361" t="str">
        <f>VLOOKUP("prospect",'Competitor 1'!A2360:B5104,2,FALSE)</f>
        <v>http://outspokenmedia.com/seo/seo-sources/</v>
      </c>
      <c r="B2361" t="str">
        <f t="shared" si="72"/>
        <v>http://outspokenmedia.com/</v>
      </c>
      <c r="C2361" t="e">
        <f>VLOOKUP("prospect",'Competitor 2'!A2361:B12359,2,FALSE)</f>
        <v>#N/A</v>
      </c>
      <c r="D2361" t="e">
        <f t="shared" si="73"/>
        <v>#N/A</v>
      </c>
      <c r="I2361" s="4" t="s">
        <v>22400</v>
      </c>
    </row>
    <row r="2362" spans="1:9" x14ac:dyDescent="0.25">
      <c r="A2362" t="str">
        <f>VLOOKUP("prospect",'Competitor 1'!A2361:B5105,2,FALSE)</f>
        <v>http://outspokenmedia.com/internet-marketing-conferences/seo-ranking-factors-in-2009/</v>
      </c>
      <c r="B2362" t="str">
        <f t="shared" si="72"/>
        <v>http://outspokenmedia.com/</v>
      </c>
      <c r="C2362" t="e">
        <f>VLOOKUP("prospect",'Competitor 2'!A2362:B12360,2,FALSE)</f>
        <v>#N/A</v>
      </c>
      <c r="D2362" t="e">
        <f t="shared" si="73"/>
        <v>#N/A</v>
      </c>
      <c r="I2362" s="4" t="s">
        <v>22401</v>
      </c>
    </row>
    <row r="2363" spans="1:9" x14ac:dyDescent="0.25">
      <c r="A2363" t="str">
        <f>VLOOKUP("prospect",'Competitor 1'!A2362:B5106,2,FALSE)</f>
        <v>http://outspokenmedia.com/seo/teaching-protecting-seo/</v>
      </c>
      <c r="B2363" t="str">
        <f t="shared" si="72"/>
        <v>http://outspokenmedia.com/</v>
      </c>
      <c r="C2363" t="e">
        <f>VLOOKUP("prospect",'Competitor 2'!A2363:B12361,2,FALSE)</f>
        <v>#N/A</v>
      </c>
      <c r="D2363" t="e">
        <f t="shared" si="73"/>
        <v>#N/A</v>
      </c>
      <c r="I2363" s="4" t="s">
        <v>22402</v>
      </c>
    </row>
    <row r="2364" spans="1:9" x14ac:dyDescent="0.25">
      <c r="A2364" t="str">
        <f>VLOOKUP("prospect",'Competitor 1'!A2363:B5107,2,FALSE)</f>
        <v>http://outspokenmedia.com/branding/talking-link-magnets-with-aaron-kahlow/</v>
      </c>
      <c r="B2364" t="str">
        <f t="shared" si="72"/>
        <v>http://outspokenmedia.com/</v>
      </c>
      <c r="C2364" t="e">
        <f>VLOOKUP("prospect",'Competitor 2'!A2364:B12362,2,FALSE)</f>
        <v>#N/A</v>
      </c>
      <c r="D2364" t="e">
        <f t="shared" si="73"/>
        <v>#N/A</v>
      </c>
      <c r="I2364" s="4" t="s">
        <v>22403</v>
      </c>
    </row>
    <row r="2365" spans="1:9" x14ac:dyDescent="0.25">
      <c r="A2365" t="str">
        <f>VLOOKUP("prospect",'Competitor 1'!A2364:B5108,2,FALSE)</f>
        <v>http://outspokenmedia.com/announcements/outspoken-media-turns-two/</v>
      </c>
      <c r="B2365" t="str">
        <f t="shared" si="72"/>
        <v>http://outspokenmedia.com/</v>
      </c>
      <c r="C2365" t="e">
        <f>VLOOKUP("prospect",'Competitor 2'!A2365:B12363,2,FALSE)</f>
        <v>#N/A</v>
      </c>
      <c r="D2365" t="e">
        <f t="shared" si="73"/>
        <v>#N/A</v>
      </c>
      <c r="I2365" s="4" t="s">
        <v>22404</v>
      </c>
    </row>
    <row r="2366" spans="1:9" x14ac:dyDescent="0.25">
      <c r="A2366" t="str">
        <f>VLOOKUP("prospect",'Competitor 1'!A2365:B5109,2,FALSE)</f>
        <v>http://outspokenmedia.com/internet-marketing-conferences/actionable-metrics-and-diagnostics/</v>
      </c>
      <c r="B2366" t="str">
        <f t="shared" si="72"/>
        <v>http://outspokenmedia.com/</v>
      </c>
      <c r="C2366" t="e">
        <f>VLOOKUP("prospect",'Competitor 2'!A2366:B12364,2,FALSE)</f>
        <v>#N/A</v>
      </c>
      <c r="D2366" t="e">
        <f t="shared" si="73"/>
        <v>#N/A</v>
      </c>
      <c r="I2366" s="4" t="s">
        <v>22405</v>
      </c>
    </row>
    <row r="2367" spans="1:9" x14ac:dyDescent="0.25">
      <c r="A2367" t="str">
        <f>VLOOKUP("prospect",'Competitor 1'!A2366:B5110,2,FALSE)</f>
        <v>http://outspokenmedia.com/announcements/expert-week-2011/</v>
      </c>
      <c r="B2367" t="str">
        <f t="shared" si="72"/>
        <v>http://outspokenmedia.com/</v>
      </c>
      <c r="C2367" t="e">
        <f>VLOOKUP("prospect",'Competitor 2'!A2367:B12365,2,FALSE)</f>
        <v>#N/A</v>
      </c>
      <c r="D2367" t="e">
        <f t="shared" si="73"/>
        <v>#N/A</v>
      </c>
      <c r="I2367" s="4" t="s">
        <v>22406</v>
      </c>
    </row>
    <row r="2368" spans="1:9" x14ac:dyDescent="0.25">
      <c r="A2368" t="str">
        <f>VLOOKUP("prospect",'Competitor 1'!A2367:B5111,2,FALSE)</f>
        <v>http://outspokenmedia.com/internet-marketing-conferences/the-best-tactics-in-landing-page-optimization/</v>
      </c>
      <c r="B2368" t="str">
        <f t="shared" si="72"/>
        <v>http://outspokenmedia.com/</v>
      </c>
      <c r="C2368" t="e">
        <f>VLOOKUP("prospect",'Competitor 2'!A2368:B12366,2,FALSE)</f>
        <v>#N/A</v>
      </c>
      <c r="D2368" t="e">
        <f t="shared" si="73"/>
        <v>#N/A</v>
      </c>
      <c r="I2368" s="4" t="s">
        <v>22407</v>
      </c>
    </row>
    <row r="2369" spans="1:9" x14ac:dyDescent="0.25">
      <c r="A2369" t="str">
        <f>VLOOKUP("prospect",'Competitor 1'!A2368:B5112,2,FALSE)</f>
        <v>http://outspokenmedia.com/branding/community-rot/</v>
      </c>
      <c r="B2369" t="str">
        <f t="shared" si="72"/>
        <v>http://outspokenmedia.com/</v>
      </c>
      <c r="C2369" t="e">
        <f>VLOOKUP("prospect",'Competitor 2'!A2369:B12367,2,FALSE)</f>
        <v>#N/A</v>
      </c>
      <c r="D2369" t="e">
        <f t="shared" si="73"/>
        <v>#N/A</v>
      </c>
      <c r="I2369" s="4" t="s">
        <v>22408</v>
      </c>
    </row>
    <row r="2370" spans="1:9" x14ac:dyDescent="0.25">
      <c r="A2370" t="str">
        <f>VLOOKUP("prospect",'Competitor 1'!A2369:B5113,2,FALSE)</f>
        <v>http://outspokenmedia.com/online-marketing/6-ways-to-bait-people-into-doing-stuff/</v>
      </c>
      <c r="B2370" t="str">
        <f t="shared" si="72"/>
        <v>http://outspokenmedia.com/</v>
      </c>
      <c r="C2370" t="e">
        <f>VLOOKUP("prospect",'Competitor 2'!A2370:B12368,2,FALSE)</f>
        <v>#N/A</v>
      </c>
      <c r="D2370" t="e">
        <f t="shared" si="73"/>
        <v>#N/A</v>
      </c>
      <c r="I2370" s="4" t="s">
        <v>22409</v>
      </c>
    </row>
    <row r="2371" spans="1:9" x14ac:dyDescent="0.25">
      <c r="A2371" t="str">
        <f>VLOOKUP("prospect",'Competitor 1'!A2370:B5114,2,FALSE)</f>
        <v>http://outspokenmedia.com/internet-marketing-conferences/how-to-buy-links-minimum-risk/</v>
      </c>
      <c r="B2371" t="str">
        <f t="shared" ref="B2371:B2434" si="74">LEFT(A2371,FIND("/",A2371,8))</f>
        <v>http://outspokenmedia.com/</v>
      </c>
      <c r="C2371" t="e">
        <f>VLOOKUP("prospect",'Competitor 2'!A2371:B12369,2,FALSE)</f>
        <v>#N/A</v>
      </c>
      <c r="D2371" t="e">
        <f t="shared" ref="D2371:D2434" si="75">LEFT(C2371,FIND("/",C2371,8))</f>
        <v>#N/A</v>
      </c>
      <c r="I2371" s="4" t="s">
        <v>22410</v>
      </c>
    </row>
    <row r="2372" spans="1:9" x14ac:dyDescent="0.25">
      <c r="A2372" t="str">
        <f>VLOOKUP("prospect",'Competitor 1'!A2371:B5115,2,FALSE)</f>
        <v>http://outspokenmedia.com/internet-marketing-conferences/ask-the-seos-3/</v>
      </c>
      <c r="B2372" t="str">
        <f t="shared" si="74"/>
        <v>http://outspokenmedia.com/</v>
      </c>
      <c r="C2372" t="e">
        <f>VLOOKUP("prospect",'Competitor 2'!A2372:B12370,2,FALSE)</f>
        <v>#N/A</v>
      </c>
      <c r="D2372" t="e">
        <f t="shared" si="75"/>
        <v>#N/A</v>
      </c>
      <c r="I2372" s="4" t="s">
        <v>22411</v>
      </c>
    </row>
    <row r="2373" spans="1:9" x14ac:dyDescent="0.25">
      <c r="A2373" t="str">
        <f>VLOOKUP("prospect",'Competitor 1'!A2372:B5116,2,FALSE)</f>
        <v>http://outspokenmedia.com/internet-marketing-conferences/seo-periodic-table/</v>
      </c>
      <c r="B2373" t="str">
        <f t="shared" si="74"/>
        <v>http://outspokenmedia.com/</v>
      </c>
      <c r="C2373" t="e">
        <f>VLOOKUP("prospect",'Competitor 2'!A2373:B12371,2,FALSE)</f>
        <v>#N/A</v>
      </c>
      <c r="D2373" t="e">
        <f t="shared" si="75"/>
        <v>#N/A</v>
      </c>
      <c r="I2373" s="4" t="s">
        <v>19824</v>
      </c>
    </row>
    <row r="2374" spans="1:9" x14ac:dyDescent="0.25">
      <c r="A2374" t="str">
        <f>VLOOKUP("prospect",'Competitor 1'!A2373:B5117,2,FALSE)</f>
        <v>http://outspokenmedia.com/internet-marketing-conferences/ppc-or-seo/</v>
      </c>
      <c r="B2374" t="str">
        <f t="shared" si="74"/>
        <v>http://outspokenmedia.com/</v>
      </c>
      <c r="C2374" t="e">
        <f>VLOOKUP("prospect",'Competitor 2'!A2374:B12372,2,FALSE)</f>
        <v>#N/A</v>
      </c>
      <c r="D2374" t="e">
        <f t="shared" si="75"/>
        <v>#N/A</v>
      </c>
      <c r="I2374" s="4" t="s">
        <v>19826</v>
      </c>
    </row>
    <row r="2375" spans="1:9" x14ac:dyDescent="0.25">
      <c r="A2375" t="str">
        <f>VLOOKUP("prospect",'Competitor 1'!A2374:B5118,2,FALSE)</f>
        <v>http://outspokenmedia.com/internet-marketing-conferences/everything%E2%80%99s-easier-with-fans/</v>
      </c>
      <c r="B2375" t="str">
        <f t="shared" si="74"/>
        <v>http://outspokenmedia.com/</v>
      </c>
      <c r="C2375" t="e">
        <f>VLOOKUP("prospect",'Competitor 2'!A2375:B12373,2,FALSE)</f>
        <v>#N/A</v>
      </c>
      <c r="D2375" t="e">
        <f t="shared" si="75"/>
        <v>#N/A</v>
      </c>
      <c r="I2375" s="4" t="s">
        <v>22412</v>
      </c>
    </row>
    <row r="2376" spans="1:9" x14ac:dyDescent="0.25">
      <c r="A2376" t="str">
        <f>VLOOKUP("prospect",'Competitor 1'!A2375:B5119,2,FALSE)</f>
        <v>http://outspokenmedia.com/internet-marketing-conferences/seo-status-report-metrics/</v>
      </c>
      <c r="B2376" t="str">
        <f t="shared" si="74"/>
        <v>http://outspokenmedia.com/</v>
      </c>
      <c r="C2376" t="e">
        <f>VLOOKUP("prospect",'Competitor 2'!A2376:B12374,2,FALSE)</f>
        <v>#N/A</v>
      </c>
      <c r="D2376" t="e">
        <f t="shared" si="75"/>
        <v>#N/A</v>
      </c>
      <c r="I2376" s="4" t="s">
        <v>22413</v>
      </c>
    </row>
    <row r="2377" spans="1:9" x14ac:dyDescent="0.25">
      <c r="A2377" t="str">
        <f>VLOOKUP("prospect",'Competitor 1'!A2376:B5120,2,FALSE)</f>
        <v>http://outspokenmedia.com/announcements/feed/</v>
      </c>
      <c r="B2377" t="str">
        <f t="shared" si="74"/>
        <v>http://outspokenmedia.com/</v>
      </c>
      <c r="C2377" t="e">
        <f>VLOOKUP("prospect",'Competitor 2'!A2377:B12375,2,FALSE)</f>
        <v>#N/A</v>
      </c>
      <c r="D2377" t="e">
        <f t="shared" si="75"/>
        <v>#N/A</v>
      </c>
      <c r="I2377" s="4" t="s">
        <v>22414</v>
      </c>
    </row>
    <row r="2378" spans="1:9" x14ac:dyDescent="0.25">
      <c r="A2378" t="str">
        <f>VLOOKUP("prospect",'Competitor 1'!A2377:B5121,2,FALSE)</f>
        <v>http://outspokenmedia.com/internet-marketing-conferences/feed/</v>
      </c>
      <c r="B2378" t="str">
        <f t="shared" si="74"/>
        <v>http://outspokenmedia.com/</v>
      </c>
      <c r="C2378" t="e">
        <f>VLOOKUP("prospect",'Competitor 2'!A2378:B12376,2,FALSE)</f>
        <v>#N/A</v>
      </c>
      <c r="D2378" t="e">
        <f t="shared" si="75"/>
        <v>#N/A</v>
      </c>
      <c r="I2378" s="4" t="s">
        <v>22415</v>
      </c>
    </row>
    <row r="2379" spans="1:9" x14ac:dyDescent="0.25">
      <c r="A2379" t="str">
        <f>VLOOKUP("prospect",'Competitor 1'!A2378:B5122,2,FALSE)</f>
        <v>http://outspokenmedia.com/search/weekend+coffee+links/feed/rss2/</v>
      </c>
      <c r="B2379" t="str">
        <f t="shared" si="74"/>
        <v>http://outspokenmedia.com/</v>
      </c>
      <c r="C2379" t="e">
        <f>VLOOKUP("prospect",'Competitor 2'!A2379:B12377,2,FALSE)</f>
        <v>#N/A</v>
      </c>
      <c r="D2379" t="e">
        <f t="shared" si="75"/>
        <v>#N/A</v>
      </c>
      <c r="I2379" s="4" t="s">
        <v>22416</v>
      </c>
    </row>
    <row r="2380" spans="1:9" x14ac:dyDescent="0.25">
      <c r="A2380" t="str">
        <f>VLOOKUP("prospect",'Competitor 1'!A2379:B5123,2,FALSE)</f>
        <v>http://www.zurb.com/article/285/its-official-captchas-are-bad-for-busines</v>
      </c>
      <c r="B2380" t="str">
        <f t="shared" si="74"/>
        <v>http://www.zurb.com/</v>
      </c>
      <c r="C2380" t="e">
        <f>VLOOKUP("prospect",'Competitor 2'!A2380:B12378,2,FALSE)</f>
        <v>#N/A</v>
      </c>
      <c r="D2380" t="e">
        <f t="shared" si="75"/>
        <v>#N/A</v>
      </c>
      <c r="I2380" s="4" t="s">
        <v>19845</v>
      </c>
    </row>
    <row r="2381" spans="1:9" x14ac:dyDescent="0.25">
      <c r="A2381" t="str">
        <f>VLOOKUP("prospect",'Competitor 1'!A2380:B5124,2,FALSE)</f>
        <v>http://www.zurb.com/blog/posts/page/37</v>
      </c>
      <c r="B2381" t="str">
        <f t="shared" si="74"/>
        <v>http://www.zurb.com/</v>
      </c>
      <c r="C2381" t="e">
        <f>VLOOKUP("prospect",'Competitor 2'!A2381:B12379,2,FALSE)</f>
        <v>#N/A</v>
      </c>
      <c r="D2381" t="e">
        <f t="shared" si="75"/>
        <v>#N/A</v>
      </c>
      <c r="I2381" s="4" t="s">
        <v>19847</v>
      </c>
    </row>
    <row r="2382" spans="1:9" x14ac:dyDescent="0.25">
      <c r="A2382" t="str">
        <f>VLOOKUP("prospect",'Competitor 1'!A2381:B5125,2,FALSE)</f>
        <v>http://www.zurb.com/blog/posts/page/35</v>
      </c>
      <c r="B2382" t="str">
        <f t="shared" si="74"/>
        <v>http://www.zurb.com/</v>
      </c>
      <c r="C2382" t="e">
        <f>VLOOKUP("prospect",'Competitor 2'!A2382:B12380,2,FALSE)</f>
        <v>#N/A</v>
      </c>
      <c r="D2382" t="e">
        <f t="shared" si="75"/>
        <v>#N/A</v>
      </c>
      <c r="I2382" s="4" t="s">
        <v>22417</v>
      </c>
    </row>
    <row r="2383" spans="1:9" x14ac:dyDescent="0.25">
      <c r="A2383" t="str">
        <f>VLOOKUP("prospect",'Competitor 1'!A2382:B5126,2,FALSE)</f>
        <v>http://www.zurb.com/blog/topic/business-and-startups/page/12</v>
      </c>
      <c r="B2383" t="str">
        <f t="shared" si="74"/>
        <v>http://www.zurb.com/</v>
      </c>
      <c r="C2383" t="e">
        <f>VLOOKUP("prospect",'Competitor 2'!A2383:B12381,2,FALSE)</f>
        <v>#N/A</v>
      </c>
      <c r="D2383" t="e">
        <f t="shared" si="75"/>
        <v>#N/A</v>
      </c>
      <c r="I2383" s="4" t="s">
        <v>19894</v>
      </c>
    </row>
    <row r="2384" spans="1:9" x14ac:dyDescent="0.25">
      <c r="A2384" t="str">
        <f>VLOOKUP("prospect",'Competitor 1'!A2383:B5127,2,FALSE)</f>
        <v>http://www.zurb.com/blog/topic/business%20and%20startups/page/12</v>
      </c>
      <c r="B2384" t="str">
        <f t="shared" si="74"/>
        <v>http://www.zurb.com/</v>
      </c>
      <c r="C2384" t="e">
        <f>VLOOKUP("prospect",'Competitor 2'!A2384:B12382,2,FALSE)</f>
        <v>#N/A</v>
      </c>
      <c r="D2384" t="e">
        <f t="shared" si="75"/>
        <v>#N/A</v>
      </c>
      <c r="I2384" s="4" t="s">
        <v>22418</v>
      </c>
    </row>
    <row r="2385" spans="1:9" x14ac:dyDescent="0.25">
      <c r="A2385" t="str">
        <f>VLOOKUP("prospect",'Competitor 1'!A2384:B5128,2,FALSE)</f>
        <v>http://www.zurb.com/blog/topic/business%20and%20startups/page/13</v>
      </c>
      <c r="B2385" t="str">
        <f t="shared" si="74"/>
        <v>http://www.zurb.com/</v>
      </c>
      <c r="C2385" t="e">
        <f>VLOOKUP("prospect",'Competitor 2'!A2385:B12383,2,FALSE)</f>
        <v>#N/A</v>
      </c>
      <c r="D2385" t="e">
        <f t="shared" si="75"/>
        <v>#N/A</v>
      </c>
      <c r="I2385" s="4" t="s">
        <v>22419</v>
      </c>
    </row>
    <row r="2386" spans="1:9" x14ac:dyDescent="0.25">
      <c r="A2386" t="str">
        <f>VLOOKUP("prospect",'Competitor 1'!A2385:B5129,2,FALSE)</f>
        <v>http://www.zurb.com/zurblog/topic/business-and-startups?page=20</v>
      </c>
      <c r="B2386" t="str">
        <f t="shared" si="74"/>
        <v>http://www.zurb.com/</v>
      </c>
      <c r="C2386" t="e">
        <f>VLOOKUP("prospect",'Competitor 2'!A2386:B12384,2,FALSE)</f>
        <v>#N/A</v>
      </c>
      <c r="D2386" t="e">
        <f t="shared" si="75"/>
        <v>#N/A</v>
      </c>
      <c r="I2386" s="4" t="s">
        <v>22420</v>
      </c>
    </row>
    <row r="2387" spans="1:9" x14ac:dyDescent="0.25">
      <c r="A2387" t="str">
        <f>VLOOKUP("prospect",'Competitor 1'!A2386:B5130,2,FALSE)</f>
        <v>http://www.zurb.com/zurbapps/business-and-startups?page=20</v>
      </c>
      <c r="B2387" t="str">
        <f t="shared" si="74"/>
        <v>http://www.zurb.com/</v>
      </c>
      <c r="C2387" t="e">
        <f>VLOOKUP("prospect",'Competitor 2'!A2387:B12385,2,FALSE)</f>
        <v>#N/A</v>
      </c>
      <c r="D2387" t="e">
        <f t="shared" si="75"/>
        <v>#N/A</v>
      </c>
      <c r="I2387" s="4" t="s">
        <v>22421</v>
      </c>
    </row>
    <row r="2388" spans="1:9" x14ac:dyDescent="0.25">
      <c r="A2388" t="str">
        <f>VLOOKUP("prospect",'Competitor 1'!A2387:B5131,2,FALSE)</f>
        <v>http://www.zurb.com/blog/topic/business%20and%20startups?page=11</v>
      </c>
      <c r="B2388" t="str">
        <f t="shared" si="74"/>
        <v>http://www.zurb.com/</v>
      </c>
      <c r="C2388" t="e">
        <f>VLOOKUP("prospect",'Competitor 2'!A2388:B12386,2,FALSE)</f>
        <v>#N/A</v>
      </c>
      <c r="D2388" t="e">
        <f t="shared" si="75"/>
        <v>#N/A</v>
      </c>
      <c r="I2388" s="4" t="s">
        <v>22422</v>
      </c>
    </row>
    <row r="2389" spans="1:9" x14ac:dyDescent="0.25">
      <c r="A2389" t="str">
        <f>VLOOKUP("prospect",'Competitor 1'!A2388:B5132,2,FALSE)</f>
        <v>http://www.zurb.com/blog/topic/business%20and%20startups?page=12</v>
      </c>
      <c r="B2389" t="str">
        <f t="shared" si="74"/>
        <v>http://www.zurb.com/</v>
      </c>
      <c r="C2389" t="e">
        <f>VLOOKUP("prospect",'Competitor 2'!A2389:B12387,2,FALSE)</f>
        <v>#N/A</v>
      </c>
      <c r="D2389" t="e">
        <f t="shared" si="75"/>
        <v>#N/A</v>
      </c>
      <c r="I2389" s="4" t="s">
        <v>22423</v>
      </c>
    </row>
    <row r="2390" spans="1:9" x14ac:dyDescent="0.25">
      <c r="A2390" t="str">
        <f>VLOOKUP("prospect",'Competitor 1'!A2389:B5133,2,FALSE)</f>
        <v>http://www.zurb.com/blog/topic/business%20and%20startups?page=13</v>
      </c>
      <c r="B2390" t="str">
        <f t="shared" si="74"/>
        <v>http://www.zurb.com/</v>
      </c>
      <c r="C2390" t="e">
        <f>VLOOKUP("prospect",'Competitor 2'!A2390:B12388,2,FALSE)</f>
        <v>#N/A</v>
      </c>
      <c r="D2390" t="e">
        <f t="shared" si="75"/>
        <v>#N/A</v>
      </c>
      <c r="I2390" s="4" t="s">
        <v>22424</v>
      </c>
    </row>
    <row r="2391" spans="1:9" x14ac:dyDescent="0.25">
      <c r="A2391" t="str">
        <f>VLOOKUP("prospect",'Competitor 1'!A2390:B5134,2,FALSE)</f>
        <v>http://www.zurb.com/blog/topic/business-and-startups?page=13</v>
      </c>
      <c r="B2391" t="str">
        <f t="shared" si="74"/>
        <v>http://www.zurb.com/</v>
      </c>
      <c r="C2391" t="e">
        <f>VLOOKUP("prospect",'Competitor 2'!A2391:B12389,2,FALSE)</f>
        <v>#N/A</v>
      </c>
      <c r="D2391" t="e">
        <f t="shared" si="75"/>
        <v>#N/A</v>
      </c>
      <c r="I2391" s="4" t="s">
        <v>22425</v>
      </c>
    </row>
    <row r="2392" spans="1:9" x14ac:dyDescent="0.25">
      <c r="A2392" t="str">
        <f>VLOOKUP("prospect",'Competitor 1'!A2391:B5135,2,FALSE)</f>
        <v>http://www2.webmasterradio.fm/blog/category/wmr-blog/</v>
      </c>
      <c r="B2392" t="str">
        <f t="shared" si="74"/>
        <v>http://www2.webmasterradio.fm/</v>
      </c>
      <c r="C2392" t="e">
        <f>VLOOKUP("prospect",'Competitor 2'!A2392:B12390,2,FALSE)</f>
        <v>#N/A</v>
      </c>
      <c r="D2392" t="e">
        <f t="shared" si="75"/>
        <v>#N/A</v>
      </c>
      <c r="I2392" s="4" t="s">
        <v>22426</v>
      </c>
    </row>
    <row r="2393" spans="1:9" x14ac:dyDescent="0.25">
      <c r="A2393" t="str">
        <f>VLOOKUP("prospect",'Competitor 1'!A2392:B5136,2,FALSE)</f>
        <v>http://www2.webmasterradio.fm/blog/webcology-presents-2011-internet-marketing-year-in-review-roundtable.html</v>
      </c>
      <c r="B2393" t="str">
        <f t="shared" si="74"/>
        <v>http://www2.webmasterradio.fm/</v>
      </c>
      <c r="C2393" t="e">
        <f>VLOOKUP("prospect",'Competitor 2'!A2393:B12391,2,FALSE)</f>
        <v>#N/A</v>
      </c>
      <c r="D2393" t="e">
        <f t="shared" si="75"/>
        <v>#N/A</v>
      </c>
      <c r="I2393" s="4" t="s">
        <v>22427</v>
      </c>
    </row>
    <row r="2394" spans="1:9" x14ac:dyDescent="0.25">
      <c r="A2394" t="str">
        <f>VLOOKUP("prospect",'Competitor 1'!A2393:B5137,2,FALSE)</f>
        <v>http://www2.webmasterradio.fm/blog/author/admin/</v>
      </c>
      <c r="B2394" t="str">
        <f t="shared" si="74"/>
        <v>http://www2.webmasterradio.fm/</v>
      </c>
      <c r="C2394" t="e">
        <f>VLOOKUP("prospect",'Competitor 2'!A2394:B12392,2,FALSE)</f>
        <v>#N/A</v>
      </c>
      <c r="D2394" t="e">
        <f t="shared" si="75"/>
        <v>#N/A</v>
      </c>
      <c r="I2394" s="4" t="s">
        <v>22428</v>
      </c>
    </row>
    <row r="2395" spans="1:9" x14ac:dyDescent="0.25">
      <c r="A2395" t="str">
        <f>VLOOKUP("prospect",'Competitor 1'!A2394:B5138,2,FALSE)</f>
        <v>http://kevin.lexblog.com/2005/10/</v>
      </c>
      <c r="B2395" t="str">
        <f t="shared" si="74"/>
        <v>http://kevin.lexblog.com/</v>
      </c>
      <c r="C2395" t="e">
        <f>VLOOKUP("prospect",'Competitor 2'!A2395:B12393,2,FALSE)</f>
        <v>#N/A</v>
      </c>
      <c r="D2395" t="e">
        <f t="shared" si="75"/>
        <v>#N/A</v>
      </c>
      <c r="I2395" s="4" t="s">
        <v>22429</v>
      </c>
    </row>
    <row r="2396" spans="1:9" x14ac:dyDescent="0.25">
      <c r="A2396" t="str">
        <f>VLOOKUP("prospect",'Competitor 1'!A2395:B5139,2,FALSE)</f>
        <v>http://kevin.lexblog.com/2005/10/articles/search-engine-optimization/search-ranking-factors-report/</v>
      </c>
      <c r="B2396" t="str">
        <f t="shared" si="74"/>
        <v>http://kevin.lexblog.com/</v>
      </c>
      <c r="C2396" t="e">
        <f>VLOOKUP("prospect",'Competitor 2'!A2396:B12394,2,FALSE)</f>
        <v>#N/A</v>
      </c>
      <c r="D2396" t="e">
        <f t="shared" si="75"/>
        <v>#N/A</v>
      </c>
      <c r="I2396" s="4" t="s">
        <v>22430</v>
      </c>
    </row>
    <row r="2397" spans="1:9" x14ac:dyDescent="0.25">
      <c r="A2397" t="str">
        <f>VLOOKUP("prospect",'Competitor 1'!A2396:B5140,2,FALSE)</f>
        <v>http://kevin.lexblog.com/2005/09/articles/search-engine-optimization/search-engine-ranking-factors/</v>
      </c>
      <c r="B2397" t="str">
        <f t="shared" si="74"/>
        <v>http://kevin.lexblog.com/</v>
      </c>
      <c r="C2397" t="e">
        <f>VLOOKUP("prospect",'Competitor 2'!A2397:B12395,2,FALSE)</f>
        <v>#N/A</v>
      </c>
      <c r="D2397" t="e">
        <f t="shared" si="75"/>
        <v>#N/A</v>
      </c>
      <c r="I2397" s="4" t="s">
        <v>22431</v>
      </c>
    </row>
    <row r="2398" spans="1:9" x14ac:dyDescent="0.25">
      <c r="A2398" t="str">
        <f>VLOOKUP("prospect",'Competitor 1'!A2397:B5141,2,FALSE)</f>
        <v>http://www.balboapark.org/bpoc/blog/archive/200904</v>
      </c>
      <c r="B2398" t="str">
        <f t="shared" si="74"/>
        <v>http://www.balboapark.org/</v>
      </c>
      <c r="C2398" t="e">
        <f>VLOOKUP("prospect",'Competitor 2'!A2398:B12396,2,FALSE)</f>
        <v>#N/A</v>
      </c>
      <c r="D2398" t="e">
        <f t="shared" si="75"/>
        <v>#N/A</v>
      </c>
      <c r="I2398" s="4" t="s">
        <v>22432</v>
      </c>
    </row>
    <row r="2399" spans="1:9" x14ac:dyDescent="0.25">
      <c r="A2399" t="str">
        <f>VLOOKUP("prospect",'Competitor 1'!A2398:B5142,2,FALSE)</f>
        <v>http://www.balboapark.org/bpoc/blog/measuring-online-success-in-a-rapidly-changing-online-landscape</v>
      </c>
      <c r="B2399" t="str">
        <f t="shared" si="74"/>
        <v>http://www.balboapark.org/</v>
      </c>
      <c r="C2399" t="e">
        <f>VLOOKUP("prospect",'Competitor 2'!A2399:B12397,2,FALSE)</f>
        <v>#N/A</v>
      </c>
      <c r="D2399" t="e">
        <f t="shared" si="75"/>
        <v>#N/A</v>
      </c>
      <c r="I2399" s="4" t="s">
        <v>22433</v>
      </c>
    </row>
    <row r="2400" spans="1:9" x14ac:dyDescent="0.25">
      <c r="A2400" t="str">
        <f>VLOOKUP("prospect",'Competitor 1'!A2399:B5143,2,FALSE)</f>
        <v>http://www.blueglass.com/blog/how-did-you-get-started-in-seo/</v>
      </c>
      <c r="B2400" t="str">
        <f t="shared" si="74"/>
        <v>http://www.blueglass.com/</v>
      </c>
      <c r="C2400" t="e">
        <f>VLOOKUP("prospect",'Competitor 2'!A2400:B12398,2,FALSE)</f>
        <v>#N/A</v>
      </c>
      <c r="D2400" t="e">
        <f t="shared" si="75"/>
        <v>#N/A</v>
      </c>
      <c r="I2400" s="4" t="s">
        <v>22434</v>
      </c>
    </row>
    <row r="2401" spans="1:9" x14ac:dyDescent="0.25">
      <c r="A2401" t="str">
        <f>VLOOKUP("prospect",'Competitor 1'!A2400:B5144,2,FALSE)</f>
        <v>http://www.blueglass.com/blog/four-ways-to-find-your-top-organic-pages/</v>
      </c>
      <c r="B2401" t="str">
        <f t="shared" si="74"/>
        <v>http://www.blueglass.com/</v>
      </c>
      <c r="C2401" t="e">
        <f>VLOOKUP("prospect",'Competitor 2'!A2401:B12399,2,FALSE)</f>
        <v>#N/A</v>
      </c>
      <c r="D2401" t="e">
        <f t="shared" si="75"/>
        <v>#N/A</v>
      </c>
      <c r="I2401" s="4" t="s">
        <v>22435</v>
      </c>
    </row>
    <row r="2402" spans="1:9" x14ac:dyDescent="0.25">
      <c r="A2402" t="str">
        <f>VLOOKUP("prospect",'Competitor 1'!A2401:B5145,2,FALSE)</f>
        <v>http://www.blueglass.com/blog/blueglass-a-look-back-at-year-1/</v>
      </c>
      <c r="B2402" t="str">
        <f t="shared" si="74"/>
        <v>http://www.blueglass.com/</v>
      </c>
      <c r="C2402" t="e">
        <f>VLOOKUP("prospect",'Competitor 2'!A2402:B12400,2,FALSE)</f>
        <v>#N/A</v>
      </c>
      <c r="D2402" t="e">
        <f t="shared" si="75"/>
        <v>#N/A</v>
      </c>
      <c r="I2402" s="4" t="s">
        <v>22436</v>
      </c>
    </row>
    <row r="2403" spans="1:9" x14ac:dyDescent="0.25">
      <c r="A2403" t="str">
        <f>VLOOKUP("prospect",'Competitor 1'!A2402:B5146,2,FALSE)</f>
        <v>http://www.blueglass.com/blog/blueglass-la-takeaways/</v>
      </c>
      <c r="B2403" t="str">
        <f t="shared" si="74"/>
        <v>http://www.blueglass.com/</v>
      </c>
      <c r="C2403" t="e">
        <f>VLOOKUP("prospect",'Competitor 2'!A2403:B12401,2,FALSE)</f>
        <v>#N/A</v>
      </c>
      <c r="D2403" t="e">
        <f t="shared" si="75"/>
        <v>#N/A</v>
      </c>
      <c r="I2403" s="4" t="s">
        <v>22437</v>
      </c>
    </row>
    <row r="2404" spans="1:9" x14ac:dyDescent="0.25">
      <c r="A2404" t="str">
        <f>VLOOKUP("prospect",'Competitor 1'!A2403:B5147,2,FALSE)</f>
        <v>http://www.blueglass.com/blog/when-is-it-okay-to-remove-user-generated-content/</v>
      </c>
      <c r="B2404" t="str">
        <f t="shared" si="74"/>
        <v>http://www.blueglass.com/</v>
      </c>
      <c r="C2404" t="e">
        <f>VLOOKUP("prospect",'Competitor 2'!A2404:B12402,2,FALSE)</f>
        <v>#N/A</v>
      </c>
      <c r="D2404" t="e">
        <f t="shared" si="75"/>
        <v>#N/A</v>
      </c>
      <c r="I2404" s="4" t="s">
        <v>20117</v>
      </c>
    </row>
    <row r="2405" spans="1:9" x14ac:dyDescent="0.25">
      <c r="A2405" t="str">
        <f>VLOOKUP("prospect",'Competitor 1'!A2404:B5148,2,FALSE)</f>
        <v>http://www.blueglass.com/blog/optimizing-an-existing-website-checklist/</v>
      </c>
      <c r="B2405" t="str">
        <f t="shared" si="74"/>
        <v>http://www.blueglass.com/</v>
      </c>
      <c r="C2405" t="e">
        <f>VLOOKUP("prospect",'Competitor 2'!A2405:B12403,2,FALSE)</f>
        <v>#N/A</v>
      </c>
      <c r="D2405" t="e">
        <f t="shared" si="75"/>
        <v>#N/A</v>
      </c>
      <c r="I2405" s="4" t="s">
        <v>22438</v>
      </c>
    </row>
    <row r="2406" spans="1:9" x14ac:dyDescent="0.25">
      <c r="A2406" t="str">
        <f>VLOOKUP("prospect",'Competitor 1'!A2405:B5149,2,FALSE)</f>
        <v>http://www.blueglass.com/blog/do-you-know-the-way-to-san-jose/</v>
      </c>
      <c r="B2406" t="str">
        <f t="shared" si="74"/>
        <v>http://www.blueglass.com/</v>
      </c>
      <c r="C2406" t="e">
        <f>VLOOKUP("prospect",'Competitor 2'!A2406:B12404,2,FALSE)</f>
        <v>#N/A</v>
      </c>
      <c r="D2406" t="e">
        <f t="shared" si="75"/>
        <v>#N/A</v>
      </c>
      <c r="I2406" s="4" t="s">
        <v>22439</v>
      </c>
    </row>
    <row r="2407" spans="1:9" x14ac:dyDescent="0.25">
      <c r="A2407" t="str">
        <f>VLOOKUP("prospect",'Competitor 1'!A2406:B5150,2,FALSE)</f>
        <v>http://www.blueglass.com/?s=smx+east&amp;feed=rss2</v>
      </c>
      <c r="B2407" t="str">
        <f t="shared" si="74"/>
        <v>http://www.blueglass.com/</v>
      </c>
      <c r="C2407" t="e">
        <f>VLOOKUP("prospect",'Competitor 2'!A2407:B12405,2,FALSE)</f>
        <v>#N/A</v>
      </c>
      <c r="D2407" t="e">
        <f t="shared" si="75"/>
        <v>#N/A</v>
      </c>
      <c r="I2407" s="4" t="s">
        <v>22440</v>
      </c>
    </row>
    <row r="2408" spans="1:9" x14ac:dyDescent="0.25">
      <c r="A2408" t="str">
        <f>VLOOKUP("prospect",'Competitor 1'!A2407:B5151,2,FALSE)</f>
        <v>http://www.blueglass.com/blog/what-do-you-want-to-accomplish-in-2010/</v>
      </c>
      <c r="B2408" t="str">
        <f t="shared" si="74"/>
        <v>http://www.blueglass.com/</v>
      </c>
      <c r="C2408" t="e">
        <f>VLOOKUP("prospect",'Competitor 2'!A2408:B12406,2,FALSE)</f>
        <v>#N/A</v>
      </c>
      <c r="D2408" t="e">
        <f t="shared" si="75"/>
        <v>#N/A</v>
      </c>
      <c r="I2408" s="4" t="s">
        <v>22441</v>
      </c>
    </row>
    <row r="2409" spans="1:9" x14ac:dyDescent="0.25">
      <c r="A2409" t="str">
        <f>VLOOKUP("prospect",'Competitor 1'!A2408:B5152,2,FALSE)</f>
        <v>http://www.blueglass.com/blog/why-we-are-throwing-the-greatest-event-the-world-has-ever-known/</v>
      </c>
      <c r="B2409" t="str">
        <f t="shared" si="74"/>
        <v>http://www.blueglass.com/</v>
      </c>
      <c r="C2409" t="e">
        <f>VLOOKUP("prospect",'Competitor 2'!A2409:B12407,2,FALSE)</f>
        <v>#N/A</v>
      </c>
      <c r="D2409" t="e">
        <f t="shared" si="75"/>
        <v>#N/A</v>
      </c>
      <c r="I2409" s="4" t="s">
        <v>22442</v>
      </c>
    </row>
    <row r="2410" spans="1:9" x14ac:dyDescent="0.25">
      <c r="A2410" t="str">
        <f>VLOOKUP("prospect",'Competitor 1'!A2409:B5153,2,FALSE)</f>
        <v>http://www.blueglass.com/blog/pubcon-viral-and-womm-marketing-management/</v>
      </c>
      <c r="B2410" t="str">
        <f t="shared" si="74"/>
        <v>http://www.blueglass.com/</v>
      </c>
      <c r="C2410" t="e">
        <f>VLOOKUP("prospect",'Competitor 2'!A2410:B12408,2,FALSE)</f>
        <v>#N/A</v>
      </c>
      <c r="D2410" t="e">
        <f t="shared" si="75"/>
        <v>#N/A</v>
      </c>
      <c r="I2410" s="4" t="s">
        <v>22443</v>
      </c>
    </row>
    <row r="2411" spans="1:9" x14ac:dyDescent="0.25">
      <c r="A2411" t="str">
        <f>VLOOKUP("prospect",'Competitor 1'!A2410:B5154,2,FALSE)</f>
        <v>http://www.blueglass.com/speakers/joanna-lord/</v>
      </c>
      <c r="B2411" t="str">
        <f t="shared" si="74"/>
        <v>http://www.blueglass.com/</v>
      </c>
      <c r="C2411" t="e">
        <f>VLOOKUP("prospect",'Competitor 2'!A2411:B12409,2,FALSE)</f>
        <v>#N/A</v>
      </c>
      <c r="D2411" t="e">
        <f t="shared" si="75"/>
        <v>#N/A</v>
      </c>
      <c r="I2411" s="4" t="s">
        <v>22444</v>
      </c>
    </row>
    <row r="2412" spans="1:9" x14ac:dyDescent="0.25">
      <c r="A2412" t="str">
        <f>VLOOKUP("prospect",'Competitor 1'!A2411:B5155,2,FALSE)</f>
        <v>http://www.blueglass.com/our-conferences/fl/media-partners/</v>
      </c>
      <c r="B2412" t="str">
        <f t="shared" si="74"/>
        <v>http://www.blueglass.com/</v>
      </c>
      <c r="C2412" t="e">
        <f>VLOOKUP("prospect",'Competitor 2'!A2412:B12410,2,FALSE)</f>
        <v>#N/A</v>
      </c>
      <c r="D2412" t="e">
        <f t="shared" si="75"/>
        <v>#N/A</v>
      </c>
      <c r="I2412" s="4" t="s">
        <v>22445</v>
      </c>
    </row>
    <row r="2413" spans="1:9" x14ac:dyDescent="0.25">
      <c r="A2413" t="str">
        <f>VLOOKUP("prospect",'Competitor 1'!A2412:B5156,2,FALSE)</f>
        <v>http://www.blueglass.com/our-conferences/la-2010/media-partners/</v>
      </c>
      <c r="B2413" t="str">
        <f t="shared" si="74"/>
        <v>http://www.blueglass.com/</v>
      </c>
      <c r="C2413" t="e">
        <f>VLOOKUP("prospect",'Competitor 2'!A2413:B12411,2,FALSE)</f>
        <v>#N/A</v>
      </c>
      <c r="D2413" t="e">
        <f t="shared" si="75"/>
        <v>#N/A</v>
      </c>
      <c r="I2413" s="4" t="s">
        <v>22446</v>
      </c>
    </row>
    <row r="2414" spans="1:9" x14ac:dyDescent="0.25">
      <c r="A2414" t="str">
        <f>VLOOKUP("prospect",'Competitor 1'!A2413:B5157,2,FALSE)</f>
        <v>http://www.blueglass.com/blog/category/how-did-you-get-started/feed/</v>
      </c>
      <c r="B2414" t="str">
        <f t="shared" si="74"/>
        <v>http://www.blueglass.com/</v>
      </c>
      <c r="C2414" t="e">
        <f>VLOOKUP("prospect",'Competitor 2'!A2414:B12412,2,FALSE)</f>
        <v>#N/A</v>
      </c>
      <c r="D2414" t="e">
        <f t="shared" si="75"/>
        <v>#N/A</v>
      </c>
      <c r="I2414" s="4" t="s">
        <v>20199</v>
      </c>
    </row>
    <row r="2415" spans="1:9" x14ac:dyDescent="0.25">
      <c r="A2415" t="str">
        <f>VLOOKUP("prospect",'Competitor 1'!A2414:B5158,2,FALSE)</f>
        <v>http://www.blueglass.com/blog/author/acushing/feed/</v>
      </c>
      <c r="B2415" t="str">
        <f t="shared" si="74"/>
        <v>http://www.blueglass.com/</v>
      </c>
      <c r="C2415" t="e">
        <f>VLOOKUP("prospect",'Competitor 2'!A2415:B12413,2,FALSE)</f>
        <v>#N/A</v>
      </c>
      <c r="D2415" t="e">
        <f t="shared" si="75"/>
        <v>#N/A</v>
      </c>
      <c r="I2415" s="4" t="s">
        <v>20201</v>
      </c>
    </row>
    <row r="2416" spans="1:9" x14ac:dyDescent="0.25">
      <c r="A2416" t="str">
        <f>VLOOKUP("prospect",'Competitor 1'!A2415:B5159,2,FALSE)</f>
        <v>http://www.blueglass.com/blog/category/analytics/feed/</v>
      </c>
      <c r="B2416" t="str">
        <f t="shared" si="74"/>
        <v>http://www.blueglass.com/</v>
      </c>
      <c r="C2416" t="e">
        <f>VLOOKUP("prospect",'Competitor 2'!A2416:B12414,2,FALSE)</f>
        <v>#N/A</v>
      </c>
      <c r="D2416" t="e">
        <f t="shared" si="75"/>
        <v>#N/A</v>
      </c>
      <c r="I2416" s="4" t="s">
        <v>22447</v>
      </c>
    </row>
    <row r="2417" spans="1:9" x14ac:dyDescent="0.25">
      <c r="A2417" t="str">
        <f>VLOOKUP("prospect",'Competitor 1'!A2416:B5160,2,FALSE)</f>
        <v>http://www.blueglass.com/search/pubcon/feed/rss2/</v>
      </c>
      <c r="B2417" t="str">
        <f t="shared" si="74"/>
        <v>http://www.blueglass.com/</v>
      </c>
      <c r="C2417" t="e">
        <f>VLOOKUP("prospect",'Competitor 2'!A2417:B12415,2,FALSE)</f>
        <v>#N/A</v>
      </c>
      <c r="D2417" t="e">
        <f t="shared" si="75"/>
        <v>#N/A</v>
      </c>
      <c r="I2417" s="4" t="s">
        <v>22448</v>
      </c>
    </row>
    <row r="2418" spans="1:9" x14ac:dyDescent="0.25">
      <c r="A2418" t="str">
        <f>VLOOKUP("prospect",'Competitor 1'!A2417:B5161,2,FALSE)</f>
        <v>http://www.blueglass.com/search/smx+east/feed/rss2/</v>
      </c>
      <c r="B2418" t="str">
        <f t="shared" si="74"/>
        <v>http://www.blueglass.com/</v>
      </c>
      <c r="C2418" t="e">
        <f>VLOOKUP("prospect",'Competitor 2'!A2418:B12416,2,FALSE)</f>
        <v>#N/A</v>
      </c>
      <c r="D2418" t="e">
        <f t="shared" si="75"/>
        <v>#N/A</v>
      </c>
      <c r="I2418" s="4" t="s">
        <v>22449</v>
      </c>
    </row>
    <row r="2419" spans="1:9" x14ac:dyDescent="0.25">
      <c r="A2419" t="str">
        <f>VLOOKUP("prospect",'Competitor 1'!A2418:B5162,2,FALSE)</f>
        <v>http://www.blueglass.com/blog/author/chris/feed/</v>
      </c>
      <c r="B2419" t="str">
        <f t="shared" si="74"/>
        <v>http://www.blueglass.com/</v>
      </c>
      <c r="C2419" t="e">
        <f>VLOOKUP("prospect",'Competitor 2'!A2419:B12417,2,FALSE)</f>
        <v>#N/A</v>
      </c>
      <c r="D2419" t="e">
        <f t="shared" si="75"/>
        <v>#N/A</v>
      </c>
      <c r="I2419" s="4" t="s">
        <v>22450</v>
      </c>
    </row>
    <row r="2420" spans="1:9" x14ac:dyDescent="0.25">
      <c r="A2420" t="str">
        <f>VLOOKUP("prospect",'Competitor 1'!A2419:B5163,2,FALSE)</f>
        <v>http://www.blueglass.com/?s=pubcon&amp;feed=rss2</v>
      </c>
      <c r="B2420" t="str">
        <f t="shared" si="74"/>
        <v>http://www.blueglass.com/</v>
      </c>
      <c r="C2420" t="e">
        <f>VLOOKUP("prospect",'Competitor 2'!A2420:B12418,2,FALSE)</f>
        <v>#N/A</v>
      </c>
      <c r="D2420" t="e">
        <f t="shared" si="75"/>
        <v>#N/A</v>
      </c>
      <c r="I2420" s="4" t="s">
        <v>20247</v>
      </c>
    </row>
    <row r="2421" spans="1:9" x14ac:dyDescent="0.25">
      <c r="A2421" t="str">
        <f>VLOOKUP("prospect",'Competitor 1'!A2420:B5164,2,FALSE)</f>
        <v>http://creativebits.org/webdev/5_simple_no-nonsense_seo_rules_to_follow</v>
      </c>
      <c r="B2421" t="str">
        <f t="shared" si="74"/>
        <v>http://creativebits.org/</v>
      </c>
      <c r="C2421" t="e">
        <f>VLOOKUP("prospect",'Competitor 2'!A2421:B12419,2,FALSE)</f>
        <v>#N/A</v>
      </c>
      <c r="D2421" t="e">
        <f t="shared" si="75"/>
        <v>#N/A</v>
      </c>
      <c r="I2421" s="4" t="s">
        <v>22451</v>
      </c>
    </row>
    <row r="2422" spans="1:9" x14ac:dyDescent="0.25">
      <c r="A2422" t="str">
        <f>VLOOKUP("prospect",'Competitor 1'!A2421:B5165,2,FALSE)</f>
        <v>http://creativebits.org/blogging_to_help_seo</v>
      </c>
      <c r="B2422" t="str">
        <f t="shared" si="74"/>
        <v>http://creativebits.org/</v>
      </c>
      <c r="C2422" t="e">
        <f>VLOOKUP("prospect",'Competitor 2'!A2422:B12420,2,FALSE)</f>
        <v>#N/A</v>
      </c>
      <c r="D2422" t="e">
        <f t="shared" si="75"/>
        <v>#N/A</v>
      </c>
      <c r="I2422" s="4" t="s">
        <v>22452</v>
      </c>
    </row>
    <row r="2423" spans="1:9" x14ac:dyDescent="0.25">
      <c r="A2423" t="str">
        <f>VLOOKUP("prospect",'Competitor 1'!A2422:B5166,2,FALSE)</f>
        <v>http://creativebits.org/crazyegg_com_0</v>
      </c>
      <c r="B2423" t="str">
        <f t="shared" si="74"/>
        <v>http://creativebits.org/</v>
      </c>
      <c r="C2423" t="e">
        <f>VLOOKUP("prospect",'Competitor 2'!A2423:B12421,2,FALSE)</f>
        <v>#N/A</v>
      </c>
      <c r="D2423" t="e">
        <f t="shared" si="75"/>
        <v>#N/A</v>
      </c>
      <c r="I2423" s="4" t="s">
        <v>22453</v>
      </c>
    </row>
    <row r="2424" spans="1:9" x14ac:dyDescent="0.25">
      <c r="A2424" t="str">
        <f>VLOOKUP("prospect",'Competitor 1'!A2423:B5167,2,FALSE)</f>
        <v>http://select.yeeyan.org/view/40226/197966</v>
      </c>
      <c r="B2424" t="str">
        <f t="shared" si="74"/>
        <v>http://select.yeeyan.org/</v>
      </c>
      <c r="C2424" t="e">
        <f>VLOOKUP("prospect",'Competitor 2'!A2424:B12422,2,FALSE)</f>
        <v>#N/A</v>
      </c>
      <c r="D2424" t="e">
        <f t="shared" si="75"/>
        <v>#N/A</v>
      </c>
      <c r="I2424" s="4" t="s">
        <v>22454</v>
      </c>
    </row>
    <row r="2425" spans="1:9" x14ac:dyDescent="0.25">
      <c r="A2425" t="str">
        <f>VLOOKUP("prospect",'Competitor 1'!A2424:B5168,2,FALSE)</f>
        <v>http://www.cim.co.uk/Blog/post/2010/11/16/seotools.aspx</v>
      </c>
      <c r="B2425" t="str">
        <f t="shared" si="74"/>
        <v>http://www.cim.co.uk/</v>
      </c>
      <c r="C2425" t="e">
        <f>VLOOKUP("prospect",'Competitor 2'!A2425:B12423,2,FALSE)</f>
        <v>#N/A</v>
      </c>
      <c r="D2425" t="e">
        <f t="shared" si="75"/>
        <v>#N/A</v>
      </c>
      <c r="I2425" s="4" t="s">
        <v>22455</v>
      </c>
    </row>
    <row r="2426" spans="1:9" x14ac:dyDescent="0.25">
      <c r="A2426" t="str">
        <f>VLOOKUP("prospect",'Competitor 1'!A2425:B5169,2,FALSE)</f>
        <v>http://www2.cim.co.uk/Blog/post/2010/11/16/seotools.aspx</v>
      </c>
      <c r="B2426" t="str">
        <f t="shared" si="74"/>
        <v>http://www2.cim.co.uk/</v>
      </c>
      <c r="C2426" t="e">
        <f>VLOOKUP("prospect",'Competitor 2'!A2426:B12424,2,FALSE)</f>
        <v>#N/A</v>
      </c>
      <c r="D2426" t="e">
        <f t="shared" si="75"/>
        <v>#N/A</v>
      </c>
      <c r="I2426" s="4" t="s">
        <v>22456</v>
      </c>
    </row>
    <row r="2427" spans="1:9" x14ac:dyDescent="0.25">
      <c r="A2427" t="str">
        <f>VLOOKUP("prospect",'Competitor 1'!A2426:B5170,2,FALSE)</f>
        <v>http://cim.co.uk/Blog/post/2010/11/16/seotools.aspx</v>
      </c>
      <c r="B2427" t="str">
        <f t="shared" si="74"/>
        <v>http://cim.co.uk/</v>
      </c>
      <c r="C2427" t="e">
        <f>VLOOKUP("prospect",'Competitor 2'!A2427:B12425,2,FALSE)</f>
        <v>#N/A</v>
      </c>
      <c r="D2427" t="e">
        <f t="shared" si="75"/>
        <v>#N/A</v>
      </c>
      <c r="I2427" s="4" t="s">
        <v>22457</v>
      </c>
    </row>
    <row r="2428" spans="1:9" x14ac:dyDescent="0.25">
      <c r="A2428" t="str">
        <f>VLOOKUP("prospect",'Competitor 1'!A2427:B5171,2,FALSE)</f>
        <v>http://sandbox.customerthink.com/blog/8_things_every_marketing_technologist_should_know</v>
      </c>
      <c r="B2428" t="str">
        <f t="shared" si="74"/>
        <v>http://sandbox.customerthink.com/</v>
      </c>
      <c r="C2428" t="e">
        <f>VLOOKUP("prospect",'Competitor 2'!A2428:B12426,2,FALSE)</f>
        <v>#N/A</v>
      </c>
      <c r="D2428" t="e">
        <f t="shared" si="75"/>
        <v>#N/A</v>
      </c>
      <c r="I2428" s="4" t="s">
        <v>22458</v>
      </c>
    </row>
    <row r="2429" spans="1:9" x14ac:dyDescent="0.25">
      <c r="A2429" t="str">
        <f>VLOOKUP("prospect",'Competitor 1'!A2428:B5172,2,FALSE)</f>
        <v>http://www.successful-blog.com/1/thanks-to-week-107-sobs/</v>
      </c>
      <c r="B2429" t="str">
        <f t="shared" si="74"/>
        <v>http://www.successful-blog.com/</v>
      </c>
      <c r="C2429" t="e">
        <f>VLOOKUP("prospect",'Competitor 2'!A2429:B12427,2,FALSE)</f>
        <v>#N/A</v>
      </c>
      <c r="D2429" t="e">
        <f t="shared" si="75"/>
        <v>#N/A</v>
      </c>
      <c r="I2429" s="4" t="s">
        <v>22459</v>
      </c>
    </row>
    <row r="2430" spans="1:9" x14ac:dyDescent="0.25">
      <c r="A2430" t="str">
        <f>VLOOKUP("prospect",'Competitor 1'!A2429:B5173,2,FALSE)</f>
        <v>http://daily.wired.it/news/tech/social-media-strategy-not-magic.html</v>
      </c>
      <c r="B2430" t="str">
        <f t="shared" si="74"/>
        <v>http://daily.wired.it/</v>
      </c>
      <c r="C2430" t="e">
        <f>VLOOKUP("prospect",'Competitor 2'!A2430:B12428,2,FALSE)</f>
        <v>#N/A</v>
      </c>
      <c r="D2430" t="e">
        <f t="shared" si="75"/>
        <v>#N/A</v>
      </c>
      <c r="I2430" s="4" t="s">
        <v>22460</v>
      </c>
    </row>
    <row r="2431" spans="1:9" x14ac:dyDescent="0.25">
      <c r="A2431" t="str">
        <f>VLOOKUP("prospect",'Competitor 1'!A2430:B5174,2,FALSE)</f>
        <v>http://posicionamientowebredescubierto5.webnode.es/</v>
      </c>
      <c r="B2431" t="str">
        <f t="shared" si="74"/>
        <v>http://posicionamientowebredescubierto5.webnode.es/</v>
      </c>
      <c r="C2431" t="e">
        <f>VLOOKUP("prospect",'Competitor 2'!A2431:B12429,2,FALSE)</f>
        <v>#N/A</v>
      </c>
      <c r="D2431" t="e">
        <f t="shared" si="75"/>
        <v>#N/A</v>
      </c>
      <c r="I2431" s="4" t="s">
        <v>22461</v>
      </c>
    </row>
    <row r="2432" spans="1:9" x14ac:dyDescent="0.25">
      <c r="A2432" t="str">
        <f>VLOOKUP("prospect",'Competitor 1'!A2431:B5175,2,FALSE)</f>
        <v>http://on-going.webnode.es/news/estrategia-y-metodologia-de-optimizacion-de-links-internos-para-seo/</v>
      </c>
      <c r="B2432" t="str">
        <f t="shared" si="74"/>
        <v>http://on-going.webnode.es/</v>
      </c>
      <c r="C2432" t="e">
        <f>VLOOKUP("prospect",'Competitor 2'!A2432:B12430,2,FALSE)</f>
        <v>#N/A</v>
      </c>
      <c r="D2432" t="e">
        <f t="shared" si="75"/>
        <v>#N/A</v>
      </c>
      <c r="I2432" s="4" t="s">
        <v>22462</v>
      </c>
    </row>
    <row r="2433" spans="1:9" x14ac:dyDescent="0.25">
      <c r="A2433" t="str">
        <f>VLOOKUP("prospect",'Competitor 1'!A2432:B5176,2,FALSE)</f>
        <v>http://www.viget.com/engage/</v>
      </c>
      <c r="B2433" t="str">
        <f t="shared" si="74"/>
        <v>http://www.viget.com/</v>
      </c>
      <c r="C2433" t="e">
        <f>VLOOKUP("prospect",'Competitor 2'!A2433:B12431,2,FALSE)</f>
        <v>#N/A</v>
      </c>
      <c r="D2433" t="e">
        <f t="shared" si="75"/>
        <v>#N/A</v>
      </c>
      <c r="I2433" s="4" t="s">
        <v>22463</v>
      </c>
    </row>
    <row r="2434" spans="1:9" x14ac:dyDescent="0.25">
      <c r="A2434" t="str">
        <f>VLOOKUP("prospect",'Competitor 1'!A2433:B5177,2,FALSE)</f>
        <v>http://www.viget.com/engage/how-to-track-internal-links-in-google-analytics/</v>
      </c>
      <c r="B2434" t="str">
        <f t="shared" si="74"/>
        <v>http://www.viget.com/</v>
      </c>
      <c r="C2434" t="e">
        <f>VLOOKUP("prospect",'Competitor 2'!A2434:B12432,2,FALSE)</f>
        <v>#N/A</v>
      </c>
      <c r="D2434" t="e">
        <f t="shared" si="75"/>
        <v>#N/A</v>
      </c>
      <c r="I2434" s="4" t="s">
        <v>20297</v>
      </c>
    </row>
    <row r="2435" spans="1:9" x14ac:dyDescent="0.25">
      <c r="A2435" t="str">
        <f>VLOOKUP("prospect",'Competitor 1'!A2434:B5178,2,FALSE)</f>
        <v>http://www.viget.com/engage/swyn-email-sharing-via-social-media/</v>
      </c>
      <c r="B2435" t="str">
        <f t="shared" ref="B2435:B2498" si="76">LEFT(A2435,FIND("/",A2435,8))</f>
        <v>http://www.viget.com/</v>
      </c>
      <c r="C2435" t="e">
        <f>VLOOKUP("prospect",'Competitor 2'!A2435:B12433,2,FALSE)</f>
        <v>#N/A</v>
      </c>
      <c r="D2435" t="e">
        <f t="shared" ref="D2435:D2498" si="77">LEFT(C2435,FIND("/",C2435,8))</f>
        <v>#N/A</v>
      </c>
      <c r="I2435" s="4" t="s">
        <v>22464</v>
      </c>
    </row>
    <row r="2436" spans="1:9" x14ac:dyDescent="0.25">
      <c r="A2436" t="str">
        <f>VLOOKUP("prospect",'Competitor 1'!A2435:B5179,2,FALSE)</f>
        <v>http://www.viget.com/engage/digital-marketing-lessons-from-the-obama-campaign/</v>
      </c>
      <c r="B2436" t="str">
        <f t="shared" si="76"/>
        <v>http://www.viget.com/</v>
      </c>
      <c r="C2436" t="e">
        <f>VLOOKUP("prospect",'Competitor 2'!A2436:B12434,2,FALSE)</f>
        <v>#N/A</v>
      </c>
      <c r="D2436" t="e">
        <f t="shared" si="77"/>
        <v>#N/A</v>
      </c>
      <c r="I2436" s="4" t="s">
        <v>22465</v>
      </c>
    </row>
    <row r="2437" spans="1:9" x14ac:dyDescent="0.25">
      <c r="A2437" t="str">
        <f>VLOOKUP("prospect",'Competitor 1'!A2436:B5180,2,FALSE)</f>
        <v>http://inboundmarketing.com/university/partners</v>
      </c>
      <c r="B2437" t="str">
        <f t="shared" si="76"/>
        <v>http://inboundmarketing.com/</v>
      </c>
      <c r="C2437" t="e">
        <f>VLOOKUP("prospect",'Competitor 2'!A2437:B12435,2,FALSE)</f>
        <v>#N/A</v>
      </c>
      <c r="D2437" t="e">
        <f t="shared" si="77"/>
        <v>#N/A</v>
      </c>
      <c r="I2437" s="4" t="s">
        <v>22466</v>
      </c>
    </row>
    <row r="2438" spans="1:9" x14ac:dyDescent="0.25">
      <c r="A2438" t="str">
        <f>VLOOKUP("prospect",'Competitor 1'!A2437:B5181,2,FALSE)</f>
        <v>http://www.inboundmarketing.com/university/partners</v>
      </c>
      <c r="B2438" t="str">
        <f t="shared" si="76"/>
        <v>http://www.inboundmarketing.com/</v>
      </c>
      <c r="C2438" t="e">
        <f>VLOOKUP("prospect",'Competitor 2'!A2438:B12436,2,FALSE)</f>
        <v>#N/A</v>
      </c>
      <c r="D2438" t="e">
        <f t="shared" si="77"/>
        <v>#N/A</v>
      </c>
      <c r="I2438" s="4" t="s">
        <v>22467</v>
      </c>
    </row>
    <row r="2439" spans="1:9" x14ac:dyDescent="0.25">
      <c r="A2439" t="str">
        <f>VLOOKUP("prospect",'Competitor 1'!A2438:B5182,2,FALSE)</f>
        <v>http://inboundmarketing.com/node/4804</v>
      </c>
      <c r="B2439" t="str">
        <f t="shared" si="76"/>
        <v>http://inboundmarketing.com/</v>
      </c>
      <c r="C2439" t="e">
        <f>VLOOKUP("prospect",'Competitor 2'!A2439:B12437,2,FALSE)</f>
        <v>#N/A</v>
      </c>
      <c r="D2439" t="e">
        <f t="shared" si="77"/>
        <v>#N/A</v>
      </c>
      <c r="I2439" s="4" t="s">
        <v>22468</v>
      </c>
    </row>
    <row r="2440" spans="1:9" x14ac:dyDescent="0.25">
      <c r="A2440" t="str">
        <f>VLOOKUP("prospect",'Competitor 1'!A2439:B5183,2,FALSE)</f>
        <v>http://www.inboundmarketing.com/node/2336</v>
      </c>
      <c r="B2440" t="str">
        <f t="shared" si="76"/>
        <v>http://www.inboundmarketing.com/</v>
      </c>
      <c r="C2440" t="e">
        <f>VLOOKUP("prospect",'Competitor 2'!A2440:B12438,2,FALSE)</f>
        <v>#N/A</v>
      </c>
      <c r="D2440" t="e">
        <f t="shared" si="77"/>
        <v>#N/A</v>
      </c>
      <c r="I2440" s="4" t="s">
        <v>22469</v>
      </c>
    </row>
    <row r="2441" spans="1:9" x14ac:dyDescent="0.25">
      <c r="A2441" t="str">
        <f>VLOOKUP("prospect",'Competitor 1'!A2440:B5184,2,FALSE)</f>
        <v>http://inboundmarketing.com/university/classes/</v>
      </c>
      <c r="B2441" t="str">
        <f t="shared" si="76"/>
        <v>http://inboundmarketing.com/</v>
      </c>
      <c r="C2441" t="e">
        <f>VLOOKUP("prospect",'Competitor 2'!A2441:B12439,2,FALSE)</f>
        <v>#N/A</v>
      </c>
      <c r="D2441" t="e">
        <f t="shared" si="77"/>
        <v>#N/A</v>
      </c>
      <c r="I2441" s="4" t="s">
        <v>22470</v>
      </c>
    </row>
    <row r="2442" spans="1:9" x14ac:dyDescent="0.25">
      <c r="A2442" t="str">
        <f>VLOOKUP("prospect",'Competitor 1'!A2441:B5185,2,FALSE)</f>
        <v>http://www.inboundmarketing.com/node/868</v>
      </c>
      <c r="B2442" t="str">
        <f t="shared" si="76"/>
        <v>http://www.inboundmarketing.com/</v>
      </c>
      <c r="C2442" t="e">
        <f>VLOOKUP("prospect",'Competitor 2'!A2442:B12440,2,FALSE)</f>
        <v>#N/A</v>
      </c>
      <c r="D2442" t="e">
        <f t="shared" si="77"/>
        <v>#N/A</v>
      </c>
      <c r="I2442" s="4" t="s">
        <v>22471</v>
      </c>
    </row>
    <row r="2443" spans="1:9" x14ac:dyDescent="0.25">
      <c r="A2443" t="str">
        <f>VLOOKUP("prospect",'Competitor 1'!A2442:B5186,2,FALSE)</f>
        <v>http://inboundmarketing.com/node/4804/?source=email-magnet12</v>
      </c>
      <c r="B2443" t="str">
        <f t="shared" si="76"/>
        <v>http://inboundmarketing.com/</v>
      </c>
      <c r="C2443" t="e">
        <f>VLOOKUP("prospect",'Competitor 2'!A2443:B12441,2,FALSE)</f>
        <v>#N/A</v>
      </c>
      <c r="D2443" t="e">
        <f t="shared" si="77"/>
        <v>#N/A</v>
      </c>
      <c r="I2443" s="4" t="s">
        <v>22472</v>
      </c>
    </row>
    <row r="2444" spans="1:9" x14ac:dyDescent="0.25">
      <c r="A2444" t="str">
        <f>VLOOKUP("prospect",'Competitor 1'!A2443:B5187,2,FALSE)</f>
        <v>http://inboundmarketing.com/node/5587</v>
      </c>
      <c r="B2444" t="str">
        <f t="shared" si="76"/>
        <v>http://inboundmarketing.com/</v>
      </c>
      <c r="C2444" t="e">
        <f>VLOOKUP("prospect",'Competitor 2'!A2444:B12442,2,FALSE)</f>
        <v>#N/A</v>
      </c>
      <c r="D2444" t="e">
        <f t="shared" si="77"/>
        <v>#N/A</v>
      </c>
      <c r="I2444" s="4" t="s">
        <v>22473</v>
      </c>
    </row>
    <row r="2445" spans="1:9" x14ac:dyDescent="0.25">
      <c r="A2445" t="str">
        <f>VLOOKUP("prospect",'Competitor 1'!A2444:B5188,2,FALSE)</f>
        <v>http://inboundmarketing.com/news?page=56</v>
      </c>
      <c r="B2445" t="str">
        <f t="shared" si="76"/>
        <v>http://inboundmarketing.com/</v>
      </c>
      <c r="C2445" t="e">
        <f>VLOOKUP("prospect",'Competitor 2'!A2445:B12443,2,FALSE)</f>
        <v>#N/A</v>
      </c>
      <c r="D2445" t="e">
        <f t="shared" si="77"/>
        <v>#N/A</v>
      </c>
      <c r="I2445" s="4" t="s">
        <v>22474</v>
      </c>
    </row>
    <row r="2446" spans="1:9" x14ac:dyDescent="0.25">
      <c r="A2446" t="str">
        <f>VLOOKUP("prospect",'Competitor 1'!A2445:B5189,2,FALSE)</f>
        <v>http://inboundmarketing.com/node/898</v>
      </c>
      <c r="B2446" t="str">
        <f t="shared" si="76"/>
        <v>http://inboundmarketing.com/</v>
      </c>
      <c r="C2446" t="e">
        <f>VLOOKUP("prospect",'Competitor 2'!A2446:B12444,2,FALSE)</f>
        <v>#N/A</v>
      </c>
      <c r="D2446" t="e">
        <f t="shared" si="77"/>
        <v>#N/A</v>
      </c>
      <c r="I2446" s="4" t="s">
        <v>22475</v>
      </c>
    </row>
    <row r="2447" spans="1:9" x14ac:dyDescent="0.25">
      <c r="A2447" t="str">
        <f>VLOOKUP("prospect",'Competitor 1'!A2446:B5190,2,FALSE)</f>
        <v>http://inboundmarketing.com/Blogging?page=2</v>
      </c>
      <c r="B2447" t="str">
        <f t="shared" si="76"/>
        <v>http://inboundmarketing.com/</v>
      </c>
      <c r="C2447" t="e">
        <f>VLOOKUP("prospect",'Competitor 2'!A2447:B12445,2,FALSE)</f>
        <v>#N/A</v>
      </c>
      <c r="D2447" t="e">
        <f t="shared" si="77"/>
        <v>#N/A</v>
      </c>
      <c r="I2447" s="4" t="s">
        <v>22476</v>
      </c>
    </row>
    <row r="2448" spans="1:9" x14ac:dyDescent="0.25">
      <c r="A2448" t="str">
        <f>VLOOKUP("prospect",'Competitor 1'!A2447:B5191,2,FALSE)</f>
        <v>http://inboundmarketing.com/node/3189</v>
      </c>
      <c r="B2448" t="str">
        <f t="shared" si="76"/>
        <v>http://inboundmarketing.com/</v>
      </c>
      <c r="C2448" t="e">
        <f>VLOOKUP("prospect",'Competitor 2'!A2448:B12446,2,FALSE)</f>
        <v>#N/A</v>
      </c>
      <c r="D2448" t="e">
        <f t="shared" si="77"/>
        <v>#N/A</v>
      </c>
      <c r="I2448" s="4" t="s">
        <v>22477</v>
      </c>
    </row>
    <row r="2449" spans="1:9" x14ac:dyDescent="0.25">
      <c r="A2449" t="str">
        <f>VLOOKUP("prospect",'Competitor 1'!A2448:B5192,2,FALSE)</f>
        <v>http://inboundmarketing.com/content/google-search-engine-ranking-factors</v>
      </c>
      <c r="B2449" t="str">
        <f t="shared" si="76"/>
        <v>http://inboundmarketing.com/</v>
      </c>
      <c r="C2449" t="e">
        <f>VLOOKUP("prospect",'Competitor 2'!A2449:B12447,2,FALSE)</f>
        <v>#N/A</v>
      </c>
      <c r="D2449" t="e">
        <f t="shared" si="77"/>
        <v>#N/A</v>
      </c>
      <c r="I2449" s="4" t="s">
        <v>22478</v>
      </c>
    </row>
    <row r="2450" spans="1:9" x14ac:dyDescent="0.25">
      <c r="A2450" t="str">
        <f>VLOOKUP("prospect",'Competitor 1'!A2449:B5193,2,FALSE)</f>
        <v>http://inboundmarketing.com/node/4804/</v>
      </c>
      <c r="B2450" t="str">
        <f t="shared" si="76"/>
        <v>http://inboundmarketing.com/</v>
      </c>
      <c r="C2450" t="e">
        <f>VLOOKUP("prospect",'Competitor 2'!A2450:B12448,2,FALSE)</f>
        <v>#N/A</v>
      </c>
      <c r="D2450" t="e">
        <f t="shared" si="77"/>
        <v>#N/A</v>
      </c>
      <c r="I2450" s="4" t="s">
        <v>22479</v>
      </c>
    </row>
    <row r="2451" spans="1:9" x14ac:dyDescent="0.25">
      <c r="A2451" t="str">
        <f>VLOOKUP("prospect",'Competitor 1'!A2450:B5194,2,FALSE)</f>
        <v>http://inboundmarketing.com/archived/newest?page=334</v>
      </c>
      <c r="B2451" t="str">
        <f t="shared" si="76"/>
        <v>http://inboundmarketing.com/</v>
      </c>
      <c r="C2451" t="e">
        <f>VLOOKUP("prospect",'Competitor 2'!A2451:B12449,2,FALSE)</f>
        <v>#N/A</v>
      </c>
      <c r="D2451" t="e">
        <f t="shared" si="77"/>
        <v>#N/A</v>
      </c>
      <c r="I2451" s="4" t="s">
        <v>22480</v>
      </c>
    </row>
    <row r="2452" spans="1:9" x14ac:dyDescent="0.25">
      <c r="A2452" t="str">
        <f>VLOOKUP("prospect",'Competitor 1'!A2451:B5195,2,FALSE)</f>
        <v>http://inboundmarketing.com/node/4511</v>
      </c>
      <c r="B2452" t="str">
        <f t="shared" si="76"/>
        <v>http://inboundmarketing.com/</v>
      </c>
      <c r="C2452" t="e">
        <f>VLOOKUP("prospect",'Competitor 2'!A2452:B12450,2,FALSE)</f>
        <v>#N/A</v>
      </c>
      <c r="D2452" t="e">
        <f t="shared" si="77"/>
        <v>#N/A</v>
      </c>
      <c r="I2452" s="4" t="s">
        <v>22481</v>
      </c>
    </row>
    <row r="2453" spans="1:9" x14ac:dyDescent="0.25">
      <c r="A2453" t="str">
        <f>VLOOKUP("prospect",'Competitor 1'!A2452:B5196,2,FALSE)</f>
        <v>http://inboundmarketing.com/node/764</v>
      </c>
      <c r="B2453" t="str">
        <f t="shared" si="76"/>
        <v>http://inboundmarketing.com/</v>
      </c>
      <c r="C2453" t="e">
        <f>VLOOKUP("prospect",'Competitor 2'!A2453:B12451,2,FALSE)</f>
        <v>#N/A</v>
      </c>
      <c r="D2453" t="e">
        <f t="shared" si="77"/>
        <v>#N/A</v>
      </c>
      <c r="I2453" s="4" t="s">
        <v>22482</v>
      </c>
    </row>
    <row r="2454" spans="1:9" x14ac:dyDescent="0.25">
      <c r="A2454" t="str">
        <f>VLOOKUP("prospect",'Competitor 1'!A2453:B5197,2,FALSE)</f>
        <v>http://inboundmarketing.com/node/868</v>
      </c>
      <c r="B2454" t="str">
        <f t="shared" si="76"/>
        <v>http://inboundmarketing.com/</v>
      </c>
      <c r="C2454" t="e">
        <f>VLOOKUP("prospect",'Competitor 2'!A2454:B12452,2,FALSE)</f>
        <v>#N/A</v>
      </c>
      <c r="D2454" t="e">
        <f t="shared" si="77"/>
        <v>#N/A</v>
      </c>
      <c r="I2454" s="4" t="s">
        <v>2010</v>
      </c>
    </row>
    <row r="2455" spans="1:9" x14ac:dyDescent="0.25">
      <c r="A2455" t="str">
        <f>VLOOKUP("prospect",'Competitor 1'!A2454:B5198,2,FALSE)</f>
        <v>http://inboundmarketing.com/taxonomy/term/1259</v>
      </c>
      <c r="B2455" t="str">
        <f t="shared" si="76"/>
        <v>http://inboundmarketing.com/</v>
      </c>
      <c r="C2455" t="e">
        <f>VLOOKUP("prospect",'Competitor 2'!A2455:B12453,2,FALSE)</f>
        <v>#N/A</v>
      </c>
      <c r="D2455" t="e">
        <f t="shared" si="77"/>
        <v>#N/A</v>
      </c>
    </row>
    <row r="2456" spans="1:9" x14ac:dyDescent="0.25">
      <c r="A2456" t="str">
        <f>VLOOKUP("prospect",'Competitor 1'!A2455:B5199,2,FALSE)</f>
        <v>http://dokumenta.blogia.com/</v>
      </c>
      <c r="B2456" t="str">
        <f t="shared" si="76"/>
        <v>http://dokumenta.blogia.com/</v>
      </c>
      <c r="C2456" t="e">
        <f>VLOOKUP("prospect",'Competitor 2'!A2456:B12454,2,FALSE)</f>
        <v>#N/A</v>
      </c>
      <c r="D2456" t="e">
        <f t="shared" si="77"/>
        <v>#N/A</v>
      </c>
    </row>
    <row r="2457" spans="1:9" x14ac:dyDescent="0.25">
      <c r="A2457" t="str">
        <f>VLOOKUP("prospect",'Competitor 1'!A2456:B5200,2,FALSE)</f>
        <v>http://elcartipas.blogia.com/</v>
      </c>
      <c r="B2457" t="str">
        <f t="shared" si="76"/>
        <v>http://elcartipas.blogia.com/</v>
      </c>
      <c r="C2457" t="e">
        <f>VLOOKUP("prospect",'Competitor 2'!A2457:B12455,2,FALSE)</f>
        <v>#N/A</v>
      </c>
      <c r="D2457" t="e">
        <f t="shared" si="77"/>
        <v>#N/A</v>
      </c>
    </row>
    <row r="2458" spans="1:9" x14ac:dyDescent="0.25">
      <c r="A2458" t="str">
        <f>VLOOKUP("prospect",'Competitor 1'!A2457:B5201,2,FALSE)</f>
        <v>http://dokumenta.blogia.com/2009/032501-meme-edicion-especial-seo-.php</v>
      </c>
      <c r="B2458" t="str">
        <f t="shared" si="76"/>
        <v>http://dokumenta.blogia.com/</v>
      </c>
      <c r="C2458" t="e">
        <f>VLOOKUP("prospect",'Competitor 2'!A2458:B12456,2,FALSE)</f>
        <v>#N/A</v>
      </c>
      <c r="D2458" t="e">
        <f t="shared" si="77"/>
        <v>#N/A</v>
      </c>
    </row>
    <row r="2459" spans="1:9" x14ac:dyDescent="0.25">
      <c r="A2459" t="str">
        <f>VLOOKUP("prospect",'Competitor 1'!A2458:B5202,2,FALSE)</f>
        <v>http://blog.webnames.ca/cgi-bin/mt/mt-search.cgi?IncludeBlogs=17&amp;tag=SEO&amp;limit=20</v>
      </c>
      <c r="B2459" t="str">
        <f t="shared" si="76"/>
        <v>http://blog.webnames.ca/</v>
      </c>
      <c r="C2459" t="e">
        <f>VLOOKUP("prospect",'Competitor 2'!A2459:B12457,2,FALSE)</f>
        <v>#N/A</v>
      </c>
      <c r="D2459" t="e">
        <f t="shared" si="77"/>
        <v>#N/A</v>
      </c>
    </row>
    <row r="2460" spans="1:9" x14ac:dyDescent="0.25">
      <c r="A2460" t="str">
        <f>VLOOKUP("prospect",'Competitor 1'!A2459:B5203,2,FALSE)</f>
        <v>http://blog.webnames.ca/cgi-bin/mt/mt-search.cgi?IncludeBlogs=17&amp;tag=seo&amp;limit=20</v>
      </c>
      <c r="B2460" t="str">
        <f t="shared" si="76"/>
        <v>http://blog.webnames.ca/</v>
      </c>
      <c r="C2460" t="e">
        <f>VLOOKUP("prospect",'Competitor 2'!A2460:B12458,2,FALSE)</f>
        <v>#N/A</v>
      </c>
      <c r="D2460" t="e">
        <f t="shared" si="77"/>
        <v>#N/A</v>
      </c>
    </row>
    <row r="2461" spans="1:9" x14ac:dyDescent="0.25">
      <c r="A2461" t="str">
        <f>VLOOKUP("prospect",'Competitor 1'!A2460:B5204,2,FALSE)</f>
        <v>http://blog.webnames.ca/cgi-bin/mt/mt-search.cgi?IncludeBlogs=17&amp;tag=Search%20Engine%20Optimization&amp;limit=20</v>
      </c>
      <c r="B2461" t="str">
        <f t="shared" si="76"/>
        <v>http://blog.webnames.ca/</v>
      </c>
      <c r="C2461" t="e">
        <f>VLOOKUP("prospect",'Competitor 2'!A2461:B12459,2,FALSE)</f>
        <v>#N/A</v>
      </c>
      <c r="D2461" t="e">
        <f t="shared" si="77"/>
        <v>#N/A</v>
      </c>
    </row>
    <row r="2462" spans="1:9" x14ac:dyDescent="0.25">
      <c r="A2462" t="str">
        <f>VLOOKUP("prospect",'Competitor 1'!A2461:B5205,2,FALSE)</f>
        <v>http://blog.webnames.ca/cgi-bin/mt/mt-search.cgi?IncludeBlogs=17&amp;tag=search%20engine%20optimization&amp;limit=20</v>
      </c>
      <c r="B2462" t="str">
        <f t="shared" si="76"/>
        <v>http://blog.webnames.ca/</v>
      </c>
      <c r="C2462" t="e">
        <f>VLOOKUP("prospect",'Competitor 2'!A2462:B12460,2,FALSE)</f>
        <v>#N/A</v>
      </c>
      <c r="D2462" t="e">
        <f t="shared" si="77"/>
        <v>#N/A</v>
      </c>
    </row>
    <row r="2463" spans="1:9" x14ac:dyDescent="0.25">
      <c r="A2463" t="str">
        <f>VLOOKUP("prospect",'Competitor 1'!A2462:B5206,2,FALSE)</f>
        <v>http://blog.webnames.ca/cgi-bin/mt/mt-search.cgi?IncludeBlogs=17&amp;tag=Insight&amp;limit=20</v>
      </c>
      <c r="B2463" t="str">
        <f t="shared" si="76"/>
        <v>http://blog.webnames.ca/</v>
      </c>
      <c r="C2463" t="e">
        <f>VLOOKUP("prospect",'Competitor 2'!A2463:B12461,2,FALSE)</f>
        <v>#N/A</v>
      </c>
      <c r="D2463" t="e">
        <f t="shared" si="77"/>
        <v>#N/A</v>
      </c>
    </row>
    <row r="2464" spans="1:9" x14ac:dyDescent="0.25">
      <c r="A2464" t="str">
        <f>VLOOKUP("prospect",'Competitor 1'!A2463:B5207,2,FALSE)</f>
        <v>http://blog.webnames.ca/cgi-bin/mt/mt-search.cgi?IncludeBlogs=17&amp;tag=Search%20Results&amp;limit=20</v>
      </c>
      <c r="B2464" t="str">
        <f t="shared" si="76"/>
        <v>http://blog.webnames.ca/</v>
      </c>
      <c r="C2464" t="e">
        <f>VLOOKUP("prospect",'Competitor 2'!A2464:B12462,2,FALSE)</f>
        <v>#N/A</v>
      </c>
      <c r="D2464" t="e">
        <f t="shared" si="77"/>
        <v>#N/A</v>
      </c>
    </row>
    <row r="2465" spans="1:4" x14ac:dyDescent="0.25">
      <c r="A2465" t="str">
        <f>VLOOKUP("prospect",'Competitor 1'!A2464:B5208,2,FALSE)</f>
        <v>http://blog.webnames.ca/cgi-bin/mt/mt-search.cgi?IncludeBlogs=17&amp;tag=SEO&amp;limit=20&amp;IncludeBlogs=17</v>
      </c>
      <c r="B2465" t="str">
        <f t="shared" si="76"/>
        <v>http://blog.webnames.ca/</v>
      </c>
      <c r="C2465" t="e">
        <f>VLOOKUP("prospect",'Competitor 2'!A2465:B12463,2,FALSE)</f>
        <v>#N/A</v>
      </c>
      <c r="D2465" t="e">
        <f t="shared" si="77"/>
        <v>#N/A</v>
      </c>
    </row>
    <row r="2466" spans="1:4" x14ac:dyDescent="0.25">
      <c r="A2466" t="str">
        <f>VLOOKUP("prospect",'Competitor 1'!A2465:B5209,2,FALSE)</f>
        <v>http://blog.webnames.ca/cgi-bin/mt/mt-search.cgi?IncludeBlogs=17&amp;tag=search%20engine%20optimization&amp;limit=20&amp;IncludeBlogs=17</v>
      </c>
      <c r="B2466" t="str">
        <f t="shared" si="76"/>
        <v>http://blog.webnames.ca/</v>
      </c>
      <c r="C2466" t="e">
        <f>VLOOKUP("prospect",'Competitor 2'!A2466:B12464,2,FALSE)</f>
        <v>#N/A</v>
      </c>
      <c r="D2466" t="e">
        <f t="shared" si="77"/>
        <v>#N/A</v>
      </c>
    </row>
    <row r="2467" spans="1:4" x14ac:dyDescent="0.25">
      <c r="A2467" t="str">
        <f>VLOOKUP("prospect",'Competitor 1'!A2466:B5210,2,FALSE)</f>
        <v>http://blog.webnames.ca/cgi-bin/mt/mt-search.cgi?IncludeBlogs=17&amp;tag=seo&amp;limit=20&amp;IncludeBlogs=17</v>
      </c>
      <c r="B2467" t="str">
        <f t="shared" si="76"/>
        <v>http://blog.webnames.ca/</v>
      </c>
      <c r="C2467" t="e">
        <f>VLOOKUP("prospect",'Competitor 2'!A2467:B12465,2,FALSE)</f>
        <v>#N/A</v>
      </c>
      <c r="D2467" t="e">
        <f t="shared" si="77"/>
        <v>#N/A</v>
      </c>
    </row>
    <row r="2468" spans="1:4" x14ac:dyDescent="0.25">
      <c r="A2468" t="str">
        <f>VLOOKUP("prospect",'Competitor 1'!A2467:B5211,2,FALSE)</f>
        <v>http://blog.webnames.ca/cgi-bin/mt/mt-search.cgi?IncludeBlogs=17&amp;tag=Search%20Engine%20Optimization&amp;limit=20&amp;IncludeBlogs=17</v>
      </c>
      <c r="B2468" t="str">
        <f t="shared" si="76"/>
        <v>http://blog.webnames.ca/</v>
      </c>
      <c r="C2468" t="e">
        <f>VLOOKUP("prospect",'Competitor 2'!A2468:B12466,2,FALSE)</f>
        <v>#N/A</v>
      </c>
      <c r="D2468" t="e">
        <f t="shared" si="77"/>
        <v>#N/A</v>
      </c>
    </row>
    <row r="2469" spans="1:4" x14ac:dyDescent="0.25">
      <c r="A2469" t="str">
        <f>VLOOKUP("prospect",'Competitor 1'!A2468:B5212,2,FALSE)</f>
        <v>http://blog.webnames.ca/2007/06/canadians-and-search-seo-resou.html</v>
      </c>
      <c r="B2469" t="str">
        <f t="shared" si="76"/>
        <v>http://blog.webnames.ca/</v>
      </c>
      <c r="C2469" t="e">
        <f>VLOOKUP("prospect",'Competitor 2'!A2469:B12467,2,FALSE)</f>
        <v>#N/A</v>
      </c>
      <c r="D2469" t="e">
        <f t="shared" si="77"/>
        <v>#N/A</v>
      </c>
    </row>
    <row r="2470" spans="1:4" x14ac:dyDescent="0.25">
      <c r="A2470" t="str">
        <f>VLOOKUP("prospect",'Competitor 1'!A2469:B5213,2,FALSE)</f>
        <v>http://blog.webnames.ca/cgi-bin/mt/mt-search.cgi?IncludeBlogs=17&amp;tag=Insight&amp;limit=20&amp;IncludeBlogs=17</v>
      </c>
      <c r="B2470" t="str">
        <f t="shared" si="76"/>
        <v>http://blog.webnames.ca/</v>
      </c>
      <c r="C2470" t="e">
        <f>VLOOKUP("prospect",'Competitor 2'!A2470:B12468,2,FALSE)</f>
        <v>#N/A</v>
      </c>
      <c r="D2470" t="e">
        <f t="shared" si="77"/>
        <v>#N/A</v>
      </c>
    </row>
    <row r="2471" spans="1:4" x14ac:dyDescent="0.25">
      <c r="A2471" t="str">
        <f>VLOOKUP("prospect",'Competitor 1'!A2470:B5214,2,FALSE)</f>
        <v>http://blog.webnames.ca/2007/04/improving-your-organic-search.html</v>
      </c>
      <c r="B2471" t="str">
        <f t="shared" si="76"/>
        <v>http://blog.webnames.ca/</v>
      </c>
      <c r="C2471" t="e">
        <f>VLOOKUP("prospect",'Competitor 2'!A2471:B12469,2,FALSE)</f>
        <v>#N/A</v>
      </c>
      <c r="D2471" t="e">
        <f t="shared" si="77"/>
        <v>#N/A</v>
      </c>
    </row>
    <row r="2472" spans="1:4" x14ac:dyDescent="0.25">
      <c r="A2472" t="str">
        <f>VLOOKUP("prospect",'Competitor 1'!A2471:B5215,2,FALSE)</f>
        <v>http://blog.webnames.ca/cgi-bin/mt/mt-search.cgi?blog_id=17&amp;tag=SEO&amp;limit=20&amp;IncludeBlogs=17</v>
      </c>
      <c r="B2472" t="str">
        <f t="shared" si="76"/>
        <v>http://blog.webnames.ca/</v>
      </c>
      <c r="C2472" t="e">
        <f>VLOOKUP("prospect",'Competitor 2'!A2472:B12470,2,FALSE)</f>
        <v>#N/A</v>
      </c>
      <c r="D2472" t="e">
        <f t="shared" si="77"/>
        <v>#N/A</v>
      </c>
    </row>
    <row r="2473" spans="1:4" x14ac:dyDescent="0.25">
      <c r="A2473" t="str">
        <f>VLOOKUP("prospect",'Competitor 1'!A2472:B5216,2,FALSE)</f>
        <v>http://blog.webnames.ca/cgi-bin/mt/mt-search.cgi?blog_id=17&amp;tag=search%20engine%20optimization&amp;limit=20&amp;IncludeBlogs=17</v>
      </c>
      <c r="B2473" t="str">
        <f t="shared" si="76"/>
        <v>http://blog.webnames.ca/</v>
      </c>
      <c r="C2473" t="e">
        <f>VLOOKUP("prospect",'Competitor 2'!A2473:B12471,2,FALSE)</f>
        <v>#N/A</v>
      </c>
      <c r="D2473" t="e">
        <f t="shared" si="77"/>
        <v>#N/A</v>
      </c>
    </row>
    <row r="2474" spans="1:4" x14ac:dyDescent="0.25">
      <c r="A2474" t="str">
        <f>VLOOKUP("prospect",'Competitor 1'!A2473:B5217,2,FALSE)</f>
        <v>http://blog.webnames.ca/search-engine-optimization/2007/06/</v>
      </c>
      <c r="B2474" t="str">
        <f t="shared" si="76"/>
        <v>http://blog.webnames.ca/</v>
      </c>
      <c r="C2474" t="e">
        <f>VLOOKUP("prospect",'Competitor 2'!A2474:B12472,2,FALSE)</f>
        <v>#N/A</v>
      </c>
      <c r="D2474" t="e">
        <f t="shared" si="77"/>
        <v>#N/A</v>
      </c>
    </row>
    <row r="2475" spans="1:4" x14ac:dyDescent="0.25">
      <c r="A2475" t="str">
        <f>VLOOKUP("prospect",'Competitor 1'!A2474:B5218,2,FALSE)</f>
        <v>http://blog.webnames.ca/customer-support/2007/04/</v>
      </c>
      <c r="B2475" t="str">
        <f t="shared" si="76"/>
        <v>http://blog.webnames.ca/</v>
      </c>
      <c r="C2475" t="e">
        <f>VLOOKUP("prospect",'Competitor 2'!A2475:B12473,2,FALSE)</f>
        <v>#N/A</v>
      </c>
      <c r="D2475" t="e">
        <f t="shared" si="77"/>
        <v>#N/A</v>
      </c>
    </row>
    <row r="2476" spans="1:4" x14ac:dyDescent="0.25">
      <c r="A2476" t="str">
        <f>VLOOKUP("prospect",'Competitor 1'!A2475:B5219,2,FALSE)</f>
        <v>http://blog.webnames.ca/julianna/2007/04/</v>
      </c>
      <c r="B2476" t="str">
        <f t="shared" si="76"/>
        <v>http://blog.webnames.ca/</v>
      </c>
      <c r="C2476" t="e">
        <f>VLOOKUP("prospect",'Competitor 2'!A2476:B12474,2,FALSE)</f>
        <v>#N/A</v>
      </c>
      <c r="D2476" t="e">
        <f t="shared" si="77"/>
        <v>#N/A</v>
      </c>
    </row>
    <row r="2477" spans="1:4" x14ac:dyDescent="0.25">
      <c r="A2477" t="str">
        <f>VLOOKUP("prospect",'Competitor 1'!A2476:B5220,2,FALSE)</f>
        <v>http://blog.webnames.ca/online-presence/2007/04/</v>
      </c>
      <c r="B2477" t="str">
        <f t="shared" si="76"/>
        <v>http://blog.webnames.ca/</v>
      </c>
      <c r="C2477" t="e">
        <f>VLOOKUP("prospect",'Competitor 2'!A2477:B12475,2,FALSE)</f>
        <v>#N/A</v>
      </c>
      <c r="D2477" t="e">
        <f t="shared" si="77"/>
        <v>#N/A</v>
      </c>
    </row>
    <row r="2478" spans="1:4" x14ac:dyDescent="0.25">
      <c r="A2478" t="str">
        <f>VLOOKUP("prospect",'Competitor 1'!A2477:B5221,2,FALSE)</f>
        <v>http://blog.webnames.ca/online-presence/2007/06/</v>
      </c>
      <c r="B2478" t="str">
        <f t="shared" si="76"/>
        <v>http://blog.webnames.ca/</v>
      </c>
      <c r="C2478" t="e">
        <f>VLOOKUP("prospect",'Competitor 2'!A2478:B12476,2,FALSE)</f>
        <v>#N/A</v>
      </c>
      <c r="D2478" t="e">
        <f t="shared" si="77"/>
        <v>#N/A</v>
      </c>
    </row>
    <row r="2479" spans="1:4" x14ac:dyDescent="0.25">
      <c r="A2479" t="str">
        <f>VLOOKUP("prospect",'Competitor 1'!A2478:B5222,2,FALSE)</f>
        <v>http://blog.webnames.ca/lindsay/2007/06/</v>
      </c>
      <c r="B2479" t="str">
        <f t="shared" si="76"/>
        <v>http://blog.webnames.ca/</v>
      </c>
      <c r="C2479" t="e">
        <f>VLOOKUP("prospect",'Competitor 2'!A2479:B12477,2,FALSE)</f>
        <v>#N/A</v>
      </c>
      <c r="D2479" t="e">
        <f t="shared" si="77"/>
        <v>#N/A</v>
      </c>
    </row>
    <row r="2480" spans="1:4" x14ac:dyDescent="0.25">
      <c r="A2480" t="str">
        <f>VLOOKUP("prospect",'Competitor 1'!A2479:B5223,2,FALSE)</f>
        <v>http://blog.webnames.ca/2007/04/</v>
      </c>
      <c r="B2480" t="str">
        <f t="shared" si="76"/>
        <v>http://blog.webnames.ca/</v>
      </c>
      <c r="C2480" t="e">
        <f>VLOOKUP("prospect",'Competitor 2'!A2480:B12478,2,FALSE)</f>
        <v>#N/A</v>
      </c>
      <c r="D2480" t="e">
        <f t="shared" si="77"/>
        <v>#N/A</v>
      </c>
    </row>
    <row r="2481" spans="1:4" x14ac:dyDescent="0.25">
      <c r="A2481" t="str">
        <f>VLOOKUP("prospect",'Competitor 1'!A2480:B5224,2,FALSE)</f>
        <v>http://blog.webnames.ca/2007/06/</v>
      </c>
      <c r="B2481" t="str">
        <f t="shared" si="76"/>
        <v>http://blog.webnames.ca/</v>
      </c>
      <c r="C2481" t="e">
        <f>VLOOKUP("prospect",'Competitor 2'!A2481:B12479,2,FALSE)</f>
        <v>#N/A</v>
      </c>
      <c r="D2481" t="e">
        <f t="shared" si="77"/>
        <v>#N/A</v>
      </c>
    </row>
    <row r="2482" spans="1:4" x14ac:dyDescent="0.25">
      <c r="A2482" t="str">
        <f>VLOOKUP("prospect",'Competitor 1'!A2481:B5225,2,FALSE)</f>
        <v>http://blog.webnames.ca/search-engine-optimization/2007/04/</v>
      </c>
      <c r="B2482" t="str">
        <f t="shared" si="76"/>
        <v>http://blog.webnames.ca/</v>
      </c>
      <c r="C2482" t="e">
        <f>VLOOKUP("prospect",'Competitor 2'!A2482:B12480,2,FALSE)</f>
        <v>#N/A</v>
      </c>
      <c r="D2482" t="e">
        <f t="shared" si="77"/>
        <v>#N/A</v>
      </c>
    </row>
    <row r="2483" spans="1:4" x14ac:dyDescent="0.25">
      <c r="A2483" t="str">
        <f>VLOOKUP("prospect",'Competitor 1'!A2482:B5226,2,FALSE)</f>
        <v>http://blog.webnames.ca/cgi-bin/mt/mt-search.cgi?blog_id=17&amp;tag=seo&amp;limit=20&amp;IncludeBlogs=17</v>
      </c>
      <c r="B2483" t="str">
        <f t="shared" si="76"/>
        <v>http://blog.webnames.ca/</v>
      </c>
      <c r="C2483" t="e">
        <f>VLOOKUP("prospect",'Competitor 2'!A2483:B12481,2,FALSE)</f>
        <v>#N/A</v>
      </c>
      <c r="D2483" t="e">
        <f t="shared" si="77"/>
        <v>#N/A</v>
      </c>
    </row>
    <row r="2484" spans="1:4" x14ac:dyDescent="0.25">
      <c r="A2484" t="str">
        <f>VLOOKUP("prospect",'Competitor 1'!A2483:B5227,2,FALSE)</f>
        <v>http://www.quicksprout.com/2011/09/08/21-big-marketing-ideas-for-small-marketing-budgets/</v>
      </c>
      <c r="B2484" t="str">
        <f t="shared" si="76"/>
        <v>http://www.quicksprout.com/</v>
      </c>
      <c r="C2484" t="e">
        <f>VLOOKUP("prospect",'Competitor 2'!A2484:B12482,2,FALSE)</f>
        <v>#N/A</v>
      </c>
      <c r="D2484" t="e">
        <f t="shared" si="77"/>
        <v>#N/A</v>
      </c>
    </row>
    <row r="2485" spans="1:4" x14ac:dyDescent="0.25">
      <c r="A2485" t="str">
        <f>VLOOKUP("prospect",'Competitor 1'!A2484:B5228,2,FALSE)</f>
        <v>http://www.quicksprout.com/2011/09/08/21-big-marketing-ideas-for-small-marketing-budgets/</v>
      </c>
      <c r="B2485" t="str">
        <f t="shared" si="76"/>
        <v>http://www.quicksprout.com/</v>
      </c>
      <c r="C2485" t="e">
        <f>VLOOKUP("prospect",'Competitor 2'!A2485:B12483,2,FALSE)</f>
        <v>#N/A</v>
      </c>
      <c r="D2485" t="e">
        <f t="shared" si="77"/>
        <v>#N/A</v>
      </c>
    </row>
    <row r="2486" spans="1:4" x14ac:dyDescent="0.25">
      <c r="A2486" t="str">
        <f>VLOOKUP("prospect",'Competitor 1'!A2485:B5229,2,FALSE)</f>
        <v>http://www.quicksprout.com/2011/09/08/21-big-marketing-ideas-for-small-marketing-budgets/</v>
      </c>
      <c r="B2486" t="str">
        <f t="shared" si="76"/>
        <v>http://www.quicksprout.com/</v>
      </c>
      <c r="C2486" t="e">
        <f>VLOOKUP("prospect",'Competitor 2'!A2486:B12484,2,FALSE)</f>
        <v>#N/A</v>
      </c>
      <c r="D2486" t="e">
        <f t="shared" si="77"/>
        <v>#N/A</v>
      </c>
    </row>
    <row r="2487" spans="1:4" x14ac:dyDescent="0.25">
      <c r="A2487" t="str">
        <f>VLOOKUP("prospect",'Competitor 1'!A2486:B5230,2,FALSE)</f>
        <v>http://www2.webmasterradio.fm/blog/category/uncategorized/</v>
      </c>
      <c r="B2487" t="str">
        <f t="shared" si="76"/>
        <v>http://www2.webmasterradio.fm/</v>
      </c>
      <c r="C2487" t="e">
        <f>VLOOKUP("prospect",'Competitor 2'!A2487:B12485,2,FALSE)</f>
        <v>#N/A</v>
      </c>
      <c r="D2487" t="e">
        <f t="shared" si="77"/>
        <v>#N/A</v>
      </c>
    </row>
    <row r="2488" spans="1:4" x14ac:dyDescent="0.25">
      <c r="A2488" t="str">
        <f>VLOOKUP("prospect",'Competitor 1'!A2487:B5231,2,FALSE)</f>
        <v>http://www2.webmasterradio.fm/blog/tag/jim-hedger/</v>
      </c>
      <c r="B2488" t="str">
        <f t="shared" si="76"/>
        <v>http://www2.webmasterradio.fm/</v>
      </c>
      <c r="C2488" t="e">
        <f>VLOOKUP("prospect",'Competitor 2'!A2488:B12486,2,FALSE)</f>
        <v>#N/A</v>
      </c>
      <c r="D2488" t="e">
        <f t="shared" si="77"/>
        <v>#N/A</v>
      </c>
    </row>
    <row r="2489" spans="1:4" x14ac:dyDescent="0.25">
      <c r="A2489" t="str">
        <f>VLOOKUP("prospect",'Competitor 1'!A2488:B5232,2,FALSE)</f>
        <v>http://www2.webmasterradio.fm/blog/tag/year-in-review/</v>
      </c>
      <c r="B2489" t="str">
        <f t="shared" si="76"/>
        <v>http://www2.webmasterradio.fm/</v>
      </c>
      <c r="C2489" t="e">
        <f>VLOOKUP("prospect",'Competitor 2'!A2489:B12487,2,FALSE)</f>
        <v>#N/A</v>
      </c>
      <c r="D2489" t="e">
        <f t="shared" si="77"/>
        <v>#N/A</v>
      </c>
    </row>
    <row r="2490" spans="1:4" x14ac:dyDescent="0.25">
      <c r="A2490" t="str">
        <f>VLOOKUP("prospect",'Competitor 1'!A2489:B5233,2,FALSE)</f>
        <v>http://www2.webmasterradio.fm/blog/tag/dave-davies/</v>
      </c>
      <c r="B2490" t="str">
        <f t="shared" si="76"/>
        <v>http://www2.webmasterradio.fm/</v>
      </c>
      <c r="C2490" t="e">
        <f>VLOOKUP("prospect",'Competitor 2'!A2490:B12488,2,FALSE)</f>
        <v>#N/A</v>
      </c>
      <c r="D2490" t="e">
        <f t="shared" si="77"/>
        <v>#N/A</v>
      </c>
    </row>
    <row r="2491" spans="1:4" x14ac:dyDescent="0.25">
      <c r="A2491" t="str">
        <f>VLOOKUP("prospect",'Competitor 1'!A2490:B5234,2,FALSE)</f>
        <v>http://www2.webmasterradio.fm/blog/tag/internet-marketing/</v>
      </c>
      <c r="B2491" t="str">
        <f t="shared" si="76"/>
        <v>http://www2.webmasterradio.fm/</v>
      </c>
      <c r="C2491" t="e">
        <f>VLOOKUP("prospect",'Competitor 2'!A2491:B12489,2,FALSE)</f>
        <v>#N/A</v>
      </c>
      <c r="D2491" t="e">
        <f t="shared" si="77"/>
        <v>#N/A</v>
      </c>
    </row>
    <row r="2492" spans="1:4" x14ac:dyDescent="0.25">
      <c r="A2492" t="str">
        <f>VLOOKUP("prospect",'Competitor 1'!A2491:B5235,2,FALSE)</f>
        <v>http://www2.webmasterradio.fm/blog/tag/search-engine-watch/</v>
      </c>
      <c r="B2492" t="str">
        <f t="shared" si="76"/>
        <v>http://www2.webmasterradio.fm/</v>
      </c>
      <c r="C2492" t="e">
        <f>VLOOKUP("prospect",'Competitor 2'!A2492:B12490,2,FALSE)</f>
        <v>#N/A</v>
      </c>
      <c r="D2492" t="e">
        <f t="shared" si="77"/>
        <v>#N/A</v>
      </c>
    </row>
    <row r="2493" spans="1:4" x14ac:dyDescent="0.25">
      <c r="A2493" t="str">
        <f>VLOOKUP("prospect",'Competitor 1'!A2492:B5236,2,FALSE)</f>
        <v>http://www2.webmasterradio.fm/blog/tag/2011/</v>
      </c>
      <c r="B2493" t="str">
        <f t="shared" si="76"/>
        <v>http://www2.webmasterradio.fm/</v>
      </c>
      <c r="C2493" t="e">
        <f>VLOOKUP("prospect",'Competitor 2'!A2493:B12491,2,FALSE)</f>
        <v>#N/A</v>
      </c>
      <c r="D2493" t="e">
        <f t="shared" si="77"/>
        <v>#N/A</v>
      </c>
    </row>
    <row r="2494" spans="1:4" x14ac:dyDescent="0.25">
      <c r="A2494" t="str">
        <f>VLOOKUP("prospect",'Competitor 1'!A2493:B5237,2,FALSE)</f>
        <v>http://www2.webmasterradio.fm/blog/tag/rand-fishkin/</v>
      </c>
      <c r="B2494" t="str">
        <f t="shared" si="76"/>
        <v>http://www2.webmasterradio.fm/</v>
      </c>
      <c r="C2494" t="e">
        <f>VLOOKUP("prospect",'Competitor 2'!A2494:B12492,2,FALSE)</f>
        <v>#N/A</v>
      </c>
      <c r="D2494" t="e">
        <f t="shared" si="77"/>
        <v>#N/A</v>
      </c>
    </row>
    <row r="2495" spans="1:4" x14ac:dyDescent="0.25">
      <c r="A2495" t="str">
        <f>VLOOKUP("prospect",'Competitor 1'!A2494:B5238,2,FALSE)</f>
        <v>http://www.webcreme.com/2006/03/page/8/</v>
      </c>
      <c r="B2495" t="str">
        <f t="shared" si="76"/>
        <v>http://www.webcreme.com/</v>
      </c>
      <c r="C2495" t="e">
        <f>VLOOKUP("prospect",'Competitor 2'!A2495:B12493,2,FALSE)</f>
        <v>#N/A</v>
      </c>
      <c r="D2495" t="e">
        <f t="shared" si="77"/>
        <v>#N/A</v>
      </c>
    </row>
    <row r="2496" spans="1:4" x14ac:dyDescent="0.25">
      <c r="A2496" t="str">
        <f>VLOOKUP("prospect",'Competitor 1'!A2495:B5239,2,FALSE)</f>
        <v>http://www.webcreme.com/2006/03/seomoz/</v>
      </c>
      <c r="B2496" t="str">
        <f t="shared" si="76"/>
        <v>http://www.webcreme.com/</v>
      </c>
      <c r="C2496" t="e">
        <f>VLOOKUP("prospect",'Competitor 2'!A2496:B12494,2,FALSE)</f>
        <v>#N/A</v>
      </c>
      <c r="D2496" t="e">
        <f t="shared" si="77"/>
        <v>#N/A</v>
      </c>
    </row>
    <row r="2497" spans="1:4" x14ac:dyDescent="0.25">
      <c r="A2497" t="str">
        <f>VLOOKUP("prospect",'Competitor 1'!A2496:B5240,2,FALSE)</f>
        <v>http://www.crazyleafdesign.com/blog/design-resources/</v>
      </c>
      <c r="B2497" t="str">
        <f t="shared" si="76"/>
        <v>http://www.crazyleafdesign.com/</v>
      </c>
      <c r="C2497" t="e">
        <f>VLOOKUP("prospect",'Competitor 2'!A2497:B12495,2,FALSE)</f>
        <v>#N/A</v>
      </c>
      <c r="D2497" t="e">
        <f t="shared" si="77"/>
        <v>#N/A</v>
      </c>
    </row>
    <row r="2498" spans="1:4" x14ac:dyDescent="0.25">
      <c r="A2498" t="str">
        <f>VLOOKUP("prospect",'Competitor 1'!A2497:B5241,2,FALSE)</f>
        <v>http://www.webanalyticsdemystified.com/vendor_discovery_tool.asp?one_vendor=IndexTools</v>
      </c>
      <c r="B2498" t="str">
        <f t="shared" si="76"/>
        <v>http://www.webanalyticsdemystified.com/</v>
      </c>
      <c r="C2498" t="e">
        <f>VLOOKUP("prospect",'Competitor 2'!A2498:B12496,2,FALSE)</f>
        <v>#N/A</v>
      </c>
      <c r="D2498" t="e">
        <f t="shared" si="77"/>
        <v>#N/A</v>
      </c>
    </row>
    <row r="2499" spans="1:4" x14ac:dyDescent="0.25">
      <c r="A2499" t="str">
        <f>VLOOKUP("prospect",'Competitor 1'!A2498:B5242,2,FALSE)</f>
        <v>http://www.webanalyticsdemystified.com/vendor_discovery_tool.asp?trend=TRUE&amp;vendor=IndexTools&amp;buttonTrendCompare=Trend</v>
      </c>
      <c r="B2499" t="str">
        <f t="shared" ref="B2499:B2562" si="78">LEFT(A2499,FIND("/",A2499,8))</f>
        <v>http://www.webanalyticsdemystified.com/</v>
      </c>
      <c r="C2499" t="e">
        <f>VLOOKUP("prospect",'Competitor 2'!A2499:B12497,2,FALSE)</f>
        <v>#N/A</v>
      </c>
      <c r="D2499" t="e">
        <f t="shared" ref="D2499:D2562" si="79">LEFT(C2499,FIND("/",C2499,8))</f>
        <v>#N/A</v>
      </c>
    </row>
    <row r="2500" spans="1:4" x14ac:dyDescent="0.25">
      <c r="A2500" t="str">
        <f>VLOOKUP("prospect",'Competitor 1'!A2499:B5243,2,FALSE)</f>
        <v>http://www.stoweboyd.com/post/810958107/seomozs-web-2-0-awards</v>
      </c>
      <c r="B2500" t="str">
        <f t="shared" si="78"/>
        <v>http://www.stoweboyd.com/</v>
      </c>
      <c r="C2500" t="e">
        <f>VLOOKUP("prospect",'Competitor 2'!A2500:B12498,2,FALSE)</f>
        <v>#N/A</v>
      </c>
      <c r="D2500" t="e">
        <f t="shared" si="79"/>
        <v>#N/A</v>
      </c>
    </row>
    <row r="2501" spans="1:4" x14ac:dyDescent="0.25">
      <c r="A2501" t="str">
        <f>VLOOKUP("prospect",'Competitor 1'!A2500:B5244,2,FALSE)</f>
        <v>http://www.stoweboyd.com/tagged/SEOmoz</v>
      </c>
      <c r="B2501" t="str">
        <f t="shared" si="78"/>
        <v>http://www.stoweboyd.com/</v>
      </c>
      <c r="C2501" t="e">
        <f>VLOOKUP("prospect",'Competitor 2'!A2501:B12499,2,FALSE)</f>
        <v>#N/A</v>
      </c>
      <c r="D2501" t="e">
        <f t="shared" si="79"/>
        <v>#N/A</v>
      </c>
    </row>
    <row r="2502" spans="1:4" x14ac:dyDescent="0.25">
      <c r="A2502" t="str">
        <f>VLOOKUP("prospect",'Competitor 1'!A2501:B5245,2,FALSE)</f>
        <v>http://www.brazencareerist.com/conversation/362362</v>
      </c>
      <c r="B2502" t="str">
        <f t="shared" si="78"/>
        <v>http://www.brazencareerist.com/</v>
      </c>
      <c r="C2502" t="e">
        <f>VLOOKUP("prospect",'Competitor 2'!A2502:B12500,2,FALSE)</f>
        <v>#N/A</v>
      </c>
      <c r="D2502" t="e">
        <f t="shared" si="79"/>
        <v>#N/A</v>
      </c>
    </row>
    <row r="2503" spans="1:4" x14ac:dyDescent="0.25">
      <c r="A2503" t="str">
        <f>VLOOKUP("prospect",'Competitor 1'!A2502:B5246,2,FALSE)</f>
        <v>http://www.brazencareerist.com/conversation/836961</v>
      </c>
      <c r="B2503" t="str">
        <f t="shared" si="78"/>
        <v>http://www.brazencareerist.com/</v>
      </c>
      <c r="C2503" t="e">
        <f>VLOOKUP("prospect",'Competitor 2'!A2503:B12501,2,FALSE)</f>
        <v>#N/A</v>
      </c>
      <c r="D2503" t="e">
        <f t="shared" si="79"/>
        <v>#N/A</v>
      </c>
    </row>
    <row r="2504" spans="1:4" x14ac:dyDescent="0.25">
      <c r="A2504" t="str">
        <f>VLOOKUP("prospect",'Competitor 1'!A2503:B5247,2,FALSE)</f>
        <v>http://www.seomoves.org/blog/</v>
      </c>
      <c r="B2504" t="str">
        <f t="shared" si="78"/>
        <v>http://www.seomoves.org/</v>
      </c>
      <c r="C2504" t="e">
        <f>VLOOKUP("prospect",'Competitor 2'!A2504:B12502,2,FALSE)</f>
        <v>#N/A</v>
      </c>
      <c r="D2504" t="e">
        <f t="shared" si="79"/>
        <v>#N/A</v>
      </c>
    </row>
    <row r="2505" spans="1:4" x14ac:dyDescent="0.25">
      <c r="A2505" t="str">
        <f>VLOOKUP("prospect",'Competitor 1'!A2504:B5248,2,FALSE)</f>
        <v>http://www.seomoves.org/blog/google/bye-bye-google-page-rank-2526/</v>
      </c>
      <c r="B2505" t="str">
        <f t="shared" si="78"/>
        <v>http://www.seomoves.org/</v>
      </c>
      <c r="C2505" t="e">
        <f>VLOOKUP("prospect",'Competitor 2'!A2505:B12503,2,FALSE)</f>
        <v>#N/A</v>
      </c>
      <c r="D2505" t="e">
        <f t="shared" si="79"/>
        <v>#N/A</v>
      </c>
    </row>
    <row r="2506" spans="1:4" x14ac:dyDescent="0.25">
      <c r="A2506" t="str">
        <f>VLOOKUP("prospect",'Competitor 1'!A2505:B5249,2,FALSE)</f>
        <v>http://www.seomoves.org/blog/search-engine-optimization/seo-education-1871/</v>
      </c>
      <c r="B2506" t="str">
        <f t="shared" si="78"/>
        <v>http://www.seomoves.org/</v>
      </c>
      <c r="C2506" t="e">
        <f>VLOOKUP("prospect",'Competitor 2'!A2506:B12504,2,FALSE)</f>
        <v>#N/A</v>
      </c>
      <c r="D2506" t="e">
        <f t="shared" si="79"/>
        <v>#N/A</v>
      </c>
    </row>
    <row r="2507" spans="1:4" x14ac:dyDescent="0.25">
      <c r="A2507" t="str">
        <f>VLOOKUP("prospect",'Competitor 1'!A2506:B5250,2,FALSE)</f>
        <v>http://www.seomoves.org/blog/roundups/weekly-search-roundup-569/</v>
      </c>
      <c r="B2507" t="str">
        <f t="shared" si="78"/>
        <v>http://www.seomoves.org/</v>
      </c>
      <c r="C2507" t="e">
        <f>VLOOKUP("prospect",'Competitor 2'!A2507:B12505,2,FALSE)</f>
        <v>#N/A</v>
      </c>
      <c r="D2507" t="e">
        <f t="shared" si="79"/>
        <v>#N/A</v>
      </c>
    </row>
    <row r="2508" spans="1:4" x14ac:dyDescent="0.25">
      <c r="A2508" t="str">
        <f>VLOOKUP("prospect",'Competitor 1'!A2507:B5251,2,FALSE)</f>
        <v>http://www.seomoves.org/blog/feed/</v>
      </c>
      <c r="B2508" t="str">
        <f t="shared" si="78"/>
        <v>http://www.seomoves.org/</v>
      </c>
      <c r="C2508" t="e">
        <f>VLOOKUP("prospect",'Competitor 2'!A2508:B12506,2,FALSE)</f>
        <v>#N/A</v>
      </c>
      <c r="D2508" t="e">
        <f t="shared" si="79"/>
        <v>#N/A</v>
      </c>
    </row>
    <row r="2509" spans="1:4" x14ac:dyDescent="0.25">
      <c r="A2509" t="str">
        <f>VLOOKUP("prospect",'Competitor 1'!A2508:B5252,2,FALSE)</f>
        <v>http://www.seomoves.org/blog/category/google/feed/</v>
      </c>
      <c r="B2509" t="str">
        <f t="shared" si="78"/>
        <v>http://www.seomoves.org/</v>
      </c>
      <c r="C2509" t="e">
        <f>VLOOKUP("prospect",'Competitor 2'!A2509:B12507,2,FALSE)</f>
        <v>#N/A</v>
      </c>
      <c r="D2509" t="e">
        <f t="shared" si="79"/>
        <v>#N/A</v>
      </c>
    </row>
    <row r="2510" spans="1:4" x14ac:dyDescent="0.25">
      <c r="A2510" t="str">
        <f>VLOOKUP("prospect",'Competitor 1'!A2509:B5253,2,FALSE)</f>
        <v>http://www.bigmouthmedia.com/live/articles/just-how-well-do-the-popular-search-blogs-cope-wit.asp/5565/</v>
      </c>
      <c r="B2510" t="str">
        <f t="shared" si="78"/>
        <v>http://www.bigmouthmedia.com/</v>
      </c>
      <c r="C2510" t="e">
        <f>VLOOKUP("prospect",'Competitor 2'!A2510:B12508,2,FALSE)</f>
        <v>#N/A</v>
      </c>
      <c r="D2510" t="e">
        <f t="shared" si="79"/>
        <v>#N/A</v>
      </c>
    </row>
    <row r="2511" spans="1:4" x14ac:dyDescent="0.25">
      <c r="A2511" t="str">
        <f>VLOOKUP("prospect",'Competitor 1'!A2510:B5254,2,FALSE)</f>
        <v>http://blog.bigmouthmedia.com/2011/10/06/is-google-pagerank-dead-or-is-the-search-giant-just-having-a-laugh/</v>
      </c>
      <c r="B2511" t="str">
        <f t="shared" si="78"/>
        <v>http://blog.bigmouthmedia.com/</v>
      </c>
      <c r="C2511" t="e">
        <f>VLOOKUP("prospect",'Competitor 2'!A2511:B12509,2,FALSE)</f>
        <v>#N/A</v>
      </c>
      <c r="D2511" t="e">
        <f t="shared" si="79"/>
        <v>#N/A</v>
      </c>
    </row>
    <row r="2512" spans="1:4" x14ac:dyDescent="0.25">
      <c r="A2512" t="str">
        <f>VLOOKUP("prospect",'Competitor 1'!A2511:B5255,2,FALSE)</f>
        <v>http://www.bigmouthmedia.com/live/articles/just%2Dhow%2Dwell%2Ddo%2Dthe%2Dpopular%2Dsearch%2Dblogs%2Dcope%2Dwit.asp/5565/</v>
      </c>
      <c r="B2512" t="str">
        <f t="shared" si="78"/>
        <v>http://www.bigmouthmedia.com/</v>
      </c>
      <c r="C2512" t="e">
        <f>VLOOKUP("prospect",'Competitor 2'!A2512:B12510,2,FALSE)</f>
        <v>#N/A</v>
      </c>
      <c r="D2512" t="e">
        <f t="shared" si="79"/>
        <v>#N/A</v>
      </c>
    </row>
    <row r="2513" spans="1:4" x14ac:dyDescent="0.25">
      <c r="A2513" t="str">
        <f>VLOOKUP("prospect",'Competitor 1'!A2512:B5256,2,FALSE)</f>
        <v>http://blog.bigmouthmedia.com/author/marielslater/feed/</v>
      </c>
      <c r="B2513" t="str">
        <f t="shared" si="78"/>
        <v>http://blog.bigmouthmedia.com/</v>
      </c>
      <c r="C2513" t="e">
        <f>VLOOKUP("prospect",'Competitor 2'!A2513:B12511,2,FALSE)</f>
        <v>#N/A</v>
      </c>
      <c r="D2513" t="e">
        <f t="shared" si="79"/>
        <v>#N/A</v>
      </c>
    </row>
    <row r="2514" spans="1:4" x14ac:dyDescent="0.25">
      <c r="A2514" t="str">
        <f>VLOOKUP("prospect",'Competitor 1'!A2513:B5257,2,FALSE)</f>
        <v>http://blog.bigmouthmedia.com/tag/multi-signal/feed/</v>
      </c>
      <c r="B2514" t="str">
        <f t="shared" si="78"/>
        <v>http://blog.bigmouthmedia.com/</v>
      </c>
      <c r="C2514" t="e">
        <f>VLOOKUP("prospect",'Competitor 2'!A2514:B12512,2,FALSE)</f>
        <v>#N/A</v>
      </c>
      <c r="D2514" t="e">
        <f t="shared" si="79"/>
        <v>#N/A</v>
      </c>
    </row>
    <row r="2515" spans="1:4" x14ac:dyDescent="0.25">
      <c r="A2515" t="str">
        <f>VLOOKUP("prospect",'Competitor 1'!A2514:B5258,2,FALSE)</f>
        <v>http://blog.bigmouthmedia.com/tag/opinions/feed/</v>
      </c>
      <c r="B2515" t="str">
        <f t="shared" si="78"/>
        <v>http://blog.bigmouthmedia.com/</v>
      </c>
      <c r="C2515" t="e">
        <f>VLOOKUP("prospect",'Competitor 2'!A2515:B12513,2,FALSE)</f>
        <v>#N/A</v>
      </c>
      <c r="D2515" t="e">
        <f t="shared" si="79"/>
        <v>#N/A</v>
      </c>
    </row>
    <row r="2516" spans="1:4" x14ac:dyDescent="0.25">
      <c r="A2516" t="str">
        <f>VLOOKUP("prospect",'Competitor 1'!A2515:B5259,2,FALSE)</f>
        <v>http://blog.bigmouthmedia.com/tag/pagerank/feed/</v>
      </c>
      <c r="B2516" t="str">
        <f t="shared" si="78"/>
        <v>http://blog.bigmouthmedia.com/</v>
      </c>
      <c r="C2516" t="e">
        <f>VLOOKUP("prospect",'Competitor 2'!A2516:B12514,2,FALSE)</f>
        <v>#N/A</v>
      </c>
      <c r="D2516" t="e">
        <f t="shared" si="79"/>
        <v>#N/A</v>
      </c>
    </row>
    <row r="2517" spans="1:4" x14ac:dyDescent="0.25">
      <c r="A2517" t="str">
        <f>VLOOKUP("prospect",'Competitor 1'!A2516:B5260,2,FALSE)</f>
        <v>http://blog.bigmouthmedia.com/tag/search/feed/</v>
      </c>
      <c r="B2517" t="str">
        <f t="shared" si="78"/>
        <v>http://blog.bigmouthmedia.com/</v>
      </c>
      <c r="C2517" t="e">
        <f>VLOOKUP("prospect",'Competitor 2'!A2517:B12515,2,FALSE)</f>
        <v>#N/A</v>
      </c>
      <c r="D2517" t="e">
        <f t="shared" si="79"/>
        <v>#N/A</v>
      </c>
    </row>
    <row r="2518" spans="1:4" x14ac:dyDescent="0.25">
      <c r="A2518" t="str">
        <f>VLOOKUP("prospect",'Competitor 1'!A2517:B5261,2,FALSE)</f>
        <v>http://joculetefree.mex.tl/99558_Cum-se-face-un-site-web--Vreau-site-.html</v>
      </c>
      <c r="B2518" t="str">
        <f t="shared" si="78"/>
        <v>http://joculetefree.mex.tl/</v>
      </c>
      <c r="C2518" t="e">
        <f>VLOOKUP("prospect",'Competitor 2'!A2518:B12516,2,FALSE)</f>
        <v>#N/A</v>
      </c>
      <c r="D2518" t="e">
        <f t="shared" si="79"/>
        <v>#N/A</v>
      </c>
    </row>
    <row r="2519" spans="1:4" x14ac:dyDescent="0.25">
      <c r="A2519" t="str">
        <f>VLOOKUP("prospect",'Competitor 1'!A2518:B5262,2,FALSE)</f>
        <v>http://danzarrella.com/category/pubcon/feed</v>
      </c>
      <c r="B2519" t="str">
        <f t="shared" si="78"/>
        <v>http://danzarrella.com/</v>
      </c>
      <c r="C2519" t="e">
        <f>VLOOKUP("prospect",'Competitor 2'!A2519:B12517,2,FALSE)</f>
        <v>#N/A</v>
      </c>
      <c r="D2519" t="e">
        <f t="shared" si="79"/>
        <v>#N/A</v>
      </c>
    </row>
    <row r="2520" spans="1:4" x14ac:dyDescent="0.25">
      <c r="A2520" t="str">
        <f>VLOOKUP("prospect",'Competitor 1'!A2519:B5263,2,FALSE)</f>
        <v>http://www.associateprograms.com/directory/electronics/software/</v>
      </c>
      <c r="B2520" t="str">
        <f t="shared" si="78"/>
        <v>http://www.associateprograms.com/</v>
      </c>
      <c r="C2520" t="e">
        <f>VLOOKUP("prospect",'Competitor 2'!A2520:B12518,2,FALSE)</f>
        <v>#N/A</v>
      </c>
      <c r="D2520" t="e">
        <f t="shared" si="79"/>
        <v>#N/A</v>
      </c>
    </row>
    <row r="2521" spans="1:4" x14ac:dyDescent="0.25">
      <c r="A2521" t="str">
        <f>VLOOKUP("prospect",'Competitor 1'!A2520:B5264,2,FALSE)</f>
        <v>http://www.associateprograms.com/directory/internet/search/</v>
      </c>
      <c r="B2521" t="str">
        <f t="shared" si="78"/>
        <v>http://www.associateprograms.com/</v>
      </c>
      <c r="C2521" t="e">
        <f>VLOOKUP("prospect",'Competitor 2'!A2521:B12519,2,FALSE)</f>
        <v>#N/A</v>
      </c>
      <c r="D2521" t="e">
        <f t="shared" si="79"/>
        <v>#N/A</v>
      </c>
    </row>
    <row r="2522" spans="1:4" x14ac:dyDescent="0.25">
      <c r="A2522" t="str">
        <f>VLOOKUP("prospect",'Competitor 1'!A2521:B5265,2,FALSE)</f>
        <v>http://www.associateprograms.com/directory/internet/search/seomoz-l19162.html</v>
      </c>
      <c r="B2522" t="str">
        <f t="shared" si="78"/>
        <v>http://www.associateprograms.com/</v>
      </c>
      <c r="C2522" t="e">
        <f>VLOOKUP("prospect",'Competitor 2'!A2522:B12520,2,FALSE)</f>
        <v>#N/A</v>
      </c>
      <c r="D2522" t="e">
        <f t="shared" si="79"/>
        <v>#N/A</v>
      </c>
    </row>
    <row r="2523" spans="1:4" x14ac:dyDescent="0.25">
      <c r="A2523" t="str">
        <f>VLOOKUP("prospect",'Competitor 1'!A2522:B5266,2,FALSE)</f>
        <v>http://www.associateprograms.com/directory/electronics/software/seomoz-l19162.html</v>
      </c>
      <c r="B2523" t="str">
        <f t="shared" si="78"/>
        <v>http://www.associateprograms.com/</v>
      </c>
      <c r="C2523" t="e">
        <f>VLOOKUP("prospect",'Competitor 2'!A2523:B12521,2,FALSE)</f>
        <v>#N/A</v>
      </c>
      <c r="D2523" t="e">
        <f t="shared" si="79"/>
        <v>#N/A</v>
      </c>
    </row>
    <row r="2524" spans="1:4" x14ac:dyDescent="0.25">
      <c r="A2524" t="str">
        <f>VLOOKUP("prospect",'Competitor 1'!A2523:B5267,2,FALSE)</f>
        <v>http://www.associateprograms.com/directory/electronics/software/?order=rank&amp;order_type=ascending</v>
      </c>
      <c r="B2524" t="str">
        <f t="shared" si="78"/>
        <v>http://www.associateprograms.com/</v>
      </c>
      <c r="C2524" t="e">
        <f>VLOOKUP("prospect",'Competitor 2'!A2524:B12522,2,FALSE)</f>
        <v>#N/A</v>
      </c>
      <c r="D2524" t="e">
        <f t="shared" si="79"/>
        <v>#N/A</v>
      </c>
    </row>
    <row r="2525" spans="1:4" x14ac:dyDescent="0.25">
      <c r="A2525" t="str">
        <f>VLOOKUP("prospect",'Competitor 1'!A2524:B5268,2,FALSE)</f>
        <v>http://www.associateprograms.com/directory/electronics/software/?order_type=ascending</v>
      </c>
      <c r="B2525" t="str">
        <f t="shared" si="78"/>
        <v>http://www.associateprograms.com/</v>
      </c>
      <c r="C2525" t="e">
        <f>VLOOKUP("prospect",'Competitor 2'!A2525:B12523,2,FALSE)</f>
        <v>#N/A</v>
      </c>
      <c r="D2525" t="e">
        <f t="shared" si="79"/>
        <v>#N/A</v>
      </c>
    </row>
    <row r="2526" spans="1:4" x14ac:dyDescent="0.25">
      <c r="A2526" t="str">
        <f>VLOOKUP("prospect",'Competitor 1'!A2525:B5269,2,FALSE)</f>
        <v>http://www.associateprograms.com/directory/internet/search/?order_type=descending</v>
      </c>
      <c r="B2526" t="str">
        <f t="shared" si="78"/>
        <v>http://www.associateprograms.com/</v>
      </c>
      <c r="C2526" t="e">
        <f>VLOOKUP("prospect",'Competitor 2'!A2526:B12524,2,FALSE)</f>
        <v>#N/A</v>
      </c>
      <c r="D2526" t="e">
        <f t="shared" si="79"/>
        <v>#N/A</v>
      </c>
    </row>
    <row r="2527" spans="1:4" x14ac:dyDescent="0.25">
      <c r="A2527" t="str">
        <f>VLOOKUP("prospect",'Competitor 1'!A2526:B5270,2,FALSE)</f>
        <v>http://www.associateprograms.com/directory/electronics/software/?order=clicks</v>
      </c>
      <c r="B2527" t="str">
        <f t="shared" si="78"/>
        <v>http://www.associateprograms.com/</v>
      </c>
      <c r="C2527" t="e">
        <f>VLOOKUP("prospect",'Competitor 2'!A2527:B12525,2,FALSE)</f>
        <v>#N/A</v>
      </c>
      <c r="D2527" t="e">
        <f t="shared" si="79"/>
        <v>#N/A</v>
      </c>
    </row>
    <row r="2528" spans="1:4" x14ac:dyDescent="0.25">
      <c r="A2528" t="str">
        <f>VLOOKUP("prospect",'Competitor 1'!A2527:B5271,2,FALSE)</f>
        <v>http://www.associateprograms.com/directory/internet/search/?order_type=ascending&amp;order=clicks</v>
      </c>
      <c r="B2528" t="str">
        <f t="shared" si="78"/>
        <v>http://www.associateprograms.com/</v>
      </c>
      <c r="C2528" t="e">
        <f>VLOOKUP("prospect",'Competitor 2'!A2528:B12526,2,FALSE)</f>
        <v>#N/A</v>
      </c>
      <c r="D2528" t="e">
        <f t="shared" si="79"/>
        <v>#N/A</v>
      </c>
    </row>
    <row r="2529" spans="1:4" x14ac:dyDescent="0.25">
      <c r="A2529" t="str">
        <f>VLOOKUP("prospect",'Competitor 1'!A2528:B5272,2,FALSE)</f>
        <v>http://www.associateprograms.com/directory/internet/search/index2.html?order=alphabetic</v>
      </c>
      <c r="B2529" t="str">
        <f t="shared" si="78"/>
        <v>http://www.associateprograms.com/</v>
      </c>
      <c r="C2529" t="e">
        <f>VLOOKUP("prospect",'Competitor 2'!A2529:B12527,2,FALSE)</f>
        <v>#N/A</v>
      </c>
      <c r="D2529" t="e">
        <f t="shared" si="79"/>
        <v>#N/A</v>
      </c>
    </row>
    <row r="2530" spans="1:4" x14ac:dyDescent="0.25">
      <c r="A2530" t="str">
        <f>VLOOKUP("prospect",'Competitor 1'!A2529:B5273,2,FALSE)</f>
        <v>http://praegnanz.de/weblog/web20-wann-kommt-die-konsolidierung</v>
      </c>
      <c r="B2530" t="str">
        <f t="shared" si="78"/>
        <v>http://praegnanz.de/</v>
      </c>
      <c r="C2530" t="e">
        <f>VLOOKUP("prospect",'Competitor 2'!A2530:B12528,2,FALSE)</f>
        <v>#N/A</v>
      </c>
      <c r="D2530" t="e">
        <f t="shared" si="79"/>
        <v>#N/A</v>
      </c>
    </row>
    <row r="2531" spans="1:4" x14ac:dyDescent="0.25">
      <c r="A2531" t="str">
        <f>VLOOKUP("prospect",'Competitor 1'!A2530:B5274,2,FALSE)</f>
        <v>http://onucdm.onu.edu/mt/hmlref/2006/10/historic_commodity_prices_spec.html</v>
      </c>
      <c r="B2531" t="str">
        <f t="shared" si="78"/>
        <v>http://onucdm.onu.edu/</v>
      </c>
      <c r="C2531" t="e">
        <f>VLOOKUP("prospect",'Competitor 2'!A2531:B12529,2,FALSE)</f>
        <v>#N/A</v>
      </c>
      <c r="D2531" t="e">
        <f t="shared" si="79"/>
        <v>#N/A</v>
      </c>
    </row>
    <row r="2532" spans="1:4" x14ac:dyDescent="0.25">
      <c r="A2532" t="str">
        <f>VLOOKUP("prospect",'Competitor 1'!A2531:B5275,2,FALSE)</f>
        <v>http://www.tripwiremagazine.com/2010/06/25-stunning-web-designs-with-embedded-3d-elements.html</v>
      </c>
      <c r="B2532" t="str">
        <f t="shared" si="78"/>
        <v>http://www.tripwiremagazine.com/</v>
      </c>
      <c r="C2532" t="e">
        <f>VLOOKUP("prospect",'Competitor 2'!A2532:B12530,2,FALSE)</f>
        <v>#N/A</v>
      </c>
      <c r="D2532" t="e">
        <f t="shared" si="79"/>
        <v>#N/A</v>
      </c>
    </row>
    <row r="2533" spans="1:4" x14ac:dyDescent="0.25">
      <c r="A2533" t="str">
        <f>VLOOKUP("prospect",'Competitor 1'!A2532:B5276,2,FALSE)</f>
        <v>http://www.smallbusinesssem.com/trust/1107/</v>
      </c>
      <c r="B2533" t="str">
        <f t="shared" si="78"/>
        <v>http://www.smallbusinesssem.com/</v>
      </c>
      <c r="C2533" t="e">
        <f>VLOOKUP("prospect",'Competitor 2'!A2533:B12531,2,FALSE)</f>
        <v>#N/A</v>
      </c>
      <c r="D2533" t="e">
        <f t="shared" si="79"/>
        <v>#N/A</v>
      </c>
    </row>
    <row r="2534" spans="1:4" x14ac:dyDescent="0.25">
      <c r="A2534" t="str">
        <f>VLOOKUP("prospect",'Competitor 1'!A2533:B5277,2,FALSE)</f>
        <v>http://www.smallbusinesssem.com/top-21-signs-you-need-a-break-from-seo/222/</v>
      </c>
      <c r="B2534" t="str">
        <f t="shared" si="78"/>
        <v>http://www.smallbusinesssem.com/</v>
      </c>
      <c r="C2534" t="e">
        <f>VLOOKUP("prospect",'Competitor 2'!A2534:B12532,2,FALSE)</f>
        <v>#N/A</v>
      </c>
      <c r="D2534" t="e">
        <f t="shared" si="79"/>
        <v>#N/A</v>
      </c>
    </row>
    <row r="2535" spans="1:4" x14ac:dyDescent="0.25">
      <c r="A2535" t="str">
        <f>VLOOKUP("prospect",'Competitor 1'!A2534:B5278,2,FALSE)</f>
        <v>http://www.smallbusinesssem.com/8-things-the-search-industry-can-teach-small-businesses/552/</v>
      </c>
      <c r="B2535" t="str">
        <f t="shared" si="78"/>
        <v>http://www.smallbusinesssem.com/</v>
      </c>
      <c r="C2535" t="e">
        <f>VLOOKUP("prospect",'Competitor 2'!A2535:B12533,2,FALSE)</f>
        <v>#N/A</v>
      </c>
      <c r="D2535" t="e">
        <f t="shared" si="79"/>
        <v>#N/A</v>
      </c>
    </row>
    <row r="2536" spans="1:4" x14ac:dyDescent="0.25">
      <c r="A2536" t="str">
        <f>VLOOKUP("prospect",'Competitor 1'!A2535:B5279,2,FALSE)</f>
        <v>http://www.smallbusinesssem.com/the-1-seo-and-marketing-tactic-for-2007/412/</v>
      </c>
      <c r="B2536" t="str">
        <f t="shared" si="78"/>
        <v>http://www.smallbusinesssem.com/</v>
      </c>
      <c r="C2536" t="e">
        <f>VLOOKUP("prospect",'Competitor 2'!A2536:B12534,2,FALSE)</f>
        <v>#N/A</v>
      </c>
      <c r="D2536" t="e">
        <f t="shared" si="79"/>
        <v>#N/A</v>
      </c>
    </row>
    <row r="2537" spans="1:4" x14ac:dyDescent="0.25">
      <c r="A2537" t="str">
        <f>VLOOKUP("prospect",'Competitor 1'!A2536:B5280,2,FALSE)</f>
        <v>http://www.smallbusinesssem.com/happy-national-look-alike-day-seo-industry/628/</v>
      </c>
      <c r="B2537" t="str">
        <f t="shared" si="78"/>
        <v>http://www.smallbusinesssem.com/</v>
      </c>
      <c r="C2537" t="e">
        <f>VLOOKUP("prospect",'Competitor 2'!A2537:B12535,2,FALSE)</f>
        <v>#N/A</v>
      </c>
      <c r="D2537" t="e">
        <f t="shared" si="79"/>
        <v>#N/A</v>
      </c>
    </row>
    <row r="2538" spans="1:4" x14ac:dyDescent="0.25">
      <c r="A2538" t="str">
        <f>VLOOKUP("prospect",'Competitor 1'!A2537:B5281,2,FALSE)</f>
        <v>http://www.viget.com/engage/google-analytics-improvements-site-engagement-goals-mobile-reporting-multip/</v>
      </c>
      <c r="B2538" t="str">
        <f t="shared" si="78"/>
        <v>http://www.viget.com/</v>
      </c>
      <c r="C2538" t="e">
        <f>VLOOKUP("prospect",'Competitor 2'!A2538:B12536,2,FALSE)</f>
        <v>#N/A</v>
      </c>
      <c r="D2538" t="e">
        <f t="shared" si="79"/>
        <v>#N/A</v>
      </c>
    </row>
    <row r="2539" spans="1:4" x14ac:dyDescent="0.25">
      <c r="A2539" t="str">
        <f>VLOOKUP("prospect",'Competitor 1'!A2538:B5282,2,FALSE)</f>
        <v>http://www.viget.com/engage/web-20-expo-customer-service-is-the-new-marketing/</v>
      </c>
      <c r="B2539" t="str">
        <f t="shared" si="78"/>
        <v>http://www.viget.com/</v>
      </c>
      <c r="C2539" t="e">
        <f>VLOOKUP("prospect",'Competitor 2'!A2539:B12537,2,FALSE)</f>
        <v>#N/A</v>
      </c>
      <c r="D2539" t="e">
        <f t="shared" si="79"/>
        <v>#N/A</v>
      </c>
    </row>
    <row r="2540" spans="1:4" x14ac:dyDescent="0.25">
      <c r="A2540" t="str">
        <f>VLOOKUP("prospect",'Competitor 1'!A2539:B5283,2,FALSE)</f>
        <v>http://www.viget.com/engage/the-great-h1-debate/</v>
      </c>
      <c r="B2540" t="str">
        <f t="shared" si="78"/>
        <v>http://www.viget.com/</v>
      </c>
      <c r="C2540" t="e">
        <f>VLOOKUP("prospect",'Competitor 2'!A2540:B12538,2,FALSE)</f>
        <v>#N/A</v>
      </c>
      <c r="D2540" t="e">
        <f t="shared" si="79"/>
        <v>#N/A</v>
      </c>
    </row>
    <row r="2541" spans="1:4" x14ac:dyDescent="0.25">
      <c r="A2541" t="str">
        <f>VLOOKUP("prospect",'Competitor 1'!A2540:B5284,2,FALSE)</f>
        <v>http://www.viget.com/engage/10-great-seo-tools-and-resources/</v>
      </c>
      <c r="B2541" t="str">
        <f t="shared" si="78"/>
        <v>http://www.viget.com/</v>
      </c>
      <c r="C2541" t="e">
        <f>VLOOKUP("prospect",'Competitor 2'!A2541:B12539,2,FALSE)</f>
        <v>#N/A</v>
      </c>
      <c r="D2541" t="e">
        <f t="shared" si="79"/>
        <v>#N/A</v>
      </c>
    </row>
    <row r="2542" spans="1:4" x14ac:dyDescent="0.25">
      <c r="A2542" t="str">
        <f>VLOOKUP("prospect",'Competitor 1'!A2541:B5285,2,FALSE)</f>
        <v>http://www.viget.com/engage/intro-and-landing-pages-best-practices/</v>
      </c>
      <c r="B2542" t="str">
        <f t="shared" si="78"/>
        <v>http://www.viget.com/</v>
      </c>
      <c r="C2542" t="e">
        <f>VLOOKUP("prospect",'Competitor 2'!A2542:B12540,2,FALSE)</f>
        <v>#N/A</v>
      </c>
      <c r="D2542" t="e">
        <f t="shared" si="79"/>
        <v>#N/A</v>
      </c>
    </row>
    <row r="2543" spans="1:4" x14ac:dyDescent="0.25">
      <c r="A2543" t="str">
        <f>VLOOKUP("prospect",'Competitor 1'!A2542:B5286,2,FALSE)</f>
        <v>http://www.viget.com/engage/middle-school-marketing-recap-interest-based-advertising/</v>
      </c>
      <c r="B2543" t="str">
        <f t="shared" si="78"/>
        <v>http://www.viget.com/</v>
      </c>
      <c r="C2543" t="e">
        <f>VLOOKUP("prospect",'Competitor 2'!A2543:B12541,2,FALSE)</f>
        <v>#N/A</v>
      </c>
      <c r="D2543" t="e">
        <f t="shared" si="79"/>
        <v>#N/A</v>
      </c>
    </row>
    <row r="2544" spans="1:4" x14ac:dyDescent="0.25">
      <c r="A2544" t="str">
        <f>VLOOKUP("prospect",'Competitor 1'!A2543:B5287,2,FALSE)</f>
        <v>http://www.viget.com/engage/three-tools-that-make-analytics-even-better/</v>
      </c>
      <c r="B2544" t="str">
        <f t="shared" si="78"/>
        <v>http://www.viget.com/</v>
      </c>
      <c r="C2544" t="e">
        <f>VLOOKUP("prospect",'Competitor 2'!A2544:B12542,2,FALSE)</f>
        <v>#N/A</v>
      </c>
      <c r="D2544" t="e">
        <f t="shared" si="79"/>
        <v>#N/A</v>
      </c>
    </row>
    <row r="2545" spans="1:4" x14ac:dyDescent="0.25">
      <c r="A2545" t="str">
        <f>VLOOKUP("prospect",'Competitor 1'!A2544:B5288,2,FALSE)</f>
        <v>http://www.viget.com/engage/blend-creativity-and-technology-in-digital-marketing-at-adtech/</v>
      </c>
      <c r="B2545" t="str">
        <f t="shared" si="78"/>
        <v>http://www.viget.com/</v>
      </c>
      <c r="C2545" t="e">
        <f>VLOOKUP("prospect",'Competitor 2'!A2545:B12543,2,FALSE)</f>
        <v>#N/A</v>
      </c>
      <c r="D2545" t="e">
        <f t="shared" si="79"/>
        <v>#N/A</v>
      </c>
    </row>
    <row r="2546" spans="1:4" x14ac:dyDescent="0.25">
      <c r="A2546" t="str">
        <f>VLOOKUP("prospect",'Competitor 1'!A2545:B5289,2,FALSE)</f>
        <v>http://www.smallbusinesssem.com/getting-back-to-work/1201/</v>
      </c>
      <c r="B2546" t="str">
        <f t="shared" si="78"/>
        <v>http://www.smallbusinesssem.com/</v>
      </c>
      <c r="C2546" t="e">
        <f>VLOOKUP("prospect",'Competitor 2'!A2546:B12544,2,FALSE)</f>
        <v>#N/A</v>
      </c>
      <c r="D2546" t="e">
        <f t="shared" si="79"/>
        <v>#N/A</v>
      </c>
    </row>
    <row r="2547" spans="1:4" x14ac:dyDescent="0.25">
      <c r="A2547" t="str">
        <f>VLOOKUP("prospect",'Competitor 1'!A2546:B5290,2,FALSE)</f>
        <v>http://www.smallbusinesssem.com/linkbaiting-for-small-businesses-or-what-i-learned-last-week/232/</v>
      </c>
      <c r="B2547" t="str">
        <f t="shared" si="78"/>
        <v>http://www.smallbusinesssem.com/</v>
      </c>
      <c r="C2547" t="e">
        <f>VLOOKUP("prospect",'Competitor 2'!A2547:B12545,2,FALSE)</f>
        <v>#N/A</v>
      </c>
      <c r="D2547" t="e">
        <f t="shared" si="79"/>
        <v>#N/A</v>
      </c>
    </row>
    <row r="2548" spans="1:4" x14ac:dyDescent="0.25">
      <c r="A2548" t="str">
        <f>VLOOKUP("prospect",'Competitor 1'!A2547:B5291,2,FALSE)</f>
        <v>http://www.smallbusinesssem.com/sempdx-searchfest-2007-final-thoughts/573/</v>
      </c>
      <c r="B2548" t="str">
        <f t="shared" si="78"/>
        <v>http://www.smallbusinesssem.com/</v>
      </c>
      <c r="C2548" t="e">
        <f>VLOOKUP("prospect",'Competitor 2'!A2548:B12546,2,FALSE)</f>
        <v>#N/A</v>
      </c>
      <c r="D2548" t="e">
        <f t="shared" si="79"/>
        <v>#N/A</v>
      </c>
    </row>
    <row r="2549" spans="1:4" x14ac:dyDescent="0.25">
      <c r="A2549" t="str">
        <f>VLOOKUP("prospect",'Competitor 1'!A2548:B5292,2,FALSE)</f>
        <v>http://www.smallbusinesssem.com/speaking-in-seattle-youre-invited/903/</v>
      </c>
      <c r="B2549" t="str">
        <f t="shared" si="78"/>
        <v>http://www.smallbusinesssem.com/</v>
      </c>
      <c r="C2549" t="e">
        <f>VLOOKUP("prospect",'Competitor 2'!A2549:B12547,2,FALSE)</f>
        <v>#N/A</v>
      </c>
      <c r="D2549" t="e">
        <f t="shared" si="79"/>
        <v>#N/A</v>
      </c>
    </row>
    <row r="2550" spans="1:4" x14ac:dyDescent="0.25">
      <c r="A2550" t="str">
        <f>VLOOKUP("prospect",'Competitor 1'!A2549:B5293,2,FALSE)</f>
        <v>http://www.smallbusinesssem.com/night-off-for-the-seattle-search-bloggers/801/</v>
      </c>
      <c r="B2550" t="str">
        <f t="shared" si="78"/>
        <v>http://www.smallbusinesssem.com/</v>
      </c>
      <c r="C2550" t="e">
        <f>VLOOKUP("prospect",'Competitor 2'!A2550:B12548,2,FALSE)</f>
        <v>#N/A</v>
      </c>
      <c r="D2550" t="e">
        <f t="shared" si="79"/>
        <v>#N/A</v>
      </c>
    </row>
    <row r="2551" spans="1:4" x14ac:dyDescent="0.25">
      <c r="A2551" t="str">
        <f>VLOOKUP("prospect",'Competitor 1'!A2550:B5294,2,FALSE)</f>
        <v>http://www.smallbusinesssem.com/public-service-announcement-were-hiring/976/</v>
      </c>
      <c r="B2551" t="str">
        <f t="shared" si="78"/>
        <v>http://www.smallbusinesssem.com/</v>
      </c>
      <c r="C2551" t="e">
        <f>VLOOKUP("prospect",'Competitor 2'!A2551:B12549,2,FALSE)</f>
        <v>#N/A</v>
      </c>
      <c r="D2551" t="e">
        <f t="shared" si="79"/>
        <v>#N/A</v>
      </c>
    </row>
    <row r="2552" spans="1:4" x14ac:dyDescent="0.25">
      <c r="A2552" t="str">
        <f>VLOOKUP("prospect",'Competitor 1'!A2551:B5295,2,FALSE)</f>
        <v>http://www.smallbusinesssem.com/ses-notes-search-engine-algorithm-research/143/</v>
      </c>
      <c r="B2552" t="str">
        <f t="shared" si="78"/>
        <v>http://www.smallbusinesssem.com/</v>
      </c>
      <c r="C2552" t="e">
        <f>VLOOKUP("prospect",'Competitor 2'!A2552:B12550,2,FALSE)</f>
        <v>#N/A</v>
      </c>
      <c r="D2552" t="e">
        <f t="shared" si="79"/>
        <v>#N/A</v>
      </c>
    </row>
    <row r="2553" spans="1:4" x14ac:dyDescent="0.25">
      <c r="A2553" t="str">
        <f>VLOOKUP("prospect",'Competitor 1'!A2552:B5296,2,FALSE)</f>
        <v>http://www.joeant.com/DIR/cat/21123/next/0/50</v>
      </c>
      <c r="B2553" t="str">
        <f t="shared" si="78"/>
        <v>http://www.joeant.com/</v>
      </c>
      <c r="C2553" t="e">
        <f>VLOOKUP("prospect",'Competitor 2'!A2553:B12551,2,FALSE)</f>
        <v>#N/A</v>
      </c>
      <c r="D2553" t="e">
        <f t="shared" si="79"/>
        <v>#N/A</v>
      </c>
    </row>
    <row r="2554" spans="1:4" x14ac:dyDescent="0.25">
      <c r="A2554" t="str">
        <f>VLOOKUP("prospect",'Competitor 1'!A2553:B5297,2,FALSE)</f>
        <v>http://www.joeant.com/DIR/cat/21123/</v>
      </c>
      <c r="B2554" t="str">
        <f t="shared" si="78"/>
        <v>http://www.joeant.com/</v>
      </c>
      <c r="C2554" t="e">
        <f>VLOOKUP("prospect",'Competitor 2'!A2554:B12552,2,FALSE)</f>
        <v>#N/A</v>
      </c>
      <c r="D2554" t="e">
        <f t="shared" si="79"/>
        <v>#N/A</v>
      </c>
    </row>
    <row r="2555" spans="1:4" x14ac:dyDescent="0.25">
      <c r="A2555" t="str">
        <f>VLOOKUP("prospect",'Competitor 1'!A2554:B5298,2,FALSE)</f>
        <v>http://zoekmachine-seo.goedbegin.nl/</v>
      </c>
      <c r="B2555" t="str">
        <f t="shared" si="78"/>
        <v>http://zoekmachine-seo.goedbegin.nl/</v>
      </c>
      <c r="C2555" t="e">
        <f>VLOOKUP("prospect",'Competitor 2'!A2555:B12553,2,FALSE)</f>
        <v>#N/A</v>
      </c>
      <c r="D2555" t="e">
        <f t="shared" si="79"/>
        <v>#N/A</v>
      </c>
    </row>
    <row r="2556" spans="1:4" x14ac:dyDescent="0.25">
      <c r="A2556" t="str">
        <f>VLOOKUP("prospect",'Competitor 1'!A2555:B5299,2,FALSE)</f>
        <v>http://www.subhub.com/articles/will-2010-be-the-year-of-paid-content</v>
      </c>
      <c r="B2556" t="str">
        <f t="shared" si="78"/>
        <v>http://www.subhub.com/</v>
      </c>
      <c r="C2556" t="e">
        <f>VLOOKUP("prospect",'Competitor 2'!A2556:B12554,2,FALSE)</f>
        <v>#N/A</v>
      </c>
      <c r="D2556" t="e">
        <f t="shared" si="79"/>
        <v>#N/A</v>
      </c>
    </row>
    <row r="2557" spans="1:4" x14ac:dyDescent="0.25">
      <c r="A2557" t="str">
        <f>VLOOKUP("prospect",'Competitor 1'!A2556:B5300,2,FALSE)</f>
        <v>http://geekswithblogs.net/OmarALZabir/archive/2006/05/04.aspx</v>
      </c>
      <c r="B2557" t="str">
        <f t="shared" si="78"/>
        <v>http://geekswithblogs.net/</v>
      </c>
      <c r="C2557" t="e">
        <f>VLOOKUP("prospect",'Competitor 2'!A2557:B12555,2,FALSE)</f>
        <v>#N/A</v>
      </c>
      <c r="D2557" t="e">
        <f t="shared" si="79"/>
        <v>#N/A</v>
      </c>
    </row>
    <row r="2558" spans="1:4" x14ac:dyDescent="0.25">
      <c r="A2558" t="str">
        <f>VLOOKUP("prospect",'Competitor 1'!A2557:B5301,2,FALSE)</f>
        <v>http://geekswithblogs.net/OmarALZabir/archive/2006/05/04/77209.aspx</v>
      </c>
      <c r="B2558" t="str">
        <f t="shared" si="78"/>
        <v>http://geekswithblogs.net/</v>
      </c>
      <c r="C2558" t="e">
        <f>VLOOKUP("prospect",'Competitor 2'!A2558:B12556,2,FALSE)</f>
        <v>#N/A</v>
      </c>
      <c r="D2558" t="e">
        <f t="shared" si="79"/>
        <v>#N/A</v>
      </c>
    </row>
    <row r="2559" spans="1:4" x14ac:dyDescent="0.25">
      <c r="A2559" t="str">
        <f>VLOOKUP("prospect",'Competitor 1'!A2558:B5302,2,FALSE)</f>
        <v>http://geekswithblogs.net/OmarALZabir/Default.aspx</v>
      </c>
      <c r="B2559" t="str">
        <f t="shared" si="78"/>
        <v>http://geekswithblogs.net/</v>
      </c>
      <c r="C2559" t="e">
        <f>VLOOKUP("prospect",'Competitor 2'!A2559:B12557,2,FALSE)</f>
        <v>#N/A</v>
      </c>
      <c r="D2559" t="e">
        <f t="shared" si="79"/>
        <v>#N/A</v>
      </c>
    </row>
    <row r="2560" spans="1:4" x14ac:dyDescent="0.25">
      <c r="A2560" t="str">
        <f>VLOOKUP("prospect",'Competitor 1'!A2559:B5303,2,FALSE)</f>
        <v>http://blog.searchmetrics.com/de/2009/06/25/wir-freuen-uns-uber-super-referenzaussagen/</v>
      </c>
      <c r="B2560" t="str">
        <f t="shared" si="78"/>
        <v>http://blog.searchmetrics.com/</v>
      </c>
      <c r="C2560" t="e">
        <f>VLOOKUP("prospect",'Competitor 2'!A2560:B12558,2,FALSE)</f>
        <v>#N/A</v>
      </c>
      <c r="D2560" t="e">
        <f t="shared" si="79"/>
        <v>#N/A</v>
      </c>
    </row>
    <row r="2561" spans="1:4" x14ac:dyDescent="0.25">
      <c r="A2561" t="str">
        <f>VLOOKUP("prospect",'Competitor 1'!A2560:B5304,2,FALSE)</f>
        <v>http://blog.searchmetrics.com/de/category/referenzen/feed/</v>
      </c>
      <c r="B2561" t="str">
        <f t="shared" si="78"/>
        <v>http://blog.searchmetrics.com/</v>
      </c>
      <c r="C2561" t="e">
        <f>VLOOKUP("prospect",'Competitor 2'!A2561:B12559,2,FALSE)</f>
        <v>#N/A</v>
      </c>
      <c r="D2561" t="e">
        <f t="shared" si="79"/>
        <v>#N/A</v>
      </c>
    </row>
    <row r="2562" spans="1:4" x14ac:dyDescent="0.25">
      <c r="A2562" t="str">
        <f>VLOOKUP("prospect",'Competitor 1'!A2561:B5305,2,FALSE)</f>
        <v>http://blog.searchmetrics.com/de/tag/testbericht-referenzen/feed/</v>
      </c>
      <c r="B2562" t="str">
        <f t="shared" si="78"/>
        <v>http://blog.searchmetrics.com/</v>
      </c>
      <c r="C2562" t="e">
        <f>VLOOKUP("prospect",'Competitor 2'!A2562:B12560,2,FALSE)</f>
        <v>#N/A</v>
      </c>
      <c r="D2562" t="e">
        <f t="shared" si="79"/>
        <v>#N/A</v>
      </c>
    </row>
    <row r="2563" spans="1:4" x14ac:dyDescent="0.25">
      <c r="A2563" t="str">
        <f>VLOOKUP("prospect",'Competitor 1'!A2562:B5306,2,FALSE)</f>
        <v>http://freelancefolder.com/15-sites-to-help-freelancers-learn-and-master-seo/</v>
      </c>
      <c r="B2563" t="str">
        <f t="shared" ref="B2563:B2626" si="80">LEFT(A2563,FIND("/",A2563,8))</f>
        <v>http://freelancefolder.com/</v>
      </c>
      <c r="C2563" t="e">
        <f>VLOOKUP("prospect",'Competitor 2'!A2563:B12561,2,FALSE)</f>
        <v>#N/A</v>
      </c>
      <c r="D2563" t="e">
        <f t="shared" ref="D2563:D2626" si="81">LEFT(C2563,FIND("/",C2563,8))</f>
        <v>#N/A</v>
      </c>
    </row>
    <row r="2564" spans="1:4" x14ac:dyDescent="0.25">
      <c r="A2564" t="str">
        <f>VLOOKUP("prospect",'Competitor 1'!A2563:B5307,2,FALSE)</f>
        <v>http://freelancefolder.com/12-awesome-businesses-that-were-started-by-freelancers/</v>
      </c>
      <c r="B2564" t="str">
        <f t="shared" si="80"/>
        <v>http://freelancefolder.com/</v>
      </c>
      <c r="C2564" t="e">
        <f>VLOOKUP("prospect",'Competitor 2'!A2564:B12562,2,FALSE)</f>
        <v>#N/A</v>
      </c>
      <c r="D2564" t="e">
        <f t="shared" si="81"/>
        <v>#N/A</v>
      </c>
    </row>
    <row r="2565" spans="1:4" x14ac:dyDescent="0.25">
      <c r="A2565" t="str">
        <f>VLOOKUP("prospect",'Competitor 1'!A2564:B5308,2,FALSE)</f>
        <v>http://freelancefolder.com/20-blogs-for-freelancers/</v>
      </c>
      <c r="B2565" t="str">
        <f t="shared" si="80"/>
        <v>http://freelancefolder.com/</v>
      </c>
      <c r="C2565" t="e">
        <f>VLOOKUP("prospect",'Competitor 2'!A2565:B12563,2,FALSE)</f>
        <v>#N/A</v>
      </c>
      <c r="D2565" t="e">
        <f t="shared" si="81"/>
        <v>#N/A</v>
      </c>
    </row>
    <row r="2566" spans="1:4" x14ac:dyDescent="0.25">
      <c r="A2566" t="str">
        <f>VLOOKUP("prospect",'Competitor 1'!A2565:B5309,2,FALSE)</f>
        <v>http://freelancefolder.com/forums/viewtopic.php?p=24199</v>
      </c>
      <c r="B2566" t="str">
        <f t="shared" si="80"/>
        <v>http://freelancefolder.com/</v>
      </c>
      <c r="C2566" t="e">
        <f>VLOOKUP("prospect",'Competitor 2'!A2566:B12564,2,FALSE)</f>
        <v>#N/A</v>
      </c>
      <c r="D2566" t="e">
        <f t="shared" si="81"/>
        <v>#N/A</v>
      </c>
    </row>
    <row r="2567" spans="1:4" x14ac:dyDescent="0.25">
      <c r="A2567" t="str">
        <f>VLOOKUP("prospect",'Competitor 1'!A2566:B5310,2,FALSE)</f>
        <v>http://freelancefolder.com/forums/viewtopic.php?f=9&amp;t=11893</v>
      </c>
      <c r="B2567" t="str">
        <f t="shared" si="80"/>
        <v>http://freelancefolder.com/</v>
      </c>
      <c r="C2567" t="e">
        <f>VLOOKUP("prospect",'Competitor 2'!A2567:B12565,2,FALSE)</f>
        <v>#N/A</v>
      </c>
      <c r="D2567" t="e">
        <f t="shared" si="81"/>
        <v>#N/A</v>
      </c>
    </row>
    <row r="2568" spans="1:4" x14ac:dyDescent="0.25">
      <c r="A2568" t="str">
        <f>VLOOKUP("prospect",'Competitor 1'!A2567:B5311,2,FALSE)</f>
        <v>http://freelancefolder.com/forums/viewtopic.php?p=22414</v>
      </c>
      <c r="B2568" t="str">
        <f t="shared" si="80"/>
        <v>http://freelancefolder.com/</v>
      </c>
      <c r="C2568" t="e">
        <f>VLOOKUP("prospect",'Competitor 2'!A2568:B12566,2,FALSE)</f>
        <v>#N/A</v>
      </c>
      <c r="D2568" t="e">
        <f t="shared" si="81"/>
        <v>#N/A</v>
      </c>
    </row>
    <row r="2569" spans="1:4" x14ac:dyDescent="0.25">
      <c r="A2569" t="str">
        <f>VLOOKUP("prospect",'Competitor 1'!A2568:B5312,2,FALSE)</f>
        <v>http://freelancefolder.com/forums/viewtopic.php?p=22696</v>
      </c>
      <c r="B2569" t="str">
        <f t="shared" si="80"/>
        <v>http://freelancefolder.com/</v>
      </c>
      <c r="C2569" t="e">
        <f>VLOOKUP("prospect",'Competitor 2'!A2569:B12567,2,FALSE)</f>
        <v>#N/A</v>
      </c>
      <c r="D2569" t="e">
        <f t="shared" si="81"/>
        <v>#N/A</v>
      </c>
    </row>
    <row r="2570" spans="1:4" x14ac:dyDescent="0.25">
      <c r="A2570" t="str">
        <f>VLOOKUP("prospect",'Competitor 1'!A2569:B5313,2,FALSE)</f>
        <v>http://freelancefolder.com/forums/viewtopic.php?p=22900</v>
      </c>
      <c r="B2570" t="str">
        <f t="shared" si="80"/>
        <v>http://freelancefolder.com/</v>
      </c>
      <c r="C2570" t="e">
        <f>VLOOKUP("prospect",'Competitor 2'!A2570:B12568,2,FALSE)</f>
        <v>#N/A</v>
      </c>
      <c r="D2570" t="e">
        <f t="shared" si="81"/>
        <v>#N/A</v>
      </c>
    </row>
    <row r="2571" spans="1:4" x14ac:dyDescent="0.25">
      <c r="A2571" t="str">
        <f>VLOOKUP("prospect",'Competitor 1'!A2570:B5314,2,FALSE)</f>
        <v>http://freelancefolder.com/forums/viewtopic.php?p=22932</v>
      </c>
      <c r="B2571" t="str">
        <f t="shared" si="80"/>
        <v>http://freelancefolder.com/</v>
      </c>
      <c r="C2571" t="e">
        <f>VLOOKUP("prospect",'Competitor 2'!A2571:B12569,2,FALSE)</f>
        <v>#N/A</v>
      </c>
      <c r="D2571" t="e">
        <f t="shared" si="81"/>
        <v>#N/A</v>
      </c>
    </row>
    <row r="2572" spans="1:4" x14ac:dyDescent="0.25">
      <c r="A2572" t="str">
        <f>VLOOKUP("prospect",'Competitor 1'!A2571:B5315,2,FALSE)</f>
        <v>http://freelancefolder.com/forums/viewtopic.php?f=9&amp;t=11893&amp;p=22414</v>
      </c>
      <c r="B2572" t="str">
        <f t="shared" si="80"/>
        <v>http://freelancefolder.com/</v>
      </c>
      <c r="C2572" t="e">
        <f>VLOOKUP("prospect",'Competitor 2'!A2572:B12570,2,FALSE)</f>
        <v>#N/A</v>
      </c>
      <c r="D2572" t="e">
        <f t="shared" si="81"/>
        <v>#N/A</v>
      </c>
    </row>
    <row r="2573" spans="1:4" x14ac:dyDescent="0.25">
      <c r="A2573" t="str">
        <f>VLOOKUP("prospect",'Competitor 1'!A2572:B5316,2,FALSE)</f>
        <v>http://www.freelancefolder.com/forums/viewtopic.php?f=9&amp;t=11893&amp;p=23618</v>
      </c>
      <c r="B2573" t="str">
        <f t="shared" si="80"/>
        <v>http://www.freelancefolder.com/</v>
      </c>
      <c r="C2573" t="e">
        <f>VLOOKUP("prospect",'Competitor 2'!A2573:B12571,2,FALSE)</f>
        <v>#N/A</v>
      </c>
      <c r="D2573" t="e">
        <f t="shared" si="81"/>
        <v>#N/A</v>
      </c>
    </row>
    <row r="2574" spans="1:4" x14ac:dyDescent="0.25">
      <c r="A2574" t="str">
        <f>VLOOKUP("prospect",'Competitor 1'!A2573:B5317,2,FALSE)</f>
        <v>http://www.freelancefolder.com/forums/viewtopic.php?f=9&amp;t=11893&amp;p=24199</v>
      </c>
      <c r="B2574" t="str">
        <f t="shared" si="80"/>
        <v>http://www.freelancefolder.com/</v>
      </c>
      <c r="C2574" t="e">
        <f>VLOOKUP("prospect",'Competitor 2'!A2574:B12572,2,FALSE)</f>
        <v>#N/A</v>
      </c>
      <c r="D2574" t="e">
        <f t="shared" si="81"/>
        <v>#N/A</v>
      </c>
    </row>
    <row r="2575" spans="1:4" x14ac:dyDescent="0.25">
      <c r="A2575" t="str">
        <f>VLOOKUP("prospect",'Competitor 1'!A2574:B5318,2,FALSE)</f>
        <v>http://www.freelancefolder.com/forums/viewtopic.php?f=9&amp;t=11893</v>
      </c>
      <c r="B2575" t="str">
        <f t="shared" si="80"/>
        <v>http://www.freelancefolder.com/</v>
      </c>
      <c r="C2575" t="e">
        <f>VLOOKUP("prospect",'Competitor 2'!A2575:B12573,2,FALSE)</f>
        <v>#N/A</v>
      </c>
      <c r="D2575" t="e">
        <f t="shared" si="81"/>
        <v>#N/A</v>
      </c>
    </row>
    <row r="2576" spans="1:4" x14ac:dyDescent="0.25">
      <c r="A2576" t="str">
        <f>VLOOKUP("prospect",'Competitor 1'!A2575:B5319,2,FALSE)</f>
        <v>http://www.freelancefolder.com/forums/viewtopic.php?p=22900</v>
      </c>
      <c r="B2576" t="str">
        <f t="shared" si="80"/>
        <v>http://www.freelancefolder.com/</v>
      </c>
      <c r="C2576" t="e">
        <f>VLOOKUP("prospect",'Competitor 2'!A2576:B12574,2,FALSE)</f>
        <v>#N/A</v>
      </c>
      <c r="D2576" t="e">
        <f t="shared" si="81"/>
        <v>#N/A</v>
      </c>
    </row>
    <row r="2577" spans="1:4" x14ac:dyDescent="0.25">
      <c r="A2577" t="str">
        <f>VLOOKUP("prospect",'Competitor 1'!A2576:B5320,2,FALSE)</f>
        <v>http://www.freelancefolder.com/forums/viewtopic.php?p=22414</v>
      </c>
      <c r="B2577" t="str">
        <f t="shared" si="80"/>
        <v>http://www.freelancefolder.com/</v>
      </c>
      <c r="C2577" t="e">
        <f>VLOOKUP("prospect",'Competitor 2'!A2577:B12575,2,FALSE)</f>
        <v>#N/A</v>
      </c>
      <c r="D2577" t="e">
        <f t="shared" si="81"/>
        <v>#N/A</v>
      </c>
    </row>
    <row r="2578" spans="1:4" x14ac:dyDescent="0.25">
      <c r="A2578" t="str">
        <f>VLOOKUP("prospect",'Competitor 1'!A2577:B5321,2,FALSE)</f>
        <v>http://www.freelancefolder.com/forums/viewtopic.php?p=22647</v>
      </c>
      <c r="B2578" t="str">
        <f t="shared" si="80"/>
        <v>http://www.freelancefolder.com/</v>
      </c>
      <c r="C2578" t="e">
        <f>VLOOKUP("prospect",'Competitor 2'!A2578:B12576,2,FALSE)</f>
        <v>#N/A</v>
      </c>
      <c r="D2578" t="e">
        <f t="shared" si="81"/>
        <v>#N/A</v>
      </c>
    </row>
    <row r="2579" spans="1:4" x14ac:dyDescent="0.25">
      <c r="A2579" t="str">
        <f>VLOOKUP("prospect",'Competitor 1'!A2578:B5322,2,FALSE)</f>
        <v>http://www.freelancefolder.com/forums/viewtopic.php?p=22696</v>
      </c>
      <c r="B2579" t="str">
        <f t="shared" si="80"/>
        <v>http://www.freelancefolder.com/</v>
      </c>
      <c r="C2579" t="e">
        <f>VLOOKUP("prospect",'Competitor 2'!A2579:B12577,2,FALSE)</f>
        <v>#N/A</v>
      </c>
      <c r="D2579" t="e">
        <f t="shared" si="81"/>
        <v>#N/A</v>
      </c>
    </row>
    <row r="2580" spans="1:4" x14ac:dyDescent="0.25">
      <c r="A2580" t="str">
        <f>VLOOKUP("prospect",'Competitor 1'!A2579:B5323,2,FALSE)</f>
        <v>http://www.freelancefolder.com/forums/viewtopic.php?p=22714</v>
      </c>
      <c r="B2580" t="str">
        <f t="shared" si="80"/>
        <v>http://www.freelancefolder.com/</v>
      </c>
      <c r="C2580" t="e">
        <f>VLOOKUP("prospect",'Competitor 2'!A2580:B12578,2,FALSE)</f>
        <v>#N/A</v>
      </c>
      <c r="D2580" t="e">
        <f t="shared" si="81"/>
        <v>#N/A</v>
      </c>
    </row>
    <row r="2581" spans="1:4" x14ac:dyDescent="0.25">
      <c r="A2581" t="str">
        <f>VLOOKUP("prospect",'Competitor 1'!A2580:B5324,2,FALSE)</f>
        <v>http://www.freelancefolder.com/forums/viewtopic.php?p=22872</v>
      </c>
      <c r="B2581" t="str">
        <f t="shared" si="80"/>
        <v>http://www.freelancefolder.com/</v>
      </c>
      <c r="C2581" t="e">
        <f>VLOOKUP("prospect",'Competitor 2'!A2581:B12579,2,FALSE)</f>
        <v>#N/A</v>
      </c>
      <c r="D2581" t="e">
        <f t="shared" si="81"/>
        <v>#N/A</v>
      </c>
    </row>
    <row r="2582" spans="1:4" x14ac:dyDescent="0.25">
      <c r="A2582" t="str">
        <f>VLOOKUP("prospect",'Competitor 1'!A2581:B5325,2,FALSE)</f>
        <v>http://www.freelancefolder.com/forums/viewtopic.php?p=22932</v>
      </c>
      <c r="B2582" t="str">
        <f t="shared" si="80"/>
        <v>http://www.freelancefolder.com/</v>
      </c>
      <c r="C2582" t="e">
        <f>VLOOKUP("prospect",'Competitor 2'!A2582:B12580,2,FALSE)</f>
        <v>#N/A</v>
      </c>
      <c r="D2582" t="e">
        <f t="shared" si="81"/>
        <v>#N/A</v>
      </c>
    </row>
    <row r="2583" spans="1:4" x14ac:dyDescent="0.25">
      <c r="A2583" t="str">
        <f>VLOOKUP("prospect",'Competitor 1'!A2582:B5326,2,FALSE)</f>
        <v>http://www.freelancefolder.com/forums/viewtopic.php?p=22959</v>
      </c>
      <c r="B2583" t="str">
        <f t="shared" si="80"/>
        <v>http://www.freelancefolder.com/</v>
      </c>
      <c r="C2583" t="e">
        <f>VLOOKUP("prospect",'Competitor 2'!A2583:B12581,2,FALSE)</f>
        <v>#N/A</v>
      </c>
      <c r="D2583" t="e">
        <f t="shared" si="81"/>
        <v>#N/A</v>
      </c>
    </row>
    <row r="2584" spans="1:4" x14ac:dyDescent="0.25">
      <c r="A2584" t="str">
        <f>VLOOKUP("prospect",'Competitor 1'!A2583:B5327,2,FALSE)</f>
        <v>http://www.freelancefolder.com/forums/viewtopic.php?p=23618</v>
      </c>
      <c r="B2584" t="str">
        <f t="shared" si="80"/>
        <v>http://www.freelancefolder.com/</v>
      </c>
      <c r="C2584" t="e">
        <f>VLOOKUP("prospect",'Competitor 2'!A2584:B12582,2,FALSE)</f>
        <v>#N/A</v>
      </c>
      <c r="D2584" t="e">
        <f t="shared" si="81"/>
        <v>#N/A</v>
      </c>
    </row>
    <row r="2585" spans="1:4" x14ac:dyDescent="0.25">
      <c r="A2585" t="str">
        <f>VLOOKUP("prospect",'Competitor 1'!A2584:B5328,2,FALSE)</f>
        <v>http://www.freelancefolder.com/forums/viewtopic.php?p=24199</v>
      </c>
      <c r="B2585" t="str">
        <f t="shared" si="80"/>
        <v>http://www.freelancefolder.com/</v>
      </c>
      <c r="C2585" t="e">
        <f>VLOOKUP("prospect",'Competitor 2'!A2585:B12583,2,FALSE)</f>
        <v>#N/A</v>
      </c>
      <c r="D2585" t="e">
        <f t="shared" si="81"/>
        <v>#N/A</v>
      </c>
    </row>
    <row r="2586" spans="1:4" x14ac:dyDescent="0.25">
      <c r="A2586" t="str">
        <f>VLOOKUP("prospect",'Competitor 1'!A2585:B5329,2,FALSE)</f>
        <v>http://www.freelancefolder.com/forums/viewtopic.php?f=9&amp;t=11893&amp;p=22714</v>
      </c>
      <c r="B2586" t="str">
        <f t="shared" si="80"/>
        <v>http://www.freelancefolder.com/</v>
      </c>
      <c r="C2586" t="e">
        <f>VLOOKUP("prospect",'Competitor 2'!A2586:B12584,2,FALSE)</f>
        <v>#N/A</v>
      </c>
      <c r="D2586" t="e">
        <f t="shared" si="81"/>
        <v>#N/A</v>
      </c>
    </row>
    <row r="2587" spans="1:4" x14ac:dyDescent="0.25">
      <c r="A2587" t="str">
        <f>VLOOKUP("prospect",'Competitor 1'!A2586:B5330,2,FALSE)</f>
        <v>http://www.freelancefolder.com/forums/viewtopic.php?f=9&amp;t=11893&amp;p=22959</v>
      </c>
      <c r="B2587" t="str">
        <f t="shared" si="80"/>
        <v>http://www.freelancefolder.com/</v>
      </c>
      <c r="C2587" t="e">
        <f>VLOOKUP("prospect",'Competitor 2'!A2587:B12585,2,FALSE)</f>
        <v>#N/A</v>
      </c>
      <c r="D2587" t="e">
        <f t="shared" si="81"/>
        <v>#N/A</v>
      </c>
    </row>
    <row r="2588" spans="1:4" x14ac:dyDescent="0.25">
      <c r="A2588" t="str">
        <f>VLOOKUP("prospect",'Competitor 1'!A2587:B5331,2,FALSE)</f>
        <v>http://www.searchenginepeople.com/blog/the-first-unofficial-sphinn-awards-day-1.html</v>
      </c>
      <c r="B2588" t="str">
        <f t="shared" si="80"/>
        <v>http://www.searchenginepeople.com/</v>
      </c>
      <c r="C2588" t="e">
        <f>VLOOKUP("prospect",'Competitor 2'!A2588:B12586,2,FALSE)</f>
        <v>#N/A</v>
      </c>
      <c r="D2588" t="e">
        <f t="shared" si="81"/>
        <v>#N/A</v>
      </c>
    </row>
    <row r="2589" spans="1:4" x14ac:dyDescent="0.25">
      <c r="A2589" t="str">
        <f>VLOOKUP("prospect",'Competitor 1'!A2588:B5332,2,FALSE)</f>
        <v>http://www.searchenginepeople.com/blog/what-is-authority-and-how-do-you-build-it.html</v>
      </c>
      <c r="B2589" t="str">
        <f t="shared" si="80"/>
        <v>http://www.searchenginepeople.com/</v>
      </c>
      <c r="C2589" t="e">
        <f>VLOOKUP("prospect",'Competitor 2'!A2589:B12587,2,FALSE)</f>
        <v>#N/A</v>
      </c>
      <c r="D2589" t="e">
        <f t="shared" si="81"/>
        <v>#N/A</v>
      </c>
    </row>
    <row r="2590" spans="1:4" x14ac:dyDescent="0.25">
      <c r="A2590" t="str">
        <f>VLOOKUP("prospect",'Competitor 1'!A2589:B5333,2,FALSE)</f>
        <v>http://www.searchenginepeople.com/blog/using-social-media-to-build-authority.html</v>
      </c>
      <c r="B2590" t="str">
        <f t="shared" si="80"/>
        <v>http://www.searchenginepeople.com/</v>
      </c>
      <c r="C2590" t="e">
        <f>VLOOKUP("prospect",'Competitor 2'!A2590:B12588,2,FALSE)</f>
        <v>#N/A</v>
      </c>
      <c r="D2590" t="e">
        <f t="shared" si="81"/>
        <v>#N/A</v>
      </c>
    </row>
    <row r="2591" spans="1:4" x14ac:dyDescent="0.25">
      <c r="A2591" t="str">
        <f>VLOOKUP("prospect",'Competitor 1'!A2590:B5334,2,FALSE)</f>
        <v>http://www.searchenginepeople.com/blog/i-jeff-quipp-am-not-an-seo-im-an-authority-builder.html</v>
      </c>
      <c r="B2591" t="str">
        <f t="shared" si="80"/>
        <v>http://www.searchenginepeople.com/</v>
      </c>
      <c r="C2591" t="e">
        <f>VLOOKUP("prospect",'Competitor 2'!A2591:B12589,2,FALSE)</f>
        <v>#N/A</v>
      </c>
      <c r="D2591" t="e">
        <f t="shared" si="81"/>
        <v>#N/A</v>
      </c>
    </row>
    <row r="2592" spans="1:4" x14ac:dyDescent="0.25">
      <c r="A2592" t="str">
        <f>VLOOKUP("prospect",'Competitor 1'!A2591:B5335,2,FALSE)</f>
        <v>http://www.searchenginepeople.com/blog/linkbuilding-seomoz-tools.html</v>
      </c>
      <c r="B2592" t="str">
        <f t="shared" si="80"/>
        <v>http://www.searchenginepeople.com/</v>
      </c>
      <c r="C2592" t="e">
        <f>VLOOKUP("prospect",'Competitor 2'!A2592:B12590,2,FALSE)</f>
        <v>#N/A</v>
      </c>
      <c r="D2592" t="e">
        <f t="shared" si="81"/>
        <v>#N/A</v>
      </c>
    </row>
    <row r="2593" spans="1:4" x14ac:dyDescent="0.25">
      <c r="A2593" t="str">
        <f>VLOOKUP("prospect",'Competitor 1'!A2592:B5336,2,FALSE)</f>
        <v>http://www.searchenginepeople.com/blog/the-changing-face-of-search-is-google-losing-its-grip.html</v>
      </c>
      <c r="B2593" t="str">
        <f t="shared" si="80"/>
        <v>http://www.searchenginepeople.com/</v>
      </c>
      <c r="C2593" t="e">
        <f>VLOOKUP("prospect",'Competitor 2'!A2593:B12591,2,FALSE)</f>
        <v>#N/A</v>
      </c>
      <c r="D2593" t="e">
        <f t="shared" si="81"/>
        <v>#N/A</v>
      </c>
    </row>
    <row r="2594" spans="1:4" x14ac:dyDescent="0.25">
      <c r="A2594" t="str">
        <f>VLOOKUP("prospect",'Competitor 1'!A2593:B5337,2,FALSE)</f>
        <v>http://www.searchenginepeople.com/blog/seo-is-about-to-grow-up.html</v>
      </c>
      <c r="B2594" t="str">
        <f t="shared" si="80"/>
        <v>http://www.searchenginepeople.com/</v>
      </c>
      <c r="C2594" t="e">
        <f>VLOOKUP("prospect",'Competitor 2'!A2594:B12592,2,FALSE)</f>
        <v>#N/A</v>
      </c>
      <c r="D2594" t="e">
        <f t="shared" si="81"/>
        <v>#N/A</v>
      </c>
    </row>
    <row r="2595" spans="1:4" x14ac:dyDescent="0.25">
      <c r="A2595" t="str">
        <f>VLOOKUP("prospect",'Competitor 1'!A2594:B5338,2,FALSE)</f>
        <v>http://www.searchenginepeople.com/blog/qu%E2%80%99est-ce-que-l%E2%80%99autorite-et-comment-la-batir.html</v>
      </c>
      <c r="B2595" t="str">
        <f t="shared" si="80"/>
        <v>http://www.searchenginepeople.com/</v>
      </c>
      <c r="C2595" t="e">
        <f>VLOOKUP("prospect",'Competitor 2'!A2595:B12593,2,FALSE)</f>
        <v>#N/A</v>
      </c>
      <c r="D2595" t="e">
        <f t="shared" si="81"/>
        <v>#N/A</v>
      </c>
    </row>
    <row r="2596" spans="1:4" x14ac:dyDescent="0.25">
      <c r="A2596" t="str">
        <f>VLOOKUP("prospect",'Competitor 1'!A2595:B5339,2,FALSE)</f>
        <v>http://www.searchenginepeople.com/francais/un-temoignage-sur-le-savoir-en-marketing-de-recherche</v>
      </c>
      <c r="B2596" t="str">
        <f t="shared" si="80"/>
        <v>http://www.searchenginepeople.com/</v>
      </c>
      <c r="C2596" t="e">
        <f>VLOOKUP("prospect",'Competitor 2'!A2596:B12594,2,FALSE)</f>
        <v>#N/A</v>
      </c>
      <c r="D2596" t="e">
        <f t="shared" si="81"/>
        <v>#N/A</v>
      </c>
    </row>
    <row r="2597" spans="1:4" x14ac:dyDescent="0.25">
      <c r="A2597" t="str">
        <f>VLOOKUP("prospect",'Competitor 1'!A2596:B5340,2,FALSE)</f>
        <v>http://www.searchenginepeople.com/blog/5-favorite-link-building-tools.html</v>
      </c>
      <c r="B2597" t="str">
        <f t="shared" si="80"/>
        <v>http://www.searchenginepeople.com/</v>
      </c>
      <c r="C2597" t="e">
        <f>VLOOKUP("prospect",'Competitor 2'!A2597:B12595,2,FALSE)</f>
        <v>#N/A</v>
      </c>
      <c r="D2597" t="e">
        <f t="shared" si="81"/>
        <v>#N/A</v>
      </c>
    </row>
    <row r="2598" spans="1:4" x14ac:dyDescent="0.25">
      <c r="A2598" t="str">
        <f>VLOOKUP("prospect",'Competitor 1'!A2597:B5341,2,FALSE)</f>
        <v>http://www.searchenginepeople.com/blog/category/seo-tools/feed</v>
      </c>
      <c r="B2598" t="str">
        <f t="shared" si="80"/>
        <v>http://www.searchenginepeople.com/</v>
      </c>
      <c r="C2598" t="e">
        <f>VLOOKUP("prospect",'Competitor 2'!A2598:B12596,2,FALSE)</f>
        <v>#N/A</v>
      </c>
      <c r="D2598" t="e">
        <f t="shared" si="81"/>
        <v>#N/A</v>
      </c>
    </row>
    <row r="2599" spans="1:4" x14ac:dyDescent="0.25">
      <c r="A2599" t="str">
        <f>VLOOKUP("prospect",'Competitor 1'!A2598:B5342,2,FALSE)</f>
        <v>http://www.jakpsatweb.cz/katalog/seo.html</v>
      </c>
      <c r="B2599" t="str">
        <f t="shared" si="80"/>
        <v>http://www.jakpsatweb.cz/</v>
      </c>
      <c r="C2599" t="e">
        <f>VLOOKUP("prospect",'Competitor 2'!A2599:B12597,2,FALSE)</f>
        <v>#N/A</v>
      </c>
      <c r="D2599" t="e">
        <f t="shared" si="81"/>
        <v>#N/A</v>
      </c>
    </row>
    <row r="2600" spans="1:4" x14ac:dyDescent="0.25">
      <c r="A2600" t="str">
        <f>VLOOKUP("prospect",'Competitor 1'!A2599:B5343,2,FALSE)</f>
        <v>http://dikuze.jakpsatweb.cz/katalog/seo.html</v>
      </c>
      <c r="B2600" t="str">
        <f t="shared" si="80"/>
        <v>http://dikuze.jakpsatweb.cz/</v>
      </c>
      <c r="C2600" t="e">
        <f>VLOOKUP("prospect",'Competitor 2'!A2600:B12598,2,FALSE)</f>
        <v>#N/A</v>
      </c>
      <c r="D2600" t="e">
        <f t="shared" si="81"/>
        <v>#N/A</v>
      </c>
    </row>
    <row r="2601" spans="1:4" x14ac:dyDescent="0.25">
      <c r="A2601" t="str">
        <f>VLOOKUP("prospect",'Competitor 1'!A2600:B5344,2,FALSE)</f>
        <v>http://mixergy.com/seomoz-rand-fishkin-interview/</v>
      </c>
      <c r="B2601" t="str">
        <f t="shared" si="80"/>
        <v>http://mixergy.com/</v>
      </c>
      <c r="C2601" t="e">
        <f>VLOOKUP("prospect",'Competitor 2'!A2601:B12599,2,FALSE)</f>
        <v>#N/A</v>
      </c>
      <c r="D2601" t="e">
        <f t="shared" si="81"/>
        <v>#N/A</v>
      </c>
    </row>
    <row r="2602" spans="1:4" x14ac:dyDescent="0.25">
      <c r="A2602" t="str">
        <f>VLOOKUP("prospect",'Competitor 1'!A2601:B5345,2,FALSE)</f>
        <v>http://mixergy.com/matthew-inman-oatmeal-interview/</v>
      </c>
      <c r="B2602" t="str">
        <f t="shared" si="80"/>
        <v>http://mixergy.com/</v>
      </c>
      <c r="C2602" t="e">
        <f>VLOOKUP("prospect",'Competitor 2'!A2602:B12600,2,FALSE)</f>
        <v>#N/A</v>
      </c>
      <c r="D2602" t="e">
        <f t="shared" si="81"/>
        <v>#N/A</v>
      </c>
    </row>
    <row r="2603" spans="1:4" x14ac:dyDescent="0.25">
      <c r="A2603" t="str">
        <f>VLOOKUP("prospect",'Competitor 1'!A2602:B5346,2,FALSE)</f>
        <v>http://mixergy.com/lucas-lee-brown-hasoffers-interview/</v>
      </c>
      <c r="B2603" t="str">
        <f t="shared" si="80"/>
        <v>http://mixergy.com/</v>
      </c>
      <c r="C2603" t="e">
        <f>VLOOKUP("prospect",'Competitor 2'!A2603:B12601,2,FALSE)</f>
        <v>#N/A</v>
      </c>
      <c r="D2603" t="e">
        <f t="shared" si="81"/>
        <v>#N/A</v>
      </c>
    </row>
    <row r="2604" spans="1:4" x14ac:dyDescent="0.25">
      <c r="A2604" t="str">
        <f>VLOOKUP("prospect",'Competitor 1'!A2603:B5347,2,FALSE)</f>
        <v>http://www.seoconsult.com/seoblog/google-and-search-engine-optimisation/dont-use-100-results-or-seobook-toolbar-to-check-google-rankings.html</v>
      </c>
      <c r="B2604" t="str">
        <f t="shared" si="80"/>
        <v>http://www.seoconsult.com/</v>
      </c>
      <c r="C2604" t="e">
        <f>VLOOKUP("prospect",'Competitor 2'!A2604:B12602,2,FALSE)</f>
        <v>#N/A</v>
      </c>
      <c r="D2604" t="e">
        <f t="shared" si="81"/>
        <v>#N/A</v>
      </c>
    </row>
    <row r="2605" spans="1:4" x14ac:dyDescent="0.25">
      <c r="A2605" t="str">
        <f>VLOOKUP("prospect",'Competitor 1'!A2604:B5348,2,FALSE)</f>
        <v>http://www.seoconsult.com/seoblog/link-campaigns-and-search-engine-optimisation/link-building-techniques-that-seo-companies-dont-want-you-to-know.html</v>
      </c>
      <c r="B2605" t="str">
        <f t="shared" si="80"/>
        <v>http://www.seoconsult.com/</v>
      </c>
      <c r="C2605" t="e">
        <f>VLOOKUP("prospect",'Competitor 2'!A2605:B12603,2,FALSE)</f>
        <v>#N/A</v>
      </c>
      <c r="D2605" t="e">
        <f t="shared" si="81"/>
        <v>#N/A</v>
      </c>
    </row>
    <row r="2606" spans="1:4" x14ac:dyDescent="0.25">
      <c r="A2606" t="str">
        <f>VLOOKUP("prospect",'Competitor 1'!A2605:B5349,2,FALSE)</f>
        <v>http://www.seoconsult.com/seoblog/keyword-research-and-search-engine-optimisation/understanding-the-value-of-the-keyword-long-tail.html</v>
      </c>
      <c r="B2606" t="str">
        <f t="shared" si="80"/>
        <v>http://www.seoconsult.com/</v>
      </c>
      <c r="C2606" t="e">
        <f>VLOOKUP("prospect",'Competitor 2'!A2606:B12604,2,FALSE)</f>
        <v>#N/A</v>
      </c>
      <c r="D2606" t="e">
        <f t="shared" si="81"/>
        <v>#N/A</v>
      </c>
    </row>
    <row r="2607" spans="1:4" x14ac:dyDescent="0.25">
      <c r="A2607" t="str">
        <f>VLOOKUP("prospect",'Competitor 1'!A2606:B5350,2,FALSE)</f>
        <v>http://www.seoconsult.com/seoblog/seo-blogging/seo-blogs-%E2%80%93-differentiating-between-fact-opinion.html</v>
      </c>
      <c r="B2607" t="str">
        <f t="shared" si="80"/>
        <v>http://www.seoconsult.com/</v>
      </c>
      <c r="C2607" t="e">
        <f>VLOOKUP("prospect",'Competitor 2'!A2607:B12605,2,FALSE)</f>
        <v>#N/A</v>
      </c>
      <c r="D2607" t="e">
        <f t="shared" si="81"/>
        <v>#N/A</v>
      </c>
    </row>
    <row r="2608" spans="1:4" x14ac:dyDescent="0.25">
      <c r="A2608" t="str">
        <f>VLOOKUP("prospect",'Competitor 1'!A2607:B5351,2,FALSE)</f>
        <v>http://www.pickthebrain.com/blog/101-self-improvement-resources/</v>
      </c>
      <c r="B2608" t="str">
        <f t="shared" si="80"/>
        <v>http://www.pickthebrain.com/</v>
      </c>
      <c r="C2608" t="e">
        <f>VLOOKUP("prospect",'Competitor 2'!A2608:B12606,2,FALSE)</f>
        <v>#N/A</v>
      </c>
      <c r="D2608" t="e">
        <f t="shared" si="81"/>
        <v>#N/A</v>
      </c>
    </row>
    <row r="2609" spans="1:4" x14ac:dyDescent="0.25">
      <c r="A2609" t="str">
        <f>VLOOKUP("prospect",'Competitor 1'!A2608:B5352,2,FALSE)</f>
        <v>http://www.avangate.com/newsletter/march2008.html</v>
      </c>
      <c r="B2609" t="str">
        <f t="shared" si="80"/>
        <v>http://www.avangate.com/</v>
      </c>
      <c r="C2609" t="e">
        <f>VLOOKUP("prospect",'Competitor 2'!A2609:B12607,2,FALSE)</f>
        <v>#N/A</v>
      </c>
      <c r="D2609" t="e">
        <f t="shared" si="81"/>
        <v>#N/A</v>
      </c>
    </row>
    <row r="2610" spans="1:4" x14ac:dyDescent="0.25">
      <c r="A2610" t="str">
        <f>VLOOKUP("prospect",'Competitor 1'!A2609:B5353,2,FALSE)</f>
        <v>http://www.avangate.com/interview/rand-fishkin_9.htm</v>
      </c>
      <c r="B2610" t="str">
        <f t="shared" si="80"/>
        <v>http://www.avangate.com/</v>
      </c>
      <c r="C2610" t="e">
        <f>VLOOKUP("prospect",'Competitor 2'!A2610:B12608,2,FALSE)</f>
        <v>#N/A</v>
      </c>
      <c r="D2610" t="e">
        <f t="shared" si="81"/>
        <v>#N/A</v>
      </c>
    </row>
    <row r="2611" spans="1:4" x14ac:dyDescent="0.25">
      <c r="A2611" t="str">
        <f>VLOOKUP("prospect",'Competitor 1'!A2610:B5354,2,FALSE)</f>
        <v>http://www.avangate.com/newsletter/march2008/</v>
      </c>
      <c r="B2611" t="str">
        <f t="shared" si="80"/>
        <v>http://www.avangate.com/</v>
      </c>
      <c r="C2611" t="e">
        <f>VLOOKUP("prospect",'Competitor 2'!A2611:B12609,2,FALSE)</f>
        <v>#N/A</v>
      </c>
      <c r="D2611" t="e">
        <f t="shared" si="81"/>
        <v>#N/A</v>
      </c>
    </row>
    <row r="2612" spans="1:4" x14ac:dyDescent="0.25">
      <c r="A2612" t="str">
        <f>VLOOKUP("prospect",'Competitor 1'!A2611:B5355,2,FALSE)</f>
        <v>http://www.submitawebsite.com/clients-partners/</v>
      </c>
      <c r="B2612" t="str">
        <f t="shared" si="80"/>
        <v>http://www.submitawebsite.com/</v>
      </c>
      <c r="C2612" t="e">
        <f>VLOOKUP("prospect",'Competitor 2'!A2612:B12610,2,FALSE)</f>
        <v>#N/A</v>
      </c>
      <c r="D2612" t="e">
        <f t="shared" si="81"/>
        <v>#N/A</v>
      </c>
    </row>
    <row r="2613" spans="1:4" x14ac:dyDescent="0.25">
      <c r="A2613" t="str">
        <f>VLOOKUP("prospect",'Competitor 1'!A2612:B5356,2,FALSE)</f>
        <v>http://www.submitawebsite.com/clients%2Dpartners/</v>
      </c>
      <c r="B2613" t="str">
        <f t="shared" si="80"/>
        <v>http://www.submitawebsite.com/</v>
      </c>
      <c r="C2613" t="e">
        <f>VLOOKUP("prospect",'Competitor 2'!A2613:B12611,2,FALSE)</f>
        <v>#N/A</v>
      </c>
      <c r="D2613" t="e">
        <f t="shared" si="81"/>
        <v>#N/A</v>
      </c>
    </row>
    <row r="2614" spans="1:4" x14ac:dyDescent="0.25">
      <c r="A2614" t="str">
        <f>VLOOKUP("prospect",'Competitor 1'!A2613:B5357,2,FALSE)</f>
        <v>http://whereconf.com/where2012/public/schedule/speakers</v>
      </c>
      <c r="B2614" t="str">
        <f t="shared" si="80"/>
        <v>http://whereconf.com/</v>
      </c>
      <c r="C2614" t="e">
        <f>VLOOKUP("prospect",'Competitor 2'!A2614:B12612,2,FALSE)</f>
        <v>#N/A</v>
      </c>
      <c r="D2614" t="e">
        <f t="shared" si="81"/>
        <v>#N/A</v>
      </c>
    </row>
    <row r="2615" spans="1:4" x14ac:dyDescent="0.25">
      <c r="A2615" t="str">
        <f>VLOOKUP("prospect",'Competitor 1'!A2614:B5358,2,FALSE)</f>
        <v>http://whereconf.com/where2012/public/schedule/stype/keynote</v>
      </c>
      <c r="B2615" t="str">
        <f t="shared" si="80"/>
        <v>http://whereconf.com/</v>
      </c>
      <c r="C2615" t="e">
        <f>VLOOKUP("prospect",'Competitor 2'!A2615:B12613,2,FALSE)</f>
        <v>#N/A</v>
      </c>
      <c r="D2615" t="e">
        <f t="shared" si="81"/>
        <v>#N/A</v>
      </c>
    </row>
    <row r="2616" spans="1:4" x14ac:dyDescent="0.25">
      <c r="A2616" t="str">
        <f>VLOOKUP("prospect",'Competitor 1'!A2615:B5359,2,FALSE)</f>
        <v>http://whereconf.com/where2012/public/schedule/detail/22742</v>
      </c>
      <c r="B2616" t="str">
        <f t="shared" si="80"/>
        <v>http://whereconf.com/</v>
      </c>
      <c r="C2616" t="e">
        <f>VLOOKUP("prospect",'Competitor 2'!A2616:B12614,2,FALSE)</f>
        <v>#N/A</v>
      </c>
      <c r="D2616" t="e">
        <f t="shared" si="81"/>
        <v>#N/A</v>
      </c>
    </row>
    <row r="2617" spans="1:4" x14ac:dyDescent="0.25">
      <c r="A2617" t="str">
        <f>VLOOKUP("prospect",'Competitor 1'!A2616:B5360,2,FALSE)</f>
        <v>http://whereconf.com/where2012/public/schedule/speaker/43702</v>
      </c>
      <c r="B2617" t="str">
        <f t="shared" si="80"/>
        <v>http://whereconf.com/</v>
      </c>
      <c r="C2617" t="e">
        <f>VLOOKUP("prospect",'Competitor 2'!A2617:B12615,2,FALSE)</f>
        <v>#N/A</v>
      </c>
      <c r="D2617" t="e">
        <f t="shared" si="81"/>
        <v>#N/A</v>
      </c>
    </row>
    <row r="2618" spans="1:4" x14ac:dyDescent="0.25">
      <c r="A2618" t="str">
        <f>VLOOKUP("prospect",'Competitor 1'!A2617:B5361,2,FALSE)</f>
        <v>http://www.youngentrepreneur.com/blog/market-your-site-like-a-rock-star-10-blogs-to-help-you-do-it-right/</v>
      </c>
      <c r="B2618" t="str">
        <f t="shared" si="80"/>
        <v>http://www.youngentrepreneur.com/</v>
      </c>
      <c r="C2618" t="e">
        <f>VLOOKUP("prospect",'Competitor 2'!A2618:B12616,2,FALSE)</f>
        <v>#N/A</v>
      </c>
      <c r="D2618" t="e">
        <f t="shared" si="81"/>
        <v>#N/A</v>
      </c>
    </row>
    <row r="2619" spans="1:4" x14ac:dyDescent="0.25">
      <c r="A2619" t="str">
        <f>VLOOKUP("prospect",'Competitor 1'!A2618:B5362,2,FALSE)</f>
        <v>http://www.cleverstat.com/en/seo-faq-tutorial.htm</v>
      </c>
      <c r="B2619" t="str">
        <f t="shared" si="80"/>
        <v>http://www.cleverstat.com/</v>
      </c>
      <c r="C2619" t="e">
        <f>VLOOKUP("prospect",'Competitor 2'!A2619:B12617,2,FALSE)</f>
        <v>#N/A</v>
      </c>
      <c r="D2619" t="e">
        <f t="shared" si="81"/>
        <v>#N/A</v>
      </c>
    </row>
    <row r="2620" spans="1:4" x14ac:dyDescent="0.25">
      <c r="A2620" t="str">
        <f>VLOOKUP("prospect",'Competitor 1'!A2619:B5363,2,FALSE)</f>
        <v>http://www.cleverstat.com/es/seo-faq-tutorial.htm</v>
      </c>
      <c r="B2620" t="str">
        <f t="shared" si="80"/>
        <v>http://www.cleverstat.com/</v>
      </c>
      <c r="C2620" t="e">
        <f>VLOOKUP("prospect",'Competitor 2'!A2620:B12618,2,FALSE)</f>
        <v>#N/A</v>
      </c>
      <c r="D2620" t="e">
        <f t="shared" si="81"/>
        <v>#N/A</v>
      </c>
    </row>
    <row r="2621" spans="1:4" x14ac:dyDescent="0.25">
      <c r="A2621" t="str">
        <f>VLOOKUP("prospect",'Competitor 1'!A2620:B5364,2,FALSE)</f>
        <v>http://www.cleverstat.com/de/seo-faq-tutorial.htm</v>
      </c>
      <c r="B2621" t="str">
        <f t="shared" si="80"/>
        <v>http://www.cleverstat.com/</v>
      </c>
      <c r="C2621" t="e">
        <f>VLOOKUP("prospect",'Competitor 2'!A2621:B12619,2,FALSE)</f>
        <v>#N/A</v>
      </c>
      <c r="D2621" t="e">
        <f t="shared" si="81"/>
        <v>#N/A</v>
      </c>
    </row>
    <row r="2622" spans="1:4" x14ac:dyDescent="0.25">
      <c r="A2622" t="str">
        <f>VLOOKUP("prospect",'Competitor 1'!A2621:B5365,2,FALSE)</f>
        <v>http://courtneytuttle.com/2007/09/14/better-rankings-by-reconfiguring-in-site-link-popularity/</v>
      </c>
      <c r="B2622" t="str">
        <f t="shared" si="80"/>
        <v>http://courtneytuttle.com/</v>
      </c>
      <c r="C2622" t="e">
        <f>VLOOKUP("prospect",'Competitor 2'!A2622:B12620,2,FALSE)</f>
        <v>#N/A</v>
      </c>
      <c r="D2622" t="e">
        <f t="shared" si="81"/>
        <v>#N/A</v>
      </c>
    </row>
    <row r="2623" spans="1:4" x14ac:dyDescent="0.25">
      <c r="A2623" t="str">
        <f>VLOOKUP("prospect",'Competitor 1'!A2622:B5366,2,FALSE)</f>
        <v>http://courtneytuttle.com/tag/free-traffic/feed/</v>
      </c>
      <c r="B2623" t="str">
        <f t="shared" si="80"/>
        <v>http://courtneytuttle.com/</v>
      </c>
      <c r="C2623" t="e">
        <f>VLOOKUP("prospect",'Competitor 2'!A2623:B12621,2,FALSE)</f>
        <v>#N/A</v>
      </c>
      <c r="D2623" t="e">
        <f t="shared" si="81"/>
        <v>#N/A</v>
      </c>
    </row>
    <row r="2624" spans="1:4" x14ac:dyDescent="0.25">
      <c r="A2624" t="str">
        <f>VLOOKUP("prospect",'Competitor 1'!A2623:B5367,2,FALSE)</f>
        <v>http://courtneytuttle.com/tag/seomoz/feed/</v>
      </c>
      <c r="B2624" t="str">
        <f t="shared" si="80"/>
        <v>http://courtneytuttle.com/</v>
      </c>
      <c r="C2624" t="e">
        <f>VLOOKUP("prospect",'Competitor 2'!A2624:B12622,2,FALSE)</f>
        <v>#N/A</v>
      </c>
      <c r="D2624" t="e">
        <f t="shared" si="81"/>
        <v>#N/A</v>
      </c>
    </row>
    <row r="2625" spans="1:4" x14ac:dyDescent="0.25">
      <c r="A2625" t="str">
        <f>VLOOKUP("prospect",'Competitor 1'!A2624:B5368,2,FALSE)</f>
        <v>http://courtneytuttle.com/tag/link-popularity/feed/</v>
      </c>
      <c r="B2625" t="str">
        <f t="shared" si="80"/>
        <v>http://courtneytuttle.com/</v>
      </c>
      <c r="C2625" t="e">
        <f>VLOOKUP("prospect",'Competitor 2'!A2625:B12623,2,FALSE)</f>
        <v>#N/A</v>
      </c>
      <c r="D2625" t="e">
        <f t="shared" si="81"/>
        <v>#N/A</v>
      </c>
    </row>
    <row r="2626" spans="1:4" x14ac:dyDescent="0.25">
      <c r="A2626" t="str">
        <f>VLOOKUP("prospect",'Competitor 1'!A2625:B5369,2,FALSE)</f>
        <v>http://courtneytuttle.com/tag/anchor-text/feed/</v>
      </c>
      <c r="B2626" t="str">
        <f t="shared" si="80"/>
        <v>http://courtneytuttle.com/</v>
      </c>
      <c r="C2626" t="e">
        <f>VLOOKUP("prospect",'Competitor 2'!A2626:B12624,2,FALSE)</f>
        <v>#N/A</v>
      </c>
      <c r="D2626" t="e">
        <f t="shared" si="81"/>
        <v>#N/A</v>
      </c>
    </row>
    <row r="2627" spans="1:4" x14ac:dyDescent="0.25">
      <c r="A2627" t="str">
        <f>VLOOKUP("prospect",'Competitor 1'!A2626:B5370,2,FALSE)</f>
        <v>http://www.logodesignlove.com/seo-secrets</v>
      </c>
      <c r="B2627" t="str">
        <f t="shared" ref="B2627:B2690" si="82">LEFT(A2627,FIND("/",A2627,8))</f>
        <v>http://www.logodesignlove.com/</v>
      </c>
      <c r="C2627" t="e">
        <f>VLOOKUP("prospect",'Competitor 2'!A2627:B12625,2,FALSE)</f>
        <v>#N/A</v>
      </c>
      <c r="D2627" t="e">
        <f t="shared" ref="D2627:D2690" si="83">LEFT(C2627,FIND("/",C2627,8))</f>
        <v>#N/A</v>
      </c>
    </row>
    <row r="2628" spans="1:4" x14ac:dyDescent="0.25">
      <c r="A2628" t="str">
        <f>VLOOKUP("prospect",'Competitor 1'!A2627:B5371,2,FALSE)</f>
        <v>http://www.logodesignlove.com/category/interviews/feed</v>
      </c>
      <c r="B2628" t="str">
        <f t="shared" si="82"/>
        <v>http://www.logodesignlove.com/</v>
      </c>
      <c r="C2628" t="e">
        <f>VLOOKUP("prospect",'Competitor 2'!A2628:B12626,2,FALSE)</f>
        <v>#N/A</v>
      </c>
      <c r="D2628" t="e">
        <f t="shared" si="83"/>
        <v>#N/A</v>
      </c>
    </row>
    <row r="2629" spans="1:4" x14ac:dyDescent="0.25">
      <c r="A2629" t="str">
        <f>VLOOKUP("prospect",'Competitor 1'!A2628:B5372,2,FALSE)</f>
        <v>http://blumenthals.com/blog/2007/12/19/now-taking-nominations-the-2007-top-10-list-of-the-bizarre-funny-andor-otherwise-irrelevant-blog-entries-in-the-search-world/</v>
      </c>
      <c r="B2629" t="str">
        <f t="shared" si="82"/>
        <v>http://blumenthals.com/</v>
      </c>
      <c r="C2629" t="e">
        <f>VLOOKUP("prospect",'Competitor 2'!A2629:B12627,2,FALSE)</f>
        <v>#N/A</v>
      </c>
      <c r="D2629" t="e">
        <f t="shared" si="83"/>
        <v>#N/A</v>
      </c>
    </row>
    <row r="2630" spans="1:4" x14ac:dyDescent="0.25">
      <c r="A2630" t="str">
        <f>VLOOKUP("prospect",'Competitor 1'!A2629:B5373,2,FALSE)</f>
        <v>http://blumenthals.com/blog/page/109/</v>
      </c>
      <c r="B2630" t="str">
        <f t="shared" si="82"/>
        <v>http://blumenthals.com/</v>
      </c>
      <c r="C2630" t="e">
        <f>VLOOKUP("prospect",'Competitor 2'!A2630:B12628,2,FALSE)</f>
        <v>#N/A</v>
      </c>
      <c r="D2630" t="e">
        <f t="shared" si="83"/>
        <v>#N/A</v>
      </c>
    </row>
    <row r="2631" spans="1:4" x14ac:dyDescent="0.25">
      <c r="A2631" t="str">
        <f>VLOOKUP("prospect",'Competitor 1'!A2630:B5374,2,FALSE)</f>
        <v>http://blumenthals.com/blog/page/108/</v>
      </c>
      <c r="B2631" t="str">
        <f t="shared" si="82"/>
        <v>http://blumenthals.com/</v>
      </c>
      <c r="C2631" t="e">
        <f>VLOOKUP("prospect",'Competitor 2'!A2631:B12629,2,FALSE)</f>
        <v>#N/A</v>
      </c>
      <c r="D2631" t="e">
        <f t="shared" si="83"/>
        <v>#N/A</v>
      </c>
    </row>
    <row r="2632" spans="1:4" x14ac:dyDescent="0.25">
      <c r="A2632" t="str">
        <f>VLOOKUP("prospect",'Competitor 1'!A2631:B5375,2,FALSE)</f>
        <v>http://blumenthals.com/blog/category/rubber-chicken-award/feed/</v>
      </c>
      <c r="B2632" t="str">
        <f t="shared" si="82"/>
        <v>http://blumenthals.com/</v>
      </c>
      <c r="C2632" t="e">
        <f>VLOOKUP("prospect",'Competitor 2'!A2632:B12630,2,FALSE)</f>
        <v>#N/A</v>
      </c>
      <c r="D2632" t="e">
        <f t="shared" si="83"/>
        <v>#N/A</v>
      </c>
    </row>
    <row r="2633" spans="1:4" x14ac:dyDescent="0.25">
      <c r="A2633" t="str">
        <f>VLOOKUP("prospect",'Competitor 1'!A2632:B5376,2,FALSE)</f>
        <v>http://galosxgn24.bravejournal.com/</v>
      </c>
      <c r="B2633" t="str">
        <f t="shared" si="82"/>
        <v>http://galosxgn24.bravejournal.com/</v>
      </c>
      <c r="C2633" t="e">
        <f>VLOOKUP("prospect",'Competitor 2'!A2633:B12631,2,FALSE)</f>
        <v>#N/A</v>
      </c>
      <c r="D2633" t="e">
        <f t="shared" si="83"/>
        <v>#N/A</v>
      </c>
    </row>
    <row r="2634" spans="1:4" x14ac:dyDescent="0.25">
      <c r="A2634" t="str">
        <f>VLOOKUP("prospect",'Competitor 1'!A2633:B5377,2,FALSE)</f>
        <v>http://imblog90.blog.co.uk/</v>
      </c>
      <c r="B2634" t="str">
        <f t="shared" si="82"/>
        <v>http://imblog90.blog.co.uk/</v>
      </c>
      <c r="C2634" t="e">
        <f>VLOOKUP("prospect",'Competitor 2'!A2634:B12632,2,FALSE)</f>
        <v>#N/A</v>
      </c>
      <c r="D2634" t="e">
        <f t="shared" si="83"/>
        <v>#N/A</v>
      </c>
    </row>
    <row r="2635" spans="1:4" x14ac:dyDescent="0.25">
      <c r="A2635" t="str">
        <f>VLOOKUP("prospect",'Competitor 1'!A2634:B5378,2,FALSE)</f>
        <v>http://imblog90.blog.co.uk/</v>
      </c>
      <c r="B2635" t="str">
        <f t="shared" si="82"/>
        <v>http://imblog90.blog.co.uk/</v>
      </c>
      <c r="C2635" t="e">
        <f>VLOOKUP("prospect",'Competitor 2'!A2635:B12633,2,FALSE)</f>
        <v>#N/A</v>
      </c>
      <c r="D2635" t="e">
        <f t="shared" si="83"/>
        <v>#N/A</v>
      </c>
    </row>
    <row r="2636" spans="1:4" x14ac:dyDescent="0.25">
      <c r="A2636" t="str">
        <f>VLOOKUP("prospect",'Competitor 1'!A2635:B5379,2,FALSE)</f>
        <v>http://imblog90.blog.co.uk/</v>
      </c>
      <c r="B2636" t="str">
        <f t="shared" si="82"/>
        <v>http://imblog90.blog.co.uk/</v>
      </c>
      <c r="C2636" t="e">
        <f>VLOOKUP("prospect",'Competitor 2'!A2636:B12634,2,FALSE)</f>
        <v>#N/A</v>
      </c>
      <c r="D2636" t="e">
        <f t="shared" si="83"/>
        <v>#N/A</v>
      </c>
    </row>
    <row r="2637" spans="1:4" x14ac:dyDescent="0.25">
      <c r="A2637" t="str">
        <f>VLOOKUP("prospect",'Competitor 1'!A2636:B5380,2,FALSE)</f>
        <v>http://imblog90.blog.co.uk/</v>
      </c>
      <c r="B2637" t="str">
        <f t="shared" si="82"/>
        <v>http://imblog90.blog.co.uk/</v>
      </c>
      <c r="C2637" t="e">
        <f>VLOOKUP("prospect",'Competitor 2'!A2637:B12635,2,FALSE)</f>
        <v>#N/A</v>
      </c>
      <c r="D2637" t="e">
        <f t="shared" si="83"/>
        <v>#N/A</v>
      </c>
    </row>
    <row r="2638" spans="1:4" x14ac:dyDescent="0.25">
      <c r="A2638" t="str">
        <f>VLOOKUP("prospect",'Competitor 1'!A2637:B5381,2,FALSE)</f>
        <v>http://imblog90.blog.co.uk/</v>
      </c>
      <c r="B2638" t="str">
        <f t="shared" si="82"/>
        <v>http://imblog90.blog.co.uk/</v>
      </c>
      <c r="C2638" t="e">
        <f>VLOOKUP("prospect",'Competitor 2'!A2638:B12636,2,FALSE)</f>
        <v>#N/A</v>
      </c>
      <c r="D2638" t="e">
        <f t="shared" si="83"/>
        <v>#N/A</v>
      </c>
    </row>
    <row r="2639" spans="1:4" x14ac:dyDescent="0.25">
      <c r="A2639" t="str">
        <f>VLOOKUP("prospect",'Competitor 1'!A2638:B5382,2,FALSE)</f>
        <v>http://imblog90.blog.co.uk/</v>
      </c>
      <c r="B2639" t="str">
        <f t="shared" si="82"/>
        <v>http://imblog90.blog.co.uk/</v>
      </c>
      <c r="C2639" t="e">
        <f>VLOOKUP("prospect",'Competitor 2'!A2639:B12637,2,FALSE)</f>
        <v>#N/A</v>
      </c>
      <c r="D2639" t="e">
        <f t="shared" si="83"/>
        <v>#N/A</v>
      </c>
    </row>
    <row r="2640" spans="1:4" x14ac:dyDescent="0.25">
      <c r="A2640" t="str">
        <f>VLOOKUP("prospect",'Competitor 1'!A2639:B5383,2,FALSE)</f>
        <v>http://imblog90.blog.co.uk/</v>
      </c>
      <c r="B2640" t="str">
        <f t="shared" si="82"/>
        <v>http://imblog90.blog.co.uk/</v>
      </c>
      <c r="C2640" t="e">
        <f>VLOOKUP("prospect",'Competitor 2'!A2640:B12638,2,FALSE)</f>
        <v>#N/A</v>
      </c>
      <c r="D2640" t="e">
        <f t="shared" si="83"/>
        <v>#N/A</v>
      </c>
    </row>
    <row r="2641" spans="1:4" x14ac:dyDescent="0.25">
      <c r="A2641" t="str">
        <f>VLOOKUP("prospect",'Competitor 1'!A2640:B5384,2,FALSE)</f>
        <v>http://imblog90.blog.co.uk/</v>
      </c>
      <c r="B2641" t="str">
        <f t="shared" si="82"/>
        <v>http://imblog90.blog.co.uk/</v>
      </c>
      <c r="C2641" t="e">
        <f>VLOOKUP("prospect",'Competitor 2'!A2641:B12639,2,FALSE)</f>
        <v>#N/A</v>
      </c>
      <c r="D2641" t="e">
        <f t="shared" si="83"/>
        <v>#N/A</v>
      </c>
    </row>
    <row r="2642" spans="1:4" x14ac:dyDescent="0.25">
      <c r="A2642" t="str">
        <f>VLOOKUP("prospect",'Competitor 1'!A2641:B5385,2,FALSE)</f>
        <v>http://imblog90.blog.co.uk/</v>
      </c>
      <c r="B2642" t="str">
        <f t="shared" si="82"/>
        <v>http://imblog90.blog.co.uk/</v>
      </c>
      <c r="C2642" t="e">
        <f>VLOOKUP("prospect",'Competitor 2'!A2642:B12640,2,FALSE)</f>
        <v>#N/A</v>
      </c>
      <c r="D2642" t="e">
        <f t="shared" si="83"/>
        <v>#N/A</v>
      </c>
    </row>
    <row r="2643" spans="1:4" x14ac:dyDescent="0.25">
      <c r="A2643" t="str">
        <f>VLOOKUP("prospect",'Competitor 1'!A2642:B5386,2,FALSE)</f>
        <v>http://imblog90.blog.co.uk/</v>
      </c>
      <c r="B2643" t="str">
        <f t="shared" si="82"/>
        <v>http://imblog90.blog.co.uk/</v>
      </c>
      <c r="C2643" t="e">
        <f>VLOOKUP("prospect",'Competitor 2'!A2643:B12641,2,FALSE)</f>
        <v>#N/A</v>
      </c>
      <c r="D2643" t="e">
        <f t="shared" si="83"/>
        <v>#N/A</v>
      </c>
    </row>
    <row r="2644" spans="1:4" x14ac:dyDescent="0.25">
      <c r="A2644" t="str">
        <f>VLOOKUP("prospect",'Competitor 1'!A2643:B5387,2,FALSE)</f>
        <v>http://imblog90.blog.co.uk/</v>
      </c>
      <c r="B2644" t="str">
        <f t="shared" si="82"/>
        <v>http://imblog90.blog.co.uk/</v>
      </c>
      <c r="C2644" t="e">
        <f>VLOOKUP("prospect",'Competitor 2'!A2644:B12642,2,FALSE)</f>
        <v>#N/A</v>
      </c>
      <c r="D2644" t="e">
        <f t="shared" si="83"/>
        <v>#N/A</v>
      </c>
    </row>
    <row r="2645" spans="1:4" x14ac:dyDescent="0.25">
      <c r="A2645" t="str">
        <f>VLOOKUP("prospect",'Competitor 1'!A2644:B5388,2,FALSE)</f>
        <v>http://imblog90.blog.co.uk/</v>
      </c>
      <c r="B2645" t="str">
        <f t="shared" si="82"/>
        <v>http://imblog90.blog.co.uk/</v>
      </c>
      <c r="C2645" t="e">
        <f>VLOOKUP("prospect",'Competitor 2'!A2645:B12643,2,FALSE)</f>
        <v>#N/A</v>
      </c>
      <c r="D2645" t="e">
        <f t="shared" si="83"/>
        <v>#N/A</v>
      </c>
    </row>
    <row r="2646" spans="1:4" x14ac:dyDescent="0.25">
      <c r="A2646" t="str">
        <f>VLOOKUP("prospect",'Competitor 1'!A2645:B5389,2,FALSE)</f>
        <v>http://imblog90.blog.co.uk/</v>
      </c>
      <c r="B2646" t="str">
        <f t="shared" si="82"/>
        <v>http://imblog90.blog.co.uk/</v>
      </c>
      <c r="C2646" t="e">
        <f>VLOOKUP("prospect",'Competitor 2'!A2646:B12644,2,FALSE)</f>
        <v>#N/A</v>
      </c>
      <c r="D2646" t="e">
        <f t="shared" si="83"/>
        <v>#N/A</v>
      </c>
    </row>
    <row r="2647" spans="1:4" x14ac:dyDescent="0.25">
      <c r="A2647" t="str">
        <f>VLOOKUP("prospect",'Competitor 1'!A2646:B5390,2,FALSE)</f>
        <v>http://imblog90.blog.co.uk/</v>
      </c>
      <c r="B2647" t="str">
        <f t="shared" si="82"/>
        <v>http://imblog90.blog.co.uk/</v>
      </c>
      <c r="C2647" t="e">
        <f>VLOOKUP("prospect",'Competitor 2'!A2647:B12645,2,FALSE)</f>
        <v>#N/A</v>
      </c>
      <c r="D2647" t="e">
        <f t="shared" si="83"/>
        <v>#N/A</v>
      </c>
    </row>
    <row r="2648" spans="1:4" x14ac:dyDescent="0.25">
      <c r="A2648" t="str">
        <f>VLOOKUP("prospect",'Competitor 1'!A2647:B5391,2,FALSE)</f>
        <v>http://imblog90.blog.co.uk/</v>
      </c>
      <c r="B2648" t="str">
        <f t="shared" si="82"/>
        <v>http://imblog90.blog.co.uk/</v>
      </c>
      <c r="C2648" t="e">
        <f>VLOOKUP("prospect",'Competitor 2'!A2648:B12646,2,FALSE)</f>
        <v>#N/A</v>
      </c>
      <c r="D2648" t="e">
        <f t="shared" si="83"/>
        <v>#N/A</v>
      </c>
    </row>
    <row r="2649" spans="1:4" x14ac:dyDescent="0.25">
      <c r="A2649" t="str">
        <f>VLOOKUP("prospect",'Competitor 1'!A2648:B5392,2,FALSE)</f>
        <v>http://blog.2createawebsite.com/2009/05/12/have-you-performed-a-site-audit-lately/</v>
      </c>
      <c r="B2649" t="str">
        <f t="shared" si="82"/>
        <v>http://blog.2createawebsite.com/</v>
      </c>
      <c r="C2649" t="e">
        <f>VLOOKUP("prospect",'Competitor 2'!A2649:B12647,2,FALSE)</f>
        <v>#N/A</v>
      </c>
      <c r="D2649" t="e">
        <f t="shared" si="83"/>
        <v>#N/A</v>
      </c>
    </row>
    <row r="2650" spans="1:4" x14ac:dyDescent="0.25">
      <c r="A2650" t="str">
        <f>VLOOKUP("prospect",'Competitor 1'!A2649:B5393,2,FALSE)</f>
        <v>http://blog.2createawebsite.com/2009/05/12/have-you-performed-a-site-audit-lately/feed/</v>
      </c>
      <c r="B2650" t="str">
        <f t="shared" si="82"/>
        <v>http://blog.2createawebsite.com/</v>
      </c>
      <c r="C2650" t="e">
        <f>VLOOKUP("prospect",'Competitor 2'!A2650:B12648,2,FALSE)</f>
        <v>#N/A</v>
      </c>
      <c r="D2650" t="e">
        <f t="shared" si="83"/>
        <v>#N/A</v>
      </c>
    </row>
    <row r="2651" spans="1:4" x14ac:dyDescent="0.25">
      <c r="A2651" t="str">
        <f>VLOOKUP("prospect",'Competitor 1'!A2650:B5394,2,FALSE)</f>
        <v>http://forum.hostpapasupport.com/index.php?topic=251.0</v>
      </c>
      <c r="B2651" t="str">
        <f t="shared" si="82"/>
        <v>http://forum.hostpapasupport.com/</v>
      </c>
      <c r="C2651" t="e">
        <f>VLOOKUP("prospect",'Competitor 2'!A2651:B12649,2,FALSE)</f>
        <v>#N/A</v>
      </c>
      <c r="D2651" t="e">
        <f t="shared" si="83"/>
        <v>#N/A</v>
      </c>
    </row>
    <row r="2652" spans="1:4" x14ac:dyDescent="0.25">
      <c r="A2652" t="str">
        <f>VLOOKUP("prospect",'Competitor 1'!A2651:B5395,2,FALSE)</f>
        <v>http://forum.hostpapasupport.com/index.php?action=profile;u=517;sa=showPosts;start=75</v>
      </c>
      <c r="B2652" t="str">
        <f t="shared" si="82"/>
        <v>http://forum.hostpapasupport.com/</v>
      </c>
      <c r="C2652" t="e">
        <f>VLOOKUP("prospect",'Competitor 2'!A2652:B12650,2,FALSE)</f>
        <v>#N/A</v>
      </c>
      <c r="D2652" t="e">
        <f t="shared" si="83"/>
        <v>#N/A</v>
      </c>
    </row>
    <row r="2653" spans="1:4" x14ac:dyDescent="0.25">
      <c r="A2653" t="str">
        <f>VLOOKUP("prospect",'Competitor 1'!A2652:B5396,2,FALSE)</f>
        <v>http://aralbalkan.com/848</v>
      </c>
      <c r="B2653" t="str">
        <f t="shared" si="82"/>
        <v>http://aralbalkan.com/</v>
      </c>
      <c r="C2653" t="e">
        <f>VLOOKUP("prospect",'Competitor 2'!A2653:B12651,2,FALSE)</f>
        <v>#N/A</v>
      </c>
      <c r="D2653" t="e">
        <f t="shared" si="83"/>
        <v>#N/A</v>
      </c>
    </row>
    <row r="2654" spans="1:4" x14ac:dyDescent="0.25">
      <c r="A2654" t="str">
        <f>VLOOKUP("prospect",'Competitor 1'!A2653:B5397,2,FALSE)</f>
        <v>http://www.saywp.com/web/domain-name-spam-detection.html</v>
      </c>
      <c r="B2654" t="str">
        <f t="shared" si="82"/>
        <v>http://www.saywp.com/</v>
      </c>
      <c r="C2654" t="e">
        <f>VLOOKUP("prospect",'Competitor 2'!A2654:B12652,2,FALSE)</f>
        <v>#N/A</v>
      </c>
      <c r="D2654" t="e">
        <f t="shared" si="83"/>
        <v>#N/A</v>
      </c>
    </row>
    <row r="2655" spans="1:4" x14ac:dyDescent="0.25">
      <c r="A2655" t="str">
        <f>VLOOKUP("prospect",'Competitor 1'!A2654:B5398,2,FALSE)</f>
        <v>http://www.saywp.com/tag/%E5%B7%A5%E5%85%B7/feed</v>
      </c>
      <c r="B2655" t="str">
        <f t="shared" si="82"/>
        <v>http://www.saywp.com/</v>
      </c>
      <c r="C2655" t="e">
        <f>VLOOKUP("prospect",'Competitor 2'!A2655:B12653,2,FALSE)</f>
        <v>#N/A</v>
      </c>
      <c r="D2655" t="e">
        <f t="shared" si="83"/>
        <v>#N/A</v>
      </c>
    </row>
    <row r="2656" spans="1:4" x14ac:dyDescent="0.25">
      <c r="A2656" t="str">
        <f>VLOOKUP("prospect",'Competitor 1'!A2655:B5399,2,FALSE)</f>
        <v>http://www.saywp.com/tag/spam/feed</v>
      </c>
      <c r="B2656" t="str">
        <f t="shared" si="82"/>
        <v>http://www.saywp.com/</v>
      </c>
      <c r="C2656" t="e">
        <f>VLOOKUP("prospect",'Competitor 2'!A2656:B12654,2,FALSE)</f>
        <v>#N/A</v>
      </c>
      <c r="D2656" t="e">
        <f t="shared" si="83"/>
        <v>#N/A</v>
      </c>
    </row>
    <row r="2657" spans="1:4" x14ac:dyDescent="0.25">
      <c r="A2657" t="str">
        <f>VLOOKUP("prospect",'Competitor 1'!A2656:B5400,2,FALSE)</f>
        <v>http://www.saywp.com/tag/%E5%9F%9F%E5%90%8D/feed</v>
      </c>
      <c r="B2657" t="str">
        <f t="shared" si="82"/>
        <v>http://www.saywp.com/</v>
      </c>
      <c r="C2657" t="e">
        <f>VLOOKUP("prospect",'Competitor 2'!A2657:B12655,2,FALSE)</f>
        <v>#N/A</v>
      </c>
      <c r="D2657" t="e">
        <f t="shared" si="83"/>
        <v>#N/A</v>
      </c>
    </row>
    <row r="2658" spans="1:4" x14ac:dyDescent="0.25">
      <c r="A2658" t="str">
        <f>VLOOKUP("prospect",'Competitor 1'!A2657:B5401,2,FALSE)</f>
        <v>http://www.emetrics.org/london/2010/speakers.php</v>
      </c>
      <c r="B2658" t="str">
        <f t="shared" si="82"/>
        <v>http://www.emetrics.org/</v>
      </c>
      <c r="C2658" t="e">
        <f>VLOOKUP("prospect",'Competitor 2'!A2658:B12656,2,FALSE)</f>
        <v>#N/A</v>
      </c>
      <c r="D2658" t="e">
        <f t="shared" si="83"/>
        <v>#N/A</v>
      </c>
    </row>
    <row r="2659" spans="1:4" x14ac:dyDescent="0.25">
      <c r="A2659" t="str">
        <f>VLOOKUP("prospect",'Competitor 1'!A2658:B5402,2,FALSE)</f>
        <v>http://emetrics.org/london/2010/speakers.php</v>
      </c>
      <c r="B2659" t="str">
        <f t="shared" si="82"/>
        <v>http://emetrics.org/</v>
      </c>
      <c r="C2659" t="e">
        <f>VLOOKUP("prospect",'Competitor 2'!A2659:B12657,2,FALSE)</f>
        <v>#N/A</v>
      </c>
      <c r="D2659" t="e">
        <f t="shared" si="83"/>
        <v>#N/A</v>
      </c>
    </row>
    <row r="2660" spans="1:4" x14ac:dyDescent="0.25">
      <c r="A2660" t="str">
        <f>VLOOKUP("prospect",'Competitor 1'!A2659:B5403,2,FALSE)</f>
        <v>http://emetrics.org/sydney/2010/speakers.php</v>
      </c>
      <c r="B2660" t="str">
        <f t="shared" si="82"/>
        <v>http://emetrics.org/</v>
      </c>
      <c r="C2660" t="e">
        <f>VLOOKUP("prospect",'Competitor 2'!A2660:B12658,2,FALSE)</f>
        <v>#N/A</v>
      </c>
      <c r="D2660" t="e">
        <f t="shared" si="83"/>
        <v>#N/A</v>
      </c>
    </row>
    <row r="2661" spans="1:4" x14ac:dyDescent="0.25">
      <c r="A2661" t="str">
        <f>VLOOKUP("prospect",'Competitor 1'!A2660:B5404,2,FALSE)</f>
        <v>http://www.emetrics.org/sydney/2010/speakers.php</v>
      </c>
      <c r="B2661" t="str">
        <f t="shared" si="82"/>
        <v>http://www.emetrics.org/</v>
      </c>
      <c r="C2661" t="e">
        <f>VLOOKUP("prospect",'Competitor 2'!A2661:B12659,2,FALSE)</f>
        <v>#N/A</v>
      </c>
      <c r="D2661" t="e">
        <f t="shared" si="83"/>
        <v>#N/A</v>
      </c>
    </row>
    <row r="2662" spans="1:4" x14ac:dyDescent="0.25">
      <c r="A2662" t="str">
        <f>VLOOKUP("prospect",'Competitor 1'!A2661:B5405,2,FALSE)</f>
        <v>http://www.developerfusion.com/event/132673/internet-masterminds-christmas-dinner/</v>
      </c>
      <c r="B2662" t="str">
        <f t="shared" si="82"/>
        <v>http://www.developerfusion.com/</v>
      </c>
      <c r="C2662" t="e">
        <f>VLOOKUP("prospect",'Competitor 2'!A2662:B12660,2,FALSE)</f>
        <v>#N/A</v>
      </c>
      <c r="D2662" t="e">
        <f t="shared" si="83"/>
        <v>#N/A</v>
      </c>
    </row>
    <row r="2663" spans="1:4" x14ac:dyDescent="0.25">
      <c r="A2663" t="str">
        <f>VLOOKUP("prospect",'Competitor 1'!A2662:B5406,2,FALSE)</f>
        <v>http://www.justmeans.com/-Rising-Demand-for-Business-Blogging/28524.html</v>
      </c>
      <c r="B2663" t="str">
        <f t="shared" si="82"/>
        <v>http://www.justmeans.com/</v>
      </c>
      <c r="C2663" t="e">
        <f>VLOOKUP("prospect",'Competitor 2'!A2663:B12661,2,FALSE)</f>
        <v>#N/A</v>
      </c>
      <c r="D2663" t="e">
        <f t="shared" si="83"/>
        <v>#N/A</v>
      </c>
    </row>
    <row r="2664" spans="1:4" x14ac:dyDescent="0.25">
      <c r="A2664" t="str">
        <f>VLOOKUP("prospect",'Competitor 1'!A2663:B5407,2,FALSE)</f>
        <v>http://www.redflymarketing.com/blog/pubcon-2007-vegas/</v>
      </c>
      <c r="B2664" t="str">
        <f t="shared" si="82"/>
        <v>http://www.redflymarketing.com/</v>
      </c>
      <c r="C2664" t="e">
        <f>VLOOKUP("prospect",'Competitor 2'!A2664:B12662,2,FALSE)</f>
        <v>#N/A</v>
      </c>
      <c r="D2664" t="e">
        <f t="shared" si="83"/>
        <v>#N/A</v>
      </c>
    </row>
    <row r="2665" spans="1:4" x14ac:dyDescent="0.25">
      <c r="A2665" t="str">
        <f>VLOOKUP("prospect",'Competitor 1'!A2664:B5408,2,FALSE)</f>
        <v>http://feeds.redflymarketing.com/redfly/</v>
      </c>
      <c r="B2665" t="str">
        <f t="shared" si="82"/>
        <v>http://feeds.redflymarketing.com/</v>
      </c>
      <c r="C2665" t="e">
        <f>VLOOKUP("prospect",'Competitor 2'!A2665:B12663,2,FALSE)</f>
        <v>#N/A</v>
      </c>
      <c r="D2665" t="e">
        <f t="shared" si="83"/>
        <v>#N/A</v>
      </c>
    </row>
    <row r="2666" spans="1:4" x14ac:dyDescent="0.25">
      <c r="A2666" t="str">
        <f>VLOOKUP("prospect",'Competitor 1'!A2665:B5409,2,FALSE)</f>
        <v>http://www.redflymarketing.com/blog/our-2010-internet-marketing-conference-event-schedule/</v>
      </c>
      <c r="B2666" t="str">
        <f t="shared" si="82"/>
        <v>http://www.redflymarketing.com/</v>
      </c>
      <c r="C2666" t="e">
        <f>VLOOKUP("prospect",'Competitor 2'!A2666:B12664,2,FALSE)</f>
        <v>#N/A</v>
      </c>
      <c r="D2666" t="e">
        <f t="shared" si="83"/>
        <v>#N/A</v>
      </c>
    </row>
    <row r="2667" spans="1:4" x14ac:dyDescent="0.25">
      <c r="A2667" t="str">
        <f>VLOOKUP("prospect",'Competitor 1'!A2666:B5410,2,FALSE)</f>
        <v>http://feeds.redflymarketing.com/redfly</v>
      </c>
      <c r="B2667" t="str">
        <f t="shared" si="82"/>
        <v>http://feeds.redflymarketing.com/</v>
      </c>
      <c r="C2667" t="e">
        <f>VLOOKUP("prospect",'Competitor 2'!A2667:B12665,2,FALSE)</f>
        <v>#N/A</v>
      </c>
      <c r="D2667" t="e">
        <f t="shared" si="83"/>
        <v>#N/A</v>
      </c>
    </row>
    <row r="2668" spans="1:4" x14ac:dyDescent="0.25">
      <c r="A2668" t="str">
        <f>VLOOKUP("prospect",'Competitor 1'!A2667:B5411,2,FALSE)</f>
        <v>http://www.redflymarketing.com/blog/category/internet-marketing-events/feed/</v>
      </c>
      <c r="B2668" t="str">
        <f t="shared" si="82"/>
        <v>http://www.redflymarketing.com/</v>
      </c>
      <c r="C2668" t="e">
        <f>VLOOKUP("prospect",'Competitor 2'!A2668:B12666,2,FALSE)</f>
        <v>#N/A</v>
      </c>
      <c r="D2668" t="e">
        <f t="shared" si="83"/>
        <v>#N/A</v>
      </c>
    </row>
    <row r="2669" spans="1:4" x14ac:dyDescent="0.25">
      <c r="A2669" t="str">
        <f>VLOOKUP("prospect",'Competitor 1'!A2668:B5412,2,FALSE)</f>
        <v>http://www.usertesting.com/buzz/</v>
      </c>
      <c r="B2669" t="str">
        <f t="shared" si="82"/>
        <v>http://www.usertesting.com/</v>
      </c>
      <c r="C2669" t="e">
        <f>VLOOKUP("prospect",'Competitor 2'!A2669:B12667,2,FALSE)</f>
        <v>#N/A</v>
      </c>
      <c r="D2669" t="e">
        <f t="shared" si="83"/>
        <v>#N/A</v>
      </c>
    </row>
    <row r="2670" spans="1:4" x14ac:dyDescent="0.25">
      <c r="A2670" t="str">
        <f>VLOOKUP("prospect",'Competitor 1'!A2669:B5413,2,FALSE)</f>
        <v>http://www.nfte.com/why/blog/a-new-take-on-twitter%E2%80%99s-followfriday</v>
      </c>
      <c r="B2670" t="str">
        <f t="shared" si="82"/>
        <v>http://www.nfte.com/</v>
      </c>
      <c r="C2670" t="e">
        <f>VLOOKUP("prospect",'Competitor 2'!A2670:B12668,2,FALSE)</f>
        <v>#N/A</v>
      </c>
      <c r="D2670" t="e">
        <f t="shared" si="83"/>
        <v>#N/A</v>
      </c>
    </row>
    <row r="2671" spans="1:4" x14ac:dyDescent="0.25">
      <c r="A2671" t="str">
        <f>VLOOKUP("prospect",'Competitor 1'!A2670:B5414,2,FALSE)</f>
        <v>http://nfte.com/why/blog/a-new-take-on-twitter%E2%80%99s-followfriday</v>
      </c>
      <c r="B2671" t="str">
        <f t="shared" si="82"/>
        <v>http://nfte.com/</v>
      </c>
      <c r="C2671" t="e">
        <f>VLOOKUP("prospect",'Competitor 2'!A2671:B12669,2,FALSE)</f>
        <v>#N/A</v>
      </c>
      <c r="D2671" t="e">
        <f t="shared" si="83"/>
        <v>#N/A</v>
      </c>
    </row>
    <row r="2672" spans="1:4" x14ac:dyDescent="0.25">
      <c r="A2672" t="str">
        <f>VLOOKUP("prospect",'Competitor 1'!A2671:B5415,2,FALSE)</f>
        <v>http://www.davidmihm.com/blog/</v>
      </c>
      <c r="B2672" t="str">
        <f t="shared" si="82"/>
        <v>http://www.davidmihm.com/</v>
      </c>
      <c r="C2672" t="e">
        <f>VLOOKUP("prospect",'Competitor 2'!A2672:B12670,2,FALSE)</f>
        <v>#N/A</v>
      </c>
      <c r="D2672" t="e">
        <f t="shared" si="83"/>
        <v>#N/A</v>
      </c>
    </row>
    <row r="2673" spans="1:4" x14ac:dyDescent="0.25">
      <c r="A2673" t="str">
        <f>VLOOKUP("prospect",'Competitor 1'!A2672:B5416,2,FALSE)</f>
        <v>http://www.davidmihm.com/blog/for-fun/death-of-journalism/</v>
      </c>
      <c r="B2673" t="str">
        <f t="shared" si="82"/>
        <v>http://www.davidmihm.com/</v>
      </c>
      <c r="C2673" t="e">
        <f>VLOOKUP("prospect",'Competitor 2'!A2673:B12671,2,FALSE)</f>
        <v>#N/A</v>
      </c>
      <c r="D2673" t="e">
        <f t="shared" si="83"/>
        <v>#N/A</v>
      </c>
    </row>
    <row r="2674" spans="1:4" x14ac:dyDescent="0.25">
      <c r="A2674" t="str">
        <f>VLOOKUP("prospect",'Competitor 1'!A2673:B5417,2,FALSE)</f>
        <v>http://www.davidmihm.com/small-business-seo.shtml</v>
      </c>
      <c r="B2674" t="str">
        <f t="shared" si="82"/>
        <v>http://www.davidmihm.com/</v>
      </c>
      <c r="C2674" t="e">
        <f>VLOOKUP("prospect",'Competitor 2'!A2674:B12672,2,FALSE)</f>
        <v>#N/A</v>
      </c>
      <c r="D2674" t="e">
        <f t="shared" si="83"/>
        <v>#N/A</v>
      </c>
    </row>
    <row r="2675" spans="1:4" x14ac:dyDescent="0.25">
      <c r="A2675" t="str">
        <f>VLOOKUP("prospect",'Competitor 1'!A2674:B5418,2,FALSE)</f>
        <v>http://www.davidmihm.com/blog/page/2/</v>
      </c>
      <c r="B2675" t="str">
        <f t="shared" si="82"/>
        <v>http://www.davidmihm.com/</v>
      </c>
      <c r="C2675" t="e">
        <f>VLOOKUP("prospect",'Competitor 2'!A2675:B12673,2,FALSE)</f>
        <v>#N/A</v>
      </c>
      <c r="D2675" t="e">
        <f t="shared" si="83"/>
        <v>#N/A</v>
      </c>
    </row>
    <row r="2676" spans="1:4" x14ac:dyDescent="0.25">
      <c r="A2676" t="str">
        <f>VLOOKUP("prospect",'Competitor 1'!A2675:B5419,2,FALSE)</f>
        <v>http://www.davidmihm.com/blog/design/what-defines-the-web-20-aesthetic/</v>
      </c>
      <c r="B2676" t="str">
        <f t="shared" si="82"/>
        <v>http://www.davidmihm.com/</v>
      </c>
      <c r="C2676" t="e">
        <f>VLOOKUP("prospect",'Competitor 2'!A2676:B12674,2,FALSE)</f>
        <v>#N/A</v>
      </c>
      <c r="D2676" t="e">
        <f t="shared" si="83"/>
        <v>#N/A</v>
      </c>
    </row>
    <row r="2677" spans="1:4" x14ac:dyDescent="0.25">
      <c r="A2677" t="str">
        <f>VLOOKUP("prospect",'Competitor 1'!A2676:B5420,2,FALSE)</f>
        <v>http://www.davidmihm.com/blog/general-marketing/four-ways-to-improve-my-blog-and-yours/</v>
      </c>
      <c r="B2677" t="str">
        <f t="shared" si="82"/>
        <v>http://www.davidmihm.com/</v>
      </c>
      <c r="C2677" t="e">
        <f>VLOOKUP("prospect",'Competitor 2'!A2677:B12675,2,FALSE)</f>
        <v>#N/A</v>
      </c>
      <c r="D2677" t="e">
        <f t="shared" si="83"/>
        <v>#N/A</v>
      </c>
    </row>
    <row r="2678" spans="1:4" x14ac:dyDescent="0.25">
      <c r="A2678" t="str">
        <f>VLOOKUP("prospect",'Competitor 1'!A2677:B5421,2,FALSE)</f>
        <v>http://www.davidmihm.com/blog/for-fun/pubcon-social-scene/</v>
      </c>
      <c r="B2678" t="str">
        <f t="shared" si="82"/>
        <v>http://www.davidmihm.com/</v>
      </c>
      <c r="C2678" t="e">
        <f>VLOOKUP("prospect",'Competitor 2'!A2678:B12676,2,FALSE)</f>
        <v>#N/A</v>
      </c>
      <c r="D2678" t="e">
        <f t="shared" si="83"/>
        <v>#N/A</v>
      </c>
    </row>
    <row r="2679" spans="1:4" x14ac:dyDescent="0.25">
      <c r="A2679" t="str">
        <f>VLOOKUP("prospect",'Competitor 1'!A2678:B5422,2,FALSE)</f>
        <v>http://www.searchenginepeople.com/blog/key-elements-of-an-online-community-strategy.html</v>
      </c>
      <c r="B2679" t="str">
        <f t="shared" si="82"/>
        <v>http://www.searchenginepeople.com/</v>
      </c>
      <c r="C2679" t="e">
        <f>VLOOKUP("prospect",'Competitor 2'!A2679:B12677,2,FALSE)</f>
        <v>#N/A</v>
      </c>
      <c r="D2679" t="e">
        <f t="shared" si="83"/>
        <v>#N/A</v>
      </c>
    </row>
    <row r="2680" spans="1:4" x14ac:dyDescent="0.25">
      <c r="A2680" t="str">
        <f>VLOOKUP("prospect",'Competitor 1'!A2679:B5423,2,FALSE)</f>
        <v>http://www.searchenginepeople.com/blog/offline-web-links-what.html</v>
      </c>
      <c r="B2680" t="str">
        <f t="shared" si="82"/>
        <v>http://www.searchenginepeople.com/</v>
      </c>
      <c r="C2680" t="e">
        <f>VLOOKUP("prospect",'Competitor 2'!A2680:B12678,2,FALSE)</f>
        <v>#N/A</v>
      </c>
      <c r="D2680" t="e">
        <f t="shared" si="83"/>
        <v>#N/A</v>
      </c>
    </row>
    <row r="2681" spans="1:4" x14ac:dyDescent="0.25">
      <c r="A2681" t="str">
        <f>VLOOKUP("prospect",'Competitor 1'!A2680:B5424,2,FALSE)</f>
        <v>http://www.searchenginepeople.com/blog/10-paid-seo-tools.html</v>
      </c>
      <c r="B2681" t="str">
        <f t="shared" si="82"/>
        <v>http://www.searchenginepeople.com/</v>
      </c>
      <c r="C2681" t="e">
        <f>VLOOKUP("prospect",'Competitor 2'!A2681:B12679,2,FALSE)</f>
        <v>#N/A</v>
      </c>
      <c r="D2681" t="e">
        <f t="shared" si="83"/>
        <v>#N/A</v>
      </c>
    </row>
    <row r="2682" spans="1:4" x14ac:dyDescent="0.25">
      <c r="A2682" t="str">
        <f>VLOOKUP("prospect",'Competitor 1'!A2681:B5425,2,FALSE)</f>
        <v>http://www.searchenginepeople.com/blog/competition-analysis-tools.html</v>
      </c>
      <c r="B2682" t="str">
        <f t="shared" si="82"/>
        <v>http://www.searchenginepeople.com/</v>
      </c>
      <c r="C2682" t="e">
        <f>VLOOKUP("prospect",'Competitor 2'!A2682:B12680,2,FALSE)</f>
        <v>#N/A</v>
      </c>
      <c r="D2682" t="e">
        <f t="shared" si="83"/>
        <v>#N/A</v>
      </c>
    </row>
    <row r="2683" spans="1:4" x14ac:dyDescent="0.25">
      <c r="A2683" t="str">
        <f>VLOOKUP("prospect",'Competitor 1'!A2682:B5426,2,FALSE)</f>
        <v>http://www.searchenginepeople.com/blog/authority-vs-celebrity-is-there-a-difference.html</v>
      </c>
      <c r="B2683" t="str">
        <f t="shared" si="82"/>
        <v>http://www.searchenginepeople.com/</v>
      </c>
      <c r="C2683" t="e">
        <f>VLOOKUP("prospect",'Competitor 2'!A2683:B12681,2,FALSE)</f>
        <v>#N/A</v>
      </c>
      <c r="D2683" t="e">
        <f t="shared" si="83"/>
        <v>#N/A</v>
      </c>
    </row>
    <row r="2684" spans="1:4" x14ac:dyDescent="0.25">
      <c r="A2684" t="str">
        <f>VLOOKUP("prospect",'Competitor 1'!A2683:B5427,2,FALSE)</f>
        <v>http://www.searchenginepeople.com/blog/a-testament-to-search-marketing-knowledge.html</v>
      </c>
      <c r="B2684" t="str">
        <f t="shared" si="82"/>
        <v>http://www.searchenginepeople.com/</v>
      </c>
      <c r="C2684" t="e">
        <f>VLOOKUP("prospect",'Competitor 2'!A2684:B12682,2,FALSE)</f>
        <v>#N/A</v>
      </c>
      <c r="D2684" t="e">
        <f t="shared" si="83"/>
        <v>#N/A</v>
      </c>
    </row>
    <row r="2685" spans="1:4" x14ac:dyDescent="0.25">
      <c r="A2685" t="str">
        <f>VLOOKUP("prospect",'Competitor 1'!A2684:B5428,2,FALSE)</f>
        <v>http://www.searchenginepeople.com/blog/interview-with-the-editor-of-sphinn-rob-kerry-evilgreenmonkey.html</v>
      </c>
      <c r="B2685" t="str">
        <f t="shared" si="82"/>
        <v>http://www.searchenginepeople.com/</v>
      </c>
      <c r="C2685" t="e">
        <f>VLOOKUP("prospect",'Competitor 2'!A2685:B12683,2,FALSE)</f>
        <v>#N/A</v>
      </c>
      <c r="D2685" t="e">
        <f t="shared" si="83"/>
        <v>#N/A</v>
      </c>
    </row>
    <row r="2686" spans="1:4" x14ac:dyDescent="0.25">
      <c r="A2686" t="str">
        <f>VLOOKUP("prospect",'Competitor 1'!A2685:B5429,2,FALSE)</f>
        <v>http://www.searchenginepeople.com/blog/que-es-autoridad-y-como-se-la-construye.html</v>
      </c>
      <c r="B2686" t="str">
        <f t="shared" si="82"/>
        <v>http://www.searchenginepeople.com/</v>
      </c>
      <c r="C2686" t="e">
        <f>VLOOKUP("prospect",'Competitor 2'!A2686:B12684,2,FALSE)</f>
        <v>#N/A</v>
      </c>
      <c r="D2686" t="e">
        <f t="shared" si="83"/>
        <v>#N/A</v>
      </c>
    </row>
    <row r="2687" spans="1:4" x14ac:dyDescent="0.25">
      <c r="A2687" t="str">
        <f>VLOOKUP("prospect",'Competitor 1'!A2686:B5430,2,FALSE)</f>
        <v>http://www.davidmihm.com/blog/page/3/</v>
      </c>
      <c r="B2687" t="str">
        <f t="shared" si="82"/>
        <v>http://www.davidmihm.com/</v>
      </c>
      <c r="C2687" t="e">
        <f>VLOOKUP("prospect",'Competitor 2'!A2687:B12685,2,FALSE)</f>
        <v>#N/A</v>
      </c>
      <c r="D2687" t="e">
        <f t="shared" si="83"/>
        <v>#N/A</v>
      </c>
    </row>
    <row r="2688" spans="1:4" x14ac:dyDescent="0.25">
      <c r="A2688" t="str">
        <f>VLOOKUP("prospect",'Competitor 1'!A2687:B5431,2,FALSE)</f>
        <v>http://www.davidmihm.com/blog/for-fun/ses-san-jose-social-recap/</v>
      </c>
      <c r="B2688" t="str">
        <f t="shared" si="82"/>
        <v>http://www.davidmihm.com/</v>
      </c>
      <c r="C2688" t="e">
        <f>VLOOKUP("prospect",'Competitor 2'!A2688:B12686,2,FALSE)</f>
        <v>#N/A</v>
      </c>
      <c r="D2688" t="e">
        <f t="shared" si="83"/>
        <v>#N/A</v>
      </c>
    </row>
    <row r="2689" spans="1:4" x14ac:dyDescent="0.25">
      <c r="A2689" t="str">
        <f>VLOOKUP("prospect",'Competitor 1'!A2688:B5432,2,FALSE)</f>
        <v>http://www.davidmihm.com/blog/smbiz/ses-san-jose-linkbaiting-recap/</v>
      </c>
      <c r="B2689" t="str">
        <f t="shared" si="82"/>
        <v>http://www.davidmihm.com/</v>
      </c>
      <c r="C2689" t="e">
        <f>VLOOKUP("prospect",'Competitor 2'!A2689:B12687,2,FALSE)</f>
        <v>#N/A</v>
      </c>
      <c r="D2689" t="e">
        <f t="shared" si="83"/>
        <v>#N/A</v>
      </c>
    </row>
    <row r="2690" spans="1:4" x14ac:dyDescent="0.25">
      <c r="A2690" t="str">
        <f>VLOOKUP("prospect",'Competitor 1'!A2689:B5433,2,FALSE)</f>
        <v>http://www.davidmihm.com/blog/for-fun/8-random-things/</v>
      </c>
      <c r="B2690" t="str">
        <f t="shared" si="82"/>
        <v>http://www.davidmihm.com/</v>
      </c>
      <c r="C2690" t="e">
        <f>VLOOKUP("prospect",'Competitor 2'!A2690:B12688,2,FALSE)</f>
        <v>#N/A</v>
      </c>
      <c r="D2690" t="e">
        <f t="shared" si="83"/>
        <v>#N/A</v>
      </c>
    </row>
    <row r="2691" spans="1:4" x14ac:dyDescent="0.25">
      <c r="A2691" t="str">
        <f>VLOOKUP("prospect",'Competitor 1'!A2690:B5434,2,FALSE)</f>
        <v>http://www.davidmihm.com/blog/for-fun/my-seo-dream-team/</v>
      </c>
      <c r="B2691" t="str">
        <f t="shared" ref="B2691:B2754" si="84">LEFT(A2691,FIND("/",A2691,8))</f>
        <v>http://www.davidmihm.com/</v>
      </c>
      <c r="C2691" t="e">
        <f>VLOOKUP("prospect",'Competitor 2'!A2691:B12689,2,FALSE)</f>
        <v>#N/A</v>
      </c>
      <c r="D2691" t="e">
        <f t="shared" ref="D2691:D2754" si="85">LEFT(C2691,FIND("/",C2691,8))</f>
        <v>#N/A</v>
      </c>
    </row>
    <row r="2692" spans="1:4" x14ac:dyDescent="0.25">
      <c r="A2692" t="str">
        <f>VLOOKUP("prospect",'Competitor 1'!A2691:B5435,2,FALSE)</f>
        <v>http://www.techipedia.com/2007/pubcon-2007/</v>
      </c>
      <c r="B2692" t="str">
        <f t="shared" si="84"/>
        <v>http://www.techipedia.com/</v>
      </c>
      <c r="C2692" t="e">
        <f>VLOOKUP("prospect",'Competitor 2'!A2692:B12690,2,FALSE)</f>
        <v>#N/A</v>
      </c>
      <c r="D2692" t="e">
        <f t="shared" si="85"/>
        <v>#N/A</v>
      </c>
    </row>
    <row r="2693" spans="1:4" x14ac:dyDescent="0.25">
      <c r="A2693" t="str">
        <f>VLOOKUP("prospect",'Competitor 1'!A2692:B5436,2,FALSE)</f>
        <v>http://www.techipedia.com/2007/pubcon-2007/</v>
      </c>
      <c r="B2693" t="str">
        <f t="shared" si="84"/>
        <v>http://www.techipedia.com/</v>
      </c>
      <c r="C2693" t="e">
        <f>VLOOKUP("prospect",'Competitor 2'!A2693:B12691,2,FALSE)</f>
        <v>#N/A</v>
      </c>
      <c r="D2693" t="e">
        <f t="shared" si="85"/>
        <v>#N/A</v>
      </c>
    </row>
    <row r="2694" spans="1:4" x14ac:dyDescent="0.25">
      <c r="A2694" t="str">
        <f>VLOOKUP("prospect",'Competitor 1'!A2693:B5437,2,FALSE)</f>
        <v>http://www.techipedia.com/2007/pubcon-2007/</v>
      </c>
      <c r="B2694" t="str">
        <f t="shared" si="84"/>
        <v>http://www.techipedia.com/</v>
      </c>
      <c r="C2694" t="e">
        <f>VLOOKUP("prospect",'Competitor 2'!A2694:B12692,2,FALSE)</f>
        <v>#N/A</v>
      </c>
      <c r="D2694" t="e">
        <f t="shared" si="85"/>
        <v>#N/A</v>
      </c>
    </row>
    <row r="2695" spans="1:4" x14ac:dyDescent="0.25">
      <c r="A2695" t="str">
        <f>VLOOKUP("prospect",'Competitor 1'!A2694:B5438,2,FALSE)</f>
        <v>http://www.techipedia.com/2007/pubcon-2007/</v>
      </c>
      <c r="B2695" t="str">
        <f t="shared" si="84"/>
        <v>http://www.techipedia.com/</v>
      </c>
      <c r="C2695" t="e">
        <f>VLOOKUP("prospect",'Competitor 2'!A2695:B12693,2,FALSE)</f>
        <v>#N/A</v>
      </c>
      <c r="D2695" t="e">
        <f t="shared" si="85"/>
        <v>#N/A</v>
      </c>
    </row>
    <row r="2696" spans="1:4" x14ac:dyDescent="0.25">
      <c r="A2696" t="str">
        <f>VLOOKUP("prospect",'Competitor 1'!A2695:B5439,2,FALSE)</f>
        <v>http://www.techipedia.com/2007/pubcon-2007/</v>
      </c>
      <c r="B2696" t="str">
        <f t="shared" si="84"/>
        <v>http://www.techipedia.com/</v>
      </c>
      <c r="C2696" t="e">
        <f>VLOOKUP("prospect",'Competitor 2'!A2696:B12694,2,FALSE)</f>
        <v>#N/A</v>
      </c>
      <c r="D2696" t="e">
        <f t="shared" si="85"/>
        <v>#N/A</v>
      </c>
    </row>
    <row r="2697" spans="1:4" x14ac:dyDescent="0.25">
      <c r="A2697" t="str">
        <f>VLOOKUP("prospect",'Competitor 1'!A2696:B5440,2,FALSE)</f>
        <v>http://www.techipedia.com/2007/pubcon-2007/</v>
      </c>
      <c r="B2697" t="str">
        <f t="shared" si="84"/>
        <v>http://www.techipedia.com/</v>
      </c>
      <c r="C2697" t="e">
        <f>VLOOKUP("prospect",'Competitor 2'!A2697:B12695,2,FALSE)</f>
        <v>#N/A</v>
      </c>
      <c r="D2697" t="e">
        <f t="shared" si="85"/>
        <v>#N/A</v>
      </c>
    </row>
    <row r="2698" spans="1:4" x14ac:dyDescent="0.25">
      <c r="A2698" t="str">
        <f>VLOOKUP("prospect",'Competitor 1'!A2697:B5441,2,FALSE)</f>
        <v>http://www.techipedia.com/2007/pubcon-2007/</v>
      </c>
      <c r="B2698" t="str">
        <f t="shared" si="84"/>
        <v>http://www.techipedia.com/</v>
      </c>
      <c r="C2698" t="e">
        <f>VLOOKUP("prospect",'Competitor 2'!A2698:B12696,2,FALSE)</f>
        <v>#N/A</v>
      </c>
      <c r="D2698" t="e">
        <f t="shared" si="85"/>
        <v>#N/A</v>
      </c>
    </row>
    <row r="2699" spans="1:4" x14ac:dyDescent="0.25">
      <c r="A2699" t="str">
        <f>VLOOKUP("prospect",'Competitor 1'!A2698:B5442,2,FALSE)</f>
        <v>http://www.techipedia.com/2007/pubcon-2007/</v>
      </c>
      <c r="B2699" t="str">
        <f t="shared" si="84"/>
        <v>http://www.techipedia.com/</v>
      </c>
      <c r="C2699" t="e">
        <f>VLOOKUP("prospect",'Competitor 2'!A2699:B12697,2,FALSE)</f>
        <v>#N/A</v>
      </c>
      <c r="D2699" t="e">
        <f t="shared" si="85"/>
        <v>#N/A</v>
      </c>
    </row>
    <row r="2700" spans="1:4" x14ac:dyDescent="0.25">
      <c r="A2700" t="str">
        <f>VLOOKUP("prospect",'Competitor 1'!A2699:B5443,2,FALSE)</f>
        <v>http://www.techipedia.com/2007/pubcon-2007/</v>
      </c>
      <c r="B2700" t="str">
        <f t="shared" si="84"/>
        <v>http://www.techipedia.com/</v>
      </c>
      <c r="C2700" t="e">
        <f>VLOOKUP("prospect",'Competitor 2'!A2700:B12698,2,FALSE)</f>
        <v>#N/A</v>
      </c>
      <c r="D2700" t="e">
        <f t="shared" si="85"/>
        <v>#N/A</v>
      </c>
    </row>
    <row r="2701" spans="1:4" x14ac:dyDescent="0.25">
      <c r="A2701" t="str">
        <f>VLOOKUP("prospect",'Competitor 1'!A2700:B5444,2,FALSE)</f>
        <v>http://www.techipedia.com/2007/pubcon-2007/</v>
      </c>
      <c r="B2701" t="str">
        <f t="shared" si="84"/>
        <v>http://www.techipedia.com/</v>
      </c>
      <c r="C2701" t="e">
        <f>VLOOKUP("prospect",'Competitor 2'!A2701:B12699,2,FALSE)</f>
        <v>#N/A</v>
      </c>
      <c r="D2701" t="e">
        <f t="shared" si="85"/>
        <v>#N/A</v>
      </c>
    </row>
    <row r="2702" spans="1:4" x14ac:dyDescent="0.25">
      <c r="A2702" t="str">
        <f>VLOOKUP("prospect",'Competitor 1'!A2701:B5445,2,FALSE)</f>
        <v>http://www.techipedia.com/2007/pubcon-2007/</v>
      </c>
      <c r="B2702" t="str">
        <f t="shared" si="84"/>
        <v>http://www.techipedia.com/</v>
      </c>
      <c r="C2702" t="e">
        <f>VLOOKUP("prospect",'Competitor 2'!A2702:B12700,2,FALSE)</f>
        <v>#N/A</v>
      </c>
      <c r="D2702" t="e">
        <f t="shared" si="85"/>
        <v>#N/A</v>
      </c>
    </row>
    <row r="2703" spans="1:4" x14ac:dyDescent="0.25">
      <c r="A2703" t="str">
        <f>VLOOKUP("prospect",'Competitor 1'!A2702:B5446,2,FALSE)</f>
        <v>http://www.techipedia.com/2007/pubcon-2007/</v>
      </c>
      <c r="B2703" t="str">
        <f t="shared" si="84"/>
        <v>http://www.techipedia.com/</v>
      </c>
      <c r="C2703" t="e">
        <f>VLOOKUP("prospect",'Competitor 2'!A2703:B12701,2,FALSE)</f>
        <v>#N/A</v>
      </c>
      <c r="D2703" t="e">
        <f t="shared" si="85"/>
        <v>#N/A</v>
      </c>
    </row>
    <row r="2704" spans="1:4" x14ac:dyDescent="0.25">
      <c r="A2704" t="str">
        <f>VLOOKUP("prospect",'Competitor 1'!A2703:B5447,2,FALSE)</f>
        <v>http://www.techipedia.com/2008/smxwest08-recap/</v>
      </c>
      <c r="B2704" t="str">
        <f t="shared" si="84"/>
        <v>http://www.techipedia.com/</v>
      </c>
      <c r="C2704" t="e">
        <f>VLOOKUP("prospect",'Competitor 2'!A2704:B12702,2,FALSE)</f>
        <v>#N/A</v>
      </c>
      <c r="D2704" t="e">
        <f t="shared" si="85"/>
        <v>#N/A</v>
      </c>
    </row>
    <row r="2705" spans="1:4" x14ac:dyDescent="0.25">
      <c r="A2705" t="str">
        <f>VLOOKUP("prospect",'Competitor 1'!A2704:B5448,2,FALSE)</f>
        <v>http://www.techipedia.com/2007/why-do-i-blog/</v>
      </c>
      <c r="B2705" t="str">
        <f t="shared" si="84"/>
        <v>http://www.techipedia.com/</v>
      </c>
      <c r="C2705" t="e">
        <f>VLOOKUP("prospect",'Competitor 2'!A2705:B12703,2,FALSE)</f>
        <v>#N/A</v>
      </c>
      <c r="D2705" t="e">
        <f t="shared" si="85"/>
        <v>#N/A</v>
      </c>
    </row>
    <row r="2706" spans="1:4" x14ac:dyDescent="0.25">
      <c r="A2706" t="str">
        <f>VLOOKUP("prospect",'Competitor 1'!A2705:B5449,2,FALSE)</f>
        <v>http://www.techipedia.com/2007/grandpa-david/</v>
      </c>
      <c r="B2706" t="str">
        <f t="shared" si="84"/>
        <v>http://www.techipedia.com/</v>
      </c>
      <c r="C2706" t="e">
        <f>VLOOKUP("prospect",'Competitor 2'!A2706:B12704,2,FALSE)</f>
        <v>#N/A</v>
      </c>
      <c r="D2706" t="e">
        <f t="shared" si="85"/>
        <v>#N/A</v>
      </c>
    </row>
    <row r="2707" spans="1:4" x14ac:dyDescent="0.25">
      <c r="A2707" t="str">
        <f>VLOOKUP("prospect",'Competitor 1'!A2706:B5450,2,FALSE)</f>
        <v>http://www.techipedia.com/2007/the-best-marriage-proposal-ever/</v>
      </c>
      <c r="B2707" t="str">
        <f t="shared" si="84"/>
        <v>http://www.techipedia.com/</v>
      </c>
      <c r="C2707" t="e">
        <f>VLOOKUP("prospect",'Competitor 2'!A2707:B12705,2,FALSE)</f>
        <v>#N/A</v>
      </c>
      <c r="D2707" t="e">
        <f t="shared" si="85"/>
        <v>#N/A</v>
      </c>
    </row>
    <row r="2708" spans="1:4" x14ac:dyDescent="0.25">
      <c r="A2708" t="str">
        <f>VLOOKUP("prospect",'Competitor 1'!A2707:B5451,2,FALSE)</f>
        <v>http://www.techipedia.com/2007/smx-advanced-2007/</v>
      </c>
      <c r="B2708" t="str">
        <f t="shared" si="84"/>
        <v>http://www.techipedia.com/</v>
      </c>
      <c r="C2708" t="e">
        <f>VLOOKUP("prospect",'Competitor 2'!A2708:B12706,2,FALSE)</f>
        <v>#N/A</v>
      </c>
      <c r="D2708" t="e">
        <f t="shared" si="85"/>
        <v>#N/A</v>
      </c>
    </row>
    <row r="2709" spans="1:4" x14ac:dyDescent="0.25">
      <c r="A2709" t="str">
        <f>VLOOKUP("prospect",'Competitor 1'!A2708:B5452,2,FALSE)</f>
        <v>http://www.techipedia.com/2007/ses-ny-wrap-up/</v>
      </c>
      <c r="B2709" t="str">
        <f t="shared" si="84"/>
        <v>http://www.techipedia.com/</v>
      </c>
      <c r="C2709" t="e">
        <f>VLOOKUP("prospect",'Competitor 2'!A2709:B12707,2,FALSE)</f>
        <v>#N/A</v>
      </c>
      <c r="D2709" t="e">
        <f t="shared" si="85"/>
        <v>#N/A</v>
      </c>
    </row>
    <row r="2710" spans="1:4" x14ac:dyDescent="0.25">
      <c r="A2710" t="str">
        <f>VLOOKUP("prospect",'Competitor 1'!A2709:B5453,2,FALSE)</f>
        <v>http://www.techipedia.com/2006/is-it-too-late-to-start-a-blog-5-ways-to-make-it-count/</v>
      </c>
      <c r="B2710" t="str">
        <f t="shared" si="84"/>
        <v>http://www.techipedia.com/</v>
      </c>
      <c r="C2710" t="e">
        <f>VLOOKUP("prospect",'Competitor 2'!A2710:B12708,2,FALSE)</f>
        <v>#N/A</v>
      </c>
      <c r="D2710" t="e">
        <f t="shared" si="85"/>
        <v>#N/A</v>
      </c>
    </row>
    <row r="2711" spans="1:4" x14ac:dyDescent="0.25">
      <c r="A2711" t="str">
        <f>VLOOKUP("prospect",'Competitor 1'!A2710:B5454,2,FALSE)</f>
        <v>http://www.techipedia.com/2006/will-seo-ever-die/</v>
      </c>
      <c r="B2711" t="str">
        <f t="shared" si="84"/>
        <v>http://www.techipedia.com/</v>
      </c>
      <c r="C2711" t="e">
        <f>VLOOKUP("prospect",'Competitor 2'!A2711:B12709,2,FALSE)</f>
        <v>#N/A</v>
      </c>
      <c r="D2711" t="e">
        <f t="shared" si="85"/>
        <v>#N/A</v>
      </c>
    </row>
    <row r="2712" spans="1:4" x14ac:dyDescent="0.25">
      <c r="A2712" t="str">
        <f>VLOOKUP("prospect",'Competitor 1'!A2711:B5455,2,FALSE)</f>
        <v>http://www.techipedia.com/tag/10e20/feed/</v>
      </c>
      <c r="B2712" t="str">
        <f t="shared" si="84"/>
        <v>http://www.techipedia.com/</v>
      </c>
      <c r="C2712" t="e">
        <f>VLOOKUP("prospect",'Competitor 2'!A2712:B12710,2,FALSE)</f>
        <v>#N/A</v>
      </c>
      <c r="D2712" t="e">
        <f t="shared" si="85"/>
        <v>#N/A</v>
      </c>
    </row>
    <row r="2713" spans="1:4" x14ac:dyDescent="0.25">
      <c r="A2713" t="str">
        <f>VLOOKUP("prospect",'Competitor 1'!A2712:B5456,2,FALSE)</f>
        <v>http://www.techipedia.com/tag/aaron-wall/feed/</v>
      </c>
      <c r="B2713" t="str">
        <f t="shared" si="84"/>
        <v>http://www.techipedia.com/</v>
      </c>
      <c r="C2713" t="e">
        <f>VLOOKUP("prospect",'Competitor 2'!A2713:B12711,2,FALSE)</f>
        <v>#N/A</v>
      </c>
      <c r="D2713" t="e">
        <f t="shared" si="85"/>
        <v>#N/A</v>
      </c>
    </row>
    <row r="2714" spans="1:4" x14ac:dyDescent="0.25">
      <c r="A2714" t="str">
        <f>VLOOKUP("prospect",'Competitor 1'!A2713:B5457,2,FALSE)</f>
        <v>http://www.techipedia.com/tag/advice/feed/</v>
      </c>
      <c r="B2714" t="str">
        <f t="shared" si="84"/>
        <v>http://www.techipedia.com/</v>
      </c>
      <c r="C2714" t="e">
        <f>VLOOKUP("prospect",'Competitor 2'!A2714:B12712,2,FALSE)</f>
        <v>#N/A</v>
      </c>
      <c r="D2714" t="e">
        <f t="shared" si="85"/>
        <v>#N/A</v>
      </c>
    </row>
    <row r="2715" spans="1:4" x14ac:dyDescent="0.25">
      <c r="A2715" t="str">
        <f>VLOOKUP("prospect",'Competitor 1'!A2714:B5458,2,FALSE)</f>
        <v>http://www.techipedia.com/tag/barry-schwartz/feed/</v>
      </c>
      <c r="B2715" t="str">
        <f t="shared" si="84"/>
        <v>http://www.techipedia.com/</v>
      </c>
      <c r="C2715" t="e">
        <f>VLOOKUP("prospect",'Competitor 2'!A2715:B12713,2,FALSE)</f>
        <v>#N/A</v>
      </c>
      <c r="D2715" t="e">
        <f t="shared" si="85"/>
        <v>#N/A</v>
      </c>
    </row>
    <row r="2716" spans="1:4" x14ac:dyDescent="0.25">
      <c r="A2716" t="str">
        <f>VLOOKUP("prospect",'Competitor 1'!A2715:B5459,2,FALSE)</f>
        <v>http://www.techipedia.com/tag/blog/feed/</v>
      </c>
      <c r="B2716" t="str">
        <f t="shared" si="84"/>
        <v>http://www.techipedia.com/</v>
      </c>
      <c r="C2716" t="e">
        <f>VLOOKUP("prospect",'Competitor 2'!A2716:B12714,2,FALSE)</f>
        <v>#N/A</v>
      </c>
      <c r="D2716" t="e">
        <f t="shared" si="85"/>
        <v>#N/A</v>
      </c>
    </row>
    <row r="2717" spans="1:4" x14ac:dyDescent="0.25">
      <c r="A2717" t="str">
        <f>VLOOKUP("prospect",'Competitor 1'!A2716:B5460,2,FALSE)</f>
        <v>http://www.techipedia.com/tag/content-marketing/feed/</v>
      </c>
      <c r="B2717" t="str">
        <f t="shared" si="84"/>
        <v>http://www.techipedia.com/</v>
      </c>
      <c r="C2717" t="e">
        <f>VLOOKUP("prospect",'Competitor 2'!A2717:B12715,2,FALSE)</f>
        <v>#N/A</v>
      </c>
      <c r="D2717" t="e">
        <f t="shared" si="85"/>
        <v>#N/A</v>
      </c>
    </row>
    <row r="2718" spans="1:4" x14ac:dyDescent="0.25">
      <c r="A2718" t="str">
        <f>VLOOKUP("prospect",'Competitor 1'!A2717:B5461,2,FALSE)</f>
        <v>http://www.techipedia.com/tag/controversy/feed/</v>
      </c>
      <c r="B2718" t="str">
        <f t="shared" si="84"/>
        <v>http://www.techipedia.com/</v>
      </c>
      <c r="C2718" t="e">
        <f>VLOOKUP("prospect",'Competitor 2'!A2718:B12716,2,FALSE)</f>
        <v>#N/A</v>
      </c>
      <c r="D2718" t="e">
        <f t="shared" si="85"/>
        <v>#N/A</v>
      </c>
    </row>
    <row r="2719" spans="1:4" x14ac:dyDescent="0.25">
      <c r="A2719" t="str">
        <f>VLOOKUP("prospect",'Competitor 1'!A2718:B5462,2,FALSE)</f>
        <v>http://www.techipedia.com/tag/danny-sullivan/feed/</v>
      </c>
      <c r="B2719" t="str">
        <f t="shared" si="84"/>
        <v>http://www.techipedia.com/</v>
      </c>
      <c r="C2719" t="e">
        <f>VLOOKUP("prospect",'Competitor 2'!A2719:B12717,2,FALSE)</f>
        <v>#N/A</v>
      </c>
      <c r="D2719" t="e">
        <f t="shared" si="85"/>
        <v>#N/A</v>
      </c>
    </row>
    <row r="2720" spans="1:4" x14ac:dyDescent="0.25">
      <c r="A2720" t="str">
        <f>VLOOKUP("prospect",'Competitor 1'!A2719:B5463,2,FALSE)</f>
        <v>http://www.techipedia.com/tag/david-caruso/feed/</v>
      </c>
      <c r="B2720" t="str">
        <f t="shared" si="84"/>
        <v>http://www.techipedia.com/</v>
      </c>
      <c r="C2720" t="e">
        <f>VLOOKUP("prospect",'Competitor 2'!A2720:B12718,2,FALSE)</f>
        <v>#N/A</v>
      </c>
      <c r="D2720" t="e">
        <f t="shared" si="85"/>
        <v>#N/A</v>
      </c>
    </row>
    <row r="2721" spans="1:4" x14ac:dyDescent="0.25">
      <c r="A2721" t="str">
        <f>VLOOKUP("prospect",'Competitor 1'!A2720:B5464,2,FALSE)</f>
        <v>http://www.techipedia.com/tag/email-marketing/feed/</v>
      </c>
      <c r="B2721" t="str">
        <f t="shared" si="84"/>
        <v>http://www.techipedia.com/</v>
      </c>
      <c r="C2721" t="e">
        <f>VLOOKUP("prospect",'Competitor 2'!A2721:B12719,2,FALSE)</f>
        <v>#N/A</v>
      </c>
      <c r="D2721" t="e">
        <f t="shared" si="85"/>
        <v>#N/A</v>
      </c>
    </row>
    <row r="2722" spans="1:4" x14ac:dyDescent="0.25">
      <c r="A2722" t="str">
        <f>VLOOKUP("prospect",'Competitor 1'!A2721:B5465,2,FALSE)</f>
        <v>http://www.techipedia.com/tag/engagement/feed/</v>
      </c>
      <c r="B2722" t="str">
        <f t="shared" si="84"/>
        <v>http://www.techipedia.com/</v>
      </c>
      <c r="C2722" t="e">
        <f>VLOOKUP("prospect",'Competitor 2'!A2722:B12720,2,FALSE)</f>
        <v>#N/A</v>
      </c>
      <c r="D2722" t="e">
        <f t="shared" si="85"/>
        <v>#N/A</v>
      </c>
    </row>
    <row r="2723" spans="1:4" x14ac:dyDescent="0.25">
      <c r="A2723" t="str">
        <f>VLOOKUP("prospect",'Competitor 1'!A2722:B5466,2,FALSE)</f>
        <v>http://www.techipedia.com/tag/i-can-has-cheezburger/feed/</v>
      </c>
      <c r="B2723" t="str">
        <f t="shared" si="84"/>
        <v>http://www.techipedia.com/</v>
      </c>
      <c r="C2723" t="e">
        <f>VLOOKUP("prospect",'Competitor 2'!A2723:B12721,2,FALSE)</f>
        <v>#N/A</v>
      </c>
      <c r="D2723" t="e">
        <f t="shared" si="85"/>
        <v>#N/A</v>
      </c>
    </row>
    <row r="2724" spans="1:4" x14ac:dyDescent="0.25">
      <c r="A2724" t="str">
        <f>VLOOKUP("prospect",'Competitor 1'!A2723:B5467,2,FALSE)</f>
        <v>http://www.readytalk.com/blog/2010/05/07/facebook-insights-and-7-deadly-sins-to-avoid/</v>
      </c>
      <c r="B2724" t="str">
        <f t="shared" si="84"/>
        <v>http://www.readytalk.com/</v>
      </c>
      <c r="C2724" t="e">
        <f>VLOOKUP("prospect",'Competitor 2'!A2724:B12722,2,FALSE)</f>
        <v>#N/A</v>
      </c>
      <c r="D2724" t="e">
        <f t="shared" si="85"/>
        <v>#N/A</v>
      </c>
    </row>
    <row r="2725" spans="1:4" x14ac:dyDescent="0.25">
      <c r="A2725" t="str">
        <f>VLOOKUP("prospect",'Competitor 1'!A2724:B5468,2,FALSE)</f>
        <v>http://www.readytalk.com/blog/2010/05/</v>
      </c>
      <c r="B2725" t="str">
        <f t="shared" si="84"/>
        <v>http://www.readytalk.com/</v>
      </c>
      <c r="C2725" t="e">
        <f>VLOOKUP("prospect",'Competitor 2'!A2725:B12723,2,FALSE)</f>
        <v>#N/A</v>
      </c>
      <c r="D2725" t="e">
        <f t="shared" si="85"/>
        <v>#N/A</v>
      </c>
    </row>
    <row r="2726" spans="1:4" x14ac:dyDescent="0.25">
      <c r="A2726" t="str">
        <f>VLOOKUP("prospect",'Competitor 1'!A2725:B5469,2,FALSE)</f>
        <v>http://www.readytalk.com/webinars/recorded?tid=All&amp;page=4</v>
      </c>
      <c r="B2726" t="str">
        <f t="shared" si="84"/>
        <v>http://www.readytalk.com/</v>
      </c>
      <c r="C2726" t="e">
        <f>VLOOKUP("prospect",'Competitor 2'!A2726:B12724,2,FALSE)</f>
        <v>#N/A</v>
      </c>
      <c r="D2726" t="e">
        <f t="shared" si="85"/>
        <v>#N/A</v>
      </c>
    </row>
    <row r="2727" spans="1:4" x14ac:dyDescent="0.25">
      <c r="A2727" t="str">
        <f>VLOOKUP("prospect",'Competitor 1'!A2726:B5470,2,FALSE)</f>
        <v>http://www.readytalk.com/webinars/recorded?tid=All&amp;page=6</v>
      </c>
      <c r="B2727" t="str">
        <f t="shared" si="84"/>
        <v>http://www.readytalk.com/</v>
      </c>
      <c r="C2727" t="e">
        <f>VLOOKUP("prospect",'Competitor 2'!A2727:B12725,2,FALSE)</f>
        <v>#N/A</v>
      </c>
      <c r="D2727" t="e">
        <f t="shared" si="85"/>
        <v>#N/A</v>
      </c>
    </row>
    <row r="2728" spans="1:4" x14ac:dyDescent="0.25">
      <c r="A2728" t="str">
        <f>VLOOKUP("prospect",'Competitor 1'!A2727:B5471,2,FALSE)</f>
        <v>http://www.readytalk.com/blog/category/recording-syndication/social-media/page/2/</v>
      </c>
      <c r="B2728" t="str">
        <f t="shared" si="84"/>
        <v>http://www.readytalk.com/</v>
      </c>
      <c r="C2728" t="e">
        <f>VLOOKUP("prospect",'Competitor 2'!A2728:B12726,2,FALSE)</f>
        <v>#N/A</v>
      </c>
      <c r="D2728" t="e">
        <f t="shared" si="85"/>
        <v>#N/A</v>
      </c>
    </row>
    <row r="2729" spans="1:4" x14ac:dyDescent="0.25">
      <c r="A2729" t="str">
        <f>VLOOKUP("prospect",'Competitor 1'!A2728:B5472,2,FALSE)</f>
        <v>http://www.readytalk.com/blog/author/simone-verhulst/page/3/</v>
      </c>
      <c r="B2729" t="str">
        <f t="shared" si="84"/>
        <v>http://www.readytalk.com/</v>
      </c>
      <c r="C2729" t="e">
        <f>VLOOKUP("prospect",'Competitor 2'!A2729:B12727,2,FALSE)</f>
        <v>#N/A</v>
      </c>
      <c r="D2729" t="e">
        <f t="shared" si="85"/>
        <v>#N/A</v>
      </c>
    </row>
    <row r="2730" spans="1:4" x14ac:dyDescent="0.25">
      <c r="A2730" t="str">
        <f>VLOOKUP("prospect",'Competitor 1'!A2729:B5473,2,FALSE)</f>
        <v>http://www.readytalk.com/webinar-series/events/1006/non-profit-series-managers-simple-checklist-online-success-part-v</v>
      </c>
      <c r="B2730" t="str">
        <f t="shared" si="84"/>
        <v>http://www.readytalk.com/</v>
      </c>
      <c r="C2730" t="e">
        <f>VLOOKUP("prospect",'Competitor 2'!A2730:B12728,2,FALSE)</f>
        <v>#N/A</v>
      </c>
      <c r="D2730" t="e">
        <f t="shared" si="85"/>
        <v>#N/A</v>
      </c>
    </row>
    <row r="2731" spans="1:4" x14ac:dyDescent="0.25">
      <c r="A2731" t="str">
        <f>VLOOKUP("prospect",'Competitor 1'!A2730:B5474,2,FALSE)</f>
        <v>http://www.readytalk.com/webinar-series/events/1001/your-non-profit-marketing-roi-are-you-measuring-it-properly-part-i</v>
      </c>
      <c r="B2731" t="str">
        <f t="shared" si="84"/>
        <v>http://www.readytalk.com/</v>
      </c>
      <c r="C2731" t="e">
        <f>VLOOKUP("prospect",'Competitor 2'!A2731:B12729,2,FALSE)</f>
        <v>#N/A</v>
      </c>
      <c r="D2731" t="e">
        <f t="shared" si="85"/>
        <v>#N/A</v>
      </c>
    </row>
    <row r="2732" spans="1:4" x14ac:dyDescent="0.25">
      <c r="A2732" t="str">
        <f>VLOOKUP("prospect",'Competitor 1'!A2731:B5475,2,FALSE)</f>
        <v>http://www.readytalk.com/blog/category/recording-syndication/page/3/</v>
      </c>
      <c r="B2732" t="str">
        <f t="shared" si="84"/>
        <v>http://www.readytalk.com/</v>
      </c>
      <c r="C2732" t="e">
        <f>VLOOKUP("prospect",'Competitor 2'!A2732:B12730,2,FALSE)</f>
        <v>#N/A</v>
      </c>
      <c r="D2732" t="e">
        <f t="shared" si="85"/>
        <v>#N/A</v>
      </c>
    </row>
    <row r="2733" spans="1:4" x14ac:dyDescent="0.25">
      <c r="A2733" t="str">
        <f>VLOOKUP("prospect",'Competitor 1'!A2732:B5476,2,FALSE)</f>
        <v>http://blog.110mb.com/</v>
      </c>
      <c r="B2733" t="str">
        <f t="shared" si="84"/>
        <v>http://blog.110mb.com/</v>
      </c>
      <c r="C2733" t="e">
        <f>VLOOKUP("prospect",'Competitor 2'!A2733:B12731,2,FALSE)</f>
        <v>#N/A</v>
      </c>
      <c r="D2733" t="e">
        <f t="shared" si="85"/>
        <v>#N/A</v>
      </c>
    </row>
    <row r="2734" spans="1:4" x14ac:dyDescent="0.25">
      <c r="A2734" t="str">
        <f>VLOOKUP("prospect",'Competitor 1'!A2733:B5477,2,FALSE)</f>
        <v>http://www.blog.110mb.com/</v>
      </c>
      <c r="B2734" t="str">
        <f t="shared" si="84"/>
        <v>http://www.blog.110mb.com/</v>
      </c>
      <c r="C2734" t="e">
        <f>VLOOKUP("prospect",'Competitor 2'!A2734:B12732,2,FALSE)</f>
        <v>#N/A</v>
      </c>
      <c r="D2734" t="e">
        <f t="shared" si="85"/>
        <v>#N/A</v>
      </c>
    </row>
    <row r="2735" spans="1:4" x14ac:dyDescent="0.25">
      <c r="A2735" t="str">
        <f>VLOOKUP("prospect",'Competitor 1'!A2734:B5478,2,FALSE)</f>
        <v>http://perishablepress.com/press/2007/06/25/seo-101-best-practices/</v>
      </c>
      <c r="B2735" t="str">
        <f t="shared" si="84"/>
        <v>http://perishablepress.com/</v>
      </c>
      <c r="C2735" t="e">
        <f>VLOOKUP("prospect",'Competitor 2'!A2735:B12733,2,FALSE)</f>
        <v>#N/A</v>
      </c>
      <c r="D2735" t="e">
        <f t="shared" si="85"/>
        <v>#N/A</v>
      </c>
    </row>
    <row r="2736" spans="1:4" x14ac:dyDescent="0.25">
      <c r="A2736" t="str">
        <f>VLOOKUP("prospect",'Competitor 1'!A2735:B5479,2,FALSE)</f>
        <v>http://www.silicon.de/technologie/software/0,39044013,41526345,00/die_top_10_der_google_rankingfaktoren.htm</v>
      </c>
      <c r="B2736" t="str">
        <f t="shared" si="84"/>
        <v>http://www.silicon.de/</v>
      </c>
      <c r="C2736" t="e">
        <f>VLOOKUP("prospect",'Competitor 2'!A2736:B12734,2,FALSE)</f>
        <v>#N/A</v>
      </c>
      <c r="D2736" t="e">
        <f t="shared" si="85"/>
        <v>#N/A</v>
      </c>
    </row>
    <row r="2737" spans="1:4" x14ac:dyDescent="0.25">
      <c r="A2737" t="str">
        <f>VLOOKUP("prospect",'Competitor 1'!A2736:B5480,2,FALSE)</f>
        <v>http://www.davidnaylor.co.uk/how-to-get-links-wikipedia.html</v>
      </c>
      <c r="B2737" t="str">
        <f t="shared" si="84"/>
        <v>http://www.davidnaylor.co.uk/</v>
      </c>
      <c r="C2737" t="e">
        <f>VLOOKUP("prospect",'Competitor 2'!A2737:B12735,2,FALSE)</f>
        <v>#N/A</v>
      </c>
      <c r="D2737" t="e">
        <f t="shared" si="85"/>
        <v>#N/A</v>
      </c>
    </row>
    <row r="2738" spans="1:4" x14ac:dyDescent="0.25">
      <c r="A2738" t="str">
        <f>VLOOKUP("prospect",'Competitor 1'!A2737:B5481,2,FALSE)</f>
        <v>http://www.davidnaylor.co.uk/how-to-get-great-snippets.html</v>
      </c>
      <c r="B2738" t="str">
        <f t="shared" si="84"/>
        <v>http://www.davidnaylor.co.uk/</v>
      </c>
      <c r="C2738" t="e">
        <f>VLOOKUP("prospect",'Competitor 2'!A2738:B12736,2,FALSE)</f>
        <v>#N/A</v>
      </c>
      <c r="D2738" t="e">
        <f t="shared" si="85"/>
        <v>#N/A</v>
      </c>
    </row>
    <row r="2739" spans="1:4" x14ac:dyDescent="0.25">
      <c r="A2739" t="str">
        <f>VLOOKUP("prospect",'Competitor 1'!A2738:B5482,2,FALSE)</f>
        <v>http://www.davidnaylor.co.uk/shoemoney-and-seomoz-debate.html</v>
      </c>
      <c r="B2739" t="str">
        <f t="shared" si="84"/>
        <v>http://www.davidnaylor.co.uk/</v>
      </c>
      <c r="C2739" t="e">
        <f>VLOOKUP("prospect",'Competitor 2'!A2739:B12737,2,FALSE)</f>
        <v>#N/A</v>
      </c>
      <c r="D2739" t="e">
        <f t="shared" si="85"/>
        <v>#N/A</v>
      </c>
    </row>
    <row r="2740" spans="1:4" x14ac:dyDescent="0.25">
      <c r="A2740" t="str">
        <f>VLOOKUP("prospect",'Competitor 1'!A2739:B5483,2,FALSE)</f>
        <v>http://www.davidnaylor.co.uk/ses-googleplex-and-the-rest.html</v>
      </c>
      <c r="B2740" t="str">
        <f t="shared" si="84"/>
        <v>http://www.davidnaylor.co.uk/</v>
      </c>
      <c r="C2740" t="e">
        <f>VLOOKUP("prospect",'Competitor 2'!A2740:B12738,2,FALSE)</f>
        <v>#N/A</v>
      </c>
      <c r="D2740" t="e">
        <f t="shared" si="85"/>
        <v>#N/A</v>
      </c>
    </row>
    <row r="2741" spans="1:4" x14ac:dyDescent="0.25">
      <c r="A2741" t="str">
        <f>VLOOKUP("prospect",'Competitor 1'!A2740:B5484,2,FALSE)</f>
        <v>http://www.davidnaylor.co.uk/google-301-and-seomoz.html</v>
      </c>
      <c r="B2741" t="str">
        <f t="shared" si="84"/>
        <v>http://www.davidnaylor.co.uk/</v>
      </c>
      <c r="C2741" t="e">
        <f>VLOOKUP("prospect",'Competitor 2'!A2741:B12739,2,FALSE)</f>
        <v>#N/A</v>
      </c>
      <c r="D2741" t="e">
        <f t="shared" si="85"/>
        <v>#N/A</v>
      </c>
    </row>
    <row r="2742" spans="1:4" x14ac:dyDescent="0.25">
      <c r="A2742" t="str">
        <f>VLOOKUP("prospect",'Competitor 1'!A2741:B5485,2,FALSE)</f>
        <v>http://www.davidnaylor.co.uk/a-few-days-in-seattle.html</v>
      </c>
      <c r="B2742" t="str">
        <f t="shared" si="84"/>
        <v>http://www.davidnaylor.co.uk/</v>
      </c>
      <c r="C2742" t="e">
        <f>VLOOKUP("prospect",'Competitor 2'!A2742:B12740,2,FALSE)</f>
        <v>#N/A</v>
      </c>
      <c r="D2742" t="e">
        <f t="shared" si="85"/>
        <v>#N/A</v>
      </c>
    </row>
    <row r="2743" spans="1:4" x14ac:dyDescent="0.25">
      <c r="A2743" t="str">
        <f>VLOOKUP("prospect",'Competitor 1'!A2742:B5486,2,FALSE)</f>
        <v>http://www.contentmarketinginstitute.com/2011/10/content-optimization-tools/</v>
      </c>
      <c r="B2743" t="str">
        <f t="shared" si="84"/>
        <v>http://www.contentmarketinginstitute.com/</v>
      </c>
      <c r="C2743" t="e">
        <f>VLOOKUP("prospect",'Competitor 2'!A2743:B12741,2,FALSE)</f>
        <v>#N/A</v>
      </c>
      <c r="D2743" t="e">
        <f t="shared" si="85"/>
        <v>#N/A</v>
      </c>
    </row>
    <row r="2744" spans="1:4" x14ac:dyDescent="0.25">
      <c r="A2744" t="str">
        <f>VLOOKUP("prospect",'Competitor 1'!A2743:B5487,2,FALSE)</f>
        <v>http://www.contentmarketinginstitute.com/category/seo/feed/</v>
      </c>
      <c r="B2744" t="str">
        <f t="shared" si="84"/>
        <v>http://www.contentmarketinginstitute.com/</v>
      </c>
      <c r="C2744" t="e">
        <f>VLOOKUP("prospect",'Competitor 2'!A2744:B12742,2,FALSE)</f>
        <v>#N/A</v>
      </c>
      <c r="D2744" t="e">
        <f t="shared" si="85"/>
        <v>#N/A</v>
      </c>
    </row>
    <row r="2745" spans="1:4" x14ac:dyDescent="0.25">
      <c r="A2745" t="str">
        <f>VLOOKUP("prospect",'Competitor 1'!A2744:B5488,2,FALSE)</f>
        <v>http://www.contentmarketinginstitute.com/category/web-content/feed/</v>
      </c>
      <c r="B2745" t="str">
        <f t="shared" si="84"/>
        <v>http://www.contentmarketinginstitute.com/</v>
      </c>
      <c r="C2745" t="e">
        <f>VLOOKUP("prospect",'Competitor 2'!A2745:B12743,2,FALSE)</f>
        <v>#N/A</v>
      </c>
      <c r="D2745" t="e">
        <f t="shared" si="85"/>
        <v>#N/A</v>
      </c>
    </row>
    <row r="2746" spans="1:4" x14ac:dyDescent="0.25">
      <c r="A2746" t="str">
        <f>VLOOKUP("prospect",'Competitor 1'!A2745:B5489,2,FALSE)</f>
        <v>http://www.contentmarketinginstitute.com/category/special-topics/seo/feed/</v>
      </c>
      <c r="B2746" t="str">
        <f t="shared" si="84"/>
        <v>http://www.contentmarketinginstitute.com/</v>
      </c>
      <c r="C2746" t="e">
        <f>VLOOKUP("prospect",'Competitor 2'!A2746:B12744,2,FALSE)</f>
        <v>#N/A</v>
      </c>
      <c r="D2746" t="e">
        <f t="shared" si="85"/>
        <v>#N/A</v>
      </c>
    </row>
    <row r="2747" spans="1:4" x14ac:dyDescent="0.25">
      <c r="A2747" t="str">
        <f>VLOOKUP("prospect",'Competitor 1'!A2746:B5490,2,FALSE)</f>
        <v>http://www.contentmarketinginstitute.com/tag/seo/feed/</v>
      </c>
      <c r="B2747" t="str">
        <f t="shared" si="84"/>
        <v>http://www.contentmarketinginstitute.com/</v>
      </c>
      <c r="C2747" t="e">
        <f>VLOOKUP("prospect",'Competitor 2'!A2747:B12745,2,FALSE)</f>
        <v>#N/A</v>
      </c>
      <c r="D2747" t="e">
        <f t="shared" si="85"/>
        <v>#N/A</v>
      </c>
    </row>
    <row r="2748" spans="1:4" x14ac:dyDescent="0.25">
      <c r="A2748" t="str">
        <f>VLOOKUP("prospect",'Competitor 1'!A2747:B5491,2,FALSE)</f>
        <v>http://www.contentmarketinginstitute.com/tag/web-content/feed/</v>
      </c>
      <c r="B2748" t="str">
        <f t="shared" si="84"/>
        <v>http://www.contentmarketinginstitute.com/</v>
      </c>
      <c r="C2748" t="e">
        <f>VLOOKUP("prospect",'Competitor 2'!A2748:B12746,2,FALSE)</f>
        <v>#N/A</v>
      </c>
      <c r="D2748" t="e">
        <f t="shared" si="85"/>
        <v>#N/A</v>
      </c>
    </row>
    <row r="2749" spans="1:4" x14ac:dyDescent="0.25">
      <c r="A2749" t="str">
        <f>VLOOKUP("prospect",'Competitor 1'!A2748:B5492,2,FALSE)</f>
        <v>http://www.contentmarketinginstitute.com/category/main-topics/creating-content/web-content/feed/</v>
      </c>
      <c r="B2749" t="str">
        <f t="shared" si="84"/>
        <v>http://www.contentmarketinginstitute.com/</v>
      </c>
      <c r="C2749" t="e">
        <f>VLOOKUP("prospect",'Competitor 2'!A2749:B12747,2,FALSE)</f>
        <v>#N/A</v>
      </c>
      <c r="D2749" t="e">
        <f t="shared" si="85"/>
        <v>#N/A</v>
      </c>
    </row>
    <row r="2750" spans="1:4" x14ac:dyDescent="0.25">
      <c r="A2750" t="str">
        <f>VLOOKUP("prospect",'Competitor 1'!A2749:B5493,2,FALSE)</f>
        <v>http://socialmediaclub.org/blogs/from-the-clubhouse/incorporating-more-search-your-social</v>
      </c>
      <c r="B2750" t="str">
        <f t="shared" si="84"/>
        <v>http://socialmediaclub.org/</v>
      </c>
      <c r="C2750" t="e">
        <f>VLOOKUP("prospect",'Competitor 2'!A2750:B12748,2,FALSE)</f>
        <v>#N/A</v>
      </c>
      <c r="D2750" t="e">
        <f t="shared" si="85"/>
        <v>#N/A</v>
      </c>
    </row>
    <row r="2751" spans="1:4" x14ac:dyDescent="0.25">
      <c r="A2751" t="str">
        <f>VLOOKUP("prospect",'Competitor 1'!A2750:B5494,2,FALSE)</f>
        <v>http://www2.socialmediaclub.org/2009/06/</v>
      </c>
      <c r="B2751" t="str">
        <f t="shared" si="84"/>
        <v>http://www2.socialmediaclub.org/</v>
      </c>
      <c r="C2751" t="e">
        <f>VLOOKUP("prospect",'Competitor 2'!A2751:B12749,2,FALSE)</f>
        <v>#N/A</v>
      </c>
      <c r="D2751" t="e">
        <f t="shared" si="85"/>
        <v>#N/A</v>
      </c>
    </row>
    <row r="2752" spans="1:4" x14ac:dyDescent="0.25">
      <c r="A2752" t="str">
        <f>VLOOKUP("prospect",'Competitor 1'!A2751:B5495,2,FALSE)</f>
        <v>http://alexa.236z.com/index.asp?domain=seochat.com</v>
      </c>
      <c r="B2752" t="str">
        <f t="shared" si="84"/>
        <v>http://alexa.236z.com/</v>
      </c>
      <c r="C2752" t="e">
        <f>VLOOKUP("prospect",'Competitor 2'!A2752:B12750,2,FALSE)</f>
        <v>#N/A</v>
      </c>
      <c r="D2752" t="e">
        <f t="shared" si="85"/>
        <v>#N/A</v>
      </c>
    </row>
    <row r="2753" spans="1:4" x14ac:dyDescent="0.25">
      <c r="A2753" t="str">
        <f>VLOOKUP("prospect",'Competitor 1'!A2752:B5496,2,FALSE)</f>
        <v>http://technosailor.com/tag/leadership/feed/</v>
      </c>
      <c r="B2753" t="str">
        <f t="shared" si="84"/>
        <v>http://technosailor.com/</v>
      </c>
      <c r="C2753" t="e">
        <f>VLOOKUP("prospect",'Competitor 2'!A2753:B12751,2,FALSE)</f>
        <v>#N/A</v>
      </c>
      <c r="D2753" t="e">
        <f t="shared" si="85"/>
        <v>#N/A</v>
      </c>
    </row>
    <row r="2754" spans="1:4" x14ac:dyDescent="0.25">
      <c r="A2754" t="str">
        <f>VLOOKUP("prospect",'Competitor 1'!A2753:B5497,2,FALSE)</f>
        <v>http://technosailor.com/tag/community/page/2/</v>
      </c>
      <c r="B2754" t="str">
        <f t="shared" si="84"/>
        <v>http://technosailor.com/</v>
      </c>
      <c r="C2754" t="e">
        <f>VLOOKUP("prospect",'Competitor 2'!A2754:B12752,2,FALSE)</f>
        <v>#N/A</v>
      </c>
      <c r="D2754" t="e">
        <f t="shared" si="85"/>
        <v>#N/A</v>
      </c>
    </row>
    <row r="2755" spans="1:4" x14ac:dyDescent="0.25">
      <c r="A2755" t="str">
        <f>VLOOKUP("prospect",'Competitor 1'!A2754:B5498,2,FALSE)</f>
        <v>http://technosailor.com/2007/07/21/questions-at-wordcamp-is-it-hard-for-you-to-keep-blogging/</v>
      </c>
      <c r="B2755" t="str">
        <f t="shared" ref="B2755:B2818" si="86">LEFT(A2755,FIND("/",A2755,8))</f>
        <v>http://technosailor.com/</v>
      </c>
      <c r="C2755" t="e">
        <f>VLOOKUP("prospect",'Competitor 2'!A2755:B12753,2,FALSE)</f>
        <v>#N/A</v>
      </c>
      <c r="D2755" t="e">
        <f t="shared" ref="D2755:D2818" si="87">LEFT(C2755,FIND("/",C2755,8))</f>
        <v>#N/A</v>
      </c>
    </row>
    <row r="2756" spans="1:4" x14ac:dyDescent="0.25">
      <c r="A2756" t="str">
        <f>VLOOKUP("prospect",'Competitor 1'!A2755:B5499,2,FALSE)</f>
        <v>http://technosailor.com/tag/contest/</v>
      </c>
      <c r="B2756" t="str">
        <f t="shared" si="86"/>
        <v>http://technosailor.com/</v>
      </c>
      <c r="C2756" t="e">
        <f>VLOOKUP("prospect",'Competitor 2'!A2756:B12754,2,FALSE)</f>
        <v>#N/A</v>
      </c>
      <c r="D2756" t="e">
        <f t="shared" si="87"/>
        <v>#N/A</v>
      </c>
    </row>
    <row r="2757" spans="1:4" x14ac:dyDescent="0.25">
      <c r="A2757" t="str">
        <f>VLOOKUP("prospect",'Competitor 1'!A2756:B5500,2,FALSE)</f>
        <v>http://technosailor.com/2008/02/13/twitter-contest-be-my-1000th-friend/</v>
      </c>
      <c r="B2757" t="str">
        <f t="shared" si="86"/>
        <v>http://technosailor.com/</v>
      </c>
      <c r="C2757" t="e">
        <f>VLOOKUP("prospect",'Competitor 2'!A2757:B12755,2,FALSE)</f>
        <v>#N/A</v>
      </c>
      <c r="D2757" t="e">
        <f t="shared" si="87"/>
        <v>#N/A</v>
      </c>
    </row>
    <row r="2758" spans="1:4" x14ac:dyDescent="0.25">
      <c r="A2758" t="str">
        <f>VLOOKUP("prospect",'Competitor 1'!A2757:B5501,2,FALSE)</f>
        <v>http://technosailor.com/tag/social-media/page/8/</v>
      </c>
      <c r="B2758" t="str">
        <f t="shared" si="86"/>
        <v>http://technosailor.com/</v>
      </c>
      <c r="C2758" t="e">
        <f>VLOOKUP("prospect",'Competitor 2'!A2758:B12756,2,FALSE)</f>
        <v>#N/A</v>
      </c>
      <c r="D2758" t="e">
        <f t="shared" si="87"/>
        <v>#N/A</v>
      </c>
    </row>
    <row r="2759" spans="1:4" x14ac:dyDescent="0.25">
      <c r="A2759" t="str">
        <f>VLOOKUP("prospect",'Competitor 1'!A2758:B5502,2,FALSE)</f>
        <v>http://technosailor.com/tag/social-media/page/8/?tag=social-media</v>
      </c>
      <c r="B2759" t="str">
        <f t="shared" si="86"/>
        <v>http://technosailor.com/</v>
      </c>
      <c r="C2759" t="e">
        <f>VLOOKUP("prospect",'Competitor 2'!A2759:B12757,2,FALSE)</f>
        <v>#N/A</v>
      </c>
      <c r="D2759" t="e">
        <f t="shared" si="87"/>
        <v>#N/A</v>
      </c>
    </row>
    <row r="2760" spans="1:4" x14ac:dyDescent="0.25">
      <c r="A2760" t="str">
        <f>VLOOKUP("prospect",'Competitor 1'!A2759:B5503,2,FALSE)</f>
        <v>http://technosailor.com/tag/social-media/page/7/?tag=social-media</v>
      </c>
      <c r="B2760" t="str">
        <f t="shared" si="86"/>
        <v>http://technosailor.com/</v>
      </c>
      <c r="C2760" t="e">
        <f>VLOOKUP("prospect",'Competitor 2'!A2760:B12758,2,FALSE)</f>
        <v>#N/A</v>
      </c>
      <c r="D2760" t="e">
        <f t="shared" si="87"/>
        <v>#N/A</v>
      </c>
    </row>
    <row r="2761" spans="1:4" x14ac:dyDescent="0.25">
      <c r="A2761" t="str">
        <f>VLOOKUP("prospect",'Competitor 1'!A2760:B5504,2,FALSE)</f>
        <v>http://technosailor.com/tag/community/feed/</v>
      </c>
      <c r="B2761" t="str">
        <f t="shared" si="86"/>
        <v>http://technosailor.com/</v>
      </c>
      <c r="C2761" t="e">
        <f>VLOOKUP("prospect",'Competitor 2'!A2761:B12759,2,FALSE)</f>
        <v>#N/A</v>
      </c>
      <c r="D2761" t="e">
        <f t="shared" si="87"/>
        <v>#N/A</v>
      </c>
    </row>
    <row r="2762" spans="1:4" x14ac:dyDescent="0.25">
      <c r="A2762" t="str">
        <f>VLOOKUP("prospect",'Competitor 1'!A2761:B5505,2,FALSE)</f>
        <v>http://technosailor.com/tag/search/feed/</v>
      </c>
      <c r="B2762" t="str">
        <f t="shared" si="86"/>
        <v>http://technosailor.com/</v>
      </c>
      <c r="C2762" t="e">
        <f>VLOOKUP("prospect",'Competitor 2'!A2762:B12760,2,FALSE)</f>
        <v>#N/A</v>
      </c>
      <c r="D2762" t="e">
        <f t="shared" si="87"/>
        <v>#N/A</v>
      </c>
    </row>
    <row r="2763" spans="1:4" x14ac:dyDescent="0.25">
      <c r="A2763" t="str">
        <f>VLOOKUP("prospect",'Competitor 1'!A2762:B5506,2,FALSE)</f>
        <v>http://technosailor.com/tag/community/feed/?tag=community</v>
      </c>
      <c r="B2763" t="str">
        <f t="shared" si="86"/>
        <v>http://technosailor.com/</v>
      </c>
      <c r="C2763" t="e">
        <f>VLOOKUP("prospect",'Competitor 2'!A2763:B12761,2,FALSE)</f>
        <v>#N/A</v>
      </c>
      <c r="D2763" t="e">
        <f t="shared" si="87"/>
        <v>#N/A</v>
      </c>
    </row>
    <row r="2764" spans="1:4" x14ac:dyDescent="0.25">
      <c r="A2764" t="str">
        <f>VLOOKUP("prospect",'Competitor 1'!A2763:B5507,2,FALSE)</f>
        <v>http://blog.rescuetime.com/page/2/</v>
      </c>
      <c r="B2764" t="str">
        <f t="shared" si="86"/>
        <v>http://blog.rescuetime.com/</v>
      </c>
      <c r="C2764" t="e">
        <f>VLOOKUP("prospect",'Competitor 2'!A2764:B12762,2,FALSE)</f>
        <v>#N/A</v>
      </c>
      <c r="D2764" t="e">
        <f t="shared" si="87"/>
        <v>#N/A</v>
      </c>
    </row>
    <row r="2765" spans="1:4" x14ac:dyDescent="0.25">
      <c r="A2765" t="str">
        <f>VLOOKUP("prospect",'Competitor 1'!A2764:B5508,2,FALSE)</f>
        <v>http://blog.rescuetime.com/category/feature/</v>
      </c>
      <c r="B2765" t="str">
        <f t="shared" si="86"/>
        <v>http://blog.rescuetime.com/</v>
      </c>
      <c r="C2765" t="e">
        <f>VLOOKUP("prospect",'Competitor 2'!A2765:B12763,2,FALSE)</f>
        <v>#N/A</v>
      </c>
      <c r="D2765" t="e">
        <f t="shared" si="87"/>
        <v>#N/A</v>
      </c>
    </row>
    <row r="2766" spans="1:4" x14ac:dyDescent="0.25">
      <c r="A2766" t="str">
        <f>VLOOKUP("prospect",'Competitor 1'!A2765:B5509,2,FALSE)</f>
        <v>http://blog.rescuetime.com/2011/06/13/rescuetime-launches-rescuetime-introductions/</v>
      </c>
      <c r="B2766" t="str">
        <f t="shared" si="86"/>
        <v>http://blog.rescuetime.com/</v>
      </c>
      <c r="C2766" t="e">
        <f>VLOOKUP("prospect",'Competitor 2'!A2766:B12764,2,FALSE)</f>
        <v>#N/A</v>
      </c>
      <c r="D2766" t="e">
        <f t="shared" si="87"/>
        <v>#N/A</v>
      </c>
    </row>
    <row r="2767" spans="1:4" x14ac:dyDescent="0.25">
      <c r="A2767" t="str">
        <f>VLOOKUP("prospect",'Competitor 1'!A2766:B5510,2,FALSE)</f>
        <v>http://blog.rescuetime.com/2011/08/09/rescuetime-update-inside-one-of-the-most-productive-offices-on-the-planet/</v>
      </c>
      <c r="B2767" t="str">
        <f t="shared" si="86"/>
        <v>http://blog.rescuetime.com/</v>
      </c>
      <c r="C2767" t="e">
        <f>VLOOKUP("prospect",'Competitor 2'!A2767:B12765,2,FALSE)</f>
        <v>#N/A</v>
      </c>
      <c r="D2767" t="e">
        <f t="shared" si="87"/>
        <v>#N/A</v>
      </c>
    </row>
    <row r="2768" spans="1:4" x14ac:dyDescent="0.25">
      <c r="A2768" t="str">
        <f>VLOOKUP("prospect",'Competitor 1'!A2767:B5511,2,FALSE)</f>
        <v>http://blog.rescuetime.com/category/uncategorized/page/2/</v>
      </c>
      <c r="B2768" t="str">
        <f t="shared" si="86"/>
        <v>http://blog.rescuetime.com/</v>
      </c>
      <c r="C2768" t="e">
        <f>VLOOKUP("prospect",'Competitor 2'!A2768:B12766,2,FALSE)</f>
        <v>#N/A</v>
      </c>
      <c r="D2768" t="e">
        <f t="shared" si="87"/>
        <v>#N/A</v>
      </c>
    </row>
    <row r="2769" spans="1:4" x14ac:dyDescent="0.25">
      <c r="A2769" t="str">
        <f>VLOOKUP("prospect",'Competitor 1'!A2768:B5512,2,FALSE)</f>
        <v>http://blog.rescuetime.com/category/feature/feed/</v>
      </c>
      <c r="B2769" t="str">
        <f t="shared" si="86"/>
        <v>http://blog.rescuetime.com/</v>
      </c>
      <c r="C2769" t="e">
        <f>VLOOKUP("prospect",'Competitor 2'!A2769:B12767,2,FALSE)</f>
        <v>#N/A</v>
      </c>
      <c r="D2769" t="e">
        <f t="shared" si="87"/>
        <v>#N/A</v>
      </c>
    </row>
    <row r="2770" spans="1:4" x14ac:dyDescent="0.25">
      <c r="A2770" t="str">
        <f>VLOOKUP("prospect",'Competitor 1'!A2769:B5513,2,FALSE)</f>
        <v>http://www.stuntdubl.com/</v>
      </c>
      <c r="B2770" t="str">
        <f t="shared" si="86"/>
        <v>http://www.stuntdubl.com/</v>
      </c>
      <c r="C2770" t="e">
        <f>VLOOKUP("prospect",'Competitor 2'!A2770:B12768,2,FALSE)</f>
        <v>#N/A</v>
      </c>
      <c r="D2770" t="e">
        <f t="shared" si="87"/>
        <v>#N/A</v>
      </c>
    </row>
    <row r="2771" spans="1:4" x14ac:dyDescent="0.25">
      <c r="A2771" t="str">
        <f>VLOOKUP("prospect",'Competitor 1'!A2770:B5514,2,FALSE)</f>
        <v>http://www.stuntdubl.com/2007/01/12/linkbaiting-hooks/</v>
      </c>
      <c r="B2771" t="str">
        <f t="shared" si="86"/>
        <v>http://www.stuntdubl.com/</v>
      </c>
      <c r="C2771" t="e">
        <f>VLOOKUP("prospect",'Competitor 2'!A2771:B12769,2,FALSE)</f>
        <v>#N/A</v>
      </c>
      <c r="D2771" t="e">
        <f t="shared" si="87"/>
        <v>#N/A</v>
      </c>
    </row>
    <row r="2772" spans="1:4" x14ac:dyDescent="0.25">
      <c r="A2772" t="str">
        <f>VLOOKUP("prospect",'Competitor 1'!A2771:B5515,2,FALSE)</f>
        <v>http://www.stuntdubl.com/about-stuntdubl-todd-malicoat/</v>
      </c>
      <c r="B2772" t="str">
        <f t="shared" si="86"/>
        <v>http://www.stuntdubl.com/</v>
      </c>
      <c r="C2772" t="e">
        <f>VLOOKUP("prospect",'Competitor 2'!A2772:B12770,2,FALSE)</f>
        <v>#N/A</v>
      </c>
      <c r="D2772" t="e">
        <f t="shared" si="87"/>
        <v>#N/A</v>
      </c>
    </row>
    <row r="2773" spans="1:4" x14ac:dyDescent="0.25">
      <c r="A2773" t="str">
        <f>VLOOKUP("prospect",'Competitor 1'!A2772:B5516,2,FALSE)</f>
        <v>http://www.stuntdubl.com/2008/12/22/9-social-media-marketing/</v>
      </c>
      <c r="B2773" t="str">
        <f t="shared" si="86"/>
        <v>http://www.stuntdubl.com/</v>
      </c>
      <c r="C2773" t="e">
        <f>VLOOKUP("prospect",'Competitor 2'!A2773:B12771,2,FALSE)</f>
        <v>#N/A</v>
      </c>
      <c r="D2773" t="e">
        <f t="shared" si="87"/>
        <v>#N/A</v>
      </c>
    </row>
    <row r="2774" spans="1:4" x14ac:dyDescent="0.25">
      <c r="A2774" t="str">
        <f>VLOOKUP("prospect",'Competitor 1'!A2773:B5517,2,FALSE)</f>
        <v>http://www.stuntdubl.com/2007/07/11/reputation-management/</v>
      </c>
      <c r="B2774" t="str">
        <f t="shared" si="86"/>
        <v>http://www.stuntdubl.com/</v>
      </c>
      <c r="C2774" t="e">
        <f>VLOOKUP("prospect",'Competitor 2'!A2774:B12772,2,FALSE)</f>
        <v>#N/A</v>
      </c>
      <c r="D2774" t="e">
        <f t="shared" si="87"/>
        <v>#N/A</v>
      </c>
    </row>
    <row r="2775" spans="1:4" x14ac:dyDescent="0.25">
      <c r="A2775" t="str">
        <f>VLOOKUP("prospect",'Competitor 1'!A2774:B5518,2,FALSE)</f>
        <v>http://www.stuntdubl.com/2006/05/10/link-test/</v>
      </c>
      <c r="B2775" t="str">
        <f t="shared" si="86"/>
        <v>http://www.stuntdubl.com/</v>
      </c>
      <c r="C2775" t="e">
        <f>VLOOKUP("prospect",'Competitor 2'!A2775:B12773,2,FALSE)</f>
        <v>#N/A</v>
      </c>
      <c r="D2775" t="e">
        <f t="shared" si="87"/>
        <v>#N/A</v>
      </c>
    </row>
    <row r="2776" spans="1:4" x14ac:dyDescent="0.25">
      <c r="A2776" t="str">
        <f>VLOOKUP("prospect",'Competitor 1'!A2775:B5519,2,FALSE)</f>
        <v>http://www.stuntdubl.com/2005/06/27/internet-marketing-tools/</v>
      </c>
      <c r="B2776" t="str">
        <f t="shared" si="86"/>
        <v>http://www.stuntdubl.com/</v>
      </c>
      <c r="C2776" t="e">
        <f>VLOOKUP("prospect",'Competitor 2'!A2776:B12774,2,FALSE)</f>
        <v>#N/A</v>
      </c>
      <c r="D2776" t="e">
        <f t="shared" si="87"/>
        <v>#N/A</v>
      </c>
    </row>
    <row r="2777" spans="1:4" x14ac:dyDescent="0.25">
      <c r="A2777" t="str">
        <f>VLOOKUP("prospect",'Competitor 1'!A2776:B5520,2,FALSE)</f>
        <v>http://www.stuntdubl.com/2006/08/21/link-types/</v>
      </c>
      <c r="B2777" t="str">
        <f t="shared" si="86"/>
        <v>http://www.stuntdubl.com/</v>
      </c>
      <c r="C2777" t="e">
        <f>VLOOKUP("prospect",'Competitor 2'!A2777:B12775,2,FALSE)</f>
        <v>#N/A</v>
      </c>
      <c r="D2777" t="e">
        <f t="shared" si="87"/>
        <v>#N/A</v>
      </c>
    </row>
    <row r="2778" spans="1:4" x14ac:dyDescent="0.25">
      <c r="A2778" t="str">
        <f>VLOOKUP("prospect",'Competitor 1'!A2777:B5521,2,FALSE)</f>
        <v>http://www.stuntdubl.com/2009/01/12/social-marketing-failure/</v>
      </c>
      <c r="B2778" t="str">
        <f t="shared" si="86"/>
        <v>http://www.stuntdubl.com/</v>
      </c>
      <c r="C2778" t="e">
        <f>VLOOKUP("prospect",'Competitor 2'!A2778:B12776,2,FALSE)</f>
        <v>#N/A</v>
      </c>
      <c r="D2778" t="e">
        <f t="shared" si="87"/>
        <v>#N/A</v>
      </c>
    </row>
    <row r="2779" spans="1:4" x14ac:dyDescent="0.25">
      <c r="A2779" t="str">
        <f>VLOOKUP("prospect",'Competitor 1'!A2778:B5522,2,FALSE)</f>
        <v>http://www.stuntdubl.com/2006/10/04/website-questions/</v>
      </c>
      <c r="B2779" t="str">
        <f t="shared" si="86"/>
        <v>http://www.stuntdubl.com/</v>
      </c>
      <c r="C2779" t="e">
        <f>VLOOKUP("prospect",'Competitor 2'!A2779:B12777,2,FALSE)</f>
        <v>#N/A</v>
      </c>
      <c r="D2779" t="e">
        <f t="shared" si="87"/>
        <v>#N/A</v>
      </c>
    </row>
    <row r="2780" spans="1:4" x14ac:dyDescent="0.25">
      <c r="A2780" t="str">
        <f>VLOOKUP("prospect",'Competitor 1'!A2779:B5523,2,FALSE)</f>
        <v>http://www.stuntdubl.com/2006/02/13/linkbait-2/</v>
      </c>
      <c r="B2780" t="str">
        <f t="shared" si="86"/>
        <v>http://www.stuntdubl.com/</v>
      </c>
      <c r="C2780" t="e">
        <f>VLOOKUP("prospect",'Competitor 2'!A2780:B12778,2,FALSE)</f>
        <v>#N/A</v>
      </c>
      <c r="D2780" t="e">
        <f t="shared" si="87"/>
        <v>#N/A</v>
      </c>
    </row>
    <row r="2781" spans="1:4" x14ac:dyDescent="0.25">
      <c r="A2781" t="str">
        <f>VLOOKUP("prospect",'Competitor 1'!A2780:B5524,2,FALSE)</f>
        <v>http://www.stuntdubl.com/2006/06/12/dupe-content/</v>
      </c>
      <c r="B2781" t="str">
        <f t="shared" si="86"/>
        <v>http://www.stuntdubl.com/</v>
      </c>
      <c r="C2781" t="e">
        <f>VLOOKUP("prospect",'Competitor 2'!A2781:B12779,2,FALSE)</f>
        <v>#N/A</v>
      </c>
      <c r="D2781" t="e">
        <f t="shared" si="87"/>
        <v>#N/A</v>
      </c>
    </row>
    <row r="2782" spans="1:4" x14ac:dyDescent="0.25">
      <c r="A2782" t="str">
        <f>VLOOKUP("prospect",'Competitor 1'!A2781:B5525,2,FALSE)</f>
        <v>http://www.stuntdubl.com/2006/04/06/buying-links/</v>
      </c>
      <c r="B2782" t="str">
        <f t="shared" si="86"/>
        <v>http://www.stuntdubl.com/</v>
      </c>
      <c r="C2782" t="e">
        <f>VLOOKUP("prospect",'Competitor 2'!A2782:B12780,2,FALSE)</f>
        <v>#N/A</v>
      </c>
      <c r="D2782" t="e">
        <f t="shared" si="87"/>
        <v>#N/A</v>
      </c>
    </row>
    <row r="2783" spans="1:4" x14ac:dyDescent="0.25">
      <c r="A2783" t="str">
        <f>VLOOKUP("prospect",'Competitor 1'!A2782:B5526,2,FALSE)</f>
        <v>http://www.stuntdubl.com/services/</v>
      </c>
      <c r="B2783" t="str">
        <f t="shared" si="86"/>
        <v>http://www.stuntdubl.com/</v>
      </c>
      <c r="C2783" t="e">
        <f>VLOOKUP("prospect",'Competitor 2'!A2783:B12781,2,FALSE)</f>
        <v>#N/A</v>
      </c>
      <c r="D2783" t="e">
        <f t="shared" si="87"/>
        <v>#N/A</v>
      </c>
    </row>
    <row r="2784" spans="1:4" x14ac:dyDescent="0.25">
      <c r="A2784" t="str">
        <f>VLOOKUP("prospect",'Competitor 1'!A2783:B5527,2,FALSE)</f>
        <v>http://www.stuntdubl.com/2006/02/20/website-valuation/</v>
      </c>
      <c r="B2784" t="str">
        <f t="shared" si="86"/>
        <v>http://www.stuntdubl.com/</v>
      </c>
      <c r="C2784" t="e">
        <f>VLOOKUP("prospect",'Competitor 2'!A2784:B12782,2,FALSE)</f>
        <v>#N/A</v>
      </c>
      <c r="D2784" t="e">
        <f t="shared" si="87"/>
        <v>#N/A</v>
      </c>
    </row>
    <row r="2785" spans="1:4" x14ac:dyDescent="0.25">
      <c r="A2785" t="str">
        <f>VLOOKUP("prospect",'Competitor 1'!A2784:B5528,2,FALSE)</f>
        <v>http://www.stuntdubl.com/2007/04/18/seo-playbook/</v>
      </c>
      <c r="B2785" t="str">
        <f t="shared" si="86"/>
        <v>http://www.stuntdubl.com/</v>
      </c>
      <c r="C2785" t="e">
        <f>VLOOKUP("prospect",'Competitor 2'!A2785:B12783,2,FALSE)</f>
        <v>#N/A</v>
      </c>
      <c r="D2785" t="e">
        <f t="shared" si="87"/>
        <v>#N/A</v>
      </c>
    </row>
    <row r="2786" spans="1:4" x14ac:dyDescent="0.25">
      <c r="A2786" t="str">
        <f>VLOOKUP("prospect",'Competitor 1'!A2785:B5529,2,FALSE)</f>
        <v>http://www.stuntdubl.com/2005/07/25/link-development-tools/</v>
      </c>
      <c r="B2786" t="str">
        <f t="shared" si="86"/>
        <v>http://www.stuntdubl.com/</v>
      </c>
      <c r="C2786" t="e">
        <f>VLOOKUP("prospect",'Competitor 2'!A2786:B12784,2,FALSE)</f>
        <v>#N/A</v>
      </c>
      <c r="D2786" t="e">
        <f t="shared" si="87"/>
        <v>#N/A</v>
      </c>
    </row>
    <row r="2787" spans="1:4" x14ac:dyDescent="0.25">
      <c r="A2787" t="str">
        <f>VLOOKUP("prospect",'Competitor 1'!A2786:B5530,2,FALSE)</f>
        <v>http://www.stuntdubl.com/2007/06/26/smm-b2b/</v>
      </c>
      <c r="B2787" t="str">
        <f t="shared" si="86"/>
        <v>http://www.stuntdubl.com/</v>
      </c>
      <c r="C2787" t="e">
        <f>VLOOKUP("prospect",'Competitor 2'!A2787:B12785,2,FALSE)</f>
        <v>#N/A</v>
      </c>
      <c r="D2787" t="e">
        <f t="shared" si="87"/>
        <v>#N/A</v>
      </c>
    </row>
    <row r="2788" spans="1:4" x14ac:dyDescent="0.25">
      <c r="A2788" t="str">
        <f>VLOOKUP("prospect",'Competitor 1'!A2787:B5531,2,FALSE)</f>
        <v>http://www.stuntdubl.com/2010/04/07/domain-appraisal-myths/</v>
      </c>
      <c r="B2788" t="str">
        <f t="shared" si="86"/>
        <v>http://www.stuntdubl.com/</v>
      </c>
      <c r="C2788" t="e">
        <f>VLOOKUP("prospect",'Competitor 2'!A2788:B12786,2,FALSE)</f>
        <v>#N/A</v>
      </c>
      <c r="D2788" t="e">
        <f t="shared" si="87"/>
        <v>#N/A</v>
      </c>
    </row>
    <row r="2789" spans="1:4" x14ac:dyDescent="0.25">
      <c r="A2789" t="str">
        <f>VLOOKUP("prospect",'Competitor 1'!A2788:B5532,2,FALSE)</f>
        <v>http://www.stuntdubl.com/2006/01/31/street-cred/</v>
      </c>
      <c r="B2789" t="str">
        <f t="shared" si="86"/>
        <v>http://www.stuntdubl.com/</v>
      </c>
      <c r="C2789" t="e">
        <f>VLOOKUP("prospect",'Competitor 2'!A2789:B12787,2,FALSE)</f>
        <v>#N/A</v>
      </c>
      <c r="D2789" t="e">
        <f t="shared" si="87"/>
        <v>#N/A</v>
      </c>
    </row>
    <row r="2790" spans="1:4" x14ac:dyDescent="0.25">
      <c r="A2790" t="str">
        <f>VLOOKUP("prospect",'Competitor 1'!A2789:B5533,2,FALSE)</f>
        <v>http://www.stuntdubl.com/2011/01/26/kob-competitive-analysis/</v>
      </c>
      <c r="B2790" t="str">
        <f t="shared" si="86"/>
        <v>http://www.stuntdubl.com/</v>
      </c>
      <c r="C2790" t="e">
        <f>VLOOKUP("prospect",'Competitor 2'!A2790:B12788,2,FALSE)</f>
        <v>#N/A</v>
      </c>
      <c r="D2790" t="e">
        <f t="shared" si="87"/>
        <v>#N/A</v>
      </c>
    </row>
    <row r="2791" spans="1:4" x14ac:dyDescent="0.25">
      <c r="A2791" t="str">
        <f>VLOOKUP("prospect",'Competitor 1'!A2790:B5534,2,FALSE)</f>
        <v>http://www.stuntdubl.com/best/</v>
      </c>
      <c r="B2791" t="str">
        <f t="shared" si="86"/>
        <v>http://www.stuntdubl.com/</v>
      </c>
      <c r="C2791" t="e">
        <f>VLOOKUP("prospect",'Competitor 2'!A2791:B12789,2,FALSE)</f>
        <v>#N/A</v>
      </c>
      <c r="D2791" t="e">
        <f t="shared" si="87"/>
        <v>#N/A</v>
      </c>
    </row>
    <row r="2792" spans="1:4" x14ac:dyDescent="0.25">
      <c r="A2792" t="str">
        <f>VLOOKUP("prospect",'Competitor 1'!A2791:B5535,2,FALSE)</f>
        <v>http://www.smallbusinesssem.com/can-you-rank-in-google-with-image-alt-text/185/</v>
      </c>
      <c r="B2792" t="str">
        <f t="shared" si="86"/>
        <v>http://www.smallbusinesssem.com/</v>
      </c>
      <c r="C2792" t="e">
        <f>VLOOKUP("prospect",'Competitor 2'!A2792:B12790,2,FALSE)</f>
        <v>#N/A</v>
      </c>
      <c r="D2792" t="e">
        <f t="shared" si="87"/>
        <v>#N/A</v>
      </c>
    </row>
    <row r="2793" spans="1:4" x14ac:dyDescent="0.25">
      <c r="A2793" t="str">
        <f>VLOOKUP("prospect",'Competitor 1'!A2792:B5536,2,FALSE)</f>
        <v>http://www.smallbusinesssem.com/ditch-the-odp-title/88/</v>
      </c>
      <c r="B2793" t="str">
        <f t="shared" si="86"/>
        <v>http://www.smallbusinesssem.com/</v>
      </c>
      <c r="C2793" t="e">
        <f>VLOOKUP("prospect",'Competitor 2'!A2793:B12791,2,FALSE)</f>
        <v>#N/A</v>
      </c>
      <c r="D2793" t="e">
        <f t="shared" si="87"/>
        <v>#N/A</v>
      </c>
    </row>
    <row r="2794" spans="1:4" x14ac:dyDescent="0.25">
      <c r="A2794" t="str">
        <f>VLOOKUP("prospect",'Competitor 1'!A2793:B5537,2,FALSE)</f>
        <v>http://www.smallbusinesssem.com/feed-switch-feedburner/97/</v>
      </c>
      <c r="B2794" t="str">
        <f t="shared" si="86"/>
        <v>http://www.smallbusinesssem.com/</v>
      </c>
      <c r="C2794" t="e">
        <f>VLOOKUP("prospect",'Competitor 2'!A2794:B12792,2,FALSE)</f>
        <v>#N/A</v>
      </c>
      <c r="D2794" t="e">
        <f t="shared" si="87"/>
        <v>#N/A</v>
      </c>
    </row>
    <row r="2795" spans="1:4" x14ac:dyDescent="0.25">
      <c r="A2795" t="str">
        <f>VLOOKUP("prospect",'Competitor 1'!A2794:B5538,2,FALSE)</f>
        <v>http://www.smallbusinesssem.com/seo-secrets-on-display/112/</v>
      </c>
      <c r="B2795" t="str">
        <f t="shared" si="86"/>
        <v>http://www.smallbusinesssem.com/</v>
      </c>
      <c r="C2795" t="e">
        <f>VLOOKUP("prospect",'Competitor 2'!A2795:B12793,2,FALSE)</f>
        <v>#N/A</v>
      </c>
      <c r="D2795" t="e">
        <f t="shared" si="87"/>
        <v>#N/A</v>
      </c>
    </row>
    <row r="2796" spans="1:4" x14ac:dyDescent="0.25">
      <c r="A2796" t="str">
        <f>VLOOKUP("prospect",'Competitor 1'!A2795:B5539,2,FALSE)</f>
        <v>http://www.smallbusinesssem.com/seo-fantasy-football/189/</v>
      </c>
      <c r="B2796" t="str">
        <f t="shared" si="86"/>
        <v>http://www.smallbusinesssem.com/</v>
      </c>
      <c r="C2796" t="e">
        <f>VLOOKUP("prospect",'Competitor 2'!A2796:B12794,2,FALSE)</f>
        <v>#N/A</v>
      </c>
      <c r="D2796" t="e">
        <f t="shared" si="87"/>
        <v>#N/A</v>
      </c>
    </row>
    <row r="2797" spans="1:4" x14ac:dyDescent="0.25">
      <c r="A2797" t="str">
        <f>VLOOKUP("prospect",'Competitor 1'!A2796:B5540,2,FALSE)</f>
        <v>http://www.smallbusinesssem.com/new-here-welcome-to-sbs/62/</v>
      </c>
      <c r="B2797" t="str">
        <f t="shared" si="86"/>
        <v>http://www.smallbusinesssem.com/</v>
      </c>
      <c r="C2797" t="e">
        <f>VLOOKUP("prospect",'Competitor 2'!A2797:B12795,2,FALSE)</f>
        <v>#N/A</v>
      </c>
      <c r="D2797" t="e">
        <f t="shared" si="87"/>
        <v>#N/A</v>
      </c>
    </row>
    <row r="2798" spans="1:4" x14ac:dyDescent="0.25">
      <c r="A2798" t="str">
        <f>VLOOKUP("prospect",'Competitor 1'!A2797:B5541,2,FALSE)</f>
        <v>http://www.smallbusinesssem.com/wednesday-night-thursday-morning-link-o-rama/79/</v>
      </c>
      <c r="B2798" t="str">
        <f t="shared" si="86"/>
        <v>http://www.smallbusinesssem.com/</v>
      </c>
      <c r="C2798" t="e">
        <f>VLOOKUP("prospect",'Competitor 2'!A2798:B12796,2,FALSE)</f>
        <v>#N/A</v>
      </c>
      <c r="D2798" t="e">
        <f t="shared" si="87"/>
        <v>#N/A</v>
      </c>
    </row>
    <row r="2799" spans="1:4" x14ac:dyDescent="0.25">
      <c r="A2799" t="str">
        <f>VLOOKUP("prospect",'Competitor 1'!A2798:B5542,2,FALSE)</f>
        <v>http://www.smallbusinesssem.com/searchfest-2007-coming-soon-to-portland/535/</v>
      </c>
      <c r="B2799" t="str">
        <f t="shared" si="86"/>
        <v>http://www.smallbusinesssem.com/</v>
      </c>
      <c r="C2799" t="e">
        <f>VLOOKUP("prospect",'Competitor 2'!A2799:B12797,2,FALSE)</f>
        <v>#N/A</v>
      </c>
      <c r="D2799" t="e">
        <f t="shared" si="87"/>
        <v>#N/A</v>
      </c>
    </row>
    <row r="2800" spans="1:4" x14ac:dyDescent="0.25">
      <c r="A2800" t="str">
        <f>VLOOKUP("prospect",'Competitor 1'!A2799:B5543,2,FALSE)</f>
        <v>http://www.smallbusinesssem.com/sempdx-session-link-development-the-original-web-20/572/</v>
      </c>
      <c r="B2800" t="str">
        <f t="shared" si="86"/>
        <v>http://www.smallbusinesssem.com/</v>
      </c>
      <c r="C2800" t="e">
        <f>VLOOKUP("prospect",'Competitor 2'!A2800:B12798,2,FALSE)</f>
        <v>#N/A</v>
      </c>
      <c r="D2800" t="e">
        <f t="shared" si="87"/>
        <v>#N/A</v>
      </c>
    </row>
    <row r="2801" spans="1:4" x14ac:dyDescent="0.25">
      <c r="A2801" t="str">
        <f>VLOOKUP("prospect",'Competitor 1'!A2800:B5544,2,FALSE)</f>
        <v>http://www.smallbusinesssem.com/have-googles-doors-opened/64/</v>
      </c>
      <c r="B2801" t="str">
        <f t="shared" si="86"/>
        <v>http://www.smallbusinesssem.com/</v>
      </c>
      <c r="C2801" t="e">
        <f>VLOOKUP("prospect",'Competitor 2'!A2801:B12799,2,FALSE)</f>
        <v>#N/A</v>
      </c>
      <c r="D2801" t="e">
        <f t="shared" si="87"/>
        <v>#N/A</v>
      </c>
    </row>
    <row r="2802" spans="1:4" x14ac:dyDescent="0.25">
      <c r="A2802" t="str">
        <f>VLOOKUP("prospect",'Competitor 1'!A2801:B5545,2,FALSE)</f>
        <v>http://www.smallbusinesssem.com/update-and-review-of-reviewme/313/</v>
      </c>
      <c r="B2802" t="str">
        <f t="shared" si="86"/>
        <v>http://www.smallbusinesssem.com/</v>
      </c>
      <c r="C2802" t="e">
        <f>VLOOKUP("prospect",'Competitor 2'!A2802:B12800,2,FALSE)</f>
        <v>#N/A</v>
      </c>
      <c r="D2802" t="e">
        <f t="shared" si="87"/>
        <v>#N/A</v>
      </c>
    </row>
    <row r="2803" spans="1:4" x14ac:dyDescent="0.25">
      <c r="A2803" t="str">
        <f>VLOOKUP("prospect",'Competitor 1'!A2802:B5546,2,FALSE)</f>
        <v>http://500.co/2010/11/29/the-entrepreneurs-guide-to-conflicting-advice/</v>
      </c>
      <c r="B2803" t="str">
        <f t="shared" si="86"/>
        <v>http://500.co/</v>
      </c>
      <c r="C2803" t="e">
        <f>VLOOKUP("prospect",'Competitor 2'!A2803:B12801,2,FALSE)</f>
        <v>#N/A</v>
      </c>
      <c r="D2803" t="e">
        <f t="shared" si="87"/>
        <v>#N/A</v>
      </c>
    </row>
    <row r="2804" spans="1:4" x14ac:dyDescent="0.25">
      <c r="A2804" t="str">
        <f>VLOOKUP("prospect",'Competitor 1'!A2803:B5547,2,FALSE)</f>
        <v>http://500.co/tag/conflicting-advice/feed/</v>
      </c>
      <c r="B2804" t="str">
        <f t="shared" si="86"/>
        <v>http://500.co/</v>
      </c>
      <c r="C2804" t="e">
        <f>VLOOKUP("prospect",'Competitor 2'!A2804:B12802,2,FALSE)</f>
        <v>#N/A</v>
      </c>
      <c r="D2804" t="e">
        <f t="shared" si="87"/>
        <v>#N/A</v>
      </c>
    </row>
    <row r="2805" spans="1:4" x14ac:dyDescent="0.25">
      <c r="A2805" t="str">
        <f>VLOOKUP("prospect",'Competitor 1'!A2804:B5548,2,FALSE)</f>
        <v>http://500.co/tag/entrepreneurs/feed/</v>
      </c>
      <c r="B2805" t="str">
        <f t="shared" si="86"/>
        <v>http://500.co/</v>
      </c>
      <c r="C2805" t="e">
        <f>VLOOKUP("prospect",'Competitor 2'!A2805:B12803,2,FALSE)</f>
        <v>#N/A</v>
      </c>
      <c r="D2805" t="e">
        <f t="shared" si="87"/>
        <v>#N/A</v>
      </c>
    </row>
    <row r="2806" spans="1:4" x14ac:dyDescent="0.25">
      <c r="A2806" t="str">
        <f>VLOOKUP("prospect",'Competitor 1'!A2805:B5549,2,FALSE)</f>
        <v>http://500.co/tag/seattle/feed/</v>
      </c>
      <c r="B2806" t="str">
        <f t="shared" si="86"/>
        <v>http://500.co/</v>
      </c>
      <c r="C2806" t="e">
        <f>VLOOKUP("prospect",'Competitor 2'!A2806:B12804,2,FALSE)</f>
        <v>#N/A</v>
      </c>
      <c r="D2806" t="e">
        <f t="shared" si="87"/>
        <v>#N/A</v>
      </c>
    </row>
    <row r="2807" spans="1:4" x14ac:dyDescent="0.25">
      <c r="A2807" t="str">
        <f>VLOOKUP("prospect",'Competitor 1'!A2806:B5550,2,FALSE)</f>
        <v>http://web.appstorm.net/reviews/data-management/manage-your-internet-marketing-campaign-with-raven-tools/</v>
      </c>
      <c r="B2807" t="str">
        <f t="shared" si="86"/>
        <v>http://web.appstorm.net/</v>
      </c>
      <c r="C2807" t="e">
        <f>VLOOKUP("prospect",'Competitor 2'!A2807:B12805,2,FALSE)</f>
        <v>#N/A</v>
      </c>
      <c r="D2807" t="e">
        <f t="shared" si="87"/>
        <v>#N/A</v>
      </c>
    </row>
    <row r="2808" spans="1:4" x14ac:dyDescent="0.25">
      <c r="A2808" t="str">
        <f>VLOOKUP("prospect",'Competitor 1'!A2807:B5551,2,FALSE)</f>
        <v>http://web.appstorm.net/roundups/10-fantastic-apps-used-by-the-6rounds-team/</v>
      </c>
      <c r="B2808" t="str">
        <f t="shared" si="86"/>
        <v>http://web.appstorm.net/</v>
      </c>
      <c r="C2808" t="e">
        <f>VLOOKUP("prospect",'Competitor 2'!A2808:B12806,2,FALSE)</f>
        <v>#N/A</v>
      </c>
      <c r="D2808" t="e">
        <f t="shared" si="87"/>
        <v>#N/A</v>
      </c>
    </row>
    <row r="2809" spans="1:4" x14ac:dyDescent="0.25">
      <c r="A2809" t="str">
        <f>VLOOKUP("prospect",'Competitor 1'!A2808:B5552,2,FALSE)</f>
        <v>http://web.appstorm.net/roundups/freelancing-tools/10-great-apps-used-by-the-workingpoint-team/</v>
      </c>
      <c r="B2809" t="str">
        <f t="shared" si="86"/>
        <v>http://web.appstorm.net/</v>
      </c>
      <c r="C2809" t="e">
        <f>VLOOKUP("prospect",'Competitor 2'!A2809:B12807,2,FALSE)</f>
        <v>#N/A</v>
      </c>
      <c r="D2809" t="e">
        <f t="shared" si="87"/>
        <v>#N/A</v>
      </c>
    </row>
    <row r="2810" spans="1:4" x14ac:dyDescent="0.25">
      <c r="A2810" t="str">
        <f>VLOOKUP("prospect",'Competitor 1'!A2809:B5553,2,FALSE)</f>
        <v>http://pubsub.com/Quickbooks-Sales-Order-and-Inventory-Interface-Database-Programming-Freelance-Job-Explorer-program-Programming-Databas-4Ar6qwA6PkXS</v>
      </c>
      <c r="B2810" t="str">
        <f t="shared" si="86"/>
        <v>http://pubsub.com/</v>
      </c>
      <c r="C2810" t="e">
        <f>VLOOKUP("prospect",'Competitor 2'!A2810:B12808,2,FALSE)</f>
        <v>#N/A</v>
      </c>
      <c r="D2810" t="e">
        <f t="shared" si="87"/>
        <v>#N/A</v>
      </c>
    </row>
    <row r="2811" spans="1:4" x14ac:dyDescent="0.25">
      <c r="A2811" t="str">
        <f>VLOOKUP("prospect",'Competitor 1'!A2810:B5554,2,FALSE)</f>
        <v>http://www.podtech.net/home/category/marketing-voices/page/5</v>
      </c>
      <c r="B2811" t="str">
        <f t="shared" si="86"/>
        <v>http://www.podtech.net/</v>
      </c>
      <c r="C2811" t="e">
        <f>VLOOKUP("prospect",'Competitor 2'!A2811:B12809,2,FALSE)</f>
        <v>#N/A</v>
      </c>
      <c r="D2811" t="e">
        <f t="shared" si="87"/>
        <v>#N/A</v>
      </c>
    </row>
    <row r="2812" spans="1:4" x14ac:dyDescent="0.25">
      <c r="A2812" t="str">
        <f>VLOOKUP("prospect",'Competitor 1'!A2811:B5555,2,FALSE)</f>
        <v>http://www.podtech.net/home/1202/tips-to-make-a-blog-read-better</v>
      </c>
      <c r="B2812" t="str">
        <f t="shared" si="86"/>
        <v>http://www.podtech.net/</v>
      </c>
      <c r="C2812" t="e">
        <f>VLOOKUP("prospect",'Competitor 2'!A2812:B12810,2,FALSE)</f>
        <v>#N/A</v>
      </c>
      <c r="D2812" t="e">
        <f t="shared" si="87"/>
        <v>#N/A</v>
      </c>
    </row>
    <row r="2813" spans="1:4" x14ac:dyDescent="0.25">
      <c r="A2813" t="str">
        <f>VLOOKUP("prospect",'Competitor 1'!A2812:B5556,2,FALSE)</f>
        <v>http://whoknew.blogsome.com/2006/06/29/a-favor-please/</v>
      </c>
      <c r="B2813" t="str">
        <f t="shared" si="86"/>
        <v>http://whoknew.blogsome.com/</v>
      </c>
      <c r="C2813" t="e">
        <f>VLOOKUP("prospect",'Competitor 2'!A2813:B12811,2,FALSE)</f>
        <v>#N/A</v>
      </c>
      <c r="D2813" t="e">
        <f t="shared" si="87"/>
        <v>#N/A</v>
      </c>
    </row>
    <row r="2814" spans="1:4" x14ac:dyDescent="0.25">
      <c r="A2814" t="str">
        <f>VLOOKUP("prospect",'Competitor 1'!A2813:B5557,2,FALSE)</f>
        <v>http://whoknew.blogsome.com/2007/08/21/aunt-shirley-lost-in-west-erie/</v>
      </c>
      <c r="B2814" t="str">
        <f t="shared" si="86"/>
        <v>http://whoknew.blogsome.com/</v>
      </c>
      <c r="C2814" t="e">
        <f>VLOOKUP("prospect",'Competitor 2'!A2814:B12812,2,FALSE)</f>
        <v>#N/A</v>
      </c>
      <c r="D2814" t="e">
        <f t="shared" si="87"/>
        <v>#N/A</v>
      </c>
    </row>
    <row r="2815" spans="1:4" x14ac:dyDescent="0.25">
      <c r="A2815" t="str">
        <f>VLOOKUP("prospect",'Competitor 1'!A2814:B5558,2,FALSE)</f>
        <v>http://whoknew.blogsome.com/2007/03/04/modest-mouse-float-on-i-just-died-a-little-on-the-inside/</v>
      </c>
      <c r="B2815" t="str">
        <f t="shared" si="86"/>
        <v>http://whoknew.blogsome.com/</v>
      </c>
      <c r="C2815" t="e">
        <f>VLOOKUP("prospect",'Competitor 2'!A2815:B12813,2,FALSE)</f>
        <v>#N/A</v>
      </c>
      <c r="D2815" t="e">
        <f t="shared" si="87"/>
        <v>#N/A</v>
      </c>
    </row>
    <row r="2816" spans="1:4" x14ac:dyDescent="0.25">
      <c r="A2816" t="str">
        <f>VLOOKUP("prospect",'Competitor 1'!A2815:B5559,2,FALSE)</f>
        <v>http://smartblogs.com/socialmedia/2011/01/28/4-simple-ways-to-jump-start-your-seo-efforts/</v>
      </c>
      <c r="B2816" t="str">
        <f t="shared" si="86"/>
        <v>http://smartblogs.com/</v>
      </c>
      <c r="C2816" t="e">
        <f>VLOOKUP("prospect",'Competitor 2'!A2816:B12814,2,FALSE)</f>
        <v>#N/A</v>
      </c>
      <c r="D2816" t="e">
        <f t="shared" si="87"/>
        <v>#N/A</v>
      </c>
    </row>
    <row r="2817" spans="1:4" x14ac:dyDescent="0.25">
      <c r="A2817" t="str">
        <f>VLOOKUP("prospect",'Competitor 1'!A2816:B5560,2,FALSE)</f>
        <v>http://smartblogs.com/socialmedia/tag/whats-next/feed/</v>
      </c>
      <c r="B2817" t="str">
        <f t="shared" si="86"/>
        <v>http://smartblogs.com/</v>
      </c>
      <c r="C2817" t="e">
        <f>VLOOKUP("prospect",'Competitor 2'!A2817:B12815,2,FALSE)</f>
        <v>#N/A</v>
      </c>
      <c r="D2817" t="e">
        <f t="shared" si="87"/>
        <v>#N/A</v>
      </c>
    </row>
    <row r="2818" spans="1:4" x14ac:dyDescent="0.25">
      <c r="A2818" t="str">
        <f>VLOOKUP("prospect",'Competitor 1'!A2817:B5561,2,FALSE)</f>
        <v>http://www.conversationagent.com/2011/09/lean-startup.html</v>
      </c>
      <c r="B2818" t="str">
        <f t="shared" si="86"/>
        <v>http://www.conversationagent.com/</v>
      </c>
      <c r="C2818" t="e">
        <f>VLOOKUP("prospect",'Competitor 2'!A2818:B12816,2,FALSE)</f>
        <v>#N/A</v>
      </c>
      <c r="D2818" t="e">
        <f t="shared" si="87"/>
        <v>#N/A</v>
      </c>
    </row>
    <row r="2819" spans="1:4" x14ac:dyDescent="0.25">
      <c r="A2819" t="str">
        <f>VLOOKUP("prospect",'Competitor 1'!A2818:B5562,2,FALSE)</f>
        <v>http://www.conversationagent.com/2011/09/page/2/</v>
      </c>
      <c r="B2819" t="str">
        <f t="shared" ref="B2819:B2882" si="88">LEFT(A2819,FIND("/",A2819,8))</f>
        <v>http://www.conversationagent.com/</v>
      </c>
      <c r="C2819" t="e">
        <f>VLOOKUP("prospect",'Competitor 2'!A2819:B12817,2,FALSE)</f>
        <v>#N/A</v>
      </c>
      <c r="D2819" t="e">
        <f t="shared" ref="D2819:D2882" si="89">LEFT(C2819,FIND("/",C2819,8))</f>
        <v>#N/A</v>
      </c>
    </row>
    <row r="2820" spans="1:4" x14ac:dyDescent="0.25">
      <c r="A2820" t="str">
        <f>VLOOKUP("prospect",'Competitor 1'!A2819:B5563,2,FALSE)</f>
        <v>http://www.conversationagent.com/2011/09/lean-startup.html?asset_id=6a00d8341c03bb53ef01543535464d970c</v>
      </c>
      <c r="B2820" t="str">
        <f t="shared" si="88"/>
        <v>http://www.conversationagent.com/</v>
      </c>
      <c r="C2820" t="e">
        <f>VLOOKUP("prospect",'Competitor 2'!A2820:B12818,2,FALSE)</f>
        <v>#N/A</v>
      </c>
      <c r="D2820" t="e">
        <f t="shared" si="89"/>
        <v>#N/A</v>
      </c>
    </row>
    <row r="2821" spans="1:4" x14ac:dyDescent="0.25">
      <c r="A2821" t="str">
        <f>VLOOKUP("prospect",'Competitor 1'!A2820:B5564,2,FALSE)</f>
        <v>http://www.conversationagent.com/execution/page/2/</v>
      </c>
      <c r="B2821" t="str">
        <f t="shared" si="88"/>
        <v>http://www.conversationagent.com/</v>
      </c>
      <c r="C2821" t="e">
        <f>VLOOKUP("prospect",'Competitor 2'!A2821:B12819,2,FALSE)</f>
        <v>#N/A</v>
      </c>
      <c r="D2821" t="e">
        <f t="shared" si="89"/>
        <v>#N/A</v>
      </c>
    </row>
    <row r="2822" spans="1:4" x14ac:dyDescent="0.25">
      <c r="A2822" t="str">
        <f>VLOOKUP("prospect",'Competitor 1'!A2821:B5565,2,FALSE)</f>
        <v>http://www.conversationagent.com/marketing/page/13/</v>
      </c>
      <c r="B2822" t="str">
        <f t="shared" si="88"/>
        <v>http://www.conversationagent.com/</v>
      </c>
      <c r="C2822" t="e">
        <f>VLOOKUP("prospect",'Competitor 2'!A2822:B12820,2,FALSE)</f>
        <v>#N/A</v>
      </c>
      <c r="D2822" t="e">
        <f t="shared" si="89"/>
        <v>#N/A</v>
      </c>
    </row>
    <row r="2823" spans="1:4" x14ac:dyDescent="0.25">
      <c r="A2823" t="str">
        <f>VLOOKUP("prospect",'Competitor 1'!A2822:B5566,2,FALSE)</f>
        <v>http://www.conversationagent.com/brand-strategy/page/8/</v>
      </c>
      <c r="B2823" t="str">
        <f t="shared" si="88"/>
        <v>http://www.conversationagent.com/</v>
      </c>
      <c r="C2823" t="e">
        <f>VLOOKUP("prospect",'Competitor 2'!A2823:B12821,2,FALSE)</f>
        <v>#N/A</v>
      </c>
      <c r="D2823" t="e">
        <f t="shared" si="89"/>
        <v>#N/A</v>
      </c>
    </row>
    <row r="2824" spans="1:4" x14ac:dyDescent="0.25">
      <c r="A2824" t="str">
        <f>VLOOKUP("prospect",'Competitor 1'!A2823:B5567,2,FALSE)</f>
        <v>http://www.conversationagent.com/brand-strategy/page/7/</v>
      </c>
      <c r="B2824" t="str">
        <f t="shared" si="88"/>
        <v>http://www.conversationagent.com/</v>
      </c>
      <c r="C2824" t="e">
        <f>VLOOKUP("prospect",'Competitor 2'!A2824:B12822,2,FALSE)</f>
        <v>#N/A</v>
      </c>
      <c r="D2824" t="e">
        <f t="shared" si="89"/>
        <v>#N/A</v>
      </c>
    </row>
    <row r="2825" spans="1:4" x14ac:dyDescent="0.25">
      <c r="A2825" t="str">
        <f>VLOOKUP("prospect",'Competitor 1'!A2824:B5568,2,FALSE)</f>
        <v>http://www.conversationagent.com/page/14/</v>
      </c>
      <c r="B2825" t="str">
        <f t="shared" si="88"/>
        <v>http://www.conversationagent.com/</v>
      </c>
      <c r="C2825" t="e">
        <f>VLOOKUP("prospect",'Competitor 2'!A2825:B12823,2,FALSE)</f>
        <v>#N/A</v>
      </c>
      <c r="D2825" t="e">
        <f t="shared" si="89"/>
        <v>#N/A</v>
      </c>
    </row>
    <row r="2826" spans="1:4" x14ac:dyDescent="0.25">
      <c r="A2826" t="str">
        <f>VLOOKUP("prospect",'Competitor 1'!A2825:B5569,2,FALSE)</f>
        <v>http://www.conversationagent.com/marketing/page/9/</v>
      </c>
      <c r="B2826" t="str">
        <f t="shared" si="88"/>
        <v>http://www.conversationagent.com/</v>
      </c>
      <c r="C2826" t="e">
        <f>VLOOKUP("prospect",'Competitor 2'!A2826:B12824,2,FALSE)</f>
        <v>#N/A</v>
      </c>
      <c r="D2826" t="e">
        <f t="shared" si="89"/>
        <v>#N/A</v>
      </c>
    </row>
    <row r="2827" spans="1:4" x14ac:dyDescent="0.25">
      <c r="A2827" t="str">
        <f>VLOOKUP("prospect",'Competitor 1'!A2826:B5570,2,FALSE)</f>
        <v>http://www.conversationagent.com/2011/09/lean-startup.html?utm_source=feedburner&amp;utm_medium=feed&amp;utm_campaign=Feed%3A+ConversationAgent+%28Conversation+Agent%29</v>
      </c>
      <c r="B2827" t="str">
        <f t="shared" si="88"/>
        <v>http://www.conversationagent.com/</v>
      </c>
      <c r="C2827" t="e">
        <f>VLOOKUP("prospect",'Competitor 2'!A2827:B12825,2,FALSE)</f>
        <v>#N/A</v>
      </c>
      <c r="D2827" t="e">
        <f t="shared" si="89"/>
        <v>#N/A</v>
      </c>
    </row>
    <row r="2828" spans="1:4" x14ac:dyDescent="0.25">
      <c r="A2828" t="str">
        <f>VLOOKUP("prospect",'Competitor 1'!A2827:B5571,2,FALSE)</f>
        <v>http://www.targetmarketingmag.com/article/outbound-links-boost-seo-google-algorithm-show-quality-content/1</v>
      </c>
      <c r="B2828" t="str">
        <f t="shared" si="88"/>
        <v>http://www.targetmarketingmag.com/</v>
      </c>
      <c r="C2828" t="e">
        <f>VLOOKUP("prospect",'Competitor 2'!A2828:B12826,2,FALSE)</f>
        <v>#N/A</v>
      </c>
      <c r="D2828" t="e">
        <f t="shared" si="89"/>
        <v>#N/A</v>
      </c>
    </row>
    <row r="2829" spans="1:4" x14ac:dyDescent="0.25">
      <c r="A2829" t="str">
        <f>VLOOKUP("prospect",'Competitor 1'!A2828:B5572,2,FALSE)</f>
        <v>http://www.youthedesigner.com/2007/09/27/99-resources-a-graphic-designer-must-have/</v>
      </c>
      <c r="B2829" t="str">
        <f t="shared" si="88"/>
        <v>http://www.youthedesigner.com/</v>
      </c>
      <c r="C2829" t="e">
        <f>VLOOKUP("prospect",'Competitor 2'!A2829:B12827,2,FALSE)</f>
        <v>#N/A</v>
      </c>
      <c r="D2829" t="e">
        <f t="shared" si="89"/>
        <v>#N/A</v>
      </c>
    </row>
    <row r="2830" spans="1:4" x14ac:dyDescent="0.25">
      <c r="A2830" t="str">
        <f>VLOOKUP("prospect",'Competitor 1'!A2829:B5573,2,FALSE)</f>
        <v>http://blog.majesticseo.com/general/how-competition-forces-innovatio/</v>
      </c>
      <c r="B2830" t="str">
        <f t="shared" si="88"/>
        <v>http://blog.majesticseo.com/</v>
      </c>
      <c r="C2830" t="e">
        <f>VLOOKUP("prospect",'Competitor 2'!A2830:B12828,2,FALSE)</f>
        <v>#N/A</v>
      </c>
      <c r="D2830" t="e">
        <f t="shared" si="89"/>
        <v>#N/A</v>
      </c>
    </row>
    <row r="2831" spans="1:4" x14ac:dyDescent="0.25">
      <c r="A2831" t="str">
        <f>VLOOKUP("prospect",'Competitor 1'!A2830:B5574,2,FALSE)</f>
        <v>http://blog.majesticseo.com/page/13/</v>
      </c>
      <c r="B2831" t="str">
        <f t="shared" si="88"/>
        <v>http://blog.majesticseo.com/</v>
      </c>
      <c r="C2831" t="e">
        <f>VLOOKUP("prospect",'Competitor 2'!A2831:B12829,2,FALSE)</f>
        <v>#N/A</v>
      </c>
      <c r="D2831" t="e">
        <f t="shared" si="89"/>
        <v>#N/A</v>
      </c>
    </row>
    <row r="2832" spans="1:4" x14ac:dyDescent="0.25">
      <c r="A2832" t="str">
        <f>VLOOKUP("prospect",'Competitor 1'!A2831:B5575,2,FALSE)</f>
        <v>http://blog.majesticseo.com/page/14/</v>
      </c>
      <c r="B2832" t="str">
        <f t="shared" si="88"/>
        <v>http://blog.majesticseo.com/</v>
      </c>
      <c r="C2832" t="e">
        <f>VLOOKUP("prospect",'Competitor 2'!A2832:B12830,2,FALSE)</f>
        <v>#N/A</v>
      </c>
      <c r="D2832" t="e">
        <f t="shared" si="89"/>
        <v>#N/A</v>
      </c>
    </row>
    <row r="2833" spans="1:4" x14ac:dyDescent="0.25">
      <c r="A2833" t="str">
        <f>VLOOKUP("prospect",'Competitor 1'!A2832:B5576,2,FALSE)</f>
        <v>http://blog.majesticseo.com/page/15/</v>
      </c>
      <c r="B2833" t="str">
        <f t="shared" si="88"/>
        <v>http://blog.majesticseo.com/</v>
      </c>
      <c r="C2833" t="e">
        <f>VLOOKUP("prospect",'Competitor 2'!A2833:B12831,2,FALSE)</f>
        <v>#N/A</v>
      </c>
      <c r="D2833" t="e">
        <f t="shared" si="89"/>
        <v>#N/A</v>
      </c>
    </row>
    <row r="2834" spans="1:4" x14ac:dyDescent="0.25">
      <c r="A2834" t="str">
        <f>VLOOKUP("prospect",'Competitor 1'!A2833:B5577,2,FALSE)</f>
        <v>http://blog.majesticseo.com/page/16/</v>
      </c>
      <c r="B2834" t="str">
        <f t="shared" si="88"/>
        <v>http://blog.majesticseo.com/</v>
      </c>
      <c r="C2834" t="e">
        <f>VLOOKUP("prospect",'Competitor 2'!A2834:B12832,2,FALSE)</f>
        <v>#N/A</v>
      </c>
      <c r="D2834" t="e">
        <f t="shared" si="89"/>
        <v>#N/A</v>
      </c>
    </row>
    <row r="2835" spans="1:4" x14ac:dyDescent="0.25">
      <c r="A2835" t="str">
        <f>VLOOKUP("prospect",'Competitor 1'!A2834:B5578,2,FALSE)</f>
        <v>http://blog.majesticseo.com/author/admin/page/9/</v>
      </c>
      <c r="B2835" t="str">
        <f t="shared" si="88"/>
        <v>http://blog.majesticseo.com/</v>
      </c>
      <c r="C2835" t="e">
        <f>VLOOKUP("prospect",'Competitor 2'!A2835:B12833,2,FALSE)</f>
        <v>#N/A</v>
      </c>
      <c r="D2835" t="e">
        <f t="shared" si="89"/>
        <v>#N/A</v>
      </c>
    </row>
    <row r="2836" spans="1:4" x14ac:dyDescent="0.25">
      <c r="A2836" t="str">
        <f>VLOOKUP("prospect",'Competitor 1'!A2835:B5579,2,FALSE)</f>
        <v>http://www.maestrosdelweb.com/editorial/recursos-para-aprender-sobre-posicionamiento-en-buscadores-seo/</v>
      </c>
      <c r="B2836" t="str">
        <f t="shared" si="88"/>
        <v>http://www.maestrosdelweb.com/</v>
      </c>
      <c r="C2836" t="e">
        <f>VLOOKUP("prospect",'Competitor 2'!A2836:B12834,2,FALSE)</f>
        <v>#N/A</v>
      </c>
      <c r="D2836" t="e">
        <f t="shared" si="89"/>
        <v>#N/A</v>
      </c>
    </row>
    <row r="2837" spans="1:4" x14ac:dyDescent="0.25">
      <c r="A2837" t="str">
        <f>VLOOKUP("prospect",'Competitor 1'!A2836:B5580,2,FALSE)</f>
        <v>http://www.maestrosdelweb.com/category/editorial/negocios/seo/feed/</v>
      </c>
      <c r="B2837" t="str">
        <f t="shared" si="88"/>
        <v>http://www.maestrosdelweb.com/</v>
      </c>
      <c r="C2837" t="e">
        <f>VLOOKUP("prospect",'Competitor 2'!A2837:B12835,2,FALSE)</f>
        <v>#N/A</v>
      </c>
      <c r="D2837" t="e">
        <f t="shared" si="89"/>
        <v>#N/A</v>
      </c>
    </row>
    <row r="2838" spans="1:4" x14ac:dyDescent="0.25">
      <c r="A2838" t="str">
        <f>VLOOKUP("prospect",'Competitor 1'!A2837:B5581,2,FALSE)</f>
        <v>http://www.maestrosdelweb.com/tag/blogs/feed/</v>
      </c>
      <c r="B2838" t="str">
        <f t="shared" si="88"/>
        <v>http://www.maestrosdelweb.com/</v>
      </c>
      <c r="C2838" t="e">
        <f>VLOOKUP("prospect",'Competitor 2'!A2838:B12836,2,FALSE)</f>
        <v>#N/A</v>
      </c>
      <c r="D2838" t="e">
        <f t="shared" si="89"/>
        <v>#N/A</v>
      </c>
    </row>
    <row r="2839" spans="1:4" x14ac:dyDescent="0.25">
      <c r="A2839" t="str">
        <f>VLOOKUP("prospect",'Competitor 1'!A2838:B5582,2,FALSE)</f>
        <v>http://www.stuntdubl.com/2009/05/13/link-development-training/</v>
      </c>
      <c r="B2839" t="str">
        <f t="shared" si="88"/>
        <v>http://www.stuntdubl.com/</v>
      </c>
      <c r="C2839" t="e">
        <f>VLOOKUP("prospect",'Competitor 2'!A2839:B12837,2,FALSE)</f>
        <v>#N/A</v>
      </c>
      <c r="D2839" t="e">
        <f t="shared" si="89"/>
        <v>#N/A</v>
      </c>
    </row>
    <row r="2840" spans="1:4" x14ac:dyDescent="0.25">
      <c r="A2840" t="str">
        <f>VLOOKUP("prospect",'Competitor 1'!A2839:B5583,2,FALSE)</f>
        <v>http://www.stuntdubl.com/2006/10/17/link-cycle/</v>
      </c>
      <c r="B2840" t="str">
        <f t="shared" si="88"/>
        <v>http://www.stuntdubl.com/</v>
      </c>
      <c r="C2840" t="e">
        <f>VLOOKUP("prospect",'Competitor 2'!A2840:B12838,2,FALSE)</f>
        <v>#N/A</v>
      </c>
      <c r="D2840" t="e">
        <f t="shared" si="89"/>
        <v>#N/A</v>
      </c>
    </row>
    <row r="2841" spans="1:4" x14ac:dyDescent="0.25">
      <c r="A2841" t="str">
        <f>VLOOKUP("prospect",'Competitor 1'!A2840:B5584,2,FALSE)</f>
        <v>http://www.stuntdubl.com/feed</v>
      </c>
      <c r="B2841" t="str">
        <f t="shared" si="88"/>
        <v>http://www.stuntdubl.com/</v>
      </c>
      <c r="C2841" t="e">
        <f>VLOOKUP("prospect",'Competitor 2'!A2841:B12839,2,FALSE)</f>
        <v>#N/A</v>
      </c>
      <c r="D2841" t="e">
        <f t="shared" si="89"/>
        <v>#N/A</v>
      </c>
    </row>
    <row r="2842" spans="1:4" x14ac:dyDescent="0.25">
      <c r="A2842" t="str">
        <f>VLOOKUP("prospect",'Competitor 1'!A2841:B5585,2,FALSE)</f>
        <v>http://www.lookdirectory.com/internet-services/seo-service/</v>
      </c>
      <c r="B2842" t="str">
        <f t="shared" si="88"/>
        <v>http://www.lookdirectory.com/</v>
      </c>
      <c r="C2842" t="e">
        <f>VLOOKUP("prospect",'Competitor 2'!A2842:B12840,2,FALSE)</f>
        <v>#N/A</v>
      </c>
      <c r="D2842" t="e">
        <f t="shared" si="89"/>
        <v>#N/A</v>
      </c>
    </row>
    <row r="2843" spans="1:4" x14ac:dyDescent="0.25">
      <c r="A2843" t="str">
        <f>VLOOKUP("prospect",'Competitor 1'!A2842:B5586,2,FALSE)</f>
        <v>http://www.lookdirectory.com/detail/1345/seomoz.html</v>
      </c>
      <c r="B2843" t="str">
        <f t="shared" si="88"/>
        <v>http://www.lookdirectory.com/</v>
      </c>
      <c r="C2843" t="e">
        <f>VLOOKUP("prospect",'Competitor 2'!A2843:B12841,2,FALSE)</f>
        <v>#N/A</v>
      </c>
      <c r="D2843" t="e">
        <f t="shared" si="89"/>
        <v>#N/A</v>
      </c>
    </row>
    <row r="2844" spans="1:4" x14ac:dyDescent="0.25">
      <c r="A2844" t="str">
        <f>VLOOKUP("prospect",'Competitor 1'!A2843:B5587,2,FALSE)</f>
        <v>http://digital.dmreview.com/dmreview/200809/LinkContent.action?lm=1233891482000</v>
      </c>
      <c r="B2844" t="str">
        <f t="shared" si="88"/>
        <v>http://digital.dmreview.com/</v>
      </c>
      <c r="C2844" t="e">
        <f>VLOOKUP("prospect",'Competitor 2'!A2844:B12842,2,FALSE)</f>
        <v>#N/A</v>
      </c>
      <c r="D2844" t="e">
        <f t="shared" si="89"/>
        <v>#N/A</v>
      </c>
    </row>
    <row r="2845" spans="1:4" x14ac:dyDescent="0.25">
      <c r="A2845" t="str">
        <f>VLOOKUP("prospect",'Competitor 1'!A2844:B5588,2,FALSE)</f>
        <v>http://sprouter.com/danmartell/most_popular</v>
      </c>
      <c r="B2845" t="str">
        <f t="shared" si="88"/>
        <v>http://sprouter.com/</v>
      </c>
      <c r="C2845" t="e">
        <f>VLOOKUP("prospect",'Competitor 2'!A2845:B12843,2,FALSE)</f>
        <v>#N/A</v>
      </c>
      <c r="D2845" t="e">
        <f t="shared" si="89"/>
        <v>#N/A</v>
      </c>
    </row>
    <row r="2846" spans="1:4" x14ac:dyDescent="0.25">
      <c r="A2846" t="str">
        <f>VLOOKUP("prospect",'Competitor 1'!A2845:B5589,2,FALSE)</f>
        <v>http://sprouter.com/questions/499-how-can-i-determine-what-sites-to-target-to-try-to-get-to-link-to-mine</v>
      </c>
      <c r="B2846" t="str">
        <f t="shared" si="88"/>
        <v>http://sprouter.com/</v>
      </c>
      <c r="C2846" t="e">
        <f>VLOOKUP("prospect",'Competitor 2'!A2846:B12844,2,FALSE)</f>
        <v>#N/A</v>
      </c>
      <c r="D2846" t="e">
        <f t="shared" si="89"/>
        <v>#N/A</v>
      </c>
    </row>
    <row r="2847" spans="1:4" x14ac:dyDescent="0.25">
      <c r="A2847" t="str">
        <f>VLOOKUP("prospect",'Competitor 1'!A2846:B5590,2,FALSE)</f>
        <v>http://ask.sprouter.com/danmartell/most_popular</v>
      </c>
      <c r="B2847" t="str">
        <f t="shared" si="88"/>
        <v>http://ask.sprouter.com/</v>
      </c>
      <c r="C2847" t="e">
        <f>VLOOKUP("prospect",'Competitor 2'!A2847:B12845,2,FALSE)</f>
        <v>#N/A</v>
      </c>
      <c r="D2847" t="e">
        <f t="shared" si="89"/>
        <v>#N/A</v>
      </c>
    </row>
    <row r="2848" spans="1:4" x14ac:dyDescent="0.25">
      <c r="A2848" t="str">
        <f>VLOOKUP("prospect",'Competitor 1'!A2847:B5591,2,FALSE)</f>
        <v>http://ask.sprouter.com/questions/499-how-can-i-determine-what-sites-to-target-to-try-to-get-to-link-to-mine</v>
      </c>
      <c r="B2848" t="str">
        <f t="shared" si="88"/>
        <v>http://ask.sprouter.com/</v>
      </c>
      <c r="C2848" t="e">
        <f>VLOOKUP("prospect",'Competitor 2'!A2848:B12846,2,FALSE)</f>
        <v>#N/A</v>
      </c>
      <c r="D2848" t="e">
        <f t="shared" si="89"/>
        <v>#N/A</v>
      </c>
    </row>
    <row r="2849" spans="1:4" x14ac:dyDescent="0.25">
      <c r="A2849" t="str">
        <f>VLOOKUP("prospect",'Competitor 1'!A2848:B5592,2,FALSE)</f>
        <v>http://conversation.cipr.co.uk/people/katy.barrilleaux</v>
      </c>
      <c r="B2849" t="str">
        <f t="shared" si="88"/>
        <v>http://conversation.cipr.co.uk/</v>
      </c>
      <c r="C2849" t="e">
        <f>VLOOKUP("prospect",'Competitor 2'!A2849:B12847,2,FALSE)</f>
        <v>#N/A</v>
      </c>
      <c r="D2849" t="e">
        <f t="shared" si="89"/>
        <v>#N/A</v>
      </c>
    </row>
    <row r="2850" spans="1:4" x14ac:dyDescent="0.25">
      <c r="A2850" t="str">
        <f>VLOOKUP("prospect",'Competitor 1'!A2849:B5593,2,FALSE)</f>
        <v>http://www.maestrosdelweb.com/tag/posicionamiento/feed/</v>
      </c>
      <c r="B2850" t="str">
        <f t="shared" si="88"/>
        <v>http://www.maestrosdelweb.com/</v>
      </c>
      <c r="C2850" t="e">
        <f>VLOOKUP("prospect",'Competitor 2'!A2850:B12848,2,FALSE)</f>
        <v>#N/A</v>
      </c>
      <c r="D2850" t="e">
        <f t="shared" si="89"/>
        <v>#N/A</v>
      </c>
    </row>
    <row r="2851" spans="1:4" x14ac:dyDescent="0.25">
      <c r="A2851" t="str">
        <f>VLOOKUP("prospect",'Competitor 1'!A2850:B5594,2,FALSE)</f>
        <v>http://www.maestrosdelweb.com/tag/recursos/feed/</v>
      </c>
      <c r="B2851" t="str">
        <f t="shared" si="88"/>
        <v>http://www.maestrosdelweb.com/</v>
      </c>
      <c r="C2851" t="e">
        <f>VLOOKUP("prospect",'Competitor 2'!A2851:B12849,2,FALSE)</f>
        <v>#N/A</v>
      </c>
      <c r="D2851" t="e">
        <f t="shared" si="89"/>
        <v>#N/A</v>
      </c>
    </row>
    <row r="2852" spans="1:4" x14ac:dyDescent="0.25">
      <c r="A2852" t="str">
        <f>VLOOKUP("prospect",'Competitor 1'!A2851:B5595,2,FALSE)</f>
        <v>http://www.joeant.com/DIR/cat/21123/S</v>
      </c>
      <c r="B2852" t="str">
        <f t="shared" si="88"/>
        <v>http://www.joeant.com/</v>
      </c>
      <c r="C2852" t="e">
        <f>VLOOKUP("prospect",'Competitor 2'!A2852:B12850,2,FALSE)</f>
        <v>#N/A</v>
      </c>
      <c r="D2852" t="e">
        <f t="shared" si="89"/>
        <v>#N/A</v>
      </c>
    </row>
    <row r="2853" spans="1:4" x14ac:dyDescent="0.25">
      <c r="A2853" t="str">
        <f>VLOOKUP("prospect",'Competitor 1'!A2852:B5596,2,FALSE)</f>
        <v>http://www.socialmedia.biz/2011/01/10/7-tools-to-monitor-your-competitors-traffic/</v>
      </c>
      <c r="B2853" t="str">
        <f t="shared" si="88"/>
        <v>http://www.socialmedia.biz/</v>
      </c>
      <c r="C2853" t="e">
        <f>VLOOKUP("prospect",'Competitor 2'!A2853:B12851,2,FALSE)</f>
        <v>#N/A</v>
      </c>
      <c r="D2853" t="e">
        <f t="shared" si="89"/>
        <v>#N/A</v>
      </c>
    </row>
    <row r="2854" spans="1:4" x14ac:dyDescent="0.25">
      <c r="A2854" t="str">
        <f>VLOOKUP("prospect",'Competitor 1'!A2853:B5597,2,FALSE)</f>
        <v>http://www.socialmedia.biz/2010/12/29/14-strategies-to-grow-your-blogs-audience/</v>
      </c>
      <c r="B2854" t="str">
        <f t="shared" si="88"/>
        <v>http://www.socialmedia.biz/</v>
      </c>
      <c r="C2854" t="e">
        <f>VLOOKUP("prospect",'Competitor 2'!A2854:B12852,2,FALSE)</f>
        <v>#N/A</v>
      </c>
      <c r="D2854" t="e">
        <f t="shared" si="89"/>
        <v>#N/A</v>
      </c>
    </row>
    <row r="2855" spans="1:4" x14ac:dyDescent="0.25">
      <c r="A2855" t="str">
        <f>VLOOKUP("prospect",'Competitor 1'!A2854:B5598,2,FALSE)</f>
        <v>http://www.socialmedia.biz/2011/02/23/social-media-marketing-facebook-twitter-arent-enough/</v>
      </c>
      <c r="B2855" t="str">
        <f t="shared" si="88"/>
        <v>http://www.socialmedia.biz/</v>
      </c>
      <c r="C2855" t="e">
        <f>VLOOKUP("prospect",'Competitor 2'!A2855:B12853,2,FALSE)</f>
        <v>#N/A</v>
      </c>
      <c r="D2855" t="e">
        <f t="shared" si="89"/>
        <v>#N/A</v>
      </c>
    </row>
    <row r="2856" spans="1:4" x14ac:dyDescent="0.25">
      <c r="A2856" t="str">
        <f>VLOOKUP("prospect",'Competitor 1'!A2855:B5599,2,FALSE)</f>
        <v>http://www.socialmedia.biz/2010/12/14/launching-a-new-site-18-steps-to-successful-metrics-marketing/</v>
      </c>
      <c r="B2856" t="str">
        <f t="shared" si="88"/>
        <v>http://www.socialmedia.biz/</v>
      </c>
      <c r="C2856" t="e">
        <f>VLOOKUP("prospect",'Competitor 2'!A2856:B12854,2,FALSE)</f>
        <v>#N/A</v>
      </c>
      <c r="D2856" t="e">
        <f t="shared" si="89"/>
        <v>#N/A</v>
      </c>
    </row>
    <row r="2857" spans="1:4" x14ac:dyDescent="0.25">
      <c r="A2857" t="str">
        <f>VLOOKUP("prospect",'Competitor 1'!A2856:B5600,2,FALSE)</f>
        <v>http://www.socialmedia.biz/2011/01/31/ultimate-guide-to-marketing-on-facebook/</v>
      </c>
      <c r="B2857" t="str">
        <f t="shared" si="88"/>
        <v>http://www.socialmedia.biz/</v>
      </c>
      <c r="C2857" t="e">
        <f>VLOOKUP("prospect",'Competitor 2'!A2857:B12855,2,FALSE)</f>
        <v>#N/A</v>
      </c>
      <c r="D2857" t="e">
        <f t="shared" si="89"/>
        <v>#N/A</v>
      </c>
    </row>
    <row r="2858" spans="1:4" x14ac:dyDescent="0.25">
      <c r="A2858" t="str">
        <f>VLOOKUP("prospect",'Competitor 1'!A2857:B5601,2,FALSE)</f>
        <v>http://www.socialmedia.biz/2010/08/13/how-to-optimize-your-linkedin-profile/</v>
      </c>
      <c r="B2858" t="str">
        <f t="shared" si="88"/>
        <v>http://www.socialmedia.biz/</v>
      </c>
      <c r="C2858" t="e">
        <f>VLOOKUP("prospect",'Competitor 2'!A2858:B12856,2,FALSE)</f>
        <v>#N/A</v>
      </c>
      <c r="D2858" t="e">
        <f t="shared" si="89"/>
        <v>#N/A</v>
      </c>
    </row>
    <row r="2859" spans="1:4" x14ac:dyDescent="0.25">
      <c r="A2859" t="str">
        <f>VLOOKUP("prospect",'Competitor 1'!A2858:B5602,2,FALSE)</f>
        <v>http://www.socialmedia.biz/2011/07/13/how-to-analyze-social-traffic-in-google-analytics/</v>
      </c>
      <c r="B2859" t="str">
        <f t="shared" si="88"/>
        <v>http://www.socialmedia.biz/</v>
      </c>
      <c r="C2859" t="e">
        <f>VLOOKUP("prospect",'Competitor 2'!A2859:B12857,2,FALSE)</f>
        <v>#N/A</v>
      </c>
      <c r="D2859" t="e">
        <f t="shared" si="89"/>
        <v>#N/A</v>
      </c>
    </row>
    <row r="2860" spans="1:4" x14ac:dyDescent="0.25">
      <c r="A2860" t="str">
        <f>VLOOKUP("prospect",'Competitor 1'!A2859:B5603,2,FALSE)</f>
        <v>http://www.socialmedia.biz/2010/09/15/25-tips-to-skyrocket-your-search-engine-rankings/</v>
      </c>
      <c r="B2860" t="str">
        <f t="shared" si="88"/>
        <v>http://www.socialmedia.biz/</v>
      </c>
      <c r="C2860" t="e">
        <f>VLOOKUP("prospect",'Competitor 2'!A2860:B12858,2,FALSE)</f>
        <v>#N/A</v>
      </c>
      <c r="D2860" t="e">
        <f t="shared" si="89"/>
        <v>#N/A</v>
      </c>
    </row>
    <row r="2861" spans="1:4" x14ac:dyDescent="0.25">
      <c r="A2861" t="str">
        <f>VLOOKUP("prospect",'Competitor 1'!A2860:B5604,2,FALSE)</f>
        <v>http://www.socialmedia.biz/2011/07/07/top-10-web-apps-we-love/</v>
      </c>
      <c r="B2861" t="str">
        <f t="shared" si="88"/>
        <v>http://www.socialmedia.biz/</v>
      </c>
      <c r="C2861" t="e">
        <f>VLOOKUP("prospect",'Competitor 2'!A2861:B12859,2,FALSE)</f>
        <v>#N/A</v>
      </c>
      <c r="D2861" t="e">
        <f t="shared" si="89"/>
        <v>#N/A</v>
      </c>
    </row>
    <row r="2862" spans="1:4" x14ac:dyDescent="0.25">
      <c r="A2862" t="str">
        <f>VLOOKUP("prospect",'Competitor 1'!A2861:B5605,2,FALSE)</f>
        <v>http://www.socialmedia.biz/2010/08/17/the-beginners-checklist-for-learning-seo/</v>
      </c>
      <c r="B2862" t="str">
        <f t="shared" si="88"/>
        <v>http://www.socialmedia.biz/</v>
      </c>
      <c r="C2862" t="e">
        <f>VLOOKUP("prospect",'Competitor 2'!A2862:B12860,2,FALSE)</f>
        <v>#N/A</v>
      </c>
      <c r="D2862" t="e">
        <f t="shared" si="89"/>
        <v>#N/A</v>
      </c>
    </row>
    <row r="2863" spans="1:4" x14ac:dyDescent="0.25">
      <c r="A2863" t="str">
        <f>VLOOKUP("prospect",'Competitor 1'!A2862:B5606,2,FALSE)</f>
        <v>http://www.socialmedia.biz/2011/07/13/the-synergy-between-social-media-and-search/</v>
      </c>
      <c r="B2863" t="str">
        <f t="shared" si="88"/>
        <v>http://www.socialmedia.biz/</v>
      </c>
      <c r="C2863" t="e">
        <f>VLOOKUP("prospect",'Competitor 2'!A2863:B12861,2,FALSE)</f>
        <v>#N/A</v>
      </c>
      <c r="D2863" t="e">
        <f t="shared" si="89"/>
        <v>#N/A</v>
      </c>
    </row>
    <row r="2864" spans="1:4" x14ac:dyDescent="0.25">
      <c r="A2864" t="str">
        <f>VLOOKUP("prospect",'Competitor 1'!A2863:B5607,2,FALSE)</f>
        <v>http://www.socialmedia.biz/category/webtech/</v>
      </c>
      <c r="B2864" t="str">
        <f t="shared" si="88"/>
        <v>http://www.socialmedia.biz/</v>
      </c>
      <c r="C2864" t="e">
        <f>VLOOKUP("prospect",'Competitor 2'!A2864:B12862,2,FALSE)</f>
        <v>#N/A</v>
      </c>
      <c r="D2864" t="e">
        <f t="shared" si="89"/>
        <v>#N/A</v>
      </c>
    </row>
    <row r="2865" spans="1:4" x14ac:dyDescent="0.25">
      <c r="A2865" t="str">
        <f>VLOOKUP("prospect",'Competitor 1'!A2864:B5608,2,FALSE)</f>
        <v>http://www.socialmedia.biz/2010/11/10/reputation-management-seo-6-advanced-tactics/</v>
      </c>
      <c r="B2865" t="str">
        <f t="shared" si="88"/>
        <v>http://www.socialmedia.biz/</v>
      </c>
      <c r="C2865" t="e">
        <f>VLOOKUP("prospect",'Competitor 2'!A2865:B12863,2,FALSE)</f>
        <v>#N/A</v>
      </c>
      <c r="D2865" t="e">
        <f t="shared" si="89"/>
        <v>#N/A</v>
      </c>
    </row>
    <row r="2866" spans="1:4" x14ac:dyDescent="0.25">
      <c r="A2866" t="str">
        <f>VLOOKUP("prospect",'Competitor 1'!A2865:B5609,2,FALSE)</f>
        <v>http://www.socialmedia.biz/tag/google/</v>
      </c>
      <c r="B2866" t="str">
        <f t="shared" si="88"/>
        <v>http://www.socialmedia.biz/</v>
      </c>
      <c r="C2866" t="e">
        <f>VLOOKUP("prospect",'Competitor 2'!A2866:B12864,2,FALSE)</f>
        <v>#N/A</v>
      </c>
      <c r="D2866" t="e">
        <f t="shared" si="89"/>
        <v>#N/A</v>
      </c>
    </row>
    <row r="2867" spans="1:4" x14ac:dyDescent="0.25">
      <c r="A2867" t="str">
        <f>VLOOKUP("prospect",'Competitor 1'!A2866:B5610,2,FALSE)</f>
        <v>http://www.socialmedia.biz/2011/07/</v>
      </c>
      <c r="B2867" t="str">
        <f t="shared" si="88"/>
        <v>http://www.socialmedia.biz/</v>
      </c>
      <c r="C2867" t="e">
        <f>VLOOKUP("prospect",'Competitor 2'!A2867:B12865,2,FALSE)</f>
        <v>#N/A</v>
      </c>
      <c r="D2867" t="e">
        <f t="shared" si="89"/>
        <v>#N/A</v>
      </c>
    </row>
    <row r="2868" spans="1:4" x14ac:dyDescent="0.25">
      <c r="A2868" t="str">
        <f>VLOOKUP("prospect",'Competitor 1'!A2867:B5611,2,FALSE)</f>
        <v>http://www.socialmedia.biz/2010/06/23/everything-you-need-to-know-about-seo/</v>
      </c>
      <c r="B2868" t="str">
        <f t="shared" si="88"/>
        <v>http://www.socialmedia.biz/</v>
      </c>
      <c r="C2868" t="e">
        <f>VLOOKUP("prospect",'Competitor 2'!A2868:B12866,2,FALSE)</f>
        <v>#N/A</v>
      </c>
      <c r="D2868" t="e">
        <f t="shared" si="89"/>
        <v>#N/A</v>
      </c>
    </row>
    <row r="2869" spans="1:4" x14ac:dyDescent="0.25">
      <c r="A2869" t="str">
        <f>VLOOKUP("prospect",'Competitor 1'!A2868:B5612,2,FALSE)</f>
        <v>http://www.socialmedia.biz/tag/alexa/</v>
      </c>
      <c r="B2869" t="str">
        <f t="shared" si="88"/>
        <v>http://www.socialmedia.biz/</v>
      </c>
      <c r="C2869" t="e">
        <f>VLOOKUP("prospect",'Competitor 2'!A2869:B12867,2,FALSE)</f>
        <v>#N/A</v>
      </c>
      <c r="D2869" t="e">
        <f t="shared" si="89"/>
        <v>#N/A</v>
      </c>
    </row>
    <row r="2870" spans="1:4" x14ac:dyDescent="0.25">
      <c r="A2870" t="str">
        <f>VLOOKUP("prospect",'Competitor 1'!A2869:B5613,2,FALSE)</f>
        <v>http://www.socialmedia.biz/tag/compete/</v>
      </c>
      <c r="B2870" t="str">
        <f t="shared" si="88"/>
        <v>http://www.socialmedia.biz/</v>
      </c>
      <c r="C2870" t="e">
        <f>VLOOKUP("prospect",'Competitor 2'!A2870:B12868,2,FALSE)</f>
        <v>#N/A</v>
      </c>
      <c r="D2870" t="e">
        <f t="shared" si="89"/>
        <v>#N/A</v>
      </c>
    </row>
    <row r="2871" spans="1:4" x14ac:dyDescent="0.25">
      <c r="A2871" t="str">
        <f>VLOOKUP("prospect",'Competitor 1'!A2870:B5614,2,FALSE)</f>
        <v>http://www.socialmedia.biz/tag/competitors-traffic/</v>
      </c>
      <c r="B2871" t="str">
        <f t="shared" si="88"/>
        <v>http://www.socialmedia.biz/</v>
      </c>
      <c r="C2871" t="e">
        <f>VLOOKUP("prospect",'Competitor 2'!A2871:B12869,2,FALSE)</f>
        <v>#N/A</v>
      </c>
      <c r="D2871" t="e">
        <f t="shared" si="89"/>
        <v>#N/A</v>
      </c>
    </row>
    <row r="2872" spans="1:4" x14ac:dyDescent="0.25">
      <c r="A2872" t="str">
        <f>VLOOKUP("prospect",'Competitor 1'!A2871:B5615,2,FALSE)</f>
        <v>http://www.socialmedia.biz/tag/google-ad-planner/</v>
      </c>
      <c r="B2872" t="str">
        <f t="shared" si="88"/>
        <v>http://www.socialmedia.biz/</v>
      </c>
      <c r="C2872" t="e">
        <f>VLOOKUP("prospect",'Competitor 2'!A2872:B12870,2,FALSE)</f>
        <v>#N/A</v>
      </c>
      <c r="D2872" t="e">
        <f t="shared" si="89"/>
        <v>#N/A</v>
      </c>
    </row>
    <row r="2873" spans="1:4" x14ac:dyDescent="0.25">
      <c r="A2873" t="str">
        <f>VLOOKUP("prospect",'Competitor 1'!A2872:B5616,2,FALSE)</f>
        <v>http://www.socialmedia.biz/tag/google-insights/</v>
      </c>
      <c r="B2873" t="str">
        <f t="shared" si="88"/>
        <v>http://www.socialmedia.biz/</v>
      </c>
      <c r="C2873" t="e">
        <f>VLOOKUP("prospect",'Competitor 2'!A2873:B12871,2,FALSE)</f>
        <v>#N/A</v>
      </c>
      <c r="D2873" t="e">
        <f t="shared" si="89"/>
        <v>#N/A</v>
      </c>
    </row>
    <row r="2874" spans="1:4" x14ac:dyDescent="0.25">
      <c r="A2874" t="str">
        <f>VLOOKUP("prospect",'Competitor 1'!A2873:B5617,2,FALSE)</f>
        <v>http://www.socialmedia.biz/tag/google-trends/</v>
      </c>
      <c r="B2874" t="str">
        <f t="shared" si="88"/>
        <v>http://www.socialmedia.biz/</v>
      </c>
      <c r="C2874" t="e">
        <f>VLOOKUP("prospect",'Competitor 2'!A2874:B12872,2,FALSE)</f>
        <v>#N/A</v>
      </c>
      <c r="D2874" t="e">
        <f t="shared" si="89"/>
        <v>#N/A</v>
      </c>
    </row>
    <row r="2875" spans="1:4" x14ac:dyDescent="0.25">
      <c r="A2875" t="str">
        <f>VLOOKUP("prospect",'Competitor 1'!A2874:B5618,2,FALSE)</f>
        <v>http://www.socialmedia.biz/tag/semrush/</v>
      </c>
      <c r="B2875" t="str">
        <f t="shared" si="88"/>
        <v>http://www.socialmedia.biz/</v>
      </c>
      <c r="C2875" t="e">
        <f>VLOOKUP("prospect",'Competitor 2'!A2875:B12873,2,FALSE)</f>
        <v>#N/A</v>
      </c>
      <c r="D2875" t="e">
        <f t="shared" si="89"/>
        <v>#N/A</v>
      </c>
    </row>
    <row r="2876" spans="1:4" x14ac:dyDescent="0.25">
      <c r="A2876" t="str">
        <f>VLOOKUP("prospect",'Competitor 1'!A2875:B5619,2,FALSE)</f>
        <v>http://www.socialmedia.biz/tag/traffic-measurement/</v>
      </c>
      <c r="B2876" t="str">
        <f t="shared" si="88"/>
        <v>http://www.socialmedia.biz/</v>
      </c>
      <c r="C2876" t="e">
        <f>VLOOKUP("prospect",'Competitor 2'!A2876:B12874,2,FALSE)</f>
        <v>#N/A</v>
      </c>
      <c r="D2876" t="e">
        <f t="shared" si="89"/>
        <v>#N/A</v>
      </c>
    </row>
    <row r="2877" spans="1:4" x14ac:dyDescent="0.25">
      <c r="A2877" t="str">
        <f>VLOOKUP("prospect",'Competitor 1'!A2876:B5620,2,FALSE)</f>
        <v>http://www.socialmedia.biz/tag/social-media-marketing/page/2/</v>
      </c>
      <c r="B2877" t="str">
        <f t="shared" si="88"/>
        <v>http://www.socialmedia.biz/</v>
      </c>
      <c r="C2877" t="e">
        <f>VLOOKUP("prospect",'Competitor 2'!A2877:B12875,2,FALSE)</f>
        <v>#N/A</v>
      </c>
      <c r="D2877" t="e">
        <f t="shared" si="89"/>
        <v>#N/A</v>
      </c>
    </row>
    <row r="2878" spans="1:4" x14ac:dyDescent="0.25">
      <c r="A2878" t="str">
        <f>VLOOKUP("prospect",'Competitor 1'!A2877:B5621,2,FALSE)</f>
        <v>http://www.97thfloor.com/blog/pubcon-2006-very-little-time-to-post/</v>
      </c>
      <c r="B2878" t="str">
        <f t="shared" si="88"/>
        <v>http://www.97thfloor.com/</v>
      </c>
      <c r="C2878" t="e">
        <f>VLOOKUP("prospect",'Competitor 2'!A2878:B12876,2,FALSE)</f>
        <v>#N/A</v>
      </c>
      <c r="D2878" t="e">
        <f t="shared" si="89"/>
        <v>#N/A</v>
      </c>
    </row>
    <row r="2879" spans="1:4" x14ac:dyDescent="0.25">
      <c r="A2879" t="str">
        <f>VLOOKUP("prospect",'Competitor 1'!A2878:B5622,2,FALSE)</f>
        <v>http://www.conversationmarketing.com/2011/12/how-social-media-works.htm</v>
      </c>
      <c r="B2879" t="str">
        <f t="shared" si="88"/>
        <v>http://www.conversationmarketing.com/</v>
      </c>
      <c r="C2879" t="e">
        <f>VLOOKUP("prospect",'Competitor 2'!A2879:B12877,2,FALSE)</f>
        <v>#N/A</v>
      </c>
      <c r="D2879" t="e">
        <f t="shared" si="89"/>
        <v>#N/A</v>
      </c>
    </row>
    <row r="2880" spans="1:4" x14ac:dyDescent="0.25">
      <c r="A2880" t="str">
        <f>VLOOKUP("prospect",'Competitor 1'!A2879:B5623,2,FALSE)</f>
        <v>http://www.conversationmarketing.com/2011/02/advanced-seo-not-211.htm</v>
      </c>
      <c r="B2880" t="str">
        <f t="shared" si="88"/>
        <v>http://www.conversationmarketing.com/</v>
      </c>
      <c r="C2880" t="e">
        <f>VLOOKUP("prospect",'Competitor 2'!A2880:B12878,2,FALSE)</f>
        <v>#N/A</v>
      </c>
      <c r="D2880" t="e">
        <f t="shared" si="89"/>
        <v>#N/A</v>
      </c>
    </row>
    <row r="2881" spans="1:4" x14ac:dyDescent="0.25">
      <c r="A2881" t="str">
        <f>VLOOKUP("prospect",'Competitor 1'!A2880:B5624,2,FALSE)</f>
        <v>http://www.conversationmarketing.com/2011/04/web-developers-learn-seo.htm</v>
      </c>
      <c r="B2881" t="str">
        <f t="shared" si="88"/>
        <v>http://www.conversationmarketing.com/</v>
      </c>
      <c r="C2881" t="e">
        <f>VLOOKUP("prospect",'Competitor 2'!A2881:B12879,2,FALSE)</f>
        <v>#N/A</v>
      </c>
      <c r="D2881" t="e">
        <f t="shared" si="89"/>
        <v>#N/A</v>
      </c>
    </row>
    <row r="2882" spans="1:4" x14ac:dyDescent="0.25">
      <c r="A2882" t="str">
        <f>VLOOKUP("prospect",'Competitor 1'!A2881:B5625,2,FALSE)</f>
        <v>http://www.conversationmarketing.com/2008/04/17-internet-marketing-thingz-i.htm</v>
      </c>
      <c r="B2882" t="str">
        <f t="shared" si="88"/>
        <v>http://www.conversationmarketing.com/</v>
      </c>
      <c r="C2882" t="e">
        <f>VLOOKUP("prospect",'Competitor 2'!A2882:B12880,2,FALSE)</f>
        <v>#N/A</v>
      </c>
      <c r="D2882" t="e">
        <f t="shared" si="89"/>
        <v>#N/A</v>
      </c>
    </row>
    <row r="2883" spans="1:4" x14ac:dyDescent="0.25">
      <c r="A2883" t="str">
        <f>VLOOKUP("prospect",'Competitor 1'!A2882:B5626,2,FALSE)</f>
        <v>http://www.conversationmarketing.com/2011/07/mozcon-2011-awesome-go.htm</v>
      </c>
      <c r="B2883" t="str">
        <f t="shared" ref="B2883:B2946" si="90">LEFT(A2883,FIND("/",A2883,8))</f>
        <v>http://www.conversationmarketing.com/</v>
      </c>
      <c r="C2883" t="e">
        <f>VLOOKUP("prospect",'Competitor 2'!A2883:B12881,2,FALSE)</f>
        <v>#N/A</v>
      </c>
      <c r="D2883" t="e">
        <f t="shared" ref="D2883:D2946" si="91">LEFT(C2883,FIND("/",C2883,8))</f>
        <v>#N/A</v>
      </c>
    </row>
    <row r="2884" spans="1:4" x14ac:dyDescent="0.25">
      <c r="A2884" t="str">
        <f>VLOOKUP("prospect",'Competitor 1'!A2883:B5627,2,FALSE)</f>
        <v>http://www.conversationmarketing.com/2009/09/17-internet-marketing-disasters.htm</v>
      </c>
      <c r="B2884" t="str">
        <f t="shared" si="90"/>
        <v>http://www.conversationmarketing.com/</v>
      </c>
      <c r="C2884" t="e">
        <f>VLOOKUP("prospect",'Competitor 2'!A2884:B12882,2,FALSE)</f>
        <v>#N/A</v>
      </c>
      <c r="D2884" t="e">
        <f t="shared" si="91"/>
        <v>#N/A</v>
      </c>
    </row>
    <row r="2885" spans="1:4" x14ac:dyDescent="0.25">
      <c r="A2885" t="str">
        <f>VLOOKUP("prospect",'Competitor 1'!A2884:B5628,2,FALSE)</f>
        <v>http://www.conversationmarketing.com/2008/01/seo_confessions_im_a_fraud.htm</v>
      </c>
      <c r="B2885" t="str">
        <f t="shared" si="90"/>
        <v>http://www.conversationmarketing.com/</v>
      </c>
      <c r="C2885" t="e">
        <f>VLOOKUP("prospect",'Competitor 2'!A2885:B12883,2,FALSE)</f>
        <v>#N/A</v>
      </c>
      <c r="D2885" t="e">
        <f t="shared" si="91"/>
        <v>#N/A</v>
      </c>
    </row>
    <row r="2886" spans="1:4" x14ac:dyDescent="0.25">
      <c r="A2886" t="str">
        <f>VLOOKUP("prospect",'Competitor 1'!A2885:B5629,2,FALSE)</f>
        <v>http://www.conversationmarketing.com/2008/06/internet-marketing-basics-the-essentials.htm</v>
      </c>
      <c r="B2886" t="str">
        <f t="shared" si="90"/>
        <v>http://www.conversationmarketing.com/</v>
      </c>
      <c r="C2886" t="e">
        <f>VLOOKUP("prospect",'Competitor 2'!A2886:B12884,2,FALSE)</f>
        <v>#N/A</v>
      </c>
      <c r="D2886" t="e">
        <f t="shared" si="91"/>
        <v>#N/A</v>
      </c>
    </row>
    <row r="2887" spans="1:4" x14ac:dyDescent="0.25">
      <c r="A2887" t="str">
        <f>VLOOKUP("prospect",'Competitor 1'!A2886:B5630,2,FALSE)</f>
        <v>http://www.conversationmarketing.com/2008/03/rand-fishkin-join-the-macerati.htm</v>
      </c>
      <c r="B2887" t="str">
        <f t="shared" si="90"/>
        <v>http://www.conversationmarketing.com/</v>
      </c>
      <c r="C2887" t="e">
        <f>VLOOKUP("prospect",'Competitor 2'!A2887:B12885,2,FALSE)</f>
        <v>#N/A</v>
      </c>
      <c r="D2887" t="e">
        <f t="shared" si="91"/>
        <v>#N/A</v>
      </c>
    </row>
    <row r="2888" spans="1:4" x14ac:dyDescent="0.25">
      <c r="A2888" t="str">
        <f>VLOOKUP("prospect",'Competitor 1'!A2887:B5631,2,FALSE)</f>
        <v>http://www.conversationmarketing.com/2008/02/shoemoney_dislikes_95_of_seos.htm</v>
      </c>
      <c r="B2888" t="str">
        <f t="shared" si="90"/>
        <v>http://www.conversationmarketing.com/</v>
      </c>
      <c r="C2888" t="e">
        <f>VLOOKUP("prospect",'Competitor 2'!A2888:B12886,2,FALSE)</f>
        <v>#N/A</v>
      </c>
      <c r="D2888" t="e">
        <f t="shared" si="91"/>
        <v>#N/A</v>
      </c>
    </row>
    <row r="2889" spans="1:4" x14ac:dyDescent="0.25">
      <c r="A2889" t="str">
        <f>VLOOKUP("prospect",'Competitor 1'!A2888:B5632,2,FALSE)</f>
        <v>http://www.conversationmarketing.com/2007/02/internet_marketing_tools_list.htm</v>
      </c>
      <c r="B2889" t="str">
        <f t="shared" si="90"/>
        <v>http://www.conversationmarketing.com/</v>
      </c>
      <c r="C2889" t="e">
        <f>VLOOKUP("prospect",'Competitor 2'!A2889:B12887,2,FALSE)</f>
        <v>#N/A</v>
      </c>
      <c r="D2889" t="e">
        <f t="shared" si="91"/>
        <v>#N/A</v>
      </c>
    </row>
    <row r="2890" spans="1:4" x14ac:dyDescent="0.25">
      <c r="A2890" t="str">
        <f>VLOOKUP("prospect",'Competitor 1'!A2889:B5633,2,FALSE)</f>
        <v>http://www.conversationmarketing.com/2007/02/10_musthave_internet_marketing.htm</v>
      </c>
      <c r="B2890" t="str">
        <f t="shared" si="90"/>
        <v>http://www.conversationmarketing.com/</v>
      </c>
      <c r="C2890" t="e">
        <f>VLOOKUP("prospect",'Competitor 2'!A2890:B12888,2,FALSE)</f>
        <v>#N/A</v>
      </c>
      <c r="D2890" t="e">
        <f t="shared" si="91"/>
        <v>#N/A</v>
      </c>
    </row>
    <row r="2891" spans="1:4" x14ac:dyDescent="0.25">
      <c r="A2891" t="str">
        <f>VLOOKUP("prospect",'Competitor 1'!A2890:B5634,2,FALSE)</f>
        <v>http://www.conversationmarketing.com/2009/08/resources-beat-knowledge.htm</v>
      </c>
      <c r="B2891" t="str">
        <f t="shared" si="90"/>
        <v>http://www.conversationmarketing.com/</v>
      </c>
      <c r="C2891" t="e">
        <f>VLOOKUP("prospect",'Competitor 2'!A2891:B12889,2,FALSE)</f>
        <v>#N/A</v>
      </c>
      <c r="D2891" t="e">
        <f t="shared" si="91"/>
        <v>#N/A</v>
      </c>
    </row>
    <row r="2892" spans="1:4" x14ac:dyDescent="0.25">
      <c r="A2892" t="str">
        <f>VLOOKUP("prospect",'Competitor 1'!A2891:B5635,2,FALSE)</f>
        <v>http://www.conversationmarketing.com/2008/01/save_me_vote_for_someone_else.htm</v>
      </c>
      <c r="B2892" t="str">
        <f t="shared" si="90"/>
        <v>http://www.conversationmarketing.com/</v>
      </c>
      <c r="C2892" t="e">
        <f>VLOOKUP("prospect",'Competitor 2'!A2892:B12890,2,FALSE)</f>
        <v>#N/A</v>
      </c>
      <c r="D2892" t="e">
        <f t="shared" si="91"/>
        <v>#N/A</v>
      </c>
    </row>
    <row r="2893" spans="1:4" x14ac:dyDescent="0.25">
      <c r="A2893" t="str">
        <f>VLOOKUP("prospect",'Competitor 1'!A2892:B5636,2,FALSE)</f>
        <v>http://www.conversationmarketing.com/2008/06/mobile-search-marketing-yawn.htm</v>
      </c>
      <c r="B2893" t="str">
        <f t="shared" si="90"/>
        <v>http://www.conversationmarketing.com/</v>
      </c>
      <c r="C2893" t="e">
        <f>VLOOKUP("prospect",'Competitor 2'!A2893:B12891,2,FALSE)</f>
        <v>#N/A</v>
      </c>
      <c r="D2893" t="e">
        <f t="shared" si="91"/>
        <v>#N/A</v>
      </c>
    </row>
    <row r="2894" spans="1:4" x14ac:dyDescent="0.25">
      <c r="A2894" t="str">
        <f>VLOOKUP("prospect",'Competitor 1'!A2893:B5637,2,FALSE)</f>
        <v>http://www.bluefountainmedia.com/glossary/panda-update/</v>
      </c>
      <c r="B2894" t="str">
        <f t="shared" si="90"/>
        <v>http://www.bluefountainmedia.com/</v>
      </c>
      <c r="C2894" t="e">
        <f>VLOOKUP("prospect",'Competitor 2'!A2894:B12892,2,FALSE)</f>
        <v>#N/A</v>
      </c>
      <c r="D2894" t="e">
        <f t="shared" si="91"/>
        <v>#N/A</v>
      </c>
    </row>
    <row r="2895" spans="1:4" x14ac:dyDescent="0.25">
      <c r="A2895" t="str">
        <f>VLOOKUP("prospect",'Competitor 1'!A2894:B5638,2,FALSE)</f>
        <v>http://technosailor.com/2007/07/29/guerrilla-marketing-techniques-that-anyone-can-do/</v>
      </c>
      <c r="B2895" t="str">
        <f t="shared" si="90"/>
        <v>http://technosailor.com/</v>
      </c>
      <c r="C2895" t="e">
        <f>VLOOKUP("prospect",'Competitor 2'!A2895:B12893,2,FALSE)</f>
        <v>#N/A</v>
      </c>
      <c r="D2895" t="e">
        <f t="shared" si="91"/>
        <v>#N/A</v>
      </c>
    </row>
    <row r="2896" spans="1:4" x14ac:dyDescent="0.25">
      <c r="A2896" t="str">
        <f>VLOOKUP("prospect",'Competitor 1'!A2895:B5639,2,FALSE)</f>
        <v>http://technosailor.com/tag/leadership/</v>
      </c>
      <c r="B2896" t="str">
        <f t="shared" si="90"/>
        <v>http://technosailor.com/</v>
      </c>
      <c r="C2896" t="e">
        <f>VLOOKUP("prospect",'Competitor 2'!A2896:B12894,2,FALSE)</f>
        <v>#N/A</v>
      </c>
      <c r="D2896" t="e">
        <f t="shared" si="91"/>
        <v>#N/A</v>
      </c>
    </row>
    <row r="2897" spans="1:4" x14ac:dyDescent="0.25">
      <c r="A2897" t="str">
        <f>VLOOKUP("prospect",'Competitor 1'!A2896:B5640,2,FALSE)</f>
        <v>http://technosailor.com/2008/03/25/thought-leadership/</v>
      </c>
      <c r="B2897" t="str">
        <f t="shared" si="90"/>
        <v>http://technosailor.com/</v>
      </c>
      <c r="C2897" t="e">
        <f>VLOOKUP("prospect",'Competitor 2'!A2897:B12895,2,FALSE)</f>
        <v>#N/A</v>
      </c>
      <c r="D2897" t="e">
        <f t="shared" si="91"/>
        <v>#N/A</v>
      </c>
    </row>
    <row r="2898" spans="1:4" x14ac:dyDescent="0.25">
      <c r="A2898" t="str">
        <f>VLOOKUP("prospect",'Competitor 1'!A2897:B5641,2,FALSE)</f>
        <v>http://technosailor.com/tag/search/page/2/</v>
      </c>
      <c r="B2898" t="str">
        <f t="shared" si="90"/>
        <v>http://technosailor.com/</v>
      </c>
      <c r="C2898" t="e">
        <f>VLOOKUP("prospect",'Competitor 2'!A2898:B12896,2,FALSE)</f>
        <v>#N/A</v>
      </c>
      <c r="D2898" t="e">
        <f t="shared" si="91"/>
        <v>#N/A</v>
      </c>
    </row>
    <row r="2899" spans="1:4" x14ac:dyDescent="0.25">
      <c r="A2899" t="str">
        <f>VLOOKUP("prospect",'Competitor 1'!A2898:B5642,2,FALSE)</f>
        <v>http://technosailor.com/tag/social-media/page/7/</v>
      </c>
      <c r="B2899" t="str">
        <f t="shared" si="90"/>
        <v>http://technosailor.com/</v>
      </c>
      <c r="C2899" t="e">
        <f>VLOOKUP("prospect",'Competitor 2'!A2899:B12897,2,FALSE)</f>
        <v>#N/A</v>
      </c>
      <c r="D2899" t="e">
        <f t="shared" si="91"/>
        <v>#N/A</v>
      </c>
    </row>
    <row r="2900" spans="1:4" x14ac:dyDescent="0.25">
      <c r="A2900" t="str">
        <f>VLOOKUP("prospect",'Competitor 1'!A2899:B5643,2,FALSE)</f>
        <v>http://technosailor.com/tag/twitter/page/8/</v>
      </c>
      <c r="B2900" t="str">
        <f t="shared" si="90"/>
        <v>http://technosailor.com/</v>
      </c>
      <c r="C2900" t="e">
        <f>VLOOKUP("prospect",'Competitor 2'!A2900:B12898,2,FALSE)</f>
        <v>#N/A</v>
      </c>
      <c r="D2900" t="e">
        <f t="shared" si="91"/>
        <v>#N/A</v>
      </c>
    </row>
    <row r="2901" spans="1:4" x14ac:dyDescent="0.25">
      <c r="A2901" t="str">
        <f>VLOOKUP("prospect",'Competitor 1'!A2900:B5644,2,FALSE)</f>
        <v>http://technosailor.com/2007/02/21/ensuring-proper-search-indexing/</v>
      </c>
      <c r="B2901" t="str">
        <f t="shared" si="90"/>
        <v>http://technosailor.com/</v>
      </c>
      <c r="C2901" t="e">
        <f>VLOOKUP("prospect",'Competitor 2'!A2901:B12899,2,FALSE)</f>
        <v>#N/A</v>
      </c>
      <c r="D2901" t="e">
        <f t="shared" si="91"/>
        <v>#N/A</v>
      </c>
    </row>
    <row r="2902" spans="1:4" x14ac:dyDescent="0.25">
      <c r="A2902" t="str">
        <f>VLOOKUP("prospect",'Competitor 1'!A2901:B5645,2,FALSE)</f>
        <v>http://technosailor.com/tag/contest/feed/</v>
      </c>
      <c r="B2902" t="str">
        <f t="shared" si="90"/>
        <v>http://technosailor.com/</v>
      </c>
      <c r="C2902" t="e">
        <f>VLOOKUP("prospect",'Competitor 2'!A2902:B12900,2,FALSE)</f>
        <v>#N/A</v>
      </c>
      <c r="D2902" t="e">
        <f t="shared" si="91"/>
        <v>#N/A</v>
      </c>
    </row>
    <row r="2903" spans="1:4" x14ac:dyDescent="0.25">
      <c r="A2903" t="str">
        <f>VLOOKUP("prospect",'Competitor 1'!A2902:B5646,2,FALSE)</f>
        <v>http://www.google.com.bz/support/forum/p/AdWords/thread?tid=34bf002e8f00d63f&amp;hl=en</v>
      </c>
      <c r="B2903" t="str">
        <f t="shared" si="90"/>
        <v>http://www.google.com.bz/</v>
      </c>
      <c r="C2903" t="e">
        <f>VLOOKUP("prospect",'Competitor 2'!A2903:B12901,2,FALSE)</f>
        <v>#N/A</v>
      </c>
      <c r="D2903" t="e">
        <f t="shared" si="91"/>
        <v>#N/A</v>
      </c>
    </row>
    <row r="2904" spans="1:4" x14ac:dyDescent="0.25">
      <c r="A2904" t="str">
        <f>VLOOKUP("prospect",'Competitor 1'!A2903:B5647,2,FALSE)</f>
        <v>http://www.filmica.com/delafuente/archivos/comunicacion_y_marketing.html</v>
      </c>
      <c r="B2904" t="str">
        <f t="shared" si="90"/>
        <v>http://www.filmica.com/</v>
      </c>
      <c r="C2904" t="e">
        <f>VLOOKUP("prospect",'Competitor 2'!A2904:B12902,2,FALSE)</f>
        <v>#N/A</v>
      </c>
      <c r="D2904" t="e">
        <f t="shared" si="91"/>
        <v>#N/A</v>
      </c>
    </row>
    <row r="2905" spans="1:4" x14ac:dyDescent="0.25">
      <c r="A2905" t="str">
        <f>VLOOKUP("prospect",'Competitor 1'!A2904:B5648,2,FALSE)</f>
        <v>http://www.filmica.com/delafuente/archivos/general.html</v>
      </c>
      <c r="B2905" t="str">
        <f t="shared" si="90"/>
        <v>http://www.filmica.com/</v>
      </c>
      <c r="C2905" t="e">
        <f>VLOOKUP("prospect",'Competitor 2'!A2905:B12903,2,FALSE)</f>
        <v>#N/A</v>
      </c>
      <c r="D2905" t="e">
        <f t="shared" si="91"/>
        <v>#N/A</v>
      </c>
    </row>
    <row r="2906" spans="1:4" x14ac:dyDescent="0.25">
      <c r="A2906" t="str">
        <f>VLOOKUP("prospect",'Competitor 1'!A2905:B5649,2,FALSE)</f>
        <v>http://www.filmica.com/delafuente/archivos/007739.html</v>
      </c>
      <c r="B2906" t="str">
        <f t="shared" si="90"/>
        <v>http://www.filmica.com/</v>
      </c>
      <c r="C2906" t="e">
        <f>VLOOKUP("prospect",'Competitor 2'!A2906:B12904,2,FALSE)</f>
        <v>#N/A</v>
      </c>
      <c r="D2906" t="e">
        <f t="shared" si="91"/>
        <v>#N/A</v>
      </c>
    </row>
    <row r="2907" spans="1:4" x14ac:dyDescent="0.25">
      <c r="A2907" t="str">
        <f>VLOOKUP("prospect",'Competitor 1'!A2906:B5650,2,FALSE)</f>
        <v>http://www.filmica.com/delafuente/archivos/2008_05.html</v>
      </c>
      <c r="B2907" t="str">
        <f t="shared" si="90"/>
        <v>http://www.filmica.com/</v>
      </c>
      <c r="C2907" t="e">
        <f>VLOOKUP("prospect",'Competitor 2'!A2907:B12905,2,FALSE)</f>
        <v>#N/A</v>
      </c>
      <c r="D2907" t="e">
        <f t="shared" si="91"/>
        <v>#N/A</v>
      </c>
    </row>
    <row r="2908" spans="1:4" x14ac:dyDescent="0.25">
      <c r="A2908" t="str">
        <f>VLOOKUP("prospect",'Competitor 1'!A2907:B5651,2,FALSE)</f>
        <v>http://www.filmica.com/delafuente/archivos/007781.html</v>
      </c>
      <c r="B2908" t="str">
        <f t="shared" si="90"/>
        <v>http://www.filmica.com/</v>
      </c>
      <c r="C2908" t="e">
        <f>VLOOKUP("prospect",'Competitor 2'!A2908:B12906,2,FALSE)</f>
        <v>#N/A</v>
      </c>
      <c r="D2908" t="e">
        <f t="shared" si="91"/>
        <v>#N/A</v>
      </c>
    </row>
    <row r="2909" spans="1:4" x14ac:dyDescent="0.25">
      <c r="A2909" t="str">
        <f>VLOOKUP("prospect",'Competitor 1'!A2908:B5652,2,FALSE)</f>
        <v>http://outsourcinglinkbuilding.yolasite.com/</v>
      </c>
      <c r="B2909" t="str">
        <f t="shared" si="90"/>
        <v>http://outsourcinglinkbuilding.yolasite.com/</v>
      </c>
      <c r="C2909" t="e">
        <f>VLOOKUP("prospect",'Competitor 2'!A2909:B12907,2,FALSE)</f>
        <v>#N/A</v>
      </c>
      <c r="D2909" t="e">
        <f t="shared" si="91"/>
        <v>#N/A</v>
      </c>
    </row>
    <row r="2910" spans="1:4" x14ac:dyDescent="0.25">
      <c r="A2910" t="str">
        <f>VLOOKUP("prospect",'Competitor 1'!A2909:B5653,2,FALSE)</f>
        <v>http://www.speakeasy.org/%7Earkay/katz.html</v>
      </c>
      <c r="B2910" t="str">
        <f t="shared" si="90"/>
        <v>http://www.speakeasy.org/</v>
      </c>
      <c r="C2910" t="e">
        <f>VLOOKUP("prospect",'Competitor 2'!A2910:B12908,2,FALSE)</f>
        <v>#N/A</v>
      </c>
      <c r="D2910" t="e">
        <f t="shared" si="91"/>
        <v>#N/A</v>
      </c>
    </row>
    <row r="2911" spans="1:4" x14ac:dyDescent="0.25">
      <c r="A2911" t="str">
        <f>VLOOKUP("prospect",'Competitor 1'!A2910:B5654,2,FALSE)</f>
        <v>http://multichannelmerchant.com/ecommerce/1223-search-seo-training/</v>
      </c>
      <c r="B2911" t="str">
        <f t="shared" si="90"/>
        <v>http://multichannelmerchant.com/</v>
      </c>
      <c r="C2911" t="e">
        <f>VLOOKUP("prospect",'Competitor 2'!A2911:B12909,2,FALSE)</f>
        <v>#N/A</v>
      </c>
      <c r="D2911" t="e">
        <f t="shared" si="91"/>
        <v>#N/A</v>
      </c>
    </row>
    <row r="2912" spans="1:4" x14ac:dyDescent="0.25">
      <c r="A2912" t="str">
        <f>VLOOKUP("prospect",'Competitor 1'!A2911:B5655,2,FALSE)</f>
        <v>http://multichannelmerchant.com/ecommerce/0109-seo-yourself-tips/index.html</v>
      </c>
      <c r="B2912" t="str">
        <f t="shared" si="90"/>
        <v>http://multichannelmerchant.com/</v>
      </c>
      <c r="C2912" t="e">
        <f>VLOOKUP("prospect",'Competitor 2'!A2912:B12910,2,FALSE)</f>
        <v>#N/A</v>
      </c>
      <c r="D2912" t="e">
        <f t="shared" si="91"/>
        <v>#N/A</v>
      </c>
    </row>
    <row r="2913" spans="1:4" x14ac:dyDescent="0.25">
      <c r="A2913" t="str">
        <f>VLOOKUP("prospect",'Competitor 1'!A2912:B5656,2,FALSE)</f>
        <v>http://www.smartrecruiters.com/static/blog/what-is-erecruiting/</v>
      </c>
      <c r="B2913" t="str">
        <f t="shared" si="90"/>
        <v>http://www.smartrecruiters.com/</v>
      </c>
      <c r="C2913" t="e">
        <f>VLOOKUP("prospect",'Competitor 2'!A2913:B12911,2,FALSE)</f>
        <v>#N/A</v>
      </c>
      <c r="D2913" t="e">
        <f t="shared" si="91"/>
        <v>#N/A</v>
      </c>
    </row>
    <row r="2914" spans="1:4" x14ac:dyDescent="0.25">
      <c r="A2914" t="str">
        <f>VLOOKUP("prospect",'Competitor 1'!A2913:B5657,2,FALSE)</f>
        <v>http://www.smallbusinessbrief.com/forum/showthread.php?p=19709</v>
      </c>
      <c r="B2914" t="str">
        <f t="shared" si="90"/>
        <v>http://www.smallbusinessbrief.com/</v>
      </c>
      <c r="C2914" t="e">
        <f>VLOOKUP("prospect",'Competitor 2'!A2914:B12912,2,FALSE)</f>
        <v>#N/A</v>
      </c>
      <c r="D2914" t="e">
        <f t="shared" si="91"/>
        <v>#N/A</v>
      </c>
    </row>
    <row r="2915" spans="1:4" x14ac:dyDescent="0.25">
      <c r="A2915" t="str">
        <f>VLOOKUP("prospect",'Competitor 1'!A2914:B5658,2,FALSE)</f>
        <v>http://www.smallbusinessbrief.com/forum/printthread.php?t=5444</v>
      </c>
      <c r="B2915" t="str">
        <f t="shared" si="90"/>
        <v>http://www.smallbusinessbrief.com/</v>
      </c>
      <c r="C2915" t="e">
        <f>VLOOKUP("prospect",'Competitor 2'!A2915:B12913,2,FALSE)</f>
        <v>#N/A</v>
      </c>
      <c r="D2915" t="e">
        <f t="shared" si="91"/>
        <v>#N/A</v>
      </c>
    </row>
    <row r="2916" spans="1:4" x14ac:dyDescent="0.25">
      <c r="A2916" t="str">
        <f>VLOOKUP("prospect",'Competitor 1'!A2915:B5659,2,FALSE)</f>
        <v>http://www.smallbusinessbrief.com/forum/showpost.php?p=19716&amp;postcount=2</v>
      </c>
      <c r="B2916" t="str">
        <f t="shared" si="90"/>
        <v>http://www.smallbusinessbrief.com/</v>
      </c>
      <c r="C2916" t="e">
        <f>VLOOKUP("prospect",'Competitor 2'!A2916:B12914,2,FALSE)</f>
        <v>#N/A</v>
      </c>
      <c r="D2916" t="e">
        <f t="shared" si="91"/>
        <v>#N/A</v>
      </c>
    </row>
    <row r="2917" spans="1:4" x14ac:dyDescent="0.25">
      <c r="A2917" t="str">
        <f>VLOOKUP("prospect",'Competitor 1'!A2916:B5660,2,FALSE)</f>
        <v>http://www.newmediacampaigns.com/page/seo-vs-ppc---which-provides-you-the-better-value</v>
      </c>
      <c r="B2917" t="str">
        <f t="shared" si="90"/>
        <v>http://www.newmediacampaigns.com/</v>
      </c>
      <c r="C2917" t="e">
        <f>VLOOKUP("prospect",'Competitor 2'!A2917:B12915,2,FALSE)</f>
        <v>#N/A</v>
      </c>
      <c r="D2917" t="e">
        <f t="shared" si="91"/>
        <v>#N/A</v>
      </c>
    </row>
    <row r="2918" spans="1:4" x14ac:dyDescent="0.25">
      <c r="A2918" t="str">
        <f>VLOOKUP("prospect",'Competitor 1'!A2917:B5661,2,FALSE)</f>
        <v>http://www.gpwa.org/forum/how-effective-online-advertising-170247.html</v>
      </c>
      <c r="B2918" t="str">
        <f t="shared" si="90"/>
        <v>http://www.gpwa.org/</v>
      </c>
      <c r="C2918" t="e">
        <f>VLOOKUP("prospect",'Competitor 2'!A2918:B12916,2,FALSE)</f>
        <v>#N/A</v>
      </c>
      <c r="D2918" t="e">
        <f t="shared" si="91"/>
        <v>#N/A</v>
      </c>
    </row>
    <row r="2919" spans="1:4" x14ac:dyDescent="0.25">
      <c r="A2919" t="str">
        <f>VLOOKUP("prospect",'Competitor 1'!A2918:B5662,2,FALSE)</f>
        <v>http://www.gpwa.org/forum/how-effective-online-advertising-170247/print.html</v>
      </c>
      <c r="B2919" t="str">
        <f t="shared" si="90"/>
        <v>http://www.gpwa.org/</v>
      </c>
      <c r="C2919" t="e">
        <f>VLOOKUP("prospect",'Competitor 2'!A2919:B12917,2,FALSE)</f>
        <v>#N/A</v>
      </c>
      <c r="D2919" t="e">
        <f t="shared" si="91"/>
        <v>#N/A</v>
      </c>
    </row>
    <row r="2920" spans="1:4" x14ac:dyDescent="0.25">
      <c r="A2920" t="str">
        <f>VLOOKUP("prospect",'Competitor 1'!A2919:B5663,2,FALSE)</f>
        <v>http://www.women2.org/seomoz-building-a-product-company-around-massive-seo-community/</v>
      </c>
      <c r="B2920" t="str">
        <f t="shared" si="90"/>
        <v>http://www.women2.org/</v>
      </c>
      <c r="C2920" t="e">
        <f>VLOOKUP("prospect",'Competitor 2'!A2920:B12918,2,FALSE)</f>
        <v>#N/A</v>
      </c>
      <c r="D2920" t="e">
        <f t="shared" si="91"/>
        <v>#N/A</v>
      </c>
    </row>
    <row r="2921" spans="1:4" x14ac:dyDescent="0.25">
      <c r="A2921" t="str">
        <f>VLOOKUP("prospect",'Competitor 1'!A2920:B5664,2,FALSE)</f>
        <v>http://www.women2.org/tag/seomom/feed/</v>
      </c>
      <c r="B2921" t="str">
        <f t="shared" si="90"/>
        <v>http://www.women2.org/</v>
      </c>
      <c r="C2921" t="e">
        <f>VLOOKUP("prospect",'Competitor 2'!A2921:B12919,2,FALSE)</f>
        <v>#N/A</v>
      </c>
      <c r="D2921" t="e">
        <f t="shared" si="91"/>
        <v>#N/A</v>
      </c>
    </row>
    <row r="2922" spans="1:4" x14ac:dyDescent="0.25">
      <c r="A2922" t="str">
        <f>VLOOKUP("prospect",'Competitor 1'!A2921:B5665,2,FALSE)</f>
        <v>http://www.women2.org/tag/seomoz/feed/</v>
      </c>
      <c r="B2922" t="str">
        <f t="shared" si="90"/>
        <v>http://www.women2.org/</v>
      </c>
      <c r="C2922" t="e">
        <f>VLOOKUP("prospect",'Competitor 2'!A2922:B12920,2,FALSE)</f>
        <v>#N/A</v>
      </c>
      <c r="D2922" t="e">
        <f t="shared" si="91"/>
        <v>#N/A</v>
      </c>
    </row>
    <row r="2923" spans="1:4" x14ac:dyDescent="0.25">
      <c r="A2923" t="str">
        <f>VLOOKUP("prospect",'Competitor 1'!A2922:B5666,2,FALSE)</f>
        <v>http://www.google.la/support/forum/p/Webmasters/thread?tid=70dfa0f7d5bf4536&amp;hl=en</v>
      </c>
      <c r="B2923" t="str">
        <f t="shared" si="90"/>
        <v>http://www.google.la/</v>
      </c>
      <c r="C2923" t="e">
        <f>VLOOKUP("prospect",'Competitor 2'!A2923:B12921,2,FALSE)</f>
        <v>#N/A</v>
      </c>
      <c r="D2923" t="e">
        <f t="shared" si="91"/>
        <v>#N/A</v>
      </c>
    </row>
    <row r="2924" spans="1:4" x14ac:dyDescent="0.25">
      <c r="A2924" t="str">
        <f>VLOOKUP("prospect",'Competitor 1'!A2923:B5667,2,FALSE)</f>
        <v>http://www.google.la/support/forum/p/Webmasters/thread?tid=716f582c215949fb&amp;hl=en</v>
      </c>
      <c r="B2924" t="str">
        <f t="shared" si="90"/>
        <v>http://www.google.la/</v>
      </c>
      <c r="C2924" t="e">
        <f>VLOOKUP("prospect",'Competitor 2'!A2924:B12922,2,FALSE)</f>
        <v>#N/A</v>
      </c>
      <c r="D2924" t="e">
        <f t="shared" si="91"/>
        <v>#N/A</v>
      </c>
    </row>
    <row r="2925" spans="1:4" x14ac:dyDescent="0.25">
      <c r="A2925" t="str">
        <f>VLOOKUP("prospect",'Competitor 1'!A2924:B5668,2,FALSE)</f>
        <v>http://www.mister-wong.es/tags/2.0+internet/?p=20</v>
      </c>
      <c r="B2925" t="str">
        <f t="shared" si="90"/>
        <v>http://www.mister-wong.es/</v>
      </c>
      <c r="C2925" t="e">
        <f>VLOOKUP("prospect",'Competitor 2'!A2925:B12923,2,FALSE)</f>
        <v>#N/A</v>
      </c>
      <c r="D2925" t="e">
        <f t="shared" si="91"/>
        <v>#N/A</v>
      </c>
    </row>
    <row r="2926" spans="1:4" x14ac:dyDescent="0.25">
      <c r="A2926" t="str">
        <f>VLOOKUP("prospect",'Competitor 1'!A2925:B5669,2,FALSE)</f>
        <v>http://zootool.com/feeds/user/cmoller/type:all</v>
      </c>
      <c r="B2926" t="str">
        <f t="shared" si="90"/>
        <v>http://zootool.com/</v>
      </c>
      <c r="C2926" t="e">
        <f>VLOOKUP("prospect",'Competitor 2'!A2926:B12924,2,FALSE)</f>
        <v>#N/A</v>
      </c>
      <c r="D2926" t="e">
        <f t="shared" si="91"/>
        <v>#N/A</v>
      </c>
    </row>
    <row r="2927" spans="1:4" x14ac:dyDescent="0.25">
      <c r="A2927" t="str">
        <f>VLOOKUP("prospect",'Competitor 1'!A2926:B5670,2,FALSE)</f>
        <v>http://www.creativelive.com/forum/seo-help</v>
      </c>
      <c r="B2927" t="str">
        <f t="shared" si="90"/>
        <v>http://www.creativelive.com/</v>
      </c>
      <c r="C2927" t="e">
        <f>VLOOKUP("prospect",'Competitor 2'!A2927:B12925,2,FALSE)</f>
        <v>#N/A</v>
      </c>
      <c r="D2927" t="e">
        <f t="shared" si="91"/>
        <v>#N/A</v>
      </c>
    </row>
    <row r="2928" spans="1:4" x14ac:dyDescent="0.25">
      <c r="A2928" t="str">
        <f>VLOOKUP("prospect",'Competitor 1'!A2927:B5671,2,FALSE)</f>
        <v>http://onlinejournalismblog.com/author/philipjohn/</v>
      </c>
      <c r="B2928" t="str">
        <f t="shared" si="90"/>
        <v>http://onlinejournalismblog.com/</v>
      </c>
      <c r="C2928" t="e">
        <f>VLOOKUP("prospect",'Competitor 2'!A2928:B12926,2,FALSE)</f>
        <v>#N/A</v>
      </c>
      <c r="D2928" t="e">
        <f t="shared" si="91"/>
        <v>#N/A</v>
      </c>
    </row>
    <row r="2929" spans="1:4" x14ac:dyDescent="0.25">
      <c r="A2929" t="str">
        <f>VLOOKUP("prospect",'Competitor 1'!A2928:B5672,2,FALSE)</f>
        <v>http://onlinejournalismblog.com/tag/journalism-enterprise-journalism-enterprise-com/feed/</v>
      </c>
      <c r="B2929" t="str">
        <f t="shared" si="90"/>
        <v>http://onlinejournalismblog.com/</v>
      </c>
      <c r="C2929" t="e">
        <f>VLOOKUP("prospect",'Competitor 2'!A2929:B12927,2,FALSE)</f>
        <v>#N/A</v>
      </c>
      <c r="D2929" t="e">
        <f t="shared" si="91"/>
        <v>#N/A</v>
      </c>
    </row>
    <row r="2930" spans="1:4" x14ac:dyDescent="0.25">
      <c r="A2930" t="str">
        <f>VLOOKUP("prospect",'Competitor 1'!A2929:B5673,2,FALSE)</f>
        <v>http://www.thewebcomiclist.com/forums/viewtopic.php?t=5288</v>
      </c>
      <c r="B2930" t="str">
        <f t="shared" si="90"/>
        <v>http://www.thewebcomiclist.com/</v>
      </c>
      <c r="C2930" t="e">
        <f>VLOOKUP("prospect",'Competitor 2'!A2930:B12928,2,FALSE)</f>
        <v>#N/A</v>
      </c>
      <c r="D2930" t="e">
        <f t="shared" si="91"/>
        <v>#N/A</v>
      </c>
    </row>
    <row r="2931" spans="1:4" x14ac:dyDescent="0.25">
      <c r="A2931" t="str">
        <f>VLOOKUP("prospect",'Competitor 1'!A2930:B5674,2,FALSE)</f>
        <v>http://www.nationalpayday.com/blog/index.php/2010/03/</v>
      </c>
      <c r="B2931" t="str">
        <f t="shared" si="90"/>
        <v>http://www.nationalpayday.com/</v>
      </c>
      <c r="C2931" t="e">
        <f>VLOOKUP("prospect",'Competitor 2'!A2931:B12929,2,FALSE)</f>
        <v>#N/A</v>
      </c>
      <c r="D2931" t="e">
        <f t="shared" si="91"/>
        <v>#N/A</v>
      </c>
    </row>
    <row r="2932" spans="1:4" x14ac:dyDescent="0.25">
      <c r="A2932" t="str">
        <f>VLOOKUP("prospect",'Competitor 1'!A2931:B5675,2,FALSE)</f>
        <v>http://www.nationalpayday.com/blog/index.php/category/jobs/page/2/</v>
      </c>
      <c r="B2932" t="str">
        <f t="shared" si="90"/>
        <v>http://www.nationalpayday.com/</v>
      </c>
      <c r="C2932" t="e">
        <f>VLOOKUP("prospect",'Competitor 2'!A2932:B12930,2,FALSE)</f>
        <v>#N/A</v>
      </c>
      <c r="D2932" t="e">
        <f t="shared" si="91"/>
        <v>#N/A</v>
      </c>
    </row>
    <row r="2933" spans="1:4" x14ac:dyDescent="0.25">
      <c r="A2933" t="str">
        <f>VLOOKUP("prospect",'Competitor 1'!A2932:B5676,2,FALSE)</f>
        <v>http://www.nationalpayday.com/blog/index.php/jobs/outsourcing-simple-tasks-easy/</v>
      </c>
      <c r="B2933" t="str">
        <f t="shared" si="90"/>
        <v>http://www.nationalpayday.com/</v>
      </c>
      <c r="C2933" t="e">
        <f>VLOOKUP("prospect",'Competitor 2'!A2933:B12931,2,FALSE)</f>
        <v>#N/A</v>
      </c>
      <c r="D2933" t="e">
        <f t="shared" si="91"/>
        <v>#N/A</v>
      </c>
    </row>
    <row r="2934" spans="1:4" x14ac:dyDescent="0.25">
      <c r="A2934" t="str">
        <f>VLOOKUP("prospect",'Competitor 1'!A2933:B5677,2,FALSE)</f>
        <v>http://www.nationalpayday.com/blog/index.php/category/fun/page/3/</v>
      </c>
      <c r="B2934" t="str">
        <f t="shared" si="90"/>
        <v>http://www.nationalpayday.com/</v>
      </c>
      <c r="C2934" t="e">
        <f>VLOOKUP("prospect",'Competitor 2'!A2934:B12932,2,FALSE)</f>
        <v>#N/A</v>
      </c>
      <c r="D2934" t="e">
        <f t="shared" si="91"/>
        <v>#N/A</v>
      </c>
    </row>
    <row r="2935" spans="1:4" x14ac:dyDescent="0.25">
      <c r="A2935" t="str">
        <f>VLOOKUP("prospect",'Competitor 1'!A2934:B5678,2,FALSE)</f>
        <v>http://unbounce.com/social-media/the-secret-sauce-behind-social-blog-post-promotion/</v>
      </c>
      <c r="B2935" t="str">
        <f t="shared" si="90"/>
        <v>http://unbounce.com/</v>
      </c>
      <c r="C2935" t="e">
        <f>VLOOKUP("prospect",'Competitor 2'!A2935:B12933,2,FALSE)</f>
        <v>#N/A</v>
      </c>
      <c r="D2935" t="e">
        <f t="shared" si="91"/>
        <v>#N/A</v>
      </c>
    </row>
    <row r="2936" spans="1:4" x14ac:dyDescent="0.25">
      <c r="A2936" t="str">
        <f>VLOOKUP("prospect",'Competitor 1'!A2935:B5679,2,FALSE)</f>
        <v>http://unbounce.com/2011-conversion-fest/</v>
      </c>
      <c r="B2936" t="str">
        <f t="shared" si="90"/>
        <v>http://unbounce.com/</v>
      </c>
      <c r="C2936" t="e">
        <f>VLOOKUP("prospect",'Competitor 2'!A2936:B12934,2,FALSE)</f>
        <v>#N/A</v>
      </c>
      <c r="D2936" t="e">
        <f t="shared" si="91"/>
        <v>#N/A</v>
      </c>
    </row>
    <row r="2937" spans="1:4" x14ac:dyDescent="0.25">
      <c r="A2937" t="str">
        <f>VLOOKUP("prospect",'Competitor 1'!A2936:B5680,2,FALSE)</f>
        <v>http://unbounce.com/funny/50-things-every-marketer-should-do-before-they-die/</v>
      </c>
      <c r="B2937" t="str">
        <f t="shared" si="90"/>
        <v>http://unbounce.com/</v>
      </c>
      <c r="C2937" t="e">
        <f>VLOOKUP("prospect",'Competitor 2'!A2937:B12935,2,FALSE)</f>
        <v>#N/A</v>
      </c>
      <c r="D2937" t="e">
        <f t="shared" si="91"/>
        <v>#N/A</v>
      </c>
    </row>
    <row r="2938" spans="1:4" x14ac:dyDescent="0.25">
      <c r="A2938" t="str">
        <f>VLOOKUP("prospect",'Competitor 1'!A2937:B5681,2,FALSE)</f>
        <v>http://unbounce.com/feed/</v>
      </c>
      <c r="B2938" t="str">
        <f t="shared" si="90"/>
        <v>http://unbounce.com/</v>
      </c>
      <c r="C2938" t="e">
        <f>VLOOKUP("prospect",'Competitor 2'!A2938:B12936,2,FALSE)</f>
        <v>#N/A</v>
      </c>
      <c r="D2938" t="e">
        <f t="shared" si="91"/>
        <v>#N/A</v>
      </c>
    </row>
    <row r="2939" spans="1:4" x14ac:dyDescent="0.25">
      <c r="A2939" t="str">
        <f>VLOOKUP("prospect",'Competitor 1'!A2938:B5682,2,FALSE)</f>
        <v>http://unbounce.com/what-is-unbounce/our-advisors/</v>
      </c>
      <c r="B2939" t="str">
        <f t="shared" si="90"/>
        <v>http://unbounce.com/</v>
      </c>
      <c r="C2939" t="e">
        <f>VLOOKUP("prospect",'Competitor 2'!A2939:B12937,2,FALSE)</f>
        <v>#N/A</v>
      </c>
      <c r="D2939" t="e">
        <f t="shared" si="91"/>
        <v>#N/A</v>
      </c>
    </row>
    <row r="2940" spans="1:4" x14ac:dyDescent="0.25">
      <c r="A2940" t="str">
        <f>VLOOKUP("prospect",'Competitor 1'!A2939:B5683,2,FALSE)</f>
        <v>http://unbounce.com/news/unbounce-announces-advisory-team/</v>
      </c>
      <c r="B2940" t="str">
        <f t="shared" si="90"/>
        <v>http://unbounce.com/</v>
      </c>
      <c r="C2940" t="e">
        <f>VLOOKUP("prospect",'Competitor 2'!A2940:B12938,2,FALSE)</f>
        <v>#N/A</v>
      </c>
      <c r="D2940" t="e">
        <f t="shared" si="91"/>
        <v>#N/A</v>
      </c>
    </row>
    <row r="2941" spans="1:4" x14ac:dyDescent="0.25">
      <c r="A2941" t="str">
        <f>VLOOKUP("prospect",'Competitor 1'!A2940:B5684,2,FALSE)</f>
        <v>http://www.artofblog.com/28-art-of-blog/</v>
      </c>
      <c r="B2941" t="str">
        <f t="shared" si="90"/>
        <v>http://www.artofblog.com/</v>
      </c>
      <c r="C2941" t="e">
        <f>VLOOKUP("prospect",'Competitor 2'!A2941:B12939,2,FALSE)</f>
        <v>#N/A</v>
      </c>
      <c r="D2941" t="e">
        <f t="shared" si="91"/>
        <v>#N/A</v>
      </c>
    </row>
    <row r="2942" spans="1:4" x14ac:dyDescent="0.25">
      <c r="A2942" t="str">
        <f>VLOOKUP("prospect",'Competitor 1'!A2941:B5685,2,FALSE)</f>
        <v>http://www.petefreitag.com/item/555.cfm</v>
      </c>
      <c r="B2942" t="str">
        <f t="shared" si="90"/>
        <v>http://www.petefreitag.com/</v>
      </c>
      <c r="C2942" t="e">
        <f>VLOOKUP("prospect",'Competitor 2'!A2942:B12940,2,FALSE)</f>
        <v>#N/A</v>
      </c>
      <c r="D2942" t="e">
        <f t="shared" si="91"/>
        <v>#N/A</v>
      </c>
    </row>
    <row r="2943" spans="1:4" x14ac:dyDescent="0.25">
      <c r="A2943" t="str">
        <f>VLOOKUP("prospect",'Competitor 1'!A2942:B5686,2,FALSE)</f>
        <v>http://www.elementfusion.com/make-your-blog-a-part-of-your-primary-website</v>
      </c>
      <c r="B2943" t="str">
        <f t="shared" si="90"/>
        <v>http://www.elementfusion.com/</v>
      </c>
      <c r="C2943" t="e">
        <f>VLOOKUP("prospect",'Competitor 2'!A2943:B12941,2,FALSE)</f>
        <v>#N/A</v>
      </c>
      <c r="D2943" t="e">
        <f t="shared" si="91"/>
        <v>#N/A</v>
      </c>
    </row>
    <row r="2944" spans="1:4" x14ac:dyDescent="0.25">
      <c r="A2944" t="str">
        <f>VLOOKUP("prospect",'Competitor 1'!A2943:B5687,2,FALSE)</f>
        <v>http://www.elementfusion.com/stuff-to-read1</v>
      </c>
      <c r="B2944" t="str">
        <f t="shared" si="90"/>
        <v>http://www.elementfusion.com/</v>
      </c>
      <c r="C2944" t="e">
        <f>VLOOKUP("prospect",'Competitor 2'!A2944:B12942,2,FALSE)</f>
        <v>#N/A</v>
      </c>
      <c r="D2944" t="e">
        <f t="shared" si="91"/>
        <v>#N/A</v>
      </c>
    </row>
    <row r="2945" spans="1:4" x14ac:dyDescent="0.25">
      <c r="A2945" t="str">
        <f>VLOOKUP("prospect",'Competitor 1'!A2944:B5688,2,FALSE)</f>
        <v>http://www.elementfusion.com/stuff-to-read4</v>
      </c>
      <c r="B2945" t="str">
        <f t="shared" si="90"/>
        <v>http://www.elementfusion.com/</v>
      </c>
      <c r="C2945" t="e">
        <f>VLOOKUP("prospect",'Competitor 2'!A2945:B12943,2,FALSE)</f>
        <v>#N/A</v>
      </c>
      <c r="D2945" t="e">
        <f t="shared" si="91"/>
        <v>#N/A</v>
      </c>
    </row>
    <row r="2946" spans="1:4" x14ac:dyDescent="0.25">
      <c r="A2946" t="str">
        <f>VLOOKUP("prospect",'Competitor 1'!A2945:B5689,2,FALSE)</f>
        <v>http://www.elementfusion.com/stuff-to-read7</v>
      </c>
      <c r="B2946" t="str">
        <f t="shared" si="90"/>
        <v>http://www.elementfusion.com/</v>
      </c>
      <c r="C2946" t="e">
        <f>VLOOKUP("prospect",'Competitor 2'!A2946:B12944,2,FALSE)</f>
        <v>#N/A</v>
      </c>
      <c r="D2946" t="e">
        <f t="shared" si="91"/>
        <v>#N/A</v>
      </c>
    </row>
    <row r="2947" spans="1:4" x14ac:dyDescent="0.25">
      <c r="A2947" t="str">
        <f>VLOOKUP("prospect",'Competitor 1'!A2946:B5690,2,FALSE)</f>
        <v>http://www.elementfusion.com/stuff-to-read8</v>
      </c>
      <c r="B2947" t="str">
        <f t="shared" ref="B2947:B3010" si="92">LEFT(A2947,FIND("/",A2947,8))</f>
        <v>http://www.elementfusion.com/</v>
      </c>
      <c r="C2947" t="e">
        <f>VLOOKUP("prospect",'Competitor 2'!A2947:B12945,2,FALSE)</f>
        <v>#N/A</v>
      </c>
      <c r="D2947" t="e">
        <f t="shared" ref="D2947:D3010" si="93">LEFT(C2947,FIND("/",C2947,8))</f>
        <v>#N/A</v>
      </c>
    </row>
    <row r="2948" spans="1:4" x14ac:dyDescent="0.25">
      <c r="A2948" t="str">
        <f>VLOOKUP("prospect",'Competitor 1'!A2947:B5691,2,FALSE)</f>
        <v>http://www.slaw.ca/2006/03/31/this-weeks-links-060331/</v>
      </c>
      <c r="B2948" t="str">
        <f t="shared" si="92"/>
        <v>http://www.slaw.ca/</v>
      </c>
      <c r="C2948" t="e">
        <f>VLOOKUP("prospect",'Competitor 2'!A2948:B12946,2,FALSE)</f>
        <v>#N/A</v>
      </c>
      <c r="D2948" t="e">
        <f t="shared" si="93"/>
        <v>#N/A</v>
      </c>
    </row>
    <row r="2949" spans="1:4" x14ac:dyDescent="0.25">
      <c r="A2949" t="str">
        <f>VLOOKUP("prospect",'Competitor 1'!A2948:B5692,2,FALSE)</f>
        <v>http://www.slaw.ca/2006/03/29/web-20-awards/</v>
      </c>
      <c r="B2949" t="str">
        <f t="shared" si="92"/>
        <v>http://www.slaw.ca/</v>
      </c>
      <c r="C2949" t="e">
        <f>VLOOKUP("prospect",'Competitor 2'!A2949:B12947,2,FALSE)</f>
        <v>#N/A</v>
      </c>
      <c r="D2949" t="e">
        <f t="shared" si="93"/>
        <v>#N/A</v>
      </c>
    </row>
    <row r="2950" spans="1:4" x14ac:dyDescent="0.25">
      <c r="A2950" t="str">
        <f>VLOOKUP("prospect",'Competitor 1'!A2949:B5693,2,FALSE)</f>
        <v>http://westseattleblog.com/2011/01/foreclosure-sale-date-set-for-the-hole-aka-fauntleroy-place</v>
      </c>
      <c r="B2950" t="str">
        <f t="shared" si="92"/>
        <v>http://westseattleblog.com/</v>
      </c>
      <c r="C2950" t="e">
        <f>VLOOKUP("prospect",'Competitor 2'!A2950:B12948,2,FALSE)</f>
        <v>#N/A</v>
      </c>
      <c r="D2950" t="e">
        <f t="shared" si="93"/>
        <v>#N/A</v>
      </c>
    </row>
    <row r="2951" spans="1:4" x14ac:dyDescent="0.25">
      <c r="A2951" t="str">
        <f>VLOOKUP("prospect",'Competitor 1'!A2950:B5694,2,FALSE)</f>
        <v>http://www.va4business.com/business/</v>
      </c>
      <c r="B2951" t="str">
        <f t="shared" si="92"/>
        <v>http://www.va4business.com/</v>
      </c>
      <c r="C2951" t="e">
        <f>VLOOKUP("prospect",'Competitor 2'!A2951:B12949,2,FALSE)</f>
        <v>#N/A</v>
      </c>
      <c r="D2951" t="e">
        <f t="shared" si="93"/>
        <v>#N/A</v>
      </c>
    </row>
    <row r="2952" spans="1:4" x14ac:dyDescent="0.25">
      <c r="A2952" t="str">
        <f>VLOOKUP("prospect",'Competitor 1'!A2951:B5695,2,FALSE)</f>
        <v>http://www.va4business.com/business/842/how-should-sme-measure-the-success-of-organic-seo-efforts/</v>
      </c>
      <c r="B2952" t="str">
        <f t="shared" si="92"/>
        <v>http://www.va4business.com/</v>
      </c>
      <c r="C2952" t="e">
        <f>VLOOKUP("prospect",'Competitor 2'!A2952:B12950,2,FALSE)</f>
        <v>#N/A</v>
      </c>
      <c r="D2952" t="e">
        <f t="shared" si="93"/>
        <v>#N/A</v>
      </c>
    </row>
    <row r="2953" spans="1:4" x14ac:dyDescent="0.25">
      <c r="A2953" t="str">
        <f>VLOOKUP("prospect",'Competitor 1'!A2952:B5696,2,FALSE)</f>
        <v>http://blog.compendium.com/blog/customer-acquisition-vs-retention</v>
      </c>
      <c r="B2953" t="str">
        <f t="shared" si="92"/>
        <v>http://blog.compendium.com/</v>
      </c>
      <c r="C2953" t="e">
        <f>VLOOKUP("prospect",'Competitor 2'!A2953:B12951,2,FALSE)</f>
        <v>#N/A</v>
      </c>
      <c r="D2953" t="e">
        <f t="shared" si="93"/>
        <v>#N/A</v>
      </c>
    </row>
    <row r="2954" spans="1:4" x14ac:dyDescent="0.25">
      <c r="A2954" t="str">
        <f>VLOOKUP("prospect",'Competitor 1'!A2953:B5697,2,FALSE)</f>
        <v>http://blog.compendium.com/blog/online-customer-acquisition</v>
      </c>
      <c r="B2954" t="str">
        <f t="shared" si="92"/>
        <v>http://blog.compendium.com/</v>
      </c>
      <c r="C2954" t="e">
        <f>VLOOKUP("prospect",'Competitor 2'!A2954:B12952,2,FALSE)</f>
        <v>#N/A</v>
      </c>
      <c r="D2954" t="e">
        <f t="shared" si="93"/>
        <v>#N/A</v>
      </c>
    </row>
    <row r="2955" spans="1:4" x14ac:dyDescent="0.25">
      <c r="A2955" t="str">
        <f>VLOOKUP("prospect",'Competitor 1'!A2954:B5698,2,FALSE)</f>
        <v>http://blog.compendium.com/blog/best-enterprise-software</v>
      </c>
      <c r="B2955" t="str">
        <f t="shared" si="92"/>
        <v>http://blog.compendium.com/</v>
      </c>
      <c r="C2955" t="e">
        <f>VLOOKUP("prospect",'Competitor 2'!A2955:B12953,2,FALSE)</f>
        <v>#N/A</v>
      </c>
      <c r="D2955" t="e">
        <f t="shared" si="93"/>
        <v>#N/A</v>
      </c>
    </row>
    <row r="2956" spans="1:4" x14ac:dyDescent="0.25">
      <c r="A2956" t="str">
        <f>VLOOKUP("prospect",'Competitor 1'!A2955:B5699,2,FALSE)</f>
        <v>http://blog.compendium.com/blog/enterprise-software-services</v>
      </c>
      <c r="B2956" t="str">
        <f t="shared" si="92"/>
        <v>http://blog.compendium.com/</v>
      </c>
      <c r="C2956" t="e">
        <f>VLOOKUP("prospect",'Competitor 2'!A2956:B12954,2,FALSE)</f>
        <v>#N/A</v>
      </c>
      <c r="D2956" t="e">
        <f t="shared" si="93"/>
        <v>#N/A</v>
      </c>
    </row>
    <row r="2957" spans="1:4" x14ac:dyDescent="0.25">
      <c r="A2957" t="str">
        <f>VLOOKUP("prospect",'Competitor 1'!A2956:B5700,2,FALSE)</f>
        <v>http://blog.compendium.com/blog/inbound-marketing</v>
      </c>
      <c r="B2957" t="str">
        <f t="shared" si="92"/>
        <v>http://blog.compendium.com/</v>
      </c>
      <c r="C2957" t="e">
        <f>VLOOKUP("prospect",'Competitor 2'!A2957:B12955,2,FALSE)</f>
        <v>#N/A</v>
      </c>
      <c r="D2957" t="e">
        <f t="shared" si="93"/>
        <v>#N/A</v>
      </c>
    </row>
    <row r="2958" spans="1:4" x14ac:dyDescent="0.25">
      <c r="A2958" t="str">
        <f>VLOOKUP("prospect",'Competitor 1'!A2957:B5701,2,FALSE)</f>
        <v>http://blog.compendium.com/blog/blogging-with-purpose/whats-been-going-on-at-compendium</v>
      </c>
      <c r="B2958" t="str">
        <f t="shared" si="92"/>
        <v>http://blog.compendium.com/</v>
      </c>
      <c r="C2958" t="e">
        <f>VLOOKUP("prospect",'Competitor 2'!A2958:B12956,2,FALSE)</f>
        <v>#N/A</v>
      </c>
      <c r="D2958" t="e">
        <f t="shared" si="93"/>
        <v>#N/A</v>
      </c>
    </row>
    <row r="2959" spans="1:4" x14ac:dyDescent="0.25">
      <c r="A2959" t="str">
        <f>VLOOKUP("prospect",'Competitor 1'!A2958:B5702,2,FALSE)</f>
        <v>http://blog.compendium.com/blog/blog-x-blog/inbound-marketing-that-works</v>
      </c>
      <c r="B2959" t="str">
        <f t="shared" si="92"/>
        <v>http://blog.compendium.com/</v>
      </c>
      <c r="C2959" t="e">
        <f>VLOOKUP("prospect",'Competitor 2'!A2959:B12957,2,FALSE)</f>
        <v>#N/A</v>
      </c>
      <c r="D2959" t="e">
        <f t="shared" si="93"/>
        <v>#N/A</v>
      </c>
    </row>
    <row r="2960" spans="1:4" x14ac:dyDescent="0.25">
      <c r="A2960" t="str">
        <f>VLOOKUP("prospect",'Competitor 1'!A2959:B5703,2,FALSE)</f>
        <v>http://blog.compendium.com/blog/blogs-marketing-and-operations/constent-relevant-content</v>
      </c>
      <c r="B2960" t="str">
        <f t="shared" si="92"/>
        <v>http://blog.compendium.com/</v>
      </c>
      <c r="C2960" t="e">
        <f>VLOOKUP("prospect",'Competitor 2'!A2960:B12958,2,FALSE)</f>
        <v>#N/A</v>
      </c>
      <c r="D2960" t="e">
        <f t="shared" si="93"/>
        <v>#N/A</v>
      </c>
    </row>
    <row r="2961" spans="1:4" x14ac:dyDescent="0.25">
      <c r="A2961" t="str">
        <f>VLOOKUP("prospect",'Competitor 1'!A2960:B5704,2,FALSE)</f>
        <v>http://blog.compendium.com/blog/better-blogging/seo</v>
      </c>
      <c r="B2961" t="str">
        <f t="shared" si="92"/>
        <v>http://blog.compendium.com/</v>
      </c>
      <c r="C2961" t="e">
        <f>VLOOKUP("prospect",'Competitor 2'!A2961:B12959,2,FALSE)</f>
        <v>#N/A</v>
      </c>
      <c r="D2961" t="e">
        <f t="shared" si="93"/>
        <v>#N/A</v>
      </c>
    </row>
    <row r="2962" spans="1:4" x14ac:dyDescent="0.25">
      <c r="A2962" t="str">
        <f>VLOOKUP("prospect",'Competitor 1'!A2961:B5705,2,FALSE)</f>
        <v>http://blog.compendium.com/blog/successful-business-blogging/seo-for-tough-times</v>
      </c>
      <c r="B2962" t="str">
        <f t="shared" si="92"/>
        <v>http://blog.compendium.com/</v>
      </c>
      <c r="C2962" t="e">
        <f>VLOOKUP("prospect",'Competitor 2'!A2962:B12960,2,FALSE)</f>
        <v>#N/A</v>
      </c>
      <c r="D2962" t="e">
        <f t="shared" si="93"/>
        <v>#N/A</v>
      </c>
    </row>
    <row r="2963" spans="1:4" x14ac:dyDescent="0.25">
      <c r="A2963" t="str">
        <f>VLOOKUP("prospect",'Competitor 1'!A2962:B5706,2,FALSE)</f>
        <v>http://blogs.peru21.pe/muevete/atom.xml</v>
      </c>
      <c r="B2963" t="str">
        <f t="shared" si="92"/>
        <v>http://blogs.peru21.pe/</v>
      </c>
      <c r="C2963" t="e">
        <f>VLOOKUP("prospect",'Competitor 2'!A2963:B12961,2,FALSE)</f>
        <v>#N/A</v>
      </c>
      <c r="D2963" t="e">
        <f t="shared" si="93"/>
        <v>#N/A</v>
      </c>
    </row>
    <row r="2964" spans="1:4" x14ac:dyDescent="0.25">
      <c r="A2964" t="str">
        <f>VLOOKUP("prospect",'Competitor 1'!A2963:B5707,2,FALSE)</f>
        <v>http://www.lunametrics.com/blog/2011/03/23/keyword-detox-refocus-keyword-research-gaps-opportunities/</v>
      </c>
      <c r="B2964" t="str">
        <f t="shared" si="92"/>
        <v>http://www.lunametrics.com/</v>
      </c>
      <c r="C2964" t="e">
        <f>VLOOKUP("prospect",'Competitor 2'!A2964:B12962,2,FALSE)</f>
        <v>#N/A</v>
      </c>
      <c r="D2964" t="e">
        <f t="shared" si="93"/>
        <v>#N/A</v>
      </c>
    </row>
    <row r="2965" spans="1:4" x14ac:dyDescent="0.25">
      <c r="A2965" t="str">
        <f>VLOOKUP("prospect",'Competitor 1'!A2964:B5708,2,FALSE)</f>
        <v>http://www.lunametrics.com/blog/2007/02/17/11-reasons-you-should-go-to-the-emetrics-summit/</v>
      </c>
      <c r="B2965" t="str">
        <f t="shared" si="92"/>
        <v>http://www.lunametrics.com/</v>
      </c>
      <c r="C2965" t="e">
        <f>VLOOKUP("prospect",'Competitor 2'!A2965:B12963,2,FALSE)</f>
        <v>#N/A</v>
      </c>
      <c r="D2965" t="e">
        <f t="shared" si="93"/>
        <v>#N/A</v>
      </c>
    </row>
    <row r="2966" spans="1:4" x14ac:dyDescent="0.25">
      <c r="A2966" t="str">
        <f>VLOOKUP("prospect",'Competitor 1'!A2965:B5709,2,FALSE)</f>
        <v>http://www.lunametrics.com/blog/page/37/</v>
      </c>
      <c r="B2966" t="str">
        <f t="shared" si="92"/>
        <v>http://www.lunametrics.com/</v>
      </c>
      <c r="C2966" t="e">
        <f>VLOOKUP("prospect",'Competitor 2'!A2966:B12964,2,FALSE)</f>
        <v>#N/A</v>
      </c>
      <c r="D2966" t="e">
        <f t="shared" si="93"/>
        <v>#N/A</v>
      </c>
    </row>
    <row r="2967" spans="1:4" x14ac:dyDescent="0.25">
      <c r="A2967" t="str">
        <f>VLOOKUP("prospect",'Competitor 1'!A2966:B5710,2,FALSE)</f>
        <v>http://www.lunametrics.com/blog/page/8/</v>
      </c>
      <c r="B2967" t="str">
        <f t="shared" si="92"/>
        <v>http://www.lunametrics.com/</v>
      </c>
      <c r="C2967" t="e">
        <f>VLOOKUP("prospect",'Competitor 2'!A2967:B12965,2,FALSE)</f>
        <v>#N/A</v>
      </c>
      <c r="D2967" t="e">
        <f t="shared" si="93"/>
        <v>#N/A</v>
      </c>
    </row>
    <row r="2968" spans="1:4" x14ac:dyDescent="0.25">
      <c r="A2968" t="str">
        <f>VLOOKUP("prospect",'Competitor 1'!A2967:B5711,2,FALSE)</f>
        <v>http://www.lunametrics.com/blog/page/7/</v>
      </c>
      <c r="B2968" t="str">
        <f t="shared" si="92"/>
        <v>http://www.lunametrics.com/</v>
      </c>
      <c r="C2968" t="e">
        <f>VLOOKUP("prospect",'Competitor 2'!A2968:B12966,2,FALSE)</f>
        <v>#N/A</v>
      </c>
      <c r="D2968" t="e">
        <f t="shared" si="93"/>
        <v>#N/A</v>
      </c>
    </row>
    <row r="2969" spans="1:4" x14ac:dyDescent="0.25">
      <c r="A2969" t="str">
        <f>VLOOKUP("prospect",'Competitor 1'!A2968:B5712,2,FALSE)</f>
        <v>http://www.whitegyr.com/</v>
      </c>
      <c r="B2969" t="str">
        <f t="shared" si="92"/>
        <v>http://www.whitegyr.com/</v>
      </c>
      <c r="C2969" t="e">
        <f>VLOOKUP("prospect",'Competitor 2'!A2969:B12967,2,FALSE)</f>
        <v>#N/A</v>
      </c>
      <c r="D2969" t="e">
        <f t="shared" si="93"/>
        <v>#N/A</v>
      </c>
    </row>
    <row r="2970" spans="1:4" x14ac:dyDescent="0.25">
      <c r="A2970" t="str">
        <f>VLOOKUP("prospect",'Competitor 1'!A2969:B5713,2,FALSE)</f>
        <v>http://blogdesignstudio.com/blogging-resources/learn-the-art-of-inbound-marketing-from-the-experts/</v>
      </c>
      <c r="B2970" t="str">
        <f t="shared" si="92"/>
        <v>http://blogdesignstudio.com/</v>
      </c>
      <c r="C2970" t="e">
        <f>VLOOKUP("prospect",'Competitor 2'!A2970:B12968,2,FALSE)</f>
        <v>#N/A</v>
      </c>
      <c r="D2970" t="e">
        <f t="shared" si="93"/>
        <v>#N/A</v>
      </c>
    </row>
    <row r="2971" spans="1:4" x14ac:dyDescent="0.25">
      <c r="A2971" t="str">
        <f>VLOOKUP("prospect",'Competitor 1'!A2970:B5714,2,FALSE)</f>
        <v>http://blogdesignstudio.com/category/blog-traffic/feed/</v>
      </c>
      <c r="B2971" t="str">
        <f t="shared" si="92"/>
        <v>http://blogdesignstudio.com/</v>
      </c>
      <c r="C2971" t="e">
        <f>VLOOKUP("prospect",'Competitor 2'!A2971:B12969,2,FALSE)</f>
        <v>#N/A</v>
      </c>
      <c r="D2971" t="e">
        <f t="shared" si="93"/>
        <v>#N/A</v>
      </c>
    </row>
    <row r="2972" spans="1:4" x14ac:dyDescent="0.25">
      <c r="A2972" t="str">
        <f>VLOOKUP("prospect",'Competitor 1'!A2971:B5715,2,FALSE)</f>
        <v>http://blogdesignstudio.com/category/blogging-resources/feed/</v>
      </c>
      <c r="B2972" t="str">
        <f t="shared" si="92"/>
        <v>http://blogdesignstudio.com/</v>
      </c>
      <c r="C2972" t="e">
        <f>VLOOKUP("prospect",'Competitor 2'!A2972:B12970,2,FALSE)</f>
        <v>#N/A</v>
      </c>
      <c r="D2972" t="e">
        <f t="shared" si="93"/>
        <v>#N/A</v>
      </c>
    </row>
    <row r="2973" spans="1:4" x14ac:dyDescent="0.25">
      <c r="A2973" t="str">
        <f>VLOOKUP("prospect",'Competitor 1'!A2972:B5716,2,FALSE)</f>
        <v>http://3oneseven.com/13/ads-suck/</v>
      </c>
      <c r="B2973" t="str">
        <f t="shared" si="92"/>
        <v>http://3oneseven.com/</v>
      </c>
      <c r="C2973" t="e">
        <f>VLOOKUP("prospect",'Competitor 2'!A2973:B12971,2,FALSE)</f>
        <v>#N/A</v>
      </c>
      <c r="D2973" t="e">
        <f t="shared" si="93"/>
        <v>#N/A</v>
      </c>
    </row>
    <row r="2974" spans="1:4" x14ac:dyDescent="0.25">
      <c r="A2974" t="str">
        <f>VLOOKUP("prospect",'Competitor 1'!A2973:B5717,2,FALSE)</f>
        <v>http://web2oltre.ilcannocchiale.it/?id_blogdoc=1495827</v>
      </c>
      <c r="B2974" t="str">
        <f t="shared" si="92"/>
        <v>http://web2oltre.ilcannocchiale.it/</v>
      </c>
      <c r="C2974" t="e">
        <f>VLOOKUP("prospect",'Competitor 2'!A2974:B12972,2,FALSE)</f>
        <v>#N/A</v>
      </c>
      <c r="D2974" t="e">
        <f t="shared" si="93"/>
        <v>#N/A</v>
      </c>
    </row>
    <row r="2975" spans="1:4" x14ac:dyDescent="0.25">
      <c r="A2975" t="str">
        <f>VLOOKUP("prospect",'Competitor 1'!A2974:B5718,2,FALSE)</f>
        <v>http://isedb.com/author/st0n3y/feed</v>
      </c>
      <c r="B2975" t="str">
        <f t="shared" si="92"/>
        <v>http://isedb.com/</v>
      </c>
      <c r="C2975" t="e">
        <f>VLOOKUP("prospect",'Competitor 2'!A2975:B12973,2,FALSE)</f>
        <v>#N/A</v>
      </c>
      <c r="D2975" t="e">
        <f t="shared" si="93"/>
        <v>#N/A</v>
      </c>
    </row>
    <row r="2976" spans="1:4" x14ac:dyDescent="0.25">
      <c r="A2976" t="str">
        <f>VLOOKUP("prospect",'Competitor 1'!A2975:B5719,2,FALSE)</f>
        <v>http://www.sizlopedia.com/2007/05/10/announcing-the-2007-web-20-awards/</v>
      </c>
      <c r="B2976" t="str">
        <f t="shared" si="92"/>
        <v>http://www.sizlopedia.com/</v>
      </c>
      <c r="C2976" t="e">
        <f>VLOOKUP("prospect",'Competitor 2'!A2976:B12974,2,FALSE)</f>
        <v>#N/A</v>
      </c>
      <c r="D2976" t="e">
        <f t="shared" si="93"/>
        <v>#N/A</v>
      </c>
    </row>
    <row r="2977" spans="1:4" x14ac:dyDescent="0.25">
      <c r="A2977" t="str">
        <f>VLOOKUP("prospect",'Competitor 1'!A2976:B5720,2,FALSE)</f>
        <v>http://haiku.editme.com/Blogs</v>
      </c>
      <c r="B2977" t="str">
        <f t="shared" si="92"/>
        <v>http://haiku.editme.com/</v>
      </c>
      <c r="C2977" t="e">
        <f>VLOOKUP("prospect",'Competitor 2'!A2977:B12975,2,FALSE)</f>
        <v>#N/A</v>
      </c>
      <c r="D2977" t="e">
        <f t="shared" si="93"/>
        <v>#N/A</v>
      </c>
    </row>
    <row r="2978" spans="1:4" x14ac:dyDescent="0.25">
      <c r="A2978" t="str">
        <f>VLOOKUP("prospect",'Competitor 1'!A2977:B5721,2,FALSE)</f>
        <v>http://www.desarrolloweb.com/actualidad/seo-analytics-15.html</v>
      </c>
      <c r="B2978" t="str">
        <f t="shared" si="92"/>
        <v>http://www.desarrolloweb.com/</v>
      </c>
      <c r="C2978" t="e">
        <f>VLOOKUP("prospect",'Competitor 2'!A2978:B12976,2,FALSE)</f>
        <v>#N/A</v>
      </c>
      <c r="D2978" t="e">
        <f t="shared" si="93"/>
        <v>#N/A</v>
      </c>
    </row>
    <row r="2979" spans="1:4" x14ac:dyDescent="0.25">
      <c r="A2979" t="str">
        <f>VLOOKUP("prospect",'Competitor 1'!A2978:B5722,2,FALSE)</f>
        <v>http://www.desarrolloweb.com/wiki/mozrank.html</v>
      </c>
      <c r="B2979" t="str">
        <f t="shared" si="92"/>
        <v>http://www.desarrolloweb.com/</v>
      </c>
      <c r="C2979" t="e">
        <f>VLOOKUP("prospect",'Competitor 2'!A2979:B12977,2,FALSE)</f>
        <v>#N/A</v>
      </c>
      <c r="D2979" t="e">
        <f t="shared" si="93"/>
        <v>#N/A</v>
      </c>
    </row>
    <row r="2980" spans="1:4" x14ac:dyDescent="0.25">
      <c r="A2980" t="str">
        <f>VLOOKUP("prospect",'Competitor 1'!A2979:B5723,2,FALSE)</f>
        <v>http://www.resourcenation.com/blog/beef-up-your-link-building-5-tips-to-%E2%80%9Chulkify%E2%80%9D-your-website/32747/</v>
      </c>
      <c r="B2980" t="str">
        <f t="shared" si="92"/>
        <v>http://www.resourcenation.com/</v>
      </c>
      <c r="C2980" t="e">
        <f>VLOOKUP("prospect",'Competitor 2'!A2980:B12978,2,FALSE)</f>
        <v>#N/A</v>
      </c>
      <c r="D2980" t="e">
        <f t="shared" si="93"/>
        <v>#N/A</v>
      </c>
    </row>
    <row r="2981" spans="1:4" x14ac:dyDescent="0.25">
      <c r="A2981" t="str">
        <f>VLOOKUP("prospect",'Competitor 1'!A2980:B5724,2,FALSE)</f>
        <v>http://www.resourcenation.com/blog/clever-tools-to-improve-your-online-marketing-efforts/3130/</v>
      </c>
      <c r="B2981" t="str">
        <f t="shared" si="92"/>
        <v>http://www.resourcenation.com/</v>
      </c>
      <c r="C2981" t="e">
        <f>VLOOKUP("prospect",'Competitor 2'!A2981:B12979,2,FALSE)</f>
        <v>#N/A</v>
      </c>
      <c r="D2981" t="e">
        <f t="shared" si="93"/>
        <v>#N/A</v>
      </c>
    </row>
    <row r="2982" spans="1:4" x14ac:dyDescent="0.25">
      <c r="A2982" t="str">
        <f>VLOOKUP("prospect",'Competitor 1'!A2981:B5725,2,FALSE)</f>
        <v>http://www.jckonline.com/2011/03/29/how-do-you-rank</v>
      </c>
      <c r="B2982" t="str">
        <f t="shared" si="92"/>
        <v>http://www.jckonline.com/</v>
      </c>
      <c r="C2982" t="e">
        <f>VLOOKUP("prospect",'Competitor 2'!A2982:B12980,2,FALSE)</f>
        <v>#N/A</v>
      </c>
      <c r="D2982" t="e">
        <f t="shared" si="93"/>
        <v>#N/A</v>
      </c>
    </row>
    <row r="2983" spans="1:4" x14ac:dyDescent="0.25">
      <c r="A2983" t="str">
        <f>VLOOKUP("prospect",'Competitor 1'!A2982:B5726,2,FALSE)</f>
        <v>http://www.webworldindex.com/cgi-bin/pseek/dirs.cgi?lv=4&amp;ct=Business-Shopping_and_Services-Internet_and_World_Wide_Web-Search_Engine_Optimization</v>
      </c>
      <c r="B2983" t="str">
        <f t="shared" si="92"/>
        <v>http://www.webworldindex.com/</v>
      </c>
      <c r="C2983" t="e">
        <f>VLOOKUP("prospect",'Competitor 2'!A2983:B12981,2,FALSE)</f>
        <v>#N/A</v>
      </c>
      <c r="D2983" t="e">
        <f t="shared" si="93"/>
        <v>#N/A</v>
      </c>
    </row>
    <row r="2984" spans="1:4" x14ac:dyDescent="0.25">
      <c r="A2984" t="str">
        <f>VLOOKUP("prospect",'Competitor 1'!A2983:B5727,2,FALSE)</f>
        <v>http://www.searchmarketingstandard.com/ses-interviews-seomoz-matt-inman-on-linkbaiting</v>
      </c>
      <c r="B2984" t="str">
        <f t="shared" si="92"/>
        <v>http://www.searchmarketingstandard.com/</v>
      </c>
      <c r="C2984" t="e">
        <f>VLOOKUP("prospect",'Competitor 2'!A2984:B12982,2,FALSE)</f>
        <v>#N/A</v>
      </c>
      <c r="D2984" t="e">
        <f t="shared" si="93"/>
        <v>#N/A</v>
      </c>
    </row>
    <row r="2985" spans="1:4" x14ac:dyDescent="0.25">
      <c r="A2985" t="str">
        <f>VLOOKUP("prospect",'Competitor 1'!A2984:B5728,2,FALSE)</f>
        <v>http://www.searchmarketingstandard.com/marketing-to-generation-y-and-its-relation-to-media-usage</v>
      </c>
      <c r="B2985" t="str">
        <f t="shared" si="92"/>
        <v>http://www.searchmarketingstandard.com/</v>
      </c>
      <c r="C2985" t="e">
        <f>VLOOKUP("prospect",'Competitor 2'!A2985:B12983,2,FALSE)</f>
        <v>#N/A</v>
      </c>
      <c r="D2985" t="e">
        <f t="shared" si="93"/>
        <v>#N/A</v>
      </c>
    </row>
    <row r="2986" spans="1:4" x14ac:dyDescent="0.25">
      <c r="A2986" t="str">
        <f>VLOOKUP("prospect",'Competitor 1'!A2985:B5729,2,FALSE)</f>
        <v>http://www.searchmarketingstandard.com/diagnosing-web-site-architecture-issues-from-smx-advanced</v>
      </c>
      <c r="B2986" t="str">
        <f t="shared" si="92"/>
        <v>http://www.searchmarketingstandard.com/</v>
      </c>
      <c r="C2986" t="e">
        <f>VLOOKUP("prospect",'Competitor 2'!A2986:B12984,2,FALSE)</f>
        <v>#N/A</v>
      </c>
      <c r="D2986" t="e">
        <f t="shared" si="93"/>
        <v>#N/A</v>
      </c>
    </row>
    <row r="2987" spans="1:4" x14ac:dyDescent="0.25">
      <c r="A2987" t="str">
        <f>VLOOKUP("prospect",'Competitor 1'!A2986:B5730,2,FALSE)</f>
        <v>http://www.searchmarketingstandard.com/micro-business-mentality-vs-marketer</v>
      </c>
      <c r="B2987" t="str">
        <f t="shared" si="92"/>
        <v>http://www.searchmarketingstandard.com/</v>
      </c>
      <c r="C2987" t="e">
        <f>VLOOKUP("prospect",'Competitor 2'!A2987:B12985,2,FALSE)</f>
        <v>#N/A</v>
      </c>
      <c r="D2987" t="e">
        <f t="shared" si="93"/>
        <v>#N/A</v>
      </c>
    </row>
    <row r="2988" spans="1:4" x14ac:dyDescent="0.25">
      <c r="A2988" t="str">
        <f>VLOOKUP("prospect",'Competitor 1'!A2987:B5731,2,FALSE)</f>
        <v>http://stage.searchmarketingstandard.com/selecting-sem-agency-for-your-business</v>
      </c>
      <c r="B2988" t="str">
        <f t="shared" si="92"/>
        <v>http://stage.searchmarketingstandard.com/</v>
      </c>
      <c r="C2988" t="e">
        <f>VLOOKUP("prospect",'Competitor 2'!A2988:B12986,2,FALSE)</f>
        <v>#N/A</v>
      </c>
      <c r="D2988" t="e">
        <f t="shared" si="93"/>
        <v>#N/A</v>
      </c>
    </row>
    <row r="2989" spans="1:4" x14ac:dyDescent="0.25">
      <c r="A2989" t="str">
        <f>VLOOKUP("prospect",'Competitor 1'!A2988:B5732,2,FALSE)</f>
        <v>http://stage.searchmarketingstandard.com/micro-business-mentality-vs-marketer</v>
      </c>
      <c r="B2989" t="str">
        <f t="shared" si="92"/>
        <v>http://stage.searchmarketingstandard.com/</v>
      </c>
      <c r="C2989" t="e">
        <f>VLOOKUP("prospect",'Competitor 2'!A2989:B12987,2,FALSE)</f>
        <v>#N/A</v>
      </c>
      <c r="D2989" t="e">
        <f t="shared" si="93"/>
        <v>#N/A</v>
      </c>
    </row>
    <row r="2990" spans="1:4" x14ac:dyDescent="0.25">
      <c r="A2990" t="str">
        <f>VLOOKUP("prospect",'Competitor 1'!A2989:B5733,2,FALSE)</f>
        <v>http://www.searchmarketingstandard.com/selecting-sem-agency-for-your-business</v>
      </c>
      <c r="B2990" t="str">
        <f t="shared" si="92"/>
        <v>http://www.searchmarketingstandard.com/</v>
      </c>
      <c r="C2990" t="e">
        <f>VLOOKUP("prospect",'Competitor 2'!A2990:B12988,2,FALSE)</f>
        <v>#N/A</v>
      </c>
      <c r="D2990" t="e">
        <f t="shared" si="93"/>
        <v>#N/A</v>
      </c>
    </row>
    <row r="2991" spans="1:4" x14ac:dyDescent="0.25">
      <c r="A2991" t="str">
        <f>VLOOKUP("prospect",'Competitor 1'!A2990:B5734,2,FALSE)</f>
        <v>http://www.searchmarketingstandard.com/author/rand-fishkin</v>
      </c>
      <c r="B2991" t="str">
        <f t="shared" si="92"/>
        <v>http://www.searchmarketingstandard.com/</v>
      </c>
      <c r="C2991" t="e">
        <f>VLOOKUP("prospect",'Competitor 2'!A2991:B12989,2,FALSE)</f>
        <v>#N/A</v>
      </c>
      <c r="D2991" t="e">
        <f t="shared" si="93"/>
        <v>#N/A</v>
      </c>
    </row>
    <row r="2992" spans="1:4" x14ac:dyDescent="0.25">
      <c r="A2992" t="str">
        <f>VLOOKUP("prospect",'Competitor 1'!A2991:B5735,2,FALSE)</f>
        <v>http://www.searchmarketingstandard.com/ses-interviews-seomoz-matt-inman-on-linkbaiting/comment-page-1</v>
      </c>
      <c r="B2992" t="str">
        <f t="shared" si="92"/>
        <v>http://www.searchmarketingstandard.com/</v>
      </c>
      <c r="C2992" t="e">
        <f>VLOOKUP("prospect",'Competitor 2'!A2992:B12990,2,FALSE)</f>
        <v>#N/A</v>
      </c>
      <c r="D2992" t="e">
        <f t="shared" si="93"/>
        <v>#N/A</v>
      </c>
    </row>
    <row r="2993" spans="1:4" x14ac:dyDescent="0.25">
      <c r="A2993" t="str">
        <f>VLOOKUP("prospect",'Competitor 1'!A2992:B5736,2,FALSE)</f>
        <v>http://www.searchmarketingstandard.com/marketing-to-generation-y-and-its-relation-to-media-usage/comment-page-1</v>
      </c>
      <c r="B2993" t="str">
        <f t="shared" si="92"/>
        <v>http://www.searchmarketingstandard.com/</v>
      </c>
      <c r="C2993" t="e">
        <f>VLOOKUP("prospect",'Competitor 2'!A2993:B12991,2,FALSE)</f>
        <v>#N/A</v>
      </c>
      <c r="D2993" t="e">
        <f t="shared" si="93"/>
        <v>#N/A</v>
      </c>
    </row>
    <row r="2994" spans="1:4" x14ac:dyDescent="0.25">
      <c r="A2994" t="str">
        <f>VLOOKUP("prospect",'Competitor 1'!A2993:B5737,2,FALSE)</f>
        <v>http://www.searchmarketingstandard.com/category/website-design/site-architecture-website-design/feed</v>
      </c>
      <c r="B2994" t="str">
        <f t="shared" si="92"/>
        <v>http://www.searchmarketingstandard.com/</v>
      </c>
      <c r="C2994" t="e">
        <f>VLOOKUP("prospect",'Competitor 2'!A2994:B12992,2,FALSE)</f>
        <v>#N/A</v>
      </c>
      <c r="D2994" t="e">
        <f t="shared" si="93"/>
        <v>#N/A</v>
      </c>
    </row>
    <row r="2995" spans="1:4" x14ac:dyDescent="0.25">
      <c r="A2995" t="str">
        <f>VLOOKUP("prospect",'Competitor 1'!A2994:B5738,2,FALSE)</f>
        <v>http://www.warren-wilson.edu/%7Eweb/resources.php</v>
      </c>
      <c r="B2995" t="str">
        <f t="shared" si="92"/>
        <v>http://www.warren-wilson.edu/</v>
      </c>
      <c r="C2995" t="e">
        <f>VLOOKUP("prospect",'Competitor 2'!A2995:B12993,2,FALSE)</f>
        <v>#N/A</v>
      </c>
      <c r="D2995" t="e">
        <f t="shared" si="93"/>
        <v>#N/A</v>
      </c>
    </row>
    <row r="2996" spans="1:4" x14ac:dyDescent="0.25">
      <c r="A2996" t="str">
        <f>VLOOKUP("prospect",'Competitor 1'!A2995:B5739,2,FALSE)</f>
        <v>http://weblog.webdconseils.com/google/les-criteres-de-positionnement-sur-google/</v>
      </c>
      <c r="B2996" t="str">
        <f t="shared" si="92"/>
        <v>http://weblog.webdconseils.com/</v>
      </c>
      <c r="C2996" t="e">
        <f>VLOOKUP("prospect",'Competitor 2'!A2996:B12994,2,FALSE)</f>
        <v>#N/A</v>
      </c>
      <c r="D2996" t="e">
        <f t="shared" si="93"/>
        <v>#N/A</v>
      </c>
    </row>
    <row r="2997" spans="1:4" x14ac:dyDescent="0.25">
      <c r="A2997" t="str">
        <f>VLOOKUP("prospect",'Competitor 1'!A2996:B5740,2,FALSE)</f>
        <v>http://weblog.webdconseils.com/page/22/</v>
      </c>
      <c r="B2997" t="str">
        <f t="shared" si="92"/>
        <v>http://weblog.webdconseils.com/</v>
      </c>
      <c r="C2997" t="e">
        <f>VLOOKUP("prospect",'Competitor 2'!A2997:B12995,2,FALSE)</f>
        <v>#N/A</v>
      </c>
      <c r="D2997" t="e">
        <f t="shared" si="93"/>
        <v>#N/A</v>
      </c>
    </row>
    <row r="2998" spans="1:4" x14ac:dyDescent="0.25">
      <c r="A2998" t="str">
        <f>VLOOKUP("prospect",'Competitor 1'!A2997:B5741,2,FALSE)</f>
        <v>http://www.ninebyblue.com/why-the-seomoz-seo-quiz-is-completely-wrong/</v>
      </c>
      <c r="B2998" t="str">
        <f t="shared" si="92"/>
        <v>http://www.ninebyblue.com/</v>
      </c>
      <c r="C2998" t="e">
        <f>VLOOKUP("prospect",'Competitor 2'!A2998:B12996,2,FALSE)</f>
        <v>#N/A</v>
      </c>
      <c r="D2998" t="e">
        <f t="shared" si="93"/>
        <v>#N/A</v>
      </c>
    </row>
    <row r="2999" spans="1:4" x14ac:dyDescent="0.25">
      <c r="A2999" t="str">
        <f>VLOOKUP("prospect",'Competitor 1'!A2998:B5742,2,FALSE)</f>
        <v>http://www.bloggingtips.com/category/search-engine-optimisation/feed/</v>
      </c>
      <c r="B2999" t="str">
        <f t="shared" si="92"/>
        <v>http://www.bloggingtips.com/</v>
      </c>
      <c r="C2999" t="e">
        <f>VLOOKUP("prospect",'Competitor 2'!A2999:B12997,2,FALSE)</f>
        <v>#N/A</v>
      </c>
      <c r="D2999" t="e">
        <f t="shared" si="93"/>
        <v>#N/A</v>
      </c>
    </row>
    <row r="3000" spans="1:4" x14ac:dyDescent="0.25">
      <c r="A3000" t="str">
        <f>VLOOKUP("prospect",'Competitor 1'!A2999:B5743,2,FALSE)</f>
        <v>http://www.dichvuseo.n.nu/cong-cu-seo</v>
      </c>
      <c r="B3000" t="str">
        <f t="shared" si="92"/>
        <v>http://www.dichvuseo.n.nu/</v>
      </c>
      <c r="C3000" t="e">
        <f>VLOOKUP("prospect",'Competitor 2'!A3000:B12998,2,FALSE)</f>
        <v>#N/A</v>
      </c>
      <c r="D3000" t="e">
        <f t="shared" si="93"/>
        <v>#N/A</v>
      </c>
    </row>
    <row r="3001" spans="1:4" x14ac:dyDescent="0.25">
      <c r="A3001" t="str">
        <f>VLOOKUP("prospect",'Competitor 1'!A3000:B5744,2,FALSE)</f>
        <v>http://alexa.chinabreed.com/?domain=isitebuild.com</v>
      </c>
      <c r="B3001" t="str">
        <f t="shared" si="92"/>
        <v>http://alexa.chinabreed.com/</v>
      </c>
      <c r="C3001" t="e">
        <f>VLOOKUP("prospect",'Competitor 2'!A3001:B12999,2,FALSE)</f>
        <v>#N/A</v>
      </c>
      <c r="D3001" t="e">
        <f t="shared" si="93"/>
        <v>#N/A</v>
      </c>
    </row>
    <row r="3002" spans="1:4" x14ac:dyDescent="0.25">
      <c r="A3002" t="str">
        <f>VLOOKUP("prospect",'Competitor 1'!A3001:B5745,2,FALSE)</f>
        <v>http://www.blogengage.com/blogger/a-collection-of-free-blogging-tools/</v>
      </c>
      <c r="B3002" t="str">
        <f t="shared" si="92"/>
        <v>http://www.blogengage.com/</v>
      </c>
      <c r="C3002" t="e">
        <f>VLOOKUP("prospect",'Competitor 2'!A3002:B13000,2,FALSE)</f>
        <v>#N/A</v>
      </c>
      <c r="D3002" t="e">
        <f t="shared" si="93"/>
        <v>#N/A</v>
      </c>
    </row>
    <row r="3003" spans="1:4" x14ac:dyDescent="0.25">
      <c r="A3003" t="str">
        <f>VLOOKUP("prospect",'Competitor 1'!A3002:B5746,2,FALSE)</f>
        <v>http://www.ticbeat.com/general/tres-puntos-clave-seo/</v>
      </c>
      <c r="B3003" t="str">
        <f t="shared" si="92"/>
        <v>http://www.ticbeat.com/</v>
      </c>
      <c r="C3003" t="e">
        <f>VLOOKUP("prospect",'Competitor 2'!A3003:B13001,2,FALSE)</f>
        <v>#N/A</v>
      </c>
      <c r="D3003" t="e">
        <f t="shared" si="93"/>
        <v>#N/A</v>
      </c>
    </row>
    <row r="3004" spans="1:4" x14ac:dyDescent="0.25">
      <c r="A3004" t="str">
        <f>VLOOKUP("prospect",'Competitor 1'!A3003:B5747,2,FALSE)</f>
        <v>http://blogs.infragistics.com/blogs/jess_chadwick/archive/2008/09/10/s-e-ooooh-that-s-how-you-do-it.aspx</v>
      </c>
      <c r="B3004" t="str">
        <f t="shared" si="92"/>
        <v>http://blogs.infragistics.com/</v>
      </c>
      <c r="C3004" t="e">
        <f>VLOOKUP("prospect",'Competitor 2'!A3004:B13002,2,FALSE)</f>
        <v>#N/A</v>
      </c>
      <c r="D3004" t="e">
        <f t="shared" si="93"/>
        <v>#N/A</v>
      </c>
    </row>
    <row r="3005" spans="1:4" x14ac:dyDescent="0.25">
      <c r="A3005" t="str">
        <f>VLOOKUP("prospect",'Competitor 1'!A3004:B5748,2,FALSE)</f>
        <v>http://www.invesp.com/blog-rank/SEO</v>
      </c>
      <c r="B3005" t="str">
        <f t="shared" si="92"/>
        <v>http://www.invesp.com/</v>
      </c>
      <c r="C3005" t="e">
        <f>VLOOKUP("prospect",'Competitor 2'!A3005:B13003,2,FALSE)</f>
        <v>#N/A</v>
      </c>
      <c r="D3005" t="e">
        <f t="shared" si="93"/>
        <v>#N/A</v>
      </c>
    </row>
    <row r="3006" spans="1:4" x14ac:dyDescent="0.25">
      <c r="A3006" t="str">
        <f>VLOOKUP("prospect",'Competitor 1'!A3005:B5749,2,FALSE)</f>
        <v>http://www.invesp.com/blog-rank/SEM</v>
      </c>
      <c r="B3006" t="str">
        <f t="shared" si="92"/>
        <v>http://www.invesp.com/</v>
      </c>
      <c r="C3006" t="e">
        <f>VLOOKUP("prospect",'Competitor 2'!A3006:B13004,2,FALSE)</f>
        <v>#N/A</v>
      </c>
      <c r="D3006" t="e">
        <f t="shared" si="93"/>
        <v>#N/A</v>
      </c>
    </row>
    <row r="3007" spans="1:4" x14ac:dyDescent="0.25">
      <c r="A3007" t="str">
        <f>VLOOKUP("prospect",'Competitor 1'!A3006:B5750,2,FALSE)</f>
        <v>http://www.invesp.com/blog/business/the-350-seo-expert.html</v>
      </c>
      <c r="B3007" t="str">
        <f t="shared" si="92"/>
        <v>http://www.invesp.com/</v>
      </c>
      <c r="C3007" t="e">
        <f>VLOOKUP("prospect",'Competitor 2'!A3007:B13005,2,FALSE)</f>
        <v>#N/A</v>
      </c>
      <c r="D3007" t="e">
        <f t="shared" si="93"/>
        <v>#N/A</v>
      </c>
    </row>
    <row r="3008" spans="1:4" x14ac:dyDescent="0.25">
      <c r="A3008" t="str">
        <f>VLOOKUP("prospect",'Competitor 1'!A3007:B5751,2,FALSE)</f>
        <v>http://www.invesp.com/blog/sales-marketing/personas-vs-market-segmentation.html</v>
      </c>
      <c r="B3008" t="str">
        <f t="shared" si="92"/>
        <v>http://www.invesp.com/</v>
      </c>
      <c r="C3008" t="e">
        <f>VLOOKUP("prospect",'Competitor 2'!A3008:B13006,2,FALSE)</f>
        <v>#N/A</v>
      </c>
      <c r="D3008" t="e">
        <f t="shared" si="93"/>
        <v>#N/A</v>
      </c>
    </row>
    <row r="3009" spans="1:4" x14ac:dyDescent="0.25">
      <c r="A3009" t="str">
        <f>VLOOKUP("prospect",'Competitor 1'!A3008:B5752,2,FALSE)</f>
        <v>http://www.invesp.com/blog/seo/the-best-way-to-ensure-high-ranking.html</v>
      </c>
      <c r="B3009" t="str">
        <f t="shared" si="92"/>
        <v>http://www.invesp.com/</v>
      </c>
      <c r="C3009" t="e">
        <f>VLOOKUP("prospect",'Competitor 2'!A3009:B13007,2,FALSE)</f>
        <v>#N/A</v>
      </c>
      <c r="D3009" t="e">
        <f t="shared" si="93"/>
        <v>#N/A</v>
      </c>
    </row>
    <row r="3010" spans="1:4" x14ac:dyDescent="0.25">
      <c r="A3010" t="str">
        <f>VLOOKUP("prospect",'Competitor 1'!A3009:B5753,2,FALSE)</f>
        <v>http://wallpaperstock.net/seomoz-wallpapers_w2041.html</v>
      </c>
      <c r="B3010" t="str">
        <f t="shared" si="92"/>
        <v>http://wallpaperstock.net/</v>
      </c>
      <c r="C3010" t="e">
        <f>VLOOKUP("prospect",'Competitor 2'!A3010:B13008,2,FALSE)</f>
        <v>#N/A</v>
      </c>
      <c r="D3010" t="e">
        <f t="shared" si="93"/>
        <v>#N/A</v>
      </c>
    </row>
    <row r="3011" spans="1:4" x14ac:dyDescent="0.25">
      <c r="A3011" t="str">
        <f>VLOOKUP("prospect",'Competitor 1'!A3010:B5754,2,FALSE)</f>
        <v>http://www.realwire.com/releases/Online-and-Mobile-Marketing-Worlds-Collide-Tomorrow-In-NYC</v>
      </c>
      <c r="B3011" t="str">
        <f t="shared" ref="B3011:B3074" si="94">LEFT(A3011,FIND("/",A3011,8))</f>
        <v>http://www.realwire.com/</v>
      </c>
      <c r="C3011" t="e">
        <f>VLOOKUP("prospect",'Competitor 2'!A3011:B13009,2,FALSE)</f>
        <v>#N/A</v>
      </c>
      <c r="D3011" t="e">
        <f t="shared" ref="D3011:D3074" si="95">LEFT(C3011,FIND("/",C3011,8))</f>
        <v>#N/A</v>
      </c>
    </row>
    <row r="3012" spans="1:4" x14ac:dyDescent="0.25">
      <c r="A3012" t="str">
        <f>VLOOKUP("prospect",'Competitor 1'!A3011:B5755,2,FALSE)</f>
        <v>http://www.iprofesional.com/notas/61145-Como-funciona-el-motor-que-aumenta-visitas-a-un-sitio-Web.html</v>
      </c>
      <c r="B3012" t="str">
        <f t="shared" si="94"/>
        <v>http://www.iprofesional.com/</v>
      </c>
      <c r="C3012" t="e">
        <f>VLOOKUP("prospect",'Competitor 2'!A3012:B13010,2,FALSE)</f>
        <v>#N/A</v>
      </c>
      <c r="D3012" t="e">
        <f t="shared" si="95"/>
        <v>#N/A</v>
      </c>
    </row>
    <row r="3013" spans="1:4" x14ac:dyDescent="0.25">
      <c r="A3013" t="str">
        <f>VLOOKUP("prospect",'Competitor 1'!A3012:B5756,2,FALSE)</f>
        <v>http://memeburn.com/2011/03/viral-marketing-with-the-creator-of-the-oatmeal-sxsw2011/</v>
      </c>
      <c r="B3013" t="str">
        <f t="shared" si="94"/>
        <v>http://memeburn.com/</v>
      </c>
      <c r="C3013" t="e">
        <f>VLOOKUP("prospect",'Competitor 2'!A3013:B13011,2,FALSE)</f>
        <v>#N/A</v>
      </c>
      <c r="D3013" t="e">
        <f t="shared" si="95"/>
        <v>#N/A</v>
      </c>
    </row>
    <row r="3014" spans="1:4" x14ac:dyDescent="0.25">
      <c r="A3014" t="str">
        <f>VLOOKUP("prospect",'Competitor 1'!A3013:B5757,2,FALSE)</f>
        <v>http://memeburn.com/2011/05/webgrowth-boosting-your-business-google-ranking/</v>
      </c>
      <c r="B3014" t="str">
        <f t="shared" si="94"/>
        <v>http://memeburn.com/</v>
      </c>
      <c r="C3014" t="e">
        <f>VLOOKUP("prospect",'Competitor 2'!A3014:B13012,2,FALSE)</f>
        <v>#N/A</v>
      </c>
      <c r="D3014" t="e">
        <f t="shared" si="95"/>
        <v>#N/A</v>
      </c>
    </row>
    <row r="3015" spans="1:4" x14ac:dyDescent="0.25">
      <c r="A3015" t="str">
        <f>VLOOKUP("prospect",'Competitor 1'!A3014:B5758,2,FALSE)</f>
        <v>http://www.seoptimise.com/blog/2008/10/how-to-find-the-top-sites-in-a-niche.html</v>
      </c>
      <c r="B3015" t="str">
        <f t="shared" si="94"/>
        <v>http://www.seoptimise.com/</v>
      </c>
      <c r="C3015" t="e">
        <f>VLOOKUP("prospect",'Competitor 2'!A3015:B13013,2,FALSE)</f>
        <v>#N/A</v>
      </c>
      <c r="D3015" t="e">
        <f t="shared" si="95"/>
        <v>#N/A</v>
      </c>
    </row>
    <row r="3016" spans="1:4" x14ac:dyDescent="0.25">
      <c r="A3016" t="str">
        <f>VLOOKUP("prospect",'Competitor 1'!A3015:B5759,2,FALSE)</f>
        <v>http://www.seoptimise.com/blog/2011/11/who-should-represent-your-brand-on-the-social-web.html</v>
      </c>
      <c r="B3016" t="str">
        <f t="shared" si="94"/>
        <v>http://www.seoptimise.com/</v>
      </c>
      <c r="C3016" t="e">
        <f>VLOOKUP("prospect",'Competitor 2'!A3016:B13014,2,FALSE)</f>
        <v>#N/A</v>
      </c>
      <c r="D3016" t="e">
        <f t="shared" si="95"/>
        <v>#N/A</v>
      </c>
    </row>
    <row r="3017" spans="1:4" x14ac:dyDescent="0.25">
      <c r="A3017" t="str">
        <f>VLOOKUP("prospect",'Competitor 1'!A3016:B5760,2,FALSE)</f>
        <v>http://www.seoptimise.com/blog/2008/09/what-twitter-could-learn-from-sphinn-seomoz-nofollow-tactics.html</v>
      </c>
      <c r="B3017" t="str">
        <f t="shared" si="94"/>
        <v>http://www.seoptimise.com/</v>
      </c>
      <c r="C3017" t="e">
        <f>VLOOKUP("prospect",'Competitor 2'!A3017:B13015,2,FALSE)</f>
        <v>#N/A</v>
      </c>
      <c r="D3017" t="e">
        <f t="shared" si="95"/>
        <v>#N/A</v>
      </c>
    </row>
    <row r="3018" spans="1:4" x14ac:dyDescent="0.25">
      <c r="A3018" t="str">
        <f>VLOOKUP("prospect",'Competitor 1'!A3017:B5761,2,FALSE)</f>
        <v>http://www.seoptimise.com/blog/2007/11/5-web-design-elements-to-earn-your.html</v>
      </c>
      <c r="B3018" t="str">
        <f t="shared" si="94"/>
        <v>http://www.seoptimise.com/</v>
      </c>
      <c r="C3018" t="e">
        <f>VLOOKUP("prospect",'Competitor 2'!A3018:B13016,2,FALSE)</f>
        <v>#N/A</v>
      </c>
      <c r="D3018" t="e">
        <f t="shared" si="95"/>
        <v>#N/A</v>
      </c>
    </row>
    <row r="3019" spans="1:4" x14ac:dyDescent="0.25">
      <c r="A3019" t="str">
        <f>VLOOKUP("prospect",'Competitor 1'!A3018:B5762,2,FALSE)</f>
        <v>http://www.seoptimise.com/blog/2007/05/are-digg-best-linkbaiters-of-all-time.html</v>
      </c>
      <c r="B3019" t="str">
        <f t="shared" si="94"/>
        <v>http://www.seoptimise.com/</v>
      </c>
      <c r="C3019" t="e">
        <f>VLOOKUP("prospect",'Competitor 2'!A3019:B13017,2,FALSE)</f>
        <v>#N/A</v>
      </c>
      <c r="D3019" t="e">
        <f t="shared" si="95"/>
        <v>#N/A</v>
      </c>
    </row>
    <row r="3020" spans="1:4" x14ac:dyDescent="0.25">
      <c r="A3020" t="str">
        <f>VLOOKUP("prospect",'Competitor 1'!A3019:B5763,2,FALSE)</f>
        <v>http://www.seoptimise.com/blog/2007/12/seo-by-numbers-where-is-everybody.html</v>
      </c>
      <c r="B3020" t="str">
        <f t="shared" si="94"/>
        <v>http://www.seoptimise.com/</v>
      </c>
      <c r="C3020" t="e">
        <f>VLOOKUP("prospect",'Competitor 2'!A3020:B13018,2,FALSE)</f>
        <v>#N/A</v>
      </c>
      <c r="D3020" t="e">
        <f t="shared" si="95"/>
        <v>#N/A</v>
      </c>
    </row>
    <row r="3021" spans="1:4" x14ac:dyDescent="0.25">
      <c r="A3021" t="str">
        <f>VLOOKUP("prospect",'Competitor 1'!A3020:B5764,2,FALSE)</f>
        <v>http://www.seoptimise.com/blog/author/glen</v>
      </c>
      <c r="B3021" t="str">
        <f t="shared" si="94"/>
        <v>http://www.seoptimise.com/</v>
      </c>
      <c r="C3021" t="e">
        <f>VLOOKUP("prospect",'Competitor 2'!A3021:B13019,2,FALSE)</f>
        <v>#N/A</v>
      </c>
      <c r="D3021" t="e">
        <f t="shared" si="95"/>
        <v>#N/A</v>
      </c>
    </row>
    <row r="3022" spans="1:4" x14ac:dyDescent="0.25">
      <c r="A3022" t="str">
        <f>VLOOKUP("prospect",'Competitor 1'!A3021:B5765,2,FALSE)</f>
        <v>http://www.seoptimise.com/blog/author/paltoft/page/7</v>
      </c>
      <c r="B3022" t="str">
        <f t="shared" si="94"/>
        <v>http://www.seoptimise.com/</v>
      </c>
      <c r="C3022" t="e">
        <f>VLOOKUP("prospect",'Competitor 2'!A3022:B13020,2,FALSE)</f>
        <v>#N/A</v>
      </c>
      <c r="D3022" t="e">
        <f t="shared" si="95"/>
        <v>#N/A</v>
      </c>
    </row>
    <row r="3023" spans="1:4" x14ac:dyDescent="0.25">
      <c r="A3023" t="str">
        <f>VLOOKUP("prospect",'Competitor 1'!A3022:B5766,2,FALSE)</f>
        <v>http://www.seoptimise.com/blog/author/kgibbons/page/14</v>
      </c>
      <c r="B3023" t="str">
        <f t="shared" si="94"/>
        <v>http://www.seoptimise.com/</v>
      </c>
      <c r="C3023" t="e">
        <f>VLOOKUP("prospect",'Competitor 2'!A3023:B13021,2,FALSE)</f>
        <v>#N/A</v>
      </c>
      <c r="D3023" t="e">
        <f t="shared" si="95"/>
        <v>#N/A</v>
      </c>
    </row>
    <row r="3024" spans="1:4" x14ac:dyDescent="0.25">
      <c r="A3024" t="str">
        <f>VLOOKUP("prospect",'Competitor 1'!A3023:B5767,2,FALSE)</f>
        <v>http://www.seoptimise.com/blog/page/66</v>
      </c>
      <c r="B3024" t="str">
        <f t="shared" si="94"/>
        <v>http://www.seoptimise.com/</v>
      </c>
      <c r="C3024" t="e">
        <f>VLOOKUP("prospect",'Competitor 2'!A3024:B13022,2,FALSE)</f>
        <v>#N/A</v>
      </c>
      <c r="D3024" t="e">
        <f t="shared" si="95"/>
        <v>#N/A</v>
      </c>
    </row>
    <row r="3025" spans="1:4" x14ac:dyDescent="0.25">
      <c r="A3025" t="str">
        <f>VLOOKUP("prospect",'Competitor 1'!A3024:B5768,2,FALSE)</f>
        <v>http://www.seoptimise.com/category/search-engine-marketing/page/4</v>
      </c>
      <c r="B3025" t="str">
        <f t="shared" si="94"/>
        <v>http://www.seoptimise.com/</v>
      </c>
      <c r="C3025" t="e">
        <f>VLOOKUP("prospect",'Competitor 2'!A3025:B13023,2,FALSE)</f>
        <v>#N/A</v>
      </c>
      <c r="D3025" t="e">
        <f t="shared" si="95"/>
        <v>#N/A</v>
      </c>
    </row>
    <row r="3026" spans="1:4" x14ac:dyDescent="0.25">
      <c r="A3026" t="str">
        <f>VLOOKUP("prospect",'Competitor 1'!A3025:B5769,2,FALSE)</f>
        <v>http://www.seoptimise.com/blog/page/50</v>
      </c>
      <c r="B3026" t="str">
        <f t="shared" si="94"/>
        <v>http://www.seoptimise.com/</v>
      </c>
      <c r="C3026" t="e">
        <f>VLOOKUP("prospect",'Competitor 2'!A3026:B13024,2,FALSE)</f>
        <v>#N/A</v>
      </c>
      <c r="D3026" t="e">
        <f t="shared" si="95"/>
        <v>#N/A</v>
      </c>
    </row>
    <row r="3027" spans="1:4" x14ac:dyDescent="0.25">
      <c r="A3027" t="str">
        <f>VLOOKUP("prospect",'Competitor 1'!A3026:B5770,2,FALSE)</f>
        <v>http://www.seoptimise.com/blog/page/65</v>
      </c>
      <c r="B3027" t="str">
        <f t="shared" si="94"/>
        <v>http://www.seoptimise.com/</v>
      </c>
      <c r="C3027" t="e">
        <f>VLOOKUP("prospect",'Competitor 2'!A3027:B13025,2,FALSE)</f>
        <v>#N/A</v>
      </c>
      <c r="D3027" t="e">
        <f t="shared" si="95"/>
        <v>#N/A</v>
      </c>
    </row>
    <row r="3028" spans="1:4" x14ac:dyDescent="0.25">
      <c r="A3028" t="str">
        <f>VLOOKUP("prospect",'Competitor 1'!A3027:B5771,2,FALSE)</f>
        <v>http://www.seoptimise.com/blog/author/kgibbons/page/23</v>
      </c>
      <c r="B3028" t="str">
        <f t="shared" si="94"/>
        <v>http://www.seoptimise.com/</v>
      </c>
      <c r="C3028" t="e">
        <f>VLOOKUP("prospect",'Competitor 2'!A3028:B13026,2,FALSE)</f>
        <v>#N/A</v>
      </c>
      <c r="D3028" t="e">
        <f t="shared" si="95"/>
        <v>#N/A</v>
      </c>
    </row>
    <row r="3029" spans="1:4" x14ac:dyDescent="0.25">
      <c r="A3029" t="str">
        <f>VLOOKUP("prospect",'Competitor 1'!A3028:B5772,2,FALSE)</f>
        <v>http://www.seoptimise.com/blog/2008/page/3</v>
      </c>
      <c r="B3029" t="str">
        <f t="shared" si="94"/>
        <v>http://www.seoptimise.com/</v>
      </c>
      <c r="C3029" t="e">
        <f>VLOOKUP("prospect",'Competitor 2'!A3029:B13027,2,FALSE)</f>
        <v>#N/A</v>
      </c>
      <c r="D3029" t="e">
        <f t="shared" si="95"/>
        <v>#N/A</v>
      </c>
    </row>
    <row r="3030" spans="1:4" x14ac:dyDescent="0.25">
      <c r="A3030" t="str">
        <f>VLOOKUP("prospect",'Competitor 1'!A3029:B5773,2,FALSE)</f>
        <v>http://www.seoptimise.com/category/social-media/feed</v>
      </c>
      <c r="B3030" t="str">
        <f t="shared" si="94"/>
        <v>http://www.seoptimise.com/</v>
      </c>
      <c r="C3030" t="e">
        <f>VLOOKUP("prospect",'Competitor 2'!A3030:B13028,2,FALSE)</f>
        <v>#N/A</v>
      </c>
      <c r="D3030" t="e">
        <f t="shared" si="95"/>
        <v>#N/A</v>
      </c>
    </row>
    <row r="3031" spans="1:4" x14ac:dyDescent="0.25">
      <c r="A3031" t="str">
        <f>VLOOKUP("prospect",'Competitor 1'!A3030:B5774,2,FALSE)</f>
        <v>http://zmingcx.com/perfect-perfect-site-101-index-overview.html</v>
      </c>
      <c r="B3031" t="str">
        <f t="shared" si="94"/>
        <v>http://zmingcx.com/</v>
      </c>
      <c r="C3031" t="e">
        <f>VLOOKUP("prospect",'Competitor 2'!A3031:B13029,2,FALSE)</f>
        <v>#N/A</v>
      </c>
      <c r="D3031" t="e">
        <f t="shared" si="95"/>
        <v>#N/A</v>
      </c>
    </row>
    <row r="3032" spans="1:4" x14ac:dyDescent="0.25">
      <c r="A3032" t="str">
        <f>VLOOKUP("prospect",'Competitor 1'!A3031:B5775,2,FALSE)</f>
        <v>http://zmingcx.com/tag/%E4%BC%81%E4%B8%9A%E7%BD%91%E7%AB%99/feed</v>
      </c>
      <c r="B3032" t="str">
        <f t="shared" si="94"/>
        <v>http://zmingcx.com/</v>
      </c>
      <c r="C3032" t="e">
        <f>VLOOKUP("prospect",'Competitor 2'!A3032:B13030,2,FALSE)</f>
        <v>#N/A</v>
      </c>
      <c r="D3032" t="e">
        <f t="shared" si="95"/>
        <v>#N/A</v>
      </c>
    </row>
    <row r="3033" spans="1:4" x14ac:dyDescent="0.25">
      <c r="A3033" t="str">
        <f>VLOOKUP("prospect",'Competitor 1'!A3032:B5776,2,FALSE)</f>
        <v>http://www.swkong.com/directory/consulting/internet_marketing,656.html</v>
      </c>
      <c r="B3033" t="str">
        <f t="shared" si="94"/>
        <v>http://www.swkong.com/</v>
      </c>
      <c r="C3033" t="e">
        <f>VLOOKUP("prospect",'Competitor 2'!A3033:B13031,2,FALSE)</f>
        <v>#N/A</v>
      </c>
      <c r="D3033" t="e">
        <f t="shared" si="95"/>
        <v>#N/A</v>
      </c>
    </row>
    <row r="3034" spans="1:4" x14ac:dyDescent="0.25">
      <c r="A3034" t="str">
        <f>VLOOKUP("prospect",'Competitor 1'!A3033:B5777,2,FALSE)</f>
        <v>http://www.swkong.com/directory/consulting/internet_marketing,656-2.html</v>
      </c>
      <c r="B3034" t="str">
        <f t="shared" si="94"/>
        <v>http://www.swkong.com/</v>
      </c>
      <c r="C3034" t="e">
        <f>VLOOKUP("prospect",'Competitor 2'!A3034:B13032,2,FALSE)</f>
        <v>#N/A</v>
      </c>
      <c r="D3034" t="e">
        <f t="shared" si="95"/>
        <v>#N/A</v>
      </c>
    </row>
    <row r="3035" spans="1:4" x14ac:dyDescent="0.25">
      <c r="A3035" t="str">
        <f>VLOOKUP("prospect",'Competitor 1'!A3034:B5778,2,FALSE)</f>
        <v>http://www.swkong.com/company/computer_and_software/software,34342.html</v>
      </c>
      <c r="B3035" t="str">
        <f t="shared" si="94"/>
        <v>http://www.swkong.com/</v>
      </c>
      <c r="C3035" t="e">
        <f>VLOOKUP("prospect",'Competitor 2'!A3035:B13033,2,FALSE)</f>
        <v>#N/A</v>
      </c>
      <c r="D3035" t="e">
        <f t="shared" si="95"/>
        <v>#N/A</v>
      </c>
    </row>
    <row r="3036" spans="1:4" x14ac:dyDescent="0.25">
      <c r="A3036" t="str">
        <f>VLOOKUP("prospect",'Competitor 1'!A3035:B5779,2,FALSE)</f>
        <v>http://designmodo.com/social-ratings-credibility-author-future-social-seo/</v>
      </c>
      <c r="B3036" t="str">
        <f t="shared" si="94"/>
        <v>http://designmodo.com/</v>
      </c>
      <c r="C3036" t="e">
        <f>VLOOKUP("prospect",'Competitor 2'!A3036:B13034,2,FALSE)</f>
        <v>#N/A</v>
      </c>
      <c r="D3036" t="e">
        <f t="shared" si="95"/>
        <v>#N/A</v>
      </c>
    </row>
    <row r="3037" spans="1:4" x14ac:dyDescent="0.25">
      <c r="A3037" t="str">
        <f>VLOOKUP("prospect",'Competitor 1'!A3036:B5780,2,FALSE)</f>
        <v>http://www.blogstorm.co.uk/diy-seo-review/</v>
      </c>
      <c r="B3037" t="str">
        <f t="shared" si="94"/>
        <v>http://www.blogstorm.co.uk/</v>
      </c>
      <c r="C3037" t="e">
        <f>VLOOKUP("prospect",'Competitor 2'!A3037:B13035,2,FALSE)</f>
        <v>#N/A</v>
      </c>
      <c r="D3037" t="e">
        <f t="shared" si="95"/>
        <v>#N/A</v>
      </c>
    </row>
    <row r="3038" spans="1:4" x14ac:dyDescent="0.25">
      <c r="A3038" t="str">
        <f>VLOOKUP("prospect",'Competitor 1'!A3037:B5781,2,FALSE)</f>
        <v>http://www.blogstorm.co.uk/how-to-measure-analyse-long-tail-search/</v>
      </c>
      <c r="B3038" t="str">
        <f t="shared" si="94"/>
        <v>http://www.blogstorm.co.uk/</v>
      </c>
      <c r="C3038" t="e">
        <f>VLOOKUP("prospect",'Competitor 2'!A3038:B13036,2,FALSE)</f>
        <v>#N/A</v>
      </c>
      <c r="D3038" t="e">
        <f t="shared" si="95"/>
        <v>#N/A</v>
      </c>
    </row>
    <row r="3039" spans="1:4" x14ac:dyDescent="0.25">
      <c r="A3039" t="str">
        <f>VLOOKUP("prospect",'Competitor 1'!A3038:B5782,2,FALSE)</f>
        <v>http://www.blogstorm.co.uk/seo-blogs/</v>
      </c>
      <c r="B3039" t="str">
        <f t="shared" si="94"/>
        <v>http://www.blogstorm.co.uk/</v>
      </c>
      <c r="C3039" t="e">
        <f>VLOOKUP("prospect",'Competitor 2'!A3039:B13037,2,FALSE)</f>
        <v>#N/A</v>
      </c>
      <c r="D3039" t="e">
        <f t="shared" si="95"/>
        <v>#N/A</v>
      </c>
    </row>
    <row r="3040" spans="1:4" x14ac:dyDescent="0.25">
      <c r="A3040" t="str">
        <f>VLOOKUP("prospect",'Competitor 1'!A3039:B5783,2,FALSE)</f>
        <v>http://www.blogstorm.co.uk/natural-search-vs-paid-search-spend-traffic-share-for-big-brand-retailers/</v>
      </c>
      <c r="B3040" t="str">
        <f t="shared" si="94"/>
        <v>http://www.blogstorm.co.uk/</v>
      </c>
      <c r="C3040" t="e">
        <f>VLOOKUP("prospect",'Competitor 2'!A3040:B13038,2,FALSE)</f>
        <v>#N/A</v>
      </c>
      <c r="D3040" t="e">
        <f t="shared" si="95"/>
        <v>#N/A</v>
      </c>
    </row>
    <row r="3041" spans="1:4" x14ac:dyDescent="0.25">
      <c r="A3041" t="str">
        <f>VLOOKUP("prospect",'Competitor 1'!A3040:B5784,2,FALSE)</f>
        <v>http://www.blogstorm.co.uk/digg-saturation/</v>
      </c>
      <c r="B3041" t="str">
        <f t="shared" si="94"/>
        <v>http://www.blogstorm.co.uk/</v>
      </c>
      <c r="C3041" t="e">
        <f>VLOOKUP("prospect",'Competitor 2'!A3041:B13039,2,FALSE)</f>
        <v>#N/A</v>
      </c>
      <c r="D3041" t="e">
        <f t="shared" si="95"/>
        <v>#N/A</v>
      </c>
    </row>
    <row r="3042" spans="1:4" x14ac:dyDescent="0.25">
      <c r="A3042" t="str">
        <f>VLOOKUP("prospect",'Competitor 1'!A3041:B5785,2,FALSE)</f>
        <v>http://www.blogstorm.co.uk/seomoz-linkbait/</v>
      </c>
      <c r="B3042" t="str">
        <f t="shared" si="94"/>
        <v>http://www.blogstorm.co.uk/</v>
      </c>
      <c r="C3042" t="e">
        <f>VLOOKUP("prospect",'Competitor 2'!A3042:B13040,2,FALSE)</f>
        <v>#N/A</v>
      </c>
      <c r="D3042" t="e">
        <f t="shared" si="95"/>
        <v>#N/A</v>
      </c>
    </row>
    <row r="3043" spans="1:4" x14ac:dyDescent="0.25">
      <c r="A3043" t="str">
        <f>VLOOKUP("prospect",'Competitor 1'!A3042:B5786,2,FALSE)</f>
        <v>http://www.ninebyblue.com/smx-west-2008-linking-panel/</v>
      </c>
      <c r="B3043" t="str">
        <f t="shared" si="94"/>
        <v>http://www.ninebyblue.com/</v>
      </c>
      <c r="C3043" t="e">
        <f>VLOOKUP("prospect",'Competitor 2'!A3043:B13041,2,FALSE)</f>
        <v>#N/A</v>
      </c>
      <c r="D3043" t="e">
        <f t="shared" si="95"/>
        <v>#N/A</v>
      </c>
    </row>
    <row r="3044" spans="1:4" x14ac:dyDescent="0.25">
      <c r="A3044" t="str">
        <f>VLOOKUP("prospect",'Competitor 1'!A3043:B5787,2,FALSE)</f>
        <v>http://www.ninebyblue.com/the-importance-of-being-not-nude/</v>
      </c>
      <c r="B3044" t="str">
        <f t="shared" si="94"/>
        <v>http://www.ninebyblue.com/</v>
      </c>
      <c r="C3044" t="e">
        <f>VLOOKUP("prospect",'Competitor 2'!A3044:B13042,2,FALSE)</f>
        <v>#N/A</v>
      </c>
      <c r="D3044" t="e">
        <f t="shared" si="95"/>
        <v>#N/A</v>
      </c>
    </row>
    <row r="3045" spans="1:4" x14ac:dyDescent="0.25">
      <c r="A3045" t="str">
        <f>VLOOKUP("prospect",'Competitor 1'!A3044:B5788,2,FALSE)</f>
        <v>http://www.ninebyblue.com/and-now-for-a-completely-different-kind-of-post-about-friends/</v>
      </c>
      <c r="B3045" t="str">
        <f t="shared" si="94"/>
        <v>http://www.ninebyblue.com/</v>
      </c>
      <c r="C3045" t="e">
        <f>VLOOKUP("prospect",'Competitor 2'!A3045:B13043,2,FALSE)</f>
        <v>#N/A</v>
      </c>
      <c r="D3045" t="e">
        <f t="shared" si="95"/>
        <v>#N/A</v>
      </c>
    </row>
    <row r="3046" spans="1:4" x14ac:dyDescent="0.25">
      <c r="A3046" t="str">
        <f>VLOOKUP("prospect",'Competitor 1'!A3045:B5789,2,FALSE)</f>
        <v>http://www.ninebyblue.com/and-i-continue-my-career-in-porn/</v>
      </c>
      <c r="B3046" t="str">
        <f t="shared" si="94"/>
        <v>http://www.ninebyblue.com/</v>
      </c>
      <c r="C3046" t="e">
        <f>VLOOKUP("prospect",'Competitor 2'!A3046:B13044,2,FALSE)</f>
        <v>#N/A</v>
      </c>
      <c r="D3046" t="e">
        <f t="shared" si="95"/>
        <v>#N/A</v>
      </c>
    </row>
    <row r="3047" spans="1:4" x14ac:dyDescent="0.25">
      <c r="A3047" t="str">
        <f>VLOOKUP("prospect",'Competitor 1'!A3046:B5790,2,FALSE)</f>
        <v>http://www.ninebyblue.com/shockingly-you-can-in-fact-read-blogs-without-an-rss-reader-really-no-its-true-honest/</v>
      </c>
      <c r="B3047" t="str">
        <f t="shared" si="94"/>
        <v>http://www.ninebyblue.com/</v>
      </c>
      <c r="C3047" t="e">
        <f>VLOOKUP("prospect",'Competitor 2'!A3047:B13045,2,FALSE)</f>
        <v>#N/A</v>
      </c>
      <c r="D3047" t="e">
        <f t="shared" si="95"/>
        <v>#N/A</v>
      </c>
    </row>
    <row r="3048" spans="1:4" x14ac:dyDescent="0.25">
      <c r="A3048" t="str">
        <f>VLOOKUP("prospect",'Competitor 1'!A3047:B5791,2,FALSE)</f>
        <v>http://www.datastax.com/cassandrausers</v>
      </c>
      <c r="B3048" t="str">
        <f t="shared" si="94"/>
        <v>http://www.datastax.com/</v>
      </c>
      <c r="C3048" t="e">
        <f>VLOOKUP("prospect",'Competitor 2'!A3048:B13046,2,FALSE)</f>
        <v>#N/A</v>
      </c>
      <c r="D3048" t="e">
        <f t="shared" si="95"/>
        <v>#N/A</v>
      </c>
    </row>
    <row r="3049" spans="1:4" x14ac:dyDescent="0.25">
      <c r="A3049" t="str">
        <f>VLOOKUP("prospect",'Competitor 1'!A3048:B5792,2,FALSE)</f>
        <v>http://www.designmeltdown.com/chapters/Shiny/Part3.aspx</v>
      </c>
      <c r="B3049" t="str">
        <f t="shared" si="94"/>
        <v>http://www.designmeltdown.com/</v>
      </c>
      <c r="C3049" t="e">
        <f>VLOOKUP("prospect",'Competitor 2'!A3049:B13047,2,FALSE)</f>
        <v>#N/A</v>
      </c>
      <c r="D3049" t="e">
        <f t="shared" si="95"/>
        <v>#N/A</v>
      </c>
    </row>
    <row r="3050" spans="1:4" x14ac:dyDescent="0.25">
      <c r="A3050" t="str">
        <f>VLOOKUP("prospect",'Competitor 1'!A3049:B5793,2,FALSE)</f>
        <v>http://civicactions.com/blog/creating_seo_strategy_part_1_what_search_engine_optimization</v>
      </c>
      <c r="B3050" t="str">
        <f t="shared" si="94"/>
        <v>http://civicactions.com/</v>
      </c>
      <c r="C3050" t="e">
        <f>VLOOKUP("prospect",'Competitor 2'!A3050:B13048,2,FALSE)</f>
        <v>#N/A</v>
      </c>
      <c r="D3050" t="e">
        <f t="shared" si="95"/>
        <v>#N/A</v>
      </c>
    </row>
    <row r="3051" spans="1:4" x14ac:dyDescent="0.25">
      <c r="A3051" t="str">
        <f>VLOOKUP("prospect",'Competitor 1'!A3050:B5794,2,FALSE)</f>
        <v>http://civicactions.com/topic/community</v>
      </c>
      <c r="B3051" t="str">
        <f t="shared" si="94"/>
        <v>http://civicactions.com/</v>
      </c>
      <c r="C3051" t="e">
        <f>VLOOKUP("prospect",'Competitor 2'!A3051:B13049,2,FALSE)</f>
        <v>#N/A</v>
      </c>
      <c r="D3051" t="e">
        <f t="shared" si="95"/>
        <v>#N/A</v>
      </c>
    </row>
    <row r="3052" spans="1:4" x14ac:dyDescent="0.25">
      <c r="A3052" t="str">
        <f>VLOOKUP("prospect",'Competitor 1'!A3051:B5795,2,FALSE)</f>
        <v>http://civicactions.com/blog/creating_seo_strategy_part_4_code_drupal_tips</v>
      </c>
      <c r="B3052" t="str">
        <f t="shared" si="94"/>
        <v>http://civicactions.com/</v>
      </c>
      <c r="C3052" t="e">
        <f>VLOOKUP("prospect",'Competitor 2'!A3052:B13050,2,FALSE)</f>
        <v>#N/A</v>
      </c>
      <c r="D3052" t="e">
        <f t="shared" si="95"/>
        <v>#N/A</v>
      </c>
    </row>
    <row r="3053" spans="1:4" x14ac:dyDescent="0.25">
      <c r="A3053" t="str">
        <f>VLOOKUP("prospect",'Competitor 1'!A3052:B5796,2,FALSE)</f>
        <v>http://civicactions.com/blog/how_to_build_a_web_community</v>
      </c>
      <c r="B3053" t="str">
        <f t="shared" si="94"/>
        <v>http://civicactions.com/</v>
      </c>
      <c r="C3053" t="e">
        <f>VLOOKUP("prospect",'Competitor 2'!A3053:B13051,2,FALSE)</f>
        <v>#N/A</v>
      </c>
      <c r="D3053" t="e">
        <f t="shared" si="95"/>
        <v>#N/A</v>
      </c>
    </row>
    <row r="3054" spans="1:4" x14ac:dyDescent="0.25">
      <c r="A3054" t="str">
        <f>VLOOKUP("prospect",'Competitor 1'!A3053:B5797,2,FALSE)</f>
        <v>http://civicactions.com/topic/web_2_0?page=1</v>
      </c>
      <c r="B3054" t="str">
        <f t="shared" si="94"/>
        <v>http://civicactions.com/</v>
      </c>
      <c r="C3054" t="e">
        <f>VLOOKUP("prospect",'Competitor 2'!A3054:B13052,2,FALSE)</f>
        <v>#N/A</v>
      </c>
      <c r="D3054" t="e">
        <f t="shared" si="95"/>
        <v>#N/A</v>
      </c>
    </row>
    <row r="3055" spans="1:4" x14ac:dyDescent="0.25">
      <c r="A3055" t="str">
        <f>VLOOKUP("prospect",'Competitor 1'!A3054:B5798,2,FALSE)</f>
        <v>http://civicactions.com/blog/aaron_pava?page=11</v>
      </c>
      <c r="B3055" t="str">
        <f t="shared" si="94"/>
        <v>http://civicactions.com/</v>
      </c>
      <c r="C3055" t="e">
        <f>VLOOKUP("prospect",'Competitor 2'!A3055:B13053,2,FALSE)</f>
        <v>#N/A</v>
      </c>
      <c r="D3055" t="e">
        <f t="shared" si="95"/>
        <v>#N/A</v>
      </c>
    </row>
    <row r="3056" spans="1:4" x14ac:dyDescent="0.25">
      <c r="A3056" t="str">
        <f>VLOOKUP("prospect",'Competitor 1'!A3055:B5799,2,FALSE)</f>
        <v>http://wearesocial.net/blog/tag/foursquare/</v>
      </c>
      <c r="B3056" t="str">
        <f t="shared" si="94"/>
        <v>http://wearesocial.net/</v>
      </c>
      <c r="C3056" t="e">
        <f>VLOOKUP("prospect",'Competitor 2'!A3056:B13054,2,FALSE)</f>
        <v>#N/A</v>
      </c>
      <c r="D3056" t="e">
        <f t="shared" si="95"/>
        <v>#N/A</v>
      </c>
    </row>
    <row r="3057" spans="1:4" x14ac:dyDescent="0.25">
      <c r="A3057" t="str">
        <f>VLOOKUP("prospect",'Competitor 1'!A3056:B5800,2,FALSE)</f>
        <v>http://wearesocial.net/blog/tag/myspace/</v>
      </c>
      <c r="B3057" t="str">
        <f t="shared" si="94"/>
        <v>http://wearesocial.net/</v>
      </c>
      <c r="C3057" t="e">
        <f>VLOOKUP("prospect",'Competitor 2'!A3057:B13055,2,FALSE)</f>
        <v>#N/A</v>
      </c>
      <c r="D3057" t="e">
        <f t="shared" si="95"/>
        <v>#N/A</v>
      </c>
    </row>
    <row r="3058" spans="1:4" x14ac:dyDescent="0.25">
      <c r="A3058" t="str">
        <f>VLOOKUP("prospect",'Competitor 1'!A3057:B5801,2,FALSE)</f>
        <v>http://wearesocial.net/blog/2010/11/socials-monday-mashup-50/</v>
      </c>
      <c r="B3058" t="str">
        <f t="shared" si="94"/>
        <v>http://wearesocial.net/</v>
      </c>
      <c r="C3058" t="e">
        <f>VLOOKUP("prospect",'Competitor 2'!A3058:B13056,2,FALSE)</f>
        <v>#N/A</v>
      </c>
      <c r="D3058" t="e">
        <f t="shared" si="95"/>
        <v>#N/A</v>
      </c>
    </row>
    <row r="3059" spans="1:4" x14ac:dyDescent="0.25">
      <c r="A3059" t="str">
        <f>VLOOKUP("prospect",'Competitor 1'!A3058:B5802,2,FALSE)</f>
        <v>http://wearesocial.net/blog/tag/coca-cola/</v>
      </c>
      <c r="B3059" t="str">
        <f t="shared" si="94"/>
        <v>http://wearesocial.net/</v>
      </c>
      <c r="C3059" t="e">
        <f>VLOOKUP("prospect",'Competitor 2'!A3059:B13057,2,FALSE)</f>
        <v>#N/A</v>
      </c>
      <c r="D3059" t="e">
        <f t="shared" si="95"/>
        <v>#N/A</v>
      </c>
    </row>
    <row r="3060" spans="1:4" x14ac:dyDescent="0.25">
      <c r="A3060" t="str">
        <f>VLOOKUP("prospect",'Competitor 1'!A3059:B5803,2,FALSE)</f>
        <v>http://wearesocial.net/blog/tag/bbcqt/</v>
      </c>
      <c r="B3060" t="str">
        <f t="shared" si="94"/>
        <v>http://wearesocial.net/</v>
      </c>
      <c r="C3060" t="e">
        <f>VLOOKUP("prospect",'Competitor 2'!A3060:B13058,2,FALSE)</f>
        <v>#N/A</v>
      </c>
      <c r="D3060" t="e">
        <f t="shared" si="95"/>
        <v>#N/A</v>
      </c>
    </row>
    <row r="3061" spans="1:4" x14ac:dyDescent="0.25">
      <c r="A3061" t="str">
        <f>VLOOKUP("prospect",'Competitor 1'!A3060:B5804,2,FALSE)</f>
        <v>http://wearesocial.net/blog/tag/natalie-tran/</v>
      </c>
      <c r="B3061" t="str">
        <f t="shared" si="94"/>
        <v>http://wearesocial.net/</v>
      </c>
      <c r="C3061" t="e">
        <f>VLOOKUP("prospect",'Competitor 2'!A3061:B13059,2,FALSE)</f>
        <v>#N/A</v>
      </c>
      <c r="D3061" t="e">
        <f t="shared" si="95"/>
        <v>#N/A</v>
      </c>
    </row>
    <row r="3062" spans="1:4" x14ac:dyDescent="0.25">
      <c r="A3062" t="str">
        <f>VLOOKUP("prospect",'Competitor 1'!A3061:B5805,2,FALSE)</f>
        <v>http://wearesocial.net/blog/tag/onitsuka-tiger/</v>
      </c>
      <c r="B3062" t="str">
        <f t="shared" si="94"/>
        <v>http://wearesocial.net/</v>
      </c>
      <c r="C3062" t="e">
        <f>VLOOKUP("prospect",'Competitor 2'!A3062:B13060,2,FALSE)</f>
        <v>#N/A</v>
      </c>
      <c r="D3062" t="e">
        <f t="shared" si="95"/>
        <v>#N/A</v>
      </c>
    </row>
    <row r="3063" spans="1:4" x14ac:dyDescent="0.25">
      <c r="A3063" t="str">
        <f>VLOOKUP("prospect",'Competitor 1'!A3062:B5806,2,FALSE)</f>
        <v>http://wearesocial.net/blog/tag/facebook-credits/</v>
      </c>
      <c r="B3063" t="str">
        <f t="shared" si="94"/>
        <v>http://wearesocial.net/</v>
      </c>
      <c r="C3063" t="e">
        <f>VLOOKUP("prospect",'Competitor 2'!A3063:B13061,2,FALSE)</f>
        <v>#N/A</v>
      </c>
      <c r="D3063" t="e">
        <f t="shared" si="95"/>
        <v>#N/A</v>
      </c>
    </row>
    <row r="3064" spans="1:4" x14ac:dyDescent="0.25">
      <c r="A3064" t="str">
        <f>VLOOKUP("prospect",'Competitor 1'!A3063:B5807,2,FALSE)</f>
        <v>http://wearesocial.net/blog/tag/fortune-500/</v>
      </c>
      <c r="B3064" t="str">
        <f t="shared" si="94"/>
        <v>http://wearesocial.net/</v>
      </c>
      <c r="C3064" t="e">
        <f>VLOOKUP("prospect",'Competitor 2'!A3064:B13062,2,FALSE)</f>
        <v>#N/A</v>
      </c>
      <c r="D3064" t="e">
        <f t="shared" si="95"/>
        <v>#N/A</v>
      </c>
    </row>
    <row r="3065" spans="1:4" x14ac:dyDescent="0.25">
      <c r="A3065" t="str">
        <f>VLOOKUP("prospect",'Competitor 1'!A3064:B5808,2,FALSE)</f>
        <v>http://forums.site-reference.com/topic/45135/</v>
      </c>
      <c r="B3065" t="str">
        <f t="shared" si="94"/>
        <v>http://forums.site-reference.com/</v>
      </c>
      <c r="C3065" t="e">
        <f>VLOOKUP("prospect",'Competitor 2'!A3065:B13063,2,FALSE)</f>
        <v>#N/A</v>
      </c>
      <c r="D3065" t="e">
        <f t="shared" si="95"/>
        <v>#N/A</v>
      </c>
    </row>
    <row r="3066" spans="1:4" x14ac:dyDescent="0.25">
      <c r="A3066" t="str">
        <f>VLOOKUP("prospect",'Competitor 1'!A3065:B5809,2,FALSE)</f>
        <v>http://chiffres-cles-internet.frenchweb.fr/usages-2/blog-design-optimisations-seo-relation-de-cause-a-effet/</v>
      </c>
      <c r="B3066" t="str">
        <f t="shared" si="94"/>
        <v>http://chiffres-cles-internet.frenchweb.fr/</v>
      </c>
      <c r="C3066" t="e">
        <f>VLOOKUP("prospect",'Competitor 2'!A3066:B13064,2,FALSE)</f>
        <v>#N/A</v>
      </c>
      <c r="D3066" t="e">
        <f t="shared" si="95"/>
        <v>#N/A</v>
      </c>
    </row>
    <row r="3067" spans="1:4" x14ac:dyDescent="0.25">
      <c r="A3067" t="str">
        <f>VLOOKUP("prospect",'Competitor 1'!A3066:B5810,2,FALSE)</f>
        <v>http://www.vdz.de/digital-ustrends/?ustDataId=124</v>
      </c>
      <c r="B3067" t="str">
        <f t="shared" si="94"/>
        <v>http://www.vdz.de/</v>
      </c>
      <c r="C3067" t="e">
        <f>VLOOKUP("prospect",'Competitor 2'!A3067:B13065,2,FALSE)</f>
        <v>#N/A</v>
      </c>
      <c r="D3067" t="e">
        <f t="shared" si="95"/>
        <v>#N/A</v>
      </c>
    </row>
    <row r="3068" spans="1:4" x14ac:dyDescent="0.25">
      <c r="A3068" t="str">
        <f>VLOOKUP("prospect",'Competitor 1'!A3067:B5811,2,FALSE)</f>
        <v>http://informationr.net/ir/11-4/TB0607.html</v>
      </c>
      <c r="B3068" t="str">
        <f t="shared" si="94"/>
        <v>http://informationr.net/</v>
      </c>
      <c r="C3068" t="e">
        <f>VLOOKUP("prospect",'Competitor 2'!A3068:B13066,2,FALSE)</f>
        <v>#N/A</v>
      </c>
      <c r="D3068" t="e">
        <f t="shared" si="95"/>
        <v>#N/A</v>
      </c>
    </row>
    <row r="3069" spans="1:4" x14ac:dyDescent="0.25">
      <c r="A3069" t="str">
        <f>VLOOKUP("prospect",'Competitor 1'!A3068:B5812,2,FALSE)</f>
        <v>http://www.informationr.net/ir/11-4/TB0607.html</v>
      </c>
      <c r="B3069" t="str">
        <f t="shared" si="94"/>
        <v>http://www.informationr.net/</v>
      </c>
      <c r="C3069" t="e">
        <f>VLOOKUP("prospect",'Competitor 2'!A3069:B13067,2,FALSE)</f>
        <v>#N/A</v>
      </c>
      <c r="D3069" t="e">
        <f t="shared" si="95"/>
        <v>#N/A</v>
      </c>
    </row>
    <row r="3070" spans="1:4" x14ac:dyDescent="0.25">
      <c r="A3070" t="str">
        <f>VLOOKUP("prospect",'Competitor 1'!A3069:B5813,2,FALSE)</f>
        <v>http://www.blogtrepreneur.com/2008/01/16/profit-from-blog/</v>
      </c>
      <c r="B3070" t="str">
        <f t="shared" si="94"/>
        <v>http://www.blogtrepreneur.com/</v>
      </c>
      <c r="C3070" t="e">
        <f>VLOOKUP("prospect",'Competitor 2'!A3070:B13068,2,FALSE)</f>
        <v>#N/A</v>
      </c>
      <c r="D3070" t="e">
        <f t="shared" si="95"/>
        <v>#N/A</v>
      </c>
    </row>
    <row r="3071" spans="1:4" x14ac:dyDescent="0.25">
      <c r="A3071" t="str">
        <f>VLOOKUP("prospect",'Competitor 1'!A3070:B5814,2,FALSE)</f>
        <v>http://www.blogtrepreneur.com/2010/04/07/7-blogs-to-help-you-market-your-site-like-a-pro/</v>
      </c>
      <c r="B3071" t="str">
        <f t="shared" si="94"/>
        <v>http://www.blogtrepreneur.com/</v>
      </c>
      <c r="C3071" t="e">
        <f>VLOOKUP("prospect",'Competitor 2'!A3071:B13069,2,FALSE)</f>
        <v>#N/A</v>
      </c>
      <c r="D3071" t="e">
        <f t="shared" si="95"/>
        <v>#N/A</v>
      </c>
    </row>
    <row r="3072" spans="1:4" x14ac:dyDescent="0.25">
      <c r="A3072" t="str">
        <f>VLOOKUP("prospect",'Competitor 1'!A3071:B5815,2,FALSE)</f>
        <v>http://www.ericward.com/linkmosesprivate.html</v>
      </c>
      <c r="B3072" t="str">
        <f t="shared" si="94"/>
        <v>http://www.ericward.com/</v>
      </c>
      <c r="C3072" t="e">
        <f>VLOOKUP("prospect",'Competitor 2'!A3072:B13070,2,FALSE)</f>
        <v>#N/A</v>
      </c>
      <c r="D3072" t="e">
        <f t="shared" si="95"/>
        <v>#N/A</v>
      </c>
    </row>
    <row r="3073" spans="1:4" x14ac:dyDescent="0.25">
      <c r="A3073" t="str">
        <f>VLOOKUP("prospect",'Competitor 1'!A3072:B5816,2,FALSE)</f>
        <v>http://www.ericward.com/wardreport.html</v>
      </c>
      <c r="B3073" t="str">
        <f t="shared" si="94"/>
        <v>http://www.ericward.com/</v>
      </c>
      <c r="C3073" t="e">
        <f>VLOOKUP("prospect",'Competitor 2'!A3073:B13071,2,FALSE)</f>
        <v>#N/A</v>
      </c>
      <c r="D3073" t="e">
        <f t="shared" si="95"/>
        <v>#N/A</v>
      </c>
    </row>
    <row r="3074" spans="1:4" x14ac:dyDescent="0.25">
      <c r="A3074" t="str">
        <f>VLOOKUP("prospect",'Competitor 1'!A3073:B5817,2,FALSE)</f>
        <v>http://www.ericward.com/content-publicity-plan.html</v>
      </c>
      <c r="B3074" t="str">
        <f t="shared" si="94"/>
        <v>http://www.ericward.com/</v>
      </c>
      <c r="C3074" t="e">
        <f>VLOOKUP("prospect",'Competitor 2'!A3074:B13072,2,FALSE)</f>
        <v>#N/A</v>
      </c>
      <c r="D3074" t="e">
        <f t="shared" si="95"/>
        <v>#N/A</v>
      </c>
    </row>
    <row r="3075" spans="1:4" x14ac:dyDescent="0.25">
      <c r="A3075" t="str">
        <f>VLOOKUP("prospect",'Competitor 1'!A3074:B5818,2,FALSE)</f>
        <v>http://www.ericward.com/linkbait-services.html</v>
      </c>
      <c r="B3075" t="str">
        <f t="shared" ref="B3075:B3138" si="96">LEFT(A3075,FIND("/",A3075,8))</f>
        <v>http://www.ericward.com/</v>
      </c>
      <c r="C3075" t="e">
        <f>VLOOKUP("prospect",'Competitor 2'!A3075:B13073,2,FALSE)</f>
        <v>#N/A</v>
      </c>
      <c r="D3075" t="e">
        <f t="shared" ref="D3075:D3138" si="97">LEFT(C3075,FIND("/",C3075,8))</f>
        <v>#N/A</v>
      </c>
    </row>
    <row r="3076" spans="1:4" x14ac:dyDescent="0.25">
      <c r="A3076" t="str">
        <f>VLOOKUP("prospect",'Competitor 1'!A3075:B5819,2,FALSE)</f>
        <v>http://www.ericward.com/bestpractices/2009/05/how-we-work-seo-desktop-rig-photo-and.html</v>
      </c>
      <c r="B3076" t="str">
        <f t="shared" si="96"/>
        <v>http://www.ericward.com/</v>
      </c>
      <c r="C3076" t="e">
        <f>VLOOKUP("prospect",'Competitor 2'!A3076:B13074,2,FALSE)</f>
        <v>#N/A</v>
      </c>
      <c r="D3076" t="e">
        <f t="shared" si="97"/>
        <v>#N/A</v>
      </c>
    </row>
    <row r="3077" spans="1:4" x14ac:dyDescent="0.25">
      <c r="A3077" t="str">
        <f>VLOOKUP("prospect",'Competitor 1'!A3076:B5820,2,FALSE)</f>
        <v>http://www.ericward.com/bestpractices/2009/12/link-diversity-defined-and-explained.html</v>
      </c>
      <c r="B3077" t="str">
        <f t="shared" si="96"/>
        <v>http://www.ericward.com/</v>
      </c>
      <c r="C3077" t="e">
        <f>VLOOKUP("prospect",'Competitor 2'!A3077:B13075,2,FALSE)</f>
        <v>#N/A</v>
      </c>
      <c r="D3077" t="e">
        <f t="shared" si="97"/>
        <v>#N/A</v>
      </c>
    </row>
    <row r="3078" spans="1:4" x14ac:dyDescent="0.25">
      <c r="A3078" t="str">
        <f>VLOOKUP("prospect",'Competitor 1'!A3077:B5821,2,FALSE)</f>
        <v>http://www.ericward.com/articles/five-linkers.html</v>
      </c>
      <c r="B3078" t="str">
        <f t="shared" si="96"/>
        <v>http://www.ericward.com/</v>
      </c>
      <c r="C3078" t="e">
        <f>VLOOKUP("prospect",'Competitor 2'!A3078:B13076,2,FALSE)</f>
        <v>#N/A</v>
      </c>
      <c r="D3078" t="e">
        <f t="shared" si="97"/>
        <v>#N/A</v>
      </c>
    </row>
    <row r="3079" spans="1:4" x14ac:dyDescent="0.25">
      <c r="A3079" t="str">
        <f>VLOOKUP("prospect",'Competitor 1'!A3078:B5822,2,FALSE)</f>
        <v>http://www.ericward.com/clients.html</v>
      </c>
      <c r="B3079" t="str">
        <f t="shared" si="96"/>
        <v>http://www.ericward.com/</v>
      </c>
      <c r="C3079" t="e">
        <f>VLOOKUP("prospect",'Competitor 2'!A3079:B13077,2,FALSE)</f>
        <v>#N/A</v>
      </c>
      <c r="D3079" t="e">
        <f t="shared" si="97"/>
        <v>#N/A</v>
      </c>
    </row>
    <row r="3080" spans="1:4" x14ac:dyDescent="0.25">
      <c r="A3080" t="str">
        <f>VLOOKUP("prospect",'Competitor 1'!A3079:B5823,2,FALSE)</f>
        <v>http://www.ericward.com/editorfeedback.html</v>
      </c>
      <c r="B3080" t="str">
        <f t="shared" si="96"/>
        <v>http://www.ericward.com/</v>
      </c>
      <c r="C3080" t="e">
        <f>VLOOKUP("prospect",'Competitor 2'!A3080:B13078,2,FALSE)</f>
        <v>#N/A</v>
      </c>
      <c r="D3080" t="e">
        <f t="shared" si="97"/>
        <v>#N/A</v>
      </c>
    </row>
    <row r="3081" spans="1:4" x14ac:dyDescent="0.25">
      <c r="A3081" t="str">
        <f>VLOOKUP("prospect",'Competitor 1'!A3080:B5824,2,FALSE)</f>
        <v>http://www.ericward.com/netpost.html</v>
      </c>
      <c r="B3081" t="str">
        <f t="shared" si="96"/>
        <v>http://www.ericward.com/</v>
      </c>
      <c r="C3081" t="e">
        <f>VLOOKUP("prospect",'Competitor 2'!A3081:B13079,2,FALSE)</f>
        <v>#N/A</v>
      </c>
      <c r="D3081" t="e">
        <f t="shared" si="97"/>
        <v>#N/A</v>
      </c>
    </row>
    <row r="3082" spans="1:4" x14ac:dyDescent="0.25">
      <c r="A3082" t="str">
        <f>VLOOKUP("prospect",'Competitor 1'!A3081:B5825,2,FALSE)</f>
        <v>http://www.ericward.com/bestpractices/2009_12_01_archive.html</v>
      </c>
      <c r="B3082" t="str">
        <f t="shared" si="96"/>
        <v>http://www.ericward.com/</v>
      </c>
      <c r="C3082" t="e">
        <f>VLOOKUP("prospect",'Competitor 2'!A3082:B13080,2,FALSE)</f>
        <v>#N/A</v>
      </c>
      <c r="D3082" t="e">
        <f t="shared" si="97"/>
        <v>#N/A</v>
      </c>
    </row>
    <row r="3083" spans="1:4" x14ac:dyDescent="0.25">
      <c r="A3083" t="str">
        <f>VLOOKUP("prospect",'Competitor 1'!A3082:B5826,2,FALSE)</f>
        <v>http://ericward.com/content-publicity-plan.html</v>
      </c>
      <c r="B3083" t="str">
        <f t="shared" si="96"/>
        <v>http://ericward.com/</v>
      </c>
      <c r="C3083" t="e">
        <f>VLOOKUP("prospect",'Competitor 2'!A3083:B13081,2,FALSE)</f>
        <v>#N/A</v>
      </c>
      <c r="D3083" t="e">
        <f t="shared" si="97"/>
        <v>#N/A</v>
      </c>
    </row>
    <row r="3084" spans="1:4" x14ac:dyDescent="0.25">
      <c r="A3084" t="str">
        <f>VLOOKUP("prospect",'Competitor 1'!A3083:B5827,2,FALSE)</f>
        <v>http://www.ericward.com/bestpractices/labels/google.html</v>
      </c>
      <c r="B3084" t="str">
        <f t="shared" si="96"/>
        <v>http://www.ericward.com/</v>
      </c>
      <c r="C3084" t="e">
        <f>VLOOKUP("prospect",'Competitor 2'!A3084:B13082,2,FALSE)</f>
        <v>#N/A</v>
      </c>
      <c r="D3084" t="e">
        <f t="shared" si="97"/>
        <v>#N/A</v>
      </c>
    </row>
    <row r="3085" spans="1:4" x14ac:dyDescent="0.25">
      <c r="A3085" t="str">
        <f>VLOOKUP("prospect",'Competitor 1'!A3084:B5828,2,FALSE)</f>
        <v>http://www.ericward.com/bestpractices/labels/.edu.html</v>
      </c>
      <c r="B3085" t="str">
        <f t="shared" si="96"/>
        <v>http://www.ericward.com/</v>
      </c>
      <c r="C3085" t="e">
        <f>VLOOKUP("prospect",'Competitor 2'!A3085:B13083,2,FALSE)</f>
        <v>#N/A</v>
      </c>
      <c r="D3085" t="e">
        <f t="shared" si="97"/>
        <v>#N/A</v>
      </c>
    </row>
    <row r="3086" spans="1:4" x14ac:dyDescent="0.25">
      <c r="A3086" t="str">
        <f>VLOOKUP("prospect",'Competitor 1'!A3085:B5829,2,FALSE)</f>
        <v>http://www.ericward.com/bestpractices/labels/paid%20links.html</v>
      </c>
      <c r="B3086" t="str">
        <f t="shared" si="96"/>
        <v>http://www.ericward.com/</v>
      </c>
      <c r="C3086" t="e">
        <f>VLOOKUP("prospect",'Competitor 2'!A3086:B13084,2,FALSE)</f>
        <v>#N/A</v>
      </c>
      <c r="D3086" t="e">
        <f t="shared" si="97"/>
        <v>#N/A</v>
      </c>
    </row>
    <row r="3087" spans="1:4" x14ac:dyDescent="0.25">
      <c r="A3087" t="str">
        <f>VLOOKUP("prospect",'Competitor 1'!A3086:B5830,2,FALSE)</f>
        <v>http://www.ericward.com/bestpractices/2009/05/how-we-work-seo-desktop-rig-photo-and.html?showComment=1241554550228</v>
      </c>
      <c r="B3087" t="str">
        <f t="shared" si="96"/>
        <v>http://www.ericward.com/</v>
      </c>
      <c r="C3087" t="e">
        <f>VLOOKUP("prospect",'Competitor 2'!A3087:B13085,2,FALSE)</f>
        <v>#N/A</v>
      </c>
      <c r="D3087" t="e">
        <f t="shared" si="97"/>
        <v>#N/A</v>
      </c>
    </row>
    <row r="3088" spans="1:4" x14ac:dyDescent="0.25">
      <c r="A3088" t="str">
        <f>VLOOKUP("prospect",'Competitor 1'!A3087:B5831,2,FALSE)</f>
        <v>http://www.ericward.com/bestpractices/2009/05/how-we-work-seo-desktop-rig-photo-and.html?showComment=1241557172006</v>
      </c>
      <c r="B3088" t="str">
        <f t="shared" si="96"/>
        <v>http://www.ericward.com/</v>
      </c>
      <c r="C3088" t="e">
        <f>VLOOKUP("prospect",'Competitor 2'!A3088:B13086,2,FALSE)</f>
        <v>#N/A</v>
      </c>
      <c r="D3088" t="e">
        <f t="shared" si="97"/>
        <v>#N/A</v>
      </c>
    </row>
    <row r="3089" spans="1:4" x14ac:dyDescent="0.25">
      <c r="A3089" t="str">
        <f>VLOOKUP("prospect",'Competitor 1'!A3088:B5832,2,FALSE)</f>
        <v>http://www.ericward.com/bestpractices/2009/05/how-we-work-seo-desktop-rig-photo-and.html?showComment=1241582040000</v>
      </c>
      <c r="B3089" t="str">
        <f t="shared" si="96"/>
        <v>http://www.ericward.com/</v>
      </c>
      <c r="C3089" t="e">
        <f>VLOOKUP("prospect",'Competitor 2'!A3089:B13087,2,FALSE)</f>
        <v>#N/A</v>
      </c>
      <c r="D3089" t="e">
        <f t="shared" si="97"/>
        <v>#N/A</v>
      </c>
    </row>
    <row r="3090" spans="1:4" x14ac:dyDescent="0.25">
      <c r="A3090" t="str">
        <f>VLOOKUP("prospect",'Competitor 1'!A3089:B5833,2,FALSE)</f>
        <v>http://www.ericward.com/bestpractices/2009/05/how-we-work-seo-desktop-rig-photo-and.html?showComment=1241628855703</v>
      </c>
      <c r="B3090" t="str">
        <f t="shared" si="96"/>
        <v>http://www.ericward.com/</v>
      </c>
      <c r="C3090" t="e">
        <f>VLOOKUP("prospect",'Competitor 2'!A3090:B13088,2,FALSE)</f>
        <v>#N/A</v>
      </c>
      <c r="D3090" t="e">
        <f t="shared" si="97"/>
        <v>#N/A</v>
      </c>
    </row>
    <row r="3091" spans="1:4" x14ac:dyDescent="0.25">
      <c r="A3091" t="str">
        <f>VLOOKUP("prospect",'Competitor 1'!A3090:B5834,2,FALSE)</f>
        <v>http://www.ericward.com/bestpractices/2009/05/how-we-work-seo-desktop-rig-photo-and.html?showComment=1241629796290</v>
      </c>
      <c r="B3091" t="str">
        <f t="shared" si="96"/>
        <v>http://www.ericward.com/</v>
      </c>
      <c r="C3091" t="e">
        <f>VLOOKUP("prospect",'Competitor 2'!A3091:B13089,2,FALSE)</f>
        <v>#N/A</v>
      </c>
      <c r="D3091" t="e">
        <f t="shared" si="97"/>
        <v>#N/A</v>
      </c>
    </row>
    <row r="3092" spans="1:4" x14ac:dyDescent="0.25">
      <c r="A3092" t="str">
        <f>VLOOKUP("prospect",'Competitor 1'!A3091:B5835,2,FALSE)</f>
        <v>http://www.blogstorm.co.uk/seomoz-pro-seminar-london-october-19th-20th/</v>
      </c>
      <c r="B3092" t="str">
        <f t="shared" si="96"/>
        <v>http://www.blogstorm.co.uk/</v>
      </c>
      <c r="C3092" t="e">
        <f>VLOOKUP("prospect",'Competitor 2'!A3092:B13090,2,FALSE)</f>
        <v>#N/A</v>
      </c>
      <c r="D3092" t="e">
        <f t="shared" si="97"/>
        <v>#N/A</v>
      </c>
    </row>
    <row r="3093" spans="1:4" x14ac:dyDescent="0.25">
      <c r="A3093" t="str">
        <f>VLOOKUP("prospect",'Competitor 1'!A3092:B5836,2,FALSE)</f>
        <v>http://www.blogstorm.co.uk/category/linkbait/page/3/</v>
      </c>
      <c r="B3093" t="str">
        <f t="shared" si="96"/>
        <v>http://www.blogstorm.co.uk/</v>
      </c>
      <c r="C3093" t="e">
        <f>VLOOKUP("prospect",'Competitor 2'!A3093:B13091,2,FALSE)</f>
        <v>#N/A</v>
      </c>
      <c r="D3093" t="e">
        <f t="shared" si="97"/>
        <v>#N/A</v>
      </c>
    </row>
    <row r="3094" spans="1:4" x14ac:dyDescent="0.25">
      <c r="A3094" t="str">
        <f>VLOOKUP("prospect",'Competitor 1'!A3093:B5837,2,FALSE)</f>
        <v>http://www.blogstorm.co.uk/why-you-should-link-to-me-today/</v>
      </c>
      <c r="B3094" t="str">
        <f t="shared" si="96"/>
        <v>http://www.blogstorm.co.uk/</v>
      </c>
      <c r="C3094" t="e">
        <f>VLOOKUP("prospect",'Competitor 2'!A3094:B13092,2,FALSE)</f>
        <v>#N/A</v>
      </c>
      <c r="D3094" t="e">
        <f t="shared" si="97"/>
        <v>#N/A</v>
      </c>
    </row>
    <row r="3095" spans="1:4" x14ac:dyDescent="0.25">
      <c r="A3095" t="str">
        <f>VLOOKUP("prospect",'Competitor 1'!A3094:B5838,2,FALSE)</f>
        <v>http://www.blogstorm.co.uk/comment-on-your-blog/</v>
      </c>
      <c r="B3095" t="str">
        <f t="shared" si="96"/>
        <v>http://www.blogstorm.co.uk/</v>
      </c>
      <c r="C3095" t="e">
        <f>VLOOKUP("prospect",'Competitor 2'!A3095:B13093,2,FALSE)</f>
        <v>#N/A</v>
      </c>
      <c r="D3095" t="e">
        <f t="shared" si="97"/>
        <v>#N/A</v>
      </c>
    </row>
    <row r="3096" spans="1:4" x14ac:dyDescent="0.25">
      <c r="A3096" t="str">
        <f>VLOOKUP("prospect",'Competitor 1'!A3095:B5839,2,FALSE)</f>
        <v>http://www.blogstorm.co.uk/forbes-article-about-seo-for-small-businesses-is-it-1999/</v>
      </c>
      <c r="B3096" t="str">
        <f t="shared" si="96"/>
        <v>http://www.blogstorm.co.uk/</v>
      </c>
      <c r="C3096" t="e">
        <f>VLOOKUP("prospect",'Competitor 2'!A3096:B13094,2,FALSE)</f>
        <v>#N/A</v>
      </c>
      <c r="D3096" t="e">
        <f t="shared" si="97"/>
        <v>#N/A</v>
      </c>
    </row>
    <row r="3097" spans="1:4" x14ac:dyDescent="0.25">
      <c r="A3097" t="str">
        <f>VLOOKUP("prospect",'Competitor 1'!A3096:B5840,2,FALSE)</f>
        <v>http://www.blogstorm.co.uk/category/social/page/7/</v>
      </c>
      <c r="B3097" t="str">
        <f t="shared" si="96"/>
        <v>http://www.blogstorm.co.uk/</v>
      </c>
      <c r="C3097" t="e">
        <f>VLOOKUP("prospect",'Competitor 2'!A3097:B13095,2,FALSE)</f>
        <v>#N/A</v>
      </c>
      <c r="D3097" t="e">
        <f t="shared" si="97"/>
        <v>#N/A</v>
      </c>
    </row>
    <row r="3098" spans="1:4" x14ac:dyDescent="0.25">
      <c r="A3098" t="str">
        <f>VLOOKUP("prospect",'Competitor 1'!A3097:B5841,2,FALSE)</f>
        <v>http://www.blogstorm.co.uk/landing-pages-are-hard/</v>
      </c>
      <c r="B3098" t="str">
        <f t="shared" si="96"/>
        <v>http://www.blogstorm.co.uk/</v>
      </c>
      <c r="C3098" t="e">
        <f>VLOOKUP("prospect",'Competitor 2'!A3098:B13096,2,FALSE)</f>
        <v>#N/A</v>
      </c>
      <c r="D3098" t="e">
        <f t="shared" si="97"/>
        <v>#N/A</v>
      </c>
    </row>
    <row r="3099" spans="1:4" x14ac:dyDescent="0.25">
      <c r="A3099" t="str">
        <f>VLOOKUP("prospect",'Competitor 1'!A3098:B5842,2,FALSE)</f>
        <v>http://www.blogstorm.co.uk/category/linkbuilding/page/5/</v>
      </c>
      <c r="B3099" t="str">
        <f t="shared" si="96"/>
        <v>http://www.blogstorm.co.uk/</v>
      </c>
      <c r="C3099" t="e">
        <f>VLOOKUP("prospect",'Competitor 2'!A3099:B13097,2,FALSE)</f>
        <v>#N/A</v>
      </c>
      <c r="D3099" t="e">
        <f t="shared" si="97"/>
        <v>#N/A</v>
      </c>
    </row>
    <row r="3100" spans="1:4" x14ac:dyDescent="0.25">
      <c r="A3100" t="str">
        <f>VLOOKUP("prospect",'Competitor 1'!A3099:B5843,2,FALSE)</f>
        <v>http://www.blogstorm.co.uk/category/seo/page/5/</v>
      </c>
      <c r="B3100" t="str">
        <f t="shared" si="96"/>
        <v>http://www.blogstorm.co.uk/</v>
      </c>
      <c r="C3100" t="e">
        <f>VLOOKUP("prospect",'Competitor 2'!A3100:B13098,2,FALSE)</f>
        <v>#N/A</v>
      </c>
      <c r="D3100" t="e">
        <f t="shared" si="97"/>
        <v>#N/A</v>
      </c>
    </row>
    <row r="3101" spans="1:4" x14ac:dyDescent="0.25">
      <c r="A3101" t="str">
        <f>VLOOKUP("prospect",'Competitor 1'!A3100:B5844,2,FALSE)</f>
        <v>http://www.blogstorm.co.uk/page/9/</v>
      </c>
      <c r="B3101" t="str">
        <f t="shared" si="96"/>
        <v>http://www.blogstorm.co.uk/</v>
      </c>
      <c r="C3101" t="e">
        <f>VLOOKUP("prospect",'Competitor 2'!A3101:B13099,2,FALSE)</f>
        <v>#N/A</v>
      </c>
      <c r="D3101" t="e">
        <f t="shared" si="97"/>
        <v>#N/A</v>
      </c>
    </row>
    <row r="3102" spans="1:4" x14ac:dyDescent="0.25">
      <c r="A3102" t="str">
        <f>VLOOKUP("prospect",'Competitor 1'!A3101:B5845,2,FALSE)</f>
        <v>http://www.blogstorm.co.uk/page/10/</v>
      </c>
      <c r="B3102" t="str">
        <f t="shared" si="96"/>
        <v>http://www.blogstorm.co.uk/</v>
      </c>
      <c r="C3102" t="e">
        <f>VLOOKUP("prospect",'Competitor 2'!A3102:B13100,2,FALSE)</f>
        <v>#N/A</v>
      </c>
      <c r="D3102" t="e">
        <f t="shared" si="97"/>
        <v>#N/A</v>
      </c>
    </row>
    <row r="3103" spans="1:4" x14ac:dyDescent="0.25">
      <c r="A3103" t="str">
        <f>VLOOKUP("prospect",'Competitor 1'!A3102:B5846,2,FALSE)</f>
        <v>http://www.blogstorm.co.uk/category/ppc/feed/</v>
      </c>
      <c r="B3103" t="str">
        <f t="shared" si="96"/>
        <v>http://www.blogstorm.co.uk/</v>
      </c>
      <c r="C3103" t="e">
        <f>VLOOKUP("prospect",'Competitor 2'!A3103:B13101,2,FALSE)</f>
        <v>#N/A</v>
      </c>
      <c r="D3103" t="e">
        <f t="shared" si="97"/>
        <v>#N/A</v>
      </c>
    </row>
    <row r="3104" spans="1:4" x14ac:dyDescent="0.25">
      <c r="A3104" t="str">
        <f>VLOOKUP("prospect",'Competitor 1'!A3103:B5847,2,FALSE)</f>
        <v>http://www.blogstorm.co.uk/category/linkbuilding/feed/</v>
      </c>
      <c r="B3104" t="str">
        <f t="shared" si="96"/>
        <v>http://www.blogstorm.co.uk/</v>
      </c>
      <c r="C3104" t="e">
        <f>VLOOKUP("prospect",'Competitor 2'!A3104:B13102,2,FALSE)</f>
        <v>#N/A</v>
      </c>
      <c r="D3104" t="e">
        <f t="shared" si="97"/>
        <v>#N/A</v>
      </c>
    </row>
    <row r="3105" spans="1:4" x14ac:dyDescent="0.25">
      <c r="A3105" t="str">
        <f>VLOOKUP("prospect",'Competitor 1'!A3104:B5848,2,FALSE)</f>
        <v>http://seoforums.org/seo-blog/pro-seo-mayday-update-presentation/</v>
      </c>
      <c r="B3105" t="str">
        <f t="shared" si="96"/>
        <v>http://seoforums.org/</v>
      </c>
      <c r="C3105" t="e">
        <f>VLOOKUP("prospect",'Competitor 2'!A3105:B13103,2,FALSE)</f>
        <v>#N/A</v>
      </c>
      <c r="D3105" t="e">
        <f t="shared" si="97"/>
        <v>#N/A</v>
      </c>
    </row>
    <row r="3106" spans="1:4" x14ac:dyDescent="0.25">
      <c r="A3106" t="str">
        <f>VLOOKUP("prospect",'Competitor 1'!A3105:B5849,2,FALSE)</f>
        <v>http://seoforums.org/seo-questions-answers/426-what-mozrank.html</v>
      </c>
      <c r="B3106" t="str">
        <f t="shared" si="96"/>
        <v>http://seoforums.org/</v>
      </c>
      <c r="C3106" t="e">
        <f>VLOOKUP("prospect",'Competitor 2'!A3106:B13104,2,FALSE)</f>
        <v>#N/A</v>
      </c>
      <c r="D3106" t="e">
        <f t="shared" si="97"/>
        <v>#N/A</v>
      </c>
    </row>
    <row r="3107" spans="1:4" x14ac:dyDescent="0.25">
      <c r="A3107" t="str">
        <f>VLOOKUP("prospect",'Competitor 1'!A3106:B5850,2,FALSE)</f>
        <v>http://seoforums.org/seo-blog/is-aaron-wall-jealous/</v>
      </c>
      <c r="B3107" t="str">
        <f t="shared" si="96"/>
        <v>http://seoforums.org/</v>
      </c>
      <c r="C3107" t="e">
        <f>VLOOKUP("prospect",'Competitor 2'!A3107:B13105,2,FALSE)</f>
        <v>#N/A</v>
      </c>
      <c r="D3107" t="e">
        <f t="shared" si="97"/>
        <v>#N/A</v>
      </c>
    </row>
    <row r="3108" spans="1:4" x14ac:dyDescent="0.25">
      <c r="A3108" t="str">
        <f>VLOOKUP("prospect",'Competitor 1'!A3107:B5851,2,FALSE)</f>
        <v>http://seoforums.org/seo-blog/good-seo-reading/</v>
      </c>
      <c r="B3108" t="str">
        <f t="shared" si="96"/>
        <v>http://seoforums.org/</v>
      </c>
      <c r="C3108" t="e">
        <f>VLOOKUP("prospect",'Competitor 2'!A3108:B13106,2,FALSE)</f>
        <v>#N/A</v>
      </c>
      <c r="D3108" t="e">
        <f t="shared" si="97"/>
        <v>#N/A</v>
      </c>
    </row>
    <row r="3109" spans="1:4" x14ac:dyDescent="0.25">
      <c r="A3109" t="str">
        <f>VLOOKUP("prospect",'Competitor 1'!A3108:B5852,2,FALSE)</f>
        <v>http://seoforums.org/seo-blog/about-mogmartin-and-seoforums-org/</v>
      </c>
      <c r="B3109" t="str">
        <f t="shared" si="96"/>
        <v>http://seoforums.org/</v>
      </c>
      <c r="C3109" t="e">
        <f>VLOOKUP("prospect",'Competitor 2'!A3109:B13107,2,FALSE)</f>
        <v>#N/A</v>
      </c>
      <c r="D3109" t="e">
        <f t="shared" si="97"/>
        <v>#N/A</v>
      </c>
    </row>
    <row r="3110" spans="1:4" x14ac:dyDescent="0.25">
      <c r="A3110" t="str">
        <f>VLOOKUP("prospect",'Competitor 1'!A3109:B5853,2,FALSE)</f>
        <v>http://seoforums.org/seo-blog/seo-pro-london-party-photo/</v>
      </c>
      <c r="B3110" t="str">
        <f t="shared" si="96"/>
        <v>http://seoforums.org/</v>
      </c>
      <c r="C3110" t="e">
        <f>VLOOKUP("prospect",'Competitor 2'!A3110:B13108,2,FALSE)</f>
        <v>#N/A</v>
      </c>
      <c r="D3110" t="e">
        <f t="shared" si="97"/>
        <v>#N/A</v>
      </c>
    </row>
    <row r="3111" spans="1:4" x14ac:dyDescent="0.25">
      <c r="A3111" t="str">
        <f>VLOOKUP("prospect",'Competitor 1'!A3110:B5854,2,FALSE)</f>
        <v>http://seoforums.org/seo-blog/you-cant-do-everything-just-do-the-right-stuff/</v>
      </c>
      <c r="B3111" t="str">
        <f t="shared" si="96"/>
        <v>http://seoforums.org/</v>
      </c>
      <c r="C3111" t="e">
        <f>VLOOKUP("prospect",'Competitor 2'!A3111:B13109,2,FALSE)</f>
        <v>#N/A</v>
      </c>
      <c r="D3111" t="e">
        <f t="shared" si="97"/>
        <v>#N/A</v>
      </c>
    </row>
    <row r="3112" spans="1:4" x14ac:dyDescent="0.25">
      <c r="A3112" t="str">
        <f>VLOOKUP("prospect",'Competitor 1'!A3111:B5855,2,FALSE)</f>
        <v>http://seoforums.org/seo-blog/photos-from-the-pro-seo-london-2010-conference/</v>
      </c>
      <c r="B3112" t="str">
        <f t="shared" si="96"/>
        <v>http://seoforums.org/</v>
      </c>
      <c r="C3112" t="e">
        <f>VLOOKUP("prospect",'Competitor 2'!A3112:B13110,2,FALSE)</f>
        <v>#N/A</v>
      </c>
      <c r="D3112" t="e">
        <f t="shared" si="97"/>
        <v>#N/A</v>
      </c>
    </row>
    <row r="3113" spans="1:4" x14ac:dyDescent="0.25">
      <c r="A3113" t="str">
        <f>VLOOKUP("prospect",'Competitor 1'!A3112:B5856,2,FALSE)</f>
        <v>http://seoforums.org/india/1859-good-search-engine-optimization-training-courses-india.html</v>
      </c>
      <c r="B3113" t="str">
        <f t="shared" si="96"/>
        <v>http://seoforums.org/</v>
      </c>
      <c r="C3113" t="e">
        <f>VLOOKUP("prospect",'Competitor 2'!A3113:B13111,2,FALSE)</f>
        <v>#N/A</v>
      </c>
      <c r="D3113" t="e">
        <f t="shared" si="97"/>
        <v>#N/A</v>
      </c>
    </row>
    <row r="3114" spans="1:4" x14ac:dyDescent="0.25">
      <c r="A3114" t="str">
        <f>VLOOKUP("prospect",'Competitor 1'!A3113:B5857,2,FALSE)</f>
        <v>http://seoforums.org/linkbuilding/9258-search-engine-optimization-moz.html</v>
      </c>
      <c r="B3114" t="str">
        <f t="shared" si="96"/>
        <v>http://seoforums.org/</v>
      </c>
      <c r="C3114" t="e">
        <f>VLOOKUP("prospect",'Competitor 2'!A3114:B13112,2,FALSE)</f>
        <v>#N/A</v>
      </c>
      <c r="D3114" t="e">
        <f t="shared" si="97"/>
        <v>#N/A</v>
      </c>
    </row>
    <row r="3115" spans="1:4" x14ac:dyDescent="0.25">
      <c r="A3115" t="str">
        <f>VLOOKUP("prospect",'Competitor 1'!A3114:B5858,2,FALSE)</f>
        <v>http://seoforums.org/google/16439-what-benefit-search-engine-optimization-3.html</v>
      </c>
      <c r="B3115" t="str">
        <f t="shared" si="96"/>
        <v>http://seoforums.org/</v>
      </c>
      <c r="C3115" t="e">
        <f>VLOOKUP("prospect",'Competitor 2'!A3115:B13113,2,FALSE)</f>
        <v>#N/A</v>
      </c>
      <c r="D3115" t="e">
        <f t="shared" si="97"/>
        <v>#N/A</v>
      </c>
    </row>
    <row r="3116" spans="1:4" x14ac:dyDescent="0.25">
      <c r="A3116" t="str">
        <f>VLOOKUP("prospect",'Competitor 1'!A3115:B5859,2,FALSE)</f>
        <v>http://seoforums.org/india/1859-good-search-engine-optimization-training-courses-india-print.html</v>
      </c>
      <c r="B3116" t="str">
        <f t="shared" si="96"/>
        <v>http://seoforums.org/</v>
      </c>
      <c r="C3116" t="e">
        <f>VLOOKUP("prospect",'Competitor 2'!A3116:B13114,2,FALSE)</f>
        <v>#N/A</v>
      </c>
      <c r="D3116" t="e">
        <f t="shared" si="97"/>
        <v>#N/A</v>
      </c>
    </row>
    <row r="3117" spans="1:4" x14ac:dyDescent="0.25">
      <c r="A3117" t="str">
        <f>VLOOKUP("prospect",'Competitor 1'!A3116:B5860,2,FALSE)</f>
        <v>http://wistia.com/blog/seomoz-successful-web-video-series/</v>
      </c>
      <c r="B3117" t="str">
        <f t="shared" si="96"/>
        <v>http://wistia.com/</v>
      </c>
      <c r="C3117" t="e">
        <f>VLOOKUP("prospect",'Competitor 2'!A3117:B13115,2,FALSE)</f>
        <v>#N/A</v>
      </c>
      <c r="D3117" t="e">
        <f t="shared" si="97"/>
        <v>#N/A</v>
      </c>
    </row>
    <row r="3118" spans="1:4" x14ac:dyDescent="0.25">
      <c r="A3118" t="str">
        <f>VLOOKUP("prospect",'Competitor 1'!A3117:B5861,2,FALSE)</f>
        <v>http://wistia.com/blog/tag/video-creation/</v>
      </c>
      <c r="B3118" t="str">
        <f t="shared" si="96"/>
        <v>http://wistia.com/</v>
      </c>
      <c r="C3118" t="e">
        <f>VLOOKUP("prospect",'Competitor 2'!A3118:B13116,2,FALSE)</f>
        <v>#N/A</v>
      </c>
      <c r="D3118" t="e">
        <f t="shared" si="97"/>
        <v>#N/A</v>
      </c>
    </row>
    <row r="3119" spans="1:4" x14ac:dyDescent="0.25">
      <c r="A3119" t="str">
        <f>VLOOKUP("prospect",'Competitor 1'!A3118:B5862,2,FALSE)</f>
        <v>http://wistia.com/blog/scaling-support-why-we-removed-our-phone-number-from-our-website/</v>
      </c>
      <c r="B3119" t="str">
        <f t="shared" si="96"/>
        <v>http://wistia.com/</v>
      </c>
      <c r="C3119" t="e">
        <f>VLOOKUP("prospect",'Competitor 2'!A3119:B13117,2,FALSE)</f>
        <v>#N/A</v>
      </c>
      <c r="D3119" t="e">
        <f t="shared" si="97"/>
        <v>#N/A</v>
      </c>
    </row>
    <row r="3120" spans="1:4" x14ac:dyDescent="0.25">
      <c r="A3120" t="str">
        <f>VLOOKUP("prospect",'Competitor 1'!A3119:B5863,2,FALSE)</f>
        <v>http://wistia.com/blog/tag/video-series/</v>
      </c>
      <c r="B3120" t="str">
        <f t="shared" si="96"/>
        <v>http://wistia.com/</v>
      </c>
      <c r="C3120" t="e">
        <f>VLOOKUP("prospect",'Competitor 2'!A3120:B13118,2,FALSE)</f>
        <v>#N/A</v>
      </c>
      <c r="D3120" t="e">
        <f t="shared" si="97"/>
        <v>#N/A</v>
      </c>
    </row>
    <row r="3121" spans="1:4" x14ac:dyDescent="0.25">
      <c r="A3121" t="str">
        <f>VLOOKUP("prospect",'Competitor 1'!A3120:B5864,2,FALSE)</f>
        <v>http://wistia.com/blog/tag/video-marketing/page/2/</v>
      </c>
      <c r="B3121" t="str">
        <f t="shared" si="96"/>
        <v>http://wistia.com/</v>
      </c>
      <c r="C3121" t="e">
        <f>VLOOKUP("prospect",'Competitor 2'!A3121:B13119,2,FALSE)</f>
        <v>#N/A</v>
      </c>
      <c r="D3121" t="e">
        <f t="shared" si="97"/>
        <v>#N/A</v>
      </c>
    </row>
    <row r="3122" spans="1:4" x14ac:dyDescent="0.25">
      <c r="A3122" t="str">
        <f>VLOOKUP("prospect",'Competitor 1'!A3121:B5865,2,FALSE)</f>
        <v>http://wistia.com/blog/tag/video-ideas/</v>
      </c>
      <c r="B3122" t="str">
        <f t="shared" si="96"/>
        <v>http://wistia.com/</v>
      </c>
      <c r="C3122" t="e">
        <f>VLOOKUP("prospect",'Competitor 2'!A3122:B13120,2,FALSE)</f>
        <v>#N/A</v>
      </c>
      <c r="D3122" t="e">
        <f t="shared" si="97"/>
        <v>#N/A</v>
      </c>
    </row>
    <row r="3123" spans="1:4" x14ac:dyDescent="0.25">
      <c r="A3123" t="str">
        <f>VLOOKUP("prospect",'Competitor 1'!A3122:B5866,2,FALSE)</f>
        <v>http://wistia.com/blog/behind-the-scenes-of-seomoz-whiteboard-friday/</v>
      </c>
      <c r="B3123" t="str">
        <f t="shared" si="96"/>
        <v>http://wistia.com/</v>
      </c>
      <c r="C3123" t="e">
        <f>VLOOKUP("prospect",'Competitor 2'!A3123:B13121,2,FALSE)</f>
        <v>#N/A</v>
      </c>
      <c r="D3123" t="e">
        <f t="shared" si="97"/>
        <v>#N/A</v>
      </c>
    </row>
    <row r="3124" spans="1:4" x14ac:dyDescent="0.25">
      <c r="A3124" t="str">
        <f>VLOOKUP("prospect",'Competitor 1'!A3123:B5867,2,FALSE)</f>
        <v>http://wistia.com/blog/category/making-video/page/3/</v>
      </c>
      <c r="B3124" t="str">
        <f t="shared" si="96"/>
        <v>http://wistia.com/</v>
      </c>
      <c r="C3124" t="e">
        <f>VLOOKUP("prospect",'Competitor 2'!A3124:B13122,2,FALSE)</f>
        <v>#N/A</v>
      </c>
      <c r="D3124" t="e">
        <f t="shared" si="97"/>
        <v>#N/A</v>
      </c>
    </row>
    <row r="3125" spans="1:4" x14ac:dyDescent="0.25">
      <c r="A3125" t="str">
        <f>VLOOKUP("prospect",'Competitor 1'!A3124:B5868,2,FALSE)</f>
        <v>http://wistia.com/blog/tag/video-creation/feed/</v>
      </c>
      <c r="B3125" t="str">
        <f t="shared" si="96"/>
        <v>http://wistia.com/</v>
      </c>
      <c r="C3125" t="e">
        <f>VLOOKUP("prospect",'Competitor 2'!A3125:B13123,2,FALSE)</f>
        <v>#N/A</v>
      </c>
      <c r="D3125" t="e">
        <f t="shared" si="97"/>
        <v>#N/A</v>
      </c>
    </row>
    <row r="3126" spans="1:4" x14ac:dyDescent="0.25">
      <c r="A3126" t="str">
        <f>VLOOKUP("prospect",'Competitor 1'!A3125:B5869,2,FALSE)</f>
        <v>http://wistia.com/blog/tag/video-ideas/feed/</v>
      </c>
      <c r="B3126" t="str">
        <f t="shared" si="96"/>
        <v>http://wistia.com/</v>
      </c>
      <c r="C3126" t="e">
        <f>VLOOKUP("prospect",'Competitor 2'!A3126:B13124,2,FALSE)</f>
        <v>#N/A</v>
      </c>
      <c r="D3126" t="e">
        <f t="shared" si="97"/>
        <v>#N/A</v>
      </c>
    </row>
    <row r="3127" spans="1:4" x14ac:dyDescent="0.25">
      <c r="A3127" t="str">
        <f>VLOOKUP("prospect",'Competitor 1'!A3126:B5870,2,FALSE)</f>
        <v>http://wistia.com/blog/tag/video-series/feed/</v>
      </c>
      <c r="B3127" t="str">
        <f t="shared" si="96"/>
        <v>http://wistia.com/</v>
      </c>
      <c r="C3127" t="e">
        <f>VLOOKUP("prospect",'Competitor 2'!A3127:B13125,2,FALSE)</f>
        <v>#N/A</v>
      </c>
      <c r="D3127" t="e">
        <f t="shared" si="97"/>
        <v>#N/A</v>
      </c>
    </row>
    <row r="3128" spans="1:4" x14ac:dyDescent="0.25">
      <c r="A3128" t="str">
        <f>VLOOKUP("prospect",'Competitor 1'!A3127:B5871,2,FALSE)</f>
        <v>http://wistia.com/blog/tag/video-marketing/feed/</v>
      </c>
      <c r="B3128" t="str">
        <f t="shared" si="96"/>
        <v>http://wistia.com/</v>
      </c>
      <c r="C3128" t="e">
        <f>VLOOKUP("prospect",'Competitor 2'!A3128:B13126,2,FALSE)</f>
        <v>#N/A</v>
      </c>
      <c r="D3128" t="e">
        <f t="shared" si="97"/>
        <v>#N/A</v>
      </c>
    </row>
    <row r="3129" spans="1:4" x14ac:dyDescent="0.25">
      <c r="A3129" t="str">
        <f>VLOOKUP("prospect",'Competitor 1'!A3128:B5872,2,FALSE)</f>
        <v>http://angel.co/joannalord</v>
      </c>
      <c r="B3129" t="str">
        <f t="shared" si="96"/>
        <v>http://angel.co/</v>
      </c>
      <c r="C3129" t="e">
        <f>VLOOKUP("prospect",'Competitor 2'!A3129:B13127,2,FALSE)</f>
        <v>#N/A</v>
      </c>
      <c r="D3129" t="e">
        <f t="shared" si="97"/>
        <v>#N/A</v>
      </c>
    </row>
    <row r="3130" spans="1:4" x14ac:dyDescent="0.25">
      <c r="A3130" t="str">
        <f>VLOOKUP("prospect",'Competitor 1'!A3129:B5873,2,FALSE)</f>
        <v>http://fairyfish.net/2008/01/08/sex-the-motivity-of-internet/</v>
      </c>
      <c r="B3130" t="str">
        <f t="shared" si="96"/>
        <v>http://fairyfish.net/</v>
      </c>
      <c r="C3130" t="e">
        <f>VLOOKUP("prospect",'Competitor 2'!A3130:B13128,2,FALSE)</f>
        <v>#N/A</v>
      </c>
      <c r="D3130" t="e">
        <f t="shared" si="97"/>
        <v>#N/A</v>
      </c>
    </row>
    <row r="3131" spans="1:4" x14ac:dyDescent="0.25">
      <c r="A3131" t="str">
        <f>VLOOKUP("prospect",'Competitor 1'!A3130:B5874,2,FALSE)</f>
        <v>http://www.automaticbacklinks.com/blog/</v>
      </c>
      <c r="B3131" t="str">
        <f t="shared" si="96"/>
        <v>http://www.automaticbacklinks.com/</v>
      </c>
      <c r="C3131" t="e">
        <f>VLOOKUP("prospect",'Competitor 2'!A3131:B13129,2,FALSE)</f>
        <v>#N/A</v>
      </c>
      <c r="D3131" t="e">
        <f t="shared" si="97"/>
        <v>#N/A</v>
      </c>
    </row>
    <row r="3132" spans="1:4" x14ac:dyDescent="0.25">
      <c r="A3132" t="str">
        <f>VLOOKUP("prospect",'Competitor 1'!A3131:B5875,2,FALSE)</f>
        <v>http://www.automaticbacklinks.com/blog/changing-from-pagerank-to-mozrank-128/</v>
      </c>
      <c r="B3132" t="str">
        <f t="shared" si="96"/>
        <v>http://www.automaticbacklinks.com/</v>
      </c>
      <c r="C3132" t="e">
        <f>VLOOKUP("prospect",'Competitor 2'!A3132:B13130,2,FALSE)</f>
        <v>#N/A</v>
      </c>
      <c r="D3132" t="e">
        <f t="shared" si="97"/>
        <v>#N/A</v>
      </c>
    </row>
    <row r="3133" spans="1:4" x14ac:dyDescent="0.25">
      <c r="A3133" t="str">
        <f>VLOOKUP("prospect",'Competitor 1'!A3132:B5876,2,FALSE)</f>
        <v>http://www.automaticbacklinks.com/blog/category/google/feed/</v>
      </c>
      <c r="B3133" t="str">
        <f t="shared" si="96"/>
        <v>http://www.automaticbacklinks.com/</v>
      </c>
      <c r="C3133" t="e">
        <f>VLOOKUP("prospect",'Competitor 2'!A3133:B13131,2,FALSE)</f>
        <v>#N/A</v>
      </c>
      <c r="D3133" t="e">
        <f t="shared" si="97"/>
        <v>#N/A</v>
      </c>
    </row>
    <row r="3134" spans="1:4" x14ac:dyDescent="0.25">
      <c r="A3134" t="str">
        <f>VLOOKUP("prospect",'Competitor 1'!A3133:B5877,2,FALSE)</f>
        <v>http://www.automaticbacklinks.com/blog/category/mozrank/feed/</v>
      </c>
      <c r="B3134" t="str">
        <f t="shared" si="96"/>
        <v>http://www.automaticbacklinks.com/</v>
      </c>
      <c r="C3134" t="e">
        <f>VLOOKUP("prospect",'Competitor 2'!A3134:B13132,2,FALSE)</f>
        <v>#N/A</v>
      </c>
      <c r="D3134" t="e">
        <f t="shared" si="97"/>
        <v>#N/A</v>
      </c>
    </row>
    <row r="3135" spans="1:4" x14ac:dyDescent="0.25">
      <c r="A3135" t="str">
        <f>VLOOKUP("prospect",'Competitor 1'!A3134:B5878,2,FALSE)</f>
        <v>http://www.automaticbacklinks.com/blog/category/automatic-backlinks/feed/</v>
      </c>
      <c r="B3135" t="str">
        <f t="shared" si="96"/>
        <v>http://www.automaticbacklinks.com/</v>
      </c>
      <c r="C3135" t="e">
        <f>VLOOKUP("prospect",'Competitor 2'!A3135:B13133,2,FALSE)</f>
        <v>#N/A</v>
      </c>
      <c r="D3135" t="e">
        <f t="shared" si="97"/>
        <v>#N/A</v>
      </c>
    </row>
    <row r="3136" spans="1:4" x14ac:dyDescent="0.25">
      <c r="A3136" t="str">
        <f>VLOOKUP("prospect",'Competitor 1'!A3135:B5879,2,FALSE)</f>
        <v>http://www.automaticbacklinks.com/blog/feed/</v>
      </c>
      <c r="B3136" t="str">
        <f t="shared" si="96"/>
        <v>http://www.automaticbacklinks.com/</v>
      </c>
      <c r="C3136" t="e">
        <f>VLOOKUP("prospect",'Competitor 2'!A3136:B13134,2,FALSE)</f>
        <v>#N/A</v>
      </c>
      <c r="D3136" t="e">
        <f t="shared" si="97"/>
        <v>#N/A</v>
      </c>
    </row>
    <row r="3137" spans="1:4" x14ac:dyDescent="0.25">
      <c r="A3137" t="str">
        <f>VLOOKUP("prospect",'Competitor 1'!A3136:B5880,2,FALSE)</f>
        <v>http://www.imakenews.com/eletra/gow.cfm?z=webcertain_secret%2C524835%2C0%2C4928859%2Cb11</v>
      </c>
      <c r="B3137" t="str">
        <f t="shared" si="96"/>
        <v>http://www.imakenews.com/</v>
      </c>
      <c r="C3137" t="e">
        <f>VLOOKUP("prospect",'Competitor 2'!A3137:B13135,2,FALSE)</f>
        <v>#N/A</v>
      </c>
      <c r="D3137" t="e">
        <f t="shared" si="97"/>
        <v>#N/A</v>
      </c>
    </row>
    <row r="3138" spans="1:4" x14ac:dyDescent="0.25">
      <c r="A3138" t="str">
        <f>VLOOKUP("prospect",'Competitor 1'!A3137:B5881,2,FALSE)</f>
        <v>http://www.imakenews.com/eletra/mod_print_view.cfm?this_id=2133454&amp;u=webcertain_secret&amp;show_issue_date=F&amp;issue_id=000524835&amp;lid=b11&amp;uid=0</v>
      </c>
      <c r="B3138" t="str">
        <f t="shared" si="96"/>
        <v>http://www.imakenews.com/</v>
      </c>
      <c r="C3138" t="e">
        <f>VLOOKUP("prospect",'Competitor 2'!A3138:B13136,2,FALSE)</f>
        <v>#N/A</v>
      </c>
      <c r="D3138" t="e">
        <f t="shared" si="97"/>
        <v>#N/A</v>
      </c>
    </row>
    <row r="3139" spans="1:4" x14ac:dyDescent="0.25">
      <c r="A3139" t="str">
        <f>VLOOKUP("prospect",'Competitor 1'!A3138:B5882,2,FALSE)</f>
        <v>http://netafull.net/blog/022008.html</v>
      </c>
      <c r="B3139" t="str">
        <f t="shared" ref="B3139:B3202" si="98">LEFT(A3139,FIND("/",A3139,8))</f>
        <v>http://netafull.net/</v>
      </c>
      <c r="C3139" t="e">
        <f>VLOOKUP("prospect",'Competitor 2'!A3139:B13137,2,FALSE)</f>
        <v>#N/A</v>
      </c>
      <c r="D3139" t="e">
        <f t="shared" ref="D3139:D3202" si="99">LEFT(C3139,FIND("/",C3139,8))</f>
        <v>#N/A</v>
      </c>
    </row>
    <row r="3140" spans="1:4" x14ac:dyDescent="0.25">
      <c r="A3140" t="str">
        <f>VLOOKUP("prospect",'Competitor 1'!A3139:B5883,2,FALSE)</f>
        <v>http://flippa.com/blog/website-due-diligence-page/</v>
      </c>
      <c r="B3140" t="str">
        <f t="shared" si="98"/>
        <v>http://flippa.com/</v>
      </c>
      <c r="C3140" t="e">
        <f>VLOOKUP("prospect",'Competitor 2'!A3140:B13138,2,FALSE)</f>
        <v>#N/A</v>
      </c>
      <c r="D3140" t="e">
        <f t="shared" si="99"/>
        <v>#N/A</v>
      </c>
    </row>
    <row r="3141" spans="1:4" x14ac:dyDescent="0.25">
      <c r="A3141" t="str">
        <f>VLOOKUP("prospect",'Competitor 1'!A3140:B5884,2,FALSE)</f>
        <v>http://flippa.com/blog/tag/due-diligence/feed/</v>
      </c>
      <c r="B3141" t="str">
        <f t="shared" si="98"/>
        <v>http://flippa.com/</v>
      </c>
      <c r="C3141" t="e">
        <f>VLOOKUP("prospect",'Competitor 2'!A3141:B13139,2,FALSE)</f>
        <v>#N/A</v>
      </c>
      <c r="D3141" t="e">
        <f t="shared" si="99"/>
        <v>#N/A</v>
      </c>
    </row>
    <row r="3142" spans="1:4" x14ac:dyDescent="0.25">
      <c r="A3142" t="str">
        <f>VLOOKUP("prospect",'Competitor 1'!A3141:B5885,2,FALSE)</f>
        <v>http://www.blogstorm.co.uk/category/linkbuilding/</v>
      </c>
      <c r="B3142" t="str">
        <f t="shared" si="98"/>
        <v>http://www.blogstorm.co.uk/</v>
      </c>
      <c r="C3142" t="e">
        <f>VLOOKUP("prospect",'Competitor 2'!A3142:B13140,2,FALSE)</f>
        <v>#N/A</v>
      </c>
      <c r="D3142" t="e">
        <f t="shared" si="99"/>
        <v>#N/A</v>
      </c>
    </row>
    <row r="3143" spans="1:4" x14ac:dyDescent="0.25">
      <c r="A3143" t="str">
        <f>VLOOKUP("prospect",'Competitor 1'!A3142:B5886,2,FALSE)</f>
        <v>http://www.blogstorm.co.uk/using-pivot-charts-to-visually-analyse-competitor-link-profiles/</v>
      </c>
      <c r="B3143" t="str">
        <f t="shared" si="98"/>
        <v>http://www.blogstorm.co.uk/</v>
      </c>
      <c r="C3143" t="e">
        <f>VLOOKUP("prospect",'Competitor 2'!A3143:B13141,2,FALSE)</f>
        <v>#N/A</v>
      </c>
      <c r="D3143" t="e">
        <f t="shared" si="99"/>
        <v>#N/A</v>
      </c>
    </row>
    <row r="3144" spans="1:4" x14ac:dyDescent="0.25">
      <c r="A3144" t="str">
        <f>VLOOKUP("prospect",'Competitor 1'!A3143:B5887,2,FALSE)</f>
        <v>http://www.blogstorm.co.uk/my-internet-world-presentation-on-link-building-for-ecommerce-sites/</v>
      </c>
      <c r="B3144" t="str">
        <f t="shared" si="98"/>
        <v>http://www.blogstorm.co.uk/</v>
      </c>
      <c r="C3144" t="e">
        <f>VLOOKUP("prospect",'Competitor 2'!A3144:B13142,2,FALSE)</f>
        <v>#N/A</v>
      </c>
      <c r="D3144" t="e">
        <f t="shared" si="99"/>
        <v>#N/A</v>
      </c>
    </row>
    <row r="3145" spans="1:4" x14ac:dyDescent="0.25">
      <c r="A3145" t="str">
        <f>VLOOKUP("prospect",'Competitor 1'!A3144:B5888,2,FALSE)</f>
        <v>http://www.blogstorm.co.uk/blow-your-mind-link-building-techniques-smx-london/</v>
      </c>
      <c r="B3145" t="str">
        <f t="shared" si="98"/>
        <v>http://www.blogstorm.co.uk/</v>
      </c>
      <c r="C3145" t="e">
        <f>VLOOKUP("prospect",'Competitor 2'!A3145:B13143,2,FALSE)</f>
        <v>#N/A</v>
      </c>
      <c r="D3145" t="e">
        <f t="shared" si="99"/>
        <v>#N/A</v>
      </c>
    </row>
    <row r="3146" spans="1:4" x14ac:dyDescent="0.25">
      <c r="A3146" t="str">
        <f>VLOOKUP("prospect",'Competitor 1'!A3145:B5889,2,FALSE)</f>
        <v>http://www.blogstorm.co.uk/21-more-funny-queries/</v>
      </c>
      <c r="B3146" t="str">
        <f t="shared" si="98"/>
        <v>http://www.blogstorm.co.uk/</v>
      </c>
      <c r="C3146" t="e">
        <f>VLOOKUP("prospect",'Competitor 2'!A3146:B13144,2,FALSE)</f>
        <v>#N/A</v>
      </c>
      <c r="D3146" t="e">
        <f t="shared" si="99"/>
        <v>#N/A</v>
      </c>
    </row>
    <row r="3147" spans="1:4" x14ac:dyDescent="0.25">
      <c r="A3147" t="str">
        <f>VLOOKUP("prospect",'Competitor 1'!A3146:B5890,2,FALSE)</f>
        <v>http://www.blogstorm.co.uk/john-chow-can-get-his-google-rankings-back/</v>
      </c>
      <c r="B3147" t="str">
        <f t="shared" si="98"/>
        <v>http://www.blogstorm.co.uk/</v>
      </c>
      <c r="C3147" t="e">
        <f>VLOOKUP("prospect",'Competitor 2'!A3147:B13145,2,FALSE)</f>
        <v>#N/A</v>
      </c>
      <c r="D3147" t="e">
        <f t="shared" si="99"/>
        <v>#N/A</v>
      </c>
    </row>
    <row r="3148" spans="1:4" x14ac:dyDescent="0.25">
      <c r="A3148" t="str">
        <f>VLOOKUP("prospect",'Competitor 1'!A3147:B5891,2,FALSE)</f>
        <v>http://conversation.cipr.co.uk/posts/katy.barrilleaux/tweets-links-and-organic-search-rankings-oh-my/34082</v>
      </c>
      <c r="B3148" t="str">
        <f t="shared" si="98"/>
        <v>http://conversation.cipr.co.uk/</v>
      </c>
      <c r="C3148" t="e">
        <f>VLOOKUP("prospect",'Competitor 2'!A3148:B13146,2,FALSE)</f>
        <v>#N/A</v>
      </c>
      <c r="D3148" t="e">
        <f t="shared" si="99"/>
        <v>#N/A</v>
      </c>
    </row>
    <row r="3149" spans="1:4" x14ac:dyDescent="0.25">
      <c r="A3149" t="str">
        <f>VLOOKUP("prospect",'Competitor 1'!A3148:B5892,2,FALSE)</f>
        <v>http://conversation.cipr.co.uk/posts/katy.barrilleaux/tweets-links-and-organic-search-rankings-oh-my</v>
      </c>
      <c r="B3149" t="str">
        <f t="shared" si="98"/>
        <v>http://conversation.cipr.co.uk/</v>
      </c>
      <c r="C3149" t="e">
        <f>VLOOKUP("prospect",'Competitor 2'!A3149:B13147,2,FALSE)</f>
        <v>#N/A</v>
      </c>
      <c r="D3149" t="e">
        <f t="shared" si="99"/>
        <v>#N/A</v>
      </c>
    </row>
    <row r="3150" spans="1:4" x14ac:dyDescent="0.25">
      <c r="A3150" t="str">
        <f>VLOOKUP("prospect",'Competitor 1'!A3149:B5893,2,FALSE)</f>
        <v>http://redir.ientry.com/02-7124-2011140-14340736-0-20</v>
      </c>
      <c r="B3150" t="str">
        <f t="shared" si="98"/>
        <v>http://redir.ientry.com/</v>
      </c>
      <c r="C3150" t="e">
        <f>VLOOKUP("prospect",'Competitor 2'!A3150:B13148,2,FALSE)</f>
        <v>#N/A</v>
      </c>
      <c r="D3150" t="e">
        <f t="shared" si="99"/>
        <v>#N/A</v>
      </c>
    </row>
    <row r="3151" spans="1:4" x14ac:dyDescent="0.25">
      <c r="A3151" t="str">
        <f>VLOOKUP("prospect",'Competitor 1'!A3150:B5894,2,FALSE)</f>
        <v>http://redir.ientry.com/02-7124-2011139-20103075-0-20</v>
      </c>
      <c r="B3151" t="str">
        <f t="shared" si="98"/>
        <v>http://redir.ientry.com/</v>
      </c>
      <c r="C3151" t="e">
        <f>VLOOKUP("prospect",'Competitor 2'!A3151:B13149,2,FALSE)</f>
        <v>#N/A</v>
      </c>
      <c r="D3151" t="e">
        <f t="shared" si="99"/>
        <v>#N/A</v>
      </c>
    </row>
    <row r="3152" spans="1:4" x14ac:dyDescent="0.25">
      <c r="A3152" t="str">
        <f>VLOOKUP("prospect",'Competitor 1'!A3151:B5895,2,FALSE)</f>
        <v>http://redir.ientry.com/02-21213-2045191-14881909-0-22</v>
      </c>
      <c r="B3152" t="str">
        <f t="shared" si="98"/>
        <v>http://redir.ientry.com/</v>
      </c>
      <c r="C3152" t="e">
        <f>VLOOKUP("prospect",'Competitor 2'!A3152:B13150,2,FALSE)</f>
        <v>#N/A</v>
      </c>
      <c r="D3152" t="e">
        <f t="shared" si="99"/>
        <v>#N/A</v>
      </c>
    </row>
    <row r="3153" spans="1:4" x14ac:dyDescent="0.25">
      <c r="A3153" t="str">
        <f>VLOOKUP("prospect",'Competitor 1'!A3152:B5896,2,FALSE)</f>
        <v>http://blog.kelseygroup.com/index.php/2008/04/03/a-tale-of-two-blogs/</v>
      </c>
      <c r="B3153" t="str">
        <f t="shared" si="98"/>
        <v>http://blog.kelseygroup.com/</v>
      </c>
      <c r="C3153" t="e">
        <f>VLOOKUP("prospect",'Competitor 2'!A3153:B13151,2,FALSE)</f>
        <v>#N/A</v>
      </c>
      <c r="D3153" t="e">
        <f t="shared" si="99"/>
        <v>#N/A</v>
      </c>
    </row>
    <row r="3154" spans="1:4" x14ac:dyDescent="0.25">
      <c r="A3154" t="str">
        <f>VLOOKUP("prospect",'Competitor 1'!A3153:B5897,2,FALSE)</f>
        <v>http://blog.kelseygroup.com/index.php/2008/04/06/tkg-data-and-analysis-a-weekly-recap-32/</v>
      </c>
      <c r="B3154" t="str">
        <f t="shared" si="98"/>
        <v>http://blog.kelseygroup.com/</v>
      </c>
      <c r="C3154" t="e">
        <f>VLOOKUP("prospect",'Competitor 2'!A3154:B13152,2,FALSE)</f>
        <v>#N/A</v>
      </c>
      <c r="D3154" t="e">
        <f t="shared" si="99"/>
        <v>#N/A</v>
      </c>
    </row>
    <row r="3155" spans="1:4" x14ac:dyDescent="0.25">
      <c r="A3155" t="str">
        <f>VLOOKUP("prospect",'Competitor 1'!A3154:B5898,2,FALSE)</f>
        <v>http://strataconf.com/strata2011/profile/103538</v>
      </c>
      <c r="B3155" t="str">
        <f t="shared" si="98"/>
        <v>http://strataconf.com/</v>
      </c>
      <c r="C3155" t="e">
        <f>VLOOKUP("prospect",'Competitor 2'!A3155:B13153,2,FALSE)</f>
        <v>#N/A</v>
      </c>
      <c r="D3155" t="e">
        <f t="shared" si="99"/>
        <v>#N/A</v>
      </c>
    </row>
    <row r="3156" spans="1:4" x14ac:dyDescent="0.25">
      <c r="A3156" t="str">
        <f>VLOOKUP("prospect",'Competitor 1'!A3155:B5899,2,FALSE)</f>
        <v>http://strataconf.com/strata2011/profile/106529</v>
      </c>
      <c r="B3156" t="str">
        <f t="shared" si="98"/>
        <v>http://strataconf.com/</v>
      </c>
      <c r="C3156" t="e">
        <f>VLOOKUP("prospect",'Competitor 2'!A3156:B13154,2,FALSE)</f>
        <v>#N/A</v>
      </c>
      <c r="D3156" t="e">
        <f t="shared" si="99"/>
        <v>#N/A</v>
      </c>
    </row>
    <row r="3157" spans="1:4" x14ac:dyDescent="0.25">
      <c r="A3157" t="str">
        <f>VLOOKUP("prospect",'Competitor 1'!A3156:B5900,2,FALSE)</f>
        <v>http://www.hyperarts.com/blog/blog-hosting-external-subdomain-subdirectory-best-seo/</v>
      </c>
      <c r="B3157" t="str">
        <f t="shared" si="98"/>
        <v>http://www.hyperarts.com/</v>
      </c>
      <c r="C3157" t="e">
        <f>VLOOKUP("prospect",'Competitor 2'!A3157:B13155,2,FALSE)</f>
        <v>#N/A</v>
      </c>
      <c r="D3157" t="e">
        <f t="shared" si="99"/>
        <v>#N/A</v>
      </c>
    </row>
    <row r="3158" spans="1:4" x14ac:dyDescent="0.25">
      <c r="A3158" t="str">
        <f>VLOOKUP("prospect",'Competitor 1'!A3157:B5901,2,FALSE)</f>
        <v>http://blogs.shopcreator.com/shopcreator/index.cfm/Getting-Started-in-eCommerce</v>
      </c>
      <c r="B3158" t="str">
        <f t="shared" si="98"/>
        <v>http://blogs.shopcreator.com/</v>
      </c>
      <c r="C3158" t="e">
        <f>VLOOKUP("prospect",'Competitor 2'!A3158:B13156,2,FALSE)</f>
        <v>#N/A</v>
      </c>
      <c r="D3158" t="e">
        <f t="shared" si="99"/>
        <v>#N/A</v>
      </c>
    </row>
    <row r="3159" spans="1:4" x14ac:dyDescent="0.25">
      <c r="A3159" t="str">
        <f>VLOOKUP("prospect",'Competitor 1'!A3158:B5902,2,FALSE)</f>
        <v>http://blogs.shopcreator.com/shopcreator/index.cfm/2011/10/19/I-Cant-See-My-Site-on-Google</v>
      </c>
      <c r="B3159" t="str">
        <f t="shared" si="98"/>
        <v>http://blogs.shopcreator.com/</v>
      </c>
      <c r="C3159" t="e">
        <f>VLOOKUP("prospect",'Competitor 2'!A3159:B13157,2,FALSE)</f>
        <v>#N/A</v>
      </c>
      <c r="D3159" t="e">
        <f t="shared" si="99"/>
        <v>#N/A</v>
      </c>
    </row>
    <row r="3160" spans="1:4" x14ac:dyDescent="0.25">
      <c r="A3160" t="str">
        <f>VLOOKUP("prospect",'Competitor 1'!A3159:B5903,2,FALSE)</f>
        <v>http://blogs.shopcreator.com/shopcreator/index.cfm/2011/10/19</v>
      </c>
      <c r="B3160" t="str">
        <f t="shared" si="98"/>
        <v>http://blogs.shopcreator.com/</v>
      </c>
      <c r="C3160" t="e">
        <f>VLOOKUP("prospect",'Competitor 2'!A3160:B13158,2,FALSE)</f>
        <v>#N/A</v>
      </c>
      <c r="D3160" t="e">
        <f t="shared" si="99"/>
        <v>#N/A</v>
      </c>
    </row>
    <row r="3161" spans="1:4" x14ac:dyDescent="0.25">
      <c r="A3161" t="str">
        <f>VLOOKUP("prospect",'Competitor 1'!A3160:B5904,2,FALSE)</f>
        <v>http://blogs.shopcreator.com/shopcreator/index.cfm/2011/10</v>
      </c>
      <c r="B3161" t="str">
        <f t="shared" si="98"/>
        <v>http://blogs.shopcreator.com/</v>
      </c>
      <c r="C3161" t="e">
        <f>VLOOKUP("prospect",'Competitor 2'!A3161:B13159,2,FALSE)</f>
        <v>#N/A</v>
      </c>
      <c r="D3161" t="e">
        <f t="shared" si="99"/>
        <v>#N/A</v>
      </c>
    </row>
    <row r="3162" spans="1:4" x14ac:dyDescent="0.25">
      <c r="A3162" t="str">
        <f>VLOOKUP("prospect",'Competitor 1'!A3161:B5905,2,FALSE)</f>
        <v>http://jc-schools.net/tutorials/web2.0/</v>
      </c>
      <c r="B3162" t="str">
        <f t="shared" si="98"/>
        <v>http://jc-schools.net/</v>
      </c>
      <c r="C3162" t="e">
        <f>VLOOKUP("prospect",'Competitor 2'!A3162:B13160,2,FALSE)</f>
        <v>#N/A</v>
      </c>
      <c r="D3162" t="e">
        <f t="shared" si="99"/>
        <v>#N/A</v>
      </c>
    </row>
    <row r="3163" spans="1:4" x14ac:dyDescent="0.25">
      <c r="A3163" t="str">
        <f>VLOOKUP("prospect",'Competitor 1'!A3162:B5906,2,FALSE)</f>
        <v>http://www.marcandangel.com/2007/05/18/google-for-edu-and-gov-blogs-with-seo-backlink-potential/</v>
      </c>
      <c r="B3163" t="str">
        <f t="shared" si="98"/>
        <v>http://www.marcandangel.com/</v>
      </c>
      <c r="C3163" t="e">
        <f>VLOOKUP("prospect",'Competitor 2'!A3163:B13161,2,FALSE)</f>
        <v>#N/A</v>
      </c>
      <c r="D3163" t="e">
        <f t="shared" si="99"/>
        <v>#N/A</v>
      </c>
    </row>
    <row r="3164" spans="1:4" x14ac:dyDescent="0.25">
      <c r="A3164" t="str">
        <f>VLOOKUP("prospect",'Competitor 1'!A3163:B5907,2,FALSE)</f>
        <v>http://dittoeffect.com/what-is-a-good-website-to-evaluate-a-website-seo-these-days/</v>
      </c>
      <c r="B3164" t="str">
        <f t="shared" si="98"/>
        <v>http://dittoeffect.com/</v>
      </c>
      <c r="C3164" t="e">
        <f>VLOOKUP("prospect",'Competitor 2'!A3164:B13162,2,FALSE)</f>
        <v>#N/A</v>
      </c>
      <c r="D3164" t="e">
        <f t="shared" si="99"/>
        <v>#N/A</v>
      </c>
    </row>
    <row r="3165" spans="1:4" x14ac:dyDescent="0.25">
      <c r="A3165" t="str">
        <f>VLOOKUP("prospect",'Competitor 1'!A3164:B5908,2,FALSE)</f>
        <v>http://www.netconcepts.com/tag/tools/page/2/</v>
      </c>
      <c r="B3165" t="str">
        <f t="shared" si="98"/>
        <v>http://www.netconcepts.com/</v>
      </c>
      <c r="C3165" t="e">
        <f>VLOOKUP("prospect",'Competitor 2'!A3165:B13163,2,FALSE)</f>
        <v>#N/A</v>
      </c>
      <c r="D3165" t="e">
        <f t="shared" si="99"/>
        <v>#N/A</v>
      </c>
    </row>
    <row r="3166" spans="1:4" x14ac:dyDescent="0.25">
      <c r="A3166" t="str">
        <f>VLOOKUP("prospect",'Competitor 1'!A3165:B5909,2,FALSE)</f>
        <v>http://www.netconcepts.com/tag/blogs/page/6/</v>
      </c>
      <c r="B3166" t="str">
        <f t="shared" si="98"/>
        <v>http://www.netconcepts.com/</v>
      </c>
      <c r="C3166" t="e">
        <f>VLOOKUP("prospect",'Competitor 2'!A3166:B13164,2,FALSE)</f>
        <v>#N/A</v>
      </c>
      <c r="D3166" t="e">
        <f t="shared" si="99"/>
        <v>#N/A</v>
      </c>
    </row>
    <row r="3167" spans="1:4" x14ac:dyDescent="0.25">
      <c r="A3167" t="str">
        <f>VLOOKUP("prospect",'Competitor 1'!A3166:B5910,2,FALSE)</f>
        <v>http://www.netconcepts.com/coverage-of-ses-san-jose-favorite-seo-tools/</v>
      </c>
      <c r="B3167" t="str">
        <f t="shared" si="98"/>
        <v>http://www.netconcepts.com/</v>
      </c>
      <c r="C3167" t="e">
        <f>VLOOKUP("prospect",'Competitor 2'!A3167:B13165,2,FALSE)</f>
        <v>#N/A</v>
      </c>
      <c r="D3167" t="e">
        <f t="shared" si="99"/>
        <v>#N/A</v>
      </c>
    </row>
    <row r="3168" spans="1:4" x14ac:dyDescent="0.25">
      <c r="A3168" t="str">
        <f>VLOOKUP("prospect",'Competitor 1'!A3167:B5911,2,FALSE)</f>
        <v>http://www.netconcepts.com/tag/seo/page/45/</v>
      </c>
      <c r="B3168" t="str">
        <f t="shared" si="98"/>
        <v>http://www.netconcepts.com/</v>
      </c>
      <c r="C3168" t="e">
        <f>VLOOKUP("prospect",'Competitor 2'!A3168:B13166,2,FALSE)</f>
        <v>#N/A</v>
      </c>
      <c r="D3168" t="e">
        <f t="shared" si="99"/>
        <v>#N/A</v>
      </c>
    </row>
    <row r="3169" spans="1:4" x14ac:dyDescent="0.25">
      <c r="A3169" t="str">
        <f>VLOOKUP("prospect",'Competitor 1'!A3168:B5912,2,FALSE)</f>
        <v>http://www.dutchcowboys.nl/online/22251</v>
      </c>
      <c r="B3169" t="str">
        <f t="shared" si="98"/>
        <v>http://www.dutchcowboys.nl/</v>
      </c>
      <c r="C3169" t="e">
        <f>VLOOKUP("prospect",'Competitor 2'!A3169:B13167,2,FALSE)</f>
        <v>#N/A</v>
      </c>
      <c r="D3169" t="e">
        <f t="shared" si="99"/>
        <v>#N/A</v>
      </c>
    </row>
    <row r="3170" spans="1:4" x14ac:dyDescent="0.25">
      <c r="A3170" t="str">
        <f>VLOOKUP("prospect",'Competitor 1'!A3169:B5913,2,FALSE)</f>
        <v>http://www.dutchcowboys.nl/search/20288</v>
      </c>
      <c r="B3170" t="str">
        <f t="shared" si="98"/>
        <v>http://www.dutchcowboys.nl/</v>
      </c>
      <c r="C3170" t="e">
        <f>VLOOKUP("prospect",'Competitor 2'!A3170:B13168,2,FALSE)</f>
        <v>#N/A</v>
      </c>
      <c r="D3170" t="e">
        <f t="shared" si="99"/>
        <v>#N/A</v>
      </c>
    </row>
    <row r="3171" spans="1:4" x14ac:dyDescent="0.25">
      <c r="A3171" t="str">
        <f>VLOOKUP("prospect",'Competitor 1'!A3170:B5914,2,FALSE)</f>
        <v>http://www.dutchcowboys.nl/search/12028</v>
      </c>
      <c r="B3171" t="str">
        <f t="shared" si="98"/>
        <v>http://www.dutchcowboys.nl/</v>
      </c>
      <c r="C3171" t="e">
        <f>VLOOKUP("prospect",'Competitor 2'!A3171:B13169,2,FALSE)</f>
        <v>#N/A</v>
      </c>
      <c r="D3171" t="e">
        <f t="shared" si="99"/>
        <v>#N/A</v>
      </c>
    </row>
    <row r="3172" spans="1:4" x14ac:dyDescent="0.25">
      <c r="A3172" t="str">
        <f>VLOOKUP("prospect",'Competitor 1'!A3171:B5915,2,FALSE)</f>
        <v>http://www.dutchcowboys.nl/search/9894</v>
      </c>
      <c r="B3172" t="str">
        <f t="shared" si="98"/>
        <v>http://www.dutchcowboys.nl/</v>
      </c>
      <c r="C3172" t="e">
        <f>VLOOKUP("prospect",'Competitor 2'!A3172:B13170,2,FALSE)</f>
        <v>#N/A</v>
      </c>
      <c r="D3172" t="e">
        <f t="shared" si="99"/>
        <v>#N/A</v>
      </c>
    </row>
    <row r="3173" spans="1:4" x14ac:dyDescent="0.25">
      <c r="A3173" t="str">
        <f>VLOOKUP("prospect",'Competitor 1'!A3172:B5916,2,FALSE)</f>
        <v>http://blog.vistage.com/marketing/seo-for-the-ceo-seomoz-answers-your-questions/</v>
      </c>
      <c r="B3173" t="str">
        <f t="shared" si="98"/>
        <v>http://blog.vistage.com/</v>
      </c>
      <c r="C3173" t="e">
        <f>VLOOKUP("prospect",'Competitor 2'!A3173:B13171,2,FALSE)</f>
        <v>#N/A</v>
      </c>
      <c r="D3173" t="e">
        <f t="shared" si="99"/>
        <v>#N/A</v>
      </c>
    </row>
    <row r="3174" spans="1:4" x14ac:dyDescent="0.25">
      <c r="A3174" t="str">
        <f>VLOOKUP("prospect",'Competitor 1'!A3173:B5917,2,FALSE)</f>
        <v>http://blog.vistage.com/author/dominick/feed</v>
      </c>
      <c r="B3174" t="str">
        <f t="shared" si="98"/>
        <v>http://blog.vistage.com/</v>
      </c>
      <c r="C3174" t="e">
        <f>VLOOKUP("prospect",'Competitor 2'!A3174:B13172,2,FALSE)</f>
        <v>#N/A</v>
      </c>
      <c r="D3174" t="e">
        <f t="shared" si="99"/>
        <v>#N/A</v>
      </c>
    </row>
    <row r="3175" spans="1:4" x14ac:dyDescent="0.25">
      <c r="A3175" t="str">
        <f>VLOOKUP("prospect",'Competitor 1'!A3174:B5918,2,FALSE)</f>
        <v>http://blog.vistage.com/tag/rand-fishkin/feed/</v>
      </c>
      <c r="B3175" t="str">
        <f t="shared" si="98"/>
        <v>http://blog.vistage.com/</v>
      </c>
      <c r="C3175" t="e">
        <f>VLOOKUP("prospect",'Competitor 2'!A3175:B13173,2,FALSE)</f>
        <v>#N/A</v>
      </c>
      <c r="D3175" t="e">
        <f t="shared" si="99"/>
        <v>#N/A</v>
      </c>
    </row>
    <row r="3176" spans="1:4" x14ac:dyDescent="0.25">
      <c r="A3176" t="str">
        <f>VLOOKUP("prospect",'Competitor 1'!A3175:B5919,2,FALSE)</f>
        <v>http://blog.vistage.com/tag/seo-tactics/feed/</v>
      </c>
      <c r="B3176" t="str">
        <f t="shared" si="98"/>
        <v>http://blog.vistage.com/</v>
      </c>
      <c r="C3176" t="e">
        <f>VLOOKUP("prospect",'Competitor 2'!A3176:B13174,2,FALSE)</f>
        <v>#N/A</v>
      </c>
      <c r="D3176" t="e">
        <f t="shared" si="99"/>
        <v>#N/A</v>
      </c>
    </row>
    <row r="3177" spans="1:4" x14ac:dyDescent="0.25">
      <c r="A3177" t="str">
        <f>VLOOKUP("prospect",'Competitor 1'!A3176:B5920,2,FALSE)</f>
        <v>http://blog.vistage.com/tag/seo/feed/</v>
      </c>
      <c r="B3177" t="str">
        <f t="shared" si="98"/>
        <v>http://blog.vistage.com/</v>
      </c>
      <c r="C3177" t="e">
        <f>VLOOKUP("prospect",'Competitor 2'!A3177:B13175,2,FALSE)</f>
        <v>#N/A</v>
      </c>
      <c r="D3177" t="e">
        <f t="shared" si="99"/>
        <v>#N/A</v>
      </c>
    </row>
    <row r="3178" spans="1:4" x14ac:dyDescent="0.25">
      <c r="A3178" t="str">
        <f>VLOOKUP("prospect",'Competitor 1'!A3177:B5921,2,FALSE)</f>
        <v>http://blog.vistage.com/category/marketing/feed/</v>
      </c>
      <c r="B3178" t="str">
        <f t="shared" si="98"/>
        <v>http://blog.vistage.com/</v>
      </c>
      <c r="C3178" t="e">
        <f>VLOOKUP("prospect",'Competitor 2'!A3178:B13176,2,FALSE)</f>
        <v>#N/A</v>
      </c>
      <c r="D3178" t="e">
        <f t="shared" si="99"/>
        <v>#N/A</v>
      </c>
    </row>
    <row r="3179" spans="1:4" x14ac:dyDescent="0.25">
      <c r="A3179" t="str">
        <f>VLOOKUP("prospect",'Competitor 1'!A3178:B5922,2,FALSE)</f>
        <v>http://blog.vistage.com/tag/marketing/feed/</v>
      </c>
      <c r="B3179" t="str">
        <f t="shared" si="98"/>
        <v>http://blog.vistage.com/</v>
      </c>
      <c r="C3179" t="e">
        <f>VLOOKUP("prospect",'Competitor 2'!A3179:B13177,2,FALSE)</f>
        <v>#N/A</v>
      </c>
      <c r="D3179" t="e">
        <f t="shared" si="99"/>
        <v>#N/A</v>
      </c>
    </row>
    <row r="3180" spans="1:4" x14ac:dyDescent="0.25">
      <c r="A3180" t="str">
        <f>VLOOKUP("prospect",'Competitor 1'!A3179:B5923,2,FALSE)</f>
        <v>http://agbeat.com/real-estate/link-neighborhoods/</v>
      </c>
      <c r="B3180" t="str">
        <f t="shared" si="98"/>
        <v>http://agbeat.com/</v>
      </c>
      <c r="C3180" t="e">
        <f>VLOOKUP("prospect",'Competitor 2'!A3180:B13178,2,FALSE)</f>
        <v>#N/A</v>
      </c>
      <c r="D3180" t="e">
        <f t="shared" si="99"/>
        <v>#N/A</v>
      </c>
    </row>
    <row r="3181" spans="1:4" x14ac:dyDescent="0.25">
      <c r="A3181" t="str">
        <f>VLOOKUP("prospect",'Competitor 1'!A3180:B5924,2,FALSE)</f>
        <v>http://blog.tigglobal.com/index.php/uncategorized/news-we-noted-streamlining-online-advertising-roi-through-retargeting/</v>
      </c>
      <c r="B3181" t="str">
        <f t="shared" si="98"/>
        <v>http://blog.tigglobal.com/</v>
      </c>
      <c r="C3181" t="e">
        <f>VLOOKUP("prospect",'Competitor 2'!A3181:B13179,2,FALSE)</f>
        <v>#N/A</v>
      </c>
      <c r="D3181" t="e">
        <f t="shared" si="99"/>
        <v>#N/A</v>
      </c>
    </row>
    <row r="3182" spans="1:4" x14ac:dyDescent="0.25">
      <c r="A3182" t="str">
        <f>VLOOKUP("prospect",'Competitor 1'!A3181:B5925,2,FALSE)</f>
        <v>http://blog.tigglobal.com/index.php/category/destination-marketing/feed/</v>
      </c>
      <c r="B3182" t="str">
        <f t="shared" si="98"/>
        <v>http://blog.tigglobal.com/</v>
      </c>
      <c r="C3182" t="e">
        <f>VLOOKUP("prospect",'Competitor 2'!A3182:B13180,2,FALSE)</f>
        <v>#N/A</v>
      </c>
      <c r="D3182" t="e">
        <f t="shared" si="99"/>
        <v>#N/A</v>
      </c>
    </row>
    <row r="3183" spans="1:4" x14ac:dyDescent="0.25">
      <c r="A3183" t="str">
        <f>VLOOKUP("prospect",'Competitor 1'!A3182:B5926,2,FALSE)</f>
        <v>http://blog.tigglobal.com/index.php/tag/news-we-noted/feed/</v>
      </c>
      <c r="B3183" t="str">
        <f t="shared" si="98"/>
        <v>http://blog.tigglobal.com/</v>
      </c>
      <c r="C3183" t="e">
        <f>VLOOKUP("prospect",'Competitor 2'!A3183:B13181,2,FALSE)</f>
        <v>#N/A</v>
      </c>
      <c r="D3183" t="e">
        <f t="shared" si="99"/>
        <v>#N/A</v>
      </c>
    </row>
    <row r="3184" spans="1:4" x14ac:dyDescent="0.25">
      <c r="A3184" t="str">
        <f>VLOOKUP("prospect",'Competitor 1'!A3183:B5927,2,FALSE)</f>
        <v>http://www.ibusiness.de/aktuell/db/972874sh.html</v>
      </c>
      <c r="B3184" t="str">
        <f t="shared" si="98"/>
        <v>http://www.ibusiness.de/</v>
      </c>
      <c r="C3184" t="e">
        <f>VLOOKUP("prospect",'Competitor 2'!A3184:B13182,2,FALSE)</f>
        <v>#N/A</v>
      </c>
      <c r="D3184" t="e">
        <f t="shared" si="99"/>
        <v>#N/A</v>
      </c>
    </row>
    <row r="3185" spans="1:4" x14ac:dyDescent="0.25">
      <c r="A3185" t="str">
        <f>VLOOKUP("prospect",'Competitor 1'!A3184:B5928,2,FALSE)</f>
        <v>http://www.seattlemet.com/issues/archives/articles/best-companies-to-work-for-in-seattle-may-2011/2/</v>
      </c>
      <c r="B3185" t="str">
        <f t="shared" si="98"/>
        <v>http://www.seattlemet.com/</v>
      </c>
      <c r="C3185" t="e">
        <f>VLOOKUP("prospect",'Competitor 2'!A3185:B13183,2,FALSE)</f>
        <v>#N/A</v>
      </c>
      <c r="D3185" t="e">
        <f t="shared" si="99"/>
        <v>#N/A</v>
      </c>
    </row>
    <row r="3186" spans="1:4" x14ac:dyDescent="0.25">
      <c r="A3186" t="str">
        <f>VLOOKUP("prospect",'Competitor 1'!A3185:B5929,2,FALSE)</f>
        <v>http://www.adifco.fr/wp/referencement/tous-les-liens-ne-sont-pas-egaux/</v>
      </c>
      <c r="B3186" t="str">
        <f t="shared" si="98"/>
        <v>http://www.adifco.fr/</v>
      </c>
      <c r="C3186" t="e">
        <f>VLOOKUP("prospect",'Competitor 2'!A3186:B13184,2,FALSE)</f>
        <v>#N/A</v>
      </c>
      <c r="D3186" t="e">
        <f t="shared" si="99"/>
        <v>#N/A</v>
      </c>
    </row>
    <row r="3187" spans="1:4" x14ac:dyDescent="0.25">
      <c r="A3187" t="str">
        <f>VLOOKUP("prospect",'Competitor 1'!A3186:B5930,2,FALSE)</f>
        <v>http://www.adifco.fr/wp/category/referencement/page/2/</v>
      </c>
      <c r="B3187" t="str">
        <f t="shared" si="98"/>
        <v>http://www.adifco.fr/</v>
      </c>
      <c r="C3187" t="e">
        <f>VLOOKUP("prospect",'Competitor 2'!A3187:B13185,2,FALSE)</f>
        <v>#N/A</v>
      </c>
      <c r="D3187" t="e">
        <f t="shared" si="99"/>
        <v>#N/A</v>
      </c>
    </row>
    <row r="3188" spans="1:4" x14ac:dyDescent="0.25">
      <c r="A3188" t="str">
        <f>VLOOKUP("prospect",'Competitor 1'!A3187:B5931,2,FALSE)</f>
        <v>http://www.adifco.fr/wp/category/referencement/feed/</v>
      </c>
      <c r="B3188" t="str">
        <f t="shared" si="98"/>
        <v>http://www.adifco.fr/</v>
      </c>
      <c r="C3188" t="e">
        <f>VLOOKUP("prospect",'Competitor 2'!A3188:B13186,2,FALSE)</f>
        <v>#N/A</v>
      </c>
      <c r="D3188" t="e">
        <f t="shared" si="99"/>
        <v>#N/A</v>
      </c>
    </row>
    <row r="3189" spans="1:4" x14ac:dyDescent="0.25">
      <c r="A3189" t="str">
        <f>VLOOKUP("prospect",'Competitor 1'!A3188:B5932,2,FALSE)</f>
        <v>http://blog.promodo.com/promodo-seo-conferences-how-it-was</v>
      </c>
      <c r="B3189" t="str">
        <f t="shared" si="98"/>
        <v>http://blog.promodo.com/</v>
      </c>
      <c r="C3189" t="e">
        <f>VLOOKUP("prospect",'Competitor 2'!A3189:B13187,2,FALSE)</f>
        <v>#N/A</v>
      </c>
      <c r="D3189" t="e">
        <f t="shared" si="99"/>
        <v>#N/A</v>
      </c>
    </row>
    <row r="3190" spans="1:4" x14ac:dyDescent="0.25">
      <c r="A3190" t="str">
        <f>VLOOKUP("prospect",'Competitor 1'!A3189:B5933,2,FALSE)</f>
        <v>http://blog.promodo.com/author/kateryna-kononova/feed</v>
      </c>
      <c r="B3190" t="str">
        <f t="shared" si="98"/>
        <v>http://blog.promodo.com/</v>
      </c>
      <c r="C3190" t="e">
        <f>VLOOKUP("prospect",'Competitor 2'!A3190:B13188,2,FALSE)</f>
        <v>#N/A</v>
      </c>
      <c r="D3190" t="e">
        <f t="shared" si="99"/>
        <v>#N/A</v>
      </c>
    </row>
    <row r="3191" spans="1:4" x14ac:dyDescent="0.25">
      <c r="A3191" t="str">
        <f>VLOOKUP("prospect",'Competitor 1'!A3190:B5934,2,FALSE)</f>
        <v>http://blog.promodo.com/category/promodo-news/feed</v>
      </c>
      <c r="B3191" t="str">
        <f t="shared" si="98"/>
        <v>http://blog.promodo.com/</v>
      </c>
      <c r="C3191" t="e">
        <f>VLOOKUP("prospect",'Competitor 2'!A3191:B13189,2,FALSE)</f>
        <v>#N/A</v>
      </c>
      <c r="D3191" t="e">
        <f t="shared" si="99"/>
        <v>#N/A</v>
      </c>
    </row>
    <row r="3192" spans="1:4" x14ac:dyDescent="0.25">
      <c r="A3192" t="str">
        <f>VLOOKUP("prospect",'Competitor 1'!A3191:B5935,2,FALSE)</f>
        <v>http://blog.promodo.com/tag/conference/feed</v>
      </c>
      <c r="B3192" t="str">
        <f t="shared" si="98"/>
        <v>http://blog.promodo.com/</v>
      </c>
      <c r="C3192" t="e">
        <f>VLOOKUP("prospect",'Competitor 2'!A3192:B13190,2,FALSE)</f>
        <v>#N/A</v>
      </c>
      <c r="D3192" t="e">
        <f t="shared" si="99"/>
        <v>#N/A</v>
      </c>
    </row>
    <row r="3193" spans="1:4" x14ac:dyDescent="0.25">
      <c r="A3193" t="str">
        <f>VLOOKUP("prospect",'Competitor 1'!A3192:B5936,2,FALSE)</f>
        <v>http://blog.promodo.com/tag/seo-conference/feed</v>
      </c>
      <c r="B3193" t="str">
        <f t="shared" si="98"/>
        <v>http://blog.promodo.com/</v>
      </c>
      <c r="C3193" t="e">
        <f>VLOOKUP("prospect",'Competitor 2'!A3193:B13191,2,FALSE)</f>
        <v>#N/A</v>
      </c>
      <c r="D3193" t="e">
        <f t="shared" si="99"/>
        <v>#N/A</v>
      </c>
    </row>
    <row r="3194" spans="1:4" x14ac:dyDescent="0.25">
      <c r="A3194" t="str">
        <f>VLOOKUP("prospect",'Competitor 1'!A3193:B5937,2,FALSE)</f>
        <v>http://blog.promodo.com/tag/seo/feed</v>
      </c>
      <c r="B3194" t="str">
        <f t="shared" si="98"/>
        <v>http://blog.promodo.com/</v>
      </c>
      <c r="C3194" t="e">
        <f>VLOOKUP("prospect",'Competitor 2'!A3194:B13192,2,FALSE)</f>
        <v>#N/A</v>
      </c>
      <c r="D3194" t="e">
        <f t="shared" si="99"/>
        <v>#N/A</v>
      </c>
    </row>
    <row r="3195" spans="1:4" x14ac:dyDescent="0.25">
      <c r="A3195" t="str">
        <f>VLOOKUP("prospect",'Competitor 1'!A3194:B5938,2,FALSE)</f>
        <v>http://blog.promodo.com/feed</v>
      </c>
      <c r="B3195" t="str">
        <f t="shared" si="98"/>
        <v>http://blog.promodo.com/</v>
      </c>
      <c r="C3195" t="e">
        <f>VLOOKUP("prospect",'Competitor 2'!A3195:B13193,2,FALSE)</f>
        <v>#N/A</v>
      </c>
      <c r="D3195" t="e">
        <f t="shared" si="99"/>
        <v>#N/A</v>
      </c>
    </row>
    <row r="3196" spans="1:4" x14ac:dyDescent="0.25">
      <c r="A3196" t="str">
        <f>VLOOKUP("prospect",'Competitor 1'!A3195:B5939,2,FALSE)</f>
        <v>http://www.ericward.com/bestpractices/2009/05/how-we-work-seo-desktop-rig-photo-and.html?showComment=1241642171438</v>
      </c>
      <c r="B3196" t="str">
        <f t="shared" si="98"/>
        <v>http://www.ericward.com/</v>
      </c>
      <c r="C3196" t="e">
        <f>VLOOKUP("prospect",'Competitor 2'!A3196:B13194,2,FALSE)</f>
        <v>#N/A</v>
      </c>
      <c r="D3196" t="e">
        <f t="shared" si="99"/>
        <v>#N/A</v>
      </c>
    </row>
    <row r="3197" spans="1:4" x14ac:dyDescent="0.25">
      <c r="A3197" t="str">
        <f>VLOOKUP("prospect",'Competitor 1'!A3196:B5940,2,FALSE)</f>
        <v>http://www.ericward.com/bestpractices/2009/05/how-we-work-seo-desktop-rig-photo-and.html?showComment=1241642318235</v>
      </c>
      <c r="B3197" t="str">
        <f t="shared" si="98"/>
        <v>http://www.ericward.com/</v>
      </c>
      <c r="C3197" t="e">
        <f>VLOOKUP("prospect",'Competitor 2'!A3197:B13195,2,FALSE)</f>
        <v>#N/A</v>
      </c>
      <c r="D3197" t="e">
        <f t="shared" si="99"/>
        <v>#N/A</v>
      </c>
    </row>
    <row r="3198" spans="1:4" x14ac:dyDescent="0.25">
      <c r="A3198" t="str">
        <f>VLOOKUP("prospect",'Competitor 1'!A3197:B5941,2,FALSE)</f>
        <v>http://www.ericward.com/bestpractices/2009/05/how-we-work-seo-desktop-rig-photo-and.html?showComment=1241642369883</v>
      </c>
      <c r="B3198" t="str">
        <f t="shared" si="98"/>
        <v>http://www.ericward.com/</v>
      </c>
      <c r="C3198" t="e">
        <f>VLOOKUP("prospect",'Competitor 2'!A3198:B13196,2,FALSE)</f>
        <v>#N/A</v>
      </c>
      <c r="D3198" t="e">
        <f t="shared" si="99"/>
        <v>#N/A</v>
      </c>
    </row>
    <row r="3199" spans="1:4" x14ac:dyDescent="0.25">
      <c r="A3199" t="str">
        <f>VLOOKUP("prospect",'Competitor 1'!A3198:B5942,2,FALSE)</f>
        <v>http://www.ericward.com/bestpractices/2009/05/how-we-work-seo-desktop-rig-photo-and.html?showComment=1241651940000</v>
      </c>
      <c r="B3199" t="str">
        <f t="shared" si="98"/>
        <v>http://www.ericward.com/</v>
      </c>
      <c r="C3199" t="e">
        <f>VLOOKUP("prospect",'Competitor 2'!A3199:B13197,2,FALSE)</f>
        <v>#N/A</v>
      </c>
      <c r="D3199" t="e">
        <f t="shared" si="99"/>
        <v>#N/A</v>
      </c>
    </row>
    <row r="3200" spans="1:4" x14ac:dyDescent="0.25">
      <c r="A3200" t="str">
        <f>VLOOKUP("prospect",'Competitor 1'!A3199:B5943,2,FALSE)</f>
        <v>http://www.ericward.com/bestpractices/2009/05/how-we-work-seo-desktop-rig-photo-and.html?showComment=1241697720000</v>
      </c>
      <c r="B3200" t="str">
        <f t="shared" si="98"/>
        <v>http://www.ericward.com/</v>
      </c>
      <c r="C3200" t="e">
        <f>VLOOKUP("prospect",'Competitor 2'!A3200:B13198,2,FALSE)</f>
        <v>#N/A</v>
      </c>
      <c r="D3200" t="e">
        <f t="shared" si="99"/>
        <v>#N/A</v>
      </c>
    </row>
    <row r="3201" spans="1:4" x14ac:dyDescent="0.25">
      <c r="A3201" t="str">
        <f>VLOOKUP("prospect",'Competitor 1'!A3200:B5944,2,FALSE)</f>
        <v>http://www.bloggingtips.com/2010/01/05/50-examples-of-great-blog-engagement/</v>
      </c>
      <c r="B3201" t="str">
        <f t="shared" si="98"/>
        <v>http://www.bloggingtips.com/</v>
      </c>
      <c r="C3201" t="e">
        <f>VLOOKUP("prospect",'Competitor 2'!A3201:B13199,2,FALSE)</f>
        <v>#N/A</v>
      </c>
      <c r="D3201" t="e">
        <f t="shared" si="99"/>
        <v>#N/A</v>
      </c>
    </row>
    <row r="3202" spans="1:4" x14ac:dyDescent="0.25">
      <c r="A3202" t="str">
        <f>VLOOKUP("prospect",'Competitor 1'!A3201:B5945,2,FALSE)</f>
        <v>http://www.bloggingtips.com/2010/12/09/open-site-explorer-user-friendly-seo-analysis/</v>
      </c>
      <c r="B3202" t="str">
        <f t="shared" si="98"/>
        <v>http://www.bloggingtips.com/</v>
      </c>
      <c r="C3202" t="e">
        <f>VLOOKUP("prospect",'Competitor 2'!A3202:B13200,2,FALSE)</f>
        <v>#N/A</v>
      </c>
      <c r="D3202" t="e">
        <f t="shared" si="99"/>
        <v>#N/A</v>
      </c>
    </row>
    <row r="3203" spans="1:4" x14ac:dyDescent="0.25">
      <c r="A3203" t="str">
        <f>VLOOKUP("prospect",'Competitor 1'!A3202:B5946,2,FALSE)</f>
        <v>http://www.va4business.com/business/page/2/</v>
      </c>
      <c r="B3203" t="str">
        <f t="shared" ref="B3203:B3266" si="100">LEFT(A3203,FIND("/",A3203,8))</f>
        <v>http://www.va4business.com/</v>
      </c>
      <c r="C3203" t="e">
        <f>VLOOKUP("prospect",'Competitor 2'!A3203:B13201,2,FALSE)</f>
        <v>#N/A</v>
      </c>
      <c r="D3203" t="e">
        <f t="shared" ref="D3203:D3266" si="101">LEFT(C3203,FIND("/",C3203,8))</f>
        <v>#N/A</v>
      </c>
    </row>
    <row r="3204" spans="1:4" x14ac:dyDescent="0.25">
      <c r="A3204" t="str">
        <f>VLOOKUP("prospect",'Competitor 1'!A3203:B5947,2,FALSE)</f>
        <v>http://www.insidecrm.com/features/narc-out-seo-fraud-070108/</v>
      </c>
      <c r="B3204" t="str">
        <f t="shared" si="100"/>
        <v>http://www.insidecrm.com/</v>
      </c>
      <c r="C3204" t="e">
        <f>VLOOKUP("prospect",'Competitor 2'!A3204:B13202,2,FALSE)</f>
        <v>#N/A</v>
      </c>
      <c r="D3204" t="e">
        <f t="shared" si="101"/>
        <v>#N/A</v>
      </c>
    </row>
    <row r="3205" spans="1:4" x14ac:dyDescent="0.25">
      <c r="A3205" t="str">
        <f>VLOOKUP("prospect",'Competitor 1'!A3204:B5948,2,FALSE)</f>
        <v>http://www.google.mv/support/forum/p/Webmasters/thread?tid=716f582c215949fb&amp;hl=en</v>
      </c>
      <c r="B3205" t="str">
        <f t="shared" si="100"/>
        <v>http://www.google.mv/</v>
      </c>
      <c r="C3205" t="e">
        <f>VLOOKUP("prospect",'Competitor 2'!A3205:B13203,2,FALSE)</f>
        <v>#N/A</v>
      </c>
      <c r="D3205" t="e">
        <f t="shared" si="101"/>
        <v>#N/A</v>
      </c>
    </row>
    <row r="3206" spans="1:4" x14ac:dyDescent="0.25">
      <c r="A3206" t="str">
        <f>VLOOKUP("prospect",'Competitor 1'!A3205:B5949,2,FALSE)</f>
        <v>http://dbpmarketing.com/rip-yahoo-site-explorer-backlink-checking-alternatives/</v>
      </c>
      <c r="B3206" t="str">
        <f t="shared" si="100"/>
        <v>http://dbpmarketing.com/</v>
      </c>
      <c r="C3206" t="e">
        <f>VLOOKUP("prospect",'Competitor 2'!A3206:B13204,2,FALSE)</f>
        <v>#N/A</v>
      </c>
      <c r="D3206" t="e">
        <f t="shared" si="101"/>
        <v>#N/A</v>
      </c>
    </row>
    <row r="3207" spans="1:4" x14ac:dyDescent="0.25">
      <c r="A3207" t="str">
        <f>VLOOKUP("prospect",'Competitor 1'!A3206:B5950,2,FALSE)</f>
        <v>http://dbpmarketing.com/seo-reverse-engineering/</v>
      </c>
      <c r="B3207" t="str">
        <f t="shared" si="100"/>
        <v>http://dbpmarketing.com/</v>
      </c>
      <c r="C3207" t="e">
        <f>VLOOKUP("prospect",'Competitor 2'!A3207:B13205,2,FALSE)</f>
        <v>#N/A</v>
      </c>
      <c r="D3207" t="e">
        <f t="shared" si="101"/>
        <v>#N/A</v>
      </c>
    </row>
    <row r="3208" spans="1:4" x14ac:dyDescent="0.25">
      <c r="A3208" t="str">
        <f>VLOOKUP("prospect",'Competitor 1'!A3207:B5951,2,FALSE)</f>
        <v>http://www.ecommercepartners.net/blog/the-shadowy-world-of-seos.html</v>
      </c>
      <c r="B3208" t="str">
        <f t="shared" si="100"/>
        <v>http://www.ecommercepartners.net/</v>
      </c>
      <c r="C3208" t="e">
        <f>VLOOKUP("prospect",'Competitor 2'!A3208:B13206,2,FALSE)</f>
        <v>#N/A</v>
      </c>
      <c r="D3208" t="e">
        <f t="shared" si="101"/>
        <v>#N/A</v>
      </c>
    </row>
    <row r="3209" spans="1:4" x14ac:dyDescent="0.25">
      <c r="A3209" t="str">
        <f>VLOOKUP("prospect",'Competitor 1'!A3208:B5952,2,FALSE)</f>
        <v>http://www.ecommercepartners.net/blog/category/usability/page/2/</v>
      </c>
      <c r="B3209" t="str">
        <f t="shared" si="100"/>
        <v>http://www.ecommercepartners.net/</v>
      </c>
      <c r="C3209" t="e">
        <f>VLOOKUP("prospect",'Competitor 2'!A3209:B13207,2,FALSE)</f>
        <v>#N/A</v>
      </c>
      <c r="D3209" t="e">
        <f t="shared" si="101"/>
        <v>#N/A</v>
      </c>
    </row>
    <row r="3210" spans="1:4" x14ac:dyDescent="0.25">
      <c r="A3210" t="str">
        <f>VLOOKUP("prospect",'Competitor 1'!A3209:B5953,2,FALSE)</f>
        <v>http://www.ecommercepartners.net/blog/category/search-engine-news/page/2/</v>
      </c>
      <c r="B3210" t="str">
        <f t="shared" si="100"/>
        <v>http://www.ecommercepartners.net/</v>
      </c>
      <c r="C3210" t="e">
        <f>VLOOKUP("prospect",'Competitor 2'!A3210:B13208,2,FALSE)</f>
        <v>#N/A</v>
      </c>
      <c r="D3210" t="e">
        <f t="shared" si="101"/>
        <v>#N/A</v>
      </c>
    </row>
    <row r="3211" spans="1:4" x14ac:dyDescent="0.25">
      <c r="A3211" t="str">
        <f>VLOOKUP("prospect",'Competitor 1'!A3210:B5954,2,FALSE)</f>
        <v>http://www.ecommercepartners.net/blog/the-many-faces-user-interface-that-is-of-google.html</v>
      </c>
      <c r="B3211" t="str">
        <f t="shared" si="100"/>
        <v>http://www.ecommercepartners.net/</v>
      </c>
      <c r="C3211" t="e">
        <f>VLOOKUP("prospect",'Competitor 2'!A3211:B13209,2,FALSE)</f>
        <v>#N/A</v>
      </c>
      <c r="D3211" t="e">
        <f t="shared" si="101"/>
        <v>#N/A</v>
      </c>
    </row>
    <row r="3212" spans="1:4" x14ac:dyDescent="0.25">
      <c r="A3212" t="str">
        <f>VLOOKUP("prospect",'Competitor 1'!A3211:B5955,2,FALSE)</f>
        <v>http://community.microsoftadvertising.com/blogs/advertiser/archive/2011/11/09/landing-page-optimization-pubcon-2011.aspx</v>
      </c>
      <c r="B3212" t="str">
        <f t="shared" si="100"/>
        <v>http://community.microsoftadvertising.com/</v>
      </c>
      <c r="C3212" t="e">
        <f>VLOOKUP("prospect",'Competitor 2'!A3212:B13210,2,FALSE)</f>
        <v>#N/A</v>
      </c>
      <c r="D3212" t="e">
        <f t="shared" si="101"/>
        <v>#N/A</v>
      </c>
    </row>
    <row r="3213" spans="1:4" x14ac:dyDescent="0.25">
      <c r="A3213" t="str">
        <f>VLOOKUP("prospect",'Competitor 1'!A3212:B5956,2,FALSE)</f>
        <v>http://community.microsoftadvertising.com/blogs/advertiser/archive/2010/05/26/summer-ppc-tips-from-industry-experts.aspx</v>
      </c>
      <c r="B3213" t="str">
        <f t="shared" si="100"/>
        <v>http://community.microsoftadvertising.com/</v>
      </c>
      <c r="C3213" t="e">
        <f>VLOOKUP("prospect",'Competitor 2'!A3213:B13211,2,FALSE)</f>
        <v>#N/A</v>
      </c>
      <c r="D3213" t="e">
        <f t="shared" si="101"/>
        <v>#N/A</v>
      </c>
    </row>
    <row r="3214" spans="1:4" x14ac:dyDescent="0.25">
      <c r="A3214" t="str">
        <f>VLOOKUP("prospect",'Competitor 1'!A3213:B5957,2,FALSE)</f>
        <v>http://community.microsoftadvertising.com/blogs/advertiser/archive/2011/04/11/keyword-research-beyond-the-tools.aspx</v>
      </c>
      <c r="B3214" t="str">
        <f t="shared" si="100"/>
        <v>http://community.microsoftadvertising.com/</v>
      </c>
      <c r="C3214" t="e">
        <f>VLOOKUP("prospect",'Competitor 2'!A3214:B13212,2,FALSE)</f>
        <v>#N/A</v>
      </c>
      <c r="D3214" t="e">
        <f t="shared" si="101"/>
        <v>#N/A</v>
      </c>
    </row>
    <row r="3215" spans="1:4" x14ac:dyDescent="0.25">
      <c r="A3215" t="str">
        <f>VLOOKUP("prospect",'Competitor 1'!A3214:B5958,2,FALSE)</f>
        <v>http://community.microsoftadvertising.com/blogs/advertising/archive/2010/01/21/2-questions-for-our-customers.aspx</v>
      </c>
      <c r="B3215" t="str">
        <f t="shared" si="100"/>
        <v>http://community.microsoftadvertising.com/</v>
      </c>
      <c r="C3215" t="e">
        <f>VLOOKUP("prospect",'Competitor 2'!A3215:B13213,2,FALSE)</f>
        <v>#N/A</v>
      </c>
      <c r="D3215" t="e">
        <f t="shared" si="101"/>
        <v>#N/A</v>
      </c>
    </row>
    <row r="3216" spans="1:4" x14ac:dyDescent="0.25">
      <c r="A3216" t="str">
        <f>VLOOKUP("prospect",'Competitor 1'!A3215:B5959,2,FALSE)</f>
        <v>http://community.microsoftadvertising.com/Blogs/Advertising/archive/2010/01/21/2-questions-for-our-customers.aspx</v>
      </c>
      <c r="B3216" t="str">
        <f t="shared" si="100"/>
        <v>http://community.microsoftadvertising.com/</v>
      </c>
      <c r="C3216" t="e">
        <f>VLOOKUP("prospect",'Competitor 2'!A3216:B13214,2,FALSE)</f>
        <v>#N/A</v>
      </c>
      <c r="D3216" t="e">
        <f t="shared" si="101"/>
        <v>#N/A</v>
      </c>
    </row>
    <row r="3217" spans="1:4" x14ac:dyDescent="0.25">
      <c r="A3217" t="str">
        <f>VLOOKUP("prospect",'Competitor 1'!A3216:B5960,2,FALSE)</f>
        <v>http://community.microsoftadvertising.com/blogs/advertiser/archive/2011/04/11/keyword-research-beyond-the-tools.aspx?utm_source=twitterfeed&amp;utm_medium=twitter</v>
      </c>
      <c r="B3217" t="str">
        <f t="shared" si="100"/>
        <v>http://community.microsoftadvertising.com/</v>
      </c>
      <c r="C3217" t="e">
        <f>VLOOKUP("prospect",'Competitor 2'!A3217:B13215,2,FALSE)</f>
        <v>#N/A</v>
      </c>
      <c r="D3217" t="e">
        <f t="shared" si="101"/>
        <v>#N/A</v>
      </c>
    </row>
    <row r="3218" spans="1:4" x14ac:dyDescent="0.25">
      <c r="A3218" t="str">
        <f>VLOOKUP("prospect",'Competitor 1'!A3217:B5961,2,FALSE)</f>
        <v>http://www.hobo-web.co.uk/seo-blog/</v>
      </c>
      <c r="B3218" t="str">
        <f t="shared" si="100"/>
        <v>http://www.hobo-web.co.uk/</v>
      </c>
      <c r="C3218" t="e">
        <f>VLOOKUP("prospect",'Competitor 2'!A3218:B13216,2,FALSE)</f>
        <v>#N/A</v>
      </c>
      <c r="D3218" t="e">
        <f t="shared" si="101"/>
        <v>#N/A</v>
      </c>
    </row>
    <row r="3219" spans="1:4" x14ac:dyDescent="0.25">
      <c r="A3219" t="str">
        <f>VLOOKUP("prospect",'Competitor 1'!A3218:B5962,2,FALSE)</f>
        <v>http://www.hobo-web.co.uk/best-seo-tools/</v>
      </c>
      <c r="B3219" t="str">
        <f t="shared" si="100"/>
        <v>http://www.hobo-web.co.uk/</v>
      </c>
      <c r="C3219" t="e">
        <f>VLOOKUP("prospect",'Competitor 2'!A3219:B13217,2,FALSE)</f>
        <v>#N/A</v>
      </c>
      <c r="D3219" t="e">
        <f t="shared" si="101"/>
        <v>#N/A</v>
      </c>
    </row>
    <row r="3220" spans="1:4" x14ac:dyDescent="0.25">
      <c r="A3220" t="str">
        <f>VLOOKUP("prospect",'Competitor 1'!A3219:B5963,2,FALSE)</f>
        <v>http://www.hobo-web.co.uk/keyword-density-seo-myth/</v>
      </c>
      <c r="B3220" t="str">
        <f t="shared" si="100"/>
        <v>http://www.hobo-web.co.uk/</v>
      </c>
      <c r="C3220" t="e">
        <f>VLOOKUP("prospect",'Competitor 2'!A3220:B13218,2,FALSE)</f>
        <v>#N/A</v>
      </c>
      <c r="D3220" t="e">
        <f t="shared" si="101"/>
        <v>#N/A</v>
      </c>
    </row>
    <row r="3221" spans="1:4" x14ac:dyDescent="0.25">
      <c r="A3221" t="str">
        <f>VLOOKUP("prospect",'Competitor 1'!A3220:B5964,2,FALSE)</f>
        <v>http://www.hobo-web.co.uk/free-seo-audit-puke/</v>
      </c>
      <c r="B3221" t="str">
        <f t="shared" si="100"/>
        <v>http://www.hobo-web.co.uk/</v>
      </c>
      <c r="C3221" t="e">
        <f>VLOOKUP("prospect",'Competitor 2'!A3221:B13219,2,FALSE)</f>
        <v>#N/A</v>
      </c>
      <c r="D3221" t="e">
        <f t="shared" si="101"/>
        <v>#N/A</v>
      </c>
    </row>
    <row r="3222" spans="1:4" x14ac:dyDescent="0.25">
      <c r="A3222" t="str">
        <f>VLOOKUP("prospect",'Competitor 1'!A3221:B5965,2,FALSE)</f>
        <v>http://www.hobo-web.co.uk/topic/google-seo/</v>
      </c>
      <c r="B3222" t="str">
        <f t="shared" si="100"/>
        <v>http://www.hobo-web.co.uk/</v>
      </c>
      <c r="C3222" t="e">
        <f>VLOOKUP("prospect",'Competitor 2'!A3222:B13220,2,FALSE)</f>
        <v>#N/A</v>
      </c>
      <c r="D3222" t="e">
        <f t="shared" si="101"/>
        <v>#N/A</v>
      </c>
    </row>
    <row r="3223" spans="1:4" x14ac:dyDescent="0.25">
      <c r="A3223" t="str">
        <f>VLOOKUP("prospect",'Competitor 1'!A3222:B5966,2,FALSE)</f>
        <v>http://www.hobo-web.co.uk/topic/seo-tools/</v>
      </c>
      <c r="B3223" t="str">
        <f t="shared" si="100"/>
        <v>http://www.hobo-web.co.uk/</v>
      </c>
      <c r="C3223" t="e">
        <f>VLOOKUP("prospect",'Competitor 2'!A3223:B13221,2,FALSE)</f>
        <v>#N/A</v>
      </c>
      <c r="D3223" t="e">
        <f t="shared" si="101"/>
        <v>#N/A</v>
      </c>
    </row>
    <row r="3224" spans="1:4" x14ac:dyDescent="0.25">
      <c r="A3224" t="str">
        <f>VLOOKUP("prospect",'Competitor 1'!A3223:B5967,2,FALSE)</f>
        <v>http://www.hobo-web.co.uk/topic/keyword-research/</v>
      </c>
      <c r="B3224" t="str">
        <f t="shared" si="100"/>
        <v>http://www.hobo-web.co.uk/</v>
      </c>
      <c r="C3224" t="e">
        <f>VLOOKUP("prospect",'Competitor 2'!A3224:B13222,2,FALSE)</f>
        <v>#N/A</v>
      </c>
      <c r="D3224" t="e">
        <f t="shared" si="101"/>
        <v>#N/A</v>
      </c>
    </row>
    <row r="3225" spans="1:4" x14ac:dyDescent="0.25">
      <c r="A3225" t="str">
        <f>VLOOKUP("prospect",'Competitor 1'!A3224:B5968,2,FALSE)</f>
        <v>http://www.hobo-web.co.uk/topic/google-seo/page/3/</v>
      </c>
      <c r="B3225" t="str">
        <f t="shared" si="100"/>
        <v>http://www.hobo-web.co.uk/</v>
      </c>
      <c r="C3225" t="e">
        <f>VLOOKUP("prospect",'Competitor 2'!A3225:B13223,2,FALSE)</f>
        <v>#N/A</v>
      </c>
      <c r="D3225" t="e">
        <f t="shared" si="101"/>
        <v>#N/A</v>
      </c>
    </row>
    <row r="3226" spans="1:4" x14ac:dyDescent="0.25">
      <c r="A3226" t="str">
        <f>VLOOKUP("prospect",'Competitor 1'!A3225:B5969,2,FALSE)</f>
        <v>http://www.hobo-web.co.uk/top10guaranteed-co-uk/</v>
      </c>
      <c r="B3226" t="str">
        <f t="shared" si="100"/>
        <v>http://www.hobo-web.co.uk/</v>
      </c>
      <c r="C3226" t="e">
        <f>VLOOKUP("prospect",'Competitor 2'!A3226:B13224,2,FALSE)</f>
        <v>#N/A</v>
      </c>
      <c r="D3226" t="e">
        <f t="shared" si="101"/>
        <v>#N/A</v>
      </c>
    </row>
    <row r="3227" spans="1:4" x14ac:dyDescent="0.25">
      <c r="A3227" t="str">
        <f>VLOOKUP("prospect",'Competitor 1'!A3226:B5970,2,FALSE)</f>
        <v>http://www.hobo-web.co.uk/topic/google-seo/page/2/</v>
      </c>
      <c r="B3227" t="str">
        <f t="shared" si="100"/>
        <v>http://www.hobo-web.co.uk/</v>
      </c>
      <c r="C3227" t="e">
        <f>VLOOKUP("prospect",'Competitor 2'!A3227:B13225,2,FALSE)</f>
        <v>#N/A</v>
      </c>
      <c r="D3227" t="e">
        <f t="shared" si="101"/>
        <v>#N/A</v>
      </c>
    </row>
    <row r="3228" spans="1:4" x14ac:dyDescent="0.25">
      <c r="A3228" t="str">
        <f>VLOOKUP("prospect",'Competitor 1'!A3227:B5971,2,FALSE)</f>
        <v>http://www.hobo-web.co.uk/download-porn/</v>
      </c>
      <c r="B3228" t="str">
        <f t="shared" si="100"/>
        <v>http://www.hobo-web.co.uk/</v>
      </c>
      <c r="C3228" t="e">
        <f>VLOOKUP("prospect",'Competitor 2'!A3228:B13226,2,FALSE)</f>
        <v>#N/A</v>
      </c>
      <c r="D3228" t="e">
        <f t="shared" si="101"/>
        <v>#N/A</v>
      </c>
    </row>
    <row r="3229" spans="1:4" x14ac:dyDescent="0.25">
      <c r="A3229" t="str">
        <f>VLOOKUP("prospect",'Competitor 1'!A3228:B5972,2,FALSE)</f>
        <v>http://www.hobo-web.co.uk/iwtc-2008-conference-speaker-ireland/</v>
      </c>
      <c r="B3229" t="str">
        <f t="shared" si="100"/>
        <v>http://www.hobo-web.co.uk/</v>
      </c>
      <c r="C3229" t="e">
        <f>VLOOKUP("prospect",'Competitor 2'!A3229:B13227,2,FALSE)</f>
        <v>#N/A</v>
      </c>
      <c r="D3229" t="e">
        <f t="shared" si="101"/>
        <v>#N/A</v>
      </c>
    </row>
    <row r="3230" spans="1:4" x14ac:dyDescent="0.25">
      <c r="A3230" t="str">
        <f>VLOOKUP("prospect",'Competitor 1'!A3229:B5973,2,FALSE)</f>
        <v>http://www.hobo-web.co.uk/topic/clueless-numpties/</v>
      </c>
      <c r="B3230" t="str">
        <f t="shared" si="100"/>
        <v>http://www.hobo-web.co.uk/</v>
      </c>
      <c r="C3230" t="e">
        <f>VLOOKUP("prospect",'Competitor 2'!A3230:B13228,2,FALSE)</f>
        <v>#N/A</v>
      </c>
      <c r="D3230" t="e">
        <f t="shared" si="101"/>
        <v>#N/A</v>
      </c>
    </row>
    <row r="3231" spans="1:4" x14ac:dyDescent="0.25">
      <c r="A3231" t="str">
        <f>VLOOKUP("prospect",'Competitor 1'!A3230:B5974,2,FALSE)</f>
        <v>http://www.seo-united.de/blog/seo/seo-wahlen-2009-gewinner.htm</v>
      </c>
      <c r="B3231" t="str">
        <f t="shared" si="100"/>
        <v>http://www.seo-united.de/</v>
      </c>
      <c r="C3231" t="e">
        <f>VLOOKUP("prospect",'Competitor 2'!A3231:B13229,2,FALSE)</f>
        <v>#N/A</v>
      </c>
      <c r="D3231" t="e">
        <f t="shared" si="101"/>
        <v>#N/A</v>
      </c>
    </row>
    <row r="3232" spans="1:4" x14ac:dyDescent="0.25">
      <c r="A3232" t="str">
        <f>VLOOKUP("prospect",'Competitor 1'!A3231:B5975,2,FALSE)</f>
        <v>http://www.seo-united.de/blog/seo/seo-google-news.htm</v>
      </c>
      <c r="B3232" t="str">
        <f t="shared" si="100"/>
        <v>http://www.seo-united.de/</v>
      </c>
      <c r="C3232" t="e">
        <f>VLOOKUP("prospect",'Competitor 2'!A3232:B13230,2,FALSE)</f>
        <v>#N/A</v>
      </c>
      <c r="D3232" t="e">
        <f t="shared" si="101"/>
        <v>#N/A</v>
      </c>
    </row>
    <row r="3233" spans="1:4" x14ac:dyDescent="0.25">
      <c r="A3233" t="str">
        <f>VLOOKUP("prospect",'Competitor 1'!A3232:B5976,2,FALSE)</f>
        <v>http://www.seo-united.de/blog/seo/seo-rankingfaktoren-2009.htm</v>
      </c>
      <c r="B3233" t="str">
        <f t="shared" si="100"/>
        <v>http://www.seo-united.de/</v>
      </c>
      <c r="C3233" t="e">
        <f>VLOOKUP("prospect",'Competitor 2'!A3233:B13231,2,FALSE)</f>
        <v>#N/A</v>
      </c>
      <c r="D3233" t="e">
        <f t="shared" si="101"/>
        <v>#N/A</v>
      </c>
    </row>
    <row r="3234" spans="1:4" x14ac:dyDescent="0.25">
      <c r="A3234" t="str">
        <f>VLOOKUP("prospect",'Competitor 1'!A3233:B5977,2,FALSE)</f>
        <v>http://www.seo-united.de/blog/seo/seomoz-rankingfaktoren-2011.htm</v>
      </c>
      <c r="B3234" t="str">
        <f t="shared" si="100"/>
        <v>http://www.seo-united.de/</v>
      </c>
      <c r="C3234" t="e">
        <f>VLOOKUP("prospect",'Competitor 2'!A3234:B13232,2,FALSE)</f>
        <v>#N/A</v>
      </c>
      <c r="D3234" t="e">
        <f t="shared" si="101"/>
        <v>#N/A</v>
      </c>
    </row>
    <row r="3235" spans="1:4" x14ac:dyDescent="0.25">
      <c r="A3235" t="str">
        <f>VLOOKUP("prospect",'Competitor 1'!A3234:B5978,2,FALSE)</f>
        <v>http://www.seo-united.de/blog/seo/panda-update-fuer-dummies.htm</v>
      </c>
      <c r="B3235" t="str">
        <f t="shared" si="100"/>
        <v>http://www.seo-united.de/</v>
      </c>
      <c r="C3235" t="e">
        <f>VLOOKUP("prospect",'Competitor 2'!A3235:B13233,2,FALSE)</f>
        <v>#N/A</v>
      </c>
      <c r="D3235" t="e">
        <f t="shared" si="101"/>
        <v>#N/A</v>
      </c>
    </row>
    <row r="3236" spans="1:4" x14ac:dyDescent="0.25">
      <c r="A3236" t="str">
        <f>VLOOKUP("prospect",'Competitor 1'!A3235:B5979,2,FALSE)</f>
        <v>http://www.seo-united.de/blog/seo/10-fragen-fuer-seo-profis.htm</v>
      </c>
      <c r="B3236" t="str">
        <f t="shared" si="100"/>
        <v>http://www.seo-united.de/</v>
      </c>
      <c r="C3236" t="e">
        <f>VLOOKUP("prospect",'Competitor 2'!A3236:B13234,2,FALSE)</f>
        <v>#N/A</v>
      </c>
      <c r="D3236" t="e">
        <f t="shared" si="101"/>
        <v>#N/A</v>
      </c>
    </row>
    <row r="3237" spans="1:4" x14ac:dyDescent="0.25">
      <c r="A3237" t="str">
        <f>VLOOKUP("prospect",'Competitor 1'!A3236:B5980,2,FALSE)</f>
        <v>http://www.seo-united.de/blog/seo/seo-site-tools-fuer-google-chrome.htm</v>
      </c>
      <c r="B3237" t="str">
        <f t="shared" si="100"/>
        <v>http://www.seo-united.de/</v>
      </c>
      <c r="C3237" t="e">
        <f>VLOOKUP("prospect",'Competitor 2'!A3237:B13235,2,FALSE)</f>
        <v>#N/A</v>
      </c>
      <c r="D3237" t="e">
        <f t="shared" si="101"/>
        <v>#N/A</v>
      </c>
    </row>
    <row r="3238" spans="1:4" x14ac:dyDescent="0.25">
      <c r="A3238" t="str">
        <f>VLOOKUP("prospect",'Competitor 1'!A3237:B5981,2,FALSE)</f>
        <v>http://www.seo-united.de/blog/seo/veraltete-seo-techniken.htm</v>
      </c>
      <c r="B3238" t="str">
        <f t="shared" si="100"/>
        <v>http://www.seo-united.de/</v>
      </c>
      <c r="C3238" t="e">
        <f>VLOOKUP("prospect",'Competitor 2'!A3238:B13236,2,FALSE)</f>
        <v>#N/A</v>
      </c>
      <c r="D3238" t="e">
        <f t="shared" si="101"/>
        <v>#N/A</v>
      </c>
    </row>
    <row r="3239" spans="1:4" x14ac:dyDescent="0.25">
      <c r="A3239" t="str">
        <f>VLOOKUP("prospect",'Competitor 1'!A3238:B5982,2,FALSE)</f>
        <v>http://www.seo-united.de/blog/seo/rankingfaktoren-bei-google-u-bing.htm</v>
      </c>
      <c r="B3239" t="str">
        <f t="shared" si="100"/>
        <v>http://www.seo-united.de/</v>
      </c>
      <c r="C3239" t="e">
        <f>VLOOKUP("prospect",'Competitor 2'!A3239:B13237,2,FALSE)</f>
        <v>#N/A</v>
      </c>
      <c r="D3239" t="e">
        <f t="shared" si="101"/>
        <v>#N/A</v>
      </c>
    </row>
    <row r="3240" spans="1:4" x14ac:dyDescent="0.25">
      <c r="A3240" t="str">
        <f>VLOOKUP("prospect",'Competitor 1'!A3239:B5983,2,FALSE)</f>
        <v>http://www.seo-united.de/blog/seo/ist-die-bezeichnung-seo-noch-zeitgemas.htm</v>
      </c>
      <c r="B3240" t="str">
        <f t="shared" si="100"/>
        <v>http://www.seo-united.de/</v>
      </c>
      <c r="C3240" t="e">
        <f>VLOOKUP("prospect",'Competitor 2'!A3240:B13238,2,FALSE)</f>
        <v>#N/A</v>
      </c>
      <c r="D3240" t="e">
        <f t="shared" si="101"/>
        <v>#N/A</v>
      </c>
    </row>
    <row r="3241" spans="1:4" x14ac:dyDescent="0.25">
      <c r="A3241" t="str">
        <f>VLOOKUP("prospect",'Competitor 1'!A3240:B5984,2,FALSE)</f>
        <v>http://www.seo-united.de/blog/seo/linkbuilding-im-wandel.htm</v>
      </c>
      <c r="B3241" t="str">
        <f t="shared" si="100"/>
        <v>http://www.seo-united.de/</v>
      </c>
      <c r="C3241" t="e">
        <f>VLOOKUP("prospect",'Competitor 2'!A3241:B13239,2,FALSE)</f>
        <v>#N/A</v>
      </c>
      <c r="D3241" t="e">
        <f t="shared" si="101"/>
        <v>#N/A</v>
      </c>
    </row>
    <row r="3242" spans="1:4" x14ac:dyDescent="0.25">
      <c r="A3242" t="str">
        <f>VLOOKUP("prospect",'Competitor 1'!A3241:B5985,2,FALSE)</f>
        <v>http://www.seo-united.de/blog/seo/google-rankingfaktoren-2011.htm</v>
      </c>
      <c r="B3242" t="str">
        <f t="shared" si="100"/>
        <v>http://www.seo-united.de/</v>
      </c>
      <c r="C3242" t="e">
        <f>VLOOKUP("prospect",'Competitor 2'!A3242:B13240,2,FALSE)</f>
        <v>#N/A</v>
      </c>
      <c r="D3242" t="e">
        <f t="shared" si="101"/>
        <v>#N/A</v>
      </c>
    </row>
    <row r="3243" spans="1:4" x14ac:dyDescent="0.25">
      <c r="A3243" t="str">
        <f>VLOOKUP("prospect",'Competitor 1'!A3242:B5986,2,FALSE)</f>
        <v>http://www.seo-united.de/blog/shortcuts/neue-studie-zur-ctr-bei-google.htm</v>
      </c>
      <c r="B3243" t="str">
        <f t="shared" si="100"/>
        <v>http://www.seo-united.de/</v>
      </c>
      <c r="C3243" t="e">
        <f>VLOOKUP("prospect",'Competitor 2'!A3243:B13241,2,FALSE)</f>
        <v>#N/A</v>
      </c>
      <c r="D3243" t="e">
        <f t="shared" si="101"/>
        <v>#N/A</v>
      </c>
    </row>
    <row r="3244" spans="1:4" x14ac:dyDescent="0.25">
      <c r="A3244" t="str">
        <f>VLOOKUP("prospect",'Competitor 1'!A3243:B5987,2,FALSE)</f>
        <v>http://www.seo-united.de/blog/google/wie-google-rater-qualitat-bewerten.htm</v>
      </c>
      <c r="B3244" t="str">
        <f t="shared" si="100"/>
        <v>http://www.seo-united.de/</v>
      </c>
      <c r="C3244" t="e">
        <f>VLOOKUP("prospect",'Competitor 2'!A3244:B13242,2,FALSE)</f>
        <v>#N/A</v>
      </c>
      <c r="D3244" t="e">
        <f t="shared" si="101"/>
        <v>#N/A</v>
      </c>
    </row>
    <row r="3245" spans="1:4" x14ac:dyDescent="0.25">
      <c r="A3245" t="str">
        <f>VLOOKUP("prospect",'Competitor 1'!A3244:B5988,2,FALSE)</f>
        <v>http://www.seo-united.de/blog/shortcuts/einfuehrung-in-das-thema-seo.htm</v>
      </c>
      <c r="B3245" t="str">
        <f t="shared" si="100"/>
        <v>http://www.seo-united.de/</v>
      </c>
      <c r="C3245" t="e">
        <f>VLOOKUP("prospect",'Competitor 2'!A3245:B13243,2,FALSE)</f>
        <v>#N/A</v>
      </c>
      <c r="D3245" t="e">
        <f t="shared" si="101"/>
        <v>#N/A</v>
      </c>
    </row>
    <row r="3246" spans="1:4" x14ac:dyDescent="0.25">
      <c r="A3246" t="str">
        <f>VLOOKUP("prospect",'Competitor 1'!A3245:B5989,2,FALSE)</f>
        <v>http://www.seo-united.de/blog/seo/10-seo-tipps.htm</v>
      </c>
      <c r="B3246" t="str">
        <f t="shared" si="100"/>
        <v>http://www.seo-united.de/</v>
      </c>
      <c r="C3246" t="e">
        <f>VLOOKUP("prospect",'Competitor 2'!A3246:B13244,2,FALSE)</f>
        <v>#N/A</v>
      </c>
      <c r="D3246" t="e">
        <f t="shared" si="101"/>
        <v>#N/A</v>
      </c>
    </row>
    <row r="3247" spans="1:4" x14ac:dyDescent="0.25">
      <c r="A3247" t="str">
        <f>VLOOKUP("prospect",'Competitor 1'!A3246:B5990,2,FALSE)</f>
        <v>http://www.seo-united.de/blog/seo/seomoz-testet-pagerank-sculpting.htm</v>
      </c>
      <c r="B3247" t="str">
        <f t="shared" si="100"/>
        <v>http://www.seo-united.de/</v>
      </c>
      <c r="C3247" t="e">
        <f>VLOOKUP("prospect",'Competitor 2'!A3247:B13245,2,FALSE)</f>
        <v>#N/A</v>
      </c>
      <c r="D3247" t="e">
        <f t="shared" si="101"/>
        <v>#N/A</v>
      </c>
    </row>
    <row r="3248" spans="1:4" x14ac:dyDescent="0.25">
      <c r="A3248" t="str">
        <f>VLOOKUP("prospect",'Competitor 1'!A3247:B5991,2,FALSE)</f>
        <v>http://www.seo-united.de/blog/seo/seomoz-rankingfaktoren-2009.htm</v>
      </c>
      <c r="B3248" t="str">
        <f t="shared" si="100"/>
        <v>http://www.seo-united.de/</v>
      </c>
      <c r="C3248" t="e">
        <f>VLOOKUP("prospect",'Competitor 2'!A3248:B13246,2,FALSE)</f>
        <v>#N/A</v>
      </c>
      <c r="D3248" t="e">
        <f t="shared" si="101"/>
        <v>#N/A</v>
      </c>
    </row>
    <row r="3249" spans="1:4" x14ac:dyDescent="0.25">
      <c r="A3249" t="str">
        <f>VLOOKUP("prospect",'Competitor 1'!A3248:B5992,2,FALSE)</f>
        <v>http://www.liveside.net/2011/02/17/new-from-bing-sponsored-tiles-and-whats-azure-on-the-go/</v>
      </c>
      <c r="B3249" t="str">
        <f t="shared" si="100"/>
        <v>http://www.liveside.net/</v>
      </c>
      <c r="C3249" t="e">
        <f>VLOOKUP("prospect",'Competitor 2'!A3249:B13247,2,FALSE)</f>
        <v>#N/A</v>
      </c>
      <c r="D3249" t="e">
        <f t="shared" si="101"/>
        <v>#N/A</v>
      </c>
    </row>
    <row r="3250" spans="1:4" x14ac:dyDescent="0.25">
      <c r="A3250" t="str">
        <f>VLOOKUP("prospect",'Competitor 1'!A3249:B5993,2,FALSE)</f>
        <v>http://www.liveside.net/tag/seo/feed/</v>
      </c>
      <c r="B3250" t="str">
        <f t="shared" si="100"/>
        <v>http://www.liveside.net/</v>
      </c>
      <c r="C3250" t="e">
        <f>VLOOKUP("prospect",'Competitor 2'!A3250:B13248,2,FALSE)</f>
        <v>#N/A</v>
      </c>
      <c r="D3250" t="e">
        <f t="shared" si="101"/>
        <v>#N/A</v>
      </c>
    </row>
    <row r="3251" spans="1:4" x14ac:dyDescent="0.25">
      <c r="A3251" t="str">
        <f>VLOOKUP("prospect",'Competitor 1'!A3250:B5994,2,FALSE)</f>
        <v>http://www.liveside.net/tag/azure/feed/</v>
      </c>
      <c r="B3251" t="str">
        <f t="shared" si="100"/>
        <v>http://www.liveside.net/</v>
      </c>
      <c r="C3251" t="e">
        <f>VLOOKUP("prospect",'Competitor 2'!A3251:B13249,2,FALSE)</f>
        <v>#N/A</v>
      </c>
      <c r="D3251" t="e">
        <f t="shared" si="101"/>
        <v>#N/A</v>
      </c>
    </row>
    <row r="3252" spans="1:4" x14ac:dyDescent="0.25">
      <c r="A3252" t="str">
        <f>VLOOKUP("prospect",'Competitor 1'!A3251:B5995,2,FALSE)</f>
        <v>http://www.simplyzesty.com/social-media/blogging/50-blogs-improve-blogging/</v>
      </c>
      <c r="B3252" t="str">
        <f t="shared" si="100"/>
        <v>http://www.simplyzesty.com/</v>
      </c>
      <c r="C3252" t="e">
        <f>VLOOKUP("prospect",'Competitor 2'!A3252:B13250,2,FALSE)</f>
        <v>#N/A</v>
      </c>
      <c r="D3252" t="e">
        <f t="shared" si="101"/>
        <v>#N/A</v>
      </c>
    </row>
    <row r="3253" spans="1:4" x14ac:dyDescent="0.25">
      <c r="A3253" t="str">
        <f>VLOOKUP("prospect",'Competitor 1'!A3252:B5996,2,FALSE)</f>
        <v>http://www.simplyzesty.com/tag/50/feed/</v>
      </c>
      <c r="B3253" t="str">
        <f t="shared" si="100"/>
        <v>http://www.simplyzesty.com/</v>
      </c>
      <c r="C3253" t="e">
        <f>VLOOKUP("prospect",'Competitor 2'!A3253:B13251,2,FALSE)</f>
        <v>#N/A</v>
      </c>
      <c r="D3253" t="e">
        <f t="shared" si="101"/>
        <v>#N/A</v>
      </c>
    </row>
    <row r="3254" spans="1:4" x14ac:dyDescent="0.25">
      <c r="A3254" t="str">
        <f>VLOOKUP("prospect",'Competitor 1'!A3253:B5997,2,FALSE)</f>
        <v>http://www.simplyzesty.com/tag/authors/feed/</v>
      </c>
      <c r="B3254" t="str">
        <f t="shared" si="100"/>
        <v>http://www.simplyzesty.com/</v>
      </c>
      <c r="C3254" t="e">
        <f>VLOOKUP("prospect",'Competitor 2'!A3254:B13252,2,FALSE)</f>
        <v>#N/A</v>
      </c>
      <c r="D3254" t="e">
        <f t="shared" si="101"/>
        <v>#N/A</v>
      </c>
    </row>
    <row r="3255" spans="1:4" x14ac:dyDescent="0.25">
      <c r="A3255" t="str">
        <f>VLOOKUP("prospect",'Competitor 1'!A3254:B5998,2,FALSE)</f>
        <v>http://www.simplyzesty.com/tag/links/feed/</v>
      </c>
      <c r="B3255" t="str">
        <f t="shared" si="100"/>
        <v>http://www.simplyzesty.com/</v>
      </c>
      <c r="C3255" t="e">
        <f>VLOOKUP("prospect",'Competitor 2'!A3255:B13253,2,FALSE)</f>
        <v>#N/A</v>
      </c>
      <c r="D3255" t="e">
        <f t="shared" si="101"/>
        <v>#N/A</v>
      </c>
    </row>
    <row r="3256" spans="1:4" x14ac:dyDescent="0.25">
      <c r="A3256" t="str">
        <f>VLOOKUP("prospect",'Competitor 1'!A3255:B5999,2,FALSE)</f>
        <v>http://www.simplyzesty.com/tag/lists/feed/</v>
      </c>
      <c r="B3256" t="str">
        <f t="shared" si="100"/>
        <v>http://www.simplyzesty.com/</v>
      </c>
      <c r="C3256" t="e">
        <f>VLOOKUP("prospect",'Competitor 2'!A3256:B13254,2,FALSE)</f>
        <v>#N/A</v>
      </c>
      <c r="D3256" t="e">
        <f t="shared" si="101"/>
        <v>#N/A</v>
      </c>
    </row>
    <row r="3257" spans="1:4" x14ac:dyDescent="0.25">
      <c r="A3257" t="str">
        <f>VLOOKUP("prospect",'Competitor 1'!A3256:B6000,2,FALSE)</f>
        <v>http://blogs.rbi.co.uk/information-marketing/2011/01/</v>
      </c>
      <c r="B3257" t="str">
        <f t="shared" si="100"/>
        <v>http://blogs.rbi.co.uk/</v>
      </c>
      <c r="C3257" t="e">
        <f>VLOOKUP("prospect",'Competitor 2'!A3257:B13255,2,FALSE)</f>
        <v>#N/A</v>
      </c>
      <c r="D3257" t="e">
        <f t="shared" si="101"/>
        <v>#N/A</v>
      </c>
    </row>
    <row r="3258" spans="1:4" x14ac:dyDescent="0.25">
      <c r="A3258" t="str">
        <f>VLOOKUP("prospect",'Competitor 1'!A3257:B6001,2,FALSE)</f>
        <v>http://blogs.rbi.co.uk/information-marketing/2011/01/9-lessons-from-the-downturn.html</v>
      </c>
      <c r="B3258" t="str">
        <f t="shared" si="100"/>
        <v>http://blogs.rbi.co.uk/</v>
      </c>
      <c r="C3258" t="e">
        <f>VLOOKUP("prospect",'Competitor 2'!A3258:B13256,2,FALSE)</f>
        <v>#N/A</v>
      </c>
      <c r="D3258" t="e">
        <f t="shared" si="101"/>
        <v>#N/A</v>
      </c>
    </row>
    <row r="3259" spans="1:4" x14ac:dyDescent="0.25">
      <c r="A3259" t="str">
        <f>VLOOKUP("prospect",'Competitor 1'!A3258:B6002,2,FALSE)</f>
        <v>http://blogs.rbi.co.uk/information-marketing/author/lawrence-mitchell-1/2011/01/</v>
      </c>
      <c r="B3259" t="str">
        <f t="shared" si="100"/>
        <v>http://blogs.rbi.co.uk/</v>
      </c>
      <c r="C3259" t="e">
        <f>VLOOKUP("prospect",'Competitor 2'!A3259:B13257,2,FALSE)</f>
        <v>#N/A</v>
      </c>
      <c r="D3259" t="e">
        <f t="shared" si="101"/>
        <v>#N/A</v>
      </c>
    </row>
    <row r="3260" spans="1:4" x14ac:dyDescent="0.25">
      <c r="A3260" t="str">
        <f>VLOOKUP("prospect",'Competitor 1'!A3259:B6003,2,FALSE)</f>
        <v>http://bbs.sowang.com/redirect.php?fid=16&amp;tid=27555&amp;goto=nextnewset</v>
      </c>
      <c r="B3260" t="str">
        <f t="shared" si="100"/>
        <v>http://bbs.sowang.com/</v>
      </c>
      <c r="C3260" t="e">
        <f>VLOOKUP("prospect",'Competitor 2'!A3260:B13258,2,FALSE)</f>
        <v>#N/A</v>
      </c>
      <c r="D3260" t="e">
        <f t="shared" si="101"/>
        <v>#N/A</v>
      </c>
    </row>
    <row r="3261" spans="1:4" x14ac:dyDescent="0.25">
      <c r="A3261" t="str">
        <f>VLOOKUP("prospect",'Competitor 1'!A3260:B6004,2,FALSE)</f>
        <v>http://mba.upf.es/es/seccions/idec/noticies.php?id=919</v>
      </c>
      <c r="B3261" t="str">
        <f t="shared" si="100"/>
        <v>http://mba.upf.es/</v>
      </c>
      <c r="C3261" t="e">
        <f>VLOOKUP("prospect",'Competitor 2'!A3261:B13259,2,FALSE)</f>
        <v>#N/A</v>
      </c>
      <c r="D3261" t="e">
        <f t="shared" si="101"/>
        <v>#N/A</v>
      </c>
    </row>
    <row r="3262" spans="1:4" x14ac:dyDescent="0.25">
      <c r="A3262" t="str">
        <f>VLOOKUP("prospect",'Competitor 1'!A3261:B6005,2,FALSE)</f>
        <v>http://mba.upf.es/en/seccions/idec/noticies.php?id=919</v>
      </c>
      <c r="B3262" t="str">
        <f t="shared" si="100"/>
        <v>http://mba.upf.es/</v>
      </c>
      <c r="C3262" t="e">
        <f>VLOOKUP("prospect",'Competitor 2'!A3262:B13260,2,FALSE)</f>
        <v>#N/A</v>
      </c>
      <c r="D3262" t="e">
        <f t="shared" si="101"/>
        <v>#N/A</v>
      </c>
    </row>
    <row r="3263" spans="1:4" x14ac:dyDescent="0.25">
      <c r="A3263" t="str">
        <f>VLOOKUP("prospect",'Competitor 1'!A3262:B6006,2,FALSE)</f>
        <v>http://mba.upf.es/ca/seccions/extra/agenda.php?id=421</v>
      </c>
      <c r="B3263" t="str">
        <f t="shared" si="100"/>
        <v>http://mba.upf.es/</v>
      </c>
      <c r="C3263" t="e">
        <f>VLOOKUP("prospect",'Competitor 2'!A3263:B13261,2,FALSE)</f>
        <v>#N/A</v>
      </c>
      <c r="D3263" t="e">
        <f t="shared" si="101"/>
        <v>#N/A</v>
      </c>
    </row>
    <row r="3264" spans="1:4" x14ac:dyDescent="0.25">
      <c r="A3264" t="str">
        <f>VLOOKUP("prospect",'Competitor 1'!A3263:B6007,2,FALSE)</f>
        <v>http://mba.upf.es/es/seccions/extra/agenda.php?id=421</v>
      </c>
      <c r="B3264" t="str">
        <f t="shared" si="100"/>
        <v>http://mba.upf.es/</v>
      </c>
      <c r="C3264" t="e">
        <f>VLOOKUP("prospect",'Competitor 2'!A3264:B13262,2,FALSE)</f>
        <v>#N/A</v>
      </c>
      <c r="D3264" t="e">
        <f t="shared" si="101"/>
        <v>#N/A</v>
      </c>
    </row>
    <row r="3265" spans="1:4" x14ac:dyDescent="0.25">
      <c r="A3265" t="str">
        <f>VLOOKUP("prospect",'Competitor 1'!A3264:B6008,2,FALSE)</f>
        <v>http://www.totallymoney.com/blogs/blogging-tool-yakezie-members-challengers/</v>
      </c>
      <c r="B3265" t="str">
        <f t="shared" si="100"/>
        <v>http://www.totallymoney.com/</v>
      </c>
      <c r="C3265" t="e">
        <f>VLOOKUP("prospect",'Competitor 2'!A3265:B13263,2,FALSE)</f>
        <v>#N/A</v>
      </c>
      <c r="D3265" t="e">
        <f t="shared" si="101"/>
        <v>#N/A</v>
      </c>
    </row>
    <row r="3266" spans="1:4" x14ac:dyDescent="0.25">
      <c r="A3266" t="str">
        <f>VLOOKUP("prospect",'Competitor 1'!A3265:B6009,2,FALSE)</f>
        <v>http://www.e2solutions.net/resource/seo.html</v>
      </c>
      <c r="B3266" t="str">
        <f t="shared" si="100"/>
        <v>http://www.e2solutions.net/</v>
      </c>
      <c r="C3266" t="e">
        <f>VLOOKUP("prospect",'Competitor 2'!A3266:B13264,2,FALSE)</f>
        <v>#N/A</v>
      </c>
      <c r="D3266" t="e">
        <f t="shared" si="101"/>
        <v>#N/A</v>
      </c>
    </row>
    <row r="3267" spans="1:4" x14ac:dyDescent="0.25">
      <c r="A3267" t="str">
        <f>VLOOKUP("prospect",'Competitor 1'!A3266:B6010,2,FALSE)</f>
        <v>http://thefuturebuzz.com/2010/10/12/hubspot-counterpoints/</v>
      </c>
      <c r="B3267" t="str">
        <f t="shared" ref="B3267:B3330" si="102">LEFT(A3267,FIND("/",A3267,8))</f>
        <v>http://thefuturebuzz.com/</v>
      </c>
      <c r="C3267" t="e">
        <f>VLOOKUP("prospect",'Competitor 2'!A3267:B13265,2,FALSE)</f>
        <v>#N/A</v>
      </c>
      <c r="D3267" t="e">
        <f t="shared" ref="D3267:D3330" si="103">LEFT(C3267,FIND("/",C3267,8))</f>
        <v>#N/A</v>
      </c>
    </row>
    <row r="3268" spans="1:4" x14ac:dyDescent="0.25">
      <c r="A3268" t="str">
        <f>VLOOKUP("prospect",'Competitor 1'!A3267:B6011,2,FALSE)</f>
        <v>http://www.energyfiend.com/caffeine-for-the-ladies</v>
      </c>
      <c r="B3268" t="str">
        <f t="shared" si="102"/>
        <v>http://www.energyfiend.com/</v>
      </c>
      <c r="C3268" t="e">
        <f>VLOOKUP("prospect",'Competitor 2'!A3268:B13266,2,FALSE)</f>
        <v>#N/A</v>
      </c>
      <c r="D3268" t="e">
        <f t="shared" si="103"/>
        <v>#N/A</v>
      </c>
    </row>
    <row r="3269" spans="1:4" x14ac:dyDescent="0.25">
      <c r="A3269" t="str">
        <f>VLOOKUP("prospect",'Competitor 1'!A3268:B6012,2,FALSE)</f>
        <v>http://newsletter.blizzardinternet.com/smx-advanced-seattle-new-seo/2011/06/22/</v>
      </c>
      <c r="B3269" t="str">
        <f t="shared" si="102"/>
        <v>http://newsletter.blizzardinternet.com/</v>
      </c>
      <c r="C3269" t="e">
        <f>VLOOKUP("prospect",'Competitor 2'!A3269:B13267,2,FALSE)</f>
        <v>#N/A</v>
      </c>
      <c r="D3269" t="e">
        <f t="shared" si="103"/>
        <v>#N/A</v>
      </c>
    </row>
    <row r="3270" spans="1:4" x14ac:dyDescent="0.25">
      <c r="A3270" t="str">
        <f>VLOOKUP("prospect",'Competitor 1'!A3269:B6013,2,FALSE)</f>
        <v>http://newsletter.blizzardinternet.com/seo-tools-keyword-difficulty-analyzer/2006/10/03/</v>
      </c>
      <c r="B3270" t="str">
        <f t="shared" si="102"/>
        <v>http://newsletter.blizzardinternet.com/</v>
      </c>
      <c r="C3270" t="e">
        <f>VLOOKUP("prospect",'Competitor 2'!A3270:B13268,2,FALSE)</f>
        <v>#N/A</v>
      </c>
      <c r="D3270" t="e">
        <f t="shared" si="103"/>
        <v>#N/A</v>
      </c>
    </row>
    <row r="3271" spans="1:4" x14ac:dyDescent="0.25">
      <c r="A3271" t="str">
        <f>VLOOKUP("prospect",'Competitor 1'!A3270:B6014,2,FALSE)</f>
        <v>http://newsletter.blizzardinternet.com/travel-writing-ses-travel-conference/2007/08/01/</v>
      </c>
      <c r="B3271" t="str">
        <f t="shared" si="102"/>
        <v>http://newsletter.blizzardinternet.com/</v>
      </c>
      <c r="C3271" t="e">
        <f>VLOOKUP("prospect",'Competitor 2'!A3271:B13269,2,FALSE)</f>
        <v>#N/A</v>
      </c>
      <c r="D3271" t="e">
        <f t="shared" si="103"/>
        <v>#N/A</v>
      </c>
    </row>
    <row r="3272" spans="1:4" x14ac:dyDescent="0.25">
      <c r="A3272" t="str">
        <f>VLOOKUP("prospect",'Competitor 1'!A3271:B6015,2,FALSE)</f>
        <v>http://newsletter.blizzardinternet.com/golden-pages/2006/05/04/</v>
      </c>
      <c r="B3272" t="str">
        <f t="shared" si="102"/>
        <v>http://newsletter.blizzardinternet.com/</v>
      </c>
      <c r="C3272" t="e">
        <f>VLOOKUP("prospect",'Competitor 2'!A3272:B13270,2,FALSE)</f>
        <v>#N/A</v>
      </c>
      <c r="D3272" t="e">
        <f t="shared" si="103"/>
        <v>#N/A</v>
      </c>
    </row>
    <row r="3273" spans="1:4" x14ac:dyDescent="0.25">
      <c r="A3273" t="str">
        <f>VLOOKUP("prospect",'Competitor 1'!A3272:B6016,2,FALSE)</f>
        <v>http://newsletter.blizzardinternet.com/page/7/?s=blogs</v>
      </c>
      <c r="B3273" t="str">
        <f t="shared" si="102"/>
        <v>http://newsletter.blizzardinternet.com/</v>
      </c>
      <c r="C3273" t="e">
        <f>VLOOKUP("prospect",'Competitor 2'!A3273:B13271,2,FALSE)</f>
        <v>#N/A</v>
      </c>
      <c r="D3273" t="e">
        <f t="shared" si="103"/>
        <v>#N/A</v>
      </c>
    </row>
    <row r="3274" spans="1:4" x14ac:dyDescent="0.25">
      <c r="A3274" t="str">
        <f>VLOOKUP("prospect",'Competitor 1'!A3273:B6017,2,FALSE)</f>
        <v>http://newsletter.blizzardinternet.com/?s=link+baiting</v>
      </c>
      <c r="B3274" t="str">
        <f t="shared" si="102"/>
        <v>http://newsletter.blizzardinternet.com/</v>
      </c>
      <c r="C3274" t="e">
        <f>VLOOKUP("prospect",'Competitor 2'!A3274:B13272,2,FALSE)</f>
        <v>#N/A</v>
      </c>
      <c r="D3274" t="e">
        <f t="shared" si="103"/>
        <v>#N/A</v>
      </c>
    </row>
    <row r="3275" spans="1:4" x14ac:dyDescent="0.25">
      <c r="A3275" t="str">
        <f>VLOOKUP("prospect",'Competitor 1'!A3274:B6018,2,FALSE)</f>
        <v>http://newsletter.blizzardinternet.com/category/words-of-wisdom/feed/</v>
      </c>
      <c r="B3275" t="str">
        <f t="shared" si="102"/>
        <v>http://newsletter.blizzardinternet.com/</v>
      </c>
      <c r="C3275" t="e">
        <f>VLOOKUP("prospect",'Competitor 2'!A3275:B13273,2,FALSE)</f>
        <v>#N/A</v>
      </c>
      <c r="D3275" t="e">
        <f t="shared" si="103"/>
        <v>#N/A</v>
      </c>
    </row>
    <row r="3276" spans="1:4" x14ac:dyDescent="0.25">
      <c r="A3276" t="str">
        <f>VLOOKUP("prospect",'Competitor 1'!A3275:B6019,2,FALSE)</f>
        <v>http://newsletter.blizzardinternet.com/category/search_engine_optimization/feed/</v>
      </c>
      <c r="B3276" t="str">
        <f t="shared" si="102"/>
        <v>http://newsletter.blizzardinternet.com/</v>
      </c>
      <c r="C3276" t="e">
        <f>VLOOKUP("prospect",'Competitor 2'!A3276:B13274,2,FALSE)</f>
        <v>#N/A</v>
      </c>
      <c r="D3276" t="e">
        <f t="shared" si="103"/>
        <v>#N/A</v>
      </c>
    </row>
    <row r="3277" spans="1:4" x14ac:dyDescent="0.25">
      <c r="A3277" t="str">
        <f>VLOOKUP("prospect",'Competitor 1'!A3276:B6020,2,FALSE)</f>
        <v>http://newsletter.blizzardinternet.com/category/search_engine_optimization-2/feed/</v>
      </c>
      <c r="B3277" t="str">
        <f t="shared" si="102"/>
        <v>http://newsletter.blizzardinternet.com/</v>
      </c>
      <c r="C3277" t="e">
        <f>VLOOKUP("prospect",'Competitor 2'!A3277:B13275,2,FALSE)</f>
        <v>#N/A</v>
      </c>
      <c r="D3277" t="e">
        <f t="shared" si="103"/>
        <v>#N/A</v>
      </c>
    </row>
    <row r="3278" spans="1:4" x14ac:dyDescent="0.25">
      <c r="A3278" t="str">
        <f>VLOOKUP("prospect",'Competitor 1'!A3277:B6021,2,FALSE)</f>
        <v>http://www.fundraising123.org/article/10-top-tips-make-your-website-search-engine-friendly</v>
      </c>
      <c r="B3278" t="str">
        <f t="shared" si="102"/>
        <v>http://www.fundraising123.org/</v>
      </c>
      <c r="C3278" t="e">
        <f>VLOOKUP("prospect",'Competitor 2'!A3278:B13276,2,FALSE)</f>
        <v>#N/A</v>
      </c>
      <c r="D3278" t="e">
        <f t="shared" si="103"/>
        <v>#N/A</v>
      </c>
    </row>
    <row r="3279" spans="1:4" x14ac:dyDescent="0.25">
      <c r="A3279" t="str">
        <f>VLOOKUP("prospect",'Competitor 1'!A3278:B6022,2,FALSE)</f>
        <v>http://www.portent.com/blog/search-engine-optimization/enterprise-seo-automation.htm</v>
      </c>
      <c r="B3279" t="str">
        <f t="shared" si="102"/>
        <v>http://www.portent.com/</v>
      </c>
      <c r="C3279" t="e">
        <f>VLOOKUP("prospect",'Competitor 2'!A3279:B13277,2,FALSE)</f>
        <v>#N/A</v>
      </c>
      <c r="D3279" t="e">
        <f t="shared" si="103"/>
        <v>#N/A</v>
      </c>
    </row>
    <row r="3280" spans="1:4" x14ac:dyDescent="0.25">
      <c r="A3280" t="str">
        <f>VLOOKUP("prospect",'Competitor 1'!A3279:B6023,2,FALSE)</f>
        <v>http://www.portent.com/tag/enterprise-seo/feed</v>
      </c>
      <c r="B3280" t="str">
        <f t="shared" si="102"/>
        <v>http://www.portent.com/</v>
      </c>
      <c r="C3280" t="e">
        <f>VLOOKUP("prospect",'Competitor 2'!A3280:B13278,2,FALSE)</f>
        <v>#N/A</v>
      </c>
      <c r="D3280" t="e">
        <f t="shared" si="103"/>
        <v>#N/A</v>
      </c>
    </row>
    <row r="3281" spans="1:4" x14ac:dyDescent="0.25">
      <c r="A3281" t="str">
        <f>VLOOKUP("prospect",'Competitor 1'!A3280:B6024,2,FALSE)</f>
        <v>http://gillin.com/SSMMBook/?p=24</v>
      </c>
      <c r="B3281" t="str">
        <f t="shared" si="102"/>
        <v>http://gillin.com/</v>
      </c>
      <c r="C3281" t="e">
        <f>VLOOKUP("prospect",'Competitor 2'!A3281:B13279,2,FALSE)</f>
        <v>#N/A</v>
      </c>
      <c r="D3281" t="e">
        <f t="shared" si="103"/>
        <v>#N/A</v>
      </c>
    </row>
    <row r="3282" spans="1:4" x14ac:dyDescent="0.25">
      <c r="A3282" t="str">
        <f>VLOOKUP("prospect",'Competitor 1'!A3281:B6025,2,FALSE)</f>
        <v>http://gillin.com/SSMMBook/?category_name=online-footnotes</v>
      </c>
      <c r="B3282" t="str">
        <f t="shared" si="102"/>
        <v>http://gillin.com/</v>
      </c>
      <c r="C3282" t="e">
        <f>VLOOKUP("prospect",'Competitor 2'!A3282:B13280,2,FALSE)</f>
        <v>#N/A</v>
      </c>
      <c r="D3282" t="e">
        <f t="shared" si="103"/>
        <v>#N/A</v>
      </c>
    </row>
    <row r="3283" spans="1:4" x14ac:dyDescent="0.25">
      <c r="A3283" t="str">
        <f>VLOOKUP("prospect",'Competitor 1'!A3282:B6026,2,FALSE)</f>
        <v>http://gillin.com/SSMMBook/?feed=rss2&amp;cat=4</v>
      </c>
      <c r="B3283" t="str">
        <f t="shared" si="102"/>
        <v>http://gillin.com/</v>
      </c>
      <c r="C3283" t="e">
        <f>VLOOKUP("prospect",'Competitor 2'!A3283:B13281,2,FALSE)</f>
        <v>#N/A</v>
      </c>
      <c r="D3283" t="e">
        <f t="shared" si="103"/>
        <v>#N/A</v>
      </c>
    </row>
    <row r="3284" spans="1:4" x14ac:dyDescent="0.25">
      <c r="A3284" t="str">
        <f>VLOOKUP("prospect",'Competitor 1'!A3283:B6027,2,FALSE)</f>
        <v>http://gillin.com/SSMMBook/?feed=rss2</v>
      </c>
      <c r="B3284" t="str">
        <f t="shared" si="102"/>
        <v>http://gillin.com/</v>
      </c>
      <c r="C3284" t="e">
        <f>VLOOKUP("prospect",'Competitor 2'!A3284:B13282,2,FALSE)</f>
        <v>#N/A</v>
      </c>
      <c r="D3284" t="e">
        <f t="shared" si="103"/>
        <v>#N/A</v>
      </c>
    </row>
    <row r="3285" spans="1:4" x14ac:dyDescent="0.25">
      <c r="A3285" t="str">
        <f>VLOOKUP("prospect",'Competitor 1'!A3284:B6028,2,FALSE)</f>
        <v>http://blog.compendium.com/blog/basic-blogging-for-business</v>
      </c>
      <c r="B3285" t="str">
        <f t="shared" si="102"/>
        <v>http://blog.compendium.com/</v>
      </c>
      <c r="C3285" t="e">
        <f>VLOOKUP("prospect",'Competitor 2'!A3285:B13283,2,FALSE)</f>
        <v>#N/A</v>
      </c>
      <c r="D3285" t="e">
        <f t="shared" si="103"/>
        <v>#N/A</v>
      </c>
    </row>
    <row r="3286" spans="1:4" x14ac:dyDescent="0.25">
      <c r="A3286" t="str">
        <f>VLOOKUP("prospect",'Competitor 1'!A3285:B6029,2,FALSE)</f>
        <v>http://blog.compendium.com/blog/saas-product</v>
      </c>
      <c r="B3286" t="str">
        <f t="shared" si="102"/>
        <v>http://blog.compendium.com/</v>
      </c>
      <c r="C3286" t="e">
        <f>VLOOKUP("prospect",'Competitor 2'!A3286:B13284,2,FALSE)</f>
        <v>#N/A</v>
      </c>
      <c r="D3286" t="e">
        <f t="shared" si="103"/>
        <v>#N/A</v>
      </c>
    </row>
    <row r="3287" spans="1:4" x14ac:dyDescent="0.25">
      <c r="A3287" t="str">
        <f>VLOOKUP("prospect",'Competitor 1'!A3286:B6030,2,FALSE)</f>
        <v>http://blog.compendium.com/blog/top-enterprise-software</v>
      </c>
      <c r="B3287" t="str">
        <f t="shared" si="102"/>
        <v>http://blog.compendium.com/</v>
      </c>
      <c r="C3287" t="e">
        <f>VLOOKUP("prospect",'Competitor 2'!A3287:B13285,2,FALSE)</f>
        <v>#N/A</v>
      </c>
      <c r="D3287" t="e">
        <f t="shared" si="103"/>
        <v>#N/A</v>
      </c>
    </row>
    <row r="3288" spans="1:4" x14ac:dyDescent="0.25">
      <c r="A3288" t="str">
        <f>VLOOKUP("prospect",'Competitor 1'!A3287:B6031,2,FALSE)</f>
        <v>http://blog.compendium.com/blog/social-marketing-webinar</v>
      </c>
      <c r="B3288" t="str">
        <f t="shared" si="102"/>
        <v>http://blog.compendium.com/</v>
      </c>
      <c r="C3288" t="e">
        <f>VLOOKUP("prospect",'Competitor 2'!A3288:B13286,2,FALSE)</f>
        <v>#N/A</v>
      </c>
      <c r="D3288" t="e">
        <f t="shared" si="103"/>
        <v>#N/A</v>
      </c>
    </row>
    <row r="3289" spans="1:4" x14ac:dyDescent="0.25">
      <c r="A3289" t="str">
        <f>VLOOKUP("prospect",'Competitor 1'!A3288:B6032,2,FALSE)</f>
        <v>http://www.seo-united.de/blog/seo/google-brands.htm</v>
      </c>
      <c r="B3289" t="str">
        <f t="shared" si="102"/>
        <v>http://www.seo-united.de/</v>
      </c>
      <c r="C3289" t="e">
        <f>VLOOKUP("prospect",'Competitor 2'!A3289:B13287,2,FALSE)</f>
        <v>#N/A</v>
      </c>
      <c r="D3289" t="e">
        <f t="shared" si="103"/>
        <v>#N/A</v>
      </c>
    </row>
    <row r="3290" spans="1:4" x14ac:dyDescent="0.25">
      <c r="A3290" t="str">
        <f>VLOOKUP("prospect",'Competitor 1'!A3289:B6033,2,FALSE)</f>
        <v>http://www.seo-united.de/blog/seo/sind-keyworddomains-ueberbewertet.htm</v>
      </c>
      <c r="B3290" t="str">
        <f t="shared" si="102"/>
        <v>http://www.seo-united.de/</v>
      </c>
      <c r="C3290" t="e">
        <f>VLOOKUP("prospect",'Competitor 2'!A3290:B13288,2,FALSE)</f>
        <v>#N/A</v>
      </c>
      <c r="D3290" t="e">
        <f t="shared" si="103"/>
        <v>#N/A</v>
      </c>
    </row>
    <row r="3291" spans="1:4" x14ac:dyDescent="0.25">
      <c r="A3291" t="str">
        <f>VLOOKUP("prospect",'Competitor 1'!A3290:B6034,2,FALSE)</f>
        <v>http://www.seo-united.de/blog/google/google-penalty-tipps-fuer-den-reconcideration-request.htm</v>
      </c>
      <c r="B3291" t="str">
        <f t="shared" si="102"/>
        <v>http://www.seo-united.de/</v>
      </c>
      <c r="C3291" t="e">
        <f>VLOOKUP("prospect",'Competitor 2'!A3291:B13289,2,FALSE)</f>
        <v>#N/A</v>
      </c>
      <c r="D3291" t="e">
        <f t="shared" si="103"/>
        <v>#N/A</v>
      </c>
    </row>
    <row r="3292" spans="1:4" x14ac:dyDescent="0.25">
      <c r="A3292" t="str">
        <f>VLOOKUP("prospect",'Competitor 1'!A3291:B6035,2,FALSE)</f>
        <v>http://www.seo-united.de/blog/seo/einfluss-von-social-media-aktivitaten-auf-seo.htm</v>
      </c>
      <c r="B3292" t="str">
        <f t="shared" si="102"/>
        <v>http://www.seo-united.de/</v>
      </c>
      <c r="C3292" t="e">
        <f>VLOOKUP("prospect",'Competitor 2'!A3292:B13290,2,FALSE)</f>
        <v>#N/A</v>
      </c>
      <c r="D3292" t="e">
        <f t="shared" si="103"/>
        <v>#N/A</v>
      </c>
    </row>
    <row r="3293" spans="1:4" x14ac:dyDescent="0.25">
      <c r="A3293" t="str">
        <f>VLOOKUP("prospect",'Competitor 1'!A3292:B6036,2,FALSE)</f>
        <v>http://www.seo-united.de/blog/seo/linkpartner-finden-leicht-gemacht.htm</v>
      </c>
      <c r="B3293" t="str">
        <f t="shared" si="102"/>
        <v>http://www.seo-united.de/</v>
      </c>
      <c r="C3293" t="e">
        <f>VLOOKUP("prospect",'Competitor 2'!A3293:B13291,2,FALSE)</f>
        <v>#N/A</v>
      </c>
      <c r="D3293" t="e">
        <f t="shared" si="103"/>
        <v>#N/A</v>
      </c>
    </row>
    <row r="3294" spans="1:4" x14ac:dyDescent="0.25">
      <c r="A3294" t="str">
        <f>VLOOKUP("prospect",'Competitor 1'!A3293:B6037,2,FALSE)</f>
        <v>http://www.seo-united.de/blog/seo/seo-consulting-und-dann.htm</v>
      </c>
      <c r="B3294" t="str">
        <f t="shared" si="102"/>
        <v>http://www.seo-united.de/</v>
      </c>
      <c r="C3294" t="e">
        <f>VLOOKUP("prospect",'Competitor 2'!A3294:B13292,2,FALSE)</f>
        <v>#N/A</v>
      </c>
      <c r="D3294" t="e">
        <f t="shared" si="103"/>
        <v>#N/A</v>
      </c>
    </row>
    <row r="3295" spans="1:4" x14ac:dyDescent="0.25">
      <c r="A3295" t="str">
        <f>VLOOKUP("prospect",'Competitor 1'!A3294:B6038,2,FALSE)</f>
        <v>http://www.seo-united.de/blog/seo/seo-umfrage-kommentar-i.htm</v>
      </c>
      <c r="B3295" t="str">
        <f t="shared" si="102"/>
        <v>http://www.seo-united.de/</v>
      </c>
      <c r="C3295" t="e">
        <f>VLOOKUP("prospect",'Competitor 2'!A3295:B13293,2,FALSE)</f>
        <v>#N/A</v>
      </c>
      <c r="D3295" t="e">
        <f t="shared" si="103"/>
        <v>#N/A</v>
      </c>
    </row>
    <row r="3296" spans="1:4" x14ac:dyDescent="0.25">
      <c r="A3296" t="str">
        <f>VLOOKUP("prospect",'Competitor 1'!A3295:B6039,2,FALSE)</f>
        <v>http://blog.compendium.com/blog/online-acquisition</v>
      </c>
      <c r="B3296" t="str">
        <f t="shared" si="102"/>
        <v>http://blog.compendium.com/</v>
      </c>
      <c r="C3296" t="e">
        <f>VLOOKUP("prospect",'Competitor 2'!A3296:B13294,2,FALSE)</f>
        <v>#N/A</v>
      </c>
      <c r="D3296" t="e">
        <f t="shared" si="103"/>
        <v>#N/A</v>
      </c>
    </row>
    <row r="3297" spans="1:4" x14ac:dyDescent="0.25">
      <c r="A3297" t="str">
        <f>VLOOKUP("prospect",'Competitor 1'!A3296:B6040,2,FALSE)</f>
        <v>http://blog.compendium.com/blog/enterprise-software-product</v>
      </c>
      <c r="B3297" t="str">
        <f t="shared" si="102"/>
        <v>http://blog.compendium.com/</v>
      </c>
      <c r="C3297" t="e">
        <f>VLOOKUP("prospect",'Competitor 2'!A3297:B13295,2,FALSE)</f>
        <v>#N/A</v>
      </c>
      <c r="D3297" t="e">
        <f t="shared" si="103"/>
        <v>#N/A</v>
      </c>
    </row>
    <row r="3298" spans="1:4" x14ac:dyDescent="0.25">
      <c r="A3298" t="str">
        <f>VLOOKUP("prospect",'Competitor 1'!A3297:B6041,2,FALSE)</f>
        <v>http://blog.compendium.com/blog/net-blog-software</v>
      </c>
      <c r="B3298" t="str">
        <f t="shared" si="102"/>
        <v>http://blog.compendium.com/</v>
      </c>
      <c r="C3298" t="e">
        <f>VLOOKUP("prospect",'Competitor 2'!A3298:B13296,2,FALSE)</f>
        <v>#N/A</v>
      </c>
      <c r="D3298" t="e">
        <f t="shared" si="103"/>
        <v>#N/A</v>
      </c>
    </row>
    <row r="3299" spans="1:4" x14ac:dyDescent="0.25">
      <c r="A3299" t="str">
        <f>VLOOKUP("prospect",'Competitor 1'!A3298:B6042,2,FALSE)</f>
        <v>http://blog.compendium.com/blog/blogging-best-practices/my-bromance-with-rand-fishkin</v>
      </c>
      <c r="B3299" t="str">
        <f t="shared" si="102"/>
        <v>http://blog.compendium.com/</v>
      </c>
      <c r="C3299" t="e">
        <f>VLOOKUP("prospect",'Competitor 2'!A3299:B13297,2,FALSE)</f>
        <v>#N/A</v>
      </c>
      <c r="D3299" t="e">
        <f t="shared" si="103"/>
        <v>#N/A</v>
      </c>
    </row>
    <row r="3300" spans="1:4" x14ac:dyDescent="0.25">
      <c r="A3300" t="str">
        <f>VLOOKUP("prospect",'Competitor 1'!A3299:B6043,2,FALSE)</f>
        <v>http://blog.compendium.com/blog/third-tribe-business-blogging/3-tips-to-make-sharing-your-corporate-blog-easy</v>
      </c>
      <c r="B3300" t="str">
        <f t="shared" si="102"/>
        <v>http://blog.compendium.com/</v>
      </c>
      <c r="C3300" t="e">
        <f>VLOOKUP("prospect",'Competitor 2'!A3300:B13298,2,FALSE)</f>
        <v>#N/A</v>
      </c>
      <c r="D3300" t="e">
        <f t="shared" si="103"/>
        <v>#N/A</v>
      </c>
    </row>
    <row r="3301" spans="1:4" x14ac:dyDescent="0.25">
      <c r="A3301" t="str">
        <f>VLOOKUP("prospect",'Competitor 1'!A3300:B6044,2,FALSE)</f>
        <v>http://blog.compendium.com/blog/basic-blogging-for-business/fw-how-seo-moz-usestracks-content-marketing-efforts</v>
      </c>
      <c r="B3301" t="str">
        <f t="shared" si="102"/>
        <v>http://blog.compendium.com/</v>
      </c>
      <c r="C3301" t="e">
        <f>VLOOKUP("prospect",'Competitor 2'!A3301:B13299,2,FALSE)</f>
        <v>#N/A</v>
      </c>
      <c r="D3301" t="e">
        <f t="shared" si="103"/>
        <v>#N/A</v>
      </c>
    </row>
    <row r="3302" spans="1:4" x14ac:dyDescent="0.25">
      <c r="A3302" t="str">
        <f>VLOOKUP("prospect",'Competitor 1'!A3301:B6045,2,FALSE)</f>
        <v>http://blog.compendium.com/blog/client-acquisitions</v>
      </c>
      <c r="B3302" t="str">
        <f t="shared" si="102"/>
        <v>http://blog.compendium.com/</v>
      </c>
      <c r="C3302" t="e">
        <f>VLOOKUP("prospect",'Competitor 2'!A3302:B13300,2,FALSE)</f>
        <v>#N/A</v>
      </c>
      <c r="D3302" t="e">
        <f t="shared" si="103"/>
        <v>#N/A</v>
      </c>
    </row>
    <row r="3303" spans="1:4" x14ac:dyDescent="0.25">
      <c r="A3303" t="str">
        <f>VLOOKUP("prospect",'Competitor 1'!A3302:B6046,2,FALSE)</f>
        <v>http://www.davidmihm.com/blog/general-marketing/pubcon-social-media-tips/</v>
      </c>
      <c r="B3303" t="str">
        <f t="shared" si="102"/>
        <v>http://www.davidmihm.com/</v>
      </c>
      <c r="C3303" t="e">
        <f>VLOOKUP("prospect",'Competitor 2'!A3303:B13301,2,FALSE)</f>
        <v>#N/A</v>
      </c>
      <c r="D3303" t="e">
        <f t="shared" si="103"/>
        <v>#N/A</v>
      </c>
    </row>
    <row r="3304" spans="1:4" x14ac:dyDescent="0.25">
      <c r="A3304" t="str">
        <f>VLOOKUP("prospect",'Competitor 1'!A3303:B6047,2,FALSE)</f>
        <v>http://www.davidmihm.com/blog/page/4/</v>
      </c>
      <c r="B3304" t="str">
        <f t="shared" si="102"/>
        <v>http://www.davidmihm.com/</v>
      </c>
      <c r="C3304" t="e">
        <f>VLOOKUP("prospect",'Competitor 2'!A3304:B13302,2,FALSE)</f>
        <v>#N/A</v>
      </c>
      <c r="D3304" t="e">
        <f t="shared" si="103"/>
        <v>#N/A</v>
      </c>
    </row>
    <row r="3305" spans="1:4" x14ac:dyDescent="0.25">
      <c r="A3305" t="str">
        <f>VLOOKUP("prospect",'Competitor 1'!A3304:B6048,2,FALSE)</f>
        <v>http://www.davidmihm.com/blog/google/pubcon-linkbuilding-tips/</v>
      </c>
      <c r="B3305" t="str">
        <f t="shared" si="102"/>
        <v>http://www.davidmihm.com/</v>
      </c>
      <c r="C3305" t="e">
        <f>VLOOKUP("prospect",'Competitor 2'!A3305:B13303,2,FALSE)</f>
        <v>#N/A</v>
      </c>
      <c r="D3305" t="e">
        <f t="shared" si="103"/>
        <v>#N/A</v>
      </c>
    </row>
    <row r="3306" spans="1:4" x14ac:dyDescent="0.25">
      <c r="A3306" t="str">
        <f>VLOOKUP("prospect",'Competitor 1'!A3305:B6049,2,FALSE)</f>
        <v>http://www.davidmihm.com/blog/page/9/</v>
      </c>
      <c r="B3306" t="str">
        <f t="shared" si="102"/>
        <v>http://www.davidmihm.com/</v>
      </c>
      <c r="C3306" t="e">
        <f>VLOOKUP("prospect",'Competitor 2'!A3306:B13304,2,FALSE)</f>
        <v>#N/A</v>
      </c>
      <c r="D3306" t="e">
        <f t="shared" si="103"/>
        <v>#N/A</v>
      </c>
    </row>
    <row r="3307" spans="1:4" x14ac:dyDescent="0.25">
      <c r="A3307" t="str">
        <f>VLOOKUP("prospect",'Competitor 1'!A3306:B6050,2,FALSE)</f>
        <v>http://www.davidmihm.com/blog/smbiz/review-of-smx-advanced-through-a-small-business-lens/</v>
      </c>
      <c r="B3307" t="str">
        <f t="shared" si="102"/>
        <v>http://www.davidmihm.com/</v>
      </c>
      <c r="C3307" t="e">
        <f>VLOOKUP("prospect",'Competitor 2'!A3307:B13305,2,FALSE)</f>
        <v>#N/A</v>
      </c>
      <c r="D3307" t="e">
        <f t="shared" si="103"/>
        <v>#N/A</v>
      </c>
    </row>
    <row r="3308" spans="1:4" x14ac:dyDescent="0.25">
      <c r="A3308" t="str">
        <f>VLOOKUP("prospect",'Competitor 1'!A3307:B6051,2,FALSE)</f>
        <v>http://www.davidmihm.com/blog/seo-industry/top-three-reasons-to-become-an-seomoz-premium-member/</v>
      </c>
      <c r="B3308" t="str">
        <f t="shared" si="102"/>
        <v>http://www.davidmihm.com/</v>
      </c>
      <c r="C3308" t="e">
        <f>VLOOKUP("prospect",'Competitor 2'!A3308:B13306,2,FALSE)</f>
        <v>#N/A</v>
      </c>
      <c r="D3308" t="e">
        <f t="shared" si="103"/>
        <v>#N/A</v>
      </c>
    </row>
    <row r="3309" spans="1:4" x14ac:dyDescent="0.25">
      <c r="A3309" t="str">
        <f>VLOOKUP("prospect",'Competitor 1'!A3308:B6052,2,FALSE)</f>
        <v>http://www.davidmihm.com/blog/page/5/</v>
      </c>
      <c r="B3309" t="str">
        <f t="shared" si="102"/>
        <v>http://www.davidmihm.com/</v>
      </c>
      <c r="C3309" t="e">
        <f>VLOOKUP("prospect",'Competitor 2'!A3309:B13307,2,FALSE)</f>
        <v>#N/A</v>
      </c>
      <c r="D3309" t="e">
        <f t="shared" si="103"/>
        <v>#N/A</v>
      </c>
    </row>
    <row r="3310" spans="1:4" x14ac:dyDescent="0.25">
      <c r="A3310" t="str">
        <f>VLOOKUP("prospect",'Competitor 1'!A3309:B6053,2,FALSE)</f>
        <v>http://www.davidmihm.com/blog/page/7/</v>
      </c>
      <c r="B3310" t="str">
        <f t="shared" si="102"/>
        <v>http://www.davidmihm.com/</v>
      </c>
      <c r="C3310" t="e">
        <f>VLOOKUP("prospect",'Competitor 2'!A3310:B13308,2,FALSE)</f>
        <v>#N/A</v>
      </c>
      <c r="D3310" t="e">
        <f t="shared" si="103"/>
        <v>#N/A</v>
      </c>
    </row>
    <row r="3311" spans="1:4" x14ac:dyDescent="0.25">
      <c r="A3311" t="str">
        <f>VLOOKUP("prospect",'Competitor 1'!A3310:B6054,2,FALSE)</f>
        <v>http://www.davidmihm.com/blog/page/8/</v>
      </c>
      <c r="B3311" t="str">
        <f t="shared" si="102"/>
        <v>http://www.davidmihm.com/</v>
      </c>
      <c r="C3311" t="e">
        <f>VLOOKUP("prospect",'Competitor 2'!A3311:B13309,2,FALSE)</f>
        <v>#N/A</v>
      </c>
      <c r="D3311" t="e">
        <f t="shared" si="103"/>
        <v>#N/A</v>
      </c>
    </row>
    <row r="3312" spans="1:4" x14ac:dyDescent="0.25">
      <c r="A3312" t="str">
        <f>VLOOKUP("prospect",'Competitor 1'!A3311:B6055,2,FALSE)</f>
        <v>http://www.davidmihm.com/blog/page/6/</v>
      </c>
      <c r="B3312" t="str">
        <f t="shared" si="102"/>
        <v>http://www.davidmihm.com/</v>
      </c>
      <c r="C3312" t="e">
        <f>VLOOKUP("prospect",'Competitor 2'!A3312:B13310,2,FALSE)</f>
        <v>#N/A</v>
      </c>
      <c r="D3312" t="e">
        <f t="shared" si="103"/>
        <v>#N/A</v>
      </c>
    </row>
    <row r="3313" spans="1:4" x14ac:dyDescent="0.25">
      <c r="A3313" t="str">
        <f>VLOOKUP("prospect",'Competitor 1'!A3312:B6056,2,FALSE)</f>
        <v>http://semseo.abakus-internet-marketing.de/referenten.htm</v>
      </c>
      <c r="B3313" t="str">
        <f t="shared" si="102"/>
        <v>http://semseo.abakus-internet-marketing.de/</v>
      </c>
      <c r="C3313" t="e">
        <f>VLOOKUP("prospect",'Competitor 2'!A3313:B13311,2,FALSE)</f>
        <v>#N/A</v>
      </c>
      <c r="D3313" t="e">
        <f t="shared" si="103"/>
        <v>#N/A</v>
      </c>
    </row>
    <row r="3314" spans="1:4" x14ac:dyDescent="0.25">
      <c r="A3314" t="str">
        <f>VLOOKUP("prospect",'Competitor 1'!A3313:B6057,2,FALSE)</f>
        <v>http://www.woorank.com/en/www/seomoz.org</v>
      </c>
      <c r="B3314" t="str">
        <f t="shared" si="102"/>
        <v>http://www.woorank.com/</v>
      </c>
      <c r="C3314" t="e">
        <f>VLOOKUP("prospect",'Competitor 2'!A3314:B13312,2,FALSE)</f>
        <v>#N/A</v>
      </c>
      <c r="D3314" t="e">
        <f t="shared" si="103"/>
        <v>#N/A</v>
      </c>
    </row>
    <row r="3315" spans="1:4" x14ac:dyDescent="0.25">
      <c r="A3315" t="str">
        <f>VLOOKUP("prospect",'Competitor 1'!A3314:B6058,2,FALSE)</f>
        <v>http://www.pronetadvertising.com/articles/why-socially-driven-sites-hate-seos.html</v>
      </c>
      <c r="B3315" t="str">
        <f t="shared" si="102"/>
        <v>http://www.pronetadvertising.com/</v>
      </c>
      <c r="C3315" t="e">
        <f>VLOOKUP("prospect",'Competitor 2'!A3315:B13313,2,FALSE)</f>
        <v>#N/A</v>
      </c>
      <c r="D3315" t="e">
        <f t="shared" si="103"/>
        <v>#N/A</v>
      </c>
    </row>
    <row r="3316" spans="1:4" x14ac:dyDescent="0.25">
      <c r="A3316" t="str">
        <f>VLOOKUP("prospect",'Competitor 1'!A3315:B6059,2,FALSE)</f>
        <v>http://www.pronetadvertising.com/articles/getting-links-4-of-5.html</v>
      </c>
      <c r="B3316" t="str">
        <f t="shared" si="102"/>
        <v>http://www.pronetadvertising.com/</v>
      </c>
      <c r="C3316" t="e">
        <f>VLOOKUP("prospect",'Competitor 2'!A3316:B13314,2,FALSE)</f>
        <v>#N/A</v>
      </c>
      <c r="D3316" t="e">
        <f t="shared" si="103"/>
        <v>#N/A</v>
      </c>
    </row>
    <row r="3317" spans="1:4" x14ac:dyDescent="0.25">
      <c r="A3317" t="str">
        <f>VLOOKUP("prospect",'Competitor 1'!A3316:B6060,2,FALSE)</f>
        <v>http://www.pronetadvertising.com/articles/2007/02</v>
      </c>
      <c r="B3317" t="str">
        <f t="shared" si="102"/>
        <v>http://www.pronetadvertising.com/</v>
      </c>
      <c r="C3317" t="e">
        <f>VLOOKUP("prospect",'Competitor 2'!A3317:B13315,2,FALSE)</f>
        <v>#N/A</v>
      </c>
      <c r="D3317" t="e">
        <f t="shared" si="103"/>
        <v>#N/A</v>
      </c>
    </row>
    <row r="3318" spans="1:4" x14ac:dyDescent="0.25">
      <c r="A3318" t="str">
        <f>VLOOKUP("prospect",'Competitor 1'!A3317:B6061,2,FALSE)</f>
        <v>http://www.pronetadvertising.com/articles/seo-smm-rush-hour-episode-4.html</v>
      </c>
      <c r="B3318" t="str">
        <f t="shared" si="102"/>
        <v>http://www.pronetadvertising.com/</v>
      </c>
      <c r="C3318" t="e">
        <f>VLOOKUP("prospect",'Competitor 2'!A3318:B13316,2,FALSE)</f>
        <v>#N/A</v>
      </c>
      <c r="D3318" t="e">
        <f t="shared" si="103"/>
        <v>#N/A</v>
      </c>
    </row>
    <row r="3319" spans="1:4" x14ac:dyDescent="0.25">
      <c r="A3319" t="str">
        <f>VLOOKUP("prospect",'Competitor 1'!A3318:B6062,2,FALSE)</f>
        <v>http://www.pronetadvertising.com/articles/questions-for-rand-fishkin.html</v>
      </c>
      <c r="B3319" t="str">
        <f t="shared" si="102"/>
        <v>http://www.pronetadvertising.com/</v>
      </c>
      <c r="C3319" t="e">
        <f>VLOOKUP("prospect",'Competitor 2'!A3319:B13317,2,FALSE)</f>
        <v>#N/A</v>
      </c>
      <c r="D3319" t="e">
        <f t="shared" si="103"/>
        <v>#N/A</v>
      </c>
    </row>
    <row r="3320" spans="1:4" x14ac:dyDescent="0.25">
      <c r="A3320" t="str">
        <f>VLOOKUP("prospect",'Competitor 1'!A3319:B6063,2,FALSE)</f>
        <v>http://www.pronetadvertising.com/articles/major-algorithm-change-compilation-released.html</v>
      </c>
      <c r="B3320" t="str">
        <f t="shared" si="102"/>
        <v>http://www.pronetadvertising.com/</v>
      </c>
      <c r="C3320" t="e">
        <f>VLOOKUP("prospect",'Competitor 2'!A3320:B13318,2,FALSE)</f>
        <v>#N/A</v>
      </c>
      <c r="D3320" t="e">
        <f t="shared" si="103"/>
        <v>#N/A</v>
      </c>
    </row>
    <row r="3321" spans="1:4" x14ac:dyDescent="0.25">
      <c r="A3321" t="str">
        <f>VLOOKUP("prospect",'Competitor 1'!A3320:B6064,2,FALSE)</f>
        <v>http://www.pronetadvertising.com/articles/category/seo-2/feed</v>
      </c>
      <c r="B3321" t="str">
        <f t="shared" si="102"/>
        <v>http://www.pronetadvertising.com/</v>
      </c>
      <c r="C3321" t="e">
        <f>VLOOKUP("prospect",'Competitor 2'!A3321:B13319,2,FALSE)</f>
        <v>#N/A</v>
      </c>
      <c r="D3321" t="e">
        <f t="shared" si="103"/>
        <v>#N/A</v>
      </c>
    </row>
    <row r="3322" spans="1:4" x14ac:dyDescent="0.25">
      <c r="A3322" t="str">
        <f>VLOOKUP("prospect",'Competitor 1'!A3321:B6065,2,FALSE)</f>
        <v>http://www.pronetadvertising.com/articles/chicks-digg-seos.html</v>
      </c>
      <c r="B3322" t="str">
        <f t="shared" si="102"/>
        <v>http://www.pronetadvertising.com/</v>
      </c>
      <c r="C3322" t="e">
        <f>VLOOKUP("prospect",'Competitor 2'!A3322:B13320,2,FALSE)</f>
        <v>#N/A</v>
      </c>
      <c r="D3322" t="e">
        <f t="shared" si="103"/>
        <v>#N/A</v>
      </c>
    </row>
    <row r="3323" spans="1:4" x14ac:dyDescent="0.25">
      <c r="A3323" t="str">
        <f>VLOOKUP("prospect",'Competitor 1'!A3322:B6066,2,FALSE)</f>
        <v>http://www.pronetadvertising.com/articles/ses-chicago-recap.html</v>
      </c>
      <c r="B3323" t="str">
        <f t="shared" si="102"/>
        <v>http://www.pronetadvertising.com/</v>
      </c>
      <c r="C3323" t="e">
        <f>VLOOKUP("prospect",'Competitor 2'!A3323:B13321,2,FALSE)</f>
        <v>#N/A</v>
      </c>
      <c r="D3323" t="e">
        <f t="shared" si="103"/>
        <v>#N/A</v>
      </c>
    </row>
    <row r="3324" spans="1:4" x14ac:dyDescent="0.25">
      <c r="A3324" t="str">
        <f>VLOOKUP("prospect",'Competitor 1'!A3323:B6067,2,FALSE)</f>
        <v>http://www.pronetadvertising.com/articles/seos-are-a-part-of-the-problem.html</v>
      </c>
      <c r="B3324" t="str">
        <f t="shared" si="102"/>
        <v>http://www.pronetadvertising.com/</v>
      </c>
      <c r="C3324" t="e">
        <f>VLOOKUP("prospect",'Competitor 2'!A3324:B13322,2,FALSE)</f>
        <v>#N/A</v>
      </c>
      <c r="D3324" t="e">
        <f t="shared" si="103"/>
        <v>#N/A</v>
      </c>
    </row>
    <row r="3325" spans="1:4" x14ac:dyDescent="0.25">
      <c r="A3325" t="str">
        <f>VLOOKUP("prospect",'Competitor 1'!A3324:B6068,2,FALSE)</f>
        <v>http://www.v7n.com/forums/forum-lobby/14467-anyone-using-wikis-here.html</v>
      </c>
      <c r="B3325" t="str">
        <f t="shared" si="102"/>
        <v>http://www.v7n.com/</v>
      </c>
      <c r="C3325" t="e">
        <f>VLOOKUP("prospect",'Competitor 2'!A3325:B13323,2,FALSE)</f>
        <v>#N/A</v>
      </c>
      <c r="D3325" t="e">
        <f t="shared" si="103"/>
        <v>#N/A</v>
      </c>
    </row>
    <row r="3326" spans="1:4" x14ac:dyDescent="0.25">
      <c r="A3326" t="str">
        <f>VLOOKUP("prospect",'Competitor 1'!A3325:B6069,2,FALSE)</f>
        <v>http://www.v7n.com/forums/web-directory-issues/62644-rand-fishkin-vs-aviva-4.html</v>
      </c>
      <c r="B3326" t="str">
        <f t="shared" si="102"/>
        <v>http://www.v7n.com/</v>
      </c>
      <c r="C3326" t="e">
        <f>VLOOKUP("prospect",'Competitor 2'!A3326:B13324,2,FALSE)</f>
        <v>#N/A</v>
      </c>
      <c r="D3326" t="e">
        <f t="shared" si="103"/>
        <v>#N/A</v>
      </c>
    </row>
    <row r="3327" spans="1:4" x14ac:dyDescent="0.25">
      <c r="A3327" t="str">
        <f>VLOOKUP("prospect",'Competitor 1'!A3326:B6070,2,FALSE)</f>
        <v>http://www.v7n.com/forums/seo-forum/177207-learn-something-new-every-day-v7ns-seo-tip-day-4.html</v>
      </c>
      <c r="B3327" t="str">
        <f t="shared" si="102"/>
        <v>http://www.v7n.com/</v>
      </c>
      <c r="C3327" t="e">
        <f>VLOOKUP("prospect",'Competitor 2'!A3327:B13325,2,FALSE)</f>
        <v>#N/A</v>
      </c>
      <c r="D3327" t="e">
        <f t="shared" si="103"/>
        <v>#N/A</v>
      </c>
    </row>
    <row r="3328" spans="1:4" x14ac:dyDescent="0.25">
      <c r="A3328" t="str">
        <f>VLOOKUP("prospect",'Competitor 1'!A3327:B6071,2,FALSE)</f>
        <v>http://blog.v7n.com/2011/03/11/getting-savvy-with-the-blogosphere/</v>
      </c>
      <c r="B3328" t="str">
        <f t="shared" si="102"/>
        <v>http://blog.v7n.com/</v>
      </c>
      <c r="C3328" t="e">
        <f>VLOOKUP("prospect",'Competitor 2'!A3328:B13326,2,FALSE)</f>
        <v>#N/A</v>
      </c>
      <c r="D3328" t="e">
        <f t="shared" si="103"/>
        <v>#N/A</v>
      </c>
    </row>
    <row r="3329" spans="1:4" x14ac:dyDescent="0.25">
      <c r="A3329" t="str">
        <f>VLOOKUP("prospect",'Competitor 1'!A3328:B6072,2,FALSE)</f>
        <v>http://www.v7n.com/forums/members/randfish.html</v>
      </c>
      <c r="B3329" t="str">
        <f t="shared" si="102"/>
        <v>http://www.v7n.com/</v>
      </c>
      <c r="C3329" t="e">
        <f>VLOOKUP("prospect",'Competitor 2'!A3329:B13327,2,FALSE)</f>
        <v>#N/A</v>
      </c>
      <c r="D3329" t="e">
        <f t="shared" si="103"/>
        <v>#N/A</v>
      </c>
    </row>
    <row r="3330" spans="1:4" x14ac:dyDescent="0.25">
      <c r="A3330" t="str">
        <f>VLOOKUP("prospect",'Competitor 1'!A3329:B6073,2,FALSE)</f>
        <v>http://www.v7n.com/forums/web-directory-issues/14528-launch-new-directory-webatlas-org.html</v>
      </c>
      <c r="B3330" t="str">
        <f t="shared" si="102"/>
        <v>http://www.v7n.com/</v>
      </c>
      <c r="C3330" t="e">
        <f>VLOOKUP("prospect",'Competitor 2'!A3330:B13328,2,FALSE)</f>
        <v>#N/A</v>
      </c>
      <c r="D3330" t="e">
        <f t="shared" si="103"/>
        <v>#N/A</v>
      </c>
    </row>
    <row r="3331" spans="1:4" x14ac:dyDescent="0.25">
      <c r="A3331" t="str">
        <f>VLOOKUP("prospect",'Competitor 1'!A3330:B6074,2,FALSE)</f>
        <v>http://www.v7n.com/forums/seo-forum/45206-top-ten-seos.html</v>
      </c>
      <c r="B3331" t="str">
        <f t="shared" ref="B3331:B3394" si="104">LEFT(A3331,FIND("/",A3331,8))</f>
        <v>http://www.v7n.com/</v>
      </c>
      <c r="C3331" t="e">
        <f>VLOOKUP("prospect",'Competitor 2'!A3331:B13329,2,FALSE)</f>
        <v>#N/A</v>
      </c>
      <c r="D3331" t="e">
        <f t="shared" ref="D3331:D3394" si="105">LEFT(C3331,FIND("/",C3331,8))</f>
        <v>#N/A</v>
      </c>
    </row>
    <row r="3332" spans="1:4" x14ac:dyDescent="0.25">
      <c r="A3332" t="str">
        <f>VLOOKUP("prospect",'Competitor 1'!A3331:B6075,2,FALSE)</f>
        <v>http://www.v7n.com/forums/seo-forum/163595-keyword-research-tool.html</v>
      </c>
      <c r="B3332" t="str">
        <f t="shared" si="104"/>
        <v>http://www.v7n.com/</v>
      </c>
      <c r="C3332" t="e">
        <f>VLOOKUP("prospect",'Competitor 2'!A3332:B13330,2,FALSE)</f>
        <v>#N/A</v>
      </c>
      <c r="D3332" t="e">
        <f t="shared" si="105"/>
        <v>#N/A</v>
      </c>
    </row>
    <row r="3333" spans="1:4" x14ac:dyDescent="0.25">
      <c r="A3333" t="str">
        <f>VLOOKUP("prospect",'Competitor 1'!A3332:B6076,2,FALSE)</f>
        <v>http://blog.v7n.com/2006/08/29/what-should-ask-do/</v>
      </c>
      <c r="B3333" t="str">
        <f t="shared" si="104"/>
        <v>http://blog.v7n.com/</v>
      </c>
      <c r="C3333" t="e">
        <f>VLOOKUP("prospect",'Competitor 2'!A3333:B13331,2,FALSE)</f>
        <v>#N/A</v>
      </c>
      <c r="D3333" t="e">
        <f t="shared" si="105"/>
        <v>#N/A</v>
      </c>
    </row>
    <row r="3334" spans="1:4" x14ac:dyDescent="0.25">
      <c r="A3334" t="str">
        <f>VLOOKUP("prospect",'Competitor 1'!A3333:B6077,2,FALSE)</f>
        <v>http://www.v7n.com/forums/seo-forum/291296-top-5-favorite-seo-tips-blogs.html</v>
      </c>
      <c r="B3334" t="str">
        <f t="shared" si="104"/>
        <v>http://www.v7n.com/</v>
      </c>
      <c r="C3334" t="e">
        <f>VLOOKUP("prospect",'Competitor 2'!A3334:B13332,2,FALSE)</f>
        <v>#N/A</v>
      </c>
      <c r="D3334" t="e">
        <f t="shared" si="105"/>
        <v>#N/A</v>
      </c>
    </row>
    <row r="3335" spans="1:4" x14ac:dyDescent="0.25">
      <c r="A3335" t="str">
        <f>VLOOKUP("prospect",'Competitor 1'!A3334:B6078,2,FALSE)</f>
        <v>http://www.v7n.com/forums/web-directory-issues/62644-rand-fishkin-vs-aviva-2.html</v>
      </c>
      <c r="B3335" t="str">
        <f t="shared" si="104"/>
        <v>http://www.v7n.com/</v>
      </c>
      <c r="C3335" t="e">
        <f>VLOOKUP("prospect",'Competitor 2'!A3335:B13333,2,FALSE)</f>
        <v>#N/A</v>
      </c>
      <c r="D3335" t="e">
        <f t="shared" si="105"/>
        <v>#N/A</v>
      </c>
    </row>
    <row r="3336" spans="1:4" x14ac:dyDescent="0.25">
      <c r="A3336" t="str">
        <f>VLOOKUP("prospect",'Competitor 1'!A3335:B6079,2,FALSE)</f>
        <v>http://www.v7n.com/forums/web-directory-issues/62644-rand-fishkin-vs-aviva-6.html</v>
      </c>
      <c r="B3336" t="str">
        <f t="shared" si="104"/>
        <v>http://www.v7n.com/</v>
      </c>
      <c r="C3336" t="e">
        <f>VLOOKUP("prospect",'Competitor 2'!A3336:B13334,2,FALSE)</f>
        <v>#N/A</v>
      </c>
      <c r="D3336" t="e">
        <f t="shared" si="105"/>
        <v>#N/A</v>
      </c>
    </row>
    <row r="3337" spans="1:4" x14ac:dyDescent="0.25">
      <c r="A3337" t="str">
        <f>VLOOKUP("prospect",'Competitor 1'!A3336:B6080,2,FALSE)</f>
        <v>http://www.v7n.com/forums/google-forum/15300-why-not-firefox-mozilla.html</v>
      </c>
      <c r="B3337" t="str">
        <f t="shared" si="104"/>
        <v>http://www.v7n.com/</v>
      </c>
      <c r="C3337" t="e">
        <f>VLOOKUP("prospect",'Competitor 2'!A3337:B13335,2,FALSE)</f>
        <v>#N/A</v>
      </c>
      <c r="D3337" t="e">
        <f t="shared" si="105"/>
        <v>#N/A</v>
      </c>
    </row>
    <row r="3338" spans="1:4" x14ac:dyDescent="0.25">
      <c r="A3338" t="str">
        <f>VLOOKUP("prospect",'Competitor 1'!A3337:B6081,2,FALSE)</f>
        <v>http://www.v7n.com/forums/web-directory-issues/62644-rand-fishkin-vs-aviva-13.html</v>
      </c>
      <c r="B3338" t="str">
        <f t="shared" si="104"/>
        <v>http://www.v7n.com/</v>
      </c>
      <c r="C3338" t="e">
        <f>VLOOKUP("prospect",'Competitor 2'!A3338:B13336,2,FALSE)</f>
        <v>#N/A</v>
      </c>
      <c r="D3338" t="e">
        <f t="shared" si="105"/>
        <v>#N/A</v>
      </c>
    </row>
    <row r="3339" spans="1:4" x14ac:dyDescent="0.25">
      <c r="A3339" t="str">
        <f>VLOOKUP("prospect",'Competitor 1'!A3338:B6082,2,FALSE)</f>
        <v>http://www.v7n.com/forums/1500117-post10.html</v>
      </c>
      <c r="B3339" t="str">
        <f t="shared" si="104"/>
        <v>http://www.v7n.com/</v>
      </c>
      <c r="C3339" t="e">
        <f>VLOOKUP("prospect",'Competitor 2'!A3339:B13337,2,FALSE)</f>
        <v>#N/A</v>
      </c>
      <c r="D3339" t="e">
        <f t="shared" si="105"/>
        <v>#N/A</v>
      </c>
    </row>
    <row r="3340" spans="1:4" x14ac:dyDescent="0.25">
      <c r="A3340" t="str">
        <f>VLOOKUP("prospect",'Competitor 1'!A3339:B6083,2,FALSE)</f>
        <v>http://www.v7n.com/forums/1385063-post68.html</v>
      </c>
      <c r="B3340" t="str">
        <f t="shared" si="104"/>
        <v>http://www.v7n.com/</v>
      </c>
      <c r="C3340" t="e">
        <f>VLOOKUP("prospect",'Competitor 2'!A3340:B13338,2,FALSE)</f>
        <v>#N/A</v>
      </c>
      <c r="D3340" t="e">
        <f t="shared" si="105"/>
        <v>#N/A</v>
      </c>
    </row>
    <row r="3341" spans="1:4" x14ac:dyDescent="0.25">
      <c r="A3341" t="str">
        <f>VLOOKUP("prospect",'Competitor 1'!A3340:B6084,2,FALSE)</f>
        <v>http://www.v7n.com/forums/seo-forum/161438-google-really-fair-search-engine.html</v>
      </c>
      <c r="B3341" t="str">
        <f t="shared" si="104"/>
        <v>http://www.v7n.com/</v>
      </c>
      <c r="C3341" t="e">
        <f>VLOOKUP("prospect",'Competitor 2'!A3341:B13339,2,FALSE)</f>
        <v>#N/A</v>
      </c>
      <c r="D3341" t="e">
        <f t="shared" si="105"/>
        <v>#N/A</v>
      </c>
    </row>
    <row r="3342" spans="1:4" x14ac:dyDescent="0.25">
      <c r="A3342" t="str">
        <f>VLOOKUP("prospect",'Competitor 1'!A3341:B6085,2,FALSE)</f>
        <v>http://www.v7n.com/forums/1276414-post8.html</v>
      </c>
      <c r="B3342" t="str">
        <f t="shared" si="104"/>
        <v>http://www.v7n.com/</v>
      </c>
      <c r="C3342" t="e">
        <f>VLOOKUP("prospect",'Competitor 2'!A3342:B13340,2,FALSE)</f>
        <v>#N/A</v>
      </c>
      <c r="D3342" t="e">
        <f t="shared" si="105"/>
        <v>#N/A</v>
      </c>
    </row>
    <row r="3343" spans="1:4" x14ac:dyDescent="0.25">
      <c r="A3343" t="str">
        <f>VLOOKUP("prospect",'Competitor 1'!A3342:B6086,2,FALSE)</f>
        <v>http://www.v7n.com/forums/seo-forum/13906-textlinkbrokerage-com-3.html</v>
      </c>
      <c r="B3343" t="str">
        <f t="shared" si="104"/>
        <v>http://www.v7n.com/</v>
      </c>
      <c r="C3343" t="e">
        <f>VLOOKUP("prospect",'Competitor 2'!A3343:B13341,2,FALSE)</f>
        <v>#N/A</v>
      </c>
      <c r="D3343" t="e">
        <f t="shared" si="105"/>
        <v>#N/A</v>
      </c>
    </row>
    <row r="3344" spans="1:4" x14ac:dyDescent="0.25">
      <c r="A3344" t="str">
        <f>VLOOKUP("prospect",'Competitor 1'!A3343:B6087,2,FALSE)</f>
        <v>http://www.v7n.com/forums/seo-forum/13906-textlinkbrokerage-com-4.html</v>
      </c>
      <c r="B3344" t="str">
        <f t="shared" si="104"/>
        <v>http://www.v7n.com/</v>
      </c>
      <c r="C3344" t="e">
        <f>VLOOKUP("prospect",'Competitor 2'!A3344:B13342,2,FALSE)</f>
        <v>#N/A</v>
      </c>
      <c r="D3344" t="e">
        <f t="shared" si="105"/>
        <v>#N/A</v>
      </c>
    </row>
    <row r="3345" spans="1:4" x14ac:dyDescent="0.25">
      <c r="A3345" t="str">
        <f>VLOOKUP("prospect",'Competitor 1'!A3344:B6088,2,FALSE)</f>
        <v>http://www.v7n.com/forums/seo-forum/291296-top-5-favorite-seo-tips-blogs-print.html</v>
      </c>
      <c r="B3345" t="str">
        <f t="shared" si="104"/>
        <v>http://www.v7n.com/</v>
      </c>
      <c r="C3345" t="e">
        <f>VLOOKUP("prospect",'Competitor 2'!A3345:B13343,2,FALSE)</f>
        <v>#N/A</v>
      </c>
      <c r="D3345" t="e">
        <f t="shared" si="105"/>
        <v>#N/A</v>
      </c>
    </row>
    <row r="3346" spans="1:4" x14ac:dyDescent="0.25">
      <c r="A3346" t="str">
        <f>VLOOKUP("prospect",'Competitor 1'!A3345:B6089,2,FALSE)</f>
        <v>http://www.domainnamenews.com/miscellaneous/following-the-trends-of-the-top-100-domains/1597</v>
      </c>
      <c r="B3346" t="str">
        <f t="shared" si="104"/>
        <v>http://www.domainnamenews.com/</v>
      </c>
      <c r="C3346" t="e">
        <f>VLOOKUP("prospect",'Competitor 2'!A3346:B13344,2,FALSE)</f>
        <v>#N/A</v>
      </c>
      <c r="D3346" t="e">
        <f t="shared" si="105"/>
        <v>#N/A</v>
      </c>
    </row>
    <row r="3347" spans="1:4" x14ac:dyDescent="0.25">
      <c r="A3347" t="str">
        <f>VLOOKUP("prospect",'Competitor 1'!A3346:B6090,2,FALSE)</f>
        <v>http://internetmarketingcursussen.jouwpagina.nl/</v>
      </c>
      <c r="B3347" t="str">
        <f t="shared" si="104"/>
        <v>http://internetmarketingcursussen.jouwpagina.nl/</v>
      </c>
      <c r="C3347" t="e">
        <f>VLOOKUP("prospect",'Competitor 2'!A3347:B13345,2,FALSE)</f>
        <v>#N/A</v>
      </c>
      <c r="D3347" t="e">
        <f t="shared" si="105"/>
        <v>#N/A</v>
      </c>
    </row>
    <row r="3348" spans="1:4" x14ac:dyDescent="0.25">
      <c r="A3348" t="str">
        <f>VLOOKUP("prospect",'Competitor 1'!A3347:B6091,2,FALSE)</f>
        <v>http://www.skillset.org/interactive/careers/profiles/article_4756_1.asp</v>
      </c>
      <c r="B3348" t="str">
        <f t="shared" si="104"/>
        <v>http://www.skillset.org/</v>
      </c>
      <c r="C3348" t="e">
        <f>VLOOKUP("prospect",'Competitor 2'!A3348:B13346,2,FALSE)</f>
        <v>#N/A</v>
      </c>
      <c r="D3348" t="e">
        <f t="shared" si="105"/>
        <v>#N/A</v>
      </c>
    </row>
    <row r="3349" spans="1:4" x14ac:dyDescent="0.25">
      <c r="A3349" t="str">
        <f>VLOOKUP("prospect",'Competitor 1'!A3348:B6092,2,FALSE)</f>
        <v>http://www.techipedia.com/2010/internet-marketing-advice/</v>
      </c>
      <c r="B3349" t="str">
        <f t="shared" si="104"/>
        <v>http://www.techipedia.com/</v>
      </c>
      <c r="C3349" t="e">
        <f>VLOOKUP("prospect",'Competitor 2'!A3349:B13347,2,FALSE)</f>
        <v>#N/A</v>
      </c>
      <c r="D3349" t="e">
        <f t="shared" si="105"/>
        <v>#N/A</v>
      </c>
    </row>
    <row r="3350" spans="1:4" x14ac:dyDescent="0.25">
      <c r="A3350" t="str">
        <f>VLOOKUP("prospect",'Competitor 1'!A3349:B6093,2,FALSE)</f>
        <v>http://www.techipedia.com/2010/an-open-letter-to-facebook/</v>
      </c>
      <c r="B3350" t="str">
        <f t="shared" si="104"/>
        <v>http://www.techipedia.com/</v>
      </c>
      <c r="C3350" t="e">
        <f>VLOOKUP("prospect",'Competitor 2'!A3350:B13348,2,FALSE)</f>
        <v>#N/A</v>
      </c>
      <c r="D3350" t="e">
        <f t="shared" si="105"/>
        <v>#N/A</v>
      </c>
    </row>
    <row r="3351" spans="1:4" x14ac:dyDescent="0.25">
      <c r="A3351" t="str">
        <f>VLOOKUP("prospect",'Competitor 1'!A3350:B6094,2,FALSE)</f>
        <v>http://www.techipedia.com/2008/blogger-outreach-sears-style/</v>
      </c>
      <c r="B3351" t="str">
        <f t="shared" si="104"/>
        <v>http://www.techipedia.com/</v>
      </c>
      <c r="C3351" t="e">
        <f>VLOOKUP("prospect",'Competitor 2'!A3351:B13349,2,FALSE)</f>
        <v>#N/A</v>
      </c>
      <c r="D3351" t="e">
        <f t="shared" si="105"/>
        <v>#N/A</v>
      </c>
    </row>
    <row r="3352" spans="1:4" x14ac:dyDescent="0.25">
      <c r="A3352" t="str">
        <f>VLOOKUP("prospect",'Competitor 1'!A3351:B6095,2,FALSE)</f>
        <v>http://www.techipedia.com/2007/smx-social-media-recap/</v>
      </c>
      <c r="B3352" t="str">
        <f t="shared" si="104"/>
        <v>http://www.techipedia.com/</v>
      </c>
      <c r="C3352" t="e">
        <f>VLOOKUP("prospect",'Competitor 2'!A3352:B13350,2,FALSE)</f>
        <v>#N/A</v>
      </c>
      <c r="D3352" t="e">
        <f t="shared" si="105"/>
        <v>#N/A</v>
      </c>
    </row>
    <row r="3353" spans="1:4" x14ac:dyDescent="0.25">
      <c r="A3353" t="str">
        <f>VLOOKUP("prospect",'Competitor 1'!A3352:B6096,2,FALSE)</f>
        <v>http://www.stonetemple.com/Art-Of-SEO.shtml</v>
      </c>
      <c r="B3353" t="str">
        <f t="shared" si="104"/>
        <v>http://www.stonetemple.com/</v>
      </c>
      <c r="C3353" t="e">
        <f>VLOOKUP("prospect",'Competitor 2'!A3353:B13351,2,FALSE)</f>
        <v>#N/A</v>
      </c>
      <c r="D3353" t="e">
        <f t="shared" si="105"/>
        <v>#N/A</v>
      </c>
    </row>
    <row r="3354" spans="1:4" x14ac:dyDescent="0.25">
      <c r="A3354" t="str">
        <f>VLOOKUP("prospect",'Competitor 1'!A3353:B6097,2,FALSE)</f>
        <v>http://www.stonetemple.com/blog/search-engine-algorithms/</v>
      </c>
      <c r="B3354" t="str">
        <f t="shared" si="104"/>
        <v>http://www.stonetemple.com/</v>
      </c>
      <c r="C3354" t="e">
        <f>VLOOKUP("prospect",'Competitor 2'!A3354:B13352,2,FALSE)</f>
        <v>#N/A</v>
      </c>
      <c r="D3354" t="e">
        <f t="shared" si="105"/>
        <v>#N/A</v>
      </c>
    </row>
    <row r="3355" spans="1:4" x14ac:dyDescent="0.25">
      <c r="A3355" t="str">
        <f>VLOOKUP("prospect",'Competitor 1'!A3354:B6098,2,FALSE)</f>
        <v>http://www.stonetemple.com/podcasts/Rand-Fishkin-Podcast-032207.shtml</v>
      </c>
      <c r="B3355" t="str">
        <f t="shared" si="104"/>
        <v>http://www.stonetemple.com/</v>
      </c>
      <c r="C3355" t="e">
        <f>VLOOKUP("prospect",'Competitor 2'!A3355:B13353,2,FALSE)</f>
        <v>#N/A</v>
      </c>
      <c r="D3355" t="e">
        <f t="shared" si="105"/>
        <v>#N/A</v>
      </c>
    </row>
    <row r="3356" spans="1:4" x14ac:dyDescent="0.25">
      <c r="A3356" t="str">
        <f>VLOOKUP("prospect",'Competitor 1'!A3355:B6099,2,FALSE)</f>
        <v>http://www.stonetemple.com/rand-fishkin-and-eric-discuss-panda/</v>
      </c>
      <c r="B3356" t="str">
        <f t="shared" si="104"/>
        <v>http://www.stonetemple.com/</v>
      </c>
      <c r="C3356" t="e">
        <f>VLOOKUP("prospect",'Competitor 2'!A3356:B13354,2,FALSE)</f>
        <v>#N/A</v>
      </c>
      <c r="D3356" t="e">
        <f t="shared" si="105"/>
        <v>#N/A</v>
      </c>
    </row>
    <row r="3357" spans="1:4" x14ac:dyDescent="0.25">
      <c r="A3357" t="str">
        <f>VLOOKUP("prospect",'Competitor 1'!A3356:B6100,2,FALSE)</f>
        <v>http://www.stonetemple.com/smw-west-2008-fast-debrief/</v>
      </c>
      <c r="B3357" t="str">
        <f t="shared" si="104"/>
        <v>http://www.stonetemple.com/</v>
      </c>
      <c r="C3357" t="e">
        <f>VLOOKUP("prospect",'Competitor 2'!A3357:B13355,2,FALSE)</f>
        <v>#N/A</v>
      </c>
      <c r="D3357" t="e">
        <f t="shared" si="105"/>
        <v>#N/A</v>
      </c>
    </row>
    <row r="3358" spans="1:4" x14ac:dyDescent="0.25">
      <c r="A3358" t="str">
        <f>VLOOKUP("prospect",'Competitor 1'!A3357:B6101,2,FALSE)</f>
        <v>http://www.stonetemple.com/podcasts/Rand-Fishkin-Podcast-032207-Transcript.shtml</v>
      </c>
      <c r="B3358" t="str">
        <f t="shared" si="104"/>
        <v>http://www.stonetemple.com/</v>
      </c>
      <c r="C3358" t="e">
        <f>VLOOKUP("prospect",'Competitor 2'!A3358:B13356,2,FALSE)</f>
        <v>#N/A</v>
      </c>
      <c r="D3358" t="e">
        <f t="shared" si="105"/>
        <v>#N/A</v>
      </c>
    </row>
    <row r="3359" spans="1:4" x14ac:dyDescent="0.25">
      <c r="A3359" t="str">
        <f>VLOOKUP("prospect",'Competitor 1'!A3358:B6102,2,FALSE)</f>
        <v>http://www.stonetemple.com/blog/blog/</v>
      </c>
      <c r="B3359" t="str">
        <f t="shared" si="104"/>
        <v>http://www.stonetemple.com/</v>
      </c>
      <c r="C3359" t="e">
        <f>VLOOKUP("prospect",'Competitor 2'!A3359:B13357,2,FALSE)</f>
        <v>#N/A</v>
      </c>
      <c r="D3359" t="e">
        <f t="shared" si="105"/>
        <v>#N/A</v>
      </c>
    </row>
    <row r="3360" spans="1:4" x14ac:dyDescent="0.25">
      <c r="A3360" t="str">
        <f>VLOOKUP("prospect",'Competitor 1'!A3359:B6103,2,FALSE)</f>
        <v>http://www.stonetemple.com/rand-fishkins-7-tips-for-link-bait-success/</v>
      </c>
      <c r="B3360" t="str">
        <f t="shared" si="104"/>
        <v>http://www.stonetemple.com/</v>
      </c>
      <c r="C3360" t="e">
        <f>VLOOKUP("prospect",'Competitor 2'!A3360:B13358,2,FALSE)</f>
        <v>#N/A</v>
      </c>
      <c r="D3360" t="e">
        <f t="shared" si="105"/>
        <v>#N/A</v>
      </c>
    </row>
    <row r="3361" spans="1:4" x14ac:dyDescent="0.25">
      <c r="A3361" t="str">
        <f>VLOOKUP("prospect",'Competitor 1'!A3360:B6104,2,FALSE)</f>
        <v>http://www.stonetemple.com/articles/briefing-seomoz.shtml?utm_source=feedburner&amp;utm_medium=feed&amp;utm_campaign=Feed%3A+STC-Articles+%28Stone+Temple+Consulting+Articles+on+SEO+Topics%29</v>
      </c>
      <c r="B3361" t="str">
        <f t="shared" si="104"/>
        <v>http://www.stonetemple.com/</v>
      </c>
      <c r="C3361" t="e">
        <f>VLOOKUP("prospect",'Competitor 2'!A3361:B13359,2,FALSE)</f>
        <v>#N/A</v>
      </c>
      <c r="D3361" t="e">
        <f t="shared" si="105"/>
        <v>#N/A</v>
      </c>
    </row>
    <row r="3362" spans="1:4" x14ac:dyDescent="0.25">
      <c r="A3362" t="str">
        <f>VLOOKUP("prospect",'Competitor 1'!A3361:B6105,2,FALSE)</f>
        <v>http://www.stonetemple.com/big-changes-at-seomoz/</v>
      </c>
      <c r="B3362" t="str">
        <f t="shared" si="104"/>
        <v>http://www.stonetemple.com/</v>
      </c>
      <c r="C3362" t="e">
        <f>VLOOKUP("prospect",'Competitor 2'!A3362:B13360,2,FALSE)</f>
        <v>#N/A</v>
      </c>
      <c r="D3362" t="e">
        <f t="shared" si="105"/>
        <v>#N/A</v>
      </c>
    </row>
    <row r="3363" spans="1:4" x14ac:dyDescent="0.25">
      <c r="A3363" t="str">
        <f>VLOOKUP("prospect",'Competitor 1'!A3362:B6106,2,FALSE)</f>
        <v>http://www.stonetemple.com/articles/briefing-seomoz.shtml?utm_source=feedburner</v>
      </c>
      <c r="B3363" t="str">
        <f t="shared" si="104"/>
        <v>http://www.stonetemple.com/</v>
      </c>
      <c r="C3363" t="e">
        <f>VLOOKUP("prospect",'Competitor 2'!A3363:B13361,2,FALSE)</f>
        <v>#N/A</v>
      </c>
      <c r="D3363" t="e">
        <f t="shared" si="105"/>
        <v>#N/A</v>
      </c>
    </row>
    <row r="3364" spans="1:4" x14ac:dyDescent="0.25">
      <c r="A3364" t="str">
        <f>VLOOKUP("prospect",'Competitor 1'!A3363:B6107,2,FALSE)</f>
        <v>http://www.stonetemple.com/rand-fishkin-podcast-about-seomoz/</v>
      </c>
      <c r="B3364" t="str">
        <f t="shared" si="104"/>
        <v>http://www.stonetemple.com/</v>
      </c>
      <c r="C3364" t="e">
        <f>VLOOKUP("prospect",'Competitor 2'!A3364:B13362,2,FALSE)</f>
        <v>#N/A</v>
      </c>
      <c r="D3364" t="e">
        <f t="shared" si="105"/>
        <v>#N/A</v>
      </c>
    </row>
    <row r="3365" spans="1:4" x14ac:dyDescent="0.25">
      <c r="A3365" t="str">
        <f>VLOOKUP("prospect",'Competitor 1'!A3364:B6108,2,FALSE)</f>
        <v>http://www.stonetemple.com/blog/blog/feed/</v>
      </c>
      <c r="B3365" t="str">
        <f t="shared" si="104"/>
        <v>http://www.stonetemple.com/</v>
      </c>
      <c r="C3365" t="e">
        <f>VLOOKUP("prospect",'Competitor 2'!A3365:B13363,2,FALSE)</f>
        <v>#N/A</v>
      </c>
      <c r="D3365" t="e">
        <f t="shared" si="105"/>
        <v>#N/A</v>
      </c>
    </row>
    <row r="3366" spans="1:4" x14ac:dyDescent="0.25">
      <c r="A3366" t="str">
        <f>VLOOKUP("prospect",'Competitor 1'!A3365:B6109,2,FALSE)</f>
        <v>http://www.stonetemple.com/blog/search-engine-algorithms/feed/</v>
      </c>
      <c r="B3366" t="str">
        <f t="shared" si="104"/>
        <v>http://www.stonetemple.com/</v>
      </c>
      <c r="C3366" t="e">
        <f>VLOOKUP("prospect",'Competitor 2'!A3366:B13364,2,FALSE)</f>
        <v>#N/A</v>
      </c>
      <c r="D3366" t="e">
        <f t="shared" si="105"/>
        <v>#N/A</v>
      </c>
    </row>
    <row r="3367" spans="1:4" x14ac:dyDescent="0.25">
      <c r="A3367" t="str">
        <f>VLOOKUP("prospect",'Competitor 1'!A3366:B6110,2,FALSE)</f>
        <v>http://www.stonetemple.com/articles/interview-rand-fishkin-052211.shtml?utm_source=feedburner&amp;utm_medium=feed&amp;utm_campaign=Feed%3A+STC-Articles+%28Stone+Temple+Consulting+Articles+on+SEO+Topics%29</v>
      </c>
      <c r="B3367" t="str">
        <f t="shared" si="104"/>
        <v>http://www.stonetemple.com/</v>
      </c>
      <c r="C3367" t="e">
        <f>VLOOKUP("prospect",'Competitor 2'!A3367:B13365,2,FALSE)</f>
        <v>#N/A</v>
      </c>
      <c r="D3367" t="e">
        <f t="shared" si="105"/>
        <v>#N/A</v>
      </c>
    </row>
    <row r="3368" spans="1:4" x14ac:dyDescent="0.25">
      <c r="A3368" t="str">
        <f>VLOOKUP("prospect",'Competitor 1'!A3367:B6111,2,FALSE)</f>
        <v>http://www.stonetemple.com/articles/interview-rand-fishkin-052211.shtml?utm_source=sel</v>
      </c>
      <c r="B3368" t="str">
        <f t="shared" si="104"/>
        <v>http://www.stonetemple.com/</v>
      </c>
      <c r="C3368" t="e">
        <f>VLOOKUP("prospect",'Competitor 2'!A3368:B13366,2,FALSE)</f>
        <v>#N/A</v>
      </c>
      <c r="D3368" t="e">
        <f t="shared" si="105"/>
        <v>#N/A</v>
      </c>
    </row>
    <row r="3369" spans="1:4" x14ac:dyDescent="0.25">
      <c r="A3369" t="str">
        <f>VLOOKUP("prospect",'Competitor 1'!A3368:B6112,2,FALSE)</f>
        <v>http://www.stonetemple.com/articles/interview-rand-fishkin-052211.shtml?utm_source=sel&amp;utm_medium=scap&amp;utm_campaign=web</v>
      </c>
      <c r="B3369" t="str">
        <f t="shared" si="104"/>
        <v>http://www.stonetemple.com/</v>
      </c>
      <c r="C3369" t="e">
        <f>VLOOKUP("prospect",'Competitor 2'!A3369:B13367,2,FALSE)</f>
        <v>#N/A</v>
      </c>
      <c r="D3369" t="e">
        <f t="shared" si="105"/>
        <v>#N/A</v>
      </c>
    </row>
    <row r="3370" spans="1:4" x14ac:dyDescent="0.25">
      <c r="A3370" t="str">
        <f>VLOOKUP("prospect",'Competitor 1'!A3369:B6113,2,FALSE)</f>
        <v>http://www.stonetemple.com/articles/interview-rand-fishkin-052211.shtml?utm_source=selutm_medium=scaputm_campaign=web</v>
      </c>
      <c r="B3370" t="str">
        <f t="shared" si="104"/>
        <v>http://www.stonetemple.com/</v>
      </c>
      <c r="C3370" t="e">
        <f>VLOOKUP("prospect",'Competitor 2'!A3370:B13368,2,FALSE)</f>
        <v>#N/A</v>
      </c>
      <c r="D3370" t="e">
        <f t="shared" si="105"/>
        <v>#N/A</v>
      </c>
    </row>
    <row r="3371" spans="1:4" x14ac:dyDescent="0.25">
      <c r="A3371" t="str">
        <f>VLOOKUP("prospect",'Competitor 1'!A3370:B6114,2,FALSE)</f>
        <v>http://www.searchenginegenie.com/seo-blog/seoblog.html</v>
      </c>
      <c r="B3371" t="str">
        <f t="shared" si="104"/>
        <v>http://www.searchenginegenie.com/</v>
      </c>
      <c r="C3371" t="e">
        <f>VLOOKUP("prospect",'Competitor 2'!A3371:B13369,2,FALSE)</f>
        <v>#N/A</v>
      </c>
      <c r="D3371" t="e">
        <f t="shared" si="105"/>
        <v>#N/A</v>
      </c>
    </row>
    <row r="3372" spans="1:4" x14ac:dyDescent="0.25">
      <c r="A3372" t="str">
        <f>VLOOKUP("prospect",'Competitor 1'!A3371:B6115,2,FALSE)</f>
        <v>http://www.searchenginegenie.com/seo-blog/2009/09/top-10-influential-people-in-search.html</v>
      </c>
      <c r="B3372" t="str">
        <f t="shared" si="104"/>
        <v>http://www.searchenginegenie.com/</v>
      </c>
      <c r="C3372" t="e">
        <f>VLOOKUP("prospect",'Competitor 2'!A3372:B13370,2,FALSE)</f>
        <v>#N/A</v>
      </c>
      <c r="D3372" t="e">
        <f t="shared" si="105"/>
        <v>#N/A</v>
      </c>
    </row>
    <row r="3373" spans="1:4" x14ac:dyDescent="0.25">
      <c r="A3373" t="str">
        <f>VLOOKUP("prospect",'Competitor 1'!A3372:B6116,2,FALSE)</f>
        <v>http://www.searchenginegenie.com/blog-seo/2009/09/</v>
      </c>
      <c r="B3373" t="str">
        <f t="shared" si="104"/>
        <v>http://www.searchenginegenie.com/</v>
      </c>
      <c r="C3373" t="e">
        <f>VLOOKUP("prospect",'Competitor 2'!A3373:B13371,2,FALSE)</f>
        <v>#N/A</v>
      </c>
      <c r="D3373" t="e">
        <f t="shared" si="105"/>
        <v>#N/A</v>
      </c>
    </row>
    <row r="3374" spans="1:4" x14ac:dyDescent="0.25">
      <c r="A3374" t="str">
        <f>VLOOKUP("prospect",'Competitor 1'!A3373:B6117,2,FALSE)</f>
        <v>http://www.searchenginegenie.com/blog-seo/category/search-engine-cartoons/</v>
      </c>
      <c r="B3374" t="str">
        <f t="shared" si="104"/>
        <v>http://www.searchenginegenie.com/</v>
      </c>
      <c r="C3374" t="e">
        <f>VLOOKUP("prospect",'Competitor 2'!A3374:B13372,2,FALSE)</f>
        <v>#N/A</v>
      </c>
      <c r="D3374" t="e">
        <f t="shared" si="105"/>
        <v>#N/A</v>
      </c>
    </row>
    <row r="3375" spans="1:4" x14ac:dyDescent="0.25">
      <c r="A3375" t="str">
        <f>VLOOKUP("prospect",'Competitor 1'!A3374:B6118,2,FALSE)</f>
        <v>http://www.searchenginegenie.com/blog-seo/category/seo-cartoons/</v>
      </c>
      <c r="B3375" t="str">
        <f t="shared" si="104"/>
        <v>http://www.searchenginegenie.com/</v>
      </c>
      <c r="C3375" t="e">
        <f>VLOOKUP("prospect",'Competitor 2'!A3375:B13373,2,FALSE)</f>
        <v>#N/A</v>
      </c>
      <c r="D3375" t="e">
        <f t="shared" si="105"/>
        <v>#N/A</v>
      </c>
    </row>
    <row r="3376" spans="1:4" x14ac:dyDescent="0.25">
      <c r="A3376" t="str">
        <f>VLOOKUP("prospect",'Competitor 1'!A3375:B6119,2,FALSE)</f>
        <v>http://www.searchenginegenie.com/blog-seo/category/seo-people/</v>
      </c>
      <c r="B3376" t="str">
        <f t="shared" si="104"/>
        <v>http://www.searchenginegenie.com/</v>
      </c>
      <c r="C3376" t="e">
        <f>VLOOKUP("prospect",'Competitor 2'!A3376:B13374,2,FALSE)</f>
        <v>#N/A</v>
      </c>
      <c r="D3376" t="e">
        <f t="shared" si="105"/>
        <v>#N/A</v>
      </c>
    </row>
    <row r="3377" spans="1:4" x14ac:dyDescent="0.25">
      <c r="A3377" t="str">
        <f>VLOOKUP("prospect",'Competitor 1'!A3376:B6120,2,FALSE)</f>
        <v>http://www.searchenginegenie.com/blog-seo/category/seo/</v>
      </c>
      <c r="B3377" t="str">
        <f t="shared" si="104"/>
        <v>http://www.searchenginegenie.com/</v>
      </c>
      <c r="C3377" t="e">
        <f>VLOOKUP("prospect",'Competitor 2'!A3377:B13375,2,FALSE)</f>
        <v>#N/A</v>
      </c>
      <c r="D3377" t="e">
        <f t="shared" si="105"/>
        <v>#N/A</v>
      </c>
    </row>
    <row r="3378" spans="1:4" x14ac:dyDescent="0.25">
      <c r="A3378" t="str">
        <f>VLOOKUP("prospect",'Competitor 1'!A3377:B6121,2,FALSE)</f>
        <v>http://www.searchenginegenie.com/cms/node/125</v>
      </c>
      <c r="B3378" t="str">
        <f t="shared" si="104"/>
        <v>http://www.searchenginegenie.com/</v>
      </c>
      <c r="C3378" t="e">
        <f>VLOOKUP("prospect",'Competitor 2'!A3378:B13376,2,FALSE)</f>
        <v>#N/A</v>
      </c>
      <c r="D3378" t="e">
        <f t="shared" si="105"/>
        <v>#N/A</v>
      </c>
    </row>
    <row r="3379" spans="1:4" x14ac:dyDescent="0.25">
      <c r="A3379" t="str">
        <f>VLOOKUP("prospect",'Competitor 1'!A3378:B6122,2,FALSE)</f>
        <v>http://www.searchenginegenie.com/seo-blog/labels/seo%20cartoons.html</v>
      </c>
      <c r="B3379" t="str">
        <f t="shared" si="104"/>
        <v>http://www.searchenginegenie.com/</v>
      </c>
      <c r="C3379" t="e">
        <f>VLOOKUP("prospect",'Competitor 2'!A3379:B13377,2,FALSE)</f>
        <v>#N/A</v>
      </c>
      <c r="D3379" t="e">
        <f t="shared" si="105"/>
        <v>#N/A</v>
      </c>
    </row>
    <row r="3380" spans="1:4" x14ac:dyDescent="0.25">
      <c r="A3380" t="str">
        <f>VLOOKUP("prospect",'Competitor 1'!A3379:B6123,2,FALSE)</f>
        <v>http://www.searchenginegenie.com/seo-blog/labels/Search%20Engine%20Cartoons.html</v>
      </c>
      <c r="B3380" t="str">
        <f t="shared" si="104"/>
        <v>http://www.searchenginegenie.com/</v>
      </c>
      <c r="C3380" t="e">
        <f>VLOOKUP("prospect",'Competitor 2'!A3380:B13378,2,FALSE)</f>
        <v>#N/A</v>
      </c>
      <c r="D3380" t="e">
        <f t="shared" si="105"/>
        <v>#N/A</v>
      </c>
    </row>
    <row r="3381" spans="1:4" x14ac:dyDescent="0.25">
      <c r="A3381" t="str">
        <f>VLOOKUP("prospect",'Competitor 1'!A3380:B6124,2,FALSE)</f>
        <v>http://www.searchenginegenie.com/seo-blog/labels/SEO.html</v>
      </c>
      <c r="B3381" t="str">
        <f t="shared" si="104"/>
        <v>http://www.searchenginegenie.com/</v>
      </c>
      <c r="C3381" t="e">
        <f>VLOOKUP("prospect",'Competitor 2'!A3381:B13379,2,FALSE)</f>
        <v>#N/A</v>
      </c>
      <c r="D3381" t="e">
        <f t="shared" si="105"/>
        <v>#N/A</v>
      </c>
    </row>
    <row r="3382" spans="1:4" x14ac:dyDescent="0.25">
      <c r="A3382" t="str">
        <f>VLOOKUP("prospect",'Competitor 1'!A3381:B6125,2,FALSE)</f>
        <v>http://www.searchenginegenie.com/blog-seo/top-10-influential-people-in-search-engine-and-search-engine-optimization-industry/</v>
      </c>
      <c r="B3382" t="str">
        <f t="shared" si="104"/>
        <v>http://www.searchenginegenie.com/</v>
      </c>
      <c r="C3382" t="e">
        <f>VLOOKUP("prospect",'Competitor 2'!A3382:B13380,2,FALSE)</f>
        <v>#N/A</v>
      </c>
      <c r="D3382" t="e">
        <f t="shared" si="105"/>
        <v>#N/A</v>
      </c>
    </row>
    <row r="3383" spans="1:4" x14ac:dyDescent="0.25">
      <c r="A3383" t="str">
        <f>VLOOKUP("prospect",'Competitor 1'!A3382:B6126,2,FALSE)</f>
        <v>http://www.searchenginegenie.com/blog-seo/top-10-most-influential-websites-in-seo/</v>
      </c>
      <c r="B3383" t="str">
        <f t="shared" si="104"/>
        <v>http://www.searchenginegenie.com/</v>
      </c>
      <c r="C3383" t="e">
        <f>VLOOKUP("prospect",'Competitor 2'!A3383:B13381,2,FALSE)</f>
        <v>#N/A</v>
      </c>
      <c r="D3383" t="e">
        <f t="shared" si="105"/>
        <v>#N/A</v>
      </c>
    </row>
    <row r="3384" spans="1:4" x14ac:dyDescent="0.25">
      <c r="A3384" t="str">
        <f>VLOOKUP("prospect",'Competitor 1'!A3383:B6127,2,FALSE)</f>
        <v>http://www.searchenginegenie.com/blog-seo/influential-women-in-search-industry-7thpixel/</v>
      </c>
      <c r="B3384" t="str">
        <f t="shared" si="104"/>
        <v>http://www.searchenginegenie.com/</v>
      </c>
      <c r="C3384" t="e">
        <f>VLOOKUP("prospect",'Competitor 2'!A3384:B13382,2,FALSE)</f>
        <v>#N/A</v>
      </c>
      <c r="D3384" t="e">
        <f t="shared" si="105"/>
        <v>#N/A</v>
      </c>
    </row>
    <row r="3385" spans="1:4" x14ac:dyDescent="0.25">
      <c r="A3385" t="str">
        <f>VLOOKUP("prospect",'Competitor 1'!A3384:B6128,2,FALSE)</f>
        <v>http://www.searchenginegenie.com/cms/node?page=10</v>
      </c>
      <c r="B3385" t="str">
        <f t="shared" si="104"/>
        <v>http://www.searchenginegenie.com/</v>
      </c>
      <c r="C3385" t="e">
        <f>VLOOKUP("prospect",'Competitor 2'!A3385:B13383,2,FALSE)</f>
        <v>#N/A</v>
      </c>
      <c r="D3385" t="e">
        <f t="shared" si="105"/>
        <v>#N/A</v>
      </c>
    </row>
    <row r="3386" spans="1:4" x14ac:dyDescent="0.25">
      <c r="A3386" t="str">
        <f>VLOOKUP("prospect",'Competitor 1'!A3385:B6129,2,FALSE)</f>
        <v>http://www.searchenginegenie.com/cms/node?page=10&amp;%24Version=1&amp;%24Path=/</v>
      </c>
      <c r="B3386" t="str">
        <f t="shared" si="104"/>
        <v>http://www.searchenginegenie.com/</v>
      </c>
      <c r="C3386" t="e">
        <f>VLOOKUP("prospect",'Competitor 2'!A3386:B13384,2,FALSE)</f>
        <v>#N/A</v>
      </c>
      <c r="D3386" t="e">
        <f t="shared" si="105"/>
        <v>#N/A</v>
      </c>
    </row>
    <row r="3387" spans="1:4" x14ac:dyDescent="0.25">
      <c r="A3387" t="str">
        <f>VLOOKUP("prospect",'Competitor 1'!A3386:B6130,2,FALSE)</f>
        <v>http://www.toprankmarketing.com/onlinemarketing/2005_12_01_searchenginesmarts_archive.html</v>
      </c>
      <c r="B3387" t="str">
        <f t="shared" si="104"/>
        <v>http://www.toprankmarketing.com/</v>
      </c>
      <c r="C3387" t="e">
        <f>VLOOKUP("prospect",'Competitor 2'!A3387:B13385,2,FALSE)</f>
        <v>#N/A</v>
      </c>
      <c r="D3387" t="e">
        <f t="shared" si="105"/>
        <v>#N/A</v>
      </c>
    </row>
    <row r="3388" spans="1:4" x14ac:dyDescent="0.25">
      <c r="A3388" t="str">
        <f>VLOOKUP("prospect",'Competitor 1'!A3387:B6131,2,FALSE)</f>
        <v>http://www.toprankmarketing.com/onlinemarketing/2005/12/cutts-and-zawodny-and-fishkin-oh-my.html</v>
      </c>
      <c r="B3388" t="str">
        <f t="shared" si="104"/>
        <v>http://www.toprankmarketing.com/</v>
      </c>
      <c r="C3388" t="e">
        <f>VLOOKUP("prospect",'Competitor 2'!A3388:B13386,2,FALSE)</f>
        <v>#N/A</v>
      </c>
      <c r="D3388" t="e">
        <f t="shared" si="105"/>
        <v>#N/A</v>
      </c>
    </row>
    <row r="3389" spans="1:4" x14ac:dyDescent="0.25">
      <c r="A3389" t="str">
        <f>VLOOKUP("prospect",'Competitor 1'!A3388:B6132,2,FALSE)</f>
        <v>http://asw12.sched.org/list/descriptions/</v>
      </c>
      <c r="B3389" t="str">
        <f t="shared" si="104"/>
        <v>http://asw12.sched.org/</v>
      </c>
      <c r="C3389" t="e">
        <f>VLOOKUP("prospect",'Competitor 2'!A3389:B13387,2,FALSE)</f>
        <v>#N/A</v>
      </c>
      <c r="D3389" t="e">
        <f t="shared" si="105"/>
        <v>#N/A</v>
      </c>
    </row>
    <row r="3390" spans="1:4" x14ac:dyDescent="0.25">
      <c r="A3390" t="str">
        <f>VLOOKUP("prospect",'Competitor 1'!A3389:B6133,2,FALSE)</f>
        <v>http://asw12.sched.org/print/all</v>
      </c>
      <c r="B3390" t="str">
        <f t="shared" si="104"/>
        <v>http://asw12.sched.org/</v>
      </c>
      <c r="C3390" t="e">
        <f>VLOOKUP("prospect",'Competitor 2'!A3390:B13388,2,FALSE)</f>
        <v>#N/A</v>
      </c>
      <c r="D3390" t="e">
        <f t="shared" si="105"/>
        <v>#N/A</v>
      </c>
    </row>
    <row r="3391" spans="1:4" x14ac:dyDescent="0.25">
      <c r="A3391" t="str">
        <f>VLOOKUP("prospect",'Competitor 1'!A3390:B6134,2,FALSE)</f>
        <v>http://asw12.sched.org/list/descriptions/type/session/</v>
      </c>
      <c r="B3391" t="str">
        <f t="shared" si="104"/>
        <v>http://asw12.sched.org/</v>
      </c>
      <c r="C3391" t="e">
        <f>VLOOKUP("prospect",'Competitor 2'!A3391:B13389,2,FALSE)</f>
        <v>#N/A</v>
      </c>
      <c r="D3391" t="e">
        <f t="shared" si="105"/>
        <v>#N/A</v>
      </c>
    </row>
    <row r="3392" spans="1:4" x14ac:dyDescent="0.25">
      <c r="A3392" t="str">
        <f>VLOOKUP("prospect",'Competitor 1'!A3391:B6135,2,FALSE)</f>
        <v>http://asw12.sched.org/list/descriptions/audience/Registered%20Press%20Only/</v>
      </c>
      <c r="B3392" t="str">
        <f t="shared" si="104"/>
        <v>http://asw12.sched.org/</v>
      </c>
      <c r="C3392" t="e">
        <f>VLOOKUP("prospect",'Competitor 2'!A3392:B13390,2,FALSE)</f>
        <v>#N/A</v>
      </c>
      <c r="D3392" t="e">
        <f t="shared" si="105"/>
        <v>#N/A</v>
      </c>
    </row>
    <row r="3393" spans="1:4" x14ac:dyDescent="0.25">
      <c r="A3393" t="str">
        <f>VLOOKUP("prospect",'Competitor 1'!A3392:B6136,2,FALSE)</f>
        <v>http://asw12.sched.org/list/descriptions/venue/Augustus%20V/Caesars+Palace/</v>
      </c>
      <c r="B3393" t="str">
        <f t="shared" si="104"/>
        <v>http://asw12.sched.org/</v>
      </c>
      <c r="C3393" t="e">
        <f>VLOOKUP("prospect",'Competitor 2'!A3393:B13391,2,FALSE)</f>
        <v>#N/A</v>
      </c>
      <c r="D3393" t="e">
        <f t="shared" si="105"/>
        <v>#N/A</v>
      </c>
    </row>
    <row r="3394" spans="1:4" x14ac:dyDescent="0.25">
      <c r="A3394" t="str">
        <f>VLOOKUP("prospect",'Competitor 1'!A3393:B6137,2,FALSE)</f>
        <v>http://asw12.sched.org/list/descriptions/audience/Silver/</v>
      </c>
      <c r="B3394" t="str">
        <f t="shared" si="104"/>
        <v>http://asw12.sched.org/</v>
      </c>
      <c r="C3394" t="e">
        <f>VLOOKUP("prospect",'Competitor 2'!A3394:B13392,2,FALSE)</f>
        <v>#N/A</v>
      </c>
      <c r="D3394" t="e">
        <f t="shared" si="105"/>
        <v>#N/A</v>
      </c>
    </row>
    <row r="3395" spans="1:4" x14ac:dyDescent="0.25">
      <c r="A3395" t="str">
        <f>VLOOKUP("prospect",'Competitor 1'!A3394:B6138,2,FALSE)</f>
        <v>http://asw12.sched.org/list/descriptions/audience/Gold/</v>
      </c>
      <c r="B3395" t="str">
        <f t="shared" ref="B3395:B3458" si="106">LEFT(A3395,FIND("/",A3395,8))</f>
        <v>http://asw12.sched.org/</v>
      </c>
      <c r="C3395" t="e">
        <f>VLOOKUP("prospect",'Competitor 2'!A3395:B13393,2,FALSE)</f>
        <v>#N/A</v>
      </c>
      <c r="D3395" t="e">
        <f t="shared" ref="D3395:D3458" si="107">LEFT(C3395,FIND("/",C3395,8))</f>
        <v>#N/A</v>
      </c>
    </row>
    <row r="3396" spans="1:4" x14ac:dyDescent="0.25">
      <c r="A3396" t="str">
        <f>VLOOKUP("prospect",'Competitor 1'!A3395:B6139,2,FALSE)</f>
        <v>http://asw12.sched.org/list/descriptions/audience/Diamond/</v>
      </c>
      <c r="B3396" t="str">
        <f t="shared" si="106"/>
        <v>http://asw12.sched.org/</v>
      </c>
      <c r="C3396" t="e">
        <f>VLOOKUP("prospect",'Competitor 2'!A3396:B13394,2,FALSE)</f>
        <v>#N/A</v>
      </c>
      <c r="D3396" t="e">
        <f t="shared" si="107"/>
        <v>#N/A</v>
      </c>
    </row>
    <row r="3397" spans="1:4" x14ac:dyDescent="0.25">
      <c r="A3397" t="str">
        <f>VLOOKUP("prospect",'Competitor 1'!A3396:B6140,2,FALSE)</f>
        <v>http://asw12.sched.org/list/descriptions/audience/Platinum/</v>
      </c>
      <c r="B3397" t="str">
        <f t="shared" si="106"/>
        <v>http://asw12.sched.org/</v>
      </c>
      <c r="C3397" t="e">
        <f>VLOOKUP("prospect",'Competitor 2'!A3397:B13395,2,FALSE)</f>
        <v>#N/A</v>
      </c>
      <c r="D3397" t="e">
        <f t="shared" si="107"/>
        <v>#N/A</v>
      </c>
    </row>
    <row r="3398" spans="1:4" x14ac:dyDescent="0.25">
      <c r="A3398" t="str">
        <f>VLOOKUP("prospect",'Competitor 1'!A3397:B6141,2,FALSE)</f>
        <v>http://bitelia.com/2011/05/china-crea-organismo-control-internet</v>
      </c>
      <c r="B3398" t="str">
        <f t="shared" si="106"/>
        <v>http://bitelia.com/</v>
      </c>
      <c r="C3398" t="e">
        <f>VLOOKUP("prospect",'Competitor 2'!A3398:B13396,2,FALSE)</f>
        <v>#N/A</v>
      </c>
      <c r="D3398" t="e">
        <f t="shared" si="107"/>
        <v>#N/A</v>
      </c>
    </row>
    <row r="3399" spans="1:4" x14ac:dyDescent="0.25">
      <c r="A3399" t="str">
        <f>VLOOKUP("prospect",'Competitor 1'!A3398:B6142,2,FALSE)</f>
        <v>http://www.paydayloanaffiliate.com/blog/CategoryView,category,Affiliate%20Marketing.aspx</v>
      </c>
      <c r="B3399" t="str">
        <f t="shared" si="106"/>
        <v>http://www.paydayloanaffiliate.com/</v>
      </c>
      <c r="C3399" t="e">
        <f>VLOOKUP("prospect",'Competitor 2'!A3399:B13397,2,FALSE)</f>
        <v>#N/A</v>
      </c>
      <c r="D3399" t="e">
        <f t="shared" si="107"/>
        <v>#N/A</v>
      </c>
    </row>
    <row r="3400" spans="1:4" x14ac:dyDescent="0.25">
      <c r="A3400" t="str">
        <f>VLOOKUP("prospect",'Competitor 1'!A3399:B6143,2,FALSE)</f>
        <v>http://www.paydayloanaffiliate.com/blog/CategoryView,category,SEO.aspx</v>
      </c>
      <c r="B3400" t="str">
        <f t="shared" si="106"/>
        <v>http://www.paydayloanaffiliate.com/</v>
      </c>
      <c r="C3400" t="e">
        <f>VLOOKUP("prospect",'Competitor 2'!A3400:B13398,2,FALSE)</f>
        <v>#N/A</v>
      </c>
      <c r="D3400" t="e">
        <f t="shared" si="107"/>
        <v>#N/A</v>
      </c>
    </row>
    <row r="3401" spans="1:4" x14ac:dyDescent="0.25">
      <c r="A3401" t="str">
        <f>VLOOKUP("prospect",'Competitor 1'!A3400:B6144,2,FALSE)</f>
        <v>http://www.paydayloanaffiliate.com/blog/AnHonestAssessmentOfTheEliteRetreat.aspx</v>
      </c>
      <c r="B3401" t="str">
        <f t="shared" si="106"/>
        <v>http://www.paydayloanaffiliate.com/</v>
      </c>
      <c r="C3401" t="e">
        <f>VLOOKUP("prospect",'Competitor 2'!A3401:B13399,2,FALSE)</f>
        <v>#N/A</v>
      </c>
      <c r="D3401" t="e">
        <f t="shared" si="107"/>
        <v>#N/A</v>
      </c>
    </row>
    <row r="3402" spans="1:4" x14ac:dyDescent="0.25">
      <c r="A3402" t="str">
        <f>VLOOKUP("prospect",'Competitor 1'!A3401:B6145,2,FALSE)</f>
        <v>http://www.paydayloanaffiliate.com/blog/CategoryView,category,Affiliate+Marketing.aspx</v>
      </c>
      <c r="B3402" t="str">
        <f t="shared" si="106"/>
        <v>http://www.paydayloanaffiliate.com/</v>
      </c>
      <c r="C3402" t="e">
        <f>VLOOKUP("prospect",'Competitor 2'!A3402:B13400,2,FALSE)</f>
        <v>#N/A</v>
      </c>
      <c r="D3402" t="e">
        <f t="shared" si="107"/>
        <v>#N/A</v>
      </c>
    </row>
    <row r="3403" spans="1:4" x14ac:dyDescent="0.25">
      <c r="A3403" t="str">
        <f>VLOOKUP("prospect",'Competitor 1'!A3402:B6146,2,FALSE)</f>
        <v>http://www.paydayloanaffiliate.com/blog/default,month,2006-12.aspx</v>
      </c>
      <c r="B3403" t="str">
        <f t="shared" si="106"/>
        <v>http://www.paydayloanaffiliate.com/</v>
      </c>
      <c r="C3403" t="e">
        <f>VLOOKUP("prospect",'Competitor 2'!A3403:B13401,2,FALSE)</f>
        <v>#N/A</v>
      </c>
      <c r="D3403" t="e">
        <f t="shared" si="107"/>
        <v>#N/A</v>
      </c>
    </row>
    <row r="3404" spans="1:4" x14ac:dyDescent="0.25">
      <c r="A3404" t="str">
        <f>VLOOKUP("prospect",'Competitor 1'!A3403:B6147,2,FALSE)</f>
        <v>http://www.paydayloanaffiliate.com/blog/ItsNotWhoYouKnowItsWhoKnowsWhatYouKnowAndWhoTheyKnow.aspx</v>
      </c>
      <c r="B3404" t="str">
        <f t="shared" si="106"/>
        <v>http://www.paydayloanaffiliate.com/</v>
      </c>
      <c r="C3404" t="e">
        <f>VLOOKUP("prospect",'Competitor 2'!A3404:B13402,2,FALSE)</f>
        <v>#N/A</v>
      </c>
      <c r="D3404" t="e">
        <f t="shared" si="107"/>
        <v>#N/A</v>
      </c>
    </row>
    <row r="3405" spans="1:4" x14ac:dyDescent="0.25">
      <c r="A3405" t="str">
        <f>VLOOKUP("prospect",'Competitor 1'!A3404:B6148,2,FALSE)</f>
        <v>http://www.statsaholic.com/www.mnenakrizisnaplevatvylezvtopegoubukhat.com+sumo.de+seomoz.org</v>
      </c>
      <c r="B3405" t="str">
        <f t="shared" si="106"/>
        <v>http://www.statsaholic.com/</v>
      </c>
      <c r="C3405" t="e">
        <f>VLOOKUP("prospect",'Competitor 2'!A3405:B13403,2,FALSE)</f>
        <v>#N/A</v>
      </c>
      <c r="D3405" t="e">
        <f t="shared" si="107"/>
        <v>#N/A</v>
      </c>
    </row>
    <row r="3406" spans="1:4" x14ac:dyDescent="0.25">
      <c r="A3406" t="str">
        <f>VLOOKUP("prospect",'Competitor 1'!A3405:B6149,2,FALSE)</f>
        <v>http://www.statsaholic.com/www.beamtendarlehen.co+sumo.de+seomoz.org</v>
      </c>
      <c r="B3406" t="str">
        <f t="shared" si="106"/>
        <v>http://www.statsaholic.com/</v>
      </c>
      <c r="C3406" t="e">
        <f>VLOOKUP("prospect",'Competitor 2'!A3406:B13404,2,FALSE)</f>
        <v>#N/A</v>
      </c>
      <c r="D3406" t="e">
        <f t="shared" si="107"/>
        <v>#N/A</v>
      </c>
    </row>
    <row r="3407" spans="1:4" x14ac:dyDescent="0.25">
      <c r="A3407" t="str">
        <f>VLOOKUP("prospect",'Competitor 1'!A3406:B6150,2,FALSE)</f>
        <v>http://www.statsaholic.com/www.eurovore.com+sumo.de+seomoz.org%20</v>
      </c>
      <c r="B3407" t="str">
        <f t="shared" si="106"/>
        <v>http://www.statsaholic.com/</v>
      </c>
      <c r="C3407" t="e">
        <f>VLOOKUP("prospect",'Competitor 2'!A3407:B13405,2,FALSE)</f>
        <v>#N/A</v>
      </c>
      <c r="D3407" t="e">
        <f t="shared" si="107"/>
        <v>#N/A</v>
      </c>
    </row>
    <row r="3408" spans="1:4" x14ac:dyDescent="0.25">
      <c r="A3408" t="str">
        <f>VLOOKUP("prospect",'Competitor 1'!A3407:B6151,2,FALSE)</f>
        <v>http://www.statsaholic.com/fordigg.com+sumo.de+seomoz.org</v>
      </c>
      <c r="B3408" t="str">
        <f t="shared" si="106"/>
        <v>http://www.statsaholic.com/</v>
      </c>
      <c r="C3408" t="e">
        <f>VLOOKUP("prospect",'Competitor 2'!A3408:B13406,2,FALSE)</f>
        <v>#N/A</v>
      </c>
      <c r="D3408" t="e">
        <f t="shared" si="107"/>
        <v>#N/A</v>
      </c>
    </row>
    <row r="3409" spans="1:4" x14ac:dyDescent="0.25">
      <c r="A3409" t="str">
        <f>VLOOKUP("prospect",'Competitor 1'!A3408:B6152,2,FALSE)</f>
        <v>http://www.statsaholic.com/oemsoftstore.net+sumo.de+seomoz.org</v>
      </c>
      <c r="B3409" t="str">
        <f t="shared" si="106"/>
        <v>http://www.statsaholic.com/</v>
      </c>
      <c r="C3409" t="e">
        <f>VLOOKUP("prospect",'Competitor 2'!A3409:B13407,2,FALSE)</f>
        <v>#N/A</v>
      </c>
      <c r="D3409" t="e">
        <f t="shared" si="107"/>
        <v>#N/A</v>
      </c>
    </row>
    <row r="3410" spans="1:4" x14ac:dyDescent="0.25">
      <c r="A3410" t="str">
        <f>VLOOKUP("prospect",'Competitor 1'!A3409:B6153,2,FALSE)</f>
        <v>http://www.statsaholic.com/www.spellasoft.com+sumo.de+seomoz.org</v>
      </c>
      <c r="B3410" t="str">
        <f t="shared" si="106"/>
        <v>http://www.statsaholic.com/</v>
      </c>
      <c r="C3410" t="e">
        <f>VLOOKUP("prospect",'Competitor 2'!A3410:B13408,2,FALSE)</f>
        <v>#N/A</v>
      </c>
      <c r="D3410" t="e">
        <f t="shared" si="107"/>
        <v>#N/A</v>
      </c>
    </row>
    <row r="3411" spans="1:4" x14ac:dyDescent="0.25">
      <c r="A3411" t="str">
        <f>VLOOKUP("prospect",'Competitor 1'!A3410:B6154,2,FALSE)</f>
        <v>http://www.statsaholic.com/www.crystal-software.com+sumo.de+seomoz.org</v>
      </c>
      <c r="B3411" t="str">
        <f t="shared" si="106"/>
        <v>http://www.statsaholic.com/</v>
      </c>
      <c r="C3411" t="e">
        <f>VLOOKUP("prospect",'Competitor 2'!A3411:B13409,2,FALSE)</f>
        <v>#N/A</v>
      </c>
      <c r="D3411" t="e">
        <f t="shared" si="107"/>
        <v>#N/A</v>
      </c>
    </row>
    <row r="3412" spans="1:4" x14ac:dyDescent="0.25">
      <c r="A3412" t="str">
        <f>VLOOKUP("prospect",'Competitor 1'!A3411:B6155,2,FALSE)</f>
        <v>http://www.statsaholic.com/www.maxionsoftware.com+sumo.de+seomoz.org</v>
      </c>
      <c r="B3412" t="str">
        <f t="shared" si="106"/>
        <v>http://www.statsaholic.com/</v>
      </c>
      <c r="C3412" t="e">
        <f>VLOOKUP("prospect",'Competitor 2'!A3412:B13410,2,FALSE)</f>
        <v>#N/A</v>
      </c>
      <c r="D3412" t="e">
        <f t="shared" si="107"/>
        <v>#N/A</v>
      </c>
    </row>
    <row r="3413" spans="1:4" x14ac:dyDescent="0.25">
      <c r="A3413" t="str">
        <f>VLOOKUP("prospect",'Competitor 1'!A3412:B6156,2,FALSE)</f>
        <v>http://www.statsaholic.com/laflasana.net+sumo.de+seomoz.org</v>
      </c>
      <c r="B3413" t="str">
        <f t="shared" si="106"/>
        <v>http://www.statsaholic.com/</v>
      </c>
      <c r="C3413" t="e">
        <f>VLOOKUP("prospect",'Competitor 2'!A3413:B13411,2,FALSE)</f>
        <v>#N/A</v>
      </c>
      <c r="D3413" t="e">
        <f t="shared" si="107"/>
        <v>#N/A</v>
      </c>
    </row>
    <row r="3414" spans="1:4" x14ac:dyDescent="0.25">
      <c r="A3414" t="str">
        <f>VLOOKUP("prospect",'Competitor 1'!A3413:B6157,2,FALSE)</f>
        <v>http://www.statsaholic.com/moneybizhome.info+sumo.de+seomoz.org</v>
      </c>
      <c r="B3414" t="str">
        <f t="shared" si="106"/>
        <v>http://www.statsaholic.com/</v>
      </c>
      <c r="C3414" t="e">
        <f>VLOOKUP("prospect",'Competitor 2'!A3414:B13412,2,FALSE)</f>
        <v>#N/A</v>
      </c>
      <c r="D3414" t="e">
        <f t="shared" si="107"/>
        <v>#N/A</v>
      </c>
    </row>
    <row r="3415" spans="1:4" x14ac:dyDescent="0.25">
      <c r="A3415" t="str">
        <f>VLOOKUP("prospect",'Competitor 1'!A3414:B6158,2,FALSE)</f>
        <v>http://www.statsaholic.com/bailbondcalls.com+sumo.de+seomoz.org</v>
      </c>
      <c r="B3415" t="str">
        <f t="shared" si="106"/>
        <v>http://www.statsaholic.com/</v>
      </c>
      <c r="C3415" t="e">
        <f>VLOOKUP("prospect",'Competitor 2'!A3415:B13413,2,FALSE)</f>
        <v>#N/A</v>
      </c>
      <c r="D3415" t="e">
        <f t="shared" si="107"/>
        <v>#N/A</v>
      </c>
    </row>
    <row r="3416" spans="1:4" x14ac:dyDescent="0.25">
      <c r="A3416" t="str">
        <f>VLOOKUP("prospect",'Competitor 1'!A3415:B6159,2,FALSE)</f>
        <v>http://www.statsaholic.com/justonlinecasino.com+sumo.de+seomoz.org</v>
      </c>
      <c r="B3416" t="str">
        <f t="shared" si="106"/>
        <v>http://www.statsaholic.com/</v>
      </c>
      <c r="C3416" t="e">
        <f>VLOOKUP("prospect",'Competitor 2'!A3416:B13414,2,FALSE)</f>
        <v>#N/A</v>
      </c>
      <c r="D3416" t="e">
        <f t="shared" si="107"/>
        <v>#N/A</v>
      </c>
    </row>
    <row r="3417" spans="1:4" x14ac:dyDescent="0.25">
      <c r="A3417" t="str">
        <f>VLOOKUP("prospect",'Competitor 1'!A3416:B6160,2,FALSE)</f>
        <v>http://www.statsaholic.com/www.wordswithfriendscheat.co+sumo.de+seomoz.org</v>
      </c>
      <c r="B3417" t="str">
        <f t="shared" si="106"/>
        <v>http://www.statsaholic.com/</v>
      </c>
      <c r="C3417" t="e">
        <f>VLOOKUP("prospect",'Competitor 2'!A3417:B13415,2,FALSE)</f>
        <v>#N/A</v>
      </c>
      <c r="D3417" t="e">
        <f t="shared" si="107"/>
        <v>#N/A</v>
      </c>
    </row>
    <row r="3418" spans="1:4" x14ac:dyDescent="0.25">
      <c r="A3418" t="str">
        <f>VLOOKUP("prospect",'Competitor 1'!A3417:B6161,2,FALSE)</f>
        <v>http://fi.co/partners</v>
      </c>
      <c r="B3418" t="str">
        <f t="shared" si="106"/>
        <v>http://fi.co/</v>
      </c>
      <c r="C3418" t="e">
        <f>VLOOKUP("prospect",'Competitor 2'!A3418:B13416,2,FALSE)</f>
        <v>#N/A</v>
      </c>
      <c r="D3418" t="e">
        <f t="shared" si="107"/>
        <v>#N/A</v>
      </c>
    </row>
    <row r="3419" spans="1:4" x14ac:dyDescent="0.25">
      <c r="A3419" t="str">
        <f>VLOOKUP("prospect",'Competitor 1'!A3418:B6162,2,FALSE)</f>
        <v>http://fi.co/information/partners</v>
      </c>
      <c r="B3419" t="str">
        <f t="shared" si="106"/>
        <v>http://fi.co/</v>
      </c>
      <c r="C3419" t="e">
        <f>VLOOKUP("prospect",'Competitor 2'!A3419:B13417,2,FALSE)</f>
        <v>#N/A</v>
      </c>
      <c r="D3419" t="e">
        <f t="shared" si="107"/>
        <v>#N/A</v>
      </c>
    </row>
    <row r="3420" spans="1:4" x14ac:dyDescent="0.25">
      <c r="A3420" t="str">
        <f>VLOOKUP("prospect",'Competitor 1'!A3419:B6163,2,FALSE)</f>
        <v>http://www.fi.co/partners</v>
      </c>
      <c r="B3420" t="str">
        <f t="shared" si="106"/>
        <v>http://www.fi.co/</v>
      </c>
      <c r="C3420" t="e">
        <f>VLOOKUP("prospect",'Competitor 2'!A3420:B13418,2,FALSE)</f>
        <v>#N/A</v>
      </c>
      <c r="D3420" t="e">
        <f t="shared" si="107"/>
        <v>#N/A</v>
      </c>
    </row>
    <row r="3421" spans="1:4" x14ac:dyDescent="0.25">
      <c r="A3421" t="str">
        <f>VLOOKUP("prospect",'Competitor 1'!A3420:B6164,2,FALSE)</f>
        <v>http://www.google.co.vi/support/forum/p/Webmasters/thread?tid=31dc9fe74ebb61ea&amp;hl=en</v>
      </c>
      <c r="B3421" t="str">
        <f t="shared" si="106"/>
        <v>http://www.google.co.vi/</v>
      </c>
      <c r="C3421" t="e">
        <f>VLOOKUP("prospect",'Competitor 2'!A3421:B13419,2,FALSE)</f>
        <v>#N/A</v>
      </c>
      <c r="D3421" t="e">
        <f t="shared" si="107"/>
        <v>#N/A</v>
      </c>
    </row>
    <row r="3422" spans="1:4" x14ac:dyDescent="0.25">
      <c r="A3422" t="str">
        <f>VLOOKUP("prospect",'Competitor 1'!A3421:B6165,2,FALSE)</f>
        <v>http://www.google.co.vi/support/forum/p/Webmasters/user?userid=15579580918413022280&amp;hl=en</v>
      </c>
      <c r="B3422" t="str">
        <f t="shared" si="106"/>
        <v>http://www.google.co.vi/</v>
      </c>
      <c r="C3422" t="e">
        <f>VLOOKUP("prospect",'Competitor 2'!A3422:B13420,2,FALSE)</f>
        <v>#N/A</v>
      </c>
      <c r="D3422" t="e">
        <f t="shared" si="107"/>
        <v>#N/A</v>
      </c>
    </row>
    <row r="3423" spans="1:4" x14ac:dyDescent="0.25">
      <c r="A3423" t="str">
        <f>VLOOKUP("prospect",'Competitor 1'!A3422:B6166,2,FALSE)</f>
        <v>http://www.google.co.vi/support/forum/p/Webmasters/thread?tid=620cbef4d5a5fb91&amp;hl=en</v>
      </c>
      <c r="B3423" t="str">
        <f t="shared" si="106"/>
        <v>http://www.google.co.vi/</v>
      </c>
      <c r="C3423" t="e">
        <f>VLOOKUP("prospect",'Competitor 2'!A3423:B13421,2,FALSE)</f>
        <v>#N/A</v>
      </c>
      <c r="D3423" t="e">
        <f t="shared" si="107"/>
        <v>#N/A</v>
      </c>
    </row>
    <row r="3424" spans="1:4" x14ac:dyDescent="0.25">
      <c r="A3424" t="str">
        <f>VLOOKUP("prospect",'Competitor 1'!A3423:B6167,2,FALSE)</f>
        <v>http://www.hackcollege.com/blog/category/summer-projects/feed</v>
      </c>
      <c r="B3424" t="str">
        <f t="shared" si="106"/>
        <v>http://www.hackcollege.com/</v>
      </c>
      <c r="C3424" t="e">
        <f>VLOOKUP("prospect",'Competitor 2'!A3424:B13422,2,FALSE)</f>
        <v>#N/A</v>
      </c>
      <c r="D3424" t="e">
        <f t="shared" si="107"/>
        <v>#N/A</v>
      </c>
    </row>
    <row r="3425" spans="1:4" x14ac:dyDescent="0.25">
      <c r="A3425" t="str">
        <f>VLOOKUP("prospect",'Competitor 1'!A3424:B6168,2,FALSE)</f>
        <v>http://www.hackcollege.com/blog/author/kelly-sutton/feed</v>
      </c>
      <c r="B3425" t="str">
        <f t="shared" si="106"/>
        <v>http://www.hackcollege.com/</v>
      </c>
      <c r="C3425" t="e">
        <f>VLOOKUP("prospect",'Competitor 2'!A3425:B13423,2,FALSE)</f>
        <v>#N/A</v>
      </c>
      <c r="D3425" t="e">
        <f t="shared" si="107"/>
        <v>#N/A</v>
      </c>
    </row>
    <row r="3426" spans="1:4" x14ac:dyDescent="0.25">
      <c r="A3426" t="str">
        <f>VLOOKUP("prospect",'Competitor 1'!A3425:B6169,2,FALSE)</f>
        <v>http://www.threadwatch.org/node/3145</v>
      </c>
      <c r="B3426" t="str">
        <f t="shared" si="106"/>
        <v>http://www.threadwatch.org/</v>
      </c>
      <c r="C3426" t="e">
        <f>VLOOKUP("prospect",'Competitor 2'!A3426:B13424,2,FALSE)</f>
        <v>#N/A</v>
      </c>
      <c r="D3426" t="e">
        <f t="shared" si="107"/>
        <v>#N/A</v>
      </c>
    </row>
    <row r="3427" spans="1:4" x14ac:dyDescent="0.25">
      <c r="A3427" t="str">
        <f>VLOOKUP("prospect",'Competitor 1'!A3426:B6170,2,FALSE)</f>
        <v>http://www.threadwatch.org/node/149</v>
      </c>
      <c r="B3427" t="str">
        <f t="shared" si="106"/>
        <v>http://www.threadwatch.org/</v>
      </c>
      <c r="C3427" t="e">
        <f>VLOOKUP("prospect",'Competitor 2'!A3427:B13425,2,FALSE)</f>
        <v>#N/A</v>
      </c>
      <c r="D3427" t="e">
        <f t="shared" si="107"/>
        <v>#N/A</v>
      </c>
    </row>
    <row r="3428" spans="1:4" x14ac:dyDescent="0.25">
      <c r="A3428" t="str">
        <f>VLOOKUP("prospect",'Competitor 1'!A3427:B6171,2,FALSE)</f>
        <v>http://www.threadwatch.org/node/145</v>
      </c>
      <c r="B3428" t="str">
        <f t="shared" si="106"/>
        <v>http://www.threadwatch.org/</v>
      </c>
      <c r="C3428" t="e">
        <f>VLOOKUP("prospect",'Competitor 2'!A3428:B13426,2,FALSE)</f>
        <v>#N/A</v>
      </c>
      <c r="D3428" t="e">
        <f t="shared" si="107"/>
        <v>#N/A</v>
      </c>
    </row>
    <row r="3429" spans="1:4" x14ac:dyDescent="0.25">
      <c r="A3429" t="str">
        <f>VLOOKUP("prospect",'Competitor 1'!A3428:B6172,2,FALSE)</f>
        <v>http://andybeard.eu/tag/reciprocal-favorites/feed</v>
      </c>
      <c r="B3429" t="str">
        <f t="shared" si="106"/>
        <v>http://andybeard.eu/</v>
      </c>
      <c r="C3429" t="e">
        <f>VLOOKUP("prospect",'Competitor 2'!A3429:B13427,2,FALSE)</f>
        <v>#N/A</v>
      </c>
      <c r="D3429" t="e">
        <f t="shared" si="107"/>
        <v>#N/A</v>
      </c>
    </row>
    <row r="3430" spans="1:4" x14ac:dyDescent="0.25">
      <c r="A3430" t="str">
        <f>VLOOKUP("prospect",'Competitor 1'!A3429:B6173,2,FALSE)</f>
        <v>http://andybeard.eu/tag/smm/feed</v>
      </c>
      <c r="B3430" t="str">
        <f t="shared" si="106"/>
        <v>http://andybeard.eu/</v>
      </c>
      <c r="C3430" t="e">
        <f>VLOOKUP("prospect",'Competitor 2'!A3430:B13428,2,FALSE)</f>
        <v>#N/A</v>
      </c>
      <c r="D3430" t="e">
        <f t="shared" si="107"/>
        <v>#N/A</v>
      </c>
    </row>
    <row r="3431" spans="1:4" x14ac:dyDescent="0.25">
      <c r="A3431" t="str">
        <f>VLOOKUP("prospect",'Competitor 1'!A3430:B6174,2,FALSE)</f>
        <v>http://andybeard.eu/tag/statistics/feed</v>
      </c>
      <c r="B3431" t="str">
        <f t="shared" si="106"/>
        <v>http://andybeard.eu/</v>
      </c>
      <c r="C3431" t="e">
        <f>VLOOKUP("prospect",'Competitor 2'!A3431:B13429,2,FALSE)</f>
        <v>#N/A</v>
      </c>
      <c r="D3431" t="e">
        <f t="shared" si="107"/>
        <v>#N/A</v>
      </c>
    </row>
    <row r="3432" spans="1:4" x14ac:dyDescent="0.25">
      <c r="A3432" t="str">
        <f>VLOOKUP("prospect",'Competitor 1'!A3431:B6175,2,FALSE)</f>
        <v>http://andybeard.eu/tag/supplemental-results/feed</v>
      </c>
      <c r="B3432" t="str">
        <f t="shared" si="106"/>
        <v>http://andybeard.eu/</v>
      </c>
      <c r="C3432" t="e">
        <f>VLOOKUP("prospect",'Competitor 2'!A3432:B13430,2,FALSE)</f>
        <v>#N/A</v>
      </c>
      <c r="D3432" t="e">
        <f t="shared" si="107"/>
        <v>#N/A</v>
      </c>
    </row>
    <row r="3433" spans="1:4" x14ac:dyDescent="0.25">
      <c r="A3433" t="str">
        <f>VLOOKUP("prospect",'Competitor 1'!A3432:B6176,2,FALSE)</f>
        <v>http://andybeard.eu/tag/technorati-favorites/feed</v>
      </c>
      <c r="B3433" t="str">
        <f t="shared" si="106"/>
        <v>http://andybeard.eu/</v>
      </c>
      <c r="C3433" t="e">
        <f>VLOOKUP("prospect",'Competitor 2'!A3433:B13431,2,FALSE)</f>
        <v>#N/A</v>
      </c>
      <c r="D3433" t="e">
        <f t="shared" si="107"/>
        <v>#N/A</v>
      </c>
    </row>
    <row r="3434" spans="1:4" x14ac:dyDescent="0.25">
      <c r="A3434" t="str">
        <f>VLOOKUP("prospect",'Competitor 1'!A3433:B6177,2,FALSE)</f>
        <v>http://andybeard.eu/tag/alexa/feed</v>
      </c>
      <c r="B3434" t="str">
        <f t="shared" si="106"/>
        <v>http://andybeard.eu/</v>
      </c>
      <c r="C3434" t="e">
        <f>VLOOKUP("prospect",'Competitor 2'!A3434:B13432,2,FALSE)</f>
        <v>#N/A</v>
      </c>
      <c r="D3434" t="e">
        <f t="shared" si="107"/>
        <v>#N/A</v>
      </c>
    </row>
    <row r="3435" spans="1:4" x14ac:dyDescent="0.25">
      <c r="A3435" t="str">
        <f>VLOOKUP("prospect",'Competitor 1'!A3434:B6178,2,FALSE)</f>
        <v>http://andybeard.eu/tag/analytics/feed</v>
      </c>
      <c r="B3435" t="str">
        <f t="shared" si="106"/>
        <v>http://andybeard.eu/</v>
      </c>
      <c r="C3435" t="e">
        <f>VLOOKUP("prospect",'Competitor 2'!A3435:B13433,2,FALSE)</f>
        <v>#N/A</v>
      </c>
      <c r="D3435" t="e">
        <f t="shared" si="107"/>
        <v>#N/A</v>
      </c>
    </row>
    <row r="3436" spans="1:4" x14ac:dyDescent="0.25">
      <c r="A3436" t="str">
        <f>VLOOKUP("prospect",'Competitor 1'!A3435:B6179,2,FALSE)</f>
        <v>http://andybeard.eu/tag/bumpzee/feed</v>
      </c>
      <c r="B3436" t="str">
        <f t="shared" si="106"/>
        <v>http://andybeard.eu/</v>
      </c>
      <c r="C3436" t="e">
        <f>VLOOKUP("prospect",'Competitor 2'!A3436:B13434,2,FALSE)</f>
        <v>#N/A</v>
      </c>
      <c r="D3436" t="e">
        <f t="shared" si="107"/>
        <v>#N/A</v>
      </c>
    </row>
    <row r="3437" spans="1:4" x14ac:dyDescent="0.25">
      <c r="A3437" t="str">
        <f>VLOOKUP("prospect",'Competitor 1'!A3436:B6180,2,FALSE)</f>
        <v>http://andybeard.eu/tag/duplicate-content/feed</v>
      </c>
      <c r="B3437" t="str">
        <f t="shared" si="106"/>
        <v>http://andybeard.eu/</v>
      </c>
      <c r="C3437" t="e">
        <f>VLOOKUP("prospect",'Competitor 2'!A3437:B13435,2,FALSE)</f>
        <v>#N/A</v>
      </c>
      <c r="D3437" t="e">
        <f t="shared" si="107"/>
        <v>#N/A</v>
      </c>
    </row>
    <row r="3438" spans="1:4" x14ac:dyDescent="0.25">
      <c r="A3438" t="str">
        <f>VLOOKUP("prospect",'Competitor 1'!A3437:B6181,2,FALSE)</f>
        <v>http://andybeard.eu/tag/izea/feed</v>
      </c>
      <c r="B3438" t="str">
        <f t="shared" si="106"/>
        <v>http://andybeard.eu/</v>
      </c>
      <c r="C3438" t="e">
        <f>VLOOKUP("prospect",'Competitor 2'!A3438:B13436,2,FALSE)</f>
        <v>#N/A</v>
      </c>
      <c r="D3438" t="e">
        <f t="shared" si="107"/>
        <v>#N/A</v>
      </c>
    </row>
    <row r="3439" spans="1:4" x14ac:dyDescent="0.25">
      <c r="A3439" t="str">
        <f>VLOOKUP("prospect",'Competitor 1'!A3438:B6182,2,FALSE)</f>
        <v>http://andybeard.eu/tag/pagerank/feed</v>
      </c>
      <c r="B3439" t="str">
        <f t="shared" si="106"/>
        <v>http://andybeard.eu/</v>
      </c>
      <c r="C3439" t="e">
        <f>VLOOKUP("prospect",'Competitor 2'!A3439:B13437,2,FALSE)</f>
        <v>#N/A</v>
      </c>
      <c r="D3439" t="e">
        <f t="shared" si="107"/>
        <v>#N/A</v>
      </c>
    </row>
    <row r="3440" spans="1:4" x14ac:dyDescent="0.25">
      <c r="A3440" t="str">
        <f>VLOOKUP("prospect",'Competitor 1'!A3439:B6183,2,FALSE)</f>
        <v>http://andybeard.eu/tag/payperpost/feed</v>
      </c>
      <c r="B3440" t="str">
        <f t="shared" si="106"/>
        <v>http://andybeard.eu/</v>
      </c>
      <c r="C3440" t="e">
        <f>VLOOKUP("prospect",'Competitor 2'!A3440:B13438,2,FALSE)</f>
        <v>#N/A</v>
      </c>
      <c r="D3440" t="e">
        <f t="shared" si="107"/>
        <v>#N/A</v>
      </c>
    </row>
    <row r="3441" spans="1:4" x14ac:dyDescent="0.25">
      <c r="A3441" t="str">
        <f>VLOOKUP("prospect",'Competitor 1'!A3440:B6184,2,FALSE)</f>
        <v>http://andybeard.eu/tag/seo/feed</v>
      </c>
      <c r="B3441" t="str">
        <f t="shared" si="106"/>
        <v>http://andybeard.eu/</v>
      </c>
      <c r="C3441" t="e">
        <f>VLOOKUP("prospect",'Competitor 2'!A3441:B13439,2,FALSE)</f>
        <v>#N/A</v>
      </c>
      <c r="D3441" t="e">
        <f t="shared" si="107"/>
        <v>#N/A</v>
      </c>
    </row>
    <row r="3442" spans="1:4" x14ac:dyDescent="0.25">
      <c r="A3442" t="str">
        <f>VLOOKUP("prospect",'Competitor 1'!A3441:B6185,2,FALSE)</f>
        <v>http://www.textlinkbrokers.com/blog/2006/09/3-Proven-Link-Baiting-Techniques-an-SeoMoz-org-Case-Study/</v>
      </c>
      <c r="B3442" t="str">
        <f t="shared" si="106"/>
        <v>http://www.textlinkbrokers.com/</v>
      </c>
      <c r="C3442" t="e">
        <f>VLOOKUP("prospect",'Competitor 2'!A3442:B13440,2,FALSE)</f>
        <v>#N/A</v>
      </c>
      <c r="D3442" t="e">
        <f t="shared" si="107"/>
        <v>#N/A</v>
      </c>
    </row>
    <row r="3443" spans="1:4" x14ac:dyDescent="0.25">
      <c r="A3443" t="str">
        <f>VLOOKUP("prospect",'Competitor 1'!A3442:B6186,2,FALSE)</f>
        <v>http://www.textlinkbrokers.com/blog/category/2-Link-Building-Advanced/feed/</v>
      </c>
      <c r="B3443" t="str">
        <f t="shared" si="106"/>
        <v>http://www.textlinkbrokers.com/</v>
      </c>
      <c r="C3443" t="e">
        <f>VLOOKUP("prospect",'Competitor 2'!A3443:B13441,2,FALSE)</f>
        <v>#N/A</v>
      </c>
      <c r="D3443" t="e">
        <f t="shared" si="107"/>
        <v>#N/A</v>
      </c>
    </row>
    <row r="3444" spans="1:4" x14ac:dyDescent="0.25">
      <c r="A3444" t="str">
        <f>VLOOKUP("prospect",'Competitor 1'!A3443:B6187,2,FALSE)</f>
        <v>http://www.uberbin.net/archivos/rants/factores-de-importancia-para-que-google-te-indexe.php</v>
      </c>
      <c r="B3444" t="str">
        <f t="shared" si="106"/>
        <v>http://www.uberbin.net/</v>
      </c>
      <c r="C3444" t="e">
        <f>VLOOKUP("prospect",'Competitor 2'!A3444:B13442,2,FALSE)</f>
        <v>#N/A</v>
      </c>
      <c r="D3444" t="e">
        <f t="shared" si="107"/>
        <v>#N/A</v>
      </c>
    </row>
    <row r="3445" spans="1:4" x14ac:dyDescent="0.25">
      <c r="A3445" t="str">
        <f>VLOOKUP("prospect",'Competitor 1'!A3444:B6188,2,FALSE)</f>
        <v>http://blog.asmartbear.com/rand-take-money.html</v>
      </c>
      <c r="B3445" t="str">
        <f t="shared" si="106"/>
        <v>http://blog.asmartbear.com/</v>
      </c>
      <c r="C3445" t="e">
        <f>VLOOKUP("prospect",'Competitor 2'!A3445:B13443,2,FALSE)</f>
        <v>#N/A</v>
      </c>
      <c r="D3445" t="e">
        <f t="shared" si="107"/>
        <v>#N/A</v>
      </c>
    </row>
    <row r="3446" spans="1:4" x14ac:dyDescent="0.25">
      <c r="A3446" t="str">
        <f>VLOOKUP("prospect",'Competitor 1'!A3445:B6189,2,FALSE)</f>
        <v>http://blog.asmartbear.com/seo-social-media-marketing-strategy.html</v>
      </c>
      <c r="B3446" t="str">
        <f t="shared" si="106"/>
        <v>http://blog.asmartbear.com/</v>
      </c>
      <c r="C3446" t="e">
        <f>VLOOKUP("prospect",'Competitor 2'!A3446:B13444,2,FALSE)</f>
        <v>#N/A</v>
      </c>
      <c r="D3446" t="e">
        <f t="shared" si="107"/>
        <v>#N/A</v>
      </c>
    </row>
    <row r="3447" spans="1:4" x14ac:dyDescent="0.25">
      <c r="A3447" t="str">
        <f>VLOOKUP("prospect",'Competitor 1'!A3446:B6190,2,FALSE)</f>
        <v>http://blog.asmartbear.com/startup-question-answers-onstartups.html</v>
      </c>
      <c r="B3447" t="str">
        <f t="shared" si="106"/>
        <v>http://blog.asmartbear.com/</v>
      </c>
      <c r="C3447" t="e">
        <f>VLOOKUP("prospect",'Competitor 2'!A3447:B13445,2,FALSE)</f>
        <v>#N/A</v>
      </c>
      <c r="D3447" t="e">
        <f t="shared" si="107"/>
        <v>#N/A</v>
      </c>
    </row>
    <row r="3448" spans="1:4" x14ac:dyDescent="0.25">
      <c r="A3448" t="str">
        <f>VLOOKUP("prospect",'Competitor 1'!A3447:B6191,2,FALSE)</f>
        <v>http://blog.asmartbear.com/category/announce/feed</v>
      </c>
      <c r="B3448" t="str">
        <f t="shared" si="106"/>
        <v>http://blog.asmartbear.com/</v>
      </c>
      <c r="C3448" t="e">
        <f>VLOOKUP("prospect",'Competitor 2'!A3448:B13446,2,FALSE)</f>
        <v>#N/A</v>
      </c>
      <c r="D3448" t="e">
        <f t="shared" si="107"/>
        <v>#N/A</v>
      </c>
    </row>
    <row r="3449" spans="1:4" x14ac:dyDescent="0.25">
      <c r="A3449" t="str">
        <f>VLOOKUP("prospect",'Competitor 1'!A3448:B6192,2,FALSE)</f>
        <v>http://blog.page.ly/2010/09/seomoz-goes-big-with-new-pro-membership/</v>
      </c>
      <c r="B3449" t="str">
        <f t="shared" si="106"/>
        <v>http://blog.page.ly/</v>
      </c>
      <c r="C3449" t="e">
        <f>VLOOKUP("prospect",'Competitor 2'!A3449:B13447,2,FALSE)</f>
        <v>#N/A</v>
      </c>
      <c r="D3449" t="e">
        <f t="shared" si="107"/>
        <v>#N/A</v>
      </c>
    </row>
    <row r="3450" spans="1:4" x14ac:dyDescent="0.25">
      <c r="A3450" t="str">
        <f>VLOOKUP("prospect",'Competitor 1'!A3449:B6193,2,FALSE)</f>
        <v>http://blog.page.ly/tag/99/feed/</v>
      </c>
      <c r="B3450" t="str">
        <f t="shared" si="106"/>
        <v>http://blog.page.ly/</v>
      </c>
      <c r="C3450" t="e">
        <f>VLOOKUP("prospect",'Competitor 2'!A3450:B13448,2,FALSE)</f>
        <v>#N/A</v>
      </c>
      <c r="D3450" t="e">
        <f t="shared" si="107"/>
        <v>#N/A</v>
      </c>
    </row>
    <row r="3451" spans="1:4" x14ac:dyDescent="0.25">
      <c r="A3451" t="str">
        <f>VLOOKUP("prospect",'Competitor 1'!A3450:B6194,2,FALSE)</f>
        <v>http://blog.page.ly/tag/authoritylabs/feed/</v>
      </c>
      <c r="B3451" t="str">
        <f t="shared" si="106"/>
        <v>http://blog.page.ly/</v>
      </c>
      <c r="C3451" t="e">
        <f>VLOOKUP("prospect",'Competitor 2'!A3451:B13449,2,FALSE)</f>
        <v>#N/A</v>
      </c>
      <c r="D3451" t="e">
        <f t="shared" si="107"/>
        <v>#N/A</v>
      </c>
    </row>
    <row r="3452" spans="1:4" x14ac:dyDescent="0.25">
      <c r="A3452" t="str">
        <f>VLOOKUP("prospect",'Competitor 1'!A3451:B6195,2,FALSE)</f>
        <v>http://blog.page.ly/tag/checking-service/feed/</v>
      </c>
      <c r="B3452" t="str">
        <f t="shared" si="106"/>
        <v>http://blog.page.ly/</v>
      </c>
      <c r="C3452" t="e">
        <f>VLOOKUP("prospect",'Competitor 2'!A3452:B13450,2,FALSE)</f>
        <v>#N/A</v>
      </c>
      <c r="D3452" t="e">
        <f t="shared" si="107"/>
        <v>#N/A</v>
      </c>
    </row>
    <row r="3453" spans="1:4" x14ac:dyDescent="0.25">
      <c r="A3453" t="str">
        <f>VLOOKUP("prospect",'Competitor 1'!A3452:B6196,2,FALSE)</f>
        <v>http://blog.page.ly/tag/gangplank/feed/</v>
      </c>
      <c r="B3453" t="str">
        <f t="shared" si="106"/>
        <v>http://blog.page.ly/</v>
      </c>
      <c r="C3453" t="e">
        <f>VLOOKUP("prospect",'Competitor 2'!A3453:B13451,2,FALSE)</f>
        <v>#N/A</v>
      </c>
      <c r="D3453" t="e">
        <f t="shared" si="107"/>
        <v>#N/A</v>
      </c>
    </row>
    <row r="3454" spans="1:4" x14ac:dyDescent="0.25">
      <c r="A3454" t="str">
        <f>VLOOKUP("prospect",'Competitor 1'!A3453:B6197,2,FALSE)</f>
        <v>http://blog.page.ly/tag/page-optimization/feed/</v>
      </c>
      <c r="B3454" t="str">
        <f t="shared" si="106"/>
        <v>http://blog.page.ly/</v>
      </c>
      <c r="C3454" t="e">
        <f>VLOOKUP("prospect",'Competitor 2'!A3454:B13452,2,FALSE)</f>
        <v>#N/A</v>
      </c>
      <c r="D3454" t="e">
        <f t="shared" si="107"/>
        <v>#N/A</v>
      </c>
    </row>
    <row r="3455" spans="1:4" x14ac:dyDescent="0.25">
      <c r="A3455" t="str">
        <f>VLOOKUP("prospect",'Competitor 1'!A3454:B6198,2,FALSE)</f>
        <v>http://blog.page.ly/tag/rand-fishkin/feed/</v>
      </c>
      <c r="B3455" t="str">
        <f t="shared" si="106"/>
        <v>http://blog.page.ly/</v>
      </c>
      <c r="C3455" t="e">
        <f>VLOOKUP("prospect",'Competitor 2'!A3455:B13453,2,FALSE)</f>
        <v>#N/A</v>
      </c>
      <c r="D3455" t="e">
        <f t="shared" si="107"/>
        <v>#N/A</v>
      </c>
    </row>
    <row r="3456" spans="1:4" x14ac:dyDescent="0.25">
      <c r="A3456" t="str">
        <f>VLOOKUP("prospect",'Competitor 1'!A3455:B6199,2,FALSE)</f>
        <v>http://blog.page.ly/tag/seo-campaigns/feed/</v>
      </c>
      <c r="B3456" t="str">
        <f t="shared" si="106"/>
        <v>http://blog.page.ly/</v>
      </c>
      <c r="C3456" t="e">
        <f>VLOOKUP("prospect",'Competitor 2'!A3456:B13454,2,FALSE)</f>
        <v>#N/A</v>
      </c>
      <c r="D3456" t="e">
        <f t="shared" si="107"/>
        <v>#N/A</v>
      </c>
    </row>
    <row r="3457" spans="1:4" x14ac:dyDescent="0.25">
      <c r="A3457" t="str">
        <f>VLOOKUP("prospect",'Competitor 1'!A3456:B6200,2,FALSE)</f>
        <v>http://blog.page.ly/tag/seo-sitely/feed/</v>
      </c>
      <c r="B3457" t="str">
        <f t="shared" si="106"/>
        <v>http://blog.page.ly/</v>
      </c>
      <c r="C3457" t="e">
        <f>VLOOKUP("prospect",'Competitor 2'!A3457:B13455,2,FALSE)</f>
        <v>#N/A</v>
      </c>
      <c r="D3457" t="e">
        <f t="shared" si="107"/>
        <v>#N/A</v>
      </c>
    </row>
    <row r="3458" spans="1:4" x14ac:dyDescent="0.25">
      <c r="A3458" t="str">
        <f>VLOOKUP("prospect",'Competitor 1'!A3457:B6201,2,FALSE)</f>
        <v>http://blog.page.ly/tag/seo/feed/</v>
      </c>
      <c r="B3458" t="str">
        <f t="shared" si="106"/>
        <v>http://blog.page.ly/</v>
      </c>
      <c r="C3458" t="e">
        <f>VLOOKUP("prospect",'Competitor 2'!A3458:B13456,2,FALSE)</f>
        <v>#N/A</v>
      </c>
      <c r="D3458" t="e">
        <f t="shared" si="107"/>
        <v>#N/A</v>
      </c>
    </row>
    <row r="3459" spans="1:4" x14ac:dyDescent="0.25">
      <c r="A3459" t="str">
        <f>VLOOKUP("prospect",'Competitor 1'!A3458:B6202,2,FALSE)</f>
        <v>http://blog.page.ly/tag/seomoz-discount-code/feed/</v>
      </c>
      <c r="B3459" t="str">
        <f t="shared" ref="B3459:B3522" si="108">LEFT(A3459,FIND("/",A3459,8))</f>
        <v>http://blog.page.ly/</v>
      </c>
      <c r="C3459" t="e">
        <f>VLOOKUP("prospect",'Competitor 2'!A3459:B13457,2,FALSE)</f>
        <v>#N/A</v>
      </c>
      <c r="D3459" t="e">
        <f t="shared" ref="D3459:D3522" si="109">LEFT(C3459,FIND("/",C3459,8))</f>
        <v>#N/A</v>
      </c>
    </row>
    <row r="3460" spans="1:4" x14ac:dyDescent="0.25">
      <c r="A3460" t="str">
        <f>VLOOKUP("prospect",'Competitor 1'!A3459:B6203,2,FALSE)</f>
        <v>http://blog.page.ly/tag/seomoz-page-ly/feed/</v>
      </c>
      <c r="B3460" t="str">
        <f t="shared" si="108"/>
        <v>http://blog.page.ly/</v>
      </c>
      <c r="C3460" t="e">
        <f>VLOOKUP("prospect",'Competitor 2'!A3460:B13458,2,FALSE)</f>
        <v>#N/A</v>
      </c>
      <c r="D3460" t="e">
        <f t="shared" si="109"/>
        <v>#N/A</v>
      </c>
    </row>
    <row r="3461" spans="1:4" x14ac:dyDescent="0.25">
      <c r="A3461" t="str">
        <f>VLOOKUP("prospect",'Competitor 1'!A3460:B6204,2,FALSE)</f>
        <v>http://blog.page.ly/tag/seomoz-pro-membership/feed/</v>
      </c>
      <c r="B3461" t="str">
        <f t="shared" si="108"/>
        <v>http://blog.page.ly/</v>
      </c>
      <c r="C3461" t="e">
        <f>VLOOKUP("prospect",'Competitor 2'!A3461:B13459,2,FALSE)</f>
        <v>#N/A</v>
      </c>
      <c r="D3461" t="e">
        <f t="shared" si="109"/>
        <v>#N/A</v>
      </c>
    </row>
    <row r="3462" spans="1:4" x14ac:dyDescent="0.25">
      <c r="A3462" t="str">
        <f>VLOOKUP("prospect",'Competitor 1'!A3461:B6205,2,FALSE)</f>
        <v>http://blog.page.ly/tag/seomoz-promo-code/feed/</v>
      </c>
      <c r="B3462" t="str">
        <f t="shared" si="108"/>
        <v>http://blog.page.ly/</v>
      </c>
      <c r="C3462" t="e">
        <f>VLOOKUP("prospect",'Competitor 2'!A3462:B13460,2,FALSE)</f>
        <v>#N/A</v>
      </c>
      <c r="D3462" t="e">
        <f t="shared" si="109"/>
        <v>#N/A</v>
      </c>
    </row>
    <row r="3463" spans="1:4" x14ac:dyDescent="0.25">
      <c r="A3463" t="str">
        <f>VLOOKUP("prospect",'Competitor 1'!A3462:B6206,2,FALSE)</f>
        <v>http://blog.page.ly/tag/seomoz-with-wordpress/feed/</v>
      </c>
      <c r="B3463" t="str">
        <f t="shared" si="108"/>
        <v>http://blog.page.ly/</v>
      </c>
      <c r="C3463" t="e">
        <f>VLOOKUP("prospect",'Competitor 2'!A3463:B13461,2,FALSE)</f>
        <v>#N/A</v>
      </c>
      <c r="D3463" t="e">
        <f t="shared" si="109"/>
        <v>#N/A</v>
      </c>
    </row>
    <row r="3464" spans="1:4" x14ac:dyDescent="0.25">
      <c r="A3464" t="str">
        <f>VLOOKUP("prospect",'Competitor 1'!A3463:B6207,2,FALSE)</f>
        <v>http://blog.page.ly/tag/seomoz-wordpress-themes/feed/</v>
      </c>
      <c r="B3464" t="str">
        <f t="shared" si="108"/>
        <v>http://blog.page.ly/</v>
      </c>
      <c r="C3464" t="e">
        <f>VLOOKUP("prospect",'Competitor 2'!A3464:B13462,2,FALSE)</f>
        <v>#N/A</v>
      </c>
      <c r="D3464" t="e">
        <f t="shared" si="109"/>
        <v>#N/A</v>
      </c>
    </row>
    <row r="3465" spans="1:4" x14ac:dyDescent="0.25">
      <c r="A3465" t="str">
        <f>VLOOKUP("prospect",'Competitor 1'!A3464:B6208,2,FALSE)</f>
        <v>http://blog.page.ly/tag/seomoz-wordpress/feed/</v>
      </c>
      <c r="B3465" t="str">
        <f t="shared" si="108"/>
        <v>http://blog.page.ly/</v>
      </c>
      <c r="C3465" t="e">
        <f>VLOOKUP("prospect",'Competitor 2'!A3465:B13463,2,FALSE)</f>
        <v>#N/A</v>
      </c>
      <c r="D3465" t="e">
        <f t="shared" si="109"/>
        <v>#N/A</v>
      </c>
    </row>
    <row r="3466" spans="1:4" x14ac:dyDescent="0.25">
      <c r="A3466" t="str">
        <f>VLOOKUP("prospect",'Competitor 1'!A3465:B6209,2,FALSE)</f>
        <v>http://blog.page.ly/tag/seomoz/feed/</v>
      </c>
      <c r="B3466" t="str">
        <f t="shared" si="108"/>
        <v>http://blog.page.ly/</v>
      </c>
      <c r="C3466" t="e">
        <f>VLOOKUP("prospect",'Competitor 2'!A3466:B13464,2,FALSE)</f>
        <v>#N/A</v>
      </c>
      <c r="D3466" t="e">
        <f t="shared" si="109"/>
        <v>#N/A</v>
      </c>
    </row>
    <row r="3467" spans="1:4" x14ac:dyDescent="0.25">
      <c r="A3467" t="str">
        <f>VLOOKUP("prospect",'Competitor 1'!A3466:B6210,2,FALSE)</f>
        <v>http://blog.page.ly/tag/wordpress-and-term-papers-blog-comment-posting/feed/</v>
      </c>
      <c r="B3467" t="str">
        <f t="shared" si="108"/>
        <v>http://blog.page.ly/</v>
      </c>
      <c r="C3467" t="e">
        <f>VLOOKUP("prospect",'Competitor 2'!A3467:B13465,2,FALSE)</f>
        <v>#N/A</v>
      </c>
      <c r="D3467" t="e">
        <f t="shared" si="109"/>
        <v>#N/A</v>
      </c>
    </row>
    <row r="3468" spans="1:4" x14ac:dyDescent="0.25">
      <c r="A3468" t="str">
        <f>VLOOKUP("prospect",'Competitor 1'!A3467:B6211,2,FALSE)</f>
        <v>http://blog.page.ly/tag/wordpress-national-geographic/feed/</v>
      </c>
      <c r="B3468" t="str">
        <f t="shared" si="108"/>
        <v>http://blog.page.ly/</v>
      </c>
      <c r="C3468" t="e">
        <f>VLOOKUP("prospect",'Competitor 2'!A3468:B13466,2,FALSE)</f>
        <v>#N/A</v>
      </c>
      <c r="D3468" t="e">
        <f t="shared" si="109"/>
        <v>#N/A</v>
      </c>
    </row>
    <row r="3469" spans="1:4" x14ac:dyDescent="0.25">
      <c r="A3469" t="str">
        <f>VLOOKUP("prospect",'Competitor 1'!A3468:B6212,2,FALSE)</f>
        <v>http://blog.page.ly/tag/wordpress-theme-seomoz/feed/</v>
      </c>
      <c r="B3469" t="str">
        <f t="shared" si="108"/>
        <v>http://blog.page.ly/</v>
      </c>
      <c r="C3469" t="e">
        <f>VLOOKUP("prospect",'Competitor 2'!A3469:B13467,2,FALSE)</f>
        <v>#N/A</v>
      </c>
      <c r="D3469" t="e">
        <f t="shared" si="109"/>
        <v>#N/A</v>
      </c>
    </row>
    <row r="3470" spans="1:4" x14ac:dyDescent="0.25">
      <c r="A3470" t="str">
        <f>VLOOKUP("prospect",'Competitor 1'!A3469:B6213,2,FALSE)</f>
        <v>http://directory.sootle.com/directory-weblog/2006/10/12/todd-malicoat-the-seo-interviews-number-seven/</v>
      </c>
      <c r="B3470" t="str">
        <f t="shared" si="108"/>
        <v>http://directory.sootle.com/</v>
      </c>
      <c r="C3470" t="e">
        <f>VLOOKUP("prospect",'Competitor 2'!A3470:B13468,2,FALSE)</f>
        <v>#N/A</v>
      </c>
      <c r="D3470" t="e">
        <f t="shared" si="109"/>
        <v>#N/A</v>
      </c>
    </row>
    <row r="3471" spans="1:4" x14ac:dyDescent="0.25">
      <c r="A3471" t="str">
        <f>VLOOKUP("prospect",'Competitor 1'!A3470:B6214,2,FALSE)</f>
        <v>http://www.searchenginegenie.com/blog-seo/category/seo-people/feed/</v>
      </c>
      <c r="B3471" t="str">
        <f t="shared" si="108"/>
        <v>http://www.searchenginegenie.com/</v>
      </c>
      <c r="C3471" t="e">
        <f>VLOOKUP("prospect",'Competitor 2'!A3471:B13469,2,FALSE)</f>
        <v>#N/A</v>
      </c>
      <c r="D3471" t="e">
        <f t="shared" si="109"/>
        <v>#N/A</v>
      </c>
    </row>
    <row r="3472" spans="1:4" x14ac:dyDescent="0.25">
      <c r="A3472" t="str">
        <f>VLOOKUP("prospect",'Competitor 1'!A3471:B6215,2,FALSE)</f>
        <v>http://www.searchenginegenie.com/blog-seo/category/seo/feed/</v>
      </c>
      <c r="B3472" t="str">
        <f t="shared" si="108"/>
        <v>http://www.searchenginegenie.com/</v>
      </c>
      <c r="C3472" t="e">
        <f>VLOOKUP("prospect",'Competitor 2'!A3472:B13470,2,FALSE)</f>
        <v>#N/A</v>
      </c>
      <c r="D3472" t="e">
        <f t="shared" si="109"/>
        <v>#N/A</v>
      </c>
    </row>
    <row r="3473" spans="1:4" x14ac:dyDescent="0.25">
      <c r="A3473" t="str">
        <f>VLOOKUP("prospect",'Competitor 1'!A3472:B6216,2,FALSE)</f>
        <v>http://www.searchenginegenie.com/blog-seo/category/search-engine-cartoons/feed/</v>
      </c>
      <c r="B3473" t="str">
        <f t="shared" si="108"/>
        <v>http://www.searchenginegenie.com/</v>
      </c>
      <c r="C3473" t="e">
        <f>VLOOKUP("prospect",'Competitor 2'!A3473:B13471,2,FALSE)</f>
        <v>#N/A</v>
      </c>
      <c r="D3473" t="e">
        <f t="shared" si="109"/>
        <v>#N/A</v>
      </c>
    </row>
    <row r="3474" spans="1:4" x14ac:dyDescent="0.25">
      <c r="A3474" t="str">
        <f>VLOOKUP("prospect",'Competitor 1'!A3473:B6217,2,FALSE)</f>
        <v>http://www.searchenginegenie.com/blog-seo/category/seo-cartoons/feed/</v>
      </c>
      <c r="B3474" t="str">
        <f t="shared" si="108"/>
        <v>http://www.searchenginegenie.com/</v>
      </c>
      <c r="C3474" t="e">
        <f>VLOOKUP("prospect",'Competitor 2'!A3474:B13472,2,FALSE)</f>
        <v>#N/A</v>
      </c>
      <c r="D3474" t="e">
        <f t="shared" si="109"/>
        <v>#N/A</v>
      </c>
    </row>
    <row r="3475" spans="1:4" x14ac:dyDescent="0.25">
      <c r="A3475" t="str">
        <f>VLOOKUP("prospect",'Competitor 1'!A3474:B6218,2,FALSE)</f>
        <v>http://andybeard.eu/1162/semmy-awards-2007.html</v>
      </c>
      <c r="B3475" t="str">
        <f t="shared" si="108"/>
        <v>http://andybeard.eu/</v>
      </c>
      <c r="C3475" t="e">
        <f>VLOOKUP("prospect",'Competitor 2'!A3475:B13473,2,FALSE)</f>
        <v>#N/A</v>
      </c>
      <c r="D3475" t="e">
        <f t="shared" si="109"/>
        <v>#N/A</v>
      </c>
    </row>
    <row r="3476" spans="1:4" x14ac:dyDescent="0.25">
      <c r="A3476" t="str">
        <f>VLOOKUP("prospect",'Competitor 1'!A3475:B6219,2,FALSE)</f>
        <v>http://andybeard.eu/1136/google-broke-my-christmas-supplemental-result-query-changes.html</v>
      </c>
      <c r="B3476" t="str">
        <f t="shared" si="108"/>
        <v>http://andybeard.eu/</v>
      </c>
      <c r="C3476" t="e">
        <f>VLOOKUP("prospect",'Competitor 2'!A3476:B13474,2,FALSE)</f>
        <v>#N/A</v>
      </c>
      <c r="D3476" t="e">
        <f t="shared" si="109"/>
        <v>#N/A</v>
      </c>
    </row>
    <row r="3477" spans="1:4" x14ac:dyDescent="0.25">
      <c r="A3477" t="str">
        <f>VLOOKUP("prospect",'Competitor 1'!A3476:B6220,2,FALSE)</f>
        <v>http://andybeard.eu/702/reciprocal-favoriting-gives-benefits-adds-value.html</v>
      </c>
      <c r="B3477" t="str">
        <f t="shared" si="108"/>
        <v>http://andybeard.eu/</v>
      </c>
      <c r="C3477" t="e">
        <f>VLOOKUP("prospect",'Competitor 2'!A3477:B13475,2,FALSE)</f>
        <v>#N/A</v>
      </c>
      <c r="D3477" t="e">
        <f t="shared" si="109"/>
        <v>#N/A</v>
      </c>
    </row>
    <row r="3478" spans="1:4" x14ac:dyDescent="0.25">
      <c r="A3478" t="str">
        <f>VLOOKUP("prospect",'Competitor 1'!A3477:B6221,2,FALSE)</f>
        <v>http://andybeard.eu/2369/technorati-changes.html</v>
      </c>
      <c r="B3478" t="str">
        <f t="shared" si="108"/>
        <v>http://andybeard.eu/</v>
      </c>
      <c r="C3478" t="e">
        <f>VLOOKUP("prospect",'Competitor 2'!A3478:B13476,2,FALSE)</f>
        <v>#N/A</v>
      </c>
      <c r="D3478" t="e">
        <f t="shared" si="109"/>
        <v>#N/A</v>
      </c>
    </row>
    <row r="3479" spans="1:4" x14ac:dyDescent="0.25">
      <c r="A3479" t="str">
        <f>VLOOKUP("prospect",'Competitor 1'!A3478:B6222,2,FALSE)</f>
        <v>http://andybeard.eu/1152/izearanks-realrank.html</v>
      </c>
      <c r="B3479" t="str">
        <f t="shared" si="108"/>
        <v>http://andybeard.eu/</v>
      </c>
      <c r="C3479" t="e">
        <f>VLOOKUP("prospect",'Competitor 2'!A3479:B13477,2,FALSE)</f>
        <v>#N/A</v>
      </c>
      <c r="D3479" t="e">
        <f t="shared" si="109"/>
        <v>#N/A</v>
      </c>
    </row>
    <row r="3480" spans="1:4" x14ac:dyDescent="0.25">
      <c r="A3480" t="str">
        <f>VLOOKUP("prospect",'Competitor 1'!A3479:B6223,2,FALSE)</f>
        <v>http://andybeard.eu/category/stats/feed</v>
      </c>
      <c r="B3480" t="str">
        <f t="shared" si="108"/>
        <v>http://andybeard.eu/</v>
      </c>
      <c r="C3480" t="e">
        <f>VLOOKUP("prospect",'Competitor 2'!A3480:B13478,2,FALSE)</f>
        <v>#N/A</v>
      </c>
      <c r="D3480" t="e">
        <f t="shared" si="109"/>
        <v>#N/A</v>
      </c>
    </row>
    <row r="3481" spans="1:4" x14ac:dyDescent="0.25">
      <c r="A3481" t="str">
        <f>VLOOKUP("prospect",'Competitor 1'!A3480:B6224,2,FALSE)</f>
        <v>http://andybeard.eu/329/day-job-killer-review.html</v>
      </c>
      <c r="B3481" t="str">
        <f t="shared" si="108"/>
        <v>http://andybeard.eu/</v>
      </c>
      <c r="C3481" t="e">
        <f>VLOOKUP("prospect",'Competitor 2'!A3481:B13479,2,FALSE)</f>
        <v>#N/A</v>
      </c>
      <c r="D3481" t="e">
        <f t="shared" si="109"/>
        <v>#N/A</v>
      </c>
    </row>
    <row r="3482" spans="1:4" x14ac:dyDescent="0.25">
      <c r="A3482" t="str">
        <f>VLOOKUP("prospect",'Competitor 1'!A3481:B6225,2,FALSE)</f>
        <v>http://andybeard.eu/tag/awards/feed</v>
      </c>
      <c r="B3482" t="str">
        <f t="shared" si="108"/>
        <v>http://andybeard.eu/</v>
      </c>
      <c r="C3482" t="e">
        <f>VLOOKUP("prospect",'Competitor 2'!A3482:B13480,2,FALSE)</f>
        <v>#N/A</v>
      </c>
      <c r="D3482" t="e">
        <f t="shared" si="109"/>
        <v>#N/A</v>
      </c>
    </row>
    <row r="3483" spans="1:4" x14ac:dyDescent="0.25">
      <c r="A3483" t="str">
        <f>VLOOKUP("prospect",'Competitor 1'!A3482:B6226,2,FALSE)</f>
        <v>http://andybeard.eu/tag/benefits/feed</v>
      </c>
      <c r="B3483" t="str">
        <f t="shared" si="108"/>
        <v>http://andybeard.eu/</v>
      </c>
      <c r="C3483" t="e">
        <f>VLOOKUP("prospect",'Competitor 2'!A3483:B13481,2,FALSE)</f>
        <v>#N/A</v>
      </c>
      <c r="D3483" t="e">
        <f t="shared" si="109"/>
        <v>#N/A</v>
      </c>
    </row>
    <row r="3484" spans="1:4" x14ac:dyDescent="0.25">
      <c r="A3484" t="str">
        <f>VLOOKUP("prospect",'Competitor 1'!A3483:B6227,2,FALSE)</f>
        <v>http://andybeard.eu/tag/blog-advertising/feed</v>
      </c>
      <c r="B3484" t="str">
        <f t="shared" si="108"/>
        <v>http://andybeard.eu/</v>
      </c>
      <c r="C3484" t="e">
        <f>VLOOKUP("prospect",'Competitor 2'!A3484:B13482,2,FALSE)</f>
        <v>#N/A</v>
      </c>
      <c r="D3484" t="e">
        <f t="shared" si="109"/>
        <v>#N/A</v>
      </c>
    </row>
    <row r="3485" spans="1:4" x14ac:dyDescent="0.25">
      <c r="A3485" t="str">
        <f>VLOOKUP("prospect",'Competitor 1'!A3484:B6228,2,FALSE)</f>
        <v>http://andybeard.eu/tag/izearanks/feed</v>
      </c>
      <c r="B3485" t="str">
        <f t="shared" si="108"/>
        <v>http://andybeard.eu/</v>
      </c>
      <c r="C3485" t="e">
        <f>VLOOKUP("prospect",'Competitor 2'!A3485:B13483,2,FALSE)</f>
        <v>#N/A</v>
      </c>
      <c r="D3485" t="e">
        <f t="shared" si="109"/>
        <v>#N/A</v>
      </c>
    </row>
    <row r="3486" spans="1:4" x14ac:dyDescent="0.25">
      <c r="A3486" t="str">
        <f>VLOOKUP("prospect",'Competitor 1'!A3485:B6229,2,FALSE)</f>
        <v>http://andybeard.eu/tag/realrank/feed</v>
      </c>
      <c r="B3486" t="str">
        <f t="shared" si="108"/>
        <v>http://andybeard.eu/</v>
      </c>
      <c r="C3486" t="e">
        <f>VLOOKUP("prospect",'Competitor 2'!A3486:B13484,2,FALSE)</f>
        <v>#N/A</v>
      </c>
      <c r="D3486" t="e">
        <f t="shared" si="109"/>
        <v>#N/A</v>
      </c>
    </row>
    <row r="3487" spans="1:4" x14ac:dyDescent="0.25">
      <c r="A3487" t="str">
        <f>VLOOKUP("prospect",'Competitor 1'!A3486:B6230,2,FALSE)</f>
        <v>http://www.threadwatch.org/node/211</v>
      </c>
      <c r="B3487" t="str">
        <f t="shared" si="108"/>
        <v>http://www.threadwatch.org/</v>
      </c>
      <c r="C3487" t="e">
        <f>VLOOKUP("prospect",'Competitor 2'!A3487:B13485,2,FALSE)</f>
        <v>#N/A</v>
      </c>
      <c r="D3487" t="e">
        <f t="shared" si="109"/>
        <v>#N/A</v>
      </c>
    </row>
    <row r="3488" spans="1:4" x14ac:dyDescent="0.25">
      <c r="A3488" t="str">
        <f>VLOOKUP("prospect",'Competitor 1'!A3487:B6231,2,FALSE)</f>
        <v>http://www.threadwatch.org/node/277</v>
      </c>
      <c r="B3488" t="str">
        <f t="shared" si="108"/>
        <v>http://www.threadwatch.org/</v>
      </c>
      <c r="C3488" t="e">
        <f>VLOOKUP("prospect",'Competitor 2'!A3488:B13486,2,FALSE)</f>
        <v>#N/A</v>
      </c>
      <c r="D3488" t="e">
        <f t="shared" si="109"/>
        <v>#N/A</v>
      </c>
    </row>
    <row r="3489" spans="1:4" x14ac:dyDescent="0.25">
      <c r="A3489" t="str">
        <f>VLOOKUP("prospect",'Competitor 1'!A3488:B6232,2,FALSE)</f>
        <v>http://www.stonetemple.com/articles/analytics-report-august-2007.shtml</v>
      </c>
      <c r="B3489" t="str">
        <f t="shared" si="108"/>
        <v>http://www.stonetemple.com/</v>
      </c>
      <c r="C3489" t="e">
        <f>VLOOKUP("prospect",'Competitor 2'!A3489:B13487,2,FALSE)</f>
        <v>#N/A</v>
      </c>
      <c r="D3489" t="e">
        <f t="shared" si="109"/>
        <v>#N/A</v>
      </c>
    </row>
    <row r="3490" spans="1:4" x14ac:dyDescent="0.25">
      <c r="A3490" t="str">
        <f>VLOOKUP("prospect",'Competitor 1'!A3489:B6233,2,FALSE)</f>
        <v>http://www.stonetemple.com/articles/interview-matt-cutts.shtml</v>
      </c>
      <c r="B3490" t="str">
        <f t="shared" si="108"/>
        <v>http://www.stonetemple.com/</v>
      </c>
      <c r="C3490" t="e">
        <f>VLOOKUP("prospect",'Competitor 2'!A3490:B13488,2,FALSE)</f>
        <v>#N/A</v>
      </c>
      <c r="D3490" t="e">
        <f t="shared" si="109"/>
        <v>#N/A</v>
      </c>
    </row>
    <row r="3491" spans="1:4" x14ac:dyDescent="0.25">
      <c r="A3491" t="str">
        <f>VLOOKUP("prospect",'Competitor 1'!A3490:B6234,2,FALSE)</f>
        <v>http://www.stonetemple.com/articles/analytics-report-may-2007.shtml</v>
      </c>
      <c r="B3491" t="str">
        <f t="shared" si="108"/>
        <v>http://www.stonetemple.com/</v>
      </c>
      <c r="C3491" t="e">
        <f>VLOOKUP("prospect",'Competitor 2'!A3491:B13489,2,FALSE)</f>
        <v>#N/A</v>
      </c>
      <c r="D3491" t="e">
        <f t="shared" si="109"/>
        <v>#N/A</v>
      </c>
    </row>
    <row r="3492" spans="1:4" x14ac:dyDescent="0.25">
      <c r="A3492" t="str">
        <f>VLOOKUP("prospect",'Competitor 1'!A3491:B6235,2,FALSE)</f>
        <v>http://www.stonetemple.com/articles/interview-rand-fishkin-052211.shtml</v>
      </c>
      <c r="B3492" t="str">
        <f t="shared" si="108"/>
        <v>http://www.stonetemple.com/</v>
      </c>
      <c r="C3492" t="e">
        <f>VLOOKUP("prospect",'Competitor 2'!A3492:B13490,2,FALSE)</f>
        <v>#N/A</v>
      </c>
      <c r="D3492" t="e">
        <f t="shared" si="109"/>
        <v>#N/A</v>
      </c>
    </row>
    <row r="3493" spans="1:4" x14ac:dyDescent="0.25">
      <c r="A3493" t="str">
        <f>VLOOKUP("prospect",'Competitor 1'!A3492:B6236,2,FALSE)</f>
        <v>http://www.stonetemple.com/articles/interview-sarah-bird.shtml</v>
      </c>
      <c r="B3493" t="str">
        <f t="shared" si="108"/>
        <v>http://www.stonetemple.com/</v>
      </c>
      <c r="C3493" t="e">
        <f>VLOOKUP("prospect",'Competitor 2'!A3493:B13491,2,FALSE)</f>
        <v>#N/A</v>
      </c>
      <c r="D3493" t="e">
        <f t="shared" si="109"/>
        <v>#N/A</v>
      </c>
    </row>
    <row r="3494" spans="1:4" x14ac:dyDescent="0.25">
      <c r="A3494" t="str">
        <f>VLOOKUP("prospect",'Competitor 1'!A3493:B6237,2,FALSE)</f>
        <v>http://www.stonetemple.com/articles/briefing-seomoz.shtml</v>
      </c>
      <c r="B3494" t="str">
        <f t="shared" si="108"/>
        <v>http://www.stonetemple.com/</v>
      </c>
      <c r="C3494" t="e">
        <f>VLOOKUP("prospect",'Competitor 2'!A3494:B13492,2,FALSE)</f>
        <v>#N/A</v>
      </c>
      <c r="D3494" t="e">
        <f t="shared" si="109"/>
        <v>#N/A</v>
      </c>
    </row>
    <row r="3495" spans="1:4" x14ac:dyDescent="0.25">
      <c r="A3495" t="str">
        <f>VLOOKUP("prospect",'Competitor 1'!A3494:B6238,2,FALSE)</f>
        <v>http://www.ecuaderno.com/webdoscero/</v>
      </c>
      <c r="B3495" t="str">
        <f t="shared" si="108"/>
        <v>http://www.ecuaderno.com/</v>
      </c>
      <c r="C3495" t="e">
        <f>VLOOKUP("prospect",'Competitor 2'!A3495:B13493,2,FALSE)</f>
        <v>#N/A</v>
      </c>
      <c r="D3495" t="e">
        <f t="shared" si="109"/>
        <v>#N/A</v>
      </c>
    </row>
    <row r="3496" spans="1:4" x14ac:dyDescent="0.25">
      <c r="A3496" t="str">
        <f>VLOOKUP("prospect",'Competitor 1'!A3495:B6239,2,FALSE)</f>
        <v>http://forum.utilisable.com/index.php?pageNum_Recordset1=71&amp;totalRows_Recordset1=44058&amp;autocom=custom&amp;page=utilisable-posts</v>
      </c>
      <c r="B3496" t="str">
        <f t="shared" si="108"/>
        <v>http://forum.utilisable.com/</v>
      </c>
      <c r="C3496" t="e">
        <f>VLOOKUP("prospect",'Competitor 2'!A3496:B13494,2,FALSE)</f>
        <v>#N/A</v>
      </c>
      <c r="D3496" t="e">
        <f t="shared" si="109"/>
        <v>#N/A</v>
      </c>
    </row>
    <row r="3497" spans="1:4" x14ac:dyDescent="0.25">
      <c r="A3497" t="str">
        <f>VLOOKUP("prospect",'Competitor 1'!A3496:B6240,2,FALSE)</f>
        <v>http://forum.utilisable.com/index.php?pageNum_Recordset1=56&amp;totalRows_Recordset1=44058&amp;autocom=custom&amp;page=utilisable-posts</v>
      </c>
      <c r="B3497" t="str">
        <f t="shared" si="108"/>
        <v>http://forum.utilisable.com/</v>
      </c>
      <c r="C3497" t="e">
        <f>VLOOKUP("prospect",'Competitor 2'!A3497:B13495,2,FALSE)</f>
        <v>#N/A</v>
      </c>
      <c r="D3497" t="e">
        <f t="shared" si="109"/>
        <v>#N/A</v>
      </c>
    </row>
    <row r="3498" spans="1:4" x14ac:dyDescent="0.25">
      <c r="A3498" t="str">
        <f>VLOOKUP("prospect",'Competitor 1'!A3497:B6241,2,FALSE)</f>
        <v>http://forum.utilisable.com/index.php?pageNum_Recordset1=55&amp;totalRows_Recordset1=45875&amp;autocom=custom&amp;page=utilisable-posts</v>
      </c>
      <c r="B3498" t="str">
        <f t="shared" si="108"/>
        <v>http://forum.utilisable.com/</v>
      </c>
      <c r="C3498" t="e">
        <f>VLOOKUP("prospect",'Competitor 2'!A3498:B13496,2,FALSE)</f>
        <v>#N/A</v>
      </c>
      <c r="D3498" t="e">
        <f t="shared" si="109"/>
        <v>#N/A</v>
      </c>
    </row>
    <row r="3499" spans="1:4" x14ac:dyDescent="0.25">
      <c r="A3499" t="str">
        <f>VLOOKUP("prospect",'Competitor 1'!A3498:B6242,2,FALSE)</f>
        <v>http://forum.utilisable.com/index.php?pageNum_Recordset1=348&amp;totalRows_Recordset1=45875&amp;autocom=custom&amp;page=utilisable-posts</v>
      </c>
      <c r="B3499" t="str">
        <f t="shared" si="108"/>
        <v>http://forum.utilisable.com/</v>
      </c>
      <c r="C3499" t="e">
        <f>VLOOKUP("prospect",'Competitor 2'!A3499:B13497,2,FALSE)</f>
        <v>#N/A</v>
      </c>
      <c r="D3499" t="e">
        <f t="shared" si="109"/>
        <v>#N/A</v>
      </c>
    </row>
    <row r="3500" spans="1:4" x14ac:dyDescent="0.25">
      <c r="A3500" t="str">
        <f>VLOOKUP("prospect",'Competitor 1'!A3499:B6243,2,FALSE)</f>
        <v>http://forum.utilisable.com/index.php?pageNum_Recordset1=71&amp;totalRows_Recordset1=45492&amp;autocom=custom&amp;page=utilisable-posts</v>
      </c>
      <c r="B3500" t="str">
        <f t="shared" si="108"/>
        <v>http://forum.utilisable.com/</v>
      </c>
      <c r="C3500" t="e">
        <f>VLOOKUP("prospect",'Competitor 2'!A3500:B13498,2,FALSE)</f>
        <v>#N/A</v>
      </c>
      <c r="D3500" t="e">
        <f t="shared" si="109"/>
        <v>#N/A</v>
      </c>
    </row>
    <row r="3501" spans="1:4" x14ac:dyDescent="0.25">
      <c r="A3501" t="str">
        <f>VLOOKUP("prospect",'Competitor 1'!A3500:B6244,2,FALSE)</f>
        <v>http://forum.utilisable.com/index.php?pageNum_Recordset1=348&amp;totalRows_Recordset1=45492&amp;autocom=custom&amp;page=utilisable-posts</v>
      </c>
      <c r="B3501" t="str">
        <f t="shared" si="108"/>
        <v>http://forum.utilisable.com/</v>
      </c>
      <c r="C3501" t="e">
        <f>VLOOKUP("prospect",'Competitor 2'!A3501:B13499,2,FALSE)</f>
        <v>#N/A</v>
      </c>
      <c r="D3501" t="e">
        <f t="shared" si="109"/>
        <v>#N/A</v>
      </c>
    </row>
    <row r="3502" spans="1:4" x14ac:dyDescent="0.25">
      <c r="A3502" t="str">
        <f>VLOOKUP("prospect",'Competitor 1'!A3501:B6245,2,FALSE)</f>
        <v>http://forum.utilisable.com/index.php?pageNum_Recordset1=348&amp;totalRows_Recordset1=44366&amp;autocom=custom&amp;page=utilisable-posts</v>
      </c>
      <c r="B3502" t="str">
        <f t="shared" si="108"/>
        <v>http://forum.utilisable.com/</v>
      </c>
      <c r="C3502" t="e">
        <f>VLOOKUP("prospect",'Competitor 2'!A3502:B13500,2,FALSE)</f>
        <v>#N/A</v>
      </c>
      <c r="D3502" t="e">
        <f t="shared" si="109"/>
        <v>#N/A</v>
      </c>
    </row>
    <row r="3503" spans="1:4" x14ac:dyDescent="0.25">
      <c r="A3503" t="str">
        <f>VLOOKUP("prospect",'Competitor 1'!A3502:B6246,2,FALSE)</f>
        <v>http://www.creativedevelopment.com.au/marketing/what-is-optimum-keyword-density/</v>
      </c>
      <c r="B3503" t="str">
        <f t="shared" si="108"/>
        <v>http://www.creativedevelopment.com.au/</v>
      </c>
      <c r="C3503" t="e">
        <f>VLOOKUP("prospect",'Competitor 2'!A3503:B13501,2,FALSE)</f>
        <v>#N/A</v>
      </c>
      <c r="D3503" t="e">
        <f t="shared" si="109"/>
        <v>#N/A</v>
      </c>
    </row>
    <row r="3504" spans="1:4" x14ac:dyDescent="0.25">
      <c r="A3504" t="str">
        <f>VLOOKUP("prospect",'Competitor 1'!A3503:B6247,2,FALSE)</f>
        <v>http://www.creativedevelopment.com.au/feed/</v>
      </c>
      <c r="B3504" t="str">
        <f t="shared" si="108"/>
        <v>http://www.creativedevelopment.com.au/</v>
      </c>
      <c r="C3504" t="e">
        <f>VLOOKUP("prospect",'Competitor 2'!A3504:B13502,2,FALSE)</f>
        <v>#N/A</v>
      </c>
      <c r="D3504" t="e">
        <f t="shared" si="109"/>
        <v>#N/A</v>
      </c>
    </row>
    <row r="3505" spans="1:4" x14ac:dyDescent="0.25">
      <c r="A3505" t="str">
        <f>VLOOKUP("prospect",'Competitor 1'!A3504:B6248,2,FALSE)</f>
        <v>http://www.creativedevelopment.com.au/author/Rob/feed/</v>
      </c>
      <c r="B3505" t="str">
        <f t="shared" si="108"/>
        <v>http://www.creativedevelopment.com.au/</v>
      </c>
      <c r="C3505" t="e">
        <f>VLOOKUP("prospect",'Competitor 2'!A3505:B13503,2,FALSE)</f>
        <v>#N/A</v>
      </c>
      <c r="D3505" t="e">
        <f t="shared" si="109"/>
        <v>#N/A</v>
      </c>
    </row>
    <row r="3506" spans="1:4" x14ac:dyDescent="0.25">
      <c r="A3506" t="str">
        <f>VLOOKUP("prospect",'Competitor 1'!A3505:B6249,2,FALSE)</f>
        <v>http://www.creativedevelopment.com.au/category/marketing/feed/</v>
      </c>
      <c r="B3506" t="str">
        <f t="shared" si="108"/>
        <v>http://www.creativedevelopment.com.au/</v>
      </c>
      <c r="C3506" t="e">
        <f>VLOOKUP("prospect",'Competitor 2'!A3506:B13504,2,FALSE)</f>
        <v>#N/A</v>
      </c>
      <c r="D3506" t="e">
        <f t="shared" si="109"/>
        <v>#N/A</v>
      </c>
    </row>
    <row r="3507" spans="1:4" x14ac:dyDescent="0.25">
      <c r="A3507" t="str">
        <f>VLOOKUP("prospect",'Competitor 1'!A3506:B6250,2,FALSE)</f>
        <v>http://feed.editgrid.com/archives/date/2007/05/</v>
      </c>
      <c r="B3507" t="str">
        <f t="shared" si="108"/>
        <v>http://feed.editgrid.com/</v>
      </c>
      <c r="C3507" t="e">
        <f>VLOOKUP("prospect",'Competitor 2'!A3507:B13505,2,FALSE)</f>
        <v>#N/A</v>
      </c>
      <c r="D3507" t="e">
        <f t="shared" si="109"/>
        <v>#N/A</v>
      </c>
    </row>
    <row r="3508" spans="1:4" x14ac:dyDescent="0.25">
      <c r="A3508" t="str">
        <f>VLOOKUP("prospect",'Competitor 1'!A3507:B6251,2,FALSE)</f>
        <v>http://blog.editgrid.com/tags/articles/page/4</v>
      </c>
      <c r="B3508" t="str">
        <f t="shared" si="108"/>
        <v>http://blog.editgrid.com/</v>
      </c>
      <c r="C3508" t="e">
        <f>VLOOKUP("prospect",'Competitor 2'!A3508:B13506,2,FALSE)</f>
        <v>#N/A</v>
      </c>
      <c r="D3508" t="e">
        <f t="shared" si="109"/>
        <v>#N/A</v>
      </c>
    </row>
    <row r="3509" spans="1:4" x14ac:dyDescent="0.25">
      <c r="A3509" t="str">
        <f>VLOOKUP("prospect",'Competitor 1'!A3508:B6252,2,FALSE)</f>
        <v>http://blog.editgrid.com/2007/05/23/editgrid-no-longer-under-the-radar/%25</v>
      </c>
      <c r="B3509" t="str">
        <f t="shared" si="108"/>
        <v>http://blog.editgrid.com/</v>
      </c>
      <c r="C3509" t="e">
        <f>VLOOKUP("prospect",'Competitor 2'!A3509:B13507,2,FALSE)</f>
        <v>#N/A</v>
      </c>
      <c r="D3509" t="e">
        <f t="shared" si="109"/>
        <v>#N/A</v>
      </c>
    </row>
    <row r="3510" spans="1:4" x14ac:dyDescent="0.25">
      <c r="A3510" t="str">
        <f>VLOOKUP("prospect",'Competitor 1'!A3509:B6253,2,FALSE)</f>
        <v>http://feed.editgrid.com/archives/255</v>
      </c>
      <c r="B3510" t="str">
        <f t="shared" si="108"/>
        <v>http://feed.editgrid.com/</v>
      </c>
      <c r="C3510" t="e">
        <f>VLOOKUP("prospect",'Competitor 2'!A3510:B13508,2,FALSE)</f>
        <v>#N/A</v>
      </c>
      <c r="D3510" t="e">
        <f t="shared" si="109"/>
        <v>#N/A</v>
      </c>
    </row>
    <row r="3511" spans="1:4" x14ac:dyDescent="0.25">
      <c r="A3511" t="str">
        <f>VLOOKUP("prospect",'Competitor 1'!A3510:B6254,2,FALSE)</f>
        <v>http://www.seonews.ru/columns/detail/9148.php</v>
      </c>
      <c r="B3511" t="str">
        <f t="shared" si="108"/>
        <v>http://www.seonews.ru/</v>
      </c>
      <c r="C3511" t="e">
        <f>VLOOKUP("prospect",'Competitor 2'!A3511:B13509,2,FALSE)</f>
        <v>#N/A</v>
      </c>
      <c r="D3511" t="e">
        <f t="shared" si="109"/>
        <v>#N/A</v>
      </c>
    </row>
    <row r="3512" spans="1:4" x14ac:dyDescent="0.25">
      <c r="A3512" t="str">
        <f>VLOOKUP("prospect",'Competitor 1'!A3511:B6255,2,FALSE)</f>
        <v>http://www.seonews.ru/analytics/detail/9080.php</v>
      </c>
      <c r="B3512" t="str">
        <f t="shared" si="108"/>
        <v>http://www.seonews.ru/</v>
      </c>
      <c r="C3512" t="e">
        <f>VLOOKUP("prospect",'Competitor 2'!A3512:B13510,2,FALSE)</f>
        <v>#N/A</v>
      </c>
      <c r="D3512" t="e">
        <f t="shared" si="109"/>
        <v>#N/A</v>
      </c>
    </row>
    <row r="3513" spans="1:4" x14ac:dyDescent="0.25">
      <c r="A3513" t="str">
        <f>VLOOKUP("prospect",'Competitor 1'!A3512:B6256,2,FALSE)</f>
        <v>http://www.seonews.ru/analytics/detail/9032.php</v>
      </c>
      <c r="B3513" t="str">
        <f t="shared" si="108"/>
        <v>http://www.seonews.ru/</v>
      </c>
      <c r="C3513" t="e">
        <f>VLOOKUP("prospect",'Competitor 2'!A3513:B13511,2,FALSE)</f>
        <v>#N/A</v>
      </c>
      <c r="D3513" t="e">
        <f t="shared" si="109"/>
        <v>#N/A</v>
      </c>
    </row>
    <row r="3514" spans="1:4" x14ac:dyDescent="0.25">
      <c r="A3514" t="str">
        <f>VLOOKUP("prospect",'Competitor 1'!A3513:B6257,2,FALSE)</f>
        <v>http://www.seonews.ru/events/detail/120602.php</v>
      </c>
      <c r="B3514" t="str">
        <f t="shared" si="108"/>
        <v>http://www.seonews.ru/</v>
      </c>
      <c r="C3514" t="e">
        <f>VLOOKUP("prospect",'Competitor 2'!A3514:B13512,2,FALSE)</f>
        <v>#N/A</v>
      </c>
      <c r="D3514" t="e">
        <f t="shared" si="109"/>
        <v>#N/A</v>
      </c>
    </row>
    <row r="3515" spans="1:4" x14ac:dyDescent="0.25">
      <c r="A3515" t="str">
        <f>VLOOKUP("prospect",'Competitor 1'!A3514:B6258,2,FALSE)</f>
        <v>http://www.seonews.ru/events/detail/43191.php</v>
      </c>
      <c r="B3515" t="str">
        <f t="shared" si="108"/>
        <v>http://www.seonews.ru/</v>
      </c>
      <c r="C3515" t="e">
        <f>VLOOKUP("prospect",'Competitor 2'!A3515:B13513,2,FALSE)</f>
        <v>#N/A</v>
      </c>
      <c r="D3515" t="e">
        <f t="shared" si="109"/>
        <v>#N/A</v>
      </c>
    </row>
    <row r="3516" spans="1:4" x14ac:dyDescent="0.25">
      <c r="A3516" t="str">
        <f>VLOOKUP("prospect",'Competitor 1'!A3515:B6259,2,FALSE)</f>
        <v>http://www.nmk.co.uk/article/2010/3/10/the-essential-guide-to-link-building</v>
      </c>
      <c r="B3516" t="str">
        <f t="shared" si="108"/>
        <v>http://www.nmk.co.uk/</v>
      </c>
      <c r="C3516" t="e">
        <f>VLOOKUP("prospect",'Competitor 2'!A3516:B13514,2,FALSE)</f>
        <v>#N/A</v>
      </c>
      <c r="D3516" t="e">
        <f t="shared" si="109"/>
        <v>#N/A</v>
      </c>
    </row>
    <row r="3517" spans="1:4" x14ac:dyDescent="0.25">
      <c r="A3517" t="str">
        <f>VLOOKUP("prospect",'Competitor 1'!A3516:B6260,2,FALSE)</f>
        <v>http://www.nmk.co.uk/articles/1253</v>
      </c>
      <c r="B3517" t="str">
        <f t="shared" si="108"/>
        <v>http://www.nmk.co.uk/</v>
      </c>
      <c r="C3517" t="e">
        <f>VLOOKUP("prospect",'Competitor 2'!A3517:B13515,2,FALSE)</f>
        <v>#N/A</v>
      </c>
      <c r="D3517" t="e">
        <f t="shared" si="109"/>
        <v>#N/A</v>
      </c>
    </row>
    <row r="3518" spans="1:4" x14ac:dyDescent="0.25">
      <c r="A3518" t="str">
        <f>VLOOKUP("prospect",'Competitor 1'!A3517:B6261,2,FALSE)</f>
        <v>http://www.selbstaendig-im-netz.de/videos-fuer-selbstaendige-im-netz/videos-zur-suchmaschinenoptimierung/</v>
      </c>
      <c r="B3518" t="str">
        <f t="shared" si="108"/>
        <v>http://www.selbstaendig-im-netz.de/</v>
      </c>
      <c r="C3518" t="e">
        <f>VLOOKUP("prospect",'Competitor 2'!A3518:B13516,2,FALSE)</f>
        <v>#N/A</v>
      </c>
      <c r="D3518" t="e">
        <f t="shared" si="109"/>
        <v>#N/A</v>
      </c>
    </row>
    <row r="3519" spans="1:4" x14ac:dyDescent="0.25">
      <c r="A3519" t="str">
        <f>VLOOKUP("prospect",'Competitor 1'!A3518:B6262,2,FALSE)</f>
        <v>http://www.36kr.com/p/43753.html</v>
      </c>
      <c r="B3519" t="str">
        <f t="shared" si="108"/>
        <v>http://www.36kr.com/</v>
      </c>
      <c r="C3519" t="e">
        <f>VLOOKUP("prospect",'Competitor 2'!A3519:B13517,2,FALSE)</f>
        <v>#N/A</v>
      </c>
      <c r="D3519" t="e">
        <f t="shared" si="109"/>
        <v>#N/A</v>
      </c>
    </row>
    <row r="3520" spans="1:4" x14ac:dyDescent="0.25">
      <c r="A3520" t="str">
        <f>VLOOKUP("prospect",'Competitor 1'!A3519:B6263,2,FALSE)</f>
        <v>http://www.36kr.com/p/date/2011/08/page/3</v>
      </c>
      <c r="B3520" t="str">
        <f t="shared" si="108"/>
        <v>http://www.36kr.com/</v>
      </c>
      <c r="C3520" t="e">
        <f>VLOOKUP("prospect",'Competitor 2'!A3520:B13518,2,FALSE)</f>
        <v>#N/A</v>
      </c>
      <c r="D3520" t="e">
        <f t="shared" si="109"/>
        <v>#N/A</v>
      </c>
    </row>
    <row r="3521" spans="1:4" x14ac:dyDescent="0.25">
      <c r="A3521" t="str">
        <f>VLOOKUP("prospect",'Competitor 1'!A3520:B6264,2,FALSE)</f>
        <v>http://linksmabiblioteka.blogas.lt/informacinio-rastingumo-kursai-121.html</v>
      </c>
      <c r="B3521" t="str">
        <f t="shared" si="108"/>
        <v>http://linksmabiblioteka.blogas.lt/</v>
      </c>
      <c r="C3521" t="e">
        <f>VLOOKUP("prospect",'Competitor 2'!A3521:B13519,2,FALSE)</f>
        <v>#N/A</v>
      </c>
      <c r="D3521" t="e">
        <f t="shared" si="109"/>
        <v>#N/A</v>
      </c>
    </row>
    <row r="3522" spans="1:4" x14ac:dyDescent="0.25">
      <c r="A3522" t="str">
        <f>VLOOKUP("prospect",'Competitor 1'!A3521:B6265,2,FALSE)</f>
        <v>http://ghds.blogas.lt/labas-pasauli-1.html</v>
      </c>
      <c r="B3522" t="str">
        <f t="shared" si="108"/>
        <v>http://ghds.blogas.lt/</v>
      </c>
      <c r="C3522" t="e">
        <f>VLOOKUP("prospect",'Competitor 2'!A3522:B13520,2,FALSE)</f>
        <v>#N/A</v>
      </c>
      <c r="D3522" t="e">
        <f t="shared" si="109"/>
        <v>#N/A</v>
      </c>
    </row>
    <row r="3523" spans="1:4" x14ac:dyDescent="0.25">
      <c r="A3523" t="str">
        <f>VLOOKUP("prospect",'Competitor 1'!A3522:B6266,2,FALSE)</f>
        <v>http://baziliska.blogas.lt/beprasmis-27.html</v>
      </c>
      <c r="B3523" t="str">
        <f t="shared" ref="B3523:B3586" si="110">LEFT(A3523,FIND("/",A3523,8))</f>
        <v>http://baziliska.blogas.lt/</v>
      </c>
      <c r="C3523" t="e">
        <f>VLOOKUP("prospect",'Competitor 2'!A3523:B13521,2,FALSE)</f>
        <v>#N/A</v>
      </c>
      <c r="D3523" t="e">
        <f t="shared" ref="D3523:D3586" si="111">LEFT(C3523,FIND("/",C3523,8))</f>
        <v>#N/A</v>
      </c>
    </row>
    <row r="3524" spans="1:4" x14ac:dyDescent="0.25">
      <c r="A3524" t="str">
        <f>VLOOKUP("prospect",'Competitor 1'!A3523:B6267,2,FALSE)</f>
        <v>http://economicus.blogas.lt/uz-minimalia-alga-airiui-443-mesainai-o-lietuviui-tik-191-2-50.html</v>
      </c>
      <c r="B3524" t="str">
        <f t="shared" si="110"/>
        <v>http://economicus.blogas.lt/</v>
      </c>
      <c r="C3524" t="e">
        <f>VLOOKUP("prospect",'Competitor 2'!A3524:B13522,2,FALSE)</f>
        <v>#N/A</v>
      </c>
      <c r="D3524" t="e">
        <f t="shared" si="111"/>
        <v>#N/A</v>
      </c>
    </row>
    <row r="3525" spans="1:4" x14ac:dyDescent="0.25">
      <c r="A3525" t="str">
        <f>VLOOKUP("prospect",'Competitor 1'!A3524:B6268,2,FALSE)</f>
        <v>http://tattoo.blogas.lt/liutai-tattoo-lt-8.html</v>
      </c>
      <c r="B3525" t="str">
        <f t="shared" si="110"/>
        <v>http://tattoo.blogas.lt/</v>
      </c>
      <c r="C3525" t="e">
        <f>VLOOKUP("prospect",'Competitor 2'!A3525:B13523,2,FALSE)</f>
        <v>#N/A</v>
      </c>
      <c r="D3525" t="e">
        <f t="shared" si="111"/>
        <v>#N/A</v>
      </c>
    </row>
    <row r="3526" spans="1:4" x14ac:dyDescent="0.25">
      <c r="A3526" t="str">
        <f>VLOOKUP("prospect",'Competitor 1'!A3525:B6269,2,FALSE)</f>
        <v>http://www.appsumo.com/seo-for-startups/</v>
      </c>
      <c r="B3526" t="str">
        <f t="shared" si="110"/>
        <v>http://www.appsumo.com/</v>
      </c>
      <c r="C3526" t="e">
        <f>VLOOKUP("prospect",'Competitor 2'!A3526:B13524,2,FALSE)</f>
        <v>#N/A</v>
      </c>
      <c r="D3526" t="e">
        <f t="shared" si="111"/>
        <v>#N/A</v>
      </c>
    </row>
    <row r="3527" spans="1:4" x14ac:dyDescent="0.25">
      <c r="A3527" t="str">
        <f>VLOOKUP("prospect",'Competitor 1'!A3526:B6270,2,FALSE)</f>
        <v>http://appsumo.com/seo-for-startups/</v>
      </c>
      <c r="B3527" t="str">
        <f t="shared" si="110"/>
        <v>http://appsumo.com/</v>
      </c>
      <c r="C3527" t="e">
        <f>VLOOKUP("prospect",'Competitor 2'!A3527:B13525,2,FALSE)</f>
        <v>#N/A</v>
      </c>
      <c r="D3527" t="e">
        <f t="shared" si="111"/>
        <v>#N/A</v>
      </c>
    </row>
    <row r="3528" spans="1:4" x14ac:dyDescent="0.25">
      <c r="A3528" t="str">
        <f>VLOOKUP("prospect",'Competitor 1'!A3527:B6271,2,FALSE)</f>
        <v>http://www.appsumo.com/the-amazing-wordpress-bundle/</v>
      </c>
      <c r="B3528" t="str">
        <f t="shared" si="110"/>
        <v>http://www.appsumo.com/</v>
      </c>
      <c r="C3528" t="e">
        <f>VLOOKUP("prospect",'Competitor 2'!A3528:B13526,2,FALSE)</f>
        <v>#N/A</v>
      </c>
      <c r="D3528" t="e">
        <f t="shared" si="111"/>
        <v>#N/A</v>
      </c>
    </row>
    <row r="3529" spans="1:4" x14ac:dyDescent="0.25">
      <c r="A3529" t="str">
        <f>VLOOKUP("prospect",'Competitor 1'!A3528:B6272,2,FALSE)</f>
        <v>http://www.appsumo.com/seomoz-free/</v>
      </c>
      <c r="B3529" t="str">
        <f t="shared" si="110"/>
        <v>http://www.appsumo.com/</v>
      </c>
      <c r="C3529" t="e">
        <f>VLOOKUP("prospect",'Competitor 2'!A3529:B13527,2,FALSE)</f>
        <v>#N/A</v>
      </c>
      <c r="D3529" t="e">
        <f t="shared" si="111"/>
        <v>#N/A</v>
      </c>
    </row>
    <row r="3530" spans="1:4" x14ac:dyDescent="0.25">
      <c r="A3530" t="str">
        <f>VLOOKUP("prospect",'Competitor 1'!A3529:B6273,2,FALSE)</f>
        <v>http://blog.appsumo.com/feed/</v>
      </c>
      <c r="B3530" t="str">
        <f t="shared" si="110"/>
        <v>http://blog.appsumo.com/</v>
      </c>
      <c r="C3530" t="e">
        <f>VLOOKUP("prospect",'Competitor 2'!A3530:B13528,2,FALSE)</f>
        <v>#N/A</v>
      </c>
      <c r="D3530" t="e">
        <f t="shared" si="111"/>
        <v>#N/A</v>
      </c>
    </row>
    <row r="3531" spans="1:4" x14ac:dyDescent="0.25">
      <c r="A3531" t="str">
        <f>VLOOKUP("prospect",'Competitor 1'!A3530:B6274,2,FALSE)</f>
        <v>http://appsumo.com/the-amazing-wordpress-bundle/</v>
      </c>
      <c r="B3531" t="str">
        <f t="shared" si="110"/>
        <v>http://appsumo.com/</v>
      </c>
      <c r="C3531" t="e">
        <f>VLOOKUP("prospect",'Competitor 2'!A3531:B13529,2,FALSE)</f>
        <v>#N/A</v>
      </c>
      <c r="D3531" t="e">
        <f t="shared" si="111"/>
        <v>#N/A</v>
      </c>
    </row>
    <row r="3532" spans="1:4" x14ac:dyDescent="0.25">
      <c r="A3532" t="str">
        <f>VLOOKUP("prospect",'Competitor 1'!A3531:B6275,2,FALSE)</f>
        <v>http://appsumo.com/seomoz-free/</v>
      </c>
      <c r="B3532" t="str">
        <f t="shared" si="110"/>
        <v>http://appsumo.com/</v>
      </c>
      <c r="C3532" t="e">
        <f>VLOOKUP("prospect",'Competitor 2'!A3532:B13530,2,FALSE)</f>
        <v>#N/A</v>
      </c>
      <c r="D3532" t="e">
        <f t="shared" si="111"/>
        <v>#N/A</v>
      </c>
    </row>
    <row r="3533" spans="1:4" x14ac:dyDescent="0.25">
      <c r="A3533" t="str">
        <f>VLOOKUP("prospect",'Competitor 1'!A3532:B6276,2,FALSE)</f>
        <v>http://appsumo.com/seo-for-startups/?r=GmfB</v>
      </c>
      <c r="B3533" t="str">
        <f t="shared" si="110"/>
        <v>http://appsumo.com/</v>
      </c>
      <c r="C3533" t="e">
        <f>VLOOKUP("prospect",'Competitor 2'!A3533:B13531,2,FALSE)</f>
        <v>#N/A</v>
      </c>
      <c r="D3533" t="e">
        <f t="shared" si="111"/>
        <v>#N/A</v>
      </c>
    </row>
    <row r="3534" spans="1:4" x14ac:dyDescent="0.25">
      <c r="A3534" t="str">
        <f>VLOOKUP("prospect",'Competitor 1'!A3533:B6277,2,FALSE)</f>
        <v>http://socialfresh.com/7-cant-miss-resources-for-social-professionals/</v>
      </c>
      <c r="B3534" t="str">
        <f t="shared" si="110"/>
        <v>http://socialfresh.com/</v>
      </c>
      <c r="C3534" t="e">
        <f>VLOOKUP("prospect",'Competitor 2'!A3534:B13532,2,FALSE)</f>
        <v>#N/A</v>
      </c>
      <c r="D3534" t="e">
        <f t="shared" si="111"/>
        <v>#N/A</v>
      </c>
    </row>
    <row r="3535" spans="1:4" x14ac:dyDescent="0.25">
      <c r="A3535" t="str">
        <f>VLOOKUP("prospect",'Competitor 1'!A3534:B6278,2,FALSE)</f>
        <v>http://socialfresh.com/blog-footer-examples/</v>
      </c>
      <c r="B3535" t="str">
        <f t="shared" si="110"/>
        <v>http://socialfresh.com/</v>
      </c>
      <c r="C3535" t="e">
        <f>VLOOKUP("prospect",'Competitor 2'!A3535:B13533,2,FALSE)</f>
        <v>#N/A</v>
      </c>
      <c r="D3535" t="e">
        <f t="shared" si="111"/>
        <v>#N/A</v>
      </c>
    </row>
    <row r="3536" spans="1:4" x14ac:dyDescent="0.25">
      <c r="A3536" t="str">
        <f>VLOOKUP("prospect",'Competitor 1'!A3535:B6279,2,FALSE)</f>
        <v>http://socialfresh.com/best-business-blog-awards/</v>
      </c>
      <c r="B3536" t="str">
        <f t="shared" si="110"/>
        <v>http://socialfresh.com/</v>
      </c>
      <c r="C3536" t="e">
        <f>VLOOKUP("prospect",'Competitor 2'!A3536:B13534,2,FALSE)</f>
        <v>#N/A</v>
      </c>
      <c r="D3536" t="e">
        <f t="shared" si="111"/>
        <v>#N/A</v>
      </c>
    </row>
    <row r="3537" spans="1:4" x14ac:dyDescent="0.25">
      <c r="A3537" t="str">
        <f>VLOOKUP("prospect",'Competitor 1'!A3536:B6280,2,FALSE)</f>
        <v>http://socialfresh.com/top-15-new-social-media-apps-of-2010/</v>
      </c>
      <c r="B3537" t="str">
        <f t="shared" si="110"/>
        <v>http://socialfresh.com/</v>
      </c>
      <c r="C3537" t="e">
        <f>VLOOKUP("prospect",'Competitor 2'!A3537:B13535,2,FALSE)</f>
        <v>#N/A</v>
      </c>
      <c r="D3537" t="e">
        <f t="shared" si="111"/>
        <v>#N/A</v>
      </c>
    </row>
    <row r="3538" spans="1:4" x14ac:dyDescent="0.25">
      <c r="A3538" t="str">
        <f>VLOOKUP("prospect",'Competitor 1'!A3537:B6281,2,FALSE)</f>
        <v>http://iklangratis.creativegreen.comuv.com/?p=8</v>
      </c>
      <c r="B3538" t="str">
        <f t="shared" si="110"/>
        <v>http://iklangratis.creativegreen.comuv.com/</v>
      </c>
      <c r="C3538" t="e">
        <f>VLOOKUP("prospect",'Competitor 2'!A3538:B13536,2,FALSE)</f>
        <v>#N/A</v>
      </c>
      <c r="D3538" t="e">
        <f t="shared" si="111"/>
        <v>#N/A</v>
      </c>
    </row>
    <row r="3539" spans="1:4" x14ac:dyDescent="0.25">
      <c r="A3539" t="str">
        <f>VLOOKUP("prospect",'Competitor 1'!A3538:B6282,2,FALSE)</f>
        <v>http://www.freelancewritinggigs.com/2010/07/building-your-freelance-writing-brand-part-4/</v>
      </c>
      <c r="B3539" t="str">
        <f t="shared" si="110"/>
        <v>http://www.freelancewritinggigs.com/</v>
      </c>
      <c r="C3539" t="e">
        <f>VLOOKUP("prospect",'Competitor 2'!A3539:B13537,2,FALSE)</f>
        <v>#N/A</v>
      </c>
      <c r="D3539" t="e">
        <f t="shared" si="111"/>
        <v>#N/A</v>
      </c>
    </row>
    <row r="3540" spans="1:4" x14ac:dyDescent="0.25">
      <c r="A3540" t="str">
        <f>VLOOKUP("prospect",'Competitor 1'!A3539:B6283,2,FALSE)</f>
        <v>http://www.defectiveyeti.com/archives/001356.html</v>
      </c>
      <c r="B3540" t="str">
        <f t="shared" si="110"/>
        <v>http://www.defectiveyeti.com/</v>
      </c>
      <c r="C3540" t="e">
        <f>VLOOKUP("prospect",'Competitor 2'!A3540:B13538,2,FALSE)</f>
        <v>#N/A</v>
      </c>
      <c r="D3540" t="e">
        <f t="shared" si="111"/>
        <v>#N/A</v>
      </c>
    </row>
    <row r="3541" spans="1:4" x14ac:dyDescent="0.25">
      <c r="A3541" t="str">
        <f>VLOOKUP("prospect",'Competitor 1'!A3540:B6284,2,FALSE)</f>
        <v>http://defectiveyeti.com/2005/07/11/roving-reporter/</v>
      </c>
      <c r="B3541" t="str">
        <f t="shared" si="110"/>
        <v>http://defectiveyeti.com/</v>
      </c>
      <c r="C3541" t="e">
        <f>VLOOKUP("prospect",'Competitor 2'!A3541:B13539,2,FALSE)</f>
        <v>#N/A</v>
      </c>
      <c r="D3541" t="e">
        <f t="shared" si="111"/>
        <v>#N/A</v>
      </c>
    </row>
    <row r="3542" spans="1:4" x14ac:dyDescent="0.25">
      <c r="A3542" t="str">
        <f>VLOOKUP("prospect",'Competitor 1'!A3541:B6285,2,FALSE)</f>
        <v>http://www.freshegg.com/blog/seo-workshop-in-brighton-october-3rd_358</v>
      </c>
      <c r="B3542" t="str">
        <f t="shared" si="110"/>
        <v>http://www.freshegg.com/</v>
      </c>
      <c r="C3542" t="e">
        <f>VLOOKUP("prospect",'Competitor 2'!A3542:B13540,2,FALSE)</f>
        <v>#N/A</v>
      </c>
      <c r="D3542" t="e">
        <f t="shared" si="111"/>
        <v>#N/A</v>
      </c>
    </row>
    <row r="3543" spans="1:4" x14ac:dyDescent="0.25">
      <c r="A3543" t="str">
        <f>VLOOKUP("prospect",'Competitor 1'!A3542:B6286,2,FALSE)</f>
        <v>http://www.freshegg.com/blog/the-case-for-google-uk-specific-search-results_36</v>
      </c>
      <c r="B3543" t="str">
        <f t="shared" si="110"/>
        <v>http://www.freshegg.com/</v>
      </c>
      <c r="C3543" t="e">
        <f>VLOOKUP("prospect",'Competitor 2'!A3543:B13541,2,FALSE)</f>
        <v>#N/A</v>
      </c>
      <c r="D3543" t="e">
        <f t="shared" si="111"/>
        <v>#N/A</v>
      </c>
    </row>
    <row r="3544" spans="1:4" x14ac:dyDescent="0.25">
      <c r="A3544" t="str">
        <f>VLOOKUP("prospect",'Competitor 1'!A3543:B6287,2,FALSE)</f>
        <v>http://www.freshegg.com/blog/media-importantly-seo_2428</v>
      </c>
      <c r="B3544" t="str">
        <f t="shared" si="110"/>
        <v>http://www.freshegg.com/</v>
      </c>
      <c r="C3544" t="e">
        <f>VLOOKUP("prospect",'Competitor 2'!A3544:B13542,2,FALSE)</f>
        <v>#N/A</v>
      </c>
      <c r="D3544" t="e">
        <f t="shared" si="111"/>
        <v>#N/A</v>
      </c>
    </row>
    <row r="3545" spans="1:4" x14ac:dyDescent="0.25">
      <c r="A3545" t="str">
        <f>VLOOKUP("prospect",'Competitor 1'!A3544:B6288,2,FALSE)</f>
        <v>http://www.freshegg.com/blog/fresh-egg-design-team-launch-25hr-day_77</v>
      </c>
      <c r="B3545" t="str">
        <f t="shared" si="110"/>
        <v>http://www.freshegg.com/</v>
      </c>
      <c r="C3545" t="e">
        <f>VLOOKUP("prospect",'Competitor 2'!A3545:B13543,2,FALSE)</f>
        <v>#N/A</v>
      </c>
      <c r="D3545" t="e">
        <f t="shared" si="111"/>
        <v>#N/A</v>
      </c>
    </row>
    <row r="3546" spans="1:4" x14ac:dyDescent="0.25">
      <c r="A3546" t="str">
        <f>VLOOKUP("prospect",'Competitor 1'!A3545:B6289,2,FALSE)</f>
        <v>http://www.freshegg.com/blog/how-much-for-gov-web-hosting_37</v>
      </c>
      <c r="B3546" t="str">
        <f t="shared" si="110"/>
        <v>http://www.freshegg.com/</v>
      </c>
      <c r="C3546" t="e">
        <f>VLOOKUP("prospect",'Competitor 2'!A3546:B13544,2,FALSE)</f>
        <v>#N/A</v>
      </c>
      <c r="D3546" t="e">
        <f t="shared" si="111"/>
        <v>#N/A</v>
      </c>
    </row>
    <row r="3547" spans="1:4" x14ac:dyDescent="0.25">
      <c r="A3547" t="str">
        <f>VLOOKUP("prospect",'Competitor 1'!A3546:B6290,2,FALSE)</f>
        <v>http://www.freshegg.com/blog/sunglasses-required_25</v>
      </c>
      <c r="B3547" t="str">
        <f t="shared" si="110"/>
        <v>http://www.freshegg.com/</v>
      </c>
      <c r="C3547" t="e">
        <f>VLOOKUP("prospect",'Competitor 2'!A3547:B13545,2,FALSE)</f>
        <v>#N/A</v>
      </c>
      <c r="D3547" t="e">
        <f t="shared" si="111"/>
        <v>#N/A</v>
      </c>
    </row>
    <row r="3548" spans="1:4" x14ac:dyDescent="0.25">
      <c r="A3548" t="str">
        <f>VLOOKUP("prospect",'Competitor 1'!A3547:B6291,2,FALSE)</f>
        <v>http://www.freshegg.com/blog/seo-training-seo-intern-week-2_47</v>
      </c>
      <c r="B3548" t="str">
        <f t="shared" si="110"/>
        <v>http://www.freshegg.com/</v>
      </c>
      <c r="C3548" t="e">
        <f>VLOOKUP("prospect",'Competitor 2'!A3548:B13546,2,FALSE)</f>
        <v>#N/A</v>
      </c>
      <c r="D3548" t="e">
        <f t="shared" si="111"/>
        <v>#N/A</v>
      </c>
    </row>
    <row r="3549" spans="1:4" x14ac:dyDescent="0.25">
      <c r="A3549" t="str">
        <f>VLOOKUP("prospect",'Competitor 1'!A3548:B6292,2,FALSE)</f>
        <v>http://www.freshegg.com/blog/working-at-fresh-egg-insures-a-great-skiiing-holiday_81</v>
      </c>
      <c r="B3549" t="str">
        <f t="shared" si="110"/>
        <v>http://www.freshegg.com/</v>
      </c>
      <c r="C3549" t="e">
        <f>VLOOKUP("prospect",'Competitor 2'!A3549:B13547,2,FALSE)</f>
        <v>#N/A</v>
      </c>
      <c r="D3549" t="e">
        <f t="shared" si="111"/>
        <v>#N/A</v>
      </c>
    </row>
    <row r="3550" spans="1:4" x14ac:dyDescent="0.25">
      <c r="A3550" t="str">
        <f>VLOOKUP("prospect",'Competitor 1'!A3549:B6293,2,FALSE)</f>
        <v>http://www.freshegg.com/blog/internship-seo-training-first-graduation_48</v>
      </c>
      <c r="B3550" t="str">
        <f t="shared" si="110"/>
        <v>http://www.freshegg.com/</v>
      </c>
      <c r="C3550" t="e">
        <f>VLOOKUP("prospect",'Competitor 2'!A3550:B13548,2,FALSE)</f>
        <v>#N/A</v>
      </c>
      <c r="D3550" t="e">
        <f t="shared" si="111"/>
        <v>#N/A</v>
      </c>
    </row>
    <row r="3551" spans="1:4" x14ac:dyDescent="0.25">
      <c r="A3551" t="str">
        <f>VLOOKUP("prospect",'Competitor 1'!A3550:B6294,2,FALSE)</f>
        <v>http://www.freshegg.com/blog/rebecca-kelley-reviews-seo-internship_61</v>
      </c>
      <c r="B3551" t="str">
        <f t="shared" si="110"/>
        <v>http://www.freshegg.com/</v>
      </c>
      <c r="C3551" t="e">
        <f>VLOOKUP("prospect",'Competitor 2'!A3551:B13549,2,FALSE)</f>
        <v>#N/A</v>
      </c>
      <c r="D3551" t="e">
        <f t="shared" si="111"/>
        <v>#N/A</v>
      </c>
    </row>
    <row r="3552" spans="1:4" x14ac:dyDescent="0.25">
      <c r="A3552" t="str">
        <f>VLOOKUP("prospect",'Competitor 1'!A3551:B6295,2,FALSE)</f>
        <v>http://www.freshegg.com/blog/mentors-inspirations-and-tuition_13</v>
      </c>
      <c r="B3552" t="str">
        <f t="shared" si="110"/>
        <v>http://www.freshegg.com/</v>
      </c>
      <c r="C3552" t="e">
        <f>VLOOKUP("prospect",'Competitor 2'!A3552:B13550,2,FALSE)</f>
        <v>#N/A</v>
      </c>
      <c r="D3552" t="e">
        <f t="shared" si="111"/>
        <v>#N/A</v>
      </c>
    </row>
    <row r="3553" spans="1:4" x14ac:dyDescent="0.25">
      <c r="A3553" t="str">
        <f>VLOOKUP("prospect",'Competitor 1'!A3552:B6296,2,FALSE)</f>
        <v>http://www.datadial.net/blog/index.php/tag/seo-guide/</v>
      </c>
      <c r="B3553" t="str">
        <f t="shared" si="110"/>
        <v>http://www.datadial.net/</v>
      </c>
      <c r="C3553" t="e">
        <f>VLOOKUP("prospect",'Competitor 2'!A3553:B13551,2,FALSE)</f>
        <v>#N/A</v>
      </c>
      <c r="D3553" t="e">
        <f t="shared" si="111"/>
        <v>#N/A</v>
      </c>
    </row>
    <row r="3554" spans="1:4" x14ac:dyDescent="0.25">
      <c r="A3554" t="str">
        <f>VLOOKUP("prospect",'Competitor 1'!A3553:B6297,2,FALSE)</f>
        <v>http://www.datadial.net/blog/index.php/tag/seo-faq/</v>
      </c>
      <c r="B3554" t="str">
        <f t="shared" si="110"/>
        <v>http://www.datadial.net/</v>
      </c>
      <c r="C3554" t="e">
        <f>VLOOKUP("prospect",'Competitor 2'!A3554:B13552,2,FALSE)</f>
        <v>#N/A</v>
      </c>
      <c r="D3554" t="e">
        <f t="shared" si="111"/>
        <v>#N/A</v>
      </c>
    </row>
    <row r="3555" spans="1:4" x14ac:dyDescent="0.25">
      <c r="A3555" t="str">
        <f>VLOOKUP("prospect",'Competitor 1'!A3554:B6298,2,FALSE)</f>
        <v>http://www.datadial.net/blog/index.php/tag/search-engine-optimisation/page/3/</v>
      </c>
      <c r="B3555" t="str">
        <f t="shared" si="110"/>
        <v>http://www.datadial.net/</v>
      </c>
      <c r="C3555" t="e">
        <f>VLOOKUP("prospect",'Competitor 2'!A3555:B13553,2,FALSE)</f>
        <v>#N/A</v>
      </c>
      <c r="D3555" t="e">
        <f t="shared" si="111"/>
        <v>#N/A</v>
      </c>
    </row>
    <row r="3556" spans="1:4" x14ac:dyDescent="0.25">
      <c r="A3556" t="str">
        <f>VLOOKUP("prospect",'Competitor 1'!A3555:B6299,2,FALSE)</f>
        <v>http://www.datadial.net/blog/index.php/category/internet-marketing/search-engine-optimisation/page/6/</v>
      </c>
      <c r="B3556" t="str">
        <f t="shared" si="110"/>
        <v>http://www.datadial.net/</v>
      </c>
      <c r="C3556" t="e">
        <f>VLOOKUP("prospect",'Competitor 2'!A3556:B13554,2,FALSE)</f>
        <v>#N/A</v>
      </c>
      <c r="D3556" t="e">
        <f t="shared" si="111"/>
        <v>#N/A</v>
      </c>
    </row>
    <row r="3557" spans="1:4" x14ac:dyDescent="0.25">
      <c r="A3557" t="str">
        <f>VLOOKUP("prospect",'Competitor 1'!A3556:B6300,2,FALSE)</f>
        <v>http://www.datadial.net/blog/index.php/category/internet-marketing/online-marketing/page/4/</v>
      </c>
      <c r="B3557" t="str">
        <f t="shared" si="110"/>
        <v>http://www.datadial.net/</v>
      </c>
      <c r="C3557" t="e">
        <f>VLOOKUP("prospect",'Competitor 2'!A3557:B13555,2,FALSE)</f>
        <v>#N/A</v>
      </c>
      <c r="D3557" t="e">
        <f t="shared" si="111"/>
        <v>#N/A</v>
      </c>
    </row>
    <row r="3558" spans="1:4" x14ac:dyDescent="0.25">
      <c r="A3558" t="str">
        <f>VLOOKUP("prospect",'Competitor 1'!A3557:B6301,2,FALSE)</f>
        <v>http://www.datadial.net/blog/index.php/tag/infographic/feed/</v>
      </c>
      <c r="B3558" t="str">
        <f t="shared" si="110"/>
        <v>http://www.datadial.net/</v>
      </c>
      <c r="C3558" t="e">
        <f>VLOOKUP("prospect",'Competitor 2'!A3558:B13556,2,FALSE)</f>
        <v>#N/A</v>
      </c>
      <c r="D3558" t="e">
        <f t="shared" si="111"/>
        <v>#N/A</v>
      </c>
    </row>
    <row r="3559" spans="1:4" x14ac:dyDescent="0.25">
      <c r="A3559" t="str">
        <f>VLOOKUP("prospect",'Competitor 1'!A3558:B6302,2,FALSE)</f>
        <v>http://www.datadial.net/blog/index.php/tag/seo-faq/feed/</v>
      </c>
      <c r="B3559" t="str">
        <f t="shared" si="110"/>
        <v>http://www.datadial.net/</v>
      </c>
      <c r="C3559" t="e">
        <f>VLOOKUP("prospect",'Competitor 2'!A3559:B13557,2,FALSE)</f>
        <v>#N/A</v>
      </c>
      <c r="D3559" t="e">
        <f t="shared" si="111"/>
        <v>#N/A</v>
      </c>
    </row>
    <row r="3560" spans="1:4" x14ac:dyDescent="0.25">
      <c r="A3560" t="str">
        <f>VLOOKUP("prospect",'Competitor 1'!A3559:B6303,2,FALSE)</f>
        <v>http://www.datadial.net/blog/index.php/tag/seo-guide/feed/</v>
      </c>
      <c r="B3560" t="str">
        <f t="shared" si="110"/>
        <v>http://www.datadial.net/</v>
      </c>
      <c r="C3560" t="e">
        <f>VLOOKUP("prospect",'Competitor 2'!A3560:B13558,2,FALSE)</f>
        <v>#N/A</v>
      </c>
      <c r="D3560" t="e">
        <f t="shared" si="111"/>
        <v>#N/A</v>
      </c>
    </row>
    <row r="3561" spans="1:4" x14ac:dyDescent="0.25">
      <c r="A3561" t="str">
        <f>VLOOKUP("prospect",'Competitor 1'!A3560:B6304,2,FALSE)</f>
        <v>http://www.datadial.net/blog/index.php/category/development/feed/</v>
      </c>
      <c r="B3561" t="str">
        <f t="shared" si="110"/>
        <v>http://www.datadial.net/</v>
      </c>
      <c r="C3561" t="e">
        <f>VLOOKUP("prospect",'Competitor 2'!A3561:B13559,2,FALSE)</f>
        <v>#N/A</v>
      </c>
      <c r="D3561" t="e">
        <f t="shared" si="111"/>
        <v>#N/A</v>
      </c>
    </row>
    <row r="3562" spans="1:4" x14ac:dyDescent="0.25">
      <c r="A3562" t="str">
        <f>VLOOKUP("prospect",'Competitor 1'!A3561:B6305,2,FALSE)</f>
        <v>http://www.datadial.net/blog/index.php/category/development/e-commerce/feed/</v>
      </c>
      <c r="B3562" t="str">
        <f t="shared" si="110"/>
        <v>http://www.datadial.net/</v>
      </c>
      <c r="C3562" t="e">
        <f>VLOOKUP("prospect",'Competitor 2'!A3562:B13560,2,FALSE)</f>
        <v>#N/A</v>
      </c>
      <c r="D3562" t="e">
        <f t="shared" si="111"/>
        <v>#N/A</v>
      </c>
    </row>
    <row r="3563" spans="1:4" x14ac:dyDescent="0.25">
      <c r="A3563" t="str">
        <f>VLOOKUP("prospect",'Competitor 1'!A3562:B6306,2,FALSE)</f>
        <v>http://www.vaughns-1-pagers.com/internet/seo-experts.htm</v>
      </c>
      <c r="B3563" t="str">
        <f t="shared" si="110"/>
        <v>http://www.vaughns-1-pagers.com/</v>
      </c>
      <c r="C3563" t="e">
        <f>VLOOKUP("prospect",'Competitor 2'!A3563:B13561,2,FALSE)</f>
        <v>#N/A</v>
      </c>
      <c r="D3563" t="e">
        <f t="shared" si="111"/>
        <v>#N/A</v>
      </c>
    </row>
    <row r="3564" spans="1:4" x14ac:dyDescent="0.25">
      <c r="A3564" t="str">
        <f>VLOOKUP("prospect",'Competitor 1'!A3563:B6307,2,FALSE)</f>
        <v>http://t37.net/twitter-decompresse-les-liens-minifies-avant-de-les-indexer.html</v>
      </c>
      <c r="B3564" t="str">
        <f t="shared" si="110"/>
        <v>http://t37.net/</v>
      </c>
      <c r="C3564" t="e">
        <f>VLOOKUP("prospect",'Competitor 2'!A3564:B13562,2,FALSE)</f>
        <v>#N/A</v>
      </c>
      <c r="D3564" t="e">
        <f t="shared" si="111"/>
        <v>#N/A</v>
      </c>
    </row>
    <row r="3565" spans="1:4" x14ac:dyDescent="0.25">
      <c r="A3565" t="str">
        <f>VLOOKUP("prospect",'Competitor 1'!A3564:B6308,2,FALSE)</f>
        <v>http://www.blurbpoint.com/blog/social-media/using-social-media-for-branding-and-site-authority/</v>
      </c>
      <c r="B3565" t="str">
        <f t="shared" si="110"/>
        <v>http://www.blurbpoint.com/</v>
      </c>
      <c r="C3565" t="e">
        <f>VLOOKUP("prospect",'Competitor 2'!A3565:B13563,2,FALSE)</f>
        <v>#N/A</v>
      </c>
      <c r="D3565" t="e">
        <f t="shared" si="111"/>
        <v>#N/A</v>
      </c>
    </row>
    <row r="3566" spans="1:4" x14ac:dyDescent="0.25">
      <c r="A3566" t="str">
        <f>VLOOKUP("prospect",'Competitor 1'!A3565:B6309,2,FALSE)</f>
        <v>http://www.blurbpoint.com/blog/author/jack/feed/</v>
      </c>
      <c r="B3566" t="str">
        <f t="shared" si="110"/>
        <v>http://www.blurbpoint.com/</v>
      </c>
      <c r="C3566" t="e">
        <f>VLOOKUP("prospect",'Competitor 2'!A3566:B13564,2,FALSE)</f>
        <v>#N/A</v>
      </c>
      <c r="D3566" t="e">
        <f t="shared" si="111"/>
        <v>#N/A</v>
      </c>
    </row>
    <row r="3567" spans="1:4" x14ac:dyDescent="0.25">
      <c r="A3567" t="str">
        <f>VLOOKUP("prospect",'Competitor 1'!A3566:B6310,2,FALSE)</f>
        <v>http://www.blurbpoint.com/blog/feed/</v>
      </c>
      <c r="B3567" t="str">
        <f t="shared" si="110"/>
        <v>http://www.blurbpoint.com/</v>
      </c>
      <c r="C3567" t="e">
        <f>VLOOKUP("prospect",'Competitor 2'!A3567:B13565,2,FALSE)</f>
        <v>#N/A</v>
      </c>
      <c r="D3567" t="e">
        <f t="shared" si="111"/>
        <v>#N/A</v>
      </c>
    </row>
    <row r="3568" spans="1:4" x14ac:dyDescent="0.25">
      <c r="A3568" t="str">
        <f>VLOOKUP("prospect",'Competitor 1'!A3567:B6311,2,FALSE)</f>
        <v>http://www.paperstreet.com/blog/3953</v>
      </c>
      <c r="B3568" t="str">
        <f t="shared" si="110"/>
        <v>http://www.paperstreet.com/</v>
      </c>
      <c r="C3568" t="e">
        <f>VLOOKUP("prospect",'Competitor 2'!A3568:B13566,2,FALSE)</f>
        <v>#N/A</v>
      </c>
      <c r="D3568" t="e">
        <f t="shared" si="111"/>
        <v>#N/A</v>
      </c>
    </row>
    <row r="3569" spans="1:4" x14ac:dyDescent="0.25">
      <c r="A3569" t="str">
        <f>VLOOKUP("prospect",'Competitor 1'!A3568:B6312,2,FALSE)</f>
        <v>http://www.paperstreet.com/blog/category/seo-2/feed</v>
      </c>
      <c r="B3569" t="str">
        <f t="shared" si="110"/>
        <v>http://www.paperstreet.com/</v>
      </c>
      <c r="C3569" t="e">
        <f>VLOOKUP("prospect",'Competitor 2'!A3569:B13567,2,FALSE)</f>
        <v>#N/A</v>
      </c>
      <c r="D3569" t="e">
        <f t="shared" si="111"/>
        <v>#N/A</v>
      </c>
    </row>
    <row r="3570" spans="1:4" x14ac:dyDescent="0.25">
      <c r="A3570" t="str">
        <f>VLOOKUP("prospect",'Competitor 1'!A3569:B6313,2,FALSE)</f>
        <v>http://www.guao.hk/tag/personalized-search</v>
      </c>
      <c r="B3570" t="str">
        <f t="shared" si="110"/>
        <v>http://www.guao.hk/</v>
      </c>
      <c r="C3570" t="e">
        <f>VLOOKUP("prospect",'Competitor 2'!A3570:B13568,2,FALSE)</f>
        <v>#N/A</v>
      </c>
      <c r="D3570" t="e">
        <f t="shared" si="111"/>
        <v>#N/A</v>
      </c>
    </row>
    <row r="3571" spans="1:4" x14ac:dyDescent="0.25">
      <c r="A3571" t="str">
        <f>VLOOKUP("prospect",'Competitor 1'!A3570:B6314,2,FALSE)</f>
        <v>http://www.guao.hk/posts/how-the-focus-on-first-helps-hide-googles-relevancy-problems.html</v>
      </c>
      <c r="B3571" t="str">
        <f t="shared" si="110"/>
        <v>http://www.guao.hk/</v>
      </c>
      <c r="C3571" t="e">
        <f>VLOOKUP("prospect",'Competitor 2'!A3571:B13569,2,FALSE)</f>
        <v>#N/A</v>
      </c>
      <c r="D3571" t="e">
        <f t="shared" si="111"/>
        <v>#N/A</v>
      </c>
    </row>
    <row r="3572" spans="1:4" x14ac:dyDescent="0.25">
      <c r="A3572" t="str">
        <f>VLOOKUP("prospect",'Competitor 1'!A3571:B6315,2,FALSE)</f>
        <v>http://webprofessionals.org/5-seo-tools-marketers-should-know-about-now/</v>
      </c>
      <c r="B3572" t="str">
        <f t="shared" si="110"/>
        <v>http://webprofessionals.org/</v>
      </c>
      <c r="C3572" t="e">
        <f>VLOOKUP("prospect",'Competitor 2'!A3572:B13570,2,FALSE)</f>
        <v>#N/A</v>
      </c>
      <c r="D3572" t="e">
        <f t="shared" si="111"/>
        <v>#N/A</v>
      </c>
    </row>
    <row r="3573" spans="1:4" x14ac:dyDescent="0.25">
      <c r="A3573" t="str">
        <f>VLOOKUP("prospect",'Competitor 1'!A3572:B6316,2,FALSE)</f>
        <v>http://www.aimclearblog.com/2007/10/16/linkbaiting-the-art-of-mass-link-building/</v>
      </c>
      <c r="B3573" t="str">
        <f t="shared" si="110"/>
        <v>http://www.aimclearblog.com/</v>
      </c>
      <c r="C3573" t="e">
        <f>VLOOKUP("prospect",'Competitor 2'!A3573:B13571,2,FALSE)</f>
        <v>#N/A</v>
      </c>
      <c r="D3573" t="e">
        <f t="shared" si="111"/>
        <v>#N/A</v>
      </c>
    </row>
    <row r="3574" spans="1:4" x14ac:dyDescent="0.25">
      <c r="A3574" t="str">
        <f>VLOOKUP("prospect",'Competitor 1'!A3573:B6317,2,FALSE)</f>
        <v>http://www.aimclearblog.com/2007/07/06/seo-is-like-music/</v>
      </c>
      <c r="B3574" t="str">
        <f t="shared" si="110"/>
        <v>http://www.aimclearblog.com/</v>
      </c>
      <c r="C3574" t="e">
        <f>VLOOKUP("prospect",'Competitor 2'!A3574:B13572,2,FALSE)</f>
        <v>#N/A</v>
      </c>
      <c r="D3574" t="e">
        <f t="shared" si="111"/>
        <v>#N/A</v>
      </c>
    </row>
    <row r="3575" spans="1:4" x14ac:dyDescent="0.25">
      <c r="A3575" t="str">
        <f>VLOOKUP("prospect",'Competitor 1'!A3574:B6318,2,FALSE)</f>
        <v>http://www.aimclearblog.com/2007/10/16/smx-social-media-the-intersection-of-social-media-and-search/</v>
      </c>
      <c r="B3575" t="str">
        <f t="shared" si="110"/>
        <v>http://www.aimclearblog.com/</v>
      </c>
      <c r="C3575" t="e">
        <f>VLOOKUP("prospect",'Competitor 2'!A3575:B13573,2,FALSE)</f>
        <v>#N/A</v>
      </c>
      <c r="D3575" t="e">
        <f t="shared" si="111"/>
        <v>#N/A</v>
      </c>
    </row>
    <row r="3576" spans="1:4" x14ac:dyDescent="0.25">
      <c r="A3576" t="str">
        <f>VLOOKUP("prospect",'Competitor 1'!A3575:B6319,2,FALSE)</f>
        <v>http://www.aimclearblog.com/2007/10/17/smx-focus-on-social-micro-communities/</v>
      </c>
      <c r="B3576" t="str">
        <f t="shared" si="110"/>
        <v>http://www.aimclearblog.com/</v>
      </c>
      <c r="C3576" t="e">
        <f>VLOOKUP("prospect",'Competitor 2'!A3576:B13574,2,FALSE)</f>
        <v>#N/A</v>
      </c>
      <c r="D3576" t="e">
        <f t="shared" si="111"/>
        <v>#N/A</v>
      </c>
    </row>
    <row r="3577" spans="1:4" x14ac:dyDescent="0.25">
      <c r="A3577" t="str">
        <f>VLOOKUP("prospect",'Competitor 1'!A3576:B6320,2,FALSE)</f>
        <v>http://www.aimclearblog.com/category/link-baiting/</v>
      </c>
      <c r="B3577" t="str">
        <f t="shared" si="110"/>
        <v>http://www.aimclearblog.com/</v>
      </c>
      <c r="C3577" t="e">
        <f>VLOOKUP("prospect",'Competitor 2'!A3577:B13575,2,FALSE)</f>
        <v>#N/A</v>
      </c>
      <c r="D3577" t="e">
        <f t="shared" si="111"/>
        <v>#N/A</v>
      </c>
    </row>
    <row r="3578" spans="1:4" x14ac:dyDescent="0.25">
      <c r="A3578" t="str">
        <f>VLOOKUP("prospect",'Competitor 1'!A3577:B6321,2,FALSE)</f>
        <v>http://www.aimclearblog.com/category/seo-news/</v>
      </c>
      <c r="B3578" t="str">
        <f t="shared" si="110"/>
        <v>http://www.aimclearblog.com/</v>
      </c>
      <c r="C3578" t="e">
        <f>VLOOKUP("prospect",'Competitor 2'!A3578:B13576,2,FALSE)</f>
        <v>#N/A</v>
      </c>
      <c r="D3578" t="e">
        <f t="shared" si="111"/>
        <v>#N/A</v>
      </c>
    </row>
    <row r="3579" spans="1:4" x14ac:dyDescent="0.25">
      <c r="A3579" t="str">
        <f>VLOOKUP("prospect",'Competitor 1'!A3578:B6322,2,FALSE)</f>
        <v>http://www.aimclearblog.com/2009/10/29/rand-fishkin-seo-mentors-what-pisses-him-off/</v>
      </c>
      <c r="B3579" t="str">
        <f t="shared" si="110"/>
        <v>http://www.aimclearblog.com/</v>
      </c>
      <c r="C3579" t="e">
        <f>VLOOKUP("prospect",'Competitor 2'!A3579:B13577,2,FALSE)</f>
        <v>#N/A</v>
      </c>
      <c r="D3579" t="e">
        <f t="shared" si="111"/>
        <v>#N/A</v>
      </c>
    </row>
    <row r="3580" spans="1:4" x14ac:dyDescent="0.25">
      <c r="A3580" t="str">
        <f>VLOOKUP("prospect",'Competitor 1'!A3579:B6323,2,FALSE)</f>
        <v>http://www.aimclearblog.com/2008/10/06/smx-east-search-grows-up-to-claim-its-birthright/</v>
      </c>
      <c r="B3580" t="str">
        <f t="shared" si="110"/>
        <v>http://www.aimclearblog.com/</v>
      </c>
      <c r="C3580" t="e">
        <f>VLOOKUP("prospect",'Competitor 2'!A3580:B13578,2,FALSE)</f>
        <v>#N/A</v>
      </c>
      <c r="D3580" t="e">
        <f t="shared" si="111"/>
        <v>#N/A</v>
      </c>
    </row>
    <row r="3581" spans="1:4" x14ac:dyDescent="0.25">
      <c r="A3581" t="str">
        <f>VLOOKUP("prospect",'Competitor 1'!A3580:B6324,2,FALSE)</f>
        <v>http://www.aimclearblog.com/2007/10/18/smx-social-media-nyc-2007-postlude/</v>
      </c>
      <c r="B3581" t="str">
        <f t="shared" si="110"/>
        <v>http://www.aimclearblog.com/</v>
      </c>
      <c r="C3581" t="e">
        <f>VLOOKUP("prospect",'Competitor 2'!A3581:B13579,2,FALSE)</f>
        <v>#N/A</v>
      </c>
      <c r="D3581" t="e">
        <f t="shared" si="111"/>
        <v>#N/A</v>
      </c>
    </row>
    <row r="3582" spans="1:4" x14ac:dyDescent="0.25">
      <c r="A3582" t="str">
        <f>VLOOKUP("prospect",'Competitor 1'!A3581:B6325,2,FALSE)</f>
        <v>http://www.aimclearblog.com/2007/10/14/prelude-to-smx-nyc-neil-patel%E2%80%99s-masterful-social-media-zen/</v>
      </c>
      <c r="B3582" t="str">
        <f t="shared" si="110"/>
        <v>http://www.aimclearblog.com/</v>
      </c>
      <c r="C3582" t="e">
        <f>VLOOKUP("prospect",'Competitor 2'!A3582:B13580,2,FALSE)</f>
        <v>#N/A</v>
      </c>
      <c r="D3582" t="e">
        <f t="shared" si="111"/>
        <v>#N/A</v>
      </c>
    </row>
    <row r="3583" spans="1:4" x14ac:dyDescent="0.25">
      <c r="A3583" t="str">
        <f>VLOOKUP("prospect",'Competitor 1'!A3582:B6326,2,FALSE)</f>
        <v>http://www.aimclearblog.com/2008/05/10/need-to-hire-sem-help-where-to-find-industry-thought-leaders/</v>
      </c>
      <c r="B3583" t="str">
        <f t="shared" si="110"/>
        <v>http://www.aimclearblog.com/</v>
      </c>
      <c r="C3583" t="e">
        <f>VLOOKUP("prospect",'Competitor 2'!A3583:B13581,2,FALSE)</f>
        <v>#N/A</v>
      </c>
      <c r="D3583" t="e">
        <f t="shared" si="111"/>
        <v>#N/A</v>
      </c>
    </row>
    <row r="3584" spans="1:4" x14ac:dyDescent="0.25">
      <c r="A3584" t="str">
        <f>VLOOKUP("prospect",'Competitor 1'!A3583:B6327,2,FALSE)</f>
        <v>http://www.aimclearblog.com/category/community-manager/page/2/</v>
      </c>
      <c r="B3584" t="str">
        <f t="shared" si="110"/>
        <v>http://www.aimclearblog.com/</v>
      </c>
      <c r="C3584" t="e">
        <f>VLOOKUP("prospect",'Competitor 2'!A3584:B13582,2,FALSE)</f>
        <v>#N/A</v>
      </c>
      <c r="D3584" t="e">
        <f t="shared" si="111"/>
        <v>#N/A</v>
      </c>
    </row>
    <row r="3585" spans="1:4" x14ac:dyDescent="0.25">
      <c r="A3585" t="str">
        <f>VLOOKUP("prospect",'Competitor 1'!A3584:B6328,2,FALSE)</f>
        <v>http://www.aimclearblog.com/category/smx-advanced-2/page/2/</v>
      </c>
      <c r="B3585" t="str">
        <f t="shared" si="110"/>
        <v>http://www.aimclearblog.com/</v>
      </c>
      <c r="C3585" t="e">
        <f>VLOOKUP("prospect",'Competitor 2'!A3585:B13583,2,FALSE)</f>
        <v>#N/A</v>
      </c>
      <c r="D3585" t="e">
        <f t="shared" si="111"/>
        <v>#N/A</v>
      </c>
    </row>
    <row r="3586" spans="1:4" x14ac:dyDescent="0.25">
      <c r="A3586" t="str">
        <f>VLOOKUP("prospect",'Competitor 1'!A3585:B6329,2,FALSE)</f>
        <v>http://www.aimclearblog.com/2007/04/12/rand-fishkins-yellow-shoes/</v>
      </c>
      <c r="B3586" t="str">
        <f t="shared" si="110"/>
        <v>http://www.aimclearblog.com/</v>
      </c>
      <c r="C3586" t="e">
        <f>VLOOKUP("prospect",'Competitor 2'!A3586:B13584,2,FALSE)</f>
        <v>#N/A</v>
      </c>
      <c r="D3586" t="e">
        <f t="shared" si="111"/>
        <v>#N/A</v>
      </c>
    </row>
    <row r="3587" spans="1:4" x14ac:dyDescent="0.25">
      <c r="A3587" t="str">
        <f>VLOOKUP("prospect",'Competitor 1'!A3586:B6330,2,FALSE)</f>
        <v>http://www.aimclearblog.com/2008/06/05/scientists-poets-colleagues-discourse-the-genius-of-smx-advanced/</v>
      </c>
      <c r="B3587" t="str">
        <f t="shared" ref="B3587:B3650" si="112">LEFT(A3587,FIND("/",A3587,8))</f>
        <v>http://www.aimclearblog.com/</v>
      </c>
      <c r="C3587" t="e">
        <f>VLOOKUP("prospect",'Competitor 2'!A3587:B13585,2,FALSE)</f>
        <v>#N/A</v>
      </c>
      <c r="D3587" t="e">
        <f t="shared" ref="D3587:D3650" si="113">LEFT(C3587,FIND("/",C3587,8))</f>
        <v>#N/A</v>
      </c>
    </row>
    <row r="3588" spans="1:4" x14ac:dyDescent="0.25">
      <c r="A3588" t="str">
        <f>VLOOKUP("prospect",'Competitor 1'!A3587:B6331,2,FALSE)</f>
        <v>http://www.aimclearblog.com/2007/04/15/rand-fishkin-yellow-shoes-the-truth-revealed/</v>
      </c>
      <c r="B3588" t="str">
        <f t="shared" si="112"/>
        <v>http://www.aimclearblog.com/</v>
      </c>
      <c r="C3588" t="e">
        <f>VLOOKUP("prospect",'Competitor 2'!A3588:B13586,2,FALSE)</f>
        <v>#N/A</v>
      </c>
      <c r="D3588" t="e">
        <f t="shared" si="113"/>
        <v>#N/A</v>
      </c>
    </row>
    <row r="3589" spans="1:4" x14ac:dyDescent="0.25">
      <c r="A3589" t="str">
        <f>VLOOKUP("prospect",'Competitor 1'!A3588:B6332,2,FALSE)</f>
        <v>http://www.aimclearblog.com/2007/10/07/aimclear-to-cover-smx-social-media-nyc/</v>
      </c>
      <c r="B3589" t="str">
        <f t="shared" si="112"/>
        <v>http://www.aimclearblog.com/</v>
      </c>
      <c r="C3589" t="e">
        <f>VLOOKUP("prospect",'Competitor 2'!A3589:B13587,2,FALSE)</f>
        <v>#N/A</v>
      </c>
      <c r="D3589" t="e">
        <f t="shared" si="113"/>
        <v>#N/A</v>
      </c>
    </row>
    <row r="3590" spans="1:4" x14ac:dyDescent="0.25">
      <c r="A3590" t="str">
        <f>VLOOKUP("prospect",'Competitor 1'!A3589:B6333,2,FALSE)</f>
        <v>http://www.aimclearblog.com/2011/05/23/community-manager-clubhouse-chitchat-with-seomozs-jennita/</v>
      </c>
      <c r="B3590" t="str">
        <f t="shared" si="112"/>
        <v>http://www.aimclearblog.com/</v>
      </c>
      <c r="C3590" t="e">
        <f>VLOOKUP("prospect",'Competitor 2'!A3590:B13588,2,FALSE)</f>
        <v>#N/A</v>
      </c>
      <c r="D3590" t="e">
        <f t="shared" si="113"/>
        <v>#N/A</v>
      </c>
    </row>
    <row r="3591" spans="1:4" x14ac:dyDescent="0.25">
      <c r="A3591" t="str">
        <f>VLOOKUP("prospect",'Competitor 1'!A3590:B6334,2,FALSE)</f>
        <v>http://www.aimclearblog.com/2008/03/28/happy-1-year-birthday-aimclear-blog/</v>
      </c>
      <c r="B3591" t="str">
        <f t="shared" si="112"/>
        <v>http://www.aimclearblog.com/</v>
      </c>
      <c r="C3591" t="e">
        <f>VLOOKUP("prospect",'Competitor 2'!A3591:B13589,2,FALSE)</f>
        <v>#N/A</v>
      </c>
      <c r="D3591" t="e">
        <f t="shared" si="113"/>
        <v>#N/A</v>
      </c>
    </row>
    <row r="3592" spans="1:4" x14ac:dyDescent="0.25">
      <c r="A3592" t="str">
        <f>VLOOKUP("prospect",'Competitor 1'!A3591:B6335,2,FALSE)</f>
        <v>http://www.aimclearblog.com/2008/05/31/aimclear-invited-to-speak-smx-advanced-seattle-2008/</v>
      </c>
      <c r="B3592" t="str">
        <f t="shared" si="112"/>
        <v>http://www.aimclearblog.com/</v>
      </c>
      <c r="C3592" t="e">
        <f>VLOOKUP("prospect",'Competitor 2'!A3592:B13590,2,FALSE)</f>
        <v>#N/A</v>
      </c>
      <c r="D3592" t="e">
        <f t="shared" si="113"/>
        <v>#N/A</v>
      </c>
    </row>
    <row r="3593" spans="1:4" x14ac:dyDescent="0.25">
      <c r="A3593" t="str">
        <f>VLOOKUP("prospect",'Competitor 1'!A3592:B6336,2,FALSE)</f>
        <v>http://www.aimclearblog.com/2007/05/24/power-bloggers-link-to-competitors/</v>
      </c>
      <c r="B3593" t="str">
        <f t="shared" si="112"/>
        <v>http://www.aimclearblog.com/</v>
      </c>
      <c r="C3593" t="e">
        <f>VLOOKUP("prospect",'Competitor 2'!A3593:B13591,2,FALSE)</f>
        <v>#N/A</v>
      </c>
      <c r="D3593" t="e">
        <f t="shared" si="113"/>
        <v>#N/A</v>
      </c>
    </row>
    <row r="3594" spans="1:4" x14ac:dyDescent="0.25">
      <c r="A3594" t="str">
        <f>VLOOKUP("prospect",'Competitor 1'!A3593:B6337,2,FALSE)</f>
        <v>http://www.marketingtechblog.com/how-to-increase-visits-pageviews/</v>
      </c>
      <c r="B3594" t="str">
        <f t="shared" si="112"/>
        <v>http://www.marketingtechblog.com/</v>
      </c>
      <c r="C3594" t="e">
        <f>VLOOKUP("prospect",'Competitor 2'!A3594:B13592,2,FALSE)</f>
        <v>#N/A</v>
      </c>
      <c r="D3594" t="e">
        <f t="shared" si="113"/>
        <v>#N/A</v>
      </c>
    </row>
    <row r="3595" spans="1:4" x14ac:dyDescent="0.25">
      <c r="A3595" t="str">
        <f>VLOOKUP("prospect",'Competitor 1'!A3594:B6338,2,FALSE)</f>
        <v>http://www.marketingtechblog.com/corporate-blogging-strategies/</v>
      </c>
      <c r="B3595" t="str">
        <f t="shared" si="112"/>
        <v>http://www.marketingtechblog.com/</v>
      </c>
      <c r="C3595" t="e">
        <f>VLOOKUP("prospect",'Competitor 2'!A3595:B13593,2,FALSE)</f>
        <v>#N/A</v>
      </c>
      <c r="D3595" t="e">
        <f t="shared" si="113"/>
        <v>#N/A</v>
      </c>
    </row>
    <row r="3596" spans="1:4" x14ac:dyDescent="0.25">
      <c r="A3596" t="str">
        <f>VLOOKUP("prospect",'Competitor 1'!A3595:B6339,2,FALSE)</f>
        <v>http://www.marketingtechblog.com/words-per-blog-post-for-seo/</v>
      </c>
      <c r="B3596" t="str">
        <f t="shared" si="112"/>
        <v>http://www.marketingtechblog.com/</v>
      </c>
      <c r="C3596" t="e">
        <f>VLOOKUP("prospect",'Competitor 2'!A3596:B13594,2,FALSE)</f>
        <v>#N/A</v>
      </c>
      <c r="D3596" t="e">
        <f t="shared" si="113"/>
        <v>#N/A</v>
      </c>
    </row>
    <row r="3597" spans="1:4" x14ac:dyDescent="0.25">
      <c r="A3597" t="str">
        <f>VLOOKUP("prospect",'Competitor 1'!A3596:B6340,2,FALSE)</f>
        <v>http://www.marketingtechblog.com/the-long-tail-of-commenting-never-blog-alone/</v>
      </c>
      <c r="B3597" t="str">
        <f t="shared" si="112"/>
        <v>http://www.marketingtechblog.com/</v>
      </c>
      <c r="C3597" t="e">
        <f>VLOOKUP("prospect",'Competitor 2'!A3597:B13595,2,FALSE)</f>
        <v>#N/A</v>
      </c>
      <c r="D3597" t="e">
        <f t="shared" si="113"/>
        <v>#N/A</v>
      </c>
    </row>
    <row r="3598" spans="1:4" x14ac:dyDescent="0.25">
      <c r="A3598" t="str">
        <f>VLOOKUP("prospect",'Competitor 1'!A3597:B6341,2,FALSE)</f>
        <v>http://mytypes.com/seoblogtemplates/category/general/page/2/</v>
      </c>
      <c r="B3598" t="str">
        <f t="shared" si="112"/>
        <v>http://mytypes.com/</v>
      </c>
      <c r="C3598" t="e">
        <f>VLOOKUP("prospect",'Competitor 2'!A3598:B13596,2,FALSE)</f>
        <v>#N/A</v>
      </c>
      <c r="D3598" t="e">
        <f t="shared" si="113"/>
        <v>#N/A</v>
      </c>
    </row>
    <row r="3599" spans="1:4" x14ac:dyDescent="0.25">
      <c r="A3599" t="str">
        <f>VLOOKUP("prospect",'Competitor 1'!A3598:B6342,2,FALSE)</f>
        <v>http://mytypes.com/seoblogtemplates/category/links/</v>
      </c>
      <c r="B3599" t="str">
        <f t="shared" si="112"/>
        <v>http://mytypes.com/</v>
      </c>
      <c r="C3599" t="e">
        <f>VLOOKUP("prospect",'Competitor 2'!A3599:B13597,2,FALSE)</f>
        <v>#N/A</v>
      </c>
      <c r="D3599" t="e">
        <f t="shared" si="113"/>
        <v>#N/A</v>
      </c>
    </row>
    <row r="3600" spans="1:4" x14ac:dyDescent="0.25">
      <c r="A3600" t="str">
        <f>VLOOKUP("prospect",'Competitor 1'!A3599:B6343,2,FALSE)</f>
        <v>http://mytypes.com/seoblogtemplates/category/the-book/</v>
      </c>
      <c r="B3600" t="str">
        <f t="shared" si="112"/>
        <v>http://mytypes.com/</v>
      </c>
      <c r="C3600" t="e">
        <f>VLOOKUP("prospect",'Competitor 2'!A3600:B13598,2,FALSE)</f>
        <v>#N/A</v>
      </c>
      <c r="D3600" t="e">
        <f t="shared" si="113"/>
        <v>#N/A</v>
      </c>
    </row>
    <row r="3601" spans="1:4" x14ac:dyDescent="0.25">
      <c r="A3601" t="str">
        <f>VLOOKUP("prospect",'Competitor 1'!A3600:B6344,2,FALSE)</f>
        <v>http://mytypes.com/seoblogtemplates/category/google-algorithm/</v>
      </c>
      <c r="B3601" t="str">
        <f t="shared" si="112"/>
        <v>http://mytypes.com/</v>
      </c>
      <c r="C3601" t="e">
        <f>VLOOKUP("prospect",'Competitor 2'!A3601:B13599,2,FALSE)</f>
        <v>#N/A</v>
      </c>
      <c r="D3601" t="e">
        <f t="shared" si="113"/>
        <v>#N/A</v>
      </c>
    </row>
    <row r="3602" spans="1:4" x14ac:dyDescent="0.25">
      <c r="A3602" t="str">
        <f>VLOOKUP("prospect",'Competitor 1'!A3601:B6345,2,FALSE)</f>
        <v>http://mytypes.com/seoblogtemplates/learning-seo-from-the-gutters-guy/</v>
      </c>
      <c r="B3602" t="str">
        <f t="shared" si="112"/>
        <v>http://mytypes.com/</v>
      </c>
      <c r="C3602" t="e">
        <f>VLOOKUP("prospect",'Competitor 2'!A3602:B13600,2,FALSE)</f>
        <v>#N/A</v>
      </c>
      <c r="D3602" t="e">
        <f t="shared" si="113"/>
        <v>#N/A</v>
      </c>
    </row>
    <row r="3603" spans="1:4" x14ac:dyDescent="0.25">
      <c r="A3603" t="str">
        <f>VLOOKUP("prospect",'Competitor 1'!A3602:B6346,2,FALSE)</f>
        <v>http://mytypes.com/seoblogtemplates/chapter-6-cracking-the-google-code-technical-nut-shell/</v>
      </c>
      <c r="B3603" t="str">
        <f t="shared" si="112"/>
        <v>http://mytypes.com/</v>
      </c>
      <c r="C3603" t="e">
        <f>VLOOKUP("prospect",'Competitor 2'!A3603:B13601,2,FALSE)</f>
        <v>#N/A</v>
      </c>
      <c r="D3603" t="e">
        <f t="shared" si="113"/>
        <v>#N/A</v>
      </c>
    </row>
    <row r="3604" spans="1:4" x14ac:dyDescent="0.25">
      <c r="A3604" t="str">
        <f>VLOOKUP("prospect",'Competitor 1'!A3603:B6347,2,FALSE)</f>
        <v>http://mytypes.com/seoblogtemplates/weekend-on-the-links-5-2/</v>
      </c>
      <c r="B3604" t="str">
        <f t="shared" si="112"/>
        <v>http://mytypes.com/</v>
      </c>
      <c r="C3604" t="e">
        <f>VLOOKUP("prospect",'Competitor 2'!A3604:B13602,2,FALSE)</f>
        <v>#N/A</v>
      </c>
      <c r="D3604" t="e">
        <f t="shared" si="113"/>
        <v>#N/A</v>
      </c>
    </row>
    <row r="3605" spans="1:4" x14ac:dyDescent="0.25">
      <c r="A3605" t="str">
        <f>VLOOKUP("prospect",'Competitor 1'!A3604:B6348,2,FALSE)</f>
        <v>http://mytypes.com/seoblogtemplates/the-anatomy-of-a-search-engine-the-google-algorithm/</v>
      </c>
      <c r="B3605" t="str">
        <f t="shared" si="112"/>
        <v>http://mytypes.com/</v>
      </c>
      <c r="C3605" t="e">
        <f>VLOOKUP("prospect",'Competitor 2'!A3605:B13603,2,FALSE)</f>
        <v>#N/A</v>
      </c>
      <c r="D3605" t="e">
        <f t="shared" si="113"/>
        <v>#N/A</v>
      </c>
    </row>
    <row r="3606" spans="1:4" x14ac:dyDescent="0.25">
      <c r="A3606" t="str">
        <f>VLOOKUP("prospect",'Competitor 1'!A3605:B6349,2,FALSE)</f>
        <v>http://mytypes.com/seoblogtemplates/category/blog/page/3/</v>
      </c>
      <c r="B3606" t="str">
        <f t="shared" si="112"/>
        <v>http://mytypes.com/</v>
      </c>
      <c r="C3606" t="e">
        <f>VLOOKUP("prospect",'Competitor 2'!A3606:B13604,2,FALSE)</f>
        <v>#N/A</v>
      </c>
      <c r="D3606" t="e">
        <f t="shared" si="113"/>
        <v>#N/A</v>
      </c>
    </row>
    <row r="3607" spans="1:4" x14ac:dyDescent="0.25">
      <c r="A3607" t="str">
        <f>VLOOKUP("prospect",'Competitor 1'!A3606:B6350,2,FALSE)</f>
        <v>http://mytypes.com/seoblogtemplates/category/blogging/page/3/</v>
      </c>
      <c r="B3607" t="str">
        <f t="shared" si="112"/>
        <v>http://mytypes.com/</v>
      </c>
      <c r="C3607" t="e">
        <f>VLOOKUP("prospect",'Competitor 2'!A3607:B13605,2,FALSE)</f>
        <v>#N/A</v>
      </c>
      <c r="D3607" t="e">
        <f t="shared" si="113"/>
        <v>#N/A</v>
      </c>
    </row>
    <row r="3608" spans="1:4" x14ac:dyDescent="0.25">
      <c r="A3608" t="str">
        <f>VLOOKUP("prospect",'Competitor 1'!A3607:B6351,2,FALSE)</f>
        <v>http://mytypes.com/seoblogtemplates/category/google-algorithm/feed/</v>
      </c>
      <c r="B3608" t="str">
        <f t="shared" si="112"/>
        <v>http://mytypes.com/</v>
      </c>
      <c r="C3608" t="e">
        <f>VLOOKUP("prospect",'Competitor 2'!A3608:B13606,2,FALSE)</f>
        <v>#N/A</v>
      </c>
      <c r="D3608" t="e">
        <f t="shared" si="113"/>
        <v>#N/A</v>
      </c>
    </row>
    <row r="3609" spans="1:4" x14ac:dyDescent="0.25">
      <c r="A3609" t="str">
        <f>VLOOKUP("prospect",'Competitor 1'!A3608:B6352,2,FALSE)</f>
        <v>http://mytypes.com/seoblogtemplates/category/links/feed/</v>
      </c>
      <c r="B3609" t="str">
        <f t="shared" si="112"/>
        <v>http://mytypes.com/</v>
      </c>
      <c r="C3609" t="e">
        <f>VLOOKUP("prospect",'Competitor 2'!A3609:B13607,2,FALSE)</f>
        <v>#N/A</v>
      </c>
      <c r="D3609" t="e">
        <f t="shared" si="113"/>
        <v>#N/A</v>
      </c>
    </row>
    <row r="3610" spans="1:4" x14ac:dyDescent="0.25">
      <c r="A3610" t="str">
        <f>VLOOKUP("prospect",'Competitor 1'!A3609:B6353,2,FALSE)</f>
        <v>http://mytypes.com/seoblogtemplates/category/the-book/feed/</v>
      </c>
      <c r="B3610" t="str">
        <f t="shared" si="112"/>
        <v>http://mytypes.com/</v>
      </c>
      <c r="C3610" t="e">
        <f>VLOOKUP("prospect",'Competitor 2'!A3610:B13608,2,FALSE)</f>
        <v>#N/A</v>
      </c>
      <c r="D3610" t="e">
        <f t="shared" si="113"/>
        <v>#N/A</v>
      </c>
    </row>
    <row r="3611" spans="1:4" x14ac:dyDescent="0.25">
      <c r="A3611" t="str">
        <f>VLOOKUP("prospect",'Competitor 1'!A3610:B6354,2,FALSE)</f>
        <v>http://www.goguides.org/topic/76276.html</v>
      </c>
      <c r="B3611" t="str">
        <f t="shared" si="112"/>
        <v>http://www.goguides.org/</v>
      </c>
      <c r="C3611" t="e">
        <f>VLOOKUP("prospect",'Competitor 2'!A3611:B13609,2,FALSE)</f>
        <v>#N/A</v>
      </c>
      <c r="D3611" t="e">
        <f t="shared" si="113"/>
        <v>#N/A</v>
      </c>
    </row>
    <row r="3612" spans="1:4" x14ac:dyDescent="0.25">
      <c r="A3612" t="str">
        <f>VLOOKUP("prospect",'Competitor 1'!A3611:B6355,2,FALSE)</f>
        <v>http://seo-city.co.uk/blog/meet-the-biggest-seo-consultancy-on-the-planet/</v>
      </c>
      <c r="B3612" t="str">
        <f t="shared" si="112"/>
        <v>http://seo-city.co.uk/</v>
      </c>
      <c r="C3612" t="e">
        <f>VLOOKUP("prospect",'Competitor 2'!A3612:B13610,2,FALSE)</f>
        <v>#N/A</v>
      </c>
      <c r="D3612" t="e">
        <f t="shared" si="113"/>
        <v>#N/A</v>
      </c>
    </row>
    <row r="3613" spans="1:4" x14ac:dyDescent="0.25">
      <c r="A3613" t="str">
        <f>VLOOKUP("prospect",'Competitor 1'!A3612:B6356,2,FALSE)</f>
        <v>http://www.webmetricsguru.com/archives/2011/04/monitoring-vs-measurement-mycustomer-com-article-and-a-new-taxonomy-need-to-choose-platforms-and-tools/</v>
      </c>
      <c r="B3613" t="str">
        <f t="shared" si="112"/>
        <v>http://www.webmetricsguru.com/</v>
      </c>
      <c r="C3613" t="e">
        <f>VLOOKUP("prospect",'Competitor 2'!A3613:B13611,2,FALSE)</f>
        <v>#N/A</v>
      </c>
      <c r="D3613" t="e">
        <f t="shared" si="113"/>
        <v>#N/A</v>
      </c>
    </row>
    <row r="3614" spans="1:4" x14ac:dyDescent="0.25">
      <c r="A3614" t="str">
        <f>VLOOKUP("prospect",'Competitor 1'!A3613:B6357,2,FALSE)</f>
        <v>http://www.webmetricsguru.com/category/social-media/</v>
      </c>
      <c r="B3614" t="str">
        <f t="shared" si="112"/>
        <v>http://www.webmetricsguru.com/</v>
      </c>
      <c r="C3614" t="e">
        <f>VLOOKUP("prospect",'Competitor 2'!A3614:B13612,2,FALSE)</f>
        <v>#N/A</v>
      </c>
      <c r="D3614" t="e">
        <f t="shared" si="113"/>
        <v>#N/A</v>
      </c>
    </row>
    <row r="3615" spans="1:4" x14ac:dyDescent="0.25">
      <c r="A3615" t="str">
        <f>VLOOKUP("prospect",'Competitor 1'!A3614:B6358,2,FALSE)</f>
        <v>http://www.webmetricsguru.com/category/social-listening/</v>
      </c>
      <c r="B3615" t="str">
        <f t="shared" si="112"/>
        <v>http://www.webmetricsguru.com/</v>
      </c>
      <c r="C3615" t="e">
        <f>VLOOKUP("prospect",'Competitor 2'!A3615:B13613,2,FALSE)</f>
        <v>#N/A</v>
      </c>
      <c r="D3615" t="e">
        <f t="shared" si="113"/>
        <v>#N/A</v>
      </c>
    </row>
    <row r="3616" spans="1:4" x14ac:dyDescent="0.25">
      <c r="A3616" t="str">
        <f>VLOOKUP("prospect",'Competitor 1'!A3615:B6359,2,FALSE)</f>
        <v>http://www.webmetricsguru.com/category/social-crm/</v>
      </c>
      <c r="B3616" t="str">
        <f t="shared" si="112"/>
        <v>http://www.webmetricsguru.com/</v>
      </c>
      <c r="C3616" t="e">
        <f>VLOOKUP("prospect",'Competitor 2'!A3616:B13614,2,FALSE)</f>
        <v>#N/A</v>
      </c>
      <c r="D3616" t="e">
        <f t="shared" si="113"/>
        <v>#N/A</v>
      </c>
    </row>
    <row r="3617" spans="1:4" x14ac:dyDescent="0.25">
      <c r="A3617" t="str">
        <f>VLOOKUP("prospect",'Competitor 1'!A3616:B6360,2,FALSE)</f>
        <v>http://www.webmetricsguru.com/category/social-intergration/</v>
      </c>
      <c r="B3617" t="str">
        <f t="shared" si="112"/>
        <v>http://www.webmetricsguru.com/</v>
      </c>
      <c r="C3617" t="e">
        <f>VLOOKUP("prospect",'Competitor 2'!A3617:B13615,2,FALSE)</f>
        <v>#N/A</v>
      </c>
      <c r="D3617" t="e">
        <f t="shared" si="113"/>
        <v>#N/A</v>
      </c>
    </row>
    <row r="3618" spans="1:4" x14ac:dyDescent="0.25">
      <c r="A3618" t="str">
        <f>VLOOKUP("prospect",'Competitor 1'!A3617:B6361,2,FALSE)</f>
        <v>http://www.webmetricsguru.com/category/social-marketing-analytics/</v>
      </c>
      <c r="B3618" t="str">
        <f t="shared" si="112"/>
        <v>http://www.webmetricsguru.com/</v>
      </c>
      <c r="C3618" t="e">
        <f>VLOOKUP("prospect",'Competitor 2'!A3618:B13616,2,FALSE)</f>
        <v>#N/A</v>
      </c>
      <c r="D3618" t="e">
        <f t="shared" si="113"/>
        <v>#N/A</v>
      </c>
    </row>
    <row r="3619" spans="1:4" x14ac:dyDescent="0.25">
      <c r="A3619" t="str">
        <f>VLOOKUP("prospect",'Competitor 1'!A3618:B6362,2,FALSE)</f>
        <v>http://www.webmetricsguru.com/archives/2011/04/page/3/</v>
      </c>
      <c r="B3619" t="str">
        <f t="shared" si="112"/>
        <v>http://www.webmetricsguru.com/</v>
      </c>
      <c r="C3619" t="e">
        <f>VLOOKUP("prospect",'Competitor 2'!A3619:B13617,2,FALSE)</f>
        <v>#N/A</v>
      </c>
      <c r="D3619" t="e">
        <f t="shared" si="113"/>
        <v>#N/A</v>
      </c>
    </row>
    <row r="3620" spans="1:4" x14ac:dyDescent="0.25">
      <c r="A3620" t="str">
        <f>VLOOKUP("prospect",'Competitor 1'!A3619:B6363,2,FALSE)</f>
        <v>http://unalog.com/tag/web20/</v>
      </c>
      <c r="B3620" t="str">
        <f t="shared" si="112"/>
        <v>http://unalog.com/</v>
      </c>
      <c r="C3620" t="e">
        <f>VLOOKUP("prospect",'Competitor 2'!A3620:B13618,2,FALSE)</f>
        <v>#N/A</v>
      </c>
      <c r="D3620" t="e">
        <f t="shared" si="113"/>
        <v>#N/A</v>
      </c>
    </row>
    <row r="3621" spans="1:4" x14ac:dyDescent="0.25">
      <c r="A3621" t="str">
        <f>VLOOKUP("prospect",'Competitor 1'!A3620:B6364,2,FALSE)</f>
        <v>http://nyconvergence.com/2009/05/seo-tips-for-new-york-businesses.html</v>
      </c>
      <c r="B3621" t="str">
        <f t="shared" si="112"/>
        <v>http://nyconvergence.com/</v>
      </c>
      <c r="C3621" t="e">
        <f>VLOOKUP("prospect",'Competitor 2'!A3621:B13619,2,FALSE)</f>
        <v>#N/A</v>
      </c>
      <c r="D3621" t="e">
        <f t="shared" si="113"/>
        <v>#N/A</v>
      </c>
    </row>
    <row r="3622" spans="1:4" x14ac:dyDescent="0.25">
      <c r="A3622" t="str">
        <f>VLOOKUP("prospect",'Competitor 1'!A3621:B6365,2,FALSE)</f>
        <v>http://nyconvergence.com/tag/blue-fountain-media/feed</v>
      </c>
      <c r="B3622" t="str">
        <f t="shared" si="112"/>
        <v>http://nyconvergence.com/</v>
      </c>
      <c r="C3622" t="e">
        <f>VLOOKUP("prospect",'Competitor 2'!A3622:B13620,2,FALSE)</f>
        <v>#N/A</v>
      </c>
      <c r="D3622" t="e">
        <f t="shared" si="113"/>
        <v>#N/A</v>
      </c>
    </row>
    <row r="3623" spans="1:4" x14ac:dyDescent="0.25">
      <c r="A3623" t="str">
        <f>VLOOKUP("prospect",'Competitor 1'!A3622:B6366,2,FALSE)</f>
        <v>http://w3techs.com/sites/info/seomoz.org</v>
      </c>
      <c r="B3623" t="str">
        <f t="shared" si="112"/>
        <v>http://w3techs.com/</v>
      </c>
      <c r="C3623" t="e">
        <f>VLOOKUP("prospect",'Competitor 2'!A3623:B13621,2,FALSE)</f>
        <v>#N/A</v>
      </c>
      <c r="D3623" t="e">
        <f t="shared" si="113"/>
        <v>#N/A</v>
      </c>
    </row>
    <row r="3624" spans="1:4" x14ac:dyDescent="0.25">
      <c r="A3624" t="str">
        <f>VLOOKUP("prospect",'Competitor 1'!A3623:B6367,2,FALSE)</f>
        <v>http://www.webanalyticsworld.net/</v>
      </c>
      <c r="B3624" t="str">
        <f t="shared" si="112"/>
        <v>http://www.webanalyticsworld.net/</v>
      </c>
      <c r="C3624" t="e">
        <f>VLOOKUP("prospect",'Competitor 2'!A3624:B13622,2,FALSE)</f>
        <v>#N/A</v>
      </c>
      <c r="D3624" t="e">
        <f t="shared" si="113"/>
        <v>#N/A</v>
      </c>
    </row>
    <row r="3625" spans="1:4" x14ac:dyDescent="0.25">
      <c r="A3625" t="str">
        <f>VLOOKUP("prospect",'Competitor 1'!A3624:B6368,2,FALSE)</f>
        <v>http://www.webanalyticsworld.net/2009/02/ultimate-guide-to-twitter-marketing.html</v>
      </c>
      <c r="B3625" t="str">
        <f t="shared" si="112"/>
        <v>http://www.webanalyticsworld.net/</v>
      </c>
      <c r="C3625" t="e">
        <f>VLOOKUP("prospect",'Competitor 2'!A3625:B13623,2,FALSE)</f>
        <v>#N/A</v>
      </c>
      <c r="D3625" t="e">
        <f t="shared" si="113"/>
        <v>#N/A</v>
      </c>
    </row>
    <row r="3626" spans="1:4" x14ac:dyDescent="0.25">
      <c r="A3626" t="str">
        <f>VLOOKUP("prospect",'Competitor 1'!A3625:B6369,2,FALSE)</f>
        <v>http://www.webanalyticsworld.net/2009/03/10-must-track-google-analytics-goals.html</v>
      </c>
      <c r="B3626" t="str">
        <f t="shared" si="112"/>
        <v>http://www.webanalyticsworld.net/</v>
      </c>
      <c r="C3626" t="e">
        <f>VLOOKUP("prospect",'Competitor 2'!A3626:B13624,2,FALSE)</f>
        <v>#N/A</v>
      </c>
      <c r="D3626" t="e">
        <f t="shared" si="113"/>
        <v>#N/A</v>
      </c>
    </row>
    <row r="3627" spans="1:4" x14ac:dyDescent="0.25">
      <c r="A3627" t="str">
        <f>VLOOKUP("prospect",'Competitor 1'!A3626:B6370,2,FALSE)</f>
        <v>http://www.webanalyticsworld.net/2007/10/ultimate-local-search-optimization.html</v>
      </c>
      <c r="B3627" t="str">
        <f t="shared" si="112"/>
        <v>http://www.webanalyticsworld.net/</v>
      </c>
      <c r="C3627" t="e">
        <f>VLOOKUP("prospect",'Competitor 2'!A3627:B13625,2,FALSE)</f>
        <v>#N/A</v>
      </c>
      <c r="D3627" t="e">
        <f t="shared" si="113"/>
        <v>#N/A</v>
      </c>
    </row>
    <row r="3628" spans="1:4" x14ac:dyDescent="0.25">
      <c r="A3628" t="str">
        <f>VLOOKUP("prospect",'Competitor 1'!A3627:B6371,2,FALSE)</f>
        <v>http://www.webanalyticsworld.net/2011/11/google-analytics-german-customer-and-extra-privacy-statement-requirements.html</v>
      </c>
      <c r="B3628" t="str">
        <f t="shared" si="112"/>
        <v>http://www.webanalyticsworld.net/</v>
      </c>
      <c r="C3628" t="e">
        <f>VLOOKUP("prospect",'Competitor 2'!A3628:B13626,2,FALSE)</f>
        <v>#N/A</v>
      </c>
      <c r="D3628" t="e">
        <f t="shared" si="113"/>
        <v>#N/A</v>
      </c>
    </row>
    <row r="3629" spans="1:4" x14ac:dyDescent="0.25">
      <c r="A3629" t="str">
        <f>VLOOKUP("prospect",'Competitor 1'!A3628:B6372,2,FALSE)</f>
        <v>http://www.webanalyticsworld.net/2009/01/ultimate-google-analytics-filters-guide.html</v>
      </c>
      <c r="B3629" t="str">
        <f t="shared" si="112"/>
        <v>http://www.webanalyticsworld.net/</v>
      </c>
      <c r="C3629" t="e">
        <f>VLOOKUP("prospect",'Competitor 2'!A3629:B13627,2,FALSE)</f>
        <v>#N/A</v>
      </c>
      <c r="D3629" t="e">
        <f t="shared" si="113"/>
        <v>#N/A</v>
      </c>
    </row>
    <row r="3630" spans="1:4" x14ac:dyDescent="0.25">
      <c r="A3630" t="str">
        <f>VLOOKUP("prospect",'Competitor 1'!A3629:B6373,2,FALSE)</f>
        <v>http://www.webanalyticsworld.net/2007/03/ultimate-web-analytics-comparison.html</v>
      </c>
      <c r="B3630" t="str">
        <f t="shared" si="112"/>
        <v>http://www.webanalyticsworld.net/</v>
      </c>
      <c r="C3630" t="e">
        <f>VLOOKUP("prospect",'Competitor 2'!A3630:B13628,2,FALSE)</f>
        <v>#N/A</v>
      </c>
      <c r="D3630" t="e">
        <f t="shared" si="113"/>
        <v>#N/A</v>
      </c>
    </row>
    <row r="3631" spans="1:4" x14ac:dyDescent="0.25">
      <c r="A3631" t="str">
        <f>VLOOKUP("prospect",'Competitor 1'!A3630:B6374,2,FALSE)</f>
        <v>http://www.webanalyticsworld.net/2011/12/using-social-media-effectively-for-online-marketing.html</v>
      </c>
      <c r="B3631" t="str">
        <f t="shared" si="112"/>
        <v>http://www.webanalyticsworld.net/</v>
      </c>
      <c r="C3631" t="e">
        <f>VLOOKUP("prospect",'Competitor 2'!A3631:B13629,2,FALSE)</f>
        <v>#N/A</v>
      </c>
      <c r="D3631" t="e">
        <f t="shared" si="113"/>
        <v>#N/A</v>
      </c>
    </row>
    <row r="3632" spans="1:4" x14ac:dyDescent="0.25">
      <c r="A3632" t="str">
        <f>VLOOKUP("prospect",'Competitor 1'!A3631:B6375,2,FALSE)</f>
        <v>http://www.webanalyticsworld.net/2011/12/tracking-on-site-campaigns-with-google-analytics-part-iii-4-pros-and-cons-of-internal-url-referral-parameters.html</v>
      </c>
      <c r="B3632" t="str">
        <f t="shared" si="112"/>
        <v>http://www.webanalyticsworld.net/</v>
      </c>
      <c r="C3632" t="e">
        <f>VLOOKUP("prospect",'Competitor 2'!A3632:B13630,2,FALSE)</f>
        <v>#N/A</v>
      </c>
      <c r="D3632" t="e">
        <f t="shared" si="113"/>
        <v>#N/A</v>
      </c>
    </row>
    <row r="3633" spans="1:4" x14ac:dyDescent="0.25">
      <c r="A3633" t="str">
        <f>VLOOKUP("prospect",'Competitor 1'!A3632:B6376,2,FALSE)</f>
        <v>http://www.webanalyticsworld.net/2008/06/5-great-free-web-analytics-tools-you.html</v>
      </c>
      <c r="B3633" t="str">
        <f t="shared" si="112"/>
        <v>http://www.webanalyticsworld.net/</v>
      </c>
      <c r="C3633" t="e">
        <f>VLOOKUP("prospect",'Competitor 2'!A3633:B13631,2,FALSE)</f>
        <v>#N/A</v>
      </c>
      <c r="D3633" t="e">
        <f t="shared" si="113"/>
        <v>#N/A</v>
      </c>
    </row>
    <row r="3634" spans="1:4" x14ac:dyDescent="0.25">
      <c r="A3634" t="str">
        <f>VLOOKUP("prospect",'Competitor 1'!A3633:B6377,2,FALSE)</f>
        <v>http://www.webanalyticsworld.net/2009/06/kampyle-introduces-stronger-integration.html</v>
      </c>
      <c r="B3634" t="str">
        <f t="shared" si="112"/>
        <v>http://www.webanalyticsworld.net/</v>
      </c>
      <c r="C3634" t="e">
        <f>VLOOKUP("prospect",'Competitor 2'!A3634:B13632,2,FALSE)</f>
        <v>#N/A</v>
      </c>
      <c r="D3634" t="e">
        <f t="shared" si="113"/>
        <v>#N/A</v>
      </c>
    </row>
    <row r="3635" spans="1:4" x14ac:dyDescent="0.25">
      <c r="A3635" t="str">
        <f>VLOOKUP("prospect",'Competitor 1'!A3634:B6378,2,FALSE)</f>
        <v>http://www.webanalyticsworld.net/2007/09/successful-facebook-groups.html</v>
      </c>
      <c r="B3635" t="str">
        <f t="shared" si="112"/>
        <v>http://www.webanalyticsworld.net/</v>
      </c>
      <c r="C3635" t="e">
        <f>VLOOKUP("prospect",'Competitor 2'!A3635:B13633,2,FALSE)</f>
        <v>#N/A</v>
      </c>
      <c r="D3635" t="e">
        <f t="shared" si="113"/>
        <v>#N/A</v>
      </c>
    </row>
    <row r="3636" spans="1:4" x14ac:dyDescent="0.25">
      <c r="A3636" t="str">
        <f>VLOOKUP("prospect",'Competitor 1'!A3635:B6379,2,FALSE)</f>
        <v>http://www.aimclearblog.com/2008/02/20/todd-mintz-interview-sempdx-searchfest-and-1-blog-with-a-nasty-name/</v>
      </c>
      <c r="B3636" t="str">
        <f t="shared" si="112"/>
        <v>http://www.aimclearblog.com/</v>
      </c>
      <c r="C3636" t="e">
        <f>VLOOKUP("prospect",'Competitor 2'!A3636:B13634,2,FALSE)</f>
        <v>#N/A</v>
      </c>
      <c r="D3636" t="e">
        <f t="shared" si="113"/>
        <v>#N/A</v>
      </c>
    </row>
    <row r="3637" spans="1:4" x14ac:dyDescent="0.25">
      <c r="A3637" t="str">
        <f>VLOOKUP("prospect",'Competitor 1'!A3636:B6380,2,FALSE)</f>
        <v>http://www.aimclearblog.com/category/interviews/page/3/</v>
      </c>
      <c r="B3637" t="str">
        <f t="shared" si="112"/>
        <v>http://www.aimclearblog.com/</v>
      </c>
      <c r="C3637" t="e">
        <f>VLOOKUP("prospect",'Competitor 2'!A3637:B13635,2,FALSE)</f>
        <v>#N/A</v>
      </c>
      <c r="D3637" t="e">
        <f t="shared" si="113"/>
        <v>#N/A</v>
      </c>
    </row>
    <row r="3638" spans="1:4" x14ac:dyDescent="0.25">
      <c r="A3638" t="str">
        <f>VLOOKUP("prospect",'Competitor 1'!A3637:B6381,2,FALSE)</f>
        <v>http://www.aimclearblog.com/category/agencies/page/4/</v>
      </c>
      <c r="B3638" t="str">
        <f t="shared" si="112"/>
        <v>http://www.aimclearblog.com/</v>
      </c>
      <c r="C3638" t="e">
        <f>VLOOKUP("prospect",'Competitor 2'!A3638:B13636,2,FALSE)</f>
        <v>#N/A</v>
      </c>
      <c r="D3638" t="e">
        <f t="shared" si="113"/>
        <v>#N/A</v>
      </c>
    </row>
    <row r="3639" spans="1:4" x14ac:dyDescent="0.25">
      <c r="A3639" t="str">
        <f>VLOOKUP("prospect",'Competitor 1'!A3638:B6382,2,FALSE)</f>
        <v>http://www.aimclearblog.com/category/analytics/page/8/</v>
      </c>
      <c r="B3639" t="str">
        <f t="shared" si="112"/>
        <v>http://www.aimclearblog.com/</v>
      </c>
      <c r="C3639" t="e">
        <f>VLOOKUP("prospect",'Competitor 2'!A3639:B13637,2,FALSE)</f>
        <v>#N/A</v>
      </c>
      <c r="D3639" t="e">
        <f t="shared" si="113"/>
        <v>#N/A</v>
      </c>
    </row>
    <row r="3640" spans="1:4" x14ac:dyDescent="0.25">
      <c r="A3640" t="str">
        <f>VLOOKUP("prospect",'Competitor 1'!A3639:B6383,2,FALSE)</f>
        <v>http://lists.founderinstitute.com/partners</v>
      </c>
      <c r="B3640" t="str">
        <f t="shared" si="112"/>
        <v>http://lists.founderinstitute.com/</v>
      </c>
      <c r="C3640" t="e">
        <f>VLOOKUP("prospect",'Competitor 2'!A3640:B13638,2,FALSE)</f>
        <v>#N/A</v>
      </c>
      <c r="D3640" t="e">
        <f t="shared" si="113"/>
        <v>#N/A</v>
      </c>
    </row>
    <row r="3641" spans="1:4" x14ac:dyDescent="0.25">
      <c r="A3641" t="str">
        <f>VLOOKUP("prospect",'Competitor 1'!A3640:B6384,2,FALSE)</f>
        <v>http://www.marketingtechblog.com/seo-project/</v>
      </c>
      <c r="B3641" t="str">
        <f t="shared" si="112"/>
        <v>http://www.marketingtechblog.com/</v>
      </c>
      <c r="C3641" t="e">
        <f>VLOOKUP("prospect",'Competitor 2'!A3641:B13639,2,FALSE)</f>
        <v>#N/A</v>
      </c>
      <c r="D3641" t="e">
        <f t="shared" si="113"/>
        <v>#N/A</v>
      </c>
    </row>
    <row r="3642" spans="1:4" x14ac:dyDescent="0.25">
      <c r="A3642" t="str">
        <f>VLOOKUP("prospect",'Competitor 1'!A3641:B6385,2,FALSE)</f>
        <v>http://www.marketingtechblog.com/easy-seo-hard-seo/</v>
      </c>
      <c r="B3642" t="str">
        <f t="shared" si="112"/>
        <v>http://www.marketingtechblog.com/</v>
      </c>
      <c r="C3642" t="e">
        <f>VLOOKUP("prospect",'Competitor 2'!A3642:B13640,2,FALSE)</f>
        <v>#N/A</v>
      </c>
      <c r="D3642" t="e">
        <f t="shared" si="113"/>
        <v>#N/A</v>
      </c>
    </row>
    <row r="3643" spans="1:4" x14ac:dyDescent="0.25">
      <c r="A3643" t="str">
        <f>VLOOKUP("prospect",'Competitor 1'!A3642:B6386,2,FALSE)</f>
        <v>http://www.marketingtechblog.com/infographic-blog-search-engine-optimization/</v>
      </c>
      <c r="B3643" t="str">
        <f t="shared" si="112"/>
        <v>http://www.marketingtechblog.com/</v>
      </c>
      <c r="C3643" t="e">
        <f>VLOOKUP("prospect",'Competitor 2'!A3643:B13641,2,FALSE)</f>
        <v>#N/A</v>
      </c>
      <c r="D3643" t="e">
        <f t="shared" si="113"/>
        <v>#N/A</v>
      </c>
    </row>
    <row r="3644" spans="1:4" x14ac:dyDescent="0.25">
      <c r="A3644" t="str">
        <f>VLOOKUP("prospect",'Competitor 1'!A3643:B6387,2,FALSE)</f>
        <v>http://www.marketingtechblog.com/seomoz-pro-toolset-review/</v>
      </c>
      <c r="B3644" t="str">
        <f t="shared" si="112"/>
        <v>http://www.marketingtechblog.com/</v>
      </c>
      <c r="C3644" t="e">
        <f>VLOOKUP("prospect",'Competitor 2'!A3644:B13642,2,FALSE)</f>
        <v>#N/A</v>
      </c>
      <c r="D3644" t="e">
        <f t="shared" si="113"/>
        <v>#N/A</v>
      </c>
    </row>
    <row r="3645" spans="1:4" x14ac:dyDescent="0.25">
      <c r="A3645" t="str">
        <f>VLOOKUP("prospect",'Competitor 1'!A3644:B6388,2,FALSE)</f>
        <v>http://www.webanalyticsworld.net/2011/12/escrow-agreement-needed-when-providing-software-via-a-website.html</v>
      </c>
      <c r="B3645" t="str">
        <f t="shared" si="112"/>
        <v>http://www.webanalyticsworld.net/</v>
      </c>
      <c r="C3645" t="e">
        <f>VLOOKUP("prospect",'Competitor 2'!A3645:B13643,2,FALSE)</f>
        <v>#N/A</v>
      </c>
      <c r="D3645" t="e">
        <f t="shared" si="113"/>
        <v>#N/A</v>
      </c>
    </row>
    <row r="3646" spans="1:4" x14ac:dyDescent="0.25">
      <c r="A3646" t="str">
        <f>VLOOKUP("prospect",'Competitor 1'!A3645:B6389,2,FALSE)</f>
        <v>http://www.webanalyticsworld.net/2008/03/ultimate-google-analytics-resources.html</v>
      </c>
      <c r="B3646" t="str">
        <f t="shared" si="112"/>
        <v>http://www.webanalyticsworld.net/</v>
      </c>
      <c r="C3646" t="e">
        <f>VLOOKUP("prospect",'Competitor 2'!A3646:B13644,2,FALSE)</f>
        <v>#N/A</v>
      </c>
      <c r="D3646" t="e">
        <f t="shared" si="113"/>
        <v>#N/A</v>
      </c>
    </row>
    <row r="3647" spans="1:4" x14ac:dyDescent="0.25">
      <c r="A3647" t="str">
        <f>VLOOKUP("prospect",'Competitor 1'!A3646:B6390,2,FALSE)</f>
        <v>http://www.webanalyticsworld.net/2011/12/how-to-excel-at-search-marketing.html</v>
      </c>
      <c r="B3647" t="str">
        <f t="shared" si="112"/>
        <v>http://www.webanalyticsworld.net/</v>
      </c>
      <c r="C3647" t="e">
        <f>VLOOKUP("prospect",'Competitor 2'!A3647:B13645,2,FALSE)</f>
        <v>#N/A</v>
      </c>
      <c r="D3647" t="e">
        <f t="shared" si="113"/>
        <v>#N/A</v>
      </c>
    </row>
    <row r="3648" spans="1:4" x14ac:dyDescent="0.25">
      <c r="A3648" t="str">
        <f>VLOOKUP("prospect",'Competitor 1'!A3647:B6391,2,FALSE)</f>
        <v>http://www.webanalyticsworld.net/2011/12/web-analytics-worlds-2011-and-looking-ahead-to-2012.html</v>
      </c>
      <c r="B3648" t="str">
        <f t="shared" si="112"/>
        <v>http://www.webanalyticsworld.net/</v>
      </c>
      <c r="C3648" t="e">
        <f>VLOOKUP("prospect",'Competitor 2'!A3648:B13646,2,FALSE)</f>
        <v>#N/A</v>
      </c>
      <c r="D3648" t="e">
        <f t="shared" si="113"/>
        <v>#N/A</v>
      </c>
    </row>
    <row r="3649" spans="1:4" x14ac:dyDescent="0.25">
      <c r="A3649" t="str">
        <f>VLOOKUP("prospect",'Competitor 1'!A3648:B6392,2,FALSE)</f>
        <v>http://www.webanalyticsworld.net/2007/07/guide-to-googles-universal-search.html</v>
      </c>
      <c r="B3649" t="str">
        <f t="shared" si="112"/>
        <v>http://www.webanalyticsworld.net/</v>
      </c>
      <c r="C3649" t="e">
        <f>VLOOKUP("prospect",'Competitor 2'!A3649:B13647,2,FALSE)</f>
        <v>#N/A</v>
      </c>
      <c r="D3649" t="e">
        <f t="shared" si="113"/>
        <v>#N/A</v>
      </c>
    </row>
    <row r="3650" spans="1:4" x14ac:dyDescent="0.25">
      <c r="A3650" t="str">
        <f>VLOOKUP("prospect",'Competitor 1'!A3649:B6393,2,FALSE)</f>
        <v>http://www.webanalyticsworld.net/2012/01/whats-your-browser-preference.html</v>
      </c>
      <c r="B3650" t="str">
        <f t="shared" si="112"/>
        <v>http://www.webanalyticsworld.net/</v>
      </c>
      <c r="C3650" t="e">
        <f>VLOOKUP("prospect",'Competitor 2'!A3650:B13648,2,FALSE)</f>
        <v>#N/A</v>
      </c>
      <c r="D3650" t="e">
        <f t="shared" si="113"/>
        <v>#N/A</v>
      </c>
    </row>
    <row r="3651" spans="1:4" x14ac:dyDescent="0.25">
      <c r="A3651" t="str">
        <f>VLOOKUP("prospect",'Competitor 1'!A3650:B6394,2,FALSE)</f>
        <v>http://www.webanalyticsworld.net/2011/11/fastest-internet-speeds.html</v>
      </c>
      <c r="B3651" t="str">
        <f t="shared" ref="B3651:B3714" si="114">LEFT(A3651,FIND("/",A3651,8))</f>
        <v>http://www.webanalyticsworld.net/</v>
      </c>
      <c r="C3651" t="e">
        <f>VLOOKUP("prospect",'Competitor 2'!A3651:B13649,2,FALSE)</f>
        <v>#N/A</v>
      </c>
      <c r="D3651" t="e">
        <f t="shared" ref="D3651:D3714" si="115">LEFT(C3651,FIND("/",C3651,8))</f>
        <v>#N/A</v>
      </c>
    </row>
    <row r="3652" spans="1:4" x14ac:dyDescent="0.25">
      <c r="A3652" t="str">
        <f>VLOOKUP("prospect",'Competitor 1'!A3651:B6395,2,FALSE)</f>
        <v>http://www.webanalyticsworld.net/2011/08/10-considerations-when-building-a-website-in-this-brave-new-social-world.html</v>
      </c>
      <c r="B3652" t="str">
        <f t="shared" si="114"/>
        <v>http://www.webanalyticsworld.net/</v>
      </c>
      <c r="C3652" t="e">
        <f>VLOOKUP("prospect",'Competitor 2'!A3652:B13650,2,FALSE)</f>
        <v>#N/A</v>
      </c>
      <c r="D3652" t="e">
        <f t="shared" si="115"/>
        <v>#N/A</v>
      </c>
    </row>
    <row r="3653" spans="1:4" x14ac:dyDescent="0.25">
      <c r="A3653" t="str">
        <f>VLOOKUP("prospect",'Competitor 1'!A3652:B6396,2,FALSE)</f>
        <v>http://www.webanalyticsworld.net/2011/05/targeted-internet-marketing-past-present-future.html</v>
      </c>
      <c r="B3653" t="str">
        <f t="shared" si="114"/>
        <v>http://www.webanalyticsworld.net/</v>
      </c>
      <c r="C3653" t="e">
        <f>VLOOKUP("prospect",'Competitor 2'!A3653:B13651,2,FALSE)</f>
        <v>#N/A</v>
      </c>
      <c r="D3653" t="e">
        <f t="shared" si="115"/>
        <v>#N/A</v>
      </c>
    </row>
    <row r="3654" spans="1:4" x14ac:dyDescent="0.25">
      <c r="A3654" t="str">
        <f>VLOOKUP("prospect",'Competitor 1'!A3653:B6397,2,FALSE)</f>
        <v>http://www.webanalyticsworld.net/2011/12/how-does-education-use-the-internet-infographic.html</v>
      </c>
      <c r="B3654" t="str">
        <f t="shared" si="114"/>
        <v>http://www.webanalyticsworld.net/</v>
      </c>
      <c r="C3654" t="e">
        <f>VLOOKUP("prospect",'Competitor 2'!A3654:B13652,2,FALSE)</f>
        <v>#N/A</v>
      </c>
      <c r="D3654" t="e">
        <f t="shared" si="115"/>
        <v>#N/A</v>
      </c>
    </row>
    <row r="3655" spans="1:4" x14ac:dyDescent="0.25">
      <c r="A3655" t="str">
        <f>VLOOKUP("prospect",'Competitor 1'!A3654:B6398,2,FALSE)</f>
        <v>http://www.webanalyticsworld.net/2010/11/google-indexes-only-0004-of-all-data-on.html</v>
      </c>
      <c r="B3655" t="str">
        <f t="shared" si="114"/>
        <v>http://www.webanalyticsworld.net/</v>
      </c>
      <c r="C3655" t="e">
        <f>VLOOKUP("prospect",'Competitor 2'!A3655:B13653,2,FALSE)</f>
        <v>#N/A</v>
      </c>
      <c r="D3655" t="e">
        <f t="shared" si="115"/>
        <v>#N/A</v>
      </c>
    </row>
    <row r="3656" spans="1:4" x14ac:dyDescent="0.25">
      <c r="A3656" t="str">
        <f>VLOOKUP("prospect",'Competitor 1'!A3655:B6399,2,FALSE)</f>
        <v>http://www.webanalyticsworld.net/2011/08/how-to-make-money-from-your-website.html</v>
      </c>
      <c r="B3656" t="str">
        <f t="shared" si="114"/>
        <v>http://www.webanalyticsworld.net/</v>
      </c>
      <c r="C3656" t="e">
        <f>VLOOKUP("prospect",'Competitor 2'!A3656:B13654,2,FALSE)</f>
        <v>#N/A</v>
      </c>
      <c r="D3656" t="e">
        <f t="shared" si="115"/>
        <v>#N/A</v>
      </c>
    </row>
    <row r="3657" spans="1:4" x14ac:dyDescent="0.25">
      <c r="A3657" t="str">
        <f>VLOOKUP("prospect",'Competitor 1'!A3656:B6400,2,FALSE)</f>
        <v>http://www.webanalyticsworld.net/2011/11/tracking-on-site-campaigns-with-google-analytics-part-2-the-pros-and-cons-of-event-tracking.html</v>
      </c>
      <c r="B3657" t="str">
        <f t="shared" si="114"/>
        <v>http://www.webanalyticsworld.net/</v>
      </c>
      <c r="C3657" t="e">
        <f>VLOOKUP("prospect",'Competitor 2'!A3657:B13655,2,FALSE)</f>
        <v>#N/A</v>
      </c>
      <c r="D3657" t="e">
        <f t="shared" si="115"/>
        <v>#N/A</v>
      </c>
    </row>
    <row r="3658" spans="1:4" x14ac:dyDescent="0.25">
      <c r="A3658" t="str">
        <f>VLOOKUP("prospect",'Competitor 1'!A3657:B6401,2,FALSE)</f>
        <v>http://faculty.stcc.edu/johnston/computercompanies.htm</v>
      </c>
      <c r="B3658" t="str">
        <f t="shared" si="114"/>
        <v>http://faculty.stcc.edu/</v>
      </c>
      <c r="C3658" t="e">
        <f>VLOOKUP("prospect",'Competitor 2'!A3658:B13656,2,FALSE)</f>
        <v>#N/A</v>
      </c>
      <c r="D3658" t="e">
        <f t="shared" si="115"/>
        <v>#N/A</v>
      </c>
    </row>
    <row r="3659" spans="1:4" x14ac:dyDescent="0.25">
      <c r="A3659" t="str">
        <f>VLOOKUP("prospect",'Competitor 1'!A3658:B6402,2,FALSE)</f>
        <v>http://w3csites.com/profile.asp?u=Oatmeal</v>
      </c>
      <c r="B3659" t="str">
        <f t="shared" si="114"/>
        <v>http://w3csites.com/</v>
      </c>
      <c r="C3659" t="e">
        <f>VLOOKUP("prospect",'Competitor 2'!A3659:B13657,2,FALSE)</f>
        <v>#N/A</v>
      </c>
      <c r="D3659" t="e">
        <f t="shared" si="115"/>
        <v>#N/A</v>
      </c>
    </row>
    <row r="3660" spans="1:4" x14ac:dyDescent="0.25">
      <c r="A3660" t="str">
        <f>VLOOKUP("prospect",'Competitor 1'!A3659:B6403,2,FALSE)</f>
        <v>http://www.w3csites.com/profile.asp?u=Oatmeal</v>
      </c>
      <c r="B3660" t="str">
        <f t="shared" si="114"/>
        <v>http://www.w3csites.com/</v>
      </c>
      <c r="C3660" t="e">
        <f>VLOOKUP("prospect",'Competitor 2'!A3660:B13658,2,FALSE)</f>
        <v>#N/A</v>
      </c>
      <c r="D3660" t="e">
        <f t="shared" si="115"/>
        <v>#N/A</v>
      </c>
    </row>
    <row r="3661" spans="1:4" x14ac:dyDescent="0.25">
      <c r="A3661" t="str">
        <f>VLOOKUP("prospect",'Competitor 1'!A3660:B6404,2,FALSE)</f>
        <v>http://www.puromarketing.com/10/4280/emprededores-profesionales-marketing-online-autodidactas.html</v>
      </c>
      <c r="B3661" t="str">
        <f t="shared" si="114"/>
        <v>http://www.puromarketing.com/</v>
      </c>
      <c r="C3661" t="e">
        <f>VLOOKUP("prospect",'Competitor 2'!A3661:B13659,2,FALSE)</f>
        <v>#N/A</v>
      </c>
      <c r="D3661" t="e">
        <f t="shared" si="115"/>
        <v>#N/A</v>
      </c>
    </row>
    <row r="3662" spans="1:4" x14ac:dyDescent="0.25">
      <c r="A3662" t="str">
        <f>VLOOKUP("prospect",'Competitor 1'!A3661:B6405,2,FALSE)</f>
        <v>http://www.jobmonkey.com/uniquejobs/seo-sem-specialist.html</v>
      </c>
      <c r="B3662" t="str">
        <f t="shared" si="114"/>
        <v>http://www.jobmonkey.com/</v>
      </c>
      <c r="C3662" t="e">
        <f>VLOOKUP("prospect",'Competitor 2'!A3662:B13660,2,FALSE)</f>
        <v>#N/A</v>
      </c>
      <c r="D3662" t="e">
        <f t="shared" si="115"/>
        <v>#N/A</v>
      </c>
    </row>
    <row r="3663" spans="1:4" x14ac:dyDescent="0.25">
      <c r="A3663" t="str">
        <f>VLOOKUP("prospect",'Competitor 1'!A3662:B6406,2,FALSE)</f>
        <v>http://blog.emakina.com/2006/03/</v>
      </c>
      <c r="B3663" t="str">
        <f t="shared" si="114"/>
        <v>http://blog.emakina.com/</v>
      </c>
      <c r="C3663" t="e">
        <f>VLOOKUP("prospect",'Competitor 2'!A3663:B13661,2,FALSE)</f>
        <v>#N/A</v>
      </c>
      <c r="D3663" t="e">
        <f t="shared" si="115"/>
        <v>#N/A</v>
      </c>
    </row>
    <row r="3664" spans="1:4" x14ac:dyDescent="0.25">
      <c r="A3664" t="str">
        <f>VLOOKUP("prospect",'Competitor 1'!A3663:B6407,2,FALSE)</f>
        <v>http://blog.emakina.com/2006/03/29/les_web_20_awar/</v>
      </c>
      <c r="B3664" t="str">
        <f t="shared" si="114"/>
        <v>http://blog.emakina.com/</v>
      </c>
      <c r="C3664" t="e">
        <f>VLOOKUP("prospect",'Competitor 2'!A3664:B13662,2,FALSE)</f>
        <v>#N/A</v>
      </c>
      <c r="D3664" t="e">
        <f t="shared" si="115"/>
        <v>#N/A</v>
      </c>
    </row>
    <row r="3665" spans="1:4" x14ac:dyDescent="0.25">
      <c r="A3665" t="str">
        <f>VLOOKUP("prospect",'Competitor 1'!A3664:B6408,2,FALSE)</f>
        <v>http://www.online-marketing-solutions.com/partner.html</v>
      </c>
      <c r="B3665" t="str">
        <f t="shared" si="114"/>
        <v>http://www.online-marketing-solutions.com/</v>
      </c>
      <c r="C3665" t="e">
        <f>VLOOKUP("prospect",'Competitor 2'!A3665:B13663,2,FALSE)</f>
        <v>#N/A</v>
      </c>
      <c r="D3665" t="e">
        <f t="shared" si="115"/>
        <v>#N/A</v>
      </c>
    </row>
    <row r="3666" spans="1:4" x14ac:dyDescent="0.25">
      <c r="A3666" t="str">
        <f>VLOOKUP("prospect",'Competitor 1'!A3665:B6409,2,FALSE)</f>
        <v>http://blog.online-marketing-solutions.com/rankingfaktoren-in-suchmaschinen/</v>
      </c>
      <c r="B3666" t="str">
        <f t="shared" si="114"/>
        <v>http://blog.online-marketing-solutions.com/</v>
      </c>
      <c r="C3666" t="e">
        <f>VLOOKUP("prospect",'Competitor 2'!A3666:B13664,2,FALSE)</f>
        <v>#N/A</v>
      </c>
      <c r="D3666" t="e">
        <f t="shared" si="115"/>
        <v>#N/A</v>
      </c>
    </row>
    <row r="3667" spans="1:4" x14ac:dyDescent="0.25">
      <c r="A3667" t="str">
        <f>VLOOKUP("prospect",'Competitor 1'!A3666:B6410,2,FALSE)</f>
        <v>http://jingzhengli.cn/Blog/zy/1227.html</v>
      </c>
      <c r="B3667" t="str">
        <f t="shared" si="114"/>
        <v>http://jingzhengli.cn/</v>
      </c>
      <c r="C3667" t="e">
        <f>VLOOKUP("prospect",'Competitor 2'!A3667:B13665,2,FALSE)</f>
        <v>#N/A</v>
      </c>
      <c r="D3667" t="e">
        <f t="shared" si="115"/>
        <v>#N/A</v>
      </c>
    </row>
    <row r="3668" spans="1:4" x14ac:dyDescent="0.25">
      <c r="A3668" t="str">
        <f>VLOOKUP("prospect",'Competitor 1'!A3667:B6411,2,FALSE)</f>
        <v>http://jingzhengli.cn/blog/zy/1227.html</v>
      </c>
      <c r="B3668" t="str">
        <f t="shared" si="114"/>
        <v>http://jingzhengli.cn/</v>
      </c>
      <c r="C3668" t="e">
        <f>VLOOKUP("prospect",'Competitor 2'!A3668:B13666,2,FALSE)</f>
        <v>#N/A</v>
      </c>
      <c r="D3668" t="e">
        <f t="shared" si="115"/>
        <v>#N/A</v>
      </c>
    </row>
    <row r="3669" spans="1:4" x14ac:dyDescent="0.25">
      <c r="A3669" t="str">
        <f>VLOOKUP("prospect",'Competitor 1'!A3668:B6412,2,FALSE)</f>
        <v>http://www.jingzhengli.cn/blog/zy/1227.html</v>
      </c>
      <c r="B3669" t="str">
        <f t="shared" si="114"/>
        <v>http://www.jingzhengli.cn/</v>
      </c>
      <c r="C3669" t="e">
        <f>VLOOKUP("prospect",'Competitor 2'!A3669:B13667,2,FALSE)</f>
        <v>#N/A</v>
      </c>
      <c r="D3669" t="e">
        <f t="shared" si="115"/>
        <v>#N/A</v>
      </c>
    </row>
    <row r="3670" spans="1:4" x14ac:dyDescent="0.25">
      <c r="A3670" t="str">
        <f>VLOOKUP("prospect",'Competitor 1'!A3669:B6413,2,FALSE)</f>
        <v>http://www.jingzhengli.cn/Blog/zy/1227.html</v>
      </c>
      <c r="B3670" t="str">
        <f t="shared" si="114"/>
        <v>http://www.jingzhengli.cn/</v>
      </c>
      <c r="C3670" t="e">
        <f>VLOOKUP("prospect",'Competitor 2'!A3670:B13668,2,FALSE)</f>
        <v>#N/A</v>
      </c>
      <c r="D3670" t="e">
        <f t="shared" si="115"/>
        <v>#N/A</v>
      </c>
    </row>
    <row r="3671" spans="1:4" x14ac:dyDescent="0.25">
      <c r="A3671" t="str">
        <f>VLOOKUP("prospect",'Competitor 1'!A3670:B6414,2,FALSE)</f>
        <v>http://www.jingzhengli.cn/BLOG/zy/1227.html</v>
      </c>
      <c r="B3671" t="str">
        <f t="shared" si="114"/>
        <v>http://www.jingzhengli.cn/</v>
      </c>
      <c r="C3671" t="e">
        <f>VLOOKUP("prospect",'Competitor 2'!A3671:B13669,2,FALSE)</f>
        <v>#N/A</v>
      </c>
      <c r="D3671" t="e">
        <f t="shared" si="115"/>
        <v>#N/A</v>
      </c>
    </row>
    <row r="3672" spans="1:4" x14ac:dyDescent="0.25">
      <c r="A3672" t="str">
        <f>VLOOKUP("prospect",'Competitor 1'!A3671:B6415,2,FALSE)</f>
        <v>http://www.dir.megri.com/detail/link-14442.html</v>
      </c>
      <c r="B3672" t="str">
        <f t="shared" si="114"/>
        <v>http://www.dir.megri.com/</v>
      </c>
      <c r="C3672" t="e">
        <f>VLOOKUP("prospect",'Competitor 2'!A3672:B13670,2,FALSE)</f>
        <v>#N/A</v>
      </c>
      <c r="D3672" t="e">
        <f t="shared" si="115"/>
        <v>#N/A</v>
      </c>
    </row>
    <row r="3673" spans="1:4" x14ac:dyDescent="0.25">
      <c r="A3673" t="str">
        <f>VLOOKUP("prospect",'Competitor 1'!A3672:B6416,2,FALSE)</f>
        <v>http://www.dir.megri.com/Computers_Internet/Internet/Web_Promotion/SEO/page-1.html?s=A</v>
      </c>
      <c r="B3673" t="str">
        <f t="shared" si="114"/>
        <v>http://www.dir.megri.com/</v>
      </c>
      <c r="C3673" t="e">
        <f>VLOOKUP("prospect",'Competitor 2'!A3673:B13671,2,FALSE)</f>
        <v>#N/A</v>
      </c>
      <c r="D3673" t="e">
        <f t="shared" si="115"/>
        <v>#N/A</v>
      </c>
    </row>
    <row r="3674" spans="1:4" x14ac:dyDescent="0.25">
      <c r="A3674" t="str">
        <f>VLOOKUP("prospect",'Competitor 1'!A3673:B6417,2,FALSE)</f>
        <v>http://www.dir.megri.com/Computers_Internet/Internet/Web_Promotion/SEO/page-1.html?s=H</v>
      </c>
      <c r="B3674" t="str">
        <f t="shared" si="114"/>
        <v>http://www.dir.megri.com/</v>
      </c>
      <c r="C3674" t="e">
        <f>VLOOKUP("prospect",'Competitor 2'!A3674:B13672,2,FALSE)</f>
        <v>#N/A</v>
      </c>
      <c r="D3674" t="e">
        <f t="shared" si="115"/>
        <v>#N/A</v>
      </c>
    </row>
    <row r="3675" spans="1:4" x14ac:dyDescent="0.25">
      <c r="A3675" t="str">
        <f>VLOOKUP("prospect",'Competitor 1'!A3674:B6418,2,FALSE)</f>
        <v>http://www.dir.megri.com/Computers_Internet/Internet/Web_Promotion/SEO/</v>
      </c>
      <c r="B3675" t="str">
        <f t="shared" si="114"/>
        <v>http://www.dir.megri.com/</v>
      </c>
      <c r="C3675" t="e">
        <f>VLOOKUP("prospect",'Competitor 2'!A3675:B13673,2,FALSE)</f>
        <v>#N/A</v>
      </c>
      <c r="D3675" t="e">
        <f t="shared" si="115"/>
        <v>#N/A</v>
      </c>
    </row>
    <row r="3676" spans="1:4" x14ac:dyDescent="0.25">
      <c r="A3676" t="str">
        <f>VLOOKUP("prospect",'Competitor 1'!A3675:B6419,2,FALSE)</f>
        <v>http://dir.megri.com/Computers_Internet/Internet/Web_Promotion/SEO/</v>
      </c>
      <c r="B3676" t="str">
        <f t="shared" si="114"/>
        <v>http://dir.megri.com/</v>
      </c>
      <c r="C3676" t="e">
        <f>VLOOKUP("prospect",'Competitor 2'!A3676:B13674,2,FALSE)</f>
        <v>#N/A</v>
      </c>
      <c r="D3676" t="e">
        <f t="shared" si="115"/>
        <v>#N/A</v>
      </c>
    </row>
    <row r="3677" spans="1:4" x14ac:dyDescent="0.25">
      <c r="A3677" t="str">
        <f>VLOOKUP("prospect",'Competitor 1'!A3676:B6420,2,FALSE)</f>
        <v>http://dir.megri.com/Computers_Internet/Internet/Web_Promotion/SEO/page-1.html?s=H</v>
      </c>
      <c r="B3677" t="str">
        <f t="shared" si="114"/>
        <v>http://dir.megri.com/</v>
      </c>
      <c r="C3677" t="e">
        <f>VLOOKUP("prospect",'Competitor 2'!A3677:B13675,2,FALSE)</f>
        <v>#N/A</v>
      </c>
      <c r="D3677" t="e">
        <f t="shared" si="115"/>
        <v>#N/A</v>
      </c>
    </row>
    <row r="3678" spans="1:4" x14ac:dyDescent="0.25">
      <c r="A3678" t="str">
        <f>VLOOKUP("prospect",'Competitor 1'!A3677:B6421,2,FALSE)</f>
        <v>http://dir.megri.com/Computers_Internet/Internet/Web_Promotion/SEO/page-1.html?s=A</v>
      </c>
      <c r="B3678" t="str">
        <f t="shared" si="114"/>
        <v>http://dir.megri.com/</v>
      </c>
      <c r="C3678" t="e">
        <f>VLOOKUP("prospect",'Competitor 2'!A3678:B13676,2,FALSE)</f>
        <v>#N/A</v>
      </c>
      <c r="D3678" t="e">
        <f t="shared" si="115"/>
        <v>#N/A</v>
      </c>
    </row>
    <row r="3679" spans="1:4" x14ac:dyDescent="0.25">
      <c r="A3679" t="str">
        <f>VLOOKUP("prospect",'Competitor 1'!A3678:B6422,2,FALSE)</f>
        <v>http://dir.megri.com/detail/link-14442.html</v>
      </c>
      <c r="B3679" t="str">
        <f t="shared" si="114"/>
        <v>http://dir.megri.com/</v>
      </c>
      <c r="C3679" t="e">
        <f>VLOOKUP("prospect",'Competitor 2'!A3679:B13677,2,FALSE)</f>
        <v>#N/A</v>
      </c>
      <c r="D3679" t="e">
        <f t="shared" si="115"/>
        <v>#N/A</v>
      </c>
    </row>
    <row r="3680" spans="1:4" x14ac:dyDescent="0.25">
      <c r="A3680" t="str">
        <f>VLOOKUP("prospect",'Competitor 1'!A3679:B6423,2,FALSE)</f>
        <v>http://www.dir.megri.com/Computers_Internet/Internet/Web_Promotion/SEO/?s=A&amp;p=1</v>
      </c>
      <c r="B3680" t="str">
        <f t="shared" si="114"/>
        <v>http://www.dir.megri.com/</v>
      </c>
      <c r="C3680" t="e">
        <f>VLOOKUP("prospect",'Competitor 2'!A3680:B13678,2,FALSE)</f>
        <v>#N/A</v>
      </c>
      <c r="D3680" t="e">
        <f t="shared" si="115"/>
        <v>#N/A</v>
      </c>
    </row>
    <row r="3681" spans="1:4" x14ac:dyDescent="0.25">
      <c r="A3681" t="str">
        <f>VLOOKUP("prospect",'Competitor 1'!A3680:B6424,2,FALSE)</f>
        <v>http://www.localseoguide.com/yelp-seo-analysis-part-one/</v>
      </c>
      <c r="B3681" t="str">
        <f t="shared" si="114"/>
        <v>http://www.localseoguide.com/</v>
      </c>
      <c r="C3681" t="e">
        <f>VLOOKUP("prospect",'Competitor 2'!A3681:B13679,2,FALSE)</f>
        <v>#N/A</v>
      </c>
      <c r="D3681" t="e">
        <f t="shared" si="115"/>
        <v>#N/A</v>
      </c>
    </row>
    <row r="3682" spans="1:4" x14ac:dyDescent="0.25">
      <c r="A3682" t="str">
        <f>VLOOKUP("prospect",'Competitor 1'!A3681:B6425,2,FALSE)</f>
        <v>http://www.localseoguide.com/how-i-got-to-the-top-of-sphinn-on-my-first-try/</v>
      </c>
      <c r="B3682" t="str">
        <f t="shared" si="114"/>
        <v>http://www.localseoguide.com/</v>
      </c>
      <c r="C3682" t="e">
        <f>VLOOKUP("prospect",'Competitor 2'!A3682:B13680,2,FALSE)</f>
        <v>#N/A</v>
      </c>
      <c r="D3682" t="e">
        <f t="shared" si="115"/>
        <v>#N/A</v>
      </c>
    </row>
    <row r="3683" spans="1:4" x14ac:dyDescent="0.25">
      <c r="A3683" t="str">
        <f>VLOOKUP("prospect",'Competitor 1'!A3682:B6426,2,FALSE)</f>
        <v>http://www.localseoguide.com/the-power-of-andy-beard-stumbleupon/</v>
      </c>
      <c r="B3683" t="str">
        <f t="shared" si="114"/>
        <v>http://www.localseoguide.com/</v>
      </c>
      <c r="C3683" t="e">
        <f>VLOOKUP("prospect",'Competitor 2'!A3683:B13681,2,FALSE)</f>
        <v>#N/A</v>
      </c>
      <c r="D3683" t="e">
        <f t="shared" si="115"/>
        <v>#N/A</v>
      </c>
    </row>
    <row r="3684" spans="1:4" x14ac:dyDescent="0.25">
      <c r="A3684" t="str">
        <f>VLOOKUP("prospect",'Competitor 1'!A3683:B6427,2,FALSE)</f>
        <v>http://www.localseoguide.com/yelp-seo-analysis-part-two/</v>
      </c>
      <c r="B3684" t="str">
        <f t="shared" si="114"/>
        <v>http://www.localseoguide.com/</v>
      </c>
      <c r="C3684" t="e">
        <f>VLOOKUP("prospect",'Competitor 2'!A3684:B13682,2,FALSE)</f>
        <v>#N/A</v>
      </c>
      <c r="D3684" t="e">
        <f t="shared" si="115"/>
        <v>#N/A</v>
      </c>
    </row>
    <row r="3685" spans="1:4" x14ac:dyDescent="0.25">
      <c r="A3685" t="str">
        <f>VLOOKUP("prospect",'Competitor 1'!A3684:B6428,2,FALSE)</f>
        <v>http://www.idc123.com/news/1303892257.html</v>
      </c>
      <c r="B3685" t="str">
        <f t="shared" si="114"/>
        <v>http://www.idc123.com/</v>
      </c>
      <c r="C3685" t="e">
        <f>VLOOKUP("prospect",'Competitor 2'!A3685:B13683,2,FALSE)</f>
        <v>#N/A</v>
      </c>
      <c r="D3685" t="e">
        <f t="shared" si="115"/>
        <v>#N/A</v>
      </c>
    </row>
    <row r="3686" spans="1:4" x14ac:dyDescent="0.25">
      <c r="A3686" t="str">
        <f>VLOOKUP("prospect",'Competitor 1'!A3685:B6429,2,FALSE)</f>
        <v>http://www.kbcafe.com/search.aspx/seo</v>
      </c>
      <c r="B3686" t="str">
        <f t="shared" si="114"/>
        <v>http://www.kbcafe.com/</v>
      </c>
      <c r="C3686" t="e">
        <f>VLOOKUP("prospect",'Competitor 2'!A3686:B13684,2,FALSE)</f>
        <v>#N/A</v>
      </c>
      <c r="D3686" t="e">
        <f t="shared" si="115"/>
        <v>#N/A</v>
      </c>
    </row>
    <row r="3687" spans="1:4" x14ac:dyDescent="0.25">
      <c r="A3687" t="str">
        <f>VLOOKUP("prospect",'Competitor 1'!A3686:B6430,2,FALSE)</f>
        <v>http://www.kbcafe.com/search.aspx/moz</v>
      </c>
      <c r="B3687" t="str">
        <f t="shared" si="114"/>
        <v>http://www.kbcafe.com/</v>
      </c>
      <c r="C3687" t="e">
        <f>VLOOKUP("prospect",'Competitor 2'!A3687:B13685,2,FALSE)</f>
        <v>#N/A</v>
      </c>
      <c r="D3687" t="e">
        <f t="shared" si="115"/>
        <v>#N/A</v>
      </c>
    </row>
    <row r="3688" spans="1:4" x14ac:dyDescent="0.25">
      <c r="A3688" t="str">
        <f>VLOOKUP("prospect",'Competitor 1'!A3687:B6431,2,FALSE)</f>
        <v>http://www.kineda.com/blog-fight/</v>
      </c>
      <c r="B3688" t="str">
        <f t="shared" si="114"/>
        <v>http://www.kineda.com/</v>
      </c>
      <c r="C3688" t="e">
        <f>VLOOKUP("prospect",'Competitor 2'!A3688:B13686,2,FALSE)</f>
        <v>#N/A</v>
      </c>
      <c r="D3688" t="e">
        <f t="shared" si="115"/>
        <v>#N/A</v>
      </c>
    </row>
    <row r="3689" spans="1:4" x14ac:dyDescent="0.25">
      <c r="A3689" t="str">
        <f>VLOOKUP("prospect",'Competitor 1'!A3688:B6432,2,FALSE)</f>
        <v>http://viplab.if.its.ac.id/stki/?p=16</v>
      </c>
      <c r="B3689" t="str">
        <f t="shared" si="114"/>
        <v>http://viplab.if.its.ac.id/</v>
      </c>
      <c r="C3689" t="e">
        <f>VLOOKUP("prospect",'Competitor 2'!A3689:B13687,2,FALSE)</f>
        <v>#N/A</v>
      </c>
      <c r="D3689" t="e">
        <f t="shared" si="115"/>
        <v>#N/A</v>
      </c>
    </row>
    <row r="3690" spans="1:4" x14ac:dyDescent="0.25">
      <c r="A3690" t="str">
        <f>VLOOKUP("prospect",'Competitor 1'!A3689:B6433,2,FALSE)</f>
        <v>http://www.straightnorth.com/blog/content-optimization-checklist-for-human-readers-and-seo/</v>
      </c>
      <c r="B3690" t="str">
        <f t="shared" si="114"/>
        <v>http://www.straightnorth.com/</v>
      </c>
      <c r="C3690" t="e">
        <f>VLOOKUP("prospect",'Competitor 2'!A3690:B13688,2,FALSE)</f>
        <v>#N/A</v>
      </c>
      <c r="D3690" t="e">
        <f t="shared" si="115"/>
        <v>#N/A</v>
      </c>
    </row>
    <row r="3691" spans="1:4" x14ac:dyDescent="0.25">
      <c r="A3691" t="str">
        <f>VLOOKUP("prospect",'Competitor 1'!A3690:B6434,2,FALSE)</f>
        <v>http://www.rimmkaufman.com/blog/link-building-fundamentals/23032008/</v>
      </c>
      <c r="B3691" t="str">
        <f t="shared" si="114"/>
        <v>http://www.rimmkaufman.com/</v>
      </c>
      <c r="C3691" t="e">
        <f>VLOOKUP("prospect",'Competitor 2'!A3691:B13689,2,FALSE)</f>
        <v>#N/A</v>
      </c>
      <c r="D3691" t="e">
        <f t="shared" si="115"/>
        <v>#N/A</v>
      </c>
    </row>
    <row r="3692" spans="1:4" x14ac:dyDescent="0.25">
      <c r="A3692" t="str">
        <f>VLOOKUP("prospect",'Competitor 1'!A3691:B6435,2,FALSE)</f>
        <v>http://www.seerinteractive.com/blog/affiliate-summit-keynote-links/2011/08/22/</v>
      </c>
      <c r="B3692" t="str">
        <f t="shared" si="114"/>
        <v>http://www.seerinteractive.com/</v>
      </c>
      <c r="C3692" t="e">
        <f>VLOOKUP("prospect",'Competitor 2'!A3692:B13690,2,FALSE)</f>
        <v>#N/A</v>
      </c>
      <c r="D3692" t="e">
        <f t="shared" si="115"/>
        <v>#N/A</v>
      </c>
    </row>
    <row r="3693" spans="1:4" x14ac:dyDescent="0.25">
      <c r="A3693" t="str">
        <f>VLOOKUP("prospect",'Competitor 1'!A3692:B6436,2,FALSE)</f>
        <v>http://www.seerinteractive.com/blog/seo-companies-are-like-sextuplets-10-tips-to-help-with-rfps-picking-the-right-search-partner/2007/03/28/</v>
      </c>
      <c r="B3693" t="str">
        <f t="shared" si="114"/>
        <v>http://www.seerinteractive.com/</v>
      </c>
      <c r="C3693" t="e">
        <f>VLOOKUP("prospect",'Competitor 2'!A3693:B13691,2,FALSE)</f>
        <v>#N/A</v>
      </c>
      <c r="D3693" t="e">
        <f t="shared" si="115"/>
        <v>#N/A</v>
      </c>
    </row>
    <row r="3694" spans="1:4" x14ac:dyDescent="0.25">
      <c r="A3694" t="str">
        <f>VLOOKUP("prospect",'Competitor 1'!A3693:B6437,2,FALSE)</f>
        <v>http://www.seerinteractive.com/blog/seo-company-ratings-are-useless-and-8-ways-to-fix-them/2008/06/24/</v>
      </c>
      <c r="B3694" t="str">
        <f t="shared" si="114"/>
        <v>http://www.seerinteractive.com/</v>
      </c>
      <c r="C3694" t="e">
        <f>VLOOKUP("prospect",'Competitor 2'!A3694:B13692,2,FALSE)</f>
        <v>#N/A</v>
      </c>
      <c r="D3694" t="e">
        <f t="shared" si="115"/>
        <v>#N/A</v>
      </c>
    </row>
    <row r="3695" spans="1:4" x14ac:dyDescent="0.25">
      <c r="A3695" t="str">
        <f>VLOOKUP("prospect",'Competitor 1'!A3694:B6438,2,FALSE)</f>
        <v>http://www.seerinteractive.com/blog/seer-is-looking-for-the-seo-rookie-of-the-year-you-game/2009/09/03/</v>
      </c>
      <c r="B3695" t="str">
        <f t="shared" si="114"/>
        <v>http://www.seerinteractive.com/</v>
      </c>
      <c r="C3695" t="e">
        <f>VLOOKUP("prospect",'Competitor 2'!A3695:B13693,2,FALSE)</f>
        <v>#N/A</v>
      </c>
      <c r="D3695" t="e">
        <f t="shared" si="115"/>
        <v>#N/A</v>
      </c>
    </row>
    <row r="3696" spans="1:4" x14ac:dyDescent="0.25">
      <c r="A3696" t="str">
        <f>VLOOKUP("prospect",'Competitor 1'!A3695:B6439,2,FALSE)</f>
        <v>http://www.seerinteractive.com/blog/living-up-to-your-brand-do-you/2007/11/28/</v>
      </c>
      <c r="B3696" t="str">
        <f t="shared" si="114"/>
        <v>http://www.seerinteractive.com/</v>
      </c>
      <c r="C3696" t="e">
        <f>VLOOKUP("prospect",'Competitor 2'!A3696:B13694,2,FALSE)</f>
        <v>#N/A</v>
      </c>
      <c r="D3696" t="e">
        <f t="shared" si="115"/>
        <v>#N/A</v>
      </c>
    </row>
    <row r="3697" spans="1:4" x14ac:dyDescent="0.25">
      <c r="A3697" t="str">
        <f>VLOOKUP("prospect",'Competitor 1'!A3696:B6440,2,FALSE)</f>
        <v>http://www.seerinteractive.com/blog/seo-training-courses-youre-fired/2007/01/17/</v>
      </c>
      <c r="B3697" t="str">
        <f t="shared" si="114"/>
        <v>http://www.seerinteractive.com/</v>
      </c>
      <c r="C3697" t="e">
        <f>VLOOKUP("prospect",'Competitor 2'!A3697:B13695,2,FALSE)</f>
        <v>#N/A</v>
      </c>
      <c r="D3697" t="e">
        <f t="shared" si="115"/>
        <v>#N/A</v>
      </c>
    </row>
    <row r="3698" spans="1:4" x14ac:dyDescent="0.25">
      <c r="A3698" t="str">
        <f>VLOOKUP("prospect",'Competitor 1'!A3697:B6441,2,FALSE)</f>
        <v>http://www.seerinteractive.com/blog/web-entrepreneur-20-10-characteristics-of-new-internet-ceos/2007/01/21/</v>
      </c>
      <c r="B3698" t="str">
        <f t="shared" si="114"/>
        <v>http://www.seerinteractive.com/</v>
      </c>
      <c r="C3698" t="e">
        <f>VLOOKUP("prospect",'Competitor 2'!A3698:B13696,2,FALSE)</f>
        <v>#N/A</v>
      </c>
      <c r="D3698" t="e">
        <f t="shared" si="115"/>
        <v>#N/A</v>
      </c>
    </row>
    <row r="3699" spans="1:4" x14ac:dyDescent="0.25">
      <c r="A3699" t="str">
        <f>VLOOKUP("prospect",'Competitor 1'!A3698:B6442,2,FALSE)</f>
        <v>http://www.quantumseolabs.com/blog/seolinkbuilding/anatomy-googles-ranking-algorithm/</v>
      </c>
      <c r="B3699" t="str">
        <f t="shared" si="114"/>
        <v>http://www.quantumseolabs.com/</v>
      </c>
      <c r="C3699" t="e">
        <f>VLOOKUP("prospect",'Competitor 2'!A3699:B13697,2,FALSE)</f>
        <v>#N/A</v>
      </c>
      <c r="D3699" t="e">
        <f t="shared" si="115"/>
        <v>#N/A</v>
      </c>
    </row>
    <row r="3700" spans="1:4" x14ac:dyDescent="0.25">
      <c r="A3700" t="str">
        <f>VLOOKUP("prospect",'Competitor 1'!A3699:B6443,2,FALSE)</f>
        <v>http://www.quantumseolabs.com/blog/seolinkbuilding/seomoz-spend-money/</v>
      </c>
      <c r="B3700" t="str">
        <f t="shared" si="114"/>
        <v>http://www.quantumseolabs.com/</v>
      </c>
      <c r="C3700" t="e">
        <f>VLOOKUP("prospect",'Competitor 2'!A3700:B13698,2,FALSE)</f>
        <v>#N/A</v>
      </c>
      <c r="D3700" t="e">
        <f t="shared" si="115"/>
        <v>#N/A</v>
      </c>
    </row>
    <row r="3701" spans="1:4" x14ac:dyDescent="0.25">
      <c r="A3701" t="str">
        <f>VLOOKUP("prospect",'Competitor 1'!A3700:B6444,2,FALSE)</f>
        <v>http://analyticjournalism.blogharbor.com/blog/_archives/2006/4</v>
      </c>
      <c r="B3701" t="str">
        <f t="shared" si="114"/>
        <v>http://analyticjournalism.blogharbor.com/</v>
      </c>
      <c r="C3701" t="e">
        <f>VLOOKUP("prospect",'Competitor 2'!A3701:B13699,2,FALSE)</f>
        <v>#N/A</v>
      </c>
      <c r="D3701" t="e">
        <f t="shared" si="115"/>
        <v>#N/A</v>
      </c>
    </row>
    <row r="3702" spans="1:4" x14ac:dyDescent="0.25">
      <c r="A3702" t="str">
        <f>VLOOKUP("prospect",'Competitor 1'!A3701:B6445,2,FALSE)</f>
        <v>http://analyticjournalism.blogharbor.com/blog/_archives/2006/4/6/1866370.html</v>
      </c>
      <c r="B3702" t="str">
        <f t="shared" si="114"/>
        <v>http://analyticjournalism.blogharbor.com/</v>
      </c>
      <c r="C3702" t="e">
        <f>VLOOKUP("prospect",'Competitor 2'!A3702:B13700,2,FALSE)</f>
        <v>#N/A</v>
      </c>
      <c r="D3702" t="e">
        <f t="shared" si="115"/>
        <v>#N/A</v>
      </c>
    </row>
    <row r="3703" spans="1:4" x14ac:dyDescent="0.25">
      <c r="A3703" t="str">
        <f>VLOOKUP("prospect",'Competitor 1'!A3702:B6446,2,FALSE)</f>
        <v>http://analyticjournalism.blogharbor.com/blog/_archives/2006/5</v>
      </c>
      <c r="B3703" t="str">
        <f t="shared" si="114"/>
        <v>http://analyticjournalism.blogharbor.com/</v>
      </c>
      <c r="C3703" t="e">
        <f>VLOOKUP("prospect",'Competitor 2'!A3703:B13701,2,FALSE)</f>
        <v>#N/A</v>
      </c>
      <c r="D3703" t="e">
        <f t="shared" si="115"/>
        <v>#N/A</v>
      </c>
    </row>
    <row r="3704" spans="1:4" x14ac:dyDescent="0.25">
      <c r="A3704" t="str">
        <f>VLOOKUP("prospect",'Competitor 1'!A3703:B6447,2,FALSE)</f>
        <v>http://analyticjournalism.blogharbor.com/blog/_archives/2006/4/6</v>
      </c>
      <c r="B3704" t="str">
        <f t="shared" si="114"/>
        <v>http://analyticjournalism.blogharbor.com/</v>
      </c>
      <c r="C3704" t="e">
        <f>VLOOKUP("prospect",'Competitor 2'!A3704:B13702,2,FALSE)</f>
        <v>#N/A</v>
      </c>
      <c r="D3704" t="e">
        <f t="shared" si="115"/>
        <v>#N/A</v>
      </c>
    </row>
    <row r="3705" spans="1:4" x14ac:dyDescent="0.25">
      <c r="A3705" t="str">
        <f>VLOOKUP("prospect",'Competitor 1'!A3704:B6448,2,FALSE)</f>
        <v>http://www.conversion-rate-experts.com/seomoz-case-study/</v>
      </c>
      <c r="B3705" t="str">
        <f t="shared" si="114"/>
        <v>http://www.conversion-rate-experts.com/</v>
      </c>
      <c r="C3705" t="e">
        <f>VLOOKUP("prospect",'Competitor 2'!A3705:B13703,2,FALSE)</f>
        <v>#N/A</v>
      </c>
      <c r="D3705" t="e">
        <f t="shared" si="115"/>
        <v>#N/A</v>
      </c>
    </row>
    <row r="3706" spans="1:4" x14ac:dyDescent="0.25">
      <c r="A3706" t="str">
        <f>VLOOKUP("prospect",'Competitor 1'!A3705:B6449,2,FALSE)</f>
        <v>http://forum.lightcms.com/discussion/41/seo-tools/p1</v>
      </c>
      <c r="B3706" t="str">
        <f t="shared" si="114"/>
        <v>http://forum.lightcms.com/</v>
      </c>
      <c r="C3706" t="e">
        <f>VLOOKUP("prospect",'Competitor 2'!A3706:B13704,2,FALSE)</f>
        <v>#N/A</v>
      </c>
      <c r="D3706" t="e">
        <f t="shared" si="115"/>
        <v>#N/A</v>
      </c>
    </row>
    <row r="3707" spans="1:4" x14ac:dyDescent="0.25">
      <c r="A3707" t="str">
        <f>VLOOKUP("prospect",'Competitor 1'!A3706:B6450,2,FALSE)</f>
        <v>http://www.cclogic.com/forum/f63/google-hides-search-referral-data-new-ssl-implementation-emergency-whiteboard-17147/</v>
      </c>
      <c r="B3707" t="str">
        <f t="shared" si="114"/>
        <v>http://www.cclogic.com/</v>
      </c>
      <c r="C3707" t="e">
        <f>VLOOKUP("prospect",'Competitor 2'!A3707:B13705,2,FALSE)</f>
        <v>#N/A</v>
      </c>
      <c r="D3707" t="e">
        <f t="shared" si="115"/>
        <v>#N/A</v>
      </c>
    </row>
    <row r="3708" spans="1:4" x14ac:dyDescent="0.25">
      <c r="A3708" t="str">
        <f>VLOOKUP("prospect",'Competitor 1'!A3707:B6451,2,FALSE)</f>
        <v>http://www.cclogic.com/forum/f63/how-recruit-search-engine-optimization-search-engine-optimization-industry-leaders-reveal-their-secrets-17225/</v>
      </c>
      <c r="B3708" t="str">
        <f t="shared" si="114"/>
        <v>http://www.cclogic.com/</v>
      </c>
      <c r="C3708" t="e">
        <f>VLOOKUP("prospect",'Competitor 2'!A3708:B13706,2,FALSE)</f>
        <v>#N/A</v>
      </c>
      <c r="D3708" t="e">
        <f t="shared" si="115"/>
        <v>#N/A</v>
      </c>
    </row>
    <row r="3709" spans="1:4" x14ac:dyDescent="0.25">
      <c r="A3709" t="str">
        <f>VLOOKUP("prospect",'Competitor 1'!A3708:B6452,2,FALSE)</f>
        <v>http://www.cclogic.com/forum/f63/international-search-engine-optimization-where-host-how-target-whiteboard-friday-14150/</v>
      </c>
      <c r="B3709" t="str">
        <f t="shared" si="114"/>
        <v>http://www.cclogic.com/</v>
      </c>
      <c r="C3709" t="e">
        <f>VLOOKUP("prospect",'Competitor 2'!A3709:B13707,2,FALSE)</f>
        <v>#N/A</v>
      </c>
      <c r="D3709" t="e">
        <f t="shared" si="115"/>
        <v>#N/A</v>
      </c>
    </row>
    <row r="3710" spans="1:4" x14ac:dyDescent="0.25">
      <c r="A3710" t="str">
        <f>VLOOKUP("prospect",'Competitor 1'!A3709:B6453,2,FALSE)</f>
        <v>http://www.cclogic.com/forum/f63/how-recruit-search-engine-optimization-search-engine-optimization-industry-leaders-reveal-their-secrets-17225-print/</v>
      </c>
      <c r="B3710" t="str">
        <f t="shared" si="114"/>
        <v>http://www.cclogic.com/</v>
      </c>
      <c r="C3710" t="e">
        <f>VLOOKUP("prospect",'Competitor 2'!A3710:B13708,2,FALSE)</f>
        <v>#N/A</v>
      </c>
      <c r="D3710" t="e">
        <f t="shared" si="115"/>
        <v>#N/A</v>
      </c>
    </row>
    <row r="3711" spans="1:4" x14ac:dyDescent="0.25">
      <c r="A3711" t="str">
        <f>VLOOKUP("prospect",'Competitor 1'!A3710:B6454,2,FALSE)</f>
        <v>http://www.contentmanager.de/_tools/urltracker.php?url=www.seomoz.org/</v>
      </c>
      <c r="B3711" t="str">
        <f t="shared" si="114"/>
        <v>http://www.contentmanager.de/</v>
      </c>
      <c r="C3711" t="e">
        <f>VLOOKUP("prospect",'Competitor 2'!A3711:B13709,2,FALSE)</f>
        <v>#N/A</v>
      </c>
      <c r="D3711" t="e">
        <f t="shared" si="115"/>
        <v>#N/A</v>
      </c>
    </row>
    <row r="3712" spans="1:4" x14ac:dyDescent="0.25">
      <c r="A3712" t="str">
        <f>VLOOKUP("prospect",'Competitor 1'!A3711:B6455,2,FALSE)</f>
        <v>http://www.digitaria.com/blogs/id-san-diego-advantages-of-inbound-marketing</v>
      </c>
      <c r="B3712" t="str">
        <f t="shared" si="114"/>
        <v>http://www.digitaria.com/</v>
      </c>
      <c r="C3712" t="e">
        <f>VLOOKUP("prospect",'Competitor 2'!A3712:B13710,2,FALSE)</f>
        <v>#N/A</v>
      </c>
      <c r="D3712" t="e">
        <f t="shared" si="115"/>
        <v>#N/A</v>
      </c>
    </row>
    <row r="3713" spans="1:4" x14ac:dyDescent="0.25">
      <c r="A3713" t="str">
        <f>VLOOKUP("prospect",'Competitor 1'!A3712:B6456,2,FALSE)</f>
        <v>http://www.digitaria.com/blogs/archives/2011/6</v>
      </c>
      <c r="B3713" t="str">
        <f t="shared" si="114"/>
        <v>http://www.digitaria.com/</v>
      </c>
      <c r="C3713" t="e">
        <f>VLOOKUP("prospect",'Competitor 2'!A3713:B13711,2,FALSE)</f>
        <v>#N/A</v>
      </c>
      <c r="D3713" t="e">
        <f t="shared" si="115"/>
        <v>#N/A</v>
      </c>
    </row>
    <row r="3714" spans="1:4" x14ac:dyDescent="0.25">
      <c r="A3714" t="str">
        <f>VLOOKUP("prospect",'Competitor 1'!A3713:B6457,2,FALSE)</f>
        <v>http://www.startlocal.com.au/blog/2010/online-marketing/future-of-search-2010/</v>
      </c>
      <c r="B3714" t="str">
        <f t="shared" si="114"/>
        <v>http://www.startlocal.com.au/</v>
      </c>
      <c r="C3714" t="e">
        <f>VLOOKUP("prospect",'Competitor 2'!A3714:B13712,2,FALSE)</f>
        <v>#N/A</v>
      </c>
      <c r="D3714" t="e">
        <f t="shared" si="115"/>
        <v>#N/A</v>
      </c>
    </row>
    <row r="3715" spans="1:4" x14ac:dyDescent="0.25">
      <c r="A3715" t="str">
        <f>VLOOKUP("prospect",'Competitor 1'!A3714:B6458,2,FALSE)</f>
        <v>http://connect.icrossing.co.uk/page/26/</v>
      </c>
      <c r="B3715" t="str">
        <f t="shared" ref="B3715:B3778" si="116">LEFT(A3715,FIND("/",A3715,8))</f>
        <v>http://connect.icrossing.co.uk/</v>
      </c>
      <c r="C3715" t="e">
        <f>VLOOKUP("prospect",'Competitor 2'!A3715:B13713,2,FALSE)</f>
        <v>#N/A</v>
      </c>
      <c r="D3715" t="e">
        <f t="shared" ref="D3715:D3778" si="117">LEFT(C3715,FIND("/",C3715,8))</f>
        <v>#N/A</v>
      </c>
    </row>
    <row r="3716" spans="1:4" x14ac:dyDescent="0.25">
      <c r="A3716" t="str">
        <f>VLOOKUP("prospect",'Competitor 1'!A3715:B6459,2,FALSE)</f>
        <v>http://connect.icrossing.co.uk/preview-rich-snippets-google-webmaster-account_2844</v>
      </c>
      <c r="B3716" t="str">
        <f t="shared" si="116"/>
        <v>http://connect.icrossing.co.uk/</v>
      </c>
      <c r="C3716" t="e">
        <f>VLOOKUP("prospect",'Competitor 2'!A3716:B13714,2,FALSE)</f>
        <v>#N/A</v>
      </c>
      <c r="D3716" t="e">
        <f t="shared" si="117"/>
        <v>#N/A</v>
      </c>
    </row>
    <row r="3717" spans="1:4" x14ac:dyDescent="0.25">
      <c r="A3717" t="str">
        <f>VLOOKUP("prospect",'Competitor 1'!A3716:B6460,2,FALSE)</f>
        <v>http://connect.icrossing.co.uk/category/natural-search/page/10/</v>
      </c>
      <c r="B3717" t="str">
        <f t="shared" si="116"/>
        <v>http://connect.icrossing.co.uk/</v>
      </c>
      <c r="C3717" t="e">
        <f>VLOOKUP("prospect",'Competitor 2'!A3717:B13715,2,FALSE)</f>
        <v>#N/A</v>
      </c>
      <c r="D3717" t="e">
        <f t="shared" si="117"/>
        <v>#N/A</v>
      </c>
    </row>
    <row r="3718" spans="1:4" x14ac:dyDescent="0.25">
      <c r="A3718" t="str">
        <f>VLOOKUP("prospect",'Competitor 1'!A3717:B6461,2,FALSE)</f>
        <v>http://www.wpromote.com/blog/affiliate-marketing/how-to-monetize-your-blog-using-ebay-facebook-and-tinyurl/</v>
      </c>
      <c r="B3718" t="str">
        <f t="shared" si="116"/>
        <v>http://www.wpromote.com/</v>
      </c>
      <c r="C3718" t="e">
        <f>VLOOKUP("prospect",'Competitor 2'!A3718:B13716,2,FALSE)</f>
        <v>#N/A</v>
      </c>
      <c r="D3718" t="e">
        <f t="shared" si="117"/>
        <v>#N/A</v>
      </c>
    </row>
    <row r="3719" spans="1:4" x14ac:dyDescent="0.25">
      <c r="A3719" t="str">
        <f>VLOOKUP("prospect",'Competitor 1'!A3718:B6462,2,FALSE)</f>
        <v>http://www.wpromote.com/blog/affiliate-marketing/how-to-monetize-your-blog-using-ebay-facebook-and-tinyurl/</v>
      </c>
      <c r="B3719" t="str">
        <f t="shared" si="116"/>
        <v>http://www.wpromote.com/</v>
      </c>
      <c r="C3719" t="e">
        <f>VLOOKUP("prospect",'Competitor 2'!A3719:B13717,2,FALSE)</f>
        <v>#N/A</v>
      </c>
      <c r="D3719" t="e">
        <f t="shared" si="117"/>
        <v>#N/A</v>
      </c>
    </row>
    <row r="3720" spans="1:4" x14ac:dyDescent="0.25">
      <c r="A3720" t="str">
        <f>VLOOKUP("prospect",'Competitor 1'!A3719:B6463,2,FALSE)</f>
        <v>http://www.wpromote.com/blog/affiliate-marketing/how-to-monetize-your-blog-using-ebay-facebook-and-tinyurl/</v>
      </c>
      <c r="B3720" t="str">
        <f t="shared" si="116"/>
        <v>http://www.wpromote.com/</v>
      </c>
      <c r="C3720" t="e">
        <f>VLOOKUP("prospect",'Competitor 2'!A3720:B13718,2,FALSE)</f>
        <v>#N/A</v>
      </c>
      <c r="D3720" t="e">
        <f t="shared" si="117"/>
        <v>#N/A</v>
      </c>
    </row>
    <row r="3721" spans="1:4" x14ac:dyDescent="0.25">
      <c r="A3721" t="str">
        <f>VLOOKUP("prospect",'Competitor 1'!A3720:B6464,2,FALSE)</f>
        <v>http://www.wpromote.com/blog/affiliate-marketing/how-to-monetize-your-blog-using-ebay-facebook-and-tinyurl/</v>
      </c>
      <c r="B3721" t="str">
        <f t="shared" si="116"/>
        <v>http://www.wpromote.com/</v>
      </c>
      <c r="C3721" t="e">
        <f>VLOOKUP("prospect",'Competitor 2'!A3721:B13719,2,FALSE)</f>
        <v>#N/A</v>
      </c>
      <c r="D3721" t="e">
        <f t="shared" si="117"/>
        <v>#N/A</v>
      </c>
    </row>
    <row r="3722" spans="1:4" x14ac:dyDescent="0.25">
      <c r="A3722" t="str">
        <f>VLOOKUP("prospect",'Competitor 1'!A3721:B6465,2,FALSE)</f>
        <v>http://www.wpromote.com/blog/affiliate-marketing/how-to-monetize-your-blog-using-ebay-facebook-and-tinyurl/</v>
      </c>
      <c r="B3722" t="str">
        <f t="shared" si="116"/>
        <v>http://www.wpromote.com/</v>
      </c>
      <c r="C3722" t="e">
        <f>VLOOKUP("prospect",'Competitor 2'!A3722:B13720,2,FALSE)</f>
        <v>#N/A</v>
      </c>
      <c r="D3722" t="e">
        <f t="shared" si="117"/>
        <v>#N/A</v>
      </c>
    </row>
    <row r="3723" spans="1:4" x14ac:dyDescent="0.25">
      <c r="A3723" t="str">
        <f>VLOOKUP("prospect",'Competitor 1'!A3722:B6466,2,FALSE)</f>
        <v>http://www.wpromote.com/blog/affiliate-marketing/how-to-monetize-your-blog-using-ebay-facebook-and-tinyurl/</v>
      </c>
      <c r="B3723" t="str">
        <f t="shared" si="116"/>
        <v>http://www.wpromote.com/</v>
      </c>
      <c r="C3723" t="e">
        <f>VLOOKUP("prospect",'Competitor 2'!A3723:B13721,2,FALSE)</f>
        <v>#N/A</v>
      </c>
      <c r="D3723" t="e">
        <f t="shared" si="117"/>
        <v>#N/A</v>
      </c>
    </row>
    <row r="3724" spans="1:4" x14ac:dyDescent="0.25">
      <c r="A3724" t="str">
        <f>VLOOKUP("prospect",'Competitor 1'!A3723:B6467,2,FALSE)</f>
        <v>http://www.wpromote.com/blog/affiliate-marketing/how-to-monetize-your-blog-using-ebay-facebook-and-tinyurl/</v>
      </c>
      <c r="B3724" t="str">
        <f t="shared" si="116"/>
        <v>http://www.wpromote.com/</v>
      </c>
      <c r="C3724" t="e">
        <f>VLOOKUP("prospect",'Competitor 2'!A3724:B13722,2,FALSE)</f>
        <v>#N/A</v>
      </c>
      <c r="D3724" t="e">
        <f t="shared" si="117"/>
        <v>#N/A</v>
      </c>
    </row>
    <row r="3725" spans="1:4" x14ac:dyDescent="0.25">
      <c r="A3725" t="str">
        <f>VLOOKUP("prospect",'Competitor 1'!A3724:B6468,2,FALSE)</f>
        <v>http://www.wpromote.com/blog/affiliate-marketing/how-to-monetize-your-blog-using-ebay-facebook-and-tinyurl/</v>
      </c>
      <c r="B3725" t="str">
        <f t="shared" si="116"/>
        <v>http://www.wpromote.com/</v>
      </c>
      <c r="C3725" t="e">
        <f>VLOOKUP("prospect",'Competitor 2'!A3725:B13723,2,FALSE)</f>
        <v>#N/A</v>
      </c>
      <c r="D3725" t="e">
        <f t="shared" si="117"/>
        <v>#N/A</v>
      </c>
    </row>
    <row r="3726" spans="1:4" x14ac:dyDescent="0.25">
      <c r="A3726" t="str">
        <f>VLOOKUP("prospect",'Competitor 1'!A3725:B6469,2,FALSE)</f>
        <v>http://www.wpromote.com/blog/affiliate-marketing/how-to-monetize-your-blog-using-ebay-facebook-and-tinyurl/</v>
      </c>
      <c r="B3726" t="str">
        <f t="shared" si="116"/>
        <v>http://www.wpromote.com/</v>
      </c>
      <c r="C3726" t="e">
        <f>VLOOKUP("prospect",'Competitor 2'!A3726:B13724,2,FALSE)</f>
        <v>#N/A</v>
      </c>
      <c r="D3726" t="e">
        <f t="shared" si="117"/>
        <v>#N/A</v>
      </c>
    </row>
    <row r="3727" spans="1:4" x14ac:dyDescent="0.25">
      <c r="A3727" t="str">
        <f>VLOOKUP("prospect",'Competitor 1'!A3726:B6470,2,FALSE)</f>
        <v>http://www.wpromote.com/blog/affiliate-marketing/how-to-monetize-your-blog-using-ebay-facebook-and-tinyurl/</v>
      </c>
      <c r="B3727" t="str">
        <f t="shared" si="116"/>
        <v>http://www.wpromote.com/</v>
      </c>
      <c r="C3727" t="e">
        <f>VLOOKUP("prospect",'Competitor 2'!A3727:B13725,2,FALSE)</f>
        <v>#N/A</v>
      </c>
      <c r="D3727" t="e">
        <f t="shared" si="117"/>
        <v>#N/A</v>
      </c>
    </row>
    <row r="3728" spans="1:4" x14ac:dyDescent="0.25">
      <c r="A3728" t="str">
        <f>VLOOKUP("prospect",'Competitor 1'!A3727:B6471,2,FALSE)</f>
        <v>http://www.wpromote.com/blog/affiliate-marketing/how-to-monetize-your-blog-using-ebay-facebook-and-tinyurl/</v>
      </c>
      <c r="B3728" t="str">
        <f t="shared" si="116"/>
        <v>http://www.wpromote.com/</v>
      </c>
      <c r="C3728" t="e">
        <f>VLOOKUP("prospect",'Competitor 2'!A3728:B13726,2,FALSE)</f>
        <v>#N/A</v>
      </c>
      <c r="D3728" t="e">
        <f t="shared" si="117"/>
        <v>#N/A</v>
      </c>
    </row>
    <row r="3729" spans="1:4" x14ac:dyDescent="0.25">
      <c r="A3729" t="str">
        <f>VLOOKUP("prospect",'Competitor 1'!A3728:B6472,2,FALSE)</f>
        <v>http://www.wpromote.com/blog/affiliate-marketing/how-to-monetize-your-blog-using-ebay-facebook-and-tinyurl/</v>
      </c>
      <c r="B3729" t="str">
        <f t="shared" si="116"/>
        <v>http://www.wpromote.com/</v>
      </c>
      <c r="C3729" t="e">
        <f>VLOOKUP("prospect",'Competitor 2'!A3729:B13727,2,FALSE)</f>
        <v>#N/A</v>
      </c>
      <c r="D3729" t="e">
        <f t="shared" si="117"/>
        <v>#N/A</v>
      </c>
    </row>
    <row r="3730" spans="1:4" x14ac:dyDescent="0.25">
      <c r="A3730" t="str">
        <f>VLOOKUP("prospect",'Competitor 1'!A3729:B6473,2,FALSE)</f>
        <v>http://www.wpromote.com/blog/affiliate-marketing/how-to-monetize-your-blog-using-ebay-facebook-and-tinyurl/</v>
      </c>
      <c r="B3730" t="str">
        <f t="shared" si="116"/>
        <v>http://www.wpromote.com/</v>
      </c>
      <c r="C3730" t="e">
        <f>VLOOKUP("prospect",'Competitor 2'!A3730:B13728,2,FALSE)</f>
        <v>#N/A</v>
      </c>
      <c r="D3730" t="e">
        <f t="shared" si="117"/>
        <v>#N/A</v>
      </c>
    </row>
    <row r="3731" spans="1:4" x14ac:dyDescent="0.25">
      <c r="A3731" t="str">
        <f>VLOOKUP("prospect",'Competitor 1'!A3730:B6474,2,FALSE)</f>
        <v>http://www.wpromote.com/blog/affiliate-marketing/how-to-monetize-your-blog-using-ebay-facebook-and-tinyurl/</v>
      </c>
      <c r="B3731" t="str">
        <f t="shared" si="116"/>
        <v>http://www.wpromote.com/</v>
      </c>
      <c r="C3731" t="e">
        <f>VLOOKUP("prospect",'Competitor 2'!A3731:B13729,2,FALSE)</f>
        <v>#N/A</v>
      </c>
      <c r="D3731" t="e">
        <f t="shared" si="117"/>
        <v>#N/A</v>
      </c>
    </row>
    <row r="3732" spans="1:4" x14ac:dyDescent="0.25">
      <c r="A3732" t="str">
        <f>VLOOKUP("prospect",'Competitor 1'!A3731:B6475,2,FALSE)</f>
        <v>http://www.wpromote.com/blog/affiliate-marketing/how-to-monetize-your-blog-using-ebay-facebook-and-tinyurl/</v>
      </c>
      <c r="B3732" t="str">
        <f t="shared" si="116"/>
        <v>http://www.wpromote.com/</v>
      </c>
      <c r="C3732" t="e">
        <f>VLOOKUP("prospect",'Competitor 2'!A3732:B13730,2,FALSE)</f>
        <v>#N/A</v>
      </c>
      <c r="D3732" t="e">
        <f t="shared" si="117"/>
        <v>#N/A</v>
      </c>
    </row>
    <row r="3733" spans="1:4" x14ac:dyDescent="0.25">
      <c r="A3733" t="str">
        <f>VLOOKUP("prospect",'Competitor 1'!A3732:B6476,2,FALSE)</f>
        <v>http://www.wpromote.com/blog/affiliate-marketing/how-to-monetize-your-blog-using-ebay-facebook-and-tinyurl/</v>
      </c>
      <c r="B3733" t="str">
        <f t="shared" si="116"/>
        <v>http://www.wpromote.com/</v>
      </c>
      <c r="C3733" t="e">
        <f>VLOOKUP("prospect",'Competitor 2'!A3733:B13731,2,FALSE)</f>
        <v>#N/A</v>
      </c>
      <c r="D3733" t="e">
        <f t="shared" si="117"/>
        <v>#N/A</v>
      </c>
    </row>
    <row r="3734" spans="1:4" x14ac:dyDescent="0.25">
      <c r="A3734" t="str">
        <f>VLOOKUP("prospect",'Competitor 1'!A3733:B6477,2,FALSE)</f>
        <v>http://www.wpromote.com/blog/affiliate-marketing/how-to-monetize-your-blog-using-ebay-facebook-and-tinyurl/</v>
      </c>
      <c r="B3734" t="str">
        <f t="shared" si="116"/>
        <v>http://www.wpromote.com/</v>
      </c>
      <c r="C3734" t="e">
        <f>VLOOKUP("prospect",'Competitor 2'!A3734:B13732,2,FALSE)</f>
        <v>#N/A</v>
      </c>
      <c r="D3734" t="e">
        <f t="shared" si="117"/>
        <v>#N/A</v>
      </c>
    </row>
    <row r="3735" spans="1:4" x14ac:dyDescent="0.25">
      <c r="A3735" t="str">
        <f>VLOOKUP("prospect",'Competitor 1'!A3734:B6478,2,FALSE)</f>
        <v>http://www.wpromote.com/blog/affiliate-marketing/how-to-monetize-your-blog-using-ebay-facebook-and-tinyurl/</v>
      </c>
      <c r="B3735" t="str">
        <f t="shared" si="116"/>
        <v>http://www.wpromote.com/</v>
      </c>
      <c r="C3735" t="e">
        <f>VLOOKUP("prospect",'Competitor 2'!A3735:B13733,2,FALSE)</f>
        <v>#N/A</v>
      </c>
      <c r="D3735" t="e">
        <f t="shared" si="117"/>
        <v>#N/A</v>
      </c>
    </row>
    <row r="3736" spans="1:4" x14ac:dyDescent="0.25">
      <c r="A3736" t="str">
        <f>VLOOKUP("prospect",'Competitor 1'!A3735:B6479,2,FALSE)</f>
        <v>http://www.wpromote.com/blog/affiliate-marketing/how-to-monetize-your-blog-using-ebay-facebook-and-tinyurl/</v>
      </c>
      <c r="B3736" t="str">
        <f t="shared" si="116"/>
        <v>http://www.wpromote.com/</v>
      </c>
      <c r="C3736" t="e">
        <f>VLOOKUP("prospect",'Competitor 2'!A3736:B13734,2,FALSE)</f>
        <v>#N/A</v>
      </c>
      <c r="D3736" t="e">
        <f t="shared" si="117"/>
        <v>#N/A</v>
      </c>
    </row>
    <row r="3737" spans="1:4" x14ac:dyDescent="0.25">
      <c r="A3737" t="str">
        <f>VLOOKUP("prospect",'Competitor 1'!A3736:B6480,2,FALSE)</f>
        <v>http://www.wpromote.com/blog/google/smx-west-2010-notes-part-two/</v>
      </c>
      <c r="B3737" t="str">
        <f t="shared" si="116"/>
        <v>http://www.wpromote.com/</v>
      </c>
      <c r="C3737" t="e">
        <f>VLOOKUP("prospect",'Competitor 2'!A3737:B13735,2,FALSE)</f>
        <v>#N/A</v>
      </c>
      <c r="D3737" t="e">
        <f t="shared" si="117"/>
        <v>#N/A</v>
      </c>
    </row>
    <row r="3738" spans="1:4" x14ac:dyDescent="0.25">
      <c r="A3738" t="str">
        <f>VLOOKUP("prospect",'Competitor 1'!A3737:B6481,2,FALSE)</f>
        <v>http://www.wpromote.com/blog/wpromote/wpromote-makes-a-splash-at-online-marketing-summit-san-diego/</v>
      </c>
      <c r="B3738" t="str">
        <f t="shared" si="116"/>
        <v>http://www.wpromote.com/</v>
      </c>
      <c r="C3738" t="e">
        <f>VLOOKUP("prospect",'Competitor 2'!A3738:B13736,2,FALSE)</f>
        <v>#N/A</v>
      </c>
      <c r="D3738" t="e">
        <f t="shared" si="117"/>
        <v>#N/A</v>
      </c>
    </row>
    <row r="3739" spans="1:4" x14ac:dyDescent="0.25">
      <c r="A3739" t="str">
        <f>VLOOKUP("prospect",'Competitor 1'!A3738:B6482,2,FALSE)</f>
        <v>http://www.wpromote.com/blog/trade-show-recaps/growco-ses-ny-recap/</v>
      </c>
      <c r="B3739" t="str">
        <f t="shared" si="116"/>
        <v>http://www.wpromote.com/</v>
      </c>
      <c r="C3739" t="e">
        <f>VLOOKUP("prospect",'Competitor 2'!A3739:B13737,2,FALSE)</f>
        <v>#N/A</v>
      </c>
      <c r="D3739" t="e">
        <f t="shared" si="117"/>
        <v>#N/A</v>
      </c>
    </row>
    <row r="3740" spans="1:4" x14ac:dyDescent="0.25">
      <c r="A3740" t="str">
        <f>VLOOKUP("prospect",'Competitor 1'!A3739:B6483,2,FALSE)</f>
        <v>http://www.wpromote.com/blog/google/smx-advanced-2008-in-seattle-washington-kronis-update/</v>
      </c>
      <c r="B3740" t="str">
        <f t="shared" si="116"/>
        <v>http://www.wpromote.com/</v>
      </c>
      <c r="C3740" t="e">
        <f>VLOOKUP("prospect",'Competitor 2'!A3740:B13738,2,FALSE)</f>
        <v>#N/A</v>
      </c>
      <c r="D3740" t="e">
        <f t="shared" si="117"/>
        <v>#N/A</v>
      </c>
    </row>
    <row r="3741" spans="1:4" x14ac:dyDescent="0.25">
      <c r="A3741" t="str">
        <f>VLOOKUP("prospect",'Competitor 1'!A3740:B6484,2,FALSE)</f>
        <v>http://www.wpromote.com/blog/wpromote/social-media-expo-smx-report-from-long-beach-california-april-22-and-23rd-2008/</v>
      </c>
      <c r="B3741" t="str">
        <f t="shared" si="116"/>
        <v>http://www.wpromote.com/</v>
      </c>
      <c r="C3741" t="e">
        <f>VLOOKUP("prospect",'Competitor 2'!A3741:B13739,2,FALSE)</f>
        <v>#N/A</v>
      </c>
      <c r="D3741" t="e">
        <f t="shared" si="117"/>
        <v>#N/A</v>
      </c>
    </row>
    <row r="3742" spans="1:4" x14ac:dyDescent="0.25">
      <c r="A3742" t="str">
        <f>VLOOKUP("prospect",'Competitor 1'!A3741:B6485,2,FALSE)</f>
        <v>http://www.wpromote.com/blog/google/startups-need-seo-too-right/</v>
      </c>
      <c r="B3742" t="str">
        <f t="shared" si="116"/>
        <v>http://www.wpromote.com/</v>
      </c>
      <c r="C3742" t="e">
        <f>VLOOKUP("prospect",'Competitor 2'!A3742:B13740,2,FALSE)</f>
        <v>#N/A</v>
      </c>
      <c r="D3742" t="e">
        <f t="shared" si="117"/>
        <v>#N/A</v>
      </c>
    </row>
    <row r="3743" spans="1:4" x14ac:dyDescent="0.25">
      <c r="A3743" t="str">
        <f>VLOOKUP("prospect",'Competitor 1'!A3742:B6486,2,FALSE)</f>
        <v>http://www.cristalab.com/blog/las-8-formas-de-conseguir-enlaces-para-tu-blog-o-sitio-web-c90288l/</v>
      </c>
      <c r="B3743" t="str">
        <f t="shared" si="116"/>
        <v>http://www.cristalab.com/</v>
      </c>
      <c r="C3743" t="e">
        <f>VLOOKUP("prospect",'Competitor 2'!A3743:B13741,2,FALSE)</f>
        <v>#N/A</v>
      </c>
      <c r="D3743" t="e">
        <f t="shared" si="117"/>
        <v>#N/A</v>
      </c>
    </row>
    <row r="3744" spans="1:4" x14ac:dyDescent="0.25">
      <c r="A3744" t="str">
        <f>VLOOKUP("prospect",'Competitor 1'!A3743:B6487,2,FALSE)</f>
        <v>http://yourartlinks.com/tips/site-optimization/seo-101-for-artists.html</v>
      </c>
      <c r="B3744" t="str">
        <f t="shared" si="116"/>
        <v>http://yourartlinks.com/</v>
      </c>
      <c r="C3744" t="e">
        <f>VLOOKUP("prospect",'Competitor 2'!A3744:B13742,2,FALSE)</f>
        <v>#N/A</v>
      </c>
      <c r="D3744" t="e">
        <f t="shared" si="117"/>
        <v>#N/A</v>
      </c>
    </row>
    <row r="3745" spans="1:4" x14ac:dyDescent="0.25">
      <c r="A3745" t="str">
        <f>VLOOKUP("prospect",'Competitor 1'!A3744:B6488,2,FALSE)</f>
        <v>http://yourartlinks.com/category/tips/site-optimization/feed</v>
      </c>
      <c r="B3745" t="str">
        <f t="shared" si="116"/>
        <v>http://yourartlinks.com/</v>
      </c>
      <c r="C3745" t="e">
        <f>VLOOKUP("prospect",'Competitor 2'!A3745:B13743,2,FALSE)</f>
        <v>#N/A</v>
      </c>
      <c r="D3745" t="e">
        <f t="shared" si="117"/>
        <v>#N/A</v>
      </c>
    </row>
    <row r="3746" spans="1:4" x14ac:dyDescent="0.25">
      <c r="A3746" t="str">
        <f>VLOOKUP("prospect",'Competitor 1'!A3745:B6489,2,FALSE)</f>
        <v>http://yourartlinks.com/author/admin/feed</v>
      </c>
      <c r="B3746" t="str">
        <f t="shared" si="116"/>
        <v>http://yourartlinks.com/</v>
      </c>
      <c r="C3746" t="e">
        <f>VLOOKUP("prospect",'Competitor 2'!A3746:B13744,2,FALSE)</f>
        <v>#N/A</v>
      </c>
      <c r="D3746" t="e">
        <f t="shared" si="117"/>
        <v>#N/A</v>
      </c>
    </row>
    <row r="3747" spans="1:4" x14ac:dyDescent="0.25">
      <c r="A3747" t="str">
        <f>VLOOKUP("prospect",'Competitor 1'!A3746:B6490,2,FALSE)</f>
        <v>http://yourartlinks.com/category/tips/feed</v>
      </c>
      <c r="B3747" t="str">
        <f t="shared" si="116"/>
        <v>http://yourartlinks.com/</v>
      </c>
      <c r="C3747" t="e">
        <f>VLOOKUP("prospect",'Competitor 2'!A3747:B13745,2,FALSE)</f>
        <v>#N/A</v>
      </c>
      <c r="D3747" t="e">
        <f t="shared" si="117"/>
        <v>#N/A</v>
      </c>
    </row>
    <row r="3748" spans="1:4" x14ac:dyDescent="0.25">
      <c r="A3748" t="str">
        <f>VLOOKUP("prospect",'Competitor 1'!A3747:B6491,2,FALSE)</f>
        <v>http://yourartlinks.com/feed</v>
      </c>
      <c r="B3748" t="str">
        <f t="shared" si="116"/>
        <v>http://yourartlinks.com/</v>
      </c>
      <c r="C3748" t="e">
        <f>VLOOKUP("prospect",'Competitor 2'!A3748:B13746,2,FALSE)</f>
        <v>#N/A</v>
      </c>
      <c r="D3748" t="e">
        <f t="shared" si="117"/>
        <v>#N/A</v>
      </c>
    </row>
    <row r="3749" spans="1:4" x14ac:dyDescent="0.25">
      <c r="A3749" t="str">
        <f>VLOOKUP("prospect",'Competitor 1'!A3748:B6492,2,FALSE)</f>
        <v>http://www.startwithalead.com/article.asp?ARTICLEID=391</v>
      </c>
      <c r="B3749" t="str">
        <f t="shared" si="116"/>
        <v>http://www.startwithalead.com/</v>
      </c>
      <c r="C3749" t="e">
        <f>VLOOKUP("prospect",'Competitor 2'!A3749:B13747,2,FALSE)</f>
        <v>#N/A</v>
      </c>
      <c r="D3749" t="e">
        <f t="shared" si="117"/>
        <v>#N/A</v>
      </c>
    </row>
    <row r="3750" spans="1:4" x14ac:dyDescent="0.25">
      <c r="A3750" t="str">
        <f>VLOOKUP("prospect",'Competitor 1'!A3749:B6493,2,FALSE)</f>
        <v>http://www.drewsmarketingminute.com/2007/01/numbers_numbers.html</v>
      </c>
      <c r="B3750" t="str">
        <f t="shared" si="116"/>
        <v>http://www.drewsmarketingminute.com/</v>
      </c>
      <c r="C3750" t="e">
        <f>VLOOKUP("prospect",'Competitor 2'!A3750:B13748,2,FALSE)</f>
        <v>#N/A</v>
      </c>
      <c r="D3750" t="e">
        <f t="shared" si="117"/>
        <v>#N/A</v>
      </c>
    </row>
    <row r="3751" spans="1:4" x14ac:dyDescent="0.25">
      <c r="A3751" t="str">
        <f>VLOOKUP("prospect",'Competitor 1'!A3750:B6494,2,FALSE)</f>
        <v>http://seo-tools.seocompany.ca/team-target/</v>
      </c>
      <c r="B3751" t="str">
        <f t="shared" si="116"/>
        <v>http://seo-tools.seocompany.ca/</v>
      </c>
      <c r="C3751" t="e">
        <f>VLOOKUP("prospect",'Competitor 2'!A3751:B13749,2,FALSE)</f>
        <v>#N/A</v>
      </c>
      <c r="D3751" t="e">
        <f t="shared" si="117"/>
        <v>#N/A</v>
      </c>
    </row>
    <row r="3752" spans="1:4" x14ac:dyDescent="0.25">
      <c r="A3752" t="str">
        <f>VLOOKUP("prospect",'Competitor 1'!A3751:B6495,2,FALSE)</f>
        <v>http://seo.seocompany.ca/danny-sullivans-new-conference-series/</v>
      </c>
      <c r="B3752" t="str">
        <f t="shared" si="116"/>
        <v>http://seo.seocompany.ca/</v>
      </c>
      <c r="C3752" t="e">
        <f>VLOOKUP("prospect",'Competitor 2'!A3752:B13750,2,FALSE)</f>
        <v>#N/A</v>
      </c>
      <c r="D3752" t="e">
        <f t="shared" si="117"/>
        <v>#N/A</v>
      </c>
    </row>
    <row r="3753" spans="1:4" x14ac:dyDescent="0.25">
      <c r="A3753" t="str">
        <f>VLOOKUP("prospect",'Competitor 1'!A3752:B6496,2,FALSE)</f>
        <v>http://www.flyingsolo.com.au/marketing/business-marketing/grow-sales-by-using-sampling-methods</v>
      </c>
      <c r="B3753" t="str">
        <f t="shared" si="116"/>
        <v>http://www.flyingsolo.com.au/</v>
      </c>
      <c r="C3753" t="e">
        <f>VLOOKUP("prospect",'Competitor 2'!A3753:B13751,2,FALSE)</f>
        <v>#N/A</v>
      </c>
      <c r="D3753" t="e">
        <f t="shared" si="117"/>
        <v>#N/A</v>
      </c>
    </row>
    <row r="3754" spans="1:4" x14ac:dyDescent="0.25">
      <c r="A3754" t="str">
        <f>VLOOKUP("prospect",'Competitor 1'!A3753:B6497,2,FALSE)</f>
        <v>http://forum.joomlacommunity.eu/printthread.php?t=9468</v>
      </c>
      <c r="B3754" t="str">
        <f t="shared" si="116"/>
        <v>http://forum.joomlacommunity.eu/</v>
      </c>
      <c r="C3754" t="e">
        <f>VLOOKUP("prospect",'Competitor 2'!A3754:B13752,2,FALSE)</f>
        <v>#N/A</v>
      </c>
      <c r="D3754" t="e">
        <f t="shared" si="117"/>
        <v>#N/A</v>
      </c>
    </row>
    <row r="3755" spans="1:4" x14ac:dyDescent="0.25">
      <c r="A3755" t="str">
        <f>VLOOKUP("prospect",'Competitor 1'!A3754:B6498,2,FALSE)</f>
        <v>http://onair.synthasite.com/</v>
      </c>
      <c r="B3755" t="str">
        <f t="shared" si="116"/>
        <v>http://onair.synthasite.com/</v>
      </c>
      <c r="C3755" t="e">
        <f>VLOOKUP("prospect",'Competitor 2'!A3755:B13753,2,FALSE)</f>
        <v>#N/A</v>
      </c>
      <c r="D3755" t="e">
        <f t="shared" si="117"/>
        <v>#N/A</v>
      </c>
    </row>
    <row r="3756" spans="1:4" x14ac:dyDescent="0.25">
      <c r="A3756" t="str">
        <f>VLOOKUP("prospect",'Competitor 1'!A3755:B6499,2,FALSE)</f>
        <v>http://www.beliebtestewebseite.de/recommendShowTags.php?page=2&amp;tag=ranking</v>
      </c>
      <c r="B3756" t="str">
        <f t="shared" si="116"/>
        <v>http://www.beliebtestewebseite.de/</v>
      </c>
      <c r="C3756" t="e">
        <f>VLOOKUP("prospect",'Competitor 2'!A3756:B13754,2,FALSE)</f>
        <v>#N/A</v>
      </c>
      <c r="D3756" t="e">
        <f t="shared" si="117"/>
        <v>#N/A</v>
      </c>
    </row>
    <row r="3757" spans="1:4" x14ac:dyDescent="0.25">
      <c r="A3757" t="str">
        <f>VLOOKUP("prospect",'Competitor 1'!A3756:B6500,2,FALSE)</f>
        <v>http://www.beliebtestewebseite.de/recommendShowTags.php?tag=moz</v>
      </c>
      <c r="B3757" t="str">
        <f t="shared" si="116"/>
        <v>http://www.beliebtestewebseite.de/</v>
      </c>
      <c r="C3757" t="e">
        <f>VLOOKUP("prospect",'Competitor 2'!A3757:B13755,2,FALSE)</f>
        <v>#N/A</v>
      </c>
      <c r="D3757" t="e">
        <f t="shared" si="117"/>
        <v>#N/A</v>
      </c>
    </row>
    <row r="3758" spans="1:4" x14ac:dyDescent="0.25">
      <c r="A3758" t="str">
        <f>VLOOKUP("prospect",'Competitor 1'!A3757:B6501,2,FALSE)</f>
        <v>http://www.beliebtestewebseite.de/recommendShowTags.php?tag=org</v>
      </c>
      <c r="B3758" t="str">
        <f t="shared" si="116"/>
        <v>http://www.beliebtestewebseite.de/</v>
      </c>
      <c r="C3758" t="e">
        <f>VLOOKUP("prospect",'Competitor 2'!A3758:B13756,2,FALSE)</f>
        <v>#N/A</v>
      </c>
      <c r="D3758" t="e">
        <f t="shared" si="117"/>
        <v>#N/A</v>
      </c>
    </row>
    <row r="3759" spans="1:4" x14ac:dyDescent="0.25">
      <c r="A3759" t="str">
        <f>VLOOKUP("prospect",'Competitor 1'!A3758:B6502,2,FALSE)</f>
        <v>http://www.beliebtestewebseite.de/recommendShowTags.php?tag=domain</v>
      </c>
      <c r="B3759" t="str">
        <f t="shared" si="116"/>
        <v>http://www.beliebtestewebseite.de/</v>
      </c>
      <c r="C3759" t="e">
        <f>VLOOKUP("prospect",'Competitor 2'!A3759:B13757,2,FALSE)</f>
        <v>#N/A</v>
      </c>
      <c r="D3759" t="e">
        <f t="shared" si="117"/>
        <v>#N/A</v>
      </c>
    </row>
    <row r="3760" spans="1:4" x14ac:dyDescent="0.25">
      <c r="A3760" t="str">
        <f>VLOOKUP("prospect",'Competitor 1'!A3759:B6503,2,FALSE)</f>
        <v>http://www.beliebtestewebseite.de/recommendShowTags.php?tag=tool</v>
      </c>
      <c r="B3760" t="str">
        <f t="shared" si="116"/>
        <v>http://www.beliebtestewebseite.de/</v>
      </c>
      <c r="C3760" t="e">
        <f>VLOOKUP("prospect",'Competitor 2'!A3760:B13758,2,FALSE)</f>
        <v>#N/A</v>
      </c>
      <c r="D3760" t="e">
        <f t="shared" si="117"/>
        <v>#N/A</v>
      </c>
    </row>
    <row r="3761" spans="1:4" x14ac:dyDescent="0.25">
      <c r="A3761" t="str">
        <f>VLOOKUP("prospect",'Competitor 1'!A3760:B6504,2,FALSE)</f>
        <v>http://qdsjtxw.uueasy.com/read-htm-tid-70-page-e.html</v>
      </c>
      <c r="B3761" t="str">
        <f t="shared" si="116"/>
        <v>http://qdsjtxw.uueasy.com/</v>
      </c>
      <c r="C3761" t="e">
        <f>VLOOKUP("prospect",'Competitor 2'!A3761:B13759,2,FALSE)</f>
        <v>#N/A</v>
      </c>
      <c r="D3761" t="e">
        <f t="shared" si="117"/>
        <v>#N/A</v>
      </c>
    </row>
    <row r="3762" spans="1:4" x14ac:dyDescent="0.25">
      <c r="A3762" t="str">
        <f>VLOOKUP("prospect",'Competitor 1'!A3761:B6505,2,FALSE)</f>
        <v>http://asylwx.uueasy.com/read-htm-tid-6444-page-e-fpage-1.html</v>
      </c>
      <c r="B3762" t="str">
        <f t="shared" si="116"/>
        <v>http://asylwx.uueasy.com/</v>
      </c>
      <c r="C3762" t="e">
        <f>VLOOKUP("prospect",'Competitor 2'!A3762:B13760,2,FALSE)</f>
        <v>#N/A</v>
      </c>
      <c r="D3762" t="e">
        <f t="shared" si="117"/>
        <v>#N/A</v>
      </c>
    </row>
    <row r="3763" spans="1:4" x14ac:dyDescent="0.25">
      <c r="A3763" t="str">
        <f>VLOOKUP("prospect",'Competitor 1'!A3762:B6506,2,FALSE)</f>
        <v>http://www.verticalmeasures.com/vm-news/what-are-vm-ers-thankful-for-this-year/</v>
      </c>
      <c r="B3763" t="str">
        <f t="shared" si="116"/>
        <v>http://www.verticalmeasures.com/</v>
      </c>
      <c r="C3763" t="e">
        <f>VLOOKUP("prospect",'Competitor 2'!A3763:B13761,2,FALSE)</f>
        <v>#N/A</v>
      </c>
      <c r="D3763" t="e">
        <f t="shared" si="117"/>
        <v>#N/A</v>
      </c>
    </row>
    <row r="3764" spans="1:4" x14ac:dyDescent="0.25">
      <c r="A3764" t="str">
        <f>VLOOKUP("prospect",'Competitor 1'!A3763:B6507,2,FALSE)</f>
        <v>http://www.verticalmeasures.com/expert-interviews/2010-predictions-from-10-internet-experts/</v>
      </c>
      <c r="B3764" t="str">
        <f t="shared" si="116"/>
        <v>http://www.verticalmeasures.com/</v>
      </c>
      <c r="C3764" t="e">
        <f>VLOOKUP("prospect",'Competitor 2'!A3764:B13762,2,FALSE)</f>
        <v>#N/A</v>
      </c>
      <c r="D3764" t="e">
        <f t="shared" si="117"/>
        <v>#N/A</v>
      </c>
    </row>
    <row r="3765" spans="1:4" x14ac:dyDescent="0.25">
      <c r="A3765" t="str">
        <f>VLOOKUP("prospect",'Competitor 1'!A3764:B6508,2,FALSE)</f>
        <v>http://www.verticalmeasures.com/search-optimization/seo-celebrity-look-alikes/</v>
      </c>
      <c r="B3765" t="str">
        <f t="shared" si="116"/>
        <v>http://www.verticalmeasures.com/</v>
      </c>
      <c r="C3765" t="e">
        <f>VLOOKUP("prospect",'Competitor 2'!A3765:B13763,2,FALSE)</f>
        <v>#N/A</v>
      </c>
      <c r="D3765" t="e">
        <f t="shared" si="117"/>
        <v>#N/A</v>
      </c>
    </row>
    <row r="3766" spans="1:4" x14ac:dyDescent="0.25">
      <c r="A3766" t="str">
        <f>VLOOKUP("prospect",'Competitor 1'!A3765:B6509,2,FALSE)</f>
        <v>http://www.verticalmeasures.com/content-marketing-2/web-analytics-to-measure-your-content-marketing-progress/</v>
      </c>
      <c r="B3766" t="str">
        <f t="shared" si="116"/>
        <v>http://www.verticalmeasures.com/</v>
      </c>
      <c r="C3766" t="e">
        <f>VLOOKUP("prospect",'Competitor 2'!A3766:B13764,2,FALSE)</f>
        <v>#N/A</v>
      </c>
      <c r="D3766" t="e">
        <f t="shared" si="117"/>
        <v>#N/A</v>
      </c>
    </row>
    <row r="3767" spans="1:4" x14ac:dyDescent="0.25">
      <c r="A3767" t="str">
        <f>VLOOKUP("prospect",'Competitor 1'!A3766:B6510,2,FALSE)</f>
        <v>http://www.verticalmeasures.com/expert-interviews/link-building-tool-interview-with-rand-fishkin/</v>
      </c>
      <c r="B3767" t="str">
        <f t="shared" si="116"/>
        <v>http://www.verticalmeasures.com/</v>
      </c>
      <c r="C3767" t="e">
        <f>VLOOKUP("prospect",'Competitor 2'!A3767:B13765,2,FALSE)</f>
        <v>#N/A</v>
      </c>
      <c r="D3767" t="e">
        <f t="shared" si="117"/>
        <v>#N/A</v>
      </c>
    </row>
    <row r="3768" spans="1:4" x14ac:dyDescent="0.25">
      <c r="A3768" t="str">
        <f>VLOOKUP("prospect",'Competitor 1'!A3767:B6511,2,FALSE)</f>
        <v>http://www.verticalmeasures.com/expert-interviews/link-building-expert-interview-with-todd-malicoat-2011/</v>
      </c>
      <c r="B3768" t="str">
        <f t="shared" si="116"/>
        <v>http://www.verticalmeasures.com/</v>
      </c>
      <c r="C3768" t="e">
        <f>VLOOKUP("prospect",'Competitor 2'!A3768:B13766,2,FALSE)</f>
        <v>#N/A</v>
      </c>
      <c r="D3768" t="e">
        <f t="shared" si="117"/>
        <v>#N/A</v>
      </c>
    </row>
    <row r="3769" spans="1:4" x14ac:dyDescent="0.25">
      <c r="A3769" t="str">
        <f>VLOOKUP("prospect",'Competitor 1'!A3768:B6512,2,FALSE)</f>
        <v>http://www.verticalmeasures.com/business/accelerate-book-launches-on-amazon/</v>
      </c>
      <c r="B3769" t="str">
        <f t="shared" si="116"/>
        <v>http://www.verticalmeasures.com/</v>
      </c>
      <c r="C3769" t="e">
        <f>VLOOKUP("prospect",'Competitor 2'!A3769:B13767,2,FALSE)</f>
        <v>#N/A</v>
      </c>
      <c r="D3769" t="e">
        <f t="shared" si="117"/>
        <v>#N/A</v>
      </c>
    </row>
    <row r="3770" spans="1:4" x14ac:dyDescent="0.25">
      <c r="A3770" t="str">
        <f>VLOOKUP("prospect",'Competitor 1'!A3769:B6513,2,FALSE)</f>
        <v>http://www.verticalmeasures.com/search-optimization/seo-celebrity-look-alike-winner-announced/</v>
      </c>
      <c r="B3770" t="str">
        <f t="shared" si="116"/>
        <v>http://www.verticalmeasures.com/</v>
      </c>
      <c r="C3770" t="e">
        <f>VLOOKUP("prospect",'Competitor 2'!A3770:B13768,2,FALSE)</f>
        <v>#N/A</v>
      </c>
      <c r="D3770" t="e">
        <f t="shared" si="117"/>
        <v>#N/A</v>
      </c>
    </row>
    <row r="3771" spans="1:4" x14ac:dyDescent="0.25">
      <c r="A3771" t="str">
        <f>VLOOKUP("prospect",'Competitor 1'!A3770:B6514,2,FALSE)</f>
        <v>http://www.verticalmeasures.com/link-building/trust-rank/</v>
      </c>
      <c r="B3771" t="str">
        <f t="shared" si="116"/>
        <v>http://www.verticalmeasures.com/</v>
      </c>
      <c r="C3771" t="e">
        <f>VLOOKUP("prospect",'Competitor 2'!A3771:B13769,2,FALSE)</f>
        <v>#N/A</v>
      </c>
      <c r="D3771" t="e">
        <f t="shared" si="117"/>
        <v>#N/A</v>
      </c>
    </row>
    <row r="3772" spans="1:4" x14ac:dyDescent="0.25">
      <c r="A3772" t="str">
        <f>VLOOKUP("prospect",'Competitor 1'!A3771:B6515,2,FALSE)</f>
        <v>http://www.verticalmeasures.com/the-basics/link-building-on-the-radio/</v>
      </c>
      <c r="B3772" t="str">
        <f t="shared" si="116"/>
        <v>http://www.verticalmeasures.com/</v>
      </c>
      <c r="C3772" t="e">
        <f>VLOOKUP("prospect",'Competitor 2'!A3772:B13770,2,FALSE)</f>
        <v>#N/A</v>
      </c>
      <c r="D3772" t="e">
        <f t="shared" si="117"/>
        <v>#N/A</v>
      </c>
    </row>
    <row r="3773" spans="1:4" x14ac:dyDescent="0.25">
      <c r="A3773" t="str">
        <f>VLOOKUP("prospect",'Competitor 1'!A3772:B6516,2,FALSE)</f>
        <v>http://www.verticalmeasures.com/expert-interviews/rand-fishkin/</v>
      </c>
      <c r="B3773" t="str">
        <f t="shared" si="116"/>
        <v>http://www.verticalmeasures.com/</v>
      </c>
      <c r="C3773" t="e">
        <f>VLOOKUP("prospect",'Competitor 2'!A3773:B13771,2,FALSE)</f>
        <v>#N/A</v>
      </c>
      <c r="D3773" t="e">
        <f t="shared" si="117"/>
        <v>#N/A</v>
      </c>
    </row>
    <row r="3774" spans="1:4" x14ac:dyDescent="0.25">
      <c r="A3774" t="str">
        <f>VLOOKUP("prospect",'Competitor 1'!A3773:B6517,2,FALSE)</f>
        <v>http://www.verticalmeasures.com/tag/internet-marketing/</v>
      </c>
      <c r="B3774" t="str">
        <f t="shared" si="116"/>
        <v>http://www.verticalmeasures.com/</v>
      </c>
      <c r="C3774" t="e">
        <f>VLOOKUP("prospect",'Competitor 2'!A3774:B13772,2,FALSE)</f>
        <v>#N/A</v>
      </c>
      <c r="D3774" t="e">
        <f t="shared" si="117"/>
        <v>#N/A</v>
      </c>
    </row>
    <row r="3775" spans="1:4" x14ac:dyDescent="0.25">
      <c r="A3775" t="str">
        <f>VLOOKUP("prospect",'Competitor 1'!A3774:B6518,2,FALSE)</f>
        <v>http://www.verticalmeasures.com/tag/seomoz/</v>
      </c>
      <c r="B3775" t="str">
        <f t="shared" si="116"/>
        <v>http://www.verticalmeasures.com/</v>
      </c>
      <c r="C3775" t="e">
        <f>VLOOKUP("prospect",'Competitor 2'!A3775:B13773,2,FALSE)</f>
        <v>#N/A</v>
      </c>
      <c r="D3775" t="e">
        <f t="shared" si="117"/>
        <v>#N/A</v>
      </c>
    </row>
    <row r="3776" spans="1:4" x14ac:dyDescent="0.25">
      <c r="A3776" t="str">
        <f>VLOOKUP("prospect",'Competitor 1'!A3775:B6519,2,FALSE)</f>
        <v>http://www.verticalmeasures.com/tag/rand-fishkin/</v>
      </c>
      <c r="B3776" t="str">
        <f t="shared" si="116"/>
        <v>http://www.verticalmeasures.com/</v>
      </c>
      <c r="C3776" t="e">
        <f>VLOOKUP("prospect",'Competitor 2'!A3776:B13774,2,FALSE)</f>
        <v>#N/A</v>
      </c>
      <c r="D3776" t="e">
        <f t="shared" si="117"/>
        <v>#N/A</v>
      </c>
    </row>
    <row r="3777" spans="1:4" x14ac:dyDescent="0.25">
      <c r="A3777" t="str">
        <f>VLOOKUP("prospect",'Competitor 1'!A3776:B6520,2,FALSE)</f>
        <v>http://www.verticalmeasures.com/tag/link-building-tools/</v>
      </c>
      <c r="B3777" t="str">
        <f t="shared" si="116"/>
        <v>http://www.verticalmeasures.com/</v>
      </c>
      <c r="C3777" t="e">
        <f>VLOOKUP("prospect",'Competitor 2'!A3777:B13775,2,FALSE)</f>
        <v>#N/A</v>
      </c>
      <c r="D3777" t="e">
        <f t="shared" si="117"/>
        <v>#N/A</v>
      </c>
    </row>
    <row r="3778" spans="1:4" x14ac:dyDescent="0.25">
      <c r="A3778" t="str">
        <f>VLOOKUP("prospect",'Competitor 1'!A3777:B6521,2,FALSE)</f>
        <v>http://www.verticalmeasures.com/tag/azima/</v>
      </c>
      <c r="B3778" t="str">
        <f t="shared" si="116"/>
        <v>http://www.verticalmeasures.com/</v>
      </c>
      <c r="C3778" t="e">
        <f>VLOOKUP("prospect",'Competitor 2'!A3778:B13776,2,FALSE)</f>
        <v>#N/A</v>
      </c>
      <c r="D3778" t="e">
        <f t="shared" si="117"/>
        <v>#N/A</v>
      </c>
    </row>
    <row r="3779" spans="1:4" x14ac:dyDescent="0.25">
      <c r="A3779" t="str">
        <f>VLOOKUP("prospect",'Competitor 1'!A3778:B6522,2,FALSE)</f>
        <v>http://www.verticalmeasures.com/tag/internet-marketing/page/2/</v>
      </c>
      <c r="B3779" t="str">
        <f t="shared" ref="B3779:B3842" si="118">LEFT(A3779,FIND("/",A3779,8))</f>
        <v>http://www.verticalmeasures.com/</v>
      </c>
      <c r="C3779" t="e">
        <f>VLOOKUP("prospect",'Competitor 2'!A3779:B13777,2,FALSE)</f>
        <v>#N/A</v>
      </c>
      <c r="D3779" t="e">
        <f t="shared" ref="D3779:D3842" si="119">LEFT(C3779,FIND("/",C3779,8))</f>
        <v>#N/A</v>
      </c>
    </row>
    <row r="3780" spans="1:4" x14ac:dyDescent="0.25">
      <c r="A3780" t="str">
        <f>VLOOKUP("prospect",'Competitor 1'!A3779:B6523,2,FALSE)</f>
        <v>http://www.verticalmeasures.com/tag/celebrity-look-alikes/</v>
      </c>
      <c r="B3780" t="str">
        <f t="shared" si="118"/>
        <v>http://www.verticalmeasures.com/</v>
      </c>
      <c r="C3780" t="e">
        <f>VLOOKUP("prospect",'Competitor 2'!A3780:B13778,2,FALSE)</f>
        <v>#N/A</v>
      </c>
      <c r="D3780" t="e">
        <f t="shared" si="119"/>
        <v>#N/A</v>
      </c>
    </row>
    <row r="3781" spans="1:4" x14ac:dyDescent="0.25">
      <c r="A3781" t="str">
        <f>VLOOKUP("prospect",'Competitor 1'!A3780:B6524,2,FALSE)</f>
        <v>http://www.verticalmeasures.com/tag/seo-look-alikes/</v>
      </c>
      <c r="B3781" t="str">
        <f t="shared" si="118"/>
        <v>http://www.verticalmeasures.com/</v>
      </c>
      <c r="C3781" t="e">
        <f>VLOOKUP("prospect",'Competitor 2'!A3781:B13779,2,FALSE)</f>
        <v>#N/A</v>
      </c>
      <c r="D3781" t="e">
        <f t="shared" si="119"/>
        <v>#N/A</v>
      </c>
    </row>
    <row r="3782" spans="1:4" x14ac:dyDescent="0.25">
      <c r="A3782" t="str">
        <f>VLOOKUP("prospect",'Competitor 1'!A3781:B6525,2,FALSE)</f>
        <v>http://www.verticalmeasures.com/tag/internet-experts/</v>
      </c>
      <c r="B3782" t="str">
        <f t="shared" si="118"/>
        <v>http://www.verticalmeasures.com/</v>
      </c>
      <c r="C3782" t="e">
        <f>VLOOKUP("prospect",'Competitor 2'!A3782:B13780,2,FALSE)</f>
        <v>#N/A</v>
      </c>
      <c r="D3782" t="e">
        <f t="shared" si="119"/>
        <v>#N/A</v>
      </c>
    </row>
    <row r="3783" spans="1:4" x14ac:dyDescent="0.25">
      <c r="A3783" t="str">
        <f>VLOOKUP("prospect",'Competitor 1'!A3782:B6526,2,FALSE)</f>
        <v>http://www.verticalmeasures.com/tag/arnie-kuenn/page/2/</v>
      </c>
      <c r="B3783" t="str">
        <f t="shared" si="118"/>
        <v>http://www.verticalmeasures.com/</v>
      </c>
      <c r="C3783" t="e">
        <f>VLOOKUP("prospect",'Competitor 2'!A3783:B13781,2,FALSE)</f>
        <v>#N/A</v>
      </c>
      <c r="D3783" t="e">
        <f t="shared" si="119"/>
        <v>#N/A</v>
      </c>
    </row>
    <row r="3784" spans="1:4" x14ac:dyDescent="0.25">
      <c r="A3784" t="str">
        <f>VLOOKUP("prospect",'Competitor 1'!A3783:B6527,2,FALSE)</f>
        <v>http://www.verticalmeasures.com/tag/search-engine-marketing/</v>
      </c>
      <c r="B3784" t="str">
        <f t="shared" si="118"/>
        <v>http://www.verticalmeasures.com/</v>
      </c>
      <c r="C3784" t="e">
        <f>VLOOKUP("prospect",'Competitor 2'!A3784:B13782,2,FALSE)</f>
        <v>#N/A</v>
      </c>
      <c r="D3784" t="e">
        <f t="shared" si="119"/>
        <v>#N/A</v>
      </c>
    </row>
    <row r="3785" spans="1:4" x14ac:dyDescent="0.25">
      <c r="A3785" t="str">
        <f>VLOOKUP("prospect",'Competitor 1'!A3784:B6528,2,FALSE)</f>
        <v>http://www.verticalmeasures.com/tag/2010-predictions/</v>
      </c>
      <c r="B3785" t="str">
        <f t="shared" si="118"/>
        <v>http://www.verticalmeasures.com/</v>
      </c>
      <c r="C3785" t="e">
        <f>VLOOKUP("prospect",'Competitor 2'!A3785:B13783,2,FALSE)</f>
        <v>#N/A</v>
      </c>
      <c r="D3785" t="e">
        <f t="shared" si="119"/>
        <v>#N/A</v>
      </c>
    </row>
    <row r="3786" spans="1:4" x14ac:dyDescent="0.25">
      <c r="A3786" t="str">
        <f>VLOOKUP("prospect",'Competitor 1'!A3785:B6529,2,FALSE)</f>
        <v>http://www.verticalmeasures.com/tag/trust-rank/</v>
      </c>
      <c r="B3786" t="str">
        <f t="shared" si="118"/>
        <v>http://www.verticalmeasures.com/</v>
      </c>
      <c r="C3786" t="e">
        <f>VLOOKUP("prospect",'Competitor 2'!A3786:B13784,2,FALSE)</f>
        <v>#N/A</v>
      </c>
      <c r="D3786" t="e">
        <f t="shared" si="119"/>
        <v>#N/A</v>
      </c>
    </row>
    <row r="3787" spans="1:4" x14ac:dyDescent="0.25">
      <c r="A3787" t="str">
        <f>VLOOKUP("prospect",'Competitor 1'!A3786:B6530,2,FALSE)</f>
        <v>http://www.verticalmeasures.com/tag/search-marketing/</v>
      </c>
      <c r="B3787" t="str">
        <f t="shared" si="118"/>
        <v>http://www.verticalmeasures.com/</v>
      </c>
      <c r="C3787" t="e">
        <f>VLOOKUP("prospect",'Competitor 2'!A3787:B13785,2,FALSE)</f>
        <v>#N/A</v>
      </c>
      <c r="D3787" t="e">
        <f t="shared" si="119"/>
        <v>#N/A</v>
      </c>
    </row>
    <row r="3788" spans="1:4" x14ac:dyDescent="0.25">
      <c r="A3788" t="str">
        <f>VLOOKUP("prospect",'Competitor 1'!A3787:B6531,2,FALSE)</f>
        <v>http://www.datadial.net/blog/index.php/2010/04/13/seo-in-pictures-our-seo-infographic/</v>
      </c>
      <c r="B3788" t="str">
        <f t="shared" si="118"/>
        <v>http://www.datadial.net/</v>
      </c>
      <c r="C3788" t="e">
        <f>VLOOKUP("prospect",'Competitor 2'!A3788:B13786,2,FALSE)</f>
        <v>#N/A</v>
      </c>
      <c r="D3788" t="e">
        <f t="shared" si="119"/>
        <v>#N/A</v>
      </c>
    </row>
    <row r="3789" spans="1:4" x14ac:dyDescent="0.25">
      <c r="A3789" t="str">
        <f>VLOOKUP("prospect",'Competitor 1'!A3788:B6532,2,FALSE)</f>
        <v>http://www.wpromote.com/blog/tag/aaron-kronis/feed/</v>
      </c>
      <c r="B3789" t="str">
        <f t="shared" si="118"/>
        <v>http://www.wpromote.com/</v>
      </c>
      <c r="C3789" t="e">
        <f>VLOOKUP("prospect",'Competitor 2'!A3789:B13787,2,FALSE)</f>
        <v>#N/A</v>
      </c>
      <c r="D3789" t="e">
        <f t="shared" si="119"/>
        <v>#N/A</v>
      </c>
    </row>
    <row r="3790" spans="1:4" x14ac:dyDescent="0.25">
      <c r="A3790" t="str">
        <f>VLOOKUP("prospect",'Competitor 1'!A3789:B6533,2,FALSE)</f>
        <v>http://www.wpromote.com/blog/tag/buying-domains/feed/</v>
      </c>
      <c r="B3790" t="str">
        <f t="shared" si="118"/>
        <v>http://www.wpromote.com/</v>
      </c>
      <c r="C3790" t="e">
        <f>VLOOKUP("prospect",'Competitor 2'!A3790:B13788,2,FALSE)</f>
        <v>#N/A</v>
      </c>
      <c r="D3790" t="e">
        <f t="shared" si="119"/>
        <v>#N/A</v>
      </c>
    </row>
    <row r="3791" spans="1:4" x14ac:dyDescent="0.25">
      <c r="A3791" t="str">
        <f>VLOOKUP("prospect",'Competitor 1'!A3790:B6534,2,FALSE)</f>
        <v>http://www.wpromote.com/blog/tag/cctlds/feed/</v>
      </c>
      <c r="B3791" t="str">
        <f t="shared" si="118"/>
        <v>http://www.wpromote.com/</v>
      </c>
      <c r="C3791" t="e">
        <f>VLOOKUP("prospect",'Competitor 2'!A3791:B13789,2,FALSE)</f>
        <v>#N/A</v>
      </c>
      <c r="D3791" t="e">
        <f t="shared" si="119"/>
        <v>#N/A</v>
      </c>
    </row>
    <row r="3792" spans="1:4" x14ac:dyDescent="0.25">
      <c r="A3792" t="str">
        <f>VLOOKUP("prospect",'Competitor 1'!A3791:B6535,2,FALSE)</f>
        <v>http://www.wpromote.com/blog/tag/cloaking/feed/</v>
      </c>
      <c r="B3792" t="str">
        <f t="shared" si="118"/>
        <v>http://www.wpromote.com/</v>
      </c>
      <c r="C3792" t="e">
        <f>VLOOKUP("prospect",'Competitor 2'!A3792:B13790,2,FALSE)</f>
        <v>#N/A</v>
      </c>
      <c r="D3792" t="e">
        <f t="shared" si="119"/>
        <v>#N/A</v>
      </c>
    </row>
    <row r="3793" spans="1:4" x14ac:dyDescent="0.25">
      <c r="A3793" t="str">
        <f>VLOOKUP("prospect",'Competitor 1'!A3792:B6536,2,FALSE)</f>
        <v>http://www.wpromote.com/blog/tag/content-delivery/feed/</v>
      </c>
      <c r="B3793" t="str">
        <f t="shared" si="118"/>
        <v>http://www.wpromote.com/</v>
      </c>
      <c r="C3793" t="e">
        <f>VLOOKUP("prospect",'Competitor 2'!A3793:B13791,2,FALSE)</f>
        <v>#N/A</v>
      </c>
      <c r="D3793" t="e">
        <f t="shared" si="119"/>
        <v>#N/A</v>
      </c>
    </row>
    <row r="3794" spans="1:4" x14ac:dyDescent="0.25">
      <c r="A3794" t="str">
        <f>VLOOKUP("prospect",'Competitor 1'!A3793:B6537,2,FALSE)</f>
        <v>http://www.wpromote.com/blog/tag/css-sprites/feed/</v>
      </c>
      <c r="B3794" t="str">
        <f t="shared" si="118"/>
        <v>http://www.wpromote.com/</v>
      </c>
      <c r="C3794" t="e">
        <f>VLOOKUP("prospect",'Competitor 2'!A3794:B13792,2,FALSE)</f>
        <v>#N/A</v>
      </c>
      <c r="D3794" t="e">
        <f t="shared" si="119"/>
        <v>#N/A</v>
      </c>
    </row>
    <row r="3795" spans="1:4" x14ac:dyDescent="0.25">
      <c r="A3795" t="str">
        <f>VLOOKUP("prospect",'Competitor 1'!A3794:B6538,2,FALSE)</f>
        <v>http://www.wpromote.com/blog/tag/domain-buys/feed/</v>
      </c>
      <c r="B3795" t="str">
        <f t="shared" si="118"/>
        <v>http://www.wpromote.com/</v>
      </c>
      <c r="C3795" t="e">
        <f>VLOOKUP("prospect",'Competitor 2'!A3795:B13793,2,FALSE)</f>
        <v>#N/A</v>
      </c>
      <c r="D3795" t="e">
        <f t="shared" si="119"/>
        <v>#N/A</v>
      </c>
    </row>
    <row r="3796" spans="1:4" x14ac:dyDescent="0.25">
      <c r="A3796" t="str">
        <f>VLOOKUP("prospect",'Competitor 1'!A3795:B6539,2,FALSE)</f>
        <v>http://www.wpromote.com/blog/tag/ebay-affiliate-marketing/feed/</v>
      </c>
      <c r="B3796" t="str">
        <f t="shared" si="118"/>
        <v>http://www.wpromote.com/</v>
      </c>
      <c r="C3796" t="e">
        <f>VLOOKUP("prospect",'Competitor 2'!A3796:B13794,2,FALSE)</f>
        <v>#N/A</v>
      </c>
      <c r="D3796" t="e">
        <f t="shared" si="119"/>
        <v>#N/A</v>
      </c>
    </row>
    <row r="3797" spans="1:4" x14ac:dyDescent="0.25">
      <c r="A3797" t="str">
        <f>VLOOKUP("prospect",'Competitor 1'!A3796:B6540,2,FALSE)</f>
        <v>http://www.wpromote.com/blog/tag/ebay-affiliate-program/feed/</v>
      </c>
      <c r="B3797" t="str">
        <f t="shared" si="118"/>
        <v>http://www.wpromote.com/</v>
      </c>
      <c r="C3797" t="e">
        <f>VLOOKUP("prospect",'Competitor 2'!A3797:B13795,2,FALSE)</f>
        <v>#N/A</v>
      </c>
      <c r="D3797" t="e">
        <f t="shared" si="119"/>
        <v>#N/A</v>
      </c>
    </row>
    <row r="3798" spans="1:4" x14ac:dyDescent="0.25">
      <c r="A3798" t="str">
        <f>VLOOKUP("prospect",'Competitor 1'!A3797:B6541,2,FALSE)</f>
        <v>http://www.wpromote.com/blog/tag/ebay-marketing/feed/</v>
      </c>
      <c r="B3798" t="str">
        <f t="shared" si="118"/>
        <v>http://www.wpromote.com/</v>
      </c>
      <c r="C3798" t="e">
        <f>VLOOKUP("prospect",'Competitor 2'!A3798:B13796,2,FALSE)</f>
        <v>#N/A</v>
      </c>
      <c r="D3798" t="e">
        <f t="shared" si="119"/>
        <v>#N/A</v>
      </c>
    </row>
    <row r="3799" spans="1:4" x14ac:dyDescent="0.25">
      <c r="A3799" t="str">
        <f>VLOOKUP("prospect",'Competitor 1'!A3798:B6542,2,FALSE)</f>
        <v>http://www.datadial.net/blog/index.php/category/development/e-commerce/</v>
      </c>
      <c r="B3799" t="str">
        <f t="shared" si="118"/>
        <v>http://www.datadial.net/</v>
      </c>
      <c r="C3799" t="e">
        <f>VLOOKUP("prospect",'Competitor 2'!A3799:B13797,2,FALSE)</f>
        <v>#N/A</v>
      </c>
      <c r="D3799" t="e">
        <f t="shared" si="119"/>
        <v>#N/A</v>
      </c>
    </row>
    <row r="3800" spans="1:4" x14ac:dyDescent="0.25">
      <c r="A3800" t="str">
        <f>VLOOKUP("prospect",'Competitor 1'!A3799:B6543,2,FALSE)</f>
        <v>http://www.datadial.net/blog/index.php/category/development/</v>
      </c>
      <c r="B3800" t="str">
        <f t="shared" si="118"/>
        <v>http://www.datadial.net/</v>
      </c>
      <c r="C3800" t="e">
        <f>VLOOKUP("prospect",'Competitor 2'!A3800:B13798,2,FALSE)</f>
        <v>#N/A</v>
      </c>
      <c r="D3800" t="e">
        <f t="shared" si="119"/>
        <v>#N/A</v>
      </c>
    </row>
    <row r="3801" spans="1:4" x14ac:dyDescent="0.25">
      <c r="A3801" t="str">
        <f>VLOOKUP("prospect",'Competitor 1'!A3800:B6544,2,FALSE)</f>
        <v>http://www.datadial.net/blog/index.php/tag/infographic/</v>
      </c>
      <c r="B3801" t="str">
        <f t="shared" si="118"/>
        <v>http://www.datadial.net/</v>
      </c>
      <c r="C3801" t="e">
        <f>VLOOKUP("prospect",'Competitor 2'!A3801:B13799,2,FALSE)</f>
        <v>#N/A</v>
      </c>
      <c r="D3801" t="e">
        <f t="shared" si="119"/>
        <v>#N/A</v>
      </c>
    </row>
    <row r="3802" spans="1:4" x14ac:dyDescent="0.25">
      <c r="A3802" t="str">
        <f>VLOOKUP("prospect",'Competitor 1'!A3801:B6545,2,FALSE)</f>
        <v>http://www.datadial.net/blog/index.php/2010/09/09/essential-viewing-for-tips-on-keeping-product-pages-fresh/</v>
      </c>
      <c r="B3802" t="str">
        <f t="shared" si="118"/>
        <v>http://www.datadial.net/</v>
      </c>
      <c r="C3802" t="e">
        <f>VLOOKUP("prospect",'Competitor 2'!A3802:B13800,2,FALSE)</f>
        <v>#N/A</v>
      </c>
      <c r="D3802" t="e">
        <f t="shared" si="119"/>
        <v>#N/A</v>
      </c>
    </row>
    <row r="3803" spans="1:4" x14ac:dyDescent="0.25">
      <c r="A3803" t="str">
        <f>VLOOKUP("prospect",'Competitor 1'!A3802:B6546,2,FALSE)</f>
        <v>http://www.wpromote.com/blog/tag/ebay/feed/</v>
      </c>
      <c r="B3803" t="str">
        <f t="shared" si="118"/>
        <v>http://www.wpromote.com/</v>
      </c>
      <c r="C3803" t="e">
        <f>VLOOKUP("prospect",'Competitor 2'!A3803:B13801,2,FALSE)</f>
        <v>#N/A</v>
      </c>
      <c r="D3803" t="e">
        <f t="shared" si="119"/>
        <v>#N/A</v>
      </c>
    </row>
    <row r="3804" spans="1:4" x14ac:dyDescent="0.25">
      <c r="A3804" t="str">
        <f>VLOOKUP("prospect",'Competitor 1'!A3803:B6547,2,FALSE)</f>
        <v>http://www.wpromote.com/blog/tag/ernie-ball/feed/</v>
      </c>
      <c r="B3804" t="str">
        <f t="shared" si="118"/>
        <v>http://www.wpromote.com/</v>
      </c>
      <c r="C3804" t="e">
        <f>VLOOKUP("prospect",'Competitor 2'!A3804:B13802,2,FALSE)</f>
        <v>#N/A</v>
      </c>
      <c r="D3804" t="e">
        <f t="shared" si="119"/>
        <v>#N/A</v>
      </c>
    </row>
    <row r="3805" spans="1:4" x14ac:dyDescent="0.25">
      <c r="A3805" t="str">
        <f>VLOOKUP("prospect",'Competitor 1'!A3804:B6548,2,FALSE)</f>
        <v>http://www.wpromote.com/blog/tag/guitar-tech/feed/</v>
      </c>
      <c r="B3805" t="str">
        <f t="shared" si="118"/>
        <v>http://www.wpromote.com/</v>
      </c>
      <c r="C3805" t="e">
        <f>VLOOKUP("prospect",'Competitor 2'!A3805:B13803,2,FALSE)</f>
        <v>#N/A</v>
      </c>
      <c r="D3805" t="e">
        <f t="shared" si="119"/>
        <v>#N/A</v>
      </c>
    </row>
    <row r="3806" spans="1:4" x14ac:dyDescent="0.25">
      <c r="A3806" t="str">
        <f>VLOOKUP("prospect",'Competitor 1'!A3805:B6549,2,FALSE)</f>
        <v>http://www.wpromote.com/blog/tag/guitar-technician/feed/</v>
      </c>
      <c r="B3806" t="str">
        <f t="shared" si="118"/>
        <v>http://www.wpromote.com/</v>
      </c>
      <c r="C3806" t="e">
        <f>VLOOKUP("prospect",'Competitor 2'!A3806:B13804,2,FALSE)</f>
        <v>#N/A</v>
      </c>
      <c r="D3806" t="e">
        <f t="shared" si="119"/>
        <v>#N/A</v>
      </c>
    </row>
    <row r="3807" spans="1:4" x14ac:dyDescent="0.25">
      <c r="A3807" t="str">
        <f>VLOOKUP("prospect",'Competitor 1'!A3806:B6550,2,FALSE)</f>
        <v>http://www.wpromote.com/blog/tag/guitars/feed/</v>
      </c>
      <c r="B3807" t="str">
        <f t="shared" si="118"/>
        <v>http://www.wpromote.com/</v>
      </c>
      <c r="C3807" t="e">
        <f>VLOOKUP("prospect",'Competitor 2'!A3807:B13805,2,FALSE)</f>
        <v>#N/A</v>
      </c>
      <c r="D3807" t="e">
        <f t="shared" si="119"/>
        <v>#N/A</v>
      </c>
    </row>
    <row r="3808" spans="1:4" x14ac:dyDescent="0.25">
      <c r="A3808" t="str">
        <f>VLOOKUP("prospect",'Competitor 1'!A3807:B6551,2,FALSE)</f>
        <v>http://www.wpromote.com/blog/tag/h1-tags/feed/</v>
      </c>
      <c r="B3808" t="str">
        <f t="shared" si="118"/>
        <v>http://www.wpromote.com/</v>
      </c>
      <c r="C3808" t="e">
        <f>VLOOKUP("prospect",'Competitor 2'!A3808:B13806,2,FALSE)</f>
        <v>#N/A</v>
      </c>
      <c r="D3808" t="e">
        <f t="shared" si="119"/>
        <v>#N/A</v>
      </c>
    </row>
    <row r="3809" spans="1:4" x14ac:dyDescent="0.25">
      <c r="A3809" t="str">
        <f>VLOOKUP("prospect",'Competitor 1'!A3808:B6552,2,FALSE)</f>
        <v>http://www.wpromote.com/blog/tag/kronis/feed/</v>
      </c>
      <c r="B3809" t="str">
        <f t="shared" si="118"/>
        <v>http://www.wpromote.com/</v>
      </c>
      <c r="C3809" t="e">
        <f>VLOOKUP("prospect",'Competitor 2'!A3809:B13807,2,FALSE)</f>
        <v>#N/A</v>
      </c>
      <c r="D3809" t="e">
        <f t="shared" si="119"/>
        <v>#N/A</v>
      </c>
    </row>
    <row r="3810" spans="1:4" x14ac:dyDescent="0.25">
      <c r="A3810" t="str">
        <f>VLOOKUP("prospect",'Competitor 1'!A3809:B6553,2,FALSE)</f>
        <v>http://www.wpromote.com/blog/tag/link-building/feed/</v>
      </c>
      <c r="B3810" t="str">
        <f t="shared" si="118"/>
        <v>http://www.wpromote.com/</v>
      </c>
      <c r="C3810" t="e">
        <f>VLOOKUP("prospect",'Competitor 2'!A3810:B13808,2,FALSE)</f>
        <v>#N/A</v>
      </c>
      <c r="D3810" t="e">
        <f t="shared" si="119"/>
        <v>#N/A</v>
      </c>
    </row>
    <row r="3811" spans="1:4" x14ac:dyDescent="0.25">
      <c r="A3811" t="str">
        <f>VLOOKUP("prospect",'Competitor 1'!A3810:B6554,2,FALSE)</f>
        <v>http://vaynermedia.com/2009/10/15-sites-you-should-be-reading-every-day/</v>
      </c>
      <c r="B3811" t="str">
        <f t="shared" si="118"/>
        <v>http://vaynermedia.com/</v>
      </c>
      <c r="C3811" t="e">
        <f>VLOOKUP("prospect",'Competitor 2'!A3811:B13809,2,FALSE)</f>
        <v>#N/A</v>
      </c>
      <c r="D3811" t="e">
        <f t="shared" si="119"/>
        <v>#N/A</v>
      </c>
    </row>
    <row r="3812" spans="1:4" x14ac:dyDescent="0.25">
      <c r="A3812" t="str">
        <f>VLOOKUP("prospect",'Competitor 1'!A3811:B6555,2,FALSE)</f>
        <v>http://vaynermedia.com/2009/10/15-sites-you-should-be-reading-every-day/feed/</v>
      </c>
      <c r="B3812" t="str">
        <f t="shared" si="118"/>
        <v>http://vaynermedia.com/</v>
      </c>
      <c r="C3812" t="e">
        <f>VLOOKUP("prospect",'Competitor 2'!A3812:B13810,2,FALSE)</f>
        <v>#N/A</v>
      </c>
      <c r="D3812" t="e">
        <f t="shared" si="119"/>
        <v>#N/A</v>
      </c>
    </row>
    <row r="3813" spans="1:4" x14ac:dyDescent="0.25">
      <c r="A3813" t="str">
        <f>VLOOKUP("prospect",'Competitor 1'!A3812:B6556,2,FALSE)</f>
        <v>http://home.roadrunner.com/%7Ehodsondts/links/</v>
      </c>
      <c r="B3813" t="str">
        <f t="shared" si="118"/>
        <v>http://home.roadrunner.com/</v>
      </c>
      <c r="C3813" t="e">
        <f>VLOOKUP("prospect",'Competitor 2'!A3813:B13811,2,FALSE)</f>
        <v>#N/A</v>
      </c>
      <c r="D3813" t="e">
        <f t="shared" si="119"/>
        <v>#N/A</v>
      </c>
    </row>
    <row r="3814" spans="1:4" x14ac:dyDescent="0.25">
      <c r="A3814" t="str">
        <f>VLOOKUP("prospect",'Competitor 1'!A3813:B6557,2,FALSE)</f>
        <v>http://www.nvisolutions.com/blog/</v>
      </c>
      <c r="B3814" t="str">
        <f t="shared" si="118"/>
        <v>http://www.nvisolutions.com/</v>
      </c>
      <c r="C3814" t="e">
        <f>VLOOKUP("prospect",'Competitor 2'!A3814:B13812,2,FALSE)</f>
        <v>#N/A</v>
      </c>
      <c r="D3814" t="e">
        <f t="shared" si="119"/>
        <v>#N/A</v>
      </c>
    </row>
    <row r="3815" spans="1:4" x14ac:dyDescent="0.25">
      <c r="A3815" t="str">
        <f>VLOOKUP("prospect",'Competitor 1'!A3814:B6558,2,FALSE)</f>
        <v>http://www.nvisolutions.com/blog/affiliate-marketing/linkedins-guide-to-maximizing-your-marketing-strategy/?utm_source=feedburner&amp;utm_medium=feed&amp;utm_campaign=Feed%3A+Nvi+%28NVI%29</v>
      </c>
      <c r="B3815" t="str">
        <f t="shared" si="118"/>
        <v>http://www.nvisolutions.com/</v>
      </c>
      <c r="C3815" t="e">
        <f>VLOOKUP("prospect",'Competitor 2'!A3815:B13813,2,FALSE)</f>
        <v>#N/A</v>
      </c>
      <c r="D3815" t="e">
        <f t="shared" si="119"/>
        <v>#N/A</v>
      </c>
    </row>
    <row r="3816" spans="1:4" x14ac:dyDescent="0.25">
      <c r="A3816" t="str">
        <f>VLOOKUP("prospect",'Competitor 1'!A3815:B6559,2,FALSE)</f>
        <v>http://www.nvisolutions.com/blog/blog/groupon-the-attack-of-the-group-buying-clones/?utm_source=feedburner&amp;utm_medium=feed&amp;utm_campaign=Feed%3A+Nvi+%28NVI%29</v>
      </c>
      <c r="B3816" t="str">
        <f t="shared" si="118"/>
        <v>http://www.nvisolutions.com/</v>
      </c>
      <c r="C3816" t="e">
        <f>VLOOKUP("prospect",'Competitor 2'!A3816:B13814,2,FALSE)</f>
        <v>#N/A</v>
      </c>
      <c r="D3816" t="e">
        <f t="shared" si="119"/>
        <v>#N/A</v>
      </c>
    </row>
    <row r="3817" spans="1:4" x14ac:dyDescent="0.25">
      <c r="A3817" t="str">
        <f>VLOOKUP("prospect",'Competitor 1'!A3816:B6560,2,FALSE)</f>
        <v>http://www.nvisolutions.com/blog/paid-search/getting-more-out-of-linkedin-direct-ads/?utm_source=feedburner&amp;utm_medium=feed&amp;utm_campaign=Feed%3A+Nvi+%28NVI%29</v>
      </c>
      <c r="B3817" t="str">
        <f t="shared" si="118"/>
        <v>http://www.nvisolutions.com/</v>
      </c>
      <c r="C3817" t="e">
        <f>VLOOKUP("prospect",'Competitor 2'!A3817:B13815,2,FALSE)</f>
        <v>#N/A</v>
      </c>
      <c r="D3817" t="e">
        <f t="shared" si="119"/>
        <v>#N/A</v>
      </c>
    </row>
    <row r="3818" spans="1:4" x14ac:dyDescent="0.25">
      <c r="A3818" t="str">
        <f>VLOOKUP("prospect",'Competitor 1'!A3817:B6561,2,FALSE)</f>
        <v>http://www.nvisolutions.com/blog/seo/how-to-manage-your-seo-agency/?utm_source=feedburner&amp;utm_medium=feed&amp;utm_campaign=Feed%3A+Nvi+%28NVI%29</v>
      </c>
      <c r="B3818" t="str">
        <f t="shared" si="118"/>
        <v>http://www.nvisolutions.com/</v>
      </c>
      <c r="C3818" t="e">
        <f>VLOOKUP("prospect",'Competitor 2'!A3818:B13816,2,FALSE)</f>
        <v>#N/A</v>
      </c>
      <c r="D3818" t="e">
        <f t="shared" si="119"/>
        <v>#N/A</v>
      </c>
    </row>
    <row r="3819" spans="1:4" x14ac:dyDescent="0.25">
      <c r="A3819" t="str">
        <f>VLOOKUP("prospect",'Competitor 1'!A3818:B6562,2,FALSE)</f>
        <v>http://www.nvisolutions.com/blog/news-events/tis-the-season-for-brand-awareness/?utm_source=feedburner&amp;utm_medium=feed&amp;utm_campaign=Feed%3A+Nvi+%28NVI%29</v>
      </c>
      <c r="B3819" t="str">
        <f t="shared" si="118"/>
        <v>http://www.nvisolutions.com/</v>
      </c>
      <c r="C3819" t="e">
        <f>VLOOKUP("prospect",'Competitor 2'!A3819:B13817,2,FALSE)</f>
        <v>#N/A</v>
      </c>
      <c r="D3819" t="e">
        <f t="shared" si="119"/>
        <v>#N/A</v>
      </c>
    </row>
    <row r="3820" spans="1:4" x14ac:dyDescent="0.25">
      <c r="A3820" t="str">
        <f>VLOOKUP("prospect",'Competitor 1'!A3819:B6563,2,FALSE)</f>
        <v>http://www.nvisolutions.com/blog/seo/googlecom-international-vs-googlecom-usa/</v>
      </c>
      <c r="B3820" t="str">
        <f t="shared" si="118"/>
        <v>http://www.nvisolutions.com/</v>
      </c>
      <c r="C3820" t="e">
        <f>VLOOKUP("prospect",'Competitor 2'!A3820:B13818,2,FALSE)</f>
        <v>#N/A</v>
      </c>
      <c r="D3820" t="e">
        <f t="shared" si="119"/>
        <v>#N/A</v>
      </c>
    </row>
    <row r="3821" spans="1:4" x14ac:dyDescent="0.25">
      <c r="A3821" t="str">
        <f>VLOOKUP("prospect",'Competitor 1'!A3820:B6564,2,FALSE)</f>
        <v>http://www.nvisolutions.com/guillaume_bouchard_en.php</v>
      </c>
      <c r="B3821" t="str">
        <f t="shared" si="118"/>
        <v>http://www.nvisolutions.com/</v>
      </c>
      <c r="C3821" t="e">
        <f>VLOOKUP("prospect",'Competitor 2'!A3821:B13819,2,FALSE)</f>
        <v>#N/A</v>
      </c>
      <c r="D3821" t="e">
        <f t="shared" si="119"/>
        <v>#N/A</v>
      </c>
    </row>
    <row r="3822" spans="1:4" x14ac:dyDescent="0.25">
      <c r="A3822" t="str">
        <f>VLOOKUP("prospect",'Competitor 1'!A3821:B6565,2,FALSE)</f>
        <v>http://www.nvisolutions.com/guillaume_bouchard.php</v>
      </c>
      <c r="B3822" t="str">
        <f t="shared" si="118"/>
        <v>http://www.nvisolutions.com/</v>
      </c>
      <c r="C3822" t="e">
        <f>VLOOKUP("prospect",'Competitor 2'!A3822:B13820,2,FALSE)</f>
        <v>#N/A</v>
      </c>
      <c r="D3822" t="e">
        <f t="shared" si="119"/>
        <v>#N/A</v>
      </c>
    </row>
    <row r="3823" spans="1:4" x14ac:dyDescent="0.25">
      <c r="A3823" t="str">
        <f>VLOOKUP("prospect",'Competitor 1'!A3822:B6566,2,FALSE)</f>
        <v>http://www.nvisolutions.com/blog/seo/7-ways-to-know-if-your-seo-company-is-bs/</v>
      </c>
      <c r="B3823" t="str">
        <f t="shared" si="118"/>
        <v>http://www.nvisolutions.com/</v>
      </c>
      <c r="C3823" t="e">
        <f>VLOOKUP("prospect",'Competitor 2'!A3823:B13821,2,FALSE)</f>
        <v>#N/A</v>
      </c>
      <c r="D3823" t="e">
        <f t="shared" si="119"/>
        <v>#N/A</v>
      </c>
    </row>
    <row r="3824" spans="1:4" x14ac:dyDescent="0.25">
      <c r="A3824" t="str">
        <f>VLOOKUP("prospect",'Competitor 1'!A3823:B6567,2,FALSE)</f>
        <v>http://www.nvisolutions.com/blog/social-media-optimization/upcoming-stumbleupon-changes/</v>
      </c>
      <c r="B3824" t="str">
        <f t="shared" si="118"/>
        <v>http://www.nvisolutions.com/</v>
      </c>
      <c r="C3824" t="e">
        <f>VLOOKUP("prospect",'Competitor 2'!A3824:B13822,2,FALSE)</f>
        <v>#N/A</v>
      </c>
      <c r="D3824" t="e">
        <f t="shared" si="119"/>
        <v>#N/A</v>
      </c>
    </row>
    <row r="3825" spans="1:4" x14ac:dyDescent="0.25">
      <c r="A3825" t="str">
        <f>VLOOKUP("prospect",'Competitor 1'!A3824:B6568,2,FALSE)</f>
        <v>http://www.nvisolutions.com/blog/paid-search/getting-more-out-of-linkedin-direct-ads/</v>
      </c>
      <c r="B3825" t="str">
        <f t="shared" si="118"/>
        <v>http://www.nvisolutions.com/</v>
      </c>
      <c r="C3825" t="e">
        <f>VLOOKUP("prospect",'Competitor 2'!A3825:B13823,2,FALSE)</f>
        <v>#N/A</v>
      </c>
      <c r="D3825" t="e">
        <f t="shared" si="119"/>
        <v>#N/A</v>
      </c>
    </row>
    <row r="3826" spans="1:4" x14ac:dyDescent="0.25">
      <c r="A3826" t="str">
        <f>VLOOKUP("prospect",'Competitor 1'!A3825:B6569,2,FALSE)</f>
        <v>http://www.nvisolutions.com/blog/blog/groupon-the-attack-of-the-group-buying-clones/</v>
      </c>
      <c r="B3826" t="str">
        <f t="shared" si="118"/>
        <v>http://www.nvisolutions.com/</v>
      </c>
      <c r="C3826" t="e">
        <f>VLOOKUP("prospect",'Competitor 2'!A3826:B13824,2,FALSE)</f>
        <v>#N/A</v>
      </c>
      <c r="D3826" t="e">
        <f t="shared" si="119"/>
        <v>#N/A</v>
      </c>
    </row>
    <row r="3827" spans="1:4" x14ac:dyDescent="0.25">
      <c r="A3827" t="str">
        <f>VLOOKUP("prospect",'Competitor 1'!A3826:B6570,2,FALSE)</f>
        <v>http://www.nvisolutions.com/blog/seo/social-content-sharing-and-search-rankings/?utm_source=feedburner&amp;utm_medium=feed&amp;utm_campaign=Feed%3A+Nvi+%28NVI%29</v>
      </c>
      <c r="B3827" t="str">
        <f t="shared" si="118"/>
        <v>http://www.nvisolutions.com/</v>
      </c>
      <c r="C3827" t="e">
        <f>VLOOKUP("prospect",'Competitor 2'!A3827:B13825,2,FALSE)</f>
        <v>#N/A</v>
      </c>
      <c r="D3827" t="e">
        <f t="shared" si="119"/>
        <v>#N/A</v>
      </c>
    </row>
    <row r="3828" spans="1:4" x14ac:dyDescent="0.25">
      <c r="A3828" t="str">
        <f>VLOOKUP("prospect",'Competitor 1'!A3827:B6571,2,FALSE)</f>
        <v>http://www.nvisolutions.com/blog/seo/19-seo-groaners/</v>
      </c>
      <c r="B3828" t="str">
        <f t="shared" si="118"/>
        <v>http://www.nvisolutions.com/</v>
      </c>
      <c r="C3828" t="e">
        <f>VLOOKUP("prospect",'Competitor 2'!A3828:B13826,2,FALSE)</f>
        <v>#N/A</v>
      </c>
      <c r="D3828" t="e">
        <f t="shared" si="119"/>
        <v>#N/A</v>
      </c>
    </row>
    <row r="3829" spans="1:4" x14ac:dyDescent="0.25">
      <c r="A3829" t="str">
        <f>VLOOKUP("prospect",'Competitor 1'!A3828:B6572,2,FALSE)</f>
        <v>http://www.nvisolutions.com/blog/affiliate-marketing/asw11-coverage-mobile-marketing-the-97-response-rate-channel/</v>
      </c>
      <c r="B3829" t="str">
        <f t="shared" si="118"/>
        <v>http://www.nvisolutions.com/</v>
      </c>
      <c r="C3829" t="e">
        <f>VLOOKUP("prospect",'Competitor 2'!A3829:B13827,2,FALSE)</f>
        <v>#N/A</v>
      </c>
      <c r="D3829" t="e">
        <f t="shared" si="119"/>
        <v>#N/A</v>
      </c>
    </row>
    <row r="3830" spans="1:4" x14ac:dyDescent="0.25">
      <c r="A3830" t="str">
        <f>VLOOKUP("prospect",'Competitor 1'!A3829:B6573,2,FALSE)</f>
        <v>http://www.nvisolutions.com/blog/paid-search/six-habits-of-highly-effective-ppc-managers/</v>
      </c>
      <c r="B3830" t="str">
        <f t="shared" si="118"/>
        <v>http://www.nvisolutions.com/</v>
      </c>
      <c r="C3830" t="e">
        <f>VLOOKUP("prospect",'Competitor 2'!A3830:B13828,2,FALSE)</f>
        <v>#N/A</v>
      </c>
      <c r="D3830" t="e">
        <f t="shared" si="119"/>
        <v>#N/A</v>
      </c>
    </row>
    <row r="3831" spans="1:4" x14ac:dyDescent="0.25">
      <c r="A3831" t="str">
        <f>VLOOKUP("prospect",'Competitor 1'!A3830:B6574,2,FALSE)</f>
        <v>http://www.nvisolutions.com/blog/paid-search/ppc-cannibalization-are-you-paying-for-free-traffic/</v>
      </c>
      <c r="B3831" t="str">
        <f t="shared" si="118"/>
        <v>http://www.nvisolutions.com/</v>
      </c>
      <c r="C3831" t="e">
        <f>VLOOKUP("prospect",'Competitor 2'!A3831:B13829,2,FALSE)</f>
        <v>#N/A</v>
      </c>
      <c r="D3831" t="e">
        <f t="shared" si="119"/>
        <v>#N/A</v>
      </c>
    </row>
    <row r="3832" spans="1:4" x14ac:dyDescent="0.25">
      <c r="A3832" t="str">
        <f>VLOOKUP("prospect",'Competitor 1'!A3831:B6575,2,FALSE)</f>
        <v>http://www.nvisolutions.com/blog/seo/the-death-of-exact-keyword-anchor-text/</v>
      </c>
      <c r="B3832" t="str">
        <f t="shared" si="118"/>
        <v>http://www.nvisolutions.com/</v>
      </c>
      <c r="C3832" t="e">
        <f>VLOOKUP("prospect",'Competitor 2'!A3832:B13830,2,FALSE)</f>
        <v>#N/A</v>
      </c>
      <c r="D3832" t="e">
        <f t="shared" si="119"/>
        <v>#N/A</v>
      </c>
    </row>
    <row r="3833" spans="1:4" x14ac:dyDescent="0.25">
      <c r="A3833" t="str">
        <f>VLOOKUP("prospect",'Competitor 1'!A3832:B6576,2,FALSE)</f>
        <v>http://www.nvisolutions.com/blog/seo/blended-search-optimization-managing-your-brands-reputation/</v>
      </c>
      <c r="B3833" t="str">
        <f t="shared" si="118"/>
        <v>http://www.nvisolutions.com/</v>
      </c>
      <c r="C3833" t="e">
        <f>VLOOKUP("prospect",'Competitor 2'!A3833:B13831,2,FALSE)</f>
        <v>#N/A</v>
      </c>
      <c r="D3833" t="e">
        <f t="shared" si="119"/>
        <v>#N/A</v>
      </c>
    </row>
    <row r="3834" spans="1:4" x14ac:dyDescent="0.25">
      <c r="A3834" t="str">
        <f>VLOOKUP("prospect",'Competitor 1'!A3833:B6577,2,FALSE)</f>
        <v>http://www.nvisolutions.com/blog/seo/link-building-strategies-and-ranking-tactics-at-smx-toronto-2010/</v>
      </c>
      <c r="B3834" t="str">
        <f t="shared" si="118"/>
        <v>http://www.nvisolutions.com/</v>
      </c>
      <c r="C3834" t="e">
        <f>VLOOKUP("prospect",'Competitor 2'!A3834:B13832,2,FALSE)</f>
        <v>#N/A</v>
      </c>
      <c r="D3834" t="e">
        <f t="shared" si="119"/>
        <v>#N/A</v>
      </c>
    </row>
    <row r="3835" spans="1:4" x14ac:dyDescent="0.25">
      <c r="A3835" t="str">
        <f>VLOOKUP("prospect",'Competitor 1'!A3834:B6578,2,FALSE)</f>
        <v>http://www.nvisolutions.com/blog/author/wes/</v>
      </c>
      <c r="B3835" t="str">
        <f t="shared" si="118"/>
        <v>http://www.nvisolutions.com/</v>
      </c>
      <c r="C3835" t="e">
        <f>VLOOKUP("prospect",'Competitor 2'!A3835:B13833,2,FALSE)</f>
        <v>#N/A</v>
      </c>
      <c r="D3835" t="e">
        <f t="shared" si="119"/>
        <v>#N/A</v>
      </c>
    </row>
    <row r="3836" spans="1:4" x14ac:dyDescent="0.25">
      <c r="A3836" t="str">
        <f>VLOOKUP("prospect",'Competitor 1'!A3835:B6579,2,FALSE)</f>
        <v>http://www.nvisolutions.com/blog/seo/starter-link-building-ninja-tips/</v>
      </c>
      <c r="B3836" t="str">
        <f t="shared" si="118"/>
        <v>http://www.nvisolutions.com/</v>
      </c>
      <c r="C3836" t="e">
        <f>VLOOKUP("prospect",'Competitor 2'!A3836:B13834,2,FALSE)</f>
        <v>#N/A</v>
      </c>
      <c r="D3836" t="e">
        <f t="shared" si="119"/>
        <v>#N/A</v>
      </c>
    </row>
    <row r="3837" spans="1:4" x14ac:dyDescent="0.25">
      <c r="A3837" t="str">
        <f>VLOOKUP("prospect",'Competitor 1'!A3836:B6580,2,FALSE)</f>
        <v>http://www.nvisolutions.com/blog/affiliate-marketing/are-you-ready-for-an-affiliate-program/</v>
      </c>
      <c r="B3837" t="str">
        <f t="shared" si="118"/>
        <v>http://www.nvisolutions.com/</v>
      </c>
      <c r="C3837" t="e">
        <f>VLOOKUP("prospect",'Competitor 2'!A3837:B13835,2,FALSE)</f>
        <v>#N/A</v>
      </c>
      <c r="D3837" t="e">
        <f t="shared" si="119"/>
        <v>#N/A</v>
      </c>
    </row>
    <row r="3838" spans="1:4" x14ac:dyDescent="0.25">
      <c r="A3838" t="str">
        <f>VLOOKUP("prospect",'Competitor 1'!A3837:B6581,2,FALSE)</f>
        <v>http://www.nvisolutions.com/blog/seo/how-to-manage-your-seo-agency/</v>
      </c>
      <c r="B3838" t="str">
        <f t="shared" si="118"/>
        <v>http://www.nvisolutions.com/</v>
      </c>
      <c r="C3838" t="e">
        <f>VLOOKUP("prospect",'Competitor 2'!A3838:B13836,2,FALSE)</f>
        <v>#N/A</v>
      </c>
      <c r="D3838" t="e">
        <f t="shared" si="119"/>
        <v>#N/A</v>
      </c>
    </row>
    <row r="3839" spans="1:4" x14ac:dyDescent="0.25">
      <c r="A3839" t="str">
        <f>VLOOKUP("prospect",'Competitor 1'!A3838:B6582,2,FALSE)</f>
        <v>http://socialvoice.liveworld.com/blog/Social-Net/10702?month=12&amp;year=2008</v>
      </c>
      <c r="B3839" t="str">
        <f t="shared" si="118"/>
        <v>http://socialvoice.liveworld.com/</v>
      </c>
      <c r="C3839" t="e">
        <f>VLOOKUP("prospect",'Competitor 2'!A3839:B13837,2,FALSE)</f>
        <v>#N/A</v>
      </c>
      <c r="D3839" t="e">
        <f t="shared" si="119"/>
        <v>#N/A</v>
      </c>
    </row>
    <row r="3840" spans="1:4" x14ac:dyDescent="0.25">
      <c r="A3840" t="str">
        <f>VLOOKUP("prospect",'Competitor 1'!A3839:B6583,2,FALSE)</f>
        <v>http://socialvoice.liveworld.com/blog-entry/Social-Net/Illinois-Governor-Rod/1100000501</v>
      </c>
      <c r="B3840" t="str">
        <f t="shared" si="118"/>
        <v>http://socialvoice.liveworld.com/</v>
      </c>
      <c r="C3840" t="e">
        <f>VLOOKUP("prospect",'Competitor 2'!A3840:B13838,2,FALSE)</f>
        <v>#N/A</v>
      </c>
      <c r="D3840" t="e">
        <f t="shared" si="119"/>
        <v>#N/A</v>
      </c>
    </row>
    <row r="3841" spans="1:4" x14ac:dyDescent="0.25">
      <c r="A3841" t="str">
        <f>VLOOKUP("prospect",'Competitor 1'!A3840:B6584,2,FALSE)</f>
        <v>http://socialvoice.liveworld.com/blog/Social-Net/10702?date=20081210</v>
      </c>
      <c r="B3841" t="str">
        <f t="shared" si="118"/>
        <v>http://socialvoice.liveworld.com/</v>
      </c>
      <c r="C3841" t="e">
        <f>VLOOKUP("prospect",'Competitor 2'!A3841:B13839,2,FALSE)</f>
        <v>#N/A</v>
      </c>
      <c r="D3841" t="e">
        <f t="shared" si="119"/>
        <v>#N/A</v>
      </c>
    </row>
    <row r="3842" spans="1:4" x14ac:dyDescent="0.25">
      <c r="A3842" t="str">
        <f>VLOOKUP("prospect",'Competitor 1'!A3841:B6585,2,FALSE)</f>
        <v>http://www.kalzumeus.com/2010/07/17/seo-for-software-companies/</v>
      </c>
      <c r="B3842" t="str">
        <f t="shared" si="118"/>
        <v>http://www.kalzumeus.com/</v>
      </c>
      <c r="C3842" t="e">
        <f>VLOOKUP("prospect",'Competitor 2'!A3842:B13840,2,FALSE)</f>
        <v>#N/A</v>
      </c>
      <c r="D3842" t="e">
        <f t="shared" si="119"/>
        <v>#N/A</v>
      </c>
    </row>
    <row r="3843" spans="1:4" x14ac:dyDescent="0.25">
      <c r="A3843" t="str">
        <f>VLOOKUP("prospect",'Competitor 1'!A3842:B6586,2,FALSE)</f>
        <v>http://www.kalzumeus.com/2010/04/06/interviewed-by-gabriel-weisenberg-video/</v>
      </c>
      <c r="B3843" t="str">
        <f t="shared" ref="B3843:B3906" si="120">LEFT(A3843,FIND("/",A3843,8))</f>
        <v>http://www.kalzumeus.com/</v>
      </c>
      <c r="C3843" t="e">
        <f>VLOOKUP("prospect",'Competitor 2'!A3843:B13841,2,FALSE)</f>
        <v>#N/A</v>
      </c>
      <c r="D3843" t="e">
        <f t="shared" ref="D3843:D3906" si="121">LEFT(C3843,FIND("/",C3843,8))</f>
        <v>#N/A</v>
      </c>
    </row>
    <row r="3844" spans="1:4" x14ac:dyDescent="0.25">
      <c r="A3844" t="str">
        <f>VLOOKUP("prospect",'Competitor 1'!A3843:B6587,2,FALSE)</f>
        <v>http://www.kalzumeus.com/2008/01/28/why-you-shouldnt-pay-any-seo-you-can-afford/</v>
      </c>
      <c r="B3844" t="str">
        <f t="shared" si="120"/>
        <v>http://www.kalzumeus.com/</v>
      </c>
      <c r="C3844" t="e">
        <f>VLOOKUP("prospect",'Competitor 2'!A3844:B13842,2,FALSE)</f>
        <v>#N/A</v>
      </c>
      <c r="D3844" t="e">
        <f t="shared" si="121"/>
        <v>#N/A</v>
      </c>
    </row>
    <row r="3845" spans="1:4" x14ac:dyDescent="0.25">
      <c r="A3845" t="str">
        <f>VLOOKUP("prospect",'Competitor 1'!A3844:B6588,2,FALSE)</f>
        <v>http://www.kalzumeus.com/category/seo/</v>
      </c>
      <c r="B3845" t="str">
        <f t="shared" si="120"/>
        <v>http://www.kalzumeus.com/</v>
      </c>
      <c r="C3845" t="e">
        <f>VLOOKUP("prospect",'Competitor 2'!A3845:B13843,2,FALSE)</f>
        <v>#N/A</v>
      </c>
      <c r="D3845" t="e">
        <f t="shared" si="121"/>
        <v>#N/A</v>
      </c>
    </row>
    <row r="3846" spans="1:4" x14ac:dyDescent="0.25">
      <c r="A3846" t="str">
        <f>VLOOKUP("prospect",'Competitor 1'!A3845:B6589,2,FALSE)</f>
        <v>http://www.kalzumeus.com/category/uncategorized/page/2/</v>
      </c>
      <c r="B3846" t="str">
        <f t="shared" si="120"/>
        <v>http://www.kalzumeus.com/</v>
      </c>
      <c r="C3846" t="e">
        <f>VLOOKUP("prospect",'Competitor 2'!A3846:B13844,2,FALSE)</f>
        <v>#N/A</v>
      </c>
      <c r="D3846" t="e">
        <f t="shared" si="121"/>
        <v>#N/A</v>
      </c>
    </row>
    <row r="3847" spans="1:4" x14ac:dyDescent="0.25">
      <c r="A3847" t="str">
        <f>VLOOKUP("prospect",'Competitor 1'!A3846:B6590,2,FALSE)</f>
        <v>http://www.kalzumeus.com/category/uncategorized/page/3/</v>
      </c>
      <c r="B3847" t="str">
        <f t="shared" si="120"/>
        <v>http://www.kalzumeus.com/</v>
      </c>
      <c r="C3847" t="e">
        <f>VLOOKUP("prospect",'Competitor 2'!A3847:B13845,2,FALSE)</f>
        <v>#N/A</v>
      </c>
      <c r="D3847" t="e">
        <f t="shared" si="121"/>
        <v>#N/A</v>
      </c>
    </row>
    <row r="3848" spans="1:4" x14ac:dyDescent="0.25">
      <c r="A3848" t="str">
        <f>VLOOKUP("prospect",'Competitor 1'!A3847:B6591,2,FALSE)</f>
        <v>http://www.kalzumeus.com/category/seo/feed/</v>
      </c>
      <c r="B3848" t="str">
        <f t="shared" si="120"/>
        <v>http://www.kalzumeus.com/</v>
      </c>
      <c r="C3848" t="e">
        <f>VLOOKUP("prospect",'Competitor 2'!A3848:B13846,2,FALSE)</f>
        <v>#N/A</v>
      </c>
      <c r="D3848" t="e">
        <f t="shared" si="121"/>
        <v>#N/A</v>
      </c>
    </row>
    <row r="3849" spans="1:4" x14ac:dyDescent="0.25">
      <c r="A3849" t="str">
        <f>VLOOKUP("prospect",'Competitor 1'!A3848:B6592,2,FALSE)</f>
        <v>http://www.shopbetreiber-blog.de/2008/11/11/seo-taktik-und-strategie-interview-mit-rand-fishkin/</v>
      </c>
      <c r="B3849" t="str">
        <f t="shared" si="120"/>
        <v>http://www.shopbetreiber-blog.de/</v>
      </c>
      <c r="C3849" t="e">
        <f>VLOOKUP("prospect",'Competitor 2'!A3849:B13847,2,FALSE)</f>
        <v>#N/A</v>
      </c>
      <c r="D3849" t="e">
        <f t="shared" si="121"/>
        <v>#N/A</v>
      </c>
    </row>
    <row r="3850" spans="1:4" x14ac:dyDescent="0.25">
      <c r="A3850" t="str">
        <f>VLOOKUP("prospect",'Competitor 1'!A3849:B6593,2,FALSE)</f>
        <v>http://www.shopbetreiber-blog.de/2009/03/26/suchmaschinenoptimierung-seo-controlling/</v>
      </c>
      <c r="B3850" t="str">
        <f t="shared" si="120"/>
        <v>http://www.shopbetreiber-blog.de/</v>
      </c>
      <c r="C3850" t="e">
        <f>VLOOKUP("prospect",'Competitor 2'!A3850:B13848,2,FALSE)</f>
        <v>#N/A</v>
      </c>
      <c r="D3850" t="e">
        <f t="shared" si="121"/>
        <v>#N/A</v>
      </c>
    </row>
    <row r="3851" spans="1:4" x14ac:dyDescent="0.25">
      <c r="A3851" t="str">
        <f>VLOOKUP("prospect",'Competitor 1'!A3850:B6594,2,FALSE)</f>
        <v>http://www.shopbetreiber-blog.de/2007/04/05/expertenmeinung-was-bestimmt-die-google-platzierung/</v>
      </c>
      <c r="B3851" t="str">
        <f t="shared" si="120"/>
        <v>http://www.shopbetreiber-blog.de/</v>
      </c>
      <c r="C3851" t="e">
        <f>VLOOKUP("prospect",'Competitor 2'!A3851:B13849,2,FALSE)</f>
        <v>#N/A</v>
      </c>
      <c r="D3851" t="e">
        <f t="shared" si="121"/>
        <v>#N/A</v>
      </c>
    </row>
    <row r="3852" spans="1:4" x14ac:dyDescent="0.25">
      <c r="A3852" t="str">
        <f>VLOOKUP("prospect",'Competitor 1'!A3851:B6595,2,FALSE)</f>
        <v>http://www.sparkplugging.com/sparkplug-ceo/the-top-ten-hottest-moms-in-search-engine-marketing/</v>
      </c>
      <c r="B3852" t="str">
        <f t="shared" si="120"/>
        <v>http://www.sparkplugging.com/</v>
      </c>
      <c r="C3852" t="e">
        <f>VLOOKUP("prospect",'Competitor 2'!A3852:B13850,2,FALSE)</f>
        <v>#N/A</v>
      </c>
      <c r="D3852" t="e">
        <f t="shared" si="121"/>
        <v>#N/A</v>
      </c>
    </row>
    <row r="3853" spans="1:4" x14ac:dyDescent="0.25">
      <c r="A3853" t="str">
        <f>VLOOKUP("prospect",'Competitor 1'!A3852:B6596,2,FALSE)</f>
        <v>http://www.slingshotseo.com/blog/category/general-seo/feed/</v>
      </c>
      <c r="B3853" t="str">
        <f t="shared" si="120"/>
        <v>http://www.slingshotseo.com/</v>
      </c>
      <c r="C3853" t="e">
        <f>VLOOKUP("prospect",'Competitor 2'!A3853:B13851,2,FALSE)</f>
        <v>#N/A</v>
      </c>
      <c r="D3853" t="e">
        <f t="shared" si="121"/>
        <v>#N/A</v>
      </c>
    </row>
    <row r="3854" spans="1:4" x14ac:dyDescent="0.25">
      <c r="A3854" t="str">
        <f>VLOOKUP("prospect",'Competitor 1'!A3853:B6597,2,FALSE)</f>
        <v>http://www.slingshotseo.com/blog/category/slingshot-seo-introductions/feed/</v>
      </c>
      <c r="B3854" t="str">
        <f t="shared" si="120"/>
        <v>http://www.slingshotseo.com/</v>
      </c>
      <c r="C3854" t="e">
        <f>VLOOKUP("prospect",'Competitor 2'!A3854:B13852,2,FALSE)</f>
        <v>#N/A</v>
      </c>
      <c r="D3854" t="e">
        <f t="shared" si="121"/>
        <v>#N/A</v>
      </c>
    </row>
    <row r="3855" spans="1:4" x14ac:dyDescent="0.25">
      <c r="A3855" t="str">
        <f>VLOOKUP("prospect",'Competitor 1'!A3854:B6598,2,FALSE)</f>
        <v>http://www.slingshotseo.com/blog/category/marketing-strategy/feed/</v>
      </c>
      <c r="B3855" t="str">
        <f t="shared" si="120"/>
        <v>http://www.slingshotseo.com/</v>
      </c>
      <c r="C3855" t="e">
        <f>VLOOKUP("prospect",'Competitor 2'!A3855:B13853,2,FALSE)</f>
        <v>#N/A</v>
      </c>
      <c r="D3855" t="e">
        <f t="shared" si="121"/>
        <v>#N/A</v>
      </c>
    </row>
    <row r="3856" spans="1:4" x14ac:dyDescent="0.25">
      <c r="A3856" t="str">
        <f>VLOOKUP("prospect",'Competitor 1'!A3855:B6599,2,FALSE)</f>
        <v>http://www.slingshotseo.com/blog/category/seo-research/feed/</v>
      </c>
      <c r="B3856" t="str">
        <f t="shared" si="120"/>
        <v>http://www.slingshotseo.com/</v>
      </c>
      <c r="C3856" t="e">
        <f>VLOOKUP("prospect",'Competitor 2'!A3856:B13854,2,FALSE)</f>
        <v>#N/A</v>
      </c>
      <c r="D3856" t="e">
        <f t="shared" si="121"/>
        <v>#N/A</v>
      </c>
    </row>
    <row r="3857" spans="1:4" x14ac:dyDescent="0.25">
      <c r="A3857" t="str">
        <f>VLOOKUP("prospect",'Competitor 1'!A3856:B6600,2,FALSE)</f>
        <v>http://www.slingshotseo.com/feed/</v>
      </c>
      <c r="B3857" t="str">
        <f t="shared" si="120"/>
        <v>http://www.slingshotseo.com/</v>
      </c>
      <c r="C3857" t="e">
        <f>VLOOKUP("prospect",'Competitor 2'!A3857:B13855,2,FALSE)</f>
        <v>#N/A</v>
      </c>
      <c r="D3857" t="e">
        <f t="shared" si="121"/>
        <v>#N/A</v>
      </c>
    </row>
    <row r="3858" spans="1:4" x14ac:dyDescent="0.25">
      <c r="A3858" t="str">
        <f>VLOOKUP("prospect",'Competitor 1'!A3857:B6601,2,FALSE)</f>
        <v>http://www.joedolson.com/articles/2008/08/best-practices-in-web-development-part-1/</v>
      </c>
      <c r="B3858" t="str">
        <f t="shared" si="120"/>
        <v>http://www.joedolson.com/</v>
      </c>
      <c r="C3858" t="e">
        <f>VLOOKUP("prospect",'Competitor 2'!A3858:B13856,2,FALSE)</f>
        <v>#N/A</v>
      </c>
      <c r="D3858" t="e">
        <f t="shared" si="121"/>
        <v>#N/A</v>
      </c>
    </row>
    <row r="3859" spans="1:4" x14ac:dyDescent="0.25">
      <c r="A3859" t="str">
        <f>VLOOKUP("prospect",'Competitor 1'!A3858:B6602,2,FALSE)</f>
        <v>http://www.joedolson.com/articles/2009/10/best-practices-keywords-in-alt-attributes/</v>
      </c>
      <c r="B3859" t="str">
        <f t="shared" si="120"/>
        <v>http://www.joedolson.com/</v>
      </c>
      <c r="C3859" t="e">
        <f>VLOOKUP("prospect",'Competitor 2'!A3859:B13857,2,FALSE)</f>
        <v>#N/A</v>
      </c>
      <c r="D3859" t="e">
        <f t="shared" si="121"/>
        <v>#N/A</v>
      </c>
    </row>
    <row r="3860" spans="1:4" x14ac:dyDescent="0.25">
      <c r="A3860" t="str">
        <f>VLOOKUP("prospect",'Competitor 1'!A3859:B6603,2,FALSE)</f>
        <v>http://www.joedolson.com/articles/blogroll/</v>
      </c>
      <c r="B3860" t="str">
        <f t="shared" si="120"/>
        <v>http://www.joedolson.com/</v>
      </c>
      <c r="C3860" t="e">
        <f>VLOOKUP("prospect",'Competitor 2'!A3860:B13858,2,FALSE)</f>
        <v>#N/A</v>
      </c>
      <c r="D3860" t="e">
        <f t="shared" si="121"/>
        <v>#N/A</v>
      </c>
    </row>
    <row r="3861" spans="1:4" x14ac:dyDescent="0.25">
      <c r="A3861" t="str">
        <f>VLOOKUP("prospect",'Competitor 1'!A3860:B6604,2,FALSE)</f>
        <v>http://www.joedolson.com/articles/category/search-engines/</v>
      </c>
      <c r="B3861" t="str">
        <f t="shared" si="120"/>
        <v>http://www.joedolson.com/</v>
      </c>
      <c r="C3861" t="e">
        <f>VLOOKUP("prospect",'Competitor 2'!A3861:B13859,2,FALSE)</f>
        <v>#N/A</v>
      </c>
      <c r="D3861" t="e">
        <f t="shared" si="121"/>
        <v>#N/A</v>
      </c>
    </row>
    <row r="3862" spans="1:4" x14ac:dyDescent="0.25">
      <c r="A3862" t="str">
        <f>VLOOKUP("prospect",'Competitor 1'!A3861:B6605,2,FALSE)</f>
        <v>http://www.joedolson.com/articles/category/web-development/page/3/</v>
      </c>
      <c r="B3862" t="str">
        <f t="shared" si="120"/>
        <v>http://www.joedolson.com/</v>
      </c>
      <c r="C3862" t="e">
        <f>VLOOKUP("prospect",'Competitor 2'!A3862:B13860,2,FALSE)</f>
        <v>#N/A</v>
      </c>
      <c r="D3862" t="e">
        <f t="shared" si="121"/>
        <v>#N/A</v>
      </c>
    </row>
    <row r="3863" spans="1:4" x14ac:dyDescent="0.25">
      <c r="A3863" t="str">
        <f>VLOOKUP("prospect",'Competitor 1'!A3862:B6606,2,FALSE)</f>
        <v>http://www.joedolson.com/articles/category/accessibility/page/2/</v>
      </c>
      <c r="B3863" t="str">
        <f t="shared" si="120"/>
        <v>http://www.joedolson.com/</v>
      </c>
      <c r="C3863" t="e">
        <f>VLOOKUP("prospect",'Competitor 2'!A3863:B13861,2,FALSE)</f>
        <v>#N/A</v>
      </c>
      <c r="D3863" t="e">
        <f t="shared" si="121"/>
        <v>#N/A</v>
      </c>
    </row>
    <row r="3864" spans="1:4" x14ac:dyDescent="0.25">
      <c r="A3864" t="str">
        <f>VLOOKUP("prospect",'Competitor 1'!A3863:B6607,2,FALSE)</f>
        <v>http://www.joedolson.com/articles/tag/best-practices/</v>
      </c>
      <c r="B3864" t="str">
        <f t="shared" si="120"/>
        <v>http://www.joedolson.com/</v>
      </c>
      <c r="C3864" t="e">
        <f>VLOOKUP("prospect",'Competitor 2'!A3864:B13862,2,FALSE)</f>
        <v>#N/A</v>
      </c>
      <c r="D3864" t="e">
        <f t="shared" si="121"/>
        <v>#N/A</v>
      </c>
    </row>
    <row r="3865" spans="1:4" x14ac:dyDescent="0.25">
      <c r="A3865" t="str">
        <f>VLOOKUP("prospect",'Competitor 1'!A3864:B6608,2,FALSE)</f>
        <v>http://www.joedolson.com/articles/tag/images/</v>
      </c>
      <c r="B3865" t="str">
        <f t="shared" si="120"/>
        <v>http://www.joedolson.com/</v>
      </c>
      <c r="C3865" t="e">
        <f>VLOOKUP("prospect",'Competitor 2'!A3865:B13863,2,FALSE)</f>
        <v>#N/A</v>
      </c>
      <c r="D3865" t="e">
        <f t="shared" si="121"/>
        <v>#N/A</v>
      </c>
    </row>
    <row r="3866" spans="1:4" x14ac:dyDescent="0.25">
      <c r="A3866" t="str">
        <f>VLOOKUP("prospect",'Competitor 1'!A3865:B6609,2,FALSE)</f>
        <v>http://www.joedolson.com/articles/tag/web-development/</v>
      </c>
      <c r="B3866" t="str">
        <f t="shared" si="120"/>
        <v>http://www.joedolson.com/</v>
      </c>
      <c r="C3866" t="e">
        <f>VLOOKUP("prospect",'Competitor 2'!A3866:B13864,2,FALSE)</f>
        <v>#N/A</v>
      </c>
      <c r="D3866" t="e">
        <f t="shared" si="121"/>
        <v>#N/A</v>
      </c>
    </row>
    <row r="3867" spans="1:4" x14ac:dyDescent="0.25">
      <c r="A3867" t="str">
        <f>VLOOKUP("prospect",'Competitor 1'!A3866:B6610,2,FALSE)</f>
        <v>http://www.joedolson.com/articles/tag/seo/</v>
      </c>
      <c r="B3867" t="str">
        <f t="shared" si="120"/>
        <v>http://www.joedolson.com/</v>
      </c>
      <c r="C3867" t="e">
        <f>VLOOKUP("prospect",'Competitor 2'!A3867:B13865,2,FALSE)</f>
        <v>#N/A</v>
      </c>
      <c r="D3867" t="e">
        <f t="shared" si="121"/>
        <v>#N/A</v>
      </c>
    </row>
    <row r="3868" spans="1:4" x14ac:dyDescent="0.25">
      <c r="A3868" t="str">
        <f>VLOOKUP("prospect",'Competitor 1'!A3867:B6611,2,FALSE)</f>
        <v>http://www.joedolson.com/articles/category/search-engines/feed/</v>
      </c>
      <c r="B3868" t="str">
        <f t="shared" si="120"/>
        <v>http://www.joedolson.com/</v>
      </c>
      <c r="C3868" t="e">
        <f>VLOOKUP("prospect",'Competitor 2'!A3868:B13866,2,FALSE)</f>
        <v>#N/A</v>
      </c>
      <c r="D3868" t="e">
        <f t="shared" si="121"/>
        <v>#N/A</v>
      </c>
    </row>
    <row r="3869" spans="1:4" x14ac:dyDescent="0.25">
      <c r="A3869" t="str">
        <f>VLOOKUP("prospect",'Competitor 1'!A3868:B6612,2,FALSE)</f>
        <v>http://www.simplyfreeiphone.com/blog/find-out-if-you-are-blocked-by-akismet/</v>
      </c>
      <c r="B3869" t="str">
        <f t="shared" si="120"/>
        <v>http://www.simplyfreeiphone.com/</v>
      </c>
      <c r="C3869" t="e">
        <f>VLOOKUP("prospect",'Competitor 2'!A3869:B13867,2,FALSE)</f>
        <v>#N/A</v>
      </c>
      <c r="D3869" t="e">
        <f t="shared" si="121"/>
        <v>#N/A</v>
      </c>
    </row>
    <row r="3870" spans="1:4" x14ac:dyDescent="0.25">
      <c r="A3870" t="str">
        <f>VLOOKUP("prospect",'Competitor 1'!A3869:B6613,2,FALSE)</f>
        <v>http://www.michelleblanc.com/2006/07/12/page-strength-nouvel-outil-evaluer-page-web/?nom=j_aimerais_le_flash</v>
      </c>
      <c r="B3870" t="str">
        <f t="shared" si="120"/>
        <v>http://www.michelleblanc.com/</v>
      </c>
      <c r="C3870" t="e">
        <f>VLOOKUP("prospect",'Competitor 2'!A3870:B13868,2,FALSE)</f>
        <v>#N/A</v>
      </c>
      <c r="D3870" t="e">
        <f t="shared" si="121"/>
        <v>#N/A</v>
      </c>
    </row>
    <row r="3871" spans="1:4" x14ac:dyDescent="0.25">
      <c r="A3871" t="str">
        <f>VLOOKUP("prospect",'Competitor 1'!A3870:B6614,2,FALSE)</f>
        <v>http://www.michelleblanc.com/2006/07/12/page-strength-nouvel-outil-evaluer-page-web/?nom=un_jour_ou_l_autre</v>
      </c>
      <c r="B3871" t="str">
        <f t="shared" si="120"/>
        <v>http://www.michelleblanc.com/</v>
      </c>
      <c r="C3871" t="e">
        <f>VLOOKUP("prospect",'Competitor 2'!A3871:B13869,2,FALSE)</f>
        <v>#N/A</v>
      </c>
      <c r="D3871" t="e">
        <f t="shared" si="121"/>
        <v>#N/A</v>
      </c>
    </row>
    <row r="3872" spans="1:4" x14ac:dyDescent="0.25">
      <c r="A3872" t="str">
        <f>VLOOKUP("prospect",'Competitor 1'!A3871:B6615,2,FALSE)</f>
        <v>http://www.michelleblanc.com/2006/07/</v>
      </c>
      <c r="B3872" t="str">
        <f t="shared" si="120"/>
        <v>http://www.michelleblanc.com/</v>
      </c>
      <c r="C3872" t="e">
        <f>VLOOKUP("prospect",'Competitor 2'!A3872:B13870,2,FALSE)</f>
        <v>#N/A</v>
      </c>
      <c r="D3872" t="e">
        <f t="shared" si="121"/>
        <v>#N/A</v>
      </c>
    </row>
    <row r="3873" spans="1:4" x14ac:dyDescent="0.25">
      <c r="A3873" t="str">
        <f>VLOOKUP("prospect",'Competitor 1'!A3872:B6616,2,FALSE)</f>
        <v>http://www.michelleblanc.com/2006/07/12/page-strength-nouvel-outil-evaluer-page-web/</v>
      </c>
      <c r="B3873" t="str">
        <f t="shared" si="120"/>
        <v>http://www.michelleblanc.com/</v>
      </c>
      <c r="C3873" t="e">
        <f>VLOOKUP("prospect",'Competitor 2'!A3873:B13871,2,FALSE)</f>
        <v>#N/A</v>
      </c>
      <c r="D3873" t="e">
        <f t="shared" si="121"/>
        <v>#N/A</v>
      </c>
    </row>
    <row r="3874" spans="1:4" x14ac:dyDescent="0.25">
      <c r="A3874" t="str">
        <f>VLOOKUP("prospect",'Competitor 1'!A3873:B6617,2,FALSE)</f>
        <v>http://www.michelleblanc.com/2006/03/30/web-20-awards-bravo/</v>
      </c>
      <c r="B3874" t="str">
        <f t="shared" si="120"/>
        <v>http://www.michelleblanc.com/</v>
      </c>
      <c r="C3874" t="e">
        <f>VLOOKUP("prospect",'Competitor 2'!A3874:B13872,2,FALSE)</f>
        <v>#N/A</v>
      </c>
      <c r="D3874" t="e">
        <f t="shared" si="121"/>
        <v>#N/A</v>
      </c>
    </row>
    <row r="3875" spans="1:4" x14ac:dyDescent="0.25">
      <c r="A3875" t="str">
        <f>VLOOKUP("prospect",'Competitor 1'!A3874:B6618,2,FALSE)</f>
        <v>http://www.michelleblanc.com/2006/03/</v>
      </c>
      <c r="B3875" t="str">
        <f t="shared" si="120"/>
        <v>http://www.michelleblanc.com/</v>
      </c>
      <c r="C3875" t="e">
        <f>VLOOKUP("prospect",'Competitor 2'!A3875:B13873,2,FALSE)</f>
        <v>#N/A</v>
      </c>
      <c r="D3875" t="e">
        <f t="shared" si="121"/>
        <v>#N/A</v>
      </c>
    </row>
    <row r="3876" spans="1:4" x14ac:dyDescent="0.25">
      <c r="A3876" t="str">
        <f>VLOOKUP("prospect",'Competitor 1'!A3875:B6619,2,FALSE)</f>
        <v>http://www.nynjtc.org/committees/marketing/index.html</v>
      </c>
      <c r="B3876" t="str">
        <f t="shared" si="120"/>
        <v>http://www.nynjtc.org/</v>
      </c>
      <c r="C3876" t="e">
        <f>VLOOKUP("prospect",'Competitor 2'!A3876:B13874,2,FALSE)</f>
        <v>#N/A</v>
      </c>
      <c r="D3876" t="e">
        <f t="shared" si="121"/>
        <v>#N/A</v>
      </c>
    </row>
    <row r="3877" spans="1:4" x14ac:dyDescent="0.25">
      <c r="A3877" t="str">
        <f>VLOOKUP("prospect",'Competitor 1'!A3876:B6620,2,FALSE)</f>
        <v>http://blog.getlisted.org/how-local-search-engines-work/</v>
      </c>
      <c r="B3877" t="str">
        <f t="shared" si="120"/>
        <v>http://blog.getlisted.org/</v>
      </c>
      <c r="C3877" t="e">
        <f>VLOOKUP("prospect",'Competitor 2'!A3877:B13875,2,FALSE)</f>
        <v>#N/A</v>
      </c>
      <c r="D3877" t="e">
        <f t="shared" si="121"/>
        <v>#N/A</v>
      </c>
    </row>
    <row r="3878" spans="1:4" x14ac:dyDescent="0.25">
      <c r="A3878" t="str">
        <f>VLOOKUP("prospect",'Competitor 1'!A3877:B6621,2,FALSE)</f>
        <v>http://blog.getlisted.org/category/localsearch/feed/</v>
      </c>
      <c r="B3878" t="str">
        <f t="shared" si="120"/>
        <v>http://blog.getlisted.org/</v>
      </c>
      <c r="C3878" t="e">
        <f>VLOOKUP("prospect",'Competitor 2'!A3878:B13876,2,FALSE)</f>
        <v>#N/A</v>
      </c>
      <c r="D3878" t="e">
        <f t="shared" si="121"/>
        <v>#N/A</v>
      </c>
    </row>
    <row r="3879" spans="1:4" x14ac:dyDescent="0.25">
      <c r="A3879" t="str">
        <f>VLOOKUP("prospect",'Competitor 1'!A3878:B6622,2,FALSE)</f>
        <v>http://www.ppchero.com/software-winners-for-our-totally-awesome-sem-sweepstakes/</v>
      </c>
      <c r="B3879" t="str">
        <f t="shared" si="120"/>
        <v>http://www.ppchero.com/</v>
      </c>
      <c r="C3879" t="e">
        <f>VLOOKUP("prospect",'Competitor 2'!A3879:B13877,2,FALSE)</f>
        <v>#N/A</v>
      </c>
      <c r="D3879" t="e">
        <f t="shared" si="121"/>
        <v>#N/A</v>
      </c>
    </row>
    <row r="3880" spans="1:4" x14ac:dyDescent="0.25">
      <c r="A3880" t="str">
        <f>VLOOKUP("prospect",'Competitor 1'!A3879:B6623,2,FALSE)</f>
        <v>http://www.ppchero.com/ppc-news-roundup-for-july-19-2007/</v>
      </c>
      <c r="B3880" t="str">
        <f t="shared" si="120"/>
        <v>http://www.ppchero.com/</v>
      </c>
      <c r="C3880" t="e">
        <f>VLOOKUP("prospect",'Competitor 2'!A3880:B13878,2,FALSE)</f>
        <v>#N/A</v>
      </c>
      <c r="D3880" t="e">
        <f t="shared" si="121"/>
        <v>#N/A</v>
      </c>
    </row>
    <row r="3881" spans="1:4" x14ac:dyDescent="0.25">
      <c r="A3881" t="str">
        <f>VLOOKUP("prospect",'Competitor 1'!A3880:B6624,2,FALSE)</f>
        <v>http://www.ppchero.com/dissecting-a-taboo-phone-numbers-in-ppc-ads/</v>
      </c>
      <c r="B3881" t="str">
        <f t="shared" si="120"/>
        <v>http://www.ppchero.com/</v>
      </c>
      <c r="C3881" t="e">
        <f>VLOOKUP("prospect",'Competitor 2'!A3881:B13879,2,FALSE)</f>
        <v>#N/A</v>
      </c>
      <c r="D3881" t="e">
        <f t="shared" si="121"/>
        <v>#N/A</v>
      </c>
    </row>
    <row r="3882" spans="1:4" x14ac:dyDescent="0.25">
      <c r="A3882" t="str">
        <f>VLOOKUP("prospect",'Competitor 1'!A3881:B6625,2,FALSE)</f>
        <v>http://www.ppchero.com/funny-halloween-post/</v>
      </c>
      <c r="B3882" t="str">
        <f t="shared" si="120"/>
        <v>http://www.ppchero.com/</v>
      </c>
      <c r="C3882" t="e">
        <f>VLOOKUP("prospect",'Competitor 2'!A3882:B13880,2,FALSE)</f>
        <v>#N/A</v>
      </c>
      <c r="D3882" t="e">
        <f t="shared" si="121"/>
        <v>#N/A</v>
      </c>
    </row>
    <row r="3883" spans="1:4" x14ac:dyDescent="0.25">
      <c r="A3883" t="str">
        <f>VLOOKUP("prospect",'Competitor 1'!A3882:B6626,2,FALSE)</f>
        <v>http://www.ppchero.com/behind-the-curtain-uncovering-amazing-search-marketers-%E2%80%93-series-wrap-up/</v>
      </c>
      <c r="B3883" t="str">
        <f t="shared" si="120"/>
        <v>http://www.ppchero.com/</v>
      </c>
      <c r="C3883" t="e">
        <f>VLOOKUP("prospect",'Competitor 2'!A3883:B13881,2,FALSE)</f>
        <v>#N/A</v>
      </c>
      <c r="D3883" t="e">
        <f t="shared" si="121"/>
        <v>#N/A</v>
      </c>
    </row>
    <row r="3884" spans="1:4" x14ac:dyDescent="0.25">
      <c r="A3884" t="str">
        <f>VLOOKUP("prospect",'Competitor 1'!A3883:B6627,2,FALSE)</f>
        <v>http://www.ppchero.com/page/68/</v>
      </c>
      <c r="B3884" t="str">
        <f t="shared" si="120"/>
        <v>http://www.ppchero.com/</v>
      </c>
      <c r="C3884" t="e">
        <f>VLOOKUP("prospect",'Competitor 2'!A3884:B13882,2,FALSE)</f>
        <v>#N/A</v>
      </c>
      <c r="D3884" t="e">
        <f t="shared" si="121"/>
        <v>#N/A</v>
      </c>
    </row>
    <row r="3885" spans="1:4" x14ac:dyDescent="0.25">
      <c r="A3885" t="str">
        <f>VLOOKUP("prospect",'Competitor 1'!A3884:B6628,2,FALSE)</f>
        <v>http://www.ppchero.com/category/ppc-hero-news/feed/</v>
      </c>
      <c r="B3885" t="str">
        <f t="shared" si="120"/>
        <v>http://www.ppchero.com/</v>
      </c>
      <c r="C3885" t="e">
        <f>VLOOKUP("prospect",'Competitor 2'!A3885:B13883,2,FALSE)</f>
        <v>#N/A</v>
      </c>
      <c r="D3885" t="e">
        <f t="shared" si="121"/>
        <v>#N/A</v>
      </c>
    </row>
    <row r="3886" spans="1:4" x14ac:dyDescent="0.25">
      <c r="A3886" t="str">
        <f>VLOOKUP("prospect",'Competitor 1'!A3885:B6629,2,FALSE)</f>
        <v>http://www.ppchero.com/category/ppc-hero-2/feed/</v>
      </c>
      <c r="B3886" t="str">
        <f t="shared" si="120"/>
        <v>http://www.ppchero.com/</v>
      </c>
      <c r="C3886" t="e">
        <f>VLOOKUP("prospect",'Competitor 2'!A3886:B13884,2,FALSE)</f>
        <v>#N/A</v>
      </c>
      <c r="D3886" t="e">
        <f t="shared" si="121"/>
        <v>#N/A</v>
      </c>
    </row>
    <row r="3887" spans="1:4" x14ac:dyDescent="0.25">
      <c r="A3887" t="str">
        <f>VLOOKUP("prospect",'Competitor 1'!A3886:B6630,2,FALSE)</f>
        <v>http://wegraphics.net/blog/articles/bookmarked-best-readings-of-the-week-2/</v>
      </c>
      <c r="B3887" t="str">
        <f t="shared" si="120"/>
        <v>http://wegraphics.net/</v>
      </c>
      <c r="C3887" t="e">
        <f>VLOOKUP("prospect",'Competitor 2'!A3887:B13885,2,FALSE)</f>
        <v>#N/A</v>
      </c>
      <c r="D3887" t="e">
        <f t="shared" si="121"/>
        <v>#N/A</v>
      </c>
    </row>
    <row r="3888" spans="1:4" x14ac:dyDescent="0.25">
      <c r="A3888" t="str">
        <f>VLOOKUP("prospect",'Competitor 1'!A3887:B6631,2,FALSE)</f>
        <v>http://directory.searchnewz.com/ct-13-seo-companies.html</v>
      </c>
      <c r="B3888" t="str">
        <f t="shared" si="120"/>
        <v>http://directory.searchnewz.com/</v>
      </c>
      <c r="C3888" t="e">
        <f>VLOOKUP("prospect",'Competitor 2'!A3888:B13886,2,FALSE)</f>
        <v>#N/A</v>
      </c>
      <c r="D3888" t="e">
        <f t="shared" si="121"/>
        <v>#N/A</v>
      </c>
    </row>
    <row r="3889" spans="1:4" x14ac:dyDescent="0.25">
      <c r="A3889" t="str">
        <f>VLOOKUP("prospect",'Competitor 1'!A3888:B6632,2,FALSE)</f>
        <v>http://directory.searchnewz.com/ct-23-blogs-on-search.html</v>
      </c>
      <c r="B3889" t="str">
        <f t="shared" si="120"/>
        <v>http://directory.searchnewz.com/</v>
      </c>
      <c r="C3889" t="e">
        <f>VLOOKUP("prospect",'Competitor 2'!A3889:B13887,2,FALSE)</f>
        <v>#N/A</v>
      </c>
      <c r="D3889" t="e">
        <f t="shared" si="121"/>
        <v>#N/A</v>
      </c>
    </row>
    <row r="3890" spans="1:4" x14ac:dyDescent="0.25">
      <c r="A3890" t="str">
        <f>VLOOKUP("prospect",'Competitor 1'!A3889:B6633,2,FALSE)</f>
        <v>http://directory.searchnewz.com/ct-13-seo</v>
      </c>
      <c r="B3890" t="str">
        <f t="shared" si="120"/>
        <v>http://directory.searchnewz.com/</v>
      </c>
      <c r="C3890" t="e">
        <f>VLOOKUP("prospect",'Competitor 2'!A3890:B13888,2,FALSE)</f>
        <v>#N/A</v>
      </c>
      <c r="D3890" t="e">
        <f t="shared" si="121"/>
        <v>#N/A</v>
      </c>
    </row>
    <row r="3891" spans="1:4" x14ac:dyDescent="0.25">
      <c r="A3891" t="str">
        <f>VLOOKUP("prospect",'Competitor 1'!A3890:B6634,2,FALSE)</f>
        <v>http://directory.searchnewz.com/ct-23-blogs</v>
      </c>
      <c r="B3891" t="str">
        <f t="shared" si="120"/>
        <v>http://directory.searchnewz.com/</v>
      </c>
      <c r="C3891" t="e">
        <f>VLOOKUP("prospect",'Competitor 2'!A3891:B13889,2,FALSE)</f>
        <v>#N/A</v>
      </c>
      <c r="D3891" t="e">
        <f t="shared" si="121"/>
        <v>#N/A</v>
      </c>
    </row>
    <row r="3892" spans="1:4" x14ac:dyDescent="0.25">
      <c r="A3892" t="str">
        <f>VLOOKUP("prospect",'Competitor 1'!A3891:B6635,2,FALSE)</f>
        <v>http://www.searchnewz.com/latestsearch/senews/sn-4-20071213QuickRecapOfPubCon2007.html</v>
      </c>
      <c r="B3892" t="str">
        <f t="shared" si="120"/>
        <v>http://www.searchnewz.com/</v>
      </c>
      <c r="C3892" t="e">
        <f>VLOOKUP("prospect",'Competitor 2'!A3892:B13890,2,FALSE)</f>
        <v>#N/A</v>
      </c>
      <c r="D3892" t="e">
        <f t="shared" si="121"/>
        <v>#N/A</v>
      </c>
    </row>
    <row r="3893" spans="1:4" x14ac:dyDescent="0.25">
      <c r="A3893" t="str">
        <f>VLOOKUP("prospect",'Competitor 1'!A3892:B6636,2,FALSE)</f>
        <v>http://www.searchnewz.com/blog/talk/sn-6-20070711MobileSearchInterviewwithRand.html</v>
      </c>
      <c r="B3893" t="str">
        <f t="shared" si="120"/>
        <v>http://www.searchnewz.com/</v>
      </c>
      <c r="C3893" t="e">
        <f>VLOOKUP("prospect",'Competitor 2'!A3893:B13891,2,FALSE)</f>
        <v>#N/A</v>
      </c>
      <c r="D3893" t="e">
        <f t="shared" si="121"/>
        <v>#N/A</v>
      </c>
    </row>
    <row r="3894" spans="1:4" x14ac:dyDescent="0.25">
      <c r="A3894" t="str">
        <f>VLOOKUP("prospect",'Competitor 1'!A3893:B6637,2,FALSE)</f>
        <v>http://calnewport.com/blog/2011/05/10/lab-notes-i-spent-42-hours-last-month-on-the-activity-most-critical-to-my-success/</v>
      </c>
      <c r="B3894" t="str">
        <f t="shared" si="120"/>
        <v>http://calnewport.com/</v>
      </c>
      <c r="C3894" t="e">
        <f>VLOOKUP("prospect",'Competitor 2'!A3894:B13892,2,FALSE)</f>
        <v>#N/A</v>
      </c>
      <c r="D3894" t="e">
        <f t="shared" si="121"/>
        <v>#N/A</v>
      </c>
    </row>
    <row r="3895" spans="1:4" x14ac:dyDescent="0.25">
      <c r="A3895" t="str">
        <f>VLOOKUP("prospect",'Competitor 1'!A3894:B6638,2,FALSE)</f>
        <v>http://pozycjonowanietop.pl/</v>
      </c>
      <c r="B3895" t="str">
        <f t="shared" si="120"/>
        <v>http://pozycjonowanietop.pl/</v>
      </c>
      <c r="C3895" t="e">
        <f>VLOOKUP("prospect",'Competitor 2'!A3895:B13893,2,FALSE)</f>
        <v>#N/A</v>
      </c>
      <c r="D3895" t="e">
        <f t="shared" si="121"/>
        <v>#N/A</v>
      </c>
    </row>
    <row r="3896" spans="1:4" x14ac:dyDescent="0.25">
      <c r="A3896" t="str">
        <f>VLOOKUP("prospect",'Competitor 1'!A3895:B6639,2,FALSE)</f>
        <v>http://pozycjonowanietop.pl/category/artykuly/</v>
      </c>
      <c r="B3896" t="str">
        <f t="shared" si="120"/>
        <v>http://pozycjonowanietop.pl/</v>
      </c>
      <c r="C3896" t="e">
        <f>VLOOKUP("prospect",'Competitor 2'!A3896:B13894,2,FALSE)</f>
        <v>#N/A</v>
      </c>
      <c r="D3896" t="e">
        <f t="shared" si="121"/>
        <v>#N/A</v>
      </c>
    </row>
    <row r="3897" spans="1:4" x14ac:dyDescent="0.25">
      <c r="A3897" t="str">
        <f>VLOOKUP("prospect",'Competitor 1'!A3896:B6640,2,FALSE)</f>
        <v>http://pozycjonowanietop.pl/2011/08/</v>
      </c>
      <c r="B3897" t="str">
        <f t="shared" si="120"/>
        <v>http://pozycjonowanietop.pl/</v>
      </c>
      <c r="C3897" t="e">
        <f>VLOOKUP("prospect",'Competitor 2'!A3897:B13895,2,FALSE)</f>
        <v>#N/A</v>
      </c>
      <c r="D3897" t="e">
        <f t="shared" si="121"/>
        <v>#N/A</v>
      </c>
    </row>
    <row r="3898" spans="1:4" x14ac:dyDescent="0.25">
      <c r="A3898" t="str">
        <f>VLOOKUP("prospect",'Competitor 1'!A3897:B6641,2,FALSE)</f>
        <v>http://pozycjonowanietop.pl/2011/11/</v>
      </c>
      <c r="B3898" t="str">
        <f t="shared" si="120"/>
        <v>http://pozycjonowanietop.pl/</v>
      </c>
      <c r="C3898" t="e">
        <f>VLOOKUP("prospect",'Competitor 2'!A3898:B13896,2,FALSE)</f>
        <v>#N/A</v>
      </c>
      <c r="D3898" t="e">
        <f t="shared" si="121"/>
        <v>#N/A</v>
      </c>
    </row>
    <row r="3899" spans="1:4" x14ac:dyDescent="0.25">
      <c r="A3899" t="str">
        <f>VLOOKUP("prospect",'Competitor 1'!A3898:B6642,2,FALSE)</f>
        <v>http://pozycjonowanietop.pl/czy-oplaca-sie-pozycjonowac/</v>
      </c>
      <c r="B3899" t="str">
        <f t="shared" si="120"/>
        <v>http://pozycjonowanietop.pl/</v>
      </c>
      <c r="C3899" t="e">
        <f>VLOOKUP("prospect",'Competitor 2'!A3899:B13897,2,FALSE)</f>
        <v>#N/A</v>
      </c>
      <c r="D3899" t="e">
        <f t="shared" si="121"/>
        <v>#N/A</v>
      </c>
    </row>
    <row r="3900" spans="1:4" x14ac:dyDescent="0.25">
      <c r="A3900" t="str">
        <f>VLOOKUP("prospect",'Competitor 1'!A3899:B6643,2,FALSE)</f>
        <v>http://pozycjonowanietop.pl/czym-jest-pozycjonowanie/</v>
      </c>
      <c r="B3900" t="str">
        <f t="shared" si="120"/>
        <v>http://pozycjonowanietop.pl/</v>
      </c>
      <c r="C3900" t="e">
        <f>VLOOKUP("prospect",'Competitor 2'!A3900:B13898,2,FALSE)</f>
        <v>#N/A</v>
      </c>
      <c r="D3900" t="e">
        <f t="shared" si="121"/>
        <v>#N/A</v>
      </c>
    </row>
    <row r="3901" spans="1:4" x14ac:dyDescent="0.25">
      <c r="A3901" t="str">
        <f>VLOOKUP("prospect",'Competitor 1'!A3900:B6644,2,FALSE)</f>
        <v>http://pozycjonowanietop.pl/czy-pozycjonowanie-jest-potrzebne/</v>
      </c>
      <c r="B3901" t="str">
        <f t="shared" si="120"/>
        <v>http://pozycjonowanietop.pl/</v>
      </c>
      <c r="C3901" t="e">
        <f>VLOOKUP("prospect",'Competitor 2'!A3901:B13899,2,FALSE)</f>
        <v>#N/A</v>
      </c>
      <c r="D3901" t="e">
        <f t="shared" si="121"/>
        <v>#N/A</v>
      </c>
    </row>
    <row r="3902" spans="1:4" x14ac:dyDescent="0.25">
      <c r="A3902" t="str">
        <f>VLOOKUP("prospect",'Competitor 1'!A3901:B6645,2,FALSE)</f>
        <v>http://pozycjonowanietop.pl/pozycjonowanie-to-trudna-sztuka/</v>
      </c>
      <c r="B3902" t="str">
        <f t="shared" si="120"/>
        <v>http://pozycjonowanietop.pl/</v>
      </c>
      <c r="C3902" t="e">
        <f>VLOOKUP("prospect",'Competitor 2'!A3902:B13900,2,FALSE)</f>
        <v>#N/A</v>
      </c>
      <c r="D3902" t="e">
        <f t="shared" si="121"/>
        <v>#N/A</v>
      </c>
    </row>
    <row r="3903" spans="1:4" x14ac:dyDescent="0.25">
      <c r="A3903" t="str">
        <f>VLOOKUP("prospect",'Competitor 1'!A3902:B6646,2,FALSE)</f>
        <v>http://www.gev.com/forum/threads/928-Where-are-you-learning-SEO/page3</v>
      </c>
      <c r="B3903" t="str">
        <f t="shared" si="120"/>
        <v>http://www.gev.com/</v>
      </c>
      <c r="C3903" t="e">
        <f>VLOOKUP("prospect",'Competitor 2'!A3903:B13901,2,FALSE)</f>
        <v>#N/A</v>
      </c>
      <c r="D3903" t="e">
        <f t="shared" si="121"/>
        <v>#N/A</v>
      </c>
    </row>
    <row r="3904" spans="1:4" x14ac:dyDescent="0.25">
      <c r="A3904" t="str">
        <f>VLOOKUP("prospect",'Competitor 1'!A3903:B6647,2,FALSE)</f>
        <v>http://www.gev.com/forum/threads/928-Where-are-you-learning-SEO/page2</v>
      </c>
      <c r="B3904" t="str">
        <f t="shared" si="120"/>
        <v>http://www.gev.com/</v>
      </c>
      <c r="C3904" t="e">
        <f>VLOOKUP("prospect",'Competitor 2'!A3904:B13902,2,FALSE)</f>
        <v>#N/A</v>
      </c>
      <c r="D3904" t="e">
        <f t="shared" si="121"/>
        <v>#N/A</v>
      </c>
    </row>
    <row r="3905" spans="1:4" x14ac:dyDescent="0.25">
      <c r="A3905" t="str">
        <f>VLOOKUP("prospect",'Competitor 1'!A3904:B6648,2,FALSE)</f>
        <v>http://www.jimwestergren.com/google-sandbox-all-latest-data/</v>
      </c>
      <c r="B3905" t="str">
        <f t="shared" si="120"/>
        <v>http://www.jimwestergren.com/</v>
      </c>
      <c r="C3905" t="e">
        <f>VLOOKUP("prospect",'Competitor 2'!A3905:B13903,2,FALSE)</f>
        <v>#N/A</v>
      </c>
      <c r="D3905" t="e">
        <f t="shared" si="121"/>
        <v>#N/A</v>
      </c>
    </row>
    <row r="3906" spans="1:4" x14ac:dyDescent="0.25">
      <c r="A3906" t="str">
        <f>VLOOKUP("prospect",'Competitor 1'!A3905:B6649,2,FALSE)</f>
        <v>http://www.jimwestergren.com/new-page-strength-seo-tool/</v>
      </c>
      <c r="B3906" t="str">
        <f t="shared" si="120"/>
        <v>http://www.jimwestergren.com/</v>
      </c>
      <c r="C3906" t="e">
        <f>VLOOKUP("prospect",'Competitor 2'!A3906:B13904,2,FALSE)</f>
        <v>#N/A</v>
      </c>
      <c r="D3906" t="e">
        <f t="shared" si="121"/>
        <v>#N/A</v>
      </c>
    </row>
    <row r="3907" spans="1:4" x14ac:dyDescent="0.25">
      <c r="A3907" t="str">
        <f>VLOOKUP("prospect",'Competitor 1'!A3906:B6650,2,FALSE)</f>
        <v>http://www.jimwestergren.com/search-engine-algorithms-randfishs-session-at-ses-nyc/</v>
      </c>
      <c r="B3907" t="str">
        <f t="shared" ref="B3907:B3970" si="122">LEFT(A3907,FIND("/",A3907,8))</f>
        <v>http://www.jimwestergren.com/</v>
      </c>
      <c r="C3907" t="e">
        <f>VLOOKUP("prospect",'Competitor 2'!A3907:B13905,2,FALSE)</f>
        <v>#N/A</v>
      </c>
      <c r="D3907" t="e">
        <f t="shared" ref="D3907:D3970" si="123">LEFT(C3907,FIND("/",C3907,8))</f>
        <v>#N/A</v>
      </c>
    </row>
    <row r="3908" spans="1:4" x14ac:dyDescent="0.25">
      <c r="A3908" t="str">
        <f>VLOOKUP("prospect",'Competitor 1'!A3907:B6651,2,FALSE)</f>
        <v>http://www.hasoffers.com/clients</v>
      </c>
      <c r="B3908" t="str">
        <f t="shared" si="122"/>
        <v>http://www.hasoffers.com/</v>
      </c>
      <c r="C3908" t="e">
        <f>VLOOKUP("prospect",'Competitor 2'!A3908:B13906,2,FALSE)</f>
        <v>#N/A</v>
      </c>
      <c r="D3908" t="e">
        <f t="shared" si="123"/>
        <v>#N/A</v>
      </c>
    </row>
    <row r="3909" spans="1:4" x14ac:dyDescent="0.25">
      <c r="A3909" t="str">
        <f>VLOOKUP("prospect",'Competitor 1'!A3908:B6652,2,FALSE)</f>
        <v>http://www.hasoffers.com/blog/hasoffers-wins-industry-achievement-award-wtia/</v>
      </c>
      <c r="B3909" t="str">
        <f t="shared" si="122"/>
        <v>http://www.hasoffers.com/</v>
      </c>
      <c r="C3909" t="e">
        <f>VLOOKUP("prospect",'Competitor 2'!A3909:B13907,2,FALSE)</f>
        <v>#N/A</v>
      </c>
      <c r="D3909" t="e">
        <f t="shared" si="123"/>
        <v>#N/A</v>
      </c>
    </row>
    <row r="3910" spans="1:4" x14ac:dyDescent="0.25">
      <c r="A3910" t="str">
        <f>VLOOKUP("prospect",'Competitor 1'!A3909:B6653,2,FALSE)</f>
        <v>http://www.littletongov.org/bia/economicgardening/databases.asp</v>
      </c>
      <c r="B3910" t="str">
        <f t="shared" si="122"/>
        <v>http://www.littletongov.org/</v>
      </c>
      <c r="C3910" t="e">
        <f>VLOOKUP("prospect",'Competitor 2'!A3910:B13908,2,FALSE)</f>
        <v>#N/A</v>
      </c>
      <c r="D3910" t="e">
        <f t="shared" si="123"/>
        <v>#N/A</v>
      </c>
    </row>
    <row r="3911" spans="1:4" x14ac:dyDescent="0.25">
      <c r="A3911" t="str">
        <f>VLOOKUP("prospect",'Competitor 1'!A3910:B6654,2,FALSE)</f>
        <v>http://littletongov.org/bia/economicgardening/databases.asp</v>
      </c>
      <c r="B3911" t="str">
        <f t="shared" si="122"/>
        <v>http://littletongov.org/</v>
      </c>
      <c r="C3911" t="e">
        <f>VLOOKUP("prospect",'Competitor 2'!A3911:B13909,2,FALSE)</f>
        <v>#N/A</v>
      </c>
      <c r="D3911" t="e">
        <f t="shared" si="123"/>
        <v>#N/A</v>
      </c>
    </row>
    <row r="3912" spans="1:4" x14ac:dyDescent="0.25">
      <c r="A3912" t="str">
        <f>VLOOKUP("prospect",'Competitor 1'!A3911:B6655,2,FALSE)</f>
        <v>http://www.biglk.com/index.php/Computers/Internet/Web_Design_and_Development/Promotion/</v>
      </c>
      <c r="B3912" t="str">
        <f t="shared" si="122"/>
        <v>http://www.biglk.com/</v>
      </c>
      <c r="C3912" t="e">
        <f>VLOOKUP("prospect",'Competitor 2'!A3912:B13910,2,FALSE)</f>
        <v>#N/A</v>
      </c>
      <c r="D3912" t="e">
        <f t="shared" si="123"/>
        <v>#N/A</v>
      </c>
    </row>
    <row r="3913" spans="1:4" x14ac:dyDescent="0.25">
      <c r="A3913" t="str">
        <f>VLOOKUP("prospect",'Competitor 1'!A3912:B6656,2,FALSE)</f>
        <v>http://www.smotop.se/las_mer.html</v>
      </c>
      <c r="B3913" t="str">
        <f t="shared" si="122"/>
        <v>http://www.smotop.se/</v>
      </c>
      <c r="C3913" t="e">
        <f>VLOOKUP("prospect",'Competitor 2'!A3913:B13911,2,FALSE)</f>
        <v>#N/A</v>
      </c>
      <c r="D3913" t="e">
        <f t="shared" si="123"/>
        <v>#N/A</v>
      </c>
    </row>
    <row r="3914" spans="1:4" x14ac:dyDescent="0.25">
      <c r="A3914" t="str">
        <f>VLOOKUP("prospect",'Competitor 1'!A3913:B6657,2,FALSE)</f>
        <v>http://katalogen.smotop.se/international-links/computers/internet/web-design-and-development/promotion/</v>
      </c>
      <c r="B3914" t="str">
        <f t="shared" si="122"/>
        <v>http://katalogen.smotop.se/</v>
      </c>
      <c r="C3914" t="e">
        <f>VLOOKUP("prospect",'Competitor 2'!A3914:B13912,2,FALSE)</f>
        <v>#N/A</v>
      </c>
      <c r="D3914" t="e">
        <f t="shared" si="123"/>
        <v>#N/A</v>
      </c>
    </row>
    <row r="3915" spans="1:4" x14ac:dyDescent="0.25">
      <c r="A3915" t="str">
        <f>VLOOKUP("prospect",'Competitor 1'!A3914:B6658,2,FALSE)</f>
        <v>http://katalogen.smotop.se/detail/29062/seomoz.html</v>
      </c>
      <c r="B3915" t="str">
        <f t="shared" si="122"/>
        <v>http://katalogen.smotop.se/</v>
      </c>
      <c r="C3915" t="e">
        <f>VLOOKUP("prospect",'Competitor 2'!A3915:B13913,2,FALSE)</f>
        <v>#N/A</v>
      </c>
      <c r="D3915" t="e">
        <f t="shared" si="123"/>
        <v>#N/A</v>
      </c>
    </row>
    <row r="3916" spans="1:4" x14ac:dyDescent="0.25">
      <c r="A3916" t="str">
        <f>VLOOKUP("prospect",'Competitor 1'!A3915:B6659,2,FALSE)</f>
        <v>http://www.undertheradarblog.com/blog/2006/04/</v>
      </c>
      <c r="B3916" t="str">
        <f t="shared" si="122"/>
        <v>http://www.undertheradarblog.com/</v>
      </c>
      <c r="C3916" t="e">
        <f>VLOOKUP("prospect",'Competitor 2'!A3916:B13914,2,FALSE)</f>
        <v>#N/A</v>
      </c>
      <c r="D3916" t="e">
        <f t="shared" si="123"/>
        <v>#N/A</v>
      </c>
    </row>
    <row r="3917" spans="1:4" x14ac:dyDescent="0.25">
      <c r="A3917" t="str">
        <f>VLOOKUP("prospect",'Competitor 1'!A3916:B6660,2,FALSE)</f>
        <v>http://www.undertheradarblog.com/blog/do-the-dailymotion/</v>
      </c>
      <c r="B3917" t="str">
        <f t="shared" si="122"/>
        <v>http://www.undertheradarblog.com/</v>
      </c>
      <c r="C3917" t="e">
        <f>VLOOKUP("prospect",'Competitor 2'!A3917:B13915,2,FALSE)</f>
        <v>#N/A</v>
      </c>
      <c r="D3917" t="e">
        <f t="shared" si="123"/>
        <v>#N/A</v>
      </c>
    </row>
    <row r="3918" spans="1:4" x14ac:dyDescent="0.25">
      <c r="A3918" t="str">
        <f>VLOOKUP("prospect",'Competitor 1'!A3917:B6661,2,FALSE)</f>
        <v>http://blogdewk.uv.ro/?page_id=2</v>
      </c>
      <c r="B3918" t="str">
        <f t="shared" si="122"/>
        <v>http://blogdewk.uv.ro/</v>
      </c>
      <c r="C3918" t="e">
        <f>VLOOKUP("prospect",'Competitor 2'!A3918:B13916,2,FALSE)</f>
        <v>#N/A</v>
      </c>
      <c r="D3918" t="e">
        <f t="shared" si="123"/>
        <v>#N/A</v>
      </c>
    </row>
    <row r="3919" spans="1:4" x14ac:dyDescent="0.25">
      <c r="A3919" t="str">
        <f>VLOOKUP("prospect",'Competitor 1'!A3918:B6662,2,FALSE)</f>
        <v>http://www.seologs.com/putting-alexa-rank-to-the-test/</v>
      </c>
      <c r="B3919" t="str">
        <f t="shared" si="122"/>
        <v>http://www.seologs.com/</v>
      </c>
      <c r="C3919" t="e">
        <f>VLOOKUP("prospect",'Competitor 2'!A3919:B13917,2,FALSE)</f>
        <v>#N/A</v>
      </c>
      <c r="D3919" t="e">
        <f t="shared" si="123"/>
        <v>#N/A</v>
      </c>
    </row>
    <row r="3920" spans="1:4" x14ac:dyDescent="0.25">
      <c r="A3920" t="str">
        <f>VLOOKUP("prospect",'Competitor 1'!A3919:B6663,2,FALSE)</f>
        <v>http://www.seologs.com/search-engine-strategies-is-over/</v>
      </c>
      <c r="B3920" t="str">
        <f t="shared" si="122"/>
        <v>http://www.seologs.com/</v>
      </c>
      <c r="C3920" t="e">
        <f>VLOOKUP("prospect",'Competitor 2'!A3920:B13918,2,FALSE)</f>
        <v>#N/A</v>
      </c>
      <c r="D3920" t="e">
        <f t="shared" si="123"/>
        <v>#N/A</v>
      </c>
    </row>
    <row r="3921" spans="1:4" x14ac:dyDescent="0.25">
      <c r="A3921" t="str">
        <f>VLOOKUP("prospect",'Competitor 1'!A3920:B6664,2,FALSE)</f>
        <v>http://www.searchengineworkshops.com/articles/seo-learning-styles.html</v>
      </c>
      <c r="B3921" t="str">
        <f t="shared" si="122"/>
        <v>http://www.searchengineworkshops.com/</v>
      </c>
      <c r="C3921" t="e">
        <f>VLOOKUP("prospect",'Competitor 2'!A3921:B13919,2,FALSE)</f>
        <v>#N/A</v>
      </c>
      <c r="D3921" t="e">
        <f t="shared" si="123"/>
        <v>#N/A</v>
      </c>
    </row>
    <row r="3922" spans="1:4" x14ac:dyDescent="0.25">
      <c r="A3922" t="str">
        <f>VLOOKUP("prospect",'Competitor 1'!A3921:B6665,2,FALSE)</f>
        <v>http://b2bleadblog.com/2009/05/free-marketing-retraining-program-to-help-you-get-ahead.html</v>
      </c>
      <c r="B3922" t="str">
        <f t="shared" si="122"/>
        <v>http://b2bleadblog.com/</v>
      </c>
      <c r="C3922" t="e">
        <f>VLOOKUP("prospect",'Competitor 2'!A3922:B13920,2,FALSE)</f>
        <v>#N/A</v>
      </c>
      <c r="D3922" t="e">
        <f t="shared" si="123"/>
        <v>#N/A</v>
      </c>
    </row>
    <row r="3923" spans="1:4" x14ac:dyDescent="0.25">
      <c r="A3923" t="str">
        <f>VLOOKUP("prospect",'Competitor 1'!A3922:B6666,2,FALSE)</f>
        <v>http://b2bleadblog.com/webcastswebinars/page/3</v>
      </c>
      <c r="B3923" t="str">
        <f t="shared" si="122"/>
        <v>http://b2bleadblog.com/</v>
      </c>
      <c r="C3923" t="e">
        <f>VLOOKUP("prospect",'Competitor 2'!A3923:B13921,2,FALSE)</f>
        <v>#N/A</v>
      </c>
      <c r="D3923" t="e">
        <f t="shared" si="123"/>
        <v>#N/A</v>
      </c>
    </row>
    <row r="3924" spans="1:4" x14ac:dyDescent="0.25">
      <c r="A3924" t="str">
        <f>VLOOKUP("prospect",'Competitor 1'!A3923:B6667,2,FALSE)</f>
        <v>http://b2bleadblog.com/lead-qualification/page/4</v>
      </c>
      <c r="B3924" t="str">
        <f t="shared" si="122"/>
        <v>http://b2bleadblog.com/</v>
      </c>
      <c r="C3924" t="e">
        <f>VLOOKUP("prospect",'Competitor 2'!A3924:B13922,2,FALSE)</f>
        <v>#N/A</v>
      </c>
      <c r="D3924" t="e">
        <f t="shared" si="123"/>
        <v>#N/A</v>
      </c>
    </row>
    <row r="3925" spans="1:4" x14ac:dyDescent="0.25">
      <c r="A3925" t="str">
        <f>VLOOKUP("prospect",'Competitor 1'!A3924:B6668,2,FALSE)</f>
        <v>http://b2bleadblog.com/lead-nurturing/page/5</v>
      </c>
      <c r="B3925" t="str">
        <f t="shared" si="122"/>
        <v>http://b2bleadblog.com/</v>
      </c>
      <c r="C3925" t="e">
        <f>VLOOKUP("prospect",'Competitor 2'!A3925:B13923,2,FALSE)</f>
        <v>#N/A</v>
      </c>
      <c r="D3925" t="e">
        <f t="shared" si="123"/>
        <v>#N/A</v>
      </c>
    </row>
    <row r="3926" spans="1:4" x14ac:dyDescent="0.25">
      <c r="A3926" t="str">
        <f>VLOOKUP("prospect",'Competitor 1'!A3925:B6669,2,FALSE)</f>
        <v>http://b2bleadblog.com/2009/05</v>
      </c>
      <c r="B3926" t="str">
        <f t="shared" si="122"/>
        <v>http://b2bleadblog.com/</v>
      </c>
      <c r="C3926" t="e">
        <f>VLOOKUP("prospect",'Competitor 2'!A3926:B13924,2,FALSE)</f>
        <v>#N/A</v>
      </c>
      <c r="D3926" t="e">
        <f t="shared" si="123"/>
        <v>#N/A</v>
      </c>
    </row>
    <row r="3927" spans="1:4" x14ac:dyDescent="0.25">
      <c r="A3927" t="str">
        <f>VLOOKUP("prospect",'Competitor 1'!A3926:B6670,2,FALSE)</f>
        <v>http://www.slingshotseo.com/blog/rd-at-slingshot-seo-part-one/</v>
      </c>
      <c r="B3927" t="str">
        <f t="shared" si="122"/>
        <v>http://www.slingshotseo.com/</v>
      </c>
      <c r="C3927" t="e">
        <f>VLOOKUP("prospect",'Competitor 2'!A3927:B13925,2,FALSE)</f>
        <v>#N/A</v>
      </c>
      <c r="D3927" t="e">
        <f t="shared" si="123"/>
        <v>#N/A</v>
      </c>
    </row>
    <row r="3928" spans="1:4" x14ac:dyDescent="0.25">
      <c r="A3928" t="str">
        <f>VLOOKUP("prospect",'Competitor 1'!A3927:B6671,2,FALSE)</f>
        <v>http://www.slingshotseo.com/blog/the-many-hats-of-an-seo/</v>
      </c>
      <c r="B3928" t="str">
        <f t="shared" si="122"/>
        <v>http://www.slingshotseo.com/</v>
      </c>
      <c r="C3928" t="e">
        <f>VLOOKUP("prospect",'Competitor 2'!A3928:B13926,2,FALSE)</f>
        <v>#N/A</v>
      </c>
      <c r="D3928" t="e">
        <f t="shared" si="123"/>
        <v>#N/A</v>
      </c>
    </row>
    <row r="3929" spans="1:4" x14ac:dyDescent="0.25">
      <c r="A3929" t="str">
        <f>VLOOKUP("prospect",'Competitor 1'!A3928:B6672,2,FALSE)</f>
        <v>http://www.slingshotseo.com/resources/seo-glossary/</v>
      </c>
      <c r="B3929" t="str">
        <f t="shared" si="122"/>
        <v>http://www.slingshotseo.com/</v>
      </c>
      <c r="C3929" t="e">
        <f>VLOOKUP("prospect",'Competitor 2'!A3929:B13927,2,FALSE)</f>
        <v>#N/A</v>
      </c>
      <c r="D3929" t="e">
        <f t="shared" si="123"/>
        <v>#N/A</v>
      </c>
    </row>
    <row r="3930" spans="1:4" x14ac:dyDescent="0.25">
      <c r="A3930" t="str">
        <f>VLOOKUP("prospect",'Competitor 1'!A3929:B6673,2,FALSE)</f>
        <v>http://www.slingshotseo.com/blog/r-d-at-slingshot-seo-part-two/</v>
      </c>
      <c r="B3930" t="str">
        <f t="shared" si="122"/>
        <v>http://www.slingshotseo.com/</v>
      </c>
      <c r="C3930" t="e">
        <f>VLOOKUP("prospect",'Competitor 2'!A3930:B13928,2,FALSE)</f>
        <v>#N/A</v>
      </c>
      <c r="D3930" t="e">
        <f t="shared" si="123"/>
        <v>#N/A</v>
      </c>
    </row>
    <row r="3931" spans="1:4" x14ac:dyDescent="0.25">
      <c r="A3931" t="str">
        <f>VLOOKUP("prospect",'Competitor 1'!A3930:B6674,2,FALSE)</f>
        <v>http://www.slingshotseo.com/?feed=page</v>
      </c>
      <c r="B3931" t="str">
        <f t="shared" si="122"/>
        <v>http://www.slingshotseo.com/</v>
      </c>
      <c r="C3931" t="e">
        <f>VLOOKUP("prospect",'Competitor 2'!A3931:B13929,2,FALSE)</f>
        <v>#N/A</v>
      </c>
      <c r="D3931" t="e">
        <f t="shared" si="123"/>
        <v>#N/A</v>
      </c>
    </row>
    <row r="3932" spans="1:4" x14ac:dyDescent="0.25">
      <c r="A3932" t="str">
        <f>VLOOKUP("prospect",'Competitor 1'!A3931:B6675,2,FALSE)</f>
        <v>http://www.slingshotseo.com/blog/finding-link-love-in-new-orleans/</v>
      </c>
      <c r="B3932" t="str">
        <f t="shared" si="122"/>
        <v>http://www.slingshotseo.com/</v>
      </c>
      <c r="C3932" t="e">
        <f>VLOOKUP("prospect",'Competitor 2'!A3932:B13930,2,FALSE)</f>
        <v>#N/A</v>
      </c>
      <c r="D3932" t="e">
        <f t="shared" si="123"/>
        <v>#N/A</v>
      </c>
    </row>
    <row r="3933" spans="1:4" x14ac:dyDescent="0.25">
      <c r="A3933" t="str">
        <f>VLOOKUP("prospect",'Competitor 1'!A3932:B6676,2,FALSE)</f>
        <v>http://www.slingshotseo.com/blog/udi-manber-reading-between-the-lines-of-a-search-engineer/</v>
      </c>
      <c r="B3933" t="str">
        <f t="shared" si="122"/>
        <v>http://www.slingshotseo.com/</v>
      </c>
      <c r="C3933" t="e">
        <f>VLOOKUP("prospect",'Competitor 2'!A3933:B13931,2,FALSE)</f>
        <v>#N/A</v>
      </c>
      <c r="D3933" t="e">
        <f t="shared" si="123"/>
        <v>#N/A</v>
      </c>
    </row>
    <row r="3934" spans="1:4" x14ac:dyDescent="0.25">
      <c r="A3934" t="str">
        <f>VLOOKUP("prospect",'Competitor 1'!A3933:B6677,2,FALSE)</f>
        <v>http://www.slingshotseo.com/blog/category/seo-research/page/5/</v>
      </c>
      <c r="B3934" t="str">
        <f t="shared" si="122"/>
        <v>http://www.slingshotseo.com/</v>
      </c>
      <c r="C3934" t="e">
        <f>VLOOKUP("prospect",'Competitor 2'!A3934:B13932,2,FALSE)</f>
        <v>#N/A</v>
      </c>
      <c r="D3934" t="e">
        <f t="shared" si="123"/>
        <v>#N/A</v>
      </c>
    </row>
    <row r="3935" spans="1:4" x14ac:dyDescent="0.25">
      <c r="A3935" t="str">
        <f>VLOOKUP("prospect",'Competitor 1'!A3934:B6678,2,FALSE)</f>
        <v>http://www.slingshotseo.com/blog/author/jeremy-dearringer/feed/</v>
      </c>
      <c r="B3935" t="str">
        <f t="shared" si="122"/>
        <v>http://www.slingshotseo.com/</v>
      </c>
      <c r="C3935" t="e">
        <f>VLOOKUP("prospect",'Competitor 2'!A3935:B13933,2,FALSE)</f>
        <v>#N/A</v>
      </c>
      <c r="D3935" t="e">
        <f t="shared" si="123"/>
        <v>#N/A</v>
      </c>
    </row>
    <row r="3936" spans="1:4" x14ac:dyDescent="0.25">
      <c r="A3936" t="str">
        <f>VLOOKUP("prospect",'Competitor 1'!A3935:B6679,2,FALSE)</f>
        <v>http://www.slingshotseo.com/blog/author/mitch-causey/feed/</v>
      </c>
      <c r="B3936" t="str">
        <f t="shared" si="122"/>
        <v>http://www.slingshotseo.com/</v>
      </c>
      <c r="C3936" t="e">
        <f>VLOOKUP("prospect",'Competitor 2'!A3936:B13934,2,FALSE)</f>
        <v>#N/A</v>
      </c>
      <c r="D3936" t="e">
        <f t="shared" si="123"/>
        <v>#N/A</v>
      </c>
    </row>
    <row r="3937" spans="1:4" x14ac:dyDescent="0.25">
      <c r="A3937" t="str">
        <f>VLOOKUP("prospect",'Competitor 1'!A3936:B6680,2,FALSE)</f>
        <v>http://www.slingshotseo.com/blog/author/sally-mellinger/feed/</v>
      </c>
      <c r="B3937" t="str">
        <f t="shared" si="122"/>
        <v>http://www.slingshotseo.com/</v>
      </c>
      <c r="C3937" t="e">
        <f>VLOOKUP("prospect",'Competitor 2'!A3937:B13935,2,FALSE)</f>
        <v>#N/A</v>
      </c>
      <c r="D3937" t="e">
        <f t="shared" si="123"/>
        <v>#N/A</v>
      </c>
    </row>
    <row r="3938" spans="1:4" x14ac:dyDescent="0.25">
      <c r="A3938" t="str">
        <f>VLOOKUP("prospect",'Competitor 1'!A3937:B6681,2,FALSE)</f>
        <v>http://www.slingshotseo.com/blog/category/research-and-development-2/feed/</v>
      </c>
      <c r="B3938" t="str">
        <f t="shared" si="122"/>
        <v>http://www.slingshotseo.com/</v>
      </c>
      <c r="C3938" t="e">
        <f>VLOOKUP("prospect",'Competitor 2'!A3938:B13936,2,FALSE)</f>
        <v>#N/A</v>
      </c>
      <c r="D3938" t="e">
        <f t="shared" si="123"/>
        <v>#N/A</v>
      </c>
    </row>
    <row r="3939" spans="1:4" x14ac:dyDescent="0.25">
      <c r="A3939" t="str">
        <f>VLOOKUP("prospect",'Competitor 1'!A3938:B6682,2,FALSE)</f>
        <v>http://www.slingshotseo.com/blog/tag/rd/feed/</v>
      </c>
      <c r="B3939" t="str">
        <f t="shared" si="122"/>
        <v>http://www.slingshotseo.com/</v>
      </c>
      <c r="C3939" t="e">
        <f>VLOOKUP("prospect",'Competitor 2'!A3939:B13937,2,FALSE)</f>
        <v>#N/A</v>
      </c>
      <c r="D3939" t="e">
        <f t="shared" si="123"/>
        <v>#N/A</v>
      </c>
    </row>
    <row r="3940" spans="1:4" x14ac:dyDescent="0.25">
      <c r="A3940" t="str">
        <f>VLOOKUP("prospect",'Competitor 1'!A3939:B6683,2,FALSE)</f>
        <v>http://www.slingshotseo.com/blog/tag/research-and-development/feed/</v>
      </c>
      <c r="B3940" t="str">
        <f t="shared" si="122"/>
        <v>http://www.slingshotseo.com/</v>
      </c>
      <c r="C3940" t="e">
        <f>VLOOKUP("prospect",'Competitor 2'!A3940:B13938,2,FALSE)</f>
        <v>#N/A</v>
      </c>
      <c r="D3940" t="e">
        <f t="shared" si="123"/>
        <v>#N/A</v>
      </c>
    </row>
    <row r="3941" spans="1:4" x14ac:dyDescent="0.25">
      <c r="A3941" t="str">
        <f>VLOOKUP("prospect",'Competitor 1'!A3940:B6684,2,FALSE)</f>
        <v>http://www.slingshotseo.com/blog/tag/research/feed/</v>
      </c>
      <c r="B3941" t="str">
        <f t="shared" si="122"/>
        <v>http://www.slingshotseo.com/</v>
      </c>
      <c r="C3941" t="e">
        <f>VLOOKUP("prospect",'Competitor 2'!A3941:B13939,2,FALSE)</f>
        <v>#N/A</v>
      </c>
      <c r="D3941" t="e">
        <f t="shared" si="123"/>
        <v>#N/A</v>
      </c>
    </row>
    <row r="3942" spans="1:4" x14ac:dyDescent="0.25">
      <c r="A3942" t="str">
        <f>VLOOKUP("prospect",'Competitor 1'!A3941:B6685,2,FALSE)</f>
        <v>http://www.slingshotseo.com/blog/tag/seo-research/feed/</v>
      </c>
      <c r="B3942" t="str">
        <f t="shared" si="122"/>
        <v>http://www.slingshotseo.com/</v>
      </c>
      <c r="C3942" t="e">
        <f>VLOOKUP("prospect",'Competitor 2'!A3942:B13940,2,FALSE)</f>
        <v>#N/A</v>
      </c>
      <c r="D3942" t="e">
        <f t="shared" si="123"/>
        <v>#N/A</v>
      </c>
    </row>
    <row r="3943" spans="1:4" x14ac:dyDescent="0.25">
      <c r="A3943" t="str">
        <f>VLOOKUP("prospect",'Competitor 1'!A3942:B6686,2,FALSE)</f>
        <v>http://www.slingshotseo.com/blog/author/jay-love/feed/</v>
      </c>
      <c r="B3943" t="str">
        <f t="shared" si="122"/>
        <v>http://www.slingshotseo.com/</v>
      </c>
      <c r="C3943" t="e">
        <f>VLOOKUP("prospect",'Competitor 2'!A3943:B13941,2,FALSE)</f>
        <v>#N/A</v>
      </c>
      <c r="D3943" t="e">
        <f t="shared" si="123"/>
        <v>#N/A</v>
      </c>
    </row>
    <row r="3944" spans="1:4" x14ac:dyDescent="0.25">
      <c r="A3944" t="str">
        <f>VLOOKUP("prospect",'Competitor 1'!A3943:B6687,2,FALSE)</f>
        <v>http://www.searchnewz.com/blog/talk/sn-6-20090615SEMWebProNewsVideoRankingMyths.html</v>
      </c>
      <c r="B3944" t="str">
        <f t="shared" si="122"/>
        <v>http://www.searchnewz.com/</v>
      </c>
      <c r="C3944" t="e">
        <f>VLOOKUP("prospect",'Competitor 2'!A3944:B13942,2,FALSE)</f>
        <v>#N/A</v>
      </c>
      <c r="D3944" t="e">
        <f t="shared" si="123"/>
        <v>#N/A</v>
      </c>
    </row>
    <row r="3945" spans="1:4" x14ac:dyDescent="0.25">
      <c r="A3945" t="str">
        <f>VLOOKUP("prospect",'Competitor 1'!A3944:B6688,2,FALSE)</f>
        <v>http://www.searchnewz.com/2007/0711.html</v>
      </c>
      <c r="B3945" t="str">
        <f t="shared" si="122"/>
        <v>http://www.searchnewz.com/</v>
      </c>
      <c r="C3945" t="e">
        <f>VLOOKUP("prospect",'Competitor 2'!A3945:B13943,2,FALSE)</f>
        <v>#N/A</v>
      </c>
      <c r="D3945" t="e">
        <f t="shared" si="123"/>
        <v>#N/A</v>
      </c>
    </row>
    <row r="3946" spans="1:4" x14ac:dyDescent="0.25">
      <c r="A3946" t="str">
        <f>VLOOKUP("prospect",'Competitor 1'!A3945:B6689,2,FALSE)</f>
        <v>http://www.searchnewz.com/topstory/news/sn-2-20061208GooglesVanessaFoxGivesImportantAnswers.html</v>
      </c>
      <c r="B3946" t="str">
        <f t="shared" si="122"/>
        <v>http://www.searchnewz.com/</v>
      </c>
      <c r="C3946" t="e">
        <f>VLOOKUP("prospect",'Competitor 2'!A3946:B13944,2,FALSE)</f>
        <v>#N/A</v>
      </c>
      <c r="D3946" t="e">
        <f t="shared" si="123"/>
        <v>#N/A</v>
      </c>
    </row>
    <row r="3947" spans="1:4" x14ac:dyDescent="0.25">
      <c r="A3947" t="str">
        <f>VLOOKUP("prospect",'Competitor 1'!A3946:B6690,2,FALSE)</f>
        <v>http://www.searchnewz.com/blog/talk/sn-6-20070111MyDailySEMRoutine.html</v>
      </c>
      <c r="B3947" t="str">
        <f t="shared" si="122"/>
        <v>http://www.searchnewz.com/</v>
      </c>
      <c r="C3947" t="e">
        <f>VLOOKUP("prospect",'Competitor 2'!A3947:B13945,2,FALSE)</f>
        <v>#N/A</v>
      </c>
      <c r="D3947" t="e">
        <f t="shared" si="123"/>
        <v>#N/A</v>
      </c>
    </row>
    <row r="3948" spans="1:4" x14ac:dyDescent="0.25">
      <c r="A3948" t="str">
        <f>VLOOKUP("prospect",'Competitor 1'!A3947:B6691,2,FALSE)</f>
        <v>http://www.searchnewz.com/topstory/news/sn-2-20080512ThirdSearchEngineMarketingScholarshipContestStartsToday.html</v>
      </c>
      <c r="B3948" t="str">
        <f t="shared" si="122"/>
        <v>http://www.searchnewz.com/</v>
      </c>
      <c r="C3948" t="e">
        <f>VLOOKUP("prospect",'Competitor 2'!A3948:B13946,2,FALSE)</f>
        <v>#N/A</v>
      </c>
      <c r="D3948" t="e">
        <f t="shared" si="123"/>
        <v>#N/A</v>
      </c>
    </row>
    <row r="3949" spans="1:4" x14ac:dyDescent="0.25">
      <c r="A3949" t="str">
        <f>VLOOKUP("prospect",'Competitor 1'!A3948:B6692,2,FALSE)</f>
        <v>http://www.searchnewz.com/topstory/news/sn-2-20060606GooglebowlingADistinctPossibility.html</v>
      </c>
      <c r="B3949" t="str">
        <f t="shared" si="122"/>
        <v>http://www.searchnewz.com/</v>
      </c>
      <c r="C3949" t="e">
        <f>VLOOKUP("prospect",'Competitor 2'!A3949:B13947,2,FALSE)</f>
        <v>#N/A</v>
      </c>
      <c r="D3949" t="e">
        <f t="shared" si="123"/>
        <v>#N/A</v>
      </c>
    </row>
    <row r="3950" spans="1:4" x14ac:dyDescent="0.25">
      <c r="A3950" t="str">
        <f>VLOOKUP("prospect",'Competitor 1'!A3949:B6693,2,FALSE)</f>
        <v>http://www.searchnewz.com/topstory/news/sn-2-20061128YesterdaysViralMarketingTodaysLinkbaiting.html</v>
      </c>
      <c r="B3950" t="str">
        <f t="shared" si="122"/>
        <v>http://www.searchnewz.com/</v>
      </c>
      <c r="C3950" t="e">
        <f>VLOOKUP("prospect",'Competitor 2'!A3950:B13948,2,FALSE)</f>
        <v>#N/A</v>
      </c>
      <c r="D3950" t="e">
        <f t="shared" si="123"/>
        <v>#N/A</v>
      </c>
    </row>
    <row r="3951" spans="1:4" x14ac:dyDescent="0.25">
      <c r="A3951" t="str">
        <f>VLOOKUP("prospect",'Competitor 1'!A3950:B6694,2,FALSE)</f>
        <v>http://www.searchnewz.com/blog/talk/sn-6-20070417SearchEngineStrategiesRecap.html</v>
      </c>
      <c r="B3951" t="str">
        <f t="shared" si="122"/>
        <v>http://www.searchnewz.com/</v>
      </c>
      <c r="C3951" t="e">
        <f>VLOOKUP("prospect",'Competitor 2'!A3951:B13949,2,FALSE)</f>
        <v>#N/A</v>
      </c>
      <c r="D3951" t="e">
        <f t="shared" si="123"/>
        <v>#N/A</v>
      </c>
    </row>
    <row r="3952" spans="1:4" x14ac:dyDescent="0.25">
      <c r="A3952" t="str">
        <f>VLOOKUP("prospect",'Competitor 1'!A3951:B6695,2,FALSE)</f>
        <v>http://www.searchnewz.com/searchnewz-12-20051031LiveUptoTitleInvolvingtheAudience.html</v>
      </c>
      <c r="B3952" t="str">
        <f t="shared" si="122"/>
        <v>http://www.searchnewz.com/</v>
      </c>
      <c r="C3952" t="e">
        <f>VLOOKUP("prospect",'Competitor 2'!A3952:B13950,2,FALSE)</f>
        <v>#N/A</v>
      </c>
      <c r="D3952" t="e">
        <f t="shared" si="123"/>
        <v>#N/A</v>
      </c>
    </row>
    <row r="3953" spans="1:4" x14ac:dyDescent="0.25">
      <c r="A3953" t="str">
        <f>VLOOKUP("prospect",'Competitor 1'!A3952:B6696,2,FALSE)</f>
        <v>http://support.maiahost.com/search-engine-optimization-seo/43-seo-for-beginners-print.html</v>
      </c>
      <c r="B3953" t="str">
        <f t="shared" si="122"/>
        <v>http://support.maiahost.com/</v>
      </c>
      <c r="C3953" t="e">
        <f>VLOOKUP("prospect",'Competitor 2'!A3953:B13951,2,FALSE)</f>
        <v>#N/A</v>
      </c>
      <c r="D3953" t="e">
        <f t="shared" si="123"/>
        <v>#N/A</v>
      </c>
    </row>
    <row r="3954" spans="1:4" x14ac:dyDescent="0.25">
      <c r="A3954" t="str">
        <f>VLOOKUP("prospect",'Competitor 1'!A3953:B6697,2,FALSE)</f>
        <v>http://support.maiahost.com/43-post1.html</v>
      </c>
      <c r="B3954" t="str">
        <f t="shared" si="122"/>
        <v>http://support.maiahost.com/</v>
      </c>
      <c r="C3954" t="e">
        <f>VLOOKUP("prospect",'Competitor 2'!A3954:B13952,2,FALSE)</f>
        <v>#N/A</v>
      </c>
      <c r="D3954" t="e">
        <f t="shared" si="123"/>
        <v>#N/A</v>
      </c>
    </row>
    <row r="3955" spans="1:4" x14ac:dyDescent="0.25">
      <c r="A3955" t="str">
        <f>VLOOKUP("prospect",'Competitor 1'!A3954:B6698,2,FALSE)</f>
        <v>http://www.cre8pc.com/blog/2006/05/free-choice-and-usability-of-links.html</v>
      </c>
      <c r="B3955" t="str">
        <f t="shared" si="122"/>
        <v>http://www.cre8pc.com/</v>
      </c>
      <c r="C3955" t="e">
        <f>VLOOKUP("prospect",'Competitor 2'!A3955:B13953,2,FALSE)</f>
        <v>#N/A</v>
      </c>
      <c r="D3955" t="e">
        <f t="shared" si="123"/>
        <v>#N/A</v>
      </c>
    </row>
    <row r="3956" spans="1:4" x14ac:dyDescent="0.25">
      <c r="A3956" t="str">
        <f>VLOOKUP("prospect",'Competitor 1'!A3955:B6699,2,FALSE)</f>
        <v>http://www.cre8pc.com/blog/2005/12/when-did-blogs-sell-their-souls-to.html</v>
      </c>
      <c r="B3956" t="str">
        <f t="shared" si="122"/>
        <v>http://www.cre8pc.com/</v>
      </c>
      <c r="C3956" t="e">
        <f>VLOOKUP("prospect",'Competitor 2'!A3956:B13954,2,FALSE)</f>
        <v>#N/A</v>
      </c>
      <c r="D3956" t="e">
        <f t="shared" si="123"/>
        <v>#N/A</v>
      </c>
    </row>
    <row r="3957" spans="1:4" x14ac:dyDescent="0.25">
      <c r="A3957" t="str">
        <f>VLOOKUP("prospect",'Competitor 1'!A3956:B6700,2,FALSE)</f>
        <v>http://www.cre8pc.com/blog/2004/12/what-user-experience-community-thinks.html</v>
      </c>
      <c r="B3957" t="str">
        <f t="shared" si="122"/>
        <v>http://www.cre8pc.com/</v>
      </c>
      <c r="C3957" t="e">
        <f>VLOOKUP("prospect",'Competitor 2'!A3957:B13955,2,FALSE)</f>
        <v>#N/A</v>
      </c>
      <c r="D3957" t="e">
        <f t="shared" si="123"/>
        <v>#N/A</v>
      </c>
    </row>
    <row r="3958" spans="1:4" x14ac:dyDescent="0.25">
      <c r="A3958" t="str">
        <f>VLOOKUP("prospect",'Competitor 1'!A3957:B6701,2,FALSE)</f>
        <v>http://www.cre8pc.com/blog/2005/08/dont-tell-me-i-need-usability-without.html</v>
      </c>
      <c r="B3958" t="str">
        <f t="shared" si="122"/>
        <v>http://www.cre8pc.com/</v>
      </c>
      <c r="C3958" t="e">
        <f>VLOOKUP("prospect",'Competitor 2'!A3958:B13956,2,FALSE)</f>
        <v>#N/A</v>
      </c>
      <c r="D3958" t="e">
        <f t="shared" si="123"/>
        <v>#N/A</v>
      </c>
    </row>
    <row r="3959" spans="1:4" x14ac:dyDescent="0.25">
      <c r="A3959" t="str">
        <f>VLOOKUP("prospect",'Competitor 1'!A3958:B6702,2,FALSE)</f>
        <v>http://www.cre8pc.com/blog/2004/11/what-is-usability.html</v>
      </c>
      <c r="B3959" t="str">
        <f t="shared" si="122"/>
        <v>http://www.cre8pc.com/</v>
      </c>
      <c r="C3959" t="e">
        <f>VLOOKUP("prospect",'Competitor 2'!A3959:B13957,2,FALSE)</f>
        <v>#N/A</v>
      </c>
      <c r="D3959" t="e">
        <f t="shared" si="123"/>
        <v>#N/A</v>
      </c>
    </row>
    <row r="3960" spans="1:4" x14ac:dyDescent="0.25">
      <c r="A3960" t="str">
        <f>VLOOKUP("prospect",'Competitor 1'!A3959:B6703,2,FALSE)</f>
        <v>http://www.cre8pc.com/blog/2006/06/website-forums-and-blog-comments-post.html</v>
      </c>
      <c r="B3960" t="str">
        <f t="shared" si="122"/>
        <v>http://www.cre8pc.com/</v>
      </c>
      <c r="C3960" t="e">
        <f>VLOOKUP("prospect",'Competitor 2'!A3960:B13958,2,FALSE)</f>
        <v>#N/A</v>
      </c>
      <c r="D3960" t="e">
        <f t="shared" si="123"/>
        <v>#N/A</v>
      </c>
    </row>
    <row r="3961" spans="1:4" x14ac:dyDescent="0.25">
      <c r="A3961" t="str">
        <f>VLOOKUP("prospect",'Competitor 1'!A3960:B6704,2,FALSE)</f>
        <v>http://www.cre8pc.com/blog/2006/05/glossy-new-search-marketing-standard.html</v>
      </c>
      <c r="B3961" t="str">
        <f t="shared" si="122"/>
        <v>http://www.cre8pc.com/</v>
      </c>
      <c r="C3961" t="e">
        <f>VLOOKUP("prospect",'Competitor 2'!A3961:B13959,2,FALSE)</f>
        <v>#N/A</v>
      </c>
      <c r="D3961" t="e">
        <f t="shared" si="123"/>
        <v>#N/A</v>
      </c>
    </row>
    <row r="3962" spans="1:4" x14ac:dyDescent="0.25">
      <c r="A3962" t="str">
        <f>VLOOKUP("prospect",'Competitor 1'!A3961:B6705,2,FALSE)</f>
        <v>http://www.cre8pc.com/blog/2006/04/are-heuristic-usability-evaluations.html</v>
      </c>
      <c r="B3962" t="str">
        <f t="shared" si="122"/>
        <v>http://www.cre8pc.com/</v>
      </c>
      <c r="C3962" t="e">
        <f>VLOOKUP("prospect",'Competitor 2'!A3962:B13960,2,FALSE)</f>
        <v>#N/A</v>
      </c>
      <c r="D3962" t="e">
        <f t="shared" si="123"/>
        <v>#N/A</v>
      </c>
    </row>
    <row r="3963" spans="1:4" x14ac:dyDescent="0.25">
      <c r="A3963" t="str">
        <f>VLOOKUP("prospect",'Competitor 1'!A3962:B6706,2,FALSE)</f>
        <v>http://cre8pc.com/inspiration/recommended-ux-and-seo-sites/</v>
      </c>
      <c r="B3963" t="str">
        <f t="shared" si="122"/>
        <v>http://cre8pc.com/</v>
      </c>
      <c r="C3963" t="e">
        <f>VLOOKUP("prospect",'Competitor 2'!A3963:B13961,2,FALSE)</f>
        <v>#N/A</v>
      </c>
      <c r="D3963" t="e">
        <f t="shared" si="123"/>
        <v>#N/A</v>
      </c>
    </row>
    <row r="3964" spans="1:4" x14ac:dyDescent="0.25">
      <c r="A3964" t="str">
        <f>VLOOKUP("prospect",'Competitor 1'!A3963:B6707,2,FALSE)</f>
        <v>http://www.cre8pc.com/blog/2006/02/extreme-human-power-behind-blogs-is.html</v>
      </c>
      <c r="B3964" t="str">
        <f t="shared" si="122"/>
        <v>http://www.cre8pc.com/</v>
      </c>
      <c r="C3964" t="e">
        <f>VLOOKUP("prospect",'Competitor 2'!A3964:B13962,2,FALSE)</f>
        <v>#N/A</v>
      </c>
      <c r="D3964" t="e">
        <f t="shared" si="123"/>
        <v>#N/A</v>
      </c>
    </row>
    <row r="3965" spans="1:4" x14ac:dyDescent="0.25">
      <c r="A3965" t="str">
        <f>VLOOKUP("prospect",'Competitor 1'!A3964:B6708,2,FALSE)</f>
        <v>http://www.cre8pc.com/blog/2006/06/day-wild-carefree-and-sexy-internet.html</v>
      </c>
      <c r="B3965" t="str">
        <f t="shared" si="122"/>
        <v>http://www.cre8pc.com/</v>
      </c>
      <c r="C3965" t="e">
        <f>VLOOKUP("prospect",'Competitor 2'!A3965:B13963,2,FALSE)</f>
        <v>#N/A</v>
      </c>
      <c r="D3965" t="e">
        <f t="shared" si="123"/>
        <v>#N/A</v>
      </c>
    </row>
    <row r="3966" spans="1:4" x14ac:dyDescent="0.25">
      <c r="A3966" t="str">
        <f>VLOOKUP("prospect",'Competitor 1'!A3965:B6709,2,FALSE)</f>
        <v>http://www.cre8pc.com/blog/2004/12/search-engine-optimization-marketing.html</v>
      </c>
      <c r="B3966" t="str">
        <f t="shared" si="122"/>
        <v>http://www.cre8pc.com/</v>
      </c>
      <c r="C3966" t="e">
        <f>VLOOKUP("prospect",'Competitor 2'!A3966:B13964,2,FALSE)</f>
        <v>#N/A</v>
      </c>
      <c r="D3966" t="e">
        <f t="shared" si="123"/>
        <v>#N/A</v>
      </c>
    </row>
    <row r="3967" spans="1:4" x14ac:dyDescent="0.25">
      <c r="A3967" t="str">
        <f>VLOOKUP("prospect",'Competitor 1'!A3966:B6710,2,FALSE)</f>
        <v>http://www.cre8pc.com/blog/2005/05/search-engine-advice-column-hopes-to.html</v>
      </c>
      <c r="B3967" t="str">
        <f t="shared" si="122"/>
        <v>http://www.cre8pc.com/</v>
      </c>
      <c r="C3967" t="e">
        <f>VLOOKUP("prospect",'Competitor 2'!A3967:B13965,2,FALSE)</f>
        <v>#N/A</v>
      </c>
      <c r="D3967" t="e">
        <f t="shared" si="123"/>
        <v>#N/A</v>
      </c>
    </row>
    <row r="3968" spans="1:4" x14ac:dyDescent="0.25">
      <c r="A3968" t="str">
        <f>VLOOKUP("prospect",'Competitor 1'!A3967:B6711,2,FALSE)</f>
        <v>http://www.cre8pc.com/blog/2005/12/cre8pcs-seo-usability-and-internet.html</v>
      </c>
      <c r="B3968" t="str">
        <f t="shared" si="122"/>
        <v>http://www.cre8pc.com/</v>
      </c>
      <c r="C3968" t="e">
        <f>VLOOKUP("prospect",'Competitor 2'!A3968:B13966,2,FALSE)</f>
        <v>#N/A</v>
      </c>
      <c r="D3968" t="e">
        <f t="shared" si="123"/>
        <v>#N/A</v>
      </c>
    </row>
    <row r="3969" spans="1:4" x14ac:dyDescent="0.25">
      <c r="A3969" t="str">
        <f>VLOOKUP("prospect",'Competitor 1'!A3968:B6712,2,FALSE)</f>
        <v>http://www.cre8pc.com/blog/2005/04/innovative-free-new-advertising.html</v>
      </c>
      <c r="B3969" t="str">
        <f t="shared" si="122"/>
        <v>http://www.cre8pc.com/</v>
      </c>
      <c r="C3969" t="e">
        <f>VLOOKUP("prospect",'Competitor 2'!A3969:B13967,2,FALSE)</f>
        <v>#N/A</v>
      </c>
      <c r="D3969" t="e">
        <f t="shared" si="123"/>
        <v>#N/A</v>
      </c>
    </row>
    <row r="3970" spans="1:4" x14ac:dyDescent="0.25">
      <c r="A3970" t="str">
        <f>VLOOKUP("prospect",'Competitor 1'!A3969:B6713,2,FALSE)</f>
        <v>http://www.cre8pc.com/blog/2006/01/seo-ancestors-view-of-list-seo-lists.html</v>
      </c>
      <c r="B3970" t="str">
        <f t="shared" si="122"/>
        <v>http://www.cre8pc.com/</v>
      </c>
      <c r="C3970" t="e">
        <f>VLOOKUP("prospect",'Competitor 2'!A3970:B13968,2,FALSE)</f>
        <v>#N/A</v>
      </c>
      <c r="D3970" t="e">
        <f t="shared" si="123"/>
        <v>#N/A</v>
      </c>
    </row>
    <row r="3971" spans="1:4" x14ac:dyDescent="0.25">
      <c r="A3971" t="str">
        <f>VLOOKUP("prospect",'Competitor 1'!A3970:B6714,2,FALSE)</f>
        <v>http://www.cre8pc.com/blog/2005/03/say-it-isnt-so-cre8asiteforums-is.html</v>
      </c>
      <c r="B3971" t="str">
        <f t="shared" ref="B3971:B4034" si="124">LEFT(A3971,FIND("/",A3971,8))</f>
        <v>http://www.cre8pc.com/</v>
      </c>
      <c r="C3971" t="e">
        <f>VLOOKUP("prospect",'Competitor 2'!A3971:B13969,2,FALSE)</f>
        <v>#N/A</v>
      </c>
      <c r="D3971" t="e">
        <f t="shared" ref="D3971:D4034" si="125">LEFT(C3971,FIND("/",C3971,8))</f>
        <v>#N/A</v>
      </c>
    </row>
    <row r="3972" spans="1:4" x14ac:dyDescent="0.25">
      <c r="A3972" t="str">
        <f>VLOOKUP("prospect",'Competitor 1'!A3971:B6715,2,FALSE)</f>
        <v>http://www.cre8pc.com/blog/2006/05/aaron-wall-interviews-kim-krause-berg.html</v>
      </c>
      <c r="B3972" t="str">
        <f t="shared" si="124"/>
        <v>http://www.cre8pc.com/</v>
      </c>
      <c r="C3972" t="e">
        <f>VLOOKUP("prospect",'Competitor 2'!A3972:B13970,2,FALSE)</f>
        <v>#N/A</v>
      </c>
      <c r="D3972" t="e">
        <f t="shared" si="125"/>
        <v>#N/A</v>
      </c>
    </row>
    <row r="3973" spans="1:4" x14ac:dyDescent="0.25">
      <c r="A3973" t="str">
        <f>VLOOKUP("prospect",'Competitor 1'!A3972:B6716,2,FALSE)</f>
        <v>http://www.cre8pc.com/blog/2006/05/do-you-want-your-blog-to-be-user.html</v>
      </c>
      <c r="B3973" t="str">
        <f t="shared" si="124"/>
        <v>http://www.cre8pc.com/</v>
      </c>
      <c r="C3973" t="e">
        <f>VLOOKUP("prospect",'Competitor 2'!A3973:B13971,2,FALSE)</f>
        <v>#N/A</v>
      </c>
      <c r="D3973" t="e">
        <f t="shared" si="125"/>
        <v>#N/A</v>
      </c>
    </row>
    <row r="3974" spans="1:4" x14ac:dyDescent="0.25">
      <c r="A3974" t="str">
        <f>VLOOKUP("prospect",'Competitor 1'!A3973:B6717,2,FALSE)</f>
        <v>http://www.cre8pc.com/blog/2004/10/discoveries-in-user-centered-design.html</v>
      </c>
      <c r="B3974" t="str">
        <f t="shared" si="124"/>
        <v>http://www.cre8pc.com/</v>
      </c>
      <c r="C3974" t="e">
        <f>VLOOKUP("prospect",'Competitor 2'!A3974:B13972,2,FALSE)</f>
        <v>#N/A</v>
      </c>
      <c r="D3974" t="e">
        <f t="shared" si="125"/>
        <v>#N/A</v>
      </c>
    </row>
    <row r="3975" spans="1:4" x14ac:dyDescent="0.25">
      <c r="A3975" t="str">
        <f>VLOOKUP("prospect",'Competitor 1'!A3974:B6718,2,FALSE)</f>
        <v>http://www.cre8pc.com/blog/2004/05/copywriting-resources-out-gazoo.html</v>
      </c>
      <c r="B3975" t="str">
        <f t="shared" si="124"/>
        <v>http://www.cre8pc.com/</v>
      </c>
      <c r="C3975" t="e">
        <f>VLOOKUP("prospect",'Competitor 2'!A3975:B13973,2,FALSE)</f>
        <v>#N/A</v>
      </c>
      <c r="D3975" t="e">
        <f t="shared" si="125"/>
        <v>#N/A</v>
      </c>
    </row>
    <row r="3976" spans="1:4" x14ac:dyDescent="0.25">
      <c r="A3976" t="str">
        <f>VLOOKUP("prospect",'Competitor 1'!A3975:B6719,2,FALSE)</f>
        <v>http://www.cre8pc.com/blog/2005/10/threadwatch-support-group-for-work-at.html</v>
      </c>
      <c r="B3976" t="str">
        <f t="shared" si="124"/>
        <v>http://www.cre8pc.com/</v>
      </c>
      <c r="C3976" t="e">
        <f>VLOOKUP("prospect",'Competitor 2'!A3976:B13974,2,FALSE)</f>
        <v>#N/A</v>
      </c>
      <c r="D3976" t="e">
        <f t="shared" si="125"/>
        <v>#N/A</v>
      </c>
    </row>
    <row r="3977" spans="1:4" x14ac:dyDescent="0.25">
      <c r="A3977" t="str">
        <f>VLOOKUP("prospect",'Competitor 1'!A3976:B6720,2,FALSE)</f>
        <v>http://www.cre8pc.com/blog/2005/01/hooked-on-personas.html</v>
      </c>
      <c r="B3977" t="str">
        <f t="shared" si="124"/>
        <v>http://www.cre8pc.com/</v>
      </c>
      <c r="C3977" t="e">
        <f>VLOOKUP("prospect",'Competitor 2'!A3977:B13975,2,FALSE)</f>
        <v>#N/A</v>
      </c>
      <c r="D3977" t="e">
        <f t="shared" si="125"/>
        <v>#N/A</v>
      </c>
    </row>
    <row r="3978" spans="1:4" x14ac:dyDescent="0.25">
      <c r="A3978" t="str">
        <f>VLOOKUP("prospect",'Competitor 1'!A3977:B6721,2,FALSE)</f>
        <v>http://www.cre8pc.com/blog/2006/03/blogs-are-like-french-fries.html</v>
      </c>
      <c r="B3978" t="str">
        <f t="shared" si="124"/>
        <v>http://www.cre8pc.com/</v>
      </c>
      <c r="C3978" t="e">
        <f>VLOOKUP("prospect",'Competitor 2'!A3978:B13976,2,FALSE)</f>
        <v>#N/A</v>
      </c>
      <c r="D3978" t="e">
        <f t="shared" si="125"/>
        <v>#N/A</v>
      </c>
    </row>
    <row r="3979" spans="1:4" x14ac:dyDescent="0.25">
      <c r="A3979" t="str">
        <f>VLOOKUP("prospect",'Competitor 1'!A3978:B6722,2,FALSE)</f>
        <v>http://www.cre8pc.com/blog/2006/04/i-found-him-first.html</v>
      </c>
      <c r="B3979" t="str">
        <f t="shared" si="124"/>
        <v>http://www.cre8pc.com/</v>
      </c>
      <c r="C3979" t="e">
        <f>VLOOKUP("prospect",'Competitor 2'!A3979:B13977,2,FALSE)</f>
        <v>#N/A</v>
      </c>
      <c r="D3979" t="e">
        <f t="shared" si="125"/>
        <v>#N/A</v>
      </c>
    </row>
    <row r="3980" spans="1:4" x14ac:dyDescent="0.25">
      <c r="A3980" t="str">
        <f>VLOOKUP("prospect",'Competitor 1'!A3979:B6723,2,FALSE)</f>
        <v>http://anthillonline.com/does-anyone-understand-search-optimisation-for-bing/</v>
      </c>
      <c r="B3980" t="str">
        <f t="shared" si="124"/>
        <v>http://anthillonline.com/</v>
      </c>
      <c r="C3980" t="e">
        <f>VLOOKUP("prospect",'Competitor 2'!A3980:B13978,2,FALSE)</f>
        <v>#N/A</v>
      </c>
      <c r="D3980" t="e">
        <f t="shared" si="125"/>
        <v>#N/A</v>
      </c>
    </row>
    <row r="3981" spans="1:4" x14ac:dyDescent="0.25">
      <c r="A3981" t="str">
        <f>VLOOKUP("prospect",'Competitor 1'!A3980:B6724,2,FALSE)</f>
        <v>http://anthillonline.com/does-anyone-understand-search-optimisation-for-bing/feed/</v>
      </c>
      <c r="B3981" t="str">
        <f t="shared" si="124"/>
        <v>http://anthillonline.com/</v>
      </c>
      <c r="C3981" t="e">
        <f>VLOOKUP("prospect",'Competitor 2'!A3981:B13979,2,FALSE)</f>
        <v>#N/A</v>
      </c>
      <c r="D3981" t="e">
        <f t="shared" si="125"/>
        <v>#N/A</v>
      </c>
    </row>
    <row r="3982" spans="1:4" x14ac:dyDescent="0.25">
      <c r="A3982" t="str">
        <f>VLOOKUP("prospect",'Competitor 1'!A3981:B6725,2,FALSE)</f>
        <v>http://www.search-this.com/2007/04/30/random-bits-podcast-with-rand-fishkin/</v>
      </c>
      <c r="B3982" t="str">
        <f t="shared" si="124"/>
        <v>http://www.search-this.com/</v>
      </c>
      <c r="C3982" t="e">
        <f>VLOOKUP("prospect",'Competitor 2'!A3982:B13980,2,FALSE)</f>
        <v>#N/A</v>
      </c>
      <c r="D3982" t="e">
        <f t="shared" si="125"/>
        <v>#N/A</v>
      </c>
    </row>
    <row r="3983" spans="1:4" x14ac:dyDescent="0.25">
      <c r="A3983" t="str">
        <f>VLOOKUP("prospect",'Competitor 1'!A3982:B6726,2,FALSE)</f>
        <v>http://www.search-this.com/2007/04/26/introducing-random-bits-podcast/</v>
      </c>
      <c r="B3983" t="str">
        <f t="shared" si="124"/>
        <v>http://www.search-this.com/</v>
      </c>
      <c r="C3983" t="e">
        <f>VLOOKUP("prospect",'Competitor 2'!A3983:B13981,2,FALSE)</f>
        <v>#N/A</v>
      </c>
      <c r="D3983" t="e">
        <f t="shared" si="125"/>
        <v>#N/A</v>
      </c>
    </row>
    <row r="3984" spans="1:4" x14ac:dyDescent="0.25">
      <c r="A3984" t="str">
        <f>VLOOKUP("prospect",'Competitor 1'!A3983:B6727,2,FALSE)</f>
        <v>http://www.search-this.com/2007/12/18/2007-performancing-blog-awards-nominate-your-favorite-blogs/</v>
      </c>
      <c r="B3984" t="str">
        <f t="shared" si="124"/>
        <v>http://www.search-this.com/</v>
      </c>
      <c r="C3984" t="e">
        <f>VLOOKUP("prospect",'Competitor 2'!A3984:B13982,2,FALSE)</f>
        <v>#N/A</v>
      </c>
      <c r="D3984" t="e">
        <f t="shared" si="125"/>
        <v>#N/A</v>
      </c>
    </row>
    <row r="3985" spans="1:4" x14ac:dyDescent="0.25">
      <c r="A3985" t="str">
        <f>VLOOKUP("prospect",'Competitor 1'!A3984:B6728,2,FALSE)</f>
        <v>http://www.search-this.com/2007/04/</v>
      </c>
      <c r="B3985" t="str">
        <f t="shared" si="124"/>
        <v>http://www.search-this.com/</v>
      </c>
      <c r="C3985" t="e">
        <f>VLOOKUP("prospect",'Competitor 2'!A3985:B13983,2,FALSE)</f>
        <v>#N/A</v>
      </c>
      <c r="D3985" t="e">
        <f t="shared" si="125"/>
        <v>#N/A</v>
      </c>
    </row>
    <row r="3986" spans="1:4" x14ac:dyDescent="0.25">
      <c r="A3986" t="str">
        <f>VLOOKUP("prospect",'Competitor 1'!A3985:B6729,2,FALSE)</f>
        <v>http://www.search-this.com/category/random-bits-podcast/page/3/</v>
      </c>
      <c r="B3986" t="str">
        <f t="shared" si="124"/>
        <v>http://www.search-this.com/</v>
      </c>
      <c r="C3986" t="e">
        <f>VLOOKUP("prospect",'Competitor 2'!A3986:B13984,2,FALSE)</f>
        <v>#N/A</v>
      </c>
      <c r="D3986" t="e">
        <f t="shared" si="125"/>
        <v>#N/A</v>
      </c>
    </row>
    <row r="3987" spans="1:4" x14ac:dyDescent="0.25">
      <c r="A3987" t="str">
        <f>VLOOKUP("prospect",'Competitor 1'!A3986:B6730,2,FALSE)</f>
        <v>http://www.search-this.com/category/search-engine-optimization/page/3/</v>
      </c>
      <c r="B3987" t="str">
        <f t="shared" si="124"/>
        <v>http://www.search-this.com/</v>
      </c>
      <c r="C3987" t="e">
        <f>VLOOKUP("prospect",'Competitor 2'!A3987:B13985,2,FALSE)</f>
        <v>#N/A</v>
      </c>
      <c r="D3987" t="e">
        <f t="shared" si="125"/>
        <v>#N/A</v>
      </c>
    </row>
    <row r="3988" spans="1:4" x14ac:dyDescent="0.25">
      <c r="A3988" t="str">
        <f>VLOOKUP("prospect",'Competitor 1'!A3987:B6731,2,FALSE)</f>
        <v>http://www.search-this.com/2007/12/18/2007-performancing-blog-awards-nominate-your-favorite-blogs/feed/</v>
      </c>
      <c r="B3988" t="str">
        <f t="shared" si="124"/>
        <v>http://www.search-this.com/</v>
      </c>
      <c r="C3988" t="e">
        <f>VLOOKUP("prospect",'Competitor 2'!A3988:B13986,2,FALSE)</f>
        <v>#N/A</v>
      </c>
      <c r="D3988" t="e">
        <f t="shared" si="125"/>
        <v>#N/A</v>
      </c>
    </row>
    <row r="3989" spans="1:4" x14ac:dyDescent="0.25">
      <c r="A3989" t="str">
        <f>VLOOKUP("prospect",'Competitor 1'!A3988:B6732,2,FALSE)</f>
        <v>http://www.search-this.com/category/search-engine-optimization/feed/</v>
      </c>
      <c r="B3989" t="str">
        <f t="shared" si="124"/>
        <v>http://www.search-this.com/</v>
      </c>
      <c r="C3989" t="e">
        <f>VLOOKUP("prospect",'Competitor 2'!A3989:B13987,2,FALSE)</f>
        <v>#N/A</v>
      </c>
      <c r="D3989" t="e">
        <f t="shared" si="125"/>
        <v>#N/A</v>
      </c>
    </row>
    <row r="3990" spans="1:4" x14ac:dyDescent="0.25">
      <c r="A3990" t="str">
        <f>VLOOKUP("prospect",'Competitor 1'!A3989:B6733,2,FALSE)</f>
        <v>http://www.pearanalytics.com/blog/2009/twitter-study-reveals-interesting-results-40-percent-pointless-babble/</v>
      </c>
      <c r="B3990" t="str">
        <f t="shared" si="124"/>
        <v>http://www.pearanalytics.com/</v>
      </c>
      <c r="C3990" t="e">
        <f>VLOOKUP("prospect",'Competitor 2'!A3990:B13988,2,FALSE)</f>
        <v>#N/A</v>
      </c>
      <c r="D3990" t="e">
        <f t="shared" si="125"/>
        <v>#N/A</v>
      </c>
    </row>
    <row r="3991" spans="1:4" x14ac:dyDescent="0.25">
      <c r="A3991" t="str">
        <f>VLOOKUP("prospect",'Competitor 1'!A3990:B6734,2,FALSE)</f>
        <v>http://www.pearanalytics.com/blog/2009/how-webpage-load-time-related-to-visitor-loss/</v>
      </c>
      <c r="B3991" t="str">
        <f t="shared" si="124"/>
        <v>http://www.pearanalytics.com/</v>
      </c>
      <c r="C3991" t="e">
        <f>VLOOKUP("prospect",'Competitor 2'!A3991:B13989,2,FALSE)</f>
        <v>#N/A</v>
      </c>
      <c r="D3991" t="e">
        <f t="shared" si="125"/>
        <v>#N/A</v>
      </c>
    </row>
    <row r="3992" spans="1:4" x14ac:dyDescent="0.25">
      <c r="A3992" t="str">
        <f>VLOOKUP("prospect",'Competitor 1'!A3991:B6735,2,FALSE)</f>
        <v>http://www.pearanalytics.com/blog/</v>
      </c>
      <c r="B3992" t="str">
        <f t="shared" si="124"/>
        <v>http://www.pearanalytics.com/</v>
      </c>
      <c r="C3992" t="e">
        <f>VLOOKUP("prospect",'Competitor 2'!A3992:B13990,2,FALSE)</f>
        <v>#N/A</v>
      </c>
      <c r="D3992" t="e">
        <f t="shared" si="125"/>
        <v>#N/A</v>
      </c>
    </row>
    <row r="3993" spans="1:4" x14ac:dyDescent="0.25">
      <c r="A3993" t="str">
        <f>VLOOKUP("prospect",'Competitor 1'!A3992:B6736,2,FALSE)</f>
        <v>http://www.pearanalytics.com/blog/2010/how-i-set-up-and-sold-a-product-using-unbounce-wufoo-and-chargify/</v>
      </c>
      <c r="B3993" t="str">
        <f t="shared" si="124"/>
        <v>http://www.pearanalytics.com/</v>
      </c>
      <c r="C3993" t="e">
        <f>VLOOKUP("prospect",'Competitor 2'!A3993:B13991,2,FALSE)</f>
        <v>#N/A</v>
      </c>
      <c r="D3993" t="e">
        <f t="shared" si="125"/>
        <v>#N/A</v>
      </c>
    </row>
    <row r="3994" spans="1:4" x14ac:dyDescent="0.25">
      <c r="A3994" t="str">
        <f>VLOOKUP("prospect",'Competitor 1'!A3993:B6737,2,FALSE)</f>
        <v>http://www.pearanalytics.com/blog/2010/what-is-current-site-value-and-potential-site-value/</v>
      </c>
      <c r="B3994" t="str">
        <f t="shared" si="124"/>
        <v>http://www.pearanalytics.com/</v>
      </c>
      <c r="C3994" t="e">
        <f>VLOOKUP("prospect",'Competitor 2'!A3994:B13992,2,FALSE)</f>
        <v>#N/A</v>
      </c>
      <c r="D3994" t="e">
        <f t="shared" si="125"/>
        <v>#N/A</v>
      </c>
    </row>
    <row r="3995" spans="1:4" x14ac:dyDescent="0.25">
      <c r="A3995" t="str">
        <f>VLOOKUP("prospect",'Competitor 1'!A3994:B6738,2,FALSE)</f>
        <v>http://www.seoegghead.com/blog/seo/mattcuttsarama-a-summary-of-useful-stuff-matt-cutts-has-said-p112.html</v>
      </c>
      <c r="B3995" t="str">
        <f t="shared" si="124"/>
        <v>http://www.seoegghead.com/</v>
      </c>
      <c r="C3995" t="e">
        <f>VLOOKUP("prospect",'Competitor 2'!A3995:B13993,2,FALSE)</f>
        <v>#N/A</v>
      </c>
      <c r="D3995" t="e">
        <f t="shared" si="125"/>
        <v>#N/A</v>
      </c>
    </row>
    <row r="3996" spans="1:4" x14ac:dyDescent="0.25">
      <c r="A3996" t="str">
        <f>VLOOKUP("prospect",'Competitor 1'!A3995:B6739,2,FALSE)</f>
        <v>http://www.seoegghead.com/blog/seo/seomoz-mocks-and-laughs-at-spam-victim-p99.html</v>
      </c>
      <c r="B3996" t="str">
        <f t="shared" si="124"/>
        <v>http://www.seoegghead.com/</v>
      </c>
      <c r="C3996" t="e">
        <f>VLOOKUP("prospect",'Competitor 2'!A3996:B13994,2,FALSE)</f>
        <v>#N/A</v>
      </c>
      <c r="D3996" t="e">
        <f t="shared" si="125"/>
        <v>#N/A</v>
      </c>
    </row>
    <row r="3997" spans="1:4" x14ac:dyDescent="0.25">
      <c r="A3997" t="str">
        <f>VLOOKUP("prospect",'Competitor 1'!A3996:B6740,2,FALSE)</f>
        <v>http://www.seoegghead.com/blog/seo/the-special-olympics-of-link-bait-p140.html</v>
      </c>
      <c r="B3997" t="str">
        <f t="shared" si="124"/>
        <v>http://www.seoegghead.com/</v>
      </c>
      <c r="C3997" t="e">
        <f>VLOOKUP("prospect",'Competitor 2'!A3997:B13995,2,FALSE)</f>
        <v>#N/A</v>
      </c>
      <c r="D3997" t="e">
        <f t="shared" si="125"/>
        <v>#N/A</v>
      </c>
    </row>
    <row r="3998" spans="1:4" x14ac:dyDescent="0.25">
      <c r="A3998" t="str">
        <f>VLOOKUP("prospect",'Competitor 1'!A3997:B6741,2,FALSE)</f>
        <v>http://www.seoegghead.com/blog/seo/the-supplemental-google-hack-v20-p121.html</v>
      </c>
      <c r="B3998" t="str">
        <f t="shared" si="124"/>
        <v>http://www.seoegghead.com/</v>
      </c>
      <c r="C3998" t="e">
        <f>VLOOKUP("prospect",'Competitor 2'!A3998:B13996,2,FALSE)</f>
        <v>#N/A</v>
      </c>
      <c r="D3998" t="e">
        <f t="shared" si="125"/>
        <v>#N/A</v>
      </c>
    </row>
    <row r="3999" spans="1:4" x14ac:dyDescent="0.25">
      <c r="A3999" t="str">
        <f>VLOOKUP("prospect",'Competitor 1'!A3998:B6742,2,FALSE)</f>
        <v>http://www.seoegghead.com/blog/seo/search-marketing-standard-infiltrates-my-bathroom-reading-list-p171.html</v>
      </c>
      <c r="B3999" t="str">
        <f t="shared" si="124"/>
        <v>http://www.seoegghead.com/</v>
      </c>
      <c r="C3999" t="e">
        <f>VLOOKUP("prospect",'Competitor 2'!A3999:B13997,2,FALSE)</f>
        <v>#N/A</v>
      </c>
      <c r="D3999" t="e">
        <f t="shared" si="125"/>
        <v>#N/A</v>
      </c>
    </row>
    <row r="4000" spans="1:4" x14ac:dyDescent="0.25">
      <c r="A4000" t="str">
        <f>VLOOKUP("prospect",'Competitor 1'!A3999:B6743,2,FALSE)</f>
        <v>http://www.page1solutions.com/links.html</v>
      </c>
      <c r="B4000" t="str">
        <f t="shared" si="124"/>
        <v>http://www.page1solutions.com/</v>
      </c>
      <c r="C4000" t="e">
        <f>VLOOKUP("prospect",'Competitor 2'!A4000:B13998,2,FALSE)</f>
        <v>#N/A</v>
      </c>
      <c r="D4000" t="e">
        <f t="shared" si="125"/>
        <v>#N/A</v>
      </c>
    </row>
    <row r="4001" spans="1:4" x14ac:dyDescent="0.25">
      <c r="A4001" t="str">
        <f>VLOOKUP("prospect",'Competitor 1'!A4000:B6744,2,FALSE)</f>
        <v>http://www.xaby.com/seo-tutorial/seo-tutorial</v>
      </c>
      <c r="B4001" t="str">
        <f t="shared" si="124"/>
        <v>http://www.xaby.com/</v>
      </c>
      <c r="C4001" t="e">
        <f>VLOOKUP("prospect",'Competitor 2'!A4001:B13999,2,FALSE)</f>
        <v>#N/A</v>
      </c>
      <c r="D4001" t="e">
        <f t="shared" si="125"/>
        <v>#N/A</v>
      </c>
    </row>
    <row r="4002" spans="1:4" x14ac:dyDescent="0.25">
      <c r="A4002" t="str">
        <f>VLOOKUP("prospect",'Competitor 1'!A4001:B6745,2,FALSE)</f>
        <v>http://www.xaby.com/webtalk/2007/10/10/eric-enge-interviews-googles-matt-cutts/</v>
      </c>
      <c r="B4002" t="str">
        <f t="shared" si="124"/>
        <v>http://www.xaby.com/</v>
      </c>
      <c r="C4002" t="e">
        <f>VLOOKUP("prospect",'Competitor 2'!A4002:B14000,2,FALSE)</f>
        <v>#N/A</v>
      </c>
      <c r="D4002" t="e">
        <f t="shared" si="125"/>
        <v>#N/A</v>
      </c>
    </row>
    <row r="4003" spans="1:4" x14ac:dyDescent="0.25">
      <c r="A4003" t="str">
        <f>VLOOKUP("prospect",'Competitor 1'!A4002:B6746,2,FALSE)</f>
        <v>http://www.doughroller.net/earn-extra-income/how-to-make-money-writer/</v>
      </c>
      <c r="B4003" t="str">
        <f t="shared" si="124"/>
        <v>http://www.doughroller.net/</v>
      </c>
      <c r="C4003" t="e">
        <f>VLOOKUP("prospect",'Competitor 2'!A4003:B14001,2,FALSE)</f>
        <v>#N/A</v>
      </c>
      <c r="D4003" t="e">
        <f t="shared" si="125"/>
        <v>#N/A</v>
      </c>
    </row>
    <row r="4004" spans="1:4" x14ac:dyDescent="0.25">
      <c r="A4004" t="str">
        <f>VLOOKUP("prospect",'Competitor 1'!A4003:B6747,2,FALSE)</f>
        <v>http://www.doughroller.net/category/earn-extra-income/feed/</v>
      </c>
      <c r="B4004" t="str">
        <f t="shared" si="124"/>
        <v>http://www.doughroller.net/</v>
      </c>
      <c r="C4004" t="e">
        <f>VLOOKUP("prospect",'Competitor 2'!A4004:B14002,2,FALSE)</f>
        <v>#N/A</v>
      </c>
      <c r="D4004" t="e">
        <f t="shared" si="125"/>
        <v>#N/A</v>
      </c>
    </row>
    <row r="4005" spans="1:4" x14ac:dyDescent="0.25">
      <c r="A4005" t="str">
        <f>VLOOKUP("prospect",'Competitor 1'!A4004:B6748,2,FALSE)</f>
        <v>http://www.theblogfrog.com/757946/forum/41912/day-6--27-must-read-tips-and-tutorials-for-bloggers-.html</v>
      </c>
      <c r="B4005" t="str">
        <f t="shared" si="124"/>
        <v>http://www.theblogfrog.com/</v>
      </c>
      <c r="C4005" t="e">
        <f>VLOOKUP("prospect",'Competitor 2'!A4005:B14003,2,FALSE)</f>
        <v>#N/A</v>
      </c>
      <c r="D4005" t="e">
        <f t="shared" si="125"/>
        <v>#N/A</v>
      </c>
    </row>
    <row r="4006" spans="1:4" x14ac:dyDescent="0.25">
      <c r="A4006" t="str">
        <f>VLOOKUP("prospect",'Competitor 1'!A4005:B6749,2,FALSE)</f>
        <v>http://theblogfrog.com/757946/forum/41912/day-6--27-must-read-tips-and-tutorials-for-bloggers-.html</v>
      </c>
      <c r="B4006" t="str">
        <f t="shared" si="124"/>
        <v>http://theblogfrog.com/</v>
      </c>
      <c r="C4006" t="e">
        <f>VLOOKUP("prospect",'Competitor 2'!A4006:B14004,2,FALSE)</f>
        <v>#N/A</v>
      </c>
      <c r="D4006" t="e">
        <f t="shared" si="125"/>
        <v>#N/A</v>
      </c>
    </row>
    <row r="4007" spans="1:4" x14ac:dyDescent="0.25">
      <c r="A4007" t="str">
        <f>VLOOKUP("prospect",'Competitor 1'!A4006:B6750,2,FALSE)</f>
        <v>http://www.theblogfrog.com/757946/forum/41912/day-6--27-must-read-tips-and-tutorials-for-bloggers-.html?start=11</v>
      </c>
      <c r="B4007" t="str">
        <f t="shared" si="124"/>
        <v>http://www.theblogfrog.com/</v>
      </c>
      <c r="C4007" t="e">
        <f>VLOOKUP("prospect",'Competitor 2'!A4007:B14005,2,FALSE)</f>
        <v>#N/A</v>
      </c>
      <c r="D4007" t="e">
        <f t="shared" si="125"/>
        <v>#N/A</v>
      </c>
    </row>
    <row r="4008" spans="1:4" x14ac:dyDescent="0.25">
      <c r="A4008" t="str">
        <f>VLOOKUP("prospect",'Competitor 1'!A4007:B6751,2,FALSE)</f>
        <v>http://www.ranking-check.de/blog/seo-conversion-rate-optimization-cro/</v>
      </c>
      <c r="B4008" t="str">
        <f t="shared" si="124"/>
        <v>http://www.ranking-check.de/</v>
      </c>
      <c r="C4008" t="e">
        <f>VLOOKUP("prospect",'Competitor 2'!A4008:B14006,2,FALSE)</f>
        <v>#N/A</v>
      </c>
      <c r="D4008" t="e">
        <f t="shared" si="125"/>
        <v>#N/A</v>
      </c>
    </row>
    <row r="4009" spans="1:4" x14ac:dyDescent="0.25">
      <c r="A4009" t="str">
        <f>VLOOKUP("prospect",'Competitor 1'!A4008:B6752,2,FALSE)</f>
        <v>http://www.ranking-check.de/blog/seo-wahlen-2010-%E2%80%93-make-links-not-war/</v>
      </c>
      <c r="B4009" t="str">
        <f t="shared" si="124"/>
        <v>http://www.ranking-check.de/</v>
      </c>
      <c r="C4009" t="e">
        <f>VLOOKUP("prospect",'Competitor 2'!A4009:B14007,2,FALSE)</f>
        <v>#N/A</v>
      </c>
      <c r="D4009" t="e">
        <f t="shared" si="125"/>
        <v>#N/A</v>
      </c>
    </row>
    <row r="4010" spans="1:4" x14ac:dyDescent="0.25">
      <c r="A4010" t="str">
        <f>VLOOKUP("prospect",'Competitor 1'!A4009:B6753,2,FALSE)</f>
        <v>http://www.ranking-check.de/blog/httpwww-ranking-check-deblogseo-sunday-ein-link-ist-ein-link/</v>
      </c>
      <c r="B4010" t="str">
        <f t="shared" si="124"/>
        <v>http://www.ranking-check.de/</v>
      </c>
      <c r="C4010" t="e">
        <f>VLOOKUP("prospect",'Competitor 2'!A4010:B14008,2,FALSE)</f>
        <v>#N/A</v>
      </c>
      <c r="D4010" t="e">
        <f t="shared" si="125"/>
        <v>#N/A</v>
      </c>
    </row>
    <row r="4011" spans="1:4" x14ac:dyDescent="0.25">
      <c r="A4011" t="str">
        <f>VLOOKUP("prospect",'Competitor 1'!A4010:B6754,2,FALSE)</f>
        <v>http://www.hukuki.net/giris.asp</v>
      </c>
      <c r="B4011" t="str">
        <f t="shared" si="124"/>
        <v>http://www.hukuki.net/</v>
      </c>
      <c r="C4011" t="e">
        <f>VLOOKUP("prospect",'Competitor 2'!A4011:B14009,2,FALSE)</f>
        <v>#N/A</v>
      </c>
      <c r="D4011" t="e">
        <f t="shared" si="125"/>
        <v>#N/A</v>
      </c>
    </row>
    <row r="4012" spans="1:4" x14ac:dyDescent="0.25">
      <c r="A4012" t="str">
        <f>VLOOKUP("prospect",'Competitor 1'!A4011:B6755,2,FALSE)</f>
        <v>http://blogs.waggeneredstrom.com/thinkers-and-doers/2011/06/seo-resources-for-public-relations/</v>
      </c>
      <c r="B4012" t="str">
        <f t="shared" si="124"/>
        <v>http://blogs.waggeneredstrom.com/</v>
      </c>
      <c r="C4012" t="e">
        <f>VLOOKUP("prospect",'Competitor 2'!A4012:B14010,2,FALSE)</f>
        <v>#N/A</v>
      </c>
      <c r="D4012" t="e">
        <f t="shared" si="125"/>
        <v>#N/A</v>
      </c>
    </row>
    <row r="4013" spans="1:4" x14ac:dyDescent="0.25">
      <c r="A4013" t="str">
        <f>VLOOKUP("prospect",'Competitor 1'!A4012:B6756,2,FALSE)</f>
        <v>http://blogs.waggeneredstrom.com/thinkers-and-doers/tag/seo/</v>
      </c>
      <c r="B4013" t="str">
        <f t="shared" si="124"/>
        <v>http://blogs.waggeneredstrom.com/</v>
      </c>
      <c r="C4013" t="e">
        <f>VLOOKUP("prospect",'Competitor 2'!A4013:B14011,2,FALSE)</f>
        <v>#N/A</v>
      </c>
      <c r="D4013" t="e">
        <f t="shared" si="125"/>
        <v>#N/A</v>
      </c>
    </row>
    <row r="4014" spans="1:4" x14ac:dyDescent="0.25">
      <c r="A4014" t="str">
        <f>VLOOKUP("prospect",'Competitor 1'!A4013:B6757,2,FALSE)</f>
        <v>http://blogs.waggeneredstrom.com/thinkers-and-doers/tag/pr/</v>
      </c>
      <c r="B4014" t="str">
        <f t="shared" si="124"/>
        <v>http://blogs.waggeneredstrom.com/</v>
      </c>
      <c r="C4014" t="e">
        <f>VLOOKUP("prospect",'Competitor 2'!A4014:B14012,2,FALSE)</f>
        <v>#N/A</v>
      </c>
      <c r="D4014" t="e">
        <f t="shared" si="125"/>
        <v>#N/A</v>
      </c>
    </row>
    <row r="4015" spans="1:4" x14ac:dyDescent="0.25">
      <c r="A4015" t="str">
        <f>VLOOKUP("prospect",'Competitor 1'!A4014:B6758,2,FALSE)</f>
        <v>http://blogs.waggeneredstrom.com/thinkers-and-doers/tag/communications-strategies/</v>
      </c>
      <c r="B4015" t="str">
        <f t="shared" si="124"/>
        <v>http://blogs.waggeneredstrom.com/</v>
      </c>
      <c r="C4015" t="e">
        <f>VLOOKUP("prospect",'Competitor 2'!A4015:B14013,2,FALSE)</f>
        <v>#N/A</v>
      </c>
      <c r="D4015" t="e">
        <f t="shared" si="125"/>
        <v>#N/A</v>
      </c>
    </row>
    <row r="4016" spans="1:4" x14ac:dyDescent="0.25">
      <c r="A4016" t="str">
        <f>VLOOKUP("prospect",'Competitor 1'!A4015:B6759,2,FALSE)</f>
        <v>http://blogs.waggeneredstrom.com/thinkers-and-doers/tag/best-practices/</v>
      </c>
      <c r="B4016" t="str">
        <f t="shared" si="124"/>
        <v>http://blogs.waggeneredstrom.com/</v>
      </c>
      <c r="C4016" t="e">
        <f>VLOOKUP("prospect",'Competitor 2'!A4016:B14014,2,FALSE)</f>
        <v>#N/A</v>
      </c>
      <c r="D4016" t="e">
        <f t="shared" si="125"/>
        <v>#N/A</v>
      </c>
    </row>
    <row r="4017" spans="1:4" x14ac:dyDescent="0.25">
      <c r="A4017" t="str">
        <f>VLOOKUP("prospect",'Competitor 1'!A4016:B6760,2,FALSE)</f>
        <v>http://blogs.waggeneredstrom.com/thinkers-and-doers/tag/seo-for-public-relations/</v>
      </c>
      <c r="B4017" t="str">
        <f t="shared" si="124"/>
        <v>http://blogs.waggeneredstrom.com/</v>
      </c>
      <c r="C4017" t="e">
        <f>VLOOKUP("prospect",'Competitor 2'!A4017:B14015,2,FALSE)</f>
        <v>#N/A</v>
      </c>
      <c r="D4017" t="e">
        <f t="shared" si="125"/>
        <v>#N/A</v>
      </c>
    </row>
    <row r="4018" spans="1:4" x14ac:dyDescent="0.25">
      <c r="A4018" t="str">
        <f>VLOOKUP("prospect",'Competitor 1'!A4017:B6761,2,FALSE)</f>
        <v>http://blogs.waggeneredstrom.com/thinkers-and-doers/page/3/</v>
      </c>
      <c r="B4018" t="str">
        <f t="shared" si="124"/>
        <v>http://blogs.waggeneredstrom.com/</v>
      </c>
      <c r="C4018" t="e">
        <f>VLOOKUP("prospect",'Competitor 2'!A4018:B14016,2,FALSE)</f>
        <v>#N/A</v>
      </c>
      <c r="D4018" t="e">
        <f t="shared" si="125"/>
        <v>#N/A</v>
      </c>
    </row>
    <row r="4019" spans="1:4" x14ac:dyDescent="0.25">
      <c r="A4019" t="str">
        <f>VLOOKUP("prospect",'Competitor 1'!A4018:B6762,2,FALSE)</f>
        <v>http://blog.educacional.com.br/blogte/tag/internet/</v>
      </c>
      <c r="B4019" t="str">
        <f t="shared" si="124"/>
        <v>http://blog.educacional.com.br/</v>
      </c>
      <c r="C4019" t="e">
        <f>VLOOKUP("prospect",'Competitor 2'!A4019:B14017,2,FALSE)</f>
        <v>#N/A</v>
      </c>
      <c r="D4019" t="e">
        <f t="shared" si="125"/>
        <v>#N/A</v>
      </c>
    </row>
    <row r="4020" spans="1:4" x14ac:dyDescent="0.25">
      <c r="A4020" t="str">
        <f>VLOOKUP("prospect",'Competitor 1'!A4019:B6763,2,FALSE)</f>
        <v>http://blog.educacional.com.br/blogte/tag/web-20/page/2/</v>
      </c>
      <c r="B4020" t="str">
        <f t="shared" si="124"/>
        <v>http://blog.educacional.com.br/</v>
      </c>
      <c r="C4020" t="e">
        <f>VLOOKUP("prospect",'Competitor 2'!A4020:B14018,2,FALSE)</f>
        <v>#N/A</v>
      </c>
      <c r="D4020" t="e">
        <f t="shared" si="125"/>
        <v>#N/A</v>
      </c>
    </row>
    <row r="4021" spans="1:4" x14ac:dyDescent="0.25">
      <c r="A4021" t="str">
        <f>VLOOKUP("prospect",'Competitor 1'!A4020:B6764,2,FALSE)</f>
        <v>http://www.skelliewag.org/the-bloggers-library-28-free-ebooks-and-excerpts-for-bloggers-77.htm</v>
      </c>
      <c r="B4021" t="str">
        <f t="shared" si="124"/>
        <v>http://www.skelliewag.org/</v>
      </c>
      <c r="C4021" t="e">
        <f>VLOOKUP("prospect",'Competitor 2'!A4021:B14019,2,FALSE)</f>
        <v>#N/A</v>
      </c>
      <c r="D4021" t="e">
        <f t="shared" si="125"/>
        <v>#N/A</v>
      </c>
    </row>
    <row r="4022" spans="1:4" x14ac:dyDescent="0.25">
      <c r="A4022" t="str">
        <f>VLOOKUP("prospect",'Competitor 1'!A4021:B6765,2,FALSE)</f>
        <v>http://www.thegoodwebguide.co.uk/lifestyle/shopping/guest-edits/good-web-guide-favourite-sites-2011/14008</v>
      </c>
      <c r="B4022" t="str">
        <f t="shared" si="124"/>
        <v>http://www.thegoodwebguide.co.uk/</v>
      </c>
      <c r="C4022" t="e">
        <f>VLOOKUP("prospect",'Competitor 2'!A4022:B14020,2,FALSE)</f>
        <v>#N/A</v>
      </c>
      <c r="D4022" t="e">
        <f t="shared" si="125"/>
        <v>#N/A</v>
      </c>
    </row>
    <row r="4023" spans="1:4" x14ac:dyDescent="0.25">
      <c r="A4023" t="str">
        <f>VLOOKUP("prospect",'Competitor 1'!A4022:B6766,2,FALSE)</f>
        <v>http://www.workitmom.com/articles/detail/2453/tips-to-market-your-website-from-an-accidental-expert/2?comments=2</v>
      </c>
      <c r="B4023" t="str">
        <f t="shared" si="124"/>
        <v>http://www.workitmom.com/</v>
      </c>
      <c r="C4023" t="e">
        <f>VLOOKUP("prospect",'Competitor 2'!A4023:B14021,2,FALSE)</f>
        <v>#N/A</v>
      </c>
      <c r="D4023" t="e">
        <f t="shared" si="125"/>
        <v>#N/A</v>
      </c>
    </row>
    <row r="4024" spans="1:4" x14ac:dyDescent="0.25">
      <c r="A4024" t="str">
        <f>VLOOKUP("prospect",'Competitor 1'!A4023:B6767,2,FALSE)</f>
        <v>http://www.workitmom.com/articles/detail/2453/tips-to-market-your-website-from-an-accidental-expert/2</v>
      </c>
      <c r="B4024" t="str">
        <f t="shared" si="124"/>
        <v>http://www.workitmom.com/</v>
      </c>
      <c r="C4024" t="e">
        <f>VLOOKUP("prospect",'Competitor 2'!A4024:B14022,2,FALSE)</f>
        <v>#N/A</v>
      </c>
      <c r="D4024" t="e">
        <f t="shared" si="125"/>
        <v>#N/A</v>
      </c>
    </row>
    <row r="4025" spans="1:4" x14ac:dyDescent="0.25">
      <c r="A4025" t="str">
        <f>VLOOKUP("prospect",'Competitor 1'!A4024:B6768,2,FALSE)</f>
        <v>http://www.pepperjamnetwork.com/blog/2008/07/08/advertiser-spotlight-seomoz-affiliate-program/</v>
      </c>
      <c r="B4025" t="str">
        <f t="shared" si="124"/>
        <v>http://www.pepperjamnetwork.com/</v>
      </c>
      <c r="C4025" t="e">
        <f>VLOOKUP("prospect",'Competitor 2'!A4025:B14023,2,FALSE)</f>
        <v>#N/A</v>
      </c>
      <c r="D4025" t="e">
        <f t="shared" si="125"/>
        <v>#N/A</v>
      </c>
    </row>
    <row r="4026" spans="1:4" x14ac:dyDescent="0.25">
      <c r="A4026" t="str">
        <f>VLOOKUP("prospect",'Competitor 1'!A4025:B6769,2,FALSE)</f>
        <v>http://www.pepperjamnetwork.com/blog/2008/11/14/pepperjam-network-%E2%80%9Cmeet-the-affiliates%E2%80%9D-interview-24-introducing-jeremy-palmer/</v>
      </c>
      <c r="B4026" t="str">
        <f t="shared" si="124"/>
        <v>http://www.pepperjamnetwork.com/</v>
      </c>
      <c r="C4026" t="e">
        <f>VLOOKUP("prospect",'Competitor 2'!A4026:B14024,2,FALSE)</f>
        <v>#N/A</v>
      </c>
      <c r="D4026" t="e">
        <f t="shared" si="125"/>
        <v>#N/A</v>
      </c>
    </row>
    <row r="4027" spans="1:4" x14ac:dyDescent="0.25">
      <c r="A4027" t="str">
        <f>VLOOKUP("prospect",'Competitor 1'!A4026:B6770,2,FALSE)</f>
        <v>http://siliconsentier.org/tag/seo/feed/</v>
      </c>
      <c r="B4027" t="str">
        <f t="shared" si="124"/>
        <v>http://siliconsentier.org/</v>
      </c>
      <c r="C4027" t="e">
        <f>VLOOKUP("prospect",'Competitor 2'!A4027:B14025,2,FALSE)</f>
        <v>#N/A</v>
      </c>
      <c r="D4027" t="e">
        <f t="shared" si="125"/>
        <v>#N/A</v>
      </c>
    </row>
    <row r="4028" spans="1:4" x14ac:dyDescent="0.25">
      <c r="A4028" t="str">
        <f>VLOOKUP("prospect",'Competitor 1'!A4027:B6771,2,FALSE)</f>
        <v>http://www.instigatorblog.com/bloggers-are-you-ready-for-writers-block/2007/09/30/</v>
      </c>
      <c r="B4028" t="str">
        <f t="shared" si="124"/>
        <v>http://www.instigatorblog.com/</v>
      </c>
      <c r="C4028" t="e">
        <f>VLOOKUP("prospect",'Competitor 2'!A4028:B14026,2,FALSE)</f>
        <v>#N/A</v>
      </c>
      <c r="D4028" t="e">
        <f t="shared" si="125"/>
        <v>#N/A</v>
      </c>
    </row>
    <row r="4029" spans="1:4" x14ac:dyDescent="0.25">
      <c r="A4029" t="str">
        <f>VLOOKUP("prospect",'Competitor 1'!A4028:B6772,2,FALSE)</f>
        <v>http://www.askpavel.co.il/pavel-israelsky</v>
      </c>
      <c r="B4029" t="str">
        <f t="shared" si="124"/>
        <v>http://www.askpavel.co.il/</v>
      </c>
      <c r="C4029" t="e">
        <f>VLOOKUP("prospect",'Competitor 2'!A4029:B14027,2,FALSE)</f>
        <v>#N/A</v>
      </c>
      <c r="D4029" t="e">
        <f t="shared" si="125"/>
        <v>#N/A</v>
      </c>
    </row>
    <row r="4030" spans="1:4" x14ac:dyDescent="0.25">
      <c r="A4030" t="str">
        <f>VLOOKUP("prospect",'Competitor 1'!A4029:B6773,2,FALSE)</f>
        <v>http://www.askpavel.co.il/blog/killer-landing-pages-guide</v>
      </c>
      <c r="B4030" t="str">
        <f t="shared" si="124"/>
        <v>http://www.askpavel.co.il/</v>
      </c>
      <c r="C4030" t="e">
        <f>VLOOKUP("prospect",'Competitor 2'!A4030:B14028,2,FALSE)</f>
        <v>#N/A</v>
      </c>
      <c r="D4030" t="e">
        <f t="shared" si="125"/>
        <v>#N/A</v>
      </c>
    </row>
    <row r="4031" spans="1:4" x14ac:dyDescent="0.25">
      <c r="A4031" t="str">
        <f>VLOOKUP("prospect",'Competitor 1'!A4030:B6774,2,FALSE)</f>
        <v>http://www.askpavel.co.il/blog/4-seo-rumors</v>
      </c>
      <c r="B4031" t="str">
        <f t="shared" si="124"/>
        <v>http://www.askpavel.co.il/</v>
      </c>
      <c r="C4031" t="e">
        <f>VLOOKUP("prospect",'Competitor 2'!A4031:B14029,2,FALSE)</f>
        <v>#N/A</v>
      </c>
      <c r="D4031" t="e">
        <f t="shared" si="125"/>
        <v>#N/A</v>
      </c>
    </row>
    <row r="4032" spans="1:4" x14ac:dyDescent="0.25">
      <c r="A4032" t="str">
        <f>VLOOKUP("prospect",'Competitor 1'!A4031:B6775,2,FALSE)</f>
        <v>http://www.askpavel.co.il/qa/23/</v>
      </c>
      <c r="B4032" t="str">
        <f t="shared" si="124"/>
        <v>http://www.askpavel.co.il/</v>
      </c>
      <c r="C4032" t="e">
        <f>VLOOKUP("prospect",'Competitor 2'!A4032:B14030,2,FALSE)</f>
        <v>#N/A</v>
      </c>
      <c r="D4032" t="e">
        <f t="shared" si="125"/>
        <v>#N/A</v>
      </c>
    </row>
    <row r="4033" spans="1:4" x14ac:dyDescent="0.25">
      <c r="A4033" t="str">
        <f>VLOOKUP("prospect",'Competitor 1'!A4032:B6776,2,FALSE)</f>
        <v>http://www.askpavel.co.il/category/affiliate-marketing/feed</v>
      </c>
      <c r="B4033" t="str">
        <f t="shared" si="124"/>
        <v>http://www.askpavel.co.il/</v>
      </c>
      <c r="C4033" t="e">
        <f>VLOOKUP("prospect",'Competitor 2'!A4033:B14031,2,FALSE)</f>
        <v>#N/A</v>
      </c>
      <c r="D4033" t="e">
        <f t="shared" si="125"/>
        <v>#N/A</v>
      </c>
    </row>
    <row r="4034" spans="1:4" x14ac:dyDescent="0.25">
      <c r="A4034" t="str">
        <f>VLOOKUP("prospect",'Competitor 1'!A4033:B6777,2,FALSE)</f>
        <v>http://www.marqui.com/blog/Marketing_Digest_.aspx</v>
      </c>
      <c r="B4034" t="str">
        <f t="shared" si="124"/>
        <v>http://www.marqui.com/</v>
      </c>
      <c r="C4034" t="e">
        <f>VLOOKUP("prospect",'Competitor 2'!A4034:B14032,2,FALSE)</f>
        <v>#N/A</v>
      </c>
      <c r="D4034" t="e">
        <f t="shared" si="125"/>
        <v>#N/A</v>
      </c>
    </row>
    <row r="4035" spans="1:4" x14ac:dyDescent="0.25">
      <c r="A4035" t="str">
        <f>VLOOKUP("prospect",'Competitor 1'!A4034:B6778,2,FALSE)</f>
        <v>http://www.marqui.com/blog/archive/Archive_2010_12_01.aspx</v>
      </c>
      <c r="B4035" t="str">
        <f t="shared" ref="B4035:B4098" si="126">LEFT(A4035,FIND("/",A4035,8))</f>
        <v>http://www.marqui.com/</v>
      </c>
      <c r="C4035" t="e">
        <f>VLOOKUP("prospect",'Competitor 2'!A4035:B14033,2,FALSE)</f>
        <v>#N/A</v>
      </c>
      <c r="D4035" t="e">
        <f t="shared" ref="D4035:D4098" si="127">LEFT(C4035,FIND("/",C4035,8))</f>
        <v>#N/A</v>
      </c>
    </row>
    <row r="4036" spans="1:4" x14ac:dyDescent="0.25">
      <c r="A4036" t="str">
        <f>VLOOKUP("prospect",'Competitor 1'!A4035:B6779,2,FALSE)</f>
        <v>http://twoqubes.prod.co.quisma.com/tag/caffeine/</v>
      </c>
      <c r="B4036" t="str">
        <f t="shared" si="126"/>
        <v>http://twoqubes.prod.co.quisma.com/</v>
      </c>
      <c r="C4036" t="e">
        <f>VLOOKUP("prospect",'Competitor 2'!A4036:B14034,2,FALSE)</f>
        <v>#N/A</v>
      </c>
      <c r="D4036" t="e">
        <f t="shared" si="127"/>
        <v>#N/A</v>
      </c>
    </row>
    <row r="4037" spans="1:4" x14ac:dyDescent="0.25">
      <c r="A4037" t="str">
        <f>VLOOKUP("prospect",'Competitor 1'!A4036:B6780,2,FALSE)</f>
        <v>http://twoqubes.prod.co.quisma.com/tag/ladezeit/</v>
      </c>
      <c r="B4037" t="str">
        <f t="shared" si="126"/>
        <v>http://twoqubes.prod.co.quisma.com/</v>
      </c>
      <c r="C4037" t="e">
        <f>VLOOKUP("prospect",'Competitor 2'!A4037:B14035,2,FALSE)</f>
        <v>#N/A</v>
      </c>
      <c r="D4037" t="e">
        <f t="shared" si="127"/>
        <v>#N/A</v>
      </c>
    </row>
    <row r="4038" spans="1:4" x14ac:dyDescent="0.25">
      <c r="A4038" t="str">
        <f>VLOOKUP("prospect",'Competitor 1'!A4037:B6781,2,FALSE)</f>
        <v>http://twoqubes.prod.co.quisma.com/tag/search-wiki/</v>
      </c>
      <c r="B4038" t="str">
        <f t="shared" si="126"/>
        <v>http://twoqubes.prod.co.quisma.com/</v>
      </c>
      <c r="C4038" t="e">
        <f>VLOOKUP("prospect",'Competitor 2'!A4038:B14036,2,FALSE)</f>
        <v>#N/A</v>
      </c>
      <c r="D4038" t="e">
        <f t="shared" si="127"/>
        <v>#N/A</v>
      </c>
    </row>
    <row r="4039" spans="1:4" x14ac:dyDescent="0.25">
      <c r="A4039" t="str">
        <f>VLOOKUP("prospect",'Competitor 1'!A4038:B6782,2,FALSE)</f>
        <v>http://twoqubes.prod.co.quisma.com/tag/wolfram-alpha/</v>
      </c>
      <c r="B4039" t="str">
        <f t="shared" si="126"/>
        <v>http://twoqubes.prod.co.quisma.com/</v>
      </c>
      <c r="C4039" t="e">
        <f>VLOOKUP("prospect",'Competitor 2'!A4039:B14037,2,FALSE)</f>
        <v>#N/A</v>
      </c>
      <c r="D4039" t="e">
        <f t="shared" si="127"/>
        <v>#N/A</v>
      </c>
    </row>
    <row r="4040" spans="1:4" x14ac:dyDescent="0.25">
      <c r="A4040" t="str">
        <f>VLOOKUP("prospect",'Competitor 1'!A4039:B6783,2,FALSE)</f>
        <v>http://twoqubes.prod.co.quisma.com/2010/01/google-update-vince-das-vertrauen-in-die-marke/</v>
      </c>
      <c r="B4040" t="str">
        <f t="shared" si="126"/>
        <v>http://twoqubes.prod.co.quisma.com/</v>
      </c>
      <c r="C4040" t="e">
        <f>VLOOKUP("prospect",'Competitor 2'!A4040:B14038,2,FALSE)</f>
        <v>#N/A</v>
      </c>
      <c r="D4040" t="e">
        <f t="shared" si="127"/>
        <v>#N/A</v>
      </c>
    </row>
    <row r="4041" spans="1:4" x14ac:dyDescent="0.25">
      <c r="A4041" t="str">
        <f>VLOOKUP("prospect",'Competitor 1'!A4040:B6784,2,FALSE)</f>
        <v>http://twoqubes.prod.co.quisma.com/2010/04/neue-funktionen-fuer-die-haeufigsten-suchanfragen-in-den-google-webmaster-tools/</v>
      </c>
      <c r="B4041" t="str">
        <f t="shared" si="126"/>
        <v>http://twoqubes.prod.co.quisma.com/</v>
      </c>
      <c r="C4041" t="e">
        <f>VLOOKUP("prospect",'Competitor 2'!A4041:B14039,2,FALSE)</f>
        <v>#N/A</v>
      </c>
      <c r="D4041" t="e">
        <f t="shared" si="127"/>
        <v>#N/A</v>
      </c>
    </row>
    <row r="4042" spans="1:4" x14ac:dyDescent="0.25">
      <c r="A4042" t="str">
        <f>VLOOKUP("prospect",'Competitor 1'!A4041:B6785,2,FALSE)</f>
        <v>http://twoqubes.prod.co.quisma.com/tag/brand-search/</v>
      </c>
      <c r="B4042" t="str">
        <f t="shared" si="126"/>
        <v>http://twoqubes.prod.co.quisma.com/</v>
      </c>
      <c r="C4042" t="e">
        <f>VLOOKUP("prospect",'Competitor 2'!A4042:B14040,2,FALSE)</f>
        <v>#N/A</v>
      </c>
      <c r="D4042" t="e">
        <f t="shared" si="127"/>
        <v>#N/A</v>
      </c>
    </row>
    <row r="4043" spans="1:4" x14ac:dyDescent="0.25">
      <c r="A4043" t="str">
        <f>VLOOKUP("prospect",'Competitor 1'!A4042:B6786,2,FALSE)</f>
        <v>http://twoqubes.prod.co.quisma.com/tag/klickverhalten/</v>
      </c>
      <c r="B4043" t="str">
        <f t="shared" si="126"/>
        <v>http://twoqubes.prod.co.quisma.com/</v>
      </c>
      <c r="C4043" t="e">
        <f>VLOOKUP("prospect",'Competitor 2'!A4043:B14041,2,FALSE)</f>
        <v>#N/A</v>
      </c>
      <c r="D4043" t="e">
        <f t="shared" si="127"/>
        <v>#N/A</v>
      </c>
    </row>
    <row r="4044" spans="1:4" x14ac:dyDescent="0.25">
      <c r="A4044" t="str">
        <f>VLOOKUP("prospect",'Competitor 1'!A4043:B6787,2,FALSE)</f>
        <v>http://twoqubes.prod.co.quisma.com/tag/analytics-pro/</v>
      </c>
      <c r="B4044" t="str">
        <f t="shared" si="126"/>
        <v>http://twoqubes.prod.co.quisma.com/</v>
      </c>
      <c r="C4044" t="e">
        <f>VLOOKUP("prospect",'Competitor 2'!A4044:B14042,2,FALSE)</f>
        <v>#N/A</v>
      </c>
      <c r="D4044" t="e">
        <f t="shared" si="127"/>
        <v>#N/A</v>
      </c>
    </row>
    <row r="4045" spans="1:4" x14ac:dyDescent="0.25">
      <c r="A4045" t="str">
        <f>VLOOKUP("prospect",'Competitor 1'!A4044:B6788,2,FALSE)</f>
        <v>http://twoqubes.prod.co.quisma.com/tag/brands/</v>
      </c>
      <c r="B4045" t="str">
        <f t="shared" si="126"/>
        <v>http://twoqubes.prod.co.quisma.com/</v>
      </c>
      <c r="C4045" t="e">
        <f>VLOOKUP("prospect",'Competitor 2'!A4045:B14043,2,FALSE)</f>
        <v>#N/A</v>
      </c>
      <c r="D4045" t="e">
        <f t="shared" si="127"/>
        <v>#N/A</v>
      </c>
    </row>
    <row r="4046" spans="1:4" x14ac:dyDescent="0.25">
      <c r="A4046" t="str">
        <f>VLOOKUP("prospect",'Competitor 1'!A4045:B6789,2,FALSE)</f>
        <v>http://twoqubes.prod.co.quisma.com/2009/12/was-haben-wetter-apfelkuchen-und-tschibo-gemeinsam/</v>
      </c>
      <c r="B4046" t="str">
        <f t="shared" si="126"/>
        <v>http://twoqubes.prod.co.quisma.com/</v>
      </c>
      <c r="C4046" t="e">
        <f>VLOOKUP("prospect",'Competitor 2'!A4046:B14044,2,FALSE)</f>
        <v>#N/A</v>
      </c>
      <c r="D4046" t="e">
        <f t="shared" si="127"/>
        <v>#N/A</v>
      </c>
    </row>
    <row r="4047" spans="1:4" x14ac:dyDescent="0.25">
      <c r="A4047" t="str">
        <f>VLOOKUP("prospect",'Competitor 1'!A4046:B6790,2,FALSE)</f>
        <v>http://twoqubes.prod.co.quisma.com/2009/12/r-i-p-deutsches-yahoo-verzeichnis/</v>
      </c>
      <c r="B4047" t="str">
        <f t="shared" si="126"/>
        <v>http://twoqubes.prod.co.quisma.com/</v>
      </c>
      <c r="C4047" t="e">
        <f>VLOOKUP("prospect",'Competitor 2'!A4047:B14045,2,FALSE)</f>
        <v>#N/A</v>
      </c>
      <c r="D4047" t="e">
        <f t="shared" si="127"/>
        <v>#N/A</v>
      </c>
    </row>
    <row r="4048" spans="1:4" x14ac:dyDescent="0.25">
      <c r="A4048" t="str">
        <f>VLOOKUP("prospect",'Competitor 1'!A4047:B6791,2,FALSE)</f>
        <v>http://twoqubes.prod.co.quisma.com/2009/08/kriterien-fur-ein-erfolgreiches-ranking-in-suchmaschinen/</v>
      </c>
      <c r="B4048" t="str">
        <f t="shared" si="126"/>
        <v>http://twoqubes.prod.co.quisma.com/</v>
      </c>
      <c r="C4048" t="e">
        <f>VLOOKUP("prospect",'Competitor 2'!A4048:B14046,2,FALSE)</f>
        <v>#N/A</v>
      </c>
      <c r="D4048" t="e">
        <f t="shared" si="127"/>
        <v>#N/A</v>
      </c>
    </row>
    <row r="4049" spans="1:4" x14ac:dyDescent="0.25">
      <c r="A4049" t="str">
        <f>VLOOKUP("prospect",'Competitor 1'!A4048:B6792,2,FALSE)</f>
        <v>http://coliss.com/articles/build-websites/operation/design/showcase-web-designs-with-embedded-3d-elements.html</v>
      </c>
      <c r="B4049" t="str">
        <f t="shared" si="126"/>
        <v>http://coliss.com/</v>
      </c>
      <c r="C4049" t="e">
        <f>VLOOKUP("prospect",'Competitor 2'!A4049:B14047,2,FALSE)</f>
        <v>#N/A</v>
      </c>
      <c r="D4049" t="e">
        <f t="shared" si="127"/>
        <v>#N/A</v>
      </c>
    </row>
    <row r="4050" spans="1:4" x14ac:dyDescent="0.25">
      <c r="A4050" t="str">
        <f>VLOOKUP("prospect",'Competitor 1'!A4049:B6793,2,FALSE)</f>
        <v>http://www.forum.site-sift.com/showthread.php?t=411&amp;page=1</v>
      </c>
      <c r="B4050" t="str">
        <f t="shared" si="126"/>
        <v>http://www.forum.site-sift.com/</v>
      </c>
      <c r="C4050" t="e">
        <f>VLOOKUP("prospect",'Competitor 2'!A4050:B14048,2,FALSE)</f>
        <v>#N/A</v>
      </c>
      <c r="D4050" t="e">
        <f t="shared" si="127"/>
        <v>#N/A</v>
      </c>
    </row>
    <row r="4051" spans="1:4" x14ac:dyDescent="0.25">
      <c r="A4051" t="str">
        <f>VLOOKUP("prospect",'Competitor 1'!A4050:B6794,2,FALSE)</f>
        <v>http://www.forum.site-sift.com/printthread.php?t=411</v>
      </c>
      <c r="B4051" t="str">
        <f t="shared" si="126"/>
        <v>http://www.forum.site-sift.com/</v>
      </c>
      <c r="C4051" t="e">
        <f>VLOOKUP("prospect",'Competitor 2'!A4051:B14049,2,FALSE)</f>
        <v>#N/A</v>
      </c>
      <c r="D4051" t="e">
        <f t="shared" si="127"/>
        <v>#N/A</v>
      </c>
    </row>
    <row r="4052" spans="1:4" x14ac:dyDescent="0.25">
      <c r="A4052" t="str">
        <f>VLOOKUP("prospect",'Competitor 1'!A4051:B6795,2,FALSE)</f>
        <v>http://www.forum.site-sift.com/showthread.php?mode=hybrid&amp;t=411</v>
      </c>
      <c r="B4052" t="str">
        <f t="shared" si="126"/>
        <v>http://www.forum.site-sift.com/</v>
      </c>
      <c r="C4052" t="e">
        <f>VLOOKUP("prospect",'Competitor 2'!A4052:B14050,2,FALSE)</f>
        <v>#N/A</v>
      </c>
      <c r="D4052" t="e">
        <f t="shared" si="127"/>
        <v>#N/A</v>
      </c>
    </row>
    <row r="4053" spans="1:4" x14ac:dyDescent="0.25">
      <c r="A4053" t="str">
        <f>VLOOKUP("prospect",'Competitor 1'!A4052:B6796,2,FALSE)</f>
        <v>http://www.forum.site-sift.com/showpost.php?p=2199&amp;postcount=2</v>
      </c>
      <c r="B4053" t="str">
        <f t="shared" si="126"/>
        <v>http://www.forum.site-sift.com/</v>
      </c>
      <c r="C4053" t="e">
        <f>VLOOKUP("prospect",'Competitor 2'!A4053:B14051,2,FALSE)</f>
        <v>#N/A</v>
      </c>
      <c r="D4053" t="e">
        <f t="shared" si="127"/>
        <v>#N/A</v>
      </c>
    </row>
    <row r="4054" spans="1:4" x14ac:dyDescent="0.25">
      <c r="A4054" t="str">
        <f>VLOOKUP("prospect",'Competitor 1'!A4053:B6797,2,FALSE)</f>
        <v>http://www.forum.site-sift.com/showthread.php?p=2196&amp;mode=threaded</v>
      </c>
      <c r="B4054" t="str">
        <f t="shared" si="126"/>
        <v>http://www.forum.site-sift.com/</v>
      </c>
      <c r="C4054" t="e">
        <f>VLOOKUP("prospect",'Competitor 2'!A4054:B14052,2,FALSE)</f>
        <v>#N/A</v>
      </c>
      <c r="D4054" t="e">
        <f t="shared" si="127"/>
        <v>#N/A</v>
      </c>
    </row>
    <row r="4055" spans="1:4" x14ac:dyDescent="0.25">
      <c r="A4055" t="str">
        <f>VLOOKUP("prospect",'Competitor 1'!A4054:B6798,2,FALSE)</f>
        <v>http://www.forum.site-sift.com/showthread.php?p=2327&amp;mode=threaded</v>
      </c>
      <c r="B4055" t="str">
        <f t="shared" si="126"/>
        <v>http://www.forum.site-sift.com/</v>
      </c>
      <c r="C4055" t="e">
        <f>VLOOKUP("prospect",'Competitor 2'!A4055:B14053,2,FALSE)</f>
        <v>#N/A</v>
      </c>
      <c r="D4055" t="e">
        <f t="shared" si="127"/>
        <v>#N/A</v>
      </c>
    </row>
    <row r="4056" spans="1:4" x14ac:dyDescent="0.25">
      <c r="A4056" t="str">
        <f>VLOOKUP("prospect",'Competitor 1'!A4055:B6799,2,FALSE)</f>
        <v>http://www.forum.site-sift.com/showthread.php?t=411&amp;page=1&amp;pp=10</v>
      </c>
      <c r="B4056" t="str">
        <f t="shared" si="126"/>
        <v>http://www.forum.site-sift.com/</v>
      </c>
      <c r="C4056" t="e">
        <f>VLOOKUP("prospect",'Competitor 2'!A4056:B14054,2,FALSE)</f>
        <v>#N/A</v>
      </c>
      <c r="D4056" t="e">
        <f t="shared" si="127"/>
        <v>#N/A</v>
      </c>
    </row>
    <row r="4057" spans="1:4" x14ac:dyDescent="0.25">
      <c r="A4057" t="str">
        <f>VLOOKUP("prospect",'Competitor 1'!A4056:B6800,2,FALSE)</f>
        <v>http://www.forum.site-sift.com/showpost.php?p=2201&amp;postcount=4</v>
      </c>
      <c r="B4057" t="str">
        <f t="shared" si="126"/>
        <v>http://www.forum.site-sift.com/</v>
      </c>
      <c r="C4057" t="e">
        <f>VLOOKUP("prospect",'Competitor 2'!A4057:B14055,2,FALSE)</f>
        <v>#N/A</v>
      </c>
      <c r="D4057" t="e">
        <f t="shared" si="127"/>
        <v>#N/A</v>
      </c>
    </row>
    <row r="4058" spans="1:4" x14ac:dyDescent="0.25">
      <c r="A4058" t="str">
        <f>VLOOKUP("prospect",'Competitor 1'!A4057:B6801,2,FALSE)</f>
        <v>http://givealink.org/search/search_keyword/15694?keyword_search=nan</v>
      </c>
      <c r="B4058" t="str">
        <f t="shared" si="126"/>
        <v>http://givealink.org/</v>
      </c>
      <c r="C4058" t="e">
        <f>VLOOKUP("prospect",'Competitor 2'!A4058:B14056,2,FALSE)</f>
        <v>#N/A</v>
      </c>
      <c r="D4058" t="e">
        <f t="shared" si="127"/>
        <v>#N/A</v>
      </c>
    </row>
    <row r="4059" spans="1:4" x14ac:dyDescent="0.25">
      <c r="A4059" t="str">
        <f>VLOOKUP("prospect",'Competitor 1'!A4058:B6802,2,FALSE)</f>
        <v>http://www.givealink.org/search/search_keyword/284?keyword_search=awards</v>
      </c>
      <c r="B4059" t="str">
        <f t="shared" si="126"/>
        <v>http://www.givealink.org/</v>
      </c>
      <c r="C4059" t="e">
        <f>VLOOKUP("prospect",'Competitor 2'!A4059:B14057,2,FALSE)</f>
        <v>#N/A</v>
      </c>
      <c r="D4059" t="e">
        <f t="shared" si="127"/>
        <v>#N/A</v>
      </c>
    </row>
    <row r="4060" spans="1:4" x14ac:dyDescent="0.25">
      <c r="A4060" t="str">
        <f>VLOOKUP("prospect",'Competitor 1'!A4059:B6803,2,FALSE)</f>
        <v>http://www.givealink.org/search/search_keyword/1708?keyword_search=nan</v>
      </c>
      <c r="B4060" t="str">
        <f t="shared" si="126"/>
        <v>http://www.givealink.org/</v>
      </c>
      <c r="C4060" t="e">
        <f>VLOOKUP("prospect",'Competitor 2'!A4060:B14058,2,FALSE)</f>
        <v>#N/A</v>
      </c>
      <c r="D4060" t="e">
        <f t="shared" si="127"/>
        <v>#N/A</v>
      </c>
    </row>
    <row r="4061" spans="1:4" x14ac:dyDescent="0.25">
      <c r="A4061" t="str">
        <f>VLOOKUP("prospect",'Competitor 1'!A4060:B6804,2,FALSE)</f>
        <v>http://under30ceo.com/40-small-businesses-and-the-online-tools-they-cant-live-without/</v>
      </c>
      <c r="B4061" t="str">
        <f t="shared" si="126"/>
        <v>http://under30ceo.com/</v>
      </c>
      <c r="C4061" t="e">
        <f>VLOOKUP("prospect",'Competitor 2'!A4061:B14059,2,FALSE)</f>
        <v>#N/A</v>
      </c>
      <c r="D4061" t="e">
        <f t="shared" si="127"/>
        <v>#N/A</v>
      </c>
    </row>
    <row r="4062" spans="1:4" x14ac:dyDescent="0.25">
      <c r="A4062" t="str">
        <f>VLOOKUP("prospect",'Competitor 1'!A4061:B6805,2,FALSE)</f>
        <v>http://under30ceo.com/lessons-learned-from-launching-lean/</v>
      </c>
      <c r="B4062" t="str">
        <f t="shared" si="126"/>
        <v>http://under30ceo.com/</v>
      </c>
      <c r="C4062" t="e">
        <f>VLOOKUP("prospect",'Competitor 2'!A4062:B14060,2,FALSE)</f>
        <v>#N/A</v>
      </c>
      <c r="D4062" t="e">
        <f t="shared" si="127"/>
        <v>#N/A</v>
      </c>
    </row>
    <row r="4063" spans="1:4" x14ac:dyDescent="0.25">
      <c r="A4063" t="str">
        <f>VLOOKUP("prospect",'Competitor 1'!A4062:B6806,2,FALSE)</f>
        <v>http://dataprivacyday2010.org/activities/academic/higher-education/</v>
      </c>
      <c r="B4063" t="str">
        <f t="shared" si="126"/>
        <v>http://dataprivacyday2010.org/</v>
      </c>
      <c r="C4063" t="e">
        <f>VLOOKUP("prospect",'Competitor 2'!A4063:B14061,2,FALSE)</f>
        <v>#N/A</v>
      </c>
      <c r="D4063" t="e">
        <f t="shared" si="127"/>
        <v>#N/A</v>
      </c>
    </row>
    <row r="4064" spans="1:4" x14ac:dyDescent="0.25">
      <c r="A4064" t="str">
        <f>VLOOKUP("prospect",'Competitor 1'!A4063:B6807,2,FALSE)</f>
        <v>http://www.redcardinal.ie/search-engine-optimisation/13-02-2007/seo-drinks-beadbait/</v>
      </c>
      <c r="B4064" t="str">
        <f t="shared" si="126"/>
        <v>http://www.redcardinal.ie/</v>
      </c>
      <c r="C4064" t="e">
        <f>VLOOKUP("prospect",'Competitor 2'!A4064:B14062,2,FALSE)</f>
        <v>#N/A</v>
      </c>
      <c r="D4064" t="e">
        <f t="shared" si="127"/>
        <v>#N/A</v>
      </c>
    </row>
    <row r="4065" spans="1:4" x14ac:dyDescent="0.25">
      <c r="A4065" t="str">
        <f>VLOOKUP("prospect",'Competitor 1'!A4064:B6808,2,FALSE)</f>
        <v>http://www.redcardinal.ie/link-bait/20-02-2007/ses-london-linkbait/</v>
      </c>
      <c r="B4065" t="str">
        <f t="shared" si="126"/>
        <v>http://www.redcardinal.ie/</v>
      </c>
      <c r="C4065" t="e">
        <f>VLOOKUP("prospect",'Competitor 2'!A4065:B14063,2,FALSE)</f>
        <v>#N/A</v>
      </c>
      <c r="D4065" t="e">
        <f t="shared" si="127"/>
        <v>#N/A</v>
      </c>
    </row>
    <row r="4066" spans="1:4" x14ac:dyDescent="0.25">
      <c r="A4066" t="str">
        <f>VLOOKUP("prospect",'Competitor 1'!A4065:B6809,2,FALSE)</f>
        <v>http://www.redcardinal.ie/link-bait/31-08-2006/blogging-tactics/</v>
      </c>
      <c r="B4066" t="str">
        <f t="shared" si="126"/>
        <v>http://www.redcardinal.ie/</v>
      </c>
      <c r="C4066" t="e">
        <f>VLOOKUP("prospect",'Competitor 2'!A4066:B14064,2,FALSE)</f>
        <v>#N/A</v>
      </c>
      <c r="D4066" t="e">
        <f t="shared" si="127"/>
        <v>#N/A</v>
      </c>
    </row>
    <row r="4067" spans="1:4" x14ac:dyDescent="0.25">
      <c r="A4067" t="str">
        <f>VLOOKUP("prospect",'Competitor 1'!A4066:B6810,2,FALSE)</f>
        <v>http://www.redcardinal.ie/search-engine-optimisation/04-08-2006/search-engine-optimisation-a-cutting-edge-job/</v>
      </c>
      <c r="B4067" t="str">
        <f t="shared" si="126"/>
        <v>http://www.redcardinal.ie/</v>
      </c>
      <c r="C4067" t="e">
        <f>VLOOKUP("prospect",'Competitor 2'!A4067:B14065,2,FALSE)</f>
        <v>#N/A</v>
      </c>
      <c r="D4067" t="e">
        <f t="shared" si="127"/>
        <v>#N/A</v>
      </c>
    </row>
    <row r="4068" spans="1:4" x14ac:dyDescent="0.25">
      <c r="A4068" t="str">
        <f>VLOOKUP("prospect",'Competitor 1'!A4067:B6811,2,FALSE)</f>
        <v>http://www.redcardinal.ie/category/link-bait/feed/</v>
      </c>
      <c r="B4068" t="str">
        <f t="shared" si="126"/>
        <v>http://www.redcardinal.ie/</v>
      </c>
      <c r="C4068" t="e">
        <f>VLOOKUP("prospect",'Competitor 2'!A4068:B14066,2,FALSE)</f>
        <v>#N/A</v>
      </c>
      <c r="D4068" t="e">
        <f t="shared" si="127"/>
        <v>#N/A</v>
      </c>
    </row>
    <row r="4069" spans="1:4" x14ac:dyDescent="0.25">
      <c r="A4069" t="str">
        <f>VLOOKUP("prospect",'Competitor 1'!A4068:B6812,2,FALSE)</f>
        <v>http://webdesign.uwpagina.nl/</v>
      </c>
      <c r="B4069" t="str">
        <f t="shared" si="126"/>
        <v>http://webdesign.uwpagina.nl/</v>
      </c>
      <c r="C4069" t="e">
        <f>VLOOKUP("prospect",'Competitor 2'!A4069:B14067,2,FALSE)</f>
        <v>#N/A</v>
      </c>
      <c r="D4069" t="e">
        <f t="shared" si="127"/>
        <v>#N/A</v>
      </c>
    </row>
    <row r="4070" spans="1:4" x14ac:dyDescent="0.25">
      <c r="A4070" t="str">
        <f>VLOOKUP("prospect",'Competitor 1'!A4069:B6813,2,FALSE)</f>
        <v>http://board.thaihealth.net/showthread.php?p=13185</v>
      </c>
      <c r="B4070" t="str">
        <f t="shared" si="126"/>
        <v>http://board.thaihealth.net/</v>
      </c>
      <c r="C4070" t="e">
        <f>VLOOKUP("prospect",'Competitor 2'!A4070:B14068,2,FALSE)</f>
        <v>#N/A</v>
      </c>
      <c r="D4070" t="e">
        <f t="shared" si="127"/>
        <v>#N/A</v>
      </c>
    </row>
    <row r="4071" spans="1:4" x14ac:dyDescent="0.25">
      <c r="A4071" t="str">
        <f>VLOOKUP("prospect",'Competitor 1'!A4070:B6814,2,FALSE)</f>
        <v>http://www.tecnologiadiaria.com/2008/10/nociones-basicas-de-seo.html</v>
      </c>
      <c r="B4071" t="str">
        <f t="shared" si="126"/>
        <v>http://www.tecnologiadiaria.com/</v>
      </c>
      <c r="C4071" t="e">
        <f>VLOOKUP("prospect",'Competitor 2'!A4071:B14069,2,FALSE)</f>
        <v>#N/A</v>
      </c>
      <c r="D4071" t="e">
        <f t="shared" si="127"/>
        <v>#N/A</v>
      </c>
    </row>
    <row r="4072" spans="1:4" x14ac:dyDescent="0.25">
      <c r="A4072" t="str">
        <f>VLOOKUP("prospect",'Competitor 1'!A4071:B6815,2,FALSE)</f>
        <v>http://www.ignitionpartners.com/people/partners/michelle_goldberg.php</v>
      </c>
      <c r="B4072" t="str">
        <f t="shared" si="126"/>
        <v>http://www.ignitionpartners.com/</v>
      </c>
      <c r="C4072" t="e">
        <f>VLOOKUP("prospect",'Competitor 2'!A4072:B14070,2,FALSE)</f>
        <v>#N/A</v>
      </c>
      <c r="D4072" t="e">
        <f t="shared" si="127"/>
        <v>#N/A</v>
      </c>
    </row>
    <row r="4073" spans="1:4" x14ac:dyDescent="0.25">
      <c r="A4073" t="str">
        <f>VLOOKUP("prospect",'Competitor 1'!A4072:B6816,2,FALSE)</f>
        <v>http://www.ignitionpartners.com/people/partners/michelle_jacobs.php</v>
      </c>
      <c r="B4073" t="str">
        <f t="shared" si="126"/>
        <v>http://www.ignitionpartners.com/</v>
      </c>
      <c r="C4073" t="e">
        <f>VLOOKUP("prospect",'Competitor 2'!A4073:B14071,2,FALSE)</f>
        <v>#N/A</v>
      </c>
      <c r="D4073" t="e">
        <f t="shared" si="127"/>
        <v>#N/A</v>
      </c>
    </row>
    <row r="4074" spans="1:4" x14ac:dyDescent="0.25">
      <c r="A4074" t="str">
        <f>VLOOKUP("prospect",'Competitor 1'!A4073:B6817,2,FALSE)</f>
        <v>http://www.ignitionpartners.com/portfolio/business_it/</v>
      </c>
      <c r="B4074" t="str">
        <f t="shared" si="126"/>
        <v>http://www.ignitionpartners.com/</v>
      </c>
      <c r="C4074" t="e">
        <f>VLOOKUP("prospect",'Competitor 2'!A4074:B14072,2,FALSE)</f>
        <v>#N/A</v>
      </c>
      <c r="D4074" t="e">
        <f t="shared" si="127"/>
        <v>#N/A</v>
      </c>
    </row>
    <row r="4075" spans="1:4" x14ac:dyDescent="0.25">
      <c r="A4075" t="str">
        <f>VLOOKUP("prospect",'Competitor 1'!A4074:B6818,2,FALSE)</f>
        <v>http://www.ignitionpartners.com/partner_blogs/</v>
      </c>
      <c r="B4075" t="str">
        <f t="shared" si="126"/>
        <v>http://www.ignitionpartners.com/</v>
      </c>
      <c r="C4075" t="e">
        <f>VLOOKUP("prospect",'Competitor 2'!A4075:B14073,2,FALSE)</f>
        <v>#N/A</v>
      </c>
      <c r="D4075" t="e">
        <f t="shared" si="127"/>
        <v>#N/A</v>
      </c>
    </row>
    <row r="4076" spans="1:4" x14ac:dyDescent="0.25">
      <c r="A4076" t="str">
        <f>VLOOKUP("prospect",'Competitor 1'!A4075:B6819,2,FALSE)</f>
        <v>http://arnoldit.com/wordpress/2011/08/23/google-and-its-algorithm-persistence-and-change/</v>
      </c>
      <c r="B4076" t="str">
        <f t="shared" si="126"/>
        <v>http://arnoldit.com/</v>
      </c>
      <c r="C4076" t="e">
        <f>VLOOKUP("prospect",'Competitor 2'!A4076:B14074,2,FALSE)</f>
        <v>#N/A</v>
      </c>
      <c r="D4076" t="e">
        <f t="shared" si="127"/>
        <v>#N/A</v>
      </c>
    </row>
    <row r="4077" spans="1:4" x14ac:dyDescent="0.25">
      <c r="A4077" t="str">
        <f>VLOOKUP("prospect",'Competitor 1'!A4076:B6820,2,FALSE)</f>
        <v>http://arnoldit.com/wordpress/category/seo/page/2/</v>
      </c>
      <c r="B4077" t="str">
        <f t="shared" si="126"/>
        <v>http://arnoldit.com/</v>
      </c>
      <c r="C4077" t="e">
        <f>VLOOKUP("prospect",'Competitor 2'!A4077:B14075,2,FALSE)</f>
        <v>#N/A</v>
      </c>
      <c r="D4077" t="e">
        <f t="shared" si="127"/>
        <v>#N/A</v>
      </c>
    </row>
    <row r="4078" spans="1:4" x14ac:dyDescent="0.25">
      <c r="A4078" t="str">
        <f>VLOOKUP("prospect",'Competitor 1'!A4077:B6821,2,FALSE)</f>
        <v>http://arnoldit.com/wordpress/2011/08/page/4/</v>
      </c>
      <c r="B4078" t="str">
        <f t="shared" si="126"/>
        <v>http://arnoldit.com/</v>
      </c>
      <c r="C4078" t="e">
        <f>VLOOKUP("prospect",'Competitor 2'!A4078:B14076,2,FALSE)</f>
        <v>#N/A</v>
      </c>
      <c r="D4078" t="e">
        <f t="shared" si="127"/>
        <v>#N/A</v>
      </c>
    </row>
    <row r="4079" spans="1:4" x14ac:dyDescent="0.25">
      <c r="A4079" t="str">
        <f>VLOOKUP("prospect",'Competitor 1'!A4078:B6822,2,FALSE)</f>
        <v>http://arnoldit.com/wordpress/category/legal-matters/Google/page/9/</v>
      </c>
      <c r="B4079" t="str">
        <f t="shared" si="126"/>
        <v>http://arnoldit.com/</v>
      </c>
      <c r="C4079" t="e">
        <f>VLOOKUP("prospect",'Competitor 2'!A4079:B14077,2,FALSE)</f>
        <v>#N/A</v>
      </c>
      <c r="D4079" t="e">
        <f t="shared" si="127"/>
        <v>#N/A</v>
      </c>
    </row>
    <row r="4080" spans="1:4" x14ac:dyDescent="0.25">
      <c r="A4080" t="str">
        <f>VLOOKUP("prospect",'Competitor 1'!A4079:B6823,2,FALSE)</f>
        <v>http://arnoldit.com/wordpress/category/vertical-search/Google/page/9/</v>
      </c>
      <c r="B4080" t="str">
        <f t="shared" si="126"/>
        <v>http://arnoldit.com/</v>
      </c>
      <c r="C4080" t="e">
        <f>VLOOKUP("prospect",'Competitor 2'!A4080:B14078,2,FALSE)</f>
        <v>#N/A</v>
      </c>
      <c r="D4080" t="e">
        <f t="shared" si="127"/>
        <v>#N/A</v>
      </c>
    </row>
    <row r="4081" spans="1:4" x14ac:dyDescent="0.25">
      <c r="A4081" t="str">
        <f>VLOOKUP("prospect",'Competitor 1'!A4080:B6824,2,FALSE)</f>
        <v>http://arnoldit.com/wordpress/category/feature/Google/page/9/</v>
      </c>
      <c r="B4081" t="str">
        <f t="shared" si="126"/>
        <v>http://arnoldit.com/</v>
      </c>
      <c r="C4081" t="e">
        <f>VLOOKUP("prospect",'Competitor 2'!A4081:B14079,2,FALSE)</f>
        <v>#N/A</v>
      </c>
      <c r="D4081" t="e">
        <f t="shared" si="127"/>
        <v>#N/A</v>
      </c>
    </row>
    <row r="4082" spans="1:4" x14ac:dyDescent="0.25">
      <c r="A4082" t="str">
        <f>VLOOKUP("prospect",'Competitor 1'!A4081:B6825,2,FALSE)</f>
        <v>http://arnoldit.com/wordpress/category/legal-matters/page/3/Google/page/9/</v>
      </c>
      <c r="B4082" t="str">
        <f t="shared" si="126"/>
        <v>http://arnoldit.com/</v>
      </c>
      <c r="C4082" t="e">
        <f>VLOOKUP("prospect",'Competitor 2'!A4082:B14080,2,FALSE)</f>
        <v>#N/A</v>
      </c>
      <c r="D4082" t="e">
        <f t="shared" si="127"/>
        <v>#N/A</v>
      </c>
    </row>
    <row r="4083" spans="1:4" x14ac:dyDescent="0.25">
      <c r="A4083" t="str">
        <f>VLOOKUP("prospect",'Competitor 1'!A4082:B6826,2,FALSE)</f>
        <v>http://arnoldit.com/wordpress/category/feature/Google/page/11/</v>
      </c>
      <c r="B4083" t="str">
        <f t="shared" si="126"/>
        <v>http://arnoldit.com/</v>
      </c>
      <c r="C4083" t="e">
        <f>VLOOKUP("prospect",'Competitor 2'!A4083:B14081,2,FALSE)</f>
        <v>#N/A</v>
      </c>
      <c r="D4083" t="e">
        <f t="shared" si="127"/>
        <v>#N/A</v>
      </c>
    </row>
    <row r="4084" spans="1:4" x14ac:dyDescent="0.25">
      <c r="A4084" t="str">
        <f>VLOOKUP("prospect",'Competitor 1'!A4083:B6827,2,FALSE)</f>
        <v>http://arnoldit.com/wordpress/category/marketing/page/6/</v>
      </c>
      <c r="B4084" t="str">
        <f t="shared" si="126"/>
        <v>http://arnoldit.com/</v>
      </c>
      <c r="C4084" t="e">
        <f>VLOOKUP("prospect",'Competitor 2'!A4084:B14082,2,FALSE)</f>
        <v>#N/A</v>
      </c>
      <c r="D4084" t="e">
        <f t="shared" si="127"/>
        <v>#N/A</v>
      </c>
    </row>
    <row r="4085" spans="1:4" x14ac:dyDescent="0.25">
      <c r="A4085" t="str">
        <f>VLOOKUP("prospect",'Competitor 1'!A4084:B6828,2,FALSE)</f>
        <v>http://arnoldit.com/wordpress/category/ediscovery/Google/page/9/</v>
      </c>
      <c r="B4085" t="str">
        <f t="shared" si="126"/>
        <v>http://arnoldit.com/</v>
      </c>
      <c r="C4085" t="e">
        <f>VLOOKUP("prospect",'Competitor 2'!A4085:B14083,2,FALSE)</f>
        <v>#N/A</v>
      </c>
      <c r="D4085" t="e">
        <f t="shared" si="127"/>
        <v>#N/A</v>
      </c>
    </row>
    <row r="4086" spans="1:4" x14ac:dyDescent="0.25">
      <c r="A4086" t="str">
        <f>VLOOKUP("prospect",'Competitor 1'!A4085:B6829,2,FALSE)</f>
        <v>http://www.pearanalytics.com/blog/2010/about-pear-analytics/</v>
      </c>
      <c r="B4086" t="str">
        <f t="shared" si="126"/>
        <v>http://www.pearanalytics.com/</v>
      </c>
      <c r="C4086" t="e">
        <f>VLOOKUP("prospect",'Competitor 2'!A4086:B14084,2,FALSE)</f>
        <v>#N/A</v>
      </c>
      <c r="D4086" t="e">
        <f t="shared" si="127"/>
        <v>#N/A</v>
      </c>
    </row>
    <row r="4087" spans="1:4" x14ac:dyDescent="0.25">
      <c r="A4087" t="str">
        <f>VLOOKUP("prospect",'Competitor 1'!A4086:B6830,2,FALSE)</f>
        <v>http://www.pearanalytics.com/blog/2011/why-you-should-avoid-local-coms-seo-services/</v>
      </c>
      <c r="B4087" t="str">
        <f t="shared" si="126"/>
        <v>http://www.pearanalytics.com/</v>
      </c>
      <c r="C4087" t="e">
        <f>VLOOKUP("prospect",'Competitor 2'!A4087:B14085,2,FALSE)</f>
        <v>#N/A</v>
      </c>
      <c r="D4087" t="e">
        <f t="shared" si="127"/>
        <v>#N/A</v>
      </c>
    </row>
    <row r="4088" spans="1:4" x14ac:dyDescent="0.25">
      <c r="A4088" t="str">
        <f>VLOOKUP("prospect",'Competitor 1'!A4087:B6831,2,FALSE)</f>
        <v>http://www.pearanalytics.com/blog/2010/the-magic-of-local-search/</v>
      </c>
      <c r="B4088" t="str">
        <f t="shared" si="126"/>
        <v>http://www.pearanalytics.com/</v>
      </c>
      <c r="C4088" t="e">
        <f>VLOOKUP("prospect",'Competitor 2'!A4088:B14086,2,FALSE)</f>
        <v>#N/A</v>
      </c>
      <c r="D4088" t="e">
        <f t="shared" si="127"/>
        <v>#N/A</v>
      </c>
    </row>
    <row r="4089" spans="1:4" x14ac:dyDescent="0.25">
      <c r="A4089" t="str">
        <f>VLOOKUP("prospect",'Competitor 1'!A4088:B6832,2,FALSE)</f>
        <v>http://www.pearanalytics.com/blog/2010/startups-4-ways-to-increase-conversions-in-adwords/</v>
      </c>
      <c r="B4089" t="str">
        <f t="shared" si="126"/>
        <v>http://www.pearanalytics.com/</v>
      </c>
      <c r="C4089" t="e">
        <f>VLOOKUP("prospect",'Competitor 2'!A4089:B14087,2,FALSE)</f>
        <v>#N/A</v>
      </c>
      <c r="D4089" t="e">
        <f t="shared" si="127"/>
        <v>#N/A</v>
      </c>
    </row>
    <row r="4090" spans="1:4" x14ac:dyDescent="0.25">
      <c r="A4090" t="str">
        <f>VLOOKUP("prospect",'Competitor 1'!A4089:B6833,2,FALSE)</f>
        <v>http://www.pearanalytics.com/blog/2010/4-types-of-inbound-links-and-which-are-best-ones-to-get/</v>
      </c>
      <c r="B4090" t="str">
        <f t="shared" si="126"/>
        <v>http://www.pearanalytics.com/</v>
      </c>
      <c r="C4090" t="e">
        <f>VLOOKUP("prospect",'Competitor 2'!A4090:B14088,2,FALSE)</f>
        <v>#N/A</v>
      </c>
      <c r="D4090" t="e">
        <f t="shared" si="127"/>
        <v>#N/A</v>
      </c>
    </row>
    <row r="4091" spans="1:4" x14ac:dyDescent="0.25">
      <c r="A4091" t="str">
        <f>VLOOKUP("prospect",'Competitor 1'!A4090:B6834,2,FALSE)</f>
        <v>http://www.pearanalytics.com/blog/2009/how-to-measure-cost-per-acquisiton/</v>
      </c>
      <c r="B4091" t="str">
        <f t="shared" si="126"/>
        <v>http://www.pearanalytics.com/</v>
      </c>
      <c r="C4091" t="e">
        <f>VLOOKUP("prospect",'Competitor 2'!A4091:B14089,2,FALSE)</f>
        <v>#N/A</v>
      </c>
      <c r="D4091" t="e">
        <f t="shared" si="127"/>
        <v>#N/A</v>
      </c>
    </row>
    <row r="4092" spans="1:4" x14ac:dyDescent="0.25">
      <c r="A4092" t="str">
        <f>VLOOKUP("prospect",'Competitor 1'!A4091:B6835,2,FALSE)</f>
        <v>http://www.pearanalytics.com/blog/2010/the-art-of-creating-awesome-surveys-with-juice-analytics/</v>
      </c>
      <c r="B4092" t="str">
        <f t="shared" si="126"/>
        <v>http://www.pearanalytics.com/</v>
      </c>
      <c r="C4092" t="e">
        <f>VLOOKUP("prospect",'Competitor 2'!A4092:B14090,2,FALSE)</f>
        <v>#N/A</v>
      </c>
      <c r="D4092" t="e">
        <f t="shared" si="127"/>
        <v>#N/A</v>
      </c>
    </row>
    <row r="4093" spans="1:4" x14ac:dyDescent="0.25">
      <c r="A4093" t="str">
        <f>VLOOKUP("prospect",'Competitor 1'!A4092:B6836,2,FALSE)</f>
        <v>http://www.pearanalytics.com/blog/2010/how-to-get-the-most-out-of-retargeter-com/</v>
      </c>
      <c r="B4093" t="str">
        <f t="shared" si="126"/>
        <v>http://www.pearanalytics.com/</v>
      </c>
      <c r="C4093" t="e">
        <f>VLOOKUP("prospect",'Competitor 2'!A4093:B14091,2,FALSE)</f>
        <v>#N/A</v>
      </c>
      <c r="D4093" t="e">
        <f t="shared" si="127"/>
        <v>#N/A</v>
      </c>
    </row>
    <row r="4094" spans="1:4" x14ac:dyDescent="0.25">
      <c r="A4094" t="str">
        <f>VLOOKUP("prospect",'Competitor 1'!A4093:B6837,2,FALSE)</f>
        <v>http://www.sistrix.de/news/index/page_offset/190</v>
      </c>
      <c r="B4094" t="str">
        <f t="shared" si="126"/>
        <v>http://www.sistrix.de/</v>
      </c>
      <c r="C4094" t="e">
        <f>VLOOKUP("prospect",'Competitor 2'!A4094:B14092,2,FALSE)</f>
        <v>#N/A</v>
      </c>
      <c r="D4094" t="e">
        <f t="shared" si="127"/>
        <v>#N/A</v>
      </c>
    </row>
    <row r="4095" spans="1:4" x14ac:dyDescent="0.25">
      <c r="A4095" t="str">
        <f>VLOOKUP("prospect",'Competitor 1'!A4094:B6838,2,FALSE)</f>
        <v>http://www.sistrix.de/blog/index/page_offset/130</v>
      </c>
      <c r="B4095" t="str">
        <f t="shared" si="126"/>
        <v>http://www.sistrix.de/</v>
      </c>
      <c r="C4095" t="e">
        <f>VLOOKUP("prospect",'Competitor 2'!A4095:B14093,2,FALSE)</f>
        <v>#N/A</v>
      </c>
      <c r="D4095" t="e">
        <f t="shared" si="127"/>
        <v>#N/A</v>
      </c>
    </row>
    <row r="4096" spans="1:4" x14ac:dyDescent="0.25">
      <c r="A4096" t="str">
        <f>VLOOKUP("prospect",'Competitor 1'!A4095:B6839,2,FALSE)</f>
        <v>http://www.sistrix.de/news/806-who-measures-much-measures-much-muck..html</v>
      </c>
      <c r="B4096" t="str">
        <f t="shared" si="126"/>
        <v>http://www.sistrix.de/</v>
      </c>
      <c r="C4096" t="e">
        <f>VLOOKUP("prospect",'Competitor 2'!A4096:B14094,2,FALSE)</f>
        <v>#N/A</v>
      </c>
      <c r="D4096" t="e">
        <f t="shared" si="127"/>
        <v>#N/A</v>
      </c>
    </row>
    <row r="4097" spans="1:4" x14ac:dyDescent="0.25">
      <c r="A4097" t="str">
        <f>VLOOKUP("prospect",'Competitor 1'!A4096:B6840,2,FALSE)</f>
        <v>http://www.thenetimpact.com/partners.aspx</v>
      </c>
      <c r="B4097" t="str">
        <f t="shared" si="126"/>
        <v>http://www.thenetimpact.com/</v>
      </c>
      <c r="C4097" t="e">
        <f>VLOOKUP("prospect",'Competitor 2'!A4097:B14095,2,FALSE)</f>
        <v>#N/A</v>
      </c>
      <c r="D4097" t="e">
        <f t="shared" si="127"/>
        <v>#N/A</v>
      </c>
    </row>
    <row r="4098" spans="1:4" x14ac:dyDescent="0.25">
      <c r="A4098" t="str">
        <f>VLOOKUP("prospect",'Competitor 1'!A4097:B6841,2,FALSE)</f>
        <v>http://www.solutionwatch.com/338/seomozs-web-20-awards/</v>
      </c>
      <c r="B4098" t="str">
        <f t="shared" si="126"/>
        <v>http://www.solutionwatch.com/</v>
      </c>
      <c r="C4098" t="e">
        <f>VLOOKUP("prospect",'Competitor 2'!A4098:B14096,2,FALSE)</f>
        <v>#N/A</v>
      </c>
      <c r="D4098" t="e">
        <f t="shared" si="127"/>
        <v>#N/A</v>
      </c>
    </row>
    <row r="4099" spans="1:4" x14ac:dyDescent="0.25">
      <c r="A4099" t="str">
        <f>VLOOKUP("prospect",'Competitor 1'!A4098:B6842,2,FALSE)</f>
        <v>http://news.stepforth.com/2005-news/Dec29-05.html</v>
      </c>
      <c r="B4099" t="str">
        <f t="shared" ref="B4099:B4162" si="128">LEFT(A4099,FIND("/",A4099,8))</f>
        <v>http://news.stepforth.com/</v>
      </c>
      <c r="C4099" t="e">
        <f>VLOOKUP("prospect",'Competitor 2'!A4099:B14097,2,FALSE)</f>
        <v>#N/A</v>
      </c>
      <c r="D4099" t="e">
        <f t="shared" ref="D4099:D4162" si="129">LEFT(C4099,FIND("/",C4099,8))</f>
        <v>#N/A</v>
      </c>
    </row>
    <row r="4100" spans="1:4" x14ac:dyDescent="0.25">
      <c r="A4100" t="str">
        <f>VLOOKUP("prospect",'Competitor 1'!A4099:B6843,2,FALSE)</f>
        <v>http://www.stepforth.com/blog/2008/marketing-questions-from-seo-blog-readers/</v>
      </c>
      <c r="B4100" t="str">
        <f t="shared" si="128"/>
        <v>http://www.stepforth.com/</v>
      </c>
      <c r="C4100" t="e">
        <f>VLOOKUP("prospect",'Competitor 2'!A4100:B14098,2,FALSE)</f>
        <v>#N/A</v>
      </c>
      <c r="D4100" t="e">
        <f t="shared" si="129"/>
        <v>#N/A</v>
      </c>
    </row>
    <row r="4101" spans="1:4" x14ac:dyDescent="0.25">
      <c r="A4101" t="str">
        <f>VLOOKUP("prospect",'Competitor 1'!A4100:B6844,2,FALSE)</f>
        <v>http://testfield.stepforth.com/blog/tag/seo-answers/feed/</v>
      </c>
      <c r="B4101" t="str">
        <f t="shared" si="128"/>
        <v>http://testfield.stepforth.com/</v>
      </c>
      <c r="C4101" t="e">
        <f>VLOOKUP("prospect",'Competitor 2'!A4101:B14099,2,FALSE)</f>
        <v>#N/A</v>
      </c>
      <c r="D4101" t="e">
        <f t="shared" si="129"/>
        <v>#N/A</v>
      </c>
    </row>
    <row r="4102" spans="1:4" x14ac:dyDescent="0.25">
      <c r="A4102" t="str">
        <f>VLOOKUP("prospect",'Competitor 1'!A4101:B6845,2,FALSE)</f>
        <v>http://testfield.stepforth.com/blog/tag/seo-questions/feed/</v>
      </c>
      <c r="B4102" t="str">
        <f t="shared" si="128"/>
        <v>http://testfield.stepforth.com/</v>
      </c>
      <c r="C4102" t="e">
        <f>VLOOKUP("prospect",'Competitor 2'!A4102:B14100,2,FALSE)</f>
        <v>#N/A</v>
      </c>
      <c r="D4102" t="e">
        <f t="shared" si="129"/>
        <v>#N/A</v>
      </c>
    </row>
    <row r="4103" spans="1:4" x14ac:dyDescent="0.25">
      <c r="A4103" t="str">
        <f>VLOOKUP("prospect",'Competitor 1'!A4102:B6846,2,FALSE)</f>
        <v>http://www.stepforth.com/blog/2006/2005-sej-blog-awards-thanks-all/</v>
      </c>
      <c r="B4103" t="str">
        <f t="shared" si="128"/>
        <v>http://www.stepforth.com/</v>
      </c>
      <c r="C4103" t="e">
        <f>VLOOKUP("prospect",'Competitor 2'!A4103:B14101,2,FALSE)</f>
        <v>#N/A</v>
      </c>
      <c r="D4103" t="e">
        <f t="shared" si="129"/>
        <v>#N/A</v>
      </c>
    </row>
    <row r="4104" spans="1:4" x14ac:dyDescent="0.25">
      <c r="A4104" t="str">
        <f>VLOOKUP("prospect",'Competitor 1'!A4103:B6847,2,FALSE)</f>
        <v>http://www.stepforth.com/blog/tag/blogs/page/3/</v>
      </c>
      <c r="B4104" t="str">
        <f t="shared" si="128"/>
        <v>http://www.stepforth.com/</v>
      </c>
      <c r="C4104" t="e">
        <f>VLOOKUP("prospect",'Competitor 2'!A4104:B14102,2,FALSE)</f>
        <v>#N/A</v>
      </c>
      <c r="D4104" t="e">
        <f t="shared" si="129"/>
        <v>#N/A</v>
      </c>
    </row>
    <row r="4105" spans="1:4" x14ac:dyDescent="0.25">
      <c r="A4105" t="str">
        <f>VLOOKUP("prospect",'Competitor 1'!A4104:B6848,2,FALSE)</f>
        <v>http://www.stepforth.com/blog/tag/blogging/page/3/</v>
      </c>
      <c r="B4105" t="str">
        <f t="shared" si="128"/>
        <v>http://www.stepforth.com/</v>
      </c>
      <c r="C4105" t="e">
        <f>VLOOKUP("prospect",'Competitor 2'!A4105:B14103,2,FALSE)</f>
        <v>#N/A</v>
      </c>
      <c r="D4105" t="e">
        <f t="shared" si="129"/>
        <v>#N/A</v>
      </c>
    </row>
    <row r="4106" spans="1:4" x14ac:dyDescent="0.25">
      <c r="A4106" t="str">
        <f>VLOOKUP("prospect",'Competitor 1'!A4105:B6849,2,FALSE)</f>
        <v>http://www.stepforth.com/blog/category/social/page/26/</v>
      </c>
      <c r="B4106" t="str">
        <f t="shared" si="128"/>
        <v>http://www.stepforth.com/</v>
      </c>
      <c r="C4106" t="e">
        <f>VLOOKUP("prospect",'Competitor 2'!A4106:B14104,2,FALSE)</f>
        <v>#N/A</v>
      </c>
      <c r="D4106" t="e">
        <f t="shared" si="129"/>
        <v>#N/A</v>
      </c>
    </row>
    <row r="4107" spans="1:4" x14ac:dyDescent="0.25">
      <c r="A4107" t="str">
        <f>VLOOKUP("prospect",'Competitor 1'!A4106:B6850,2,FALSE)</f>
        <v>http://www.stepforth.com/blog/tag/stepforth/page/6/</v>
      </c>
      <c r="B4107" t="str">
        <f t="shared" si="128"/>
        <v>http://www.stepforth.com/</v>
      </c>
      <c r="C4107" t="e">
        <f>VLOOKUP("prospect",'Competitor 2'!A4107:B14105,2,FALSE)</f>
        <v>#N/A</v>
      </c>
      <c r="D4107" t="e">
        <f t="shared" si="129"/>
        <v>#N/A</v>
      </c>
    </row>
    <row r="4108" spans="1:4" x14ac:dyDescent="0.25">
      <c r="A4108" t="str">
        <f>VLOOKUP("prospect",'Competitor 1'!A4107:B6851,2,FALSE)</f>
        <v>http://www.stepforth.com/blog/2005/search-engine-journal-seo-sem-blog-awards/</v>
      </c>
      <c r="B4108" t="str">
        <f t="shared" si="128"/>
        <v>http://www.stepforth.com/</v>
      </c>
      <c r="C4108" t="e">
        <f>VLOOKUP("prospect",'Competitor 2'!A4108:B14106,2,FALSE)</f>
        <v>#N/A</v>
      </c>
      <c r="D4108" t="e">
        <f t="shared" si="129"/>
        <v>#N/A</v>
      </c>
    </row>
    <row r="4109" spans="1:4" x14ac:dyDescent="0.25">
      <c r="A4109" t="str">
        <f>VLOOKUP("prospect",'Competitor 1'!A4108:B6852,2,FALSE)</f>
        <v>http://www.stepforth.com/blog/tag/industry-news/page/7/</v>
      </c>
      <c r="B4109" t="str">
        <f t="shared" si="128"/>
        <v>http://www.stepforth.com/</v>
      </c>
      <c r="C4109" t="e">
        <f>VLOOKUP("prospect",'Competitor 2'!A4109:B14107,2,FALSE)</f>
        <v>#N/A</v>
      </c>
      <c r="D4109" t="e">
        <f t="shared" si="129"/>
        <v>#N/A</v>
      </c>
    </row>
    <row r="4110" spans="1:4" x14ac:dyDescent="0.25">
      <c r="A4110" t="str">
        <f>VLOOKUP("prospect",'Competitor 1'!A4109:B6853,2,FALSE)</f>
        <v>http://www.stepforth.com/blog/tag/seo-questions/feed/</v>
      </c>
      <c r="B4110" t="str">
        <f t="shared" si="128"/>
        <v>http://www.stepforth.com/</v>
      </c>
      <c r="C4110" t="e">
        <f>VLOOKUP("prospect",'Competitor 2'!A4110:B14108,2,FALSE)</f>
        <v>#N/A</v>
      </c>
      <c r="D4110" t="e">
        <f t="shared" si="129"/>
        <v>#N/A</v>
      </c>
    </row>
    <row r="4111" spans="1:4" x14ac:dyDescent="0.25">
      <c r="A4111" t="str">
        <f>VLOOKUP("prospect",'Competitor 1'!A4110:B6854,2,FALSE)</f>
        <v>http://www.stepforth.com/blog/tag/seo-answers/feed/</v>
      </c>
      <c r="B4111" t="str">
        <f t="shared" si="128"/>
        <v>http://www.stepforth.com/</v>
      </c>
      <c r="C4111" t="e">
        <f>VLOOKUP("prospect",'Competitor 2'!A4111:B14109,2,FALSE)</f>
        <v>#N/A</v>
      </c>
      <c r="D4111" t="e">
        <f t="shared" si="129"/>
        <v>#N/A</v>
      </c>
    </row>
    <row r="4112" spans="1:4" x14ac:dyDescent="0.25">
      <c r="A4112" t="str">
        <f>VLOOKUP("prospect",'Competitor 1'!A4111:B6855,2,FALSE)</f>
        <v>http://www.beanstalk-inc.com/blog/tag/rand-fishkin/</v>
      </c>
      <c r="B4112" t="str">
        <f t="shared" si="128"/>
        <v>http://www.beanstalk-inc.com/</v>
      </c>
      <c r="C4112" t="e">
        <f>VLOOKUP("prospect",'Competitor 2'!A4112:B14110,2,FALSE)</f>
        <v>#N/A</v>
      </c>
      <c r="D4112" t="e">
        <f t="shared" si="129"/>
        <v>#N/A</v>
      </c>
    </row>
    <row r="4113" spans="1:4" x14ac:dyDescent="0.25">
      <c r="A4113" t="str">
        <f>VLOOKUP("prospect",'Competitor 1'!A4112:B6856,2,FALSE)</f>
        <v>http://www.beanstalk-inc.com/blog/tag/bill-slawski/</v>
      </c>
      <c r="B4113" t="str">
        <f t="shared" si="128"/>
        <v>http://www.beanstalk-inc.com/</v>
      </c>
      <c r="C4113" t="e">
        <f>VLOOKUP("prospect",'Competitor 2'!A4113:B14111,2,FALSE)</f>
        <v>#N/A</v>
      </c>
      <c r="D4113" t="e">
        <f t="shared" si="129"/>
        <v>#N/A</v>
      </c>
    </row>
    <row r="4114" spans="1:4" x14ac:dyDescent="0.25">
      <c r="A4114" t="str">
        <f>VLOOKUP("prospect",'Competitor 1'!A4113:B6857,2,FALSE)</f>
        <v>http://www.beanstalk-inc.com/blog/tag/seomoz/</v>
      </c>
      <c r="B4114" t="str">
        <f t="shared" si="128"/>
        <v>http://www.beanstalk-inc.com/</v>
      </c>
      <c r="C4114" t="e">
        <f>VLOOKUP("prospect",'Competitor 2'!A4114:B14112,2,FALSE)</f>
        <v>#N/A</v>
      </c>
      <c r="D4114" t="e">
        <f t="shared" si="129"/>
        <v>#N/A</v>
      </c>
    </row>
    <row r="4115" spans="1:4" x14ac:dyDescent="0.25">
      <c r="A4115" t="str">
        <f>VLOOKUP("prospect",'Competitor 1'!A4114:B6858,2,FALSE)</f>
        <v>http://www.beanstalk-inc.com/blog/tag/blog/</v>
      </c>
      <c r="B4115" t="str">
        <f t="shared" si="128"/>
        <v>http://www.beanstalk-inc.com/</v>
      </c>
      <c r="C4115" t="e">
        <f>VLOOKUP("prospect",'Competitor 2'!A4115:B14113,2,FALSE)</f>
        <v>#N/A</v>
      </c>
      <c r="D4115" t="e">
        <f t="shared" si="129"/>
        <v>#N/A</v>
      </c>
    </row>
    <row r="4116" spans="1:4" x14ac:dyDescent="0.25">
      <c r="A4116" t="str">
        <f>VLOOKUP("prospect",'Competitor 1'!A4115:B6859,2,FALSE)</f>
        <v>http://www.beanstalk-inc.com/blog/tag/google-click-fraud/</v>
      </c>
      <c r="B4116" t="str">
        <f t="shared" si="128"/>
        <v>http://www.beanstalk-inc.com/</v>
      </c>
      <c r="C4116" t="e">
        <f>VLOOKUP("prospect",'Competitor 2'!A4116:B14114,2,FALSE)</f>
        <v>#N/A</v>
      </c>
      <c r="D4116" t="e">
        <f t="shared" si="129"/>
        <v>#N/A</v>
      </c>
    </row>
    <row r="4117" spans="1:4" x14ac:dyDescent="0.25">
      <c r="A4117" t="str">
        <f>VLOOKUP("prospect",'Competitor 1'!A4116:B6860,2,FALSE)</f>
        <v>http://www.beanstalk-inc.com/blog/tag/statistics-stats/</v>
      </c>
      <c r="B4117" t="str">
        <f t="shared" si="128"/>
        <v>http://www.beanstalk-inc.com/</v>
      </c>
      <c r="C4117" t="e">
        <f>VLOOKUP("prospect",'Competitor 2'!A4117:B14115,2,FALSE)</f>
        <v>#N/A</v>
      </c>
      <c r="D4117" t="e">
        <f t="shared" si="129"/>
        <v>#N/A</v>
      </c>
    </row>
    <row r="4118" spans="1:4" x14ac:dyDescent="0.25">
      <c r="A4118" t="str">
        <f>VLOOKUP("prospect",'Competitor 1'!A4117:B6861,2,FALSE)</f>
        <v>http://www.beanstalk-inc.com/blog/2007/11/16/whiteboard-friday/</v>
      </c>
      <c r="B4118" t="str">
        <f t="shared" si="128"/>
        <v>http://www.beanstalk-inc.com/</v>
      </c>
      <c r="C4118" t="e">
        <f>VLOOKUP("prospect",'Competitor 2'!A4118:B14116,2,FALSE)</f>
        <v>#N/A</v>
      </c>
      <c r="D4118" t="e">
        <f t="shared" si="129"/>
        <v>#N/A</v>
      </c>
    </row>
    <row r="4119" spans="1:4" x14ac:dyDescent="0.25">
      <c r="A4119" t="str">
        <f>VLOOKUP("prospect",'Competitor 1'!A4118:B6862,2,FALSE)</f>
        <v>http://www.beanstalk-inc.com/blog/tag/epiar/</v>
      </c>
      <c r="B4119" t="str">
        <f t="shared" si="128"/>
        <v>http://www.beanstalk-inc.com/</v>
      </c>
      <c r="C4119" t="e">
        <f>VLOOKUP("prospect",'Competitor 2'!A4119:B14117,2,FALSE)</f>
        <v>#N/A</v>
      </c>
      <c r="D4119" t="e">
        <f t="shared" si="129"/>
        <v>#N/A</v>
      </c>
    </row>
    <row r="4120" spans="1:4" x14ac:dyDescent="0.25">
      <c r="A4120" t="str">
        <f>VLOOKUP("prospect",'Competitor 1'!A4119:B6863,2,FALSE)</f>
        <v>http://www.beanstalk-inc.com/blog/2010/07/15/learning-seo-the-beginners-guide-to-seo/</v>
      </c>
      <c r="B4120" t="str">
        <f t="shared" si="128"/>
        <v>http://www.beanstalk-inc.com/</v>
      </c>
      <c r="C4120" t="e">
        <f>VLOOKUP("prospect",'Competitor 2'!A4120:B14118,2,FALSE)</f>
        <v>#N/A</v>
      </c>
      <c r="D4120" t="e">
        <f t="shared" si="129"/>
        <v>#N/A</v>
      </c>
    </row>
    <row r="4121" spans="1:4" x14ac:dyDescent="0.25">
      <c r="A4121" t="str">
        <f>VLOOKUP("prospect",'Competitor 1'!A4120:B6864,2,FALSE)</f>
        <v>http://www.beanstalk-inc.com/blog/2007/04/11/ses-ny-2007-day-two/</v>
      </c>
      <c r="B4121" t="str">
        <f t="shared" si="128"/>
        <v>http://www.beanstalk-inc.com/</v>
      </c>
      <c r="C4121" t="e">
        <f>VLOOKUP("prospect",'Competitor 2'!A4121:B14119,2,FALSE)</f>
        <v>#N/A</v>
      </c>
      <c r="D4121" t="e">
        <f t="shared" si="129"/>
        <v>#N/A</v>
      </c>
    </row>
    <row r="4122" spans="1:4" x14ac:dyDescent="0.25">
      <c r="A4122" t="str">
        <f>VLOOKUP("prospect",'Competitor 1'!A4121:B6865,2,FALSE)</f>
        <v>http://www.beanstalk-inc.com/blog/tag/rand-fishkin/page/2/</v>
      </c>
      <c r="B4122" t="str">
        <f t="shared" si="128"/>
        <v>http://www.beanstalk-inc.com/</v>
      </c>
      <c r="C4122" t="e">
        <f>VLOOKUP("prospect",'Competitor 2'!A4122:B14120,2,FALSE)</f>
        <v>#N/A</v>
      </c>
      <c r="D4122" t="e">
        <f t="shared" si="129"/>
        <v>#N/A</v>
      </c>
    </row>
    <row r="4123" spans="1:4" x14ac:dyDescent="0.25">
      <c r="A4123" t="str">
        <f>VLOOKUP("prospect",'Competitor 1'!A4122:B6866,2,FALSE)</f>
        <v>http://www.beanstalk-inc.com/blog/tag/ses-ny-2007/</v>
      </c>
      <c r="B4123" t="str">
        <f t="shared" si="128"/>
        <v>http://www.beanstalk-inc.com/</v>
      </c>
      <c r="C4123" t="e">
        <f>VLOOKUP("prospect",'Competitor 2'!A4123:B14121,2,FALSE)</f>
        <v>#N/A</v>
      </c>
      <c r="D4123" t="e">
        <f t="shared" si="129"/>
        <v>#N/A</v>
      </c>
    </row>
    <row r="4124" spans="1:4" x14ac:dyDescent="0.25">
      <c r="A4124" t="str">
        <f>VLOOKUP("prospect",'Competitor 1'!A4123:B6867,2,FALSE)</f>
        <v>http://www.beanstalk-inc.com/blog/tag/clicktracks/</v>
      </c>
      <c r="B4124" t="str">
        <f t="shared" si="128"/>
        <v>http://www.beanstalk-inc.com/</v>
      </c>
      <c r="C4124" t="e">
        <f>VLOOKUP("prospect",'Competitor 2'!A4124:B14122,2,FALSE)</f>
        <v>#N/A</v>
      </c>
      <c r="D4124" t="e">
        <f t="shared" si="129"/>
        <v>#N/A</v>
      </c>
    </row>
    <row r="4125" spans="1:4" x14ac:dyDescent="0.25">
      <c r="A4125" t="str">
        <f>VLOOKUP("prospect",'Competitor 1'!A4124:B6868,2,FALSE)</f>
        <v>http://www.beanstalk-inc.com/blog/tag/john-marshall/</v>
      </c>
      <c r="B4125" t="str">
        <f t="shared" si="128"/>
        <v>http://www.beanstalk-inc.com/</v>
      </c>
      <c r="C4125" t="e">
        <f>VLOOKUP("prospect",'Competitor 2'!A4125:B14123,2,FALSE)</f>
        <v>#N/A</v>
      </c>
      <c r="D4125" t="e">
        <f t="shared" si="129"/>
        <v>#N/A</v>
      </c>
    </row>
    <row r="4126" spans="1:4" x14ac:dyDescent="0.25">
      <c r="A4126" t="str">
        <f>VLOOKUP("prospect",'Competitor 1'!A4125:B6869,2,FALSE)</f>
        <v>http://www.beanstalk-inc.com/blog/tag/cpc/</v>
      </c>
      <c r="B4126" t="str">
        <f t="shared" si="128"/>
        <v>http://www.beanstalk-inc.com/</v>
      </c>
      <c r="C4126" t="e">
        <f>VLOOKUP("prospect",'Competitor 2'!A4126:B14124,2,FALSE)</f>
        <v>#N/A</v>
      </c>
      <c r="D4126" t="e">
        <f t="shared" si="129"/>
        <v>#N/A</v>
      </c>
    </row>
    <row r="4127" spans="1:4" x14ac:dyDescent="0.25">
      <c r="A4127" t="str">
        <f>VLOOKUP("prospect",'Competitor 1'!A4126:B6870,2,FALSE)</f>
        <v>http://www.beanstalk-inc.com/blog/tag/jon-kelly/</v>
      </c>
      <c r="B4127" t="str">
        <f t="shared" si="128"/>
        <v>http://www.beanstalk-inc.com/</v>
      </c>
      <c r="C4127" t="e">
        <f>VLOOKUP("prospect",'Competitor 2'!A4127:B14125,2,FALSE)</f>
        <v>#N/A</v>
      </c>
      <c r="D4127" t="e">
        <f t="shared" si="129"/>
        <v>#N/A</v>
      </c>
    </row>
    <row r="4128" spans="1:4" x14ac:dyDescent="0.25">
      <c r="A4128" t="str">
        <f>VLOOKUP("prospect",'Competitor 1'!A4127:B6871,2,FALSE)</f>
        <v>http://www.beanstalk-inc.com/blog/tag/surehits/</v>
      </c>
      <c r="B4128" t="str">
        <f t="shared" si="128"/>
        <v>http://www.beanstalk-inc.com/</v>
      </c>
      <c r="C4128" t="e">
        <f>VLOOKUP("prospect",'Competitor 2'!A4128:B14126,2,FALSE)</f>
        <v>#N/A</v>
      </c>
      <c r="D4128" t="e">
        <f t="shared" si="129"/>
        <v>#N/A</v>
      </c>
    </row>
    <row r="4129" spans="1:4" x14ac:dyDescent="0.25">
      <c r="A4129" t="str">
        <f>VLOOKUP("prospect",'Competitor 1'!A4128:B6872,2,FALSE)</f>
        <v>http://www.beanstalk-inc.com/blog/tag/paid-links/page/2/</v>
      </c>
      <c r="B4129" t="str">
        <f t="shared" si="128"/>
        <v>http://www.beanstalk-inc.com/</v>
      </c>
      <c r="C4129" t="e">
        <f>VLOOKUP("prospect",'Competitor 2'!A4129:B14127,2,FALSE)</f>
        <v>#N/A</v>
      </c>
      <c r="D4129" t="e">
        <f t="shared" si="129"/>
        <v>#N/A</v>
      </c>
    </row>
    <row r="4130" spans="1:4" x14ac:dyDescent="0.25">
      <c r="A4130" t="str">
        <f>VLOOKUP("prospect",'Competitor 1'!A4129:B6873,2,FALSE)</f>
        <v>http://www.beanstalk-inc.com/blog/tag/clicktracks/feed/</v>
      </c>
      <c r="B4130" t="str">
        <f t="shared" si="128"/>
        <v>http://www.beanstalk-inc.com/</v>
      </c>
      <c r="C4130" t="e">
        <f>VLOOKUP("prospect",'Competitor 2'!A4130:B14128,2,FALSE)</f>
        <v>#N/A</v>
      </c>
      <c r="D4130" t="e">
        <f t="shared" si="129"/>
        <v>#N/A</v>
      </c>
    </row>
    <row r="4131" spans="1:4" x14ac:dyDescent="0.25">
      <c r="A4131" t="str">
        <f>VLOOKUP("prospect",'Competitor 1'!A4130:B6874,2,FALSE)</f>
        <v>http://www.beanstalk-inc.com/blog/tag/cpc/feed/</v>
      </c>
      <c r="B4131" t="str">
        <f t="shared" si="128"/>
        <v>http://www.beanstalk-inc.com/</v>
      </c>
      <c r="C4131" t="e">
        <f>VLOOKUP("prospect",'Competitor 2'!A4131:B14129,2,FALSE)</f>
        <v>#N/A</v>
      </c>
      <c r="D4131" t="e">
        <f t="shared" si="129"/>
        <v>#N/A</v>
      </c>
    </row>
    <row r="4132" spans="1:4" x14ac:dyDescent="0.25">
      <c r="A4132" t="str">
        <f>VLOOKUP("prospect",'Competitor 1'!A4131:B6875,2,FALSE)</f>
        <v>http://www.beanstalk-inc.com/blog/tag/epiar/feed/</v>
      </c>
      <c r="B4132" t="str">
        <f t="shared" si="128"/>
        <v>http://www.beanstalk-inc.com/</v>
      </c>
      <c r="C4132" t="e">
        <f>VLOOKUP("prospect",'Competitor 2'!A4132:B14130,2,FALSE)</f>
        <v>#N/A</v>
      </c>
      <c r="D4132" t="e">
        <f t="shared" si="129"/>
        <v>#N/A</v>
      </c>
    </row>
    <row r="4133" spans="1:4" x14ac:dyDescent="0.25">
      <c r="A4133" t="str">
        <f>VLOOKUP("prospect",'Competitor 1'!A4132:B6876,2,FALSE)</f>
        <v>http://www.beanstalk-inc.com/blog/tag/google-click-fraud/feed/</v>
      </c>
      <c r="B4133" t="str">
        <f t="shared" si="128"/>
        <v>http://www.beanstalk-inc.com/</v>
      </c>
      <c r="C4133" t="e">
        <f>VLOOKUP("prospect",'Competitor 2'!A4133:B14131,2,FALSE)</f>
        <v>#N/A</v>
      </c>
      <c r="D4133" t="e">
        <f t="shared" si="129"/>
        <v>#N/A</v>
      </c>
    </row>
    <row r="4134" spans="1:4" x14ac:dyDescent="0.25">
      <c r="A4134" t="str">
        <f>VLOOKUP("prospect",'Competitor 1'!A4133:B6877,2,FALSE)</f>
        <v>http://www.beanstalk-inc.com/blog/tag/john-marshall/feed/</v>
      </c>
      <c r="B4134" t="str">
        <f t="shared" si="128"/>
        <v>http://www.beanstalk-inc.com/</v>
      </c>
      <c r="C4134" t="e">
        <f>VLOOKUP("prospect",'Competitor 2'!A4134:B14132,2,FALSE)</f>
        <v>#N/A</v>
      </c>
      <c r="D4134" t="e">
        <f t="shared" si="129"/>
        <v>#N/A</v>
      </c>
    </row>
    <row r="4135" spans="1:4" x14ac:dyDescent="0.25">
      <c r="A4135" t="str">
        <f>VLOOKUP("prospect",'Competitor 1'!A4134:B6878,2,FALSE)</f>
        <v>http://www.beanstalk-inc.com/blog/tag/jon-kelly/feed/</v>
      </c>
      <c r="B4135" t="str">
        <f t="shared" si="128"/>
        <v>http://www.beanstalk-inc.com/</v>
      </c>
      <c r="C4135" t="e">
        <f>VLOOKUP("prospect",'Competitor 2'!A4135:B14133,2,FALSE)</f>
        <v>#N/A</v>
      </c>
      <c r="D4135" t="e">
        <f t="shared" si="129"/>
        <v>#N/A</v>
      </c>
    </row>
    <row r="4136" spans="1:4" x14ac:dyDescent="0.25">
      <c r="A4136" t="str">
        <f>VLOOKUP("prospect",'Competitor 1'!A4135:B6879,2,FALSE)</f>
        <v>http://www.beanstalk-inc.com/blog/tag/ses-ny-2007/feed/</v>
      </c>
      <c r="B4136" t="str">
        <f t="shared" si="128"/>
        <v>http://www.beanstalk-inc.com/</v>
      </c>
      <c r="C4136" t="e">
        <f>VLOOKUP("prospect",'Competitor 2'!A4136:B14134,2,FALSE)</f>
        <v>#N/A</v>
      </c>
      <c r="D4136" t="e">
        <f t="shared" si="129"/>
        <v>#N/A</v>
      </c>
    </row>
    <row r="4137" spans="1:4" x14ac:dyDescent="0.25">
      <c r="A4137" t="str">
        <f>VLOOKUP("prospect",'Competitor 1'!A4136:B6880,2,FALSE)</f>
        <v>http://www.seomoz.com/</v>
      </c>
      <c r="B4137" t="str">
        <f t="shared" si="128"/>
        <v>http://www.seomoz.com/</v>
      </c>
      <c r="C4137" t="e">
        <f>VLOOKUP("prospect",'Competitor 2'!A4137:B14135,2,FALSE)</f>
        <v>#N/A</v>
      </c>
      <c r="D4137" t="e">
        <f t="shared" si="129"/>
        <v>#N/A</v>
      </c>
    </row>
    <row r="4138" spans="1:4" x14ac:dyDescent="0.25">
      <c r="A4138" t="str">
        <f>VLOOKUP("prospect",'Competitor 1'!A4137:B6881,2,FALSE)</f>
        <v>http://seomoz.com/</v>
      </c>
      <c r="B4138" t="str">
        <f t="shared" si="128"/>
        <v>http://seomoz.com/</v>
      </c>
      <c r="C4138" t="e">
        <f>VLOOKUP("prospect",'Competitor 2'!A4138:B14136,2,FALSE)</f>
        <v>#N/A</v>
      </c>
      <c r="D4138" t="e">
        <f t="shared" si="129"/>
        <v>#N/A</v>
      </c>
    </row>
    <row r="4139" spans="1:4" x14ac:dyDescent="0.25">
      <c r="A4139" t="str">
        <f>VLOOKUP("prospect",'Competitor 1'!A4138:B6882,2,FALSE)</f>
        <v>http://apiwiki.seomoz.com/</v>
      </c>
      <c r="B4139" t="str">
        <f t="shared" si="128"/>
        <v>http://apiwiki.seomoz.com/</v>
      </c>
      <c r="C4139" t="e">
        <f>VLOOKUP("prospect",'Competitor 2'!A4139:B14137,2,FALSE)</f>
        <v>#N/A</v>
      </c>
      <c r="D4139" t="e">
        <f t="shared" si="129"/>
        <v>#N/A</v>
      </c>
    </row>
    <row r="4140" spans="1:4" x14ac:dyDescent="0.25">
      <c r="A4140" t="str">
        <f>VLOOKUP("prospect",'Competitor 1'!A4139:B6883,2,FALSE)</f>
        <v>http://blog.sitesubmiturl.com/free-seo-tools-and-markting-articles/100-search-engine-and-marketing-resources-to-learn-seo-ppc/</v>
      </c>
      <c r="B4140" t="str">
        <f t="shared" si="128"/>
        <v>http://blog.sitesubmiturl.com/</v>
      </c>
      <c r="C4140" t="e">
        <f>VLOOKUP("prospect",'Competitor 2'!A4140:B14138,2,FALSE)</f>
        <v>#N/A</v>
      </c>
      <c r="D4140" t="e">
        <f t="shared" si="129"/>
        <v>#N/A</v>
      </c>
    </row>
    <row r="4141" spans="1:4" x14ac:dyDescent="0.25">
      <c r="A4141" t="str">
        <f>VLOOKUP("prospect",'Competitor 1'!A4140:B6884,2,FALSE)</f>
        <v>http://blog.sitesubmiturl.com/page/441/</v>
      </c>
      <c r="B4141" t="str">
        <f t="shared" si="128"/>
        <v>http://blog.sitesubmiturl.com/</v>
      </c>
      <c r="C4141" t="e">
        <f>VLOOKUP("prospect",'Competitor 2'!A4141:B14139,2,FALSE)</f>
        <v>#N/A</v>
      </c>
      <c r="D4141" t="e">
        <f t="shared" si="129"/>
        <v>#N/A</v>
      </c>
    </row>
    <row r="4142" spans="1:4" x14ac:dyDescent="0.25">
      <c r="A4142" t="str">
        <f>VLOOKUP("prospect",'Competitor 1'!A4141:B6885,2,FALSE)</f>
        <v>http://blog.linkworth.com/category/seo-articles/</v>
      </c>
      <c r="B4142" t="str">
        <f t="shared" si="128"/>
        <v>http://blog.linkworth.com/</v>
      </c>
      <c r="C4142" t="e">
        <f>VLOOKUP("prospect",'Competitor 2'!A4142:B14140,2,FALSE)</f>
        <v>#N/A</v>
      </c>
      <c r="D4142" t="e">
        <f t="shared" si="129"/>
        <v>#N/A</v>
      </c>
    </row>
    <row r="4143" spans="1:4" x14ac:dyDescent="0.25">
      <c r="A4143" t="str">
        <f>VLOOKUP("prospect",'Competitor 1'!A4142:B6886,2,FALSE)</f>
        <v>http://blog.linkworth.com/category/advertisers/page/2/</v>
      </c>
      <c r="B4143" t="str">
        <f t="shared" si="128"/>
        <v>http://blog.linkworth.com/</v>
      </c>
      <c r="C4143" t="e">
        <f>VLOOKUP("prospect",'Competitor 2'!A4143:B14141,2,FALSE)</f>
        <v>#N/A</v>
      </c>
      <c r="D4143" t="e">
        <f t="shared" si="129"/>
        <v>#N/A</v>
      </c>
    </row>
    <row r="4144" spans="1:4" x14ac:dyDescent="0.25">
      <c r="A4144" t="str">
        <f>VLOOKUP("prospect",'Competitor 1'!A4143:B6887,2,FALSE)</f>
        <v>http://www.marqui.com/blog/web-marketing-digest-december-10.aspx</v>
      </c>
      <c r="B4144" t="str">
        <f t="shared" si="128"/>
        <v>http://www.marqui.com/</v>
      </c>
      <c r="C4144" t="e">
        <f>VLOOKUP("prospect",'Competitor 2'!A4144:B14142,2,FALSE)</f>
        <v>#N/A</v>
      </c>
      <c r="D4144" t="e">
        <f t="shared" si="129"/>
        <v>#N/A</v>
      </c>
    </row>
    <row r="4145" spans="1:4" x14ac:dyDescent="0.25">
      <c r="A4145" t="str">
        <f>VLOOKUP("prospect",'Competitor 1'!A4144:B6888,2,FALSE)</f>
        <v>http://www.lawsitesblog.com/2007/07/repost-part-3-web-20-end-of-tour.html</v>
      </c>
      <c r="B4145" t="str">
        <f t="shared" si="128"/>
        <v>http://www.lawsitesblog.com/</v>
      </c>
      <c r="C4145" t="e">
        <f>VLOOKUP("prospect",'Competitor 2'!A4145:B14143,2,FALSE)</f>
        <v>#N/A</v>
      </c>
      <c r="D4145" t="e">
        <f t="shared" si="129"/>
        <v>#N/A</v>
      </c>
    </row>
    <row r="4146" spans="1:4" x14ac:dyDescent="0.25">
      <c r="A4146" t="str">
        <f>VLOOKUP("prospect",'Competitor 1'!A4145:B6889,2,FALSE)</f>
        <v>http://www.lawsitesblog.com/2006/04/good-guide-to-web-20.html</v>
      </c>
      <c r="B4146" t="str">
        <f t="shared" si="128"/>
        <v>http://www.lawsitesblog.com/</v>
      </c>
      <c r="C4146" t="e">
        <f>VLOOKUP("prospect",'Competitor 2'!A4146:B14144,2,FALSE)</f>
        <v>#N/A</v>
      </c>
      <c r="D4146" t="e">
        <f t="shared" si="129"/>
        <v>#N/A</v>
      </c>
    </row>
    <row r="4147" spans="1:4" x14ac:dyDescent="0.25">
      <c r="A4147" t="str">
        <f>VLOOKUP("prospect",'Competitor 1'!A4146:B6890,2,FALSE)</f>
        <v>http://www.lawsitesblog.com/tag/web-2-0/feed</v>
      </c>
      <c r="B4147" t="str">
        <f t="shared" si="128"/>
        <v>http://www.lawsitesblog.com/</v>
      </c>
      <c r="C4147" t="e">
        <f>VLOOKUP("prospect",'Competitor 2'!A4147:B14145,2,FALSE)</f>
        <v>#N/A</v>
      </c>
      <c r="D4147" t="e">
        <f t="shared" si="129"/>
        <v>#N/A</v>
      </c>
    </row>
    <row r="4148" spans="1:4" x14ac:dyDescent="0.25">
      <c r="A4148" t="str">
        <f>VLOOKUP("prospect",'Competitor 1'!A4147:B6891,2,FALSE)</f>
        <v>http://www.washingtontechnology.org/pages/events/events_events_wsaevent_tab.asp?EventID=928&amp;eventTabID=1172</v>
      </c>
      <c r="B4148" t="str">
        <f t="shared" si="128"/>
        <v>http://www.washingtontechnology.org/</v>
      </c>
      <c r="C4148" t="e">
        <f>VLOOKUP("prospect",'Competitor 2'!A4148:B14146,2,FALSE)</f>
        <v>#N/A</v>
      </c>
      <c r="D4148" t="e">
        <f t="shared" si="129"/>
        <v>#N/A</v>
      </c>
    </row>
    <row r="4149" spans="1:4" x14ac:dyDescent="0.25">
      <c r="A4149" t="str">
        <f>VLOOKUP("prospect",'Competitor 1'!A4148:B6892,2,FALSE)</f>
        <v>http://www.washingtontechnology.org/pages/events/events_events_wsaevent_tab.asp?EventID=781&amp;eventTabID=854</v>
      </c>
      <c r="B4149" t="str">
        <f t="shared" si="128"/>
        <v>http://www.washingtontechnology.org/</v>
      </c>
      <c r="C4149" t="e">
        <f>VLOOKUP("prospect",'Competitor 2'!A4149:B14147,2,FALSE)</f>
        <v>#N/A</v>
      </c>
      <c r="D4149" t="e">
        <f t="shared" si="129"/>
        <v>#N/A</v>
      </c>
    </row>
    <row r="4150" spans="1:4" x14ac:dyDescent="0.25">
      <c r="A4150" t="str">
        <f>VLOOKUP("prospect",'Competitor 1'!A4149:B6893,2,FALSE)</f>
        <v>http://washingtontechnology.org/community/forums/586/ShowThread.aspx</v>
      </c>
      <c r="B4150" t="str">
        <f t="shared" si="128"/>
        <v>http://washingtontechnology.org/</v>
      </c>
      <c r="C4150" t="e">
        <f>VLOOKUP("prospect",'Competitor 2'!A4150:B14148,2,FALSE)</f>
        <v>#N/A</v>
      </c>
      <c r="D4150" t="e">
        <f t="shared" si="129"/>
        <v>#N/A</v>
      </c>
    </row>
    <row r="4151" spans="1:4" x14ac:dyDescent="0.25">
      <c r="A4151" t="str">
        <f>VLOOKUP("prospect",'Competitor 1'!A4150:B6894,2,FALSE)</f>
        <v>http://washingtontechnology.org/community/forums/thread/586.aspx</v>
      </c>
      <c r="B4151" t="str">
        <f t="shared" si="128"/>
        <v>http://washingtontechnology.org/</v>
      </c>
      <c r="C4151" t="e">
        <f>VLOOKUP("prospect",'Competitor 2'!A4151:B14149,2,FALSE)</f>
        <v>#N/A</v>
      </c>
      <c r="D4151" t="e">
        <f t="shared" si="129"/>
        <v>#N/A</v>
      </c>
    </row>
    <row r="4152" spans="1:4" x14ac:dyDescent="0.25">
      <c r="A4152" t="str">
        <f>VLOOKUP("prospect",'Competitor 1'!A4151:B6895,2,FALSE)</f>
        <v>http://washingtontechnology.org/pages/events/events_events_wsaevent_tab.asp?EventID=781&amp;eventTabID=854</v>
      </c>
      <c r="B4152" t="str">
        <f t="shared" si="128"/>
        <v>http://washingtontechnology.org/</v>
      </c>
      <c r="C4152" t="e">
        <f>VLOOKUP("prospect",'Competitor 2'!A4152:B14150,2,FALSE)</f>
        <v>#N/A</v>
      </c>
      <c r="D4152" t="e">
        <f t="shared" si="129"/>
        <v>#N/A</v>
      </c>
    </row>
    <row r="4153" spans="1:4" x14ac:dyDescent="0.25">
      <c r="A4153" t="str">
        <f>VLOOKUP("prospect",'Competitor 1'!A4152:B6896,2,FALSE)</f>
        <v>http://blog.linkworth.com/category/text-links/page/3/</v>
      </c>
      <c r="B4153" t="str">
        <f t="shared" si="128"/>
        <v>http://blog.linkworth.com/</v>
      </c>
      <c r="C4153" t="e">
        <f>VLOOKUP("prospect",'Competitor 2'!A4153:B14151,2,FALSE)</f>
        <v>#N/A</v>
      </c>
      <c r="D4153" t="e">
        <f t="shared" si="129"/>
        <v>#N/A</v>
      </c>
    </row>
    <row r="4154" spans="1:4" x14ac:dyDescent="0.25">
      <c r="A4154" t="str">
        <f>VLOOKUP("prospect",'Competitor 1'!A4153:B6897,2,FALSE)</f>
        <v>http://blog.linkworth.com/how-good-at-seo-are-you-grade-yourself/</v>
      </c>
      <c r="B4154" t="str">
        <f t="shared" si="128"/>
        <v>http://blog.linkworth.com/</v>
      </c>
      <c r="C4154" t="e">
        <f>VLOOKUP("prospect",'Competitor 2'!A4154:B14152,2,FALSE)</f>
        <v>#N/A</v>
      </c>
      <c r="D4154" t="e">
        <f t="shared" si="129"/>
        <v>#N/A</v>
      </c>
    </row>
    <row r="4155" spans="1:4" x14ac:dyDescent="0.25">
      <c r="A4155" t="str">
        <f>VLOOKUP("prospect",'Competitor 1'!A4154:B6898,2,FALSE)</f>
        <v>http://blog.linkworth.com/great-tips-for-link-building/</v>
      </c>
      <c r="B4155" t="str">
        <f t="shared" si="128"/>
        <v>http://blog.linkworth.com/</v>
      </c>
      <c r="C4155" t="e">
        <f>VLOOKUP("prospect",'Competitor 2'!A4155:B14153,2,FALSE)</f>
        <v>#N/A</v>
      </c>
      <c r="D4155" t="e">
        <f t="shared" si="129"/>
        <v>#N/A</v>
      </c>
    </row>
    <row r="4156" spans="1:4" x14ac:dyDescent="0.25">
      <c r="A4156" t="str">
        <f>VLOOKUP("prospect",'Competitor 1'!A4155:B6899,2,FALSE)</f>
        <v>http://www.advancedwebranking.com/feats-2000-free-credits.html</v>
      </c>
      <c r="B4156" t="str">
        <f t="shared" si="128"/>
        <v>http://www.advancedwebranking.com/</v>
      </c>
      <c r="C4156" t="e">
        <f>VLOOKUP("prospect",'Competitor 2'!A4156:B14154,2,FALSE)</f>
        <v>#N/A</v>
      </c>
      <c r="D4156" t="e">
        <f t="shared" si="129"/>
        <v>#N/A</v>
      </c>
    </row>
    <row r="4157" spans="1:4" x14ac:dyDescent="0.25">
      <c r="A4157" t="str">
        <f>VLOOKUP("prospect",'Competitor 1'!A4156:B6900,2,FALSE)</f>
        <v>http://www.advancedwebranking.com/blog/ranking-linking-and-analytics-in-advanced-web-ranking/</v>
      </c>
      <c r="B4157" t="str">
        <f t="shared" si="128"/>
        <v>http://www.advancedwebranking.com/</v>
      </c>
      <c r="C4157" t="e">
        <f>VLOOKUP("prospect",'Competitor 2'!A4157:B14155,2,FALSE)</f>
        <v>#N/A</v>
      </c>
      <c r="D4157" t="e">
        <f t="shared" si="129"/>
        <v>#N/A</v>
      </c>
    </row>
    <row r="4158" spans="1:4" x14ac:dyDescent="0.25">
      <c r="A4158" t="str">
        <f>VLOOKUP("prospect",'Competitor 1'!A4157:B6901,2,FALSE)</f>
        <v>http://www.advancedwebranking.com/get-link-credits.html</v>
      </c>
      <c r="B4158" t="str">
        <f t="shared" si="128"/>
        <v>http://www.advancedwebranking.com/</v>
      </c>
      <c r="C4158" t="e">
        <f>VLOOKUP("prospect",'Competitor 2'!A4158:B14156,2,FALSE)</f>
        <v>#N/A</v>
      </c>
      <c r="D4158" t="e">
        <f t="shared" si="129"/>
        <v>#N/A</v>
      </c>
    </row>
    <row r="4159" spans="1:4" x14ac:dyDescent="0.25">
      <c r="A4159" t="str">
        <f>VLOOKUP("prospect",'Competitor 1'!A4158:B6902,2,FALSE)</f>
        <v>http://www.advancedwebranking.com/feats-1500-free-credits.html</v>
      </c>
      <c r="B4159" t="str">
        <f t="shared" si="128"/>
        <v>http://www.advancedwebranking.com/</v>
      </c>
      <c r="C4159" t="e">
        <f>VLOOKUP("prospect",'Competitor 2'!A4159:B14157,2,FALSE)</f>
        <v>#N/A</v>
      </c>
      <c r="D4159" t="e">
        <f t="shared" si="129"/>
        <v>#N/A</v>
      </c>
    </row>
    <row r="4160" spans="1:4" x14ac:dyDescent="0.25">
      <c r="A4160" t="str">
        <f>VLOOKUP("prospect",'Competitor 1'!A4159:B6903,2,FALSE)</f>
        <v>http://www.advancedwebranking.com/forums/feed-atom-topic568.xml</v>
      </c>
      <c r="B4160" t="str">
        <f t="shared" si="128"/>
        <v>http://www.advancedwebranking.com/</v>
      </c>
      <c r="C4160" t="e">
        <f>VLOOKUP("prospect",'Competitor 2'!A4160:B14158,2,FALSE)</f>
        <v>#N/A</v>
      </c>
      <c r="D4160" t="e">
        <f t="shared" si="129"/>
        <v>#N/A</v>
      </c>
    </row>
    <row r="4161" spans="1:4" x14ac:dyDescent="0.25">
      <c r="A4161" t="str">
        <f>VLOOKUP("prospect",'Competitor 1'!A4160:B6904,2,FALSE)</f>
        <v>http://www.advancedwebranking.com/forums/feed-rss-topic568.xml</v>
      </c>
      <c r="B4161" t="str">
        <f t="shared" si="128"/>
        <v>http://www.advancedwebranking.com/</v>
      </c>
      <c r="C4161" t="e">
        <f>VLOOKUP("prospect",'Competitor 2'!A4161:B14159,2,FALSE)</f>
        <v>#N/A</v>
      </c>
      <c r="D4161" t="e">
        <f t="shared" si="129"/>
        <v>#N/A</v>
      </c>
    </row>
    <row r="4162" spans="1:4" x14ac:dyDescent="0.25">
      <c r="A4162" t="str">
        <f>VLOOKUP("prospect",'Competitor 1'!A4161:B6905,2,FALSE)</f>
        <v>http://www.advancedwebranking.com/blog/feed/</v>
      </c>
      <c r="B4162" t="str">
        <f t="shared" si="128"/>
        <v>http://www.advancedwebranking.com/</v>
      </c>
      <c r="C4162" t="e">
        <f>VLOOKUP("prospect",'Competitor 2'!A4162:B14160,2,FALSE)</f>
        <v>#N/A</v>
      </c>
      <c r="D4162" t="e">
        <f t="shared" si="129"/>
        <v>#N/A</v>
      </c>
    </row>
    <row r="4163" spans="1:4" x14ac:dyDescent="0.25">
      <c r="A4163" t="str">
        <f>VLOOKUP("prospect",'Competitor 1'!A4162:B6906,2,FALSE)</f>
        <v>http://www.articlesforreprint.com/article310641.html</v>
      </c>
      <c r="B4163" t="str">
        <f t="shared" ref="B4163:B4226" si="130">LEFT(A4163,FIND("/",A4163,8))</f>
        <v>http://www.articlesforreprint.com/</v>
      </c>
      <c r="C4163" t="e">
        <f>VLOOKUP("prospect",'Competitor 2'!A4163:B14161,2,FALSE)</f>
        <v>#N/A</v>
      </c>
      <c r="D4163" t="e">
        <f t="shared" ref="D4163:D4226" si="131">LEFT(C4163,FIND("/",C4163,8))</f>
        <v>#N/A</v>
      </c>
    </row>
    <row r="4164" spans="1:4" x14ac:dyDescent="0.25">
      <c r="A4164" t="str">
        <f>VLOOKUP("prospect",'Competitor 1'!A4163:B6907,2,FALSE)</f>
        <v>http://www.articlesforreprint.com/article310922.html</v>
      </c>
      <c r="B4164" t="str">
        <f t="shared" si="130"/>
        <v>http://www.articlesforreprint.com/</v>
      </c>
      <c r="C4164" t="e">
        <f>VLOOKUP("prospect",'Competitor 2'!A4164:B14162,2,FALSE)</f>
        <v>#N/A</v>
      </c>
      <c r="D4164" t="e">
        <f t="shared" si="131"/>
        <v>#N/A</v>
      </c>
    </row>
    <row r="4165" spans="1:4" x14ac:dyDescent="0.25">
      <c r="A4165" t="str">
        <f>VLOOKUP("prospect",'Competitor 1'!A4164:B6908,2,FALSE)</f>
        <v>http://www.articlesforreprint.com/article314068.html</v>
      </c>
      <c r="B4165" t="str">
        <f t="shared" si="130"/>
        <v>http://www.articlesforreprint.com/</v>
      </c>
      <c r="C4165" t="e">
        <f>VLOOKUP("prospect",'Competitor 2'!A4165:B14163,2,FALSE)</f>
        <v>#N/A</v>
      </c>
      <c r="D4165" t="e">
        <f t="shared" si="131"/>
        <v>#N/A</v>
      </c>
    </row>
    <row r="4166" spans="1:4" x14ac:dyDescent="0.25">
      <c r="A4166" t="str">
        <f>VLOOKUP("prospect",'Competitor 1'!A4165:B6909,2,FALSE)</f>
        <v>http://website.startplezier.nl/</v>
      </c>
      <c r="B4166" t="str">
        <f t="shared" si="130"/>
        <v>http://website.startplezier.nl/</v>
      </c>
      <c r="C4166" t="e">
        <f>VLOOKUP("prospect",'Competitor 2'!A4166:B14164,2,FALSE)</f>
        <v>#N/A</v>
      </c>
      <c r="D4166" t="e">
        <f t="shared" si="131"/>
        <v>#N/A</v>
      </c>
    </row>
    <row r="4167" spans="1:4" x14ac:dyDescent="0.25">
      <c r="A4167" t="str">
        <f>VLOOKUP("prospect",'Competitor 1'!A4166:B6910,2,FALSE)</f>
        <v>http://paranimage.com/search-ranking-factors-report-2009/</v>
      </c>
      <c r="B4167" t="str">
        <f t="shared" si="130"/>
        <v>http://paranimage.com/</v>
      </c>
      <c r="C4167" t="e">
        <f>VLOOKUP("prospect",'Competitor 2'!A4167:B14165,2,FALSE)</f>
        <v>#N/A</v>
      </c>
      <c r="D4167" t="e">
        <f t="shared" si="131"/>
        <v>#N/A</v>
      </c>
    </row>
    <row r="4168" spans="1:4" x14ac:dyDescent="0.25">
      <c r="A4168" t="str">
        <f>VLOOKUP("prospect",'Competitor 1'!A4167:B6911,2,FALSE)</f>
        <v>http://paranimage.com/category/webmaster/feed/</v>
      </c>
      <c r="B4168" t="str">
        <f t="shared" si="130"/>
        <v>http://paranimage.com/</v>
      </c>
      <c r="C4168" t="e">
        <f>VLOOKUP("prospect",'Competitor 2'!A4168:B14166,2,FALSE)</f>
        <v>#N/A</v>
      </c>
      <c r="D4168" t="e">
        <f t="shared" si="131"/>
        <v>#N/A</v>
      </c>
    </row>
    <row r="4169" spans="1:4" x14ac:dyDescent="0.25">
      <c r="A4169" t="str">
        <f>VLOOKUP("prospect",'Competitor 1'!A4168:B6912,2,FALSE)</f>
        <v>http://paranimage.com/category/webmaster/seo/feed/</v>
      </c>
      <c r="B4169" t="str">
        <f t="shared" si="130"/>
        <v>http://paranimage.com/</v>
      </c>
      <c r="C4169" t="e">
        <f>VLOOKUP("prospect",'Competitor 2'!A4169:B14167,2,FALSE)</f>
        <v>#N/A</v>
      </c>
      <c r="D4169" t="e">
        <f t="shared" si="131"/>
        <v>#N/A</v>
      </c>
    </row>
    <row r="4170" spans="1:4" x14ac:dyDescent="0.25">
      <c r="A4170" t="str">
        <f>VLOOKUP("prospect",'Competitor 1'!A4169:B6913,2,FALSE)</f>
        <v>http://paranimage.com/tag/report/feed/</v>
      </c>
      <c r="B4170" t="str">
        <f t="shared" si="130"/>
        <v>http://paranimage.com/</v>
      </c>
      <c r="C4170" t="e">
        <f>VLOOKUP("prospect",'Competitor 2'!A4170:B14168,2,FALSE)</f>
        <v>#N/A</v>
      </c>
      <c r="D4170" t="e">
        <f t="shared" si="131"/>
        <v>#N/A</v>
      </c>
    </row>
    <row r="4171" spans="1:4" x14ac:dyDescent="0.25">
      <c r="A4171" t="str">
        <f>VLOOKUP("prospect",'Competitor 1'!A4170:B6914,2,FALSE)</f>
        <v>http://thisweekin.com/thisweekin-startups/this-week-in-startups-72-with-gabriel-weinberg/</v>
      </c>
      <c r="B4171" t="str">
        <f t="shared" si="130"/>
        <v>http://thisweekin.com/</v>
      </c>
      <c r="C4171" t="e">
        <f>VLOOKUP("prospect",'Competitor 2'!A4171:B14169,2,FALSE)</f>
        <v>#N/A</v>
      </c>
      <c r="D4171" t="e">
        <f t="shared" si="131"/>
        <v>#N/A</v>
      </c>
    </row>
    <row r="4172" spans="1:4" x14ac:dyDescent="0.25">
      <c r="A4172" t="str">
        <f>VLOOKUP("prospect",'Competitor 1'!A4171:B6915,2,FALSE)</f>
        <v>http://thisweekin.com/2010/08/page/2/</v>
      </c>
      <c r="B4172" t="str">
        <f t="shared" si="130"/>
        <v>http://thisweekin.com/</v>
      </c>
      <c r="C4172" t="e">
        <f>VLOOKUP("prospect",'Competitor 2'!A4172:B14170,2,FALSE)</f>
        <v>#N/A</v>
      </c>
      <c r="D4172" t="e">
        <f t="shared" si="131"/>
        <v>#N/A</v>
      </c>
    </row>
    <row r="4173" spans="1:4" x14ac:dyDescent="0.25">
      <c r="A4173" t="str">
        <f>VLOOKUP("prospect",'Competitor 1'!A4172:B6916,2,FALSE)</f>
        <v>http://www.a4uexpo.com/2009/london/speaker-list/</v>
      </c>
      <c r="B4173" t="str">
        <f t="shared" si="130"/>
        <v>http://www.a4uexpo.com/</v>
      </c>
      <c r="C4173" t="e">
        <f>VLOOKUP("prospect",'Competitor 2'!A4173:B14171,2,FALSE)</f>
        <v>#N/A</v>
      </c>
      <c r="D4173" t="e">
        <f t="shared" si="131"/>
        <v>#N/A</v>
      </c>
    </row>
    <row r="4174" spans="1:4" x14ac:dyDescent="0.25">
      <c r="A4174" t="str">
        <f>VLOOKUP("prospect",'Competitor 1'!A4173:B6917,2,FALSE)</f>
        <v>http://www.a4uexpo.com/2010/europe/speaker-list/</v>
      </c>
      <c r="B4174" t="str">
        <f t="shared" si="130"/>
        <v>http://www.a4uexpo.com/</v>
      </c>
      <c r="C4174" t="e">
        <f>VLOOKUP("prospect",'Competitor 2'!A4174:B14172,2,FALSE)</f>
        <v>#N/A</v>
      </c>
      <c r="D4174" t="e">
        <f t="shared" si="131"/>
        <v>#N/A</v>
      </c>
    </row>
    <row r="4175" spans="1:4" x14ac:dyDescent="0.25">
      <c r="A4175" t="str">
        <f>VLOOKUP("prospect",'Competitor 1'!A4174:B6918,2,FALSE)</f>
        <v>http://www.a4uexpo.com/2010/europe/speaker/gillian-muessig/</v>
      </c>
      <c r="B4175" t="str">
        <f t="shared" si="130"/>
        <v>http://www.a4uexpo.com/</v>
      </c>
      <c r="C4175" t="e">
        <f>VLOOKUP("prospect",'Competitor 2'!A4175:B14173,2,FALSE)</f>
        <v>#N/A</v>
      </c>
      <c r="D4175" t="e">
        <f t="shared" si="131"/>
        <v>#N/A</v>
      </c>
    </row>
    <row r="4176" spans="1:4" x14ac:dyDescent="0.25">
      <c r="A4176" t="str">
        <f>VLOOKUP("prospect",'Competitor 1'!A4175:B6919,2,FALSE)</f>
        <v>http://www.a4uexpo.com/2009/london/speaker/gillian-muessig/</v>
      </c>
      <c r="B4176" t="str">
        <f t="shared" si="130"/>
        <v>http://www.a4uexpo.com/</v>
      </c>
      <c r="C4176" t="e">
        <f>VLOOKUP("prospect",'Competitor 2'!A4176:B14174,2,FALSE)</f>
        <v>#N/A</v>
      </c>
      <c r="D4176" t="e">
        <f t="shared" si="131"/>
        <v>#N/A</v>
      </c>
    </row>
    <row r="4177" spans="1:4" x14ac:dyDescent="0.25">
      <c r="A4177" t="str">
        <f>VLOOKUP("prospect",'Competitor 1'!A4176:B6920,2,FALSE)</f>
        <v>http://lateralaction.com/articles/what-the-secret-millionaire-can-teach-you-about-creativity-and-inspiration/</v>
      </c>
      <c r="B4177" t="str">
        <f t="shared" si="130"/>
        <v>http://lateralaction.com/</v>
      </c>
      <c r="C4177" t="e">
        <f>VLOOKUP("prospect",'Competitor 2'!A4177:B14175,2,FALSE)</f>
        <v>#N/A</v>
      </c>
      <c r="D4177" t="e">
        <f t="shared" si="131"/>
        <v>#N/A</v>
      </c>
    </row>
    <row r="4178" spans="1:4" x14ac:dyDescent="0.25">
      <c r="A4178" t="str">
        <f>VLOOKUP("prospect",'Competitor 1'!A4177:B6921,2,FALSE)</f>
        <v>http://www.sistrix.com/blog/806-who-measures-much-measures-much-muck..html</v>
      </c>
      <c r="B4178" t="str">
        <f t="shared" si="130"/>
        <v>http://www.sistrix.com/</v>
      </c>
      <c r="C4178" t="e">
        <f>VLOOKUP("prospect",'Competitor 2'!A4178:B14176,2,FALSE)</f>
        <v>#N/A</v>
      </c>
      <c r="D4178" t="e">
        <f t="shared" si="131"/>
        <v>#N/A</v>
      </c>
    </row>
    <row r="4179" spans="1:4" x14ac:dyDescent="0.25">
      <c r="A4179" t="str">
        <f>VLOOKUP("prospect",'Competitor 1'!A4178:B6922,2,FALSE)</f>
        <v>http://www.sistrix.com/blog/515-linkbait-examples.html</v>
      </c>
      <c r="B4179" t="str">
        <f t="shared" si="130"/>
        <v>http://www.sistrix.com/</v>
      </c>
      <c r="C4179" t="e">
        <f>VLOOKUP("prospect",'Competitor 2'!A4179:B14177,2,FALSE)</f>
        <v>#N/A</v>
      </c>
      <c r="D4179" t="e">
        <f t="shared" si="131"/>
        <v>#N/A</v>
      </c>
    </row>
    <row r="4180" spans="1:4" x14ac:dyDescent="0.25">
      <c r="A4180" t="str">
        <f>VLOOKUP("prospect",'Competitor 1'!A4179:B6923,2,FALSE)</f>
        <v>http://www.sistrix.com/news/515-linkbait-beispiele.html</v>
      </c>
      <c r="B4180" t="str">
        <f t="shared" si="130"/>
        <v>http://www.sistrix.com/</v>
      </c>
      <c r="C4180" t="e">
        <f>VLOOKUP("prospect",'Competitor 2'!A4180:B14178,2,FALSE)</f>
        <v>#N/A</v>
      </c>
      <c r="D4180" t="e">
        <f t="shared" si="131"/>
        <v>#N/A</v>
      </c>
    </row>
    <row r="4181" spans="1:4" x14ac:dyDescent="0.25">
      <c r="A4181" t="str">
        <f>VLOOKUP("prospect",'Competitor 1'!A4180:B6924,2,FALSE)</f>
        <v>http://www.sistrix.com/blog/806-wer-viel-misst-misst-viel-mist.html</v>
      </c>
      <c r="B4181" t="str">
        <f t="shared" si="130"/>
        <v>http://www.sistrix.com/</v>
      </c>
      <c r="C4181" t="e">
        <f>VLOOKUP("prospect",'Competitor 2'!A4181:B14179,2,FALSE)</f>
        <v>#N/A</v>
      </c>
      <c r="D4181" t="e">
        <f t="shared" si="131"/>
        <v>#N/A</v>
      </c>
    </row>
    <row r="4182" spans="1:4" x14ac:dyDescent="0.25">
      <c r="A4182" t="str">
        <f>VLOOKUP("prospect",'Competitor 1'!A4181:B6925,2,FALSE)</f>
        <v>http://beta.sistrix.com/blog/515-linkbait-examples.html</v>
      </c>
      <c r="B4182" t="str">
        <f t="shared" si="130"/>
        <v>http://beta.sistrix.com/</v>
      </c>
      <c r="C4182" t="e">
        <f>VLOOKUP("prospect",'Competitor 2'!A4182:B14180,2,FALSE)</f>
        <v>#N/A</v>
      </c>
      <c r="D4182" t="e">
        <f t="shared" si="131"/>
        <v>#N/A</v>
      </c>
    </row>
    <row r="4183" spans="1:4" x14ac:dyDescent="0.25">
      <c r="A4183" t="str">
        <f>VLOOKUP("prospect",'Competitor 1'!A4182:B6926,2,FALSE)</f>
        <v>http://beta.sistrix.com/blog/806-who-measures-much-measures-much-muck..html</v>
      </c>
      <c r="B4183" t="str">
        <f t="shared" si="130"/>
        <v>http://beta.sistrix.com/</v>
      </c>
      <c r="C4183" t="e">
        <f>VLOOKUP("prospect",'Competitor 2'!A4183:B14181,2,FALSE)</f>
        <v>#N/A</v>
      </c>
      <c r="D4183" t="e">
        <f t="shared" si="131"/>
        <v>#N/A</v>
      </c>
    </row>
    <row r="4184" spans="1:4" x14ac:dyDescent="0.25">
      <c r="A4184" t="str">
        <f>VLOOKUP("prospect",'Competitor 1'!A4183:B6927,2,FALSE)</f>
        <v>http://beta.sistrix.com/blog/index/page_offset/480</v>
      </c>
      <c r="B4184" t="str">
        <f t="shared" si="130"/>
        <v>http://beta.sistrix.com/</v>
      </c>
      <c r="C4184" t="e">
        <f>VLOOKUP("prospect",'Competitor 2'!A4184:B14182,2,FALSE)</f>
        <v>#N/A</v>
      </c>
      <c r="D4184" t="e">
        <f t="shared" si="131"/>
        <v>#N/A</v>
      </c>
    </row>
    <row r="4185" spans="1:4" x14ac:dyDescent="0.25">
      <c r="A4185" t="str">
        <f>VLOOKUP("prospect",'Competitor 1'!A4184:B6928,2,FALSE)</f>
        <v>http://beta.sistrix.com/blog/index/page_offset/190</v>
      </c>
      <c r="B4185" t="str">
        <f t="shared" si="130"/>
        <v>http://beta.sistrix.com/</v>
      </c>
      <c r="C4185" t="e">
        <f>VLOOKUP("prospect",'Competitor 2'!A4185:B14183,2,FALSE)</f>
        <v>#N/A</v>
      </c>
      <c r="D4185" t="e">
        <f t="shared" si="131"/>
        <v>#N/A</v>
      </c>
    </row>
    <row r="4186" spans="1:4" x14ac:dyDescent="0.25">
      <c r="A4186" t="str">
        <f>VLOOKUP("prospect",'Competitor 1'!A4185:B6929,2,FALSE)</f>
        <v>http://beta.sistrix.com/blog/515-linkbait-beispiele.html</v>
      </c>
      <c r="B4186" t="str">
        <f t="shared" si="130"/>
        <v>http://beta.sistrix.com/</v>
      </c>
      <c r="C4186" t="e">
        <f>VLOOKUP("prospect",'Competitor 2'!A4186:B14184,2,FALSE)</f>
        <v>#N/A</v>
      </c>
      <c r="D4186" t="e">
        <f t="shared" si="131"/>
        <v>#N/A</v>
      </c>
    </row>
    <row r="4187" spans="1:4" x14ac:dyDescent="0.25">
      <c r="A4187" t="str">
        <f>VLOOKUP("prospect",'Competitor 1'!A4186:B6930,2,FALSE)</f>
        <v>http://beta.sistrix.com/blog/806-wer-viel-misst-misst-viel-mist.html</v>
      </c>
      <c r="B4187" t="str">
        <f t="shared" si="130"/>
        <v>http://beta.sistrix.com/</v>
      </c>
      <c r="C4187" t="e">
        <f>VLOOKUP("prospect",'Competitor 2'!A4187:B14185,2,FALSE)</f>
        <v>#N/A</v>
      </c>
      <c r="D4187" t="e">
        <f t="shared" si="131"/>
        <v>#N/A</v>
      </c>
    </row>
    <row r="4188" spans="1:4" x14ac:dyDescent="0.25">
      <c r="A4188" t="str">
        <f>VLOOKUP("prospect",'Competitor 1'!A4187:B6931,2,FALSE)</f>
        <v>http://tools.sistrix.com/blog/515-linkbait-examples.html</v>
      </c>
      <c r="B4188" t="str">
        <f t="shared" si="130"/>
        <v>http://tools.sistrix.com/</v>
      </c>
      <c r="C4188" t="e">
        <f>VLOOKUP("prospect",'Competitor 2'!A4188:B14186,2,FALSE)</f>
        <v>#N/A</v>
      </c>
      <c r="D4188" t="e">
        <f t="shared" si="131"/>
        <v>#N/A</v>
      </c>
    </row>
    <row r="4189" spans="1:4" x14ac:dyDescent="0.25">
      <c r="A4189" t="str">
        <f>VLOOKUP("prospect",'Competitor 1'!A4188:B6932,2,FALSE)</f>
        <v>http://tools.sistrix.com/blog/806-who-measures-much-measures-much-muck..html</v>
      </c>
      <c r="B4189" t="str">
        <f t="shared" si="130"/>
        <v>http://tools.sistrix.com/</v>
      </c>
      <c r="C4189" t="e">
        <f>VLOOKUP("prospect",'Competitor 2'!A4189:B14187,2,FALSE)</f>
        <v>#N/A</v>
      </c>
      <c r="D4189" t="e">
        <f t="shared" si="131"/>
        <v>#N/A</v>
      </c>
    </row>
    <row r="4190" spans="1:4" x14ac:dyDescent="0.25">
      <c r="A4190" t="str">
        <f>VLOOKUP("prospect",'Competitor 1'!A4189:B6933,2,FALSE)</f>
        <v>http://tools.sistrix.com/blog/806-wer-viel-misst-misst-viel-mist.html</v>
      </c>
      <c r="B4190" t="str">
        <f t="shared" si="130"/>
        <v>http://tools.sistrix.com/</v>
      </c>
      <c r="C4190" t="e">
        <f>VLOOKUP("prospect",'Competitor 2'!A4190:B14188,2,FALSE)</f>
        <v>#N/A</v>
      </c>
      <c r="D4190" t="e">
        <f t="shared" si="131"/>
        <v>#N/A</v>
      </c>
    </row>
    <row r="4191" spans="1:4" x14ac:dyDescent="0.25">
      <c r="A4191" t="str">
        <f>VLOOKUP("prospect",'Competitor 1'!A4190:B6934,2,FALSE)</f>
        <v>http://tools.sistrix.com/blog/index/page_offset/480</v>
      </c>
      <c r="B4191" t="str">
        <f t="shared" si="130"/>
        <v>http://tools.sistrix.com/</v>
      </c>
      <c r="C4191" t="e">
        <f>VLOOKUP("prospect",'Competitor 2'!A4191:B14189,2,FALSE)</f>
        <v>#N/A</v>
      </c>
      <c r="D4191" t="e">
        <f t="shared" si="131"/>
        <v>#N/A</v>
      </c>
    </row>
    <row r="4192" spans="1:4" x14ac:dyDescent="0.25">
      <c r="A4192" t="str">
        <f>VLOOKUP("prospect",'Competitor 1'!A4191:B6935,2,FALSE)</f>
        <v>http://tools.sistrix.com/blog/index/page_offset/190</v>
      </c>
      <c r="B4192" t="str">
        <f t="shared" si="130"/>
        <v>http://tools.sistrix.com/</v>
      </c>
      <c r="C4192" t="e">
        <f>VLOOKUP("prospect",'Competitor 2'!A4192:B14190,2,FALSE)</f>
        <v>#N/A</v>
      </c>
      <c r="D4192" t="e">
        <f t="shared" si="131"/>
        <v>#N/A</v>
      </c>
    </row>
    <row r="4193" spans="1:4" x14ac:dyDescent="0.25">
      <c r="A4193" t="str">
        <f>VLOOKUP("prospect",'Competitor 1'!A4192:B6936,2,FALSE)</f>
        <v>http://tools.sistrix.com/blog/515-linkbait-beispiele.html</v>
      </c>
      <c r="B4193" t="str">
        <f t="shared" si="130"/>
        <v>http://tools.sistrix.com/</v>
      </c>
      <c r="C4193" t="e">
        <f>VLOOKUP("prospect",'Competitor 2'!A4193:B14191,2,FALSE)</f>
        <v>#N/A</v>
      </c>
      <c r="D4193" t="e">
        <f t="shared" si="131"/>
        <v>#N/A</v>
      </c>
    </row>
    <row r="4194" spans="1:4" x14ac:dyDescent="0.25">
      <c r="A4194" t="str">
        <f>VLOOKUP("prospect",'Competitor 1'!A4193:B6937,2,FALSE)</f>
        <v>http://www.sistrix.com/blog/515-linkbait-beispiele.html</v>
      </c>
      <c r="B4194" t="str">
        <f t="shared" si="130"/>
        <v>http://www.sistrix.com/</v>
      </c>
      <c r="C4194" t="e">
        <f>VLOOKUP("prospect",'Competitor 2'!A4194:B14192,2,FALSE)</f>
        <v>#N/A</v>
      </c>
      <c r="D4194" t="e">
        <f t="shared" si="131"/>
        <v>#N/A</v>
      </c>
    </row>
    <row r="4195" spans="1:4" x14ac:dyDescent="0.25">
      <c r="A4195" t="str">
        <f>VLOOKUP("prospect",'Competitor 1'!A4194:B6938,2,FALSE)</f>
        <v>http://www.sistrix.com/blog/index/page_offset/480</v>
      </c>
      <c r="B4195" t="str">
        <f t="shared" si="130"/>
        <v>http://www.sistrix.com/</v>
      </c>
      <c r="C4195" t="e">
        <f>VLOOKUP("prospect",'Competitor 2'!A4195:B14193,2,FALSE)</f>
        <v>#N/A</v>
      </c>
      <c r="D4195" t="e">
        <f t="shared" si="131"/>
        <v>#N/A</v>
      </c>
    </row>
    <row r="4196" spans="1:4" x14ac:dyDescent="0.25">
      <c r="A4196" t="str">
        <f>VLOOKUP("prospect",'Competitor 1'!A4195:B6939,2,FALSE)</f>
        <v>http://www.sistrix.com/blog/index/page_offset/190</v>
      </c>
      <c r="B4196" t="str">
        <f t="shared" si="130"/>
        <v>http://www.sistrix.com/</v>
      </c>
      <c r="C4196" t="e">
        <f>VLOOKUP("prospect",'Competitor 2'!A4196:B14194,2,FALSE)</f>
        <v>#N/A</v>
      </c>
      <c r="D4196" t="e">
        <f t="shared" si="131"/>
        <v>#N/A</v>
      </c>
    </row>
    <row r="4197" spans="1:4" x14ac:dyDescent="0.25">
      <c r="A4197" t="str">
        <f>VLOOKUP("prospect",'Competitor 1'!A4196:B6940,2,FALSE)</f>
        <v>http://www.utdt.edu/ver_contenido.php?id_contenido=958&amp;id_item_menu=2012</v>
      </c>
      <c r="B4197" t="str">
        <f t="shared" si="130"/>
        <v>http://www.utdt.edu/</v>
      </c>
      <c r="C4197" t="e">
        <f>VLOOKUP("prospect",'Competitor 2'!A4197:B14195,2,FALSE)</f>
        <v>#N/A</v>
      </c>
      <c r="D4197" t="e">
        <f t="shared" si="131"/>
        <v>#N/A</v>
      </c>
    </row>
    <row r="4198" spans="1:4" x14ac:dyDescent="0.25">
      <c r="A4198" t="str">
        <f>VLOOKUP("prospect",'Competitor 1'!A4197:B6941,2,FALSE)</f>
        <v>http://beta.blogs.microsoft.co.il/blogs/yochayk/archive/2007/05.aspx</v>
      </c>
      <c r="B4198" t="str">
        <f t="shared" si="130"/>
        <v>http://beta.blogs.microsoft.co.il/</v>
      </c>
      <c r="C4198" t="e">
        <f>VLOOKUP("prospect",'Competitor 2'!A4198:B14196,2,FALSE)</f>
        <v>#N/A</v>
      </c>
      <c r="D4198" t="e">
        <f t="shared" si="131"/>
        <v>#N/A</v>
      </c>
    </row>
    <row r="4199" spans="1:4" x14ac:dyDescent="0.25">
      <c r="A4199" t="str">
        <f>VLOOKUP("prospect",'Competitor 1'!A4198:B6942,2,FALSE)</f>
        <v>http://www.ebizmba.com/articles/seo-websites</v>
      </c>
      <c r="B4199" t="str">
        <f t="shared" si="130"/>
        <v>http://www.ebizmba.com/</v>
      </c>
      <c r="C4199" t="e">
        <f>VLOOKUP("prospect",'Competitor 2'!A4199:B14197,2,FALSE)</f>
        <v>#N/A</v>
      </c>
      <c r="D4199" t="e">
        <f t="shared" si="131"/>
        <v>#N/A</v>
      </c>
    </row>
    <row r="4200" spans="1:4" x14ac:dyDescent="0.25">
      <c r="A4200" t="str">
        <f>VLOOKUP("prospect",'Competitor 1'!A4199:B6943,2,FALSE)</f>
        <v>http://blog.vkistudios.com/index.cfm/2009/1/5/Monday-January-5th-Roundup</v>
      </c>
      <c r="B4200" t="str">
        <f t="shared" si="130"/>
        <v>http://blog.vkistudios.com/</v>
      </c>
      <c r="C4200" t="e">
        <f>VLOOKUP("prospect",'Competitor 2'!A4200:B14198,2,FALSE)</f>
        <v>#N/A</v>
      </c>
      <c r="D4200" t="e">
        <f t="shared" si="131"/>
        <v>#N/A</v>
      </c>
    </row>
    <row r="4201" spans="1:4" x14ac:dyDescent="0.25">
      <c r="A4201" t="str">
        <f>VLOOKUP("prospect",'Competitor 1'!A4200:B6944,2,FALSE)</f>
        <v>http://blog.vkistudios.com/index.cfm/2009/1/12/Monday-January-12th-Roundup</v>
      </c>
      <c r="B4201" t="str">
        <f t="shared" si="130"/>
        <v>http://blog.vkistudios.com/</v>
      </c>
      <c r="C4201" t="e">
        <f>VLOOKUP("prospect",'Competitor 2'!A4201:B14199,2,FALSE)</f>
        <v>#N/A</v>
      </c>
      <c r="D4201" t="e">
        <f t="shared" si="131"/>
        <v>#N/A</v>
      </c>
    </row>
    <row r="4202" spans="1:4" x14ac:dyDescent="0.25">
      <c r="A4202" t="str">
        <f>VLOOKUP("prospect",'Competitor 1'!A4201:B6945,2,FALSE)</f>
        <v>http://blog.vkistudios.com/index.cfm/2008/12/22/Monday-December-22nd-Roundup</v>
      </c>
      <c r="B4202" t="str">
        <f t="shared" si="130"/>
        <v>http://blog.vkistudios.com/</v>
      </c>
      <c r="C4202" t="e">
        <f>VLOOKUP("prospect",'Competitor 2'!A4202:B14200,2,FALSE)</f>
        <v>#N/A</v>
      </c>
      <c r="D4202" t="e">
        <f t="shared" si="131"/>
        <v>#N/A</v>
      </c>
    </row>
    <row r="4203" spans="1:4" x14ac:dyDescent="0.25">
      <c r="A4203" t="str">
        <f>VLOOKUP("prospect",'Competitor 1'!A4202:B6946,2,FALSE)</f>
        <v>http://arnoldit.com/wordpress/category/ediscovery/Google/page/10/</v>
      </c>
      <c r="B4203" t="str">
        <f t="shared" si="130"/>
        <v>http://arnoldit.com/</v>
      </c>
      <c r="C4203" t="e">
        <f>VLOOKUP("prospect",'Competitor 2'!A4203:B14201,2,FALSE)</f>
        <v>#N/A</v>
      </c>
      <c r="D4203" t="e">
        <f t="shared" si="131"/>
        <v>#N/A</v>
      </c>
    </row>
    <row r="4204" spans="1:4" x14ac:dyDescent="0.25">
      <c r="A4204" t="str">
        <f>VLOOKUP("prospect",'Competitor 1'!A4203:B6947,2,FALSE)</f>
        <v>http://www.domainfest.com/DOMAINfestGlobal2012/experts/bryson_meunier</v>
      </c>
      <c r="B4204" t="str">
        <f t="shared" si="130"/>
        <v>http://www.domainfest.com/</v>
      </c>
      <c r="C4204" t="e">
        <f>VLOOKUP("prospect",'Competitor 2'!A4204:B14202,2,FALSE)</f>
        <v>#N/A</v>
      </c>
      <c r="D4204" t="e">
        <f t="shared" si="131"/>
        <v>#N/A</v>
      </c>
    </row>
    <row r="4205" spans="1:4" x14ac:dyDescent="0.25">
      <c r="A4205" t="str">
        <f>VLOOKUP("prospect",'Competitor 1'!A4204:B6948,2,FALSE)</f>
        <v>http://www.domainfest.com/DOMAINfestGlobal2012/experts/jay_weintraub</v>
      </c>
      <c r="B4205" t="str">
        <f t="shared" si="130"/>
        <v>http://www.domainfest.com/</v>
      </c>
      <c r="C4205" t="e">
        <f>VLOOKUP("prospect",'Competitor 2'!A4205:B14203,2,FALSE)</f>
        <v>#N/A</v>
      </c>
      <c r="D4205" t="e">
        <f t="shared" si="131"/>
        <v>#N/A</v>
      </c>
    </row>
    <row r="4206" spans="1:4" x14ac:dyDescent="0.25">
      <c r="A4206" t="str">
        <f>VLOOKUP("prospect",'Competitor 1'!A4205:B6949,2,FALSE)</f>
        <v>http://www.domainfest.com/DOMAINfestGlobal2012/experts/peter_hamilton</v>
      </c>
      <c r="B4206" t="str">
        <f t="shared" si="130"/>
        <v>http://www.domainfest.com/</v>
      </c>
      <c r="C4206" t="e">
        <f>VLOOKUP("prospect",'Competitor 2'!A4206:B14204,2,FALSE)</f>
        <v>#N/A</v>
      </c>
      <c r="D4206" t="e">
        <f t="shared" si="131"/>
        <v>#N/A</v>
      </c>
    </row>
    <row r="4207" spans="1:4" x14ac:dyDescent="0.25">
      <c r="A4207" t="str">
        <f>VLOOKUP("prospect",'Competitor 1'!A4206:B6950,2,FALSE)</f>
        <v>http://www.domainfest.com/DOMAINfestGlobal2012/experts</v>
      </c>
      <c r="B4207" t="str">
        <f t="shared" si="130"/>
        <v>http://www.domainfest.com/</v>
      </c>
      <c r="C4207" t="e">
        <f>VLOOKUP("prospect",'Competitor 2'!A4207:B14205,2,FALSE)</f>
        <v>#N/A</v>
      </c>
      <c r="D4207" t="e">
        <f t="shared" si="131"/>
        <v>#N/A</v>
      </c>
    </row>
    <row r="4208" spans="1:4" x14ac:dyDescent="0.25">
      <c r="A4208" t="str">
        <f>VLOOKUP("prospect",'Competitor 1'!A4207:B6951,2,FALSE)</f>
        <v>http://www.domainfest.com/DOMAINfestGlobal2012/experts/john_morris</v>
      </c>
      <c r="B4208" t="str">
        <f t="shared" si="130"/>
        <v>http://www.domainfest.com/</v>
      </c>
      <c r="C4208" t="e">
        <f>VLOOKUP("prospect",'Competitor 2'!A4208:B14206,2,FALSE)</f>
        <v>#N/A</v>
      </c>
      <c r="D4208" t="e">
        <f t="shared" si="131"/>
        <v>#N/A</v>
      </c>
    </row>
    <row r="4209" spans="1:4" x14ac:dyDescent="0.25">
      <c r="A4209" t="str">
        <f>VLOOKUP("prospect",'Competitor 1'!A4208:B6952,2,FALSE)</f>
        <v>http://www.domainfest.com/DOMAINfestGlobal2012/experts/oliver_roup</v>
      </c>
      <c r="B4209" t="str">
        <f t="shared" si="130"/>
        <v>http://www.domainfest.com/</v>
      </c>
      <c r="C4209" t="e">
        <f>VLOOKUP("prospect",'Competitor 2'!A4209:B14207,2,FALSE)</f>
        <v>#N/A</v>
      </c>
      <c r="D4209" t="e">
        <f t="shared" si="131"/>
        <v>#N/A</v>
      </c>
    </row>
    <row r="4210" spans="1:4" x14ac:dyDescent="0.25">
      <c r="A4210" t="str">
        <f>VLOOKUP("prospect",'Competitor 1'!A4209:B6953,2,FALSE)</f>
        <v>http://www.domainfest.com/DOMAINfestGlobal2012/experts/Benjamin_Kuo</v>
      </c>
      <c r="B4210" t="str">
        <f t="shared" si="130"/>
        <v>http://www.domainfest.com/</v>
      </c>
      <c r="C4210" t="e">
        <f>VLOOKUP("prospect",'Competitor 2'!A4210:B14208,2,FALSE)</f>
        <v>#N/A</v>
      </c>
      <c r="D4210" t="e">
        <f t="shared" si="131"/>
        <v>#N/A</v>
      </c>
    </row>
    <row r="4211" spans="1:4" x14ac:dyDescent="0.25">
      <c r="A4211" t="str">
        <f>VLOOKUP("prospect",'Competitor 1'!A4210:B6954,2,FALSE)</f>
        <v>http://www.domainfest.com/DOMAINfestGlobal2012/experts/andy_atkins-krueger</v>
      </c>
      <c r="B4211" t="str">
        <f t="shared" si="130"/>
        <v>http://www.domainfest.com/</v>
      </c>
      <c r="C4211" t="e">
        <f>VLOOKUP("prospect",'Competitor 2'!A4211:B14209,2,FALSE)</f>
        <v>#N/A</v>
      </c>
      <c r="D4211" t="e">
        <f t="shared" si="131"/>
        <v>#N/A</v>
      </c>
    </row>
    <row r="4212" spans="1:4" x14ac:dyDescent="0.25">
      <c r="A4212" t="str">
        <f>VLOOKUP("prospect",'Competitor 1'!A4211:B6955,2,FALSE)</f>
        <v>http://www.domainfest.com/DOMAINfestGlobal2012/experts/bill_hunt</v>
      </c>
      <c r="B4212" t="str">
        <f t="shared" si="130"/>
        <v>http://www.domainfest.com/</v>
      </c>
      <c r="C4212" t="e">
        <f>VLOOKUP("prospect",'Competitor 2'!A4212:B14210,2,FALSE)</f>
        <v>#N/A</v>
      </c>
      <c r="D4212" t="e">
        <f t="shared" si="131"/>
        <v>#N/A</v>
      </c>
    </row>
    <row r="4213" spans="1:4" x14ac:dyDescent="0.25">
      <c r="A4213" t="str">
        <f>VLOOKUP("prospect",'Competitor 1'!A4212:B6956,2,FALSE)</f>
        <v>http://www.domainfest.com/DOMAINfestGlobal2012/experts/brook_schaaf</v>
      </c>
      <c r="B4213" t="str">
        <f t="shared" si="130"/>
        <v>http://www.domainfest.com/</v>
      </c>
      <c r="C4213" t="e">
        <f>VLOOKUP("prospect",'Competitor 2'!A4213:B14211,2,FALSE)</f>
        <v>#N/A</v>
      </c>
      <c r="D4213" t="e">
        <f t="shared" si="131"/>
        <v>#N/A</v>
      </c>
    </row>
    <row r="4214" spans="1:4" x14ac:dyDescent="0.25">
      <c r="A4214" t="str">
        <f>VLOOKUP("prospect",'Competitor 1'!A4213:B6957,2,FALSE)</f>
        <v>http://www.domainfest.com/DOMAINfestGlobal2012/experts/bruce_clay</v>
      </c>
      <c r="B4214" t="str">
        <f t="shared" si="130"/>
        <v>http://www.domainfest.com/</v>
      </c>
      <c r="C4214" t="e">
        <f>VLOOKUP("prospect",'Competitor 2'!A4214:B14212,2,FALSE)</f>
        <v>#N/A</v>
      </c>
      <c r="D4214" t="e">
        <f t="shared" si="131"/>
        <v>#N/A</v>
      </c>
    </row>
    <row r="4215" spans="1:4" x14ac:dyDescent="0.25">
      <c r="A4215" t="str">
        <f>VLOOKUP("prospect",'Competitor 1'!A4214:B6958,2,FALSE)</f>
        <v>http://www.domainfest.com/DOMAINfestGlobal2012/experts/danny_sullivan</v>
      </c>
      <c r="B4215" t="str">
        <f t="shared" si="130"/>
        <v>http://www.domainfest.com/</v>
      </c>
      <c r="C4215" t="e">
        <f>VLOOKUP("prospect",'Competitor 2'!A4215:B14213,2,FALSE)</f>
        <v>#N/A</v>
      </c>
      <c r="D4215" t="e">
        <f t="shared" si="131"/>
        <v>#N/A</v>
      </c>
    </row>
    <row r="4216" spans="1:4" x14ac:dyDescent="0.25">
      <c r="A4216" t="str">
        <f>VLOOKUP("prospect",'Competitor 1'!A4215:B6959,2,FALSE)</f>
        <v>http://www.domainfest.com/DOMAINfestGlobal2012/experts/david_rodnitzky</v>
      </c>
      <c r="B4216" t="str">
        <f t="shared" si="130"/>
        <v>http://www.domainfest.com/</v>
      </c>
      <c r="C4216" t="e">
        <f>VLOOKUP("prospect",'Competitor 2'!A4216:B14214,2,FALSE)</f>
        <v>#N/A</v>
      </c>
      <c r="D4216" t="e">
        <f t="shared" si="131"/>
        <v>#N/A</v>
      </c>
    </row>
    <row r="4217" spans="1:4" x14ac:dyDescent="0.25">
      <c r="A4217" t="str">
        <f>VLOOKUP("prospect",'Competitor 1'!A4216:B6960,2,FALSE)</f>
        <v>http://www.domainfest.com/DOMAINfestGlobal2012/experts/debra_s_domeyer</v>
      </c>
      <c r="B4217" t="str">
        <f t="shared" si="130"/>
        <v>http://www.domainfest.com/</v>
      </c>
      <c r="C4217" t="e">
        <f>VLOOKUP("prospect",'Competitor 2'!A4217:B14215,2,FALSE)</f>
        <v>#N/A</v>
      </c>
      <c r="D4217" t="e">
        <f t="shared" si="131"/>
        <v>#N/A</v>
      </c>
    </row>
    <row r="4218" spans="1:4" x14ac:dyDescent="0.25">
      <c r="A4218" t="str">
        <f>VLOOKUP("prospect",'Competitor 1'!A4217:B6961,2,FALSE)</f>
        <v>http://www.domainfest.com/DOMAINfestGlobal2012/experts/eli_portnoy</v>
      </c>
      <c r="B4218" t="str">
        <f t="shared" si="130"/>
        <v>http://www.domainfest.com/</v>
      </c>
      <c r="C4218" t="e">
        <f>VLOOKUP("prospect",'Competitor 2'!A4218:B14216,2,FALSE)</f>
        <v>#N/A</v>
      </c>
      <c r="D4218" t="e">
        <f t="shared" si="131"/>
        <v>#N/A</v>
      </c>
    </row>
    <row r="4219" spans="1:4" x14ac:dyDescent="0.25">
      <c r="A4219" t="str">
        <f>VLOOKUP("prospect",'Competitor 1'!A4218:B6962,2,FALSE)</f>
        <v>http://www.domainfest.com/DOMAINfestGlobal2012/experts/james_keating</v>
      </c>
      <c r="B4219" t="str">
        <f t="shared" si="130"/>
        <v>http://www.domainfest.com/</v>
      </c>
      <c r="C4219" t="e">
        <f>VLOOKUP("prospect",'Competitor 2'!A4219:B14217,2,FALSE)</f>
        <v>#N/A</v>
      </c>
      <c r="D4219" t="e">
        <f t="shared" si="131"/>
        <v>#N/A</v>
      </c>
    </row>
    <row r="4220" spans="1:4" x14ac:dyDescent="0.25">
      <c r="A4220" t="str">
        <f>VLOOKUP("prospect",'Competitor 1'!A4219:B6963,2,FALSE)</f>
        <v>http://www.domainfest.com/DOMAINfestGlobal2012/experts/jeff_cohn</v>
      </c>
      <c r="B4220" t="str">
        <f t="shared" si="130"/>
        <v>http://www.domainfest.com/</v>
      </c>
      <c r="C4220" t="e">
        <f>VLOOKUP("prospect",'Competitor 2'!A4220:B14218,2,FALSE)</f>
        <v>#N/A</v>
      </c>
      <c r="D4220" t="e">
        <f t="shared" si="131"/>
        <v>#N/A</v>
      </c>
    </row>
    <row r="4221" spans="1:4" x14ac:dyDescent="0.25">
      <c r="A4221" t="str">
        <f>VLOOKUP("prospect",'Competitor 1'!A4220:B6964,2,FALSE)</f>
        <v>http://www.domainfest.com/DOMAINfestGlobal2012/experts/jeff_ferguson</v>
      </c>
      <c r="B4221" t="str">
        <f t="shared" si="130"/>
        <v>http://www.domainfest.com/</v>
      </c>
      <c r="C4221" t="e">
        <f>VLOOKUP("prospect",'Competitor 2'!A4221:B14219,2,FALSE)</f>
        <v>#N/A</v>
      </c>
      <c r="D4221" t="e">
        <f t="shared" si="131"/>
        <v>#N/A</v>
      </c>
    </row>
    <row r="4222" spans="1:4" x14ac:dyDescent="0.25">
      <c r="A4222" t="str">
        <f>VLOOKUP("prospect",'Competitor 1'!A4221:B6965,2,FALSE)</f>
        <v>http://www.domainfest.com/DOMAINfestGlobal2012/experts/joanna_lord</v>
      </c>
      <c r="B4222" t="str">
        <f t="shared" si="130"/>
        <v>http://www.domainfest.com/</v>
      </c>
      <c r="C4222" t="e">
        <f>VLOOKUP("prospect",'Competitor 2'!A4222:B14220,2,FALSE)</f>
        <v>#N/A</v>
      </c>
      <c r="D4222" t="e">
        <f t="shared" si="131"/>
        <v>#N/A</v>
      </c>
    </row>
    <row r="4223" spans="1:4" x14ac:dyDescent="0.25">
      <c r="A4223" t="str">
        <f>VLOOKUP("prospect",'Competitor 1'!A4222:B6966,2,FALSE)</f>
        <v>http://www.domainfest.com/DOMAINfestGlobal2012/experts/ken_hansen</v>
      </c>
      <c r="B4223" t="str">
        <f t="shared" si="130"/>
        <v>http://www.domainfest.com/</v>
      </c>
      <c r="C4223" t="e">
        <f>VLOOKUP("prospect",'Competitor 2'!A4223:B14221,2,FALSE)</f>
        <v>#N/A</v>
      </c>
      <c r="D4223" t="e">
        <f t="shared" si="131"/>
        <v>#N/A</v>
      </c>
    </row>
    <row r="4224" spans="1:4" x14ac:dyDescent="0.25">
      <c r="A4224" t="str">
        <f>VLOOKUP("prospect",'Competitor 1'!A4223:B6967,2,FALSE)</f>
        <v>http://www.domainfest.com/DOMAINfestGlobal2012/experts/paul_nicks</v>
      </c>
      <c r="B4224" t="str">
        <f t="shared" si="130"/>
        <v>http://www.domainfest.com/</v>
      </c>
      <c r="C4224" t="e">
        <f>VLOOKUP("prospect",'Competitor 2'!A4224:B14222,2,FALSE)</f>
        <v>#N/A</v>
      </c>
      <c r="D4224" t="e">
        <f t="shared" si="131"/>
        <v>#N/A</v>
      </c>
    </row>
    <row r="4225" spans="1:4" x14ac:dyDescent="0.25">
      <c r="A4225" t="str">
        <f>VLOOKUP("prospect",'Competitor 1'!A4224:B6968,2,FALSE)</f>
        <v>http://www.domainfest.com/DOMAINfestGlobal2012/experts/scott_jarus</v>
      </c>
      <c r="B4225" t="str">
        <f t="shared" si="130"/>
        <v>http://www.domainfest.com/</v>
      </c>
      <c r="C4225" t="e">
        <f>VLOOKUP("prospect",'Competitor 2'!A4225:B14223,2,FALSE)</f>
        <v>#N/A</v>
      </c>
      <c r="D4225" t="e">
        <f t="shared" si="131"/>
        <v>#N/A</v>
      </c>
    </row>
    <row r="4226" spans="1:4" x14ac:dyDescent="0.25">
      <c r="A4226" t="str">
        <f>VLOOKUP("prospect",'Competitor 1'!A4225:B6969,2,FALSE)</f>
        <v>http://www.domainfest.com/DOMAINfestGlobal2012/experts/scott_morrow</v>
      </c>
      <c r="B4226" t="str">
        <f t="shared" si="130"/>
        <v>http://www.domainfest.com/</v>
      </c>
      <c r="C4226" t="e">
        <f>VLOOKUP("prospect",'Competitor 2'!A4226:B14224,2,FALSE)</f>
        <v>#N/A</v>
      </c>
      <c r="D4226" t="e">
        <f t="shared" si="131"/>
        <v>#N/A</v>
      </c>
    </row>
    <row r="4227" spans="1:4" x14ac:dyDescent="0.25">
      <c r="A4227" t="str">
        <f>VLOOKUP("prospect",'Competitor 1'!A4226:B6970,2,FALSE)</f>
        <v>http://www.domainfest.com/DOMAINfestGlobal2012/experts/steve_arentzoff</v>
      </c>
      <c r="B4227" t="str">
        <f t="shared" ref="B4227:B4290" si="132">LEFT(A4227,FIND("/",A4227,8))</f>
        <v>http://www.domainfest.com/</v>
      </c>
      <c r="C4227" t="e">
        <f>VLOOKUP("prospect",'Competitor 2'!A4227:B14225,2,FALSE)</f>
        <v>#N/A</v>
      </c>
      <c r="D4227" t="e">
        <f t="shared" ref="D4227:D4290" si="133">LEFT(C4227,FIND("/",C4227,8))</f>
        <v>#N/A</v>
      </c>
    </row>
    <row r="4228" spans="1:4" x14ac:dyDescent="0.25">
      <c r="A4228" t="str">
        <f>VLOOKUP("prospect",'Competitor 1'!A4227:B6971,2,FALSE)</f>
        <v>http://www.domainfest.com/DOMAINfestGlobal2012/experts/tim_ash</v>
      </c>
      <c r="B4228" t="str">
        <f t="shared" si="132"/>
        <v>http://www.domainfest.com/</v>
      </c>
      <c r="C4228" t="e">
        <f>VLOOKUP("prospect",'Competitor 2'!A4228:B14226,2,FALSE)</f>
        <v>#N/A</v>
      </c>
      <c r="D4228" t="e">
        <f t="shared" si="133"/>
        <v>#N/A</v>
      </c>
    </row>
    <row r="4229" spans="1:4" x14ac:dyDescent="0.25">
      <c r="A4229" t="str">
        <f>VLOOKUP("prospect",'Competitor 1'!A4228:B6972,2,FALSE)</f>
        <v>http://developdaly.com/tag/google/page/2/</v>
      </c>
      <c r="B4229" t="str">
        <f t="shared" si="132"/>
        <v>http://developdaly.com/</v>
      </c>
      <c r="C4229" t="e">
        <f>VLOOKUP("prospect",'Competitor 2'!A4229:B14227,2,FALSE)</f>
        <v>#N/A</v>
      </c>
      <c r="D4229" t="e">
        <f t="shared" si="133"/>
        <v>#N/A</v>
      </c>
    </row>
    <row r="4230" spans="1:4" x14ac:dyDescent="0.25">
      <c r="A4230" t="str">
        <f>VLOOKUP("prospect",'Competitor 1'!A4229:B6973,2,FALSE)</f>
        <v>http://developdaly.com/tag/smashing-magazine/</v>
      </c>
      <c r="B4230" t="str">
        <f t="shared" si="132"/>
        <v>http://developdaly.com/</v>
      </c>
      <c r="C4230" t="e">
        <f>VLOOKUP("prospect",'Competitor 2'!A4230:B14228,2,FALSE)</f>
        <v>#N/A</v>
      </c>
      <c r="D4230" t="e">
        <f t="shared" si="133"/>
        <v>#N/A</v>
      </c>
    </row>
    <row r="4231" spans="1:4" x14ac:dyDescent="0.25">
      <c r="A4231" t="str">
        <f>VLOOKUP("prospect",'Competitor 1'!A4230:B6974,2,FALSE)</f>
        <v>http://developdaly.com/page/12/?s</v>
      </c>
      <c r="B4231" t="str">
        <f t="shared" si="132"/>
        <v>http://developdaly.com/</v>
      </c>
      <c r="C4231" t="e">
        <f>VLOOKUP("prospect",'Competitor 2'!A4231:B14229,2,FALSE)</f>
        <v>#N/A</v>
      </c>
      <c r="D4231" t="e">
        <f t="shared" si="133"/>
        <v>#N/A</v>
      </c>
    </row>
    <row r="4232" spans="1:4" x14ac:dyDescent="0.25">
      <c r="A4232" t="str">
        <f>VLOOKUP("prospect",'Competitor 1'!A4231:B6975,2,FALSE)</f>
        <v>http://developdaly.com/tag/smashing-magazine/feed/</v>
      </c>
      <c r="B4232" t="str">
        <f t="shared" si="132"/>
        <v>http://developdaly.com/</v>
      </c>
      <c r="C4232" t="e">
        <f>VLOOKUP("prospect",'Competitor 2'!A4232:B14230,2,FALSE)</f>
        <v>#N/A</v>
      </c>
      <c r="D4232" t="e">
        <f t="shared" si="133"/>
        <v>#N/A</v>
      </c>
    </row>
    <row r="4233" spans="1:4" x14ac:dyDescent="0.25">
      <c r="A4233" t="str">
        <f>VLOOKUP("prospect",'Competitor 1'!A4232:B6976,2,FALSE)</f>
        <v>http://developdaly.com/tag/yahoo/feed/</v>
      </c>
      <c r="B4233" t="str">
        <f t="shared" si="132"/>
        <v>http://developdaly.com/</v>
      </c>
      <c r="C4233" t="e">
        <f>VLOOKUP("prospect",'Competitor 2'!A4233:B14231,2,FALSE)</f>
        <v>#N/A</v>
      </c>
      <c r="D4233" t="e">
        <f t="shared" si="133"/>
        <v>#N/A</v>
      </c>
    </row>
    <row r="4234" spans="1:4" x14ac:dyDescent="0.25">
      <c r="A4234" t="str">
        <f>VLOOKUP("prospect",'Competitor 1'!A4233:B6977,2,FALSE)</f>
        <v>http://developdaly.com/tag/google/feed/</v>
      </c>
      <c r="B4234" t="str">
        <f t="shared" si="132"/>
        <v>http://developdaly.com/</v>
      </c>
      <c r="C4234" t="e">
        <f>VLOOKUP("prospect",'Competitor 2'!A4234:B14232,2,FALSE)</f>
        <v>#N/A</v>
      </c>
      <c r="D4234" t="e">
        <f t="shared" si="133"/>
        <v>#N/A</v>
      </c>
    </row>
    <row r="4235" spans="1:4" x14ac:dyDescent="0.25">
      <c r="A4235" t="str">
        <f>VLOOKUP("prospect",'Competitor 1'!A4234:B6978,2,FALSE)</f>
        <v>http://developdaly.com/tag/micahel-gray/feed/</v>
      </c>
      <c r="B4235" t="str">
        <f t="shared" si="132"/>
        <v>http://developdaly.com/</v>
      </c>
      <c r="C4235" t="e">
        <f>VLOOKUP("prospect",'Competitor 2'!A4235:B14233,2,FALSE)</f>
        <v>#N/A</v>
      </c>
      <c r="D4235" t="e">
        <f t="shared" si="133"/>
        <v>#N/A</v>
      </c>
    </row>
    <row r="4236" spans="1:4" x14ac:dyDescent="0.25">
      <c r="A4236" t="str">
        <f>VLOOKUP("prospect",'Competitor 1'!A4235:B6979,2,FALSE)</f>
        <v>http://www.vincentabry.com/interview-video-de-matt-cutts-1189</v>
      </c>
      <c r="B4236" t="str">
        <f t="shared" si="132"/>
        <v>http://www.vincentabry.com/</v>
      </c>
      <c r="C4236" t="e">
        <f>VLOOKUP("prospect",'Competitor 2'!A4236:B14234,2,FALSE)</f>
        <v>#N/A</v>
      </c>
      <c r="D4236" t="e">
        <f t="shared" si="133"/>
        <v>#N/A</v>
      </c>
    </row>
    <row r="4237" spans="1:4" x14ac:dyDescent="0.25">
      <c r="A4237" t="str">
        <f>VLOOKUP("prospect",'Competitor 1'!A4236:B6980,2,FALSE)</f>
        <v>http://www.vincentabry.com/optimiser-son-referencement-sur-google-469</v>
      </c>
      <c r="B4237" t="str">
        <f t="shared" si="132"/>
        <v>http://www.vincentabry.com/</v>
      </c>
      <c r="C4237" t="e">
        <f>VLOOKUP("prospect",'Competitor 2'!A4237:B14235,2,FALSE)</f>
        <v>#N/A</v>
      </c>
      <c r="D4237" t="e">
        <f t="shared" si="133"/>
        <v>#N/A</v>
      </c>
    </row>
    <row r="4238" spans="1:4" x14ac:dyDescent="0.25">
      <c r="A4238" t="str">
        <f>VLOOKUP("prospect",'Competitor 1'!A4237:B6981,2,FALSE)</f>
        <v>http://www.searchengineoptimisationworks.com.au/seo-tools-tips/choose-best-seo-company/</v>
      </c>
      <c r="B4238" t="str">
        <f t="shared" si="132"/>
        <v>http://www.searchengineoptimisationworks.com.au/</v>
      </c>
      <c r="C4238" t="e">
        <f>VLOOKUP("prospect",'Competitor 2'!A4238:B14236,2,FALSE)</f>
        <v>#N/A</v>
      </c>
      <c r="D4238" t="e">
        <f t="shared" si="133"/>
        <v>#N/A</v>
      </c>
    </row>
    <row r="4239" spans="1:4" x14ac:dyDescent="0.25">
      <c r="A4239" t="str">
        <f>VLOOKUP("prospect",'Competitor 1'!A4238:B6982,2,FALSE)</f>
        <v>http://blog.twelvehorses.com/marketing/interview-with-search-engine-optimization-master-eric-morgan/</v>
      </c>
      <c r="B4239" t="str">
        <f t="shared" si="132"/>
        <v>http://blog.twelvehorses.com/</v>
      </c>
      <c r="C4239" t="e">
        <f>VLOOKUP("prospect",'Competitor 2'!A4239:B14237,2,FALSE)</f>
        <v>#N/A</v>
      </c>
      <c r="D4239" t="e">
        <f t="shared" si="133"/>
        <v>#N/A</v>
      </c>
    </row>
    <row r="4240" spans="1:4" x14ac:dyDescent="0.25">
      <c r="A4240" t="str">
        <f>VLOOKUP("prospect",'Competitor 1'!A4239:B6983,2,FALSE)</f>
        <v>http://blog.twelvehorses.com/category/marketing/</v>
      </c>
      <c r="B4240" t="str">
        <f t="shared" si="132"/>
        <v>http://blog.twelvehorses.com/</v>
      </c>
      <c r="C4240" t="e">
        <f>VLOOKUP("prospect",'Competitor 2'!A4240:B14238,2,FALSE)</f>
        <v>#N/A</v>
      </c>
      <c r="D4240" t="e">
        <f t="shared" si="133"/>
        <v>#N/A</v>
      </c>
    </row>
    <row r="4241" spans="1:4" x14ac:dyDescent="0.25">
      <c r="A4241" t="str">
        <f>VLOOKUP("prospect",'Competitor 1'!A4240:B6984,2,FALSE)</f>
        <v>http://blog.twelvehorses.com/category/seo/</v>
      </c>
      <c r="B4241" t="str">
        <f t="shared" si="132"/>
        <v>http://blog.twelvehorses.com/</v>
      </c>
      <c r="C4241" t="e">
        <f>VLOOKUP("prospect",'Competitor 2'!A4241:B14239,2,FALSE)</f>
        <v>#N/A</v>
      </c>
      <c r="D4241" t="e">
        <f t="shared" si="133"/>
        <v>#N/A</v>
      </c>
    </row>
    <row r="4242" spans="1:4" x14ac:dyDescent="0.25">
      <c r="A4242" t="str">
        <f>VLOOKUP("prospect",'Competitor 1'!A4241:B6985,2,FALSE)</f>
        <v>http://blog.twelvehorses.com/2008/08/page/2/</v>
      </c>
      <c r="B4242" t="str">
        <f t="shared" si="132"/>
        <v>http://blog.twelvehorses.com/</v>
      </c>
      <c r="C4242" t="e">
        <f>VLOOKUP("prospect",'Competitor 2'!A4242:B14240,2,FALSE)</f>
        <v>#N/A</v>
      </c>
      <c r="D4242" t="e">
        <f t="shared" si="133"/>
        <v>#N/A</v>
      </c>
    </row>
    <row r="4243" spans="1:4" x14ac:dyDescent="0.25">
      <c r="A4243" t="str">
        <f>VLOOKUP("prospect",'Competitor 1'!A4242:B6986,2,FALSE)</f>
        <v>http://blog.twelvehorses.com/category/seo/feed/</v>
      </c>
      <c r="B4243" t="str">
        <f t="shared" si="132"/>
        <v>http://blog.twelvehorses.com/</v>
      </c>
      <c r="C4243" t="e">
        <f>VLOOKUP("prospect",'Competitor 2'!A4243:B14241,2,FALSE)</f>
        <v>#N/A</v>
      </c>
      <c r="D4243" t="e">
        <f t="shared" si="133"/>
        <v>#N/A</v>
      </c>
    </row>
    <row r="4244" spans="1:4" x14ac:dyDescent="0.25">
      <c r="A4244" t="str">
        <f>VLOOKUP("prospect",'Competitor 1'!A4243:B6987,2,FALSE)</f>
        <v>http://blog.twelvehorses.com/category/web-seo/feed/</v>
      </c>
      <c r="B4244" t="str">
        <f t="shared" si="132"/>
        <v>http://blog.twelvehorses.com/</v>
      </c>
      <c r="C4244" t="e">
        <f>VLOOKUP("prospect",'Competitor 2'!A4244:B14242,2,FALSE)</f>
        <v>#N/A</v>
      </c>
      <c r="D4244" t="e">
        <f t="shared" si="133"/>
        <v>#N/A</v>
      </c>
    </row>
    <row r="4245" spans="1:4" x14ac:dyDescent="0.25">
      <c r="A4245" t="str">
        <f>VLOOKUP("prospect",'Competitor 1'!A4244:B6988,2,FALSE)</f>
        <v>http://blog.twelvehorses.com/author/robert-payne/feed/</v>
      </c>
      <c r="B4245" t="str">
        <f t="shared" si="132"/>
        <v>http://blog.twelvehorses.com/</v>
      </c>
      <c r="C4245" t="e">
        <f>VLOOKUP("prospect",'Competitor 2'!A4245:B14243,2,FALSE)</f>
        <v>#N/A</v>
      </c>
      <c r="D4245" t="e">
        <f t="shared" si="133"/>
        <v>#N/A</v>
      </c>
    </row>
    <row r="4246" spans="1:4" x14ac:dyDescent="0.25">
      <c r="A4246" t="str">
        <f>VLOOKUP("prospect",'Competitor 1'!A4245:B6989,2,FALSE)</f>
        <v>http://blog.twelvehorses.com/category/marketing/feed/</v>
      </c>
      <c r="B4246" t="str">
        <f t="shared" si="132"/>
        <v>http://blog.twelvehorses.com/</v>
      </c>
      <c r="C4246" t="e">
        <f>VLOOKUP("prospect",'Competitor 2'!A4246:B14244,2,FALSE)</f>
        <v>#N/A</v>
      </c>
      <c r="D4246" t="e">
        <f t="shared" si="133"/>
        <v>#N/A</v>
      </c>
    </row>
    <row r="4247" spans="1:4" x14ac:dyDescent="0.25">
      <c r="A4247" t="str">
        <f>VLOOKUP("prospect",'Competitor 1'!A4246:B6990,2,FALSE)</f>
        <v>http://blog.twelvehorses.com/category/salt-lake-city/feed/</v>
      </c>
      <c r="B4247" t="str">
        <f t="shared" si="132"/>
        <v>http://blog.twelvehorses.com/</v>
      </c>
      <c r="C4247" t="e">
        <f>VLOOKUP("prospect",'Competitor 2'!A4247:B14245,2,FALSE)</f>
        <v>#N/A</v>
      </c>
      <c r="D4247" t="e">
        <f t="shared" si="133"/>
        <v>#N/A</v>
      </c>
    </row>
    <row r="4248" spans="1:4" x14ac:dyDescent="0.25">
      <c r="A4248" t="str">
        <f>VLOOKUP("prospect",'Competitor 1'!A4247:B6991,2,FALSE)</f>
        <v>http://blog.twelvehorses.com/feed/</v>
      </c>
      <c r="B4248" t="str">
        <f t="shared" si="132"/>
        <v>http://blog.twelvehorses.com/</v>
      </c>
      <c r="C4248" t="e">
        <f>VLOOKUP("prospect",'Competitor 2'!A4248:B14246,2,FALSE)</f>
        <v>#N/A</v>
      </c>
      <c r="D4248" t="e">
        <f t="shared" si="133"/>
        <v>#N/A</v>
      </c>
    </row>
    <row r="4249" spans="1:4" x14ac:dyDescent="0.25">
      <c r="A4249" t="str">
        <f>VLOOKUP("prospect",'Competitor 1'!A4248:B6992,2,FALSE)</f>
        <v>http://www.seobounty.com/</v>
      </c>
      <c r="B4249" t="str">
        <f t="shared" si="132"/>
        <v>http://www.seobounty.com/</v>
      </c>
      <c r="C4249" t="e">
        <f>VLOOKUP("prospect",'Competitor 2'!A4249:B14247,2,FALSE)</f>
        <v>#N/A</v>
      </c>
      <c r="D4249" t="e">
        <f t="shared" si="133"/>
        <v>#N/A</v>
      </c>
    </row>
    <row r="4250" spans="1:4" x14ac:dyDescent="0.25">
      <c r="A4250" t="str">
        <f>VLOOKUP("prospect",'Competitor 1'!A4249:B6993,2,FALSE)</f>
        <v>http://www.seobounty.com/link-building/</v>
      </c>
      <c r="B4250" t="str">
        <f t="shared" si="132"/>
        <v>http://www.seobounty.com/</v>
      </c>
      <c r="C4250" t="e">
        <f>VLOOKUP("prospect",'Competitor 2'!A4250:B14248,2,FALSE)</f>
        <v>#N/A</v>
      </c>
      <c r="D4250" t="e">
        <f t="shared" si="133"/>
        <v>#N/A</v>
      </c>
    </row>
    <row r="4251" spans="1:4" x14ac:dyDescent="0.25">
      <c r="A4251" t="str">
        <f>VLOOKUP("prospect",'Competitor 1'!A4250:B6994,2,FALSE)</f>
        <v>http://www.seobounty.com/affordable-seo/</v>
      </c>
      <c r="B4251" t="str">
        <f t="shared" si="132"/>
        <v>http://www.seobounty.com/</v>
      </c>
      <c r="C4251" t="e">
        <f>VLOOKUP("prospect",'Competitor 2'!A4251:B14249,2,FALSE)</f>
        <v>#N/A</v>
      </c>
      <c r="D4251" t="e">
        <f t="shared" si="133"/>
        <v>#N/A</v>
      </c>
    </row>
    <row r="4252" spans="1:4" x14ac:dyDescent="0.25">
      <c r="A4252" t="str">
        <f>VLOOKUP("prospect",'Competitor 1'!A4251:B6995,2,FALSE)</f>
        <v>http://www.seobounty.com/seo-services/</v>
      </c>
      <c r="B4252" t="str">
        <f t="shared" si="132"/>
        <v>http://www.seobounty.com/</v>
      </c>
      <c r="C4252" t="e">
        <f>VLOOKUP("prospect",'Competitor 2'!A4252:B14250,2,FALSE)</f>
        <v>#N/A</v>
      </c>
      <c r="D4252" t="e">
        <f t="shared" si="133"/>
        <v>#N/A</v>
      </c>
    </row>
    <row r="4253" spans="1:4" x14ac:dyDescent="0.25">
      <c r="A4253" t="str">
        <f>VLOOKUP("prospect",'Competitor 1'!A4252:B6996,2,FALSE)</f>
        <v>http://www.enter.co/colaboradores/javier/feed/</v>
      </c>
      <c r="B4253" t="str">
        <f t="shared" si="132"/>
        <v>http://www.enter.co/</v>
      </c>
      <c r="C4253" t="e">
        <f>VLOOKUP("prospect",'Competitor 2'!A4253:B14251,2,FALSE)</f>
        <v>#N/A</v>
      </c>
      <c r="D4253" t="e">
        <f t="shared" si="133"/>
        <v>#N/A</v>
      </c>
    </row>
    <row r="4254" spans="1:4" x14ac:dyDescent="0.25">
      <c r="A4254" t="str">
        <f>VLOOKUP("prospect",'Competitor 1'!A4253:B6997,2,FALSE)</f>
        <v>http://www.enter.co/search/Conectores/feed/rss2/</v>
      </c>
      <c r="B4254" t="str">
        <f t="shared" si="132"/>
        <v>http://www.enter.co/</v>
      </c>
      <c r="C4254" t="e">
        <f>VLOOKUP("prospect",'Competitor 2'!A4254:B14252,2,FALSE)</f>
        <v>#N/A</v>
      </c>
      <c r="D4254" t="e">
        <f t="shared" si="133"/>
        <v>#N/A</v>
      </c>
    </row>
    <row r="4255" spans="1:4" x14ac:dyDescent="0.25">
      <c r="A4255" t="str">
        <f>VLOOKUP("prospect",'Competitor 1'!A4254:B6998,2,FALSE)</f>
        <v>http://lawyerist.com/google-search-algorithm-changes/</v>
      </c>
      <c r="B4255" t="str">
        <f t="shared" si="132"/>
        <v>http://lawyerist.com/</v>
      </c>
      <c r="C4255" t="e">
        <f>VLOOKUP("prospect",'Competitor 2'!A4255:B14253,2,FALSE)</f>
        <v>#N/A</v>
      </c>
      <c r="D4255" t="e">
        <f t="shared" si="133"/>
        <v>#N/A</v>
      </c>
    </row>
    <row r="4256" spans="1:4" x14ac:dyDescent="0.25">
      <c r="A4256" t="str">
        <f>VLOOKUP("prospect",'Competitor 1'!A4255:B6999,2,FALSE)</f>
        <v>http://www.rrr.org.au/playlist/1407/</v>
      </c>
      <c r="B4256" t="str">
        <f t="shared" si="132"/>
        <v>http://www.rrr.org.au/</v>
      </c>
      <c r="C4256" t="e">
        <f>VLOOKUP("prospect",'Competitor 2'!A4256:B14254,2,FALSE)</f>
        <v>#N/A</v>
      </c>
      <c r="D4256" t="e">
        <f t="shared" si="133"/>
        <v>#N/A</v>
      </c>
    </row>
    <row r="4257" spans="1:4" x14ac:dyDescent="0.25">
      <c r="A4257" t="str">
        <f>VLOOKUP("prospect",'Competitor 1'!A4256:B7000,2,FALSE)</f>
        <v>http://www.rrr.org.au/playlist/1407/F</v>
      </c>
      <c r="B4257" t="str">
        <f t="shared" si="132"/>
        <v>http://www.rrr.org.au/</v>
      </c>
      <c r="C4257" t="e">
        <f>VLOOKUP("prospect",'Competitor 2'!A4257:B14255,2,FALSE)</f>
        <v>#N/A</v>
      </c>
      <c r="D4257" t="e">
        <f t="shared" si="133"/>
        <v>#N/A</v>
      </c>
    </row>
    <row r="4258" spans="1:4" x14ac:dyDescent="0.25">
      <c r="A4258" t="str">
        <f>VLOOKUP("prospect",'Competitor 1'!A4257:B7001,2,FALSE)</f>
        <v>http://www.newfangled.com/contentmgr/showdetails.php/id/4204</v>
      </c>
      <c r="B4258" t="str">
        <f t="shared" si="132"/>
        <v>http://www.newfangled.com/</v>
      </c>
      <c r="C4258" t="e">
        <f>VLOOKUP("prospect",'Competitor 2'!A4258:B14256,2,FALSE)</f>
        <v>#N/A</v>
      </c>
      <c r="D4258" t="e">
        <f t="shared" si="133"/>
        <v>#N/A</v>
      </c>
    </row>
    <row r="4259" spans="1:4" x14ac:dyDescent="0.25">
      <c r="A4259" t="str">
        <f>VLOOKUP("prospect",'Competitor 1'!A4258:B7002,2,FALSE)</f>
        <v>http://www.newfangled.com/advanced_online_advertising_features</v>
      </c>
      <c r="B4259" t="str">
        <f t="shared" si="132"/>
        <v>http://www.newfangled.com/</v>
      </c>
      <c r="C4259" t="e">
        <f>VLOOKUP("prospect",'Competitor 2'!A4259:B14257,2,FALSE)</f>
        <v>#N/A</v>
      </c>
      <c r="D4259" t="e">
        <f t="shared" si="133"/>
        <v>#N/A</v>
      </c>
    </row>
    <row r="4260" spans="1:4" x14ac:dyDescent="0.25">
      <c r="A4260" t="str">
        <f>VLOOKUP("prospect",'Competitor 1'!A4259:B7003,2,FALSE)</f>
        <v>http://markmaunder.com/category/wordpress/</v>
      </c>
      <c r="B4260" t="str">
        <f t="shared" si="132"/>
        <v>http://markmaunder.com/</v>
      </c>
      <c r="C4260" t="e">
        <f>VLOOKUP("prospect",'Competitor 2'!A4260:B14258,2,FALSE)</f>
        <v>#N/A</v>
      </c>
      <c r="D4260" t="e">
        <f t="shared" si="133"/>
        <v>#N/A</v>
      </c>
    </row>
    <row r="4261" spans="1:4" x14ac:dyDescent="0.25">
      <c r="A4261" t="str">
        <f>VLOOKUP("prospect",'Competitor 1'!A4260:B7004,2,FALSE)</f>
        <v>http://markmaunder.com/2011/08/</v>
      </c>
      <c r="B4261" t="str">
        <f t="shared" si="132"/>
        <v>http://markmaunder.com/</v>
      </c>
      <c r="C4261" t="e">
        <f>VLOOKUP("prospect",'Competitor 2'!A4261:B14259,2,FALSE)</f>
        <v>#N/A</v>
      </c>
      <c r="D4261" t="e">
        <f t="shared" si="133"/>
        <v>#N/A</v>
      </c>
    </row>
    <row r="4262" spans="1:4" x14ac:dyDescent="0.25">
      <c r="A4262" t="str">
        <f>VLOOKUP("prospect",'Competitor 1'!A4261:B7005,2,FALSE)</f>
        <v>http://markmaunder.com/category/security-2/</v>
      </c>
      <c r="B4262" t="str">
        <f t="shared" si="132"/>
        <v>http://markmaunder.com/</v>
      </c>
      <c r="C4262" t="e">
        <f>VLOOKUP("prospect",'Competitor 2'!A4262:B14260,2,FALSE)</f>
        <v>#N/A</v>
      </c>
      <c r="D4262" t="e">
        <f t="shared" si="133"/>
        <v>#N/A</v>
      </c>
    </row>
    <row r="4263" spans="1:4" x14ac:dyDescent="0.25">
      <c r="A4263" t="str">
        <f>VLOOKUP("prospect",'Competitor 1'!A4262:B7006,2,FALSE)</f>
        <v>http://markmaunder.com/category/seo/</v>
      </c>
      <c r="B4263" t="str">
        <f t="shared" si="132"/>
        <v>http://markmaunder.com/</v>
      </c>
      <c r="C4263" t="e">
        <f>VLOOKUP("prospect",'Competitor 2'!A4263:B14261,2,FALSE)</f>
        <v>#N/A</v>
      </c>
      <c r="D4263" t="e">
        <f t="shared" si="133"/>
        <v>#N/A</v>
      </c>
    </row>
    <row r="4264" spans="1:4" x14ac:dyDescent="0.25">
      <c r="A4264" t="str">
        <f>VLOOKUP("prospect",'Competitor 1'!A4263:B7007,2,FALSE)</f>
        <v>http://markmaunder.com/2011/08/24/wordpress-security-hardening-and-malware-removal/</v>
      </c>
      <c r="B4264" t="str">
        <f t="shared" si="132"/>
        <v>http://markmaunder.com/</v>
      </c>
      <c r="C4264" t="e">
        <f>VLOOKUP("prospect",'Competitor 2'!A4264:B14262,2,FALSE)</f>
        <v>#N/A</v>
      </c>
      <c r="D4264" t="e">
        <f t="shared" si="133"/>
        <v>#N/A</v>
      </c>
    </row>
    <row r="4265" spans="1:4" x14ac:dyDescent="0.25">
      <c r="A4265" t="str">
        <f>VLOOKUP("prospect",'Competitor 1'!A4264:B7008,2,FALSE)</f>
        <v>http://markmaunder.com/category/security-2/feed/</v>
      </c>
      <c r="B4265" t="str">
        <f t="shared" si="132"/>
        <v>http://markmaunder.com/</v>
      </c>
      <c r="C4265" t="e">
        <f>VLOOKUP("prospect",'Competitor 2'!A4265:B14263,2,FALSE)</f>
        <v>#N/A</v>
      </c>
      <c r="D4265" t="e">
        <f t="shared" si="133"/>
        <v>#N/A</v>
      </c>
    </row>
    <row r="4266" spans="1:4" x14ac:dyDescent="0.25">
      <c r="A4266" t="str">
        <f>VLOOKUP("prospect",'Competitor 1'!A4265:B7009,2,FALSE)</f>
        <v>http://markmaunder.com/page/2/</v>
      </c>
      <c r="B4266" t="str">
        <f t="shared" si="132"/>
        <v>http://markmaunder.com/</v>
      </c>
      <c r="C4266" t="e">
        <f>VLOOKUP("prospect",'Competitor 2'!A4266:B14264,2,FALSE)</f>
        <v>#N/A</v>
      </c>
      <c r="D4266" t="e">
        <f t="shared" si="133"/>
        <v>#N/A</v>
      </c>
    </row>
    <row r="4267" spans="1:4" x14ac:dyDescent="0.25">
      <c r="A4267" t="str">
        <f>VLOOKUP("prospect",'Competitor 1'!A4266:B7010,2,FALSE)</f>
        <v>http://markmaunder.com/author/mark/page/2/</v>
      </c>
      <c r="B4267" t="str">
        <f t="shared" si="132"/>
        <v>http://markmaunder.com/</v>
      </c>
      <c r="C4267" t="e">
        <f>VLOOKUP("prospect",'Competitor 2'!A4267:B14265,2,FALSE)</f>
        <v>#N/A</v>
      </c>
      <c r="D4267" t="e">
        <f t="shared" si="133"/>
        <v>#N/A</v>
      </c>
    </row>
    <row r="4268" spans="1:4" x14ac:dyDescent="0.25">
      <c r="A4268" t="str">
        <f>VLOOKUP("prospect",'Competitor 1'!A4267:B7011,2,FALSE)</f>
        <v>http://markmaunder.com/page/3/</v>
      </c>
      <c r="B4268" t="str">
        <f t="shared" si="132"/>
        <v>http://markmaunder.com/</v>
      </c>
      <c r="C4268" t="e">
        <f>VLOOKUP("prospect",'Competitor 2'!A4268:B14266,2,FALSE)</f>
        <v>#N/A</v>
      </c>
      <c r="D4268" t="e">
        <f t="shared" si="133"/>
        <v>#N/A</v>
      </c>
    </row>
    <row r="4269" spans="1:4" x14ac:dyDescent="0.25">
      <c r="A4269" t="str">
        <f>VLOOKUP("prospect",'Competitor 1'!A4268:B7012,2,FALSE)</f>
        <v>http://markmaunder.com/author/mark/page/3/</v>
      </c>
      <c r="B4269" t="str">
        <f t="shared" si="132"/>
        <v>http://markmaunder.com/</v>
      </c>
      <c r="C4269" t="e">
        <f>VLOOKUP("prospect",'Competitor 2'!A4269:B14267,2,FALSE)</f>
        <v>#N/A</v>
      </c>
      <c r="D4269" t="e">
        <f t="shared" si="133"/>
        <v>#N/A</v>
      </c>
    </row>
    <row r="4270" spans="1:4" x14ac:dyDescent="0.25">
      <c r="A4270" t="str">
        <f>VLOOKUP("prospect",'Competitor 1'!A4269:B7013,2,FALSE)</f>
        <v>http://markmaunder.com/category/seo/feed/</v>
      </c>
      <c r="B4270" t="str">
        <f t="shared" si="132"/>
        <v>http://markmaunder.com/</v>
      </c>
      <c r="C4270" t="e">
        <f>VLOOKUP("prospect",'Competitor 2'!A4270:B14268,2,FALSE)</f>
        <v>#N/A</v>
      </c>
      <c r="D4270" t="e">
        <f t="shared" si="133"/>
        <v>#N/A</v>
      </c>
    </row>
    <row r="4271" spans="1:4" x14ac:dyDescent="0.25">
      <c r="A4271" t="str">
        <f>VLOOKUP("prospect",'Competitor 1'!A4270:B7014,2,FALSE)</f>
        <v>http://markmaunder.com/category/wordpress/feed/</v>
      </c>
      <c r="B4271" t="str">
        <f t="shared" si="132"/>
        <v>http://markmaunder.com/</v>
      </c>
      <c r="C4271" t="e">
        <f>VLOOKUP("prospect",'Competitor 2'!A4271:B14269,2,FALSE)</f>
        <v>#N/A</v>
      </c>
      <c r="D4271" t="e">
        <f t="shared" si="133"/>
        <v>#N/A</v>
      </c>
    </row>
    <row r="4272" spans="1:4" x14ac:dyDescent="0.25">
      <c r="A4272" t="str">
        <f>VLOOKUP("prospect",'Competitor 1'!A4271:B7015,2,FALSE)</f>
        <v>http://seo2.0.onreact.com/the-15-best-seo-company-website-designs-worldwide</v>
      </c>
      <c r="B4272" t="str">
        <f t="shared" si="132"/>
        <v>http://seo2.0.onreact.com/</v>
      </c>
      <c r="C4272" t="e">
        <f>VLOOKUP("prospect",'Competitor 2'!A4272:B14270,2,FALSE)</f>
        <v>#N/A</v>
      </c>
      <c r="D4272" t="e">
        <f t="shared" si="133"/>
        <v>#N/A</v>
      </c>
    </row>
    <row r="4273" spans="1:4" x14ac:dyDescent="0.25">
      <c r="A4273" t="str">
        <f>VLOOKUP("prospect",'Competitor 1'!A4272:B7016,2,FALSE)</f>
        <v>http://seo2.0.onreact.com/quality-traffic-treat-your-readers-like-human-beings-not-numbers</v>
      </c>
      <c r="B4273" t="str">
        <f t="shared" si="132"/>
        <v>http://seo2.0.onreact.com/</v>
      </c>
      <c r="C4273" t="e">
        <f>VLOOKUP("prospect",'Competitor 2'!A4273:B14271,2,FALSE)</f>
        <v>#N/A</v>
      </c>
      <c r="D4273" t="e">
        <f t="shared" si="133"/>
        <v>#N/A</v>
      </c>
    </row>
    <row r="4274" spans="1:4" x14ac:dyDescent="0.25">
      <c r="A4274" t="str">
        <f>VLOOKUP("prospect",'Competitor 1'!A4273:B7017,2,FALSE)</f>
        <v>http://seo2.0.onreact.com/category/whatever/feed</v>
      </c>
      <c r="B4274" t="str">
        <f t="shared" si="132"/>
        <v>http://seo2.0.onreact.com/</v>
      </c>
      <c r="C4274" t="e">
        <f>VLOOKUP("prospect",'Competitor 2'!A4274:B14272,2,FALSE)</f>
        <v>#N/A</v>
      </c>
      <c r="D4274" t="e">
        <f t="shared" si="133"/>
        <v>#N/A</v>
      </c>
    </row>
    <row r="4275" spans="1:4" x14ac:dyDescent="0.25">
      <c r="A4275" t="str">
        <f>VLOOKUP("prospect",'Competitor 1'!A4274:B7018,2,FALSE)</f>
        <v>http://whatculture.com/technology/google-pagerank-is-not-dead.php</v>
      </c>
      <c r="B4275" t="str">
        <f t="shared" si="132"/>
        <v>http://whatculture.com/</v>
      </c>
      <c r="C4275" t="e">
        <f>VLOOKUP("prospect",'Competitor 2'!A4275:B14273,2,FALSE)</f>
        <v>#N/A</v>
      </c>
      <c r="D4275" t="e">
        <f t="shared" si="133"/>
        <v>#N/A</v>
      </c>
    </row>
    <row r="4276" spans="1:4" x14ac:dyDescent="0.25">
      <c r="A4276" t="str">
        <f>VLOOKUP("prospect",'Competitor 1'!A4275:B7019,2,FALSE)</f>
        <v>http://tableless.com.br/white-gray-e-black-hats/</v>
      </c>
      <c r="B4276" t="str">
        <f t="shared" si="132"/>
        <v>http://tableless.com.br/</v>
      </c>
      <c r="C4276" t="e">
        <f>VLOOKUP("prospect",'Competitor 2'!A4276:B14274,2,FALSE)</f>
        <v>#N/A</v>
      </c>
      <c r="D4276" t="e">
        <f t="shared" si="133"/>
        <v>#N/A</v>
      </c>
    </row>
    <row r="4277" spans="1:4" x14ac:dyDescent="0.25">
      <c r="A4277" t="str">
        <f>VLOOKUP("prospect",'Competitor 1'!A4276:B7020,2,FALSE)</f>
        <v>http://hubshout.com/?p=WebGrader</v>
      </c>
      <c r="B4277" t="str">
        <f t="shared" si="132"/>
        <v>http://hubshout.com/</v>
      </c>
      <c r="C4277" t="e">
        <f>VLOOKUP("prospect",'Competitor 2'!A4277:B14275,2,FALSE)</f>
        <v>#N/A</v>
      </c>
      <c r="D4277" t="e">
        <f t="shared" si="133"/>
        <v>#N/A</v>
      </c>
    </row>
    <row r="4278" spans="1:4" x14ac:dyDescent="0.25">
      <c r="A4278" t="str">
        <f>VLOOKUP("prospect",'Competitor 1'!A4277:B7021,2,FALSE)</f>
        <v>http://hubshout.com/?p=webgrader</v>
      </c>
      <c r="B4278" t="str">
        <f t="shared" si="132"/>
        <v>http://hubshout.com/</v>
      </c>
      <c r="C4278" t="e">
        <f>VLOOKUP("prospect",'Competitor 2'!A4278:B14276,2,FALSE)</f>
        <v>#N/A</v>
      </c>
      <c r="D4278" t="e">
        <f t="shared" si="133"/>
        <v>#N/A</v>
      </c>
    </row>
    <row r="4279" spans="1:4" x14ac:dyDescent="0.25">
      <c r="A4279" t="str">
        <f>VLOOKUP("prospect",'Competitor 1'!A4278:B7022,2,FALSE)</f>
        <v>http://hubshout.com/?SEO-Pricing&amp;AID=87</v>
      </c>
      <c r="B4279" t="str">
        <f t="shared" si="132"/>
        <v>http://hubshout.com/</v>
      </c>
      <c r="C4279" t="e">
        <f>VLOOKUP("prospect",'Competitor 2'!A4279:B14277,2,FALSE)</f>
        <v>#N/A</v>
      </c>
      <c r="D4279" t="e">
        <f t="shared" si="133"/>
        <v>#N/A</v>
      </c>
    </row>
    <row r="4280" spans="1:4" x14ac:dyDescent="0.25">
      <c r="A4280" t="str">
        <f>VLOOKUP("prospect",'Competitor 1'!A4279:B7023,2,FALSE)</f>
        <v>http://hubshout.com/?p=Webgrader</v>
      </c>
      <c r="B4280" t="str">
        <f t="shared" si="132"/>
        <v>http://hubshout.com/</v>
      </c>
      <c r="C4280" t="e">
        <f>VLOOKUP("prospect",'Competitor 2'!A4280:B14278,2,FALSE)</f>
        <v>#N/A</v>
      </c>
      <c r="D4280" t="e">
        <f t="shared" si="133"/>
        <v>#N/A</v>
      </c>
    </row>
    <row r="4281" spans="1:4" x14ac:dyDescent="0.25">
      <c r="A4281" t="str">
        <f>VLOOKUP("prospect",'Competitor 1'!A4280:B7024,2,FALSE)</f>
        <v>http://hubshout.com/?5-Reasons-Your-SEO-Services-Business-Will-Fail&amp;AID=140</v>
      </c>
      <c r="B4281" t="str">
        <f t="shared" si="132"/>
        <v>http://hubshout.com/</v>
      </c>
      <c r="C4281" t="e">
        <f>VLOOKUP("prospect",'Competitor 2'!A4281:B14279,2,FALSE)</f>
        <v>#N/A</v>
      </c>
      <c r="D4281" t="e">
        <f t="shared" si="133"/>
        <v>#N/A</v>
      </c>
    </row>
    <row r="4282" spans="1:4" x14ac:dyDescent="0.25">
      <c r="A4282" t="str">
        <f>VLOOKUP("prospect",'Competitor 1'!A4281:B7025,2,FALSE)</f>
        <v>http://hubshout.com/?Search-optimization-factors-part-2:-Off-site&amp;AID=64</v>
      </c>
      <c r="B4282" t="str">
        <f t="shared" si="132"/>
        <v>http://hubshout.com/</v>
      </c>
      <c r="C4282" t="e">
        <f>VLOOKUP("prospect",'Competitor 2'!A4282:B14280,2,FALSE)</f>
        <v>#N/A</v>
      </c>
      <c r="D4282" t="e">
        <f t="shared" si="133"/>
        <v>#N/A</v>
      </c>
    </row>
    <row r="4283" spans="1:4" x14ac:dyDescent="0.25">
      <c r="A4283" t="str">
        <f>VLOOKUP("prospect",'Competitor 1'!A4282:B7026,2,FALSE)</f>
        <v>http://www.excitingcommerce.de/2006/03/index.html</v>
      </c>
      <c r="B4283" t="str">
        <f t="shared" si="132"/>
        <v>http://www.excitingcommerce.de/</v>
      </c>
      <c r="C4283" t="e">
        <f>VLOOKUP("prospect",'Competitor 2'!A4283:B14281,2,FALSE)</f>
        <v>#N/A</v>
      </c>
      <c r="D4283" t="e">
        <f t="shared" si="133"/>
        <v>#N/A</v>
      </c>
    </row>
    <row r="4284" spans="1:4" x14ac:dyDescent="0.25">
      <c r="A4284" t="str">
        <f>VLOOKUP("prospect",'Competitor 1'!A4283:B7027,2,FALSE)</f>
        <v>http://www.excitingcommerce.de/2006/03/</v>
      </c>
      <c r="B4284" t="str">
        <f t="shared" si="132"/>
        <v>http://www.excitingcommerce.de/</v>
      </c>
      <c r="C4284" t="e">
        <f>VLOOKUP("prospect",'Competitor 2'!A4284:B14282,2,FALSE)</f>
        <v>#N/A</v>
      </c>
      <c r="D4284" t="e">
        <f t="shared" si="133"/>
        <v>#N/A</v>
      </c>
    </row>
    <row r="4285" spans="1:4" x14ac:dyDescent="0.25">
      <c r="A4285" t="str">
        <f>VLOOKUP("prospect",'Competitor 1'!A4284:B7028,2,FALSE)</f>
        <v>http://www.excitingcommerce.de/2006/03/web_20_awards_f.html</v>
      </c>
      <c r="B4285" t="str">
        <f t="shared" si="132"/>
        <v>http://www.excitingcommerce.de/</v>
      </c>
      <c r="C4285" t="e">
        <f>VLOOKUP("prospect",'Competitor 2'!A4285:B14283,2,FALSE)</f>
        <v>#N/A</v>
      </c>
      <c r="D4285" t="e">
        <f t="shared" si="133"/>
        <v>#N/A</v>
      </c>
    </row>
    <row r="4286" spans="1:4" x14ac:dyDescent="0.25">
      <c r="A4286" t="str">
        <f>VLOOKUP("prospect",'Competitor 1'!A4285:B7029,2,FALSE)</f>
        <v>http://www.searchengineoptimizationjournal.com/2010/10/06/learn-seo-basics/</v>
      </c>
      <c r="B4286" t="str">
        <f t="shared" si="132"/>
        <v>http://www.searchengineoptimizationjournal.com/</v>
      </c>
      <c r="C4286" t="e">
        <f>VLOOKUP("prospect",'Competitor 2'!A4286:B14284,2,FALSE)</f>
        <v>#N/A</v>
      </c>
      <c r="D4286" t="e">
        <f t="shared" si="133"/>
        <v>#N/A</v>
      </c>
    </row>
    <row r="4287" spans="1:4" x14ac:dyDescent="0.25">
      <c r="A4287" t="str">
        <f>VLOOKUP("prospect",'Competitor 1'!A4286:B7030,2,FALSE)</f>
        <v>http://www.misscellania.com/miss-cellania/2007/3/14/proposals.html?printerFriendly=true</v>
      </c>
      <c r="B4287" t="str">
        <f t="shared" si="132"/>
        <v>http://www.misscellania.com/</v>
      </c>
      <c r="C4287" t="e">
        <f>VLOOKUP("prospect",'Competitor 2'!A4287:B14285,2,FALSE)</f>
        <v>#N/A</v>
      </c>
      <c r="D4287" t="e">
        <f t="shared" si="133"/>
        <v>#N/A</v>
      </c>
    </row>
    <row r="4288" spans="1:4" x14ac:dyDescent="0.25">
      <c r="A4288" t="str">
        <f>VLOOKUP("prospect",'Competitor 1'!A4287:B7031,2,FALSE)</f>
        <v>http://www.misscellania.com/miss-cellania/2007/3/14/proposals.html</v>
      </c>
      <c r="B4288" t="str">
        <f t="shared" si="132"/>
        <v>http://www.misscellania.com/</v>
      </c>
      <c r="C4288" t="e">
        <f>VLOOKUP("prospect",'Competitor 2'!A4288:B14286,2,FALSE)</f>
        <v>#N/A</v>
      </c>
      <c r="D4288" t="e">
        <f t="shared" si="133"/>
        <v>#N/A</v>
      </c>
    </row>
    <row r="4289" spans="1:4" x14ac:dyDescent="0.25">
      <c r="A4289" t="str">
        <f>VLOOKUP("prospect",'Competitor 1'!A4288:B7032,2,FALSE)</f>
        <v>http://www.bookbok.com/index.php/Computers/Internet/Web_Design_and_Development/Promotion/</v>
      </c>
      <c r="B4289" t="str">
        <f t="shared" si="132"/>
        <v>http://www.bookbok.com/</v>
      </c>
      <c r="C4289" t="e">
        <f>VLOOKUP("prospect",'Competitor 2'!A4289:B14287,2,FALSE)</f>
        <v>#N/A</v>
      </c>
      <c r="D4289" t="e">
        <f t="shared" si="133"/>
        <v>#N/A</v>
      </c>
    </row>
    <row r="4290" spans="1:4" x14ac:dyDescent="0.25">
      <c r="A4290" t="str">
        <f>VLOOKUP("prospect",'Competitor 1'!A4289:B7033,2,FALSE)</f>
        <v>http://www.seochampion.com/seoblog/category/webpronewscom-interviews-experts-in-sem</v>
      </c>
      <c r="B4290" t="str">
        <f t="shared" si="132"/>
        <v>http://www.seochampion.com/</v>
      </c>
      <c r="C4290" t="e">
        <f>VLOOKUP("prospect",'Competitor 2'!A4290:B14288,2,FALSE)</f>
        <v>#N/A</v>
      </c>
      <c r="D4290" t="e">
        <f t="shared" si="133"/>
        <v>#N/A</v>
      </c>
    </row>
    <row r="4291" spans="1:4" x14ac:dyDescent="0.25">
      <c r="A4291" t="str">
        <f>VLOOKUP("prospect",'Competitor 1'!A4290:B7034,2,FALSE)</f>
        <v>http://www.seochampion.com/seoblog/changes-and-significance-in-internet-search-looking-back-on-2008.php</v>
      </c>
      <c r="B4291" t="str">
        <f t="shared" ref="B4291:B4354" si="134">LEFT(A4291,FIND("/",A4291,8))</f>
        <v>http://www.seochampion.com/</v>
      </c>
      <c r="C4291" t="e">
        <f>VLOOKUP("prospect",'Competitor 2'!A4291:B14289,2,FALSE)</f>
        <v>#N/A</v>
      </c>
      <c r="D4291" t="e">
        <f t="shared" ref="D4291:D4354" si="135">LEFT(C4291,FIND("/",C4291,8))</f>
        <v>#N/A</v>
      </c>
    </row>
    <row r="4292" spans="1:4" x14ac:dyDescent="0.25">
      <c r="A4292" t="str">
        <f>VLOOKUP("prospect",'Competitor 1'!A4291:B7035,2,FALSE)</f>
        <v>http://www.seochampion.com/seoblog/category/webpronewscom-interviews-experts-in-sem/feed</v>
      </c>
      <c r="B4292" t="str">
        <f t="shared" si="134"/>
        <v>http://www.seochampion.com/</v>
      </c>
      <c r="C4292" t="e">
        <f>VLOOKUP("prospect",'Competitor 2'!A4292:B14290,2,FALSE)</f>
        <v>#N/A</v>
      </c>
      <c r="D4292" t="e">
        <f t="shared" si="135"/>
        <v>#N/A</v>
      </c>
    </row>
    <row r="4293" spans="1:4" x14ac:dyDescent="0.25">
      <c r="A4293" t="str">
        <f>VLOOKUP("prospect",'Competitor 1'!A4292:B7036,2,FALSE)</f>
        <v>http://www.pcpraxis.de/index.php?option=com_content&amp;id=11404&amp;katid=234&amp;view=article</v>
      </c>
      <c r="B4293" t="str">
        <f t="shared" si="134"/>
        <v>http://www.pcpraxis.de/</v>
      </c>
      <c r="C4293" t="e">
        <f>VLOOKUP("prospect",'Competitor 2'!A4293:B14291,2,FALSE)</f>
        <v>#N/A</v>
      </c>
      <c r="D4293" t="e">
        <f t="shared" si="135"/>
        <v>#N/A</v>
      </c>
    </row>
    <row r="4294" spans="1:4" x14ac:dyDescent="0.25">
      <c r="A4294" t="str">
        <f>VLOOKUP("prospect",'Competitor 1'!A4293:B7037,2,FALSE)</f>
        <v>http://www.whydowork.com/blog/link-building/284/</v>
      </c>
      <c r="B4294" t="str">
        <f t="shared" si="134"/>
        <v>http://www.whydowork.com/</v>
      </c>
      <c r="C4294" t="e">
        <f>VLOOKUP("prospect",'Competitor 2'!A4294:B14292,2,FALSE)</f>
        <v>#N/A</v>
      </c>
      <c r="D4294" t="e">
        <f t="shared" si="135"/>
        <v>#N/A</v>
      </c>
    </row>
    <row r="4295" spans="1:4" x14ac:dyDescent="0.25">
      <c r="A4295" t="str">
        <f>VLOOKUP("prospect",'Competitor 1'!A4294:B7038,2,FALSE)</f>
        <v>http://blog.kennstdueinen.de/2010/12/google-places-seo-ranking-faktoren-unter-die-lupe-genommen/</v>
      </c>
      <c r="B4295" t="str">
        <f t="shared" si="134"/>
        <v>http://blog.kennstdueinen.de/</v>
      </c>
      <c r="C4295" t="e">
        <f>VLOOKUP("prospect",'Competitor 2'!A4295:B14293,2,FALSE)</f>
        <v>#N/A</v>
      </c>
      <c r="D4295" t="e">
        <f t="shared" si="135"/>
        <v>#N/A</v>
      </c>
    </row>
    <row r="4296" spans="1:4" x14ac:dyDescent="0.25">
      <c r="A4296" t="str">
        <f>VLOOKUP("prospect",'Competitor 1'!A4295:B7039,2,FALSE)</f>
        <v>http://blog.kennstdueinen.de/2010/11/lokale-suchmaschinenoptimierung-seo-grundlagen/</v>
      </c>
      <c r="B4296" t="str">
        <f t="shared" si="134"/>
        <v>http://blog.kennstdueinen.de/</v>
      </c>
      <c r="C4296" t="e">
        <f>VLOOKUP("prospect",'Competitor 2'!A4296:B14294,2,FALSE)</f>
        <v>#N/A</v>
      </c>
      <c r="D4296" t="e">
        <f t="shared" si="135"/>
        <v>#N/A</v>
      </c>
    </row>
    <row r="4297" spans="1:4" x14ac:dyDescent="0.25">
      <c r="A4297" t="str">
        <f>VLOOKUP("prospect",'Competitor 1'!A4296:B7040,2,FALSE)</f>
        <v>http://blog.kennstdueinen.de/begriff/google-place-pages/</v>
      </c>
      <c r="B4297" t="str">
        <f t="shared" si="134"/>
        <v>http://blog.kennstdueinen.de/</v>
      </c>
      <c r="C4297" t="e">
        <f>VLOOKUP("prospect",'Competitor 2'!A4297:B14295,2,FALSE)</f>
        <v>#N/A</v>
      </c>
      <c r="D4297" t="e">
        <f t="shared" si="135"/>
        <v>#N/A</v>
      </c>
    </row>
    <row r="4298" spans="1:4" x14ac:dyDescent="0.25">
      <c r="A4298" t="str">
        <f>VLOOKUP("prospect",'Competitor 1'!A4297:B7041,2,FALSE)</f>
        <v>http://blog.kennstdueinen.de/begriff/lokale-seo/</v>
      </c>
      <c r="B4298" t="str">
        <f t="shared" si="134"/>
        <v>http://blog.kennstdueinen.de/</v>
      </c>
      <c r="C4298" t="e">
        <f>VLOOKUP("prospect",'Competitor 2'!A4298:B14296,2,FALSE)</f>
        <v>#N/A</v>
      </c>
      <c r="D4298" t="e">
        <f t="shared" si="135"/>
        <v>#N/A</v>
      </c>
    </row>
    <row r="4299" spans="1:4" x14ac:dyDescent="0.25">
      <c r="A4299" t="str">
        <f>VLOOKUP("prospect",'Competitor 1'!A4298:B7042,2,FALSE)</f>
        <v>http://blog.kennstdueinen.de/begriff/lokale-suchmaschinenoptimierung/page/2/</v>
      </c>
      <c r="B4299" t="str">
        <f t="shared" si="134"/>
        <v>http://blog.kennstdueinen.de/</v>
      </c>
      <c r="C4299" t="e">
        <f>VLOOKUP("prospect",'Competitor 2'!A4299:B14297,2,FALSE)</f>
        <v>#N/A</v>
      </c>
      <c r="D4299" t="e">
        <f t="shared" si="135"/>
        <v>#N/A</v>
      </c>
    </row>
    <row r="4300" spans="1:4" x14ac:dyDescent="0.25">
      <c r="A4300" t="str">
        <f>VLOOKUP("prospect",'Competitor 1'!A4299:B7043,2,FALSE)</f>
        <v>http://blog.kennstdueinen.de/begriff/google-place-search/page/2/</v>
      </c>
      <c r="B4300" t="str">
        <f t="shared" si="134"/>
        <v>http://blog.kennstdueinen.de/</v>
      </c>
      <c r="C4300" t="e">
        <f>VLOOKUP("prospect",'Competitor 2'!A4300:B14298,2,FALSE)</f>
        <v>#N/A</v>
      </c>
      <c r="D4300" t="e">
        <f t="shared" si="135"/>
        <v>#N/A</v>
      </c>
    </row>
    <row r="4301" spans="1:4" x14ac:dyDescent="0.25">
      <c r="A4301" t="str">
        <f>VLOOKUP("prospect",'Competitor 1'!A4300:B7044,2,FALSE)</f>
        <v>http://blog.kennstdueinen.de/begriff/google-places-ranking/feed/</v>
      </c>
      <c r="B4301" t="str">
        <f t="shared" si="134"/>
        <v>http://blog.kennstdueinen.de/</v>
      </c>
      <c r="C4301" t="e">
        <f>VLOOKUP("prospect",'Competitor 2'!A4301:B14299,2,FALSE)</f>
        <v>#N/A</v>
      </c>
      <c r="D4301" t="e">
        <f t="shared" si="135"/>
        <v>#N/A</v>
      </c>
    </row>
    <row r="4302" spans="1:4" x14ac:dyDescent="0.25">
      <c r="A4302" t="str">
        <f>VLOOKUP("prospect",'Competitor 1'!A4301:B7045,2,FALSE)</f>
        <v>http://blog.kennstdueinen.de/begriff/lokale-seo/feed/</v>
      </c>
      <c r="B4302" t="str">
        <f t="shared" si="134"/>
        <v>http://blog.kennstdueinen.de/</v>
      </c>
      <c r="C4302" t="e">
        <f>VLOOKUP("prospect",'Competitor 2'!A4302:B14300,2,FALSE)</f>
        <v>#N/A</v>
      </c>
      <c r="D4302" t="e">
        <f t="shared" si="135"/>
        <v>#N/A</v>
      </c>
    </row>
    <row r="4303" spans="1:4" x14ac:dyDescent="0.25">
      <c r="A4303" t="str">
        <f>VLOOKUP("prospect",'Competitor 1'!A4302:B7046,2,FALSE)</f>
        <v>http://blog.vkistudios.com/index.cfm/2009/9/14/Beginners-guides-and-how-to-judge-links--Monday-September-14th-Roundup</v>
      </c>
      <c r="B4303" t="str">
        <f t="shared" si="134"/>
        <v>http://blog.vkistudios.com/</v>
      </c>
      <c r="C4303" t="e">
        <f>VLOOKUP("prospect",'Competitor 2'!A4303:B14301,2,FALSE)</f>
        <v>#N/A</v>
      </c>
      <c r="D4303" t="e">
        <f t="shared" si="135"/>
        <v>#N/A</v>
      </c>
    </row>
    <row r="4304" spans="1:4" x14ac:dyDescent="0.25">
      <c r="A4304" t="str">
        <f>VLOOKUP("prospect",'Competitor 1'!A4303:B7047,2,FALSE)</f>
        <v>http://blog.vkistudios.com/index.cfm/2008/11/24/Monday-Roundup</v>
      </c>
      <c r="B4304" t="str">
        <f t="shared" si="134"/>
        <v>http://blog.vkistudios.com/</v>
      </c>
      <c r="C4304" t="e">
        <f>VLOOKUP("prospect",'Competitor 2'!A4304:B14302,2,FALSE)</f>
        <v>#N/A</v>
      </c>
      <c r="D4304" t="e">
        <f t="shared" si="135"/>
        <v>#N/A</v>
      </c>
    </row>
    <row r="4305" spans="1:4" x14ac:dyDescent="0.25">
      <c r="A4305" t="str">
        <f>VLOOKUP("prospect",'Competitor 1'!A4304:B7048,2,FALSE)</f>
        <v>http://catn.com/seo-2/getting-your-site-indexed/</v>
      </c>
      <c r="B4305" t="str">
        <f t="shared" si="134"/>
        <v>http://catn.com/</v>
      </c>
      <c r="C4305" t="e">
        <f>VLOOKUP("prospect",'Competitor 2'!A4305:B14303,2,FALSE)</f>
        <v>#N/A</v>
      </c>
      <c r="D4305" t="e">
        <f t="shared" si="135"/>
        <v>#N/A</v>
      </c>
    </row>
    <row r="4306" spans="1:4" x14ac:dyDescent="0.25">
      <c r="A4306" t="str">
        <f>VLOOKUP("prospect",'Competitor 1'!A4305:B7049,2,FALSE)</f>
        <v>http://catn.com/author/rickydawn/feed/</v>
      </c>
      <c r="B4306" t="str">
        <f t="shared" si="134"/>
        <v>http://catn.com/</v>
      </c>
      <c r="C4306" t="e">
        <f>VLOOKUP("prospect",'Competitor 2'!A4306:B14304,2,FALSE)</f>
        <v>#N/A</v>
      </c>
      <c r="D4306" t="e">
        <f t="shared" si="135"/>
        <v>#N/A</v>
      </c>
    </row>
    <row r="4307" spans="1:4" x14ac:dyDescent="0.25">
      <c r="A4307" t="str">
        <f>VLOOKUP("prospect",'Competitor 1'!A4306:B7050,2,FALSE)</f>
        <v>http://catn.com/category/seo-2/feed/</v>
      </c>
      <c r="B4307" t="str">
        <f t="shared" si="134"/>
        <v>http://catn.com/</v>
      </c>
      <c r="C4307" t="e">
        <f>VLOOKUP("prospect",'Competitor 2'!A4307:B14305,2,FALSE)</f>
        <v>#N/A</v>
      </c>
      <c r="D4307" t="e">
        <f t="shared" si="135"/>
        <v>#N/A</v>
      </c>
    </row>
    <row r="4308" spans="1:4" x14ac:dyDescent="0.25">
      <c r="A4308" t="str">
        <f>VLOOKUP("prospect",'Competitor 1'!A4307:B7051,2,FALSE)</f>
        <v>http://catn.com/category/support/guides/seo-guides/feed/</v>
      </c>
      <c r="B4308" t="str">
        <f t="shared" si="134"/>
        <v>http://catn.com/</v>
      </c>
      <c r="C4308" t="e">
        <f>VLOOKUP("prospect",'Competitor 2'!A4308:B14306,2,FALSE)</f>
        <v>#N/A</v>
      </c>
      <c r="D4308" t="e">
        <f t="shared" si="135"/>
        <v>#N/A</v>
      </c>
    </row>
    <row r="4309" spans="1:4" x14ac:dyDescent="0.25">
      <c r="A4309" t="str">
        <f>VLOOKUP("prospect",'Competitor 1'!A4308:B7052,2,FALSE)</f>
        <v>http://catn.com/tag/beginners-guide/feed/</v>
      </c>
      <c r="B4309" t="str">
        <f t="shared" si="134"/>
        <v>http://catn.com/</v>
      </c>
      <c r="C4309" t="e">
        <f>VLOOKUP("prospect",'Competitor 2'!A4309:B14307,2,FALSE)</f>
        <v>#N/A</v>
      </c>
      <c r="D4309" t="e">
        <f t="shared" si="135"/>
        <v>#N/A</v>
      </c>
    </row>
    <row r="4310" spans="1:4" x14ac:dyDescent="0.25">
      <c r="A4310" t="str">
        <f>VLOOKUP("prospect",'Competitor 1'!A4309:B7053,2,FALSE)</f>
        <v>http://catn.com/tag/google/feed/</v>
      </c>
      <c r="B4310" t="str">
        <f t="shared" si="134"/>
        <v>http://catn.com/</v>
      </c>
      <c r="C4310" t="e">
        <f>VLOOKUP("prospect",'Competitor 2'!A4310:B14308,2,FALSE)</f>
        <v>#N/A</v>
      </c>
      <c r="D4310" t="e">
        <f t="shared" si="135"/>
        <v>#N/A</v>
      </c>
    </row>
    <row r="4311" spans="1:4" x14ac:dyDescent="0.25">
      <c r="A4311" t="str">
        <f>VLOOKUP("prospect",'Competitor 1'!A4310:B7054,2,FALSE)</f>
        <v>http://catn.com/tag/seo-guides/feed/</v>
      </c>
      <c r="B4311" t="str">
        <f t="shared" si="134"/>
        <v>http://catn.com/</v>
      </c>
      <c r="C4311" t="e">
        <f>VLOOKUP("prospect",'Competitor 2'!A4311:B14309,2,FALSE)</f>
        <v>#N/A</v>
      </c>
      <c r="D4311" t="e">
        <f t="shared" si="135"/>
        <v>#N/A</v>
      </c>
    </row>
    <row r="4312" spans="1:4" x14ac:dyDescent="0.25">
      <c r="A4312" t="str">
        <f>VLOOKUP("prospect",'Competitor 1'!A4311:B7055,2,FALSE)</f>
        <v>http://catn.com/tag/web-marketing/feed/</v>
      </c>
      <c r="B4312" t="str">
        <f t="shared" si="134"/>
        <v>http://catn.com/</v>
      </c>
      <c r="C4312" t="e">
        <f>VLOOKUP("prospect",'Competitor 2'!A4312:B14310,2,FALSE)</f>
        <v>#N/A</v>
      </c>
      <c r="D4312" t="e">
        <f t="shared" si="135"/>
        <v>#N/A</v>
      </c>
    </row>
    <row r="4313" spans="1:4" x14ac:dyDescent="0.25">
      <c r="A4313" t="str">
        <f>VLOOKUP("prospect",'Competitor 1'!A4312:B7056,2,FALSE)</f>
        <v>http://catn.com/category/news/feed/</v>
      </c>
      <c r="B4313" t="str">
        <f t="shared" si="134"/>
        <v>http://catn.com/</v>
      </c>
      <c r="C4313" t="e">
        <f>VLOOKUP("prospect",'Competitor 2'!A4313:B14311,2,FALSE)</f>
        <v>#N/A</v>
      </c>
      <c r="D4313" t="e">
        <f t="shared" si="135"/>
        <v>#N/A</v>
      </c>
    </row>
    <row r="4314" spans="1:4" x14ac:dyDescent="0.25">
      <c r="A4314" t="str">
        <f>VLOOKUP("prospect",'Competitor 1'!A4313:B7057,2,FALSE)</f>
        <v>http://www.smartsheet.com/blog/mark-mader/what-smartsheet%E2%80%99s-saas-toolkit-and-why</v>
      </c>
      <c r="B4314" t="str">
        <f t="shared" si="134"/>
        <v>http://www.smartsheet.com/</v>
      </c>
      <c r="C4314" t="e">
        <f>VLOOKUP("prospect",'Competitor 2'!A4314:B14312,2,FALSE)</f>
        <v>#N/A</v>
      </c>
      <c r="D4314" t="e">
        <f t="shared" si="135"/>
        <v>#N/A</v>
      </c>
    </row>
    <row r="4315" spans="1:4" x14ac:dyDescent="0.25">
      <c r="A4315" t="str">
        <f>VLOOKUP("prospect",'Competitor 1'!A4314:B7058,2,FALSE)</f>
        <v>http://forum.eettaiwan.com/FORUM_POST_1000039158_1200053880_0.HTM</v>
      </c>
      <c r="B4315" t="str">
        <f t="shared" si="134"/>
        <v>http://forum.eettaiwan.com/</v>
      </c>
      <c r="C4315" t="e">
        <f>VLOOKUP("prospect",'Competitor 2'!A4315:B14313,2,FALSE)</f>
        <v>#N/A</v>
      </c>
      <c r="D4315" t="e">
        <f t="shared" si="135"/>
        <v>#N/A</v>
      </c>
    </row>
    <row r="4316" spans="1:4" x14ac:dyDescent="0.25">
      <c r="A4316" t="str">
        <f>VLOOKUP("prospect",'Competitor 1'!A4315:B7059,2,FALSE)</f>
        <v>http://ns1.alledia.com/blog/seo-club/facts-and-figures-on-the-seo-clubs-first-6-months/</v>
      </c>
      <c r="B4316" t="str">
        <f t="shared" si="134"/>
        <v>http://ns1.alledia.com/</v>
      </c>
      <c r="C4316" t="e">
        <f>VLOOKUP("prospect",'Competitor 2'!A4316:B14314,2,FALSE)</f>
        <v>#N/A</v>
      </c>
      <c r="D4316" t="e">
        <f t="shared" si="135"/>
        <v>#N/A</v>
      </c>
    </row>
    <row r="4317" spans="1:4" x14ac:dyDescent="0.25">
      <c r="A4317" t="str">
        <f>VLOOKUP("prospect",'Competitor 1'!A4316:B7060,2,FALSE)</f>
        <v>http://www.alledia.com/blog/seo-club/facts-and-figures-on-the-seo-clubs-first-6-months/</v>
      </c>
      <c r="B4317" t="str">
        <f t="shared" si="134"/>
        <v>http://www.alledia.com/</v>
      </c>
      <c r="C4317" t="e">
        <f>VLOOKUP("prospect",'Competitor 2'!A4317:B14315,2,FALSE)</f>
        <v>#N/A</v>
      </c>
      <c r="D4317" t="e">
        <f t="shared" si="135"/>
        <v>#N/A</v>
      </c>
    </row>
    <row r="4318" spans="1:4" x14ac:dyDescent="0.25">
      <c r="A4318" t="str">
        <f>VLOOKUP("prospect",'Competitor 1'!A4317:B7061,2,FALSE)</f>
        <v>http://hosting.ber-art.nl/seo-ranking-factoren-2010/</v>
      </c>
      <c r="B4318" t="str">
        <f t="shared" si="134"/>
        <v>http://hosting.ber-art.nl/</v>
      </c>
      <c r="C4318" t="e">
        <f>VLOOKUP("prospect",'Competitor 2'!A4318:B14316,2,FALSE)</f>
        <v>#N/A</v>
      </c>
      <c r="D4318" t="e">
        <f t="shared" si="135"/>
        <v>#N/A</v>
      </c>
    </row>
    <row r="4319" spans="1:4" x14ac:dyDescent="0.25">
      <c r="A4319" t="str">
        <f>VLOOKUP("prospect",'Competitor 1'!A4318:B7062,2,FALSE)</f>
        <v>http://hosting.ber-art.nl/seo-traffic-rankings/</v>
      </c>
      <c r="B4319" t="str">
        <f t="shared" si="134"/>
        <v>http://hosting.ber-art.nl/</v>
      </c>
      <c r="C4319" t="e">
        <f>VLOOKUP("prospect",'Competitor 2'!A4319:B14317,2,FALSE)</f>
        <v>#N/A</v>
      </c>
      <c r="D4319" t="e">
        <f t="shared" si="135"/>
        <v>#N/A</v>
      </c>
    </row>
    <row r="4320" spans="1:4" x14ac:dyDescent="0.25">
      <c r="A4320" t="str">
        <f>VLOOKUP("prospect",'Competitor 1'!A4319:B7063,2,FALSE)</f>
        <v>http://hosting.ber-art.nl/seo-pictures/</v>
      </c>
      <c r="B4320" t="str">
        <f t="shared" si="134"/>
        <v>http://hosting.ber-art.nl/</v>
      </c>
      <c r="C4320" t="e">
        <f>VLOOKUP("prospect",'Competitor 2'!A4320:B14318,2,FALSE)</f>
        <v>#N/A</v>
      </c>
      <c r="D4320" t="e">
        <f t="shared" si="135"/>
        <v>#N/A</v>
      </c>
    </row>
    <row r="4321" spans="1:4" x14ac:dyDescent="0.25">
      <c r="A4321" t="str">
        <f>VLOOKUP("prospect",'Competitor 1'!A4320:B7064,2,FALSE)</f>
        <v>http://merchantmoms.com/KB/entry/807/</v>
      </c>
      <c r="B4321" t="str">
        <f t="shared" si="134"/>
        <v>http://merchantmoms.com/</v>
      </c>
      <c r="C4321" t="e">
        <f>VLOOKUP("prospect",'Competitor 2'!A4321:B14319,2,FALSE)</f>
        <v>#N/A</v>
      </c>
      <c r="D4321" t="e">
        <f t="shared" si="135"/>
        <v>#N/A</v>
      </c>
    </row>
    <row r="4322" spans="1:4" x14ac:dyDescent="0.25">
      <c r="A4322" t="str">
        <f>VLOOKUP("prospect",'Competitor 1'!A4321:B7065,2,FALSE)</f>
        <v>http://www.bigdoor.com/blog/seattle-2-0-best-b2b-startup-award-acceptance-speech/</v>
      </c>
      <c r="B4322" t="str">
        <f t="shared" si="134"/>
        <v>http://www.bigdoor.com/</v>
      </c>
      <c r="C4322" t="e">
        <f>VLOOKUP("prospect",'Competitor 2'!A4322:B14320,2,FALSE)</f>
        <v>#N/A</v>
      </c>
      <c r="D4322" t="e">
        <f t="shared" si="135"/>
        <v>#N/A</v>
      </c>
    </row>
    <row r="4323" spans="1:4" x14ac:dyDescent="0.25">
      <c r="A4323" t="str">
        <f>VLOOKUP("prospect",'Competitor 1'!A4322:B7066,2,FALSE)</f>
        <v>http://www.internetadvantage.com/blog/seo/las-10-tendencias-mas-importantes-en-los-resultados-de-busqueda/</v>
      </c>
      <c r="B4323" t="str">
        <f t="shared" si="134"/>
        <v>http://www.internetadvantage.com/</v>
      </c>
      <c r="C4323" t="e">
        <f>VLOOKUP("prospect",'Competitor 2'!A4323:B14321,2,FALSE)</f>
        <v>#N/A</v>
      </c>
      <c r="D4323" t="e">
        <f t="shared" si="135"/>
        <v>#N/A</v>
      </c>
    </row>
    <row r="4324" spans="1:4" x14ac:dyDescent="0.25">
      <c r="A4324" t="str">
        <f>VLOOKUP("prospect",'Competitor 1'!A4323:B7067,2,FALSE)</f>
        <v>http://www.stephanspencer.com/coverage-of-ses-san-jose-favorite-seo-tools/</v>
      </c>
      <c r="B4324" t="str">
        <f t="shared" si="134"/>
        <v>http://www.stephanspencer.com/</v>
      </c>
      <c r="C4324" t="e">
        <f>VLOOKUP("prospect",'Competitor 2'!A4324:B14322,2,FALSE)</f>
        <v>#N/A</v>
      </c>
      <c r="D4324" t="e">
        <f t="shared" si="135"/>
        <v>#N/A</v>
      </c>
    </row>
    <row r="4325" spans="1:4" x14ac:dyDescent="0.25">
      <c r="A4325" t="str">
        <f>VLOOKUP("prospect",'Competitor 1'!A4324:B7068,2,FALSE)</f>
        <v>http://www.stephanspencer.com/tag/blog-optimization+linking/page/37/</v>
      </c>
      <c r="B4325" t="str">
        <f t="shared" si="134"/>
        <v>http://www.stephanspencer.com/</v>
      </c>
      <c r="C4325" t="e">
        <f>VLOOKUP("prospect",'Competitor 2'!A4325:B14323,2,FALSE)</f>
        <v>#N/A</v>
      </c>
      <c r="D4325" t="e">
        <f t="shared" si="135"/>
        <v>#N/A</v>
      </c>
    </row>
    <row r="4326" spans="1:4" x14ac:dyDescent="0.25">
      <c r="A4326" t="str">
        <f>VLOOKUP("prospect",'Competitor 1'!A4325:B7069,2,FALSE)</f>
        <v>http://www.stephanspencer.com/category/search-engines/page/21/</v>
      </c>
      <c r="B4326" t="str">
        <f t="shared" si="134"/>
        <v>http://www.stephanspencer.com/</v>
      </c>
      <c r="C4326" t="e">
        <f>VLOOKUP("prospect",'Competitor 2'!A4326:B14324,2,FALSE)</f>
        <v>#N/A</v>
      </c>
      <c r="D4326" t="e">
        <f t="shared" si="135"/>
        <v>#N/A</v>
      </c>
    </row>
    <row r="4327" spans="1:4" x14ac:dyDescent="0.25">
      <c r="A4327" t="str">
        <f>VLOOKUP("prospect",'Competitor 1'!A4326:B7070,2,FALSE)</f>
        <v>http://www.stephanspencer.com/tag/blog-optimization+links/page/37/</v>
      </c>
      <c r="B4327" t="str">
        <f t="shared" si="134"/>
        <v>http://www.stephanspencer.com/</v>
      </c>
      <c r="C4327" t="e">
        <f>VLOOKUP("prospect",'Competitor 2'!A4327:B14325,2,FALSE)</f>
        <v>#N/A</v>
      </c>
      <c r="D4327" t="e">
        <f t="shared" si="135"/>
        <v>#N/A</v>
      </c>
    </row>
    <row r="4328" spans="1:4" x14ac:dyDescent="0.25">
      <c r="A4328" t="str">
        <f>VLOOKUP("prospect",'Competitor 1'!A4327:B7071,2,FALSE)</f>
        <v>http://www.billhartzer.com/pages/search-engine-optimization-horror-story-contest-launched/</v>
      </c>
      <c r="B4328" t="str">
        <f t="shared" si="134"/>
        <v>http://www.billhartzer.com/</v>
      </c>
      <c r="C4328" t="e">
        <f>VLOOKUP("prospect",'Competitor 2'!A4328:B14326,2,FALSE)</f>
        <v>#N/A</v>
      </c>
      <c r="D4328" t="e">
        <f t="shared" si="135"/>
        <v>#N/A</v>
      </c>
    </row>
    <row r="4329" spans="1:4" x14ac:dyDescent="0.25">
      <c r="A4329" t="str">
        <f>VLOOKUP("prospect",'Competitor 1'!A4328:B7072,2,FALSE)</f>
        <v>http://www.billhartzer.com/pages/seomoz-to-rebrand-itself-as-moz/</v>
      </c>
      <c r="B4329" t="str">
        <f t="shared" si="134"/>
        <v>http://www.billhartzer.com/</v>
      </c>
      <c r="C4329" t="e">
        <f>VLOOKUP("prospect",'Competitor 2'!A4329:B14327,2,FALSE)</f>
        <v>#N/A</v>
      </c>
      <c r="D4329" t="e">
        <f t="shared" si="135"/>
        <v>#N/A</v>
      </c>
    </row>
    <row r="4330" spans="1:4" x14ac:dyDescent="0.25">
      <c r="A4330" t="str">
        <f>VLOOKUP("prospect",'Competitor 1'!A4329:B7073,2,FALSE)</f>
        <v>http://blog.endpoint.com/2009/09/seo-external-links-and-pagerank.html</v>
      </c>
      <c r="B4330" t="str">
        <f t="shared" si="134"/>
        <v>http://blog.endpoint.com/</v>
      </c>
      <c r="C4330" t="e">
        <f>VLOOKUP("prospect",'Competitor 2'!A4330:B14328,2,FALSE)</f>
        <v>#N/A</v>
      </c>
      <c r="D4330" t="e">
        <f t="shared" si="135"/>
        <v>#N/A</v>
      </c>
    </row>
    <row r="4331" spans="1:4" x14ac:dyDescent="0.25">
      <c r="A4331" t="str">
        <f>VLOOKUP("prospect",'Competitor 1'!A4330:B7074,2,FALSE)</f>
        <v>http://www.endpoint.com/blog_archive/seo_analytics</v>
      </c>
      <c r="B4331" t="str">
        <f t="shared" si="134"/>
        <v>http://www.endpoint.com/</v>
      </c>
      <c r="C4331" t="e">
        <f>VLOOKUP("prospect",'Competitor 2'!A4331:B14329,2,FALSE)</f>
        <v>#N/A</v>
      </c>
      <c r="D4331" t="e">
        <f t="shared" si="135"/>
        <v>#N/A</v>
      </c>
    </row>
    <row r="4332" spans="1:4" x14ac:dyDescent="0.25">
      <c r="A4332" t="str">
        <f>VLOOKUP("prospect",'Competitor 1'!A4331:B7075,2,FALSE)</f>
        <v>http://www.endpoint.com/services/seo_analytics</v>
      </c>
      <c r="B4332" t="str">
        <f t="shared" si="134"/>
        <v>http://www.endpoint.com/</v>
      </c>
      <c r="C4332" t="e">
        <f>VLOOKUP("prospect",'Competitor 2'!A4332:B14330,2,FALSE)</f>
        <v>#N/A</v>
      </c>
      <c r="D4332" t="e">
        <f t="shared" si="135"/>
        <v>#N/A</v>
      </c>
    </row>
    <row r="4333" spans="1:4" x14ac:dyDescent="0.25">
      <c r="A4333" t="str">
        <f>VLOOKUP("prospect",'Competitor 1'!A4332:B7076,2,FALSE)</f>
        <v>http://blog.endpoint.com/2010_01_01_archive.html</v>
      </c>
      <c r="B4333" t="str">
        <f t="shared" si="134"/>
        <v>http://blog.endpoint.com/</v>
      </c>
      <c r="C4333" t="e">
        <f>VLOOKUP("prospect",'Competitor 2'!A4333:B14331,2,FALSE)</f>
        <v>#N/A</v>
      </c>
      <c r="D4333" t="e">
        <f t="shared" si="135"/>
        <v>#N/A</v>
      </c>
    </row>
    <row r="4334" spans="1:4" x14ac:dyDescent="0.25">
      <c r="A4334" t="str">
        <f>VLOOKUP("prospect",'Competitor 1'!A4333:B7077,2,FALSE)</f>
        <v>http://blog.endpoint.com/2010_02_01_archive.html</v>
      </c>
      <c r="B4334" t="str">
        <f t="shared" si="134"/>
        <v>http://blog.endpoint.com/</v>
      </c>
      <c r="C4334" t="e">
        <f>VLOOKUP("prospect",'Competitor 2'!A4334:B14332,2,FALSE)</f>
        <v>#N/A</v>
      </c>
      <c r="D4334" t="e">
        <f t="shared" si="135"/>
        <v>#N/A</v>
      </c>
    </row>
    <row r="4335" spans="1:4" x14ac:dyDescent="0.25">
      <c r="A4335" t="str">
        <f>VLOOKUP("prospect",'Competitor 1'!A4334:B7078,2,FALSE)</f>
        <v>http://blog.endpoint.com/2010/02/code-seo-google-analytics-api.html</v>
      </c>
      <c r="B4335" t="str">
        <f t="shared" si="134"/>
        <v>http://blog.endpoint.com/</v>
      </c>
      <c r="C4335" t="e">
        <f>VLOOKUP("prospect",'Competitor 2'!A4335:B14333,2,FALSE)</f>
        <v>#N/A</v>
      </c>
      <c r="D4335" t="e">
        <f t="shared" si="135"/>
        <v>#N/A</v>
      </c>
    </row>
    <row r="4336" spans="1:4" x14ac:dyDescent="0.25">
      <c r="A4336" t="str">
        <f>VLOOKUP("prospect",'Competitor 1'!A4335:B7079,2,FALSE)</f>
        <v>http://blog.endpoint.com/2010/01/2009-end-point-blogging.html</v>
      </c>
      <c r="B4336" t="str">
        <f t="shared" si="134"/>
        <v>http://blog.endpoint.com/</v>
      </c>
      <c r="C4336" t="e">
        <f>VLOOKUP("prospect",'Competitor 2'!A4336:B14334,2,FALSE)</f>
        <v>#N/A</v>
      </c>
      <c r="D4336" t="e">
        <f t="shared" si="135"/>
        <v>#N/A</v>
      </c>
    </row>
    <row r="4337" spans="1:4" x14ac:dyDescent="0.25">
      <c r="A4337" t="str">
        <f>VLOOKUP("prospect",'Competitor 1'!A4336:B7080,2,FALSE)</f>
        <v>http://www.psd2html.com/blog/seo-for-beginners/</v>
      </c>
      <c r="B4337" t="str">
        <f t="shared" si="134"/>
        <v>http://www.psd2html.com/</v>
      </c>
      <c r="C4337" t="e">
        <f>VLOOKUP("prospect",'Competitor 2'!A4337:B14335,2,FALSE)</f>
        <v>#N/A</v>
      </c>
      <c r="D4337" t="e">
        <f t="shared" si="135"/>
        <v>#N/A</v>
      </c>
    </row>
    <row r="4338" spans="1:4" x14ac:dyDescent="0.25">
      <c r="A4338" t="str">
        <f>VLOOKUP("prospect",'Competitor 1'!A4337:B7081,2,FALSE)</f>
        <v>http://www.psd2html.com/blog/category/search-marketing/feed/</v>
      </c>
      <c r="B4338" t="str">
        <f t="shared" si="134"/>
        <v>http://www.psd2html.com/</v>
      </c>
      <c r="C4338" t="e">
        <f>VLOOKUP("prospect",'Competitor 2'!A4338:B14336,2,FALSE)</f>
        <v>#N/A</v>
      </c>
      <c r="D4338" t="e">
        <f t="shared" si="135"/>
        <v>#N/A</v>
      </c>
    </row>
    <row r="4339" spans="1:4" x14ac:dyDescent="0.25">
      <c r="A4339" t="str">
        <f>VLOOKUP("prospect",'Competitor 1'!A4338:B7082,2,FALSE)</f>
        <v>http://www.imasters.com.br/perfil/peter_meyers</v>
      </c>
      <c r="B4339" t="str">
        <f t="shared" si="134"/>
        <v>http://www.imasters.com.br/</v>
      </c>
      <c r="C4339" t="e">
        <f>VLOOKUP("prospect",'Competitor 2'!A4339:B14337,2,FALSE)</f>
        <v>#N/A</v>
      </c>
      <c r="D4339" t="e">
        <f t="shared" si="135"/>
        <v>#N/A</v>
      </c>
    </row>
    <row r="4340" spans="1:4" x14ac:dyDescent="0.25">
      <c r="A4340" t="str">
        <f>VLOOKUP("prospect",'Competitor 1'!A4339:B7083,2,FALSE)</f>
        <v>http://imasters.com.br/perfil/peter_meyers</v>
      </c>
      <c r="B4340" t="str">
        <f t="shared" si="134"/>
        <v>http://imasters.com.br/</v>
      </c>
      <c r="C4340" t="e">
        <f>VLOOKUP("prospect",'Competitor 2'!A4340:B14338,2,FALSE)</f>
        <v>#N/A</v>
      </c>
      <c r="D4340" t="e">
        <f t="shared" si="135"/>
        <v>#N/A</v>
      </c>
    </row>
    <row r="4341" spans="1:4" x14ac:dyDescent="0.25">
      <c r="A4341" t="str">
        <f>VLOOKUP("prospect",'Competitor 1'!A4340:B7084,2,FALSE)</f>
        <v>http://imasters.com.br/artigo/22378/midia-e-marketing-digital/o-papel-da-ti-no-search-marketing</v>
      </c>
      <c r="B4341" t="str">
        <f t="shared" si="134"/>
        <v>http://imasters.com.br/</v>
      </c>
      <c r="C4341" t="e">
        <f>VLOOKUP("prospect",'Competitor 2'!A4341:B14339,2,FALSE)</f>
        <v>#N/A</v>
      </c>
      <c r="D4341" t="e">
        <f t="shared" si="135"/>
        <v>#N/A</v>
      </c>
    </row>
    <row r="4342" spans="1:4" x14ac:dyDescent="0.25">
      <c r="A4342" t="str">
        <f>VLOOKUP("prospect",'Competitor 1'!A4341:B7085,2,FALSE)</f>
        <v>http://blog.prima-posizione.it/la-seo-nel-2010-tecniche-di-linkbuilding-analisi-dei-competitors-lda-istant-data-journalims-etc/2010_541</v>
      </c>
      <c r="B4342" t="str">
        <f t="shared" si="134"/>
        <v>http://blog.prima-posizione.it/</v>
      </c>
      <c r="C4342" t="e">
        <f>VLOOKUP("prospect",'Competitor 2'!A4342:B14340,2,FALSE)</f>
        <v>#N/A</v>
      </c>
      <c r="D4342" t="e">
        <f t="shared" si="135"/>
        <v>#N/A</v>
      </c>
    </row>
    <row r="4343" spans="1:4" x14ac:dyDescent="0.25">
      <c r="A4343" t="str">
        <f>VLOOKUP("prospect",'Competitor 1'!A4342:B7086,2,FALSE)</f>
        <v>http://blog.prima-posizione.it/category/corsi/feed</v>
      </c>
      <c r="B4343" t="str">
        <f t="shared" si="134"/>
        <v>http://blog.prima-posizione.it/</v>
      </c>
      <c r="C4343" t="e">
        <f>VLOOKUP("prospect",'Competitor 2'!A4343:B14341,2,FALSE)</f>
        <v>#N/A</v>
      </c>
      <c r="D4343" t="e">
        <f t="shared" si="135"/>
        <v>#N/A</v>
      </c>
    </row>
    <row r="4344" spans="1:4" x14ac:dyDescent="0.25">
      <c r="A4344" t="str">
        <f>VLOOKUP("prospect",'Competitor 1'!A4343:B7087,2,FALSE)</f>
        <v>http://m.higherlevel.nl/forum/index.php?board=3;action=display;threadid=29169;start=90</v>
      </c>
      <c r="B4344" t="str">
        <f t="shared" si="134"/>
        <v>http://m.higherlevel.nl/</v>
      </c>
      <c r="C4344" t="e">
        <f>VLOOKUP("prospect",'Competitor 2'!A4344:B14342,2,FALSE)</f>
        <v>#N/A</v>
      </c>
      <c r="D4344" t="e">
        <f t="shared" si="135"/>
        <v>#N/A</v>
      </c>
    </row>
    <row r="4345" spans="1:4" x14ac:dyDescent="0.25">
      <c r="A4345" t="str">
        <f>VLOOKUP("prospect",'Competitor 1'!A4344:B7088,2,FALSE)</f>
        <v>http://www.higherlevel.nl/forum/index.php?action=display;board=3;threadid=27218;start=15</v>
      </c>
      <c r="B4345" t="str">
        <f t="shared" si="134"/>
        <v>http://www.higherlevel.nl/</v>
      </c>
      <c r="C4345" t="e">
        <f>VLOOKUP("prospect",'Competitor 2'!A4345:B14343,2,FALSE)</f>
        <v>#N/A</v>
      </c>
      <c r="D4345" t="e">
        <f t="shared" si="135"/>
        <v>#N/A</v>
      </c>
    </row>
    <row r="4346" spans="1:4" x14ac:dyDescent="0.25">
      <c r="A4346" t="str">
        <f>VLOOKUP("prospect",'Competitor 1'!A4345:B7089,2,FALSE)</f>
        <v>http://www.appliedi.net/blog/2011/08/15/11-ways-to-get-more-traffic-to-your-website/</v>
      </c>
      <c r="B4346" t="str">
        <f t="shared" si="134"/>
        <v>http://www.appliedi.net/</v>
      </c>
      <c r="C4346" t="e">
        <f>VLOOKUP("prospect",'Competitor 2'!A4346:B14344,2,FALSE)</f>
        <v>#N/A</v>
      </c>
      <c r="D4346" t="e">
        <f t="shared" si="135"/>
        <v>#N/A</v>
      </c>
    </row>
    <row r="4347" spans="1:4" x14ac:dyDescent="0.25">
      <c r="A4347" t="str">
        <f>VLOOKUP("prospect",'Competitor 1'!A4346:B7090,2,FALSE)</f>
        <v>http://www.appliedi.net/blog/category/newsletter-articles/feed/</v>
      </c>
      <c r="B4347" t="str">
        <f t="shared" si="134"/>
        <v>http://www.appliedi.net/</v>
      </c>
      <c r="C4347" t="e">
        <f>VLOOKUP("prospect",'Competitor 2'!A4347:B14345,2,FALSE)</f>
        <v>#N/A</v>
      </c>
      <c r="D4347" t="e">
        <f t="shared" si="135"/>
        <v>#N/A</v>
      </c>
    </row>
    <row r="4348" spans="1:4" x14ac:dyDescent="0.25">
      <c r="A4348" t="str">
        <f>VLOOKUP("prospect",'Competitor 1'!A4347:B7091,2,FALSE)</f>
        <v>http://www.ume-pr.com/index.php/Computers/Internet/Web_Design_and_Development/Promotion/</v>
      </c>
      <c r="B4348" t="str">
        <f t="shared" si="134"/>
        <v>http://www.ume-pr.com/</v>
      </c>
      <c r="C4348" t="e">
        <f>VLOOKUP("prospect",'Competitor 2'!A4348:B14346,2,FALSE)</f>
        <v>#N/A</v>
      </c>
      <c r="D4348" t="e">
        <f t="shared" si="135"/>
        <v>#N/A</v>
      </c>
    </row>
    <row r="4349" spans="1:4" x14ac:dyDescent="0.25">
      <c r="A4349" t="str">
        <f>VLOOKUP("prospect",'Competitor 1'!A4348:B7092,2,FALSE)</f>
        <v>http://labs.openviewpartners.com/ebook/better-keywords-better-customers-a-guide-to-keyword-generation/</v>
      </c>
      <c r="B4349" t="str">
        <f t="shared" si="134"/>
        <v>http://labs.openviewpartners.com/</v>
      </c>
      <c r="C4349" t="e">
        <f>VLOOKUP("prospect",'Competitor 2'!A4349:B14347,2,FALSE)</f>
        <v>#N/A</v>
      </c>
      <c r="D4349" t="e">
        <f t="shared" si="135"/>
        <v>#N/A</v>
      </c>
    </row>
    <row r="4350" spans="1:4" x14ac:dyDescent="0.25">
      <c r="A4350" t="str">
        <f>VLOOKUP("prospect",'Competitor 1'!A4349:B7093,2,FALSE)</f>
        <v>http://blog.openviewpartners.com/trick-to-raising-vc-money-easy-dont-do-it/</v>
      </c>
      <c r="B4350" t="str">
        <f t="shared" si="134"/>
        <v>http://blog.openviewpartners.com/</v>
      </c>
      <c r="C4350" t="e">
        <f>VLOOKUP("prospect",'Competitor 2'!A4350:B14348,2,FALSE)</f>
        <v>#N/A</v>
      </c>
      <c r="D4350" t="e">
        <f t="shared" si="135"/>
        <v>#N/A</v>
      </c>
    </row>
    <row r="4351" spans="1:4" x14ac:dyDescent="0.25">
      <c r="A4351" t="str">
        <f>VLOOKUP("prospect",'Competitor 1'!A4350:B7094,2,FALSE)</f>
        <v>http://www.seobounty.com/about-seo-bounty/</v>
      </c>
      <c r="B4351" t="str">
        <f t="shared" si="134"/>
        <v>http://www.seobounty.com/</v>
      </c>
      <c r="C4351" t="e">
        <f>VLOOKUP("prospect",'Competitor 2'!A4351:B14349,2,FALSE)</f>
        <v>#N/A</v>
      </c>
      <c r="D4351" t="e">
        <f t="shared" si="135"/>
        <v>#N/A</v>
      </c>
    </row>
    <row r="4352" spans="1:4" x14ac:dyDescent="0.25">
      <c r="A4352" t="str">
        <f>VLOOKUP("prospect",'Competitor 1'!A4351:B7095,2,FALSE)</f>
        <v>http://www.seobounty.com/virginia-seo/</v>
      </c>
      <c r="B4352" t="str">
        <f t="shared" si="134"/>
        <v>http://www.seobounty.com/</v>
      </c>
      <c r="C4352" t="e">
        <f>VLOOKUP("prospect",'Competitor 2'!A4352:B14350,2,FALSE)</f>
        <v>#N/A</v>
      </c>
      <c r="D4352" t="e">
        <f t="shared" si="135"/>
        <v>#N/A</v>
      </c>
    </row>
    <row r="4353" spans="1:4" x14ac:dyDescent="0.25">
      <c r="A4353" t="str">
        <f>VLOOKUP("prospect",'Competitor 1'!A4352:B7096,2,FALSE)</f>
        <v>http://www.seobounty.com/professional-seo/</v>
      </c>
      <c r="B4353" t="str">
        <f t="shared" si="134"/>
        <v>http://www.seobounty.com/</v>
      </c>
      <c r="C4353" t="e">
        <f>VLOOKUP("prospect",'Competitor 2'!A4353:B14351,2,FALSE)</f>
        <v>#N/A</v>
      </c>
      <c r="D4353" t="e">
        <f t="shared" si="135"/>
        <v>#N/A</v>
      </c>
    </row>
    <row r="4354" spans="1:4" x14ac:dyDescent="0.25">
      <c r="A4354" t="str">
        <f>VLOOKUP("prospect",'Competitor 1'!A4353:B7097,2,FALSE)</f>
        <v>http://www.seobounty.com/seo-firm/</v>
      </c>
      <c r="B4354" t="str">
        <f t="shared" si="134"/>
        <v>http://www.seobounty.com/</v>
      </c>
      <c r="C4354" t="e">
        <f>VLOOKUP("prospect",'Competitor 2'!A4354:B14352,2,FALSE)</f>
        <v>#N/A</v>
      </c>
      <c r="D4354" t="e">
        <f t="shared" si="135"/>
        <v>#N/A</v>
      </c>
    </row>
    <row r="4355" spans="1:4" x14ac:dyDescent="0.25">
      <c r="A4355" t="str">
        <f>VLOOKUP("prospect",'Competitor 1'!A4354:B7098,2,FALSE)</f>
        <v>http://www.seobounty.com/small-business-seo/</v>
      </c>
      <c r="B4355" t="str">
        <f t="shared" ref="B4355:B4418" si="136">LEFT(A4355,FIND("/",A4355,8))</f>
        <v>http://www.seobounty.com/</v>
      </c>
      <c r="C4355" t="e">
        <f>VLOOKUP("prospect",'Competitor 2'!A4355:B14353,2,FALSE)</f>
        <v>#N/A</v>
      </c>
      <c r="D4355" t="e">
        <f t="shared" ref="D4355:D4418" si="137">LEFT(C4355,FIND("/",C4355,8))</f>
        <v>#N/A</v>
      </c>
    </row>
    <row r="4356" spans="1:4" x14ac:dyDescent="0.25">
      <c r="A4356" t="str">
        <f>VLOOKUP("prospect",'Competitor 1'!A4355:B7099,2,FALSE)</f>
        <v>http://www.seobounty.com/local-search-marketing/</v>
      </c>
      <c r="B4356" t="str">
        <f t="shared" si="136"/>
        <v>http://www.seobounty.com/</v>
      </c>
      <c r="C4356" t="e">
        <f>VLOOKUP("prospect",'Competitor 2'!A4356:B14354,2,FALSE)</f>
        <v>#N/A</v>
      </c>
      <c r="D4356" t="e">
        <f t="shared" si="137"/>
        <v>#N/A</v>
      </c>
    </row>
    <row r="4357" spans="1:4" x14ac:dyDescent="0.25">
      <c r="A4357" t="str">
        <f>VLOOKUP("prospect",'Competitor 1'!A4356:B7100,2,FALSE)</f>
        <v>http://www.seobounty.com/seo-plans/</v>
      </c>
      <c r="B4357" t="str">
        <f t="shared" si="136"/>
        <v>http://www.seobounty.com/</v>
      </c>
      <c r="C4357" t="e">
        <f>VLOOKUP("prospect",'Competitor 2'!A4357:B14355,2,FALSE)</f>
        <v>#N/A</v>
      </c>
      <c r="D4357" t="e">
        <f t="shared" si="137"/>
        <v>#N/A</v>
      </c>
    </row>
    <row r="4358" spans="1:4" x14ac:dyDescent="0.25">
      <c r="A4358" t="str">
        <f>VLOOKUP("prospect",'Competitor 1'!A4357:B7101,2,FALSE)</f>
        <v>http://www.seobounty.com/cost-effective-seo/</v>
      </c>
      <c r="B4358" t="str">
        <f t="shared" si="136"/>
        <v>http://www.seobounty.com/</v>
      </c>
      <c r="C4358" t="e">
        <f>VLOOKUP("prospect",'Competitor 2'!A4358:B14356,2,FALSE)</f>
        <v>#N/A</v>
      </c>
      <c r="D4358" t="e">
        <f t="shared" si="137"/>
        <v>#N/A</v>
      </c>
    </row>
    <row r="4359" spans="1:4" x14ac:dyDescent="0.25">
      <c r="A4359" t="str">
        <f>VLOOKUP("prospect",'Competitor 1'!A4358:B7102,2,FALSE)</f>
        <v>http://www.seobounty.com/search-engine-optimization/</v>
      </c>
      <c r="B4359" t="str">
        <f t="shared" si="136"/>
        <v>http://www.seobounty.com/</v>
      </c>
      <c r="C4359" t="e">
        <f>VLOOKUP("prospect",'Competitor 2'!A4359:B14357,2,FALSE)</f>
        <v>#N/A</v>
      </c>
      <c r="D4359" t="e">
        <f t="shared" si="137"/>
        <v>#N/A</v>
      </c>
    </row>
    <row r="4360" spans="1:4" x14ac:dyDescent="0.25">
      <c r="A4360" t="str">
        <f>VLOOKUP("prospect",'Competitor 1'!A4359:B7103,2,FALSE)</f>
        <v>http://www.seobounty.com/social-media-marketing/</v>
      </c>
      <c r="B4360" t="str">
        <f t="shared" si="136"/>
        <v>http://www.seobounty.com/</v>
      </c>
      <c r="C4360" t="e">
        <f>VLOOKUP("prospect",'Competitor 2'!A4360:B14358,2,FALSE)</f>
        <v>#N/A</v>
      </c>
      <c r="D4360" t="e">
        <f t="shared" si="137"/>
        <v>#N/A</v>
      </c>
    </row>
    <row r="4361" spans="1:4" x14ac:dyDescent="0.25">
      <c r="A4361" t="str">
        <f>VLOOKUP("prospect",'Competitor 1'!A4360:B7104,2,FALSE)</f>
        <v>http://www.seobounty.com/low-cost-seo/</v>
      </c>
      <c r="B4361" t="str">
        <f t="shared" si="136"/>
        <v>http://www.seobounty.com/</v>
      </c>
      <c r="C4361" t="e">
        <f>VLOOKUP("prospect",'Competitor 2'!A4361:B14359,2,FALSE)</f>
        <v>#N/A</v>
      </c>
      <c r="D4361" t="e">
        <f t="shared" si="137"/>
        <v>#N/A</v>
      </c>
    </row>
    <row r="4362" spans="1:4" x14ac:dyDescent="0.25">
      <c r="A4362" t="str">
        <f>VLOOKUP("prospect",'Competitor 1'!A4361:B7105,2,FALSE)</f>
        <v>http://www.seobounty.com/contact-us/</v>
      </c>
      <c r="B4362" t="str">
        <f t="shared" si="136"/>
        <v>http://www.seobounty.com/</v>
      </c>
      <c r="C4362" t="e">
        <f>VLOOKUP("prospect",'Competitor 2'!A4362:B14360,2,FALSE)</f>
        <v>#N/A</v>
      </c>
      <c r="D4362" t="e">
        <f t="shared" si="137"/>
        <v>#N/A</v>
      </c>
    </row>
    <row r="4363" spans="1:4" x14ac:dyDescent="0.25">
      <c r="A4363" t="str">
        <f>VLOOKUP("prospect",'Competitor 1'!A4362:B7106,2,FALSE)</f>
        <v>http://www.seobounty.com/rankings/</v>
      </c>
      <c r="B4363" t="str">
        <f t="shared" si="136"/>
        <v>http://www.seobounty.com/</v>
      </c>
      <c r="C4363" t="e">
        <f>VLOOKUP("prospect",'Competitor 2'!A4363:B14361,2,FALSE)</f>
        <v>#N/A</v>
      </c>
      <c r="D4363" t="e">
        <f t="shared" si="137"/>
        <v>#N/A</v>
      </c>
    </row>
    <row r="4364" spans="1:4" x14ac:dyDescent="0.25">
      <c r="A4364" t="str">
        <f>VLOOKUP("prospect",'Competitor 1'!A4363:B7107,2,FALSE)</f>
        <v>http://www.seobounty.com/sitemap.html</v>
      </c>
      <c r="B4364" t="str">
        <f t="shared" si="136"/>
        <v>http://www.seobounty.com/</v>
      </c>
      <c r="C4364" t="e">
        <f>VLOOKUP("prospect",'Competitor 2'!A4364:B14362,2,FALSE)</f>
        <v>#N/A</v>
      </c>
      <c r="D4364" t="e">
        <f t="shared" si="137"/>
        <v>#N/A</v>
      </c>
    </row>
    <row r="4365" spans="1:4" x14ac:dyDescent="0.25">
      <c r="A4365" t="str">
        <f>VLOOKUP("prospect",'Competitor 1'!A4364:B7108,2,FALSE)</f>
        <v>http://www.seobounty.com/resource-links/</v>
      </c>
      <c r="B4365" t="str">
        <f t="shared" si="136"/>
        <v>http://www.seobounty.com/</v>
      </c>
      <c r="C4365" t="e">
        <f>VLOOKUP("prospect",'Competitor 2'!A4365:B14363,2,FALSE)</f>
        <v>#N/A</v>
      </c>
      <c r="D4365" t="e">
        <f t="shared" si="137"/>
        <v>#N/A</v>
      </c>
    </row>
    <row r="4366" spans="1:4" x14ac:dyDescent="0.25">
      <c r="A4366" t="str">
        <f>VLOOKUP("prospect",'Competitor 1'!A4365:B7109,2,FALSE)</f>
        <v>http://www.seobounty.com/link-building-contact-us/</v>
      </c>
      <c r="B4366" t="str">
        <f t="shared" si="136"/>
        <v>http://www.seobounty.com/</v>
      </c>
      <c r="C4366" t="e">
        <f>VLOOKUP("prospect",'Competitor 2'!A4366:B14364,2,FALSE)</f>
        <v>#N/A</v>
      </c>
      <c r="D4366" t="e">
        <f t="shared" si="137"/>
        <v>#N/A</v>
      </c>
    </row>
    <row r="4367" spans="1:4" x14ac:dyDescent="0.25">
      <c r="A4367" t="str">
        <f>VLOOKUP("prospect",'Competitor 1'!A4366:B7110,2,FALSE)</f>
        <v>http://www.seobounty.com/alexandria-seo/</v>
      </c>
      <c r="B4367" t="str">
        <f t="shared" si="136"/>
        <v>http://www.seobounty.com/</v>
      </c>
      <c r="C4367" t="e">
        <f>VLOOKUP("prospect",'Competitor 2'!A4367:B14365,2,FALSE)</f>
        <v>#N/A</v>
      </c>
      <c r="D4367" t="e">
        <f t="shared" si="137"/>
        <v>#N/A</v>
      </c>
    </row>
    <row r="4368" spans="1:4" x14ac:dyDescent="0.25">
      <c r="A4368" t="str">
        <f>VLOOKUP("prospect",'Competitor 1'!A4367:B7111,2,FALSE)</f>
        <v>http://www.seobounty.com/pay-per-click-management/</v>
      </c>
      <c r="B4368" t="str">
        <f t="shared" si="136"/>
        <v>http://www.seobounty.com/</v>
      </c>
      <c r="C4368" t="e">
        <f>VLOOKUP("prospect",'Competitor 2'!A4368:B14366,2,FALSE)</f>
        <v>#N/A</v>
      </c>
      <c r="D4368" t="e">
        <f t="shared" si="137"/>
        <v>#N/A</v>
      </c>
    </row>
    <row r="4369" spans="1:4" x14ac:dyDescent="0.25">
      <c r="A4369" t="str">
        <f>VLOOKUP("prospect",'Competitor 1'!A4368:B7112,2,FALSE)</f>
        <v>http://www.seobounty.com/privacy-policy/</v>
      </c>
      <c r="B4369" t="str">
        <f t="shared" si="136"/>
        <v>http://www.seobounty.com/</v>
      </c>
      <c r="C4369" t="e">
        <f>VLOOKUP("prospect",'Competitor 2'!A4369:B14367,2,FALSE)</f>
        <v>#N/A</v>
      </c>
      <c r="D4369" t="e">
        <f t="shared" si="137"/>
        <v>#N/A</v>
      </c>
    </row>
    <row r="4370" spans="1:4" x14ac:dyDescent="0.25">
      <c r="A4370" t="str">
        <f>VLOOKUP("prospect",'Competitor 1'!A4369:B7113,2,FALSE)</f>
        <v>http://www.seobounty.com/affordable-seo-services/</v>
      </c>
      <c r="B4370" t="str">
        <f t="shared" si="136"/>
        <v>http://www.seobounty.com/</v>
      </c>
      <c r="C4370" t="e">
        <f>VLOOKUP("prospect",'Competitor 2'!A4370:B14368,2,FALSE)</f>
        <v>#N/A</v>
      </c>
      <c r="D4370" t="e">
        <f t="shared" si="137"/>
        <v>#N/A</v>
      </c>
    </row>
    <row r="4371" spans="1:4" x14ac:dyDescent="0.25">
      <c r="A4371" t="str">
        <f>VLOOKUP("prospect",'Competitor 1'!A4370:B7114,2,FALSE)</f>
        <v>http://www.seobounty.com/seo-experts/</v>
      </c>
      <c r="B4371" t="str">
        <f t="shared" si="136"/>
        <v>http://www.seobounty.com/</v>
      </c>
      <c r="C4371" t="e">
        <f>VLOOKUP("prospect",'Competitor 2'!A4371:B14369,2,FALSE)</f>
        <v>#N/A</v>
      </c>
      <c r="D4371" t="e">
        <f t="shared" si="137"/>
        <v>#N/A</v>
      </c>
    </row>
    <row r="4372" spans="1:4" x14ac:dyDescent="0.25">
      <c r="A4372" t="str">
        <f>VLOOKUP("prospect",'Competitor 1'!A4371:B7115,2,FALSE)</f>
        <v>http://0at.org/</v>
      </c>
      <c r="B4372" t="str">
        <f t="shared" si="136"/>
        <v>http://0at.org/</v>
      </c>
      <c r="C4372" t="e">
        <f>VLOOKUP("prospect",'Competitor 2'!A4372:B14370,2,FALSE)</f>
        <v>#N/A</v>
      </c>
      <c r="D4372" t="e">
        <f t="shared" si="137"/>
        <v>#N/A</v>
      </c>
    </row>
    <row r="4373" spans="1:4" x14ac:dyDescent="0.25">
      <c r="A4373" t="str">
        <f>VLOOKUP("prospect",'Competitor 1'!A4372:B7116,2,FALSE)</f>
        <v>http://0at.org/blog/free_rss_icons</v>
      </c>
      <c r="B4373" t="str">
        <f t="shared" si="136"/>
        <v>http://0at.org/</v>
      </c>
      <c r="C4373" t="e">
        <f>VLOOKUP("prospect",'Competitor 2'!A4373:B14371,2,FALSE)</f>
        <v>#N/A</v>
      </c>
      <c r="D4373" t="e">
        <f t="shared" si="137"/>
        <v>#N/A</v>
      </c>
    </row>
    <row r="4374" spans="1:4" x14ac:dyDescent="0.25">
      <c r="A4374" t="str">
        <f>VLOOKUP("prospect",'Competitor 1'!A4373:B7117,2,FALSE)</f>
        <v>http://0at.org/pages/about</v>
      </c>
      <c r="B4374" t="str">
        <f t="shared" si="136"/>
        <v>http://0at.org/</v>
      </c>
      <c r="C4374" t="e">
        <f>VLOOKUP("prospect",'Competitor 2'!A4374:B14372,2,FALSE)</f>
        <v>#N/A</v>
      </c>
      <c r="D4374" t="e">
        <f t="shared" si="137"/>
        <v>#N/A</v>
      </c>
    </row>
    <row r="4375" spans="1:4" x14ac:dyDescent="0.25">
      <c r="A4375" t="str">
        <f>VLOOKUP("prospect",'Competitor 1'!A4374:B7118,2,FALSE)</f>
        <v>http://0at.org/portfolio</v>
      </c>
      <c r="B4375" t="str">
        <f t="shared" si="136"/>
        <v>http://0at.org/</v>
      </c>
      <c r="C4375" t="e">
        <f>VLOOKUP("prospect",'Competitor 2'!A4375:B14373,2,FALSE)</f>
        <v>#N/A</v>
      </c>
      <c r="D4375" t="e">
        <f t="shared" si="137"/>
        <v>#N/A</v>
      </c>
    </row>
    <row r="4376" spans="1:4" x14ac:dyDescent="0.25">
      <c r="A4376" t="str">
        <f>VLOOKUP("prospect",'Competitor 1'!A4375:B7119,2,FALSE)</f>
        <v>http://0at.org/blog/movie_suck</v>
      </c>
      <c r="B4376" t="str">
        <f t="shared" si="136"/>
        <v>http://0at.org/</v>
      </c>
      <c r="C4376" t="e">
        <f>VLOOKUP("prospect",'Competitor 2'!A4376:B14374,2,FALSE)</f>
        <v>#N/A</v>
      </c>
      <c r="D4376" t="e">
        <f t="shared" si="137"/>
        <v>#N/A</v>
      </c>
    </row>
    <row r="4377" spans="1:4" x14ac:dyDescent="0.25">
      <c r="A4377" t="str">
        <f>VLOOKUP("prospect",'Competitor 1'!A4376:B7120,2,FALSE)</f>
        <v>http://0at.org/blog</v>
      </c>
      <c r="B4377" t="str">
        <f t="shared" si="136"/>
        <v>http://0at.org/</v>
      </c>
      <c r="C4377" t="e">
        <f>VLOOKUP("prospect",'Competitor 2'!A4377:B14375,2,FALSE)</f>
        <v>#N/A</v>
      </c>
      <c r="D4377" t="e">
        <f t="shared" si="137"/>
        <v>#N/A</v>
      </c>
    </row>
    <row r="4378" spans="1:4" x14ac:dyDescent="0.25">
      <c r="A4378" t="str">
        <f>VLOOKUP("prospect",'Competitor 1'!A4377:B7121,2,FALSE)</f>
        <v>http://0at.org/blog/coffee_duck</v>
      </c>
      <c r="B4378" t="str">
        <f t="shared" si="136"/>
        <v>http://0at.org/</v>
      </c>
      <c r="C4378" t="e">
        <f>VLOOKUP("prospect",'Competitor 2'!A4378:B14376,2,FALSE)</f>
        <v>#N/A</v>
      </c>
      <c r="D4378" t="e">
        <f t="shared" si="137"/>
        <v>#N/A</v>
      </c>
    </row>
    <row r="4379" spans="1:4" x14ac:dyDescent="0.25">
      <c r="A4379" t="str">
        <f>VLOOKUP("prospect",'Competitor 1'!A4378:B7122,2,FALSE)</f>
        <v>http://0at.org/blog/business_cards</v>
      </c>
      <c r="B4379" t="str">
        <f t="shared" si="136"/>
        <v>http://0at.org/</v>
      </c>
      <c r="C4379" t="e">
        <f>VLOOKUP("prospect",'Competitor 2'!A4379:B14377,2,FALSE)</f>
        <v>#N/A</v>
      </c>
      <c r="D4379" t="e">
        <f t="shared" si="137"/>
        <v>#N/A</v>
      </c>
    </row>
    <row r="4380" spans="1:4" x14ac:dyDescent="0.25">
      <c r="A4380" t="str">
        <f>VLOOKUP("prospect",'Competitor 1'!A4379:B7123,2,FALSE)</f>
        <v>http://0at.org/blog/fix_twitter</v>
      </c>
      <c r="B4380" t="str">
        <f t="shared" si="136"/>
        <v>http://0at.org/</v>
      </c>
      <c r="C4380" t="e">
        <f>VLOOKUP("prospect",'Competitor 2'!A4380:B14378,2,FALSE)</f>
        <v>#N/A</v>
      </c>
      <c r="D4380" t="e">
        <f t="shared" si="137"/>
        <v>#N/A</v>
      </c>
    </row>
    <row r="4381" spans="1:4" x14ac:dyDescent="0.25">
      <c r="A4381" t="str">
        <f>VLOOKUP("prospect",'Competitor 1'!A4380:B7124,2,FALSE)</f>
        <v>http://0at.org/blog/pig_monster</v>
      </c>
      <c r="B4381" t="str">
        <f t="shared" si="136"/>
        <v>http://0at.org/</v>
      </c>
      <c r="C4381" t="e">
        <f>VLOOKUP("prospect",'Competitor 2'!A4381:B14379,2,FALSE)</f>
        <v>#N/A</v>
      </c>
      <c r="D4381" t="e">
        <f t="shared" si="137"/>
        <v>#N/A</v>
      </c>
    </row>
    <row r="4382" spans="1:4" x14ac:dyDescent="0.25">
      <c r="A4382" t="str">
        <f>VLOOKUP("prospect",'Competitor 1'!A4381:B7125,2,FALSE)</f>
        <v>http://0at.org/blog/quit</v>
      </c>
      <c r="B4382" t="str">
        <f t="shared" si="136"/>
        <v>http://0at.org/</v>
      </c>
      <c r="C4382" t="e">
        <f>VLOOKUP("prospect",'Competitor 2'!A4382:B14380,2,FALSE)</f>
        <v>#N/A</v>
      </c>
      <c r="D4382" t="e">
        <f t="shared" si="137"/>
        <v>#N/A</v>
      </c>
    </row>
    <row r="4383" spans="1:4" x14ac:dyDescent="0.25">
      <c r="A4383" t="str">
        <f>VLOOKUP("prospect",'Competitor 1'!A4382:B7126,2,FALSE)</f>
        <v>http://0at.org/blog/india_vacation</v>
      </c>
      <c r="B4383" t="str">
        <f t="shared" si="136"/>
        <v>http://0at.org/</v>
      </c>
      <c r="C4383" t="e">
        <f>VLOOKUP("prospect",'Competitor 2'!A4383:B14381,2,FALSE)</f>
        <v>#N/A</v>
      </c>
      <c r="D4383" t="e">
        <f t="shared" si="137"/>
        <v>#N/A</v>
      </c>
    </row>
    <row r="4384" spans="1:4" x14ac:dyDescent="0.25">
      <c r="A4384" t="str">
        <f>VLOOKUP("prospect",'Competitor 1'!A4383:B7127,2,FALSE)</f>
        <v>http://0at.org/blog/fight5</v>
      </c>
      <c r="B4384" t="str">
        <f t="shared" si="136"/>
        <v>http://0at.org/</v>
      </c>
      <c r="C4384" t="e">
        <f>VLOOKUP("prospect",'Competitor 2'!A4384:B14382,2,FALSE)</f>
        <v>#N/A</v>
      </c>
      <c r="D4384" t="e">
        <f t="shared" si="137"/>
        <v>#N/A</v>
      </c>
    </row>
    <row r="4385" spans="1:4" x14ac:dyDescent="0.25">
      <c r="A4385" t="str">
        <f>VLOOKUP("prospect",'Competitor 1'!A4384:B7128,2,FALSE)</f>
        <v>http://0at.org/blog/mullet_bear</v>
      </c>
      <c r="B4385" t="str">
        <f t="shared" si="136"/>
        <v>http://0at.org/</v>
      </c>
      <c r="C4385" t="e">
        <f>VLOOKUP("prospect",'Competitor 2'!A4385:B14383,2,FALSE)</f>
        <v>#N/A</v>
      </c>
      <c r="D4385" t="e">
        <f t="shared" si="137"/>
        <v>#N/A</v>
      </c>
    </row>
    <row r="4386" spans="1:4" x14ac:dyDescent="0.25">
      <c r="A4386" t="str">
        <f>VLOOKUP("prospect",'Competitor 1'!A4385:B7129,2,FALSE)</f>
        <v>http://0at.org/blog/theoatmeal_live</v>
      </c>
      <c r="B4386" t="str">
        <f t="shared" si="136"/>
        <v>http://0at.org/</v>
      </c>
      <c r="C4386" t="e">
        <f>VLOOKUP("prospect",'Competitor 2'!A4386:B14384,2,FALSE)</f>
        <v>#N/A</v>
      </c>
      <c r="D4386" t="e">
        <f t="shared" si="137"/>
        <v>#N/A</v>
      </c>
    </row>
    <row r="4387" spans="1:4" x14ac:dyDescent="0.25">
      <c r="A4387" t="str">
        <f>VLOOKUP("prospect",'Competitor 1'!A4386:B7130,2,FALSE)</f>
        <v>http://0at.org/blog/summer_2008</v>
      </c>
      <c r="B4387" t="str">
        <f t="shared" si="136"/>
        <v>http://0at.org/</v>
      </c>
      <c r="C4387" t="e">
        <f>VLOOKUP("prospect",'Competitor 2'!A4387:B14385,2,FALSE)</f>
        <v>#N/A</v>
      </c>
      <c r="D4387" t="e">
        <f t="shared" si="137"/>
        <v>#N/A</v>
      </c>
    </row>
    <row r="4388" spans="1:4" x14ac:dyDescent="0.25">
      <c r="A4388" t="str">
        <f>VLOOKUP("prospect",'Competitor 1'!A4387:B7131,2,FALSE)</f>
        <v>http://0at.org/blog/auto_facts</v>
      </c>
      <c r="B4388" t="str">
        <f t="shared" si="136"/>
        <v>http://0at.org/</v>
      </c>
      <c r="C4388" t="e">
        <f>VLOOKUP("prospect",'Competitor 2'!A4388:B14386,2,FALSE)</f>
        <v>#N/A</v>
      </c>
      <c r="D4388" t="e">
        <f t="shared" si="137"/>
        <v>#N/A</v>
      </c>
    </row>
    <row r="4389" spans="1:4" x14ac:dyDescent="0.25">
      <c r="A4389" t="str">
        <f>VLOOKUP("prospect",'Competitor 1'!A4388:B7132,2,FALSE)</f>
        <v>http://0at.org/blog/byebye</v>
      </c>
      <c r="B4389" t="str">
        <f t="shared" si="136"/>
        <v>http://0at.org/</v>
      </c>
      <c r="C4389" t="e">
        <f>VLOOKUP("prospect",'Competitor 2'!A4389:B14387,2,FALSE)</f>
        <v>#N/A</v>
      </c>
      <c r="D4389" t="e">
        <f t="shared" si="137"/>
        <v>#N/A</v>
      </c>
    </row>
    <row r="4390" spans="1:4" x14ac:dyDescent="0.25">
      <c r="A4390" t="str">
        <f>VLOOKUP("prospect",'Competitor 1'!A4389:B7133,2,FALSE)</f>
        <v>http://0at.org/blog/linkblip</v>
      </c>
      <c r="B4390" t="str">
        <f t="shared" si="136"/>
        <v>http://0at.org/</v>
      </c>
      <c r="C4390" t="e">
        <f>VLOOKUP("prospect",'Competitor 2'!A4390:B14388,2,FALSE)</f>
        <v>#N/A</v>
      </c>
      <c r="D4390" t="e">
        <f t="shared" si="137"/>
        <v>#N/A</v>
      </c>
    </row>
    <row r="4391" spans="1:4" x14ac:dyDescent="0.25">
      <c r="A4391" t="str">
        <f>VLOOKUP("prospect",'Competitor 1'!A4390:B7134,2,FALSE)</f>
        <v>http://0at.org/blog/tokyo_design</v>
      </c>
      <c r="B4391" t="str">
        <f t="shared" si="136"/>
        <v>http://0at.org/</v>
      </c>
      <c r="C4391" t="e">
        <f>VLOOKUP("prospect",'Competitor 2'!A4391:B14389,2,FALSE)</f>
        <v>#N/A</v>
      </c>
      <c r="D4391" t="e">
        <f t="shared" si="137"/>
        <v>#N/A</v>
      </c>
    </row>
    <row r="4392" spans="1:4" x14ac:dyDescent="0.25">
      <c r="A4392" t="str">
        <f>VLOOKUP("prospect",'Competitor 1'!A4391:B7135,2,FALSE)</f>
        <v>http://0at.org/blog/evil_genius</v>
      </c>
      <c r="B4392" t="str">
        <f t="shared" si="136"/>
        <v>http://0at.org/</v>
      </c>
      <c r="C4392" t="e">
        <f>VLOOKUP("prospect",'Competitor 2'!A4392:B14390,2,FALSE)</f>
        <v>#N/A</v>
      </c>
      <c r="D4392" t="e">
        <f t="shared" si="137"/>
        <v>#N/A</v>
      </c>
    </row>
    <row r="4393" spans="1:4" x14ac:dyDescent="0.25">
      <c r="A4393" t="str">
        <f>VLOOKUP("prospect",'Competitor 1'!A4392:B7136,2,FALSE)</f>
        <v>http://0at.org/blog/rankings_monitor</v>
      </c>
      <c r="B4393" t="str">
        <f t="shared" si="136"/>
        <v>http://0at.org/</v>
      </c>
      <c r="C4393" t="e">
        <f>VLOOKUP("prospect",'Competitor 2'!A4393:B14391,2,FALSE)</f>
        <v>#N/A</v>
      </c>
      <c r="D4393" t="e">
        <f t="shared" si="137"/>
        <v>#N/A</v>
      </c>
    </row>
    <row r="4394" spans="1:4" x14ac:dyDescent="0.25">
      <c r="A4394" t="str">
        <f>VLOOKUP("prospect",'Competitor 1'!A4393:B7137,2,FALSE)</f>
        <v>http://0at.org/blog/anns_monsters</v>
      </c>
      <c r="B4394" t="str">
        <f t="shared" si="136"/>
        <v>http://0at.org/</v>
      </c>
      <c r="C4394" t="e">
        <f>VLOOKUP("prospect",'Competitor 2'!A4394:B14392,2,FALSE)</f>
        <v>#N/A</v>
      </c>
      <c r="D4394" t="e">
        <f t="shared" si="137"/>
        <v>#N/A</v>
      </c>
    </row>
    <row r="4395" spans="1:4" x14ac:dyDescent="0.25">
      <c r="A4395" t="str">
        <f>VLOOKUP("prospect",'Competitor 1'!A4394:B7138,2,FALSE)</f>
        <v>http://0at.org/blog/how_myspace_born</v>
      </c>
      <c r="B4395" t="str">
        <f t="shared" si="136"/>
        <v>http://0at.org/</v>
      </c>
      <c r="C4395" t="e">
        <f>VLOOKUP("prospect",'Competitor 2'!A4395:B14393,2,FALSE)</f>
        <v>#N/A</v>
      </c>
      <c r="D4395" t="e">
        <f t="shared" si="137"/>
        <v>#N/A</v>
      </c>
    </row>
    <row r="4396" spans="1:4" x14ac:dyDescent="0.25">
      <c r="A4396" t="str">
        <f>VLOOKUP("prospect",'Competitor 1'!A4395:B7139,2,FALSE)</f>
        <v>http://0at.org/blog/barack_obama</v>
      </c>
      <c r="B4396" t="str">
        <f t="shared" si="136"/>
        <v>http://0at.org/</v>
      </c>
      <c r="C4396" t="e">
        <f>VLOOKUP("prospect",'Competitor 2'!A4396:B14394,2,FALSE)</f>
        <v>#N/A</v>
      </c>
      <c r="D4396" t="e">
        <f t="shared" si="137"/>
        <v>#N/A</v>
      </c>
    </row>
    <row r="4397" spans="1:4" x14ac:dyDescent="0.25">
      <c r="A4397" t="str">
        <f>VLOOKUP("prospect",'Competitor 1'!A4396:B7140,2,FALSE)</f>
        <v>http://www.freegroup.org/2007/11/free-web-ranking-page-strength/</v>
      </c>
      <c r="B4397" t="str">
        <f t="shared" si="136"/>
        <v>http://www.freegroup.org/</v>
      </c>
      <c r="C4397" t="e">
        <f>VLOOKUP("prospect",'Competitor 2'!A4397:B14395,2,FALSE)</f>
        <v>#N/A</v>
      </c>
      <c r="D4397" t="e">
        <f t="shared" si="137"/>
        <v>#N/A</v>
      </c>
    </row>
    <row r="4398" spans="1:4" x14ac:dyDescent="0.25">
      <c r="A4398" t="str">
        <f>VLOOKUP("prospect",'Competitor 1'!A4397:B7141,2,FALSE)</f>
        <v>http://www.freegroup.org/tag/%E7%B6%B2%E7%AB%99%E8%A9%95%E9%91%91/feed/</v>
      </c>
      <c r="B4398" t="str">
        <f t="shared" si="136"/>
        <v>http://www.freegroup.org/</v>
      </c>
      <c r="C4398" t="e">
        <f>VLOOKUP("prospect",'Competitor 2'!A4398:B14396,2,FALSE)</f>
        <v>#N/A</v>
      </c>
      <c r="D4398" t="e">
        <f t="shared" si="137"/>
        <v>#N/A</v>
      </c>
    </row>
    <row r="4399" spans="1:4" x14ac:dyDescent="0.25">
      <c r="A4399" t="str">
        <f>VLOOKUP("prospect",'Competitor 1'!A4398:B7142,2,FALSE)</f>
        <v>http://www.freegroup.org/category/miscellaneous/web-ranking/feed/</v>
      </c>
      <c r="B4399" t="str">
        <f t="shared" si="136"/>
        <v>http://www.freegroup.org/</v>
      </c>
      <c r="C4399" t="e">
        <f>VLOOKUP("prospect",'Competitor 2'!A4399:B14397,2,FALSE)</f>
        <v>#N/A</v>
      </c>
      <c r="D4399" t="e">
        <f t="shared" si="137"/>
        <v>#N/A</v>
      </c>
    </row>
    <row r="4400" spans="1:4" x14ac:dyDescent="0.25">
      <c r="A4400" t="str">
        <f>VLOOKUP("prospect",'Competitor 1'!A4399:B7143,2,FALSE)</f>
        <v>http://www.incomediary.com/50-top-bloggers</v>
      </c>
      <c r="B4400" t="str">
        <f t="shared" si="136"/>
        <v>http://www.incomediary.com/</v>
      </c>
      <c r="C4400" t="e">
        <f>VLOOKUP("prospect",'Competitor 2'!A4400:B14398,2,FALSE)</f>
        <v>#N/A</v>
      </c>
      <c r="D4400" t="e">
        <f t="shared" si="137"/>
        <v>#N/A</v>
      </c>
    </row>
    <row r="4401" spans="1:4" x14ac:dyDescent="0.25">
      <c r="A4401" t="str">
        <f>VLOOKUP("prospect",'Competitor 1'!A4400:B7144,2,FALSE)</f>
        <v>http://www.pearanalytics.com/blog/2010/kiss-insights-hack-how-to-run-multiple-surveys-on-the-same-page/</v>
      </c>
      <c r="B4401" t="str">
        <f t="shared" si="136"/>
        <v>http://www.pearanalytics.com/</v>
      </c>
      <c r="C4401" t="e">
        <f>VLOOKUP("prospect",'Competitor 2'!A4401:B14399,2,FALSE)</f>
        <v>#N/A</v>
      </c>
      <c r="D4401" t="e">
        <f t="shared" si="137"/>
        <v>#N/A</v>
      </c>
    </row>
    <row r="4402" spans="1:4" x14ac:dyDescent="0.25">
      <c r="A4402" t="str">
        <f>VLOOKUP("prospect",'Competitor 1'!A4401:B7145,2,FALSE)</f>
        <v>http://www.pearanalytics.com/blog/2010/why-keyword-relevancy-is-important/</v>
      </c>
      <c r="B4402" t="str">
        <f t="shared" si="136"/>
        <v>http://www.pearanalytics.com/</v>
      </c>
      <c r="C4402" t="e">
        <f>VLOOKUP("prospect",'Competitor 2'!A4402:B14400,2,FALSE)</f>
        <v>#N/A</v>
      </c>
      <c r="D4402" t="e">
        <f t="shared" si="137"/>
        <v>#N/A</v>
      </c>
    </row>
    <row r="4403" spans="1:4" x14ac:dyDescent="0.25">
      <c r="A4403" t="str">
        <f>VLOOKUP("prospect",'Competitor 1'!A4402:B7146,2,FALSE)</f>
        <v>http://www.pearanalytics.com/blog/2010/implementing-a-proper-301-redirect-on-apache-or-windows-servers/</v>
      </c>
      <c r="B4403" t="str">
        <f t="shared" si="136"/>
        <v>http://www.pearanalytics.com/</v>
      </c>
      <c r="C4403" t="e">
        <f>VLOOKUP("prospect",'Competitor 2'!A4403:B14401,2,FALSE)</f>
        <v>#N/A</v>
      </c>
      <c r="D4403" t="e">
        <f t="shared" si="137"/>
        <v>#N/A</v>
      </c>
    </row>
    <row r="4404" spans="1:4" x14ac:dyDescent="0.25">
      <c r="A4404" t="str">
        <f>VLOOKUP("prospect",'Competitor 1'!A4403:B7147,2,FALSE)</f>
        <v>http://www.pearanalytics.com/blog/2011/the-10000-giveaway/</v>
      </c>
      <c r="B4404" t="str">
        <f t="shared" si="136"/>
        <v>http://www.pearanalytics.com/</v>
      </c>
      <c r="C4404" t="e">
        <f>VLOOKUP("prospect",'Competitor 2'!A4404:B14402,2,FALSE)</f>
        <v>#N/A</v>
      </c>
      <c r="D4404" t="e">
        <f t="shared" si="137"/>
        <v>#N/A</v>
      </c>
    </row>
    <row r="4405" spans="1:4" x14ac:dyDescent="0.25">
      <c r="A4405" t="str">
        <f>VLOOKUP("prospect",'Competitor 1'!A4404:B7148,2,FALSE)</f>
        <v>http://www.pearanalytics.com/blog/2011/is-seo-better-than-ppc-in-the-long-run/</v>
      </c>
      <c r="B4405" t="str">
        <f t="shared" si="136"/>
        <v>http://www.pearanalytics.com/</v>
      </c>
      <c r="C4405" t="e">
        <f>VLOOKUP("prospect",'Competitor 2'!A4405:B14403,2,FALSE)</f>
        <v>#N/A</v>
      </c>
      <c r="D4405" t="e">
        <f t="shared" si="137"/>
        <v>#N/A</v>
      </c>
    </row>
    <row r="4406" spans="1:4" x14ac:dyDescent="0.25">
      <c r="A4406" t="str">
        <f>VLOOKUP("prospect",'Competitor 1'!A4405:B7149,2,FALSE)</f>
        <v>http://www.pearanalytics.com/blog/2010/seo-is-not-as-hard-as-you-think-forget-the-expensive-consultants/</v>
      </c>
      <c r="B4406" t="str">
        <f t="shared" si="136"/>
        <v>http://www.pearanalytics.com/</v>
      </c>
      <c r="C4406" t="e">
        <f>VLOOKUP("prospect",'Competitor 2'!A4406:B14404,2,FALSE)</f>
        <v>#N/A</v>
      </c>
      <c r="D4406" t="e">
        <f t="shared" si="137"/>
        <v>#N/A</v>
      </c>
    </row>
    <row r="4407" spans="1:4" x14ac:dyDescent="0.25">
      <c r="A4407" t="str">
        <f>VLOOKUP("prospect",'Competitor 1'!A4406:B7150,2,FALSE)</f>
        <v>http://www.pearanalytics.com/blog/2011/how-accurate-are-google-adwords-search-volumes/</v>
      </c>
      <c r="B4407" t="str">
        <f t="shared" si="136"/>
        <v>http://www.pearanalytics.com/</v>
      </c>
      <c r="C4407" t="e">
        <f>VLOOKUP("prospect",'Competitor 2'!A4407:B14405,2,FALSE)</f>
        <v>#N/A</v>
      </c>
      <c r="D4407" t="e">
        <f t="shared" si="137"/>
        <v>#N/A</v>
      </c>
    </row>
    <row r="4408" spans="1:4" x14ac:dyDescent="0.25">
      <c r="A4408" t="str">
        <f>VLOOKUP("prospect",'Competitor 1'!A4407:B7151,2,FALSE)</f>
        <v>http://www.pearanalytics.com/blog/2009/changing-the-face-of-twitter/</v>
      </c>
      <c r="B4408" t="str">
        <f t="shared" si="136"/>
        <v>http://www.pearanalytics.com/</v>
      </c>
      <c r="C4408" t="e">
        <f>VLOOKUP("prospect",'Competitor 2'!A4408:B14406,2,FALSE)</f>
        <v>#N/A</v>
      </c>
      <c r="D4408" t="e">
        <f t="shared" si="137"/>
        <v>#N/A</v>
      </c>
    </row>
    <row r="4409" spans="1:4" x14ac:dyDescent="0.25">
      <c r="A4409" t="str">
        <f>VLOOKUP("prospect",'Competitor 1'!A4408:B7152,2,FALSE)</f>
        <v>http://www.pearanalytics.com/blog/2009/twitter-study-continuing-the-conversation/</v>
      </c>
      <c r="B4409" t="str">
        <f t="shared" si="136"/>
        <v>http://www.pearanalytics.com/</v>
      </c>
      <c r="C4409" t="e">
        <f>VLOOKUP("prospect",'Competitor 2'!A4409:B14407,2,FALSE)</f>
        <v>#N/A</v>
      </c>
      <c r="D4409" t="e">
        <f t="shared" si="137"/>
        <v>#N/A</v>
      </c>
    </row>
    <row r="4410" spans="1:4" x14ac:dyDescent="0.25">
      <c r="A4410" t="str">
        <f>VLOOKUP("prospect",'Competitor 1'!A4409:B7153,2,FALSE)</f>
        <v>http://www.pearanalytics.com/blog/2010/princeton-university-grad-writes-thesis-about-pear-analytics/</v>
      </c>
      <c r="B4410" t="str">
        <f t="shared" si="136"/>
        <v>http://www.pearanalytics.com/</v>
      </c>
      <c r="C4410" t="e">
        <f>VLOOKUP("prospect",'Competitor 2'!A4410:B14408,2,FALSE)</f>
        <v>#N/A</v>
      </c>
      <c r="D4410" t="e">
        <f t="shared" si="137"/>
        <v>#N/A</v>
      </c>
    </row>
    <row r="4411" spans="1:4" x14ac:dyDescent="0.25">
      <c r="A4411" t="str">
        <f>VLOOKUP("prospect",'Competitor 1'!A4410:B7154,2,FALSE)</f>
        <v>http://www.pearanalytics.com/blog/2010/why-recruitment-seo-is-important/</v>
      </c>
      <c r="B4411" t="str">
        <f t="shared" si="136"/>
        <v>http://www.pearanalytics.com/</v>
      </c>
      <c r="C4411" t="e">
        <f>VLOOKUP("prospect",'Competitor 2'!A4411:B14409,2,FALSE)</f>
        <v>#N/A</v>
      </c>
      <c r="D4411" t="e">
        <f t="shared" si="137"/>
        <v>#N/A</v>
      </c>
    </row>
    <row r="4412" spans="1:4" x14ac:dyDescent="0.25">
      <c r="A4412" t="str">
        <f>VLOOKUP("prospect",'Competitor 1'!A4411:B7155,2,FALSE)</f>
        <v>http://www.pearanalytics.com/blog/2010/startups-get-all-the-analytics-you-can/</v>
      </c>
      <c r="B4412" t="str">
        <f t="shared" si="136"/>
        <v>http://www.pearanalytics.com/</v>
      </c>
      <c r="C4412" t="e">
        <f>VLOOKUP("prospect",'Competitor 2'!A4412:B14410,2,FALSE)</f>
        <v>#N/A</v>
      </c>
      <c r="D4412" t="e">
        <f t="shared" si="137"/>
        <v>#N/A</v>
      </c>
    </row>
    <row r="4413" spans="1:4" x14ac:dyDescent="0.25">
      <c r="A4413" t="str">
        <f>VLOOKUP("prospect",'Competitor 1'!A4412:B7156,2,FALSE)</f>
        <v>http://protect-x.com/forum/ftopic1497.php&amp;sid=03c2c5dca242c88b975f68b6047eae7b</v>
      </c>
      <c r="B4413" t="str">
        <f t="shared" si="136"/>
        <v>http://protect-x.com/</v>
      </c>
      <c r="C4413" t="e">
        <f>VLOOKUP("prospect",'Competitor 2'!A4413:B14411,2,FALSE)</f>
        <v>#N/A</v>
      </c>
      <c r="D4413" t="e">
        <f t="shared" si="137"/>
        <v>#N/A</v>
      </c>
    </row>
    <row r="4414" spans="1:4" x14ac:dyDescent="0.25">
      <c r="A4414" t="str">
        <f>VLOOKUP("prospect",'Competitor 1'!A4413:B7157,2,FALSE)</f>
        <v>http://protect-x.com/forum/sutra11053.php&amp;sid=03c2c5dca242c88b975f68b6047eae7b</v>
      </c>
      <c r="B4414" t="str">
        <f t="shared" si="136"/>
        <v>http://protect-x.com/</v>
      </c>
      <c r="C4414" t="e">
        <f>VLOOKUP("prospect",'Competitor 2'!A4414:B14412,2,FALSE)</f>
        <v>#N/A</v>
      </c>
      <c r="D4414" t="e">
        <f t="shared" si="137"/>
        <v>#N/A</v>
      </c>
    </row>
    <row r="4415" spans="1:4" x14ac:dyDescent="0.25">
      <c r="A4415" t="str">
        <f>VLOOKUP("prospect",'Competitor 1'!A4414:B7158,2,FALSE)</f>
        <v>http://www.protect-x.com/forum/ftopic1497.php&amp;sid=d36cc3ea10cc9b71f3cec8115d7af3f5</v>
      </c>
      <c r="B4415" t="str">
        <f t="shared" si="136"/>
        <v>http://www.protect-x.com/</v>
      </c>
      <c r="C4415" t="e">
        <f>VLOOKUP("prospect",'Competitor 2'!A4415:B14413,2,FALSE)</f>
        <v>#N/A</v>
      </c>
      <c r="D4415" t="e">
        <f t="shared" si="137"/>
        <v>#N/A</v>
      </c>
    </row>
    <row r="4416" spans="1:4" x14ac:dyDescent="0.25">
      <c r="A4416" t="str">
        <f>VLOOKUP("prospect",'Competitor 1'!A4415:B7159,2,FALSE)</f>
        <v>http://www.w3qc.org/calendrier/2011/04/11/</v>
      </c>
      <c r="B4416" t="str">
        <f t="shared" si="136"/>
        <v>http://www.w3qc.org/</v>
      </c>
      <c r="C4416" t="e">
        <f>VLOOKUP("prospect",'Competitor 2'!A4416:B14414,2,FALSE)</f>
        <v>#N/A</v>
      </c>
      <c r="D4416" t="e">
        <f t="shared" si="137"/>
        <v>#N/A</v>
      </c>
    </row>
    <row r="4417" spans="1:4" x14ac:dyDescent="0.25">
      <c r="A4417" t="str">
        <f>VLOOKUP("prospect",'Competitor 1'!A4416:B7160,2,FALSE)</f>
        <v>http://www.w3qc.org/calendrier/2011/04</v>
      </c>
      <c r="B4417" t="str">
        <f t="shared" si="136"/>
        <v>http://www.w3qc.org/</v>
      </c>
      <c r="C4417" t="e">
        <f>VLOOKUP("prospect",'Competitor 2'!A4417:B14415,2,FALSE)</f>
        <v>#N/A</v>
      </c>
      <c r="D4417" t="e">
        <f t="shared" si="137"/>
        <v>#N/A</v>
      </c>
    </row>
    <row r="4418" spans="1:4" x14ac:dyDescent="0.25">
      <c r="A4418" t="str">
        <f>VLOOKUP("prospect",'Competitor 1'!A4417:B7161,2,FALSE)</f>
        <v>http://www.dolphinpromotions.co.uk/feed/</v>
      </c>
      <c r="B4418" t="str">
        <f t="shared" si="136"/>
        <v>http://www.dolphinpromotions.co.uk/</v>
      </c>
      <c r="C4418" t="e">
        <f>VLOOKUP("prospect",'Competitor 2'!A4418:B14416,2,FALSE)</f>
        <v>#N/A</v>
      </c>
      <c r="D4418" t="e">
        <f t="shared" si="137"/>
        <v>#N/A</v>
      </c>
    </row>
    <row r="4419" spans="1:4" x14ac:dyDescent="0.25">
      <c r="A4419" t="str">
        <f>VLOOKUP("prospect",'Competitor 1'!A4418:B7162,2,FALSE)</f>
        <v>http://www.dolphinpromotions.co.uk/useful-link-research-tools-from-seomoz-labs/</v>
      </c>
      <c r="B4419" t="str">
        <f t="shared" ref="B4419:B4482" si="138">LEFT(A4419,FIND("/",A4419,8))</f>
        <v>http://www.dolphinpromotions.co.uk/</v>
      </c>
      <c r="C4419" t="e">
        <f>VLOOKUP("prospect",'Competitor 2'!A4419:B14417,2,FALSE)</f>
        <v>#N/A</v>
      </c>
      <c r="D4419" t="e">
        <f t="shared" ref="D4419:D4482" si="139">LEFT(C4419,FIND("/",C4419,8))</f>
        <v>#N/A</v>
      </c>
    </row>
    <row r="4420" spans="1:4" x14ac:dyDescent="0.25">
      <c r="A4420" t="str">
        <f>VLOOKUP("prospect",'Competitor 1'!A4419:B7163,2,FALSE)</f>
        <v>http://www.dolphinpromotions.co.uk/seo-companies-stop-spamming-us-rant/</v>
      </c>
      <c r="B4420" t="str">
        <f t="shared" si="138"/>
        <v>http://www.dolphinpromotions.co.uk/</v>
      </c>
      <c r="C4420" t="e">
        <f>VLOOKUP("prospect",'Competitor 2'!A4420:B14418,2,FALSE)</f>
        <v>#N/A</v>
      </c>
      <c r="D4420" t="e">
        <f t="shared" si="139"/>
        <v>#N/A</v>
      </c>
    </row>
    <row r="4421" spans="1:4" x14ac:dyDescent="0.25">
      <c r="A4421" t="str">
        <f>VLOOKUP("prospect",'Competitor 1'!A4420:B7164,2,FALSE)</f>
        <v>http://www.dolphinpromotions.co.uk/category/general/feed/</v>
      </c>
      <c r="B4421" t="str">
        <f t="shared" si="138"/>
        <v>http://www.dolphinpromotions.co.uk/</v>
      </c>
      <c r="C4421" t="e">
        <f>VLOOKUP("prospect",'Competitor 2'!A4421:B14419,2,FALSE)</f>
        <v>#N/A</v>
      </c>
      <c r="D4421" t="e">
        <f t="shared" si="139"/>
        <v>#N/A</v>
      </c>
    </row>
    <row r="4422" spans="1:4" x14ac:dyDescent="0.25">
      <c r="A4422" t="str">
        <f>VLOOKUP("prospect",'Competitor 1'!A4421:B7165,2,FALSE)</f>
        <v>http://www.dolphinpromotions.co.uk/category/seo/feed/</v>
      </c>
      <c r="B4422" t="str">
        <f t="shared" si="138"/>
        <v>http://www.dolphinpromotions.co.uk/</v>
      </c>
      <c r="C4422" t="e">
        <f>VLOOKUP("prospect",'Competitor 2'!A4422:B14420,2,FALSE)</f>
        <v>#N/A</v>
      </c>
      <c r="D4422" t="e">
        <f t="shared" si="139"/>
        <v>#N/A</v>
      </c>
    </row>
    <row r="4423" spans="1:4" x14ac:dyDescent="0.25">
      <c r="A4423" t="str">
        <f>VLOOKUP("prospect",'Competitor 1'!A4422:B7166,2,FALSE)</f>
        <v>http://www.dolphinpromotions.co.uk/tag/general/feed/</v>
      </c>
      <c r="B4423" t="str">
        <f t="shared" si="138"/>
        <v>http://www.dolphinpromotions.co.uk/</v>
      </c>
      <c r="C4423" t="e">
        <f>VLOOKUP("prospect",'Competitor 2'!A4423:B14421,2,FALSE)</f>
        <v>#N/A</v>
      </c>
      <c r="D4423" t="e">
        <f t="shared" si="139"/>
        <v>#N/A</v>
      </c>
    </row>
    <row r="4424" spans="1:4" x14ac:dyDescent="0.25">
      <c r="A4424" t="str">
        <f>VLOOKUP("prospect",'Competitor 1'!A4423:B7167,2,FALSE)</f>
        <v>http://www.dolphinpromotions.co.uk/tag/link-research/feed/</v>
      </c>
      <c r="B4424" t="str">
        <f t="shared" si="138"/>
        <v>http://www.dolphinpromotions.co.uk/</v>
      </c>
      <c r="C4424" t="e">
        <f>VLOOKUP("prospect",'Competitor 2'!A4424:B14422,2,FALSE)</f>
        <v>#N/A</v>
      </c>
      <c r="D4424" t="e">
        <f t="shared" si="139"/>
        <v>#N/A</v>
      </c>
    </row>
    <row r="4425" spans="1:4" x14ac:dyDescent="0.25">
      <c r="A4425" t="str">
        <f>VLOOKUP("prospect",'Competitor 1'!A4424:B7168,2,FALSE)</f>
        <v>http://www.dolphinpromotions.co.uk/tag/linkbuilding/feed/</v>
      </c>
      <c r="B4425" t="str">
        <f t="shared" si="138"/>
        <v>http://www.dolphinpromotions.co.uk/</v>
      </c>
      <c r="C4425" t="e">
        <f>VLOOKUP("prospect",'Competitor 2'!A4425:B14423,2,FALSE)</f>
        <v>#N/A</v>
      </c>
      <c r="D4425" t="e">
        <f t="shared" si="139"/>
        <v>#N/A</v>
      </c>
    </row>
    <row r="4426" spans="1:4" x14ac:dyDescent="0.25">
      <c r="A4426" t="str">
        <f>VLOOKUP("prospect",'Competitor 1'!A4425:B7169,2,FALSE)</f>
        <v>http://www.dolphinpromotions.co.uk/tag/search-engine-optimisation/feed/</v>
      </c>
      <c r="B4426" t="str">
        <f t="shared" si="138"/>
        <v>http://www.dolphinpromotions.co.uk/</v>
      </c>
      <c r="C4426" t="e">
        <f>VLOOKUP("prospect",'Competitor 2'!A4426:B14424,2,FALSE)</f>
        <v>#N/A</v>
      </c>
      <c r="D4426" t="e">
        <f t="shared" si="139"/>
        <v>#N/A</v>
      </c>
    </row>
    <row r="4427" spans="1:4" x14ac:dyDescent="0.25">
      <c r="A4427" t="str">
        <f>VLOOKUP("prospect",'Competitor 1'!A4426:B7170,2,FALSE)</f>
        <v>http://www.dolphinpromotions.co.uk/tag/seo/feed/</v>
      </c>
      <c r="B4427" t="str">
        <f t="shared" si="138"/>
        <v>http://www.dolphinpromotions.co.uk/</v>
      </c>
      <c r="C4427" t="e">
        <f>VLOOKUP("prospect",'Competitor 2'!A4427:B14425,2,FALSE)</f>
        <v>#N/A</v>
      </c>
      <c r="D4427" t="e">
        <f t="shared" si="139"/>
        <v>#N/A</v>
      </c>
    </row>
    <row r="4428" spans="1:4" x14ac:dyDescent="0.25">
      <c r="A4428" t="str">
        <f>VLOOKUP("prospect",'Competitor 1'!A4427:B7171,2,FALSE)</f>
        <v>http://www.dolphinpromotions.co.uk/tag/spam/feed/</v>
      </c>
      <c r="B4428" t="str">
        <f t="shared" si="138"/>
        <v>http://www.dolphinpromotions.co.uk/</v>
      </c>
      <c r="C4428" t="e">
        <f>VLOOKUP("prospect",'Competitor 2'!A4428:B14426,2,FALSE)</f>
        <v>#N/A</v>
      </c>
      <c r="D4428" t="e">
        <f t="shared" si="139"/>
        <v>#N/A</v>
      </c>
    </row>
    <row r="4429" spans="1:4" x14ac:dyDescent="0.25">
      <c r="A4429" t="str">
        <f>VLOOKUP("prospect",'Competitor 1'!A4428:B7172,2,FALSE)</f>
        <v>http://www.dolphinpromotions.co.uk/tag/uk/feed/</v>
      </c>
      <c r="B4429" t="str">
        <f t="shared" si="138"/>
        <v>http://www.dolphinpromotions.co.uk/</v>
      </c>
      <c r="C4429" t="e">
        <f>VLOOKUP("prospect",'Competitor 2'!A4429:B14427,2,FALSE)</f>
        <v>#N/A</v>
      </c>
      <c r="D4429" t="e">
        <f t="shared" si="139"/>
        <v>#N/A</v>
      </c>
    </row>
    <row r="4430" spans="1:4" x14ac:dyDescent="0.25">
      <c r="A4430" t="str">
        <f>VLOOKUP("prospect",'Competitor 1'!A4429:B7173,2,FALSE)</f>
        <v>http://www.umcom.org/site/apps/nlnet/content2.aspx?c=mrLZJ9PFKmG&amp;b=6078095&amp;ct=8355763&amp;notoc=1</v>
      </c>
      <c r="B4430" t="str">
        <f t="shared" si="138"/>
        <v>http://www.umcom.org/</v>
      </c>
      <c r="C4430" t="e">
        <f>VLOOKUP("prospect",'Competitor 2'!A4430:B14428,2,FALSE)</f>
        <v>#N/A</v>
      </c>
      <c r="D4430" t="e">
        <f t="shared" si="139"/>
        <v>#N/A</v>
      </c>
    </row>
    <row r="4431" spans="1:4" x14ac:dyDescent="0.25">
      <c r="A4431" t="str">
        <f>VLOOKUP("prospect",'Competitor 1'!A4430:B7174,2,FALSE)</f>
        <v>http://www.umcom.org/site/apps/nlnet/content3.aspx?c=mrLZJ9PFKmG&amp;b=3587611&amp;ct=8355763&amp;notoc=1&amp;tr=y&amp;auid=6339836</v>
      </c>
      <c r="B4431" t="str">
        <f t="shared" si="138"/>
        <v>http://www.umcom.org/</v>
      </c>
      <c r="C4431" t="e">
        <f>VLOOKUP("prospect",'Competitor 2'!A4431:B14429,2,FALSE)</f>
        <v>#N/A</v>
      </c>
      <c r="D4431" t="e">
        <f t="shared" si="139"/>
        <v>#N/A</v>
      </c>
    </row>
    <row r="4432" spans="1:4" x14ac:dyDescent="0.25">
      <c r="A4432" t="str">
        <f>VLOOKUP("prospect",'Competitor 1'!A4431:B7175,2,FALSE)</f>
        <v>http://www.umcom.org/site/apps/nlnet/content3.aspx?c=mrLZJ9PFKmG&amp;b=6381853&amp;ct=8355763&amp;notoc=1</v>
      </c>
      <c r="B4432" t="str">
        <f t="shared" si="138"/>
        <v>http://www.umcom.org/</v>
      </c>
      <c r="C4432" t="e">
        <f>VLOOKUP("prospect",'Competitor 2'!A4432:B14430,2,FALSE)</f>
        <v>#N/A</v>
      </c>
      <c r="D4432" t="e">
        <f t="shared" si="139"/>
        <v>#N/A</v>
      </c>
    </row>
    <row r="4433" spans="1:4" x14ac:dyDescent="0.25">
      <c r="A4433" t="str">
        <f>VLOOKUP("prospect",'Competitor 1'!A4432:B7176,2,FALSE)</f>
        <v>http://www.umcom.org/site/apps/nlnet/content3.aspx?c=mrLZJ9PFKmG&amp;b=6084873&amp;ct=8355763&amp;notoc=1</v>
      </c>
      <c r="B4433" t="str">
        <f t="shared" si="138"/>
        <v>http://www.umcom.org/</v>
      </c>
      <c r="C4433" t="e">
        <f>VLOOKUP("prospect",'Competitor 2'!A4433:B14431,2,FALSE)</f>
        <v>#N/A</v>
      </c>
      <c r="D4433" t="e">
        <f t="shared" si="139"/>
        <v>#N/A</v>
      </c>
    </row>
    <row r="4434" spans="1:4" x14ac:dyDescent="0.25">
      <c r="A4434" t="str">
        <f>VLOOKUP("prospect",'Competitor 1'!A4433:B7177,2,FALSE)</f>
        <v>http://www.umcom.org/site/apps/nlnet/content3.aspx?c=mrLZJ9PFKmG&amp;b=3750123&amp;ct=8355763&amp;notoc=1</v>
      </c>
      <c r="B4434" t="str">
        <f t="shared" si="138"/>
        <v>http://www.umcom.org/</v>
      </c>
      <c r="C4434" t="e">
        <f>VLOOKUP("prospect",'Competitor 2'!A4434:B14432,2,FALSE)</f>
        <v>#N/A</v>
      </c>
      <c r="D4434" t="e">
        <f t="shared" si="139"/>
        <v>#N/A</v>
      </c>
    </row>
    <row r="4435" spans="1:4" x14ac:dyDescent="0.25">
      <c r="A4435" t="str">
        <f>VLOOKUP("prospect",'Competitor 1'!A4434:B7178,2,FALSE)</f>
        <v>http://www.umcom.org/site/apps/nlnet/content3.aspx?c=mrLZJ9PFKmG&amp;b=3587611&amp;ct=8355763&amp;notoc=1</v>
      </c>
      <c r="B4435" t="str">
        <f t="shared" si="138"/>
        <v>http://www.umcom.org/</v>
      </c>
      <c r="C4435" t="e">
        <f>VLOOKUP("prospect",'Competitor 2'!A4435:B14433,2,FALSE)</f>
        <v>#N/A</v>
      </c>
      <c r="D4435" t="e">
        <f t="shared" si="139"/>
        <v>#N/A</v>
      </c>
    </row>
    <row r="4436" spans="1:4" x14ac:dyDescent="0.25">
      <c r="A4436" t="str">
        <f>VLOOKUP("prospect",'Competitor 1'!A4435:B7179,2,FALSE)</f>
        <v>http://www.umcom.org/site/apps/nl/newsletter3.asp?c=mrLZJ9PFKmG&amp;b=3587611</v>
      </c>
      <c r="B4436" t="str">
        <f t="shared" si="138"/>
        <v>http://www.umcom.org/</v>
      </c>
      <c r="C4436" t="e">
        <f>VLOOKUP("prospect",'Competitor 2'!A4436:B14434,2,FALSE)</f>
        <v>#N/A</v>
      </c>
      <c r="D4436" t="e">
        <f t="shared" si="139"/>
        <v>#N/A</v>
      </c>
    </row>
    <row r="4437" spans="1:4" x14ac:dyDescent="0.25">
      <c r="A4437" t="str">
        <f>VLOOKUP("prospect",'Competitor 1'!A4436:B7180,2,FALSE)</f>
        <v>http://www.umcom.org/site/apps/nlnet/content3.aspx?c=mrLZJ9PFKmG&amp;b=3587611&amp;ct=8355763</v>
      </c>
      <c r="B4437" t="str">
        <f t="shared" si="138"/>
        <v>http://www.umcom.org/</v>
      </c>
      <c r="C4437" t="e">
        <f>VLOOKUP("prospect",'Competitor 2'!A4437:B14435,2,FALSE)</f>
        <v>#N/A</v>
      </c>
      <c r="D4437" t="e">
        <f t="shared" si="139"/>
        <v>#N/A</v>
      </c>
    </row>
    <row r="4438" spans="1:4" x14ac:dyDescent="0.25">
      <c r="A4438" t="str">
        <f>VLOOKUP("prospect",'Competitor 1'!A4437:B7181,2,FALSE)</f>
        <v>http://www.prmia.org/Weblogs/Insurance/Grebeck/2005/12/its_crystal_cle_1.html</v>
      </c>
      <c r="B4438" t="str">
        <f t="shared" si="138"/>
        <v>http://www.prmia.org/</v>
      </c>
      <c r="C4438" t="e">
        <f>VLOOKUP("prospect",'Competitor 2'!A4438:B14436,2,FALSE)</f>
        <v>#N/A</v>
      </c>
      <c r="D4438" t="e">
        <f t="shared" si="139"/>
        <v>#N/A</v>
      </c>
    </row>
    <row r="4439" spans="1:4" x14ac:dyDescent="0.25">
      <c r="A4439" t="str">
        <f>VLOOKUP("prospect",'Competitor 1'!A4438:B7182,2,FALSE)</f>
        <v>http://twoqubes.prod.co.quisma.com/blog/seo/</v>
      </c>
      <c r="B4439" t="str">
        <f t="shared" si="138"/>
        <v>http://twoqubes.prod.co.quisma.com/</v>
      </c>
      <c r="C4439" t="e">
        <f>VLOOKUP("prospect",'Competitor 2'!A4439:B14437,2,FALSE)</f>
        <v>#N/A</v>
      </c>
      <c r="D4439" t="e">
        <f t="shared" si="139"/>
        <v>#N/A</v>
      </c>
    </row>
    <row r="4440" spans="1:4" x14ac:dyDescent="0.25">
      <c r="A4440" t="str">
        <f>VLOOKUP("prospect",'Competitor 1'!A4439:B7183,2,FALSE)</f>
        <v>http://twoqubes.prod.co.quisma.com/tag/serp/</v>
      </c>
      <c r="B4440" t="str">
        <f t="shared" si="138"/>
        <v>http://twoqubes.prod.co.quisma.com/</v>
      </c>
      <c r="C4440" t="e">
        <f>VLOOKUP("prospect",'Competitor 2'!A4440:B14438,2,FALSE)</f>
        <v>#N/A</v>
      </c>
      <c r="D4440" t="e">
        <f t="shared" si="139"/>
        <v>#N/A</v>
      </c>
    </row>
    <row r="4441" spans="1:4" x14ac:dyDescent="0.25">
      <c r="A4441" t="str">
        <f>VLOOKUP("prospect",'Competitor 1'!A4440:B7184,2,FALSE)</f>
        <v>http://twoqubes.prod.co.quisma.com/tag/suchmaschinenoptimierung/</v>
      </c>
      <c r="B4441" t="str">
        <f t="shared" si="138"/>
        <v>http://twoqubes.prod.co.quisma.com/</v>
      </c>
      <c r="C4441" t="e">
        <f>VLOOKUP("prospect",'Competitor 2'!A4441:B14439,2,FALSE)</f>
        <v>#N/A</v>
      </c>
      <c r="D4441" t="e">
        <f t="shared" si="139"/>
        <v>#N/A</v>
      </c>
    </row>
    <row r="4442" spans="1:4" x14ac:dyDescent="0.25">
      <c r="A4442" t="str">
        <f>VLOOKUP("prospect",'Competitor 1'!A4441:B7185,2,FALSE)</f>
        <v>http://twoqubes.prod.co.quisma.com/2009/</v>
      </c>
      <c r="B4442" t="str">
        <f t="shared" si="138"/>
        <v>http://twoqubes.prod.co.quisma.com/</v>
      </c>
      <c r="C4442" t="e">
        <f>VLOOKUP("prospect",'Competitor 2'!A4442:B14440,2,FALSE)</f>
        <v>#N/A</v>
      </c>
      <c r="D4442" t="e">
        <f t="shared" si="139"/>
        <v>#N/A</v>
      </c>
    </row>
    <row r="4443" spans="1:4" x14ac:dyDescent="0.25">
      <c r="A4443" t="str">
        <f>VLOOKUP("prospect",'Competitor 1'!A4442:B7186,2,FALSE)</f>
        <v>http://twoqubes.prod.co.quisma.com/author/norman-noetzold/</v>
      </c>
      <c r="B4443" t="str">
        <f t="shared" si="138"/>
        <v>http://twoqubes.prod.co.quisma.com/</v>
      </c>
      <c r="C4443" t="e">
        <f>VLOOKUP("prospect",'Competitor 2'!A4443:B14441,2,FALSE)</f>
        <v>#N/A</v>
      </c>
      <c r="D4443" t="e">
        <f t="shared" si="139"/>
        <v>#N/A</v>
      </c>
    </row>
    <row r="4444" spans="1:4" x14ac:dyDescent="0.25">
      <c r="A4444" t="str">
        <f>VLOOKUP("prospect",'Competitor 1'!A4443:B7187,2,FALSE)</f>
        <v>http://twoqubes.prod.co.quisma.com/tag/social-search/</v>
      </c>
      <c r="B4444" t="str">
        <f t="shared" si="138"/>
        <v>http://twoqubes.prod.co.quisma.com/</v>
      </c>
      <c r="C4444" t="e">
        <f>VLOOKUP("prospect",'Competitor 2'!A4444:B14442,2,FALSE)</f>
        <v>#N/A</v>
      </c>
      <c r="D4444" t="e">
        <f t="shared" si="139"/>
        <v>#N/A</v>
      </c>
    </row>
    <row r="4445" spans="1:4" x14ac:dyDescent="0.25">
      <c r="A4445" t="str">
        <f>VLOOKUP("prospect",'Competitor 1'!A4444:B7188,2,FALSE)</f>
        <v>http://twoqubes.prod.co.quisma.com/tag/marken/</v>
      </c>
      <c r="B4445" t="str">
        <f t="shared" si="138"/>
        <v>http://twoqubes.prod.co.quisma.com/</v>
      </c>
      <c r="C4445" t="e">
        <f>VLOOKUP("prospect",'Competitor 2'!A4445:B14443,2,FALSE)</f>
        <v>#N/A</v>
      </c>
      <c r="D4445" t="e">
        <f t="shared" si="139"/>
        <v>#N/A</v>
      </c>
    </row>
    <row r="4446" spans="1:4" x14ac:dyDescent="0.25">
      <c r="A4446" t="str">
        <f>VLOOKUP("prospect",'Competitor 1'!A4445:B7189,2,FALSE)</f>
        <v>http://twoqubes.prod.co.quisma.com/2009/11/seo-highlights-in-2009-und-ausblick-auf-2010/</v>
      </c>
      <c r="B4446" t="str">
        <f t="shared" si="138"/>
        <v>http://twoqubes.prod.co.quisma.com/</v>
      </c>
      <c r="C4446" t="e">
        <f>VLOOKUP("prospect",'Competitor 2'!A4446:B14444,2,FALSE)</f>
        <v>#N/A</v>
      </c>
      <c r="D4446" t="e">
        <f t="shared" si="139"/>
        <v>#N/A</v>
      </c>
    </row>
    <row r="4447" spans="1:4" x14ac:dyDescent="0.25">
      <c r="A4447" t="str">
        <f>VLOOKUP("prospect",'Competitor 1'!A4446:B7190,2,FALSE)</f>
        <v>http://twoqubes.prod.co.quisma.com/tag/google-webmaster-tools/</v>
      </c>
      <c r="B4447" t="str">
        <f t="shared" si="138"/>
        <v>http://twoqubes.prod.co.quisma.com/</v>
      </c>
      <c r="C4447" t="e">
        <f>VLOOKUP("prospect",'Competitor 2'!A4447:B14445,2,FALSE)</f>
        <v>#N/A</v>
      </c>
      <c r="D4447" t="e">
        <f t="shared" si="139"/>
        <v>#N/A</v>
      </c>
    </row>
    <row r="4448" spans="1:4" x14ac:dyDescent="0.25">
      <c r="A4448" t="str">
        <f>VLOOKUP("prospect",'Competitor 1'!A4447:B7191,2,FALSE)</f>
        <v>http://www.google.ne/support/forum/p/Webmasters/thread?tid=620cbef4d5a5fb91&amp;hl=en</v>
      </c>
      <c r="B4448" t="str">
        <f t="shared" si="138"/>
        <v>http://www.google.ne/</v>
      </c>
      <c r="C4448" t="e">
        <f>VLOOKUP("prospect",'Competitor 2'!A4448:B14446,2,FALSE)</f>
        <v>#N/A</v>
      </c>
      <c r="D4448" t="e">
        <f t="shared" si="139"/>
        <v>#N/A</v>
      </c>
    </row>
    <row r="4449" spans="1:4" x14ac:dyDescent="0.25">
      <c r="A4449" t="str">
        <f>VLOOKUP("prospect",'Competitor 1'!A4448:B7192,2,FALSE)</f>
        <v>http://www.enter.co/internet/10-consejos-para-tener-una-tienda-en-linea-vendedora/</v>
      </c>
      <c r="B4449" t="str">
        <f t="shared" si="138"/>
        <v>http://www.enter.co/</v>
      </c>
      <c r="C4449" t="e">
        <f>VLOOKUP("prospect",'Competitor 2'!A4449:B14447,2,FALSE)</f>
        <v>#N/A</v>
      </c>
      <c r="D4449" t="e">
        <f t="shared" si="139"/>
        <v>#N/A</v>
      </c>
    </row>
    <row r="4450" spans="1:4" x14ac:dyDescent="0.25">
      <c r="A4450" t="str">
        <f>VLOOKUP("prospect",'Competitor 1'!A4449:B7193,2,FALSE)</f>
        <v>http://twoqubes.prod.co.quisma.com/2011/08/veranderte-darstellung-von-sitelinks-in-googles-suchergebnissen/</v>
      </c>
      <c r="B4450" t="str">
        <f t="shared" si="138"/>
        <v>http://twoqubes.prod.co.quisma.com/</v>
      </c>
      <c r="C4450" t="e">
        <f>VLOOKUP("prospect",'Competitor 2'!A4450:B14448,2,FALSE)</f>
        <v>#N/A</v>
      </c>
      <c r="D4450" t="e">
        <f t="shared" si="139"/>
        <v>#N/A</v>
      </c>
    </row>
    <row r="4451" spans="1:4" x14ac:dyDescent="0.25">
      <c r="A4451" t="str">
        <f>VLOOKUP("prospect",'Competitor 1'!A4450:B7194,2,FALSE)</f>
        <v>http://twoqubes.prod.co.quisma.com/2010/04/webseiten-ladegeschwindigkeit-wird-zum-google-ranking-faktor/</v>
      </c>
      <c r="B4451" t="str">
        <f t="shared" si="138"/>
        <v>http://twoqubes.prod.co.quisma.com/</v>
      </c>
      <c r="C4451" t="e">
        <f>VLOOKUP("prospect",'Competitor 2'!A4451:B14449,2,FALSE)</f>
        <v>#N/A</v>
      </c>
      <c r="D4451" t="e">
        <f t="shared" si="139"/>
        <v>#N/A</v>
      </c>
    </row>
    <row r="4452" spans="1:4" x14ac:dyDescent="0.25">
      <c r="A4452" t="str">
        <f>VLOOKUP("prospect",'Competitor 1'!A4451:B7195,2,FALSE)</f>
        <v>http://twoqubes.prod.co.quisma.com/2011/11/ssl-verschluesselung-geht-google-uns-an-den-kragen/</v>
      </c>
      <c r="B4452" t="str">
        <f t="shared" si="138"/>
        <v>http://twoqubes.prod.co.quisma.com/</v>
      </c>
      <c r="C4452" t="e">
        <f>VLOOKUP("prospect",'Competitor 2'!A4452:B14450,2,FALSE)</f>
        <v>#N/A</v>
      </c>
      <c r="D4452" t="e">
        <f t="shared" si="139"/>
        <v>#N/A</v>
      </c>
    </row>
    <row r="4453" spans="1:4" x14ac:dyDescent="0.25">
      <c r="A4453" t="str">
        <f>VLOOKUP("prospect",'Competitor 1'!A4452:B7196,2,FALSE)</f>
        <v>http://blog.kennstdueinen.de/begriff/google-place-pages/feed/</v>
      </c>
      <c r="B4453" t="str">
        <f t="shared" si="138"/>
        <v>http://blog.kennstdueinen.de/</v>
      </c>
      <c r="C4453" t="e">
        <f>VLOOKUP("prospect",'Competitor 2'!A4453:B14451,2,FALSE)</f>
        <v>#N/A</v>
      </c>
      <c r="D4453" t="e">
        <f t="shared" si="139"/>
        <v>#N/A</v>
      </c>
    </row>
    <row r="4454" spans="1:4" x14ac:dyDescent="0.25">
      <c r="A4454" t="str">
        <f>VLOOKUP("prospect",'Competitor 1'!A4453:B7197,2,FALSE)</f>
        <v>http://blog.kennstdueinen.de/begriff/google-maps-ranking/feed/</v>
      </c>
      <c r="B4454" t="str">
        <f t="shared" si="138"/>
        <v>http://blog.kennstdueinen.de/</v>
      </c>
      <c r="C4454" t="e">
        <f>VLOOKUP("prospect",'Competitor 2'!A4454:B14452,2,FALSE)</f>
        <v>#N/A</v>
      </c>
      <c r="D4454" t="e">
        <f t="shared" si="139"/>
        <v>#N/A</v>
      </c>
    </row>
    <row r="4455" spans="1:4" x14ac:dyDescent="0.25">
      <c r="A4455" t="str">
        <f>VLOOKUP("prospect",'Competitor 1'!A4454:B7198,2,FALSE)</f>
        <v>http://wiki.basho.com/Who-is-Using-Riak.html</v>
      </c>
      <c r="B4455" t="str">
        <f t="shared" si="138"/>
        <v>http://wiki.basho.com/</v>
      </c>
      <c r="C4455" t="e">
        <f>VLOOKUP("prospect",'Competitor 2'!A4455:B14453,2,FALSE)</f>
        <v>#N/A</v>
      </c>
      <c r="D4455" t="e">
        <f t="shared" si="139"/>
        <v>#N/A</v>
      </c>
    </row>
    <row r="4456" spans="1:4" x14ac:dyDescent="0.25">
      <c r="A4456" t="str">
        <f>VLOOKUP("prospect",'Competitor 1'!A4455:B7199,2,FALSE)</f>
        <v>http://basho.com/blog/technical/2011/04/12/welcome-new-ripple-committers/</v>
      </c>
      <c r="B4456" t="str">
        <f t="shared" si="138"/>
        <v>http://basho.com/</v>
      </c>
      <c r="C4456" t="e">
        <f>VLOOKUP("prospect",'Competitor 2'!A4456:B14454,2,FALSE)</f>
        <v>#N/A</v>
      </c>
      <c r="D4456" t="e">
        <f t="shared" si="139"/>
        <v>#N/A</v>
      </c>
    </row>
    <row r="4457" spans="1:4" x14ac:dyDescent="0.25">
      <c r="A4457" t="str">
        <f>VLOOKUP("prospect",'Competitor 1'!A4456:B7200,2,FALSE)</f>
        <v>http://www.forosdelweb.com/f64/market-samurai-869552/</v>
      </c>
      <c r="B4457" t="str">
        <f t="shared" si="138"/>
        <v>http://www.forosdelweb.com/</v>
      </c>
      <c r="C4457" t="e">
        <f>VLOOKUP("prospect",'Competitor 2'!A4457:B14455,2,FALSE)</f>
        <v>#N/A</v>
      </c>
      <c r="D4457" t="e">
        <f t="shared" si="139"/>
        <v>#N/A</v>
      </c>
    </row>
    <row r="4458" spans="1:4" x14ac:dyDescent="0.25">
      <c r="A4458" t="str">
        <f>VLOOKUP("prospect",'Competitor 1'!A4457:B7201,2,FALSE)</f>
        <v>http://www.www.seodigger.com/seoimpressions.com</v>
      </c>
      <c r="B4458" t="str">
        <f t="shared" si="138"/>
        <v>http://www.www.seodigger.com/</v>
      </c>
      <c r="C4458" t="e">
        <f>VLOOKUP("prospect",'Competitor 2'!A4458:B14456,2,FALSE)</f>
        <v>#N/A</v>
      </c>
      <c r="D4458" t="e">
        <f t="shared" si="139"/>
        <v>#N/A</v>
      </c>
    </row>
    <row r="4459" spans="1:4" x14ac:dyDescent="0.25">
      <c r="A4459" t="str">
        <f>VLOOKUP("prospect",'Competitor 1'!A4458:B7202,2,FALSE)</f>
        <v>http://www.www.seodigger.com/ru/linkvendor.com</v>
      </c>
      <c r="B4459" t="str">
        <f t="shared" si="138"/>
        <v>http://www.www.seodigger.com/</v>
      </c>
      <c r="C4459" t="e">
        <f>VLOOKUP("prospect",'Competitor 2'!A4459:B14457,2,FALSE)</f>
        <v>#N/A</v>
      </c>
      <c r="D4459" t="e">
        <f t="shared" si="139"/>
        <v>#N/A</v>
      </c>
    </row>
    <row r="4460" spans="1:4" x14ac:dyDescent="0.25">
      <c r="A4460" t="str">
        <f>VLOOKUP("prospect",'Competitor 1'!A4459:B7203,2,FALSE)</f>
        <v>http://workonthesofa.com/category/internet-marketing/feed/</v>
      </c>
      <c r="B4460" t="str">
        <f t="shared" si="138"/>
        <v>http://workonthesofa.com/</v>
      </c>
      <c r="C4460" t="e">
        <f>VLOOKUP("prospect",'Competitor 2'!A4460:B14458,2,FALSE)</f>
        <v>#N/A</v>
      </c>
      <c r="D4460" t="e">
        <f t="shared" si="139"/>
        <v>#N/A</v>
      </c>
    </row>
    <row r="4461" spans="1:4" x14ac:dyDescent="0.25">
      <c r="A4461" t="str">
        <f>VLOOKUP("prospect",'Competitor 1'!A4460:B7204,2,FALSE)</f>
        <v>http://www.huomah.com/Search-Engines/Learn-SEO/Learning-SEO.html</v>
      </c>
      <c r="B4461" t="str">
        <f t="shared" si="138"/>
        <v>http://www.huomah.com/</v>
      </c>
      <c r="C4461" t="e">
        <f>VLOOKUP("prospect",'Competitor 2'!A4461:B14459,2,FALSE)</f>
        <v>#N/A</v>
      </c>
      <c r="D4461" t="e">
        <f t="shared" si="139"/>
        <v>#N/A</v>
      </c>
    </row>
    <row r="4462" spans="1:4" x14ac:dyDescent="0.25">
      <c r="A4462" t="str">
        <f>VLOOKUP("prospect",'Competitor 1'!A4461:B7205,2,FALSE)</f>
        <v>http://www.huomah.com/search-engines/learn-seo/how-to-learn-seo.html</v>
      </c>
      <c r="B4462" t="str">
        <f t="shared" si="138"/>
        <v>http://www.huomah.com/</v>
      </c>
      <c r="C4462" t="e">
        <f>VLOOKUP("prospect",'Competitor 2'!A4462:B14460,2,FALSE)</f>
        <v>#N/A</v>
      </c>
      <c r="D4462" t="e">
        <f t="shared" si="139"/>
        <v>#N/A</v>
      </c>
    </row>
    <row r="4463" spans="1:4" x14ac:dyDescent="0.25">
      <c r="A4463" t="str">
        <f>VLOOKUP("prospect",'Competitor 1'!A4462:B7206,2,FALSE)</f>
        <v>http://www.huomah.com/Personal/Family-Life/Another-year-on-the-Trail.html</v>
      </c>
      <c r="B4463" t="str">
        <f t="shared" si="138"/>
        <v>http://www.huomah.com/</v>
      </c>
      <c r="C4463" t="e">
        <f>VLOOKUP("prospect",'Competitor 2'!A4463:B14461,2,FALSE)</f>
        <v>#N/A</v>
      </c>
      <c r="D4463" t="e">
        <f t="shared" si="139"/>
        <v>#N/A</v>
      </c>
    </row>
    <row r="4464" spans="1:4" x14ac:dyDescent="0.25">
      <c r="A4464" t="str">
        <f>VLOOKUP("prospect",'Competitor 1'!A4463:B7207,2,FALSE)</f>
        <v>http://www.huomah.com/Search-Engines/Learn-SEO/How-to-Learn-SEO.html</v>
      </c>
      <c r="B4464" t="str">
        <f t="shared" si="138"/>
        <v>http://www.huomah.com/</v>
      </c>
      <c r="C4464" t="e">
        <f>VLOOKUP("prospect",'Competitor 2'!A4464:B14462,2,FALSE)</f>
        <v>#N/A</v>
      </c>
      <c r="D4464" t="e">
        <f t="shared" si="139"/>
        <v>#N/A</v>
      </c>
    </row>
    <row r="4465" spans="1:4" x14ac:dyDescent="0.25">
      <c r="A4465" t="str">
        <f>VLOOKUP("prospect",'Competitor 1'!A4464:B7208,2,FALSE)</f>
        <v>http://huomah.com/search-engines/learn-seo/how-to-learn-seo.html</v>
      </c>
      <c r="B4465" t="str">
        <f t="shared" si="138"/>
        <v>http://huomah.com/</v>
      </c>
      <c r="C4465" t="e">
        <f>VLOOKUP("prospect",'Competitor 2'!A4465:B14463,2,FALSE)</f>
        <v>#N/A</v>
      </c>
      <c r="D4465" t="e">
        <f t="shared" si="139"/>
        <v>#N/A</v>
      </c>
    </row>
    <row r="4466" spans="1:4" x14ac:dyDescent="0.25">
      <c r="A4466" t="str">
        <f>VLOOKUP("prospect",'Competitor 1'!A4465:B7209,2,FALSE)</f>
        <v>http://huomah.com/Search-Engines/Learn-SEO/How-to-Learn-SEO.html</v>
      </c>
      <c r="B4466" t="str">
        <f t="shared" si="138"/>
        <v>http://huomah.com/</v>
      </c>
      <c r="C4466" t="e">
        <f>VLOOKUP("prospect",'Competitor 2'!A4466:B14464,2,FALSE)</f>
        <v>#N/A</v>
      </c>
      <c r="D4466" t="e">
        <f t="shared" si="139"/>
        <v>#N/A</v>
      </c>
    </row>
    <row r="4467" spans="1:4" x14ac:dyDescent="0.25">
      <c r="A4467" t="str">
        <f>VLOOKUP("prospect",'Competitor 1'!A4466:B7210,2,FALSE)</f>
        <v>http://huomah.com/Search-Engines/Learn-SEO/Learning-SEO.html</v>
      </c>
      <c r="B4467" t="str">
        <f t="shared" si="138"/>
        <v>http://huomah.com/</v>
      </c>
      <c r="C4467" t="e">
        <f>VLOOKUP("prospect",'Competitor 2'!A4467:B14465,2,FALSE)</f>
        <v>#N/A</v>
      </c>
      <c r="D4467" t="e">
        <f t="shared" si="139"/>
        <v>#N/A</v>
      </c>
    </row>
    <row r="4468" spans="1:4" x14ac:dyDescent="0.25">
      <c r="A4468" t="str">
        <f>VLOOKUP("prospect",'Competitor 1'!A4467:B7211,2,FALSE)</f>
        <v>http://www.huomah.com/Personal/Family-Life/Giving-Thanks.html</v>
      </c>
      <c r="B4468" t="str">
        <f t="shared" si="138"/>
        <v>http://www.huomah.com/</v>
      </c>
      <c r="C4468" t="e">
        <f>VLOOKUP("prospect",'Competitor 2'!A4468:B14466,2,FALSE)</f>
        <v>#N/A</v>
      </c>
      <c r="D4468" t="e">
        <f t="shared" si="139"/>
        <v>#N/A</v>
      </c>
    </row>
    <row r="4469" spans="1:4" x14ac:dyDescent="0.25">
      <c r="A4469" t="str">
        <f>VLOOKUP("prospect",'Competitor 1'!A4468:B7212,2,FALSE)</f>
        <v>http://www.huomah.com/personal/family-life/giving-thanks.html</v>
      </c>
      <c r="B4469" t="str">
        <f t="shared" si="138"/>
        <v>http://www.huomah.com/</v>
      </c>
      <c r="C4469" t="e">
        <f>VLOOKUP("prospect",'Competitor 2'!A4469:B14467,2,FALSE)</f>
        <v>#N/A</v>
      </c>
      <c r="D4469" t="e">
        <f t="shared" si="139"/>
        <v>#N/A</v>
      </c>
    </row>
    <row r="4470" spans="1:4" x14ac:dyDescent="0.25">
      <c r="A4470" t="str">
        <f>VLOOKUP("prospect",'Competitor 1'!A4469:B7213,2,FALSE)</f>
        <v>http://www.famousbloggers.net/email-list-internet-marketers.html</v>
      </c>
      <c r="B4470" t="str">
        <f t="shared" si="138"/>
        <v>http://www.famousbloggers.net/</v>
      </c>
      <c r="C4470" t="e">
        <f>VLOOKUP("prospect",'Competitor 2'!A4470:B14468,2,FALSE)</f>
        <v>#N/A</v>
      </c>
      <c r="D4470" t="e">
        <f t="shared" si="139"/>
        <v>#N/A</v>
      </c>
    </row>
    <row r="4471" spans="1:4" x14ac:dyDescent="0.25">
      <c r="A4471" t="str">
        <f>VLOOKUP("prospect",'Competitor 1'!A4470:B7214,2,FALSE)</f>
        <v>http://www.famousbloggers.net/seo-answers-2.html</v>
      </c>
      <c r="B4471" t="str">
        <f t="shared" si="138"/>
        <v>http://www.famousbloggers.net/</v>
      </c>
      <c r="C4471" t="e">
        <f>VLOOKUP("prospect",'Competitor 2'!A4471:B14469,2,FALSE)</f>
        <v>#N/A</v>
      </c>
      <c r="D4471" t="e">
        <f t="shared" si="139"/>
        <v>#N/A</v>
      </c>
    </row>
    <row r="4472" spans="1:4" x14ac:dyDescent="0.25">
      <c r="A4472" t="str">
        <f>VLOOKUP("prospect",'Competitor 1'!A4471:B7215,2,FALSE)</f>
        <v>http://www.famousbloggers.net/best-blogs-2010.html</v>
      </c>
      <c r="B4472" t="str">
        <f t="shared" si="138"/>
        <v>http://www.famousbloggers.net/</v>
      </c>
      <c r="C4472" t="e">
        <f>VLOOKUP("prospect",'Competitor 2'!A4472:B14470,2,FALSE)</f>
        <v>#N/A</v>
      </c>
      <c r="D4472" t="e">
        <f t="shared" si="139"/>
        <v>#N/A</v>
      </c>
    </row>
    <row r="4473" spans="1:4" x14ac:dyDescent="0.25">
      <c r="A4473" t="str">
        <f>VLOOKUP("prospect",'Competitor 1'!A4472:B7216,2,FALSE)</f>
        <v>http://www.famousbloggers.net/author/brickmarketing/feed</v>
      </c>
      <c r="B4473" t="str">
        <f t="shared" si="138"/>
        <v>http://www.famousbloggers.net/</v>
      </c>
      <c r="C4473" t="e">
        <f>VLOOKUP("prospect",'Competitor 2'!A4473:B14471,2,FALSE)</f>
        <v>#N/A</v>
      </c>
      <c r="D4473" t="e">
        <f t="shared" si="139"/>
        <v>#N/A</v>
      </c>
    </row>
    <row r="4474" spans="1:4" x14ac:dyDescent="0.25">
      <c r="A4474" t="str">
        <f>VLOOKUP("prospect",'Competitor 1'!A4473:B7217,2,FALSE)</f>
        <v>http://www.egov.vic.gov.au/egov-forums/government-website-issues/government-websites-and-seo/bb_15_3.html</v>
      </c>
      <c r="B4474" t="str">
        <f t="shared" si="138"/>
        <v>http://www.egov.vic.gov.au/</v>
      </c>
      <c r="C4474" t="e">
        <f>VLOOKUP("prospect",'Competitor 2'!A4474:B14472,2,FALSE)</f>
        <v>#N/A</v>
      </c>
      <c r="D4474" t="e">
        <f t="shared" si="139"/>
        <v>#N/A</v>
      </c>
    </row>
    <row r="4475" spans="1:4" x14ac:dyDescent="0.25">
      <c r="A4475" t="str">
        <f>VLOOKUP("prospect",'Competitor 1'!A4474:B7218,2,FALSE)</f>
        <v>http://accessites.org/site/2009/02/keith-w-bell/</v>
      </c>
      <c r="B4475" t="str">
        <f t="shared" si="138"/>
        <v>http://accessites.org/</v>
      </c>
      <c r="C4475" t="e">
        <f>VLOOKUP("prospect",'Competitor 2'!A4475:B14473,2,FALSE)</f>
        <v>#N/A</v>
      </c>
      <c r="D4475" t="e">
        <f t="shared" si="139"/>
        <v>#N/A</v>
      </c>
    </row>
    <row r="4476" spans="1:4" x14ac:dyDescent="0.25">
      <c r="A4476" t="str">
        <f>VLOOKUP("prospect",'Competitor 1'!A4475:B7219,2,FALSE)</f>
        <v>http://www.freeonline.org/blog/fattori-google.htm</v>
      </c>
      <c r="B4476" t="str">
        <f t="shared" si="138"/>
        <v>http://www.freeonline.org/</v>
      </c>
      <c r="C4476" t="e">
        <f>VLOOKUP("prospect",'Competitor 2'!A4476:B14474,2,FALSE)</f>
        <v>#N/A</v>
      </c>
      <c r="D4476" t="e">
        <f t="shared" si="139"/>
        <v>#N/A</v>
      </c>
    </row>
    <row r="4477" spans="1:4" x14ac:dyDescent="0.25">
      <c r="A4477" t="str">
        <f>VLOOKUP("prospect",'Competitor 1'!A4476:B7220,2,FALSE)</f>
        <v>http://www.freeonline.org/sitogratis/seomoz-org.html</v>
      </c>
      <c r="B4477" t="str">
        <f t="shared" si="138"/>
        <v>http://www.freeonline.org/</v>
      </c>
      <c r="C4477" t="e">
        <f>VLOOKUP("prospect",'Competitor 2'!A4477:B14475,2,FALSE)</f>
        <v>#N/A</v>
      </c>
      <c r="D4477" t="e">
        <f t="shared" si="139"/>
        <v>#N/A</v>
      </c>
    </row>
    <row r="4478" spans="1:4" x14ac:dyDescent="0.25">
      <c r="A4478" t="str">
        <f>VLOOKUP("prospect",'Competitor 1'!A4477:B7221,2,FALSE)</f>
        <v>http://www.mooladays.com/2009/05/23/things-you-can-do-beginners-guide-to-seo/</v>
      </c>
      <c r="B4478" t="str">
        <f t="shared" si="138"/>
        <v>http://www.mooladays.com/</v>
      </c>
      <c r="C4478" t="e">
        <f>VLOOKUP("prospect",'Competitor 2'!A4478:B14476,2,FALSE)</f>
        <v>#N/A</v>
      </c>
      <c r="D4478" t="e">
        <f t="shared" si="139"/>
        <v>#N/A</v>
      </c>
    </row>
    <row r="4479" spans="1:4" x14ac:dyDescent="0.25">
      <c r="A4479" t="str">
        <f>VLOOKUP("prospect",'Competitor 1'!A4478:B7222,2,FALSE)</f>
        <v>http://www.ojobuscador.com/noticias/servicios-seo-un-paso-hacia-adelante-dos-hacia-atras/</v>
      </c>
      <c r="B4479" t="str">
        <f t="shared" si="138"/>
        <v>http://www.ojobuscador.com/</v>
      </c>
      <c r="C4479" t="e">
        <f>VLOOKUP("prospect",'Competitor 2'!A4479:B14477,2,FALSE)</f>
        <v>#N/A</v>
      </c>
      <c r="D4479" t="e">
        <f t="shared" si="139"/>
        <v>#N/A</v>
      </c>
    </row>
    <row r="4480" spans="1:4" x14ac:dyDescent="0.25">
      <c r="A4480" t="str">
        <f>VLOOKUP("prospect",'Competitor 1'!A4479:B7223,2,FALSE)</f>
        <v>http://www.ojobuscador.com/noticias/entrevista-en-video-sobre-google-webmaster-central/</v>
      </c>
      <c r="B4480" t="str">
        <f t="shared" si="138"/>
        <v>http://www.ojobuscador.com/</v>
      </c>
      <c r="C4480" t="e">
        <f>VLOOKUP("prospect",'Competitor 2'!A4480:B14478,2,FALSE)</f>
        <v>#N/A</v>
      </c>
      <c r="D4480" t="e">
        <f t="shared" si="139"/>
        <v>#N/A</v>
      </c>
    </row>
    <row r="4481" spans="1:4" x14ac:dyDescent="0.25">
      <c r="A4481" t="str">
        <f>VLOOKUP("prospect",'Competitor 1'!A4480:B7224,2,FALSE)</f>
        <v>http://www.ojobuscador.com/noticias/linkbaiting-vs-marketing-viral/</v>
      </c>
      <c r="B4481" t="str">
        <f t="shared" si="138"/>
        <v>http://www.ojobuscador.com/</v>
      </c>
      <c r="C4481" t="e">
        <f>VLOOKUP("prospect",'Competitor 2'!A4481:B14479,2,FALSE)</f>
        <v>#N/A</v>
      </c>
      <c r="D4481" t="e">
        <f t="shared" si="139"/>
        <v>#N/A</v>
      </c>
    </row>
    <row r="4482" spans="1:4" x14ac:dyDescent="0.25">
      <c r="A4482" t="str">
        <f>VLOOKUP("prospect",'Competitor 1'!A4481:B7225,2,FALSE)</f>
        <v>http://www.similarsitesearch.com/alternatives-to/digitalpoint.com</v>
      </c>
      <c r="B4482" t="str">
        <f t="shared" si="138"/>
        <v>http://www.similarsitesearch.com/</v>
      </c>
      <c r="C4482" t="e">
        <f>VLOOKUP("prospect",'Competitor 2'!A4482:B14480,2,FALSE)</f>
        <v>#N/A</v>
      </c>
      <c r="D4482" t="e">
        <f t="shared" si="139"/>
        <v>#N/A</v>
      </c>
    </row>
    <row r="4483" spans="1:4" x14ac:dyDescent="0.25">
      <c r="A4483" t="str">
        <f>VLOOKUP("prospect",'Competitor 1'!A4482:B7226,2,FALSE)</f>
        <v>http://www.similarsitesearch.com/cn/site/index.baidu.com</v>
      </c>
      <c r="B4483" t="str">
        <f t="shared" ref="B4483:B4546" si="140">LEFT(A4483,FIND("/",A4483,8))</f>
        <v>http://www.similarsitesearch.com/</v>
      </c>
      <c r="C4483" t="e">
        <f>VLOOKUP("prospect",'Competitor 2'!A4483:B14481,2,FALSE)</f>
        <v>#N/A</v>
      </c>
      <c r="D4483" t="e">
        <f t="shared" ref="D4483:D4546" si="141">LEFT(C4483,FIND("/",C4483,8))</f>
        <v>#N/A</v>
      </c>
    </row>
    <row r="4484" spans="1:4" x14ac:dyDescent="0.25">
      <c r="A4484" t="str">
        <f>VLOOKUP("prospect",'Competitor 1'!A4483:B7227,2,FALSE)</f>
        <v>http://www.similarsitesearch.com/alternatives-to/selfseo.com</v>
      </c>
      <c r="B4484" t="str">
        <f t="shared" si="140"/>
        <v>http://www.similarsitesearch.com/</v>
      </c>
      <c r="C4484" t="e">
        <f>VLOOKUP("prospect",'Competitor 2'!A4484:B14482,2,FALSE)</f>
        <v>#N/A</v>
      </c>
      <c r="D4484" t="e">
        <f t="shared" si="141"/>
        <v>#N/A</v>
      </c>
    </row>
    <row r="4485" spans="1:4" x14ac:dyDescent="0.25">
      <c r="A4485" t="str">
        <f>VLOOKUP("prospect",'Competitor 1'!A4484:B7228,2,FALSE)</f>
        <v>http://www.imavex.com/creativity-built-on-strategy-re_What-Isnt-Used-For-Rankings-Mig.blog?page=1</v>
      </c>
      <c r="B4485" t="str">
        <f t="shared" si="140"/>
        <v>http://www.imavex.com/</v>
      </c>
      <c r="C4485" t="e">
        <f>VLOOKUP("prospect",'Competitor 2'!A4485:B14483,2,FALSE)</f>
        <v>#N/A</v>
      </c>
      <c r="D4485" t="e">
        <f t="shared" si="141"/>
        <v>#N/A</v>
      </c>
    </row>
    <row r="4486" spans="1:4" x14ac:dyDescent="0.25">
      <c r="A4486" t="str">
        <f>VLOOKUP("prospect",'Competitor 1'!A4485:B7229,2,FALSE)</f>
        <v>http://www.imavex.com/what-is-not-used-for-rankings-might-surprise-you.blog</v>
      </c>
      <c r="B4486" t="str">
        <f t="shared" si="140"/>
        <v>http://www.imavex.com/</v>
      </c>
      <c r="C4486" t="e">
        <f>VLOOKUP("prospect",'Competitor 2'!A4486:B14484,2,FALSE)</f>
        <v>#N/A</v>
      </c>
      <c r="D4486" t="e">
        <f t="shared" si="141"/>
        <v>#N/A</v>
      </c>
    </row>
    <row r="4487" spans="1:4" x14ac:dyDescent="0.25">
      <c r="A4487" t="str">
        <f>VLOOKUP("prospect",'Competitor 1'!A4486:B7230,2,FALSE)</f>
        <v>http://www.imavex.com/what-is-not-used-for-rankings-might-surprise-you.blog&amp;PostComment=1</v>
      </c>
      <c r="B4487" t="str">
        <f t="shared" si="140"/>
        <v>http://www.imavex.com/</v>
      </c>
      <c r="C4487" t="e">
        <f>VLOOKUP("prospect",'Competitor 2'!A4487:B14485,2,FALSE)</f>
        <v>#N/A</v>
      </c>
      <c r="D4487" t="e">
        <f t="shared" si="141"/>
        <v>#N/A</v>
      </c>
    </row>
    <row r="4488" spans="1:4" x14ac:dyDescent="0.25">
      <c r="A4488" t="str">
        <f>VLOOKUP("prospect",'Competitor 1'!A4487:B7231,2,FALSE)</f>
        <v>http://www.imavex.com/what-is-not-used-for-rankings-might-surprise-you.blog&amp;Sort=</v>
      </c>
      <c r="B4488" t="str">
        <f t="shared" si="140"/>
        <v>http://www.imavex.com/</v>
      </c>
      <c r="C4488" t="e">
        <f>VLOOKUP("prospect",'Competitor 2'!A4488:B14486,2,FALSE)</f>
        <v>#N/A</v>
      </c>
      <c r="D4488" t="e">
        <f t="shared" si="141"/>
        <v>#N/A</v>
      </c>
    </row>
    <row r="4489" spans="1:4" x14ac:dyDescent="0.25">
      <c r="A4489" t="str">
        <f>VLOOKUP("prospect",'Competitor 1'!A4488:B7232,2,FALSE)</f>
        <v>http://www.imavex.com/what-is-not-used-for-rankings-might-surprise-you.blog&amp;Sort=&amp;PostComment=1</v>
      </c>
      <c r="B4489" t="str">
        <f t="shared" si="140"/>
        <v>http://www.imavex.com/</v>
      </c>
      <c r="C4489" t="e">
        <f>VLOOKUP("prospect",'Competitor 2'!A4489:B14487,2,FALSE)</f>
        <v>#N/A</v>
      </c>
      <c r="D4489" t="e">
        <f t="shared" si="141"/>
        <v>#N/A</v>
      </c>
    </row>
    <row r="4490" spans="1:4" x14ac:dyDescent="0.25">
      <c r="A4490" t="str">
        <f>VLOOKUP("prospect",'Competitor 1'!A4489:B7233,2,FALSE)</f>
        <v>http://createordie.de/cod/news/The-Beginners-Guide-to-SEO-056853.html?edefeed=1</v>
      </c>
      <c r="B4490" t="str">
        <f t="shared" si="140"/>
        <v>http://createordie.de/</v>
      </c>
      <c r="C4490" t="e">
        <f>VLOOKUP("prospect",'Competitor 2'!A4490:B14488,2,FALSE)</f>
        <v>#N/A</v>
      </c>
      <c r="D4490" t="e">
        <f t="shared" si="141"/>
        <v>#N/A</v>
      </c>
    </row>
    <row r="4491" spans="1:4" x14ac:dyDescent="0.25">
      <c r="A4491" t="str">
        <f>VLOOKUP("prospect",'Competitor 1'!A4490:B7234,2,FALSE)</f>
        <v>http://createordie.de/cod/news/SEO-Spickzettel-fuer-Webentwickler-043740.html</v>
      </c>
      <c r="B4491" t="str">
        <f t="shared" si="140"/>
        <v>http://createordie.de/</v>
      </c>
      <c r="C4491" t="e">
        <f>VLOOKUP("prospect",'Competitor 2'!A4491:B14489,2,FALSE)</f>
        <v>#N/A</v>
      </c>
      <c r="D4491" t="e">
        <f t="shared" si="141"/>
        <v>#N/A</v>
      </c>
    </row>
    <row r="4492" spans="1:4" x14ac:dyDescent="0.25">
      <c r="A4492" t="str">
        <f>VLOOKUP("prospect",'Competitor 1'!A4491:B7235,2,FALSE)</f>
        <v>http://createordie.de/cod/news/The-Beginners-Guide-to-SEO-056853.html</v>
      </c>
      <c r="B4492" t="str">
        <f t="shared" si="140"/>
        <v>http://createordie.de/</v>
      </c>
      <c r="C4492" t="e">
        <f>VLOOKUP("prospect",'Competitor 2'!A4492:B14490,2,FALSE)</f>
        <v>#N/A</v>
      </c>
      <c r="D4492" t="e">
        <f t="shared" si="141"/>
        <v>#N/A</v>
      </c>
    </row>
    <row r="4493" spans="1:4" x14ac:dyDescent="0.25">
      <c r="A4493" t="str">
        <f>VLOOKUP("prospect",'Competitor 1'!A4492:B7236,2,FALSE)</f>
        <v>http://www.momdot.com/seomg-last-mom20summit-session</v>
      </c>
      <c r="B4493" t="str">
        <f t="shared" si="140"/>
        <v>http://www.momdot.com/</v>
      </c>
      <c r="C4493" t="e">
        <f>VLOOKUP("prospect",'Competitor 2'!A4493:B14491,2,FALSE)</f>
        <v>#N/A</v>
      </c>
      <c r="D4493" t="e">
        <f t="shared" si="141"/>
        <v>#N/A</v>
      </c>
    </row>
    <row r="4494" spans="1:4" x14ac:dyDescent="0.25">
      <c r="A4494" t="str">
        <f>VLOOKUP("prospect",'Competitor 1'!A4493:B7237,2,FALSE)</f>
        <v>http://www.constant-content.com/blog/2009/09/constant-content-at-imc-vancouver/</v>
      </c>
      <c r="B4494" t="str">
        <f t="shared" si="140"/>
        <v>http://www.constant-content.com/</v>
      </c>
      <c r="C4494" t="e">
        <f>VLOOKUP("prospect",'Competitor 2'!A4494:B14492,2,FALSE)</f>
        <v>#N/A</v>
      </c>
      <c r="D4494" t="e">
        <f t="shared" si="141"/>
        <v>#N/A</v>
      </c>
    </row>
    <row r="4495" spans="1:4" x14ac:dyDescent="0.25">
      <c r="A4495" t="str">
        <f>VLOOKUP("prospect",'Competitor 1'!A4494:B7238,2,FALSE)</f>
        <v>http://www.constant-content.com/blog/category/conferences/</v>
      </c>
      <c r="B4495" t="str">
        <f t="shared" si="140"/>
        <v>http://www.constant-content.com/</v>
      </c>
      <c r="C4495" t="e">
        <f>VLOOKUP("prospect",'Competitor 2'!A4495:B14493,2,FALSE)</f>
        <v>#N/A</v>
      </c>
      <c r="D4495" t="e">
        <f t="shared" si="141"/>
        <v>#N/A</v>
      </c>
    </row>
    <row r="4496" spans="1:4" x14ac:dyDescent="0.25">
      <c r="A4496" t="str">
        <f>VLOOKUP("prospect",'Competitor 1'!A4495:B7239,2,FALSE)</f>
        <v>http://emediavitals.com/article/262/more-juice-please-link-building-checklist-editors</v>
      </c>
      <c r="B4496" t="str">
        <f t="shared" si="140"/>
        <v>http://emediavitals.com/</v>
      </c>
      <c r="C4496" t="e">
        <f>VLOOKUP("prospect",'Competitor 2'!A4496:B14494,2,FALSE)</f>
        <v>#N/A</v>
      </c>
      <c r="D4496" t="e">
        <f t="shared" si="141"/>
        <v>#N/A</v>
      </c>
    </row>
    <row r="4497" spans="1:4" x14ac:dyDescent="0.25">
      <c r="A4497" t="str">
        <f>VLOOKUP("prospect",'Competitor 1'!A4496:B7240,2,FALSE)</f>
        <v>http://www.golfbz.com/index.php/Computers/Internet/Web_Design_and_Development/Promotion/</v>
      </c>
      <c r="B4497" t="str">
        <f t="shared" si="140"/>
        <v>http://www.golfbz.com/</v>
      </c>
      <c r="C4497" t="e">
        <f>VLOOKUP("prospect",'Competitor 2'!A4497:B14495,2,FALSE)</f>
        <v>#N/A</v>
      </c>
      <c r="D4497" t="e">
        <f t="shared" si="141"/>
        <v>#N/A</v>
      </c>
    </row>
    <row r="4498" spans="1:4" x14ac:dyDescent="0.25">
      <c r="A4498" t="str">
        <f>VLOOKUP("prospect",'Competitor 1'!A4497:B7241,2,FALSE)</f>
        <v>http://chrisabraham.com/2011/07/15/synergy-between-social-media-and-google-search-results/</v>
      </c>
      <c r="B4498" t="str">
        <f t="shared" si="140"/>
        <v>http://chrisabraham.com/</v>
      </c>
      <c r="C4498" t="e">
        <f>VLOOKUP("prospect",'Competitor 2'!A4498:B14496,2,FALSE)</f>
        <v>#N/A</v>
      </c>
      <c r="D4498" t="e">
        <f t="shared" si="141"/>
        <v>#N/A</v>
      </c>
    </row>
    <row r="4499" spans="1:4" x14ac:dyDescent="0.25">
      <c r="A4499" t="str">
        <f>VLOOKUP("prospect",'Competitor 1'!A4498:B7242,2,FALSE)</f>
        <v>http://www.epiphanysolutions.co.uk/blog/effective-online-marketing/</v>
      </c>
      <c r="B4499" t="str">
        <f t="shared" si="140"/>
        <v>http://www.epiphanysolutions.co.uk/</v>
      </c>
      <c r="C4499" t="e">
        <f>VLOOKUP("prospect",'Competitor 2'!A4499:B14497,2,FALSE)</f>
        <v>#N/A</v>
      </c>
      <c r="D4499" t="e">
        <f t="shared" si="141"/>
        <v>#N/A</v>
      </c>
    </row>
    <row r="4500" spans="1:4" x14ac:dyDescent="0.25">
      <c r="A4500" t="str">
        <f>VLOOKUP("prospect",'Competitor 1'!A4499:B7243,2,FALSE)</f>
        <v>http://www.epiphanysolutions.co.uk/blog/search-marketing/search-engine-optimisation/link-building/page/4/</v>
      </c>
      <c r="B4500" t="str">
        <f t="shared" si="140"/>
        <v>http://www.epiphanysolutions.co.uk/</v>
      </c>
      <c r="C4500" t="e">
        <f>VLOOKUP("prospect",'Competitor 2'!A4500:B14498,2,FALSE)</f>
        <v>#N/A</v>
      </c>
      <c r="D4500" t="e">
        <f t="shared" si="141"/>
        <v>#N/A</v>
      </c>
    </row>
    <row r="4501" spans="1:4" x14ac:dyDescent="0.25">
      <c r="A4501" t="str">
        <f>VLOOKUP("prospect",'Competitor 1'!A4500:B7244,2,FALSE)</f>
        <v>http://www.epiphanysolutions.co.uk/blog/search-marketing/social-media/blogging/page/4/</v>
      </c>
      <c r="B4501" t="str">
        <f t="shared" si="140"/>
        <v>http://www.epiphanysolutions.co.uk/</v>
      </c>
      <c r="C4501" t="e">
        <f>VLOOKUP("prospect",'Competitor 2'!A4501:B14499,2,FALSE)</f>
        <v>#N/A</v>
      </c>
      <c r="D4501" t="e">
        <f t="shared" si="141"/>
        <v>#N/A</v>
      </c>
    </row>
    <row r="4502" spans="1:4" x14ac:dyDescent="0.25">
      <c r="A4502" t="str">
        <f>VLOOKUP("prospect",'Competitor 1'!A4501:B7245,2,FALSE)</f>
        <v>http://www.epiphanysolutions.co.uk/blog/author/paul-martin/feed/</v>
      </c>
      <c r="B4502" t="str">
        <f t="shared" si="140"/>
        <v>http://www.epiphanysolutions.co.uk/</v>
      </c>
      <c r="C4502" t="e">
        <f>VLOOKUP("prospect",'Competitor 2'!A4502:B14500,2,FALSE)</f>
        <v>#N/A</v>
      </c>
      <c r="D4502" t="e">
        <f t="shared" si="141"/>
        <v>#N/A</v>
      </c>
    </row>
    <row r="4503" spans="1:4" x14ac:dyDescent="0.25">
      <c r="A4503" t="str">
        <f>VLOOKUP("prospect",'Competitor 1'!A4502:B7246,2,FALSE)</f>
        <v>http://www.epiphanysolutions.co.uk/blog/search-marketing/search-engine-optimisation/link-building/feed/</v>
      </c>
      <c r="B4503" t="str">
        <f t="shared" si="140"/>
        <v>http://www.epiphanysolutions.co.uk/</v>
      </c>
      <c r="C4503" t="e">
        <f>VLOOKUP("prospect",'Competitor 2'!A4503:B14501,2,FALSE)</f>
        <v>#N/A</v>
      </c>
      <c r="D4503" t="e">
        <f t="shared" si="141"/>
        <v>#N/A</v>
      </c>
    </row>
    <row r="4504" spans="1:4" x14ac:dyDescent="0.25">
      <c r="A4504" t="str">
        <f>VLOOKUP("prospect",'Competitor 1'!A4503:B7247,2,FALSE)</f>
        <v>http://www.epiphanysolutions.co.uk/blog/search-marketing/social-media/blogging/feed/</v>
      </c>
      <c r="B4504" t="str">
        <f t="shared" si="140"/>
        <v>http://www.epiphanysolutions.co.uk/</v>
      </c>
      <c r="C4504" t="e">
        <f>VLOOKUP("prospect",'Competitor 2'!A4504:B14502,2,FALSE)</f>
        <v>#N/A</v>
      </c>
      <c r="D4504" t="e">
        <f t="shared" si="141"/>
        <v>#N/A</v>
      </c>
    </row>
    <row r="4505" spans="1:4" x14ac:dyDescent="0.25">
      <c r="A4505" t="str">
        <f>VLOOKUP("prospect",'Competitor 1'!A4504:B7248,2,FALSE)</f>
        <v>http://www.promodo.co.uk/report-national-ukrainian-optimization-conference-kharkov-2011</v>
      </c>
      <c r="B4505" t="str">
        <f t="shared" si="140"/>
        <v>http://www.promodo.co.uk/</v>
      </c>
      <c r="C4505" t="e">
        <f>VLOOKUP("prospect",'Competitor 2'!A4505:B14503,2,FALSE)</f>
        <v>#N/A</v>
      </c>
      <c r="D4505" t="e">
        <f t="shared" si="141"/>
        <v>#N/A</v>
      </c>
    </row>
    <row r="4506" spans="1:4" x14ac:dyDescent="0.25">
      <c r="A4506" t="str">
        <f>VLOOKUP("prospect",'Competitor 1'!A4505:B7249,2,FALSE)</f>
        <v>http://news.actv-tec.co.il/</v>
      </c>
      <c r="B4506" t="str">
        <f t="shared" si="140"/>
        <v>http://news.actv-tec.co.il/</v>
      </c>
      <c r="C4506" t="e">
        <f>VLOOKUP("prospect",'Competitor 2'!A4506:B14504,2,FALSE)</f>
        <v>#N/A</v>
      </c>
      <c r="D4506" t="e">
        <f t="shared" si="141"/>
        <v>#N/A</v>
      </c>
    </row>
    <row r="4507" spans="1:4" x14ac:dyDescent="0.25">
      <c r="A4507" t="str">
        <f>VLOOKUP("prospect",'Competitor 1'!A4506:B7250,2,FALSE)</f>
        <v>http://www.actv-tec.co.il/seomoz/search-ranking-factors.html</v>
      </c>
      <c r="B4507" t="str">
        <f t="shared" si="140"/>
        <v>http://www.actv-tec.co.il/</v>
      </c>
      <c r="C4507" t="e">
        <f>VLOOKUP("prospect",'Competitor 2'!A4507:B14505,2,FALSE)</f>
        <v>#N/A</v>
      </c>
      <c r="D4507" t="e">
        <f t="shared" si="141"/>
        <v>#N/A</v>
      </c>
    </row>
    <row r="4508" spans="1:4" x14ac:dyDescent="0.25">
      <c r="A4508" t="str">
        <f>VLOOKUP("prospect",'Competitor 1'!A4507:B7251,2,FALSE)</f>
        <v>http://news.actv-tec.co.il/?p=390</v>
      </c>
      <c r="B4508" t="str">
        <f t="shared" si="140"/>
        <v>http://news.actv-tec.co.il/</v>
      </c>
      <c r="C4508" t="e">
        <f>VLOOKUP("prospect",'Competitor 2'!A4508:B14506,2,FALSE)</f>
        <v>#N/A</v>
      </c>
      <c r="D4508" t="e">
        <f t="shared" si="141"/>
        <v>#N/A</v>
      </c>
    </row>
    <row r="4509" spans="1:4" x14ac:dyDescent="0.25">
      <c r="A4509" t="str">
        <f>VLOOKUP("prospect",'Competitor 1'!A4508:B7252,2,FALSE)</f>
        <v>http://news.actv-tec.co.il/?p=413</v>
      </c>
      <c r="B4509" t="str">
        <f t="shared" si="140"/>
        <v>http://news.actv-tec.co.il/</v>
      </c>
      <c r="C4509" t="e">
        <f>VLOOKUP("prospect",'Competitor 2'!A4509:B14507,2,FALSE)</f>
        <v>#N/A</v>
      </c>
      <c r="D4509" t="e">
        <f t="shared" si="141"/>
        <v>#N/A</v>
      </c>
    </row>
    <row r="4510" spans="1:4" x14ac:dyDescent="0.25">
      <c r="A4510" t="str">
        <f>VLOOKUP("prospect",'Competitor 1'!A4509:B7253,2,FALSE)</f>
        <v>http://news.actv-tec.co.il/?p=423</v>
      </c>
      <c r="B4510" t="str">
        <f t="shared" si="140"/>
        <v>http://news.actv-tec.co.il/</v>
      </c>
      <c r="C4510" t="e">
        <f>VLOOKUP("prospect",'Competitor 2'!A4510:B14508,2,FALSE)</f>
        <v>#N/A</v>
      </c>
      <c r="D4510" t="e">
        <f t="shared" si="141"/>
        <v>#N/A</v>
      </c>
    </row>
    <row r="4511" spans="1:4" x14ac:dyDescent="0.25">
      <c r="A4511" t="str">
        <f>VLOOKUP("prospect",'Competitor 1'!A4510:B7254,2,FALSE)</f>
        <v>http://news.actv-tec.co.il/?p=417</v>
      </c>
      <c r="B4511" t="str">
        <f t="shared" si="140"/>
        <v>http://news.actv-tec.co.il/</v>
      </c>
      <c r="C4511" t="e">
        <f>VLOOKUP("prospect",'Competitor 2'!A4511:B14509,2,FALSE)</f>
        <v>#N/A</v>
      </c>
      <c r="D4511" t="e">
        <f t="shared" si="141"/>
        <v>#N/A</v>
      </c>
    </row>
    <row r="4512" spans="1:4" x14ac:dyDescent="0.25">
      <c r="A4512" t="str">
        <f>VLOOKUP("prospect",'Competitor 1'!A4511:B7255,2,FALSE)</f>
        <v>http://news.actv-tec.co.il/?p=422</v>
      </c>
      <c r="B4512" t="str">
        <f t="shared" si="140"/>
        <v>http://news.actv-tec.co.il/</v>
      </c>
      <c r="C4512" t="e">
        <f>VLOOKUP("prospect",'Competitor 2'!A4512:B14510,2,FALSE)</f>
        <v>#N/A</v>
      </c>
      <c r="D4512" t="e">
        <f t="shared" si="141"/>
        <v>#N/A</v>
      </c>
    </row>
    <row r="4513" spans="1:4" x14ac:dyDescent="0.25">
      <c r="A4513" t="str">
        <f>VLOOKUP("prospect",'Competitor 1'!A4512:B7256,2,FALSE)</f>
        <v>http://news.actv-tec.co.il/?p=408</v>
      </c>
      <c r="B4513" t="str">
        <f t="shared" si="140"/>
        <v>http://news.actv-tec.co.il/</v>
      </c>
      <c r="C4513" t="e">
        <f>VLOOKUP("prospect",'Competitor 2'!A4513:B14511,2,FALSE)</f>
        <v>#N/A</v>
      </c>
      <c r="D4513" t="e">
        <f t="shared" si="141"/>
        <v>#N/A</v>
      </c>
    </row>
    <row r="4514" spans="1:4" x14ac:dyDescent="0.25">
      <c r="A4514" t="str">
        <f>VLOOKUP("prospect",'Competitor 1'!A4513:B7257,2,FALSE)</f>
        <v>http://news.actv-tec.co.il/?p=394</v>
      </c>
      <c r="B4514" t="str">
        <f t="shared" si="140"/>
        <v>http://news.actv-tec.co.il/</v>
      </c>
      <c r="C4514" t="e">
        <f>VLOOKUP("prospect",'Competitor 2'!A4514:B14512,2,FALSE)</f>
        <v>#N/A</v>
      </c>
      <c r="D4514" t="e">
        <f t="shared" si="141"/>
        <v>#N/A</v>
      </c>
    </row>
    <row r="4515" spans="1:4" x14ac:dyDescent="0.25">
      <c r="A4515" t="str">
        <f>VLOOKUP("prospect",'Competitor 1'!A4514:B7258,2,FALSE)</f>
        <v>http://news.actv-tec.co.il/?p=399</v>
      </c>
      <c r="B4515" t="str">
        <f t="shared" si="140"/>
        <v>http://news.actv-tec.co.il/</v>
      </c>
      <c r="C4515" t="e">
        <f>VLOOKUP("prospect",'Competitor 2'!A4515:B14513,2,FALSE)</f>
        <v>#N/A</v>
      </c>
      <c r="D4515" t="e">
        <f t="shared" si="141"/>
        <v>#N/A</v>
      </c>
    </row>
    <row r="4516" spans="1:4" x14ac:dyDescent="0.25">
      <c r="A4516" t="str">
        <f>VLOOKUP("prospect",'Competitor 1'!A4515:B7259,2,FALSE)</f>
        <v>http://news.actv-tec.co.il/?p=281</v>
      </c>
      <c r="B4516" t="str">
        <f t="shared" si="140"/>
        <v>http://news.actv-tec.co.il/</v>
      </c>
      <c r="C4516" t="e">
        <f>VLOOKUP("prospect",'Competitor 2'!A4516:B14514,2,FALSE)</f>
        <v>#N/A</v>
      </c>
      <c r="D4516" t="e">
        <f t="shared" si="141"/>
        <v>#N/A</v>
      </c>
    </row>
    <row r="4517" spans="1:4" x14ac:dyDescent="0.25">
      <c r="A4517" t="str">
        <f>VLOOKUP("prospect",'Competitor 1'!A4516:B7260,2,FALSE)</f>
        <v>http://news.actv-tec.co.il/?p=37</v>
      </c>
      <c r="B4517" t="str">
        <f t="shared" si="140"/>
        <v>http://news.actv-tec.co.il/</v>
      </c>
      <c r="C4517" t="e">
        <f>VLOOKUP("prospect",'Competitor 2'!A4517:B14515,2,FALSE)</f>
        <v>#N/A</v>
      </c>
      <c r="D4517" t="e">
        <f t="shared" si="141"/>
        <v>#N/A</v>
      </c>
    </row>
    <row r="4518" spans="1:4" x14ac:dyDescent="0.25">
      <c r="A4518" t="str">
        <f>VLOOKUP("prospect",'Competitor 1'!A4517:B7261,2,FALSE)</f>
        <v>http://news.actv-tec.co.il/?p=182</v>
      </c>
      <c r="B4518" t="str">
        <f t="shared" si="140"/>
        <v>http://news.actv-tec.co.il/</v>
      </c>
      <c r="C4518" t="e">
        <f>VLOOKUP("prospect",'Competitor 2'!A4518:B14516,2,FALSE)</f>
        <v>#N/A</v>
      </c>
      <c r="D4518" t="e">
        <f t="shared" si="141"/>
        <v>#N/A</v>
      </c>
    </row>
    <row r="4519" spans="1:4" x14ac:dyDescent="0.25">
      <c r="A4519" t="str">
        <f>VLOOKUP("prospect",'Competitor 1'!A4518:B7262,2,FALSE)</f>
        <v>http://news.actv-tec.co.il/?p=273</v>
      </c>
      <c r="B4519" t="str">
        <f t="shared" si="140"/>
        <v>http://news.actv-tec.co.il/</v>
      </c>
      <c r="C4519" t="e">
        <f>VLOOKUP("prospect",'Competitor 2'!A4519:B14517,2,FALSE)</f>
        <v>#N/A</v>
      </c>
      <c r="D4519" t="e">
        <f t="shared" si="141"/>
        <v>#N/A</v>
      </c>
    </row>
    <row r="4520" spans="1:4" x14ac:dyDescent="0.25">
      <c r="A4520" t="str">
        <f>VLOOKUP("prospect",'Competitor 1'!A4519:B7263,2,FALSE)</f>
        <v>http://news.actv-tec.co.il/?p=62</v>
      </c>
      <c r="B4520" t="str">
        <f t="shared" si="140"/>
        <v>http://news.actv-tec.co.il/</v>
      </c>
      <c r="C4520" t="e">
        <f>VLOOKUP("prospect",'Competitor 2'!A4520:B14518,2,FALSE)</f>
        <v>#N/A</v>
      </c>
      <c r="D4520" t="e">
        <f t="shared" si="141"/>
        <v>#N/A</v>
      </c>
    </row>
    <row r="4521" spans="1:4" x14ac:dyDescent="0.25">
      <c r="A4521" t="str">
        <f>VLOOKUP("prospect",'Competitor 1'!A4520:B7264,2,FALSE)</f>
        <v>http://news.actv-tec.co.il/?p=96</v>
      </c>
      <c r="B4521" t="str">
        <f t="shared" si="140"/>
        <v>http://news.actv-tec.co.il/</v>
      </c>
      <c r="C4521" t="e">
        <f>VLOOKUP("prospect",'Competitor 2'!A4521:B14519,2,FALSE)</f>
        <v>#N/A</v>
      </c>
      <c r="D4521" t="e">
        <f t="shared" si="141"/>
        <v>#N/A</v>
      </c>
    </row>
    <row r="4522" spans="1:4" x14ac:dyDescent="0.25">
      <c r="A4522" t="str">
        <f>VLOOKUP("prospect",'Competitor 1'!A4521:B7265,2,FALSE)</f>
        <v>http://news.actv-tec.co.il/?p=117</v>
      </c>
      <c r="B4522" t="str">
        <f t="shared" si="140"/>
        <v>http://news.actv-tec.co.il/</v>
      </c>
      <c r="C4522" t="e">
        <f>VLOOKUP("prospect",'Competitor 2'!A4522:B14520,2,FALSE)</f>
        <v>#N/A</v>
      </c>
      <c r="D4522" t="e">
        <f t="shared" si="141"/>
        <v>#N/A</v>
      </c>
    </row>
    <row r="4523" spans="1:4" x14ac:dyDescent="0.25">
      <c r="A4523" t="str">
        <f>VLOOKUP("prospect",'Competitor 1'!A4522:B7266,2,FALSE)</f>
        <v>http://news.actv-tec.co.il/?cat=1</v>
      </c>
      <c r="B4523" t="str">
        <f t="shared" si="140"/>
        <v>http://news.actv-tec.co.il/</v>
      </c>
      <c r="C4523" t="e">
        <f>VLOOKUP("prospect",'Competitor 2'!A4523:B14521,2,FALSE)</f>
        <v>#N/A</v>
      </c>
      <c r="D4523" t="e">
        <f t="shared" si="141"/>
        <v>#N/A</v>
      </c>
    </row>
    <row r="4524" spans="1:4" x14ac:dyDescent="0.25">
      <c r="A4524" t="str">
        <f>VLOOKUP("prospect",'Competitor 1'!A4523:B7267,2,FALSE)</f>
        <v>http://news.actv-tec.co.il/?cat=3</v>
      </c>
      <c r="B4524" t="str">
        <f t="shared" si="140"/>
        <v>http://news.actv-tec.co.il/</v>
      </c>
      <c r="C4524" t="e">
        <f>VLOOKUP("prospect",'Competitor 2'!A4524:B14522,2,FALSE)</f>
        <v>#N/A</v>
      </c>
      <c r="D4524" t="e">
        <f t="shared" si="141"/>
        <v>#N/A</v>
      </c>
    </row>
    <row r="4525" spans="1:4" x14ac:dyDescent="0.25">
      <c r="A4525" t="str">
        <f>VLOOKUP("prospect",'Competitor 1'!A4524:B7268,2,FALSE)</f>
        <v>http://news.actv-tec.co.il/?p=112</v>
      </c>
      <c r="B4525" t="str">
        <f t="shared" si="140"/>
        <v>http://news.actv-tec.co.il/</v>
      </c>
      <c r="C4525" t="e">
        <f>VLOOKUP("prospect",'Competitor 2'!A4525:B14523,2,FALSE)</f>
        <v>#N/A</v>
      </c>
      <c r="D4525" t="e">
        <f t="shared" si="141"/>
        <v>#N/A</v>
      </c>
    </row>
    <row r="4526" spans="1:4" x14ac:dyDescent="0.25">
      <c r="A4526" t="str">
        <f>VLOOKUP("prospect",'Competitor 1'!A4525:B7269,2,FALSE)</f>
        <v>http://news.actv-tec.co.il/?p=317</v>
      </c>
      <c r="B4526" t="str">
        <f t="shared" si="140"/>
        <v>http://news.actv-tec.co.il/</v>
      </c>
      <c r="C4526" t="e">
        <f>VLOOKUP("prospect",'Competitor 2'!A4526:B14524,2,FALSE)</f>
        <v>#N/A</v>
      </c>
      <c r="D4526" t="e">
        <f t="shared" si="141"/>
        <v>#N/A</v>
      </c>
    </row>
    <row r="4527" spans="1:4" x14ac:dyDescent="0.25">
      <c r="A4527" t="str">
        <f>VLOOKUP("prospect",'Competitor 1'!A4526:B7270,2,FALSE)</f>
        <v>http://news.actv-tec.co.il/?cat=15</v>
      </c>
      <c r="B4527" t="str">
        <f t="shared" si="140"/>
        <v>http://news.actv-tec.co.il/</v>
      </c>
      <c r="C4527" t="e">
        <f>VLOOKUP("prospect",'Competitor 2'!A4527:B14525,2,FALSE)</f>
        <v>#N/A</v>
      </c>
      <c r="D4527" t="e">
        <f t="shared" si="141"/>
        <v>#N/A</v>
      </c>
    </row>
    <row r="4528" spans="1:4" x14ac:dyDescent="0.25">
      <c r="A4528" t="str">
        <f>VLOOKUP("prospect",'Competitor 1'!A4527:B7271,2,FALSE)</f>
        <v>http://news.actv-tec.co.il/?p=320</v>
      </c>
      <c r="B4528" t="str">
        <f t="shared" si="140"/>
        <v>http://news.actv-tec.co.il/</v>
      </c>
      <c r="C4528" t="e">
        <f>VLOOKUP("prospect",'Competitor 2'!A4528:B14526,2,FALSE)</f>
        <v>#N/A</v>
      </c>
      <c r="D4528" t="e">
        <f t="shared" si="141"/>
        <v>#N/A</v>
      </c>
    </row>
    <row r="4529" spans="1:4" x14ac:dyDescent="0.25">
      <c r="A4529" t="str">
        <f>VLOOKUP("prospect",'Competitor 1'!A4528:B7272,2,FALSE)</f>
        <v>http://news.actv-tec.co.il/?p=379</v>
      </c>
      <c r="B4529" t="str">
        <f t="shared" si="140"/>
        <v>http://news.actv-tec.co.il/</v>
      </c>
      <c r="C4529" t="e">
        <f>VLOOKUP("prospect",'Competitor 2'!A4529:B14527,2,FALSE)</f>
        <v>#N/A</v>
      </c>
      <c r="D4529" t="e">
        <f t="shared" si="141"/>
        <v>#N/A</v>
      </c>
    </row>
    <row r="4530" spans="1:4" x14ac:dyDescent="0.25">
      <c r="A4530" t="str">
        <f>VLOOKUP("prospect",'Competitor 1'!A4529:B7273,2,FALSE)</f>
        <v>http://news.actv-tec.co.il/?p=374</v>
      </c>
      <c r="B4530" t="str">
        <f t="shared" si="140"/>
        <v>http://news.actv-tec.co.il/</v>
      </c>
      <c r="C4530" t="e">
        <f>VLOOKUP("prospect",'Competitor 2'!A4530:B14528,2,FALSE)</f>
        <v>#N/A</v>
      </c>
      <c r="D4530" t="e">
        <f t="shared" si="141"/>
        <v>#N/A</v>
      </c>
    </row>
    <row r="4531" spans="1:4" x14ac:dyDescent="0.25">
      <c r="A4531" t="str">
        <f>VLOOKUP("prospect",'Competitor 1'!A4530:B7274,2,FALSE)</f>
        <v>http://www.yugatech.com/blog/search/book-shipping-in-philippines/</v>
      </c>
      <c r="B4531" t="str">
        <f t="shared" si="140"/>
        <v>http://www.yugatech.com/</v>
      </c>
      <c r="C4531" t="e">
        <f>VLOOKUP("prospect",'Competitor 2'!A4531:B14529,2,FALSE)</f>
        <v>#N/A</v>
      </c>
      <c r="D4531" t="e">
        <f t="shared" si="141"/>
        <v>#N/A</v>
      </c>
    </row>
    <row r="4532" spans="1:4" x14ac:dyDescent="0.25">
      <c r="A4532" t="str">
        <f>VLOOKUP("prospect",'Competitor 1'!A4531:B7275,2,FALSE)</f>
        <v>http://www.yugatech.com/blog/search/tv-prices-ph/</v>
      </c>
      <c r="B4532" t="str">
        <f t="shared" si="140"/>
        <v>http://www.yugatech.com/</v>
      </c>
      <c r="C4532" t="e">
        <f>VLOOKUP("prospect",'Competitor 2'!A4532:B14530,2,FALSE)</f>
        <v>#N/A</v>
      </c>
      <c r="D4532" t="e">
        <f t="shared" si="141"/>
        <v>#N/A</v>
      </c>
    </row>
    <row r="4533" spans="1:4" x14ac:dyDescent="0.25">
      <c r="A4533" t="str">
        <f>VLOOKUP("prospect",'Competitor 1'!A4532:B7276,2,FALSE)</f>
        <v>http://blog.momentumww.com/blogs/doug_pierce/2008/08/what-can-be-learned-from-the-i-1.html</v>
      </c>
      <c r="B4533" t="str">
        <f t="shared" si="140"/>
        <v>http://blog.momentumww.com/</v>
      </c>
      <c r="C4533" t="e">
        <f>VLOOKUP("prospect",'Competitor 2'!A4533:B14531,2,FALSE)</f>
        <v>#N/A</v>
      </c>
      <c r="D4533" t="e">
        <f t="shared" si="141"/>
        <v>#N/A</v>
      </c>
    </row>
    <row r="4534" spans="1:4" x14ac:dyDescent="0.25">
      <c r="A4534" t="str">
        <f>VLOOKUP("prospect",'Competitor 1'!A4533:B7277,2,FALSE)</f>
        <v>http://bighanddesigns.atspace.co.uk/index.php/graphic-resources.html</v>
      </c>
      <c r="B4534" t="str">
        <f t="shared" si="140"/>
        <v>http://bighanddesigns.atspace.co.uk/</v>
      </c>
      <c r="C4534" t="e">
        <f>VLOOKUP("prospect",'Competitor 2'!A4534:B14532,2,FALSE)</f>
        <v>#N/A</v>
      </c>
      <c r="D4534" t="e">
        <f t="shared" si="141"/>
        <v>#N/A</v>
      </c>
    </row>
    <row r="4535" spans="1:4" x14ac:dyDescent="0.25">
      <c r="A4535" t="str">
        <f>VLOOKUP("prospect",'Competitor 1'!A4534:B7278,2,FALSE)</f>
        <v>http://www.efellemedia.com/blog/post/website-seo-search-optimization-for-business-owners</v>
      </c>
      <c r="B4535" t="str">
        <f t="shared" si="140"/>
        <v>http://www.efellemedia.com/</v>
      </c>
      <c r="C4535" t="e">
        <f>VLOOKUP("prospect",'Competitor 2'!A4535:B14533,2,FALSE)</f>
        <v>#N/A</v>
      </c>
      <c r="D4535" t="e">
        <f t="shared" si="141"/>
        <v>#N/A</v>
      </c>
    </row>
    <row r="4536" spans="1:4" x14ac:dyDescent="0.25">
      <c r="A4536" t="str">
        <f>VLOOKUP("prospect",'Competitor 1'!A4535:B7279,2,FALSE)</f>
        <v>http://prologicwebsolutions.com/2011/12/free-seo-tools-webmasters-tool/</v>
      </c>
      <c r="B4536" t="str">
        <f t="shared" si="140"/>
        <v>http://prologicwebsolutions.com/</v>
      </c>
      <c r="C4536" t="e">
        <f>VLOOKUP("prospect",'Competitor 2'!A4536:B14534,2,FALSE)</f>
        <v>#N/A</v>
      </c>
      <c r="D4536" t="e">
        <f t="shared" si="141"/>
        <v>#N/A</v>
      </c>
    </row>
    <row r="4537" spans="1:4" x14ac:dyDescent="0.25">
      <c r="A4537" t="str">
        <f>VLOOKUP("prospect",'Competitor 1'!A4536:B7280,2,FALSE)</f>
        <v>http://prologicwebsolutions.com/feed/</v>
      </c>
      <c r="B4537" t="str">
        <f t="shared" si="140"/>
        <v>http://prologicwebsolutions.com/</v>
      </c>
      <c r="C4537" t="e">
        <f>VLOOKUP("prospect",'Competitor 2'!A4537:B14535,2,FALSE)</f>
        <v>#N/A</v>
      </c>
      <c r="D4537" t="e">
        <f t="shared" si="141"/>
        <v>#N/A</v>
      </c>
    </row>
    <row r="4538" spans="1:4" x14ac:dyDescent="0.25">
      <c r="A4538" t="str">
        <f>VLOOKUP("prospect",'Competitor 1'!A4537:B7281,2,FALSE)</f>
        <v>http://prologicwebsolutions.com/category/Blog/feed/</v>
      </c>
      <c r="B4538" t="str">
        <f t="shared" si="140"/>
        <v>http://prologicwebsolutions.com/</v>
      </c>
      <c r="C4538" t="e">
        <f>VLOOKUP("prospect",'Competitor 2'!A4538:B14536,2,FALSE)</f>
        <v>#N/A</v>
      </c>
      <c r="D4538" t="e">
        <f t="shared" si="141"/>
        <v>#N/A</v>
      </c>
    </row>
    <row r="4539" spans="1:4" x14ac:dyDescent="0.25">
      <c r="A4539" t="str">
        <f>VLOOKUP("prospect",'Competitor 1'!A4538:B7282,2,FALSE)</f>
        <v>http://www.socialsignal.com/blog/rob-cottingham/a-directory-of-the-best-in-web-2-0-applications</v>
      </c>
      <c r="B4539" t="str">
        <f t="shared" si="140"/>
        <v>http://www.socialsignal.com/</v>
      </c>
      <c r="C4539" t="e">
        <f>VLOOKUP("prospect",'Competitor 2'!A4539:B14537,2,FALSE)</f>
        <v>#N/A</v>
      </c>
      <c r="D4539" t="e">
        <f t="shared" si="141"/>
        <v>#N/A</v>
      </c>
    </row>
    <row r="4540" spans="1:4" x14ac:dyDescent="0.25">
      <c r="A4540" t="str">
        <f>VLOOKUP("prospect",'Competitor 1'!A4539:B7283,2,FALSE)</f>
        <v>http://socialsignal.com/blog/rob-cottingham/a-directory-of-the-best-in-web-2-0-applications</v>
      </c>
      <c r="B4540" t="str">
        <f t="shared" si="140"/>
        <v>http://socialsignal.com/</v>
      </c>
      <c r="C4540" t="e">
        <f>VLOOKUP("prospect",'Competitor 2'!A4540:B14538,2,FALSE)</f>
        <v>#N/A</v>
      </c>
      <c r="D4540" t="e">
        <f t="shared" si="141"/>
        <v>#N/A</v>
      </c>
    </row>
    <row r="4541" spans="1:4" x14ac:dyDescent="0.25">
      <c r="A4541" t="str">
        <f>VLOOKUP("prospect",'Competitor 1'!A4540:B7284,2,FALSE)</f>
        <v>http://www.epiphanysolutions.co.uk/blog/national-look-alike-day-top-10-seo-look-alikes/</v>
      </c>
      <c r="B4541" t="str">
        <f t="shared" si="140"/>
        <v>http://www.epiphanysolutions.co.uk/</v>
      </c>
      <c r="C4541" t="e">
        <f>VLOOKUP("prospect",'Competitor 2'!A4541:B14539,2,FALSE)</f>
        <v>#N/A</v>
      </c>
      <c r="D4541" t="e">
        <f t="shared" si="141"/>
        <v>#N/A</v>
      </c>
    </row>
    <row r="4542" spans="1:4" x14ac:dyDescent="0.25">
      <c r="A4542" t="str">
        <f>VLOOKUP("prospect",'Competitor 1'!A4541:B7285,2,FALSE)</f>
        <v>http://www.epiphanysolutions.co.uk/searchmarketingreports/gambling2011/</v>
      </c>
      <c r="B4542" t="str">
        <f t="shared" si="140"/>
        <v>http://www.epiphanysolutions.co.uk/</v>
      </c>
      <c r="C4542" t="e">
        <f>VLOOKUP("prospect",'Competitor 2'!A4542:B14540,2,FALSE)</f>
        <v>#N/A</v>
      </c>
      <c r="D4542" t="e">
        <f t="shared" si="141"/>
        <v>#N/A</v>
      </c>
    </row>
    <row r="4543" spans="1:4" x14ac:dyDescent="0.25">
      <c r="A4543" t="str">
        <f>VLOOKUP("prospect",'Competitor 1'!A4542:B7286,2,FALSE)</f>
        <v>http://prologicwebsolutions.com/tag/seo-tools-2/feed/</v>
      </c>
      <c r="B4543" t="str">
        <f t="shared" si="140"/>
        <v>http://prologicwebsolutions.com/</v>
      </c>
      <c r="C4543" t="e">
        <f>VLOOKUP("prospect",'Competitor 2'!A4543:B14541,2,FALSE)</f>
        <v>#N/A</v>
      </c>
      <c r="D4543" t="e">
        <f t="shared" si="141"/>
        <v>#N/A</v>
      </c>
    </row>
    <row r="4544" spans="1:4" x14ac:dyDescent="0.25">
      <c r="A4544" t="str">
        <f>VLOOKUP("prospect",'Competitor 1'!A4543:B7287,2,FALSE)</f>
        <v>http://www.futureofrealestatemarketing.com/2006/05/25/a-web-20-list-of-web-20-real-estate-sites/</v>
      </c>
      <c r="B4544" t="str">
        <f t="shared" si="140"/>
        <v>http://www.futureofrealestatemarketing.com/</v>
      </c>
      <c r="C4544" t="e">
        <f>VLOOKUP("prospect",'Competitor 2'!A4544:B14542,2,FALSE)</f>
        <v>#N/A</v>
      </c>
      <c r="D4544" t="e">
        <f t="shared" si="141"/>
        <v>#N/A</v>
      </c>
    </row>
    <row r="4545" spans="1:4" x14ac:dyDescent="0.25">
      <c r="A4545" t="str">
        <f>VLOOKUP("prospect",'Competitor 1'!A4544:B7288,2,FALSE)</f>
        <v>http://www.futureofrealestatemarketing.com/2006/06/19/real-estate-20-market-leader-propsmartcom/</v>
      </c>
      <c r="B4545" t="str">
        <f t="shared" si="140"/>
        <v>http://www.futureofrealestatemarketing.com/</v>
      </c>
      <c r="C4545" t="e">
        <f>VLOOKUP("prospect",'Competitor 2'!A4545:B14543,2,FALSE)</f>
        <v>#N/A</v>
      </c>
      <c r="D4545" t="e">
        <f t="shared" si="141"/>
        <v>#N/A</v>
      </c>
    </row>
    <row r="4546" spans="1:4" x14ac:dyDescent="0.25">
      <c r="A4546" t="str">
        <f>VLOOKUP("prospect",'Competitor 1'!A4545:B7289,2,FALSE)</f>
        <v>http://www.futureofrealestatemarketing.com/2006/05/25/a-web-20-list-of-web-20-real-estate-sites/feed/</v>
      </c>
      <c r="B4546" t="str">
        <f t="shared" si="140"/>
        <v>http://www.futureofrealestatemarketing.com/</v>
      </c>
      <c r="C4546" t="e">
        <f>VLOOKUP("prospect",'Competitor 2'!A4546:B14544,2,FALSE)</f>
        <v>#N/A</v>
      </c>
      <c r="D4546" t="e">
        <f t="shared" si="141"/>
        <v>#N/A</v>
      </c>
    </row>
    <row r="4547" spans="1:4" x14ac:dyDescent="0.25">
      <c r="A4547" t="str">
        <f>VLOOKUP("prospect",'Competitor 1'!A4546:B7290,2,FALSE)</f>
        <v>http://www.futureofrealestatemarketing.com/category/interview/feed/</v>
      </c>
      <c r="B4547" t="str">
        <f t="shared" ref="B4547:B4610" si="142">LEFT(A4547,FIND("/",A4547,8))</f>
        <v>http://www.futureofrealestatemarketing.com/</v>
      </c>
      <c r="C4547" t="e">
        <f>VLOOKUP("prospect",'Competitor 2'!A4547:B14545,2,FALSE)</f>
        <v>#N/A</v>
      </c>
      <c r="D4547" t="e">
        <f t="shared" ref="D4547:D4610" si="143">LEFT(C4547,FIND("/",C4547,8))</f>
        <v>#N/A</v>
      </c>
    </row>
    <row r="4548" spans="1:4" x14ac:dyDescent="0.25">
      <c r="A4548" t="str">
        <f>VLOOKUP("prospect",'Competitor 1'!A4547:B7291,2,FALSE)</f>
        <v>http://www.ark-web.jp/blog/archives/2006/03/clip_seomoz_web.html</v>
      </c>
      <c r="B4548" t="str">
        <f t="shared" si="142"/>
        <v>http://www.ark-web.jp/</v>
      </c>
      <c r="C4548" t="e">
        <f>VLOOKUP("prospect",'Competitor 2'!A4548:B14546,2,FALSE)</f>
        <v>#N/A</v>
      </c>
      <c r="D4548" t="e">
        <f t="shared" si="143"/>
        <v>#N/A</v>
      </c>
    </row>
    <row r="4549" spans="1:4" x14ac:dyDescent="0.25">
      <c r="A4549" t="str">
        <f>VLOOKUP("prospect",'Competitor 1'!A4548:B7292,2,FALSE)</f>
        <v>http://www.further.co.uk/blog?page=11</v>
      </c>
      <c r="B4549" t="str">
        <f t="shared" si="142"/>
        <v>http://www.further.co.uk/</v>
      </c>
      <c r="C4549" t="e">
        <f>VLOOKUP("prospect",'Competitor 2'!A4549:B14547,2,FALSE)</f>
        <v>#N/A</v>
      </c>
      <c r="D4549" t="e">
        <f t="shared" si="143"/>
        <v>#N/A</v>
      </c>
    </row>
    <row r="4550" spans="1:4" x14ac:dyDescent="0.25">
      <c r="A4550" t="str">
        <f>VLOOKUP("prospect",'Competitor 1'!A4549:B7293,2,FALSE)</f>
        <v>http://www.further.co.uk/blog/SEO-Tip-21-Use-old-URLs-for-new-content-177</v>
      </c>
      <c r="B4550" t="str">
        <f t="shared" si="142"/>
        <v>http://www.further.co.uk/</v>
      </c>
      <c r="C4550" t="e">
        <f>VLOOKUP("prospect",'Competitor 2'!A4550:B14548,2,FALSE)</f>
        <v>#N/A</v>
      </c>
      <c r="D4550" t="e">
        <f t="shared" si="143"/>
        <v>#N/A</v>
      </c>
    </row>
    <row r="4551" spans="1:4" x14ac:dyDescent="0.25">
      <c r="A4551" t="str">
        <f>VLOOKUP("prospect",'Competitor 1'!A4550:B7294,2,FALSE)</f>
        <v>http://www.further.co.uk/blog/20/SEO-Tips?page=3</v>
      </c>
      <c r="B4551" t="str">
        <f t="shared" si="142"/>
        <v>http://www.further.co.uk/</v>
      </c>
      <c r="C4551" t="e">
        <f>VLOOKUP("prospect",'Competitor 2'!A4551:B14549,2,FALSE)</f>
        <v>#N/A</v>
      </c>
      <c r="D4551" t="e">
        <f t="shared" si="143"/>
        <v>#N/A</v>
      </c>
    </row>
    <row r="4552" spans="1:4" x14ac:dyDescent="0.25">
      <c r="A4552" t="str">
        <f>VLOOKUP("prospect",'Competitor 1'!A4551:B7295,2,FALSE)</f>
        <v>http://support.maiahost.com/search-engine-optimization-seo/43-seo-for-beginners.html</v>
      </c>
      <c r="B4552" t="str">
        <f t="shared" si="142"/>
        <v>http://support.maiahost.com/</v>
      </c>
      <c r="C4552" t="e">
        <f>VLOOKUP("prospect",'Competitor 2'!A4552:B14550,2,FALSE)</f>
        <v>#N/A</v>
      </c>
      <c r="D4552" t="e">
        <f t="shared" si="143"/>
        <v>#N/A</v>
      </c>
    </row>
    <row r="4553" spans="1:4" x14ac:dyDescent="0.25">
      <c r="A4553" t="str">
        <f>VLOOKUP("prospect",'Competitor 1'!A4552:B7296,2,FALSE)</f>
        <v>http://www.discountwebdesigner.com/seo-info/what-is-a-good-way-to-start-learning-seo/</v>
      </c>
      <c r="B4553" t="str">
        <f t="shared" si="142"/>
        <v>http://www.discountwebdesigner.com/</v>
      </c>
      <c r="C4553" t="e">
        <f>VLOOKUP("prospect",'Competitor 2'!A4553:B14551,2,FALSE)</f>
        <v>#N/A</v>
      </c>
      <c r="D4553" t="e">
        <f t="shared" si="143"/>
        <v>#N/A</v>
      </c>
    </row>
    <row r="4554" spans="1:4" x14ac:dyDescent="0.25">
      <c r="A4554" t="str">
        <f>VLOOKUP("prospect",'Competitor 1'!A4553:B7297,2,FALSE)</f>
        <v>http://www.discountwebdesigner.com/seo-info/what-are-all-the-techniques-we-want-to-learn-for-becoming-seo-expert/comment-page-1/</v>
      </c>
      <c r="B4554" t="str">
        <f t="shared" si="142"/>
        <v>http://www.discountwebdesigner.com/</v>
      </c>
      <c r="C4554" t="e">
        <f>VLOOKUP("prospect",'Competitor 2'!A4554:B14552,2,FALSE)</f>
        <v>#N/A</v>
      </c>
      <c r="D4554" t="e">
        <f t="shared" si="143"/>
        <v>#N/A</v>
      </c>
    </row>
    <row r="4555" spans="1:4" x14ac:dyDescent="0.25">
      <c r="A4555" t="str">
        <f>VLOOKUP("prospect",'Competitor 1'!A4554:B7298,2,FALSE)</f>
        <v>http://www.discountwebdesigner.com/seo-info/how-do-i-become-expert-in-seo-workwhat-skills-are-needed/</v>
      </c>
      <c r="B4555" t="str">
        <f t="shared" si="142"/>
        <v>http://www.discountwebdesigner.com/</v>
      </c>
      <c r="C4555" t="e">
        <f>VLOOKUP("prospect",'Competitor 2'!A4555:B14553,2,FALSE)</f>
        <v>#N/A</v>
      </c>
      <c r="D4555" t="e">
        <f t="shared" si="143"/>
        <v>#N/A</v>
      </c>
    </row>
    <row r="4556" spans="1:4" x14ac:dyDescent="0.25">
      <c r="A4556" t="str">
        <f>VLOOKUP("prospect",'Competitor 1'!A4555:B7299,2,FALSE)</f>
        <v>http://www.discountwebdesigner.com/seo-info/how-do-i-get-into-seo-as-a-career/comment-page-1/</v>
      </c>
      <c r="B4556" t="str">
        <f t="shared" si="142"/>
        <v>http://www.discountwebdesigner.com/</v>
      </c>
      <c r="C4556" t="e">
        <f>VLOOKUP("prospect",'Competitor 2'!A4556:B14554,2,FALSE)</f>
        <v>#N/A</v>
      </c>
      <c r="D4556" t="e">
        <f t="shared" si="143"/>
        <v>#N/A</v>
      </c>
    </row>
    <row r="4557" spans="1:4" x14ac:dyDescent="0.25">
      <c r="A4557" t="str">
        <f>VLOOKUP("prospect",'Competitor 1'!A4556:B7300,2,FALSE)</f>
        <v>http://www.discountwebdesigner.com/seo-info/how-much-money-is-spent-on-seo-each-year/comment-page-1/</v>
      </c>
      <c r="B4557" t="str">
        <f t="shared" si="142"/>
        <v>http://www.discountwebdesigner.com/</v>
      </c>
      <c r="C4557" t="e">
        <f>VLOOKUP("prospect",'Competitor 2'!A4557:B14555,2,FALSE)</f>
        <v>#N/A</v>
      </c>
      <c r="D4557" t="e">
        <f t="shared" si="143"/>
        <v>#N/A</v>
      </c>
    </row>
    <row r="4558" spans="1:4" x14ac:dyDescent="0.25">
      <c r="A4558" t="str">
        <f>VLOOKUP("prospect",'Competitor 1'!A4557:B7301,2,FALSE)</f>
        <v>http://www.discountwebdesigner.com/seo-info/what-is-a-good-way-to-start-learning-seo/comment-page-1/</v>
      </c>
      <c r="B4558" t="str">
        <f t="shared" si="142"/>
        <v>http://www.discountwebdesigner.com/</v>
      </c>
      <c r="C4558" t="e">
        <f>VLOOKUP("prospect",'Competitor 2'!A4558:B14556,2,FALSE)</f>
        <v>#N/A</v>
      </c>
      <c r="D4558" t="e">
        <f t="shared" si="143"/>
        <v>#N/A</v>
      </c>
    </row>
    <row r="4559" spans="1:4" x14ac:dyDescent="0.25">
      <c r="A4559" t="str">
        <f>VLOOKUP("prospect",'Competitor 1'!A4558:B7302,2,FALSE)</f>
        <v>http://www.discountwebdesigner.com/seo-info/what-does-seo-optimisation-actually-involve/comment-page-1/</v>
      </c>
      <c r="B4559" t="str">
        <f t="shared" si="142"/>
        <v>http://www.discountwebdesigner.com/</v>
      </c>
      <c r="C4559" t="e">
        <f>VLOOKUP("prospect",'Competitor 2'!A4559:B14557,2,FALSE)</f>
        <v>#N/A</v>
      </c>
      <c r="D4559" t="e">
        <f t="shared" si="143"/>
        <v>#N/A</v>
      </c>
    </row>
    <row r="4560" spans="1:4" x14ac:dyDescent="0.25">
      <c r="A4560" t="str">
        <f>VLOOKUP("prospect",'Competitor 1'!A4559:B7303,2,FALSE)</f>
        <v>http://www.discountwebdesigner.com/seo-info/how-do-i-become-expert-in-seo-workwhat-skills-are-needed/comment-page-1/</v>
      </c>
      <c r="B4560" t="str">
        <f t="shared" si="142"/>
        <v>http://www.discountwebdesigner.com/</v>
      </c>
      <c r="C4560" t="e">
        <f>VLOOKUP("prospect",'Competitor 2'!A4560:B14558,2,FALSE)</f>
        <v>#N/A</v>
      </c>
      <c r="D4560" t="e">
        <f t="shared" si="143"/>
        <v>#N/A</v>
      </c>
    </row>
    <row r="4561" spans="1:4" x14ac:dyDescent="0.25">
      <c r="A4561" t="str">
        <f>VLOOKUP("prospect",'Competitor 1'!A4560:B7304,2,FALSE)</f>
        <v>http://www.dotcomsecrets.com/millionairemindset01/</v>
      </c>
      <c r="B4561" t="str">
        <f t="shared" si="142"/>
        <v>http://www.dotcomsecrets.com/</v>
      </c>
      <c r="C4561" t="e">
        <f>VLOOKUP("prospect",'Competitor 2'!A4561:B14559,2,FALSE)</f>
        <v>#N/A</v>
      </c>
      <c r="D4561" t="e">
        <f t="shared" si="143"/>
        <v>#N/A</v>
      </c>
    </row>
    <row r="4562" spans="1:4" x14ac:dyDescent="0.25">
      <c r="A4562" t="str">
        <f>VLOOKUP("prospect",'Competitor 1'!A4561:B7305,2,FALSE)</f>
        <v>http://www.onedayonejob.com/jobs/corporate-executive-board/</v>
      </c>
      <c r="B4562" t="str">
        <f t="shared" si="142"/>
        <v>http://www.onedayonejob.com/</v>
      </c>
      <c r="C4562" t="e">
        <f>VLOOKUP("prospect",'Competitor 2'!A4562:B14560,2,FALSE)</f>
        <v>#N/A</v>
      </c>
      <c r="D4562" t="e">
        <f t="shared" si="143"/>
        <v>#N/A</v>
      </c>
    </row>
    <row r="4563" spans="1:4" x14ac:dyDescent="0.25">
      <c r="A4563" t="str">
        <f>VLOOKUP("prospect",'Competitor 1'!A4562:B7306,2,FALSE)</f>
        <v>http://www.onedayonejob.com/jobs/seomoz/</v>
      </c>
      <c r="B4563" t="str">
        <f t="shared" si="142"/>
        <v>http://www.onedayonejob.com/</v>
      </c>
      <c r="C4563" t="e">
        <f>VLOOKUP("prospect",'Competitor 2'!A4563:B14561,2,FALSE)</f>
        <v>#N/A</v>
      </c>
      <c r="D4563" t="e">
        <f t="shared" si="143"/>
        <v>#N/A</v>
      </c>
    </row>
    <row r="4564" spans="1:4" x14ac:dyDescent="0.25">
      <c r="A4564" t="str">
        <f>VLOOKUP("prospect",'Competitor 1'!A4563:B7307,2,FALSE)</f>
        <v>http://www.screenalicious.com/screen/seomoz.org/</v>
      </c>
      <c r="B4564" t="str">
        <f t="shared" si="142"/>
        <v>http://www.screenalicious.com/</v>
      </c>
      <c r="C4564" t="e">
        <f>VLOOKUP("prospect",'Competitor 2'!A4564:B14562,2,FALSE)</f>
        <v>#N/A</v>
      </c>
      <c r="D4564" t="e">
        <f t="shared" si="143"/>
        <v>#N/A</v>
      </c>
    </row>
    <row r="4565" spans="1:4" x14ac:dyDescent="0.25">
      <c r="A4565" t="str">
        <f>VLOOKUP("prospect",'Competitor 1'!A4564:B7308,2,FALSE)</f>
        <v>http://www.www.mjsa.org/events_and_programs/mjsa_expo_new_york/digital_marketing_video</v>
      </c>
      <c r="B4565" t="str">
        <f t="shared" si="142"/>
        <v>http://www.www.mjsa.org/</v>
      </c>
      <c r="C4565" t="e">
        <f>VLOOKUP("prospect",'Competitor 2'!A4565:B14563,2,FALSE)</f>
        <v>#N/A</v>
      </c>
      <c r="D4565" t="e">
        <f t="shared" si="143"/>
        <v>#N/A</v>
      </c>
    </row>
    <row r="4566" spans="1:4" x14ac:dyDescent="0.25">
      <c r="A4566" t="str">
        <f>VLOOKUP("prospect",'Competitor 1'!A4565:B7309,2,FALSE)</f>
        <v>http://www.mjsa.org/events_and_programs/mjsa_expo_new_york/digital_marketing_video</v>
      </c>
      <c r="B4566" t="str">
        <f t="shared" si="142"/>
        <v>http://www.mjsa.org/</v>
      </c>
      <c r="C4566" t="e">
        <f>VLOOKUP("prospect",'Competitor 2'!A4566:B14564,2,FALSE)</f>
        <v>#N/A</v>
      </c>
      <c r="D4566" t="e">
        <f t="shared" si="143"/>
        <v>#N/A</v>
      </c>
    </row>
    <row r="4567" spans="1:4" x14ac:dyDescent="0.25">
      <c r="A4567" t="str">
        <f>VLOOKUP("prospect",'Competitor 1'!A4566:B7310,2,FALSE)</f>
        <v>http://mjsa.org/events_and_programs/mjsa_expo_new_york/digital_marketing_video</v>
      </c>
      <c r="B4567" t="str">
        <f t="shared" si="142"/>
        <v>http://mjsa.org/</v>
      </c>
      <c r="C4567" t="e">
        <f>VLOOKUP("prospect",'Competitor 2'!A4567:B14565,2,FALSE)</f>
        <v>#N/A</v>
      </c>
      <c r="D4567" t="e">
        <f t="shared" si="143"/>
        <v>#N/A</v>
      </c>
    </row>
    <row r="4568" spans="1:4" x14ac:dyDescent="0.25">
      <c r="A4568" t="str">
        <f>VLOOKUP("prospect",'Competitor 1'!A4567:B7311,2,FALSE)</f>
        <v>http://www.outil-referencement.com/blog/index.php/350-actualite-referencement</v>
      </c>
      <c r="B4568" t="str">
        <f t="shared" si="142"/>
        <v>http://www.outil-referencement.com/</v>
      </c>
      <c r="C4568" t="e">
        <f>VLOOKUP("prospect",'Competitor 2'!A4568:B14566,2,FALSE)</f>
        <v>#N/A</v>
      </c>
      <c r="D4568" t="e">
        <f t="shared" si="143"/>
        <v>#N/A</v>
      </c>
    </row>
    <row r="4569" spans="1:4" x14ac:dyDescent="0.25">
      <c r="A4569" t="str">
        <f>VLOOKUP("prospect",'Competitor 1'!A4568:B7312,2,FALSE)</f>
        <v>http://www.businessol.com/seo-blog/category/random/</v>
      </c>
      <c r="B4569" t="str">
        <f t="shared" si="142"/>
        <v>http://www.businessol.com/</v>
      </c>
      <c r="C4569" t="e">
        <f>VLOOKUP("prospect",'Competitor 2'!A4569:B14567,2,FALSE)</f>
        <v>#N/A</v>
      </c>
      <c r="D4569" t="e">
        <f t="shared" si="143"/>
        <v>#N/A</v>
      </c>
    </row>
    <row r="4570" spans="1:4" x14ac:dyDescent="0.25">
      <c r="A4570" t="str">
        <f>VLOOKUP("prospect",'Competitor 1'!A4569:B7313,2,FALSE)</f>
        <v>http://www.businessol.com/seo-blog/2008/04/mystery-of-viewstate-variable-does-it.html</v>
      </c>
      <c r="B4570" t="str">
        <f t="shared" si="142"/>
        <v>http://www.businessol.com/</v>
      </c>
      <c r="C4570" t="e">
        <f>VLOOKUP("prospect",'Competitor 2'!A4570:B14568,2,FALSE)</f>
        <v>#N/A</v>
      </c>
      <c r="D4570" t="e">
        <f t="shared" si="143"/>
        <v>#N/A</v>
      </c>
    </row>
    <row r="4571" spans="1:4" x14ac:dyDescent="0.25">
      <c r="A4571" t="str">
        <f>VLOOKUP("prospect",'Competitor 1'!A4570:B7314,2,FALSE)</f>
        <v>http://www.businessol.com/seo-blog/2009/01/preview-of-my-2009-online-marketing.html</v>
      </c>
      <c r="B4571" t="str">
        <f t="shared" si="142"/>
        <v>http://www.businessol.com/</v>
      </c>
      <c r="C4571" t="e">
        <f>VLOOKUP("prospect",'Competitor 2'!A4571:B14569,2,FALSE)</f>
        <v>#N/A</v>
      </c>
      <c r="D4571" t="e">
        <f t="shared" si="143"/>
        <v>#N/A</v>
      </c>
    </row>
    <row r="4572" spans="1:4" x14ac:dyDescent="0.25">
      <c r="A4572" t="str">
        <f>VLOOKUP("prospect",'Competitor 1'!A4571:B7315,2,FALSE)</f>
        <v>http://www.businessol.com/seo-blog/tag/fun/</v>
      </c>
      <c r="B4572" t="str">
        <f t="shared" si="142"/>
        <v>http://www.businessol.com/</v>
      </c>
      <c r="C4572" t="e">
        <f>VLOOKUP("prospect",'Competitor 2'!A4572:B14570,2,FALSE)</f>
        <v>#N/A</v>
      </c>
      <c r="D4572" t="e">
        <f t="shared" si="143"/>
        <v>#N/A</v>
      </c>
    </row>
    <row r="4573" spans="1:4" x14ac:dyDescent="0.25">
      <c r="A4573" t="str">
        <f>VLOOKUP("prospect",'Competitor 1'!A4572:B7316,2,FALSE)</f>
        <v>http://www.businessol.com/seo-blog/2008/03/lyrics-to-seo-blues.html</v>
      </c>
      <c r="B4573" t="str">
        <f t="shared" si="142"/>
        <v>http://www.businessol.com/</v>
      </c>
      <c r="C4573" t="e">
        <f>VLOOKUP("prospect",'Competitor 2'!A4573:B14571,2,FALSE)</f>
        <v>#N/A</v>
      </c>
      <c r="D4573" t="e">
        <f t="shared" si="143"/>
        <v>#N/A</v>
      </c>
    </row>
    <row r="4574" spans="1:4" x14ac:dyDescent="0.25">
      <c r="A4574" t="str">
        <f>VLOOKUP("prospect",'Competitor 1'!A4573:B7317,2,FALSE)</f>
        <v>http://www.businessol.com/seo-blog/2008/05/how-i-got-started-in-seo-career.html</v>
      </c>
      <c r="B4574" t="str">
        <f t="shared" si="142"/>
        <v>http://www.businessol.com/</v>
      </c>
      <c r="C4574" t="e">
        <f>VLOOKUP("prospect",'Competitor 2'!A4574:B14572,2,FALSE)</f>
        <v>#N/A</v>
      </c>
      <c r="D4574" t="e">
        <f t="shared" si="143"/>
        <v>#N/A</v>
      </c>
    </row>
    <row r="4575" spans="1:4" x14ac:dyDescent="0.25">
      <c r="A4575" t="str">
        <f>VLOOKUP("prospect",'Competitor 1'!A4574:B7318,2,FALSE)</f>
        <v>http://www.businessol.com/seo-blog/2009/01/preview-of-my-2009-online-marketing/</v>
      </c>
      <c r="B4575" t="str">
        <f t="shared" si="142"/>
        <v>http://www.businessol.com/</v>
      </c>
      <c r="C4575" t="e">
        <f>VLOOKUP("prospect",'Competitor 2'!A4575:B14573,2,FALSE)</f>
        <v>#N/A</v>
      </c>
      <c r="D4575" t="e">
        <f t="shared" si="143"/>
        <v>#N/A</v>
      </c>
    </row>
    <row r="4576" spans="1:4" x14ac:dyDescent="0.25">
      <c r="A4576" t="str">
        <f>VLOOKUP("prospect",'Competitor 1'!A4575:B7319,2,FALSE)</f>
        <v>http://www.businessol.com/seo-blog/2008/05/how-i-got-started-in-seo-career/</v>
      </c>
      <c r="B4576" t="str">
        <f t="shared" si="142"/>
        <v>http://www.businessol.com/</v>
      </c>
      <c r="C4576" t="e">
        <f>VLOOKUP("prospect",'Competitor 2'!A4576:B14574,2,FALSE)</f>
        <v>#N/A</v>
      </c>
      <c r="D4576" t="e">
        <f t="shared" si="143"/>
        <v>#N/A</v>
      </c>
    </row>
    <row r="4577" spans="1:4" x14ac:dyDescent="0.25">
      <c r="A4577" t="str">
        <f>VLOOKUP("prospect",'Competitor 1'!A4576:B7320,2,FALSE)</f>
        <v>http://www.businessol.com/seo-blog/2008/03/lyrics-to-seo-blues/</v>
      </c>
      <c r="B4577" t="str">
        <f t="shared" si="142"/>
        <v>http://www.businessol.com/</v>
      </c>
      <c r="C4577" t="e">
        <f>VLOOKUP("prospect",'Competitor 2'!A4577:B14575,2,FALSE)</f>
        <v>#N/A</v>
      </c>
      <c r="D4577" t="e">
        <f t="shared" si="143"/>
        <v>#N/A</v>
      </c>
    </row>
    <row r="4578" spans="1:4" x14ac:dyDescent="0.25">
      <c r="A4578" t="str">
        <f>VLOOKUP("prospect",'Competitor 1'!A4577:B7321,2,FALSE)</f>
        <v>http://www.businessol.com/seo-blog/2008/04/mystery-of-viewstate-variable-does-it/</v>
      </c>
      <c r="B4578" t="str">
        <f t="shared" si="142"/>
        <v>http://www.businessol.com/</v>
      </c>
      <c r="C4578" t="e">
        <f>VLOOKUP("prospect",'Competitor 2'!A4578:B14576,2,FALSE)</f>
        <v>#N/A</v>
      </c>
      <c r="D4578" t="e">
        <f t="shared" si="143"/>
        <v>#N/A</v>
      </c>
    </row>
    <row r="4579" spans="1:4" x14ac:dyDescent="0.25">
      <c r="A4579" t="str">
        <f>VLOOKUP("prospect",'Competitor 1'!A4578:B7322,2,FALSE)</f>
        <v>http://www.businessol.com/seo-blog/tag/code/feed/</v>
      </c>
      <c r="B4579" t="str">
        <f t="shared" si="142"/>
        <v>http://www.businessol.com/</v>
      </c>
      <c r="C4579" t="e">
        <f>VLOOKUP("prospect",'Competitor 2'!A4579:B14577,2,FALSE)</f>
        <v>#N/A</v>
      </c>
      <c r="D4579" t="e">
        <f t="shared" si="143"/>
        <v>#N/A</v>
      </c>
    </row>
    <row r="4580" spans="1:4" x14ac:dyDescent="0.25">
      <c r="A4580" t="str">
        <f>VLOOKUP("prospect",'Competitor 1'!A4579:B7323,2,FALSE)</f>
        <v>http://www.businessol.com/seo-blog/tag/fun/feed/</v>
      </c>
      <c r="B4580" t="str">
        <f t="shared" si="142"/>
        <v>http://www.businessol.com/</v>
      </c>
      <c r="C4580" t="e">
        <f>VLOOKUP("prospect",'Competitor 2'!A4580:B14578,2,FALSE)</f>
        <v>#N/A</v>
      </c>
      <c r="D4580" t="e">
        <f t="shared" si="143"/>
        <v>#N/A</v>
      </c>
    </row>
    <row r="4581" spans="1:4" x14ac:dyDescent="0.25">
      <c r="A4581" t="str">
        <f>VLOOKUP("prospect",'Competitor 1'!A4580:B7324,2,FALSE)</f>
        <v>http://www.businessol.com/seo-blog/tag/oms/feed/</v>
      </c>
      <c r="B4581" t="str">
        <f t="shared" si="142"/>
        <v>http://www.businessol.com/</v>
      </c>
      <c r="C4581" t="e">
        <f>VLOOKUP("prospect",'Competitor 2'!A4581:B14579,2,FALSE)</f>
        <v>#N/A</v>
      </c>
      <c r="D4581" t="e">
        <f t="shared" si="143"/>
        <v>#N/A</v>
      </c>
    </row>
    <row r="4582" spans="1:4" x14ac:dyDescent="0.25">
      <c r="A4582" t="str">
        <f>VLOOKUP("prospect",'Competitor 1'!A4581:B7325,2,FALSE)</f>
        <v>http://www.businessol.com/seo-blog/page/10/?utm_source=First+Link+Checker</v>
      </c>
      <c r="B4582" t="str">
        <f t="shared" si="142"/>
        <v>http://www.businessol.com/</v>
      </c>
      <c r="C4582" t="e">
        <f>VLOOKUP("prospect",'Competitor 2'!A4582:B14580,2,FALSE)</f>
        <v>#N/A</v>
      </c>
      <c r="D4582" t="e">
        <f t="shared" si="143"/>
        <v>#N/A</v>
      </c>
    </row>
    <row r="4583" spans="1:4" x14ac:dyDescent="0.25">
      <c r="A4583" t="str">
        <f>VLOOKUP("prospect",'Competitor 1'!A4582:B7326,2,FALSE)</f>
        <v>http://www.businessol.com/seo-blog/2008_05_01_archive.html</v>
      </c>
      <c r="B4583" t="str">
        <f t="shared" si="142"/>
        <v>http://www.businessol.com/</v>
      </c>
      <c r="C4583" t="e">
        <f>VLOOKUP("prospect",'Competitor 2'!A4583:B14581,2,FALSE)</f>
        <v>#N/A</v>
      </c>
      <c r="D4583" t="e">
        <f t="shared" si="143"/>
        <v>#N/A</v>
      </c>
    </row>
    <row r="4584" spans="1:4" x14ac:dyDescent="0.25">
      <c r="A4584" t="str">
        <f>VLOOKUP("prospect",'Competitor 1'!A4583:B7327,2,FALSE)</f>
        <v>http://www.businessol.com/seo-blog/2008_03_01_archive.html</v>
      </c>
      <c r="B4584" t="str">
        <f t="shared" si="142"/>
        <v>http://www.businessol.com/</v>
      </c>
      <c r="C4584" t="e">
        <f>VLOOKUP("prospect",'Competitor 2'!A4584:B14582,2,FALSE)</f>
        <v>#N/A</v>
      </c>
      <c r="D4584" t="e">
        <f t="shared" si="143"/>
        <v>#N/A</v>
      </c>
    </row>
    <row r="4585" spans="1:4" x14ac:dyDescent="0.25">
      <c r="A4585" t="str">
        <f>VLOOKUP("prospect",'Competitor 1'!A4584:B7328,2,FALSE)</f>
        <v>http://www.businessol.com/seo-blog/2008_04_01_archive.html</v>
      </c>
      <c r="B4585" t="str">
        <f t="shared" si="142"/>
        <v>http://www.businessol.com/</v>
      </c>
      <c r="C4585" t="e">
        <f>VLOOKUP("prospect",'Competitor 2'!A4585:B14583,2,FALSE)</f>
        <v>#N/A</v>
      </c>
      <c r="D4585" t="e">
        <f t="shared" si="143"/>
        <v>#N/A</v>
      </c>
    </row>
    <row r="4586" spans="1:4" x14ac:dyDescent="0.25">
      <c r="A4586" t="str">
        <f>VLOOKUP("prospect",'Competitor 1'!A4585:B7329,2,FALSE)</f>
        <v>http://www.businessol.com/seo-blog/2009_01_01_archive.html</v>
      </c>
      <c r="B4586" t="str">
        <f t="shared" si="142"/>
        <v>http://www.businessol.com/</v>
      </c>
      <c r="C4586" t="e">
        <f>VLOOKUP("prospect",'Competitor 2'!A4586:B14584,2,FALSE)</f>
        <v>#N/A</v>
      </c>
      <c r="D4586" t="e">
        <f t="shared" si="143"/>
        <v>#N/A</v>
      </c>
    </row>
    <row r="4587" spans="1:4" x14ac:dyDescent="0.25">
      <c r="A4587" t="str">
        <f>VLOOKUP("prospect",'Competitor 1'!A4586:B7330,2,FALSE)</f>
        <v>http://www.businessol.com/seo-blog/2009/01/preview-of-my-2009-online-marketing.html?showComment=1233715560000</v>
      </c>
      <c r="B4587" t="str">
        <f t="shared" si="142"/>
        <v>http://www.businessol.com/</v>
      </c>
      <c r="C4587" t="e">
        <f>VLOOKUP("prospect",'Competitor 2'!A4587:B14585,2,FALSE)</f>
        <v>#N/A</v>
      </c>
      <c r="D4587" t="e">
        <f t="shared" si="143"/>
        <v>#N/A</v>
      </c>
    </row>
    <row r="4588" spans="1:4" x14ac:dyDescent="0.25">
      <c r="A4588" t="str">
        <f>VLOOKUP("prospect",'Competitor 1'!A4587:B7331,2,FALSE)</f>
        <v>http://www.businessol.com/seo-blog/2009/01/preview-of-my-2009-online-marketing.html?showComment=1233820440000</v>
      </c>
      <c r="B4588" t="str">
        <f t="shared" si="142"/>
        <v>http://www.businessol.com/</v>
      </c>
      <c r="C4588" t="e">
        <f>VLOOKUP("prospect",'Competitor 2'!A4588:B14586,2,FALSE)</f>
        <v>#N/A</v>
      </c>
      <c r="D4588" t="e">
        <f t="shared" si="143"/>
        <v>#N/A</v>
      </c>
    </row>
    <row r="4589" spans="1:4" x14ac:dyDescent="0.25">
      <c r="A4589" t="str">
        <f>VLOOKUP("prospect",'Competitor 1'!A4588:B7332,2,FALSE)</f>
        <v>http://www.businessol.com/seo-blog/2008/04/mystery-of-viewstate-variable-does-it.html?showComment=1209495420000</v>
      </c>
      <c r="B4589" t="str">
        <f t="shared" si="142"/>
        <v>http://www.businessol.com/</v>
      </c>
      <c r="C4589" t="e">
        <f>VLOOKUP("prospect",'Competitor 2'!A4589:B14587,2,FALSE)</f>
        <v>#N/A</v>
      </c>
      <c r="D4589" t="e">
        <f t="shared" si="143"/>
        <v>#N/A</v>
      </c>
    </row>
    <row r="4590" spans="1:4" x14ac:dyDescent="0.25">
      <c r="A4590" t="str">
        <f>VLOOKUP("prospect",'Competitor 1'!A4589:B7333,2,FALSE)</f>
        <v>http://www.businessol.com/seo-blog/2008/04/mystery-of-viewstate-variable-does-it.html?showComment=1227709740000</v>
      </c>
      <c r="B4590" t="str">
        <f t="shared" si="142"/>
        <v>http://www.businessol.com/</v>
      </c>
      <c r="C4590" t="e">
        <f>VLOOKUP("prospect",'Competitor 2'!A4590:B14588,2,FALSE)</f>
        <v>#N/A</v>
      </c>
      <c r="D4590" t="e">
        <f t="shared" si="143"/>
        <v>#N/A</v>
      </c>
    </row>
    <row r="4591" spans="1:4" x14ac:dyDescent="0.25">
      <c r="A4591" t="str">
        <f>VLOOKUP("prospect",'Competitor 1'!A4590:B7334,2,FALSE)</f>
        <v>http://www.businessol.com/seo-blog/page/10/</v>
      </c>
      <c r="B4591" t="str">
        <f t="shared" si="142"/>
        <v>http://www.businessol.com/</v>
      </c>
      <c r="C4591" t="e">
        <f>VLOOKUP("prospect",'Competitor 2'!A4591:B14589,2,FALSE)</f>
        <v>#N/A</v>
      </c>
      <c r="D4591" t="e">
        <f t="shared" si="143"/>
        <v>#N/A</v>
      </c>
    </row>
    <row r="4592" spans="1:4" x14ac:dyDescent="0.25">
      <c r="A4592" t="str">
        <f>VLOOKUP("prospect",'Competitor 1'!A4591:B7335,2,FALSE)</f>
        <v>http://www.businessol.com/seo-blog/page/10/?utm_source=First</v>
      </c>
      <c r="B4592" t="str">
        <f t="shared" si="142"/>
        <v>http://www.businessol.com/</v>
      </c>
      <c r="C4592" t="e">
        <f>VLOOKUP("prospect",'Competitor 2'!A4592:B14590,2,FALSE)</f>
        <v>#N/A</v>
      </c>
      <c r="D4592" t="e">
        <f t="shared" si="143"/>
        <v>#N/A</v>
      </c>
    </row>
    <row r="4593" spans="1:4" x14ac:dyDescent="0.25">
      <c r="A4593" t="str">
        <f>VLOOKUP("prospect",'Competitor 1'!A4592:B7336,2,FALSE)</f>
        <v>http://www.incomediary.com/tag/brian-clark/feed</v>
      </c>
      <c r="B4593" t="str">
        <f t="shared" si="142"/>
        <v>http://www.incomediary.com/</v>
      </c>
      <c r="C4593" t="e">
        <f>VLOOKUP("prospect",'Competitor 2'!A4593:B14591,2,FALSE)</f>
        <v>#N/A</v>
      </c>
      <c r="D4593" t="e">
        <f t="shared" si="143"/>
        <v>#N/A</v>
      </c>
    </row>
    <row r="4594" spans="1:4" x14ac:dyDescent="0.25">
      <c r="A4594" t="str">
        <f>VLOOKUP("prospect",'Competitor 1'!A4593:B7337,2,FALSE)</f>
        <v>http://www.incomediary.com/tag/chris-brogan/feed</v>
      </c>
      <c r="B4594" t="str">
        <f t="shared" si="142"/>
        <v>http://www.incomediary.com/</v>
      </c>
      <c r="C4594" t="e">
        <f>VLOOKUP("prospect",'Competitor 2'!A4594:B14592,2,FALSE)</f>
        <v>#N/A</v>
      </c>
      <c r="D4594" t="e">
        <f t="shared" si="143"/>
        <v>#N/A</v>
      </c>
    </row>
    <row r="4595" spans="1:4" x14ac:dyDescent="0.25">
      <c r="A4595" t="str">
        <f>VLOOKUP("prospect",'Competitor 1'!A4594:B7338,2,FALSE)</f>
        <v>http://www.incomediary.com/tag/chris-pearson/feed</v>
      </c>
      <c r="B4595" t="str">
        <f t="shared" si="142"/>
        <v>http://www.incomediary.com/</v>
      </c>
      <c r="C4595" t="e">
        <f>VLOOKUP("prospect",'Competitor 2'!A4595:B14593,2,FALSE)</f>
        <v>#N/A</v>
      </c>
      <c r="D4595" t="e">
        <f t="shared" si="143"/>
        <v>#N/A</v>
      </c>
    </row>
    <row r="4596" spans="1:4" x14ac:dyDescent="0.25">
      <c r="A4596" t="str">
        <f>VLOOKUP("prospect",'Competitor 1'!A4595:B7339,2,FALSE)</f>
        <v>http://www.incomediary.com/tag/entrepreneurs-journey/feed</v>
      </c>
      <c r="B4596" t="str">
        <f t="shared" si="142"/>
        <v>http://www.incomediary.com/</v>
      </c>
      <c r="C4596" t="e">
        <f>VLOOKUP("prospect",'Competitor 2'!A4596:B14594,2,FALSE)</f>
        <v>#N/A</v>
      </c>
      <c r="D4596" t="e">
        <f t="shared" si="143"/>
        <v>#N/A</v>
      </c>
    </row>
    <row r="4597" spans="1:4" x14ac:dyDescent="0.25">
      <c r="A4597" t="str">
        <f>VLOOKUP("prospect",'Competitor 1'!A4596:B7340,2,FALSE)</f>
        <v>http://www.incomediary.com/tag/andrew-warner/feed</v>
      </c>
      <c r="B4597" t="str">
        <f t="shared" si="142"/>
        <v>http://www.incomediary.com/</v>
      </c>
      <c r="C4597" t="e">
        <f>VLOOKUP("prospect",'Competitor 2'!A4597:B14595,2,FALSE)</f>
        <v>#N/A</v>
      </c>
      <c r="D4597" t="e">
        <f t="shared" si="143"/>
        <v>#N/A</v>
      </c>
    </row>
    <row r="4598" spans="1:4" x14ac:dyDescent="0.25">
      <c r="A4598" t="str">
        <f>VLOOKUP("prospect",'Competitor 1'!A4597:B7341,2,FALSE)</f>
        <v>http://www.incomediary.com/tag/andy-beard/feed</v>
      </c>
      <c r="B4598" t="str">
        <f t="shared" si="142"/>
        <v>http://www.incomediary.com/</v>
      </c>
      <c r="C4598" t="e">
        <f>VLOOKUP("prospect",'Competitor 2'!A4598:B14596,2,FALSE)</f>
        <v>#N/A</v>
      </c>
      <c r="D4598" t="e">
        <f t="shared" si="143"/>
        <v>#N/A</v>
      </c>
    </row>
    <row r="4599" spans="1:4" x14ac:dyDescent="0.25">
      <c r="A4599" t="str">
        <f>VLOOKUP("prospect",'Competitor 1'!A4598:B7342,2,FALSE)</f>
        <v>http://www.incomediary.com/tag/chris-garrett/feed</v>
      </c>
      <c r="B4599" t="str">
        <f t="shared" si="142"/>
        <v>http://www.incomediary.com/</v>
      </c>
      <c r="C4599" t="e">
        <f>VLOOKUP("prospect",'Competitor 2'!A4599:B14597,2,FALSE)</f>
        <v>#N/A</v>
      </c>
      <c r="D4599" t="e">
        <f t="shared" si="143"/>
        <v>#N/A</v>
      </c>
    </row>
    <row r="4600" spans="1:4" x14ac:dyDescent="0.25">
      <c r="A4600" t="str">
        <f>VLOOKUP("prospect",'Competitor 1'!A4599:B7343,2,FALSE)</f>
        <v>http://www.incomediary.com/tag/collis-ta%E2%80%99eed/feed</v>
      </c>
      <c r="B4600" t="str">
        <f t="shared" si="142"/>
        <v>http://www.incomediary.com/</v>
      </c>
      <c r="C4600" t="e">
        <f>VLOOKUP("prospect",'Competitor 2'!A4600:B14598,2,FALSE)</f>
        <v>#N/A</v>
      </c>
      <c r="D4600" t="e">
        <f t="shared" si="143"/>
        <v>#N/A</v>
      </c>
    </row>
    <row r="4601" spans="1:4" x14ac:dyDescent="0.25">
      <c r="A4601" t="str">
        <f>VLOOKUP("prospect",'Competitor 1'!A4600:B7344,2,FALSE)</f>
        <v>http://www.incomediary.com/tag/daniel-scocco/feed</v>
      </c>
      <c r="B4601" t="str">
        <f t="shared" si="142"/>
        <v>http://www.incomediary.com/</v>
      </c>
      <c r="C4601" t="e">
        <f>VLOOKUP("prospect",'Competitor 2'!A4601:B14599,2,FALSE)</f>
        <v>#N/A</v>
      </c>
      <c r="D4601" t="e">
        <f t="shared" si="143"/>
        <v>#N/A</v>
      </c>
    </row>
    <row r="4602" spans="1:4" x14ac:dyDescent="0.25">
      <c r="A4602" t="str">
        <f>VLOOKUP("prospect",'Competitor 1'!A4601:B7345,2,FALSE)</f>
        <v>http://www.incomediary.com/tag/david-risley/feed</v>
      </c>
      <c r="B4602" t="str">
        <f t="shared" si="142"/>
        <v>http://www.incomediary.com/</v>
      </c>
      <c r="C4602" t="e">
        <f>VLOOKUP("prospect",'Competitor 2'!A4602:B14600,2,FALSE)</f>
        <v>#N/A</v>
      </c>
      <c r="D4602" t="e">
        <f t="shared" si="143"/>
        <v>#N/A</v>
      </c>
    </row>
    <row r="4603" spans="1:4" x14ac:dyDescent="0.25">
      <c r="A4603" t="str">
        <f>VLOOKUP("prospect",'Competitor 1'!A4602:B7346,2,FALSE)</f>
        <v>http://www.designmeme.com/2008/09/</v>
      </c>
      <c r="B4603" t="str">
        <f t="shared" si="142"/>
        <v>http://www.designmeme.com/</v>
      </c>
      <c r="C4603" t="e">
        <f>VLOOKUP("prospect",'Competitor 2'!A4603:B14601,2,FALSE)</f>
        <v>#N/A</v>
      </c>
      <c r="D4603" t="e">
        <f t="shared" si="143"/>
        <v>#N/A</v>
      </c>
    </row>
    <row r="4604" spans="1:4" x14ac:dyDescent="0.25">
      <c r="A4604" t="str">
        <f>VLOOKUP("prospect",'Competitor 1'!A4603:B7347,2,FALSE)</f>
        <v>http://www.designmeme.com/seo-first-aid-kit/</v>
      </c>
      <c r="B4604" t="str">
        <f t="shared" si="142"/>
        <v>http://www.designmeme.com/</v>
      </c>
      <c r="C4604" t="e">
        <f>VLOOKUP("prospect",'Competitor 2'!A4604:B14602,2,FALSE)</f>
        <v>#N/A</v>
      </c>
      <c r="D4604" t="e">
        <f t="shared" si="143"/>
        <v>#N/A</v>
      </c>
    </row>
    <row r="4605" spans="1:4" x14ac:dyDescent="0.25">
      <c r="A4605" t="str">
        <f>VLOOKUP("prospect",'Competitor 1'!A4604:B7348,2,FALSE)</f>
        <v>http://www.designmeme.com/category/search-optimization/</v>
      </c>
      <c r="B4605" t="str">
        <f t="shared" si="142"/>
        <v>http://www.designmeme.com/</v>
      </c>
      <c r="C4605" t="e">
        <f>VLOOKUP("prospect",'Competitor 2'!A4605:B14603,2,FALSE)</f>
        <v>#N/A</v>
      </c>
      <c r="D4605" t="e">
        <f t="shared" si="143"/>
        <v>#N/A</v>
      </c>
    </row>
    <row r="4606" spans="1:4" x14ac:dyDescent="0.25">
      <c r="A4606" t="str">
        <f>VLOOKUP("prospect",'Competitor 1'!A4605:B7349,2,FALSE)</f>
        <v>http://www.designmeme.com/author/wizard/page/3/</v>
      </c>
      <c r="B4606" t="str">
        <f t="shared" si="142"/>
        <v>http://www.designmeme.com/</v>
      </c>
      <c r="C4606" t="e">
        <f>VLOOKUP("prospect",'Competitor 2'!A4606:B14604,2,FALSE)</f>
        <v>#N/A</v>
      </c>
      <c r="D4606" t="e">
        <f t="shared" si="143"/>
        <v>#N/A</v>
      </c>
    </row>
    <row r="4607" spans="1:4" x14ac:dyDescent="0.25">
      <c r="A4607" t="str">
        <f>VLOOKUP("prospect",'Competitor 1'!A4606:B7350,2,FALSE)</f>
        <v>http://www.designmeme.com/category/search-optimization/feed/</v>
      </c>
      <c r="B4607" t="str">
        <f t="shared" si="142"/>
        <v>http://www.designmeme.com/</v>
      </c>
      <c r="C4607" t="e">
        <f>VLOOKUP("prospect",'Competitor 2'!A4607:B14605,2,FALSE)</f>
        <v>#N/A</v>
      </c>
      <c r="D4607" t="e">
        <f t="shared" si="143"/>
        <v>#N/A</v>
      </c>
    </row>
    <row r="4608" spans="1:4" x14ac:dyDescent="0.25">
      <c r="A4608" t="str">
        <f>VLOOKUP("prospect",'Competitor 1'!A4607:B7351,2,FALSE)</f>
        <v>http://www.sempdx.org/blog/</v>
      </c>
      <c r="B4608" t="str">
        <f t="shared" si="142"/>
        <v>http://www.sempdx.org/</v>
      </c>
      <c r="C4608" t="e">
        <f>VLOOKUP("prospect",'Competitor 2'!A4608:B14606,2,FALSE)</f>
        <v>#N/A</v>
      </c>
      <c r="D4608" t="e">
        <f t="shared" si="143"/>
        <v>#N/A</v>
      </c>
    </row>
    <row r="4609" spans="1:4" x14ac:dyDescent="0.25">
      <c r="A4609" t="str">
        <f>VLOOKUP("prospect",'Competitor 1'!A4608:B7352,2,FALSE)</f>
        <v>http://www.sempdx.org/blog/searchfest-2008/searchfest-08-attendee-survey/</v>
      </c>
      <c r="B4609" t="str">
        <f t="shared" si="142"/>
        <v>http://www.sempdx.org/</v>
      </c>
      <c r="C4609" t="e">
        <f>VLOOKUP("prospect",'Competitor 2'!A4609:B14607,2,FALSE)</f>
        <v>#N/A</v>
      </c>
      <c r="D4609" t="e">
        <f t="shared" si="143"/>
        <v>#N/A</v>
      </c>
    </row>
    <row r="4610" spans="1:4" x14ac:dyDescent="0.25">
      <c r="A4610" t="str">
        <f>VLOOKUP("prospect",'Competitor 1'!A4609:B7353,2,FALSE)</f>
        <v>http://www.sempdx.org/blog/searchfest-2012/searchfest-2012-mini-interview-rand-fishkin/</v>
      </c>
      <c r="B4610" t="str">
        <f t="shared" si="142"/>
        <v>http://www.sempdx.org/</v>
      </c>
      <c r="C4610" t="e">
        <f>VLOOKUP("prospect",'Competitor 2'!A4610:B14608,2,FALSE)</f>
        <v>#N/A</v>
      </c>
      <c r="D4610" t="e">
        <f t="shared" si="143"/>
        <v>#N/A</v>
      </c>
    </row>
    <row r="4611" spans="1:4" x14ac:dyDescent="0.25">
      <c r="A4611" t="str">
        <f>VLOOKUP("prospect",'Competitor 1'!A4610:B7354,2,FALSE)</f>
        <v>http://www.sempdx.org/sempdx-events/current-events/</v>
      </c>
      <c r="B4611" t="str">
        <f t="shared" ref="B4611:B4674" si="144">LEFT(A4611,FIND("/",A4611,8))</f>
        <v>http://www.sempdx.org/</v>
      </c>
      <c r="C4611" t="e">
        <f>VLOOKUP("prospect",'Competitor 2'!A4611:B14609,2,FALSE)</f>
        <v>#N/A</v>
      </c>
      <c r="D4611" t="e">
        <f t="shared" ref="D4611:D4674" si="145">LEFT(C4611,FIND("/",C4611,8))</f>
        <v>#N/A</v>
      </c>
    </row>
    <row r="4612" spans="1:4" x14ac:dyDescent="0.25">
      <c r="A4612" t="str">
        <f>VLOOKUP("prospect",'Competitor 1'!A4611:B7355,2,FALSE)</f>
        <v>http://www.sempdx.org/sempdx-events/</v>
      </c>
      <c r="B4612" t="str">
        <f t="shared" si="144"/>
        <v>http://www.sempdx.org/</v>
      </c>
      <c r="C4612" t="e">
        <f>VLOOKUP("prospect",'Competitor 2'!A4612:B14610,2,FALSE)</f>
        <v>#N/A</v>
      </c>
      <c r="D4612" t="e">
        <f t="shared" si="145"/>
        <v>#N/A</v>
      </c>
    </row>
    <row r="4613" spans="1:4" x14ac:dyDescent="0.25">
      <c r="A4613" t="str">
        <f>VLOOKUP("prospect",'Competitor 1'!A4612:B7356,2,FALSE)</f>
        <v>http://www.sempdx.org/searchfest/searchfest-2010-agenda/</v>
      </c>
      <c r="B4613" t="str">
        <f t="shared" si="144"/>
        <v>http://www.sempdx.org/</v>
      </c>
      <c r="C4613" t="e">
        <f>VLOOKUP("prospect",'Competitor 2'!A4613:B14611,2,FALSE)</f>
        <v>#N/A</v>
      </c>
      <c r="D4613" t="e">
        <f t="shared" si="145"/>
        <v>#N/A</v>
      </c>
    </row>
    <row r="4614" spans="1:4" x14ac:dyDescent="0.25">
      <c r="A4614" t="str">
        <f>VLOOKUP("prospect",'Competitor 1'!A4613:B7357,2,FALSE)</f>
        <v>http://www.sempdx.org/blog/business/searchfest-2012-mini-interview-dan-sundgren/</v>
      </c>
      <c r="B4614" t="str">
        <f t="shared" si="144"/>
        <v>http://www.sempdx.org/</v>
      </c>
      <c r="C4614" t="e">
        <f>VLOOKUP("prospect",'Competitor 2'!A4614:B14612,2,FALSE)</f>
        <v>#N/A</v>
      </c>
      <c r="D4614" t="e">
        <f t="shared" si="145"/>
        <v>#N/A</v>
      </c>
    </row>
    <row r="4615" spans="1:4" x14ac:dyDescent="0.25">
      <c r="A4615" t="str">
        <f>VLOOKUP("prospect",'Competitor 1'!A4614:B7358,2,FALSE)</f>
        <v>http://www.sempdx.org/blog/business/a-fresh-look-at-local-search-ranking-factors/</v>
      </c>
      <c r="B4615" t="str">
        <f t="shared" si="144"/>
        <v>http://www.sempdx.org/</v>
      </c>
      <c r="C4615" t="e">
        <f>VLOOKUP("prospect",'Competitor 2'!A4615:B14613,2,FALSE)</f>
        <v>#N/A</v>
      </c>
      <c r="D4615" t="e">
        <f t="shared" si="145"/>
        <v>#N/A</v>
      </c>
    </row>
    <row r="4616" spans="1:4" x14ac:dyDescent="0.25">
      <c r="A4616" t="str">
        <f>VLOOKUP("prospect",'Competitor 1'!A4615:B7359,2,FALSE)</f>
        <v>http://www.sempdx.org/blog/searchfest-2012/searchfest-2012-mini-interview-marty-weintraub/</v>
      </c>
      <c r="B4616" t="str">
        <f t="shared" si="144"/>
        <v>http://www.sempdx.org/</v>
      </c>
      <c r="C4616" t="e">
        <f>VLOOKUP("prospect",'Competitor 2'!A4616:B14614,2,FALSE)</f>
        <v>#N/A</v>
      </c>
      <c r="D4616" t="e">
        <f t="shared" si="145"/>
        <v>#N/A</v>
      </c>
    </row>
    <row r="4617" spans="1:4" x14ac:dyDescent="0.25">
      <c r="A4617" t="str">
        <f>VLOOKUP("prospect",'Competitor 1'!A4616:B7360,2,FALSE)</f>
        <v>http://www.sempdx.org/blog/searchfest-2009/searchfest-2009-interview-john-andrews/</v>
      </c>
      <c r="B4617" t="str">
        <f t="shared" si="144"/>
        <v>http://www.sempdx.org/</v>
      </c>
      <c r="C4617" t="e">
        <f>VLOOKUP("prospect",'Competitor 2'!A4617:B14615,2,FALSE)</f>
        <v>#N/A</v>
      </c>
      <c r="D4617" t="e">
        <f t="shared" si="145"/>
        <v>#N/A</v>
      </c>
    </row>
    <row r="4618" spans="1:4" x14ac:dyDescent="0.25">
      <c r="A4618" t="str">
        <f>VLOOKUP("prospect",'Competitor 1'!A4617:B7361,2,FALSE)</f>
        <v>http://www.sempdx.org/blog/jobs/ethology-digital-paid-media-specialist/</v>
      </c>
      <c r="B4618" t="str">
        <f t="shared" si="144"/>
        <v>http://www.sempdx.org/</v>
      </c>
      <c r="C4618" t="e">
        <f>VLOOKUP("prospect",'Competitor 2'!A4618:B14616,2,FALSE)</f>
        <v>#N/A</v>
      </c>
      <c r="D4618" t="e">
        <f t="shared" si="145"/>
        <v>#N/A</v>
      </c>
    </row>
    <row r="4619" spans="1:4" x14ac:dyDescent="0.25">
      <c r="A4619" t="str">
        <f>VLOOKUP("prospect",'Competitor 1'!A4618:B7362,2,FALSE)</f>
        <v>http://www.sempdx.org/blog/searchfest-2012/searchfest-2012-mini-interview-joanna-lord/</v>
      </c>
      <c r="B4619" t="str">
        <f t="shared" si="144"/>
        <v>http://www.sempdx.org/</v>
      </c>
      <c r="C4619" t="e">
        <f>VLOOKUP("prospect",'Competitor 2'!A4619:B14617,2,FALSE)</f>
        <v>#N/A</v>
      </c>
      <c r="D4619" t="e">
        <f t="shared" si="145"/>
        <v>#N/A</v>
      </c>
    </row>
    <row r="4620" spans="1:4" x14ac:dyDescent="0.25">
      <c r="A4620" t="str">
        <f>VLOOKUP("prospect",'Competitor 1'!A4619:B7363,2,FALSE)</f>
        <v>http://www.sempdx.org/blog/searchfest-2012/searchfest-2012-mini-interview-mike-pantoliano/</v>
      </c>
      <c r="B4620" t="str">
        <f t="shared" si="144"/>
        <v>http://www.sempdx.org/</v>
      </c>
      <c r="C4620" t="e">
        <f>VLOOKUP("prospect",'Competitor 2'!A4620:B14618,2,FALSE)</f>
        <v>#N/A</v>
      </c>
      <c r="D4620" t="e">
        <f t="shared" si="145"/>
        <v>#N/A</v>
      </c>
    </row>
    <row r="4621" spans="1:4" x14ac:dyDescent="0.25">
      <c r="A4621" t="str">
        <f>VLOOKUP("prospect",'Competitor 1'!A4620:B7364,2,FALSE)</f>
        <v>http://www.sempdx.org/sponsors/</v>
      </c>
      <c r="B4621" t="str">
        <f t="shared" si="144"/>
        <v>http://www.sempdx.org/</v>
      </c>
      <c r="C4621" t="e">
        <f>VLOOKUP("prospect",'Competitor 2'!A4621:B14619,2,FALSE)</f>
        <v>#N/A</v>
      </c>
      <c r="D4621" t="e">
        <f t="shared" si="145"/>
        <v>#N/A</v>
      </c>
    </row>
    <row r="4622" spans="1:4" x14ac:dyDescent="0.25">
      <c r="A4622" t="str">
        <f>VLOOKUP("prospect",'Competitor 1'!A4621:B7365,2,FALSE)</f>
        <v>http://www.sempdx.org/blog/searchfest-2012/searchfest-2012-mini-interview-adam-audette/</v>
      </c>
      <c r="B4622" t="str">
        <f t="shared" si="144"/>
        <v>http://www.sempdx.org/</v>
      </c>
      <c r="C4622" t="e">
        <f>VLOOKUP("prospect",'Competitor 2'!A4622:B14620,2,FALSE)</f>
        <v>#N/A</v>
      </c>
      <c r="D4622" t="e">
        <f t="shared" si="145"/>
        <v>#N/A</v>
      </c>
    </row>
    <row r="4623" spans="1:4" x14ac:dyDescent="0.25">
      <c r="A4623" t="str">
        <f>VLOOKUP("prospect",'Competitor 1'!A4622:B7366,2,FALSE)</f>
        <v>http://www.sempdx.org/blog/business/web-analytics-qa-with-eric-t-peterson-and-ian-lurie/</v>
      </c>
      <c r="B4623" t="str">
        <f t="shared" si="144"/>
        <v>http://www.sempdx.org/</v>
      </c>
      <c r="C4623" t="e">
        <f>VLOOKUP("prospect",'Competitor 2'!A4623:B14621,2,FALSE)</f>
        <v>#N/A</v>
      </c>
      <c r="D4623" t="e">
        <f t="shared" si="145"/>
        <v>#N/A</v>
      </c>
    </row>
    <row r="4624" spans="1:4" x14ac:dyDescent="0.25">
      <c r="A4624" t="str">
        <f>VLOOKUP("prospect",'Competitor 1'!A4623:B7367,2,FALSE)</f>
        <v>http://www.sempdx.org/blog/announcements/seo-surrealism-salvador-dali/</v>
      </c>
      <c r="B4624" t="str">
        <f t="shared" si="144"/>
        <v>http://www.sempdx.org/</v>
      </c>
      <c r="C4624" t="e">
        <f>VLOOKUP("prospect",'Competitor 2'!A4624:B14622,2,FALSE)</f>
        <v>#N/A</v>
      </c>
      <c r="D4624" t="e">
        <f t="shared" si="145"/>
        <v>#N/A</v>
      </c>
    </row>
    <row r="4625" spans="1:4" x14ac:dyDescent="0.25">
      <c r="A4625" t="str">
        <f>VLOOKUP("prospect",'Competitor 1'!A4624:B7368,2,FALSE)</f>
        <v>http://www.sempdx.org/blog/searchfest-2008/sempdx-searchfest-08-audience-mini-interview-adam-audette/</v>
      </c>
      <c r="B4625" t="str">
        <f t="shared" si="144"/>
        <v>http://www.sempdx.org/</v>
      </c>
      <c r="C4625" t="e">
        <f>VLOOKUP("prospect",'Competitor 2'!A4625:B14623,2,FALSE)</f>
        <v>#N/A</v>
      </c>
      <c r="D4625" t="e">
        <f t="shared" si="145"/>
        <v>#N/A</v>
      </c>
    </row>
    <row r="4626" spans="1:4" x14ac:dyDescent="0.25">
      <c r="A4626" t="str">
        <f>VLOOKUP("prospect",'Competitor 1'!A4625:B7369,2,FALSE)</f>
        <v>http://www.sempdx.org/blog/events/internet-strategy-forum-was-excellent/</v>
      </c>
      <c r="B4626" t="str">
        <f t="shared" si="144"/>
        <v>http://www.sempdx.org/</v>
      </c>
      <c r="C4626" t="e">
        <f>VLOOKUP("prospect",'Competitor 2'!A4626:B14624,2,FALSE)</f>
        <v>#N/A</v>
      </c>
      <c r="D4626" t="e">
        <f t="shared" si="145"/>
        <v>#N/A</v>
      </c>
    </row>
    <row r="4627" spans="1:4" x14ac:dyDescent="0.25">
      <c r="A4627" t="str">
        <f>VLOOKUP("prospect",'Competitor 1'!A4626:B7370,2,FALSE)</f>
        <v>http://www.sempdx.org/blog/searchfest-2012/searchfest-2012-mini-interview-ian-lurie/</v>
      </c>
      <c r="B4627" t="str">
        <f t="shared" si="144"/>
        <v>http://www.sempdx.org/</v>
      </c>
      <c r="C4627" t="e">
        <f>VLOOKUP("prospect",'Competitor 2'!A4627:B14625,2,FALSE)</f>
        <v>#N/A</v>
      </c>
      <c r="D4627" t="e">
        <f t="shared" si="145"/>
        <v>#N/A</v>
      </c>
    </row>
    <row r="4628" spans="1:4" x14ac:dyDescent="0.25">
      <c r="A4628" t="str">
        <f>VLOOKUP("prospect",'Competitor 1'!A4627:B7371,2,FALSE)</f>
        <v>http://www.sempdx.org/blog/analytics/ebook-review-tame-google-analytics-by-ian-lurie/</v>
      </c>
      <c r="B4628" t="str">
        <f t="shared" si="144"/>
        <v>http://www.sempdx.org/</v>
      </c>
      <c r="C4628" t="e">
        <f>VLOOKUP("prospect",'Competitor 2'!A4628:B14626,2,FALSE)</f>
        <v>#N/A</v>
      </c>
      <c r="D4628" t="e">
        <f t="shared" si="145"/>
        <v>#N/A</v>
      </c>
    </row>
    <row r="4629" spans="1:4" x14ac:dyDescent="0.25">
      <c r="A4629" t="str">
        <f>VLOOKUP("prospect",'Competitor 1'!A4628:B7372,2,FALSE)</f>
        <v>http://www.sempdx.org/searchfest/speaker_bios/rand_fishkin/</v>
      </c>
      <c r="B4629" t="str">
        <f t="shared" si="144"/>
        <v>http://www.sempdx.org/</v>
      </c>
      <c r="C4629" t="e">
        <f>VLOOKUP("prospect",'Competitor 2'!A4629:B14627,2,FALSE)</f>
        <v>#N/A</v>
      </c>
      <c r="D4629" t="e">
        <f t="shared" si="145"/>
        <v>#N/A</v>
      </c>
    </row>
    <row r="4630" spans="1:4" x14ac:dyDescent="0.25">
      <c r="A4630" t="str">
        <f>VLOOKUP("prospect",'Competitor 1'!A4629:B7373,2,FALSE)</f>
        <v>http://www.sempdx.org/blog/social-media-marketing/search-expert-forced-to-live-under-bridge/</v>
      </c>
      <c r="B4630" t="str">
        <f t="shared" si="144"/>
        <v>http://www.sempdx.org/</v>
      </c>
      <c r="C4630" t="e">
        <f>VLOOKUP("prospect",'Competitor 2'!A4630:B14628,2,FALSE)</f>
        <v>#N/A</v>
      </c>
      <c r="D4630" t="e">
        <f t="shared" si="145"/>
        <v>#N/A</v>
      </c>
    </row>
    <row r="4631" spans="1:4" x14ac:dyDescent="0.25">
      <c r="A4631" t="str">
        <f>VLOOKUP("prospect",'Competitor 1'!A4630:B7374,2,FALSE)</f>
        <v>http://www.sempdx.org/blog/searchfest-2009/searchfest-2009-interview-eric-petersen/</v>
      </c>
      <c r="B4631" t="str">
        <f t="shared" si="144"/>
        <v>http://www.sempdx.org/</v>
      </c>
      <c r="C4631" t="e">
        <f>VLOOKUP("prospect",'Competitor 2'!A4631:B14629,2,FALSE)</f>
        <v>#N/A</v>
      </c>
      <c r="D4631" t="e">
        <f t="shared" si="145"/>
        <v>#N/A</v>
      </c>
    </row>
    <row r="4632" spans="1:4" x14ac:dyDescent="0.25">
      <c r="A4632" t="str">
        <f>VLOOKUP("prospect",'Competitor 1'!A4631:B7375,2,FALSE)</f>
        <v>http://www.sempdx.org/members/</v>
      </c>
      <c r="B4632" t="str">
        <f t="shared" si="144"/>
        <v>http://www.sempdx.org/</v>
      </c>
      <c r="C4632" t="e">
        <f>VLOOKUP("prospect",'Competitor 2'!A4632:B14630,2,FALSE)</f>
        <v>#N/A</v>
      </c>
      <c r="D4632" t="e">
        <f t="shared" si="145"/>
        <v>#N/A</v>
      </c>
    </row>
    <row r="4633" spans="1:4" x14ac:dyDescent="0.25">
      <c r="A4633" t="str">
        <f>VLOOKUP("prospect",'Competitor 1'!A4632:B7376,2,FALSE)</f>
        <v>http://www.blogussion.com/general/make-money-online-blogging/</v>
      </c>
      <c r="B4633" t="str">
        <f t="shared" si="144"/>
        <v>http://www.blogussion.com/</v>
      </c>
      <c r="C4633" t="e">
        <f>VLOOKUP("prospect",'Competitor 2'!A4633:B14631,2,FALSE)</f>
        <v>#N/A</v>
      </c>
      <c r="D4633" t="e">
        <f t="shared" si="145"/>
        <v>#N/A</v>
      </c>
    </row>
    <row r="4634" spans="1:4" x14ac:dyDescent="0.25">
      <c r="A4634" t="str">
        <f>VLOOKUP("prospect",'Competitor 1'!A4633:B7377,2,FALSE)</f>
        <v>http://www.blogussion.com/details/4-awesome-seoblogs-priceless-resources/</v>
      </c>
      <c r="B4634" t="str">
        <f t="shared" si="144"/>
        <v>http://www.blogussion.com/</v>
      </c>
      <c r="C4634" t="e">
        <f>VLOOKUP("prospect",'Competitor 2'!A4634:B14632,2,FALSE)</f>
        <v>#N/A</v>
      </c>
      <c r="D4634" t="e">
        <f t="shared" si="145"/>
        <v>#N/A</v>
      </c>
    </row>
    <row r="4635" spans="1:4" x14ac:dyDescent="0.25">
      <c r="A4635" t="str">
        <f>VLOOKUP("prospect",'Competitor 1'!A4634:B7378,2,FALSE)</f>
        <v>http://www.blogussion.com/details/4-standout-seoblogs-priceless-resources-pt-2/</v>
      </c>
      <c r="B4635" t="str">
        <f t="shared" si="144"/>
        <v>http://www.blogussion.com/</v>
      </c>
      <c r="C4635" t="e">
        <f>VLOOKUP("prospect",'Competitor 2'!A4635:B14633,2,FALSE)</f>
        <v>#N/A</v>
      </c>
      <c r="D4635" t="e">
        <f t="shared" si="145"/>
        <v>#N/A</v>
      </c>
    </row>
    <row r="4636" spans="1:4" x14ac:dyDescent="0.25">
      <c r="A4636" t="str">
        <f>VLOOKUP("prospect",'Competitor 1'!A4635:B7379,2,FALSE)</f>
        <v>http://www.paseon.jp/q_a/</v>
      </c>
      <c r="B4636" t="str">
        <f t="shared" si="144"/>
        <v>http://www.paseon.jp/</v>
      </c>
      <c r="C4636" t="e">
        <f>VLOOKUP("prospect",'Competitor 2'!A4636:B14634,2,FALSE)</f>
        <v>#N/A</v>
      </c>
      <c r="D4636" t="e">
        <f t="shared" si="145"/>
        <v>#N/A</v>
      </c>
    </row>
    <row r="4637" spans="1:4" x14ac:dyDescent="0.25">
      <c r="A4637" t="str">
        <f>VLOOKUP("prospect",'Competitor 1'!A4636:B7380,2,FALSE)</f>
        <v>http://www.discountwebdesigner.com/internet-marketing-info/what-the-best-do-it-yourself-seo-and-internet-marketing-book-or-dvd-etc/</v>
      </c>
      <c r="B4637" t="str">
        <f t="shared" si="144"/>
        <v>http://www.discountwebdesigner.com/</v>
      </c>
      <c r="C4637" t="e">
        <f>VLOOKUP("prospect",'Competitor 2'!A4637:B14635,2,FALSE)</f>
        <v>#N/A</v>
      </c>
      <c r="D4637" t="e">
        <f t="shared" si="145"/>
        <v>#N/A</v>
      </c>
    </row>
    <row r="4638" spans="1:4" x14ac:dyDescent="0.25">
      <c r="A4638" t="str">
        <f>VLOOKUP("prospect",'Competitor 1'!A4637:B7381,2,FALSE)</f>
        <v>http://www.discountwebdesigner.com/seo-info/what-are-all-the-techniques-we-want-to-learn-for-becoming-seo-expert/</v>
      </c>
      <c r="B4638" t="str">
        <f t="shared" si="144"/>
        <v>http://www.discountwebdesigner.com/</v>
      </c>
      <c r="C4638" t="e">
        <f>VLOOKUP("prospect",'Competitor 2'!A4638:B14636,2,FALSE)</f>
        <v>#N/A</v>
      </c>
      <c r="D4638" t="e">
        <f t="shared" si="145"/>
        <v>#N/A</v>
      </c>
    </row>
    <row r="4639" spans="1:4" x14ac:dyDescent="0.25">
      <c r="A4639" t="str">
        <f>VLOOKUP("prospect",'Competitor 1'!A4638:B7382,2,FALSE)</f>
        <v>http://www.discountwebdesigner.com/seo-info/how-do-i-get-into-seo-as-a-career/</v>
      </c>
      <c r="B4639" t="str">
        <f t="shared" si="144"/>
        <v>http://www.discountwebdesigner.com/</v>
      </c>
      <c r="C4639" t="e">
        <f>VLOOKUP("prospect",'Competitor 2'!A4639:B14637,2,FALSE)</f>
        <v>#N/A</v>
      </c>
      <c r="D4639" t="e">
        <f t="shared" si="145"/>
        <v>#N/A</v>
      </c>
    </row>
    <row r="4640" spans="1:4" x14ac:dyDescent="0.25">
      <c r="A4640" t="str">
        <f>VLOOKUP("prospect",'Competitor 1'!A4639:B7383,2,FALSE)</f>
        <v>http://www.discountwebdesigner.com/seo-info/how-much-money-is-spent-on-seo-each-year/</v>
      </c>
      <c r="B4640" t="str">
        <f t="shared" si="144"/>
        <v>http://www.discountwebdesigner.com/</v>
      </c>
      <c r="C4640" t="e">
        <f>VLOOKUP("prospect",'Competitor 2'!A4640:B14638,2,FALSE)</f>
        <v>#N/A</v>
      </c>
      <c r="D4640" t="e">
        <f t="shared" si="145"/>
        <v>#N/A</v>
      </c>
    </row>
    <row r="4641" spans="1:4" x14ac:dyDescent="0.25">
      <c r="A4641" t="str">
        <f>VLOOKUP("prospect",'Competitor 1'!A4640:B7384,2,FALSE)</f>
        <v>http://www.discountwebdesigner.com/internet-marketing-info/what-the-best-do-it-yourself-seo-and-internet-marketing-book-or-dvd-etc/comment-page-1/</v>
      </c>
      <c r="B4641" t="str">
        <f t="shared" si="144"/>
        <v>http://www.discountwebdesigner.com/</v>
      </c>
      <c r="C4641" t="e">
        <f>VLOOKUP("prospect",'Competitor 2'!A4641:B14639,2,FALSE)</f>
        <v>#N/A</v>
      </c>
      <c r="D4641" t="e">
        <f t="shared" si="145"/>
        <v>#N/A</v>
      </c>
    </row>
    <row r="4642" spans="1:4" x14ac:dyDescent="0.25">
      <c r="A4642" t="str">
        <f>VLOOKUP("prospect",'Competitor 1'!A4641:B7385,2,FALSE)</f>
        <v>http://www.discountwebdesigner.com/seo-info/what-does-seo-optimisation-actually-involve/</v>
      </c>
      <c r="B4642" t="str">
        <f t="shared" si="144"/>
        <v>http://www.discountwebdesigner.com/</v>
      </c>
      <c r="C4642" t="e">
        <f>VLOOKUP("prospect",'Competitor 2'!A4642:B14640,2,FALSE)</f>
        <v>#N/A</v>
      </c>
      <c r="D4642" t="e">
        <f t="shared" si="145"/>
        <v>#N/A</v>
      </c>
    </row>
    <row r="4643" spans="1:4" x14ac:dyDescent="0.25">
      <c r="A4643" t="str">
        <f>VLOOKUP("prospect",'Competitor 1'!A4642:B7386,2,FALSE)</f>
        <v>http://www.searchnewz.com/searchnewz-12-200512292005SearchEngineJournalBlogAwards.html</v>
      </c>
      <c r="B4643" t="str">
        <f t="shared" si="144"/>
        <v>http://www.searchnewz.com/</v>
      </c>
      <c r="C4643" t="e">
        <f>VLOOKUP("prospect",'Competitor 2'!A4643:B14641,2,FALSE)</f>
        <v>#N/A</v>
      </c>
      <c r="D4643" t="e">
        <f t="shared" si="145"/>
        <v>#N/A</v>
      </c>
    </row>
    <row r="4644" spans="1:4" x14ac:dyDescent="0.25">
      <c r="A4644" t="str">
        <f>VLOOKUP("prospect",'Competitor 1'!A4643:B7387,2,FALSE)</f>
        <v>http://www.searchnewz.com/searchnewz-12-20060228AskcomCodeRedStormtroopers.html</v>
      </c>
      <c r="B4644" t="str">
        <f t="shared" si="144"/>
        <v>http://www.searchnewz.com/</v>
      </c>
      <c r="C4644" t="e">
        <f>VLOOKUP("prospect",'Competitor 2'!A4644:B14642,2,FALSE)</f>
        <v>#N/A</v>
      </c>
      <c r="D4644" t="e">
        <f t="shared" si="145"/>
        <v>#N/A</v>
      </c>
    </row>
    <row r="4645" spans="1:4" x14ac:dyDescent="0.25">
      <c r="A4645" t="str">
        <f>VLOOKUP("prospect",'Competitor 1'!A4644:B7388,2,FALSE)</f>
        <v>http://www.searchnewz.com/searchnewz-12-20060126GoogleRoundup.html</v>
      </c>
      <c r="B4645" t="str">
        <f t="shared" si="144"/>
        <v>http://www.searchnewz.com/</v>
      </c>
      <c r="C4645" t="e">
        <f>VLOOKUP("prospect",'Competitor 2'!A4645:B14643,2,FALSE)</f>
        <v>#N/A</v>
      </c>
      <c r="D4645" t="e">
        <f t="shared" si="145"/>
        <v>#N/A</v>
      </c>
    </row>
    <row r="4646" spans="1:4" x14ac:dyDescent="0.25">
      <c r="A4646" t="str">
        <f>VLOOKUP("prospect",'Competitor 1'!A4645:B7389,2,FALSE)</f>
        <v>http://www.searchnewz.com/blog/talk/sn-6-20070403SEMScholarshipReminder.html</v>
      </c>
      <c r="B4646" t="str">
        <f t="shared" si="144"/>
        <v>http://www.searchnewz.com/</v>
      </c>
      <c r="C4646" t="e">
        <f>VLOOKUP("prospect",'Competitor 2'!A4646:B14644,2,FALSE)</f>
        <v>#N/A</v>
      </c>
      <c r="D4646" t="e">
        <f t="shared" si="145"/>
        <v>#N/A</v>
      </c>
    </row>
    <row r="4647" spans="1:4" x14ac:dyDescent="0.25">
      <c r="A4647" t="str">
        <f>VLOOKUP("prospect",'Competitor 1'!A4646:B7390,2,FALSE)</f>
        <v>http://www.searchnewz.com/blog/talk/sn-6-20071220GoogleBrokeMyChristmasResultQueryChanges.html</v>
      </c>
      <c r="B4647" t="str">
        <f t="shared" si="144"/>
        <v>http://www.searchnewz.com/</v>
      </c>
      <c r="C4647" t="e">
        <f>VLOOKUP("prospect",'Competitor 2'!A4647:B14645,2,FALSE)</f>
        <v>#N/A</v>
      </c>
      <c r="D4647" t="e">
        <f t="shared" si="145"/>
        <v>#N/A</v>
      </c>
    </row>
    <row r="4648" spans="1:4" x14ac:dyDescent="0.25">
      <c r="A4648" t="str">
        <f>VLOOKUP("prospect",'Competitor 1'!A4647:B7391,2,FALSE)</f>
        <v>http://www.searchnewz.com/blog/talk/sn-6-20070322SecondSearchEngineMarketingScholarshipContestLaunches.html</v>
      </c>
      <c r="B4648" t="str">
        <f t="shared" si="144"/>
        <v>http://www.searchnewz.com/</v>
      </c>
      <c r="C4648" t="e">
        <f>VLOOKUP("prospect",'Competitor 2'!A4648:B14646,2,FALSE)</f>
        <v>#N/A</v>
      </c>
      <c r="D4648" t="e">
        <f t="shared" si="145"/>
        <v>#N/A</v>
      </c>
    </row>
    <row r="4649" spans="1:4" x14ac:dyDescent="0.25">
      <c r="A4649" t="str">
        <f>VLOOKUP("prospect",'Competitor 1'!A4648:B7392,2,FALSE)</f>
        <v>http://www.searchnewz.com/blog/talk/sn-6-20071112EthicalSEMandWebSiteUsability.html</v>
      </c>
      <c r="B4649" t="str">
        <f t="shared" si="144"/>
        <v>http://www.searchnewz.com/</v>
      </c>
      <c r="C4649" t="e">
        <f>VLOOKUP("prospect",'Competitor 2'!A4649:B14647,2,FALSE)</f>
        <v>#N/A</v>
      </c>
      <c r="D4649" t="e">
        <f t="shared" si="145"/>
        <v>#N/A</v>
      </c>
    </row>
    <row r="4650" spans="1:4" x14ac:dyDescent="0.25">
      <c r="A4650" t="str">
        <f>VLOOKUP("prospect",'Competitor 1'!A4649:B7393,2,FALSE)</f>
        <v>http://www.searchnewz.com/blog/talk/archive-6-200707.html</v>
      </c>
      <c r="B4650" t="str">
        <f t="shared" si="144"/>
        <v>http://www.searchnewz.com/</v>
      </c>
      <c r="C4650" t="e">
        <f>VLOOKUP("prospect",'Competitor 2'!A4650:B14648,2,FALSE)</f>
        <v>#N/A</v>
      </c>
      <c r="D4650" t="e">
        <f t="shared" si="145"/>
        <v>#N/A</v>
      </c>
    </row>
    <row r="4651" spans="1:4" x14ac:dyDescent="0.25">
      <c r="A4651" t="str">
        <f>VLOOKUP("prospect",'Competitor 1'!A4650:B7394,2,FALSE)</f>
        <v>http://www.searchnewz.com/blog/talk/sn-6-20061109SearchMarketingScholarshipContest.html</v>
      </c>
      <c r="B4651" t="str">
        <f t="shared" si="144"/>
        <v>http://www.searchnewz.com/</v>
      </c>
      <c r="C4651" t="e">
        <f>VLOOKUP("prospect",'Competitor 2'!A4651:B14649,2,FALSE)</f>
        <v>#N/A</v>
      </c>
      <c r="D4651" t="e">
        <f t="shared" si="145"/>
        <v>#N/A</v>
      </c>
    </row>
    <row r="4652" spans="1:4" x14ac:dyDescent="0.25">
      <c r="A4652" t="str">
        <f>VLOOKUP("prospect",'Competitor 1'!A4651:B7395,2,FALSE)</f>
        <v>http://www.searchnewz.com/blog/talk/sn-6-20080111HowManyLiesCanYouTellYourAdvertisers.html</v>
      </c>
      <c r="B4652" t="str">
        <f t="shared" si="144"/>
        <v>http://www.searchnewz.com/</v>
      </c>
      <c r="C4652" t="e">
        <f>VLOOKUP("prospect",'Competitor 2'!A4652:B14650,2,FALSE)</f>
        <v>#N/A</v>
      </c>
      <c r="D4652" t="e">
        <f t="shared" si="145"/>
        <v>#N/A</v>
      </c>
    </row>
    <row r="4653" spans="1:4" x14ac:dyDescent="0.25">
      <c r="A4653" t="str">
        <f>VLOOKUP("prospect",'Competitor 1'!A4652:B7396,2,FALSE)</f>
        <v>http://seo-blog.brightedge.com/link_building/guest-post-on-backlink-strategies-from-rand-fishkin-ceo-of-seomoz/</v>
      </c>
      <c r="B4653" t="str">
        <f t="shared" si="144"/>
        <v>http://seo-blog.brightedge.com/</v>
      </c>
      <c r="C4653" t="e">
        <f>VLOOKUP("prospect",'Competitor 2'!A4653:B14651,2,FALSE)</f>
        <v>#N/A</v>
      </c>
      <c r="D4653" t="e">
        <f t="shared" si="145"/>
        <v>#N/A</v>
      </c>
    </row>
    <row r="4654" spans="1:4" x14ac:dyDescent="0.25">
      <c r="A4654" t="str">
        <f>VLOOKUP("prospect",'Competitor 1'!A4653:B7397,2,FALSE)</f>
        <v>http://www.brightedge.com/2010-08-24-brightedge-seomoz</v>
      </c>
      <c r="B4654" t="str">
        <f t="shared" si="144"/>
        <v>http://www.brightedge.com/</v>
      </c>
      <c r="C4654" t="e">
        <f>VLOOKUP("prospect",'Competitor 2'!A4654:B14652,2,FALSE)</f>
        <v>#N/A</v>
      </c>
      <c r="D4654" t="e">
        <f t="shared" si="145"/>
        <v>#N/A</v>
      </c>
    </row>
    <row r="4655" spans="1:4" x14ac:dyDescent="0.25">
      <c r="A4655" t="str">
        <f>VLOOKUP("prospect",'Competitor 1'!A4654:B7398,2,FALSE)</f>
        <v>http://www.brightedge.com/seo-partners</v>
      </c>
      <c r="B4655" t="str">
        <f t="shared" si="144"/>
        <v>http://www.brightedge.com/</v>
      </c>
      <c r="C4655" t="e">
        <f>VLOOKUP("prospect",'Competitor 2'!A4655:B14653,2,FALSE)</f>
        <v>#N/A</v>
      </c>
      <c r="D4655" t="e">
        <f t="shared" si="145"/>
        <v>#N/A</v>
      </c>
    </row>
    <row r="4656" spans="1:4" x14ac:dyDescent="0.25">
      <c r="A4656" t="str">
        <f>VLOOKUP("prospect",'Competitor 1'!A4655:B7399,2,FALSE)</f>
        <v>http://seo-blog.brightedge.com/link_building/link-building-seomo/</v>
      </c>
      <c r="B4656" t="str">
        <f t="shared" si="144"/>
        <v>http://seo-blog.brightedge.com/</v>
      </c>
      <c r="C4656" t="e">
        <f>VLOOKUP("prospect",'Competitor 2'!A4656:B14654,2,FALSE)</f>
        <v>#N/A</v>
      </c>
      <c r="D4656" t="e">
        <f t="shared" si="145"/>
        <v>#N/A</v>
      </c>
    </row>
    <row r="4657" spans="1:4" x14ac:dyDescent="0.25">
      <c r="A4657" t="str">
        <f>VLOOKUP("prospect",'Competitor 1'!A4656:B7400,2,FALSE)</f>
        <v>http://seo-blog.brightedge.com/tag/enterprise-seo/feed/</v>
      </c>
      <c r="B4657" t="str">
        <f t="shared" si="144"/>
        <v>http://seo-blog.brightedge.com/</v>
      </c>
      <c r="C4657" t="e">
        <f>VLOOKUP("prospect",'Competitor 2'!A4657:B14655,2,FALSE)</f>
        <v>#N/A</v>
      </c>
      <c r="D4657" t="e">
        <f t="shared" si="145"/>
        <v>#N/A</v>
      </c>
    </row>
    <row r="4658" spans="1:4" x14ac:dyDescent="0.25">
      <c r="A4658" t="str">
        <f>VLOOKUP("prospect",'Competitor 1'!A4657:B7401,2,FALSE)</f>
        <v>http://seo-blog.brightedge.com/tag/link-building/feed/</v>
      </c>
      <c r="B4658" t="str">
        <f t="shared" si="144"/>
        <v>http://seo-blog.brightedge.com/</v>
      </c>
      <c r="C4658" t="e">
        <f>VLOOKUP("prospect",'Competitor 2'!A4658:B14656,2,FALSE)</f>
        <v>#N/A</v>
      </c>
      <c r="D4658" t="e">
        <f t="shared" si="145"/>
        <v>#N/A</v>
      </c>
    </row>
    <row r="4659" spans="1:4" x14ac:dyDescent="0.25">
      <c r="A4659" t="str">
        <f>VLOOKUP("prospect",'Competitor 1'!A4658:B7402,2,FALSE)</f>
        <v>http://seo-blog.brightedge.com/tag/seomoz/feed/</v>
      </c>
      <c r="B4659" t="str">
        <f t="shared" si="144"/>
        <v>http://seo-blog.brightedge.com/</v>
      </c>
      <c r="C4659" t="e">
        <f>VLOOKUP("prospect",'Competitor 2'!A4659:B14657,2,FALSE)</f>
        <v>#N/A</v>
      </c>
      <c r="D4659" t="e">
        <f t="shared" si="145"/>
        <v>#N/A</v>
      </c>
    </row>
    <row r="4660" spans="1:4" x14ac:dyDescent="0.25">
      <c r="A4660" t="str">
        <f>VLOOKUP("prospect",'Competitor 1'!A4659:B7403,2,FALSE)</f>
        <v>http://www.madwirewebdesign.com/blog/2010/05/colorado-web-design-find-keywords-that-produce-conversions/</v>
      </c>
      <c r="B4660" t="str">
        <f t="shared" si="144"/>
        <v>http://www.madwirewebdesign.com/</v>
      </c>
      <c r="C4660" t="e">
        <f>VLOOKUP("prospect",'Competitor 2'!A4660:B14658,2,FALSE)</f>
        <v>#N/A</v>
      </c>
      <c r="D4660" t="e">
        <f t="shared" si="145"/>
        <v>#N/A</v>
      </c>
    </row>
    <row r="4661" spans="1:4" x14ac:dyDescent="0.25">
      <c r="A4661" t="str">
        <f>VLOOKUP("prospect",'Competitor 1'!A4660:B7404,2,FALSE)</f>
        <v>http://www.justsearchseo.co.uk/search-engine-optimisation/seo-is-like-cooking-good-food.html</v>
      </c>
      <c r="B4661" t="str">
        <f t="shared" si="144"/>
        <v>http://www.justsearchseo.co.uk/</v>
      </c>
      <c r="C4661" t="e">
        <f>VLOOKUP("prospect",'Competitor 2'!A4661:B14659,2,FALSE)</f>
        <v>#N/A</v>
      </c>
      <c r="D4661" t="e">
        <f t="shared" si="145"/>
        <v>#N/A</v>
      </c>
    </row>
    <row r="4662" spans="1:4" x14ac:dyDescent="0.25">
      <c r="A4662" t="str">
        <f>VLOOKUP("prospect",'Competitor 1'!A4661:B7405,2,FALSE)</f>
        <v>http://cssbased.com/?pg=473</v>
      </c>
      <c r="B4662" t="str">
        <f t="shared" si="144"/>
        <v>http://cssbased.com/</v>
      </c>
      <c r="C4662" t="e">
        <f>VLOOKUP("prospect",'Competitor 2'!A4662:B14660,2,FALSE)</f>
        <v>#N/A</v>
      </c>
      <c r="D4662" t="e">
        <f t="shared" si="145"/>
        <v>#N/A</v>
      </c>
    </row>
    <row r="4663" spans="1:4" x14ac:dyDescent="0.25">
      <c r="A4663" t="str">
        <f>VLOOKUP("prospect",'Competitor 1'!A4662:B7406,2,FALSE)</f>
        <v>http://cssbased.com/showcase/134/seomoz</v>
      </c>
      <c r="B4663" t="str">
        <f t="shared" si="144"/>
        <v>http://cssbased.com/</v>
      </c>
      <c r="C4663" t="e">
        <f>VLOOKUP("prospect",'Competitor 2'!A4663:B14661,2,FALSE)</f>
        <v>#N/A</v>
      </c>
      <c r="D4663" t="e">
        <f t="shared" si="145"/>
        <v>#N/A</v>
      </c>
    </row>
    <row r="4664" spans="1:4" x14ac:dyDescent="0.25">
      <c r="A4664" t="str">
        <f>VLOOKUP("prospect",'Competitor 1'!A4663:B7407,2,FALSE)</f>
        <v>http://imagexmedia.com/about/linda</v>
      </c>
      <c r="B4664" t="str">
        <f t="shared" si="144"/>
        <v>http://imagexmedia.com/</v>
      </c>
      <c r="C4664" t="e">
        <f>VLOOKUP("prospect",'Competitor 2'!A4664:B14662,2,FALSE)</f>
        <v>#N/A</v>
      </c>
      <c r="D4664" t="e">
        <f t="shared" si="145"/>
        <v>#N/A</v>
      </c>
    </row>
    <row r="4665" spans="1:4" x14ac:dyDescent="0.25">
      <c r="A4665" t="str">
        <f>VLOOKUP("prospect",'Competitor 1'!A4664:B7408,2,FALSE)</f>
        <v>http://imagexmedia.com/about/linda?page=1</v>
      </c>
      <c r="B4665" t="str">
        <f t="shared" si="144"/>
        <v>http://imagexmedia.com/</v>
      </c>
      <c r="C4665" t="e">
        <f>VLOOKUP("prospect",'Competitor 2'!A4665:B14663,2,FALSE)</f>
        <v>#N/A</v>
      </c>
      <c r="D4665" t="e">
        <f t="shared" si="145"/>
        <v>#N/A</v>
      </c>
    </row>
    <row r="4666" spans="1:4" x14ac:dyDescent="0.25">
      <c r="A4666" t="str">
        <f>VLOOKUP("prospect",'Competitor 1'!A4665:B7409,2,FALSE)</f>
        <v>http://imagexmedia.com/about/linda?page=2</v>
      </c>
      <c r="B4666" t="str">
        <f t="shared" si="144"/>
        <v>http://imagexmedia.com/</v>
      </c>
      <c r="C4666" t="e">
        <f>VLOOKUP("prospect",'Competitor 2'!A4666:B14664,2,FALSE)</f>
        <v>#N/A</v>
      </c>
      <c r="D4666" t="e">
        <f t="shared" si="145"/>
        <v>#N/A</v>
      </c>
    </row>
    <row r="4667" spans="1:4" x14ac:dyDescent="0.25">
      <c r="A4667" t="str">
        <f>VLOOKUP("prospect",'Competitor 1'!A4666:B7410,2,FALSE)</f>
        <v>http://seoblackhat.com/2006/09/21/why-prettier-sites-will-rank-higher-in-the-serps/</v>
      </c>
      <c r="B4667" t="str">
        <f t="shared" si="144"/>
        <v>http://seoblackhat.com/</v>
      </c>
      <c r="C4667" t="e">
        <f>VLOOKUP("prospect",'Competitor 2'!A4667:B14665,2,FALSE)</f>
        <v>#N/A</v>
      </c>
      <c r="D4667" t="e">
        <f t="shared" si="145"/>
        <v>#N/A</v>
      </c>
    </row>
    <row r="4668" spans="1:4" x14ac:dyDescent="0.25">
      <c r="A4668" t="str">
        <f>VLOOKUP("prospect",'Competitor 1'!A4667:B7411,2,FALSE)</f>
        <v>http://seoblackhat.com/2006/09/21/why-prettier-sites-will-rank-higher-in-the-serps/comment-page-1/</v>
      </c>
      <c r="B4668" t="str">
        <f t="shared" si="144"/>
        <v>http://seoblackhat.com/</v>
      </c>
      <c r="C4668" t="e">
        <f>VLOOKUP("prospect",'Competitor 2'!A4668:B14666,2,FALSE)</f>
        <v>#N/A</v>
      </c>
      <c r="D4668" t="e">
        <f t="shared" si="145"/>
        <v>#N/A</v>
      </c>
    </row>
    <row r="4669" spans="1:4" x14ac:dyDescent="0.25">
      <c r="A4669" t="str">
        <f>VLOOKUP("prospect",'Competitor 1'!A4668:B7412,2,FALSE)</f>
        <v>http://seoblackhat.com/2006/12/04/black-hat-london/comment-page-1/</v>
      </c>
      <c r="B4669" t="str">
        <f t="shared" si="144"/>
        <v>http://seoblackhat.com/</v>
      </c>
      <c r="C4669" t="e">
        <f>VLOOKUP("prospect",'Competitor 2'!A4669:B14667,2,FALSE)</f>
        <v>#N/A</v>
      </c>
      <c r="D4669" t="e">
        <f t="shared" si="145"/>
        <v>#N/A</v>
      </c>
    </row>
    <row r="4670" spans="1:4" x14ac:dyDescent="0.25">
      <c r="A4670" t="str">
        <f>VLOOKUP("prospect",'Competitor 1'!A4669:B7413,2,FALSE)</f>
        <v>http://seoblackhat.com/2006/12/04/black-hat-london/</v>
      </c>
      <c r="B4670" t="str">
        <f t="shared" si="144"/>
        <v>http://seoblackhat.com/</v>
      </c>
      <c r="C4670" t="e">
        <f>VLOOKUP("prospect",'Competitor 2'!A4670:B14668,2,FALSE)</f>
        <v>#N/A</v>
      </c>
      <c r="D4670" t="e">
        <f t="shared" si="145"/>
        <v>#N/A</v>
      </c>
    </row>
    <row r="4671" spans="1:4" x14ac:dyDescent="0.25">
      <c r="A4671" t="str">
        <f>VLOOKUP("prospect",'Competitor 1'!A4670:B7414,2,FALSE)</f>
        <v>http://blog.100partnerprogramme.de/2007/03/28/search-engine-strategies-muenchen-review-i/</v>
      </c>
      <c r="B4671" t="str">
        <f t="shared" si="144"/>
        <v>http://blog.100partnerprogramme.de/</v>
      </c>
      <c r="C4671" t="e">
        <f>VLOOKUP("prospect",'Competitor 2'!A4671:B14669,2,FALSE)</f>
        <v>#N/A</v>
      </c>
      <c r="D4671" t="e">
        <f t="shared" si="145"/>
        <v>#N/A</v>
      </c>
    </row>
    <row r="4672" spans="1:4" x14ac:dyDescent="0.25">
      <c r="A4672" t="str">
        <f>VLOOKUP("prospect",'Competitor 1'!A4671:B7415,2,FALSE)</f>
        <v>http://blog.100partnerprogramme.de/tag/ses/feed/</v>
      </c>
      <c r="B4672" t="str">
        <f t="shared" si="144"/>
        <v>http://blog.100partnerprogramme.de/</v>
      </c>
      <c r="C4672" t="e">
        <f>VLOOKUP("prospect",'Competitor 2'!A4672:B14670,2,FALSE)</f>
        <v>#N/A</v>
      </c>
      <c r="D4672" t="e">
        <f t="shared" si="145"/>
        <v>#N/A</v>
      </c>
    </row>
    <row r="4673" spans="1:4" x14ac:dyDescent="0.25">
      <c r="A4673" t="str">
        <f>VLOOKUP("prospect",'Competitor 1'!A4672:B7416,2,FALSE)</f>
        <v>http://www.sistrix.de/news/872-smx-mit-seofm-und-microsoft.html</v>
      </c>
      <c r="B4673" t="str">
        <f t="shared" si="144"/>
        <v>http://www.sistrix.de/</v>
      </c>
      <c r="C4673" t="e">
        <f>VLOOKUP("prospect",'Competitor 2'!A4673:B14671,2,FALSE)</f>
        <v>#N/A</v>
      </c>
      <c r="D4673" t="e">
        <f t="shared" si="145"/>
        <v>#N/A</v>
      </c>
    </row>
    <row r="4674" spans="1:4" x14ac:dyDescent="0.25">
      <c r="A4674" t="str">
        <f>VLOOKUP("prospect",'Competitor 1'!A4673:B7417,2,FALSE)</f>
        <v>http://www.sistrix.de/news/806-wer-viel-misst-misst-viel-mist.html</v>
      </c>
      <c r="B4674" t="str">
        <f t="shared" si="144"/>
        <v>http://www.sistrix.de/</v>
      </c>
      <c r="C4674" t="e">
        <f>VLOOKUP("prospect",'Competitor 2'!A4674:B14672,2,FALSE)</f>
        <v>#N/A</v>
      </c>
      <c r="D4674" t="e">
        <f t="shared" si="145"/>
        <v>#N/A</v>
      </c>
    </row>
    <row r="4675" spans="1:4" x14ac:dyDescent="0.25">
      <c r="A4675" t="str">
        <f>VLOOKUP("prospect",'Competitor 1'!A4674:B7418,2,FALSE)</f>
        <v>http://www.sistrix.de/news/515-linkbait-beispiele.html</v>
      </c>
      <c r="B4675" t="str">
        <f t="shared" ref="B4675:B4738" si="146">LEFT(A4675,FIND("/",A4675,8))</f>
        <v>http://www.sistrix.de/</v>
      </c>
      <c r="C4675" t="e">
        <f>VLOOKUP("prospect",'Competitor 2'!A4675:B14673,2,FALSE)</f>
        <v>#N/A</v>
      </c>
      <c r="D4675" t="e">
        <f t="shared" ref="D4675:D4738" si="147">LEFT(C4675,FIND("/",C4675,8))</f>
        <v>#N/A</v>
      </c>
    </row>
    <row r="4676" spans="1:4" x14ac:dyDescent="0.25">
      <c r="A4676" t="str">
        <f>VLOOKUP("prospect",'Competitor 1'!A4675:B7419,2,FALSE)</f>
        <v>http://beta.sistrix.de/news/515-linkbait-beispiele.html</v>
      </c>
      <c r="B4676" t="str">
        <f t="shared" si="146"/>
        <v>http://beta.sistrix.de/</v>
      </c>
      <c r="C4676" t="e">
        <f>VLOOKUP("prospect",'Competitor 2'!A4676:B14674,2,FALSE)</f>
        <v>#N/A</v>
      </c>
      <c r="D4676" t="e">
        <f t="shared" si="147"/>
        <v>#N/A</v>
      </c>
    </row>
    <row r="4677" spans="1:4" x14ac:dyDescent="0.25">
      <c r="A4677" t="str">
        <f>VLOOKUP("prospect",'Competitor 1'!A4676:B7420,2,FALSE)</f>
        <v>http://beta.sistrix.de/news/872-smx-mit-seofm-und-microsoft.html</v>
      </c>
      <c r="B4677" t="str">
        <f t="shared" si="146"/>
        <v>http://beta.sistrix.de/</v>
      </c>
      <c r="C4677" t="e">
        <f>VLOOKUP("prospect",'Competitor 2'!A4677:B14675,2,FALSE)</f>
        <v>#N/A</v>
      </c>
      <c r="D4677" t="e">
        <f t="shared" si="147"/>
        <v>#N/A</v>
      </c>
    </row>
    <row r="4678" spans="1:4" x14ac:dyDescent="0.25">
      <c r="A4678" t="str">
        <f>VLOOKUP("prospect",'Competitor 1'!A4677:B7421,2,FALSE)</f>
        <v>http://beta.sistrix.de/news/806-wer-viel-misst-misst-viel-mist.html</v>
      </c>
      <c r="B4678" t="str">
        <f t="shared" si="146"/>
        <v>http://beta.sistrix.de/</v>
      </c>
      <c r="C4678" t="e">
        <f>VLOOKUP("prospect",'Competitor 2'!A4678:B14676,2,FALSE)</f>
        <v>#N/A</v>
      </c>
      <c r="D4678" t="e">
        <f t="shared" si="147"/>
        <v>#N/A</v>
      </c>
    </row>
    <row r="4679" spans="1:4" x14ac:dyDescent="0.25">
      <c r="A4679" t="str">
        <f>VLOOKUP("prospect",'Competitor 1'!A4678:B7422,2,FALSE)</f>
        <v>http://beta.sistrix.de/blog/515-linkbait-beispiele.html</v>
      </c>
      <c r="B4679" t="str">
        <f t="shared" si="146"/>
        <v>http://beta.sistrix.de/</v>
      </c>
      <c r="C4679" t="e">
        <f>VLOOKUP("prospect",'Competitor 2'!A4679:B14677,2,FALSE)</f>
        <v>#N/A</v>
      </c>
      <c r="D4679" t="e">
        <f t="shared" si="147"/>
        <v>#N/A</v>
      </c>
    </row>
    <row r="4680" spans="1:4" x14ac:dyDescent="0.25">
      <c r="A4680" t="str">
        <f>VLOOKUP("prospect",'Competitor 1'!A4679:B7423,2,FALSE)</f>
        <v>http://beta.sistrix.de/blog/806-wer-viel-misst-misst-viel-mist.html</v>
      </c>
      <c r="B4680" t="str">
        <f t="shared" si="146"/>
        <v>http://beta.sistrix.de/</v>
      </c>
      <c r="C4680" t="e">
        <f>VLOOKUP("prospect",'Competitor 2'!A4680:B14678,2,FALSE)</f>
        <v>#N/A</v>
      </c>
      <c r="D4680" t="e">
        <f t="shared" si="147"/>
        <v>#N/A</v>
      </c>
    </row>
    <row r="4681" spans="1:4" x14ac:dyDescent="0.25">
      <c r="A4681" t="str">
        <f>VLOOKUP("prospect",'Competitor 1'!A4680:B7424,2,FALSE)</f>
        <v>http://beta.sistrix.de/blog/872-smx-mit-seofm-und-microsoft.html</v>
      </c>
      <c r="B4681" t="str">
        <f t="shared" si="146"/>
        <v>http://beta.sistrix.de/</v>
      </c>
      <c r="C4681" t="e">
        <f>VLOOKUP("prospect",'Competitor 2'!A4681:B14679,2,FALSE)</f>
        <v>#N/A</v>
      </c>
      <c r="D4681" t="e">
        <f t="shared" si="147"/>
        <v>#N/A</v>
      </c>
    </row>
    <row r="4682" spans="1:4" x14ac:dyDescent="0.25">
      <c r="A4682" t="str">
        <f>VLOOKUP("prospect",'Competitor 1'!A4681:B7425,2,FALSE)</f>
        <v>http://beta.sistrix.de/news/index/page_offset/130</v>
      </c>
      <c r="B4682" t="str">
        <f t="shared" si="146"/>
        <v>http://beta.sistrix.de/</v>
      </c>
      <c r="C4682" t="e">
        <f>VLOOKUP("prospect",'Competitor 2'!A4682:B14680,2,FALSE)</f>
        <v>#N/A</v>
      </c>
      <c r="D4682" t="e">
        <f t="shared" si="147"/>
        <v>#N/A</v>
      </c>
    </row>
    <row r="4683" spans="1:4" x14ac:dyDescent="0.25">
      <c r="A4683" t="str">
        <f>VLOOKUP("prospect",'Competitor 1'!A4682:B7426,2,FALSE)</f>
        <v>http://beta.sistrix.de/news/index/page_offset/190</v>
      </c>
      <c r="B4683" t="str">
        <f t="shared" si="146"/>
        <v>http://beta.sistrix.de/</v>
      </c>
      <c r="C4683" t="e">
        <f>VLOOKUP("prospect",'Competitor 2'!A4683:B14681,2,FALSE)</f>
        <v>#N/A</v>
      </c>
      <c r="D4683" t="e">
        <f t="shared" si="147"/>
        <v>#N/A</v>
      </c>
    </row>
    <row r="4684" spans="1:4" x14ac:dyDescent="0.25">
      <c r="A4684" t="str">
        <f>VLOOKUP("prospect",'Competitor 1'!A4683:B7427,2,FALSE)</f>
        <v>http://beta.sistrix.de/blog/index/page_offset/130</v>
      </c>
      <c r="B4684" t="str">
        <f t="shared" si="146"/>
        <v>http://beta.sistrix.de/</v>
      </c>
      <c r="C4684" t="e">
        <f>VLOOKUP("prospect",'Competitor 2'!A4684:B14682,2,FALSE)</f>
        <v>#N/A</v>
      </c>
      <c r="D4684" t="e">
        <f t="shared" si="147"/>
        <v>#N/A</v>
      </c>
    </row>
    <row r="4685" spans="1:4" x14ac:dyDescent="0.25">
      <c r="A4685" t="str">
        <f>VLOOKUP("prospect",'Competitor 1'!A4684:B7428,2,FALSE)</f>
        <v>http://www.sistrix.de/blog/806-wer-viel-misst-misst-viel-mist.html</v>
      </c>
      <c r="B4685" t="str">
        <f t="shared" si="146"/>
        <v>http://www.sistrix.de/</v>
      </c>
      <c r="C4685" t="e">
        <f>VLOOKUP("prospect",'Competitor 2'!A4685:B14683,2,FALSE)</f>
        <v>#N/A</v>
      </c>
      <c r="D4685" t="e">
        <f t="shared" si="147"/>
        <v>#N/A</v>
      </c>
    </row>
    <row r="4686" spans="1:4" x14ac:dyDescent="0.25">
      <c r="A4686" t="str">
        <f>VLOOKUP("prospect",'Competitor 1'!A4685:B7429,2,FALSE)</f>
        <v>http://www.sistrix.de/blog/515-linkbait-beispiele.html</v>
      </c>
      <c r="B4686" t="str">
        <f t="shared" si="146"/>
        <v>http://www.sistrix.de/</v>
      </c>
      <c r="C4686" t="e">
        <f>VLOOKUP("prospect",'Competitor 2'!A4686:B14684,2,FALSE)</f>
        <v>#N/A</v>
      </c>
      <c r="D4686" t="e">
        <f t="shared" si="147"/>
        <v>#N/A</v>
      </c>
    </row>
    <row r="4687" spans="1:4" x14ac:dyDescent="0.25">
      <c r="A4687" t="str">
        <f>VLOOKUP("prospect",'Competitor 1'!A4686:B7430,2,FALSE)</f>
        <v>http://www.sistrix.de/blog/872-smx-mit-seofm-und-microsoft.html</v>
      </c>
      <c r="B4687" t="str">
        <f t="shared" si="146"/>
        <v>http://www.sistrix.de/</v>
      </c>
      <c r="C4687" t="e">
        <f>VLOOKUP("prospect",'Competitor 2'!A4687:B14685,2,FALSE)</f>
        <v>#N/A</v>
      </c>
      <c r="D4687" t="e">
        <f t="shared" si="147"/>
        <v>#N/A</v>
      </c>
    </row>
    <row r="4688" spans="1:4" x14ac:dyDescent="0.25">
      <c r="A4688" t="str">
        <f>VLOOKUP("prospect",'Competitor 1'!A4687:B7431,2,FALSE)</f>
        <v>http://www.businessol.com/seo-blog/2008/05/how-i-got-started-in-seo-career.html?showComment=1211223180000</v>
      </c>
      <c r="B4688" t="str">
        <f t="shared" si="146"/>
        <v>http://www.businessol.com/</v>
      </c>
      <c r="C4688" t="e">
        <f>VLOOKUP("prospect",'Competitor 2'!A4688:B14686,2,FALSE)</f>
        <v>#N/A</v>
      </c>
      <c r="D4688" t="e">
        <f t="shared" si="147"/>
        <v>#N/A</v>
      </c>
    </row>
    <row r="4689" spans="1:4" x14ac:dyDescent="0.25">
      <c r="A4689" t="str">
        <f>VLOOKUP("prospect",'Competitor 1'!A4688:B7432,2,FALSE)</f>
        <v>http://www.higherclick.com/blog/my-dirty-little-anchor-text-variation-secrets/</v>
      </c>
      <c r="B4689" t="str">
        <f t="shared" si="146"/>
        <v>http://www.higherclick.com/</v>
      </c>
      <c r="C4689" t="e">
        <f>VLOOKUP("prospect",'Competitor 2'!A4689:B14687,2,FALSE)</f>
        <v>#N/A</v>
      </c>
      <c r="D4689" t="e">
        <f t="shared" si="147"/>
        <v>#N/A</v>
      </c>
    </row>
    <row r="4690" spans="1:4" x14ac:dyDescent="0.25">
      <c r="A4690" t="str">
        <f>VLOOKUP("prospect",'Competitor 1'!A4689:B7433,2,FALSE)</f>
        <v>http://www.higherclick.com/blog/seo/keyword-research/</v>
      </c>
      <c r="B4690" t="str">
        <f t="shared" si="146"/>
        <v>http://www.higherclick.com/</v>
      </c>
      <c r="C4690" t="e">
        <f>VLOOKUP("prospect",'Competitor 2'!A4690:B14688,2,FALSE)</f>
        <v>#N/A</v>
      </c>
      <c r="D4690" t="e">
        <f t="shared" si="147"/>
        <v>#N/A</v>
      </c>
    </row>
    <row r="4691" spans="1:4" x14ac:dyDescent="0.25">
      <c r="A4691" t="str">
        <f>VLOOKUP("prospect",'Competitor 1'!A4690:B7434,2,FALSE)</f>
        <v>http://www.higherclick.com/blog/author/admin/feed/</v>
      </c>
      <c r="B4691" t="str">
        <f t="shared" si="146"/>
        <v>http://www.higherclick.com/</v>
      </c>
      <c r="C4691" t="e">
        <f>VLOOKUP("prospect",'Competitor 2'!A4691:B14689,2,FALSE)</f>
        <v>#N/A</v>
      </c>
      <c r="D4691" t="e">
        <f t="shared" si="147"/>
        <v>#N/A</v>
      </c>
    </row>
    <row r="4692" spans="1:4" x14ac:dyDescent="0.25">
      <c r="A4692" t="str">
        <f>VLOOKUP("prospect",'Competitor 1'!A4691:B7435,2,FALSE)</f>
        <v>http://www.higherclick.com/blog/feed/</v>
      </c>
      <c r="B4692" t="str">
        <f t="shared" si="146"/>
        <v>http://www.higherclick.com/</v>
      </c>
      <c r="C4692" t="e">
        <f>VLOOKUP("prospect",'Competitor 2'!A4692:B14690,2,FALSE)</f>
        <v>#N/A</v>
      </c>
      <c r="D4692" t="e">
        <f t="shared" si="147"/>
        <v>#N/A</v>
      </c>
    </row>
    <row r="4693" spans="1:4" x14ac:dyDescent="0.25">
      <c r="A4693" t="str">
        <f>VLOOKUP("prospect",'Competitor 1'!A4692:B7436,2,FALSE)</f>
        <v>http://g-fan.jp/index.php/Computers/Internet/Web_Design_and_Development/Promotion/</v>
      </c>
      <c r="B4693" t="str">
        <f t="shared" si="146"/>
        <v>http://g-fan.jp/</v>
      </c>
      <c r="C4693" t="e">
        <f>VLOOKUP("prospect",'Competitor 2'!A4693:B14691,2,FALSE)</f>
        <v>#N/A</v>
      </c>
      <c r="D4693" t="e">
        <f t="shared" si="147"/>
        <v>#N/A</v>
      </c>
    </row>
    <row r="4694" spans="1:4" x14ac:dyDescent="0.25">
      <c r="A4694" t="str">
        <f>VLOOKUP("prospect",'Competitor 1'!A4693:B7437,2,FALSE)</f>
        <v>http://www.seozac.com/en-seo/seo-resources/</v>
      </c>
      <c r="B4694" t="str">
        <f t="shared" si="146"/>
        <v>http://www.seozac.com/</v>
      </c>
      <c r="C4694" t="e">
        <f>VLOOKUP("prospect",'Competitor 2'!A4694:B14692,2,FALSE)</f>
        <v>#N/A</v>
      </c>
      <c r="D4694" t="e">
        <f t="shared" si="147"/>
        <v>#N/A</v>
      </c>
    </row>
    <row r="4695" spans="1:4" x14ac:dyDescent="0.25">
      <c r="A4695" t="str">
        <f>VLOOKUP("prospect",'Competitor 1'!A4694:B7438,2,FALSE)</f>
        <v>http://www.seozac.com/en-seo/feed/</v>
      </c>
      <c r="B4695" t="str">
        <f t="shared" si="146"/>
        <v>http://www.seozac.com/</v>
      </c>
      <c r="C4695" t="e">
        <f>VLOOKUP("prospect",'Competitor 2'!A4695:B14693,2,FALSE)</f>
        <v>#N/A</v>
      </c>
      <c r="D4695" t="e">
        <f t="shared" si="147"/>
        <v>#N/A</v>
      </c>
    </row>
    <row r="4696" spans="1:4" x14ac:dyDescent="0.25">
      <c r="A4696" t="str">
        <f>VLOOKUP("prospect",'Competitor 1'!A4695:B7439,2,FALSE)</f>
        <v>http://seo.startbewijs.nl/</v>
      </c>
      <c r="B4696" t="str">
        <f t="shared" si="146"/>
        <v>http://seo.startbewijs.nl/</v>
      </c>
      <c r="C4696" t="e">
        <f>VLOOKUP("prospect",'Competitor 2'!A4696:B14694,2,FALSE)</f>
        <v>#N/A</v>
      </c>
      <c r="D4696" t="e">
        <f t="shared" si="147"/>
        <v>#N/A</v>
      </c>
    </row>
    <row r="4697" spans="1:4" x14ac:dyDescent="0.25">
      <c r="A4697" t="str">
        <f>VLOOKUP("prospect",'Competitor 1'!A4696:B7440,2,FALSE)</f>
        <v>http://www.emarketingandcommerce.com/article/seomoz-releases-linkscape/1</v>
      </c>
      <c r="B4697" t="str">
        <f t="shared" si="146"/>
        <v>http://www.emarketingandcommerce.com/</v>
      </c>
      <c r="C4697" t="e">
        <f>VLOOKUP("prospect",'Competitor 2'!A4697:B14695,2,FALSE)</f>
        <v>#N/A</v>
      </c>
      <c r="D4697" t="e">
        <f t="shared" si="147"/>
        <v>#N/A</v>
      </c>
    </row>
    <row r="4698" spans="1:4" x14ac:dyDescent="0.25">
      <c r="A4698" t="str">
        <f>VLOOKUP("prospect",'Competitor 1'!A4697:B7441,2,FALSE)</f>
        <v>http://www.sistrix.de/blog/index/page_offset/480</v>
      </c>
      <c r="B4698" t="str">
        <f t="shared" si="146"/>
        <v>http://www.sistrix.de/</v>
      </c>
      <c r="C4698" t="e">
        <f>VLOOKUP("prospect",'Competitor 2'!A4698:B14696,2,FALSE)</f>
        <v>#N/A</v>
      </c>
      <c r="D4698" t="e">
        <f t="shared" si="147"/>
        <v>#N/A</v>
      </c>
    </row>
    <row r="4699" spans="1:4" x14ac:dyDescent="0.25">
      <c r="A4699" t="str">
        <f>VLOOKUP("prospect",'Competitor 1'!A4698:B7442,2,FALSE)</f>
        <v>http://www.sistrix.de/news/index/page_offset/480</v>
      </c>
      <c r="B4699" t="str">
        <f t="shared" si="146"/>
        <v>http://www.sistrix.de/</v>
      </c>
      <c r="C4699" t="e">
        <f>VLOOKUP("prospect",'Competitor 2'!A4699:B14697,2,FALSE)</f>
        <v>#N/A</v>
      </c>
      <c r="D4699" t="e">
        <f t="shared" si="147"/>
        <v>#N/A</v>
      </c>
    </row>
    <row r="4700" spans="1:4" x14ac:dyDescent="0.25">
      <c r="A4700" t="str">
        <f>VLOOKUP("prospect",'Competitor 1'!A4699:B7443,2,FALSE)</f>
        <v>http://www.sistrix.de/news/index/page_offset/200</v>
      </c>
      <c r="B4700" t="str">
        <f t="shared" si="146"/>
        <v>http://www.sistrix.de/</v>
      </c>
      <c r="C4700" t="e">
        <f>VLOOKUP("prospect",'Competitor 2'!A4700:B14698,2,FALSE)</f>
        <v>#N/A</v>
      </c>
      <c r="D4700" t="e">
        <f t="shared" si="147"/>
        <v>#N/A</v>
      </c>
    </row>
    <row r="4701" spans="1:4" x14ac:dyDescent="0.25">
      <c r="A4701" t="str">
        <f>VLOOKUP("prospect",'Competitor 1'!A4700:B7444,2,FALSE)</f>
        <v>http://www.sistrix.de/blog/index/page_offset/190</v>
      </c>
      <c r="B4701" t="str">
        <f t="shared" si="146"/>
        <v>http://www.sistrix.de/</v>
      </c>
      <c r="C4701" t="e">
        <f>VLOOKUP("prospect",'Competitor 2'!A4701:B14699,2,FALSE)</f>
        <v>#N/A</v>
      </c>
      <c r="D4701" t="e">
        <f t="shared" si="147"/>
        <v>#N/A</v>
      </c>
    </row>
    <row r="4702" spans="1:4" x14ac:dyDescent="0.25">
      <c r="A4702" t="str">
        <f>VLOOKUP("prospect",'Competitor 1'!A4701:B7445,2,FALSE)</f>
        <v>http://www.sistrix.de/news/index/page_offset/130</v>
      </c>
      <c r="B4702" t="str">
        <f t="shared" si="146"/>
        <v>http://www.sistrix.de/</v>
      </c>
      <c r="C4702" t="e">
        <f>VLOOKUP("prospect",'Competitor 2'!A4702:B14700,2,FALSE)</f>
        <v>#N/A</v>
      </c>
      <c r="D4702" t="e">
        <f t="shared" si="147"/>
        <v>#N/A</v>
      </c>
    </row>
    <row r="4703" spans="1:4" x14ac:dyDescent="0.25">
      <c r="A4703" t="str">
        <f>VLOOKUP("prospect",'Competitor 1'!A4702:B7446,2,FALSE)</f>
        <v>http://www.noobpreneur.com/2008/10/20/search-engine-optimization-business-hot-business-today/</v>
      </c>
      <c r="B4703" t="str">
        <f t="shared" si="146"/>
        <v>http://www.noobpreneur.com/</v>
      </c>
      <c r="C4703" t="e">
        <f>VLOOKUP("prospect",'Competitor 2'!A4703:B14701,2,FALSE)</f>
        <v>#N/A</v>
      </c>
      <c r="D4703" t="e">
        <f t="shared" si="147"/>
        <v>#N/A</v>
      </c>
    </row>
    <row r="4704" spans="1:4" x14ac:dyDescent="0.25">
      <c r="A4704" t="str">
        <f>VLOOKUP("prospect",'Competitor 1'!A4703:B7447,2,FALSE)</f>
        <v>http://www.acquisio.com/searching/the-not-so-great-search-engine-market-reach-survey/</v>
      </c>
      <c r="B4704" t="str">
        <f t="shared" si="146"/>
        <v>http://www.acquisio.com/</v>
      </c>
      <c r="C4704" t="e">
        <f>VLOOKUP("prospect",'Competitor 2'!A4704:B14702,2,FALSE)</f>
        <v>#N/A</v>
      </c>
      <c r="D4704" t="e">
        <f t="shared" si="147"/>
        <v>#N/A</v>
      </c>
    </row>
    <row r="4705" spans="1:4" x14ac:dyDescent="0.25">
      <c r="A4705" t="str">
        <f>VLOOKUP("prospect",'Competitor 1'!A4704:B7448,2,FALSE)</f>
        <v>http://www.mintdesignblog.com/2011/11/howdy-do-it-seo-tips/</v>
      </c>
      <c r="B4705" t="str">
        <f t="shared" si="146"/>
        <v>http://www.mintdesignblog.com/</v>
      </c>
      <c r="C4705" t="e">
        <f>VLOOKUP("prospect",'Competitor 2'!A4705:B14703,2,FALSE)</f>
        <v>#N/A</v>
      </c>
      <c r="D4705" t="e">
        <f t="shared" si="147"/>
        <v>#N/A</v>
      </c>
    </row>
    <row r="4706" spans="1:4" x14ac:dyDescent="0.25">
      <c r="A4706" t="str">
        <f>VLOOKUP("prospect",'Competitor 1'!A4705:B7449,2,FALSE)</f>
        <v>http://www.mintdesignblog.com/page/3/</v>
      </c>
      <c r="B4706" t="str">
        <f t="shared" si="146"/>
        <v>http://www.mintdesignblog.com/</v>
      </c>
      <c r="C4706" t="e">
        <f>VLOOKUP("prospect",'Competitor 2'!A4706:B14704,2,FALSE)</f>
        <v>#N/A</v>
      </c>
      <c r="D4706" t="e">
        <f t="shared" si="147"/>
        <v>#N/A</v>
      </c>
    </row>
    <row r="4707" spans="1:4" x14ac:dyDescent="0.25">
      <c r="A4707" t="str">
        <f>VLOOKUP("prospect",'Competitor 1'!A4706:B7450,2,FALSE)</f>
        <v>http://www.mintdesignblog.com/page/6/</v>
      </c>
      <c r="B4707" t="str">
        <f t="shared" si="146"/>
        <v>http://www.mintdesignblog.com/</v>
      </c>
      <c r="C4707" t="e">
        <f>VLOOKUP("prospect",'Competitor 2'!A4707:B14705,2,FALSE)</f>
        <v>#N/A</v>
      </c>
      <c r="D4707" t="e">
        <f t="shared" si="147"/>
        <v>#N/A</v>
      </c>
    </row>
    <row r="4708" spans="1:4" x14ac:dyDescent="0.25">
      <c r="A4708" t="str">
        <f>VLOOKUP("prospect",'Competitor 1'!A4707:B7451,2,FALSE)</f>
        <v>http://www.mintdesignblog.com/category/business/feed/</v>
      </c>
      <c r="B4708" t="str">
        <f t="shared" si="146"/>
        <v>http://www.mintdesignblog.com/</v>
      </c>
      <c r="C4708" t="e">
        <f>VLOOKUP("prospect",'Competitor 2'!A4708:B14706,2,FALSE)</f>
        <v>#N/A</v>
      </c>
      <c r="D4708" t="e">
        <f t="shared" si="147"/>
        <v>#N/A</v>
      </c>
    </row>
    <row r="4709" spans="1:4" x14ac:dyDescent="0.25">
      <c r="A4709" t="str">
        <f>VLOOKUP("prospect",'Competitor 1'!A4708:B7452,2,FALSE)</f>
        <v>http://www.mintdesignblog.com/category/howdy-do-it/feed/</v>
      </c>
      <c r="B4709" t="str">
        <f t="shared" si="146"/>
        <v>http://www.mintdesignblog.com/</v>
      </c>
      <c r="C4709" t="e">
        <f>VLOOKUP("prospect",'Competitor 2'!A4709:B14707,2,FALSE)</f>
        <v>#N/A</v>
      </c>
      <c r="D4709" t="e">
        <f t="shared" si="147"/>
        <v>#N/A</v>
      </c>
    </row>
    <row r="4710" spans="1:4" x14ac:dyDescent="0.25">
      <c r="A4710" t="str">
        <f>VLOOKUP("prospect",'Competitor 1'!A4709:B7453,2,FALSE)</f>
        <v>http://www.edreamz.com/blog/archives.cfm/date/2011/2</v>
      </c>
      <c r="B4710" t="str">
        <f t="shared" si="146"/>
        <v>http://www.edreamz.com/</v>
      </c>
      <c r="C4710" t="e">
        <f>VLOOKUP("prospect",'Competitor 2'!A4710:B14708,2,FALSE)</f>
        <v>#N/A</v>
      </c>
      <c r="D4710" t="e">
        <f t="shared" si="147"/>
        <v>#N/A</v>
      </c>
    </row>
    <row r="4711" spans="1:4" x14ac:dyDescent="0.25">
      <c r="A4711" t="str">
        <f>VLOOKUP("prospect",'Competitor 1'!A4710:B7454,2,FALSE)</f>
        <v>http://www.edreamz.com/blog/archives.cfm/date/2011/1</v>
      </c>
      <c r="B4711" t="str">
        <f t="shared" si="146"/>
        <v>http://www.edreamz.com/</v>
      </c>
      <c r="C4711" t="e">
        <f>VLOOKUP("prospect",'Competitor 2'!A4711:B14709,2,FALSE)</f>
        <v>#N/A</v>
      </c>
      <c r="D4711" t="e">
        <f t="shared" si="147"/>
        <v>#N/A</v>
      </c>
    </row>
    <row r="4712" spans="1:4" x14ac:dyDescent="0.25">
      <c r="A4712" t="str">
        <f>VLOOKUP("prospect",'Competitor 1'!A4711:B7455,2,FALSE)</f>
        <v>http://edreamz.com/blog/archives.cfm/date/2011/2</v>
      </c>
      <c r="B4712" t="str">
        <f t="shared" si="146"/>
        <v>http://edreamz.com/</v>
      </c>
      <c r="C4712" t="e">
        <f>VLOOKUP("prospect",'Competitor 2'!A4712:B14710,2,FALSE)</f>
        <v>#N/A</v>
      </c>
      <c r="D4712" t="e">
        <f t="shared" si="147"/>
        <v>#N/A</v>
      </c>
    </row>
    <row r="4713" spans="1:4" x14ac:dyDescent="0.25">
      <c r="A4713" t="str">
        <f>VLOOKUP("prospect",'Competitor 1'!A4712:B7456,2,FALSE)</f>
        <v>http://edreamz.com/blog/archives.cfm/date/2011/1</v>
      </c>
      <c r="B4713" t="str">
        <f t="shared" si="146"/>
        <v>http://edreamz.com/</v>
      </c>
      <c r="C4713" t="e">
        <f>VLOOKUP("prospect",'Competitor 2'!A4713:B14711,2,FALSE)</f>
        <v>#N/A</v>
      </c>
      <c r="D4713" t="e">
        <f t="shared" si="147"/>
        <v>#N/A</v>
      </c>
    </row>
    <row r="4714" spans="1:4" x14ac:dyDescent="0.25">
      <c r="A4714" t="str">
        <f>VLOOKUP("prospect",'Competitor 1'!A4713:B7457,2,FALSE)</f>
        <v>http://www.edreamz.com/blog/post.cfm/old-domain-authority-debunked</v>
      </c>
      <c r="B4714" t="str">
        <f t="shared" si="146"/>
        <v>http://www.edreamz.com/</v>
      </c>
      <c r="C4714" t="e">
        <f>VLOOKUP("prospect",'Competitor 2'!A4714:B14712,2,FALSE)</f>
        <v>#N/A</v>
      </c>
      <c r="D4714" t="e">
        <f t="shared" si="147"/>
        <v>#N/A</v>
      </c>
    </row>
    <row r="4715" spans="1:4" x14ac:dyDescent="0.25">
      <c r="A4715" t="str">
        <f>VLOOKUP("prospect",'Competitor 1'!A4714:B7458,2,FALSE)</f>
        <v>http://edreamz.com/blog/post.cfm/old-domain-authority-debunked</v>
      </c>
      <c r="B4715" t="str">
        <f t="shared" si="146"/>
        <v>http://edreamz.com/</v>
      </c>
      <c r="C4715" t="e">
        <f>VLOOKUP("prospect",'Competitor 2'!A4715:B14713,2,FALSE)</f>
        <v>#N/A</v>
      </c>
      <c r="D4715" t="e">
        <f t="shared" si="147"/>
        <v>#N/A</v>
      </c>
    </row>
    <row r="4716" spans="1:4" x14ac:dyDescent="0.25">
      <c r="A4716" t="str">
        <f>VLOOKUP("prospect",'Competitor 1'!A4715:B7459,2,FALSE)</f>
        <v>http://edreamz.com/blog/post.cfm/e-dreamz-featured-in-seomoz-s-youmoz</v>
      </c>
      <c r="B4716" t="str">
        <f t="shared" si="146"/>
        <v>http://edreamz.com/</v>
      </c>
      <c r="C4716" t="e">
        <f>VLOOKUP("prospect",'Competitor 2'!A4716:B14714,2,FALSE)</f>
        <v>#N/A</v>
      </c>
      <c r="D4716" t="e">
        <f t="shared" si="147"/>
        <v>#N/A</v>
      </c>
    </row>
    <row r="4717" spans="1:4" x14ac:dyDescent="0.25">
      <c r="A4717" t="str">
        <f>VLOOKUP("prospect",'Competitor 1'!A4716:B7460,2,FALSE)</f>
        <v>http://edreamz.com/blog/archives.cfm/category/robbie-hodge/page/1</v>
      </c>
      <c r="B4717" t="str">
        <f t="shared" si="146"/>
        <v>http://edreamz.com/</v>
      </c>
      <c r="C4717" t="e">
        <f>VLOOKUP("prospect",'Competitor 2'!A4717:B14715,2,FALSE)</f>
        <v>#N/A</v>
      </c>
      <c r="D4717" t="e">
        <f t="shared" si="147"/>
        <v>#N/A</v>
      </c>
    </row>
    <row r="4718" spans="1:4" x14ac:dyDescent="0.25">
      <c r="A4718" t="str">
        <f>VLOOKUP("prospect",'Competitor 1'!A4717:B7461,2,FALSE)</f>
        <v>http://www.edreamz.com/blog/post.cfm/e-dreamz-featured-in-seomoz-s-youmoz</v>
      </c>
      <c r="B4718" t="str">
        <f t="shared" si="146"/>
        <v>http://www.edreamz.com/</v>
      </c>
      <c r="C4718" t="e">
        <f>VLOOKUP("prospect",'Competitor 2'!A4718:B14716,2,FALSE)</f>
        <v>#N/A</v>
      </c>
      <c r="D4718" t="e">
        <f t="shared" si="147"/>
        <v>#N/A</v>
      </c>
    </row>
    <row r="4719" spans="1:4" x14ac:dyDescent="0.25">
      <c r="A4719" t="str">
        <f>VLOOKUP("prospect",'Competitor 1'!A4718:B7462,2,FALSE)</f>
        <v>http://edreamz.com/blog/archives.cfm/page/5</v>
      </c>
      <c r="B4719" t="str">
        <f t="shared" si="146"/>
        <v>http://edreamz.com/</v>
      </c>
      <c r="C4719" t="e">
        <f>VLOOKUP("prospect",'Competitor 2'!A4719:B14717,2,FALSE)</f>
        <v>#N/A</v>
      </c>
      <c r="D4719" t="e">
        <f t="shared" si="147"/>
        <v>#N/A</v>
      </c>
    </row>
    <row r="4720" spans="1:4" x14ac:dyDescent="0.25">
      <c r="A4720" t="str">
        <f>VLOOKUP("prospect",'Competitor 1'!A4719:B7463,2,FALSE)</f>
        <v>http://edreamz.com/blog/archives.cfm/category/robbie-hodge/page/2</v>
      </c>
      <c r="B4720" t="str">
        <f t="shared" si="146"/>
        <v>http://edreamz.com/</v>
      </c>
      <c r="C4720" t="e">
        <f>VLOOKUP("prospect",'Competitor 2'!A4720:B14718,2,FALSE)</f>
        <v>#N/A</v>
      </c>
      <c r="D4720" t="e">
        <f t="shared" si="147"/>
        <v>#N/A</v>
      </c>
    </row>
    <row r="4721" spans="1:4" x14ac:dyDescent="0.25">
      <c r="A4721" t="str">
        <f>VLOOKUP("prospect",'Competitor 1'!A4720:B7464,2,FALSE)</f>
        <v>http://edreamz.com/blog/archives.cfm/page/3</v>
      </c>
      <c r="B4721" t="str">
        <f t="shared" si="146"/>
        <v>http://edreamz.com/</v>
      </c>
      <c r="C4721" t="e">
        <f>VLOOKUP("prospect",'Competitor 2'!A4721:B14719,2,FALSE)</f>
        <v>#N/A</v>
      </c>
      <c r="D4721" t="e">
        <f t="shared" si="147"/>
        <v>#N/A</v>
      </c>
    </row>
    <row r="4722" spans="1:4" x14ac:dyDescent="0.25">
      <c r="A4722" t="str">
        <f>VLOOKUP("prospect",'Competitor 1'!A4721:B7465,2,FALSE)</f>
        <v>http://edreamz.com/blog/archives.cfm/page/4</v>
      </c>
      <c r="B4722" t="str">
        <f t="shared" si="146"/>
        <v>http://edreamz.com/</v>
      </c>
      <c r="C4722" t="e">
        <f>VLOOKUP("prospect",'Competitor 2'!A4722:B14720,2,FALSE)</f>
        <v>#N/A</v>
      </c>
      <c r="D4722" t="e">
        <f t="shared" si="147"/>
        <v>#N/A</v>
      </c>
    </row>
    <row r="4723" spans="1:4" x14ac:dyDescent="0.25">
      <c r="A4723" t="str">
        <f>VLOOKUP("prospect",'Competitor 1'!A4722:B7466,2,FALSE)</f>
        <v>http://www.edreamz.com/blog/archives.cfm/category/robbie-hodge/page/1</v>
      </c>
      <c r="B4723" t="str">
        <f t="shared" si="146"/>
        <v>http://www.edreamz.com/</v>
      </c>
      <c r="C4723" t="e">
        <f>VLOOKUP("prospect",'Competitor 2'!A4723:B14721,2,FALSE)</f>
        <v>#N/A</v>
      </c>
      <c r="D4723" t="e">
        <f t="shared" si="147"/>
        <v>#N/A</v>
      </c>
    </row>
    <row r="4724" spans="1:4" x14ac:dyDescent="0.25">
      <c r="A4724" t="str">
        <f>VLOOKUP("prospect",'Competitor 1'!A4723:B7467,2,FALSE)</f>
        <v>http://www.edreamz.com/blog/archives.cfm/category/robbie-hodge/page/2</v>
      </c>
      <c r="B4724" t="str">
        <f t="shared" si="146"/>
        <v>http://www.edreamz.com/</v>
      </c>
      <c r="C4724" t="e">
        <f>VLOOKUP("prospect",'Competitor 2'!A4724:B14722,2,FALSE)</f>
        <v>#N/A</v>
      </c>
      <c r="D4724" t="e">
        <f t="shared" si="147"/>
        <v>#N/A</v>
      </c>
    </row>
    <row r="4725" spans="1:4" x14ac:dyDescent="0.25">
      <c r="A4725" t="str">
        <f>VLOOKUP("prospect",'Competitor 1'!A4724:B7468,2,FALSE)</f>
        <v>http://seom.bg/optimization/link-building.html</v>
      </c>
      <c r="B4725" t="str">
        <f t="shared" si="146"/>
        <v>http://seom.bg/</v>
      </c>
      <c r="C4725" t="e">
        <f>VLOOKUP("prospect",'Competitor 2'!A4725:B14723,2,FALSE)</f>
        <v>#N/A</v>
      </c>
      <c r="D4725" t="e">
        <f t="shared" si="147"/>
        <v>#N/A</v>
      </c>
    </row>
    <row r="4726" spans="1:4" x14ac:dyDescent="0.25">
      <c r="A4726" t="str">
        <f>VLOOKUP("prospect",'Competitor 1'!A4725:B7469,2,FALSE)</f>
        <v>http://seom.bg/presentations/seo-training-2010-seomoz.html</v>
      </c>
      <c r="B4726" t="str">
        <f t="shared" si="146"/>
        <v>http://seom.bg/</v>
      </c>
      <c r="C4726" t="e">
        <f>VLOOKUP("prospect",'Competitor 2'!A4726:B14724,2,FALSE)</f>
        <v>#N/A</v>
      </c>
      <c r="D4726" t="e">
        <f t="shared" si="147"/>
        <v>#N/A</v>
      </c>
    </row>
    <row r="4727" spans="1:4" x14ac:dyDescent="0.25">
      <c r="A4727" t="str">
        <f>VLOOKUP("prospect",'Competitor 1'!A4726:B7470,2,FALSE)</f>
        <v>http://seom.bg/optimization/onpage-ranking-factors.html</v>
      </c>
      <c r="B4727" t="str">
        <f t="shared" si="146"/>
        <v>http://seom.bg/</v>
      </c>
      <c r="C4727" t="e">
        <f>VLOOKUP("prospect",'Competitor 2'!A4727:B14725,2,FALSE)</f>
        <v>#N/A</v>
      </c>
      <c r="D4727" t="e">
        <f t="shared" si="147"/>
        <v>#N/A</v>
      </c>
    </row>
    <row r="4728" spans="1:4" x14ac:dyDescent="0.25">
      <c r="A4728" t="str">
        <f>VLOOKUP("prospect",'Competitor 1'!A4727:B7471,2,FALSE)</f>
        <v>http://seom.bg/optimization/negative-ranking-factors.html</v>
      </c>
      <c r="B4728" t="str">
        <f t="shared" si="146"/>
        <v>http://seom.bg/</v>
      </c>
      <c r="C4728" t="e">
        <f>VLOOKUP("prospect",'Competitor 2'!A4728:B14726,2,FALSE)</f>
        <v>#N/A</v>
      </c>
      <c r="D4728" t="e">
        <f t="shared" si="147"/>
        <v>#N/A</v>
      </c>
    </row>
    <row r="4729" spans="1:4" x14ac:dyDescent="0.25">
      <c r="A4729" t="str">
        <f>VLOOKUP("prospect",'Competitor 1'!A4728:B7472,2,FALSE)</f>
        <v>http://seom.bg/optimization/onsite-ranking-factors.html</v>
      </c>
      <c r="B4729" t="str">
        <f t="shared" si="146"/>
        <v>http://seom.bg/</v>
      </c>
      <c r="C4729" t="e">
        <f>VLOOKUP("prospect",'Competitor 2'!A4729:B14727,2,FALSE)</f>
        <v>#N/A</v>
      </c>
      <c r="D4729" t="e">
        <f t="shared" si="147"/>
        <v>#N/A</v>
      </c>
    </row>
    <row r="4730" spans="1:4" x14ac:dyDescent="0.25">
      <c r="A4730" t="str">
        <f>VLOOKUP("prospect",'Competitor 1'!A4729:B7473,2,FALSE)</f>
        <v>http://seom.bg/optimization/geo-targeting-factors.html</v>
      </c>
      <c r="B4730" t="str">
        <f t="shared" si="146"/>
        <v>http://seom.bg/</v>
      </c>
      <c r="C4730" t="e">
        <f>VLOOKUP("prospect",'Competitor 2'!A4730:B14728,2,FALSE)</f>
        <v>#N/A</v>
      </c>
      <c r="D4730" t="e">
        <f t="shared" si="147"/>
        <v>#N/A</v>
      </c>
    </row>
    <row r="4731" spans="1:4" x14ac:dyDescent="0.25">
      <c r="A4731" t="str">
        <f>VLOOKUP("prospect",'Competitor 1'!A4730:B7474,2,FALSE)</f>
        <v>http://www.cipinet.com/Computers/Internet/Search_Engine_Optimization/</v>
      </c>
      <c r="B4731" t="str">
        <f t="shared" si="146"/>
        <v>http://www.cipinet.com/</v>
      </c>
      <c r="C4731" t="e">
        <f>VLOOKUP("prospect",'Competitor 2'!A4731:B14729,2,FALSE)</f>
        <v>#N/A</v>
      </c>
      <c r="D4731" t="e">
        <f t="shared" si="147"/>
        <v>#N/A</v>
      </c>
    </row>
    <row r="4732" spans="1:4" x14ac:dyDescent="0.25">
      <c r="A4732" t="str">
        <f>VLOOKUP("prospect",'Competitor 1'!A4731:B7475,2,FALSE)</f>
        <v>http://www.cipinet.com/info/link-29709.html</v>
      </c>
      <c r="B4732" t="str">
        <f t="shared" si="146"/>
        <v>http://www.cipinet.com/</v>
      </c>
      <c r="C4732" t="e">
        <f>VLOOKUP("prospect",'Competitor 2'!A4732:B14730,2,FALSE)</f>
        <v>#N/A</v>
      </c>
      <c r="D4732" t="e">
        <f t="shared" si="147"/>
        <v>#N/A</v>
      </c>
    </row>
    <row r="4733" spans="1:4" x14ac:dyDescent="0.25">
      <c r="A4733" t="str">
        <f>VLOOKUP("prospect",'Competitor 1'!A4732:B7476,2,FALSE)</f>
        <v>http://www.growmap.com/organic-search/</v>
      </c>
      <c r="B4733" t="str">
        <f t="shared" si="146"/>
        <v>http://www.growmap.com/</v>
      </c>
      <c r="C4733" t="e">
        <f>VLOOKUP("prospect",'Competitor 2'!A4733:B14731,2,FALSE)</f>
        <v>#N/A</v>
      </c>
      <c r="D4733" t="e">
        <f t="shared" si="147"/>
        <v>#N/A</v>
      </c>
    </row>
    <row r="4734" spans="1:4" x14ac:dyDescent="0.25">
      <c r="A4734" t="str">
        <f>VLOOKUP("prospect",'Competitor 1'!A4733:B7477,2,FALSE)</f>
        <v>http://feeds.5z5.com/?9e2e5cb7eefe1339</v>
      </c>
      <c r="B4734" t="str">
        <f t="shared" si="146"/>
        <v>http://feeds.5z5.com/</v>
      </c>
      <c r="C4734" t="e">
        <f>VLOOKUP("prospect",'Competitor 2'!A4734:B14732,2,FALSE)</f>
        <v>#N/A</v>
      </c>
      <c r="D4734" t="e">
        <f t="shared" si="147"/>
        <v>#N/A</v>
      </c>
    </row>
    <row r="4735" spans="1:4" x14ac:dyDescent="0.25">
      <c r="A4735" t="str">
        <f>VLOOKUP("prospect",'Competitor 1'!A4734:B7478,2,FALSE)</f>
        <v>http://feeds.5z5.com/?d441fe72934281af</v>
      </c>
      <c r="B4735" t="str">
        <f t="shared" si="146"/>
        <v>http://feeds.5z5.com/</v>
      </c>
      <c r="C4735" t="e">
        <f>VLOOKUP("prospect",'Competitor 2'!A4735:B14733,2,FALSE)</f>
        <v>#N/A</v>
      </c>
      <c r="D4735" t="e">
        <f t="shared" si="147"/>
        <v>#N/A</v>
      </c>
    </row>
    <row r="4736" spans="1:4" x14ac:dyDescent="0.25">
      <c r="A4736" t="str">
        <f>VLOOKUP("prospect",'Competitor 1'!A4735:B7479,2,FALSE)</f>
        <v>http://www.5z5.com/News/?f90041a1745bcb7f</v>
      </c>
      <c r="B4736" t="str">
        <f t="shared" si="146"/>
        <v>http://www.5z5.com/</v>
      </c>
      <c r="C4736" t="e">
        <f>VLOOKUP("prospect",'Competitor 2'!A4736:B14734,2,FALSE)</f>
        <v>#N/A</v>
      </c>
      <c r="D4736" t="e">
        <f t="shared" si="147"/>
        <v>#N/A</v>
      </c>
    </row>
    <row r="4737" spans="1:4" x14ac:dyDescent="0.25">
      <c r="A4737" t="str">
        <f>VLOOKUP("prospect",'Competitor 1'!A4736:B7480,2,FALSE)</f>
        <v>http://www.5z5.com/News/?1ffca3978e0fc99d</v>
      </c>
      <c r="B4737" t="str">
        <f t="shared" si="146"/>
        <v>http://www.5z5.com/</v>
      </c>
      <c r="C4737" t="e">
        <f>VLOOKUP("prospect",'Competitor 2'!A4737:B14735,2,FALSE)</f>
        <v>#N/A</v>
      </c>
      <c r="D4737" t="e">
        <f t="shared" si="147"/>
        <v>#N/A</v>
      </c>
    </row>
    <row r="4738" spans="1:4" x14ac:dyDescent="0.25">
      <c r="A4738" t="str">
        <f>VLOOKUP("prospect",'Competitor 1'!A4737:B7481,2,FALSE)</f>
        <v>http://www.apsense.com/article/using-social-media-for-branding-and-site-authority.html</v>
      </c>
      <c r="B4738" t="str">
        <f t="shared" si="146"/>
        <v>http://www.apsense.com/</v>
      </c>
      <c r="C4738" t="e">
        <f>VLOOKUP("prospect",'Competitor 2'!A4738:B14736,2,FALSE)</f>
        <v>#N/A</v>
      </c>
      <c r="D4738" t="e">
        <f t="shared" si="147"/>
        <v>#N/A</v>
      </c>
    </row>
    <row r="4739" spans="1:4" x14ac:dyDescent="0.25">
      <c r="A4739" t="str">
        <f>VLOOKUP("prospect",'Competitor 1'!A4738:B7482,2,FALSE)</f>
        <v>http://www.shlomifish.org/philosophy/computers/web/create-a-great-personal-homesite/rev2.html</v>
      </c>
      <c r="B4739" t="str">
        <f t="shared" ref="B4739:B4802" si="148">LEFT(A4739,FIND("/",A4739,8))</f>
        <v>http://www.shlomifish.org/</v>
      </c>
      <c r="C4739" t="e">
        <f>VLOOKUP("prospect",'Competitor 2'!A4739:B14737,2,FALSE)</f>
        <v>#N/A</v>
      </c>
      <c r="D4739" t="e">
        <f t="shared" ref="D4739:D4802" si="149">LEFT(C4739,FIND("/",C4739,8))</f>
        <v>#N/A</v>
      </c>
    </row>
    <row r="4740" spans="1:4" x14ac:dyDescent="0.25">
      <c r="A4740" t="str">
        <f>VLOOKUP("prospect",'Competitor 1'!A4739:B7483,2,FALSE)</f>
        <v>http://www.suchmaschinen-optimierung-seo.info/sosblog/2008/04/01/seomoz-startet-in-deutschland/</v>
      </c>
      <c r="B4740" t="str">
        <f t="shared" si="148"/>
        <v>http://www.suchmaschinen-optimierung-seo.info/</v>
      </c>
      <c r="C4740" t="e">
        <f>VLOOKUP("prospect",'Competitor 2'!A4740:B14738,2,FALSE)</f>
        <v>#N/A</v>
      </c>
      <c r="D4740" t="e">
        <f t="shared" si="149"/>
        <v>#N/A</v>
      </c>
    </row>
    <row r="4741" spans="1:4" x14ac:dyDescent="0.25">
      <c r="A4741" t="str">
        <f>VLOOKUP("prospect",'Competitor 1'!A4740:B7484,2,FALSE)</f>
        <v>http://www.suchmaschinen-optimierung-seo.info/sosblog/2008/06/05/rent-a-fischkind/</v>
      </c>
      <c r="B4741" t="str">
        <f t="shared" si="148"/>
        <v>http://www.suchmaschinen-optimierung-seo.info/</v>
      </c>
      <c r="C4741" t="e">
        <f>VLOOKUP("prospect",'Competitor 2'!A4741:B14739,2,FALSE)</f>
        <v>#N/A</v>
      </c>
      <c r="D4741" t="e">
        <f t="shared" si="149"/>
        <v>#N/A</v>
      </c>
    </row>
    <row r="4742" spans="1:4" x14ac:dyDescent="0.25">
      <c r="A4742" t="str">
        <f>VLOOKUP("prospect",'Competitor 1'!A4741:B7485,2,FALSE)</f>
        <v>http://thecustomercollective.com/mikevolpe/52198/seo-are-nofollow-links-still-valuable</v>
      </c>
      <c r="B4742" t="str">
        <f t="shared" si="148"/>
        <v>http://thecustomercollective.com/</v>
      </c>
      <c r="C4742" t="e">
        <f>VLOOKUP("prospect",'Competitor 2'!A4742:B14740,2,FALSE)</f>
        <v>#N/A</v>
      </c>
      <c r="D4742" t="e">
        <f t="shared" si="149"/>
        <v>#N/A</v>
      </c>
    </row>
    <row r="4743" spans="1:4" x14ac:dyDescent="0.25">
      <c r="A4743" t="str">
        <f>VLOOKUP("prospect",'Competitor 1'!A4742:B7486,2,FALSE)</f>
        <v>http://www.skaffe.com/viewCat/76276/</v>
      </c>
      <c r="B4743" t="str">
        <f t="shared" si="148"/>
        <v>http://www.skaffe.com/</v>
      </c>
      <c r="C4743" t="e">
        <f>VLOOKUP("prospect",'Competitor 2'!A4743:B14741,2,FALSE)</f>
        <v>#N/A</v>
      </c>
      <c r="D4743" t="e">
        <f t="shared" si="149"/>
        <v>#N/A</v>
      </c>
    </row>
    <row r="4744" spans="1:4" x14ac:dyDescent="0.25">
      <c r="A4744" t="str">
        <f>VLOOKUP("prospect",'Competitor 1'!A4743:B7487,2,FALSE)</f>
        <v>http://raincityguide.com/2007/01/11/interview-with-joel-burslem-of-the-future-of-real-estate-marketing/</v>
      </c>
      <c r="B4744" t="str">
        <f t="shared" si="148"/>
        <v>http://raincityguide.com/</v>
      </c>
      <c r="C4744" t="e">
        <f>VLOOKUP("prospect",'Competitor 2'!A4744:B14742,2,FALSE)</f>
        <v>#N/A</v>
      </c>
      <c r="D4744" t="e">
        <f t="shared" si="149"/>
        <v>#N/A</v>
      </c>
    </row>
    <row r="4745" spans="1:4" x14ac:dyDescent="0.25">
      <c r="A4745" t="str">
        <f>VLOOKUP("prospect",'Competitor 1'!A4744:B7488,2,FALSE)</f>
        <v>http://raincityguide.com/2007/01/19/interview-with-mary-mcknight-of-rss-pieces/</v>
      </c>
      <c r="B4745" t="str">
        <f t="shared" si="148"/>
        <v>http://raincityguide.com/</v>
      </c>
      <c r="C4745" t="e">
        <f>VLOOKUP("prospect",'Competitor 2'!A4745:B14743,2,FALSE)</f>
        <v>#N/A</v>
      </c>
      <c r="D4745" t="e">
        <f t="shared" si="149"/>
        <v>#N/A</v>
      </c>
    </row>
    <row r="4746" spans="1:4" x14ac:dyDescent="0.25">
      <c r="A4746" t="str">
        <f>VLOOKUP("prospect",'Competitor 1'!A4745:B7489,2,FALSE)</f>
        <v>http://searchmarketingnow.com/master-social-media-marketing-dont-miss-smx-social-media-nyc-67</v>
      </c>
      <c r="B4746" t="str">
        <f t="shared" si="148"/>
        <v>http://searchmarketingnow.com/</v>
      </c>
      <c r="C4746" t="e">
        <f>VLOOKUP("prospect",'Competitor 2'!A4746:B14744,2,FALSE)</f>
        <v>#N/A</v>
      </c>
      <c r="D4746" t="e">
        <f t="shared" si="149"/>
        <v>#N/A</v>
      </c>
    </row>
    <row r="4747" spans="1:4" x14ac:dyDescent="0.25">
      <c r="A4747" t="str">
        <f>VLOOKUP("prospect",'Competitor 1'!A4746:B7490,2,FALSE)</f>
        <v>http://www.seoco.co.uk/blog/seo-websites-pagerank-scores/</v>
      </c>
      <c r="B4747" t="str">
        <f t="shared" si="148"/>
        <v>http://www.seoco.co.uk/</v>
      </c>
      <c r="C4747" t="e">
        <f>VLOOKUP("prospect",'Competitor 2'!A4747:B14745,2,FALSE)</f>
        <v>#N/A</v>
      </c>
      <c r="D4747" t="e">
        <f t="shared" si="149"/>
        <v>#N/A</v>
      </c>
    </row>
    <row r="4748" spans="1:4" x14ac:dyDescent="0.25">
      <c r="A4748" t="str">
        <f>VLOOKUP("prospect",'Competitor 1'!A4747:B7491,2,FALSE)</f>
        <v>http://ww.seoco.co.uk/blog/</v>
      </c>
      <c r="B4748" t="str">
        <f t="shared" si="148"/>
        <v>http://ww.seoco.co.uk/</v>
      </c>
      <c r="C4748" t="e">
        <f>VLOOKUP("prospect",'Competitor 2'!A4748:B14746,2,FALSE)</f>
        <v>#N/A</v>
      </c>
      <c r="D4748" t="e">
        <f t="shared" si="149"/>
        <v>#N/A</v>
      </c>
    </row>
    <row r="4749" spans="1:4" x14ac:dyDescent="0.25">
      <c r="A4749" t="str">
        <f>VLOOKUP("prospect",'Competitor 1'!A4748:B7492,2,FALSE)</f>
        <v>http://wwww.seoco.co.uk/blog/</v>
      </c>
      <c r="B4749" t="str">
        <f t="shared" si="148"/>
        <v>http://wwww.seoco.co.uk/</v>
      </c>
      <c r="C4749" t="e">
        <f>VLOOKUP("prospect",'Competitor 2'!A4749:B14747,2,FALSE)</f>
        <v>#N/A</v>
      </c>
      <c r="D4749" t="e">
        <f t="shared" si="149"/>
        <v>#N/A</v>
      </c>
    </row>
    <row r="4750" spans="1:4" x14ac:dyDescent="0.25">
      <c r="A4750" t="str">
        <f>VLOOKUP("prospect",'Competitor 1'!A4749:B7493,2,FALSE)</f>
        <v>http://www.seoco.co.uk/blog/category/seo-news/page/2/</v>
      </c>
      <c r="B4750" t="str">
        <f t="shared" si="148"/>
        <v>http://www.seoco.co.uk/</v>
      </c>
      <c r="C4750" t="e">
        <f>VLOOKUP("prospect",'Competitor 2'!A4750:B14748,2,FALSE)</f>
        <v>#N/A</v>
      </c>
      <c r="D4750" t="e">
        <f t="shared" si="149"/>
        <v>#N/A</v>
      </c>
    </row>
    <row r="4751" spans="1:4" x14ac:dyDescent="0.25">
      <c r="A4751" t="str">
        <f>VLOOKUP("prospect",'Competitor 1'!A4750:B7494,2,FALSE)</f>
        <v>http://www.seoco.co.uk/blog/web-20-awards/</v>
      </c>
      <c r="B4751" t="str">
        <f t="shared" si="148"/>
        <v>http://www.seoco.co.uk/</v>
      </c>
      <c r="C4751" t="e">
        <f>VLOOKUP("prospect",'Competitor 2'!A4751:B14749,2,FALSE)</f>
        <v>#N/A</v>
      </c>
      <c r="D4751" t="e">
        <f t="shared" si="149"/>
        <v>#N/A</v>
      </c>
    </row>
    <row r="4752" spans="1:4" x14ac:dyDescent="0.25">
      <c r="A4752" t="str">
        <f>VLOOKUP("prospect",'Competitor 1'!A4751:B7495,2,FALSE)</f>
        <v>http://www.mostinspired.com/sites/bycolor/602040?page=17</v>
      </c>
      <c r="B4752" t="str">
        <f t="shared" si="148"/>
        <v>http://www.mostinspired.com/</v>
      </c>
      <c r="C4752" t="e">
        <f>VLOOKUP("prospect",'Competitor 2'!A4752:B14750,2,FALSE)</f>
        <v>#N/A</v>
      </c>
      <c r="D4752" t="e">
        <f t="shared" si="149"/>
        <v>#N/A</v>
      </c>
    </row>
    <row r="4753" spans="1:4" x14ac:dyDescent="0.25">
      <c r="A4753" t="str">
        <f>VLOOKUP("prospect",'Competitor 1'!A4752:B7496,2,FALSE)</f>
        <v>http://www.mostinspired.com/sites/bycolor/4080a0?page=51</v>
      </c>
      <c r="B4753" t="str">
        <f t="shared" si="148"/>
        <v>http://www.mostinspired.com/</v>
      </c>
      <c r="C4753" t="e">
        <f>VLOOKUP("prospect",'Competitor 2'!A4753:B14751,2,FALSE)</f>
        <v>#N/A</v>
      </c>
      <c r="D4753" t="e">
        <f t="shared" si="149"/>
        <v>#N/A</v>
      </c>
    </row>
    <row r="4754" spans="1:4" x14ac:dyDescent="0.25">
      <c r="A4754" t="str">
        <f>VLOOKUP("prospect",'Competitor 1'!A4753:B7497,2,FALSE)</f>
        <v>http://www.mostinspired.com/sites/bycolor/a00000?page=35</v>
      </c>
      <c r="B4754" t="str">
        <f t="shared" si="148"/>
        <v>http://www.mostinspired.com/</v>
      </c>
      <c r="C4754" t="e">
        <f>VLOOKUP("prospect",'Competitor 2'!A4754:B14752,2,FALSE)</f>
        <v>#N/A</v>
      </c>
      <c r="D4754" t="e">
        <f t="shared" si="149"/>
        <v>#N/A</v>
      </c>
    </row>
    <row r="4755" spans="1:4" x14ac:dyDescent="0.25">
      <c r="A4755" t="str">
        <f>VLOOKUP("prospect",'Competitor 1'!A4754:B7498,2,FALSE)</f>
        <v>http://www.mostinspired.com/sites/bycolor/a0a0a0?page=1036</v>
      </c>
      <c r="B4755" t="str">
        <f t="shared" si="148"/>
        <v>http://www.mostinspired.com/</v>
      </c>
      <c r="C4755" t="e">
        <f>VLOOKUP("prospect",'Competitor 2'!A4755:B14753,2,FALSE)</f>
        <v>#N/A</v>
      </c>
      <c r="D4755" t="e">
        <f t="shared" si="149"/>
        <v>#N/A</v>
      </c>
    </row>
    <row r="4756" spans="1:4" x14ac:dyDescent="0.25">
      <c r="A4756" t="str">
        <f>VLOOKUP("prospect",'Competitor 1'!A4755:B7499,2,FALSE)</f>
        <v>http://www.mostinspired.com/sites/bycolor/c02020?page=34</v>
      </c>
      <c r="B4756" t="str">
        <f t="shared" si="148"/>
        <v>http://www.mostinspired.com/</v>
      </c>
      <c r="C4756" t="e">
        <f>VLOOKUP("prospect",'Competitor 2'!A4756:B14754,2,FALSE)</f>
        <v>#N/A</v>
      </c>
      <c r="D4756" t="e">
        <f t="shared" si="149"/>
        <v>#N/A</v>
      </c>
    </row>
    <row r="4757" spans="1:4" x14ac:dyDescent="0.25">
      <c r="A4757" t="str">
        <f>VLOOKUP("prospect",'Competitor 1'!A4756:B7500,2,FALSE)</f>
        <v>http://www.mostinspired.com/sites/bycolor/c0c0c0?page=1523</v>
      </c>
      <c r="B4757" t="str">
        <f t="shared" si="148"/>
        <v>http://www.mostinspired.com/</v>
      </c>
      <c r="C4757" t="e">
        <f>VLOOKUP("prospect",'Competitor 2'!A4757:B14755,2,FALSE)</f>
        <v>#N/A</v>
      </c>
      <c r="D4757" t="e">
        <f t="shared" si="149"/>
        <v>#N/A</v>
      </c>
    </row>
    <row r="4758" spans="1:4" x14ac:dyDescent="0.25">
      <c r="A4758" t="str">
        <f>VLOOKUP("prospect",'Competitor 1'!A4757:B7501,2,FALSE)</f>
        <v>http://www.mostinspired.com/sites/bycolor/e04040?page=19</v>
      </c>
      <c r="B4758" t="str">
        <f t="shared" si="148"/>
        <v>http://www.mostinspired.com/</v>
      </c>
      <c r="C4758" t="e">
        <f>VLOOKUP("prospect",'Competitor 2'!A4758:B14756,2,FALSE)</f>
        <v>#N/A</v>
      </c>
      <c r="D4758" t="e">
        <f t="shared" si="149"/>
        <v>#N/A</v>
      </c>
    </row>
    <row r="4759" spans="1:4" x14ac:dyDescent="0.25">
      <c r="A4759" t="str">
        <f>VLOOKUP("prospect",'Competitor 1'!A4758:B7502,2,FALSE)</f>
        <v>http://www.mostinspired.com/sites/bycolor/e06060?page=13</v>
      </c>
      <c r="B4759" t="str">
        <f t="shared" si="148"/>
        <v>http://www.mostinspired.com/</v>
      </c>
      <c r="C4759" t="e">
        <f>VLOOKUP("prospect",'Competitor 2'!A4759:B14757,2,FALSE)</f>
        <v>#N/A</v>
      </c>
      <c r="D4759" t="e">
        <f t="shared" si="149"/>
        <v>#N/A</v>
      </c>
    </row>
    <row r="4760" spans="1:4" x14ac:dyDescent="0.25">
      <c r="A4760" t="str">
        <f>VLOOKUP("prospect",'Competitor 1'!A4759:B7503,2,FALSE)</f>
        <v>http://www.mostinspired.com/sites/bycolor/e06060?page=14</v>
      </c>
      <c r="B4760" t="str">
        <f t="shared" si="148"/>
        <v>http://www.mostinspired.com/</v>
      </c>
      <c r="C4760" t="e">
        <f>VLOOKUP("prospect",'Competitor 2'!A4760:B14758,2,FALSE)</f>
        <v>#N/A</v>
      </c>
      <c r="D4760" t="e">
        <f t="shared" si="149"/>
        <v>#N/A</v>
      </c>
    </row>
    <row r="4761" spans="1:4" x14ac:dyDescent="0.25">
      <c r="A4761" t="str">
        <f>VLOOKUP("prospect",'Competitor 1'!A4760:B7504,2,FALSE)</f>
        <v>http://www.mostinspired.com/sites/bycolor/404040?page=1069</v>
      </c>
      <c r="B4761" t="str">
        <f t="shared" si="148"/>
        <v>http://www.mostinspired.com/</v>
      </c>
      <c r="C4761" t="e">
        <f>VLOOKUP("prospect",'Competitor 2'!A4761:B14759,2,FALSE)</f>
        <v>#N/A</v>
      </c>
      <c r="D4761" t="e">
        <f t="shared" si="149"/>
        <v>#N/A</v>
      </c>
    </row>
    <row r="4762" spans="1:4" x14ac:dyDescent="0.25">
      <c r="A4762" t="str">
        <f>VLOOKUP("prospect",'Competitor 1'!A4761:B7505,2,FALSE)</f>
        <v>http://www.mostinspired.com/sites/bycolor/404040?page=1063</v>
      </c>
      <c r="B4762" t="str">
        <f t="shared" si="148"/>
        <v>http://www.mostinspired.com/</v>
      </c>
      <c r="C4762" t="e">
        <f>VLOOKUP("prospect",'Competitor 2'!A4762:B14760,2,FALSE)</f>
        <v>#N/A</v>
      </c>
      <c r="D4762" t="e">
        <f t="shared" si="149"/>
        <v>#N/A</v>
      </c>
    </row>
    <row r="4763" spans="1:4" x14ac:dyDescent="0.25">
      <c r="A4763" t="str">
        <f>VLOOKUP("prospect",'Competitor 1'!A4762:B7506,2,FALSE)</f>
        <v>http://www.mostinspired.com/sites/?page=2353</v>
      </c>
      <c r="B4763" t="str">
        <f t="shared" si="148"/>
        <v>http://www.mostinspired.com/</v>
      </c>
      <c r="C4763" t="e">
        <f>VLOOKUP("prospect",'Competitor 2'!A4763:B14761,2,FALSE)</f>
        <v>#N/A</v>
      </c>
      <c r="D4763" t="e">
        <f t="shared" si="149"/>
        <v>#N/A</v>
      </c>
    </row>
    <row r="4764" spans="1:4" x14ac:dyDescent="0.25">
      <c r="A4764" t="str">
        <f>VLOOKUP("prospect",'Competitor 1'!A4763:B7507,2,FALSE)</f>
        <v>http://www.mostinspired.com/sites/bycolor/404040?page=1054</v>
      </c>
      <c r="B4764" t="str">
        <f t="shared" si="148"/>
        <v>http://www.mostinspired.com/</v>
      </c>
      <c r="C4764" t="e">
        <f>VLOOKUP("prospect",'Competitor 2'!A4764:B14762,2,FALSE)</f>
        <v>#N/A</v>
      </c>
      <c r="D4764" t="e">
        <f t="shared" si="149"/>
        <v>#N/A</v>
      </c>
    </row>
    <row r="4765" spans="1:4" x14ac:dyDescent="0.25">
      <c r="A4765" t="str">
        <f>VLOOKUP("prospect",'Competitor 1'!A4764:B7508,2,FALSE)</f>
        <v>http://www.mostinspired.com/sites/bycolor/404040?page=1057</v>
      </c>
      <c r="B4765" t="str">
        <f t="shared" si="148"/>
        <v>http://www.mostinspired.com/</v>
      </c>
      <c r="C4765" t="e">
        <f>VLOOKUP("prospect",'Competitor 2'!A4765:B14763,2,FALSE)</f>
        <v>#N/A</v>
      </c>
      <c r="D4765" t="e">
        <f t="shared" si="149"/>
        <v>#N/A</v>
      </c>
    </row>
    <row r="4766" spans="1:4" x14ac:dyDescent="0.25">
      <c r="A4766" t="str">
        <f>VLOOKUP("prospect",'Competitor 1'!A4765:B7509,2,FALSE)</f>
        <v>http://www.mostinspired.com/sites/bycolor/808080?page=812</v>
      </c>
      <c r="B4766" t="str">
        <f t="shared" si="148"/>
        <v>http://www.mostinspired.com/</v>
      </c>
      <c r="C4766" t="e">
        <f>VLOOKUP("prospect",'Competitor 2'!A4766:B14764,2,FALSE)</f>
        <v>#N/A</v>
      </c>
      <c r="D4766" t="e">
        <f t="shared" si="149"/>
        <v>#N/A</v>
      </c>
    </row>
    <row r="4767" spans="1:4" x14ac:dyDescent="0.25">
      <c r="A4767" t="str">
        <f>VLOOKUP("prospect",'Competitor 1'!A4766:B7510,2,FALSE)</f>
        <v>http://www.bloodhoundrealty.com/BloodhoundBlog/?p=1644</v>
      </c>
      <c r="B4767" t="str">
        <f t="shared" si="148"/>
        <v>http://www.bloodhoundrealty.com/</v>
      </c>
      <c r="C4767" t="e">
        <f>VLOOKUP("prospect",'Competitor 2'!A4767:B14765,2,FALSE)</f>
        <v>#N/A</v>
      </c>
      <c r="D4767" t="e">
        <f t="shared" si="149"/>
        <v>#N/A</v>
      </c>
    </row>
    <row r="4768" spans="1:4" x14ac:dyDescent="0.25">
      <c r="A4768" t="str">
        <f>VLOOKUP("prospect",'Competitor 1'!A4767:B7511,2,FALSE)</f>
        <v>http://www.bloodhoundrealty.com/BloodhoundBlog/?feed=rss2&amp;p=1644</v>
      </c>
      <c r="B4768" t="str">
        <f t="shared" si="148"/>
        <v>http://www.bloodhoundrealty.com/</v>
      </c>
      <c r="C4768" t="e">
        <f>VLOOKUP("prospect",'Competitor 2'!A4768:B14766,2,FALSE)</f>
        <v>#N/A</v>
      </c>
      <c r="D4768" t="e">
        <f t="shared" si="149"/>
        <v>#N/A</v>
      </c>
    </row>
    <row r="4769" spans="1:4" x14ac:dyDescent="0.25">
      <c r="A4769" t="str">
        <f>VLOOKUP("prospect",'Competitor 1'!A4768:B7512,2,FALSE)</f>
        <v>http://skyje.com/2009/09/seo-tools/</v>
      </c>
      <c r="B4769" t="str">
        <f t="shared" si="148"/>
        <v>http://skyje.com/</v>
      </c>
      <c r="C4769" t="e">
        <f>VLOOKUP("prospect",'Competitor 2'!A4769:B14767,2,FALSE)</f>
        <v>#N/A</v>
      </c>
      <c r="D4769" t="e">
        <f t="shared" si="149"/>
        <v>#N/A</v>
      </c>
    </row>
    <row r="4770" spans="1:4" x14ac:dyDescent="0.25">
      <c r="A4770" t="str">
        <f>VLOOKUP("prospect",'Competitor 1'!A4769:B7513,2,FALSE)</f>
        <v>http://skyje.com/tag/tools/feed/</v>
      </c>
      <c r="B4770" t="str">
        <f t="shared" si="148"/>
        <v>http://skyje.com/</v>
      </c>
      <c r="C4770" t="e">
        <f>VLOOKUP("prospect",'Competitor 2'!A4770:B14768,2,FALSE)</f>
        <v>#N/A</v>
      </c>
      <c r="D4770" t="e">
        <f t="shared" si="149"/>
        <v>#N/A</v>
      </c>
    </row>
    <row r="4771" spans="1:4" x14ac:dyDescent="0.25">
      <c r="A4771" t="str">
        <f>VLOOKUP("prospect",'Competitor 1'!A4770:B7514,2,FALSE)</f>
        <v>http://www.vizioninteractive.com/seo-extensions-for-link-builders/</v>
      </c>
      <c r="B4771" t="str">
        <f t="shared" si="148"/>
        <v>http://www.vizioninteractive.com/</v>
      </c>
      <c r="C4771" t="e">
        <f>VLOOKUP("prospect",'Competitor 2'!A4771:B14769,2,FALSE)</f>
        <v>#N/A</v>
      </c>
      <c r="D4771" t="e">
        <f t="shared" si="149"/>
        <v>#N/A</v>
      </c>
    </row>
    <row r="4772" spans="1:4" x14ac:dyDescent="0.25">
      <c r="A4772" t="str">
        <f>VLOOKUP("prospect",'Competitor 1'!A4771:B7515,2,FALSE)</f>
        <v>http://www.vizioninteractive.com/top-seos-my-rant-continues/</v>
      </c>
      <c r="B4772" t="str">
        <f t="shared" si="148"/>
        <v>http://www.vizioninteractive.com/</v>
      </c>
      <c r="C4772" t="e">
        <f>VLOOKUP("prospect",'Competitor 2'!A4772:B14770,2,FALSE)</f>
        <v>#N/A</v>
      </c>
      <c r="D4772" t="e">
        <f t="shared" si="149"/>
        <v>#N/A</v>
      </c>
    </row>
    <row r="4773" spans="1:4" x14ac:dyDescent="0.25">
      <c r="A4773" t="str">
        <f>VLOOKUP("prospect",'Competitor 1'!A4772:B7516,2,FALSE)</f>
        <v>http://www.vizioninteractive.com/halloween-contest/</v>
      </c>
      <c r="B4773" t="str">
        <f t="shared" si="148"/>
        <v>http://www.vizioninteractive.com/</v>
      </c>
      <c r="C4773" t="e">
        <f>VLOOKUP("prospect",'Competitor 2'!A4773:B14771,2,FALSE)</f>
        <v>#N/A</v>
      </c>
      <c r="D4773" t="e">
        <f t="shared" si="149"/>
        <v>#N/A</v>
      </c>
    </row>
    <row r="4774" spans="1:4" x14ac:dyDescent="0.25">
      <c r="A4774" t="str">
        <f>VLOOKUP("prospect",'Competitor 1'!A4773:B7517,2,FALSE)</f>
        <v>http://www.vizioninteractive.com/top-seos-my-rant-continues/comment-page-1/</v>
      </c>
      <c r="B4774" t="str">
        <f t="shared" si="148"/>
        <v>http://www.vizioninteractive.com/</v>
      </c>
      <c r="C4774" t="e">
        <f>VLOOKUP("prospect",'Competitor 2'!A4774:B14772,2,FALSE)</f>
        <v>#N/A</v>
      </c>
      <c r="D4774" t="e">
        <f t="shared" si="149"/>
        <v>#N/A</v>
      </c>
    </row>
    <row r="4775" spans="1:4" x14ac:dyDescent="0.25">
      <c r="A4775" t="str">
        <f>VLOOKUP("prospect",'Competitor 1'!A4774:B7518,2,FALSE)</f>
        <v>http://www.digitalmediaminute.com/article/1977/a-30-second-seo-check</v>
      </c>
      <c r="B4775" t="str">
        <f t="shared" si="148"/>
        <v>http://www.digitalmediaminute.com/</v>
      </c>
      <c r="C4775" t="e">
        <f>VLOOKUP("prospect",'Competitor 2'!A4775:B14773,2,FALSE)</f>
        <v>#N/A</v>
      </c>
      <c r="D4775" t="e">
        <f t="shared" si="149"/>
        <v>#N/A</v>
      </c>
    </row>
    <row r="4776" spans="1:4" x14ac:dyDescent="0.25">
      <c r="A4776" t="str">
        <f>VLOOKUP("prospect",'Competitor 1'!A4775:B7519,2,FALSE)</f>
        <v>http://www.digitalmediaminute.com/article/5584/bill-gates-and-seo</v>
      </c>
      <c r="B4776" t="str">
        <f t="shared" si="148"/>
        <v>http://www.digitalmediaminute.com/</v>
      </c>
      <c r="C4776" t="e">
        <f>VLOOKUP("prospect",'Competitor 2'!A4776:B14774,2,FALSE)</f>
        <v>#N/A</v>
      </c>
      <c r="D4776" t="e">
        <f t="shared" si="149"/>
        <v>#N/A</v>
      </c>
    </row>
    <row r="4777" spans="1:4" x14ac:dyDescent="0.25">
      <c r="A4777" t="str">
        <f>VLOOKUP("prospect",'Competitor 1'!A4776:B7520,2,FALSE)</f>
        <v>http://es.finday.com/t/buscadores/10</v>
      </c>
      <c r="B4777" t="str">
        <f t="shared" si="148"/>
        <v>http://es.finday.com/</v>
      </c>
      <c r="C4777" t="e">
        <f>VLOOKUP("prospect",'Competitor 2'!A4777:B14775,2,FALSE)</f>
        <v>#N/A</v>
      </c>
      <c r="D4777" t="e">
        <f t="shared" si="149"/>
        <v>#N/A</v>
      </c>
    </row>
    <row r="4778" spans="1:4" x14ac:dyDescent="0.25">
      <c r="A4778" t="str">
        <f>VLOOKUP("prospect",'Competitor 1'!A4777:B7521,2,FALSE)</f>
        <v>http://www.beaconfire.com/blog/2006/04/and-the-web-20-awards-go-to/</v>
      </c>
      <c r="B4778" t="str">
        <f t="shared" si="148"/>
        <v>http://www.beaconfire.com/</v>
      </c>
      <c r="C4778" t="e">
        <f>VLOOKUP("prospect",'Competitor 2'!A4778:B14776,2,FALSE)</f>
        <v>#N/A</v>
      </c>
      <c r="D4778" t="e">
        <f t="shared" si="149"/>
        <v>#N/A</v>
      </c>
    </row>
    <row r="4779" spans="1:4" x14ac:dyDescent="0.25">
      <c r="A4779" t="str">
        <f>VLOOKUP("prospect",'Competitor 1'!A4778:B7522,2,FALSE)</f>
        <v>http://computerhulp.expertpagina.nl/</v>
      </c>
      <c r="B4779" t="str">
        <f t="shared" si="148"/>
        <v>http://computerhulp.expertpagina.nl/</v>
      </c>
      <c r="C4779" t="e">
        <f>VLOOKUP("prospect",'Competitor 2'!A4779:B14777,2,FALSE)</f>
        <v>#N/A</v>
      </c>
      <c r="D4779" t="e">
        <f t="shared" si="149"/>
        <v>#N/A</v>
      </c>
    </row>
    <row r="4780" spans="1:4" x14ac:dyDescent="0.25">
      <c r="A4780" t="str">
        <f>VLOOKUP("prospect",'Competitor 1'!A4779:B7523,2,FALSE)</f>
        <v>http://sem.expertpagina.nl/</v>
      </c>
      <c r="B4780" t="str">
        <f t="shared" si="148"/>
        <v>http://sem.expertpagina.nl/</v>
      </c>
      <c r="C4780" t="e">
        <f>VLOOKUP("prospect",'Competitor 2'!A4780:B14778,2,FALSE)</f>
        <v>#N/A</v>
      </c>
      <c r="D4780" t="e">
        <f t="shared" si="149"/>
        <v>#N/A</v>
      </c>
    </row>
    <row r="4781" spans="1:4" x14ac:dyDescent="0.25">
      <c r="A4781" t="str">
        <f>VLOOKUP("prospect",'Competitor 1'!A4780:B7524,2,FALSE)</f>
        <v>http://sem.expertpagina.nl/rubrieken/blogs.html</v>
      </c>
      <c r="B4781" t="str">
        <f t="shared" si="148"/>
        <v>http://sem.expertpagina.nl/</v>
      </c>
      <c r="C4781" t="e">
        <f>VLOOKUP("prospect",'Competitor 2'!A4781:B14779,2,FALSE)</f>
        <v>#N/A</v>
      </c>
      <c r="D4781" t="e">
        <f t="shared" si="149"/>
        <v>#N/A</v>
      </c>
    </row>
    <row r="4782" spans="1:4" x14ac:dyDescent="0.25">
      <c r="A4782" t="str">
        <f>VLOOKUP("prospect",'Competitor 1'!A4781:B7525,2,FALSE)</f>
        <v>http://computerhulp.expertpagina.nl/rubrieken/seo.html</v>
      </c>
      <c r="B4782" t="str">
        <f t="shared" si="148"/>
        <v>http://computerhulp.expertpagina.nl/</v>
      </c>
      <c r="C4782" t="e">
        <f>VLOOKUP("prospect",'Competitor 2'!A4782:B14780,2,FALSE)</f>
        <v>#N/A</v>
      </c>
      <c r="D4782" t="e">
        <f t="shared" si="149"/>
        <v>#N/A</v>
      </c>
    </row>
    <row r="4783" spans="1:4" x14ac:dyDescent="0.25">
      <c r="A4783" t="str">
        <f>VLOOKUP("prospect",'Competitor 1'!A4782:B7526,2,FALSE)</f>
        <v>http://www.ranking-konzept.de/seo-news/2007/07/26/google-bann-automatisch-oder-manuell/</v>
      </c>
      <c r="B4783" t="str">
        <f t="shared" si="148"/>
        <v>http://www.ranking-konzept.de/</v>
      </c>
      <c r="C4783" t="e">
        <f>VLOOKUP("prospect",'Competitor 2'!A4783:B14781,2,FALSE)</f>
        <v>#N/A</v>
      </c>
      <c r="D4783" t="e">
        <f t="shared" si="149"/>
        <v>#N/A</v>
      </c>
    </row>
    <row r="4784" spans="1:4" x14ac:dyDescent="0.25">
      <c r="A4784" t="str">
        <f>VLOOKUP("prospect",'Competitor 1'!A4783:B7527,2,FALSE)</f>
        <v>http://www.squiz.co.uk/news-and-events/white-papers/seo-like-a-pro-a-practical-guide-to-improving-your-google-rankings-no-major-budgets-or-consultants-required!</v>
      </c>
      <c r="B4784" t="str">
        <f t="shared" si="148"/>
        <v>http://www.squiz.co.uk/</v>
      </c>
      <c r="C4784" t="e">
        <f>VLOOKUP("prospect",'Competitor 2'!A4784:B14782,2,FALSE)</f>
        <v>#N/A</v>
      </c>
      <c r="D4784" t="e">
        <f t="shared" si="149"/>
        <v>#N/A</v>
      </c>
    </row>
    <row r="4785" spans="1:4" x14ac:dyDescent="0.25">
      <c r="A4785" t="str">
        <f>VLOOKUP("prospect",'Competitor 1'!A4784:B7528,2,FALSE)</f>
        <v>http://www.ratetake.com/news/2011-05-03-1.html</v>
      </c>
      <c r="B4785" t="str">
        <f t="shared" si="148"/>
        <v>http://www.ratetake.com/</v>
      </c>
      <c r="C4785" t="e">
        <f>VLOOKUP("prospect",'Competitor 2'!A4785:B14783,2,FALSE)</f>
        <v>#N/A</v>
      </c>
      <c r="D4785" t="e">
        <f t="shared" si="149"/>
        <v>#N/A</v>
      </c>
    </row>
    <row r="4786" spans="1:4" x14ac:dyDescent="0.25">
      <c r="A4786" t="str">
        <f>VLOOKUP("prospect",'Competitor 1'!A4785:B7529,2,FALSE)</f>
        <v>http://ecommerceblog.mightymerchant.com/</v>
      </c>
      <c r="B4786" t="str">
        <f t="shared" si="148"/>
        <v>http://ecommerceblog.mightymerchant.com/</v>
      </c>
      <c r="C4786" t="e">
        <f>VLOOKUP("prospect",'Competitor 2'!A4786:B14784,2,FALSE)</f>
        <v>#N/A</v>
      </c>
      <c r="D4786" t="e">
        <f t="shared" si="149"/>
        <v>#N/A</v>
      </c>
    </row>
    <row r="4787" spans="1:4" x14ac:dyDescent="0.25">
      <c r="A4787" t="str">
        <f>VLOOKUP("prospect",'Competitor 1'!A4786:B7530,2,FALSE)</f>
        <v>http://ecommerceblog.mightymerchant.com/seo-and-site-optimization/internet-search/google-makes-secure-search-mandatory/</v>
      </c>
      <c r="B4787" t="str">
        <f t="shared" si="148"/>
        <v>http://ecommerceblog.mightymerchant.com/</v>
      </c>
      <c r="C4787" t="e">
        <f>VLOOKUP("prospect",'Competitor 2'!A4787:B14785,2,FALSE)</f>
        <v>#N/A</v>
      </c>
      <c r="D4787" t="e">
        <f t="shared" si="149"/>
        <v>#N/A</v>
      </c>
    </row>
    <row r="4788" spans="1:4" x14ac:dyDescent="0.25">
      <c r="A4788" t="str">
        <f>VLOOKUP("prospect",'Competitor 1'!A4787:B7531,2,FALSE)</f>
        <v>http://ecommerceblog.mightymerchant.com/customer-relationships/email/kick-off-your-holiday-ecommerce-marketing-with-an-email-blast/</v>
      </c>
      <c r="B4788" t="str">
        <f t="shared" si="148"/>
        <v>http://ecommerceblog.mightymerchant.com/</v>
      </c>
      <c r="C4788" t="e">
        <f>VLOOKUP("prospect",'Competitor 2'!A4788:B14786,2,FALSE)</f>
        <v>#N/A</v>
      </c>
      <c r="D4788" t="e">
        <f t="shared" si="149"/>
        <v>#N/A</v>
      </c>
    </row>
    <row r="4789" spans="1:4" x14ac:dyDescent="0.25">
      <c r="A4789" t="str">
        <f>VLOOKUP("prospect",'Competitor 1'!A4788:B7532,2,FALSE)</f>
        <v>http://ecommerceblog.mightymerchant.com/marketing-and-promotion/seasonal-promotions/holiday-messaging-it-doesnt-have-to-be-fancy-to-be-effective/</v>
      </c>
      <c r="B4789" t="str">
        <f t="shared" si="148"/>
        <v>http://ecommerceblog.mightymerchant.com/</v>
      </c>
      <c r="C4789" t="e">
        <f>VLOOKUP("prospect",'Competitor 2'!A4789:B14787,2,FALSE)</f>
        <v>#N/A</v>
      </c>
      <c r="D4789" t="e">
        <f t="shared" si="149"/>
        <v>#N/A</v>
      </c>
    </row>
    <row r="4790" spans="1:4" x14ac:dyDescent="0.25">
      <c r="A4790" t="str">
        <f>VLOOKUP("prospect",'Competitor 1'!A4789:B7533,2,FALSE)</f>
        <v>http://ecommerceblog.mightymerchant.com/uncategorized/holiday-shopping-prep-for-your-ecommerce-site-part-2/</v>
      </c>
      <c r="B4790" t="str">
        <f t="shared" si="148"/>
        <v>http://ecommerceblog.mightymerchant.com/</v>
      </c>
      <c r="C4790" t="e">
        <f>VLOOKUP("prospect",'Competitor 2'!A4790:B14788,2,FALSE)</f>
        <v>#N/A</v>
      </c>
      <c r="D4790" t="e">
        <f t="shared" si="149"/>
        <v>#N/A</v>
      </c>
    </row>
    <row r="4791" spans="1:4" x14ac:dyDescent="0.25">
      <c r="A4791" t="str">
        <f>VLOOKUP("prospect",'Competitor 1'!A4790:B7534,2,FALSE)</f>
        <v>http://ecommerceblog.mightymerchant.com/web-design-and-usability/timesaving-tools/rss-explained/</v>
      </c>
      <c r="B4791" t="str">
        <f t="shared" si="148"/>
        <v>http://ecommerceblog.mightymerchant.com/</v>
      </c>
      <c r="C4791" t="e">
        <f>VLOOKUP("prospect",'Competitor 2'!A4791:B14789,2,FALSE)</f>
        <v>#N/A</v>
      </c>
      <c r="D4791" t="e">
        <f t="shared" si="149"/>
        <v>#N/A</v>
      </c>
    </row>
    <row r="4792" spans="1:4" x14ac:dyDescent="0.25">
      <c r="A4792" t="str">
        <f>VLOOKUP("prospect",'Competitor 1'!A4791:B7535,2,FALSE)</f>
        <v>http://keresooptimalizalas.linkpark.hu/</v>
      </c>
      <c r="B4792" t="str">
        <f t="shared" si="148"/>
        <v>http://keresooptimalizalas.linkpark.hu/</v>
      </c>
      <c r="C4792" t="e">
        <f>VLOOKUP("prospect",'Competitor 2'!A4792:B14790,2,FALSE)</f>
        <v>#N/A</v>
      </c>
      <c r="D4792" t="e">
        <f t="shared" si="149"/>
        <v>#N/A</v>
      </c>
    </row>
    <row r="4793" spans="1:4" x14ac:dyDescent="0.25">
      <c r="A4793" t="str">
        <f>VLOOKUP("prospect",'Competitor 1'!A4792:B7536,2,FALSE)</f>
        <v>http://seo.linkpark.hu/</v>
      </c>
      <c r="B4793" t="str">
        <f t="shared" si="148"/>
        <v>http://seo.linkpark.hu/</v>
      </c>
      <c r="C4793" t="e">
        <f>VLOOKUP("prospect",'Competitor 2'!A4793:B14791,2,FALSE)</f>
        <v>#N/A</v>
      </c>
      <c r="D4793" t="e">
        <f t="shared" si="149"/>
        <v>#N/A</v>
      </c>
    </row>
    <row r="4794" spans="1:4" x14ac:dyDescent="0.25">
      <c r="A4794" t="str">
        <f>VLOOKUP("prospect",'Competitor 1'!A4793:B7537,2,FALSE)</f>
        <v>http://www.leemunroe.com/designer-resources/</v>
      </c>
      <c r="B4794" t="str">
        <f t="shared" si="148"/>
        <v>http://www.leemunroe.com/</v>
      </c>
      <c r="C4794" t="e">
        <f>VLOOKUP("prospect",'Competitor 2'!A4794:B14792,2,FALSE)</f>
        <v>#N/A</v>
      </c>
      <c r="D4794" t="e">
        <f t="shared" si="149"/>
        <v>#N/A</v>
      </c>
    </row>
    <row r="4795" spans="1:4" x14ac:dyDescent="0.25">
      <c r="A4795" t="str">
        <f>VLOOKUP("prospect",'Competitor 1'!A4794:B7538,2,FALSE)</f>
        <v>http://notes.sochi.org.ru/269/</v>
      </c>
      <c r="B4795" t="str">
        <f t="shared" si="148"/>
        <v>http://notes.sochi.org.ru/</v>
      </c>
      <c r="C4795" t="e">
        <f>VLOOKUP("prospect",'Competitor 2'!A4795:B14793,2,FALSE)</f>
        <v>#N/A</v>
      </c>
      <c r="D4795" t="e">
        <f t="shared" si="149"/>
        <v>#N/A</v>
      </c>
    </row>
    <row r="4796" spans="1:4" x14ac:dyDescent="0.25">
      <c r="A4796" t="str">
        <f>VLOOKUP("prospect",'Competitor 1'!A4795:B7539,2,FALSE)</f>
        <v>http://www.seoco.co.uk/blog/</v>
      </c>
      <c r="B4796" t="str">
        <f t="shared" si="148"/>
        <v>http://www.seoco.co.uk/</v>
      </c>
      <c r="C4796" t="e">
        <f>VLOOKUP("prospect",'Competitor 2'!A4796:B14794,2,FALSE)</f>
        <v>#N/A</v>
      </c>
      <c r="D4796" t="e">
        <f t="shared" si="149"/>
        <v>#N/A</v>
      </c>
    </row>
    <row r="4797" spans="1:4" x14ac:dyDescent="0.25">
      <c r="A4797" t="str">
        <f>VLOOKUP("prospect",'Competitor 1'!A4796:B7540,2,FALSE)</f>
        <v>http://www.seoco.co.uk/blog/category/seo-news/</v>
      </c>
      <c r="B4797" t="str">
        <f t="shared" si="148"/>
        <v>http://www.seoco.co.uk/</v>
      </c>
      <c r="C4797" t="e">
        <f>VLOOKUP("prospect",'Competitor 2'!A4797:B14795,2,FALSE)</f>
        <v>#N/A</v>
      </c>
      <c r="D4797" t="e">
        <f t="shared" si="149"/>
        <v>#N/A</v>
      </c>
    </row>
    <row r="4798" spans="1:4" x14ac:dyDescent="0.25">
      <c r="A4798" t="str">
        <f>VLOOKUP("prospect",'Competitor 1'!A4797:B7541,2,FALSE)</f>
        <v>http://ecommerceblog.mightymerchant.com/seo-and-site-optimization/googles-new-freshness-algorithm/</v>
      </c>
      <c r="B4798" t="str">
        <f t="shared" si="148"/>
        <v>http://ecommerceblog.mightymerchant.com/</v>
      </c>
      <c r="C4798" t="e">
        <f>VLOOKUP("prospect",'Competitor 2'!A4798:B14796,2,FALSE)</f>
        <v>#N/A</v>
      </c>
      <c r="D4798" t="e">
        <f t="shared" si="149"/>
        <v>#N/A</v>
      </c>
    </row>
    <row r="4799" spans="1:4" x14ac:dyDescent="0.25">
      <c r="A4799" t="str">
        <f>VLOOKUP("prospect",'Competitor 1'!A4798:B7542,2,FALSE)</f>
        <v>http://ecommerceblog.mightymerchant.com/multimedia/video-multimedia/streaming-video/</v>
      </c>
      <c r="B4799" t="str">
        <f t="shared" si="148"/>
        <v>http://ecommerceblog.mightymerchant.com/</v>
      </c>
      <c r="C4799" t="e">
        <f>VLOOKUP("prospect",'Competitor 2'!A4799:B14797,2,FALSE)</f>
        <v>#N/A</v>
      </c>
      <c r="D4799" t="e">
        <f t="shared" si="149"/>
        <v>#N/A</v>
      </c>
    </row>
    <row r="4800" spans="1:4" x14ac:dyDescent="0.25">
      <c r="A4800" t="str">
        <f>VLOOKUP("prospect",'Competitor 1'!A4799:B7543,2,FALSE)</f>
        <v>http://ecommerceblog.mightymerchant.com/marketing-and-promotion/analytics/google-analytics-flow-visualization-update/</v>
      </c>
      <c r="B4800" t="str">
        <f t="shared" si="148"/>
        <v>http://ecommerceblog.mightymerchant.com/</v>
      </c>
      <c r="C4800" t="e">
        <f>VLOOKUP("prospect",'Competitor 2'!A4800:B14798,2,FALSE)</f>
        <v>#N/A</v>
      </c>
      <c r="D4800" t="e">
        <f t="shared" si="149"/>
        <v>#N/A</v>
      </c>
    </row>
    <row r="4801" spans="1:4" x14ac:dyDescent="0.25">
      <c r="A4801" t="str">
        <f>VLOOKUP("prospect",'Competitor 1'!A4800:B7544,2,FALSE)</f>
        <v>http://ecommerceblog.mightymerchant.com/marketing-and-promotion/using-color-on-your-website/</v>
      </c>
      <c r="B4801" t="str">
        <f t="shared" si="148"/>
        <v>http://ecommerceblog.mightymerchant.com/</v>
      </c>
      <c r="C4801" t="e">
        <f>VLOOKUP("prospect",'Competitor 2'!A4801:B14799,2,FALSE)</f>
        <v>#N/A</v>
      </c>
      <c r="D4801" t="e">
        <f t="shared" si="149"/>
        <v>#N/A</v>
      </c>
    </row>
    <row r="4802" spans="1:4" x14ac:dyDescent="0.25">
      <c r="A4802" t="str">
        <f>VLOOKUP("prospect",'Competitor 1'!A4801:B7545,2,FALSE)</f>
        <v>http://ecommerceblog.mightymerchant.com/web-design-and-usability/security/a-cure-for-password-itis/</v>
      </c>
      <c r="B4802" t="str">
        <f t="shared" si="148"/>
        <v>http://ecommerceblog.mightymerchant.com/</v>
      </c>
      <c r="C4802" t="e">
        <f>VLOOKUP("prospect",'Competitor 2'!A4802:B14800,2,FALSE)</f>
        <v>#N/A</v>
      </c>
      <c r="D4802" t="e">
        <f t="shared" si="149"/>
        <v>#N/A</v>
      </c>
    </row>
    <row r="4803" spans="1:4" x14ac:dyDescent="0.25">
      <c r="A4803" t="str">
        <f>VLOOKUP("prospect",'Competitor 1'!A4802:B7546,2,FALSE)</f>
        <v>http://internetmarketingconference.com/calgary/2010/</v>
      </c>
      <c r="B4803" t="str">
        <f t="shared" ref="B4803:B4866" si="150">LEFT(A4803,FIND("/",A4803,8))</f>
        <v>http://internetmarketingconference.com/</v>
      </c>
      <c r="C4803" t="e">
        <f>VLOOKUP("prospect",'Competitor 2'!A4803:B14801,2,FALSE)</f>
        <v>#N/A</v>
      </c>
      <c r="D4803" t="e">
        <f t="shared" ref="D4803:D4866" si="151">LEFT(C4803,FIND("/",C4803,8))</f>
        <v>#N/A</v>
      </c>
    </row>
    <row r="4804" spans="1:4" x14ac:dyDescent="0.25">
      <c r="A4804" t="str">
        <f>VLOOKUP("prospect",'Competitor 1'!A4803:B7547,2,FALSE)</f>
        <v>http://internetmarketingconference.com/vancouver/2009/sponsors.html</v>
      </c>
      <c r="B4804" t="str">
        <f t="shared" si="150"/>
        <v>http://internetmarketingconference.com/</v>
      </c>
      <c r="C4804" t="e">
        <f>VLOOKUP("prospect",'Competitor 2'!A4804:B14802,2,FALSE)</f>
        <v>#N/A</v>
      </c>
      <c r="D4804" t="e">
        <f t="shared" si="151"/>
        <v>#N/A</v>
      </c>
    </row>
    <row r="4805" spans="1:4" x14ac:dyDescent="0.25">
      <c r="A4805" t="str">
        <f>VLOOKUP("prospect",'Competitor 1'!A4804:B7548,2,FALSE)</f>
        <v>http://internetmarketingconference.com/vancouver/2009/index.html</v>
      </c>
      <c r="B4805" t="str">
        <f t="shared" si="150"/>
        <v>http://internetmarketingconference.com/</v>
      </c>
      <c r="C4805" t="e">
        <f>VLOOKUP("prospect",'Competitor 2'!A4805:B14803,2,FALSE)</f>
        <v>#N/A</v>
      </c>
      <c r="D4805" t="e">
        <f t="shared" si="151"/>
        <v>#N/A</v>
      </c>
    </row>
    <row r="4806" spans="1:4" x14ac:dyDescent="0.25">
      <c r="A4806" t="str">
        <f>VLOOKUP("prospect",'Competitor 1'!A4805:B7549,2,FALSE)</f>
        <v>http://internetmarketingconference.com/calgary/2010/conference/</v>
      </c>
      <c r="B4806" t="str">
        <f t="shared" si="150"/>
        <v>http://internetmarketingconference.com/</v>
      </c>
      <c r="C4806" t="e">
        <f>VLOOKUP("prospect",'Competitor 2'!A4806:B14804,2,FALSE)</f>
        <v>#N/A</v>
      </c>
      <c r="D4806" t="e">
        <f t="shared" si="151"/>
        <v>#N/A</v>
      </c>
    </row>
    <row r="4807" spans="1:4" x14ac:dyDescent="0.25">
      <c r="A4807" t="str">
        <f>VLOOKUP("prospect",'Competitor 1'!A4806:B7550,2,FALSE)</f>
        <v>http://internetmarketingconference.com/copenhagen/2010/index.html</v>
      </c>
      <c r="B4807" t="str">
        <f t="shared" si="150"/>
        <v>http://internetmarketingconference.com/</v>
      </c>
      <c r="C4807" t="e">
        <f>VLOOKUP("prospect",'Competitor 2'!A4807:B14805,2,FALSE)</f>
        <v>#N/A</v>
      </c>
      <c r="D4807" t="e">
        <f t="shared" si="151"/>
        <v>#N/A</v>
      </c>
    </row>
    <row r="4808" spans="1:4" x14ac:dyDescent="0.25">
      <c r="A4808" t="str">
        <f>VLOOKUP("prospect",'Competitor 1'!A4807:B7551,2,FALSE)</f>
        <v>http://internetmarketingconference.com/mobile/newyork/NewYork-2.html</v>
      </c>
      <c r="B4808" t="str">
        <f t="shared" si="150"/>
        <v>http://internetmarketingconference.com/</v>
      </c>
      <c r="C4808" t="e">
        <f>VLOOKUP("prospect",'Competitor 2'!A4808:B14806,2,FALSE)</f>
        <v>#N/A</v>
      </c>
      <c r="D4808" t="e">
        <f t="shared" si="151"/>
        <v>#N/A</v>
      </c>
    </row>
    <row r="4809" spans="1:4" x14ac:dyDescent="0.25">
      <c r="A4809" t="str">
        <f>VLOOKUP("prospect",'Competitor 1'!A4808:B7552,2,FALSE)</f>
        <v>http://internetmarketingconference.com/stockholm/2009/agenda-2.html</v>
      </c>
      <c r="B4809" t="str">
        <f t="shared" si="150"/>
        <v>http://internetmarketingconference.com/</v>
      </c>
      <c r="C4809" t="e">
        <f>VLOOKUP("prospect",'Competitor 2'!A4809:B14807,2,FALSE)</f>
        <v>#N/A</v>
      </c>
      <c r="D4809" t="e">
        <f t="shared" si="151"/>
        <v>#N/A</v>
      </c>
    </row>
    <row r="4810" spans="1:4" x14ac:dyDescent="0.25">
      <c r="A4810" t="str">
        <f>VLOOKUP("prospect",'Competitor 1'!A4809:B7553,2,FALSE)</f>
        <v>http://internetmarketingconference.com/company/seomoz.html</v>
      </c>
      <c r="B4810" t="str">
        <f t="shared" si="150"/>
        <v>http://internetmarketingconference.com/</v>
      </c>
      <c r="C4810" t="e">
        <f>VLOOKUP("prospect",'Competitor 2'!A4810:B14808,2,FALSE)</f>
        <v>#N/A</v>
      </c>
      <c r="D4810" t="e">
        <f t="shared" si="151"/>
        <v>#N/A</v>
      </c>
    </row>
    <row r="4811" spans="1:4" x14ac:dyDescent="0.25">
      <c r="A4811" t="str">
        <f>VLOOKUP("prospect",'Competitor 1'!A4810:B7554,2,FALSE)</f>
        <v>http://internetmarketingconference.com/stockholm/2009/agenda.html</v>
      </c>
      <c r="B4811" t="str">
        <f t="shared" si="150"/>
        <v>http://internetmarketingconference.com/</v>
      </c>
      <c r="C4811" t="e">
        <f>VLOOKUP("prospect",'Competitor 2'!A4811:B14809,2,FALSE)</f>
        <v>#N/A</v>
      </c>
      <c r="D4811" t="e">
        <f t="shared" si="151"/>
        <v>#N/A</v>
      </c>
    </row>
    <row r="4812" spans="1:4" x14ac:dyDescent="0.25">
      <c r="A4812" t="str">
        <f>VLOOKUP("prospect",'Competitor 1'!A4811:B7555,2,FALSE)</f>
        <v>http://www.gaebler.com/Money-Hidden-on-Website.htm</v>
      </c>
      <c r="B4812" t="str">
        <f t="shared" si="150"/>
        <v>http://www.gaebler.com/</v>
      </c>
      <c r="C4812" t="e">
        <f>VLOOKUP("prospect",'Competitor 2'!A4812:B14810,2,FALSE)</f>
        <v>#N/A</v>
      </c>
      <c r="D4812" t="e">
        <f t="shared" si="151"/>
        <v>#N/A</v>
      </c>
    </row>
    <row r="4813" spans="1:4" x14ac:dyDescent="0.25">
      <c r="A4813" t="str">
        <f>VLOOKUP("prospect",'Competitor 1'!A4812:B7556,2,FALSE)</f>
        <v>http://www.seoarbiter.com/LearnSEO/Search_Engine_Optimization_Tools.aspx</v>
      </c>
      <c r="B4813" t="str">
        <f t="shared" si="150"/>
        <v>http://www.seoarbiter.com/</v>
      </c>
      <c r="C4813" t="e">
        <f>VLOOKUP("prospect",'Competitor 2'!A4813:B14811,2,FALSE)</f>
        <v>#N/A</v>
      </c>
      <c r="D4813" t="e">
        <f t="shared" si="151"/>
        <v>#N/A</v>
      </c>
    </row>
    <row r="4814" spans="1:4" x14ac:dyDescent="0.25">
      <c r="A4814" t="str">
        <f>VLOOKUP("prospect",'Competitor 1'!A4813:B7557,2,FALSE)</f>
        <v>http://www.seoarbiter.com/learnseo/Search_Engine_Optimization_Tools.aspx</v>
      </c>
      <c r="B4814" t="str">
        <f t="shared" si="150"/>
        <v>http://www.seoarbiter.com/</v>
      </c>
      <c r="C4814" t="e">
        <f>VLOOKUP("prospect",'Competitor 2'!A4814:B14812,2,FALSE)</f>
        <v>#N/A</v>
      </c>
      <c r="D4814" t="e">
        <f t="shared" si="151"/>
        <v>#N/A</v>
      </c>
    </row>
    <row r="4815" spans="1:4" x14ac:dyDescent="0.25">
      <c r="A4815" t="str">
        <f>VLOOKUP("prospect",'Competitor 1'!A4814:B7558,2,FALSE)</f>
        <v>http://www.intralinks.com/blog/2010/04/12/advanced-keyword-research-and-google-adwords-tactics</v>
      </c>
      <c r="B4815" t="str">
        <f t="shared" si="150"/>
        <v>http://www.intralinks.com/</v>
      </c>
      <c r="C4815" t="e">
        <f>VLOOKUP("prospect",'Competitor 2'!A4815:B14813,2,FALSE)</f>
        <v>#N/A</v>
      </c>
      <c r="D4815" t="e">
        <f t="shared" si="151"/>
        <v>#N/A</v>
      </c>
    </row>
    <row r="4816" spans="1:4" x14ac:dyDescent="0.25">
      <c r="A4816" t="str">
        <f>VLOOKUP("prospect",'Competitor 1'!A4815:B7559,2,FALSE)</f>
        <v>http://intralinks.com/blog/2010/04/12/advanced-keyword-research-and-google-adwords-tactics</v>
      </c>
      <c r="B4816" t="str">
        <f t="shared" si="150"/>
        <v>http://intralinks.com/</v>
      </c>
      <c r="C4816" t="e">
        <f>VLOOKUP("prospect",'Competitor 2'!A4816:B14814,2,FALSE)</f>
        <v>#N/A</v>
      </c>
      <c r="D4816" t="e">
        <f t="shared" si="151"/>
        <v>#N/A</v>
      </c>
    </row>
    <row r="4817" spans="1:4" x14ac:dyDescent="0.25">
      <c r="A4817" t="str">
        <f>VLOOKUP("prospect",'Competitor 1'!A4816:B7560,2,FALSE)</f>
        <v>http://shakin.ru/interview/rand-fishkin.html</v>
      </c>
      <c r="B4817" t="str">
        <f t="shared" si="150"/>
        <v>http://shakin.ru/</v>
      </c>
      <c r="C4817" t="e">
        <f>VLOOKUP("prospect",'Competitor 2'!A4817:B14815,2,FALSE)</f>
        <v>#N/A</v>
      </c>
      <c r="D4817" t="e">
        <f t="shared" si="151"/>
        <v>#N/A</v>
      </c>
    </row>
    <row r="4818" spans="1:4" x14ac:dyDescent="0.25">
      <c r="A4818" t="str">
        <f>VLOOKUP("prospect",'Competitor 1'!A4817:B7561,2,FALSE)</f>
        <v>http://shakin.ru/interview/devaka.html</v>
      </c>
      <c r="B4818" t="str">
        <f t="shared" si="150"/>
        <v>http://shakin.ru/</v>
      </c>
      <c r="C4818" t="e">
        <f>VLOOKUP("prospect",'Competitor 2'!A4818:B14816,2,FALSE)</f>
        <v>#N/A</v>
      </c>
      <c r="D4818" t="e">
        <f t="shared" si="151"/>
        <v>#N/A</v>
      </c>
    </row>
    <row r="4819" spans="1:4" x14ac:dyDescent="0.25">
      <c r="A4819" t="str">
        <f>VLOOKUP("prospect",'Competitor 1'!A4818:B7562,2,FALSE)</f>
        <v>http://shakin.ru/interview/vsevolod-kozlov.html</v>
      </c>
      <c r="B4819" t="str">
        <f t="shared" si="150"/>
        <v>http://shakin.ru/</v>
      </c>
      <c r="C4819" t="e">
        <f>VLOOKUP("prospect",'Competitor 2'!A4819:B14817,2,FALSE)</f>
        <v>#N/A</v>
      </c>
      <c r="D4819" t="e">
        <f t="shared" si="151"/>
        <v>#N/A</v>
      </c>
    </row>
    <row r="4820" spans="1:4" x14ac:dyDescent="0.25">
      <c r="A4820" t="str">
        <f>VLOOKUP("prospect",'Competitor 1'!A4819:B7563,2,FALSE)</f>
        <v>http://shakin.ru/category/english/page/3</v>
      </c>
      <c r="B4820" t="str">
        <f t="shared" si="150"/>
        <v>http://shakin.ru/</v>
      </c>
      <c r="C4820" t="e">
        <f>VLOOKUP("prospect",'Competitor 2'!A4820:B14818,2,FALSE)</f>
        <v>#N/A</v>
      </c>
      <c r="D4820" t="e">
        <f t="shared" si="151"/>
        <v>#N/A</v>
      </c>
    </row>
    <row r="4821" spans="1:4" x14ac:dyDescent="0.25">
      <c r="A4821" t="str">
        <f>VLOOKUP("prospect",'Competitor 1'!A4820:B7564,2,FALSE)</f>
        <v>http://shakin.ru/tag/english/page/2</v>
      </c>
      <c r="B4821" t="str">
        <f t="shared" si="150"/>
        <v>http://shakin.ru/</v>
      </c>
      <c r="C4821" t="e">
        <f>VLOOKUP("prospect",'Competitor 2'!A4821:B14819,2,FALSE)</f>
        <v>#N/A</v>
      </c>
      <c r="D4821" t="e">
        <f t="shared" si="151"/>
        <v>#N/A</v>
      </c>
    </row>
    <row r="4822" spans="1:4" x14ac:dyDescent="0.25">
      <c r="A4822" t="str">
        <f>VLOOKUP("prospect",'Competitor 1'!A4821:B7565,2,FALSE)</f>
        <v>http://shakin.ru/category/interview/page/22</v>
      </c>
      <c r="B4822" t="str">
        <f t="shared" si="150"/>
        <v>http://shakin.ru/</v>
      </c>
      <c r="C4822" t="e">
        <f>VLOOKUP("prospect",'Competitor 2'!A4822:B14820,2,FALSE)</f>
        <v>#N/A</v>
      </c>
      <c r="D4822" t="e">
        <f t="shared" si="151"/>
        <v>#N/A</v>
      </c>
    </row>
    <row r="4823" spans="1:4" x14ac:dyDescent="0.25">
      <c r="A4823" t="str">
        <f>VLOOKUP("prospect",'Competitor 1'!A4822:B7566,2,FALSE)</f>
        <v>http://shakin.ru/tag/intervyu/page/23</v>
      </c>
      <c r="B4823" t="str">
        <f t="shared" si="150"/>
        <v>http://shakin.ru/</v>
      </c>
      <c r="C4823" t="e">
        <f>VLOOKUP("prospect",'Competitor 2'!A4823:B14821,2,FALSE)</f>
        <v>#N/A</v>
      </c>
      <c r="D4823" t="e">
        <f t="shared" si="151"/>
        <v>#N/A</v>
      </c>
    </row>
    <row r="4824" spans="1:4" x14ac:dyDescent="0.25">
      <c r="A4824" t="str">
        <f>VLOOKUP("prospect",'Competitor 1'!A4823:B7567,2,FALSE)</f>
        <v>http://shakin.ru/interview/page/22</v>
      </c>
      <c r="B4824" t="str">
        <f t="shared" si="150"/>
        <v>http://shakin.ru/</v>
      </c>
      <c r="C4824" t="e">
        <f>VLOOKUP("prospect",'Competitor 2'!A4824:B14822,2,FALSE)</f>
        <v>#N/A</v>
      </c>
      <c r="D4824" t="e">
        <f t="shared" si="151"/>
        <v>#N/A</v>
      </c>
    </row>
    <row r="4825" spans="1:4" x14ac:dyDescent="0.25">
      <c r="A4825" t="str">
        <f>VLOOKUP("prospect",'Competitor 1'!A4824:B7568,2,FALSE)</f>
        <v>http://shakin.ru/english/interview-with-rand-fishkin.html</v>
      </c>
      <c r="B4825" t="str">
        <f t="shared" si="150"/>
        <v>http://shakin.ru/</v>
      </c>
      <c r="C4825" t="e">
        <f>VLOOKUP("prospect",'Competitor 2'!A4825:B14823,2,FALSE)</f>
        <v>#N/A</v>
      </c>
      <c r="D4825" t="e">
        <f t="shared" si="151"/>
        <v>#N/A</v>
      </c>
    </row>
    <row r="4826" spans="1:4" x14ac:dyDescent="0.25">
      <c r="A4826" t="str">
        <f>VLOOKUP("prospect",'Competitor 1'!A4825:B7569,2,FALSE)</f>
        <v>http://shakin.ru/page/102</v>
      </c>
      <c r="B4826" t="str">
        <f t="shared" si="150"/>
        <v>http://shakin.ru/</v>
      </c>
      <c r="C4826" t="e">
        <f>VLOOKUP("prospect",'Competitor 2'!A4826:B14824,2,FALSE)</f>
        <v>#N/A</v>
      </c>
      <c r="D4826" t="e">
        <f t="shared" si="151"/>
        <v>#N/A</v>
      </c>
    </row>
    <row r="4827" spans="1:4" x14ac:dyDescent="0.25">
      <c r="A4827" t="str">
        <f>VLOOKUP("prospect",'Competitor 1'!A4826:B7570,2,FALSE)</f>
        <v>http://shakin.ru/tag/prodvizhenie-sajtov/page/32</v>
      </c>
      <c r="B4827" t="str">
        <f t="shared" si="150"/>
        <v>http://shakin.ru/</v>
      </c>
      <c r="C4827" t="e">
        <f>VLOOKUP("prospect",'Competitor 2'!A4827:B14825,2,FALSE)</f>
        <v>#N/A</v>
      </c>
      <c r="D4827" t="e">
        <f t="shared" si="151"/>
        <v>#N/A</v>
      </c>
    </row>
    <row r="4828" spans="1:4" x14ac:dyDescent="0.25">
      <c r="A4828" t="str">
        <f>VLOOKUP("prospect",'Competitor 1'!A4827:B7571,2,FALSE)</f>
        <v>http://incsub.org/blog/2009/enough-with-the-free</v>
      </c>
      <c r="B4828" t="str">
        <f t="shared" si="150"/>
        <v>http://incsub.org/</v>
      </c>
      <c r="C4828" t="e">
        <f>VLOOKUP("prospect",'Competitor 2'!A4828:B14826,2,FALSE)</f>
        <v>#N/A</v>
      </c>
      <c r="D4828" t="e">
        <f t="shared" si="151"/>
        <v>#N/A</v>
      </c>
    </row>
    <row r="4829" spans="1:4" x14ac:dyDescent="0.25">
      <c r="A4829" t="str">
        <f>VLOOKUP("prospect",'Competitor 1'!A4828:B7572,2,FALSE)</f>
        <v>http://incsub.org/blog/2009/something-new-for-your-rss-reader</v>
      </c>
      <c r="B4829" t="str">
        <f t="shared" si="150"/>
        <v>http://incsub.org/</v>
      </c>
      <c r="C4829" t="e">
        <f>VLOOKUP("prospect",'Competitor 2'!A4829:B14827,2,FALSE)</f>
        <v>#N/A</v>
      </c>
      <c r="D4829" t="e">
        <f t="shared" si="151"/>
        <v>#N/A</v>
      </c>
    </row>
    <row r="4830" spans="1:4" x14ac:dyDescent="0.25">
      <c r="A4830" t="str">
        <f>VLOOKUP("prospect",'Competitor 1'!A4829:B7573,2,FALSE)</f>
        <v>http://blog.confabb.com/?p=47</v>
      </c>
      <c r="B4830" t="str">
        <f t="shared" si="150"/>
        <v>http://blog.confabb.com/</v>
      </c>
      <c r="C4830" t="e">
        <f>VLOOKUP("prospect",'Competitor 2'!A4830:B14828,2,FALSE)</f>
        <v>#N/A</v>
      </c>
      <c r="D4830" t="e">
        <f t="shared" si="151"/>
        <v>#N/A</v>
      </c>
    </row>
    <row r="4831" spans="1:4" x14ac:dyDescent="0.25">
      <c r="A4831" t="str">
        <f>VLOOKUP("prospect",'Competitor 1'!A4830:B7574,2,FALSE)</f>
        <v>http://www.globalnerdy.com/2006/10/12/blog-juice-calculator/</v>
      </c>
      <c r="B4831" t="str">
        <f t="shared" si="150"/>
        <v>http://www.globalnerdy.com/</v>
      </c>
      <c r="C4831" t="e">
        <f>VLOOKUP("prospect",'Competitor 2'!A4831:B14829,2,FALSE)</f>
        <v>#N/A</v>
      </c>
      <c r="D4831" t="e">
        <f t="shared" si="151"/>
        <v>#N/A</v>
      </c>
    </row>
    <row r="4832" spans="1:4" x14ac:dyDescent="0.25">
      <c r="A4832" t="str">
        <f>VLOOKUP("prospect",'Competitor 1'!A4831:B7575,2,FALSE)</f>
        <v>http://www.liquidplanner.com/blog/2010/1/25/a-saas-cocktail-12-ingredients-for-running-our-business.html</v>
      </c>
      <c r="B4832" t="str">
        <f t="shared" si="150"/>
        <v>http://www.liquidplanner.com/</v>
      </c>
      <c r="C4832" t="e">
        <f>VLOOKUP("prospect",'Competitor 2'!A4832:B14830,2,FALSE)</f>
        <v>#N/A</v>
      </c>
      <c r="D4832" t="e">
        <f t="shared" si="151"/>
        <v>#N/A</v>
      </c>
    </row>
    <row r="4833" spans="1:4" x14ac:dyDescent="0.25">
      <c r="A4833" t="str">
        <f>VLOOKUP("prospect",'Competitor 1'!A4832:B7576,2,FALSE)</f>
        <v>http://www.liquidplanner.com/blog/?currentPage=23</v>
      </c>
      <c r="B4833" t="str">
        <f t="shared" si="150"/>
        <v>http://www.liquidplanner.com/</v>
      </c>
      <c r="C4833" t="e">
        <f>VLOOKUP("prospect",'Competitor 2'!A4833:B14831,2,FALSE)</f>
        <v>#N/A</v>
      </c>
      <c r="D4833" t="e">
        <f t="shared" si="151"/>
        <v>#N/A</v>
      </c>
    </row>
    <row r="4834" spans="1:4" x14ac:dyDescent="0.25">
      <c r="A4834" t="str">
        <f>VLOOKUP("prospect",'Competitor 1'!A4833:B7577,2,FALSE)</f>
        <v>http://www.liquidplanner.com/blog?currentPage=23</v>
      </c>
      <c r="B4834" t="str">
        <f t="shared" si="150"/>
        <v>http://www.liquidplanner.com/</v>
      </c>
      <c r="C4834" t="e">
        <f>VLOOKUP("prospect",'Competitor 2'!A4834:B14832,2,FALSE)</f>
        <v>#N/A</v>
      </c>
      <c r="D4834" t="e">
        <f t="shared" si="151"/>
        <v>#N/A</v>
      </c>
    </row>
    <row r="4835" spans="1:4" x14ac:dyDescent="0.25">
      <c r="A4835" t="str">
        <f>VLOOKUP("prospect",'Competitor 1'!A4834:B7578,2,FALSE)</f>
        <v>http://www.liquidplanner.com/blog?currentPage=22</v>
      </c>
      <c r="B4835" t="str">
        <f t="shared" si="150"/>
        <v>http://www.liquidplanner.com/</v>
      </c>
      <c r="C4835" t="e">
        <f>VLOOKUP("prospect",'Competitor 2'!A4835:B14833,2,FALSE)</f>
        <v>#N/A</v>
      </c>
      <c r="D4835" t="e">
        <f t="shared" si="151"/>
        <v>#N/A</v>
      </c>
    </row>
    <row r="4836" spans="1:4" x14ac:dyDescent="0.25">
      <c r="A4836" t="str">
        <f>VLOOKUP("prospect",'Competitor 1'!A4835:B7579,2,FALSE)</f>
        <v>http://www.liquidplanner.com/blog/?p=68&amp;currentPage=23</v>
      </c>
      <c r="B4836" t="str">
        <f t="shared" si="150"/>
        <v>http://www.liquidplanner.com/</v>
      </c>
      <c r="C4836" t="e">
        <f>VLOOKUP("prospect",'Competitor 2'!A4836:B14834,2,FALSE)</f>
        <v>#N/A</v>
      </c>
      <c r="D4836" t="e">
        <f t="shared" si="151"/>
        <v>#N/A</v>
      </c>
    </row>
    <row r="4837" spans="1:4" x14ac:dyDescent="0.25">
      <c r="A4837" t="str">
        <f>VLOOKUP("prospect",'Competitor 1'!A4836:B7580,2,FALSE)</f>
        <v>http://www.liquidplanner.com/blog/?p=68&amp;currentPage=22</v>
      </c>
      <c r="B4837" t="str">
        <f t="shared" si="150"/>
        <v>http://www.liquidplanner.com/</v>
      </c>
      <c r="C4837" t="e">
        <f>VLOOKUP("prospect",'Competitor 2'!A4837:B14835,2,FALSE)</f>
        <v>#N/A</v>
      </c>
      <c r="D4837" t="e">
        <f t="shared" si="151"/>
        <v>#N/A</v>
      </c>
    </row>
    <row r="4838" spans="1:4" x14ac:dyDescent="0.25">
      <c r="A4838" t="str">
        <f>VLOOKUP("prospect",'Competitor 1'!A4837:B7581,2,FALSE)</f>
        <v>http://www.wowrack.com/about/testimonials.php</v>
      </c>
      <c r="B4838" t="str">
        <f t="shared" si="150"/>
        <v>http://www.wowrack.com/</v>
      </c>
      <c r="C4838" t="e">
        <f>VLOOKUP("prospect",'Competitor 2'!A4838:B14836,2,FALSE)</f>
        <v>#N/A</v>
      </c>
      <c r="D4838" t="e">
        <f t="shared" si="151"/>
        <v>#N/A</v>
      </c>
    </row>
    <row r="4839" spans="1:4" x14ac:dyDescent="0.25">
      <c r="A4839" t="str">
        <f>VLOOKUP("prospect",'Competitor 1'!A4838:B7582,2,FALSE)</f>
        <v>http://wowrack.com/about/testimonials.php</v>
      </c>
      <c r="B4839" t="str">
        <f t="shared" si="150"/>
        <v>http://wowrack.com/</v>
      </c>
      <c r="C4839" t="e">
        <f>VLOOKUP("prospect",'Competitor 2'!A4839:B14837,2,FALSE)</f>
        <v>#N/A</v>
      </c>
      <c r="D4839" t="e">
        <f t="shared" si="151"/>
        <v>#N/A</v>
      </c>
    </row>
    <row r="4840" spans="1:4" x14ac:dyDescent="0.25">
      <c r="A4840" t="str">
        <f>VLOOKUP("prospect",'Competitor 1'!A4839:B7583,2,FALSE)</f>
        <v>http://omexpo.com/madrid/2012/</v>
      </c>
      <c r="B4840" t="str">
        <f t="shared" si="150"/>
        <v>http://omexpo.com/</v>
      </c>
      <c r="C4840" t="e">
        <f>VLOOKUP("prospect",'Competitor 2'!A4840:B14838,2,FALSE)</f>
        <v>#N/A</v>
      </c>
      <c r="D4840" t="e">
        <f t="shared" si="151"/>
        <v>#N/A</v>
      </c>
    </row>
    <row r="4841" spans="1:4" x14ac:dyDescent="0.25">
      <c r="A4841" t="str">
        <f>VLOOKUP("prospect",'Competitor 1'!A4840:B7584,2,FALSE)</f>
        <v>http://omexpo.com/madrid/2012/en/</v>
      </c>
      <c r="B4841" t="str">
        <f t="shared" si="150"/>
        <v>http://omexpo.com/</v>
      </c>
      <c r="C4841" t="e">
        <f>VLOOKUP("prospect",'Competitor 2'!A4841:B14839,2,FALSE)</f>
        <v>#N/A</v>
      </c>
      <c r="D4841" t="e">
        <f t="shared" si="151"/>
        <v>#N/A</v>
      </c>
    </row>
    <row r="4842" spans="1:4" x14ac:dyDescent="0.25">
      <c r="A4842" t="str">
        <f>VLOOKUP("prospect",'Competitor 1'!A4841:B7585,2,FALSE)</f>
        <v>http://2008.omexpo.com/es/press/notas/20080203.php</v>
      </c>
      <c r="B4842" t="str">
        <f t="shared" si="150"/>
        <v>http://2008.omexpo.com/</v>
      </c>
      <c r="C4842" t="e">
        <f>VLOOKUP("prospect",'Competitor 2'!A4842:B14840,2,FALSE)</f>
        <v>#N/A</v>
      </c>
      <c r="D4842" t="e">
        <f t="shared" si="151"/>
        <v>#N/A</v>
      </c>
    </row>
    <row r="4843" spans="1:4" x14ac:dyDescent="0.25">
      <c r="A4843" t="str">
        <f>VLOOKUP("prospect",'Competitor 1'!A4842:B7586,2,FALSE)</f>
        <v>http://omexpo.com/madrid/2012/speaker.php?spid=0001</v>
      </c>
      <c r="B4843" t="str">
        <f t="shared" si="150"/>
        <v>http://omexpo.com/</v>
      </c>
      <c r="C4843" t="e">
        <f>VLOOKUP("prospect",'Competitor 2'!A4843:B14841,2,FALSE)</f>
        <v>#N/A</v>
      </c>
      <c r="D4843" t="e">
        <f t="shared" si="151"/>
        <v>#N/A</v>
      </c>
    </row>
    <row r="4844" spans="1:4" x14ac:dyDescent="0.25">
      <c r="A4844" t="str">
        <f>VLOOKUP("prospect",'Competitor 1'!A4843:B7587,2,FALSE)</f>
        <v>http://news.omexpo.com/2008/02/una-metodologia-que-ayuda-a-optimizar-la-seleccion-de-anchor-text-de-links-internos-331/</v>
      </c>
      <c r="B4844" t="str">
        <f t="shared" si="150"/>
        <v>http://news.omexpo.com/</v>
      </c>
      <c r="C4844" t="e">
        <f>VLOOKUP("prospect",'Competitor 2'!A4844:B14842,2,FALSE)</f>
        <v>#N/A</v>
      </c>
      <c r="D4844" t="e">
        <f t="shared" si="151"/>
        <v>#N/A</v>
      </c>
    </row>
    <row r="4845" spans="1:4" x14ac:dyDescent="0.25">
      <c r="A4845" t="str">
        <f>VLOOKUP("prospect",'Competitor 1'!A4844:B7588,2,FALSE)</f>
        <v>http://www.optify.net/webinars/convergence-social-media-seo-synopsis/</v>
      </c>
      <c r="B4845" t="str">
        <f t="shared" si="150"/>
        <v>http://www.optify.net/</v>
      </c>
      <c r="C4845" t="e">
        <f>VLOOKUP("prospect",'Competitor 2'!A4845:B14843,2,FALSE)</f>
        <v>#N/A</v>
      </c>
      <c r="D4845" t="e">
        <f t="shared" si="151"/>
        <v>#N/A</v>
      </c>
    </row>
    <row r="4846" spans="1:4" x14ac:dyDescent="0.25">
      <c r="A4846" t="str">
        <f>VLOOKUP("prospect",'Competitor 1'!A4845:B7589,2,FALSE)</f>
        <v>http://ecommerceblog.mightymerchant.com/about/</v>
      </c>
      <c r="B4846" t="str">
        <f t="shared" si="150"/>
        <v>http://ecommerceblog.mightymerchant.com/</v>
      </c>
      <c r="C4846" t="e">
        <f>VLOOKUP("prospect",'Competitor 2'!A4846:B14844,2,FALSE)</f>
        <v>#N/A</v>
      </c>
      <c r="D4846" t="e">
        <f t="shared" si="151"/>
        <v>#N/A</v>
      </c>
    </row>
    <row r="4847" spans="1:4" x14ac:dyDescent="0.25">
      <c r="A4847" t="str">
        <f>VLOOKUP("prospect",'Competitor 1'!A4846:B7590,2,FALSE)</f>
        <v>http://ecommerceblog.mightymerchant.com/marketing-and-promotion/analytics/quick-tip-tracking-your-on-site-search-with-google-analytics/</v>
      </c>
      <c r="B4847" t="str">
        <f t="shared" si="150"/>
        <v>http://ecommerceblog.mightymerchant.com/</v>
      </c>
      <c r="C4847" t="e">
        <f>VLOOKUP("prospect",'Competitor 2'!A4847:B14845,2,FALSE)</f>
        <v>#N/A</v>
      </c>
      <c r="D4847" t="e">
        <f t="shared" si="151"/>
        <v>#N/A</v>
      </c>
    </row>
    <row r="4848" spans="1:4" x14ac:dyDescent="0.25">
      <c r="A4848" t="str">
        <f>VLOOKUP("prospect",'Competitor 1'!A4847:B7591,2,FALSE)</f>
        <v>http://ecommerceblog.mightymerchant.com/seo-and-site-optimization/internet-search/shaping-your-web-traffic/</v>
      </c>
      <c r="B4848" t="str">
        <f t="shared" si="150"/>
        <v>http://ecommerceblog.mightymerchant.com/</v>
      </c>
      <c r="C4848" t="e">
        <f>VLOOKUP("prospect",'Competitor 2'!A4848:B14846,2,FALSE)</f>
        <v>#N/A</v>
      </c>
      <c r="D4848" t="e">
        <f t="shared" si="151"/>
        <v>#N/A</v>
      </c>
    </row>
    <row r="4849" spans="1:4" x14ac:dyDescent="0.25">
      <c r="A4849" t="str">
        <f>VLOOKUP("prospect",'Competitor 1'!A4848:B7592,2,FALSE)</f>
        <v>http://ecommerceblog.mightymerchant.com/seo-and-site-optimization/link-building/seo-lessons-from-the-demoting-of-jcpenney-com/</v>
      </c>
      <c r="B4849" t="str">
        <f t="shared" si="150"/>
        <v>http://ecommerceblog.mightymerchant.com/</v>
      </c>
      <c r="C4849" t="e">
        <f>VLOOKUP("prospect",'Competitor 2'!A4849:B14847,2,FALSE)</f>
        <v>#N/A</v>
      </c>
      <c r="D4849" t="e">
        <f t="shared" si="151"/>
        <v>#N/A</v>
      </c>
    </row>
    <row r="4850" spans="1:4" x14ac:dyDescent="0.25">
      <c r="A4850" t="str">
        <f>VLOOKUP("prospect",'Competitor 1'!A4849:B7593,2,FALSE)</f>
        <v>http://ecommerceblog.mightymerchant.com/social-media/developing-the-social-media-mindset/</v>
      </c>
      <c r="B4850" t="str">
        <f t="shared" si="150"/>
        <v>http://ecommerceblog.mightymerchant.com/</v>
      </c>
      <c r="C4850" t="e">
        <f>VLOOKUP("prospect",'Competitor 2'!A4850:B14848,2,FALSE)</f>
        <v>#N/A</v>
      </c>
      <c r="D4850" t="e">
        <f t="shared" si="151"/>
        <v>#N/A</v>
      </c>
    </row>
    <row r="4851" spans="1:4" x14ac:dyDescent="0.25">
      <c r="A4851" t="str">
        <f>VLOOKUP("prospect",'Competitor 1'!A4850:B7594,2,FALSE)</f>
        <v>http://ecommerceblog.mightymerchant.com/client-spotlight/</v>
      </c>
      <c r="B4851" t="str">
        <f t="shared" si="150"/>
        <v>http://ecommerceblog.mightymerchant.com/</v>
      </c>
      <c r="C4851" t="e">
        <f>VLOOKUP("prospect",'Competitor 2'!A4851:B14849,2,FALSE)</f>
        <v>#N/A</v>
      </c>
      <c r="D4851" t="e">
        <f t="shared" si="151"/>
        <v>#N/A</v>
      </c>
    </row>
    <row r="4852" spans="1:4" x14ac:dyDescent="0.25">
      <c r="A4852" t="str">
        <f>VLOOKUP("prospect",'Competitor 1'!A4851:B7595,2,FALSE)</f>
        <v>http://ecommerceblog.mightymerchant.com/blog-comment-policy/</v>
      </c>
      <c r="B4852" t="str">
        <f t="shared" si="150"/>
        <v>http://ecommerceblog.mightymerchant.com/</v>
      </c>
      <c r="C4852" t="e">
        <f>VLOOKUP("prospect",'Competitor 2'!A4852:B14850,2,FALSE)</f>
        <v>#N/A</v>
      </c>
      <c r="D4852" t="e">
        <f t="shared" si="151"/>
        <v>#N/A</v>
      </c>
    </row>
    <row r="4853" spans="1:4" x14ac:dyDescent="0.25">
      <c r="A4853" t="str">
        <f>VLOOKUP("prospect",'Competitor 1'!A4852:B7596,2,FALSE)</f>
        <v>http://ecommerceblog.mightymerchant.com/subscribe-to-heroweb-marketing-bites/</v>
      </c>
      <c r="B4853" t="str">
        <f t="shared" si="150"/>
        <v>http://ecommerceblog.mightymerchant.com/</v>
      </c>
      <c r="C4853" t="e">
        <f>VLOOKUP("prospect",'Competitor 2'!A4853:B14851,2,FALSE)</f>
        <v>#N/A</v>
      </c>
      <c r="D4853" t="e">
        <f t="shared" si="151"/>
        <v>#N/A</v>
      </c>
    </row>
    <row r="4854" spans="1:4" x14ac:dyDescent="0.25">
      <c r="A4854" t="str">
        <f>VLOOKUP("prospect",'Competitor 1'!A4853:B7597,2,FALSE)</f>
        <v>http://ecommerceblog.mightymerchant.com/marketing-and-promotion/analytics/cant-get-to-your-google-analytics-stats-each-week-have-them-come-to-you/</v>
      </c>
      <c r="B4854" t="str">
        <f t="shared" si="150"/>
        <v>http://ecommerceblog.mightymerchant.com/</v>
      </c>
      <c r="C4854" t="e">
        <f>VLOOKUP("prospect",'Competitor 2'!A4854:B14852,2,FALSE)</f>
        <v>#N/A</v>
      </c>
      <c r="D4854" t="e">
        <f t="shared" si="151"/>
        <v>#N/A</v>
      </c>
    </row>
    <row r="4855" spans="1:4" x14ac:dyDescent="0.25">
      <c r="A4855" t="str">
        <f>VLOOKUP("prospect",'Competitor 1'!A4854:B7598,2,FALSE)</f>
        <v>http://ecommerceblog.mightymerchant.com/marketing-and-promotion/how-long-will-it-take/</v>
      </c>
      <c r="B4855" t="str">
        <f t="shared" si="150"/>
        <v>http://ecommerceblog.mightymerchant.com/</v>
      </c>
      <c r="C4855" t="e">
        <f>VLOOKUP("prospect",'Competitor 2'!A4855:B14853,2,FALSE)</f>
        <v>#N/A</v>
      </c>
      <c r="D4855" t="e">
        <f t="shared" si="151"/>
        <v>#N/A</v>
      </c>
    </row>
    <row r="4856" spans="1:4" x14ac:dyDescent="0.25">
      <c r="A4856" t="str">
        <f>VLOOKUP("prospect",'Competitor 1'!A4855:B7599,2,FALSE)</f>
        <v>http://ecommerceblog.mightymerchant.com/web-design-and-usability/copy-writing/getting-your-website-ready-for-the-holiday-shopping-season/</v>
      </c>
      <c r="B4856" t="str">
        <f t="shared" si="150"/>
        <v>http://ecommerceblog.mightymerchant.com/</v>
      </c>
      <c r="C4856" t="e">
        <f>VLOOKUP("prospect",'Competitor 2'!A4856:B14854,2,FALSE)</f>
        <v>#N/A</v>
      </c>
      <c r="D4856" t="e">
        <f t="shared" si="151"/>
        <v>#N/A</v>
      </c>
    </row>
    <row r="4857" spans="1:4" x14ac:dyDescent="0.25">
      <c r="A4857" t="str">
        <f>VLOOKUP("prospect",'Competitor 1'!A4856:B7600,2,FALSE)</f>
        <v>http://ecommerceblog.mightymerchant.com/mightymerchant-news-and-announcements/heroweb-name-the-pup-contest-results/</v>
      </c>
      <c r="B4857" t="str">
        <f t="shared" si="150"/>
        <v>http://ecommerceblog.mightymerchant.com/</v>
      </c>
      <c r="C4857" t="e">
        <f>VLOOKUP("prospect",'Competitor 2'!A4857:B14855,2,FALSE)</f>
        <v>#N/A</v>
      </c>
      <c r="D4857" t="e">
        <f t="shared" si="151"/>
        <v>#N/A</v>
      </c>
    </row>
    <row r="4858" spans="1:4" x14ac:dyDescent="0.25">
      <c r="A4858" t="str">
        <f>VLOOKUP("prospect",'Competitor 1'!A4857:B7601,2,FALSE)</f>
        <v>http://ecommerceblog.mightymerchant.com/seo-and-site-optimization/internet-search/traffic-segmentation-with-google-analytics/</v>
      </c>
      <c r="B4858" t="str">
        <f t="shared" si="150"/>
        <v>http://ecommerceblog.mightymerchant.com/</v>
      </c>
      <c r="C4858" t="e">
        <f>VLOOKUP("prospect",'Competitor 2'!A4858:B14856,2,FALSE)</f>
        <v>#N/A</v>
      </c>
      <c r="D4858" t="e">
        <f t="shared" si="151"/>
        <v>#N/A</v>
      </c>
    </row>
    <row r="4859" spans="1:4" x14ac:dyDescent="0.25">
      <c r="A4859" t="str">
        <f>VLOOKUP("prospect",'Competitor 1'!A4858:B7602,2,FALSE)</f>
        <v>http://ecommerceblog.mightymerchant.com/marketing-and-promotion/social-rss-review%E2%80%93-a-third-party-facebook-application-that-lets-you-import-your-blog-to-facebook/</v>
      </c>
      <c r="B4859" t="str">
        <f t="shared" si="150"/>
        <v>http://ecommerceblog.mightymerchant.com/</v>
      </c>
      <c r="C4859" t="e">
        <f>VLOOKUP("prospect",'Competitor 2'!A4859:B14857,2,FALSE)</f>
        <v>#N/A</v>
      </c>
      <c r="D4859" t="e">
        <f t="shared" si="151"/>
        <v>#N/A</v>
      </c>
    </row>
    <row r="4860" spans="1:4" x14ac:dyDescent="0.25">
      <c r="A4860" t="str">
        <f>VLOOKUP("prospect",'Competitor 1'!A4859:B7603,2,FALSE)</f>
        <v>http://www.bestecs.com/index.php/Computers/Internet/Web_Design_and_Development/Promotion/</v>
      </c>
      <c r="B4860" t="str">
        <f t="shared" si="150"/>
        <v>http://www.bestecs.com/</v>
      </c>
      <c r="C4860" t="e">
        <f>VLOOKUP("prospect",'Competitor 2'!A4860:B14858,2,FALSE)</f>
        <v>#N/A</v>
      </c>
      <c r="D4860" t="e">
        <f t="shared" si="151"/>
        <v>#N/A</v>
      </c>
    </row>
    <row r="4861" spans="1:4" x14ac:dyDescent="0.25">
      <c r="A4861" t="str">
        <f>VLOOKUP("prospect",'Competitor 1'!A4860:B7604,2,FALSE)</f>
        <v>http://www.conductor.com/news/all?page=32</v>
      </c>
      <c r="B4861" t="str">
        <f t="shared" si="150"/>
        <v>http://www.conductor.com/</v>
      </c>
      <c r="C4861" t="e">
        <f>VLOOKUP("prospect",'Competitor 2'!A4861:B14859,2,FALSE)</f>
        <v>#N/A</v>
      </c>
      <c r="D4861" t="e">
        <f t="shared" si="151"/>
        <v>#N/A</v>
      </c>
    </row>
    <row r="4862" spans="1:4" x14ac:dyDescent="0.25">
      <c r="A4862" t="str">
        <f>VLOOKUP("prospect",'Competitor 1'!A4861:B7605,2,FALSE)</f>
        <v>http://www.conductor.com/blog/2011/05/the-sabotage-of-the-seo/</v>
      </c>
      <c r="B4862" t="str">
        <f t="shared" si="150"/>
        <v>http://www.conductor.com/</v>
      </c>
      <c r="C4862" t="e">
        <f>VLOOKUP("prospect",'Competitor 2'!A4862:B14860,2,FALSE)</f>
        <v>#N/A</v>
      </c>
      <c r="D4862" t="e">
        <f t="shared" si="151"/>
        <v>#N/A</v>
      </c>
    </row>
    <row r="4863" spans="1:4" x14ac:dyDescent="0.25">
      <c r="A4863" t="str">
        <f>VLOOKUP("prospect",'Competitor 1'!A4862:B7606,2,FALSE)</f>
        <v>http://www.conductor.com/news/articles/how-to-check-your-backlinks</v>
      </c>
      <c r="B4863" t="str">
        <f t="shared" si="150"/>
        <v>http://www.conductor.com/</v>
      </c>
      <c r="C4863" t="e">
        <f>VLOOKUP("prospect",'Competitor 2'!A4863:B14861,2,FALSE)</f>
        <v>#N/A</v>
      </c>
      <c r="D4863" t="e">
        <f t="shared" si="151"/>
        <v>#N/A</v>
      </c>
    </row>
    <row r="4864" spans="1:4" x14ac:dyDescent="0.25">
      <c r="A4864" t="str">
        <f>VLOOKUP("prospect",'Competitor 1'!A4863:B7607,2,FALSE)</f>
        <v>http://www.conductor.com/news/10-valuable-actionable-take-aways-seomoz-pro-training-seminar</v>
      </c>
      <c r="B4864" t="str">
        <f t="shared" si="150"/>
        <v>http://www.conductor.com/</v>
      </c>
      <c r="C4864" t="e">
        <f>VLOOKUP("prospect",'Competitor 2'!A4864:B14862,2,FALSE)</f>
        <v>#N/A</v>
      </c>
      <c r="D4864" t="e">
        <f t="shared" si="151"/>
        <v>#N/A</v>
      </c>
    </row>
    <row r="4865" spans="1:4" x14ac:dyDescent="0.25">
      <c r="A4865" t="str">
        <f>VLOOKUP("prospect",'Competitor 1'!A4864:B7608,2,FALSE)</f>
        <v>http://www.conductor.com/news/whiteboard-friday-tips-tricks-tactics-preview-seth-besmertnik-winning-seo-budget</v>
      </c>
      <c r="B4865" t="str">
        <f t="shared" si="150"/>
        <v>http://www.conductor.com/</v>
      </c>
      <c r="C4865" t="e">
        <f>VLOOKUP("prospect",'Competitor 2'!A4865:B14863,2,FALSE)</f>
        <v>#N/A</v>
      </c>
      <c r="D4865" t="e">
        <f t="shared" si="151"/>
        <v>#N/A</v>
      </c>
    </row>
    <row r="4866" spans="1:4" x14ac:dyDescent="0.25">
      <c r="A4866" t="str">
        <f>VLOOKUP("prospect",'Competitor 1'!A4865:B7609,2,FALSE)</f>
        <v>http://www.conductor.com/news/links-dominate-top-ten-search-engine-ranking-factors</v>
      </c>
      <c r="B4866" t="str">
        <f t="shared" si="150"/>
        <v>http://www.conductor.com/</v>
      </c>
      <c r="C4866" t="e">
        <f>VLOOKUP("prospect",'Competitor 2'!A4866:B14864,2,FALSE)</f>
        <v>#N/A</v>
      </c>
      <c r="D4866" t="e">
        <f t="shared" si="151"/>
        <v>#N/A</v>
      </c>
    </row>
    <row r="4867" spans="1:4" x14ac:dyDescent="0.25">
      <c r="A4867" t="str">
        <f>VLOOKUP("prospect",'Competitor 1'!A4866:B7610,2,FALSE)</f>
        <v>http://www.conductor.com/category/news%20categories/articles?page=1</v>
      </c>
      <c r="B4867" t="str">
        <f t="shared" ref="B4867:B4930" si="152">LEFT(A4867,FIND("/",A4867,8))</f>
        <v>http://www.conductor.com/</v>
      </c>
      <c r="C4867" t="e">
        <f>VLOOKUP("prospect",'Competitor 2'!A4867:B14865,2,FALSE)</f>
        <v>#N/A</v>
      </c>
      <c r="D4867" t="e">
        <f t="shared" ref="D4867:D4930" si="153">LEFT(C4867,FIND("/",C4867,8))</f>
        <v>#N/A</v>
      </c>
    </row>
    <row r="4868" spans="1:4" x14ac:dyDescent="0.25">
      <c r="A4868" t="str">
        <f>VLOOKUP("prospect",'Competitor 1'!A4867:B7611,2,FALSE)</f>
        <v>http://www.conductor.com/news/articles?page=2</v>
      </c>
      <c r="B4868" t="str">
        <f t="shared" si="152"/>
        <v>http://www.conductor.com/</v>
      </c>
      <c r="C4868" t="e">
        <f>VLOOKUP("prospect",'Competitor 2'!A4868:B14866,2,FALSE)</f>
        <v>#N/A</v>
      </c>
      <c r="D4868" t="e">
        <f t="shared" si="153"/>
        <v>#N/A</v>
      </c>
    </row>
    <row r="4869" spans="1:4" x14ac:dyDescent="0.25">
      <c r="A4869" t="str">
        <f>VLOOKUP("prospect",'Competitor 1'!A4868:B7612,2,FALSE)</f>
        <v>http://www.conductor.com/news/articles/top-7-link-buying-factors?page=2</v>
      </c>
      <c r="B4869" t="str">
        <f t="shared" si="152"/>
        <v>http://www.conductor.com/</v>
      </c>
      <c r="C4869" t="e">
        <f>VLOOKUP("prospect",'Competitor 2'!A4869:B14867,2,FALSE)</f>
        <v>#N/A</v>
      </c>
      <c r="D4869" t="e">
        <f t="shared" si="153"/>
        <v>#N/A</v>
      </c>
    </row>
    <row r="4870" spans="1:4" x14ac:dyDescent="0.25">
      <c r="A4870" t="str">
        <f>VLOOKUP("prospect",'Competitor 1'!A4869:B7613,2,FALSE)</f>
        <v>http://www.conductor.com/news/articles/deciding-between-paid-and-natural-search?page=2</v>
      </c>
      <c r="B4870" t="str">
        <f t="shared" si="152"/>
        <v>http://www.conductor.com/</v>
      </c>
      <c r="C4870" t="e">
        <f>VLOOKUP("prospect",'Competitor 2'!A4870:B14868,2,FALSE)</f>
        <v>#N/A</v>
      </c>
      <c r="D4870" t="e">
        <f t="shared" si="153"/>
        <v>#N/A</v>
      </c>
    </row>
    <row r="4871" spans="1:4" x14ac:dyDescent="0.25">
      <c r="A4871" t="str">
        <f>VLOOKUP("prospect",'Competitor 1'!A4870:B7614,2,FALSE)</f>
        <v>http://www.conductor.com/news/articles/roi-and-text-links?page=2</v>
      </c>
      <c r="B4871" t="str">
        <f t="shared" si="152"/>
        <v>http://www.conductor.com/</v>
      </c>
      <c r="C4871" t="e">
        <f>VLOOKUP("prospect",'Competitor 2'!A4871:B14869,2,FALSE)</f>
        <v>#N/A</v>
      </c>
      <c r="D4871" t="e">
        <f t="shared" si="153"/>
        <v>#N/A</v>
      </c>
    </row>
    <row r="4872" spans="1:4" x14ac:dyDescent="0.25">
      <c r="A4872" t="str">
        <f>VLOOKUP("prospect",'Competitor 1'!A4871:B7615,2,FALSE)</f>
        <v>http://www.conductor.com/news/articles/seobook-on-linkbuilding?page=2</v>
      </c>
      <c r="B4872" t="str">
        <f t="shared" si="152"/>
        <v>http://www.conductor.com/</v>
      </c>
      <c r="C4872" t="e">
        <f>VLOOKUP("prospect",'Competitor 2'!A4872:B14870,2,FALSE)</f>
        <v>#N/A</v>
      </c>
      <c r="D4872" t="e">
        <f t="shared" si="153"/>
        <v>#N/A</v>
      </c>
    </row>
    <row r="4873" spans="1:4" x14ac:dyDescent="0.25">
      <c r="A4873" t="str">
        <f>VLOOKUP("prospect",'Competitor 1'!A4872:B7616,2,FALSE)</f>
        <v>http://www.conductor.com/news/articles/links-dominate-top-ten-search-engine-ranking-factors?page=2</v>
      </c>
      <c r="B4873" t="str">
        <f t="shared" si="152"/>
        <v>http://www.conductor.com/</v>
      </c>
      <c r="C4873" t="e">
        <f>VLOOKUP("prospect",'Competitor 2'!A4873:B14871,2,FALSE)</f>
        <v>#N/A</v>
      </c>
      <c r="D4873" t="e">
        <f t="shared" si="153"/>
        <v>#N/A</v>
      </c>
    </row>
    <row r="4874" spans="1:4" x14ac:dyDescent="0.25">
      <c r="A4874" t="str">
        <f>VLOOKUP("prospect",'Competitor 1'!A4873:B7617,2,FALSE)</f>
        <v>http://www.conductor.com/blog/page/7/</v>
      </c>
      <c r="B4874" t="str">
        <f t="shared" si="152"/>
        <v>http://www.conductor.com/</v>
      </c>
      <c r="C4874" t="e">
        <f>VLOOKUP("prospect",'Competitor 2'!A4874:B14872,2,FALSE)</f>
        <v>#N/A</v>
      </c>
      <c r="D4874" t="e">
        <f t="shared" si="153"/>
        <v>#N/A</v>
      </c>
    </row>
    <row r="4875" spans="1:4" x14ac:dyDescent="0.25">
      <c r="A4875" t="str">
        <f>VLOOKUP("prospect",'Competitor 1'!A4874:B7618,2,FALSE)</f>
        <v>http://www.conductor.com/blog/page/6/</v>
      </c>
      <c r="B4875" t="str">
        <f t="shared" si="152"/>
        <v>http://www.conductor.com/</v>
      </c>
      <c r="C4875" t="e">
        <f>VLOOKUP("prospect",'Competitor 2'!A4875:B14873,2,FALSE)</f>
        <v>#N/A</v>
      </c>
      <c r="D4875" t="e">
        <f t="shared" si="153"/>
        <v>#N/A</v>
      </c>
    </row>
    <row r="4876" spans="1:4" x14ac:dyDescent="0.25">
      <c r="A4876" t="str">
        <f>VLOOKUP("prospect",'Competitor 1'!A4875:B7619,2,FALSE)</f>
        <v>http://www.shoutmeloud.com/list-of-50-best-blogs-that-accept-guest-posts.html</v>
      </c>
      <c r="B4876" t="str">
        <f t="shared" si="152"/>
        <v>http://www.shoutmeloud.com/</v>
      </c>
      <c r="C4876" t="e">
        <f>VLOOKUP("prospect",'Competitor 2'!A4876:B14874,2,FALSE)</f>
        <v>#N/A</v>
      </c>
      <c r="D4876" t="e">
        <f t="shared" si="153"/>
        <v>#N/A</v>
      </c>
    </row>
    <row r="4877" spans="1:4" x14ac:dyDescent="0.25">
      <c r="A4877" t="str">
        <f>VLOOKUP("prospect",'Competitor 1'!A4876:B7620,2,FALSE)</f>
        <v>http://marketing.justbeenpaid.com/misctopics.php</v>
      </c>
      <c r="B4877" t="str">
        <f t="shared" si="152"/>
        <v>http://marketing.justbeenpaid.com/</v>
      </c>
      <c r="C4877" t="e">
        <f>VLOOKUP("prospect",'Competitor 2'!A4877:B14875,2,FALSE)</f>
        <v>#N/A</v>
      </c>
      <c r="D4877" t="e">
        <f t="shared" si="153"/>
        <v>#N/A</v>
      </c>
    </row>
    <row r="4878" spans="1:4" x14ac:dyDescent="0.25">
      <c r="A4878" t="str">
        <f>VLOOKUP("prospect",'Competitor 1'!A4877:B7621,2,FALSE)</f>
        <v>http://www.fathomdelivers.com/blog/index.php/content-marketing-for-you/</v>
      </c>
      <c r="B4878" t="str">
        <f t="shared" si="152"/>
        <v>http://www.fathomdelivers.com/</v>
      </c>
      <c r="C4878" t="e">
        <f>VLOOKUP("prospect",'Competitor 2'!A4878:B14876,2,FALSE)</f>
        <v>#N/A</v>
      </c>
      <c r="D4878" t="e">
        <f t="shared" si="153"/>
        <v>#N/A</v>
      </c>
    </row>
    <row r="4879" spans="1:4" x14ac:dyDescent="0.25">
      <c r="A4879" t="str">
        <f>VLOOKUP("prospect",'Competitor 1'!A4878:B7622,2,FALSE)</f>
        <v>http://www.fathomdelivers.com/blog/index.php/the-roi-of-seo/</v>
      </c>
      <c r="B4879" t="str">
        <f t="shared" si="152"/>
        <v>http://www.fathomdelivers.com/</v>
      </c>
      <c r="C4879" t="e">
        <f>VLOOKUP("prospect",'Competitor 2'!A4879:B14877,2,FALSE)</f>
        <v>#N/A</v>
      </c>
      <c r="D4879" t="e">
        <f t="shared" si="153"/>
        <v>#N/A</v>
      </c>
    </row>
    <row r="4880" spans="1:4" x14ac:dyDescent="0.25">
      <c r="A4880" t="str">
        <f>VLOOKUP("prospect",'Competitor 1'!A4879:B7623,2,FALSE)</f>
        <v>http://www.fathomdelivers.com/blog/index.php/author/paul-richlovsky/feed/</v>
      </c>
      <c r="B4880" t="str">
        <f t="shared" si="152"/>
        <v>http://www.fathomdelivers.com/</v>
      </c>
      <c r="C4880" t="e">
        <f>VLOOKUP("prospect",'Competitor 2'!A4880:B14878,2,FALSE)</f>
        <v>#N/A</v>
      </c>
      <c r="D4880" t="e">
        <f t="shared" si="153"/>
        <v>#N/A</v>
      </c>
    </row>
    <row r="4881" spans="1:4" x14ac:dyDescent="0.25">
      <c r="A4881" t="str">
        <f>VLOOKUP("prospect",'Competitor 1'!A4880:B7624,2,FALSE)</f>
        <v>http://www.fathomdelivers.com/blog/index.php/category/seo/feed/</v>
      </c>
      <c r="B4881" t="str">
        <f t="shared" si="152"/>
        <v>http://www.fathomdelivers.com/</v>
      </c>
      <c r="C4881" t="e">
        <f>VLOOKUP("prospect",'Competitor 2'!A4881:B14879,2,FALSE)</f>
        <v>#N/A</v>
      </c>
      <c r="D4881" t="e">
        <f t="shared" si="153"/>
        <v>#N/A</v>
      </c>
    </row>
    <row r="4882" spans="1:4" x14ac:dyDescent="0.25">
      <c r="A4882" t="str">
        <f>VLOOKUP("prospect",'Competitor 1'!A4881:B7625,2,FALSE)</f>
        <v>http://www.techcoastangels.com/organic-marketing-startups</v>
      </c>
      <c r="B4882" t="str">
        <f t="shared" si="152"/>
        <v>http://www.techcoastangels.com/</v>
      </c>
      <c r="C4882" t="e">
        <f>VLOOKUP("prospect",'Competitor 2'!A4882:B14880,2,FALSE)</f>
        <v>#N/A</v>
      </c>
      <c r="D4882" t="e">
        <f t="shared" si="153"/>
        <v>#N/A</v>
      </c>
    </row>
    <row r="4883" spans="1:4" x14ac:dyDescent="0.25">
      <c r="A4883" t="str">
        <f>VLOOKUP("prospect",'Competitor 1'!A4882:B7626,2,FALSE)</f>
        <v>http://www.mikemoran.com/digital-marketing/blogroll/</v>
      </c>
      <c r="B4883" t="str">
        <f t="shared" si="152"/>
        <v>http://www.mikemoran.com/</v>
      </c>
      <c r="C4883" t="e">
        <f>VLOOKUP("prospect",'Competitor 2'!A4883:B14881,2,FALSE)</f>
        <v>#N/A</v>
      </c>
      <c r="D4883" t="e">
        <f t="shared" si="153"/>
        <v>#N/A</v>
      </c>
    </row>
    <row r="4884" spans="1:4" x14ac:dyDescent="0.25">
      <c r="A4884" t="str">
        <f>VLOOKUP("prospect",'Competitor 1'!A4883:B7627,2,FALSE)</f>
        <v>http://www.converstations.com/2006/04/page/5</v>
      </c>
      <c r="B4884" t="str">
        <f t="shared" si="152"/>
        <v>http://www.converstations.com/</v>
      </c>
      <c r="C4884" t="e">
        <f>VLOOKUP("prospect",'Competitor 2'!A4884:B14882,2,FALSE)</f>
        <v>#N/A</v>
      </c>
      <c r="D4884" t="e">
        <f t="shared" si="153"/>
        <v>#N/A</v>
      </c>
    </row>
    <row r="4885" spans="1:4" x14ac:dyDescent="0.25">
      <c r="A4885" t="str">
        <f>VLOOKUP("prospect",'Competitor 1'!A4884:B7628,2,FALSE)</f>
        <v>http://www.converstations.com/2006/04/whistle_stop_04.html</v>
      </c>
      <c r="B4885" t="str">
        <f t="shared" si="152"/>
        <v>http://www.converstations.com/</v>
      </c>
      <c r="C4885" t="e">
        <f>VLOOKUP("prospect",'Competitor 2'!A4885:B14883,2,FALSE)</f>
        <v>#N/A</v>
      </c>
      <c r="D4885" t="e">
        <f t="shared" si="153"/>
        <v>#N/A</v>
      </c>
    </row>
    <row r="4886" spans="1:4" x14ac:dyDescent="0.25">
      <c r="A4886" t="str">
        <f>VLOOKUP("prospect",'Competitor 1'!A4885:B7629,2,FALSE)</f>
        <v>http://www.searchenginecollege.com/sec_articles/2007/10/what-do-busy-sem-professionals-keep-in.html</v>
      </c>
      <c r="B4886" t="str">
        <f t="shared" si="152"/>
        <v>http://www.searchenginecollege.com/</v>
      </c>
      <c r="C4886" t="e">
        <f>VLOOKUP("prospect",'Competitor 2'!A4886:B14884,2,FALSE)</f>
        <v>#N/A</v>
      </c>
      <c r="D4886" t="e">
        <f t="shared" si="153"/>
        <v>#N/A</v>
      </c>
    </row>
    <row r="4887" spans="1:4" x14ac:dyDescent="0.25">
      <c r="A4887" t="str">
        <f>VLOOKUP("prospect",'Competitor 1'!A4886:B7630,2,FALSE)</f>
        <v>http://help.optify.net/entries/132299-what-are-inbound-links-and-why-are-they-important</v>
      </c>
      <c r="B4887" t="str">
        <f t="shared" si="152"/>
        <v>http://help.optify.net/</v>
      </c>
      <c r="C4887" t="e">
        <f>VLOOKUP("prospect",'Competitor 2'!A4887:B14885,2,FALSE)</f>
        <v>#N/A</v>
      </c>
      <c r="D4887" t="e">
        <f t="shared" si="153"/>
        <v>#N/A</v>
      </c>
    </row>
    <row r="4888" spans="1:4" x14ac:dyDescent="0.25">
      <c r="A4888" t="str">
        <f>VLOOKUP("prospect",'Competitor 1'!A4887:B7631,2,FALSE)</f>
        <v>http://www.edirectory.com/forum/topic.php?id=456</v>
      </c>
      <c r="B4888" t="str">
        <f t="shared" si="152"/>
        <v>http://www.edirectory.com/</v>
      </c>
      <c r="C4888" t="e">
        <f>VLOOKUP("prospect",'Competitor 2'!A4888:B14886,2,FALSE)</f>
        <v>#N/A</v>
      </c>
      <c r="D4888" t="e">
        <f t="shared" si="153"/>
        <v>#N/A</v>
      </c>
    </row>
    <row r="4889" spans="1:4" x14ac:dyDescent="0.25">
      <c r="A4889" t="str">
        <f>VLOOKUP("prospect",'Competitor 1'!A4888:B7632,2,FALSE)</f>
        <v>http://blogs.fonq.nl/seo-tips-trucs-en-tools/</v>
      </c>
      <c r="B4889" t="str">
        <f t="shared" si="152"/>
        <v>http://blogs.fonq.nl/</v>
      </c>
      <c r="C4889" t="e">
        <f>VLOOKUP("prospect",'Competitor 2'!A4889:B14887,2,FALSE)</f>
        <v>#N/A</v>
      </c>
      <c r="D4889" t="e">
        <f t="shared" si="153"/>
        <v>#N/A</v>
      </c>
    </row>
    <row r="4890" spans="1:4" x14ac:dyDescent="0.25">
      <c r="A4890" t="str">
        <f>VLOOKUP("prospect",'Competitor 1'!A4889:B7633,2,FALSE)</f>
        <v>http://www.web20share.com/2008/07/seomoz-2008-web-20-awards-winner.html</v>
      </c>
      <c r="B4890" t="str">
        <f t="shared" si="152"/>
        <v>http://www.web20share.com/</v>
      </c>
      <c r="C4890" t="e">
        <f>VLOOKUP("prospect",'Competitor 2'!A4890:B14888,2,FALSE)</f>
        <v>#N/A</v>
      </c>
      <c r="D4890" t="e">
        <f t="shared" si="153"/>
        <v>#N/A</v>
      </c>
    </row>
    <row r="4891" spans="1:4" x14ac:dyDescent="0.25">
      <c r="A4891" t="str">
        <f>VLOOKUP("prospect",'Competitor 1'!A4890:B7634,2,FALSE)</f>
        <v>http://learntoduck.com/friendly-intelligence/friendly-intelligence-february-23-2008/</v>
      </c>
      <c r="B4891" t="str">
        <f t="shared" si="152"/>
        <v>http://learntoduck.com/</v>
      </c>
      <c r="C4891" t="e">
        <f>VLOOKUP("prospect",'Competitor 2'!A4891:B14889,2,FALSE)</f>
        <v>#N/A</v>
      </c>
      <c r="D4891" t="e">
        <f t="shared" si="153"/>
        <v>#N/A</v>
      </c>
    </row>
    <row r="4892" spans="1:4" x14ac:dyDescent="0.25">
      <c r="A4892" t="str">
        <f>VLOOKUP("prospect",'Competitor 1'!A4891:B7635,2,FALSE)</f>
        <v>http://learntoduck.com/tag/blog-posts/feed/</v>
      </c>
      <c r="B4892" t="str">
        <f t="shared" si="152"/>
        <v>http://learntoduck.com/</v>
      </c>
      <c r="C4892" t="e">
        <f>VLOOKUP("prospect",'Competitor 2'!A4892:B14890,2,FALSE)</f>
        <v>#N/A</v>
      </c>
      <c r="D4892" t="e">
        <f t="shared" si="153"/>
        <v>#N/A</v>
      </c>
    </row>
    <row r="4893" spans="1:4" x14ac:dyDescent="0.25">
      <c r="A4893" t="str">
        <f>VLOOKUP("prospect",'Competitor 1'!A4892:B7636,2,FALSE)</f>
        <v>http://learntoduck.com/category/friendly-intelligence/feed/</v>
      </c>
      <c r="B4893" t="str">
        <f t="shared" si="152"/>
        <v>http://learntoduck.com/</v>
      </c>
      <c r="C4893" t="e">
        <f>VLOOKUP("prospect",'Competitor 2'!A4893:B14891,2,FALSE)</f>
        <v>#N/A</v>
      </c>
      <c r="D4893" t="e">
        <f t="shared" si="153"/>
        <v>#N/A</v>
      </c>
    </row>
    <row r="4894" spans="1:4" x14ac:dyDescent="0.25">
      <c r="A4894" t="str">
        <f>VLOOKUP("prospect",'Competitor 1'!A4893:B7637,2,FALSE)</f>
        <v>http://www.searchenginecollege.com/sec_articles/2007_10_01_archive.html</v>
      </c>
      <c r="B4894" t="str">
        <f t="shared" si="152"/>
        <v>http://www.searchenginecollege.com/</v>
      </c>
      <c r="C4894" t="e">
        <f>VLOOKUP("prospect",'Competitor 2'!A4894:B14892,2,FALSE)</f>
        <v>#N/A</v>
      </c>
      <c r="D4894" t="e">
        <f t="shared" si="153"/>
        <v>#N/A</v>
      </c>
    </row>
    <row r="4895" spans="1:4" x14ac:dyDescent="0.25">
      <c r="A4895" t="str">
        <f>VLOOKUP("prospect",'Competitor 1'!A4894:B7638,2,FALSE)</f>
        <v>http://sandiegometro.com/2011/05/daily-business-report-%E2%80%94-may-16-2011/</v>
      </c>
      <c r="B4895" t="str">
        <f t="shared" si="152"/>
        <v>http://sandiegometro.com/</v>
      </c>
      <c r="C4895" t="e">
        <f>VLOOKUP("prospect",'Competitor 2'!A4895:B14893,2,FALSE)</f>
        <v>#N/A</v>
      </c>
      <c r="D4895" t="e">
        <f t="shared" si="153"/>
        <v>#N/A</v>
      </c>
    </row>
    <row r="4896" spans="1:4" x14ac:dyDescent="0.25">
      <c r="A4896" t="str">
        <f>VLOOKUP("prospect",'Competitor 1'!A4895:B7639,2,FALSE)</f>
        <v>http://librarianinblack.net/librarianinblack/2008/05/search-engine-o.html</v>
      </c>
      <c r="B4896" t="str">
        <f t="shared" si="152"/>
        <v>http://librarianinblack.net/</v>
      </c>
      <c r="C4896" t="e">
        <f>VLOOKUP("prospect",'Competitor 2'!A4896:B14894,2,FALSE)</f>
        <v>#N/A</v>
      </c>
      <c r="D4896" t="e">
        <f t="shared" si="153"/>
        <v>#N/A</v>
      </c>
    </row>
    <row r="4897" spans="1:4" x14ac:dyDescent="0.25">
      <c r="A4897" t="str">
        <f>VLOOKUP("prospect",'Competitor 1'!A4896:B7640,2,FALSE)</f>
        <v>http://www.canalip.com/blog/la-evolucion-en-las-busquedas-1991-2011/</v>
      </c>
      <c r="B4897" t="str">
        <f t="shared" si="152"/>
        <v>http://www.canalip.com/</v>
      </c>
      <c r="C4897" t="e">
        <f>VLOOKUP("prospect",'Competitor 2'!A4897:B14895,2,FALSE)</f>
        <v>#N/A</v>
      </c>
      <c r="D4897" t="e">
        <f t="shared" si="153"/>
        <v>#N/A</v>
      </c>
    </row>
    <row r="4898" spans="1:4" x14ac:dyDescent="0.25">
      <c r="A4898" t="str">
        <f>VLOOKUP("prospect",'Competitor 1'!A4897:B7641,2,FALSE)</f>
        <v>http://www.canalip.com/blog/tag/busquedas/feed/</v>
      </c>
      <c r="B4898" t="str">
        <f t="shared" si="152"/>
        <v>http://www.canalip.com/</v>
      </c>
      <c r="C4898" t="e">
        <f>VLOOKUP("prospect",'Competitor 2'!A4898:B14896,2,FALSE)</f>
        <v>#N/A</v>
      </c>
      <c r="D4898" t="e">
        <f t="shared" si="153"/>
        <v>#N/A</v>
      </c>
    </row>
    <row r="4899" spans="1:4" x14ac:dyDescent="0.25">
      <c r="A4899" t="str">
        <f>VLOOKUP("prospect",'Competitor 1'!A4898:B7642,2,FALSE)</f>
        <v>http://www.canalip.com/blog/tag/search-engine/feed/</v>
      </c>
      <c r="B4899" t="str">
        <f t="shared" si="152"/>
        <v>http://www.canalip.com/</v>
      </c>
      <c r="C4899" t="e">
        <f>VLOOKUP("prospect",'Competitor 2'!A4899:B14897,2,FALSE)</f>
        <v>#N/A</v>
      </c>
      <c r="D4899" t="e">
        <f t="shared" si="153"/>
        <v>#N/A</v>
      </c>
    </row>
    <row r="4900" spans="1:4" x14ac:dyDescent="0.25">
      <c r="A4900" t="str">
        <f>VLOOKUP("prospect",'Competitor 1'!A4899:B7643,2,FALSE)</f>
        <v>http://www.canalip.com/blog/tag/posicionamiento-web/feed/</v>
      </c>
      <c r="B4900" t="str">
        <f t="shared" si="152"/>
        <v>http://www.canalip.com/</v>
      </c>
      <c r="C4900" t="e">
        <f>VLOOKUP("prospect",'Competitor 2'!A4900:B14898,2,FALSE)</f>
        <v>#N/A</v>
      </c>
      <c r="D4900" t="e">
        <f t="shared" si="153"/>
        <v>#N/A</v>
      </c>
    </row>
    <row r="4901" spans="1:4" x14ac:dyDescent="0.25">
      <c r="A4901" t="str">
        <f>VLOOKUP("prospect",'Competitor 1'!A4900:B7644,2,FALSE)</f>
        <v>http://www.canalip.com/blog/tag/SEO/feed/</v>
      </c>
      <c r="B4901" t="str">
        <f t="shared" si="152"/>
        <v>http://www.canalip.com/</v>
      </c>
      <c r="C4901" t="e">
        <f>VLOOKUP("prospect",'Competitor 2'!A4901:B14899,2,FALSE)</f>
        <v>#N/A</v>
      </c>
      <c r="D4901" t="e">
        <f t="shared" si="153"/>
        <v>#N/A</v>
      </c>
    </row>
    <row r="4902" spans="1:4" x14ac:dyDescent="0.25">
      <c r="A4902" t="str">
        <f>VLOOKUP("prospect",'Competitor 1'!A4901:B7645,2,FALSE)</f>
        <v>http://www.canalip.com/blog/23-seo/feed/</v>
      </c>
      <c r="B4902" t="str">
        <f t="shared" si="152"/>
        <v>http://www.canalip.com/</v>
      </c>
      <c r="C4902" t="e">
        <f>VLOOKUP("prospect",'Competitor 2'!A4902:B14900,2,FALSE)</f>
        <v>#N/A</v>
      </c>
      <c r="D4902" t="e">
        <f t="shared" si="153"/>
        <v>#N/A</v>
      </c>
    </row>
    <row r="4903" spans="1:4" x14ac:dyDescent="0.25">
      <c r="A4903" t="str">
        <f>VLOOKUP("prospect",'Competitor 1'!A4902:B7646,2,FALSE)</f>
        <v>http://blindsearch.fejus.com/?q=seo</v>
      </c>
      <c r="B4903" t="str">
        <f t="shared" si="152"/>
        <v>http://blindsearch.fejus.com/</v>
      </c>
      <c r="C4903" t="e">
        <f>VLOOKUP("prospect",'Competitor 2'!A4903:B14901,2,FALSE)</f>
        <v>#N/A</v>
      </c>
      <c r="D4903" t="e">
        <f t="shared" si="153"/>
        <v>#N/A</v>
      </c>
    </row>
    <row r="4904" spans="1:4" x14ac:dyDescent="0.25">
      <c r="A4904" t="str">
        <f>VLOOKUP("prospect",'Competitor 1'!A4903:B7647,2,FALSE)</f>
        <v>http://www.codero.com/blog/cyber-green-or-brown-monday-why-not-cyber-month/</v>
      </c>
      <c r="B4904" t="str">
        <f t="shared" si="152"/>
        <v>http://www.codero.com/</v>
      </c>
      <c r="C4904" t="e">
        <f>VLOOKUP("prospect",'Competitor 2'!A4904:B14902,2,FALSE)</f>
        <v>#N/A</v>
      </c>
      <c r="D4904" t="e">
        <f t="shared" si="153"/>
        <v>#N/A</v>
      </c>
    </row>
    <row r="4905" spans="1:4" x14ac:dyDescent="0.25">
      <c r="A4905" t="str">
        <f>VLOOKUP("prospect",'Competitor 1'!A4904:B7648,2,FALSE)</f>
        <v>http://www.codero.com/blog/author/davem/feed/</v>
      </c>
      <c r="B4905" t="str">
        <f t="shared" si="152"/>
        <v>http://www.codero.com/</v>
      </c>
      <c r="C4905" t="e">
        <f>VLOOKUP("prospect",'Competitor 2'!A4905:B14903,2,FALSE)</f>
        <v>#N/A</v>
      </c>
      <c r="D4905" t="e">
        <f t="shared" si="153"/>
        <v>#N/A</v>
      </c>
    </row>
    <row r="4906" spans="1:4" x14ac:dyDescent="0.25">
      <c r="A4906" t="str">
        <f>VLOOKUP("prospect",'Competitor 1'!A4905:B7649,2,FALSE)</f>
        <v>http://www.codero.com/blog/tag/black-friday/feed/</v>
      </c>
      <c r="B4906" t="str">
        <f t="shared" si="152"/>
        <v>http://www.codero.com/</v>
      </c>
      <c r="C4906" t="e">
        <f>VLOOKUP("prospect",'Competitor 2'!A4906:B14904,2,FALSE)</f>
        <v>#N/A</v>
      </c>
      <c r="D4906" t="e">
        <f t="shared" si="153"/>
        <v>#N/A</v>
      </c>
    </row>
    <row r="4907" spans="1:4" x14ac:dyDescent="0.25">
      <c r="A4907" t="str">
        <f>VLOOKUP("prospect",'Competitor 1'!A4906:B7650,2,FALSE)</f>
        <v>http://www.codero.com/blog/tag/brown-monday/feed/</v>
      </c>
      <c r="B4907" t="str">
        <f t="shared" si="152"/>
        <v>http://www.codero.com/</v>
      </c>
      <c r="C4907" t="e">
        <f>VLOOKUP("prospect",'Competitor 2'!A4907:B14905,2,FALSE)</f>
        <v>#N/A</v>
      </c>
      <c r="D4907" t="e">
        <f t="shared" si="153"/>
        <v>#N/A</v>
      </c>
    </row>
    <row r="4908" spans="1:4" x14ac:dyDescent="0.25">
      <c r="A4908" t="str">
        <f>VLOOKUP("prospect",'Competitor 1'!A4907:B7651,2,FALSE)</f>
        <v>http://www.codero.com/blog/tag/cnnmoney-com/feed/</v>
      </c>
      <c r="B4908" t="str">
        <f t="shared" si="152"/>
        <v>http://www.codero.com/</v>
      </c>
      <c r="C4908" t="e">
        <f>VLOOKUP("prospect",'Competitor 2'!A4908:B14906,2,FALSE)</f>
        <v>#N/A</v>
      </c>
      <c r="D4908" t="e">
        <f t="shared" si="153"/>
        <v>#N/A</v>
      </c>
    </row>
    <row r="4909" spans="1:4" x14ac:dyDescent="0.25">
      <c r="A4909" t="str">
        <f>VLOOKUP("prospect",'Competitor 1'!A4908:B7652,2,FALSE)</f>
        <v>http://www.codero.com/blog/tag/coremetrics/feed/</v>
      </c>
      <c r="B4909" t="str">
        <f t="shared" si="152"/>
        <v>http://www.codero.com/</v>
      </c>
      <c r="C4909" t="e">
        <f>VLOOKUP("prospect",'Competitor 2'!A4909:B14907,2,FALSE)</f>
        <v>#N/A</v>
      </c>
      <c r="D4909" t="e">
        <f t="shared" si="153"/>
        <v>#N/A</v>
      </c>
    </row>
    <row r="4910" spans="1:4" x14ac:dyDescent="0.25">
      <c r="A4910" t="str">
        <f>VLOOKUP("prospect",'Competitor 1'!A4909:B7653,2,FALSE)</f>
        <v>http://www.codero.com/blog/tag/cyber-monday/feed/</v>
      </c>
      <c r="B4910" t="str">
        <f t="shared" si="152"/>
        <v>http://www.codero.com/</v>
      </c>
      <c r="C4910" t="e">
        <f>VLOOKUP("prospect",'Competitor 2'!A4910:B14908,2,FALSE)</f>
        <v>#N/A</v>
      </c>
      <c r="D4910" t="e">
        <f t="shared" si="153"/>
        <v>#N/A</v>
      </c>
    </row>
    <row r="4911" spans="1:4" x14ac:dyDescent="0.25">
      <c r="A4911" t="str">
        <f>VLOOKUP("prospect",'Competitor 1'!A4910:B7654,2,FALSE)</f>
        <v>http://www.codero.com/blog/tag/cyber-stretch/feed/</v>
      </c>
      <c r="B4911" t="str">
        <f t="shared" si="152"/>
        <v>http://www.codero.com/</v>
      </c>
      <c r="C4911" t="e">
        <f>VLOOKUP("prospect",'Competitor 2'!A4911:B14909,2,FALSE)</f>
        <v>#N/A</v>
      </c>
      <c r="D4911" t="e">
        <f t="shared" si="153"/>
        <v>#N/A</v>
      </c>
    </row>
    <row r="4912" spans="1:4" x14ac:dyDescent="0.25">
      <c r="A4912" t="str">
        <f>VLOOKUP("prospect",'Competitor 1'!A4911:B7655,2,FALSE)</f>
        <v>http://www.codero.com/blog/tag/free-shipping-day/feed/</v>
      </c>
      <c r="B4912" t="str">
        <f t="shared" si="152"/>
        <v>http://www.codero.com/</v>
      </c>
      <c r="C4912" t="e">
        <f>VLOOKUP("prospect",'Competitor 2'!A4912:B14910,2,FALSE)</f>
        <v>#N/A</v>
      </c>
      <c r="D4912" t="e">
        <f t="shared" si="153"/>
        <v>#N/A</v>
      </c>
    </row>
    <row r="4913" spans="1:4" x14ac:dyDescent="0.25">
      <c r="A4913" t="str">
        <f>VLOOKUP("prospect",'Competitor 1'!A4912:B7656,2,FALSE)</f>
        <v>http://www.codero.com/blog/tag/green-monday/feed/</v>
      </c>
      <c r="B4913" t="str">
        <f t="shared" si="152"/>
        <v>http://www.codero.com/</v>
      </c>
      <c r="C4913" t="e">
        <f>VLOOKUP("prospect",'Competitor 2'!A4913:B14911,2,FALSE)</f>
        <v>#N/A</v>
      </c>
      <c r="D4913" t="e">
        <f t="shared" si="153"/>
        <v>#N/A</v>
      </c>
    </row>
    <row r="4914" spans="1:4" x14ac:dyDescent="0.25">
      <c r="A4914" t="str">
        <f>VLOOKUP("prospect",'Competitor 1'!A4913:B7657,2,FALSE)</f>
        <v>http://www.codero.com/blog/tag/online-store/feed/</v>
      </c>
      <c r="B4914" t="str">
        <f t="shared" si="152"/>
        <v>http://www.codero.com/</v>
      </c>
      <c r="C4914" t="e">
        <f>VLOOKUP("prospect",'Competitor 2'!A4914:B14912,2,FALSE)</f>
        <v>#N/A</v>
      </c>
      <c r="D4914" t="e">
        <f t="shared" si="153"/>
        <v>#N/A</v>
      </c>
    </row>
    <row r="4915" spans="1:4" x14ac:dyDescent="0.25">
      <c r="A4915" t="str">
        <f>VLOOKUP("prospect",'Competitor 1'!A4914:B7658,2,FALSE)</f>
        <v>http://www.codero.com/blog/tag/shopping-cart/feed/</v>
      </c>
      <c r="B4915" t="str">
        <f t="shared" si="152"/>
        <v>http://www.codero.com/</v>
      </c>
      <c r="C4915" t="e">
        <f>VLOOKUP("prospect",'Competitor 2'!A4915:B14913,2,FALSE)</f>
        <v>#N/A</v>
      </c>
      <c r="D4915" t="e">
        <f t="shared" si="153"/>
        <v>#N/A</v>
      </c>
    </row>
    <row r="4916" spans="1:4" x14ac:dyDescent="0.25">
      <c r="A4916" t="str">
        <f>VLOOKUP("prospect",'Competitor 1'!A4915:B7659,2,FALSE)</f>
        <v>http://www.trada.com/blog/10-ppc-experts/</v>
      </c>
      <c r="B4916" t="str">
        <f t="shared" si="152"/>
        <v>http://www.trada.com/</v>
      </c>
      <c r="C4916" t="e">
        <f>VLOOKUP("prospect",'Competitor 2'!A4916:B14914,2,FALSE)</f>
        <v>#N/A</v>
      </c>
      <c r="D4916" t="e">
        <f t="shared" si="153"/>
        <v>#N/A</v>
      </c>
    </row>
    <row r="4917" spans="1:4" x14ac:dyDescent="0.25">
      <c r="A4917" t="str">
        <f>VLOOKUP("prospect",'Competitor 1'!A4916:B7660,2,FALSE)</f>
        <v>http://www.trada.com/blog/search-engine-marketing-tools/</v>
      </c>
      <c r="B4917" t="str">
        <f t="shared" si="152"/>
        <v>http://www.trada.com/</v>
      </c>
      <c r="C4917" t="e">
        <f>VLOOKUP("prospect",'Competitor 2'!A4917:B14915,2,FALSE)</f>
        <v>#N/A</v>
      </c>
      <c r="D4917" t="e">
        <f t="shared" si="153"/>
        <v>#N/A</v>
      </c>
    </row>
    <row r="4918" spans="1:4" x14ac:dyDescent="0.25">
      <c r="A4918" t="str">
        <f>VLOOKUP("prospect",'Competitor 1'!A4917:B7661,2,FALSE)</f>
        <v>http://www.trada.com/blog/category/landing-pages/feed/</v>
      </c>
      <c r="B4918" t="str">
        <f t="shared" si="152"/>
        <v>http://www.trada.com/</v>
      </c>
      <c r="C4918" t="e">
        <f>VLOOKUP("prospect",'Competitor 2'!A4918:B14916,2,FALSE)</f>
        <v>#N/A</v>
      </c>
      <c r="D4918" t="e">
        <f t="shared" si="153"/>
        <v>#N/A</v>
      </c>
    </row>
    <row r="4919" spans="1:4" x14ac:dyDescent="0.25">
      <c r="A4919" t="str">
        <f>VLOOKUP("prospect",'Competitor 1'!A4918:B7662,2,FALSE)</f>
        <v>http://blog.tagliaerbe.com/2009/07/interviste-seo-rand-randfish-fishkin-seomoz.html</v>
      </c>
      <c r="B4919" t="str">
        <f t="shared" si="152"/>
        <v>http://blog.tagliaerbe.com/</v>
      </c>
      <c r="C4919" t="e">
        <f>VLOOKUP("prospect",'Competitor 2'!A4919:B14917,2,FALSE)</f>
        <v>#N/A</v>
      </c>
      <c r="D4919" t="e">
        <f t="shared" si="153"/>
        <v>#N/A</v>
      </c>
    </row>
    <row r="4920" spans="1:4" x14ac:dyDescent="0.25">
      <c r="A4920" t="str">
        <f>VLOOKUP("prospect",'Competitor 1'!A4919:B7663,2,FALSE)</f>
        <v>http://blog.tagliaerbe.com/2011/01/intervista-tom-critchlow-distilled.html</v>
      </c>
      <c r="B4920" t="str">
        <f t="shared" si="152"/>
        <v>http://blog.tagliaerbe.com/</v>
      </c>
      <c r="C4920" t="e">
        <f>VLOOKUP("prospect",'Competitor 2'!A4920:B14918,2,FALSE)</f>
        <v>#N/A</v>
      </c>
      <c r="D4920" t="e">
        <f t="shared" si="153"/>
        <v>#N/A</v>
      </c>
    </row>
    <row r="4921" spans="1:4" x14ac:dyDescent="0.25">
      <c r="A4921" t="str">
        <f>VLOOKUP("prospect",'Competitor 1'!A4920:B7664,2,FALSE)</f>
        <v>http://yakezie.com/personal-finance-blogs/</v>
      </c>
      <c r="B4921" t="str">
        <f t="shared" si="152"/>
        <v>http://yakezie.com/</v>
      </c>
      <c r="C4921" t="e">
        <f>VLOOKUP("prospect",'Competitor 2'!A4921:B14919,2,FALSE)</f>
        <v>#N/A</v>
      </c>
      <c r="D4921" t="e">
        <f t="shared" si="153"/>
        <v>#N/A</v>
      </c>
    </row>
    <row r="4922" spans="1:4" x14ac:dyDescent="0.25">
      <c r="A4922" t="str">
        <f>VLOOKUP("prospect",'Competitor 1'!A4921:B7665,2,FALSE)</f>
        <v>http://www.fridaytrafficreport.com/link-building-with-authoritative-directories/</v>
      </c>
      <c r="B4922" t="str">
        <f t="shared" si="152"/>
        <v>http://www.fridaytrafficreport.com/</v>
      </c>
      <c r="C4922" t="e">
        <f>VLOOKUP("prospect",'Competitor 2'!A4922:B14920,2,FALSE)</f>
        <v>#N/A</v>
      </c>
      <c r="D4922" t="e">
        <f t="shared" si="153"/>
        <v>#N/A</v>
      </c>
    </row>
    <row r="4923" spans="1:4" x14ac:dyDescent="0.25">
      <c r="A4923" t="str">
        <f>VLOOKUP("prospect",'Competitor 1'!A4922:B7666,2,FALSE)</f>
        <v>http://www.websitebreakthrough.com/seo-moz-reviews/</v>
      </c>
      <c r="B4923" t="str">
        <f t="shared" si="152"/>
        <v>http://www.websitebreakthrough.com/</v>
      </c>
      <c r="C4923" t="e">
        <f>VLOOKUP("prospect",'Competitor 2'!A4923:B14921,2,FALSE)</f>
        <v>#N/A</v>
      </c>
      <c r="D4923" t="e">
        <f t="shared" si="153"/>
        <v>#N/A</v>
      </c>
    </row>
    <row r="4924" spans="1:4" x14ac:dyDescent="0.25">
      <c r="A4924" t="str">
        <f>VLOOKUP("prospect",'Competitor 1'!A4923:B7667,2,FALSE)</f>
        <v>http://www.websitebreakthrough.com/category/seo-tools/feed/</v>
      </c>
      <c r="B4924" t="str">
        <f t="shared" si="152"/>
        <v>http://www.websitebreakthrough.com/</v>
      </c>
      <c r="C4924" t="e">
        <f>VLOOKUP("prospect",'Competitor 2'!A4924:B14922,2,FALSE)</f>
        <v>#N/A</v>
      </c>
      <c r="D4924" t="e">
        <f t="shared" si="153"/>
        <v>#N/A</v>
      </c>
    </row>
    <row r="4925" spans="1:4" x14ac:dyDescent="0.25">
      <c r="A4925" t="str">
        <f>VLOOKUP("prospect",'Competitor 1'!A4924:B7668,2,FALSE)</f>
        <v>http://dfws001.byethost24.com/lxblog/article.php?type=blog&amp;itemid=183</v>
      </c>
      <c r="B4925" t="str">
        <f t="shared" si="152"/>
        <v>http://dfws001.byethost24.com/</v>
      </c>
      <c r="C4925" t="e">
        <f>VLOOKUP("prospect",'Competitor 2'!A4925:B14923,2,FALSE)</f>
        <v>#N/A</v>
      </c>
      <c r="D4925" t="e">
        <f t="shared" si="153"/>
        <v>#N/A</v>
      </c>
    </row>
    <row r="4926" spans="1:4" x14ac:dyDescent="0.25">
      <c r="A4926" t="str">
        <f>VLOOKUP("prospect",'Competitor 1'!A4925:B7669,2,FALSE)</f>
        <v>http://onlinemarketing.go2.be/</v>
      </c>
      <c r="B4926" t="str">
        <f t="shared" si="152"/>
        <v>http://onlinemarketing.go2.be/</v>
      </c>
      <c r="C4926" t="e">
        <f>VLOOKUP("prospect",'Competitor 2'!A4926:B14924,2,FALSE)</f>
        <v>#N/A</v>
      </c>
      <c r="D4926" t="e">
        <f t="shared" si="153"/>
        <v>#N/A</v>
      </c>
    </row>
    <row r="4927" spans="1:4" x14ac:dyDescent="0.25">
      <c r="A4927" t="str">
        <f>VLOOKUP("prospect",'Competitor 1'!A4926:B7670,2,FALSE)</f>
        <v>http://www.mybookmarks.com/public/SABES/exo_folders/</v>
      </c>
      <c r="B4927" t="str">
        <f t="shared" si="152"/>
        <v>http://www.mybookmarks.com/</v>
      </c>
      <c r="C4927" t="e">
        <f>VLOOKUP("prospect",'Competitor 2'!A4927:B14925,2,FALSE)</f>
        <v>#N/A</v>
      </c>
      <c r="D4927" t="e">
        <f t="shared" si="153"/>
        <v>#N/A</v>
      </c>
    </row>
    <row r="4928" spans="1:4" x14ac:dyDescent="0.25">
      <c r="A4928" t="str">
        <f>VLOOKUP("prospect",'Competitor 1'!A4927:B7671,2,FALSE)</f>
        <v>http://www.mybookmarks.com/public/SABES/exo_folders</v>
      </c>
      <c r="B4928" t="str">
        <f t="shared" si="152"/>
        <v>http://www.mybookmarks.com/</v>
      </c>
      <c r="C4928" t="e">
        <f>VLOOKUP("prospect",'Competitor 2'!A4928:B14926,2,FALSE)</f>
        <v>#N/A</v>
      </c>
      <c r="D4928" t="e">
        <f t="shared" si="153"/>
        <v>#N/A</v>
      </c>
    </row>
    <row r="4929" spans="1:4" x14ac:dyDescent="0.25">
      <c r="A4929" t="str">
        <f>VLOOKUP("prospect",'Competitor 1'!A4928:B7672,2,FALSE)</f>
        <v>http://magazine.promomarketing.com/aggregatedcontent/the-five-marketing-lessons-that-took-me-long-time-learn</v>
      </c>
      <c r="B4929" t="str">
        <f t="shared" si="152"/>
        <v>http://magazine.promomarketing.com/</v>
      </c>
      <c r="C4929" t="e">
        <f>VLOOKUP("prospect",'Competitor 2'!A4929:B14927,2,FALSE)</f>
        <v>#N/A</v>
      </c>
      <c r="D4929" t="e">
        <f t="shared" si="153"/>
        <v>#N/A</v>
      </c>
    </row>
    <row r="4930" spans="1:4" x14ac:dyDescent="0.25">
      <c r="A4930" t="str">
        <f>VLOOKUP("prospect",'Competitor 1'!A4929:B7673,2,FALSE)</f>
        <v>http://magazine.promomarketing.com/aggregatedcontent/the-five-marketing-lessons-that-took-me-long-time-learn</v>
      </c>
      <c r="B4930" t="str">
        <f t="shared" si="152"/>
        <v>http://magazine.promomarketing.com/</v>
      </c>
      <c r="C4930" t="e">
        <f>VLOOKUP("prospect",'Competitor 2'!A4930:B14928,2,FALSE)</f>
        <v>#N/A</v>
      </c>
      <c r="D4930" t="e">
        <f t="shared" si="153"/>
        <v>#N/A</v>
      </c>
    </row>
    <row r="4931" spans="1:4" x14ac:dyDescent="0.25">
      <c r="A4931" t="str">
        <f>VLOOKUP("prospect",'Competitor 1'!A4930:B7674,2,FALSE)</f>
        <v>http://magazine.promomarketing.com/aggregatedcontent/the-five-marketing-lessons-that-took-me-long-time-learn</v>
      </c>
      <c r="B4931" t="str">
        <f t="shared" ref="B4931:B4994" si="154">LEFT(A4931,FIND("/",A4931,8))</f>
        <v>http://magazine.promomarketing.com/</v>
      </c>
      <c r="C4931" t="e">
        <f>VLOOKUP("prospect",'Competitor 2'!A4931:B14929,2,FALSE)</f>
        <v>#N/A</v>
      </c>
      <c r="D4931" t="e">
        <f t="shared" ref="D4931:D4994" si="155">LEFT(C4931,FIND("/",C4931,8))</f>
        <v>#N/A</v>
      </c>
    </row>
    <row r="4932" spans="1:4" x14ac:dyDescent="0.25">
      <c r="A4932" t="str">
        <f>VLOOKUP("prospect",'Competitor 1'!A4931:B7675,2,FALSE)</f>
        <v>http://magazine.promomarketing.com/aggregatedcontent/the-five-marketing-lessons-that-took-me-long-time-learn</v>
      </c>
      <c r="B4932" t="str">
        <f t="shared" si="154"/>
        <v>http://magazine.promomarketing.com/</v>
      </c>
      <c r="C4932" t="e">
        <f>VLOOKUP("prospect",'Competitor 2'!A4932:B14930,2,FALSE)</f>
        <v>#N/A</v>
      </c>
      <c r="D4932" t="e">
        <f t="shared" si="155"/>
        <v>#N/A</v>
      </c>
    </row>
    <row r="4933" spans="1:4" x14ac:dyDescent="0.25">
      <c r="A4933" t="str">
        <f>VLOOKUP("prospect",'Competitor 1'!A4932:B7676,2,FALSE)</f>
        <v>http://magazine.promomarketing.com/aggregatedcontent/the-five-marketing-lessons-that-took-me-long-time-learn</v>
      </c>
      <c r="B4933" t="str">
        <f t="shared" si="154"/>
        <v>http://magazine.promomarketing.com/</v>
      </c>
      <c r="C4933" t="e">
        <f>VLOOKUP("prospect",'Competitor 2'!A4933:B14931,2,FALSE)</f>
        <v>#N/A</v>
      </c>
      <c r="D4933" t="e">
        <f t="shared" si="155"/>
        <v>#N/A</v>
      </c>
    </row>
    <row r="4934" spans="1:4" x14ac:dyDescent="0.25">
      <c r="A4934" t="str">
        <f>VLOOKUP("prospect",'Competitor 1'!A4933:B7677,2,FALSE)</f>
        <v>http://magazine.promomarketing.com/aggregatedcontent/the-five-marketing-lessons-that-took-me-long-time-learn</v>
      </c>
      <c r="B4934" t="str">
        <f t="shared" si="154"/>
        <v>http://magazine.promomarketing.com/</v>
      </c>
      <c r="C4934" t="e">
        <f>VLOOKUP("prospect",'Competitor 2'!A4934:B14932,2,FALSE)</f>
        <v>#N/A</v>
      </c>
      <c r="D4934" t="e">
        <f t="shared" si="155"/>
        <v>#N/A</v>
      </c>
    </row>
    <row r="4935" spans="1:4" x14ac:dyDescent="0.25">
      <c r="A4935" t="str">
        <f>VLOOKUP("prospect",'Competitor 1'!A4934:B7678,2,FALSE)</f>
        <v>http://magazine.promomarketing.com/aggregatedcontent/the-five-marketing-lessons-that-took-me-long-time-learn</v>
      </c>
      <c r="B4935" t="str">
        <f t="shared" si="154"/>
        <v>http://magazine.promomarketing.com/</v>
      </c>
      <c r="C4935" t="e">
        <f>VLOOKUP("prospect",'Competitor 2'!A4935:B14933,2,FALSE)</f>
        <v>#N/A</v>
      </c>
      <c r="D4935" t="e">
        <f t="shared" si="155"/>
        <v>#N/A</v>
      </c>
    </row>
    <row r="4936" spans="1:4" x14ac:dyDescent="0.25">
      <c r="A4936" t="str">
        <f>VLOOKUP("prospect",'Competitor 1'!A4935:B7679,2,FALSE)</f>
        <v>http://magazine.promomarketing.com/aggregatedcontent/the-five-marketing-lessons-that-took-me-long-time-learn</v>
      </c>
      <c r="B4936" t="str">
        <f t="shared" si="154"/>
        <v>http://magazine.promomarketing.com/</v>
      </c>
      <c r="C4936" t="e">
        <f>VLOOKUP("prospect",'Competitor 2'!A4936:B14934,2,FALSE)</f>
        <v>#N/A</v>
      </c>
      <c r="D4936" t="e">
        <f t="shared" si="155"/>
        <v>#N/A</v>
      </c>
    </row>
    <row r="4937" spans="1:4" x14ac:dyDescent="0.25">
      <c r="A4937" t="str">
        <f>VLOOKUP("prospect",'Competitor 1'!A4936:B7680,2,FALSE)</f>
        <v>http://magazine.promomarketing.com/aggregatedcontent/the-five-marketing-lessons-that-took-me-long-time-learn</v>
      </c>
      <c r="B4937" t="str">
        <f t="shared" si="154"/>
        <v>http://magazine.promomarketing.com/</v>
      </c>
      <c r="C4937" t="e">
        <f>VLOOKUP("prospect",'Competitor 2'!A4937:B14935,2,FALSE)</f>
        <v>#N/A</v>
      </c>
      <c r="D4937" t="e">
        <f t="shared" si="155"/>
        <v>#N/A</v>
      </c>
    </row>
    <row r="4938" spans="1:4" x14ac:dyDescent="0.25">
      <c r="A4938" t="str">
        <f>VLOOKUP("prospect",'Competitor 1'!A4937:B7681,2,FALSE)</f>
        <v>http://andgeeks.com/google-android/applications/iphone-andrioid-war-88983/</v>
      </c>
      <c r="B4938" t="str">
        <f t="shared" si="154"/>
        <v>http://andgeeks.com/</v>
      </c>
      <c r="C4938" t="e">
        <f>VLOOKUP("prospect",'Competitor 2'!A4938:B14936,2,FALSE)</f>
        <v>#N/A</v>
      </c>
      <c r="D4938" t="e">
        <f t="shared" si="155"/>
        <v>#N/A</v>
      </c>
    </row>
    <row r="4939" spans="1:4" x14ac:dyDescent="0.25">
      <c r="A4939" t="str">
        <f>VLOOKUP("prospect",'Competitor 1'!A4938:B7682,2,FALSE)</f>
        <v>http://seeyourimpact.org/about/board/</v>
      </c>
      <c r="B4939" t="str">
        <f t="shared" si="154"/>
        <v>http://seeyourimpact.org/</v>
      </c>
      <c r="C4939" t="e">
        <f>VLOOKUP("prospect",'Competitor 2'!A4939:B14937,2,FALSE)</f>
        <v>#N/A</v>
      </c>
      <c r="D4939" t="e">
        <f t="shared" si="155"/>
        <v>#N/A</v>
      </c>
    </row>
    <row r="4940" spans="1:4" x14ac:dyDescent="0.25">
      <c r="A4940" t="str">
        <f>VLOOKUP("prospect",'Competitor 1'!A4939:B7683,2,FALSE)</f>
        <v>http://www.ecin.de/news/2010/11/17/15130</v>
      </c>
      <c r="B4940" t="str">
        <f t="shared" si="154"/>
        <v>http://www.ecin.de/</v>
      </c>
      <c r="C4940" t="e">
        <f>VLOOKUP("prospect",'Competitor 2'!A4940:B14938,2,FALSE)</f>
        <v>#N/A</v>
      </c>
      <c r="D4940" t="e">
        <f t="shared" si="155"/>
        <v>#N/A</v>
      </c>
    </row>
    <row r="4941" spans="1:4" x14ac:dyDescent="0.25">
      <c r="A4941" t="str">
        <f>VLOOKUP("prospect",'Competitor 1'!A4940:B7684,2,FALSE)</f>
        <v>http://www.ecin.de/news/2010/11/17/15130/</v>
      </c>
      <c r="B4941" t="str">
        <f t="shared" si="154"/>
        <v>http://www.ecin.de/</v>
      </c>
      <c r="C4941" t="e">
        <f>VLOOKUP("prospect",'Competitor 2'!A4941:B14939,2,FALSE)</f>
        <v>#N/A</v>
      </c>
      <c r="D4941" t="e">
        <f t="shared" si="155"/>
        <v>#N/A</v>
      </c>
    </row>
    <row r="4942" spans="1:4" x14ac:dyDescent="0.25">
      <c r="A4942" t="str">
        <f>VLOOKUP("prospect",'Competitor 1'!A4941:B7685,2,FALSE)</f>
        <v>http://www.seanhakes.com/2011/08/05/new-google-ranking-metrics/</v>
      </c>
      <c r="B4942" t="str">
        <f t="shared" si="154"/>
        <v>http://www.seanhakes.com/</v>
      </c>
      <c r="C4942" t="e">
        <f>VLOOKUP("prospect",'Competitor 2'!A4942:B14940,2,FALSE)</f>
        <v>#N/A</v>
      </c>
      <c r="D4942" t="e">
        <f t="shared" si="155"/>
        <v>#N/A</v>
      </c>
    </row>
    <row r="4943" spans="1:4" x14ac:dyDescent="0.25">
      <c r="A4943" t="str">
        <f>VLOOKUP("prospect",'Competitor 1'!A4942:B7686,2,FALSE)</f>
        <v>http://www.seanhakes.com/tag/rand-fishkin/</v>
      </c>
      <c r="B4943" t="str">
        <f t="shared" si="154"/>
        <v>http://www.seanhakes.com/</v>
      </c>
      <c r="C4943" t="e">
        <f>VLOOKUP("prospect",'Competitor 2'!A4943:B14941,2,FALSE)</f>
        <v>#N/A</v>
      </c>
      <c r="D4943" t="e">
        <f t="shared" si="155"/>
        <v>#N/A</v>
      </c>
    </row>
    <row r="4944" spans="1:4" x14ac:dyDescent="0.25">
      <c r="A4944" t="str">
        <f>VLOOKUP("prospect",'Competitor 1'!A4943:B7687,2,FALSE)</f>
        <v>http://www.seanhakes.com/tag/google-algorithm/feed/</v>
      </c>
      <c r="B4944" t="str">
        <f t="shared" si="154"/>
        <v>http://www.seanhakes.com/</v>
      </c>
      <c r="C4944" t="e">
        <f>VLOOKUP("prospect",'Competitor 2'!A4944:B14942,2,FALSE)</f>
        <v>#N/A</v>
      </c>
      <c r="D4944" t="e">
        <f t="shared" si="155"/>
        <v>#N/A</v>
      </c>
    </row>
    <row r="4945" spans="1:4" x14ac:dyDescent="0.25">
      <c r="A4945" t="str">
        <f>VLOOKUP("prospect",'Competitor 1'!A4944:B7688,2,FALSE)</f>
        <v>http://www.seanhakes.com/tag/google-page-rank/feed/</v>
      </c>
      <c r="B4945" t="str">
        <f t="shared" si="154"/>
        <v>http://www.seanhakes.com/</v>
      </c>
      <c r="C4945" t="e">
        <f>VLOOKUP("prospect",'Competitor 2'!A4945:B14943,2,FALSE)</f>
        <v>#N/A</v>
      </c>
      <c r="D4945" t="e">
        <f t="shared" si="155"/>
        <v>#N/A</v>
      </c>
    </row>
    <row r="4946" spans="1:4" x14ac:dyDescent="0.25">
      <c r="A4946" t="str">
        <f>VLOOKUP("prospect",'Competitor 1'!A4945:B7689,2,FALSE)</f>
        <v>http://www.seanhakes.com/tag/page-authority/feed/</v>
      </c>
      <c r="B4946" t="str">
        <f t="shared" si="154"/>
        <v>http://www.seanhakes.com/</v>
      </c>
      <c r="C4946" t="e">
        <f>VLOOKUP("prospect",'Competitor 2'!A4946:B14944,2,FALSE)</f>
        <v>#N/A</v>
      </c>
      <c r="D4946" t="e">
        <f t="shared" si="155"/>
        <v>#N/A</v>
      </c>
    </row>
    <row r="4947" spans="1:4" x14ac:dyDescent="0.25">
      <c r="A4947" t="str">
        <f>VLOOKUP("prospect",'Competitor 1'!A4946:B7690,2,FALSE)</f>
        <v>http://www.seanhakes.com/tag/page-ranking/feed/</v>
      </c>
      <c r="B4947" t="str">
        <f t="shared" si="154"/>
        <v>http://www.seanhakes.com/</v>
      </c>
      <c r="C4947" t="e">
        <f>VLOOKUP("prospect",'Competitor 2'!A4947:B14945,2,FALSE)</f>
        <v>#N/A</v>
      </c>
      <c r="D4947" t="e">
        <f t="shared" si="155"/>
        <v>#N/A</v>
      </c>
    </row>
    <row r="4948" spans="1:4" x14ac:dyDescent="0.25">
      <c r="A4948" t="str">
        <f>VLOOKUP("prospect",'Competitor 1'!A4947:B7691,2,FALSE)</f>
        <v>http://www.seanhakes.com/tag/rand-fishkin/feed/</v>
      </c>
      <c r="B4948" t="str">
        <f t="shared" si="154"/>
        <v>http://www.seanhakes.com/</v>
      </c>
      <c r="C4948" t="e">
        <f>VLOOKUP("prospect",'Competitor 2'!A4948:B14946,2,FALSE)</f>
        <v>#N/A</v>
      </c>
      <c r="D4948" t="e">
        <f t="shared" si="155"/>
        <v>#N/A</v>
      </c>
    </row>
    <row r="4949" spans="1:4" x14ac:dyDescent="0.25">
      <c r="A4949" t="str">
        <f>VLOOKUP("prospect",'Competitor 1'!A4948:B7692,2,FALSE)</f>
        <v>http://www.seanhakes.com/tag/seo-tips/feed/</v>
      </c>
      <c r="B4949" t="str">
        <f t="shared" si="154"/>
        <v>http://www.seanhakes.com/</v>
      </c>
      <c r="C4949" t="e">
        <f>VLOOKUP("prospect",'Competitor 2'!A4949:B14947,2,FALSE)</f>
        <v>#N/A</v>
      </c>
      <c r="D4949" t="e">
        <f t="shared" si="155"/>
        <v>#N/A</v>
      </c>
    </row>
    <row r="4950" spans="1:4" x14ac:dyDescent="0.25">
      <c r="A4950" t="str">
        <f>VLOOKUP("prospect",'Competitor 1'!A4949:B7693,2,FALSE)</f>
        <v>http://www.wonderfulmachine.com/blog/2010/08/web-marketing-101-photographer-edition/</v>
      </c>
      <c r="B4950" t="str">
        <f t="shared" si="154"/>
        <v>http://www.wonderfulmachine.com/</v>
      </c>
      <c r="C4950" t="e">
        <f>VLOOKUP("prospect",'Competitor 2'!A4950:B14948,2,FALSE)</f>
        <v>#N/A</v>
      </c>
      <c r="D4950" t="e">
        <f t="shared" si="155"/>
        <v>#N/A</v>
      </c>
    </row>
    <row r="4951" spans="1:4" x14ac:dyDescent="0.25">
      <c r="A4951" t="str">
        <f>VLOOKUP("prospect",'Competitor 1'!A4950:B7694,2,FALSE)</f>
        <v>http://www.wonderfulmachine.com/blog/tag/expert-advice/page/2/</v>
      </c>
      <c r="B4951" t="str">
        <f t="shared" si="154"/>
        <v>http://www.wonderfulmachine.com/</v>
      </c>
      <c r="C4951" t="e">
        <f>VLOOKUP("prospect",'Competitor 2'!A4951:B14949,2,FALSE)</f>
        <v>#N/A</v>
      </c>
      <c r="D4951" t="e">
        <f t="shared" si="155"/>
        <v>#N/A</v>
      </c>
    </row>
    <row r="4952" spans="1:4" x14ac:dyDescent="0.25">
      <c r="A4952" t="str">
        <f>VLOOKUP("prospect",'Competitor 1'!A4951:B7695,2,FALSE)</f>
        <v>http://www.suzukikenichi.com/blog/ignore-keyword-density/</v>
      </c>
      <c r="B4952" t="str">
        <f t="shared" si="154"/>
        <v>http://www.suzukikenichi.com/</v>
      </c>
      <c r="C4952" t="e">
        <f>VLOOKUP("prospect",'Competitor 2'!A4952:B14950,2,FALSE)</f>
        <v>#N/A</v>
      </c>
      <c r="D4952" t="e">
        <f t="shared" si="155"/>
        <v>#N/A</v>
      </c>
    </row>
    <row r="4953" spans="1:4" x14ac:dyDescent="0.25">
      <c r="A4953" t="str">
        <f>VLOOKUP("prospect",'Competitor 1'!A4952:B7696,2,FALSE)</f>
        <v>http://www.clicknewz.com/1031/i-cheated-on-the-seo-quiz-and-still-failed-it/</v>
      </c>
      <c r="B4953" t="str">
        <f t="shared" si="154"/>
        <v>http://www.clicknewz.com/</v>
      </c>
      <c r="C4953" t="e">
        <f>VLOOKUP("prospect",'Competitor 2'!A4953:B14951,2,FALSE)</f>
        <v>#N/A</v>
      </c>
      <c r="D4953" t="e">
        <f t="shared" si="155"/>
        <v>#N/A</v>
      </c>
    </row>
    <row r="4954" spans="1:4" x14ac:dyDescent="0.25">
      <c r="A4954" t="str">
        <f>VLOOKUP("prospect",'Competitor 1'!A4953:B7697,2,FALSE)</f>
        <v>http://www.tagseoblog.de/fieser-aprilscherz-google-narrt-die-suchwelt-mit-1-button</v>
      </c>
      <c r="B4954" t="str">
        <f t="shared" si="154"/>
        <v>http://www.tagseoblog.de/</v>
      </c>
      <c r="C4954" t="e">
        <f>VLOOKUP("prospect",'Competitor 2'!A4954:B14952,2,FALSE)</f>
        <v>#N/A</v>
      </c>
      <c r="D4954" t="e">
        <f t="shared" si="155"/>
        <v>#N/A</v>
      </c>
    </row>
    <row r="4955" spans="1:4" x14ac:dyDescent="0.25">
      <c r="A4955" t="str">
        <f>VLOOKUP("prospect",'Competitor 1'!A4954:B7698,2,FALSE)</f>
        <v>http://www.tagseoblog.de/google-bestaetigt-schnellere-indexierung-von-bildern</v>
      </c>
      <c r="B4955" t="str">
        <f t="shared" si="154"/>
        <v>http://www.tagseoblog.de/</v>
      </c>
      <c r="C4955" t="e">
        <f>VLOOKUP("prospect",'Competitor 2'!A4955:B14953,2,FALSE)</f>
        <v>#N/A</v>
      </c>
      <c r="D4955" t="e">
        <f t="shared" si="155"/>
        <v>#N/A</v>
      </c>
    </row>
    <row r="4956" spans="1:4" x14ac:dyDescent="0.25">
      <c r="A4956" t="str">
        <f>VLOOKUP("prospect",'Competitor 1'!A4955:B7699,2,FALSE)</f>
        <v>http://seoroi.com/seo-roi-quality/buying-sites-use-trusts-beneficial-title/</v>
      </c>
      <c r="B4956" t="str">
        <f t="shared" si="154"/>
        <v>http://seoroi.com/</v>
      </c>
      <c r="C4956" t="e">
        <f>VLOOKUP("prospect",'Competitor 2'!A4956:B14954,2,FALSE)</f>
        <v>#N/A</v>
      </c>
      <c r="D4956" t="e">
        <f t="shared" si="155"/>
        <v>#N/A</v>
      </c>
    </row>
    <row r="4957" spans="1:4" x14ac:dyDescent="0.25">
      <c r="A4957" t="str">
        <f>VLOOKUP("prospect",'Competitor 1'!A4956:B7700,2,FALSE)</f>
        <v>http://seoroi.com/algorithms/how-i-cloaked-my-way-to-lower-rankings/</v>
      </c>
      <c r="B4957" t="str">
        <f t="shared" si="154"/>
        <v>http://seoroi.com/</v>
      </c>
      <c r="C4957" t="e">
        <f>VLOOKUP("prospect",'Competitor 2'!A4957:B14955,2,FALSE)</f>
        <v>#N/A</v>
      </c>
      <c r="D4957" t="e">
        <f t="shared" si="155"/>
        <v>#N/A</v>
      </c>
    </row>
    <row r="4958" spans="1:4" x14ac:dyDescent="0.25">
      <c r="A4958" t="str">
        <f>VLOOKUP("prospect",'Competitor 1'!A4957:B7701,2,FALSE)</f>
        <v>http://seoroi.com/latest-news/milestones-la-presse/</v>
      </c>
      <c r="B4958" t="str">
        <f t="shared" si="154"/>
        <v>http://seoroi.com/</v>
      </c>
      <c r="C4958" t="e">
        <f>VLOOKUP("prospect",'Competitor 2'!A4958:B14956,2,FALSE)</f>
        <v>#N/A</v>
      </c>
      <c r="D4958" t="e">
        <f t="shared" si="155"/>
        <v>#N/A</v>
      </c>
    </row>
    <row r="4959" spans="1:4" x14ac:dyDescent="0.25">
      <c r="A4959" t="str">
        <f>VLOOKUP("prospect",'Competitor 1'!A4958:B7702,2,FALSE)</f>
        <v>http://seoroi.com/seo-roi-quality/charity-awards-for-search-education/</v>
      </c>
      <c r="B4959" t="str">
        <f t="shared" si="154"/>
        <v>http://seoroi.com/</v>
      </c>
      <c r="C4959" t="e">
        <f>VLOOKUP("prospect",'Competitor 2'!A4959:B14957,2,FALSE)</f>
        <v>#N/A</v>
      </c>
      <c r="D4959" t="e">
        <f t="shared" si="155"/>
        <v>#N/A</v>
      </c>
    </row>
    <row r="4960" spans="1:4" x14ac:dyDescent="0.25">
      <c r="A4960" t="str">
        <f>VLOOKUP("prospect",'Competitor 1'!A4959:B7703,2,FALSE)</f>
        <v>http://seoroi.com/blogroll/the-biggest-baddest-resource-bonanza-bar-none/</v>
      </c>
      <c r="B4960" t="str">
        <f t="shared" si="154"/>
        <v>http://seoroi.com/</v>
      </c>
      <c r="C4960" t="e">
        <f>VLOOKUP("prospect",'Competitor 2'!A4960:B14958,2,FALSE)</f>
        <v>#N/A</v>
      </c>
      <c r="D4960" t="e">
        <f t="shared" si="155"/>
        <v>#N/A</v>
      </c>
    </row>
    <row r="4961" spans="1:4" x14ac:dyDescent="0.25">
      <c r="A4961" t="str">
        <f>VLOOKUP("prospect",'Competitor 1'!A4960:B7704,2,FALSE)</f>
        <v>http://seoroi.com/algorithms/supplemental-index/</v>
      </c>
      <c r="B4961" t="str">
        <f t="shared" si="154"/>
        <v>http://seoroi.com/</v>
      </c>
      <c r="C4961" t="e">
        <f>VLOOKUP("prospect",'Competitor 2'!A4961:B14959,2,FALSE)</f>
        <v>#N/A</v>
      </c>
      <c r="D4961" t="e">
        <f t="shared" si="155"/>
        <v>#N/A</v>
      </c>
    </row>
    <row r="4962" spans="1:4" x14ac:dyDescent="0.25">
      <c r="A4962" t="str">
        <f>VLOOKUP("prospect",'Competitor 1'!A4961:B7705,2,FALSE)</f>
        <v>http://seoroi.com/pay-per-click/people-at-affiliate-summit-east/</v>
      </c>
      <c r="B4962" t="str">
        <f t="shared" si="154"/>
        <v>http://seoroi.com/</v>
      </c>
      <c r="C4962" t="e">
        <f>VLOOKUP("prospect",'Competitor 2'!A4962:B14960,2,FALSE)</f>
        <v>#N/A</v>
      </c>
      <c r="D4962" t="e">
        <f t="shared" si="155"/>
        <v>#N/A</v>
      </c>
    </row>
    <row r="4963" spans="1:4" x14ac:dyDescent="0.25">
      <c r="A4963" t="str">
        <f>VLOOKUP("prospect",'Competitor 1'!A4962:B7706,2,FALSE)</f>
        <v>http://seoroi.com/link-building/smx-networking/</v>
      </c>
      <c r="B4963" t="str">
        <f t="shared" si="154"/>
        <v>http://seoroi.com/</v>
      </c>
      <c r="C4963" t="e">
        <f>VLOOKUP("prospect",'Competitor 2'!A4963:B14961,2,FALSE)</f>
        <v>#N/A</v>
      </c>
      <c r="D4963" t="e">
        <f t="shared" si="155"/>
        <v>#N/A</v>
      </c>
    </row>
    <row r="4964" spans="1:4" x14ac:dyDescent="0.25">
      <c r="A4964" t="str">
        <f>VLOOKUP("prospect",'Competitor 1'!A4963:B7707,2,FALSE)</f>
        <v>http://seoroi.com/blogroll/smx-advanced-i-met-so-many-awesome-people/</v>
      </c>
      <c r="B4964" t="str">
        <f t="shared" si="154"/>
        <v>http://seoroi.com/</v>
      </c>
      <c r="C4964" t="e">
        <f>VLOOKUP("prospect",'Competitor 2'!A4964:B14962,2,FALSE)</f>
        <v>#N/A</v>
      </c>
      <c r="D4964" t="e">
        <f t="shared" si="155"/>
        <v>#N/A</v>
      </c>
    </row>
    <row r="4965" spans="1:4" x14ac:dyDescent="0.25">
      <c r="A4965" t="str">
        <f>VLOOKUP("prospect",'Competitor 1'!A4964:B7708,2,FALSE)</f>
        <v>http://seoroi.com/testimonials/comments-on-my-content/</v>
      </c>
      <c r="B4965" t="str">
        <f t="shared" si="154"/>
        <v>http://seoroi.com/</v>
      </c>
      <c r="C4965" t="e">
        <f>VLOOKUP("prospect",'Competitor 2'!A4965:B14963,2,FALSE)</f>
        <v>#N/A</v>
      </c>
      <c r="D4965" t="e">
        <f t="shared" si="155"/>
        <v>#N/A</v>
      </c>
    </row>
    <row r="4966" spans="1:4" x14ac:dyDescent="0.25">
      <c r="A4966" t="str">
        <f>VLOOKUP("prospect",'Competitor 1'!A4965:B7709,2,FALSE)</f>
        <v>http://seoroi.com/latest-news/editorial-calendar-lotsa-goodies-coming-soon/</v>
      </c>
      <c r="B4966" t="str">
        <f t="shared" si="154"/>
        <v>http://seoroi.com/</v>
      </c>
      <c r="C4966" t="e">
        <f>VLOOKUP("prospect",'Competitor 2'!A4966:B14964,2,FALSE)</f>
        <v>#N/A</v>
      </c>
      <c r="D4966" t="e">
        <f t="shared" si="155"/>
        <v>#N/A</v>
      </c>
    </row>
    <row r="4967" spans="1:4" x14ac:dyDescent="0.25">
      <c r="A4967" t="str">
        <f>VLOOKUP("prospect",'Competitor 1'!A4966:B7710,2,FALSE)</f>
        <v>http://seoroi.com/index.php?s=New+SEO+Plugin+for+WordPress&amp;x=0&amp;y=0</v>
      </c>
      <c r="B4967" t="str">
        <f t="shared" si="154"/>
        <v>http://seoroi.com/</v>
      </c>
      <c r="C4967" t="e">
        <f>VLOOKUP("prospect",'Competitor 2'!A4967:B14965,2,FALSE)</f>
        <v>#N/A</v>
      </c>
      <c r="D4967" t="e">
        <f t="shared" si="155"/>
        <v>#N/A</v>
      </c>
    </row>
    <row r="4968" spans="1:4" x14ac:dyDescent="0.25">
      <c r="A4968" t="str">
        <f>VLOOKUP("prospect",'Competitor 1'!A4967:B7711,2,FALSE)</f>
        <v>http://seoroi.com/latest-news/its-crunch-time/</v>
      </c>
      <c r="B4968" t="str">
        <f t="shared" si="154"/>
        <v>http://seoroi.com/</v>
      </c>
      <c r="C4968" t="e">
        <f>VLOOKUP("prospect",'Competitor 2'!A4968:B14966,2,FALSE)</f>
        <v>#N/A</v>
      </c>
      <c r="D4968" t="e">
        <f t="shared" si="155"/>
        <v>#N/A</v>
      </c>
    </row>
    <row r="4969" spans="1:4" x14ac:dyDescent="0.25">
      <c r="A4969" t="str">
        <f>VLOOKUP("prospect",'Competitor 1'!A4968:B7712,2,FALSE)</f>
        <v>http://seoroi.com/category/affiliate/feed/</v>
      </c>
      <c r="B4969" t="str">
        <f t="shared" si="154"/>
        <v>http://seoroi.com/</v>
      </c>
      <c r="C4969" t="e">
        <f>VLOOKUP("prospect",'Competitor 2'!A4969:B14967,2,FALSE)</f>
        <v>#N/A</v>
      </c>
      <c r="D4969" t="e">
        <f t="shared" si="155"/>
        <v>#N/A</v>
      </c>
    </row>
    <row r="4970" spans="1:4" x14ac:dyDescent="0.25">
      <c r="A4970" t="str">
        <f>VLOOKUP("prospect",'Competitor 1'!A4969:B7713,2,FALSE)</f>
        <v>http://seoroi.com/category/blackhat/feed/</v>
      </c>
      <c r="B4970" t="str">
        <f t="shared" si="154"/>
        <v>http://seoroi.com/</v>
      </c>
      <c r="C4970" t="e">
        <f>VLOOKUP("prospect",'Competitor 2'!A4970:B14968,2,FALSE)</f>
        <v>#N/A</v>
      </c>
      <c r="D4970" t="e">
        <f t="shared" si="155"/>
        <v>#N/A</v>
      </c>
    </row>
    <row r="4971" spans="1:4" x14ac:dyDescent="0.25">
      <c r="A4971" t="str">
        <f>VLOOKUP("prospect",'Competitor 1'!A4970:B7714,2,FALSE)</f>
        <v>http://seoroi.com/category/credibility/feed/</v>
      </c>
      <c r="B4971" t="str">
        <f t="shared" si="154"/>
        <v>http://seoroi.com/</v>
      </c>
      <c r="C4971" t="e">
        <f>VLOOKUP("prospect",'Competitor 2'!A4971:B14969,2,FALSE)</f>
        <v>#N/A</v>
      </c>
      <c r="D4971" t="e">
        <f t="shared" si="155"/>
        <v>#N/A</v>
      </c>
    </row>
    <row r="4972" spans="1:4" x14ac:dyDescent="0.25">
      <c r="A4972" t="str">
        <f>VLOOKUP("prospect",'Competitor 1'!A4971:B7715,2,FALSE)</f>
        <v>http://seoroi.com/category/greyhat-seo/feed/</v>
      </c>
      <c r="B4972" t="str">
        <f t="shared" si="154"/>
        <v>http://seoroi.com/</v>
      </c>
      <c r="C4972" t="e">
        <f>VLOOKUP("prospect",'Competitor 2'!A4972:B14970,2,FALSE)</f>
        <v>#N/A</v>
      </c>
      <c r="D4972" t="e">
        <f t="shared" si="155"/>
        <v>#N/A</v>
      </c>
    </row>
    <row r="4973" spans="1:4" x14ac:dyDescent="0.25">
      <c r="A4973" t="str">
        <f>VLOOKUP("prospect",'Competitor 1'!A4972:B7716,2,FALSE)</f>
        <v>http://seoroi.com/category/interviews/feed/</v>
      </c>
      <c r="B4973" t="str">
        <f t="shared" si="154"/>
        <v>http://seoroi.com/</v>
      </c>
      <c r="C4973" t="e">
        <f>VLOOKUP("prospect",'Competitor 2'!A4973:B14971,2,FALSE)</f>
        <v>#N/A</v>
      </c>
      <c r="D4973" t="e">
        <f t="shared" si="155"/>
        <v>#N/A</v>
      </c>
    </row>
    <row r="4974" spans="1:4" x14ac:dyDescent="0.25">
      <c r="A4974" t="str">
        <f>VLOOKUP("prospect",'Competitor 1'!A4973:B7717,2,FALSE)</f>
        <v>http://seoroi.com/category/latest-news/feed/</v>
      </c>
      <c r="B4974" t="str">
        <f t="shared" si="154"/>
        <v>http://seoroi.com/</v>
      </c>
      <c r="C4974" t="e">
        <f>VLOOKUP("prospect",'Competitor 2'!A4974:B14972,2,FALSE)</f>
        <v>#N/A</v>
      </c>
      <c r="D4974" t="e">
        <f t="shared" si="155"/>
        <v>#N/A</v>
      </c>
    </row>
    <row r="4975" spans="1:4" x14ac:dyDescent="0.25">
      <c r="A4975" t="str">
        <f>VLOOKUP("prospect",'Competitor 1'!A4974:B7718,2,FALSE)</f>
        <v>http://seoroi.com/category/specialty-services/feed/</v>
      </c>
      <c r="B4975" t="str">
        <f t="shared" si="154"/>
        <v>http://seoroi.com/</v>
      </c>
      <c r="C4975" t="e">
        <f>VLOOKUP("prospect",'Competitor 2'!A4975:B14973,2,FALSE)</f>
        <v>#N/A</v>
      </c>
      <c r="D4975" t="e">
        <f t="shared" si="155"/>
        <v>#N/A</v>
      </c>
    </row>
    <row r="4976" spans="1:4" x14ac:dyDescent="0.25">
      <c r="A4976" t="str">
        <f>VLOOKUP("prospect",'Competitor 1'!A4975:B7719,2,FALSE)</f>
        <v>http://seoroi.com/category/testimonials/feed/</v>
      </c>
      <c r="B4976" t="str">
        <f t="shared" si="154"/>
        <v>http://seoroi.com/</v>
      </c>
      <c r="C4976" t="e">
        <f>VLOOKUP("prospect",'Competitor 2'!A4976:B14974,2,FALSE)</f>
        <v>#N/A</v>
      </c>
      <c r="D4976" t="e">
        <f t="shared" si="155"/>
        <v>#N/A</v>
      </c>
    </row>
    <row r="4977" spans="1:4" x14ac:dyDescent="0.25">
      <c r="A4977" t="str">
        <f>VLOOKUP("prospect",'Competitor 1'!A4976:B7720,2,FALSE)</f>
        <v>http://seoroi.com/search/New+SEO+Plugin+for+WordPress/feed/rss2/</v>
      </c>
      <c r="B4977" t="str">
        <f t="shared" si="154"/>
        <v>http://seoroi.com/</v>
      </c>
      <c r="C4977" t="e">
        <f>VLOOKUP("prospect",'Competitor 2'!A4977:B14975,2,FALSE)</f>
        <v>#N/A</v>
      </c>
      <c r="D4977" t="e">
        <f t="shared" si="155"/>
        <v>#N/A</v>
      </c>
    </row>
    <row r="4978" spans="1:4" x14ac:dyDescent="0.25">
      <c r="A4978" t="str">
        <f>VLOOKUP("prospect",'Competitor 1'!A4977:B7721,2,FALSE)</f>
        <v>http://seoroi.com/index.php?s=facebook</v>
      </c>
      <c r="B4978" t="str">
        <f t="shared" si="154"/>
        <v>http://seoroi.com/</v>
      </c>
      <c r="C4978" t="e">
        <f>VLOOKUP("prospect",'Competitor 2'!A4978:B14976,2,FALSE)</f>
        <v>#N/A</v>
      </c>
      <c r="D4978" t="e">
        <f t="shared" si="155"/>
        <v>#N/A</v>
      </c>
    </row>
    <row r="4979" spans="1:4" x14ac:dyDescent="0.25">
      <c r="A4979" t="str">
        <f>VLOOKUP("prospect",'Competitor 1'!A4978:B7722,2,FALSE)</f>
        <v>http://www.jeff-barr.com/?p=459</v>
      </c>
      <c r="B4979" t="str">
        <f t="shared" si="154"/>
        <v>http://www.jeff-barr.com/</v>
      </c>
      <c r="C4979" t="e">
        <f>VLOOKUP("prospect",'Competitor 2'!A4979:B14977,2,FALSE)</f>
        <v>#N/A</v>
      </c>
      <c r="D4979" t="e">
        <f t="shared" si="155"/>
        <v>#N/A</v>
      </c>
    </row>
    <row r="4980" spans="1:4" x14ac:dyDescent="0.25">
      <c r="A4980" t="str">
        <f>VLOOKUP("prospect",'Competitor 1'!A4979:B7723,2,FALSE)</f>
        <v>http://www.jeff-barr.com/?m=200603</v>
      </c>
      <c r="B4980" t="str">
        <f t="shared" si="154"/>
        <v>http://www.jeff-barr.com/</v>
      </c>
      <c r="C4980" t="e">
        <f>VLOOKUP("prospect",'Competitor 2'!A4980:B14978,2,FALSE)</f>
        <v>#N/A</v>
      </c>
      <c r="D4980" t="e">
        <f t="shared" si="155"/>
        <v>#N/A</v>
      </c>
    </row>
    <row r="4981" spans="1:4" x14ac:dyDescent="0.25">
      <c r="A4981" t="str">
        <f>VLOOKUP("prospect",'Competitor 1'!A4980:B7724,2,FALSE)</f>
        <v>http://www.jeff-barr.com/?p=288</v>
      </c>
      <c r="B4981" t="str">
        <f t="shared" si="154"/>
        <v>http://www.jeff-barr.com/</v>
      </c>
      <c r="C4981" t="e">
        <f>VLOOKUP("prospect",'Competitor 2'!A4981:B14979,2,FALSE)</f>
        <v>#N/A</v>
      </c>
      <c r="D4981" t="e">
        <f t="shared" si="155"/>
        <v>#N/A</v>
      </c>
    </row>
    <row r="4982" spans="1:4" x14ac:dyDescent="0.25">
      <c r="A4982" t="str">
        <f>VLOOKUP("prospect",'Competitor 1'!A4981:B7725,2,FALSE)</f>
        <v>http://www.skrenta.com/</v>
      </c>
      <c r="B4982" t="str">
        <f t="shared" si="154"/>
        <v>http://www.skrenta.com/</v>
      </c>
      <c r="C4982" t="e">
        <f>VLOOKUP("prospect",'Competitor 2'!A4982:B14980,2,FALSE)</f>
        <v>#N/A</v>
      </c>
      <c r="D4982" t="e">
        <f t="shared" si="155"/>
        <v>#N/A</v>
      </c>
    </row>
    <row r="4983" spans="1:4" x14ac:dyDescent="0.25">
      <c r="A4983" t="str">
        <f>VLOOKUP("prospect",'Competitor 1'!A4982:B7726,2,FALSE)</f>
        <v>http://www.skrenta.com/2010/11/algorithmic_search_is_sinking.html</v>
      </c>
      <c r="B4983" t="str">
        <f t="shared" si="154"/>
        <v>http://www.skrenta.com/</v>
      </c>
      <c r="C4983" t="e">
        <f>VLOOKUP("prospect",'Competitor 2'!A4983:B14981,2,FALSE)</f>
        <v>#N/A</v>
      </c>
      <c r="D4983" t="e">
        <f t="shared" si="155"/>
        <v>#N/A</v>
      </c>
    </row>
    <row r="4984" spans="1:4" x14ac:dyDescent="0.25">
      <c r="A4984" t="str">
        <f>VLOOKUP("prospect",'Competitor 1'!A4983:B7727,2,FALSE)</f>
        <v>http://www.skrenta.com/2007/11/ranking_web_20_sites_by_server.html</v>
      </c>
      <c r="B4984" t="str">
        <f t="shared" si="154"/>
        <v>http://www.skrenta.com/</v>
      </c>
      <c r="C4984" t="e">
        <f>VLOOKUP("prospect",'Competitor 2'!A4984:B14982,2,FALSE)</f>
        <v>#N/A</v>
      </c>
      <c r="D4984" t="e">
        <f t="shared" si="155"/>
        <v>#N/A</v>
      </c>
    </row>
    <row r="4985" spans="1:4" x14ac:dyDescent="0.25">
      <c r="A4985" t="str">
        <f>VLOOKUP("prospect",'Competitor 1'!A4984:B7728,2,FALSE)</f>
        <v>http://www.gabrielweinberg.com/blog/2010/04/in-the-pursuit-of-traction-have-you-considered-all-verticals.html</v>
      </c>
      <c r="B4985" t="str">
        <f t="shared" si="154"/>
        <v>http://www.gabrielweinberg.com/</v>
      </c>
      <c r="C4985" t="e">
        <f>VLOOKUP("prospect",'Competitor 2'!A4985:B14983,2,FALSE)</f>
        <v>#N/A</v>
      </c>
      <c r="D4985" t="e">
        <f t="shared" si="155"/>
        <v>#N/A</v>
      </c>
    </row>
    <row r="4986" spans="1:4" x14ac:dyDescent="0.25">
      <c r="A4986" t="str">
        <f>VLOOKUP("prospect",'Competitor 1'!A4985:B7729,2,FALSE)</f>
        <v>http://www.gabrielweinberg.com/blog/2009/08/rand-fishkin-of-seomozorg-on-traction.html</v>
      </c>
      <c r="B4986" t="str">
        <f t="shared" si="154"/>
        <v>http://www.gabrielweinberg.com/</v>
      </c>
      <c r="C4986" t="e">
        <f>VLOOKUP("prospect",'Competitor 2'!A4986:B14984,2,FALSE)</f>
        <v>#N/A</v>
      </c>
      <c r="D4986" t="e">
        <f t="shared" si="155"/>
        <v>#N/A</v>
      </c>
    </row>
    <row r="4987" spans="1:4" x14ac:dyDescent="0.25">
      <c r="A4987" t="str">
        <f>VLOOKUP("prospect",'Competitor 1'!A4986:B7730,2,FALSE)</f>
        <v>http://www.gabrielweinberg.com/blog/2010/04/</v>
      </c>
      <c r="B4987" t="str">
        <f t="shared" si="154"/>
        <v>http://www.gabrielweinberg.com/</v>
      </c>
      <c r="C4987" t="e">
        <f>VLOOKUP("prospect",'Competitor 2'!A4987:B14985,2,FALSE)</f>
        <v>#N/A</v>
      </c>
      <c r="D4987" t="e">
        <f t="shared" si="155"/>
        <v>#N/A</v>
      </c>
    </row>
    <row r="4988" spans="1:4" x14ac:dyDescent="0.25">
      <c r="A4988" t="str">
        <f>VLOOKUP("prospect",'Competitor 1'!A4987:B7731,2,FALSE)</f>
        <v>http://www.dreamteammoney.com/index.php?showtopic=38986</v>
      </c>
      <c r="B4988" t="str">
        <f t="shared" si="154"/>
        <v>http://www.dreamteammoney.com/</v>
      </c>
      <c r="C4988" t="e">
        <f>VLOOKUP("prospect",'Competitor 2'!A4988:B14986,2,FALSE)</f>
        <v>#N/A</v>
      </c>
      <c r="D4988" t="e">
        <f t="shared" si="155"/>
        <v>#N/A</v>
      </c>
    </row>
    <row r="4989" spans="1:4" x14ac:dyDescent="0.25">
      <c r="A4989" t="str">
        <f>VLOOKUP("prospect",'Competitor 1'!A4988:B7732,2,FALSE)</f>
        <v>http://unitedstateswebdesigndirectory.com/web-design-services/seo</v>
      </c>
      <c r="B4989" t="str">
        <f t="shared" si="154"/>
        <v>http://unitedstateswebdesigndirectory.com/</v>
      </c>
      <c r="C4989" t="e">
        <f>VLOOKUP("prospect",'Competitor 2'!A4989:B14987,2,FALSE)</f>
        <v>#N/A</v>
      </c>
      <c r="D4989" t="e">
        <f t="shared" si="155"/>
        <v>#N/A</v>
      </c>
    </row>
    <row r="4990" spans="1:4" x14ac:dyDescent="0.25">
      <c r="A4990" t="str">
        <f>VLOOKUP("prospect",'Competitor 1'!A4989:B7733,2,FALSE)</f>
        <v>http://visualrevenue.com/blog/2007/03/best-practice-comment-title-heading.html</v>
      </c>
      <c r="B4990" t="str">
        <f t="shared" si="154"/>
        <v>http://visualrevenue.com/</v>
      </c>
      <c r="C4990" t="e">
        <f>VLOOKUP("prospect",'Competitor 2'!A4990:B14988,2,FALSE)</f>
        <v>#N/A</v>
      </c>
      <c r="D4990" t="e">
        <f t="shared" si="155"/>
        <v>#N/A</v>
      </c>
    </row>
    <row r="4991" spans="1:4" x14ac:dyDescent="0.25">
      <c r="A4991" t="str">
        <f>VLOOKUP("prospect",'Competitor 1'!A4990:B7734,2,FALSE)</f>
        <v>http://visualrevenue.com/blog/2007/02/hello-world_26.html</v>
      </c>
      <c r="B4991" t="str">
        <f t="shared" si="154"/>
        <v>http://visualrevenue.com/</v>
      </c>
      <c r="C4991" t="e">
        <f>VLOOKUP("prospect",'Competitor 2'!A4991:B14989,2,FALSE)</f>
        <v>#N/A</v>
      </c>
      <c r="D4991" t="e">
        <f t="shared" si="155"/>
        <v>#N/A</v>
      </c>
    </row>
    <row r="4992" spans="1:4" x14ac:dyDescent="0.25">
      <c r="A4992" t="str">
        <f>VLOOKUP("prospect",'Competitor 1'!A4991:B7735,2,FALSE)</f>
        <v>http://visualrevenue.com/blog/2007/03/search-engine-strategies-london-2007.html</v>
      </c>
      <c r="B4992" t="str">
        <f t="shared" si="154"/>
        <v>http://visualrevenue.com/</v>
      </c>
      <c r="C4992" t="e">
        <f>VLOOKUP("prospect",'Competitor 2'!A4992:B14990,2,FALSE)</f>
        <v>#N/A</v>
      </c>
      <c r="D4992" t="e">
        <f t="shared" si="155"/>
        <v>#N/A</v>
      </c>
    </row>
    <row r="4993" spans="1:4" x14ac:dyDescent="0.25">
      <c r="A4993" t="str">
        <f>VLOOKUP("prospect",'Competitor 1'!A4992:B7736,2,FALSE)</f>
        <v>http://www.backbonemag.com/Press_Release/Items/press_release_06120902.asp</v>
      </c>
      <c r="B4993" t="str">
        <f t="shared" si="154"/>
        <v>http://www.backbonemag.com/</v>
      </c>
      <c r="C4993" t="e">
        <f>VLOOKUP("prospect",'Competitor 2'!A4993:B14991,2,FALSE)</f>
        <v>#N/A</v>
      </c>
      <c r="D4993" t="e">
        <f t="shared" si="155"/>
        <v>#N/A</v>
      </c>
    </row>
    <row r="4994" spans="1:4" x14ac:dyDescent="0.25">
      <c r="A4994" t="str">
        <f>VLOOKUP("prospect",'Competitor 1'!A4993:B7737,2,FALSE)</f>
        <v>http://www.zippycart.com/ecommerce-news/seomoz-releases-tips-for-ecommerce-site-architecture.html</v>
      </c>
      <c r="B4994" t="str">
        <f t="shared" si="154"/>
        <v>http://www.zippycart.com/</v>
      </c>
      <c r="C4994" t="e">
        <f>VLOOKUP("prospect",'Competitor 2'!A4994:B14992,2,FALSE)</f>
        <v>#N/A</v>
      </c>
      <c r="D4994" t="e">
        <f t="shared" si="155"/>
        <v>#N/A</v>
      </c>
    </row>
    <row r="4995" spans="1:4" x14ac:dyDescent="0.25">
      <c r="A4995" t="str">
        <f>VLOOKUP("prospect",'Competitor 1'!A4994:B7738,2,FALSE)</f>
        <v>http://www.cybermarkintl.com/seo-blog/3-informative-seo-presentations-from-seomoz/</v>
      </c>
      <c r="B4995" t="str">
        <f t="shared" ref="B4995:B5058" si="156">LEFT(A4995,FIND("/",A4995,8))</f>
        <v>http://www.cybermarkintl.com/</v>
      </c>
      <c r="C4995" t="e">
        <f>VLOOKUP("prospect",'Competitor 2'!A4995:B14993,2,FALSE)</f>
        <v>#N/A</v>
      </c>
      <c r="D4995" t="e">
        <f t="shared" ref="D4995:D5058" si="157">LEFT(C4995,FIND("/",C4995,8))</f>
        <v>#N/A</v>
      </c>
    </row>
    <row r="4996" spans="1:4" x14ac:dyDescent="0.25">
      <c r="A4996" t="str">
        <f>VLOOKUP("prospect",'Competitor 1'!A4995:B7739,2,FALSE)</f>
        <v>http://www.referencement.tv/</v>
      </c>
      <c r="B4996" t="str">
        <f t="shared" si="156"/>
        <v>http://www.referencement.tv/</v>
      </c>
      <c r="C4996" t="e">
        <f>VLOOKUP("prospect",'Competitor 2'!A4996:B14994,2,FALSE)</f>
        <v>#N/A</v>
      </c>
      <c r="D4996" t="e">
        <f t="shared" si="157"/>
        <v>#N/A</v>
      </c>
    </row>
    <row r="4997" spans="1:4" x14ac:dyDescent="0.25">
      <c r="A4997" t="str">
        <f>VLOOKUP("prospect",'Competitor 1'!A4996:B7740,2,FALSE)</f>
        <v>http://www.referencement.tv/blog/?p=4</v>
      </c>
      <c r="B4997" t="str">
        <f t="shared" si="156"/>
        <v>http://www.referencement.tv/</v>
      </c>
      <c r="C4997" t="e">
        <f>VLOOKUP("prospect",'Competitor 2'!A4997:B14995,2,FALSE)</f>
        <v>#N/A</v>
      </c>
      <c r="D4997" t="e">
        <f t="shared" si="157"/>
        <v>#N/A</v>
      </c>
    </row>
    <row r="4998" spans="1:4" x14ac:dyDescent="0.25">
      <c r="A4998" t="str">
        <f>VLOOKUP("prospect",'Competitor 1'!A4997:B7741,2,FALSE)</f>
        <v>http://www.referencement.tv/blog/?feed=rss2&amp;author=2</v>
      </c>
      <c r="B4998" t="str">
        <f t="shared" si="156"/>
        <v>http://www.referencement.tv/</v>
      </c>
      <c r="C4998" t="e">
        <f>VLOOKUP("prospect",'Competitor 2'!A4998:B14996,2,FALSE)</f>
        <v>#N/A</v>
      </c>
      <c r="D4998" t="e">
        <f t="shared" si="157"/>
        <v>#N/A</v>
      </c>
    </row>
    <row r="4999" spans="1:4" x14ac:dyDescent="0.25">
      <c r="A4999" t="str">
        <f>VLOOKUP("prospect",'Competitor 1'!A4998:B7742,2,FALSE)</f>
        <v>http://www.referencement.tv/blog/?feed=rss2&amp;cat=1</v>
      </c>
      <c r="B4999" t="str">
        <f t="shared" si="156"/>
        <v>http://www.referencement.tv/</v>
      </c>
      <c r="C4999" t="e">
        <f>VLOOKUP("prospect",'Competitor 2'!A4999:B14997,2,FALSE)</f>
        <v>#N/A</v>
      </c>
      <c r="D4999" t="e">
        <f t="shared" si="157"/>
        <v>#N/A</v>
      </c>
    </row>
    <row r="5000" spans="1:4" x14ac:dyDescent="0.25">
      <c r="A5000" t="str">
        <f>VLOOKUP("prospect",'Competitor 1'!A4999:B7743,2,FALSE)</f>
        <v>http://www.referencement.tv/blog/?feed=rss2&amp;tag=algorithme</v>
      </c>
      <c r="B5000" t="str">
        <f t="shared" si="156"/>
        <v>http://www.referencement.tv/</v>
      </c>
      <c r="C5000" t="e">
        <f>VLOOKUP("prospect",'Competitor 2'!A5000:B14998,2,FALSE)</f>
        <v>#N/A</v>
      </c>
      <c r="D5000" t="e">
        <f t="shared" si="157"/>
        <v>#N/A</v>
      </c>
    </row>
    <row r="5001" spans="1:4" x14ac:dyDescent="0.25">
      <c r="A5001" t="str">
        <f>VLOOKUP("prospect",'Competitor 1'!A5000:B7744,2,FALSE)</f>
        <v>http://www.referencement.tv/blog/?feed=rss2&amp;tag=google</v>
      </c>
      <c r="B5001" t="str">
        <f t="shared" si="156"/>
        <v>http://www.referencement.tv/</v>
      </c>
      <c r="C5001" t="e">
        <f>VLOOKUP("prospect",'Competitor 2'!A5001:B14999,2,FALSE)</f>
        <v>#N/A</v>
      </c>
      <c r="D5001" t="e">
        <f t="shared" si="157"/>
        <v>#N/A</v>
      </c>
    </row>
    <row r="5002" spans="1:4" x14ac:dyDescent="0.25">
      <c r="A5002" t="str">
        <f>VLOOKUP("prospect",'Competitor 1'!A5001:B7745,2,FALSE)</f>
        <v>http://www.referencement.tv/blog/?feed=rss2&amp;tag=referencement</v>
      </c>
      <c r="B5002" t="str">
        <f t="shared" si="156"/>
        <v>http://www.referencement.tv/</v>
      </c>
      <c r="C5002" t="e">
        <f>VLOOKUP("prospect",'Competitor 2'!A5002:B15000,2,FALSE)</f>
        <v>#N/A</v>
      </c>
      <c r="D5002" t="e">
        <f t="shared" si="157"/>
        <v>#N/A</v>
      </c>
    </row>
    <row r="5003" spans="1:4" x14ac:dyDescent="0.25">
      <c r="A5003" t="str">
        <f>VLOOKUP("prospect",'Competitor 1'!A5002:B7746,2,FALSE)</f>
        <v>http://www.referencement.tv/blog/?feed=rss2</v>
      </c>
      <c r="B5003" t="str">
        <f t="shared" si="156"/>
        <v>http://www.referencement.tv/</v>
      </c>
      <c r="C5003" t="e">
        <f>VLOOKUP("prospect",'Competitor 2'!A5003:B15001,2,FALSE)</f>
        <v>#N/A</v>
      </c>
      <c r="D5003" t="e">
        <f t="shared" si="157"/>
        <v>#N/A</v>
      </c>
    </row>
    <row r="5004" spans="1:4" x14ac:dyDescent="0.25">
      <c r="A5004" t="str">
        <f>VLOOKUP("prospect",'Competitor 1'!A5003:B7747,2,FALSE)</f>
        <v>http://www.mastergoogle.com/blog/</v>
      </c>
      <c r="B5004" t="str">
        <f t="shared" si="156"/>
        <v>http://www.mastergoogle.com/</v>
      </c>
      <c r="C5004" t="e">
        <f>VLOOKUP("prospect",'Competitor 2'!A5004:B15002,2,FALSE)</f>
        <v>#N/A</v>
      </c>
      <c r="D5004" t="e">
        <f t="shared" si="157"/>
        <v>#N/A</v>
      </c>
    </row>
    <row r="5005" spans="1:4" x14ac:dyDescent="0.25">
      <c r="A5005" t="str">
        <f>VLOOKUP("prospect",'Competitor 1'!A5004:B7748,2,FALSE)</f>
        <v>http://www.mastergoogle.com/blog/putting-together-in-house-seo-in-four-steps.php</v>
      </c>
      <c r="B5005" t="str">
        <f t="shared" si="156"/>
        <v>http://www.mastergoogle.com/</v>
      </c>
      <c r="C5005" t="e">
        <f>VLOOKUP("prospect",'Competitor 2'!A5005:B15003,2,FALSE)</f>
        <v>#N/A</v>
      </c>
      <c r="D5005" t="e">
        <f t="shared" si="157"/>
        <v>#N/A</v>
      </c>
    </row>
    <row r="5006" spans="1:4" x14ac:dyDescent="0.25">
      <c r="A5006" t="str">
        <f>VLOOKUP("prospect",'Competitor 1'!A5005:B7749,2,FALSE)</f>
        <v>http://www.mastergoogle.com/blog/top-five-free-seo-tips.php</v>
      </c>
      <c r="B5006" t="str">
        <f t="shared" si="156"/>
        <v>http://www.mastergoogle.com/</v>
      </c>
      <c r="C5006" t="e">
        <f>VLOOKUP("prospect",'Competitor 2'!A5006:B15004,2,FALSE)</f>
        <v>#N/A</v>
      </c>
      <c r="D5006" t="e">
        <f t="shared" si="157"/>
        <v>#N/A</v>
      </c>
    </row>
    <row r="5007" spans="1:4" x14ac:dyDescent="0.25">
      <c r="A5007" t="str">
        <f>VLOOKUP("prospect",'Competitor 1'!A5006:B7750,2,FALSE)</f>
        <v>http://www.mastergoogle.com/blog/feed</v>
      </c>
      <c r="B5007" t="str">
        <f t="shared" si="156"/>
        <v>http://www.mastergoogle.com/</v>
      </c>
      <c r="C5007" t="e">
        <f>VLOOKUP("prospect",'Competitor 2'!A5007:B15005,2,FALSE)</f>
        <v>#N/A</v>
      </c>
      <c r="D5007" t="e">
        <f t="shared" si="157"/>
        <v>#N/A</v>
      </c>
    </row>
    <row r="5008" spans="1:4" x14ac:dyDescent="0.25">
      <c r="A5008" t="str">
        <f>VLOOKUP("prospect",'Competitor 1'!A5007:B7751,2,FALSE)</f>
        <v>http://www.mastergoogle.com/blog/tag/free-seo</v>
      </c>
      <c r="B5008" t="str">
        <f t="shared" si="156"/>
        <v>http://www.mastergoogle.com/</v>
      </c>
      <c r="C5008" t="e">
        <f>VLOOKUP("prospect",'Competitor 2'!A5008:B15006,2,FALSE)</f>
        <v>#N/A</v>
      </c>
      <c r="D5008" t="e">
        <f t="shared" si="157"/>
        <v>#N/A</v>
      </c>
    </row>
    <row r="5009" spans="1:4" x14ac:dyDescent="0.25">
      <c r="A5009" t="str">
        <f>VLOOKUP("prospect",'Competitor 1'!A5008:B7752,2,FALSE)</f>
        <v>http://www.mastergoogle.com/blog/tag/seo-google-ranking</v>
      </c>
      <c r="B5009" t="str">
        <f t="shared" si="156"/>
        <v>http://www.mastergoogle.com/</v>
      </c>
      <c r="C5009" t="e">
        <f>VLOOKUP("prospect",'Competitor 2'!A5009:B15007,2,FALSE)</f>
        <v>#N/A</v>
      </c>
      <c r="D5009" t="e">
        <f t="shared" si="157"/>
        <v>#N/A</v>
      </c>
    </row>
    <row r="5010" spans="1:4" x14ac:dyDescent="0.25">
      <c r="A5010" t="str">
        <f>VLOOKUP("prospect",'Competitor 1'!A5009:B7753,2,FALSE)</f>
        <v>http://www.mastergoogle.com/blog/tag/master-google-customers</v>
      </c>
      <c r="B5010" t="str">
        <f t="shared" si="156"/>
        <v>http://www.mastergoogle.com/</v>
      </c>
      <c r="C5010" t="e">
        <f>VLOOKUP("prospect",'Competitor 2'!A5010:B15008,2,FALSE)</f>
        <v>#N/A</v>
      </c>
      <c r="D5010" t="e">
        <f t="shared" si="157"/>
        <v>#N/A</v>
      </c>
    </row>
    <row r="5011" spans="1:4" x14ac:dyDescent="0.25">
      <c r="A5011" t="str">
        <f>VLOOKUP("prospect",'Competitor 1'!A5010:B7754,2,FALSE)</f>
        <v>http://www.mastergoogle.com/blog/tag/google-seo-tips</v>
      </c>
      <c r="B5011" t="str">
        <f t="shared" si="156"/>
        <v>http://www.mastergoogle.com/</v>
      </c>
      <c r="C5011" t="e">
        <f>VLOOKUP("prospect",'Competitor 2'!A5011:B15009,2,FALSE)</f>
        <v>#N/A</v>
      </c>
      <c r="D5011" t="e">
        <f t="shared" si="157"/>
        <v>#N/A</v>
      </c>
    </row>
    <row r="5012" spans="1:4" x14ac:dyDescent="0.25">
      <c r="A5012" t="str">
        <f>VLOOKUP("prospect",'Competitor 1'!A5011:B7755,2,FALSE)</f>
        <v>http://www.mastergoogle.com/blog/tag/effective-seo</v>
      </c>
      <c r="B5012" t="str">
        <f t="shared" si="156"/>
        <v>http://www.mastergoogle.com/</v>
      </c>
      <c r="C5012" t="e">
        <f>VLOOKUP("prospect",'Competitor 2'!A5012:B15010,2,FALSE)</f>
        <v>#N/A</v>
      </c>
      <c r="D5012" t="e">
        <f t="shared" si="157"/>
        <v>#N/A</v>
      </c>
    </row>
    <row r="5013" spans="1:4" x14ac:dyDescent="0.25">
      <c r="A5013" t="str">
        <f>VLOOKUP("prospect",'Competitor 1'!A5012:B7756,2,FALSE)</f>
        <v>http://www.mastergoogle.com/blog/tag/youtube-marketing</v>
      </c>
      <c r="B5013" t="str">
        <f t="shared" si="156"/>
        <v>http://www.mastergoogle.com/</v>
      </c>
      <c r="C5013" t="e">
        <f>VLOOKUP("prospect",'Competitor 2'!A5013:B15011,2,FALSE)</f>
        <v>#N/A</v>
      </c>
      <c r="D5013" t="e">
        <f t="shared" si="157"/>
        <v>#N/A</v>
      </c>
    </row>
    <row r="5014" spans="1:4" x14ac:dyDescent="0.25">
      <c r="A5014" t="str">
        <f>VLOOKUP("prospect",'Competitor 1'!A5013:B7757,2,FALSE)</f>
        <v>http://www.mastergoogle.com/blog/?s=SEO+fail</v>
      </c>
      <c r="B5014" t="str">
        <f t="shared" si="156"/>
        <v>http://www.mastergoogle.com/</v>
      </c>
      <c r="C5014" t="e">
        <f>VLOOKUP("prospect",'Competitor 2'!A5014:B15012,2,FALSE)</f>
        <v>#N/A</v>
      </c>
      <c r="D5014" t="e">
        <f t="shared" si="157"/>
        <v>#N/A</v>
      </c>
    </row>
    <row r="5015" spans="1:4" x14ac:dyDescent="0.25">
      <c r="A5015" t="str">
        <f>VLOOKUP("prospect",'Competitor 1'!A5014:B7758,2,FALSE)</f>
        <v>http://www.mastergoogle.com/blog/tag/free-search-engine-optimization</v>
      </c>
      <c r="B5015" t="str">
        <f t="shared" si="156"/>
        <v>http://www.mastergoogle.com/</v>
      </c>
      <c r="C5015" t="e">
        <f>VLOOKUP("prospect",'Competitor 2'!A5015:B15013,2,FALSE)</f>
        <v>#N/A</v>
      </c>
      <c r="D5015" t="e">
        <f t="shared" si="157"/>
        <v>#N/A</v>
      </c>
    </row>
    <row r="5016" spans="1:4" x14ac:dyDescent="0.25">
      <c r="A5016" t="str">
        <f>VLOOKUP("prospect",'Competitor 1'!A5015:B7759,2,FALSE)</f>
        <v>http://www.mastergoogle.com/blog/tag/seo-consulting-firm</v>
      </c>
      <c r="B5016" t="str">
        <f t="shared" si="156"/>
        <v>http://www.mastergoogle.com/</v>
      </c>
      <c r="C5016" t="e">
        <f>VLOOKUP("prospect",'Competitor 2'!A5016:B15014,2,FALSE)</f>
        <v>#N/A</v>
      </c>
      <c r="D5016" t="e">
        <f t="shared" si="157"/>
        <v>#N/A</v>
      </c>
    </row>
    <row r="5017" spans="1:4" x14ac:dyDescent="0.25">
      <c r="A5017" t="str">
        <f>VLOOKUP("prospect",'Competitor 1'!A5016:B7760,2,FALSE)</f>
        <v>http://www.mastergoogle.com/blog/tag/internet-marketing-business</v>
      </c>
      <c r="B5017" t="str">
        <f t="shared" si="156"/>
        <v>http://www.mastergoogle.com/</v>
      </c>
      <c r="C5017" t="e">
        <f>VLOOKUP("prospect",'Competitor 2'!A5017:B15015,2,FALSE)</f>
        <v>#N/A</v>
      </c>
      <c r="D5017" t="e">
        <f t="shared" si="157"/>
        <v>#N/A</v>
      </c>
    </row>
    <row r="5018" spans="1:4" x14ac:dyDescent="0.25">
      <c r="A5018" t="str">
        <f>VLOOKUP("prospect",'Competitor 1'!A5017:B7761,2,FALSE)</f>
        <v>http://www.mastergoogle.com/blog/tag/seo-performance</v>
      </c>
      <c r="B5018" t="str">
        <f t="shared" si="156"/>
        <v>http://www.mastergoogle.com/</v>
      </c>
      <c r="C5018" t="e">
        <f>VLOOKUP("prospect",'Competitor 2'!A5018:B15016,2,FALSE)</f>
        <v>#N/A</v>
      </c>
      <c r="D5018" t="e">
        <f t="shared" si="157"/>
        <v>#N/A</v>
      </c>
    </row>
    <row r="5019" spans="1:4" x14ac:dyDescent="0.25">
      <c r="A5019" t="str">
        <f>VLOOKUP("prospect",'Competitor 1'!A5018:B7762,2,FALSE)</f>
        <v>http://www.mastergoogle.com/blog/page/2?phpMyAdmin=b2250a9741f5b1e4b1c55d6857a519af</v>
      </c>
      <c r="B5019" t="str">
        <f t="shared" si="156"/>
        <v>http://www.mastergoogle.com/</v>
      </c>
      <c r="C5019" t="e">
        <f>VLOOKUP("prospect",'Competitor 2'!A5019:B15017,2,FALSE)</f>
        <v>#N/A</v>
      </c>
      <c r="D5019" t="e">
        <f t="shared" si="157"/>
        <v>#N/A</v>
      </c>
    </row>
    <row r="5020" spans="1:4" x14ac:dyDescent="0.25">
      <c r="A5020" t="str">
        <f>VLOOKUP("prospect",'Competitor 1'!A5019:B7763,2,FALSE)</f>
        <v>http://www.mastergoogle.com/blog/author/vonya/feed</v>
      </c>
      <c r="B5020" t="str">
        <f t="shared" si="156"/>
        <v>http://www.mastergoogle.com/</v>
      </c>
      <c r="C5020" t="e">
        <f>VLOOKUP("prospect",'Competitor 2'!A5020:B15018,2,FALSE)</f>
        <v>#N/A</v>
      </c>
      <c r="D5020" t="e">
        <f t="shared" si="157"/>
        <v>#N/A</v>
      </c>
    </row>
    <row r="5021" spans="1:4" x14ac:dyDescent="0.25">
      <c r="A5021" t="str">
        <f>VLOOKUP("prospect",'Competitor 1'!A5020:B7764,2,FALSE)</f>
        <v>http://www.mastergoogle.com/blog/tag/effective-seo/feed</v>
      </c>
      <c r="B5021" t="str">
        <f t="shared" si="156"/>
        <v>http://www.mastergoogle.com/</v>
      </c>
      <c r="C5021" t="e">
        <f>VLOOKUP("prospect",'Competitor 2'!A5021:B15019,2,FALSE)</f>
        <v>#N/A</v>
      </c>
      <c r="D5021" t="e">
        <f t="shared" si="157"/>
        <v>#N/A</v>
      </c>
    </row>
    <row r="5022" spans="1:4" x14ac:dyDescent="0.25">
      <c r="A5022" t="str">
        <f>VLOOKUP("prospect",'Competitor 1'!A5021:B7765,2,FALSE)</f>
        <v>http://www.mastergoogle.com/blog/tag/master-google-customers/feed</v>
      </c>
      <c r="B5022" t="str">
        <f t="shared" si="156"/>
        <v>http://www.mastergoogle.com/</v>
      </c>
      <c r="C5022" t="e">
        <f>VLOOKUP("prospect",'Competitor 2'!A5022:B15020,2,FALSE)</f>
        <v>#N/A</v>
      </c>
      <c r="D5022" t="e">
        <f t="shared" si="157"/>
        <v>#N/A</v>
      </c>
    </row>
    <row r="5023" spans="1:4" x14ac:dyDescent="0.25">
      <c r="A5023" t="str">
        <f>VLOOKUP("prospect",'Competitor 1'!A5022:B7766,2,FALSE)</f>
        <v>http://www.mastergoogle.com/blog/tag/seo-google-ranking/feed</v>
      </c>
      <c r="B5023" t="str">
        <f t="shared" si="156"/>
        <v>http://www.mastergoogle.com/</v>
      </c>
      <c r="C5023" t="e">
        <f>VLOOKUP("prospect",'Competitor 2'!A5023:B15021,2,FALSE)</f>
        <v>#N/A</v>
      </c>
      <c r="D5023" t="e">
        <f t="shared" si="157"/>
        <v>#N/A</v>
      </c>
    </row>
    <row r="5024" spans="1:4" x14ac:dyDescent="0.25">
      <c r="A5024" t="str">
        <f>VLOOKUP("prospect",'Competitor 1'!A5023:B7767,2,FALSE)</f>
        <v>http://www.mastergoogle.com/blog/tag/youtube-marketing/feed</v>
      </c>
      <c r="B5024" t="str">
        <f t="shared" si="156"/>
        <v>http://www.mastergoogle.com/</v>
      </c>
      <c r="C5024" t="e">
        <f>VLOOKUP("prospect",'Competitor 2'!A5024:B15022,2,FALSE)</f>
        <v>#N/A</v>
      </c>
      <c r="D5024" t="e">
        <f t="shared" si="157"/>
        <v>#N/A</v>
      </c>
    </row>
    <row r="5025" spans="1:4" x14ac:dyDescent="0.25">
      <c r="A5025" t="str">
        <f>VLOOKUP("prospect",'Competitor 1'!A5024:B7768,2,FALSE)</f>
        <v>http://www.mastergoogle.com/blog/tag/free-seo/feed</v>
      </c>
      <c r="B5025" t="str">
        <f t="shared" si="156"/>
        <v>http://www.mastergoogle.com/</v>
      </c>
      <c r="C5025" t="e">
        <f>VLOOKUP("prospect",'Competitor 2'!A5025:B15023,2,FALSE)</f>
        <v>#N/A</v>
      </c>
      <c r="D5025" t="e">
        <f t="shared" si="157"/>
        <v>#N/A</v>
      </c>
    </row>
    <row r="5026" spans="1:4" x14ac:dyDescent="0.25">
      <c r="A5026" t="str">
        <f>VLOOKUP("prospect",'Competitor 1'!A5025:B7769,2,FALSE)</f>
        <v>http://www.mastergoogle.com/blog/category/seo-tips/feed</v>
      </c>
      <c r="B5026" t="str">
        <f t="shared" si="156"/>
        <v>http://www.mastergoogle.com/</v>
      </c>
      <c r="C5026" t="e">
        <f>VLOOKUP("prospect",'Competitor 2'!A5026:B15024,2,FALSE)</f>
        <v>#N/A</v>
      </c>
      <c r="D5026" t="e">
        <f t="shared" si="157"/>
        <v>#N/A</v>
      </c>
    </row>
    <row r="5027" spans="1:4" x14ac:dyDescent="0.25">
      <c r="A5027" t="str">
        <f>VLOOKUP("prospect",'Competitor 1'!A5026:B7770,2,FALSE)</f>
        <v>http://www.mastergoogle.com/blog/category/articles/feed</v>
      </c>
      <c r="B5027" t="str">
        <f t="shared" si="156"/>
        <v>http://www.mastergoogle.com/</v>
      </c>
      <c r="C5027" t="e">
        <f>VLOOKUP("prospect",'Competitor 2'!A5027:B15025,2,FALSE)</f>
        <v>#N/A</v>
      </c>
      <c r="D5027" t="e">
        <f t="shared" si="157"/>
        <v>#N/A</v>
      </c>
    </row>
    <row r="5028" spans="1:4" x14ac:dyDescent="0.25">
      <c r="A5028" t="str">
        <f>VLOOKUP("prospect",'Competitor 1'!A5027:B7771,2,FALSE)</f>
        <v>http://www.bestrank.com/blog/category/conferences</v>
      </c>
      <c r="B5028" t="str">
        <f t="shared" si="156"/>
        <v>http://www.bestrank.com/</v>
      </c>
      <c r="C5028" t="e">
        <f>VLOOKUP("prospect",'Competitor 2'!A5028:B15026,2,FALSE)</f>
        <v>#N/A</v>
      </c>
      <c r="D5028" t="e">
        <f t="shared" si="157"/>
        <v>#N/A</v>
      </c>
    </row>
    <row r="5029" spans="1:4" x14ac:dyDescent="0.25">
      <c r="A5029" t="str">
        <f>VLOOKUP("prospect",'Competitor 1'!A5028:B7772,2,FALSE)</f>
        <v>http://www.bestrank.com/blog/author/4</v>
      </c>
      <c r="B5029" t="str">
        <f t="shared" si="156"/>
        <v>http://www.bestrank.com/</v>
      </c>
      <c r="C5029" t="e">
        <f>VLOOKUP("prospect",'Competitor 2'!A5029:B15027,2,FALSE)</f>
        <v>#N/A</v>
      </c>
      <c r="D5029" t="e">
        <f t="shared" si="157"/>
        <v>#N/A</v>
      </c>
    </row>
    <row r="5030" spans="1:4" x14ac:dyDescent="0.25">
      <c r="A5030" t="str">
        <f>VLOOKUP("prospect",'Competitor 1'!A5029:B7773,2,FALSE)</f>
        <v>http://www.bestrank.com/seo-ranking-factors-for-2009</v>
      </c>
      <c r="B5030" t="str">
        <f t="shared" si="156"/>
        <v>http://www.bestrank.com/</v>
      </c>
      <c r="C5030" t="e">
        <f>VLOOKUP("prospect",'Competitor 2'!A5030:B15028,2,FALSE)</f>
        <v>#N/A</v>
      </c>
      <c r="D5030" t="e">
        <f t="shared" si="157"/>
        <v>#N/A</v>
      </c>
    </row>
    <row r="5031" spans="1:4" x14ac:dyDescent="0.25">
      <c r="A5031" t="str">
        <f>VLOOKUP("prospect",'Competitor 1'!A5030:B7774,2,FALSE)</f>
        <v>http://dopey.glendale.edu/%7Egcc_374/ecommerce.htm</v>
      </c>
      <c r="B5031" t="str">
        <f t="shared" si="156"/>
        <v>http://dopey.glendale.edu/</v>
      </c>
      <c r="C5031" t="e">
        <f>VLOOKUP("prospect",'Competitor 2'!A5031:B15029,2,FALSE)</f>
        <v>#N/A</v>
      </c>
      <c r="D5031" t="e">
        <f t="shared" si="157"/>
        <v>#N/A</v>
      </c>
    </row>
    <row r="5032" spans="1:4" x14ac:dyDescent="0.25">
      <c r="A5032" t="str">
        <f>VLOOKUP("prospect",'Competitor 1'!A5031:B7775,2,FALSE)</f>
        <v>http://www.blogworld.com/2011/05/04/reclaiming-your-traffic-and-monetization-after-the-panda-update/</v>
      </c>
      <c r="B5032" t="str">
        <f t="shared" si="156"/>
        <v>http://www.blogworld.com/</v>
      </c>
      <c r="C5032" t="e">
        <f>VLOOKUP("prospect",'Competitor 2'!A5032:B15030,2,FALSE)</f>
        <v>#N/A</v>
      </c>
      <c r="D5032" t="e">
        <f t="shared" si="157"/>
        <v>#N/A</v>
      </c>
    </row>
    <row r="5033" spans="1:4" x14ac:dyDescent="0.25">
      <c r="A5033" t="str">
        <f>VLOOKUP("prospect",'Competitor 1'!A5032:B7776,2,FALSE)</f>
        <v>http://www.biblemoneymatters.com/blueprint-for-how-to-make-money-with-a-blog-creating-content-optimize-seo-generate-traffic/</v>
      </c>
      <c r="B5033" t="str">
        <f t="shared" si="156"/>
        <v>http://www.biblemoneymatters.com/</v>
      </c>
      <c r="C5033" t="e">
        <f>VLOOKUP("prospect",'Competitor 2'!A5033:B15031,2,FALSE)</f>
        <v>#N/A</v>
      </c>
      <c r="D5033" t="e">
        <f t="shared" si="157"/>
        <v>#N/A</v>
      </c>
    </row>
    <row r="5034" spans="1:4" x14ac:dyDescent="0.25">
      <c r="A5034" t="str">
        <f>VLOOKUP("prospect",'Competitor 1'!A5033:B7777,2,FALSE)</f>
        <v>http://blog.internetcases.com/2008/04/29/helpful-guide-to-registering-copyright-in-your-blog/</v>
      </c>
      <c r="B5034" t="str">
        <f t="shared" si="156"/>
        <v>http://blog.internetcases.com/</v>
      </c>
      <c r="C5034" t="e">
        <f>VLOOKUP("prospect",'Competitor 2'!A5034:B15032,2,FALSE)</f>
        <v>#N/A</v>
      </c>
      <c r="D5034" t="e">
        <f t="shared" si="157"/>
        <v>#N/A</v>
      </c>
    </row>
    <row r="5035" spans="1:4" x14ac:dyDescent="0.25">
      <c r="A5035" t="str">
        <f>VLOOKUP("prospect",'Competitor 1'!A5034:B7778,2,FALSE)</f>
        <v>http://blog.internetcases.com/2008/05/09/keyword-trifecta-and-ppc-class-action-suit/</v>
      </c>
      <c r="B5035" t="str">
        <f t="shared" si="156"/>
        <v>http://blog.internetcases.com/</v>
      </c>
      <c r="C5035" t="e">
        <f>VLOOKUP("prospect",'Competitor 2'!A5035:B15033,2,FALSE)</f>
        <v>#N/A</v>
      </c>
      <c r="D5035" t="e">
        <f t="shared" si="157"/>
        <v>#N/A</v>
      </c>
    </row>
    <row r="5036" spans="1:4" x14ac:dyDescent="0.25">
      <c r="A5036" t="str">
        <f>VLOOKUP("prospect",'Competitor 1'!A5035:B7779,2,FALSE)</f>
        <v>http://blog.internetcases.com/tag/advertising/feed/</v>
      </c>
      <c r="B5036" t="str">
        <f t="shared" si="156"/>
        <v>http://blog.internetcases.com/</v>
      </c>
      <c r="C5036" t="e">
        <f>VLOOKUP("prospect",'Competitor 2'!A5036:B15034,2,FALSE)</f>
        <v>#N/A</v>
      </c>
      <c r="D5036" t="e">
        <f t="shared" si="157"/>
        <v>#N/A</v>
      </c>
    </row>
    <row r="5037" spans="1:4" x14ac:dyDescent="0.25">
      <c r="A5037" t="str">
        <f>VLOOKUP("prospect",'Competitor 1'!A5036:B7780,2,FALSE)</f>
        <v>http://blog.internetcases.com/tag/blog/feed/</v>
      </c>
      <c r="B5037" t="str">
        <f t="shared" si="156"/>
        <v>http://blog.internetcases.com/</v>
      </c>
      <c r="C5037" t="e">
        <f>VLOOKUP("prospect",'Competitor 2'!A5037:B15035,2,FALSE)</f>
        <v>#N/A</v>
      </c>
      <c r="D5037" t="e">
        <f t="shared" si="157"/>
        <v>#N/A</v>
      </c>
    </row>
    <row r="5038" spans="1:4" x14ac:dyDescent="0.25">
      <c r="A5038" t="str">
        <f>VLOOKUP("prospect",'Competitor 1'!A5037:B7781,2,FALSE)</f>
        <v>http://blog.internetcases.com/tag/class-action/feed/</v>
      </c>
      <c r="B5038" t="str">
        <f t="shared" si="156"/>
        <v>http://blog.internetcases.com/</v>
      </c>
      <c r="C5038" t="e">
        <f>VLOOKUP("prospect",'Competitor 2'!A5038:B15036,2,FALSE)</f>
        <v>#N/A</v>
      </c>
      <c r="D5038" t="e">
        <f t="shared" si="157"/>
        <v>#N/A</v>
      </c>
    </row>
    <row r="5039" spans="1:4" x14ac:dyDescent="0.25">
      <c r="A5039" t="str">
        <f>VLOOKUP("prospect",'Competitor 1'!A5038:B7782,2,FALSE)</f>
        <v>http://blog.internetcases.com/tag/initial-interest-confusion/feed/</v>
      </c>
      <c r="B5039" t="str">
        <f t="shared" si="156"/>
        <v>http://blog.internetcases.com/</v>
      </c>
      <c r="C5039" t="e">
        <f>VLOOKUP("prospect",'Competitor 2'!A5039:B15037,2,FALSE)</f>
        <v>#N/A</v>
      </c>
      <c r="D5039" t="e">
        <f t="shared" si="157"/>
        <v>#N/A</v>
      </c>
    </row>
    <row r="5040" spans="1:4" x14ac:dyDescent="0.25">
      <c r="A5040" t="str">
        <f>VLOOKUP("prospect",'Competitor 1'!A5039:B7783,2,FALSE)</f>
        <v>http://blog.internetcases.com/tag/keyword/feed/</v>
      </c>
      <c r="B5040" t="str">
        <f t="shared" si="156"/>
        <v>http://blog.internetcases.com/</v>
      </c>
      <c r="C5040" t="e">
        <f>VLOOKUP("prospect",'Competitor 2'!A5040:B15038,2,FALSE)</f>
        <v>#N/A</v>
      </c>
      <c r="D5040" t="e">
        <f t="shared" si="157"/>
        <v>#N/A</v>
      </c>
    </row>
    <row r="5041" spans="1:4" x14ac:dyDescent="0.25">
      <c r="A5041" t="str">
        <f>VLOOKUP("prospect",'Competitor 1'!A5040:B7784,2,FALSE)</f>
        <v>http://blog.internetcases.com/tag/meta-tags/feed/</v>
      </c>
      <c r="B5041" t="str">
        <f t="shared" si="156"/>
        <v>http://blog.internetcases.com/</v>
      </c>
      <c r="C5041" t="e">
        <f>VLOOKUP("prospect",'Competitor 2'!A5041:B15039,2,FALSE)</f>
        <v>#N/A</v>
      </c>
      <c r="D5041" t="e">
        <f t="shared" si="157"/>
        <v>#N/A</v>
      </c>
    </row>
    <row r="5042" spans="1:4" x14ac:dyDescent="0.25">
      <c r="A5042" t="str">
        <f>VLOOKUP("prospect",'Competitor 1'!A5041:B7785,2,FALSE)</f>
        <v>http://blog.internetcases.com/tag/ppc/feed/</v>
      </c>
      <c r="B5042" t="str">
        <f t="shared" si="156"/>
        <v>http://blog.internetcases.com/</v>
      </c>
      <c r="C5042" t="e">
        <f>VLOOKUP("prospect",'Competitor 2'!A5042:B15040,2,FALSE)</f>
        <v>#N/A</v>
      </c>
      <c r="D5042" t="e">
        <f t="shared" si="157"/>
        <v>#N/A</v>
      </c>
    </row>
    <row r="5043" spans="1:4" x14ac:dyDescent="0.25">
      <c r="A5043" t="str">
        <f>VLOOKUP("prospect",'Competitor 1'!A5042:B7786,2,FALSE)</f>
        <v>http://blog.internetcases.com/tag/registration/feed/</v>
      </c>
      <c r="B5043" t="str">
        <f t="shared" si="156"/>
        <v>http://blog.internetcases.com/</v>
      </c>
      <c r="C5043" t="e">
        <f>VLOOKUP("prospect",'Competitor 2'!A5043:B15041,2,FALSE)</f>
        <v>#N/A</v>
      </c>
      <c r="D5043" t="e">
        <f t="shared" si="157"/>
        <v>#N/A</v>
      </c>
    </row>
    <row r="5044" spans="1:4" x14ac:dyDescent="0.25">
      <c r="A5044" t="str">
        <f>VLOOKUP("prospect",'Competitor 1'!A5043:B7787,2,FALSE)</f>
        <v>http://blog.internetcases.com/tag/trademarks/feed/</v>
      </c>
      <c r="B5044" t="str">
        <f t="shared" si="156"/>
        <v>http://blog.internetcases.com/</v>
      </c>
      <c r="C5044" t="e">
        <f>VLOOKUP("prospect",'Competitor 2'!A5044:B15042,2,FALSE)</f>
        <v>#N/A</v>
      </c>
      <c r="D5044" t="e">
        <f t="shared" si="157"/>
        <v>#N/A</v>
      </c>
    </row>
    <row r="5045" spans="1:4" x14ac:dyDescent="0.25">
      <c r="A5045" t="str">
        <f>VLOOKUP("prospect",'Competitor 1'!A5044:B7788,2,FALSE)</f>
        <v>http://blog.internetcases.com/search/patent/feed/rss2/</v>
      </c>
      <c r="B5045" t="str">
        <f t="shared" si="156"/>
        <v>http://blog.internetcases.com/</v>
      </c>
      <c r="C5045" t="e">
        <f>VLOOKUP("prospect",'Competitor 2'!A5045:B15043,2,FALSE)</f>
        <v>#N/A</v>
      </c>
      <c r="D5045" t="e">
        <f t="shared" si="157"/>
        <v>#N/A</v>
      </c>
    </row>
    <row r="5046" spans="1:4" x14ac:dyDescent="0.25">
      <c r="A5046" t="str">
        <f>VLOOKUP("prospect",'Competitor 1'!A5045:B7789,2,FALSE)</f>
        <v>http://www.bludelta.com/links2.php</v>
      </c>
      <c r="B5046" t="str">
        <f t="shared" si="156"/>
        <v>http://www.bludelta.com/</v>
      </c>
      <c r="C5046" t="e">
        <f>VLOOKUP("prospect",'Competitor 2'!A5046:B15044,2,FALSE)</f>
        <v>#N/A</v>
      </c>
      <c r="D5046" t="e">
        <f t="shared" si="157"/>
        <v>#N/A</v>
      </c>
    </row>
    <row r="5047" spans="1:4" x14ac:dyDescent="0.25">
      <c r="A5047" t="str">
        <f>VLOOKUP("prospect",'Competitor 1'!A5046:B7790,2,FALSE)</f>
        <v>http://www.websiteoffice.com/</v>
      </c>
      <c r="B5047" t="str">
        <f t="shared" si="156"/>
        <v>http://www.websiteoffice.com/</v>
      </c>
      <c r="C5047" t="e">
        <f>VLOOKUP("prospect",'Competitor 2'!A5047:B15045,2,FALSE)</f>
        <v>#N/A</v>
      </c>
      <c r="D5047" t="e">
        <f t="shared" si="157"/>
        <v>#N/A</v>
      </c>
    </row>
    <row r="5048" spans="1:4" x14ac:dyDescent="0.25">
      <c r="A5048" t="str">
        <f>VLOOKUP("prospect",'Competitor 1'!A5047:B7791,2,FALSE)</f>
        <v>http://www.suzukikenichi.com/blog/photo-gallery-smx-advanced-seattle-2011/</v>
      </c>
      <c r="B5048" t="str">
        <f t="shared" si="156"/>
        <v>http://www.suzukikenichi.com/</v>
      </c>
      <c r="C5048" t="e">
        <f>VLOOKUP("prospect",'Competitor 2'!A5048:B15046,2,FALSE)</f>
        <v>#N/A</v>
      </c>
      <c r="D5048" t="e">
        <f t="shared" si="157"/>
        <v>#N/A</v>
      </c>
    </row>
    <row r="5049" spans="1:4" x14ac:dyDescent="0.25">
      <c r="A5049" t="str">
        <f>VLOOKUP("prospect",'Competitor 1'!A5048:B7792,2,FALSE)</f>
        <v>http://www.suzukikenichi.com/blog/photo-gallery-smx-advanced-seattle-2010/</v>
      </c>
      <c r="B5049" t="str">
        <f t="shared" si="156"/>
        <v>http://www.suzukikenichi.com/</v>
      </c>
      <c r="C5049" t="e">
        <f>VLOOKUP("prospect",'Competitor 2'!A5049:B15047,2,FALSE)</f>
        <v>#N/A</v>
      </c>
      <c r="D5049" t="e">
        <f t="shared" si="157"/>
        <v>#N/A</v>
      </c>
    </row>
    <row r="5050" spans="1:4" x14ac:dyDescent="0.25">
      <c r="A5050" t="str">
        <f>VLOOKUP("prospect",'Competitor 1'!A5049:B7793,2,FALSE)</f>
        <v>http://www.suzukikenichi.com/blog/how-much-pagerank-do-we-lose-through-301-redirect/</v>
      </c>
      <c r="B5050" t="str">
        <f t="shared" si="156"/>
        <v>http://www.suzukikenichi.com/</v>
      </c>
      <c r="C5050" t="e">
        <f>VLOOKUP("prospect",'Competitor 2'!A5050:B15048,2,FALSE)</f>
        <v>#N/A</v>
      </c>
      <c r="D5050" t="e">
        <f t="shared" si="157"/>
        <v>#N/A</v>
      </c>
    </row>
    <row r="5051" spans="1:4" x14ac:dyDescent="0.25">
      <c r="A5051" t="str">
        <f>VLOOKUP("prospect",'Competitor 1'!A5050:B7794,2,FALSE)</f>
        <v>http://www.suzukikenichi.com/blog/diversity-of-domains-is-more-important-on-backlinks/</v>
      </c>
      <c r="B5051" t="str">
        <f t="shared" si="156"/>
        <v>http://www.suzukikenichi.com/</v>
      </c>
      <c r="C5051" t="e">
        <f>VLOOKUP("prospect",'Competitor 2'!A5051:B15049,2,FALSE)</f>
        <v>#N/A</v>
      </c>
      <c r="D5051" t="e">
        <f t="shared" si="157"/>
        <v>#N/A</v>
      </c>
    </row>
    <row r="5052" spans="1:4" x14ac:dyDescent="0.25">
      <c r="A5052" t="str">
        <f>VLOOKUP("prospect",'Competitor 1'!A5051:B7795,2,FALSE)</f>
        <v>http://www.suzukikenichi.com/blog/%E6%B5%B7%E5%A4%96seo%E3%83%84%E3%83%BC%E3%83%AB/</v>
      </c>
      <c r="B5052" t="str">
        <f t="shared" si="156"/>
        <v>http://www.suzukikenichi.com/</v>
      </c>
      <c r="C5052" t="e">
        <f>VLOOKUP("prospect",'Competitor 2'!A5052:B15050,2,FALSE)</f>
        <v>#N/A</v>
      </c>
      <c r="D5052" t="e">
        <f t="shared" si="157"/>
        <v>#N/A</v>
      </c>
    </row>
    <row r="5053" spans="1:4" x14ac:dyDescent="0.25">
      <c r="A5053" t="str">
        <f>VLOOKUP("prospect",'Competitor 1'!A5052:B7796,2,FALSE)</f>
        <v>http://www.suzukikenichi.com/blog/are-backlinks-important-for-adwords/</v>
      </c>
      <c r="B5053" t="str">
        <f t="shared" si="156"/>
        <v>http://www.suzukikenichi.com/</v>
      </c>
      <c r="C5053" t="e">
        <f>VLOOKUP("prospect",'Competitor 2'!A5053:B15051,2,FALSE)</f>
        <v>#N/A</v>
      </c>
      <c r="D5053" t="e">
        <f t="shared" si="157"/>
        <v>#N/A</v>
      </c>
    </row>
    <row r="5054" spans="1:4" x14ac:dyDescent="0.25">
      <c r="A5054" t="str">
        <f>VLOOKUP("prospect",'Competitor 1'!A5053:B7797,2,FALSE)</f>
        <v>http://www.suzukikenichi.com/blog/google-instant-doubles-impressions-but-decreases-ctr/</v>
      </c>
      <c r="B5054" t="str">
        <f t="shared" si="156"/>
        <v>http://www.suzukikenichi.com/</v>
      </c>
      <c r="C5054" t="e">
        <f>VLOOKUP("prospect",'Competitor 2'!A5054:B15052,2,FALSE)</f>
        <v>#N/A</v>
      </c>
      <c r="D5054" t="e">
        <f t="shared" si="157"/>
        <v>#N/A</v>
      </c>
    </row>
    <row r="5055" spans="1:4" x14ac:dyDescent="0.25">
      <c r="A5055" t="str">
        <f>VLOOKUP("prospect",'Competitor 1'!A5054:B7798,2,FALSE)</f>
        <v>http://www.suzukikenichi.com/blog/%E5%86%85%E9%83%A8%E3%83%AA%E3%83%B3%E3%82%AF%E3%81%A8%E3%82%A2%E3%83%B3%E3%82%AB%E3%83%BC%E3%83%86%E3%82%AD%E3%82%B9%E3%83%88%E3%81%A7seo/</v>
      </c>
      <c r="B5055" t="str">
        <f t="shared" si="156"/>
        <v>http://www.suzukikenichi.com/</v>
      </c>
      <c r="C5055" t="e">
        <f>VLOOKUP("prospect",'Competitor 2'!A5055:B15053,2,FALSE)</f>
        <v>#N/A</v>
      </c>
      <c r="D5055" t="e">
        <f t="shared" si="157"/>
        <v>#N/A</v>
      </c>
    </row>
    <row r="5056" spans="1:4" x14ac:dyDescent="0.25">
      <c r="A5056" t="str">
        <f>VLOOKUP("prospect",'Competitor 1'!A5055:B7799,2,FALSE)</f>
        <v>http://www.suzukikenichi.com/blog/rankings-are-not-measure-of-seo-success/</v>
      </c>
      <c r="B5056" t="str">
        <f t="shared" si="156"/>
        <v>http://www.suzukikenichi.com/</v>
      </c>
      <c r="C5056" t="e">
        <f>VLOOKUP("prospect",'Competitor 2'!A5056:B15054,2,FALSE)</f>
        <v>#N/A</v>
      </c>
      <c r="D5056" t="e">
        <f t="shared" si="157"/>
        <v>#N/A</v>
      </c>
    </row>
    <row r="5057" spans="1:4" x14ac:dyDescent="0.25">
      <c r="A5057" t="str">
        <f>VLOOKUP("prospect",'Competitor 1'!A5056:B7800,2,FALSE)</f>
        <v>http://www.suzukikenichi.com/blog/letter-from-danny-sullivan/</v>
      </c>
      <c r="B5057" t="str">
        <f t="shared" si="156"/>
        <v>http://www.suzukikenichi.com/</v>
      </c>
      <c r="C5057" t="e">
        <f>VLOOKUP("prospect",'Competitor 2'!A5057:B15055,2,FALSE)</f>
        <v>#N/A</v>
      </c>
      <c r="D5057" t="e">
        <f t="shared" si="157"/>
        <v>#N/A</v>
      </c>
    </row>
    <row r="5058" spans="1:4" x14ac:dyDescent="0.25">
      <c r="A5058" t="str">
        <f>VLOOKUP("prospect",'Competitor 1'!A5057:B7801,2,FALSE)</f>
        <v>http://www.suzukikenichi.com/blog/google-mayday-update/</v>
      </c>
      <c r="B5058" t="str">
        <f t="shared" si="156"/>
        <v>http://www.suzukikenichi.com/</v>
      </c>
      <c r="C5058" t="e">
        <f>VLOOKUP("prospect",'Competitor 2'!A5058:B15056,2,FALSE)</f>
        <v>#N/A</v>
      </c>
      <c r="D5058" t="e">
        <f t="shared" si="157"/>
        <v>#N/A</v>
      </c>
    </row>
    <row r="5059" spans="1:4" x14ac:dyDescent="0.25">
      <c r="A5059" t="str">
        <f>VLOOKUP("prospect",'Competitor 1'!A5058:B7802,2,FALSE)</f>
        <v>http://www.suzukikenichi.com/blog/tag/smx/page/2/</v>
      </c>
      <c r="B5059" t="str">
        <f t="shared" ref="B5059:B5122" si="158">LEFT(A5059,FIND("/",A5059,8))</f>
        <v>http://www.suzukikenichi.com/</v>
      </c>
      <c r="C5059" t="e">
        <f>VLOOKUP("prospect",'Competitor 2'!A5059:B15057,2,FALSE)</f>
        <v>#N/A</v>
      </c>
      <c r="D5059" t="e">
        <f t="shared" ref="D5059:D5122" si="159">LEFT(C5059,FIND("/",C5059,8))</f>
        <v>#N/A</v>
      </c>
    </row>
    <row r="5060" spans="1:4" x14ac:dyDescent="0.25">
      <c r="A5060" t="str">
        <f>VLOOKUP("prospect",'Competitor 1'!A5059:B7803,2,FALSE)</f>
        <v>http://www.suzukikenichi.com/blog/tag/seo-tools/page/4/</v>
      </c>
      <c r="B5060" t="str">
        <f t="shared" si="158"/>
        <v>http://www.suzukikenichi.com/</v>
      </c>
      <c r="C5060" t="e">
        <f>VLOOKUP("prospect",'Competitor 2'!A5060:B15058,2,FALSE)</f>
        <v>#N/A</v>
      </c>
      <c r="D5060" t="e">
        <f t="shared" si="159"/>
        <v>#N/A</v>
      </c>
    </row>
    <row r="5061" spans="1:4" x14ac:dyDescent="0.25">
      <c r="A5061" t="str">
        <f>VLOOKUP("prospect",'Competitor 1'!A5060:B7804,2,FALSE)</f>
        <v>http://nms.com/blog/short-stuff-for-march-28th</v>
      </c>
      <c r="B5061" t="str">
        <f t="shared" si="158"/>
        <v>http://nms.com/</v>
      </c>
      <c r="C5061" t="e">
        <f>VLOOKUP("prospect",'Competitor 2'!A5061:B15059,2,FALSE)</f>
        <v>#N/A</v>
      </c>
      <c r="D5061" t="e">
        <f t="shared" si="159"/>
        <v>#N/A</v>
      </c>
    </row>
    <row r="5062" spans="1:4" x14ac:dyDescent="0.25">
      <c r="A5062" t="str">
        <f>VLOOKUP("prospect",'Competitor 1'!A5061:B7805,2,FALSE)</f>
        <v>http://nms.com/blog/short-stuff-for-march-28th/</v>
      </c>
      <c r="B5062" t="str">
        <f t="shared" si="158"/>
        <v>http://nms.com/</v>
      </c>
      <c r="C5062" t="e">
        <f>VLOOKUP("prospect",'Competitor 2'!A5062:B15060,2,FALSE)</f>
        <v>#N/A</v>
      </c>
      <c r="D5062" t="e">
        <f t="shared" si="159"/>
        <v>#N/A</v>
      </c>
    </row>
    <row r="5063" spans="1:4" x14ac:dyDescent="0.25">
      <c r="A5063" t="str">
        <f>VLOOKUP("prospect",'Competitor 1'!A5062:B7806,2,FALSE)</f>
        <v>http://www.sitesketch101.com/seo-factors/</v>
      </c>
      <c r="B5063" t="str">
        <f t="shared" si="158"/>
        <v>http://www.sitesketch101.com/</v>
      </c>
      <c r="C5063" t="e">
        <f>VLOOKUP("prospect",'Competitor 2'!A5063:B15061,2,FALSE)</f>
        <v>#N/A</v>
      </c>
      <c r="D5063" t="e">
        <f t="shared" si="159"/>
        <v>#N/A</v>
      </c>
    </row>
    <row r="5064" spans="1:4" x14ac:dyDescent="0.25">
      <c r="A5064" t="str">
        <f>VLOOKUP("prospect",'Competitor 1'!A5063:B7807,2,FALSE)</f>
        <v>http://www.sitesketch101.com/most-influential-bloggers/</v>
      </c>
      <c r="B5064" t="str">
        <f t="shared" si="158"/>
        <v>http://www.sitesketch101.com/</v>
      </c>
      <c r="C5064" t="e">
        <f>VLOOKUP("prospect",'Competitor 2'!A5064:B15062,2,FALSE)</f>
        <v>#N/A</v>
      </c>
      <c r="D5064" t="e">
        <f t="shared" si="159"/>
        <v>#N/A</v>
      </c>
    </row>
    <row r="5065" spans="1:4" x14ac:dyDescent="0.25">
      <c r="A5065" t="str">
        <f>VLOOKUP("prospect",'Competitor 1'!A5064:B7808,2,FALSE)</f>
        <v>http://www.sitesketch101.com/the-a-z-guide-to-the-greatest-blogs/</v>
      </c>
      <c r="B5065" t="str">
        <f t="shared" si="158"/>
        <v>http://www.sitesketch101.com/</v>
      </c>
      <c r="C5065" t="e">
        <f>VLOOKUP("prospect",'Competitor 2'!A5065:B15063,2,FALSE)</f>
        <v>#N/A</v>
      </c>
      <c r="D5065" t="e">
        <f t="shared" si="159"/>
        <v>#N/A</v>
      </c>
    </row>
    <row r="5066" spans="1:4" x14ac:dyDescent="0.25">
      <c r="A5066" t="str">
        <f>VLOOKUP("prospect",'Competitor 1'!A5065:B7809,2,FALSE)</f>
        <v>http://tennienews.blog-service.de/?p=6</v>
      </c>
      <c r="B5066" t="str">
        <f t="shared" si="158"/>
        <v>http://tennienews.blog-service.de/</v>
      </c>
      <c r="C5066" t="e">
        <f>VLOOKUP("prospect",'Competitor 2'!A5066:B15064,2,FALSE)</f>
        <v>#N/A</v>
      </c>
      <c r="D5066" t="e">
        <f t="shared" si="159"/>
        <v>#N/A</v>
      </c>
    </row>
    <row r="5067" spans="1:4" x14ac:dyDescent="0.25">
      <c r="A5067" t="str">
        <f>VLOOKUP("prospect",'Competitor 1'!A5066:B7810,2,FALSE)</f>
        <v>http://tennienews.blog-service.de/?p=6</v>
      </c>
      <c r="B5067" t="str">
        <f t="shared" si="158"/>
        <v>http://tennienews.blog-service.de/</v>
      </c>
      <c r="C5067" t="e">
        <f>VLOOKUP("prospect",'Competitor 2'!A5067:B15065,2,FALSE)</f>
        <v>#N/A</v>
      </c>
      <c r="D5067" t="e">
        <f t="shared" si="159"/>
        <v>#N/A</v>
      </c>
    </row>
    <row r="5068" spans="1:4" x14ac:dyDescent="0.25">
      <c r="A5068" t="str">
        <f>VLOOKUP("prospect",'Competitor 1'!A5067:B7811,2,FALSE)</f>
        <v>http://tennienews.blog-service.de/?p=6</v>
      </c>
      <c r="B5068" t="str">
        <f t="shared" si="158"/>
        <v>http://tennienews.blog-service.de/</v>
      </c>
      <c r="C5068" t="e">
        <f>VLOOKUP("prospect",'Competitor 2'!A5068:B15066,2,FALSE)</f>
        <v>#N/A</v>
      </c>
      <c r="D5068" t="e">
        <f t="shared" si="159"/>
        <v>#N/A</v>
      </c>
    </row>
    <row r="5069" spans="1:4" x14ac:dyDescent="0.25">
      <c r="A5069" t="str">
        <f>VLOOKUP("prospect",'Competitor 1'!A5068:B7812,2,FALSE)</f>
        <v>http://tennienews.blog-service.de/?p=6</v>
      </c>
      <c r="B5069" t="str">
        <f t="shared" si="158"/>
        <v>http://tennienews.blog-service.de/</v>
      </c>
      <c r="C5069" t="e">
        <f>VLOOKUP("prospect",'Competitor 2'!A5069:B15067,2,FALSE)</f>
        <v>#N/A</v>
      </c>
      <c r="D5069" t="e">
        <f t="shared" si="159"/>
        <v>#N/A</v>
      </c>
    </row>
    <row r="5070" spans="1:4" x14ac:dyDescent="0.25">
      <c r="A5070" t="str">
        <f>VLOOKUP("prospect",'Competitor 1'!A5069:B7813,2,FALSE)</f>
        <v>http://tennienews.blog-service.de/?p=6</v>
      </c>
      <c r="B5070" t="str">
        <f t="shared" si="158"/>
        <v>http://tennienews.blog-service.de/</v>
      </c>
      <c r="C5070" t="e">
        <f>VLOOKUP("prospect",'Competitor 2'!A5070:B15068,2,FALSE)</f>
        <v>#N/A</v>
      </c>
      <c r="D5070" t="e">
        <f t="shared" si="159"/>
        <v>#N/A</v>
      </c>
    </row>
    <row r="5071" spans="1:4" x14ac:dyDescent="0.25">
      <c r="A5071" t="str">
        <f>VLOOKUP("prospect",'Competitor 1'!A5070:B7814,2,FALSE)</f>
        <v>http://tennienews.blog-service.de/?p=6</v>
      </c>
      <c r="B5071" t="str">
        <f t="shared" si="158"/>
        <v>http://tennienews.blog-service.de/</v>
      </c>
      <c r="C5071" t="e">
        <f>VLOOKUP("prospect",'Competitor 2'!A5071:B15069,2,FALSE)</f>
        <v>#N/A</v>
      </c>
      <c r="D5071" t="e">
        <f t="shared" si="159"/>
        <v>#N/A</v>
      </c>
    </row>
    <row r="5072" spans="1:4" x14ac:dyDescent="0.25">
      <c r="A5072" t="str">
        <f>VLOOKUP("prospect",'Competitor 1'!A5071:B7815,2,FALSE)</f>
        <v>http://tennienews.blog-service.de/?p=6</v>
      </c>
      <c r="B5072" t="str">
        <f t="shared" si="158"/>
        <v>http://tennienews.blog-service.de/</v>
      </c>
      <c r="C5072" t="e">
        <f>VLOOKUP("prospect",'Competitor 2'!A5072:B15070,2,FALSE)</f>
        <v>#N/A</v>
      </c>
      <c r="D5072" t="e">
        <f t="shared" si="159"/>
        <v>#N/A</v>
      </c>
    </row>
    <row r="5073" spans="1:4" x14ac:dyDescent="0.25">
      <c r="A5073" t="str">
        <f>VLOOKUP("prospect",'Competitor 1'!A5072:B7816,2,FALSE)</f>
        <v>http://tennienews.blog-service.de/?p=6</v>
      </c>
      <c r="B5073" t="str">
        <f t="shared" si="158"/>
        <v>http://tennienews.blog-service.de/</v>
      </c>
      <c r="C5073" t="e">
        <f>VLOOKUP("prospect",'Competitor 2'!A5073:B15071,2,FALSE)</f>
        <v>#N/A</v>
      </c>
      <c r="D5073" t="e">
        <f t="shared" si="159"/>
        <v>#N/A</v>
      </c>
    </row>
    <row r="5074" spans="1:4" x14ac:dyDescent="0.25">
      <c r="A5074" t="str">
        <f>VLOOKUP("prospect",'Competitor 1'!A5073:B7817,2,FALSE)</f>
        <v>http://tennienews.blog-service.de/?p=6</v>
      </c>
      <c r="B5074" t="str">
        <f t="shared" si="158"/>
        <v>http://tennienews.blog-service.de/</v>
      </c>
      <c r="C5074" t="e">
        <f>VLOOKUP("prospect",'Competitor 2'!A5074:B15072,2,FALSE)</f>
        <v>#N/A</v>
      </c>
      <c r="D5074" t="e">
        <f t="shared" si="159"/>
        <v>#N/A</v>
      </c>
    </row>
    <row r="5075" spans="1:4" x14ac:dyDescent="0.25">
      <c r="A5075" t="str">
        <f>VLOOKUP("prospect",'Competitor 1'!A5074:B7818,2,FALSE)</f>
        <v>http://tennienews.blog-service.de/?p=6</v>
      </c>
      <c r="B5075" t="str">
        <f t="shared" si="158"/>
        <v>http://tennienews.blog-service.de/</v>
      </c>
      <c r="C5075" t="e">
        <f>VLOOKUP("prospect",'Competitor 2'!A5075:B15073,2,FALSE)</f>
        <v>#N/A</v>
      </c>
      <c r="D5075" t="e">
        <f t="shared" si="159"/>
        <v>#N/A</v>
      </c>
    </row>
    <row r="5076" spans="1:4" x14ac:dyDescent="0.25">
      <c r="A5076" t="str">
        <f>VLOOKUP("prospect",'Competitor 1'!A5075:B7819,2,FALSE)</f>
        <v>http://tennienews.blog-service.de/?p=6</v>
      </c>
      <c r="B5076" t="str">
        <f t="shared" si="158"/>
        <v>http://tennienews.blog-service.de/</v>
      </c>
      <c r="C5076" t="e">
        <f>VLOOKUP("prospect",'Competitor 2'!A5076:B15074,2,FALSE)</f>
        <v>#N/A</v>
      </c>
      <c r="D5076" t="e">
        <f t="shared" si="159"/>
        <v>#N/A</v>
      </c>
    </row>
    <row r="5077" spans="1:4" x14ac:dyDescent="0.25">
      <c r="A5077" t="str">
        <f>VLOOKUP("prospect",'Competitor 1'!A5076:B7820,2,FALSE)</f>
        <v>http://tennienews.blog-service.de/?p=6</v>
      </c>
      <c r="B5077" t="str">
        <f t="shared" si="158"/>
        <v>http://tennienews.blog-service.de/</v>
      </c>
      <c r="C5077" t="e">
        <f>VLOOKUP("prospect",'Competitor 2'!A5077:B15075,2,FALSE)</f>
        <v>#N/A</v>
      </c>
      <c r="D5077" t="e">
        <f t="shared" si="159"/>
        <v>#N/A</v>
      </c>
    </row>
    <row r="5078" spans="1:4" x14ac:dyDescent="0.25">
      <c r="A5078" t="str">
        <f>VLOOKUP("prospect",'Competitor 1'!A5077:B7821,2,FALSE)</f>
        <v>http://tennienews.blog-service.de/?p=6</v>
      </c>
      <c r="B5078" t="str">
        <f t="shared" si="158"/>
        <v>http://tennienews.blog-service.de/</v>
      </c>
      <c r="C5078" t="e">
        <f>VLOOKUP("prospect",'Competitor 2'!A5078:B15076,2,FALSE)</f>
        <v>#N/A</v>
      </c>
      <c r="D5078" t="e">
        <f t="shared" si="159"/>
        <v>#N/A</v>
      </c>
    </row>
    <row r="5079" spans="1:4" x14ac:dyDescent="0.25">
      <c r="A5079" t="str">
        <f>VLOOKUP("prospect",'Competitor 1'!A5078:B7822,2,FALSE)</f>
        <v>http://tennienews.blog-service.de/?p=6</v>
      </c>
      <c r="B5079" t="str">
        <f t="shared" si="158"/>
        <v>http://tennienews.blog-service.de/</v>
      </c>
      <c r="C5079" t="e">
        <f>VLOOKUP("prospect",'Competitor 2'!A5079:B15077,2,FALSE)</f>
        <v>#N/A</v>
      </c>
      <c r="D5079" t="e">
        <f t="shared" si="159"/>
        <v>#N/A</v>
      </c>
    </row>
    <row r="5080" spans="1:4" x14ac:dyDescent="0.25">
      <c r="A5080" t="str">
        <f>VLOOKUP("prospect",'Competitor 1'!A5079:B7823,2,FALSE)</f>
        <v>http://tennienews.blog-service.de/?p=6</v>
      </c>
      <c r="B5080" t="str">
        <f t="shared" si="158"/>
        <v>http://tennienews.blog-service.de/</v>
      </c>
      <c r="C5080" t="e">
        <f>VLOOKUP("prospect",'Competitor 2'!A5080:B15078,2,FALSE)</f>
        <v>#N/A</v>
      </c>
      <c r="D5080" t="e">
        <f t="shared" si="159"/>
        <v>#N/A</v>
      </c>
    </row>
    <row r="5081" spans="1:4" x14ac:dyDescent="0.25">
      <c r="A5081" t="str">
        <f>VLOOKUP("prospect",'Competitor 1'!A5080:B7824,2,FALSE)</f>
        <v>http://tennienews.blog-service.de/?p=6</v>
      </c>
      <c r="B5081" t="str">
        <f t="shared" si="158"/>
        <v>http://tennienews.blog-service.de/</v>
      </c>
      <c r="C5081" t="e">
        <f>VLOOKUP("prospect",'Competitor 2'!A5081:B15079,2,FALSE)</f>
        <v>#N/A</v>
      </c>
      <c r="D5081" t="e">
        <f t="shared" si="159"/>
        <v>#N/A</v>
      </c>
    </row>
    <row r="5082" spans="1:4" x14ac:dyDescent="0.25">
      <c r="A5082" t="str">
        <f>VLOOKUP("prospect",'Competitor 1'!A5081:B7825,2,FALSE)</f>
        <v>http://tennienews.blog-service.de/?p=6</v>
      </c>
      <c r="B5082" t="str">
        <f t="shared" si="158"/>
        <v>http://tennienews.blog-service.de/</v>
      </c>
      <c r="C5082" t="e">
        <f>VLOOKUP("prospect",'Competitor 2'!A5082:B15080,2,FALSE)</f>
        <v>#N/A</v>
      </c>
      <c r="D5082" t="e">
        <f t="shared" si="159"/>
        <v>#N/A</v>
      </c>
    </row>
    <row r="5083" spans="1:4" x14ac:dyDescent="0.25">
      <c r="A5083" t="str">
        <f>VLOOKUP("prospect",'Competitor 1'!A5082:B7826,2,FALSE)</f>
        <v>http://tennienews.blog-service.de/?p=6</v>
      </c>
      <c r="B5083" t="str">
        <f t="shared" si="158"/>
        <v>http://tennienews.blog-service.de/</v>
      </c>
      <c r="C5083" t="e">
        <f>VLOOKUP("prospect",'Competitor 2'!A5083:B15081,2,FALSE)</f>
        <v>#N/A</v>
      </c>
      <c r="D5083" t="e">
        <f t="shared" si="159"/>
        <v>#N/A</v>
      </c>
    </row>
    <row r="5084" spans="1:4" x14ac:dyDescent="0.25">
      <c r="A5084" t="str">
        <f>VLOOKUP("prospect",'Competitor 1'!A5083:B7827,2,FALSE)</f>
        <v>http://tennienews.blog-service.de/?p=6</v>
      </c>
      <c r="B5084" t="str">
        <f t="shared" si="158"/>
        <v>http://tennienews.blog-service.de/</v>
      </c>
      <c r="C5084" t="e">
        <f>VLOOKUP("prospect",'Competitor 2'!A5084:B15082,2,FALSE)</f>
        <v>#N/A</v>
      </c>
      <c r="D5084" t="e">
        <f t="shared" si="159"/>
        <v>#N/A</v>
      </c>
    </row>
    <row r="5085" spans="1:4" x14ac:dyDescent="0.25">
      <c r="A5085" t="str">
        <f>VLOOKUP("prospect",'Competitor 1'!A5084:B7828,2,FALSE)</f>
        <v>http://tennienews.blog-service.de/?p=6</v>
      </c>
      <c r="B5085" t="str">
        <f t="shared" si="158"/>
        <v>http://tennienews.blog-service.de/</v>
      </c>
      <c r="C5085" t="e">
        <f>VLOOKUP("prospect",'Competitor 2'!A5085:B15083,2,FALSE)</f>
        <v>#N/A</v>
      </c>
      <c r="D5085" t="e">
        <f t="shared" si="159"/>
        <v>#N/A</v>
      </c>
    </row>
    <row r="5086" spans="1:4" x14ac:dyDescent="0.25">
      <c r="A5086" t="str">
        <f>VLOOKUP("prospect",'Competitor 1'!A5085:B7829,2,FALSE)</f>
        <v>http://tennienews.blog-service.de/?p=6</v>
      </c>
      <c r="B5086" t="str">
        <f t="shared" si="158"/>
        <v>http://tennienews.blog-service.de/</v>
      </c>
      <c r="C5086" t="e">
        <f>VLOOKUP("prospect",'Competitor 2'!A5086:B15084,2,FALSE)</f>
        <v>#N/A</v>
      </c>
      <c r="D5086" t="e">
        <f t="shared" si="159"/>
        <v>#N/A</v>
      </c>
    </row>
    <row r="5087" spans="1:4" x14ac:dyDescent="0.25">
      <c r="A5087" t="str">
        <f>VLOOKUP("prospect",'Competitor 1'!A5086:B7830,2,FALSE)</f>
        <v>http://tennienews.blog-service.de/?p=6</v>
      </c>
      <c r="B5087" t="str">
        <f t="shared" si="158"/>
        <v>http://tennienews.blog-service.de/</v>
      </c>
      <c r="C5087" t="e">
        <f>VLOOKUP("prospect",'Competitor 2'!A5087:B15085,2,FALSE)</f>
        <v>#N/A</v>
      </c>
      <c r="D5087" t="e">
        <f t="shared" si="159"/>
        <v>#N/A</v>
      </c>
    </row>
    <row r="5088" spans="1:4" x14ac:dyDescent="0.25">
      <c r="A5088" t="str">
        <f>VLOOKUP("prospect",'Competitor 1'!A5087:B7831,2,FALSE)</f>
        <v>http://tennienews.blog-service.de/?p=6</v>
      </c>
      <c r="B5088" t="str">
        <f t="shared" si="158"/>
        <v>http://tennienews.blog-service.de/</v>
      </c>
      <c r="C5088" t="e">
        <f>VLOOKUP("prospect",'Competitor 2'!A5088:B15086,2,FALSE)</f>
        <v>#N/A</v>
      </c>
      <c r="D5088" t="e">
        <f t="shared" si="159"/>
        <v>#N/A</v>
      </c>
    </row>
    <row r="5089" spans="1:4" x14ac:dyDescent="0.25">
      <c r="A5089" t="str">
        <f>VLOOKUP("prospect",'Competitor 1'!A5088:B7832,2,FALSE)</f>
        <v>http://tennienews.blog-service.de/?p=6</v>
      </c>
      <c r="B5089" t="str">
        <f t="shared" si="158"/>
        <v>http://tennienews.blog-service.de/</v>
      </c>
      <c r="C5089" t="e">
        <f>VLOOKUP("prospect",'Competitor 2'!A5089:B15087,2,FALSE)</f>
        <v>#N/A</v>
      </c>
      <c r="D5089" t="e">
        <f t="shared" si="159"/>
        <v>#N/A</v>
      </c>
    </row>
    <row r="5090" spans="1:4" x14ac:dyDescent="0.25">
      <c r="A5090" t="str">
        <f>VLOOKUP("prospect",'Competitor 1'!A5089:B7833,2,FALSE)</f>
        <v>http://tennienews.blog-service.de/?p=6</v>
      </c>
      <c r="B5090" t="str">
        <f t="shared" si="158"/>
        <v>http://tennienews.blog-service.de/</v>
      </c>
      <c r="C5090" t="e">
        <f>VLOOKUP("prospect",'Competitor 2'!A5090:B15088,2,FALSE)</f>
        <v>#N/A</v>
      </c>
      <c r="D5090" t="e">
        <f t="shared" si="159"/>
        <v>#N/A</v>
      </c>
    </row>
    <row r="5091" spans="1:4" x14ac:dyDescent="0.25">
      <c r="A5091" t="str">
        <f>VLOOKUP("prospect",'Competitor 1'!A5090:B7834,2,FALSE)</f>
        <v>http://tennienews.blog-service.de/?p=6</v>
      </c>
      <c r="B5091" t="str">
        <f t="shared" si="158"/>
        <v>http://tennienews.blog-service.de/</v>
      </c>
      <c r="C5091" t="e">
        <f>VLOOKUP("prospect",'Competitor 2'!A5091:B15089,2,FALSE)</f>
        <v>#N/A</v>
      </c>
      <c r="D5091" t="e">
        <f t="shared" si="159"/>
        <v>#N/A</v>
      </c>
    </row>
    <row r="5092" spans="1:4" x14ac:dyDescent="0.25">
      <c r="A5092" t="str">
        <f>VLOOKUP("prospect",'Competitor 1'!A5091:B7835,2,FALSE)</f>
        <v>http://www.alistercameron.com/2007/01/10/introducing-the-search-engine-marketing-search-engine/</v>
      </c>
      <c r="B5092" t="str">
        <f t="shared" si="158"/>
        <v>http://www.alistercameron.com/</v>
      </c>
      <c r="C5092" t="e">
        <f>VLOOKUP("prospect",'Competitor 2'!A5092:B15090,2,FALSE)</f>
        <v>#N/A</v>
      </c>
      <c r="D5092" t="e">
        <f t="shared" si="159"/>
        <v>#N/A</v>
      </c>
    </row>
    <row r="5093" spans="1:4" x14ac:dyDescent="0.25">
      <c r="A5093" t="str">
        <f>VLOOKUP("prospect",'Competitor 1'!A5092:B7836,2,FALSE)</f>
        <v>http://www.topfloortech.com/blog/category/seo/feed/</v>
      </c>
      <c r="B5093" t="str">
        <f t="shared" si="158"/>
        <v>http://www.topfloortech.com/</v>
      </c>
      <c r="C5093" t="e">
        <f>VLOOKUP("prospect",'Competitor 2'!A5093:B15091,2,FALSE)</f>
        <v>#N/A</v>
      </c>
      <c r="D5093" t="e">
        <f t="shared" si="159"/>
        <v>#N/A</v>
      </c>
    </row>
    <row r="5094" spans="1:4" x14ac:dyDescent="0.25">
      <c r="A5094" t="str">
        <f>VLOOKUP("prospect",'Competitor 1'!A5093:B7837,2,FALSE)</f>
        <v>http://blog.eyeviewdigital.com/conversion/</v>
      </c>
      <c r="B5094" t="str">
        <f t="shared" si="158"/>
        <v>http://blog.eyeviewdigital.com/</v>
      </c>
      <c r="C5094" t="e">
        <f>VLOOKUP("prospect",'Competitor 2'!A5094:B15092,2,FALSE)</f>
        <v>#N/A</v>
      </c>
      <c r="D5094" t="e">
        <f t="shared" si="159"/>
        <v>#N/A</v>
      </c>
    </row>
    <row r="5095" spans="1:4" x14ac:dyDescent="0.25">
      <c r="A5095" t="str">
        <f>VLOOKUP("prospect",'Competitor 1'!A5094:B7838,2,FALSE)</f>
        <v>http://blog.eyeviewdigital.com/conversion-strategy/</v>
      </c>
      <c r="B5095" t="str">
        <f t="shared" si="158"/>
        <v>http://blog.eyeviewdigital.com/</v>
      </c>
      <c r="C5095" t="e">
        <f>VLOOKUP("prospect",'Competitor 2'!A5095:B15093,2,FALSE)</f>
        <v>#N/A</v>
      </c>
      <c r="D5095" t="e">
        <f t="shared" si="159"/>
        <v>#N/A</v>
      </c>
    </row>
    <row r="5096" spans="1:4" x14ac:dyDescent="0.25">
      <c r="A5096" t="str">
        <f>VLOOKUP("prospect",'Competitor 1'!A5095:B7839,2,FALSE)</f>
        <v>http://blog.eyeviewdigital.com/eyeview/</v>
      </c>
      <c r="B5096" t="str">
        <f t="shared" si="158"/>
        <v>http://blog.eyeviewdigital.com/</v>
      </c>
      <c r="C5096" t="e">
        <f>VLOOKUP("prospect",'Competitor 2'!A5096:B15094,2,FALSE)</f>
        <v>#N/A</v>
      </c>
      <c r="D5096" t="e">
        <f t="shared" si="159"/>
        <v>#N/A</v>
      </c>
    </row>
    <row r="5097" spans="1:4" x14ac:dyDescent="0.25">
      <c r="A5097" t="str">
        <f>VLOOKUP("prospect",'Competitor 1'!A5096:B7840,2,FALSE)</f>
        <v>http://blog.eyeviewdigital.com/landing-page-optimization/</v>
      </c>
      <c r="B5097" t="str">
        <f t="shared" si="158"/>
        <v>http://blog.eyeviewdigital.com/</v>
      </c>
      <c r="C5097" t="e">
        <f>VLOOKUP("prospect",'Competitor 2'!A5097:B15095,2,FALSE)</f>
        <v>#N/A</v>
      </c>
      <c r="D5097" t="e">
        <f t="shared" si="159"/>
        <v>#N/A</v>
      </c>
    </row>
    <row r="5098" spans="1:4" x14ac:dyDescent="0.25">
      <c r="A5098" t="str">
        <f>VLOOKUP("prospect",'Competitor 1'!A5097:B7841,2,FALSE)</f>
        <v>http://blog.eyeviewdigital.com/optimization/</v>
      </c>
      <c r="B5098" t="str">
        <f t="shared" si="158"/>
        <v>http://blog.eyeviewdigital.com/</v>
      </c>
      <c r="C5098" t="e">
        <f>VLOOKUP("prospect",'Competitor 2'!A5098:B15096,2,FALSE)</f>
        <v>#N/A</v>
      </c>
      <c r="D5098" t="e">
        <f t="shared" si="159"/>
        <v>#N/A</v>
      </c>
    </row>
    <row r="5099" spans="1:4" x14ac:dyDescent="0.25">
      <c r="A5099" t="str">
        <f>VLOOKUP("prospect",'Competitor 1'!A5098:B7842,2,FALSE)</f>
        <v>http://blog.eyeviewdigital.com/hompepage-optimization/</v>
      </c>
      <c r="B5099" t="str">
        <f t="shared" si="158"/>
        <v>http://blog.eyeviewdigital.com/</v>
      </c>
      <c r="C5099" t="e">
        <f>VLOOKUP("prospect",'Competitor 2'!A5099:B15097,2,FALSE)</f>
        <v>#N/A</v>
      </c>
      <c r="D5099" t="e">
        <f t="shared" si="159"/>
        <v>#N/A</v>
      </c>
    </row>
    <row r="5100" spans="1:4" x14ac:dyDescent="0.25">
      <c r="A5100" t="str">
        <f>VLOOKUP("prospect",'Competitor 1'!A5099:B7843,2,FALSE)</f>
        <v>http://blog.eyeviewdigital.com/conversion-goal/</v>
      </c>
      <c r="B5100" t="str">
        <f t="shared" si="158"/>
        <v>http://blog.eyeviewdigital.com/</v>
      </c>
      <c r="C5100" t="e">
        <f>VLOOKUP("prospect",'Competitor 2'!A5100:B15098,2,FALSE)</f>
        <v>#N/A</v>
      </c>
      <c r="D5100" t="e">
        <f t="shared" si="159"/>
        <v>#N/A</v>
      </c>
    </row>
    <row r="5101" spans="1:4" x14ac:dyDescent="0.25">
      <c r="A5101" t="str">
        <f>VLOOKUP("prospect",'Competitor 1'!A5100:B7844,2,FALSE)</f>
        <v>http://blog.eyeviewdigital.com/2010/02/index.html</v>
      </c>
      <c r="B5101" t="str">
        <f t="shared" si="158"/>
        <v>http://blog.eyeviewdigital.com/</v>
      </c>
      <c r="C5101" t="e">
        <f>VLOOKUP("prospect",'Competitor 2'!A5101:B15099,2,FALSE)</f>
        <v>#N/A</v>
      </c>
      <c r="D5101" t="e">
        <f t="shared" si="159"/>
        <v>#N/A</v>
      </c>
    </row>
    <row r="5102" spans="1:4" x14ac:dyDescent="0.25">
      <c r="A5102" t="str">
        <f>VLOOKUP("prospect",'Competitor 1'!A5101:B7845,2,FALSE)</f>
        <v>http://blog.eyeviewdigital.com/2010/02/great-resources-for-conversion-optimization.html</v>
      </c>
      <c r="B5102" t="str">
        <f t="shared" si="158"/>
        <v>http://blog.eyeviewdigital.com/</v>
      </c>
      <c r="C5102" t="e">
        <f>VLOOKUP("prospect",'Competitor 2'!A5102:B15100,2,FALSE)</f>
        <v>#N/A</v>
      </c>
      <c r="D5102" t="e">
        <f t="shared" si="159"/>
        <v>#N/A</v>
      </c>
    </row>
    <row r="5103" spans="1:4" x14ac:dyDescent="0.25">
      <c r="A5103" t="str">
        <f>VLOOKUP("prospect",'Competitor 1'!A5102:B7846,2,FALSE)</f>
        <v>http://blog.eyeviewdigital.com/page/2/</v>
      </c>
      <c r="B5103" t="str">
        <f t="shared" si="158"/>
        <v>http://blog.eyeviewdigital.com/</v>
      </c>
      <c r="C5103" t="e">
        <f>VLOOKUP("prospect",'Competitor 2'!A5103:B15101,2,FALSE)</f>
        <v>#N/A</v>
      </c>
      <c r="D5103" t="e">
        <f t="shared" si="159"/>
        <v>#N/A</v>
      </c>
    </row>
    <row r="5104" spans="1:4" x14ac:dyDescent="0.25">
      <c r="A5104" t="str">
        <f>VLOOKUP("prospect",'Competitor 1'!A5103:B7847,2,FALSE)</f>
        <v>http://rfh.bildirgec.org/</v>
      </c>
      <c r="B5104" t="str">
        <f t="shared" si="158"/>
        <v>http://rfh.bildirgec.org/</v>
      </c>
      <c r="C5104" t="e">
        <f>VLOOKUP("prospect",'Competitor 2'!A5104:B15102,2,FALSE)</f>
        <v>#N/A</v>
      </c>
      <c r="D5104" t="e">
        <f t="shared" si="159"/>
        <v>#N/A</v>
      </c>
    </row>
    <row r="5105" spans="1:4" x14ac:dyDescent="0.25">
      <c r="A5105" t="str">
        <f>VLOOKUP("prospect",'Competitor 1'!A5104:B7848,2,FALSE)</f>
        <v>http://kolistivra.bildirgec.org/</v>
      </c>
      <c r="B5105" t="str">
        <f t="shared" si="158"/>
        <v>http://kolistivra.bildirgec.org/</v>
      </c>
      <c r="C5105" t="e">
        <f>VLOOKUP("prospect",'Competitor 2'!A5105:B15103,2,FALSE)</f>
        <v>#N/A</v>
      </c>
      <c r="D5105" t="e">
        <f t="shared" si="159"/>
        <v>#N/A</v>
      </c>
    </row>
    <row r="5106" spans="1:4" x14ac:dyDescent="0.25">
      <c r="A5106" t="str">
        <f>VLOOKUP("prospect",'Competitor 1'!A5105:B7849,2,FALSE)</f>
        <v>http://www.bildirgec.org/yazi/72-seo-uzmaninin-oyladigi-siralamalarda</v>
      </c>
      <c r="B5106" t="str">
        <f t="shared" si="158"/>
        <v>http://www.bildirgec.org/</v>
      </c>
      <c r="C5106" t="e">
        <f>VLOOKUP("prospect",'Competitor 2'!A5106:B15104,2,FALSE)</f>
        <v>#N/A</v>
      </c>
      <c r="D5106" t="e">
        <f t="shared" si="159"/>
        <v>#N/A</v>
      </c>
    </row>
    <row r="5107" spans="1:4" x14ac:dyDescent="0.25">
      <c r="A5107" t="str">
        <f>VLOOKUP("prospect",'Competitor 1'!A5106:B7850,2,FALSE)</f>
        <v>http://www.bildirgec.org/etiket/anket</v>
      </c>
      <c r="B5107" t="str">
        <f t="shared" si="158"/>
        <v>http://www.bildirgec.org/</v>
      </c>
      <c r="C5107" t="e">
        <f>VLOOKUP("prospect",'Competitor 2'!A5107:B15105,2,FALSE)</f>
        <v>#N/A</v>
      </c>
      <c r="D5107" t="e">
        <f t="shared" si="159"/>
        <v>#N/A</v>
      </c>
    </row>
    <row r="5108" spans="1:4" x14ac:dyDescent="0.25">
      <c r="A5108" t="str">
        <f>VLOOKUP("prospect",'Competitor 1'!A5107:B7851,2,FALSE)</f>
        <v>http://www.bildirgec.org/yazi/web-2-0-odulleri</v>
      </c>
      <c r="B5108" t="str">
        <f t="shared" si="158"/>
        <v>http://www.bildirgec.org/</v>
      </c>
      <c r="C5108" t="e">
        <f>VLOOKUP("prospect",'Competitor 2'!A5108:B15106,2,FALSE)</f>
        <v>#N/A</v>
      </c>
      <c r="D5108" t="e">
        <f t="shared" si="159"/>
        <v>#N/A</v>
      </c>
    </row>
    <row r="5109" spans="1:4" x14ac:dyDescent="0.25">
      <c r="A5109" t="str">
        <f>VLOOKUP("prospect",'Competitor 1'!A5108:B7852,2,FALSE)</f>
        <v>http://www.bildirgec.org/etiket/search%20engine%20optimization</v>
      </c>
      <c r="B5109" t="str">
        <f t="shared" si="158"/>
        <v>http://www.bildirgec.org/</v>
      </c>
      <c r="C5109" t="e">
        <f>VLOOKUP("prospect",'Competitor 2'!A5109:B15107,2,FALSE)</f>
        <v>#N/A</v>
      </c>
      <c r="D5109" t="e">
        <f t="shared" si="159"/>
        <v>#N/A</v>
      </c>
    </row>
    <row r="5110" spans="1:4" x14ac:dyDescent="0.25">
      <c r="A5110" t="str">
        <f>VLOOKUP("prospect",'Competitor 1'!A5109:B7853,2,FALSE)</f>
        <v>http://www.bildirgec.org/yazi/zenphoto-web-2-0-fotograf</v>
      </c>
      <c r="B5110" t="str">
        <f t="shared" si="158"/>
        <v>http://www.bildirgec.org/</v>
      </c>
      <c r="C5110" t="e">
        <f>VLOOKUP("prospect",'Competitor 2'!A5110:B15108,2,FALSE)</f>
        <v>#N/A</v>
      </c>
      <c r="D5110" t="e">
        <f t="shared" si="159"/>
        <v>#N/A</v>
      </c>
    </row>
    <row r="5111" spans="1:4" x14ac:dyDescent="0.25">
      <c r="A5111" t="str">
        <f>VLOOKUP("prospect",'Competitor 1'!A5110:B7854,2,FALSE)</f>
        <v>http://www.bildirgec.org/etiket/arama-motorlar%C4%B1</v>
      </c>
      <c r="B5111" t="str">
        <f t="shared" si="158"/>
        <v>http://www.bildirgec.org/</v>
      </c>
      <c r="C5111" t="e">
        <f>VLOOKUP("prospect",'Competitor 2'!A5111:B15109,2,FALSE)</f>
        <v>#N/A</v>
      </c>
      <c r="D5111" t="e">
        <f t="shared" si="159"/>
        <v>#N/A</v>
      </c>
    </row>
    <row r="5112" spans="1:4" x14ac:dyDescent="0.25">
      <c r="A5112" t="str">
        <f>VLOOKUP("prospect",'Competitor 1'!A5111:B7855,2,FALSE)</f>
        <v>http://www.bildirgec.org/etiket/arama%20motoru%20optimizasyonu</v>
      </c>
      <c r="B5112" t="str">
        <f t="shared" si="158"/>
        <v>http://www.bildirgec.org/</v>
      </c>
      <c r="C5112" t="e">
        <f>VLOOKUP("prospect",'Competitor 2'!A5112:B15110,2,FALSE)</f>
        <v>#N/A</v>
      </c>
      <c r="D5112" t="e">
        <f t="shared" si="159"/>
        <v>#N/A</v>
      </c>
    </row>
    <row r="5113" spans="1:4" x14ac:dyDescent="0.25">
      <c r="A5113" t="str">
        <f>VLOOKUP("prospect",'Competitor 1'!A5112:B7856,2,FALSE)</f>
        <v>http://www.bildirgec.org/ara/anahtar%20kelime</v>
      </c>
      <c r="B5113" t="str">
        <f t="shared" si="158"/>
        <v>http://www.bildirgec.org/</v>
      </c>
      <c r="C5113" t="e">
        <f>VLOOKUP("prospect",'Competitor 2'!A5113:B15111,2,FALSE)</f>
        <v>#N/A</v>
      </c>
      <c r="D5113" t="e">
        <f t="shared" si="159"/>
        <v>#N/A</v>
      </c>
    </row>
    <row r="5114" spans="1:4" x14ac:dyDescent="0.25">
      <c r="A5114" t="str">
        <f>VLOOKUP("prospect",'Competitor 1'!A5113:B7857,2,FALSE)</f>
        <v>http://www.bildirgec.org/ara/arama%20motoru%20optimizasyonu/3</v>
      </c>
      <c r="B5114" t="str">
        <f t="shared" si="158"/>
        <v>http://www.bildirgec.org/</v>
      </c>
      <c r="C5114" t="e">
        <f>VLOOKUP("prospect",'Competitor 2'!A5114:B15112,2,FALSE)</f>
        <v>#N/A</v>
      </c>
      <c r="D5114" t="e">
        <f t="shared" si="159"/>
        <v>#N/A</v>
      </c>
    </row>
    <row r="5115" spans="1:4" x14ac:dyDescent="0.25">
      <c r="A5115" t="str">
        <f>VLOOKUP("prospect",'Competitor 1'!A5114:B7858,2,FALSE)</f>
        <v>http://www.bildirgec.org/yazi/eskiden-hit-vardi-simdi-seo</v>
      </c>
      <c r="B5115" t="str">
        <f t="shared" si="158"/>
        <v>http://www.bildirgec.org/</v>
      </c>
      <c r="C5115" t="e">
        <f>VLOOKUP("prospect",'Competitor 2'!A5115:B15113,2,FALSE)</f>
        <v>#N/A</v>
      </c>
      <c r="D5115" t="e">
        <f t="shared" si="159"/>
        <v>#N/A</v>
      </c>
    </row>
    <row r="5116" spans="1:4" x14ac:dyDescent="0.25">
      <c r="A5116" t="str">
        <f>VLOOKUP("prospect",'Competitor 1'!A5115:B7859,2,FALSE)</f>
        <v>http://www.bildirgec.org/ara/Bing/11</v>
      </c>
      <c r="B5116" t="str">
        <f t="shared" si="158"/>
        <v>http://www.bildirgec.org/</v>
      </c>
      <c r="C5116" t="e">
        <f>VLOOKUP("prospect",'Competitor 2'!A5116:B15114,2,FALSE)</f>
        <v>#N/A</v>
      </c>
      <c r="D5116" t="e">
        <f t="shared" si="159"/>
        <v>#N/A</v>
      </c>
    </row>
    <row r="5117" spans="1:4" x14ac:dyDescent="0.25">
      <c r="A5117" t="str">
        <f>VLOOKUP("prospect",'Competitor 1'!A5116:B7860,2,FALSE)</f>
        <v>http://www.bildirgec.org/ara/%C3%87e%C5%9Fitlilik</v>
      </c>
      <c r="B5117" t="str">
        <f t="shared" si="158"/>
        <v>http://www.bildirgec.org/</v>
      </c>
      <c r="C5117" t="e">
        <f>VLOOKUP("prospect",'Competitor 2'!A5117:B15115,2,FALSE)</f>
        <v>#N/A</v>
      </c>
      <c r="D5117" t="e">
        <f t="shared" si="159"/>
        <v>#N/A</v>
      </c>
    </row>
    <row r="5118" spans="1:4" x14ac:dyDescent="0.25">
      <c r="A5118" t="str">
        <f>VLOOKUP("prospect",'Competitor 1'!A5117:B7861,2,FALSE)</f>
        <v>http://www.smart-it-consulting.com/what-is-new.htm</v>
      </c>
      <c r="B5118" t="str">
        <f t="shared" si="158"/>
        <v>http://www.smart-it-consulting.com/</v>
      </c>
      <c r="C5118" t="e">
        <f>VLOOKUP("prospect",'Competitor 2'!A5118:B15116,2,FALSE)</f>
        <v>#N/A</v>
      </c>
      <c r="D5118" t="e">
        <f t="shared" si="159"/>
        <v>#N/A</v>
      </c>
    </row>
    <row r="5119" spans="1:4" x14ac:dyDescent="0.25">
      <c r="A5119" t="str">
        <f>VLOOKUP("prospect",'Competitor 1'!A5118:B7862,2,FALSE)</f>
        <v>http://www.smart-it-consulting.com/catindex.htm?node=53</v>
      </c>
      <c r="B5119" t="str">
        <f t="shared" si="158"/>
        <v>http://www.smart-it-consulting.com/</v>
      </c>
      <c r="C5119" t="e">
        <f>VLOOKUP("prospect",'Competitor 2'!A5119:B15117,2,FALSE)</f>
        <v>#N/A</v>
      </c>
      <c r="D5119" t="e">
        <f t="shared" si="159"/>
        <v>#N/A</v>
      </c>
    </row>
    <row r="5120" spans="1:4" x14ac:dyDescent="0.25">
      <c r="A5120" t="str">
        <f>VLOOKUP("prospect",'Competitor 1'!A5119:B7863,2,FALSE)</f>
        <v>http://www.smart-it-consulting.com/web-links.htm?node=141</v>
      </c>
      <c r="B5120" t="str">
        <f t="shared" si="158"/>
        <v>http://www.smart-it-consulting.com/</v>
      </c>
      <c r="C5120" t="e">
        <f>VLOOKUP("prospect",'Competitor 2'!A5120:B15118,2,FALSE)</f>
        <v>#N/A</v>
      </c>
      <c r="D5120" t="e">
        <f t="shared" si="159"/>
        <v>#N/A</v>
      </c>
    </row>
    <row r="5121" spans="1:4" x14ac:dyDescent="0.25">
      <c r="A5121" t="str">
        <f>VLOOKUP("prospect",'Competitor 1'!A5120:B7864,2,FALSE)</f>
        <v>http://www.smart-it-consulting.com/what-is-new.htm?numItems=15&amp;numStart=0</v>
      </c>
      <c r="B5121" t="str">
        <f t="shared" si="158"/>
        <v>http://www.smart-it-consulting.com/</v>
      </c>
      <c r="C5121" t="e">
        <f>VLOOKUP("prospect",'Competitor 2'!A5121:B15119,2,FALSE)</f>
        <v>#N/A</v>
      </c>
      <c r="D5121" t="e">
        <f t="shared" si="159"/>
        <v>#N/A</v>
      </c>
    </row>
    <row r="5122" spans="1:4" x14ac:dyDescent="0.25">
      <c r="A5122" t="str">
        <f>VLOOKUP("prospect",'Competitor 1'!A5121:B7865,2,FALSE)</f>
        <v>http://www.smart-it-consulting.com/what-is-new.htm?numItems=15</v>
      </c>
      <c r="B5122" t="str">
        <f t="shared" si="158"/>
        <v>http://www.smart-it-consulting.com/</v>
      </c>
      <c r="C5122" t="e">
        <f>VLOOKUP("prospect",'Competitor 2'!A5122:B15120,2,FALSE)</f>
        <v>#N/A</v>
      </c>
      <c r="D5122" t="e">
        <f t="shared" si="159"/>
        <v>#N/A</v>
      </c>
    </row>
    <row r="5123" spans="1:4" x14ac:dyDescent="0.25">
      <c r="A5123" t="str">
        <f>VLOOKUP("prospect",'Competitor 1'!A5122:B7866,2,FALSE)</f>
        <v>http://www.joniang.com/2007/06/28/seomoz-and-seos-guide-to-beginners/</v>
      </c>
      <c r="B5123" t="str">
        <f t="shared" ref="B5123:B5186" si="160">LEFT(A5123,FIND("/",A5123,8))</f>
        <v>http://www.joniang.com/</v>
      </c>
      <c r="C5123" t="e">
        <f>VLOOKUP("prospect",'Competitor 2'!A5123:B15121,2,FALSE)</f>
        <v>#N/A</v>
      </c>
      <c r="D5123" t="e">
        <f t="shared" ref="D5123:D5186" si="161">LEFT(C5123,FIND("/",C5123,8))</f>
        <v>#N/A</v>
      </c>
    </row>
    <row r="5124" spans="1:4" x14ac:dyDescent="0.25">
      <c r="A5124" t="str">
        <f>VLOOKUP("prospect",'Competitor 1'!A5123:B7867,2,FALSE)</f>
        <v>http://www.joniang.com/page/14/</v>
      </c>
      <c r="B5124" t="str">
        <f t="shared" si="160"/>
        <v>http://www.joniang.com/</v>
      </c>
      <c r="C5124" t="e">
        <f>VLOOKUP("prospect",'Competitor 2'!A5124:B15122,2,FALSE)</f>
        <v>#N/A</v>
      </c>
      <c r="D5124" t="e">
        <f t="shared" si="161"/>
        <v>#N/A</v>
      </c>
    </row>
    <row r="5125" spans="1:4" x14ac:dyDescent="0.25">
      <c r="A5125" t="str">
        <f>VLOOKUP("prospect",'Competitor 1'!A5124:B7868,2,FALSE)</f>
        <v>http://www.joniang.com/category/seo-sem/feed/</v>
      </c>
      <c r="B5125" t="str">
        <f t="shared" si="160"/>
        <v>http://www.joniang.com/</v>
      </c>
      <c r="C5125" t="e">
        <f>VLOOKUP("prospect",'Competitor 2'!A5125:B15123,2,FALSE)</f>
        <v>#N/A</v>
      </c>
      <c r="D5125" t="e">
        <f t="shared" si="161"/>
        <v>#N/A</v>
      </c>
    </row>
    <row r="5126" spans="1:4" x14ac:dyDescent="0.25">
      <c r="A5126" t="str">
        <f>VLOOKUP("prospect",'Competitor 1'!A5125:B7869,2,FALSE)</f>
        <v>http://www.seojapan.com/blog/inhouse-seo-5-tips</v>
      </c>
      <c r="B5126" t="str">
        <f t="shared" si="160"/>
        <v>http://www.seojapan.com/</v>
      </c>
      <c r="C5126" t="e">
        <f>VLOOKUP("prospect",'Competitor 2'!A5126:B15124,2,FALSE)</f>
        <v>#N/A</v>
      </c>
      <c r="D5126" t="e">
        <f t="shared" si="161"/>
        <v>#N/A</v>
      </c>
    </row>
    <row r="5127" spans="1:4" x14ac:dyDescent="0.25">
      <c r="A5127" t="str">
        <f>VLOOKUP("prospect",'Competitor 1'!A5126:B7870,2,FALSE)</f>
        <v>http://www.seojapan.com/blog/21-marketing-ideas</v>
      </c>
      <c r="B5127" t="str">
        <f t="shared" si="160"/>
        <v>http://www.seojapan.com/</v>
      </c>
      <c r="C5127" t="e">
        <f>VLOOKUP("prospect",'Competitor 2'!A5127:B15125,2,FALSE)</f>
        <v>#N/A</v>
      </c>
      <c r="D5127" t="e">
        <f t="shared" si="161"/>
        <v>#N/A</v>
      </c>
    </row>
    <row r="5128" spans="1:4" x14ac:dyDescent="0.25">
      <c r="A5128" t="str">
        <f>VLOOKUP("prospect",'Competitor 1'!A5127:B7871,2,FALSE)</f>
        <v>http://www.seojapan.com/blog/seo%E3%81%AB%E5%BF%85%E9%A0%88%E3%81%AE10%E3%81%AE%E5%9F%BA%E6%9C%AC%E3%83%AB%E3%83%BC%E3%83%AB</v>
      </c>
      <c r="B5128" t="str">
        <f t="shared" si="160"/>
        <v>http://www.seojapan.com/</v>
      </c>
      <c r="C5128" t="e">
        <f>VLOOKUP("prospect",'Competitor 2'!A5128:B15126,2,FALSE)</f>
        <v>#N/A</v>
      </c>
      <c r="D5128" t="e">
        <f t="shared" si="161"/>
        <v>#N/A</v>
      </c>
    </row>
    <row r="5129" spans="1:4" x14ac:dyDescent="0.25">
      <c r="A5129" t="str">
        <f>VLOOKUP("prospect",'Competitor 1'!A5128:B7872,2,FALSE)</f>
        <v>http://www.seojapan.com/blog/is-seo-irreducibly-complex</v>
      </c>
      <c r="B5129" t="str">
        <f t="shared" si="160"/>
        <v>http://www.seojapan.com/</v>
      </c>
      <c r="C5129" t="e">
        <f>VLOOKUP("prospect",'Competitor 2'!A5129:B15127,2,FALSE)</f>
        <v>#N/A</v>
      </c>
      <c r="D5129" t="e">
        <f t="shared" si="161"/>
        <v>#N/A</v>
      </c>
    </row>
    <row r="5130" spans="1:4" x14ac:dyDescent="0.25">
      <c r="A5130" t="str">
        <f>VLOOKUP("prospect",'Competitor 1'!A5129:B7873,2,FALSE)</f>
        <v>http://www.seojapan.com/blog/seo-japan%E3%81%AE%E4%BB%8A%E5%BE%8C-%E6%B5%B7%E5%A4%96%E3%81%A7%E4%BA%BA%E6%B0%97%E3%81%AEseo%E3%83%96%E3%83%AD%E3%82%B0%E3%83%BB%E3%82%B5%E3%82%A4%E3%83%88%E3%81%AE%E8%A8%98%E4%BA%8B%E3%81%8C</v>
      </c>
      <c r="B5130" t="str">
        <f t="shared" si="160"/>
        <v>http://www.seojapan.com/</v>
      </c>
      <c r="C5130" t="e">
        <f>VLOOKUP("prospect",'Competitor 2'!A5130:B15128,2,FALSE)</f>
        <v>#N/A</v>
      </c>
      <c r="D5130" t="e">
        <f t="shared" si="161"/>
        <v>#N/A</v>
      </c>
    </row>
    <row r="5131" spans="1:4" x14ac:dyDescent="0.25">
      <c r="A5131" t="str">
        <f>VLOOKUP("prospect",'Competitor 1'!A5130:B7874,2,FALSE)</f>
        <v>http://www.seojapan.com/blog/category/%E3%81%8A%E7%9F%A5%E3%82%89%E3%81%9B/feed</v>
      </c>
      <c r="B5131" t="str">
        <f t="shared" si="160"/>
        <v>http://www.seojapan.com/</v>
      </c>
      <c r="C5131" t="e">
        <f>VLOOKUP("prospect",'Competitor 2'!A5131:B15129,2,FALSE)</f>
        <v>#N/A</v>
      </c>
      <c r="D5131" t="e">
        <f t="shared" si="161"/>
        <v>#N/A</v>
      </c>
    </row>
    <row r="5132" spans="1:4" x14ac:dyDescent="0.25">
      <c r="A5132" t="str">
        <f>VLOOKUP("prospect",'Competitor 1'!A5131:B7875,2,FALSE)</f>
        <v>http://www.seojapan.com/blog/tag/sel-columns-back-to-basics/feed</v>
      </c>
      <c r="B5132" t="str">
        <f t="shared" si="160"/>
        <v>http://www.seojapan.com/</v>
      </c>
      <c r="C5132" t="e">
        <f>VLOOKUP("prospect",'Competitor 2'!A5132:B15130,2,FALSE)</f>
        <v>#N/A</v>
      </c>
      <c r="D5132" t="e">
        <f t="shared" si="161"/>
        <v>#N/A</v>
      </c>
    </row>
    <row r="5133" spans="1:4" x14ac:dyDescent="0.25">
      <c r="A5133" t="str">
        <f>VLOOKUP("prospect",'Competitor 1'!A5132:B7876,2,FALSE)</f>
        <v>http://www.seojapan.com/blog/category/seo/feed</v>
      </c>
      <c r="B5133" t="str">
        <f t="shared" si="160"/>
        <v>http://www.seojapan.com/</v>
      </c>
      <c r="C5133" t="e">
        <f>VLOOKUP("prospect",'Competitor 2'!A5133:B15131,2,FALSE)</f>
        <v>#N/A</v>
      </c>
      <c r="D5133" t="e">
        <f t="shared" si="161"/>
        <v>#N/A</v>
      </c>
    </row>
    <row r="5134" spans="1:4" x14ac:dyDescent="0.25">
      <c r="A5134" t="str">
        <f>VLOOKUP("prospect",'Competitor 1'!A5133:B7877,2,FALSE)</f>
        <v>http://www.seojapan.com/blog/tag/quick-sprout/feed</v>
      </c>
      <c r="B5134" t="str">
        <f t="shared" si="160"/>
        <v>http://www.seojapan.com/</v>
      </c>
      <c r="C5134" t="e">
        <f>VLOOKUP("prospect",'Competitor 2'!A5134:B15132,2,FALSE)</f>
        <v>#N/A</v>
      </c>
      <c r="D5134" t="e">
        <f t="shared" si="161"/>
        <v>#N/A</v>
      </c>
    </row>
    <row r="5135" spans="1:4" x14ac:dyDescent="0.25">
      <c r="A5135" t="str">
        <f>VLOOKUP("prospect",'Competitor 1'!A5134:B7878,2,FALSE)</f>
        <v>http://www.seojapan.com/blog/tag/seo-book/feed</v>
      </c>
      <c r="B5135" t="str">
        <f t="shared" si="160"/>
        <v>http://www.seojapan.com/</v>
      </c>
      <c r="C5135" t="e">
        <f>VLOOKUP("prospect",'Competitor 2'!A5135:B15133,2,FALSE)</f>
        <v>#N/A</v>
      </c>
      <c r="D5135" t="e">
        <f t="shared" si="161"/>
        <v>#N/A</v>
      </c>
    </row>
    <row r="5136" spans="1:4" x14ac:dyDescent="0.25">
      <c r="A5136" t="str">
        <f>VLOOKUP("prospect",'Competitor 1'!A5135:B7879,2,FALSE)</f>
        <v>http://www.seojapan.com/blog/category/%E3%83%AA%E3%83%B3%E3%82%AF%E6%A7%8B%E7%AF%89/feed</v>
      </c>
      <c r="B5136" t="str">
        <f t="shared" si="160"/>
        <v>http://www.seojapan.com/</v>
      </c>
      <c r="C5136" t="e">
        <f>VLOOKUP("prospect",'Competitor 2'!A5136:B15134,2,FALSE)</f>
        <v>#N/A</v>
      </c>
      <c r="D5136" t="e">
        <f t="shared" si="161"/>
        <v>#N/A</v>
      </c>
    </row>
    <row r="5137" spans="1:4" x14ac:dyDescent="0.25">
      <c r="A5137" t="str">
        <f>VLOOKUP("prospect",'Competitor 1'!A5136:B7880,2,FALSE)</f>
        <v>http://www.seojapan.com/blog/tag/search-engine-land/feed</v>
      </c>
      <c r="B5137" t="str">
        <f t="shared" si="160"/>
        <v>http://www.seojapan.com/</v>
      </c>
      <c r="C5137" t="e">
        <f>VLOOKUP("prospect",'Competitor 2'!A5137:B15135,2,FALSE)</f>
        <v>#N/A</v>
      </c>
      <c r="D5137" t="e">
        <f t="shared" si="161"/>
        <v>#N/A</v>
      </c>
    </row>
    <row r="5138" spans="1:4" x14ac:dyDescent="0.25">
      <c r="A5138" t="str">
        <f>VLOOKUP("prospect",'Competitor 1'!A5137:B7881,2,FALSE)</f>
        <v>http://editthis.info/wiki/Wetpaint</v>
      </c>
      <c r="B5138" t="str">
        <f t="shared" si="160"/>
        <v>http://editthis.info/</v>
      </c>
      <c r="C5138" t="e">
        <f>VLOOKUP("prospect",'Competitor 2'!A5138:B15136,2,FALSE)</f>
        <v>#N/A</v>
      </c>
      <c r="D5138" t="e">
        <f t="shared" si="161"/>
        <v>#N/A</v>
      </c>
    </row>
    <row r="5139" spans="1:4" x14ac:dyDescent="0.25">
      <c r="A5139" t="str">
        <f>VLOOKUP("prospect",'Competitor 1'!A5138:B7882,2,FALSE)</f>
        <v>http://www.explido.de/blog/kategorie/suchmaschinenoptimierung/</v>
      </c>
      <c r="B5139" t="str">
        <f t="shared" si="160"/>
        <v>http://www.explido.de/</v>
      </c>
      <c r="C5139" t="e">
        <f>VLOOKUP("prospect",'Competitor 2'!A5139:B15137,2,FALSE)</f>
        <v>#N/A</v>
      </c>
      <c r="D5139" t="e">
        <f t="shared" si="161"/>
        <v>#N/A</v>
      </c>
    </row>
    <row r="5140" spans="1:4" x14ac:dyDescent="0.25">
      <c r="A5140" t="str">
        <f>VLOOKUP("prospect",'Competitor 1'!A5139:B7883,2,FALSE)</f>
        <v>http://www.explido.de/blog/kategorie/suchmaschinenmarketing/</v>
      </c>
      <c r="B5140" t="str">
        <f t="shared" si="160"/>
        <v>http://www.explido.de/</v>
      </c>
      <c r="C5140" t="e">
        <f>VLOOKUP("prospect",'Competitor 2'!A5140:B15138,2,FALSE)</f>
        <v>#N/A</v>
      </c>
      <c r="D5140" t="e">
        <f t="shared" si="161"/>
        <v>#N/A</v>
      </c>
    </row>
    <row r="5141" spans="1:4" x14ac:dyDescent="0.25">
      <c r="A5141" t="str">
        <f>VLOOKUP("prospect",'Competitor 1'!A5140:B7884,2,FALSE)</f>
        <v>http://www.explido.de/blog/tag/seo-konferenz/</v>
      </c>
      <c r="B5141" t="str">
        <f t="shared" si="160"/>
        <v>http://www.explido.de/</v>
      </c>
      <c r="C5141" t="e">
        <f>VLOOKUP("prospect",'Competitor 2'!A5141:B15139,2,FALSE)</f>
        <v>#N/A</v>
      </c>
      <c r="D5141" t="e">
        <f t="shared" si="161"/>
        <v>#N/A</v>
      </c>
    </row>
    <row r="5142" spans="1:4" x14ac:dyDescent="0.25">
      <c r="A5142" t="str">
        <f>VLOOKUP("prospect",'Competitor 1'!A5141:B7885,2,FALSE)</f>
        <v>http://www.explido.de/blog/tag/semseo-2011/</v>
      </c>
      <c r="B5142" t="str">
        <f t="shared" si="160"/>
        <v>http://www.explido.de/</v>
      </c>
      <c r="C5142" t="e">
        <f>VLOOKUP("prospect",'Competitor 2'!A5142:B15140,2,FALSE)</f>
        <v>#N/A</v>
      </c>
      <c r="D5142" t="e">
        <f t="shared" si="161"/>
        <v>#N/A</v>
      </c>
    </row>
    <row r="5143" spans="1:4" x14ac:dyDescent="0.25">
      <c r="A5143" t="str">
        <f>VLOOKUP("prospect",'Competitor 1'!A5142:B7886,2,FALSE)</f>
        <v>http://www.websiteoffice.com/2008/06/reputation-link-bait/</v>
      </c>
      <c r="B5143" t="str">
        <f t="shared" si="160"/>
        <v>http://www.websiteoffice.com/</v>
      </c>
      <c r="C5143" t="e">
        <f>VLOOKUP("prospect",'Competitor 2'!A5143:B15141,2,FALSE)</f>
        <v>#N/A</v>
      </c>
      <c r="D5143" t="e">
        <f t="shared" si="161"/>
        <v>#N/A</v>
      </c>
    </row>
    <row r="5144" spans="1:4" x14ac:dyDescent="0.25">
      <c r="A5144" t="str">
        <f>VLOOKUP("prospect",'Competitor 1'!A5143:B7887,2,FALSE)</f>
        <v>http://www.websiteoffice.com/2008/07/what-is-link-popularity/</v>
      </c>
      <c r="B5144" t="str">
        <f t="shared" si="160"/>
        <v>http://www.websiteoffice.com/</v>
      </c>
      <c r="C5144" t="e">
        <f>VLOOKUP("prospect",'Competitor 2'!A5144:B15142,2,FALSE)</f>
        <v>#N/A</v>
      </c>
      <c r="D5144" t="e">
        <f t="shared" si="161"/>
        <v>#N/A</v>
      </c>
    </row>
    <row r="5145" spans="1:4" x14ac:dyDescent="0.25">
      <c r="A5145" t="str">
        <f>VLOOKUP("prospect",'Competitor 1'!A5144:B7888,2,FALSE)</f>
        <v>http://www.websiteoffice.com/2008/09/the-power-of-social-news-sites/</v>
      </c>
      <c r="B5145" t="str">
        <f t="shared" si="160"/>
        <v>http://www.websiteoffice.com/</v>
      </c>
      <c r="C5145" t="e">
        <f>VLOOKUP("prospect",'Competitor 2'!A5145:B15143,2,FALSE)</f>
        <v>#N/A</v>
      </c>
      <c r="D5145" t="e">
        <f t="shared" si="161"/>
        <v>#N/A</v>
      </c>
    </row>
    <row r="5146" spans="1:4" x14ac:dyDescent="0.25">
      <c r="A5146" t="str">
        <f>VLOOKUP("prospect",'Competitor 1'!A5145:B7889,2,FALSE)</f>
        <v>http://www.websiteoffice.com/2008/07/how-to-know-when-its-time-to-outsource-your-seo/</v>
      </c>
      <c r="B5146" t="str">
        <f t="shared" si="160"/>
        <v>http://www.websiteoffice.com/</v>
      </c>
      <c r="C5146" t="e">
        <f>VLOOKUP("prospect",'Competitor 2'!A5146:B15144,2,FALSE)</f>
        <v>#N/A</v>
      </c>
      <c r="D5146" t="e">
        <f t="shared" si="161"/>
        <v>#N/A</v>
      </c>
    </row>
    <row r="5147" spans="1:4" x14ac:dyDescent="0.25">
      <c r="A5147" t="str">
        <f>VLOOKUP("prospect",'Competitor 1'!A5146:B7890,2,FALSE)</f>
        <v>http://www.websiteoffice.com/2010/10/semantic-search-engines-and-seo/</v>
      </c>
      <c r="B5147" t="str">
        <f t="shared" si="160"/>
        <v>http://www.websiteoffice.com/</v>
      </c>
      <c r="C5147" t="e">
        <f>VLOOKUP("prospect",'Competitor 2'!A5147:B15145,2,FALSE)</f>
        <v>#N/A</v>
      </c>
      <c r="D5147" t="e">
        <f t="shared" si="161"/>
        <v>#N/A</v>
      </c>
    </row>
    <row r="5148" spans="1:4" x14ac:dyDescent="0.25">
      <c r="A5148" t="str">
        <f>VLOOKUP("prospect",'Competitor 1'!A5147:B7891,2,FALSE)</f>
        <v>http://www.trafficmaxx.de/blog/allgemein/ranking-faktoren-2011-seomoz</v>
      </c>
      <c r="B5148" t="str">
        <f t="shared" si="160"/>
        <v>http://www.trafficmaxx.de/</v>
      </c>
      <c r="C5148" t="e">
        <f>VLOOKUP("prospect",'Competitor 2'!A5148:B15146,2,FALSE)</f>
        <v>#N/A</v>
      </c>
      <c r="D5148" t="e">
        <f t="shared" si="161"/>
        <v>#N/A</v>
      </c>
    </row>
    <row r="5149" spans="1:4" x14ac:dyDescent="0.25">
      <c r="A5149" t="str">
        <f>VLOOKUP("prospect",'Competitor 1'!A5148:B7892,2,FALSE)</f>
        <v>http://www.trafficmaxx.de/blog/tag/domain-faktoren/feed</v>
      </c>
      <c r="B5149" t="str">
        <f t="shared" si="160"/>
        <v>http://www.trafficmaxx.de/</v>
      </c>
      <c r="C5149" t="e">
        <f>VLOOKUP("prospect",'Competitor 2'!A5149:B15147,2,FALSE)</f>
        <v>#N/A</v>
      </c>
      <c r="D5149" t="e">
        <f t="shared" si="161"/>
        <v>#N/A</v>
      </c>
    </row>
    <row r="5150" spans="1:4" x14ac:dyDescent="0.25">
      <c r="A5150" t="str">
        <f>VLOOKUP("prospect",'Competitor 1'!A5149:B7893,2,FALSE)</f>
        <v>http://www.trafficmaxx.de/blog/tag/link-metriken/feed</v>
      </c>
      <c r="B5150" t="str">
        <f t="shared" si="160"/>
        <v>http://www.trafficmaxx.de/</v>
      </c>
      <c r="C5150" t="e">
        <f>VLOOKUP("prospect",'Competitor 2'!A5150:B15148,2,FALSE)</f>
        <v>#N/A</v>
      </c>
      <c r="D5150" t="e">
        <f t="shared" si="161"/>
        <v>#N/A</v>
      </c>
    </row>
    <row r="5151" spans="1:4" x14ac:dyDescent="0.25">
      <c r="A5151" t="str">
        <f>VLOOKUP("prospect",'Competitor 1'!A5150:B7894,2,FALSE)</f>
        <v>http://www.trafficmaxx.de/blog/tag/ranking-faktoren-2011/feed</v>
      </c>
      <c r="B5151" t="str">
        <f t="shared" si="160"/>
        <v>http://www.trafficmaxx.de/</v>
      </c>
      <c r="C5151" t="e">
        <f>VLOOKUP("prospect",'Competitor 2'!A5151:B15149,2,FALSE)</f>
        <v>#N/A</v>
      </c>
      <c r="D5151" t="e">
        <f t="shared" si="161"/>
        <v>#N/A</v>
      </c>
    </row>
    <row r="5152" spans="1:4" x14ac:dyDescent="0.25">
      <c r="A5152" t="str">
        <f>VLOOKUP("prospect",'Competitor 1'!A5151:B7895,2,FALSE)</f>
        <v>http://www.trafficmaxx.de/blog/tag/seomoz/feed</v>
      </c>
      <c r="B5152" t="str">
        <f t="shared" si="160"/>
        <v>http://www.trafficmaxx.de/</v>
      </c>
      <c r="C5152" t="e">
        <f>VLOOKUP("prospect",'Competitor 2'!A5152:B15150,2,FALSE)</f>
        <v>#N/A</v>
      </c>
      <c r="D5152" t="e">
        <f t="shared" si="161"/>
        <v>#N/A</v>
      </c>
    </row>
    <row r="5153" spans="1:4" x14ac:dyDescent="0.25">
      <c r="A5153" t="str">
        <f>VLOOKUP("prospect",'Competitor 1'!A5152:B7896,2,FALSE)</f>
        <v>http://www.mediadonis.net/search-engine-ranking-factors-20/</v>
      </c>
      <c r="B5153" t="str">
        <f t="shared" si="160"/>
        <v>http://www.mediadonis.net/</v>
      </c>
      <c r="C5153" t="e">
        <f>VLOOKUP("prospect",'Competitor 2'!A5153:B15151,2,FALSE)</f>
        <v>#N/A</v>
      </c>
      <c r="D5153" t="e">
        <f t="shared" si="161"/>
        <v>#N/A</v>
      </c>
    </row>
    <row r="5154" spans="1:4" x14ac:dyDescent="0.25">
      <c r="A5154" t="str">
        <f>VLOOKUP("prospect",'Competitor 1'!A5153:B7897,2,FALSE)</f>
        <v>http://www.mediadonis.net/vote-for-the-seo-loser/</v>
      </c>
      <c r="B5154" t="str">
        <f t="shared" si="160"/>
        <v>http://www.mediadonis.net/</v>
      </c>
      <c r="C5154" t="e">
        <f>VLOOKUP("prospect",'Competitor 2'!A5154:B15152,2,FALSE)</f>
        <v>#N/A</v>
      </c>
      <c r="D5154" t="e">
        <f t="shared" si="161"/>
        <v>#N/A</v>
      </c>
    </row>
    <row r="5155" spans="1:4" x14ac:dyDescent="0.25">
      <c r="A5155" t="str">
        <f>VLOOKUP("prospect",'Competitor 1'!A5154:B7898,2,FALSE)</f>
        <v>http://www.mediadonis.net/page/50/</v>
      </c>
      <c r="B5155" t="str">
        <f t="shared" si="160"/>
        <v>http://www.mediadonis.net/</v>
      </c>
      <c r="C5155" t="e">
        <f>VLOOKUP("prospect",'Competitor 2'!A5155:B15153,2,FALSE)</f>
        <v>#N/A</v>
      </c>
      <c r="D5155" t="e">
        <f t="shared" si="161"/>
        <v>#N/A</v>
      </c>
    </row>
    <row r="5156" spans="1:4" x14ac:dyDescent="0.25">
      <c r="A5156" t="str">
        <f>VLOOKUP("prospect",'Competitor 1'!A5155:B7899,2,FALSE)</f>
        <v>http://www.mediadonis.net/page/49/</v>
      </c>
      <c r="B5156" t="str">
        <f t="shared" si="160"/>
        <v>http://www.mediadonis.net/</v>
      </c>
      <c r="C5156" t="e">
        <f>VLOOKUP("prospect",'Competitor 2'!A5156:B15154,2,FALSE)</f>
        <v>#N/A</v>
      </c>
      <c r="D5156" t="e">
        <f t="shared" si="161"/>
        <v>#N/A</v>
      </c>
    </row>
    <row r="5157" spans="1:4" x14ac:dyDescent="0.25">
      <c r="A5157" t="str">
        <f>VLOOKUP("prospect",'Competitor 1'!A5156:B7900,2,FALSE)</f>
        <v>http://www.mediadonis.net/page/7/</v>
      </c>
      <c r="B5157" t="str">
        <f t="shared" si="160"/>
        <v>http://www.mediadonis.net/</v>
      </c>
      <c r="C5157" t="e">
        <f>VLOOKUP("prospect",'Competitor 2'!A5157:B15155,2,FALSE)</f>
        <v>#N/A</v>
      </c>
      <c r="D5157" t="e">
        <f t="shared" si="161"/>
        <v>#N/A</v>
      </c>
    </row>
    <row r="5158" spans="1:4" x14ac:dyDescent="0.25">
      <c r="A5158" t="str">
        <f>VLOOKUP("prospect",'Competitor 1'!A5157:B7901,2,FALSE)</f>
        <v>http://www.mediadonis.net/page/13/</v>
      </c>
      <c r="B5158" t="str">
        <f t="shared" si="160"/>
        <v>http://www.mediadonis.net/</v>
      </c>
      <c r="C5158" t="e">
        <f>VLOOKUP("prospect",'Competitor 2'!A5158:B15156,2,FALSE)</f>
        <v>#N/A</v>
      </c>
      <c r="D5158" t="e">
        <f t="shared" si="161"/>
        <v>#N/A</v>
      </c>
    </row>
    <row r="5159" spans="1:4" x14ac:dyDescent="0.25">
      <c r="A5159" t="str">
        <f>VLOOKUP("prospect",'Competitor 1'!A5158:B7902,2,FALSE)</f>
        <v>http://www.mediadonis.net/muede-bin-ich-geh-zur-ruh/</v>
      </c>
      <c r="B5159" t="str">
        <f t="shared" si="160"/>
        <v>http://www.mediadonis.net/</v>
      </c>
      <c r="C5159" t="e">
        <f>VLOOKUP("prospect",'Competitor 2'!A5159:B15157,2,FALSE)</f>
        <v>#N/A</v>
      </c>
      <c r="D5159" t="e">
        <f t="shared" si="161"/>
        <v>#N/A</v>
      </c>
    </row>
    <row r="5160" spans="1:4" x14ac:dyDescent="0.25">
      <c r="A5160" t="str">
        <f>VLOOKUP("prospect",'Competitor 1'!A5159:B7903,2,FALSE)</f>
        <v>http://analyticsdigger.org/cardmoneycash.dreamblogs.org</v>
      </c>
      <c r="B5160" t="str">
        <f t="shared" si="160"/>
        <v>http://analyticsdigger.org/</v>
      </c>
      <c r="C5160" t="e">
        <f>VLOOKUP("prospect",'Competitor 2'!A5160:B15158,2,FALSE)</f>
        <v>#N/A</v>
      </c>
      <c r="D5160" t="e">
        <f t="shared" si="161"/>
        <v>#N/A</v>
      </c>
    </row>
    <row r="5161" spans="1:4" x14ac:dyDescent="0.25">
      <c r="A5161" t="str">
        <f>VLOOKUP("prospect",'Competitor 1'!A5160:B7904,2,FALSE)</f>
        <v>http://analyticsdigger.org/webware.com</v>
      </c>
      <c r="B5161" t="str">
        <f t="shared" si="160"/>
        <v>http://analyticsdigger.org/</v>
      </c>
      <c r="C5161" t="e">
        <f>VLOOKUP("prospect",'Competitor 2'!A5161:B15159,2,FALSE)</f>
        <v>#N/A</v>
      </c>
      <c r="D5161" t="e">
        <f t="shared" si="161"/>
        <v>#N/A</v>
      </c>
    </row>
    <row r="5162" spans="1:4" x14ac:dyDescent="0.25">
      <c r="A5162" t="str">
        <f>VLOOKUP("prospect",'Competitor 1'!A5161:B7905,2,FALSE)</f>
        <v>http://affiliate-blogs.5staraffiliateprograms.com/508/best-free-seo-tools.html</v>
      </c>
      <c r="B5162" t="str">
        <f t="shared" si="160"/>
        <v>http://affiliate-blogs.5staraffiliateprograms.com/</v>
      </c>
      <c r="C5162" t="e">
        <f>VLOOKUP("prospect",'Competitor 2'!A5162:B15160,2,FALSE)</f>
        <v>#N/A</v>
      </c>
      <c r="D5162" t="e">
        <f t="shared" si="161"/>
        <v>#N/A</v>
      </c>
    </row>
    <row r="5163" spans="1:4" x14ac:dyDescent="0.25">
      <c r="A5163" t="str">
        <f>VLOOKUP("prospect",'Competitor 1'!A5162:B7906,2,FALSE)</f>
        <v>http://affiliate-marketing-forums.5staraffiliateprograms.com/general-topics-affiliate-forum/22735-top-online-entrepreneurs-share-how-hard-they-work.html</v>
      </c>
      <c r="B5163" t="str">
        <f t="shared" si="160"/>
        <v>http://affiliate-marketing-forums.5staraffiliateprograms.com/</v>
      </c>
      <c r="C5163" t="e">
        <f>VLOOKUP("prospect",'Competitor 2'!A5163:B15161,2,FALSE)</f>
        <v>#N/A</v>
      </c>
      <c r="D5163" t="e">
        <f t="shared" si="161"/>
        <v>#N/A</v>
      </c>
    </row>
    <row r="5164" spans="1:4" x14ac:dyDescent="0.25">
      <c r="A5164" t="str">
        <f>VLOOKUP("prospect",'Competitor 1'!A5163:B7907,2,FALSE)</f>
        <v>http://affiliate-marketing-forums.5staraffiliateprograms.com/71490-post1.html</v>
      </c>
      <c r="B5164" t="str">
        <f t="shared" si="160"/>
        <v>http://affiliate-marketing-forums.5staraffiliateprograms.com/</v>
      </c>
      <c r="C5164" t="e">
        <f>VLOOKUP("prospect",'Competitor 2'!A5164:B15162,2,FALSE)</f>
        <v>#N/A</v>
      </c>
      <c r="D5164" t="e">
        <f t="shared" si="161"/>
        <v>#N/A</v>
      </c>
    </row>
    <row r="5165" spans="1:4" x14ac:dyDescent="0.25">
      <c r="A5165" t="str">
        <f>VLOOKUP("prospect",'Competitor 1'!A5164:B7908,2,FALSE)</f>
        <v>http://www.proffesional-guitar-lessons.com/forum/index.php?topic=31518.0</v>
      </c>
      <c r="B5165" t="str">
        <f t="shared" si="160"/>
        <v>http://www.proffesional-guitar-lessons.com/</v>
      </c>
      <c r="C5165" t="e">
        <f>VLOOKUP("prospect",'Competitor 2'!A5165:B15163,2,FALSE)</f>
        <v>#N/A</v>
      </c>
      <c r="D5165" t="e">
        <f t="shared" si="161"/>
        <v>#N/A</v>
      </c>
    </row>
    <row r="5166" spans="1:4" x14ac:dyDescent="0.25">
      <c r="A5166" t="str">
        <f>VLOOKUP("prospect",'Competitor 1'!A5165:B7909,2,FALSE)</f>
        <v>http://www.retireat21.com/top-young-entrepreneurs</v>
      </c>
      <c r="B5166" t="str">
        <f t="shared" si="160"/>
        <v>http://www.retireat21.com/</v>
      </c>
      <c r="C5166" t="e">
        <f>VLOOKUP("prospect",'Competitor 2'!A5166:B15164,2,FALSE)</f>
        <v>#N/A</v>
      </c>
      <c r="D5166" t="e">
        <f t="shared" si="161"/>
        <v>#N/A</v>
      </c>
    </row>
    <row r="5167" spans="1:4" x14ac:dyDescent="0.25">
      <c r="A5167" t="str">
        <f>VLOOKUP("prospect",'Competitor 1'!A5166:B7910,2,FALSE)</f>
        <v>http://www.merchantequip.com/merchant-account-blog/118/credit-card-processing-industry-search-history-and-competition-analysis</v>
      </c>
      <c r="B5167" t="str">
        <f t="shared" si="160"/>
        <v>http://www.merchantequip.com/</v>
      </c>
      <c r="C5167" t="e">
        <f>VLOOKUP("prospect",'Competitor 2'!A5167:B15165,2,FALSE)</f>
        <v>#N/A</v>
      </c>
      <c r="D5167" t="e">
        <f t="shared" si="161"/>
        <v>#N/A</v>
      </c>
    </row>
    <row r="5168" spans="1:4" x14ac:dyDescent="0.25">
      <c r="A5168" t="str">
        <f>VLOOKUP("prospect",'Competitor 1'!A5167:B7911,2,FALSE)</f>
        <v>http://www.merchantequip.com/merchant-account-blog/page/23</v>
      </c>
      <c r="B5168" t="str">
        <f t="shared" si="160"/>
        <v>http://www.merchantequip.com/</v>
      </c>
      <c r="C5168" t="e">
        <f>VLOOKUP("prospect",'Competitor 2'!A5168:B15166,2,FALSE)</f>
        <v>#N/A</v>
      </c>
      <c r="D5168" t="e">
        <f t="shared" si="161"/>
        <v>#N/A</v>
      </c>
    </row>
    <row r="5169" spans="1:4" x14ac:dyDescent="0.25">
      <c r="A5169" t="str">
        <f>VLOOKUP("prospect",'Competitor 1'!A5168:B7912,2,FALSE)</f>
        <v>http://www.merchantequip.com/merchant-account-blog/category/the-best-posts/feed</v>
      </c>
      <c r="B5169" t="str">
        <f t="shared" si="160"/>
        <v>http://www.merchantequip.com/</v>
      </c>
      <c r="C5169" t="e">
        <f>VLOOKUP("prospect",'Competitor 2'!A5169:B15167,2,FALSE)</f>
        <v>#N/A</v>
      </c>
      <c r="D5169" t="e">
        <f t="shared" si="161"/>
        <v>#N/A</v>
      </c>
    </row>
    <row r="5170" spans="1:4" x14ac:dyDescent="0.25">
      <c r="A5170" t="str">
        <f>VLOOKUP("prospect",'Competitor 1'!A5169:B7913,2,FALSE)</f>
        <v>http://www.getdegrees.com/students/web-design-studies-that-further-your-career/</v>
      </c>
      <c r="B5170" t="str">
        <f t="shared" si="160"/>
        <v>http://www.getdegrees.com/</v>
      </c>
      <c r="C5170" t="e">
        <f>VLOOKUP("prospect",'Competitor 2'!A5170:B15168,2,FALSE)</f>
        <v>#N/A</v>
      </c>
      <c r="D5170" t="e">
        <f t="shared" si="161"/>
        <v>#N/A</v>
      </c>
    </row>
    <row r="5171" spans="1:4" x14ac:dyDescent="0.25">
      <c r="A5171" t="str">
        <f>VLOOKUP("prospect",'Competitor 1'!A5170:B7914,2,FALSE)</f>
        <v>http://www.mister-wong.cn/search/?search_type=w&amp;keywords=/xuan/seo.asp</v>
      </c>
      <c r="B5171" t="str">
        <f t="shared" si="160"/>
        <v>http://www.mister-wong.cn/</v>
      </c>
      <c r="C5171" t="e">
        <f>VLOOKUP("prospect",'Competitor 2'!A5171:B15169,2,FALSE)</f>
        <v>#N/A</v>
      </c>
      <c r="D5171" t="e">
        <f t="shared" si="161"/>
        <v>#N/A</v>
      </c>
    </row>
    <row r="5172" spans="1:4" x14ac:dyDescent="0.25">
      <c r="A5172" t="str">
        <f>VLOOKUP("prospect",'Competitor 1'!A5171:B7915,2,FALSE)</f>
        <v>http://www.mister-wong.cn/search/?search_type=w&amp;keywords=web-hostingperu.com</v>
      </c>
      <c r="B5172" t="str">
        <f t="shared" si="160"/>
        <v>http://www.mister-wong.cn/</v>
      </c>
      <c r="C5172" t="e">
        <f>VLOOKUP("prospect",'Competitor 2'!A5172:B15170,2,FALSE)</f>
        <v>#N/A</v>
      </c>
      <c r="D5172" t="e">
        <f t="shared" si="161"/>
        <v>#N/A</v>
      </c>
    </row>
    <row r="5173" spans="1:4" x14ac:dyDescent="0.25">
      <c r="A5173" t="str">
        <f>VLOOKUP("prospect",'Competitor 1'!A5172:B7916,2,FALSE)</f>
        <v>http://www.goldzhan.com/?p=6891</v>
      </c>
      <c r="B5173" t="str">
        <f t="shared" si="160"/>
        <v>http://www.goldzhan.com/</v>
      </c>
      <c r="C5173" t="e">
        <f>VLOOKUP("prospect",'Competitor 2'!A5173:B15171,2,FALSE)</f>
        <v>#N/A</v>
      </c>
      <c r="D5173" t="e">
        <f t="shared" si="161"/>
        <v>#N/A</v>
      </c>
    </row>
    <row r="5174" spans="1:4" x14ac:dyDescent="0.25">
      <c r="A5174" t="str">
        <f>VLOOKUP("prospect",'Competitor 1'!A5173:B7917,2,FALSE)</f>
        <v>http://resources.cssclip.com/category/analytics/page/4/</v>
      </c>
      <c r="B5174" t="str">
        <f t="shared" si="160"/>
        <v>http://resources.cssclip.com/</v>
      </c>
      <c r="C5174" t="e">
        <f>VLOOKUP("prospect",'Competitor 2'!A5174:B15172,2,FALSE)</f>
        <v>#N/A</v>
      </c>
      <c r="D5174" t="e">
        <f t="shared" si="161"/>
        <v>#N/A</v>
      </c>
    </row>
    <row r="5175" spans="1:4" x14ac:dyDescent="0.25">
      <c r="A5175" t="str">
        <f>VLOOKUP("prospect",'Competitor 1'!A5174:B7918,2,FALSE)</f>
        <v>http://resources.cssclip.com/category/analytics/page/7/</v>
      </c>
      <c r="B5175" t="str">
        <f t="shared" si="160"/>
        <v>http://resources.cssclip.com/</v>
      </c>
      <c r="C5175" t="e">
        <f>VLOOKUP("prospect",'Competitor 2'!A5175:B15173,2,FALSE)</f>
        <v>#N/A</v>
      </c>
      <c r="D5175" t="e">
        <f t="shared" si="161"/>
        <v>#N/A</v>
      </c>
    </row>
    <row r="5176" spans="1:4" x14ac:dyDescent="0.25">
      <c r="A5176" t="str">
        <f>VLOOKUP("prospect",'Competitor 1'!A5175:B7919,2,FALSE)</f>
        <v>http://resources.cssclip.com/2010-05-30/seo-search-engine-optimization-tools-software-to-rank-better/</v>
      </c>
      <c r="B5176" t="str">
        <f t="shared" si="160"/>
        <v>http://resources.cssclip.com/</v>
      </c>
      <c r="C5176" t="e">
        <f>VLOOKUP("prospect",'Competitor 2'!A5176:B15174,2,FALSE)</f>
        <v>#N/A</v>
      </c>
      <c r="D5176" t="e">
        <f t="shared" si="161"/>
        <v>#N/A</v>
      </c>
    </row>
    <row r="5177" spans="1:4" x14ac:dyDescent="0.25">
      <c r="A5177" t="str">
        <f>VLOOKUP("prospect",'Competitor 1'!A5176:B7920,2,FALSE)</f>
        <v>http://news.cssclip.com/page/38010/</v>
      </c>
      <c r="B5177" t="str">
        <f t="shared" si="160"/>
        <v>http://news.cssclip.com/</v>
      </c>
      <c r="C5177" t="e">
        <f>VLOOKUP("prospect",'Competitor 2'!A5177:B15175,2,FALSE)</f>
        <v>#N/A</v>
      </c>
      <c r="D5177" t="e">
        <f t="shared" si="161"/>
        <v>#N/A</v>
      </c>
    </row>
    <row r="5178" spans="1:4" x14ac:dyDescent="0.25">
      <c r="A5178" t="str">
        <f>VLOOKUP("prospect",'Competitor 1'!A5177:B7921,2,FALSE)</f>
        <v>http://directory.smallbusinessnewz.com/ct-41-search-engine-optimization.html</v>
      </c>
      <c r="B5178" t="str">
        <f t="shared" si="160"/>
        <v>http://directory.smallbusinessnewz.com/</v>
      </c>
      <c r="C5178" t="e">
        <f>VLOOKUP("prospect",'Competitor 2'!A5178:B15176,2,FALSE)</f>
        <v>#N/A</v>
      </c>
      <c r="D5178" t="e">
        <f t="shared" si="161"/>
        <v>#N/A</v>
      </c>
    </row>
    <row r="5179" spans="1:4" x14ac:dyDescent="0.25">
      <c r="A5179" t="str">
        <f>VLOOKUP("prospect",'Competitor 1'!A5178:B7922,2,FALSE)</f>
        <v>http://directory.smallbusinessnewz.com/ct-41-search</v>
      </c>
      <c r="B5179" t="str">
        <f t="shared" si="160"/>
        <v>http://directory.smallbusinessnewz.com/</v>
      </c>
      <c r="C5179" t="e">
        <f>VLOOKUP("prospect",'Competitor 2'!A5179:B15177,2,FALSE)</f>
        <v>#N/A</v>
      </c>
      <c r="D5179" t="e">
        <f t="shared" si="161"/>
        <v>#N/A</v>
      </c>
    </row>
    <row r="5180" spans="1:4" x14ac:dyDescent="0.25">
      <c r="A5180" t="str">
        <f>VLOOKUP("prospect",'Competitor 1'!A5179:B7923,2,FALSE)</f>
        <v>http://antyweb.pl/antyweb-i-adobe-rozdaje-samsunga-galaxy-tab-wystarczy-jeden-komentarz/</v>
      </c>
      <c r="B5180" t="str">
        <f t="shared" si="160"/>
        <v>http://antyweb.pl/</v>
      </c>
      <c r="C5180" t="e">
        <f>VLOOKUP("prospect",'Competitor 2'!A5180:B15178,2,FALSE)</f>
        <v>#N/A</v>
      </c>
      <c r="D5180" t="e">
        <f t="shared" si="161"/>
        <v>#N/A</v>
      </c>
    </row>
    <row r="5181" spans="1:4" x14ac:dyDescent="0.25">
      <c r="A5181" t="str">
        <f>VLOOKUP("prospect",'Competitor 1'!A5180:B7924,2,FALSE)</f>
        <v>http://www.webmasterserve.com/blogs/web-seo/145-important-seo-factors-for-serp-of-current-page-in-website.html</v>
      </c>
      <c r="B5181" t="str">
        <f t="shared" si="160"/>
        <v>http://www.webmasterserve.com/</v>
      </c>
      <c r="C5181" t="e">
        <f>VLOOKUP("prospect",'Competitor 2'!A5181:B15179,2,FALSE)</f>
        <v>#N/A</v>
      </c>
      <c r="D5181" t="e">
        <f t="shared" si="161"/>
        <v>#N/A</v>
      </c>
    </row>
    <row r="5182" spans="1:4" x14ac:dyDescent="0.25">
      <c r="A5182" t="str">
        <f>VLOOKUP("prospect",'Competitor 1'!A5181:B7925,2,FALSE)</f>
        <v>http://blog.seoland.co.uk/15-ways-to-leverage-off-page-seo-for-your-search-engine-rankings/</v>
      </c>
      <c r="B5182" t="str">
        <f t="shared" si="160"/>
        <v>http://blog.seoland.co.uk/</v>
      </c>
      <c r="C5182" t="e">
        <f>VLOOKUP("prospect",'Competitor 2'!A5182:B15180,2,FALSE)</f>
        <v>#N/A</v>
      </c>
      <c r="D5182" t="e">
        <f t="shared" si="161"/>
        <v>#N/A</v>
      </c>
    </row>
    <row r="5183" spans="1:4" x14ac:dyDescent="0.25">
      <c r="A5183" t="str">
        <f>VLOOKUP("prospect",'Competitor 1'!A5182:B7926,2,FALSE)</f>
        <v>http://blog.seoland.co.uk/category/seo-solution/feed/</v>
      </c>
      <c r="B5183" t="str">
        <f t="shared" si="160"/>
        <v>http://blog.seoland.co.uk/</v>
      </c>
      <c r="C5183" t="e">
        <f>VLOOKUP("prospect",'Competitor 2'!A5183:B15181,2,FALSE)</f>
        <v>#N/A</v>
      </c>
      <c r="D5183" t="e">
        <f t="shared" si="161"/>
        <v>#N/A</v>
      </c>
    </row>
    <row r="5184" spans="1:4" x14ac:dyDescent="0.25">
      <c r="A5184" t="str">
        <f>VLOOKUP("prospect",'Competitor 1'!A5183:B7927,2,FALSE)</f>
        <v>http://blog.seoland.co.uk/tag/off-page-seo/feed/</v>
      </c>
      <c r="B5184" t="str">
        <f t="shared" si="160"/>
        <v>http://blog.seoland.co.uk/</v>
      </c>
      <c r="C5184" t="e">
        <f>VLOOKUP("prospect",'Competitor 2'!A5184:B15182,2,FALSE)</f>
        <v>#N/A</v>
      </c>
      <c r="D5184" t="e">
        <f t="shared" si="161"/>
        <v>#N/A</v>
      </c>
    </row>
    <row r="5185" spans="1:4" x14ac:dyDescent="0.25">
      <c r="A5185" t="str">
        <f>VLOOKUP("prospect",'Competitor 1'!A5184:B7928,2,FALSE)</f>
        <v>http://www.qianduan.net/3d-elements-in-web-design.html</v>
      </c>
      <c r="B5185" t="str">
        <f t="shared" si="160"/>
        <v>http://www.qianduan.net/</v>
      </c>
      <c r="C5185" t="e">
        <f>VLOOKUP("prospect",'Competitor 2'!A5185:B15183,2,FALSE)</f>
        <v>#N/A</v>
      </c>
      <c r="D5185" t="e">
        <f t="shared" si="161"/>
        <v>#N/A</v>
      </c>
    </row>
    <row r="5186" spans="1:4" x14ac:dyDescent="0.25">
      <c r="A5186" t="str">
        <f>VLOOKUP("prospect",'Competitor 1'!A5185:B7929,2,FALSE)</f>
        <v>http://www.qianduan.net/tag/3d/feed</v>
      </c>
      <c r="B5186" t="str">
        <f t="shared" si="160"/>
        <v>http://www.qianduan.net/</v>
      </c>
      <c r="C5186" t="e">
        <f>VLOOKUP("prospect",'Competitor 2'!A5186:B15184,2,FALSE)</f>
        <v>#N/A</v>
      </c>
      <c r="D5186" t="e">
        <f t="shared" si="161"/>
        <v>#N/A</v>
      </c>
    </row>
    <row r="5187" spans="1:4" x14ac:dyDescent="0.25">
      <c r="A5187" t="str">
        <f>VLOOKUP("prospect",'Competitor 1'!A5186:B7930,2,FALSE)</f>
        <v>http://www.internetmarketingconference.com/mobile/newyork/</v>
      </c>
      <c r="B5187" t="str">
        <f t="shared" ref="B5187:B5250" si="162">LEFT(A5187,FIND("/",A5187,8))</f>
        <v>http://www.internetmarketingconference.com/</v>
      </c>
      <c r="C5187" t="e">
        <f>VLOOKUP("prospect",'Competitor 2'!A5187:B15185,2,FALSE)</f>
        <v>#N/A</v>
      </c>
      <c r="D5187" t="e">
        <f t="shared" ref="D5187:D5250" si="163">LEFT(C5187,FIND("/",C5187,8))</f>
        <v>#N/A</v>
      </c>
    </row>
    <row r="5188" spans="1:4" x14ac:dyDescent="0.25">
      <c r="A5188" t="str">
        <f>VLOOKUP("prospect",'Competitor 1'!A5187:B7931,2,FALSE)</f>
        <v>http://internetmarketingconference.com/vancouver/2009/agendasep18.html</v>
      </c>
      <c r="B5188" t="str">
        <f t="shared" si="162"/>
        <v>http://internetmarketingconference.com/</v>
      </c>
      <c r="C5188" t="e">
        <f>VLOOKUP("prospect",'Competitor 2'!A5188:B15186,2,FALSE)</f>
        <v>#N/A</v>
      </c>
      <c r="D5188" t="e">
        <f t="shared" si="163"/>
        <v>#N/A</v>
      </c>
    </row>
    <row r="5189" spans="1:4" x14ac:dyDescent="0.25">
      <c r="A5189" t="str">
        <f>VLOOKUP("prospect",'Competitor 1'!A5188:B7932,2,FALSE)</f>
        <v>http://www.internetmarketingconference.com/vancouver/2009/agendasep18.html</v>
      </c>
      <c r="B5189" t="str">
        <f t="shared" si="162"/>
        <v>http://www.internetmarketingconference.com/</v>
      </c>
      <c r="C5189" t="e">
        <f>VLOOKUP("prospect",'Competitor 2'!A5189:B15187,2,FALSE)</f>
        <v>#N/A</v>
      </c>
      <c r="D5189" t="e">
        <f t="shared" si="163"/>
        <v>#N/A</v>
      </c>
    </row>
    <row r="5190" spans="1:4" x14ac:dyDescent="0.25">
      <c r="A5190" t="str">
        <f>VLOOKUP("prospect",'Competitor 1'!A5189:B7933,2,FALSE)</f>
        <v>http://www.internetmarketingconference.com/vancouver/2009/</v>
      </c>
      <c r="B5190" t="str">
        <f t="shared" si="162"/>
        <v>http://www.internetmarketingconference.com/</v>
      </c>
      <c r="C5190" t="e">
        <f>VLOOKUP("prospect",'Competitor 2'!A5190:B15188,2,FALSE)</f>
        <v>#N/A</v>
      </c>
      <c r="D5190" t="e">
        <f t="shared" si="163"/>
        <v>#N/A</v>
      </c>
    </row>
    <row r="5191" spans="1:4" x14ac:dyDescent="0.25">
      <c r="A5191" t="str">
        <f>VLOOKUP("prospect",'Competitor 1'!A5190:B7934,2,FALSE)</f>
        <v>http://www.internetmarketingconference.com/stockholm/2010/successday/</v>
      </c>
      <c r="B5191" t="str">
        <f t="shared" si="162"/>
        <v>http://www.internetmarketingconference.com/</v>
      </c>
      <c r="C5191" t="e">
        <f>VLOOKUP("prospect",'Competitor 2'!A5191:B15189,2,FALSE)</f>
        <v>#N/A</v>
      </c>
      <c r="D5191" t="e">
        <f t="shared" si="163"/>
        <v>#N/A</v>
      </c>
    </row>
    <row r="5192" spans="1:4" x14ac:dyDescent="0.25">
      <c r="A5192" t="str">
        <f>VLOOKUP("prospect",'Competitor 1'!A5191:B7935,2,FALSE)</f>
        <v>http://www.internetmarketingconference.com/vancouver/2010/</v>
      </c>
      <c r="B5192" t="str">
        <f t="shared" si="162"/>
        <v>http://www.internetmarketingconference.com/</v>
      </c>
      <c r="C5192" t="e">
        <f>VLOOKUP("prospect",'Competitor 2'!A5192:B15190,2,FALSE)</f>
        <v>#N/A</v>
      </c>
      <c r="D5192" t="e">
        <f t="shared" si="163"/>
        <v>#N/A</v>
      </c>
    </row>
    <row r="5193" spans="1:4" x14ac:dyDescent="0.25">
      <c r="A5193" t="str">
        <f>VLOOKUP("prospect",'Competitor 1'!A5192:B7936,2,FALSE)</f>
        <v>http://www.seattle20.com/blog/Winners-and-Losers-on-Alexa-Rank.htm</v>
      </c>
      <c r="B5193" t="str">
        <f t="shared" si="162"/>
        <v>http://www.seattle20.com/</v>
      </c>
      <c r="C5193" t="e">
        <f>VLOOKUP("prospect",'Competitor 2'!A5193:B15191,2,FALSE)</f>
        <v>#N/A</v>
      </c>
      <c r="D5193" t="e">
        <f t="shared" si="163"/>
        <v>#N/A</v>
      </c>
    </row>
    <row r="5194" spans="1:4" x14ac:dyDescent="0.25">
      <c r="A5194" t="str">
        <f>VLOOKUP("prospect",'Competitor 1'!A5193:B7937,2,FALSE)</f>
        <v>http://www.seattle20.com/blog/The-finalists-of-the-Seattle-2-0-Awards-2011-for-Best-B2B-Startup.aspx</v>
      </c>
      <c r="B5194" t="str">
        <f t="shared" si="162"/>
        <v>http://www.seattle20.com/</v>
      </c>
      <c r="C5194" t="e">
        <f>VLOOKUP("prospect",'Competitor 2'!A5194:B15192,2,FALSE)</f>
        <v>#N/A</v>
      </c>
      <c r="D5194" t="e">
        <f t="shared" si="163"/>
        <v>#N/A</v>
      </c>
    </row>
    <row r="5195" spans="1:4" x14ac:dyDescent="0.25">
      <c r="A5195" t="str">
        <f>VLOOKUP("prospect",'Competitor 1'!A5194:B7938,2,FALSE)</f>
        <v>http://www.seattle20.com/startup-index.aspx?v=ws</v>
      </c>
      <c r="B5195" t="str">
        <f t="shared" si="162"/>
        <v>http://www.seattle20.com/</v>
      </c>
      <c r="C5195" t="e">
        <f>VLOOKUP("prospect",'Competitor 2'!A5195:B15193,2,FALSE)</f>
        <v>#N/A</v>
      </c>
      <c r="D5195" t="e">
        <f t="shared" si="163"/>
        <v>#N/A</v>
      </c>
    </row>
    <row r="5196" spans="1:4" x14ac:dyDescent="0.25">
      <c r="A5196" t="str">
        <f>VLOOKUP("prospect",'Competitor 1'!A5195:B7939,2,FALSE)</f>
        <v>http://www.seattle20.com/awards/members.aspx</v>
      </c>
      <c r="B5196" t="str">
        <f t="shared" si="162"/>
        <v>http://www.seattle20.com/</v>
      </c>
      <c r="C5196" t="e">
        <f>VLOOKUP("prospect",'Competitor 2'!A5196:B15194,2,FALSE)</f>
        <v>#N/A</v>
      </c>
      <c r="D5196" t="e">
        <f t="shared" si="163"/>
        <v>#N/A</v>
      </c>
    </row>
    <row r="5197" spans="1:4" x14ac:dyDescent="0.25">
      <c r="A5197" t="str">
        <f>VLOOKUP("prospect",'Competitor 1'!A5196:B7940,2,FALSE)</f>
        <v>http://www.seattle20.com/startupday/default.aspx</v>
      </c>
      <c r="B5197" t="str">
        <f t="shared" si="162"/>
        <v>http://www.seattle20.com/</v>
      </c>
      <c r="C5197" t="e">
        <f>VLOOKUP("prospect",'Competitor 2'!A5197:B15195,2,FALSE)</f>
        <v>#N/A</v>
      </c>
      <c r="D5197" t="e">
        <f t="shared" si="163"/>
        <v>#N/A</v>
      </c>
    </row>
    <row r="5198" spans="1:4" x14ac:dyDescent="0.25">
      <c r="A5198" t="str">
        <f>VLOOKUP("prospect",'Competitor 1'!A5197:B7941,2,FALSE)</f>
        <v>http://www.seattle20.com/blog/?m=200712</v>
      </c>
      <c r="B5198" t="str">
        <f t="shared" si="162"/>
        <v>http://www.seattle20.com/</v>
      </c>
      <c r="C5198" t="e">
        <f>VLOOKUP("prospect",'Competitor 2'!A5198:B15196,2,FALSE)</f>
        <v>#N/A</v>
      </c>
      <c r="D5198" t="e">
        <f t="shared" si="163"/>
        <v>#N/A</v>
      </c>
    </row>
    <row r="5199" spans="1:4" x14ac:dyDescent="0.25">
      <c r="A5199" t="str">
        <f>VLOOKUP("prospect",'Competitor 1'!A5198:B7942,2,FALSE)</f>
        <v>http://www.seattle20.com/blog/?m=200905</v>
      </c>
      <c r="B5199" t="str">
        <f t="shared" si="162"/>
        <v>http://www.seattle20.com/</v>
      </c>
      <c r="C5199" t="e">
        <f>VLOOKUP("prospect",'Competitor 2'!A5199:B15197,2,FALSE)</f>
        <v>#N/A</v>
      </c>
      <c r="D5199" t="e">
        <f t="shared" si="163"/>
        <v>#N/A</v>
      </c>
    </row>
    <row r="5200" spans="1:4" x14ac:dyDescent="0.25">
      <c r="A5200" t="str">
        <f>VLOOKUP("prospect",'Competitor 1'!A5199:B7943,2,FALSE)</f>
        <v>http://www.seattle20.com/blog/?m=201104</v>
      </c>
      <c r="B5200" t="str">
        <f t="shared" si="162"/>
        <v>http://www.seattle20.com/</v>
      </c>
      <c r="C5200" t="e">
        <f>VLOOKUP("prospect",'Competitor 2'!A5200:B15198,2,FALSE)</f>
        <v>#N/A</v>
      </c>
      <c r="D5200" t="e">
        <f t="shared" si="163"/>
        <v>#N/A</v>
      </c>
    </row>
    <row r="5201" spans="1:4" x14ac:dyDescent="0.25">
      <c r="A5201" t="str">
        <f>VLOOKUP("prospect",'Competitor 1'!A5200:B7944,2,FALSE)</f>
        <v>http://www.seattle20.com/blog/?m=200809</v>
      </c>
      <c r="B5201" t="str">
        <f t="shared" si="162"/>
        <v>http://www.seattle20.com/</v>
      </c>
      <c r="C5201" t="e">
        <f>VLOOKUP("prospect",'Competitor 2'!A5201:B15199,2,FALSE)</f>
        <v>#N/A</v>
      </c>
      <c r="D5201" t="e">
        <f t="shared" si="163"/>
        <v>#N/A</v>
      </c>
    </row>
    <row r="5202" spans="1:4" x14ac:dyDescent="0.25">
      <c r="A5202" t="str">
        <f>VLOOKUP("prospect",'Competitor 1'!A5201:B7945,2,FALSE)</f>
        <v>http://www.seattle20.com/blog/?m=200802</v>
      </c>
      <c r="B5202" t="str">
        <f t="shared" si="162"/>
        <v>http://www.seattle20.com/</v>
      </c>
      <c r="C5202" t="e">
        <f>VLOOKUP("prospect",'Competitor 2'!A5202:B15200,2,FALSE)</f>
        <v>#N/A</v>
      </c>
      <c r="D5202" t="e">
        <f t="shared" si="163"/>
        <v>#N/A</v>
      </c>
    </row>
    <row r="5203" spans="1:4" x14ac:dyDescent="0.25">
      <c r="A5203" t="str">
        <f>VLOOKUP("prospect",'Competitor 1'!A5202:B7946,2,FALSE)</f>
        <v>http://www.seattle20.com/blog/?m=200806</v>
      </c>
      <c r="B5203" t="str">
        <f t="shared" si="162"/>
        <v>http://www.seattle20.com/</v>
      </c>
      <c r="C5203" t="e">
        <f>VLOOKUP("prospect",'Competitor 2'!A5203:B15201,2,FALSE)</f>
        <v>#N/A</v>
      </c>
      <c r="D5203" t="e">
        <f t="shared" si="163"/>
        <v>#N/A</v>
      </c>
    </row>
    <row r="5204" spans="1:4" x14ac:dyDescent="0.25">
      <c r="A5204" t="str">
        <f>VLOOKUP("prospect",'Competitor 1'!A5203:B7947,2,FALSE)</f>
        <v>http://www.seattle20.com/blog/?m=200808</v>
      </c>
      <c r="B5204" t="str">
        <f t="shared" si="162"/>
        <v>http://www.seattle20.com/</v>
      </c>
      <c r="C5204" t="e">
        <f>VLOOKUP("prospect",'Competitor 2'!A5204:B15202,2,FALSE)</f>
        <v>#N/A</v>
      </c>
      <c r="D5204" t="e">
        <f t="shared" si="163"/>
        <v>#N/A</v>
      </c>
    </row>
    <row r="5205" spans="1:4" x14ac:dyDescent="0.25">
      <c r="A5205" t="str">
        <f>VLOOKUP("prospect",'Competitor 1'!A5204:B7948,2,FALSE)</f>
        <v>http://www.seattle20.com/blog/?m=200805</v>
      </c>
      <c r="B5205" t="str">
        <f t="shared" si="162"/>
        <v>http://www.seattle20.com/</v>
      </c>
      <c r="C5205" t="e">
        <f>VLOOKUP("prospect",'Competitor 2'!A5205:B15203,2,FALSE)</f>
        <v>#N/A</v>
      </c>
      <c r="D5205" t="e">
        <f t="shared" si="163"/>
        <v>#N/A</v>
      </c>
    </row>
    <row r="5206" spans="1:4" x14ac:dyDescent="0.25">
      <c r="A5206" t="str">
        <f>VLOOKUP("prospect",'Competitor 1'!A5205:B7949,2,FALSE)</f>
        <v>http://www.seattle20.com/blog/?m=200801</v>
      </c>
      <c r="B5206" t="str">
        <f t="shared" si="162"/>
        <v>http://www.seattle20.com/</v>
      </c>
      <c r="C5206" t="e">
        <f>VLOOKUP("prospect",'Competitor 2'!A5206:B15204,2,FALSE)</f>
        <v>#N/A</v>
      </c>
      <c r="D5206" t="e">
        <f t="shared" si="163"/>
        <v>#N/A</v>
      </c>
    </row>
    <row r="5207" spans="1:4" x14ac:dyDescent="0.25">
      <c r="A5207" t="str">
        <f>VLOOKUP("prospect",'Competitor 1'!A5206:B7950,2,FALSE)</f>
        <v>http://www.seattle20.com/blog/?m=200807</v>
      </c>
      <c r="B5207" t="str">
        <f t="shared" si="162"/>
        <v>http://www.seattle20.com/</v>
      </c>
      <c r="C5207" t="e">
        <f>VLOOKUP("prospect",'Competitor 2'!A5207:B15205,2,FALSE)</f>
        <v>#N/A</v>
      </c>
      <c r="D5207" t="e">
        <f t="shared" si="163"/>
        <v>#N/A</v>
      </c>
    </row>
    <row r="5208" spans="1:4" x14ac:dyDescent="0.25">
      <c r="A5208" t="str">
        <f>VLOOKUP("prospect",'Competitor 1'!A5207:B7951,2,FALSE)</f>
        <v>http://www.seattle20.com/blog/?m=201109</v>
      </c>
      <c r="B5208" t="str">
        <f t="shared" si="162"/>
        <v>http://www.seattle20.com/</v>
      </c>
      <c r="C5208" t="e">
        <f>VLOOKUP("prospect",'Competitor 2'!A5208:B15206,2,FALSE)</f>
        <v>#N/A</v>
      </c>
      <c r="D5208" t="e">
        <f t="shared" si="163"/>
        <v>#N/A</v>
      </c>
    </row>
    <row r="5209" spans="1:4" x14ac:dyDescent="0.25">
      <c r="A5209" t="str">
        <f>VLOOKUP("prospect",'Competitor 1'!A5208:B7952,2,FALSE)</f>
        <v>http://www.seattle20.com/blog/?m=200804</v>
      </c>
      <c r="B5209" t="str">
        <f t="shared" si="162"/>
        <v>http://www.seattle20.com/</v>
      </c>
      <c r="C5209" t="e">
        <f>VLOOKUP("prospect",'Competitor 2'!A5209:B15207,2,FALSE)</f>
        <v>#N/A</v>
      </c>
      <c r="D5209" t="e">
        <f t="shared" si="163"/>
        <v>#N/A</v>
      </c>
    </row>
    <row r="5210" spans="1:4" x14ac:dyDescent="0.25">
      <c r="A5210" t="str">
        <f>VLOOKUP("prospect",'Competitor 1'!A5209:B7953,2,FALSE)</f>
        <v>http://forum.cmsmadesimple.de/viewtopic.php?id=220</v>
      </c>
      <c r="B5210" t="str">
        <f t="shared" si="162"/>
        <v>http://forum.cmsmadesimple.de/</v>
      </c>
      <c r="C5210" t="e">
        <f>VLOOKUP("prospect",'Competitor 2'!A5210:B15208,2,FALSE)</f>
        <v>#N/A</v>
      </c>
      <c r="D5210" t="e">
        <f t="shared" si="163"/>
        <v>#N/A</v>
      </c>
    </row>
    <row r="5211" spans="1:4" x14ac:dyDescent="0.25">
      <c r="A5211" t="str">
        <f>VLOOKUP("prospect",'Competitor 1'!A5210:B7954,2,FALSE)</f>
        <v>http://www.chromaticsites.com/blog/9-practical-tips-for-building-your-website-authority/</v>
      </c>
      <c r="B5211" t="str">
        <f t="shared" si="162"/>
        <v>http://www.chromaticsites.com/</v>
      </c>
      <c r="C5211" t="e">
        <f>VLOOKUP("prospect",'Competitor 2'!A5211:B15209,2,FALSE)</f>
        <v>#N/A</v>
      </c>
      <c r="D5211" t="e">
        <f t="shared" si="163"/>
        <v>#N/A</v>
      </c>
    </row>
    <row r="5212" spans="1:4" x14ac:dyDescent="0.25">
      <c r="A5212" t="str">
        <f>VLOOKUP("prospect",'Competitor 1'!A5211:B7955,2,FALSE)</f>
        <v>http://www.blogoff.es/2007/08/21/unete-al-blog-action-day/</v>
      </c>
      <c r="B5212" t="str">
        <f t="shared" si="162"/>
        <v>http://www.blogoff.es/</v>
      </c>
      <c r="C5212" t="e">
        <f>VLOOKUP("prospect",'Competitor 2'!A5212:B15210,2,FALSE)</f>
        <v>#N/A</v>
      </c>
      <c r="D5212" t="e">
        <f t="shared" si="163"/>
        <v>#N/A</v>
      </c>
    </row>
    <row r="5213" spans="1:4" x14ac:dyDescent="0.25">
      <c r="A5213" t="str">
        <f>VLOOKUP("prospect",'Competitor 1'!A5212:B7956,2,FALSE)</f>
        <v>http://www.nationalbusiness.org/NBAWEB/Newsletter2011/Email_marketing_using_seo.htm</v>
      </c>
      <c r="B5213" t="str">
        <f t="shared" si="162"/>
        <v>http://www.nationalbusiness.org/</v>
      </c>
      <c r="C5213" t="e">
        <f>VLOOKUP("prospect",'Competitor 2'!A5213:B15211,2,FALSE)</f>
        <v>#N/A</v>
      </c>
      <c r="D5213" t="e">
        <f t="shared" si="163"/>
        <v>#N/A</v>
      </c>
    </row>
    <row r="5214" spans="1:4" x14ac:dyDescent="0.25">
      <c r="A5214" t="str">
        <f>VLOOKUP("prospect",'Competitor 1'!A5213:B7957,2,FALSE)</f>
        <v>http://www.twinklemagazine.nl/praktijk/2011/01/bouwen-van-deeplinks-naar-productpaginas/index.xml</v>
      </c>
      <c r="B5214" t="str">
        <f t="shared" si="162"/>
        <v>http://www.twinklemagazine.nl/</v>
      </c>
      <c r="C5214" t="e">
        <f>VLOOKUP("prospect",'Competitor 2'!A5214:B15212,2,FALSE)</f>
        <v>#N/A</v>
      </c>
      <c r="D5214" t="e">
        <f t="shared" si="163"/>
        <v>#N/A</v>
      </c>
    </row>
    <row r="5215" spans="1:4" x14ac:dyDescent="0.25">
      <c r="A5215" t="str">
        <f>VLOOKUP("prospect",'Competitor 1'!A5214:B7958,2,FALSE)</f>
        <v>http://www.twinklemagazine.nl/praktijk/2011/03/tips-bij-het-kiezen-van-een-e-commerce-platform/index.xml</v>
      </c>
      <c r="B5215" t="str">
        <f t="shared" si="162"/>
        <v>http://www.twinklemagazine.nl/</v>
      </c>
      <c r="C5215" t="e">
        <f>VLOOKUP("prospect",'Competitor 2'!A5215:B15213,2,FALSE)</f>
        <v>#N/A</v>
      </c>
      <c r="D5215" t="e">
        <f t="shared" si="163"/>
        <v>#N/A</v>
      </c>
    </row>
    <row r="5216" spans="1:4" x14ac:dyDescent="0.25">
      <c r="A5216" t="str">
        <f>VLOOKUP("prospect",'Competitor 1'!A5215:B7959,2,FALSE)</f>
        <v>http://www.twinklemagazine.nl/praktijk/2011/01/bouwen-van-deeplinks-naar-productpaginas/</v>
      </c>
      <c r="B5216" t="str">
        <f t="shared" si="162"/>
        <v>http://www.twinklemagazine.nl/</v>
      </c>
      <c r="C5216" t="e">
        <f>VLOOKUP("prospect",'Competitor 2'!A5216:B15214,2,FALSE)</f>
        <v>#N/A</v>
      </c>
      <c r="D5216" t="e">
        <f t="shared" si="163"/>
        <v>#N/A</v>
      </c>
    </row>
    <row r="5217" spans="1:4" x14ac:dyDescent="0.25">
      <c r="A5217" t="str">
        <f>VLOOKUP("prospect",'Competitor 1'!A5216:B7960,2,FALSE)</f>
        <v>http://www.twinklemagazine.nl/praktijk/2011/03/tips-bij-het-kiezen-van-een-e-commerce-platform/</v>
      </c>
      <c r="B5217" t="str">
        <f t="shared" si="162"/>
        <v>http://www.twinklemagazine.nl/</v>
      </c>
      <c r="C5217" t="e">
        <f>VLOOKUP("prospect",'Competitor 2'!A5217:B15215,2,FALSE)</f>
        <v>#N/A</v>
      </c>
      <c r="D5217" t="e">
        <f t="shared" si="163"/>
        <v>#N/A</v>
      </c>
    </row>
    <row r="5218" spans="1:4" x14ac:dyDescent="0.25">
      <c r="A5218" t="str">
        <f>VLOOKUP("prospect",'Competitor 1'!A5217:B7961,2,FALSE)</f>
        <v>http://blog.seo-expert.cz/jak-sledovat-zpetne-odkazy-tipy-odbornika</v>
      </c>
      <c r="B5218" t="str">
        <f t="shared" si="162"/>
        <v>http://blog.seo-expert.cz/</v>
      </c>
      <c r="C5218" t="e">
        <f>VLOOKUP("prospect",'Competitor 2'!A5218:B15216,2,FALSE)</f>
        <v>#N/A</v>
      </c>
      <c r="D5218" t="e">
        <f t="shared" si="163"/>
        <v>#N/A</v>
      </c>
    </row>
    <row r="5219" spans="1:4" x14ac:dyDescent="0.25">
      <c r="A5219" t="str">
        <f>VLOOKUP("prospect",'Competitor 1'!A5218:B7962,2,FALSE)</f>
        <v>http://www.theequitykicker.com/2010/03/26/an-education-in-search/</v>
      </c>
      <c r="B5219" t="str">
        <f t="shared" si="162"/>
        <v>http://www.theequitykicker.com/</v>
      </c>
      <c r="C5219" t="e">
        <f>VLOOKUP("prospect",'Competitor 2'!A5219:B15217,2,FALSE)</f>
        <v>#N/A</v>
      </c>
      <c r="D5219" t="e">
        <f t="shared" si="163"/>
        <v>#N/A</v>
      </c>
    </row>
    <row r="5220" spans="1:4" x14ac:dyDescent="0.25">
      <c r="A5220" t="str">
        <f>VLOOKUP("prospect",'Competitor 1'!A5219:B7963,2,FALSE)</f>
        <v>http://www.theequitykicker.com/category/search/feed/</v>
      </c>
      <c r="B5220" t="str">
        <f t="shared" si="162"/>
        <v>http://www.theequitykicker.com/</v>
      </c>
      <c r="C5220" t="e">
        <f>VLOOKUP("prospect",'Competitor 2'!A5220:B15218,2,FALSE)</f>
        <v>#N/A</v>
      </c>
      <c r="D5220" t="e">
        <f t="shared" si="163"/>
        <v>#N/A</v>
      </c>
    </row>
    <row r="5221" spans="1:4" x14ac:dyDescent="0.25">
      <c r="A5221" t="str">
        <f>VLOOKUP("prospect",'Competitor 1'!A5220:B7964,2,FALSE)</f>
        <v>http://www.webmontag.de/blog/category/standort/karlsruhe/</v>
      </c>
      <c r="B5221" t="str">
        <f t="shared" si="162"/>
        <v>http://www.webmontag.de/</v>
      </c>
      <c r="C5221" t="e">
        <f>VLOOKUP("prospect",'Competitor 2'!A5221:B15219,2,FALSE)</f>
        <v>#N/A</v>
      </c>
      <c r="D5221" t="e">
        <f t="shared" si="163"/>
        <v>#N/A</v>
      </c>
    </row>
    <row r="5222" spans="1:4" x14ac:dyDescent="0.25">
      <c r="A5222" t="str">
        <f>VLOOKUP("prospect",'Competitor 1'!A5221:B7965,2,FALSE)</f>
        <v>http://www.webmontag.de/blog/2007/09/</v>
      </c>
      <c r="B5222" t="str">
        <f t="shared" si="162"/>
        <v>http://www.webmontag.de/</v>
      </c>
      <c r="C5222" t="e">
        <f>VLOOKUP("prospect",'Competitor 2'!A5222:B15220,2,FALSE)</f>
        <v>#N/A</v>
      </c>
      <c r="D5222" t="e">
        <f t="shared" si="163"/>
        <v>#N/A</v>
      </c>
    </row>
    <row r="5223" spans="1:4" x14ac:dyDescent="0.25">
      <c r="A5223" t="str">
        <f>VLOOKUP("prospect",'Competitor 1'!A5222:B7966,2,FALSE)</f>
        <v>http://www.webmontag.de/blog/2007/09/04/wemontag-karlsruhe-am-392007/</v>
      </c>
      <c r="B5223" t="str">
        <f t="shared" si="162"/>
        <v>http://www.webmontag.de/</v>
      </c>
      <c r="C5223" t="e">
        <f>VLOOKUP("prospect",'Competitor 2'!A5223:B15221,2,FALSE)</f>
        <v>#N/A</v>
      </c>
      <c r="D5223" t="e">
        <f t="shared" si="163"/>
        <v>#N/A</v>
      </c>
    </row>
    <row r="5224" spans="1:4" x14ac:dyDescent="0.25">
      <c r="A5224" t="str">
        <f>VLOOKUP("prospect",'Competitor 1'!A5223:B7967,2,FALSE)</f>
        <v>http://blog.newscred.com/?p=250</v>
      </c>
      <c r="B5224" t="str">
        <f t="shared" si="162"/>
        <v>http://blog.newscred.com/</v>
      </c>
      <c r="C5224" t="e">
        <f>VLOOKUP("prospect",'Competitor 2'!A5224:B15222,2,FALSE)</f>
        <v>#N/A</v>
      </c>
      <c r="D5224" t="e">
        <f t="shared" si="163"/>
        <v>#N/A</v>
      </c>
    </row>
    <row r="5225" spans="1:4" x14ac:dyDescent="0.25">
      <c r="A5225" t="str">
        <f>VLOOKUP("prospect",'Competitor 1'!A5224:B7968,2,FALSE)</f>
        <v>http://blog.newscred.com/?m=201001</v>
      </c>
      <c r="B5225" t="str">
        <f t="shared" si="162"/>
        <v>http://blog.newscred.com/</v>
      </c>
      <c r="C5225" t="e">
        <f>VLOOKUP("prospect",'Competitor 2'!A5225:B15223,2,FALSE)</f>
        <v>#N/A</v>
      </c>
      <c r="D5225" t="e">
        <f t="shared" si="163"/>
        <v>#N/A</v>
      </c>
    </row>
    <row r="5226" spans="1:4" x14ac:dyDescent="0.25">
      <c r="A5226" t="str">
        <f>VLOOKUP("prospect",'Competitor 1'!A5225:B7969,2,FALSE)</f>
        <v>http://www.online.com.es/617/internet/posicionamiento-en-buscadores-factores/</v>
      </c>
      <c r="B5226" t="str">
        <f t="shared" si="162"/>
        <v>http://www.online.com.es/</v>
      </c>
      <c r="C5226" t="e">
        <f>VLOOKUP("prospect",'Competitor 2'!A5226:B15224,2,FALSE)</f>
        <v>#N/A</v>
      </c>
      <c r="D5226" t="e">
        <f t="shared" si="163"/>
        <v>#N/A</v>
      </c>
    </row>
    <row r="5227" spans="1:4" x14ac:dyDescent="0.25">
      <c r="A5227" t="str">
        <f>VLOOKUP("prospect",'Competitor 1'!A5226:B7970,2,FALSE)</f>
        <v>http://www.jajja.com/tips-trix/sokbibeln/1211-2/</v>
      </c>
      <c r="B5227" t="str">
        <f t="shared" si="162"/>
        <v>http://www.jajja.com/</v>
      </c>
      <c r="C5227" t="e">
        <f>VLOOKUP("prospect",'Competitor 2'!A5227:B15225,2,FALSE)</f>
        <v>#N/A</v>
      </c>
      <c r="D5227" t="e">
        <f t="shared" si="163"/>
        <v>#N/A</v>
      </c>
    </row>
    <row r="5228" spans="1:4" x14ac:dyDescent="0.25">
      <c r="A5228" t="str">
        <f>VLOOKUP("prospect",'Competitor 1'!A5227:B7971,2,FALSE)</f>
        <v>http://seo.boogolinks.nl/</v>
      </c>
      <c r="B5228" t="str">
        <f t="shared" si="162"/>
        <v>http://seo.boogolinks.nl/</v>
      </c>
      <c r="C5228" t="e">
        <f>VLOOKUP("prospect",'Competitor 2'!A5228:B15226,2,FALSE)</f>
        <v>#N/A</v>
      </c>
      <c r="D5228" t="e">
        <f t="shared" si="163"/>
        <v>#N/A</v>
      </c>
    </row>
    <row r="5229" spans="1:4" x14ac:dyDescent="0.25">
      <c r="A5229" t="str">
        <f>VLOOKUP("prospect",'Competitor 1'!A5228:B7972,2,FALSE)</f>
        <v>http://seo.boogolinks.nl/index.php</v>
      </c>
      <c r="B5229" t="str">
        <f t="shared" si="162"/>
        <v>http://seo.boogolinks.nl/</v>
      </c>
      <c r="C5229" t="e">
        <f>VLOOKUP("prospect",'Competitor 2'!A5229:B15227,2,FALSE)</f>
        <v>#N/A</v>
      </c>
      <c r="D5229" t="e">
        <f t="shared" si="163"/>
        <v>#N/A</v>
      </c>
    </row>
    <row r="5230" spans="1:4" x14ac:dyDescent="0.25">
      <c r="A5230" t="str">
        <f>VLOOKUP("prospect",'Competitor 1'!A5229:B7973,2,FALSE)</f>
        <v>http://www.blueclaw.co.uk/seo-blog/14-useful-tools-for-seo/54/</v>
      </c>
      <c r="B5230" t="str">
        <f t="shared" si="162"/>
        <v>http://www.blueclaw.co.uk/</v>
      </c>
      <c r="C5230" t="e">
        <f>VLOOKUP("prospect",'Competitor 2'!A5230:B15228,2,FALSE)</f>
        <v>#N/A</v>
      </c>
      <c r="D5230" t="e">
        <f t="shared" si="163"/>
        <v>#N/A</v>
      </c>
    </row>
    <row r="5231" spans="1:4" x14ac:dyDescent="0.25">
      <c r="A5231" t="str">
        <f>VLOOKUP("prospect",'Competitor 1'!A5230:B7974,2,FALSE)</f>
        <v>http://www.blueclaw.co.uk/seo-blog/date/2009/03/page/2/</v>
      </c>
      <c r="B5231" t="str">
        <f t="shared" si="162"/>
        <v>http://www.blueclaw.co.uk/</v>
      </c>
      <c r="C5231" t="e">
        <f>VLOOKUP("prospect",'Competitor 2'!A5231:B15229,2,FALSE)</f>
        <v>#N/A</v>
      </c>
      <c r="D5231" t="e">
        <f t="shared" si="163"/>
        <v>#N/A</v>
      </c>
    </row>
    <row r="5232" spans="1:4" x14ac:dyDescent="0.25">
      <c r="A5232" t="str">
        <f>VLOOKUP("prospect",'Competitor 1'!A5231:B7975,2,FALSE)</f>
        <v>http://www.blueclaw.co.uk/seo-blog/tag/search-engine-optimisation/page/3/</v>
      </c>
      <c r="B5232" t="str">
        <f t="shared" si="162"/>
        <v>http://www.blueclaw.co.uk/</v>
      </c>
      <c r="C5232" t="e">
        <f>VLOOKUP("prospect",'Competitor 2'!A5232:B15230,2,FALSE)</f>
        <v>#N/A</v>
      </c>
      <c r="D5232" t="e">
        <f t="shared" si="163"/>
        <v>#N/A</v>
      </c>
    </row>
    <row r="5233" spans="1:4" x14ac:dyDescent="0.25">
      <c r="A5233" t="str">
        <f>VLOOKUP("prospect",'Competitor 1'!A5232:B7976,2,FALSE)</f>
        <v>http://www.blueclaw.co.uk/seo-blog/google-isnt-the-be-all-and-end-all/29/</v>
      </c>
      <c r="B5233" t="str">
        <f t="shared" si="162"/>
        <v>http://www.blueclaw.co.uk/</v>
      </c>
      <c r="C5233" t="e">
        <f>VLOOKUP("prospect",'Competitor 2'!A5233:B15231,2,FALSE)</f>
        <v>#N/A</v>
      </c>
      <c r="D5233" t="e">
        <f t="shared" si="163"/>
        <v>#N/A</v>
      </c>
    </row>
    <row r="5234" spans="1:4" x14ac:dyDescent="0.25">
      <c r="A5234" t="str">
        <f>VLOOKUP("prospect",'Competitor 1'!A5233:B7977,2,FALSE)</f>
        <v>http://www.freetraffictip.com/a-short-list-of-the-search-experts-i-trust.php</v>
      </c>
      <c r="B5234" t="str">
        <f t="shared" si="162"/>
        <v>http://www.freetraffictip.com/</v>
      </c>
      <c r="C5234" t="e">
        <f>VLOOKUP("prospect",'Competitor 2'!A5234:B15232,2,FALSE)</f>
        <v>#N/A</v>
      </c>
      <c r="D5234" t="e">
        <f t="shared" si="163"/>
        <v>#N/A</v>
      </c>
    </row>
    <row r="5235" spans="1:4" x14ac:dyDescent="0.25">
      <c r="A5235" t="str">
        <f>VLOOKUP("prospect",'Competitor 1'!A5234:B7978,2,FALSE)</f>
        <v>http://www.freetraffictip.com/search-and-social-media-resource-series-growsmartbiz.php</v>
      </c>
      <c r="B5235" t="str">
        <f t="shared" si="162"/>
        <v>http://www.freetraffictip.com/</v>
      </c>
      <c r="C5235" t="e">
        <f>VLOOKUP("prospect",'Competitor 2'!A5235:B15233,2,FALSE)</f>
        <v>#N/A</v>
      </c>
      <c r="D5235" t="e">
        <f t="shared" si="163"/>
        <v>#N/A</v>
      </c>
    </row>
    <row r="5236" spans="1:4" x14ac:dyDescent="0.25">
      <c r="A5236" t="str">
        <f>VLOOKUP("prospect",'Competitor 1'!A5235:B7979,2,FALSE)</f>
        <v>http://www.freetraffictip.com/seven-sources-for-search-information-you-can-trust.php</v>
      </c>
      <c r="B5236" t="str">
        <f t="shared" si="162"/>
        <v>http://www.freetraffictip.com/</v>
      </c>
      <c r="C5236" t="e">
        <f>VLOOKUP("prospect",'Competitor 2'!A5236:B15234,2,FALSE)</f>
        <v>#N/A</v>
      </c>
      <c r="D5236" t="e">
        <f t="shared" si="163"/>
        <v>#N/A</v>
      </c>
    </row>
    <row r="5237" spans="1:4" x14ac:dyDescent="0.25">
      <c r="A5237" t="str">
        <f>VLOOKUP("prospect",'Competitor 1'!A5236:B7980,2,FALSE)</f>
        <v>http://www.freetraffictip.com/about/featured/events/feed</v>
      </c>
      <c r="B5237" t="str">
        <f t="shared" si="162"/>
        <v>http://www.freetraffictip.com/</v>
      </c>
      <c r="C5237" t="e">
        <f>VLOOKUP("prospect",'Competitor 2'!A5237:B15235,2,FALSE)</f>
        <v>#N/A</v>
      </c>
      <c r="D5237" t="e">
        <f t="shared" si="163"/>
        <v>#N/A</v>
      </c>
    </row>
    <row r="5238" spans="1:4" x14ac:dyDescent="0.25">
      <c r="A5238" t="str">
        <f>VLOOKUP("prospect",'Competitor 1'!A5237:B7981,2,FALSE)</f>
        <v>http://www.freetraffictip.com/tag/people-to-buy-from-in-search/feed</v>
      </c>
      <c r="B5238" t="str">
        <f t="shared" si="162"/>
        <v>http://www.freetraffictip.com/</v>
      </c>
      <c r="C5238" t="e">
        <f>VLOOKUP("prospect",'Competitor 2'!A5238:B15236,2,FALSE)</f>
        <v>#N/A</v>
      </c>
      <c r="D5238" t="e">
        <f t="shared" si="163"/>
        <v>#N/A</v>
      </c>
    </row>
    <row r="5239" spans="1:4" x14ac:dyDescent="0.25">
      <c r="A5239" t="str">
        <f>VLOOKUP("prospect",'Competitor 1'!A5238:B7982,2,FALSE)</f>
        <v>http://www.freetraffictip.com/tag/trusted-search-experts/feed</v>
      </c>
      <c r="B5239" t="str">
        <f t="shared" si="162"/>
        <v>http://www.freetraffictip.com/</v>
      </c>
      <c r="C5239" t="e">
        <f>VLOOKUP("prospect",'Competitor 2'!A5239:B15237,2,FALSE)</f>
        <v>#N/A</v>
      </c>
      <c r="D5239" t="e">
        <f t="shared" si="163"/>
        <v>#N/A</v>
      </c>
    </row>
    <row r="5240" spans="1:4" x14ac:dyDescent="0.25">
      <c r="A5240" t="str">
        <f>VLOOKUP("prospect",'Competitor 1'!A5239:B7983,2,FALSE)</f>
        <v>http://www.freetraffictip.com/tag/search-engine-news/feed</v>
      </c>
      <c r="B5240" t="str">
        <f t="shared" si="162"/>
        <v>http://www.freetraffictip.com/</v>
      </c>
      <c r="C5240" t="e">
        <f>VLOOKUP("prospect",'Competitor 2'!A5240:B15238,2,FALSE)</f>
        <v>#N/A</v>
      </c>
      <c r="D5240" t="e">
        <f t="shared" si="163"/>
        <v>#N/A</v>
      </c>
    </row>
    <row r="5241" spans="1:4" x14ac:dyDescent="0.25">
      <c r="A5241" t="str">
        <f>VLOOKUP("prospect",'Competitor 1'!A5240:B7984,2,FALSE)</f>
        <v>http://www.freetraffictip.com/about/status/feed</v>
      </c>
      <c r="B5241" t="str">
        <f t="shared" si="162"/>
        <v>http://www.freetraffictip.com/</v>
      </c>
      <c r="C5241" t="e">
        <f>VLOOKUP("prospect",'Competitor 2'!A5241:B15239,2,FALSE)</f>
        <v>#N/A</v>
      </c>
      <c r="D5241" t="e">
        <f t="shared" si="163"/>
        <v>#N/A</v>
      </c>
    </row>
    <row r="5242" spans="1:4" x14ac:dyDescent="0.25">
      <c r="A5242" t="str">
        <f>VLOOKUP("prospect",'Competitor 1'!A5241:B7985,2,FALSE)</f>
        <v>http://blog.gmrwebteam.com/social-india-conference-bangalore-india-day-1/</v>
      </c>
      <c r="B5242" t="str">
        <f t="shared" si="162"/>
        <v>http://blog.gmrwebteam.com/</v>
      </c>
      <c r="C5242" t="e">
        <f>VLOOKUP("prospect",'Competitor 2'!A5242:B15240,2,FALSE)</f>
        <v>#N/A</v>
      </c>
      <c r="D5242" t="e">
        <f t="shared" si="163"/>
        <v>#N/A</v>
      </c>
    </row>
    <row r="5243" spans="1:4" x14ac:dyDescent="0.25">
      <c r="A5243" t="str">
        <f>VLOOKUP("prospect",'Competitor 1'!A5242:B7986,2,FALSE)</f>
        <v>http://www.internetmarketingconference.com/copenhagen/2010/</v>
      </c>
      <c r="B5243" t="str">
        <f t="shared" si="162"/>
        <v>http://www.internetmarketingconference.com/</v>
      </c>
      <c r="C5243" t="e">
        <f>VLOOKUP("prospect",'Competitor 2'!A5243:B15241,2,FALSE)</f>
        <v>#N/A</v>
      </c>
      <c r="D5243" t="e">
        <f t="shared" si="163"/>
        <v>#N/A</v>
      </c>
    </row>
    <row r="5244" spans="1:4" x14ac:dyDescent="0.25">
      <c r="A5244" t="str">
        <f>VLOOKUP("prospect",'Competitor 1'!A5243:B7987,2,FALSE)</f>
        <v>http://www.internetmarketingconference.com/calgary/2010/</v>
      </c>
      <c r="B5244" t="str">
        <f t="shared" si="162"/>
        <v>http://www.internetmarketingconference.com/</v>
      </c>
      <c r="C5244" t="e">
        <f>VLOOKUP("prospect",'Competitor 2'!A5244:B15242,2,FALSE)</f>
        <v>#N/A</v>
      </c>
      <c r="D5244" t="e">
        <f t="shared" si="163"/>
        <v>#N/A</v>
      </c>
    </row>
    <row r="5245" spans="1:4" x14ac:dyDescent="0.25">
      <c r="A5245" t="str">
        <f>VLOOKUP("prospect",'Competitor 1'!A5244:B7988,2,FALSE)</f>
        <v>http://internetmarketingconference.com/vancouver.html</v>
      </c>
      <c r="B5245" t="str">
        <f t="shared" si="162"/>
        <v>http://internetmarketingconference.com/</v>
      </c>
      <c r="C5245" t="e">
        <f>VLOOKUP("prospect",'Competitor 2'!A5245:B15243,2,FALSE)</f>
        <v>#N/A</v>
      </c>
      <c r="D5245" t="e">
        <f t="shared" si="163"/>
        <v>#N/A</v>
      </c>
    </row>
    <row r="5246" spans="1:4" x14ac:dyDescent="0.25">
      <c r="A5246" t="str">
        <f>VLOOKUP("prospect",'Competitor 1'!A5245:B7989,2,FALSE)</f>
        <v>http://internetmarketingconference.com/copenhagen.html</v>
      </c>
      <c r="B5246" t="str">
        <f t="shared" si="162"/>
        <v>http://internetmarketingconference.com/</v>
      </c>
      <c r="C5246" t="e">
        <f>VLOOKUP("prospect",'Competitor 2'!A5246:B15244,2,FALSE)</f>
        <v>#N/A</v>
      </c>
      <c r="D5246" t="e">
        <f t="shared" si="163"/>
        <v>#N/A</v>
      </c>
    </row>
    <row r="5247" spans="1:4" x14ac:dyDescent="0.25">
      <c r="A5247" t="str">
        <f>VLOOKUP("prospect",'Competitor 1'!A5246:B7990,2,FALSE)</f>
        <v>http://internetmarketingconference.com/calgary.html</v>
      </c>
      <c r="B5247" t="str">
        <f t="shared" si="162"/>
        <v>http://internetmarketingconference.com/</v>
      </c>
      <c r="C5247" t="e">
        <f>VLOOKUP("prospect",'Competitor 2'!A5247:B15245,2,FALSE)</f>
        <v>#N/A</v>
      </c>
      <c r="D5247" t="e">
        <f t="shared" si="163"/>
        <v>#N/A</v>
      </c>
    </row>
    <row r="5248" spans="1:4" x14ac:dyDescent="0.25">
      <c r="A5248" t="str">
        <f>VLOOKUP("prospect",'Competitor 1'!A5247:B7991,2,FALSE)</f>
        <v>http://www.internetmarketingconference.com/newyork/2010/</v>
      </c>
      <c r="B5248" t="str">
        <f t="shared" si="162"/>
        <v>http://www.internetmarketingconference.com/</v>
      </c>
      <c r="C5248" t="e">
        <f>VLOOKUP("prospect",'Competitor 2'!A5248:B15246,2,FALSE)</f>
        <v>#N/A</v>
      </c>
      <c r="D5248" t="e">
        <f t="shared" si="163"/>
        <v>#N/A</v>
      </c>
    </row>
    <row r="5249" spans="1:4" x14ac:dyDescent="0.25">
      <c r="A5249" t="str">
        <f>VLOOKUP("prospect",'Competitor 1'!A5248:B7992,2,FALSE)</f>
        <v>http://internetmarketingconference.com/mobile/newyork/</v>
      </c>
      <c r="B5249" t="str">
        <f t="shared" si="162"/>
        <v>http://internetmarketingconference.com/</v>
      </c>
      <c r="C5249" t="e">
        <f>VLOOKUP("prospect",'Competitor 2'!A5249:B15247,2,FALSE)</f>
        <v>#N/A</v>
      </c>
      <c r="D5249" t="e">
        <f t="shared" si="163"/>
        <v>#N/A</v>
      </c>
    </row>
    <row r="5250" spans="1:4" x14ac:dyDescent="0.25">
      <c r="A5250" t="str">
        <f>VLOOKUP("prospect",'Competitor 1'!A5249:B7993,2,FALSE)</f>
        <v>http://internetmarketingconference.com/vancouver/2009/</v>
      </c>
      <c r="B5250" t="str">
        <f t="shared" si="162"/>
        <v>http://internetmarketingconference.com/</v>
      </c>
      <c r="C5250" t="e">
        <f>VLOOKUP("prospect",'Competitor 2'!A5250:B15248,2,FALSE)</f>
        <v>#N/A</v>
      </c>
      <c r="D5250" t="e">
        <f t="shared" si="163"/>
        <v>#N/A</v>
      </c>
    </row>
    <row r="5251" spans="1:4" x14ac:dyDescent="0.25">
      <c r="A5251" t="str">
        <f>VLOOKUP("prospect",'Competitor 1'!A5250:B7994,2,FALSE)</f>
        <v>http://internetmarketingconference.com/vancouver/2010/</v>
      </c>
      <c r="B5251" t="str">
        <f t="shared" ref="B5251:B5314" si="164">LEFT(A5251,FIND("/",A5251,8))</f>
        <v>http://internetmarketingconference.com/</v>
      </c>
      <c r="C5251" t="e">
        <f>VLOOKUP("prospect",'Competitor 2'!A5251:B15249,2,FALSE)</f>
        <v>#N/A</v>
      </c>
      <c r="D5251" t="e">
        <f t="shared" ref="D5251:D5314" si="165">LEFT(C5251,FIND("/",C5251,8))</f>
        <v>#N/A</v>
      </c>
    </row>
    <row r="5252" spans="1:4" x14ac:dyDescent="0.25">
      <c r="A5252" t="str">
        <f>VLOOKUP("prospect",'Competitor 1'!A5251:B7995,2,FALSE)</f>
        <v>http://internetmarketingconference.com/copenhagen/2010/</v>
      </c>
      <c r="B5252" t="str">
        <f t="shared" si="164"/>
        <v>http://internetmarketingconference.com/</v>
      </c>
      <c r="C5252" t="e">
        <f>VLOOKUP("prospect",'Competitor 2'!A5252:B15250,2,FALSE)</f>
        <v>#N/A</v>
      </c>
      <c r="D5252" t="e">
        <f t="shared" si="165"/>
        <v>#N/A</v>
      </c>
    </row>
    <row r="5253" spans="1:4" x14ac:dyDescent="0.25">
      <c r="A5253" t="str">
        <f>VLOOKUP("prospect",'Competitor 1'!A5252:B7996,2,FALSE)</f>
        <v>http://fr.locita.com/category/technologies/gadgets/feed/</v>
      </c>
      <c r="B5253" t="str">
        <f t="shared" si="164"/>
        <v>http://fr.locita.com/</v>
      </c>
      <c r="C5253" t="e">
        <f>VLOOKUP("prospect",'Competitor 2'!A5253:B15251,2,FALSE)</f>
        <v>#N/A</v>
      </c>
      <c r="D5253" t="e">
        <f t="shared" si="165"/>
        <v>#N/A</v>
      </c>
    </row>
    <row r="5254" spans="1:4" x14ac:dyDescent="0.25">
      <c r="A5254" t="str">
        <f>VLOOKUP("prospect",'Competitor 1'!A5253:B7997,2,FALSE)</f>
        <v>http://www.prism-finance.co.uk/blog/2010/10/page/4/</v>
      </c>
      <c r="B5254" t="str">
        <f t="shared" si="164"/>
        <v>http://www.prism-finance.co.uk/</v>
      </c>
      <c r="C5254" t="e">
        <f>VLOOKUP("prospect",'Competitor 2'!A5254:B15252,2,FALSE)</f>
        <v>#N/A</v>
      </c>
      <c r="D5254" t="e">
        <f t="shared" si="165"/>
        <v>#N/A</v>
      </c>
    </row>
    <row r="5255" spans="1:4" x14ac:dyDescent="0.25">
      <c r="A5255" t="str">
        <f>VLOOKUP("prospect",'Competitor 1'!A5254:B7998,2,FALSE)</f>
        <v>http://www.prism-finance.co.uk/blog/5-reaons-to-hire-a-baltimore-seo-firm/</v>
      </c>
      <c r="B5255" t="str">
        <f t="shared" si="164"/>
        <v>http://www.prism-finance.co.uk/</v>
      </c>
      <c r="C5255" t="e">
        <f>VLOOKUP("prospect",'Competitor 2'!A5255:B15253,2,FALSE)</f>
        <v>#N/A</v>
      </c>
      <c r="D5255" t="e">
        <f t="shared" si="165"/>
        <v>#N/A</v>
      </c>
    </row>
    <row r="5256" spans="1:4" x14ac:dyDescent="0.25">
      <c r="A5256" t="str">
        <f>VLOOKUP("prospect",'Competitor 1'!A5255:B7999,2,FALSE)</f>
        <v>http://bestoftheweb.com/blog/on-zawodny/</v>
      </c>
      <c r="B5256" t="str">
        <f t="shared" si="164"/>
        <v>http://bestoftheweb.com/</v>
      </c>
      <c r="C5256" t="e">
        <f>VLOOKUP("prospect",'Competitor 2'!A5256:B15254,2,FALSE)</f>
        <v>#N/A</v>
      </c>
      <c r="D5256" t="e">
        <f t="shared" si="165"/>
        <v>#N/A</v>
      </c>
    </row>
    <row r="5257" spans="1:4" x14ac:dyDescent="0.25">
      <c r="A5257" t="str">
        <f>VLOOKUP("prospect",'Competitor 1'!A5256:B8000,2,FALSE)</f>
        <v>http://www.snapengage.com/testimonials</v>
      </c>
      <c r="B5257" t="str">
        <f t="shared" si="164"/>
        <v>http://www.snapengage.com/</v>
      </c>
      <c r="C5257" t="e">
        <f>VLOOKUP("prospect",'Competitor 2'!A5257:B15255,2,FALSE)</f>
        <v>#N/A</v>
      </c>
      <c r="D5257" t="e">
        <f t="shared" si="165"/>
        <v>#N/A</v>
      </c>
    </row>
    <row r="5258" spans="1:4" x14ac:dyDescent="0.25">
      <c r="A5258" t="str">
        <f>VLOOKUP("prospect",'Competitor 1'!A5257:B8001,2,FALSE)</f>
        <v>http://www.iblogzone.com/2011/01/best-seo-tips-practices-2011.html</v>
      </c>
      <c r="B5258" t="str">
        <f t="shared" si="164"/>
        <v>http://www.iblogzone.com/</v>
      </c>
      <c r="C5258" t="e">
        <f>VLOOKUP("prospect",'Competitor 2'!A5258:B15256,2,FALSE)</f>
        <v>#N/A</v>
      </c>
      <c r="D5258" t="e">
        <f t="shared" si="165"/>
        <v>#N/A</v>
      </c>
    </row>
    <row r="5259" spans="1:4" x14ac:dyDescent="0.25">
      <c r="A5259" t="str">
        <f>VLOOKUP("prospect",'Competitor 1'!A5258:B8002,2,FALSE)</f>
        <v>http://www.iblogzone.com/2008/10/pagerank-sculpting-something-to-avoid.html</v>
      </c>
      <c r="B5259" t="str">
        <f t="shared" si="164"/>
        <v>http://www.iblogzone.com/</v>
      </c>
      <c r="C5259" t="e">
        <f>VLOOKUP("prospect",'Competitor 2'!A5259:B15257,2,FALSE)</f>
        <v>#N/A</v>
      </c>
      <c r="D5259" t="e">
        <f t="shared" si="165"/>
        <v>#N/A</v>
      </c>
    </row>
    <row r="5260" spans="1:4" x14ac:dyDescent="0.25">
      <c r="A5260" t="str">
        <f>VLOOKUP("prospect",'Competitor 1'!A5259:B8003,2,FALSE)</f>
        <v>http://qwerky.stellify.net/sites/oyogi</v>
      </c>
      <c r="B5260" t="str">
        <f t="shared" si="164"/>
        <v>http://qwerky.stellify.net/</v>
      </c>
      <c r="C5260" t="e">
        <f>VLOOKUP("prospect",'Competitor 2'!A5260:B15258,2,FALSE)</f>
        <v>#N/A</v>
      </c>
      <c r="D5260" t="e">
        <f t="shared" si="165"/>
        <v>#N/A</v>
      </c>
    </row>
    <row r="5261" spans="1:4" x14ac:dyDescent="0.25">
      <c r="A5261" t="str">
        <f>VLOOKUP("prospect",'Competitor 1'!A5260:B8004,2,FALSE)</f>
        <v>http://qwerky.stellify.net/2007/05</v>
      </c>
      <c r="B5261" t="str">
        <f t="shared" si="164"/>
        <v>http://qwerky.stellify.net/</v>
      </c>
      <c r="C5261" t="e">
        <f>VLOOKUP("prospect",'Competitor 2'!A5261:B15259,2,FALSE)</f>
        <v>#N/A</v>
      </c>
      <c r="D5261" t="e">
        <f t="shared" si="165"/>
        <v>#N/A</v>
      </c>
    </row>
    <row r="5262" spans="1:4" x14ac:dyDescent="0.25">
      <c r="A5262" t="str">
        <f>VLOOKUP("prospect",'Competitor 1'!A5261:B8005,2,FALSE)</f>
        <v>http://qwerky.stellify.net/scribbles/web-20-logo-creatr</v>
      </c>
      <c r="B5262" t="str">
        <f t="shared" si="164"/>
        <v>http://qwerky.stellify.net/</v>
      </c>
      <c r="C5262" t="e">
        <f>VLOOKUP("prospect",'Competitor 2'!A5262:B15260,2,FALSE)</f>
        <v>#N/A</v>
      </c>
      <c r="D5262" t="e">
        <f t="shared" si="165"/>
        <v>#N/A</v>
      </c>
    </row>
    <row r="5263" spans="1:4" x14ac:dyDescent="0.25">
      <c r="A5263" t="str">
        <f>VLOOKUP("prospect",'Competitor 1'!A5262:B8006,2,FALSE)</f>
        <v>http://qwerky.stellify.net/sites/morening</v>
      </c>
      <c r="B5263" t="str">
        <f t="shared" si="164"/>
        <v>http://qwerky.stellify.net/</v>
      </c>
      <c r="C5263" t="e">
        <f>VLOOKUP("prospect",'Competitor 2'!A5263:B15261,2,FALSE)</f>
        <v>#N/A</v>
      </c>
      <c r="D5263" t="e">
        <f t="shared" si="165"/>
        <v>#N/A</v>
      </c>
    </row>
    <row r="5264" spans="1:4" x14ac:dyDescent="0.25">
      <c r="A5264" t="str">
        <f>VLOOKUP("prospect",'Competitor 1'!A5263:B8007,2,FALSE)</f>
        <v>http://www.workhappy.net/2006/03/index.html</v>
      </c>
      <c r="B5264" t="str">
        <f t="shared" si="164"/>
        <v>http://www.workhappy.net/</v>
      </c>
      <c r="C5264" t="e">
        <f>VLOOKUP("prospect",'Competitor 2'!A5264:B15262,2,FALSE)</f>
        <v>#N/A</v>
      </c>
      <c r="D5264" t="e">
        <f t="shared" si="165"/>
        <v>#N/A</v>
      </c>
    </row>
    <row r="5265" spans="1:4" x14ac:dyDescent="0.25">
      <c r="A5265" t="str">
        <f>VLOOKUP("prospect",'Competitor 1'!A5264:B8008,2,FALSE)</f>
        <v>http://www.workhappy.net/2006/03/happy_links_2.html</v>
      </c>
      <c r="B5265" t="str">
        <f t="shared" si="164"/>
        <v>http://www.workhappy.net/</v>
      </c>
      <c r="C5265" t="e">
        <f>VLOOKUP("prospect",'Competitor 2'!A5265:B15263,2,FALSE)</f>
        <v>#N/A</v>
      </c>
      <c r="D5265" t="e">
        <f t="shared" si="165"/>
        <v>#N/A</v>
      </c>
    </row>
    <row r="5266" spans="1:4" x14ac:dyDescent="0.25">
      <c r="A5266" t="str">
        <f>VLOOKUP("prospect",'Competitor 1'!A5265:B8009,2,FALSE)</f>
        <v>http://www.zenoseo.com/blog/</v>
      </c>
      <c r="B5266" t="str">
        <f t="shared" si="164"/>
        <v>http://www.zenoseo.com/</v>
      </c>
      <c r="C5266" t="e">
        <f>VLOOKUP("prospect",'Competitor 2'!A5266:B15264,2,FALSE)</f>
        <v>#N/A</v>
      </c>
      <c r="D5266" t="e">
        <f t="shared" si="165"/>
        <v>#N/A</v>
      </c>
    </row>
    <row r="5267" spans="1:4" x14ac:dyDescent="0.25">
      <c r="A5267" t="str">
        <f>VLOOKUP("prospect",'Competitor 1'!A5266:B8010,2,FALSE)</f>
        <v>http://www.zenoseo.com/blog/three-of-zeno%E2%80%99s-favourite-seo-blogs/</v>
      </c>
      <c r="B5267" t="str">
        <f t="shared" si="164"/>
        <v>http://www.zenoseo.com/</v>
      </c>
      <c r="C5267" t="e">
        <f>VLOOKUP("prospect",'Competitor 2'!A5267:B15265,2,FALSE)</f>
        <v>#N/A</v>
      </c>
      <c r="D5267" t="e">
        <f t="shared" si="165"/>
        <v>#N/A</v>
      </c>
    </row>
    <row r="5268" spans="1:4" x14ac:dyDescent="0.25">
      <c r="A5268" t="str">
        <f>VLOOKUP("prospect",'Competitor 1'!A5267:B8011,2,FALSE)</f>
        <v>http://www.zenoseo.com/blog/page/2/</v>
      </c>
      <c r="B5268" t="str">
        <f t="shared" si="164"/>
        <v>http://www.zenoseo.com/</v>
      </c>
      <c r="C5268" t="e">
        <f>VLOOKUP("prospect",'Competitor 2'!A5268:B15266,2,FALSE)</f>
        <v>#N/A</v>
      </c>
      <c r="D5268" t="e">
        <f t="shared" si="165"/>
        <v>#N/A</v>
      </c>
    </row>
    <row r="5269" spans="1:4" x14ac:dyDescent="0.25">
      <c r="A5269" t="str">
        <f>VLOOKUP("prospect",'Competitor 1'!A5268:B8012,2,FALSE)</f>
        <v>http://www.zenoseo.com/blog/how-important-is-social-media-for-google-rankings/</v>
      </c>
      <c r="B5269" t="str">
        <f t="shared" si="164"/>
        <v>http://www.zenoseo.com/</v>
      </c>
      <c r="C5269" t="e">
        <f>VLOOKUP("prospect",'Competitor 2'!A5269:B15267,2,FALSE)</f>
        <v>#N/A</v>
      </c>
      <c r="D5269" t="e">
        <f t="shared" si="165"/>
        <v>#N/A</v>
      </c>
    </row>
    <row r="5270" spans="1:4" x14ac:dyDescent="0.25">
      <c r="A5270" t="str">
        <f>VLOOKUP("prospect",'Competitor 1'!A5269:B8013,2,FALSE)</f>
        <v>http://www.zenoseo.com/services/page/6/</v>
      </c>
      <c r="B5270" t="str">
        <f t="shared" si="164"/>
        <v>http://www.zenoseo.com/</v>
      </c>
      <c r="C5270" t="e">
        <f>VLOOKUP("prospect",'Competitor 2'!A5270:B15268,2,FALSE)</f>
        <v>#N/A</v>
      </c>
      <c r="D5270" t="e">
        <f t="shared" si="165"/>
        <v>#N/A</v>
      </c>
    </row>
    <row r="5271" spans="1:4" x14ac:dyDescent="0.25">
      <c r="A5271" t="str">
        <f>VLOOKUP("prospect",'Competitor 1'!A5270:B8014,2,FALSE)</f>
        <v>http://www.zenoseo.com/services/</v>
      </c>
      <c r="B5271" t="str">
        <f t="shared" si="164"/>
        <v>http://www.zenoseo.com/</v>
      </c>
      <c r="C5271" t="e">
        <f>VLOOKUP("prospect",'Competitor 2'!A5271:B15269,2,FALSE)</f>
        <v>#N/A</v>
      </c>
      <c r="D5271" t="e">
        <f t="shared" si="165"/>
        <v>#N/A</v>
      </c>
    </row>
    <row r="5272" spans="1:4" x14ac:dyDescent="0.25">
      <c r="A5272" t="str">
        <f>VLOOKUP("prospect",'Competitor 1'!A5271:B8015,2,FALSE)</f>
        <v>http://www.zenoseo.com/news/feed/</v>
      </c>
      <c r="B5272" t="str">
        <f t="shared" si="164"/>
        <v>http://www.zenoseo.com/</v>
      </c>
      <c r="C5272" t="e">
        <f>VLOOKUP("prospect",'Competitor 2'!A5272:B15270,2,FALSE)</f>
        <v>#N/A</v>
      </c>
      <c r="D5272" t="e">
        <f t="shared" si="165"/>
        <v>#N/A</v>
      </c>
    </row>
    <row r="5273" spans="1:4" x14ac:dyDescent="0.25">
      <c r="A5273" t="str">
        <f>VLOOKUP("prospect",'Competitor 1'!A5272:B8016,2,FALSE)</f>
        <v>http://www.zenoseo.com/blog/author/admin/feed/</v>
      </c>
      <c r="B5273" t="str">
        <f t="shared" si="164"/>
        <v>http://www.zenoseo.com/</v>
      </c>
      <c r="C5273" t="e">
        <f>VLOOKUP("prospect",'Competitor 2'!A5273:B15271,2,FALSE)</f>
        <v>#N/A</v>
      </c>
      <c r="D5273" t="e">
        <f t="shared" si="165"/>
        <v>#N/A</v>
      </c>
    </row>
    <row r="5274" spans="1:4" x14ac:dyDescent="0.25">
      <c r="A5274" t="str">
        <f>VLOOKUP("prospect",'Competitor 1'!A5273:B8017,2,FALSE)</f>
        <v>http://www.zenoseo.com/blog/author/hasan/feed/</v>
      </c>
      <c r="B5274" t="str">
        <f t="shared" si="164"/>
        <v>http://www.zenoseo.com/</v>
      </c>
      <c r="C5274" t="e">
        <f>VLOOKUP("prospect",'Competitor 2'!A5274:B15272,2,FALSE)</f>
        <v>#N/A</v>
      </c>
      <c r="D5274" t="e">
        <f t="shared" si="165"/>
        <v>#N/A</v>
      </c>
    </row>
    <row r="5275" spans="1:4" x14ac:dyDescent="0.25">
      <c r="A5275" t="str">
        <f>VLOOKUP("prospect",'Competitor 1'!A5274:B8018,2,FALSE)</f>
        <v>http://www.zenoseo.com/feed/</v>
      </c>
      <c r="B5275" t="str">
        <f t="shared" si="164"/>
        <v>http://www.zenoseo.com/</v>
      </c>
      <c r="C5275" t="e">
        <f>VLOOKUP("prospect",'Competitor 2'!A5275:B15273,2,FALSE)</f>
        <v>#N/A</v>
      </c>
      <c r="D5275" t="e">
        <f t="shared" si="165"/>
        <v>#N/A</v>
      </c>
    </row>
    <row r="5276" spans="1:4" x14ac:dyDescent="0.25">
      <c r="A5276" t="str">
        <f>VLOOKUP("prospect",'Competitor 1'!A5275:B8019,2,FALSE)</f>
        <v>http://fantomaster.com/fantomNews/archives/2008/12/07/the-medium-is-the-spam-aaron-wall-on-seo-and-media-literacy/</v>
      </c>
      <c r="B5276" t="str">
        <f t="shared" si="164"/>
        <v>http://fantomaster.com/</v>
      </c>
      <c r="C5276" t="e">
        <f>VLOOKUP("prospect",'Competitor 2'!A5276:B15274,2,FALSE)</f>
        <v>#N/A</v>
      </c>
      <c r="D5276" t="e">
        <f t="shared" si="165"/>
        <v>#N/A</v>
      </c>
    </row>
    <row r="5277" spans="1:4" x14ac:dyDescent="0.25">
      <c r="A5277" t="str">
        <f>VLOOKUP("prospect",'Competitor 1'!A5276:B8020,2,FALSE)</f>
        <v>http://www.extreme-creations.co.uk/blog/2012/01/could-an-online-loyalty-program-benefit-your-business/</v>
      </c>
      <c r="B5277" t="str">
        <f t="shared" si="164"/>
        <v>http://www.extreme-creations.co.uk/</v>
      </c>
      <c r="C5277" t="e">
        <f>VLOOKUP("prospect",'Competitor 2'!A5277:B15275,2,FALSE)</f>
        <v>#N/A</v>
      </c>
      <c r="D5277" t="e">
        <f t="shared" si="165"/>
        <v>#N/A</v>
      </c>
    </row>
    <row r="5278" spans="1:4" x14ac:dyDescent="0.25">
      <c r="A5278" t="str">
        <f>VLOOKUP("prospect",'Competitor 1'!A5277:B8021,2,FALSE)</f>
        <v>http://www.zizinya.com/houston-search-engine-optimization/houston-search-engine-optimization.html</v>
      </c>
      <c r="B5278" t="str">
        <f t="shared" si="164"/>
        <v>http://www.zizinya.com/</v>
      </c>
      <c r="C5278" t="e">
        <f>VLOOKUP("prospect",'Competitor 2'!A5278:B15276,2,FALSE)</f>
        <v>#N/A</v>
      </c>
      <c r="D5278" t="e">
        <f t="shared" si="165"/>
        <v>#N/A</v>
      </c>
    </row>
    <row r="5279" spans="1:4" x14ac:dyDescent="0.25">
      <c r="A5279" t="str">
        <f>VLOOKUP("prospect",'Competitor 1'!A5278:B8022,2,FALSE)</f>
        <v>http://www.zizinya.com/resources.html</v>
      </c>
      <c r="B5279" t="str">
        <f t="shared" si="164"/>
        <v>http://www.zizinya.com/</v>
      </c>
      <c r="C5279" t="e">
        <f>VLOOKUP("prospect",'Competitor 2'!A5279:B15277,2,FALSE)</f>
        <v>#N/A</v>
      </c>
      <c r="D5279" t="e">
        <f t="shared" si="165"/>
        <v>#N/A</v>
      </c>
    </row>
    <row r="5280" spans="1:4" x14ac:dyDescent="0.25">
      <c r="A5280" t="str">
        <f>VLOOKUP("prospect",'Competitor 1'!A5279:B8023,2,FALSE)</f>
        <v>http://foliovision.com/2011/03/19/distilled-seomoz-linkbuilding-seminar-london-2011</v>
      </c>
      <c r="B5280" t="str">
        <f t="shared" si="164"/>
        <v>http://foliovision.com/</v>
      </c>
      <c r="C5280" t="e">
        <f>VLOOKUP("prospect",'Competitor 2'!A5280:B15278,2,FALSE)</f>
        <v>#N/A</v>
      </c>
      <c r="D5280" t="e">
        <f t="shared" si="165"/>
        <v>#N/A</v>
      </c>
    </row>
    <row r="5281" spans="1:4" x14ac:dyDescent="0.25">
      <c r="A5281" t="str">
        <f>VLOOKUP("prospect",'Competitor 1'!A5280:B8024,2,FALSE)</f>
        <v>http://foliovision.com/2009/10/23/seo-expert-training-london</v>
      </c>
      <c r="B5281" t="str">
        <f t="shared" si="164"/>
        <v>http://foliovision.com/</v>
      </c>
      <c r="C5281" t="e">
        <f>VLOOKUP("prospect",'Competitor 2'!A5281:B15279,2,FALSE)</f>
        <v>#N/A</v>
      </c>
      <c r="D5281" t="e">
        <f t="shared" si="165"/>
        <v>#N/A</v>
      </c>
    </row>
    <row r="5282" spans="1:4" x14ac:dyDescent="0.25">
      <c r="A5282" t="str">
        <f>VLOOKUP("prospect",'Competitor 1'!A5281:B8025,2,FALSE)</f>
        <v>http://foliovision.com/2009/10/21/seo-expert-training</v>
      </c>
      <c r="B5282" t="str">
        <f t="shared" si="164"/>
        <v>http://foliovision.com/</v>
      </c>
      <c r="C5282" t="e">
        <f>VLOOKUP("prospect",'Competitor 2'!A5282:B15280,2,FALSE)</f>
        <v>#N/A</v>
      </c>
      <c r="D5282" t="e">
        <f t="shared" si="165"/>
        <v>#N/A</v>
      </c>
    </row>
    <row r="5283" spans="1:4" x14ac:dyDescent="0.25">
      <c r="A5283" t="str">
        <f>VLOOKUP("prospect",'Competitor 1'!A5282:B8026,2,FALSE)</f>
        <v>http://foliovision.com/2011/03/21/link-building-seo-role-in-website-success</v>
      </c>
      <c r="B5283" t="str">
        <f t="shared" si="164"/>
        <v>http://foliovision.com/</v>
      </c>
      <c r="C5283" t="e">
        <f>VLOOKUP("prospect",'Competitor 2'!A5283:B15281,2,FALSE)</f>
        <v>#N/A</v>
      </c>
      <c r="D5283" t="e">
        <f t="shared" si="165"/>
        <v>#N/A</v>
      </c>
    </row>
    <row r="5284" spans="1:4" x14ac:dyDescent="0.25">
      <c r="A5284" t="str">
        <f>VLOOKUP("prospect",'Competitor 1'!A5283:B8027,2,FALSE)</f>
        <v>http://foliovision.com/2007/12/31/web-tools</v>
      </c>
      <c r="B5284" t="str">
        <f t="shared" si="164"/>
        <v>http://foliovision.com/</v>
      </c>
      <c r="C5284" t="e">
        <f>VLOOKUP("prospect",'Competitor 2'!A5284:B15282,2,FALSE)</f>
        <v>#N/A</v>
      </c>
      <c r="D5284" t="e">
        <f t="shared" si="165"/>
        <v>#N/A</v>
      </c>
    </row>
    <row r="5285" spans="1:4" x14ac:dyDescent="0.25">
      <c r="A5285" t="str">
        <f>VLOOKUP("prospect",'Competitor 1'!A5284:B8028,2,FALSE)</f>
        <v>http://foliovision.com/weblog/page/2/</v>
      </c>
      <c r="B5285" t="str">
        <f t="shared" si="164"/>
        <v>http://foliovision.com/</v>
      </c>
      <c r="C5285" t="e">
        <f>VLOOKUP("prospect",'Competitor 2'!A5285:B15283,2,FALSE)</f>
        <v>#N/A</v>
      </c>
      <c r="D5285" t="e">
        <f t="shared" si="165"/>
        <v>#N/A</v>
      </c>
    </row>
    <row r="5286" spans="1:4" x14ac:dyDescent="0.25">
      <c r="A5286" t="str">
        <f>VLOOKUP("prospect",'Competitor 1'!A5285:B8029,2,FALSE)</f>
        <v>http://foliovision.com/tag/ecommerce/feed</v>
      </c>
      <c r="B5286" t="str">
        <f t="shared" si="164"/>
        <v>http://foliovision.com/</v>
      </c>
      <c r="C5286" t="e">
        <f>VLOOKUP("prospect",'Competitor 2'!A5286:B15284,2,FALSE)</f>
        <v>#N/A</v>
      </c>
      <c r="D5286" t="e">
        <f t="shared" si="165"/>
        <v>#N/A</v>
      </c>
    </row>
    <row r="5287" spans="1:4" x14ac:dyDescent="0.25">
      <c r="A5287" t="str">
        <f>VLOOKUP("prospect",'Competitor 1'!A5286:B8030,2,FALSE)</f>
        <v>http://foliovision.com/tag/ppc/feed</v>
      </c>
      <c r="B5287" t="str">
        <f t="shared" si="164"/>
        <v>http://foliovision.com/</v>
      </c>
      <c r="C5287" t="e">
        <f>VLOOKUP("prospect",'Competitor 2'!A5287:B15285,2,FALSE)</f>
        <v>#N/A</v>
      </c>
      <c r="D5287" t="e">
        <f t="shared" si="165"/>
        <v>#N/A</v>
      </c>
    </row>
    <row r="5288" spans="1:4" x14ac:dyDescent="0.25">
      <c r="A5288" t="str">
        <f>VLOOKUP("prospect",'Competitor 1'!A5287:B8031,2,FALSE)</f>
        <v>http://foliovision.com/tag/seo-distilled-seomoz-linkbuilding/feed</v>
      </c>
      <c r="B5288" t="str">
        <f t="shared" si="164"/>
        <v>http://foliovision.com/</v>
      </c>
      <c r="C5288" t="e">
        <f>VLOOKUP("prospect",'Competitor 2'!A5288:B15286,2,FALSE)</f>
        <v>#N/A</v>
      </c>
      <c r="D5288" t="e">
        <f t="shared" si="165"/>
        <v>#N/A</v>
      </c>
    </row>
    <row r="5289" spans="1:4" x14ac:dyDescent="0.25">
      <c r="A5289" t="str">
        <f>VLOOKUP("prospect",'Competitor 1'!A5288:B8032,2,FALSE)</f>
        <v>http://foliovision.com/tag/seo-seomoz-distilled-seobook/feed</v>
      </c>
      <c r="B5289" t="str">
        <f t="shared" si="164"/>
        <v>http://foliovision.com/</v>
      </c>
      <c r="C5289" t="e">
        <f>VLOOKUP("prospect",'Competitor 2'!A5289:B15287,2,FALSE)</f>
        <v>#N/A</v>
      </c>
      <c r="D5289" t="e">
        <f t="shared" si="165"/>
        <v>#N/A</v>
      </c>
    </row>
    <row r="5290" spans="1:4" x14ac:dyDescent="0.25">
      <c r="A5290" t="str">
        <f>VLOOKUP("prospect",'Competitor 1'!A5289:B8033,2,FALSE)</f>
        <v>http://foliovision.com/tag/seo/feed</v>
      </c>
      <c r="B5290" t="str">
        <f t="shared" si="164"/>
        <v>http://foliovision.com/</v>
      </c>
      <c r="C5290" t="e">
        <f>VLOOKUP("prospect",'Competitor 2'!A5290:B15288,2,FALSE)</f>
        <v>#N/A</v>
      </c>
      <c r="D5290" t="e">
        <f t="shared" si="165"/>
        <v>#N/A</v>
      </c>
    </row>
    <row r="5291" spans="1:4" x14ac:dyDescent="0.25">
      <c r="A5291" t="str">
        <f>VLOOKUP("prospect",'Competitor 1'!A5290:B8034,2,FALSE)</f>
        <v>http://foliovision.com/tag/seomoz/feed</v>
      </c>
      <c r="B5291" t="str">
        <f t="shared" si="164"/>
        <v>http://foliovision.com/</v>
      </c>
      <c r="C5291" t="e">
        <f>VLOOKUP("prospect",'Competitor 2'!A5291:B15289,2,FALSE)</f>
        <v>#N/A</v>
      </c>
      <c r="D5291" t="e">
        <f t="shared" si="165"/>
        <v>#N/A</v>
      </c>
    </row>
    <row r="5292" spans="1:4" x14ac:dyDescent="0.25">
      <c r="A5292" t="str">
        <f>VLOOKUP("prospect",'Competitor 1'!A5291:B8035,2,FALSE)</f>
        <v>http://foliovision.com/seo/feed</v>
      </c>
      <c r="B5292" t="str">
        <f t="shared" si="164"/>
        <v>http://foliovision.com/</v>
      </c>
      <c r="C5292" t="e">
        <f>VLOOKUP("prospect",'Competitor 2'!A5292:B15290,2,FALSE)</f>
        <v>#N/A</v>
      </c>
      <c r="D5292" t="e">
        <f t="shared" si="165"/>
        <v>#N/A</v>
      </c>
    </row>
    <row r="5293" spans="1:4" x14ac:dyDescent="0.25">
      <c r="A5293" t="str">
        <f>VLOOKUP("prospect",'Competitor 1'!A5292:B8036,2,FALSE)</f>
        <v>http://emptyeasel.com/2010/06/11/artists-heres-how-to-get-higher-search-engine-rankings-in-12-months/</v>
      </c>
      <c r="B5293" t="str">
        <f t="shared" si="164"/>
        <v>http://emptyeasel.com/</v>
      </c>
      <c r="C5293" t="e">
        <f>VLOOKUP("prospect",'Competitor 2'!A5293:B15291,2,FALSE)</f>
        <v>#N/A</v>
      </c>
      <c r="D5293" t="e">
        <f t="shared" si="165"/>
        <v>#N/A</v>
      </c>
    </row>
    <row r="5294" spans="1:4" x14ac:dyDescent="0.25">
      <c r="A5294" t="str">
        <f>VLOOKUP("prospect",'Competitor 1'!A5293:B8037,2,FALSE)</f>
        <v>http://www.ianbrodie.com/news/guest-post-has-social-media-finally-arrived-in-btob-marketing/</v>
      </c>
      <c r="B5294" t="str">
        <f t="shared" si="164"/>
        <v>http://www.ianbrodie.com/</v>
      </c>
      <c r="C5294" t="e">
        <f>VLOOKUP("prospect",'Competitor 2'!A5294:B15292,2,FALSE)</f>
        <v>#N/A</v>
      </c>
      <c r="D5294" t="e">
        <f t="shared" si="165"/>
        <v>#N/A</v>
      </c>
    </row>
    <row r="5295" spans="1:4" x14ac:dyDescent="0.25">
      <c r="A5295" t="str">
        <f>VLOOKUP("prospect",'Competitor 1'!A5294:B8038,2,FALSE)</f>
        <v>http://www.drewstauffer.com/posts/posting-for-comments/</v>
      </c>
      <c r="B5295" t="str">
        <f t="shared" si="164"/>
        <v>http://www.drewstauffer.com/</v>
      </c>
      <c r="C5295" t="e">
        <f>VLOOKUP("prospect",'Competitor 2'!A5295:B15293,2,FALSE)</f>
        <v>#N/A</v>
      </c>
      <c r="D5295" t="e">
        <f t="shared" si="165"/>
        <v>#N/A</v>
      </c>
    </row>
    <row r="5296" spans="1:4" x14ac:dyDescent="0.25">
      <c r="A5296" t="str">
        <f>VLOOKUP("prospect",'Competitor 1'!A5295:B8039,2,FALSE)</f>
        <v>http://www.drewstauffer.com/posts/page/category/blogging/</v>
      </c>
      <c r="B5296" t="str">
        <f t="shared" si="164"/>
        <v>http://www.drewstauffer.com/</v>
      </c>
      <c r="C5296" t="e">
        <f>VLOOKUP("prospect",'Competitor 2'!A5296:B15294,2,FALSE)</f>
        <v>#N/A</v>
      </c>
      <c r="D5296" t="e">
        <f t="shared" si="165"/>
        <v>#N/A</v>
      </c>
    </row>
    <row r="5297" spans="1:4" x14ac:dyDescent="0.25">
      <c r="A5297" t="str">
        <f>VLOOKUP("prospect",'Competitor 1'!A5296:B8040,2,FALSE)</f>
        <v>http://www.drewstauffer.com/P15/</v>
      </c>
      <c r="B5297" t="str">
        <f t="shared" si="164"/>
        <v>http://www.drewstauffer.com/</v>
      </c>
      <c r="C5297" t="e">
        <f>VLOOKUP("prospect",'Competitor 2'!A5297:B15295,2,FALSE)</f>
        <v>#N/A</v>
      </c>
      <c r="D5297" t="e">
        <f t="shared" si="165"/>
        <v>#N/A</v>
      </c>
    </row>
    <row r="5298" spans="1:4" x14ac:dyDescent="0.25">
      <c r="A5298" t="str">
        <f>VLOOKUP("prospect",'Competitor 1'!A5297:B8041,2,FALSE)</f>
        <v>http://www.drewstauffer.com/posts/posting-for-comments/feed/</v>
      </c>
      <c r="B5298" t="str">
        <f t="shared" si="164"/>
        <v>http://www.drewstauffer.com/</v>
      </c>
      <c r="C5298" t="e">
        <f>VLOOKUP("prospect",'Competitor 2'!A5298:B15296,2,FALSE)</f>
        <v>#N/A</v>
      </c>
      <c r="D5298" t="e">
        <f t="shared" si="165"/>
        <v>#N/A</v>
      </c>
    </row>
    <row r="5299" spans="1:4" x14ac:dyDescent="0.25">
      <c r="A5299" t="str">
        <f>VLOOKUP("prospect",'Competitor 1'!A5298:B8042,2,FALSE)</f>
        <v>http://www.topfloortech.com/blog/2010/10/07/site-structure-finding-the-needle-in-the-haystack/</v>
      </c>
      <c r="B5299" t="str">
        <f t="shared" si="164"/>
        <v>http://www.topfloortech.com/</v>
      </c>
      <c r="C5299" t="e">
        <f>VLOOKUP("prospect",'Competitor 2'!A5299:B15297,2,FALSE)</f>
        <v>#N/A</v>
      </c>
      <c r="D5299" t="e">
        <f t="shared" si="165"/>
        <v>#N/A</v>
      </c>
    </row>
    <row r="5300" spans="1:4" x14ac:dyDescent="0.25">
      <c r="A5300" t="str">
        <f>VLOOKUP("prospect",'Competitor 1'!A5299:B8043,2,FALSE)</f>
        <v>http://www.topfloortech.com/blog/author/achubak/feed/</v>
      </c>
      <c r="B5300" t="str">
        <f t="shared" si="164"/>
        <v>http://www.topfloortech.com/</v>
      </c>
      <c r="C5300" t="e">
        <f>VLOOKUP("prospect",'Competitor 2'!A5300:B15298,2,FALSE)</f>
        <v>#N/A</v>
      </c>
      <c r="D5300" t="e">
        <f t="shared" si="165"/>
        <v>#N/A</v>
      </c>
    </row>
    <row r="5301" spans="1:4" x14ac:dyDescent="0.25">
      <c r="A5301" t="str">
        <f>VLOOKUP("prospect",'Competitor 1'!A5300:B8044,2,FALSE)</f>
        <v>http://www.topfloortech.com/blog/tag/web-content/feed/</v>
      </c>
      <c r="B5301" t="str">
        <f t="shared" si="164"/>
        <v>http://www.topfloortech.com/</v>
      </c>
      <c r="C5301" t="e">
        <f>VLOOKUP("prospect",'Competitor 2'!A5301:B15299,2,FALSE)</f>
        <v>#N/A</v>
      </c>
      <c r="D5301" t="e">
        <f t="shared" si="165"/>
        <v>#N/A</v>
      </c>
    </row>
    <row r="5302" spans="1:4" x14ac:dyDescent="0.25">
      <c r="A5302" t="str">
        <f>VLOOKUP("prospect",'Competitor 1'!A5301:B8045,2,FALSE)</f>
        <v>http://www.topfloortech.com/blog/tag/web-development/feed/</v>
      </c>
      <c r="B5302" t="str">
        <f t="shared" si="164"/>
        <v>http://www.topfloortech.com/</v>
      </c>
      <c r="C5302" t="e">
        <f>VLOOKUP("prospect",'Competitor 2'!A5302:B15300,2,FALSE)</f>
        <v>#N/A</v>
      </c>
      <c r="D5302" t="e">
        <f t="shared" si="165"/>
        <v>#N/A</v>
      </c>
    </row>
    <row r="5303" spans="1:4" x14ac:dyDescent="0.25">
      <c r="A5303" t="str">
        <f>VLOOKUP("prospect",'Competitor 1'!A5302:B8046,2,FALSE)</f>
        <v>http://seo.xon.us/partners13.htm</v>
      </c>
      <c r="B5303" t="str">
        <f t="shared" si="164"/>
        <v>http://seo.xon.us/</v>
      </c>
      <c r="C5303" t="e">
        <f>VLOOKUP("prospect",'Competitor 2'!A5303:B15301,2,FALSE)</f>
        <v>#N/A</v>
      </c>
      <c r="D5303" t="e">
        <f t="shared" si="165"/>
        <v>#N/A</v>
      </c>
    </row>
    <row r="5304" spans="1:4" x14ac:dyDescent="0.25">
      <c r="A5304" t="str">
        <f>VLOOKUP("prospect",'Competitor 1'!A5303:B8047,2,FALSE)</f>
        <v>http://www.sitevisibility.co.uk/blog/2009/05/28/smx-london-podcast-interview-with-rand-fishkin-from-seomoz-lyndon-antcliff-ciaran-norris/</v>
      </c>
      <c r="B5304" t="str">
        <f t="shared" si="164"/>
        <v>http://www.sitevisibility.co.uk/</v>
      </c>
      <c r="C5304" t="e">
        <f>VLOOKUP("prospect",'Competitor 2'!A5304:B15302,2,FALSE)</f>
        <v>#N/A</v>
      </c>
      <c r="D5304" t="e">
        <f t="shared" si="165"/>
        <v>#N/A</v>
      </c>
    </row>
    <row r="5305" spans="1:4" x14ac:dyDescent="0.25">
      <c r="A5305" t="str">
        <f>VLOOKUP("prospect",'Competitor 1'!A5304:B8048,2,FALSE)</f>
        <v>http://www.sitevisibility.co.uk/blog/2010/03/11/pubsubhubbub-flash-5-google-webmaster-tools-opensiteexplorer-org-podcast-episode-59/</v>
      </c>
      <c r="B5305" t="str">
        <f t="shared" si="164"/>
        <v>http://www.sitevisibility.co.uk/</v>
      </c>
      <c r="C5305" t="e">
        <f>VLOOKUP("prospect",'Competitor 2'!A5305:B15303,2,FALSE)</f>
        <v>#N/A</v>
      </c>
      <c r="D5305" t="e">
        <f t="shared" si="165"/>
        <v>#N/A</v>
      </c>
    </row>
    <row r="5306" spans="1:4" x14ac:dyDescent="0.25">
      <c r="A5306" t="str">
        <f>VLOOKUP("prospect",'Competitor 1'!A5305:B8049,2,FALSE)</f>
        <v>http://www.sitevisibility.co.uk/blog/page/29/</v>
      </c>
      <c r="B5306" t="str">
        <f t="shared" si="164"/>
        <v>http://www.sitevisibility.co.uk/</v>
      </c>
      <c r="C5306" t="e">
        <f>VLOOKUP("prospect",'Competitor 2'!A5306:B15304,2,FALSE)</f>
        <v>#N/A</v>
      </c>
      <c r="D5306" t="e">
        <f t="shared" si="165"/>
        <v>#N/A</v>
      </c>
    </row>
    <row r="5307" spans="1:4" x14ac:dyDescent="0.25">
      <c r="A5307" t="str">
        <f>VLOOKUP("prospect",'Competitor 1'!A5306:B8050,2,FALSE)</f>
        <v>http://www.sitevisibility.co.uk/blog/page/28/</v>
      </c>
      <c r="B5307" t="str">
        <f t="shared" si="164"/>
        <v>http://www.sitevisibility.co.uk/</v>
      </c>
      <c r="C5307" t="e">
        <f>VLOOKUP("prospect",'Competitor 2'!A5307:B15305,2,FALSE)</f>
        <v>#N/A</v>
      </c>
      <c r="D5307" t="e">
        <f t="shared" si="165"/>
        <v>#N/A</v>
      </c>
    </row>
    <row r="5308" spans="1:4" x14ac:dyDescent="0.25">
      <c r="A5308" t="str">
        <f>VLOOKUP("prospect",'Competitor 1'!A5307:B8051,2,FALSE)</f>
        <v>http://haktovet.co.il/blog/%D7%92%D7%95%D7%92%D7%9C-%D7%A4%D7%9C%D7%95%D7%A1-%D7%95%D7%A7%D7%99%D7%93%D7%95%D7%9D-%D7%90%D7%AA%D7%A8%D7%99%D7%9D/</v>
      </c>
      <c r="B5308" t="str">
        <f t="shared" si="164"/>
        <v>http://haktovet.co.il/</v>
      </c>
      <c r="C5308" t="e">
        <f>VLOOKUP("prospect",'Competitor 2'!A5308:B15306,2,FALSE)</f>
        <v>#N/A</v>
      </c>
      <c r="D5308" t="e">
        <f t="shared" si="165"/>
        <v>#N/A</v>
      </c>
    </row>
    <row r="5309" spans="1:4" x14ac:dyDescent="0.25">
      <c r="A5309" t="str">
        <f>VLOOKUP("prospect",'Competitor 1'!A5308:B8052,2,FALSE)</f>
        <v>http://www.whitespark.ca/local-citation-finder/log-in/</v>
      </c>
      <c r="B5309" t="str">
        <f t="shared" si="164"/>
        <v>http://www.whitespark.ca/</v>
      </c>
      <c r="C5309" t="e">
        <f>VLOOKUP("prospect",'Competitor 2'!A5309:B15307,2,FALSE)</f>
        <v>#N/A</v>
      </c>
      <c r="D5309" t="e">
        <f t="shared" si="165"/>
        <v>#N/A</v>
      </c>
    </row>
    <row r="5310" spans="1:4" x14ac:dyDescent="0.25">
      <c r="A5310" t="str">
        <f>VLOOKUP("prospect",'Competitor 1'!A5309:B8053,2,FALSE)</f>
        <v>http://www.whitespark.ca/blog/author/8-keith</v>
      </c>
      <c r="B5310" t="str">
        <f t="shared" si="164"/>
        <v>http://www.whitespark.ca/</v>
      </c>
      <c r="C5310" t="e">
        <f>VLOOKUP("prospect",'Competitor 2'!A5310:B15308,2,FALSE)</f>
        <v>#N/A</v>
      </c>
      <c r="D5310" t="e">
        <f t="shared" si="165"/>
        <v>#N/A</v>
      </c>
    </row>
    <row r="5311" spans="1:4" x14ac:dyDescent="0.25">
      <c r="A5311" t="str">
        <f>VLOOKUP("prospect",'Competitor 1'!A5310:B8054,2,FALSE)</f>
        <v>http://www.whitespark.ca/blog/archives/2011/02</v>
      </c>
      <c r="B5311" t="str">
        <f t="shared" si="164"/>
        <v>http://www.whitespark.ca/</v>
      </c>
      <c r="C5311" t="e">
        <f>VLOOKUP("prospect",'Competitor 2'!A5311:B15309,2,FALSE)</f>
        <v>#N/A</v>
      </c>
      <c r="D5311" t="e">
        <f t="shared" si="165"/>
        <v>#N/A</v>
      </c>
    </row>
    <row r="5312" spans="1:4" x14ac:dyDescent="0.25">
      <c r="A5312" t="str">
        <f>VLOOKUP("prospect",'Competitor 1'!A5311:B8055,2,FALSE)</f>
        <v>http://www.whitespark.ca/blog/category/9-local-citation-finder</v>
      </c>
      <c r="B5312" t="str">
        <f t="shared" si="164"/>
        <v>http://www.whitespark.ca/</v>
      </c>
      <c r="C5312" t="e">
        <f>VLOOKUP("prospect",'Competitor 2'!A5312:B15310,2,FALSE)</f>
        <v>#N/A</v>
      </c>
      <c r="D5312" t="e">
        <f t="shared" si="165"/>
        <v>#N/A</v>
      </c>
    </row>
    <row r="5313" spans="1:4" x14ac:dyDescent="0.25">
      <c r="A5313" t="str">
        <f>VLOOKUP("prospect",'Competitor 1'!A5312:B8056,2,FALSE)</f>
        <v>http://www.whitespark.ca/local-citation-finder/?utm_source=Steve%2BWiideman&amp;utm_medium=Steve%2BWiideman&amp;utm_campaign=Steve%2BWiideman</v>
      </c>
      <c r="B5313" t="str">
        <f t="shared" si="164"/>
        <v>http://www.whitespark.ca/</v>
      </c>
      <c r="C5313" t="e">
        <f>VLOOKUP("prospect",'Competitor 2'!A5313:B15311,2,FALSE)</f>
        <v>#N/A</v>
      </c>
      <c r="D5313" t="e">
        <f t="shared" si="165"/>
        <v>#N/A</v>
      </c>
    </row>
    <row r="5314" spans="1:4" x14ac:dyDescent="0.25">
      <c r="A5314" t="str">
        <f>VLOOKUP("prospect",'Competitor 1'!A5313:B8057,2,FALSE)</f>
        <v>http://www.somalinet.com/dir/Computers/Internet/Web_Design_and_Development/Promotion/</v>
      </c>
      <c r="B5314" t="str">
        <f t="shared" si="164"/>
        <v>http://www.somalinet.com/</v>
      </c>
      <c r="C5314" t="e">
        <f>VLOOKUP("prospect",'Competitor 2'!A5314:B15312,2,FALSE)</f>
        <v>#N/A</v>
      </c>
      <c r="D5314" t="e">
        <f t="shared" si="165"/>
        <v>#N/A</v>
      </c>
    </row>
    <row r="5315" spans="1:4" x14ac:dyDescent="0.25">
      <c r="A5315" t="str">
        <f>VLOOKUP("prospect",'Competitor 1'!A5314:B8058,2,FALSE)</f>
        <v>http://www.marketingovercoffee.com/2010/02/03/barely-about-the-apple-ipad/</v>
      </c>
      <c r="B5315" t="str">
        <f t="shared" ref="B5315:B5378" si="166">LEFT(A5315,FIND("/",A5315,8))</f>
        <v>http://www.marketingovercoffee.com/</v>
      </c>
      <c r="C5315" t="e">
        <f>VLOOKUP("prospect",'Competitor 2'!A5315:B15313,2,FALSE)</f>
        <v>#N/A</v>
      </c>
      <c r="D5315" t="e">
        <f t="shared" ref="D5315:D5378" si="167">LEFT(C5315,FIND("/",C5315,8))</f>
        <v>#N/A</v>
      </c>
    </row>
    <row r="5316" spans="1:4" x14ac:dyDescent="0.25">
      <c r="A5316" t="str">
        <f>VLOOKUP("prospect",'Competitor 1'!A5315:B8059,2,FALSE)</f>
        <v>http://www.marketingovercoffee.com/2008/02/27/state-of-search-part-1-of-2/</v>
      </c>
      <c r="B5316" t="str">
        <f t="shared" si="166"/>
        <v>http://www.marketingovercoffee.com/</v>
      </c>
      <c r="C5316" t="e">
        <f>VLOOKUP("prospect",'Competitor 2'!A5316:B15314,2,FALSE)</f>
        <v>#N/A</v>
      </c>
      <c r="D5316" t="e">
        <f t="shared" si="167"/>
        <v>#N/A</v>
      </c>
    </row>
    <row r="5317" spans="1:4" x14ac:dyDescent="0.25">
      <c r="A5317" t="str">
        <f>VLOOKUP("prospect",'Competitor 1'!A5316:B8060,2,FALSE)</f>
        <v>http://www.marketingovercoffee.com/2009/11/04/stay-on-target/</v>
      </c>
      <c r="B5317" t="str">
        <f t="shared" si="166"/>
        <v>http://www.marketingovercoffee.com/</v>
      </c>
      <c r="C5317" t="e">
        <f>VLOOKUP("prospect",'Competitor 2'!A5317:B15315,2,FALSE)</f>
        <v>#N/A</v>
      </c>
      <c r="D5317" t="e">
        <f t="shared" si="167"/>
        <v>#N/A</v>
      </c>
    </row>
    <row r="5318" spans="1:4" x14ac:dyDescent="0.25">
      <c r="A5318" t="str">
        <f>VLOOKUP("prospect",'Competitor 1'!A5317:B8061,2,FALSE)</f>
        <v>http://www.marketingovercoffee.com/2009/05/06/missing-links-edition/</v>
      </c>
      <c r="B5318" t="str">
        <f t="shared" si="166"/>
        <v>http://www.marketingovercoffee.com/</v>
      </c>
      <c r="C5318" t="e">
        <f>VLOOKUP("prospect",'Competitor 2'!A5318:B15316,2,FALSE)</f>
        <v>#N/A</v>
      </c>
      <c r="D5318" t="e">
        <f t="shared" si="167"/>
        <v>#N/A</v>
      </c>
    </row>
    <row r="5319" spans="1:4" x14ac:dyDescent="0.25">
      <c r="A5319" t="str">
        <f>VLOOKUP("prospect",'Competitor 1'!A5318:B8062,2,FALSE)</f>
        <v>http://lease-a-seo.com/blog/2010/02/</v>
      </c>
      <c r="B5319" t="str">
        <f t="shared" si="166"/>
        <v>http://lease-a-seo.com/</v>
      </c>
      <c r="C5319" t="e">
        <f>VLOOKUP("prospect",'Competitor 2'!A5319:B15317,2,FALSE)</f>
        <v>#N/A</v>
      </c>
      <c r="D5319" t="e">
        <f t="shared" si="167"/>
        <v>#N/A</v>
      </c>
    </row>
    <row r="5320" spans="1:4" x14ac:dyDescent="0.25">
      <c r="A5320" t="str">
        <f>VLOOKUP("prospect",'Competitor 1'!A5319:B8063,2,FALSE)</f>
        <v>http://lease-a-seo.com/blog/mistakes-the-seo-industry-does-all-over-again/</v>
      </c>
      <c r="B5320" t="str">
        <f t="shared" si="166"/>
        <v>http://lease-a-seo.com/</v>
      </c>
      <c r="C5320" t="e">
        <f>VLOOKUP("prospect",'Competitor 2'!A5320:B15318,2,FALSE)</f>
        <v>#N/A</v>
      </c>
      <c r="D5320" t="e">
        <f t="shared" si="167"/>
        <v>#N/A</v>
      </c>
    </row>
    <row r="5321" spans="1:4" x14ac:dyDescent="0.25">
      <c r="A5321" t="str">
        <f>VLOOKUP("prospect",'Competitor 1'!A5320:B8064,2,FALSE)</f>
        <v>http://storm.legtux.org/?p=1</v>
      </c>
      <c r="B5321" t="str">
        <f t="shared" si="166"/>
        <v>http://storm.legtux.org/</v>
      </c>
      <c r="C5321" t="e">
        <f>VLOOKUP("prospect",'Competitor 2'!A5321:B15319,2,FALSE)</f>
        <v>#N/A</v>
      </c>
      <c r="D5321" t="e">
        <f t="shared" si="167"/>
        <v>#N/A</v>
      </c>
    </row>
    <row r="5322" spans="1:4" x14ac:dyDescent="0.25">
      <c r="A5322" t="str">
        <f>VLOOKUP("prospect",'Competitor 1'!A5321:B8065,2,FALSE)</f>
        <v>http://www.affiliateprograms.com/affiliate-tools.php</v>
      </c>
      <c r="B5322" t="str">
        <f t="shared" si="166"/>
        <v>http://www.affiliateprograms.com/</v>
      </c>
      <c r="C5322" t="e">
        <f>VLOOKUP("prospect",'Competitor 2'!A5322:B15320,2,FALSE)</f>
        <v>#N/A</v>
      </c>
      <c r="D5322" t="e">
        <f t="shared" si="167"/>
        <v>#N/A</v>
      </c>
    </row>
    <row r="5323" spans="1:4" x14ac:dyDescent="0.25">
      <c r="A5323" t="str">
        <f>VLOOKUP("prospect",'Competitor 1'!A5322:B8066,2,FALSE)</f>
        <v>http://www.affiliateprograms.com/affiliate-tools/search-engine-optimization-tools</v>
      </c>
      <c r="B5323" t="str">
        <f t="shared" si="166"/>
        <v>http://www.affiliateprograms.com/</v>
      </c>
      <c r="C5323" t="e">
        <f>VLOOKUP("prospect",'Competitor 2'!A5323:B15321,2,FALSE)</f>
        <v>#N/A</v>
      </c>
      <c r="D5323" t="e">
        <f t="shared" si="167"/>
        <v>#N/A</v>
      </c>
    </row>
    <row r="5324" spans="1:4" x14ac:dyDescent="0.25">
      <c r="A5324" t="str">
        <f>VLOOKUP("prospect",'Competitor 1'!A5323:B8067,2,FALSE)</f>
        <v>http://servidor.bluebus.com.br/show/1/106140/aproveitando_o_twitter_para_ganhar_links_para_o_seu_blog_ou_site_nao_uma_ideia</v>
      </c>
      <c r="B5324" t="str">
        <f t="shared" si="166"/>
        <v>http://servidor.bluebus.com.br/</v>
      </c>
      <c r="C5324" t="e">
        <f>VLOOKUP("prospect",'Competitor 2'!A5324:B15322,2,FALSE)</f>
        <v>#N/A</v>
      </c>
      <c r="D5324" t="e">
        <f t="shared" si="167"/>
        <v>#N/A</v>
      </c>
    </row>
    <row r="5325" spans="1:4" x14ac:dyDescent="0.25">
      <c r="A5325" t="str">
        <f>VLOOKUP("prospect",'Competitor 1'!A5324:B8068,2,FALSE)</f>
        <v>http://devel.bluebus.com.br/show/1/106140/aproveitando_o_twitter_para_ganhar_links_para_o_seu_blog_ou_site_nao_uma_ideia</v>
      </c>
      <c r="B5325" t="str">
        <f t="shared" si="166"/>
        <v>http://devel.bluebus.com.br/</v>
      </c>
      <c r="C5325" t="e">
        <f>VLOOKUP("prospect",'Competitor 2'!A5325:B15323,2,FALSE)</f>
        <v>#N/A</v>
      </c>
      <c r="D5325" t="e">
        <f t="shared" si="167"/>
        <v>#N/A</v>
      </c>
    </row>
    <row r="5326" spans="1:4" x14ac:dyDescent="0.25">
      <c r="A5326" t="str">
        <f>VLOOKUP("prospect",'Competitor 1'!A5325:B8069,2,FALSE)</f>
        <v>http://devel.bluebus.com.br/show/1/106499/internet_como_tem_q_ser_3_razoes_para_seu_t_tulo_de_p_gina_ter_menos_de_70_caracteres</v>
      </c>
      <c r="B5326" t="str">
        <f t="shared" si="166"/>
        <v>http://devel.bluebus.com.br/</v>
      </c>
      <c r="C5326" t="e">
        <f>VLOOKUP("prospect",'Competitor 2'!A5326:B15324,2,FALSE)</f>
        <v>#N/A</v>
      </c>
      <c r="D5326" t="e">
        <f t="shared" si="167"/>
        <v>#N/A</v>
      </c>
    </row>
    <row r="5327" spans="1:4" x14ac:dyDescent="0.25">
      <c r="A5327" t="str">
        <f>VLOOKUP("prospect",'Competitor 1'!A5326:B8070,2,FALSE)</f>
        <v>http://servidor.bluebus.com.br/show/1/106499/internet_como_tem_q_ser_3_razoes_para_seu_t_tulo_de_p_gina_ter_menos_de_70_caracteres</v>
      </c>
      <c r="B5327" t="str">
        <f t="shared" si="166"/>
        <v>http://servidor.bluebus.com.br/</v>
      </c>
      <c r="C5327" t="e">
        <f>VLOOKUP("prospect",'Competitor 2'!A5327:B15325,2,FALSE)</f>
        <v>#N/A</v>
      </c>
      <c r="D5327" t="e">
        <f t="shared" si="167"/>
        <v>#N/A</v>
      </c>
    </row>
    <row r="5328" spans="1:4" x14ac:dyDescent="0.25">
      <c r="A5328" t="str">
        <f>VLOOKUP("prospect",'Competitor 1'!A5327:B8071,2,FALSE)</f>
        <v>http://www.bluebus.com.br/show/1/106499/internet_como_tem_q_ser_3_razoes_para_seu_t_tulo_de_p_gina_ter_menos_de_70_caracteres</v>
      </c>
      <c r="B5328" t="str">
        <f t="shared" si="166"/>
        <v>http://www.bluebus.com.br/</v>
      </c>
      <c r="C5328" t="e">
        <f>VLOOKUP("prospect",'Competitor 2'!A5328:B15326,2,FALSE)</f>
        <v>#N/A</v>
      </c>
      <c r="D5328" t="e">
        <f t="shared" si="167"/>
        <v>#N/A</v>
      </c>
    </row>
    <row r="5329" spans="1:4" x14ac:dyDescent="0.25">
      <c r="A5329" t="str">
        <f>VLOOKUP("prospect",'Competitor 1'!A5328:B8072,2,FALSE)</f>
        <v>http://www.bluebus.com.br/show/1/106140/aproveitando_o_twitter_para_ganhar_links_para_o_seu_blog_ou_site_nao_uma_ideia</v>
      </c>
      <c r="B5329" t="str">
        <f t="shared" si="166"/>
        <v>http://www.bluebus.com.br/</v>
      </c>
      <c r="C5329" t="e">
        <f>VLOOKUP("prospect",'Competitor 2'!A5329:B15327,2,FALSE)</f>
        <v>#N/A</v>
      </c>
      <c r="D5329" t="e">
        <f t="shared" si="167"/>
        <v>#N/A</v>
      </c>
    </row>
    <row r="5330" spans="1:4" x14ac:dyDescent="0.25">
      <c r="A5330" t="str">
        <f>VLOOKUP("prospect",'Competitor 1'!A5329:B8073,2,FALSE)</f>
        <v>http://www.mediawhiz.com/2006/09</v>
      </c>
      <c r="B5330" t="str">
        <f t="shared" si="166"/>
        <v>http://www.mediawhiz.com/</v>
      </c>
      <c r="C5330" t="e">
        <f>VLOOKUP("prospect",'Competitor 2'!A5330:B15328,2,FALSE)</f>
        <v>#N/A</v>
      </c>
      <c r="D5330" t="e">
        <f t="shared" si="167"/>
        <v>#N/A</v>
      </c>
    </row>
    <row r="5331" spans="1:4" x14ac:dyDescent="0.25">
      <c r="A5331" t="str">
        <f>VLOOKUP("prospect",'Competitor 1'!A5330:B8074,2,FALSE)</f>
        <v>http://www.mediawhiz.com/2005/09</v>
      </c>
      <c r="B5331" t="str">
        <f t="shared" si="166"/>
        <v>http://www.mediawhiz.com/</v>
      </c>
      <c r="C5331" t="e">
        <f>VLOOKUP("prospect",'Competitor 2'!A5331:B15329,2,FALSE)</f>
        <v>#N/A</v>
      </c>
      <c r="D5331" t="e">
        <f t="shared" si="167"/>
        <v>#N/A</v>
      </c>
    </row>
    <row r="5332" spans="1:4" x14ac:dyDescent="0.25">
      <c r="A5332" t="str">
        <f>VLOOKUP("prospect",'Competitor 1'!A5331:B8075,2,FALSE)</f>
        <v>http://www.mediawhiz.com/2005/09/23/you-cant-buy-everything</v>
      </c>
      <c r="B5332" t="str">
        <f t="shared" si="166"/>
        <v>http://www.mediawhiz.com/</v>
      </c>
      <c r="C5332" t="e">
        <f>VLOOKUP("prospect",'Competitor 2'!A5332:B15330,2,FALSE)</f>
        <v>#N/A</v>
      </c>
      <c r="D5332" t="e">
        <f t="shared" si="167"/>
        <v>#N/A</v>
      </c>
    </row>
    <row r="5333" spans="1:4" x14ac:dyDescent="0.25">
      <c r="A5333" t="str">
        <f>VLOOKUP("prospect",'Competitor 1'!A5332:B8076,2,FALSE)</f>
        <v>http://www.mediawhiz.com/2006/09/22/tla-steals-new-hire-from-seomoz</v>
      </c>
      <c r="B5333" t="str">
        <f t="shared" si="166"/>
        <v>http://www.mediawhiz.com/</v>
      </c>
      <c r="C5333" t="e">
        <f>VLOOKUP("prospect",'Competitor 2'!A5333:B15331,2,FALSE)</f>
        <v>#N/A</v>
      </c>
      <c r="D5333" t="e">
        <f t="shared" si="167"/>
        <v>#N/A</v>
      </c>
    </row>
    <row r="5334" spans="1:4" x14ac:dyDescent="0.25">
      <c r="A5334" t="str">
        <f>VLOOKUP("prospect",'Competitor 1'!A5333:B8077,2,FALSE)</f>
        <v>http://www.mediawhiz.com/author/andy-hagans/page/2</v>
      </c>
      <c r="B5334" t="str">
        <f t="shared" si="166"/>
        <v>http://www.mediawhiz.com/</v>
      </c>
      <c r="C5334" t="e">
        <f>VLOOKUP("prospect",'Competitor 2'!A5334:B15332,2,FALSE)</f>
        <v>#N/A</v>
      </c>
      <c r="D5334" t="e">
        <f t="shared" si="167"/>
        <v>#N/A</v>
      </c>
    </row>
    <row r="5335" spans="1:4" x14ac:dyDescent="0.25">
      <c r="A5335" t="str">
        <f>VLOOKUP("prospect",'Competitor 1'!A5334:B8078,2,FALSE)</f>
        <v>http://www.mediawhiz.com/category/text-link-ads-news/page/3</v>
      </c>
      <c r="B5335" t="str">
        <f t="shared" si="166"/>
        <v>http://www.mediawhiz.com/</v>
      </c>
      <c r="C5335" t="e">
        <f>VLOOKUP("prospect",'Competitor 2'!A5335:B15333,2,FALSE)</f>
        <v>#N/A</v>
      </c>
      <c r="D5335" t="e">
        <f t="shared" si="167"/>
        <v>#N/A</v>
      </c>
    </row>
    <row r="5336" spans="1:4" x14ac:dyDescent="0.25">
      <c r="A5336" t="str">
        <f>VLOOKUP("prospect",'Competitor 1'!A5335:B8079,2,FALSE)</f>
        <v>http://community.oen.org/blogs/oen_blog/2010/10</v>
      </c>
      <c r="B5336" t="str">
        <f t="shared" si="166"/>
        <v>http://community.oen.org/</v>
      </c>
      <c r="C5336" t="e">
        <f>VLOOKUP("prospect",'Competitor 2'!A5336:B15334,2,FALSE)</f>
        <v>#N/A</v>
      </c>
      <c r="D5336" t="e">
        <f t="shared" si="167"/>
        <v>#N/A</v>
      </c>
    </row>
    <row r="5337" spans="1:4" x14ac:dyDescent="0.25">
      <c r="A5337" t="str">
        <f>VLOOKUP("prospect",'Competitor 1'!A5336:B8080,2,FALSE)</f>
        <v>http://community.oen.org/blogs/oen_blog/2008/05</v>
      </c>
      <c r="B5337" t="str">
        <f t="shared" si="166"/>
        <v>http://community.oen.org/</v>
      </c>
      <c r="C5337" t="e">
        <f>VLOOKUP("prospect",'Competitor 2'!A5337:B15335,2,FALSE)</f>
        <v>#N/A</v>
      </c>
      <c r="D5337" t="e">
        <f t="shared" si="167"/>
        <v>#N/A</v>
      </c>
    </row>
    <row r="5338" spans="1:4" x14ac:dyDescent="0.25">
      <c r="A5338" t="str">
        <f>VLOOKUP("prospect",'Competitor 1'!A5337:B8081,2,FALSE)</f>
        <v>http://community.oen.org/blogs/oen_blog/2008/5</v>
      </c>
      <c r="B5338" t="str">
        <f t="shared" si="166"/>
        <v>http://community.oen.org/</v>
      </c>
      <c r="C5338" t="e">
        <f>VLOOKUP("prospect",'Competitor 2'!A5338:B15336,2,FALSE)</f>
        <v>#N/A</v>
      </c>
      <c r="D5338" t="e">
        <f t="shared" si="167"/>
        <v>#N/A</v>
      </c>
    </row>
    <row r="5339" spans="1:4" x14ac:dyDescent="0.25">
      <c r="A5339" t="str">
        <f>VLOOKUP("prospect",'Competitor 1'!A5338:B8082,2,FALSE)</f>
        <v>http://community.oen.org/blogs/oen_blog/2008/05/28/oen-marketing-tip-toolbox-search-engine-optimization-seo</v>
      </c>
      <c r="B5339" t="str">
        <f t="shared" si="166"/>
        <v>http://community.oen.org/</v>
      </c>
      <c r="C5339" t="e">
        <f>VLOOKUP("prospect",'Competitor 2'!A5339:B15337,2,FALSE)</f>
        <v>#N/A</v>
      </c>
      <c r="D5339" t="e">
        <f t="shared" si="167"/>
        <v>#N/A</v>
      </c>
    </row>
    <row r="5340" spans="1:4" x14ac:dyDescent="0.25">
      <c r="A5340" t="str">
        <f>VLOOKUP("prospect",'Competitor 1'!A5339:B8083,2,FALSE)</f>
        <v>http://community.oen.org/blogs/oen_blog/authors/alizae?start=15</v>
      </c>
      <c r="B5340" t="str">
        <f t="shared" si="166"/>
        <v>http://community.oen.org/</v>
      </c>
      <c r="C5340" t="e">
        <f>VLOOKUP("prospect",'Competitor 2'!A5340:B15338,2,FALSE)</f>
        <v>#N/A</v>
      </c>
      <c r="D5340" t="e">
        <f t="shared" si="167"/>
        <v>#N/A</v>
      </c>
    </row>
    <row r="5341" spans="1:4" x14ac:dyDescent="0.25">
      <c r="A5341" t="str">
        <f>VLOOKUP("prospect",'Competitor 1'!A5340:B8084,2,FALSE)</f>
        <v>http://smackdown.blogsblogsblogs.com/2007/08/06/rand-fishkin-the-troll-defense/</v>
      </c>
      <c r="B5341" t="str">
        <f t="shared" si="166"/>
        <v>http://smackdown.blogsblogsblogs.com/</v>
      </c>
      <c r="C5341" t="e">
        <f>VLOOKUP("prospect",'Competitor 2'!A5341:B15339,2,FALSE)</f>
        <v>#N/A</v>
      </c>
      <c r="D5341" t="e">
        <f t="shared" si="167"/>
        <v>#N/A</v>
      </c>
    </row>
    <row r="5342" spans="1:4" x14ac:dyDescent="0.25">
      <c r="A5342" t="str">
        <f>VLOOKUP("prospect",'Competitor 1'!A5341:B8085,2,FALSE)</f>
        <v>http://smackdown.blogsblogsblogs.com/2008/10/17/how-to-block-the-bots-seomoz-isnt-telling-you-about/</v>
      </c>
      <c r="B5342" t="str">
        <f t="shared" si="166"/>
        <v>http://smackdown.blogsblogsblogs.com/</v>
      </c>
      <c r="C5342" t="e">
        <f>VLOOKUP("prospect",'Competitor 2'!A5342:B15340,2,FALSE)</f>
        <v>#N/A</v>
      </c>
      <c r="D5342" t="e">
        <f t="shared" si="167"/>
        <v>#N/A</v>
      </c>
    </row>
    <row r="5343" spans="1:4" x14ac:dyDescent="0.25">
      <c r="A5343" t="str">
        <f>VLOOKUP("prospect",'Competitor 1'!A5342:B8086,2,FALSE)</f>
        <v>http://smackdown.blogsblogsblogs.com/2008/10/21/how-to-remove-your-website-from-linkscape-without-an-seomoz-meta-tag/</v>
      </c>
      <c r="B5343" t="str">
        <f t="shared" si="166"/>
        <v>http://smackdown.blogsblogsblogs.com/</v>
      </c>
      <c r="C5343" t="e">
        <f>VLOOKUP("prospect",'Competitor 2'!A5343:B15341,2,FALSE)</f>
        <v>#N/A</v>
      </c>
      <c r="D5343" t="e">
        <f t="shared" si="167"/>
        <v>#N/A</v>
      </c>
    </row>
    <row r="5344" spans="1:4" x14ac:dyDescent="0.25">
      <c r="A5344" t="str">
        <f>VLOOKUP("prospect",'Competitor 1'!A5343:B8087,2,FALSE)</f>
        <v>http://smackdown.blogsblogsblogs.com/2007/10/05/were-saved-rand-fishkin-gonna-tell-google-how-it-is/</v>
      </c>
      <c r="B5344" t="str">
        <f t="shared" si="166"/>
        <v>http://smackdown.blogsblogsblogs.com/</v>
      </c>
      <c r="C5344" t="e">
        <f>VLOOKUP("prospect",'Competitor 2'!A5344:B15342,2,FALSE)</f>
        <v>#N/A</v>
      </c>
      <c r="D5344" t="e">
        <f t="shared" si="167"/>
        <v>#N/A</v>
      </c>
    </row>
    <row r="5345" spans="1:4" x14ac:dyDescent="0.25">
      <c r="A5345" t="str">
        <f>VLOOKUP("prospect",'Competitor 1'!A5344:B8088,2,FALSE)</f>
        <v>http://smackdown.blogsblogsblogs.com/2007/11/21/rand-fishkin-chooses-between-putting-up-and-shutting-up-guess-which-he-chose/</v>
      </c>
      <c r="B5345" t="str">
        <f t="shared" si="166"/>
        <v>http://smackdown.blogsblogsblogs.com/</v>
      </c>
      <c r="C5345" t="e">
        <f>VLOOKUP("prospect",'Competitor 2'!A5345:B15343,2,FALSE)</f>
        <v>#N/A</v>
      </c>
      <c r="D5345" t="e">
        <f t="shared" si="167"/>
        <v>#N/A</v>
      </c>
    </row>
    <row r="5346" spans="1:4" x14ac:dyDescent="0.25">
      <c r="A5346" t="str">
        <f>VLOOKUP("prospect",'Competitor 1'!A5345:B8089,2,FALSE)</f>
        <v>http://public.sitejot.com/Bazkaz.html</v>
      </c>
      <c r="B5346" t="str">
        <f t="shared" si="166"/>
        <v>http://public.sitejot.com/</v>
      </c>
      <c r="C5346" t="e">
        <f>VLOOKUP("prospect",'Competitor 2'!A5346:B15344,2,FALSE)</f>
        <v>#N/A</v>
      </c>
      <c r="D5346" t="e">
        <f t="shared" si="167"/>
        <v>#N/A</v>
      </c>
    </row>
    <row r="5347" spans="1:4" x14ac:dyDescent="0.25">
      <c r="A5347" t="str">
        <f>VLOOKUP("prospect",'Competitor 1'!A5346:B8090,2,FALSE)</f>
        <v>http://www.mobilegroove.com/new-mobile-cross-media-marketing-event-nyc-october-13th/</v>
      </c>
      <c r="B5347" t="str">
        <f t="shared" si="166"/>
        <v>http://www.mobilegroove.com/</v>
      </c>
      <c r="C5347" t="e">
        <f>VLOOKUP("prospect",'Competitor 2'!A5347:B15345,2,FALSE)</f>
        <v>#N/A</v>
      </c>
      <c r="D5347" t="e">
        <f t="shared" si="167"/>
        <v>#N/A</v>
      </c>
    </row>
    <row r="5348" spans="1:4" x14ac:dyDescent="0.25">
      <c r="A5348" t="str">
        <f>VLOOKUP("prospect",'Competitor 1'!A5347:B8091,2,FALSE)</f>
        <v>http://www.mobilegroove.com/category/events/feed/</v>
      </c>
      <c r="B5348" t="str">
        <f t="shared" si="166"/>
        <v>http://www.mobilegroove.com/</v>
      </c>
      <c r="C5348" t="e">
        <f>VLOOKUP("prospect",'Competitor 2'!A5348:B15346,2,FALSE)</f>
        <v>#N/A</v>
      </c>
      <c r="D5348" t="e">
        <f t="shared" si="167"/>
        <v>#N/A</v>
      </c>
    </row>
    <row r="5349" spans="1:4" x14ac:dyDescent="0.25">
      <c r="A5349" t="str">
        <f>VLOOKUP("prospect",'Competitor 1'!A5348:B8092,2,FALSE)</f>
        <v>http://learntoduck.com/tag/friendly-inteliigence/feed/</v>
      </c>
      <c r="B5349" t="str">
        <f t="shared" si="166"/>
        <v>http://learntoduck.com/</v>
      </c>
      <c r="C5349" t="e">
        <f>VLOOKUP("prospect",'Competitor 2'!A5349:B15347,2,FALSE)</f>
        <v>#N/A</v>
      </c>
      <c r="D5349" t="e">
        <f t="shared" si="167"/>
        <v>#N/A</v>
      </c>
    </row>
    <row r="5350" spans="1:4" x14ac:dyDescent="0.25">
      <c r="A5350" t="str">
        <f>VLOOKUP("prospect",'Competitor 1'!A5349:B8093,2,FALSE)</f>
        <v>http://fr.brandwatch.com/2009/11/twitter-and-mozrank-help-us-measure-whats-important/</v>
      </c>
      <c r="B5350" t="str">
        <f t="shared" si="166"/>
        <v>http://fr.brandwatch.com/</v>
      </c>
      <c r="C5350" t="e">
        <f>VLOOKUP("prospect",'Competitor 2'!A5350:B15348,2,FALSE)</f>
        <v>#N/A</v>
      </c>
      <c r="D5350" t="e">
        <f t="shared" si="167"/>
        <v>#N/A</v>
      </c>
    </row>
    <row r="5351" spans="1:4" x14ac:dyDescent="0.25">
      <c r="A5351" t="str">
        <f>VLOOKUP("prospect",'Competitor 1'!A5350:B8094,2,FALSE)</f>
        <v>http://es.brandwatch.com/2009/11/twitter-and-mozrank-help-us-measure-whats-important/</v>
      </c>
      <c r="B5351" t="str">
        <f t="shared" si="166"/>
        <v>http://es.brandwatch.com/</v>
      </c>
      <c r="C5351" t="e">
        <f>VLOOKUP("prospect",'Competitor 2'!A5351:B15349,2,FALSE)</f>
        <v>#N/A</v>
      </c>
      <c r="D5351" t="e">
        <f t="shared" si="167"/>
        <v>#N/A</v>
      </c>
    </row>
    <row r="5352" spans="1:4" x14ac:dyDescent="0.25">
      <c r="A5352" t="str">
        <f>VLOOKUP("prospect",'Competitor 1'!A5351:B8095,2,FALSE)</f>
        <v>http://de.brandwatch.com/2009/11/twitter-and-mozrank-help-us-measure-whats-important/</v>
      </c>
      <c r="B5352" t="str">
        <f t="shared" si="166"/>
        <v>http://de.brandwatch.com/</v>
      </c>
      <c r="C5352" t="e">
        <f>VLOOKUP("prospect",'Competitor 2'!A5352:B15350,2,FALSE)</f>
        <v>#N/A</v>
      </c>
      <c r="D5352" t="e">
        <f t="shared" si="167"/>
        <v>#N/A</v>
      </c>
    </row>
    <row r="5353" spans="1:4" x14ac:dyDescent="0.25">
      <c r="A5353" t="str">
        <f>VLOOKUP("prospect",'Competitor 1'!A5352:B8096,2,FALSE)</f>
        <v>http://de.brandwatch.com/2011/11/how-freestyle-interactive-use-brandwatch-for-social-landscaping/</v>
      </c>
      <c r="B5353" t="str">
        <f t="shared" si="166"/>
        <v>http://de.brandwatch.com/</v>
      </c>
      <c r="C5353" t="e">
        <f>VLOOKUP("prospect",'Competitor 2'!A5353:B15351,2,FALSE)</f>
        <v>#N/A</v>
      </c>
      <c r="D5353" t="e">
        <f t="shared" si="167"/>
        <v>#N/A</v>
      </c>
    </row>
    <row r="5354" spans="1:4" x14ac:dyDescent="0.25">
      <c r="A5354" t="str">
        <f>VLOOKUP("prospect",'Competitor 1'!A5353:B8097,2,FALSE)</f>
        <v>http://www.brandwatch.com/2011/11/how-freestyle-interactive-use-brandwatch-for-social-landscaping/</v>
      </c>
      <c r="B5354" t="str">
        <f t="shared" si="166"/>
        <v>http://www.brandwatch.com/</v>
      </c>
      <c r="C5354" t="e">
        <f>VLOOKUP("prospect",'Competitor 2'!A5354:B15352,2,FALSE)</f>
        <v>#N/A</v>
      </c>
      <c r="D5354" t="e">
        <f t="shared" si="167"/>
        <v>#N/A</v>
      </c>
    </row>
    <row r="5355" spans="1:4" x14ac:dyDescent="0.25">
      <c r="A5355" t="str">
        <f>VLOOKUP("prospect",'Competitor 1'!A5354:B8098,2,FALSE)</f>
        <v>http://www.brandwatch.com/2009/11/twitter-and-mozrank-help-us-measure-whats-important/</v>
      </c>
      <c r="B5355" t="str">
        <f t="shared" si="166"/>
        <v>http://www.brandwatch.com/</v>
      </c>
      <c r="C5355" t="e">
        <f>VLOOKUP("prospect",'Competitor 2'!A5355:B15353,2,FALSE)</f>
        <v>#N/A</v>
      </c>
      <c r="D5355" t="e">
        <f t="shared" si="167"/>
        <v>#N/A</v>
      </c>
    </row>
    <row r="5356" spans="1:4" x14ac:dyDescent="0.25">
      <c r="A5356" t="str">
        <f>VLOOKUP("prospect",'Competitor 1'!A5355:B8099,2,FALSE)</f>
        <v>http://www.phoenixrealm.com/social-media-marketing-and-seo/</v>
      </c>
      <c r="B5356" t="str">
        <f t="shared" si="166"/>
        <v>http://www.phoenixrealm.com/</v>
      </c>
      <c r="C5356" t="e">
        <f>VLOOKUP("prospect",'Competitor 2'!A5356:B15354,2,FALSE)</f>
        <v>#N/A</v>
      </c>
      <c r="D5356" t="e">
        <f t="shared" si="167"/>
        <v>#N/A</v>
      </c>
    </row>
    <row r="5357" spans="1:4" x14ac:dyDescent="0.25">
      <c r="A5357" t="str">
        <f>VLOOKUP("prospect",'Competitor 1'!A5356:B8100,2,FALSE)</f>
        <v>http://www.winningtheweb.com/being-snarky-bite.php</v>
      </c>
      <c r="B5357" t="str">
        <f t="shared" si="166"/>
        <v>http://www.winningtheweb.com/</v>
      </c>
      <c r="C5357" t="e">
        <f>VLOOKUP("prospect",'Competitor 2'!A5357:B15355,2,FALSE)</f>
        <v>#N/A</v>
      </c>
      <c r="D5357" t="e">
        <f t="shared" si="167"/>
        <v>#N/A</v>
      </c>
    </row>
    <row r="5358" spans="1:4" x14ac:dyDescent="0.25">
      <c r="A5358" t="str">
        <f>VLOOKUP("prospect",'Competitor 1'!A5357:B8101,2,FALSE)</f>
        <v>http://www.winningtheweb.com/advantages-roundup-link-posts.php</v>
      </c>
      <c r="B5358" t="str">
        <f t="shared" si="166"/>
        <v>http://www.winningtheweb.com/</v>
      </c>
      <c r="C5358" t="e">
        <f>VLOOKUP("prospect",'Competitor 2'!A5358:B15356,2,FALSE)</f>
        <v>#N/A</v>
      </c>
      <c r="D5358" t="e">
        <f t="shared" si="167"/>
        <v>#N/A</v>
      </c>
    </row>
    <row r="5359" spans="1:4" x14ac:dyDescent="0.25">
      <c r="A5359" t="str">
        <f>VLOOKUP("prospect",'Competitor 1'!A5358:B8102,2,FALSE)</f>
        <v>http://www.winningtheweb.com/revitalize-marketing-free.php</v>
      </c>
      <c r="B5359" t="str">
        <f t="shared" si="166"/>
        <v>http://www.winningtheweb.com/</v>
      </c>
      <c r="C5359" t="e">
        <f>VLOOKUP("prospect",'Competitor 2'!A5359:B15357,2,FALSE)</f>
        <v>#N/A</v>
      </c>
      <c r="D5359" t="e">
        <f t="shared" si="167"/>
        <v>#N/A</v>
      </c>
    </row>
    <row r="5360" spans="1:4" x14ac:dyDescent="0.25">
      <c r="A5360" t="str">
        <f>VLOOKUP("prospect",'Competitor 1'!A5359:B8103,2,FALSE)</f>
        <v>http://www.winningtheweb.com/more-exclusive.php</v>
      </c>
      <c r="B5360" t="str">
        <f t="shared" si="166"/>
        <v>http://www.winningtheweb.com/</v>
      </c>
      <c r="C5360" t="e">
        <f>VLOOKUP("prospect",'Competitor 2'!A5360:B15358,2,FALSE)</f>
        <v>#N/A</v>
      </c>
      <c r="D5360" t="e">
        <f t="shared" si="167"/>
        <v>#N/A</v>
      </c>
    </row>
    <row r="5361" spans="1:4" x14ac:dyDescent="0.25">
      <c r="A5361" t="str">
        <f>VLOOKUP("prospect",'Competitor 1'!A5360:B8104,2,FALSE)</f>
        <v>http://www.winningtheweb.com/wow-0525200.php</v>
      </c>
      <c r="B5361" t="str">
        <f t="shared" si="166"/>
        <v>http://www.winningtheweb.com/</v>
      </c>
      <c r="C5361" t="e">
        <f>VLOOKUP("prospect",'Competitor 2'!A5361:B15359,2,FALSE)</f>
        <v>#N/A</v>
      </c>
      <c r="D5361" t="e">
        <f t="shared" si="167"/>
        <v>#N/A</v>
      </c>
    </row>
    <row r="5362" spans="1:4" x14ac:dyDescent="0.25">
      <c r="A5362" t="str">
        <f>VLOOKUP("prospect",'Competitor 1'!A5361:B8105,2,FALSE)</f>
        <v>http://www.winningtheweb.com/picture-thousand-words.php</v>
      </c>
      <c r="B5362" t="str">
        <f t="shared" si="166"/>
        <v>http://www.winningtheweb.com/</v>
      </c>
      <c r="C5362" t="e">
        <f>VLOOKUP("prospect",'Competitor 2'!A5362:B15360,2,FALSE)</f>
        <v>#N/A</v>
      </c>
      <c r="D5362" t="e">
        <f t="shared" si="167"/>
        <v>#N/A</v>
      </c>
    </row>
    <row r="5363" spans="1:4" x14ac:dyDescent="0.25">
      <c r="A5363" t="str">
        <f>VLOOKUP("prospect",'Competitor 1'!A5362:B8106,2,FALSE)</f>
        <v>http://www.winningtheweb.com/blog-action-day-poverty.php</v>
      </c>
      <c r="B5363" t="str">
        <f t="shared" si="166"/>
        <v>http://www.winningtheweb.com/</v>
      </c>
      <c r="C5363" t="e">
        <f>VLOOKUP("prospect",'Competitor 2'!A5363:B15361,2,FALSE)</f>
        <v>#N/A</v>
      </c>
      <c r="D5363" t="e">
        <f t="shared" si="167"/>
        <v>#N/A</v>
      </c>
    </row>
    <row r="5364" spans="1:4" x14ac:dyDescent="0.25">
      <c r="A5364" t="str">
        <f>VLOOKUP("prospect",'Competitor 1'!A5363:B8107,2,FALSE)</f>
        <v>http://www.websolvers.com.php5-25.dfw1-2.websitetestlink.com/blog/get-more-from-google-event-wrap-up</v>
      </c>
      <c r="B5364" t="str">
        <f t="shared" si="166"/>
        <v>http://www.websolvers.com.php5-25.dfw1-2.websitetestlink.com/</v>
      </c>
      <c r="C5364" t="e">
        <f>VLOOKUP("prospect",'Competitor 2'!A5364:B15362,2,FALSE)</f>
        <v>#N/A</v>
      </c>
      <c r="D5364" t="e">
        <f t="shared" si="167"/>
        <v>#N/A</v>
      </c>
    </row>
    <row r="5365" spans="1:4" x14ac:dyDescent="0.25">
      <c r="A5365" t="str">
        <f>VLOOKUP("prospect",'Competitor 1'!A5364:B8108,2,FALSE)</f>
        <v>http://blog.affiliateclassroom.com/secret-seo-ranking-factors-unveiled-part-4/</v>
      </c>
      <c r="B5365" t="str">
        <f t="shared" si="166"/>
        <v>http://blog.affiliateclassroom.com/</v>
      </c>
      <c r="C5365" t="e">
        <f>VLOOKUP("prospect",'Competitor 2'!A5365:B15363,2,FALSE)</f>
        <v>#N/A</v>
      </c>
      <c r="D5365" t="e">
        <f t="shared" si="167"/>
        <v>#N/A</v>
      </c>
    </row>
    <row r="5366" spans="1:4" x14ac:dyDescent="0.25">
      <c r="A5366" t="str">
        <f>VLOOKUP("prospect",'Competitor 1'!A5365:B8109,2,FALSE)</f>
        <v>http://blog.affiliateclassroom.com/secret-seo-ranking-factors-unveiled-part-5/</v>
      </c>
      <c r="B5366" t="str">
        <f t="shared" si="166"/>
        <v>http://blog.affiliateclassroom.com/</v>
      </c>
      <c r="C5366" t="e">
        <f>VLOOKUP("prospect",'Competitor 2'!A5366:B15364,2,FALSE)</f>
        <v>#N/A</v>
      </c>
      <c r="D5366" t="e">
        <f t="shared" si="167"/>
        <v>#N/A</v>
      </c>
    </row>
    <row r="5367" spans="1:4" x14ac:dyDescent="0.25">
      <c r="A5367" t="str">
        <f>VLOOKUP("prospect",'Competitor 1'!A5366:B8110,2,FALSE)</f>
        <v>http://blog.affiliateclassroom.com/secret-seo-ranking-factors-unveiled-part-3/</v>
      </c>
      <c r="B5367" t="str">
        <f t="shared" si="166"/>
        <v>http://blog.affiliateclassroom.com/</v>
      </c>
      <c r="C5367" t="e">
        <f>VLOOKUP("prospect",'Competitor 2'!A5367:B15365,2,FALSE)</f>
        <v>#N/A</v>
      </c>
      <c r="D5367" t="e">
        <f t="shared" si="167"/>
        <v>#N/A</v>
      </c>
    </row>
    <row r="5368" spans="1:4" x14ac:dyDescent="0.25">
      <c r="A5368" t="str">
        <f>VLOOKUP("prospect",'Competitor 1'!A5367:B8111,2,FALSE)</f>
        <v>http://bookmarks.freestuff.gr/tags/search%20engine%20optimization</v>
      </c>
      <c r="B5368" t="str">
        <f t="shared" si="166"/>
        <v>http://bookmarks.freestuff.gr/</v>
      </c>
      <c r="C5368" t="e">
        <f>VLOOKUP("prospect",'Competitor 2'!A5368:B15366,2,FALSE)</f>
        <v>#N/A</v>
      </c>
      <c r="D5368" t="e">
        <f t="shared" si="167"/>
        <v>#N/A</v>
      </c>
    </row>
    <row r="5369" spans="1:4" x14ac:dyDescent="0.25">
      <c r="A5369" t="str">
        <f>VLOOKUP("prospect",'Competitor 1'!A5368:B8112,2,FALSE)</f>
        <v>http://bookmarks.freestuff.gr/bookmarks/gianpan</v>
      </c>
      <c r="B5369" t="str">
        <f t="shared" si="166"/>
        <v>http://bookmarks.freestuff.gr/</v>
      </c>
      <c r="C5369" t="e">
        <f>VLOOKUP("prospect",'Competitor 2'!A5369:B15367,2,FALSE)</f>
        <v>#N/A</v>
      </c>
      <c r="D5369" t="e">
        <f t="shared" si="167"/>
        <v>#N/A</v>
      </c>
    </row>
    <row r="5370" spans="1:4" x14ac:dyDescent="0.25">
      <c r="A5370" t="str">
        <f>VLOOKUP("prospect",'Competitor 1'!A5369:B8113,2,FALSE)</f>
        <v>http://bookmarks.freestuff.gr/tags/%CE%BC%CE%B7%CF%87%CE%B1%CE%BD%CE%AD%CF%82%20%CE%B1%CE%BD%CE%B1%CE%B6%CE%AE%CF%84%CE%B7%CF%83%CE%B7%CF%82</v>
      </c>
      <c r="B5370" t="str">
        <f t="shared" si="166"/>
        <v>http://bookmarks.freestuff.gr/</v>
      </c>
      <c r="C5370" t="e">
        <f>VLOOKUP("prospect",'Competitor 2'!A5370:B15368,2,FALSE)</f>
        <v>#N/A</v>
      </c>
      <c r="D5370" t="e">
        <f t="shared" si="167"/>
        <v>#N/A</v>
      </c>
    </row>
    <row r="5371" spans="1:4" x14ac:dyDescent="0.25">
      <c r="A5371" t="str">
        <f>VLOOKUP("prospect",'Competitor 1'!A5370:B8114,2,FALSE)</f>
        <v>http://bookmarks.freestuff.gr/tags/%CE%B2%CE%B5%CE%BB%CF%84%CE%B9%CF%83%CF%84%CE%BF%CF%80%CE%BF%CE%AF%CE%B7%CF%83%CE%B7%20%CF%83%CE%B5%CE%BB%CE%AF%CE%B4%CE%B1%CF%82</v>
      </c>
      <c r="B5371" t="str">
        <f t="shared" si="166"/>
        <v>http://bookmarks.freestuff.gr/</v>
      </c>
      <c r="C5371" t="e">
        <f>VLOOKUP("prospect",'Competitor 2'!A5371:B15369,2,FALSE)</f>
        <v>#N/A</v>
      </c>
      <c r="D5371" t="e">
        <f t="shared" si="167"/>
        <v>#N/A</v>
      </c>
    </row>
    <row r="5372" spans="1:4" x14ac:dyDescent="0.25">
      <c r="A5372" t="str">
        <f>VLOOKUP("prospect",'Competitor 1'!A5371:B8115,2,FALSE)</f>
        <v>http://bookmarks.freestuff.gr/tags/search%20engine%20optimization+seo</v>
      </c>
      <c r="B5372" t="str">
        <f t="shared" si="166"/>
        <v>http://bookmarks.freestuff.gr/</v>
      </c>
      <c r="C5372" t="e">
        <f>VLOOKUP("prospect",'Competitor 2'!A5372:B15370,2,FALSE)</f>
        <v>#N/A</v>
      </c>
      <c r="D5372" t="e">
        <f t="shared" si="167"/>
        <v>#N/A</v>
      </c>
    </row>
    <row r="5373" spans="1:4" x14ac:dyDescent="0.25">
      <c r="A5373" t="str">
        <f>VLOOKUP("prospect",'Competitor 1'!A5372:B8116,2,FALSE)</f>
        <v>http://bookmarks.freestuff.gr/tags/search%20engine%20optimization?sort=date_desc</v>
      </c>
      <c r="B5373" t="str">
        <f t="shared" si="166"/>
        <v>http://bookmarks.freestuff.gr/</v>
      </c>
      <c r="C5373" t="e">
        <f>VLOOKUP("prospect",'Competitor 2'!A5373:B15371,2,FALSE)</f>
        <v>#N/A</v>
      </c>
      <c r="D5373" t="e">
        <f t="shared" si="167"/>
        <v>#N/A</v>
      </c>
    </row>
    <row r="5374" spans="1:4" x14ac:dyDescent="0.25">
      <c r="A5374" t="str">
        <f>VLOOKUP("prospect",'Competitor 1'!A5373:B8117,2,FALSE)</f>
        <v>http://bookmarks.freestuff.gr/tags/search%20engine%20optimization?sort=title_asc</v>
      </c>
      <c r="B5374" t="str">
        <f t="shared" si="166"/>
        <v>http://bookmarks.freestuff.gr/</v>
      </c>
      <c r="C5374" t="e">
        <f>VLOOKUP("prospect",'Competitor 2'!A5374:B15372,2,FALSE)</f>
        <v>#N/A</v>
      </c>
      <c r="D5374" t="e">
        <f t="shared" si="167"/>
        <v>#N/A</v>
      </c>
    </row>
    <row r="5375" spans="1:4" x14ac:dyDescent="0.25">
      <c r="A5375" t="str">
        <f>VLOOKUP("prospect",'Competitor 1'!A5374:B8118,2,FALSE)</f>
        <v>http://www.clickequations.com/blog/2011/02/ppc-vs-seo-oms-2011/</v>
      </c>
      <c r="B5375" t="str">
        <f t="shared" si="166"/>
        <v>http://www.clickequations.com/</v>
      </c>
      <c r="C5375" t="e">
        <f>VLOOKUP("prospect",'Competitor 2'!A5375:B15373,2,FALSE)</f>
        <v>#N/A</v>
      </c>
      <c r="D5375" t="e">
        <f t="shared" si="167"/>
        <v>#N/A</v>
      </c>
    </row>
    <row r="5376" spans="1:4" x14ac:dyDescent="0.25">
      <c r="A5376" t="str">
        <f>VLOOKUP("prospect",'Competitor 1'!A5375:B8119,2,FALSE)</f>
        <v>http://www.clickequations.com/blog/2009/03/buying-paid-keywords-when-organics-are-free/</v>
      </c>
      <c r="B5376" t="str">
        <f t="shared" si="166"/>
        <v>http://www.clickequations.com/</v>
      </c>
      <c r="C5376" t="e">
        <f>VLOOKUP("prospect",'Competitor 2'!A5376:B15374,2,FALSE)</f>
        <v>#N/A</v>
      </c>
      <c r="D5376" t="e">
        <f t="shared" si="167"/>
        <v>#N/A</v>
      </c>
    </row>
    <row r="5377" spans="1:4" x14ac:dyDescent="0.25">
      <c r="A5377" t="str">
        <f>VLOOKUP("prospect",'Competitor 1'!A5376:B8120,2,FALSE)</f>
        <v>http://www.clickequations.com/blog/page/3/</v>
      </c>
      <c r="B5377" t="str">
        <f t="shared" si="166"/>
        <v>http://www.clickequations.com/</v>
      </c>
      <c r="C5377" t="e">
        <f>VLOOKUP("prospect",'Competitor 2'!A5377:B15375,2,FALSE)</f>
        <v>#N/A</v>
      </c>
      <c r="D5377" t="e">
        <f t="shared" si="167"/>
        <v>#N/A</v>
      </c>
    </row>
    <row r="5378" spans="1:4" x14ac:dyDescent="0.25">
      <c r="A5378" t="str">
        <f>VLOOKUP("prospect",'Competitor 1'!A5377:B8121,2,FALSE)</f>
        <v>http://www.clickequations.com/blog/2009/03/buying-paid-keywords-when-organics-are-free/feed/</v>
      </c>
      <c r="B5378" t="str">
        <f t="shared" si="166"/>
        <v>http://www.clickequations.com/</v>
      </c>
      <c r="C5378" t="e">
        <f>VLOOKUP("prospect",'Competitor 2'!A5378:B15376,2,FALSE)</f>
        <v>#N/A</v>
      </c>
      <c r="D5378" t="e">
        <f t="shared" si="167"/>
        <v>#N/A</v>
      </c>
    </row>
    <row r="5379" spans="1:4" x14ac:dyDescent="0.25">
      <c r="A5379" t="str">
        <f>VLOOKUP("prospect",'Competitor 1'!A5378:B8122,2,FALSE)</f>
        <v>http://www.clickequations.com/blog/category/search-engines/google-adwords/ad-formats/feed/</v>
      </c>
      <c r="B5379" t="str">
        <f t="shared" ref="B5379:B5442" si="168">LEFT(A5379,FIND("/",A5379,8))</f>
        <v>http://www.clickequations.com/</v>
      </c>
      <c r="C5379" t="e">
        <f>VLOOKUP("prospect",'Competitor 2'!A5379:B15377,2,FALSE)</f>
        <v>#N/A</v>
      </c>
      <c r="D5379" t="e">
        <f t="shared" ref="D5379:D5442" si="169">LEFT(C5379,FIND("/",C5379,8))</f>
        <v>#N/A</v>
      </c>
    </row>
    <row r="5380" spans="1:4" x14ac:dyDescent="0.25">
      <c r="A5380" t="str">
        <f>VLOOKUP("prospect",'Competitor 1'!A5379:B8123,2,FALSE)</f>
        <v>http://www.clickequations.com/blog/category/search-engines/feed/</v>
      </c>
      <c r="B5380" t="str">
        <f t="shared" si="168"/>
        <v>http://www.clickequations.com/</v>
      </c>
      <c r="C5380" t="e">
        <f>VLOOKUP("prospect",'Competitor 2'!A5380:B15378,2,FALSE)</f>
        <v>#N/A</v>
      </c>
      <c r="D5380" t="e">
        <f t="shared" si="169"/>
        <v>#N/A</v>
      </c>
    </row>
    <row r="5381" spans="1:4" x14ac:dyDescent="0.25">
      <c r="A5381" t="str">
        <f>VLOOKUP("prospect",'Competitor 1'!A5380:B8124,2,FALSE)</f>
        <v>http://www.clickequations.com/blog/category/search-engines/google-adwords/feed/</v>
      </c>
      <c r="B5381" t="str">
        <f t="shared" si="168"/>
        <v>http://www.clickequations.com/</v>
      </c>
      <c r="C5381" t="e">
        <f>VLOOKUP("prospect",'Competitor 2'!A5381:B15379,2,FALSE)</f>
        <v>#N/A</v>
      </c>
      <c r="D5381" t="e">
        <f t="shared" si="169"/>
        <v>#N/A</v>
      </c>
    </row>
    <row r="5382" spans="1:4" x14ac:dyDescent="0.25">
      <c r="A5382" t="str">
        <f>VLOOKUP("prospect",'Competitor 1'!A5381:B8125,2,FALSE)</f>
        <v>http://www.ronnestam.com/seduce-us-or-excuse-us-11-ways-to-bring-your-brand-up-to-date/</v>
      </c>
      <c r="B5382" t="str">
        <f t="shared" si="168"/>
        <v>http://www.ronnestam.com/</v>
      </c>
      <c r="C5382" t="e">
        <f>VLOOKUP("prospect",'Competitor 2'!A5382:B15380,2,FALSE)</f>
        <v>#N/A</v>
      </c>
      <c r="D5382" t="e">
        <f t="shared" si="169"/>
        <v>#N/A</v>
      </c>
    </row>
    <row r="5383" spans="1:4" x14ac:dyDescent="0.25">
      <c r="A5383" t="str">
        <f>VLOOKUP("prospect",'Competitor 1'!A5382:B8126,2,FALSE)</f>
        <v>http://www.ronnestam.com/category/seo/feed/</v>
      </c>
      <c r="B5383" t="str">
        <f t="shared" si="168"/>
        <v>http://www.ronnestam.com/</v>
      </c>
      <c r="C5383" t="e">
        <f>VLOOKUP("prospect",'Competitor 2'!A5383:B15381,2,FALSE)</f>
        <v>#N/A</v>
      </c>
      <c r="D5383" t="e">
        <f t="shared" si="169"/>
        <v>#N/A</v>
      </c>
    </row>
    <row r="5384" spans="1:4" x14ac:dyDescent="0.25">
      <c r="A5384" t="str">
        <f>VLOOKUP("prospect",'Competitor 1'!A5383:B8127,2,FALSE)</f>
        <v>http://www.ronnestam.com/tag/drama/feed/</v>
      </c>
      <c r="B5384" t="str">
        <f t="shared" si="168"/>
        <v>http://www.ronnestam.com/</v>
      </c>
      <c r="C5384" t="e">
        <f>VLOOKUP("prospect",'Competitor 2'!A5384:B15382,2,FALSE)</f>
        <v>#N/A</v>
      </c>
      <c r="D5384" t="e">
        <f t="shared" si="169"/>
        <v>#N/A</v>
      </c>
    </row>
    <row r="5385" spans="1:4" x14ac:dyDescent="0.25">
      <c r="A5385" t="str">
        <f>VLOOKUP("prospect",'Competitor 1'!A5384:B8128,2,FALSE)</f>
        <v>http://www.ronnestam.com/tag/networking/feed/</v>
      </c>
      <c r="B5385" t="str">
        <f t="shared" si="168"/>
        <v>http://www.ronnestam.com/</v>
      </c>
      <c r="C5385" t="e">
        <f>VLOOKUP("prospect",'Competitor 2'!A5385:B15383,2,FALSE)</f>
        <v>#N/A</v>
      </c>
      <c r="D5385" t="e">
        <f t="shared" si="169"/>
        <v>#N/A</v>
      </c>
    </row>
    <row r="5386" spans="1:4" x14ac:dyDescent="0.25">
      <c r="A5386" t="str">
        <f>VLOOKUP("prospect",'Competitor 1'!A5385:B8129,2,FALSE)</f>
        <v>http://www.ronnestam.com/tag/social/feed/</v>
      </c>
      <c r="B5386" t="str">
        <f t="shared" si="168"/>
        <v>http://www.ronnestam.com/</v>
      </c>
      <c r="C5386" t="e">
        <f>VLOOKUP("prospect",'Competitor 2'!A5386:B15384,2,FALSE)</f>
        <v>#N/A</v>
      </c>
      <c r="D5386" t="e">
        <f t="shared" si="169"/>
        <v>#N/A</v>
      </c>
    </row>
    <row r="5387" spans="1:4" x14ac:dyDescent="0.25">
      <c r="A5387" t="str">
        <f>VLOOKUP("prospect",'Competitor 1'!A5386:B8130,2,FALSE)</f>
        <v>http://www.ronnestam.com/tag/value/feed/</v>
      </c>
      <c r="B5387" t="str">
        <f t="shared" si="168"/>
        <v>http://www.ronnestam.com/</v>
      </c>
      <c r="C5387" t="e">
        <f>VLOOKUP("prospect",'Competitor 2'!A5387:B15385,2,FALSE)</f>
        <v>#N/A</v>
      </c>
      <c r="D5387" t="e">
        <f t="shared" si="169"/>
        <v>#N/A</v>
      </c>
    </row>
    <row r="5388" spans="1:4" x14ac:dyDescent="0.25">
      <c r="A5388" t="str">
        <f>VLOOKUP("prospect",'Competitor 1'!A5387:B8131,2,FALSE)</f>
        <v>http://www.ronnestam.com/tag/viral/feed/</v>
      </c>
      <c r="B5388" t="str">
        <f t="shared" si="168"/>
        <v>http://www.ronnestam.com/</v>
      </c>
      <c r="C5388" t="e">
        <f>VLOOKUP("prospect",'Competitor 2'!A5388:B15386,2,FALSE)</f>
        <v>#N/A</v>
      </c>
      <c r="D5388" t="e">
        <f t="shared" si="169"/>
        <v>#N/A</v>
      </c>
    </row>
    <row r="5389" spans="1:4" x14ac:dyDescent="0.25">
      <c r="A5389" t="str">
        <f>VLOOKUP("prospect",'Competitor 1'!A5388:B8132,2,FALSE)</f>
        <v>http://www.veign.com/blog/2005/12/29/search-engine-optimization-seo-what-little-i-know/</v>
      </c>
      <c r="B5389" t="str">
        <f t="shared" si="168"/>
        <v>http://www.veign.com/</v>
      </c>
      <c r="C5389" t="e">
        <f>VLOOKUP("prospect",'Competitor 2'!A5389:B15387,2,FALSE)</f>
        <v>#N/A</v>
      </c>
      <c r="D5389" t="e">
        <f t="shared" si="169"/>
        <v>#N/A</v>
      </c>
    </row>
    <row r="5390" spans="1:4" x14ac:dyDescent="0.25">
      <c r="A5390" t="str">
        <f>VLOOKUP("prospect",'Competitor 1'!A5389:B8133,2,FALSE)</f>
        <v>http://rinf.com/alt-news/seo/seo-experts-examine-early-findings-on-google-instant/8440/</v>
      </c>
      <c r="B5390" t="str">
        <f t="shared" si="168"/>
        <v>http://rinf.com/</v>
      </c>
      <c r="C5390" t="e">
        <f>VLOOKUP("prospect",'Competitor 2'!A5390:B15388,2,FALSE)</f>
        <v>#N/A</v>
      </c>
      <c r="D5390" t="e">
        <f t="shared" si="169"/>
        <v>#N/A</v>
      </c>
    </row>
    <row r="5391" spans="1:4" x14ac:dyDescent="0.25">
      <c r="A5391" t="str">
        <f>VLOOKUP("prospect",'Competitor 1'!A5390:B8134,2,FALSE)</f>
        <v>http://spamloco.net/2009/04/terminado-el-curso-sobre-seo-resumen-y.html</v>
      </c>
      <c r="B5391" t="str">
        <f t="shared" si="168"/>
        <v>http://spamloco.net/</v>
      </c>
      <c r="C5391" t="e">
        <f>VLOOKUP("prospect",'Competitor 2'!A5391:B15389,2,FALSE)</f>
        <v>#N/A</v>
      </c>
      <c r="D5391" t="e">
        <f t="shared" si="169"/>
        <v>#N/A</v>
      </c>
    </row>
    <row r="5392" spans="1:4" x14ac:dyDescent="0.25">
      <c r="A5392" t="str">
        <f>VLOOKUP("prospect",'Competitor 1'!A5391:B8135,2,FALSE)</f>
        <v>http://www.marketingshift.com/2006/10/compete-officially-launching-wednesday.cfm</v>
      </c>
      <c r="B5392" t="str">
        <f t="shared" si="168"/>
        <v>http://www.marketingshift.com/</v>
      </c>
      <c r="C5392" t="e">
        <f>VLOOKUP("prospect",'Competitor 2'!A5392:B15390,2,FALSE)</f>
        <v>#N/A</v>
      </c>
      <c r="D5392" t="e">
        <f t="shared" si="169"/>
        <v>#N/A</v>
      </c>
    </row>
    <row r="5393" spans="1:4" x14ac:dyDescent="0.25">
      <c r="A5393" t="str">
        <f>VLOOKUP("prospect",'Competitor 1'!A5392:B8136,2,FALSE)</f>
        <v>http://www.marketingshift.com/2006/10/week5.cfm</v>
      </c>
      <c r="B5393" t="str">
        <f t="shared" si="168"/>
        <v>http://www.marketingshift.com/</v>
      </c>
      <c r="C5393" t="e">
        <f>VLOOKUP("prospect",'Competitor 2'!A5393:B15391,2,FALSE)</f>
        <v>#N/A</v>
      </c>
      <c r="D5393" t="e">
        <f t="shared" si="169"/>
        <v>#N/A</v>
      </c>
    </row>
    <row r="5394" spans="1:4" x14ac:dyDescent="0.25">
      <c r="A5394" t="str">
        <f>VLOOKUP("prospect",'Competitor 1'!A5393:B8137,2,FALSE)</f>
        <v>http://www.marketingshift.com/2008/2/week3.cfm</v>
      </c>
      <c r="B5394" t="str">
        <f t="shared" si="168"/>
        <v>http://www.marketingshift.com/</v>
      </c>
      <c r="C5394" t="e">
        <f>VLOOKUP("prospect",'Competitor 2'!A5394:B15392,2,FALSE)</f>
        <v>#N/A</v>
      </c>
      <c r="D5394" t="e">
        <f t="shared" si="169"/>
        <v>#N/A</v>
      </c>
    </row>
    <row r="5395" spans="1:4" x14ac:dyDescent="0.25">
      <c r="A5395" t="str">
        <f>VLOOKUP("prospect",'Competitor 1'!A5394:B8138,2,FALSE)</f>
        <v>http://www.marketingshift.com/2006/3/week5.cfm</v>
      </c>
      <c r="B5395" t="str">
        <f t="shared" si="168"/>
        <v>http://www.marketingshift.com/</v>
      </c>
      <c r="C5395" t="e">
        <f>VLOOKUP("prospect",'Competitor 2'!A5395:B15393,2,FALSE)</f>
        <v>#N/A</v>
      </c>
      <c r="D5395" t="e">
        <f t="shared" si="169"/>
        <v>#N/A</v>
      </c>
    </row>
    <row r="5396" spans="1:4" x14ac:dyDescent="0.25">
      <c r="A5396" t="str">
        <f>VLOOKUP("prospect",'Competitor 1'!A5395:B8139,2,FALSE)</f>
        <v>http://www.marketingshift.com/2008/2/hubspot-gives-seo-advice.cfm</v>
      </c>
      <c r="B5396" t="str">
        <f t="shared" si="168"/>
        <v>http://www.marketingshift.com/</v>
      </c>
      <c r="C5396" t="e">
        <f>VLOOKUP("prospect",'Competitor 2'!A5396:B15394,2,FALSE)</f>
        <v>#N/A</v>
      </c>
      <c r="D5396" t="e">
        <f t="shared" si="169"/>
        <v>#N/A</v>
      </c>
    </row>
    <row r="5397" spans="1:4" x14ac:dyDescent="0.25">
      <c r="A5397" t="str">
        <f>VLOOKUP("prospect",'Competitor 1'!A5396:B8140,2,FALSE)</f>
        <v>http://www.marketingshift.com/2006/3/web-20-awards.cfm</v>
      </c>
      <c r="B5397" t="str">
        <f t="shared" si="168"/>
        <v>http://www.marketingshift.com/</v>
      </c>
      <c r="C5397" t="e">
        <f>VLOOKUP("prospect",'Competitor 2'!A5397:B15395,2,FALSE)</f>
        <v>#N/A</v>
      </c>
      <c r="D5397" t="e">
        <f t="shared" si="169"/>
        <v>#N/A</v>
      </c>
    </row>
    <row r="5398" spans="1:4" x14ac:dyDescent="0.25">
      <c r="A5398" t="str">
        <f>VLOOKUP("prospect",'Competitor 1'!A5397:B8141,2,FALSE)</f>
        <v>http://www.onewaylinks.co.uk/who-is/</v>
      </c>
      <c r="B5398" t="str">
        <f t="shared" si="168"/>
        <v>http://www.onewaylinks.co.uk/</v>
      </c>
      <c r="C5398" t="e">
        <f>VLOOKUP("prospect",'Competitor 2'!A5398:B15396,2,FALSE)</f>
        <v>#N/A</v>
      </c>
      <c r="D5398" t="e">
        <f t="shared" si="169"/>
        <v>#N/A</v>
      </c>
    </row>
    <row r="5399" spans="1:4" x14ac:dyDescent="0.25">
      <c r="A5399" t="str">
        <f>VLOOKUP("prospect",'Competitor 1'!A5398:B8142,2,FALSE)</f>
        <v>http://www.seokiwi.com/how-google-ranks-your-website</v>
      </c>
      <c r="B5399" t="str">
        <f t="shared" si="168"/>
        <v>http://www.seokiwi.com/</v>
      </c>
      <c r="C5399" t="e">
        <f>VLOOKUP("prospect",'Competitor 2'!A5399:B15397,2,FALSE)</f>
        <v>#N/A</v>
      </c>
      <c r="D5399" t="e">
        <f t="shared" si="169"/>
        <v>#N/A</v>
      </c>
    </row>
    <row r="5400" spans="1:4" x14ac:dyDescent="0.25">
      <c r="A5400" t="str">
        <f>VLOOKUP("prospect",'Competitor 1'!A5399:B8143,2,FALSE)</f>
        <v>http://blog.gmrwebteam.com/</v>
      </c>
      <c r="B5400" t="str">
        <f t="shared" si="168"/>
        <v>http://blog.gmrwebteam.com/</v>
      </c>
      <c r="C5400" t="e">
        <f>VLOOKUP("prospect",'Competitor 2'!A5400:B15398,2,FALSE)</f>
        <v>#N/A</v>
      </c>
      <c r="D5400" t="e">
        <f t="shared" si="169"/>
        <v>#N/A</v>
      </c>
    </row>
    <row r="5401" spans="1:4" x14ac:dyDescent="0.25">
      <c r="A5401" t="str">
        <f>VLOOKUP("prospect",'Competitor 1'!A5400:B8144,2,FALSE)</f>
        <v>http://blog.gmrwebteam.com/page/2/</v>
      </c>
      <c r="B5401" t="str">
        <f t="shared" si="168"/>
        <v>http://blog.gmrwebteam.com/</v>
      </c>
      <c r="C5401" t="e">
        <f>VLOOKUP("prospect",'Competitor 2'!A5401:B15399,2,FALSE)</f>
        <v>#N/A</v>
      </c>
      <c r="D5401" t="e">
        <f t="shared" si="169"/>
        <v>#N/A</v>
      </c>
    </row>
    <row r="5402" spans="1:4" x14ac:dyDescent="0.25">
      <c r="A5402" t="str">
        <f>VLOOKUP("prospect",'Competitor 1'!A5401:B8145,2,FALSE)</f>
        <v>http://blog.gmrwebteam.com/category/social-media/feed/</v>
      </c>
      <c r="B5402" t="str">
        <f t="shared" si="168"/>
        <v>http://blog.gmrwebteam.com/</v>
      </c>
      <c r="C5402" t="e">
        <f>VLOOKUP("prospect",'Competitor 2'!A5402:B15400,2,FALSE)</f>
        <v>#N/A</v>
      </c>
      <c r="D5402" t="e">
        <f t="shared" si="169"/>
        <v>#N/A</v>
      </c>
    </row>
    <row r="5403" spans="1:4" x14ac:dyDescent="0.25">
      <c r="A5403" t="str">
        <f>VLOOKUP("prospect",'Competitor 1'!A5402:B8146,2,FALSE)</f>
        <v>http://www.leapfroginteractive.com/blog/?category=seo</v>
      </c>
      <c r="B5403" t="str">
        <f t="shared" si="168"/>
        <v>http://www.leapfroginteractive.com/</v>
      </c>
      <c r="C5403" t="e">
        <f>VLOOKUP("prospect",'Competitor 2'!A5403:B15401,2,FALSE)</f>
        <v>#N/A</v>
      </c>
      <c r="D5403" t="e">
        <f t="shared" si="169"/>
        <v>#N/A</v>
      </c>
    </row>
    <row r="5404" spans="1:4" x14ac:dyDescent="0.25">
      <c r="A5404" t="str">
        <f>VLOOKUP("prospect",'Competitor 1'!A5403:B8147,2,FALSE)</f>
        <v>http://www.leapfroginteractive.com/blog/2011/01/</v>
      </c>
      <c r="B5404" t="str">
        <f t="shared" si="168"/>
        <v>http://www.leapfroginteractive.com/</v>
      </c>
      <c r="C5404" t="e">
        <f>VLOOKUP("prospect",'Competitor 2'!A5404:B15402,2,FALSE)</f>
        <v>#N/A</v>
      </c>
      <c r="D5404" t="e">
        <f t="shared" si="169"/>
        <v>#N/A</v>
      </c>
    </row>
    <row r="5405" spans="1:4" x14ac:dyDescent="0.25">
      <c r="A5405" t="str">
        <f>VLOOKUP("prospect",'Competitor 1'!A5404:B8148,2,FALSE)</f>
        <v>http://www.leapfroginteractive.com/blog/2011-01-25/SEO-Techniques-for-B2B-Clients.aspx</v>
      </c>
      <c r="B5405" t="str">
        <f t="shared" si="168"/>
        <v>http://www.leapfroginteractive.com/</v>
      </c>
      <c r="C5405" t="e">
        <f>VLOOKUP("prospect",'Competitor 2'!A5405:B15403,2,FALSE)</f>
        <v>#N/A</v>
      </c>
      <c r="D5405" t="e">
        <f t="shared" si="169"/>
        <v>#N/A</v>
      </c>
    </row>
    <row r="5406" spans="1:4" x14ac:dyDescent="0.25">
      <c r="A5406" t="str">
        <f>VLOOKUP("prospect",'Competitor 1'!A5405:B8149,2,FALSE)</f>
        <v>http://www.leapfroginteractive.com/blog/2011/01/25/SEO-Techniques-for-B2B-Clients</v>
      </c>
      <c r="B5406" t="str">
        <f t="shared" si="168"/>
        <v>http://www.leapfroginteractive.com/</v>
      </c>
      <c r="C5406" t="e">
        <f>VLOOKUP("prospect",'Competitor 2'!A5406:B15404,2,FALSE)</f>
        <v>#N/A</v>
      </c>
      <c r="D5406" t="e">
        <f t="shared" si="169"/>
        <v>#N/A</v>
      </c>
    </row>
    <row r="5407" spans="1:4" x14ac:dyDescent="0.25">
      <c r="A5407" t="str">
        <f>VLOOKUP("prospect",'Competitor 1'!A5406:B8150,2,FALSE)</f>
        <v>http://www.leapfroginteractive.com/blog.aspx?category=SEO</v>
      </c>
      <c r="B5407" t="str">
        <f t="shared" si="168"/>
        <v>http://www.leapfroginteractive.com/</v>
      </c>
      <c r="C5407" t="e">
        <f>VLOOKUP("prospect",'Competitor 2'!A5407:B15405,2,FALSE)</f>
        <v>#N/A</v>
      </c>
      <c r="D5407" t="e">
        <f t="shared" si="169"/>
        <v>#N/A</v>
      </c>
    </row>
    <row r="5408" spans="1:4" x14ac:dyDescent="0.25">
      <c r="A5408" t="str">
        <f>VLOOKUP("prospect",'Competitor 1'!A5407:B8151,2,FALSE)</f>
        <v>http://www.leapfroginteractive.com/blog.aspx?tag=seo</v>
      </c>
      <c r="B5408" t="str">
        <f t="shared" si="168"/>
        <v>http://www.leapfroginteractive.com/</v>
      </c>
      <c r="C5408" t="e">
        <f>VLOOKUP("prospect",'Competitor 2'!A5408:B15406,2,FALSE)</f>
        <v>#N/A</v>
      </c>
      <c r="D5408" t="e">
        <f t="shared" si="169"/>
        <v>#N/A</v>
      </c>
    </row>
    <row r="5409" spans="1:4" x14ac:dyDescent="0.25">
      <c r="A5409" t="str">
        <f>VLOOKUP("prospect",'Competitor 1'!A5408:B8152,2,FALSE)</f>
        <v>http://www.leapfroginteractive.com/blog.aspx?tag=digital%20advertising</v>
      </c>
      <c r="B5409" t="str">
        <f t="shared" si="168"/>
        <v>http://www.leapfroginteractive.com/</v>
      </c>
      <c r="C5409" t="e">
        <f>VLOOKUP("prospect",'Competitor 2'!A5409:B15407,2,FALSE)</f>
        <v>#N/A</v>
      </c>
      <c r="D5409" t="e">
        <f t="shared" si="169"/>
        <v>#N/A</v>
      </c>
    </row>
    <row r="5410" spans="1:4" x14ac:dyDescent="0.25">
      <c r="A5410" t="str">
        <f>VLOOKUP("prospect",'Competitor 1'!A5409:B8153,2,FALSE)</f>
        <v>http://www.leapfroginteractive.com/blog.aspx?tag=search%20marketing</v>
      </c>
      <c r="B5410" t="str">
        <f t="shared" si="168"/>
        <v>http://www.leapfroginteractive.com/</v>
      </c>
      <c r="C5410" t="e">
        <f>VLOOKUP("prospect",'Competitor 2'!A5410:B15408,2,FALSE)</f>
        <v>#N/A</v>
      </c>
      <c r="D5410" t="e">
        <f t="shared" si="169"/>
        <v>#N/A</v>
      </c>
    </row>
    <row r="5411" spans="1:4" x14ac:dyDescent="0.25">
      <c r="A5411" t="str">
        <f>VLOOKUP("prospect",'Competitor 1'!A5410:B8154,2,FALSE)</f>
        <v>http://www.leapfroginteractive.com/blog.aspx?tag=b2b</v>
      </c>
      <c r="B5411" t="str">
        <f t="shared" si="168"/>
        <v>http://www.leapfroginteractive.com/</v>
      </c>
      <c r="C5411" t="e">
        <f>VLOOKUP("prospect",'Competitor 2'!A5411:B15409,2,FALSE)</f>
        <v>#N/A</v>
      </c>
      <c r="D5411" t="e">
        <f t="shared" si="169"/>
        <v>#N/A</v>
      </c>
    </row>
    <row r="5412" spans="1:4" x14ac:dyDescent="0.25">
      <c r="A5412" t="str">
        <f>VLOOKUP("prospect",'Competitor 1'!A5411:B8155,2,FALSE)</f>
        <v>http://www.leapfroginteractive.com/blog.aspx?tag=business-to-business</v>
      </c>
      <c r="B5412" t="str">
        <f t="shared" si="168"/>
        <v>http://www.leapfroginteractive.com/</v>
      </c>
      <c r="C5412" t="e">
        <f>VLOOKUP("prospect",'Competitor 2'!A5412:B15410,2,FALSE)</f>
        <v>#N/A</v>
      </c>
      <c r="D5412" t="e">
        <f t="shared" si="169"/>
        <v>#N/A</v>
      </c>
    </row>
    <row r="5413" spans="1:4" x14ac:dyDescent="0.25">
      <c r="A5413" t="str">
        <f>VLOOKUP("prospect",'Competitor 1'!A5412:B8156,2,FALSE)</f>
        <v>http://www.leapfroginteractive.com/blog/post.aspx?BlogTagID=9ae1c978-47bd-47d2-96f6-b9b9185e2fb8</v>
      </c>
      <c r="B5413" t="str">
        <f t="shared" si="168"/>
        <v>http://www.leapfroginteractive.com/</v>
      </c>
      <c r="C5413" t="e">
        <f>VLOOKUP("prospect",'Competitor 2'!A5413:B15411,2,FALSE)</f>
        <v>#N/A</v>
      </c>
      <c r="D5413" t="e">
        <f t="shared" si="169"/>
        <v>#N/A</v>
      </c>
    </row>
    <row r="5414" spans="1:4" x14ac:dyDescent="0.25">
      <c r="A5414" t="str">
        <f>VLOOKUP("prospect",'Competitor 1'!A5413:B8157,2,FALSE)</f>
        <v>http://www.leapfroginteractive.com/blog/post.aspx?BlogTagID=39e072a2-dd98-484b-a0f8-afee80b6df8f</v>
      </c>
      <c r="B5414" t="str">
        <f t="shared" si="168"/>
        <v>http://www.leapfroginteractive.com/</v>
      </c>
      <c r="C5414" t="e">
        <f>VLOOKUP("prospect",'Competitor 2'!A5414:B15412,2,FALSE)</f>
        <v>#N/A</v>
      </c>
      <c r="D5414" t="e">
        <f t="shared" si="169"/>
        <v>#N/A</v>
      </c>
    </row>
    <row r="5415" spans="1:4" x14ac:dyDescent="0.25">
      <c r="A5415" t="str">
        <f>VLOOKUP("prospect",'Competitor 1'!A5414:B8158,2,FALSE)</f>
        <v>http://www.seo-guy.com/</v>
      </c>
      <c r="B5415" t="str">
        <f t="shared" si="168"/>
        <v>http://www.seo-guy.com/</v>
      </c>
      <c r="C5415" t="e">
        <f>VLOOKUP("prospect",'Competitor 2'!A5415:B15413,2,FALSE)</f>
        <v>#N/A</v>
      </c>
      <c r="D5415" t="e">
        <f t="shared" si="169"/>
        <v>#N/A</v>
      </c>
    </row>
    <row r="5416" spans="1:4" x14ac:dyDescent="0.25">
      <c r="A5416" t="str">
        <f>VLOOKUP("prospect",'Competitor 1'!A5415:B8159,2,FALSE)</f>
        <v>http://www.scoreboard-media.com/mahalo-sucks/</v>
      </c>
      <c r="B5416" t="str">
        <f t="shared" si="168"/>
        <v>http://www.scoreboard-media.com/</v>
      </c>
      <c r="C5416" t="e">
        <f>VLOOKUP("prospect",'Competitor 2'!A5416:B15414,2,FALSE)</f>
        <v>#N/A</v>
      </c>
      <c r="D5416" t="e">
        <f t="shared" si="169"/>
        <v>#N/A</v>
      </c>
    </row>
    <row r="5417" spans="1:4" x14ac:dyDescent="0.25">
      <c r="A5417" t="str">
        <f>VLOOKUP("prospect",'Competitor 1'!A5416:B8160,2,FALSE)</f>
        <v>http://www.scoreboard-media.com/does-org-plus-seo-equal-com/</v>
      </c>
      <c r="B5417" t="str">
        <f t="shared" si="168"/>
        <v>http://www.scoreboard-media.com/</v>
      </c>
      <c r="C5417" t="e">
        <f>VLOOKUP("prospect",'Competitor 2'!A5417:B15415,2,FALSE)</f>
        <v>#N/A</v>
      </c>
      <c r="D5417" t="e">
        <f t="shared" si="169"/>
        <v>#N/A</v>
      </c>
    </row>
    <row r="5418" spans="1:4" x14ac:dyDescent="0.25">
      <c r="A5418" t="str">
        <f>VLOOKUP("prospect",'Competitor 1'!A5417:B8161,2,FALSE)</f>
        <v>http://www.scoreboard-media.com/jason-calacanis-hatorade/</v>
      </c>
      <c r="B5418" t="str">
        <f t="shared" si="168"/>
        <v>http://www.scoreboard-media.com/</v>
      </c>
      <c r="C5418" t="e">
        <f>VLOOKUP("prospect",'Competitor 2'!A5418:B15416,2,FALSE)</f>
        <v>#N/A</v>
      </c>
      <c r="D5418" t="e">
        <f t="shared" si="169"/>
        <v>#N/A</v>
      </c>
    </row>
    <row r="5419" spans="1:4" x14ac:dyDescent="0.25">
      <c r="A5419" t="str">
        <f>VLOOKUP("prospect",'Competitor 1'!A5418:B8162,2,FALSE)</f>
        <v>http://www.scoreboard-media.com/make-f-u-money-online/</v>
      </c>
      <c r="B5419" t="str">
        <f t="shared" si="168"/>
        <v>http://www.scoreboard-media.com/</v>
      </c>
      <c r="C5419" t="e">
        <f>VLOOKUP("prospect",'Competitor 2'!A5419:B15417,2,FALSE)</f>
        <v>#N/A</v>
      </c>
      <c r="D5419" t="e">
        <f t="shared" si="169"/>
        <v>#N/A</v>
      </c>
    </row>
    <row r="5420" spans="1:4" x14ac:dyDescent="0.25">
      <c r="A5420" t="str">
        <f>VLOOKUP("prospect",'Competitor 1'!A5419:B8163,2,FALSE)</f>
        <v>http://www.scoreboard-media.com/seo-consulting-2/</v>
      </c>
      <c r="B5420" t="str">
        <f t="shared" si="168"/>
        <v>http://www.scoreboard-media.com/</v>
      </c>
      <c r="C5420" t="e">
        <f>VLOOKUP("prospect",'Competitor 2'!A5420:B15418,2,FALSE)</f>
        <v>#N/A</v>
      </c>
      <c r="D5420" t="e">
        <f t="shared" si="169"/>
        <v>#N/A</v>
      </c>
    </row>
    <row r="5421" spans="1:4" x14ac:dyDescent="0.25">
      <c r="A5421" t="str">
        <f>VLOOKUP("prospect",'Competitor 1'!A5420:B8164,2,FALSE)</f>
        <v>http://www.scoreboard-media.com/two-chicks-links-61907/</v>
      </c>
      <c r="B5421" t="str">
        <f t="shared" si="168"/>
        <v>http://www.scoreboard-media.com/</v>
      </c>
      <c r="C5421" t="e">
        <f>VLOOKUP("prospect",'Competitor 2'!A5421:B15419,2,FALSE)</f>
        <v>#N/A</v>
      </c>
      <c r="D5421" t="e">
        <f t="shared" si="169"/>
        <v>#N/A</v>
      </c>
    </row>
    <row r="5422" spans="1:4" x14ac:dyDescent="0.25">
      <c r="A5422" t="str">
        <f>VLOOKUP("prospect",'Competitor 1'!A5421:B8165,2,FALSE)</f>
        <v>http://www.scoreboard-media.com/settle-a-bet-for-me-techcrunch-or-oprah/</v>
      </c>
      <c r="B5422" t="str">
        <f t="shared" si="168"/>
        <v>http://www.scoreboard-media.com/</v>
      </c>
      <c r="C5422" t="e">
        <f>VLOOKUP("prospect",'Competitor 2'!A5422:B15420,2,FALSE)</f>
        <v>#N/A</v>
      </c>
      <c r="D5422" t="e">
        <f t="shared" si="169"/>
        <v>#N/A</v>
      </c>
    </row>
    <row r="5423" spans="1:4" x14ac:dyDescent="0.25">
      <c r="A5423" t="str">
        <f>VLOOKUP("prospect",'Competitor 1'!A5422:B8166,2,FALSE)</f>
        <v>http://www.scoreboard-media.com/semmys-cheat-sheet/</v>
      </c>
      <c r="B5423" t="str">
        <f t="shared" si="168"/>
        <v>http://www.scoreboard-media.com/</v>
      </c>
      <c r="C5423" t="e">
        <f>VLOOKUP("prospect",'Competitor 2'!A5423:B15421,2,FALSE)</f>
        <v>#N/A</v>
      </c>
      <c r="D5423" t="e">
        <f t="shared" si="169"/>
        <v>#N/A</v>
      </c>
    </row>
    <row r="5424" spans="1:4" x14ac:dyDescent="0.25">
      <c r="A5424" t="str">
        <f>VLOOKUP("prospect",'Competitor 1'!A5423:B8167,2,FALSE)</f>
        <v>http://www.scoreboard-media.com/liveblogging-sucks/</v>
      </c>
      <c r="B5424" t="str">
        <f t="shared" si="168"/>
        <v>http://www.scoreboard-media.com/</v>
      </c>
      <c r="C5424" t="e">
        <f>VLOOKUP("prospect",'Competitor 2'!A5424:B15422,2,FALSE)</f>
        <v>#N/A</v>
      </c>
      <c r="D5424" t="e">
        <f t="shared" si="169"/>
        <v>#N/A</v>
      </c>
    </row>
    <row r="5425" spans="1:4" x14ac:dyDescent="0.25">
      <c r="A5425" t="str">
        <f>VLOOKUP("prospect",'Competitor 1'!A5424:B8168,2,FALSE)</f>
        <v>http://www.scoreboard-media.com/page/6/</v>
      </c>
      <c r="B5425" t="str">
        <f t="shared" si="168"/>
        <v>http://www.scoreboard-media.com/</v>
      </c>
      <c r="C5425" t="e">
        <f>VLOOKUP("prospect",'Competitor 2'!A5425:B15423,2,FALSE)</f>
        <v>#N/A</v>
      </c>
      <c r="D5425" t="e">
        <f t="shared" si="169"/>
        <v>#N/A</v>
      </c>
    </row>
    <row r="5426" spans="1:4" x14ac:dyDescent="0.25">
      <c r="A5426" t="str">
        <f>VLOOKUP("prospect",'Competitor 1'!A5425:B8169,2,FALSE)</f>
        <v>http://www.scoreboard-media.com/digg-american-idol/</v>
      </c>
      <c r="B5426" t="str">
        <f t="shared" si="168"/>
        <v>http://www.scoreboard-media.com/</v>
      </c>
      <c r="C5426" t="e">
        <f>VLOOKUP("prospect",'Competitor 2'!A5426:B15424,2,FALSE)</f>
        <v>#N/A</v>
      </c>
      <c r="D5426" t="e">
        <f t="shared" si="169"/>
        <v>#N/A</v>
      </c>
    </row>
    <row r="5427" spans="1:4" x14ac:dyDescent="0.25">
      <c r="A5427" t="str">
        <f>VLOOKUP("prospect",'Competitor 1'!A5426:B8170,2,FALSE)</f>
        <v>http://www.bluetentmarketing.com/resources/search</v>
      </c>
      <c r="B5427" t="str">
        <f t="shared" si="168"/>
        <v>http://www.bluetentmarketing.com/</v>
      </c>
      <c r="C5427" t="e">
        <f>VLOOKUP("prospect",'Competitor 2'!A5427:B15425,2,FALSE)</f>
        <v>#N/A</v>
      </c>
      <c r="D5427" t="e">
        <f t="shared" si="169"/>
        <v>#N/A</v>
      </c>
    </row>
    <row r="5428" spans="1:4" x14ac:dyDescent="0.25">
      <c r="A5428" t="str">
        <f>VLOOKUP("prospect",'Competitor 1'!A5427:B8171,2,FALSE)</f>
        <v>http://www.dunsh.org/2006/11/24/seo-resources/</v>
      </c>
      <c r="B5428" t="str">
        <f t="shared" si="168"/>
        <v>http://www.dunsh.org/</v>
      </c>
      <c r="C5428" t="e">
        <f>VLOOKUP("prospect",'Competitor 2'!A5428:B15426,2,FALSE)</f>
        <v>#N/A</v>
      </c>
      <c r="D5428" t="e">
        <f t="shared" si="169"/>
        <v>#N/A</v>
      </c>
    </row>
    <row r="5429" spans="1:4" x14ac:dyDescent="0.25">
      <c r="A5429" t="str">
        <f>VLOOKUP("prospect",'Competitor 1'!A5428:B8172,2,FALSE)</f>
        <v>http://www.gooruze.com/articles/951/The-SEMpdx-Searchfest-Session-That-Id-Program/</v>
      </c>
      <c r="B5429" t="str">
        <f t="shared" si="168"/>
        <v>http://www.gooruze.com/</v>
      </c>
      <c r="C5429" t="e">
        <f>VLOOKUP("prospect",'Competitor 2'!A5429:B15427,2,FALSE)</f>
        <v>#N/A</v>
      </c>
      <c r="D5429" t="e">
        <f t="shared" si="169"/>
        <v>#N/A</v>
      </c>
    </row>
    <row r="5430" spans="1:4" x14ac:dyDescent="0.25">
      <c r="A5430" t="str">
        <f>VLOOKUP("prospect",'Competitor 1'!A5429:B8173,2,FALSE)</f>
        <v>http://www.gooruze.com/articles/682/The-Anatomy-of-a-12-Month-Link-Baiting-Campaign/</v>
      </c>
      <c r="B5430" t="str">
        <f t="shared" si="168"/>
        <v>http://www.gooruze.com/</v>
      </c>
      <c r="C5430" t="e">
        <f>VLOOKUP("prospect",'Competitor 2'!A5430:B15428,2,FALSE)</f>
        <v>#N/A</v>
      </c>
      <c r="D5430" t="e">
        <f t="shared" si="169"/>
        <v>#N/A</v>
      </c>
    </row>
    <row r="5431" spans="1:4" x14ac:dyDescent="0.25">
      <c r="A5431" t="str">
        <f>VLOOKUP("prospect",'Competitor 1'!A5430:B8174,2,FALSE)</f>
        <v>http://www.dynamicpagesolutions.com/blog/pure-seo/google%E2%80%99s-latest-update-one-step-forward-two-steps-back/</v>
      </c>
      <c r="B5431" t="str">
        <f t="shared" si="168"/>
        <v>http://www.dynamicpagesolutions.com/</v>
      </c>
      <c r="C5431" t="e">
        <f>VLOOKUP("prospect",'Competitor 2'!A5431:B15429,2,FALSE)</f>
        <v>#N/A</v>
      </c>
      <c r="D5431" t="e">
        <f t="shared" si="169"/>
        <v>#N/A</v>
      </c>
    </row>
    <row r="5432" spans="1:4" x14ac:dyDescent="0.25">
      <c r="A5432" t="str">
        <f>VLOOKUP("prospect",'Competitor 1'!A5431:B8175,2,FALSE)</f>
        <v>http://www.dynamicpagesolutions.com/blog/page/3/</v>
      </c>
      <c r="B5432" t="str">
        <f t="shared" si="168"/>
        <v>http://www.dynamicpagesolutions.com/</v>
      </c>
      <c r="C5432" t="e">
        <f>VLOOKUP("prospect",'Competitor 2'!A5432:B15430,2,FALSE)</f>
        <v>#N/A</v>
      </c>
      <c r="D5432" t="e">
        <f t="shared" si="169"/>
        <v>#N/A</v>
      </c>
    </row>
    <row r="5433" spans="1:4" x14ac:dyDescent="0.25">
      <c r="A5433" t="str">
        <f>VLOOKUP("prospect",'Competitor 1'!A5432:B8176,2,FALSE)</f>
        <v>http://www.dynamicpagesolutions.com/blog/page/4/</v>
      </c>
      <c r="B5433" t="str">
        <f t="shared" si="168"/>
        <v>http://www.dynamicpagesolutions.com/</v>
      </c>
      <c r="C5433" t="e">
        <f>VLOOKUP("prospect",'Competitor 2'!A5433:B15431,2,FALSE)</f>
        <v>#N/A</v>
      </c>
      <c r="D5433" t="e">
        <f t="shared" si="169"/>
        <v>#N/A</v>
      </c>
    </row>
    <row r="5434" spans="1:4" x14ac:dyDescent="0.25">
      <c r="A5434" t="str">
        <f>VLOOKUP("prospect",'Competitor 1'!A5433:B8177,2,FALSE)</f>
        <v>http://www.dynamicpagesolutions.com/blog/category/pure-seo/feed/</v>
      </c>
      <c r="B5434" t="str">
        <f t="shared" si="168"/>
        <v>http://www.dynamicpagesolutions.com/</v>
      </c>
      <c r="C5434" t="e">
        <f>VLOOKUP("prospect",'Competitor 2'!A5434:B15432,2,FALSE)</f>
        <v>#N/A</v>
      </c>
      <c r="D5434" t="e">
        <f t="shared" si="169"/>
        <v>#N/A</v>
      </c>
    </row>
    <row r="5435" spans="1:4" x14ac:dyDescent="0.25">
      <c r="A5435" t="str">
        <f>VLOOKUP("prospect",'Competitor 1'!A5434:B8178,2,FALSE)</f>
        <v>http://www.dynamicpagesolutions.com/blog/tag/google-algorithms/feed/</v>
      </c>
      <c r="B5435" t="str">
        <f t="shared" si="168"/>
        <v>http://www.dynamicpagesolutions.com/</v>
      </c>
      <c r="C5435" t="e">
        <f>VLOOKUP("prospect",'Competitor 2'!A5435:B15433,2,FALSE)</f>
        <v>#N/A</v>
      </c>
      <c r="D5435" t="e">
        <f t="shared" si="169"/>
        <v>#N/A</v>
      </c>
    </row>
    <row r="5436" spans="1:4" x14ac:dyDescent="0.25">
      <c r="A5436" t="str">
        <f>VLOOKUP("prospect",'Competitor 1'!A5435:B8179,2,FALSE)</f>
        <v>http://www.dynamicpagesolutions.com/blog/tag/google/feed/</v>
      </c>
      <c r="B5436" t="str">
        <f t="shared" si="168"/>
        <v>http://www.dynamicpagesolutions.com/</v>
      </c>
      <c r="C5436" t="e">
        <f>VLOOKUP("prospect",'Competitor 2'!A5436:B15434,2,FALSE)</f>
        <v>#N/A</v>
      </c>
      <c r="D5436" t="e">
        <f t="shared" si="169"/>
        <v>#N/A</v>
      </c>
    </row>
    <row r="5437" spans="1:4" x14ac:dyDescent="0.25">
      <c r="A5437" t="str">
        <f>VLOOKUP("prospect",'Competitor 1'!A5436:B8180,2,FALSE)</f>
        <v>http://www.dynamicpagesolutions.com/blog/tag/real-estate-website-content/feed/</v>
      </c>
      <c r="B5437" t="str">
        <f t="shared" si="168"/>
        <v>http://www.dynamicpagesolutions.com/</v>
      </c>
      <c r="C5437" t="e">
        <f>VLOOKUP("prospect",'Competitor 2'!A5437:B15435,2,FALSE)</f>
        <v>#N/A</v>
      </c>
      <c r="D5437" t="e">
        <f t="shared" si="169"/>
        <v>#N/A</v>
      </c>
    </row>
    <row r="5438" spans="1:4" x14ac:dyDescent="0.25">
      <c r="A5438" t="str">
        <f>VLOOKUP("prospect",'Competitor 1'!A5437:B8181,2,FALSE)</f>
        <v>http://www.dynamicpagesolutions.com/blog/tag/seo/feed/</v>
      </c>
      <c r="B5438" t="str">
        <f t="shared" si="168"/>
        <v>http://www.dynamicpagesolutions.com/</v>
      </c>
      <c r="C5438" t="e">
        <f>VLOOKUP("prospect",'Competitor 2'!A5438:B15436,2,FALSE)</f>
        <v>#N/A</v>
      </c>
      <c r="D5438" t="e">
        <f t="shared" si="169"/>
        <v>#N/A</v>
      </c>
    </row>
    <row r="5439" spans="1:4" x14ac:dyDescent="0.25">
      <c r="A5439" t="str">
        <f>VLOOKUP("prospect",'Competitor 1'!A5438:B8182,2,FALSE)</f>
        <v>http://www.dynamicpagesolutions.com/blog/tag/long-tail-keywords/feed/</v>
      </c>
      <c r="B5439" t="str">
        <f t="shared" si="168"/>
        <v>http://www.dynamicpagesolutions.com/</v>
      </c>
      <c r="C5439" t="e">
        <f>VLOOKUP("prospect",'Competitor 2'!A5439:B15437,2,FALSE)</f>
        <v>#N/A</v>
      </c>
      <c r="D5439" t="e">
        <f t="shared" si="169"/>
        <v>#N/A</v>
      </c>
    </row>
    <row r="5440" spans="1:4" x14ac:dyDescent="0.25">
      <c r="A5440" t="str">
        <f>VLOOKUP("prospect",'Competitor 1'!A5439:B8183,2,FALSE)</f>
        <v>http://www.dynamicpagesolutions.com/blog/tag/search-engine/feed/</v>
      </c>
      <c r="B5440" t="str">
        <f t="shared" si="168"/>
        <v>http://www.dynamicpagesolutions.com/</v>
      </c>
      <c r="C5440" t="e">
        <f>VLOOKUP("prospect",'Competitor 2'!A5440:B15438,2,FALSE)</f>
        <v>#N/A</v>
      </c>
      <c r="D5440" t="e">
        <f t="shared" si="169"/>
        <v>#N/A</v>
      </c>
    </row>
    <row r="5441" spans="1:4" x14ac:dyDescent="0.25">
      <c r="A5441" t="str">
        <f>VLOOKUP("prospect",'Competitor 1'!A5440:B8184,2,FALSE)</f>
        <v>http://blog.mediatrust.com/2010/08/relevantly-speaking-rand-fishkin-on-mistakes-companies-make-with-seo/</v>
      </c>
      <c r="B5441" t="str">
        <f t="shared" si="168"/>
        <v>http://blog.mediatrust.com/</v>
      </c>
      <c r="C5441" t="e">
        <f>VLOOKUP("prospect",'Competitor 2'!A5441:B15439,2,FALSE)</f>
        <v>#N/A</v>
      </c>
      <c r="D5441" t="e">
        <f t="shared" si="169"/>
        <v>#N/A</v>
      </c>
    </row>
    <row r="5442" spans="1:4" x14ac:dyDescent="0.25">
      <c r="A5442" t="str">
        <f>VLOOKUP("prospect",'Competitor 1'!A5441:B8185,2,FALSE)</f>
        <v>http://blog.mediatrust.com/2010/03/relevantly-speaking-ses-ny-update/</v>
      </c>
      <c r="B5442" t="str">
        <f t="shared" si="168"/>
        <v>http://blog.mediatrust.com/</v>
      </c>
      <c r="C5442" t="e">
        <f>VLOOKUP("prospect",'Competitor 2'!A5442:B15440,2,FALSE)</f>
        <v>#N/A</v>
      </c>
      <c r="D5442" t="e">
        <f t="shared" si="169"/>
        <v>#N/A</v>
      </c>
    </row>
    <row r="5443" spans="1:4" x14ac:dyDescent="0.25">
      <c r="A5443" t="str">
        <f>VLOOKUP("prospect",'Competitor 1'!A5442:B8186,2,FALSE)</f>
        <v>http://www.masterlink.com/blog/index.php/my-top-10-reasons-to-be-thankful-for-my-job-at-an-seo-company/</v>
      </c>
      <c r="B5443" t="str">
        <f t="shared" ref="B5443:B5506" si="170">LEFT(A5443,FIND("/",A5443,8))</f>
        <v>http://www.masterlink.com/</v>
      </c>
      <c r="C5443" t="e">
        <f>VLOOKUP("prospect",'Competitor 2'!A5443:B15441,2,FALSE)</f>
        <v>#N/A</v>
      </c>
      <c r="D5443" t="e">
        <f t="shared" ref="D5443:D5506" si="171">LEFT(C5443,FIND("/",C5443,8))</f>
        <v>#N/A</v>
      </c>
    </row>
    <row r="5444" spans="1:4" x14ac:dyDescent="0.25">
      <c r="A5444" t="str">
        <f>VLOOKUP("prospect",'Competitor 1'!A5443:B8187,2,FALSE)</f>
        <v>http://www.veign.com/blog/2006/04/04/quick-seo-links/</v>
      </c>
      <c r="B5444" t="str">
        <f t="shared" si="170"/>
        <v>http://www.veign.com/</v>
      </c>
      <c r="C5444" t="e">
        <f>VLOOKUP("prospect",'Competitor 2'!A5444:B15442,2,FALSE)</f>
        <v>#N/A</v>
      </c>
      <c r="D5444" t="e">
        <f t="shared" si="171"/>
        <v>#N/A</v>
      </c>
    </row>
    <row r="5445" spans="1:4" x14ac:dyDescent="0.25">
      <c r="A5445" t="str">
        <f>VLOOKUP("prospect",'Competitor 1'!A5444:B8188,2,FALSE)</f>
        <v>http://www.malcolmcoles.co.uk/blog/word-count-reading-vs-linking/</v>
      </c>
      <c r="B5445" t="str">
        <f t="shared" si="170"/>
        <v>http://www.malcolmcoles.co.uk/</v>
      </c>
      <c r="C5445" t="e">
        <f>VLOOKUP("prospect",'Competitor 2'!A5445:B15443,2,FALSE)</f>
        <v>#N/A</v>
      </c>
      <c r="D5445" t="e">
        <f t="shared" si="171"/>
        <v>#N/A</v>
      </c>
    </row>
    <row r="5446" spans="1:4" x14ac:dyDescent="0.25">
      <c r="A5446" t="str">
        <f>VLOOKUP("prospect",'Competitor 1'!A5445:B8189,2,FALSE)</f>
        <v>http://www.malcolmcoles.co.uk/blog/tag/links/feed/</v>
      </c>
      <c r="B5446" t="str">
        <f t="shared" si="170"/>
        <v>http://www.malcolmcoles.co.uk/</v>
      </c>
      <c r="C5446" t="e">
        <f>VLOOKUP("prospect",'Competitor 2'!A5446:B15444,2,FALSE)</f>
        <v>#N/A</v>
      </c>
      <c r="D5446" t="e">
        <f t="shared" si="171"/>
        <v>#N/A</v>
      </c>
    </row>
    <row r="5447" spans="1:4" x14ac:dyDescent="0.25">
      <c r="A5447" t="str">
        <f>VLOOKUP("prospect",'Competitor 1'!A5446:B8190,2,FALSE)</f>
        <v>http://www.malcolmcoles.co.uk/blog/tag/usability/feed/</v>
      </c>
      <c r="B5447" t="str">
        <f t="shared" si="170"/>
        <v>http://www.malcolmcoles.co.uk/</v>
      </c>
      <c r="C5447" t="e">
        <f>VLOOKUP("prospect",'Competitor 2'!A5447:B15445,2,FALSE)</f>
        <v>#N/A</v>
      </c>
      <c r="D5447" t="e">
        <f t="shared" si="171"/>
        <v>#N/A</v>
      </c>
    </row>
    <row r="5448" spans="1:4" x14ac:dyDescent="0.25">
      <c r="A5448" t="str">
        <f>VLOOKUP("prospect",'Competitor 1'!A5447:B8191,2,FALSE)</f>
        <v>http://www.bingocardcreator.com/articles/rails-seo-tips.htm</v>
      </c>
      <c r="B5448" t="str">
        <f t="shared" si="170"/>
        <v>http://www.bingocardcreator.com/</v>
      </c>
      <c r="C5448" t="e">
        <f>VLOOKUP("prospect",'Competitor 2'!A5448:B15446,2,FALSE)</f>
        <v>#N/A</v>
      </c>
      <c r="D5448" t="e">
        <f t="shared" si="171"/>
        <v>#N/A</v>
      </c>
    </row>
    <row r="5449" spans="1:4" x14ac:dyDescent="0.25">
      <c r="A5449" t="str">
        <f>VLOOKUP("prospect",'Competitor 1'!A5448:B8192,2,FALSE)</f>
        <v>http://www.whitespark.ca/local-citation-finder/</v>
      </c>
      <c r="B5449" t="str">
        <f t="shared" si="170"/>
        <v>http://www.whitespark.ca/</v>
      </c>
      <c r="C5449" t="e">
        <f>VLOOKUP("prospect",'Competitor 2'!A5449:B15447,2,FALSE)</f>
        <v>#N/A</v>
      </c>
      <c r="D5449" t="e">
        <f t="shared" si="171"/>
        <v>#N/A</v>
      </c>
    </row>
    <row r="5450" spans="1:4" x14ac:dyDescent="0.25">
      <c r="A5450" t="str">
        <f>VLOOKUP("prospect",'Competitor 1'!A5449:B8193,2,FALSE)</f>
        <v>http://www.whitespark.ca/blog</v>
      </c>
      <c r="B5450" t="str">
        <f t="shared" si="170"/>
        <v>http://www.whitespark.ca/</v>
      </c>
      <c r="C5450" t="e">
        <f>VLOOKUP("prospect",'Competitor 2'!A5450:B15448,2,FALSE)</f>
        <v>#N/A</v>
      </c>
      <c r="D5450" t="e">
        <f t="shared" si="171"/>
        <v>#N/A</v>
      </c>
    </row>
    <row r="5451" spans="1:4" x14ac:dyDescent="0.25">
      <c r="A5451" t="str">
        <f>VLOOKUP("prospect",'Competitor 1'!A5450:B8194,2,FALSE)</f>
        <v>http://www.whitespark.ca/blog/post/2-using-the-local-citation-finder</v>
      </c>
      <c r="B5451" t="str">
        <f t="shared" si="170"/>
        <v>http://www.whitespark.ca/</v>
      </c>
      <c r="C5451" t="e">
        <f>VLOOKUP("prospect",'Competitor 2'!A5451:B15449,2,FALSE)</f>
        <v>#N/A</v>
      </c>
      <c r="D5451" t="e">
        <f t="shared" si="171"/>
        <v>#N/A</v>
      </c>
    </row>
    <row r="5452" spans="1:4" x14ac:dyDescent="0.25">
      <c r="A5452" t="str">
        <f>VLOOKUP("prospect",'Competitor 1'!A5451:B8195,2,FALSE)</f>
        <v>http://www.whitespark.ca/local-citation-finder/?aid=1031</v>
      </c>
      <c r="B5452" t="str">
        <f t="shared" si="170"/>
        <v>http://www.whitespark.ca/</v>
      </c>
      <c r="C5452" t="e">
        <f>VLOOKUP("prospect",'Competitor 2'!A5452:B15450,2,FALSE)</f>
        <v>#N/A</v>
      </c>
      <c r="D5452" t="e">
        <f t="shared" si="171"/>
        <v>#N/A</v>
      </c>
    </row>
    <row r="5453" spans="1:4" x14ac:dyDescent="0.25">
      <c r="A5453" t="str">
        <f>VLOOKUP("prospect",'Competitor 1'!A5452:B8196,2,FALSE)</f>
        <v>http://www.cartoonbarry.com/travels/</v>
      </c>
      <c r="B5453" t="str">
        <f t="shared" si="170"/>
        <v>http://www.cartoonbarry.com/</v>
      </c>
      <c r="C5453" t="e">
        <f>VLOOKUP("prospect",'Competitor 2'!A5453:B15451,2,FALSE)</f>
        <v>#N/A</v>
      </c>
      <c r="D5453" t="e">
        <f t="shared" si="171"/>
        <v>#N/A</v>
      </c>
    </row>
    <row r="5454" spans="1:4" x14ac:dyDescent="0.25">
      <c r="A5454" t="str">
        <f>VLOOKUP("prospect",'Competitor 1'!A5453:B8197,2,FALSE)</f>
        <v>http://www.cartoonbarry.com/2008/03/</v>
      </c>
      <c r="B5454" t="str">
        <f t="shared" si="170"/>
        <v>http://www.cartoonbarry.com/</v>
      </c>
      <c r="C5454" t="e">
        <f>VLOOKUP("prospect",'Competitor 2'!A5454:B15452,2,FALSE)</f>
        <v>#N/A</v>
      </c>
      <c r="D5454" t="e">
        <f t="shared" si="171"/>
        <v>#N/A</v>
      </c>
    </row>
    <row r="5455" spans="1:4" x14ac:dyDescent="0.25">
      <c r="A5455" t="str">
        <f>VLOOKUP("prospect",'Competitor 1'!A5454:B8198,2,FALSE)</f>
        <v>http://www.cartoonbarry.com/2006/10/which_links_generate_the_most.html</v>
      </c>
      <c r="B5455" t="str">
        <f t="shared" si="170"/>
        <v>http://www.cartoonbarry.com/</v>
      </c>
      <c r="C5455" t="e">
        <f>VLOOKUP("prospect",'Competitor 2'!A5455:B15453,2,FALSE)</f>
        <v>#N/A</v>
      </c>
      <c r="D5455" t="e">
        <f t="shared" si="171"/>
        <v>#N/A</v>
      </c>
    </row>
    <row r="5456" spans="1:4" x14ac:dyDescent="0.25">
      <c r="A5456" t="str">
        <f>VLOOKUP("prospect",'Competitor 1'!A5455:B8199,2,FALSE)</f>
        <v>http://www.cartoonbarry.com/2009/06/i_may_or_may_not_have_the_flu.html</v>
      </c>
      <c r="B5456" t="str">
        <f t="shared" si="170"/>
        <v>http://www.cartoonbarry.com/</v>
      </c>
      <c r="C5456" t="e">
        <f>VLOOKUP("prospect",'Competitor 2'!A5456:B15454,2,FALSE)</f>
        <v>#N/A</v>
      </c>
      <c r="D5456" t="e">
        <f t="shared" si="171"/>
        <v>#N/A</v>
      </c>
    </row>
    <row r="5457" spans="1:4" x14ac:dyDescent="0.25">
      <c r="A5457" t="str">
        <f>VLOOKUP("prospect",'Competitor 1'!A5456:B8200,2,FALSE)</f>
        <v>http://www.cartoonbarry.com/2008/03/smx_west_2008_highlight_video.html</v>
      </c>
      <c r="B5457" t="str">
        <f t="shared" si="170"/>
        <v>http://www.cartoonbarry.com/</v>
      </c>
      <c r="C5457" t="e">
        <f>VLOOKUP("prospect",'Competitor 2'!A5457:B15455,2,FALSE)</f>
        <v>#N/A</v>
      </c>
      <c r="D5457" t="e">
        <f t="shared" si="171"/>
        <v>#N/A</v>
      </c>
    </row>
    <row r="5458" spans="1:4" x14ac:dyDescent="0.25">
      <c r="A5458" t="str">
        <f>VLOOKUP("prospect",'Competitor 1'!A5457:B8201,2,FALSE)</f>
        <v>http://www.cartoonbarry.com/2007/05/i_like_ketchup_a_lot.html</v>
      </c>
      <c r="B5458" t="str">
        <f t="shared" si="170"/>
        <v>http://www.cartoonbarry.com/</v>
      </c>
      <c r="C5458" t="e">
        <f>VLOOKUP("prospect",'Competitor 2'!A5458:B15456,2,FALSE)</f>
        <v>#N/A</v>
      </c>
      <c r="D5458" t="e">
        <f t="shared" si="171"/>
        <v>#N/A</v>
      </c>
    </row>
    <row r="5459" spans="1:4" x14ac:dyDescent="0.25">
      <c r="A5459" t="str">
        <f>VLOOKUP("prospect",'Competitor 1'!A5458:B8202,2,FALSE)</f>
        <v>http://www.cartoonbarry.com/2006/10/should_i_get_all_my_employees.html</v>
      </c>
      <c r="B5459" t="str">
        <f t="shared" si="170"/>
        <v>http://www.cartoonbarry.com/</v>
      </c>
      <c r="C5459" t="e">
        <f>VLOOKUP("prospect",'Competitor 2'!A5459:B15457,2,FALSE)</f>
        <v>#N/A</v>
      </c>
      <c r="D5459" t="e">
        <f t="shared" si="171"/>
        <v>#N/A</v>
      </c>
    </row>
    <row r="5460" spans="1:4" x14ac:dyDescent="0.25">
      <c r="A5460" t="str">
        <f>VLOOKUP("prospect",'Competitor 1'!A5459:B8203,2,FALSE)</f>
        <v>http://www.cartoonbarry.com/2008/01/macbook_air_song_by_israeli_ya.html</v>
      </c>
      <c r="B5460" t="str">
        <f t="shared" si="170"/>
        <v>http://www.cartoonbarry.com/</v>
      </c>
      <c r="C5460" t="e">
        <f>VLOOKUP("prospect",'Competitor 2'!A5460:B15458,2,FALSE)</f>
        <v>#N/A</v>
      </c>
      <c r="D5460" t="e">
        <f t="shared" si="171"/>
        <v>#N/A</v>
      </c>
    </row>
    <row r="5461" spans="1:4" x14ac:dyDescent="0.25">
      <c r="A5461" t="str">
        <f>VLOOKUP("prospect",'Competitor 1'!A5460:B8204,2,FALSE)</f>
        <v>http://www.cartoonbarry.com/2008/02/9_year_old_drumming_to_rush_yy.html</v>
      </c>
      <c r="B5461" t="str">
        <f t="shared" si="170"/>
        <v>http://www.cartoonbarry.com/</v>
      </c>
      <c r="C5461" t="e">
        <f>VLOOKUP("prospect",'Competitor 2'!A5461:B15459,2,FALSE)</f>
        <v>#N/A</v>
      </c>
      <c r="D5461" t="e">
        <f t="shared" si="171"/>
        <v>#N/A</v>
      </c>
    </row>
    <row r="5462" spans="1:4" x14ac:dyDescent="0.25">
      <c r="A5462" t="str">
        <f>VLOOKUP("prospect",'Competitor 1'!A5461:B8205,2,FALSE)</f>
        <v>http://www.cartoonbarry.com/2007/06/rumors_of_speaker_exclusivity.html</v>
      </c>
      <c r="B5462" t="str">
        <f t="shared" si="170"/>
        <v>http://www.cartoonbarry.com/</v>
      </c>
      <c r="C5462" t="e">
        <f>VLOOKUP("prospect",'Competitor 2'!A5462:B15460,2,FALSE)</f>
        <v>#N/A</v>
      </c>
      <c r="D5462" t="e">
        <f t="shared" si="171"/>
        <v>#N/A</v>
      </c>
    </row>
    <row r="5463" spans="1:4" x14ac:dyDescent="0.25">
      <c r="A5463" t="str">
        <f>VLOOKUP("prospect",'Competitor 1'!A5462:B8206,2,FALSE)</f>
        <v>http://www.isitedesign.com/insight-blog/09_07/free-marketing-tools</v>
      </c>
      <c r="B5463" t="str">
        <f t="shared" si="170"/>
        <v>http://www.isitedesign.com/</v>
      </c>
      <c r="C5463" t="e">
        <f>VLOOKUP("prospect",'Competitor 2'!A5463:B15461,2,FALSE)</f>
        <v>#N/A</v>
      </c>
      <c r="D5463" t="e">
        <f t="shared" si="171"/>
        <v>#N/A</v>
      </c>
    </row>
    <row r="5464" spans="1:4" x14ac:dyDescent="0.25">
      <c r="A5464" t="str">
        <f>VLOOKUP("prospect",'Competitor 1'!A5463:B8207,2,FALSE)</f>
        <v>http://www.divinewrite.com/blog/seo/smx-sydney-standout-speakers-sessions-people/</v>
      </c>
      <c r="B5464" t="str">
        <f t="shared" si="170"/>
        <v>http://www.divinewrite.com/</v>
      </c>
      <c r="C5464" t="e">
        <f>VLOOKUP("prospect",'Competitor 2'!A5464:B15462,2,FALSE)</f>
        <v>#N/A</v>
      </c>
      <c r="D5464" t="e">
        <f t="shared" si="171"/>
        <v>#N/A</v>
      </c>
    </row>
    <row r="5465" spans="1:4" x14ac:dyDescent="0.25">
      <c r="A5465" t="str">
        <f>VLOOKUP("prospect",'Competitor 1'!A5464:B8208,2,FALSE)</f>
        <v>http://www.divinewrite.com/blog/category/seo/feed/</v>
      </c>
      <c r="B5465" t="str">
        <f t="shared" si="170"/>
        <v>http://www.divinewrite.com/</v>
      </c>
      <c r="C5465" t="e">
        <f>VLOOKUP("prospect",'Competitor 2'!A5465:B15463,2,FALSE)</f>
        <v>#N/A</v>
      </c>
      <c r="D5465" t="e">
        <f t="shared" si="171"/>
        <v>#N/A</v>
      </c>
    </row>
    <row r="5466" spans="1:4" x14ac:dyDescent="0.25">
      <c r="A5466" t="str">
        <f>VLOOKUP("prospect",'Competitor 1'!A5465:B8209,2,FALSE)</f>
        <v>http://www.twago.de/blog/2011/10/05/die-10-besten-seo-bucher-2011/</v>
      </c>
      <c r="B5466" t="str">
        <f t="shared" si="170"/>
        <v>http://www.twago.de/</v>
      </c>
      <c r="C5466" t="e">
        <f>VLOOKUP("prospect",'Competitor 2'!A5466:B15464,2,FALSE)</f>
        <v>#N/A</v>
      </c>
      <c r="D5466" t="e">
        <f t="shared" si="171"/>
        <v>#N/A</v>
      </c>
    </row>
    <row r="5467" spans="1:4" x14ac:dyDescent="0.25">
      <c r="A5467" t="str">
        <f>VLOOKUP("prospect",'Competitor 1'!A5466:B8210,2,FALSE)</f>
        <v>http://www.referback.com/support/getting-started</v>
      </c>
      <c r="B5467" t="str">
        <f t="shared" si="170"/>
        <v>http://www.referback.com/</v>
      </c>
      <c r="C5467" t="e">
        <f>VLOOKUP("prospect",'Competitor 2'!A5467:B15465,2,FALSE)</f>
        <v>#N/A</v>
      </c>
      <c r="D5467" t="e">
        <f t="shared" si="171"/>
        <v>#N/A</v>
      </c>
    </row>
    <row r="5468" spans="1:4" x14ac:dyDescent="0.25">
      <c r="A5468" t="str">
        <f>VLOOKUP("prospect",'Competitor 1'!A5467:B8211,2,FALSE)</f>
        <v>http://www.askfrank.net/seo-tools/</v>
      </c>
      <c r="B5468" t="str">
        <f t="shared" si="170"/>
        <v>http://www.askfrank.net/</v>
      </c>
      <c r="C5468" t="e">
        <f>VLOOKUP("prospect",'Competitor 2'!A5468:B15466,2,FALSE)</f>
        <v>#N/A</v>
      </c>
      <c r="D5468" t="e">
        <f t="shared" si="171"/>
        <v>#N/A</v>
      </c>
    </row>
    <row r="5469" spans="1:4" x14ac:dyDescent="0.25">
      <c r="A5469" t="str">
        <f>VLOOKUP("prospect",'Competitor 1'!A5468:B8212,2,FALSE)</f>
        <v>http://www.askfrank.net/seo-tools/index.php</v>
      </c>
      <c r="B5469" t="str">
        <f t="shared" si="170"/>
        <v>http://www.askfrank.net/</v>
      </c>
      <c r="C5469" t="e">
        <f>VLOOKUP("prospect",'Competitor 2'!A5469:B15467,2,FALSE)</f>
        <v>#N/A</v>
      </c>
      <c r="D5469" t="e">
        <f t="shared" si="171"/>
        <v>#N/A</v>
      </c>
    </row>
    <row r="5470" spans="1:4" x14ac:dyDescent="0.25">
      <c r="A5470" t="str">
        <f>VLOOKUP("prospect",'Competitor 1'!A5469:B8213,2,FALSE)</f>
        <v>http://www.wildfiremarketinggroup.com/website-checklist/</v>
      </c>
      <c r="B5470" t="str">
        <f t="shared" si="170"/>
        <v>http://www.wildfiremarketinggroup.com/</v>
      </c>
      <c r="C5470" t="e">
        <f>VLOOKUP("prospect",'Competitor 2'!A5470:B15468,2,FALSE)</f>
        <v>#N/A</v>
      </c>
      <c r="D5470" t="e">
        <f t="shared" si="171"/>
        <v>#N/A</v>
      </c>
    </row>
    <row r="5471" spans="1:4" x14ac:dyDescent="0.25">
      <c r="A5471" t="str">
        <f>VLOOKUP("prospect",'Competitor 1'!A5470:B8214,2,FALSE)</f>
        <v>http://www.wildfiremarketinggroup.com/five-components-of-a-successful-blog/</v>
      </c>
      <c r="B5471" t="str">
        <f t="shared" si="170"/>
        <v>http://www.wildfiremarketinggroup.com/</v>
      </c>
      <c r="C5471" t="e">
        <f>VLOOKUP("prospect",'Competitor 2'!A5471:B15469,2,FALSE)</f>
        <v>#N/A</v>
      </c>
      <c r="D5471" t="e">
        <f t="shared" si="171"/>
        <v>#N/A</v>
      </c>
    </row>
    <row r="5472" spans="1:4" x14ac:dyDescent="0.25">
      <c r="A5472" t="str">
        <f>VLOOKUP("prospect",'Competitor 1'!A5471:B8215,2,FALSE)</f>
        <v>http://www.wildfiremarketinggroup.com/category/blogging/feed/</v>
      </c>
      <c r="B5472" t="str">
        <f t="shared" si="170"/>
        <v>http://www.wildfiremarketinggroup.com/</v>
      </c>
      <c r="C5472" t="e">
        <f>VLOOKUP("prospect",'Competitor 2'!A5472:B15470,2,FALSE)</f>
        <v>#N/A</v>
      </c>
      <c r="D5472" t="e">
        <f t="shared" si="171"/>
        <v>#N/A</v>
      </c>
    </row>
    <row r="5473" spans="1:4" x14ac:dyDescent="0.25">
      <c r="A5473" t="str">
        <f>VLOOKUP("prospect",'Competitor 1'!A5472:B8216,2,FALSE)</f>
        <v>http://blog.smartpagerank.com/2007/06/</v>
      </c>
      <c r="B5473" t="str">
        <f t="shared" si="170"/>
        <v>http://blog.smartpagerank.com/</v>
      </c>
      <c r="C5473" t="e">
        <f>VLOOKUP("prospect",'Competitor 2'!A5473:B15471,2,FALSE)</f>
        <v>#N/A</v>
      </c>
      <c r="D5473" t="e">
        <f t="shared" si="171"/>
        <v>#N/A</v>
      </c>
    </row>
    <row r="5474" spans="1:4" x14ac:dyDescent="0.25">
      <c r="A5474" t="str">
        <f>VLOOKUP("prospect",'Competitor 1'!A5473:B8217,2,FALSE)</f>
        <v>http://blog.smartpagerank.com/2007/06/30/the-most-important-search-engine-ranking-factor/</v>
      </c>
      <c r="B5474" t="str">
        <f t="shared" si="170"/>
        <v>http://blog.smartpagerank.com/</v>
      </c>
      <c r="C5474" t="e">
        <f>VLOOKUP("prospect",'Competitor 2'!A5474:B15472,2,FALSE)</f>
        <v>#N/A</v>
      </c>
      <c r="D5474" t="e">
        <f t="shared" si="171"/>
        <v>#N/A</v>
      </c>
    </row>
    <row r="5475" spans="1:4" x14ac:dyDescent="0.25">
      <c r="A5475" t="str">
        <f>VLOOKUP("prospect",'Competitor 1'!A5474:B8218,2,FALSE)</f>
        <v>http://beta.technologyevangelist.com/category/web-marketing/</v>
      </c>
      <c r="B5475" t="str">
        <f t="shared" si="170"/>
        <v>http://beta.technologyevangelist.com/</v>
      </c>
      <c r="C5475" t="e">
        <f>VLOOKUP("prospect",'Competitor 2'!A5475:B15473,2,FALSE)</f>
        <v>#N/A</v>
      </c>
      <c r="D5475" t="e">
        <f t="shared" si="171"/>
        <v>#N/A</v>
      </c>
    </row>
    <row r="5476" spans="1:4" x14ac:dyDescent="0.25">
      <c r="A5476" t="str">
        <f>VLOOKUP("prospect",'Competitor 1'!A5475:B8219,2,FALSE)</f>
        <v>http://beta.technologyevangelist.com/2007/02/03/engagement-matters-web-analytics-perspective/</v>
      </c>
      <c r="B5476" t="str">
        <f t="shared" si="170"/>
        <v>http://beta.technologyevangelist.com/</v>
      </c>
      <c r="C5476" t="e">
        <f>VLOOKUP("prospect",'Competitor 2'!A5476:B15474,2,FALSE)</f>
        <v>#N/A</v>
      </c>
      <c r="D5476" t="e">
        <f t="shared" si="171"/>
        <v>#N/A</v>
      </c>
    </row>
    <row r="5477" spans="1:4" x14ac:dyDescent="0.25">
      <c r="A5477" t="str">
        <f>VLOOKUP("prospect",'Competitor 1'!A5476:B8220,2,FALSE)</f>
        <v>http://www.ioninteractive.com/post-click-marketing-blog/tag/cro</v>
      </c>
      <c r="B5477" t="str">
        <f t="shared" si="170"/>
        <v>http://www.ioninteractive.com/</v>
      </c>
      <c r="C5477" t="e">
        <f>VLOOKUP("prospect",'Competitor 2'!A5477:B15475,2,FALSE)</f>
        <v>#N/A</v>
      </c>
      <c r="D5477" t="e">
        <f t="shared" si="171"/>
        <v>#N/A</v>
      </c>
    </row>
    <row r="5478" spans="1:4" x14ac:dyDescent="0.25">
      <c r="A5478" t="str">
        <f>VLOOKUP("prospect",'Competitor 1'!A5477:B8221,2,FALSE)</f>
        <v>http://www.ioninteractive.com/post-click-marketing-blog/tag/conversions?currentPage=5</v>
      </c>
      <c r="B5478" t="str">
        <f t="shared" si="170"/>
        <v>http://www.ioninteractive.com/</v>
      </c>
      <c r="C5478" t="e">
        <f>VLOOKUP("prospect",'Competitor 2'!A5478:B15476,2,FALSE)</f>
        <v>#N/A</v>
      </c>
      <c r="D5478" t="e">
        <f t="shared" si="171"/>
        <v>#N/A</v>
      </c>
    </row>
    <row r="5479" spans="1:4" x14ac:dyDescent="0.25">
      <c r="A5479" t="str">
        <f>VLOOKUP("prospect",'Competitor 1'!A5478:B8222,2,FALSE)</f>
        <v>http://www.ioninteractive.com/post-click-marketing-blog/2010/4/22/2010-search-social-awards-vote-for-your-favorite-blog-us.html</v>
      </c>
      <c r="B5479" t="str">
        <f t="shared" si="170"/>
        <v>http://www.ioninteractive.com/</v>
      </c>
      <c r="C5479" t="e">
        <f>VLOOKUP("prospect",'Competitor 2'!A5479:B15477,2,FALSE)</f>
        <v>#N/A</v>
      </c>
      <c r="D5479" t="e">
        <f t="shared" si="171"/>
        <v>#N/A</v>
      </c>
    </row>
    <row r="5480" spans="1:4" x14ac:dyDescent="0.25">
      <c r="A5480" t="str">
        <f>VLOOKUP("prospect",'Competitor 1'!A5479:B8223,2,FALSE)</f>
        <v>http://www.peoplepond.com/RyanNelson</v>
      </c>
      <c r="B5480" t="str">
        <f t="shared" si="170"/>
        <v>http://www.peoplepond.com/</v>
      </c>
      <c r="C5480" t="e">
        <f>VLOOKUP("prospect",'Competitor 2'!A5480:B15478,2,FALSE)</f>
        <v>#N/A</v>
      </c>
      <c r="D5480" t="e">
        <f t="shared" si="171"/>
        <v>#N/A</v>
      </c>
    </row>
    <row r="5481" spans="1:4" x14ac:dyDescent="0.25">
      <c r="A5481" t="str">
        <f>VLOOKUP("prospect",'Competitor 1'!A5480:B8224,2,FALSE)</f>
        <v>http://peoplepond.com/RyanNelson</v>
      </c>
      <c r="B5481" t="str">
        <f t="shared" si="170"/>
        <v>http://peoplepond.com/</v>
      </c>
      <c r="C5481" t="e">
        <f>VLOOKUP("prospect",'Competitor 2'!A5481:B15479,2,FALSE)</f>
        <v>#N/A</v>
      </c>
      <c r="D5481" t="e">
        <f t="shared" si="171"/>
        <v>#N/A</v>
      </c>
    </row>
    <row r="5482" spans="1:4" x14ac:dyDescent="0.25">
      <c r="A5482" t="str">
        <f>VLOOKUP("prospect",'Competitor 1'!A5481:B8225,2,FALSE)</f>
        <v>http://www.peoplepond.com/ryannelson</v>
      </c>
      <c r="B5482" t="str">
        <f t="shared" si="170"/>
        <v>http://www.peoplepond.com/</v>
      </c>
      <c r="C5482" t="e">
        <f>VLOOKUP("prospect",'Competitor 2'!A5482:B15480,2,FALSE)</f>
        <v>#N/A</v>
      </c>
      <c r="D5482" t="e">
        <f t="shared" si="171"/>
        <v>#N/A</v>
      </c>
    </row>
    <row r="5483" spans="1:4" x14ac:dyDescent="0.25">
      <c r="A5483" t="str">
        <f>VLOOKUP("prospect",'Competitor 1'!A5482:B8226,2,FALSE)</f>
        <v>http://www.jonathanvolk.com/how-to-make-money-online/potentially-double-or-even-triple-your-conversion-rates.html</v>
      </c>
      <c r="B5483" t="str">
        <f t="shared" si="170"/>
        <v>http://www.jonathanvolk.com/</v>
      </c>
      <c r="C5483" t="e">
        <f>VLOOKUP("prospect",'Competitor 2'!A5483:B15481,2,FALSE)</f>
        <v>#N/A</v>
      </c>
      <c r="D5483" t="e">
        <f t="shared" si="171"/>
        <v>#N/A</v>
      </c>
    </row>
    <row r="5484" spans="1:4" x14ac:dyDescent="0.25">
      <c r="A5484" t="str">
        <f>VLOOKUP("prospect",'Competitor 1'!A5483:B8227,2,FALSE)</f>
        <v>http://www.wisdump.com/good-sites/the-designer-comic-artist-hybrid/</v>
      </c>
      <c r="B5484" t="str">
        <f t="shared" si="170"/>
        <v>http://www.wisdump.com/</v>
      </c>
      <c r="C5484" t="e">
        <f>VLOOKUP("prospect",'Competitor 2'!A5484:B15482,2,FALSE)</f>
        <v>#N/A</v>
      </c>
      <c r="D5484" t="e">
        <f t="shared" si="171"/>
        <v>#N/A</v>
      </c>
    </row>
    <row r="5485" spans="1:4" x14ac:dyDescent="0.25">
      <c r="A5485" t="str">
        <f>VLOOKUP("prospect",'Competitor 1'!A5484:B8228,2,FALSE)</f>
        <v>http://www.wisdump.com/tag/social-media/</v>
      </c>
      <c r="B5485" t="str">
        <f t="shared" si="170"/>
        <v>http://www.wisdump.com/</v>
      </c>
      <c r="C5485" t="e">
        <f>VLOOKUP("prospect",'Competitor 2'!A5485:B15483,2,FALSE)</f>
        <v>#N/A</v>
      </c>
      <c r="D5485" t="e">
        <f t="shared" si="171"/>
        <v>#N/A</v>
      </c>
    </row>
    <row r="5486" spans="1:4" x14ac:dyDescent="0.25">
      <c r="A5486" t="str">
        <f>VLOOKUP("prospect",'Competitor 1'!A5485:B8229,2,FALSE)</f>
        <v>http://www.wisdump.com/tag/technology/</v>
      </c>
      <c r="B5486" t="str">
        <f t="shared" si="170"/>
        <v>http://www.wisdump.com/</v>
      </c>
      <c r="C5486" t="e">
        <f>VLOOKUP("prospect",'Competitor 2'!A5486:B15484,2,FALSE)</f>
        <v>#N/A</v>
      </c>
      <c r="D5486" t="e">
        <f t="shared" si="171"/>
        <v>#N/A</v>
      </c>
    </row>
    <row r="5487" spans="1:4" x14ac:dyDescent="0.25">
      <c r="A5487" t="str">
        <f>VLOOKUP("prospect",'Competitor 1'!A5486:B8230,2,FALSE)</f>
        <v>http://www.wisdump.com/2010/04/</v>
      </c>
      <c r="B5487" t="str">
        <f t="shared" si="170"/>
        <v>http://www.wisdump.com/</v>
      </c>
      <c r="C5487" t="e">
        <f>VLOOKUP("prospect",'Competitor 2'!A5487:B15485,2,FALSE)</f>
        <v>#N/A</v>
      </c>
      <c r="D5487" t="e">
        <f t="shared" si="171"/>
        <v>#N/A</v>
      </c>
    </row>
    <row r="5488" spans="1:4" x14ac:dyDescent="0.25">
      <c r="A5488" t="str">
        <f>VLOOKUP("prospect",'Competitor 1'!A5487:B8231,2,FALSE)</f>
        <v>http://www.wisdump.com/tag/front-end-web-development/</v>
      </c>
      <c r="B5488" t="str">
        <f t="shared" si="170"/>
        <v>http://www.wisdump.com/</v>
      </c>
      <c r="C5488" t="e">
        <f>VLOOKUP("prospect",'Competitor 2'!A5488:B15486,2,FALSE)</f>
        <v>#N/A</v>
      </c>
      <c r="D5488" t="e">
        <f t="shared" si="171"/>
        <v>#N/A</v>
      </c>
    </row>
    <row r="5489" spans="1:4" x14ac:dyDescent="0.25">
      <c r="A5489" t="str">
        <f>VLOOKUP("prospect",'Competitor 1'!A5488:B8232,2,FALSE)</f>
        <v>http://www.wisdump.com/tag/conference/</v>
      </c>
      <c r="B5489" t="str">
        <f t="shared" si="170"/>
        <v>http://www.wisdump.com/</v>
      </c>
      <c r="C5489" t="e">
        <f>VLOOKUP("prospect",'Competitor 2'!A5489:B15487,2,FALSE)</f>
        <v>#N/A</v>
      </c>
      <c r="D5489" t="e">
        <f t="shared" si="171"/>
        <v>#N/A</v>
      </c>
    </row>
    <row r="5490" spans="1:4" x14ac:dyDescent="0.25">
      <c r="A5490" t="str">
        <f>VLOOKUP("prospect",'Competitor 1'!A5489:B8233,2,FALSE)</f>
        <v>http://www.wisdump.com/tag/industry/</v>
      </c>
      <c r="B5490" t="str">
        <f t="shared" si="170"/>
        <v>http://www.wisdump.com/</v>
      </c>
      <c r="C5490" t="e">
        <f>VLOOKUP("prospect",'Competitor 2'!A5490:B15488,2,FALSE)</f>
        <v>#N/A</v>
      </c>
      <c r="D5490" t="e">
        <f t="shared" si="171"/>
        <v>#N/A</v>
      </c>
    </row>
    <row r="5491" spans="1:4" x14ac:dyDescent="0.25">
      <c r="A5491" t="str">
        <f>VLOOKUP("prospect",'Competitor 1'!A5490:B8234,2,FALSE)</f>
        <v>http://www.wisdump.com/tag/freelance/</v>
      </c>
      <c r="B5491" t="str">
        <f t="shared" si="170"/>
        <v>http://www.wisdump.com/</v>
      </c>
      <c r="C5491" t="e">
        <f>VLOOKUP("prospect",'Competitor 2'!A5491:B15489,2,FALSE)</f>
        <v>#N/A</v>
      </c>
      <c r="D5491" t="e">
        <f t="shared" si="171"/>
        <v>#N/A</v>
      </c>
    </row>
    <row r="5492" spans="1:4" x14ac:dyDescent="0.25">
      <c r="A5492" t="str">
        <f>VLOOKUP("prospect",'Competitor 1'!A5491:B8235,2,FALSE)</f>
        <v>http://www.wisdump.com/tag/comic/</v>
      </c>
      <c r="B5492" t="str">
        <f t="shared" si="170"/>
        <v>http://www.wisdump.com/</v>
      </c>
      <c r="C5492" t="e">
        <f>VLOOKUP("prospect",'Competitor 2'!A5492:B15490,2,FALSE)</f>
        <v>#N/A</v>
      </c>
      <c r="D5492" t="e">
        <f t="shared" si="171"/>
        <v>#N/A</v>
      </c>
    </row>
    <row r="5493" spans="1:4" x14ac:dyDescent="0.25">
      <c r="A5493" t="str">
        <f>VLOOKUP("prospect",'Competitor 1'!A5492:B8236,2,FALSE)</f>
        <v>http://www.wisdump.com/tag/illustration/</v>
      </c>
      <c r="B5493" t="str">
        <f t="shared" si="170"/>
        <v>http://www.wisdump.com/</v>
      </c>
      <c r="C5493" t="e">
        <f>VLOOKUP("prospect",'Competitor 2'!A5493:B15491,2,FALSE)</f>
        <v>#N/A</v>
      </c>
      <c r="D5493" t="e">
        <f t="shared" si="171"/>
        <v>#N/A</v>
      </c>
    </row>
    <row r="5494" spans="1:4" x14ac:dyDescent="0.25">
      <c r="A5494" t="str">
        <f>VLOOKUP("prospect",'Competitor 1'!A5493:B8237,2,FALSE)</f>
        <v>http://www.wisdump.com/tag/humor/</v>
      </c>
      <c r="B5494" t="str">
        <f t="shared" si="170"/>
        <v>http://www.wisdump.com/</v>
      </c>
      <c r="C5494" t="e">
        <f>VLOOKUP("prospect",'Competitor 2'!A5494:B15492,2,FALSE)</f>
        <v>#N/A</v>
      </c>
      <c r="D5494" t="e">
        <f t="shared" si="171"/>
        <v>#N/A</v>
      </c>
    </row>
    <row r="5495" spans="1:4" x14ac:dyDescent="0.25">
      <c r="A5495" t="str">
        <f>VLOOKUP("prospect",'Competitor 1'!A5494:B8238,2,FALSE)</f>
        <v>http://www.wisdump.com/tag/web-design/page/2/</v>
      </c>
      <c r="B5495" t="str">
        <f t="shared" si="170"/>
        <v>http://www.wisdump.com/</v>
      </c>
      <c r="C5495" t="e">
        <f>VLOOKUP("prospect",'Competitor 2'!A5495:B15493,2,FALSE)</f>
        <v>#N/A</v>
      </c>
      <c r="D5495" t="e">
        <f t="shared" si="171"/>
        <v>#N/A</v>
      </c>
    </row>
    <row r="5496" spans="1:4" x14ac:dyDescent="0.25">
      <c r="A5496" t="str">
        <f>VLOOKUP("prospect",'Competitor 1'!A5495:B8239,2,FALSE)</f>
        <v>http://www.wisdump.com/tag/design/page/2/</v>
      </c>
      <c r="B5496" t="str">
        <f t="shared" si="170"/>
        <v>http://www.wisdump.com/</v>
      </c>
      <c r="C5496" t="e">
        <f>VLOOKUP("prospect",'Competitor 2'!A5496:B15494,2,FALSE)</f>
        <v>#N/A</v>
      </c>
      <c r="D5496" t="e">
        <f t="shared" si="171"/>
        <v>#N/A</v>
      </c>
    </row>
    <row r="5497" spans="1:4" x14ac:dyDescent="0.25">
      <c r="A5497" t="str">
        <f>VLOOKUP("prospect",'Competitor 1'!A5496:B8240,2,FALSE)</f>
        <v>http://www.wisdump.com/author/Ia/page/4/</v>
      </c>
      <c r="B5497" t="str">
        <f t="shared" si="170"/>
        <v>http://www.wisdump.com/</v>
      </c>
      <c r="C5497" t="e">
        <f>VLOOKUP("prospect",'Competitor 2'!A5497:B15495,2,FALSE)</f>
        <v>#N/A</v>
      </c>
      <c r="D5497" t="e">
        <f t="shared" si="171"/>
        <v>#N/A</v>
      </c>
    </row>
    <row r="5498" spans="1:4" x14ac:dyDescent="0.25">
      <c r="A5498" t="str">
        <f>VLOOKUP("prospect",'Competitor 1'!A5497:B8241,2,FALSE)</f>
        <v>http://www.wisdump.com/category/good-sites/feed/</v>
      </c>
      <c r="B5498" t="str">
        <f t="shared" si="170"/>
        <v>http://www.wisdump.com/</v>
      </c>
      <c r="C5498" t="e">
        <f>VLOOKUP("prospect",'Competitor 2'!A5498:B15496,2,FALSE)</f>
        <v>#N/A</v>
      </c>
      <c r="D5498" t="e">
        <f t="shared" si="171"/>
        <v>#N/A</v>
      </c>
    </row>
    <row r="5499" spans="1:4" x14ac:dyDescent="0.25">
      <c r="A5499" t="str">
        <f>VLOOKUP("prospect",'Competitor 1'!A5498:B8242,2,FALSE)</f>
        <v>http://www.virtualevents.myventurepad.com/chrisdixon/38024/anatomy-bad-search-result</v>
      </c>
      <c r="B5499" t="str">
        <f t="shared" si="170"/>
        <v>http://www.virtualevents.myventurepad.com/</v>
      </c>
      <c r="C5499" t="e">
        <f>VLOOKUP("prospect",'Competitor 2'!A5499:B15497,2,FALSE)</f>
        <v>#N/A</v>
      </c>
      <c r="D5499" t="e">
        <f t="shared" si="171"/>
        <v>#N/A</v>
      </c>
    </row>
    <row r="5500" spans="1:4" x14ac:dyDescent="0.25">
      <c r="A5500" t="str">
        <f>VLOOKUP("prospect",'Competitor 1'!A5499:B8243,2,FALSE)</f>
        <v>http://virtualevents.myventurepad.com/chrisdixon/38024/anatomy-bad-search-result</v>
      </c>
      <c r="B5500" t="str">
        <f t="shared" si="170"/>
        <v>http://virtualevents.myventurepad.com/</v>
      </c>
      <c r="C5500" t="e">
        <f>VLOOKUP("prospect",'Competitor 2'!A5500:B15498,2,FALSE)</f>
        <v>#N/A</v>
      </c>
      <c r="D5500" t="e">
        <f t="shared" si="171"/>
        <v>#N/A</v>
      </c>
    </row>
    <row r="5501" spans="1:4" x14ac:dyDescent="0.25">
      <c r="A5501" t="str">
        <f>VLOOKUP("prospect",'Competitor 1'!A5500:B8244,2,FALSE)</f>
        <v>http://virtualevents.myventurepad.com/chrisdixon/31003/some-thoughts-seo</v>
      </c>
      <c r="B5501" t="str">
        <f t="shared" si="170"/>
        <v>http://virtualevents.myventurepad.com/</v>
      </c>
      <c r="C5501" t="e">
        <f>VLOOKUP("prospect",'Competitor 2'!A5501:B15499,2,FALSE)</f>
        <v>#N/A</v>
      </c>
      <c r="D5501" t="e">
        <f t="shared" si="171"/>
        <v>#N/A</v>
      </c>
    </row>
    <row r="5502" spans="1:4" x14ac:dyDescent="0.25">
      <c r="A5502" t="str">
        <f>VLOOKUP("prospect",'Competitor 1'!A5501:B8245,2,FALSE)</f>
        <v>http://myventurepad.com/MVP/88855</v>
      </c>
      <c r="B5502" t="str">
        <f t="shared" si="170"/>
        <v>http://myventurepad.com/</v>
      </c>
      <c r="C5502" t="e">
        <f>VLOOKUP("prospect",'Competitor 2'!A5502:B15500,2,FALSE)</f>
        <v>#N/A</v>
      </c>
      <c r="D5502" t="e">
        <f t="shared" si="171"/>
        <v>#N/A</v>
      </c>
    </row>
    <row r="5503" spans="1:4" x14ac:dyDescent="0.25">
      <c r="A5503" t="str">
        <f>VLOOKUP("prospect",'Competitor 1'!A5502:B8246,2,FALSE)</f>
        <v>http://www.trafficmaxx.de/blog/tag/social-media/feed</v>
      </c>
      <c r="B5503" t="str">
        <f t="shared" si="170"/>
        <v>http://www.trafficmaxx.de/</v>
      </c>
      <c r="C5503" t="e">
        <f>VLOOKUP("prospect",'Competitor 2'!A5503:B15501,2,FALSE)</f>
        <v>#N/A</v>
      </c>
      <c r="D5503" t="e">
        <f t="shared" si="171"/>
        <v>#N/A</v>
      </c>
    </row>
    <row r="5504" spans="1:4" x14ac:dyDescent="0.25">
      <c r="A5504" t="str">
        <f>VLOOKUP("prospect",'Competitor 1'!A5503:B8247,2,FALSE)</f>
        <v>http://www.trafficmaxx.de/blog/category/know-how/feed</v>
      </c>
      <c r="B5504" t="str">
        <f t="shared" si="170"/>
        <v>http://www.trafficmaxx.de/</v>
      </c>
      <c r="C5504" t="e">
        <f>VLOOKUP("prospect",'Competitor 2'!A5504:B15502,2,FALSE)</f>
        <v>#N/A</v>
      </c>
      <c r="D5504" t="e">
        <f t="shared" si="171"/>
        <v>#N/A</v>
      </c>
    </row>
    <row r="5505" spans="1:4" x14ac:dyDescent="0.25">
      <c r="A5505" t="str">
        <f>VLOOKUP("prospect",'Competitor 1'!A5504:B8248,2,FALSE)</f>
        <v>http://www.trafficmaxx.de/blog/category/seo/feed</v>
      </c>
      <c r="B5505" t="str">
        <f t="shared" si="170"/>
        <v>http://www.trafficmaxx.de/</v>
      </c>
      <c r="C5505" t="e">
        <f>VLOOKUP("prospect",'Competitor 2'!A5505:B15503,2,FALSE)</f>
        <v>#N/A</v>
      </c>
      <c r="D5505" t="e">
        <f t="shared" si="171"/>
        <v>#N/A</v>
      </c>
    </row>
    <row r="5506" spans="1:4" x14ac:dyDescent="0.25">
      <c r="A5506" t="str">
        <f>VLOOKUP("prospect",'Competitor 1'!A5505:B8249,2,FALSE)</f>
        <v>http://www.trafficmaxx.de/blog/tag/seo/feed</v>
      </c>
      <c r="B5506" t="str">
        <f t="shared" si="170"/>
        <v>http://www.trafficmaxx.de/</v>
      </c>
      <c r="C5506" t="e">
        <f>VLOOKUP("prospect",'Competitor 2'!A5506:B15504,2,FALSE)</f>
        <v>#N/A</v>
      </c>
      <c r="D5506" t="e">
        <f t="shared" si="171"/>
        <v>#N/A</v>
      </c>
    </row>
    <row r="5507" spans="1:4" x14ac:dyDescent="0.25">
      <c r="A5507" t="str">
        <f>VLOOKUP("prospect",'Competitor 1'!A5506:B8250,2,FALSE)</f>
        <v>http://3dwebdesign.org/%D1%82%D0%BE%D0%BF-%D0%B4%D0%B5%D1%81%D0%B5%D1%82-seo-%D0%BE%D0%BF%D1%82%D0%B8%D0%BC%D0%B8%D0%B7%D0%B0%D1%86%D0%B8%D1%8F-%D0%BB%D0%B8%D0%B4%D0%B5%D1%80%D0%B8-seo-%D0%BA%D0%BE%D0%BD%D1%81%D1%83%D0%BB%D1%82%D0%B0%D0%BD%D1%82%D0%B8</v>
      </c>
      <c r="B5507" t="str">
        <f t="shared" ref="B5507:B5570" si="172">LEFT(A5507,FIND("/",A5507,8))</f>
        <v>http://3dwebdesign.org/</v>
      </c>
      <c r="C5507" t="e">
        <f>VLOOKUP("prospect",'Competitor 2'!A5507:B15505,2,FALSE)</f>
        <v>#N/A</v>
      </c>
      <c r="D5507" t="e">
        <f t="shared" ref="D5507:D5570" si="173">LEFT(C5507,FIND("/",C5507,8))</f>
        <v>#N/A</v>
      </c>
    </row>
    <row r="5508" spans="1:4" x14ac:dyDescent="0.25">
      <c r="A5508" t="str">
        <f>VLOOKUP("prospect",'Competitor 1'!A5507:B8251,2,FALSE)</f>
        <v>http://www.athomenet.com/articles/SEOGuide.asp</v>
      </c>
      <c r="B5508" t="str">
        <f t="shared" si="172"/>
        <v>http://www.athomenet.com/</v>
      </c>
      <c r="C5508" t="e">
        <f>VLOOKUP("prospect",'Competitor 2'!A5508:B15506,2,FALSE)</f>
        <v>#N/A</v>
      </c>
      <c r="D5508" t="e">
        <f t="shared" si="173"/>
        <v>#N/A</v>
      </c>
    </row>
    <row r="5509" spans="1:4" x14ac:dyDescent="0.25">
      <c r="A5509" t="str">
        <f>VLOOKUP("prospect",'Competitor 1'!A5508:B8252,2,FALSE)</f>
        <v>http://www.tribal-im.com/nl/weblog/zoekmachine-optimalisatie/smx-london-headlines-seo-ranking-factors-2010/</v>
      </c>
      <c r="B5509" t="str">
        <f t="shared" si="172"/>
        <v>http://www.tribal-im.com/</v>
      </c>
      <c r="C5509" t="e">
        <f>VLOOKUP("prospect",'Competitor 2'!A5509:B15507,2,FALSE)</f>
        <v>#N/A</v>
      </c>
      <c r="D5509" t="e">
        <f t="shared" si="173"/>
        <v>#N/A</v>
      </c>
    </row>
    <row r="5510" spans="1:4" x14ac:dyDescent="0.25">
      <c r="A5510" t="str">
        <f>VLOOKUP("prospect",'Competitor 1'!A5509:B8253,2,FALSE)</f>
        <v>http://www.tribal-im.com/nl/weblog/zoekmachine-optimalisatie/krijgt-seo-een-nieuwe-dimensie/</v>
      </c>
      <c r="B5510" t="str">
        <f t="shared" si="172"/>
        <v>http://www.tribal-im.com/</v>
      </c>
      <c r="C5510" t="e">
        <f>VLOOKUP("prospect",'Competitor 2'!A5510:B15508,2,FALSE)</f>
        <v>#N/A</v>
      </c>
      <c r="D5510" t="e">
        <f t="shared" si="173"/>
        <v>#N/A</v>
      </c>
    </row>
    <row r="5511" spans="1:4" x14ac:dyDescent="0.25">
      <c r="A5511" t="str">
        <f>VLOOKUP("prospect",'Competitor 1'!A5510:B8254,2,FALSE)</f>
        <v>http://www.tribal-im.com/nl/weblog/page/65/</v>
      </c>
      <c r="B5511" t="str">
        <f t="shared" si="172"/>
        <v>http://www.tribal-im.com/</v>
      </c>
      <c r="C5511" t="e">
        <f>VLOOKUP("prospect",'Competitor 2'!A5511:B15509,2,FALSE)</f>
        <v>#N/A</v>
      </c>
      <c r="D5511" t="e">
        <f t="shared" si="173"/>
        <v>#N/A</v>
      </c>
    </row>
    <row r="5512" spans="1:4" x14ac:dyDescent="0.25">
      <c r="A5512" t="str">
        <f>VLOOKUP("prospect",'Competitor 1'!A5511:B8255,2,FALSE)</f>
        <v>http://www.tribal-im.com/nl/weblog/page/26/</v>
      </c>
      <c r="B5512" t="str">
        <f t="shared" si="172"/>
        <v>http://www.tribal-im.com/</v>
      </c>
      <c r="C5512" t="e">
        <f>VLOOKUP("prospect",'Competitor 2'!A5512:B15510,2,FALSE)</f>
        <v>#N/A</v>
      </c>
      <c r="D5512" t="e">
        <f t="shared" si="173"/>
        <v>#N/A</v>
      </c>
    </row>
    <row r="5513" spans="1:4" x14ac:dyDescent="0.25">
      <c r="A5513" t="str">
        <f>VLOOKUP("prospect",'Competitor 1'!A5512:B8256,2,FALSE)</f>
        <v>http://www.tribal-im.com/nl/weblog/page/25/</v>
      </c>
      <c r="B5513" t="str">
        <f t="shared" si="172"/>
        <v>http://www.tribal-im.com/</v>
      </c>
      <c r="C5513" t="e">
        <f>VLOOKUP("prospect",'Competitor 2'!A5513:B15511,2,FALSE)</f>
        <v>#N/A</v>
      </c>
      <c r="D5513" t="e">
        <f t="shared" si="173"/>
        <v>#N/A</v>
      </c>
    </row>
    <row r="5514" spans="1:4" x14ac:dyDescent="0.25">
      <c r="A5514" t="str">
        <f>VLOOKUP("prospect",'Competitor 1'!A5513:B8257,2,FALSE)</f>
        <v>http://www.tribal-im.com/nl/weblog/author/kevin-verleg/feed/</v>
      </c>
      <c r="B5514" t="str">
        <f t="shared" si="172"/>
        <v>http://www.tribal-im.com/</v>
      </c>
      <c r="C5514" t="e">
        <f>VLOOKUP("prospect",'Competitor 2'!A5514:B15512,2,FALSE)</f>
        <v>#N/A</v>
      </c>
      <c r="D5514" t="e">
        <f t="shared" si="173"/>
        <v>#N/A</v>
      </c>
    </row>
    <row r="5515" spans="1:4" x14ac:dyDescent="0.25">
      <c r="A5515" t="str">
        <f>VLOOKUP("prospect",'Competitor 1'!A5514:B8258,2,FALSE)</f>
        <v>http://wiep.net/talk/seo/seo-mythbusters-busting-google-indexation-myths/</v>
      </c>
      <c r="B5515" t="str">
        <f t="shared" si="172"/>
        <v>http://wiep.net/</v>
      </c>
      <c r="C5515" t="e">
        <f>VLOOKUP("prospect",'Competitor 2'!A5515:B15513,2,FALSE)</f>
        <v>#N/A</v>
      </c>
      <c r="D5515" t="e">
        <f t="shared" si="173"/>
        <v>#N/A</v>
      </c>
    </row>
    <row r="5516" spans="1:4" x14ac:dyDescent="0.25">
      <c r="A5516" t="str">
        <f>VLOOKUP("prospect",'Competitor 1'!A5515:B8259,2,FALSE)</f>
        <v>http://wiep.net/link-building-tools/seomoz-pro/</v>
      </c>
      <c r="B5516" t="str">
        <f t="shared" si="172"/>
        <v>http://wiep.net/</v>
      </c>
      <c r="C5516" t="e">
        <f>VLOOKUP("prospect",'Competitor 2'!A5516:B15514,2,FALSE)</f>
        <v>#N/A</v>
      </c>
      <c r="D5516" t="e">
        <f t="shared" si="173"/>
        <v>#N/A</v>
      </c>
    </row>
    <row r="5517" spans="1:4" x14ac:dyDescent="0.25">
      <c r="A5517" t="str">
        <f>VLOOKUP("prospect",'Competitor 1'!A5516:B8260,2,FALSE)</f>
        <v>http://wiep.net/link-building-tools/open-site-explorer/</v>
      </c>
      <c r="B5517" t="str">
        <f t="shared" si="172"/>
        <v>http://wiep.net/</v>
      </c>
      <c r="C5517" t="e">
        <f>VLOOKUP("prospect",'Competitor 2'!A5517:B15515,2,FALSE)</f>
        <v>#N/A</v>
      </c>
      <c r="D5517" t="e">
        <f t="shared" si="173"/>
        <v>#N/A</v>
      </c>
    </row>
    <row r="5518" spans="1:4" x14ac:dyDescent="0.25">
      <c r="A5518" t="str">
        <f>VLOOKUP("prospect",'Competitor 1'!A5517:B8261,2,FALSE)</f>
        <v>http://wiep.net/talk/category/tests/feed/</v>
      </c>
      <c r="B5518" t="str">
        <f t="shared" si="172"/>
        <v>http://wiep.net/</v>
      </c>
      <c r="C5518" t="e">
        <f>VLOOKUP("prospect",'Competitor 2'!A5518:B15516,2,FALSE)</f>
        <v>#N/A</v>
      </c>
      <c r="D5518" t="e">
        <f t="shared" si="173"/>
        <v>#N/A</v>
      </c>
    </row>
    <row r="5519" spans="1:4" x14ac:dyDescent="0.25">
      <c r="A5519" t="str">
        <f>VLOOKUP("prospect",'Competitor 1'!A5518:B8262,2,FALSE)</f>
        <v>http://www.mestreseo.com.br/promocao/desafio-mestreseo-2010</v>
      </c>
      <c r="B5519" t="str">
        <f t="shared" si="172"/>
        <v>http://www.mestreseo.com.br/</v>
      </c>
      <c r="C5519" t="e">
        <f>VLOOKUP("prospect",'Competitor 2'!A5519:B15517,2,FALSE)</f>
        <v>#N/A</v>
      </c>
      <c r="D5519" t="e">
        <f t="shared" si="173"/>
        <v>#N/A</v>
      </c>
    </row>
    <row r="5520" spans="1:4" x14ac:dyDescent="0.25">
      <c r="A5520" t="str">
        <f>VLOOKUP("prospect",'Competitor 1'!A5519:B8263,2,FALSE)</f>
        <v>http://www.mestreseo.com.br/promocao/promocao-de-fim-de-ano-desafio-de-seo</v>
      </c>
      <c r="B5520" t="str">
        <f t="shared" si="172"/>
        <v>http://www.mestreseo.com.br/</v>
      </c>
      <c r="C5520" t="e">
        <f>VLOOKUP("prospect",'Competitor 2'!A5520:B15518,2,FALSE)</f>
        <v>#N/A</v>
      </c>
      <c r="D5520" t="e">
        <f t="shared" si="173"/>
        <v>#N/A</v>
      </c>
    </row>
    <row r="5521" spans="1:4" x14ac:dyDescent="0.25">
      <c r="A5521" t="str">
        <f>VLOOKUP("prospect",'Competitor 1'!A5520:B8264,2,FALSE)</f>
        <v>http://www.mestreseo.com.br/conteudo-duplicado/canonical-tag-acabe-com-o-conteudo-duplicado</v>
      </c>
      <c r="B5521" t="str">
        <f t="shared" si="172"/>
        <v>http://www.mestreseo.com.br/</v>
      </c>
      <c r="C5521" t="e">
        <f>VLOOKUP("prospect",'Competitor 2'!A5521:B15519,2,FALSE)</f>
        <v>#N/A</v>
      </c>
      <c r="D5521" t="e">
        <f t="shared" si="173"/>
        <v>#N/A</v>
      </c>
    </row>
    <row r="5522" spans="1:4" x14ac:dyDescent="0.25">
      <c r="A5522" t="str">
        <f>VLOOKUP("prospect",'Competitor 1'!A5521:B8265,2,FALSE)</f>
        <v>http://www.mestreseo.com.br/seo/10-dicas-de-seo-essenciais-para-melhoria-do-seu-site</v>
      </c>
      <c r="B5522" t="str">
        <f t="shared" si="172"/>
        <v>http://www.mestreseo.com.br/</v>
      </c>
      <c r="C5522" t="e">
        <f>VLOOKUP("prospect",'Competitor 2'!A5522:B15520,2,FALSE)</f>
        <v>#N/A</v>
      </c>
      <c r="D5522" t="e">
        <f t="shared" si="173"/>
        <v>#N/A</v>
      </c>
    </row>
    <row r="5523" spans="1:4" x14ac:dyDescent="0.25">
      <c r="A5523" t="str">
        <f>VLOOKUP("prospect",'Competitor 1'!A5522:B8266,2,FALSE)</f>
        <v>http://www.mestreseo.com.br/ferramentas/seomoz-lanca-a-open-site-explorer</v>
      </c>
      <c r="B5523" t="str">
        <f t="shared" si="172"/>
        <v>http://www.mestreseo.com.br/</v>
      </c>
      <c r="C5523" t="e">
        <f>VLOOKUP("prospect",'Competitor 2'!A5523:B15521,2,FALSE)</f>
        <v>#N/A</v>
      </c>
      <c r="D5523" t="e">
        <f t="shared" si="173"/>
        <v>#N/A</v>
      </c>
    </row>
    <row r="5524" spans="1:4" x14ac:dyDescent="0.25">
      <c r="A5524" t="str">
        <f>VLOOKUP("prospect",'Competitor 1'!A5523:B8267,2,FALSE)</f>
        <v>http://www.mestreseo.com.br/google/estudo-sobre-os-resultados-universais-do-google-nos-eua</v>
      </c>
      <c r="B5524" t="str">
        <f t="shared" si="172"/>
        <v>http://www.mestreseo.com.br/</v>
      </c>
      <c r="C5524" t="e">
        <f>VLOOKUP("prospect",'Competitor 2'!A5524:B15522,2,FALSE)</f>
        <v>#N/A</v>
      </c>
      <c r="D5524" t="e">
        <f t="shared" si="173"/>
        <v>#N/A</v>
      </c>
    </row>
    <row r="5525" spans="1:4" x14ac:dyDescent="0.25">
      <c r="A5525" t="str">
        <f>VLOOKUP("prospect",'Competitor 1'!A5524:B8268,2,FALSE)</f>
        <v>http://www.mestreseo.com.br/seo/dicas-de-seo-como-esconder-conteudo-dos-buscadores</v>
      </c>
      <c r="B5525" t="str">
        <f t="shared" si="172"/>
        <v>http://www.mestreseo.com.br/</v>
      </c>
      <c r="C5525" t="e">
        <f>VLOOKUP("prospect",'Competitor 2'!A5525:B15523,2,FALSE)</f>
        <v>#N/A</v>
      </c>
      <c r="D5525" t="e">
        <f t="shared" si="173"/>
        <v>#N/A</v>
      </c>
    </row>
    <row r="5526" spans="1:4" x14ac:dyDescent="0.25">
      <c r="A5526" t="str">
        <f>VLOOKUP("prospect",'Competitor 1'!A5525:B8269,2,FALSE)</f>
        <v>http://www.mestreseo.com.br/seo/10-profissionais-de-seo-para-ficar-de-olho-em-2010</v>
      </c>
      <c r="B5526" t="str">
        <f t="shared" si="172"/>
        <v>http://www.mestreseo.com.br/</v>
      </c>
      <c r="C5526" t="e">
        <f>VLOOKUP("prospect",'Competitor 2'!A5526:B15524,2,FALSE)</f>
        <v>#N/A</v>
      </c>
      <c r="D5526" t="e">
        <f t="shared" si="173"/>
        <v>#N/A</v>
      </c>
    </row>
    <row r="5527" spans="1:4" x14ac:dyDescent="0.25">
      <c r="A5527" t="str">
        <f>VLOOKUP("prospect",'Competitor 1'!A5526:B8270,2,FALSE)</f>
        <v>http://www.mestreseo.com.br/internet/webfluence-search-engine-seomoz</v>
      </c>
      <c r="B5527" t="str">
        <f t="shared" si="172"/>
        <v>http://www.mestreseo.com.br/</v>
      </c>
      <c r="C5527" t="e">
        <f>VLOOKUP("prospect",'Competitor 2'!A5527:B15525,2,FALSE)</f>
        <v>#N/A</v>
      </c>
      <c r="D5527" t="e">
        <f t="shared" si="173"/>
        <v>#N/A</v>
      </c>
    </row>
    <row r="5528" spans="1:4" x14ac:dyDescent="0.25">
      <c r="A5528" t="str">
        <f>VLOOKUP("prospect",'Competitor 1'!A5527:B8271,2,FALSE)</f>
        <v>http://www.mestreseo.com.br/seo/search-engine-ranking-factors-seomoz</v>
      </c>
      <c r="B5528" t="str">
        <f t="shared" si="172"/>
        <v>http://www.mestreseo.com.br/</v>
      </c>
      <c r="C5528" t="e">
        <f>VLOOKUP("prospect",'Competitor 2'!A5528:B15526,2,FALSE)</f>
        <v>#N/A</v>
      </c>
      <c r="D5528" t="e">
        <f t="shared" si="173"/>
        <v>#N/A</v>
      </c>
    </row>
    <row r="5529" spans="1:4" x14ac:dyDescent="0.25">
      <c r="A5529" t="str">
        <f>VLOOKUP("prospect",'Competitor 1'!A5528:B8272,2,FALSE)</f>
        <v>http://www.mestreseo.com.br/estudos-e-pesquisas/compreendendo-os-estudos-de-seo</v>
      </c>
      <c r="B5529" t="str">
        <f t="shared" si="172"/>
        <v>http://www.mestreseo.com.br/</v>
      </c>
      <c r="C5529" t="e">
        <f>VLOOKUP("prospect",'Competitor 2'!A5529:B15527,2,FALSE)</f>
        <v>#N/A</v>
      </c>
      <c r="D5529" t="e">
        <f t="shared" si="173"/>
        <v>#N/A</v>
      </c>
    </row>
    <row r="5530" spans="1:4" x14ac:dyDescent="0.25">
      <c r="A5530" t="str">
        <f>VLOOKUP("prospect",'Competitor 1'!A5529:B8273,2,FALSE)</f>
        <v>http://www.mestreseo.com.br/mestrecast/profissionais-de-seo-mercado</v>
      </c>
      <c r="B5530" t="str">
        <f t="shared" si="172"/>
        <v>http://www.mestreseo.com.br/</v>
      </c>
      <c r="C5530" t="e">
        <f>VLOOKUP("prospect",'Competitor 2'!A5530:B15528,2,FALSE)</f>
        <v>#N/A</v>
      </c>
      <c r="D5530" t="e">
        <f t="shared" si="173"/>
        <v>#N/A</v>
      </c>
    </row>
    <row r="5531" spans="1:4" x14ac:dyDescent="0.25">
      <c r="A5531" t="str">
        <f>VLOOKUP("prospect",'Competitor 1'!A5530:B8274,2,FALSE)</f>
        <v>http://www.mestreseo.com.br/eventos-seo/cobertura-do-pubcon-las-vegas-2009</v>
      </c>
      <c r="B5531" t="str">
        <f t="shared" si="172"/>
        <v>http://www.mestreseo.com.br/</v>
      </c>
      <c r="C5531" t="e">
        <f>VLOOKUP("prospect",'Competitor 2'!A5531:B15529,2,FALSE)</f>
        <v>#N/A</v>
      </c>
      <c r="D5531" t="e">
        <f t="shared" si="173"/>
        <v>#N/A</v>
      </c>
    </row>
    <row r="5532" spans="1:4" x14ac:dyDescent="0.25">
      <c r="A5532" t="str">
        <f>VLOOKUP("prospect",'Competitor 1'!A5531:B8275,2,FALSE)</f>
        <v>http://www.mestreseo.com.br/eventos-seo/seomoz-seminar-2009</v>
      </c>
      <c r="B5532" t="str">
        <f t="shared" si="172"/>
        <v>http://www.mestreseo.com.br/</v>
      </c>
      <c r="C5532" t="e">
        <f>VLOOKUP("prospect",'Competitor 2'!A5532:B15530,2,FALSE)</f>
        <v>#N/A</v>
      </c>
      <c r="D5532" t="e">
        <f t="shared" si="173"/>
        <v>#N/A</v>
      </c>
    </row>
    <row r="5533" spans="1:4" x14ac:dyDescent="0.25">
      <c r="A5533" t="str">
        <f>VLOOKUP("prospect",'Competitor 1'!A5532:B8276,2,FALSE)</f>
        <v>http://www.mestreseo.com.br/?s=cloaking&amp;feed=rss2</v>
      </c>
      <c r="B5533" t="str">
        <f t="shared" si="172"/>
        <v>http://www.mestreseo.com.br/</v>
      </c>
      <c r="C5533" t="e">
        <f>VLOOKUP("prospect",'Competitor 2'!A5533:B15531,2,FALSE)</f>
        <v>#N/A</v>
      </c>
      <c r="D5533" t="e">
        <f t="shared" si="173"/>
        <v>#N/A</v>
      </c>
    </row>
    <row r="5534" spans="1:4" x14ac:dyDescent="0.25">
      <c r="A5534" t="str">
        <f>VLOOKUP("prospect",'Competitor 1'!A5533:B8277,2,FALSE)</f>
        <v>http://www.mestreseo.com.br/?s=link+building&amp;feed=rss2</v>
      </c>
      <c r="B5534" t="str">
        <f t="shared" si="172"/>
        <v>http://www.mestreseo.com.br/</v>
      </c>
      <c r="C5534" t="e">
        <f>VLOOKUP("prospect",'Competitor 2'!A5534:B15532,2,FALSE)</f>
        <v>#N/A</v>
      </c>
      <c r="D5534" t="e">
        <f t="shared" si="173"/>
        <v>#N/A</v>
      </c>
    </row>
    <row r="5535" spans="1:4" x14ac:dyDescent="0.25">
      <c r="A5535" t="str">
        <f>VLOOKUP("prospect",'Competitor 1'!A5534:B8278,2,FALSE)</f>
        <v>http://www.mestreseo.com.br/?s=onpage&amp;feed=rss2</v>
      </c>
      <c r="B5535" t="str">
        <f t="shared" si="172"/>
        <v>http://www.mestreseo.com.br/</v>
      </c>
      <c r="C5535" t="e">
        <f>VLOOKUP("prospect",'Competitor 2'!A5535:B15533,2,FALSE)</f>
        <v>#N/A</v>
      </c>
      <c r="D5535" t="e">
        <f t="shared" si="173"/>
        <v>#N/A</v>
      </c>
    </row>
    <row r="5536" spans="1:4" x14ac:dyDescent="0.25">
      <c r="A5536" t="str">
        <f>VLOOKUP("prospect",'Competitor 1'!A5535:B8279,2,FALSE)</f>
        <v>http://www.mestreseo.com.br/category/conteudo-duplicado/feed</v>
      </c>
      <c r="B5536" t="str">
        <f t="shared" si="172"/>
        <v>http://www.mestreseo.com.br/</v>
      </c>
      <c r="C5536" t="e">
        <f>VLOOKUP("prospect",'Competitor 2'!A5536:B15534,2,FALSE)</f>
        <v>#N/A</v>
      </c>
      <c r="D5536" t="e">
        <f t="shared" si="173"/>
        <v>#N/A</v>
      </c>
    </row>
    <row r="5537" spans="1:4" x14ac:dyDescent="0.25">
      <c r="A5537" t="str">
        <f>VLOOKUP("prospect",'Competitor 1'!A5536:B8280,2,FALSE)</f>
        <v>http://www.mestreseo.com.br/category/estudos-e-pesquisas/feed</v>
      </c>
      <c r="B5537" t="str">
        <f t="shared" si="172"/>
        <v>http://www.mestreseo.com.br/</v>
      </c>
      <c r="C5537" t="e">
        <f>VLOOKUP("prospect",'Competitor 2'!A5537:B15535,2,FALSE)</f>
        <v>#N/A</v>
      </c>
      <c r="D5537" t="e">
        <f t="shared" si="173"/>
        <v>#N/A</v>
      </c>
    </row>
    <row r="5538" spans="1:4" x14ac:dyDescent="0.25">
      <c r="A5538" t="str">
        <f>VLOOKUP("prospect",'Competitor 1'!A5537:B8281,2,FALSE)</f>
        <v>http://www.mestreseo.com.br/category/eventos-seo/feed</v>
      </c>
      <c r="B5538" t="str">
        <f t="shared" si="172"/>
        <v>http://www.mestreseo.com.br/</v>
      </c>
      <c r="C5538" t="e">
        <f>VLOOKUP("prospect",'Competitor 2'!A5538:B15536,2,FALSE)</f>
        <v>#N/A</v>
      </c>
      <c r="D5538" t="e">
        <f t="shared" si="173"/>
        <v>#N/A</v>
      </c>
    </row>
    <row r="5539" spans="1:4" x14ac:dyDescent="0.25">
      <c r="A5539" t="str">
        <f>VLOOKUP("prospect",'Competitor 1'!A5538:B8282,2,FALSE)</f>
        <v>http://www.mestreseo.com.br/category/google/feed</v>
      </c>
      <c r="B5539" t="str">
        <f t="shared" si="172"/>
        <v>http://www.mestreseo.com.br/</v>
      </c>
      <c r="C5539" t="e">
        <f>VLOOKUP("prospect",'Competitor 2'!A5539:B15537,2,FALSE)</f>
        <v>#N/A</v>
      </c>
      <c r="D5539" t="e">
        <f t="shared" si="173"/>
        <v>#N/A</v>
      </c>
    </row>
    <row r="5540" spans="1:4" x14ac:dyDescent="0.25">
      <c r="A5540" t="str">
        <f>VLOOKUP("prospect",'Competitor 1'!A5539:B8283,2,FALSE)</f>
        <v>http://www.mestreseo.com.br/category/internet/feed</v>
      </c>
      <c r="B5540" t="str">
        <f t="shared" si="172"/>
        <v>http://www.mestreseo.com.br/</v>
      </c>
      <c r="C5540" t="e">
        <f>VLOOKUP("prospect",'Competitor 2'!A5540:B15538,2,FALSE)</f>
        <v>#N/A</v>
      </c>
      <c r="D5540" t="e">
        <f t="shared" si="173"/>
        <v>#N/A</v>
      </c>
    </row>
    <row r="5541" spans="1:4" x14ac:dyDescent="0.25">
      <c r="A5541" t="str">
        <f>VLOOKUP("prospect",'Competitor 1'!A5540:B8284,2,FALSE)</f>
        <v>http://www.mestreseo.com.br/category/promocao/feed</v>
      </c>
      <c r="B5541" t="str">
        <f t="shared" si="172"/>
        <v>http://www.mestreseo.com.br/</v>
      </c>
      <c r="C5541" t="e">
        <f>VLOOKUP("prospect",'Competitor 2'!A5541:B15539,2,FALSE)</f>
        <v>#N/A</v>
      </c>
      <c r="D5541" t="e">
        <f t="shared" si="173"/>
        <v>#N/A</v>
      </c>
    </row>
    <row r="5542" spans="1:4" x14ac:dyDescent="0.25">
      <c r="A5542" t="str">
        <f>VLOOKUP("prospect",'Competitor 1'!A5541:B8285,2,FALSE)</f>
        <v>http://www.mestreseo.com.br/category/seo/feed</v>
      </c>
      <c r="B5542" t="str">
        <f t="shared" si="172"/>
        <v>http://www.mestreseo.com.br/</v>
      </c>
      <c r="C5542" t="e">
        <f>VLOOKUP("prospect",'Competitor 2'!A5542:B15540,2,FALSE)</f>
        <v>#N/A</v>
      </c>
      <c r="D5542" t="e">
        <f t="shared" si="173"/>
        <v>#N/A</v>
      </c>
    </row>
    <row r="5543" spans="1:4" x14ac:dyDescent="0.25">
      <c r="A5543" t="str">
        <f>VLOOKUP("prospect",'Competitor 1'!A5542:B8286,2,FALSE)</f>
        <v>http://www.thaslayer.com/category/technews/page/2/</v>
      </c>
      <c r="B5543" t="str">
        <f t="shared" si="172"/>
        <v>http://www.thaslayer.com/</v>
      </c>
      <c r="C5543" t="e">
        <f>VLOOKUP("prospect",'Competitor 2'!A5543:B15541,2,FALSE)</f>
        <v>#N/A</v>
      </c>
      <c r="D5543" t="e">
        <f t="shared" si="173"/>
        <v>#N/A</v>
      </c>
    </row>
    <row r="5544" spans="1:4" x14ac:dyDescent="0.25">
      <c r="A5544" t="str">
        <f>VLOOKUP("prospect",'Competitor 1'!A5543:B8287,2,FALSE)</f>
        <v>http://www.thaslayer.com/2008/03/28/this-years-biggest-marketing-contest-is-ending-in-5-days-13647-worth-of-prizes/</v>
      </c>
      <c r="B5544" t="str">
        <f t="shared" si="172"/>
        <v>http://www.thaslayer.com/</v>
      </c>
      <c r="C5544" t="e">
        <f>VLOOKUP("prospect",'Competitor 2'!A5544:B15542,2,FALSE)</f>
        <v>#N/A</v>
      </c>
      <c r="D5544" t="e">
        <f t="shared" si="173"/>
        <v>#N/A</v>
      </c>
    </row>
    <row r="5545" spans="1:4" x14ac:dyDescent="0.25">
      <c r="A5545" t="str">
        <f>VLOOKUP("prospect",'Competitor 1'!A5544:B8288,2,FALSE)</f>
        <v>http://www.seattle20.com/startupday/</v>
      </c>
      <c r="B5545" t="str">
        <f t="shared" si="172"/>
        <v>http://www.seattle20.com/</v>
      </c>
      <c r="C5545" t="e">
        <f>VLOOKUP("prospect",'Competitor 2'!A5545:B15543,2,FALSE)</f>
        <v>#N/A</v>
      </c>
      <c r="D5545" t="e">
        <f t="shared" si="173"/>
        <v>#N/A</v>
      </c>
    </row>
    <row r="5546" spans="1:4" x14ac:dyDescent="0.25">
      <c r="A5546" t="str">
        <f>VLOOKUP("prospect",'Competitor 1'!A5545:B8289,2,FALSE)</f>
        <v>http://www.seattle20.com/awards/</v>
      </c>
      <c r="B5546" t="str">
        <f t="shared" si="172"/>
        <v>http://www.seattle20.com/</v>
      </c>
      <c r="C5546" t="e">
        <f>VLOOKUP("prospect",'Competitor 2'!A5546:B15544,2,FALSE)</f>
        <v>#N/A</v>
      </c>
      <c r="D5546" t="e">
        <f t="shared" si="173"/>
        <v>#N/A</v>
      </c>
    </row>
    <row r="5547" spans="1:4" x14ac:dyDescent="0.25">
      <c r="A5547" t="str">
        <f>VLOOKUP("prospect",'Competitor 1'!A5546:B8290,2,FALSE)</f>
        <v>http://www.seattle20.com/awards/vote.aspx</v>
      </c>
      <c r="B5547" t="str">
        <f t="shared" si="172"/>
        <v>http://www.seattle20.com/</v>
      </c>
      <c r="C5547" t="e">
        <f>VLOOKUP("prospect",'Competitor 2'!A5547:B15545,2,FALSE)</f>
        <v>#N/A</v>
      </c>
      <c r="D5547" t="e">
        <f t="shared" si="173"/>
        <v>#N/A</v>
      </c>
    </row>
    <row r="5548" spans="1:4" x14ac:dyDescent="0.25">
      <c r="A5548" t="str">
        <f>VLOOKUP("prospect",'Competitor 1'!A5547:B8291,2,FALSE)</f>
        <v>http://dmart.vn/forum/showthread.php?t=1107336</v>
      </c>
      <c r="B5548" t="str">
        <f t="shared" si="172"/>
        <v>http://dmart.vn/</v>
      </c>
      <c r="C5548" t="e">
        <f>VLOOKUP("prospect",'Competitor 2'!A5548:B15546,2,FALSE)</f>
        <v>#N/A</v>
      </c>
      <c r="D5548" t="e">
        <f t="shared" si="173"/>
        <v>#N/A</v>
      </c>
    </row>
    <row r="5549" spans="1:4" x14ac:dyDescent="0.25">
      <c r="A5549" t="str">
        <f>VLOOKUP("prospect",'Competitor 1'!A5548:B8292,2,FALSE)</f>
        <v>http://dmart.vn/forum/showthread.php?p=1207533</v>
      </c>
      <c r="B5549" t="str">
        <f t="shared" si="172"/>
        <v>http://dmart.vn/</v>
      </c>
      <c r="C5549" t="e">
        <f>VLOOKUP("prospect",'Competitor 2'!A5549:B15547,2,FALSE)</f>
        <v>#N/A</v>
      </c>
      <c r="D5549" t="e">
        <f t="shared" si="173"/>
        <v>#N/A</v>
      </c>
    </row>
    <row r="5550" spans="1:4" x14ac:dyDescent="0.25">
      <c r="A5550" t="str">
        <f>VLOOKUP("prospect",'Competitor 1'!A5549:B8293,2,FALSE)</f>
        <v>http://blog.h1.cz/nejzajimavejsi-zdroje-o-seo/</v>
      </c>
      <c r="B5550" t="str">
        <f t="shared" si="172"/>
        <v>http://blog.h1.cz/</v>
      </c>
      <c r="C5550" t="e">
        <f>VLOOKUP("prospect",'Competitor 2'!A5550:B15548,2,FALSE)</f>
        <v>#N/A</v>
      </c>
      <c r="D5550" t="e">
        <f t="shared" si="173"/>
        <v>#N/A</v>
      </c>
    </row>
    <row r="5551" spans="1:4" x14ac:dyDescent="0.25">
      <c r="A5551" t="str">
        <f>VLOOKUP("prospect",'Competitor 1'!A5550:B8294,2,FALSE)</f>
        <v>http://blog.h1.cz/author/saur/feed/</v>
      </c>
      <c r="B5551" t="str">
        <f t="shared" si="172"/>
        <v>http://blog.h1.cz/</v>
      </c>
      <c r="C5551" t="e">
        <f>VLOOKUP("prospect",'Competitor 2'!A5551:B15549,2,FALSE)</f>
        <v>#N/A</v>
      </c>
      <c r="D5551" t="e">
        <f t="shared" si="173"/>
        <v>#N/A</v>
      </c>
    </row>
    <row r="5552" spans="1:4" x14ac:dyDescent="0.25">
      <c r="A5552" t="str">
        <f>VLOOKUP("prospect",'Competitor 1'!A5551:B8295,2,FALSE)</f>
        <v>http://blog.h1.cz/tag/nejzajimavejsi-zdroje/feed/</v>
      </c>
      <c r="B5552" t="str">
        <f t="shared" si="172"/>
        <v>http://blog.h1.cz/</v>
      </c>
      <c r="C5552" t="e">
        <f>VLOOKUP("prospect",'Competitor 2'!A5552:B15550,2,FALSE)</f>
        <v>#N/A</v>
      </c>
      <c r="D5552" t="e">
        <f t="shared" si="173"/>
        <v>#N/A</v>
      </c>
    </row>
    <row r="5553" spans="1:4" x14ac:dyDescent="0.25">
      <c r="A5553" t="str">
        <f>VLOOKUP("prospect",'Competitor 1'!A5552:B8296,2,FALSE)</f>
        <v>http://fr.locita.com/technologies/gadgets/knowem-connaitre-la-disponibilite-de-votre-marque-sur-les-reseaux/</v>
      </c>
      <c r="B5553" t="str">
        <f t="shared" si="172"/>
        <v>http://fr.locita.com/</v>
      </c>
      <c r="C5553" t="e">
        <f>VLOOKUP("prospect",'Competitor 2'!A5553:B15551,2,FALSE)</f>
        <v>#N/A</v>
      </c>
      <c r="D5553" t="e">
        <f t="shared" si="173"/>
        <v>#N/A</v>
      </c>
    </row>
    <row r="5554" spans="1:4" x14ac:dyDescent="0.25">
      <c r="A5554" t="str">
        <f>VLOOKUP("prospect",'Competitor 1'!A5553:B8297,2,FALSE)</f>
        <v>http://www.websiteoffice.com/2010/10/how-testing-can-boost-your-revenue/</v>
      </c>
      <c r="B5554" t="str">
        <f t="shared" si="172"/>
        <v>http://www.websiteoffice.com/</v>
      </c>
      <c r="C5554" t="e">
        <f>VLOOKUP("prospect",'Competitor 2'!A5554:B15552,2,FALSE)</f>
        <v>#N/A</v>
      </c>
      <c r="D5554" t="e">
        <f t="shared" si="173"/>
        <v>#N/A</v>
      </c>
    </row>
    <row r="5555" spans="1:4" x14ac:dyDescent="0.25">
      <c r="A5555" t="str">
        <f>VLOOKUP("prospect",'Competitor 1'!A5554:B8298,2,FALSE)</f>
        <v>http://www.websiteoffice.com/2008/08/get-rid-of-that-shopping-cart-with-the-squeaky-wheel/</v>
      </c>
      <c r="B5555" t="str">
        <f t="shared" si="172"/>
        <v>http://www.websiteoffice.com/</v>
      </c>
      <c r="C5555" t="e">
        <f>VLOOKUP("prospect",'Competitor 2'!A5555:B15553,2,FALSE)</f>
        <v>#N/A</v>
      </c>
      <c r="D5555" t="e">
        <f t="shared" si="173"/>
        <v>#N/A</v>
      </c>
    </row>
    <row r="5556" spans="1:4" x14ac:dyDescent="0.25">
      <c r="A5556" t="str">
        <f>VLOOKUP("prospect",'Competitor 1'!A5555:B8299,2,FALSE)</f>
        <v>http://www.websiteoffice.com/2008/09/connecting-with-your-customers-through-design/</v>
      </c>
      <c r="B5556" t="str">
        <f t="shared" si="172"/>
        <v>http://www.websiteoffice.com/</v>
      </c>
      <c r="C5556" t="e">
        <f>VLOOKUP("prospect",'Competitor 2'!A5556:B15554,2,FALSE)</f>
        <v>#N/A</v>
      </c>
      <c r="D5556" t="e">
        <f t="shared" si="173"/>
        <v>#N/A</v>
      </c>
    </row>
    <row r="5557" spans="1:4" x14ac:dyDescent="0.25">
      <c r="A5557" t="str">
        <f>VLOOKUP("prospect",'Competitor 1'!A5556:B8300,2,FALSE)</f>
        <v>http://www.websiteoffice.com/2008/09/improving-your-local-search-results/</v>
      </c>
      <c r="B5557" t="str">
        <f t="shared" si="172"/>
        <v>http://www.websiteoffice.com/</v>
      </c>
      <c r="C5557" t="e">
        <f>VLOOKUP("prospect",'Competitor 2'!A5557:B15555,2,FALSE)</f>
        <v>#N/A</v>
      </c>
      <c r="D5557" t="e">
        <f t="shared" si="173"/>
        <v>#N/A</v>
      </c>
    </row>
    <row r="5558" spans="1:4" x14ac:dyDescent="0.25">
      <c r="A5558" t="str">
        <f>VLOOKUP("prospect",'Competitor 1'!A5557:B8301,2,FALSE)</f>
        <v>http://www.websiteoffice.com/2008/09/growing-your-presence-in-local-search/</v>
      </c>
      <c r="B5558" t="str">
        <f t="shared" si="172"/>
        <v>http://www.websiteoffice.com/</v>
      </c>
      <c r="C5558" t="e">
        <f>VLOOKUP("prospect",'Competitor 2'!A5558:B15556,2,FALSE)</f>
        <v>#N/A</v>
      </c>
      <c r="D5558" t="e">
        <f t="shared" si="173"/>
        <v>#N/A</v>
      </c>
    </row>
    <row r="5559" spans="1:4" x14ac:dyDescent="0.25">
      <c r="A5559" t="str">
        <f>VLOOKUP("prospect",'Competitor 1'!A5558:B8302,2,FALSE)</f>
        <v>http://www.websiteoffice.com/2008/08/choosing-alternate-domain-names/</v>
      </c>
      <c r="B5559" t="str">
        <f t="shared" si="172"/>
        <v>http://www.websiteoffice.com/</v>
      </c>
      <c r="C5559" t="e">
        <f>VLOOKUP("prospect",'Competitor 2'!A5559:B15557,2,FALSE)</f>
        <v>#N/A</v>
      </c>
      <c r="D5559" t="e">
        <f t="shared" si="173"/>
        <v>#N/A</v>
      </c>
    </row>
    <row r="5560" spans="1:4" x14ac:dyDescent="0.25">
      <c r="A5560" t="str">
        <f>VLOOKUP("prospect",'Competitor 1'!A5559:B8303,2,FALSE)</f>
        <v>http://www.websiteoffice.com/2008/08/how-a-business-can-go-wrong-with-social-media/</v>
      </c>
      <c r="B5560" t="str">
        <f t="shared" si="172"/>
        <v>http://www.websiteoffice.com/</v>
      </c>
      <c r="C5560" t="e">
        <f>VLOOKUP("prospect",'Competitor 2'!A5560:B15558,2,FALSE)</f>
        <v>#N/A</v>
      </c>
      <c r="D5560" t="e">
        <f t="shared" si="173"/>
        <v>#N/A</v>
      </c>
    </row>
    <row r="5561" spans="1:4" x14ac:dyDescent="0.25">
      <c r="A5561" t="str">
        <f>VLOOKUP("prospect",'Competitor 1'!A5560:B8304,2,FALSE)</f>
        <v>http://www.websiteoffice.com/2008/09/yes-there-is-such-a-thing-as-too-much/</v>
      </c>
      <c r="B5561" t="str">
        <f t="shared" si="172"/>
        <v>http://www.websiteoffice.com/</v>
      </c>
      <c r="C5561" t="e">
        <f>VLOOKUP("prospect",'Competitor 2'!A5561:B15559,2,FALSE)</f>
        <v>#N/A</v>
      </c>
      <c r="D5561" t="e">
        <f t="shared" si="173"/>
        <v>#N/A</v>
      </c>
    </row>
    <row r="5562" spans="1:4" x14ac:dyDescent="0.25">
      <c r="A5562" t="str">
        <f>VLOOKUP("prospect",'Competitor 1'!A5561:B8305,2,FALSE)</f>
        <v>http://www.websiteoffice.com/2008/08/the-timeliness-of-paid-search-advertising/</v>
      </c>
      <c r="B5562" t="str">
        <f t="shared" si="172"/>
        <v>http://www.websiteoffice.com/</v>
      </c>
      <c r="C5562" t="e">
        <f>VLOOKUP("prospect",'Competitor 2'!A5562:B15560,2,FALSE)</f>
        <v>#N/A</v>
      </c>
      <c r="D5562" t="e">
        <f t="shared" si="173"/>
        <v>#N/A</v>
      </c>
    </row>
    <row r="5563" spans="1:4" x14ac:dyDescent="0.25">
      <c r="A5563" t="str">
        <f>VLOOKUP("prospect",'Competitor 1'!A5562:B8306,2,FALSE)</f>
        <v>http://www.websiteoffice.com/category/search-engine-news/</v>
      </c>
      <c r="B5563" t="str">
        <f t="shared" si="172"/>
        <v>http://www.websiteoffice.com/</v>
      </c>
      <c r="C5563" t="e">
        <f>VLOOKUP("prospect",'Competitor 2'!A5563:B15561,2,FALSE)</f>
        <v>#N/A</v>
      </c>
      <c r="D5563" t="e">
        <f t="shared" si="173"/>
        <v>#N/A</v>
      </c>
    </row>
    <row r="5564" spans="1:4" x14ac:dyDescent="0.25">
      <c r="A5564" t="str">
        <f>VLOOKUP("prospect",'Competitor 1'!A5563:B8307,2,FALSE)</f>
        <v>http://www.websiteoffice.com/category/sem/</v>
      </c>
      <c r="B5564" t="str">
        <f t="shared" si="172"/>
        <v>http://www.websiteoffice.com/</v>
      </c>
      <c r="C5564" t="e">
        <f>VLOOKUP("prospect",'Competitor 2'!A5564:B15562,2,FALSE)</f>
        <v>#N/A</v>
      </c>
      <c r="D5564" t="e">
        <f t="shared" si="173"/>
        <v>#N/A</v>
      </c>
    </row>
    <row r="5565" spans="1:4" x14ac:dyDescent="0.25">
      <c r="A5565" t="str">
        <f>VLOOKUP("prospect",'Competitor 1'!A5564:B8308,2,FALSE)</f>
        <v>http://www.websiteoffice.com/category/website-revenue/</v>
      </c>
      <c r="B5565" t="str">
        <f t="shared" si="172"/>
        <v>http://www.websiteoffice.com/</v>
      </c>
      <c r="C5565" t="e">
        <f>VLOOKUP("prospect",'Competitor 2'!A5565:B15563,2,FALSE)</f>
        <v>#N/A</v>
      </c>
      <c r="D5565" t="e">
        <f t="shared" si="173"/>
        <v>#N/A</v>
      </c>
    </row>
    <row r="5566" spans="1:4" x14ac:dyDescent="0.25">
      <c r="A5566" t="str">
        <f>VLOOKUP("prospect",'Competitor 1'!A5565:B8309,2,FALSE)</f>
        <v>http://www.websiteoffice.com/category/website-revenue/affiliate-networks/</v>
      </c>
      <c r="B5566" t="str">
        <f t="shared" si="172"/>
        <v>http://www.websiteoffice.com/</v>
      </c>
      <c r="C5566" t="e">
        <f>VLOOKUP("prospect",'Competitor 2'!A5566:B15564,2,FALSE)</f>
        <v>#N/A</v>
      </c>
      <c r="D5566" t="e">
        <f t="shared" si="173"/>
        <v>#N/A</v>
      </c>
    </row>
    <row r="5567" spans="1:4" x14ac:dyDescent="0.25">
      <c r="A5567" t="str">
        <f>VLOOKUP("prospect",'Competitor 1'!A5566:B8310,2,FALSE)</f>
        <v>http://www.websiteoffice.com/category/online-marketing/</v>
      </c>
      <c r="B5567" t="str">
        <f t="shared" si="172"/>
        <v>http://www.websiteoffice.com/</v>
      </c>
      <c r="C5567" t="e">
        <f>VLOOKUP("prospect",'Competitor 2'!A5567:B15565,2,FALSE)</f>
        <v>#N/A</v>
      </c>
      <c r="D5567" t="e">
        <f t="shared" si="173"/>
        <v>#N/A</v>
      </c>
    </row>
    <row r="5568" spans="1:4" x14ac:dyDescent="0.25">
      <c r="A5568" t="str">
        <f>VLOOKUP("prospect",'Competitor 1'!A5567:B8311,2,FALSE)</f>
        <v>http://www.websiteoffice.com/category/seo/</v>
      </c>
      <c r="B5568" t="str">
        <f t="shared" si="172"/>
        <v>http://www.websiteoffice.com/</v>
      </c>
      <c r="C5568" t="e">
        <f>VLOOKUP("prospect",'Competitor 2'!A5568:B15566,2,FALSE)</f>
        <v>#N/A</v>
      </c>
      <c r="D5568" t="e">
        <f t="shared" si="173"/>
        <v>#N/A</v>
      </c>
    </row>
    <row r="5569" spans="1:4" x14ac:dyDescent="0.25">
      <c r="A5569" t="str">
        <f>VLOOKUP("prospect",'Competitor 1'!A5568:B8312,2,FALSE)</f>
        <v>http://www.websiteoffice.com/category/seo/linking-strategies/</v>
      </c>
      <c r="B5569" t="str">
        <f t="shared" si="172"/>
        <v>http://www.websiteoffice.com/</v>
      </c>
      <c r="C5569" t="e">
        <f>VLOOKUP("prospect",'Competitor 2'!A5569:B15567,2,FALSE)</f>
        <v>#N/A</v>
      </c>
      <c r="D5569" t="e">
        <f t="shared" si="173"/>
        <v>#N/A</v>
      </c>
    </row>
    <row r="5570" spans="1:4" x14ac:dyDescent="0.25">
      <c r="A5570" t="str">
        <f>VLOOKUP("prospect",'Competitor 1'!A5569:B8313,2,FALSE)</f>
        <v>http://www.websiteoffice.com/category/website-services/</v>
      </c>
      <c r="B5570" t="str">
        <f t="shared" si="172"/>
        <v>http://www.websiteoffice.com/</v>
      </c>
      <c r="C5570" t="e">
        <f>VLOOKUP("prospect",'Competitor 2'!A5570:B15568,2,FALSE)</f>
        <v>#N/A</v>
      </c>
      <c r="D5570" t="e">
        <f t="shared" si="173"/>
        <v>#N/A</v>
      </c>
    </row>
    <row r="5571" spans="1:4" x14ac:dyDescent="0.25">
      <c r="A5571" t="str">
        <f>VLOOKUP("prospect",'Competitor 1'!A5570:B8314,2,FALSE)</f>
        <v>http://www.websiteoffice.com/category/online-marketing/social-networking-online-marketing/</v>
      </c>
      <c r="B5571" t="str">
        <f t="shared" ref="B5571:B5634" si="174">LEFT(A5571,FIND("/",A5571,8))</f>
        <v>http://www.websiteoffice.com/</v>
      </c>
      <c r="C5571" t="e">
        <f>VLOOKUP("prospect",'Competitor 2'!A5571:B15569,2,FALSE)</f>
        <v>#N/A</v>
      </c>
      <c r="D5571" t="e">
        <f t="shared" ref="D5571:D5634" si="175">LEFT(C5571,FIND("/",C5571,8))</f>
        <v>#N/A</v>
      </c>
    </row>
    <row r="5572" spans="1:4" x14ac:dyDescent="0.25">
      <c r="A5572" t="str">
        <f>VLOOKUP("prospect",'Competitor 1'!A5571:B8315,2,FALSE)</f>
        <v>http://www.websiteoffice.com/category/search-engine-news/yahoo-news/</v>
      </c>
      <c r="B5572" t="str">
        <f t="shared" si="174"/>
        <v>http://www.websiteoffice.com/</v>
      </c>
      <c r="C5572" t="e">
        <f>VLOOKUP("prospect",'Competitor 2'!A5572:B15570,2,FALSE)</f>
        <v>#N/A</v>
      </c>
      <c r="D5572" t="e">
        <f t="shared" si="175"/>
        <v>#N/A</v>
      </c>
    </row>
    <row r="5573" spans="1:4" x14ac:dyDescent="0.25">
      <c r="A5573" t="str">
        <f>VLOOKUP("prospect",'Competitor 1'!A5572:B8316,2,FALSE)</f>
        <v>http://www.webmasterpoint.org/webmarketing/seo-motori-di-ricerca/tutorial-motori-di-ricerca/software-analizzare-ranking-siti-web-reputazione-conversioni-attivita-seo-seomoz.html</v>
      </c>
      <c r="B5573" t="str">
        <f t="shared" si="174"/>
        <v>http://www.webmasterpoint.org/</v>
      </c>
      <c r="C5573" t="e">
        <f>VLOOKUP("prospect",'Competitor 2'!A5573:B15571,2,FALSE)</f>
        <v>#N/A</v>
      </c>
      <c r="D5573" t="e">
        <f t="shared" si="175"/>
        <v>#N/A</v>
      </c>
    </row>
    <row r="5574" spans="1:4" x14ac:dyDescent="0.25">
      <c r="A5574" t="str">
        <f>VLOOKUP("prospect",'Competitor 1'!A5573:B8317,2,FALSE)</f>
        <v>http://www.creativeboom.co.uk/tips/how-to-turn-a-business-idea-into-a-success/</v>
      </c>
      <c r="B5574" t="str">
        <f t="shared" si="174"/>
        <v>http://www.creativeboom.co.uk/</v>
      </c>
      <c r="C5574" t="e">
        <f>VLOOKUP("prospect",'Competitor 2'!A5574:B15572,2,FALSE)</f>
        <v>#N/A</v>
      </c>
      <c r="D5574" t="e">
        <f t="shared" si="175"/>
        <v>#N/A</v>
      </c>
    </row>
    <row r="5575" spans="1:4" x14ac:dyDescent="0.25">
      <c r="A5575" t="str">
        <f>VLOOKUP("prospect",'Competitor 1'!A5574:B8318,2,FALSE)</f>
        <v>http://www.bloggersbase.com/internet/art-of-seo-book-review/</v>
      </c>
      <c r="B5575" t="str">
        <f t="shared" si="174"/>
        <v>http://www.bloggersbase.com/</v>
      </c>
      <c r="C5575" t="e">
        <f>VLOOKUP("prospect",'Competitor 2'!A5575:B15573,2,FALSE)</f>
        <v>#N/A</v>
      </c>
      <c r="D5575" t="e">
        <f t="shared" si="175"/>
        <v>#N/A</v>
      </c>
    </row>
    <row r="5576" spans="1:4" x14ac:dyDescent="0.25">
      <c r="A5576" t="str">
        <f>VLOOKUP("prospect",'Competitor 1'!A5575:B8319,2,FALSE)</f>
        <v>http://www.mediadonis.net/smx-muenchen-2011-recap/</v>
      </c>
      <c r="B5576" t="str">
        <f t="shared" si="174"/>
        <v>http://www.mediadonis.net/</v>
      </c>
      <c r="C5576" t="e">
        <f>VLOOKUP("prospect",'Competitor 2'!A5576:B15574,2,FALSE)</f>
        <v>#N/A</v>
      </c>
      <c r="D5576" t="e">
        <f t="shared" si="175"/>
        <v>#N/A</v>
      </c>
    </row>
    <row r="5577" spans="1:4" x14ac:dyDescent="0.25">
      <c r="A5577" t="str">
        <f>VLOOKUP("prospect",'Competitor 1'!A5576:B8320,2,FALSE)</f>
        <v>http://www.mediadonis.net/smx-muenchen-2011-recap/</v>
      </c>
      <c r="B5577" t="str">
        <f t="shared" si="174"/>
        <v>http://www.mediadonis.net/</v>
      </c>
      <c r="C5577" t="e">
        <f>VLOOKUP("prospect",'Competitor 2'!A5577:B15575,2,FALSE)</f>
        <v>#N/A</v>
      </c>
      <c r="D5577" t="e">
        <f t="shared" si="175"/>
        <v>#N/A</v>
      </c>
    </row>
    <row r="5578" spans="1:4" x14ac:dyDescent="0.25">
      <c r="A5578" t="str">
        <f>VLOOKUP("prospect",'Competitor 1'!A5577:B8321,2,FALSE)</f>
        <v>http://www.mediadonis.net/smx-muenchen-2011-recap/</v>
      </c>
      <c r="B5578" t="str">
        <f t="shared" si="174"/>
        <v>http://www.mediadonis.net/</v>
      </c>
      <c r="C5578" t="e">
        <f>VLOOKUP("prospect",'Competitor 2'!A5578:B15576,2,FALSE)</f>
        <v>#N/A</v>
      </c>
      <c r="D5578" t="e">
        <f t="shared" si="175"/>
        <v>#N/A</v>
      </c>
    </row>
    <row r="5579" spans="1:4" x14ac:dyDescent="0.25">
      <c r="A5579" t="str">
        <f>VLOOKUP("prospect",'Competitor 1'!A5578:B8322,2,FALSE)</f>
        <v>http://www.mediadonis.net/smx-muenchen-2011-recap/</v>
      </c>
      <c r="B5579" t="str">
        <f t="shared" si="174"/>
        <v>http://www.mediadonis.net/</v>
      </c>
      <c r="C5579" t="e">
        <f>VLOOKUP("prospect",'Competitor 2'!A5579:B15577,2,FALSE)</f>
        <v>#N/A</v>
      </c>
      <c r="D5579" t="e">
        <f t="shared" si="175"/>
        <v>#N/A</v>
      </c>
    </row>
    <row r="5580" spans="1:4" x14ac:dyDescent="0.25">
      <c r="A5580" t="str">
        <f>VLOOKUP("prospect",'Competitor 1'!A5579:B8323,2,FALSE)</f>
        <v>http://www.mediadonis.net/smx-muenchen-2011-recap/</v>
      </c>
      <c r="B5580" t="str">
        <f t="shared" si="174"/>
        <v>http://www.mediadonis.net/</v>
      </c>
      <c r="C5580" t="e">
        <f>VLOOKUP("prospect",'Competitor 2'!A5580:B15578,2,FALSE)</f>
        <v>#N/A</v>
      </c>
      <c r="D5580" t="e">
        <f t="shared" si="175"/>
        <v>#N/A</v>
      </c>
    </row>
    <row r="5581" spans="1:4" x14ac:dyDescent="0.25">
      <c r="A5581" t="str">
        <f>VLOOKUP("prospect",'Competitor 1'!A5580:B8324,2,FALSE)</f>
        <v>http://www.mediadonis.net/smx-muenchen-2011-recap/</v>
      </c>
      <c r="B5581" t="str">
        <f t="shared" si="174"/>
        <v>http://www.mediadonis.net/</v>
      </c>
      <c r="C5581" t="e">
        <f>VLOOKUP("prospect",'Competitor 2'!A5581:B15579,2,FALSE)</f>
        <v>#N/A</v>
      </c>
      <c r="D5581" t="e">
        <f t="shared" si="175"/>
        <v>#N/A</v>
      </c>
    </row>
    <row r="5582" spans="1:4" x14ac:dyDescent="0.25">
      <c r="A5582" t="str">
        <f>VLOOKUP("prospect",'Competitor 1'!A5581:B8325,2,FALSE)</f>
        <v>http://www.mediadonis.net/smx-muenchen-2011-recap/</v>
      </c>
      <c r="B5582" t="str">
        <f t="shared" si="174"/>
        <v>http://www.mediadonis.net/</v>
      </c>
      <c r="C5582" t="e">
        <f>VLOOKUP("prospect",'Competitor 2'!A5582:B15580,2,FALSE)</f>
        <v>#N/A</v>
      </c>
      <c r="D5582" t="e">
        <f t="shared" si="175"/>
        <v>#N/A</v>
      </c>
    </row>
    <row r="5583" spans="1:4" x14ac:dyDescent="0.25">
      <c r="A5583" t="str">
        <f>VLOOKUP("prospect",'Competitor 1'!A5582:B8326,2,FALSE)</f>
        <v>http://www.mediadonis.net/smx-muenchen-2011-recap/</v>
      </c>
      <c r="B5583" t="str">
        <f t="shared" si="174"/>
        <v>http://www.mediadonis.net/</v>
      </c>
      <c r="C5583" t="e">
        <f>VLOOKUP("prospect",'Competitor 2'!A5583:B15581,2,FALSE)</f>
        <v>#N/A</v>
      </c>
      <c r="D5583" t="e">
        <f t="shared" si="175"/>
        <v>#N/A</v>
      </c>
    </row>
    <row r="5584" spans="1:4" x14ac:dyDescent="0.25">
      <c r="A5584" t="str">
        <f>VLOOKUP("prospect",'Competitor 1'!A5583:B8327,2,FALSE)</f>
        <v>http://www.mediadonis.net/smx-muenchen-2011-recap/</v>
      </c>
      <c r="B5584" t="str">
        <f t="shared" si="174"/>
        <v>http://www.mediadonis.net/</v>
      </c>
      <c r="C5584" t="e">
        <f>VLOOKUP("prospect",'Competitor 2'!A5584:B15582,2,FALSE)</f>
        <v>#N/A</v>
      </c>
      <c r="D5584" t="e">
        <f t="shared" si="175"/>
        <v>#N/A</v>
      </c>
    </row>
    <row r="5585" spans="1:4" x14ac:dyDescent="0.25">
      <c r="A5585" t="str">
        <f>VLOOKUP("prospect",'Competitor 1'!A5584:B8328,2,FALSE)</f>
        <v>http://www.mediadonis.net/smx-muenchen-2011-recap/</v>
      </c>
      <c r="B5585" t="str">
        <f t="shared" si="174"/>
        <v>http://www.mediadonis.net/</v>
      </c>
      <c r="C5585" t="e">
        <f>VLOOKUP("prospect",'Competitor 2'!A5585:B15583,2,FALSE)</f>
        <v>#N/A</v>
      </c>
      <c r="D5585" t="e">
        <f t="shared" si="175"/>
        <v>#N/A</v>
      </c>
    </row>
    <row r="5586" spans="1:4" x14ac:dyDescent="0.25">
      <c r="A5586" t="str">
        <f>VLOOKUP("prospect",'Competitor 1'!A5585:B8329,2,FALSE)</f>
        <v>http://www.mediadonis.net/smx-muenchen-2011-recap/</v>
      </c>
      <c r="B5586" t="str">
        <f t="shared" si="174"/>
        <v>http://www.mediadonis.net/</v>
      </c>
      <c r="C5586" t="e">
        <f>VLOOKUP("prospect",'Competitor 2'!A5586:B15584,2,FALSE)</f>
        <v>#N/A</v>
      </c>
      <c r="D5586" t="e">
        <f t="shared" si="175"/>
        <v>#N/A</v>
      </c>
    </row>
    <row r="5587" spans="1:4" x14ac:dyDescent="0.25">
      <c r="A5587" t="str">
        <f>VLOOKUP("prospect",'Competitor 1'!A5586:B8330,2,FALSE)</f>
        <v>http://www.mediadonis.net/smx-munich-rocked/</v>
      </c>
      <c r="B5587" t="str">
        <f t="shared" si="174"/>
        <v>http://www.mediadonis.net/</v>
      </c>
      <c r="C5587" t="e">
        <f>VLOOKUP("prospect",'Competitor 2'!A5587:B15585,2,FALSE)</f>
        <v>#N/A</v>
      </c>
      <c r="D5587" t="e">
        <f t="shared" si="175"/>
        <v>#N/A</v>
      </c>
    </row>
    <row r="5588" spans="1:4" x14ac:dyDescent="0.25">
      <c r="A5588" t="str">
        <f>VLOOKUP("prospect",'Competitor 1'!A5587:B8331,2,FALSE)</f>
        <v>http://www.mediadonis.net/seoktoberfest-2010-meet-the-experts/</v>
      </c>
      <c r="B5588" t="str">
        <f t="shared" si="174"/>
        <v>http://www.mediadonis.net/</v>
      </c>
      <c r="C5588" t="e">
        <f>VLOOKUP("prospect",'Competitor 2'!A5588:B15586,2,FALSE)</f>
        <v>#N/A</v>
      </c>
      <c r="D5588" t="e">
        <f t="shared" si="175"/>
        <v>#N/A</v>
      </c>
    </row>
    <row r="5589" spans="1:4" x14ac:dyDescent="0.25">
      <c r="A5589" t="str">
        <f>VLOOKUP("prospect",'Competitor 1'!A5588:B8332,2,FALSE)</f>
        <v>http://www.mediadonis.net/friends/</v>
      </c>
      <c r="B5589" t="str">
        <f t="shared" si="174"/>
        <v>http://www.mediadonis.net/</v>
      </c>
      <c r="C5589" t="e">
        <f>VLOOKUP("prospect",'Competitor 2'!A5589:B15587,2,FALSE)</f>
        <v>#N/A</v>
      </c>
      <c r="D5589" t="e">
        <f t="shared" si="175"/>
        <v>#N/A</v>
      </c>
    </row>
    <row r="5590" spans="1:4" x14ac:dyDescent="0.25">
      <c r="A5590" t="str">
        <f>VLOOKUP("prospect",'Competitor 1'!A5589:B8333,2,FALSE)</f>
        <v>http://www.mediadonis.net/pubcon-las-vegas-2006-the-movie/</v>
      </c>
      <c r="B5590" t="str">
        <f t="shared" si="174"/>
        <v>http://www.mediadonis.net/</v>
      </c>
      <c r="C5590" t="e">
        <f>VLOOKUP("prospect",'Competitor 2'!A5590:B15588,2,FALSE)</f>
        <v>#N/A</v>
      </c>
      <c r="D5590" t="e">
        <f t="shared" si="175"/>
        <v>#N/A</v>
      </c>
    </row>
    <row r="5591" spans="1:4" x14ac:dyDescent="0.25">
      <c r="A5591" t="str">
        <f>VLOOKUP("prospect",'Competitor 1'!A5590:B8334,2,FALSE)</f>
        <v>http://www.mediadonis.net/the-last-fan-standing/</v>
      </c>
      <c r="B5591" t="str">
        <f t="shared" si="174"/>
        <v>http://www.mediadonis.net/</v>
      </c>
      <c r="C5591" t="e">
        <f>VLOOKUP("prospect",'Competitor 2'!A5591:B15589,2,FALSE)</f>
        <v>#N/A</v>
      </c>
      <c r="D5591" t="e">
        <f t="shared" si="175"/>
        <v>#N/A</v>
      </c>
    </row>
    <row r="5592" spans="1:4" x14ac:dyDescent="0.25">
      <c r="A5592" t="str">
        <f>VLOOKUP("prospect",'Competitor 1'!A5591:B8335,2,FALSE)</f>
        <v>http://www.mediadonis.net/page/4/</v>
      </c>
      <c r="B5592" t="str">
        <f t="shared" si="174"/>
        <v>http://www.mediadonis.net/</v>
      </c>
      <c r="C5592" t="e">
        <f>VLOOKUP("prospect",'Competitor 2'!A5592:B15590,2,FALSE)</f>
        <v>#N/A</v>
      </c>
      <c r="D5592" t="e">
        <f t="shared" si="175"/>
        <v>#N/A</v>
      </c>
    </row>
    <row r="5593" spans="1:4" x14ac:dyDescent="0.25">
      <c r="A5593" t="str">
        <f>VLOOKUP("prospect",'Competitor 1'!A5592:B8336,2,FALSE)</f>
        <v>http://www.mediadonis.net/page/3/</v>
      </c>
      <c r="B5593" t="str">
        <f t="shared" si="174"/>
        <v>http://www.mediadonis.net/</v>
      </c>
      <c r="C5593" t="e">
        <f>VLOOKUP("prospect",'Competitor 2'!A5593:B15591,2,FALSE)</f>
        <v>#N/A</v>
      </c>
      <c r="D5593" t="e">
        <f t="shared" si="175"/>
        <v>#N/A</v>
      </c>
    </row>
    <row r="5594" spans="1:4" x14ac:dyDescent="0.25">
      <c r="A5594" t="str">
        <f>VLOOKUP("prospect",'Competitor 1'!A5593:B8337,2,FALSE)</f>
        <v>http://www.mediadonis.net/deutschland-sucht-den-weihnachtlichsten-seo-schreibtisch-dsdwss/</v>
      </c>
      <c r="B5594" t="str">
        <f t="shared" si="174"/>
        <v>http://www.mediadonis.net/</v>
      </c>
      <c r="C5594" t="e">
        <f>VLOOKUP("prospect",'Competitor 2'!A5594:B15592,2,FALSE)</f>
        <v>#N/A</v>
      </c>
      <c r="D5594" t="e">
        <f t="shared" si="175"/>
        <v>#N/A</v>
      </c>
    </row>
    <row r="5595" spans="1:4" x14ac:dyDescent="0.25">
      <c r="A5595" t="str">
        <f>VLOOKUP("prospect",'Competitor 1'!A5594:B8338,2,FALSE)</f>
        <v>http://www.mediadonis.net/seoktoberfest-2009-meet-the-experts/</v>
      </c>
      <c r="B5595" t="str">
        <f t="shared" si="174"/>
        <v>http://www.mediadonis.net/</v>
      </c>
      <c r="C5595" t="e">
        <f>VLOOKUP("prospect",'Competitor 2'!A5595:B15593,2,FALSE)</f>
        <v>#N/A</v>
      </c>
      <c r="D5595" t="e">
        <f t="shared" si="175"/>
        <v>#N/A</v>
      </c>
    </row>
    <row r="5596" spans="1:4" x14ac:dyDescent="0.25">
      <c r="A5596" t="str">
        <f>VLOOKUP("prospect",'Competitor 1'!A5595:B8339,2,FALSE)</f>
        <v>http://www.mediadonis.net/rands-super-proposal/</v>
      </c>
      <c r="B5596" t="str">
        <f t="shared" si="174"/>
        <v>http://www.mediadonis.net/</v>
      </c>
      <c r="C5596" t="e">
        <f>VLOOKUP("prospect",'Competitor 2'!A5596:B15594,2,FALSE)</f>
        <v>#N/A</v>
      </c>
      <c r="D5596" t="e">
        <f t="shared" si="175"/>
        <v>#N/A</v>
      </c>
    </row>
    <row r="5597" spans="1:4" x14ac:dyDescent="0.25">
      <c r="A5597" t="str">
        <f>VLOOKUP("prospect",'Competitor 1'!A5596:B8340,2,FALSE)</f>
        <v>http://www.seattle20.com/awards/nominate.aspx</v>
      </c>
      <c r="B5597" t="str">
        <f t="shared" si="174"/>
        <v>http://www.seattle20.com/</v>
      </c>
      <c r="C5597" t="e">
        <f>VLOOKUP("prospect",'Competitor 2'!A5597:B15595,2,FALSE)</f>
        <v>#N/A</v>
      </c>
      <c r="D5597" t="e">
        <f t="shared" si="175"/>
        <v>#N/A</v>
      </c>
    </row>
    <row r="5598" spans="1:4" x14ac:dyDescent="0.25">
      <c r="A5598" t="str">
        <f>VLOOKUP("prospect",'Competitor 1'!A5597:B8341,2,FALSE)</f>
        <v>http://www.seattle20.com/startupday/speakers.aspx</v>
      </c>
      <c r="B5598" t="str">
        <f t="shared" si="174"/>
        <v>http://www.seattle20.com/</v>
      </c>
      <c r="C5598" t="e">
        <f>VLOOKUP("prospect",'Competitor 2'!A5598:B15596,2,FALSE)</f>
        <v>#N/A</v>
      </c>
      <c r="D5598" t="e">
        <f t="shared" si="175"/>
        <v>#N/A</v>
      </c>
    </row>
    <row r="5599" spans="1:4" x14ac:dyDescent="0.25">
      <c r="A5599" t="str">
        <f>VLOOKUP("prospect",'Competitor 1'!A5598:B8342,2,FALSE)</f>
        <v>http://www.seattle20.com/awards/register.aspx</v>
      </c>
      <c r="B5599" t="str">
        <f t="shared" si="174"/>
        <v>http://www.seattle20.com/</v>
      </c>
      <c r="C5599" t="e">
        <f>VLOOKUP("prospect",'Competitor 2'!A5599:B15597,2,FALSE)</f>
        <v>#N/A</v>
      </c>
      <c r="D5599" t="e">
        <f t="shared" si="175"/>
        <v>#N/A</v>
      </c>
    </row>
    <row r="5600" spans="1:4" x14ac:dyDescent="0.25">
      <c r="A5600" t="str">
        <f>VLOOKUP("prospect",'Competitor 1'!A5599:B8343,2,FALSE)</f>
        <v>http://www.seattle20.com/awards/startup-demo.aspx</v>
      </c>
      <c r="B5600" t="str">
        <f t="shared" si="174"/>
        <v>http://www.seattle20.com/</v>
      </c>
      <c r="C5600" t="e">
        <f>VLOOKUP("prospect",'Competitor 2'!A5600:B15598,2,FALSE)</f>
        <v>#N/A</v>
      </c>
      <c r="D5600" t="e">
        <f t="shared" si="175"/>
        <v>#N/A</v>
      </c>
    </row>
    <row r="5601" spans="1:4" x14ac:dyDescent="0.25">
      <c r="A5601" t="str">
        <f>VLOOKUP("prospect",'Competitor 1'!A5600:B8344,2,FALSE)</f>
        <v>http://www.seattle20.com/awards/event.aspx</v>
      </c>
      <c r="B5601" t="str">
        <f t="shared" si="174"/>
        <v>http://www.seattle20.com/</v>
      </c>
      <c r="C5601" t="e">
        <f>VLOOKUP("prospect",'Competitor 2'!A5601:B15599,2,FALSE)</f>
        <v>#N/A</v>
      </c>
      <c r="D5601" t="e">
        <f t="shared" si="175"/>
        <v>#N/A</v>
      </c>
    </row>
    <row r="5602" spans="1:4" x14ac:dyDescent="0.25">
      <c r="A5602" t="str">
        <f>VLOOKUP("prospect",'Competitor 1'!A5601:B8345,2,FALSE)</f>
        <v>http://www.seokiwi.com/category/popular-articles/feed</v>
      </c>
      <c r="B5602" t="str">
        <f t="shared" si="174"/>
        <v>http://www.seokiwi.com/</v>
      </c>
      <c r="C5602" t="e">
        <f>VLOOKUP("prospect",'Competitor 2'!A5602:B15600,2,FALSE)</f>
        <v>#N/A</v>
      </c>
      <c r="D5602" t="e">
        <f t="shared" si="175"/>
        <v>#N/A</v>
      </c>
    </row>
    <row r="5603" spans="1:4" x14ac:dyDescent="0.25">
      <c r="A5603" t="str">
        <f>VLOOKUP("prospect",'Competitor 1'!A5602:B8346,2,FALSE)</f>
        <v>http://staging-me.meclabs.com/blog/author/hunter</v>
      </c>
      <c r="B5603" t="str">
        <f t="shared" si="174"/>
        <v>http://staging-me.meclabs.com/</v>
      </c>
      <c r="C5603" t="e">
        <f>VLOOKUP("prospect",'Competitor 2'!A5603:B15601,2,FALSE)</f>
        <v>#N/A</v>
      </c>
      <c r="D5603" t="e">
        <f t="shared" si="175"/>
        <v>#N/A</v>
      </c>
    </row>
    <row r="5604" spans="1:4" x14ac:dyDescent="0.25">
      <c r="A5604" t="str">
        <f>VLOOKUP("prospect",'Competitor 1'!A5603:B8347,2,FALSE)</f>
        <v>http://staging-me.meclabs.com/blog/category/research-topics/search-engine-optimization-seo</v>
      </c>
      <c r="B5604" t="str">
        <f t="shared" si="174"/>
        <v>http://staging-me.meclabs.com/</v>
      </c>
      <c r="C5604" t="e">
        <f>VLOOKUP("prospect",'Competitor 2'!A5604:B15602,2,FALSE)</f>
        <v>#N/A</v>
      </c>
      <c r="D5604" t="e">
        <f t="shared" si="175"/>
        <v>#N/A</v>
      </c>
    </row>
    <row r="5605" spans="1:4" x14ac:dyDescent="0.25">
      <c r="A5605" t="str">
        <f>VLOOKUP("prospect",'Competitor 1'!A5604:B8348,2,FALSE)</f>
        <v>http://www.indiblogger.in/indirank/</v>
      </c>
      <c r="B5605" t="str">
        <f t="shared" si="174"/>
        <v>http://www.indiblogger.in/</v>
      </c>
      <c r="C5605" t="e">
        <f>VLOOKUP("prospect",'Competitor 2'!A5605:B15603,2,FALSE)</f>
        <v>#N/A</v>
      </c>
      <c r="D5605" t="e">
        <f t="shared" si="175"/>
        <v>#N/A</v>
      </c>
    </row>
    <row r="5606" spans="1:4" x14ac:dyDescent="0.25">
      <c r="A5606" t="str">
        <f>VLOOKUP("prospect",'Competitor 1'!A5605:B8349,2,FALSE)</f>
        <v>http://www.blastam.com/blog/</v>
      </c>
      <c r="B5606" t="str">
        <f t="shared" si="174"/>
        <v>http://www.blastam.com/</v>
      </c>
      <c r="C5606" t="e">
        <f>VLOOKUP("prospect",'Competitor 2'!A5606:B15604,2,FALSE)</f>
        <v>#N/A</v>
      </c>
      <c r="D5606" t="e">
        <f t="shared" si="175"/>
        <v>#N/A</v>
      </c>
    </row>
    <row r="5607" spans="1:4" x14ac:dyDescent="0.25">
      <c r="A5607" t="str">
        <f>VLOOKUP("prospect",'Competitor 1'!A5606:B8350,2,FALSE)</f>
        <v>http://www.blastam.com/blog/index.php/2011/03/how-to-use-events-goals-google-analytics/</v>
      </c>
      <c r="B5607" t="str">
        <f t="shared" si="174"/>
        <v>http://www.blastam.com/</v>
      </c>
      <c r="C5607" t="e">
        <f>VLOOKUP("prospect",'Competitor 2'!A5607:B15605,2,FALSE)</f>
        <v>#N/A</v>
      </c>
      <c r="D5607" t="e">
        <f t="shared" si="175"/>
        <v>#N/A</v>
      </c>
    </row>
    <row r="5608" spans="1:4" x14ac:dyDescent="0.25">
      <c r="A5608" t="str">
        <f>VLOOKUP("prospect",'Competitor 1'!A5607:B8351,2,FALSE)</f>
        <v>http://www.blastam.com/blog/index.php/2011/04/how-to-track-downloads-in-google-analytics/</v>
      </c>
      <c r="B5608" t="str">
        <f t="shared" si="174"/>
        <v>http://www.blastam.com/</v>
      </c>
      <c r="C5608" t="e">
        <f>VLOOKUP("prospect",'Competitor 2'!A5608:B15606,2,FALSE)</f>
        <v>#N/A</v>
      </c>
      <c r="D5608" t="e">
        <f t="shared" si="175"/>
        <v>#N/A</v>
      </c>
    </row>
    <row r="5609" spans="1:4" x14ac:dyDescent="0.25">
      <c r="A5609" t="str">
        <f>VLOOKUP("prospect",'Competitor 1'!A5608:B8352,2,FALSE)</f>
        <v>http://www.blastam.com/blog/index.php/2011/10/ga-flow-visualization-use-cases/</v>
      </c>
      <c r="B5609" t="str">
        <f t="shared" si="174"/>
        <v>http://www.blastam.com/</v>
      </c>
      <c r="C5609" t="e">
        <f>VLOOKUP("prospect",'Competitor 2'!A5609:B15607,2,FALSE)</f>
        <v>#N/A</v>
      </c>
      <c r="D5609" t="e">
        <f t="shared" si="175"/>
        <v>#N/A</v>
      </c>
    </row>
    <row r="5610" spans="1:4" x14ac:dyDescent="0.25">
      <c r="A5610" t="str">
        <f>VLOOKUP("prospect",'Competitor 1'!A5609:B8353,2,FALSE)</f>
        <v>http://www.blastam.com/blog/index.php/2011/12/top-10-analytics-tips-accelerate-2011/</v>
      </c>
      <c r="B5610" t="str">
        <f t="shared" si="174"/>
        <v>http://www.blastam.com/</v>
      </c>
      <c r="C5610" t="e">
        <f>VLOOKUP("prospect",'Competitor 2'!A5610:B15608,2,FALSE)</f>
        <v>#N/A</v>
      </c>
      <c r="D5610" t="e">
        <f t="shared" si="175"/>
        <v>#N/A</v>
      </c>
    </row>
    <row r="5611" spans="1:4" x14ac:dyDescent="0.25">
      <c r="A5611" t="str">
        <f>VLOOKUP("prospect",'Competitor 1'!A5610:B8354,2,FALSE)</f>
        <v>http://www.blastam.com/blog/index.php/2009/03/top-50-google-website-optimizer-tips-on-what-to-test/</v>
      </c>
      <c r="B5611" t="str">
        <f t="shared" si="174"/>
        <v>http://www.blastam.com/</v>
      </c>
      <c r="C5611" t="e">
        <f>VLOOKUP("prospect",'Competitor 2'!A5611:B15609,2,FALSE)</f>
        <v>#N/A</v>
      </c>
      <c r="D5611" t="e">
        <f t="shared" si="175"/>
        <v>#N/A</v>
      </c>
    </row>
    <row r="5612" spans="1:4" x14ac:dyDescent="0.25">
      <c r="A5612" t="str">
        <f>VLOOKUP("prospect",'Competitor 1'!A5611:B8355,2,FALSE)</f>
        <v>http://www.blastam.com/blog/index.php/2011/09/what-is-google-analytics-premium/</v>
      </c>
      <c r="B5612" t="str">
        <f t="shared" si="174"/>
        <v>http://www.blastam.com/</v>
      </c>
      <c r="C5612" t="e">
        <f>VLOOKUP("prospect",'Competitor 2'!A5612:B15610,2,FALSE)</f>
        <v>#N/A</v>
      </c>
      <c r="D5612" t="e">
        <f t="shared" si="175"/>
        <v>#N/A</v>
      </c>
    </row>
    <row r="5613" spans="1:4" x14ac:dyDescent="0.25">
      <c r="A5613" t="str">
        <f>VLOOKUP("prospect",'Competitor 1'!A5612:B8356,2,FALSE)</f>
        <v>http://www.blastam.com/blog/index.php/category/website-optimization/</v>
      </c>
      <c r="B5613" t="str">
        <f t="shared" si="174"/>
        <v>http://www.blastam.com/</v>
      </c>
      <c r="C5613" t="e">
        <f>VLOOKUP("prospect",'Competitor 2'!A5613:B15611,2,FALSE)</f>
        <v>#N/A</v>
      </c>
      <c r="D5613" t="e">
        <f t="shared" si="175"/>
        <v>#N/A</v>
      </c>
    </row>
    <row r="5614" spans="1:4" x14ac:dyDescent="0.25">
      <c r="A5614" t="str">
        <f>VLOOKUP("prospect",'Competitor 1'!A5613:B8357,2,FALSE)</f>
        <v>http://www.blastam.com/blog/index.php/2011/02/google-analytics-cross-domain-tracking/</v>
      </c>
      <c r="B5614" t="str">
        <f t="shared" si="174"/>
        <v>http://www.blastam.com/</v>
      </c>
      <c r="C5614" t="e">
        <f>VLOOKUP("prospect",'Competitor 2'!A5614:B15612,2,FALSE)</f>
        <v>#N/A</v>
      </c>
      <c r="D5614" t="e">
        <f t="shared" si="175"/>
        <v>#N/A</v>
      </c>
    </row>
    <row r="5615" spans="1:4" x14ac:dyDescent="0.25">
      <c r="A5615" t="str">
        <f>VLOOKUP("prospect",'Competitor 1'!A5614:B8358,2,FALSE)</f>
        <v>http://www.blastam.com/blog/index.php/2011/10/google-analytics-premium-50-custom-variables/</v>
      </c>
      <c r="B5615" t="str">
        <f t="shared" si="174"/>
        <v>http://www.blastam.com/</v>
      </c>
      <c r="C5615" t="e">
        <f>VLOOKUP("prospect",'Competitor 2'!A5615:B15613,2,FALSE)</f>
        <v>#N/A</v>
      </c>
      <c r="D5615" t="e">
        <f t="shared" si="175"/>
        <v>#N/A</v>
      </c>
    </row>
    <row r="5616" spans="1:4" x14ac:dyDescent="0.25">
      <c r="A5616" t="str">
        <f>VLOOKUP("prospect",'Competitor 1'!A5615:B8359,2,FALSE)</f>
        <v>http://www.blastam.com/blog/index.php/2011/10/google-analytics-premium-unsampled-reports/</v>
      </c>
      <c r="B5616" t="str">
        <f t="shared" si="174"/>
        <v>http://www.blastam.com/</v>
      </c>
      <c r="C5616" t="e">
        <f>VLOOKUP("prospect",'Competitor 2'!A5616:B15614,2,FALSE)</f>
        <v>#N/A</v>
      </c>
      <c r="D5616" t="e">
        <f t="shared" si="175"/>
        <v>#N/A</v>
      </c>
    </row>
    <row r="5617" spans="1:4" x14ac:dyDescent="0.25">
      <c r="A5617" t="str">
        <f>VLOOKUP("prospect",'Competitor 1'!A5616:B8360,2,FALSE)</f>
        <v>http://www.blastam.com/blog/index.php/2011/04/google-analytics-v5-custom-reports/</v>
      </c>
      <c r="B5617" t="str">
        <f t="shared" si="174"/>
        <v>http://www.blastam.com/</v>
      </c>
      <c r="C5617" t="e">
        <f>VLOOKUP("prospect",'Competitor 2'!A5617:B15615,2,FALSE)</f>
        <v>#N/A</v>
      </c>
      <c r="D5617" t="e">
        <f t="shared" si="175"/>
        <v>#N/A</v>
      </c>
    </row>
    <row r="5618" spans="1:4" x14ac:dyDescent="0.25">
      <c r="A5618" t="str">
        <f>VLOOKUP("prospect",'Competitor 1'!A5617:B8361,2,FALSE)</f>
        <v>http://www.blastam.com/blog/index.php/2011/11/3-reasons-you-shouldnt-build-mobile-website/</v>
      </c>
      <c r="B5618" t="str">
        <f t="shared" si="174"/>
        <v>http://www.blastam.com/</v>
      </c>
      <c r="C5618" t="e">
        <f>VLOOKUP("prospect",'Competitor 2'!A5618:B15616,2,FALSE)</f>
        <v>#N/A</v>
      </c>
      <c r="D5618" t="e">
        <f t="shared" si="175"/>
        <v>#N/A</v>
      </c>
    </row>
    <row r="5619" spans="1:4" x14ac:dyDescent="0.25">
      <c r="A5619" t="str">
        <f>VLOOKUP("prospect",'Competitor 1'!A5618:B8362,2,FALSE)</f>
        <v>http://www.blastam.com/blog/index.php/2011/04/how-to-track-local-search-in-google-analytics/</v>
      </c>
      <c r="B5619" t="str">
        <f t="shared" si="174"/>
        <v>http://www.blastam.com/</v>
      </c>
      <c r="C5619" t="e">
        <f>VLOOKUP("prospect",'Competitor 2'!A5619:B15617,2,FALSE)</f>
        <v>#N/A</v>
      </c>
      <c r="D5619" t="e">
        <f t="shared" si="175"/>
        <v>#N/A</v>
      </c>
    </row>
    <row r="5620" spans="1:4" x14ac:dyDescent="0.25">
      <c r="A5620" t="str">
        <f>VLOOKUP("prospect",'Competitor 1'!A5619:B8363,2,FALSE)</f>
        <v>http://www.blastam.com/blog/index.php/2011/06/are-rogue-sites-influencing-your-google-analytics-data/</v>
      </c>
      <c r="B5620" t="str">
        <f t="shared" si="174"/>
        <v>http://www.blastam.com/</v>
      </c>
      <c r="C5620" t="e">
        <f>VLOOKUP("prospect",'Competitor 2'!A5620:B15618,2,FALSE)</f>
        <v>#N/A</v>
      </c>
      <c r="D5620" t="e">
        <f t="shared" si="175"/>
        <v>#N/A</v>
      </c>
    </row>
    <row r="5621" spans="1:4" x14ac:dyDescent="0.25">
      <c r="A5621" t="str">
        <f>VLOOKUP("prospect",'Competitor 1'!A5620:B8364,2,FALSE)</f>
        <v>http://www.blastam.com/blog/index.php/2011/01/how-to-remove-google-listings/</v>
      </c>
      <c r="B5621" t="str">
        <f t="shared" si="174"/>
        <v>http://www.blastam.com/</v>
      </c>
      <c r="C5621" t="e">
        <f>VLOOKUP("prospect",'Competitor 2'!A5621:B15619,2,FALSE)</f>
        <v>#N/A</v>
      </c>
      <c r="D5621" t="e">
        <f t="shared" si="175"/>
        <v>#N/A</v>
      </c>
    </row>
    <row r="5622" spans="1:4" x14ac:dyDescent="0.25">
      <c r="A5622" t="str">
        <f>VLOOKUP("prospect",'Competitor 1'!A5621:B8365,2,FALSE)</f>
        <v>http://www.blastam.com/blog/index.php/2011/03/term-clouds-google-analytics/</v>
      </c>
      <c r="B5622" t="str">
        <f t="shared" si="174"/>
        <v>http://www.blastam.com/</v>
      </c>
      <c r="C5622" t="e">
        <f>VLOOKUP("prospect",'Competitor 2'!A5622:B15620,2,FALSE)</f>
        <v>#N/A</v>
      </c>
      <c r="D5622" t="e">
        <f t="shared" si="175"/>
        <v>#N/A</v>
      </c>
    </row>
    <row r="5623" spans="1:4" x14ac:dyDescent="0.25">
      <c r="A5623" t="str">
        <f>VLOOKUP("prospect",'Competitor 1'!A5622:B8366,2,FALSE)</f>
        <v>http://www.blastam.com/blog/index.php/2011/08/top-6-highlights-from-mozcon-2011-seo-conference/</v>
      </c>
      <c r="B5623" t="str">
        <f t="shared" si="174"/>
        <v>http://www.blastam.com/</v>
      </c>
      <c r="C5623" t="e">
        <f>VLOOKUP("prospect",'Competitor 2'!A5623:B15621,2,FALSE)</f>
        <v>#N/A</v>
      </c>
      <c r="D5623" t="e">
        <f t="shared" si="175"/>
        <v>#N/A</v>
      </c>
    </row>
    <row r="5624" spans="1:4" x14ac:dyDescent="0.25">
      <c r="A5624" t="str">
        <f>VLOOKUP("prospect",'Competitor 1'!A5623:B8367,2,FALSE)</f>
        <v>http://www.blastam.com/blog/index.php/2010/03/top-7-search-engine-marketing-tips-smx-west-2010/</v>
      </c>
      <c r="B5624" t="str">
        <f t="shared" si="174"/>
        <v>http://www.blastam.com/</v>
      </c>
      <c r="C5624" t="e">
        <f>VLOOKUP("prospect",'Competitor 2'!A5624:B15622,2,FALSE)</f>
        <v>#N/A</v>
      </c>
      <c r="D5624" t="e">
        <f t="shared" si="175"/>
        <v>#N/A</v>
      </c>
    </row>
    <row r="5625" spans="1:4" x14ac:dyDescent="0.25">
      <c r="A5625" t="str">
        <f>VLOOKUP("prospect",'Competitor 1'!A5624:B8368,2,FALSE)</f>
        <v>http://www.blastam.com/blog/index.php/2011/08/rich-snippets-why-you-should-use-them/</v>
      </c>
      <c r="B5625" t="str">
        <f t="shared" si="174"/>
        <v>http://www.blastam.com/</v>
      </c>
      <c r="C5625" t="e">
        <f>VLOOKUP("prospect",'Competitor 2'!A5625:B15623,2,FALSE)</f>
        <v>#N/A</v>
      </c>
      <c r="D5625" t="e">
        <f t="shared" si="175"/>
        <v>#N/A</v>
      </c>
    </row>
    <row r="5626" spans="1:4" x14ac:dyDescent="0.25">
      <c r="A5626" t="str">
        <f>VLOOKUP("prospect",'Competitor 1'!A5625:B8369,2,FALSE)</f>
        <v>http://www.blastam.com/blog/index.php/2010/12/campaign-tracking-google-analytics/</v>
      </c>
      <c r="B5626" t="str">
        <f t="shared" si="174"/>
        <v>http://www.blastam.com/</v>
      </c>
      <c r="C5626" t="e">
        <f>VLOOKUP("prospect",'Competitor 2'!A5626:B15624,2,FALSE)</f>
        <v>#N/A</v>
      </c>
      <c r="D5626" t="e">
        <f t="shared" si="175"/>
        <v>#N/A</v>
      </c>
    </row>
    <row r="5627" spans="1:4" x14ac:dyDescent="0.25">
      <c r="A5627" t="str">
        <f>VLOOKUP("prospect",'Competitor 1'!A5626:B8370,2,FALSE)</f>
        <v>http://www.blastam.com/blog/index.php/2011/07/how-to-accurately-check-google-search-rankings/</v>
      </c>
      <c r="B5627" t="str">
        <f t="shared" si="174"/>
        <v>http://www.blastam.com/</v>
      </c>
      <c r="C5627" t="e">
        <f>VLOOKUP("prospect",'Competitor 2'!A5627:B15625,2,FALSE)</f>
        <v>#N/A</v>
      </c>
      <c r="D5627" t="e">
        <f t="shared" si="175"/>
        <v>#N/A</v>
      </c>
    </row>
    <row r="5628" spans="1:4" x14ac:dyDescent="0.25">
      <c r="A5628" t="str">
        <f>VLOOKUP("prospect",'Competitor 1'!A5627:B8371,2,FALSE)</f>
        <v>http://www.blastam.com/blog/index.php/2009/01/google-website-optimizer-multivariate-test-tutorial-for-ecommerce-product-page/</v>
      </c>
      <c r="B5628" t="str">
        <f t="shared" si="174"/>
        <v>http://www.blastam.com/</v>
      </c>
      <c r="C5628" t="e">
        <f>VLOOKUP("prospect",'Competitor 2'!A5628:B15626,2,FALSE)</f>
        <v>#N/A</v>
      </c>
      <c r="D5628" t="e">
        <f t="shared" si="175"/>
        <v>#N/A</v>
      </c>
    </row>
    <row r="5629" spans="1:4" x14ac:dyDescent="0.25">
      <c r="A5629" t="str">
        <f>VLOOKUP("prospect",'Competitor 1'!A5628:B8372,2,FALSE)</f>
        <v>http://www.blastam.com/blog/index.php/2009/06/google-website-optimizer-increases-conversion-591/</v>
      </c>
      <c r="B5629" t="str">
        <f t="shared" si="174"/>
        <v>http://www.blastam.com/</v>
      </c>
      <c r="C5629" t="e">
        <f>VLOOKUP("prospect",'Competitor 2'!A5629:B15627,2,FALSE)</f>
        <v>#N/A</v>
      </c>
      <c r="D5629" t="e">
        <f t="shared" si="175"/>
        <v>#N/A</v>
      </c>
    </row>
    <row r="5630" spans="1:4" x14ac:dyDescent="0.25">
      <c r="A5630" t="str">
        <f>VLOOKUP("prospect",'Competitor 1'!A5629:B8373,2,FALSE)</f>
        <v>http://www.blastam.com/blog/index.php/2010/02/google-cms-integration/</v>
      </c>
      <c r="B5630" t="str">
        <f t="shared" si="174"/>
        <v>http://www.blastam.com/</v>
      </c>
      <c r="C5630" t="e">
        <f>VLOOKUP("prospect",'Competitor 2'!A5630:B15628,2,FALSE)</f>
        <v>#N/A</v>
      </c>
      <c r="D5630" t="e">
        <f t="shared" si="175"/>
        <v>#N/A</v>
      </c>
    </row>
    <row r="5631" spans="1:4" x14ac:dyDescent="0.25">
      <c r="A5631" t="str">
        <f>VLOOKUP("prospect",'Competitor 1'!A5630:B8374,2,FALSE)</f>
        <v>http://webupon.com/marketing/page-ranking-for-webmasters/</v>
      </c>
      <c r="B5631" t="str">
        <f t="shared" si="174"/>
        <v>http://webupon.com/</v>
      </c>
      <c r="C5631" t="e">
        <f>VLOOKUP("prospect",'Competitor 2'!A5631:B15629,2,FALSE)</f>
        <v>#N/A</v>
      </c>
      <c r="D5631" t="e">
        <f t="shared" si="175"/>
        <v>#N/A</v>
      </c>
    </row>
    <row r="5632" spans="1:4" x14ac:dyDescent="0.25">
      <c r="A5632" t="str">
        <f>VLOOKUP("prospect",'Competitor 1'!A5631:B8375,2,FALSE)</f>
        <v>http://cache.topsiteswebdirectory.com/en/www.seolid.com_.html</v>
      </c>
      <c r="B5632" t="str">
        <f t="shared" si="174"/>
        <v>http://cache.topsiteswebdirectory.com/</v>
      </c>
      <c r="C5632" t="e">
        <f>VLOOKUP("prospect",'Competitor 2'!A5632:B15630,2,FALSE)</f>
        <v>#N/A</v>
      </c>
      <c r="D5632" t="e">
        <f t="shared" si="175"/>
        <v>#N/A</v>
      </c>
    </row>
    <row r="5633" spans="1:4" x14ac:dyDescent="0.25">
      <c r="A5633" t="str">
        <f>VLOOKUP("prospect",'Competitor 1'!A5632:B8376,2,FALSE)</f>
        <v>http://blog.speechpad.com/</v>
      </c>
      <c r="B5633" t="str">
        <f t="shared" si="174"/>
        <v>http://blog.speechpad.com/</v>
      </c>
      <c r="C5633" t="e">
        <f>VLOOKUP("prospect",'Competitor 2'!A5633:B15631,2,FALSE)</f>
        <v>#N/A</v>
      </c>
      <c r="D5633" t="e">
        <f t="shared" si="175"/>
        <v>#N/A</v>
      </c>
    </row>
    <row r="5634" spans="1:4" x14ac:dyDescent="0.25">
      <c r="A5634" t="str">
        <f>VLOOKUP("prospect",'Competitor 1'!A5633:B8377,2,FALSE)</f>
        <v>http://www.speechpad.com/customers</v>
      </c>
      <c r="B5634" t="str">
        <f t="shared" si="174"/>
        <v>http://www.speechpad.com/</v>
      </c>
      <c r="C5634" t="e">
        <f>VLOOKUP("prospect",'Competitor 2'!A5634:B15632,2,FALSE)</f>
        <v>#N/A</v>
      </c>
      <c r="D5634" t="e">
        <f t="shared" si="175"/>
        <v>#N/A</v>
      </c>
    </row>
    <row r="5635" spans="1:4" x14ac:dyDescent="0.25">
      <c r="A5635" t="str">
        <f>VLOOKUP("prospect",'Competitor 1'!A5634:B8378,2,FALSE)</f>
        <v>http://www.speechpad.com/page/category/news/</v>
      </c>
      <c r="B5635" t="str">
        <f t="shared" ref="B5635:B5698" si="176">LEFT(A5635,FIND("/",A5635,8))</f>
        <v>http://www.speechpad.com/</v>
      </c>
      <c r="C5635" t="e">
        <f>VLOOKUP("prospect",'Competitor 2'!A5635:B15633,2,FALSE)</f>
        <v>#N/A</v>
      </c>
      <c r="D5635" t="e">
        <f t="shared" ref="D5635:D5698" si="177">LEFT(C5635,FIND("/",C5635,8))</f>
        <v>#N/A</v>
      </c>
    </row>
    <row r="5636" spans="1:4" x14ac:dyDescent="0.25">
      <c r="A5636" t="str">
        <f>VLOOKUP("prospect",'Competitor 1'!A5635:B8379,2,FALSE)</f>
        <v>http://www.speechpad.com/page/speechpad-offers-video-seo-transcriptions/</v>
      </c>
      <c r="B5636" t="str">
        <f t="shared" si="176"/>
        <v>http://www.speechpad.com/</v>
      </c>
      <c r="C5636" t="e">
        <f>VLOOKUP("prospect",'Competitor 2'!A5636:B15634,2,FALSE)</f>
        <v>#N/A</v>
      </c>
      <c r="D5636" t="e">
        <f t="shared" si="177"/>
        <v>#N/A</v>
      </c>
    </row>
    <row r="5637" spans="1:4" x14ac:dyDescent="0.25">
      <c r="A5637" t="str">
        <f>VLOOKUP("prospect",'Competitor 1'!A5636:B8380,2,FALSE)</f>
        <v>http://www.speechpad.com/page/category/news/feed/</v>
      </c>
      <c r="B5637" t="str">
        <f t="shared" si="176"/>
        <v>http://www.speechpad.com/</v>
      </c>
      <c r="C5637" t="e">
        <f>VLOOKUP("prospect",'Competitor 2'!A5637:B15635,2,FALSE)</f>
        <v>#N/A</v>
      </c>
      <c r="D5637" t="e">
        <f t="shared" si="177"/>
        <v>#N/A</v>
      </c>
    </row>
    <row r="5638" spans="1:4" x14ac:dyDescent="0.25">
      <c r="A5638" t="str">
        <f>VLOOKUP("prospect",'Competitor 1'!A5637:B8381,2,FALSE)</f>
        <v>http://www.speechpad.com/page/feed/</v>
      </c>
      <c r="B5638" t="str">
        <f t="shared" si="176"/>
        <v>http://www.speechpad.com/</v>
      </c>
      <c r="C5638" t="e">
        <f>VLOOKUP("prospect",'Competitor 2'!A5638:B15636,2,FALSE)</f>
        <v>#N/A</v>
      </c>
      <c r="D5638" t="e">
        <f t="shared" si="177"/>
        <v>#N/A</v>
      </c>
    </row>
    <row r="5639" spans="1:4" x14ac:dyDescent="0.25">
      <c r="A5639" t="str">
        <f>VLOOKUP("prospect",'Competitor 1'!A5638:B8382,2,FALSE)</f>
        <v>http://blog.mydict.com/2006_11_01_archive.html</v>
      </c>
      <c r="B5639" t="str">
        <f t="shared" si="176"/>
        <v>http://blog.mydict.com/</v>
      </c>
      <c r="C5639" t="e">
        <f>VLOOKUP("prospect",'Competitor 2'!A5639:B15637,2,FALSE)</f>
        <v>#N/A</v>
      </c>
      <c r="D5639" t="e">
        <f t="shared" si="177"/>
        <v>#N/A</v>
      </c>
    </row>
    <row r="5640" spans="1:4" x14ac:dyDescent="0.25">
      <c r="A5640" t="str">
        <f>VLOOKUP("prospect",'Competitor 1'!A5639:B8383,2,FALSE)</f>
        <v>http://mediasosial.dagdigdug.com/</v>
      </c>
      <c r="B5640" t="str">
        <f t="shared" si="176"/>
        <v>http://mediasosial.dagdigdug.com/</v>
      </c>
      <c r="C5640" t="e">
        <f>VLOOKUP("prospect",'Competitor 2'!A5640:B15638,2,FALSE)</f>
        <v>#N/A</v>
      </c>
      <c r="D5640" t="e">
        <f t="shared" si="177"/>
        <v>#N/A</v>
      </c>
    </row>
    <row r="5641" spans="1:4" x14ac:dyDescent="0.25">
      <c r="A5641" t="str">
        <f>VLOOKUP("prospect",'Competitor 1'!A5640:B8384,2,FALSE)</f>
        <v>http://www.fischmarkt.de/web_20/</v>
      </c>
      <c r="B5641" t="str">
        <f t="shared" si="176"/>
        <v>http://www.fischmarkt.de/</v>
      </c>
      <c r="C5641" t="e">
        <f>VLOOKUP("prospect",'Competitor 2'!A5641:B15639,2,FALSE)</f>
        <v>#N/A</v>
      </c>
      <c r="D5641" t="e">
        <f t="shared" si="177"/>
        <v>#N/A</v>
      </c>
    </row>
    <row r="5642" spans="1:4" x14ac:dyDescent="0.25">
      <c r="A5642" t="str">
        <f>VLOOKUP("prospect",'Competitor 1'!A5641:B8385,2,FALSE)</f>
        <v>http://www.fischmarkt.de/2006/03/web_20_awards.html</v>
      </c>
      <c r="B5642" t="str">
        <f t="shared" si="176"/>
        <v>http://www.fischmarkt.de/</v>
      </c>
      <c r="C5642" t="e">
        <f>VLOOKUP("prospect",'Competitor 2'!A5642:B15640,2,FALSE)</f>
        <v>#N/A</v>
      </c>
      <c r="D5642" t="e">
        <f t="shared" si="177"/>
        <v>#N/A</v>
      </c>
    </row>
    <row r="5643" spans="1:4" x14ac:dyDescent="0.25">
      <c r="A5643" t="str">
        <f>VLOOKUP("prospect",'Competitor 1'!A5642:B8386,2,FALSE)</f>
        <v>http://www.fischmarkt.de/ecommerce/</v>
      </c>
      <c r="B5643" t="str">
        <f t="shared" si="176"/>
        <v>http://www.fischmarkt.de/</v>
      </c>
      <c r="C5643" t="e">
        <f>VLOOKUP("prospect",'Competitor 2'!A5643:B15641,2,FALSE)</f>
        <v>#N/A</v>
      </c>
      <c r="D5643" t="e">
        <f t="shared" si="177"/>
        <v>#N/A</v>
      </c>
    </row>
    <row r="5644" spans="1:4" x14ac:dyDescent="0.25">
      <c r="A5644" t="str">
        <f>VLOOKUP("prospect",'Competitor 1'!A5643:B8387,2,FALSE)</f>
        <v>http://www.fischmarkt.de/marketing/</v>
      </c>
      <c r="B5644" t="str">
        <f t="shared" si="176"/>
        <v>http://www.fischmarkt.de/</v>
      </c>
      <c r="C5644" t="e">
        <f>VLOOKUP("prospect",'Competitor 2'!A5644:B15642,2,FALSE)</f>
        <v>#N/A</v>
      </c>
      <c r="D5644" t="e">
        <f t="shared" si="177"/>
        <v>#N/A</v>
      </c>
    </row>
    <row r="5645" spans="1:4" x14ac:dyDescent="0.25">
      <c r="A5645" t="str">
        <f>VLOOKUP("prospect",'Competitor 1'!A5644:B8388,2,FALSE)</f>
        <v>http://www.fischmarkt.de/retail/</v>
      </c>
      <c r="B5645" t="str">
        <f t="shared" si="176"/>
        <v>http://www.fischmarkt.de/</v>
      </c>
      <c r="C5645" t="e">
        <f>VLOOKUP("prospect",'Competitor 2'!A5645:B15643,2,FALSE)</f>
        <v>#N/A</v>
      </c>
      <c r="D5645" t="e">
        <f t="shared" si="177"/>
        <v>#N/A</v>
      </c>
    </row>
    <row r="5646" spans="1:4" x14ac:dyDescent="0.25">
      <c r="A5646" t="str">
        <f>VLOOKUP("prospect",'Competitor 1'!A5645:B8389,2,FALSE)</f>
        <v>http://www.mediadonis.net/quick-pubcon-roundup-warren-j-still-rulez/</v>
      </c>
      <c r="B5646" t="str">
        <f t="shared" si="176"/>
        <v>http://www.mediadonis.net/</v>
      </c>
      <c r="C5646" t="e">
        <f>VLOOKUP("prospect",'Competitor 2'!A5646:B15644,2,FALSE)</f>
        <v>#N/A</v>
      </c>
      <c r="D5646" t="e">
        <f t="shared" si="177"/>
        <v>#N/A</v>
      </c>
    </row>
    <row r="5647" spans="1:4" x14ac:dyDescent="0.25">
      <c r="A5647" t="str">
        <f>VLOOKUP("prospect",'Competitor 1'!A5646:B8390,2,FALSE)</f>
        <v>http://www.mediadonis.net/search-engine-ranking-factors-revamped/</v>
      </c>
      <c r="B5647" t="str">
        <f t="shared" si="176"/>
        <v>http://www.mediadonis.net/</v>
      </c>
      <c r="C5647" t="e">
        <f>VLOOKUP("prospect",'Competitor 2'!A5647:B15645,2,FALSE)</f>
        <v>#N/A</v>
      </c>
      <c r="D5647" t="e">
        <f t="shared" si="177"/>
        <v>#N/A</v>
      </c>
    </row>
    <row r="5648" spans="1:4" x14ac:dyDescent="0.25">
      <c r="A5648" t="str">
        <f>VLOOKUP("prospect",'Competitor 1'!A5647:B8391,2,FALSE)</f>
        <v>http://www.mediadonis.net/linkbait-deluxe/</v>
      </c>
      <c r="B5648" t="str">
        <f t="shared" si="176"/>
        <v>http://www.mediadonis.net/</v>
      </c>
      <c r="C5648" t="e">
        <f>VLOOKUP("prospect",'Competitor 2'!A5648:B15646,2,FALSE)</f>
        <v>#N/A</v>
      </c>
      <c r="D5648" t="e">
        <f t="shared" si="177"/>
        <v>#N/A</v>
      </c>
    </row>
    <row r="5649" spans="1:4" x14ac:dyDescent="0.25">
      <c r="A5649" t="str">
        <f>VLOOKUP("prospect",'Competitor 1'!A5648:B8392,2,FALSE)</f>
        <v>http://www.mediadonis.net/wuensch-dir-was/</v>
      </c>
      <c r="B5649" t="str">
        <f t="shared" si="176"/>
        <v>http://www.mediadonis.net/</v>
      </c>
      <c r="C5649" t="e">
        <f>VLOOKUP("prospect",'Competitor 2'!A5649:B15647,2,FALSE)</f>
        <v>#N/A</v>
      </c>
      <c r="D5649" t="e">
        <f t="shared" si="177"/>
        <v>#N/A</v>
      </c>
    </row>
    <row r="5650" spans="1:4" x14ac:dyDescent="0.25">
      <c r="A5650" t="str">
        <f>VLOOKUP("prospect",'Competitor 1'!A5649:B8393,2,FALSE)</f>
        <v>http://www.mediadonis.net/wohin-im-neuen-jahr/</v>
      </c>
      <c r="B5650" t="str">
        <f t="shared" si="176"/>
        <v>http://www.mediadonis.net/</v>
      </c>
      <c r="C5650" t="e">
        <f>VLOOKUP("prospect",'Competitor 2'!A5650:B15648,2,FALSE)</f>
        <v>#N/A</v>
      </c>
      <c r="D5650" t="e">
        <f t="shared" si="177"/>
        <v>#N/A</v>
      </c>
    </row>
    <row r="5651" spans="1:4" x14ac:dyDescent="0.25">
      <c r="A5651" t="str">
        <f>VLOOKUP("prospect",'Competitor 1'!A5650:B8394,2,FALSE)</f>
        <v>http://www.mediadonis.net/im-a-werewolf/</v>
      </c>
      <c r="B5651" t="str">
        <f t="shared" si="176"/>
        <v>http://www.mediadonis.net/</v>
      </c>
      <c r="C5651" t="e">
        <f>VLOOKUP("prospect",'Competitor 2'!A5651:B15649,2,FALSE)</f>
        <v>#N/A</v>
      </c>
      <c r="D5651" t="e">
        <f t="shared" si="177"/>
        <v>#N/A</v>
      </c>
    </row>
    <row r="5652" spans="1:4" x14ac:dyDescent="0.25">
      <c r="A5652" t="str">
        <f>VLOOKUP("prospect",'Competitor 1'!A5651:B8395,2,FALSE)</f>
        <v>http://www.mediadonis.net/speaking-at-ses-new-york-rimini-web-marketing/</v>
      </c>
      <c r="B5652" t="str">
        <f t="shared" si="176"/>
        <v>http://www.mediadonis.net/</v>
      </c>
      <c r="C5652" t="e">
        <f>VLOOKUP("prospect",'Competitor 2'!A5652:B15650,2,FALSE)</f>
        <v>#N/A</v>
      </c>
      <c r="D5652" t="e">
        <f t="shared" si="177"/>
        <v>#N/A</v>
      </c>
    </row>
    <row r="5653" spans="1:4" x14ac:dyDescent="0.25">
      <c r="A5653" t="str">
        <f>VLOOKUP("prospect",'Competitor 1'!A5652:B8396,2,FALSE)</f>
        <v>http://www.fischmarkt.de/martin_recke/2006/03/</v>
      </c>
      <c r="B5653" t="str">
        <f t="shared" si="176"/>
        <v>http://www.fischmarkt.de/</v>
      </c>
      <c r="C5653" t="e">
        <f>VLOOKUP("prospect",'Competitor 2'!A5653:B15651,2,FALSE)</f>
        <v>#N/A</v>
      </c>
      <c r="D5653" t="e">
        <f t="shared" si="177"/>
        <v>#N/A</v>
      </c>
    </row>
    <row r="5654" spans="1:4" x14ac:dyDescent="0.25">
      <c r="A5654" t="str">
        <f>VLOOKUP("prospect",'Competitor 1'!A5653:B8397,2,FALSE)</f>
        <v>http://www.fischmarkt.de/2006/03/</v>
      </c>
      <c r="B5654" t="str">
        <f t="shared" si="176"/>
        <v>http://www.fischmarkt.de/</v>
      </c>
      <c r="C5654" t="e">
        <f>VLOOKUP("prospect",'Competitor 2'!A5654:B15652,2,FALSE)</f>
        <v>#N/A</v>
      </c>
      <c r="D5654" t="e">
        <f t="shared" si="177"/>
        <v>#N/A</v>
      </c>
    </row>
    <row r="5655" spans="1:4" x14ac:dyDescent="0.25">
      <c r="A5655" t="str">
        <f>VLOOKUP("prospect",'Competitor 1'!A5654:B8398,2,FALSE)</f>
        <v>http://www.fischmarkt.de/retail/index.html</v>
      </c>
      <c r="B5655" t="str">
        <f t="shared" si="176"/>
        <v>http://www.fischmarkt.de/</v>
      </c>
      <c r="C5655" t="e">
        <f>VLOOKUP("prospect",'Competitor 2'!A5655:B15653,2,FALSE)</f>
        <v>#N/A</v>
      </c>
      <c r="D5655" t="e">
        <f t="shared" si="177"/>
        <v>#N/A</v>
      </c>
    </row>
    <row r="5656" spans="1:4" x14ac:dyDescent="0.25">
      <c r="A5656" t="str">
        <f>VLOOKUP("prospect",'Competitor 1'!A5655:B8399,2,FALSE)</f>
        <v>http://www.fischmarkt.de/marketing/index.html</v>
      </c>
      <c r="B5656" t="str">
        <f t="shared" si="176"/>
        <v>http://www.fischmarkt.de/</v>
      </c>
      <c r="C5656" t="e">
        <f>VLOOKUP("prospect",'Competitor 2'!A5656:B15654,2,FALSE)</f>
        <v>#N/A</v>
      </c>
      <c r="D5656" t="e">
        <f t="shared" si="177"/>
        <v>#N/A</v>
      </c>
    </row>
    <row r="5657" spans="1:4" x14ac:dyDescent="0.25">
      <c r="A5657" t="str">
        <f>VLOOKUP("prospect",'Competitor 1'!A5656:B8400,2,FALSE)</f>
        <v>http://www.kullin.net/2006/09/me-a-leader-in-my-field/</v>
      </c>
      <c r="B5657" t="str">
        <f t="shared" si="176"/>
        <v>http://www.kullin.net/</v>
      </c>
      <c r="C5657" t="e">
        <f>VLOOKUP("prospect",'Competitor 2'!A5657:B15655,2,FALSE)</f>
        <v>#N/A</v>
      </c>
      <c r="D5657" t="e">
        <f t="shared" si="177"/>
        <v>#N/A</v>
      </c>
    </row>
    <row r="5658" spans="1:4" x14ac:dyDescent="0.25">
      <c r="A5658" t="str">
        <f>VLOOKUP("prospect",'Competitor 1'!A5657:B8401,2,FALSE)</f>
        <v>http://www.drupalsites.net/comments/recent?page=35</v>
      </c>
      <c r="B5658" t="str">
        <f t="shared" si="176"/>
        <v>http://www.drupalsites.net/</v>
      </c>
      <c r="C5658" t="e">
        <f>VLOOKUP("prospect",'Competitor 2'!A5658:B15656,2,FALSE)</f>
        <v>#N/A</v>
      </c>
      <c r="D5658" t="e">
        <f t="shared" si="177"/>
        <v>#N/A</v>
      </c>
    </row>
    <row r="5659" spans="1:4" x14ac:dyDescent="0.25">
      <c r="A5659" t="str">
        <f>VLOOKUP("prospect",'Competitor 1'!A5658:B8402,2,FALSE)</f>
        <v>http://www.explido.de/blog/recap-nadin-semseo-2011/</v>
      </c>
      <c r="B5659" t="str">
        <f t="shared" si="176"/>
        <v>http://www.explido.de/</v>
      </c>
      <c r="C5659" t="e">
        <f>VLOOKUP("prospect",'Competitor 2'!A5659:B15657,2,FALSE)</f>
        <v>#N/A</v>
      </c>
      <c r="D5659" t="e">
        <f t="shared" si="177"/>
        <v>#N/A</v>
      </c>
    </row>
    <row r="5660" spans="1:4" x14ac:dyDescent="0.25">
      <c r="A5660" t="str">
        <f>VLOOKUP("prospect",'Competitor 1'!A5659:B8403,2,FALSE)</f>
        <v>http://www.explido.de/blog/tag/recap-seo/</v>
      </c>
      <c r="B5660" t="str">
        <f t="shared" si="176"/>
        <v>http://www.explido.de/</v>
      </c>
      <c r="C5660" t="e">
        <f>VLOOKUP("prospect",'Competitor 2'!A5660:B15658,2,FALSE)</f>
        <v>#N/A</v>
      </c>
      <c r="D5660" t="e">
        <f t="shared" si="177"/>
        <v>#N/A</v>
      </c>
    </row>
    <row r="5661" spans="1:4" x14ac:dyDescent="0.25">
      <c r="A5661" t="str">
        <f>VLOOKUP("prospect",'Competitor 1'!A5660:B8404,2,FALSE)</f>
        <v>http://www.explido.de/blog/tag/seo-konferenz/feed/</v>
      </c>
      <c r="B5661" t="str">
        <f t="shared" si="176"/>
        <v>http://www.explido.de/</v>
      </c>
      <c r="C5661" t="e">
        <f>VLOOKUP("prospect",'Competitor 2'!A5661:B15659,2,FALSE)</f>
        <v>#N/A</v>
      </c>
      <c r="D5661" t="e">
        <f t="shared" si="177"/>
        <v>#N/A</v>
      </c>
    </row>
    <row r="5662" spans="1:4" x14ac:dyDescent="0.25">
      <c r="A5662" t="str">
        <f>VLOOKUP("prospect",'Competitor 1'!A5661:B8405,2,FALSE)</f>
        <v>http://www.explido.de/blog/page/4/</v>
      </c>
      <c r="B5662" t="str">
        <f t="shared" si="176"/>
        <v>http://www.explido.de/</v>
      </c>
      <c r="C5662" t="e">
        <f>VLOOKUP("prospect",'Competitor 2'!A5662:B15660,2,FALSE)</f>
        <v>#N/A</v>
      </c>
      <c r="D5662" t="e">
        <f t="shared" si="177"/>
        <v>#N/A</v>
      </c>
    </row>
    <row r="5663" spans="1:4" x14ac:dyDescent="0.25">
      <c r="A5663" t="str">
        <f>VLOOKUP("prospect",'Competitor 1'!A5662:B8406,2,FALSE)</f>
        <v>http://www.explido.de/blog/tag/recap-seo/feed/</v>
      </c>
      <c r="B5663" t="str">
        <f t="shared" si="176"/>
        <v>http://www.explido.de/</v>
      </c>
      <c r="C5663" t="e">
        <f>VLOOKUP("prospect",'Competitor 2'!A5663:B15661,2,FALSE)</f>
        <v>#N/A</v>
      </c>
      <c r="D5663" t="e">
        <f t="shared" si="177"/>
        <v>#N/A</v>
      </c>
    </row>
    <row r="5664" spans="1:4" x14ac:dyDescent="0.25">
      <c r="A5664" t="str">
        <f>VLOOKUP("prospect",'Competitor 1'!A5663:B8407,2,FALSE)</f>
        <v>http://www.explido.de/blog/tag/semseo-2011/feed/</v>
      </c>
      <c r="B5664" t="str">
        <f t="shared" si="176"/>
        <v>http://www.explido.de/</v>
      </c>
      <c r="C5664" t="e">
        <f>VLOOKUP("prospect",'Competitor 2'!A5664:B15662,2,FALSE)</f>
        <v>#N/A</v>
      </c>
      <c r="D5664" t="e">
        <f t="shared" si="177"/>
        <v>#N/A</v>
      </c>
    </row>
    <row r="5665" spans="1:4" x14ac:dyDescent="0.25">
      <c r="A5665" t="str">
        <f>VLOOKUP("prospect",'Competitor 1'!A5664:B8408,2,FALSE)</f>
        <v>http://www.explido.de/blog/kategorie/suchmaschinenoptimierung/feed/</v>
      </c>
      <c r="B5665" t="str">
        <f t="shared" si="176"/>
        <v>http://www.explido.de/</v>
      </c>
      <c r="C5665" t="e">
        <f>VLOOKUP("prospect",'Competitor 2'!A5665:B15663,2,FALSE)</f>
        <v>#N/A</v>
      </c>
      <c r="D5665" t="e">
        <f t="shared" si="177"/>
        <v>#N/A</v>
      </c>
    </row>
    <row r="5666" spans="1:4" x14ac:dyDescent="0.25">
      <c r="A5666" t="str">
        <f>VLOOKUP("prospect",'Competitor 1'!A5665:B8409,2,FALSE)</f>
        <v>http://www.explido.de/blog/kategorie/suchmaschinenmarketing/feed/</v>
      </c>
      <c r="B5666" t="str">
        <f t="shared" si="176"/>
        <v>http://www.explido.de/</v>
      </c>
      <c r="C5666" t="e">
        <f>VLOOKUP("prospect",'Competitor 2'!A5666:B15664,2,FALSE)</f>
        <v>#N/A</v>
      </c>
      <c r="D5666" t="e">
        <f t="shared" si="177"/>
        <v>#N/A</v>
      </c>
    </row>
    <row r="5667" spans="1:4" x14ac:dyDescent="0.25">
      <c r="A5667" t="str">
        <f>VLOOKUP("prospect",'Competitor 1'!A5666:B8410,2,FALSE)</f>
        <v>http://www.dripfeedlinks.com/is-seo-irreducibly-complex/</v>
      </c>
      <c r="B5667" t="str">
        <f t="shared" si="176"/>
        <v>http://www.dripfeedlinks.com/</v>
      </c>
      <c r="C5667" t="e">
        <f>VLOOKUP("prospect",'Competitor 2'!A5667:B15665,2,FALSE)</f>
        <v>#N/A</v>
      </c>
      <c r="D5667" t="e">
        <f t="shared" si="177"/>
        <v>#N/A</v>
      </c>
    </row>
    <row r="5668" spans="1:4" x14ac:dyDescent="0.25">
      <c r="A5668" t="str">
        <f>VLOOKUP("prospect",'Competitor 1'!A5667:B8411,2,FALSE)</f>
        <v>http://www.adgabber.com/forum/topics/546804:Topic:27438</v>
      </c>
      <c r="B5668" t="str">
        <f t="shared" si="176"/>
        <v>http://www.adgabber.com/</v>
      </c>
      <c r="C5668" t="e">
        <f>VLOOKUP("prospect",'Competitor 2'!A5668:B15666,2,FALSE)</f>
        <v>#N/A</v>
      </c>
      <c r="D5668" t="e">
        <f t="shared" si="177"/>
        <v>#N/A</v>
      </c>
    </row>
    <row r="5669" spans="1:4" x14ac:dyDescent="0.25">
      <c r="A5669" t="str">
        <f>VLOOKUP("prospect",'Competitor 1'!A5668:B8412,2,FALSE)</f>
        <v>http://www.adgabber.com/forum/topics/546804:Topic:27438?page=1&amp;commentId=546804%3AComment%3A34167&amp;x=1</v>
      </c>
      <c r="B5669" t="str">
        <f t="shared" si="176"/>
        <v>http://www.adgabber.com/</v>
      </c>
      <c r="C5669" t="e">
        <f>VLOOKUP("prospect",'Competitor 2'!A5669:B15667,2,FALSE)</f>
        <v>#N/A</v>
      </c>
      <c r="D5669" t="e">
        <f t="shared" si="177"/>
        <v>#N/A</v>
      </c>
    </row>
    <row r="5670" spans="1:4" x14ac:dyDescent="0.25">
      <c r="A5670" t="str">
        <f>VLOOKUP("prospect",'Competitor 1'!A5669:B8413,2,FALSE)</f>
        <v>http://www.pcforum.sk/nastroje-vt15426.html</v>
      </c>
      <c r="B5670" t="str">
        <f t="shared" si="176"/>
        <v>http://www.pcforum.sk/</v>
      </c>
      <c r="C5670" t="e">
        <f>VLOOKUP("prospect",'Competitor 2'!A5670:B15668,2,FALSE)</f>
        <v>#N/A</v>
      </c>
      <c r="D5670" t="e">
        <f t="shared" si="177"/>
        <v>#N/A</v>
      </c>
    </row>
    <row r="5671" spans="1:4" x14ac:dyDescent="0.25">
      <c r="A5671" t="str">
        <f>VLOOKUP("prospect",'Competitor 1'!A5670:B8414,2,FALSE)</f>
        <v>http://seo.xon.us/partners13.htm</v>
      </c>
      <c r="B5671" t="str">
        <f t="shared" si="176"/>
        <v>http://seo.xon.us/</v>
      </c>
      <c r="C5671" t="e">
        <f>VLOOKUP("prospect",'Competitor 2'!A5671:B15669,2,FALSE)</f>
        <v>#N/A</v>
      </c>
      <c r="D5671" t="e">
        <f t="shared" si="177"/>
        <v>#N/A</v>
      </c>
    </row>
    <row r="5672" spans="1:4" x14ac:dyDescent="0.25">
      <c r="A5672" t="str">
        <f>VLOOKUP("prospect",'Competitor 1'!A5671:B8415,2,FALSE)</f>
        <v>http://www.sitevisibility.co.uk/blog/2007/11/16/smx-london-2007-full-coverage/</v>
      </c>
      <c r="B5672" t="str">
        <f t="shared" si="176"/>
        <v>http://www.sitevisibility.co.uk/</v>
      </c>
      <c r="C5672" t="e">
        <f>VLOOKUP("prospect",'Competitor 2'!A5672:B15670,2,FALSE)</f>
        <v>#N/A</v>
      </c>
      <c r="D5672" t="e">
        <f t="shared" si="177"/>
        <v>#N/A</v>
      </c>
    </row>
    <row r="5673" spans="1:4" x14ac:dyDescent="0.25">
      <c r="A5673" t="str">
        <f>VLOOKUP("prospect",'Competitor 1'!A5672:B8416,2,FALSE)</f>
        <v>http://www.sitevisibility.co.uk/blog/2010/05/27/how-to-record-podcast-interviews-and-other-questions-podcast-episode-70/</v>
      </c>
      <c r="B5673" t="str">
        <f t="shared" si="176"/>
        <v>http://www.sitevisibility.co.uk/</v>
      </c>
      <c r="C5673" t="e">
        <f>VLOOKUP("prospect",'Competitor 2'!A5673:B15671,2,FALSE)</f>
        <v>#N/A</v>
      </c>
      <c r="D5673" t="e">
        <f t="shared" si="177"/>
        <v>#N/A</v>
      </c>
    </row>
    <row r="5674" spans="1:4" x14ac:dyDescent="0.25">
      <c r="A5674" t="str">
        <f>VLOOKUP("prospect",'Competitor 1'!A5673:B8417,2,FALSE)</f>
        <v>http://www.sitevisibility.co.uk/blog/2009/05/28/smx-london-podcast-interview-with-rand-fishkin-from-seomoz-lyndon-antcliff-ciaran-norris/</v>
      </c>
      <c r="B5674" t="str">
        <f t="shared" si="176"/>
        <v>http://www.sitevisibility.co.uk/</v>
      </c>
      <c r="C5674" t="e">
        <f>VLOOKUP("prospect",'Competitor 2'!A5674:B15672,2,FALSE)</f>
        <v>#N/A</v>
      </c>
      <c r="D5674" t="e">
        <f t="shared" si="177"/>
        <v>#N/A</v>
      </c>
    </row>
    <row r="5675" spans="1:4" x14ac:dyDescent="0.25">
      <c r="A5675" t="str">
        <f>VLOOKUP("prospect",'Competitor 1'!A5674:B8418,2,FALSE)</f>
        <v>http://www.sitevisibility.co.uk/blog/2007/08/06/what%E2%80%99s-it-like-to-be-an-seo-chick-%E2%80%93-an-interview-with-lisa-d/</v>
      </c>
      <c r="B5675" t="str">
        <f t="shared" si="176"/>
        <v>http://www.sitevisibility.co.uk/</v>
      </c>
      <c r="C5675" t="e">
        <f>VLOOKUP("prospect",'Competitor 2'!A5675:B15673,2,FALSE)</f>
        <v>#N/A</v>
      </c>
      <c r="D5675" t="e">
        <f t="shared" si="177"/>
        <v>#N/A</v>
      </c>
    </row>
    <row r="5676" spans="1:4" x14ac:dyDescent="0.25">
      <c r="A5676" t="str">
        <f>VLOOKUP("prospect",'Competitor 1'!A5675:B8419,2,FALSE)</f>
        <v>http://www.sitevisibility.co.uk/blog/2009/07/10/special-50th-edition-of-the-internet-marketing-podcast/</v>
      </c>
      <c r="B5676" t="str">
        <f t="shared" si="176"/>
        <v>http://www.sitevisibility.co.uk/</v>
      </c>
      <c r="C5676" t="e">
        <f>VLOOKUP("prospect",'Competitor 2'!A5676:B15674,2,FALSE)</f>
        <v>#N/A</v>
      </c>
      <c r="D5676" t="e">
        <f t="shared" si="177"/>
        <v>#N/A</v>
      </c>
    </row>
    <row r="5677" spans="1:4" x14ac:dyDescent="0.25">
      <c r="A5677" t="str">
        <f>VLOOKUP("prospect",'Competitor 1'!A5676:B8420,2,FALSE)</f>
        <v>http://www.sitevisibility.co.uk/blog/2010/03/11/pubsubhubbub-flash-5-google-webmaster-tools-opensiteexplorer-org-podcast-episode-59/</v>
      </c>
      <c r="B5677" t="str">
        <f t="shared" si="176"/>
        <v>http://www.sitevisibility.co.uk/</v>
      </c>
      <c r="C5677" t="e">
        <f>VLOOKUP("prospect",'Competitor 2'!A5677:B15675,2,FALSE)</f>
        <v>#N/A</v>
      </c>
      <c r="D5677" t="e">
        <f t="shared" si="177"/>
        <v>#N/A</v>
      </c>
    </row>
    <row r="5678" spans="1:4" x14ac:dyDescent="0.25">
      <c r="A5678" t="str">
        <f>VLOOKUP("prospect",'Competitor 1'!A5677:B8421,2,FALSE)</f>
        <v>http://www.sitevisibility.co.uk/blog/2007/08/07/a-whole-week%E2%80%99s-worth-of-apple-pie-custard/</v>
      </c>
      <c r="B5678" t="str">
        <f t="shared" si="176"/>
        <v>http://www.sitevisibility.co.uk/</v>
      </c>
      <c r="C5678" t="e">
        <f>VLOOKUP("prospect",'Competitor 2'!A5678:B15676,2,FALSE)</f>
        <v>#N/A</v>
      </c>
      <c r="D5678" t="e">
        <f t="shared" si="177"/>
        <v>#N/A</v>
      </c>
    </row>
    <row r="5679" spans="1:4" x14ac:dyDescent="0.25">
      <c r="A5679" t="str">
        <f>VLOOKUP("prospect",'Competitor 1'!A5678:B8422,2,FALSE)</f>
        <v>http://www.sitevisibility.co.uk/blog/page/29/</v>
      </c>
      <c r="B5679" t="str">
        <f t="shared" si="176"/>
        <v>http://www.sitevisibility.co.uk/</v>
      </c>
      <c r="C5679" t="e">
        <f>VLOOKUP("prospect",'Competitor 2'!A5679:B15677,2,FALSE)</f>
        <v>#N/A</v>
      </c>
      <c r="D5679" t="e">
        <f t="shared" si="177"/>
        <v>#N/A</v>
      </c>
    </row>
    <row r="5680" spans="1:4" x14ac:dyDescent="0.25">
      <c r="A5680" t="str">
        <f>VLOOKUP("prospect",'Competitor 1'!A5679:B8423,2,FALSE)</f>
        <v>http://www.sitevisibility.co.uk/blog/page/28/</v>
      </c>
      <c r="B5680" t="str">
        <f t="shared" si="176"/>
        <v>http://www.sitevisibility.co.uk/</v>
      </c>
      <c r="C5680" t="e">
        <f>VLOOKUP("prospect",'Competitor 2'!A5680:B15678,2,FALSE)</f>
        <v>#N/A</v>
      </c>
      <c r="D5680" t="e">
        <f t="shared" si="177"/>
        <v>#N/A</v>
      </c>
    </row>
    <row r="5681" spans="1:4" x14ac:dyDescent="0.25">
      <c r="A5681" t="str">
        <f>VLOOKUP("prospect",'Competitor 1'!A5680:B8424,2,FALSE)</f>
        <v>http://www.sitevisibility.co.uk/blog/category/interviews/feed/</v>
      </c>
      <c r="B5681" t="str">
        <f t="shared" si="176"/>
        <v>http://www.sitevisibility.co.uk/</v>
      </c>
      <c r="C5681" t="e">
        <f>VLOOKUP("prospect",'Competitor 2'!A5681:B15679,2,FALSE)</f>
        <v>#N/A</v>
      </c>
      <c r="D5681" t="e">
        <f t="shared" si="177"/>
        <v>#N/A</v>
      </c>
    </row>
    <row r="5682" spans="1:4" x14ac:dyDescent="0.25">
      <c r="A5682" t="str">
        <f>VLOOKUP("prospect",'Competitor 1'!A5681:B8425,2,FALSE)</f>
        <v>http://smartdatacollective.com/Home/22823</v>
      </c>
      <c r="B5682" t="str">
        <f t="shared" si="176"/>
        <v>http://smartdatacollective.com/</v>
      </c>
      <c r="C5682" t="e">
        <f>VLOOKUP("prospect",'Competitor 2'!A5682:B15680,2,FALSE)</f>
        <v>#N/A</v>
      </c>
      <c r="D5682" t="e">
        <f t="shared" si="177"/>
        <v>#N/A</v>
      </c>
    </row>
    <row r="5683" spans="1:4" x14ac:dyDescent="0.25">
      <c r="A5683" t="str">
        <f>VLOOKUP("prospect",'Competitor 1'!A5682:B8426,2,FALSE)</f>
        <v>http://smartdatacollective.com/chrisdixon/23773/some-thoughts-seo</v>
      </c>
      <c r="B5683" t="str">
        <f t="shared" si="176"/>
        <v>http://smartdatacollective.com/</v>
      </c>
      <c r="C5683" t="e">
        <f>VLOOKUP("prospect",'Competitor 2'!A5683:B15681,2,FALSE)</f>
        <v>#N/A</v>
      </c>
      <c r="D5683" t="e">
        <f t="shared" si="177"/>
        <v>#N/A</v>
      </c>
    </row>
    <row r="5684" spans="1:4" x14ac:dyDescent="0.25">
      <c r="A5684" t="str">
        <f>VLOOKUP("prospect",'Competitor 1'!A5683:B8427,2,FALSE)</f>
        <v>http://smartdatacollective.com/chrisdixon/23617/anatomy-bad-search-result</v>
      </c>
      <c r="B5684" t="str">
        <f t="shared" si="176"/>
        <v>http://smartdatacollective.com/</v>
      </c>
      <c r="C5684" t="e">
        <f>VLOOKUP("prospect",'Competitor 2'!A5684:B15682,2,FALSE)</f>
        <v>#N/A</v>
      </c>
      <c r="D5684" t="e">
        <f t="shared" si="177"/>
        <v>#N/A</v>
      </c>
    </row>
    <row r="5685" spans="1:4" x14ac:dyDescent="0.25">
      <c r="A5685" t="str">
        <f>VLOOKUP("prospect",'Competitor 1'!A5684:B8428,2,FALSE)</f>
        <v>http://www.einpresswire.com/article/489847-seomoz-s-open-site-explorer-reveals-the-web-s-trillions-of-links-to-online-marketers-</v>
      </c>
      <c r="B5685" t="str">
        <f t="shared" si="176"/>
        <v>http://www.einpresswire.com/</v>
      </c>
      <c r="C5685" t="e">
        <f>VLOOKUP("prospect",'Competitor 2'!A5685:B15683,2,FALSE)</f>
        <v>#N/A</v>
      </c>
      <c r="D5685" t="e">
        <f t="shared" si="177"/>
        <v>#N/A</v>
      </c>
    </row>
    <row r="5686" spans="1:4" x14ac:dyDescent="0.25">
      <c r="A5686" t="str">
        <f>VLOOKUP("prospect",'Competitor 1'!A5685:B8429,2,FALSE)</f>
        <v>http://www.evisibility.com/blog/robotstxt-protecting-since-1994/</v>
      </c>
      <c r="B5686" t="str">
        <f t="shared" si="176"/>
        <v>http://www.evisibility.com/</v>
      </c>
      <c r="C5686" t="e">
        <f>VLOOKUP("prospect",'Competitor 2'!A5686:B15684,2,FALSE)</f>
        <v>#N/A</v>
      </c>
      <c r="D5686" t="e">
        <f t="shared" si="177"/>
        <v>#N/A</v>
      </c>
    </row>
    <row r="5687" spans="1:4" x14ac:dyDescent="0.25">
      <c r="A5687" t="str">
        <f>VLOOKUP("prospect",'Competitor 1'!A5686:B8430,2,FALSE)</f>
        <v>http://www.evisibility.com/blog/understanding-social-bookmarking/</v>
      </c>
      <c r="B5687" t="str">
        <f t="shared" si="176"/>
        <v>http://www.evisibility.com/</v>
      </c>
      <c r="C5687" t="e">
        <f>VLOOKUP("prospect",'Competitor 2'!A5687:B15685,2,FALSE)</f>
        <v>#N/A</v>
      </c>
      <c r="D5687" t="e">
        <f t="shared" si="177"/>
        <v>#N/A</v>
      </c>
    </row>
    <row r="5688" spans="1:4" x14ac:dyDescent="0.25">
      <c r="A5688" t="str">
        <f>VLOOKUP("prospect",'Competitor 1'!A5687:B8431,2,FALSE)</f>
        <v>http://www.seonauten.com/seo-jahresausblick-2011/</v>
      </c>
      <c r="B5688" t="str">
        <f t="shared" si="176"/>
        <v>http://www.seonauten.com/</v>
      </c>
      <c r="C5688" t="e">
        <f>VLOOKUP("prospect",'Competitor 2'!A5688:B15686,2,FALSE)</f>
        <v>#N/A</v>
      </c>
      <c r="D5688" t="e">
        <f t="shared" si="177"/>
        <v>#N/A</v>
      </c>
    </row>
    <row r="5689" spans="1:4" x14ac:dyDescent="0.25">
      <c r="A5689" t="str">
        <f>VLOOKUP("prospect",'Competitor 1'!A5688:B8432,2,FALSE)</f>
        <v>http://www.seonauten.com/seofm-sondersendung-von-der-smx-muenchen-heute/</v>
      </c>
      <c r="B5689" t="str">
        <f t="shared" si="176"/>
        <v>http://www.seonauten.com/</v>
      </c>
      <c r="C5689" t="e">
        <f>VLOOKUP("prospect",'Competitor 2'!A5689:B15687,2,FALSE)</f>
        <v>#N/A</v>
      </c>
      <c r="D5689" t="e">
        <f t="shared" si="177"/>
        <v>#N/A</v>
      </c>
    </row>
    <row r="5690" spans="1:4" x14ac:dyDescent="0.25">
      <c r="A5690" t="str">
        <f>VLOOKUP("prospect",'Competitor 1'!A5689:B8433,2,FALSE)</f>
        <v>http://www.seonauten.com/majestic-seo-tools/</v>
      </c>
      <c r="B5690" t="str">
        <f t="shared" si="176"/>
        <v>http://www.seonauten.com/</v>
      </c>
      <c r="C5690" t="e">
        <f>VLOOKUP("prospect",'Competitor 2'!A5690:B15688,2,FALSE)</f>
        <v>#N/A</v>
      </c>
      <c r="D5690" t="e">
        <f t="shared" si="177"/>
        <v>#N/A</v>
      </c>
    </row>
    <row r="5691" spans="1:4" x14ac:dyDescent="0.25">
      <c r="A5691" t="str">
        <f>VLOOKUP("prospect",'Competitor 1'!A5690:B8434,2,FALSE)</f>
        <v>http://www.highimpact-seo.co.uk/seo-blog/seo-browser-add-ons/</v>
      </c>
      <c r="B5691" t="str">
        <f t="shared" si="176"/>
        <v>http://www.highimpact-seo.co.uk/</v>
      </c>
      <c r="C5691" t="e">
        <f>VLOOKUP("prospect",'Competitor 2'!A5691:B15689,2,FALSE)</f>
        <v>#N/A</v>
      </c>
      <c r="D5691" t="e">
        <f t="shared" si="177"/>
        <v>#N/A</v>
      </c>
    </row>
    <row r="5692" spans="1:4" x14ac:dyDescent="0.25">
      <c r="A5692" t="str">
        <f>VLOOKUP("prospect",'Competitor 1'!A5691:B8435,2,FALSE)</f>
        <v>http://haktovet.co.il/blog/%D7%92%D7%95%D7%92%D7%9C-%D7%A4%D7%9C%D7%95%D7%A1-%D7%95%D7%A7%D7%99%D7%93%D7%95%D7%9D-%D7%90%D7%AA%D7%A8%D7%99%D7%9D/</v>
      </c>
      <c r="B5692" t="str">
        <f t="shared" si="176"/>
        <v>http://haktovet.co.il/</v>
      </c>
      <c r="C5692" t="e">
        <f>VLOOKUP("prospect",'Competitor 2'!A5692:B15690,2,FALSE)</f>
        <v>#N/A</v>
      </c>
      <c r="D5692" t="e">
        <f t="shared" si="177"/>
        <v>#N/A</v>
      </c>
    </row>
    <row r="5693" spans="1:4" x14ac:dyDescent="0.25">
      <c r="A5693" t="str">
        <f>VLOOKUP("prospect",'Competitor 1'!A5692:B8436,2,FALSE)</f>
        <v>http://velazquez.lacoctelera.net/</v>
      </c>
      <c r="B5693" t="str">
        <f t="shared" si="176"/>
        <v>http://velazquez.lacoctelera.net/</v>
      </c>
      <c r="C5693" t="e">
        <f>VLOOKUP("prospect",'Competitor 2'!A5693:B15691,2,FALSE)</f>
        <v>#N/A</v>
      </c>
      <c r="D5693" t="e">
        <f t="shared" si="177"/>
        <v>#N/A</v>
      </c>
    </row>
    <row r="5694" spans="1:4" x14ac:dyDescent="0.25">
      <c r="A5694" t="str">
        <f>VLOOKUP("prospect",'Competitor 1'!A5693:B8437,2,FALSE)</f>
        <v>http://www.sokmotoroptimering.nu/scraper-blog/?p=20493</v>
      </c>
      <c r="B5694" t="str">
        <f t="shared" si="176"/>
        <v>http://www.sokmotoroptimering.nu/</v>
      </c>
      <c r="C5694" t="e">
        <f>VLOOKUP("prospect",'Competitor 2'!A5694:B15692,2,FALSE)</f>
        <v>#N/A</v>
      </c>
      <c r="D5694" t="e">
        <f t="shared" si="177"/>
        <v>#N/A</v>
      </c>
    </row>
    <row r="5695" spans="1:4" x14ac:dyDescent="0.25">
      <c r="A5695" t="str">
        <f>VLOOKUP("prospect",'Competitor 1'!A5694:B8438,2,FALSE)</f>
        <v>http://www.sokmotoroptimering.nu/scraper-blog/?feed=rss2&amp;cat=4</v>
      </c>
      <c r="B5695" t="str">
        <f t="shared" si="176"/>
        <v>http://www.sokmotoroptimering.nu/</v>
      </c>
      <c r="C5695" t="e">
        <f>VLOOKUP("prospect",'Competitor 2'!A5695:B15693,2,FALSE)</f>
        <v>#N/A</v>
      </c>
      <c r="D5695" t="e">
        <f t="shared" si="177"/>
        <v>#N/A</v>
      </c>
    </row>
    <row r="5696" spans="1:4" x14ac:dyDescent="0.25">
      <c r="A5696" t="str">
        <f>VLOOKUP("prospect",'Competitor 1'!A5695:B8439,2,FALSE)</f>
        <v>http://outofmygord.com/archive/2008/06/27/You-Know-Youre-Doing-Something-Right-When-People-Hate-You.aspx</v>
      </c>
      <c r="B5696" t="str">
        <f t="shared" si="176"/>
        <v>http://outofmygord.com/</v>
      </c>
      <c r="C5696" t="e">
        <f>VLOOKUP("prospect",'Competitor 2'!A5696:B15694,2,FALSE)</f>
        <v>#N/A</v>
      </c>
      <c r="D5696" t="e">
        <f t="shared" si="177"/>
        <v>#N/A</v>
      </c>
    </row>
    <row r="5697" spans="1:4" x14ac:dyDescent="0.25">
      <c r="A5697" t="str">
        <f>VLOOKUP("prospect",'Competitor 1'!A5696:B8440,2,FALSE)</f>
        <v>http://www.outofmygord.com/archive/2008/06/27/You-Know-Youre-Doing-Something-Right-When-People-Hate-You.aspx</v>
      </c>
      <c r="B5697" t="str">
        <f t="shared" si="176"/>
        <v>http://www.outofmygord.com/</v>
      </c>
      <c r="C5697" t="e">
        <f>VLOOKUP("prospect",'Competitor 2'!A5697:B15695,2,FALSE)</f>
        <v>#N/A</v>
      </c>
      <c r="D5697" t="e">
        <f t="shared" si="177"/>
        <v>#N/A</v>
      </c>
    </row>
    <row r="5698" spans="1:4" x14ac:dyDescent="0.25">
      <c r="A5698" t="str">
        <f>VLOOKUP("prospect",'Competitor 1'!A5697:B8441,2,FALSE)</f>
        <v>http://www.optimizeandprophesize.com/jonathan_mendezs_blog/2007/04/afterthoughts_o.html</v>
      </c>
      <c r="B5698" t="str">
        <f t="shared" si="176"/>
        <v>http://www.optimizeandprophesize.com/</v>
      </c>
      <c r="C5698" t="e">
        <f>VLOOKUP("prospect",'Competitor 2'!A5698:B15696,2,FALSE)</f>
        <v>#N/A</v>
      </c>
      <c r="D5698" t="e">
        <f t="shared" si="177"/>
        <v>#N/A</v>
      </c>
    </row>
    <row r="5699" spans="1:4" x14ac:dyDescent="0.25">
      <c r="A5699" t="str">
        <f>VLOOKUP("prospect",'Competitor 1'!A5698:B8442,2,FALSE)</f>
        <v>http://www.optimizeandprophesize.com/jonathan_mendezs_blog/2008/03/smx-west-aftert.html</v>
      </c>
      <c r="B5699" t="str">
        <f t="shared" ref="B5699:B5762" si="178">LEFT(A5699,FIND("/",A5699,8))</f>
        <v>http://www.optimizeandprophesize.com/</v>
      </c>
      <c r="C5699" t="e">
        <f>VLOOKUP("prospect",'Competitor 2'!A5699:B15697,2,FALSE)</f>
        <v>#N/A</v>
      </c>
      <c r="D5699" t="e">
        <f t="shared" ref="D5699:D5762" si="179">LEFT(C5699,FIND("/",C5699,8))</f>
        <v>#N/A</v>
      </c>
    </row>
    <row r="5700" spans="1:4" x14ac:dyDescent="0.25">
      <c r="A5700" t="str">
        <f>VLOOKUP("prospect",'Competitor 1'!A5699:B8443,2,FALSE)</f>
        <v>http://www.optimizeandprophesize.com/jonathan_mendezs_blog/2008/02/moving-on-from.html</v>
      </c>
      <c r="B5700" t="str">
        <f t="shared" si="178"/>
        <v>http://www.optimizeandprophesize.com/</v>
      </c>
      <c r="C5700" t="e">
        <f>VLOOKUP("prospect",'Competitor 2'!A5700:B15698,2,FALSE)</f>
        <v>#N/A</v>
      </c>
      <c r="D5700" t="e">
        <f t="shared" si="179"/>
        <v>#N/A</v>
      </c>
    </row>
    <row r="5701" spans="1:4" x14ac:dyDescent="0.25">
      <c r="A5701" t="str">
        <f>VLOOKUP("prospect",'Competitor 1'!A5700:B8444,2,FALSE)</f>
        <v>http://www.optimizeandprophesize.com/jonathan_mendezs_blog/2007/04/4_strategies_fo.html</v>
      </c>
      <c r="B5701" t="str">
        <f t="shared" si="178"/>
        <v>http://www.optimizeandprophesize.com/</v>
      </c>
      <c r="C5701" t="e">
        <f>VLOOKUP("prospect",'Competitor 2'!A5701:B15699,2,FALSE)</f>
        <v>#N/A</v>
      </c>
      <c r="D5701" t="e">
        <f t="shared" si="179"/>
        <v>#N/A</v>
      </c>
    </row>
    <row r="5702" spans="1:4" x14ac:dyDescent="0.25">
      <c r="A5702" t="str">
        <f>VLOOKUP("prospect",'Competitor 1'!A5701:B8445,2,FALSE)</f>
        <v>http://www.optimizeandprophesize.com/jonathan_mendezs_blog/2008/03/index.html</v>
      </c>
      <c r="B5702" t="str">
        <f t="shared" si="178"/>
        <v>http://www.optimizeandprophesize.com/</v>
      </c>
      <c r="C5702" t="e">
        <f>VLOOKUP("prospect",'Competitor 2'!A5702:B15700,2,FALSE)</f>
        <v>#N/A</v>
      </c>
      <c r="D5702" t="e">
        <f t="shared" si="179"/>
        <v>#N/A</v>
      </c>
    </row>
    <row r="5703" spans="1:4" x14ac:dyDescent="0.25">
      <c r="A5703" t="str">
        <f>VLOOKUP("prospect",'Competitor 1'!A5702:B8446,2,FALSE)</f>
        <v>http://www.optimizeandprophesize.com/jonathan_mendezs_blog/2007/04/index.html</v>
      </c>
      <c r="B5703" t="str">
        <f t="shared" si="178"/>
        <v>http://www.optimizeandprophesize.com/</v>
      </c>
      <c r="C5703" t="e">
        <f>VLOOKUP("prospect",'Competitor 2'!A5703:B15701,2,FALSE)</f>
        <v>#N/A</v>
      </c>
      <c r="D5703" t="e">
        <f t="shared" si="179"/>
        <v>#N/A</v>
      </c>
    </row>
    <row r="5704" spans="1:4" x14ac:dyDescent="0.25">
      <c r="A5704" t="str">
        <f>VLOOKUP("prospect",'Competitor 1'!A5703:B8447,2,FALSE)</f>
        <v>http://www.optimizeandprophesize.com/jonathan_mendezs_blog/testing/page/3/</v>
      </c>
      <c r="B5704" t="str">
        <f t="shared" si="178"/>
        <v>http://www.optimizeandprophesize.com/</v>
      </c>
      <c r="C5704" t="e">
        <f>VLOOKUP("prospect",'Competitor 2'!A5704:B15702,2,FALSE)</f>
        <v>#N/A</v>
      </c>
      <c r="D5704" t="e">
        <f t="shared" si="179"/>
        <v>#N/A</v>
      </c>
    </row>
    <row r="5705" spans="1:4" x14ac:dyDescent="0.25">
      <c r="A5705" t="str">
        <f>VLOOKUP("prospect",'Competitor 1'!A5704:B8448,2,FALSE)</f>
        <v>http://www.optimizeandprophesize.com/jonathan_mendezs_blog/2007/04/afterthoughts_o.html?cid=66689576</v>
      </c>
      <c r="B5705" t="str">
        <f t="shared" si="178"/>
        <v>http://www.optimizeandprophesize.com/</v>
      </c>
      <c r="C5705" t="e">
        <f>VLOOKUP("prospect",'Competitor 2'!A5705:B15703,2,FALSE)</f>
        <v>#N/A</v>
      </c>
      <c r="D5705" t="e">
        <f t="shared" si="179"/>
        <v>#N/A</v>
      </c>
    </row>
    <row r="5706" spans="1:4" x14ac:dyDescent="0.25">
      <c r="A5706" t="str">
        <f>VLOOKUP("prospect",'Competitor 1'!A5705:B8449,2,FALSE)</f>
        <v>http://www.optimizeandprophesize.com/jonathan_mendezs_blog/2007/04/afterthoughts_o.html?cid=66699114</v>
      </c>
      <c r="B5706" t="str">
        <f t="shared" si="178"/>
        <v>http://www.optimizeandprophesize.com/</v>
      </c>
      <c r="C5706" t="e">
        <f>VLOOKUP("prospect",'Competitor 2'!A5706:B15704,2,FALSE)</f>
        <v>#N/A</v>
      </c>
      <c r="D5706" t="e">
        <f t="shared" si="179"/>
        <v>#N/A</v>
      </c>
    </row>
    <row r="5707" spans="1:4" x14ac:dyDescent="0.25">
      <c r="A5707" t="str">
        <f>VLOOKUP("prospect",'Competitor 1'!A5706:B8450,2,FALSE)</f>
        <v>http://www.optimizeandprophesize.com/jonathan_mendezs_blog/2007/04/afterthoughts_o.html?cid=66881884</v>
      </c>
      <c r="B5707" t="str">
        <f t="shared" si="178"/>
        <v>http://www.optimizeandprophesize.com/</v>
      </c>
      <c r="C5707" t="e">
        <f>VLOOKUP("prospect",'Competitor 2'!A5707:B15705,2,FALSE)</f>
        <v>#N/A</v>
      </c>
      <c r="D5707" t="e">
        <f t="shared" si="179"/>
        <v>#N/A</v>
      </c>
    </row>
    <row r="5708" spans="1:4" x14ac:dyDescent="0.25">
      <c r="A5708" t="str">
        <f>VLOOKUP("prospect",'Competitor 1'!A5707:B8451,2,FALSE)</f>
        <v>http://www.optimizeandprophesize.com/jonathan_mendezs_blog/2007/04/afterthoughts_o.html?cid=66895034</v>
      </c>
      <c r="B5708" t="str">
        <f t="shared" si="178"/>
        <v>http://www.optimizeandprophesize.com/</v>
      </c>
      <c r="C5708" t="e">
        <f>VLOOKUP("prospect",'Competitor 2'!A5708:B15706,2,FALSE)</f>
        <v>#N/A</v>
      </c>
      <c r="D5708" t="e">
        <f t="shared" si="179"/>
        <v>#N/A</v>
      </c>
    </row>
    <row r="5709" spans="1:4" x14ac:dyDescent="0.25">
      <c r="A5709" t="str">
        <f>VLOOKUP("prospect",'Competitor 1'!A5708:B8452,2,FALSE)</f>
        <v>http://www.smartinsights.com/digital-marketing-platforms/business-blogging/choosing-best-blog-seo/</v>
      </c>
      <c r="B5709" t="str">
        <f t="shared" si="178"/>
        <v>http://www.smartinsights.com/</v>
      </c>
      <c r="C5709" t="e">
        <f>VLOOKUP("prospect",'Competitor 2'!A5709:B15707,2,FALSE)</f>
        <v>#N/A</v>
      </c>
      <c r="D5709" t="e">
        <f t="shared" si="179"/>
        <v>#N/A</v>
      </c>
    </row>
    <row r="5710" spans="1:4" x14ac:dyDescent="0.25">
      <c r="A5710" t="str">
        <f>VLOOKUP("prospect",'Competitor 1'!A5709:B8453,2,FALSE)</f>
        <v>http://www.smartinsights.com/author/matt-clarke/feed/</v>
      </c>
      <c r="B5710" t="str">
        <f t="shared" si="178"/>
        <v>http://www.smartinsights.com/</v>
      </c>
      <c r="C5710" t="e">
        <f>VLOOKUP("prospect",'Competitor 2'!A5710:B15708,2,FALSE)</f>
        <v>#N/A</v>
      </c>
      <c r="D5710" t="e">
        <f t="shared" si="179"/>
        <v>#N/A</v>
      </c>
    </row>
    <row r="5711" spans="1:4" x14ac:dyDescent="0.25">
      <c r="A5711" t="str">
        <f>VLOOKUP("prospect",'Competitor 1'!A5710:B8454,2,FALSE)</f>
        <v>http://footballitalia.myfastforum.org/sutra17128.php</v>
      </c>
      <c r="B5711" t="str">
        <f t="shared" si="178"/>
        <v>http://footballitalia.myfastforum.org/</v>
      </c>
      <c r="C5711" t="e">
        <f>VLOOKUP("prospect",'Competitor 2'!A5711:B15709,2,FALSE)</f>
        <v>#N/A</v>
      </c>
      <c r="D5711" t="e">
        <f t="shared" si="179"/>
        <v>#N/A</v>
      </c>
    </row>
    <row r="5712" spans="1:4" x14ac:dyDescent="0.25">
      <c r="A5712" t="str">
        <f>VLOOKUP("prospect",'Competitor 1'!A5711:B8455,2,FALSE)</f>
        <v>http://w.mawebcenters.com/seoct/technical_seo_tips.html</v>
      </c>
      <c r="B5712" t="str">
        <f t="shared" si="178"/>
        <v>http://w.mawebcenters.com/</v>
      </c>
      <c r="C5712" t="e">
        <f>VLOOKUP("prospect",'Competitor 2'!A5712:B15710,2,FALSE)</f>
        <v>#N/A</v>
      </c>
      <c r="D5712" t="e">
        <f t="shared" si="179"/>
        <v>#N/A</v>
      </c>
    </row>
    <row r="5713" spans="1:4" x14ac:dyDescent="0.25">
      <c r="A5713" t="str">
        <f>VLOOKUP("prospect",'Competitor 1'!A5712:B8456,2,FALSE)</f>
        <v>http://www.ilovex.co.jp/ilo_week/2010/09/google.html</v>
      </c>
      <c r="B5713" t="str">
        <f t="shared" si="178"/>
        <v>http://www.ilovex.co.jp/</v>
      </c>
      <c r="C5713" t="e">
        <f>VLOOKUP("prospect",'Competitor 2'!A5713:B15711,2,FALSE)</f>
        <v>#N/A</v>
      </c>
      <c r="D5713" t="e">
        <f t="shared" si="179"/>
        <v>#N/A</v>
      </c>
    </row>
    <row r="5714" spans="1:4" x14ac:dyDescent="0.25">
      <c r="A5714" t="str">
        <f>VLOOKUP("prospect",'Competitor 1'!A5713:B8457,2,FALSE)</f>
        <v>http://seo.blogdedag.nl/</v>
      </c>
      <c r="B5714" t="str">
        <f t="shared" si="178"/>
        <v>http://seo.blogdedag.nl/</v>
      </c>
      <c r="C5714" t="e">
        <f>VLOOKUP("prospect",'Competitor 2'!A5714:B15712,2,FALSE)</f>
        <v>#N/A</v>
      </c>
      <c r="D5714" t="e">
        <f t="shared" si="179"/>
        <v>#N/A</v>
      </c>
    </row>
    <row r="5715" spans="1:4" x14ac:dyDescent="0.25">
      <c r="A5715" t="str">
        <f>VLOOKUP("prospect",'Competitor 1'!A5714:B8458,2,FALSE)</f>
        <v>http://seo.blogdedag.nl/1320/Ook+u+kunt+aan+SEO+doen%21.html</v>
      </c>
      <c r="B5715" t="str">
        <f t="shared" si="178"/>
        <v>http://seo.blogdedag.nl/</v>
      </c>
      <c r="C5715" t="e">
        <f>VLOOKUP("prospect",'Competitor 2'!A5715:B15713,2,FALSE)</f>
        <v>#N/A</v>
      </c>
      <c r="D5715" t="e">
        <f t="shared" si="179"/>
        <v>#N/A</v>
      </c>
    </row>
    <row r="5716" spans="1:4" x14ac:dyDescent="0.25">
      <c r="A5716" t="str">
        <f>VLOOKUP("prospect",'Competitor 1'!A5715:B8459,2,FALSE)</f>
        <v>http://www.ringolab.com/note/daiya/archives/cat_misc.html</v>
      </c>
      <c r="B5716" t="str">
        <f t="shared" si="178"/>
        <v>http://www.ringolab.com/</v>
      </c>
      <c r="C5716" t="e">
        <f>VLOOKUP("prospect",'Competitor 2'!A5716:B15714,2,FALSE)</f>
        <v>#N/A</v>
      </c>
      <c r="D5716" t="e">
        <f t="shared" si="179"/>
        <v>#N/A</v>
      </c>
    </row>
    <row r="5717" spans="1:4" x14ac:dyDescent="0.25">
      <c r="A5717" t="str">
        <f>VLOOKUP("prospect",'Competitor 1'!A5716:B8460,2,FALSE)</f>
        <v>http://www.ringolab.com/note/daiya/archives/2006_06.html</v>
      </c>
      <c r="B5717" t="str">
        <f t="shared" si="178"/>
        <v>http://www.ringolab.com/</v>
      </c>
      <c r="C5717" t="e">
        <f>VLOOKUP("prospect",'Competitor 2'!A5717:B15715,2,FALSE)</f>
        <v>#N/A</v>
      </c>
      <c r="D5717" t="e">
        <f t="shared" si="179"/>
        <v>#N/A</v>
      </c>
    </row>
    <row r="5718" spans="1:4" x14ac:dyDescent="0.25">
      <c r="A5718" t="str">
        <f>VLOOKUP("prospect",'Competitor 1'!A5717:B8461,2,FALSE)</f>
        <v>http://www.ringolab.com/note/daiya/archives/004543.html</v>
      </c>
      <c r="B5718" t="str">
        <f t="shared" si="178"/>
        <v>http://www.ringolab.com/</v>
      </c>
      <c r="C5718" t="e">
        <f>VLOOKUP("prospect",'Competitor 2'!A5718:B15716,2,FALSE)</f>
        <v>#N/A</v>
      </c>
      <c r="D5718" t="e">
        <f t="shared" si="179"/>
        <v>#N/A</v>
      </c>
    </row>
    <row r="5719" spans="1:4" x14ac:dyDescent="0.25">
      <c r="A5719" t="str">
        <f>VLOOKUP("prospect",'Competitor 1'!A5718:B8462,2,FALSE)</f>
        <v>http://www.ringolab.com/note/daiya/2006/06/</v>
      </c>
      <c r="B5719" t="str">
        <f t="shared" si="178"/>
        <v>http://www.ringolab.com/</v>
      </c>
      <c r="C5719" t="e">
        <f>VLOOKUP("prospect",'Competitor 2'!A5719:B15717,2,FALSE)</f>
        <v>#N/A</v>
      </c>
      <c r="D5719" t="e">
        <f t="shared" si="179"/>
        <v>#N/A</v>
      </c>
    </row>
    <row r="5720" spans="1:4" x14ac:dyDescent="0.25">
      <c r="A5720" t="str">
        <f>VLOOKUP("prospect",'Competitor 1'!A5719:B8463,2,FALSE)</f>
        <v>http://www.ringolab.com/note/daiya/misc/2006/06/</v>
      </c>
      <c r="B5720" t="str">
        <f t="shared" si="178"/>
        <v>http://www.ringolab.com/</v>
      </c>
      <c r="C5720" t="e">
        <f>VLOOKUP("prospect",'Competitor 2'!A5720:B15718,2,FALSE)</f>
        <v>#N/A</v>
      </c>
      <c r="D5720" t="e">
        <f t="shared" si="179"/>
        <v>#N/A</v>
      </c>
    </row>
    <row r="5721" spans="1:4" x14ac:dyDescent="0.25">
      <c r="A5721" t="str">
        <f>VLOOKUP("prospect",'Competitor 1'!A5720:B8464,2,FALSE)</f>
        <v>http://www.ringolab.com/note/daiya/daiya/2006/06/</v>
      </c>
      <c r="B5721" t="str">
        <f t="shared" si="178"/>
        <v>http://www.ringolab.com/</v>
      </c>
      <c r="C5721" t="e">
        <f>VLOOKUP("prospect",'Competitor 2'!A5721:B15719,2,FALSE)</f>
        <v>#N/A</v>
      </c>
      <c r="D5721" t="e">
        <f t="shared" si="179"/>
        <v>#N/A</v>
      </c>
    </row>
    <row r="5722" spans="1:4" x14ac:dyDescent="0.25">
      <c r="A5722" t="str">
        <f>VLOOKUP("prospect",'Competitor 1'!A5721:B8465,2,FALSE)</f>
        <v>http://www.ringolab.com/note/daiya/2006/06/janeswayweb20web20.html</v>
      </c>
      <c r="B5722" t="str">
        <f t="shared" si="178"/>
        <v>http://www.ringolab.com/</v>
      </c>
      <c r="C5722" t="e">
        <f>VLOOKUP("prospect",'Competitor 2'!A5722:B15720,2,FALSE)</f>
        <v>#N/A</v>
      </c>
      <c r="D5722" t="e">
        <f t="shared" si="179"/>
        <v>#N/A</v>
      </c>
    </row>
    <row r="5723" spans="1:4" x14ac:dyDescent="0.25">
      <c r="A5723" t="str">
        <f>VLOOKUP("prospect",'Competitor 1'!A5722:B8466,2,FALSE)</f>
        <v>http://www.davidleeking.com/2006/03/29/the-web-20-awards/</v>
      </c>
      <c r="B5723" t="str">
        <f t="shared" si="178"/>
        <v>http://www.davidleeking.com/</v>
      </c>
      <c r="C5723" t="e">
        <f>VLOOKUP("prospect",'Competitor 2'!A5723:B15721,2,FALSE)</f>
        <v>#N/A</v>
      </c>
      <c r="D5723" t="e">
        <f t="shared" si="179"/>
        <v>#N/A</v>
      </c>
    </row>
    <row r="5724" spans="1:4" x14ac:dyDescent="0.25">
      <c r="A5724" t="str">
        <f>VLOOKUP("prospect",'Competitor 1'!A5723:B8467,2,FALSE)</f>
        <v>http://www.lopsta.com/en/ultimative-ecommerce-linkliste</v>
      </c>
      <c r="B5724" t="str">
        <f t="shared" si="178"/>
        <v>http://www.lopsta.com/</v>
      </c>
      <c r="C5724" t="e">
        <f>VLOOKUP("prospect",'Competitor 2'!A5724:B15722,2,FALSE)</f>
        <v>#N/A</v>
      </c>
      <c r="D5724" t="e">
        <f t="shared" si="179"/>
        <v>#N/A</v>
      </c>
    </row>
    <row r="5725" spans="1:4" x14ac:dyDescent="0.25">
      <c r="A5725" t="str">
        <f>VLOOKUP("prospect",'Competitor 1'!A5724:B8468,2,FALSE)</f>
        <v>http://www.seewhy.com/resources_conversion_academy.htm</v>
      </c>
      <c r="B5725" t="str">
        <f t="shared" si="178"/>
        <v>http://www.seewhy.com/</v>
      </c>
      <c r="C5725" t="e">
        <f>VLOOKUP("prospect",'Competitor 2'!A5725:B15723,2,FALSE)</f>
        <v>#N/A</v>
      </c>
      <c r="D5725" t="e">
        <f t="shared" si="179"/>
        <v>#N/A</v>
      </c>
    </row>
    <row r="5726" spans="1:4" x14ac:dyDescent="0.25">
      <c r="A5726" t="str">
        <f>VLOOKUP("prospect",'Competitor 1'!A5725:B8469,2,FALSE)</f>
        <v>http://seewhy.com/resources_conversion_academy.htm</v>
      </c>
      <c r="B5726" t="str">
        <f t="shared" si="178"/>
        <v>http://seewhy.com/</v>
      </c>
      <c r="C5726" t="e">
        <f>VLOOKUP("prospect",'Competitor 2'!A5726:B15724,2,FALSE)</f>
        <v>#N/A</v>
      </c>
      <c r="D5726" t="e">
        <f t="shared" si="179"/>
        <v>#N/A</v>
      </c>
    </row>
    <row r="5727" spans="1:4" x14ac:dyDescent="0.25">
      <c r="A5727" t="str">
        <f>VLOOKUP("prospect",'Competitor 1'!A5726:B8470,2,FALSE)</f>
        <v>http://seewhy.com/blog/2010/07/23/connecting-the-dots-of-the-website-conversion-path/</v>
      </c>
      <c r="B5727" t="str">
        <f t="shared" si="178"/>
        <v>http://seewhy.com/</v>
      </c>
      <c r="C5727" t="e">
        <f>VLOOKUP("prospect",'Competitor 2'!A5727:B15725,2,FALSE)</f>
        <v>#N/A</v>
      </c>
      <c r="D5727" t="e">
        <f t="shared" si="179"/>
        <v>#N/A</v>
      </c>
    </row>
    <row r="5728" spans="1:4" x14ac:dyDescent="0.25">
      <c r="A5728" t="str">
        <f>VLOOKUP("prospect",'Competitor 1'!A5727:B8471,2,FALSE)</f>
        <v>http://www.seewhy.com/press/2010/07/23/seewhy-presents-the-conversion-leaders-summit</v>
      </c>
      <c r="B5728" t="str">
        <f t="shared" si="178"/>
        <v>http://www.seewhy.com/</v>
      </c>
      <c r="C5728" t="e">
        <f>VLOOKUP("prospect",'Competitor 2'!A5728:B15726,2,FALSE)</f>
        <v>#N/A</v>
      </c>
      <c r="D5728" t="e">
        <f t="shared" si="179"/>
        <v>#N/A</v>
      </c>
    </row>
    <row r="5729" spans="1:4" x14ac:dyDescent="0.25">
      <c r="A5729" t="str">
        <f>VLOOKUP("prospect",'Competitor 1'!A5728:B8472,2,FALSE)</f>
        <v>http://seewhy.com/blog/2010/07/23/seewhy-presents-the-conversion-leaders-summit/</v>
      </c>
      <c r="B5729" t="str">
        <f t="shared" si="178"/>
        <v>http://seewhy.com/</v>
      </c>
      <c r="C5729" t="e">
        <f>VLOOKUP("prospect",'Competitor 2'!A5729:B15727,2,FALSE)</f>
        <v>#N/A</v>
      </c>
      <c r="D5729" t="e">
        <f t="shared" si="179"/>
        <v>#N/A</v>
      </c>
    </row>
    <row r="5730" spans="1:4" x14ac:dyDescent="0.25">
      <c r="A5730" t="str">
        <f>VLOOKUP("prospect",'Competitor 1'!A5729:B8473,2,FALSE)</f>
        <v>http://seewhy.com/blog/tag/conversion-rate-optimization/feed/</v>
      </c>
      <c r="B5730" t="str">
        <f t="shared" si="178"/>
        <v>http://seewhy.com/</v>
      </c>
      <c r="C5730" t="e">
        <f>VLOOKUP("prospect",'Competitor 2'!A5730:B15728,2,FALSE)</f>
        <v>#N/A</v>
      </c>
      <c r="D5730" t="e">
        <f t="shared" si="179"/>
        <v>#N/A</v>
      </c>
    </row>
    <row r="5731" spans="1:4" x14ac:dyDescent="0.25">
      <c r="A5731" t="str">
        <f>VLOOKUP("prospect",'Competitor 1'!A5730:B8474,2,FALSE)</f>
        <v>http://seewhy.com/blog/tag/online-visitor-journey/feed/</v>
      </c>
      <c r="B5731" t="str">
        <f t="shared" si="178"/>
        <v>http://seewhy.com/</v>
      </c>
      <c r="C5731" t="e">
        <f>VLOOKUP("prospect",'Competitor 2'!A5731:B15729,2,FALSE)</f>
        <v>#N/A</v>
      </c>
      <c r="D5731" t="e">
        <f t="shared" si="179"/>
        <v>#N/A</v>
      </c>
    </row>
    <row r="5732" spans="1:4" x14ac:dyDescent="0.25">
      <c r="A5732" t="str">
        <f>VLOOKUP("prospect",'Competitor 1'!A5731:B8475,2,FALSE)</f>
        <v>http://seewhy.com/blog/tag/seomoz/feed/</v>
      </c>
      <c r="B5732" t="str">
        <f t="shared" si="178"/>
        <v>http://seewhy.com/</v>
      </c>
      <c r="C5732" t="e">
        <f>VLOOKUP("prospect",'Competitor 2'!A5732:B15730,2,FALSE)</f>
        <v>#N/A</v>
      </c>
      <c r="D5732" t="e">
        <f t="shared" si="179"/>
        <v>#N/A</v>
      </c>
    </row>
    <row r="5733" spans="1:4" x14ac:dyDescent="0.25">
      <c r="A5733" t="str">
        <f>VLOOKUP("prospect",'Competitor 1'!A5732:B8476,2,FALSE)</f>
        <v>http://seewhy.com/blog/tag/website-conversion-path/feed/</v>
      </c>
      <c r="B5733" t="str">
        <f t="shared" si="178"/>
        <v>http://seewhy.com/</v>
      </c>
      <c r="C5733" t="e">
        <f>VLOOKUP("prospect",'Competitor 2'!A5733:B15731,2,FALSE)</f>
        <v>#N/A</v>
      </c>
      <c r="D5733" t="e">
        <f t="shared" si="179"/>
        <v>#N/A</v>
      </c>
    </row>
    <row r="5734" spans="1:4" x14ac:dyDescent="0.25">
      <c r="A5734" t="str">
        <f>VLOOKUP("prospect",'Competitor 1'!A5733:B8477,2,FALSE)</f>
        <v>http://seewhy.com/press/2010/07/23/seewhy-presents-the-conversion-leaders-summit</v>
      </c>
      <c r="B5734" t="str">
        <f t="shared" si="178"/>
        <v>http://seewhy.com/</v>
      </c>
      <c r="C5734" t="e">
        <f>VLOOKUP("prospect",'Competitor 2'!A5734:B15732,2,FALSE)</f>
        <v>#N/A</v>
      </c>
      <c r="D5734" t="e">
        <f t="shared" si="179"/>
        <v>#N/A</v>
      </c>
    </row>
    <row r="5735" spans="1:4" x14ac:dyDescent="0.25">
      <c r="A5735" t="str">
        <f>VLOOKUP("prospect",'Competitor 1'!A5734:B8478,2,FALSE)</f>
        <v>http://btcustomerstreet.com/articles/2009/03/05/places-to-learn-about-website-optimisation-seo/</v>
      </c>
      <c r="B5735" t="str">
        <f t="shared" si="178"/>
        <v>http://btcustomerstreet.com/</v>
      </c>
      <c r="C5735" t="e">
        <f>VLOOKUP("prospect",'Competitor 2'!A5735:B15733,2,FALSE)</f>
        <v>#N/A</v>
      </c>
      <c r="D5735" t="e">
        <f t="shared" si="179"/>
        <v>#N/A</v>
      </c>
    </row>
    <row r="5736" spans="1:4" x14ac:dyDescent="0.25">
      <c r="A5736" t="str">
        <f>VLOOKUP("prospect",'Competitor 1'!A5735:B8479,2,FALSE)</f>
        <v>http://www.multilingual-search.com/tweet-in-local-language-to-ensure-twitter-success/23/04/2010/</v>
      </c>
      <c r="B5736" t="str">
        <f t="shared" si="178"/>
        <v>http://www.multilingual-search.com/</v>
      </c>
      <c r="C5736" t="e">
        <f>VLOOKUP("prospect",'Competitor 2'!A5736:B15734,2,FALSE)</f>
        <v>#N/A</v>
      </c>
      <c r="D5736" t="e">
        <f t="shared" si="179"/>
        <v>#N/A</v>
      </c>
    </row>
    <row r="5737" spans="1:4" x14ac:dyDescent="0.25">
      <c r="A5737" t="str">
        <f>VLOOKUP("prospect",'Competitor 1'!A5736:B8480,2,FALSE)</f>
        <v>http://biaotai.yo2.cn/articles/%E4%B8%AD%E5%9B%BD%EF%BC%9A%E5%85%B3%E4%BA%8E%E4%BA%92%E8%81%94%E7%BD%91%E8%B6%85%E7%BA%A7%E5%A4%A7%E5%9B%BD%E7%9A%8410%E4%BB%B6%E4%BA%8B.html</v>
      </c>
      <c r="B5737" t="str">
        <f t="shared" si="178"/>
        <v>http://biaotai.yo2.cn/</v>
      </c>
      <c r="C5737" t="e">
        <f>VLOOKUP("prospect",'Competitor 2'!A5737:B15735,2,FALSE)</f>
        <v>#N/A</v>
      </c>
      <c r="D5737" t="e">
        <f t="shared" si="179"/>
        <v>#N/A</v>
      </c>
    </row>
    <row r="5738" spans="1:4" x14ac:dyDescent="0.25">
      <c r="A5738" t="str">
        <f>VLOOKUP("prospect",'Competitor 1'!A5737:B8481,2,FALSE)</f>
        <v>http://biaotai.yo2.cn/page/2</v>
      </c>
      <c r="B5738" t="str">
        <f t="shared" si="178"/>
        <v>http://biaotai.yo2.cn/</v>
      </c>
      <c r="C5738" t="e">
        <f>VLOOKUP("prospect",'Competitor 2'!A5738:B15736,2,FALSE)</f>
        <v>#N/A</v>
      </c>
      <c r="D5738" t="e">
        <f t="shared" si="179"/>
        <v>#N/A</v>
      </c>
    </row>
    <row r="5739" spans="1:4" x14ac:dyDescent="0.25">
      <c r="A5739" t="str">
        <f>VLOOKUP("prospect",'Competitor 1'!A5738:B8482,2,FALSE)</f>
        <v>http://www.vanseodesign.com/blogging/post-less-improve-your-blog/</v>
      </c>
      <c r="B5739" t="str">
        <f t="shared" si="178"/>
        <v>http://www.vanseodesign.com/</v>
      </c>
      <c r="C5739" t="e">
        <f>VLOOKUP("prospect",'Competitor 2'!A5739:B15737,2,FALSE)</f>
        <v>#N/A</v>
      </c>
      <c r="D5739" t="e">
        <f t="shared" si="179"/>
        <v>#N/A</v>
      </c>
    </row>
    <row r="5740" spans="1:4" x14ac:dyDescent="0.25">
      <c r="A5740" t="str">
        <f>VLOOKUP("prospect",'Competitor 1'!A5739:B8483,2,FALSE)</f>
        <v>http://www.vanseodesign.com/link-building/evolutionary-path/</v>
      </c>
      <c r="B5740" t="str">
        <f t="shared" si="178"/>
        <v>http://www.vanseodesign.com/</v>
      </c>
      <c r="C5740" t="e">
        <f>VLOOKUP("prospect",'Competitor 2'!A5740:B15738,2,FALSE)</f>
        <v>#N/A</v>
      </c>
      <c r="D5740" t="e">
        <f t="shared" si="179"/>
        <v>#N/A</v>
      </c>
    </row>
    <row r="5741" spans="1:4" x14ac:dyDescent="0.25">
      <c r="A5741" t="str">
        <f>VLOOKUP("prospect",'Competitor 1'!A5740:B8484,2,FALSE)</f>
        <v>http://www.vanseodesign.com/analytics/2007-stats/</v>
      </c>
      <c r="B5741" t="str">
        <f t="shared" si="178"/>
        <v>http://www.vanseodesign.com/</v>
      </c>
      <c r="C5741" t="e">
        <f>VLOOKUP("prospect",'Competitor 2'!A5741:B15739,2,FALSE)</f>
        <v>#N/A</v>
      </c>
      <c r="D5741" t="e">
        <f t="shared" si="179"/>
        <v>#N/A</v>
      </c>
    </row>
    <row r="5742" spans="1:4" x14ac:dyDescent="0.25">
      <c r="A5742" t="str">
        <f>VLOOKUP("prospect",'Competitor 1'!A5741:B8485,2,FALSE)</f>
        <v>http://www.vanseodesign.com/seo/inbound-link-quality-ilq/</v>
      </c>
      <c r="B5742" t="str">
        <f t="shared" si="178"/>
        <v>http://www.vanseodesign.com/</v>
      </c>
      <c r="C5742" t="e">
        <f>VLOOKUP("prospect",'Competitor 2'!A5742:B15740,2,FALSE)</f>
        <v>#N/A</v>
      </c>
      <c r="D5742" t="e">
        <f t="shared" si="179"/>
        <v>#N/A</v>
      </c>
    </row>
    <row r="5743" spans="1:4" x14ac:dyDescent="0.25">
      <c r="A5743" t="str">
        <f>VLOOKUP("prospect",'Competitor 1'!A5742:B8486,2,FALSE)</f>
        <v>http://www.vanseodesign.com/seo/seomozs-seo-quiz/</v>
      </c>
      <c r="B5743" t="str">
        <f t="shared" si="178"/>
        <v>http://www.vanseodesign.com/</v>
      </c>
      <c r="C5743" t="e">
        <f>VLOOKUP("prospect",'Competitor 2'!A5743:B15741,2,FALSE)</f>
        <v>#N/A</v>
      </c>
      <c r="D5743" t="e">
        <f t="shared" si="179"/>
        <v>#N/A</v>
      </c>
    </row>
    <row r="5744" spans="1:4" x14ac:dyDescent="0.25">
      <c r="A5744" t="str">
        <f>VLOOKUP("prospect",'Competitor 1'!A5743:B8487,2,FALSE)</f>
        <v>http://onlinemarketingcursussen.uwstart.nl/</v>
      </c>
      <c r="B5744" t="str">
        <f t="shared" si="178"/>
        <v>http://onlinemarketingcursussen.uwstart.nl/</v>
      </c>
      <c r="C5744" t="e">
        <f>VLOOKUP("prospect",'Competitor 2'!A5744:B15742,2,FALSE)</f>
        <v>#N/A</v>
      </c>
      <c r="D5744" t="e">
        <f t="shared" si="179"/>
        <v>#N/A</v>
      </c>
    </row>
    <row r="5745" spans="1:4" x14ac:dyDescent="0.25">
      <c r="A5745" t="str">
        <f>VLOOKUP("prospect",'Competitor 1'!A5744:B8488,2,FALSE)</f>
        <v>http://www.smartinsights.com/digital-marketing-platforms/business-blogging/choosing-best-blog-seo/</v>
      </c>
      <c r="B5745" t="str">
        <f t="shared" si="178"/>
        <v>http://www.smartinsights.com/</v>
      </c>
      <c r="C5745" t="e">
        <f>VLOOKUP("prospect",'Competitor 2'!A5745:B15743,2,FALSE)</f>
        <v>#N/A</v>
      </c>
      <c r="D5745" t="e">
        <f t="shared" si="179"/>
        <v>#N/A</v>
      </c>
    </row>
    <row r="5746" spans="1:4" x14ac:dyDescent="0.25">
      <c r="A5746" t="str">
        <f>VLOOKUP("prospect",'Competitor 1'!A5745:B8489,2,FALSE)</f>
        <v>http://www.smartinsights.com/search-engine-optimisation-seo/seo-strategy/seo-for-markets-with-little-searches-2/</v>
      </c>
      <c r="B5746" t="str">
        <f t="shared" si="178"/>
        <v>http://www.smartinsights.com/</v>
      </c>
      <c r="C5746" t="e">
        <f>VLOOKUP("prospect",'Competitor 2'!A5746:B15744,2,FALSE)</f>
        <v>#N/A</v>
      </c>
      <c r="D5746" t="e">
        <f t="shared" si="179"/>
        <v>#N/A</v>
      </c>
    </row>
    <row r="5747" spans="1:4" x14ac:dyDescent="0.25">
      <c r="A5747" t="str">
        <f>VLOOKUP("prospect",'Competitor 1'!A5746:B8490,2,FALSE)</f>
        <v>http://www.smartinsights.com/search-engine-optimisation-seo/seo-analytics/keyword-position-monitoring-software-review/</v>
      </c>
      <c r="B5747" t="str">
        <f t="shared" si="178"/>
        <v>http://www.smartinsights.com/</v>
      </c>
      <c r="C5747" t="e">
        <f>VLOOKUP("prospect",'Competitor 2'!A5747:B15745,2,FALSE)</f>
        <v>#N/A</v>
      </c>
      <c r="D5747" t="e">
        <f t="shared" si="179"/>
        <v>#N/A</v>
      </c>
    </row>
    <row r="5748" spans="1:4" x14ac:dyDescent="0.25">
      <c r="A5748" t="str">
        <f>VLOOKUP("prospect",'Competitor 1'!A5747:B8491,2,FALSE)</f>
        <v>http://www.smartinsights.com/author/matt-clarke/feed/</v>
      </c>
      <c r="B5748" t="str">
        <f t="shared" si="178"/>
        <v>http://www.smartinsights.com/</v>
      </c>
      <c r="C5748" t="e">
        <f>VLOOKUP("prospect",'Competitor 2'!A5748:B15746,2,FALSE)</f>
        <v>#N/A</v>
      </c>
      <c r="D5748" t="e">
        <f t="shared" si="179"/>
        <v>#N/A</v>
      </c>
    </row>
    <row r="5749" spans="1:4" x14ac:dyDescent="0.25">
      <c r="A5749" t="str">
        <f>VLOOKUP("prospect",'Competitor 1'!A5748:B8492,2,FALSE)</f>
        <v>http://womengrowbusiness.com/2009/05/five-steps-you-can-take-to-improve-your-search-engine-rankings/</v>
      </c>
      <c r="B5749" t="str">
        <f t="shared" si="178"/>
        <v>http://womengrowbusiness.com/</v>
      </c>
      <c r="C5749" t="e">
        <f>VLOOKUP("prospect",'Competitor 2'!A5749:B15747,2,FALSE)</f>
        <v>#N/A</v>
      </c>
      <c r="D5749" t="e">
        <f t="shared" si="179"/>
        <v>#N/A</v>
      </c>
    </row>
    <row r="5750" spans="1:4" x14ac:dyDescent="0.25">
      <c r="A5750" t="str">
        <f>VLOOKUP("prospect",'Competitor 1'!A5749:B8493,2,FALSE)</f>
        <v>http://womengrowbusiness.com/2009/02/how-10-site-design-laws-relate-to-good-living-part-2/</v>
      </c>
      <c r="B5750" t="str">
        <f t="shared" si="178"/>
        <v>http://womengrowbusiness.com/</v>
      </c>
      <c r="C5750" t="e">
        <f>VLOOKUP("prospect",'Competitor 2'!A5750:B15748,2,FALSE)</f>
        <v>#N/A</v>
      </c>
      <c r="D5750" t="e">
        <f t="shared" si="179"/>
        <v>#N/A</v>
      </c>
    </row>
    <row r="5751" spans="1:4" x14ac:dyDescent="0.25">
      <c r="A5751" t="str">
        <f>VLOOKUP("prospect",'Competitor 1'!A5750:B8494,2,FALSE)</f>
        <v>http://womengrowbusiness.com/category/sibyl-edwards/feed/</v>
      </c>
      <c r="B5751" t="str">
        <f t="shared" si="178"/>
        <v>http://womengrowbusiness.com/</v>
      </c>
      <c r="C5751" t="e">
        <f>VLOOKUP("prospect",'Competitor 2'!A5751:B15749,2,FALSE)</f>
        <v>#N/A</v>
      </c>
      <c r="D5751" t="e">
        <f t="shared" si="179"/>
        <v>#N/A</v>
      </c>
    </row>
    <row r="5752" spans="1:4" x14ac:dyDescent="0.25">
      <c r="A5752" t="str">
        <f>VLOOKUP("prospect",'Competitor 1'!A5751:B8495,2,FALSE)</f>
        <v>http://womengrowbusiness.com/tag/clickwisdom/feed/</v>
      </c>
      <c r="B5752" t="str">
        <f t="shared" si="178"/>
        <v>http://womengrowbusiness.com/</v>
      </c>
      <c r="C5752" t="e">
        <f>VLOOKUP("prospect",'Competitor 2'!A5752:B15750,2,FALSE)</f>
        <v>#N/A</v>
      </c>
      <c r="D5752" t="e">
        <f t="shared" si="179"/>
        <v>#N/A</v>
      </c>
    </row>
    <row r="5753" spans="1:4" x14ac:dyDescent="0.25">
      <c r="A5753" t="str">
        <f>VLOOKUP("prospect",'Competitor 1'!A5752:B8496,2,FALSE)</f>
        <v>http://womengrowbusiness.com/tag/design-principles/feed/</v>
      </c>
      <c r="B5753" t="str">
        <f t="shared" si="178"/>
        <v>http://womengrowbusiness.com/</v>
      </c>
      <c r="C5753" t="e">
        <f>VLOOKUP("prospect",'Competitor 2'!A5753:B15751,2,FALSE)</f>
        <v>#N/A</v>
      </c>
      <c r="D5753" t="e">
        <f t="shared" si="179"/>
        <v>#N/A</v>
      </c>
    </row>
    <row r="5754" spans="1:4" x14ac:dyDescent="0.25">
      <c r="A5754" t="str">
        <f>VLOOKUP("prospect",'Competitor 1'!A5753:B8497,2,FALSE)</f>
        <v>http://womengrowbusiness.com/tag/engage-and-effect/feed/</v>
      </c>
      <c r="B5754" t="str">
        <f t="shared" si="178"/>
        <v>http://womengrowbusiness.com/</v>
      </c>
      <c r="C5754" t="e">
        <f>VLOOKUP("prospect",'Competitor 2'!A5754:B15752,2,FALSE)</f>
        <v>#N/A</v>
      </c>
      <c r="D5754" t="e">
        <f t="shared" si="179"/>
        <v>#N/A</v>
      </c>
    </row>
    <row r="5755" spans="1:4" x14ac:dyDescent="0.25">
      <c r="A5755" t="str">
        <f>VLOOKUP("prospect",'Competitor 1'!A5754:B8498,2,FALSE)</f>
        <v>http://womengrowbusiness.com/tag/life-balance/feed/</v>
      </c>
      <c r="B5755" t="str">
        <f t="shared" si="178"/>
        <v>http://womengrowbusiness.com/</v>
      </c>
      <c r="C5755" t="e">
        <f>VLOOKUP("prospect",'Competitor 2'!A5755:B15753,2,FALSE)</f>
        <v>#N/A</v>
      </c>
      <c r="D5755" t="e">
        <f t="shared" si="179"/>
        <v>#N/A</v>
      </c>
    </row>
    <row r="5756" spans="1:4" x14ac:dyDescent="0.25">
      <c r="A5756" t="str">
        <f>VLOOKUP("prospect",'Competitor 1'!A5755:B8499,2,FALSE)</f>
        <v>http://womengrowbusiness.com/tag/online-marketing-strategy/feed/</v>
      </c>
      <c r="B5756" t="str">
        <f t="shared" si="178"/>
        <v>http://womengrowbusiness.com/</v>
      </c>
      <c r="C5756" t="e">
        <f>VLOOKUP("prospect",'Competitor 2'!A5756:B15754,2,FALSE)</f>
        <v>#N/A</v>
      </c>
      <c r="D5756" t="e">
        <f t="shared" si="179"/>
        <v>#N/A</v>
      </c>
    </row>
    <row r="5757" spans="1:4" x14ac:dyDescent="0.25">
      <c r="A5757" t="str">
        <f>VLOOKUP("prospect",'Competitor 1'!A5756:B8500,2,FALSE)</f>
        <v>http://womengrowbusiness.com/tag/reputation-management/feed/</v>
      </c>
      <c r="B5757" t="str">
        <f t="shared" si="178"/>
        <v>http://womengrowbusiness.com/</v>
      </c>
      <c r="C5757" t="e">
        <f>VLOOKUP("prospect",'Competitor 2'!A5757:B15755,2,FALSE)</f>
        <v>#N/A</v>
      </c>
      <c r="D5757" t="e">
        <f t="shared" si="179"/>
        <v>#N/A</v>
      </c>
    </row>
    <row r="5758" spans="1:4" x14ac:dyDescent="0.25">
      <c r="A5758" t="str">
        <f>VLOOKUP("prospect",'Competitor 1'!A5757:B8501,2,FALSE)</f>
        <v>http://womengrowbusiness.com/tag/search-rankings/feed/</v>
      </c>
      <c r="B5758" t="str">
        <f t="shared" si="178"/>
        <v>http://womengrowbusiness.com/</v>
      </c>
      <c r="C5758" t="e">
        <f>VLOOKUP("prospect",'Competitor 2'!A5758:B15756,2,FALSE)</f>
        <v>#N/A</v>
      </c>
      <c r="D5758" t="e">
        <f t="shared" si="179"/>
        <v>#N/A</v>
      </c>
    </row>
    <row r="5759" spans="1:4" x14ac:dyDescent="0.25">
      <c r="A5759" t="str">
        <f>VLOOKUP("prospect",'Competitor 1'!A5758:B8502,2,FALSE)</f>
        <v>http://womengrowbusiness.com/tag/women-business-owners/feed/</v>
      </c>
      <c r="B5759" t="str">
        <f t="shared" si="178"/>
        <v>http://womengrowbusiness.com/</v>
      </c>
      <c r="C5759" t="e">
        <f>VLOOKUP("prospect",'Competitor 2'!A5759:B15757,2,FALSE)</f>
        <v>#N/A</v>
      </c>
      <c r="D5759" t="e">
        <f t="shared" si="179"/>
        <v>#N/A</v>
      </c>
    </row>
    <row r="5760" spans="1:4" x14ac:dyDescent="0.25">
      <c r="A5760" t="str">
        <f>VLOOKUP("prospect",'Competitor 1'!A5759:B8503,2,FALSE)</f>
        <v>http://homebasedbusiness.com/profile/sonuseo</v>
      </c>
      <c r="B5760" t="str">
        <f t="shared" si="178"/>
        <v>http://homebasedbusiness.com/</v>
      </c>
      <c r="C5760" t="e">
        <f>VLOOKUP("prospect",'Competitor 2'!A5760:B15758,2,FALSE)</f>
        <v>#N/A</v>
      </c>
      <c r="D5760" t="e">
        <f t="shared" si="179"/>
        <v>#N/A</v>
      </c>
    </row>
    <row r="5761" spans="1:4" x14ac:dyDescent="0.25">
      <c r="A5761" t="str">
        <f>VLOOKUP("prospect",'Competitor 1'!A5760:B8504,2,FALSE)</f>
        <v>http://footballitalia.myfastforum.org/sutra17128.php</v>
      </c>
      <c r="B5761" t="str">
        <f t="shared" si="178"/>
        <v>http://footballitalia.myfastforum.org/</v>
      </c>
      <c r="C5761" t="e">
        <f>VLOOKUP("prospect",'Competitor 2'!A5761:B15759,2,FALSE)</f>
        <v>#N/A</v>
      </c>
      <c r="D5761" t="e">
        <f t="shared" si="179"/>
        <v>#N/A</v>
      </c>
    </row>
    <row r="5762" spans="1:4" x14ac:dyDescent="0.25">
      <c r="A5762" t="str">
        <f>VLOOKUP("prospect",'Competitor 1'!A5761:B8505,2,FALSE)</f>
        <v>http://w.mawebcenters.com/seoct/technical_seo_tips.html</v>
      </c>
      <c r="B5762" t="str">
        <f t="shared" si="178"/>
        <v>http://w.mawebcenters.com/</v>
      </c>
      <c r="C5762" t="e">
        <f>VLOOKUP("prospect",'Competitor 2'!A5762:B15760,2,FALSE)</f>
        <v>#N/A</v>
      </c>
      <c r="D5762" t="e">
        <f t="shared" si="179"/>
        <v>#N/A</v>
      </c>
    </row>
    <row r="5763" spans="1:4" x14ac:dyDescent="0.25">
      <c r="A5763" t="str">
        <f>VLOOKUP("prospect",'Competitor 1'!A5762:B8506,2,FALSE)</f>
        <v>http://seo.blogdedag.nl/1320/Ook+u+kunt+aan+SEO+doen%21.html</v>
      </c>
      <c r="B5763" t="str">
        <f t="shared" ref="B5763:B5826" si="180">LEFT(A5763,FIND("/",A5763,8))</f>
        <v>http://seo.blogdedag.nl/</v>
      </c>
      <c r="C5763" t="e">
        <f>VLOOKUP("prospect",'Competitor 2'!A5763:B15761,2,FALSE)</f>
        <v>#N/A</v>
      </c>
      <c r="D5763" t="e">
        <f t="shared" ref="D5763:D5826" si="181">LEFT(C5763,FIND("/",C5763,8))</f>
        <v>#N/A</v>
      </c>
    </row>
    <row r="5764" spans="1:4" x14ac:dyDescent="0.25">
      <c r="A5764" t="str">
        <f>VLOOKUP("prospect",'Competitor 1'!A5763:B8507,2,FALSE)</f>
        <v>http://www.ringolab.com/note/daiya/archives/cat_misc.html</v>
      </c>
      <c r="B5764" t="str">
        <f t="shared" si="180"/>
        <v>http://www.ringolab.com/</v>
      </c>
      <c r="C5764" t="e">
        <f>VLOOKUP("prospect",'Competitor 2'!A5764:B15762,2,FALSE)</f>
        <v>#N/A</v>
      </c>
      <c r="D5764" t="e">
        <f t="shared" si="181"/>
        <v>#N/A</v>
      </c>
    </row>
    <row r="5765" spans="1:4" x14ac:dyDescent="0.25">
      <c r="A5765" t="str">
        <f>VLOOKUP("prospect",'Competitor 1'!A5764:B8508,2,FALSE)</f>
        <v>http://www.ringolab.com/note/daiya/2006/06/</v>
      </c>
      <c r="B5765" t="str">
        <f t="shared" si="180"/>
        <v>http://www.ringolab.com/</v>
      </c>
      <c r="C5765" t="e">
        <f>VLOOKUP("prospect",'Competitor 2'!A5765:B15763,2,FALSE)</f>
        <v>#N/A</v>
      </c>
      <c r="D5765" t="e">
        <f t="shared" si="181"/>
        <v>#N/A</v>
      </c>
    </row>
    <row r="5766" spans="1:4" x14ac:dyDescent="0.25">
      <c r="A5766" t="str">
        <f>VLOOKUP("prospect",'Competitor 1'!A5765:B8509,2,FALSE)</f>
        <v>http://www.ringolab.com/note/daiya/misc/2006/06/</v>
      </c>
      <c r="B5766" t="str">
        <f t="shared" si="180"/>
        <v>http://www.ringolab.com/</v>
      </c>
      <c r="C5766" t="e">
        <f>VLOOKUP("prospect",'Competitor 2'!A5766:B15764,2,FALSE)</f>
        <v>#N/A</v>
      </c>
      <c r="D5766" t="e">
        <f t="shared" si="181"/>
        <v>#N/A</v>
      </c>
    </row>
    <row r="5767" spans="1:4" x14ac:dyDescent="0.25">
      <c r="A5767" t="str">
        <f>VLOOKUP("prospect",'Competitor 1'!A5766:B8510,2,FALSE)</f>
        <v>http://www.retargeter.com/case-studies/thank-you-to-all-of-our-happy-customers</v>
      </c>
      <c r="B5767" t="str">
        <f t="shared" si="180"/>
        <v>http://www.retargeter.com/</v>
      </c>
      <c r="C5767" t="e">
        <f>VLOOKUP("prospect",'Competitor 2'!A5767:B15765,2,FALSE)</f>
        <v>#N/A</v>
      </c>
      <c r="D5767" t="e">
        <f t="shared" si="181"/>
        <v>#N/A</v>
      </c>
    </row>
    <row r="5768" spans="1:4" x14ac:dyDescent="0.25">
      <c r="A5768" t="str">
        <f>VLOOKUP("prospect",'Competitor 1'!A5767:B8511,2,FALSE)</f>
        <v>http://www.multilingual-search.com/who-to-watch-at-ses-london-besides-bryan-and-jim/09/02/2010/</v>
      </c>
      <c r="B5768" t="str">
        <f t="shared" si="180"/>
        <v>http://www.multilingual-search.com/</v>
      </c>
      <c r="C5768" t="e">
        <f>VLOOKUP("prospect",'Competitor 2'!A5768:B15766,2,FALSE)</f>
        <v>#N/A</v>
      </c>
      <c r="D5768" t="e">
        <f t="shared" si="181"/>
        <v>#N/A</v>
      </c>
    </row>
    <row r="5769" spans="1:4" x14ac:dyDescent="0.25">
      <c r="A5769" t="str">
        <f>VLOOKUP("prospect",'Competitor 1'!A5768:B8512,2,FALSE)</f>
        <v>http://www.multilingual-search.com/tweet-in-local-language-to-ensure-twitter-success/23/04/2010/</v>
      </c>
      <c r="B5769" t="str">
        <f t="shared" si="180"/>
        <v>http://www.multilingual-search.com/</v>
      </c>
      <c r="C5769" t="e">
        <f>VLOOKUP("prospect",'Competitor 2'!A5769:B15767,2,FALSE)</f>
        <v>#N/A</v>
      </c>
      <c r="D5769" t="e">
        <f t="shared" si="181"/>
        <v>#N/A</v>
      </c>
    </row>
    <row r="5770" spans="1:4" x14ac:dyDescent="0.25">
      <c r="A5770" t="str">
        <f>VLOOKUP("prospect",'Competitor 1'!A5769:B8513,2,FALSE)</f>
        <v>http://www.multilingual-search.com/sem-conference-bulgaria-2009/08/03/2009/</v>
      </c>
      <c r="B5770" t="str">
        <f t="shared" si="180"/>
        <v>http://www.multilingual-search.com/</v>
      </c>
      <c r="C5770" t="e">
        <f>VLOOKUP("prospect",'Competitor 2'!A5770:B15768,2,FALSE)</f>
        <v>#N/A</v>
      </c>
      <c r="D5770" t="e">
        <f t="shared" si="181"/>
        <v>#N/A</v>
      </c>
    </row>
    <row r="5771" spans="1:4" x14ac:dyDescent="0.25">
      <c r="A5771" t="str">
        <f>VLOOKUP("prospect",'Competitor 1'!A5770:B8514,2,FALSE)</f>
        <v>http://www.multilingual-search.com/category/conferences/feed/</v>
      </c>
      <c r="B5771" t="str">
        <f t="shared" si="180"/>
        <v>http://www.multilingual-search.com/</v>
      </c>
      <c r="C5771" t="e">
        <f>VLOOKUP("prospect",'Competitor 2'!A5771:B15769,2,FALSE)</f>
        <v>#N/A</v>
      </c>
      <c r="D5771" t="e">
        <f t="shared" si="181"/>
        <v>#N/A</v>
      </c>
    </row>
    <row r="5772" spans="1:4" x14ac:dyDescent="0.25">
      <c r="A5772" t="str">
        <f>VLOOKUP("prospect",'Competitor 1'!A5771:B8515,2,FALSE)</f>
        <v>http://www.multilingual-search.com/category/interview/feed/</v>
      </c>
      <c r="B5772" t="str">
        <f t="shared" si="180"/>
        <v>http://www.multilingual-search.com/</v>
      </c>
      <c r="C5772" t="e">
        <f>VLOOKUP("prospect",'Competitor 2'!A5772:B15770,2,FALSE)</f>
        <v>#N/A</v>
      </c>
      <c r="D5772" t="e">
        <f t="shared" si="181"/>
        <v>#N/A</v>
      </c>
    </row>
    <row r="5773" spans="1:4" x14ac:dyDescent="0.25">
      <c r="A5773" t="str">
        <f>VLOOKUP("prospect",'Competitor 1'!A5772:B8516,2,FALSE)</f>
        <v>http://www.multilingual-search.com/category/india/feed/</v>
      </c>
      <c r="B5773" t="str">
        <f t="shared" si="180"/>
        <v>http://www.multilingual-search.com/</v>
      </c>
      <c r="C5773" t="e">
        <f>VLOOKUP("prospect",'Competitor 2'!A5773:B15771,2,FALSE)</f>
        <v>#N/A</v>
      </c>
      <c r="D5773" t="e">
        <f t="shared" si="181"/>
        <v>#N/A</v>
      </c>
    </row>
    <row r="5774" spans="1:4" x14ac:dyDescent="0.25">
      <c r="A5774" t="str">
        <f>VLOOKUP("prospect",'Competitor 1'!A5773:B8517,2,FALSE)</f>
        <v>http://www.multilingual-search.com/emerging-markets-the-state-of-search-in-india/22/03/2010/</v>
      </c>
      <c r="B5774" t="str">
        <f t="shared" si="180"/>
        <v>http://www.multilingual-search.com/</v>
      </c>
      <c r="C5774" t="e">
        <f>VLOOKUP("prospect",'Competitor 2'!A5774:B15772,2,FALSE)</f>
        <v>#N/A</v>
      </c>
      <c r="D5774" t="e">
        <f t="shared" si="181"/>
        <v>#N/A</v>
      </c>
    </row>
    <row r="5775" spans="1:4" x14ac:dyDescent="0.25">
      <c r="A5775" t="str">
        <f>VLOOKUP("prospect",'Competitor 1'!A5774:B8518,2,FALSE)</f>
        <v>http://www.multilingual-search.com/page/15/</v>
      </c>
      <c r="B5775" t="str">
        <f t="shared" si="180"/>
        <v>http://www.multilingual-search.com/</v>
      </c>
      <c r="C5775" t="e">
        <f>VLOOKUP("prospect",'Competitor 2'!A5775:B15773,2,FALSE)</f>
        <v>#N/A</v>
      </c>
      <c r="D5775" t="e">
        <f t="shared" si="181"/>
        <v>#N/A</v>
      </c>
    </row>
    <row r="5776" spans="1:4" x14ac:dyDescent="0.25">
      <c r="A5776" t="str">
        <f>VLOOKUP("prospect",'Competitor 1'!A5775:B8519,2,FALSE)</f>
        <v>http://www.vanseodesign.com/seo/seomozs-seo-quiz/</v>
      </c>
      <c r="B5776" t="str">
        <f t="shared" si="180"/>
        <v>http://www.vanseodesign.com/</v>
      </c>
      <c r="C5776" t="e">
        <f>VLOOKUP("prospect",'Competitor 2'!A5776:B15774,2,FALSE)</f>
        <v>#N/A</v>
      </c>
      <c r="D5776" t="e">
        <f t="shared" si="181"/>
        <v>#N/A</v>
      </c>
    </row>
    <row r="5777" spans="1:4" x14ac:dyDescent="0.25">
      <c r="A5777" t="str">
        <f>VLOOKUP("prospect",'Competitor 1'!A5776:B8520,2,FALSE)</f>
        <v>http://www.vanseodesign.com/web-design/consistency-vs-wow/</v>
      </c>
      <c r="B5777" t="str">
        <f t="shared" si="180"/>
        <v>http://www.vanseodesign.com/</v>
      </c>
      <c r="C5777" t="e">
        <f>VLOOKUP("prospect",'Competitor 2'!A5777:B15775,2,FALSE)</f>
        <v>#N/A</v>
      </c>
      <c r="D5777" t="e">
        <f t="shared" si="181"/>
        <v>#N/A</v>
      </c>
    </row>
    <row r="5778" spans="1:4" x14ac:dyDescent="0.25">
      <c r="A5778" t="str">
        <f>VLOOKUP("prospect",'Competitor 1'!A5777:B8521,2,FALSE)</f>
        <v>http://www.vanseodesign.com/web-design/help-your-viewers-help-themselves-usability-tips/</v>
      </c>
      <c r="B5778" t="str">
        <f t="shared" si="180"/>
        <v>http://www.vanseodesign.com/</v>
      </c>
      <c r="C5778" t="e">
        <f>VLOOKUP("prospect",'Competitor 2'!A5778:B15776,2,FALSE)</f>
        <v>#N/A</v>
      </c>
      <c r="D5778" t="e">
        <f t="shared" si="181"/>
        <v>#N/A</v>
      </c>
    </row>
    <row r="5779" spans="1:4" x14ac:dyDescent="0.25">
      <c r="A5779" t="str">
        <f>VLOOKUP("prospect",'Competitor 1'!A5778:B8522,2,FALSE)</f>
        <v>http://www.vanseodesign.com/blogging/your-favorite-blogs-of-2006/</v>
      </c>
      <c r="B5779" t="str">
        <f t="shared" si="180"/>
        <v>http://www.vanseodesign.com/</v>
      </c>
      <c r="C5779" t="e">
        <f>VLOOKUP("prospect",'Competitor 2'!A5779:B15777,2,FALSE)</f>
        <v>#N/A</v>
      </c>
      <c r="D5779" t="e">
        <f t="shared" si="181"/>
        <v>#N/A</v>
      </c>
    </row>
    <row r="5780" spans="1:4" x14ac:dyDescent="0.25">
      <c r="A5780" t="str">
        <f>VLOOKUP("prospect",'Competitor 1'!A5779:B8523,2,FALSE)</f>
        <v>http://www.vanseodesign.com/category/seo/page/3/</v>
      </c>
      <c r="B5780" t="str">
        <f t="shared" si="180"/>
        <v>http://www.vanseodesign.com/</v>
      </c>
      <c r="C5780" t="e">
        <f>VLOOKUP("prospect",'Competitor 2'!A5780:B15778,2,FALSE)</f>
        <v>#N/A</v>
      </c>
      <c r="D5780" t="e">
        <f t="shared" si="181"/>
        <v>#N/A</v>
      </c>
    </row>
    <row r="5781" spans="1:4" x14ac:dyDescent="0.25">
      <c r="A5781" t="str">
        <f>VLOOKUP("prospect",'Competitor 1'!A5780:B8524,2,FALSE)</f>
        <v>http://www.vanseodesign.com/category/analytics/feed/</v>
      </c>
      <c r="B5781" t="str">
        <f t="shared" si="180"/>
        <v>http://www.vanseodesign.com/</v>
      </c>
      <c r="C5781" t="e">
        <f>VLOOKUP("prospect",'Competitor 2'!A5781:B15779,2,FALSE)</f>
        <v>#N/A</v>
      </c>
      <c r="D5781" t="e">
        <f t="shared" si="181"/>
        <v>#N/A</v>
      </c>
    </row>
    <row r="5782" spans="1:4" x14ac:dyDescent="0.25">
      <c r="A5782" t="str">
        <f>VLOOKUP("prospect",'Competitor 1'!A5781:B8525,2,FALSE)</f>
        <v>http://www.vanseodesign.com/category/blogging/feed/</v>
      </c>
      <c r="B5782" t="str">
        <f t="shared" si="180"/>
        <v>http://www.vanseodesign.com/</v>
      </c>
      <c r="C5782" t="e">
        <f>VLOOKUP("prospect",'Competitor 2'!A5782:B15780,2,FALSE)</f>
        <v>#N/A</v>
      </c>
      <c r="D5782" t="e">
        <f t="shared" si="181"/>
        <v>#N/A</v>
      </c>
    </row>
    <row r="5783" spans="1:4" x14ac:dyDescent="0.25">
      <c r="A5783" t="str">
        <f>VLOOKUP("prospect",'Competitor 1'!A5782:B8526,2,FALSE)</f>
        <v>http://www.4mj.it/web20-awards/</v>
      </c>
      <c r="B5783" t="str">
        <f t="shared" si="180"/>
        <v>http://www.4mj.it/</v>
      </c>
      <c r="C5783" t="e">
        <f>VLOOKUP("prospect",'Competitor 2'!A5783:B15781,2,FALSE)</f>
        <v>#N/A</v>
      </c>
      <c r="D5783" t="e">
        <f t="shared" si="181"/>
        <v>#N/A</v>
      </c>
    </row>
    <row r="5784" spans="1:4" x14ac:dyDescent="0.25">
      <c r="A5784" t="str">
        <f>VLOOKUP("prospect",'Competitor 1'!A5783:B8527,2,FALSE)</f>
        <v>http://thingsthatarebrown.com/about/</v>
      </c>
      <c r="B5784" t="str">
        <f t="shared" si="180"/>
        <v>http://thingsthatarebrown.com/</v>
      </c>
      <c r="C5784" t="e">
        <f>VLOOKUP("prospect",'Competitor 2'!A5784:B15782,2,FALSE)</f>
        <v>#N/A</v>
      </c>
      <c r="D5784" t="e">
        <f t="shared" si="181"/>
        <v>#N/A</v>
      </c>
    </row>
    <row r="5785" spans="1:4" x14ac:dyDescent="0.25">
      <c r="A5785" t="str">
        <f>VLOOKUP("prospect",'Competitor 1'!A5784:B8528,2,FALSE)</f>
        <v>http://realestatetomato.com/why-worrying-about-seo-is-detrimental-to-your-real-estate-blog/</v>
      </c>
      <c r="B5785" t="str">
        <f t="shared" si="180"/>
        <v>http://realestatetomato.com/</v>
      </c>
      <c r="C5785" t="e">
        <f>VLOOKUP("prospect",'Competitor 2'!A5785:B15783,2,FALSE)</f>
        <v>#N/A</v>
      </c>
      <c r="D5785" t="e">
        <f t="shared" si="181"/>
        <v>#N/A</v>
      </c>
    </row>
    <row r="5786" spans="1:4" x14ac:dyDescent="0.25">
      <c r="A5786" t="str">
        <f>VLOOKUP("prospect",'Competitor 1'!A5785:B8529,2,FALSE)</f>
        <v>http://realestatetomato.com/dichotomy-of-the-real-estate-blog-do-you-please-the-readers-or-search-engines/</v>
      </c>
      <c r="B5786" t="str">
        <f t="shared" si="180"/>
        <v>http://realestatetomato.com/</v>
      </c>
      <c r="C5786" t="e">
        <f>VLOOKUP("prospect",'Competitor 2'!A5786:B15784,2,FALSE)</f>
        <v>#N/A</v>
      </c>
      <c r="D5786" t="e">
        <f t="shared" si="181"/>
        <v>#N/A</v>
      </c>
    </row>
    <row r="5787" spans="1:4" x14ac:dyDescent="0.25">
      <c r="A5787" t="str">
        <f>VLOOKUP("prospect",'Competitor 1'!A5786:B8530,2,FALSE)</f>
        <v>http://realestatetomato.com/category/blogging-seo/feed/</v>
      </c>
      <c r="B5787" t="str">
        <f t="shared" si="180"/>
        <v>http://realestatetomato.com/</v>
      </c>
      <c r="C5787" t="e">
        <f>VLOOKUP("prospect",'Competitor 2'!A5787:B15785,2,FALSE)</f>
        <v>#N/A</v>
      </c>
      <c r="D5787" t="e">
        <f t="shared" si="181"/>
        <v>#N/A</v>
      </c>
    </row>
    <row r="5788" spans="1:4" x14ac:dyDescent="0.25">
      <c r="A5788" t="str">
        <f>VLOOKUP("prospect",'Competitor 1'!A5787:B8531,2,FALSE)</f>
        <v>http://blog.datenschmutz.net/2006-11/seomozorg-demonstriert-staerke/</v>
      </c>
      <c r="B5788" t="str">
        <f t="shared" si="180"/>
        <v>http://blog.datenschmutz.net/</v>
      </c>
      <c r="C5788" t="e">
        <f>VLOOKUP("prospect",'Competitor 2'!A5788:B15786,2,FALSE)</f>
        <v>#N/A</v>
      </c>
      <c r="D5788" t="e">
        <f t="shared" si="181"/>
        <v>#N/A</v>
      </c>
    </row>
    <row r="5789" spans="1:4" x14ac:dyDescent="0.25">
      <c r="A5789" t="str">
        <f>VLOOKUP("prospect",'Competitor 1'!A5788:B8532,2,FALSE)</f>
        <v>http://onlinemarketingcursussen.uwstart.nl/</v>
      </c>
      <c r="B5789" t="str">
        <f t="shared" si="180"/>
        <v>http://onlinemarketingcursussen.uwstart.nl/</v>
      </c>
      <c r="C5789" t="e">
        <f>VLOOKUP("prospect",'Competitor 2'!A5789:B15787,2,FALSE)</f>
        <v>#N/A</v>
      </c>
      <c r="D5789" t="e">
        <f t="shared" si="181"/>
        <v>#N/A</v>
      </c>
    </row>
    <row r="5790" spans="1:4" x14ac:dyDescent="0.25">
      <c r="A5790" t="str">
        <f>VLOOKUP("prospect",'Competitor 1'!A5789:B8533,2,FALSE)</f>
        <v>http://zoekmachine-optimalisatie.uwstart.nl/</v>
      </c>
      <c r="B5790" t="str">
        <f t="shared" si="180"/>
        <v>http://zoekmachine-optimalisatie.uwstart.nl/</v>
      </c>
      <c r="C5790" t="e">
        <f>VLOOKUP("prospect",'Competitor 2'!A5790:B15788,2,FALSE)</f>
        <v>#N/A</v>
      </c>
      <c r="D5790" t="e">
        <f t="shared" si="181"/>
        <v>#N/A</v>
      </c>
    </row>
    <row r="5791" spans="1:4" x14ac:dyDescent="0.25">
      <c r="A5791" t="str">
        <f>VLOOKUP("prospect",'Competitor 1'!A5790:B8534,2,FALSE)</f>
        <v>http://www.e-crm.co.uk/links/links.htm</v>
      </c>
      <c r="B5791" t="str">
        <f t="shared" si="180"/>
        <v>http://www.e-crm.co.uk/</v>
      </c>
      <c r="C5791" t="e">
        <f>VLOOKUP("prospect",'Competitor 2'!A5791:B15789,2,FALSE)</f>
        <v>#N/A</v>
      </c>
      <c r="D5791" t="e">
        <f t="shared" si="181"/>
        <v>#N/A</v>
      </c>
    </row>
    <row r="5792" spans="1:4" x14ac:dyDescent="0.25">
      <c r="A5792" t="str">
        <f>VLOOKUP("prospect",'Competitor 1'!A5791:B8535,2,FALSE)</f>
        <v>http://www.blackstump.com.au/anew2006.htm</v>
      </c>
      <c r="B5792" t="str">
        <f t="shared" si="180"/>
        <v>http://www.blackstump.com.au/</v>
      </c>
      <c r="C5792" t="e">
        <f>VLOOKUP("prospect",'Competitor 2'!A5792:B15790,2,FALSE)</f>
        <v>#N/A</v>
      </c>
      <c r="D5792" t="e">
        <f t="shared" si="181"/>
        <v>#N/A</v>
      </c>
    </row>
    <row r="5793" spans="1:4" x14ac:dyDescent="0.25">
      <c r="A5793" t="str">
        <f>VLOOKUP("prospect",'Competitor 1'!A5792:B8536,2,FALSE)</f>
        <v>http://www.onwardsearch.com/SEO-career-advice/</v>
      </c>
      <c r="B5793" t="str">
        <f t="shared" si="180"/>
        <v>http://www.onwardsearch.com/</v>
      </c>
      <c r="C5793" t="e">
        <f>VLOOKUP("prospect",'Competitor 2'!A5793:B15791,2,FALSE)</f>
        <v>#N/A</v>
      </c>
      <c r="D5793" t="e">
        <f t="shared" si="181"/>
        <v>#N/A</v>
      </c>
    </row>
    <row r="5794" spans="1:4" x14ac:dyDescent="0.25">
      <c r="A5794" t="str">
        <f>VLOOKUP("prospect",'Competitor 1'!A5793:B8537,2,FALSE)</f>
        <v>http://blog.onwardsearch.com/2008/07/where-in-the-world-is-the-seo-talent-part-2/</v>
      </c>
      <c r="B5794" t="str">
        <f t="shared" si="180"/>
        <v>http://blog.onwardsearch.com/</v>
      </c>
      <c r="C5794" t="e">
        <f>VLOOKUP("prospect",'Competitor 2'!A5794:B15792,2,FALSE)</f>
        <v>#N/A</v>
      </c>
      <c r="D5794" t="e">
        <f t="shared" si="181"/>
        <v>#N/A</v>
      </c>
    </row>
    <row r="5795" spans="1:4" x14ac:dyDescent="0.25">
      <c r="A5795" t="str">
        <f>VLOOKUP("prospect",'Competitor 1'!A5794:B8538,2,FALSE)</f>
        <v>http://www.onwardsearch.com/careers/Interview-Todd-Malicoat-Internet-Marketing-Careers/</v>
      </c>
      <c r="B5795" t="str">
        <f t="shared" si="180"/>
        <v>http://www.onwardsearch.com/</v>
      </c>
      <c r="C5795" t="e">
        <f>VLOOKUP("prospect",'Competitor 2'!A5795:B15793,2,FALSE)</f>
        <v>#N/A</v>
      </c>
      <c r="D5795" t="e">
        <f t="shared" si="181"/>
        <v>#N/A</v>
      </c>
    </row>
    <row r="5796" spans="1:4" x14ac:dyDescent="0.25">
      <c r="A5796" t="str">
        <f>VLOOKUP("prospect",'Competitor 1'!A5795:B8539,2,FALSE)</f>
        <v>http://blog.onwardsearch.com/2011/06/job-seeker-soup-social-career-advice/</v>
      </c>
      <c r="B5796" t="str">
        <f t="shared" si="180"/>
        <v>http://blog.onwardsearch.com/</v>
      </c>
      <c r="C5796" t="e">
        <f>VLOOKUP("prospect",'Competitor 2'!A5796:B15794,2,FALSE)</f>
        <v>#N/A</v>
      </c>
      <c r="D5796" t="e">
        <f t="shared" si="181"/>
        <v>#N/A</v>
      </c>
    </row>
    <row r="5797" spans="1:4" x14ac:dyDescent="0.25">
      <c r="A5797" t="str">
        <f>VLOOKUP("prospect",'Competitor 1'!A5796:B8540,2,FALSE)</f>
        <v>http://blog.onwardsearch.com/2008/04/this-week-in-search-marketing-staffing-42808/</v>
      </c>
      <c r="B5797" t="str">
        <f t="shared" si="180"/>
        <v>http://blog.onwardsearch.com/</v>
      </c>
      <c r="C5797" t="e">
        <f>VLOOKUP("prospect",'Competitor 2'!A5797:B15795,2,FALSE)</f>
        <v>#N/A</v>
      </c>
      <c r="D5797" t="e">
        <f t="shared" si="181"/>
        <v>#N/A</v>
      </c>
    </row>
    <row r="5798" spans="1:4" x14ac:dyDescent="0.25">
      <c r="A5798" t="str">
        <f>VLOOKUP("prospect",'Competitor 1'!A5797:B8541,2,FALSE)</f>
        <v>http://blog.onwardsearch.com/2008/09/5-tips-to-get-started-in-search-marketing/</v>
      </c>
      <c r="B5798" t="str">
        <f t="shared" si="180"/>
        <v>http://blog.onwardsearch.com/</v>
      </c>
      <c r="C5798" t="e">
        <f>VLOOKUP("prospect",'Competitor 2'!A5798:B15796,2,FALSE)</f>
        <v>#N/A</v>
      </c>
      <c r="D5798" t="e">
        <f t="shared" si="181"/>
        <v>#N/A</v>
      </c>
    </row>
    <row r="5799" spans="1:4" x14ac:dyDescent="0.25">
      <c r="A5799" t="str">
        <f>VLOOKUP("prospect",'Competitor 1'!A5798:B8542,2,FALSE)</f>
        <v>http://blog.onwardsearch.com/author/ken-clark/feed/</v>
      </c>
      <c r="B5799" t="str">
        <f t="shared" si="180"/>
        <v>http://blog.onwardsearch.com/</v>
      </c>
      <c r="C5799" t="e">
        <f>VLOOKUP("prospect",'Competitor 2'!A5799:B15797,2,FALSE)</f>
        <v>#N/A</v>
      </c>
      <c r="D5799" t="e">
        <f t="shared" si="181"/>
        <v>#N/A</v>
      </c>
    </row>
    <row r="5800" spans="1:4" x14ac:dyDescent="0.25">
      <c r="A5800" t="str">
        <f>VLOOKUP("prospect",'Competitor 1'!A5799:B8543,2,FALSE)</f>
        <v>http://blog.onwardsearch.com/category/education/feed/</v>
      </c>
      <c r="B5800" t="str">
        <f t="shared" si="180"/>
        <v>http://blog.onwardsearch.com/</v>
      </c>
      <c r="C5800" t="e">
        <f>VLOOKUP("prospect",'Competitor 2'!A5800:B15798,2,FALSE)</f>
        <v>#N/A</v>
      </c>
      <c r="D5800" t="e">
        <f t="shared" si="181"/>
        <v>#N/A</v>
      </c>
    </row>
    <row r="5801" spans="1:4" x14ac:dyDescent="0.25">
      <c r="A5801" t="str">
        <f>VLOOKUP("prospect",'Competitor 1'!A5800:B8544,2,FALSE)</f>
        <v>http://blog.onwardsearch.com/category/job-seekers/feed/</v>
      </c>
      <c r="B5801" t="str">
        <f t="shared" si="180"/>
        <v>http://blog.onwardsearch.com/</v>
      </c>
      <c r="C5801" t="e">
        <f>VLOOKUP("prospect",'Competitor 2'!A5801:B15799,2,FALSE)</f>
        <v>#N/A</v>
      </c>
      <c r="D5801" t="e">
        <f t="shared" si="181"/>
        <v>#N/A</v>
      </c>
    </row>
    <row r="5802" spans="1:4" x14ac:dyDescent="0.25">
      <c r="A5802" t="str">
        <f>VLOOKUP("prospect",'Competitor 1'!A5801:B8545,2,FALSE)</f>
        <v>http://blog.onwardsearch.com/category/social-media/feed/</v>
      </c>
      <c r="B5802" t="str">
        <f t="shared" si="180"/>
        <v>http://blog.onwardsearch.com/</v>
      </c>
      <c r="C5802" t="e">
        <f>VLOOKUP("prospect",'Competitor 2'!A5802:B15800,2,FALSE)</f>
        <v>#N/A</v>
      </c>
      <c r="D5802" t="e">
        <f t="shared" si="181"/>
        <v>#N/A</v>
      </c>
    </row>
    <row r="5803" spans="1:4" x14ac:dyDescent="0.25">
      <c r="A5803" t="str">
        <f>VLOOKUP("prospect",'Competitor 1'!A5802:B8546,2,FALSE)</f>
        <v>http://blog.onwardsearch.com/category/twitter/feed/</v>
      </c>
      <c r="B5803" t="str">
        <f t="shared" si="180"/>
        <v>http://blog.onwardsearch.com/</v>
      </c>
      <c r="C5803" t="e">
        <f>VLOOKUP("prospect",'Competitor 2'!A5803:B15801,2,FALSE)</f>
        <v>#N/A</v>
      </c>
      <c r="D5803" t="e">
        <f t="shared" si="181"/>
        <v>#N/A</v>
      </c>
    </row>
    <row r="5804" spans="1:4" x14ac:dyDescent="0.25">
      <c r="A5804" t="str">
        <f>VLOOKUP("prospect",'Competitor 1'!A5803:B8547,2,FALSE)</f>
        <v>http://blog.onwardsearch.com/tag/in-house/feed/</v>
      </c>
      <c r="B5804" t="str">
        <f t="shared" si="180"/>
        <v>http://blog.onwardsearch.com/</v>
      </c>
      <c r="C5804" t="e">
        <f>VLOOKUP("prospect",'Competitor 2'!A5804:B15802,2,FALSE)</f>
        <v>#N/A</v>
      </c>
      <c r="D5804" t="e">
        <f t="shared" si="181"/>
        <v>#N/A</v>
      </c>
    </row>
    <row r="5805" spans="1:4" x14ac:dyDescent="0.25">
      <c r="A5805" t="str">
        <f>VLOOKUP("prospect",'Competitor 1'!A5804:B8548,2,FALSE)</f>
        <v>http://blog.onwardsearch.com/tag/job-seeker-soup/feed/</v>
      </c>
      <c r="B5805" t="str">
        <f t="shared" si="180"/>
        <v>http://blog.onwardsearch.com/</v>
      </c>
      <c r="C5805" t="e">
        <f>VLOOKUP("prospect",'Competitor 2'!A5805:B15803,2,FALSE)</f>
        <v>#N/A</v>
      </c>
      <c r="D5805" t="e">
        <f t="shared" si="181"/>
        <v>#N/A</v>
      </c>
    </row>
    <row r="5806" spans="1:4" x14ac:dyDescent="0.25">
      <c r="A5806" t="str">
        <f>VLOOKUP("prospect",'Competitor 1'!A5805:B8549,2,FALSE)</f>
        <v>http://blog.onwardsearch.com/tag/online-recruitment/feed/</v>
      </c>
      <c r="B5806" t="str">
        <f t="shared" si="180"/>
        <v>http://blog.onwardsearch.com/</v>
      </c>
      <c r="C5806" t="e">
        <f>VLOOKUP("prospect",'Competitor 2'!A5806:B15804,2,FALSE)</f>
        <v>#N/A</v>
      </c>
      <c r="D5806" t="e">
        <f t="shared" si="181"/>
        <v>#N/A</v>
      </c>
    </row>
    <row r="5807" spans="1:4" x14ac:dyDescent="0.25">
      <c r="A5807" t="str">
        <f>VLOOKUP("prospect",'Competitor 1'!A5806:B8550,2,FALSE)</f>
        <v>http://blog.onwardsearch.com/tag/social-media/feed/</v>
      </c>
      <c r="B5807" t="str">
        <f t="shared" si="180"/>
        <v>http://blog.onwardsearch.com/</v>
      </c>
      <c r="C5807" t="e">
        <f>VLOOKUP("prospect",'Competitor 2'!A5807:B15805,2,FALSE)</f>
        <v>#N/A</v>
      </c>
      <c r="D5807" t="e">
        <f t="shared" si="181"/>
        <v>#N/A</v>
      </c>
    </row>
    <row r="5808" spans="1:4" x14ac:dyDescent="0.25">
      <c r="A5808" t="str">
        <f>VLOOKUP("prospect",'Competitor 1'!A5807:B8551,2,FALSE)</f>
        <v>http://blog.onwardsearch.com/tag/twitter/feed/</v>
      </c>
      <c r="B5808" t="str">
        <f t="shared" si="180"/>
        <v>http://blog.onwardsearch.com/</v>
      </c>
      <c r="C5808" t="e">
        <f>VLOOKUP("prospect",'Competitor 2'!A5808:B15806,2,FALSE)</f>
        <v>#N/A</v>
      </c>
      <c r="D5808" t="e">
        <f t="shared" si="181"/>
        <v>#N/A</v>
      </c>
    </row>
    <row r="5809" spans="1:4" x14ac:dyDescent="0.25">
      <c r="A5809" t="str">
        <f>VLOOKUP("prospect",'Competitor 1'!A5808:B8552,2,FALSE)</f>
        <v>http://www.vingthuitzerotrois.fr/marketing/seomoz-une-strategie-construite-sur-linbound-marketing-12610/</v>
      </c>
      <c r="B5809" t="str">
        <f t="shared" si="180"/>
        <v>http://www.vingthuitzerotrois.fr/</v>
      </c>
      <c r="C5809" t="e">
        <f>VLOOKUP("prospect",'Competitor 2'!A5809:B15807,2,FALSE)</f>
        <v>#N/A</v>
      </c>
      <c r="D5809" t="e">
        <f t="shared" si="181"/>
        <v>#N/A</v>
      </c>
    </row>
    <row r="5810" spans="1:4" x14ac:dyDescent="0.25">
      <c r="A5810" t="str">
        <f>VLOOKUP("prospect",'Competitor 1'!A5809:B8553,2,FALSE)</f>
        <v>http://www.vingthuitzerotrois.fr/internet/pagerank-etc-884/</v>
      </c>
      <c r="B5810" t="str">
        <f t="shared" si="180"/>
        <v>http://www.vingthuitzerotrois.fr/</v>
      </c>
      <c r="C5810" t="e">
        <f>VLOOKUP("prospect",'Competitor 2'!A5810:B15808,2,FALSE)</f>
        <v>#N/A</v>
      </c>
      <c r="D5810" t="e">
        <f t="shared" si="181"/>
        <v>#N/A</v>
      </c>
    </row>
    <row r="5811" spans="1:4" x14ac:dyDescent="0.25">
      <c r="A5811" t="str">
        <f>VLOOKUP("prospect",'Competitor 1'!A5810:B8554,2,FALSE)</f>
        <v>http://www.vingthuitzerotrois.fr/seo/quizz-seo-1786/</v>
      </c>
      <c r="B5811" t="str">
        <f t="shared" si="180"/>
        <v>http://www.vingthuitzerotrois.fr/</v>
      </c>
      <c r="C5811" t="e">
        <f>VLOOKUP("prospect",'Competitor 2'!A5811:B15809,2,FALSE)</f>
        <v>#N/A</v>
      </c>
      <c r="D5811" t="e">
        <f t="shared" si="181"/>
        <v>#N/A</v>
      </c>
    </row>
    <row r="5812" spans="1:4" x14ac:dyDescent="0.25">
      <c r="A5812" t="str">
        <f>VLOOKUP("prospect",'Competitor 1'!A5811:B8555,2,FALSE)</f>
        <v>http://certifiedknowledge.org/blog/meta-tags-are-not-dead/</v>
      </c>
      <c r="B5812" t="str">
        <f t="shared" si="180"/>
        <v>http://certifiedknowledge.org/</v>
      </c>
      <c r="C5812" t="e">
        <f>VLOOKUP("prospect",'Competitor 2'!A5812:B15810,2,FALSE)</f>
        <v>#N/A</v>
      </c>
      <c r="D5812" t="e">
        <f t="shared" si="181"/>
        <v>#N/A</v>
      </c>
    </row>
    <row r="5813" spans="1:4" x14ac:dyDescent="0.25">
      <c r="A5813" t="str">
        <f>VLOOKUP("prospect",'Competitor 1'!A5812:B8556,2,FALSE)</f>
        <v>http://certifiedknowledge.org/blog/category/search-engines/feed/</v>
      </c>
      <c r="B5813" t="str">
        <f t="shared" si="180"/>
        <v>http://certifiedknowledge.org/</v>
      </c>
      <c r="C5813" t="e">
        <f>VLOOKUP("prospect",'Competitor 2'!A5813:B15811,2,FALSE)</f>
        <v>#N/A</v>
      </c>
      <c r="D5813" t="e">
        <f t="shared" si="181"/>
        <v>#N/A</v>
      </c>
    </row>
    <row r="5814" spans="1:4" x14ac:dyDescent="0.25">
      <c r="A5814" t="str">
        <f>VLOOKUP("prospect",'Competitor 1'!A5813:B8557,2,FALSE)</f>
        <v>http://www.samizdat.com/blog/?m=200604</v>
      </c>
      <c r="B5814" t="str">
        <f t="shared" si="180"/>
        <v>http://www.samizdat.com/</v>
      </c>
      <c r="C5814" t="e">
        <f>VLOOKUP("prospect",'Competitor 2'!A5814:B15812,2,FALSE)</f>
        <v>#N/A</v>
      </c>
      <c r="D5814" t="e">
        <f t="shared" si="181"/>
        <v>#N/A</v>
      </c>
    </row>
    <row r="5815" spans="1:4" x14ac:dyDescent="0.25">
      <c r="A5815" t="str">
        <f>VLOOKUP("prospect",'Competitor 1'!A5814:B8558,2,FALSE)</f>
        <v>http://www.samizdat.com/news66.html</v>
      </c>
      <c r="B5815" t="str">
        <f t="shared" si="180"/>
        <v>http://www.samizdat.com/</v>
      </c>
      <c r="C5815" t="e">
        <f>VLOOKUP("prospect",'Competitor 2'!A5815:B15813,2,FALSE)</f>
        <v>#N/A</v>
      </c>
      <c r="D5815" t="e">
        <f t="shared" si="181"/>
        <v>#N/A</v>
      </c>
    </row>
    <row r="5816" spans="1:4" x14ac:dyDescent="0.25">
      <c r="A5816" t="str">
        <f>VLOOKUP("prospect",'Competitor 1'!A5815:B8559,2,FALSE)</f>
        <v>http://www.samizdat.com/blog/?p=119</v>
      </c>
      <c r="B5816" t="str">
        <f t="shared" si="180"/>
        <v>http://www.samizdat.com/</v>
      </c>
      <c r="C5816" t="e">
        <f>VLOOKUP("prospect",'Competitor 2'!A5816:B15814,2,FALSE)</f>
        <v>#N/A</v>
      </c>
      <c r="D5816" t="e">
        <f t="shared" si="181"/>
        <v>#N/A</v>
      </c>
    </row>
    <row r="5817" spans="1:4" x14ac:dyDescent="0.25">
      <c r="A5817" t="str">
        <f>VLOOKUP("prospect",'Competitor 1'!A5816:B8560,2,FALSE)</f>
        <v>http://www.samizdat.com/blog/?p=114</v>
      </c>
      <c r="B5817" t="str">
        <f t="shared" si="180"/>
        <v>http://www.samizdat.com/</v>
      </c>
      <c r="C5817" t="e">
        <f>VLOOKUP("prospect",'Competitor 2'!A5817:B15815,2,FALSE)</f>
        <v>#N/A</v>
      </c>
      <c r="D5817" t="e">
        <f t="shared" si="181"/>
        <v>#N/A</v>
      </c>
    </row>
    <row r="5818" spans="1:4" x14ac:dyDescent="0.25">
      <c r="A5818" t="str">
        <f>VLOOKUP("prospect",'Competitor 1'!A5817:B8561,2,FALSE)</f>
        <v>http://www.samizdat.com/chat2_2.html</v>
      </c>
      <c r="B5818" t="str">
        <f t="shared" si="180"/>
        <v>http://www.samizdat.com/</v>
      </c>
      <c r="C5818" t="e">
        <f>VLOOKUP("prospect",'Competitor 2'!A5818:B15816,2,FALSE)</f>
        <v>#N/A</v>
      </c>
      <c r="D5818" t="e">
        <f t="shared" si="181"/>
        <v>#N/A</v>
      </c>
    </row>
    <row r="5819" spans="1:4" x14ac:dyDescent="0.25">
      <c r="A5819" t="str">
        <f>VLOOKUP("prospect",'Competitor 1'!A5818:B8562,2,FALSE)</f>
        <v>http://www.smartinsights.com/digital-marketing-platforms/business-blogging/seo-tips-for-your-blog/</v>
      </c>
      <c r="B5819" t="str">
        <f t="shared" si="180"/>
        <v>http://www.smartinsights.com/</v>
      </c>
      <c r="C5819" t="e">
        <f>VLOOKUP("prospect",'Competitor 2'!A5819:B15817,2,FALSE)</f>
        <v>#N/A</v>
      </c>
      <c r="D5819" t="e">
        <f t="shared" si="181"/>
        <v>#N/A</v>
      </c>
    </row>
    <row r="5820" spans="1:4" x14ac:dyDescent="0.25">
      <c r="A5820" t="str">
        <f>VLOOKUP("prospect",'Competitor 1'!A5819:B8563,2,FALSE)</f>
        <v>http://optimization.ru/subscribe/240.html</v>
      </c>
      <c r="B5820" t="str">
        <f t="shared" si="180"/>
        <v>http://optimization.ru/</v>
      </c>
      <c r="C5820" t="e">
        <f>VLOOKUP("prospect",'Competitor 2'!A5820:B15818,2,FALSE)</f>
        <v>#N/A</v>
      </c>
      <c r="D5820" t="e">
        <f t="shared" si="181"/>
        <v>#N/A</v>
      </c>
    </row>
    <row r="5821" spans="1:4" x14ac:dyDescent="0.25">
      <c r="A5821" t="str">
        <f>VLOOKUP("prospect",'Competitor 1'!A5820:B8564,2,FALSE)</f>
        <v>http://www.searchmarketinggurus.com/search_marketing_gurus/smx/</v>
      </c>
      <c r="B5821" t="str">
        <f t="shared" si="180"/>
        <v>http://www.searchmarketinggurus.com/</v>
      </c>
      <c r="C5821" t="e">
        <f>VLOOKUP("prospect",'Competitor 2'!A5821:B15819,2,FALSE)</f>
        <v>#N/A</v>
      </c>
      <c r="D5821" t="e">
        <f t="shared" si="181"/>
        <v>#N/A</v>
      </c>
    </row>
    <row r="5822" spans="1:4" x14ac:dyDescent="0.25">
      <c r="A5822" t="str">
        <f>VLOOKUP("prospect",'Competitor 1'!A5821:B8565,2,FALSE)</f>
        <v>http://www.searchmarketinggurus.com/search_marketing_gurus/searach_industry_professionals/</v>
      </c>
      <c r="B5822" t="str">
        <f t="shared" si="180"/>
        <v>http://www.searchmarketinggurus.com/</v>
      </c>
      <c r="C5822" t="e">
        <f>VLOOKUP("prospect",'Competitor 2'!A5822:B15820,2,FALSE)</f>
        <v>#N/A</v>
      </c>
      <c r="D5822" t="e">
        <f t="shared" si="181"/>
        <v>#N/A</v>
      </c>
    </row>
    <row r="5823" spans="1:4" x14ac:dyDescent="0.25">
      <c r="A5823" t="str">
        <f>VLOOKUP("prospect",'Competitor 1'!A5822:B8566,2,FALSE)</f>
        <v>http://demo9.comsharp.com/GetKnowledge/zh-CN/Seomoz.aspx</v>
      </c>
      <c r="B5823" t="str">
        <f t="shared" si="180"/>
        <v>http://demo9.comsharp.com/</v>
      </c>
      <c r="C5823" t="e">
        <f>VLOOKUP("prospect",'Competitor 2'!A5823:B15821,2,FALSE)</f>
        <v>#N/A</v>
      </c>
      <c r="D5823" t="e">
        <f t="shared" si="181"/>
        <v>#N/A</v>
      </c>
    </row>
    <row r="5824" spans="1:4" x14ac:dyDescent="0.25">
      <c r="A5824" t="str">
        <f>VLOOKUP("prospect",'Competitor 1'!A5823:B8567,2,FALSE)</f>
        <v>http://www.statusmediaplc.com/ppc/</v>
      </c>
      <c r="B5824" t="str">
        <f t="shared" si="180"/>
        <v>http://www.statusmediaplc.com/</v>
      </c>
      <c r="C5824" t="e">
        <f>VLOOKUP("prospect",'Competitor 2'!A5824:B15822,2,FALSE)</f>
        <v>#N/A</v>
      </c>
      <c r="D5824" t="e">
        <f t="shared" si="181"/>
        <v>#N/A</v>
      </c>
    </row>
    <row r="5825" spans="1:4" x14ac:dyDescent="0.25">
      <c r="A5825" t="str">
        <f>VLOOKUP("prospect",'Competitor 1'!A5824:B8568,2,FALSE)</f>
        <v>http://www.statusmediaplc.com/technology/</v>
      </c>
      <c r="B5825" t="str">
        <f t="shared" si="180"/>
        <v>http://www.statusmediaplc.com/</v>
      </c>
      <c r="C5825" t="e">
        <f>VLOOKUP("prospect",'Competitor 2'!A5825:B15823,2,FALSE)</f>
        <v>#N/A</v>
      </c>
      <c r="D5825" t="e">
        <f t="shared" si="181"/>
        <v>#N/A</v>
      </c>
    </row>
    <row r="5826" spans="1:4" x14ac:dyDescent="0.25">
      <c r="A5826" t="str">
        <f>VLOOKUP("prospect",'Competitor 1'!A5825:B8569,2,FALSE)</f>
        <v>http://www.statusmediaplc.com/search/</v>
      </c>
      <c r="B5826" t="str">
        <f t="shared" si="180"/>
        <v>http://www.statusmediaplc.com/</v>
      </c>
      <c r="C5826" t="e">
        <f>VLOOKUP("prospect",'Competitor 2'!A5826:B15824,2,FALSE)</f>
        <v>#N/A</v>
      </c>
      <c r="D5826" t="e">
        <f t="shared" si="181"/>
        <v>#N/A</v>
      </c>
    </row>
    <row r="5827" spans="1:4" x14ac:dyDescent="0.25">
      <c r="A5827" t="str">
        <f>VLOOKUP("prospect",'Competitor 1'!A5826:B8570,2,FALSE)</f>
        <v>http://www.statusmediaplc.com/ppc-bid-management/</v>
      </c>
      <c r="B5827" t="str">
        <f t="shared" ref="B5827:B5890" si="182">LEFT(A5827,FIND("/",A5827,8))</f>
        <v>http://www.statusmediaplc.com/</v>
      </c>
      <c r="C5827" t="e">
        <f>VLOOKUP("prospect",'Competitor 2'!A5827:B15825,2,FALSE)</f>
        <v>#N/A</v>
      </c>
      <c r="D5827" t="e">
        <f t="shared" ref="D5827:D5890" si="183">LEFT(C5827,FIND("/",C5827,8))</f>
        <v>#N/A</v>
      </c>
    </row>
    <row r="5828" spans="1:4" x14ac:dyDescent="0.25">
      <c r="A5828" t="str">
        <f>VLOOKUP("prospect",'Competitor 1'!A5827:B8571,2,FALSE)</f>
        <v>http://www.statusmediaplc.com/contextual-advertising/</v>
      </c>
      <c r="B5828" t="str">
        <f t="shared" si="182"/>
        <v>http://www.statusmediaplc.com/</v>
      </c>
      <c r="C5828" t="e">
        <f>VLOOKUP("prospect",'Competitor 2'!A5828:B15826,2,FALSE)</f>
        <v>#N/A</v>
      </c>
      <c r="D5828" t="e">
        <f t="shared" si="183"/>
        <v>#N/A</v>
      </c>
    </row>
    <row r="5829" spans="1:4" x14ac:dyDescent="0.25">
      <c r="A5829" t="str">
        <f>VLOOKUP("prospect",'Competitor 1'!A5828:B8572,2,FALSE)</f>
        <v>http://www.statusmediaplc.com/link-building-experts/</v>
      </c>
      <c r="B5829" t="str">
        <f t="shared" si="182"/>
        <v>http://www.statusmediaplc.com/</v>
      </c>
      <c r="C5829" t="e">
        <f>VLOOKUP("prospect",'Competitor 2'!A5829:B15827,2,FALSE)</f>
        <v>#N/A</v>
      </c>
      <c r="D5829" t="e">
        <f t="shared" si="183"/>
        <v>#N/A</v>
      </c>
    </row>
    <row r="5830" spans="1:4" x14ac:dyDescent="0.25">
      <c r="A5830" t="str">
        <f>VLOOKUP("prospect",'Competitor 1'!A5829:B8573,2,FALSE)</f>
        <v>http://www.statusmediaplc.com/link-building-stratagies/</v>
      </c>
      <c r="B5830" t="str">
        <f t="shared" si="182"/>
        <v>http://www.statusmediaplc.com/</v>
      </c>
      <c r="C5830" t="e">
        <f>VLOOKUP("prospect",'Competitor 2'!A5830:B15828,2,FALSE)</f>
        <v>#N/A</v>
      </c>
      <c r="D5830" t="e">
        <f t="shared" si="183"/>
        <v>#N/A</v>
      </c>
    </row>
    <row r="5831" spans="1:4" x14ac:dyDescent="0.25">
      <c r="A5831" t="str">
        <f>VLOOKUP("prospect",'Competitor 1'!A5830:B8574,2,FALSE)</f>
        <v>http://www.statusmediaplc.com/no1-google-rankings/</v>
      </c>
      <c r="B5831" t="str">
        <f t="shared" si="182"/>
        <v>http://www.statusmediaplc.com/</v>
      </c>
      <c r="C5831" t="e">
        <f>VLOOKUP("prospect",'Competitor 2'!A5831:B15829,2,FALSE)</f>
        <v>#N/A</v>
      </c>
      <c r="D5831" t="e">
        <f t="shared" si="183"/>
        <v>#N/A</v>
      </c>
    </row>
    <row r="5832" spans="1:4" x14ac:dyDescent="0.25">
      <c r="A5832" t="str">
        <f>VLOOKUP("prospect",'Competitor 1'!A5831:B8575,2,FALSE)</f>
        <v>http://www.statusmediaplc.com/seo-blog-agency/</v>
      </c>
      <c r="B5832" t="str">
        <f t="shared" si="182"/>
        <v>http://www.statusmediaplc.com/</v>
      </c>
      <c r="C5832" t="e">
        <f>VLOOKUP("prospect",'Competitor 2'!A5832:B15830,2,FALSE)</f>
        <v>#N/A</v>
      </c>
      <c r="D5832" t="e">
        <f t="shared" si="183"/>
        <v>#N/A</v>
      </c>
    </row>
    <row r="5833" spans="1:4" x14ac:dyDescent="0.25">
      <c r="A5833" t="str">
        <f>VLOOKUP("prospect",'Competitor 1'!A5832:B8576,2,FALSE)</f>
        <v>http://www.statusmediaplc.com/blog/microsoft-bing-and-blackberry-in-joint-marketing-strategy/</v>
      </c>
      <c r="B5833" t="str">
        <f t="shared" si="182"/>
        <v>http://www.statusmediaplc.com/</v>
      </c>
      <c r="C5833" t="e">
        <f>VLOOKUP("prospect",'Competitor 2'!A5833:B15831,2,FALSE)</f>
        <v>#N/A</v>
      </c>
      <c r="D5833" t="e">
        <f t="shared" si="183"/>
        <v>#N/A</v>
      </c>
    </row>
    <row r="5834" spans="1:4" x14ac:dyDescent="0.25">
      <c r="A5834" t="str">
        <f>VLOOKUP("prospect",'Competitor 1'!A5833:B8577,2,FALSE)</f>
        <v>http://www.statusmediaplc.com/ad-delivery/</v>
      </c>
      <c r="B5834" t="str">
        <f t="shared" si="182"/>
        <v>http://www.statusmediaplc.com/</v>
      </c>
      <c r="C5834" t="e">
        <f>VLOOKUP("prospect",'Competitor 2'!A5834:B15832,2,FALSE)</f>
        <v>#N/A</v>
      </c>
      <c r="D5834" t="e">
        <f t="shared" si="183"/>
        <v>#N/A</v>
      </c>
    </row>
    <row r="5835" spans="1:4" x14ac:dyDescent="0.25">
      <c r="A5835" t="str">
        <f>VLOOKUP("prospect",'Competitor 1'!A5834:B8578,2,FALSE)</f>
        <v>http://webdesign.vindhetviahier.nl/</v>
      </c>
      <c r="B5835" t="str">
        <f t="shared" si="182"/>
        <v>http://webdesign.vindhetviahier.nl/</v>
      </c>
      <c r="C5835" t="e">
        <f>VLOOKUP("prospect",'Competitor 2'!A5835:B15833,2,FALSE)</f>
        <v>#N/A</v>
      </c>
      <c r="D5835" t="e">
        <f t="shared" si="183"/>
        <v>#N/A</v>
      </c>
    </row>
    <row r="5836" spans="1:4" x14ac:dyDescent="0.25">
      <c r="A5836" t="str">
        <f>VLOOKUP("prospect",'Competitor 1'!A5835:B8579,2,FALSE)</f>
        <v>http://www.howtomakemoneyonline.com/examples-of-people-making-a-lot-of-money-online/</v>
      </c>
      <c r="B5836" t="str">
        <f t="shared" si="182"/>
        <v>http://www.howtomakemoneyonline.com/</v>
      </c>
      <c r="C5836" t="e">
        <f>VLOOKUP("prospect",'Competitor 2'!A5836:B15834,2,FALSE)</f>
        <v>#N/A</v>
      </c>
      <c r="D5836" t="e">
        <f t="shared" si="183"/>
        <v>#N/A</v>
      </c>
    </row>
    <row r="5837" spans="1:4" x14ac:dyDescent="0.25">
      <c r="A5837" t="str">
        <f>VLOOKUP("prospect",'Competitor 1'!A5836:B8580,2,FALSE)</f>
        <v>http://www.pdxtc.com/wpblog/search-engines/is-yahoo-selling-out/</v>
      </c>
      <c r="B5837" t="str">
        <f t="shared" si="182"/>
        <v>http://www.pdxtc.com/</v>
      </c>
      <c r="C5837" t="e">
        <f>VLOOKUP("prospect",'Competitor 2'!A5837:B15835,2,FALSE)</f>
        <v>#N/A</v>
      </c>
      <c r="D5837" t="e">
        <f t="shared" si="183"/>
        <v>#N/A</v>
      </c>
    </row>
    <row r="5838" spans="1:4" x14ac:dyDescent="0.25">
      <c r="A5838" t="str">
        <f>VLOOKUP("prospect",'Competitor 1'!A5837:B8581,2,FALSE)</f>
        <v>http://www.pdxtc.com/wpblog/conferences/pubcon-2007-nuggets/</v>
      </c>
      <c r="B5838" t="str">
        <f t="shared" si="182"/>
        <v>http://www.pdxtc.com/</v>
      </c>
      <c r="C5838" t="e">
        <f>VLOOKUP("prospect",'Competitor 2'!A5838:B15836,2,FALSE)</f>
        <v>#N/A</v>
      </c>
      <c r="D5838" t="e">
        <f t="shared" si="183"/>
        <v>#N/A</v>
      </c>
    </row>
    <row r="5839" spans="1:4" x14ac:dyDescent="0.25">
      <c r="A5839" t="str">
        <f>VLOOKUP("prospect",'Competitor 1'!A5838:B8582,2,FALSE)</f>
        <v>http://www.pdxtc.com/wpblog/viruses-and-scams/getting-easy-gov-links-in-a-few-minutes/</v>
      </c>
      <c r="B5839" t="str">
        <f t="shared" si="182"/>
        <v>http://www.pdxtc.com/</v>
      </c>
      <c r="C5839" t="e">
        <f>VLOOKUP("prospect",'Competitor 2'!A5839:B15837,2,FALSE)</f>
        <v>#N/A</v>
      </c>
      <c r="D5839" t="e">
        <f t="shared" si="183"/>
        <v>#N/A</v>
      </c>
    </row>
    <row r="5840" spans="1:4" x14ac:dyDescent="0.25">
      <c r="A5840" t="str">
        <f>VLOOKUP("prospect",'Competitor 1'!A5839:B8583,2,FALSE)</f>
        <v>http://www.schwartzmsl.com/crossroads/atom.xml</v>
      </c>
      <c r="B5840" t="str">
        <f t="shared" si="182"/>
        <v>http://www.schwartzmsl.com/</v>
      </c>
      <c r="C5840" t="e">
        <f>VLOOKUP("prospect",'Competitor 2'!A5840:B15838,2,FALSE)</f>
        <v>#N/A</v>
      </c>
      <c r="D5840" t="e">
        <f t="shared" si="183"/>
        <v>#N/A</v>
      </c>
    </row>
    <row r="5841" spans="1:4" x14ac:dyDescent="0.25">
      <c r="A5841" t="str">
        <f>VLOOKUP("prospect",'Competitor 1'!A5840:B8584,2,FALSE)</f>
        <v>http://www.schwartzmsl.com/crossroads/2011/08/pr-pros-get-into-the-seo-minds.php</v>
      </c>
      <c r="B5841" t="str">
        <f t="shared" si="182"/>
        <v>http://www.schwartzmsl.com/</v>
      </c>
      <c r="C5841" t="e">
        <f>VLOOKUP("prospect",'Competitor 2'!A5841:B15839,2,FALSE)</f>
        <v>#N/A</v>
      </c>
      <c r="D5841" t="e">
        <f t="shared" si="183"/>
        <v>#N/A</v>
      </c>
    </row>
    <row r="5842" spans="1:4" x14ac:dyDescent="0.25">
      <c r="A5842" t="str">
        <f>VLOOKUP("prospect",'Competitor 1'!A5841:B8585,2,FALSE)</f>
        <v>http://www.profesionalnet.net/avisos-legales.html</v>
      </c>
      <c r="B5842" t="str">
        <f t="shared" si="182"/>
        <v>http://www.profesionalnet.net/</v>
      </c>
      <c r="C5842" t="e">
        <f>VLOOKUP("prospect",'Competitor 2'!A5842:B15840,2,FALSE)</f>
        <v>#N/A</v>
      </c>
      <c r="D5842" t="e">
        <f t="shared" si="183"/>
        <v>#N/A</v>
      </c>
    </row>
    <row r="5843" spans="1:4" x14ac:dyDescent="0.25">
      <c r="A5843" t="str">
        <f>VLOOKUP("prospect",'Competitor 1'!A5842:B8586,2,FALSE)</f>
        <v>http://www.redheadwriting.com/three-nerds-your-business-needs</v>
      </c>
      <c r="B5843" t="str">
        <f t="shared" si="182"/>
        <v>http://www.redheadwriting.com/</v>
      </c>
      <c r="C5843" t="e">
        <f>VLOOKUP("prospect",'Competitor 2'!A5843:B15841,2,FALSE)</f>
        <v>#N/A</v>
      </c>
      <c r="D5843" t="e">
        <f t="shared" si="183"/>
        <v>#N/A</v>
      </c>
    </row>
    <row r="5844" spans="1:4" x14ac:dyDescent="0.25">
      <c r="A5844" t="str">
        <f>VLOOKUP("prospect",'Competitor 1'!A5843:B8587,2,FALSE)</f>
        <v>http://www.redheadwriting.com/category/seo/feed</v>
      </c>
      <c r="B5844" t="str">
        <f t="shared" si="182"/>
        <v>http://www.redheadwriting.com/</v>
      </c>
      <c r="C5844" t="e">
        <f>VLOOKUP("prospect",'Competitor 2'!A5844:B15842,2,FALSE)</f>
        <v>#N/A</v>
      </c>
      <c r="D5844" t="e">
        <f t="shared" si="183"/>
        <v>#N/A</v>
      </c>
    </row>
    <row r="5845" spans="1:4" x14ac:dyDescent="0.25">
      <c r="A5845" t="str">
        <f>VLOOKUP("prospect",'Competitor 1'!A5844:B8588,2,FALSE)</f>
        <v>http://www.seokratie.de/seokratie-goes-international/</v>
      </c>
      <c r="B5845" t="str">
        <f t="shared" si="182"/>
        <v>http://www.seokratie.de/</v>
      </c>
      <c r="C5845" t="e">
        <f>VLOOKUP("prospect",'Competitor 2'!A5845:B15843,2,FALSE)</f>
        <v>#N/A</v>
      </c>
      <c r="D5845" t="e">
        <f t="shared" si="183"/>
        <v>#N/A</v>
      </c>
    </row>
    <row r="5846" spans="1:4" x14ac:dyDescent="0.25">
      <c r="A5846" t="str">
        <f>VLOOKUP("prospect",'Competitor 1'!A5845:B8589,2,FALSE)</f>
        <v>http://www.seokratie.de/smx-muenchen-recap/</v>
      </c>
      <c r="B5846" t="str">
        <f t="shared" si="182"/>
        <v>http://www.seokratie.de/</v>
      </c>
      <c r="C5846" t="e">
        <f>VLOOKUP("prospect",'Competitor 2'!A5846:B15844,2,FALSE)</f>
        <v>#N/A</v>
      </c>
      <c r="D5846" t="e">
        <f t="shared" si="183"/>
        <v>#N/A</v>
      </c>
    </row>
    <row r="5847" spans="1:4" x14ac:dyDescent="0.25">
      <c r="A5847" t="str">
        <f>VLOOKUP("prospect",'Competitor 1'!A5846:B8590,2,FALSE)</f>
        <v>http://www.seokratie.de/usa-vs-deutschland-im-internet-business/</v>
      </c>
      <c r="B5847" t="str">
        <f t="shared" si="182"/>
        <v>http://www.seokratie.de/</v>
      </c>
      <c r="C5847" t="e">
        <f>VLOOKUP("prospect",'Competitor 2'!A5847:B15845,2,FALSE)</f>
        <v>#N/A</v>
      </c>
      <c r="D5847" t="e">
        <f t="shared" si="183"/>
        <v>#N/A</v>
      </c>
    </row>
    <row r="5848" spans="1:4" x14ac:dyDescent="0.25">
      <c r="A5848" t="str">
        <f>VLOOKUP("prospect",'Competitor 1'!A5847:B8591,2,FALSE)</f>
        <v>http://www.seokratie.de/smx-muenchen-22-23-april/</v>
      </c>
      <c r="B5848" t="str">
        <f t="shared" si="182"/>
        <v>http://www.seokratie.de/</v>
      </c>
      <c r="C5848" t="e">
        <f>VLOOKUP("prospect",'Competitor 2'!A5848:B15846,2,FALSE)</f>
        <v>#N/A</v>
      </c>
      <c r="D5848" t="e">
        <f t="shared" si="183"/>
        <v>#N/A</v>
      </c>
    </row>
    <row r="5849" spans="1:4" x14ac:dyDescent="0.25">
      <c r="A5849" t="str">
        <f>VLOOKUP("prospect",'Competitor 1'!A5848:B8592,2,FALSE)</f>
        <v>http://blog.traffic4u.nl/category/social-media/</v>
      </c>
      <c r="B5849" t="str">
        <f t="shared" si="182"/>
        <v>http://blog.traffic4u.nl/</v>
      </c>
      <c r="C5849" t="e">
        <f>VLOOKUP("prospect",'Competitor 2'!A5849:B15847,2,FALSE)</f>
        <v>#N/A</v>
      </c>
      <c r="D5849" t="e">
        <f t="shared" si="183"/>
        <v>#N/A</v>
      </c>
    </row>
    <row r="5850" spans="1:4" x14ac:dyDescent="0.25">
      <c r="A5850" t="str">
        <f>VLOOKUP("prospect",'Competitor 1'!A5849:B8593,2,FALSE)</f>
        <v>http://blog.traffic4u.nl/social-media/onderzoek-social-ranking-factors-2011/</v>
      </c>
      <c r="B5850" t="str">
        <f t="shared" si="182"/>
        <v>http://blog.traffic4u.nl/</v>
      </c>
      <c r="C5850" t="e">
        <f>VLOOKUP("prospect",'Competitor 2'!A5850:B15848,2,FALSE)</f>
        <v>#N/A</v>
      </c>
      <c r="D5850" t="e">
        <f t="shared" si="183"/>
        <v>#N/A</v>
      </c>
    </row>
    <row r="5851" spans="1:4" x14ac:dyDescent="0.25">
      <c r="A5851" t="str">
        <f>VLOOKUP("prospect",'Competitor 1'!A5850:B8594,2,FALSE)</f>
        <v>http://blog.traffic4u.nl/page/5/</v>
      </c>
      <c r="B5851" t="str">
        <f t="shared" si="182"/>
        <v>http://blog.traffic4u.nl/</v>
      </c>
      <c r="C5851" t="e">
        <f>VLOOKUP("prospect",'Competitor 2'!A5851:B15849,2,FALSE)</f>
        <v>#N/A</v>
      </c>
      <c r="D5851" t="e">
        <f t="shared" si="183"/>
        <v>#N/A</v>
      </c>
    </row>
    <row r="5852" spans="1:4" x14ac:dyDescent="0.25">
      <c r="A5852" t="str">
        <f>VLOOKUP("prospect",'Competitor 1'!A5851:B8595,2,FALSE)</f>
        <v>http://prsarahevans.com/2011/03/04/journchat-seo-and-journalism-edition-recap/</v>
      </c>
      <c r="B5852" t="str">
        <f t="shared" si="182"/>
        <v>http://prsarahevans.com/</v>
      </c>
      <c r="C5852" t="e">
        <f>VLOOKUP("prospect",'Competitor 2'!A5852:B15850,2,FALSE)</f>
        <v>#N/A</v>
      </c>
      <c r="D5852" t="e">
        <f t="shared" si="183"/>
        <v>#N/A</v>
      </c>
    </row>
    <row r="5853" spans="1:4" x14ac:dyDescent="0.25">
      <c r="A5853" t="str">
        <f>VLOOKUP("prospect",'Competitor 1'!A5852:B8596,2,FALSE)</f>
        <v>http://www.semmys.org/</v>
      </c>
      <c r="B5853" t="str">
        <f t="shared" si="182"/>
        <v>http://www.semmys.org/</v>
      </c>
      <c r="C5853" t="e">
        <f>VLOOKUP("prospect",'Competitor 2'!A5853:B15851,2,FALSE)</f>
        <v>#N/A</v>
      </c>
      <c r="D5853" t="e">
        <f t="shared" si="183"/>
        <v>#N/A</v>
      </c>
    </row>
    <row r="5854" spans="1:4" x14ac:dyDescent="0.25">
      <c r="A5854" t="str">
        <f>VLOOKUP("prospect",'Competitor 1'!A5853:B8597,2,FALSE)</f>
        <v>http://www.semmys.org/about/</v>
      </c>
      <c r="B5854" t="str">
        <f t="shared" si="182"/>
        <v>http://www.semmys.org/</v>
      </c>
      <c r="C5854" t="e">
        <f>VLOOKUP("prospect",'Competitor 2'!A5854:B15852,2,FALSE)</f>
        <v>#N/A</v>
      </c>
      <c r="D5854" t="e">
        <f t="shared" si="183"/>
        <v>#N/A</v>
      </c>
    </row>
    <row r="5855" spans="1:4" x14ac:dyDescent="0.25">
      <c r="A5855" t="str">
        <f>VLOOKUP("prospect",'Competitor 1'!A5854:B8598,2,FALSE)</f>
        <v>http://www.semmys.org/download-semmys-badges/</v>
      </c>
      <c r="B5855" t="str">
        <f t="shared" si="182"/>
        <v>http://www.semmys.org/</v>
      </c>
      <c r="C5855" t="e">
        <f>VLOOKUP("prospect",'Competitor 2'!A5855:B15853,2,FALSE)</f>
        <v>#N/A</v>
      </c>
      <c r="D5855" t="e">
        <f t="shared" si="183"/>
        <v>#N/A</v>
      </c>
    </row>
    <row r="5856" spans="1:4" x14ac:dyDescent="0.25">
      <c r="A5856" t="str">
        <f>VLOOKUP("prospect",'Competitor 1'!A5855:B8599,2,FALSE)</f>
        <v>http://www.semmys.org/how-it-works/</v>
      </c>
      <c r="B5856" t="str">
        <f t="shared" si="182"/>
        <v>http://www.semmys.org/</v>
      </c>
      <c r="C5856" t="e">
        <f>VLOOKUP("prospect",'Competitor 2'!A5856:B15854,2,FALSE)</f>
        <v>#N/A</v>
      </c>
      <c r="D5856" t="e">
        <f t="shared" si="183"/>
        <v>#N/A</v>
      </c>
    </row>
    <row r="5857" spans="1:4" x14ac:dyDescent="0.25">
      <c r="A5857" t="str">
        <f>VLOOKUP("prospect",'Competitor 1'!A5856:B8600,2,FALSE)</f>
        <v>http://www.semmys.org/download-semmys-badges/badges-08/</v>
      </c>
      <c r="B5857" t="str">
        <f t="shared" si="182"/>
        <v>http://www.semmys.org/</v>
      </c>
      <c r="C5857" t="e">
        <f>VLOOKUP("prospect",'Competitor 2'!A5857:B15855,2,FALSE)</f>
        <v>#N/A</v>
      </c>
      <c r="D5857" t="e">
        <f t="shared" si="183"/>
        <v>#N/A</v>
      </c>
    </row>
    <row r="5858" spans="1:4" x14ac:dyDescent="0.25">
      <c r="A5858" t="str">
        <f>VLOOKUP("prospect",'Competitor 1'!A5857:B8601,2,FALSE)</f>
        <v>http://www.semmys.org/download-semmys-badges/badges-09/</v>
      </c>
      <c r="B5858" t="str">
        <f t="shared" si="182"/>
        <v>http://www.semmys.org/</v>
      </c>
      <c r="C5858" t="e">
        <f>VLOOKUP("prospect",'Competitor 2'!A5858:B15856,2,FALSE)</f>
        <v>#N/A</v>
      </c>
      <c r="D5858" t="e">
        <f t="shared" si="183"/>
        <v>#N/A</v>
      </c>
    </row>
    <row r="5859" spans="1:4" x14ac:dyDescent="0.25">
      <c r="A5859" t="str">
        <f>VLOOKUP("prospect",'Competitor 1'!A5858:B8602,2,FALSE)</f>
        <v>http://www.seo-chicks.com/532/the-ethics-of-linkbait-again.html</v>
      </c>
      <c r="B5859" t="str">
        <f t="shared" si="182"/>
        <v>http://www.seo-chicks.com/</v>
      </c>
      <c r="C5859" t="e">
        <f>VLOOKUP("prospect",'Competitor 2'!A5859:B15857,2,FALSE)</f>
        <v>#N/A</v>
      </c>
      <c r="D5859" t="e">
        <f t="shared" si="183"/>
        <v>#N/A</v>
      </c>
    </row>
    <row r="5860" spans="1:4" x14ac:dyDescent="0.25">
      <c r="A5860" t="str">
        <f>VLOOKUP("prospect",'Competitor 1'!A5859:B8603,2,FALSE)</f>
        <v>http://www.seo-chicks.com/59/rand-fishkin-wannabe-seo-chick.html</v>
      </c>
      <c r="B5860" t="str">
        <f t="shared" si="182"/>
        <v>http://www.seo-chicks.com/</v>
      </c>
      <c r="C5860" t="e">
        <f>VLOOKUP("prospect",'Competitor 2'!A5860:B15858,2,FALSE)</f>
        <v>#N/A</v>
      </c>
      <c r="D5860" t="e">
        <f t="shared" si="183"/>
        <v>#N/A</v>
      </c>
    </row>
    <row r="5861" spans="1:4" x14ac:dyDescent="0.25">
      <c r="A5861" t="str">
        <f>VLOOKUP("prospect",'Competitor 1'!A5860:B8604,2,FALSE)</f>
        <v>http://www.seo-chicks.com/546/how-to-get-more-followers-on-twitter-if-youre-a-girl-and-arent-all-that-interesting.html</v>
      </c>
      <c r="B5861" t="str">
        <f t="shared" si="182"/>
        <v>http://www.seo-chicks.com/</v>
      </c>
      <c r="C5861" t="e">
        <f>VLOOKUP("prospect",'Competitor 2'!A5861:B15859,2,FALSE)</f>
        <v>#N/A</v>
      </c>
      <c r="D5861" t="e">
        <f t="shared" si="183"/>
        <v>#N/A</v>
      </c>
    </row>
    <row r="5862" spans="1:4" x14ac:dyDescent="0.25">
      <c r="A5862" t="str">
        <f>VLOOKUP("prospect",'Competitor 1'!A5861:B8605,2,FALSE)</f>
        <v>http://www.seo-chicks.com/269/b2b-marketing-awards.html</v>
      </c>
      <c r="B5862" t="str">
        <f t="shared" si="182"/>
        <v>http://www.seo-chicks.com/</v>
      </c>
      <c r="C5862" t="e">
        <f>VLOOKUP("prospect",'Competitor 2'!A5862:B15860,2,FALSE)</f>
        <v>#N/A</v>
      </c>
      <c r="D5862" t="e">
        <f t="shared" si="183"/>
        <v>#N/A</v>
      </c>
    </row>
    <row r="5863" spans="1:4" x14ac:dyDescent="0.25">
      <c r="A5863" t="str">
        <f>VLOOKUP("prospect",'Competitor 1'!A5862:B8606,2,FALSE)</f>
        <v>http://www.seo-chicks.com/697/things-that-will-and-things-that-will-not-change.html</v>
      </c>
      <c r="B5863" t="str">
        <f t="shared" si="182"/>
        <v>http://www.seo-chicks.com/</v>
      </c>
      <c r="C5863" t="e">
        <f>VLOOKUP("prospect",'Competitor 2'!A5863:B15861,2,FALSE)</f>
        <v>#N/A</v>
      </c>
      <c r="D5863" t="e">
        <f t="shared" si="183"/>
        <v>#N/A</v>
      </c>
    </row>
    <row r="5864" spans="1:4" x14ac:dyDescent="0.25">
      <c r="A5864" t="str">
        <f>VLOOKUP("prospect",'Competitor 1'!A5863:B8607,2,FALSE)</f>
        <v>http://www.seo-chicks.com/140/seo-easy-a-caveman-can-do-it.html</v>
      </c>
      <c r="B5864" t="str">
        <f t="shared" si="182"/>
        <v>http://www.seo-chicks.com/</v>
      </c>
      <c r="C5864" t="e">
        <f>VLOOKUP("prospect",'Competitor 2'!A5864:B15862,2,FALSE)</f>
        <v>#N/A</v>
      </c>
      <c r="D5864" t="e">
        <f t="shared" si="183"/>
        <v>#N/A</v>
      </c>
    </row>
    <row r="5865" spans="1:4" x14ac:dyDescent="0.25">
      <c r="A5865" t="str">
        <f>VLOOKUP("prospect",'Competitor 1'!A5864:B8608,2,FALSE)</f>
        <v>http://www.seo-chicks.com/251/time-to-count-your-pagerank-losses.html</v>
      </c>
      <c r="B5865" t="str">
        <f t="shared" si="182"/>
        <v>http://www.seo-chicks.com/</v>
      </c>
      <c r="C5865" t="e">
        <f>VLOOKUP("prospect",'Competitor 2'!A5865:B15863,2,FALSE)</f>
        <v>#N/A</v>
      </c>
      <c r="D5865" t="e">
        <f t="shared" si="183"/>
        <v>#N/A</v>
      </c>
    </row>
    <row r="5866" spans="1:4" x14ac:dyDescent="0.25">
      <c r="A5866" t="str">
        <f>VLOOKUP("prospect",'Competitor 1'!A5865:B8609,2,FALSE)</f>
        <v>http://www.seo-chicks.com/318/pubcon-round-up-%E2%80%93-sessions-%E2%80%98n%E2%80%99-stuff.html</v>
      </c>
      <c r="B5866" t="str">
        <f t="shared" si="182"/>
        <v>http://www.seo-chicks.com/</v>
      </c>
      <c r="C5866" t="e">
        <f>VLOOKUP("prospect",'Competitor 2'!A5866:B15864,2,FALSE)</f>
        <v>#N/A</v>
      </c>
      <c r="D5866" t="e">
        <f t="shared" si="183"/>
        <v>#N/A</v>
      </c>
    </row>
    <row r="5867" spans="1:4" x14ac:dyDescent="0.25">
      <c r="A5867" t="str">
        <f>VLOOKUP("prospect",'Competitor 1'!A5866:B8610,2,FALSE)</f>
        <v>http://www.seo-chicks.com/254/could-a-chimp-do-seo-heck-yes.html</v>
      </c>
      <c r="B5867" t="str">
        <f t="shared" si="182"/>
        <v>http://www.seo-chicks.com/</v>
      </c>
      <c r="C5867" t="e">
        <f>VLOOKUP("prospect",'Competitor 2'!A5867:B15865,2,FALSE)</f>
        <v>#N/A</v>
      </c>
      <c r="D5867" t="e">
        <f t="shared" si="183"/>
        <v>#N/A</v>
      </c>
    </row>
    <row r="5868" spans="1:4" x14ac:dyDescent="0.25">
      <c r="A5868" t="str">
        <f>VLOOKUP("prospect",'Competitor 1'!A5867:B8611,2,FALSE)</f>
        <v>http://www.seo-chicks.com/449/8-random-things-about-me-like-you-care.html</v>
      </c>
      <c r="B5868" t="str">
        <f t="shared" si="182"/>
        <v>http://www.seo-chicks.com/</v>
      </c>
      <c r="C5868" t="e">
        <f>VLOOKUP("prospect",'Competitor 2'!A5868:B15866,2,FALSE)</f>
        <v>#N/A</v>
      </c>
      <c r="D5868" t="e">
        <f t="shared" si="183"/>
        <v>#N/A</v>
      </c>
    </row>
    <row r="5869" spans="1:4" x14ac:dyDescent="0.25">
      <c r="A5869" t="str">
        <f>VLOOKUP("prospect",'Competitor 1'!A5868:B8612,2,FALSE)</f>
        <v>http://www.soloseo.com/blog/2006/11/22/pubcon-top-ten-lessons-for-seo/</v>
      </c>
      <c r="B5869" t="str">
        <f t="shared" si="182"/>
        <v>http://www.soloseo.com/</v>
      </c>
      <c r="C5869" t="e">
        <f>VLOOKUP("prospect",'Competitor 2'!A5869:B15867,2,FALSE)</f>
        <v>#N/A</v>
      </c>
      <c r="D5869" t="e">
        <f t="shared" si="183"/>
        <v>#N/A</v>
      </c>
    </row>
    <row r="5870" spans="1:4" x14ac:dyDescent="0.25">
      <c r="A5870" t="str">
        <f>VLOOKUP("prospect",'Competitor 1'!A5869:B8613,2,FALSE)</f>
        <v>http://www.soloseo.com/blog/2007/02/15/ppc-advice-good-or-bad-or-very-bad/</v>
      </c>
      <c r="B5870" t="str">
        <f t="shared" si="182"/>
        <v>http://www.soloseo.com/</v>
      </c>
      <c r="C5870" t="e">
        <f>VLOOKUP("prospect",'Competitor 2'!A5870:B15868,2,FALSE)</f>
        <v>#N/A</v>
      </c>
      <c r="D5870" t="e">
        <f t="shared" si="183"/>
        <v>#N/A</v>
      </c>
    </row>
    <row r="5871" spans="1:4" x14ac:dyDescent="0.25">
      <c r="A5871" t="str">
        <f>VLOOKUP("prospect",'Competitor 1'!A5870:B8614,2,FALSE)</f>
        <v>http://www.soloseo.com/blog/category/ppc/feed/</v>
      </c>
      <c r="B5871" t="str">
        <f t="shared" si="182"/>
        <v>http://www.soloseo.com/</v>
      </c>
      <c r="C5871" t="e">
        <f>VLOOKUP("prospect",'Competitor 2'!A5871:B15869,2,FALSE)</f>
        <v>#N/A</v>
      </c>
      <c r="D5871" t="e">
        <f t="shared" si="183"/>
        <v>#N/A</v>
      </c>
    </row>
    <row r="5872" spans="1:4" x14ac:dyDescent="0.25">
      <c r="A5872" t="str">
        <f>VLOOKUP("prospect",'Competitor 1'!A5871:B8615,2,FALSE)</f>
        <v>http://www.foundersatwork.com/1/post/2011/01/what-stops-female-founders.html</v>
      </c>
      <c r="B5872" t="str">
        <f t="shared" si="182"/>
        <v>http://www.foundersatwork.com/</v>
      </c>
      <c r="C5872" t="e">
        <f>VLOOKUP("prospect",'Competitor 2'!A5872:B15870,2,FALSE)</f>
        <v>#N/A</v>
      </c>
      <c r="D5872" t="e">
        <f t="shared" si="183"/>
        <v>#N/A</v>
      </c>
    </row>
    <row r="5873" spans="1:4" x14ac:dyDescent="0.25">
      <c r="A5873" t="str">
        <f>VLOOKUP("prospect",'Competitor 1'!A5872:B8616,2,FALSE)</f>
        <v>http://www.foundersatwork.com/1/post/2008/07/female-founders.html</v>
      </c>
      <c r="B5873" t="str">
        <f t="shared" si="182"/>
        <v>http://www.foundersatwork.com/</v>
      </c>
      <c r="C5873" t="e">
        <f>VLOOKUP("prospect",'Competitor 2'!A5873:B15871,2,FALSE)</f>
        <v>#N/A</v>
      </c>
      <c r="D5873" t="e">
        <f t="shared" si="183"/>
        <v>#N/A</v>
      </c>
    </row>
    <row r="5874" spans="1:4" x14ac:dyDescent="0.25">
      <c r="A5874" t="str">
        <f>VLOOKUP("prospect",'Competitor 1'!A5873:B8617,2,FALSE)</f>
        <v>http://www.foundersatwork.com/1/post/2008/7/female-founders.html</v>
      </c>
      <c r="B5874" t="str">
        <f t="shared" si="182"/>
        <v>http://www.foundersatwork.com/</v>
      </c>
      <c r="C5874" t="e">
        <f>VLOOKUP("prospect",'Competitor 2'!A5874:B15872,2,FALSE)</f>
        <v>#N/A</v>
      </c>
      <c r="D5874" t="e">
        <f t="shared" si="183"/>
        <v>#N/A</v>
      </c>
    </row>
    <row r="5875" spans="1:4" x14ac:dyDescent="0.25">
      <c r="A5875" t="str">
        <f>VLOOKUP("prospect",'Competitor 1'!A5874:B8618,2,FALSE)</f>
        <v>http://www.foundersatwork.com/1/post/2011/01/what-stops-female-founders.html/feed/%5C</v>
      </c>
      <c r="B5875" t="str">
        <f t="shared" si="182"/>
        <v>http://www.foundersatwork.com/</v>
      </c>
      <c r="C5875" t="e">
        <f>VLOOKUP("prospect",'Competitor 2'!A5875:B15873,2,FALSE)</f>
        <v>#N/A</v>
      </c>
      <c r="D5875" t="e">
        <f t="shared" si="183"/>
        <v>#N/A</v>
      </c>
    </row>
    <row r="5876" spans="1:4" x14ac:dyDescent="0.25">
      <c r="A5876" t="str">
        <f>VLOOKUP("prospect",'Competitor 1'!A5875:B8619,2,FALSE)</f>
        <v>http://www.allthelink.com/internet/search_engine_optimization/</v>
      </c>
      <c r="B5876" t="str">
        <f t="shared" si="182"/>
        <v>http://www.allthelink.com/</v>
      </c>
      <c r="C5876" t="e">
        <f>VLOOKUP("prospect",'Competitor 2'!A5876:B15874,2,FALSE)</f>
        <v>#N/A</v>
      </c>
      <c r="D5876" t="e">
        <f t="shared" si="183"/>
        <v>#N/A</v>
      </c>
    </row>
    <row r="5877" spans="1:4" x14ac:dyDescent="0.25">
      <c r="A5877" t="str">
        <f>VLOOKUP("prospect",'Competitor 1'!A5876:B8620,2,FALSE)</f>
        <v>http://www.allthelink.com/Internet/Search_engine_Optimization/</v>
      </c>
      <c r="B5877" t="str">
        <f t="shared" si="182"/>
        <v>http://www.allthelink.com/</v>
      </c>
      <c r="C5877" t="e">
        <f>VLOOKUP("prospect",'Competitor 2'!A5877:B15875,2,FALSE)</f>
        <v>#N/A</v>
      </c>
      <c r="D5877" t="e">
        <f t="shared" si="183"/>
        <v>#N/A</v>
      </c>
    </row>
    <row r="5878" spans="1:4" x14ac:dyDescent="0.25">
      <c r="A5878" t="str">
        <f>VLOOKUP("prospect",'Competitor 1'!A5877:B8621,2,FALSE)</f>
        <v>http://www.allthelink.com/internet/search_engine_optimization/page-1.html</v>
      </c>
      <c r="B5878" t="str">
        <f t="shared" si="182"/>
        <v>http://www.allthelink.com/</v>
      </c>
      <c r="C5878" t="e">
        <f>VLOOKUP("prospect",'Competitor 2'!A5878:B15876,2,FALSE)</f>
        <v>#N/A</v>
      </c>
      <c r="D5878" t="e">
        <f t="shared" si="183"/>
        <v>#N/A</v>
      </c>
    </row>
    <row r="5879" spans="1:4" x14ac:dyDescent="0.25">
      <c r="A5879" t="str">
        <f>VLOOKUP("prospect",'Competitor 1'!A5878:B8622,2,FALSE)</f>
        <v>http://www.allthelink.com/Internet/search_engine_optimization/</v>
      </c>
      <c r="B5879" t="str">
        <f t="shared" si="182"/>
        <v>http://www.allthelink.com/</v>
      </c>
      <c r="C5879" t="e">
        <f>VLOOKUP("prospect",'Competitor 2'!A5879:B15877,2,FALSE)</f>
        <v>#N/A</v>
      </c>
      <c r="D5879" t="e">
        <f t="shared" si="183"/>
        <v>#N/A</v>
      </c>
    </row>
    <row r="5880" spans="1:4" x14ac:dyDescent="0.25">
      <c r="A5880" t="str">
        <f>VLOOKUP("prospect",'Competitor 1'!A5879:B8623,2,FALSE)</f>
        <v>http://www.allthelink.com/Internet/Search_engine_Optimization/page-1.html</v>
      </c>
      <c r="B5880" t="str">
        <f t="shared" si="182"/>
        <v>http://www.allthelink.com/</v>
      </c>
      <c r="C5880" t="e">
        <f>VLOOKUP("prospect",'Competitor 2'!A5880:B15878,2,FALSE)</f>
        <v>#N/A</v>
      </c>
      <c r="D5880" t="e">
        <f t="shared" si="183"/>
        <v>#N/A</v>
      </c>
    </row>
    <row r="5881" spans="1:4" x14ac:dyDescent="0.25">
      <c r="A5881" t="str">
        <f>VLOOKUP("prospect",'Competitor 1'!A5880:B8624,2,FALSE)</f>
        <v>http://www.allthelink.com/Internet/search_engine_optimization/page-1.html</v>
      </c>
      <c r="B5881" t="str">
        <f t="shared" si="182"/>
        <v>http://www.allthelink.com/</v>
      </c>
      <c r="C5881" t="e">
        <f>VLOOKUP("prospect",'Competitor 2'!A5881:B15879,2,FALSE)</f>
        <v>#N/A</v>
      </c>
      <c r="D5881" t="e">
        <f t="shared" si="183"/>
        <v>#N/A</v>
      </c>
    </row>
    <row r="5882" spans="1:4" x14ac:dyDescent="0.25">
      <c r="A5882" t="str">
        <f>VLOOKUP("prospect",'Competitor 1'!A5881:B8625,2,FALSE)</f>
        <v>http://www.allthelink.com/Internet/Search_engine_Optimization/?s=A&amp;p=1</v>
      </c>
      <c r="B5882" t="str">
        <f t="shared" si="182"/>
        <v>http://www.allthelink.com/</v>
      </c>
      <c r="C5882" t="e">
        <f>VLOOKUP("prospect",'Competitor 2'!A5882:B15880,2,FALSE)</f>
        <v>#N/A</v>
      </c>
      <c r="D5882" t="e">
        <f t="shared" si="183"/>
        <v>#N/A</v>
      </c>
    </row>
    <row r="5883" spans="1:4" x14ac:dyDescent="0.25">
      <c r="A5883" t="str">
        <f>VLOOKUP("prospect",'Competitor 1'!A5882:B8626,2,FALSE)</f>
        <v>http://www.allthelink.com/Internet/search_engine_optimization/?s=A&amp;p=1</v>
      </c>
      <c r="B5883" t="str">
        <f t="shared" si="182"/>
        <v>http://www.allthelink.com/</v>
      </c>
      <c r="C5883" t="e">
        <f>VLOOKUP("prospect",'Competitor 2'!A5883:B15881,2,FALSE)</f>
        <v>#N/A</v>
      </c>
      <c r="D5883" t="e">
        <f t="shared" si="183"/>
        <v>#N/A</v>
      </c>
    </row>
    <row r="5884" spans="1:4" x14ac:dyDescent="0.25">
      <c r="A5884" t="str">
        <f>VLOOKUP("prospect",'Competitor 1'!A5883:B8627,2,FALSE)</f>
        <v>http://www.allthelink.com/internet/search_engine_optimization/?s=A&amp;p=1</v>
      </c>
      <c r="B5884" t="str">
        <f t="shared" si="182"/>
        <v>http://www.allthelink.com/</v>
      </c>
      <c r="C5884" t="e">
        <f>VLOOKUP("prospect",'Competitor 2'!A5884:B15882,2,FALSE)</f>
        <v>#N/A</v>
      </c>
      <c r="D5884" t="e">
        <f t="shared" si="183"/>
        <v>#N/A</v>
      </c>
    </row>
    <row r="5885" spans="1:4" x14ac:dyDescent="0.25">
      <c r="A5885" t="str">
        <f>VLOOKUP("prospect",'Competitor 1'!A5884:B8628,2,FALSE)</f>
        <v>http://www.allthelink.com/Internet/Search_engine_Optimization/?s=H&amp;p=1</v>
      </c>
      <c r="B5885" t="str">
        <f t="shared" si="182"/>
        <v>http://www.allthelink.com/</v>
      </c>
      <c r="C5885" t="e">
        <f>VLOOKUP("prospect",'Competitor 2'!A5885:B15883,2,FALSE)</f>
        <v>#N/A</v>
      </c>
      <c r="D5885" t="e">
        <f t="shared" si="183"/>
        <v>#N/A</v>
      </c>
    </row>
    <row r="5886" spans="1:4" x14ac:dyDescent="0.25">
      <c r="A5886" t="str">
        <f>VLOOKUP("prospect",'Competitor 1'!A5885:B8629,2,FALSE)</f>
        <v>http://www.allthelink.com/Internet/search_engine_optimization/?s=H&amp;p=1</v>
      </c>
      <c r="B5886" t="str">
        <f t="shared" si="182"/>
        <v>http://www.allthelink.com/</v>
      </c>
      <c r="C5886" t="e">
        <f>VLOOKUP("prospect",'Competitor 2'!A5886:B15884,2,FALSE)</f>
        <v>#N/A</v>
      </c>
      <c r="D5886" t="e">
        <f t="shared" si="183"/>
        <v>#N/A</v>
      </c>
    </row>
    <row r="5887" spans="1:4" x14ac:dyDescent="0.25">
      <c r="A5887" t="str">
        <f>VLOOKUP("prospect",'Competitor 1'!A5886:B8630,2,FALSE)</f>
        <v>http://www.allthelink.com/internet/search_engine_optimization/?s=H&amp;p=1</v>
      </c>
      <c r="B5887" t="str">
        <f t="shared" si="182"/>
        <v>http://www.allthelink.com/</v>
      </c>
      <c r="C5887" t="e">
        <f>VLOOKUP("prospect",'Competitor 2'!A5887:B15885,2,FALSE)</f>
        <v>#N/A</v>
      </c>
      <c r="D5887" t="e">
        <f t="shared" si="183"/>
        <v>#N/A</v>
      </c>
    </row>
    <row r="5888" spans="1:4" x14ac:dyDescent="0.25">
      <c r="A5888" t="str">
        <f>VLOOKUP("prospect",'Competitor 1'!A5887:B8631,2,FALSE)</f>
        <v>http://www.allthelink.com/Internet/Search_engine_Optimization/page-1.html?s=A&amp;p=1</v>
      </c>
      <c r="B5888" t="str">
        <f t="shared" si="182"/>
        <v>http://www.allthelink.com/</v>
      </c>
      <c r="C5888" t="e">
        <f>VLOOKUP("prospect",'Competitor 2'!A5888:B15886,2,FALSE)</f>
        <v>#N/A</v>
      </c>
      <c r="D5888" t="e">
        <f t="shared" si="183"/>
        <v>#N/A</v>
      </c>
    </row>
    <row r="5889" spans="1:4" x14ac:dyDescent="0.25">
      <c r="A5889" t="str">
        <f>VLOOKUP("prospect",'Competitor 1'!A5888:B8632,2,FALSE)</f>
        <v>http://www.allthelink.com/Internet/search_engine_optimization/page-1.html?s=A&amp;p=1</v>
      </c>
      <c r="B5889" t="str">
        <f t="shared" si="182"/>
        <v>http://www.allthelink.com/</v>
      </c>
      <c r="C5889" t="e">
        <f>VLOOKUP("prospect",'Competitor 2'!A5889:B15887,2,FALSE)</f>
        <v>#N/A</v>
      </c>
      <c r="D5889" t="e">
        <f t="shared" si="183"/>
        <v>#N/A</v>
      </c>
    </row>
    <row r="5890" spans="1:4" x14ac:dyDescent="0.25">
      <c r="A5890" t="str">
        <f>VLOOKUP("prospect",'Competitor 1'!A5889:B8633,2,FALSE)</f>
        <v>http://www.allthelink.com/internet/search_engine_optimization/page-1.html?s=A&amp;p=1</v>
      </c>
      <c r="B5890" t="str">
        <f t="shared" si="182"/>
        <v>http://www.allthelink.com/</v>
      </c>
      <c r="C5890" t="e">
        <f>VLOOKUP("prospect",'Competitor 2'!A5890:B15888,2,FALSE)</f>
        <v>#N/A</v>
      </c>
      <c r="D5890" t="e">
        <f t="shared" si="183"/>
        <v>#N/A</v>
      </c>
    </row>
    <row r="5891" spans="1:4" x14ac:dyDescent="0.25">
      <c r="A5891" t="str">
        <f>VLOOKUP("prospect",'Competitor 1'!A5890:B8634,2,FALSE)</f>
        <v>http://www.allthelink.com/Internet/Search_engine_Optimization/page-1.html?s=H&amp;p=1</v>
      </c>
      <c r="B5891" t="str">
        <f t="shared" ref="B5891:B5954" si="184">LEFT(A5891,FIND("/",A5891,8))</f>
        <v>http://www.allthelink.com/</v>
      </c>
      <c r="C5891" t="e">
        <f>VLOOKUP("prospect",'Competitor 2'!A5891:B15889,2,FALSE)</f>
        <v>#N/A</v>
      </c>
      <c r="D5891" t="e">
        <f t="shared" ref="D5891:D5954" si="185">LEFT(C5891,FIND("/",C5891,8))</f>
        <v>#N/A</v>
      </c>
    </row>
    <row r="5892" spans="1:4" x14ac:dyDescent="0.25">
      <c r="A5892" t="str">
        <f>VLOOKUP("prospect",'Competitor 1'!A5891:B8635,2,FALSE)</f>
        <v>http://www.allthelink.com/Internet/search_engine_optimization/page-1.html?s=H&amp;p=1</v>
      </c>
      <c r="B5892" t="str">
        <f t="shared" si="184"/>
        <v>http://www.allthelink.com/</v>
      </c>
      <c r="C5892" t="e">
        <f>VLOOKUP("prospect",'Competitor 2'!A5892:B15890,2,FALSE)</f>
        <v>#N/A</v>
      </c>
      <c r="D5892" t="e">
        <f t="shared" si="185"/>
        <v>#N/A</v>
      </c>
    </row>
    <row r="5893" spans="1:4" x14ac:dyDescent="0.25">
      <c r="A5893" t="str">
        <f>VLOOKUP("prospect",'Competitor 1'!A5892:B8636,2,FALSE)</f>
        <v>http://www.allthelink.com/internet/search_engine_optimization/page-1.html?s=H&amp;p=1</v>
      </c>
      <c r="B5893" t="str">
        <f t="shared" si="184"/>
        <v>http://www.allthelink.com/</v>
      </c>
      <c r="C5893" t="e">
        <f>VLOOKUP("prospect",'Competitor 2'!A5893:B15891,2,FALSE)</f>
        <v>#N/A</v>
      </c>
      <c r="D5893" t="e">
        <f t="shared" si="185"/>
        <v>#N/A</v>
      </c>
    </row>
    <row r="5894" spans="1:4" x14ac:dyDescent="0.25">
      <c r="A5894" t="str">
        <f>VLOOKUP("prospect",'Competitor 1'!A5893:B8637,2,FALSE)</f>
        <v>http://www.seo-simple.co.il/news.asp?news=54</v>
      </c>
      <c r="B5894" t="str">
        <f t="shared" si="184"/>
        <v>http://www.seo-simple.co.il/</v>
      </c>
      <c r="C5894" t="e">
        <f>VLOOKUP("prospect",'Competitor 2'!A5894:B15892,2,FALSE)</f>
        <v>#N/A</v>
      </c>
      <c r="D5894" t="e">
        <f t="shared" si="185"/>
        <v>#N/A</v>
      </c>
    </row>
    <row r="5895" spans="1:4" x14ac:dyDescent="0.25">
      <c r="A5895" t="str">
        <f>VLOOKUP("prospect",'Competitor 1'!A5894:B8638,2,FALSE)</f>
        <v>http://blog.q2im.com/</v>
      </c>
      <c r="B5895" t="str">
        <f t="shared" si="184"/>
        <v>http://blog.q2im.com/</v>
      </c>
      <c r="C5895" t="e">
        <f>VLOOKUP("prospect",'Competitor 2'!A5895:B15893,2,FALSE)</f>
        <v>#N/A</v>
      </c>
      <c r="D5895" t="e">
        <f t="shared" si="185"/>
        <v>#N/A</v>
      </c>
    </row>
    <row r="5896" spans="1:4" x14ac:dyDescent="0.25">
      <c r="A5896" t="str">
        <f>VLOOKUP("prospect",'Competitor 1'!A5895:B8639,2,FALSE)</f>
        <v>http://blog.q2im.com/search-engine-optimization/</v>
      </c>
      <c r="B5896" t="str">
        <f t="shared" si="184"/>
        <v>http://blog.q2im.com/</v>
      </c>
      <c r="C5896" t="e">
        <f>VLOOKUP("prospect",'Competitor 2'!A5896:B15894,2,FALSE)</f>
        <v>#N/A</v>
      </c>
      <c r="D5896" t="e">
        <f t="shared" si="185"/>
        <v>#N/A</v>
      </c>
    </row>
    <row r="5897" spans="1:4" x14ac:dyDescent="0.25">
      <c r="A5897" t="str">
        <f>VLOOKUP("prospect",'Competitor 1'!A5896:B8640,2,FALSE)</f>
        <v>http://blog.q2im.com/author/bmac/feed/</v>
      </c>
      <c r="B5897" t="str">
        <f t="shared" si="184"/>
        <v>http://blog.q2im.com/</v>
      </c>
      <c r="C5897" t="e">
        <f>VLOOKUP("prospect",'Competitor 2'!A5897:B15895,2,FALSE)</f>
        <v>#N/A</v>
      </c>
      <c r="D5897" t="e">
        <f t="shared" si="185"/>
        <v>#N/A</v>
      </c>
    </row>
    <row r="5898" spans="1:4" x14ac:dyDescent="0.25">
      <c r="A5898" t="str">
        <f>VLOOKUP("prospect",'Competitor 1'!A5897:B8641,2,FALSE)</f>
        <v>http://blog.q2im.com/category/search-engine/feed/</v>
      </c>
      <c r="B5898" t="str">
        <f t="shared" si="184"/>
        <v>http://blog.q2im.com/</v>
      </c>
      <c r="C5898" t="e">
        <f>VLOOKUP("prospect",'Competitor 2'!A5898:B15896,2,FALSE)</f>
        <v>#N/A</v>
      </c>
      <c r="D5898" t="e">
        <f t="shared" si="185"/>
        <v>#N/A</v>
      </c>
    </row>
    <row r="5899" spans="1:4" x14ac:dyDescent="0.25">
      <c r="A5899" t="str">
        <f>VLOOKUP("prospect",'Competitor 1'!A5898:B8642,2,FALSE)</f>
        <v>http://blog.q2im.com/feed/</v>
      </c>
      <c r="B5899" t="str">
        <f t="shared" si="184"/>
        <v>http://blog.q2im.com/</v>
      </c>
      <c r="C5899" t="e">
        <f>VLOOKUP("prospect",'Competitor 2'!A5899:B15897,2,FALSE)</f>
        <v>#N/A</v>
      </c>
      <c r="D5899" t="e">
        <f t="shared" si="185"/>
        <v>#N/A</v>
      </c>
    </row>
    <row r="5900" spans="1:4" x14ac:dyDescent="0.25">
      <c r="A5900" t="str">
        <f>VLOOKUP("prospect",'Competitor 1'!A5899:B8643,2,FALSE)</f>
        <v>http://www.searchmarketinggurus.com/</v>
      </c>
      <c r="B5900" t="str">
        <f t="shared" si="184"/>
        <v>http://www.searchmarketinggurus.com/</v>
      </c>
      <c r="C5900" t="e">
        <f>VLOOKUP("prospect",'Competitor 2'!A5900:B15898,2,FALSE)</f>
        <v>#N/A</v>
      </c>
      <c r="D5900" t="e">
        <f t="shared" si="185"/>
        <v>#N/A</v>
      </c>
    </row>
    <row r="5901" spans="1:4" x14ac:dyDescent="0.25">
      <c r="A5901" t="str">
        <f>VLOOKUP("prospect",'Competitor 1'!A5900:B8644,2,FALSE)</f>
        <v>http://www.searchmarketinggurus.com/search_marketing_gurus/</v>
      </c>
      <c r="B5901" t="str">
        <f t="shared" si="184"/>
        <v>http://www.searchmarketinggurus.com/</v>
      </c>
      <c r="C5901" t="e">
        <f>VLOOKUP("prospect",'Competitor 2'!A5901:B15899,2,FALSE)</f>
        <v>#N/A</v>
      </c>
      <c r="D5901" t="e">
        <f t="shared" si="185"/>
        <v>#N/A</v>
      </c>
    </row>
    <row r="5902" spans="1:4" x14ac:dyDescent="0.25">
      <c r="A5902" t="str">
        <f>VLOOKUP("prospect",'Competitor 1'!A5901:B8645,2,FALSE)</f>
        <v>http://searchmarketinggurus.com/</v>
      </c>
      <c r="B5902" t="str">
        <f t="shared" si="184"/>
        <v>http://searchmarketinggurus.com/</v>
      </c>
      <c r="C5902" t="e">
        <f>VLOOKUP("prospect",'Competitor 2'!A5902:B15900,2,FALSE)</f>
        <v>#N/A</v>
      </c>
      <c r="D5902" t="e">
        <f t="shared" si="185"/>
        <v>#N/A</v>
      </c>
    </row>
    <row r="5903" spans="1:4" x14ac:dyDescent="0.25">
      <c r="A5903" t="str">
        <f>VLOOKUP("prospect",'Competitor 1'!A5902:B8646,2,FALSE)</f>
        <v>http://www.searchmarketinggurus.com/search_marketing_gurus/hatbait/index.html</v>
      </c>
      <c r="B5903" t="str">
        <f t="shared" si="184"/>
        <v>http://www.searchmarketinggurus.com/</v>
      </c>
      <c r="C5903" t="e">
        <f>VLOOKUP("prospect",'Competitor 2'!A5903:B15901,2,FALSE)</f>
        <v>#N/A</v>
      </c>
      <c r="D5903" t="e">
        <f t="shared" si="185"/>
        <v>#N/A</v>
      </c>
    </row>
    <row r="5904" spans="1:4" x14ac:dyDescent="0.25">
      <c r="A5904" t="str">
        <f>VLOOKUP("prospect",'Competitor 1'!A5903:B8647,2,FALSE)</f>
        <v>http://www.searchmarketinggurus.com/search_marketing_gurus/hatbait/</v>
      </c>
      <c r="B5904" t="str">
        <f t="shared" si="184"/>
        <v>http://www.searchmarketinggurus.com/</v>
      </c>
      <c r="C5904" t="e">
        <f>VLOOKUP("prospect",'Competitor 2'!A5904:B15902,2,FALSE)</f>
        <v>#N/A</v>
      </c>
      <c r="D5904" t="e">
        <f t="shared" si="185"/>
        <v>#N/A</v>
      </c>
    </row>
    <row r="5905" spans="1:4" x14ac:dyDescent="0.25">
      <c r="A5905" t="str">
        <f>VLOOKUP("prospect",'Competitor 1'!A5904:B8648,2,FALSE)</f>
        <v>http://www.searchmarketinggurus.com/search_marketing_gurus/2011/04/women-of-internet-marketing-interview-with-claire-carlile.html</v>
      </c>
      <c r="B5905" t="str">
        <f t="shared" si="184"/>
        <v>http://www.searchmarketinggurus.com/</v>
      </c>
      <c r="C5905" t="e">
        <f>VLOOKUP("prospect",'Competitor 2'!A5905:B15903,2,FALSE)</f>
        <v>#N/A</v>
      </c>
      <c r="D5905" t="e">
        <f t="shared" si="185"/>
        <v>#N/A</v>
      </c>
    </row>
    <row r="5906" spans="1:4" x14ac:dyDescent="0.25">
      <c r="A5906" t="str">
        <f>VLOOKUP("prospect",'Competitor 1'!A5905:B8649,2,FALSE)</f>
        <v>http://www.searchmarketinggurus.com/search_marketing_gurus/2006/12/women_of_intern.html</v>
      </c>
      <c r="B5906" t="str">
        <f t="shared" si="184"/>
        <v>http://www.searchmarketinggurus.com/</v>
      </c>
      <c r="C5906" t="e">
        <f>VLOOKUP("prospect",'Competitor 2'!A5906:B15904,2,FALSE)</f>
        <v>#N/A</v>
      </c>
      <c r="D5906" t="e">
        <f t="shared" si="185"/>
        <v>#N/A</v>
      </c>
    </row>
    <row r="5907" spans="1:4" x14ac:dyDescent="0.25">
      <c r="A5907" t="str">
        <f>VLOOKUP("prospect",'Competitor 1'!A5906:B8650,2,FALSE)</f>
        <v>http://www.searchmarketinggurus.com/search_marketing_gurus/women_of_internet_marketing/</v>
      </c>
      <c r="B5907" t="str">
        <f t="shared" si="184"/>
        <v>http://www.searchmarketinggurus.com/</v>
      </c>
      <c r="C5907" t="e">
        <f>VLOOKUP("prospect",'Competitor 2'!A5907:B15905,2,FALSE)</f>
        <v>#N/A</v>
      </c>
      <c r="D5907" t="e">
        <f t="shared" si="185"/>
        <v>#N/A</v>
      </c>
    </row>
    <row r="5908" spans="1:4" x14ac:dyDescent="0.25">
      <c r="A5908" t="str">
        <f>VLOOKUP("prospect",'Competitor 1'!A5907:B8651,2,FALSE)</f>
        <v>http://www.searchmarketinggurus.com/search_marketing_gurus/2006/12/vote_for_your_f.html</v>
      </c>
      <c r="B5908" t="str">
        <f t="shared" si="184"/>
        <v>http://www.searchmarketinggurus.com/</v>
      </c>
      <c r="C5908" t="e">
        <f>VLOOKUP("prospect",'Competitor 2'!A5908:B15906,2,FALSE)</f>
        <v>#N/A</v>
      </c>
      <c r="D5908" t="e">
        <f t="shared" si="185"/>
        <v>#N/A</v>
      </c>
    </row>
    <row r="5909" spans="1:4" x14ac:dyDescent="0.25">
      <c r="A5909" t="str">
        <f>VLOOKUP("prospect",'Competitor 1'!A5908:B8652,2,FALSE)</f>
        <v>http://www.searchmarketinggurus.com/search_marketing_gurus/smx/</v>
      </c>
      <c r="B5909" t="str">
        <f t="shared" si="184"/>
        <v>http://www.searchmarketinggurus.com/</v>
      </c>
      <c r="C5909" t="e">
        <f>VLOOKUP("prospect",'Competitor 2'!A5909:B15907,2,FALSE)</f>
        <v>#N/A</v>
      </c>
      <c r="D5909" t="e">
        <f t="shared" si="185"/>
        <v>#N/A</v>
      </c>
    </row>
    <row r="5910" spans="1:4" x14ac:dyDescent="0.25">
      <c r="A5910" t="str">
        <f>VLOOKUP("prospect",'Competitor 1'!A5909:B8653,2,FALSE)</f>
        <v>http://www.searchmarketinggurus.com/search_marketing_gurus/2007/01/women_of_intern.html</v>
      </c>
      <c r="B5910" t="str">
        <f t="shared" si="184"/>
        <v>http://www.searchmarketinggurus.com/</v>
      </c>
      <c r="C5910" t="e">
        <f>VLOOKUP("prospect",'Competitor 2'!A5910:B15908,2,FALSE)</f>
        <v>#N/A</v>
      </c>
      <c r="D5910" t="e">
        <f t="shared" si="185"/>
        <v>#N/A</v>
      </c>
    </row>
    <row r="5911" spans="1:4" x14ac:dyDescent="0.25">
      <c r="A5911" t="str">
        <f>VLOOKUP("prospect",'Competitor 1'!A5910:B8654,2,FALSE)</f>
        <v>http://www.searchmarketinggurus.com/search_marketing_gurus/2007/02/index.html</v>
      </c>
      <c r="B5911" t="str">
        <f t="shared" si="184"/>
        <v>http://www.searchmarketinggurus.com/</v>
      </c>
      <c r="C5911" t="e">
        <f>VLOOKUP("prospect",'Competitor 2'!A5911:B15909,2,FALSE)</f>
        <v>#N/A</v>
      </c>
      <c r="D5911" t="e">
        <f t="shared" si="185"/>
        <v>#N/A</v>
      </c>
    </row>
    <row r="5912" spans="1:4" x14ac:dyDescent="0.25">
      <c r="A5912" t="str">
        <f>VLOOKUP("prospect",'Competitor 1'!A5911:B8655,2,FALSE)</f>
        <v>http://www.searchmarketinggurus.com/search_marketing_gurus/2007/10/index.html</v>
      </c>
      <c r="B5912" t="str">
        <f t="shared" si="184"/>
        <v>http://www.searchmarketinggurus.com/</v>
      </c>
      <c r="C5912" t="e">
        <f>VLOOKUP("prospect",'Competitor 2'!A5912:B15910,2,FALSE)</f>
        <v>#N/A</v>
      </c>
      <c r="D5912" t="e">
        <f t="shared" si="185"/>
        <v>#N/A</v>
      </c>
    </row>
    <row r="5913" spans="1:4" x14ac:dyDescent="0.25">
      <c r="A5913" t="str">
        <f>VLOOKUP("prospect",'Competitor 1'!A5912:B8656,2,FALSE)</f>
        <v>http://www.searchmarketinggurus.com/search_marketing_gurus/linkbait/</v>
      </c>
      <c r="B5913" t="str">
        <f t="shared" si="184"/>
        <v>http://www.searchmarketinggurus.com/</v>
      </c>
      <c r="C5913" t="e">
        <f>VLOOKUP("prospect",'Competitor 2'!A5913:B15911,2,FALSE)</f>
        <v>#N/A</v>
      </c>
      <c r="D5913" t="e">
        <f t="shared" si="185"/>
        <v>#N/A</v>
      </c>
    </row>
    <row r="5914" spans="1:4" x14ac:dyDescent="0.25">
      <c r="A5914" t="str">
        <f>VLOOKUP("prospect",'Competitor 1'!A5913:B8657,2,FALSE)</f>
        <v>http://www.searchmarketinggurus.com/search_marketing_gurus/searach_industry_professionals/</v>
      </c>
      <c r="B5914" t="str">
        <f t="shared" si="184"/>
        <v>http://www.searchmarketinggurus.com/</v>
      </c>
      <c r="C5914" t="e">
        <f>VLOOKUP("prospect",'Competitor 2'!A5914:B15912,2,FALSE)</f>
        <v>#N/A</v>
      </c>
      <c r="D5914" t="e">
        <f t="shared" si="185"/>
        <v>#N/A</v>
      </c>
    </row>
    <row r="5915" spans="1:4" x14ac:dyDescent="0.25">
      <c r="A5915" t="str">
        <f>VLOOKUP("prospect",'Competitor 1'!A5914:B8658,2,FALSE)</f>
        <v>http://www.searchmarketinggurus.com/search_marketing_gurus/2009/02/index.html</v>
      </c>
      <c r="B5915" t="str">
        <f t="shared" si="184"/>
        <v>http://www.searchmarketinggurus.com/</v>
      </c>
      <c r="C5915" t="e">
        <f>VLOOKUP("prospect",'Competitor 2'!A5915:B15913,2,FALSE)</f>
        <v>#N/A</v>
      </c>
      <c r="D5915" t="e">
        <f t="shared" si="185"/>
        <v>#N/A</v>
      </c>
    </row>
    <row r="5916" spans="1:4" x14ac:dyDescent="0.25">
      <c r="A5916" t="str">
        <f>VLOOKUP("prospect",'Competitor 1'!A5915:B8659,2,FALSE)</f>
        <v>http://www.searchmarketinggurus.com/search_marketing_gurus/2006/07/index.html</v>
      </c>
      <c r="B5916" t="str">
        <f t="shared" si="184"/>
        <v>http://www.searchmarketinggurus.com/</v>
      </c>
      <c r="C5916" t="e">
        <f>VLOOKUP("prospect",'Competitor 2'!A5916:B15914,2,FALSE)</f>
        <v>#N/A</v>
      </c>
      <c r="D5916" t="e">
        <f t="shared" si="185"/>
        <v>#N/A</v>
      </c>
    </row>
    <row r="5917" spans="1:4" x14ac:dyDescent="0.25">
      <c r="A5917" t="str">
        <f>VLOOKUP("prospect",'Competitor 1'!A5916:B8660,2,FALSE)</f>
        <v>http://www.searchmarketinggurus.com/search_marketing_gurus/2011/04/index.html</v>
      </c>
      <c r="B5917" t="str">
        <f t="shared" si="184"/>
        <v>http://www.searchmarketinggurus.com/</v>
      </c>
      <c r="C5917" t="e">
        <f>VLOOKUP("prospect",'Competitor 2'!A5917:B15915,2,FALSE)</f>
        <v>#N/A</v>
      </c>
      <c r="D5917" t="e">
        <f t="shared" si="185"/>
        <v>#N/A</v>
      </c>
    </row>
    <row r="5918" spans="1:4" x14ac:dyDescent="0.25">
      <c r="A5918" t="str">
        <f>VLOOKUP("prospect",'Competitor 1'!A5917:B8661,2,FALSE)</f>
        <v>http://www.searchmarketinggurus.com/search_marketing_gurus/2007/10/is-outing-uneth.html</v>
      </c>
      <c r="B5918" t="str">
        <f t="shared" si="184"/>
        <v>http://www.searchmarketinggurus.com/</v>
      </c>
      <c r="C5918" t="e">
        <f>VLOOKUP("prospect",'Competitor 2'!A5918:B15916,2,FALSE)</f>
        <v>#N/A</v>
      </c>
      <c r="D5918" t="e">
        <f t="shared" si="185"/>
        <v>#N/A</v>
      </c>
    </row>
    <row r="5919" spans="1:4" x14ac:dyDescent="0.25">
      <c r="A5919" t="str">
        <f>VLOOKUP("prospect",'Competitor 1'!A5918:B8662,2,FALSE)</f>
        <v>http://www.searchmarketinggurus.com/search_marketing_gurus/women_of_internet_marketing/index.html</v>
      </c>
      <c r="B5919" t="str">
        <f t="shared" si="184"/>
        <v>http://www.searchmarketinggurus.com/</v>
      </c>
      <c r="C5919" t="e">
        <f>VLOOKUP("prospect",'Competitor 2'!A5919:B15917,2,FALSE)</f>
        <v>#N/A</v>
      </c>
      <c r="D5919" t="e">
        <f t="shared" si="185"/>
        <v>#N/A</v>
      </c>
    </row>
    <row r="5920" spans="1:4" x14ac:dyDescent="0.25">
      <c r="A5920" t="str">
        <f>VLOOKUP("prospect",'Competitor 1'!A5919:B8663,2,FALSE)</f>
        <v>http://www.searchmarketinggurus.com/search_marketing_gurus/2007/03/women_of_intern.html</v>
      </c>
      <c r="B5920" t="str">
        <f t="shared" si="184"/>
        <v>http://www.searchmarketinggurus.com/</v>
      </c>
      <c r="C5920" t="e">
        <f>VLOOKUP("prospect",'Competitor 2'!A5920:B15918,2,FALSE)</f>
        <v>#N/A</v>
      </c>
      <c r="D5920" t="e">
        <f t="shared" si="185"/>
        <v>#N/A</v>
      </c>
    </row>
    <row r="5921" spans="1:4" x14ac:dyDescent="0.25">
      <c r="A5921" t="str">
        <f>VLOOKUP("prospect",'Competitor 1'!A5920:B8664,2,FALSE)</f>
        <v>http://searchmarketinggurus.com/search_marketing_gurus/page/6/</v>
      </c>
      <c r="B5921" t="str">
        <f t="shared" si="184"/>
        <v>http://searchmarketinggurus.com/</v>
      </c>
      <c r="C5921" t="e">
        <f>VLOOKUP("prospect",'Competitor 2'!A5921:B15919,2,FALSE)</f>
        <v>#N/A</v>
      </c>
      <c r="D5921" t="e">
        <f t="shared" si="185"/>
        <v>#N/A</v>
      </c>
    </row>
    <row r="5922" spans="1:4" x14ac:dyDescent="0.25">
      <c r="A5922" t="str">
        <f>VLOOKUP("prospect",'Competitor 1'!A5921:B8665,2,FALSE)</f>
        <v>http://www.searchmarketinggurus.com/search_marketing_gurus/2007/10/smx-social-link.html</v>
      </c>
      <c r="B5922" t="str">
        <f t="shared" si="184"/>
        <v>http://www.searchmarketinggurus.com/</v>
      </c>
      <c r="C5922" t="e">
        <f>VLOOKUP("prospect",'Competitor 2'!A5922:B15920,2,FALSE)</f>
        <v>#N/A</v>
      </c>
      <c r="D5922" t="e">
        <f t="shared" si="185"/>
        <v>#N/A</v>
      </c>
    </row>
    <row r="5923" spans="1:4" x14ac:dyDescent="0.25">
      <c r="A5923" t="str">
        <f>VLOOKUP("prospect",'Competitor 1'!A5922:B8666,2,FALSE)</f>
        <v>http://www.searchmarketinggurus.com/search_marketing_gurus/2007/01/women_of_intern_2.html</v>
      </c>
      <c r="B5923" t="str">
        <f t="shared" si="184"/>
        <v>http://www.searchmarketinggurus.com/</v>
      </c>
      <c r="C5923" t="e">
        <f>VLOOKUP("prospect",'Competitor 2'!A5923:B15921,2,FALSE)</f>
        <v>#N/A</v>
      </c>
      <c r="D5923" t="e">
        <f t="shared" si="185"/>
        <v>#N/A</v>
      </c>
    </row>
    <row r="5924" spans="1:4" x14ac:dyDescent="0.25">
      <c r="A5924" t="str">
        <f>VLOOKUP("prospect",'Competitor 1'!A5923:B8667,2,FALSE)</f>
        <v>http://www.searchmarketinggurus.com/search_marketing_gurus/2007/01/women_of_intern_1.html</v>
      </c>
      <c r="B5924" t="str">
        <f t="shared" si="184"/>
        <v>http://www.searchmarketinggurus.com/</v>
      </c>
      <c r="C5924" t="e">
        <f>VLOOKUP("prospect",'Competitor 2'!A5924:B15922,2,FALSE)</f>
        <v>#N/A</v>
      </c>
      <c r="D5924" t="e">
        <f t="shared" si="185"/>
        <v>#N/A</v>
      </c>
    </row>
    <row r="5925" spans="1:4" x14ac:dyDescent="0.25">
      <c r="A5925" t="str">
        <f>VLOOKUP("prospect",'Competitor 1'!A5924:B8668,2,FALSE)</f>
        <v>http://webdesign.startgigant.nl/</v>
      </c>
      <c r="B5925" t="str">
        <f t="shared" si="184"/>
        <v>http://webdesign.startgigant.nl/</v>
      </c>
      <c r="C5925" t="e">
        <f>VLOOKUP("prospect",'Competitor 2'!A5925:B15923,2,FALSE)</f>
        <v>#N/A</v>
      </c>
      <c r="D5925" t="e">
        <f t="shared" si="185"/>
        <v>#N/A</v>
      </c>
    </row>
    <row r="5926" spans="1:4" x14ac:dyDescent="0.25">
      <c r="A5926" t="str">
        <f>VLOOKUP("prospect",'Competitor 1'!A5925:B8669,2,FALSE)</f>
        <v>http://website.bedrijven.startgigant.nl/</v>
      </c>
      <c r="B5926" t="str">
        <f t="shared" si="184"/>
        <v>http://website.bedrijven.startgigant.nl/</v>
      </c>
      <c r="C5926" t="e">
        <f>VLOOKUP("prospect",'Competitor 2'!A5926:B15924,2,FALSE)</f>
        <v>#N/A</v>
      </c>
      <c r="D5926" t="e">
        <f t="shared" si="185"/>
        <v>#N/A</v>
      </c>
    </row>
    <row r="5927" spans="1:4" x14ac:dyDescent="0.25">
      <c r="A5927" t="str">
        <f>VLOOKUP("prospect",'Competitor 1'!A5926:B8670,2,FALSE)</f>
        <v>http://website.startgigant.nl/</v>
      </c>
      <c r="B5927" t="str">
        <f t="shared" si="184"/>
        <v>http://website.startgigant.nl/</v>
      </c>
      <c r="C5927" t="e">
        <f>VLOOKUP("prospect",'Competitor 2'!A5927:B15925,2,FALSE)</f>
        <v>#N/A</v>
      </c>
      <c r="D5927" t="e">
        <f t="shared" si="185"/>
        <v>#N/A</v>
      </c>
    </row>
    <row r="5928" spans="1:4" x14ac:dyDescent="0.25">
      <c r="A5928" t="str">
        <f>VLOOKUP("prospect",'Competitor 1'!A5927:B8671,2,FALSE)</f>
        <v>http://website.drecht-sport.amsterdam.startgigant.nl/</v>
      </c>
      <c r="B5928" t="str">
        <f t="shared" si="184"/>
        <v>http://website.drecht-sport.amsterdam.startgigant.nl/</v>
      </c>
      <c r="C5928" t="e">
        <f>VLOOKUP("prospect",'Competitor 2'!A5928:B15926,2,FALSE)</f>
        <v>#N/A</v>
      </c>
      <c r="D5928" t="e">
        <f t="shared" si="185"/>
        <v>#N/A</v>
      </c>
    </row>
    <row r="5929" spans="1:4" x14ac:dyDescent="0.25">
      <c r="A5929" t="str">
        <f>VLOOKUP("prospect",'Competitor 1'!A5928:B8672,2,FALSE)</f>
        <v>http://webdesign.drecht-sport.amsterdam.startgigant.nl/</v>
      </c>
      <c r="B5929" t="str">
        <f t="shared" si="184"/>
        <v>http://webdesign.drecht-sport.amsterdam.startgigant.nl/</v>
      </c>
      <c r="C5929" t="e">
        <f>VLOOKUP("prospect",'Competitor 2'!A5929:B15927,2,FALSE)</f>
        <v>#N/A</v>
      </c>
      <c r="D5929" t="e">
        <f t="shared" si="185"/>
        <v>#N/A</v>
      </c>
    </row>
    <row r="5930" spans="1:4" x14ac:dyDescent="0.25">
      <c r="A5930" t="str">
        <f>VLOOKUP("prospect",'Competitor 1'!A5929:B8673,2,FALSE)</f>
        <v>http://www.seopedia.org/category/seo-news/digg-and-memes/feed/</v>
      </c>
      <c r="B5930" t="str">
        <f t="shared" si="184"/>
        <v>http://www.seopedia.org/</v>
      </c>
      <c r="C5930" t="e">
        <f>VLOOKUP("prospect",'Competitor 2'!A5930:B15928,2,FALSE)</f>
        <v>#N/A</v>
      </c>
      <c r="D5930" t="e">
        <f t="shared" si="185"/>
        <v>#N/A</v>
      </c>
    </row>
    <row r="5931" spans="1:4" x14ac:dyDescent="0.25">
      <c r="A5931" t="str">
        <f>VLOOKUP("prospect",'Competitor 1'!A5930:B8674,2,FALSE)</f>
        <v>http://www.seopedia.org/category/personal/feed/</v>
      </c>
      <c r="B5931" t="str">
        <f t="shared" si="184"/>
        <v>http://www.seopedia.org/</v>
      </c>
      <c r="C5931" t="e">
        <f>VLOOKUP("prospect",'Competitor 2'!A5931:B15929,2,FALSE)</f>
        <v>#N/A</v>
      </c>
      <c r="D5931" t="e">
        <f t="shared" si="185"/>
        <v>#N/A</v>
      </c>
    </row>
    <row r="5932" spans="1:4" x14ac:dyDescent="0.25">
      <c r="A5932" t="str">
        <f>VLOOKUP("prospect",'Competitor 1'!A5931:B8675,2,FALSE)</f>
        <v>http://www.seopedia.org/category/seo-news/feed/</v>
      </c>
      <c r="B5932" t="str">
        <f t="shared" si="184"/>
        <v>http://www.seopedia.org/</v>
      </c>
      <c r="C5932" t="e">
        <f>VLOOKUP("prospect",'Competitor 2'!A5932:B15930,2,FALSE)</f>
        <v>#N/A</v>
      </c>
      <c r="D5932" t="e">
        <f t="shared" si="185"/>
        <v>#N/A</v>
      </c>
    </row>
    <row r="5933" spans="1:4" x14ac:dyDescent="0.25">
      <c r="A5933" t="str">
        <f>VLOOKUP("prospect",'Competitor 1'!A5932:B8676,2,FALSE)</f>
        <v>http://www.comsharp.com/GetKnowledge/zh-CN/101WebRulesOverView.aspx</v>
      </c>
      <c r="B5933" t="str">
        <f t="shared" si="184"/>
        <v>http://www.comsharp.com/</v>
      </c>
      <c r="C5933" t="e">
        <f>VLOOKUP("prospect",'Competitor 2'!A5933:B15931,2,FALSE)</f>
        <v>#N/A</v>
      </c>
      <c r="D5933" t="e">
        <f t="shared" si="185"/>
        <v>#N/A</v>
      </c>
    </row>
    <row r="5934" spans="1:4" x14ac:dyDescent="0.25">
      <c r="A5934" t="str">
        <f>VLOOKUP("prospect",'Competitor 1'!A5933:B8677,2,FALSE)</f>
        <v>http://www.comsharp.com/GetKnowledge/zh-CN/pSeo.aspx</v>
      </c>
      <c r="B5934" t="str">
        <f t="shared" si="184"/>
        <v>http://www.comsharp.com/</v>
      </c>
      <c r="C5934" t="e">
        <f>VLOOKUP("prospect",'Competitor 2'!A5934:B15932,2,FALSE)</f>
        <v>#N/A</v>
      </c>
      <c r="D5934" t="e">
        <f t="shared" si="185"/>
        <v>#N/A</v>
      </c>
    </row>
    <row r="5935" spans="1:4" x14ac:dyDescent="0.25">
      <c r="A5935" t="str">
        <f>VLOOKUP("prospect",'Competitor 1'!A5934:B8678,2,FALSE)</f>
        <v>http://demo8.comsharp.com/GetKnowledge/zh-CN/Seomoz.aspx</v>
      </c>
      <c r="B5935" t="str">
        <f t="shared" si="184"/>
        <v>http://demo8.comsharp.com/</v>
      </c>
      <c r="C5935" t="e">
        <f>VLOOKUP("prospect",'Competitor 2'!A5935:B15933,2,FALSE)</f>
        <v>#N/A</v>
      </c>
      <c r="D5935" t="e">
        <f t="shared" si="185"/>
        <v>#N/A</v>
      </c>
    </row>
    <row r="5936" spans="1:4" x14ac:dyDescent="0.25">
      <c r="A5936" t="str">
        <f>VLOOKUP("prospect",'Competitor 1'!A5935:B8679,2,FALSE)</f>
        <v>http://demo4.comsharp.com/GetKnowledge/zh-CN/Seomoz.aspx</v>
      </c>
      <c r="B5936" t="str">
        <f t="shared" si="184"/>
        <v>http://demo4.comsharp.com/</v>
      </c>
      <c r="C5936" t="e">
        <f>VLOOKUP("prospect",'Competitor 2'!A5936:B15934,2,FALSE)</f>
        <v>#N/A</v>
      </c>
      <c r="D5936" t="e">
        <f t="shared" si="185"/>
        <v>#N/A</v>
      </c>
    </row>
    <row r="5937" spans="1:4" x14ac:dyDescent="0.25">
      <c r="A5937" t="str">
        <f>VLOOKUP("prospect",'Competitor 1'!A5936:B8680,2,FALSE)</f>
        <v>http://demo8.comsharp.com/GetKnowledge/en-US/Seomoz.aspx</v>
      </c>
      <c r="B5937" t="str">
        <f t="shared" si="184"/>
        <v>http://demo8.comsharp.com/</v>
      </c>
      <c r="C5937" t="e">
        <f>VLOOKUP("prospect",'Competitor 2'!A5937:B15935,2,FALSE)</f>
        <v>#N/A</v>
      </c>
      <c r="D5937" t="e">
        <f t="shared" si="185"/>
        <v>#N/A</v>
      </c>
    </row>
    <row r="5938" spans="1:4" x14ac:dyDescent="0.25">
      <c r="A5938" t="str">
        <f>VLOOKUP("prospect",'Competitor 1'!A5937:B8681,2,FALSE)</f>
        <v>http://demo9.comsharp.com/GetKnowledge/zh-TW/Seomoz.aspx</v>
      </c>
      <c r="B5938" t="str">
        <f t="shared" si="184"/>
        <v>http://demo9.comsharp.com/</v>
      </c>
      <c r="C5938" t="e">
        <f>VLOOKUP("prospect",'Competitor 2'!A5938:B15936,2,FALSE)</f>
        <v>#N/A</v>
      </c>
      <c r="D5938" t="e">
        <f t="shared" si="185"/>
        <v>#N/A</v>
      </c>
    </row>
    <row r="5939" spans="1:4" x14ac:dyDescent="0.25">
      <c r="A5939" t="str">
        <f>VLOOKUP("prospect",'Competitor 1'!A5938:B8682,2,FALSE)</f>
        <v>http://demo8.comsharp.com/GetKnowledge/zh-TW/Seomoz.aspx</v>
      </c>
      <c r="B5939" t="str">
        <f t="shared" si="184"/>
        <v>http://demo8.comsharp.com/</v>
      </c>
      <c r="C5939" t="e">
        <f>VLOOKUP("prospect",'Competitor 2'!A5939:B15937,2,FALSE)</f>
        <v>#N/A</v>
      </c>
      <c r="D5939" t="e">
        <f t="shared" si="185"/>
        <v>#N/A</v>
      </c>
    </row>
    <row r="5940" spans="1:4" x14ac:dyDescent="0.25">
      <c r="A5940" t="str">
        <f>VLOOKUP("prospect",'Competitor 1'!A5939:B8683,2,FALSE)</f>
        <v>http://demo9.comsharp.com/GetKnowledge/en-US/Seomoz.aspx</v>
      </c>
      <c r="B5940" t="str">
        <f t="shared" si="184"/>
        <v>http://demo9.comsharp.com/</v>
      </c>
      <c r="C5940" t="e">
        <f>VLOOKUP("prospect",'Competitor 2'!A5940:B15938,2,FALSE)</f>
        <v>#N/A</v>
      </c>
      <c r="D5940" t="e">
        <f t="shared" si="185"/>
        <v>#N/A</v>
      </c>
    </row>
    <row r="5941" spans="1:4" x14ac:dyDescent="0.25">
      <c r="A5941" t="str">
        <f>VLOOKUP("prospect",'Competitor 1'!A5940:B8684,2,FALSE)</f>
        <v>http://demo4.comsharp.com/GetKnowledge/zh-TW/Seomoz.aspx</v>
      </c>
      <c r="B5941" t="str">
        <f t="shared" si="184"/>
        <v>http://demo4.comsharp.com/</v>
      </c>
      <c r="C5941" t="e">
        <f>VLOOKUP("prospect",'Competitor 2'!A5941:B15939,2,FALSE)</f>
        <v>#N/A</v>
      </c>
      <c r="D5941" t="e">
        <f t="shared" si="185"/>
        <v>#N/A</v>
      </c>
    </row>
    <row r="5942" spans="1:4" x14ac:dyDescent="0.25">
      <c r="A5942" t="str">
        <f>VLOOKUP("prospect",'Competitor 1'!A5941:B8685,2,FALSE)</f>
        <v>http://demo4.comsharp.com/GetKnowledge/en-US/Seomoz.aspx</v>
      </c>
      <c r="B5942" t="str">
        <f t="shared" si="184"/>
        <v>http://demo4.comsharp.com/</v>
      </c>
      <c r="C5942" t="e">
        <f>VLOOKUP("prospect",'Competitor 2'!A5942:B15940,2,FALSE)</f>
        <v>#N/A</v>
      </c>
      <c r="D5942" t="e">
        <f t="shared" si="185"/>
        <v>#N/A</v>
      </c>
    </row>
    <row r="5943" spans="1:4" x14ac:dyDescent="0.25">
      <c r="A5943" t="str">
        <f>VLOOKUP("prospect",'Competitor 1'!A5942:B8686,2,FALSE)</f>
        <v>http://demo7.comsharp.com/GetKnowledge/zh-CN/Seomoz.aspx</v>
      </c>
      <c r="B5943" t="str">
        <f t="shared" si="184"/>
        <v>http://demo7.comsharp.com/</v>
      </c>
      <c r="C5943" t="e">
        <f>VLOOKUP("prospect",'Competitor 2'!A5943:B15941,2,FALSE)</f>
        <v>#N/A</v>
      </c>
      <c r="D5943" t="e">
        <f t="shared" si="185"/>
        <v>#N/A</v>
      </c>
    </row>
    <row r="5944" spans="1:4" x14ac:dyDescent="0.25">
      <c r="A5944" t="str">
        <f>VLOOKUP("prospect",'Competitor 1'!A5943:B8687,2,FALSE)</f>
        <v>http://demo3.comsharp.com/GetKnowledge/zh-CN/Seomoz.aspx</v>
      </c>
      <c r="B5944" t="str">
        <f t="shared" si="184"/>
        <v>http://demo3.comsharp.com/</v>
      </c>
      <c r="C5944" t="e">
        <f>VLOOKUP("prospect",'Competitor 2'!A5944:B15942,2,FALSE)</f>
        <v>#N/A</v>
      </c>
      <c r="D5944" t="e">
        <f t="shared" si="185"/>
        <v>#N/A</v>
      </c>
    </row>
    <row r="5945" spans="1:4" x14ac:dyDescent="0.25">
      <c r="A5945" t="str">
        <f>VLOOKUP("prospect",'Competitor 1'!A5944:B8688,2,FALSE)</f>
        <v>http://demo7.comsharp.com/GetKnowledge/zh-TW/Seomoz.aspx</v>
      </c>
      <c r="B5945" t="str">
        <f t="shared" si="184"/>
        <v>http://demo7.comsharp.com/</v>
      </c>
      <c r="C5945" t="e">
        <f>VLOOKUP("prospect",'Competitor 2'!A5945:B15943,2,FALSE)</f>
        <v>#N/A</v>
      </c>
      <c r="D5945" t="e">
        <f t="shared" si="185"/>
        <v>#N/A</v>
      </c>
    </row>
    <row r="5946" spans="1:4" x14ac:dyDescent="0.25">
      <c r="A5946" t="str">
        <f>VLOOKUP("prospect",'Competitor 1'!A5945:B8689,2,FALSE)</f>
        <v>http://demo2.comsharp.com/GetKnowledge/zh-CN/Seomoz.aspx</v>
      </c>
      <c r="B5946" t="str">
        <f t="shared" si="184"/>
        <v>http://demo2.comsharp.com/</v>
      </c>
      <c r="C5946" t="e">
        <f>VLOOKUP("prospect",'Competitor 2'!A5946:B15944,2,FALSE)</f>
        <v>#N/A</v>
      </c>
      <c r="D5946" t="e">
        <f t="shared" si="185"/>
        <v>#N/A</v>
      </c>
    </row>
    <row r="5947" spans="1:4" x14ac:dyDescent="0.25">
      <c r="A5947" t="str">
        <f>VLOOKUP("prospect",'Competitor 1'!A5946:B8690,2,FALSE)</f>
        <v>http://demo2.comsharp.com/GetKnowledge/zh-TW/Seomoz.aspx</v>
      </c>
      <c r="B5947" t="str">
        <f t="shared" si="184"/>
        <v>http://demo2.comsharp.com/</v>
      </c>
      <c r="C5947" t="e">
        <f>VLOOKUP("prospect",'Competitor 2'!A5947:B15945,2,FALSE)</f>
        <v>#N/A</v>
      </c>
      <c r="D5947" t="e">
        <f t="shared" si="185"/>
        <v>#N/A</v>
      </c>
    </row>
    <row r="5948" spans="1:4" x14ac:dyDescent="0.25">
      <c r="A5948" t="str">
        <f>VLOOKUP("prospect",'Competitor 1'!A5947:B8691,2,FALSE)</f>
        <v>http://demo3.comsharp.com/GetKnowledge/en-US/Seomoz.aspx</v>
      </c>
      <c r="B5948" t="str">
        <f t="shared" si="184"/>
        <v>http://demo3.comsharp.com/</v>
      </c>
      <c r="C5948" t="e">
        <f>VLOOKUP("prospect",'Competitor 2'!A5948:B15946,2,FALSE)</f>
        <v>#N/A</v>
      </c>
      <c r="D5948" t="e">
        <f t="shared" si="185"/>
        <v>#N/A</v>
      </c>
    </row>
    <row r="5949" spans="1:4" x14ac:dyDescent="0.25">
      <c r="A5949" t="str">
        <f>VLOOKUP("prospect",'Competitor 1'!A5948:B8692,2,FALSE)</f>
        <v>http://demo7.comsharp.com/GetKnowledge/en-US/Seomoz.aspx</v>
      </c>
      <c r="B5949" t="str">
        <f t="shared" si="184"/>
        <v>http://demo7.comsharp.com/</v>
      </c>
      <c r="C5949" t="e">
        <f>VLOOKUP("prospect",'Competitor 2'!A5949:B15947,2,FALSE)</f>
        <v>#N/A</v>
      </c>
      <c r="D5949" t="e">
        <f t="shared" si="185"/>
        <v>#N/A</v>
      </c>
    </row>
    <row r="5950" spans="1:4" x14ac:dyDescent="0.25">
      <c r="A5950" t="str">
        <f>VLOOKUP("prospect",'Competitor 1'!A5949:B8693,2,FALSE)</f>
        <v>http://demo2.comsharp.com/GetKnowledge/en-US/Seomoz.aspx</v>
      </c>
      <c r="B5950" t="str">
        <f t="shared" si="184"/>
        <v>http://demo2.comsharp.com/</v>
      </c>
      <c r="C5950" t="e">
        <f>VLOOKUP("prospect",'Competitor 2'!A5950:B15948,2,FALSE)</f>
        <v>#N/A</v>
      </c>
      <c r="D5950" t="e">
        <f t="shared" si="185"/>
        <v>#N/A</v>
      </c>
    </row>
    <row r="5951" spans="1:4" x14ac:dyDescent="0.25">
      <c r="A5951" t="str">
        <f>VLOOKUP("prospect",'Competitor 1'!A5950:B8694,2,FALSE)</f>
        <v>http://demo1.comsharp.com/GetKnowledge/zh-CN/Seomoz.aspx</v>
      </c>
      <c r="B5951" t="str">
        <f t="shared" si="184"/>
        <v>http://demo1.comsharp.com/</v>
      </c>
      <c r="C5951" t="e">
        <f>VLOOKUP("prospect",'Competitor 2'!A5951:B15949,2,FALSE)</f>
        <v>#N/A</v>
      </c>
      <c r="D5951" t="e">
        <f t="shared" si="185"/>
        <v>#N/A</v>
      </c>
    </row>
    <row r="5952" spans="1:4" x14ac:dyDescent="0.25">
      <c r="A5952" t="str">
        <f>VLOOKUP("prospect",'Competitor 1'!A5951:B8695,2,FALSE)</f>
        <v>http://demo10.comsharp.com/GetKnowledge/en-US/Seomoz.aspx</v>
      </c>
      <c r="B5952" t="str">
        <f t="shared" si="184"/>
        <v>http://demo10.comsharp.com/</v>
      </c>
      <c r="C5952" t="e">
        <f>VLOOKUP("prospect",'Competitor 2'!A5952:B15950,2,FALSE)</f>
        <v>#N/A</v>
      </c>
      <c r="D5952" t="e">
        <f t="shared" si="185"/>
        <v>#N/A</v>
      </c>
    </row>
    <row r="5953" spans="1:4" x14ac:dyDescent="0.25">
      <c r="A5953" t="str">
        <f>VLOOKUP("prospect",'Competitor 1'!A5952:B8696,2,FALSE)</f>
        <v>http://demo5.comsharp.com/GetKnowledge/zh-CN/Seomoz.aspx</v>
      </c>
      <c r="B5953" t="str">
        <f t="shared" si="184"/>
        <v>http://demo5.comsharp.com/</v>
      </c>
      <c r="C5953" t="e">
        <f>VLOOKUP("prospect",'Competitor 2'!A5953:B15951,2,FALSE)</f>
        <v>#N/A</v>
      </c>
      <c r="D5953" t="e">
        <f t="shared" si="185"/>
        <v>#N/A</v>
      </c>
    </row>
    <row r="5954" spans="1:4" x14ac:dyDescent="0.25">
      <c r="A5954" t="str">
        <f>VLOOKUP("prospect",'Competitor 1'!A5953:B8697,2,FALSE)</f>
        <v>http://demo1.comsharp.com/GetKnowledge/en-US/Seomoz.aspx</v>
      </c>
      <c r="B5954" t="str">
        <f t="shared" si="184"/>
        <v>http://demo1.comsharp.com/</v>
      </c>
      <c r="C5954" t="e">
        <f>VLOOKUP("prospect",'Competitor 2'!A5954:B15952,2,FALSE)</f>
        <v>#N/A</v>
      </c>
      <c r="D5954" t="e">
        <f t="shared" si="185"/>
        <v>#N/A</v>
      </c>
    </row>
    <row r="5955" spans="1:4" x14ac:dyDescent="0.25">
      <c r="A5955" t="str">
        <f>VLOOKUP("prospect",'Competitor 1'!A5954:B8698,2,FALSE)</f>
        <v>http://demo1.comsharp.com/GetKnowledge/zh-TW/Seomoz.aspx</v>
      </c>
      <c r="B5955" t="str">
        <f t="shared" ref="B5955:B6018" si="186">LEFT(A5955,FIND("/",A5955,8))</f>
        <v>http://demo1.comsharp.com/</v>
      </c>
      <c r="C5955" t="e">
        <f>VLOOKUP("prospect",'Competitor 2'!A5955:B15953,2,FALSE)</f>
        <v>#N/A</v>
      </c>
      <c r="D5955" t="e">
        <f t="shared" ref="D5955:D6018" si="187">LEFT(C5955,FIND("/",C5955,8))</f>
        <v>#N/A</v>
      </c>
    </row>
    <row r="5956" spans="1:4" x14ac:dyDescent="0.25">
      <c r="A5956" t="str">
        <f>VLOOKUP("prospect",'Competitor 1'!A5955:B8699,2,FALSE)</f>
        <v>http://demo10.comsharp.com/GetKnowledge/zh-CN/Seomoz.aspx</v>
      </c>
      <c r="B5956" t="str">
        <f t="shared" si="186"/>
        <v>http://demo10.comsharp.com/</v>
      </c>
      <c r="C5956" t="e">
        <f>VLOOKUP("prospect",'Competitor 2'!A5956:B15954,2,FALSE)</f>
        <v>#N/A</v>
      </c>
      <c r="D5956" t="e">
        <f t="shared" si="187"/>
        <v>#N/A</v>
      </c>
    </row>
    <row r="5957" spans="1:4" x14ac:dyDescent="0.25">
      <c r="A5957" t="str">
        <f>VLOOKUP("prospect",'Competitor 1'!A5956:B8700,2,FALSE)</f>
        <v>http://www.statusmediaplc.com/link-building/</v>
      </c>
      <c r="B5957" t="str">
        <f t="shared" si="186"/>
        <v>http://www.statusmediaplc.com/</v>
      </c>
      <c r="C5957" t="e">
        <f>VLOOKUP("prospect",'Competitor 2'!A5957:B15955,2,FALSE)</f>
        <v>#N/A</v>
      </c>
      <c r="D5957" t="e">
        <f t="shared" si="187"/>
        <v>#N/A</v>
      </c>
    </row>
    <row r="5958" spans="1:4" x14ac:dyDescent="0.25">
      <c r="A5958" t="str">
        <f>VLOOKUP("prospect",'Competitor 1'!A5957:B8701,2,FALSE)</f>
        <v>http://www.statusmediaplc.com/seo/</v>
      </c>
      <c r="B5958" t="str">
        <f t="shared" si="186"/>
        <v>http://www.statusmediaplc.com/</v>
      </c>
      <c r="C5958" t="e">
        <f>VLOOKUP("prospect",'Competitor 2'!A5958:B15956,2,FALSE)</f>
        <v>#N/A</v>
      </c>
      <c r="D5958" t="e">
        <f t="shared" si="187"/>
        <v>#N/A</v>
      </c>
    </row>
    <row r="5959" spans="1:4" x14ac:dyDescent="0.25">
      <c r="A5959" t="str">
        <f>VLOOKUP("prospect",'Competitor 1'!A5958:B8702,2,FALSE)</f>
        <v>http://www.pdxtc.com/wpblog/seo/seo-magic-bullets/</v>
      </c>
      <c r="B5959" t="str">
        <f t="shared" si="186"/>
        <v>http://www.pdxtc.com/</v>
      </c>
      <c r="C5959" t="e">
        <f>VLOOKUP("prospect",'Competitor 2'!A5959:B15957,2,FALSE)</f>
        <v>#N/A</v>
      </c>
      <c r="D5959" t="e">
        <f t="shared" si="187"/>
        <v>#N/A</v>
      </c>
    </row>
    <row r="5960" spans="1:4" x14ac:dyDescent="0.25">
      <c r="A5960" t="str">
        <f>VLOOKUP("prospect",'Competitor 1'!A5959:B8703,2,FALSE)</f>
        <v>http://www.pdxtc.com/wpblog/viruses-and-scams/page/2/</v>
      </c>
      <c r="B5960" t="str">
        <f t="shared" si="186"/>
        <v>http://www.pdxtc.com/</v>
      </c>
      <c r="C5960" t="e">
        <f>VLOOKUP("prospect",'Competitor 2'!A5960:B15958,2,FALSE)</f>
        <v>#N/A</v>
      </c>
      <c r="D5960" t="e">
        <f t="shared" si="187"/>
        <v>#N/A</v>
      </c>
    </row>
    <row r="5961" spans="1:4" x14ac:dyDescent="0.25">
      <c r="A5961" t="str">
        <f>VLOOKUP("prospect",'Competitor 1'!A5960:B8704,2,FALSE)</f>
        <v>http://webdesign.a8sterdam.startgigant.nl/</v>
      </c>
      <c r="B5961" t="str">
        <f t="shared" si="186"/>
        <v>http://webdesign.a8sterdam.startgigant.nl/</v>
      </c>
      <c r="C5961" t="e">
        <f>VLOOKUP("prospect",'Competitor 2'!A5961:B15959,2,FALSE)</f>
        <v>#N/A</v>
      </c>
      <c r="D5961" t="e">
        <f t="shared" si="187"/>
        <v>#N/A</v>
      </c>
    </row>
    <row r="5962" spans="1:4" x14ac:dyDescent="0.25">
      <c r="A5962" t="str">
        <f>VLOOKUP("prospect",'Competitor 1'!A5961:B8705,2,FALSE)</f>
        <v>http://webdesign.a8sterdam.startgigant.nl/</v>
      </c>
      <c r="B5962" t="str">
        <f t="shared" si="186"/>
        <v>http://webdesign.a8sterdam.startgigant.nl/</v>
      </c>
      <c r="C5962" t="e">
        <f>VLOOKUP("prospect",'Competitor 2'!A5962:B15960,2,FALSE)</f>
        <v>#N/A</v>
      </c>
      <c r="D5962" t="e">
        <f t="shared" si="187"/>
        <v>#N/A</v>
      </c>
    </row>
    <row r="5963" spans="1:4" x14ac:dyDescent="0.25">
      <c r="A5963" t="str">
        <f>VLOOKUP("prospect",'Competitor 1'!A5962:B8706,2,FALSE)</f>
        <v>http://webdesign.a8sterdam.startgigant.nl/</v>
      </c>
      <c r="B5963" t="str">
        <f t="shared" si="186"/>
        <v>http://webdesign.a8sterdam.startgigant.nl/</v>
      </c>
      <c r="C5963" t="e">
        <f>VLOOKUP("prospect",'Competitor 2'!A5963:B15961,2,FALSE)</f>
        <v>#N/A</v>
      </c>
      <c r="D5963" t="e">
        <f t="shared" si="187"/>
        <v>#N/A</v>
      </c>
    </row>
    <row r="5964" spans="1:4" x14ac:dyDescent="0.25">
      <c r="A5964" t="str">
        <f>VLOOKUP("prospect",'Competitor 1'!A5963:B8707,2,FALSE)</f>
        <v>http://website.amsteruam.startgigant.nl/</v>
      </c>
      <c r="B5964" t="str">
        <f t="shared" si="186"/>
        <v>http://website.amsteruam.startgigant.nl/</v>
      </c>
      <c r="C5964" t="e">
        <f>VLOOKUP("prospect",'Competitor 2'!A5964:B15962,2,FALSE)</f>
        <v>#N/A</v>
      </c>
      <c r="D5964" t="e">
        <f t="shared" si="187"/>
        <v>#N/A</v>
      </c>
    </row>
    <row r="5965" spans="1:4" x14ac:dyDescent="0.25">
      <c r="A5965" t="str">
        <f>VLOOKUP("prospect",'Competitor 1'!A5964:B8708,2,FALSE)</f>
        <v>http://webdesign.bedrijven.startgigant.nl/</v>
      </c>
      <c r="B5965" t="str">
        <f t="shared" si="186"/>
        <v>http://webdesign.bedrijven.startgigant.nl/</v>
      </c>
      <c r="C5965" t="e">
        <f>VLOOKUP("prospect",'Competitor 2'!A5965:B15963,2,FALSE)</f>
        <v>#N/A</v>
      </c>
      <c r="D5965" t="e">
        <f t="shared" si="187"/>
        <v>#N/A</v>
      </c>
    </row>
    <row r="5966" spans="1:4" x14ac:dyDescent="0.25">
      <c r="A5966" t="str">
        <f>VLOOKUP("prospect",'Competitor 1'!A5965:B8709,2,FALSE)</f>
        <v>http://website.bedr.jven.startgigant.nl/</v>
      </c>
      <c r="B5966" t="str">
        <f t="shared" si="186"/>
        <v>http://website.bedr.jven.startgigant.nl/</v>
      </c>
      <c r="C5966" t="e">
        <f>VLOOKUP("prospect",'Competitor 2'!A5966:B15964,2,FALSE)</f>
        <v>#N/A</v>
      </c>
      <c r="D5966" t="e">
        <f t="shared" si="187"/>
        <v>#N/A</v>
      </c>
    </row>
    <row r="5967" spans="1:4" x14ac:dyDescent="0.25">
      <c r="A5967" t="str">
        <f>VLOOKUP("prospect",'Competitor 1'!A5966:B8710,2,FALSE)</f>
        <v>http://webdesign.bedr.jven.startgigant.nl/</v>
      </c>
      <c r="B5967" t="str">
        <f t="shared" si="186"/>
        <v>http://webdesign.bedr.jven.startgigant.nl/</v>
      </c>
      <c r="C5967" t="e">
        <f>VLOOKUP("prospect",'Competitor 2'!A5967:B15965,2,FALSE)</f>
        <v>#N/A</v>
      </c>
      <c r="D5967" t="e">
        <f t="shared" si="187"/>
        <v>#N/A</v>
      </c>
    </row>
    <row r="5968" spans="1:4" x14ac:dyDescent="0.25">
      <c r="A5968" t="str">
        <f>VLOOKUP("prospect",'Competitor 1'!A5967:B8711,2,FALSE)</f>
        <v>http://website.bergierging.startgigant.nl/</v>
      </c>
      <c r="B5968" t="str">
        <f t="shared" si="186"/>
        <v>http://website.bergierging.startgigant.nl/</v>
      </c>
      <c r="C5968" t="e">
        <f>VLOOKUP("prospect",'Competitor 2'!A5968:B15966,2,FALSE)</f>
        <v>#N/A</v>
      </c>
      <c r="D5968" t="e">
        <f t="shared" si="187"/>
        <v>#N/A</v>
      </c>
    </row>
    <row r="5969" spans="1:4" x14ac:dyDescent="0.25">
      <c r="A5969" t="str">
        <f>VLOOKUP("prospect",'Competitor 1'!A5968:B8712,2,FALSE)</f>
        <v>http://website.am.startgigant.nl/</v>
      </c>
      <c r="B5969" t="str">
        <f t="shared" si="186"/>
        <v>http://website.am.startgigant.nl/</v>
      </c>
      <c r="C5969" t="e">
        <f>VLOOKUP("prospect",'Competitor 2'!A5969:B15967,2,FALSE)</f>
        <v>#N/A</v>
      </c>
      <c r="D5969" t="e">
        <f t="shared" si="187"/>
        <v>#N/A</v>
      </c>
    </row>
    <row r="5970" spans="1:4" x14ac:dyDescent="0.25">
      <c r="A5970" t="str">
        <f>VLOOKUP("prospect",'Competitor 1'!A5969:B8713,2,FALSE)</f>
        <v>http://website.bedrhtijven.startgigant.nl/</v>
      </c>
      <c r="B5970" t="str">
        <f t="shared" si="186"/>
        <v>http://website.bedrhtijven.startgigant.nl/</v>
      </c>
      <c r="C5970" t="e">
        <f>VLOOKUP("prospect",'Competitor 2'!A5970:B15968,2,FALSE)</f>
        <v>#N/A</v>
      </c>
      <c r="D5970" t="e">
        <f t="shared" si="187"/>
        <v>#N/A</v>
      </c>
    </row>
    <row r="5971" spans="1:4" x14ac:dyDescent="0.25">
      <c r="A5971" t="str">
        <f>VLOOKUP("prospect",'Competitor 1'!A5970:B8714,2,FALSE)</f>
        <v>http://website.loonopzand.bedrijven.startgigant.nl/</v>
      </c>
      <c r="B5971" t="str">
        <f t="shared" si="186"/>
        <v>http://website.loonopzand.bedrijven.startgigant.nl/</v>
      </c>
      <c r="C5971" t="e">
        <f>VLOOKUP("prospect",'Competitor 2'!A5971:B15969,2,FALSE)</f>
        <v>#N/A</v>
      </c>
      <c r="D5971" t="e">
        <f t="shared" si="187"/>
        <v>#N/A</v>
      </c>
    </row>
    <row r="5972" spans="1:4" x14ac:dyDescent="0.25">
      <c r="A5972" t="str">
        <f>VLOOKUP("prospect",'Competitor 1'!A5971:B8715,2,FALSE)</f>
        <v>http://seo.thaipaparazzi.net/</v>
      </c>
      <c r="B5972" t="str">
        <f t="shared" si="186"/>
        <v>http://seo.thaipaparazzi.net/</v>
      </c>
      <c r="C5972" t="e">
        <f>VLOOKUP("prospect",'Competitor 2'!A5972:B15970,2,FALSE)</f>
        <v>#N/A</v>
      </c>
      <c r="D5972" t="e">
        <f t="shared" si="187"/>
        <v>#N/A</v>
      </c>
    </row>
    <row r="5973" spans="1:4" x14ac:dyDescent="0.25">
      <c r="A5973" t="str">
        <f>VLOOKUP("prospect",'Competitor 1'!A5972:B8716,2,FALSE)</f>
        <v>http://the6cn.com/web/design/758.shtml</v>
      </c>
      <c r="B5973" t="str">
        <f t="shared" si="186"/>
        <v>http://the6cn.com/</v>
      </c>
      <c r="C5973" t="e">
        <f>VLOOKUP("prospect",'Competitor 2'!A5973:B15971,2,FALSE)</f>
        <v>#N/A</v>
      </c>
      <c r="D5973" t="e">
        <f t="shared" si="187"/>
        <v>#N/A</v>
      </c>
    </row>
    <row r="5974" spans="1:4" x14ac:dyDescent="0.25">
      <c r="A5974" t="str">
        <f>VLOOKUP("prospect",'Competitor 1'!A5973:B8717,2,FALSE)</f>
        <v>http://www.the6cn.com/web/design/758.shtml</v>
      </c>
      <c r="B5974" t="str">
        <f t="shared" si="186"/>
        <v>http://www.the6cn.com/</v>
      </c>
      <c r="C5974" t="e">
        <f>VLOOKUP("prospect",'Competitor 2'!A5974:B15972,2,FALSE)</f>
        <v>#N/A</v>
      </c>
      <c r="D5974" t="e">
        <f t="shared" si="187"/>
        <v>#N/A</v>
      </c>
    </row>
    <row r="5975" spans="1:4" x14ac:dyDescent="0.25">
      <c r="A5975" t="str">
        <f>VLOOKUP("prospect",'Competitor 1'!A5974:B8718,2,FALSE)</f>
        <v>http://zoo-friends.xxxpub.net/gallery/displayimage.php?pos=-104</v>
      </c>
      <c r="B5975" t="str">
        <f t="shared" si="186"/>
        <v>http://zoo-friends.xxxpub.net/</v>
      </c>
      <c r="C5975" t="e">
        <f>VLOOKUP("prospect",'Competitor 2'!A5975:B15973,2,FALSE)</f>
        <v>#N/A</v>
      </c>
      <c r="D5975" t="e">
        <f t="shared" si="187"/>
        <v>#N/A</v>
      </c>
    </row>
    <row r="5976" spans="1:4" x14ac:dyDescent="0.25">
      <c r="A5976" t="str">
        <f>VLOOKUP("prospect",'Competitor 1'!A5975:B8719,2,FALSE)</f>
        <v>http://xxxpub.net/zoo-friends/gallery/displayimage.php?album=random&amp;cat=1&amp;pos=-104</v>
      </c>
      <c r="B5976" t="str">
        <f t="shared" si="186"/>
        <v>http://xxxpub.net/</v>
      </c>
      <c r="C5976" t="e">
        <f>VLOOKUP("prospect",'Competitor 2'!A5976:B15974,2,FALSE)</f>
        <v>#N/A</v>
      </c>
      <c r="D5976" t="e">
        <f t="shared" si="187"/>
        <v>#N/A</v>
      </c>
    </row>
    <row r="5977" spans="1:4" x14ac:dyDescent="0.25">
      <c r="A5977" t="str">
        <f>VLOOKUP("prospect",'Competitor 1'!A5976:B8720,2,FALSE)</f>
        <v>http://blog.wris.com/archives.cfm/category/pay-per-click/page/1</v>
      </c>
      <c r="B5977" t="str">
        <f t="shared" si="186"/>
        <v>http://blog.wris.com/</v>
      </c>
      <c r="C5977" t="e">
        <f>VLOOKUP("prospect",'Competitor 2'!A5977:B15975,2,FALSE)</f>
        <v>#N/A</v>
      </c>
      <c r="D5977" t="e">
        <f t="shared" si="187"/>
        <v>#N/A</v>
      </c>
    </row>
    <row r="5978" spans="1:4" x14ac:dyDescent="0.25">
      <c r="A5978" t="str">
        <f>VLOOKUP("prospect",'Competitor 1'!A5977:B8721,2,FALSE)</f>
        <v>http://www.blogpaws.com/monetizing-your-blog/page/2/</v>
      </c>
      <c r="B5978" t="str">
        <f t="shared" si="186"/>
        <v>http://www.blogpaws.com/</v>
      </c>
      <c r="C5978" t="e">
        <f>VLOOKUP("prospect",'Competitor 2'!A5978:B15976,2,FALSE)</f>
        <v>#N/A</v>
      </c>
      <c r="D5978" t="e">
        <f t="shared" si="187"/>
        <v>#N/A</v>
      </c>
    </row>
    <row r="5979" spans="1:4" x14ac:dyDescent="0.25">
      <c r="A5979" t="str">
        <f>VLOOKUP("prospect",'Competitor 1'!A5978:B8722,2,FALSE)</f>
        <v>http://www.blogpaws.com/2011/11/the-world-of-search.html</v>
      </c>
      <c r="B5979" t="str">
        <f t="shared" si="186"/>
        <v>http://www.blogpaws.com/</v>
      </c>
      <c r="C5979" t="e">
        <f>VLOOKUP("prospect",'Competitor 2'!A5979:B15977,2,FALSE)</f>
        <v>#N/A</v>
      </c>
      <c r="D5979" t="e">
        <f t="shared" si="187"/>
        <v>#N/A</v>
      </c>
    </row>
    <row r="5980" spans="1:4" x14ac:dyDescent="0.25">
      <c r="A5980" t="str">
        <f>VLOOKUP("prospect",'Competitor 1'!A5979:B8723,2,FALSE)</f>
        <v>http://www.blogpaws.com/current-affairs/page/3/</v>
      </c>
      <c r="B5980" t="str">
        <f t="shared" si="186"/>
        <v>http://www.blogpaws.com/</v>
      </c>
      <c r="C5980" t="e">
        <f>VLOOKUP("prospect",'Competitor 2'!A5980:B15978,2,FALSE)</f>
        <v>#N/A</v>
      </c>
      <c r="D5980" t="e">
        <f t="shared" si="187"/>
        <v>#N/A</v>
      </c>
    </row>
    <row r="5981" spans="1:4" x14ac:dyDescent="0.25">
      <c r="A5981" t="str">
        <f>VLOOKUP("prospect",'Competitor 1'!A5980:B8724,2,FALSE)</f>
        <v>http://www.article-hut.com/article10294_Google_Spam_Team_Targets_Real_Estate_Websites.html</v>
      </c>
      <c r="B5981" t="str">
        <f t="shared" si="186"/>
        <v>http://www.article-hut.com/</v>
      </c>
      <c r="C5981" t="e">
        <f>VLOOKUP("prospect",'Competitor 2'!A5981:B15979,2,FALSE)</f>
        <v>#N/A</v>
      </c>
      <c r="D5981" t="e">
        <f t="shared" si="187"/>
        <v>#N/A</v>
      </c>
    </row>
    <row r="5982" spans="1:4" x14ac:dyDescent="0.25">
      <c r="A5982" t="str">
        <f>VLOOKUP("prospect",'Competitor 1'!A5981:B8725,2,FALSE)</f>
        <v>http://list.optimization.ru/134.html</v>
      </c>
      <c r="B5982" t="str">
        <f t="shared" si="186"/>
        <v>http://list.optimization.ru/</v>
      </c>
      <c r="C5982" t="e">
        <f>VLOOKUP("prospect",'Competitor 2'!A5982:B15980,2,FALSE)</f>
        <v>#N/A</v>
      </c>
      <c r="D5982" t="e">
        <f t="shared" si="187"/>
        <v>#N/A</v>
      </c>
    </row>
    <row r="5983" spans="1:4" x14ac:dyDescent="0.25">
      <c r="A5983" t="str">
        <f>VLOOKUP("prospect",'Competitor 1'!A5982:B8726,2,FALSE)</f>
        <v>http://optimization.ru/subscribe/134.html</v>
      </c>
      <c r="B5983" t="str">
        <f t="shared" si="186"/>
        <v>http://optimization.ru/</v>
      </c>
      <c r="C5983" t="e">
        <f>VLOOKUP("prospect",'Competitor 2'!A5983:B15981,2,FALSE)</f>
        <v>#N/A</v>
      </c>
      <c r="D5983" t="e">
        <f t="shared" si="187"/>
        <v>#N/A</v>
      </c>
    </row>
    <row r="5984" spans="1:4" x14ac:dyDescent="0.25">
      <c r="A5984" t="str">
        <f>VLOOKUP("prospect",'Competitor 1'!A5983:B8727,2,FALSE)</f>
        <v>http://optimization.ru/subscribe/240.html</v>
      </c>
      <c r="B5984" t="str">
        <f t="shared" si="186"/>
        <v>http://optimization.ru/</v>
      </c>
      <c r="C5984" t="e">
        <f>VLOOKUP("prospect",'Competitor 2'!A5984:B15982,2,FALSE)</f>
        <v>#N/A</v>
      </c>
      <c r="D5984" t="e">
        <f t="shared" si="187"/>
        <v>#N/A</v>
      </c>
    </row>
    <row r="5985" spans="1:4" x14ac:dyDescent="0.25">
      <c r="A5985" t="str">
        <f>VLOOKUP("prospect",'Competitor 1'!A5984:B8728,2,FALSE)</f>
        <v>http://www.optimization.ru/subscribe/134.html</v>
      </c>
      <c r="B5985" t="str">
        <f t="shared" si="186"/>
        <v>http://www.optimization.ru/</v>
      </c>
      <c r="C5985" t="e">
        <f>VLOOKUP("prospect",'Competitor 2'!A5985:B15983,2,FALSE)</f>
        <v>#N/A</v>
      </c>
      <c r="D5985" t="e">
        <f t="shared" si="187"/>
        <v>#N/A</v>
      </c>
    </row>
    <row r="5986" spans="1:4" x14ac:dyDescent="0.25">
      <c r="A5986" t="str">
        <f>VLOOKUP("prospect",'Competitor 1'!A5985:B8729,2,FALSE)</f>
        <v>http://www.schoolcraft.edu/library/webliographies/default.asp?TOPIC=Computer+Science</v>
      </c>
      <c r="B5986" t="str">
        <f t="shared" si="186"/>
        <v>http://www.schoolcraft.edu/</v>
      </c>
      <c r="C5986" t="e">
        <f>VLOOKUP("prospect",'Competitor 2'!A5986:B15984,2,FALSE)</f>
        <v>#N/A</v>
      </c>
      <c r="D5986" t="e">
        <f t="shared" si="187"/>
        <v>#N/A</v>
      </c>
    </row>
    <row r="5987" spans="1:4" x14ac:dyDescent="0.25">
      <c r="A5987" t="str">
        <f>VLOOKUP("prospect",'Competitor 1'!A5986:B8730,2,FALSE)</f>
        <v>http://www.ask2link.com/seo-resources</v>
      </c>
      <c r="B5987" t="str">
        <f t="shared" si="186"/>
        <v>http://www.ask2link.com/</v>
      </c>
      <c r="C5987" t="e">
        <f>VLOOKUP("prospect",'Competitor 2'!A5987:B15985,2,FALSE)</f>
        <v>#N/A</v>
      </c>
      <c r="D5987" t="e">
        <f t="shared" si="187"/>
        <v>#N/A</v>
      </c>
    </row>
    <row r="5988" spans="1:4" x14ac:dyDescent="0.25">
      <c r="A5988" t="str">
        <f>VLOOKUP("prospect",'Competitor 1'!A5987:B8731,2,FALSE)</f>
        <v>http://www.net-working.co.il/</v>
      </c>
      <c r="B5988" t="str">
        <f t="shared" si="186"/>
        <v>http://www.net-working.co.il/</v>
      </c>
      <c r="C5988" t="e">
        <f>VLOOKUP("prospect",'Competitor 2'!A5988:B15986,2,FALSE)</f>
        <v>#N/A</v>
      </c>
      <c r="D5988" t="e">
        <f t="shared" si="187"/>
        <v>#N/A</v>
      </c>
    </row>
    <row r="5989" spans="1:4" x14ac:dyDescent="0.25">
      <c r="A5989" t="str">
        <f>VLOOKUP("prospect",'Competitor 1'!A5988:B8732,2,FALSE)</f>
        <v>http://www.net-working.co.il/tools/</v>
      </c>
      <c r="B5989" t="str">
        <f t="shared" si="186"/>
        <v>http://www.net-working.co.il/</v>
      </c>
      <c r="C5989" t="e">
        <f>VLOOKUP("prospect",'Competitor 2'!A5989:B15987,2,FALSE)</f>
        <v>#N/A</v>
      </c>
      <c r="D5989" t="e">
        <f t="shared" si="187"/>
        <v>#N/A</v>
      </c>
    </row>
    <row r="5990" spans="1:4" x14ac:dyDescent="0.25">
      <c r="A5990" t="str">
        <f>VLOOKUP("prospect",'Competitor 1'!A5989:B8733,2,FALSE)</f>
        <v>http://www.net-working.co.il/build_websites_steps.htm</v>
      </c>
      <c r="B5990" t="str">
        <f t="shared" si="186"/>
        <v>http://www.net-working.co.il/</v>
      </c>
      <c r="C5990" t="e">
        <f>VLOOKUP("prospect",'Competitor 2'!A5990:B15988,2,FALSE)</f>
        <v>#N/A</v>
      </c>
      <c r="D5990" t="e">
        <f t="shared" si="187"/>
        <v>#N/A</v>
      </c>
    </row>
    <row r="5991" spans="1:4" x14ac:dyDescent="0.25">
      <c r="A5991" t="str">
        <f>VLOOKUP("prospect",'Competitor 1'!A5990:B8734,2,FALSE)</f>
        <v>http://www.net-working.co.il/blog/</v>
      </c>
      <c r="B5991" t="str">
        <f t="shared" si="186"/>
        <v>http://www.net-working.co.il/</v>
      </c>
      <c r="C5991" t="e">
        <f>VLOOKUP("prospect",'Competitor 2'!A5991:B15989,2,FALSE)</f>
        <v>#N/A</v>
      </c>
      <c r="D5991" t="e">
        <f t="shared" si="187"/>
        <v>#N/A</v>
      </c>
    </row>
    <row r="5992" spans="1:4" x14ac:dyDescent="0.25">
      <c r="A5992" t="str">
        <f>VLOOKUP("prospect",'Competitor 1'!A5991:B8735,2,FALSE)</f>
        <v>http://www.net-working.co.il/blog/%D7%9B%D7%AA%D7%99%D7%91%D7%AA-%D7%AA%D7%95%D7%9B%D7%9F-%D7%9C%D7%90%D7%99%D7%A0%D7%98%D7%A8%D7%A0%D7%98-%E2%80%93-%D7%90%D7%99%D7%9A-%D7%9C%D7%94%D7%99%D7%95%D7%AA-%D7%9E%D7%A2%D7%A0%D7%99%D7%99/p-14/</v>
      </c>
      <c r="B5992" t="str">
        <f t="shared" si="186"/>
        <v>http://www.net-working.co.il/</v>
      </c>
      <c r="C5992" t="e">
        <f>VLOOKUP("prospect",'Competitor 2'!A5992:B15990,2,FALSE)</f>
        <v>#N/A</v>
      </c>
      <c r="D5992" t="e">
        <f t="shared" si="187"/>
        <v>#N/A</v>
      </c>
    </row>
    <row r="5993" spans="1:4" x14ac:dyDescent="0.25">
      <c r="A5993" t="str">
        <f>VLOOKUP("prospect",'Competitor 1'!A5992:B8736,2,FALSE)</f>
        <v>http://www.net-working.co.il/seo2010.htm</v>
      </c>
      <c r="B5993" t="str">
        <f t="shared" si="186"/>
        <v>http://www.net-working.co.il/</v>
      </c>
      <c r="C5993" t="e">
        <f>VLOOKUP("prospect",'Competitor 2'!A5993:B15991,2,FALSE)</f>
        <v>#N/A</v>
      </c>
      <c r="D5993" t="e">
        <f t="shared" si="187"/>
        <v>#N/A</v>
      </c>
    </row>
    <row r="5994" spans="1:4" x14ac:dyDescent="0.25">
      <c r="A5994" t="str">
        <f>VLOOKUP("prospect",'Competitor 1'!A5993:B8737,2,FALSE)</f>
        <v>http://www.net-working.co.il/blog/%D7%94%D7%90%D7%91%D7%99%D7%A8-%D7%94%D7%90%D7%A4%D7%9C-%E2%80%93-%D7%94%D7%98%D7%99%D7%A4%D7%99%D7%9D-%D7%A9%D7%99%D7%94%D7%A4%D7%9B%D7%95-%D7%90%D7%95%D7%AA%D7%9A-%D7%9C-blackhat-seo/p-13/</v>
      </c>
      <c r="B5994" t="str">
        <f t="shared" si="186"/>
        <v>http://www.net-working.co.il/</v>
      </c>
      <c r="C5994" t="e">
        <f>VLOOKUP("prospect",'Competitor 2'!A5994:B15992,2,FALSE)</f>
        <v>#N/A</v>
      </c>
      <c r="D5994" t="e">
        <f t="shared" si="187"/>
        <v>#N/A</v>
      </c>
    </row>
    <row r="5995" spans="1:4" x14ac:dyDescent="0.25">
      <c r="A5995" t="str">
        <f>VLOOKUP("prospect",'Competitor 1'!A5994:B8738,2,FALSE)</f>
        <v>http://www.net-working.co.il/seo_experts_interview.htm</v>
      </c>
      <c r="B5995" t="str">
        <f t="shared" si="186"/>
        <v>http://www.net-working.co.il/</v>
      </c>
      <c r="C5995" t="e">
        <f>VLOOKUP("prospect",'Competitor 2'!A5995:B15993,2,FALSE)</f>
        <v>#N/A</v>
      </c>
      <c r="D5995" t="e">
        <f t="shared" si="187"/>
        <v>#N/A</v>
      </c>
    </row>
    <row r="5996" spans="1:4" x14ac:dyDescent="0.25">
      <c r="A5996" t="str">
        <f>VLOOKUP("prospect",'Competitor 1'!A5995:B8739,2,FALSE)</f>
        <v>http://www.net-working.co.il/buy_domains.htm</v>
      </c>
      <c r="B5996" t="str">
        <f t="shared" si="186"/>
        <v>http://www.net-working.co.il/</v>
      </c>
      <c r="C5996" t="e">
        <f>VLOOKUP("prospect",'Competitor 2'!A5996:B15994,2,FALSE)</f>
        <v>#N/A</v>
      </c>
      <c r="D5996" t="e">
        <f t="shared" si="187"/>
        <v>#N/A</v>
      </c>
    </row>
    <row r="5997" spans="1:4" x14ac:dyDescent="0.25">
      <c r="A5997" t="str">
        <f>VLOOKUP("prospect",'Competitor 1'!A5996:B8740,2,FALSE)</f>
        <v>http://www.net-working.co.il/fireFox_extensions.htm</v>
      </c>
      <c r="B5997" t="str">
        <f t="shared" si="186"/>
        <v>http://www.net-working.co.il/</v>
      </c>
      <c r="C5997" t="e">
        <f>VLOOKUP("prospect",'Competitor 2'!A5997:B15995,2,FALSE)</f>
        <v>#N/A</v>
      </c>
      <c r="D5997" t="e">
        <f t="shared" si="187"/>
        <v>#N/A</v>
      </c>
    </row>
    <row r="5998" spans="1:4" x14ac:dyDescent="0.25">
      <c r="A5998" t="str">
        <f>VLOOKUP("prospect",'Competitor 1'!A5997:B8741,2,FALSE)</f>
        <v>http://www.net-working.co.il/seo_sep_sem_tips.htm</v>
      </c>
      <c r="B5998" t="str">
        <f t="shared" si="186"/>
        <v>http://www.net-working.co.il/</v>
      </c>
      <c r="C5998" t="e">
        <f>VLOOKUP("prospect",'Competitor 2'!A5998:B15996,2,FALSE)</f>
        <v>#N/A</v>
      </c>
      <c r="D5998" t="e">
        <f t="shared" si="187"/>
        <v>#N/A</v>
      </c>
    </row>
    <row r="5999" spans="1:4" x14ac:dyDescent="0.25">
      <c r="A5999" t="str">
        <f>VLOOKUP("prospect",'Competitor 1'!A5998:B8742,2,FALSE)</f>
        <v>http://www.net-working.co.il/blog/%D7%AA%D7%95%D7%9B%D7%9F-%D7%9C%D7%90%D7%AA%D7%A8%D7%99%D7%9D-%E2%80%93-%D7%90%D7%99%D7%9A-%D7%99%D7%95%D7%A6%D7%A8%D7%99%D7%9D-%D7%AA%D7%95%D7%9B%D7%9F-%D7%9E%D7%A2%D7%95%D7%9C%D7%94-%D7%9C%D7%90/p-11/</v>
      </c>
      <c r="B5999" t="str">
        <f t="shared" si="186"/>
        <v>http://www.net-working.co.il/</v>
      </c>
      <c r="C5999" t="e">
        <f>VLOOKUP("prospect",'Competitor 2'!A5999:B15997,2,FALSE)</f>
        <v>#N/A</v>
      </c>
      <c r="D5999" t="e">
        <f t="shared" si="187"/>
        <v>#N/A</v>
      </c>
    </row>
    <row r="6000" spans="1:4" x14ac:dyDescent="0.25">
      <c r="A6000" t="str">
        <f>VLOOKUP("prospect",'Competitor 1'!A5999:B8743,2,FALSE)</f>
        <v>http://www.net-working.co.il/seo_course.htm</v>
      </c>
      <c r="B6000" t="str">
        <f t="shared" si="186"/>
        <v>http://www.net-working.co.il/</v>
      </c>
      <c r="C6000" t="e">
        <f>VLOOKUP("prospect",'Competitor 2'!A6000:B15998,2,FALSE)</f>
        <v>#N/A</v>
      </c>
      <c r="D6000" t="e">
        <f t="shared" si="187"/>
        <v>#N/A</v>
      </c>
    </row>
    <row r="6001" spans="1:4" x14ac:dyDescent="0.25">
      <c r="A6001" t="str">
        <f>VLOOKUP("prospect",'Competitor 1'!A6000:B8744,2,FALSE)</f>
        <v>http://www.net-working.co.il/small_business_seo.htm</v>
      </c>
      <c r="B6001" t="str">
        <f t="shared" si="186"/>
        <v>http://www.net-working.co.il/</v>
      </c>
      <c r="C6001" t="e">
        <f>VLOOKUP("prospect",'Competitor 2'!A6001:B15999,2,FALSE)</f>
        <v>#N/A</v>
      </c>
      <c r="D6001" t="e">
        <f t="shared" si="187"/>
        <v>#N/A</v>
      </c>
    </row>
    <row r="6002" spans="1:4" x14ac:dyDescent="0.25">
      <c r="A6002" t="str">
        <f>VLOOKUP("prospect",'Competitor 1'!A6001:B8745,2,FALSE)</f>
        <v>http://www.net-working.co.il/site_links.htm</v>
      </c>
      <c r="B6002" t="str">
        <f t="shared" si="186"/>
        <v>http://www.net-working.co.il/</v>
      </c>
      <c r="C6002" t="e">
        <f>VLOOKUP("prospect",'Competitor 2'!A6002:B16000,2,FALSE)</f>
        <v>#N/A</v>
      </c>
      <c r="D6002" t="e">
        <f t="shared" si="187"/>
        <v>#N/A</v>
      </c>
    </row>
    <row r="6003" spans="1:4" x14ac:dyDescent="0.25">
      <c r="A6003" t="str">
        <f>VLOOKUP("prospect",'Competitor 1'!A6002:B8746,2,FALSE)</f>
        <v>http://www.net-working.co.il/links_market.htm</v>
      </c>
      <c r="B6003" t="str">
        <f t="shared" si="186"/>
        <v>http://www.net-working.co.il/</v>
      </c>
      <c r="C6003" t="e">
        <f>VLOOKUP("prospect",'Competitor 2'!A6003:B16001,2,FALSE)</f>
        <v>#N/A</v>
      </c>
      <c r="D6003" t="e">
        <f t="shared" si="187"/>
        <v>#N/A</v>
      </c>
    </row>
    <row r="6004" spans="1:4" x14ac:dyDescent="0.25">
      <c r="A6004" t="str">
        <f>VLOOKUP("prospect",'Competitor 1'!A6003:B8747,2,FALSE)</f>
        <v>http://www.net-working.co.il/search_engines_optimization.htm</v>
      </c>
      <c r="B6004" t="str">
        <f t="shared" si="186"/>
        <v>http://www.net-working.co.il/</v>
      </c>
      <c r="C6004" t="e">
        <f>VLOOKUP("prospect",'Competitor 2'!A6004:B16002,2,FALSE)</f>
        <v>#N/A</v>
      </c>
      <c r="D6004" t="e">
        <f t="shared" si="187"/>
        <v>#N/A</v>
      </c>
    </row>
    <row r="6005" spans="1:4" x14ac:dyDescent="0.25">
      <c r="A6005" t="str">
        <f>VLOOKUP("prospect",'Competitor 1'!A6004:B8748,2,FALSE)</f>
        <v>http://www.net-working.co.il/seo_companies.htm</v>
      </c>
      <c r="B6005" t="str">
        <f t="shared" si="186"/>
        <v>http://www.net-working.co.il/</v>
      </c>
      <c r="C6005" t="e">
        <f>VLOOKUP("prospect",'Competitor 2'!A6005:B16003,2,FALSE)</f>
        <v>#N/A</v>
      </c>
      <c r="D6005" t="e">
        <f t="shared" si="187"/>
        <v>#N/A</v>
      </c>
    </row>
    <row r="6006" spans="1:4" x14ac:dyDescent="0.25">
      <c r="A6006" t="str">
        <f>VLOOKUP("prospect",'Competitor 1'!A6005:B8749,2,FALSE)</f>
        <v>http://www.net-working.co.il/web2.htm</v>
      </c>
      <c r="B6006" t="str">
        <f t="shared" si="186"/>
        <v>http://www.net-working.co.il/</v>
      </c>
      <c r="C6006" t="e">
        <f>VLOOKUP("prospect",'Competitor 2'!A6006:B16004,2,FALSE)</f>
        <v>#N/A</v>
      </c>
      <c r="D6006" t="e">
        <f t="shared" si="187"/>
        <v>#N/A</v>
      </c>
    </row>
    <row r="6007" spans="1:4" x14ac:dyDescent="0.25">
      <c r="A6007" t="str">
        <f>VLOOKUP("prospect",'Competitor 1'!A6006:B8750,2,FALSE)</f>
        <v>http://www.net-working.co.il/website_management.htm</v>
      </c>
      <c r="B6007" t="str">
        <f t="shared" si="186"/>
        <v>http://www.net-working.co.il/</v>
      </c>
      <c r="C6007" t="e">
        <f>VLOOKUP("prospect",'Competitor 2'!A6007:B16005,2,FALSE)</f>
        <v>#N/A</v>
      </c>
      <c r="D6007" t="e">
        <f t="shared" si="187"/>
        <v>#N/A</v>
      </c>
    </row>
    <row r="6008" spans="1:4" x14ac:dyDescent="0.25">
      <c r="A6008" t="str">
        <f>VLOOKUP("prospect",'Competitor 1'!A6007:B8751,2,FALSE)</f>
        <v>http://www.net-working.co.il/google_penalties.htm</v>
      </c>
      <c r="B6008" t="str">
        <f t="shared" si="186"/>
        <v>http://www.net-working.co.il/</v>
      </c>
      <c r="C6008" t="e">
        <f>VLOOKUP("prospect",'Competitor 2'!A6008:B16006,2,FALSE)</f>
        <v>#N/A</v>
      </c>
      <c r="D6008" t="e">
        <f t="shared" si="187"/>
        <v>#N/A</v>
      </c>
    </row>
    <row r="6009" spans="1:4" x14ac:dyDescent="0.25">
      <c r="A6009" t="str">
        <f>VLOOKUP("prospect",'Competitor 1'!A6008:B8752,2,FALSE)</f>
        <v>http://www.net-working.co.il/recommended_links.htm</v>
      </c>
      <c r="B6009" t="str">
        <f t="shared" si="186"/>
        <v>http://www.net-working.co.il/</v>
      </c>
      <c r="C6009" t="e">
        <f>VLOOKUP("prospect",'Competitor 2'!A6009:B16007,2,FALSE)</f>
        <v>#N/A</v>
      </c>
      <c r="D6009" t="e">
        <f t="shared" si="187"/>
        <v>#N/A</v>
      </c>
    </row>
    <row r="6010" spans="1:4" x14ac:dyDescent="0.25">
      <c r="A6010" t="str">
        <f>VLOOKUP("prospect",'Competitor 1'!A6009:B8753,2,FALSE)</f>
        <v>http://www.net-working.co.il/siteMap.htm</v>
      </c>
      <c r="B6010" t="str">
        <f t="shared" si="186"/>
        <v>http://www.net-working.co.il/</v>
      </c>
      <c r="C6010" t="e">
        <f>VLOOKUP("prospect",'Competitor 2'!A6010:B16008,2,FALSE)</f>
        <v>#N/A</v>
      </c>
      <c r="D6010" t="e">
        <f t="shared" si="187"/>
        <v>#N/A</v>
      </c>
    </row>
    <row r="6011" spans="1:4" x14ac:dyDescent="0.25">
      <c r="A6011" t="str">
        <f>VLOOKUP("prospect",'Competitor 1'!A6010:B8754,2,FALSE)</f>
        <v>http://www.net-working.co.il/google.htm</v>
      </c>
      <c r="B6011" t="str">
        <f t="shared" si="186"/>
        <v>http://www.net-working.co.il/</v>
      </c>
      <c r="C6011" t="e">
        <f>VLOOKUP("prospect",'Competitor 2'!A6011:B16009,2,FALSE)</f>
        <v>#N/A</v>
      </c>
      <c r="D6011" t="e">
        <f t="shared" si="187"/>
        <v>#N/A</v>
      </c>
    </row>
    <row r="6012" spans="1:4" x14ac:dyDescent="0.25">
      <c r="A6012" t="str">
        <f>VLOOKUP("prospect",'Competitor 1'!A6011:B8755,2,FALSE)</f>
        <v>http://www.net-working.co.il/allJobs.htm</v>
      </c>
      <c r="B6012" t="str">
        <f t="shared" si="186"/>
        <v>http://www.net-working.co.il/</v>
      </c>
      <c r="C6012" t="e">
        <f>VLOOKUP("prospect",'Competitor 2'!A6012:B16010,2,FALSE)</f>
        <v>#N/A</v>
      </c>
      <c r="D6012" t="e">
        <f t="shared" si="187"/>
        <v>#N/A</v>
      </c>
    </row>
    <row r="6013" spans="1:4" x14ac:dyDescent="0.25">
      <c r="A6013" t="str">
        <f>VLOOKUP("prospect",'Competitor 1'!A6012:B8756,2,FALSE)</f>
        <v>http://www.sgdnetworks.com/web-articles/articles/2530/1/Rewriting-the-Beginners-Guide-to-Search-Engine-Optimization-Part-4---Search-Engine-Friendly-Design--Development/Rewriting-the-Beginners-Guide-to-Search-Engine-Optimization-Part-4---Search-Engine-Friendly-Design.html</v>
      </c>
      <c r="B6013" t="str">
        <f t="shared" si="186"/>
        <v>http://www.sgdnetworks.com/</v>
      </c>
      <c r="C6013" t="e">
        <f>VLOOKUP("prospect",'Competitor 2'!A6013:B16011,2,FALSE)</f>
        <v>#N/A</v>
      </c>
      <c r="D6013" t="e">
        <f t="shared" si="187"/>
        <v>#N/A</v>
      </c>
    </row>
    <row r="6014" spans="1:4" x14ac:dyDescent="0.25">
      <c r="A6014" t="str">
        <f>VLOOKUP("prospect",'Competitor 1'!A6013:B8757,2,FALSE)</f>
        <v>http://www.elqudsi.com/articulos/consejos-para-el-smx/</v>
      </c>
      <c r="B6014" t="str">
        <f t="shared" si="186"/>
        <v>http://www.elqudsi.com/</v>
      </c>
      <c r="C6014" t="e">
        <f>VLOOKUP("prospect",'Competitor 2'!A6014:B16012,2,FALSE)</f>
        <v>#N/A</v>
      </c>
      <c r="D6014" t="e">
        <f t="shared" si="187"/>
        <v>#N/A</v>
      </c>
    </row>
    <row r="6015" spans="1:4" x14ac:dyDescent="0.25">
      <c r="A6015" t="str">
        <f>VLOOKUP("prospect",'Competitor 1'!A6014:B8758,2,FALSE)</f>
        <v>http://carpenterleasing.com/real-estate-business-resources.htm</v>
      </c>
      <c r="B6015" t="str">
        <f t="shared" si="186"/>
        <v>http://carpenterleasing.com/</v>
      </c>
      <c r="C6015" t="e">
        <f>VLOOKUP("prospect",'Competitor 2'!A6015:B16013,2,FALSE)</f>
        <v>#N/A</v>
      </c>
      <c r="D6015" t="e">
        <f t="shared" si="187"/>
        <v>#N/A</v>
      </c>
    </row>
    <row r="6016" spans="1:4" x14ac:dyDescent="0.25">
      <c r="A6016" t="str">
        <f>VLOOKUP("prospect",'Competitor 1'!A6015:B8759,2,FALSE)</f>
        <v>http://www.carpenterleasing.com/real-estate-business-resources.htm</v>
      </c>
      <c r="B6016" t="str">
        <f t="shared" si="186"/>
        <v>http://www.carpenterleasing.com/</v>
      </c>
      <c r="C6016" t="e">
        <f>VLOOKUP("prospect",'Competitor 2'!A6016:B16014,2,FALSE)</f>
        <v>#N/A</v>
      </c>
      <c r="D6016" t="e">
        <f t="shared" si="187"/>
        <v>#N/A</v>
      </c>
    </row>
    <row r="6017" spans="1:4" x14ac:dyDescent="0.25">
      <c r="A6017" t="str">
        <f>VLOOKUP("prospect",'Competitor 1'!A6016:B8760,2,FALSE)</f>
        <v>http://odp.good-match.net/dir/Computers/Internet/Web_Design_and_Development/Promotion/</v>
      </c>
      <c r="B6017" t="str">
        <f t="shared" si="186"/>
        <v>http://odp.good-match.net/</v>
      </c>
      <c r="C6017" t="e">
        <f>VLOOKUP("prospect",'Competitor 2'!A6017:B16015,2,FALSE)</f>
        <v>#N/A</v>
      </c>
      <c r="D6017" t="e">
        <f t="shared" si="187"/>
        <v>#N/A</v>
      </c>
    </row>
    <row r="6018" spans="1:4" x14ac:dyDescent="0.25">
      <c r="A6018" t="str">
        <f>VLOOKUP("prospect",'Competitor 1'!A6017:B8761,2,FALSE)</f>
        <v>http://www.schwartzmsl.com/crossroads/categories/search_marketing/</v>
      </c>
      <c r="B6018" t="str">
        <f t="shared" si="186"/>
        <v>http://www.schwartzmsl.com/</v>
      </c>
      <c r="C6018" t="e">
        <f>VLOOKUP("prospect",'Competitor 2'!A6018:B16016,2,FALSE)</f>
        <v>#N/A</v>
      </c>
      <c r="D6018" t="e">
        <f t="shared" si="187"/>
        <v>#N/A</v>
      </c>
    </row>
    <row r="6019" spans="1:4" x14ac:dyDescent="0.25">
      <c r="A6019" t="str">
        <f>VLOOKUP("prospect",'Competitor 1'!A6018:B8762,2,FALSE)</f>
        <v>http://www.schwartzmsl.com/crossroads/categories/seo/</v>
      </c>
      <c r="B6019" t="str">
        <f t="shared" ref="B6019:B6082" si="188">LEFT(A6019,FIND("/",A6019,8))</f>
        <v>http://www.schwartzmsl.com/</v>
      </c>
      <c r="C6019" t="e">
        <f>VLOOKUP("prospect",'Competitor 2'!A6019:B16017,2,FALSE)</f>
        <v>#N/A</v>
      </c>
      <c r="D6019" t="e">
        <f t="shared" ref="D6019:D6082" si="189">LEFT(C6019,FIND("/",C6019,8))</f>
        <v>#N/A</v>
      </c>
    </row>
    <row r="6020" spans="1:4" x14ac:dyDescent="0.25">
      <c r="A6020" t="str">
        <f>VLOOKUP("prospect",'Competitor 1'!A6019:B8763,2,FALSE)</f>
        <v>http://www.schwartzmsl.com/crossroads/2011/08/pr_pros_get_into_the_seo_minds.php</v>
      </c>
      <c r="B6020" t="str">
        <f t="shared" si="188"/>
        <v>http://www.schwartzmsl.com/</v>
      </c>
      <c r="C6020" t="e">
        <f>VLOOKUP("prospect",'Competitor 2'!A6020:B16018,2,FALSE)</f>
        <v>#N/A</v>
      </c>
      <c r="D6020" t="e">
        <f t="shared" si="189"/>
        <v>#N/A</v>
      </c>
    </row>
    <row r="6021" spans="1:4" x14ac:dyDescent="0.25">
      <c r="A6021" t="str">
        <f>VLOOKUP("prospect",'Competitor 1'!A6020:B8764,2,FALSE)</f>
        <v>http://www.schwartzmsl.com/crossroads/2011/08/</v>
      </c>
      <c r="B6021" t="str">
        <f t="shared" si="188"/>
        <v>http://www.schwartzmsl.com/</v>
      </c>
      <c r="C6021" t="e">
        <f>VLOOKUP("prospect",'Competitor 2'!A6021:B16019,2,FALSE)</f>
        <v>#N/A</v>
      </c>
      <c r="D6021" t="e">
        <f t="shared" si="189"/>
        <v>#N/A</v>
      </c>
    </row>
    <row r="6022" spans="1:4" x14ac:dyDescent="0.25">
      <c r="A6022" t="str">
        <f>VLOOKUP("prospect",'Competitor 1'!A6021:B8765,2,FALSE)</f>
        <v>http://www.schwartzmsl.com/crossroads/categories/b2b_pr/</v>
      </c>
      <c r="B6022" t="str">
        <f t="shared" si="188"/>
        <v>http://www.schwartzmsl.com/</v>
      </c>
      <c r="C6022" t="e">
        <f>VLOOKUP("prospect",'Competitor 2'!A6022:B16020,2,FALSE)</f>
        <v>#N/A</v>
      </c>
      <c r="D6022" t="e">
        <f t="shared" si="189"/>
        <v>#N/A</v>
      </c>
    </row>
    <row r="6023" spans="1:4" x14ac:dyDescent="0.25">
      <c r="A6023" t="str">
        <f>VLOOKUP("prospect",'Competitor 1'!A6022:B8766,2,FALSE)</f>
        <v>http://www.schwartzmsl.com/crossroads/categories/content_marketing/</v>
      </c>
      <c r="B6023" t="str">
        <f t="shared" si="188"/>
        <v>http://www.schwartzmsl.com/</v>
      </c>
      <c r="C6023" t="e">
        <f>VLOOKUP("prospect",'Competitor 2'!A6023:B16021,2,FALSE)</f>
        <v>#N/A</v>
      </c>
      <c r="D6023" t="e">
        <f t="shared" si="189"/>
        <v>#N/A</v>
      </c>
    </row>
    <row r="6024" spans="1:4" x14ac:dyDescent="0.25">
      <c r="A6024" t="str">
        <f>VLOOKUP("prospect",'Competitor 1'!A6023:B8767,2,FALSE)</f>
        <v>http://www.schwartzmsl.com/crossroads/categories/lead_generation/</v>
      </c>
      <c r="B6024" t="str">
        <f t="shared" si="188"/>
        <v>http://www.schwartzmsl.com/</v>
      </c>
      <c r="C6024" t="e">
        <f>VLOOKUP("prospect",'Competitor 2'!A6024:B16022,2,FALSE)</f>
        <v>#N/A</v>
      </c>
      <c r="D6024" t="e">
        <f t="shared" si="189"/>
        <v>#N/A</v>
      </c>
    </row>
    <row r="6025" spans="1:4" x14ac:dyDescent="0.25">
      <c r="A6025" t="str">
        <f>VLOOKUP("prospect",'Competitor 1'!A6024:B8768,2,FALSE)</f>
        <v>http://www.schwartzmsl.com/crossroads/authors/laura_kempke/</v>
      </c>
      <c r="B6025" t="str">
        <f t="shared" si="188"/>
        <v>http://www.schwartzmsl.com/</v>
      </c>
      <c r="C6025" t="e">
        <f>VLOOKUP("prospect",'Competitor 2'!A6025:B16023,2,FALSE)</f>
        <v>#N/A</v>
      </c>
      <c r="D6025" t="e">
        <f t="shared" si="189"/>
        <v>#N/A</v>
      </c>
    </row>
    <row r="6026" spans="1:4" x14ac:dyDescent="0.25">
      <c r="A6026" t="str">
        <f>VLOOKUP("prospect",'Competitor 1'!A6025:B8769,2,FALSE)</f>
        <v>http://www.schwartzmsl.com/mtype_data/crossroads/authors/laura_kempke/</v>
      </c>
      <c r="B6026" t="str">
        <f t="shared" si="188"/>
        <v>http://www.schwartzmsl.com/</v>
      </c>
      <c r="C6026" t="e">
        <f>VLOOKUP("prospect",'Competitor 2'!A6026:B16024,2,FALSE)</f>
        <v>#N/A</v>
      </c>
      <c r="D6026" t="e">
        <f t="shared" si="189"/>
        <v>#N/A</v>
      </c>
    </row>
    <row r="6027" spans="1:4" x14ac:dyDescent="0.25">
      <c r="A6027" t="str">
        <f>VLOOKUP("prospect",'Competitor 1'!A6026:B8770,2,FALSE)</f>
        <v>http://www.schwartzmsl.com/crossroads/index.xml</v>
      </c>
      <c r="B6027" t="str">
        <f t="shared" si="188"/>
        <v>http://www.schwartzmsl.com/</v>
      </c>
      <c r="C6027" t="e">
        <f>VLOOKUP("prospect",'Competitor 2'!A6027:B16025,2,FALSE)</f>
        <v>#N/A</v>
      </c>
      <c r="D6027" t="e">
        <f t="shared" si="189"/>
        <v>#N/A</v>
      </c>
    </row>
    <row r="6028" spans="1:4" x14ac:dyDescent="0.25">
      <c r="A6028" t="str">
        <f>VLOOKUP("prospect",'Competitor 1'!A6027:B8771,2,FALSE)</f>
        <v>http://www.schwartzmsl.com/crossroads/atom.xml</v>
      </c>
      <c r="B6028" t="str">
        <f t="shared" si="188"/>
        <v>http://www.schwartzmsl.com/</v>
      </c>
      <c r="C6028" t="e">
        <f>VLOOKUP("prospect",'Competitor 2'!A6028:B16026,2,FALSE)</f>
        <v>#N/A</v>
      </c>
      <c r="D6028" t="e">
        <f t="shared" si="189"/>
        <v>#N/A</v>
      </c>
    </row>
    <row r="6029" spans="1:4" x14ac:dyDescent="0.25">
      <c r="A6029" t="str">
        <f>VLOOKUP("prospect",'Competitor 1'!A6028:B8772,2,FALSE)</f>
        <v>http://www.schwartzmsl.com/crossroads/2011/08/pr-pros-get-into-the-seo-minds.php</v>
      </c>
      <c r="B6029" t="str">
        <f t="shared" si="188"/>
        <v>http://www.schwartzmsl.com/</v>
      </c>
      <c r="C6029" t="e">
        <f>VLOOKUP("prospect",'Competitor 2'!A6029:B16027,2,FALSE)</f>
        <v>#N/A</v>
      </c>
      <c r="D6029" t="e">
        <f t="shared" si="189"/>
        <v>#N/A</v>
      </c>
    </row>
    <row r="6030" spans="1:4" x14ac:dyDescent="0.25">
      <c r="A6030" t="str">
        <f>VLOOKUP("prospect",'Competitor 1'!A6029:B8773,2,FALSE)</f>
        <v>http://www.seokratie.de/seokratie-goes-international/</v>
      </c>
      <c r="B6030" t="str">
        <f t="shared" si="188"/>
        <v>http://www.seokratie.de/</v>
      </c>
      <c r="C6030" t="e">
        <f>VLOOKUP("prospect",'Competitor 2'!A6030:B16028,2,FALSE)</f>
        <v>#N/A</v>
      </c>
      <c r="D6030" t="e">
        <f t="shared" si="189"/>
        <v>#N/A</v>
      </c>
    </row>
    <row r="6031" spans="1:4" x14ac:dyDescent="0.25">
      <c r="A6031" t="str">
        <f>VLOOKUP("prospect",'Competitor 1'!A6030:B8774,2,FALSE)</f>
        <v>http://www.seokratie.de/smx-muenchen-recap/</v>
      </c>
      <c r="B6031" t="str">
        <f t="shared" si="188"/>
        <v>http://www.seokratie.de/</v>
      </c>
      <c r="C6031" t="e">
        <f>VLOOKUP("prospect",'Competitor 2'!A6031:B16029,2,FALSE)</f>
        <v>#N/A</v>
      </c>
      <c r="D6031" t="e">
        <f t="shared" si="189"/>
        <v>#N/A</v>
      </c>
    </row>
    <row r="6032" spans="1:4" x14ac:dyDescent="0.25">
      <c r="A6032" t="str">
        <f>VLOOKUP("prospect",'Competitor 1'!A6031:B8775,2,FALSE)</f>
        <v>http://blog.traffic4u.nl/category/social-media/</v>
      </c>
      <c r="B6032" t="str">
        <f t="shared" si="188"/>
        <v>http://blog.traffic4u.nl/</v>
      </c>
      <c r="C6032" t="e">
        <f>VLOOKUP("prospect",'Competitor 2'!A6032:B16030,2,FALSE)</f>
        <v>#N/A</v>
      </c>
      <c r="D6032" t="e">
        <f t="shared" si="189"/>
        <v>#N/A</v>
      </c>
    </row>
    <row r="6033" spans="1:4" x14ac:dyDescent="0.25">
      <c r="A6033" t="str">
        <f>VLOOKUP("prospect",'Competitor 1'!A6032:B8776,2,FALSE)</f>
        <v>http://www.semmys.org/</v>
      </c>
      <c r="B6033" t="str">
        <f t="shared" si="188"/>
        <v>http://www.semmys.org/</v>
      </c>
      <c r="C6033" t="e">
        <f>VLOOKUP("prospect",'Competitor 2'!A6033:B16031,2,FALSE)</f>
        <v>#N/A</v>
      </c>
      <c r="D6033" t="e">
        <f t="shared" si="189"/>
        <v>#N/A</v>
      </c>
    </row>
    <row r="6034" spans="1:4" x14ac:dyDescent="0.25">
      <c r="A6034" t="str">
        <f>VLOOKUP("prospect",'Competitor 1'!A6033:B8777,2,FALSE)</f>
        <v>http://www.semmys.org/how-it-works/</v>
      </c>
      <c r="B6034" t="str">
        <f t="shared" si="188"/>
        <v>http://www.semmys.org/</v>
      </c>
      <c r="C6034" t="e">
        <f>VLOOKUP("prospect",'Competitor 2'!A6034:B16032,2,FALSE)</f>
        <v>#N/A</v>
      </c>
      <c r="D6034" t="e">
        <f t="shared" si="189"/>
        <v>#N/A</v>
      </c>
    </row>
    <row r="6035" spans="1:4" x14ac:dyDescent="0.25">
      <c r="A6035" t="str">
        <f>VLOOKUP("prospect",'Competitor 1'!A6034:B8778,2,FALSE)</f>
        <v>http://www.semmys.org/download-semmys-badges/badges-08/</v>
      </c>
      <c r="B6035" t="str">
        <f t="shared" si="188"/>
        <v>http://www.semmys.org/</v>
      </c>
      <c r="C6035" t="e">
        <f>VLOOKUP("prospect",'Competitor 2'!A6035:B16033,2,FALSE)</f>
        <v>#N/A</v>
      </c>
      <c r="D6035" t="e">
        <f t="shared" si="189"/>
        <v>#N/A</v>
      </c>
    </row>
    <row r="6036" spans="1:4" x14ac:dyDescent="0.25">
      <c r="A6036" t="str">
        <f>VLOOKUP("prospect",'Competitor 1'!A6035:B8779,2,FALSE)</f>
        <v>http://www.semmys.org/download-semmys-badges/badges-09/</v>
      </c>
      <c r="B6036" t="str">
        <f t="shared" si="188"/>
        <v>http://www.semmys.org/</v>
      </c>
      <c r="C6036" t="e">
        <f>VLOOKUP("prospect",'Competitor 2'!A6036:B16034,2,FALSE)</f>
        <v>#N/A</v>
      </c>
      <c r="D6036" t="e">
        <f t="shared" si="189"/>
        <v>#N/A</v>
      </c>
    </row>
    <row r="6037" spans="1:4" x14ac:dyDescent="0.25">
      <c r="A6037" t="str">
        <f>VLOOKUP("prospect",'Competitor 1'!A6036:B8780,2,FALSE)</f>
        <v>http://www.seo-chicks.com/532/the-ethics-of-linkbait-again.html</v>
      </c>
      <c r="B6037" t="str">
        <f t="shared" si="188"/>
        <v>http://www.seo-chicks.com/</v>
      </c>
      <c r="C6037" t="e">
        <f>VLOOKUP("prospect",'Competitor 2'!A6037:B16035,2,FALSE)</f>
        <v>#N/A</v>
      </c>
      <c r="D6037" t="e">
        <f t="shared" si="189"/>
        <v>#N/A</v>
      </c>
    </row>
    <row r="6038" spans="1:4" x14ac:dyDescent="0.25">
      <c r="A6038" t="str">
        <f>VLOOKUP("prospect",'Competitor 1'!A6037:B8781,2,FALSE)</f>
        <v>http://www.seo-chicks.com/447/twitter-etiquette.html</v>
      </c>
      <c r="B6038" t="str">
        <f t="shared" si="188"/>
        <v>http://www.seo-chicks.com/</v>
      </c>
      <c r="C6038" t="e">
        <f>VLOOKUP("prospect",'Competitor 2'!A6038:B16036,2,FALSE)</f>
        <v>#N/A</v>
      </c>
      <c r="D6038" t="e">
        <f t="shared" si="189"/>
        <v>#N/A</v>
      </c>
    </row>
    <row r="6039" spans="1:4" x14ac:dyDescent="0.25">
      <c r="A6039" t="str">
        <f>VLOOKUP("prospect",'Competitor 1'!A6038:B8782,2,FALSE)</f>
        <v>http://www.seo-chicks.com/59/rand-fishkin-wannabe-seo-chick.html</v>
      </c>
      <c r="B6039" t="str">
        <f t="shared" si="188"/>
        <v>http://www.seo-chicks.com/</v>
      </c>
      <c r="C6039" t="e">
        <f>VLOOKUP("prospect",'Competitor 2'!A6039:B16037,2,FALSE)</f>
        <v>#N/A</v>
      </c>
      <c r="D6039" t="e">
        <f t="shared" si="189"/>
        <v>#N/A</v>
      </c>
    </row>
    <row r="6040" spans="1:4" x14ac:dyDescent="0.25">
      <c r="A6040" t="str">
        <f>VLOOKUP("prospect",'Competitor 1'!A6039:B8783,2,FALSE)</f>
        <v>http://www.seo-chicks.com/140/seo-easy-a-caveman-can-do-it.html</v>
      </c>
      <c r="B6040" t="str">
        <f t="shared" si="188"/>
        <v>http://www.seo-chicks.com/</v>
      </c>
      <c r="C6040" t="e">
        <f>VLOOKUP("prospect",'Competitor 2'!A6040:B16038,2,FALSE)</f>
        <v>#N/A</v>
      </c>
      <c r="D6040" t="e">
        <f t="shared" si="189"/>
        <v>#N/A</v>
      </c>
    </row>
    <row r="6041" spans="1:4" x14ac:dyDescent="0.25">
      <c r="A6041" t="str">
        <f>VLOOKUP("prospect",'Competitor 1'!A6040:B8784,2,FALSE)</f>
        <v>http://www.seo-chicks.com/318/pubcon-round-up-%E2%80%93-sessions-%E2%80%98n%E2%80%99-stuff.html</v>
      </c>
      <c r="B6041" t="str">
        <f t="shared" si="188"/>
        <v>http://www.seo-chicks.com/</v>
      </c>
      <c r="C6041" t="e">
        <f>VLOOKUP("prospect",'Competitor 2'!A6041:B16039,2,FALSE)</f>
        <v>#N/A</v>
      </c>
      <c r="D6041" t="e">
        <f t="shared" si="189"/>
        <v>#N/A</v>
      </c>
    </row>
    <row r="6042" spans="1:4" x14ac:dyDescent="0.25">
      <c r="A6042" t="str">
        <f>VLOOKUP("prospect",'Competitor 1'!A6041:B8785,2,FALSE)</f>
        <v>http://www.seo-chicks.com/449/8-random-things-about-me-like-you-care.html</v>
      </c>
      <c r="B6042" t="str">
        <f t="shared" si="188"/>
        <v>http://www.seo-chicks.com/</v>
      </c>
      <c r="C6042" t="e">
        <f>VLOOKUP("prospect",'Competitor 2'!A6042:B16040,2,FALSE)</f>
        <v>#N/A</v>
      </c>
      <c r="D6042" t="e">
        <f t="shared" si="189"/>
        <v>#N/A</v>
      </c>
    </row>
    <row r="6043" spans="1:4" x14ac:dyDescent="0.25">
      <c r="A6043" t="str">
        <f>VLOOKUP("prospect",'Competitor 1'!A6042:B8786,2,FALSE)</f>
        <v>http://www.seo-chicks.com/1197/im-an-seo-faker.html</v>
      </c>
      <c r="B6043" t="str">
        <f t="shared" si="188"/>
        <v>http://www.seo-chicks.com/</v>
      </c>
      <c r="C6043" t="e">
        <f>VLOOKUP("prospect",'Competitor 2'!A6043:B16041,2,FALSE)</f>
        <v>#N/A</v>
      </c>
      <c r="D6043" t="e">
        <f t="shared" si="189"/>
        <v>#N/A</v>
      </c>
    </row>
    <row r="6044" spans="1:4" x14ac:dyDescent="0.25">
      <c r="A6044" t="str">
        <f>VLOOKUP("prospect",'Competitor 1'!A6043:B8787,2,FALSE)</f>
        <v>http://www.seo-chicks.com/556/stop-wasting-money-10-ways-not-to-be-a-dumbass.html</v>
      </c>
      <c r="B6044" t="str">
        <f t="shared" si="188"/>
        <v>http://www.seo-chicks.com/</v>
      </c>
      <c r="C6044" t="e">
        <f>VLOOKUP("prospect",'Competitor 2'!A6044:B16042,2,FALSE)</f>
        <v>#N/A</v>
      </c>
      <c r="D6044" t="e">
        <f t="shared" si="189"/>
        <v>#N/A</v>
      </c>
    </row>
    <row r="6045" spans="1:4" x14ac:dyDescent="0.25">
      <c r="A6045" t="str">
        <f>VLOOKUP("prospect",'Competitor 1'!A6044:B8788,2,FALSE)</f>
        <v>http://www.seo-chicks.com/88/new-seo-chick-rebecca-kelley.html</v>
      </c>
      <c r="B6045" t="str">
        <f t="shared" si="188"/>
        <v>http://www.seo-chicks.com/</v>
      </c>
      <c r="C6045" t="e">
        <f>VLOOKUP("prospect",'Competitor 2'!A6045:B16043,2,FALSE)</f>
        <v>#N/A</v>
      </c>
      <c r="D6045" t="e">
        <f t="shared" si="189"/>
        <v>#N/A</v>
      </c>
    </row>
    <row r="6046" spans="1:4" x14ac:dyDescent="0.25">
      <c r="A6046" t="str">
        <f>VLOOKUP("prospect",'Competitor 1'!A6045:B8789,2,FALSE)</f>
        <v>http://www.seo-chicks.com/119/long-tailed-keywords-the-revenge-of-the-zebra-striped-man-thong.html</v>
      </c>
      <c r="B6046" t="str">
        <f t="shared" si="188"/>
        <v>http://www.seo-chicks.com/</v>
      </c>
      <c r="C6046" t="e">
        <f>VLOOKUP("prospect",'Competitor 2'!A6046:B16044,2,FALSE)</f>
        <v>#N/A</v>
      </c>
      <c r="D6046" t="e">
        <f t="shared" si="189"/>
        <v>#N/A</v>
      </c>
    </row>
    <row r="6047" spans="1:4" x14ac:dyDescent="0.25">
      <c r="A6047" t="str">
        <f>VLOOKUP("prospect",'Competitor 1'!A6046:B8790,2,FALSE)</f>
        <v>http://www.seo-chicks.com/414/optimising-h2-tags-for-fun-and-profit.html</v>
      </c>
      <c r="B6047" t="str">
        <f t="shared" si="188"/>
        <v>http://www.seo-chicks.com/</v>
      </c>
      <c r="C6047" t="e">
        <f>VLOOKUP("prospect",'Competitor 2'!A6047:B16045,2,FALSE)</f>
        <v>#N/A</v>
      </c>
      <c r="D6047" t="e">
        <f t="shared" si="189"/>
        <v>#N/A</v>
      </c>
    </row>
    <row r="6048" spans="1:4" x14ac:dyDescent="0.25">
      <c r="A6048" t="str">
        <f>VLOOKUP("prospect",'Competitor 1'!A6047:B8791,2,FALSE)</f>
        <v>http://www.seo-chicks.com/466/oh-my-christ-they-got-facebook.html</v>
      </c>
      <c r="B6048" t="str">
        <f t="shared" si="188"/>
        <v>http://www.seo-chicks.com/</v>
      </c>
      <c r="C6048" t="e">
        <f>VLOOKUP("prospect",'Competitor 2'!A6048:B16046,2,FALSE)</f>
        <v>#N/A</v>
      </c>
      <c r="D6048" t="e">
        <f t="shared" si="189"/>
        <v>#N/A</v>
      </c>
    </row>
    <row r="6049" spans="1:4" x14ac:dyDescent="0.25">
      <c r="A6049" t="str">
        <f>VLOOKUP("prospect",'Competitor 1'!A6048:B8792,2,FALSE)</f>
        <v>http://www.seo-chicks.com/304/the-seo-chicks-turn-35-years-old-in-dog-years.html</v>
      </c>
      <c r="B6049" t="str">
        <f t="shared" si="188"/>
        <v>http://www.seo-chicks.com/</v>
      </c>
      <c r="C6049" t="e">
        <f>VLOOKUP("prospect",'Competitor 2'!A6049:B16047,2,FALSE)</f>
        <v>#N/A</v>
      </c>
      <c r="D6049" t="e">
        <f t="shared" si="189"/>
        <v>#N/A</v>
      </c>
    </row>
    <row r="6050" spans="1:4" x14ac:dyDescent="0.25">
      <c r="A6050" t="str">
        <f>VLOOKUP("prospect",'Competitor 1'!A6049:B8793,2,FALSE)</f>
        <v>http://www.seo-chicks.com/112/keyword-research-%E2%80%93-it%E2%80%99s-about-%E2%80%98them%E2%80%99-not-%E2%80%98you%E2%80%99.html</v>
      </c>
      <c r="B6050" t="str">
        <f t="shared" si="188"/>
        <v>http://www.seo-chicks.com/</v>
      </c>
      <c r="C6050" t="e">
        <f>VLOOKUP("prospect",'Competitor 2'!A6050:B16048,2,FALSE)</f>
        <v>#N/A</v>
      </c>
      <c r="D6050" t="e">
        <f t="shared" si="189"/>
        <v>#N/A</v>
      </c>
    </row>
    <row r="6051" spans="1:4" x14ac:dyDescent="0.25">
      <c r="A6051" t="str">
        <f>VLOOKUP("prospect",'Competitor 1'!A6050:B8794,2,FALSE)</f>
        <v>http://www.seo-chicks.com/567/things-that-are-and-things-that-are-not-linkbait.html</v>
      </c>
      <c r="B6051" t="str">
        <f t="shared" si="188"/>
        <v>http://www.seo-chicks.com/</v>
      </c>
      <c r="C6051" t="e">
        <f>VLOOKUP("prospect",'Competitor 2'!A6051:B16049,2,FALSE)</f>
        <v>#N/A</v>
      </c>
      <c r="D6051" t="e">
        <f t="shared" si="189"/>
        <v>#N/A</v>
      </c>
    </row>
    <row r="6052" spans="1:4" x14ac:dyDescent="0.25">
      <c r="A6052" t="str">
        <f>VLOOKUP("prospect",'Competitor 1'!A6051:B8795,2,FALSE)</f>
        <v>http://www.seo-chicks.com/773/will-the-real-seo-chicks-please-stand-up.html</v>
      </c>
      <c r="B6052" t="str">
        <f t="shared" si="188"/>
        <v>http://www.seo-chicks.com/</v>
      </c>
      <c r="C6052" t="e">
        <f>VLOOKUP("prospect",'Competitor 2'!A6052:B16050,2,FALSE)</f>
        <v>#N/A</v>
      </c>
      <c r="D6052" t="e">
        <f t="shared" si="189"/>
        <v>#N/A</v>
      </c>
    </row>
    <row r="6053" spans="1:4" x14ac:dyDescent="0.25">
      <c r="A6053" t="str">
        <f>VLOOKUP("prospect",'Competitor 1'!A6052:B8796,2,FALSE)</f>
        <v>http://www.seo-chicks.com/581/lets-talk-about-spaceships.html</v>
      </c>
      <c r="B6053" t="str">
        <f t="shared" si="188"/>
        <v>http://www.seo-chicks.com/</v>
      </c>
      <c r="C6053" t="e">
        <f>VLOOKUP("prospect",'Competitor 2'!A6053:B16051,2,FALSE)</f>
        <v>#N/A</v>
      </c>
      <c r="D6053" t="e">
        <f t="shared" si="189"/>
        <v>#N/A</v>
      </c>
    </row>
    <row r="6054" spans="1:4" x14ac:dyDescent="0.25">
      <c r="A6054" t="str">
        <f>VLOOKUP("prospect",'Competitor 1'!A6053:B8797,2,FALSE)</f>
        <v>http://www.seo-chicks.com/142/get-anal-retentive-about-your-anal-ytics.html</v>
      </c>
      <c r="B6054" t="str">
        <f t="shared" si="188"/>
        <v>http://www.seo-chicks.com/</v>
      </c>
      <c r="C6054" t="e">
        <f>VLOOKUP("prospect",'Competitor 2'!A6054:B16052,2,FALSE)</f>
        <v>#N/A</v>
      </c>
      <c r="D6054" t="e">
        <f t="shared" si="189"/>
        <v>#N/A</v>
      </c>
    </row>
    <row r="6055" spans="1:4" x14ac:dyDescent="0.25">
      <c r="A6055" t="str">
        <f>VLOOKUP("prospect",'Competitor 1'!A6054:B8798,2,FALSE)</f>
        <v>http://www.seo-chicks.com/685/seo-chicks-%E2%80%93-too-cool-for-school.html</v>
      </c>
      <c r="B6055" t="str">
        <f t="shared" si="188"/>
        <v>http://www.seo-chicks.com/</v>
      </c>
      <c r="C6055" t="e">
        <f>VLOOKUP("prospect",'Competitor 2'!A6055:B16053,2,FALSE)</f>
        <v>#N/A</v>
      </c>
      <c r="D6055" t="e">
        <f t="shared" si="189"/>
        <v>#N/A</v>
      </c>
    </row>
    <row r="6056" spans="1:4" x14ac:dyDescent="0.25">
      <c r="A6056" t="str">
        <f>VLOOKUP("prospect",'Competitor 1'!A6055:B8799,2,FALSE)</f>
        <v>http://www.seo-chicks.com/680/nepotism-and-networking.html</v>
      </c>
      <c r="B6056" t="str">
        <f t="shared" si="188"/>
        <v>http://www.seo-chicks.com/</v>
      </c>
      <c r="C6056" t="e">
        <f>VLOOKUP("prospect",'Competitor 2'!A6056:B16054,2,FALSE)</f>
        <v>#N/A</v>
      </c>
      <c r="D6056" t="e">
        <f t="shared" si="189"/>
        <v>#N/A</v>
      </c>
    </row>
    <row r="6057" spans="1:4" x14ac:dyDescent="0.25">
      <c r="A6057" t="str">
        <f>VLOOKUP("prospect",'Competitor 1'!A6056:B8800,2,FALSE)</f>
        <v>http://dir.almisbar.com/dir.asp?node=%5CTop%5CComputers%5CInternet%5CWeb%20Design%20and%20Development%5CPromotion%5C</v>
      </c>
      <c r="B6057" t="str">
        <f t="shared" si="188"/>
        <v>http://dir.almisbar.com/</v>
      </c>
      <c r="C6057" t="e">
        <f>VLOOKUP("prospect",'Competitor 2'!A6057:B16055,2,FALSE)</f>
        <v>#N/A</v>
      </c>
      <c r="D6057" t="e">
        <f t="shared" si="189"/>
        <v>#N/A</v>
      </c>
    </row>
    <row r="6058" spans="1:4" x14ac:dyDescent="0.25">
      <c r="A6058" t="str">
        <f>VLOOKUP("prospect",'Competitor 1'!A6057:B8801,2,FALSE)</f>
        <v>http://www.soloseo.com/why-blog-meme.html</v>
      </c>
      <c r="B6058" t="str">
        <f t="shared" si="188"/>
        <v>http://www.soloseo.com/</v>
      </c>
      <c r="C6058" t="e">
        <f>VLOOKUP("prospect",'Competitor 2'!A6058:B16056,2,FALSE)</f>
        <v>#N/A</v>
      </c>
      <c r="D6058" t="e">
        <f t="shared" si="189"/>
        <v>#N/A</v>
      </c>
    </row>
    <row r="6059" spans="1:4" x14ac:dyDescent="0.25">
      <c r="A6059" t="str">
        <f>VLOOKUP("prospect",'Competitor 1'!A6058:B8802,2,FALSE)</f>
        <v>http://www.soloseo.com/blog/2007/04/03/top-5-useful-free-seo-ebooks/</v>
      </c>
      <c r="B6059" t="str">
        <f t="shared" si="188"/>
        <v>http://www.soloseo.com/</v>
      </c>
      <c r="C6059" t="e">
        <f>VLOOKUP("prospect",'Competitor 2'!A6059:B16057,2,FALSE)</f>
        <v>#N/A</v>
      </c>
      <c r="D6059" t="e">
        <f t="shared" si="189"/>
        <v>#N/A</v>
      </c>
    </row>
    <row r="6060" spans="1:4" x14ac:dyDescent="0.25">
      <c r="A6060" t="str">
        <f>VLOOKUP("prospect",'Competitor 1'!A6059:B8803,2,FALSE)</f>
        <v>http://www.soloseo.com/blog/category/ppc/feed/</v>
      </c>
      <c r="B6060" t="str">
        <f t="shared" si="188"/>
        <v>http://www.soloseo.com/</v>
      </c>
      <c r="C6060" t="e">
        <f>VLOOKUP("prospect",'Competitor 2'!A6060:B16058,2,FALSE)</f>
        <v>#N/A</v>
      </c>
      <c r="D6060" t="e">
        <f t="shared" si="189"/>
        <v>#N/A</v>
      </c>
    </row>
    <row r="6061" spans="1:4" x14ac:dyDescent="0.25">
      <c r="A6061" t="str">
        <f>VLOOKUP("prospect",'Competitor 1'!A6060:B8804,2,FALSE)</f>
        <v>http://www.blitzlocal.com/category/uncategorized/</v>
      </c>
      <c r="B6061" t="str">
        <f t="shared" si="188"/>
        <v>http://www.blitzlocal.com/</v>
      </c>
      <c r="C6061" t="e">
        <f>VLOOKUP("prospect",'Competitor 2'!A6061:B16059,2,FALSE)</f>
        <v>#N/A</v>
      </c>
      <c r="D6061" t="e">
        <f t="shared" si="189"/>
        <v>#N/A</v>
      </c>
    </row>
    <row r="6062" spans="1:4" x14ac:dyDescent="0.25">
      <c r="A6062" t="str">
        <f>VLOOKUP("prospect",'Competitor 1'!A6061:B8805,2,FALSE)</f>
        <v>http://www.blitzlocal.com/seomoz-and-blitzlocal-present-at-singapore-sempo-meetup/</v>
      </c>
      <c r="B6062" t="str">
        <f t="shared" si="188"/>
        <v>http://www.blitzlocal.com/</v>
      </c>
      <c r="C6062" t="e">
        <f>VLOOKUP("prospect",'Competitor 2'!A6062:B16060,2,FALSE)</f>
        <v>#N/A</v>
      </c>
      <c r="D6062" t="e">
        <f t="shared" si="189"/>
        <v>#N/A</v>
      </c>
    </row>
    <row r="6063" spans="1:4" x14ac:dyDescent="0.25">
      <c r="A6063" t="str">
        <f>VLOOKUP("prospect",'Competitor 1'!A6062:B8806,2,FALSE)</f>
        <v>http://www.blitzlocal.com/blitzlocal-seomoz-leaders-present-facebook-session-at-emetrics-summit-sydney/</v>
      </c>
      <c r="B6063" t="str">
        <f t="shared" si="188"/>
        <v>http://www.blitzlocal.com/</v>
      </c>
      <c r="C6063" t="e">
        <f>VLOOKUP("prospect",'Competitor 2'!A6063:B16061,2,FALSE)</f>
        <v>#N/A</v>
      </c>
      <c r="D6063" t="e">
        <f t="shared" si="189"/>
        <v>#N/A</v>
      </c>
    </row>
    <row r="6064" spans="1:4" x14ac:dyDescent="0.25">
      <c r="A6064" t="str">
        <f>VLOOKUP("prospect",'Competitor 1'!A6063:B8807,2,FALSE)</f>
        <v>http://www.blitzlocal.com/seo/</v>
      </c>
      <c r="B6064" t="str">
        <f t="shared" si="188"/>
        <v>http://www.blitzlocal.com/</v>
      </c>
      <c r="C6064" t="e">
        <f>VLOOKUP("prospect",'Competitor 2'!A6064:B16062,2,FALSE)</f>
        <v>#N/A</v>
      </c>
      <c r="D6064" t="e">
        <f t="shared" si="189"/>
        <v>#N/A</v>
      </c>
    </row>
    <row r="6065" spans="1:4" x14ac:dyDescent="0.25">
      <c r="A6065" t="str">
        <f>VLOOKUP("prospect",'Competitor 1'!A6064:B8808,2,FALSE)</f>
        <v>http://www.blitzlocal.com/tag/conferences/feed/</v>
      </c>
      <c r="B6065" t="str">
        <f t="shared" si="188"/>
        <v>http://www.blitzlocal.com/</v>
      </c>
      <c r="C6065" t="e">
        <f>VLOOKUP("prospect",'Competitor 2'!A6065:B16063,2,FALSE)</f>
        <v>#N/A</v>
      </c>
      <c r="D6065" t="e">
        <f t="shared" si="189"/>
        <v>#N/A</v>
      </c>
    </row>
    <row r="6066" spans="1:4" x14ac:dyDescent="0.25">
      <c r="A6066" t="str">
        <f>VLOOKUP("prospect",'Competitor 1'!A6065:B8809,2,FALSE)</f>
        <v>http://www.blitzlocal.com/category/uncategorized/feed/</v>
      </c>
      <c r="B6066" t="str">
        <f t="shared" si="188"/>
        <v>http://www.blitzlocal.com/</v>
      </c>
      <c r="C6066" t="e">
        <f>VLOOKUP("prospect",'Competitor 2'!A6066:B16064,2,FALSE)</f>
        <v>#N/A</v>
      </c>
      <c r="D6066" t="e">
        <f t="shared" si="189"/>
        <v>#N/A</v>
      </c>
    </row>
    <row r="6067" spans="1:4" x14ac:dyDescent="0.25">
      <c r="A6067" t="str">
        <f>VLOOKUP("prospect",'Competitor 1'!A6066:B8810,2,FALSE)</f>
        <v>http://www.blitzlocal.com/tag/facebook/feed/</v>
      </c>
      <c r="B6067" t="str">
        <f t="shared" si="188"/>
        <v>http://www.blitzlocal.com/</v>
      </c>
      <c r="C6067" t="e">
        <f>VLOOKUP("prospect",'Competitor 2'!A6067:B16065,2,FALSE)</f>
        <v>#N/A</v>
      </c>
      <c r="D6067" t="e">
        <f t="shared" si="189"/>
        <v>#N/A</v>
      </c>
    </row>
    <row r="6068" spans="1:4" x14ac:dyDescent="0.25">
      <c r="A6068" t="str">
        <f>VLOOKUP("prospect",'Competitor 1'!A6067:B8811,2,FALSE)</f>
        <v>http://www.clickasiasummit.com/</v>
      </c>
      <c r="B6068" t="str">
        <f t="shared" si="188"/>
        <v>http://www.clickasiasummit.com/</v>
      </c>
      <c r="C6068" t="e">
        <f>VLOOKUP("prospect",'Competitor 2'!A6068:B16066,2,FALSE)</f>
        <v>#N/A</v>
      </c>
      <c r="D6068" t="e">
        <f t="shared" si="189"/>
        <v>#N/A</v>
      </c>
    </row>
    <row r="6069" spans="1:4" x14ac:dyDescent="0.25">
      <c r="A6069" t="str">
        <f>VLOOKUP("prospect",'Competitor 1'!A6068:B8812,2,FALSE)</f>
        <v>http://www.clickasiasummit.com/index.aspx</v>
      </c>
      <c r="B6069" t="str">
        <f t="shared" si="188"/>
        <v>http://www.clickasiasummit.com/</v>
      </c>
      <c r="C6069" t="e">
        <f>VLOOKUP("prospect",'Competitor 2'!A6069:B16067,2,FALSE)</f>
        <v>#N/A</v>
      </c>
      <c r="D6069" t="e">
        <f t="shared" si="189"/>
        <v>#N/A</v>
      </c>
    </row>
    <row r="6070" spans="1:4" x14ac:dyDescent="0.25">
      <c r="A6070" t="str">
        <f>VLOOKUP("prospect",'Competitor 1'!A6069:B8813,2,FALSE)</f>
        <v>http://www.clickasiasummit.com/?ref=cmswire</v>
      </c>
      <c r="B6070" t="str">
        <f t="shared" si="188"/>
        <v>http://www.clickasiasummit.com/</v>
      </c>
      <c r="C6070" t="e">
        <f>VLOOKUP("prospect",'Competitor 2'!A6070:B16068,2,FALSE)</f>
        <v>#N/A</v>
      </c>
      <c r="D6070" t="e">
        <f t="shared" si="189"/>
        <v>#N/A</v>
      </c>
    </row>
    <row r="6071" spans="1:4" x14ac:dyDescent="0.25">
      <c r="A6071" t="str">
        <f>VLOOKUP("prospect",'Competitor 1'!A6070:B8814,2,FALSE)</f>
        <v>http://www.clickasiasummit.com/2011/sponsors/details.aspx?v=16</v>
      </c>
      <c r="B6071" t="str">
        <f t="shared" si="188"/>
        <v>http://www.clickasiasummit.com/</v>
      </c>
      <c r="C6071" t="e">
        <f>VLOOKUP("prospect",'Competitor 2'!A6071:B16069,2,FALSE)</f>
        <v>#N/A</v>
      </c>
      <c r="D6071" t="e">
        <f t="shared" si="189"/>
        <v>#N/A</v>
      </c>
    </row>
    <row r="6072" spans="1:4" x14ac:dyDescent="0.25">
      <c r="A6072" t="str">
        <f>VLOOKUP("prospect",'Competitor 1'!A6071:B8815,2,FALSE)</f>
        <v>http://www.clickasiasummit.com/?utm_source=GWC+China+Mailing+List+1+---+English+Speaking+China+Residents+%28%E4%B8%AD%E5%9B%BD%E5%B1%85%E4%BD%8F%E8%8B%B1%E6%96%87%E5%8F%97%E4%BC%97%29&amp;utm_campaign=c6227f5ac1-EN_GTrip_India_14th_19th_January2012&amp;utm_medium=email</v>
      </c>
      <c r="B6072" t="str">
        <f t="shared" si="188"/>
        <v>http://www.clickasiasummit.com/</v>
      </c>
      <c r="C6072" t="e">
        <f>VLOOKUP("prospect",'Competitor 2'!A6072:B16070,2,FALSE)</f>
        <v>#N/A</v>
      </c>
      <c r="D6072" t="e">
        <f t="shared" si="189"/>
        <v>#N/A</v>
      </c>
    </row>
    <row r="6073" spans="1:4" x14ac:dyDescent="0.25">
      <c r="A6073" t="str">
        <f>VLOOKUP("prospect",'Competitor 1'!A6072:B8816,2,FALSE)</f>
        <v>http://www.clickasiasummit.com/sponsors/details.aspx?v=16</v>
      </c>
      <c r="B6073" t="str">
        <f t="shared" si="188"/>
        <v>http://www.clickasiasummit.com/</v>
      </c>
      <c r="C6073" t="e">
        <f>VLOOKUP("prospect",'Competitor 2'!A6073:B16071,2,FALSE)</f>
        <v>#N/A</v>
      </c>
      <c r="D6073" t="e">
        <f t="shared" si="189"/>
        <v>#N/A</v>
      </c>
    </row>
    <row r="6074" spans="1:4" x14ac:dyDescent="0.25">
      <c r="A6074" t="str">
        <f>VLOOKUP("prospect",'Competitor 1'!A6073:B8817,2,FALSE)</f>
        <v>http://www.prointernetmarketing.org/fast-cash-commissions/</v>
      </c>
      <c r="B6074" t="str">
        <f t="shared" si="188"/>
        <v>http://www.prointernetmarketing.org/</v>
      </c>
      <c r="C6074" t="e">
        <f>VLOOKUP("prospect",'Competitor 2'!A6074:B16072,2,FALSE)</f>
        <v>#N/A</v>
      </c>
      <c r="D6074" t="e">
        <f t="shared" si="189"/>
        <v>#N/A</v>
      </c>
    </row>
    <row r="6075" spans="1:4" x14ac:dyDescent="0.25">
      <c r="A6075" t="str">
        <f>VLOOKUP("prospect",'Competitor 1'!A6074:B8818,2,FALSE)</f>
        <v>http://www.prointernetmarketing.org/painless-traffic/</v>
      </c>
      <c r="B6075" t="str">
        <f t="shared" si="188"/>
        <v>http://www.prointernetmarketing.org/</v>
      </c>
      <c r="C6075" t="e">
        <f>VLOOKUP("prospect",'Competitor 2'!A6075:B16073,2,FALSE)</f>
        <v>#N/A</v>
      </c>
      <c r="D6075" t="e">
        <f t="shared" si="189"/>
        <v>#N/A</v>
      </c>
    </row>
    <row r="6076" spans="1:4" x14ac:dyDescent="0.25">
      <c r="A6076" t="str">
        <f>VLOOKUP("prospect",'Competitor 1'!A6075:B8819,2,FALSE)</f>
        <v>http://www.prointernetmarketing.org/commission-commando/</v>
      </c>
      <c r="B6076" t="str">
        <f t="shared" si="188"/>
        <v>http://www.prointernetmarketing.org/</v>
      </c>
      <c r="C6076" t="e">
        <f>VLOOKUP("prospect",'Competitor 2'!A6076:B16074,2,FALSE)</f>
        <v>#N/A</v>
      </c>
      <c r="D6076" t="e">
        <f t="shared" si="189"/>
        <v>#N/A</v>
      </c>
    </row>
    <row r="6077" spans="1:4" x14ac:dyDescent="0.25">
      <c r="A6077" t="str">
        <f>VLOOKUP("prospect",'Competitor 1'!A6076:B8820,2,FALSE)</f>
        <v>http://www.prointernetmarketing.org/traffic-voodoo/</v>
      </c>
      <c r="B6077" t="str">
        <f t="shared" si="188"/>
        <v>http://www.prointernetmarketing.org/</v>
      </c>
      <c r="C6077" t="e">
        <f>VLOOKUP("prospect",'Competitor 2'!A6077:B16075,2,FALSE)</f>
        <v>#N/A</v>
      </c>
      <c r="D6077" t="e">
        <f t="shared" si="189"/>
        <v>#N/A</v>
      </c>
    </row>
    <row r="6078" spans="1:4" x14ac:dyDescent="0.25">
      <c r="A6078" t="str">
        <f>VLOOKUP("prospect",'Competitor 1'!A6077:B8821,2,FALSE)</f>
        <v>http://www.prointernetmarketing.org/</v>
      </c>
      <c r="B6078" t="str">
        <f t="shared" si="188"/>
        <v>http://www.prointernetmarketing.org/</v>
      </c>
      <c r="C6078" t="e">
        <f>VLOOKUP("prospect",'Competitor 2'!A6078:B16076,2,FALSE)</f>
        <v>#N/A</v>
      </c>
      <c r="D6078" t="e">
        <f t="shared" si="189"/>
        <v>#N/A</v>
      </c>
    </row>
    <row r="6079" spans="1:4" x14ac:dyDescent="0.25">
      <c r="A6079" t="str">
        <f>VLOOKUP("prospect",'Competitor 1'!A6078:B8822,2,FALSE)</f>
        <v>http://www.prointernetmarketing.org/game-changer-dna/</v>
      </c>
      <c r="B6079" t="str">
        <f t="shared" si="188"/>
        <v>http://www.prointernetmarketing.org/</v>
      </c>
      <c r="C6079" t="e">
        <f>VLOOKUP("prospect",'Competitor 2'!A6079:B16077,2,FALSE)</f>
        <v>#N/A</v>
      </c>
      <c r="D6079" t="e">
        <f t="shared" si="189"/>
        <v>#N/A</v>
      </c>
    </row>
    <row r="6080" spans="1:4" x14ac:dyDescent="0.25">
      <c r="A6080" t="str">
        <f>VLOOKUP("prospect",'Competitor 1'!A6079:B8823,2,FALSE)</f>
        <v>http://www.prointernetmarketing.org/product-launch-formula-3-2/</v>
      </c>
      <c r="B6080" t="str">
        <f t="shared" si="188"/>
        <v>http://www.prointernetmarketing.org/</v>
      </c>
      <c r="C6080" t="e">
        <f>VLOOKUP("prospect",'Competitor 2'!A6080:B16078,2,FALSE)</f>
        <v>#N/A</v>
      </c>
      <c r="D6080" t="e">
        <f t="shared" si="189"/>
        <v>#N/A</v>
      </c>
    </row>
    <row r="6081" spans="1:4" x14ac:dyDescent="0.25">
      <c r="A6081" t="str">
        <f>VLOOKUP("prospect",'Competitor 1'!A6080:B8824,2,FALSE)</f>
        <v>http://www.prointernetmarketing.org/trusted-authority-formula/</v>
      </c>
      <c r="B6081" t="str">
        <f t="shared" si="188"/>
        <v>http://www.prointernetmarketing.org/</v>
      </c>
      <c r="C6081" t="e">
        <f>VLOOKUP("prospect",'Competitor 2'!A6081:B16079,2,FALSE)</f>
        <v>#N/A</v>
      </c>
      <c r="D6081" t="e">
        <f t="shared" si="189"/>
        <v>#N/A</v>
      </c>
    </row>
    <row r="6082" spans="1:4" x14ac:dyDescent="0.25">
      <c r="A6082" t="str">
        <f>VLOOKUP("prospect",'Competitor 1'!A6081:B8825,2,FALSE)</f>
        <v>http://www.prointernetmarketing.org/eben-pagan-guru-masterclass/</v>
      </c>
      <c r="B6082" t="str">
        <f t="shared" si="188"/>
        <v>http://www.prointernetmarketing.org/</v>
      </c>
      <c r="C6082" t="e">
        <f>VLOOKUP("prospect",'Competitor 2'!A6082:B16080,2,FALSE)</f>
        <v>#N/A</v>
      </c>
      <c r="D6082" t="e">
        <f t="shared" si="189"/>
        <v>#N/A</v>
      </c>
    </row>
    <row r="6083" spans="1:4" x14ac:dyDescent="0.25">
      <c r="A6083" t="str">
        <f>VLOOKUP("prospect",'Competitor 1'!A6082:B8826,2,FALSE)</f>
        <v>http://www.prointernetmarketing.org/commission-underground/</v>
      </c>
      <c r="B6083" t="str">
        <f t="shared" ref="B6083:B6146" si="190">LEFT(A6083,FIND("/",A6083,8))</f>
        <v>http://www.prointernetmarketing.org/</v>
      </c>
      <c r="C6083" t="e">
        <f>VLOOKUP("prospect",'Competitor 2'!A6083:B16081,2,FALSE)</f>
        <v>#N/A</v>
      </c>
      <c r="D6083" t="e">
        <f t="shared" ref="D6083:D6146" si="191">LEFT(C6083,FIND("/",C6083,8))</f>
        <v>#N/A</v>
      </c>
    </row>
    <row r="6084" spans="1:4" x14ac:dyDescent="0.25">
      <c r="A6084" t="str">
        <f>VLOOKUP("prospect",'Competitor 1'!A6083:B8827,2,FALSE)</f>
        <v>http://www.prointernetmarketing.org/backstage-pass-profits/</v>
      </c>
      <c r="B6084" t="str">
        <f t="shared" si="190"/>
        <v>http://www.prointernetmarketing.org/</v>
      </c>
      <c r="C6084" t="e">
        <f>VLOOKUP("prospect",'Competitor 2'!A6084:B16082,2,FALSE)</f>
        <v>#N/A</v>
      </c>
      <c r="D6084" t="e">
        <f t="shared" si="191"/>
        <v>#N/A</v>
      </c>
    </row>
    <row r="6085" spans="1:4" x14ac:dyDescent="0.25">
      <c r="A6085" t="str">
        <f>VLOOKUP("prospect",'Competitor 1'!A6084:B8828,2,FALSE)</f>
        <v>http://www.prointernetmarketing.org/auto-traffic-x/</v>
      </c>
      <c r="B6085" t="str">
        <f t="shared" si="190"/>
        <v>http://www.prointernetmarketing.org/</v>
      </c>
      <c r="C6085" t="e">
        <f>VLOOKUP("prospect",'Competitor 2'!A6085:B16083,2,FALSE)</f>
        <v>#N/A</v>
      </c>
      <c r="D6085" t="e">
        <f t="shared" si="191"/>
        <v>#N/A</v>
      </c>
    </row>
    <row r="6086" spans="1:4" x14ac:dyDescent="0.25">
      <c r="A6086" t="str">
        <f>VLOOKUP("prospect",'Competitor 1'!A6085:B8829,2,FALSE)</f>
        <v>http://affiliate.yo2.cn/articles/seo%E8%AE%BA%E5%9D%9B%E4%B8%8E%E5%8D%9A%E5%AE%A2%E8%B5%84%E6%BA%90.html</v>
      </c>
      <c r="B6086" t="str">
        <f t="shared" si="190"/>
        <v>http://affiliate.yo2.cn/</v>
      </c>
      <c r="C6086" t="e">
        <f>VLOOKUP("prospect",'Competitor 2'!A6086:B16084,2,FALSE)</f>
        <v>#N/A</v>
      </c>
      <c r="D6086" t="e">
        <f t="shared" si="191"/>
        <v>#N/A</v>
      </c>
    </row>
    <row r="6087" spans="1:4" x14ac:dyDescent="0.25">
      <c r="A6087" t="str">
        <f>VLOOKUP("prospect",'Competitor 1'!A6086:B8830,2,FALSE)</f>
        <v>http://blog.webtise.co.uk/category/pgtips/page/2</v>
      </c>
      <c r="B6087" t="str">
        <f t="shared" si="190"/>
        <v>http://blog.webtise.co.uk/</v>
      </c>
      <c r="C6087" t="e">
        <f>VLOOKUP("prospect",'Competitor 2'!A6087:B16085,2,FALSE)</f>
        <v>#N/A</v>
      </c>
      <c r="D6087" t="e">
        <f t="shared" si="191"/>
        <v>#N/A</v>
      </c>
    </row>
    <row r="6088" spans="1:4" x14ac:dyDescent="0.25">
      <c r="A6088" t="str">
        <f>VLOOKUP("prospect",'Competitor 1'!A6087:B8831,2,FALSE)</f>
        <v>http://www.linkbuildingblog.com/2005/11/03/kim-krause-berg-on-the-hyperlink-hot-seat/</v>
      </c>
      <c r="B6088" t="str">
        <f t="shared" si="190"/>
        <v>http://www.linkbuildingblog.com/</v>
      </c>
      <c r="C6088" t="e">
        <f>VLOOKUP("prospect",'Competitor 2'!A6088:B16086,2,FALSE)</f>
        <v>#N/A</v>
      </c>
      <c r="D6088" t="e">
        <f t="shared" si="191"/>
        <v>#N/A</v>
      </c>
    </row>
    <row r="6089" spans="1:4" x14ac:dyDescent="0.25">
      <c r="A6089" t="str">
        <f>VLOOKUP("prospect",'Competitor 1'!A6088:B8832,2,FALSE)</f>
        <v>http://www.linkbuildingblog.com/2005/08/15/google-admits-the-sandbox/</v>
      </c>
      <c r="B6089" t="str">
        <f t="shared" si="190"/>
        <v>http://www.linkbuildingblog.com/</v>
      </c>
      <c r="C6089" t="e">
        <f>VLOOKUP("prospect",'Competitor 2'!A6089:B16087,2,FALSE)</f>
        <v>#N/A</v>
      </c>
      <c r="D6089" t="e">
        <f t="shared" si="191"/>
        <v>#N/A</v>
      </c>
    </row>
    <row r="6090" spans="1:4" x14ac:dyDescent="0.25">
      <c r="A6090" t="str">
        <f>VLOOKUP("prospect",'Competitor 1'!A6089:B8833,2,FALSE)</f>
        <v>http://www.linkbuildingblog.com/2007/07/02/5-crafty-outside-the-box-link-building-tricks-tips/</v>
      </c>
      <c r="B6090" t="str">
        <f t="shared" si="190"/>
        <v>http://www.linkbuildingblog.com/</v>
      </c>
      <c r="C6090" t="e">
        <f>VLOOKUP("prospect",'Competitor 2'!A6090:B16088,2,FALSE)</f>
        <v>#N/A</v>
      </c>
      <c r="D6090" t="e">
        <f t="shared" si="191"/>
        <v>#N/A</v>
      </c>
    </row>
    <row r="6091" spans="1:4" x14ac:dyDescent="0.25">
      <c r="A6091" t="str">
        <f>VLOOKUP("prospect",'Competitor 1'!A6090:B8834,2,FALSE)</f>
        <v>http://www.linkbuildingblog.com/2005/09/23/you-cant-buy-everything/</v>
      </c>
      <c r="B6091" t="str">
        <f t="shared" si="190"/>
        <v>http://www.linkbuildingblog.com/</v>
      </c>
      <c r="C6091" t="e">
        <f>VLOOKUP("prospect",'Competitor 2'!A6091:B16089,2,FALSE)</f>
        <v>#N/A</v>
      </c>
      <c r="D6091" t="e">
        <f t="shared" si="191"/>
        <v>#N/A</v>
      </c>
    </row>
    <row r="6092" spans="1:4" x14ac:dyDescent="0.25">
      <c r="A6092" t="str">
        <f>VLOOKUP("prospect",'Competitor 1'!A6091:B8835,2,FALSE)</f>
        <v>http://www.linkbuildingblog.com/2006/10/11/the-juice-is-loose/</v>
      </c>
      <c r="B6092" t="str">
        <f t="shared" si="190"/>
        <v>http://www.linkbuildingblog.com/</v>
      </c>
      <c r="C6092" t="e">
        <f>VLOOKUP("prospect",'Competitor 2'!A6092:B16090,2,FALSE)</f>
        <v>#N/A</v>
      </c>
      <c r="D6092" t="e">
        <f t="shared" si="191"/>
        <v>#N/A</v>
      </c>
    </row>
    <row r="6093" spans="1:4" x14ac:dyDescent="0.25">
      <c r="A6093" t="str">
        <f>VLOOKUP("prospect",'Competitor 1'!A6092:B8836,2,FALSE)</f>
        <v>http://www.linkbuildingblog.com/2006/01/04/how-the-frack-is-link-building-blog-still-sandboxed/</v>
      </c>
      <c r="B6093" t="str">
        <f t="shared" si="190"/>
        <v>http://www.linkbuildingblog.com/</v>
      </c>
      <c r="C6093" t="e">
        <f>VLOOKUP("prospect",'Competitor 2'!A6093:B16091,2,FALSE)</f>
        <v>#N/A</v>
      </c>
      <c r="D6093" t="e">
        <f t="shared" si="191"/>
        <v>#N/A</v>
      </c>
    </row>
    <row r="6094" spans="1:4" x14ac:dyDescent="0.25">
      <c r="A6094" t="str">
        <f>VLOOKUP("prospect",'Competitor 1'!A6093:B8837,2,FALSE)</f>
        <v>http://www.linkbuildingblog.com/page/3/</v>
      </c>
      <c r="B6094" t="str">
        <f t="shared" si="190"/>
        <v>http://www.linkbuildingblog.com/</v>
      </c>
      <c r="C6094" t="e">
        <f>VLOOKUP("prospect",'Competitor 2'!A6094:B16092,2,FALSE)</f>
        <v>#N/A</v>
      </c>
      <c r="D6094" t="e">
        <f t="shared" si="191"/>
        <v>#N/A</v>
      </c>
    </row>
    <row r="6095" spans="1:4" x14ac:dyDescent="0.25">
      <c r="A6095" t="str">
        <f>VLOOKUP("prospect",'Competitor 1'!A6094:B8838,2,FALSE)</f>
        <v>http://epiclaunch.com/the-essential-entrepreneur-seo-toolbox/</v>
      </c>
      <c r="B6095" t="str">
        <f t="shared" si="190"/>
        <v>http://epiclaunch.com/</v>
      </c>
      <c r="C6095" t="e">
        <f>VLOOKUP("prospect",'Competitor 2'!A6095:B16093,2,FALSE)</f>
        <v>#N/A</v>
      </c>
      <c r="D6095" t="e">
        <f t="shared" si="191"/>
        <v>#N/A</v>
      </c>
    </row>
    <row r="6096" spans="1:4" x14ac:dyDescent="0.25">
      <c r="A6096" t="str">
        <f>VLOOKUP("prospect",'Competitor 1'!A6095:B8839,2,FALSE)</f>
        <v>http://epiclaunch.com/category/online-businesss/tools-online-businesss/feed/</v>
      </c>
      <c r="B6096" t="str">
        <f t="shared" si="190"/>
        <v>http://epiclaunch.com/</v>
      </c>
      <c r="C6096" t="e">
        <f>VLOOKUP("prospect",'Competitor 2'!A6096:B16094,2,FALSE)</f>
        <v>#N/A</v>
      </c>
      <c r="D6096" t="e">
        <f t="shared" si="191"/>
        <v>#N/A</v>
      </c>
    </row>
    <row r="6097" spans="1:4" x14ac:dyDescent="0.25">
      <c r="A6097" t="str">
        <f>VLOOKUP("prospect",'Competitor 1'!A6096:B8840,2,FALSE)</f>
        <v>http://epiclaunch.com/category/online-businesss/feed/</v>
      </c>
      <c r="B6097" t="str">
        <f t="shared" si="190"/>
        <v>http://epiclaunch.com/</v>
      </c>
      <c r="C6097" t="e">
        <f>VLOOKUP("prospect",'Competitor 2'!A6097:B16095,2,FALSE)</f>
        <v>#N/A</v>
      </c>
      <c r="D6097" t="e">
        <f t="shared" si="191"/>
        <v>#N/A</v>
      </c>
    </row>
    <row r="6098" spans="1:4" x14ac:dyDescent="0.25">
      <c r="A6098" t="str">
        <f>VLOOKUP("prospect",'Competitor 1'!A6097:B8841,2,FALSE)</f>
        <v>http://morganlinton.com/</v>
      </c>
      <c r="B6098" t="str">
        <f t="shared" si="190"/>
        <v>http://morganlinton.com/</v>
      </c>
      <c r="C6098" t="e">
        <f>VLOOKUP("prospect",'Competitor 2'!A6098:B16096,2,FALSE)</f>
        <v>#N/A</v>
      </c>
      <c r="D6098" t="e">
        <f t="shared" si="191"/>
        <v>#N/A</v>
      </c>
    </row>
    <row r="6099" spans="1:4" x14ac:dyDescent="0.25">
      <c r="A6099" t="str">
        <f>VLOOKUP("prospect",'Competitor 1'!A6098:B8842,2,FALSE)</f>
        <v>http://morganlinton.com/my-latest-domain-flip-how-i-turned-60-into-3177-and-why-afternic-rocks/</v>
      </c>
      <c r="B6099" t="str">
        <f t="shared" si="190"/>
        <v>http://morganlinton.com/</v>
      </c>
      <c r="C6099" t="e">
        <f>VLOOKUP("prospect",'Competitor 2'!A6099:B16097,2,FALSE)</f>
        <v>#N/A</v>
      </c>
      <c r="D6099" t="e">
        <f t="shared" si="191"/>
        <v>#N/A</v>
      </c>
    </row>
    <row r="6100" spans="1:4" x14ac:dyDescent="0.25">
      <c r="A6100" t="str">
        <f>VLOOKUP("prospect",'Competitor 1'!A6099:B8843,2,FALSE)</f>
        <v>http://morganlinton.com/about-2/</v>
      </c>
      <c r="B6100" t="str">
        <f t="shared" si="190"/>
        <v>http://morganlinton.com/</v>
      </c>
      <c r="C6100" t="e">
        <f>VLOOKUP("prospect",'Competitor 2'!A6100:B16098,2,FALSE)</f>
        <v>#N/A</v>
      </c>
      <c r="D6100" t="e">
        <f t="shared" si="191"/>
        <v>#N/A</v>
      </c>
    </row>
    <row r="6101" spans="1:4" x14ac:dyDescent="0.25">
      <c r="A6101" t="str">
        <f>VLOOKUP("prospect",'Competitor 1'!A6100:B8844,2,FALSE)</f>
        <v>http://morganlinton.com/wordpress-101/</v>
      </c>
      <c r="B6101" t="str">
        <f t="shared" si="190"/>
        <v>http://morganlinton.com/</v>
      </c>
      <c r="C6101" t="e">
        <f>VLOOKUP("prospect",'Competitor 2'!A6101:B16099,2,FALSE)</f>
        <v>#N/A</v>
      </c>
      <c r="D6101" t="e">
        <f t="shared" si="191"/>
        <v>#N/A</v>
      </c>
    </row>
    <row r="6102" spans="1:4" x14ac:dyDescent="0.25">
      <c r="A6102" t="str">
        <f>VLOOKUP("prospect",'Competitor 1'!A6101:B8845,2,FALSE)</f>
        <v>http://morganlinton.com/brand-development-case-study-from-expired-domain-to-real-online-brand/</v>
      </c>
      <c r="B6102" t="str">
        <f t="shared" si="190"/>
        <v>http://morganlinton.com/</v>
      </c>
      <c r="C6102" t="e">
        <f>VLOOKUP("prospect",'Competitor 2'!A6102:B16100,2,FALSE)</f>
        <v>#N/A</v>
      </c>
      <c r="D6102" t="e">
        <f t="shared" si="191"/>
        <v>#N/A</v>
      </c>
    </row>
    <row r="6103" spans="1:4" x14ac:dyDescent="0.25">
      <c r="A6103" t="str">
        <f>VLOOKUP("prospect",'Competitor 1'!A6102:B8846,2,FALSE)</f>
        <v>http://morganlinton.com/domain-development-drop-list-expiring-names-with-great-development-potential/</v>
      </c>
      <c r="B6103" t="str">
        <f t="shared" si="190"/>
        <v>http://morganlinton.com/</v>
      </c>
      <c r="C6103" t="e">
        <f>VLOOKUP("prospect",'Competitor 2'!A6103:B16101,2,FALSE)</f>
        <v>#N/A</v>
      </c>
      <c r="D6103" t="e">
        <f t="shared" si="191"/>
        <v>#N/A</v>
      </c>
    </row>
    <row r="6104" spans="1:4" x14ac:dyDescent="0.25">
      <c r="A6104" t="str">
        <f>VLOOKUP("prospect",'Competitor 1'!A6103:B8847,2,FALSE)</f>
        <v>http://morganlinton.com/brand-development-tips-find-your-brand-ambassadors-on-twitter/</v>
      </c>
      <c r="B6104" t="str">
        <f t="shared" si="190"/>
        <v>http://morganlinton.com/</v>
      </c>
      <c r="C6104" t="e">
        <f>VLOOKUP("prospect",'Competitor 2'!A6104:B16102,2,FALSE)</f>
        <v>#N/A</v>
      </c>
      <c r="D6104" t="e">
        <f t="shared" si="191"/>
        <v>#N/A</v>
      </c>
    </row>
    <row r="6105" spans="1:4" x14ac:dyDescent="0.25">
      <c r="A6105" t="str">
        <f>VLOOKUP("prospect",'Competitor 1'!A6104:B8848,2,FALSE)</f>
        <v>http://morganlinton.com/domain-development-drops-for-the-week-of-december-26th-2011/</v>
      </c>
      <c r="B6105" t="str">
        <f t="shared" si="190"/>
        <v>http://morganlinton.com/</v>
      </c>
      <c r="C6105" t="e">
        <f>VLOOKUP("prospect",'Competitor 2'!A6105:B16103,2,FALSE)</f>
        <v>#N/A</v>
      </c>
      <c r="D6105" t="e">
        <f t="shared" si="191"/>
        <v>#N/A</v>
      </c>
    </row>
    <row r="6106" spans="1:4" x14ac:dyDescent="0.25">
      <c r="A6106" t="str">
        <f>VLOOKUP("prospect",'Competitor 1'!A6105:B8849,2,FALSE)</f>
        <v>http://morganlinton.com/my-last-startup-monday-announcing-startupnook-com/</v>
      </c>
      <c r="B6106" t="str">
        <f t="shared" si="190"/>
        <v>http://morganlinton.com/</v>
      </c>
      <c r="C6106" t="e">
        <f>VLOOKUP("prospect",'Competitor 2'!A6106:B16104,2,FALSE)</f>
        <v>#N/A</v>
      </c>
      <c r="D6106" t="e">
        <f t="shared" si="191"/>
        <v>#N/A</v>
      </c>
    </row>
    <row r="6107" spans="1:4" x14ac:dyDescent="0.25">
      <c r="A6107" t="str">
        <f>VLOOKUP("prospect",'Competitor 1'!A6106:B8850,2,FALSE)</f>
        <v>http://morganlinton.com/learning-wordpress-morgans-ten-minute-wordpress-guide/</v>
      </c>
      <c r="B6107" t="str">
        <f t="shared" si="190"/>
        <v>http://morganlinton.com/</v>
      </c>
      <c r="C6107" t="e">
        <f>VLOOKUP("prospect",'Competitor 2'!A6107:B16105,2,FALSE)</f>
        <v>#N/A</v>
      </c>
      <c r="D6107" t="e">
        <f t="shared" si="191"/>
        <v>#N/A</v>
      </c>
    </row>
    <row r="6108" spans="1:4" x14ac:dyDescent="0.25">
      <c r="A6108" t="str">
        <f>VLOOKUP("prospect",'Competitor 1'!A6107:B8851,2,FALSE)</f>
        <v>http://morganlinton.com/advertise/</v>
      </c>
      <c r="B6108" t="str">
        <f t="shared" si="190"/>
        <v>http://morganlinton.com/</v>
      </c>
      <c r="C6108" t="e">
        <f>VLOOKUP("prospect",'Competitor 2'!A6108:B16106,2,FALSE)</f>
        <v>#N/A</v>
      </c>
      <c r="D6108" t="e">
        <f t="shared" si="191"/>
        <v>#N/A</v>
      </c>
    </row>
    <row r="6109" spans="1:4" x14ac:dyDescent="0.25">
      <c r="A6109" t="str">
        <f>VLOOKUP("prospect",'Competitor 1'!A6108:B8852,2,FALSE)</f>
        <v>http://morganlinton.com/weekend-musings-10/</v>
      </c>
      <c r="B6109" t="str">
        <f t="shared" si="190"/>
        <v>http://morganlinton.com/</v>
      </c>
      <c r="C6109" t="e">
        <f>VLOOKUP("prospect",'Competitor 2'!A6109:B16107,2,FALSE)</f>
        <v>#N/A</v>
      </c>
      <c r="D6109" t="e">
        <f t="shared" si="191"/>
        <v>#N/A</v>
      </c>
    </row>
    <row r="6110" spans="1:4" x14ac:dyDescent="0.25">
      <c r="A6110" t="str">
        <f>VLOOKUP("prospect",'Competitor 1'!A6109:B8853,2,FALSE)</f>
        <v>http://morganlinton.com/domaintheft-org-update-what-weve-learned-so-far-and-tips-for-keeping-your-domains-safe/</v>
      </c>
      <c r="B6110" t="str">
        <f t="shared" si="190"/>
        <v>http://morganlinton.com/</v>
      </c>
      <c r="C6110" t="e">
        <f>VLOOKUP("prospect",'Competitor 2'!A6110:B16108,2,FALSE)</f>
        <v>#N/A</v>
      </c>
      <c r="D6110" t="e">
        <f t="shared" si="191"/>
        <v>#N/A</v>
      </c>
    </row>
    <row r="6111" spans="1:4" x14ac:dyDescent="0.25">
      <c r="A6111" t="str">
        <f>VLOOKUP("prospect",'Competitor 1'!A6110:B8854,2,FALSE)</f>
        <v>http://morganlinton.com/you-cant-do-it-all-yourself-when-and-how-to-scale-your-business/</v>
      </c>
      <c r="B6111" t="str">
        <f t="shared" si="190"/>
        <v>http://morganlinton.com/</v>
      </c>
      <c r="C6111" t="e">
        <f>VLOOKUP("prospect",'Competitor 2'!A6111:B16109,2,FALSE)</f>
        <v>#N/A</v>
      </c>
      <c r="D6111" t="e">
        <f t="shared" si="191"/>
        <v>#N/A</v>
      </c>
    </row>
    <row r="6112" spans="1:4" x14ac:dyDescent="0.25">
      <c r="A6112" t="str">
        <f>VLOOKUP("prospect",'Competitor 1'!A6111:B8855,2,FALSE)</f>
        <v>http://morganlinton.com/protrada-is-a-game-changer-take-a-look-under-the-hood-with-me/</v>
      </c>
      <c r="B6112" t="str">
        <f t="shared" si="190"/>
        <v>http://morganlinton.com/</v>
      </c>
      <c r="C6112" t="e">
        <f>VLOOKUP("prospect",'Competitor 2'!A6112:B16110,2,FALSE)</f>
        <v>#N/A</v>
      </c>
      <c r="D6112" t="e">
        <f t="shared" si="191"/>
        <v>#N/A</v>
      </c>
    </row>
    <row r="6113" spans="1:4" x14ac:dyDescent="0.25">
      <c r="A6113" t="str">
        <f>VLOOKUP("prospect",'Competitor 1'!A6112:B8856,2,FALSE)</f>
        <v>http://morganlinton.com/small-business-sunday-learn-to-code-in-2012/</v>
      </c>
      <c r="B6113" t="str">
        <f t="shared" si="190"/>
        <v>http://morganlinton.com/</v>
      </c>
      <c r="C6113" t="e">
        <f>VLOOKUP("prospect",'Competitor 2'!A6113:B16111,2,FALSE)</f>
        <v>#N/A</v>
      </c>
      <c r="D6113" t="e">
        <f t="shared" si="191"/>
        <v>#N/A</v>
      </c>
    </row>
    <row r="6114" spans="1:4" x14ac:dyDescent="0.25">
      <c r="A6114" t="str">
        <f>VLOOKUP("prospect",'Competitor 1'!A6113:B8857,2,FALSE)</f>
        <v>http://morganlinton.com/small-business-sunday-read-blogs-in-your-niche/</v>
      </c>
      <c r="B6114" t="str">
        <f t="shared" si="190"/>
        <v>http://morganlinton.com/</v>
      </c>
      <c r="C6114" t="e">
        <f>VLOOKUP("prospect",'Competitor 2'!A6114:B16112,2,FALSE)</f>
        <v>#N/A</v>
      </c>
      <c r="D6114" t="e">
        <f t="shared" si="191"/>
        <v>#N/A</v>
      </c>
    </row>
    <row r="6115" spans="1:4" x14ac:dyDescent="0.25">
      <c r="A6115" t="str">
        <f>VLOOKUP("prospect",'Competitor 1'!A6114:B8858,2,FALSE)</f>
        <v>http://morganlinton.com/press/</v>
      </c>
      <c r="B6115" t="str">
        <f t="shared" si="190"/>
        <v>http://morganlinton.com/</v>
      </c>
      <c r="C6115" t="e">
        <f>VLOOKUP("prospect",'Competitor 2'!A6115:B16113,2,FALSE)</f>
        <v>#N/A</v>
      </c>
      <c r="D6115" t="e">
        <f t="shared" si="191"/>
        <v>#N/A</v>
      </c>
    </row>
    <row r="6116" spans="1:4" x14ac:dyDescent="0.25">
      <c r="A6116" t="str">
        <f>VLOOKUP("prospect",'Competitor 1'!A6115:B8859,2,FALSE)</f>
        <v>http://morganlinton.com/recent-domain-purchases/</v>
      </c>
      <c r="B6116" t="str">
        <f t="shared" si="190"/>
        <v>http://morganlinton.com/</v>
      </c>
      <c r="C6116" t="e">
        <f>VLOOKUP("prospect",'Competitor 2'!A6116:B16114,2,FALSE)</f>
        <v>#N/A</v>
      </c>
      <c r="D6116" t="e">
        <f t="shared" si="191"/>
        <v>#N/A</v>
      </c>
    </row>
    <row r="6117" spans="1:4" x14ac:dyDescent="0.25">
      <c r="A6117" t="str">
        <f>VLOOKUP("prospect",'Competitor 1'!A6116:B8860,2,FALSE)</f>
        <v>http://morganlinton.com/what-worked-and-what-didnt-in-2011-part-1-domain-development/</v>
      </c>
      <c r="B6117" t="str">
        <f t="shared" si="190"/>
        <v>http://morganlinton.com/</v>
      </c>
      <c r="C6117" t="e">
        <f>VLOOKUP("prospect",'Competitor 2'!A6117:B16115,2,FALSE)</f>
        <v>#N/A</v>
      </c>
      <c r="D6117" t="e">
        <f t="shared" si="191"/>
        <v>#N/A</v>
      </c>
    </row>
    <row r="6118" spans="1:4" x14ac:dyDescent="0.25">
      <c r="A6118" t="str">
        <f>VLOOKUP("prospect",'Competitor 1'!A6117:B8861,2,FALSE)</f>
        <v>http://morganlinton.com/become-a-domain-detective-some-tools-i-use-when-researching-expired-domains/</v>
      </c>
      <c r="B6118" t="str">
        <f t="shared" si="190"/>
        <v>http://morganlinton.com/</v>
      </c>
      <c r="C6118" t="e">
        <f>VLOOKUP("prospect",'Competitor 2'!A6118:B16116,2,FALSE)</f>
        <v>#N/A</v>
      </c>
      <c r="D6118" t="e">
        <f t="shared" si="191"/>
        <v>#N/A</v>
      </c>
    </row>
    <row r="6119" spans="1:4" x14ac:dyDescent="0.25">
      <c r="A6119" t="str">
        <f>VLOOKUP("prospect",'Competitor 1'!A6118:B8862,2,FALSE)</f>
        <v>http://morganlinton.com/domain-name-exchange-platform-protrada-raises-3-million/</v>
      </c>
      <c r="B6119" t="str">
        <f t="shared" si="190"/>
        <v>http://morganlinton.com/</v>
      </c>
      <c r="C6119" t="e">
        <f>VLOOKUP("prospect",'Competitor 2'!A6119:B16117,2,FALSE)</f>
        <v>#N/A</v>
      </c>
      <c r="D6119" t="e">
        <f t="shared" si="191"/>
        <v>#N/A</v>
      </c>
    </row>
    <row r="6120" spans="1:4" x14ac:dyDescent="0.25">
      <c r="A6120" t="str">
        <f>VLOOKUP("prospect",'Competitor 1'!A6119:B8863,2,FALSE)</f>
        <v>http://morganlinton.com/startup-monday-why-being-lean-and-bootstrapping-are-two-different-things/</v>
      </c>
      <c r="B6120" t="str">
        <f t="shared" si="190"/>
        <v>http://morganlinton.com/</v>
      </c>
      <c r="C6120" t="e">
        <f>VLOOKUP("prospect",'Competitor 2'!A6120:B16118,2,FALSE)</f>
        <v>#N/A</v>
      </c>
      <c r="D6120" t="e">
        <f t="shared" si="191"/>
        <v>#N/A</v>
      </c>
    </row>
    <row r="6121" spans="1:4" x14ac:dyDescent="0.25">
      <c r="A6121" t="str">
        <f>VLOOKUP("prospect",'Competitor 1'!A6120:B8864,2,FALSE)</f>
        <v>http://morganlinton.com/ill-bet-you-didnt-know-about-these-co-sales-travelres-co-8725-energywatch-co-20000/</v>
      </c>
      <c r="B6121" t="str">
        <f t="shared" si="190"/>
        <v>http://morganlinton.com/</v>
      </c>
      <c r="C6121" t="e">
        <f>VLOOKUP("prospect",'Competitor 2'!A6121:B16119,2,FALSE)</f>
        <v>#N/A</v>
      </c>
      <c r="D6121" t="e">
        <f t="shared" si="191"/>
        <v>#N/A</v>
      </c>
    </row>
    <row r="6122" spans="1:4" x14ac:dyDescent="0.25">
      <c r="A6122" t="str">
        <f>VLOOKUP("prospect",'Competitor 1'!A6121:B8865,2,FALSE)</f>
        <v>http://morganlinton.com/why-im-going-to-domaining-europe-and-why-you-need-to-be-there/</v>
      </c>
      <c r="B6122" t="str">
        <f t="shared" si="190"/>
        <v>http://morganlinton.com/</v>
      </c>
      <c r="C6122" t="e">
        <f>VLOOKUP("prospect",'Competitor 2'!A6122:B16120,2,FALSE)</f>
        <v>#N/A</v>
      </c>
      <c r="D6122" t="e">
        <f t="shared" si="191"/>
        <v>#N/A</v>
      </c>
    </row>
    <row r="6123" spans="1:4" x14ac:dyDescent="0.25">
      <c r="A6123" t="str">
        <f>VLOOKUP("prospect",'Competitor 1'!A6122:B8866,2,FALSE)</f>
        <v>http://www.garbagenews.net/archives/1637088.html</v>
      </c>
      <c r="B6123" t="str">
        <f t="shared" si="190"/>
        <v>http://www.garbagenews.net/</v>
      </c>
      <c r="C6123" t="e">
        <f>VLOOKUP("prospect",'Competitor 2'!A6123:B16121,2,FALSE)</f>
        <v>#N/A</v>
      </c>
      <c r="D6123" t="e">
        <f t="shared" si="191"/>
        <v>#N/A</v>
      </c>
    </row>
    <row r="6124" spans="1:4" x14ac:dyDescent="0.25">
      <c r="A6124" t="str">
        <f>VLOOKUP("prospect",'Competitor 1'!A6123:B8867,2,FALSE)</f>
        <v>http://www.ieplexus.com/blogging-news/1237-xml-sitemaps-and-search-engine-marketing/</v>
      </c>
      <c r="B6124" t="str">
        <f t="shared" si="190"/>
        <v>http://www.ieplexus.com/</v>
      </c>
      <c r="C6124" t="e">
        <f>VLOOKUP("prospect",'Competitor 2'!A6124:B16122,2,FALSE)</f>
        <v>#N/A</v>
      </c>
      <c r="D6124" t="e">
        <f t="shared" si="191"/>
        <v>#N/A</v>
      </c>
    </row>
    <row r="6125" spans="1:4" x14ac:dyDescent="0.25">
      <c r="A6125" t="str">
        <f>VLOOKUP("prospect",'Competitor 1'!A6124:B8868,2,FALSE)</f>
        <v>http://conversionconference.com/joanna-lord.html?ml=5&amp;mlt=system&amp;tmpl=component</v>
      </c>
      <c r="B6125" t="str">
        <f t="shared" si="190"/>
        <v>http://conversionconference.com/</v>
      </c>
      <c r="C6125" t="e">
        <f>VLOOKUP("prospect",'Competitor 2'!A6125:B16123,2,FALSE)</f>
        <v>#N/A</v>
      </c>
      <c r="D6125" t="e">
        <f t="shared" si="191"/>
        <v>#N/A</v>
      </c>
    </row>
    <row r="6126" spans="1:4" x14ac:dyDescent="0.25">
      <c r="A6126" t="str">
        <f>VLOOKUP("prospect",'Competitor 1'!A6125:B8869,2,FALSE)</f>
        <v>http://conversionconference.com/gillian-muessig.html?ml=5&amp;mlt=system&amp;tmpl=component</v>
      </c>
      <c r="B6126" t="str">
        <f t="shared" si="190"/>
        <v>http://conversionconference.com/</v>
      </c>
      <c r="C6126" t="e">
        <f>VLOOKUP("prospect",'Competitor 2'!A6126:B16124,2,FALSE)</f>
        <v>#N/A</v>
      </c>
      <c r="D6126" t="e">
        <f t="shared" si="191"/>
        <v>#N/A</v>
      </c>
    </row>
    <row r="6127" spans="1:4" x14ac:dyDescent="0.25">
      <c r="A6127" t="str">
        <f>VLOOKUP("prospect",'Competitor 1'!A6126:B8870,2,FALSE)</f>
        <v>http://linker.eightfoldlogic.com/blog/feed/</v>
      </c>
      <c r="B6127" t="str">
        <f t="shared" si="190"/>
        <v>http://linker.eightfoldlogic.com/</v>
      </c>
      <c r="C6127" t="e">
        <f>VLOOKUP("prospect",'Competitor 2'!A6127:B16125,2,FALSE)</f>
        <v>#N/A</v>
      </c>
      <c r="D6127" t="e">
        <f t="shared" si="191"/>
        <v>#N/A</v>
      </c>
    </row>
    <row r="6128" spans="1:4" x14ac:dyDescent="0.25">
      <c r="A6128" t="str">
        <f>VLOOKUP("prospect",'Competitor 1'!A6127:B8871,2,FALSE)</f>
        <v>http://www.eightfoldlogic.com/company/press/eightfold-logic-launches-linker-for-business/</v>
      </c>
      <c r="B6128" t="str">
        <f t="shared" si="190"/>
        <v>http://www.eightfoldlogic.com/</v>
      </c>
      <c r="C6128" t="e">
        <f>VLOOKUP("prospect",'Competitor 2'!A6128:B16126,2,FALSE)</f>
        <v>#N/A</v>
      </c>
      <c r="D6128" t="e">
        <f t="shared" si="191"/>
        <v>#N/A</v>
      </c>
    </row>
    <row r="6129" spans="1:4" x14ac:dyDescent="0.25">
      <c r="A6129" t="str">
        <f>VLOOKUP("prospect",'Competitor 1'!A6128:B8872,2,FALSE)</f>
        <v>http://the.openiddirectory.com/google-adsense-for-vietnameses-f-426-2051.html</v>
      </c>
      <c r="B6129" t="str">
        <f t="shared" si="190"/>
        <v>http://the.openiddirectory.com/</v>
      </c>
      <c r="C6129" t="e">
        <f>VLOOKUP("prospect",'Competitor 2'!A6129:B16127,2,FALSE)</f>
        <v>#N/A</v>
      </c>
      <c r="D6129" t="e">
        <f t="shared" si="191"/>
        <v>#N/A</v>
      </c>
    </row>
    <row r="6130" spans="1:4" x14ac:dyDescent="0.25">
      <c r="A6130" t="str">
        <f>VLOOKUP("prospect",'Competitor 1'!A6129:B8873,2,FALSE)</f>
        <v>http://www.openiddirectory.com/google-adsense-for-vietnameses-f-426-2051.html</v>
      </c>
      <c r="B6130" t="str">
        <f t="shared" si="190"/>
        <v>http://www.openiddirectory.com/</v>
      </c>
      <c r="C6130" t="e">
        <f>VLOOKUP("prospect",'Competitor 2'!A6130:B16128,2,FALSE)</f>
        <v>#N/A</v>
      </c>
      <c r="D6130" t="e">
        <f t="shared" si="191"/>
        <v>#N/A</v>
      </c>
    </row>
    <row r="6131" spans="1:4" x14ac:dyDescent="0.25">
      <c r="A6131" t="str">
        <f>VLOOKUP("prospect",'Competitor 1'!A6130:B8874,2,FALSE)</f>
        <v>http://alexmcarthur.com/trusted-search-engine-marketing-resources/</v>
      </c>
      <c r="B6131" t="str">
        <f t="shared" si="190"/>
        <v>http://alexmcarthur.com/</v>
      </c>
      <c r="C6131" t="e">
        <f>VLOOKUP("prospect",'Competitor 2'!A6131:B16129,2,FALSE)</f>
        <v>#N/A</v>
      </c>
      <c r="D6131" t="e">
        <f t="shared" si="191"/>
        <v>#N/A</v>
      </c>
    </row>
    <row r="6132" spans="1:4" x14ac:dyDescent="0.25">
      <c r="A6132" t="str">
        <f>VLOOKUP("prospect",'Competitor 1'!A6131:B8875,2,FALSE)</f>
        <v>http://alexmcarthur.com/tag/sem/feed/</v>
      </c>
      <c r="B6132" t="str">
        <f t="shared" si="190"/>
        <v>http://alexmcarthur.com/</v>
      </c>
      <c r="C6132" t="e">
        <f>VLOOKUP("prospect",'Competitor 2'!A6132:B16130,2,FALSE)</f>
        <v>#N/A</v>
      </c>
      <c r="D6132" t="e">
        <f t="shared" si="191"/>
        <v>#N/A</v>
      </c>
    </row>
    <row r="6133" spans="1:4" x14ac:dyDescent="0.25">
      <c r="A6133" t="str">
        <f>VLOOKUP("prospect",'Competitor 1'!A6132:B8876,2,FALSE)</f>
        <v>http://alexmcarthur.com/tag/serp/feed/</v>
      </c>
      <c r="B6133" t="str">
        <f t="shared" si="190"/>
        <v>http://alexmcarthur.com/</v>
      </c>
      <c r="C6133" t="e">
        <f>VLOOKUP("prospect",'Competitor 2'!A6133:B16131,2,FALSE)</f>
        <v>#N/A</v>
      </c>
      <c r="D6133" t="e">
        <f t="shared" si="191"/>
        <v>#N/A</v>
      </c>
    </row>
    <row r="6134" spans="1:4" x14ac:dyDescent="0.25">
      <c r="A6134" t="str">
        <f>VLOOKUP("prospect",'Competitor 1'!A6133:B8877,2,FALSE)</f>
        <v>http://alexmcarthur.com/tag/optimization/feed/</v>
      </c>
      <c r="B6134" t="str">
        <f t="shared" si="190"/>
        <v>http://alexmcarthur.com/</v>
      </c>
      <c r="C6134" t="e">
        <f>VLOOKUP("prospect",'Competitor 2'!A6134:B16132,2,FALSE)</f>
        <v>#N/A</v>
      </c>
      <c r="D6134" t="e">
        <f t="shared" si="191"/>
        <v>#N/A</v>
      </c>
    </row>
    <row r="6135" spans="1:4" x14ac:dyDescent="0.25">
      <c r="A6135" t="str">
        <f>VLOOKUP("prospect",'Competitor 1'!A6134:B8878,2,FALSE)</f>
        <v>http://www.sabes.org/northeast/Documents%20to%20link/Computer%20Resources/Computers.htm</v>
      </c>
      <c r="B6135" t="str">
        <f t="shared" si="190"/>
        <v>http://www.sabes.org/</v>
      </c>
      <c r="C6135" t="e">
        <f>VLOOKUP("prospect",'Competitor 2'!A6135:B16133,2,FALSE)</f>
        <v>#N/A</v>
      </c>
      <c r="D6135" t="e">
        <f t="shared" si="191"/>
        <v>#N/A</v>
      </c>
    </row>
    <row r="6136" spans="1:4" x14ac:dyDescent="0.25">
      <c r="A6136" t="str">
        <f>VLOOKUP("prospect",'Competitor 1'!A6135:B8879,2,FALSE)</f>
        <v>http://www.epoelectric.com/blog/uhv-transmission-flow-straight-line-basic-situation-is-introduced/comment-page-18</v>
      </c>
      <c r="B6136" t="str">
        <f t="shared" si="190"/>
        <v>http://www.epoelectric.com/</v>
      </c>
      <c r="C6136" t="e">
        <f>VLOOKUP("prospect",'Competitor 2'!A6136:B16134,2,FALSE)</f>
        <v>#N/A</v>
      </c>
      <c r="D6136" t="e">
        <f t="shared" si="191"/>
        <v>#N/A</v>
      </c>
    </row>
    <row r="6137" spans="1:4" x14ac:dyDescent="0.25">
      <c r="A6137" t="str">
        <f>VLOOKUP("prospect",'Competitor 1'!A6136:B8880,2,FALSE)</f>
        <v>http://blog.voo2do.com/2006/02/27/site-of-the-day/</v>
      </c>
      <c r="B6137" t="str">
        <f t="shared" si="190"/>
        <v>http://blog.voo2do.com/</v>
      </c>
      <c r="C6137" t="e">
        <f>VLOOKUP("prospect",'Competitor 2'!A6137:B16135,2,FALSE)</f>
        <v>#N/A</v>
      </c>
      <c r="D6137" t="e">
        <f t="shared" si="191"/>
        <v>#N/A</v>
      </c>
    </row>
    <row r="6138" spans="1:4" x14ac:dyDescent="0.25">
      <c r="A6138" t="str">
        <f>VLOOKUP("prospect",'Competitor 1'!A6137:B8881,2,FALSE)</f>
        <v>http://blog.voo2do.com/2006/02/27/site-of-the-day/feed/</v>
      </c>
      <c r="B6138" t="str">
        <f t="shared" si="190"/>
        <v>http://blog.voo2do.com/</v>
      </c>
      <c r="C6138" t="e">
        <f>VLOOKUP("prospect",'Competitor 2'!A6138:B16136,2,FALSE)</f>
        <v>#N/A</v>
      </c>
      <c r="D6138" t="e">
        <f t="shared" si="191"/>
        <v>#N/A</v>
      </c>
    </row>
    <row r="6139" spans="1:4" x14ac:dyDescent="0.25">
      <c r="A6139" t="str">
        <f>VLOOKUP("prospect",'Competitor 1'!A6138:B8882,2,FALSE)</f>
        <v>http://www.traffic-builders.com/tblog/zoekmachine-optimalisatie/Page-10.html</v>
      </c>
      <c r="B6139" t="str">
        <f t="shared" si="190"/>
        <v>http://www.traffic-builders.com/</v>
      </c>
      <c r="C6139" t="e">
        <f>VLOOKUP("prospect",'Competitor 2'!A6139:B16137,2,FALSE)</f>
        <v>#N/A</v>
      </c>
      <c r="D6139" t="e">
        <f t="shared" si="191"/>
        <v>#N/A</v>
      </c>
    </row>
    <row r="6140" spans="1:4" x14ac:dyDescent="0.25">
      <c r="A6140" t="str">
        <f>VLOOKUP("prospect",'Competitor 1'!A6139:B8883,2,FALSE)</f>
        <v>http://www.traffic-builders.com/tblog/zoekmachine-optimalisatie/search-engine-ranking-factoren-inkomende-link-attributen-artikel-4-van-5.html</v>
      </c>
      <c r="B6140" t="str">
        <f t="shared" si="190"/>
        <v>http://www.traffic-builders.com/</v>
      </c>
      <c r="C6140" t="e">
        <f>VLOOKUP("prospect",'Competitor 2'!A6140:B16138,2,FALSE)</f>
        <v>#N/A</v>
      </c>
      <c r="D6140" t="e">
        <f t="shared" si="191"/>
        <v>#N/A</v>
      </c>
    </row>
    <row r="6141" spans="1:4" x14ac:dyDescent="0.25">
      <c r="A6141" t="str">
        <f>VLOOKUP("prospect",'Competitor 1'!A6140:B8884,2,FALSE)</f>
        <v>http://www.traffic-builders.com/tblog/Page-50.html</v>
      </c>
      <c r="B6141" t="str">
        <f t="shared" si="190"/>
        <v>http://www.traffic-builders.com/</v>
      </c>
      <c r="C6141" t="e">
        <f>VLOOKUP("prospect",'Competitor 2'!A6141:B16139,2,FALSE)</f>
        <v>#N/A</v>
      </c>
      <c r="D6141" t="e">
        <f t="shared" si="191"/>
        <v>#N/A</v>
      </c>
    </row>
    <row r="6142" spans="1:4" x14ac:dyDescent="0.25">
      <c r="A6142" t="str">
        <f>VLOOKUP("prospect",'Competitor 1'!A6141:B8885,2,FALSE)</f>
        <v>http://futureofthepencil.collemcvoy.com/?p=21</v>
      </c>
      <c r="B6142" t="str">
        <f t="shared" si="190"/>
        <v>http://futureofthepencil.collemcvoy.com/</v>
      </c>
      <c r="C6142" t="e">
        <f>VLOOKUP("prospect",'Competitor 2'!A6142:B16140,2,FALSE)</f>
        <v>#N/A</v>
      </c>
      <c r="D6142" t="e">
        <f t="shared" si="191"/>
        <v>#N/A</v>
      </c>
    </row>
    <row r="6143" spans="1:4" x14ac:dyDescent="0.25">
      <c r="A6143" t="str">
        <f>VLOOKUP("prospect",'Competitor 1'!A6142:B8886,2,FALSE)</f>
        <v>http://www.trimarksolutions.com/inside/seo-tip-of-the-day/website-design-the-newest-seo-factor-to-affect-google-search-rankings/</v>
      </c>
      <c r="B6143" t="str">
        <f t="shared" si="190"/>
        <v>http://www.trimarksolutions.com/</v>
      </c>
      <c r="C6143" t="e">
        <f>VLOOKUP("prospect",'Competitor 2'!A6143:B16141,2,FALSE)</f>
        <v>#N/A</v>
      </c>
      <c r="D6143" t="e">
        <f t="shared" si="191"/>
        <v>#N/A</v>
      </c>
    </row>
    <row r="6144" spans="1:4" x14ac:dyDescent="0.25">
      <c r="A6144" t="str">
        <f>VLOOKUP("prospect",'Competitor 1'!A6143:B8887,2,FALSE)</f>
        <v>http://www.trimarksolutions.com/inside/internet-marketing/importance-of-exact-match-domain-names/</v>
      </c>
      <c r="B6144" t="str">
        <f t="shared" si="190"/>
        <v>http://www.trimarksolutions.com/</v>
      </c>
      <c r="C6144" t="e">
        <f>VLOOKUP("prospect",'Competitor 2'!A6144:B16142,2,FALSE)</f>
        <v>#N/A</v>
      </c>
      <c r="D6144" t="e">
        <f t="shared" si="191"/>
        <v>#N/A</v>
      </c>
    </row>
    <row r="6145" spans="1:4" x14ac:dyDescent="0.25">
      <c r="A6145" t="str">
        <f>VLOOKUP("prospect",'Competitor 1'!A6144:B8888,2,FALSE)</f>
        <v>http://www.yourcreditadvisor.com/blog/2006/11/top_25_web_20_a.html</v>
      </c>
      <c r="B6145" t="str">
        <f t="shared" si="190"/>
        <v>http://www.yourcreditadvisor.com/</v>
      </c>
      <c r="C6145" t="e">
        <f>VLOOKUP("prospect",'Competitor 2'!A6145:B16143,2,FALSE)</f>
        <v>#N/A</v>
      </c>
      <c r="D6145" t="e">
        <f t="shared" si="191"/>
        <v>#N/A</v>
      </c>
    </row>
    <row r="6146" spans="1:4" x14ac:dyDescent="0.25">
      <c r="A6146" t="str">
        <f>VLOOKUP("prospect",'Competitor 1'!A6145:B8889,2,FALSE)</f>
        <v>http://blog.onlinemarketingconnect.com/randfishkin/2009/07/a-checklist-to-choose-which-internet-marketing-channel-is-right-for-your-business/</v>
      </c>
      <c r="B6146" t="str">
        <f t="shared" si="190"/>
        <v>http://blog.onlinemarketingconnect.com/</v>
      </c>
      <c r="C6146" t="e">
        <f>VLOOKUP("prospect",'Competitor 2'!A6146:B16144,2,FALSE)</f>
        <v>#N/A</v>
      </c>
      <c r="D6146" t="e">
        <f t="shared" si="191"/>
        <v>#N/A</v>
      </c>
    </row>
    <row r="6147" spans="1:4" x14ac:dyDescent="0.25">
      <c r="A6147" t="str">
        <f>VLOOKUP("prospect",'Competitor 1'!A6146:B8890,2,FALSE)</f>
        <v>http://blog.onlinemarketingconnect.com/conversationmarketing/2009/09/17-internet-marketing-disasters-and-how-to-prepare-for-them/</v>
      </c>
      <c r="B6147" t="str">
        <f t="shared" ref="B6147:B6210" si="192">LEFT(A6147,FIND("/",A6147,8))</f>
        <v>http://blog.onlinemarketingconnect.com/</v>
      </c>
      <c r="C6147" t="e">
        <f>VLOOKUP("prospect",'Competitor 2'!A6147:B16145,2,FALSE)</f>
        <v>#N/A</v>
      </c>
      <c r="D6147" t="e">
        <f t="shared" ref="D6147:D6210" si="193">LEFT(C6147,FIND("/",C6147,8))</f>
        <v>#N/A</v>
      </c>
    </row>
    <row r="6148" spans="1:4" x14ac:dyDescent="0.25">
      <c r="A6148" t="str">
        <f>VLOOKUP("prospect",'Competitor 1'!A6147:B8891,2,FALSE)</f>
        <v>http://blog.onlinemarketingconnect.com/arniek/2011/10/web-analytics-to-measure-your-content-marketing-progress-2/</v>
      </c>
      <c r="B6148" t="str">
        <f t="shared" si="192"/>
        <v>http://blog.onlinemarketingconnect.com/</v>
      </c>
      <c r="C6148" t="e">
        <f>VLOOKUP("prospect",'Competitor 2'!A6148:B16146,2,FALSE)</f>
        <v>#N/A</v>
      </c>
      <c r="D6148" t="e">
        <f t="shared" si="193"/>
        <v>#N/A</v>
      </c>
    </row>
    <row r="6149" spans="1:4" x14ac:dyDescent="0.25">
      <c r="A6149" t="str">
        <f>VLOOKUP("prospect",'Competitor 1'!A6148:B8892,2,FALSE)</f>
        <v>http://blog.onlinemarketingconnect.com/hubspot/2010/01/marketing-tips-in-exactly-three-words-mktgtriplets/</v>
      </c>
      <c r="B6149" t="str">
        <f t="shared" si="192"/>
        <v>http://blog.onlinemarketingconnect.com/</v>
      </c>
      <c r="C6149" t="e">
        <f>VLOOKUP("prospect",'Competitor 2'!A6149:B16147,2,FALSE)</f>
        <v>#N/A</v>
      </c>
      <c r="D6149" t="e">
        <f t="shared" si="193"/>
        <v>#N/A</v>
      </c>
    </row>
    <row r="6150" spans="1:4" x14ac:dyDescent="0.25">
      <c r="A6150" t="str">
        <f>VLOOKUP("prospect",'Competitor 1'!A6149:B8893,2,FALSE)</f>
        <v>http://blog.onlinemarketingconnect.com/arniek/2011/11/what-are-vm-ers-thankful-for-this-year/</v>
      </c>
      <c r="B6150" t="str">
        <f t="shared" si="192"/>
        <v>http://blog.onlinemarketingconnect.com/</v>
      </c>
      <c r="C6150" t="e">
        <f>VLOOKUP("prospect",'Competitor 2'!A6150:B16148,2,FALSE)</f>
        <v>#N/A</v>
      </c>
      <c r="D6150" t="e">
        <f t="shared" si="193"/>
        <v>#N/A</v>
      </c>
    </row>
    <row r="6151" spans="1:4" x14ac:dyDescent="0.25">
      <c r="A6151" t="str">
        <f>VLOOKUP("prospect",'Competitor 1'!A6150:B8894,2,FALSE)</f>
        <v>http://blog.onlinemarketingconnect.com/hubspot/2011/09/6-killer-seo-copywriting-tips-from-copyblogger/</v>
      </c>
      <c r="B6151" t="str">
        <f t="shared" si="192"/>
        <v>http://blog.onlinemarketingconnect.com/</v>
      </c>
      <c r="C6151" t="e">
        <f>VLOOKUP("prospect",'Competitor 2'!A6151:B16149,2,FALSE)</f>
        <v>#N/A</v>
      </c>
      <c r="D6151" t="e">
        <f t="shared" si="193"/>
        <v>#N/A</v>
      </c>
    </row>
    <row r="6152" spans="1:4" x14ac:dyDescent="0.25">
      <c r="A6152" t="str">
        <f>VLOOKUP("prospect",'Competitor 1'!A6151:B8895,2,FALSE)</f>
        <v>http://www.blitzlocal.com/category/uncategorized/</v>
      </c>
      <c r="B6152" t="str">
        <f t="shared" si="192"/>
        <v>http://www.blitzlocal.com/</v>
      </c>
      <c r="C6152" t="e">
        <f>VLOOKUP("prospect",'Competitor 2'!A6152:B16150,2,FALSE)</f>
        <v>#N/A</v>
      </c>
      <c r="D6152" t="e">
        <f t="shared" si="193"/>
        <v>#N/A</v>
      </c>
    </row>
    <row r="6153" spans="1:4" x14ac:dyDescent="0.25">
      <c r="A6153" t="str">
        <f>VLOOKUP("prospect",'Competitor 1'!A6152:B8896,2,FALSE)</f>
        <v>http://www.blitzlocal.com/seomoz-and-blitzlocal-present-at-singapore-sempo-meetup/</v>
      </c>
      <c r="B6153" t="str">
        <f t="shared" si="192"/>
        <v>http://www.blitzlocal.com/</v>
      </c>
      <c r="C6153" t="e">
        <f>VLOOKUP("prospect",'Competitor 2'!A6153:B16151,2,FALSE)</f>
        <v>#N/A</v>
      </c>
      <c r="D6153" t="e">
        <f t="shared" si="193"/>
        <v>#N/A</v>
      </c>
    </row>
    <row r="6154" spans="1:4" x14ac:dyDescent="0.25">
      <c r="A6154" t="str">
        <f>VLOOKUP("prospect",'Competitor 1'!A6153:B8897,2,FALSE)</f>
        <v>http://www.blitzlocal.com/category/uncategorized/feed/</v>
      </c>
      <c r="B6154" t="str">
        <f t="shared" si="192"/>
        <v>http://www.blitzlocal.com/</v>
      </c>
      <c r="C6154" t="e">
        <f>VLOOKUP("prospect",'Competitor 2'!A6154:B16152,2,FALSE)</f>
        <v>#N/A</v>
      </c>
      <c r="D6154" t="e">
        <f t="shared" si="193"/>
        <v>#N/A</v>
      </c>
    </row>
    <row r="6155" spans="1:4" x14ac:dyDescent="0.25">
      <c r="A6155" t="str">
        <f>VLOOKUP("prospect",'Competitor 1'!A6154:B8898,2,FALSE)</f>
        <v>http://www.prointernetmarketing.org/product-launch-formula-3-2/</v>
      </c>
      <c r="B6155" t="str">
        <f t="shared" si="192"/>
        <v>http://www.prointernetmarketing.org/</v>
      </c>
      <c r="C6155" t="e">
        <f>VLOOKUP("prospect",'Competitor 2'!A6155:B16153,2,FALSE)</f>
        <v>#N/A</v>
      </c>
      <c r="D6155" t="e">
        <f t="shared" si="193"/>
        <v>#N/A</v>
      </c>
    </row>
    <row r="6156" spans="1:4" x14ac:dyDescent="0.25">
      <c r="A6156" t="str">
        <f>VLOOKUP("prospect",'Competitor 1'!A6155:B8899,2,FALSE)</f>
        <v>http://www.prointernetmarketing.org/trusted-authority-formula/</v>
      </c>
      <c r="B6156" t="str">
        <f t="shared" si="192"/>
        <v>http://www.prointernetmarketing.org/</v>
      </c>
      <c r="C6156" t="e">
        <f>VLOOKUP("prospect",'Competitor 2'!A6156:B16154,2,FALSE)</f>
        <v>#N/A</v>
      </c>
      <c r="D6156" t="e">
        <f t="shared" si="193"/>
        <v>#N/A</v>
      </c>
    </row>
    <row r="6157" spans="1:4" x14ac:dyDescent="0.25">
      <c r="A6157" t="str">
        <f>VLOOKUP("prospect",'Competitor 1'!A6156:B8900,2,FALSE)</f>
        <v>http://www.prointernetmarketing.org/eben-pagan-guru-masterclass/</v>
      </c>
      <c r="B6157" t="str">
        <f t="shared" si="192"/>
        <v>http://www.prointernetmarketing.org/</v>
      </c>
      <c r="C6157" t="e">
        <f>VLOOKUP("prospect",'Competitor 2'!A6157:B16155,2,FALSE)</f>
        <v>#N/A</v>
      </c>
      <c r="D6157" t="e">
        <f t="shared" si="193"/>
        <v>#N/A</v>
      </c>
    </row>
    <row r="6158" spans="1:4" x14ac:dyDescent="0.25">
      <c r="A6158" t="str">
        <f>VLOOKUP("prospect",'Competitor 1'!A6157:B8901,2,FALSE)</f>
        <v>http://www.prointernetmarketing.org/commission-underground/</v>
      </c>
      <c r="B6158" t="str">
        <f t="shared" si="192"/>
        <v>http://www.prointernetmarketing.org/</v>
      </c>
      <c r="C6158" t="e">
        <f>VLOOKUP("prospect",'Competitor 2'!A6158:B16156,2,FALSE)</f>
        <v>#N/A</v>
      </c>
      <c r="D6158" t="e">
        <f t="shared" si="193"/>
        <v>#N/A</v>
      </c>
    </row>
    <row r="6159" spans="1:4" x14ac:dyDescent="0.25">
      <c r="A6159" t="str">
        <f>VLOOKUP("prospect",'Competitor 1'!A6158:B8902,2,FALSE)</f>
        <v>http://freshtraffic.ca/blog/seo-lookalikes/</v>
      </c>
      <c r="B6159" t="str">
        <f t="shared" si="192"/>
        <v>http://freshtraffic.ca/</v>
      </c>
      <c r="C6159" t="e">
        <f>VLOOKUP("prospect",'Competitor 2'!A6159:B16157,2,FALSE)</f>
        <v>#N/A</v>
      </c>
      <c r="D6159" t="e">
        <f t="shared" si="193"/>
        <v>#N/A</v>
      </c>
    </row>
    <row r="6160" spans="1:4" x14ac:dyDescent="0.25">
      <c r="A6160" t="str">
        <f>VLOOKUP("prospect",'Competitor 1'!A6159:B8903,2,FALSE)</f>
        <v>http://www.dailybloggr.com/2009/03/30-web-design-seo-tips-for-web-masters/</v>
      </c>
      <c r="B6160" t="str">
        <f t="shared" si="192"/>
        <v>http://www.dailybloggr.com/</v>
      </c>
      <c r="C6160" t="e">
        <f>VLOOKUP("prospect",'Competitor 2'!A6160:B16158,2,FALSE)</f>
        <v>#N/A</v>
      </c>
      <c r="D6160" t="e">
        <f t="shared" si="193"/>
        <v>#N/A</v>
      </c>
    </row>
    <row r="6161" spans="1:4" x14ac:dyDescent="0.25">
      <c r="A6161" t="str">
        <f>VLOOKUP("prospect",'Competitor 1'!A6160:B8904,2,FALSE)</f>
        <v>http://www.dailybloggr.com/2008/04/how-does-a-google-bot-look/</v>
      </c>
      <c r="B6161" t="str">
        <f t="shared" si="192"/>
        <v>http://www.dailybloggr.com/</v>
      </c>
      <c r="C6161" t="e">
        <f>VLOOKUP("prospect",'Competitor 2'!A6161:B16159,2,FALSE)</f>
        <v>#N/A</v>
      </c>
      <c r="D6161" t="e">
        <f t="shared" si="193"/>
        <v>#N/A</v>
      </c>
    </row>
    <row r="6162" spans="1:4" x14ac:dyDescent="0.25">
      <c r="A6162" t="str">
        <f>VLOOKUP("prospect",'Competitor 1'!A6161:B8905,2,FALSE)</f>
        <v>http://www.xrumergod.net/recommends/http_www.seomoz.com/15026/</v>
      </c>
      <c r="B6162" t="str">
        <f t="shared" si="192"/>
        <v>http://www.xrumergod.net/</v>
      </c>
      <c r="C6162" t="e">
        <f>VLOOKUP("prospect",'Competitor 2'!A6162:B16160,2,FALSE)</f>
        <v>#N/A</v>
      </c>
      <c r="D6162" t="e">
        <f t="shared" si="193"/>
        <v>#N/A</v>
      </c>
    </row>
    <row r="6163" spans="1:4" x14ac:dyDescent="0.25">
      <c r="A6163" t="str">
        <f>VLOOKUP("prospect",'Competitor 1'!A6162:B8906,2,FALSE)</f>
        <v>http://www.ideaover10.com/search-marketing.html</v>
      </c>
      <c r="B6163" t="str">
        <f t="shared" si="192"/>
        <v>http://www.ideaover10.com/</v>
      </c>
      <c r="C6163" t="e">
        <f>VLOOKUP("prospect",'Competitor 2'!A6163:B16161,2,FALSE)</f>
        <v>#N/A</v>
      </c>
      <c r="D6163" t="e">
        <f t="shared" si="193"/>
        <v>#N/A</v>
      </c>
    </row>
    <row r="6164" spans="1:4" x14ac:dyDescent="0.25">
      <c r="A6164" t="str">
        <f>VLOOKUP("prospect",'Competitor 1'!A6163:B8907,2,FALSE)</f>
        <v>http://www.ideaover10.com/social-marketing.html</v>
      </c>
      <c r="B6164" t="str">
        <f t="shared" si="192"/>
        <v>http://www.ideaover10.com/</v>
      </c>
      <c r="C6164" t="e">
        <f>VLOOKUP("prospect",'Competitor 2'!A6164:B16162,2,FALSE)</f>
        <v>#N/A</v>
      </c>
      <c r="D6164" t="e">
        <f t="shared" si="193"/>
        <v>#N/A</v>
      </c>
    </row>
    <row r="6165" spans="1:4" x14ac:dyDescent="0.25">
      <c r="A6165" t="str">
        <f>VLOOKUP("prospect",'Competitor 1'!A6164:B8908,2,FALSE)</f>
        <v>http://www.ideaover10.com/launch-pad-newsletter.html</v>
      </c>
      <c r="B6165" t="str">
        <f t="shared" si="192"/>
        <v>http://www.ideaover10.com/</v>
      </c>
      <c r="C6165" t="e">
        <f>VLOOKUP("prospect",'Competitor 2'!A6165:B16163,2,FALSE)</f>
        <v>#N/A</v>
      </c>
      <c r="D6165" t="e">
        <f t="shared" si="193"/>
        <v>#N/A</v>
      </c>
    </row>
    <row r="6166" spans="1:4" x14ac:dyDescent="0.25">
      <c r="A6166" t="str">
        <f>VLOOKUP("prospect",'Competitor 1'!A6165:B8909,2,FALSE)</f>
        <v>http://www.ideaover10.com/hosting.html</v>
      </c>
      <c r="B6166" t="str">
        <f t="shared" si="192"/>
        <v>http://www.ideaover10.com/</v>
      </c>
      <c r="C6166" t="e">
        <f>VLOOKUP("prospect",'Competitor 2'!A6166:B16164,2,FALSE)</f>
        <v>#N/A</v>
      </c>
      <c r="D6166" t="e">
        <f t="shared" si="193"/>
        <v>#N/A</v>
      </c>
    </row>
    <row r="6167" spans="1:4" x14ac:dyDescent="0.25">
      <c r="A6167" t="str">
        <f>VLOOKUP("prospect",'Competitor 1'!A6166:B8910,2,FALSE)</f>
        <v>http://www.ideaover10.com/reputation-management.html</v>
      </c>
      <c r="B6167" t="str">
        <f t="shared" si="192"/>
        <v>http://www.ideaover10.com/</v>
      </c>
      <c r="C6167" t="e">
        <f>VLOOKUP("prospect",'Competitor 2'!A6167:B16165,2,FALSE)</f>
        <v>#N/A</v>
      </c>
      <c r="D6167" t="e">
        <f t="shared" si="193"/>
        <v>#N/A</v>
      </c>
    </row>
    <row r="6168" spans="1:4" x14ac:dyDescent="0.25">
      <c r="A6168" t="str">
        <f>VLOOKUP("prospect",'Competitor 1'!A6167:B8911,2,FALSE)</f>
        <v>http://www.ideaover10.com/local-search.html</v>
      </c>
      <c r="B6168" t="str">
        <f t="shared" si="192"/>
        <v>http://www.ideaover10.com/</v>
      </c>
      <c r="C6168" t="e">
        <f>VLOOKUP("prospect",'Competitor 2'!A6168:B16166,2,FALSE)</f>
        <v>#N/A</v>
      </c>
      <c r="D6168" t="e">
        <f t="shared" si="193"/>
        <v>#N/A</v>
      </c>
    </row>
    <row r="6169" spans="1:4" x14ac:dyDescent="0.25">
      <c r="A6169" t="str">
        <f>VLOOKUP("prospect",'Competitor 1'!A6168:B8912,2,FALSE)</f>
        <v>http://www.ideaover10.com/web-design.html</v>
      </c>
      <c r="B6169" t="str">
        <f t="shared" si="192"/>
        <v>http://www.ideaover10.com/</v>
      </c>
      <c r="C6169" t="e">
        <f>VLOOKUP("prospect",'Competitor 2'!A6169:B16167,2,FALSE)</f>
        <v>#N/A</v>
      </c>
      <c r="D6169" t="e">
        <f t="shared" si="193"/>
        <v>#N/A</v>
      </c>
    </row>
    <row r="6170" spans="1:4" x14ac:dyDescent="0.25">
      <c r="A6170" t="str">
        <f>VLOOKUP("prospect",'Competitor 1'!A6169:B8913,2,FALSE)</f>
        <v>http://www.ideaover10.com/ecommerce.html</v>
      </c>
      <c r="B6170" t="str">
        <f t="shared" si="192"/>
        <v>http://www.ideaover10.com/</v>
      </c>
      <c r="C6170" t="e">
        <f>VLOOKUP("prospect",'Competitor 2'!A6170:B16168,2,FALSE)</f>
        <v>#N/A</v>
      </c>
      <c r="D6170" t="e">
        <f t="shared" si="193"/>
        <v>#N/A</v>
      </c>
    </row>
    <row r="6171" spans="1:4" x14ac:dyDescent="0.25">
      <c r="A6171" t="str">
        <f>VLOOKUP("prospect",'Competitor 1'!A6170:B8914,2,FALSE)</f>
        <v>http://www.ideaover10.com/web-development.html</v>
      </c>
      <c r="B6171" t="str">
        <f t="shared" si="192"/>
        <v>http://www.ideaover10.com/</v>
      </c>
      <c r="C6171" t="e">
        <f>VLOOKUP("prospect",'Competitor 2'!A6171:B16169,2,FALSE)</f>
        <v>#N/A</v>
      </c>
      <c r="D6171" t="e">
        <f t="shared" si="193"/>
        <v>#N/A</v>
      </c>
    </row>
    <row r="6172" spans="1:4" x14ac:dyDescent="0.25">
      <c r="A6172" t="str">
        <f>VLOOKUP("prospect",'Competitor 1'!A6171:B8915,2,FALSE)</f>
        <v>http://www.ideaover10.com/seo-content-writing.html</v>
      </c>
      <c r="B6172" t="str">
        <f t="shared" si="192"/>
        <v>http://www.ideaover10.com/</v>
      </c>
      <c r="C6172" t="e">
        <f>VLOOKUP("prospect",'Competitor 2'!A6172:B16170,2,FALSE)</f>
        <v>#N/A</v>
      </c>
      <c r="D6172" t="e">
        <f t="shared" si="193"/>
        <v>#N/A</v>
      </c>
    </row>
    <row r="6173" spans="1:4" x14ac:dyDescent="0.25">
      <c r="A6173" t="str">
        <f>VLOOKUP("prospect",'Competitor 1'!A6172:B8916,2,FALSE)</f>
        <v>http://www.searchrank.com/blog/2007/09/test-your-seo-knowledge.html</v>
      </c>
      <c r="B6173" t="str">
        <f t="shared" si="192"/>
        <v>http://www.searchrank.com/</v>
      </c>
      <c r="C6173" t="e">
        <f>VLOOKUP("prospect",'Competitor 2'!A6173:B16171,2,FALSE)</f>
        <v>#N/A</v>
      </c>
      <c r="D6173" t="e">
        <f t="shared" si="193"/>
        <v>#N/A</v>
      </c>
    </row>
    <row r="6174" spans="1:4" x14ac:dyDescent="0.25">
      <c r="A6174" t="str">
        <f>VLOOKUP("prospect",'Competitor 1'!A6173:B8917,2,FALSE)</f>
        <v>http://www.thewholesaleforums.co.uk/forum/advertising-and-e-commerce-discussion/76811-website-great-deals-but-were-shall-i-advertise-them.html</v>
      </c>
      <c r="B6174" t="str">
        <f t="shared" si="192"/>
        <v>http://www.thewholesaleforums.co.uk/</v>
      </c>
      <c r="C6174" t="e">
        <f>VLOOKUP("prospect",'Competitor 2'!A6174:B16172,2,FALSE)</f>
        <v>#N/A</v>
      </c>
      <c r="D6174" t="e">
        <f t="shared" si="193"/>
        <v>#N/A</v>
      </c>
    </row>
    <row r="6175" spans="1:4" x14ac:dyDescent="0.25">
      <c r="A6175" t="str">
        <f>VLOOKUP("prospect",'Competitor 1'!A6174:B8918,2,FALSE)</f>
        <v>http://site-spring.com/utah-seos-pack-first-mozcation-tour-stop/</v>
      </c>
      <c r="B6175" t="str">
        <f t="shared" si="192"/>
        <v>http://site-spring.com/</v>
      </c>
      <c r="C6175" t="e">
        <f>VLOOKUP("prospect",'Competitor 2'!A6175:B16173,2,FALSE)</f>
        <v>#N/A</v>
      </c>
      <c r="D6175" t="e">
        <f t="shared" si="193"/>
        <v>#N/A</v>
      </c>
    </row>
    <row r="6176" spans="1:4" x14ac:dyDescent="0.25">
      <c r="A6176" t="str">
        <f>VLOOKUP("prospect",'Competitor 1'!A6175:B8919,2,FALSE)</f>
        <v>http://www.rylanclayne.com/seo/how-should-you-do-your-link-building</v>
      </c>
      <c r="B6176" t="str">
        <f t="shared" si="192"/>
        <v>http://www.rylanclayne.com/</v>
      </c>
      <c r="C6176" t="e">
        <f>VLOOKUP("prospect",'Competitor 2'!A6176:B16174,2,FALSE)</f>
        <v>#N/A</v>
      </c>
      <c r="D6176" t="e">
        <f t="shared" si="193"/>
        <v>#N/A</v>
      </c>
    </row>
    <row r="6177" spans="1:4" x14ac:dyDescent="0.25">
      <c r="A6177" t="str">
        <f>VLOOKUP("prospect",'Competitor 1'!A6176:B8920,2,FALSE)</f>
        <v>http://blog.fluxiom.com/2006</v>
      </c>
      <c r="B6177" t="str">
        <f t="shared" si="192"/>
        <v>http://blog.fluxiom.com/</v>
      </c>
      <c r="C6177" t="e">
        <f>VLOOKUP("prospect",'Competitor 2'!A6177:B16175,2,FALSE)</f>
        <v>#N/A</v>
      </c>
      <c r="D6177" t="e">
        <f t="shared" si="193"/>
        <v>#N/A</v>
      </c>
    </row>
    <row r="6178" spans="1:4" x14ac:dyDescent="0.25">
      <c r="A6178" t="str">
        <f>VLOOKUP("prospect",'Competitor 1'!A6177:B8921,2,FALSE)</f>
        <v>http://blog.fluxiom.com/2006/03/31/fluxiom-receives-honorable-mention-at-web-2-0-awards</v>
      </c>
      <c r="B6178" t="str">
        <f t="shared" si="192"/>
        <v>http://blog.fluxiom.com/</v>
      </c>
      <c r="C6178" t="e">
        <f>VLOOKUP("prospect",'Competitor 2'!A6178:B16176,2,FALSE)</f>
        <v>#N/A</v>
      </c>
      <c r="D6178" t="e">
        <f t="shared" si="193"/>
        <v>#N/A</v>
      </c>
    </row>
    <row r="6179" spans="1:4" x14ac:dyDescent="0.25">
      <c r="A6179" t="str">
        <f>VLOOKUP("prospect",'Competitor 1'!A6178:B8922,2,FALSE)</f>
        <v>http://www.econtentsite.com/Drupal/fusiondrupalthemescom-case-study-packaging-a-selling-code-with-project-ubercart-and-organic-groups.html</v>
      </c>
      <c r="B6179" t="str">
        <f t="shared" si="192"/>
        <v>http://www.econtentsite.com/</v>
      </c>
      <c r="C6179" t="e">
        <f>VLOOKUP("prospect",'Competitor 2'!A6179:B16177,2,FALSE)</f>
        <v>#N/A</v>
      </c>
      <c r="D6179" t="e">
        <f t="shared" si="193"/>
        <v>#N/A</v>
      </c>
    </row>
    <row r="6180" spans="1:4" x14ac:dyDescent="0.25">
      <c r="A6180" t="str">
        <f>VLOOKUP("prospect",'Competitor 1'!A6179:B8923,2,FALSE)</f>
        <v>http://www.interaktiv-net.de/wordpress/2009/06/der-wochenblick-in-der-seo-szene-9/</v>
      </c>
      <c r="B6180" t="str">
        <f t="shared" si="192"/>
        <v>http://www.interaktiv-net.de/</v>
      </c>
      <c r="C6180" t="e">
        <f>VLOOKUP("prospect",'Competitor 2'!A6180:B16178,2,FALSE)</f>
        <v>#N/A</v>
      </c>
      <c r="D6180" t="e">
        <f t="shared" si="193"/>
        <v>#N/A</v>
      </c>
    </row>
    <row r="6181" spans="1:4" x14ac:dyDescent="0.25">
      <c r="A6181" t="str">
        <f>VLOOKUP("prospect",'Competitor 1'!A6180:B8924,2,FALSE)</f>
        <v>http://skgtechnologies.com/2010/09/how-twitter-can-raise-your-website-index/</v>
      </c>
      <c r="B6181" t="str">
        <f t="shared" si="192"/>
        <v>http://skgtechnologies.com/</v>
      </c>
      <c r="C6181" t="e">
        <f>VLOOKUP("prospect",'Competitor 2'!A6181:B16179,2,FALSE)</f>
        <v>#N/A</v>
      </c>
      <c r="D6181" t="e">
        <f t="shared" si="193"/>
        <v>#N/A</v>
      </c>
    </row>
    <row r="6182" spans="1:4" x14ac:dyDescent="0.25">
      <c r="A6182" t="str">
        <f>VLOOKUP("prospect",'Competitor 1'!A6181:B8925,2,FALSE)</f>
        <v>http://12most.com/category/internet/digital-online/feed/</v>
      </c>
      <c r="B6182" t="str">
        <f t="shared" si="192"/>
        <v>http://12most.com/</v>
      </c>
      <c r="C6182" t="e">
        <f>VLOOKUP("prospect",'Competitor 2'!A6182:B16180,2,FALSE)</f>
        <v>#N/A</v>
      </c>
      <c r="D6182" t="e">
        <f t="shared" si="193"/>
        <v>#N/A</v>
      </c>
    </row>
    <row r="6183" spans="1:4" x14ac:dyDescent="0.25">
      <c r="A6183" t="str">
        <f>VLOOKUP("prospect",'Competitor 1'!A6182:B8926,2,FALSE)</f>
        <v>http://12most.com/category/internet/social-media-blogging/feed/</v>
      </c>
      <c r="B6183" t="str">
        <f t="shared" si="192"/>
        <v>http://12most.com/</v>
      </c>
      <c r="C6183" t="e">
        <f>VLOOKUP("prospect",'Competitor 2'!A6183:B16181,2,FALSE)</f>
        <v>#N/A</v>
      </c>
      <c r="D6183" t="e">
        <f t="shared" si="193"/>
        <v>#N/A</v>
      </c>
    </row>
    <row r="6184" spans="1:4" x14ac:dyDescent="0.25">
      <c r="A6184" t="str">
        <f>VLOOKUP("prospect",'Competitor 1'!A6183:B8927,2,FALSE)</f>
        <v>http://www.moteurzine.com/archives2.0/141-le_seo_vu_d_amerique.html</v>
      </c>
      <c r="B6184" t="str">
        <f t="shared" si="192"/>
        <v>http://www.moteurzine.com/</v>
      </c>
      <c r="C6184" t="e">
        <f>VLOOKUP("prospect",'Competitor 2'!A6184:B16182,2,FALSE)</f>
        <v>#N/A</v>
      </c>
      <c r="D6184" t="e">
        <f t="shared" si="193"/>
        <v>#N/A</v>
      </c>
    </row>
    <row r="6185" spans="1:4" x14ac:dyDescent="0.25">
      <c r="A6185" t="str">
        <f>VLOOKUP("prospect",'Competitor 1'!A6184:B8928,2,FALSE)</f>
        <v>http://www.moteurzine.com/archives2.0/num141.html</v>
      </c>
      <c r="B6185" t="str">
        <f t="shared" si="192"/>
        <v>http://www.moteurzine.com/</v>
      </c>
      <c r="C6185" t="e">
        <f>VLOOKUP("prospect",'Competitor 2'!A6185:B16183,2,FALSE)</f>
        <v>#N/A</v>
      </c>
      <c r="D6185" t="e">
        <f t="shared" si="193"/>
        <v>#N/A</v>
      </c>
    </row>
    <row r="6186" spans="1:4" x14ac:dyDescent="0.25">
      <c r="A6186" t="str">
        <f>VLOOKUP("prospect",'Competitor 1'!A6185:B8929,2,FALSE)</f>
        <v>http://www.moteurzine.com/archives2.0/133-la_chronique_du_web_2_0.html</v>
      </c>
      <c r="B6186" t="str">
        <f t="shared" si="192"/>
        <v>http://www.moteurzine.com/</v>
      </c>
      <c r="C6186" t="e">
        <f>VLOOKUP("prospect",'Competitor 2'!A6186:B16184,2,FALSE)</f>
        <v>#N/A</v>
      </c>
      <c r="D6186" t="e">
        <f t="shared" si="193"/>
        <v>#N/A</v>
      </c>
    </row>
    <row r="6187" spans="1:4" x14ac:dyDescent="0.25">
      <c r="A6187" t="str">
        <f>VLOOKUP("prospect",'Competitor 1'!A6186:B8930,2,FALSE)</f>
        <v>http://www.moteurzine.com/archives2.0/140-le_seo_vu_d_amerique.html</v>
      </c>
      <c r="B6187" t="str">
        <f t="shared" si="192"/>
        <v>http://www.moteurzine.com/</v>
      </c>
      <c r="C6187" t="e">
        <f>VLOOKUP("prospect",'Competitor 2'!A6187:B16185,2,FALSE)</f>
        <v>#N/A</v>
      </c>
      <c r="D6187" t="e">
        <f t="shared" si="193"/>
        <v>#N/A</v>
      </c>
    </row>
    <row r="6188" spans="1:4" x14ac:dyDescent="0.25">
      <c r="A6188" t="str">
        <f>VLOOKUP("prospect",'Competitor 1'!A6187:B8931,2,FALSE)</f>
        <v>http://www.moteurzine.com/archives2.0/num133.html</v>
      </c>
      <c r="B6188" t="str">
        <f t="shared" si="192"/>
        <v>http://www.moteurzine.com/</v>
      </c>
      <c r="C6188" t="e">
        <f>VLOOKUP("prospect",'Competitor 2'!A6188:B16186,2,FALSE)</f>
        <v>#N/A</v>
      </c>
      <c r="D6188" t="e">
        <f t="shared" si="193"/>
        <v>#N/A</v>
      </c>
    </row>
    <row r="6189" spans="1:4" x14ac:dyDescent="0.25">
      <c r="A6189" t="str">
        <f>VLOOKUP("prospect",'Competitor 1'!A6188:B8932,2,FALSE)</f>
        <v>http://www.moteurzine.com/archives2.0/num140.html</v>
      </c>
      <c r="B6189" t="str">
        <f t="shared" si="192"/>
        <v>http://www.moteurzine.com/</v>
      </c>
      <c r="C6189" t="e">
        <f>VLOOKUP("prospect",'Competitor 2'!A6189:B16187,2,FALSE)</f>
        <v>#N/A</v>
      </c>
      <c r="D6189" t="e">
        <f t="shared" si="193"/>
        <v>#N/A</v>
      </c>
    </row>
    <row r="6190" spans="1:4" x14ac:dyDescent="0.25">
      <c r="A6190" t="str">
        <f>VLOOKUP("prospect",'Competitor 1'!A6189:B8933,2,FALSE)</f>
        <v>http://blog.ataxo.cz/article:konference-smx-2010-london-postrehy</v>
      </c>
      <c r="B6190" t="str">
        <f t="shared" si="192"/>
        <v>http://blog.ataxo.cz/</v>
      </c>
      <c r="C6190" t="e">
        <f>VLOOKUP("prospect",'Competitor 2'!A6190:B16188,2,FALSE)</f>
        <v>#N/A</v>
      </c>
      <c r="D6190" t="e">
        <f t="shared" si="193"/>
        <v>#N/A</v>
      </c>
    </row>
    <row r="6191" spans="1:4" x14ac:dyDescent="0.25">
      <c r="A6191" t="str">
        <f>VLOOKUP("prospect",'Competitor 1'!A6190:B8934,2,FALSE)</f>
        <v>http://blog.ataxo.cz/article:konference-smx-2010-london-postrehy?discussion[roll]=1</v>
      </c>
      <c r="B6191" t="str">
        <f t="shared" si="192"/>
        <v>http://blog.ataxo.cz/</v>
      </c>
      <c r="C6191" t="e">
        <f>VLOOKUP("prospect",'Competitor 2'!A6191:B16189,2,FALSE)</f>
        <v>#N/A</v>
      </c>
      <c r="D6191" t="e">
        <f t="shared" si="193"/>
        <v>#N/A</v>
      </c>
    </row>
    <row r="6192" spans="1:4" x14ac:dyDescent="0.25">
      <c r="A6192" t="str">
        <f>VLOOKUP("prospect",'Competitor 1'!A6191:B8935,2,FALSE)</f>
        <v>http://zoekmachinemarketingcursussen.favorietje.nl/</v>
      </c>
      <c r="B6192" t="str">
        <f t="shared" si="192"/>
        <v>http://zoekmachinemarketingcursussen.favorietje.nl/</v>
      </c>
      <c r="C6192" t="e">
        <f>VLOOKUP("prospect",'Competitor 2'!A6192:B16190,2,FALSE)</f>
        <v>#N/A</v>
      </c>
      <c r="D6192" t="e">
        <f t="shared" si="193"/>
        <v>#N/A</v>
      </c>
    </row>
    <row r="6193" spans="1:4" x14ac:dyDescent="0.25">
      <c r="A6193" t="str">
        <f>VLOOKUP("prospect",'Competitor 1'!A6192:B8936,2,FALSE)</f>
        <v>http://www.prointernetmarketing.org/affiliate-resurrection/</v>
      </c>
      <c r="B6193" t="str">
        <f t="shared" si="192"/>
        <v>http://www.prointernetmarketing.org/</v>
      </c>
      <c r="C6193" t="e">
        <f>VLOOKUP("prospect",'Competitor 2'!A6193:B16191,2,FALSE)</f>
        <v>#N/A</v>
      </c>
      <c r="D6193" t="e">
        <f t="shared" si="193"/>
        <v>#N/A</v>
      </c>
    </row>
    <row r="6194" spans="1:4" x14ac:dyDescent="0.25">
      <c r="A6194" t="str">
        <f>VLOOKUP("prospect",'Competitor 1'!A6193:B8937,2,FALSE)</f>
        <v>http://www.prointernetmarketing.org/guru-masterclass-bonus/</v>
      </c>
      <c r="B6194" t="str">
        <f t="shared" si="192"/>
        <v>http://www.prointernetmarketing.org/</v>
      </c>
      <c r="C6194" t="e">
        <f>VLOOKUP("prospect",'Competitor 2'!A6194:B16192,2,FALSE)</f>
        <v>#N/A</v>
      </c>
      <c r="D6194" t="e">
        <f t="shared" si="193"/>
        <v>#N/A</v>
      </c>
    </row>
    <row r="6195" spans="1:4" x14ac:dyDescent="0.25">
      <c r="A6195" t="str">
        <f>VLOOKUP("prospect",'Competitor 1'!A6194:B8938,2,FALSE)</f>
        <v>http://www.prointernetmarketing.org/level-5-mentoring/</v>
      </c>
      <c r="B6195" t="str">
        <f t="shared" si="192"/>
        <v>http://www.prointernetmarketing.org/</v>
      </c>
      <c r="C6195" t="e">
        <f>VLOOKUP("prospect",'Competitor 2'!A6195:B16193,2,FALSE)</f>
        <v>#N/A</v>
      </c>
      <c r="D6195" t="e">
        <f t="shared" si="193"/>
        <v>#N/A</v>
      </c>
    </row>
    <row r="6196" spans="1:4" x14ac:dyDescent="0.25">
      <c r="A6196" t="str">
        <f>VLOOKUP("prospect",'Competitor 1'!A6195:B8939,2,FALSE)</f>
        <v>http://www.prointernetmarketing.org/income-times-ten-review/</v>
      </c>
      <c r="B6196" t="str">
        <f t="shared" si="192"/>
        <v>http://www.prointernetmarketing.org/</v>
      </c>
      <c r="C6196" t="e">
        <f>VLOOKUP("prospect",'Competitor 2'!A6196:B16194,2,FALSE)</f>
        <v>#N/A</v>
      </c>
      <c r="D6196" t="e">
        <f t="shared" si="193"/>
        <v>#N/A</v>
      </c>
    </row>
    <row r="6197" spans="1:4" x14ac:dyDescent="0.25">
      <c r="A6197" t="str">
        <f>VLOOKUP("prospect",'Competitor 1'!A6196:B8940,2,FALSE)</f>
        <v>http://www.prointernetmarketing.org/how-to-win-clients-through-internet-marketing/</v>
      </c>
      <c r="B6197" t="str">
        <f t="shared" si="192"/>
        <v>http://www.prointernetmarketing.org/</v>
      </c>
      <c r="C6197" t="e">
        <f>VLOOKUP("prospect",'Competitor 2'!A6197:B16195,2,FALSE)</f>
        <v>#N/A</v>
      </c>
      <c r="D6197" t="e">
        <f t="shared" si="193"/>
        <v>#N/A</v>
      </c>
    </row>
    <row r="6198" spans="1:4" x14ac:dyDescent="0.25">
      <c r="A6198" t="str">
        <f>VLOOKUP("prospect",'Competitor 1'!A6197:B8941,2,FALSE)</f>
        <v>http://www.prointernetmarketing.org/internet-marketing-for-beginners/</v>
      </c>
      <c r="B6198" t="str">
        <f t="shared" si="192"/>
        <v>http://www.prointernetmarketing.org/</v>
      </c>
      <c r="C6198" t="e">
        <f>VLOOKUP("prospect",'Competitor 2'!A6198:B16196,2,FALSE)</f>
        <v>#N/A</v>
      </c>
      <c r="D6198" t="e">
        <f t="shared" si="193"/>
        <v>#N/A</v>
      </c>
    </row>
    <row r="6199" spans="1:4" x14ac:dyDescent="0.25">
      <c r="A6199" t="str">
        <f>VLOOKUP("prospect",'Competitor 1'!A6198:B8942,2,FALSE)</f>
        <v>http://www.prointernetmarketing.org/about-me/</v>
      </c>
      <c r="B6199" t="str">
        <f t="shared" si="192"/>
        <v>http://www.prointernetmarketing.org/</v>
      </c>
      <c r="C6199" t="e">
        <f>VLOOKUP("prospect",'Competitor 2'!A6199:B16197,2,FALSE)</f>
        <v>#N/A</v>
      </c>
      <c r="D6199" t="e">
        <f t="shared" si="193"/>
        <v>#N/A</v>
      </c>
    </row>
    <row r="6200" spans="1:4" x14ac:dyDescent="0.25">
      <c r="A6200" t="str">
        <f>VLOOKUP("prospect",'Competitor 1'!A6199:B8943,2,FALSE)</f>
        <v>http://www.prointernetmarketing.org/internet-marketing-strategies-for-beginners/</v>
      </c>
      <c r="B6200" t="str">
        <f t="shared" si="192"/>
        <v>http://www.prointernetmarketing.org/</v>
      </c>
      <c r="C6200" t="e">
        <f>VLOOKUP("prospect",'Competitor 2'!A6200:B16198,2,FALSE)</f>
        <v>#N/A</v>
      </c>
      <c r="D6200" t="e">
        <f t="shared" si="193"/>
        <v>#N/A</v>
      </c>
    </row>
    <row r="6201" spans="1:4" x14ac:dyDescent="0.25">
      <c r="A6201" t="str">
        <f>VLOOKUP("prospect",'Competitor 1'!A6200:B8944,2,FALSE)</f>
        <v>http://www.prointernetmarketing.org/internet-marketing-strategies/</v>
      </c>
      <c r="B6201" t="str">
        <f t="shared" si="192"/>
        <v>http://www.prointernetmarketing.org/</v>
      </c>
      <c r="C6201" t="e">
        <f>VLOOKUP("prospect",'Competitor 2'!A6201:B16199,2,FALSE)</f>
        <v>#N/A</v>
      </c>
      <c r="D6201" t="e">
        <f t="shared" si="193"/>
        <v>#N/A</v>
      </c>
    </row>
    <row r="6202" spans="1:4" x14ac:dyDescent="0.25">
      <c r="A6202" t="str">
        <f>VLOOKUP("prospect",'Competitor 1'!A6201:B8945,2,FALSE)</f>
        <v>http://www.prointernetmarketing.org/reviews/</v>
      </c>
      <c r="B6202" t="str">
        <f t="shared" si="192"/>
        <v>http://www.prointernetmarketing.org/</v>
      </c>
      <c r="C6202" t="e">
        <f>VLOOKUP("prospect",'Competitor 2'!A6202:B16200,2,FALSE)</f>
        <v>#N/A</v>
      </c>
      <c r="D6202" t="e">
        <f t="shared" si="193"/>
        <v>#N/A</v>
      </c>
    </row>
    <row r="6203" spans="1:4" x14ac:dyDescent="0.25">
      <c r="A6203" t="str">
        <f>VLOOKUP("prospect",'Competitor 1'!A6202:B8946,2,FALSE)</f>
        <v>http://www.prointernetmarketing.org/non-stop-traffic-formula/</v>
      </c>
      <c r="B6203" t="str">
        <f t="shared" si="192"/>
        <v>http://www.prointernetmarketing.org/</v>
      </c>
      <c r="C6203" t="e">
        <f>VLOOKUP("prospect",'Competitor 2'!A6203:B16201,2,FALSE)</f>
        <v>#N/A</v>
      </c>
      <c r="D6203" t="e">
        <f t="shared" si="193"/>
        <v>#N/A</v>
      </c>
    </row>
    <row r="6204" spans="1:4" x14ac:dyDescent="0.25">
      <c r="A6204" t="str">
        <f>VLOOKUP("prospect",'Competitor 1'!A6203:B8947,2,FALSE)</f>
        <v>http://www.prointernetmarketing.org/privacy-policy/</v>
      </c>
      <c r="B6204" t="str">
        <f t="shared" si="192"/>
        <v>http://www.prointernetmarketing.org/</v>
      </c>
      <c r="C6204" t="e">
        <f>VLOOKUP("prospect",'Competitor 2'!A6204:B16202,2,FALSE)</f>
        <v>#N/A</v>
      </c>
      <c r="D6204" t="e">
        <f t="shared" si="193"/>
        <v>#N/A</v>
      </c>
    </row>
    <row r="6205" spans="1:4" x14ac:dyDescent="0.25">
      <c r="A6205" t="str">
        <f>VLOOKUP("prospect",'Competitor 1'!A6204:B8948,2,FALSE)</f>
        <v>http://www.prointernetmarketing.org/contact-me/</v>
      </c>
      <c r="B6205" t="str">
        <f t="shared" si="192"/>
        <v>http://www.prointernetmarketing.org/</v>
      </c>
      <c r="C6205" t="e">
        <f>VLOOKUP("prospect",'Competitor 2'!A6205:B16203,2,FALSE)</f>
        <v>#N/A</v>
      </c>
      <c r="D6205" t="e">
        <f t="shared" si="193"/>
        <v>#N/A</v>
      </c>
    </row>
    <row r="6206" spans="1:4" x14ac:dyDescent="0.25">
      <c r="A6206" t="str">
        <f>VLOOKUP("prospect",'Competitor 1'!A6205:B8949,2,FALSE)</f>
        <v>http://blog.tsw.it/eventi/link-building-seminar-2011-london_0008197.html</v>
      </c>
      <c r="B6206" t="str">
        <f t="shared" si="192"/>
        <v>http://blog.tsw.it/</v>
      </c>
      <c r="C6206" t="e">
        <f>VLOOKUP("prospect",'Competitor 2'!A6206:B16204,2,FALSE)</f>
        <v>#N/A</v>
      </c>
      <c r="D6206" t="e">
        <f t="shared" si="193"/>
        <v>#N/A</v>
      </c>
    </row>
    <row r="6207" spans="1:4" x14ac:dyDescent="0.25">
      <c r="A6207" t="str">
        <f>VLOOKUP("prospect",'Competitor 1'!A6206:B8950,2,FALSE)</f>
        <v>http://blog.tsw.it/search-marketing/i-feedelissimi-i-nostri-blog-preferiti_0001195.html</v>
      </c>
      <c r="B6207" t="str">
        <f t="shared" si="192"/>
        <v>http://blog.tsw.it/</v>
      </c>
      <c r="C6207" t="e">
        <f>VLOOKUP("prospect",'Competitor 2'!A6207:B16205,2,FALSE)</f>
        <v>#N/A</v>
      </c>
      <c r="D6207" t="e">
        <f t="shared" si="193"/>
        <v>#N/A</v>
      </c>
    </row>
    <row r="6208" spans="1:4" x14ac:dyDescent="0.25">
      <c r="A6208" t="str">
        <f>VLOOKUP("prospect",'Competitor 1'!A6207:B8951,2,FALSE)</f>
        <v>http://blog.tsw.it/category/link-popularity/feed</v>
      </c>
      <c r="B6208" t="str">
        <f t="shared" si="192"/>
        <v>http://blog.tsw.it/</v>
      </c>
      <c r="C6208" t="e">
        <f>VLOOKUP("prospect",'Competitor 2'!A6208:B16206,2,FALSE)</f>
        <v>#N/A</v>
      </c>
      <c r="D6208" t="e">
        <f t="shared" si="193"/>
        <v>#N/A</v>
      </c>
    </row>
    <row r="6209" spans="1:4" x14ac:dyDescent="0.25">
      <c r="A6209" t="str">
        <f>VLOOKUP("prospect",'Competitor 1'!A6208:B8952,2,FALSE)</f>
        <v>http://bucarotechelp.com/market/seo/89030901.asp</v>
      </c>
      <c r="B6209" t="str">
        <f t="shared" si="192"/>
        <v>http://bucarotechelp.com/</v>
      </c>
      <c r="C6209" t="e">
        <f>VLOOKUP("prospect",'Competitor 2'!A6209:B16207,2,FALSE)</f>
        <v>#N/A</v>
      </c>
      <c r="D6209" t="e">
        <f t="shared" si="193"/>
        <v>#N/A</v>
      </c>
    </row>
    <row r="6210" spans="1:4" x14ac:dyDescent="0.25">
      <c r="A6210" t="str">
        <f>VLOOKUP("prospect",'Competitor 1'!A6209:B8953,2,FALSE)</f>
        <v>http://www.mattersolutions.com.au/blog/2010/04/can-you-trust-da/</v>
      </c>
      <c r="B6210" t="str">
        <f t="shared" si="192"/>
        <v>http://www.mattersolutions.com.au/</v>
      </c>
      <c r="C6210" t="e">
        <f>VLOOKUP("prospect",'Competitor 2'!A6210:B16208,2,FALSE)</f>
        <v>#N/A</v>
      </c>
      <c r="D6210" t="e">
        <f t="shared" si="193"/>
        <v>#N/A</v>
      </c>
    </row>
    <row r="6211" spans="1:4" x14ac:dyDescent="0.25">
      <c r="A6211" t="str">
        <f>VLOOKUP("prospect",'Competitor 1'!A6210:B8954,2,FALSE)</f>
        <v>http://47hats.com/2009/11/a-new-forum-for-startup-questions-answers-onstartups/</v>
      </c>
      <c r="B6211" t="str">
        <f t="shared" ref="B6211:B6274" si="194">LEFT(A6211,FIND("/",A6211,8))</f>
        <v>http://47hats.com/</v>
      </c>
      <c r="C6211" t="e">
        <f>VLOOKUP("prospect",'Competitor 2'!A6211:B16209,2,FALSE)</f>
        <v>#N/A</v>
      </c>
      <c r="D6211" t="e">
        <f t="shared" ref="D6211:D6274" si="195">LEFT(C6211,FIND("/",C6211,8))</f>
        <v>#N/A</v>
      </c>
    </row>
    <row r="6212" spans="1:4" x14ac:dyDescent="0.25">
      <c r="A6212" t="str">
        <f>VLOOKUP("prospect",'Competitor 1'!A6211:B8955,2,FALSE)</f>
        <v>http://47hats.com/tag/answers-onstartups-com/feed/</v>
      </c>
      <c r="B6212" t="str">
        <f t="shared" si="194"/>
        <v>http://47hats.com/</v>
      </c>
      <c r="C6212" t="e">
        <f>VLOOKUP("prospect",'Competitor 2'!A6212:B16210,2,FALSE)</f>
        <v>#N/A</v>
      </c>
      <c r="D6212" t="e">
        <f t="shared" si="195"/>
        <v>#N/A</v>
      </c>
    </row>
    <row r="6213" spans="1:4" x14ac:dyDescent="0.25">
      <c r="A6213" t="str">
        <f>VLOOKUP("prospect",'Competitor 1'!A6212:B8956,2,FALSE)</f>
        <v>http://47hats.com/tag/stackoverflow/feed/</v>
      </c>
      <c r="B6213" t="str">
        <f t="shared" si="194"/>
        <v>http://47hats.com/</v>
      </c>
      <c r="C6213" t="e">
        <f>VLOOKUP("prospect",'Competitor 2'!A6213:B16211,2,FALSE)</f>
        <v>#N/A</v>
      </c>
      <c r="D6213" t="e">
        <f t="shared" si="195"/>
        <v>#N/A</v>
      </c>
    </row>
    <row r="6214" spans="1:4" x14ac:dyDescent="0.25">
      <c r="A6214" t="str">
        <f>VLOOKUP("prospect",'Competitor 1'!A6213:B8957,2,FALSE)</f>
        <v>http://www.thewholesaleforums.co.uk/forum/advertising-and-e-commerce-discussion/76811-website-great-deals-but-were-shall-i-advertise-them.html</v>
      </c>
      <c r="B6214" t="str">
        <f t="shared" si="194"/>
        <v>http://www.thewholesaleforums.co.uk/</v>
      </c>
      <c r="C6214" t="e">
        <f>VLOOKUP("prospect",'Competitor 2'!A6214:B16212,2,FALSE)</f>
        <v>#N/A</v>
      </c>
      <c r="D6214" t="e">
        <f t="shared" si="195"/>
        <v>#N/A</v>
      </c>
    </row>
    <row r="6215" spans="1:4" x14ac:dyDescent="0.25">
      <c r="A6215" t="str">
        <f>VLOOKUP("prospect",'Competitor 1'!A6214:B8958,2,FALSE)</f>
        <v>http://site-spring.com/12-free-seo-tools-of-2011-to-be-grateful-for/</v>
      </c>
      <c r="B6215" t="str">
        <f t="shared" si="194"/>
        <v>http://site-spring.com/</v>
      </c>
      <c r="C6215" t="e">
        <f>VLOOKUP("prospect",'Competitor 2'!A6215:B16213,2,FALSE)</f>
        <v>#N/A</v>
      </c>
      <c r="D6215" t="e">
        <f t="shared" si="195"/>
        <v>#N/A</v>
      </c>
    </row>
    <row r="6216" spans="1:4" x14ac:dyDescent="0.25">
      <c r="A6216" t="str">
        <f>VLOOKUP("prospect",'Competitor 1'!A6215:B8959,2,FALSE)</f>
        <v>http://site-spring.com/utah-seos-pack-first-mozcation-tour-stop/</v>
      </c>
      <c r="B6216" t="str">
        <f t="shared" si="194"/>
        <v>http://site-spring.com/</v>
      </c>
      <c r="C6216" t="e">
        <f>VLOOKUP("prospect",'Competitor 2'!A6216:B16214,2,FALSE)</f>
        <v>#N/A</v>
      </c>
      <c r="D6216" t="e">
        <f t="shared" si="195"/>
        <v>#N/A</v>
      </c>
    </row>
    <row r="6217" spans="1:4" x14ac:dyDescent="0.25">
      <c r="A6217" t="str">
        <f>VLOOKUP("prospect",'Competitor 1'!A6216:B8960,2,FALSE)</f>
        <v>http://skgtechnologies.com/category/twitter-marketing/feed/</v>
      </c>
      <c r="B6217" t="str">
        <f t="shared" si="194"/>
        <v>http://skgtechnologies.com/</v>
      </c>
      <c r="C6217" t="e">
        <f>VLOOKUP("prospect",'Competitor 2'!A6217:B16215,2,FALSE)</f>
        <v>#N/A</v>
      </c>
      <c r="D6217" t="e">
        <f t="shared" si="195"/>
        <v>#N/A</v>
      </c>
    </row>
    <row r="6218" spans="1:4" x14ac:dyDescent="0.25">
      <c r="A6218" t="str">
        <f>VLOOKUP("prospect",'Competitor 1'!A6217:B8961,2,FALSE)</f>
        <v>http://skgtechnologies.com/tag/social-media-networking/feed/</v>
      </c>
      <c r="B6218" t="str">
        <f t="shared" si="194"/>
        <v>http://skgtechnologies.com/</v>
      </c>
      <c r="C6218" t="e">
        <f>VLOOKUP("prospect",'Competitor 2'!A6218:B16216,2,FALSE)</f>
        <v>#N/A</v>
      </c>
      <c r="D6218" t="e">
        <f t="shared" si="195"/>
        <v>#N/A</v>
      </c>
    </row>
    <row r="6219" spans="1:4" x14ac:dyDescent="0.25">
      <c r="A6219" t="str">
        <f>VLOOKUP("prospect",'Competitor 1'!A6218:B8962,2,FALSE)</f>
        <v>http://12most.com/2011/11/28/12-engaging-seos-twitter/</v>
      </c>
      <c r="B6219" t="str">
        <f t="shared" si="194"/>
        <v>http://12most.com/</v>
      </c>
      <c r="C6219" t="e">
        <f>VLOOKUP("prospect",'Competitor 2'!A6219:B16217,2,FALSE)</f>
        <v>#N/A</v>
      </c>
      <c r="D6219" t="e">
        <f t="shared" si="195"/>
        <v>#N/A</v>
      </c>
    </row>
    <row r="6220" spans="1:4" x14ac:dyDescent="0.25">
      <c r="A6220" t="str">
        <f>VLOOKUP("prospect",'Competitor 1'!A6219:B8963,2,FALSE)</f>
        <v>http://12most.com/category/internet/technology-internet/feed/</v>
      </c>
      <c r="B6220" t="str">
        <f t="shared" si="194"/>
        <v>http://12most.com/</v>
      </c>
      <c r="C6220" t="e">
        <f>VLOOKUP("prospect",'Competitor 2'!A6220:B16218,2,FALSE)</f>
        <v>#N/A</v>
      </c>
      <c r="D6220" t="e">
        <f t="shared" si="195"/>
        <v>#N/A</v>
      </c>
    </row>
    <row r="6221" spans="1:4" x14ac:dyDescent="0.25">
      <c r="A6221" t="str">
        <f>VLOOKUP("prospect",'Competitor 1'!A6220:B8964,2,FALSE)</f>
        <v>http://12most.com/category/internet/digital-online/feed/</v>
      </c>
      <c r="B6221" t="str">
        <f t="shared" si="194"/>
        <v>http://12most.com/</v>
      </c>
      <c r="C6221" t="e">
        <f>VLOOKUP("prospect",'Competitor 2'!A6221:B16219,2,FALSE)</f>
        <v>#N/A</v>
      </c>
      <c r="D6221" t="e">
        <f t="shared" si="195"/>
        <v>#N/A</v>
      </c>
    </row>
    <row r="6222" spans="1:4" x14ac:dyDescent="0.25">
      <c r="A6222" t="str">
        <f>VLOOKUP("prospect",'Competitor 1'!A6221:B8965,2,FALSE)</f>
        <v>http://www.moteurzine.com/archives2.0/num140.html</v>
      </c>
      <c r="B6222" t="str">
        <f t="shared" si="194"/>
        <v>http://www.moteurzine.com/</v>
      </c>
      <c r="C6222" t="e">
        <f>VLOOKUP("prospect",'Competitor 2'!A6222:B16220,2,FALSE)</f>
        <v>#N/A</v>
      </c>
      <c r="D6222" t="e">
        <f t="shared" si="195"/>
        <v>#N/A</v>
      </c>
    </row>
    <row r="6223" spans="1:4" x14ac:dyDescent="0.25">
      <c r="A6223" t="str">
        <f>VLOOKUP("prospect",'Competitor 1'!A6222:B8966,2,FALSE)</f>
        <v>http://blog.ataxo.cz/article:yahoo-neukazuje-zpetne-odkazy</v>
      </c>
      <c r="B6223" t="str">
        <f t="shared" si="194"/>
        <v>http://blog.ataxo.cz/</v>
      </c>
      <c r="C6223" t="e">
        <f>VLOOKUP("prospect",'Competitor 2'!A6223:B16221,2,FALSE)</f>
        <v>#N/A</v>
      </c>
      <c r="D6223" t="e">
        <f t="shared" si="195"/>
        <v>#N/A</v>
      </c>
    </row>
    <row r="6224" spans="1:4" x14ac:dyDescent="0.25">
      <c r="A6224" t="str">
        <f>VLOOKUP("prospect",'Competitor 1'!A6223:B8967,2,FALSE)</f>
        <v>http://blog.ataxo.cz/article:konference-smx-2010-london-postrehy</v>
      </c>
      <c r="B6224" t="str">
        <f t="shared" si="194"/>
        <v>http://blog.ataxo.cz/</v>
      </c>
      <c r="C6224" t="e">
        <f>VLOOKUP("prospect",'Competitor 2'!A6224:B16222,2,FALSE)</f>
        <v>#N/A</v>
      </c>
      <c r="D6224" t="e">
        <f t="shared" si="195"/>
        <v>#N/A</v>
      </c>
    </row>
    <row r="6225" spans="1:4" x14ac:dyDescent="0.25">
      <c r="A6225" t="str">
        <f>VLOOKUP("prospect",'Competitor 1'!A6224:B8968,2,FALSE)</f>
        <v>http://blog.ataxo.cz/article:konference-smx-2010-london-postrehy?discussion[roll]=1</v>
      </c>
      <c r="B6225" t="str">
        <f t="shared" si="194"/>
        <v>http://blog.ataxo.cz/</v>
      </c>
      <c r="C6225" t="e">
        <f>VLOOKUP("prospect",'Competitor 2'!A6225:B16223,2,FALSE)</f>
        <v>#N/A</v>
      </c>
      <c r="D6225" t="e">
        <f t="shared" si="195"/>
        <v>#N/A</v>
      </c>
    </row>
    <row r="6226" spans="1:4" x14ac:dyDescent="0.25">
      <c r="A6226" t="str">
        <f>VLOOKUP("prospect",'Competitor 1'!A6225:B8969,2,FALSE)</f>
        <v>http://blog.ataxo.cz/article:yahoo-neukazuje-zpetne-odkazy?discussion[roll]=1</v>
      </c>
      <c r="B6226" t="str">
        <f t="shared" si="194"/>
        <v>http://blog.ataxo.cz/</v>
      </c>
      <c r="C6226" t="e">
        <f>VLOOKUP("prospect",'Competitor 2'!A6226:B16224,2,FALSE)</f>
        <v>#N/A</v>
      </c>
      <c r="D6226" t="e">
        <f t="shared" si="195"/>
        <v>#N/A</v>
      </c>
    </row>
    <row r="6227" spans="1:4" x14ac:dyDescent="0.25">
      <c r="A6227" t="str">
        <f>VLOOKUP("prospect",'Competitor 1'!A6226:B8970,2,FALSE)</f>
        <v>http://zoekmachinemarketingcursussen.favorietje.nl/</v>
      </c>
      <c r="B6227" t="str">
        <f t="shared" si="194"/>
        <v>http://zoekmachinemarketingcursussen.favorietje.nl/</v>
      </c>
      <c r="C6227" t="e">
        <f>VLOOKUP("prospect",'Competitor 2'!A6227:B16225,2,FALSE)</f>
        <v>#N/A</v>
      </c>
      <c r="D6227" t="e">
        <f t="shared" si="195"/>
        <v>#N/A</v>
      </c>
    </row>
    <row r="6228" spans="1:4" x14ac:dyDescent="0.25">
      <c r="A6228" t="str">
        <f>VLOOKUP("prospect",'Competitor 1'!A6227:B8971,2,FALSE)</f>
        <v>http://www.minttwist.com/blog/fashion-in-the-seo-industry</v>
      </c>
      <c r="B6228" t="str">
        <f t="shared" si="194"/>
        <v>http://www.minttwist.com/</v>
      </c>
      <c r="C6228" t="e">
        <f>VLOOKUP("prospect",'Competitor 2'!A6228:B16226,2,FALSE)</f>
        <v>#N/A</v>
      </c>
      <c r="D6228" t="e">
        <f t="shared" si="195"/>
        <v>#N/A</v>
      </c>
    </row>
    <row r="6229" spans="1:4" x14ac:dyDescent="0.25">
      <c r="A6229" t="str">
        <f>VLOOKUP("prospect",'Competitor 1'!A6228:B8972,2,FALSE)</f>
        <v>http://www.minttwist.com/blog/what-i-learnt-at-distilleds-first-meetup</v>
      </c>
      <c r="B6229" t="str">
        <f t="shared" si="194"/>
        <v>http://www.minttwist.com/</v>
      </c>
      <c r="C6229" t="e">
        <f>VLOOKUP("prospect",'Competitor 2'!A6229:B16227,2,FALSE)</f>
        <v>#N/A</v>
      </c>
      <c r="D6229" t="e">
        <f t="shared" si="195"/>
        <v>#N/A</v>
      </c>
    </row>
    <row r="6230" spans="1:4" x14ac:dyDescent="0.25">
      <c r="A6230" t="str">
        <f>VLOOKUP("prospect",'Competitor 1'!A6229:B8973,2,FALSE)</f>
        <v>http://www.blogbooster.ru/feed.php?feedid=238&amp;linkid=566</v>
      </c>
      <c r="B6230" t="str">
        <f t="shared" si="194"/>
        <v>http://www.blogbooster.ru/</v>
      </c>
      <c r="C6230" t="e">
        <f>VLOOKUP("prospect",'Competitor 2'!A6230:B16228,2,FALSE)</f>
        <v>#N/A</v>
      </c>
      <c r="D6230" t="e">
        <f t="shared" si="195"/>
        <v>#N/A</v>
      </c>
    </row>
    <row r="6231" spans="1:4" x14ac:dyDescent="0.25">
      <c r="A6231" t="str">
        <f>VLOOKUP("prospect",'Competitor 1'!A6230:B8974,2,FALSE)</f>
        <v>http://www.conversionconference.com/joanna-lord.html?ml=5&amp;mlt=system&amp;tmpl=component</v>
      </c>
      <c r="B6231" t="str">
        <f t="shared" si="194"/>
        <v>http://www.conversionconference.com/</v>
      </c>
      <c r="C6231" t="e">
        <f>VLOOKUP("prospect",'Competitor 2'!A6231:B16229,2,FALSE)</f>
        <v>#N/A</v>
      </c>
      <c r="D6231" t="e">
        <f t="shared" si="195"/>
        <v>#N/A</v>
      </c>
    </row>
    <row r="6232" spans="1:4" x14ac:dyDescent="0.25">
      <c r="A6232" t="str">
        <f>VLOOKUP("prospect",'Competitor 1'!A6231:B8975,2,FALSE)</f>
        <v>http://www.conversionconference.com/gillian-muessig.html?ml=5&amp;mlt=system&amp;tmpl=component</v>
      </c>
      <c r="B6232" t="str">
        <f t="shared" si="194"/>
        <v>http://www.conversionconference.com/</v>
      </c>
      <c r="C6232" t="e">
        <f>VLOOKUP("prospect",'Competitor 2'!A6232:B16230,2,FALSE)</f>
        <v>#N/A</v>
      </c>
      <c r="D6232" t="e">
        <f t="shared" si="195"/>
        <v>#N/A</v>
      </c>
    </row>
    <row r="6233" spans="1:4" x14ac:dyDescent="0.25">
      <c r="A6233" t="str">
        <f>VLOOKUP("prospect",'Competitor 1'!A6232:B8976,2,FALSE)</f>
        <v>http://www.domainsherpa.com/singular-plural-domain-name/</v>
      </c>
      <c r="B6233" t="str">
        <f t="shared" si="194"/>
        <v>http://www.domainsherpa.com/</v>
      </c>
      <c r="C6233" t="e">
        <f>VLOOKUP("prospect",'Competitor 2'!A6233:B16231,2,FALSE)</f>
        <v>#N/A</v>
      </c>
      <c r="D6233" t="e">
        <f t="shared" si="195"/>
        <v>#N/A</v>
      </c>
    </row>
    <row r="6234" spans="1:4" x14ac:dyDescent="0.25">
      <c r="A6234" t="str">
        <f>VLOOKUP("prospect",'Competitor 1'!A6233:B8977,2,FALSE)</f>
        <v>http://www.marketingwords.com/blog/?p=1017</v>
      </c>
      <c r="B6234" t="str">
        <f t="shared" si="194"/>
        <v>http://www.marketingwords.com/</v>
      </c>
      <c r="C6234" t="e">
        <f>VLOOKUP("prospect",'Competitor 2'!A6234:B16232,2,FALSE)</f>
        <v>#N/A</v>
      </c>
      <c r="D6234" t="e">
        <f t="shared" si="195"/>
        <v>#N/A</v>
      </c>
    </row>
    <row r="6235" spans="1:4" x14ac:dyDescent="0.25">
      <c r="A6235" t="str">
        <f>VLOOKUP("prospect",'Competitor 1'!A6234:B8978,2,FALSE)</f>
        <v>http://www.marketingwords.com/blog/?p=172</v>
      </c>
      <c r="B6235" t="str">
        <f t="shared" si="194"/>
        <v>http://www.marketingwords.com/</v>
      </c>
      <c r="C6235" t="e">
        <f>VLOOKUP("prospect",'Competitor 2'!A6235:B16233,2,FALSE)</f>
        <v>#N/A</v>
      </c>
      <c r="D6235" t="e">
        <f t="shared" si="195"/>
        <v>#N/A</v>
      </c>
    </row>
    <row r="6236" spans="1:4" x14ac:dyDescent="0.25">
      <c r="A6236" t="str">
        <f>VLOOKUP("prospect",'Competitor 1'!A6235:B8979,2,FALSE)</f>
        <v>http://www.plumbersurplus.com/Blog/category/Search-Engine-Marketing.aspx</v>
      </c>
      <c r="B6236" t="str">
        <f t="shared" si="194"/>
        <v>http://www.plumbersurplus.com/</v>
      </c>
      <c r="C6236" t="e">
        <f>VLOOKUP("prospect",'Competitor 2'!A6236:B16234,2,FALSE)</f>
        <v>#N/A</v>
      </c>
      <c r="D6236" t="e">
        <f t="shared" si="195"/>
        <v>#N/A</v>
      </c>
    </row>
    <row r="6237" spans="1:4" x14ac:dyDescent="0.25">
      <c r="A6237" t="str">
        <f>VLOOKUP("prospect",'Competitor 1'!A6236:B8980,2,FALSE)</f>
        <v>http://www.plumbersurplus.com/Blog/category/Search-Engine-Optimization.aspx</v>
      </c>
      <c r="B6237" t="str">
        <f t="shared" si="194"/>
        <v>http://www.plumbersurplus.com/</v>
      </c>
      <c r="C6237" t="e">
        <f>VLOOKUP("prospect",'Competitor 2'!A6237:B16235,2,FALSE)</f>
        <v>#N/A</v>
      </c>
      <c r="D6237" t="e">
        <f t="shared" si="195"/>
        <v>#N/A</v>
      </c>
    </row>
    <row r="6238" spans="1:4" x14ac:dyDescent="0.25">
      <c r="A6238" t="str">
        <f>VLOOKUP("prospect",'Competitor 1'!A6237:B8981,2,FALSE)</f>
        <v>http://www.wesst.org/business-toolkit/free-seo-tools</v>
      </c>
      <c r="B6238" t="str">
        <f t="shared" si="194"/>
        <v>http://www.wesst.org/</v>
      </c>
      <c r="C6238" t="e">
        <f>VLOOKUP("prospect",'Competitor 2'!A6238:B16236,2,FALSE)</f>
        <v>#N/A</v>
      </c>
      <c r="D6238" t="e">
        <f t="shared" si="195"/>
        <v>#N/A</v>
      </c>
    </row>
    <row r="6239" spans="1:4" x14ac:dyDescent="0.25">
      <c r="A6239" t="str">
        <f>VLOOKUP("prospect",'Competitor 1'!A6238:B8982,2,FALSE)</f>
        <v>http://selfmademinds.com/200704/is-it-too-late-to-start-building-a-full-time-income-online/</v>
      </c>
      <c r="B6239" t="str">
        <f t="shared" si="194"/>
        <v>http://selfmademinds.com/</v>
      </c>
      <c r="C6239" t="e">
        <f>VLOOKUP("prospect",'Competitor 2'!A6239:B16237,2,FALSE)</f>
        <v>#N/A</v>
      </c>
      <c r="D6239" t="e">
        <f t="shared" si="195"/>
        <v>#N/A</v>
      </c>
    </row>
    <row r="6240" spans="1:4" x14ac:dyDescent="0.25">
      <c r="A6240" t="str">
        <f>VLOOKUP("prospect",'Competitor 1'!A6239:B8983,2,FALSE)</f>
        <v>http://www.brentcsutoras.com/2008/04/28/twitter-i-twink-i-twove-you/</v>
      </c>
      <c r="B6240" t="str">
        <f t="shared" si="194"/>
        <v>http://www.brentcsutoras.com/</v>
      </c>
      <c r="C6240" t="e">
        <f>VLOOKUP("prospect",'Competitor 2'!A6240:B16238,2,FALSE)</f>
        <v>#N/A</v>
      </c>
      <c r="D6240" t="e">
        <f t="shared" si="195"/>
        <v>#N/A</v>
      </c>
    </row>
    <row r="6241" spans="1:4" x14ac:dyDescent="0.25">
      <c r="A6241" t="str">
        <f>VLOOKUP("prospect",'Competitor 1'!A6240:B8984,2,FALSE)</f>
        <v>http://churchrelevance.com/is-seo-the-future-of-evangelism/</v>
      </c>
      <c r="B6241" t="str">
        <f t="shared" si="194"/>
        <v>http://churchrelevance.com/</v>
      </c>
      <c r="C6241" t="e">
        <f>VLOOKUP("prospect",'Competitor 2'!A6241:B16239,2,FALSE)</f>
        <v>#N/A</v>
      </c>
      <c r="D6241" t="e">
        <f t="shared" si="195"/>
        <v>#N/A</v>
      </c>
    </row>
    <row r="6242" spans="1:4" x14ac:dyDescent="0.25">
      <c r="A6242" t="str">
        <f>VLOOKUP("prospect",'Competitor 1'!A6241:B8985,2,FALSE)</f>
        <v>http://www.ideaover10.com/seo-content-writing.html</v>
      </c>
      <c r="B6242" t="str">
        <f t="shared" si="194"/>
        <v>http://www.ideaover10.com/</v>
      </c>
      <c r="C6242" t="e">
        <f>VLOOKUP("prospect",'Competitor 2'!A6242:B16240,2,FALSE)</f>
        <v>#N/A</v>
      </c>
      <c r="D6242" t="e">
        <f t="shared" si="195"/>
        <v>#N/A</v>
      </c>
    </row>
    <row r="6243" spans="1:4" x14ac:dyDescent="0.25">
      <c r="A6243" t="str">
        <f>VLOOKUP("prospect",'Competitor 1'!A6242:B8986,2,FALSE)</f>
        <v>http://www.ideaover10.com/seo.html</v>
      </c>
      <c r="B6243" t="str">
        <f t="shared" si="194"/>
        <v>http://www.ideaover10.com/</v>
      </c>
      <c r="C6243" t="e">
        <f>VLOOKUP("prospect",'Competitor 2'!A6243:B16241,2,FALSE)</f>
        <v>#N/A</v>
      </c>
      <c r="D6243" t="e">
        <f t="shared" si="195"/>
        <v>#N/A</v>
      </c>
    </row>
    <row r="6244" spans="1:4" x14ac:dyDescent="0.25">
      <c r="A6244" t="str">
        <f>VLOOKUP("prospect",'Competitor 1'!A6243:B8987,2,FALSE)</f>
        <v>http://www.ideaover10.com/pay-per-click.html</v>
      </c>
      <c r="B6244" t="str">
        <f t="shared" si="194"/>
        <v>http://www.ideaover10.com/</v>
      </c>
      <c r="C6244" t="e">
        <f>VLOOKUP("prospect",'Competitor 2'!A6244:B16242,2,FALSE)</f>
        <v>#N/A</v>
      </c>
      <c r="D6244" t="e">
        <f t="shared" si="195"/>
        <v>#N/A</v>
      </c>
    </row>
    <row r="6245" spans="1:4" x14ac:dyDescent="0.25">
      <c r="A6245" t="str">
        <f>VLOOKUP("prospect",'Competitor 1'!A6244:B8988,2,FALSE)</f>
        <v>http://www.ideaover10.com/why-local-search.html</v>
      </c>
      <c r="B6245" t="str">
        <f t="shared" si="194"/>
        <v>http://www.ideaover10.com/</v>
      </c>
      <c r="C6245" t="e">
        <f>VLOOKUP("prospect",'Competitor 2'!A6245:B16243,2,FALSE)</f>
        <v>#N/A</v>
      </c>
      <c r="D6245" t="e">
        <f t="shared" si="195"/>
        <v>#N/A</v>
      </c>
    </row>
    <row r="6246" spans="1:4" x14ac:dyDescent="0.25">
      <c r="A6246" t="str">
        <f>VLOOKUP("prospect",'Competitor 1'!A6245:B8989,2,FALSE)</f>
        <v>http://www.ideaover10.com/link-building.html</v>
      </c>
      <c r="B6246" t="str">
        <f t="shared" si="194"/>
        <v>http://www.ideaover10.com/</v>
      </c>
      <c r="C6246" t="e">
        <f>VLOOKUP("prospect",'Competitor 2'!A6246:B16244,2,FALSE)</f>
        <v>#N/A</v>
      </c>
      <c r="D6246" t="e">
        <f t="shared" si="195"/>
        <v>#N/A</v>
      </c>
    </row>
    <row r="6247" spans="1:4" x14ac:dyDescent="0.25">
      <c r="A6247" t="str">
        <f>VLOOKUP("prospect",'Competitor 1'!A6246:B8990,2,FALSE)</f>
        <v>http://www.ideaover10.com/web-design-process.html</v>
      </c>
      <c r="B6247" t="str">
        <f t="shared" si="194"/>
        <v>http://www.ideaover10.com/</v>
      </c>
      <c r="C6247" t="e">
        <f>VLOOKUP("prospect",'Competitor 2'!A6247:B16245,2,FALSE)</f>
        <v>#N/A</v>
      </c>
      <c r="D6247" t="e">
        <f t="shared" si="195"/>
        <v>#N/A</v>
      </c>
    </row>
    <row r="6248" spans="1:4" x14ac:dyDescent="0.25">
      <c r="A6248" t="str">
        <f>VLOOKUP("prospect",'Competitor 1'!A6247:B8991,2,FALSE)</f>
        <v>http://www.ideaover10.com/seo-process.html</v>
      </c>
      <c r="B6248" t="str">
        <f t="shared" si="194"/>
        <v>http://www.ideaover10.com/</v>
      </c>
      <c r="C6248" t="e">
        <f>VLOOKUP("prospect",'Competitor 2'!A6248:B16246,2,FALSE)</f>
        <v>#N/A</v>
      </c>
      <c r="D6248" t="e">
        <f t="shared" si="195"/>
        <v>#N/A</v>
      </c>
    </row>
    <row r="6249" spans="1:4" x14ac:dyDescent="0.25">
      <c r="A6249" t="str">
        <f>VLOOKUP("prospect",'Competitor 1'!A6248:B8992,2,FALSE)</f>
        <v>http://www.ideaover10.com/email-marketing.html</v>
      </c>
      <c r="B6249" t="str">
        <f t="shared" si="194"/>
        <v>http://www.ideaover10.com/</v>
      </c>
      <c r="C6249" t="e">
        <f>VLOOKUP("prospect",'Competitor 2'!A6249:B16247,2,FALSE)</f>
        <v>#N/A</v>
      </c>
      <c r="D6249" t="e">
        <f t="shared" si="195"/>
        <v>#N/A</v>
      </c>
    </row>
    <row r="6250" spans="1:4" x14ac:dyDescent="0.25">
      <c r="A6250" t="str">
        <f>VLOOKUP("prospect",'Competitor 1'!A6249:B8993,2,FALSE)</f>
        <v>http://www.ideaover10.com/reputation-repair-process.html</v>
      </c>
      <c r="B6250" t="str">
        <f t="shared" si="194"/>
        <v>http://www.ideaover10.com/</v>
      </c>
      <c r="C6250" t="e">
        <f>VLOOKUP("prospect",'Competitor 2'!A6250:B16248,2,FALSE)</f>
        <v>#N/A</v>
      </c>
      <c r="D6250" t="e">
        <f t="shared" si="195"/>
        <v>#N/A</v>
      </c>
    </row>
    <row r="6251" spans="1:4" x14ac:dyDescent="0.25">
      <c r="A6251" t="str">
        <f>VLOOKUP("prospect",'Competitor 1'!A6250:B8994,2,FALSE)</f>
        <v>http://www.ideaover10.com/our-seo-focus.html</v>
      </c>
      <c r="B6251" t="str">
        <f t="shared" si="194"/>
        <v>http://www.ideaover10.com/</v>
      </c>
      <c r="C6251" t="e">
        <f>VLOOKUP("prospect",'Competitor 2'!A6251:B16249,2,FALSE)</f>
        <v>#N/A</v>
      </c>
      <c r="D6251" t="e">
        <f t="shared" si="195"/>
        <v>#N/A</v>
      </c>
    </row>
    <row r="6252" spans="1:4" x14ac:dyDescent="0.25">
      <c r="A6252" t="str">
        <f>VLOOKUP("prospect",'Competitor 1'!A6251:B8995,2,FALSE)</f>
        <v>http://www.ideaover10.com/wcp-licensed-shopping-cart.html</v>
      </c>
      <c r="B6252" t="str">
        <f t="shared" si="194"/>
        <v>http://www.ideaover10.com/</v>
      </c>
      <c r="C6252" t="e">
        <f>VLOOKUP("prospect",'Competitor 2'!A6252:B16250,2,FALSE)</f>
        <v>#N/A</v>
      </c>
      <c r="D6252" t="e">
        <f t="shared" si="195"/>
        <v>#N/A</v>
      </c>
    </row>
    <row r="6253" spans="1:4" x14ac:dyDescent="0.25">
      <c r="A6253" t="str">
        <f>VLOOKUP("prospect",'Competitor 1'!A6252:B8996,2,FALSE)</f>
        <v>http://www.ideaover10.com/social-media-marketing.html</v>
      </c>
      <c r="B6253" t="str">
        <f t="shared" si="194"/>
        <v>http://www.ideaover10.com/</v>
      </c>
      <c r="C6253" t="e">
        <f>VLOOKUP("prospect",'Competitor 2'!A6253:B16251,2,FALSE)</f>
        <v>#N/A</v>
      </c>
      <c r="D6253" t="e">
        <f t="shared" si="195"/>
        <v>#N/A</v>
      </c>
    </row>
    <row r="6254" spans="1:4" x14ac:dyDescent="0.25">
      <c r="A6254" t="str">
        <f>VLOOKUP("prospect",'Competitor 1'!A6253:B8997,2,FALSE)</f>
        <v>http://www.ideaover10.com/website-services.html</v>
      </c>
      <c r="B6254" t="str">
        <f t="shared" si="194"/>
        <v>http://www.ideaover10.com/</v>
      </c>
      <c r="C6254" t="e">
        <f>VLOOKUP("prospect",'Competitor 2'!A6254:B16252,2,FALSE)</f>
        <v>#N/A</v>
      </c>
      <c r="D6254" t="e">
        <f t="shared" si="195"/>
        <v>#N/A</v>
      </c>
    </row>
    <row r="6255" spans="1:4" x14ac:dyDescent="0.25">
      <c r="A6255" t="str">
        <f>VLOOKUP("prospect",'Competitor 1'!A6254:B8998,2,FALSE)</f>
        <v>http://www.ideaover10.com/website-usability.html</v>
      </c>
      <c r="B6255" t="str">
        <f t="shared" si="194"/>
        <v>http://www.ideaover10.com/</v>
      </c>
      <c r="C6255" t="e">
        <f>VLOOKUP("prospect",'Competitor 2'!A6255:B16253,2,FALSE)</f>
        <v>#N/A</v>
      </c>
      <c r="D6255" t="e">
        <f t="shared" si="195"/>
        <v>#N/A</v>
      </c>
    </row>
    <row r="6256" spans="1:4" x14ac:dyDescent="0.25">
      <c r="A6256" t="str">
        <f>VLOOKUP("prospect",'Competitor 1'!A6255:B8999,2,FALSE)</f>
        <v>http://www.ideaover10.com/elite-cart.html</v>
      </c>
      <c r="B6256" t="str">
        <f t="shared" si="194"/>
        <v>http://www.ideaover10.com/</v>
      </c>
      <c r="C6256" t="e">
        <f>VLOOKUP("prospect",'Competitor 2'!A6256:B16254,2,FALSE)</f>
        <v>#N/A</v>
      </c>
      <c r="D6256" t="e">
        <f t="shared" si="195"/>
        <v>#N/A</v>
      </c>
    </row>
    <row r="6257" spans="1:4" x14ac:dyDescent="0.25">
      <c r="A6257" t="str">
        <f>VLOOKUP("prospect",'Competitor 1'!A6256:B9000,2,FALSE)</f>
        <v>http://www.ideaover10.com/click-to-talk.html</v>
      </c>
      <c r="B6257" t="str">
        <f t="shared" si="194"/>
        <v>http://www.ideaover10.com/</v>
      </c>
      <c r="C6257" t="e">
        <f>VLOOKUP("prospect",'Competitor 2'!A6257:B16255,2,FALSE)</f>
        <v>#N/A</v>
      </c>
      <c r="D6257" t="e">
        <f t="shared" si="195"/>
        <v>#N/A</v>
      </c>
    </row>
    <row r="6258" spans="1:4" x14ac:dyDescent="0.25">
      <c r="A6258" t="str">
        <f>VLOOKUP("prospect",'Competitor 1'!A6257:B9001,2,FALSE)</f>
        <v>http://www.clixmarketing.com/blog/ppc-rockstars-stuff/</v>
      </c>
      <c r="B6258" t="str">
        <f t="shared" si="194"/>
        <v>http://www.clixmarketing.com/</v>
      </c>
      <c r="C6258" t="e">
        <f>VLOOKUP("prospect",'Competitor 2'!A6258:B16256,2,FALSE)</f>
        <v>#N/A</v>
      </c>
      <c r="D6258" t="e">
        <f t="shared" si="195"/>
        <v>#N/A</v>
      </c>
    </row>
    <row r="6259" spans="1:4" x14ac:dyDescent="0.25">
      <c r="A6259" t="str">
        <f>VLOOKUP("prospect",'Competitor 1'!A6258:B9002,2,FALSE)</f>
        <v>http://thisisouryear.com/M846828127-Search-Engine-Optimization-Journal</v>
      </c>
      <c r="B6259" t="str">
        <f t="shared" si="194"/>
        <v>http://thisisouryear.com/</v>
      </c>
      <c r="C6259" t="e">
        <f>VLOOKUP("prospect",'Competitor 2'!A6259:B16257,2,FALSE)</f>
        <v>#N/A</v>
      </c>
      <c r="D6259" t="e">
        <f t="shared" si="195"/>
        <v>#N/A</v>
      </c>
    </row>
    <row r="6260" spans="1:4" x14ac:dyDescent="0.25">
      <c r="A6260" t="str">
        <f>VLOOKUP("prospect",'Competitor 1'!A6259:B9003,2,FALSE)</f>
        <v>http://blog.fryewiles.com/seo/08-05-2008/seo-senseis</v>
      </c>
      <c r="B6260" t="str">
        <f t="shared" si="194"/>
        <v>http://blog.fryewiles.com/</v>
      </c>
      <c r="C6260" t="e">
        <f>VLOOKUP("prospect",'Competitor 2'!A6260:B16258,2,FALSE)</f>
        <v>#N/A</v>
      </c>
      <c r="D6260" t="e">
        <f t="shared" si="195"/>
        <v>#N/A</v>
      </c>
    </row>
    <row r="6261" spans="1:4" x14ac:dyDescent="0.25">
      <c r="A6261" t="str">
        <f>VLOOKUP("prospect",'Competitor 1'!A6260:B9004,2,FALSE)</f>
        <v>http://blog.fryewiles.com/seo/04-11-2008/only-the-first-link-shall-pass</v>
      </c>
      <c r="B6261" t="str">
        <f t="shared" si="194"/>
        <v>http://blog.fryewiles.com/</v>
      </c>
      <c r="C6261" t="e">
        <f>VLOOKUP("prospect",'Competitor 2'!A6261:B16259,2,FALSE)</f>
        <v>#N/A</v>
      </c>
      <c r="D6261" t="e">
        <f t="shared" si="195"/>
        <v>#N/A</v>
      </c>
    </row>
    <row r="6262" spans="1:4" x14ac:dyDescent="0.25">
      <c r="A6262" t="str">
        <f>VLOOKUP("prospect",'Competitor 1'!A6261:B9005,2,FALSE)</f>
        <v>http://www.searchrank.com/blog/2007/09/test-your-seo-knowledge.html</v>
      </c>
      <c r="B6262" t="str">
        <f t="shared" si="194"/>
        <v>http://www.searchrank.com/</v>
      </c>
      <c r="C6262" t="e">
        <f>VLOOKUP("prospect",'Competitor 2'!A6262:B16260,2,FALSE)</f>
        <v>#N/A</v>
      </c>
      <c r="D6262" t="e">
        <f t="shared" si="195"/>
        <v>#N/A</v>
      </c>
    </row>
    <row r="6263" spans="1:4" x14ac:dyDescent="0.25">
      <c r="A6263" t="str">
        <f>VLOOKUP("prospect",'Competitor 1'!A6262:B9006,2,FALSE)</f>
        <v>http://www.searchrank.com/blog/2006/11/thanksgivings-of-a-search-marketer-2.html</v>
      </c>
      <c r="B6263" t="str">
        <f t="shared" si="194"/>
        <v>http://www.searchrank.com/</v>
      </c>
      <c r="C6263" t="e">
        <f>VLOOKUP("prospect",'Competitor 2'!A6263:B16261,2,FALSE)</f>
        <v>#N/A</v>
      </c>
      <c r="D6263" t="e">
        <f t="shared" si="195"/>
        <v>#N/A</v>
      </c>
    </row>
    <row r="6264" spans="1:4" x14ac:dyDescent="0.25">
      <c r="A6264" t="str">
        <f>VLOOKUP("prospect",'Competitor 1'!A6263:B9007,2,FALSE)</f>
        <v>http://www.searchrank.com/blog/2006/08/driving-traffic-to-your-blog.html</v>
      </c>
      <c r="B6264" t="str">
        <f t="shared" si="194"/>
        <v>http://www.searchrank.com/</v>
      </c>
      <c r="C6264" t="e">
        <f>VLOOKUP("prospect",'Competitor 2'!A6264:B16262,2,FALSE)</f>
        <v>#N/A</v>
      </c>
      <c r="D6264" t="e">
        <f t="shared" si="195"/>
        <v>#N/A</v>
      </c>
    </row>
    <row r="6265" spans="1:4" x14ac:dyDescent="0.25">
      <c r="A6265" t="str">
        <f>VLOOKUP("prospect",'Competitor 1'!A6264:B9008,2,FALSE)</f>
        <v>http://www.searchrank.com/blog/2006/08/nicce_article_on_danny_sulliva.html</v>
      </c>
      <c r="B6265" t="str">
        <f t="shared" si="194"/>
        <v>http://www.searchrank.com/</v>
      </c>
      <c r="C6265" t="e">
        <f>VLOOKUP("prospect",'Competitor 2'!A6265:B16263,2,FALSE)</f>
        <v>#N/A</v>
      </c>
      <c r="D6265" t="e">
        <f t="shared" si="195"/>
        <v>#N/A</v>
      </c>
    </row>
    <row r="6266" spans="1:4" x14ac:dyDescent="0.25">
      <c r="A6266" t="str">
        <f>VLOOKUP("prospect",'Competitor 1'!A6265:B9009,2,FALSE)</f>
        <v>http://www.searchrank.com/blog/2008/03/daily-finds-030608.html</v>
      </c>
      <c r="B6266" t="str">
        <f t="shared" si="194"/>
        <v>http://www.searchrank.com/</v>
      </c>
      <c r="C6266" t="e">
        <f>VLOOKUP("prospect",'Competitor 2'!A6266:B16264,2,FALSE)</f>
        <v>#N/A</v>
      </c>
      <c r="D6266" t="e">
        <f t="shared" si="195"/>
        <v>#N/A</v>
      </c>
    </row>
    <row r="6267" spans="1:4" x14ac:dyDescent="0.25">
      <c r="A6267" t="str">
        <f>VLOOKUP("prospect",'Competitor 1'!A6266:B9010,2,FALSE)</f>
        <v>http://www.mynewcompany.com/blog/startup-marketing-plan-checklist/</v>
      </c>
      <c r="B6267" t="str">
        <f t="shared" si="194"/>
        <v>http://www.mynewcompany.com/</v>
      </c>
      <c r="C6267" t="e">
        <f>VLOOKUP("prospect",'Competitor 2'!A6267:B16265,2,FALSE)</f>
        <v>#N/A</v>
      </c>
      <c r="D6267" t="e">
        <f t="shared" si="195"/>
        <v>#N/A</v>
      </c>
    </row>
    <row r="6268" spans="1:4" x14ac:dyDescent="0.25">
      <c r="A6268" t="str">
        <f>VLOOKUP("prospect",'Competitor 1'!A6267:B9011,2,FALSE)</f>
        <v>http://www.clasesdeperiodismo.com/2011/05/14/4-consejos-para-fortalecer-una-comunidad-en-linea/</v>
      </c>
      <c r="B6268" t="str">
        <f t="shared" si="194"/>
        <v>http://www.clasesdeperiodismo.com/</v>
      </c>
      <c r="C6268" t="e">
        <f>VLOOKUP("prospect",'Competitor 2'!A6268:B16266,2,FALSE)</f>
        <v>#N/A</v>
      </c>
      <c r="D6268" t="e">
        <f t="shared" si="195"/>
        <v>#N/A</v>
      </c>
    </row>
    <row r="6269" spans="1:4" x14ac:dyDescent="0.25">
      <c r="A6269" t="str">
        <f>VLOOKUP("prospect",'Competitor 1'!A6268:B9012,2,FALSE)</f>
        <v>http://blog.inklingmarkets.com/2010_05_01_archive.html</v>
      </c>
      <c r="B6269" t="str">
        <f t="shared" si="194"/>
        <v>http://blog.inklingmarkets.com/</v>
      </c>
      <c r="C6269" t="e">
        <f>VLOOKUP("prospect",'Competitor 2'!A6269:B16267,2,FALSE)</f>
        <v>#N/A</v>
      </c>
      <c r="D6269" t="e">
        <f t="shared" si="195"/>
        <v>#N/A</v>
      </c>
    </row>
    <row r="6270" spans="1:4" x14ac:dyDescent="0.25">
      <c r="A6270" t="str">
        <f>VLOOKUP("prospect",'Competitor 1'!A6269:B9013,2,FALSE)</f>
        <v>http://blog.inklingmarkets.com/2010/05/10-observations-about-duct-tape.html</v>
      </c>
      <c r="B6270" t="str">
        <f t="shared" si="194"/>
        <v>http://blog.inklingmarkets.com/</v>
      </c>
      <c r="C6270" t="e">
        <f>VLOOKUP("prospect",'Competitor 2'!A6270:B16268,2,FALSE)</f>
        <v>#N/A</v>
      </c>
      <c r="D6270" t="e">
        <f t="shared" si="195"/>
        <v>#N/A</v>
      </c>
    </row>
    <row r="6271" spans="1:4" x14ac:dyDescent="0.25">
      <c r="A6271" t="str">
        <f>VLOOKUP("prospect",'Competitor 1'!A6270:B9014,2,FALSE)</f>
        <v>http://ceoworld.biz/ceo/2010/04/01/top-most-popular-search-engine-optimization-best-seo-marketing-websites</v>
      </c>
      <c r="B6271" t="str">
        <f t="shared" si="194"/>
        <v>http://ceoworld.biz/</v>
      </c>
      <c r="C6271" t="e">
        <f>VLOOKUP("prospect",'Competitor 2'!A6271:B16269,2,FALSE)</f>
        <v>#N/A</v>
      </c>
      <c r="D6271" t="e">
        <f t="shared" si="195"/>
        <v>#N/A</v>
      </c>
    </row>
    <row r="6272" spans="1:4" x14ac:dyDescent="0.25">
      <c r="A6272" t="str">
        <f>VLOOKUP("prospect",'Competitor 1'!A6271:B9015,2,FALSE)</f>
        <v>http://seocheki.net/backlink.php?url=www.atorie-maeda.com&amp;f=e</v>
      </c>
      <c r="B6272" t="str">
        <f t="shared" si="194"/>
        <v>http://seocheki.net/</v>
      </c>
      <c r="C6272" t="e">
        <f>VLOOKUP("prospect",'Competitor 2'!A6272:B16270,2,FALSE)</f>
        <v>#N/A</v>
      </c>
      <c r="D6272" t="e">
        <f t="shared" si="195"/>
        <v>#N/A</v>
      </c>
    </row>
    <row r="6273" spans="1:4" x14ac:dyDescent="0.25">
      <c r="A6273" t="str">
        <f>VLOOKUP("prospect",'Competitor 1'!A6272:B9016,2,FALSE)</f>
        <v>http://blog.specters.net/redstone/archives/2007/06/post.html</v>
      </c>
      <c r="B6273" t="str">
        <f t="shared" si="194"/>
        <v>http://blog.specters.net/</v>
      </c>
      <c r="C6273" t="e">
        <f>VLOOKUP("prospect",'Competitor 2'!A6273:B16271,2,FALSE)</f>
        <v>#N/A</v>
      </c>
      <c r="D6273" t="e">
        <f t="shared" si="195"/>
        <v>#N/A</v>
      </c>
    </row>
    <row r="6274" spans="1:4" x14ac:dyDescent="0.25">
      <c r="A6274" t="str">
        <f>VLOOKUP("prospect",'Competitor 1'!A6273:B9017,2,FALSE)</f>
        <v>http://discuss.robinsblog.com/modules.php?name=Forums&amp;file=viewtopic&amp;p=226</v>
      </c>
      <c r="B6274" t="str">
        <f t="shared" si="194"/>
        <v>http://discuss.robinsblog.com/</v>
      </c>
      <c r="C6274" t="e">
        <f>VLOOKUP("prospect",'Competitor 2'!A6274:B16272,2,FALSE)</f>
        <v>#N/A</v>
      </c>
      <c r="D6274" t="e">
        <f t="shared" si="195"/>
        <v>#N/A</v>
      </c>
    </row>
    <row r="6275" spans="1:4" x14ac:dyDescent="0.25">
      <c r="A6275" t="str">
        <f>VLOOKUP("prospect",'Competitor 1'!A6274:B9018,2,FALSE)</f>
        <v>http://discuss.robinsblog.com/modules.php?name=Forums&amp;file=viewtopic&amp;printertopic=1&amp;t=188&amp;start=0&amp;postdays=0&amp;postorder=asc&amp;vote=viewresult</v>
      </c>
      <c r="B6275" t="str">
        <f t="shared" ref="B6275:B6338" si="196">LEFT(A6275,FIND("/",A6275,8))</f>
        <v>http://discuss.robinsblog.com/</v>
      </c>
      <c r="C6275" t="e">
        <f>VLOOKUP("prospect",'Competitor 2'!A6275:B16273,2,FALSE)</f>
        <v>#N/A</v>
      </c>
      <c r="D6275" t="e">
        <f t="shared" ref="D6275:D6338" si="197">LEFT(C6275,FIND("/",C6275,8))</f>
        <v>#N/A</v>
      </c>
    </row>
    <row r="6276" spans="1:4" x14ac:dyDescent="0.25">
      <c r="A6276" t="str">
        <f>VLOOKUP("prospect",'Competitor 1'!A6275:B9019,2,FALSE)</f>
        <v>http://www.robinsblog.com/12072005/search-engine-optimization-for-beginners/</v>
      </c>
      <c r="B6276" t="str">
        <f t="shared" si="196"/>
        <v>http://www.robinsblog.com/</v>
      </c>
      <c r="C6276" t="e">
        <f>VLOOKUP("prospect",'Competitor 2'!A6276:B16274,2,FALSE)</f>
        <v>#N/A</v>
      </c>
      <c r="D6276" t="e">
        <f t="shared" si="197"/>
        <v>#N/A</v>
      </c>
    </row>
    <row r="6277" spans="1:4" x14ac:dyDescent="0.25">
      <c r="A6277" t="str">
        <f>VLOOKUP("prospect",'Competitor 1'!A6276:B9020,2,FALSE)</f>
        <v>http://princetoninfo.com/index.php?option=com_us1more&amp;Itemid=6&amp;key=01-02-2008_s_01</v>
      </c>
      <c r="B6277" t="str">
        <f t="shared" si="196"/>
        <v>http://princetoninfo.com/</v>
      </c>
      <c r="C6277" t="e">
        <f>VLOOKUP("prospect",'Competitor 2'!A6277:B16275,2,FALSE)</f>
        <v>#N/A</v>
      </c>
      <c r="D6277" t="e">
        <f t="shared" si="197"/>
        <v>#N/A</v>
      </c>
    </row>
    <row r="6278" spans="1:4" x14ac:dyDescent="0.25">
      <c r="A6278" t="str">
        <f>VLOOKUP("prospect",'Competitor 1'!A6277:B9021,2,FALSE)</f>
        <v>http://princetoninfo.com/index.php?option=com_us1more&amp;Itemid=6&amp;key=01-02-2008_s_01&amp;more=1&amp;action=comment</v>
      </c>
      <c r="B6278" t="str">
        <f t="shared" si="196"/>
        <v>http://princetoninfo.com/</v>
      </c>
      <c r="C6278" t="e">
        <f>VLOOKUP("prospect",'Competitor 2'!A6278:B16276,2,FALSE)</f>
        <v>#N/A</v>
      </c>
      <c r="D6278" t="e">
        <f t="shared" si="197"/>
        <v>#N/A</v>
      </c>
    </row>
    <row r="6279" spans="1:4" x14ac:dyDescent="0.25">
      <c r="A6279" t="str">
        <f>VLOOKUP("prospect",'Competitor 1'!A6278:B9022,2,FALSE)</f>
        <v>http://www.allthelink.com/Internet/search_engine_optimization/page-1.html</v>
      </c>
      <c r="B6279" t="str">
        <f t="shared" si="196"/>
        <v>http://www.allthelink.com/</v>
      </c>
      <c r="C6279" t="e">
        <f>VLOOKUP("prospect",'Competitor 2'!A6279:B16277,2,FALSE)</f>
        <v>#N/A</v>
      </c>
      <c r="D6279" t="e">
        <f t="shared" si="197"/>
        <v>#N/A</v>
      </c>
    </row>
    <row r="6280" spans="1:4" x14ac:dyDescent="0.25">
      <c r="A6280" t="str">
        <f>VLOOKUP("prospect",'Competitor 1'!A6279:B9023,2,FALSE)</f>
        <v>http://www.allthelink.com/Internet/search_engine_optimization/?s=A&amp;p=1</v>
      </c>
      <c r="B6280" t="str">
        <f t="shared" si="196"/>
        <v>http://www.allthelink.com/</v>
      </c>
      <c r="C6280" t="e">
        <f>VLOOKUP("prospect",'Competitor 2'!A6280:B16278,2,FALSE)</f>
        <v>#N/A</v>
      </c>
      <c r="D6280" t="e">
        <f t="shared" si="197"/>
        <v>#N/A</v>
      </c>
    </row>
    <row r="6281" spans="1:4" x14ac:dyDescent="0.25">
      <c r="A6281" t="str">
        <f>VLOOKUP("prospect",'Competitor 1'!A6280:B9024,2,FALSE)</f>
        <v>http://www.allthelink.com/Internet/search_engine_optimization/?s=H&amp;p=1</v>
      </c>
      <c r="B6281" t="str">
        <f t="shared" si="196"/>
        <v>http://www.allthelink.com/</v>
      </c>
      <c r="C6281" t="e">
        <f>VLOOKUP("prospect",'Competitor 2'!A6281:B16279,2,FALSE)</f>
        <v>#N/A</v>
      </c>
      <c r="D6281" t="e">
        <f t="shared" si="197"/>
        <v>#N/A</v>
      </c>
    </row>
    <row r="6282" spans="1:4" x14ac:dyDescent="0.25">
      <c r="A6282" t="str">
        <f>VLOOKUP("prospect",'Competitor 1'!A6281:B9025,2,FALSE)</f>
        <v>http://www.allthelink.com/internet/search_engine_optimization/?s=H&amp;p=1</v>
      </c>
      <c r="B6282" t="str">
        <f t="shared" si="196"/>
        <v>http://www.allthelink.com/</v>
      </c>
      <c r="C6282" t="e">
        <f>VLOOKUP("prospect",'Competitor 2'!A6282:B16280,2,FALSE)</f>
        <v>#N/A</v>
      </c>
      <c r="D6282" t="e">
        <f t="shared" si="197"/>
        <v>#N/A</v>
      </c>
    </row>
    <row r="6283" spans="1:4" x14ac:dyDescent="0.25">
      <c r="A6283" t="str">
        <f>VLOOKUP("prospect",'Competitor 1'!A6282:B9026,2,FALSE)</f>
        <v>http://www.allthelink.com/Internet/Search_engine_Optimization/page-1.html?s=A&amp;p=1</v>
      </c>
      <c r="B6283" t="str">
        <f t="shared" si="196"/>
        <v>http://www.allthelink.com/</v>
      </c>
      <c r="C6283" t="e">
        <f>VLOOKUP("prospect",'Competitor 2'!A6283:B16281,2,FALSE)</f>
        <v>#N/A</v>
      </c>
      <c r="D6283" t="e">
        <f t="shared" si="197"/>
        <v>#N/A</v>
      </c>
    </row>
    <row r="6284" spans="1:4" x14ac:dyDescent="0.25">
      <c r="A6284" t="str">
        <f>VLOOKUP("prospect",'Competitor 1'!A6283:B9027,2,FALSE)</f>
        <v>http://www.secrets2moteurs.com/article4703.html</v>
      </c>
      <c r="B6284" t="str">
        <f t="shared" si="196"/>
        <v>http://www.secrets2moteurs.com/</v>
      </c>
      <c r="C6284" t="e">
        <f>VLOOKUP("prospect",'Competitor 2'!A6284:B16282,2,FALSE)</f>
        <v>#N/A</v>
      </c>
      <c r="D6284" t="e">
        <f t="shared" si="197"/>
        <v>#N/A</v>
      </c>
    </row>
    <row r="6285" spans="1:4" x14ac:dyDescent="0.25">
      <c r="A6285" t="str">
        <f>VLOOKUP("prospect",'Competitor 1'!A6284:B9028,2,FALSE)</f>
        <v>http://www.v2.onefor1.net/article.php/20101210104747353</v>
      </c>
      <c r="B6285" t="str">
        <f t="shared" si="196"/>
        <v>http://www.v2.onefor1.net/</v>
      </c>
      <c r="C6285" t="e">
        <f>VLOOKUP("prospect",'Competitor 2'!A6285:B16283,2,FALSE)</f>
        <v>#N/A</v>
      </c>
      <c r="D6285" t="e">
        <f t="shared" si="197"/>
        <v>#N/A</v>
      </c>
    </row>
    <row r="6286" spans="1:4" x14ac:dyDescent="0.25">
      <c r="A6286" t="str">
        <f>VLOOKUP("prospect",'Competitor 1'!A6285:B9029,2,FALSE)</f>
        <v>http://www.singlegrain.com/blog/search-engine-optimization/6-tips-for-scaling-your-seo-efforts/</v>
      </c>
      <c r="B6286" t="str">
        <f t="shared" si="196"/>
        <v>http://www.singlegrain.com/</v>
      </c>
      <c r="C6286" t="e">
        <f>VLOOKUP("prospect",'Competitor 2'!A6286:B16284,2,FALSE)</f>
        <v>#N/A</v>
      </c>
      <c r="D6286" t="e">
        <f t="shared" si="197"/>
        <v>#N/A</v>
      </c>
    </row>
    <row r="6287" spans="1:4" x14ac:dyDescent="0.25">
      <c r="A6287" t="str">
        <f>VLOOKUP("prospect",'Competitor 1'!A6286:B9030,2,FALSE)</f>
        <v>http://www.singlegrain.com/blog/starting-a-career-in-seo-the-resources/</v>
      </c>
      <c r="B6287" t="str">
        <f t="shared" si="196"/>
        <v>http://www.singlegrain.com/</v>
      </c>
      <c r="C6287" t="e">
        <f>VLOOKUP("prospect",'Competitor 2'!A6287:B16285,2,FALSE)</f>
        <v>#N/A</v>
      </c>
      <c r="D6287" t="e">
        <f t="shared" si="197"/>
        <v>#N/A</v>
      </c>
    </row>
    <row r="6288" spans="1:4" x14ac:dyDescent="0.25">
      <c r="A6288" t="str">
        <f>VLOOKUP("prospect",'Competitor 1'!A6287:B9031,2,FALSE)</f>
        <v>http://www.seo-simple.co.il/news.asp?news=54</v>
      </c>
      <c r="B6288" t="str">
        <f t="shared" si="196"/>
        <v>http://www.seo-simple.co.il/</v>
      </c>
      <c r="C6288" t="e">
        <f>VLOOKUP("prospect",'Competitor 2'!A6288:B16286,2,FALSE)</f>
        <v>#N/A</v>
      </c>
      <c r="D6288" t="e">
        <f t="shared" si="197"/>
        <v>#N/A</v>
      </c>
    </row>
    <row r="6289" spans="1:4" x14ac:dyDescent="0.25">
      <c r="A6289" t="str">
        <f>VLOOKUP("prospect",'Competitor 1'!A6288:B9032,2,FALSE)</f>
        <v>http://www.seo-simple.co.il/news.asp?news=175</v>
      </c>
      <c r="B6289" t="str">
        <f t="shared" si="196"/>
        <v>http://www.seo-simple.co.il/</v>
      </c>
      <c r="C6289" t="e">
        <f>VLOOKUP("prospect",'Competitor 2'!A6289:B16287,2,FALSE)</f>
        <v>#N/A</v>
      </c>
      <c r="D6289" t="e">
        <f t="shared" si="197"/>
        <v>#N/A</v>
      </c>
    </row>
    <row r="6290" spans="1:4" x14ac:dyDescent="0.25">
      <c r="A6290" t="str">
        <f>VLOOKUP("prospect",'Competitor 1'!A6289:B9033,2,FALSE)</f>
        <v>http://www.bloggingbasics101.com/2007/03/ten-seo-tips/</v>
      </c>
      <c r="B6290" t="str">
        <f t="shared" si="196"/>
        <v>http://www.bloggingbasics101.com/</v>
      </c>
      <c r="C6290" t="e">
        <f>VLOOKUP("prospect",'Competitor 2'!A6290:B16288,2,FALSE)</f>
        <v>#N/A</v>
      </c>
      <c r="D6290" t="e">
        <f t="shared" si="197"/>
        <v>#N/A</v>
      </c>
    </row>
    <row r="6291" spans="1:4" x14ac:dyDescent="0.25">
      <c r="A6291" t="str">
        <f>VLOOKUP("prospect",'Competitor 1'!A6290:B9034,2,FALSE)</f>
        <v>http://www.juliusdesign.net/page/198/?Aprile2011=attiva</v>
      </c>
      <c r="B6291" t="str">
        <f t="shared" si="196"/>
        <v>http://www.juliusdesign.net/</v>
      </c>
      <c r="C6291" t="e">
        <f>VLOOKUP("prospect",'Competitor 2'!A6291:B16289,2,FALSE)</f>
        <v>#N/A</v>
      </c>
      <c r="D6291" t="e">
        <f t="shared" si="197"/>
        <v>#N/A</v>
      </c>
    </row>
    <row r="6292" spans="1:4" x14ac:dyDescent="0.25">
      <c r="A6292" t="str">
        <f>VLOOKUP("prospect",'Competitor 1'!A6291:B9035,2,FALSE)</f>
        <v>http://www.juliusdesign.net/page/198/</v>
      </c>
      <c r="B6292" t="str">
        <f t="shared" si="196"/>
        <v>http://www.juliusdesign.net/</v>
      </c>
      <c r="C6292" t="e">
        <f>VLOOKUP("prospect",'Competitor 2'!A6292:B16290,2,FALSE)</f>
        <v>#N/A</v>
      </c>
      <c r="D6292" t="e">
        <f t="shared" si="197"/>
        <v>#N/A</v>
      </c>
    </row>
    <row r="6293" spans="1:4" x14ac:dyDescent="0.25">
      <c r="A6293" t="str">
        <f>VLOOKUP("prospect",'Competitor 1'!A6292:B9036,2,FALSE)</f>
        <v>http://www.juliusdesign.net/date/2007/12/page/3/</v>
      </c>
      <c r="B6293" t="str">
        <f t="shared" si="196"/>
        <v>http://www.juliusdesign.net/</v>
      </c>
      <c r="C6293" t="e">
        <f>VLOOKUP("prospect",'Competitor 2'!A6293:B16291,2,FALSE)</f>
        <v>#N/A</v>
      </c>
      <c r="D6293" t="e">
        <f t="shared" si="197"/>
        <v>#N/A</v>
      </c>
    </row>
    <row r="6294" spans="1:4" x14ac:dyDescent="0.25">
      <c r="A6294" t="str">
        <f>VLOOKUP("prospect",'Competitor 1'!A6293:B9037,2,FALSE)</f>
        <v>http://www.usereffect.com/blog</v>
      </c>
      <c r="B6294" t="str">
        <f t="shared" si="196"/>
        <v>http://www.usereffect.com/</v>
      </c>
      <c r="C6294" t="e">
        <f>VLOOKUP("prospect",'Competitor 2'!A6294:B16292,2,FALSE)</f>
        <v>#N/A</v>
      </c>
      <c r="D6294" t="e">
        <f t="shared" si="197"/>
        <v>#N/A</v>
      </c>
    </row>
    <row r="6295" spans="1:4" x14ac:dyDescent="0.25">
      <c r="A6295" t="str">
        <f>VLOOKUP("prospect",'Competitor 1'!A6294:B9038,2,FALSE)</f>
        <v>http://usereffect.com/blog</v>
      </c>
      <c r="B6295" t="str">
        <f t="shared" si="196"/>
        <v>http://usereffect.com/</v>
      </c>
      <c r="C6295" t="e">
        <f>VLOOKUP("prospect",'Competitor 2'!A6295:B16293,2,FALSE)</f>
        <v>#N/A</v>
      </c>
      <c r="D6295" t="e">
        <f t="shared" si="197"/>
        <v>#N/A</v>
      </c>
    </row>
    <row r="6296" spans="1:4" x14ac:dyDescent="0.25">
      <c r="A6296" t="str">
        <f>VLOOKUP("prospect",'Competitor 1'!A6295:B9039,2,FALSE)</f>
        <v>http://www.adviso.ca/blog/category/referencement/</v>
      </c>
      <c r="B6296" t="str">
        <f t="shared" si="196"/>
        <v>http://www.adviso.ca/</v>
      </c>
      <c r="C6296" t="e">
        <f>VLOOKUP("prospect",'Competitor 2'!A6296:B16294,2,FALSE)</f>
        <v>#N/A</v>
      </c>
      <c r="D6296" t="e">
        <f t="shared" si="197"/>
        <v>#N/A</v>
      </c>
    </row>
    <row r="6297" spans="1:4" x14ac:dyDescent="0.25">
      <c r="A6297" t="str">
        <f>VLOOKUP("prospect",'Competitor 1'!A6296:B9040,2,FALSE)</f>
        <v>http://www.adviso.ca/blog/tag/moteur-de-recherche/</v>
      </c>
      <c r="B6297" t="str">
        <f t="shared" si="196"/>
        <v>http://www.adviso.ca/</v>
      </c>
      <c r="C6297" t="e">
        <f>VLOOKUP("prospect",'Competitor 2'!A6297:B16295,2,FALSE)</f>
        <v>#N/A</v>
      </c>
      <c r="D6297" t="e">
        <f t="shared" si="197"/>
        <v>#N/A</v>
      </c>
    </row>
    <row r="6298" spans="1:4" x14ac:dyDescent="0.25">
      <c r="A6298" t="str">
        <f>VLOOKUP("prospect",'Competitor 1'!A6297:B9041,2,FALSE)</f>
        <v>http://www.adviso.ca/blog/tag/seo/</v>
      </c>
      <c r="B6298" t="str">
        <f t="shared" si="196"/>
        <v>http://www.adviso.ca/</v>
      </c>
      <c r="C6298" t="e">
        <f>VLOOKUP("prospect",'Competitor 2'!A6298:B16296,2,FALSE)</f>
        <v>#N/A</v>
      </c>
      <c r="D6298" t="e">
        <f t="shared" si="197"/>
        <v>#N/A</v>
      </c>
    </row>
    <row r="6299" spans="1:4" x14ac:dyDescent="0.25">
      <c r="A6299" t="str">
        <f>VLOOKUP("prospect",'Competitor 1'!A6298:B9042,2,FALSE)</f>
        <v>http://www.adviso.ca/blog/tag/outils/</v>
      </c>
      <c r="B6299" t="str">
        <f t="shared" si="196"/>
        <v>http://www.adviso.ca/</v>
      </c>
      <c r="C6299" t="e">
        <f>VLOOKUP("prospect",'Competitor 2'!A6299:B16297,2,FALSE)</f>
        <v>#N/A</v>
      </c>
      <c r="D6299" t="e">
        <f t="shared" si="197"/>
        <v>#N/A</v>
      </c>
    </row>
    <row r="6300" spans="1:4" x14ac:dyDescent="0.25">
      <c r="A6300" t="str">
        <f>VLOOKUP("prospect",'Competitor 1'!A6299:B9043,2,FALSE)</f>
        <v>http://www.adviso.ca/blog/tag/referencement-naturel/</v>
      </c>
      <c r="B6300" t="str">
        <f t="shared" si="196"/>
        <v>http://www.adviso.ca/</v>
      </c>
      <c r="C6300" t="e">
        <f>VLOOKUP("prospect",'Competitor 2'!A6300:B16298,2,FALSE)</f>
        <v>#N/A</v>
      </c>
      <c r="D6300" t="e">
        <f t="shared" si="197"/>
        <v>#N/A</v>
      </c>
    </row>
    <row r="6301" spans="1:4" x14ac:dyDescent="0.25">
      <c r="A6301" t="str">
        <f>VLOOKUP("prospect",'Competitor 1'!A6300:B9044,2,FALSE)</f>
        <v>http://www.adviso.ca/blog/tag/referencement/</v>
      </c>
      <c r="B6301" t="str">
        <f t="shared" si="196"/>
        <v>http://www.adviso.ca/</v>
      </c>
      <c r="C6301" t="e">
        <f>VLOOKUP("prospect",'Competitor 2'!A6301:B16299,2,FALSE)</f>
        <v>#N/A</v>
      </c>
      <c r="D6301" t="e">
        <f t="shared" si="197"/>
        <v>#N/A</v>
      </c>
    </row>
    <row r="6302" spans="1:4" x14ac:dyDescent="0.25">
      <c r="A6302" t="str">
        <f>VLOOKUP("prospect",'Competitor 1'!A6301:B9045,2,FALSE)</f>
        <v>http://www.adviso.ca/blog/2008/10/24/linkscape-de-seomoz-la-solution-definitive-a-lanalyse-de-liens-pour-le-seo/</v>
      </c>
      <c r="B6302" t="str">
        <f t="shared" si="196"/>
        <v>http://www.adviso.ca/</v>
      </c>
      <c r="C6302" t="e">
        <f>VLOOKUP("prospect",'Competitor 2'!A6302:B16300,2,FALSE)</f>
        <v>#N/A</v>
      </c>
      <c r="D6302" t="e">
        <f t="shared" si="197"/>
        <v>#N/A</v>
      </c>
    </row>
    <row r="6303" spans="1:4" x14ac:dyDescent="0.25">
      <c r="A6303" t="str">
        <f>VLOOKUP("prospect",'Competitor 1'!A6302:B9046,2,FALSE)</f>
        <v>http://www.adviso.ca/blog/tag/conferences/</v>
      </c>
      <c r="B6303" t="str">
        <f t="shared" si="196"/>
        <v>http://www.adviso.ca/</v>
      </c>
      <c r="C6303" t="e">
        <f>VLOOKUP("prospect",'Competitor 2'!A6303:B16301,2,FALSE)</f>
        <v>#N/A</v>
      </c>
      <c r="D6303" t="e">
        <f t="shared" si="197"/>
        <v>#N/A</v>
      </c>
    </row>
    <row r="6304" spans="1:4" x14ac:dyDescent="0.25">
      <c r="A6304" t="str">
        <f>VLOOKUP("prospect",'Competitor 1'!A6303:B9047,2,FALSE)</f>
        <v>http://www.adviso.ca/l-art-de-la-gestion-d-un-projet.html</v>
      </c>
      <c r="B6304" t="str">
        <f t="shared" si="196"/>
        <v>http://www.adviso.ca/</v>
      </c>
      <c r="C6304" t="e">
        <f>VLOOKUP("prospect",'Competitor 2'!A6304:B16302,2,FALSE)</f>
        <v>#N/A</v>
      </c>
      <c r="D6304" t="e">
        <f t="shared" si="197"/>
        <v>#N/A</v>
      </c>
    </row>
    <row r="6305" spans="1:4" x14ac:dyDescent="0.25">
      <c r="A6305" t="str">
        <f>VLOOKUP("prospect",'Competitor 1'!A6304:B9048,2,FALSE)</f>
        <v>http://www.adviso.ca/blog/2011/05/18/evolution-du-seo-faits-marquants-du-pro-seo-seminar/</v>
      </c>
      <c r="B6305" t="str">
        <f t="shared" si="196"/>
        <v>http://www.adviso.ca/</v>
      </c>
      <c r="C6305" t="e">
        <f>VLOOKUP("prospect",'Competitor 2'!A6305:B16303,2,FALSE)</f>
        <v>#N/A</v>
      </c>
      <c r="D6305" t="e">
        <f t="shared" si="197"/>
        <v>#N/A</v>
      </c>
    </row>
    <row r="6306" spans="1:4" x14ac:dyDescent="0.25">
      <c r="A6306" t="str">
        <f>VLOOKUP("prospect",'Competitor 1'!A6305:B9049,2,FALSE)</f>
        <v>http://www.adviso.ca/en/web-projects.html</v>
      </c>
      <c r="B6306" t="str">
        <f t="shared" si="196"/>
        <v>http://www.adviso.ca/</v>
      </c>
      <c r="C6306" t="e">
        <f>VLOOKUP("prospect",'Competitor 2'!A6306:B16304,2,FALSE)</f>
        <v>#N/A</v>
      </c>
      <c r="D6306" t="e">
        <f t="shared" si="197"/>
        <v>#N/A</v>
      </c>
    </row>
    <row r="6307" spans="1:4" x14ac:dyDescent="0.25">
      <c r="A6307" t="str">
        <f>VLOOKUP("prospect",'Competitor 1'!A6306:B9050,2,FALSE)</f>
        <v>http://www.adviso.ca/blog/page/4/</v>
      </c>
      <c r="B6307" t="str">
        <f t="shared" si="196"/>
        <v>http://www.adviso.ca/</v>
      </c>
      <c r="C6307" t="e">
        <f>VLOOKUP("prospect",'Competitor 2'!A6307:B16305,2,FALSE)</f>
        <v>#N/A</v>
      </c>
      <c r="D6307" t="e">
        <f t="shared" si="197"/>
        <v>#N/A</v>
      </c>
    </row>
    <row r="6308" spans="1:4" x14ac:dyDescent="0.25">
      <c r="A6308" t="str">
        <f>VLOOKUP("prospect",'Competitor 1'!A6307:B9051,2,FALSE)</f>
        <v>http://www.adviso.ca/blog/category/referencement/page/5/</v>
      </c>
      <c r="B6308" t="str">
        <f t="shared" si="196"/>
        <v>http://www.adviso.ca/</v>
      </c>
      <c r="C6308" t="e">
        <f>VLOOKUP("prospect",'Competitor 2'!A6308:B16306,2,FALSE)</f>
        <v>#N/A</v>
      </c>
      <c r="D6308" t="e">
        <f t="shared" si="197"/>
        <v>#N/A</v>
      </c>
    </row>
    <row r="6309" spans="1:4" x14ac:dyDescent="0.25">
      <c r="A6309" t="str">
        <f>VLOOKUP("prospect",'Competitor 1'!A6308:B9052,2,FALSE)</f>
        <v>http://www.adviso.ca/blog/2008/page/3/</v>
      </c>
      <c r="B6309" t="str">
        <f t="shared" si="196"/>
        <v>http://www.adviso.ca/</v>
      </c>
      <c r="C6309" t="e">
        <f>VLOOKUP("prospect",'Competitor 2'!A6309:B16307,2,FALSE)</f>
        <v>#N/A</v>
      </c>
      <c r="D6309" t="e">
        <f t="shared" si="197"/>
        <v>#N/A</v>
      </c>
    </row>
    <row r="6310" spans="1:4" x14ac:dyDescent="0.25">
      <c r="A6310" t="str">
        <f>VLOOKUP("prospect",'Competitor 1'!A6309:B9053,2,FALSE)</f>
        <v>http://donuts56.umwblogs.org/2009/04/17/the-human-herbivore/</v>
      </c>
      <c r="B6310" t="str">
        <f t="shared" si="196"/>
        <v>http://donuts56.umwblogs.org/</v>
      </c>
      <c r="C6310" t="e">
        <f>VLOOKUP("prospect",'Competitor 2'!A6310:B16308,2,FALSE)</f>
        <v>#N/A</v>
      </c>
      <c r="D6310" t="e">
        <f t="shared" si="197"/>
        <v>#N/A</v>
      </c>
    </row>
    <row r="6311" spans="1:4" x14ac:dyDescent="0.25">
      <c r="A6311" t="str">
        <f>VLOOKUP("prospect",'Competitor 1'!A6310:B9054,2,FALSE)</f>
        <v>http://linker.eightfoldlogic.com/blog/link-building-demystified-7-questions-with-rand-fishkin/</v>
      </c>
      <c r="B6311" t="str">
        <f t="shared" si="196"/>
        <v>http://linker.eightfoldlogic.com/</v>
      </c>
      <c r="C6311" t="e">
        <f>VLOOKUP("prospect",'Competitor 2'!A6311:B16309,2,FALSE)</f>
        <v>#N/A</v>
      </c>
      <c r="D6311" t="e">
        <f t="shared" si="197"/>
        <v>#N/A</v>
      </c>
    </row>
    <row r="6312" spans="1:4" x14ac:dyDescent="0.25">
      <c r="A6312" t="str">
        <f>VLOOKUP("prospect",'Competitor 1'!A6311:B9055,2,FALSE)</f>
        <v>http://www.buzzstream.com/blog/new-enhancements-to-metrics-backlink-checking-and-roles-based-access.html</v>
      </c>
      <c r="B6312" t="str">
        <f t="shared" si="196"/>
        <v>http://www.buzzstream.com/</v>
      </c>
      <c r="C6312" t="e">
        <f>VLOOKUP("prospect",'Competitor 2'!A6312:B16310,2,FALSE)</f>
        <v>#N/A</v>
      </c>
      <c r="D6312" t="e">
        <f t="shared" si="197"/>
        <v>#N/A</v>
      </c>
    </row>
    <row r="6313" spans="1:4" x14ac:dyDescent="0.25">
      <c r="A6313" t="str">
        <f>VLOOKUP("prospect",'Competitor 1'!A6312:B9056,2,FALSE)</f>
        <v>http://www.buzzstream.com/blog/page/2</v>
      </c>
      <c r="B6313" t="str">
        <f t="shared" si="196"/>
        <v>http://www.buzzstream.com/</v>
      </c>
      <c r="C6313" t="e">
        <f>VLOOKUP("prospect",'Competitor 2'!A6313:B16311,2,FALSE)</f>
        <v>#N/A</v>
      </c>
      <c r="D6313" t="e">
        <f t="shared" si="197"/>
        <v>#N/A</v>
      </c>
    </row>
    <row r="6314" spans="1:4" x14ac:dyDescent="0.25">
      <c r="A6314" t="str">
        <f>VLOOKUP("prospect",'Competitor 1'!A6313:B9057,2,FALSE)</f>
        <v>http://www.buzzstream.com/blog/category/product-updates/page/2</v>
      </c>
      <c r="B6314" t="str">
        <f t="shared" si="196"/>
        <v>http://www.buzzstream.com/</v>
      </c>
      <c r="C6314" t="e">
        <f>VLOOKUP("prospect",'Competitor 2'!A6314:B16312,2,FALSE)</f>
        <v>#N/A</v>
      </c>
      <c r="D6314" t="e">
        <f t="shared" si="197"/>
        <v>#N/A</v>
      </c>
    </row>
    <row r="6315" spans="1:4" x14ac:dyDescent="0.25">
      <c r="A6315" t="str">
        <f>VLOOKUP("prospect",'Competitor 1'!A6314:B9058,2,FALSE)</f>
        <v>http://www.fgi.com/blog/2009/10/</v>
      </c>
      <c r="B6315" t="str">
        <f t="shared" si="196"/>
        <v>http://www.fgi.com/</v>
      </c>
      <c r="C6315" t="e">
        <f>VLOOKUP("prospect",'Competitor 2'!A6315:B16313,2,FALSE)</f>
        <v>#N/A</v>
      </c>
      <c r="D6315" t="e">
        <f t="shared" si="197"/>
        <v>#N/A</v>
      </c>
    </row>
    <row r="6316" spans="1:4" x14ac:dyDescent="0.25">
      <c r="A6316" t="str">
        <f>VLOOKUP("prospect",'Competitor 1'!A6315:B9059,2,FALSE)</f>
        <v>http://www.fgi.com/blog/2009/10/02/my-favorite-sites-for-industry-news/</v>
      </c>
      <c r="B6316" t="str">
        <f t="shared" si="196"/>
        <v>http://www.fgi.com/</v>
      </c>
      <c r="C6316" t="e">
        <f>VLOOKUP("prospect",'Competitor 2'!A6316:B16314,2,FALSE)</f>
        <v>#N/A</v>
      </c>
      <c r="D6316" t="e">
        <f t="shared" si="197"/>
        <v>#N/A</v>
      </c>
    </row>
    <row r="6317" spans="1:4" x14ac:dyDescent="0.25">
      <c r="A6317" t="str">
        <f>VLOOKUP("prospect",'Competitor 1'!A6316:B9060,2,FALSE)</f>
        <v>http://contenthub.apa.co.uk/article/27961/How-to-Search-Engine-Optimize-a-Blog-Infographic</v>
      </c>
      <c r="B6317" t="str">
        <f t="shared" si="196"/>
        <v>http://contenthub.apa.co.uk/</v>
      </c>
      <c r="C6317" t="e">
        <f>VLOOKUP("prospect",'Competitor 2'!A6317:B16315,2,FALSE)</f>
        <v>#N/A</v>
      </c>
      <c r="D6317" t="e">
        <f t="shared" si="197"/>
        <v>#N/A</v>
      </c>
    </row>
    <row r="6318" spans="1:4" x14ac:dyDescent="0.25">
      <c r="A6318" t="str">
        <f>VLOOKUP("prospect",'Competitor 1'!A6317:B9061,2,FALSE)</f>
        <v>http://www.stompernet.com/blog/web-design-improve-seo/</v>
      </c>
      <c r="B6318" t="str">
        <f t="shared" si="196"/>
        <v>http://www.stompernet.com/</v>
      </c>
      <c r="C6318" t="e">
        <f>VLOOKUP("prospect",'Competitor 2'!A6318:B16316,2,FALSE)</f>
        <v>#N/A</v>
      </c>
      <c r="D6318" t="e">
        <f t="shared" si="197"/>
        <v>#N/A</v>
      </c>
    </row>
    <row r="6319" spans="1:4" x14ac:dyDescent="0.25">
      <c r="A6319" t="str">
        <f>VLOOKUP("prospect",'Competitor 1'!A6318:B9062,2,FALSE)</f>
        <v>http://www.stompernet.com/blog/blocks-link-building/</v>
      </c>
      <c r="B6319" t="str">
        <f t="shared" si="196"/>
        <v>http://www.stompernet.com/</v>
      </c>
      <c r="C6319" t="e">
        <f>VLOOKUP("prospect",'Competitor 2'!A6319:B16317,2,FALSE)</f>
        <v>#N/A</v>
      </c>
      <c r="D6319" t="e">
        <f t="shared" si="197"/>
        <v>#N/A</v>
      </c>
    </row>
    <row r="6320" spans="1:4" x14ac:dyDescent="0.25">
      <c r="A6320" t="str">
        <f>VLOOKUP("prospect",'Competitor 1'!A6319:B9063,2,FALSE)</f>
        <v>http://www.stompernet.com/blog/tag/seo/</v>
      </c>
      <c r="B6320" t="str">
        <f t="shared" si="196"/>
        <v>http://www.stompernet.com/</v>
      </c>
      <c r="C6320" t="e">
        <f>VLOOKUP("prospect",'Competitor 2'!A6320:B16318,2,FALSE)</f>
        <v>#N/A</v>
      </c>
      <c r="D6320" t="e">
        <f t="shared" si="197"/>
        <v>#N/A</v>
      </c>
    </row>
    <row r="6321" spans="1:4" x14ac:dyDescent="0.25">
      <c r="A6321" t="str">
        <f>VLOOKUP("prospect",'Competitor 1'!A6320:B9064,2,FALSE)</f>
        <v>http://www.stompernet.com/blog/category/design/feed/</v>
      </c>
      <c r="B6321" t="str">
        <f t="shared" si="196"/>
        <v>http://www.stompernet.com/</v>
      </c>
      <c r="C6321" t="e">
        <f>VLOOKUP("prospect",'Competitor 2'!A6321:B16319,2,FALSE)</f>
        <v>#N/A</v>
      </c>
      <c r="D6321" t="e">
        <f t="shared" si="197"/>
        <v>#N/A</v>
      </c>
    </row>
    <row r="6322" spans="1:4" x14ac:dyDescent="0.25">
      <c r="A6322" t="str">
        <f>VLOOKUP("prospect",'Competitor 1'!A6321:B9065,2,FALSE)</f>
        <v>http://www.stompernet.com/blog/tag/seo/feed/</v>
      </c>
      <c r="B6322" t="str">
        <f t="shared" si="196"/>
        <v>http://www.stompernet.com/</v>
      </c>
      <c r="C6322" t="e">
        <f>VLOOKUP("prospect",'Competitor 2'!A6322:B16320,2,FALSE)</f>
        <v>#N/A</v>
      </c>
      <c r="D6322" t="e">
        <f t="shared" si="197"/>
        <v>#N/A</v>
      </c>
    </row>
    <row r="6323" spans="1:4" x14ac:dyDescent="0.25">
      <c r="A6323" t="str">
        <f>VLOOKUP("prospect",'Competitor 1'!A6322:B9066,2,FALSE)</f>
        <v>http://www.stompernet.com/blog/tag/design/feed/</v>
      </c>
      <c r="B6323" t="str">
        <f t="shared" si="196"/>
        <v>http://www.stompernet.com/</v>
      </c>
      <c r="C6323" t="e">
        <f>VLOOKUP("prospect",'Competitor 2'!A6323:B16321,2,FALSE)</f>
        <v>#N/A</v>
      </c>
      <c r="D6323" t="e">
        <f t="shared" si="197"/>
        <v>#N/A</v>
      </c>
    </row>
    <row r="6324" spans="1:4" x14ac:dyDescent="0.25">
      <c r="A6324" t="str">
        <f>VLOOKUP("prospect",'Competitor 1'!A6323:B9067,2,FALSE)</f>
        <v>http://www.seoheap.com/webdirectory/keywords/seo</v>
      </c>
      <c r="B6324" t="str">
        <f t="shared" si="196"/>
        <v>http://www.seoheap.com/</v>
      </c>
      <c r="C6324" t="e">
        <f>VLOOKUP("prospect",'Competitor 2'!A6324:B16322,2,FALSE)</f>
        <v>#N/A</v>
      </c>
      <c r="D6324" t="e">
        <f t="shared" si="197"/>
        <v>#N/A</v>
      </c>
    </row>
    <row r="6325" spans="1:4" x14ac:dyDescent="0.25">
      <c r="A6325" t="str">
        <f>VLOOKUP("prospect",'Competitor 1'!A6324:B9068,2,FALSE)</f>
        <v>http://www.chiefmartec.com/2011/01/8-things-every-marketing-technologist-should-know.html</v>
      </c>
      <c r="B6325" t="str">
        <f t="shared" si="196"/>
        <v>http://www.chiefmartec.com/</v>
      </c>
      <c r="C6325" t="e">
        <f>VLOOKUP("prospect",'Competitor 2'!A6325:B16323,2,FALSE)</f>
        <v>#N/A</v>
      </c>
      <c r="D6325" t="e">
        <f t="shared" si="197"/>
        <v>#N/A</v>
      </c>
    </row>
    <row r="6326" spans="1:4" x14ac:dyDescent="0.25">
      <c r="A6326" t="str">
        <f>VLOOKUP("prospect",'Competitor 1'!A6325:B9069,2,FALSE)</f>
        <v>http://www.chiefmartec.com/2011/01/index.html</v>
      </c>
      <c r="B6326" t="str">
        <f t="shared" si="196"/>
        <v>http://www.chiefmartec.com/</v>
      </c>
      <c r="C6326" t="e">
        <f>VLOOKUP("prospect",'Competitor 2'!A6326:B16324,2,FALSE)</f>
        <v>#N/A</v>
      </c>
      <c r="D6326" t="e">
        <f t="shared" si="197"/>
        <v>#N/A</v>
      </c>
    </row>
    <row r="6327" spans="1:4" x14ac:dyDescent="0.25">
      <c r="A6327" t="str">
        <f>VLOOKUP("prospect",'Competitor 1'!A6326:B9070,2,FALSE)</f>
        <v>http://www.chiefmartec.com/marketing-software/page/2/</v>
      </c>
      <c r="B6327" t="str">
        <f t="shared" si="196"/>
        <v>http://www.chiefmartec.com/</v>
      </c>
      <c r="C6327" t="e">
        <f>VLOOKUP("prospect",'Competitor 2'!A6327:B16325,2,FALSE)</f>
        <v>#N/A</v>
      </c>
      <c r="D6327" t="e">
        <f t="shared" si="197"/>
        <v>#N/A</v>
      </c>
    </row>
    <row r="6328" spans="1:4" x14ac:dyDescent="0.25">
      <c r="A6328" t="str">
        <f>VLOOKUP("prospect",'Competitor 1'!A6327:B9071,2,FALSE)</f>
        <v>http://www.chiefmartec.com/2011/01/8-things-every-marketing-technologist-should-know.html?cid=6a00e5507b582888340147e15a36b2970b</v>
      </c>
      <c r="B6328" t="str">
        <f t="shared" si="196"/>
        <v>http://www.chiefmartec.com/</v>
      </c>
      <c r="C6328" t="e">
        <f>VLOOKUP("prospect",'Competitor 2'!A6328:B16326,2,FALSE)</f>
        <v>#N/A</v>
      </c>
      <c r="D6328" t="e">
        <f t="shared" si="197"/>
        <v>#N/A</v>
      </c>
    </row>
    <row r="6329" spans="1:4" x14ac:dyDescent="0.25">
      <c r="A6329" t="str">
        <f>VLOOKUP("prospect",'Competitor 1'!A6328:B9072,2,FALSE)</f>
        <v>http://www.chiefmartec.com/2011/01/8-things-every-marketing-technologist-should-know.html?cid=6a00e5507b582888340147e1524f05970b</v>
      </c>
      <c r="B6329" t="str">
        <f t="shared" si="196"/>
        <v>http://www.chiefmartec.com/</v>
      </c>
      <c r="C6329" t="e">
        <f>VLOOKUP("prospect",'Competitor 2'!A6329:B16327,2,FALSE)</f>
        <v>#N/A</v>
      </c>
      <c r="D6329" t="e">
        <f t="shared" si="197"/>
        <v>#N/A</v>
      </c>
    </row>
    <row r="6330" spans="1:4" x14ac:dyDescent="0.25">
      <c r="A6330" t="str">
        <f>VLOOKUP("prospect",'Competitor 1'!A6329:B9073,2,FALSE)</f>
        <v>http://www.chiefmartec.com/2011/01/8-things-every-marketing-technologist-should-know.html?cid=6a00e5507b582888340147e1967f37970b</v>
      </c>
      <c r="B6330" t="str">
        <f t="shared" si="196"/>
        <v>http://www.chiefmartec.com/</v>
      </c>
      <c r="C6330" t="e">
        <f>VLOOKUP("prospect",'Competitor 2'!A6330:B16328,2,FALSE)</f>
        <v>#N/A</v>
      </c>
      <c r="D6330" t="e">
        <f t="shared" si="197"/>
        <v>#N/A</v>
      </c>
    </row>
    <row r="6331" spans="1:4" x14ac:dyDescent="0.25">
      <c r="A6331" t="str">
        <f>VLOOKUP("prospect",'Competitor 1'!A6330:B9074,2,FALSE)</f>
        <v>http://www.chiefmartec.com/2011/01/8-things-every-marketing-technologist-should-know.html?cid=6a00e5507b582888340147e3867134970b</v>
      </c>
      <c r="B6331" t="str">
        <f t="shared" si="196"/>
        <v>http://www.chiefmartec.com/</v>
      </c>
      <c r="C6331" t="e">
        <f>VLOOKUP("prospect",'Competitor 2'!A6331:B16329,2,FALSE)</f>
        <v>#N/A</v>
      </c>
      <c r="D6331" t="e">
        <f t="shared" si="197"/>
        <v>#N/A</v>
      </c>
    </row>
    <row r="6332" spans="1:4" x14ac:dyDescent="0.25">
      <c r="A6332" t="str">
        <f>VLOOKUP("prospect",'Competitor 1'!A6331:B9075,2,FALSE)</f>
        <v>http://www.chiefmartec.com/2011/01/8-things-every-marketing-technologist-should-know.html?cid=6a00e5507b582888340148c7551eb1970c</v>
      </c>
      <c r="B6332" t="str">
        <f t="shared" si="196"/>
        <v>http://www.chiefmartec.com/</v>
      </c>
      <c r="C6332" t="e">
        <f>VLOOKUP("prospect",'Competitor 2'!A6332:B16330,2,FALSE)</f>
        <v>#N/A</v>
      </c>
      <c r="D6332" t="e">
        <f t="shared" si="197"/>
        <v>#N/A</v>
      </c>
    </row>
    <row r="6333" spans="1:4" x14ac:dyDescent="0.25">
      <c r="A6333" t="str">
        <f>VLOOKUP("prospect",'Competitor 1'!A6332:B9076,2,FALSE)</f>
        <v>http://www.chiefmartec.com/2011/01/8-things-every-marketing-technologist-should-know.html?cid=6a00e5507b582888340148c756340e970c</v>
      </c>
      <c r="B6333" t="str">
        <f t="shared" si="196"/>
        <v>http://www.chiefmartec.com/</v>
      </c>
      <c r="C6333" t="e">
        <f>VLOOKUP("prospect",'Competitor 2'!A6333:B16331,2,FALSE)</f>
        <v>#N/A</v>
      </c>
      <c r="D6333" t="e">
        <f t="shared" si="197"/>
        <v>#N/A</v>
      </c>
    </row>
    <row r="6334" spans="1:4" x14ac:dyDescent="0.25">
      <c r="A6334" t="str">
        <f>VLOOKUP("prospect",'Competitor 1'!A6333:B9077,2,FALSE)</f>
        <v>http://www.chiefmartec.com/2011/01/8-things-every-marketing-technologist-should-know.html?cid=6a00e5507b58288834014e86176955970d</v>
      </c>
      <c r="B6334" t="str">
        <f t="shared" si="196"/>
        <v>http://www.chiefmartec.com/</v>
      </c>
      <c r="C6334" t="e">
        <f>VLOOKUP("prospect",'Competitor 2'!A6334:B16332,2,FALSE)</f>
        <v>#N/A</v>
      </c>
      <c r="D6334" t="e">
        <f t="shared" si="197"/>
        <v>#N/A</v>
      </c>
    </row>
    <row r="6335" spans="1:4" x14ac:dyDescent="0.25">
      <c r="A6335" t="str">
        <f>VLOOKUP("prospect",'Competitor 1'!A6334:B9078,2,FALSE)</f>
        <v>http://www.chiefmartec.com/2011/01/8-things-every-marketing-technologist-should-know.html?cid=6a00e5507b5828883401543354ebde970c</v>
      </c>
      <c r="B6335" t="str">
        <f t="shared" si="196"/>
        <v>http://www.chiefmartec.com/</v>
      </c>
      <c r="C6335" t="e">
        <f>VLOOKUP("prospect",'Competitor 2'!A6335:B16333,2,FALSE)</f>
        <v>#N/A</v>
      </c>
      <c r="D6335" t="e">
        <f t="shared" si="197"/>
        <v>#N/A</v>
      </c>
    </row>
    <row r="6336" spans="1:4" x14ac:dyDescent="0.25">
      <c r="A6336" t="str">
        <f>VLOOKUP("prospect",'Competitor 1'!A6335:B9079,2,FALSE)</f>
        <v>http://www.chiefmartec.com/2011/01/8-things-every-marketing-technologist-should-know.html?cid=6a00e5507b582888340147e2760517970b</v>
      </c>
      <c r="B6336" t="str">
        <f t="shared" si="196"/>
        <v>http://www.chiefmartec.com/</v>
      </c>
      <c r="C6336" t="e">
        <f>VLOOKUP("prospect",'Competitor 2'!A6336:B16334,2,FALSE)</f>
        <v>#N/A</v>
      </c>
      <c r="D6336" t="e">
        <f t="shared" si="197"/>
        <v>#N/A</v>
      </c>
    </row>
    <row r="6337" spans="1:4" x14ac:dyDescent="0.25">
      <c r="A6337" t="str">
        <f>VLOOKUP("prospect",'Competitor 1'!A6336:B9080,2,FALSE)</f>
        <v>http://www.chiefmartec.com/2011/01/8-things-every-marketing-technologist-should-know.html?cid=6a00e5507b582888340147e2984372970b</v>
      </c>
      <c r="B6337" t="str">
        <f t="shared" si="196"/>
        <v>http://www.chiefmartec.com/</v>
      </c>
      <c r="C6337" t="e">
        <f>VLOOKUP("prospect",'Competitor 2'!A6337:B16335,2,FALSE)</f>
        <v>#N/A</v>
      </c>
      <c r="D6337" t="e">
        <f t="shared" si="197"/>
        <v>#N/A</v>
      </c>
    </row>
    <row r="6338" spans="1:4" x14ac:dyDescent="0.25">
      <c r="A6338" t="str">
        <f>VLOOKUP("prospect",'Competitor 1'!A6337:B9081,2,FALSE)</f>
        <v>http://www.chiefmartec.com/2011/01/8-things-every-marketing-technologist-should-know.html?cid=6a00e5507b582888340147e386be99970b</v>
      </c>
      <c r="B6338" t="str">
        <f t="shared" si="196"/>
        <v>http://www.chiefmartec.com/</v>
      </c>
      <c r="C6338" t="e">
        <f>VLOOKUP("prospect",'Competitor 2'!A6338:B16336,2,FALSE)</f>
        <v>#N/A</v>
      </c>
      <c r="D6338" t="e">
        <f t="shared" si="197"/>
        <v>#N/A</v>
      </c>
    </row>
    <row r="6339" spans="1:4" x14ac:dyDescent="0.25">
      <c r="A6339" t="str">
        <f>VLOOKUP("prospect",'Competitor 1'!A6338:B9082,2,FALSE)</f>
        <v>http://www.chiefmartec.com/2011/01/8-things-every-marketing-technologist-should-know.html?cid=6a00e5507b582888340148c75beea8970c</v>
      </c>
      <c r="B6339" t="str">
        <f t="shared" ref="B6339:B6402" si="198">LEFT(A6339,FIND("/",A6339,8))</f>
        <v>http://www.chiefmartec.com/</v>
      </c>
      <c r="C6339" t="e">
        <f>VLOOKUP("prospect",'Competitor 2'!A6339:B16337,2,FALSE)</f>
        <v>#N/A</v>
      </c>
      <c r="D6339" t="e">
        <f t="shared" ref="D6339:D6402" si="199">LEFT(C6339,FIND("/",C6339,8))</f>
        <v>#N/A</v>
      </c>
    </row>
    <row r="6340" spans="1:4" x14ac:dyDescent="0.25">
      <c r="A6340" t="str">
        <f>VLOOKUP("prospect",'Competitor 1'!A6339:B9083,2,FALSE)</f>
        <v>http://www.chiefmartec.com/2011/01/8-things-every-marketing-technologist-should-know.html?cid=6a00e5507b58288834014e872479ac970d</v>
      </c>
      <c r="B6340" t="str">
        <f t="shared" si="198"/>
        <v>http://www.chiefmartec.com/</v>
      </c>
      <c r="C6340" t="e">
        <f>VLOOKUP("prospect",'Competitor 2'!A6340:B16338,2,FALSE)</f>
        <v>#N/A</v>
      </c>
      <c r="D6340" t="e">
        <f t="shared" si="199"/>
        <v>#N/A</v>
      </c>
    </row>
    <row r="6341" spans="1:4" x14ac:dyDescent="0.25">
      <c r="A6341" t="str">
        <f>VLOOKUP("prospect",'Competitor 1'!A6340:B9084,2,FALSE)</f>
        <v>http://www.chiefmartec.com/2011/01/8-things-every-marketing-technologist-should-know.html?cid=6a00e5507b58288834014e87ff9869970d</v>
      </c>
      <c r="B6341" t="str">
        <f t="shared" si="198"/>
        <v>http://www.chiefmartec.com/</v>
      </c>
      <c r="C6341" t="e">
        <f>VLOOKUP("prospect",'Competitor 2'!A6341:B16339,2,FALSE)</f>
        <v>#N/A</v>
      </c>
      <c r="D6341" t="e">
        <f t="shared" si="199"/>
        <v>#N/A</v>
      </c>
    </row>
    <row r="6342" spans="1:4" x14ac:dyDescent="0.25">
      <c r="A6342" t="str">
        <f>VLOOKUP("prospect",'Competitor 1'!A6341:B9085,2,FALSE)</f>
        <v>http://www.chiefmartec.com/2011/01/8-things-every-marketing-technologist-should-know.html?cid=6a00e5507b5828883401543445729f970c</v>
      </c>
      <c r="B6342" t="str">
        <f t="shared" si="198"/>
        <v>http://www.chiefmartec.com/</v>
      </c>
      <c r="C6342" t="e">
        <f>VLOOKUP("prospect",'Competitor 2'!A6342:B16340,2,FALSE)</f>
        <v>#N/A</v>
      </c>
      <c r="D6342" t="e">
        <f t="shared" si="199"/>
        <v>#N/A</v>
      </c>
    </row>
    <row r="6343" spans="1:4" x14ac:dyDescent="0.25">
      <c r="A6343" t="str">
        <f>VLOOKUP("prospect",'Competitor 1'!A6342:B9086,2,FALSE)</f>
        <v>http://www.chiefmartec.com/2011/01/8-things-every-marketing-technologist-should-know.html?cid=6a00e5507b582888340154366cd0c6970c</v>
      </c>
      <c r="B6343" t="str">
        <f t="shared" si="198"/>
        <v>http://www.chiefmartec.com/</v>
      </c>
      <c r="C6343" t="e">
        <f>VLOOKUP("prospect",'Competitor 2'!A6343:B16341,2,FALSE)</f>
        <v>#N/A</v>
      </c>
      <c r="D6343" t="e">
        <f t="shared" si="199"/>
        <v>#N/A</v>
      </c>
    </row>
    <row r="6344" spans="1:4" x14ac:dyDescent="0.25">
      <c r="A6344" t="str">
        <f>VLOOKUP("prospect",'Competitor 1'!A6343:B9087,2,FALSE)</f>
        <v>http://www.chiefmartec.com/2011/01/8-things-every-marketing-technologist-should-know.html?utm_source=feedburner&amp;utm_medium=feed&amp;utm_campaign=Feed%3A+ChiefMarketingTechnologist</v>
      </c>
      <c r="B6344" t="str">
        <f t="shared" si="198"/>
        <v>http://www.chiefmartec.com/</v>
      </c>
      <c r="C6344" t="e">
        <f>VLOOKUP("prospect",'Competitor 2'!A6344:B16342,2,FALSE)</f>
        <v>#N/A</v>
      </c>
      <c r="D6344" t="e">
        <f t="shared" si="199"/>
        <v>#N/A</v>
      </c>
    </row>
    <row r="6345" spans="1:4" x14ac:dyDescent="0.25">
      <c r="A6345" t="str">
        <f>VLOOKUP("prospect",'Competitor 1'!A6344:B9088,2,FALSE)</f>
        <v>http://www.chiefmartec.com/2011/01/8-things-every-marketing-technologist-should-know.html?cid=6a00e5507b5828883401543755d461970c</v>
      </c>
      <c r="B6345" t="str">
        <f t="shared" si="198"/>
        <v>http://www.chiefmartec.com/</v>
      </c>
      <c r="C6345" t="e">
        <f>VLOOKUP("prospect",'Competitor 2'!A6345:B16343,2,FALSE)</f>
        <v>#N/A</v>
      </c>
      <c r="D6345" t="e">
        <f t="shared" si="199"/>
        <v>#N/A</v>
      </c>
    </row>
    <row r="6346" spans="1:4" x14ac:dyDescent="0.25">
      <c r="A6346" t="str">
        <f>VLOOKUP("prospect",'Competitor 1'!A6345:B9089,2,FALSE)</f>
        <v>http://churchrelevance.com/how-to-blog-101-the-ultimate-beginners-blogging-tutorial/</v>
      </c>
      <c r="B6346" t="str">
        <f t="shared" si="198"/>
        <v>http://churchrelevance.com/</v>
      </c>
      <c r="C6346" t="e">
        <f>VLOOKUP("prospect",'Competitor 2'!A6346:B16344,2,FALSE)</f>
        <v>#N/A</v>
      </c>
      <c r="D6346" t="e">
        <f t="shared" si="199"/>
        <v>#N/A</v>
      </c>
    </row>
    <row r="6347" spans="1:4" x14ac:dyDescent="0.25">
      <c r="A6347" t="str">
        <f>VLOOKUP("prospect",'Competitor 1'!A6346:B9090,2,FALSE)</f>
        <v>http://churchrelevance.com/is-seo-the-future-of-evangelism/</v>
      </c>
      <c r="B6347" t="str">
        <f t="shared" si="198"/>
        <v>http://churchrelevance.com/</v>
      </c>
      <c r="C6347" t="e">
        <f>VLOOKUP("prospect",'Competitor 2'!A6347:B16345,2,FALSE)</f>
        <v>#N/A</v>
      </c>
      <c r="D6347" t="e">
        <f t="shared" si="199"/>
        <v>#N/A</v>
      </c>
    </row>
    <row r="6348" spans="1:4" x14ac:dyDescent="0.25">
      <c r="A6348" t="str">
        <f>VLOOKUP("prospect",'Competitor 1'!A6347:B9091,2,FALSE)</f>
        <v>http://churchrelevance.com/is-seo-the-future-of-evangelism/?utm_source=feedburner&amp;utm_medium=feed&amp;utm_campaign=Feed%3A+churchrelevance+%28Church+Relevance%29&amp;utm_content=Yahoo%21+Mail</v>
      </c>
      <c r="B6348" t="str">
        <f t="shared" si="198"/>
        <v>http://churchrelevance.com/</v>
      </c>
      <c r="C6348" t="e">
        <f>VLOOKUP("prospect",'Competitor 2'!A6348:B16346,2,FALSE)</f>
        <v>#N/A</v>
      </c>
      <c r="D6348" t="e">
        <f t="shared" si="199"/>
        <v>#N/A</v>
      </c>
    </row>
    <row r="6349" spans="1:4" x14ac:dyDescent="0.25">
      <c r="A6349" t="str">
        <f>VLOOKUP("prospect",'Competitor 1'!A6348:B9092,2,FALSE)</f>
        <v>http://churchrelevance.com/tag/add-new-tag/</v>
      </c>
      <c r="B6349" t="str">
        <f t="shared" si="198"/>
        <v>http://churchrelevance.com/</v>
      </c>
      <c r="C6349" t="e">
        <f>VLOOKUP("prospect",'Competitor 2'!A6349:B16347,2,FALSE)</f>
        <v>#N/A</v>
      </c>
      <c r="D6349" t="e">
        <f t="shared" si="199"/>
        <v>#N/A</v>
      </c>
    </row>
    <row r="6350" spans="1:4" x14ac:dyDescent="0.25">
      <c r="A6350" t="str">
        <f>VLOOKUP("prospect",'Competitor 1'!A6349:B9093,2,FALSE)</f>
        <v>http://churchrelevance.com/tag/blogging-tutorial/</v>
      </c>
      <c r="B6350" t="str">
        <f t="shared" si="198"/>
        <v>http://churchrelevance.com/</v>
      </c>
      <c r="C6350" t="e">
        <f>VLOOKUP("prospect",'Competitor 2'!A6350:B16348,2,FALSE)</f>
        <v>#N/A</v>
      </c>
      <c r="D6350" t="e">
        <f t="shared" si="199"/>
        <v>#N/A</v>
      </c>
    </row>
    <row r="6351" spans="1:4" x14ac:dyDescent="0.25">
      <c r="A6351" t="str">
        <f>VLOOKUP("prospect",'Competitor 1'!A6350:B9094,2,FALSE)</f>
        <v>http://churchrelevance.com/tag/how-to-blog/</v>
      </c>
      <c r="B6351" t="str">
        <f t="shared" si="198"/>
        <v>http://churchrelevance.com/</v>
      </c>
      <c r="C6351" t="e">
        <f>VLOOKUP("prospect",'Competitor 2'!A6351:B16349,2,FALSE)</f>
        <v>#N/A</v>
      </c>
      <c r="D6351" t="e">
        <f t="shared" si="199"/>
        <v>#N/A</v>
      </c>
    </row>
    <row r="6352" spans="1:4" x14ac:dyDescent="0.25">
      <c r="A6352" t="str">
        <f>VLOOKUP("prospect",'Competitor 1'!A6351:B9095,2,FALSE)</f>
        <v>http://churchrelevance.com/tag/wordpress/</v>
      </c>
      <c r="B6352" t="str">
        <f t="shared" si="198"/>
        <v>http://churchrelevance.com/</v>
      </c>
      <c r="C6352" t="e">
        <f>VLOOKUP("prospect",'Competitor 2'!A6352:B16350,2,FALSE)</f>
        <v>#N/A</v>
      </c>
      <c r="D6352" t="e">
        <f t="shared" si="199"/>
        <v>#N/A</v>
      </c>
    </row>
    <row r="6353" spans="1:4" x14ac:dyDescent="0.25">
      <c r="A6353" t="str">
        <f>VLOOKUP("prospect",'Competitor 1'!A6352:B9096,2,FALSE)</f>
        <v>http://churchrelevance.com/page/16/</v>
      </c>
      <c r="B6353" t="str">
        <f t="shared" si="198"/>
        <v>http://churchrelevance.com/</v>
      </c>
      <c r="C6353" t="e">
        <f>VLOOKUP("prospect",'Competitor 2'!A6353:B16351,2,FALSE)</f>
        <v>#N/A</v>
      </c>
      <c r="D6353" t="e">
        <f t="shared" si="199"/>
        <v>#N/A</v>
      </c>
    </row>
    <row r="6354" spans="1:4" x14ac:dyDescent="0.25">
      <c r="A6354" t="str">
        <f>VLOOKUP("prospect",'Competitor 1'!A6353:B9097,2,FALSE)</f>
        <v>http://churchrelevance.com/page/15/</v>
      </c>
      <c r="B6354" t="str">
        <f t="shared" si="198"/>
        <v>http://churchrelevance.com/</v>
      </c>
      <c r="C6354" t="e">
        <f>VLOOKUP("prospect",'Competitor 2'!A6354:B16352,2,FALSE)</f>
        <v>#N/A</v>
      </c>
      <c r="D6354" t="e">
        <f t="shared" si="199"/>
        <v>#N/A</v>
      </c>
    </row>
    <row r="6355" spans="1:4" x14ac:dyDescent="0.25">
      <c r="A6355" t="str">
        <f>VLOOKUP("prospect",'Competitor 1'!A6354:B9098,2,FALSE)</f>
        <v>http://churchrelevance.com/tag/church-seo/</v>
      </c>
      <c r="B6355" t="str">
        <f t="shared" si="198"/>
        <v>http://churchrelevance.com/</v>
      </c>
      <c r="C6355" t="e">
        <f>VLOOKUP("prospect",'Competitor 2'!A6355:B16353,2,FALSE)</f>
        <v>#N/A</v>
      </c>
      <c r="D6355" t="e">
        <f t="shared" si="199"/>
        <v>#N/A</v>
      </c>
    </row>
    <row r="6356" spans="1:4" x14ac:dyDescent="0.25">
      <c r="A6356" t="str">
        <f>VLOOKUP("prospect",'Competitor 1'!A6355:B9099,2,FALSE)</f>
        <v>http://churchrelevance.com/tag/church-web-optimizer/</v>
      </c>
      <c r="B6356" t="str">
        <f t="shared" si="198"/>
        <v>http://churchrelevance.com/</v>
      </c>
      <c r="C6356" t="e">
        <f>VLOOKUP("prospect",'Competitor 2'!A6356:B16354,2,FALSE)</f>
        <v>#N/A</v>
      </c>
      <c r="D6356" t="e">
        <f t="shared" si="199"/>
        <v>#N/A</v>
      </c>
    </row>
    <row r="6357" spans="1:4" x14ac:dyDescent="0.25">
      <c r="A6357" t="str">
        <f>VLOOKUP("prospect",'Competitor 1'!A6356:B9100,2,FALSE)</f>
        <v>http://churchrelevance.com/tag/keyword-research/</v>
      </c>
      <c r="B6357" t="str">
        <f t="shared" si="198"/>
        <v>http://churchrelevance.com/</v>
      </c>
      <c r="C6357" t="e">
        <f>VLOOKUP("prospect",'Competitor 2'!A6357:B16355,2,FALSE)</f>
        <v>#N/A</v>
      </c>
      <c r="D6357" t="e">
        <f t="shared" si="199"/>
        <v>#N/A</v>
      </c>
    </row>
    <row r="6358" spans="1:4" x14ac:dyDescent="0.25">
      <c r="A6358" t="str">
        <f>VLOOKUP("prospect",'Competitor 1'!A6357:B9101,2,FALSE)</f>
        <v>http://blog.wris.com/archives.cfm/category/seo/page/1</v>
      </c>
      <c r="B6358" t="str">
        <f t="shared" si="198"/>
        <v>http://blog.wris.com/</v>
      </c>
      <c r="C6358" t="e">
        <f>VLOOKUP("prospect",'Competitor 2'!A6358:B16356,2,FALSE)</f>
        <v>#N/A</v>
      </c>
      <c r="D6358" t="e">
        <f t="shared" si="199"/>
        <v>#N/A</v>
      </c>
    </row>
    <row r="6359" spans="1:4" x14ac:dyDescent="0.25">
      <c r="A6359" t="str">
        <f>VLOOKUP("prospect",'Competitor 1'!A6358:B9102,2,FALSE)</f>
        <v>http://blog.wris.com/post.cfm/seo-ppc-and-the-bing-yahoo-merger</v>
      </c>
      <c r="B6359" t="str">
        <f t="shared" si="198"/>
        <v>http://blog.wris.com/</v>
      </c>
      <c r="C6359" t="e">
        <f>VLOOKUP("prospect",'Competitor 2'!A6359:B16357,2,FALSE)</f>
        <v>#N/A</v>
      </c>
      <c r="D6359" t="e">
        <f t="shared" si="199"/>
        <v>#N/A</v>
      </c>
    </row>
    <row r="6360" spans="1:4" x14ac:dyDescent="0.25">
      <c r="A6360" t="str">
        <f>VLOOKUP("prospect",'Competitor 1'!A6359:B9103,2,FALSE)</f>
        <v>http://seo-forum.zeustek.com/index.php?action=profile;u=22518;sa=showPosts</v>
      </c>
      <c r="B6360" t="str">
        <f t="shared" si="198"/>
        <v>http://seo-forum.zeustek.com/</v>
      </c>
      <c r="C6360" t="e">
        <f>VLOOKUP("prospect",'Competitor 2'!A6360:B16358,2,FALSE)</f>
        <v>#N/A</v>
      </c>
      <c r="D6360" t="e">
        <f t="shared" si="199"/>
        <v>#N/A</v>
      </c>
    </row>
    <row r="6361" spans="1:4" x14ac:dyDescent="0.25">
      <c r="A6361" t="str">
        <f>VLOOKUP("prospect",'Competitor 1'!A6360:B9104,2,FALSE)</f>
        <v>http://seo-forum.zeustek.com/index.php?action=profile;u=22631;sa=showPosts</v>
      </c>
      <c r="B6361" t="str">
        <f t="shared" si="198"/>
        <v>http://seo-forum.zeustek.com/</v>
      </c>
      <c r="C6361" t="e">
        <f>VLOOKUP("prospect",'Competitor 2'!A6361:B16359,2,FALSE)</f>
        <v>#N/A</v>
      </c>
      <c r="D6361" t="e">
        <f t="shared" si="199"/>
        <v>#N/A</v>
      </c>
    </row>
    <row r="6362" spans="1:4" x14ac:dyDescent="0.25">
      <c r="A6362" t="str">
        <f>VLOOKUP("prospect",'Competitor 1'!A6361:B9105,2,FALSE)</f>
        <v>http://seo-forum.zeustek.com/index.php?action=profile;u=22758;sa=showPosts</v>
      </c>
      <c r="B6362" t="str">
        <f t="shared" si="198"/>
        <v>http://seo-forum.zeustek.com/</v>
      </c>
      <c r="C6362" t="e">
        <f>VLOOKUP("prospect",'Competitor 2'!A6362:B16360,2,FALSE)</f>
        <v>#N/A</v>
      </c>
      <c r="D6362" t="e">
        <f t="shared" si="199"/>
        <v>#N/A</v>
      </c>
    </row>
    <row r="6363" spans="1:4" x14ac:dyDescent="0.25">
      <c r="A6363" t="str">
        <f>VLOOKUP("prospect",'Competitor 1'!A6362:B9106,2,FALSE)</f>
        <v>http://promotedprofits.com/internet-marketing-articles</v>
      </c>
      <c r="B6363" t="str">
        <f t="shared" si="198"/>
        <v>http://promotedprofits.com/</v>
      </c>
      <c r="C6363" t="e">
        <f>VLOOKUP("prospect",'Competitor 2'!A6363:B16361,2,FALSE)</f>
        <v>#N/A</v>
      </c>
      <c r="D6363" t="e">
        <f t="shared" si="199"/>
        <v>#N/A</v>
      </c>
    </row>
    <row r="6364" spans="1:4" x14ac:dyDescent="0.25">
      <c r="A6364" t="str">
        <f>VLOOKUP("prospect",'Competitor 1'!A6363:B9107,2,FALSE)</f>
        <v>http://info-dvd.ru/commerce/articles/497</v>
      </c>
      <c r="B6364" t="str">
        <f t="shared" si="198"/>
        <v>http://info-dvd.ru/</v>
      </c>
      <c r="C6364" t="e">
        <f>VLOOKUP("prospect",'Competitor 2'!A6364:B16362,2,FALSE)</f>
        <v>#N/A</v>
      </c>
      <c r="D6364" t="e">
        <f t="shared" si="199"/>
        <v>#N/A</v>
      </c>
    </row>
    <row r="6365" spans="1:4" x14ac:dyDescent="0.25">
      <c r="A6365" t="str">
        <f>VLOOKUP("prospect",'Competitor 1'!A6364:B9108,2,FALSE)</f>
        <v>http://www.mindfly.com/blog/category/social-media/</v>
      </c>
      <c r="B6365" t="str">
        <f t="shared" si="198"/>
        <v>http://www.mindfly.com/</v>
      </c>
      <c r="C6365" t="e">
        <f>VLOOKUP("prospect",'Competitor 2'!A6365:B16363,2,FALSE)</f>
        <v>#N/A</v>
      </c>
      <c r="D6365" t="e">
        <f t="shared" si="199"/>
        <v>#N/A</v>
      </c>
    </row>
    <row r="6366" spans="1:4" x14ac:dyDescent="0.25">
      <c r="A6366" t="str">
        <f>VLOOKUP("prospect",'Competitor 1'!A6365:B9109,2,FALSE)</f>
        <v>http://www.mindfly.com/blog/category/content-strategy/</v>
      </c>
      <c r="B6366" t="str">
        <f t="shared" si="198"/>
        <v>http://www.mindfly.com/</v>
      </c>
      <c r="C6366" t="e">
        <f>VLOOKUP("prospect",'Competitor 2'!A6366:B16364,2,FALSE)</f>
        <v>#N/A</v>
      </c>
      <c r="D6366" t="e">
        <f t="shared" si="199"/>
        <v>#N/A</v>
      </c>
    </row>
    <row r="6367" spans="1:4" x14ac:dyDescent="0.25">
      <c r="A6367" t="str">
        <f>VLOOKUP("prospect",'Competitor 1'!A6366:B9110,2,FALSE)</f>
        <v>http://www.mindfly.com/blog/author/maya-belka/</v>
      </c>
      <c r="B6367" t="str">
        <f t="shared" si="198"/>
        <v>http://www.mindfly.com/</v>
      </c>
      <c r="C6367" t="e">
        <f>VLOOKUP("prospect",'Competitor 2'!A6367:B16365,2,FALSE)</f>
        <v>#N/A</v>
      </c>
      <c r="D6367" t="e">
        <f t="shared" si="199"/>
        <v>#N/A</v>
      </c>
    </row>
    <row r="6368" spans="1:4" x14ac:dyDescent="0.25">
      <c r="A6368" t="str">
        <f>VLOOKUP("prospect",'Competitor 1'!A6367:B9111,2,FALSE)</f>
        <v>http://www.mindfly.com/blog/2009/06/09/smx-advanced-seomoz-and-twitter-i-thank-you/</v>
      </c>
      <c r="B6368" t="str">
        <f t="shared" si="198"/>
        <v>http://www.mindfly.com/</v>
      </c>
      <c r="C6368" t="e">
        <f>VLOOKUP("prospect",'Competitor 2'!A6368:B16366,2,FALSE)</f>
        <v>#N/A</v>
      </c>
      <c r="D6368" t="e">
        <f t="shared" si="199"/>
        <v>#N/A</v>
      </c>
    </row>
    <row r="6369" spans="1:4" x14ac:dyDescent="0.25">
      <c r="A6369" t="str">
        <f>VLOOKUP("prospect",'Competitor 1'!A6368:B9112,2,FALSE)</f>
        <v>http://www.mindfly.com/blog/author/maya-belka/feed/</v>
      </c>
      <c r="B6369" t="str">
        <f t="shared" si="198"/>
        <v>http://www.mindfly.com/</v>
      </c>
      <c r="C6369" t="e">
        <f>VLOOKUP("prospect",'Competitor 2'!A6369:B16367,2,FALSE)</f>
        <v>#N/A</v>
      </c>
      <c r="D6369" t="e">
        <f t="shared" si="199"/>
        <v>#N/A</v>
      </c>
    </row>
    <row r="6370" spans="1:4" x14ac:dyDescent="0.25">
      <c r="A6370" t="str">
        <f>VLOOKUP("prospect",'Competitor 1'!A6369:B9113,2,FALSE)</f>
        <v>http://www.mindfly.com/blog/category/content-strategy/feed/</v>
      </c>
      <c r="B6370" t="str">
        <f t="shared" si="198"/>
        <v>http://www.mindfly.com/</v>
      </c>
      <c r="C6370" t="e">
        <f>VLOOKUP("prospect",'Competitor 2'!A6370:B16368,2,FALSE)</f>
        <v>#N/A</v>
      </c>
      <c r="D6370" t="e">
        <f t="shared" si="199"/>
        <v>#N/A</v>
      </c>
    </row>
    <row r="6371" spans="1:4" x14ac:dyDescent="0.25">
      <c r="A6371" t="str">
        <f>VLOOKUP("prospect",'Competitor 1'!A6370:B9114,2,FALSE)</f>
        <v>http://www.mindfly.com/blog/category/social-media/feed/</v>
      </c>
      <c r="B6371" t="str">
        <f t="shared" si="198"/>
        <v>http://www.mindfly.com/</v>
      </c>
      <c r="C6371" t="e">
        <f>VLOOKUP("prospect",'Competitor 2'!A6371:B16369,2,FALSE)</f>
        <v>#N/A</v>
      </c>
      <c r="D6371" t="e">
        <f t="shared" si="199"/>
        <v>#N/A</v>
      </c>
    </row>
    <row r="6372" spans="1:4" x14ac:dyDescent="0.25">
      <c r="A6372" t="str">
        <f>VLOOKUP("prospect",'Competitor 1'!A6371:B9115,2,FALSE)</f>
        <v>http://directory.dominion-web.com/Top/Computers/Internet/Web_Design_and_Development/Promotion</v>
      </c>
      <c r="B6372" t="str">
        <f t="shared" si="198"/>
        <v>http://directory.dominion-web.com/</v>
      </c>
      <c r="C6372" t="e">
        <f>VLOOKUP("prospect",'Competitor 2'!A6372:B16370,2,FALSE)</f>
        <v>#N/A</v>
      </c>
      <c r="D6372" t="e">
        <f t="shared" si="199"/>
        <v>#N/A</v>
      </c>
    </row>
    <row r="6373" spans="1:4" x14ac:dyDescent="0.25">
      <c r="A6373" t="str">
        <f>VLOOKUP("prospect",'Competitor 1'!A6372:B9116,2,FALSE)</f>
        <v>http://social-media-optimization.com/2007/08/social-media-questions-for-rand-fishkin/</v>
      </c>
      <c r="B6373" t="str">
        <f t="shared" si="198"/>
        <v>http://social-media-optimization.com/</v>
      </c>
      <c r="C6373" t="e">
        <f>VLOOKUP("prospect",'Competitor 2'!A6373:B16371,2,FALSE)</f>
        <v>#N/A</v>
      </c>
      <c r="D6373" t="e">
        <f t="shared" si="199"/>
        <v>#N/A</v>
      </c>
    </row>
    <row r="6374" spans="1:4" x14ac:dyDescent="0.25">
      <c r="A6374" t="str">
        <f>VLOOKUP("prospect",'Competitor 1'!A6373:B9117,2,FALSE)</f>
        <v>http://social-media-optimization.com/2007/06/kris-jones-of-pepperjam-talks-about-social-media-part-2/</v>
      </c>
      <c r="B6374" t="str">
        <f t="shared" si="198"/>
        <v>http://social-media-optimization.com/</v>
      </c>
      <c r="C6374" t="e">
        <f>VLOOKUP("prospect",'Competitor 2'!A6374:B16372,2,FALSE)</f>
        <v>#N/A</v>
      </c>
      <c r="D6374" t="e">
        <f t="shared" si="199"/>
        <v>#N/A</v>
      </c>
    </row>
    <row r="6375" spans="1:4" x14ac:dyDescent="0.25">
      <c r="A6375" t="str">
        <f>VLOOKUP("prospect",'Competitor 1'!A6374:B9118,2,FALSE)</f>
        <v>http://social-media-optimization.com/2006/09/list-of-social-networking-sites/</v>
      </c>
      <c r="B6375" t="str">
        <f t="shared" si="198"/>
        <v>http://social-media-optimization.com/</v>
      </c>
      <c r="C6375" t="e">
        <f>VLOOKUP("prospect",'Competitor 2'!A6375:B16373,2,FALSE)</f>
        <v>#N/A</v>
      </c>
      <c r="D6375" t="e">
        <f t="shared" si="199"/>
        <v>#N/A</v>
      </c>
    </row>
    <row r="6376" spans="1:4" x14ac:dyDescent="0.25">
      <c r="A6376" t="str">
        <f>VLOOKUP("prospect",'Competitor 1'!A6375:B9119,2,FALSE)</f>
        <v>http://www.siliconbeachtraining.co.uk/blog/black-hat-versus-white-hat/</v>
      </c>
      <c r="B6376" t="str">
        <f t="shared" si="198"/>
        <v>http://www.siliconbeachtraining.co.uk/</v>
      </c>
      <c r="C6376" t="e">
        <f>VLOOKUP("prospect",'Competitor 2'!A6376:B16374,2,FALSE)</f>
        <v>#N/A</v>
      </c>
      <c r="D6376" t="e">
        <f t="shared" si="199"/>
        <v>#N/A</v>
      </c>
    </row>
    <row r="6377" spans="1:4" x14ac:dyDescent="0.25">
      <c r="A6377" t="str">
        <f>VLOOKUP("prospect",'Competitor 1'!A6376:B9120,2,FALSE)</f>
        <v>http://www.siliconbeachtraining.co.uk/blog/tag/backlinks/feed/</v>
      </c>
      <c r="B6377" t="str">
        <f t="shared" si="198"/>
        <v>http://www.siliconbeachtraining.co.uk/</v>
      </c>
      <c r="C6377" t="e">
        <f>VLOOKUP("prospect",'Competitor 2'!A6377:B16375,2,FALSE)</f>
        <v>#N/A</v>
      </c>
      <c r="D6377" t="e">
        <f t="shared" si="199"/>
        <v>#N/A</v>
      </c>
    </row>
    <row r="6378" spans="1:4" x14ac:dyDescent="0.25">
      <c r="A6378" t="str">
        <f>VLOOKUP("prospect",'Competitor 1'!A6377:B9121,2,FALSE)</f>
        <v>http://www.siliconbeachtraining.co.uk/blog/tag/black-hat/feed/</v>
      </c>
      <c r="B6378" t="str">
        <f t="shared" si="198"/>
        <v>http://www.siliconbeachtraining.co.uk/</v>
      </c>
      <c r="C6378" t="e">
        <f>VLOOKUP("prospect",'Competitor 2'!A6378:B16376,2,FALSE)</f>
        <v>#N/A</v>
      </c>
      <c r="D6378" t="e">
        <f t="shared" si="199"/>
        <v>#N/A</v>
      </c>
    </row>
    <row r="6379" spans="1:4" x14ac:dyDescent="0.25">
      <c r="A6379" t="str">
        <f>VLOOKUP("prospect",'Competitor 1'!A6378:B9122,2,FALSE)</f>
        <v>http://www.siliconbeachtraining.co.uk/blog/tag/kelvin-newman/feed/</v>
      </c>
      <c r="B6379" t="str">
        <f t="shared" si="198"/>
        <v>http://www.siliconbeachtraining.co.uk/</v>
      </c>
      <c r="C6379" t="e">
        <f>VLOOKUP("prospect",'Competitor 2'!A6379:B16377,2,FALSE)</f>
        <v>#N/A</v>
      </c>
      <c r="D6379" t="e">
        <f t="shared" si="199"/>
        <v>#N/A</v>
      </c>
    </row>
    <row r="6380" spans="1:4" x14ac:dyDescent="0.25">
      <c r="A6380" t="str">
        <f>VLOOKUP("prospect",'Competitor 1'!A6379:B9123,2,FALSE)</f>
        <v>http://www.siliconbeachtraining.co.uk/blog/tag/link-building/feed/</v>
      </c>
      <c r="B6380" t="str">
        <f t="shared" si="198"/>
        <v>http://www.siliconbeachtraining.co.uk/</v>
      </c>
      <c r="C6380" t="e">
        <f>VLOOKUP("prospect",'Competitor 2'!A6380:B16378,2,FALSE)</f>
        <v>#N/A</v>
      </c>
      <c r="D6380" t="e">
        <f t="shared" si="199"/>
        <v>#N/A</v>
      </c>
    </row>
    <row r="6381" spans="1:4" x14ac:dyDescent="0.25">
      <c r="A6381" t="str">
        <f>VLOOKUP("prospect",'Competitor 1'!A6380:B9124,2,FALSE)</f>
        <v>http://www.siliconbeachtraining.co.uk/blog/tag/site-visibility/feed/</v>
      </c>
      <c r="B6381" t="str">
        <f t="shared" si="198"/>
        <v>http://www.siliconbeachtraining.co.uk/</v>
      </c>
      <c r="C6381" t="e">
        <f>VLOOKUP("prospect",'Competitor 2'!A6381:B16379,2,FALSE)</f>
        <v>#N/A</v>
      </c>
      <c r="D6381" t="e">
        <f t="shared" si="199"/>
        <v>#N/A</v>
      </c>
    </row>
    <row r="6382" spans="1:4" x14ac:dyDescent="0.25">
      <c r="A6382" t="str">
        <f>VLOOKUP("prospect",'Competitor 1'!A6381:B9125,2,FALSE)</f>
        <v>http://www.siliconbeachtraining.co.uk/blog/tag/white-hat/feed/</v>
      </c>
      <c r="B6382" t="str">
        <f t="shared" si="198"/>
        <v>http://www.siliconbeachtraining.co.uk/</v>
      </c>
      <c r="C6382" t="e">
        <f>VLOOKUP("prospect",'Competitor 2'!A6382:B16380,2,FALSE)</f>
        <v>#N/A</v>
      </c>
      <c r="D6382" t="e">
        <f t="shared" si="199"/>
        <v>#N/A</v>
      </c>
    </row>
    <row r="6383" spans="1:4" x14ac:dyDescent="0.25">
      <c r="A6383" t="str">
        <f>VLOOKUP("prospect",'Competitor 1'!A6382:B9126,2,FALSE)</f>
        <v>http://www.siliconbeachtraining.co.uk/blog/tag/whitehat/feed/</v>
      </c>
      <c r="B6383" t="str">
        <f t="shared" si="198"/>
        <v>http://www.siliconbeachtraining.co.uk/</v>
      </c>
      <c r="C6383" t="e">
        <f>VLOOKUP("prospect",'Competitor 2'!A6383:B16381,2,FALSE)</f>
        <v>#N/A</v>
      </c>
      <c r="D6383" t="e">
        <f t="shared" si="199"/>
        <v>#N/A</v>
      </c>
    </row>
    <row r="6384" spans="1:4" x14ac:dyDescent="0.25">
      <c r="A6384" t="str">
        <f>VLOOKUP("prospect",'Competitor 1'!A6383:B9127,2,FALSE)</f>
        <v>http://www.unblogged.net/%C2%BFque-es-el-pagerank/</v>
      </c>
      <c r="B6384" t="str">
        <f t="shared" si="198"/>
        <v>http://www.unblogged.net/</v>
      </c>
      <c r="C6384" t="e">
        <f>VLOOKUP("prospect",'Competitor 2'!A6384:B16382,2,FALSE)</f>
        <v>#N/A</v>
      </c>
      <c r="D6384" t="e">
        <f t="shared" si="199"/>
        <v>#N/A</v>
      </c>
    </row>
    <row r="6385" spans="1:4" x14ac:dyDescent="0.25">
      <c r="A6385" t="str">
        <f>VLOOKUP("prospect",'Competitor 1'!A6384:B9128,2,FALSE)</f>
        <v>http://linkbuilding.net/about/</v>
      </c>
      <c r="B6385" t="str">
        <f t="shared" si="198"/>
        <v>http://linkbuilding.net/</v>
      </c>
      <c r="C6385" t="e">
        <f>VLOOKUP("prospect",'Competitor 2'!A6385:B16383,2,FALSE)</f>
        <v>#N/A</v>
      </c>
      <c r="D6385" t="e">
        <f t="shared" si="199"/>
        <v>#N/A</v>
      </c>
    </row>
    <row r="6386" spans="1:4" x14ac:dyDescent="0.25">
      <c r="A6386" t="str">
        <f>VLOOKUP("prospect",'Competitor 1'!A6385:B9129,2,FALSE)</f>
        <v>http://linkbuilding.net/2010/03/03/clearing-linkbaiting%E2%80%99s-name/</v>
      </c>
      <c r="B6386" t="str">
        <f t="shared" si="198"/>
        <v>http://linkbuilding.net/</v>
      </c>
      <c r="C6386" t="e">
        <f>VLOOKUP("prospect",'Competitor 2'!A6386:B16384,2,FALSE)</f>
        <v>#N/A</v>
      </c>
      <c r="D6386" t="e">
        <f t="shared" si="199"/>
        <v>#N/A</v>
      </c>
    </row>
    <row r="6387" spans="1:4" x14ac:dyDescent="0.25">
      <c r="A6387" t="str">
        <f>VLOOKUP("prospect",'Competitor 1'!A6386:B9130,2,FALSE)</f>
        <v>http://linkbuilding.net/category/link-bait/feed/</v>
      </c>
      <c r="B6387" t="str">
        <f t="shared" si="198"/>
        <v>http://linkbuilding.net/</v>
      </c>
      <c r="C6387" t="e">
        <f>VLOOKUP("prospect",'Competitor 2'!A6387:B16385,2,FALSE)</f>
        <v>#N/A</v>
      </c>
      <c r="D6387" t="e">
        <f t="shared" si="199"/>
        <v>#N/A</v>
      </c>
    </row>
    <row r="6388" spans="1:4" x14ac:dyDescent="0.25">
      <c r="A6388" t="str">
        <f>VLOOKUP("prospect",'Competitor 1'!A6387:B9131,2,FALSE)</f>
        <v>http://linkbuilding.net/tag/linkbait/feed/</v>
      </c>
      <c r="B6388" t="str">
        <f t="shared" si="198"/>
        <v>http://linkbuilding.net/</v>
      </c>
      <c r="C6388" t="e">
        <f>VLOOKUP("prospect",'Competitor 2'!A6388:B16386,2,FALSE)</f>
        <v>#N/A</v>
      </c>
      <c r="D6388" t="e">
        <f t="shared" si="199"/>
        <v>#N/A</v>
      </c>
    </row>
    <row r="6389" spans="1:4" x14ac:dyDescent="0.25">
      <c r="A6389" t="str">
        <f>VLOOKUP("prospect",'Competitor 1'!A6388:B9132,2,FALSE)</f>
        <v>http://linkbuilding.net/tag/link-campaign/feed/</v>
      </c>
      <c r="B6389" t="str">
        <f t="shared" si="198"/>
        <v>http://linkbuilding.net/</v>
      </c>
      <c r="C6389" t="e">
        <f>VLOOKUP("prospect",'Competitor 2'!A6389:B16387,2,FALSE)</f>
        <v>#N/A</v>
      </c>
      <c r="D6389" t="e">
        <f t="shared" si="199"/>
        <v>#N/A</v>
      </c>
    </row>
    <row r="6390" spans="1:4" x14ac:dyDescent="0.25">
      <c r="A6390" t="str">
        <f>VLOOKUP("prospect",'Competitor 1'!A6389:B9133,2,FALSE)</f>
        <v>http://linkbuilding.net/tag/seo-search-engine-optimization/feed/</v>
      </c>
      <c r="B6390" t="str">
        <f t="shared" si="198"/>
        <v>http://linkbuilding.net/</v>
      </c>
      <c r="C6390" t="e">
        <f>VLOOKUP("prospect",'Competitor 2'!A6390:B16388,2,FALSE)</f>
        <v>#N/A</v>
      </c>
      <c r="D6390" t="e">
        <f t="shared" si="199"/>
        <v>#N/A</v>
      </c>
    </row>
    <row r="6391" spans="1:4" x14ac:dyDescent="0.25">
      <c r="A6391" t="str">
        <f>VLOOKUP("prospect",'Competitor 1'!A6390:B9134,2,FALSE)</f>
        <v>http://www.textbroker.de/de/news.php</v>
      </c>
      <c r="B6391" t="str">
        <f t="shared" si="198"/>
        <v>http://www.textbroker.de/</v>
      </c>
      <c r="C6391" t="e">
        <f>VLOOKUP("prospect",'Competitor 2'!A6391:B16389,2,FALSE)</f>
        <v>#N/A</v>
      </c>
      <c r="D6391" t="e">
        <f t="shared" si="199"/>
        <v>#N/A</v>
      </c>
    </row>
    <row r="6392" spans="1:4" x14ac:dyDescent="0.25">
      <c r="A6392" t="str">
        <f>VLOOKUP("prospect",'Competitor 1'!A6391:B9135,2,FALSE)</f>
        <v>http://www.dewittsmedia.com/seo-blogs/category/branding/</v>
      </c>
      <c r="B6392" t="str">
        <f t="shared" si="198"/>
        <v>http://www.dewittsmedia.com/</v>
      </c>
      <c r="C6392" t="e">
        <f>VLOOKUP("prospect",'Competitor 2'!A6392:B16390,2,FALSE)</f>
        <v>#N/A</v>
      </c>
      <c r="D6392" t="e">
        <f t="shared" si="199"/>
        <v>#N/A</v>
      </c>
    </row>
    <row r="6393" spans="1:4" x14ac:dyDescent="0.25">
      <c r="A6393" t="str">
        <f>VLOOKUP("prospect",'Competitor 1'!A6392:B9136,2,FALSE)</f>
        <v>http://www.dewittsmedia.com/seo-blogs/branding/exposing-brands-in-the-web-20-space/</v>
      </c>
      <c r="B6393" t="str">
        <f t="shared" si="198"/>
        <v>http://www.dewittsmedia.com/</v>
      </c>
      <c r="C6393" t="e">
        <f>VLOOKUP("prospect",'Competitor 2'!A6393:B16391,2,FALSE)</f>
        <v>#N/A</v>
      </c>
      <c r="D6393" t="e">
        <f t="shared" si="199"/>
        <v>#N/A</v>
      </c>
    </row>
    <row r="6394" spans="1:4" x14ac:dyDescent="0.25">
      <c r="A6394" t="str">
        <f>VLOOKUP("prospect",'Competitor 1'!A6393:B9137,2,FALSE)</f>
        <v>http://www.dewittsmedia.com/seo-blogs/category/blogs/page/2/</v>
      </c>
      <c r="B6394" t="str">
        <f t="shared" si="198"/>
        <v>http://www.dewittsmedia.com/</v>
      </c>
      <c r="C6394" t="e">
        <f>VLOOKUP("prospect",'Competitor 2'!A6394:B16392,2,FALSE)</f>
        <v>#N/A</v>
      </c>
      <c r="D6394" t="e">
        <f t="shared" si="199"/>
        <v>#N/A</v>
      </c>
    </row>
    <row r="6395" spans="1:4" x14ac:dyDescent="0.25">
      <c r="A6395" t="str">
        <f>VLOOKUP("prospect",'Competitor 1'!A6394:B9138,2,FALSE)</f>
        <v>http://www.dewittsmedia.com/seo-blogs/blogs/where-can-you-learn-more-about-seo-at/</v>
      </c>
      <c r="B6395" t="str">
        <f t="shared" si="198"/>
        <v>http://www.dewittsmedia.com/</v>
      </c>
      <c r="C6395" t="e">
        <f>VLOOKUP("prospect",'Competitor 2'!A6395:B16393,2,FALSE)</f>
        <v>#N/A</v>
      </c>
      <c r="D6395" t="e">
        <f t="shared" si="199"/>
        <v>#N/A</v>
      </c>
    </row>
    <row r="6396" spans="1:4" x14ac:dyDescent="0.25">
      <c r="A6396" t="str">
        <f>VLOOKUP("prospect",'Competitor 1'!A6395:B9139,2,FALSE)</f>
        <v>http://pro.enquisite.com/company/press/eightfold-logic-launches-linker-for-business/</v>
      </c>
      <c r="B6396" t="str">
        <f t="shared" si="198"/>
        <v>http://pro.enquisite.com/</v>
      </c>
      <c r="C6396" t="e">
        <f>VLOOKUP("prospect",'Competitor 2'!A6396:B16394,2,FALSE)</f>
        <v>#N/A</v>
      </c>
      <c r="D6396" t="e">
        <f t="shared" si="199"/>
        <v>#N/A</v>
      </c>
    </row>
    <row r="6397" spans="1:4" x14ac:dyDescent="0.25">
      <c r="A6397" t="str">
        <f>VLOOKUP("prospect",'Competitor 1'!A6396:B9140,2,FALSE)</f>
        <v>http://unified.enquisite.com/company/press/eightfold-logic-launches-linker-for-business/</v>
      </c>
      <c r="B6397" t="str">
        <f t="shared" si="198"/>
        <v>http://unified.enquisite.com/</v>
      </c>
      <c r="C6397" t="e">
        <f>VLOOKUP("prospect",'Competitor 2'!A6397:B16395,2,FALSE)</f>
        <v>#N/A</v>
      </c>
      <c r="D6397" t="e">
        <f t="shared" si="199"/>
        <v>#N/A</v>
      </c>
    </row>
    <row r="6398" spans="1:4" x14ac:dyDescent="0.25">
      <c r="A6398" t="str">
        <f>VLOOKUP("prospect",'Competitor 1'!A6397:B9141,2,FALSE)</f>
        <v>http://kachibito.net/web-service/36-overseas-professional-blog.html</v>
      </c>
      <c r="B6398" t="str">
        <f t="shared" si="198"/>
        <v>http://kachibito.net/</v>
      </c>
      <c r="C6398" t="e">
        <f>VLOOKUP("prospect",'Competitor 2'!A6398:B16396,2,FALSE)</f>
        <v>#N/A</v>
      </c>
      <c r="D6398" t="e">
        <f t="shared" si="199"/>
        <v>#N/A</v>
      </c>
    </row>
    <row r="6399" spans="1:4" x14ac:dyDescent="0.25">
      <c r="A6399" t="str">
        <f>VLOOKUP("prospect",'Competitor 1'!A6398:B9142,2,FALSE)</f>
        <v>http://kachibito.net/seo/seomoz-best-practices.html</v>
      </c>
      <c r="B6399" t="str">
        <f t="shared" si="198"/>
        <v>http://kachibito.net/</v>
      </c>
      <c r="C6399" t="e">
        <f>VLOOKUP("prospect",'Competitor 2'!A6399:B16397,2,FALSE)</f>
        <v>#N/A</v>
      </c>
      <c r="D6399" t="e">
        <f t="shared" si="199"/>
        <v>#N/A</v>
      </c>
    </row>
    <row r="6400" spans="1:4" x14ac:dyDescent="0.25">
      <c r="A6400" t="str">
        <f>VLOOKUP("prospect",'Competitor 1'!A6399:B9143,2,FALSE)</f>
        <v>http://www.cnitblog.com/aliyiyi08/</v>
      </c>
      <c r="B6400" t="str">
        <f t="shared" si="198"/>
        <v>http://www.cnitblog.com/</v>
      </c>
      <c r="C6400" t="e">
        <f>VLOOKUP("prospect",'Competitor 2'!A6400:B16398,2,FALSE)</f>
        <v>#N/A</v>
      </c>
      <c r="D6400" t="e">
        <f t="shared" si="199"/>
        <v>#N/A</v>
      </c>
    </row>
    <row r="6401" spans="1:4" x14ac:dyDescent="0.25">
      <c r="A6401" t="str">
        <f>VLOOKUP("prospect",'Competitor 1'!A6400:B9144,2,FALSE)</f>
        <v>http://blog.swiftpage.com/category/testimonials/</v>
      </c>
      <c r="B6401" t="str">
        <f t="shared" si="198"/>
        <v>http://blog.swiftpage.com/</v>
      </c>
      <c r="C6401" t="e">
        <f>VLOOKUP("prospect",'Competitor 2'!A6401:B16399,2,FALSE)</f>
        <v>#N/A</v>
      </c>
      <c r="D6401" t="e">
        <f t="shared" si="199"/>
        <v>#N/A</v>
      </c>
    </row>
    <row r="6402" spans="1:4" x14ac:dyDescent="0.25">
      <c r="A6402" t="str">
        <f>VLOOKUP("prospect",'Competitor 1'!A6401:B9145,2,FALSE)</f>
        <v>http://blog.swiftpage.com/2007/01/29/small-business-marketing-quote-for-the-week-12/</v>
      </c>
      <c r="B6402" t="str">
        <f t="shared" si="198"/>
        <v>http://blog.swiftpage.com/</v>
      </c>
      <c r="C6402" t="e">
        <f>VLOOKUP("prospect",'Competitor 2'!A6402:B16400,2,FALSE)</f>
        <v>#N/A</v>
      </c>
      <c r="D6402" t="e">
        <f t="shared" si="199"/>
        <v>#N/A</v>
      </c>
    </row>
    <row r="6403" spans="1:4" x14ac:dyDescent="0.25">
      <c r="A6403" t="str">
        <f>VLOOKUP("prospect",'Competitor 1'!A6402:B9146,2,FALSE)</f>
        <v>http://blog.swiftpage.com/category/testimonials/feed/</v>
      </c>
      <c r="B6403" t="str">
        <f t="shared" ref="B6403:B6466" si="200">LEFT(A6403,FIND("/",A6403,8))</f>
        <v>http://blog.swiftpage.com/</v>
      </c>
      <c r="C6403" t="e">
        <f>VLOOKUP("prospect",'Competitor 2'!A6403:B16401,2,FALSE)</f>
        <v>#N/A</v>
      </c>
      <c r="D6403" t="e">
        <f t="shared" ref="D6403:D6466" si="201">LEFT(C6403,FIND("/",C6403,8))</f>
        <v>#N/A</v>
      </c>
    </row>
    <row r="6404" spans="1:4" x14ac:dyDescent="0.25">
      <c r="A6404" t="str">
        <f>VLOOKUP("prospect",'Competitor 1'!A6403:B9147,2,FALSE)</f>
        <v>http://www.blueglobalmedia.com/blog/seomoz-announces-agenda-for-mozcon-set-for-late-july</v>
      </c>
      <c r="B6404" t="str">
        <f t="shared" si="200"/>
        <v>http://www.blueglobalmedia.com/</v>
      </c>
      <c r="C6404" t="e">
        <f>VLOOKUP("prospect",'Competitor 2'!A6404:B16402,2,FALSE)</f>
        <v>#N/A</v>
      </c>
      <c r="D6404" t="e">
        <f t="shared" si="201"/>
        <v>#N/A</v>
      </c>
    </row>
    <row r="6405" spans="1:4" x14ac:dyDescent="0.25">
      <c r="A6405" t="str">
        <f>VLOOKUP("prospect",'Competitor 1'!A6404:B9148,2,FALSE)</f>
        <v>http://blog.diyseo.com/2011/04/biggest-small-business-seo-mistakes/</v>
      </c>
      <c r="B6405" t="str">
        <f t="shared" si="200"/>
        <v>http://blog.diyseo.com/</v>
      </c>
      <c r="C6405" t="e">
        <f>VLOOKUP("prospect",'Competitor 2'!A6405:B16403,2,FALSE)</f>
        <v>#N/A</v>
      </c>
      <c r="D6405" t="e">
        <f t="shared" si="201"/>
        <v>#N/A</v>
      </c>
    </row>
    <row r="6406" spans="1:4" x14ac:dyDescent="0.25">
      <c r="A6406" t="str">
        <f>VLOOKUP("prospect",'Competitor 1'!A6405:B9149,2,FALSE)</f>
        <v>http://blog.diyseo.com/2011/03/duplicate-content/</v>
      </c>
      <c r="B6406" t="str">
        <f t="shared" si="200"/>
        <v>http://blog.diyseo.com/</v>
      </c>
      <c r="C6406" t="e">
        <f>VLOOKUP("prospect",'Competitor 2'!A6406:B16404,2,FALSE)</f>
        <v>#N/A</v>
      </c>
      <c r="D6406" t="e">
        <f t="shared" si="201"/>
        <v>#N/A</v>
      </c>
    </row>
    <row r="6407" spans="1:4" x14ac:dyDescent="0.25">
      <c r="A6407" t="str">
        <f>VLOOKUP("prospect",'Competitor 1'!A6406:B9150,2,FALSE)</f>
        <v>http://www.blogpaws.com/social-media-strategy/page/2/</v>
      </c>
      <c r="B6407" t="str">
        <f t="shared" si="200"/>
        <v>http://www.blogpaws.com/</v>
      </c>
      <c r="C6407" t="e">
        <f>VLOOKUP("prospect",'Competitor 2'!A6407:B16405,2,FALSE)</f>
        <v>#N/A</v>
      </c>
      <c r="D6407" t="e">
        <f t="shared" si="201"/>
        <v>#N/A</v>
      </c>
    </row>
    <row r="6408" spans="1:4" x14ac:dyDescent="0.25">
      <c r="A6408" t="str">
        <f>VLOOKUP("prospect",'Competitor 1'!A6407:B9151,2,FALSE)</f>
        <v>http://churchrelevance.com/tag/search-engine-marketing/</v>
      </c>
      <c r="B6408" t="str">
        <f t="shared" si="200"/>
        <v>http://churchrelevance.com/</v>
      </c>
      <c r="C6408" t="e">
        <f>VLOOKUP("prospect",'Competitor 2'!A6408:B16406,2,FALSE)</f>
        <v>#N/A</v>
      </c>
      <c r="D6408" t="e">
        <f t="shared" si="201"/>
        <v>#N/A</v>
      </c>
    </row>
    <row r="6409" spans="1:4" x14ac:dyDescent="0.25">
      <c r="A6409" t="str">
        <f>VLOOKUP("prospect",'Competitor 1'!A6408:B9152,2,FALSE)</f>
        <v>http://churchrelevance.com/tag/seomoz/</v>
      </c>
      <c r="B6409" t="str">
        <f t="shared" si="200"/>
        <v>http://churchrelevance.com/</v>
      </c>
      <c r="C6409" t="e">
        <f>VLOOKUP("prospect",'Competitor 2'!A6409:B16407,2,FALSE)</f>
        <v>#N/A</v>
      </c>
      <c r="D6409" t="e">
        <f t="shared" si="201"/>
        <v>#N/A</v>
      </c>
    </row>
    <row r="6410" spans="1:4" x14ac:dyDescent="0.25">
      <c r="A6410" t="str">
        <f>VLOOKUP("prospect",'Competitor 1'!A6409:B9153,2,FALSE)</f>
        <v>http://churchrelevance.com/is-seo-the-future-of-evangelism/?utm_source=feedburner&amp;utm_medium=feed&amp;utm_campaign=Feed%3A+churchrelevance+%28Church+Relevance%29</v>
      </c>
      <c r="B6410" t="str">
        <f t="shared" si="200"/>
        <v>http://churchrelevance.com/</v>
      </c>
      <c r="C6410" t="e">
        <f>VLOOKUP("prospect",'Competitor 2'!A6410:B16408,2,FALSE)</f>
        <v>#N/A</v>
      </c>
      <c r="D6410" t="e">
        <f t="shared" si="201"/>
        <v>#N/A</v>
      </c>
    </row>
    <row r="6411" spans="1:4" x14ac:dyDescent="0.25">
      <c r="A6411" t="str">
        <f>VLOOKUP("prospect",'Competitor 1'!A6410:B9154,2,FALSE)</f>
        <v>http://www.sprawnymarketing.pl/</v>
      </c>
      <c r="B6411" t="str">
        <f t="shared" si="200"/>
        <v>http://www.sprawnymarketing.pl/</v>
      </c>
      <c r="C6411" t="e">
        <f>VLOOKUP("prospect",'Competitor 2'!A6411:B16409,2,FALSE)</f>
        <v>#N/A</v>
      </c>
      <c r="D6411" t="e">
        <f t="shared" si="201"/>
        <v>#N/A</v>
      </c>
    </row>
    <row r="6412" spans="1:4" x14ac:dyDescent="0.25">
      <c r="A6412" t="str">
        <f>VLOOKUP("prospect",'Competitor 1'!A6411:B9155,2,FALSE)</f>
        <v>http://www.sprawnymarketing.pl/artykuly/nowosci-swiata-seo/</v>
      </c>
      <c r="B6412" t="str">
        <f t="shared" si="200"/>
        <v>http://www.sprawnymarketing.pl/</v>
      </c>
      <c r="C6412" t="e">
        <f>VLOOKUP("prospect",'Competitor 2'!A6412:B16410,2,FALSE)</f>
        <v>#N/A</v>
      </c>
      <c r="D6412" t="e">
        <f t="shared" si="201"/>
        <v>#N/A</v>
      </c>
    </row>
    <row r="6413" spans="1:4" x14ac:dyDescent="0.25">
      <c r="A6413" t="str">
        <f>VLOOKUP("prospect",'Competitor 1'!A6412:B9156,2,FALSE)</f>
        <v>http://www.sprawnymarketing.pl/artykuly/search-engine-strategies-w-londynie-dzien-2/</v>
      </c>
      <c r="B6413" t="str">
        <f t="shared" si="200"/>
        <v>http://www.sprawnymarketing.pl/</v>
      </c>
      <c r="C6413" t="e">
        <f>VLOOKUP("prospect",'Competitor 2'!A6413:B16411,2,FALSE)</f>
        <v>#N/A</v>
      </c>
      <c r="D6413" t="e">
        <f t="shared" si="201"/>
        <v>#N/A</v>
      </c>
    </row>
    <row r="6414" spans="1:4" x14ac:dyDescent="0.25">
      <c r="A6414" t="str">
        <f>VLOOKUP("prospect",'Competitor 1'!A6413:B9157,2,FALSE)</f>
        <v>http://www.sprawnymarketing.pl/artykuly/search-engine-strategies-w-londynie-dzien-1/</v>
      </c>
      <c r="B6414" t="str">
        <f t="shared" si="200"/>
        <v>http://www.sprawnymarketing.pl/</v>
      </c>
      <c r="C6414" t="e">
        <f>VLOOKUP("prospect",'Competitor 2'!A6414:B16412,2,FALSE)</f>
        <v>#N/A</v>
      </c>
      <c r="D6414" t="e">
        <f t="shared" si="201"/>
        <v>#N/A</v>
      </c>
    </row>
    <row r="6415" spans="1:4" x14ac:dyDescent="0.25">
      <c r="A6415" t="str">
        <f>VLOOKUP("prospect",'Competitor 1'!A6414:B9158,2,FALSE)</f>
        <v>http://www.sprawnymarketing.pl/tagi/ses-londyn/</v>
      </c>
      <c r="B6415" t="str">
        <f t="shared" si="200"/>
        <v>http://www.sprawnymarketing.pl/</v>
      </c>
      <c r="C6415" t="e">
        <f>VLOOKUP("prospect",'Competitor 2'!A6415:B16413,2,FALSE)</f>
        <v>#N/A</v>
      </c>
      <c r="D6415" t="e">
        <f t="shared" si="201"/>
        <v>#N/A</v>
      </c>
    </row>
    <row r="6416" spans="1:4" x14ac:dyDescent="0.25">
      <c r="A6416" t="str">
        <f>VLOOKUP("prospect",'Competitor 1'!A6415:B9159,2,FALSE)</f>
        <v>http://www.sprawnymarketing.pl/tagi/ctr-wynikow-organicznych/</v>
      </c>
      <c r="B6416" t="str">
        <f t="shared" si="200"/>
        <v>http://www.sprawnymarketing.pl/</v>
      </c>
      <c r="C6416" t="e">
        <f>VLOOKUP("prospect",'Competitor 2'!A6416:B16414,2,FALSE)</f>
        <v>#N/A</v>
      </c>
      <c r="D6416" t="e">
        <f t="shared" si="201"/>
        <v>#N/A</v>
      </c>
    </row>
    <row r="6417" spans="1:4" x14ac:dyDescent="0.25">
      <c r="A6417" t="str">
        <f>VLOOKUP("prospect",'Competitor 1'!A6416:B9160,2,FALSE)</f>
        <v>http://www.sprawnymarketing.pl/tagi/konferencja-sem/</v>
      </c>
      <c r="B6417" t="str">
        <f t="shared" si="200"/>
        <v>http://www.sprawnymarketing.pl/</v>
      </c>
      <c r="C6417" t="e">
        <f>VLOOKUP("prospect",'Competitor 2'!A6417:B16415,2,FALSE)</f>
        <v>#N/A</v>
      </c>
      <c r="D6417" t="e">
        <f t="shared" si="201"/>
        <v>#N/A</v>
      </c>
    </row>
    <row r="6418" spans="1:4" x14ac:dyDescent="0.25">
      <c r="A6418" t="str">
        <f>VLOOKUP("prospect",'Competitor 1'!A6417:B9161,2,FALSE)</f>
        <v>http://www.princetoninfo.com/index.php?option=com_us1more&amp;Itemid=6&amp;key=01-02-2008_s_01</v>
      </c>
      <c r="B6418" t="str">
        <f t="shared" si="200"/>
        <v>http://www.princetoninfo.com/</v>
      </c>
      <c r="C6418" t="e">
        <f>VLOOKUP("prospect",'Competitor 2'!A6418:B16416,2,FALSE)</f>
        <v>#N/A</v>
      </c>
      <c r="D6418" t="e">
        <f t="shared" si="201"/>
        <v>#N/A</v>
      </c>
    </row>
    <row r="6419" spans="1:4" x14ac:dyDescent="0.25">
      <c r="A6419" t="str">
        <f>VLOOKUP("prospect",'Competitor 1'!A6418:B9162,2,FALSE)</f>
        <v>http://www.princetoninfo.com/index.php?option=com_us1more&amp;Itemid=6&amp;key=01-02-2008_s_01&amp;more=1&amp;action=comment</v>
      </c>
      <c r="B6419" t="str">
        <f t="shared" si="200"/>
        <v>http://www.princetoninfo.com/</v>
      </c>
      <c r="C6419" t="e">
        <f>VLOOKUP("prospect",'Competitor 2'!A6419:B16417,2,FALSE)</f>
        <v>#N/A</v>
      </c>
      <c r="D6419" t="e">
        <f t="shared" si="201"/>
        <v>#N/A</v>
      </c>
    </row>
    <row r="6420" spans="1:4" x14ac:dyDescent="0.25">
      <c r="A6420" t="str">
        <f>VLOOKUP("prospect",'Competitor 1'!A6419:B9163,2,FALSE)</f>
        <v>http://www.textlinksdepot.com/seo-resources</v>
      </c>
      <c r="B6420" t="str">
        <f t="shared" si="200"/>
        <v>http://www.textlinksdepot.com/</v>
      </c>
      <c r="C6420" t="e">
        <f>VLOOKUP("prospect",'Competitor 2'!A6420:B16418,2,FALSE)</f>
        <v>#N/A</v>
      </c>
      <c r="D6420" t="e">
        <f t="shared" si="201"/>
        <v>#N/A</v>
      </c>
    </row>
    <row r="6421" spans="1:4" x14ac:dyDescent="0.25">
      <c r="A6421" t="str">
        <f>VLOOKUP("prospect",'Competitor 1'!A6420:B9164,2,FALSE)</f>
        <v>http://www.thewebshop.ca/news;type,3;Media</v>
      </c>
      <c r="B6421" t="str">
        <f t="shared" si="200"/>
        <v>http://www.thewebshop.ca/</v>
      </c>
      <c r="C6421" t="e">
        <f>VLOOKUP("prospect",'Competitor 2'!A6421:B16419,2,FALSE)</f>
        <v>#N/A</v>
      </c>
      <c r="D6421" t="e">
        <f t="shared" si="201"/>
        <v>#N/A</v>
      </c>
    </row>
    <row r="6422" spans="1:4" x14ac:dyDescent="0.25">
      <c r="A6422" t="str">
        <f>VLOOKUP("prospect",'Competitor 1'!A6421:B9165,2,FALSE)</f>
        <v>http://www.thewebshop.ca/news;page,25</v>
      </c>
      <c r="B6422" t="str">
        <f t="shared" si="200"/>
        <v>http://www.thewebshop.ca/</v>
      </c>
      <c r="C6422" t="e">
        <f>VLOOKUP("prospect",'Competitor 2'!A6422:B16420,2,FALSE)</f>
        <v>#N/A</v>
      </c>
      <c r="D6422" t="e">
        <f t="shared" si="201"/>
        <v>#N/A</v>
      </c>
    </row>
    <row r="6423" spans="1:4" x14ac:dyDescent="0.25">
      <c r="A6423" t="str">
        <f>VLOOKUP("prospect",'Competitor 1'!A6422:B9166,2,FALSE)</f>
        <v>http://www.thewebshop.ca/article;story,81;Lyndsay-Walker-chats-about-Bing</v>
      </c>
      <c r="B6423" t="str">
        <f t="shared" si="200"/>
        <v>http://www.thewebshop.ca/</v>
      </c>
      <c r="C6423" t="e">
        <f>VLOOKUP("prospect",'Competitor 2'!A6423:B16421,2,FALSE)</f>
        <v>#N/A</v>
      </c>
      <c r="D6423" t="e">
        <f t="shared" si="201"/>
        <v>#N/A</v>
      </c>
    </row>
    <row r="6424" spans="1:4" x14ac:dyDescent="0.25">
      <c r="A6424" t="str">
        <f>VLOOKUP("prospect",'Competitor 1'!A6423:B9167,2,FALSE)</f>
        <v>http://blog.dimok.ru/10-biznes-modeley-dlya-blogov</v>
      </c>
      <c r="B6424" t="str">
        <f t="shared" si="200"/>
        <v>http://blog.dimok.ru/</v>
      </c>
      <c r="C6424" t="e">
        <f>VLOOKUP("prospect",'Competitor 2'!A6424:B16422,2,FALSE)</f>
        <v>#N/A</v>
      </c>
      <c r="D6424" t="e">
        <f t="shared" si="201"/>
        <v>#N/A</v>
      </c>
    </row>
    <row r="6425" spans="1:4" x14ac:dyDescent="0.25">
      <c r="A6425" t="str">
        <f>VLOOKUP("prospect",'Competitor 1'!A6424:B9168,2,FALSE)</f>
        <v>http://blog.dimok.ru/optimizatsii-stranits-pod-mnozhestvo-zaprosov</v>
      </c>
      <c r="B6425" t="str">
        <f t="shared" si="200"/>
        <v>http://blog.dimok.ru/</v>
      </c>
      <c r="C6425" t="e">
        <f>VLOOKUP("prospect",'Competitor 2'!A6425:B16423,2,FALSE)</f>
        <v>#N/A</v>
      </c>
      <c r="D6425" t="e">
        <f t="shared" si="201"/>
        <v>#N/A</v>
      </c>
    </row>
    <row r="6426" spans="1:4" x14ac:dyDescent="0.25">
      <c r="A6426" t="str">
        <f>VLOOKUP("prospect",'Competitor 1'!A6425:B9169,2,FALSE)</f>
        <v>http://www.realwebseo.com/seo/how-to-learn-seo</v>
      </c>
      <c r="B6426" t="str">
        <f t="shared" si="200"/>
        <v>http://www.realwebseo.com/</v>
      </c>
      <c r="C6426" t="e">
        <f>VLOOKUP("prospect",'Competitor 2'!A6426:B16424,2,FALSE)</f>
        <v>#N/A</v>
      </c>
      <c r="D6426" t="e">
        <f t="shared" si="201"/>
        <v>#N/A</v>
      </c>
    </row>
    <row r="6427" spans="1:4" x14ac:dyDescent="0.25">
      <c r="A6427" t="str">
        <f>VLOOKUP("prospect",'Competitor 1'!A6426:B9170,2,FALSE)</f>
        <v>http://www.ariel-networks.com/blogs/tokuriki/cat36/cat30/</v>
      </c>
      <c r="B6427" t="str">
        <f t="shared" si="200"/>
        <v>http://www.ariel-networks.com/</v>
      </c>
      <c r="C6427" t="e">
        <f>VLOOKUP("prospect",'Competitor 2'!A6427:B16425,2,FALSE)</f>
        <v>#N/A</v>
      </c>
      <c r="D6427" t="e">
        <f t="shared" si="201"/>
        <v>#N/A</v>
      </c>
    </row>
    <row r="6428" spans="1:4" x14ac:dyDescent="0.25">
      <c r="A6428" t="str">
        <f>VLOOKUP("prospect",'Competitor 1'!A6427:B9171,2,FALSE)</f>
        <v>http://www.ariel-networks.com/blogs/tokuriki/2006/06/hipcalpim.html</v>
      </c>
      <c r="B6428" t="str">
        <f t="shared" si="200"/>
        <v>http://www.ariel-networks.com/</v>
      </c>
      <c r="C6428" t="e">
        <f>VLOOKUP("prospect",'Competitor 2'!A6428:B16426,2,FALSE)</f>
        <v>#N/A</v>
      </c>
      <c r="D6428" t="e">
        <f t="shared" si="201"/>
        <v>#N/A</v>
      </c>
    </row>
    <row r="6429" spans="1:4" x14ac:dyDescent="0.25">
      <c r="A6429" t="str">
        <f>VLOOKUP("prospect",'Competitor 1'!A6428:B9172,2,FALSE)</f>
        <v>http://masik.pp.net.ua/</v>
      </c>
      <c r="B6429" t="str">
        <f t="shared" si="200"/>
        <v>http://masik.pp.net.ua/</v>
      </c>
      <c r="C6429" t="e">
        <f>VLOOKUP("prospect",'Competitor 2'!A6429:B16427,2,FALSE)</f>
        <v>#N/A</v>
      </c>
      <c r="D6429" t="e">
        <f t="shared" si="201"/>
        <v>#N/A</v>
      </c>
    </row>
    <row r="6430" spans="1:4" x14ac:dyDescent="0.25">
      <c r="A6430" t="str">
        <f>VLOOKUP("prospect",'Competitor 1'!A6429:B9173,2,FALSE)</f>
        <v>http://masik.pp.net.ua/blog/rss/</v>
      </c>
      <c r="B6430" t="str">
        <f t="shared" si="200"/>
        <v>http://masik.pp.net.ua/</v>
      </c>
      <c r="C6430" t="e">
        <f>VLOOKUP("prospect",'Competitor 2'!A6430:B16428,2,FALSE)</f>
        <v>#N/A</v>
      </c>
      <c r="D6430" t="e">
        <f t="shared" si="201"/>
        <v>#N/A</v>
      </c>
    </row>
    <row r="6431" spans="1:4" x14ac:dyDescent="0.25">
      <c r="A6431" t="str">
        <f>VLOOKUP("prospect",'Competitor 1'!A6430:B9174,2,FALSE)</f>
        <v>http://masik.pp.net.ua/blog/</v>
      </c>
      <c r="B6431" t="str">
        <f t="shared" si="200"/>
        <v>http://masik.pp.net.ua/</v>
      </c>
      <c r="C6431" t="e">
        <f>VLOOKUP("prospect",'Competitor 2'!A6431:B16429,2,FALSE)</f>
        <v>#N/A</v>
      </c>
      <c r="D6431" t="e">
        <f t="shared" si="201"/>
        <v>#N/A</v>
      </c>
    </row>
    <row r="6432" spans="1:4" x14ac:dyDescent="0.25">
      <c r="A6432" t="str">
        <f>VLOOKUP("prospect",'Competitor 1'!A6431:B9175,2,FALSE)</f>
        <v>http://masik.pp.net.ua/blog/2010-09-08</v>
      </c>
      <c r="B6432" t="str">
        <f t="shared" si="200"/>
        <v>http://masik.pp.net.ua/</v>
      </c>
      <c r="C6432" t="e">
        <f>VLOOKUP("prospect",'Competitor 2'!A6432:B16430,2,FALSE)</f>
        <v>#N/A</v>
      </c>
      <c r="D6432" t="e">
        <f t="shared" si="201"/>
        <v>#N/A</v>
      </c>
    </row>
    <row r="6433" spans="1:4" x14ac:dyDescent="0.25">
      <c r="A6433" t="str">
        <f>VLOOKUP("prospect",'Competitor 1'!A6432:B9176,2,FALSE)</f>
        <v>http://masik.pp.net.ua/blog/raskrutka_i_prodvizhenie_sajta/2010-09-08-126</v>
      </c>
      <c r="B6433" t="str">
        <f t="shared" si="200"/>
        <v>http://masik.pp.net.ua/</v>
      </c>
      <c r="C6433" t="e">
        <f>VLOOKUP("prospect",'Competitor 2'!A6433:B16431,2,FALSE)</f>
        <v>#N/A</v>
      </c>
      <c r="D6433" t="e">
        <f t="shared" si="201"/>
        <v>#N/A</v>
      </c>
    </row>
    <row r="6434" spans="1:4" x14ac:dyDescent="0.25">
      <c r="A6434" t="str">
        <f>VLOOKUP("prospect",'Competitor 1'!A6433:B9177,2,FALSE)</f>
        <v>http://masik.pp.net.ua/blog/1</v>
      </c>
      <c r="B6434" t="str">
        <f t="shared" si="200"/>
        <v>http://masik.pp.net.ua/</v>
      </c>
      <c r="C6434" t="e">
        <f>VLOOKUP("prospect",'Competitor 2'!A6434:B16432,2,FALSE)</f>
        <v>#N/A</v>
      </c>
      <c r="D6434" t="e">
        <f t="shared" si="201"/>
        <v>#N/A</v>
      </c>
    </row>
    <row r="6435" spans="1:4" x14ac:dyDescent="0.25">
      <c r="A6435" t="str">
        <f>VLOOKUP("prospect",'Competitor 1'!A6434:B9178,2,FALSE)</f>
        <v>http://masik.pp.net.ua/blog/2010-9-8</v>
      </c>
      <c r="B6435" t="str">
        <f t="shared" si="200"/>
        <v>http://masik.pp.net.ua/</v>
      </c>
      <c r="C6435" t="e">
        <f>VLOOKUP("prospect",'Competitor 2'!A6435:B16433,2,FALSE)</f>
        <v>#N/A</v>
      </c>
      <c r="D6435" t="e">
        <f t="shared" si="201"/>
        <v>#N/A</v>
      </c>
    </row>
    <row r="6436" spans="1:4" x14ac:dyDescent="0.25">
      <c r="A6436" t="str">
        <f>VLOOKUP("prospect",'Competitor 1'!A6435:B9179,2,FALSE)</f>
        <v>http://www.webtalkforums.com/marketing-101/5626-promote-your-business-local-takeaway.html</v>
      </c>
      <c r="B6436" t="str">
        <f t="shared" si="200"/>
        <v>http://www.webtalkforums.com/</v>
      </c>
      <c r="C6436" t="e">
        <f>VLOOKUP("prospect",'Competitor 2'!A6436:B16434,2,FALSE)</f>
        <v>#N/A</v>
      </c>
      <c r="D6436" t="e">
        <f t="shared" si="201"/>
        <v>#N/A</v>
      </c>
    </row>
    <row r="6437" spans="1:4" x14ac:dyDescent="0.25">
      <c r="A6437" t="str">
        <f>VLOOKUP("prospect",'Competitor 1'!A6436:B9180,2,FALSE)</f>
        <v>http://oursocialtimes.com/index.php/2010/03/6-seo-tools-recommended-at-the-inbound-marketing-meetup/</v>
      </c>
      <c r="B6437" t="str">
        <f t="shared" si="200"/>
        <v>http://oursocialtimes.com/</v>
      </c>
      <c r="C6437" t="e">
        <f>VLOOKUP("prospect",'Competitor 2'!A6437:B16435,2,FALSE)</f>
        <v>#N/A</v>
      </c>
      <c r="D6437" t="e">
        <f t="shared" si="201"/>
        <v>#N/A</v>
      </c>
    </row>
    <row r="6438" spans="1:4" x14ac:dyDescent="0.25">
      <c r="A6438" t="str">
        <f>VLOOKUP("prospect",'Competitor 1'!A6437:B9181,2,FALSE)</f>
        <v>http://oursocialtimes.com/index.php/category/seo-tools/feed/</v>
      </c>
      <c r="B6438" t="str">
        <f t="shared" si="200"/>
        <v>http://oursocialtimes.com/</v>
      </c>
      <c r="C6438" t="e">
        <f>VLOOKUP("prospect",'Competitor 2'!A6438:B16436,2,FALSE)</f>
        <v>#N/A</v>
      </c>
      <c r="D6438" t="e">
        <f t="shared" si="201"/>
        <v>#N/A</v>
      </c>
    </row>
    <row r="6439" spans="1:4" x14ac:dyDescent="0.25">
      <c r="A6439" t="str">
        <f>VLOOKUP("prospect",'Competitor 1'!A6438:B9182,2,FALSE)</f>
        <v>http://oursocialtimes.com/index.php/tag/blog-outreach-tools/feed/</v>
      </c>
      <c r="B6439" t="str">
        <f t="shared" si="200"/>
        <v>http://oursocialtimes.com/</v>
      </c>
      <c r="C6439" t="e">
        <f>VLOOKUP("prospect",'Competitor 2'!A6439:B16437,2,FALSE)</f>
        <v>#N/A</v>
      </c>
      <c r="D6439" t="e">
        <f t="shared" si="201"/>
        <v>#N/A</v>
      </c>
    </row>
    <row r="6440" spans="1:4" x14ac:dyDescent="0.25">
      <c r="A6440" t="str">
        <f>VLOOKUP("prospect",'Competitor 1'!A6439:B9183,2,FALSE)</f>
        <v>http://oursocialtimes.com/index.php/tag/inbound-marketing-uk/feed/</v>
      </c>
      <c r="B6440" t="str">
        <f t="shared" si="200"/>
        <v>http://oursocialtimes.com/</v>
      </c>
      <c r="C6440" t="e">
        <f>VLOOKUP("prospect",'Competitor 2'!A6440:B16438,2,FALSE)</f>
        <v>#N/A</v>
      </c>
      <c r="D6440" t="e">
        <f t="shared" si="201"/>
        <v>#N/A</v>
      </c>
    </row>
    <row r="6441" spans="1:4" x14ac:dyDescent="0.25">
      <c r="A6441" t="str">
        <f>VLOOKUP("prospect",'Competitor 1'!A6440:B9184,2,FALSE)</f>
        <v>http://oursocialtimes.com/index.php/tag/influence-finder/feed/</v>
      </c>
      <c r="B6441" t="str">
        <f t="shared" si="200"/>
        <v>http://oursocialtimes.com/</v>
      </c>
      <c r="C6441" t="e">
        <f>VLOOKUP("prospect",'Competitor 2'!A6441:B16439,2,FALSE)</f>
        <v>#N/A</v>
      </c>
      <c r="D6441" t="e">
        <f t="shared" si="201"/>
        <v>#N/A</v>
      </c>
    </row>
    <row r="6442" spans="1:4" x14ac:dyDescent="0.25">
      <c r="A6442" t="str">
        <f>VLOOKUP("prospect",'Competitor 1'!A6441:B9185,2,FALSE)</f>
        <v>http://oursocialtimes.com/index.php/tag/link-building-tools/feed/</v>
      </c>
      <c r="B6442" t="str">
        <f t="shared" si="200"/>
        <v>http://oursocialtimes.com/</v>
      </c>
      <c r="C6442" t="e">
        <f>VLOOKUP("prospect",'Competitor 2'!A6442:B16440,2,FALSE)</f>
        <v>#N/A</v>
      </c>
      <c r="D6442" t="e">
        <f t="shared" si="201"/>
        <v>#N/A</v>
      </c>
    </row>
    <row r="6443" spans="1:4" x14ac:dyDescent="0.25">
      <c r="A6443" t="str">
        <f>VLOOKUP("prospect",'Competitor 1'!A6442:B9186,2,FALSE)</f>
        <v>http://oursocialtimes.com/index.php/tag/link-diagnosis/feed/</v>
      </c>
      <c r="B6443" t="str">
        <f t="shared" si="200"/>
        <v>http://oursocialtimes.com/</v>
      </c>
      <c r="C6443" t="e">
        <f>VLOOKUP("prospect",'Competitor 2'!A6443:B16441,2,FALSE)</f>
        <v>#N/A</v>
      </c>
      <c r="D6443" t="e">
        <f t="shared" si="201"/>
        <v>#N/A</v>
      </c>
    </row>
    <row r="6444" spans="1:4" x14ac:dyDescent="0.25">
      <c r="A6444" t="str">
        <f>VLOOKUP("prospect",'Competitor 1'!A6443:B9187,2,FALSE)</f>
        <v>http://oursocialtimes.com/index.php/tag/linkdex/feed/</v>
      </c>
      <c r="B6444" t="str">
        <f t="shared" si="200"/>
        <v>http://oursocialtimes.com/</v>
      </c>
      <c r="C6444" t="e">
        <f>VLOOKUP("prospect",'Competitor 2'!A6444:B16442,2,FALSE)</f>
        <v>#N/A</v>
      </c>
      <c r="D6444" t="e">
        <f t="shared" si="201"/>
        <v>#N/A</v>
      </c>
    </row>
    <row r="6445" spans="1:4" x14ac:dyDescent="0.25">
      <c r="A6445" t="str">
        <f>VLOOKUP("prospect",'Competitor 1'!A6444:B9188,2,FALSE)</f>
        <v>http://oursocialtimes.com/index.php/tag/seo-for-inbound-marketing/feed/</v>
      </c>
      <c r="B6445" t="str">
        <f t="shared" si="200"/>
        <v>http://oursocialtimes.com/</v>
      </c>
      <c r="C6445" t="e">
        <f>VLOOKUP("prospect",'Competitor 2'!A6445:B16443,2,FALSE)</f>
        <v>#N/A</v>
      </c>
      <c r="D6445" t="e">
        <f t="shared" si="201"/>
        <v>#N/A</v>
      </c>
    </row>
    <row r="6446" spans="1:4" x14ac:dyDescent="0.25">
      <c r="A6446" t="str">
        <f>VLOOKUP("prospect",'Competitor 1'!A6445:B9189,2,FALSE)</f>
        <v>http://oursocialtimes.com/index.php/tag/seo-tools/feed/</v>
      </c>
      <c r="B6446" t="str">
        <f t="shared" si="200"/>
        <v>http://oursocialtimes.com/</v>
      </c>
      <c r="C6446" t="e">
        <f>VLOOKUP("prospect",'Competitor 2'!A6446:B16444,2,FALSE)</f>
        <v>#N/A</v>
      </c>
      <c r="D6446" t="e">
        <f t="shared" si="201"/>
        <v>#N/A</v>
      </c>
    </row>
    <row r="6447" spans="1:4" x14ac:dyDescent="0.25">
      <c r="A6447" t="str">
        <f>VLOOKUP("prospect",'Competitor 1'!A6446:B9190,2,FALSE)</f>
        <v>http://oursocialtimes.com/index.php/category/product-reviews/feed/</v>
      </c>
      <c r="B6447" t="str">
        <f t="shared" si="200"/>
        <v>http://oursocialtimes.com/</v>
      </c>
      <c r="C6447" t="e">
        <f>VLOOKUP("prospect",'Competitor 2'!A6447:B16445,2,FALSE)</f>
        <v>#N/A</v>
      </c>
      <c r="D6447" t="e">
        <f t="shared" si="201"/>
        <v>#N/A</v>
      </c>
    </row>
    <row r="6448" spans="1:4" x14ac:dyDescent="0.25">
      <c r="A6448" t="str">
        <f>VLOOKUP("prospect",'Competitor 1'!A6447:B9191,2,FALSE)</f>
        <v>http://oursocialtimes.com/index.php/tag/inbound-marketing/feed/</v>
      </c>
      <c r="B6448" t="str">
        <f t="shared" si="200"/>
        <v>http://oursocialtimes.com/</v>
      </c>
      <c r="C6448" t="e">
        <f>VLOOKUP("prospect",'Competitor 2'!A6448:B16446,2,FALSE)</f>
        <v>#N/A</v>
      </c>
      <c r="D6448" t="e">
        <f t="shared" si="201"/>
        <v>#N/A</v>
      </c>
    </row>
    <row r="6449" spans="1:4" x14ac:dyDescent="0.25">
      <c r="A6449" t="str">
        <f>VLOOKUP("prospect",'Competitor 1'!A6448:B9192,2,FALSE)</f>
        <v>http://oursocialtimes.com/index.php/category/inbound-marketing/feed/</v>
      </c>
      <c r="B6449" t="str">
        <f t="shared" si="200"/>
        <v>http://oursocialtimes.com/</v>
      </c>
      <c r="C6449" t="e">
        <f>VLOOKUP("prospect",'Competitor 2'!A6449:B16447,2,FALSE)</f>
        <v>#N/A</v>
      </c>
      <c r="D6449" t="e">
        <f t="shared" si="201"/>
        <v>#N/A</v>
      </c>
    </row>
    <row r="6450" spans="1:4" x14ac:dyDescent="0.25">
      <c r="A6450" t="str">
        <f>VLOOKUP("prospect",'Competitor 1'!A6449:B9193,2,FALSE)</f>
        <v>http://oursocialtimes.com/index.php/category/inbound-marketing-seo/feed/</v>
      </c>
      <c r="B6450" t="str">
        <f t="shared" si="200"/>
        <v>http://oursocialtimes.com/</v>
      </c>
      <c r="C6450" t="e">
        <f>VLOOKUP("prospect",'Competitor 2'!A6450:B16448,2,FALSE)</f>
        <v>#N/A</v>
      </c>
      <c r="D6450" t="e">
        <f t="shared" si="201"/>
        <v>#N/A</v>
      </c>
    </row>
    <row r="6451" spans="1:4" x14ac:dyDescent="0.25">
      <c r="A6451" t="str">
        <f>VLOOKUP("prospect",'Competitor 1'!A6450:B9194,2,FALSE)</f>
        <v>http://www.rev2.org/2006/09/09/web-based-desktop-pageflakes-revisited/</v>
      </c>
      <c r="B6451" t="str">
        <f t="shared" si="200"/>
        <v>http://www.rev2.org/</v>
      </c>
      <c r="C6451" t="e">
        <f>VLOOKUP("prospect",'Competitor 2'!A6451:B16449,2,FALSE)</f>
        <v>#N/A</v>
      </c>
      <c r="D6451" t="e">
        <f t="shared" si="201"/>
        <v>#N/A</v>
      </c>
    </row>
    <row r="6452" spans="1:4" x14ac:dyDescent="0.25">
      <c r="A6452" t="str">
        <f>VLOOKUP("prospect",'Competitor 1'!A6451:B9195,2,FALSE)</f>
        <v>http://www.rev2.org/2006/03/29/web-20-awards/</v>
      </c>
      <c r="B6452" t="str">
        <f t="shared" si="200"/>
        <v>http://www.rev2.org/</v>
      </c>
      <c r="C6452" t="e">
        <f>VLOOKUP("prospect",'Competitor 2'!A6452:B16450,2,FALSE)</f>
        <v>#N/A</v>
      </c>
      <c r="D6452" t="e">
        <f t="shared" si="201"/>
        <v>#N/A</v>
      </c>
    </row>
    <row r="6453" spans="1:4" x14ac:dyDescent="0.25">
      <c r="A6453" t="str">
        <f>VLOOKUP("prospect",'Competitor 1'!A6452:B9196,2,FALSE)</f>
        <v>http://www.webmarketinggroup.co.uk/Blog/how-to-perfect-your-on-page-optimisation-1728.aspx</v>
      </c>
      <c r="B6453" t="str">
        <f t="shared" si="200"/>
        <v>http://www.webmarketinggroup.co.uk/</v>
      </c>
      <c r="C6453" t="e">
        <f>VLOOKUP("prospect",'Competitor 2'!A6453:B16451,2,FALSE)</f>
        <v>#N/A</v>
      </c>
      <c r="D6453" t="e">
        <f t="shared" si="201"/>
        <v>#N/A</v>
      </c>
    </row>
    <row r="6454" spans="1:4" x14ac:dyDescent="0.25">
      <c r="A6454" t="str">
        <f>VLOOKUP("prospect",'Competitor 1'!A6453:B9197,2,FALSE)</f>
        <v>http://humanediteddirectory.net/webtools/blogs/</v>
      </c>
      <c r="B6454" t="str">
        <f t="shared" si="200"/>
        <v>http://humanediteddirectory.net/</v>
      </c>
      <c r="C6454" t="e">
        <f>VLOOKUP("prospect",'Competitor 2'!A6454:B16452,2,FALSE)</f>
        <v>#N/A</v>
      </c>
      <c r="D6454" t="e">
        <f t="shared" si="201"/>
        <v>#N/A</v>
      </c>
    </row>
    <row r="6455" spans="1:4" x14ac:dyDescent="0.25">
      <c r="A6455" t="str">
        <f>VLOOKUP("prospect",'Competitor 1'!A6454:B9198,2,FALSE)</f>
        <v>http://humanediteddirectory.net/detail/link-3782.htm</v>
      </c>
      <c r="B6455" t="str">
        <f t="shared" si="200"/>
        <v>http://humanediteddirectory.net/</v>
      </c>
      <c r="C6455" t="e">
        <f>VLOOKUP("prospect",'Competitor 2'!A6455:B16453,2,FALSE)</f>
        <v>#N/A</v>
      </c>
      <c r="D6455" t="e">
        <f t="shared" si="201"/>
        <v>#N/A</v>
      </c>
    </row>
    <row r="6456" spans="1:4" x14ac:dyDescent="0.25">
      <c r="A6456" t="str">
        <f>VLOOKUP("prospect",'Competitor 1'!A6455:B9199,2,FALSE)</f>
        <v>http://humanediteddirectory.net/webdirectories/Blogs/page-1.html?s=A</v>
      </c>
      <c r="B6456" t="str">
        <f t="shared" si="200"/>
        <v>http://humanediteddirectory.net/</v>
      </c>
      <c r="C6456" t="e">
        <f>VLOOKUP("prospect",'Competitor 2'!A6456:B16454,2,FALSE)</f>
        <v>#N/A</v>
      </c>
      <c r="D6456" t="e">
        <f t="shared" si="201"/>
        <v>#N/A</v>
      </c>
    </row>
    <row r="6457" spans="1:4" x14ac:dyDescent="0.25">
      <c r="A6457" t="str">
        <f>VLOOKUP("prospect",'Competitor 1'!A6456:B9200,2,FALSE)</f>
        <v>http://humanediteddirectory.net/webdirectories/Blogs/</v>
      </c>
      <c r="B6457" t="str">
        <f t="shared" si="200"/>
        <v>http://humanediteddirectory.net/</v>
      </c>
      <c r="C6457" t="e">
        <f>VLOOKUP("prospect",'Competitor 2'!A6457:B16455,2,FALSE)</f>
        <v>#N/A</v>
      </c>
      <c r="D6457" t="e">
        <f t="shared" si="201"/>
        <v>#N/A</v>
      </c>
    </row>
    <row r="6458" spans="1:4" x14ac:dyDescent="0.25">
      <c r="A6458" t="str">
        <f>VLOOKUP("prospect",'Competitor 1'!A6457:B9201,2,FALSE)</f>
        <v>http://www.amnavigator.com/blog/2010/05/15/am-navigator-voted-2010-best-affiliate-marketing-blog/</v>
      </c>
      <c r="B6458" t="str">
        <f t="shared" si="200"/>
        <v>http://www.amnavigator.com/</v>
      </c>
      <c r="C6458" t="e">
        <f>VLOOKUP("prospect",'Competitor 2'!A6458:B16456,2,FALSE)</f>
        <v>#N/A</v>
      </c>
      <c r="D6458" t="e">
        <f t="shared" si="201"/>
        <v>#N/A</v>
      </c>
    </row>
    <row r="6459" spans="1:4" x14ac:dyDescent="0.25">
      <c r="A6459" t="str">
        <f>VLOOKUP("prospect",'Competitor 1'!A6458:B9202,2,FALSE)</f>
        <v>http://www.amnavigator.com/blog/tag/affiliate-marketing-blog/feed/</v>
      </c>
      <c r="B6459" t="str">
        <f t="shared" si="200"/>
        <v>http://www.amnavigator.com/</v>
      </c>
      <c r="C6459" t="e">
        <f>VLOOKUP("prospect",'Competitor 2'!A6459:B16457,2,FALSE)</f>
        <v>#N/A</v>
      </c>
      <c r="D6459" t="e">
        <f t="shared" si="201"/>
        <v>#N/A</v>
      </c>
    </row>
    <row r="6460" spans="1:4" x14ac:dyDescent="0.25">
      <c r="A6460" t="str">
        <f>VLOOKUP("prospect",'Competitor 1'!A6459:B9203,2,FALSE)</f>
        <v>http://www.amnavigator.com/blog/tag/awards/feed/</v>
      </c>
      <c r="B6460" t="str">
        <f t="shared" si="200"/>
        <v>http://www.amnavigator.com/</v>
      </c>
      <c r="C6460" t="e">
        <f>VLOOKUP("prospect",'Competitor 2'!A6460:B16458,2,FALSE)</f>
        <v>#N/A</v>
      </c>
      <c r="D6460" t="e">
        <f t="shared" si="201"/>
        <v>#N/A</v>
      </c>
    </row>
    <row r="6461" spans="1:4" x14ac:dyDescent="0.25">
      <c r="A6461" t="str">
        <f>VLOOKUP("prospect",'Competitor 1'!A6460:B9204,2,FALSE)</f>
        <v>http://www.amnavigator.com/blog/tag/affiliate-marketing-awards/feed/</v>
      </c>
      <c r="B6461" t="str">
        <f t="shared" si="200"/>
        <v>http://www.amnavigator.com/</v>
      </c>
      <c r="C6461" t="e">
        <f>VLOOKUP("prospect",'Competitor 2'!A6461:B16459,2,FALSE)</f>
        <v>#N/A</v>
      </c>
      <c r="D6461" t="e">
        <f t="shared" si="201"/>
        <v>#N/A</v>
      </c>
    </row>
    <row r="6462" spans="1:4" x14ac:dyDescent="0.25">
      <c r="A6462" t="str">
        <f>VLOOKUP("prospect",'Competitor 1'!A6461:B9205,2,FALSE)</f>
        <v>http://mail.pdesigner.net/rus/blog/21-raznoe/49-top30-samix-bogatix-internet-resursov</v>
      </c>
      <c r="B6462" t="str">
        <f t="shared" si="200"/>
        <v>http://mail.pdesigner.net/</v>
      </c>
      <c r="C6462" t="e">
        <f>VLOOKUP("prospect",'Competitor 2'!A6462:B16460,2,FALSE)</f>
        <v>#N/A</v>
      </c>
      <c r="D6462" t="e">
        <f t="shared" si="201"/>
        <v>#N/A</v>
      </c>
    </row>
    <row r="6463" spans="1:4" x14ac:dyDescent="0.25">
      <c r="A6463" t="str">
        <f>VLOOKUP("prospect",'Competitor 1'!A6462:B9206,2,FALSE)</f>
        <v>http://www.sitesays.com/url/www.seomoz.org/ugc/the-convergence-of-search-and-social-media</v>
      </c>
      <c r="B6463" t="str">
        <f t="shared" si="200"/>
        <v>http://www.sitesays.com/</v>
      </c>
      <c r="C6463" t="e">
        <f>VLOOKUP("prospect",'Competitor 2'!A6463:B16461,2,FALSE)</f>
        <v>#N/A</v>
      </c>
      <c r="D6463" t="e">
        <f t="shared" si="201"/>
        <v>#N/A</v>
      </c>
    </row>
    <row r="6464" spans="1:4" x14ac:dyDescent="0.25">
      <c r="A6464" t="str">
        <f>VLOOKUP("prospect",'Competitor 1'!A6463:B9207,2,FALSE)</f>
        <v>http://www.sitesays.com/url/seomoz.org/article/search-ranking-factors/?posted=1&amp;tags=0</v>
      </c>
      <c r="B6464" t="str">
        <f t="shared" si="200"/>
        <v>http://www.sitesays.com/</v>
      </c>
      <c r="C6464" t="e">
        <f>VLOOKUP("prospect",'Competitor 2'!A6464:B16462,2,FALSE)</f>
        <v>#N/A</v>
      </c>
      <c r="D6464" t="e">
        <f t="shared" si="201"/>
        <v>#N/A</v>
      </c>
    </row>
    <row r="6465" spans="1:4" x14ac:dyDescent="0.25">
      <c r="A6465" t="str">
        <f>VLOOKUP("prospect",'Competitor 1'!A6464:B9208,2,FALSE)</f>
        <v>http://www.sitesays.com/url/www.seomoz.org/blog/perfecting-keyword-targeting-on-page-optimization/?posted=1&amp;tags=0</v>
      </c>
      <c r="B6465" t="str">
        <f t="shared" si="200"/>
        <v>http://www.sitesays.com/</v>
      </c>
      <c r="C6465" t="e">
        <f>VLOOKUP("prospect",'Competitor 2'!A6465:B16463,2,FALSE)</f>
        <v>#N/A</v>
      </c>
      <c r="D6465" t="e">
        <f t="shared" si="201"/>
        <v>#N/A</v>
      </c>
    </row>
    <row r="6466" spans="1:4" x14ac:dyDescent="0.25">
      <c r="A6466" t="str">
        <f>VLOOKUP("prospect",'Competitor 1'!A6465:B9209,2,FALSE)</f>
        <v>http://newsguide.us/business/network-marketing/freelance-business-photoshelter-unveils-the-freelancers-online.html</v>
      </c>
      <c r="B6466" t="str">
        <f t="shared" si="200"/>
        <v>http://newsguide.us/</v>
      </c>
      <c r="C6466" t="e">
        <f>VLOOKUP("prospect",'Competitor 2'!A6466:B16464,2,FALSE)</f>
        <v>#N/A</v>
      </c>
      <c r="D6466" t="e">
        <f t="shared" si="201"/>
        <v>#N/A</v>
      </c>
    </row>
    <row r="6467" spans="1:4" x14ac:dyDescent="0.25">
      <c r="A6467" t="str">
        <f>VLOOKUP("prospect",'Competitor 1'!A6466:B9210,2,FALSE)</f>
        <v>http://www.smallbizpod.co.uk/blog/2007/09/19/keyword-analysis-research-tips/</v>
      </c>
      <c r="B6467" t="str">
        <f t="shared" ref="B6467:B6530" si="202">LEFT(A6467,FIND("/",A6467,8))</f>
        <v>http://www.smallbizpod.co.uk/</v>
      </c>
      <c r="C6467" t="e">
        <f>VLOOKUP("prospect",'Competitor 2'!A6467:B16465,2,FALSE)</f>
        <v>#N/A</v>
      </c>
      <c r="D6467" t="e">
        <f t="shared" ref="D6467:D6530" si="203">LEFT(C6467,FIND("/",C6467,8))</f>
        <v>#N/A</v>
      </c>
    </row>
    <row r="6468" spans="1:4" x14ac:dyDescent="0.25">
      <c r="A6468" t="str">
        <f>VLOOKUP("prospect",'Competitor 1'!A6467:B9211,2,FALSE)</f>
        <v>http://www.smallbizpod.co.uk/blog/category/recommended/technologyinternet/feed/</v>
      </c>
      <c r="B6468" t="str">
        <f t="shared" si="202"/>
        <v>http://www.smallbizpod.co.uk/</v>
      </c>
      <c r="C6468" t="e">
        <f>VLOOKUP("prospect",'Competitor 2'!A6468:B16466,2,FALSE)</f>
        <v>#N/A</v>
      </c>
      <c r="D6468" t="e">
        <f t="shared" si="203"/>
        <v>#N/A</v>
      </c>
    </row>
    <row r="6469" spans="1:4" x14ac:dyDescent="0.25">
      <c r="A6469" t="str">
        <f>VLOOKUP("prospect",'Competitor 1'!A6468:B9212,2,FALSE)</f>
        <v>http://www.optimizeandprophesize.com/jonathan_mendezs_blog/2008/03/smx-west-aftert.html?cid=105698050</v>
      </c>
      <c r="B6469" t="str">
        <f t="shared" si="202"/>
        <v>http://www.optimizeandprophesize.com/</v>
      </c>
      <c r="C6469" t="e">
        <f>VLOOKUP("prospect",'Competitor 2'!A6469:B16467,2,FALSE)</f>
        <v>#N/A</v>
      </c>
      <c r="D6469" t="e">
        <f t="shared" si="203"/>
        <v>#N/A</v>
      </c>
    </row>
    <row r="6470" spans="1:4" x14ac:dyDescent="0.25">
      <c r="A6470" t="str">
        <f>VLOOKUP("prospect",'Competitor 1'!A6469:B9213,2,FALSE)</f>
        <v>http://www.optimizeandprophesize.com/jonathan_mendezs_blog/2008/02/moving-on-from.html?cid=100038948</v>
      </c>
      <c r="B6470" t="str">
        <f t="shared" si="202"/>
        <v>http://www.optimizeandprophesize.com/</v>
      </c>
      <c r="C6470" t="e">
        <f>VLOOKUP("prospect",'Competitor 2'!A6470:B16468,2,FALSE)</f>
        <v>#N/A</v>
      </c>
      <c r="D6470" t="e">
        <f t="shared" si="203"/>
        <v>#N/A</v>
      </c>
    </row>
    <row r="6471" spans="1:4" x14ac:dyDescent="0.25">
      <c r="A6471" t="str">
        <f>VLOOKUP("prospect",'Competitor 1'!A6470:B9214,2,FALSE)</f>
        <v>http://www.optimizeandprophesize.com/jonathan_mendezs_blog/2008/02/moving-on-from.html?cid=100062154</v>
      </c>
      <c r="B6471" t="str">
        <f t="shared" si="202"/>
        <v>http://www.optimizeandprophesize.com/</v>
      </c>
      <c r="C6471" t="e">
        <f>VLOOKUP("prospect",'Competitor 2'!A6471:B16469,2,FALSE)</f>
        <v>#N/A</v>
      </c>
      <c r="D6471" t="e">
        <f t="shared" si="203"/>
        <v>#N/A</v>
      </c>
    </row>
    <row r="6472" spans="1:4" x14ac:dyDescent="0.25">
      <c r="A6472" t="str">
        <f>VLOOKUP("prospect",'Competitor 1'!A6471:B9215,2,FALSE)</f>
        <v>http://www.optimizeandprophesize.com/jonathan_mendezs_blog/2008/02/moving-on-from.html?cid=100079686</v>
      </c>
      <c r="B6472" t="str">
        <f t="shared" si="202"/>
        <v>http://www.optimizeandprophesize.com/</v>
      </c>
      <c r="C6472" t="e">
        <f>VLOOKUP("prospect",'Competitor 2'!A6472:B16470,2,FALSE)</f>
        <v>#N/A</v>
      </c>
      <c r="D6472" t="e">
        <f t="shared" si="203"/>
        <v>#N/A</v>
      </c>
    </row>
    <row r="6473" spans="1:4" x14ac:dyDescent="0.25">
      <c r="A6473" t="str">
        <f>VLOOKUP("prospect",'Competitor 1'!A6472:B9216,2,FALSE)</f>
        <v>http://www.optimizeandprophesize.com/jonathan_mendezs_blog/2008/02/moving-on-from.html?cid=100089822</v>
      </c>
      <c r="B6473" t="str">
        <f t="shared" si="202"/>
        <v>http://www.optimizeandprophesize.com/</v>
      </c>
      <c r="C6473" t="e">
        <f>VLOOKUP("prospect",'Competitor 2'!A6473:B16471,2,FALSE)</f>
        <v>#N/A</v>
      </c>
      <c r="D6473" t="e">
        <f t="shared" si="203"/>
        <v>#N/A</v>
      </c>
    </row>
    <row r="6474" spans="1:4" x14ac:dyDescent="0.25">
      <c r="A6474" t="str">
        <f>VLOOKUP("prospect",'Competitor 1'!A6473:B9217,2,FALSE)</f>
        <v>http://www.optimizeandprophesize.com/jonathan_mendezs_blog/2008/02/moving-on-from.html?cid=100117848</v>
      </c>
      <c r="B6474" t="str">
        <f t="shared" si="202"/>
        <v>http://www.optimizeandprophesize.com/</v>
      </c>
      <c r="C6474" t="e">
        <f>VLOOKUP("prospect",'Competitor 2'!A6474:B16472,2,FALSE)</f>
        <v>#N/A</v>
      </c>
      <c r="D6474" t="e">
        <f t="shared" si="203"/>
        <v>#N/A</v>
      </c>
    </row>
    <row r="6475" spans="1:4" x14ac:dyDescent="0.25">
      <c r="A6475" t="str">
        <f>VLOOKUP("prospect",'Competitor 1'!A6474:B9218,2,FALSE)</f>
        <v>http://www.optimizeandprophesize.com/jonathan_mendezs_blog/2008/02/moving-on-from.html?cid=100294466</v>
      </c>
      <c r="B6475" t="str">
        <f t="shared" si="202"/>
        <v>http://www.optimizeandprophesize.com/</v>
      </c>
      <c r="C6475" t="e">
        <f>VLOOKUP("prospect",'Competitor 2'!A6475:B16473,2,FALSE)</f>
        <v>#N/A</v>
      </c>
      <c r="D6475" t="e">
        <f t="shared" si="203"/>
        <v>#N/A</v>
      </c>
    </row>
    <row r="6476" spans="1:4" x14ac:dyDescent="0.25">
      <c r="A6476" t="str">
        <f>VLOOKUP("prospect",'Competitor 1'!A6475:B9219,2,FALSE)</f>
        <v>http://www.optimizeandprophesize.com/jonathan_mendezs_blog/2008/02/moving-on-from.html?cid=99987040</v>
      </c>
      <c r="B6476" t="str">
        <f t="shared" si="202"/>
        <v>http://www.optimizeandprophesize.com/</v>
      </c>
      <c r="C6476" t="e">
        <f>VLOOKUP("prospect",'Competitor 2'!A6476:B16474,2,FALSE)</f>
        <v>#N/A</v>
      </c>
      <c r="D6476" t="e">
        <f t="shared" si="203"/>
        <v>#N/A</v>
      </c>
    </row>
    <row r="6477" spans="1:4" x14ac:dyDescent="0.25">
      <c r="A6477" t="str">
        <f>VLOOKUP("prospect",'Competitor 1'!A6476:B9220,2,FALSE)</f>
        <v>http://www.optimizeandprophesize.com/jonathan_mendezs_blog/2008/02/moving-on-from.html?cid=100006926</v>
      </c>
      <c r="B6477" t="str">
        <f t="shared" si="202"/>
        <v>http://www.optimizeandprophesize.com/</v>
      </c>
      <c r="C6477" t="e">
        <f>VLOOKUP("prospect",'Competitor 2'!A6477:B16475,2,FALSE)</f>
        <v>#N/A</v>
      </c>
      <c r="D6477" t="e">
        <f t="shared" si="203"/>
        <v>#N/A</v>
      </c>
    </row>
    <row r="6478" spans="1:4" x14ac:dyDescent="0.25">
      <c r="A6478" t="str">
        <f>VLOOKUP("prospect",'Competitor 1'!A6477:B9221,2,FALSE)</f>
        <v>http://www.optimizeandprophesize.com/jonathan_mendezs_blog/2008/02/moving-on-from.html?cid=99971872</v>
      </c>
      <c r="B6478" t="str">
        <f t="shared" si="202"/>
        <v>http://www.optimizeandprophesize.com/</v>
      </c>
      <c r="C6478" t="e">
        <f>VLOOKUP("prospect",'Competitor 2'!A6478:B16476,2,FALSE)</f>
        <v>#N/A</v>
      </c>
      <c r="D6478" t="e">
        <f t="shared" si="203"/>
        <v>#N/A</v>
      </c>
    </row>
    <row r="6479" spans="1:4" x14ac:dyDescent="0.25">
      <c r="A6479" t="str">
        <f>VLOOKUP("prospect",'Competitor 1'!A6478:B9222,2,FALSE)</f>
        <v>http://www.optimizeandprophesize.com/jonathan_mendezs_blog/landing_page_optimization/page/5/</v>
      </c>
      <c r="B6479" t="str">
        <f t="shared" si="202"/>
        <v>http://www.optimizeandprophesize.com/</v>
      </c>
      <c r="C6479" t="e">
        <f>VLOOKUP("prospect",'Competitor 2'!A6479:B16477,2,FALSE)</f>
        <v>#N/A</v>
      </c>
      <c r="D6479" t="e">
        <f t="shared" si="203"/>
        <v>#N/A</v>
      </c>
    </row>
    <row r="6480" spans="1:4" x14ac:dyDescent="0.25">
      <c r="A6480" t="str">
        <f>VLOOKUP("prospect",'Competitor 1'!A6479:B9223,2,FALSE)</f>
        <v>http://www.optimizeandprophesize.com/jonathan_mendezs_blog/targeting/page/6/</v>
      </c>
      <c r="B6480" t="str">
        <f t="shared" si="202"/>
        <v>http://www.optimizeandprophesize.com/</v>
      </c>
      <c r="C6480" t="e">
        <f>VLOOKUP("prospect",'Competitor 2'!A6480:B16478,2,FALSE)</f>
        <v>#N/A</v>
      </c>
      <c r="D6480" t="e">
        <f t="shared" si="203"/>
        <v>#N/A</v>
      </c>
    </row>
    <row r="6481" spans="1:4" x14ac:dyDescent="0.25">
      <c r="A6481" t="str">
        <f>VLOOKUP("prospect",'Competitor 1'!A6480:B9224,2,FALSE)</f>
        <v>http://www.orionweb.net/2011/08/12/how-can-i-see-what-other-websites-are-using-for-keywords/</v>
      </c>
      <c r="B6481" t="str">
        <f t="shared" si="202"/>
        <v>http://www.orionweb.net/</v>
      </c>
      <c r="C6481" t="e">
        <f>VLOOKUP("prospect",'Competitor 2'!A6481:B16479,2,FALSE)</f>
        <v>#N/A</v>
      </c>
      <c r="D6481" t="e">
        <f t="shared" si="203"/>
        <v>#N/A</v>
      </c>
    </row>
    <row r="6482" spans="1:4" x14ac:dyDescent="0.25">
      <c r="A6482" t="str">
        <f>VLOOKUP("prospect",'Competitor 1'!A6481:B9225,2,FALSE)</f>
        <v>http://ecospeakers.com/foreventmgrs/mgmttools.html</v>
      </c>
      <c r="B6482" t="str">
        <f t="shared" si="202"/>
        <v>http://ecospeakers.com/</v>
      </c>
      <c r="C6482" t="e">
        <f>VLOOKUP("prospect",'Competitor 2'!A6482:B16480,2,FALSE)</f>
        <v>#N/A</v>
      </c>
      <c r="D6482" t="e">
        <f t="shared" si="203"/>
        <v>#N/A</v>
      </c>
    </row>
    <row r="6483" spans="1:4" x14ac:dyDescent="0.25">
      <c r="A6483" t="str">
        <f>VLOOKUP("prospect",'Competitor 1'!A6482:B9226,2,FALSE)</f>
        <v>http://www.ecospeakers.com/foreventmgrs/mgmttools.html</v>
      </c>
      <c r="B6483" t="str">
        <f t="shared" si="202"/>
        <v>http://www.ecospeakers.com/</v>
      </c>
      <c r="C6483" t="e">
        <f>VLOOKUP("prospect",'Competitor 2'!A6483:B16481,2,FALSE)</f>
        <v>#N/A</v>
      </c>
      <c r="D6483" t="e">
        <f t="shared" si="203"/>
        <v>#N/A</v>
      </c>
    </row>
    <row r="6484" spans="1:4" x14ac:dyDescent="0.25">
      <c r="A6484" t="str">
        <f>VLOOKUP("prospect",'Competitor 1'!A6483:B9227,2,FALSE)</f>
        <v>http://www.aivy.co.jp/BLOG_TEST/nagasawa/a/archives/2006/05/</v>
      </c>
      <c r="B6484" t="str">
        <f t="shared" si="202"/>
        <v>http://www.aivy.co.jp/</v>
      </c>
      <c r="C6484" t="e">
        <f>VLOOKUP("prospect",'Competitor 2'!A6484:B16482,2,FALSE)</f>
        <v>#N/A</v>
      </c>
      <c r="D6484" t="e">
        <f t="shared" si="203"/>
        <v>#N/A</v>
      </c>
    </row>
    <row r="6485" spans="1:4" x14ac:dyDescent="0.25">
      <c r="A6485" t="str">
        <f>VLOOKUP("prospect",'Competitor 1'!A6484:B9228,2,FALSE)</f>
        <v>http://www.aivy.co.jp/BLOG_TEST/nagasawa/a/archives/2006/03/</v>
      </c>
      <c r="B6485" t="str">
        <f t="shared" si="202"/>
        <v>http://www.aivy.co.jp/</v>
      </c>
      <c r="C6485" t="e">
        <f>VLOOKUP("prospect",'Competitor 2'!A6485:B16483,2,FALSE)</f>
        <v>#N/A</v>
      </c>
      <c r="D6485" t="e">
        <f t="shared" si="203"/>
        <v>#N/A</v>
      </c>
    </row>
    <row r="6486" spans="1:4" x14ac:dyDescent="0.25">
      <c r="A6486" t="str">
        <f>VLOOKUP("prospect",'Competitor 1'!A6485:B9229,2,FALSE)</f>
        <v>http://www.aivy.co.jp/BLOG_TEST/nagasawa/a/archives/2006/03/seomozs_web_20.html</v>
      </c>
      <c r="B6486" t="str">
        <f t="shared" si="202"/>
        <v>http://www.aivy.co.jp/</v>
      </c>
      <c r="C6486" t="e">
        <f>VLOOKUP("prospect",'Competitor 2'!A6486:B16484,2,FALSE)</f>
        <v>#N/A</v>
      </c>
      <c r="D6486" t="e">
        <f t="shared" si="203"/>
        <v>#N/A</v>
      </c>
    </row>
    <row r="6487" spans="1:4" x14ac:dyDescent="0.25">
      <c r="A6487" t="str">
        <f>VLOOKUP("prospect",'Competitor 1'!A6486:B9230,2,FALSE)</f>
        <v>http://www.aivy.co.jp/BLOG_TEST/nagasawa/a/archives/2006/05/seomozs_web_20_1.html</v>
      </c>
      <c r="B6487" t="str">
        <f t="shared" si="202"/>
        <v>http://www.aivy.co.jp/</v>
      </c>
      <c r="C6487" t="e">
        <f>VLOOKUP("prospect",'Competitor 2'!A6487:B16485,2,FALSE)</f>
        <v>#N/A</v>
      </c>
      <c r="D6487" t="e">
        <f t="shared" si="203"/>
        <v>#N/A</v>
      </c>
    </row>
    <row r="6488" spans="1:4" x14ac:dyDescent="0.25">
      <c r="A6488" t="str">
        <f>VLOOKUP("prospect",'Competitor 1'!A6487:B9231,2,FALSE)</f>
        <v>http://www.pattayabridge.com/Weblinksnew_main.htm</v>
      </c>
      <c r="B6488" t="str">
        <f t="shared" si="202"/>
        <v>http://www.pattayabridge.com/</v>
      </c>
      <c r="C6488" t="e">
        <f>VLOOKUP("prospect",'Competitor 2'!A6488:B16486,2,FALSE)</f>
        <v>#N/A</v>
      </c>
      <c r="D6488" t="e">
        <f t="shared" si="203"/>
        <v>#N/A</v>
      </c>
    </row>
    <row r="6489" spans="1:4" x14ac:dyDescent="0.25">
      <c r="A6489" t="str">
        <f>VLOOKUP("prospect",'Competitor 1'!A6488:B9232,2,FALSE)</f>
        <v>http://blog.webcreativepark.net/2008/05/02-140350.html</v>
      </c>
      <c r="B6489" t="str">
        <f t="shared" si="202"/>
        <v>http://blog.webcreativepark.net/</v>
      </c>
      <c r="C6489" t="e">
        <f>VLOOKUP("prospect",'Competitor 2'!A6489:B16487,2,FALSE)</f>
        <v>#N/A</v>
      </c>
      <c r="D6489" t="e">
        <f t="shared" si="203"/>
        <v>#N/A</v>
      </c>
    </row>
    <row r="6490" spans="1:4" x14ac:dyDescent="0.25">
      <c r="A6490" t="str">
        <f>VLOOKUP("prospect",'Competitor 1'!A6489:B9233,2,FALSE)</f>
        <v>http://www.thewebsqueeze.com/web-design-articles/tips-from-a-young-entrepreneur-part-i.html</v>
      </c>
      <c r="B6490" t="str">
        <f t="shared" si="202"/>
        <v>http://www.thewebsqueeze.com/</v>
      </c>
      <c r="C6490" t="e">
        <f>VLOOKUP("prospect",'Competitor 2'!A6490:B16488,2,FALSE)</f>
        <v>#N/A</v>
      </c>
      <c r="D6490" t="e">
        <f t="shared" si="203"/>
        <v>#N/A</v>
      </c>
    </row>
    <row r="6491" spans="1:4" x14ac:dyDescent="0.25">
      <c r="A6491" t="str">
        <f>VLOOKUP("prospect",'Competitor 1'!A6490:B9234,2,FALSE)</f>
        <v>http://www.buzzinessman.com/les-liens-internesexternes-en-footer-sont-ils-benefiques/</v>
      </c>
      <c r="B6491" t="str">
        <f t="shared" si="202"/>
        <v>http://www.buzzinessman.com/</v>
      </c>
      <c r="C6491" t="e">
        <f>VLOOKUP("prospect",'Competitor 2'!A6491:B16489,2,FALSE)</f>
        <v>#N/A</v>
      </c>
      <c r="D6491" t="e">
        <f t="shared" si="203"/>
        <v>#N/A</v>
      </c>
    </row>
    <row r="6492" spans="1:4" x14ac:dyDescent="0.25">
      <c r="A6492" t="str">
        <f>VLOOKUP("prospect",'Competitor 1'!A6491:B9235,2,FALSE)</f>
        <v>http://algos.inesc-id.pt/%7Epff/newcms/?Links:General</v>
      </c>
      <c r="B6492" t="str">
        <f t="shared" si="202"/>
        <v>http://algos.inesc-id.pt/</v>
      </c>
      <c r="C6492" t="e">
        <f>VLOOKUP("prospect",'Competitor 2'!A6492:B16490,2,FALSE)</f>
        <v>#N/A</v>
      </c>
      <c r="D6492" t="e">
        <f t="shared" si="203"/>
        <v>#N/A</v>
      </c>
    </row>
    <row r="6493" spans="1:4" x14ac:dyDescent="0.25">
      <c r="A6493" t="str">
        <f>VLOOKUP("prospect",'Competitor 1'!A6492:B9236,2,FALSE)</f>
        <v>http://www.i-com.net/blog/</v>
      </c>
      <c r="B6493" t="str">
        <f t="shared" si="202"/>
        <v>http://www.i-com.net/</v>
      </c>
      <c r="C6493" t="e">
        <f>VLOOKUP("prospect",'Competitor 2'!A6493:B16491,2,FALSE)</f>
        <v>#N/A</v>
      </c>
      <c r="D6493" t="e">
        <f t="shared" si="203"/>
        <v>#N/A</v>
      </c>
    </row>
    <row r="6494" spans="1:4" x14ac:dyDescent="0.25">
      <c r="A6494" t="str">
        <f>VLOOKUP("prospect",'Competitor 1'!A6493:B9237,2,FALSE)</f>
        <v>http://www.i-com.net/blog/what-is-a-brand-according-to-google-468/</v>
      </c>
      <c r="B6494" t="str">
        <f t="shared" si="202"/>
        <v>http://www.i-com.net/</v>
      </c>
      <c r="C6494" t="e">
        <f>VLOOKUP("prospect",'Competitor 2'!A6494:B16492,2,FALSE)</f>
        <v>#N/A</v>
      </c>
      <c r="D6494" t="e">
        <f t="shared" si="203"/>
        <v>#N/A</v>
      </c>
    </row>
    <row r="6495" spans="1:4" x14ac:dyDescent="0.25">
      <c r="A6495" t="str">
        <f>VLOOKUP("prospect",'Competitor 1'!A6494:B9238,2,FALSE)</f>
        <v>http://www.i-com.net/blog/classic-christmas-virals/</v>
      </c>
      <c r="B6495" t="str">
        <f t="shared" si="202"/>
        <v>http://www.i-com.net/</v>
      </c>
      <c r="C6495" t="e">
        <f>VLOOKUP("prospect",'Competitor 2'!A6495:B16493,2,FALSE)</f>
        <v>#N/A</v>
      </c>
      <c r="D6495" t="e">
        <f t="shared" si="203"/>
        <v>#N/A</v>
      </c>
    </row>
    <row r="6496" spans="1:4" x14ac:dyDescent="0.25">
      <c r="A6496" t="str">
        <f>VLOOKUP("prospect",'Competitor 1'!A6495:B9239,2,FALSE)</f>
        <v>http://www.i-com.net/blog/is-that-new-page-really-necessary/</v>
      </c>
      <c r="B6496" t="str">
        <f t="shared" si="202"/>
        <v>http://www.i-com.net/</v>
      </c>
      <c r="C6496" t="e">
        <f>VLOOKUP("prospect",'Competitor 2'!A6496:B16494,2,FALSE)</f>
        <v>#N/A</v>
      </c>
      <c r="D6496" t="e">
        <f t="shared" si="203"/>
        <v>#N/A</v>
      </c>
    </row>
    <row r="6497" spans="1:4" x14ac:dyDescent="0.25">
      <c r="A6497" t="str">
        <f>VLOOKUP("prospect",'Competitor 1'!A6496:B9240,2,FALSE)</f>
        <v>http://www.i-com.net/blog/be-careful-what-you-upload-this-christmas/</v>
      </c>
      <c r="B6497" t="str">
        <f t="shared" si="202"/>
        <v>http://www.i-com.net/</v>
      </c>
      <c r="C6497" t="e">
        <f>VLOOKUP("prospect",'Competitor 2'!A6497:B16495,2,FALSE)</f>
        <v>#N/A</v>
      </c>
      <c r="D6497" t="e">
        <f t="shared" si="203"/>
        <v>#N/A</v>
      </c>
    </row>
    <row r="6498" spans="1:4" x14ac:dyDescent="0.25">
      <c r="A6498" t="str">
        <f>VLOOKUP("prospect",'Competitor 1'!A6497:B9241,2,FALSE)</f>
        <v>http://www.i-com.net/blog/is-facebook-still-an-effective-marketing-tool-513/</v>
      </c>
      <c r="B6498" t="str">
        <f t="shared" si="202"/>
        <v>http://www.i-com.net/</v>
      </c>
      <c r="C6498" t="e">
        <f>VLOOKUP("prospect",'Competitor 2'!A6498:B16496,2,FALSE)</f>
        <v>#N/A</v>
      </c>
      <c r="D6498" t="e">
        <f t="shared" si="203"/>
        <v>#N/A</v>
      </c>
    </row>
    <row r="6499" spans="1:4" x14ac:dyDescent="0.25">
      <c r="A6499" t="str">
        <f>VLOOKUP("prospect",'Competitor 1'!A6498:B9242,2,FALSE)</f>
        <v>http://www.i-com.net/blog/argh-google-instants-going-to-kill-seo-were-doomed-395/</v>
      </c>
      <c r="B6499" t="str">
        <f t="shared" si="202"/>
        <v>http://www.i-com.net/</v>
      </c>
      <c r="C6499" t="e">
        <f>VLOOKUP("prospect",'Competitor 2'!A6499:B16497,2,FALSE)</f>
        <v>#N/A</v>
      </c>
      <c r="D6499" t="e">
        <f t="shared" si="203"/>
        <v>#N/A</v>
      </c>
    </row>
    <row r="6500" spans="1:4" x14ac:dyDescent="0.25">
      <c r="A6500" t="str">
        <f>VLOOKUP("prospect",'Competitor 1'!A6499:B9243,2,FALSE)</f>
        <v>http://www.i-com.net/blog/i-am-orange-and-nowhere-to-be-seen-in-the-natural-listings-53/</v>
      </c>
      <c r="B6500" t="str">
        <f t="shared" si="202"/>
        <v>http://www.i-com.net/</v>
      </c>
      <c r="C6500" t="e">
        <f>VLOOKUP("prospect",'Competitor 2'!A6500:B16498,2,FALSE)</f>
        <v>#N/A</v>
      </c>
      <c r="D6500" t="e">
        <f t="shared" si="203"/>
        <v>#N/A</v>
      </c>
    </row>
    <row r="6501" spans="1:4" x14ac:dyDescent="0.25">
      <c r="A6501" t="str">
        <f>VLOOKUP("prospect",'Competitor 1'!A6500:B9244,2,FALSE)</f>
        <v>http://www.i-com.net/blog/i-coms-top-10-blog-posts-of-2011/</v>
      </c>
      <c r="B6501" t="str">
        <f t="shared" si="202"/>
        <v>http://www.i-com.net/</v>
      </c>
      <c r="C6501" t="e">
        <f>VLOOKUP("prospect",'Competitor 2'!A6501:B16499,2,FALSE)</f>
        <v>#N/A</v>
      </c>
      <c r="D6501" t="e">
        <f t="shared" si="203"/>
        <v>#N/A</v>
      </c>
    </row>
    <row r="6502" spans="1:4" x14ac:dyDescent="0.25">
      <c r="A6502" t="str">
        <f>VLOOKUP("prospect",'Competitor 1'!A6501:B9245,2,FALSE)</f>
        <v>http://www.i-com.net/blog/social-media-protect-your-business-from-angry-mps/</v>
      </c>
      <c r="B6502" t="str">
        <f t="shared" si="202"/>
        <v>http://www.i-com.net/</v>
      </c>
      <c r="C6502" t="e">
        <f>VLOOKUP("prospect",'Competitor 2'!A6502:B16500,2,FALSE)</f>
        <v>#N/A</v>
      </c>
      <c r="D6502" t="e">
        <f t="shared" si="203"/>
        <v>#N/A</v>
      </c>
    </row>
    <row r="6503" spans="1:4" x14ac:dyDescent="0.25">
      <c r="A6503" t="str">
        <f>VLOOKUP("prospect",'Competitor 1'!A6502:B9246,2,FALSE)</f>
        <v>http://www.i-com.net/blog/seo-and-apostrophes-a-copywriters-tale-537/</v>
      </c>
      <c r="B6503" t="str">
        <f t="shared" si="202"/>
        <v>http://www.i-com.net/</v>
      </c>
      <c r="C6503" t="e">
        <f>VLOOKUP("prospect",'Competitor 2'!A6503:B16501,2,FALSE)</f>
        <v>#N/A</v>
      </c>
      <c r="D6503" t="e">
        <f t="shared" si="203"/>
        <v>#N/A</v>
      </c>
    </row>
    <row r="6504" spans="1:4" x14ac:dyDescent="0.25">
      <c r="A6504" t="str">
        <f>VLOOKUP("prospect",'Competitor 1'!A6503:B9247,2,FALSE)</f>
        <v>http://www.i-com.net/blog/how-to-incur-the-wrath-of-scottish-lawyers-on-twitter/</v>
      </c>
      <c r="B6504" t="str">
        <f t="shared" si="202"/>
        <v>http://www.i-com.net/</v>
      </c>
      <c r="C6504" t="e">
        <f>VLOOKUP("prospect",'Competitor 2'!A6504:B16502,2,FALSE)</f>
        <v>#N/A</v>
      </c>
      <c r="D6504" t="e">
        <f t="shared" si="203"/>
        <v>#N/A</v>
      </c>
    </row>
    <row r="6505" spans="1:4" x14ac:dyDescent="0.25">
      <c r="A6505" t="str">
        <f>VLOOKUP("prospect",'Competitor 1'!A6504:B9248,2,FALSE)</f>
        <v>http://www.i-com.net/blog/improve-your-e-commerce-website-before-christmas/</v>
      </c>
      <c r="B6505" t="str">
        <f t="shared" si="202"/>
        <v>http://www.i-com.net/</v>
      </c>
      <c r="C6505" t="e">
        <f>VLOOKUP("prospect",'Competitor 2'!A6505:B16503,2,FALSE)</f>
        <v>#N/A</v>
      </c>
      <c r="D6505" t="e">
        <f t="shared" si="203"/>
        <v>#N/A</v>
      </c>
    </row>
    <row r="6506" spans="1:4" x14ac:dyDescent="0.25">
      <c r="A6506" t="str">
        <f>VLOOKUP("prospect",'Competitor 1'!A6505:B9249,2,FALSE)</f>
        <v>http://www.i-com.net/blog/xxx-phallusy/</v>
      </c>
      <c r="B6506" t="str">
        <f t="shared" si="202"/>
        <v>http://www.i-com.net/</v>
      </c>
      <c r="C6506" t="e">
        <f>VLOOKUP("prospect",'Competitor 2'!A6506:B16504,2,FALSE)</f>
        <v>#N/A</v>
      </c>
      <c r="D6506" t="e">
        <f t="shared" si="203"/>
        <v>#N/A</v>
      </c>
    </row>
    <row r="6507" spans="1:4" x14ac:dyDescent="0.25">
      <c r="A6507" t="str">
        <f>VLOOKUP("prospect",'Competitor 1'!A6506:B9250,2,FALSE)</f>
        <v>http://www.i-com.net/blog/why-seo-can-still-help-you-even-if-you-have-a-big-brand-part-1/</v>
      </c>
      <c r="B6507" t="str">
        <f t="shared" si="202"/>
        <v>http://www.i-com.net/</v>
      </c>
      <c r="C6507" t="e">
        <f>VLOOKUP("prospect",'Competitor 2'!A6507:B16505,2,FALSE)</f>
        <v>#N/A</v>
      </c>
      <c r="D6507" t="e">
        <f t="shared" si="203"/>
        <v>#N/A</v>
      </c>
    </row>
    <row r="6508" spans="1:4" x14ac:dyDescent="0.25">
      <c r="A6508" t="str">
        <f>VLOOKUP("prospect",'Competitor 1'!A6507:B9251,2,FALSE)</f>
        <v>http://www.i-com.net/blog/new-cookie-regulations/</v>
      </c>
      <c r="B6508" t="str">
        <f t="shared" si="202"/>
        <v>http://www.i-com.net/</v>
      </c>
      <c r="C6508" t="e">
        <f>VLOOKUP("prospect",'Competitor 2'!A6508:B16506,2,FALSE)</f>
        <v>#N/A</v>
      </c>
      <c r="D6508" t="e">
        <f t="shared" si="203"/>
        <v>#N/A</v>
      </c>
    </row>
    <row r="6509" spans="1:4" x14ac:dyDescent="0.25">
      <c r="A6509" t="str">
        <f>VLOOKUP("prospect",'Competitor 1'!A6508:B9252,2,FALSE)</f>
        <v>http://www.i-com.net/blog/spammer-alert-the-seo-doctors-sorry-clinic-strike-again-407/</v>
      </c>
      <c r="B6509" t="str">
        <f t="shared" si="202"/>
        <v>http://www.i-com.net/</v>
      </c>
      <c r="C6509" t="e">
        <f>VLOOKUP("prospect",'Competitor 2'!A6509:B16507,2,FALSE)</f>
        <v>#N/A</v>
      </c>
      <c r="D6509" t="e">
        <f t="shared" si="203"/>
        <v>#N/A</v>
      </c>
    </row>
    <row r="6510" spans="1:4" x14ac:dyDescent="0.25">
      <c r="A6510" t="str">
        <f>VLOOKUP("prospect",'Competitor 1'!A6509:B9253,2,FALSE)</f>
        <v>http://www.i-com.net/blog/how-cowboy-seos-can-ruin-your-business-using-links/</v>
      </c>
      <c r="B6510" t="str">
        <f t="shared" si="202"/>
        <v>http://www.i-com.net/</v>
      </c>
      <c r="C6510" t="e">
        <f>VLOOKUP("prospect",'Competitor 2'!A6510:B16508,2,FALSE)</f>
        <v>#N/A</v>
      </c>
      <c r="D6510" t="e">
        <f t="shared" si="203"/>
        <v>#N/A</v>
      </c>
    </row>
    <row r="6511" spans="1:4" x14ac:dyDescent="0.25">
      <c r="A6511" t="str">
        <f>VLOOKUP("prospect",'Competitor 1'!A6510:B9254,2,FALSE)</f>
        <v>http://www.smallbizpod.co.uk/blog/category/recommended/feed/</v>
      </c>
      <c r="B6511" t="str">
        <f t="shared" si="202"/>
        <v>http://www.smallbizpod.co.uk/</v>
      </c>
      <c r="C6511" t="e">
        <f>VLOOKUP("prospect",'Competitor 2'!A6511:B16509,2,FALSE)</f>
        <v>#N/A</v>
      </c>
      <c r="D6511" t="e">
        <f t="shared" si="203"/>
        <v>#N/A</v>
      </c>
    </row>
    <row r="6512" spans="1:4" x14ac:dyDescent="0.25">
      <c r="A6512" t="str">
        <f>VLOOKUP("prospect",'Competitor 1'!A6511:B9255,2,FALSE)</f>
        <v>http://www.marketposition.com/seo-101/example/</v>
      </c>
      <c r="B6512" t="str">
        <f t="shared" si="202"/>
        <v>http://www.marketposition.com/</v>
      </c>
      <c r="C6512" t="e">
        <f>VLOOKUP("prospect",'Competitor 2'!A6512:B16510,2,FALSE)</f>
        <v>#N/A</v>
      </c>
      <c r="D6512" t="e">
        <f t="shared" si="203"/>
        <v>#N/A</v>
      </c>
    </row>
    <row r="6513" spans="1:4" x14ac:dyDescent="0.25">
      <c r="A6513" t="str">
        <f>VLOOKUP("prospect",'Competitor 1'!A6512:B9256,2,FALSE)</f>
        <v>http://www.techiemania.com/alternatives-of-yahoo-site-explorer.html</v>
      </c>
      <c r="B6513" t="str">
        <f t="shared" si="202"/>
        <v>http://www.techiemania.com/</v>
      </c>
      <c r="C6513" t="e">
        <f>VLOOKUP("prospect",'Competitor 2'!A6513:B16511,2,FALSE)</f>
        <v>#N/A</v>
      </c>
      <c r="D6513" t="e">
        <f t="shared" si="203"/>
        <v>#N/A</v>
      </c>
    </row>
    <row r="6514" spans="1:4" x14ac:dyDescent="0.25">
      <c r="A6514" t="str">
        <f>VLOOKUP("prospect",'Competitor 1'!A6513:B9257,2,FALSE)</f>
        <v>http://www.techiemania.com/why-spotifys-business-model-might-just-work-out.html</v>
      </c>
      <c r="B6514" t="str">
        <f t="shared" si="202"/>
        <v>http://www.techiemania.com/</v>
      </c>
      <c r="C6514" t="e">
        <f>VLOOKUP("prospect",'Competitor 2'!A6514:B16512,2,FALSE)</f>
        <v>#N/A</v>
      </c>
      <c r="D6514" t="e">
        <f t="shared" si="203"/>
        <v>#N/A</v>
      </c>
    </row>
    <row r="6515" spans="1:4" x14ac:dyDescent="0.25">
      <c r="A6515" t="str">
        <f>VLOOKUP("prospect",'Competitor 1'!A6514:B9258,2,FALSE)</f>
        <v>http://www.techiemania.com/competitor-monitoring-a-vital-part-of-seo.html</v>
      </c>
      <c r="B6515" t="str">
        <f t="shared" si="202"/>
        <v>http://www.techiemania.com/</v>
      </c>
      <c r="C6515" t="e">
        <f>VLOOKUP("prospect",'Competitor 2'!A6515:B16513,2,FALSE)</f>
        <v>#N/A</v>
      </c>
      <c r="D6515" t="e">
        <f t="shared" si="203"/>
        <v>#N/A</v>
      </c>
    </row>
    <row r="6516" spans="1:4" x14ac:dyDescent="0.25">
      <c r="A6516" t="str">
        <f>VLOOKUP("prospect",'Competitor 1'!A6515:B9259,2,FALSE)</f>
        <v>http://www.techiemania.com/category/seo/feed</v>
      </c>
      <c r="B6516" t="str">
        <f t="shared" si="202"/>
        <v>http://www.techiemania.com/</v>
      </c>
      <c r="C6516" t="e">
        <f>VLOOKUP("prospect",'Competitor 2'!A6516:B16514,2,FALSE)</f>
        <v>#N/A</v>
      </c>
      <c r="D6516" t="e">
        <f t="shared" si="203"/>
        <v>#N/A</v>
      </c>
    </row>
    <row r="6517" spans="1:4" x14ac:dyDescent="0.25">
      <c r="A6517" t="str">
        <f>VLOOKUP("prospect",'Competitor 1'!A6516:B9260,2,FALSE)</f>
        <v>http://www.techiemania.com/category/seo/link-building-2/feed</v>
      </c>
      <c r="B6517" t="str">
        <f t="shared" si="202"/>
        <v>http://www.techiemania.com/</v>
      </c>
      <c r="C6517" t="e">
        <f>VLOOKUP("prospect",'Competitor 2'!A6517:B16515,2,FALSE)</f>
        <v>#N/A</v>
      </c>
      <c r="D6517" t="e">
        <f t="shared" si="203"/>
        <v>#N/A</v>
      </c>
    </row>
    <row r="6518" spans="1:4" x14ac:dyDescent="0.25">
      <c r="A6518" t="str">
        <f>VLOOKUP("prospect",'Competitor 1'!A6517:B9261,2,FALSE)</f>
        <v>http://www.techiemania.com/category/social-media/feed</v>
      </c>
      <c r="B6518" t="str">
        <f t="shared" si="202"/>
        <v>http://www.techiemania.com/</v>
      </c>
      <c r="C6518" t="e">
        <f>VLOOKUP("prospect",'Competitor 2'!A6518:B16516,2,FALSE)</f>
        <v>#N/A</v>
      </c>
      <c r="D6518" t="e">
        <f t="shared" si="203"/>
        <v>#N/A</v>
      </c>
    </row>
    <row r="6519" spans="1:4" x14ac:dyDescent="0.25">
      <c r="A6519" t="str">
        <f>VLOOKUP("prospect",'Competitor 1'!A6518:B9262,2,FALSE)</f>
        <v>http://www.techiemania.com/category/technology-updates/feed</v>
      </c>
      <c r="B6519" t="str">
        <f t="shared" si="202"/>
        <v>http://www.techiemania.com/</v>
      </c>
      <c r="C6519" t="e">
        <f>VLOOKUP("prospect",'Competitor 2'!A6519:B16517,2,FALSE)</f>
        <v>#N/A</v>
      </c>
      <c r="D6519" t="e">
        <f t="shared" si="203"/>
        <v>#N/A</v>
      </c>
    </row>
    <row r="6520" spans="1:4" x14ac:dyDescent="0.25">
      <c r="A6520" t="str">
        <f>VLOOKUP("prospect",'Competitor 1'!A6519:B9263,2,FALSE)</f>
        <v>http://www.techiemania.com/tag/yahoo-site-explorer-alternatives/feed</v>
      </c>
      <c r="B6520" t="str">
        <f t="shared" si="202"/>
        <v>http://www.techiemania.com/</v>
      </c>
      <c r="C6520" t="e">
        <f>VLOOKUP("prospect",'Competitor 2'!A6520:B16518,2,FALSE)</f>
        <v>#N/A</v>
      </c>
      <c r="D6520" t="e">
        <f t="shared" si="203"/>
        <v>#N/A</v>
      </c>
    </row>
    <row r="6521" spans="1:4" x14ac:dyDescent="0.25">
      <c r="A6521" t="str">
        <f>VLOOKUP("prospect",'Competitor 1'!A6520:B9264,2,FALSE)</f>
        <v>http://www.techiemania.com/tag/yahoo-site-explorer/feed</v>
      </c>
      <c r="B6521" t="str">
        <f t="shared" si="202"/>
        <v>http://www.techiemania.com/</v>
      </c>
      <c r="C6521" t="e">
        <f>VLOOKUP("prospect",'Competitor 2'!A6521:B16519,2,FALSE)</f>
        <v>#N/A</v>
      </c>
      <c r="D6521" t="e">
        <f t="shared" si="203"/>
        <v>#N/A</v>
      </c>
    </row>
    <row r="6522" spans="1:4" x14ac:dyDescent="0.25">
      <c r="A6522" t="str">
        <f>VLOOKUP("prospect",'Competitor 1'!A6521:B9265,2,FALSE)</f>
        <v>http://www.techiemania.com/category/social-media/facebook/feed</v>
      </c>
      <c r="B6522" t="str">
        <f t="shared" si="202"/>
        <v>http://www.techiemania.com/</v>
      </c>
      <c r="C6522" t="e">
        <f>VLOOKUP("prospect",'Competitor 2'!A6522:B16520,2,FALSE)</f>
        <v>#N/A</v>
      </c>
      <c r="D6522" t="e">
        <f t="shared" si="203"/>
        <v>#N/A</v>
      </c>
    </row>
    <row r="6523" spans="1:4" x14ac:dyDescent="0.25">
      <c r="A6523" t="str">
        <f>VLOOKUP("prospect",'Competitor 1'!A6522:B9266,2,FALSE)</f>
        <v>http://www.techiemania.com/category/social-networking/feed</v>
      </c>
      <c r="B6523" t="str">
        <f t="shared" si="202"/>
        <v>http://www.techiemania.com/</v>
      </c>
      <c r="C6523" t="e">
        <f>VLOOKUP("prospect",'Competitor 2'!A6523:B16521,2,FALSE)</f>
        <v>#N/A</v>
      </c>
      <c r="D6523" t="e">
        <f t="shared" si="203"/>
        <v>#N/A</v>
      </c>
    </row>
    <row r="6524" spans="1:4" x14ac:dyDescent="0.25">
      <c r="A6524" t="str">
        <f>VLOOKUP("prospect",'Competitor 1'!A6523:B9267,2,FALSE)</f>
        <v>http://www.techiemania.com/feed</v>
      </c>
      <c r="B6524" t="str">
        <f t="shared" si="202"/>
        <v>http://www.techiemania.com/</v>
      </c>
      <c r="C6524" t="e">
        <f>VLOOKUP("prospect",'Competitor 2'!A6524:B16522,2,FALSE)</f>
        <v>#N/A</v>
      </c>
      <c r="D6524" t="e">
        <f t="shared" si="203"/>
        <v>#N/A</v>
      </c>
    </row>
    <row r="6525" spans="1:4" x14ac:dyDescent="0.25">
      <c r="A6525" t="str">
        <f>VLOOKUP("prospect",'Competitor 1'!A6524:B9268,2,FALSE)</f>
        <v>http://www.infusionblog.com/technology/googles-panda-update-explained-in-laymens-terms/</v>
      </c>
      <c r="B6525" t="str">
        <f t="shared" si="202"/>
        <v>http://www.infusionblog.com/</v>
      </c>
      <c r="C6525" t="e">
        <f>VLOOKUP("prospect",'Competitor 2'!A6525:B16523,2,FALSE)</f>
        <v>#N/A</v>
      </c>
      <c r="D6525" t="e">
        <f t="shared" si="203"/>
        <v>#N/A</v>
      </c>
    </row>
    <row r="6526" spans="1:4" x14ac:dyDescent="0.25">
      <c r="A6526" t="str">
        <f>VLOOKUP("prospect",'Competitor 1'!A6525:B9269,2,FALSE)</f>
        <v>http://www.infusionblog.com/category/technology/feed/</v>
      </c>
      <c r="B6526" t="str">
        <f t="shared" si="202"/>
        <v>http://www.infusionblog.com/</v>
      </c>
      <c r="C6526" t="e">
        <f>VLOOKUP("prospect",'Competitor 2'!A6526:B16524,2,FALSE)</f>
        <v>#N/A</v>
      </c>
      <c r="D6526" t="e">
        <f t="shared" si="203"/>
        <v>#N/A</v>
      </c>
    </row>
    <row r="6527" spans="1:4" x14ac:dyDescent="0.25">
      <c r="A6527" t="str">
        <f>VLOOKUP("prospect",'Competitor 1'!A6526:B9270,2,FALSE)</f>
        <v>http://blog.whatclinic.com/tag/pricing</v>
      </c>
      <c r="B6527" t="str">
        <f t="shared" si="202"/>
        <v>http://blog.whatclinic.com/</v>
      </c>
      <c r="C6527" t="e">
        <f>VLOOKUP("prospect",'Competitor 2'!A6527:B16525,2,FALSE)</f>
        <v>#N/A</v>
      </c>
      <c r="D6527" t="e">
        <f t="shared" si="203"/>
        <v>#N/A</v>
      </c>
    </row>
    <row r="6528" spans="1:4" x14ac:dyDescent="0.25">
      <c r="A6528" t="str">
        <f>VLOOKUP("prospect",'Competitor 1'!A6527:B9271,2,FALSE)</f>
        <v>http://blog.whatclinic.com/tag/seomoz</v>
      </c>
      <c r="B6528" t="str">
        <f t="shared" si="202"/>
        <v>http://blog.whatclinic.com/</v>
      </c>
      <c r="C6528" t="e">
        <f>VLOOKUP("prospect",'Competitor 2'!A6528:B16526,2,FALSE)</f>
        <v>#N/A</v>
      </c>
      <c r="D6528" t="e">
        <f t="shared" si="203"/>
        <v>#N/A</v>
      </c>
    </row>
    <row r="6529" spans="1:4" x14ac:dyDescent="0.25">
      <c r="A6529" t="str">
        <f>VLOOKUP("prospect",'Competitor 1'!A6528:B9272,2,FALSE)</f>
        <v>http://blog.whatclinic.com/tag/pricing-models</v>
      </c>
      <c r="B6529" t="str">
        <f t="shared" si="202"/>
        <v>http://blog.whatclinic.com/</v>
      </c>
      <c r="C6529" t="e">
        <f>VLOOKUP("prospect",'Competitor 2'!A6529:B16527,2,FALSE)</f>
        <v>#N/A</v>
      </c>
      <c r="D6529" t="e">
        <f t="shared" si="203"/>
        <v>#N/A</v>
      </c>
    </row>
    <row r="6530" spans="1:4" x14ac:dyDescent="0.25">
      <c r="A6530" t="str">
        <f>VLOOKUP("prospect",'Competitor 1'!A6529:B9273,2,FALSE)</f>
        <v>http://blog.whatclinic.com/tag/market-size</v>
      </c>
      <c r="B6530" t="str">
        <f t="shared" si="202"/>
        <v>http://blog.whatclinic.com/</v>
      </c>
      <c r="C6530" t="e">
        <f>VLOOKUP("prospect",'Competitor 2'!A6530:B16528,2,FALSE)</f>
        <v>#N/A</v>
      </c>
      <c r="D6530" t="e">
        <f t="shared" si="203"/>
        <v>#N/A</v>
      </c>
    </row>
    <row r="6531" spans="1:4" x14ac:dyDescent="0.25">
      <c r="A6531" t="str">
        <f>VLOOKUP("prospect",'Competitor 1'!A6530:B9274,2,FALSE)</f>
        <v>http://blog.whatclinic.com/2010/10/web-application-pricing-review-%E2%80%93-seomoz.html</v>
      </c>
      <c r="B6531" t="str">
        <f t="shared" ref="B6531:B6594" si="204">LEFT(A6531,FIND("/",A6531,8))</f>
        <v>http://blog.whatclinic.com/</v>
      </c>
      <c r="C6531" t="e">
        <f>VLOOKUP("prospect",'Competitor 2'!A6531:B16529,2,FALSE)</f>
        <v>#N/A</v>
      </c>
      <c r="D6531" t="e">
        <f t="shared" ref="D6531:D6594" si="205">LEFT(C6531,FIND("/",C6531,8))</f>
        <v>#N/A</v>
      </c>
    </row>
    <row r="6532" spans="1:4" x14ac:dyDescent="0.25">
      <c r="A6532" t="str">
        <f>VLOOKUP("prospect",'Competitor 1'!A6531:B9275,2,FALSE)</f>
        <v>http://blog.whatclinic.com/tag/market-size/feed</v>
      </c>
      <c r="B6532" t="str">
        <f t="shared" si="204"/>
        <v>http://blog.whatclinic.com/</v>
      </c>
      <c r="C6532" t="e">
        <f>VLOOKUP("prospect",'Competitor 2'!A6532:B16530,2,FALSE)</f>
        <v>#N/A</v>
      </c>
      <c r="D6532" t="e">
        <f t="shared" si="205"/>
        <v>#N/A</v>
      </c>
    </row>
    <row r="6533" spans="1:4" x14ac:dyDescent="0.25">
      <c r="A6533" t="str">
        <f>VLOOKUP("prospect",'Competitor 1'!A6532:B9276,2,FALSE)</f>
        <v>http://blog.whatclinic.com/tag/price-discrimination/feed</v>
      </c>
      <c r="B6533" t="str">
        <f t="shared" si="204"/>
        <v>http://blog.whatclinic.com/</v>
      </c>
      <c r="C6533" t="e">
        <f>VLOOKUP("prospect",'Competitor 2'!A6533:B16531,2,FALSE)</f>
        <v>#N/A</v>
      </c>
      <c r="D6533" t="e">
        <f t="shared" si="205"/>
        <v>#N/A</v>
      </c>
    </row>
    <row r="6534" spans="1:4" x14ac:dyDescent="0.25">
      <c r="A6534" t="str">
        <f>VLOOKUP("prospect",'Competitor 1'!A6533:B9277,2,FALSE)</f>
        <v>http://www.followerwonk.com/bio/?q=SEO</v>
      </c>
      <c r="B6534" t="str">
        <f t="shared" si="204"/>
        <v>http://www.followerwonk.com/</v>
      </c>
      <c r="C6534" t="e">
        <f>VLOOKUP("prospect",'Competitor 2'!A6534:B16532,2,FALSE)</f>
        <v>#N/A</v>
      </c>
      <c r="D6534" t="e">
        <f t="shared" si="205"/>
        <v>#N/A</v>
      </c>
    </row>
    <row r="6535" spans="1:4" x14ac:dyDescent="0.25">
      <c r="A6535" t="str">
        <f>VLOOKUP("prospect",'Competitor 1'!A6534:B9278,2,FALSE)</f>
        <v>http://seo.bestelinks.nl/</v>
      </c>
      <c r="B6535" t="str">
        <f t="shared" si="204"/>
        <v>http://seo.bestelinks.nl/</v>
      </c>
      <c r="C6535" t="e">
        <f>VLOOKUP("prospect",'Competitor 2'!A6535:B16533,2,FALSE)</f>
        <v>#N/A</v>
      </c>
      <c r="D6535" t="e">
        <f t="shared" si="205"/>
        <v>#N/A</v>
      </c>
    </row>
    <row r="6536" spans="1:4" x14ac:dyDescent="0.25">
      <c r="A6536" t="str">
        <f>VLOOKUP("prospect",'Competitor 1'!A6535:B9279,2,FALSE)</f>
        <v>http://testblog.idg.co.uk/2010/07/ddddd.html</v>
      </c>
      <c r="B6536" t="str">
        <f t="shared" si="204"/>
        <v>http://testblog.idg.co.uk/</v>
      </c>
      <c r="C6536" t="e">
        <f>VLOOKUP("prospect",'Competitor 2'!A6536:B16534,2,FALSE)</f>
        <v>#N/A</v>
      </c>
      <c r="D6536" t="e">
        <f t="shared" si="205"/>
        <v>#N/A</v>
      </c>
    </row>
    <row r="6537" spans="1:4" x14ac:dyDescent="0.25">
      <c r="A6537" t="str">
        <f>VLOOKUP("prospect",'Competitor 1'!A6536:B9280,2,FALSE)</f>
        <v>http://www.bamboohr.com/customers/</v>
      </c>
      <c r="B6537" t="str">
        <f t="shared" si="204"/>
        <v>http://www.bamboohr.com/</v>
      </c>
      <c r="C6537" t="e">
        <f>VLOOKUP("prospect",'Competitor 2'!A6537:B16535,2,FALSE)</f>
        <v>#N/A</v>
      </c>
      <c r="D6537" t="e">
        <f t="shared" si="205"/>
        <v>#N/A</v>
      </c>
    </row>
    <row r="6538" spans="1:4" x14ac:dyDescent="0.25">
      <c r="A6538" t="str">
        <f>VLOOKUP("prospect",'Competitor 1'!A6537:B9281,2,FALSE)</f>
        <v>http://www.bamboohr.com/customers/?ref=prol</v>
      </c>
      <c r="B6538" t="str">
        <f t="shared" si="204"/>
        <v>http://www.bamboohr.com/</v>
      </c>
      <c r="C6538" t="e">
        <f>VLOOKUP("prospect",'Competitor 2'!A6538:B16536,2,FALSE)</f>
        <v>#N/A</v>
      </c>
      <c r="D6538" t="e">
        <f t="shared" si="205"/>
        <v>#N/A</v>
      </c>
    </row>
    <row r="6539" spans="1:4" x14ac:dyDescent="0.25">
      <c r="A6539" t="str">
        <f>VLOOKUP("prospect",'Competitor 1'!A6538:B9282,2,FALSE)</f>
        <v>http://www.bamboohr.com/customers/?ref=pdservices</v>
      </c>
      <c r="B6539" t="str">
        <f t="shared" si="204"/>
        <v>http://www.bamboohr.com/</v>
      </c>
      <c r="C6539" t="e">
        <f>VLOOKUP("prospect",'Competitor 2'!A6539:B16537,2,FALSE)</f>
        <v>#N/A</v>
      </c>
      <c r="D6539" t="e">
        <f t="shared" si="205"/>
        <v>#N/A</v>
      </c>
    </row>
    <row r="6540" spans="1:4" x14ac:dyDescent="0.25">
      <c r="A6540" t="str">
        <f>VLOOKUP("prospect",'Competitor 1'!A6539:B9283,2,FALSE)</f>
        <v>http://www.bamboohr.com/customers/?ref=tma</v>
      </c>
      <c r="B6540" t="str">
        <f t="shared" si="204"/>
        <v>http://www.bamboohr.com/</v>
      </c>
      <c r="C6540" t="e">
        <f>VLOOKUP("prospect",'Competitor 2'!A6540:B16538,2,FALSE)</f>
        <v>#N/A</v>
      </c>
      <c r="D6540" t="e">
        <f t="shared" si="205"/>
        <v>#N/A</v>
      </c>
    </row>
    <row r="6541" spans="1:4" x14ac:dyDescent="0.25">
      <c r="A6541" t="str">
        <f>VLOOKUP("prospect",'Competitor 1'!A6540:B9284,2,FALSE)</f>
        <v>http://www.bamboohr.com/customers/index.php</v>
      </c>
      <c r="B6541" t="str">
        <f t="shared" si="204"/>
        <v>http://www.bamboohr.com/</v>
      </c>
      <c r="C6541" t="e">
        <f>VLOOKUP("prospect",'Competitor 2'!A6541:B16539,2,FALSE)</f>
        <v>#N/A</v>
      </c>
      <c r="D6541" t="e">
        <f t="shared" si="205"/>
        <v>#N/A</v>
      </c>
    </row>
    <row r="6542" spans="1:4" x14ac:dyDescent="0.25">
      <c r="A6542" t="str">
        <f>VLOOKUP("prospect",'Competitor 1'!A6541:B9285,2,FALSE)</f>
        <v>http://mwolk.com/blog/spam-in-seomoz-jobs-and-contracts-section/</v>
      </c>
      <c r="B6542" t="str">
        <f t="shared" si="204"/>
        <v>http://mwolk.com/</v>
      </c>
      <c r="C6542" t="e">
        <f>VLOOKUP("prospect",'Competitor 2'!A6542:B16540,2,FALSE)</f>
        <v>#N/A</v>
      </c>
      <c r="D6542" t="e">
        <f t="shared" si="205"/>
        <v>#N/A</v>
      </c>
    </row>
    <row r="6543" spans="1:4" x14ac:dyDescent="0.25">
      <c r="A6543" t="str">
        <f>VLOOKUP("prospect",'Competitor 1'!A6542:B9286,2,FALSE)</f>
        <v>http://contenthub.apa.co.uk/article/31751/Link-Building-The-First-90-Days</v>
      </c>
      <c r="B6543" t="str">
        <f t="shared" si="204"/>
        <v>http://contenthub.apa.co.uk/</v>
      </c>
      <c r="C6543" t="e">
        <f>VLOOKUP("prospect",'Competitor 2'!A6543:B16541,2,FALSE)</f>
        <v>#N/A</v>
      </c>
      <c r="D6543" t="e">
        <f t="shared" si="205"/>
        <v>#N/A</v>
      </c>
    </row>
    <row r="6544" spans="1:4" x14ac:dyDescent="0.25">
      <c r="A6544" t="str">
        <f>VLOOKUP("prospect",'Competitor 1'!A6543:B9287,2,FALSE)</f>
        <v>http://contenthub.apa.co.uk/article/30207/Robots.txt-And-404-pages-sometimes-funny-always-important</v>
      </c>
      <c r="B6544" t="str">
        <f t="shared" si="204"/>
        <v>http://contenthub.apa.co.uk/</v>
      </c>
      <c r="C6544" t="e">
        <f>VLOOKUP("prospect",'Competitor 2'!A6544:B16542,2,FALSE)</f>
        <v>#N/A</v>
      </c>
      <c r="D6544" t="e">
        <f t="shared" si="205"/>
        <v>#N/A</v>
      </c>
    </row>
    <row r="6545" spans="1:4" x14ac:dyDescent="0.25">
      <c r="A6545" t="str">
        <f>VLOOKUP("prospect",'Competitor 1'!A6544:B9288,2,FALSE)</f>
        <v>http://contenthub.apa.co.uk/article/29974/Klout-and-Peerindex-social-network-loyalty-cards</v>
      </c>
      <c r="B6545" t="str">
        <f t="shared" si="204"/>
        <v>http://contenthub.apa.co.uk/</v>
      </c>
      <c r="C6545" t="e">
        <f>VLOOKUP("prospect",'Competitor 2'!A6545:B16543,2,FALSE)</f>
        <v>#N/A</v>
      </c>
      <c r="D6545" t="e">
        <f t="shared" si="205"/>
        <v>#N/A</v>
      </c>
    </row>
    <row r="6546" spans="1:4" x14ac:dyDescent="0.25">
      <c r="A6546" t="str">
        <f>VLOOKUP("prospect",'Competitor 1'!A6545:B9289,2,FALSE)</f>
        <v>http://contenthub.apa.co.uk/article/28425/The-Week-We-Searched-For-August-12-2011</v>
      </c>
      <c r="B6546" t="str">
        <f t="shared" si="204"/>
        <v>http://contenthub.apa.co.uk/</v>
      </c>
      <c r="C6546" t="e">
        <f>VLOOKUP("prospect",'Competitor 2'!A6546:B16544,2,FALSE)</f>
        <v>#N/A</v>
      </c>
      <c r="D6546" t="e">
        <f t="shared" si="205"/>
        <v>#N/A</v>
      </c>
    </row>
    <row r="6547" spans="1:4" x14ac:dyDescent="0.25">
      <c r="A6547" t="str">
        <f>VLOOKUP("prospect",'Competitor 1'!A6546:B9290,2,FALSE)</f>
        <v>http://contenthub.apa.co.uk/article/32892/5-Awesome-Landing-Page-Lessons-From-Real-Life-Examples</v>
      </c>
      <c r="B6547" t="str">
        <f t="shared" si="204"/>
        <v>http://contenthub.apa.co.uk/</v>
      </c>
      <c r="C6547" t="e">
        <f>VLOOKUP("prospect",'Competitor 2'!A6547:B16545,2,FALSE)</f>
        <v>#N/A</v>
      </c>
      <c r="D6547" t="e">
        <f t="shared" si="205"/>
        <v>#N/A</v>
      </c>
    </row>
    <row r="6548" spans="1:4" x14ac:dyDescent="0.25">
      <c r="A6548" t="str">
        <f>VLOOKUP("prospect",'Competitor 1'!A6547:B9291,2,FALSE)</f>
        <v>http://contenthub.apa.co.uk/article/32621/5-Ways-to-Use-Google-to-Improve-Your-Search-Engine-Optimization</v>
      </c>
      <c r="B6548" t="str">
        <f t="shared" si="204"/>
        <v>http://contenthub.apa.co.uk/</v>
      </c>
      <c r="C6548" t="e">
        <f>VLOOKUP("prospect",'Competitor 2'!A6548:B16546,2,FALSE)</f>
        <v>#N/A</v>
      </c>
      <c r="D6548" t="e">
        <f t="shared" si="205"/>
        <v>#N/A</v>
      </c>
    </row>
    <row r="6549" spans="1:4" x14ac:dyDescent="0.25">
      <c r="A6549" t="str">
        <f>VLOOKUP("prospect",'Competitor 1'!A6548:B9292,2,FALSE)</f>
        <v>http://contenthub.apa.co.uk/article/31395/The-Ultimate-Guide-for-Mastering-Long-Tail-Search</v>
      </c>
      <c r="B6549" t="str">
        <f t="shared" si="204"/>
        <v>http://contenthub.apa.co.uk/</v>
      </c>
      <c r="C6549" t="e">
        <f>VLOOKUP("prospect",'Competitor 2'!A6549:B16547,2,FALSE)</f>
        <v>#N/A</v>
      </c>
      <c r="D6549" t="e">
        <f t="shared" si="205"/>
        <v>#N/A</v>
      </c>
    </row>
    <row r="6550" spans="1:4" x14ac:dyDescent="0.25">
      <c r="A6550" t="str">
        <f>VLOOKUP("prospect",'Competitor 1'!A6549:B9293,2,FALSE)</f>
        <v>http://contenthub.apa.co.uk/article/31257/Is-It-SEO-or-Is-It-Social-Media</v>
      </c>
      <c r="B6550" t="str">
        <f t="shared" si="204"/>
        <v>http://contenthub.apa.co.uk/</v>
      </c>
      <c r="C6550" t="e">
        <f>VLOOKUP("prospect",'Competitor 2'!A6550:B16548,2,FALSE)</f>
        <v>#N/A</v>
      </c>
      <c r="D6550" t="e">
        <f t="shared" si="205"/>
        <v>#N/A</v>
      </c>
    </row>
    <row r="6551" spans="1:4" x14ac:dyDescent="0.25">
      <c r="A6551" t="str">
        <f>VLOOKUP("prospect",'Competitor 1'!A6550:B9294,2,FALSE)</f>
        <v>http://contenthub.apa.co.uk/article/19355/Why-the-Search-Marketing-Industry-Must-Adapt-or-Perish</v>
      </c>
      <c r="B6551" t="str">
        <f t="shared" si="204"/>
        <v>http://contenthub.apa.co.uk/</v>
      </c>
      <c r="C6551" t="e">
        <f>VLOOKUP("prospect",'Competitor 2'!A6551:B16549,2,FALSE)</f>
        <v>#N/A</v>
      </c>
      <c r="D6551" t="e">
        <f t="shared" si="205"/>
        <v>#N/A</v>
      </c>
    </row>
    <row r="6552" spans="1:4" x14ac:dyDescent="0.25">
      <c r="A6552" t="str">
        <f>VLOOKUP("prospect",'Competitor 1'!A6551:B9295,2,FALSE)</f>
        <v>http://contenthub.apa.co.uk/article/26193/Recent-Unveiling-of-Google-Plus-Has-Many-Speculating</v>
      </c>
      <c r="B6552" t="str">
        <f t="shared" si="204"/>
        <v>http://contenthub.apa.co.uk/</v>
      </c>
      <c r="C6552" t="e">
        <f>VLOOKUP("prospect",'Competitor 2'!A6552:B16550,2,FALSE)</f>
        <v>#N/A</v>
      </c>
      <c r="D6552" t="e">
        <f t="shared" si="205"/>
        <v>#N/A</v>
      </c>
    </row>
    <row r="6553" spans="1:4" x14ac:dyDescent="0.25">
      <c r="A6553" t="str">
        <f>VLOOKUP("prospect",'Competitor 1'!A6552:B9296,2,FALSE)</f>
        <v>http://contenthub.apa.co.uk/article/30642/Link-Analysis-Tools</v>
      </c>
      <c r="B6553" t="str">
        <f t="shared" si="204"/>
        <v>http://contenthub.apa.co.uk/</v>
      </c>
      <c r="C6553" t="e">
        <f>VLOOKUP("prospect",'Competitor 2'!A6553:B16551,2,FALSE)</f>
        <v>#N/A</v>
      </c>
      <c r="D6553" t="e">
        <f t="shared" si="205"/>
        <v>#N/A</v>
      </c>
    </row>
    <row r="6554" spans="1:4" x14ac:dyDescent="0.25">
      <c r="A6554" t="str">
        <f>VLOOKUP("prospect",'Competitor 1'!A6553:B9297,2,FALSE)</f>
        <v>http://contenthub.apa.co.uk/article/31137/Internet-Marketing-Resources-to-be-Thankful-For</v>
      </c>
      <c r="B6554" t="str">
        <f t="shared" si="204"/>
        <v>http://contenthub.apa.co.uk/</v>
      </c>
      <c r="C6554" t="e">
        <f>VLOOKUP("prospect",'Competitor 2'!A6554:B16552,2,FALSE)</f>
        <v>#N/A</v>
      </c>
      <c r="D6554" t="e">
        <f t="shared" si="205"/>
        <v>#N/A</v>
      </c>
    </row>
    <row r="6555" spans="1:4" x14ac:dyDescent="0.25">
      <c r="A6555" t="str">
        <f>VLOOKUP("prospect",'Competitor 1'!A6554:B9298,2,FALSE)</f>
        <v>http://contenthub.apa.co.uk/article/29317/Are-You-Measuring-the-Right-Metrics-for-Online-Marketing</v>
      </c>
      <c r="B6555" t="str">
        <f t="shared" si="204"/>
        <v>http://contenthub.apa.co.uk/</v>
      </c>
      <c r="C6555" t="e">
        <f>VLOOKUP("prospect",'Competitor 2'!A6555:B16553,2,FALSE)</f>
        <v>#N/A</v>
      </c>
      <c r="D6555" t="e">
        <f t="shared" si="205"/>
        <v>#N/A</v>
      </c>
    </row>
    <row r="6556" spans="1:4" x14ac:dyDescent="0.25">
      <c r="A6556" t="str">
        <f>VLOOKUP("prospect",'Competitor 1'!A6555:B9299,2,FALSE)</f>
        <v>http://contenthub.apa.co.uk/article/24170/As-website-management-derails-marketers-suffer</v>
      </c>
      <c r="B6556" t="str">
        <f t="shared" si="204"/>
        <v>http://contenthub.apa.co.uk/</v>
      </c>
      <c r="C6556" t="e">
        <f>VLOOKUP("prospect",'Competitor 2'!A6556:B16554,2,FALSE)</f>
        <v>#N/A</v>
      </c>
      <c r="D6556" t="e">
        <f t="shared" si="205"/>
        <v>#N/A</v>
      </c>
    </row>
    <row r="6557" spans="1:4" x14ac:dyDescent="0.25">
      <c r="A6557" t="str">
        <f>VLOOKUP("prospect",'Competitor 1'!A6556:B9300,2,FALSE)</f>
        <v>http://contenthub.apa.co.uk/article/27985/4-Ways-to-Clean-Up-Your-Site-for-SEO</v>
      </c>
      <c r="B6557" t="str">
        <f t="shared" si="204"/>
        <v>http://contenthub.apa.co.uk/</v>
      </c>
      <c r="C6557" t="e">
        <f>VLOOKUP("prospect",'Competitor 2'!A6557:B16555,2,FALSE)</f>
        <v>#N/A</v>
      </c>
      <c r="D6557" t="e">
        <f t="shared" si="205"/>
        <v>#N/A</v>
      </c>
    </row>
    <row r="6558" spans="1:4" x14ac:dyDescent="0.25">
      <c r="A6558" t="str">
        <f>VLOOKUP("prospect",'Competitor 1'!A6557:B9301,2,FALSE)</f>
        <v>http://contenthub.apa.co.uk/article/21695/adtech-San-Francisco-3-Essential-SEO-Tips-for-Advertisers</v>
      </c>
      <c r="B6558" t="str">
        <f t="shared" si="204"/>
        <v>http://contenthub.apa.co.uk/</v>
      </c>
      <c r="C6558" t="e">
        <f>VLOOKUP("prospect",'Competitor 2'!A6558:B16556,2,FALSE)</f>
        <v>#N/A</v>
      </c>
      <c r="D6558" t="e">
        <f t="shared" si="205"/>
        <v>#N/A</v>
      </c>
    </row>
    <row r="6559" spans="1:4" x14ac:dyDescent="0.25">
      <c r="A6559" t="str">
        <f>VLOOKUP("prospect",'Competitor 1'!A6558:B9302,2,FALSE)</f>
        <v>http://contenthub.apa.co.uk/article/25348/The-future-of-social-search-the-experts-view</v>
      </c>
      <c r="B6559" t="str">
        <f t="shared" si="204"/>
        <v>http://contenthub.apa.co.uk/</v>
      </c>
      <c r="C6559" t="e">
        <f>VLOOKUP("prospect",'Competitor 2'!A6559:B16557,2,FALSE)</f>
        <v>#N/A</v>
      </c>
      <c r="D6559" t="e">
        <f t="shared" si="205"/>
        <v>#N/A</v>
      </c>
    </row>
    <row r="6560" spans="1:4" x14ac:dyDescent="0.25">
      <c r="A6560" t="str">
        <f>VLOOKUP("prospect",'Competitor 1'!A6559:B9303,2,FALSE)</f>
        <v>http://contenthub.apa.co.uk/article/20570/How-to-Maximize-PPC-Campaigns-and-Optimize-Landing-Pages-with-JoannaLord-InboundNow-13</v>
      </c>
      <c r="B6560" t="str">
        <f t="shared" si="204"/>
        <v>http://contenthub.apa.co.uk/</v>
      </c>
      <c r="C6560" t="e">
        <f>VLOOKUP("prospect",'Competitor 2'!A6560:B16558,2,FALSE)</f>
        <v>#N/A</v>
      </c>
      <c r="D6560" t="e">
        <f t="shared" si="205"/>
        <v>#N/A</v>
      </c>
    </row>
    <row r="6561" spans="1:4" x14ac:dyDescent="0.25">
      <c r="A6561" t="str">
        <f>VLOOKUP("prospect",'Competitor 1'!A6560:B9304,2,FALSE)</f>
        <v>http://contenthub.apa.co.uk/article/27961/How-to-Search-Engine-Optimize-a-Blog-Infographic</v>
      </c>
      <c r="B6561" t="str">
        <f t="shared" si="204"/>
        <v>http://contenthub.apa.co.uk/</v>
      </c>
      <c r="C6561" t="e">
        <f>VLOOKUP("prospect",'Competitor 2'!A6561:B16559,2,FALSE)</f>
        <v>#N/A</v>
      </c>
      <c r="D6561" t="e">
        <f t="shared" si="205"/>
        <v>#N/A</v>
      </c>
    </row>
    <row r="6562" spans="1:4" x14ac:dyDescent="0.25">
      <c r="A6562" t="str">
        <f>VLOOKUP("prospect",'Competitor 1'!A6561:B9305,2,FALSE)</f>
        <v>http://contenthub.apa.co.uk/article/30857/7-Criteria-to-Consider-When-Building-Links</v>
      </c>
      <c r="B6562" t="str">
        <f t="shared" si="204"/>
        <v>http://contenthub.apa.co.uk/</v>
      </c>
      <c r="C6562" t="e">
        <f>VLOOKUP("prospect",'Competitor 2'!A6562:B16560,2,FALSE)</f>
        <v>#N/A</v>
      </c>
      <c r="D6562" t="e">
        <f t="shared" si="205"/>
        <v>#N/A</v>
      </c>
    </row>
    <row r="6563" spans="1:4" x14ac:dyDescent="0.25">
      <c r="A6563" t="str">
        <f>VLOOKUP("prospect",'Competitor 1'!A6562:B9306,2,FALSE)</f>
        <v>http://contenthub.apa.co.uk/article/17570/SEO-Tools-I-use</v>
      </c>
      <c r="B6563" t="str">
        <f t="shared" si="204"/>
        <v>http://contenthub.apa.co.uk/</v>
      </c>
      <c r="C6563" t="e">
        <f>VLOOKUP("prospect",'Competitor 2'!A6563:B16561,2,FALSE)</f>
        <v>#N/A</v>
      </c>
      <c r="D6563" t="e">
        <f t="shared" si="205"/>
        <v>#N/A</v>
      </c>
    </row>
    <row r="6564" spans="1:4" x14ac:dyDescent="0.25">
      <c r="A6564" t="str">
        <f>VLOOKUP("prospect",'Competitor 1'!A6563:B9307,2,FALSE)</f>
        <v>http://contenthub.apa.co.uk/article/25251/SEOmozs-2011-Search-Engine-Ranking-Factors</v>
      </c>
      <c r="B6564" t="str">
        <f t="shared" si="204"/>
        <v>http://contenthub.apa.co.uk/</v>
      </c>
      <c r="C6564" t="e">
        <f>VLOOKUP("prospect",'Competitor 2'!A6564:B16562,2,FALSE)</f>
        <v>#N/A</v>
      </c>
      <c r="D6564" t="e">
        <f t="shared" si="205"/>
        <v>#N/A</v>
      </c>
    </row>
    <row r="6565" spans="1:4" x14ac:dyDescent="0.25">
      <c r="A6565" t="str">
        <f>VLOOKUP("prospect",'Competitor 1'!A6564:B9308,2,FALSE)</f>
        <v>http://contenthub.apa.co.uk/article/24435/How-Social-Media-Is-Impacting-Search-With-Rand-Fishkin-InboundNow-22</v>
      </c>
      <c r="B6565" t="str">
        <f t="shared" si="204"/>
        <v>http://contenthub.apa.co.uk/</v>
      </c>
      <c r="C6565" t="e">
        <f>VLOOKUP("prospect",'Competitor 2'!A6565:B16563,2,FALSE)</f>
        <v>#N/A</v>
      </c>
      <c r="D6565" t="e">
        <f t="shared" si="205"/>
        <v>#N/A</v>
      </c>
    </row>
    <row r="6566" spans="1:4" x14ac:dyDescent="0.25">
      <c r="A6566" t="str">
        <f>VLOOKUP("prospect",'Competitor 1'!A6565:B9309,2,FALSE)</f>
        <v>http://contenthub.apa.co.uk/article/19509/My-thoughts-on-Facebooks-commenting-system</v>
      </c>
      <c r="B6566" t="str">
        <f t="shared" si="204"/>
        <v>http://contenthub.apa.co.uk/</v>
      </c>
      <c r="C6566" t="e">
        <f>VLOOKUP("prospect",'Competitor 2'!A6566:B16564,2,FALSE)</f>
        <v>#N/A</v>
      </c>
      <c r="D6566" t="e">
        <f t="shared" si="205"/>
        <v>#N/A</v>
      </c>
    </row>
    <row r="6567" spans="1:4" x14ac:dyDescent="0.25">
      <c r="A6567" t="str">
        <f>VLOOKUP("prospect",'Competitor 1'!A6566:B9310,2,FALSE)</f>
        <v>http://www.semaphore-software.com/blog/5-more-free-tools-to-improve-search-engine-optimization/</v>
      </c>
      <c r="B6567" t="str">
        <f t="shared" si="204"/>
        <v>http://www.semaphore-software.com/</v>
      </c>
      <c r="C6567" t="e">
        <f>VLOOKUP("prospect",'Competitor 2'!A6567:B16565,2,FALSE)</f>
        <v>#N/A</v>
      </c>
      <c r="D6567" t="e">
        <f t="shared" si="205"/>
        <v>#N/A</v>
      </c>
    </row>
    <row r="6568" spans="1:4" x14ac:dyDescent="0.25">
      <c r="A6568" t="str">
        <f>VLOOKUP("prospect",'Competitor 1'!A6567:B9311,2,FALSE)</f>
        <v>http://www.classesandcareers.net/2007/04/04/seo-and-internet-marketing/</v>
      </c>
      <c r="B6568" t="str">
        <f t="shared" si="204"/>
        <v>http://www.classesandcareers.net/</v>
      </c>
      <c r="C6568" t="e">
        <f>VLOOKUP("prospect",'Competitor 2'!A6568:B16566,2,FALSE)</f>
        <v>#N/A</v>
      </c>
      <c r="D6568" t="e">
        <f t="shared" si="205"/>
        <v>#N/A</v>
      </c>
    </row>
    <row r="6569" spans="1:4" x14ac:dyDescent="0.25">
      <c r="A6569" t="str">
        <f>VLOOKUP("prospect",'Competitor 1'!A6568:B9312,2,FALSE)</f>
        <v>http://iwantmyname.com/blog/2011/06/</v>
      </c>
      <c r="B6569" t="str">
        <f t="shared" si="204"/>
        <v>http://iwantmyname.com/</v>
      </c>
      <c r="C6569" t="e">
        <f>VLOOKUP("prospect",'Competitor 2'!A6569:B16567,2,FALSE)</f>
        <v>#N/A</v>
      </c>
      <c r="D6569" t="e">
        <f t="shared" si="205"/>
        <v>#N/A</v>
      </c>
    </row>
    <row r="6570" spans="1:4" x14ac:dyDescent="0.25">
      <c r="A6570" t="str">
        <f>VLOOKUP("prospect",'Competitor 1'!A6569:B9313,2,FALSE)</f>
        <v>http://iwantmyname.com/blog/2011/06/why-you-should-not-rely-on-your-social-media-presence-only.html</v>
      </c>
      <c r="B6570" t="str">
        <f t="shared" si="204"/>
        <v>http://iwantmyname.com/</v>
      </c>
      <c r="C6570" t="e">
        <f>VLOOKUP("prospect",'Competitor 2'!A6570:B16568,2,FALSE)</f>
        <v>#N/A</v>
      </c>
      <c r="D6570" t="e">
        <f t="shared" si="205"/>
        <v>#N/A</v>
      </c>
    </row>
    <row r="6571" spans="1:4" x14ac:dyDescent="0.25">
      <c r="A6571" t="str">
        <f>VLOOKUP("prospect",'Competitor 1'!A6570:B9314,2,FALSE)</f>
        <v>http://iwantmyname.com/blog/identity/</v>
      </c>
      <c r="B6571" t="str">
        <f t="shared" si="204"/>
        <v>http://iwantmyname.com/</v>
      </c>
      <c r="C6571" t="e">
        <f>VLOOKUP("prospect",'Competitor 2'!A6571:B16569,2,FALSE)</f>
        <v>#N/A</v>
      </c>
      <c r="D6571" t="e">
        <f t="shared" si="205"/>
        <v>#N/A</v>
      </c>
    </row>
    <row r="6572" spans="1:4" x14ac:dyDescent="0.25">
      <c r="A6572" t="str">
        <f>VLOOKUP("prospect",'Competitor 1'!A6571:B9315,2,FALSE)</f>
        <v>http://iwantmyname.com/blog/seo/</v>
      </c>
      <c r="B6572" t="str">
        <f t="shared" si="204"/>
        <v>http://iwantmyname.com/</v>
      </c>
      <c r="C6572" t="e">
        <f>VLOOKUP("prospect",'Competitor 2'!A6572:B16570,2,FALSE)</f>
        <v>#N/A</v>
      </c>
      <c r="D6572" t="e">
        <f t="shared" si="205"/>
        <v>#N/A</v>
      </c>
    </row>
    <row r="6573" spans="1:4" x14ac:dyDescent="0.25">
      <c r="A6573" t="str">
        <f>VLOOKUP("prospect",'Competitor 1'!A6572:B9316,2,FALSE)</f>
        <v>http://www.seopedia.org/category/seo-news/</v>
      </c>
      <c r="B6573" t="str">
        <f t="shared" si="204"/>
        <v>http://www.seopedia.org/</v>
      </c>
      <c r="C6573" t="e">
        <f>VLOOKUP("prospect",'Competitor 2'!A6573:B16571,2,FALSE)</f>
        <v>#N/A</v>
      </c>
      <c r="D6573" t="e">
        <f t="shared" si="205"/>
        <v>#N/A</v>
      </c>
    </row>
    <row r="6574" spans="1:4" x14ac:dyDescent="0.25">
      <c r="A6574" t="str">
        <f>VLOOKUP("prospect",'Competitor 1'!A6573:B9317,2,FALSE)</f>
        <v>http://www.seopedia.org/category/personal/</v>
      </c>
      <c r="B6574" t="str">
        <f t="shared" si="204"/>
        <v>http://www.seopedia.org/</v>
      </c>
      <c r="C6574" t="e">
        <f>VLOOKUP("prospect",'Competitor 2'!A6574:B16572,2,FALSE)</f>
        <v>#N/A</v>
      </c>
      <c r="D6574" t="e">
        <f t="shared" si="205"/>
        <v>#N/A</v>
      </c>
    </row>
    <row r="6575" spans="1:4" x14ac:dyDescent="0.25">
      <c r="A6575" t="str">
        <f>VLOOKUP("prospect",'Competitor 1'!A6574:B9318,2,FALSE)</f>
        <v>http://www.seopedia.org/seo-news/stumbleupon-goes-social/</v>
      </c>
      <c r="B6575" t="str">
        <f t="shared" si="204"/>
        <v>http://www.seopedia.org/</v>
      </c>
      <c r="C6575" t="e">
        <f>VLOOKUP("prospect",'Competitor 2'!A6575:B16573,2,FALSE)</f>
        <v>#N/A</v>
      </c>
      <c r="D6575" t="e">
        <f t="shared" si="205"/>
        <v>#N/A</v>
      </c>
    </row>
    <row r="6576" spans="1:4" x14ac:dyDescent="0.25">
      <c r="A6576" t="str">
        <f>VLOOKUP("prospect",'Competitor 1'!A6575:B9319,2,FALSE)</f>
        <v>http://www.seopedia.org/category/seo-news/digg-and-memes/</v>
      </c>
      <c r="B6576" t="str">
        <f t="shared" si="204"/>
        <v>http://www.seopedia.org/</v>
      </c>
      <c r="C6576" t="e">
        <f>VLOOKUP("prospect",'Competitor 2'!A6576:B16574,2,FALSE)</f>
        <v>#N/A</v>
      </c>
      <c r="D6576" t="e">
        <f t="shared" si="205"/>
        <v>#N/A</v>
      </c>
    </row>
    <row r="6577" spans="1:4" x14ac:dyDescent="0.25">
      <c r="A6577" t="str">
        <f>VLOOKUP("prospect",'Competitor 1'!A6576:B9320,2,FALSE)</f>
        <v>http://www.seopedia.org/personal/who-the-heck-reads-my-blog/</v>
      </c>
      <c r="B6577" t="str">
        <f t="shared" si="204"/>
        <v>http://www.seopedia.org/</v>
      </c>
      <c r="C6577" t="e">
        <f>VLOOKUP("prospect",'Competitor 2'!A6577:B16575,2,FALSE)</f>
        <v>#N/A</v>
      </c>
      <c r="D6577" t="e">
        <f t="shared" si="205"/>
        <v>#N/A</v>
      </c>
    </row>
    <row r="6578" spans="1:4" x14ac:dyDescent="0.25">
      <c r="A6578" t="str">
        <f>VLOOKUP("prospect",'Competitor 1'!A6577:B9321,2,FALSE)</f>
        <v>http://www.seopedia.org/category/seo-news/page/2/</v>
      </c>
      <c r="B6578" t="str">
        <f t="shared" si="204"/>
        <v>http://www.seopedia.org/</v>
      </c>
      <c r="C6578" t="e">
        <f>VLOOKUP("prospect",'Competitor 2'!A6578:B16576,2,FALSE)</f>
        <v>#N/A</v>
      </c>
      <c r="D6578" t="e">
        <f t="shared" si="205"/>
        <v>#N/A</v>
      </c>
    </row>
    <row r="6579" spans="1:4" x14ac:dyDescent="0.25">
      <c r="A6579" t="str">
        <f>VLOOKUP("prospect",'Competitor 1'!A6578:B9322,2,FALSE)</f>
        <v>http://www.siliconbeachtraining.co.uk/blog/black-hat-versus-white-hat/</v>
      </c>
      <c r="B6579" t="str">
        <f t="shared" si="204"/>
        <v>http://www.siliconbeachtraining.co.uk/</v>
      </c>
      <c r="C6579" t="e">
        <f>VLOOKUP("prospect",'Competitor 2'!A6579:B16577,2,FALSE)</f>
        <v>#N/A</v>
      </c>
      <c r="D6579" t="e">
        <f t="shared" si="205"/>
        <v>#N/A</v>
      </c>
    </row>
    <row r="6580" spans="1:4" x14ac:dyDescent="0.25">
      <c r="A6580" t="str">
        <f>VLOOKUP("prospect",'Competitor 1'!A6579:B9323,2,FALSE)</f>
        <v>http://www.siliconbeachtraining.co.uk/blog/tag/backlinks/feed/</v>
      </c>
      <c r="B6580" t="str">
        <f t="shared" si="204"/>
        <v>http://www.siliconbeachtraining.co.uk/</v>
      </c>
      <c r="C6580" t="e">
        <f>VLOOKUP("prospect",'Competitor 2'!A6580:B16578,2,FALSE)</f>
        <v>#N/A</v>
      </c>
      <c r="D6580" t="e">
        <f t="shared" si="205"/>
        <v>#N/A</v>
      </c>
    </row>
    <row r="6581" spans="1:4" x14ac:dyDescent="0.25">
      <c r="A6581" t="str">
        <f>VLOOKUP("prospect",'Competitor 1'!A6580:B9324,2,FALSE)</f>
        <v>http://www.siliconbeachtraining.co.uk/blog/tag/black-hat/feed/</v>
      </c>
      <c r="B6581" t="str">
        <f t="shared" si="204"/>
        <v>http://www.siliconbeachtraining.co.uk/</v>
      </c>
      <c r="C6581" t="e">
        <f>VLOOKUP("prospect",'Competitor 2'!A6581:B16579,2,FALSE)</f>
        <v>#N/A</v>
      </c>
      <c r="D6581" t="e">
        <f t="shared" si="205"/>
        <v>#N/A</v>
      </c>
    </row>
    <row r="6582" spans="1:4" x14ac:dyDescent="0.25">
      <c r="A6582" t="str">
        <f>VLOOKUP("prospect",'Competitor 1'!A6581:B9325,2,FALSE)</f>
        <v>http://www.siliconbeachtraining.co.uk/blog/tag/kelvin-newman/feed/</v>
      </c>
      <c r="B6582" t="str">
        <f t="shared" si="204"/>
        <v>http://www.siliconbeachtraining.co.uk/</v>
      </c>
      <c r="C6582" t="e">
        <f>VLOOKUP("prospect",'Competitor 2'!A6582:B16580,2,FALSE)</f>
        <v>#N/A</v>
      </c>
      <c r="D6582" t="e">
        <f t="shared" si="205"/>
        <v>#N/A</v>
      </c>
    </row>
    <row r="6583" spans="1:4" x14ac:dyDescent="0.25">
      <c r="A6583" t="str">
        <f>VLOOKUP("prospect",'Competitor 1'!A6582:B9326,2,FALSE)</f>
        <v>http://www.siliconbeachtraining.co.uk/blog/tag/link-building/feed/</v>
      </c>
      <c r="B6583" t="str">
        <f t="shared" si="204"/>
        <v>http://www.siliconbeachtraining.co.uk/</v>
      </c>
      <c r="C6583" t="e">
        <f>VLOOKUP("prospect",'Competitor 2'!A6583:B16581,2,FALSE)</f>
        <v>#N/A</v>
      </c>
      <c r="D6583" t="e">
        <f t="shared" si="205"/>
        <v>#N/A</v>
      </c>
    </row>
    <row r="6584" spans="1:4" x14ac:dyDescent="0.25">
      <c r="A6584" t="str">
        <f>VLOOKUP("prospect",'Competitor 1'!A6583:B9327,2,FALSE)</f>
        <v>http://www.siliconbeachtraining.co.uk/blog/tag/site-visibility/feed/</v>
      </c>
      <c r="B6584" t="str">
        <f t="shared" si="204"/>
        <v>http://www.siliconbeachtraining.co.uk/</v>
      </c>
      <c r="C6584" t="e">
        <f>VLOOKUP("prospect",'Competitor 2'!A6584:B16582,2,FALSE)</f>
        <v>#N/A</v>
      </c>
      <c r="D6584" t="e">
        <f t="shared" si="205"/>
        <v>#N/A</v>
      </c>
    </row>
    <row r="6585" spans="1:4" x14ac:dyDescent="0.25">
      <c r="A6585" t="str">
        <f>VLOOKUP("prospect",'Competitor 1'!A6584:B9328,2,FALSE)</f>
        <v>http://www.siliconbeachtraining.co.uk/blog/tag/white-hat/feed/</v>
      </c>
      <c r="B6585" t="str">
        <f t="shared" si="204"/>
        <v>http://www.siliconbeachtraining.co.uk/</v>
      </c>
      <c r="C6585" t="e">
        <f>VLOOKUP("prospect",'Competitor 2'!A6585:B16583,2,FALSE)</f>
        <v>#N/A</v>
      </c>
      <c r="D6585" t="e">
        <f t="shared" si="205"/>
        <v>#N/A</v>
      </c>
    </row>
    <row r="6586" spans="1:4" x14ac:dyDescent="0.25">
      <c r="A6586" t="str">
        <f>VLOOKUP("prospect",'Competitor 1'!A6585:B9329,2,FALSE)</f>
        <v>http://www.siliconbeachtraining.co.uk/blog/tag/whitehat/feed/</v>
      </c>
      <c r="B6586" t="str">
        <f t="shared" si="204"/>
        <v>http://www.siliconbeachtraining.co.uk/</v>
      </c>
      <c r="C6586" t="e">
        <f>VLOOKUP("prospect",'Competitor 2'!A6586:B16584,2,FALSE)</f>
        <v>#N/A</v>
      </c>
      <c r="D6586" t="e">
        <f t="shared" si="205"/>
        <v>#N/A</v>
      </c>
    </row>
    <row r="6587" spans="1:4" x14ac:dyDescent="0.25">
      <c r="A6587" t="str">
        <f>VLOOKUP("prospect",'Competitor 1'!A6586:B9330,2,FALSE)</f>
        <v>http://www.unblogged.net/%C2%BFque-es-el-pagerank/</v>
      </c>
      <c r="B6587" t="str">
        <f t="shared" si="204"/>
        <v>http://www.unblogged.net/</v>
      </c>
      <c r="C6587" t="e">
        <f>VLOOKUP("prospect",'Competitor 2'!A6587:B16585,2,FALSE)</f>
        <v>#N/A</v>
      </c>
      <c r="D6587" t="e">
        <f t="shared" si="205"/>
        <v>#N/A</v>
      </c>
    </row>
    <row r="6588" spans="1:4" x14ac:dyDescent="0.25">
      <c r="A6588" t="str">
        <f>VLOOKUP("prospect",'Competitor 1'!A6587:B9331,2,FALSE)</f>
        <v>http://www.i-com.net/blog/google-chrome-eula-86/</v>
      </c>
      <c r="B6588" t="str">
        <f t="shared" si="204"/>
        <v>http://www.i-com.net/</v>
      </c>
      <c r="C6588" t="e">
        <f>VLOOKUP("prospect",'Competitor 2'!A6588:B16586,2,FALSE)</f>
        <v>#N/A</v>
      </c>
      <c r="D6588" t="e">
        <f t="shared" si="205"/>
        <v>#N/A</v>
      </c>
    </row>
    <row r="6589" spans="1:4" x14ac:dyDescent="0.25">
      <c r="A6589" t="str">
        <f>VLOOKUP("prospect",'Competitor 1'!A6588:B9332,2,FALSE)</f>
        <v>http://www.i-com.net/blog/fast-food-seo/</v>
      </c>
      <c r="B6589" t="str">
        <f t="shared" si="204"/>
        <v>http://www.i-com.net/</v>
      </c>
      <c r="C6589" t="e">
        <f>VLOOKUP("prospect",'Competitor 2'!A6589:B16587,2,FALSE)</f>
        <v>#N/A</v>
      </c>
      <c r="D6589" t="e">
        <f t="shared" si="205"/>
        <v>#N/A</v>
      </c>
    </row>
    <row r="6590" spans="1:4" x14ac:dyDescent="0.25">
      <c r="A6590" t="str">
        <f>VLOOKUP("prospect",'Competitor 1'!A6589:B9333,2,FALSE)</f>
        <v>http://www.i-com.net/blog/establishing-trust-on-an-e-commerce-website-509/</v>
      </c>
      <c r="B6590" t="str">
        <f t="shared" si="204"/>
        <v>http://www.i-com.net/</v>
      </c>
      <c r="C6590" t="e">
        <f>VLOOKUP("prospect",'Competitor 2'!A6590:B16588,2,FALSE)</f>
        <v>#N/A</v>
      </c>
      <c r="D6590" t="e">
        <f t="shared" si="205"/>
        <v>#N/A</v>
      </c>
    </row>
    <row r="6591" spans="1:4" x14ac:dyDescent="0.25">
      <c r="A6591" t="str">
        <f>VLOOKUP("prospect",'Competitor 1'!A6590:B9334,2,FALSE)</f>
        <v>http://www.i-com.net/blog/sascon-roundup-344/</v>
      </c>
      <c r="B6591" t="str">
        <f t="shared" si="204"/>
        <v>http://www.i-com.net/</v>
      </c>
      <c r="C6591" t="e">
        <f>VLOOKUP("prospect",'Competitor 2'!A6591:B16589,2,FALSE)</f>
        <v>#N/A</v>
      </c>
      <c r="D6591" t="e">
        <f t="shared" si="205"/>
        <v>#N/A</v>
      </c>
    </row>
    <row r="6592" spans="1:4" x14ac:dyDescent="0.25">
      <c r="A6592" t="str">
        <f>VLOOKUP("prospect",'Competitor 1'!A6591:B9335,2,FALSE)</f>
        <v>http://www.i-com.net/blog/asianate-a-social-media-disaster-470/</v>
      </c>
      <c r="B6592" t="str">
        <f t="shared" si="204"/>
        <v>http://www.i-com.net/</v>
      </c>
      <c r="C6592" t="e">
        <f>VLOOKUP("prospect",'Competitor 2'!A6592:B16590,2,FALSE)</f>
        <v>#N/A</v>
      </c>
      <c r="D6592" t="e">
        <f t="shared" si="205"/>
        <v>#N/A</v>
      </c>
    </row>
    <row r="6593" spans="1:4" x14ac:dyDescent="0.25">
      <c r="A6593" t="str">
        <f>VLOOKUP("prospect",'Competitor 1'!A6592:B9336,2,FALSE)</f>
        <v>http://www.i-com.net/blog/top-10-law-firm-tweeters/</v>
      </c>
      <c r="B6593" t="str">
        <f t="shared" si="204"/>
        <v>http://www.i-com.net/</v>
      </c>
      <c r="C6593" t="e">
        <f>VLOOKUP("prospect",'Competitor 2'!A6593:B16591,2,FALSE)</f>
        <v>#N/A</v>
      </c>
      <c r="D6593" t="e">
        <f t="shared" si="205"/>
        <v>#N/A</v>
      </c>
    </row>
    <row r="6594" spans="1:4" x14ac:dyDescent="0.25">
      <c r="A6594" t="str">
        <f>VLOOKUP("prospect",'Competitor 1'!A6593:B9337,2,FALSE)</f>
        <v>http://www.i-com.net/blog/from-inception-to-completion-the-process/</v>
      </c>
      <c r="B6594" t="str">
        <f t="shared" si="204"/>
        <v>http://www.i-com.net/</v>
      </c>
      <c r="C6594" t="e">
        <f>VLOOKUP("prospect",'Competitor 2'!A6594:B16592,2,FALSE)</f>
        <v>#N/A</v>
      </c>
      <c r="D6594" t="e">
        <f t="shared" si="205"/>
        <v>#N/A</v>
      </c>
    </row>
    <row r="6595" spans="1:4" x14ac:dyDescent="0.25">
      <c r="A6595" t="str">
        <f>VLOOKUP("prospect",'Competitor 1'!A6594:B9338,2,FALSE)</f>
        <v>http://affiliate.yo2.cn/articles/seo%E8%AE%BA%E5%9D%9B%E4%B8%8E%E5%8D%9A%E5%AE%A2%E8%B5%84%E6%BA%90.html</v>
      </c>
      <c r="B6595" t="str">
        <f t="shared" ref="B6595:B6658" si="206">LEFT(A6595,FIND("/",A6595,8))</f>
        <v>http://affiliate.yo2.cn/</v>
      </c>
      <c r="C6595" t="e">
        <f>VLOOKUP("prospect",'Competitor 2'!A6595:B16593,2,FALSE)</f>
        <v>#N/A</v>
      </c>
      <c r="D6595" t="e">
        <f t="shared" ref="D6595:D6658" si="207">LEFT(C6595,FIND("/",C6595,8))</f>
        <v>#N/A</v>
      </c>
    </row>
    <row r="6596" spans="1:4" x14ac:dyDescent="0.25">
      <c r="A6596" t="str">
        <f>VLOOKUP("prospect",'Competitor 1'!A6595:B9339,2,FALSE)</f>
        <v>http://sanikolaslh5b.ikasblog.net/2010/02/01/inauteriak-massaien-antzera/</v>
      </c>
      <c r="B6596" t="str">
        <f t="shared" si="206"/>
        <v>http://sanikolaslh5b.ikasblog.net/</v>
      </c>
      <c r="C6596" t="e">
        <f>VLOOKUP("prospect",'Competitor 2'!A6596:B16594,2,FALSE)</f>
        <v>#N/A</v>
      </c>
      <c r="D6596" t="e">
        <f t="shared" si="207"/>
        <v>#N/A</v>
      </c>
    </row>
    <row r="6597" spans="1:4" x14ac:dyDescent="0.25">
      <c r="A6597" t="str">
        <f>VLOOKUP("prospect",'Competitor 1'!A6596:B9340,2,FALSE)</f>
        <v>http://blog.emakina.fr/2006/03/</v>
      </c>
      <c r="B6597" t="str">
        <f t="shared" si="206"/>
        <v>http://blog.emakina.fr/</v>
      </c>
      <c r="C6597" t="e">
        <f>VLOOKUP("prospect",'Competitor 2'!A6597:B16595,2,FALSE)</f>
        <v>#N/A</v>
      </c>
      <c r="D6597" t="e">
        <f t="shared" si="207"/>
        <v>#N/A</v>
      </c>
    </row>
    <row r="6598" spans="1:4" x14ac:dyDescent="0.25">
      <c r="A6598" t="str">
        <f>VLOOKUP("prospect",'Competitor 1'!A6597:B9341,2,FALSE)</f>
        <v>http://blog.emakina.fr/2006/03/29/les_web_20_awar/</v>
      </c>
      <c r="B6598" t="str">
        <f t="shared" si="206"/>
        <v>http://blog.emakina.fr/</v>
      </c>
      <c r="C6598" t="e">
        <f>VLOOKUP("prospect",'Competitor 2'!A6598:B16596,2,FALSE)</f>
        <v>#N/A</v>
      </c>
      <c r="D6598" t="e">
        <f t="shared" si="207"/>
        <v>#N/A</v>
      </c>
    </row>
    <row r="6599" spans="1:4" x14ac:dyDescent="0.25">
      <c r="A6599" t="str">
        <f>VLOOKUP("prospect",'Competitor 1'!A6598:B9342,2,FALSE)</f>
        <v>http://www.bloggingprweb.com/get-found-everywhere-for-free-marketing</v>
      </c>
      <c r="B6599" t="str">
        <f t="shared" si="206"/>
        <v>http://www.bloggingprweb.com/</v>
      </c>
      <c r="C6599" t="e">
        <f>VLOOKUP("prospect",'Competitor 2'!A6599:B16597,2,FALSE)</f>
        <v>#N/A</v>
      </c>
      <c r="D6599" t="e">
        <f t="shared" si="207"/>
        <v>#N/A</v>
      </c>
    </row>
    <row r="6600" spans="1:4" x14ac:dyDescent="0.25">
      <c r="A6600" t="str">
        <f>VLOOKUP("prospect",'Competitor 1'!A6599:B9343,2,FALSE)</f>
        <v>http://www.bloggingprweb.com/seo-sessions-prweb</v>
      </c>
      <c r="B6600" t="str">
        <f t="shared" si="206"/>
        <v>http://www.bloggingprweb.com/</v>
      </c>
      <c r="C6600" t="e">
        <f>VLOOKUP("prospect",'Competitor 2'!A6600:B16598,2,FALSE)</f>
        <v>#N/A</v>
      </c>
      <c r="D6600" t="e">
        <f t="shared" si="207"/>
        <v>#N/A</v>
      </c>
    </row>
    <row r="6601" spans="1:4" x14ac:dyDescent="0.25">
      <c r="A6601" t="str">
        <f>VLOOKUP("prospect",'Competitor 1'!A6600:B9344,2,FALSE)</f>
        <v>http://www.bloggingprweb.com/seo-success-with-seomoz</v>
      </c>
      <c r="B6601" t="str">
        <f t="shared" si="206"/>
        <v>http://www.bloggingprweb.com/</v>
      </c>
      <c r="C6601" t="e">
        <f>VLOOKUP("prospect",'Competitor 2'!A6601:B16599,2,FALSE)</f>
        <v>#N/A</v>
      </c>
      <c r="D6601" t="e">
        <f t="shared" si="207"/>
        <v>#N/A</v>
      </c>
    </row>
    <row r="6602" spans="1:4" x14ac:dyDescent="0.25">
      <c r="A6602" t="str">
        <f>VLOOKUP("prospect",'Competitor 1'!A6601:B9345,2,FALSE)</f>
        <v>http://www.bloggingprweb.com/page/5</v>
      </c>
      <c r="B6602" t="str">
        <f t="shared" si="206"/>
        <v>http://www.bloggingprweb.com/</v>
      </c>
      <c r="C6602" t="e">
        <f>VLOOKUP("prospect",'Competitor 2'!A6602:B16600,2,FALSE)</f>
        <v>#N/A</v>
      </c>
      <c r="D6602" t="e">
        <f t="shared" si="207"/>
        <v>#N/A</v>
      </c>
    </row>
    <row r="6603" spans="1:4" x14ac:dyDescent="0.25">
      <c r="A6603" t="str">
        <f>VLOOKUP("prospect",'Competitor 1'!A6602:B9346,2,FALSE)</f>
        <v>http://www.bloggingprweb.com/page/9</v>
      </c>
      <c r="B6603" t="str">
        <f t="shared" si="206"/>
        <v>http://www.bloggingprweb.com/</v>
      </c>
      <c r="C6603" t="e">
        <f>VLOOKUP("prospect",'Competitor 2'!A6603:B16601,2,FALSE)</f>
        <v>#N/A</v>
      </c>
      <c r="D6603" t="e">
        <f t="shared" si="207"/>
        <v>#N/A</v>
      </c>
    </row>
    <row r="6604" spans="1:4" x14ac:dyDescent="0.25">
      <c r="A6604" t="str">
        <f>VLOOKUP("prospect",'Competitor 1'!A6603:B9347,2,FALSE)</f>
        <v>http://blog.usweb.com/archives/seomoz-mozplex-in-need-of-beta-testers-for-top-secret-product/</v>
      </c>
      <c r="B6604" t="str">
        <f t="shared" si="206"/>
        <v>http://blog.usweb.com/</v>
      </c>
      <c r="C6604" t="e">
        <f>VLOOKUP("prospect",'Competitor 2'!A6604:B16602,2,FALSE)</f>
        <v>#N/A</v>
      </c>
      <c r="D6604" t="e">
        <f t="shared" si="207"/>
        <v>#N/A</v>
      </c>
    </row>
    <row r="6605" spans="1:4" x14ac:dyDescent="0.25">
      <c r="A6605" t="str">
        <f>VLOOKUP("prospect",'Competitor 1'!A6604:B9348,2,FALSE)</f>
        <v>http://blog.usweb.com/archives/2008/09/</v>
      </c>
      <c r="B6605" t="str">
        <f t="shared" si="206"/>
        <v>http://blog.usweb.com/</v>
      </c>
      <c r="C6605" t="e">
        <f>VLOOKUP("prospect",'Competitor 2'!A6605:B16603,2,FALSE)</f>
        <v>#N/A</v>
      </c>
      <c r="D6605" t="e">
        <f t="shared" si="207"/>
        <v>#N/A</v>
      </c>
    </row>
    <row r="6606" spans="1:4" x14ac:dyDescent="0.25">
      <c r="A6606" t="str">
        <f>VLOOKUP("prospect",'Competitor 1'!A6605:B9349,2,FALSE)</f>
        <v>http://website-in-a-weekend.net/author/dave/feed/</v>
      </c>
      <c r="B6606" t="str">
        <f t="shared" si="206"/>
        <v>http://website-in-a-weekend.net/</v>
      </c>
      <c r="C6606" t="e">
        <f>VLOOKUP("prospect",'Competitor 2'!A6606:B16604,2,FALSE)</f>
        <v>#N/A</v>
      </c>
      <c r="D6606" t="e">
        <f t="shared" si="207"/>
        <v>#N/A</v>
      </c>
    </row>
    <row r="6607" spans="1:4" x14ac:dyDescent="0.25">
      <c r="A6607" t="str">
        <f>VLOOKUP("prospect",'Competitor 1'!A6606:B9350,2,FALSE)</f>
        <v>http://website-in-a-weekend.net/search/in+review/feed/rss2/</v>
      </c>
      <c r="B6607" t="str">
        <f t="shared" si="206"/>
        <v>http://website-in-a-weekend.net/</v>
      </c>
      <c r="C6607" t="e">
        <f>VLOOKUP("prospect",'Competitor 2'!A6607:B16605,2,FALSE)</f>
        <v>#N/A</v>
      </c>
      <c r="D6607" t="e">
        <f t="shared" si="207"/>
        <v>#N/A</v>
      </c>
    </row>
    <row r="6608" spans="1:4" x14ac:dyDescent="0.25">
      <c r="A6608" t="str">
        <f>VLOOKUP("prospect",'Competitor 1'!A6607:B9351,2,FALSE)</f>
        <v>http://devaka.ru/articles/top-internet-millionaires</v>
      </c>
      <c r="B6608" t="str">
        <f t="shared" si="206"/>
        <v>http://devaka.ru/</v>
      </c>
      <c r="C6608" t="e">
        <f>VLOOKUP("prospect",'Competitor 2'!A6608:B16606,2,FALSE)</f>
        <v>#N/A</v>
      </c>
      <c r="D6608" t="e">
        <f t="shared" si="207"/>
        <v>#N/A</v>
      </c>
    </row>
    <row r="6609" spans="1:4" x14ac:dyDescent="0.25">
      <c r="A6609" t="str">
        <f>VLOOKUP("prospect",'Competitor 1'!A6608:B9352,2,FALSE)</f>
        <v>http://devaka.ru/category/optimization/</v>
      </c>
      <c r="B6609" t="str">
        <f t="shared" si="206"/>
        <v>http://devaka.ru/</v>
      </c>
      <c r="C6609" t="e">
        <f>VLOOKUP("prospect",'Competitor 2'!A6609:B16607,2,FALSE)</f>
        <v>#N/A</v>
      </c>
      <c r="D6609" t="e">
        <f t="shared" si="207"/>
        <v>#N/A</v>
      </c>
    </row>
    <row r="6610" spans="1:4" x14ac:dyDescent="0.25">
      <c r="A6610" t="str">
        <f>VLOOKUP("prospect",'Competitor 1'!A6609:B9353,2,FALSE)</f>
        <v>http://devaka.ru/articles/optimization-kharkov-2011</v>
      </c>
      <c r="B6610" t="str">
        <f t="shared" si="206"/>
        <v>http://devaka.ru/</v>
      </c>
      <c r="C6610" t="e">
        <f>VLOOKUP("prospect",'Competitor 2'!A6610:B16608,2,FALSE)</f>
        <v>#N/A</v>
      </c>
      <c r="D6610" t="e">
        <f t="shared" si="207"/>
        <v>#N/A</v>
      </c>
    </row>
    <row r="6611" spans="1:4" x14ac:dyDescent="0.25">
      <c r="A6611" t="str">
        <f>VLOOKUP("prospect",'Competitor 1'!A6610:B9354,2,FALSE)</f>
        <v>http://devaka.ru/articles/social-factors-example</v>
      </c>
      <c r="B6611" t="str">
        <f t="shared" si="206"/>
        <v>http://devaka.ru/</v>
      </c>
      <c r="C6611" t="e">
        <f>VLOOKUP("prospect",'Competitor 2'!A6611:B16609,2,FALSE)</f>
        <v>#N/A</v>
      </c>
      <c r="D6611" t="e">
        <f t="shared" si="207"/>
        <v>#N/A</v>
      </c>
    </row>
    <row r="6612" spans="1:4" x14ac:dyDescent="0.25">
      <c r="A6612" t="str">
        <f>VLOOKUP("prospect",'Competitor 1'!A6611:B9355,2,FALSE)</f>
        <v>http://devaka.ru/articles/seo-logotype</v>
      </c>
      <c r="B6612" t="str">
        <f t="shared" si="206"/>
        <v>http://devaka.ru/</v>
      </c>
      <c r="C6612" t="e">
        <f>VLOOKUP("prospect",'Competitor 2'!A6612:B16610,2,FALSE)</f>
        <v>#N/A</v>
      </c>
      <c r="D6612" t="e">
        <f t="shared" si="207"/>
        <v>#N/A</v>
      </c>
    </row>
    <row r="6613" spans="1:4" x14ac:dyDescent="0.25">
      <c r="A6613" t="str">
        <f>VLOOKUP("prospect",'Competitor 1'!A6612:B9356,2,FALSE)</f>
        <v>http://devaka.ru/?pg=6</v>
      </c>
      <c r="B6613" t="str">
        <f t="shared" si="206"/>
        <v>http://devaka.ru/</v>
      </c>
      <c r="C6613" t="e">
        <f>VLOOKUP("prospect",'Competitor 2'!A6613:B16611,2,FALSE)</f>
        <v>#N/A</v>
      </c>
      <c r="D6613" t="e">
        <f t="shared" si="207"/>
        <v>#N/A</v>
      </c>
    </row>
    <row r="6614" spans="1:4" x14ac:dyDescent="0.25">
      <c r="A6614" t="str">
        <f>VLOOKUP("prospect",'Competitor 1'!A6613:B9357,2,FALSE)</f>
        <v>http://devaka.ru/?pg=5</v>
      </c>
      <c r="B6614" t="str">
        <f t="shared" si="206"/>
        <v>http://devaka.ru/</v>
      </c>
      <c r="C6614" t="e">
        <f>VLOOKUP("prospect",'Competitor 2'!A6614:B16612,2,FALSE)</f>
        <v>#N/A</v>
      </c>
      <c r="D6614" t="e">
        <f t="shared" si="207"/>
        <v>#N/A</v>
      </c>
    </row>
    <row r="6615" spans="1:4" x14ac:dyDescent="0.25">
      <c r="A6615" t="str">
        <f>VLOOKUP("prospect",'Competitor 1'!A6614:B9358,2,FALSE)</f>
        <v>http://www.buzzstream.com/blog</v>
      </c>
      <c r="B6615" t="str">
        <f t="shared" si="206"/>
        <v>http://www.buzzstream.com/</v>
      </c>
      <c r="C6615" t="e">
        <f>VLOOKUP("prospect",'Competitor 2'!A6615:B16613,2,FALSE)</f>
        <v>#N/A</v>
      </c>
      <c r="D6615" t="e">
        <f t="shared" si="207"/>
        <v>#N/A</v>
      </c>
    </row>
    <row r="6616" spans="1:4" x14ac:dyDescent="0.25">
      <c r="A6616" t="str">
        <f>VLOOKUP("prospect",'Competitor 1'!A6615:B9359,2,FALSE)</f>
        <v>http://www.buzzstream.com/blog/how-public-relations-can-maximize-inbound-link-building.html</v>
      </c>
      <c r="B6616" t="str">
        <f t="shared" si="206"/>
        <v>http://www.buzzstream.com/</v>
      </c>
      <c r="C6616" t="e">
        <f>VLOOKUP("prospect",'Competitor 2'!A6616:B16614,2,FALSE)</f>
        <v>#N/A</v>
      </c>
      <c r="D6616" t="e">
        <f t="shared" si="207"/>
        <v>#N/A</v>
      </c>
    </row>
    <row r="6617" spans="1:4" x14ac:dyDescent="0.25">
      <c r="A6617" t="str">
        <f>VLOOKUP("prospect",'Competitor 1'!A6616:B9360,2,FALSE)</f>
        <v>http://www.buzzstream.com/about</v>
      </c>
      <c r="B6617" t="str">
        <f t="shared" si="206"/>
        <v>http://www.buzzstream.com/</v>
      </c>
      <c r="C6617" t="e">
        <f>VLOOKUP("prospect",'Competitor 2'!A6617:B16615,2,FALSE)</f>
        <v>#N/A</v>
      </c>
      <c r="D6617" t="e">
        <f t="shared" si="207"/>
        <v>#N/A</v>
      </c>
    </row>
    <row r="6618" spans="1:4" x14ac:dyDescent="0.25">
      <c r="A6618" t="str">
        <f>VLOOKUP("prospect",'Competitor 1'!A6617:B9361,2,FALSE)</f>
        <v>http://www.buzzstream.com/blog/new-release-support-for-agencies-and-enterprises-with-projects.html</v>
      </c>
      <c r="B6618" t="str">
        <f t="shared" si="206"/>
        <v>http://www.buzzstream.com/</v>
      </c>
      <c r="C6618" t="e">
        <f>VLOOKUP("prospect",'Competitor 2'!A6618:B16616,2,FALSE)</f>
        <v>#N/A</v>
      </c>
      <c r="D6618" t="e">
        <f t="shared" si="207"/>
        <v>#N/A</v>
      </c>
    </row>
    <row r="6619" spans="1:4" x14ac:dyDescent="0.25">
      <c r="A6619" t="str">
        <f>VLOOKUP("prospect",'Competitor 1'!A6618:B9362,2,FALSE)</f>
        <v>http://www.buzzstream.com/blog/category/company</v>
      </c>
      <c r="B6619" t="str">
        <f t="shared" si="206"/>
        <v>http://www.buzzstream.com/</v>
      </c>
      <c r="C6619" t="e">
        <f>VLOOKUP("prospect",'Competitor 2'!A6619:B16617,2,FALSE)</f>
        <v>#N/A</v>
      </c>
      <c r="D6619" t="e">
        <f t="shared" si="207"/>
        <v>#N/A</v>
      </c>
    </row>
    <row r="6620" spans="1:4" x14ac:dyDescent="0.25">
      <c r="A6620" t="str">
        <f>VLOOKUP("prospect",'Competitor 1'!A6619:B9363,2,FALSE)</f>
        <v>http://www.buzzstream.com/blog/category/case-studies</v>
      </c>
      <c r="B6620" t="str">
        <f t="shared" si="206"/>
        <v>http://www.buzzstream.com/</v>
      </c>
      <c r="C6620" t="e">
        <f>VLOOKUP("prospect",'Competitor 2'!A6620:B16618,2,FALSE)</f>
        <v>#N/A</v>
      </c>
      <c r="D6620" t="e">
        <f t="shared" si="207"/>
        <v>#N/A</v>
      </c>
    </row>
    <row r="6621" spans="1:4" x14ac:dyDescent="0.25">
      <c r="A6621" t="str">
        <f>VLOOKUP("prospect",'Competitor 1'!A6620:B9364,2,FALSE)</f>
        <v>http://www.buzzstream.com/blog/new-enhancements-to-metrics-backlink-checking-and-roles-based-access.html</v>
      </c>
      <c r="B6621" t="str">
        <f t="shared" si="206"/>
        <v>http://www.buzzstream.com/</v>
      </c>
      <c r="C6621" t="e">
        <f>VLOOKUP("prospect",'Competitor 2'!A6621:B16619,2,FALSE)</f>
        <v>#N/A</v>
      </c>
      <c r="D6621" t="e">
        <f t="shared" si="207"/>
        <v>#N/A</v>
      </c>
    </row>
    <row r="6622" spans="1:4" x14ac:dyDescent="0.25">
      <c r="A6622" t="str">
        <f>VLOOKUP("prospect",'Competitor 1'!A6621:B9365,2,FALSE)</f>
        <v>http://www.buzzstream.com/blog/case-study-how-elocal-com-builds-partnerships-with-buzzstream.html</v>
      </c>
      <c r="B6622" t="str">
        <f t="shared" si="206"/>
        <v>http://www.buzzstream.com/</v>
      </c>
      <c r="C6622" t="e">
        <f>VLOOKUP("prospect",'Competitor 2'!A6622:B16620,2,FALSE)</f>
        <v>#N/A</v>
      </c>
      <c r="D6622" t="e">
        <f t="shared" si="207"/>
        <v>#N/A</v>
      </c>
    </row>
    <row r="6623" spans="1:4" x14ac:dyDescent="0.25">
      <c r="A6623" t="str">
        <f>VLOOKUP("prospect",'Competitor 1'!A6622:B9366,2,FALSE)</f>
        <v>http://www.buzzstream.com/blog/page/2</v>
      </c>
      <c r="B6623" t="str">
        <f t="shared" si="206"/>
        <v>http://www.buzzstream.com/</v>
      </c>
      <c r="C6623" t="e">
        <f>VLOOKUP("prospect",'Competitor 2'!A6623:B16621,2,FALSE)</f>
        <v>#N/A</v>
      </c>
      <c r="D6623" t="e">
        <f t="shared" si="207"/>
        <v>#N/A</v>
      </c>
    </row>
    <row r="6624" spans="1:4" x14ac:dyDescent="0.25">
      <c r="A6624" t="str">
        <f>VLOOKUP("prospect",'Competitor 1'!A6623:B9367,2,FALSE)</f>
        <v>http://www.buzzstream.com/blog/category/product-updates/page/2</v>
      </c>
      <c r="B6624" t="str">
        <f t="shared" si="206"/>
        <v>http://www.buzzstream.com/</v>
      </c>
      <c r="C6624" t="e">
        <f>VLOOKUP("prospect",'Competitor 2'!A6624:B16622,2,FALSE)</f>
        <v>#N/A</v>
      </c>
      <c r="D6624" t="e">
        <f t="shared" si="207"/>
        <v>#N/A</v>
      </c>
    </row>
    <row r="6625" spans="1:4" x14ac:dyDescent="0.25">
      <c r="A6625" t="str">
        <f>VLOOKUP("prospect",'Competitor 1'!A6624:B9368,2,FALSE)</f>
        <v>http://www.buzzstream.com/blog/page/3</v>
      </c>
      <c r="B6625" t="str">
        <f t="shared" si="206"/>
        <v>http://www.buzzstream.com/</v>
      </c>
      <c r="C6625" t="e">
        <f>VLOOKUP("prospect",'Competitor 2'!A6625:B16623,2,FALSE)</f>
        <v>#N/A</v>
      </c>
      <c r="D6625" t="e">
        <f t="shared" si="207"/>
        <v>#N/A</v>
      </c>
    </row>
    <row r="6626" spans="1:4" x14ac:dyDescent="0.25">
      <c r="A6626" t="str">
        <f>VLOOKUP("prospect",'Competitor 1'!A6625:B9369,2,FALSE)</f>
        <v>http://www.buzzstream.com/blog/page/4</v>
      </c>
      <c r="B6626" t="str">
        <f t="shared" si="206"/>
        <v>http://www.buzzstream.com/</v>
      </c>
      <c r="C6626" t="e">
        <f>VLOOKUP("prospect",'Competitor 2'!A6626:B16624,2,FALSE)</f>
        <v>#N/A</v>
      </c>
      <c r="D6626" t="e">
        <f t="shared" si="207"/>
        <v>#N/A</v>
      </c>
    </row>
    <row r="6627" spans="1:4" x14ac:dyDescent="0.25">
      <c r="A6627" t="str">
        <f>VLOOKUP("prospect",'Competitor 1'!A6626:B9370,2,FALSE)</f>
        <v>http://www.buzzstream.com/blog/author/jeremy-bencken/feed</v>
      </c>
      <c r="B6627" t="str">
        <f t="shared" si="206"/>
        <v>http://www.buzzstream.com/</v>
      </c>
      <c r="C6627" t="e">
        <f>VLOOKUP("prospect",'Competitor 2'!A6627:B16625,2,FALSE)</f>
        <v>#N/A</v>
      </c>
      <c r="D6627" t="e">
        <f t="shared" si="207"/>
        <v>#N/A</v>
      </c>
    </row>
    <row r="6628" spans="1:4" x14ac:dyDescent="0.25">
      <c r="A6628" t="str">
        <f>VLOOKUP("prospect",'Competitor 1'!A6627:B9371,2,FALSE)</f>
        <v>http://www.buzzstream.com/blog/author/paul-may/feed</v>
      </c>
      <c r="B6628" t="str">
        <f t="shared" si="206"/>
        <v>http://www.buzzstream.com/</v>
      </c>
      <c r="C6628" t="e">
        <f>VLOOKUP("prospect",'Competitor 2'!A6628:B16626,2,FALSE)</f>
        <v>#N/A</v>
      </c>
      <c r="D6628" t="e">
        <f t="shared" si="207"/>
        <v>#N/A</v>
      </c>
    </row>
    <row r="6629" spans="1:4" x14ac:dyDescent="0.25">
      <c r="A6629" t="str">
        <f>VLOOKUP("prospect",'Competitor 1'!A6628:B9372,2,FALSE)</f>
        <v>http://www.buzzstream.com/blog/author/timbramer/feed</v>
      </c>
      <c r="B6629" t="str">
        <f t="shared" si="206"/>
        <v>http://www.buzzstream.com/</v>
      </c>
      <c r="C6629" t="e">
        <f>VLOOKUP("prospect",'Competitor 2'!A6629:B16627,2,FALSE)</f>
        <v>#N/A</v>
      </c>
      <c r="D6629" t="e">
        <f t="shared" si="207"/>
        <v>#N/A</v>
      </c>
    </row>
    <row r="6630" spans="1:4" x14ac:dyDescent="0.25">
      <c r="A6630" t="str">
        <f>VLOOKUP("prospect",'Competitor 1'!A6629:B9373,2,FALSE)</f>
        <v>http://www.buzzstream.com/blog/category/case-studies/feed</v>
      </c>
      <c r="B6630" t="str">
        <f t="shared" si="206"/>
        <v>http://www.buzzstream.com/</v>
      </c>
      <c r="C6630" t="e">
        <f>VLOOKUP("prospect",'Competitor 2'!A6630:B16628,2,FALSE)</f>
        <v>#N/A</v>
      </c>
      <c r="D6630" t="e">
        <f t="shared" si="207"/>
        <v>#N/A</v>
      </c>
    </row>
    <row r="6631" spans="1:4" x14ac:dyDescent="0.25">
      <c r="A6631" t="str">
        <f>VLOOKUP("prospect",'Competitor 1'!A6630:B9374,2,FALSE)</f>
        <v>http://www.buzzstream.com/blog/category/company/feed</v>
      </c>
      <c r="B6631" t="str">
        <f t="shared" si="206"/>
        <v>http://www.buzzstream.com/</v>
      </c>
      <c r="C6631" t="e">
        <f>VLOOKUP("prospect",'Competitor 2'!A6631:B16629,2,FALSE)</f>
        <v>#N/A</v>
      </c>
      <c r="D6631" t="e">
        <f t="shared" si="207"/>
        <v>#N/A</v>
      </c>
    </row>
    <row r="6632" spans="1:4" x14ac:dyDescent="0.25">
      <c r="A6632" t="str">
        <f>VLOOKUP("prospect",'Competitor 1'!A6631:B9375,2,FALSE)</f>
        <v>http://www.buzzstream.com/feed</v>
      </c>
      <c r="B6632" t="str">
        <f t="shared" si="206"/>
        <v>http://www.buzzstream.com/</v>
      </c>
      <c r="C6632" t="e">
        <f>VLOOKUP("prospect",'Competitor 2'!A6632:B16630,2,FALSE)</f>
        <v>#N/A</v>
      </c>
      <c r="D6632" t="e">
        <f t="shared" si="207"/>
        <v>#N/A</v>
      </c>
    </row>
    <row r="6633" spans="1:4" x14ac:dyDescent="0.25">
      <c r="A6633" t="str">
        <f>VLOOKUP("prospect",'Competitor 1'!A6632:B9376,2,FALSE)</f>
        <v>http://bormaley.com/poiskovyie-sistemyi/10-samyih-vliyatelnyih-i-populyarnyih-seo-blogov-interneta.html</v>
      </c>
      <c r="B6633" t="str">
        <f t="shared" si="206"/>
        <v>http://bormaley.com/</v>
      </c>
      <c r="C6633" t="e">
        <f>VLOOKUP("prospect",'Competitor 2'!A6633:B16631,2,FALSE)</f>
        <v>#N/A</v>
      </c>
      <c r="D6633" t="e">
        <f t="shared" si="207"/>
        <v>#N/A</v>
      </c>
    </row>
    <row r="6634" spans="1:4" x14ac:dyDescent="0.25">
      <c r="A6634" t="str">
        <f>VLOOKUP("prospect",'Competitor 1'!A6633:B9377,2,FALSE)</f>
        <v>http://www.tribal.nl/over-ons/medewerkers/michiel-de-nijs</v>
      </c>
      <c r="B6634" t="str">
        <f t="shared" si="206"/>
        <v>http://www.tribal.nl/</v>
      </c>
      <c r="C6634" t="e">
        <f>VLOOKUP("prospect",'Competitor 2'!A6634:B16632,2,FALSE)</f>
        <v>#N/A</v>
      </c>
      <c r="D6634" t="e">
        <f t="shared" si="207"/>
        <v>#N/A</v>
      </c>
    </row>
    <row r="6635" spans="1:4" x14ac:dyDescent="0.25">
      <c r="A6635" t="str">
        <f>VLOOKUP("prospect",'Competitor 1'!A6634:B9378,2,FALSE)</f>
        <v>http://www.tribal.nl/over-ons/medewerkers/peter-van-nijnatten</v>
      </c>
      <c r="B6635" t="str">
        <f t="shared" si="206"/>
        <v>http://www.tribal.nl/</v>
      </c>
      <c r="C6635" t="e">
        <f>VLOOKUP("prospect",'Competitor 2'!A6635:B16633,2,FALSE)</f>
        <v>#N/A</v>
      </c>
      <c r="D6635" t="e">
        <f t="shared" si="207"/>
        <v>#N/A</v>
      </c>
    </row>
    <row r="6636" spans="1:4" x14ac:dyDescent="0.25">
      <c r="A6636" t="str">
        <f>VLOOKUP("prospect",'Competitor 1'!A6635:B9379,2,FALSE)</f>
        <v>http://www.allwebdesignresources.com/webdesignblogs/graphics/1000-web-design-development-tools-that-you-cant-live-without/</v>
      </c>
      <c r="B6636" t="str">
        <f t="shared" si="206"/>
        <v>http://www.allwebdesignresources.com/</v>
      </c>
      <c r="C6636" t="e">
        <f>VLOOKUP("prospect",'Competitor 2'!A6636:B16634,2,FALSE)</f>
        <v>#N/A</v>
      </c>
      <c r="D6636" t="e">
        <f t="shared" si="207"/>
        <v>#N/A</v>
      </c>
    </row>
    <row r="6637" spans="1:4" x14ac:dyDescent="0.25">
      <c r="A6637" t="str">
        <f>VLOOKUP("prospect",'Competitor 1'!A6636:B9380,2,FALSE)</f>
        <v>http://www.fgi.com/blog/2009/10/</v>
      </c>
      <c r="B6637" t="str">
        <f t="shared" si="206"/>
        <v>http://www.fgi.com/</v>
      </c>
      <c r="C6637" t="e">
        <f>VLOOKUP("prospect",'Competitor 2'!A6637:B16635,2,FALSE)</f>
        <v>#N/A</v>
      </c>
      <c r="D6637" t="e">
        <f t="shared" si="207"/>
        <v>#N/A</v>
      </c>
    </row>
    <row r="6638" spans="1:4" x14ac:dyDescent="0.25">
      <c r="A6638" t="str">
        <f>VLOOKUP("prospect",'Competitor 1'!A6637:B9381,2,FALSE)</f>
        <v>http://www.fgi.com/blog/2009/10/02/my-favorite-sites-for-industry-news/</v>
      </c>
      <c r="B6638" t="str">
        <f t="shared" si="206"/>
        <v>http://www.fgi.com/</v>
      </c>
      <c r="C6638" t="e">
        <f>VLOOKUP("prospect",'Competitor 2'!A6638:B16636,2,FALSE)</f>
        <v>#N/A</v>
      </c>
      <c r="D6638" t="e">
        <f t="shared" si="207"/>
        <v>#N/A</v>
      </c>
    </row>
    <row r="6639" spans="1:4" x14ac:dyDescent="0.25">
      <c r="A6639" t="str">
        <f>VLOOKUP("prospect",'Competitor 1'!A6638:B9382,2,FALSE)</f>
        <v>http://www.fgi.com/blog/2009/05/13/where-to-get-seo-and-tech-news/</v>
      </c>
      <c r="B6639" t="str">
        <f t="shared" si="206"/>
        <v>http://www.fgi.com/</v>
      </c>
      <c r="C6639" t="e">
        <f>VLOOKUP("prospect",'Competitor 2'!A6639:B16637,2,FALSE)</f>
        <v>#N/A</v>
      </c>
      <c r="D6639" t="e">
        <f t="shared" si="207"/>
        <v>#N/A</v>
      </c>
    </row>
    <row r="6640" spans="1:4" x14ac:dyDescent="0.25">
      <c r="A6640" t="str">
        <f>VLOOKUP("prospect",'Competitor 1'!A6639:B9383,2,FALSE)</f>
        <v>http://www.berriart.com/2008/04/22/entrevista-a-alma-fernandez/</v>
      </c>
      <c r="B6640" t="str">
        <f t="shared" si="206"/>
        <v>http://www.berriart.com/</v>
      </c>
      <c r="C6640" t="e">
        <f>VLOOKUP("prospect",'Competitor 2'!A6640:B16638,2,FALSE)</f>
        <v>#N/A</v>
      </c>
      <c r="D6640" t="e">
        <f t="shared" si="207"/>
        <v>#N/A</v>
      </c>
    </row>
    <row r="6641" spans="1:4" x14ac:dyDescent="0.25">
      <c r="A6641" t="str">
        <f>VLOOKUP("prospect",'Competitor 1'!A6640:B9384,2,FALSE)</f>
        <v>http://www.followerwonk.com/bio/?q=SEO</v>
      </c>
      <c r="B6641" t="str">
        <f t="shared" si="206"/>
        <v>http://www.followerwonk.com/</v>
      </c>
      <c r="C6641" t="e">
        <f>VLOOKUP("prospect",'Competitor 2'!A6641:B16639,2,FALSE)</f>
        <v>#N/A</v>
      </c>
      <c r="D6641" t="e">
        <f t="shared" si="207"/>
        <v>#N/A</v>
      </c>
    </row>
    <row r="6642" spans="1:4" x14ac:dyDescent="0.25">
      <c r="A6642" t="str">
        <f>VLOOKUP("prospect",'Competitor 1'!A6641:B9385,2,FALSE)</f>
        <v>http://followerwonk.com/bio/?q=SEO</v>
      </c>
      <c r="B6642" t="str">
        <f t="shared" si="206"/>
        <v>http://followerwonk.com/</v>
      </c>
      <c r="C6642" t="e">
        <f>VLOOKUP("prospect",'Competitor 2'!A6642:B16640,2,FALSE)</f>
        <v>#N/A</v>
      </c>
      <c r="D6642" t="e">
        <f t="shared" si="207"/>
        <v>#N/A</v>
      </c>
    </row>
    <row r="6643" spans="1:4" x14ac:dyDescent="0.25">
      <c r="A6643" t="str">
        <f>VLOOKUP("prospect",'Competitor 1'!A6642:B9386,2,FALSE)</f>
        <v>http://www.followerwonk.com/bio?q=SEO&amp;p=1</v>
      </c>
      <c r="B6643" t="str">
        <f t="shared" si="206"/>
        <v>http://www.followerwonk.com/</v>
      </c>
      <c r="C6643" t="e">
        <f>VLOOKUP("prospect",'Competitor 2'!A6643:B16641,2,FALSE)</f>
        <v>#N/A</v>
      </c>
      <c r="D6643" t="e">
        <f t="shared" si="207"/>
        <v>#N/A</v>
      </c>
    </row>
    <row r="6644" spans="1:4" x14ac:dyDescent="0.25">
      <c r="A6644" t="str">
        <f>VLOOKUP("prospect",'Competitor 1'!A6643:B9387,2,FALSE)</f>
        <v>http://www.followerwonk.com/bio/?q=SEO&amp;p=1</v>
      </c>
      <c r="B6644" t="str">
        <f t="shared" si="206"/>
        <v>http://www.followerwonk.com/</v>
      </c>
      <c r="C6644" t="e">
        <f>VLOOKUP("prospect",'Competitor 2'!A6644:B16642,2,FALSE)</f>
        <v>#N/A</v>
      </c>
      <c r="D6644" t="e">
        <f t="shared" si="207"/>
        <v>#N/A</v>
      </c>
    </row>
    <row r="6645" spans="1:4" x14ac:dyDescent="0.25">
      <c r="A6645" t="str">
        <f>VLOOKUP("prospect",'Competitor 1'!A6644:B9388,2,FALSE)</f>
        <v>http://www.followerwonk.com/bio?q=SEO&amp;p=0</v>
      </c>
      <c r="B6645" t="str">
        <f t="shared" si="206"/>
        <v>http://www.followerwonk.com/</v>
      </c>
      <c r="C6645" t="e">
        <f>VLOOKUP("prospect",'Competitor 2'!A6645:B16643,2,FALSE)</f>
        <v>#N/A</v>
      </c>
      <c r="D6645" t="e">
        <f t="shared" si="207"/>
        <v>#N/A</v>
      </c>
    </row>
    <row r="6646" spans="1:4" x14ac:dyDescent="0.25">
      <c r="A6646" t="str">
        <f>VLOOKUP("prospect",'Competitor 1'!A6645:B9389,2,FALSE)</f>
        <v>http://www.followerwonk.com/bio?q=CEO&amp;p=3</v>
      </c>
      <c r="B6646" t="str">
        <f t="shared" si="206"/>
        <v>http://www.followerwonk.com/</v>
      </c>
      <c r="C6646" t="e">
        <f>VLOOKUP("prospect",'Competitor 2'!A6646:B16644,2,FALSE)</f>
        <v>#N/A</v>
      </c>
      <c r="D6646" t="e">
        <f t="shared" si="207"/>
        <v>#N/A</v>
      </c>
    </row>
    <row r="6647" spans="1:4" x14ac:dyDescent="0.25">
      <c r="A6647" t="str">
        <f>VLOOKUP("prospect",'Competitor 1'!A6646:B9390,2,FALSE)</f>
        <v>http://www.followerwonk.com/bio/?q=SEO&amp;s=fl&amp;p=1</v>
      </c>
      <c r="B6647" t="str">
        <f t="shared" si="206"/>
        <v>http://www.followerwonk.com/</v>
      </c>
      <c r="C6647" t="e">
        <f>VLOOKUP("prospect",'Competitor 2'!A6647:B16645,2,FALSE)</f>
        <v>#N/A</v>
      </c>
      <c r="D6647" t="e">
        <f t="shared" si="207"/>
        <v>#N/A</v>
      </c>
    </row>
    <row r="6648" spans="1:4" x14ac:dyDescent="0.25">
      <c r="A6648" t="str">
        <f>VLOOKUP("prospect",'Competitor 1'!A6647:B9391,2,FALSE)</f>
        <v>http://www.followerwonk.com/bio/?q=SEO&amp;p=0</v>
      </c>
      <c r="B6648" t="str">
        <f t="shared" si="206"/>
        <v>http://www.followerwonk.com/</v>
      </c>
      <c r="C6648" t="e">
        <f>VLOOKUP("prospect",'Competitor 2'!A6648:B16646,2,FALSE)</f>
        <v>#N/A</v>
      </c>
      <c r="D6648" t="e">
        <f t="shared" si="207"/>
        <v>#N/A</v>
      </c>
    </row>
    <row r="6649" spans="1:4" x14ac:dyDescent="0.25">
      <c r="A6649" t="str">
        <f>VLOOKUP("prospect",'Competitor 1'!A6648:B9392,2,FALSE)</f>
        <v>http://www.followerwonk.com/bio/?q=SEO&amp;s=fl</v>
      </c>
      <c r="B6649" t="str">
        <f t="shared" si="206"/>
        <v>http://www.followerwonk.com/</v>
      </c>
      <c r="C6649" t="e">
        <f>VLOOKUP("prospect",'Competitor 2'!A6649:B16647,2,FALSE)</f>
        <v>#N/A</v>
      </c>
      <c r="D6649" t="e">
        <f t="shared" si="207"/>
        <v>#N/A</v>
      </c>
    </row>
    <row r="6650" spans="1:4" x14ac:dyDescent="0.25">
      <c r="A6650" t="str">
        <f>VLOOKUP("prospect",'Competitor 1'!A6649:B9393,2,FALSE)</f>
        <v>http://www.followerwonk.com/bio/?q=CEO&amp;p=3</v>
      </c>
      <c r="B6650" t="str">
        <f t="shared" si="206"/>
        <v>http://www.followerwonk.com/</v>
      </c>
      <c r="C6650" t="e">
        <f>VLOOKUP("prospect",'Competitor 2'!A6650:B16648,2,FALSE)</f>
        <v>#N/A</v>
      </c>
      <c r="D6650" t="e">
        <f t="shared" si="207"/>
        <v>#N/A</v>
      </c>
    </row>
    <row r="6651" spans="1:4" x14ac:dyDescent="0.25">
      <c r="A6651" t="str">
        <f>VLOOKUP("prospect",'Competitor 1'!A6650:B9394,2,FALSE)</f>
        <v>http://www.followerwonk.com/bio/?q=SEO&amp;amp;&amp;s=fl</v>
      </c>
      <c r="B6651" t="str">
        <f t="shared" si="206"/>
        <v>http://www.followerwonk.com/</v>
      </c>
      <c r="C6651" t="e">
        <f>VLOOKUP("prospect",'Competitor 2'!A6651:B16649,2,FALSE)</f>
        <v>#N/A</v>
      </c>
      <c r="D6651" t="e">
        <f t="shared" si="207"/>
        <v>#N/A</v>
      </c>
    </row>
    <row r="6652" spans="1:4" x14ac:dyDescent="0.25">
      <c r="A6652" t="str">
        <f>VLOOKUP("prospect",'Competitor 1'!A6651:B9395,2,FALSE)</f>
        <v>http://followerwonk.com/bio?q=SEO&amp;p=1</v>
      </c>
      <c r="B6652" t="str">
        <f t="shared" si="206"/>
        <v>http://followerwonk.com/</v>
      </c>
      <c r="C6652" t="e">
        <f>VLOOKUP("prospect",'Competitor 2'!A6652:B16650,2,FALSE)</f>
        <v>#N/A</v>
      </c>
      <c r="D6652" t="e">
        <f t="shared" si="207"/>
        <v>#N/A</v>
      </c>
    </row>
    <row r="6653" spans="1:4" x14ac:dyDescent="0.25">
      <c r="A6653" t="str">
        <f>VLOOKUP("prospect",'Competitor 1'!A6652:B9396,2,FALSE)</f>
        <v>http://followerwonk.com/bio/?q=seo&amp;l=&amp;n=&amp;frmin=&amp;frmax=&amp;flmin=&amp;flmax=</v>
      </c>
      <c r="B6653" t="str">
        <f t="shared" si="206"/>
        <v>http://followerwonk.com/</v>
      </c>
      <c r="C6653" t="e">
        <f>VLOOKUP("prospect",'Competitor 2'!A6653:B16651,2,FALSE)</f>
        <v>#N/A</v>
      </c>
      <c r="D6653" t="e">
        <f t="shared" si="207"/>
        <v>#N/A</v>
      </c>
    </row>
    <row r="6654" spans="1:4" x14ac:dyDescent="0.25">
      <c r="A6654" t="str">
        <f>VLOOKUP("prospect",'Competitor 1'!A6653:B9397,2,FALSE)</f>
        <v>http://followerwonk.com/bio/?q=SEO&amp;p=1</v>
      </c>
      <c r="B6654" t="str">
        <f t="shared" si="206"/>
        <v>http://followerwonk.com/</v>
      </c>
      <c r="C6654" t="e">
        <f>VLOOKUP("prospect",'Competitor 2'!A6654:B16652,2,FALSE)</f>
        <v>#N/A</v>
      </c>
      <c r="D6654" t="e">
        <f t="shared" si="207"/>
        <v>#N/A</v>
      </c>
    </row>
    <row r="6655" spans="1:4" x14ac:dyDescent="0.25">
      <c r="A6655" t="str">
        <f>VLOOKUP("prospect",'Competitor 1'!A6654:B9398,2,FALSE)</f>
        <v>http://followerwonk.com/bio/?q=SEO&amp;s=fl</v>
      </c>
      <c r="B6655" t="str">
        <f t="shared" si="206"/>
        <v>http://followerwonk.com/</v>
      </c>
      <c r="C6655" t="e">
        <f>VLOOKUP("prospect",'Competitor 2'!A6655:B16653,2,FALSE)</f>
        <v>#N/A</v>
      </c>
      <c r="D6655" t="e">
        <f t="shared" si="207"/>
        <v>#N/A</v>
      </c>
    </row>
    <row r="6656" spans="1:4" x14ac:dyDescent="0.25">
      <c r="A6656" t="str">
        <f>VLOOKUP("prospect",'Competitor 1'!A6655:B9399,2,FALSE)</f>
        <v>http://followerwonk.com/bio/?q=SEO&amp;p=0</v>
      </c>
      <c r="B6656" t="str">
        <f t="shared" si="206"/>
        <v>http://followerwonk.com/</v>
      </c>
      <c r="C6656" t="e">
        <f>VLOOKUP("prospect",'Competitor 2'!A6656:B16654,2,FALSE)</f>
        <v>#N/A</v>
      </c>
      <c r="D6656" t="e">
        <f t="shared" si="207"/>
        <v>#N/A</v>
      </c>
    </row>
    <row r="6657" spans="1:4" x14ac:dyDescent="0.25">
      <c r="A6657" t="str">
        <f>VLOOKUP("prospect",'Competitor 1'!A6656:B9400,2,FALSE)</f>
        <v>http://followerwonk.com/bio/?q=SEO&amp;s=fl&amp;p=1</v>
      </c>
      <c r="B6657" t="str">
        <f t="shared" si="206"/>
        <v>http://followerwonk.com/</v>
      </c>
      <c r="C6657" t="e">
        <f>VLOOKUP("prospect",'Competitor 2'!A6657:B16655,2,FALSE)</f>
        <v>#N/A</v>
      </c>
      <c r="D6657" t="e">
        <f t="shared" si="207"/>
        <v>#N/A</v>
      </c>
    </row>
    <row r="6658" spans="1:4" x14ac:dyDescent="0.25">
      <c r="A6658" t="str">
        <f>VLOOKUP("prospect",'Competitor 1'!A6657:B9401,2,FALSE)</f>
        <v>http://followerwonk.com/bio/?q=CEO&amp;p=4</v>
      </c>
      <c r="B6658" t="str">
        <f t="shared" si="206"/>
        <v>http://followerwonk.com/</v>
      </c>
      <c r="C6658" t="e">
        <f>VLOOKUP("prospect",'Competitor 2'!A6658:B16656,2,FALSE)</f>
        <v>#N/A</v>
      </c>
      <c r="D6658" t="e">
        <f t="shared" si="207"/>
        <v>#N/A</v>
      </c>
    </row>
    <row r="6659" spans="1:4" x14ac:dyDescent="0.25">
      <c r="A6659" t="str">
        <f>VLOOKUP("prospect",'Competitor 1'!A6658:B9402,2,FALSE)</f>
        <v>http://followerwonk.com/bio/?q=seo&amp;l=&amp;n=&amp;frmin=&amp;frmax=&amp;flmin=&amp;flmax=&amp;p=1</v>
      </c>
      <c r="B6659" t="str">
        <f t="shared" ref="B6659:B6722" si="208">LEFT(A6659,FIND("/",A6659,8))</f>
        <v>http://followerwonk.com/</v>
      </c>
      <c r="C6659" t="e">
        <f>VLOOKUP("prospect",'Competitor 2'!A6659:B16657,2,FALSE)</f>
        <v>#N/A</v>
      </c>
      <c r="D6659" t="e">
        <f t="shared" ref="D6659:D6722" si="209">LEFT(C6659,FIND("/",C6659,8))</f>
        <v>#N/A</v>
      </c>
    </row>
    <row r="6660" spans="1:4" x14ac:dyDescent="0.25">
      <c r="A6660" t="str">
        <f>VLOOKUP("prospect",'Competitor 1'!A6659:B9403,2,FALSE)</f>
        <v>http://followerwonk.com/bio/?q=seo&amp;p=0</v>
      </c>
      <c r="B6660" t="str">
        <f t="shared" si="208"/>
        <v>http://followerwonk.com/</v>
      </c>
      <c r="C6660" t="e">
        <f>VLOOKUP("prospect",'Competitor 2'!A6660:B16658,2,FALSE)</f>
        <v>#N/A</v>
      </c>
      <c r="D6660" t="e">
        <f t="shared" si="209"/>
        <v>#N/A</v>
      </c>
    </row>
    <row r="6661" spans="1:4" x14ac:dyDescent="0.25">
      <c r="A6661" t="str">
        <f>VLOOKUP("prospect",'Competitor 1'!A6660:B9404,2,FALSE)</f>
        <v>http://followerwonk.com/bio?q=seo&amp;p=0</v>
      </c>
      <c r="B6661" t="str">
        <f t="shared" si="208"/>
        <v>http://followerwonk.com/</v>
      </c>
      <c r="C6661" t="e">
        <f>VLOOKUP("prospect",'Competitor 2'!A6661:B16659,2,FALSE)</f>
        <v>#N/A</v>
      </c>
      <c r="D6661" t="e">
        <f t="shared" si="209"/>
        <v>#N/A</v>
      </c>
    </row>
    <row r="6662" spans="1:4" x14ac:dyDescent="0.25">
      <c r="A6662" t="str">
        <f>VLOOKUP("prospect",'Competitor 1'!A6661:B9405,2,FALSE)</f>
        <v>http://followerwonk.com/bio/?q=seo&amp;s=fl&amp;p=1</v>
      </c>
      <c r="B6662" t="str">
        <f t="shared" si="208"/>
        <v>http://followerwonk.com/</v>
      </c>
      <c r="C6662" t="e">
        <f>VLOOKUP("prospect",'Competitor 2'!A6662:B16660,2,FALSE)</f>
        <v>#N/A</v>
      </c>
      <c r="D6662" t="e">
        <f t="shared" si="209"/>
        <v>#N/A</v>
      </c>
    </row>
    <row r="6663" spans="1:4" x14ac:dyDescent="0.25">
      <c r="A6663" t="str">
        <f>VLOOKUP("prospect",'Competitor 1'!A6662:B9406,2,FALSE)</f>
        <v>http://followerwonk.com/bio?q=seo&amp;s=fl</v>
      </c>
      <c r="B6663" t="str">
        <f t="shared" si="208"/>
        <v>http://followerwonk.com/</v>
      </c>
      <c r="C6663" t="e">
        <f>VLOOKUP("prospect",'Competitor 2'!A6663:B16661,2,FALSE)</f>
        <v>#N/A</v>
      </c>
      <c r="D6663" t="e">
        <f t="shared" si="209"/>
        <v>#N/A</v>
      </c>
    </row>
    <row r="6664" spans="1:4" x14ac:dyDescent="0.25">
      <c r="A6664" t="str">
        <f>VLOOKUP("prospect",'Competitor 1'!A6663:B9407,2,FALSE)</f>
        <v>http://followerwonk.com/bio/?q=CEO&amp;p=3</v>
      </c>
      <c r="B6664" t="str">
        <f t="shared" si="208"/>
        <v>http://followerwonk.com/</v>
      </c>
      <c r="C6664" t="e">
        <f>VLOOKUP("prospect",'Competitor 2'!A6664:B16662,2,FALSE)</f>
        <v>#N/A</v>
      </c>
      <c r="D6664" t="e">
        <f t="shared" si="209"/>
        <v>#N/A</v>
      </c>
    </row>
    <row r="6665" spans="1:4" x14ac:dyDescent="0.25">
      <c r="A6665" t="str">
        <f>VLOOKUP("prospect",'Competitor 1'!A6664:B9408,2,FALSE)</f>
        <v>http://followerwonk.com/bio/?q=seo&amp;s=fl</v>
      </c>
      <c r="B6665" t="str">
        <f t="shared" si="208"/>
        <v>http://followerwonk.com/</v>
      </c>
      <c r="C6665" t="e">
        <f>VLOOKUP("prospect",'Competitor 2'!A6665:B16663,2,FALSE)</f>
        <v>#N/A</v>
      </c>
      <c r="D6665" t="e">
        <f t="shared" si="209"/>
        <v>#N/A</v>
      </c>
    </row>
    <row r="6666" spans="1:4" x14ac:dyDescent="0.25">
      <c r="A6666" t="str">
        <f>VLOOKUP("prospect",'Competitor 1'!A6665:B9409,2,FALSE)</f>
        <v>http://www.unidev.com/about/unidev-partners.aspx</v>
      </c>
      <c r="B6666" t="str">
        <f t="shared" si="208"/>
        <v>http://www.unidev.com/</v>
      </c>
      <c r="C6666" t="e">
        <f>VLOOKUP("prospect",'Competitor 2'!A6666:B16664,2,FALSE)</f>
        <v>#N/A</v>
      </c>
      <c r="D6666" t="e">
        <f t="shared" si="209"/>
        <v>#N/A</v>
      </c>
    </row>
    <row r="6667" spans="1:4" x14ac:dyDescent="0.25">
      <c r="A6667" t="str">
        <f>VLOOKUP("prospect",'Competitor 1'!A6666:B9410,2,FALSE)</f>
        <v>http://www.foundersatwork.com/1/post/2011/1/what-stops-female-founders.html</v>
      </c>
      <c r="B6667" t="str">
        <f t="shared" si="208"/>
        <v>http://www.foundersatwork.com/</v>
      </c>
      <c r="C6667" t="e">
        <f>VLOOKUP("prospect",'Competitor 2'!A6667:B16665,2,FALSE)</f>
        <v>#N/A</v>
      </c>
      <c r="D6667" t="e">
        <f t="shared" si="209"/>
        <v>#N/A</v>
      </c>
    </row>
    <row r="6668" spans="1:4" x14ac:dyDescent="0.25">
      <c r="A6668" t="str">
        <f>VLOOKUP("prospect",'Competitor 1'!A6667:B9411,2,FALSE)</f>
        <v>http://www.seopedia.org/seo-news/seomoz-web-20-awards/</v>
      </c>
      <c r="B6668" t="str">
        <f t="shared" si="208"/>
        <v>http://www.seopedia.org/</v>
      </c>
      <c r="C6668" t="e">
        <f>VLOOKUP("prospect",'Competitor 2'!A6668:B16666,2,FALSE)</f>
        <v>#N/A</v>
      </c>
      <c r="D6668" t="e">
        <f t="shared" si="209"/>
        <v>#N/A</v>
      </c>
    </row>
    <row r="6669" spans="1:4" x14ac:dyDescent="0.25">
      <c r="A6669" t="str">
        <f>VLOOKUP("prospect",'Competitor 1'!A6668:B9412,2,FALSE)</f>
        <v>http://www.seopedia.org/page/3/</v>
      </c>
      <c r="B6669" t="str">
        <f t="shared" si="208"/>
        <v>http://www.seopedia.org/</v>
      </c>
      <c r="C6669" t="e">
        <f>VLOOKUP("prospect",'Competitor 2'!A6669:B16667,2,FALSE)</f>
        <v>#N/A</v>
      </c>
      <c r="D6669" t="e">
        <f t="shared" si="209"/>
        <v>#N/A</v>
      </c>
    </row>
    <row r="6670" spans="1:4" x14ac:dyDescent="0.25">
      <c r="A6670" t="str">
        <f>VLOOKUP("prospect",'Competitor 1'!A6669:B9413,2,FALSE)</f>
        <v>http://www.seopedia.org/internet-marketing-and-seo/the-most-trendy-search-industry-websites/</v>
      </c>
      <c r="B6670" t="str">
        <f t="shared" si="208"/>
        <v>http://www.seopedia.org/</v>
      </c>
      <c r="C6670" t="e">
        <f>VLOOKUP("prospect",'Competitor 2'!A6670:B16668,2,FALSE)</f>
        <v>#N/A</v>
      </c>
      <c r="D6670" t="e">
        <f t="shared" si="209"/>
        <v>#N/A</v>
      </c>
    </row>
    <row r="6671" spans="1:4" x14ac:dyDescent="0.25">
      <c r="A6671" t="str">
        <f>VLOOKUP("prospect",'Competitor 1'!A6670:B9414,2,FALSE)</f>
        <v>http://www.seopedia.org/search/blog/page/4/</v>
      </c>
      <c r="B6671" t="str">
        <f t="shared" si="208"/>
        <v>http://www.seopedia.org/</v>
      </c>
      <c r="C6671" t="e">
        <f>VLOOKUP("prospect",'Competitor 2'!A6671:B16669,2,FALSE)</f>
        <v>#N/A</v>
      </c>
      <c r="D6671" t="e">
        <f t="shared" si="209"/>
        <v>#N/A</v>
      </c>
    </row>
    <row r="6672" spans="1:4" x14ac:dyDescent="0.25">
      <c r="A6672" t="str">
        <f>VLOOKUP("prospect",'Competitor 1'!A6671:B9415,2,FALSE)</f>
        <v>http://www.seopedia.org/page/3/?s=a</v>
      </c>
      <c r="B6672" t="str">
        <f t="shared" si="208"/>
        <v>http://www.seopedia.org/</v>
      </c>
      <c r="C6672" t="e">
        <f>VLOOKUP("prospect",'Competitor 2'!A6672:B16670,2,FALSE)</f>
        <v>#N/A</v>
      </c>
      <c r="D6672" t="e">
        <f t="shared" si="209"/>
        <v>#N/A</v>
      </c>
    </row>
    <row r="6673" spans="1:4" x14ac:dyDescent="0.25">
      <c r="A6673" t="str">
        <f>VLOOKUP("prospect",'Competitor 1'!A6672:B9416,2,FALSE)</f>
        <v>http://www.seopedia.org/search/blog/page/2/</v>
      </c>
      <c r="B6673" t="str">
        <f t="shared" si="208"/>
        <v>http://www.seopedia.org/</v>
      </c>
      <c r="C6673" t="e">
        <f>VLOOKUP("prospect",'Competitor 2'!A6673:B16671,2,FALSE)</f>
        <v>#N/A</v>
      </c>
      <c r="D6673" t="e">
        <f t="shared" si="209"/>
        <v>#N/A</v>
      </c>
    </row>
    <row r="6674" spans="1:4" x14ac:dyDescent="0.25">
      <c r="A6674" t="str">
        <f>VLOOKUP("prospect",'Competitor 1'!A6673:B9417,2,FALSE)</f>
        <v>http://www.sokmotorkonsult.se/seo/100-seo-tips</v>
      </c>
      <c r="B6674" t="str">
        <f t="shared" si="208"/>
        <v>http://www.sokmotorkonsult.se/</v>
      </c>
      <c r="C6674" t="e">
        <f>VLOOKUP("prospect",'Competitor 2'!A6674:B16672,2,FALSE)</f>
        <v>#N/A</v>
      </c>
      <c r="D6674" t="e">
        <f t="shared" si="209"/>
        <v>#N/A</v>
      </c>
    </row>
    <row r="6675" spans="1:4" x14ac:dyDescent="0.25">
      <c r="A6675" t="str">
        <f>VLOOKUP("prospect",'Competitor 1'!A6674:B9418,2,FALSE)</f>
        <v>http://www.sokmotorkonsult.se/seo/avancerat/ordmoln-i-googles-sokresultat</v>
      </c>
      <c r="B6675" t="str">
        <f t="shared" si="208"/>
        <v>http://www.sokmotorkonsult.se/</v>
      </c>
      <c r="C6675" t="e">
        <f>VLOOKUP("prospect",'Competitor 2'!A6675:B16673,2,FALSE)</f>
        <v>#N/A</v>
      </c>
      <c r="D6675" t="e">
        <f t="shared" si="209"/>
        <v>#N/A</v>
      </c>
    </row>
    <row r="6676" spans="1:4" x14ac:dyDescent="0.25">
      <c r="A6676" t="str">
        <f>VLOOKUP("prospect",'Competitor 1'!A6675:B9419,2,FALSE)</f>
        <v>http://www.sokmotorkonsult.se/faq/vad-innebar-forandringen-av-google-places</v>
      </c>
      <c r="B6676" t="str">
        <f t="shared" si="208"/>
        <v>http://www.sokmotorkonsult.se/</v>
      </c>
      <c r="C6676" t="e">
        <f>VLOOKUP("prospect",'Competitor 2'!A6676:B16674,2,FALSE)</f>
        <v>#N/A</v>
      </c>
      <c r="D6676" t="e">
        <f t="shared" si="209"/>
        <v>#N/A</v>
      </c>
    </row>
    <row r="6677" spans="1:4" x14ac:dyDescent="0.25">
      <c r="A6677" t="str">
        <f>VLOOKUP("prospect",'Competitor 1'!A6676:B9420,2,FALSE)</f>
        <v>http://www.sokmotorkonsult.se/category/seo/avancerat/feed</v>
      </c>
      <c r="B6677" t="str">
        <f t="shared" si="208"/>
        <v>http://www.sokmotorkonsult.se/</v>
      </c>
      <c r="C6677" t="e">
        <f>VLOOKUP("prospect",'Competitor 2'!A6677:B16675,2,FALSE)</f>
        <v>#N/A</v>
      </c>
      <c r="D6677" t="e">
        <f t="shared" si="209"/>
        <v>#N/A</v>
      </c>
    </row>
    <row r="6678" spans="1:4" x14ac:dyDescent="0.25">
      <c r="A6678" t="str">
        <f>VLOOKUP("prospect",'Competitor 1'!A6677:B9421,2,FALSE)</f>
        <v>http://www.sokmotorkonsult.se/tag/google-places/feed</v>
      </c>
      <c r="B6678" t="str">
        <f t="shared" si="208"/>
        <v>http://www.sokmotorkonsult.se/</v>
      </c>
      <c r="C6678" t="e">
        <f>VLOOKUP("prospect",'Competitor 2'!A6678:B16676,2,FALSE)</f>
        <v>#N/A</v>
      </c>
      <c r="D6678" t="e">
        <f t="shared" si="209"/>
        <v>#N/A</v>
      </c>
    </row>
    <row r="6679" spans="1:4" x14ac:dyDescent="0.25">
      <c r="A6679" t="str">
        <f>VLOOKUP("prospect",'Competitor 1'!A6678:B9422,2,FALSE)</f>
        <v>http://www.techdivision.com/blog/keywort-recherche-mit-den-suchmaschinen/</v>
      </c>
      <c r="B6679" t="str">
        <f t="shared" si="208"/>
        <v>http://www.techdivision.com/</v>
      </c>
      <c r="C6679" t="e">
        <f>VLOOKUP("prospect",'Competitor 2'!A6679:B16677,2,FALSE)</f>
        <v>#N/A</v>
      </c>
      <c r="D6679" t="e">
        <f t="shared" si="209"/>
        <v>#N/A</v>
      </c>
    </row>
    <row r="6680" spans="1:4" x14ac:dyDescent="0.25">
      <c r="A6680" t="str">
        <f>VLOOKUP("prospect",'Competitor 1'!A6679:B9423,2,FALSE)</f>
        <v>http://www.techdivision.com/blog/die-richtige-url/</v>
      </c>
      <c r="B6680" t="str">
        <f t="shared" si="208"/>
        <v>http://www.techdivision.com/</v>
      </c>
      <c r="C6680" t="e">
        <f>VLOOKUP("prospect",'Competitor 2'!A6680:B16678,2,FALSE)</f>
        <v>#N/A</v>
      </c>
      <c r="D6680" t="e">
        <f t="shared" si="209"/>
        <v>#N/A</v>
      </c>
    </row>
    <row r="6681" spans="1:4" x14ac:dyDescent="0.25">
      <c r="A6681" t="str">
        <f>VLOOKUP("prospect",'Competitor 1'!A6680:B9424,2,FALSE)</f>
        <v>http://www.techdivision.com/blog/404-seite-nicht-gefunden/</v>
      </c>
      <c r="B6681" t="str">
        <f t="shared" si="208"/>
        <v>http://www.techdivision.com/</v>
      </c>
      <c r="C6681" t="e">
        <f>VLOOKUP("prospect",'Competitor 2'!A6681:B16679,2,FALSE)</f>
        <v>#N/A</v>
      </c>
      <c r="D6681" t="e">
        <f t="shared" si="209"/>
        <v>#N/A</v>
      </c>
    </row>
    <row r="6682" spans="1:4" x14ac:dyDescent="0.25">
      <c r="A6682" t="str">
        <f>VLOOKUP("prospect",'Competitor 1'!A6681:B9425,2,FALSE)</f>
        <v>http://www.techdivision.com/blog/strafen-fur-doppelte-inhalte-%E2%80%93-dichtung-oder-wahrheit/</v>
      </c>
      <c r="B6682" t="str">
        <f t="shared" si="208"/>
        <v>http://www.techdivision.com/</v>
      </c>
      <c r="C6682" t="e">
        <f>VLOOKUP("prospect",'Competitor 2'!A6682:B16680,2,FALSE)</f>
        <v>#N/A</v>
      </c>
      <c r="D6682" t="e">
        <f t="shared" si="209"/>
        <v>#N/A</v>
      </c>
    </row>
    <row r="6683" spans="1:4" x14ac:dyDescent="0.25">
      <c r="A6683" t="str">
        <f>VLOOKUP("prospect",'Competitor 1'!A6682:B9426,2,FALSE)</f>
        <v>http://www.techdivision.com/blog/bessere-lokale-oder-regionale-suchergebnisse/</v>
      </c>
      <c r="B6683" t="str">
        <f t="shared" si="208"/>
        <v>http://www.techdivision.com/</v>
      </c>
      <c r="C6683" t="e">
        <f>VLOOKUP("prospect",'Competitor 2'!A6683:B16681,2,FALSE)</f>
        <v>#N/A</v>
      </c>
      <c r="D6683" t="e">
        <f t="shared" si="209"/>
        <v>#N/A</v>
      </c>
    </row>
    <row r="6684" spans="1:4" x14ac:dyDescent="0.25">
      <c r="A6684" t="str">
        <f>VLOOKUP("prospect",'Competitor 1'!A6683:B9427,2,FALSE)</f>
        <v>http://www.techdivision.com/blog/web-verzeichnisse/</v>
      </c>
      <c r="B6684" t="str">
        <f t="shared" si="208"/>
        <v>http://www.techdivision.com/</v>
      </c>
      <c r="C6684" t="e">
        <f>VLOOKUP("prospect",'Competitor 2'!A6684:B16682,2,FALSE)</f>
        <v>#N/A</v>
      </c>
      <c r="D6684" t="e">
        <f t="shared" si="209"/>
        <v>#N/A</v>
      </c>
    </row>
    <row r="6685" spans="1:4" x14ac:dyDescent="0.25">
      <c r="A6685" t="str">
        <f>VLOOKUP("prospect",'Competitor 1'!A6684:B9428,2,FALSE)</f>
        <v>http://www.themepartner.com/blog/28/joomla-16-seo-recommended-settings/</v>
      </c>
      <c r="B6685" t="str">
        <f t="shared" si="208"/>
        <v>http://www.themepartner.com/</v>
      </c>
      <c r="C6685" t="e">
        <f>VLOOKUP("prospect",'Competitor 2'!A6685:B16683,2,FALSE)</f>
        <v>#N/A</v>
      </c>
      <c r="D6685" t="e">
        <f t="shared" si="209"/>
        <v>#N/A</v>
      </c>
    </row>
    <row r="6686" spans="1:4" x14ac:dyDescent="0.25">
      <c r="A6686" t="str">
        <f>VLOOKUP("prospect",'Competitor 1'!A6685:B9429,2,FALSE)</f>
        <v>http://www.hyperdogmedia.com/blog/2006/11/</v>
      </c>
      <c r="B6686" t="str">
        <f t="shared" si="208"/>
        <v>http://www.hyperdogmedia.com/</v>
      </c>
      <c r="C6686" t="e">
        <f>VLOOKUP("prospect",'Competitor 2'!A6686:B16684,2,FALSE)</f>
        <v>#N/A</v>
      </c>
      <c r="D6686" t="e">
        <f t="shared" si="209"/>
        <v>#N/A</v>
      </c>
    </row>
    <row r="6687" spans="1:4" x14ac:dyDescent="0.25">
      <c r="A6687" t="str">
        <f>VLOOKUP("prospect",'Competitor 1'!A6686:B9430,2,FALSE)</f>
        <v>http://www.hyperdogmedia.com/blog/category/accesibility/</v>
      </c>
      <c r="B6687" t="str">
        <f t="shared" si="208"/>
        <v>http://www.hyperdogmedia.com/</v>
      </c>
      <c r="C6687" t="e">
        <f>VLOOKUP("prospect",'Competitor 2'!A6687:B16685,2,FALSE)</f>
        <v>#N/A</v>
      </c>
      <c r="D6687" t="e">
        <f t="shared" si="209"/>
        <v>#N/A</v>
      </c>
    </row>
    <row r="6688" spans="1:4" x14ac:dyDescent="0.25">
      <c r="A6688" t="str">
        <f>VLOOKUP("prospect",'Competitor 1'!A6687:B9431,2,FALSE)</f>
        <v>http://www.hyperdogmedia.com/blog/2006/11/01/make-sure-your-site-is-accessible-when-googlebot-visits/</v>
      </c>
      <c r="B6688" t="str">
        <f t="shared" si="208"/>
        <v>http://www.hyperdogmedia.com/</v>
      </c>
      <c r="C6688" t="e">
        <f>VLOOKUP("prospect",'Competitor 2'!A6688:B16686,2,FALSE)</f>
        <v>#N/A</v>
      </c>
      <c r="D6688" t="e">
        <f t="shared" si="209"/>
        <v>#N/A</v>
      </c>
    </row>
    <row r="6689" spans="1:4" x14ac:dyDescent="0.25">
      <c r="A6689" t="str">
        <f>VLOOKUP("prospect",'Competitor 1'!A6688:B9432,2,FALSE)</f>
        <v>http://www.hyperdogmedia.com/blog/category/web-design/page/2/</v>
      </c>
      <c r="B6689" t="str">
        <f t="shared" si="208"/>
        <v>http://www.hyperdogmedia.com/</v>
      </c>
      <c r="C6689" t="e">
        <f>VLOOKUP("prospect",'Competitor 2'!A6689:B16687,2,FALSE)</f>
        <v>#N/A</v>
      </c>
      <c r="D6689" t="e">
        <f t="shared" si="209"/>
        <v>#N/A</v>
      </c>
    </row>
    <row r="6690" spans="1:4" x14ac:dyDescent="0.25">
      <c r="A6690" t="str">
        <f>VLOOKUP("prospect",'Competitor 1'!A6689:B9433,2,FALSE)</f>
        <v>http://www.hyperdogmedia.com/blog/category/accesibility/feed/</v>
      </c>
      <c r="B6690" t="str">
        <f t="shared" si="208"/>
        <v>http://www.hyperdogmedia.com/</v>
      </c>
      <c r="C6690" t="e">
        <f>VLOOKUP("prospect",'Competitor 2'!A6690:B16688,2,FALSE)</f>
        <v>#N/A</v>
      </c>
      <c r="D6690" t="e">
        <f t="shared" si="209"/>
        <v>#N/A</v>
      </c>
    </row>
    <row r="6691" spans="1:4" x14ac:dyDescent="0.25">
      <c r="A6691" t="str">
        <f>VLOOKUP("prospect",'Competitor 1'!A6690:B9434,2,FALSE)</f>
        <v>http://www.hyperdogmedia.com/blog/category/misc/page/3/</v>
      </c>
      <c r="B6691" t="str">
        <f t="shared" si="208"/>
        <v>http://www.hyperdogmedia.com/</v>
      </c>
      <c r="C6691" t="e">
        <f>VLOOKUP("prospect",'Competitor 2'!A6691:B16689,2,FALSE)</f>
        <v>#N/A</v>
      </c>
      <c r="D6691" t="e">
        <f t="shared" si="209"/>
        <v>#N/A</v>
      </c>
    </row>
    <row r="6692" spans="1:4" x14ac:dyDescent="0.25">
      <c r="A6692" t="str">
        <f>VLOOKUP("prospect",'Competitor 1'!A6691:B9435,2,FALSE)</f>
        <v>http://www.ahfx.net/weblog/115</v>
      </c>
      <c r="B6692" t="str">
        <f t="shared" si="208"/>
        <v>http://www.ahfx.net/</v>
      </c>
      <c r="C6692" t="e">
        <f>VLOOKUP("prospect",'Competitor 2'!A6692:B16690,2,FALSE)</f>
        <v>#N/A</v>
      </c>
      <c r="D6692" t="e">
        <f t="shared" si="209"/>
        <v>#N/A</v>
      </c>
    </row>
    <row r="6693" spans="1:4" x14ac:dyDescent="0.25">
      <c r="A6693" t="str">
        <f>VLOOKUP("prospect",'Competitor 1'!A6692:B9436,2,FALSE)</f>
        <v>http://www.ahfx.net/weblog/122</v>
      </c>
      <c r="B6693" t="str">
        <f t="shared" si="208"/>
        <v>http://www.ahfx.net/</v>
      </c>
      <c r="C6693" t="e">
        <f>VLOOKUP("prospect",'Competitor 2'!A6693:B16691,2,FALSE)</f>
        <v>#N/A</v>
      </c>
      <c r="D6693" t="e">
        <f t="shared" si="209"/>
        <v>#N/A</v>
      </c>
    </row>
    <row r="6694" spans="1:4" x14ac:dyDescent="0.25">
      <c r="A6694" t="str">
        <f>VLOOKUP("prospect",'Competitor 1'!A6693:B9437,2,FALSE)</f>
        <v>http://podcast.tengoldenrules.com/10goldenrules-podcast-episode16/</v>
      </c>
      <c r="B6694" t="str">
        <f t="shared" si="208"/>
        <v>http://podcast.tengoldenrules.com/</v>
      </c>
      <c r="C6694" t="e">
        <f>VLOOKUP("prospect",'Competitor 2'!A6694:B16692,2,FALSE)</f>
        <v>#N/A</v>
      </c>
      <c r="D6694" t="e">
        <f t="shared" si="209"/>
        <v>#N/A</v>
      </c>
    </row>
    <row r="6695" spans="1:4" x14ac:dyDescent="0.25">
      <c r="A6695" t="str">
        <f>VLOOKUP("prospect",'Competitor 1'!A6694:B9438,2,FALSE)</f>
        <v>http://www.jonathanleger.com/what-456-billion-links-failed-to-show-seomozorg/</v>
      </c>
      <c r="B6695" t="str">
        <f t="shared" si="208"/>
        <v>http://www.jonathanleger.com/</v>
      </c>
      <c r="C6695" t="e">
        <f>VLOOKUP("prospect",'Competitor 2'!A6695:B16693,2,FALSE)</f>
        <v>#N/A</v>
      </c>
      <c r="D6695" t="e">
        <f t="shared" si="209"/>
        <v>#N/A</v>
      </c>
    </row>
    <row r="6696" spans="1:4" x14ac:dyDescent="0.25">
      <c r="A6696" t="str">
        <f>VLOOKUP("prospect",'Competitor 1'!A6695:B9439,2,FALSE)</f>
        <v>http://www.seofaststart.com/blog/google-proxy-hacking</v>
      </c>
      <c r="B6696" t="str">
        <f t="shared" si="208"/>
        <v>http://www.seofaststart.com/</v>
      </c>
      <c r="C6696" t="e">
        <f>VLOOKUP("prospect",'Competitor 2'!A6696:B16694,2,FALSE)</f>
        <v>#N/A</v>
      </c>
      <c r="D6696" t="e">
        <f t="shared" si="209"/>
        <v>#N/A</v>
      </c>
    </row>
    <row r="6697" spans="1:4" x14ac:dyDescent="0.25">
      <c r="A6697" t="str">
        <f>VLOOKUP("prospect",'Competitor 1'!A6696:B9440,2,FALSE)</f>
        <v>http://www.seofaststart.com/coolness/rands-new-seo-quiz</v>
      </c>
      <c r="B6697" t="str">
        <f t="shared" si="208"/>
        <v>http://www.seofaststart.com/</v>
      </c>
      <c r="C6697" t="e">
        <f>VLOOKUP("prospect",'Competitor 2'!A6697:B16695,2,FALSE)</f>
        <v>#N/A</v>
      </c>
      <c r="D6697" t="e">
        <f t="shared" si="209"/>
        <v>#N/A</v>
      </c>
    </row>
    <row r="6698" spans="1:4" x14ac:dyDescent="0.25">
      <c r="A6698" t="str">
        <f>VLOOKUP("prospect",'Competitor 1'!A6697:B9441,2,FALSE)</f>
        <v>http://www.onetipaday.com/author/Tony/feed/</v>
      </c>
      <c r="B6698" t="str">
        <f t="shared" si="208"/>
        <v>http://www.onetipaday.com/</v>
      </c>
      <c r="C6698" t="e">
        <f>VLOOKUP("prospect",'Competitor 2'!A6698:B16696,2,FALSE)</f>
        <v>#N/A</v>
      </c>
      <c r="D6698" t="e">
        <f t="shared" si="209"/>
        <v>#N/A</v>
      </c>
    </row>
    <row r="6699" spans="1:4" x14ac:dyDescent="0.25">
      <c r="A6699" t="str">
        <f>VLOOKUP("prospect",'Competitor 1'!A6698:B9442,2,FALSE)</f>
        <v>http://search.metawebsearch.com/index/%26lt%3BSTRONG%26gt%3BEngelska%26lt%3B/strong%26gt%3B.4985</v>
      </c>
      <c r="B6699" t="str">
        <f t="shared" si="208"/>
        <v>http://search.metawebsearch.com/</v>
      </c>
      <c r="C6699" t="e">
        <f>VLOOKUP("prospect",'Competitor 2'!A6699:B16697,2,FALSE)</f>
        <v>#N/A</v>
      </c>
      <c r="D6699" t="e">
        <f t="shared" si="209"/>
        <v>#N/A</v>
      </c>
    </row>
    <row r="6700" spans="1:4" x14ac:dyDescent="0.25">
      <c r="A6700" t="str">
        <f>VLOOKUP("prospect",'Competitor 1'!A6699:B9443,2,FALSE)</f>
        <v>http://search.metawebsearch.com/index/%26lt%3Bb%26gt%3BEngelsk%26lt%3B/b%26gt%3B.4985</v>
      </c>
      <c r="B6700" t="str">
        <f t="shared" si="208"/>
        <v>http://search.metawebsearch.com/</v>
      </c>
      <c r="C6700" t="e">
        <f>VLOOKUP("prospect",'Competitor 2'!A6700:B16698,2,FALSE)</f>
        <v>#N/A</v>
      </c>
      <c r="D6700" t="e">
        <f t="shared" si="209"/>
        <v>#N/A</v>
      </c>
    </row>
    <row r="6701" spans="1:4" x14ac:dyDescent="0.25">
      <c r="A6701" t="str">
        <f>VLOOKUP("prospect",'Competitor 1'!A6700:B9444,2,FALSE)</f>
        <v>http://blog.collarity.com/?paged=3</v>
      </c>
      <c r="B6701" t="str">
        <f t="shared" si="208"/>
        <v>http://blog.collarity.com/</v>
      </c>
      <c r="C6701" t="e">
        <f>VLOOKUP("prospect",'Competitor 2'!A6701:B16699,2,FALSE)</f>
        <v>#N/A</v>
      </c>
      <c r="D6701" t="e">
        <f t="shared" si="209"/>
        <v>#N/A</v>
      </c>
    </row>
    <row r="6702" spans="1:4" x14ac:dyDescent="0.25">
      <c r="A6702" t="str">
        <f>VLOOKUP("prospect",'Competitor 1'!A6701:B9445,2,FALSE)</f>
        <v>http://www.techdivision.com/blog/keywort-recherche-mit-den-suchmaschinen/</v>
      </c>
      <c r="B6702" t="str">
        <f t="shared" si="208"/>
        <v>http://www.techdivision.com/</v>
      </c>
      <c r="C6702" t="e">
        <f>VLOOKUP("prospect",'Competitor 2'!A6702:B16700,2,FALSE)</f>
        <v>#N/A</v>
      </c>
      <c r="D6702" t="e">
        <f t="shared" si="209"/>
        <v>#N/A</v>
      </c>
    </row>
    <row r="6703" spans="1:4" x14ac:dyDescent="0.25">
      <c r="A6703" t="str">
        <f>VLOOKUP("prospect",'Competitor 1'!A6702:B9446,2,FALSE)</f>
        <v>http://www.techdivision.com/blog/strafen-fur-doppelte-inhalte-%E2%80%93-dichtung-oder-wahrheit/</v>
      </c>
      <c r="B6703" t="str">
        <f t="shared" si="208"/>
        <v>http://www.techdivision.com/</v>
      </c>
      <c r="C6703" t="e">
        <f>VLOOKUP("prospect",'Competitor 2'!A6703:B16701,2,FALSE)</f>
        <v>#N/A</v>
      </c>
      <c r="D6703" t="e">
        <f t="shared" si="209"/>
        <v>#N/A</v>
      </c>
    </row>
    <row r="6704" spans="1:4" x14ac:dyDescent="0.25">
      <c r="A6704" t="str">
        <f>VLOOKUP("prospect",'Competitor 1'!A6703:B9447,2,FALSE)</f>
        <v>http://www.techdivision.com/blog/web-verzeichnisse/</v>
      </c>
      <c r="B6704" t="str">
        <f t="shared" si="208"/>
        <v>http://www.techdivision.com/</v>
      </c>
      <c r="C6704" t="e">
        <f>VLOOKUP("prospect",'Competitor 2'!A6704:B16702,2,FALSE)</f>
        <v>#N/A</v>
      </c>
      <c r="D6704" t="e">
        <f t="shared" si="209"/>
        <v>#N/A</v>
      </c>
    </row>
    <row r="6705" spans="1:4" x14ac:dyDescent="0.25">
      <c r="A6705" t="str">
        <f>VLOOKUP("prospect",'Competitor 1'!A6704:B9448,2,FALSE)</f>
        <v>http://www.seofaststart.com/coolness/rands-new-seo-quiz</v>
      </c>
      <c r="B6705" t="str">
        <f t="shared" si="208"/>
        <v>http://www.seofaststart.com/</v>
      </c>
      <c r="C6705" t="e">
        <f>VLOOKUP("prospect",'Competitor 2'!A6705:B16703,2,FALSE)</f>
        <v>#N/A</v>
      </c>
      <c r="D6705" t="e">
        <f t="shared" si="209"/>
        <v>#N/A</v>
      </c>
    </row>
    <row r="6706" spans="1:4" x14ac:dyDescent="0.25">
      <c r="A6706" t="str">
        <f>VLOOKUP("prospect",'Competitor 1'!A6705:B9449,2,FALSE)</f>
        <v>http://www.shimonsandler.com/revisiting-alt-tags/</v>
      </c>
      <c r="B6706" t="str">
        <f t="shared" si="208"/>
        <v>http://www.shimonsandler.com/</v>
      </c>
      <c r="C6706" t="e">
        <f>VLOOKUP("prospect",'Competitor 2'!A6706:B16704,2,FALSE)</f>
        <v>#N/A</v>
      </c>
      <c r="D6706" t="e">
        <f t="shared" si="209"/>
        <v>#N/A</v>
      </c>
    </row>
    <row r="6707" spans="1:4" x14ac:dyDescent="0.25">
      <c r="A6707" t="str">
        <f>VLOOKUP("prospect",'Competitor 1'!A6706:B9450,2,FALSE)</f>
        <v>http://lincolnloop.com/blog/2005/dec/14/improving-your-search-engine-placement/</v>
      </c>
      <c r="B6707" t="str">
        <f t="shared" si="208"/>
        <v>http://lincolnloop.com/</v>
      </c>
      <c r="C6707" t="e">
        <f>VLOOKUP("prospect",'Competitor 2'!A6707:B16705,2,FALSE)</f>
        <v>#N/A</v>
      </c>
      <c r="D6707" t="e">
        <f t="shared" si="209"/>
        <v>#N/A</v>
      </c>
    </row>
    <row r="6708" spans="1:4" x14ac:dyDescent="0.25">
      <c r="A6708" t="str">
        <f>VLOOKUP("prospect",'Competitor 1'!A6707:B9451,2,FALSE)</f>
        <v>http://internetbusinessmastery.com/jays-top-5-suggested-internet-marketing-blogs</v>
      </c>
      <c r="B6708" t="str">
        <f t="shared" si="208"/>
        <v>http://internetbusinessmastery.com/</v>
      </c>
      <c r="C6708" t="e">
        <f>VLOOKUP("prospect",'Competitor 2'!A6708:B16706,2,FALSE)</f>
        <v>#N/A</v>
      </c>
      <c r="D6708" t="e">
        <f t="shared" si="209"/>
        <v>#N/A</v>
      </c>
    </row>
    <row r="6709" spans="1:4" x14ac:dyDescent="0.25">
      <c r="A6709" t="str">
        <f>VLOOKUP("prospect",'Competitor 1'!A6708:B9452,2,FALSE)</f>
        <v>http://internetbusinessmastery.com/category/recommended-resources/feed</v>
      </c>
      <c r="B6709" t="str">
        <f t="shared" si="208"/>
        <v>http://internetbusinessmastery.com/</v>
      </c>
      <c r="C6709" t="e">
        <f>VLOOKUP("prospect",'Competitor 2'!A6709:B16707,2,FALSE)</f>
        <v>#N/A</v>
      </c>
      <c r="D6709" t="e">
        <f t="shared" si="209"/>
        <v>#N/A</v>
      </c>
    </row>
    <row r="6710" spans="1:4" x14ac:dyDescent="0.25">
      <c r="A6710" t="str">
        <f>VLOOKUP("prospect",'Competitor 1'!A6709:B9453,2,FALSE)</f>
        <v>http://www.rentvine.com/blog/index.php/smx-advanced-conference-review/</v>
      </c>
      <c r="B6710" t="str">
        <f t="shared" si="208"/>
        <v>http://www.rentvine.com/</v>
      </c>
      <c r="C6710" t="e">
        <f>VLOOKUP("prospect",'Competitor 2'!A6710:B16708,2,FALSE)</f>
        <v>#N/A</v>
      </c>
      <c r="D6710" t="e">
        <f t="shared" si="209"/>
        <v>#N/A</v>
      </c>
    </row>
    <row r="6711" spans="1:4" x14ac:dyDescent="0.25">
      <c r="A6711" t="str">
        <f>VLOOKUP("prospect",'Competitor 1'!A6710:B9454,2,FALSE)</f>
        <v>http://www.rentvine.com/blog/index.php/my-first-ses-experience/</v>
      </c>
      <c r="B6711" t="str">
        <f t="shared" si="208"/>
        <v>http://www.rentvine.com/</v>
      </c>
      <c r="C6711" t="e">
        <f>VLOOKUP("prospect",'Competitor 2'!A6711:B16709,2,FALSE)</f>
        <v>#N/A</v>
      </c>
      <c r="D6711" t="e">
        <f t="shared" si="209"/>
        <v>#N/A</v>
      </c>
    </row>
    <row r="6712" spans="1:4" x14ac:dyDescent="0.25">
      <c r="A6712" t="str">
        <f>VLOOKUP("prospect",'Competitor 1'!A6711:B9455,2,FALSE)</f>
        <v>http://www.astanda.com/Computers/Internet/</v>
      </c>
      <c r="B6712" t="str">
        <f t="shared" si="208"/>
        <v>http://www.astanda.com/</v>
      </c>
      <c r="C6712" t="e">
        <f>VLOOKUP("prospect",'Competitor 2'!A6712:B16710,2,FALSE)</f>
        <v>#N/A</v>
      </c>
      <c r="D6712" t="e">
        <f t="shared" si="209"/>
        <v>#N/A</v>
      </c>
    </row>
    <row r="6713" spans="1:4" x14ac:dyDescent="0.25">
      <c r="A6713" t="str">
        <f>VLOOKUP("prospect",'Competitor 1'!A6712:B9456,2,FALSE)</f>
        <v>http://www.astanda.com/Computers/Internet/index.html</v>
      </c>
      <c r="B6713" t="str">
        <f t="shared" si="208"/>
        <v>http://www.astanda.com/</v>
      </c>
      <c r="C6713" t="e">
        <f>VLOOKUP("prospect",'Competitor 2'!A6713:B16711,2,FALSE)</f>
        <v>#N/A</v>
      </c>
      <c r="D6713" t="e">
        <f t="shared" si="209"/>
        <v>#N/A</v>
      </c>
    </row>
    <row r="6714" spans="1:4" x14ac:dyDescent="0.25">
      <c r="A6714" t="str">
        <f>VLOOKUP("prospect",'Competitor 1'!A6713:B9457,2,FALSE)</f>
        <v>http://dituttogratis.it.gg/-Awards-e-riconoscimenti.htm</v>
      </c>
      <c r="B6714" t="str">
        <f t="shared" si="208"/>
        <v>http://dituttogratis.it.gg/</v>
      </c>
      <c r="C6714" t="e">
        <f>VLOOKUP("prospect",'Competitor 2'!A6714:B16712,2,FALSE)</f>
        <v>#N/A</v>
      </c>
      <c r="D6714" t="e">
        <f t="shared" si="209"/>
        <v>#N/A</v>
      </c>
    </row>
    <row r="6715" spans="1:4" x14ac:dyDescent="0.25">
      <c r="A6715" t="str">
        <f>VLOOKUP("prospect",'Competitor 1'!A6714:B9458,2,FALSE)</f>
        <v>http://www.tagcloud.com/</v>
      </c>
      <c r="B6715" t="str">
        <f t="shared" si="208"/>
        <v>http://www.tagcloud.com/</v>
      </c>
      <c r="C6715" t="e">
        <f>VLOOKUP("prospect",'Competitor 2'!A6715:B16713,2,FALSE)</f>
        <v>#N/A</v>
      </c>
      <c r="D6715" t="e">
        <f t="shared" si="209"/>
        <v>#N/A</v>
      </c>
    </row>
    <row r="6716" spans="1:4" x14ac:dyDescent="0.25">
      <c r="A6716" t="str">
        <f>VLOOKUP("prospect",'Competitor 1'!A6715:B9459,2,FALSE)</f>
        <v>http://tagcloud.com/</v>
      </c>
      <c r="B6716" t="str">
        <f t="shared" si="208"/>
        <v>http://tagcloud.com/</v>
      </c>
      <c r="C6716" t="e">
        <f>VLOOKUP("prospect",'Competitor 2'!A6716:B16714,2,FALSE)</f>
        <v>#N/A</v>
      </c>
      <c r="D6716" t="e">
        <f t="shared" si="209"/>
        <v>#N/A</v>
      </c>
    </row>
    <row r="6717" spans="1:4" x14ac:dyDescent="0.25">
      <c r="A6717" t="str">
        <f>VLOOKUP("prospect",'Competitor 1'!A6716:B9460,2,FALSE)</f>
        <v>http://www.blackstonemedia.net/blog/index.php/2008/11/06/cloaking-vs-image-replacement-hiding-text-is-not-a-bad-thing/</v>
      </c>
      <c r="B6717" t="str">
        <f t="shared" si="208"/>
        <v>http://www.blackstonemedia.net/</v>
      </c>
      <c r="C6717" t="e">
        <f>VLOOKUP("prospect",'Competitor 2'!A6717:B16715,2,FALSE)</f>
        <v>#N/A</v>
      </c>
      <c r="D6717" t="e">
        <f t="shared" si="209"/>
        <v>#N/A</v>
      </c>
    </row>
    <row r="6718" spans="1:4" x14ac:dyDescent="0.25">
      <c r="A6718" t="str">
        <f>VLOOKUP("prospect",'Competitor 1'!A6717:B9461,2,FALSE)</f>
        <v>http://vovka.su/test-google-robot/</v>
      </c>
      <c r="B6718" t="str">
        <f t="shared" si="208"/>
        <v>http://vovka.su/</v>
      </c>
      <c r="C6718" t="e">
        <f>VLOOKUP("prospect",'Competitor 2'!A6718:B16716,2,FALSE)</f>
        <v>#N/A</v>
      </c>
      <c r="D6718" t="e">
        <f t="shared" si="209"/>
        <v>#N/A</v>
      </c>
    </row>
    <row r="6719" spans="1:4" x14ac:dyDescent="0.25">
      <c r="A6719" t="str">
        <f>VLOOKUP("prospect",'Competitor 1'!A6718:B9462,2,FALSE)</f>
        <v>http://www.backboneitgroup.com/links-seo-sem.htm</v>
      </c>
      <c r="B6719" t="str">
        <f t="shared" si="208"/>
        <v>http://www.backboneitgroup.com/</v>
      </c>
      <c r="C6719" t="e">
        <f>VLOOKUP("prospect",'Competitor 2'!A6719:B16717,2,FALSE)</f>
        <v>#N/A</v>
      </c>
      <c r="D6719" t="e">
        <f t="shared" si="209"/>
        <v>#N/A</v>
      </c>
    </row>
    <row r="6720" spans="1:4" x14ac:dyDescent="0.25">
      <c r="A6720" t="str">
        <f>VLOOKUP("prospect",'Competitor 1'!A6719:B9463,2,FALSE)</f>
        <v>http://altonivel.com.mx/8626-las-tres-mejores-herramientas-para-seo.html</v>
      </c>
      <c r="B6720" t="str">
        <f t="shared" si="208"/>
        <v>http://altonivel.com.mx/</v>
      </c>
      <c r="C6720" t="e">
        <f>VLOOKUP("prospect",'Competitor 2'!A6720:B16718,2,FALSE)</f>
        <v>#N/A</v>
      </c>
      <c r="D6720" t="e">
        <f t="shared" si="209"/>
        <v>#N/A</v>
      </c>
    </row>
    <row r="6721" spans="1:4" x14ac:dyDescent="0.25">
      <c r="A6721" t="str">
        <f>VLOOKUP("prospect",'Competitor 1'!A6720:B9464,2,FALSE)</f>
        <v>http://altonivel.com.mx/impresion.html?id=8626</v>
      </c>
      <c r="B6721" t="str">
        <f t="shared" si="208"/>
        <v>http://altonivel.com.mx/</v>
      </c>
      <c r="C6721" t="e">
        <f>VLOOKUP("prospect",'Competitor 2'!A6721:B16719,2,FALSE)</f>
        <v>#N/A</v>
      </c>
      <c r="D6721" t="e">
        <f t="shared" si="209"/>
        <v>#N/A</v>
      </c>
    </row>
    <row r="6722" spans="1:4" x14ac:dyDescent="0.25">
      <c r="A6722" t="str">
        <f>VLOOKUP("prospect",'Competitor 1'!A6721:B9465,2,FALSE)</f>
        <v>http://wassupblog.com/chitika-the-mark-of-a-good-affiliate/</v>
      </c>
      <c r="B6722" t="str">
        <f t="shared" si="208"/>
        <v>http://wassupblog.com/</v>
      </c>
      <c r="C6722" t="e">
        <f>VLOOKUP("prospect",'Competitor 2'!A6722:B16720,2,FALSE)</f>
        <v>#N/A</v>
      </c>
      <c r="D6722" t="e">
        <f t="shared" si="209"/>
        <v>#N/A</v>
      </c>
    </row>
    <row r="6723" spans="1:4" x14ac:dyDescent="0.25">
      <c r="A6723" t="str">
        <f>VLOOKUP("prospect",'Competitor 1'!A6722:B9466,2,FALSE)</f>
        <v>http://www.fitweb.or.jp/%7Etaka/talker10.html</v>
      </c>
      <c r="B6723" t="str">
        <f t="shared" ref="B6723:B6786" si="210">LEFT(A6723,FIND("/",A6723,8))</f>
        <v>http://www.fitweb.or.jp/</v>
      </c>
      <c r="C6723" t="e">
        <f>VLOOKUP("prospect",'Competitor 2'!A6723:B16721,2,FALSE)</f>
        <v>#N/A</v>
      </c>
      <c r="D6723" t="e">
        <f t="shared" ref="D6723:D6786" si="211">LEFT(C6723,FIND("/",C6723,8))</f>
        <v>#N/A</v>
      </c>
    </row>
    <row r="6724" spans="1:4" x14ac:dyDescent="0.25">
      <c r="A6724" t="str">
        <f>VLOOKUP("prospect",'Competitor 1'!A6723:B9467,2,FALSE)</f>
        <v>http://www.lenon.com/%7Elenonco/modules.php?name=ODP&amp;browse=/Computers/Internet/Web_Design_and_Development/Promotion/</v>
      </c>
      <c r="B6724" t="str">
        <f t="shared" si="210"/>
        <v>http://www.lenon.com/</v>
      </c>
      <c r="C6724" t="e">
        <f>VLOOKUP("prospect",'Competitor 2'!A6724:B16722,2,FALSE)</f>
        <v>#N/A</v>
      </c>
      <c r="D6724" t="e">
        <f t="shared" si="211"/>
        <v>#N/A</v>
      </c>
    </row>
    <row r="6725" spans="1:4" x14ac:dyDescent="0.25">
      <c r="A6725" t="str">
        <f>VLOOKUP("prospect",'Competitor 1'!A6724:B9468,2,FALSE)</f>
        <v>http://www.knowmoremedia.com/2006/04/10_places_to_find_reviews_of_w.html</v>
      </c>
      <c r="B6725" t="str">
        <f t="shared" si="210"/>
        <v>http://www.knowmoremedia.com/</v>
      </c>
      <c r="C6725" t="e">
        <f>VLOOKUP("prospect",'Competitor 2'!A6725:B16723,2,FALSE)</f>
        <v>#N/A</v>
      </c>
      <c r="D6725" t="e">
        <f t="shared" si="211"/>
        <v>#N/A</v>
      </c>
    </row>
    <row r="6726" spans="1:4" x14ac:dyDescent="0.25">
      <c r="A6726" t="str">
        <f>VLOOKUP("prospect",'Competitor 1'!A6725:B9469,2,FALSE)</f>
        <v>http://www.shireeodiz.com/seo-idol.html</v>
      </c>
      <c r="B6726" t="str">
        <f t="shared" si="210"/>
        <v>http://www.shireeodiz.com/</v>
      </c>
      <c r="C6726" t="e">
        <f>VLOOKUP("prospect",'Competitor 2'!A6726:B16724,2,FALSE)</f>
        <v>#N/A</v>
      </c>
      <c r="D6726" t="e">
        <f t="shared" si="211"/>
        <v>#N/A</v>
      </c>
    </row>
    <row r="6727" spans="1:4" x14ac:dyDescent="0.25">
      <c r="A6727" t="str">
        <f>VLOOKUP("prospect",'Competitor 1'!A6726:B9470,2,FALSE)</f>
        <v>http://shireeodiz.com/seo-idol.html</v>
      </c>
      <c r="B6727" t="str">
        <f t="shared" si="210"/>
        <v>http://shireeodiz.com/</v>
      </c>
      <c r="C6727" t="e">
        <f>VLOOKUP("prospect",'Competitor 2'!A6727:B16725,2,FALSE)</f>
        <v>#N/A</v>
      </c>
      <c r="D6727" t="e">
        <f t="shared" si="211"/>
        <v>#N/A</v>
      </c>
    </row>
    <row r="6728" spans="1:4" x14ac:dyDescent="0.25">
      <c r="A6728" t="str">
        <f>VLOOKUP("prospect",'Competitor 1'!A6727:B9471,2,FALSE)</f>
        <v>http://www.onetipaday.com/2011/05/04/boost-search-engine-rankings/</v>
      </c>
      <c r="B6728" t="str">
        <f t="shared" si="210"/>
        <v>http://www.onetipaday.com/</v>
      </c>
      <c r="C6728" t="e">
        <f>VLOOKUP("prospect",'Competitor 2'!A6728:B16726,2,FALSE)</f>
        <v>#N/A</v>
      </c>
      <c r="D6728" t="e">
        <f t="shared" si="211"/>
        <v>#N/A</v>
      </c>
    </row>
    <row r="6729" spans="1:4" x14ac:dyDescent="0.25">
      <c r="A6729" t="str">
        <f>VLOOKUP("prospect",'Competitor 1'!A6728:B9472,2,FALSE)</f>
        <v>http://www.onetipaday.com/blogging/feed/</v>
      </c>
      <c r="B6729" t="str">
        <f t="shared" si="210"/>
        <v>http://www.onetipaday.com/</v>
      </c>
      <c r="C6729" t="e">
        <f>VLOOKUP("prospect",'Competitor 2'!A6729:B16727,2,FALSE)</f>
        <v>#N/A</v>
      </c>
      <c r="D6729" t="e">
        <f t="shared" si="211"/>
        <v>#N/A</v>
      </c>
    </row>
    <row r="6730" spans="1:4" x14ac:dyDescent="0.25">
      <c r="A6730" t="str">
        <f>VLOOKUP("prospect",'Competitor 1'!A6729:B9473,2,FALSE)</f>
        <v>http://www.onetipaday.com/author/Tony/feed/</v>
      </c>
      <c r="B6730" t="str">
        <f t="shared" si="210"/>
        <v>http://www.onetipaday.com/</v>
      </c>
      <c r="C6730" t="e">
        <f>VLOOKUP("prospect",'Competitor 2'!A6730:B16728,2,FALSE)</f>
        <v>#N/A</v>
      </c>
      <c r="D6730" t="e">
        <f t="shared" si="211"/>
        <v>#N/A</v>
      </c>
    </row>
    <row r="6731" spans="1:4" x14ac:dyDescent="0.25">
      <c r="A6731" t="str">
        <f>VLOOKUP("prospect",'Competitor 1'!A6730:B9474,2,FALSE)</f>
        <v>http://search.metawebsearch.com/index/%26lt%3BSTRONG%26gt%3BEngelska%26lt%3B/strong%26gt%3B.4985</v>
      </c>
      <c r="B6731" t="str">
        <f t="shared" si="210"/>
        <v>http://search.metawebsearch.com/</v>
      </c>
      <c r="C6731" t="e">
        <f>VLOOKUP("prospect",'Competitor 2'!A6731:B16729,2,FALSE)</f>
        <v>#N/A</v>
      </c>
      <c r="D6731" t="e">
        <f t="shared" si="211"/>
        <v>#N/A</v>
      </c>
    </row>
    <row r="6732" spans="1:4" x14ac:dyDescent="0.25">
      <c r="A6732" t="str">
        <f>VLOOKUP("prospect",'Competitor 1'!A6731:B9475,2,FALSE)</f>
        <v>http://search.metawebsearch.com/index/%26lt%3Bb%26gt%3BEngelsk%26lt%3B/b%26gt%3B.4985</v>
      </c>
      <c r="B6732" t="str">
        <f t="shared" si="210"/>
        <v>http://search.metawebsearch.com/</v>
      </c>
      <c r="C6732" t="e">
        <f>VLOOKUP("prospect",'Competitor 2'!A6732:B16730,2,FALSE)</f>
        <v>#N/A</v>
      </c>
      <c r="D6732" t="e">
        <f t="shared" si="211"/>
        <v>#N/A</v>
      </c>
    </row>
    <row r="6733" spans="1:4" x14ac:dyDescent="0.25">
      <c r="A6733" t="str">
        <f>VLOOKUP("prospect",'Competitor 1'!A6732:B9476,2,FALSE)</f>
        <v>http://news.blownmortgage.com/r/SEO/comments/fm8w7/calling_all_reddits_seo_lurkers_what_are_some_seo/</v>
      </c>
      <c r="B6733" t="str">
        <f t="shared" si="210"/>
        <v>http://news.blownmortgage.com/</v>
      </c>
      <c r="C6733" t="e">
        <f>VLOOKUP("prospect",'Competitor 2'!A6733:B16731,2,FALSE)</f>
        <v>#N/A</v>
      </c>
      <c r="D6733" t="e">
        <f t="shared" si="211"/>
        <v>#N/A</v>
      </c>
    </row>
    <row r="6734" spans="1:4" x14ac:dyDescent="0.25">
      <c r="A6734" t="str">
        <f>VLOOKUP("prospect",'Competitor 1'!A6733:B9477,2,FALSE)</f>
        <v>http://www.netviperinteractive.com/</v>
      </c>
      <c r="B6734" t="str">
        <f t="shared" si="210"/>
        <v>http://www.netviperinteractive.com/</v>
      </c>
      <c r="C6734" t="e">
        <f>VLOOKUP("prospect",'Competitor 2'!A6734:B16732,2,FALSE)</f>
        <v>#N/A</v>
      </c>
      <c r="D6734" t="e">
        <f t="shared" si="211"/>
        <v>#N/A</v>
      </c>
    </row>
    <row r="6735" spans="1:4" x14ac:dyDescent="0.25">
      <c r="A6735" t="str">
        <f>VLOOKUP("prospect",'Competitor 1'!A6734:B9478,2,FALSE)</f>
        <v>http://blog.collarity.com/?p=36</v>
      </c>
      <c r="B6735" t="str">
        <f t="shared" si="210"/>
        <v>http://blog.collarity.com/</v>
      </c>
      <c r="C6735" t="e">
        <f>VLOOKUP("prospect",'Competitor 2'!A6735:B16733,2,FALSE)</f>
        <v>#N/A</v>
      </c>
      <c r="D6735" t="e">
        <f t="shared" si="211"/>
        <v>#N/A</v>
      </c>
    </row>
    <row r="6736" spans="1:4" x14ac:dyDescent="0.25">
      <c r="A6736" t="str">
        <f>VLOOKUP("prospect",'Competitor 1'!A6735:B9479,2,FALSE)</f>
        <v>http://blog.collarity.com/?paged=3</v>
      </c>
      <c r="B6736" t="str">
        <f t="shared" si="210"/>
        <v>http://blog.collarity.com/</v>
      </c>
      <c r="C6736" t="e">
        <f>VLOOKUP("prospect",'Competitor 2'!A6736:B16734,2,FALSE)</f>
        <v>#N/A</v>
      </c>
      <c r="D6736" t="e">
        <f t="shared" si="211"/>
        <v>#N/A</v>
      </c>
    </row>
    <row r="6737" spans="1:4" x14ac:dyDescent="0.25">
      <c r="A6737" t="str">
        <f>VLOOKUP("prospect",'Competitor 1'!A6736:B9480,2,FALSE)</f>
        <v>http://www.brentcsutoras.com/2007/10/22/social-media-experts-give-it-all-up/</v>
      </c>
      <c r="B6737" t="str">
        <f t="shared" si="210"/>
        <v>http://www.brentcsutoras.com/</v>
      </c>
      <c r="C6737" t="e">
        <f>VLOOKUP("prospect",'Competitor 2'!A6737:B16735,2,FALSE)</f>
        <v>#N/A</v>
      </c>
      <c r="D6737" t="e">
        <f t="shared" si="211"/>
        <v>#N/A</v>
      </c>
    </row>
    <row r="6738" spans="1:4" x14ac:dyDescent="0.25">
      <c r="A6738" t="str">
        <f>VLOOKUP("prospect",'Competitor 1'!A6737:B9481,2,FALSE)</f>
        <v>http://www.brentcsutoras.com/2010/07/09/gonna-conference-dont/</v>
      </c>
      <c r="B6738" t="str">
        <f t="shared" si="210"/>
        <v>http://www.brentcsutoras.com/</v>
      </c>
      <c r="C6738" t="e">
        <f>VLOOKUP("prospect",'Competitor 2'!A6738:B16736,2,FALSE)</f>
        <v>#N/A</v>
      </c>
      <c r="D6738" t="e">
        <f t="shared" si="211"/>
        <v>#N/A</v>
      </c>
    </row>
    <row r="6739" spans="1:4" x14ac:dyDescent="0.25">
      <c r="A6739" t="str">
        <f>VLOOKUP("prospect",'Competitor 1'!A6738:B9482,2,FALSE)</f>
        <v>http://www.brentcsutoras.com/2007/12/14/pubcon-2007-las-vegas/</v>
      </c>
      <c r="B6739" t="str">
        <f t="shared" si="210"/>
        <v>http://www.brentcsutoras.com/</v>
      </c>
      <c r="C6739" t="e">
        <f>VLOOKUP("prospect",'Competitor 2'!A6739:B16737,2,FALSE)</f>
        <v>#N/A</v>
      </c>
      <c r="D6739" t="e">
        <f t="shared" si="211"/>
        <v>#N/A</v>
      </c>
    </row>
    <row r="6740" spans="1:4" x14ac:dyDescent="0.25">
      <c r="A6740" t="str">
        <f>VLOOKUP("prospect",'Competitor 1'!A6739:B9483,2,FALSE)</f>
        <v>http://mail.pdesigner.net/rus/blog/21-raznoe/49-top30-samix-bogatix-internet-resursov</v>
      </c>
      <c r="B6740" t="str">
        <f t="shared" si="210"/>
        <v>http://mail.pdesigner.net/</v>
      </c>
      <c r="C6740" t="e">
        <f>VLOOKUP("prospect",'Competitor 2'!A6740:B16738,2,FALSE)</f>
        <v>#N/A</v>
      </c>
      <c r="D6740" t="e">
        <f t="shared" si="211"/>
        <v>#N/A</v>
      </c>
    </row>
    <row r="6741" spans="1:4" x14ac:dyDescent="0.25">
      <c r="A6741" t="str">
        <f>VLOOKUP("prospect",'Competitor 1'!A6740:B9484,2,FALSE)</f>
        <v>http://mail.pdesigner.net/en/blog/21-raznoe/49-top30-samix-bogatix-internet-resursov</v>
      </c>
      <c r="B6741" t="str">
        <f t="shared" si="210"/>
        <v>http://mail.pdesigner.net/</v>
      </c>
      <c r="C6741" t="e">
        <f>VLOOKUP("prospect",'Competitor 2'!A6741:B16739,2,FALSE)</f>
        <v>#N/A</v>
      </c>
      <c r="D6741" t="e">
        <f t="shared" si="211"/>
        <v>#N/A</v>
      </c>
    </row>
    <row r="6742" spans="1:4" x14ac:dyDescent="0.25">
      <c r="A6742" t="str">
        <f>VLOOKUP("prospect",'Competitor 1'!A6741:B9485,2,FALSE)</f>
        <v>http://mail.pdesigner.net/en/blogmania/21-raznoe/49-top30-samix-bogatix-internet-resursov</v>
      </c>
      <c r="B6742" t="str">
        <f t="shared" si="210"/>
        <v>http://mail.pdesigner.net/</v>
      </c>
      <c r="C6742" t="e">
        <f>VLOOKUP("prospect",'Competitor 2'!A6742:B16740,2,FALSE)</f>
        <v>#N/A</v>
      </c>
      <c r="D6742" t="e">
        <f t="shared" si="211"/>
        <v>#N/A</v>
      </c>
    </row>
    <row r="6743" spans="1:4" x14ac:dyDescent="0.25">
      <c r="A6743" t="str">
        <f>VLOOKUP("prospect",'Competitor 1'!A6742:B9486,2,FALSE)</f>
        <v>http://www.pdesigner.net/rus/blog/21-raznoe/49-top30-samix-bogatix-internet-resursov</v>
      </c>
      <c r="B6743" t="str">
        <f t="shared" si="210"/>
        <v>http://www.pdesigner.net/</v>
      </c>
      <c r="C6743" t="e">
        <f>VLOOKUP("prospect",'Competitor 2'!A6743:B16741,2,FALSE)</f>
        <v>#N/A</v>
      </c>
      <c r="D6743" t="e">
        <f t="shared" si="211"/>
        <v>#N/A</v>
      </c>
    </row>
    <row r="6744" spans="1:4" x14ac:dyDescent="0.25">
      <c r="A6744" t="str">
        <f>VLOOKUP("prospect",'Competitor 1'!A6743:B9487,2,FALSE)</f>
        <v>http://www.pdesigner.net/en/blog/21-raznoe/49-top30-samix-bogatix-internet-resursov</v>
      </c>
      <c r="B6744" t="str">
        <f t="shared" si="210"/>
        <v>http://www.pdesigner.net/</v>
      </c>
      <c r="C6744" t="e">
        <f>VLOOKUP("prospect",'Competitor 2'!A6744:B16742,2,FALSE)</f>
        <v>#N/A</v>
      </c>
      <c r="D6744" t="e">
        <f t="shared" si="211"/>
        <v>#N/A</v>
      </c>
    </row>
    <row r="6745" spans="1:4" x14ac:dyDescent="0.25">
      <c r="A6745" t="str">
        <f>VLOOKUP("prospect",'Competitor 1'!A6744:B9488,2,FALSE)</f>
        <v>http://www.pdesigner.net/en/blogmania/21-raznoe/49-top30-samix-bogatix-internet-resursov</v>
      </c>
      <c r="B6745" t="str">
        <f t="shared" si="210"/>
        <v>http://www.pdesigner.net/</v>
      </c>
      <c r="C6745" t="e">
        <f>VLOOKUP("prospect",'Competitor 2'!A6745:B16743,2,FALSE)</f>
        <v>#N/A</v>
      </c>
      <c r="D6745" t="e">
        <f t="shared" si="211"/>
        <v>#N/A</v>
      </c>
    </row>
    <row r="6746" spans="1:4" x14ac:dyDescent="0.25">
      <c r="A6746" t="str">
        <f>VLOOKUP("prospect",'Competitor 1'!A6745:B9489,2,FALSE)</f>
        <v>http://www.pdesigner.net/rus/blogmania/21-raznoe/49-top30-samix-bogatix-internet-resursov</v>
      </c>
      <c r="B6746" t="str">
        <f t="shared" si="210"/>
        <v>http://www.pdesigner.net/</v>
      </c>
      <c r="C6746" t="e">
        <f>VLOOKUP("prospect",'Competitor 2'!A6746:B16744,2,FALSE)</f>
        <v>#N/A</v>
      </c>
      <c r="D6746" t="e">
        <f t="shared" si="211"/>
        <v>#N/A</v>
      </c>
    </row>
    <row r="6747" spans="1:4" x14ac:dyDescent="0.25">
      <c r="A6747" t="str">
        <f>VLOOKUP("prospect",'Competitor 1'!A6746:B9490,2,FALSE)</f>
        <v>http://seo.vinddirect.nl/</v>
      </c>
      <c r="B6747" t="str">
        <f t="shared" si="210"/>
        <v>http://seo.vinddirect.nl/</v>
      </c>
      <c r="C6747" t="e">
        <f>VLOOKUP("prospect",'Competitor 2'!A6747:B16745,2,FALSE)</f>
        <v>#N/A</v>
      </c>
      <c r="D6747" t="e">
        <f t="shared" si="211"/>
        <v>#N/A</v>
      </c>
    </row>
    <row r="6748" spans="1:4" x14ac:dyDescent="0.25">
      <c r="A6748" t="str">
        <f>VLOOKUP("prospect",'Competitor 1'!A6747:B9491,2,FALSE)</f>
        <v>http://seo.vinddirect.nl/SEO%20Internationaal.html</v>
      </c>
      <c r="B6748" t="str">
        <f t="shared" si="210"/>
        <v>http://seo.vinddirect.nl/</v>
      </c>
      <c r="C6748" t="e">
        <f>VLOOKUP("prospect",'Competitor 2'!A6748:B16746,2,FALSE)</f>
        <v>#N/A</v>
      </c>
      <c r="D6748" t="e">
        <f t="shared" si="211"/>
        <v>#N/A</v>
      </c>
    </row>
    <row r="6749" spans="1:4" x14ac:dyDescent="0.25">
      <c r="A6749" t="str">
        <f>VLOOKUP("prospect",'Competitor 1'!A6748:B9492,2,FALSE)</f>
        <v>http://www.hubspot.tv/inbound-now/</v>
      </c>
      <c r="B6749" t="str">
        <f t="shared" si="210"/>
        <v>http://www.hubspot.tv/</v>
      </c>
      <c r="C6749" t="e">
        <f>VLOOKUP("prospect",'Competitor 2'!A6749:B16747,2,FALSE)</f>
        <v>#N/A</v>
      </c>
      <c r="D6749" t="e">
        <f t="shared" si="211"/>
        <v>#N/A</v>
      </c>
    </row>
    <row r="6750" spans="1:4" x14ac:dyDescent="0.25">
      <c r="A6750" t="str">
        <f>VLOOKUP("prospect",'Competitor 1'!A6749:B9493,2,FALSE)</f>
        <v>http://www.hubspot.tv/inbound-now/?Tag=SEO</v>
      </c>
      <c r="B6750" t="str">
        <f t="shared" si="210"/>
        <v>http://www.hubspot.tv/</v>
      </c>
      <c r="C6750" t="e">
        <f>VLOOKUP("prospect",'Competitor 2'!A6750:B16748,2,FALSE)</f>
        <v>#N/A</v>
      </c>
      <c r="D6750" t="e">
        <f t="shared" si="211"/>
        <v>#N/A</v>
      </c>
    </row>
    <row r="6751" spans="1:4" x14ac:dyDescent="0.25">
      <c r="A6751" t="str">
        <f>VLOOKUP("prospect",'Competitor 1'!A6750:B9494,2,FALSE)</f>
        <v>http://www.hubspot.tv/inbound-now/bid/68672/Inbound-Now-22-Search-Engine-Optimization-Strategies-Link-Building-Best-Practices-with-Rand-Fishkin-of-SEOMoz</v>
      </c>
      <c r="B6751" t="str">
        <f t="shared" si="210"/>
        <v>http://www.hubspot.tv/</v>
      </c>
      <c r="C6751" t="e">
        <f>VLOOKUP("prospect",'Competitor 2'!A6751:B16749,2,FALSE)</f>
        <v>#N/A</v>
      </c>
      <c r="D6751" t="e">
        <f t="shared" si="211"/>
        <v>#N/A</v>
      </c>
    </row>
    <row r="6752" spans="1:4" x14ac:dyDescent="0.25">
      <c r="A6752" t="str">
        <f>VLOOKUP("prospect",'Competitor 1'!A6751:B9495,2,FALSE)</f>
        <v>http://www.hubspot.tv/inbound-now/?Tag=Best%20Practices</v>
      </c>
      <c r="B6752" t="str">
        <f t="shared" si="210"/>
        <v>http://www.hubspot.tv/</v>
      </c>
      <c r="C6752" t="e">
        <f>VLOOKUP("prospect",'Competitor 2'!A6752:B16750,2,FALSE)</f>
        <v>#N/A</v>
      </c>
      <c r="D6752" t="e">
        <f t="shared" si="211"/>
        <v>#N/A</v>
      </c>
    </row>
    <row r="6753" spans="1:4" x14ac:dyDescent="0.25">
      <c r="A6753" t="str">
        <f>VLOOKUP("prospect",'Competitor 1'!A6752:B9496,2,FALSE)</f>
        <v>http://www.hubspot.tv/inbound-now/?Author=David%20%20Wells</v>
      </c>
      <c r="B6753" t="str">
        <f t="shared" si="210"/>
        <v>http://www.hubspot.tv/</v>
      </c>
      <c r="C6753" t="e">
        <f>VLOOKUP("prospect",'Competitor 2'!A6753:B16751,2,FALSE)</f>
        <v>#N/A</v>
      </c>
      <c r="D6753" t="e">
        <f t="shared" si="211"/>
        <v>#N/A</v>
      </c>
    </row>
    <row r="6754" spans="1:4" x14ac:dyDescent="0.25">
      <c r="A6754" t="str">
        <f>VLOOKUP("prospect",'Competitor 1'!A6753:B9497,2,FALSE)</f>
        <v>http://www.hubspot.tv/inbound-now/?BBPage=0</v>
      </c>
      <c r="B6754" t="str">
        <f t="shared" si="210"/>
        <v>http://www.hubspot.tv/</v>
      </c>
      <c r="C6754" t="e">
        <f>VLOOKUP("prospect",'Competitor 2'!A6754:B16752,2,FALSE)</f>
        <v>#N/A</v>
      </c>
      <c r="D6754" t="e">
        <f t="shared" si="211"/>
        <v>#N/A</v>
      </c>
    </row>
    <row r="6755" spans="1:4" x14ac:dyDescent="0.25">
      <c r="A6755" t="str">
        <f>VLOOKUP("prospect",'Competitor 1'!A6754:B9498,2,FALSE)</f>
        <v>http://www.hpvorlagen24.de/2011/01/13/lesetipps-4-donnerstag-13012011/</v>
      </c>
      <c r="B6755" t="str">
        <f t="shared" si="210"/>
        <v>http://www.hpvorlagen24.de/</v>
      </c>
      <c r="C6755" t="e">
        <f>VLOOKUP("prospect",'Competitor 2'!A6755:B16753,2,FALSE)</f>
        <v>#N/A</v>
      </c>
      <c r="D6755" t="e">
        <f t="shared" si="211"/>
        <v>#N/A</v>
      </c>
    </row>
    <row r="6756" spans="1:4" x14ac:dyDescent="0.25">
      <c r="A6756" t="str">
        <f>VLOOKUP("prospect",'Competitor 1'!A6755:B9499,2,FALSE)</f>
        <v>http://www.intuiti.net/ressources/</v>
      </c>
      <c r="B6756" t="str">
        <f t="shared" si="210"/>
        <v>http://www.intuiti.net/</v>
      </c>
      <c r="C6756" t="e">
        <f>VLOOKUP("prospect",'Competitor 2'!A6756:B16754,2,FALSE)</f>
        <v>#N/A</v>
      </c>
      <c r="D6756" t="e">
        <f t="shared" si="211"/>
        <v>#N/A</v>
      </c>
    </row>
    <row r="6757" spans="1:4" x14ac:dyDescent="0.25">
      <c r="A6757" t="str">
        <f>VLOOKUP("prospect",'Competitor 1'!A6756:B9500,2,FALSE)</f>
        <v>http://evoconference.com/2011/07/hands-on-workshop-growing-your-blog/</v>
      </c>
      <c r="B6757" t="str">
        <f t="shared" si="210"/>
        <v>http://evoconference.com/</v>
      </c>
      <c r="C6757" t="e">
        <f>VLOOKUP("prospect",'Competitor 2'!A6757:B16755,2,FALSE)</f>
        <v>#N/A</v>
      </c>
      <c r="D6757" t="e">
        <f t="shared" si="211"/>
        <v>#N/A</v>
      </c>
    </row>
    <row r="6758" spans="1:4" x14ac:dyDescent="0.25">
      <c r="A6758" t="str">
        <f>VLOOKUP("prospect",'Competitor 1'!A6757:B9501,2,FALSE)</f>
        <v>http://evoconference.com/feed/</v>
      </c>
      <c r="B6758" t="str">
        <f t="shared" si="210"/>
        <v>http://evoconference.com/</v>
      </c>
      <c r="C6758" t="e">
        <f>VLOOKUP("prospect",'Competitor 2'!A6758:B16756,2,FALSE)</f>
        <v>#N/A</v>
      </c>
      <c r="D6758" t="e">
        <f t="shared" si="211"/>
        <v>#N/A</v>
      </c>
    </row>
    <row r="6759" spans="1:4" x14ac:dyDescent="0.25">
      <c r="A6759" t="str">
        <f>VLOOKUP("prospect",'Competitor 1'!A6758:B9502,2,FALSE)</f>
        <v>http://evoconference.com/category/bloggers-and-brands/feed/</v>
      </c>
      <c r="B6759" t="str">
        <f t="shared" si="210"/>
        <v>http://evoconference.com/</v>
      </c>
      <c r="C6759" t="e">
        <f>VLOOKUP("prospect",'Competitor 2'!A6759:B16757,2,FALSE)</f>
        <v>#N/A</v>
      </c>
      <c r="D6759" t="e">
        <f t="shared" si="211"/>
        <v>#N/A</v>
      </c>
    </row>
    <row r="6760" spans="1:4" x14ac:dyDescent="0.25">
      <c r="A6760" t="str">
        <f>VLOOKUP("prospect",'Competitor 1'!A6759:B9503,2,FALSE)</f>
        <v>http://evoconference.com/tag/baby-center/feed/</v>
      </c>
      <c r="B6760" t="str">
        <f t="shared" si="210"/>
        <v>http://evoconference.com/</v>
      </c>
      <c r="C6760" t="e">
        <f>VLOOKUP("prospect",'Competitor 2'!A6760:B16758,2,FALSE)</f>
        <v>#N/A</v>
      </c>
      <c r="D6760" t="e">
        <f t="shared" si="211"/>
        <v>#N/A</v>
      </c>
    </row>
    <row r="6761" spans="1:4" x14ac:dyDescent="0.25">
      <c r="A6761" t="str">
        <f>VLOOKUP("prospect",'Competitor 1'!A6760:B9504,2,FALSE)</f>
        <v>http://evoconference.com/tag/blog/feed/</v>
      </c>
      <c r="B6761" t="str">
        <f t="shared" si="210"/>
        <v>http://evoconference.com/</v>
      </c>
      <c r="C6761" t="e">
        <f>VLOOKUP("prospect",'Competitor 2'!A6761:B16759,2,FALSE)</f>
        <v>#N/A</v>
      </c>
      <c r="D6761" t="e">
        <f t="shared" si="211"/>
        <v>#N/A</v>
      </c>
    </row>
    <row r="6762" spans="1:4" x14ac:dyDescent="0.25">
      <c r="A6762" t="str">
        <f>VLOOKUP("prospect",'Competitor 1'!A6761:B9505,2,FALSE)</f>
        <v>http://evoconference.com/tag/session/feed/</v>
      </c>
      <c r="B6762" t="str">
        <f t="shared" si="210"/>
        <v>http://evoconference.com/</v>
      </c>
      <c r="C6762" t="e">
        <f>VLOOKUP("prospect",'Competitor 2'!A6762:B16760,2,FALSE)</f>
        <v>#N/A</v>
      </c>
      <c r="D6762" t="e">
        <f t="shared" si="211"/>
        <v>#N/A</v>
      </c>
    </row>
    <row r="6763" spans="1:4" x14ac:dyDescent="0.25">
      <c r="A6763" t="str">
        <f>VLOOKUP("prospect",'Competitor 1'!A6762:B9506,2,FALSE)</f>
        <v>http://evoconference.com/tag/evo-conference/feed/</v>
      </c>
      <c r="B6763" t="str">
        <f t="shared" si="210"/>
        <v>http://evoconference.com/</v>
      </c>
      <c r="C6763" t="e">
        <f>VLOOKUP("prospect",'Competitor 2'!A6763:B16761,2,FALSE)</f>
        <v>#N/A</v>
      </c>
      <c r="D6763" t="e">
        <f t="shared" si="211"/>
        <v>#N/A</v>
      </c>
    </row>
    <row r="6764" spans="1:4" x14ac:dyDescent="0.25">
      <c r="A6764" t="str">
        <f>VLOOKUP("prospect",'Competitor 1'!A6763:B9507,2,FALSE)</f>
        <v>http://nl-menu.nl/zk/?query=tools%20marketing</v>
      </c>
      <c r="B6764" t="str">
        <f t="shared" si="210"/>
        <v>http://nl-menu.nl/</v>
      </c>
      <c r="C6764" t="e">
        <f>VLOOKUP("prospect",'Competitor 2'!A6764:B16762,2,FALSE)</f>
        <v>#N/A</v>
      </c>
      <c r="D6764" t="e">
        <f t="shared" si="211"/>
        <v>#N/A</v>
      </c>
    </row>
    <row r="6765" spans="1:4" x14ac:dyDescent="0.25">
      <c r="A6765" t="str">
        <f>VLOOKUP("prospect",'Competitor 1'!A6764:B9508,2,FALSE)</f>
        <v>http://www.nl-menu.nl/rb/Computers/Internet/Web_Design_and_Development/Promotion/</v>
      </c>
      <c r="B6765" t="str">
        <f t="shared" si="210"/>
        <v>http://www.nl-menu.nl/</v>
      </c>
      <c r="C6765" t="e">
        <f>VLOOKUP("prospect",'Competitor 2'!A6765:B16763,2,FALSE)</f>
        <v>#N/A</v>
      </c>
      <c r="D6765" t="e">
        <f t="shared" si="211"/>
        <v>#N/A</v>
      </c>
    </row>
    <row r="6766" spans="1:4" x14ac:dyDescent="0.25">
      <c r="A6766" t="str">
        <f>VLOOKUP("prospect",'Competitor 1'!A6765:B9509,2,FALSE)</f>
        <v>http://www.nl-menu.nl/rb/Computers/Internet/Web_Design_and_Development/Promotion/--Website%20Promotion</v>
      </c>
      <c r="B6766" t="str">
        <f t="shared" si="210"/>
        <v>http://www.nl-menu.nl/</v>
      </c>
      <c r="C6766" t="e">
        <f>VLOOKUP("prospect",'Competitor 2'!A6766:B16764,2,FALSE)</f>
        <v>#N/A</v>
      </c>
      <c r="D6766" t="e">
        <f t="shared" si="211"/>
        <v>#N/A</v>
      </c>
    </row>
    <row r="6767" spans="1:4" x14ac:dyDescent="0.25">
      <c r="A6767" t="str">
        <f>VLOOKUP("prospect",'Competitor 1'!A6766:B9510,2,FALSE)</f>
        <v>http://www.marketing-etudiant.fr/actualites/recherche-information-referencement.php</v>
      </c>
      <c r="B6767" t="str">
        <f t="shared" si="210"/>
        <v>http://www.marketing-etudiant.fr/</v>
      </c>
      <c r="C6767" t="e">
        <f>VLOOKUP("prospect",'Competitor 2'!A6767:B16765,2,FALSE)</f>
        <v>#N/A</v>
      </c>
      <c r="D6767" t="e">
        <f t="shared" si="211"/>
        <v>#N/A</v>
      </c>
    </row>
    <row r="6768" spans="1:4" x14ac:dyDescent="0.25">
      <c r="A6768" t="str">
        <f>VLOOKUP("prospect",'Competitor 1'!A6767:B9511,2,FALSE)</f>
        <v>http://www.whichwebdesigncompany.com/uk/profile/wombatwebdesign</v>
      </c>
      <c r="B6768" t="str">
        <f t="shared" si="210"/>
        <v>http://www.whichwebdesigncompany.com/</v>
      </c>
      <c r="C6768" t="e">
        <f>VLOOKUP("prospect",'Competitor 2'!A6768:B16766,2,FALSE)</f>
        <v>#N/A</v>
      </c>
      <c r="D6768" t="e">
        <f t="shared" si="211"/>
        <v>#N/A</v>
      </c>
    </row>
    <row r="6769" spans="1:4" x14ac:dyDescent="0.25">
      <c r="A6769" t="str">
        <f>VLOOKUP("prospect",'Competitor 1'!A6768:B9512,2,FALSE)</f>
        <v>http://www.whichwebdesigncompany.com/us/profile/calmestghost</v>
      </c>
      <c r="B6769" t="str">
        <f t="shared" si="210"/>
        <v>http://www.whichwebdesigncompany.com/</v>
      </c>
      <c r="C6769" t="e">
        <f>VLOOKUP("prospect",'Competitor 2'!A6769:B16767,2,FALSE)</f>
        <v>#N/A</v>
      </c>
      <c r="D6769" t="e">
        <f t="shared" si="211"/>
        <v>#N/A</v>
      </c>
    </row>
    <row r="6770" spans="1:4" x14ac:dyDescent="0.25">
      <c r="A6770" t="str">
        <f>VLOOKUP("prospect",'Competitor 1'!A6769:B9513,2,FALSE)</f>
        <v>http://www.whichwebdesigncompany.com/in/profile/rtlxgroups</v>
      </c>
      <c r="B6770" t="str">
        <f t="shared" si="210"/>
        <v>http://www.whichwebdesigncompany.com/</v>
      </c>
      <c r="C6770" t="e">
        <f>VLOOKUP("prospect",'Competitor 2'!A6770:B16768,2,FALSE)</f>
        <v>#N/A</v>
      </c>
      <c r="D6770" t="e">
        <f t="shared" si="211"/>
        <v>#N/A</v>
      </c>
    </row>
    <row r="6771" spans="1:4" x14ac:dyDescent="0.25">
      <c r="A6771" t="str">
        <f>VLOOKUP("prospect",'Competitor 1'!A6770:B9514,2,FALSE)</f>
        <v>http://www.whichwebdesigncompany.com/au/profile/j6design</v>
      </c>
      <c r="B6771" t="str">
        <f t="shared" si="210"/>
        <v>http://www.whichwebdesigncompany.com/</v>
      </c>
      <c r="C6771" t="e">
        <f>VLOOKUP("prospect",'Competitor 2'!A6771:B16769,2,FALSE)</f>
        <v>#N/A</v>
      </c>
      <c r="D6771" t="e">
        <f t="shared" si="211"/>
        <v>#N/A</v>
      </c>
    </row>
    <row r="6772" spans="1:4" x14ac:dyDescent="0.25">
      <c r="A6772" t="str">
        <f>VLOOKUP("prospect",'Competitor 1'!A6771:B9515,2,FALSE)</f>
        <v>http://www.whichwebdesigncompany.com/au/recommendations/seo</v>
      </c>
      <c r="B6772" t="str">
        <f t="shared" si="210"/>
        <v>http://www.whichwebdesigncompany.com/</v>
      </c>
      <c r="C6772" t="e">
        <f>VLOOKUP("prospect",'Competitor 2'!A6772:B16770,2,FALSE)</f>
        <v>#N/A</v>
      </c>
      <c r="D6772" t="e">
        <f t="shared" si="211"/>
        <v>#N/A</v>
      </c>
    </row>
    <row r="6773" spans="1:4" x14ac:dyDescent="0.25">
      <c r="A6773" t="str">
        <f>VLOOKUP("prospect",'Competitor 1'!A6772:B9516,2,FALSE)</f>
        <v>http://www.whichwebdesigncompany.com/in/recommendations/seo</v>
      </c>
      <c r="B6773" t="str">
        <f t="shared" si="210"/>
        <v>http://www.whichwebdesigncompany.com/</v>
      </c>
      <c r="C6773" t="e">
        <f>VLOOKUP("prospect",'Competitor 2'!A6773:B16771,2,FALSE)</f>
        <v>#N/A</v>
      </c>
      <c r="D6773" t="e">
        <f t="shared" si="211"/>
        <v>#N/A</v>
      </c>
    </row>
    <row r="6774" spans="1:4" x14ac:dyDescent="0.25">
      <c r="A6774" t="str">
        <f>VLOOKUP("prospect",'Competitor 1'!A6773:B9517,2,FALSE)</f>
        <v>http://www.whichwebdesigncompany.com/au/recommendations</v>
      </c>
      <c r="B6774" t="str">
        <f t="shared" si="210"/>
        <v>http://www.whichwebdesigncompany.com/</v>
      </c>
      <c r="C6774" t="e">
        <f>VLOOKUP("prospect",'Competitor 2'!A6774:B16772,2,FALSE)</f>
        <v>#N/A</v>
      </c>
      <c r="D6774" t="e">
        <f t="shared" si="211"/>
        <v>#N/A</v>
      </c>
    </row>
    <row r="6775" spans="1:4" x14ac:dyDescent="0.25">
      <c r="A6775" t="str">
        <f>VLOOKUP("prospect",'Competitor 1'!A6774:B9518,2,FALSE)</f>
        <v>http://www.whichwebdesigncompany.com/us/recommendations/seo</v>
      </c>
      <c r="B6775" t="str">
        <f t="shared" si="210"/>
        <v>http://www.whichwebdesigncompany.com/</v>
      </c>
      <c r="C6775" t="e">
        <f>VLOOKUP("prospect",'Competitor 2'!A6775:B16773,2,FALSE)</f>
        <v>#N/A</v>
      </c>
      <c r="D6775" t="e">
        <f t="shared" si="211"/>
        <v>#N/A</v>
      </c>
    </row>
    <row r="6776" spans="1:4" x14ac:dyDescent="0.25">
      <c r="A6776" t="str">
        <f>VLOOKUP("prospect",'Competitor 1'!A6775:B9519,2,FALSE)</f>
        <v>http://business.speedypin.com/affiliate-tips.html</v>
      </c>
      <c r="B6776" t="str">
        <f t="shared" si="210"/>
        <v>http://business.speedypin.com/</v>
      </c>
      <c r="C6776" t="e">
        <f>VLOOKUP("prospect",'Competitor 2'!A6776:B16774,2,FALSE)</f>
        <v>#N/A</v>
      </c>
      <c r="D6776" t="e">
        <f t="shared" si="211"/>
        <v>#N/A</v>
      </c>
    </row>
    <row r="6777" spans="1:4" x14ac:dyDescent="0.25">
      <c r="A6777" t="str">
        <f>VLOOKUP("prospect",'Competitor 1'!A6776:B9520,2,FALSE)</f>
        <v>http://www.rackaid.com/resources/improve-cro-seo-and-usability-with-these-simple-tools/</v>
      </c>
      <c r="B6777" t="str">
        <f t="shared" si="210"/>
        <v>http://www.rackaid.com/</v>
      </c>
      <c r="C6777" t="e">
        <f>VLOOKUP("prospect",'Competitor 2'!A6777:B16775,2,FALSE)</f>
        <v>#N/A</v>
      </c>
      <c r="D6777" t="e">
        <f t="shared" si="211"/>
        <v>#N/A</v>
      </c>
    </row>
    <row r="6778" spans="1:4" x14ac:dyDescent="0.25">
      <c r="A6778" t="str">
        <f>VLOOKUP("prospect",'Competitor 1'!A6777:B9521,2,FALSE)</f>
        <v>http://www.escoladinheiro.com/2010/05/06/10-razoes-porque-ganhar-dinheiro-na-internet-significa-trabalhar-no-duro/</v>
      </c>
      <c r="B6778" t="str">
        <f t="shared" si="210"/>
        <v>http://www.escoladinheiro.com/</v>
      </c>
      <c r="C6778" t="e">
        <f>VLOOKUP("prospect",'Competitor 2'!A6778:B16776,2,FALSE)</f>
        <v>#N/A</v>
      </c>
      <c r="D6778" t="e">
        <f t="shared" si="211"/>
        <v>#N/A</v>
      </c>
    </row>
    <row r="6779" spans="1:4" x14ac:dyDescent="0.25">
      <c r="A6779" t="str">
        <f>VLOOKUP("prospect",'Competitor 1'!A6778:B9522,2,FALSE)</f>
        <v>http://level343.com/article_archive/2011/06/02/evaluating-seo-and-marketing-software/</v>
      </c>
      <c r="B6779" t="str">
        <f t="shared" si="210"/>
        <v>http://level343.com/</v>
      </c>
      <c r="C6779" t="e">
        <f>VLOOKUP("prospect",'Competitor 2'!A6779:B16777,2,FALSE)</f>
        <v>#N/A</v>
      </c>
      <c r="D6779" t="e">
        <f t="shared" si="211"/>
        <v>#N/A</v>
      </c>
    </row>
    <row r="6780" spans="1:4" x14ac:dyDescent="0.25">
      <c r="A6780" t="str">
        <f>VLOOKUP("prospect",'Competitor 1'!A6779:B9523,2,FALSE)</f>
        <v>http://level343.com/article_archive/2010/07/22/5-tips-to-learning-seo-and-not-getting-frustrated/</v>
      </c>
      <c r="B6780" t="str">
        <f t="shared" si="210"/>
        <v>http://level343.com/</v>
      </c>
      <c r="C6780" t="e">
        <f>VLOOKUP("prospect",'Competitor 2'!A6780:B16778,2,FALSE)</f>
        <v>#N/A</v>
      </c>
      <c r="D6780" t="e">
        <f t="shared" si="211"/>
        <v>#N/A</v>
      </c>
    </row>
    <row r="6781" spans="1:4" x14ac:dyDescent="0.25">
      <c r="A6781" t="str">
        <f>VLOOKUP("prospect",'Competitor 1'!A6780:B9524,2,FALSE)</f>
        <v>http://level343.com/article_archive/2010/11/15/amazing-seo-secrets-only-the-experts-know/</v>
      </c>
      <c r="B6781" t="str">
        <f t="shared" si="210"/>
        <v>http://level343.com/</v>
      </c>
      <c r="C6781" t="e">
        <f>VLOOKUP("prospect",'Competitor 2'!A6781:B16779,2,FALSE)</f>
        <v>#N/A</v>
      </c>
      <c r="D6781" t="e">
        <f t="shared" si="211"/>
        <v>#N/A</v>
      </c>
    </row>
    <row r="6782" spans="1:4" x14ac:dyDescent="0.25">
      <c r="A6782" t="str">
        <f>VLOOKUP("prospect",'Competitor 1'!A6781:B9525,2,FALSE)</f>
        <v>http://www.wedgeim.com/blog/top-5-tools-for-seo-professionals/</v>
      </c>
      <c r="B6782" t="str">
        <f t="shared" si="210"/>
        <v>http://www.wedgeim.com/</v>
      </c>
      <c r="C6782" t="e">
        <f>VLOOKUP("prospect",'Competitor 2'!A6782:B16780,2,FALSE)</f>
        <v>#N/A</v>
      </c>
      <c r="D6782" t="e">
        <f t="shared" si="211"/>
        <v>#N/A</v>
      </c>
    </row>
    <row r="6783" spans="1:4" x14ac:dyDescent="0.25">
      <c r="A6783" t="str">
        <f>VLOOKUP("prospect",'Competitor 1'!A6782:B9526,2,FALSE)</f>
        <v>http://www.wedgeim.com/blog/author/mchrest/feed/</v>
      </c>
      <c r="B6783" t="str">
        <f t="shared" si="210"/>
        <v>http://www.wedgeim.com/</v>
      </c>
      <c r="C6783" t="e">
        <f>VLOOKUP("prospect",'Competitor 2'!A6783:B16781,2,FALSE)</f>
        <v>#N/A</v>
      </c>
      <c r="D6783" t="e">
        <f t="shared" si="211"/>
        <v>#N/A</v>
      </c>
    </row>
    <row r="6784" spans="1:4" x14ac:dyDescent="0.25">
      <c r="A6784" t="str">
        <f>VLOOKUP("prospect",'Competitor 1'!A6783:B9527,2,FALSE)</f>
        <v>http://www.wedgeim.com/blog/internet-marketing/feed/</v>
      </c>
      <c r="B6784" t="str">
        <f t="shared" si="210"/>
        <v>http://www.wedgeim.com/</v>
      </c>
      <c r="C6784" t="e">
        <f>VLOOKUP("prospect",'Competitor 2'!A6784:B16782,2,FALSE)</f>
        <v>#N/A</v>
      </c>
      <c r="D6784" t="e">
        <f t="shared" si="211"/>
        <v>#N/A</v>
      </c>
    </row>
    <row r="6785" spans="1:4" x14ac:dyDescent="0.25">
      <c r="A6785" t="str">
        <f>VLOOKUP("prospect",'Competitor 1'!A6784:B9528,2,FALSE)</f>
        <v>http://www.wedgeim.com/blog/tag/seo-for-professionals/feed/</v>
      </c>
      <c r="B6785" t="str">
        <f t="shared" si="210"/>
        <v>http://www.wedgeim.com/</v>
      </c>
      <c r="C6785" t="e">
        <f>VLOOKUP("prospect",'Competitor 2'!A6785:B16783,2,FALSE)</f>
        <v>#N/A</v>
      </c>
      <c r="D6785" t="e">
        <f t="shared" si="211"/>
        <v>#N/A</v>
      </c>
    </row>
    <row r="6786" spans="1:4" x14ac:dyDescent="0.25">
      <c r="A6786" t="str">
        <f>VLOOKUP("prospect",'Competitor 1'!A6785:B9529,2,FALSE)</f>
        <v>http://www.wedgeim.com/blog/feed/</v>
      </c>
      <c r="B6786" t="str">
        <f t="shared" si="210"/>
        <v>http://www.wedgeim.com/</v>
      </c>
      <c r="C6786" t="e">
        <f>VLOOKUP("prospect",'Competitor 2'!A6786:B16784,2,FALSE)</f>
        <v>#N/A</v>
      </c>
      <c r="D6786" t="e">
        <f t="shared" si="211"/>
        <v>#N/A</v>
      </c>
    </row>
    <row r="6787" spans="1:4" x14ac:dyDescent="0.25">
      <c r="A6787" t="str">
        <f>VLOOKUP("prospect",'Competitor 1'!A6786:B9530,2,FALSE)</f>
        <v>http://www.cmca.org.cn/bbs/ShowPost.asp?action=Previous&amp;ForumID=17&amp;ThreadID=183</v>
      </c>
      <c r="B6787" t="str">
        <f t="shared" ref="B6787:B6850" si="212">LEFT(A6787,FIND("/",A6787,8))</f>
        <v>http://www.cmca.org.cn/</v>
      </c>
      <c r="C6787" t="e">
        <f>VLOOKUP("prospect",'Competitor 2'!A6787:B16785,2,FALSE)</f>
        <v>#N/A</v>
      </c>
      <c r="D6787" t="e">
        <f t="shared" ref="D6787:D6850" si="213">LEFT(C6787,FIND("/",C6787,8))</f>
        <v>#N/A</v>
      </c>
    </row>
    <row r="6788" spans="1:4" x14ac:dyDescent="0.25">
      <c r="A6788" t="str">
        <f>VLOOKUP("prospect",'Competitor 1'!A6787:B9531,2,FALSE)</f>
        <v>http://www.cmca.org.cn/bbs/ShowPost.asp?action=Next&amp;ForumID=17&amp;ThreadID=176</v>
      </c>
      <c r="B6788" t="str">
        <f t="shared" si="212"/>
        <v>http://www.cmca.org.cn/</v>
      </c>
      <c r="C6788" t="e">
        <f>VLOOKUP("prospect",'Competitor 2'!A6788:B16786,2,FALSE)</f>
        <v>#N/A</v>
      </c>
      <c r="D6788" t="e">
        <f t="shared" si="213"/>
        <v>#N/A</v>
      </c>
    </row>
    <row r="6789" spans="1:4" x14ac:dyDescent="0.25">
      <c r="A6789" t="str">
        <f>VLOOKUP("prospect",'Competitor 1'!A6788:B9532,2,FALSE)</f>
        <v>http://www.cmca.org.cn/bbs/Print.asp?ThreadID=182</v>
      </c>
      <c r="B6789" t="str">
        <f t="shared" si="212"/>
        <v>http://www.cmca.org.cn/</v>
      </c>
      <c r="C6789" t="e">
        <f>VLOOKUP("prospect",'Competitor 2'!A6789:B16787,2,FALSE)</f>
        <v>#N/A</v>
      </c>
      <c r="D6789" t="e">
        <f t="shared" si="213"/>
        <v>#N/A</v>
      </c>
    </row>
    <row r="6790" spans="1:4" x14ac:dyDescent="0.25">
      <c r="A6790" t="str">
        <f>VLOOKUP("prospect",'Competitor 1'!A6789:B9533,2,FALSE)</f>
        <v>http://www.cmca.org.cn/bbs/ShowPost.asp?ThreadID=182</v>
      </c>
      <c r="B6790" t="str">
        <f t="shared" si="212"/>
        <v>http://www.cmca.org.cn/</v>
      </c>
      <c r="C6790" t="e">
        <f>VLOOKUP("prospect",'Competitor 2'!A6790:B16788,2,FALSE)</f>
        <v>#N/A</v>
      </c>
      <c r="D6790" t="e">
        <f t="shared" si="213"/>
        <v>#N/A</v>
      </c>
    </row>
    <row r="6791" spans="1:4" x14ac:dyDescent="0.25">
      <c r="A6791" t="str">
        <f>VLOOKUP("prospect",'Competitor 1'!A6790:B9534,2,FALSE)</f>
        <v>http://blog.engineready.com/holiday-seo-meetup-in-san-diego/</v>
      </c>
      <c r="B6791" t="str">
        <f t="shared" si="212"/>
        <v>http://blog.engineready.com/</v>
      </c>
      <c r="C6791" t="e">
        <f>VLOOKUP("prospect",'Competitor 2'!A6791:B16789,2,FALSE)</f>
        <v>#N/A</v>
      </c>
      <c r="D6791" t="e">
        <f t="shared" si="213"/>
        <v>#N/A</v>
      </c>
    </row>
    <row r="6792" spans="1:4" x14ac:dyDescent="0.25">
      <c r="A6792" t="str">
        <f>VLOOKUP("prospect",'Competitor 1'!A6791:B9535,2,FALSE)</f>
        <v>http://blog.engineready.com/tag/seomoz/</v>
      </c>
      <c r="B6792" t="str">
        <f t="shared" si="212"/>
        <v>http://blog.engineready.com/</v>
      </c>
      <c r="C6792" t="e">
        <f>VLOOKUP("prospect",'Competitor 2'!A6792:B16790,2,FALSE)</f>
        <v>#N/A</v>
      </c>
      <c r="D6792" t="e">
        <f t="shared" si="213"/>
        <v>#N/A</v>
      </c>
    </row>
    <row r="6793" spans="1:4" x14ac:dyDescent="0.25">
      <c r="A6793" t="str">
        <f>VLOOKUP("prospect",'Competitor 1'!A6792:B9536,2,FALSE)</f>
        <v>http://blog.engineready.com/rand-fishkin-and-engine-ready-networking-party/</v>
      </c>
      <c r="B6793" t="str">
        <f t="shared" si="212"/>
        <v>http://blog.engineready.com/</v>
      </c>
      <c r="C6793" t="e">
        <f>VLOOKUP("prospect",'Competitor 2'!A6793:B16791,2,FALSE)</f>
        <v>#N/A</v>
      </c>
      <c r="D6793" t="e">
        <f t="shared" si="213"/>
        <v>#N/A</v>
      </c>
    </row>
    <row r="6794" spans="1:4" x14ac:dyDescent="0.25">
      <c r="A6794" t="str">
        <f>VLOOKUP("prospect",'Competitor 1'!A6793:B9537,2,FALSE)</f>
        <v>http://blog.engineready.com/page/2/</v>
      </c>
      <c r="B6794" t="str">
        <f t="shared" si="212"/>
        <v>http://blog.engineready.com/</v>
      </c>
      <c r="C6794" t="e">
        <f>VLOOKUP("prospect",'Competitor 2'!A6794:B16792,2,FALSE)</f>
        <v>#N/A</v>
      </c>
      <c r="D6794" t="e">
        <f t="shared" si="213"/>
        <v>#N/A</v>
      </c>
    </row>
    <row r="6795" spans="1:4" x14ac:dyDescent="0.25">
      <c r="A6795" t="str">
        <f>VLOOKUP("prospect",'Competitor 1'!A6794:B9538,2,FALSE)</f>
        <v>http://www.webtalentmarketing.com/blog/page/2/</v>
      </c>
      <c r="B6795" t="str">
        <f t="shared" si="212"/>
        <v>http://www.webtalentmarketing.com/</v>
      </c>
      <c r="C6795" t="e">
        <f>VLOOKUP("prospect",'Competitor 2'!A6795:B16793,2,FALSE)</f>
        <v>#N/A</v>
      </c>
      <c r="D6795" t="e">
        <f t="shared" si="213"/>
        <v>#N/A</v>
      </c>
    </row>
    <row r="6796" spans="1:4" x14ac:dyDescent="0.25">
      <c r="A6796" t="str">
        <f>VLOOKUP("prospect",'Competitor 1'!A6795:B9539,2,FALSE)</f>
        <v>http://aimgroup.com/blog/tag/paid-search/</v>
      </c>
      <c r="B6796" t="str">
        <f t="shared" si="212"/>
        <v>http://aimgroup.com/</v>
      </c>
      <c r="C6796" t="e">
        <f>VLOOKUP("prospect",'Competitor 2'!A6796:B16794,2,FALSE)</f>
        <v>#N/A</v>
      </c>
      <c r="D6796" t="e">
        <f t="shared" si="213"/>
        <v>#N/A</v>
      </c>
    </row>
    <row r="6797" spans="1:4" x14ac:dyDescent="0.25">
      <c r="A6797" t="str">
        <f>VLOOKUP("prospect",'Competitor 1'!A6796:B9540,2,FALSE)</f>
        <v>http://aimgroup.com/blog/tag/seomoz/</v>
      </c>
      <c r="B6797" t="str">
        <f t="shared" si="212"/>
        <v>http://aimgroup.com/</v>
      </c>
      <c r="C6797" t="e">
        <f>VLOOKUP("prospect",'Competitor 2'!A6797:B16795,2,FALSE)</f>
        <v>#N/A</v>
      </c>
      <c r="D6797" t="e">
        <f t="shared" si="213"/>
        <v>#N/A</v>
      </c>
    </row>
    <row r="6798" spans="1:4" x14ac:dyDescent="0.25">
      <c r="A6798" t="str">
        <f>VLOOKUP("prospect",'Competitor 1'!A6797:B9541,2,FALSE)</f>
        <v>http://aimgroup.com/blog/tag/web-analytics/</v>
      </c>
      <c r="B6798" t="str">
        <f t="shared" si="212"/>
        <v>http://aimgroup.com/</v>
      </c>
      <c r="C6798" t="e">
        <f>VLOOKUP("prospect",'Competitor 2'!A6798:B16796,2,FALSE)</f>
        <v>#N/A</v>
      </c>
      <c r="D6798" t="e">
        <f t="shared" si="213"/>
        <v>#N/A</v>
      </c>
    </row>
    <row r="6799" spans="1:4" x14ac:dyDescent="0.25">
      <c r="A6799" t="str">
        <f>VLOOKUP("prospect",'Competitor 1'!A6798:B9542,2,FALSE)</f>
        <v>http://aimgroup.com/blog/tag/organic-search/</v>
      </c>
      <c r="B6799" t="str">
        <f t="shared" si="212"/>
        <v>http://aimgroup.com/</v>
      </c>
      <c r="C6799" t="e">
        <f>VLOOKUP("prospect",'Competitor 2'!A6799:B16797,2,FALSE)</f>
        <v>#N/A</v>
      </c>
      <c r="D6799" t="e">
        <f t="shared" si="213"/>
        <v>#N/A</v>
      </c>
    </row>
    <row r="6800" spans="1:4" x14ac:dyDescent="0.25">
      <c r="A6800" t="str">
        <f>VLOOKUP("prospect",'Competitor 1'!A6799:B9543,2,FALSE)</f>
        <v>http://aimgroup.com/blog/tag/paid-search/feed/</v>
      </c>
      <c r="B6800" t="str">
        <f t="shared" si="212"/>
        <v>http://aimgroup.com/</v>
      </c>
      <c r="C6800" t="e">
        <f>VLOOKUP("prospect",'Competitor 2'!A6800:B16798,2,FALSE)</f>
        <v>#N/A</v>
      </c>
      <c r="D6800" t="e">
        <f t="shared" si="213"/>
        <v>#N/A</v>
      </c>
    </row>
    <row r="6801" spans="1:4" x14ac:dyDescent="0.25">
      <c r="A6801" t="str">
        <f>VLOOKUP("prospect",'Competitor 1'!A6800:B9544,2,FALSE)</f>
        <v>http://aimgroup.com/blog/tag/seomoz/feed/</v>
      </c>
      <c r="B6801" t="str">
        <f t="shared" si="212"/>
        <v>http://aimgroup.com/</v>
      </c>
      <c r="C6801" t="e">
        <f>VLOOKUP("prospect",'Competitor 2'!A6801:B16799,2,FALSE)</f>
        <v>#N/A</v>
      </c>
      <c r="D6801" t="e">
        <f t="shared" si="213"/>
        <v>#N/A</v>
      </c>
    </row>
    <row r="6802" spans="1:4" x14ac:dyDescent="0.25">
      <c r="A6802" t="str">
        <f>VLOOKUP("prospect",'Competitor 1'!A6801:B9545,2,FALSE)</f>
        <v>http://www.novavizia.com/9443.html</v>
      </c>
      <c r="B6802" t="str">
        <f t="shared" si="212"/>
        <v>http://www.novavizia.com/</v>
      </c>
      <c r="C6802" t="e">
        <f>VLOOKUP("prospect",'Competitor 2'!A6802:B16800,2,FALSE)</f>
        <v>#N/A</v>
      </c>
      <c r="D6802" t="e">
        <f t="shared" si="213"/>
        <v>#N/A</v>
      </c>
    </row>
    <row r="6803" spans="1:4" x14ac:dyDescent="0.25">
      <c r="A6803" t="str">
        <f>VLOOKUP("prospect",'Competitor 1'!A6802:B9546,2,FALSE)</f>
        <v>http://www.novavizia.com/6902.html</v>
      </c>
      <c r="B6803" t="str">
        <f t="shared" si="212"/>
        <v>http://www.novavizia.com/</v>
      </c>
      <c r="C6803" t="e">
        <f>VLOOKUP("prospect",'Competitor 2'!A6803:B16801,2,FALSE)</f>
        <v>#N/A</v>
      </c>
      <c r="D6803" t="e">
        <f t="shared" si="213"/>
        <v>#N/A</v>
      </c>
    </row>
    <row r="6804" spans="1:4" x14ac:dyDescent="0.25">
      <c r="A6804" t="str">
        <f>VLOOKUP("prospect",'Competitor 1'!A6803:B9547,2,FALSE)</f>
        <v>http://devlisting.com/cat.php?c=28</v>
      </c>
      <c r="B6804" t="str">
        <f t="shared" si="212"/>
        <v>http://devlisting.com/</v>
      </c>
      <c r="C6804" t="e">
        <f>VLOOKUP("prospect",'Competitor 2'!A6804:B16802,2,FALSE)</f>
        <v>#N/A</v>
      </c>
      <c r="D6804" t="e">
        <f t="shared" si="213"/>
        <v>#N/A</v>
      </c>
    </row>
    <row r="6805" spans="1:4" x14ac:dyDescent="0.25">
      <c r="A6805" t="str">
        <f>VLOOKUP("prospect",'Competitor 1'!A6804:B9548,2,FALSE)</f>
        <v>http://www.devlisting.com/cat.php?c=28</v>
      </c>
      <c r="B6805" t="str">
        <f t="shared" si="212"/>
        <v>http://www.devlisting.com/</v>
      </c>
      <c r="C6805" t="e">
        <f>VLOOKUP("prospect",'Competitor 2'!A6805:B16803,2,FALSE)</f>
        <v>#N/A</v>
      </c>
      <c r="D6805" t="e">
        <f t="shared" si="213"/>
        <v>#N/A</v>
      </c>
    </row>
    <row r="6806" spans="1:4" x14ac:dyDescent="0.25">
      <c r="A6806" t="str">
        <f>VLOOKUP("prospect",'Competitor 1'!A6805:B9549,2,FALSE)</f>
        <v>http://sevenclowncircus.com/2010/07/what-do-you-have-in-your-tool-bar.html</v>
      </c>
      <c r="B6806" t="str">
        <f t="shared" si="212"/>
        <v>http://sevenclowncircus.com/</v>
      </c>
      <c r="C6806" t="e">
        <f>VLOOKUP("prospect",'Competitor 2'!A6806:B16804,2,FALSE)</f>
        <v>#N/A</v>
      </c>
      <c r="D6806" t="e">
        <f t="shared" si="213"/>
        <v>#N/A</v>
      </c>
    </row>
    <row r="6807" spans="1:4" x14ac:dyDescent="0.25">
      <c r="A6807" t="str">
        <f>VLOOKUP("prospect",'Competitor 1'!A6806:B9550,2,FALSE)</f>
        <v>http://www.givemeaning.com/blog/2006_03_01_archive.html</v>
      </c>
      <c r="B6807" t="str">
        <f t="shared" si="212"/>
        <v>http://www.givemeaning.com/</v>
      </c>
      <c r="C6807" t="e">
        <f>VLOOKUP("prospect",'Competitor 2'!A6807:B16805,2,FALSE)</f>
        <v>#N/A</v>
      </c>
      <c r="D6807" t="e">
        <f t="shared" si="213"/>
        <v>#N/A</v>
      </c>
    </row>
    <row r="6808" spans="1:4" x14ac:dyDescent="0.25">
      <c r="A6808" t="str">
        <f>VLOOKUP("prospect",'Competitor 1'!A6807:B9551,2,FALSE)</f>
        <v>http://www.givemeaning.com/about/default.aspx?mode=4&amp;id=22</v>
      </c>
      <c r="B6808" t="str">
        <f t="shared" si="212"/>
        <v>http://www.givemeaning.com/</v>
      </c>
      <c r="C6808" t="e">
        <f>VLOOKUP("prospect",'Competitor 2'!A6808:B16806,2,FALSE)</f>
        <v>#N/A</v>
      </c>
      <c r="D6808" t="e">
        <f t="shared" si="213"/>
        <v>#N/A</v>
      </c>
    </row>
    <row r="6809" spans="1:4" x14ac:dyDescent="0.25">
      <c r="A6809" t="str">
        <f>VLOOKUP("prospect",'Competitor 1'!A6808:B9552,2,FALSE)</f>
        <v>http://sigma.guidespot.com/guides/seo_guide_traffic_searchengineoptimization</v>
      </c>
      <c r="B6809" t="str">
        <f t="shared" si="212"/>
        <v>http://sigma.guidespot.com/</v>
      </c>
      <c r="C6809" t="e">
        <f>VLOOKUP("prospect",'Competitor 2'!A6809:B16807,2,FALSE)</f>
        <v>#N/A</v>
      </c>
      <c r="D6809" t="e">
        <f t="shared" si="213"/>
        <v>#N/A</v>
      </c>
    </row>
    <row r="6810" spans="1:4" x14ac:dyDescent="0.25">
      <c r="A6810" t="str">
        <f>VLOOKUP("prospect",'Competitor 1'!A6809:B9553,2,FALSE)</f>
        <v>http://www.naturalsearchblog.com/archives/2006/12/</v>
      </c>
      <c r="B6810" t="str">
        <f t="shared" si="212"/>
        <v>http://www.naturalsearchblog.com/</v>
      </c>
      <c r="C6810" t="e">
        <f>VLOOKUP("prospect",'Competitor 2'!A6810:B16808,2,FALSE)</f>
        <v>#N/A</v>
      </c>
      <c r="D6810" t="e">
        <f t="shared" si="213"/>
        <v>#N/A</v>
      </c>
    </row>
    <row r="6811" spans="1:4" x14ac:dyDescent="0.25">
      <c r="A6811" t="str">
        <f>VLOOKUP("prospect",'Competitor 1'!A6810:B9554,2,FALSE)</f>
        <v>http://www.naturalsearchblog.com/archives/2006/12/28/interview-with-google-about-duplicate-content/</v>
      </c>
      <c r="B6811" t="str">
        <f t="shared" si="212"/>
        <v>http://www.naturalsearchblog.com/</v>
      </c>
      <c r="C6811" t="e">
        <f>VLOOKUP("prospect",'Competitor 2'!A6811:B16809,2,FALSE)</f>
        <v>#N/A</v>
      </c>
      <c r="D6811" t="e">
        <f t="shared" si="213"/>
        <v>#N/A</v>
      </c>
    </row>
    <row r="6812" spans="1:4" x14ac:dyDescent="0.25">
      <c r="A6812" t="str">
        <f>VLOOKUP("prospect",'Competitor 1'!A6811:B9555,2,FALSE)</f>
        <v>http://www.naturalsearchblog.com/archives/tag/duplicate-content/</v>
      </c>
      <c r="B6812" t="str">
        <f t="shared" si="212"/>
        <v>http://www.naturalsearchblog.com/</v>
      </c>
      <c r="C6812" t="e">
        <f>VLOOKUP("prospect",'Competitor 2'!A6812:B16810,2,FALSE)</f>
        <v>#N/A</v>
      </c>
      <c r="D6812" t="e">
        <f t="shared" si="213"/>
        <v>#N/A</v>
      </c>
    </row>
    <row r="6813" spans="1:4" x14ac:dyDescent="0.25">
      <c r="A6813" t="str">
        <f>VLOOKUP("prospect",'Competitor 1'!A6812:B9556,2,FALSE)</f>
        <v>http://www.naturalsearchblog.com/archives/tag/webmaster-central/</v>
      </c>
      <c r="B6813" t="str">
        <f t="shared" si="212"/>
        <v>http://www.naturalsearchblog.com/</v>
      </c>
      <c r="C6813" t="e">
        <f>VLOOKUP("prospect",'Competitor 2'!A6813:B16811,2,FALSE)</f>
        <v>#N/A</v>
      </c>
      <c r="D6813" t="e">
        <f t="shared" si="213"/>
        <v>#N/A</v>
      </c>
    </row>
    <row r="6814" spans="1:4" x14ac:dyDescent="0.25">
      <c r="A6814" t="str">
        <f>VLOOKUP("prospect",'Competitor 1'!A6813:B9557,2,FALSE)</f>
        <v>http://www.naturalsearchblog.com/archives/tag/vanessa-fox/</v>
      </c>
      <c r="B6814" t="str">
        <f t="shared" si="212"/>
        <v>http://www.naturalsearchblog.com/</v>
      </c>
      <c r="C6814" t="e">
        <f>VLOOKUP("prospect",'Competitor 2'!A6814:B16812,2,FALSE)</f>
        <v>#N/A</v>
      </c>
      <c r="D6814" t="e">
        <f t="shared" si="213"/>
        <v>#N/A</v>
      </c>
    </row>
    <row r="6815" spans="1:4" x14ac:dyDescent="0.25">
      <c r="A6815" t="str">
        <f>VLOOKUP("prospect",'Competitor 1'!A6814:B9558,2,FALSE)</f>
        <v>http://www.naturalsearchblog.com/archives/tag/duplicate-pages/</v>
      </c>
      <c r="B6815" t="str">
        <f t="shared" si="212"/>
        <v>http://www.naturalsearchblog.com/</v>
      </c>
      <c r="C6815" t="e">
        <f>VLOOKUP("prospect",'Competitor 2'!A6815:B16813,2,FALSE)</f>
        <v>#N/A</v>
      </c>
      <c r="D6815" t="e">
        <f t="shared" si="213"/>
        <v>#N/A</v>
      </c>
    </row>
    <row r="6816" spans="1:4" x14ac:dyDescent="0.25">
      <c r="A6816" t="str">
        <f>VLOOKUP("prospect",'Competitor 1'!A6815:B9559,2,FALSE)</f>
        <v>http://www.naturalsearchblog.com/archives/author/gabriel/feed/</v>
      </c>
      <c r="B6816" t="str">
        <f t="shared" si="212"/>
        <v>http://www.naturalsearchblog.com/</v>
      </c>
      <c r="C6816" t="e">
        <f>VLOOKUP("prospect",'Competitor 2'!A6816:B16814,2,FALSE)</f>
        <v>#N/A</v>
      </c>
      <c r="D6816" t="e">
        <f t="shared" si="213"/>
        <v>#N/A</v>
      </c>
    </row>
    <row r="6817" spans="1:4" x14ac:dyDescent="0.25">
      <c r="A6817" t="str">
        <f>VLOOKUP("prospect",'Competitor 1'!A6816:B9560,2,FALSE)</f>
        <v>http://www.naturalsearchblog.com/archives/tag/duplicate-content/feed/</v>
      </c>
      <c r="B6817" t="str">
        <f t="shared" si="212"/>
        <v>http://www.naturalsearchblog.com/</v>
      </c>
      <c r="C6817" t="e">
        <f>VLOOKUP("prospect",'Competitor 2'!A6817:B16815,2,FALSE)</f>
        <v>#N/A</v>
      </c>
      <c r="D6817" t="e">
        <f t="shared" si="213"/>
        <v>#N/A</v>
      </c>
    </row>
    <row r="6818" spans="1:4" x14ac:dyDescent="0.25">
      <c r="A6818" t="str">
        <f>VLOOKUP("prospect",'Competitor 1'!A6817:B9561,2,FALSE)</f>
        <v>http://www.naturalsearchblog.com/archives/tag/duplicate-pages/feed/</v>
      </c>
      <c r="B6818" t="str">
        <f t="shared" si="212"/>
        <v>http://www.naturalsearchblog.com/</v>
      </c>
      <c r="C6818" t="e">
        <f>VLOOKUP("prospect",'Competitor 2'!A6818:B16816,2,FALSE)</f>
        <v>#N/A</v>
      </c>
      <c r="D6818" t="e">
        <f t="shared" si="213"/>
        <v>#N/A</v>
      </c>
    </row>
    <row r="6819" spans="1:4" x14ac:dyDescent="0.25">
      <c r="A6819" t="str">
        <f>VLOOKUP("prospect",'Competitor 1'!A6818:B9562,2,FALSE)</f>
        <v>http://www.naturalsearchblog.com/archives/tag/vanessa-fox/feed/</v>
      </c>
      <c r="B6819" t="str">
        <f t="shared" si="212"/>
        <v>http://www.naturalsearchblog.com/</v>
      </c>
      <c r="C6819" t="e">
        <f>VLOOKUP("prospect",'Competitor 2'!A6819:B16817,2,FALSE)</f>
        <v>#N/A</v>
      </c>
      <c r="D6819" t="e">
        <f t="shared" si="213"/>
        <v>#N/A</v>
      </c>
    </row>
    <row r="6820" spans="1:4" x14ac:dyDescent="0.25">
      <c r="A6820" t="str">
        <f>VLOOKUP("prospect",'Competitor 1'!A6819:B9563,2,FALSE)</f>
        <v>http://blog.attachmedia.com/mozcation-lima-lo-que-fue-y-lo-que-sera-del-seo-en-el-peru/</v>
      </c>
      <c r="B6820" t="str">
        <f t="shared" si="212"/>
        <v>http://blog.attachmedia.com/</v>
      </c>
      <c r="C6820" t="e">
        <f>VLOOKUP("prospect",'Competitor 2'!A6820:B16818,2,FALSE)</f>
        <v>#N/A</v>
      </c>
      <c r="D6820" t="e">
        <f t="shared" si="213"/>
        <v>#N/A</v>
      </c>
    </row>
    <row r="6821" spans="1:4" x14ac:dyDescent="0.25">
      <c r="A6821" t="str">
        <f>VLOOKUP("prospect",'Competitor 1'!A6820:B9564,2,FALSE)</f>
        <v>http://blog.attachmedia.com/page/2/</v>
      </c>
      <c r="B6821" t="str">
        <f t="shared" si="212"/>
        <v>http://blog.attachmedia.com/</v>
      </c>
      <c r="C6821" t="e">
        <f>VLOOKUP("prospect",'Competitor 2'!A6821:B16819,2,FALSE)</f>
        <v>#N/A</v>
      </c>
      <c r="D6821" t="e">
        <f t="shared" si="213"/>
        <v>#N/A</v>
      </c>
    </row>
    <row r="6822" spans="1:4" x14ac:dyDescent="0.25">
      <c r="A6822" t="str">
        <f>VLOOKUP("prospect",'Competitor 1'!A6821:B9565,2,FALSE)</f>
        <v>http://www.mydrupal.com/21_tactics_to_increase_blog_traffic_0</v>
      </c>
      <c r="B6822" t="str">
        <f t="shared" si="212"/>
        <v>http://www.mydrupal.com/</v>
      </c>
      <c r="C6822" t="e">
        <f>VLOOKUP("prospect",'Competitor 2'!A6822:B16820,2,FALSE)</f>
        <v>#N/A</v>
      </c>
      <c r="D6822" t="e">
        <f t="shared" si="213"/>
        <v>#N/A</v>
      </c>
    </row>
    <row r="6823" spans="1:4" x14ac:dyDescent="0.25">
      <c r="A6823" t="str">
        <f>VLOOKUP("prospect",'Competitor 1'!A6822:B9566,2,FALSE)</f>
        <v>http://www.mydrupal.com/21_tactics_to_increase_blog_traffic_0?quicktabs_1=1</v>
      </c>
      <c r="B6823" t="str">
        <f t="shared" si="212"/>
        <v>http://www.mydrupal.com/</v>
      </c>
      <c r="C6823" t="e">
        <f>VLOOKUP("prospect",'Competitor 2'!A6823:B16821,2,FALSE)</f>
        <v>#N/A</v>
      </c>
      <c r="D6823" t="e">
        <f t="shared" si="213"/>
        <v>#N/A</v>
      </c>
    </row>
    <row r="6824" spans="1:4" x14ac:dyDescent="0.25">
      <c r="A6824" t="str">
        <f>VLOOKUP("prospect",'Competitor 1'!A6823:B9567,2,FALSE)</f>
        <v>http://www.mydrupal.com/21_tactics_to_increase_blog_traffic_0?quicktabs_1=3</v>
      </c>
      <c r="B6824" t="str">
        <f t="shared" si="212"/>
        <v>http://www.mydrupal.com/</v>
      </c>
      <c r="C6824" t="e">
        <f>VLOOKUP("prospect",'Competitor 2'!A6824:B16822,2,FALSE)</f>
        <v>#N/A</v>
      </c>
      <c r="D6824" t="e">
        <f t="shared" si="213"/>
        <v>#N/A</v>
      </c>
    </row>
    <row r="6825" spans="1:4" x14ac:dyDescent="0.25">
      <c r="A6825" t="str">
        <f>VLOOKUP("prospect",'Competitor 1'!A6824:B9568,2,FALSE)</f>
        <v>http://www.mydrupal.com/21_tactics_to_increase_blog_traffic_0?quicktabs_1=2</v>
      </c>
      <c r="B6825" t="str">
        <f t="shared" si="212"/>
        <v>http://www.mydrupal.com/</v>
      </c>
      <c r="C6825" t="e">
        <f>VLOOKUP("prospect",'Competitor 2'!A6825:B16823,2,FALSE)</f>
        <v>#N/A</v>
      </c>
      <c r="D6825" t="e">
        <f t="shared" si="213"/>
        <v>#N/A</v>
      </c>
    </row>
    <row r="6826" spans="1:4" x14ac:dyDescent="0.25">
      <c r="A6826" t="str">
        <f>VLOOKUP("prospect",'Competitor 1'!A6825:B9569,2,FALSE)</f>
        <v>http://www.graphicrating.com/2009/08/11/15-tools-for-testing-your-website/</v>
      </c>
      <c r="B6826" t="str">
        <f t="shared" si="212"/>
        <v>http://www.graphicrating.com/</v>
      </c>
      <c r="C6826" t="e">
        <f>VLOOKUP("prospect",'Competitor 2'!A6826:B16824,2,FALSE)</f>
        <v>#N/A</v>
      </c>
      <c r="D6826" t="e">
        <f t="shared" si="213"/>
        <v>#N/A</v>
      </c>
    </row>
    <row r="6827" spans="1:4" x14ac:dyDescent="0.25">
      <c r="A6827" t="str">
        <f>VLOOKUP("prospect",'Competitor 1'!A6826:B9570,2,FALSE)</f>
        <v>http://www.christine.net/2008/07/dana-loesch-approached-monetization-by-creating-an-ad-network-the-local-st-louis-blogger-community-realized-that-a-lot-of-b.html</v>
      </c>
      <c r="B6827" t="str">
        <f t="shared" si="212"/>
        <v>http://www.christine.net/</v>
      </c>
      <c r="C6827" t="e">
        <f>VLOOKUP("prospect",'Competitor 2'!A6827:B16825,2,FALSE)</f>
        <v>#N/A</v>
      </c>
      <c r="D6827" t="e">
        <f t="shared" si="213"/>
        <v>#N/A</v>
      </c>
    </row>
    <row r="6828" spans="1:4" x14ac:dyDescent="0.25">
      <c r="A6828" t="str">
        <f>VLOOKUP("prospect",'Competitor 1'!A6827:B9571,2,FALSE)</f>
        <v>http://www.christine.net/2008/07/dana-loesch-approached-monetization-by-creating-an-ad-network-the-local-st-louis-blogger-community-realized-that-a-lot-of-b.html?asset_id=6a00d8341c761b53ef00e553c6c46c8834</v>
      </c>
      <c r="B6828" t="str">
        <f t="shared" si="212"/>
        <v>http://www.christine.net/</v>
      </c>
      <c r="C6828" t="e">
        <f>VLOOKUP("prospect",'Competitor 2'!A6828:B16826,2,FALSE)</f>
        <v>#N/A</v>
      </c>
      <c r="D6828" t="e">
        <f t="shared" si="213"/>
        <v>#N/A</v>
      </c>
    </row>
    <row r="6829" spans="1:4" x14ac:dyDescent="0.25">
      <c r="A6829" t="str">
        <f>VLOOKUP("prospect",'Competitor 1'!A6828:B9572,2,FALSE)</f>
        <v>http://www.blographik.it/2009/10/22/61-migliori-blog-selezionati-su-blographi/</v>
      </c>
      <c r="B6829" t="str">
        <f t="shared" si="212"/>
        <v>http://www.blographik.it/</v>
      </c>
      <c r="C6829" t="e">
        <f>VLOOKUP("prospect",'Competitor 2'!A6829:B16827,2,FALSE)</f>
        <v>#N/A</v>
      </c>
      <c r="D6829" t="e">
        <f t="shared" si="213"/>
        <v>#N/A</v>
      </c>
    </row>
    <row r="6830" spans="1:4" x14ac:dyDescent="0.25">
      <c r="A6830" t="str">
        <f>VLOOKUP("prospect",'Competitor 1'!A6829:B9573,2,FALSE)</f>
        <v>http://www.blographik.it/2009/07/03/migliori-5-blog/</v>
      </c>
      <c r="B6830" t="str">
        <f t="shared" si="212"/>
        <v>http://www.blographik.it/</v>
      </c>
      <c r="C6830" t="e">
        <f>VLOOKUP("prospect",'Competitor 2'!A6830:B16828,2,FALSE)</f>
        <v>#N/A</v>
      </c>
      <c r="D6830" t="e">
        <f t="shared" si="213"/>
        <v>#N/A</v>
      </c>
    </row>
    <row r="6831" spans="1:4" x14ac:dyDescent="0.25">
      <c r="A6831" t="str">
        <f>VLOOKUP("prospect",'Competitor 1'!A6830:B9574,2,FALSE)</f>
        <v>http://www.blographik.it/category/wordpress/feed/</v>
      </c>
      <c r="B6831" t="str">
        <f t="shared" si="212"/>
        <v>http://www.blographik.it/</v>
      </c>
      <c r="C6831" t="e">
        <f>VLOOKUP("prospect",'Competitor 2'!A6831:B16829,2,FALSE)</f>
        <v>#N/A</v>
      </c>
      <c r="D6831" t="e">
        <f t="shared" si="213"/>
        <v>#N/A</v>
      </c>
    </row>
    <row r="6832" spans="1:4" x14ac:dyDescent="0.25">
      <c r="A6832" t="str">
        <f>VLOOKUP("prospect",'Competitor 1'!A6831:B9575,2,FALSE)</f>
        <v>http://www.blographik.it/category/web-design/feed/</v>
      </c>
      <c r="B6832" t="str">
        <f t="shared" si="212"/>
        <v>http://www.blographik.it/</v>
      </c>
      <c r="C6832" t="e">
        <f>VLOOKUP("prospect",'Competitor 2'!A6832:B16830,2,FALSE)</f>
        <v>#N/A</v>
      </c>
      <c r="D6832" t="e">
        <f t="shared" si="213"/>
        <v>#N/A</v>
      </c>
    </row>
    <row r="6833" spans="1:4" x14ac:dyDescent="0.25">
      <c r="A6833" t="str">
        <f>VLOOKUP("prospect",'Competitor 1'!A6832:B9576,2,FALSE)</f>
        <v>http://www.blographik.it/category/recensioni-siti-web/feed/</v>
      </c>
      <c r="B6833" t="str">
        <f t="shared" si="212"/>
        <v>http://www.blographik.it/</v>
      </c>
      <c r="C6833" t="e">
        <f>VLOOKUP("prospect",'Competitor 2'!A6833:B16831,2,FALSE)</f>
        <v>#N/A</v>
      </c>
      <c r="D6833" t="e">
        <f t="shared" si="213"/>
        <v>#N/A</v>
      </c>
    </row>
    <row r="6834" spans="1:4" x14ac:dyDescent="0.25">
      <c r="A6834" t="str">
        <f>VLOOKUP("prospect",'Competitor 1'!A6833:B9577,2,FALSE)</f>
        <v>http://funny-about-money.com/2010/12/29/mozrank-is-this-the-new-pagerank/</v>
      </c>
      <c r="B6834" t="str">
        <f t="shared" si="212"/>
        <v>http://funny-about-money.com/</v>
      </c>
      <c r="C6834" t="e">
        <f>VLOOKUP("prospect",'Competitor 2'!A6834:B16832,2,FALSE)</f>
        <v>#N/A</v>
      </c>
      <c r="D6834" t="e">
        <f t="shared" si="213"/>
        <v>#N/A</v>
      </c>
    </row>
    <row r="6835" spans="1:4" x14ac:dyDescent="0.25">
      <c r="A6835" t="str">
        <f>VLOOKUP("prospect",'Competitor 1'!A6834:B9578,2,FALSE)</f>
        <v>http://englishpro.blogtown.co.nz/keyword-guide-for-ecommerce-sites/</v>
      </c>
      <c r="B6835" t="str">
        <f t="shared" si="212"/>
        <v>http://englishpro.blogtown.co.nz/</v>
      </c>
      <c r="C6835" t="e">
        <f>VLOOKUP("prospect",'Competitor 2'!A6835:B16833,2,FALSE)</f>
        <v>#N/A</v>
      </c>
      <c r="D6835" t="e">
        <f t="shared" si="213"/>
        <v>#N/A</v>
      </c>
    </row>
    <row r="6836" spans="1:4" x14ac:dyDescent="0.25">
      <c r="A6836" t="str">
        <f>VLOOKUP("prospect",'Competitor 1'!A6835:B9579,2,FALSE)</f>
        <v>http://englishpro.blogtown.co.nz/feed/</v>
      </c>
      <c r="B6836" t="str">
        <f t="shared" si="212"/>
        <v>http://englishpro.blogtown.co.nz/</v>
      </c>
      <c r="C6836" t="e">
        <f>VLOOKUP("prospect",'Competitor 2'!A6836:B16834,2,FALSE)</f>
        <v>#N/A</v>
      </c>
      <c r="D6836" t="e">
        <f t="shared" si="213"/>
        <v>#N/A</v>
      </c>
    </row>
    <row r="6837" spans="1:4" x14ac:dyDescent="0.25">
      <c r="A6837" t="str">
        <f>VLOOKUP("prospect",'Competitor 1'!A6836:B9580,2,FALSE)</f>
        <v>http://www.inhouse-seo.de/was-inhouse-seos-lesen/</v>
      </c>
      <c r="B6837" t="str">
        <f t="shared" si="212"/>
        <v>http://www.inhouse-seo.de/</v>
      </c>
      <c r="C6837" t="e">
        <f>VLOOKUP("prospect",'Competitor 2'!A6837:B16835,2,FALSE)</f>
        <v>#N/A</v>
      </c>
      <c r="D6837" t="e">
        <f t="shared" si="213"/>
        <v>#N/A</v>
      </c>
    </row>
    <row r="6838" spans="1:4" x14ac:dyDescent="0.25">
      <c r="A6838" t="str">
        <f>VLOOKUP("prospect",'Competitor 1'!A6837:B9581,2,FALSE)</f>
        <v>http://www.organicseospecialist.net/how-to-write-headlines</v>
      </c>
      <c r="B6838" t="str">
        <f t="shared" si="212"/>
        <v>http://www.organicseospecialist.net/</v>
      </c>
      <c r="C6838" t="e">
        <f>VLOOKUP("prospect",'Competitor 2'!A6838:B16836,2,FALSE)</f>
        <v>#N/A</v>
      </c>
      <c r="D6838" t="e">
        <f t="shared" si="213"/>
        <v>#N/A</v>
      </c>
    </row>
    <row r="6839" spans="1:4" x14ac:dyDescent="0.25">
      <c r="A6839" t="str">
        <f>VLOOKUP("prospect",'Competitor 1'!A6838:B9582,2,FALSE)</f>
        <v>http://www.web1marketing.com/blog/index.php/archives/smx-advanced-classic-seo-still-rules/</v>
      </c>
      <c r="B6839" t="str">
        <f t="shared" si="212"/>
        <v>http://www.web1marketing.com/</v>
      </c>
      <c r="C6839" t="e">
        <f>VLOOKUP("prospect",'Competitor 2'!A6839:B16837,2,FALSE)</f>
        <v>#N/A</v>
      </c>
      <c r="D6839" t="e">
        <f t="shared" si="213"/>
        <v>#N/A</v>
      </c>
    </row>
    <row r="6840" spans="1:4" x14ac:dyDescent="0.25">
      <c r="A6840" t="str">
        <f>VLOOKUP("prospect",'Competitor 1'!A6839:B9583,2,FALSE)</f>
        <v>http://www.vector-informatics.com/portal/seo-tools</v>
      </c>
      <c r="B6840" t="str">
        <f t="shared" si="212"/>
        <v>http://www.vector-informatics.com/</v>
      </c>
      <c r="C6840" t="e">
        <f>VLOOKUP("prospect",'Competitor 2'!A6840:B16838,2,FALSE)</f>
        <v>#N/A</v>
      </c>
      <c r="D6840" t="e">
        <f t="shared" si="213"/>
        <v>#N/A</v>
      </c>
    </row>
    <row r="6841" spans="1:4" x14ac:dyDescent="0.25">
      <c r="A6841" t="str">
        <f>VLOOKUP("prospect",'Competitor 1'!A6840:B9584,2,FALSE)</f>
        <v>http://www.vector-informatics.com/portal/articles/seo-articles/seo-analysis</v>
      </c>
      <c r="B6841" t="str">
        <f t="shared" si="212"/>
        <v>http://www.vector-informatics.com/</v>
      </c>
      <c r="C6841" t="e">
        <f>VLOOKUP("prospect",'Competitor 2'!A6841:B16839,2,FALSE)</f>
        <v>#N/A</v>
      </c>
      <c r="D6841" t="e">
        <f t="shared" si="213"/>
        <v>#N/A</v>
      </c>
    </row>
    <row r="6842" spans="1:4" x14ac:dyDescent="0.25">
      <c r="A6842" t="str">
        <f>VLOOKUP("prospect",'Competitor 1'!A6841:B9585,2,FALSE)</f>
        <v>http://vector-informatics.com/portal/seo-tools</v>
      </c>
      <c r="B6842" t="str">
        <f t="shared" si="212"/>
        <v>http://vector-informatics.com/</v>
      </c>
      <c r="C6842" t="e">
        <f>VLOOKUP("prospect",'Competitor 2'!A6842:B16840,2,FALSE)</f>
        <v>#N/A</v>
      </c>
      <c r="D6842" t="e">
        <f t="shared" si="213"/>
        <v>#N/A</v>
      </c>
    </row>
    <row r="6843" spans="1:4" x14ac:dyDescent="0.25">
      <c r="A6843" t="str">
        <f>VLOOKUP("prospect",'Competitor 1'!A6842:B9586,2,FALSE)</f>
        <v>http://vector-informatics.com/portal/articles/seo-articles/seo-analysis</v>
      </c>
      <c r="B6843" t="str">
        <f t="shared" si="212"/>
        <v>http://vector-informatics.com/</v>
      </c>
      <c r="C6843" t="e">
        <f>VLOOKUP("prospect",'Competitor 2'!A6843:B16841,2,FALSE)</f>
        <v>#N/A</v>
      </c>
      <c r="D6843" t="e">
        <f t="shared" si="213"/>
        <v>#N/A</v>
      </c>
    </row>
    <row r="6844" spans="1:4" x14ac:dyDescent="0.25">
      <c r="A6844" t="str">
        <f>VLOOKUP("prospect",'Competitor 1'!A6843:B9587,2,FALSE)</f>
        <v>http://www.laurenandemira.com/2009/0325meet-me-at-crave-shop-symposium/</v>
      </c>
      <c r="B6844" t="str">
        <f t="shared" si="212"/>
        <v>http://www.laurenandemira.com/</v>
      </c>
      <c r="C6844" t="e">
        <f>VLOOKUP("prospect",'Competitor 2'!A6844:B16842,2,FALSE)</f>
        <v>#N/A</v>
      </c>
      <c r="D6844" t="e">
        <f t="shared" si="213"/>
        <v>#N/A</v>
      </c>
    </row>
    <row r="6845" spans="1:4" x14ac:dyDescent="0.25">
      <c r="A6845" t="str">
        <f>VLOOKUP("prospect",'Competitor 1'!A6844:B9588,2,FALSE)</f>
        <v>http://www.pagerank.electronica2000.com/rank_google.php</v>
      </c>
      <c r="B6845" t="str">
        <f t="shared" si="212"/>
        <v>http://www.pagerank.electronica2000.com/</v>
      </c>
      <c r="C6845" t="e">
        <f>VLOOKUP("prospect",'Competitor 2'!A6845:B16843,2,FALSE)</f>
        <v>#N/A</v>
      </c>
      <c r="D6845" t="e">
        <f t="shared" si="213"/>
        <v>#N/A</v>
      </c>
    </row>
    <row r="6846" spans="1:4" x14ac:dyDescent="0.25">
      <c r="A6846" t="str">
        <f>VLOOKUP("prospect",'Competitor 1'!A6845:B9589,2,FALSE)</f>
        <v>http://www.seonewyorkcity.org/seo-blog/benefits-of-using-google/</v>
      </c>
      <c r="B6846" t="str">
        <f t="shared" si="212"/>
        <v>http://www.seonewyorkcity.org/</v>
      </c>
      <c r="C6846" t="e">
        <f>VLOOKUP("prospect",'Competitor 2'!A6846:B16844,2,FALSE)</f>
        <v>#N/A</v>
      </c>
      <c r="D6846" t="e">
        <f t="shared" si="213"/>
        <v>#N/A</v>
      </c>
    </row>
    <row r="6847" spans="1:4" x14ac:dyDescent="0.25">
      <c r="A6847" t="str">
        <f>VLOOKUP("prospect",'Competitor 1'!A6846:B9590,2,FALSE)</f>
        <v>http://www.seonewyorkcity.org/seo-blog/feed/</v>
      </c>
      <c r="B6847" t="str">
        <f t="shared" si="212"/>
        <v>http://www.seonewyorkcity.org/</v>
      </c>
      <c r="C6847" t="e">
        <f>VLOOKUP("prospect",'Competitor 2'!A6847:B16845,2,FALSE)</f>
        <v>#N/A</v>
      </c>
      <c r="D6847" t="e">
        <f t="shared" si="213"/>
        <v>#N/A</v>
      </c>
    </row>
    <row r="6848" spans="1:4" x14ac:dyDescent="0.25">
      <c r="A6848" t="str">
        <f>VLOOKUP("prospect",'Competitor 1'!A6847:B9591,2,FALSE)</f>
        <v>http://www.seonewyorkcity.org/feed/</v>
      </c>
      <c r="B6848" t="str">
        <f t="shared" si="212"/>
        <v>http://www.seonewyorkcity.org/</v>
      </c>
      <c r="C6848" t="e">
        <f>VLOOKUP("prospect",'Competitor 2'!A6848:B16846,2,FALSE)</f>
        <v>#N/A</v>
      </c>
      <c r="D6848" t="e">
        <f t="shared" si="213"/>
        <v>#N/A</v>
      </c>
    </row>
    <row r="6849" spans="1:4" x14ac:dyDescent="0.25">
      <c r="A6849" t="str">
        <f>VLOOKUP("prospect",'Competitor 1'!A6848:B9592,2,FALSE)</f>
        <v>http://churchcommunicationspro.com/2006/11/my-5-answers-to-blogging-questions/</v>
      </c>
      <c r="B6849" t="str">
        <f t="shared" si="212"/>
        <v>http://churchcommunicationspro.com/</v>
      </c>
      <c r="C6849" t="e">
        <f>VLOOKUP("prospect",'Competitor 2'!A6849:B16847,2,FALSE)</f>
        <v>#N/A</v>
      </c>
      <c r="D6849" t="e">
        <f t="shared" si="213"/>
        <v>#N/A</v>
      </c>
    </row>
    <row r="6850" spans="1:4" x14ac:dyDescent="0.25">
      <c r="A6850" t="str">
        <f>VLOOKUP("prospect",'Competitor 1'!A6849:B9593,2,FALSE)</f>
        <v>http://www.rsssearchhub.com/feeds/seo-blog-feeds/?start=50</v>
      </c>
      <c r="B6850" t="str">
        <f t="shared" si="212"/>
        <v>http://www.rsssearchhub.com/</v>
      </c>
      <c r="C6850" t="e">
        <f>VLOOKUP("prospect",'Competitor 2'!A6850:B16848,2,FALSE)</f>
        <v>#N/A</v>
      </c>
      <c r="D6850" t="e">
        <f t="shared" si="213"/>
        <v>#N/A</v>
      </c>
    </row>
    <row r="6851" spans="1:4" x14ac:dyDescent="0.25">
      <c r="A6851" t="str">
        <f>VLOOKUP("prospect",'Competitor 1'!A6850:B9594,2,FALSE)</f>
        <v>http://www.gottaquirk.com/2008/07/23/tips-emarketing-education/</v>
      </c>
      <c r="B6851" t="str">
        <f t="shared" ref="B6851:B6914" si="214">LEFT(A6851,FIND("/",A6851,8))</f>
        <v>http://www.gottaquirk.com/</v>
      </c>
      <c r="C6851" t="e">
        <f>VLOOKUP("prospect",'Competitor 2'!A6851:B16849,2,FALSE)</f>
        <v>#N/A</v>
      </c>
      <c r="D6851" t="e">
        <f t="shared" ref="D6851:D6914" si="215">LEFT(C6851,FIND("/",C6851,8))</f>
        <v>#N/A</v>
      </c>
    </row>
    <row r="6852" spans="1:4" x14ac:dyDescent="0.25">
      <c r="A6852" t="str">
        <f>VLOOKUP("prospect",'Competitor 1'!A6851:B9595,2,FALSE)</f>
        <v>http://blog.reachforce.com/category/online-marketing/</v>
      </c>
      <c r="B6852" t="str">
        <f t="shared" si="214"/>
        <v>http://blog.reachforce.com/</v>
      </c>
      <c r="C6852" t="e">
        <f>VLOOKUP("prospect",'Competitor 2'!A6852:B16850,2,FALSE)</f>
        <v>#N/A</v>
      </c>
      <c r="D6852" t="e">
        <f t="shared" si="215"/>
        <v>#N/A</v>
      </c>
    </row>
    <row r="6853" spans="1:4" x14ac:dyDescent="0.25">
      <c r="A6853" t="str">
        <f>VLOOKUP("prospect",'Competitor 1'!A6852:B9596,2,FALSE)</f>
        <v>http://blog.reachforce.com/category/sales-tips/</v>
      </c>
      <c r="B6853" t="str">
        <f t="shared" si="214"/>
        <v>http://blog.reachforce.com/</v>
      </c>
      <c r="C6853" t="e">
        <f>VLOOKUP("prospect",'Competitor 2'!A6853:B16851,2,FALSE)</f>
        <v>#N/A</v>
      </c>
      <c r="D6853" t="e">
        <f t="shared" si="215"/>
        <v>#N/A</v>
      </c>
    </row>
    <row r="6854" spans="1:4" x14ac:dyDescent="0.25">
      <c r="A6854" t="str">
        <f>VLOOKUP("prospect",'Competitor 1'!A6853:B9597,2,FALSE)</f>
        <v>http://blog.reachforce.com/online-marketing/friday-wrap-up-this-week-in-b2b-marketing-tips-26/</v>
      </c>
      <c r="B6854" t="str">
        <f t="shared" si="214"/>
        <v>http://blog.reachforce.com/</v>
      </c>
      <c r="C6854" t="e">
        <f>VLOOKUP("prospect",'Competitor 2'!A6854:B16852,2,FALSE)</f>
        <v>#N/A</v>
      </c>
      <c r="D6854" t="e">
        <f t="shared" si="215"/>
        <v>#N/A</v>
      </c>
    </row>
    <row r="6855" spans="1:4" x14ac:dyDescent="0.25">
      <c r="A6855" t="str">
        <f>VLOOKUP("prospect",'Competitor 1'!A6854:B9598,2,FALSE)</f>
        <v>http://blog.reachforce.com/page/2/</v>
      </c>
      <c r="B6855" t="str">
        <f t="shared" si="214"/>
        <v>http://blog.reachforce.com/</v>
      </c>
      <c r="C6855" t="e">
        <f>VLOOKUP("prospect",'Competitor 2'!A6855:B16853,2,FALSE)</f>
        <v>#N/A</v>
      </c>
      <c r="D6855" t="e">
        <f t="shared" si="215"/>
        <v>#N/A</v>
      </c>
    </row>
    <row r="6856" spans="1:4" x14ac:dyDescent="0.25">
      <c r="A6856" t="str">
        <f>VLOOKUP("prospect",'Competitor 1'!A6855:B9599,2,FALSE)</f>
        <v>http://blog.reachforce.com/2011/09/</v>
      </c>
      <c r="B6856" t="str">
        <f t="shared" si="214"/>
        <v>http://blog.reachforce.com/</v>
      </c>
      <c r="C6856" t="e">
        <f>VLOOKUP("prospect",'Competitor 2'!A6856:B16854,2,FALSE)</f>
        <v>#N/A</v>
      </c>
      <c r="D6856" t="e">
        <f t="shared" si="215"/>
        <v>#N/A</v>
      </c>
    </row>
    <row r="6857" spans="1:4" x14ac:dyDescent="0.25">
      <c r="A6857" t="str">
        <f>VLOOKUP("prospect",'Competitor 1'!A6856:B9600,2,FALSE)</f>
        <v>http://blog.reachforce.com/category/marketing-tips/page/2/</v>
      </c>
      <c r="B6857" t="str">
        <f t="shared" si="214"/>
        <v>http://blog.reachforce.com/</v>
      </c>
      <c r="C6857" t="e">
        <f>VLOOKUP("prospect",'Competitor 2'!A6857:B16855,2,FALSE)</f>
        <v>#N/A</v>
      </c>
      <c r="D6857" t="e">
        <f t="shared" si="215"/>
        <v>#N/A</v>
      </c>
    </row>
    <row r="6858" spans="1:4" x14ac:dyDescent="0.25">
      <c r="A6858" t="str">
        <f>VLOOKUP("prospect",'Competitor 1'!A6857:B9601,2,FALSE)</f>
        <v>http://blog.reachforce.com/category/marketing-tips/weekly-wrap-up/page/2/</v>
      </c>
      <c r="B6858" t="str">
        <f t="shared" si="214"/>
        <v>http://blog.reachforce.com/</v>
      </c>
      <c r="C6858" t="e">
        <f>VLOOKUP("prospect",'Competitor 2'!A6858:B16856,2,FALSE)</f>
        <v>#N/A</v>
      </c>
      <c r="D6858" t="e">
        <f t="shared" si="215"/>
        <v>#N/A</v>
      </c>
    </row>
    <row r="6859" spans="1:4" x14ac:dyDescent="0.25">
      <c r="A6859" t="str">
        <f>VLOOKUP("prospect",'Competitor 1'!A6858:B9602,2,FALSE)</f>
        <v>http://blog.reachforce.com/author/reachforce/page/2/</v>
      </c>
      <c r="B6859" t="str">
        <f t="shared" si="214"/>
        <v>http://blog.reachforce.com/</v>
      </c>
      <c r="C6859" t="e">
        <f>VLOOKUP("prospect",'Competitor 2'!A6859:B16857,2,FALSE)</f>
        <v>#N/A</v>
      </c>
      <c r="D6859" t="e">
        <f t="shared" si="215"/>
        <v>#N/A</v>
      </c>
    </row>
    <row r="6860" spans="1:4" x14ac:dyDescent="0.25">
      <c r="A6860" t="str">
        <f>VLOOKUP("prospect",'Competitor 1'!A6859:B9603,2,FALSE)</f>
        <v>http://blog.reachforce.com/category/online-marketing/feed/</v>
      </c>
      <c r="B6860" t="str">
        <f t="shared" si="214"/>
        <v>http://blog.reachforce.com/</v>
      </c>
      <c r="C6860" t="e">
        <f>VLOOKUP("prospect",'Competitor 2'!A6860:B16858,2,FALSE)</f>
        <v>#N/A</v>
      </c>
      <c r="D6860" t="e">
        <f t="shared" si="215"/>
        <v>#N/A</v>
      </c>
    </row>
    <row r="6861" spans="1:4" x14ac:dyDescent="0.25">
      <c r="A6861" t="str">
        <f>VLOOKUP("prospect",'Competitor 1'!A6860:B9604,2,FALSE)</f>
        <v>http://blog.reachforce.com/category/sales-tips/feed/</v>
      </c>
      <c r="B6861" t="str">
        <f t="shared" si="214"/>
        <v>http://blog.reachforce.com/</v>
      </c>
      <c r="C6861" t="e">
        <f>VLOOKUP("prospect",'Competitor 2'!A6861:B16859,2,FALSE)</f>
        <v>#N/A</v>
      </c>
      <c r="D6861" t="e">
        <f t="shared" si="215"/>
        <v>#N/A</v>
      </c>
    </row>
    <row r="6862" spans="1:4" x14ac:dyDescent="0.25">
      <c r="A6862" t="str">
        <f>VLOOKUP("prospect",'Competitor 1'!A6861:B9605,2,FALSE)</f>
        <v>http://www.theistudio.com/muse/</v>
      </c>
      <c r="B6862" t="str">
        <f t="shared" si="214"/>
        <v>http://www.theistudio.com/</v>
      </c>
      <c r="C6862" t="e">
        <f>VLOOKUP("prospect",'Competitor 2'!A6862:B16860,2,FALSE)</f>
        <v>#N/A</v>
      </c>
      <c r="D6862" t="e">
        <f t="shared" si="215"/>
        <v>#N/A</v>
      </c>
    </row>
    <row r="6863" spans="1:4" x14ac:dyDescent="0.25">
      <c r="A6863" t="str">
        <f>VLOOKUP("prospect",'Competitor 1'!A6862:B9606,2,FALSE)</f>
        <v>http://www.iimaonline.org/fusion2011/</v>
      </c>
      <c r="B6863" t="str">
        <f t="shared" si="214"/>
        <v>http://www.iimaonline.org/</v>
      </c>
      <c r="C6863" t="e">
        <f>VLOOKUP("prospect",'Competitor 2'!A6863:B16861,2,FALSE)</f>
        <v>#N/A</v>
      </c>
      <c r="D6863" t="e">
        <f t="shared" si="215"/>
        <v>#N/A</v>
      </c>
    </row>
    <row r="6864" spans="1:4" x14ac:dyDescent="0.25">
      <c r="A6864" t="str">
        <f>VLOOKUP("prospect",'Competitor 1'!A6863:B9607,2,FALSE)</f>
        <v>http://www.iimaonline.org/feed/</v>
      </c>
      <c r="B6864" t="str">
        <f t="shared" si="214"/>
        <v>http://www.iimaonline.org/</v>
      </c>
      <c r="C6864" t="e">
        <f>VLOOKUP("prospect",'Competitor 2'!A6864:B16862,2,FALSE)</f>
        <v>#N/A</v>
      </c>
      <c r="D6864" t="e">
        <f t="shared" si="215"/>
        <v>#N/A</v>
      </c>
    </row>
    <row r="6865" spans="1:4" x14ac:dyDescent="0.25">
      <c r="A6865" t="str">
        <f>VLOOKUP("prospect",'Competitor 1'!A6864:B9608,2,FALSE)</f>
        <v>http://www.iimaonline.org/tag/mobile/</v>
      </c>
      <c r="B6865" t="str">
        <f t="shared" si="214"/>
        <v>http://www.iimaonline.org/</v>
      </c>
      <c r="C6865" t="e">
        <f>VLOOKUP("prospect",'Competitor 2'!A6865:B16863,2,FALSE)</f>
        <v>#N/A</v>
      </c>
      <c r="D6865" t="e">
        <f t="shared" si="215"/>
        <v>#N/A</v>
      </c>
    </row>
    <row r="6866" spans="1:4" x14ac:dyDescent="0.25">
      <c r="A6866" t="str">
        <f>VLOOKUP("prospect",'Competitor 1'!A6865:B9609,2,FALSE)</f>
        <v>http://www.iimaonline.org/fusion-conference-vancouver/</v>
      </c>
      <c r="B6866" t="str">
        <f t="shared" si="214"/>
        <v>http://www.iimaonline.org/</v>
      </c>
      <c r="C6866" t="e">
        <f>VLOOKUP("prospect",'Competitor 2'!A6866:B16864,2,FALSE)</f>
        <v>#N/A</v>
      </c>
      <c r="D6866" t="e">
        <f t="shared" si="215"/>
        <v>#N/A</v>
      </c>
    </row>
    <row r="6867" spans="1:4" x14ac:dyDescent="0.25">
      <c r="A6867" t="str">
        <f>VLOOKUP("prospect",'Competitor 1'!A6866:B9610,2,FALSE)</f>
        <v>http://www.iimaonline.org/category/iima/feed/</v>
      </c>
      <c r="B6867" t="str">
        <f t="shared" si="214"/>
        <v>http://www.iimaonline.org/</v>
      </c>
      <c r="C6867" t="e">
        <f>VLOOKUP("prospect",'Competitor 2'!A6867:B16865,2,FALSE)</f>
        <v>#N/A</v>
      </c>
      <c r="D6867" t="e">
        <f t="shared" si="215"/>
        <v>#N/A</v>
      </c>
    </row>
    <row r="6868" spans="1:4" x14ac:dyDescent="0.25">
      <c r="A6868" t="str">
        <f>VLOOKUP("prospect",'Competitor 1'!A6867:B9611,2,FALSE)</f>
        <v>http://www.iimaonline.org/tag/iima/feed/</v>
      </c>
      <c r="B6868" t="str">
        <f t="shared" si="214"/>
        <v>http://www.iimaonline.org/</v>
      </c>
      <c r="C6868" t="e">
        <f>VLOOKUP("prospect",'Competitor 2'!A6868:B16866,2,FALSE)</f>
        <v>#N/A</v>
      </c>
      <c r="D6868" t="e">
        <f t="shared" si="215"/>
        <v>#N/A</v>
      </c>
    </row>
    <row r="6869" spans="1:4" x14ac:dyDescent="0.25">
      <c r="A6869" t="str">
        <f>VLOOKUP("prospect",'Competitor 1'!A6868:B9612,2,FALSE)</f>
        <v>http://www.iimaonline.org/tag/mobile/feed/</v>
      </c>
      <c r="B6869" t="str">
        <f t="shared" si="214"/>
        <v>http://www.iimaonline.org/</v>
      </c>
      <c r="C6869" t="e">
        <f>VLOOKUP("prospect",'Competitor 2'!A6869:B16867,2,FALSE)</f>
        <v>#N/A</v>
      </c>
      <c r="D6869" t="e">
        <f t="shared" si="215"/>
        <v>#N/A</v>
      </c>
    </row>
    <row r="6870" spans="1:4" x14ac:dyDescent="0.25">
      <c r="A6870" t="str">
        <f>VLOOKUP("prospect",'Competitor 1'!A6869:B9613,2,FALSE)</f>
        <v>http://www.iimaonline.org/tag/seo/feed/</v>
      </c>
      <c r="B6870" t="str">
        <f t="shared" si="214"/>
        <v>http://www.iimaonline.org/</v>
      </c>
      <c r="C6870" t="e">
        <f>VLOOKUP("prospect",'Competitor 2'!A6870:B16868,2,FALSE)</f>
        <v>#N/A</v>
      </c>
      <c r="D6870" t="e">
        <f t="shared" si="215"/>
        <v>#N/A</v>
      </c>
    </row>
    <row r="6871" spans="1:4" x14ac:dyDescent="0.25">
      <c r="A6871" t="str">
        <f>VLOOKUP("prospect",'Competitor 1'!A6870:B9614,2,FALSE)</f>
        <v>http://www.iimaonline.org/category/events/feed/</v>
      </c>
      <c r="B6871" t="str">
        <f t="shared" si="214"/>
        <v>http://www.iimaonline.org/</v>
      </c>
      <c r="C6871" t="e">
        <f>VLOOKUP("prospect",'Competitor 2'!A6871:B16869,2,FALSE)</f>
        <v>#N/A</v>
      </c>
      <c r="D6871" t="e">
        <f t="shared" si="215"/>
        <v>#N/A</v>
      </c>
    </row>
    <row r="6872" spans="1:4" x14ac:dyDescent="0.25">
      <c r="A6872" t="str">
        <f>VLOOKUP("prospect",'Competitor 1'!A6871:B9615,2,FALSE)</f>
        <v>http://www.practicalseo.org/blog/fighting-the-seo-myths-and-legends-part-ii/</v>
      </c>
      <c r="B6872" t="str">
        <f t="shared" si="214"/>
        <v>http://www.practicalseo.org/</v>
      </c>
      <c r="C6872" t="e">
        <f>VLOOKUP("prospect",'Competitor 2'!A6872:B16870,2,FALSE)</f>
        <v>#N/A</v>
      </c>
      <c r="D6872" t="e">
        <f t="shared" si="215"/>
        <v>#N/A</v>
      </c>
    </row>
    <row r="6873" spans="1:4" x14ac:dyDescent="0.25">
      <c r="A6873" t="str">
        <f>VLOOKUP("prospect",'Competitor 1'!A6872:B9616,2,FALSE)</f>
        <v>http://www.designhammer.com/blog/intersection-usability-accessibility-and-seo-part-ii</v>
      </c>
      <c r="B6873" t="str">
        <f t="shared" si="214"/>
        <v>http://www.designhammer.com/</v>
      </c>
      <c r="C6873" t="e">
        <f>VLOOKUP("prospect",'Competitor 2'!A6873:B16871,2,FALSE)</f>
        <v>#N/A</v>
      </c>
      <c r="D6873" t="e">
        <f t="shared" si="215"/>
        <v>#N/A</v>
      </c>
    </row>
    <row r="6874" spans="1:4" x14ac:dyDescent="0.25">
      <c r="A6874" t="str">
        <f>VLOOKUP("prospect",'Competitor 1'!A6873:B9617,2,FALSE)</f>
        <v>http://whois.vipcom.vn/seomoz.org</v>
      </c>
      <c r="B6874" t="str">
        <f t="shared" si="214"/>
        <v>http://whois.vipcom.vn/</v>
      </c>
      <c r="C6874" t="e">
        <f>VLOOKUP("prospect",'Competitor 2'!A6874:B16872,2,FALSE)</f>
        <v>#N/A</v>
      </c>
      <c r="D6874" t="e">
        <f t="shared" si="215"/>
        <v>#N/A</v>
      </c>
    </row>
    <row r="6875" spans="1:4" x14ac:dyDescent="0.25">
      <c r="A6875" t="str">
        <f>VLOOKUP("prospect",'Competitor 1'!A6874:B9618,2,FALSE)</f>
        <v>http://www.baynado.de/blog/seo-eine-geheimwissenschaft</v>
      </c>
      <c r="B6875" t="str">
        <f t="shared" si="214"/>
        <v>http://www.baynado.de/</v>
      </c>
      <c r="C6875" t="e">
        <f>VLOOKUP("prospect",'Competitor 2'!A6875:B16873,2,FALSE)</f>
        <v>#N/A</v>
      </c>
      <c r="D6875" t="e">
        <f t="shared" si="215"/>
        <v>#N/A</v>
      </c>
    </row>
    <row r="6876" spans="1:4" x14ac:dyDescent="0.25">
      <c r="A6876" t="str">
        <f>VLOOKUP("prospect",'Competitor 1'!A6875:B9619,2,FALSE)</f>
        <v>http://blogunion.org/marketing/personal-brand-or-blog-brand.html</v>
      </c>
      <c r="B6876" t="str">
        <f t="shared" si="214"/>
        <v>http://blogunion.org/</v>
      </c>
      <c r="C6876" t="e">
        <f>VLOOKUP("prospect",'Competitor 2'!A6876:B16874,2,FALSE)</f>
        <v>#N/A</v>
      </c>
      <c r="D6876" t="e">
        <f t="shared" si="215"/>
        <v>#N/A</v>
      </c>
    </row>
    <row r="6877" spans="1:4" x14ac:dyDescent="0.25">
      <c r="A6877" t="str">
        <f>VLOOKUP("prospect",'Competitor 1'!A6876:B9620,2,FALSE)</f>
        <v>http://show.blogunion.org/resources/2322.html</v>
      </c>
      <c r="B6877" t="str">
        <f t="shared" si="214"/>
        <v>http://show.blogunion.org/</v>
      </c>
      <c r="C6877" t="e">
        <f>VLOOKUP("prospect",'Competitor 2'!A6877:B16875,2,FALSE)</f>
        <v>#N/A</v>
      </c>
      <c r="D6877" t="e">
        <f t="shared" si="215"/>
        <v>#N/A</v>
      </c>
    </row>
    <row r="6878" spans="1:4" x14ac:dyDescent="0.25">
      <c r="A6878" t="str">
        <f>VLOOKUP("prospect",'Competitor 1'!A6877:B9621,2,FALSE)</f>
        <v>http://www.cmca.org.cn/bbs/ShowPost.asp?action=Previous&amp;ForumID=17&amp;ThreadID=183</v>
      </c>
      <c r="B6878" t="str">
        <f t="shared" si="214"/>
        <v>http://www.cmca.org.cn/</v>
      </c>
      <c r="C6878" t="e">
        <f>VLOOKUP("prospect",'Competitor 2'!A6878:B16876,2,FALSE)</f>
        <v>#N/A</v>
      </c>
      <c r="D6878" t="e">
        <f t="shared" si="215"/>
        <v>#N/A</v>
      </c>
    </row>
    <row r="6879" spans="1:4" x14ac:dyDescent="0.25">
      <c r="A6879" t="str">
        <f>VLOOKUP("prospect",'Competitor 1'!A6878:B9622,2,FALSE)</f>
        <v>http://www.cmca.org.cn/bbs/ShowPost.asp?action=Next&amp;ForumID=17&amp;ThreadID=176</v>
      </c>
      <c r="B6879" t="str">
        <f t="shared" si="214"/>
        <v>http://www.cmca.org.cn/</v>
      </c>
      <c r="C6879" t="e">
        <f>VLOOKUP("prospect",'Competitor 2'!A6879:B16877,2,FALSE)</f>
        <v>#N/A</v>
      </c>
      <c r="D6879" t="e">
        <f t="shared" si="215"/>
        <v>#N/A</v>
      </c>
    </row>
    <row r="6880" spans="1:4" x14ac:dyDescent="0.25">
      <c r="A6880" t="str">
        <f>VLOOKUP("prospect",'Competitor 1'!A6879:B9623,2,FALSE)</f>
        <v>http://www.cmca.org.cn/bbs/Print.asp?ThreadID=182</v>
      </c>
      <c r="B6880" t="str">
        <f t="shared" si="214"/>
        <v>http://www.cmca.org.cn/</v>
      </c>
      <c r="C6880" t="e">
        <f>VLOOKUP("prospect",'Competitor 2'!A6880:B16878,2,FALSE)</f>
        <v>#N/A</v>
      </c>
      <c r="D6880" t="e">
        <f t="shared" si="215"/>
        <v>#N/A</v>
      </c>
    </row>
    <row r="6881" spans="1:4" x14ac:dyDescent="0.25">
      <c r="A6881" t="str">
        <f>VLOOKUP("prospect",'Competitor 1'!A6880:B9624,2,FALSE)</f>
        <v>http://www.cmca.org.cn/bbs/ShowPost.asp?ThreadID=182</v>
      </c>
      <c r="B6881" t="str">
        <f t="shared" si="214"/>
        <v>http://www.cmca.org.cn/</v>
      </c>
      <c r="C6881" t="e">
        <f>VLOOKUP("prospect",'Competitor 2'!A6881:B16879,2,FALSE)</f>
        <v>#N/A</v>
      </c>
      <c r="D6881" t="e">
        <f t="shared" si="215"/>
        <v>#N/A</v>
      </c>
    </row>
    <row r="6882" spans="1:4" x14ac:dyDescent="0.25">
      <c r="A6882" t="str">
        <f>VLOOKUP("prospect",'Competitor 1'!A6881:B9625,2,FALSE)</f>
        <v>http://inklingmedia.net/2010/07/19/inbound-marketing-advanced-seo-tactics-imu/</v>
      </c>
      <c r="B6882" t="str">
        <f t="shared" si="214"/>
        <v>http://inklingmedia.net/</v>
      </c>
      <c r="C6882" t="e">
        <f>VLOOKUP("prospect",'Competitor 2'!A6882:B16880,2,FALSE)</f>
        <v>#N/A</v>
      </c>
      <c r="D6882" t="e">
        <f t="shared" si="215"/>
        <v>#N/A</v>
      </c>
    </row>
    <row r="6883" spans="1:4" x14ac:dyDescent="0.25">
      <c r="A6883" t="str">
        <f>VLOOKUP("prospect",'Competitor 1'!A6882:B9626,2,FALSE)</f>
        <v>http://inklingmedia.net/tag/hubspot/feed/</v>
      </c>
      <c r="B6883" t="str">
        <f t="shared" si="214"/>
        <v>http://inklingmedia.net/</v>
      </c>
      <c r="C6883" t="e">
        <f>VLOOKUP("prospect",'Competitor 2'!A6883:B16881,2,FALSE)</f>
        <v>#N/A</v>
      </c>
      <c r="D6883" t="e">
        <f t="shared" si="215"/>
        <v>#N/A</v>
      </c>
    </row>
    <row r="6884" spans="1:4" x14ac:dyDescent="0.25">
      <c r="A6884" t="str">
        <f>VLOOKUP("prospect",'Competitor 1'!A6883:B9627,2,FALSE)</f>
        <v>http://inklingmedia.net/tag/inbound-marketing/feed/</v>
      </c>
      <c r="B6884" t="str">
        <f t="shared" si="214"/>
        <v>http://inklingmedia.net/</v>
      </c>
      <c r="C6884" t="e">
        <f>VLOOKUP("prospect",'Competitor 2'!A6884:B16882,2,FALSE)</f>
        <v>#N/A</v>
      </c>
      <c r="D6884" t="e">
        <f t="shared" si="215"/>
        <v>#N/A</v>
      </c>
    </row>
    <row r="6885" spans="1:4" x14ac:dyDescent="0.25">
      <c r="A6885" t="str">
        <f>VLOOKUP("prospect",'Competitor 1'!A6884:B9628,2,FALSE)</f>
        <v>http://inklingmedia.net/tag/website/feed/</v>
      </c>
      <c r="B6885" t="str">
        <f t="shared" si="214"/>
        <v>http://inklingmedia.net/</v>
      </c>
      <c r="C6885" t="e">
        <f>VLOOKUP("prospect",'Competitor 2'!A6885:B16883,2,FALSE)</f>
        <v>#N/A</v>
      </c>
      <c r="D6885" t="e">
        <f t="shared" si="215"/>
        <v>#N/A</v>
      </c>
    </row>
    <row r="6886" spans="1:4" x14ac:dyDescent="0.25">
      <c r="A6886" t="str">
        <f>VLOOKUP("prospect",'Competitor 1'!A6885:B9629,2,FALSE)</f>
        <v>http://www.elliotswan.com/2006/03/29/web-20-awards/</v>
      </c>
      <c r="B6886" t="str">
        <f t="shared" si="214"/>
        <v>http://www.elliotswan.com/</v>
      </c>
      <c r="C6886" t="e">
        <f>VLOOKUP("prospect",'Competitor 2'!A6886:B16884,2,FALSE)</f>
        <v>#N/A</v>
      </c>
      <c r="D6886" t="e">
        <f t="shared" si="215"/>
        <v>#N/A</v>
      </c>
    </row>
    <row r="6887" spans="1:4" x14ac:dyDescent="0.25">
      <c r="A6887" t="str">
        <f>VLOOKUP("prospect",'Competitor 1'!A6886:B9630,2,FALSE)</f>
        <v>http://blog.engineready.com/tag/industry-events/</v>
      </c>
      <c r="B6887" t="str">
        <f t="shared" si="214"/>
        <v>http://blog.engineready.com/</v>
      </c>
      <c r="C6887" t="e">
        <f>VLOOKUP("prospect",'Competitor 2'!A6887:B16885,2,FALSE)</f>
        <v>#N/A</v>
      </c>
      <c r="D6887" t="e">
        <f t="shared" si="215"/>
        <v>#N/A</v>
      </c>
    </row>
    <row r="6888" spans="1:4" x14ac:dyDescent="0.25">
      <c r="A6888" t="str">
        <f>VLOOKUP("prospect",'Competitor 1'!A6887:B9631,2,FALSE)</f>
        <v>http://blog.engineready.com/tag/search-marketing/</v>
      </c>
      <c r="B6888" t="str">
        <f t="shared" si="214"/>
        <v>http://blog.engineready.com/</v>
      </c>
      <c r="C6888" t="e">
        <f>VLOOKUP("prospect",'Competitor 2'!A6888:B16886,2,FALSE)</f>
        <v>#N/A</v>
      </c>
      <c r="D6888" t="e">
        <f t="shared" si="215"/>
        <v>#N/A</v>
      </c>
    </row>
    <row r="6889" spans="1:4" x14ac:dyDescent="0.25">
      <c r="A6889" t="str">
        <f>VLOOKUP("prospect",'Competitor 1'!A6888:B9632,2,FALSE)</f>
        <v>http://blog.engineready.com/tag/engine-ready/</v>
      </c>
      <c r="B6889" t="str">
        <f t="shared" si="214"/>
        <v>http://blog.engineready.com/</v>
      </c>
      <c r="C6889" t="e">
        <f>VLOOKUP("prospect",'Competitor 2'!A6889:B16887,2,FALSE)</f>
        <v>#N/A</v>
      </c>
      <c r="D6889" t="e">
        <f t="shared" si="215"/>
        <v>#N/A</v>
      </c>
    </row>
    <row r="6890" spans="1:4" x14ac:dyDescent="0.25">
      <c r="A6890" t="str">
        <f>VLOOKUP("prospect",'Competitor 1'!A6889:B9633,2,FALSE)</f>
        <v>http://blog.engineready.com/tag/seo/</v>
      </c>
      <c r="B6890" t="str">
        <f t="shared" si="214"/>
        <v>http://blog.engineready.com/</v>
      </c>
      <c r="C6890" t="e">
        <f>VLOOKUP("prospect",'Competitor 2'!A6890:B16888,2,FALSE)</f>
        <v>#N/A</v>
      </c>
      <c r="D6890" t="e">
        <f t="shared" si="215"/>
        <v>#N/A</v>
      </c>
    </row>
    <row r="6891" spans="1:4" x14ac:dyDescent="0.25">
      <c r="A6891" t="str">
        <f>VLOOKUP("prospect",'Competitor 1'!A6890:B9634,2,FALSE)</f>
        <v>http://blog.engineready.com/holiday-seo-meetup-in-san-diego/</v>
      </c>
      <c r="B6891" t="str">
        <f t="shared" si="214"/>
        <v>http://blog.engineready.com/</v>
      </c>
      <c r="C6891" t="e">
        <f>VLOOKUP("prospect",'Competitor 2'!A6891:B16889,2,FALSE)</f>
        <v>#N/A</v>
      </c>
      <c r="D6891" t="e">
        <f t="shared" si="215"/>
        <v>#N/A</v>
      </c>
    </row>
    <row r="6892" spans="1:4" x14ac:dyDescent="0.25">
      <c r="A6892" t="str">
        <f>VLOOKUP("prospect",'Competitor 1'!A6891:B9635,2,FALSE)</f>
        <v>http://blog.engineready.com/tag/seomoz/</v>
      </c>
      <c r="B6892" t="str">
        <f t="shared" si="214"/>
        <v>http://blog.engineready.com/</v>
      </c>
      <c r="C6892" t="e">
        <f>VLOOKUP("prospect",'Competitor 2'!A6892:B16890,2,FALSE)</f>
        <v>#N/A</v>
      </c>
      <c r="D6892" t="e">
        <f t="shared" si="215"/>
        <v>#N/A</v>
      </c>
    </row>
    <row r="6893" spans="1:4" x14ac:dyDescent="0.25">
      <c r="A6893" t="str">
        <f>VLOOKUP("prospect",'Competitor 1'!A6892:B9636,2,FALSE)</f>
        <v>http://blog.engineready.com/rand-fishkin-and-engine-ready-networking-party/</v>
      </c>
      <c r="B6893" t="str">
        <f t="shared" si="214"/>
        <v>http://blog.engineready.com/</v>
      </c>
      <c r="C6893" t="e">
        <f>VLOOKUP("prospect",'Competitor 2'!A6893:B16891,2,FALSE)</f>
        <v>#N/A</v>
      </c>
      <c r="D6893" t="e">
        <f t="shared" si="215"/>
        <v>#N/A</v>
      </c>
    </row>
    <row r="6894" spans="1:4" x14ac:dyDescent="0.25">
      <c r="A6894" t="str">
        <f>VLOOKUP("prospect",'Competitor 1'!A6893:B9637,2,FALSE)</f>
        <v>http://blog.engineready.com/page/2/</v>
      </c>
      <c r="B6894" t="str">
        <f t="shared" si="214"/>
        <v>http://blog.engineready.com/</v>
      </c>
      <c r="C6894" t="e">
        <f>VLOOKUP("prospect",'Competitor 2'!A6894:B16892,2,FALSE)</f>
        <v>#N/A</v>
      </c>
      <c r="D6894" t="e">
        <f t="shared" si="215"/>
        <v>#N/A</v>
      </c>
    </row>
    <row r="6895" spans="1:4" x14ac:dyDescent="0.25">
      <c r="A6895" t="str">
        <f>VLOOKUP("prospect",'Competitor 1'!A6894:B9638,2,FALSE)</f>
        <v>http://www.webtalentmarketing.com/blog/page/2/</v>
      </c>
      <c r="B6895" t="str">
        <f t="shared" si="214"/>
        <v>http://www.webtalentmarketing.com/</v>
      </c>
      <c r="C6895" t="e">
        <f>VLOOKUP("prospect",'Competitor 2'!A6895:B16893,2,FALSE)</f>
        <v>#N/A</v>
      </c>
      <c r="D6895" t="e">
        <f t="shared" si="215"/>
        <v>#N/A</v>
      </c>
    </row>
    <row r="6896" spans="1:4" x14ac:dyDescent="0.25">
      <c r="A6896" t="str">
        <f>VLOOKUP("prospect",'Competitor 1'!A6895:B9639,2,FALSE)</f>
        <v>http://www.webmarketingtherapy.com/blog/wmt-gives-thanks-for-technology/</v>
      </c>
      <c r="B6896" t="str">
        <f t="shared" si="214"/>
        <v>http://www.webmarketingtherapy.com/</v>
      </c>
      <c r="C6896" t="e">
        <f>VLOOKUP("prospect",'Competitor 2'!A6896:B16894,2,FALSE)</f>
        <v>#N/A</v>
      </c>
      <c r="D6896" t="e">
        <f t="shared" si="215"/>
        <v>#N/A</v>
      </c>
    </row>
    <row r="6897" spans="1:4" x14ac:dyDescent="0.25">
      <c r="A6897" t="str">
        <f>VLOOKUP("prospect",'Competitor 1'!A6896:B9640,2,FALSE)</f>
        <v>http://www.jobpage.com/blog/</v>
      </c>
      <c r="B6897" t="str">
        <f t="shared" si="214"/>
        <v>http://www.jobpage.com/</v>
      </c>
      <c r="C6897" t="e">
        <f>VLOOKUP("prospect",'Competitor 2'!A6897:B16895,2,FALSE)</f>
        <v>#N/A</v>
      </c>
      <c r="D6897" t="e">
        <f t="shared" si="215"/>
        <v>#N/A</v>
      </c>
    </row>
    <row r="6898" spans="1:4" x14ac:dyDescent="0.25">
      <c r="A6898" t="str">
        <f>VLOOKUP("prospect",'Competitor 1'!A6897:B9641,2,FALSE)</f>
        <v>http://www.jobpage.com/blog/feed</v>
      </c>
      <c r="B6898" t="str">
        <f t="shared" si="214"/>
        <v>http://www.jobpage.com/</v>
      </c>
      <c r="C6898" t="e">
        <f>VLOOKUP("prospect",'Competitor 2'!A6898:B16896,2,FALSE)</f>
        <v>#N/A</v>
      </c>
      <c r="D6898" t="e">
        <f t="shared" si="215"/>
        <v>#N/A</v>
      </c>
    </row>
    <row r="6899" spans="1:4" x14ac:dyDescent="0.25">
      <c r="A6899" t="str">
        <f>VLOOKUP("prospect",'Competitor 1'!A6898:B9642,2,FALSE)</f>
        <v>http://www.jobpage.com/blog/how-to-hire-an-seo-jobpage-makes-it-on-to-seomoz-homepage/</v>
      </c>
      <c r="B6899" t="str">
        <f t="shared" si="214"/>
        <v>http://www.jobpage.com/</v>
      </c>
      <c r="C6899" t="e">
        <f>VLOOKUP("prospect",'Competitor 2'!A6899:B16897,2,FALSE)</f>
        <v>#N/A</v>
      </c>
      <c r="D6899" t="e">
        <f t="shared" si="215"/>
        <v>#N/A</v>
      </c>
    </row>
    <row r="6900" spans="1:4" x14ac:dyDescent="0.25">
      <c r="A6900" t="str">
        <f>VLOOKUP("prospect",'Competitor 1'!A6899:B9643,2,FALSE)</f>
        <v>http://www.jobpage.com/blog/author/admin/feed/</v>
      </c>
      <c r="B6900" t="str">
        <f t="shared" si="214"/>
        <v>http://www.jobpage.com/</v>
      </c>
      <c r="C6900" t="e">
        <f>VLOOKUP("prospect",'Competitor 2'!A6900:B16898,2,FALSE)</f>
        <v>#N/A</v>
      </c>
      <c r="D6900" t="e">
        <f t="shared" si="215"/>
        <v>#N/A</v>
      </c>
    </row>
    <row r="6901" spans="1:4" x14ac:dyDescent="0.25">
      <c r="A6901" t="str">
        <f>VLOOKUP("prospect",'Competitor 1'!A6900:B9644,2,FALSE)</f>
        <v>http://www.jobpage.com/blog/feed/</v>
      </c>
      <c r="B6901" t="str">
        <f t="shared" si="214"/>
        <v>http://www.jobpage.com/</v>
      </c>
      <c r="C6901" t="e">
        <f>VLOOKUP("prospect",'Competitor 2'!A6901:B16899,2,FALSE)</f>
        <v>#N/A</v>
      </c>
      <c r="D6901" t="e">
        <f t="shared" si="215"/>
        <v>#N/A</v>
      </c>
    </row>
    <row r="6902" spans="1:4" x14ac:dyDescent="0.25">
      <c r="A6902" t="str">
        <f>VLOOKUP("prospect",'Competitor 1'!A6901:B9645,2,FALSE)</f>
        <v>http://improvetheweb.com/learn-how-you-write-titles-get-traffic-links-ultimate-guide</v>
      </c>
      <c r="B6902" t="str">
        <f t="shared" si="214"/>
        <v>http://improvetheweb.com/</v>
      </c>
      <c r="C6902" t="e">
        <f>VLOOKUP("prospect",'Competitor 2'!A6902:B16900,2,FALSE)</f>
        <v>#N/A</v>
      </c>
      <c r="D6902" t="e">
        <f t="shared" si="215"/>
        <v>#N/A</v>
      </c>
    </row>
    <row r="6903" spans="1:4" x14ac:dyDescent="0.25">
      <c r="A6903" t="str">
        <f>VLOOKUP("prospect",'Competitor 1'!A6902:B9646,2,FALSE)</f>
        <v>http://pubcon.vegasstripmap.org/page/2/</v>
      </c>
      <c r="B6903" t="str">
        <f t="shared" si="214"/>
        <v>http://pubcon.vegasstripmap.org/</v>
      </c>
      <c r="C6903" t="e">
        <f>VLOOKUP("prospect",'Competitor 2'!A6903:B16901,2,FALSE)</f>
        <v>#N/A</v>
      </c>
      <c r="D6903" t="e">
        <f t="shared" si="215"/>
        <v>#N/A</v>
      </c>
    </row>
    <row r="6904" spans="1:4" x14ac:dyDescent="0.25">
      <c r="A6904" t="str">
        <f>VLOOKUP("prospect",'Competitor 1'!A6903:B9647,2,FALSE)</f>
        <v>http://www.usearticles.info/author/jameshair</v>
      </c>
      <c r="B6904" t="str">
        <f t="shared" si="214"/>
        <v>http://www.usearticles.info/</v>
      </c>
      <c r="C6904" t="e">
        <f>VLOOKUP("prospect",'Competitor 2'!A6904:B16902,2,FALSE)</f>
        <v>#N/A</v>
      </c>
      <c r="D6904" t="e">
        <f t="shared" si="215"/>
        <v>#N/A</v>
      </c>
    </row>
    <row r="6905" spans="1:4" x14ac:dyDescent="0.25">
      <c r="A6905" t="str">
        <f>VLOOKUP("prospect",'Competitor 1'!A6904:B9648,2,FALSE)</f>
        <v>http://www.v90.com/</v>
      </c>
      <c r="B6905" t="str">
        <f t="shared" si="214"/>
        <v>http://www.v90.com/</v>
      </c>
      <c r="C6905" t="e">
        <f>VLOOKUP("prospect",'Competitor 2'!A6905:B16903,2,FALSE)</f>
        <v>#N/A</v>
      </c>
      <c r="D6905" t="e">
        <f t="shared" si="215"/>
        <v>#N/A</v>
      </c>
    </row>
    <row r="6906" spans="1:4" x14ac:dyDescent="0.25">
      <c r="A6906" t="str">
        <f>VLOOKUP("prospect",'Competitor 1'!A6905:B9649,2,FALSE)</f>
        <v>http://v90.com/</v>
      </c>
      <c r="B6906" t="str">
        <f t="shared" si="214"/>
        <v>http://v90.com/</v>
      </c>
      <c r="C6906" t="e">
        <f>VLOOKUP("prospect",'Competitor 2'!A6906:B16904,2,FALSE)</f>
        <v>#N/A</v>
      </c>
      <c r="D6906" t="e">
        <f t="shared" si="215"/>
        <v>#N/A</v>
      </c>
    </row>
    <row r="6907" spans="1:4" x14ac:dyDescent="0.25">
      <c r="A6907" t="str">
        <f>VLOOKUP("prospect",'Competitor 1'!A6906:B9650,2,FALSE)</f>
        <v>http://www.v90.com/index.html</v>
      </c>
      <c r="B6907" t="str">
        <f t="shared" si="214"/>
        <v>http://www.v90.com/</v>
      </c>
      <c r="C6907" t="e">
        <f>VLOOKUP("prospect",'Competitor 2'!A6907:B16905,2,FALSE)</f>
        <v>#N/A</v>
      </c>
      <c r="D6907" t="e">
        <f t="shared" si="215"/>
        <v>#N/A</v>
      </c>
    </row>
    <row r="6908" spans="1:4" x14ac:dyDescent="0.25">
      <c r="A6908" t="str">
        <f>VLOOKUP("prospect",'Competitor 1'!A6907:B9651,2,FALSE)</f>
        <v>http://www.artofseobook.com/</v>
      </c>
      <c r="B6908" t="str">
        <f t="shared" si="214"/>
        <v>http://www.artofseobook.com/</v>
      </c>
      <c r="C6908" t="e">
        <f>VLOOKUP("prospect",'Competitor 2'!A6908:B16906,2,FALSE)</f>
        <v>#N/A</v>
      </c>
      <c r="D6908" t="e">
        <f t="shared" si="215"/>
        <v>#N/A</v>
      </c>
    </row>
    <row r="6909" spans="1:4" x14ac:dyDescent="0.25">
      <c r="A6909" t="str">
        <f>VLOOKUP("prospect",'Competitor 1'!A6908:B9652,2,FALSE)</f>
        <v>http://www.artofseobook.com/authors/</v>
      </c>
      <c r="B6909" t="str">
        <f t="shared" si="214"/>
        <v>http://www.artofseobook.com/</v>
      </c>
      <c r="C6909" t="e">
        <f>VLOOKUP("prospect",'Competitor 2'!A6909:B16907,2,FALSE)</f>
        <v>#N/A</v>
      </c>
      <c r="D6909" t="e">
        <f t="shared" si="215"/>
        <v>#N/A</v>
      </c>
    </row>
    <row r="6910" spans="1:4" x14ac:dyDescent="0.25">
      <c r="A6910" t="str">
        <f>VLOOKUP("prospect",'Competitor 1'!A6909:B9653,2,FALSE)</f>
        <v>http://elektronik.infart.se/dator_mobil_elektronik.asp</v>
      </c>
      <c r="B6910" t="str">
        <f t="shared" si="214"/>
        <v>http://elektronik.infart.se/</v>
      </c>
      <c r="C6910" t="e">
        <f>VLOOKUP("prospect",'Competitor 2'!A6910:B16908,2,FALSE)</f>
        <v>#N/A</v>
      </c>
      <c r="D6910" t="e">
        <f t="shared" si="215"/>
        <v>#N/A</v>
      </c>
    </row>
    <row r="6911" spans="1:4" x14ac:dyDescent="0.25">
      <c r="A6911" t="str">
        <f>VLOOKUP("prospect",'Competitor 1'!A6910:B9654,2,FALSE)</f>
        <v>http://elektronik.infart.se/dator_mobil_elektronik.asp</v>
      </c>
      <c r="B6911" t="str">
        <f t="shared" si="214"/>
        <v>http://elektronik.infart.se/</v>
      </c>
      <c r="C6911" t="e">
        <f>VLOOKUP("prospect",'Competitor 2'!A6911:B16909,2,FALSE)</f>
        <v>#N/A</v>
      </c>
      <c r="D6911" t="e">
        <f t="shared" si="215"/>
        <v>#N/A</v>
      </c>
    </row>
    <row r="6912" spans="1:4" x14ac:dyDescent="0.25">
      <c r="A6912" t="str">
        <f>VLOOKUP("prospect",'Competitor 1'!A6911:B9655,2,FALSE)</f>
        <v>http://elektronik.infart.se/dator_mobil_elektronik.asp</v>
      </c>
      <c r="B6912" t="str">
        <f t="shared" si="214"/>
        <v>http://elektronik.infart.se/</v>
      </c>
      <c r="C6912" t="e">
        <f>VLOOKUP("prospect",'Competitor 2'!A6912:B16910,2,FALSE)</f>
        <v>#N/A</v>
      </c>
      <c r="D6912" t="e">
        <f t="shared" si="215"/>
        <v>#N/A</v>
      </c>
    </row>
    <row r="6913" spans="1:4" x14ac:dyDescent="0.25">
      <c r="A6913" t="str">
        <f>VLOOKUP("prospect",'Competitor 1'!A6912:B9656,2,FALSE)</f>
        <v>http://elektronik.infart.se/dator_mobil_elektronik.asp</v>
      </c>
      <c r="B6913" t="str">
        <f t="shared" si="214"/>
        <v>http://elektronik.infart.se/</v>
      </c>
      <c r="C6913" t="e">
        <f>VLOOKUP("prospect",'Competitor 2'!A6913:B16911,2,FALSE)</f>
        <v>#N/A</v>
      </c>
      <c r="D6913" t="e">
        <f t="shared" si="215"/>
        <v>#N/A</v>
      </c>
    </row>
    <row r="6914" spans="1:4" x14ac:dyDescent="0.25">
      <c r="A6914" t="str">
        <f>VLOOKUP("prospect",'Competitor 1'!A6913:B9657,2,FALSE)</f>
        <v>http://elektronik.infart.se/dator_mobil_elektronik.asp</v>
      </c>
      <c r="B6914" t="str">
        <f t="shared" si="214"/>
        <v>http://elektronik.infart.se/</v>
      </c>
      <c r="C6914" t="e">
        <f>VLOOKUP("prospect",'Competitor 2'!A6914:B16912,2,FALSE)</f>
        <v>#N/A</v>
      </c>
      <c r="D6914" t="e">
        <f t="shared" si="215"/>
        <v>#N/A</v>
      </c>
    </row>
    <row r="6915" spans="1:4" x14ac:dyDescent="0.25">
      <c r="A6915" t="str">
        <f>VLOOKUP("prospect",'Competitor 1'!A6914:B9658,2,FALSE)</f>
        <v>http://elektronik.infart.se/dator_mobil_elektronik.asp</v>
      </c>
      <c r="B6915" t="str">
        <f t="shared" ref="B6915:B6978" si="216">LEFT(A6915,FIND("/",A6915,8))</f>
        <v>http://elektronik.infart.se/</v>
      </c>
      <c r="C6915" t="e">
        <f>VLOOKUP("prospect",'Competitor 2'!A6915:B16913,2,FALSE)</f>
        <v>#N/A</v>
      </c>
      <c r="D6915" t="e">
        <f t="shared" ref="D6915:D6978" si="217">LEFT(C6915,FIND("/",C6915,8))</f>
        <v>#N/A</v>
      </c>
    </row>
    <row r="6916" spans="1:4" x14ac:dyDescent="0.25">
      <c r="A6916" t="str">
        <f>VLOOKUP("prospect",'Competitor 1'!A6915:B9659,2,FALSE)</f>
        <v>http://elektronik.infart.se/dator_mobil_elektronik.asp</v>
      </c>
      <c r="B6916" t="str">
        <f t="shared" si="216"/>
        <v>http://elektronik.infart.se/</v>
      </c>
      <c r="C6916" t="e">
        <f>VLOOKUP("prospect",'Competitor 2'!A6916:B16914,2,FALSE)</f>
        <v>#N/A</v>
      </c>
      <c r="D6916" t="e">
        <f t="shared" si="217"/>
        <v>#N/A</v>
      </c>
    </row>
    <row r="6917" spans="1:4" x14ac:dyDescent="0.25">
      <c r="A6917" t="str">
        <f>VLOOKUP("prospect",'Competitor 1'!A6916:B9660,2,FALSE)</f>
        <v>http://elektronik.infart.se/dator_mobil_elektronik.asp</v>
      </c>
      <c r="B6917" t="str">
        <f t="shared" si="216"/>
        <v>http://elektronik.infart.se/</v>
      </c>
      <c r="C6917" t="e">
        <f>VLOOKUP("prospect",'Competitor 2'!A6917:B16915,2,FALSE)</f>
        <v>#N/A</v>
      </c>
      <c r="D6917" t="e">
        <f t="shared" si="217"/>
        <v>#N/A</v>
      </c>
    </row>
    <row r="6918" spans="1:4" x14ac:dyDescent="0.25">
      <c r="A6918" t="str">
        <f>VLOOKUP("prospect",'Competitor 1'!A6917:B9661,2,FALSE)</f>
        <v>http://elektronik.infart.se/dator_mobil_elektronik.asp</v>
      </c>
      <c r="B6918" t="str">
        <f t="shared" si="216"/>
        <v>http://elektronik.infart.se/</v>
      </c>
      <c r="C6918" t="e">
        <f>VLOOKUP("prospect",'Competitor 2'!A6918:B16916,2,FALSE)</f>
        <v>#N/A</v>
      </c>
      <c r="D6918" t="e">
        <f t="shared" si="217"/>
        <v>#N/A</v>
      </c>
    </row>
    <row r="6919" spans="1:4" x14ac:dyDescent="0.25">
      <c r="A6919" t="str">
        <f>VLOOKUP("prospect",'Competitor 1'!A6918:B9662,2,FALSE)</f>
        <v>http://elektronik.infart.se/dator_mobil_elektronik.asp</v>
      </c>
      <c r="B6919" t="str">
        <f t="shared" si="216"/>
        <v>http://elektronik.infart.se/</v>
      </c>
      <c r="C6919" t="e">
        <f>VLOOKUP("prospect",'Competitor 2'!A6919:B16917,2,FALSE)</f>
        <v>#N/A</v>
      </c>
      <c r="D6919" t="e">
        <f t="shared" si="217"/>
        <v>#N/A</v>
      </c>
    </row>
    <row r="6920" spans="1:4" x14ac:dyDescent="0.25">
      <c r="A6920" t="str">
        <f>VLOOKUP("prospect",'Competitor 1'!A6919:B9663,2,FALSE)</f>
        <v>http://elektronik.infart.se/dator_mobil_elektronik.asp</v>
      </c>
      <c r="B6920" t="str">
        <f t="shared" si="216"/>
        <v>http://elektronik.infart.se/</v>
      </c>
      <c r="C6920" t="e">
        <f>VLOOKUP("prospect",'Competitor 2'!A6920:B16918,2,FALSE)</f>
        <v>#N/A</v>
      </c>
      <c r="D6920" t="e">
        <f t="shared" si="217"/>
        <v>#N/A</v>
      </c>
    </row>
    <row r="6921" spans="1:4" x14ac:dyDescent="0.25">
      <c r="A6921" t="str">
        <f>VLOOKUP("prospect",'Competitor 1'!A6920:B9664,2,FALSE)</f>
        <v>http://elektronik.infart.se/dator_mobil_elektronik.asp</v>
      </c>
      <c r="B6921" t="str">
        <f t="shared" si="216"/>
        <v>http://elektronik.infart.se/</v>
      </c>
      <c r="C6921" t="e">
        <f>VLOOKUP("prospect",'Competitor 2'!A6921:B16919,2,FALSE)</f>
        <v>#N/A</v>
      </c>
      <c r="D6921" t="e">
        <f t="shared" si="217"/>
        <v>#N/A</v>
      </c>
    </row>
    <row r="6922" spans="1:4" x14ac:dyDescent="0.25">
      <c r="A6922" t="str">
        <f>VLOOKUP("prospect",'Competitor 1'!A6921:B9665,2,FALSE)</f>
        <v>http://elektronik.infart.se/dator_mobil_elektronik.asp</v>
      </c>
      <c r="B6922" t="str">
        <f t="shared" si="216"/>
        <v>http://elektronik.infart.se/</v>
      </c>
      <c r="C6922" t="e">
        <f>VLOOKUP("prospect",'Competitor 2'!A6922:B16920,2,FALSE)</f>
        <v>#N/A</v>
      </c>
      <c r="D6922" t="e">
        <f t="shared" si="217"/>
        <v>#N/A</v>
      </c>
    </row>
    <row r="6923" spans="1:4" x14ac:dyDescent="0.25">
      <c r="A6923" t="str">
        <f>VLOOKUP("prospect",'Competitor 1'!A6922:B9666,2,FALSE)</f>
        <v>http://elektronik.infart.se/dator_mobil_elektronik.asp</v>
      </c>
      <c r="B6923" t="str">
        <f t="shared" si="216"/>
        <v>http://elektronik.infart.se/</v>
      </c>
      <c r="C6923" t="e">
        <f>VLOOKUP("prospect",'Competitor 2'!A6923:B16921,2,FALSE)</f>
        <v>#N/A</v>
      </c>
      <c r="D6923" t="e">
        <f t="shared" si="217"/>
        <v>#N/A</v>
      </c>
    </row>
    <row r="6924" spans="1:4" x14ac:dyDescent="0.25">
      <c r="A6924" t="str">
        <f>VLOOKUP("prospect",'Competitor 1'!A6923:B9667,2,FALSE)</f>
        <v>http://elektronik.infart.se/dator_mobil_elektronik.asp</v>
      </c>
      <c r="B6924" t="str">
        <f t="shared" si="216"/>
        <v>http://elektronik.infart.se/</v>
      </c>
      <c r="C6924" t="e">
        <f>VLOOKUP("prospect",'Competitor 2'!A6924:B16922,2,FALSE)</f>
        <v>#N/A</v>
      </c>
      <c r="D6924" t="e">
        <f t="shared" si="217"/>
        <v>#N/A</v>
      </c>
    </row>
    <row r="6925" spans="1:4" x14ac:dyDescent="0.25">
      <c r="A6925" t="str">
        <f>VLOOKUP("prospect",'Competitor 1'!A6924:B9668,2,FALSE)</f>
        <v>http://elektronik.infart.se/dator_mobil_elektronik.asp</v>
      </c>
      <c r="B6925" t="str">
        <f t="shared" si="216"/>
        <v>http://elektronik.infart.se/</v>
      </c>
      <c r="C6925" t="e">
        <f>VLOOKUP("prospect",'Competitor 2'!A6925:B16923,2,FALSE)</f>
        <v>#N/A</v>
      </c>
      <c r="D6925" t="e">
        <f t="shared" si="217"/>
        <v>#N/A</v>
      </c>
    </row>
    <row r="6926" spans="1:4" x14ac:dyDescent="0.25">
      <c r="A6926" t="str">
        <f>VLOOKUP("prospect",'Competitor 1'!A6925:B9669,2,FALSE)</f>
        <v>http://elektronik.infart.se/dator_mobil_elektronik.asp</v>
      </c>
      <c r="B6926" t="str">
        <f t="shared" si="216"/>
        <v>http://elektronik.infart.se/</v>
      </c>
      <c r="C6926" t="e">
        <f>VLOOKUP("prospect",'Competitor 2'!A6926:B16924,2,FALSE)</f>
        <v>#N/A</v>
      </c>
      <c r="D6926" t="e">
        <f t="shared" si="217"/>
        <v>#N/A</v>
      </c>
    </row>
    <row r="6927" spans="1:4" x14ac:dyDescent="0.25">
      <c r="A6927" t="str">
        <f>VLOOKUP("prospect",'Competitor 1'!A6926:B9670,2,FALSE)</f>
        <v>http://elektronik.infart.se/dator_mobil_elektronik.asp</v>
      </c>
      <c r="B6927" t="str">
        <f t="shared" si="216"/>
        <v>http://elektronik.infart.se/</v>
      </c>
      <c r="C6927" t="e">
        <f>VLOOKUP("prospect",'Competitor 2'!A6927:B16925,2,FALSE)</f>
        <v>#N/A</v>
      </c>
      <c r="D6927" t="e">
        <f t="shared" si="217"/>
        <v>#N/A</v>
      </c>
    </row>
    <row r="6928" spans="1:4" x14ac:dyDescent="0.25">
      <c r="A6928" t="str">
        <f>VLOOKUP("prospect",'Competitor 1'!A6927:B9671,2,FALSE)</f>
        <v>http://elektronik.infart.se/dator_mobil_elektronik.asp</v>
      </c>
      <c r="B6928" t="str">
        <f t="shared" si="216"/>
        <v>http://elektronik.infart.se/</v>
      </c>
      <c r="C6928" t="e">
        <f>VLOOKUP("prospect",'Competitor 2'!A6928:B16926,2,FALSE)</f>
        <v>#N/A</v>
      </c>
      <c r="D6928" t="e">
        <f t="shared" si="217"/>
        <v>#N/A</v>
      </c>
    </row>
    <row r="6929" spans="1:4" x14ac:dyDescent="0.25">
      <c r="A6929" t="str">
        <f>VLOOKUP("prospect",'Competitor 1'!A6928:B9672,2,FALSE)</f>
        <v>http://elektronik.infart.se/dator_mobil_elektronik.asp</v>
      </c>
      <c r="B6929" t="str">
        <f t="shared" si="216"/>
        <v>http://elektronik.infart.se/</v>
      </c>
      <c r="C6929" t="e">
        <f>VLOOKUP("prospect",'Competitor 2'!A6929:B16927,2,FALSE)</f>
        <v>#N/A</v>
      </c>
      <c r="D6929" t="e">
        <f t="shared" si="217"/>
        <v>#N/A</v>
      </c>
    </row>
    <row r="6930" spans="1:4" x14ac:dyDescent="0.25">
      <c r="A6930" t="str">
        <f>VLOOKUP("prospect",'Competitor 1'!A6929:B9673,2,FALSE)</f>
        <v>http://elektronik.infart.se/dator_mobil_elektronik.asp</v>
      </c>
      <c r="B6930" t="str">
        <f t="shared" si="216"/>
        <v>http://elektronik.infart.se/</v>
      </c>
      <c r="C6930" t="e">
        <f>VLOOKUP("prospect",'Competitor 2'!A6930:B16928,2,FALSE)</f>
        <v>#N/A</v>
      </c>
      <c r="D6930" t="e">
        <f t="shared" si="217"/>
        <v>#N/A</v>
      </c>
    </row>
    <row r="6931" spans="1:4" x14ac:dyDescent="0.25">
      <c r="A6931" t="str">
        <f>VLOOKUP("prospect",'Competitor 1'!A6930:B9674,2,FALSE)</f>
        <v>http://elektronik.infart.se/dator_mobil_elektronik.asp</v>
      </c>
      <c r="B6931" t="str">
        <f t="shared" si="216"/>
        <v>http://elektronik.infart.se/</v>
      </c>
      <c r="C6931" t="e">
        <f>VLOOKUP("prospect",'Competitor 2'!A6931:B16929,2,FALSE)</f>
        <v>#N/A</v>
      </c>
      <c r="D6931" t="e">
        <f t="shared" si="217"/>
        <v>#N/A</v>
      </c>
    </row>
    <row r="6932" spans="1:4" x14ac:dyDescent="0.25">
      <c r="A6932" t="str">
        <f>VLOOKUP("prospect",'Competitor 1'!A6931:B9675,2,FALSE)</f>
        <v>http://elektronik.infart.se/dator_mobil_elektronik.asp</v>
      </c>
      <c r="B6932" t="str">
        <f t="shared" si="216"/>
        <v>http://elektronik.infart.se/</v>
      </c>
      <c r="C6932" t="e">
        <f>VLOOKUP("prospect",'Competitor 2'!A6932:B16930,2,FALSE)</f>
        <v>#N/A</v>
      </c>
      <c r="D6932" t="e">
        <f t="shared" si="217"/>
        <v>#N/A</v>
      </c>
    </row>
    <row r="6933" spans="1:4" x14ac:dyDescent="0.25">
      <c r="A6933" t="str">
        <f>VLOOKUP("prospect",'Competitor 1'!A6932:B9676,2,FALSE)</f>
        <v>http://elektronik.infart.se/dator_mobil_elektronik.asp</v>
      </c>
      <c r="B6933" t="str">
        <f t="shared" si="216"/>
        <v>http://elektronik.infart.se/</v>
      </c>
      <c r="C6933" t="e">
        <f>VLOOKUP("prospect",'Competitor 2'!A6933:B16931,2,FALSE)</f>
        <v>#N/A</v>
      </c>
      <c r="D6933" t="e">
        <f t="shared" si="217"/>
        <v>#N/A</v>
      </c>
    </row>
    <row r="6934" spans="1:4" x14ac:dyDescent="0.25">
      <c r="A6934" t="str">
        <f>VLOOKUP("prospect",'Competitor 1'!A6933:B9677,2,FALSE)</f>
        <v>http://elektronik.infart.se/dator_mobil_elektronik.asp</v>
      </c>
      <c r="B6934" t="str">
        <f t="shared" si="216"/>
        <v>http://elektronik.infart.se/</v>
      </c>
      <c r="C6934" t="e">
        <f>VLOOKUP("prospect",'Competitor 2'!A6934:B16932,2,FALSE)</f>
        <v>#N/A</v>
      </c>
      <c r="D6934" t="e">
        <f t="shared" si="217"/>
        <v>#N/A</v>
      </c>
    </row>
    <row r="6935" spans="1:4" x14ac:dyDescent="0.25">
      <c r="A6935" t="str">
        <f>VLOOKUP("prospect",'Competitor 1'!A6934:B9678,2,FALSE)</f>
        <v>http://elektronik.infart.se/dator_mobil_elektronik.asp</v>
      </c>
      <c r="B6935" t="str">
        <f t="shared" si="216"/>
        <v>http://elektronik.infart.se/</v>
      </c>
      <c r="C6935" t="e">
        <f>VLOOKUP("prospect",'Competitor 2'!A6935:B16933,2,FALSE)</f>
        <v>#N/A</v>
      </c>
      <c r="D6935" t="e">
        <f t="shared" si="217"/>
        <v>#N/A</v>
      </c>
    </row>
    <row r="6936" spans="1:4" x14ac:dyDescent="0.25">
      <c r="A6936" t="str">
        <f>VLOOKUP("prospect",'Competitor 1'!A6935:B9679,2,FALSE)</f>
        <v>http://www.prothemer.com/blog/emarketing/free-emarketing-resources/</v>
      </c>
      <c r="B6936" t="str">
        <f t="shared" si="216"/>
        <v>http://www.prothemer.com/</v>
      </c>
      <c r="C6936" t="e">
        <f>VLOOKUP("prospect",'Competitor 2'!A6936:B16934,2,FALSE)</f>
        <v>#N/A</v>
      </c>
      <c r="D6936" t="e">
        <f t="shared" si="217"/>
        <v>#N/A</v>
      </c>
    </row>
    <row r="6937" spans="1:4" x14ac:dyDescent="0.25">
      <c r="A6937" t="str">
        <f>VLOOKUP("prospect",'Competitor 1'!A6936:B9680,2,FALSE)</f>
        <v>http://www.moosylvania.com/blog/seo-references/</v>
      </c>
      <c r="B6937" t="str">
        <f t="shared" si="216"/>
        <v>http://www.moosylvania.com/</v>
      </c>
      <c r="C6937" t="e">
        <f>VLOOKUP("prospect",'Competitor 2'!A6937:B16935,2,FALSE)</f>
        <v>#N/A</v>
      </c>
      <c r="D6937" t="e">
        <f t="shared" si="217"/>
        <v>#N/A</v>
      </c>
    </row>
    <row r="6938" spans="1:4" x14ac:dyDescent="0.25">
      <c r="A6938" t="str">
        <f>VLOOKUP("prospect",'Competitor 1'!A6937:B9681,2,FALSE)</f>
        <v>http://www.moosylvania.com/blog/tag/career-in-seo/feed/</v>
      </c>
      <c r="B6938" t="str">
        <f t="shared" si="216"/>
        <v>http://www.moosylvania.com/</v>
      </c>
      <c r="C6938" t="e">
        <f>VLOOKUP("prospect",'Competitor 2'!A6938:B16936,2,FALSE)</f>
        <v>#N/A</v>
      </c>
      <c r="D6938" t="e">
        <f t="shared" si="217"/>
        <v>#N/A</v>
      </c>
    </row>
    <row r="6939" spans="1:4" x14ac:dyDescent="0.25">
      <c r="A6939" t="str">
        <f>VLOOKUP("prospect",'Competitor 1'!A6938:B9682,2,FALSE)</f>
        <v>http://www.moosylvania.com/blog/tag/how-to-be-an-seo/feed/</v>
      </c>
      <c r="B6939" t="str">
        <f t="shared" si="216"/>
        <v>http://www.moosylvania.com/</v>
      </c>
      <c r="C6939" t="e">
        <f>VLOOKUP("prospect",'Competitor 2'!A6939:B16937,2,FALSE)</f>
        <v>#N/A</v>
      </c>
      <c r="D6939" t="e">
        <f t="shared" si="217"/>
        <v>#N/A</v>
      </c>
    </row>
    <row r="6940" spans="1:4" x14ac:dyDescent="0.25">
      <c r="A6940" t="str">
        <f>VLOOKUP("prospect",'Competitor 1'!A6939:B9683,2,FALSE)</f>
        <v>http://www.moosylvania.com/blog/tag/learn-to-be-an-seo/feed/</v>
      </c>
      <c r="B6940" t="str">
        <f t="shared" si="216"/>
        <v>http://www.moosylvania.com/</v>
      </c>
      <c r="C6940" t="e">
        <f>VLOOKUP("prospect",'Competitor 2'!A6940:B16938,2,FALSE)</f>
        <v>#N/A</v>
      </c>
      <c r="D6940" t="e">
        <f t="shared" si="217"/>
        <v>#N/A</v>
      </c>
    </row>
    <row r="6941" spans="1:4" x14ac:dyDescent="0.25">
      <c r="A6941" t="str">
        <f>VLOOKUP("prospect",'Competitor 1'!A6940:B9684,2,FALSE)</f>
        <v>http://www.moosylvania.com/blog/tag/search-engine-marketing/feed/</v>
      </c>
      <c r="B6941" t="str">
        <f t="shared" si="216"/>
        <v>http://www.moosylvania.com/</v>
      </c>
      <c r="C6941" t="e">
        <f>VLOOKUP("prospect",'Competitor 2'!A6941:B16939,2,FALSE)</f>
        <v>#N/A</v>
      </c>
      <c r="D6941" t="e">
        <f t="shared" si="217"/>
        <v>#N/A</v>
      </c>
    </row>
    <row r="6942" spans="1:4" x14ac:dyDescent="0.25">
      <c r="A6942" t="str">
        <f>VLOOKUP("prospect",'Competitor 1'!A6941:B9685,2,FALSE)</f>
        <v>http://www.moosylvania.com/blog/tag/search-engine-optimization/feed/</v>
      </c>
      <c r="B6942" t="str">
        <f t="shared" si="216"/>
        <v>http://www.moosylvania.com/</v>
      </c>
      <c r="C6942" t="e">
        <f>VLOOKUP("prospect",'Competitor 2'!A6942:B16940,2,FALSE)</f>
        <v>#N/A</v>
      </c>
      <c r="D6942" t="e">
        <f t="shared" si="217"/>
        <v>#N/A</v>
      </c>
    </row>
    <row r="6943" spans="1:4" x14ac:dyDescent="0.25">
      <c r="A6943" t="str">
        <f>VLOOKUP("prospect",'Competitor 1'!A6942:B9686,2,FALSE)</f>
        <v>http://www.the-optimizers.co.uk/</v>
      </c>
      <c r="B6943" t="str">
        <f t="shared" si="216"/>
        <v>http://www.the-optimizers.co.uk/</v>
      </c>
      <c r="C6943" t="e">
        <f>VLOOKUP("prospect",'Competitor 2'!A6943:B16941,2,FALSE)</f>
        <v>#N/A</v>
      </c>
      <c r="D6943" t="e">
        <f t="shared" si="217"/>
        <v>#N/A</v>
      </c>
    </row>
    <row r="6944" spans="1:4" x14ac:dyDescent="0.25">
      <c r="A6944" t="str">
        <f>VLOOKUP("prospect",'Competitor 1'!A6943:B9687,2,FALSE)</f>
        <v>http://www.the-optimizers.co.uk/</v>
      </c>
      <c r="B6944" t="str">
        <f t="shared" si="216"/>
        <v>http://www.the-optimizers.co.uk/</v>
      </c>
      <c r="C6944" t="e">
        <f>VLOOKUP("prospect",'Competitor 2'!A6944:B16942,2,FALSE)</f>
        <v>#N/A</v>
      </c>
      <c r="D6944" t="e">
        <f t="shared" si="217"/>
        <v>#N/A</v>
      </c>
    </row>
    <row r="6945" spans="1:4" x14ac:dyDescent="0.25">
      <c r="A6945" t="str">
        <f>VLOOKUP("prospect",'Competitor 1'!A6944:B9688,2,FALSE)</f>
        <v>http://www.the-optimizers.co.uk/</v>
      </c>
      <c r="B6945" t="str">
        <f t="shared" si="216"/>
        <v>http://www.the-optimizers.co.uk/</v>
      </c>
      <c r="C6945" t="e">
        <f>VLOOKUP("prospect",'Competitor 2'!A6945:B16943,2,FALSE)</f>
        <v>#N/A</v>
      </c>
      <c r="D6945" t="e">
        <f t="shared" si="217"/>
        <v>#N/A</v>
      </c>
    </row>
    <row r="6946" spans="1:4" x14ac:dyDescent="0.25">
      <c r="A6946" t="str">
        <f>VLOOKUP("prospect",'Competitor 1'!A6945:B9689,2,FALSE)</f>
        <v>http://www.the-optimizers.co.uk/</v>
      </c>
      <c r="B6946" t="str">
        <f t="shared" si="216"/>
        <v>http://www.the-optimizers.co.uk/</v>
      </c>
      <c r="C6946" t="e">
        <f>VLOOKUP("prospect",'Competitor 2'!A6946:B16944,2,FALSE)</f>
        <v>#N/A</v>
      </c>
      <c r="D6946" t="e">
        <f t="shared" si="217"/>
        <v>#N/A</v>
      </c>
    </row>
    <row r="6947" spans="1:4" x14ac:dyDescent="0.25">
      <c r="A6947" t="str">
        <f>VLOOKUP("prospect",'Competitor 1'!A6946:B9690,2,FALSE)</f>
        <v>http://www.the-optimizers.co.uk/</v>
      </c>
      <c r="B6947" t="str">
        <f t="shared" si="216"/>
        <v>http://www.the-optimizers.co.uk/</v>
      </c>
      <c r="C6947" t="e">
        <f>VLOOKUP("prospect",'Competitor 2'!A6947:B16945,2,FALSE)</f>
        <v>#N/A</v>
      </c>
      <c r="D6947" t="e">
        <f t="shared" si="217"/>
        <v>#N/A</v>
      </c>
    </row>
    <row r="6948" spans="1:4" x14ac:dyDescent="0.25">
      <c r="A6948" t="str">
        <f>VLOOKUP("prospect",'Competitor 1'!A6947:B9691,2,FALSE)</f>
        <v>http://www.the-optimizers.co.uk/</v>
      </c>
      <c r="B6948" t="str">
        <f t="shared" si="216"/>
        <v>http://www.the-optimizers.co.uk/</v>
      </c>
      <c r="C6948" t="e">
        <f>VLOOKUP("prospect",'Competitor 2'!A6948:B16946,2,FALSE)</f>
        <v>#N/A</v>
      </c>
      <c r="D6948" t="e">
        <f t="shared" si="217"/>
        <v>#N/A</v>
      </c>
    </row>
    <row r="6949" spans="1:4" x14ac:dyDescent="0.25">
      <c r="A6949" t="str">
        <f>VLOOKUP("prospect",'Competitor 1'!A6948:B9692,2,FALSE)</f>
        <v>http://www.the-optimizers.co.uk/</v>
      </c>
      <c r="B6949" t="str">
        <f t="shared" si="216"/>
        <v>http://www.the-optimizers.co.uk/</v>
      </c>
      <c r="C6949" t="e">
        <f>VLOOKUP("prospect",'Competitor 2'!A6949:B16947,2,FALSE)</f>
        <v>#N/A</v>
      </c>
      <c r="D6949" t="e">
        <f t="shared" si="217"/>
        <v>#N/A</v>
      </c>
    </row>
    <row r="6950" spans="1:4" x14ac:dyDescent="0.25">
      <c r="A6950" t="str">
        <f>VLOOKUP("prospect",'Competitor 1'!A6949:B9693,2,FALSE)</f>
        <v>http://www.the-optimizers.co.uk/</v>
      </c>
      <c r="B6950" t="str">
        <f t="shared" si="216"/>
        <v>http://www.the-optimizers.co.uk/</v>
      </c>
      <c r="C6950" t="e">
        <f>VLOOKUP("prospect",'Competitor 2'!A6950:B16948,2,FALSE)</f>
        <v>#N/A</v>
      </c>
      <c r="D6950" t="e">
        <f t="shared" si="217"/>
        <v>#N/A</v>
      </c>
    </row>
    <row r="6951" spans="1:4" x14ac:dyDescent="0.25">
      <c r="A6951" t="str">
        <f>VLOOKUP("prospect",'Competitor 1'!A6950:B9694,2,FALSE)</f>
        <v>http://www.the-optimizers.co.uk/</v>
      </c>
      <c r="B6951" t="str">
        <f t="shared" si="216"/>
        <v>http://www.the-optimizers.co.uk/</v>
      </c>
      <c r="C6951" t="e">
        <f>VLOOKUP("prospect",'Competitor 2'!A6951:B16949,2,FALSE)</f>
        <v>#N/A</v>
      </c>
      <c r="D6951" t="e">
        <f t="shared" si="217"/>
        <v>#N/A</v>
      </c>
    </row>
    <row r="6952" spans="1:4" x14ac:dyDescent="0.25">
      <c r="A6952" t="str">
        <f>VLOOKUP("prospect",'Competitor 1'!A6951:B9695,2,FALSE)</f>
        <v>http://www.the-optimizers.co.uk/</v>
      </c>
      <c r="B6952" t="str">
        <f t="shared" si="216"/>
        <v>http://www.the-optimizers.co.uk/</v>
      </c>
      <c r="C6952" t="e">
        <f>VLOOKUP("prospect",'Competitor 2'!A6952:B16950,2,FALSE)</f>
        <v>#N/A</v>
      </c>
      <c r="D6952" t="e">
        <f t="shared" si="217"/>
        <v>#N/A</v>
      </c>
    </row>
    <row r="6953" spans="1:4" x14ac:dyDescent="0.25">
      <c r="A6953" t="str">
        <f>VLOOKUP("prospect",'Competitor 1'!A6952:B9696,2,FALSE)</f>
        <v>http://www.the-optimizers.co.uk/</v>
      </c>
      <c r="B6953" t="str">
        <f t="shared" si="216"/>
        <v>http://www.the-optimizers.co.uk/</v>
      </c>
      <c r="C6953" t="e">
        <f>VLOOKUP("prospect",'Competitor 2'!A6953:B16951,2,FALSE)</f>
        <v>#N/A</v>
      </c>
      <c r="D6953" t="e">
        <f t="shared" si="217"/>
        <v>#N/A</v>
      </c>
    </row>
    <row r="6954" spans="1:4" x14ac:dyDescent="0.25">
      <c r="A6954" t="str">
        <f>VLOOKUP("prospect",'Competitor 1'!A6953:B9697,2,FALSE)</f>
        <v>http://www.the-optimizers.co.uk/</v>
      </c>
      <c r="B6954" t="str">
        <f t="shared" si="216"/>
        <v>http://www.the-optimizers.co.uk/</v>
      </c>
      <c r="C6954" t="e">
        <f>VLOOKUP("prospect",'Competitor 2'!A6954:B16952,2,FALSE)</f>
        <v>#N/A</v>
      </c>
      <c r="D6954" t="e">
        <f t="shared" si="217"/>
        <v>#N/A</v>
      </c>
    </row>
    <row r="6955" spans="1:4" x14ac:dyDescent="0.25">
      <c r="A6955" t="str">
        <f>VLOOKUP("prospect",'Competitor 1'!A6954:B9698,2,FALSE)</f>
        <v>http://www.the-optimizers.co.uk/</v>
      </c>
      <c r="B6955" t="str">
        <f t="shared" si="216"/>
        <v>http://www.the-optimizers.co.uk/</v>
      </c>
      <c r="C6955" t="e">
        <f>VLOOKUP("prospect",'Competitor 2'!A6955:B16953,2,FALSE)</f>
        <v>#N/A</v>
      </c>
      <c r="D6955" t="e">
        <f t="shared" si="217"/>
        <v>#N/A</v>
      </c>
    </row>
    <row r="6956" spans="1:4" x14ac:dyDescent="0.25">
      <c r="A6956" t="str">
        <f>VLOOKUP("prospect",'Competitor 1'!A6955:B9699,2,FALSE)</f>
        <v>http://www.the-optimizers.co.uk/</v>
      </c>
      <c r="B6956" t="str">
        <f t="shared" si="216"/>
        <v>http://www.the-optimizers.co.uk/</v>
      </c>
      <c r="C6956" t="e">
        <f>VLOOKUP("prospect",'Competitor 2'!A6956:B16954,2,FALSE)</f>
        <v>#N/A</v>
      </c>
      <c r="D6956" t="e">
        <f t="shared" si="217"/>
        <v>#N/A</v>
      </c>
    </row>
    <row r="6957" spans="1:4" x14ac:dyDescent="0.25">
      <c r="A6957" t="str">
        <f>VLOOKUP("prospect",'Competitor 1'!A6956:B9700,2,FALSE)</f>
        <v>http://www.the-optimizers.co.uk/</v>
      </c>
      <c r="B6957" t="str">
        <f t="shared" si="216"/>
        <v>http://www.the-optimizers.co.uk/</v>
      </c>
      <c r="C6957" t="e">
        <f>VLOOKUP("prospect",'Competitor 2'!A6957:B16955,2,FALSE)</f>
        <v>#N/A</v>
      </c>
      <c r="D6957" t="e">
        <f t="shared" si="217"/>
        <v>#N/A</v>
      </c>
    </row>
    <row r="6958" spans="1:4" x14ac:dyDescent="0.25">
      <c r="A6958" t="str">
        <f>VLOOKUP("prospect",'Competitor 1'!A6957:B9701,2,FALSE)</f>
        <v>http://www.the-optimizers.co.uk/</v>
      </c>
      <c r="B6958" t="str">
        <f t="shared" si="216"/>
        <v>http://www.the-optimizers.co.uk/</v>
      </c>
      <c r="C6958" t="e">
        <f>VLOOKUP("prospect",'Competitor 2'!A6958:B16956,2,FALSE)</f>
        <v>#N/A</v>
      </c>
      <c r="D6958" t="e">
        <f t="shared" si="217"/>
        <v>#N/A</v>
      </c>
    </row>
    <row r="6959" spans="1:4" x14ac:dyDescent="0.25">
      <c r="A6959" t="str">
        <f>VLOOKUP("prospect",'Competitor 1'!A6958:B9702,2,FALSE)</f>
        <v>http://www.the-optimizers.co.uk/</v>
      </c>
      <c r="B6959" t="str">
        <f t="shared" si="216"/>
        <v>http://www.the-optimizers.co.uk/</v>
      </c>
      <c r="C6959" t="e">
        <f>VLOOKUP("prospect",'Competitor 2'!A6959:B16957,2,FALSE)</f>
        <v>#N/A</v>
      </c>
      <c r="D6959" t="e">
        <f t="shared" si="217"/>
        <v>#N/A</v>
      </c>
    </row>
    <row r="6960" spans="1:4" x14ac:dyDescent="0.25">
      <c r="A6960" t="str">
        <f>VLOOKUP("prospect",'Competitor 1'!A6959:B9703,2,FALSE)</f>
        <v>http://www.the-optimizers.co.uk/</v>
      </c>
      <c r="B6960" t="str">
        <f t="shared" si="216"/>
        <v>http://www.the-optimizers.co.uk/</v>
      </c>
      <c r="C6960" t="e">
        <f>VLOOKUP("prospect",'Competitor 2'!A6960:B16958,2,FALSE)</f>
        <v>#N/A</v>
      </c>
      <c r="D6960" t="e">
        <f t="shared" si="217"/>
        <v>#N/A</v>
      </c>
    </row>
    <row r="6961" spans="1:4" x14ac:dyDescent="0.25">
      <c r="A6961" t="str">
        <f>VLOOKUP("prospect",'Competitor 1'!A6960:B9704,2,FALSE)</f>
        <v>http://www.the-optimizers.co.uk/</v>
      </c>
      <c r="B6961" t="str">
        <f t="shared" si="216"/>
        <v>http://www.the-optimizers.co.uk/</v>
      </c>
      <c r="C6961" t="e">
        <f>VLOOKUP("prospect",'Competitor 2'!A6961:B16959,2,FALSE)</f>
        <v>#N/A</v>
      </c>
      <c r="D6961" t="e">
        <f t="shared" si="217"/>
        <v>#N/A</v>
      </c>
    </row>
    <row r="6962" spans="1:4" x14ac:dyDescent="0.25">
      <c r="A6962" t="str">
        <f>VLOOKUP("prospect",'Competitor 1'!A6961:B9705,2,FALSE)</f>
        <v>http://www.the-optimizers.co.uk/</v>
      </c>
      <c r="B6962" t="str">
        <f t="shared" si="216"/>
        <v>http://www.the-optimizers.co.uk/</v>
      </c>
      <c r="C6962" t="e">
        <f>VLOOKUP("prospect",'Competitor 2'!A6962:B16960,2,FALSE)</f>
        <v>#N/A</v>
      </c>
      <c r="D6962" t="e">
        <f t="shared" si="217"/>
        <v>#N/A</v>
      </c>
    </row>
    <row r="6963" spans="1:4" x14ac:dyDescent="0.25">
      <c r="A6963" t="str">
        <f>VLOOKUP("prospect",'Competitor 1'!A6962:B9706,2,FALSE)</f>
        <v>http://www.the-optimizers.co.uk/</v>
      </c>
      <c r="B6963" t="str">
        <f t="shared" si="216"/>
        <v>http://www.the-optimizers.co.uk/</v>
      </c>
      <c r="C6963" t="e">
        <f>VLOOKUP("prospect",'Competitor 2'!A6963:B16961,2,FALSE)</f>
        <v>#N/A</v>
      </c>
      <c r="D6963" t="e">
        <f t="shared" si="217"/>
        <v>#N/A</v>
      </c>
    </row>
    <row r="6964" spans="1:4" x14ac:dyDescent="0.25">
      <c r="A6964" t="str">
        <f>VLOOKUP("prospect",'Competitor 1'!A6963:B9707,2,FALSE)</f>
        <v>http://www.the-optimizers.co.uk/</v>
      </c>
      <c r="B6964" t="str">
        <f t="shared" si="216"/>
        <v>http://www.the-optimizers.co.uk/</v>
      </c>
      <c r="C6964" t="e">
        <f>VLOOKUP("prospect",'Competitor 2'!A6964:B16962,2,FALSE)</f>
        <v>#N/A</v>
      </c>
      <c r="D6964" t="e">
        <f t="shared" si="217"/>
        <v>#N/A</v>
      </c>
    </row>
    <row r="6965" spans="1:4" x14ac:dyDescent="0.25">
      <c r="A6965" t="str">
        <f>VLOOKUP("prospect",'Competitor 1'!A6964:B9708,2,FALSE)</f>
        <v>http://www.b2bbloggers.com/blog/tag/seo/</v>
      </c>
      <c r="B6965" t="str">
        <f t="shared" si="216"/>
        <v>http://www.b2bbloggers.com/</v>
      </c>
      <c r="C6965" t="e">
        <f>VLOOKUP("prospect",'Competitor 2'!A6965:B16963,2,FALSE)</f>
        <v>#N/A</v>
      </c>
      <c r="D6965" t="e">
        <f t="shared" si="217"/>
        <v>#N/A</v>
      </c>
    </row>
    <row r="6966" spans="1:4" x14ac:dyDescent="0.25">
      <c r="A6966" t="str">
        <f>VLOOKUP("prospect",'Competitor 1'!A6965:B9709,2,FALSE)</f>
        <v>http://www.b2bbloggers.com/blog/tag/search-engine-optimization/</v>
      </c>
      <c r="B6966" t="str">
        <f t="shared" si="216"/>
        <v>http://www.b2bbloggers.com/</v>
      </c>
      <c r="C6966" t="e">
        <f>VLOOKUP("prospect",'Competitor 2'!A6966:B16964,2,FALSE)</f>
        <v>#N/A</v>
      </c>
      <c r="D6966" t="e">
        <f t="shared" si="217"/>
        <v>#N/A</v>
      </c>
    </row>
    <row r="6967" spans="1:4" x14ac:dyDescent="0.25">
      <c r="A6967" t="str">
        <f>VLOOKUP("prospect",'Competitor 1'!A6966:B9710,2,FALSE)</f>
        <v>http://www.b2bbloggers.com/blog/seo-copywriting-tips-for-b2b-copywriters/</v>
      </c>
      <c r="B6967" t="str">
        <f t="shared" si="216"/>
        <v>http://www.b2bbloggers.com/</v>
      </c>
      <c r="C6967" t="e">
        <f>VLOOKUP("prospect",'Competitor 2'!A6967:B16965,2,FALSE)</f>
        <v>#N/A</v>
      </c>
      <c r="D6967" t="e">
        <f t="shared" si="217"/>
        <v>#N/A</v>
      </c>
    </row>
    <row r="6968" spans="1:4" x14ac:dyDescent="0.25">
      <c r="A6968" t="str">
        <f>VLOOKUP("prospect",'Competitor 1'!A6967:B9711,2,FALSE)</f>
        <v>http://www.b2bbloggers.com/blog/tag/b2b-marketer/</v>
      </c>
      <c r="B6968" t="str">
        <f t="shared" si="216"/>
        <v>http://www.b2bbloggers.com/</v>
      </c>
      <c r="C6968" t="e">
        <f>VLOOKUP("prospect",'Competitor 2'!A6968:B16966,2,FALSE)</f>
        <v>#N/A</v>
      </c>
      <c r="D6968" t="e">
        <f t="shared" si="217"/>
        <v>#N/A</v>
      </c>
    </row>
    <row r="6969" spans="1:4" x14ac:dyDescent="0.25">
      <c r="A6969" t="str">
        <f>VLOOKUP("prospect",'Competitor 1'!A6968:B9712,2,FALSE)</f>
        <v>http://www.b2bbloggers.com/blog/tag/b2b-copywriting/</v>
      </c>
      <c r="B6969" t="str">
        <f t="shared" si="216"/>
        <v>http://www.b2bbloggers.com/</v>
      </c>
      <c r="C6969" t="e">
        <f>VLOOKUP("prospect",'Competitor 2'!A6969:B16967,2,FALSE)</f>
        <v>#N/A</v>
      </c>
      <c r="D6969" t="e">
        <f t="shared" si="217"/>
        <v>#N/A</v>
      </c>
    </row>
    <row r="6970" spans="1:4" x14ac:dyDescent="0.25">
      <c r="A6970" t="str">
        <f>VLOOKUP("prospect",'Competitor 1'!A6969:B9713,2,FALSE)</f>
        <v>http://www.b2bbloggers.com/blog/tag/seo-copywriting/</v>
      </c>
      <c r="B6970" t="str">
        <f t="shared" si="216"/>
        <v>http://www.b2bbloggers.com/</v>
      </c>
      <c r="C6970" t="e">
        <f>VLOOKUP("prospect",'Competitor 2'!A6970:B16968,2,FALSE)</f>
        <v>#N/A</v>
      </c>
      <c r="D6970" t="e">
        <f t="shared" si="217"/>
        <v>#N/A</v>
      </c>
    </row>
    <row r="6971" spans="1:4" x14ac:dyDescent="0.25">
      <c r="A6971" t="str">
        <f>VLOOKUP("prospect",'Competitor 1'!A6970:B9714,2,FALSE)</f>
        <v>http://www.b2bbloggers.com/blog/tag/copywriting/</v>
      </c>
      <c r="B6971" t="str">
        <f t="shared" si="216"/>
        <v>http://www.b2bbloggers.com/</v>
      </c>
      <c r="C6971" t="e">
        <f>VLOOKUP("prospect",'Competitor 2'!A6971:B16969,2,FALSE)</f>
        <v>#N/A</v>
      </c>
      <c r="D6971" t="e">
        <f t="shared" si="217"/>
        <v>#N/A</v>
      </c>
    </row>
    <row r="6972" spans="1:4" x14ac:dyDescent="0.25">
      <c r="A6972" t="str">
        <f>VLOOKUP("prospect",'Competitor 1'!A6971:B9715,2,FALSE)</f>
        <v>http://www.b2bbloggers.com/blog/category/seo-copywriting/feed/</v>
      </c>
      <c r="B6972" t="str">
        <f t="shared" si="216"/>
        <v>http://www.b2bbloggers.com/</v>
      </c>
      <c r="C6972" t="e">
        <f>VLOOKUP("prospect",'Competitor 2'!A6972:B16970,2,FALSE)</f>
        <v>#N/A</v>
      </c>
      <c r="D6972" t="e">
        <f t="shared" si="217"/>
        <v>#N/A</v>
      </c>
    </row>
    <row r="6973" spans="1:4" x14ac:dyDescent="0.25">
      <c r="A6973" t="str">
        <f>VLOOKUP("prospect",'Competitor 1'!A6972:B9716,2,FALSE)</f>
        <v>http://www.b2bbloggers.com/blog/tag/b2b-copywriting/feed/</v>
      </c>
      <c r="B6973" t="str">
        <f t="shared" si="216"/>
        <v>http://www.b2bbloggers.com/</v>
      </c>
      <c r="C6973" t="e">
        <f>VLOOKUP("prospect",'Competitor 2'!A6973:B16971,2,FALSE)</f>
        <v>#N/A</v>
      </c>
      <c r="D6973" t="e">
        <f t="shared" si="217"/>
        <v>#N/A</v>
      </c>
    </row>
    <row r="6974" spans="1:4" x14ac:dyDescent="0.25">
      <c r="A6974" t="str">
        <f>VLOOKUP("prospect",'Competitor 1'!A6973:B9717,2,FALSE)</f>
        <v>http://www.b2bbloggers.com/blog/tag/b2b-marketer/feed/</v>
      </c>
      <c r="B6974" t="str">
        <f t="shared" si="216"/>
        <v>http://www.b2bbloggers.com/</v>
      </c>
      <c r="C6974" t="e">
        <f>VLOOKUP("prospect",'Competitor 2'!A6974:B16972,2,FALSE)</f>
        <v>#N/A</v>
      </c>
      <c r="D6974" t="e">
        <f t="shared" si="217"/>
        <v>#N/A</v>
      </c>
    </row>
    <row r="6975" spans="1:4" x14ac:dyDescent="0.25">
      <c r="A6975" t="str">
        <f>VLOOKUP("prospect",'Competitor 1'!A6974:B9718,2,FALSE)</f>
        <v>http://www.b2bbloggers.com/blog/tag/copywriting/feed/</v>
      </c>
      <c r="B6975" t="str">
        <f t="shared" si="216"/>
        <v>http://www.b2bbloggers.com/</v>
      </c>
      <c r="C6975" t="e">
        <f>VLOOKUP("prospect",'Competitor 2'!A6975:B16973,2,FALSE)</f>
        <v>#N/A</v>
      </c>
      <c r="D6975" t="e">
        <f t="shared" si="217"/>
        <v>#N/A</v>
      </c>
    </row>
    <row r="6976" spans="1:4" x14ac:dyDescent="0.25">
      <c r="A6976" t="str">
        <f>VLOOKUP("prospect",'Competitor 1'!A6975:B9719,2,FALSE)</f>
        <v>http://www.b2bbloggers.com/blog/tag/search-engine-optimization/feed/</v>
      </c>
      <c r="B6976" t="str">
        <f t="shared" si="216"/>
        <v>http://www.b2bbloggers.com/</v>
      </c>
      <c r="C6976" t="e">
        <f>VLOOKUP("prospect",'Competitor 2'!A6976:B16974,2,FALSE)</f>
        <v>#N/A</v>
      </c>
      <c r="D6976" t="e">
        <f t="shared" si="217"/>
        <v>#N/A</v>
      </c>
    </row>
    <row r="6977" spans="1:4" x14ac:dyDescent="0.25">
      <c r="A6977" t="str">
        <f>VLOOKUP("prospect",'Competitor 1'!A6976:B9720,2,FALSE)</f>
        <v>http://www.b2bbloggers.com/blog/tag/seo-copywriting/feed/</v>
      </c>
      <c r="B6977" t="str">
        <f t="shared" si="216"/>
        <v>http://www.b2bbloggers.com/</v>
      </c>
      <c r="C6977" t="e">
        <f>VLOOKUP("prospect",'Competitor 2'!A6977:B16975,2,FALSE)</f>
        <v>#N/A</v>
      </c>
      <c r="D6977" t="e">
        <f t="shared" si="217"/>
        <v>#N/A</v>
      </c>
    </row>
    <row r="6978" spans="1:4" x14ac:dyDescent="0.25">
      <c r="A6978" t="str">
        <f>VLOOKUP("prospect",'Competitor 1'!A6977:B9721,2,FALSE)</f>
        <v>http://www.b2bbloggers.com/blog/tag/seo/feed/</v>
      </c>
      <c r="B6978" t="str">
        <f t="shared" si="216"/>
        <v>http://www.b2bbloggers.com/</v>
      </c>
      <c r="C6978" t="e">
        <f>VLOOKUP("prospect",'Competitor 2'!A6978:B16976,2,FALSE)</f>
        <v>#N/A</v>
      </c>
      <c r="D6978" t="e">
        <f t="shared" si="217"/>
        <v>#N/A</v>
      </c>
    </row>
    <row r="6979" spans="1:4" x14ac:dyDescent="0.25">
      <c r="A6979" t="str">
        <f>VLOOKUP("prospect",'Competitor 1'!A6978:B9722,2,FALSE)</f>
        <v>http://kevinw.de/greenbird/2010/07/23/tag-6-verlinkungen-artikel-verbreiten-leser-erhalten/</v>
      </c>
      <c r="B6979" t="str">
        <f t="shared" ref="B6979:B7042" si="218">LEFT(A6979,FIND("/",A6979,8))</f>
        <v>http://kevinw.de/</v>
      </c>
      <c r="C6979" t="e">
        <f>VLOOKUP("prospect",'Competitor 2'!A6979:B16977,2,FALSE)</f>
        <v>#N/A</v>
      </c>
      <c r="D6979" t="e">
        <f t="shared" ref="D6979:D7042" si="219">LEFT(C6979,FIND("/",C6979,8))</f>
        <v>#N/A</v>
      </c>
    </row>
    <row r="6980" spans="1:4" x14ac:dyDescent="0.25">
      <c r="A6980" t="str">
        <f>VLOOKUP("prospect",'Competitor 1'!A6979:B9723,2,FALSE)</f>
        <v>http://kevinw.de/greenbird/tag/backlinks/feed/</v>
      </c>
      <c r="B6980" t="str">
        <f t="shared" si="218"/>
        <v>http://kevinw.de/</v>
      </c>
      <c r="C6980" t="e">
        <f>VLOOKUP("prospect",'Competitor 2'!A6980:B16978,2,FALSE)</f>
        <v>#N/A</v>
      </c>
      <c r="D6980" t="e">
        <f t="shared" si="219"/>
        <v>#N/A</v>
      </c>
    </row>
    <row r="6981" spans="1:4" x14ac:dyDescent="0.25">
      <c r="A6981" t="str">
        <f>VLOOKUP("prospect",'Competitor 1'!A6980:B9724,2,FALSE)</f>
        <v>http://kevinw.de/greenbird/tag/blogverzeichnisse/feed/</v>
      </c>
      <c r="B6981" t="str">
        <f t="shared" si="218"/>
        <v>http://kevinw.de/</v>
      </c>
      <c r="C6981" t="e">
        <f>VLOOKUP("prospect",'Competitor 2'!A6981:B16979,2,FALSE)</f>
        <v>#N/A</v>
      </c>
      <c r="D6981" t="e">
        <f t="shared" si="219"/>
        <v>#N/A</v>
      </c>
    </row>
    <row r="6982" spans="1:4" x14ac:dyDescent="0.25">
      <c r="A6982" t="str">
        <f>VLOOKUP("prospect",'Competitor 1'!A6981:B9725,2,FALSE)</f>
        <v>http://kevinw.de/greenbird/tag/netzwerke/feed/</v>
      </c>
      <c r="B6982" t="str">
        <f t="shared" si="218"/>
        <v>http://kevinw.de/</v>
      </c>
      <c r="C6982" t="e">
        <f>VLOOKUP("prospect",'Competitor 2'!A6982:B16980,2,FALSE)</f>
        <v>#N/A</v>
      </c>
      <c r="D6982" t="e">
        <f t="shared" si="219"/>
        <v>#N/A</v>
      </c>
    </row>
    <row r="6983" spans="1:4" x14ac:dyDescent="0.25">
      <c r="A6983" t="str">
        <f>VLOOKUP("prospect",'Competitor 1'!A6982:B9726,2,FALSE)</f>
        <v>http://kevinw.de/greenbird/category/serien/blogger-werden/feed/</v>
      </c>
      <c r="B6983" t="str">
        <f t="shared" si="218"/>
        <v>http://kevinw.de/</v>
      </c>
      <c r="C6983" t="e">
        <f>VLOOKUP("prospect",'Competitor 2'!A6983:B16981,2,FALSE)</f>
        <v>#N/A</v>
      </c>
      <c r="D6983" t="e">
        <f t="shared" si="219"/>
        <v>#N/A</v>
      </c>
    </row>
    <row r="6984" spans="1:4" x14ac:dyDescent="0.25">
      <c r="A6984" t="str">
        <f>VLOOKUP("prospect",'Competitor 1'!A6983:B9727,2,FALSE)</f>
        <v>http://kevinw.de/greenbird/tag/blog/feed/</v>
      </c>
      <c r="B6984" t="str">
        <f t="shared" si="218"/>
        <v>http://kevinw.de/</v>
      </c>
      <c r="C6984" t="e">
        <f>VLOOKUP("prospect",'Competitor 2'!A6984:B16982,2,FALSE)</f>
        <v>#N/A</v>
      </c>
      <c r="D6984" t="e">
        <f t="shared" si="219"/>
        <v>#N/A</v>
      </c>
    </row>
    <row r="6985" spans="1:4" x14ac:dyDescent="0.25">
      <c r="A6985" t="str">
        <f>VLOOKUP("prospect",'Competitor 1'!A6984:B9728,2,FALSE)</f>
        <v>http://kevinw.de/greenbird/tag/blogging/feed/</v>
      </c>
      <c r="B6985" t="str">
        <f t="shared" si="218"/>
        <v>http://kevinw.de/</v>
      </c>
      <c r="C6985" t="e">
        <f>VLOOKUP("prospect",'Competitor 2'!A6985:B16983,2,FALSE)</f>
        <v>#N/A</v>
      </c>
      <c r="D6985" t="e">
        <f t="shared" si="219"/>
        <v>#N/A</v>
      </c>
    </row>
    <row r="6986" spans="1:4" x14ac:dyDescent="0.25">
      <c r="A6986" t="str">
        <f>VLOOKUP("prospect",'Competitor 1'!A6985:B9729,2,FALSE)</f>
        <v>http://australianwebmarketers.com.au/blog</v>
      </c>
      <c r="B6986" t="str">
        <f t="shared" si="218"/>
        <v>http://australianwebmarketers.com.au/</v>
      </c>
      <c r="C6986" t="e">
        <f>VLOOKUP("prospect",'Competitor 2'!A6986:B16984,2,FALSE)</f>
        <v>#N/A</v>
      </c>
      <c r="D6986" t="e">
        <f t="shared" si="219"/>
        <v>#N/A</v>
      </c>
    </row>
    <row r="6987" spans="1:4" x14ac:dyDescent="0.25">
      <c r="A6987" t="str">
        <f>VLOOKUP("prospect",'Competitor 1'!A6986:B9730,2,FALSE)</f>
        <v>http://australianwebmarketers.com.au/google-plus-one</v>
      </c>
      <c r="B6987" t="str">
        <f t="shared" si="218"/>
        <v>http://australianwebmarketers.com.au/</v>
      </c>
      <c r="C6987" t="e">
        <f>VLOOKUP("prospect",'Competitor 2'!A6987:B16985,2,FALSE)</f>
        <v>#N/A</v>
      </c>
      <c r="D6987" t="e">
        <f t="shared" si="219"/>
        <v>#N/A</v>
      </c>
    </row>
    <row r="6988" spans="1:4" x14ac:dyDescent="0.25">
      <c r="A6988" t="str">
        <f>VLOOKUP("prospect",'Competitor 1'!A6987:B9731,2,FALSE)</f>
        <v>http://australianwebmarketers.com.au/website-traffic</v>
      </c>
      <c r="B6988" t="str">
        <f t="shared" si="218"/>
        <v>http://australianwebmarketers.com.au/</v>
      </c>
      <c r="C6988" t="e">
        <f>VLOOKUP("prospect",'Competitor 2'!A6988:B16986,2,FALSE)</f>
        <v>#N/A</v>
      </c>
      <c r="D6988" t="e">
        <f t="shared" si="219"/>
        <v>#N/A</v>
      </c>
    </row>
    <row r="6989" spans="1:4" x14ac:dyDescent="0.25">
      <c r="A6989" t="str">
        <f>VLOOKUP("prospect",'Competitor 1'!A6988:B9732,2,FALSE)</f>
        <v>http://australianwebmarketers.com.au/how-google-works-2</v>
      </c>
      <c r="B6989" t="str">
        <f t="shared" si="218"/>
        <v>http://australianwebmarketers.com.au/</v>
      </c>
      <c r="C6989" t="e">
        <f>VLOOKUP("prospect",'Competitor 2'!A6989:B16987,2,FALSE)</f>
        <v>#N/A</v>
      </c>
      <c r="D6989" t="e">
        <f t="shared" si="219"/>
        <v>#N/A</v>
      </c>
    </row>
    <row r="6990" spans="1:4" x14ac:dyDescent="0.25">
      <c r="A6990" t="str">
        <f>VLOOKUP("prospect",'Competitor 1'!A6989:B9733,2,FALSE)</f>
        <v>http://australianwebmarketers.com.au/learn-how-to-use-the-google-keyword-tool</v>
      </c>
      <c r="B6990" t="str">
        <f t="shared" si="218"/>
        <v>http://australianwebmarketers.com.au/</v>
      </c>
      <c r="C6990" t="e">
        <f>VLOOKUP("prospect",'Competitor 2'!A6990:B16988,2,FALSE)</f>
        <v>#N/A</v>
      </c>
      <c r="D6990" t="e">
        <f t="shared" si="219"/>
        <v>#N/A</v>
      </c>
    </row>
    <row r="6991" spans="1:4" x14ac:dyDescent="0.25">
      <c r="A6991" t="str">
        <f>VLOOKUP("prospect",'Competitor 1'!A6990:B9734,2,FALSE)</f>
        <v>http://australianwebmarketers.com.au/onsite-seo-and-offsite-seo</v>
      </c>
      <c r="B6991" t="str">
        <f t="shared" si="218"/>
        <v>http://australianwebmarketers.com.au/</v>
      </c>
      <c r="C6991" t="e">
        <f>VLOOKUP("prospect",'Competitor 2'!A6991:B16989,2,FALSE)</f>
        <v>#N/A</v>
      </c>
      <c r="D6991" t="e">
        <f t="shared" si="219"/>
        <v>#N/A</v>
      </c>
    </row>
    <row r="6992" spans="1:4" x14ac:dyDescent="0.25">
      <c r="A6992" t="str">
        <f>VLOOKUP("prospect",'Competitor 1'!A6991:B9735,2,FALSE)</f>
        <v>http://australianwebmarketers.com.au/Google-Algorithm</v>
      </c>
      <c r="B6992" t="str">
        <f t="shared" si="218"/>
        <v>http://australianwebmarketers.com.au/</v>
      </c>
      <c r="C6992" t="e">
        <f>VLOOKUP("prospect",'Competitor 2'!A6992:B16990,2,FALSE)</f>
        <v>#N/A</v>
      </c>
      <c r="D6992" t="e">
        <f t="shared" si="219"/>
        <v>#N/A</v>
      </c>
    </row>
    <row r="6993" spans="1:4" x14ac:dyDescent="0.25">
      <c r="A6993" t="str">
        <f>VLOOKUP("prospect",'Competitor 1'!A6992:B9736,2,FALSE)</f>
        <v>http://www.moosylvania.com/blog/tag/seo-st-louis/feed/</v>
      </c>
      <c r="B6993" t="str">
        <f t="shared" si="218"/>
        <v>http://www.moosylvania.com/</v>
      </c>
      <c r="C6993" t="e">
        <f>VLOOKUP("prospect",'Competitor 2'!A6993:B16991,2,FALSE)</f>
        <v>#N/A</v>
      </c>
      <c r="D6993" t="e">
        <f t="shared" si="219"/>
        <v>#N/A</v>
      </c>
    </row>
    <row r="6994" spans="1:4" x14ac:dyDescent="0.25">
      <c r="A6994" t="str">
        <f>VLOOKUP("prospect",'Competitor 1'!A6993:B9737,2,FALSE)</f>
        <v>http://www.moosylvania.com/blog/tag/seo-strategy/feed/</v>
      </c>
      <c r="B6994" t="str">
        <f t="shared" si="218"/>
        <v>http://www.moosylvania.com/</v>
      </c>
      <c r="C6994" t="e">
        <f>VLOOKUP("prospect",'Competitor 2'!A6994:B16992,2,FALSE)</f>
        <v>#N/A</v>
      </c>
      <c r="D6994" t="e">
        <f t="shared" si="219"/>
        <v>#N/A</v>
      </c>
    </row>
    <row r="6995" spans="1:4" x14ac:dyDescent="0.25">
      <c r="A6995" t="str">
        <f>VLOOKUP("prospect",'Competitor 1'!A6994:B9738,2,FALSE)</f>
        <v>http://www.moosylvania.com/blog/tag/st-louis-seo/feed/</v>
      </c>
      <c r="B6995" t="str">
        <f t="shared" si="218"/>
        <v>http://www.moosylvania.com/</v>
      </c>
      <c r="C6995" t="e">
        <f>VLOOKUP("prospect",'Competitor 2'!A6995:B16993,2,FALSE)</f>
        <v>#N/A</v>
      </c>
      <c r="D6995" t="e">
        <f t="shared" si="219"/>
        <v>#N/A</v>
      </c>
    </row>
    <row r="6996" spans="1:4" x14ac:dyDescent="0.25">
      <c r="A6996" t="str">
        <f>VLOOKUP("prospect",'Competitor 1'!A6995:B9739,2,FALSE)</f>
        <v>http://www.pr2020.com/blog/archive/2011/5</v>
      </c>
      <c r="B6996" t="str">
        <f t="shared" si="218"/>
        <v>http://www.pr2020.com/</v>
      </c>
      <c r="C6996" t="e">
        <f>VLOOKUP("prospect",'Competitor 2'!A6996:B16994,2,FALSE)</f>
        <v>#N/A</v>
      </c>
      <c r="D6996" t="e">
        <f t="shared" si="219"/>
        <v>#N/A</v>
      </c>
    </row>
    <row r="6997" spans="1:4" x14ac:dyDescent="0.25">
      <c r="A6997" t="str">
        <f>VLOOKUP("prospect",'Competitor 1'!A6996:B9740,2,FALSE)</f>
        <v>http://www.pr2020.com/blog/archive/2011/6</v>
      </c>
      <c r="B6997" t="str">
        <f t="shared" si="218"/>
        <v>http://www.pr2020.com/</v>
      </c>
      <c r="C6997" t="e">
        <f>VLOOKUP("prospect",'Competitor 2'!A6997:B16995,2,FALSE)</f>
        <v>#N/A</v>
      </c>
      <c r="D6997" t="e">
        <f t="shared" si="219"/>
        <v>#N/A</v>
      </c>
    </row>
    <row r="6998" spans="1:4" x14ac:dyDescent="0.25">
      <c r="A6998" t="str">
        <f>VLOOKUP("prospect",'Competitor 1'!A6997:B9741,2,FALSE)</f>
        <v>http://www.pr2020.com/blog/archive/2011/3</v>
      </c>
      <c r="B6998" t="str">
        <f t="shared" si="218"/>
        <v>http://www.pr2020.com/</v>
      </c>
      <c r="C6998" t="e">
        <f>VLOOKUP("prospect",'Competitor 2'!A6998:B16996,2,FALSE)</f>
        <v>#N/A</v>
      </c>
      <c r="D6998" t="e">
        <f t="shared" si="219"/>
        <v>#N/A</v>
      </c>
    </row>
    <row r="6999" spans="1:4" x14ac:dyDescent="0.25">
      <c r="A6999" t="str">
        <f>VLOOKUP("prospect",'Competitor 1'!A6998:B9742,2,FALSE)</f>
        <v>http://www.pr2020.com/page/content-and-seo</v>
      </c>
      <c r="B6999" t="str">
        <f t="shared" si="218"/>
        <v>http://www.pr2020.com/</v>
      </c>
      <c r="C6999" t="e">
        <f>VLOOKUP("prospect",'Competitor 2'!A6999:B16997,2,FALSE)</f>
        <v>#N/A</v>
      </c>
      <c r="D6999" t="e">
        <f t="shared" si="219"/>
        <v>#N/A</v>
      </c>
    </row>
    <row r="7000" spans="1:4" x14ac:dyDescent="0.25">
      <c r="A7000" t="str">
        <f>VLOOKUP("prospect",'Competitor 1'!A6999:B9743,2,FALSE)</f>
        <v>http://www.pr2020.com/blog?page=5</v>
      </c>
      <c r="B7000" t="str">
        <f t="shared" si="218"/>
        <v>http://www.pr2020.com/</v>
      </c>
      <c r="C7000" t="e">
        <f>VLOOKUP("prospect",'Competitor 2'!A7000:B16998,2,FALSE)</f>
        <v>#N/A</v>
      </c>
      <c r="D7000" t="e">
        <f t="shared" si="219"/>
        <v>#N/A</v>
      </c>
    </row>
    <row r="7001" spans="1:4" x14ac:dyDescent="0.25">
      <c r="A7001" t="str">
        <f>VLOOKUP("prospect",'Competitor 1'!A7000:B9744,2,FALSE)</f>
        <v>http://www.pr2020.com/blog?page=4</v>
      </c>
      <c r="B7001" t="str">
        <f t="shared" si="218"/>
        <v>http://www.pr2020.com/</v>
      </c>
      <c r="C7001" t="e">
        <f>VLOOKUP("prospect",'Competitor 2'!A7001:B16999,2,FALSE)</f>
        <v>#N/A</v>
      </c>
      <c r="D7001" t="e">
        <f t="shared" si="219"/>
        <v>#N/A</v>
      </c>
    </row>
    <row r="7002" spans="1:4" x14ac:dyDescent="0.25">
      <c r="A7002" t="str">
        <f>VLOOKUP("prospect",'Competitor 1'!A7001:B9745,2,FALSE)</f>
        <v>http://www.pr2020.com/blog?page=6</v>
      </c>
      <c r="B7002" t="str">
        <f t="shared" si="218"/>
        <v>http://www.pr2020.com/</v>
      </c>
      <c r="C7002" t="e">
        <f>VLOOKUP("prospect",'Competitor 2'!A7002:B17000,2,FALSE)</f>
        <v>#N/A</v>
      </c>
      <c r="D7002" t="e">
        <f t="shared" si="219"/>
        <v>#N/A</v>
      </c>
    </row>
    <row r="7003" spans="1:4" x14ac:dyDescent="0.25">
      <c r="A7003" t="str">
        <f>VLOOKUP("prospect",'Competitor 1'!A7002:B9746,2,FALSE)</f>
        <v>http://www.pr2020.com/blog?page=19</v>
      </c>
      <c r="B7003" t="str">
        <f t="shared" si="218"/>
        <v>http://www.pr2020.com/</v>
      </c>
      <c r="C7003" t="e">
        <f>VLOOKUP("prospect",'Competitor 2'!A7003:B17001,2,FALSE)</f>
        <v>#N/A</v>
      </c>
      <c r="D7003" t="e">
        <f t="shared" si="219"/>
        <v>#N/A</v>
      </c>
    </row>
    <row r="7004" spans="1:4" x14ac:dyDescent="0.25">
      <c r="A7004" t="str">
        <f>VLOOKUP("prospect",'Competitor 1'!A7003:B9747,2,FALSE)</f>
        <v>http://www.pr2020.com/blog?page=15</v>
      </c>
      <c r="B7004" t="str">
        <f t="shared" si="218"/>
        <v>http://www.pr2020.com/</v>
      </c>
      <c r="C7004" t="e">
        <f>VLOOKUP("prospect",'Competitor 2'!A7004:B17002,2,FALSE)</f>
        <v>#N/A</v>
      </c>
      <c r="D7004" t="e">
        <f t="shared" si="219"/>
        <v>#N/A</v>
      </c>
    </row>
    <row r="7005" spans="1:4" x14ac:dyDescent="0.25">
      <c r="A7005" t="str">
        <f>VLOOKUP("prospect",'Competitor 1'!A7004:B9748,2,FALSE)</f>
        <v>http://www.pr2020.com/blog?page=21</v>
      </c>
      <c r="B7005" t="str">
        <f t="shared" si="218"/>
        <v>http://www.pr2020.com/</v>
      </c>
      <c r="C7005" t="e">
        <f>VLOOKUP("prospect",'Competitor 2'!A7005:B17003,2,FALSE)</f>
        <v>#N/A</v>
      </c>
      <c r="D7005" t="e">
        <f t="shared" si="219"/>
        <v>#N/A</v>
      </c>
    </row>
    <row r="7006" spans="1:4" x14ac:dyDescent="0.25">
      <c r="A7006" t="str">
        <f>VLOOKUP("prospect",'Competitor 1'!A7005:B9749,2,FALSE)</f>
        <v>http://www.pr2020.com/blog?page=14</v>
      </c>
      <c r="B7006" t="str">
        <f t="shared" si="218"/>
        <v>http://www.pr2020.com/</v>
      </c>
      <c r="C7006" t="e">
        <f>VLOOKUP("prospect",'Competitor 2'!A7006:B17004,2,FALSE)</f>
        <v>#N/A</v>
      </c>
      <c r="D7006" t="e">
        <f t="shared" si="219"/>
        <v>#N/A</v>
      </c>
    </row>
    <row r="7007" spans="1:4" x14ac:dyDescent="0.25">
      <c r="A7007" t="str">
        <f>VLOOKUP("prospect",'Competitor 1'!A7006:B9750,2,FALSE)</f>
        <v>http://www.pr2020.com/blog?page=20</v>
      </c>
      <c r="B7007" t="str">
        <f t="shared" si="218"/>
        <v>http://www.pr2020.com/</v>
      </c>
      <c r="C7007" t="e">
        <f>VLOOKUP("prospect",'Competitor 2'!A7007:B17005,2,FALSE)</f>
        <v>#N/A</v>
      </c>
      <c r="D7007" t="e">
        <f t="shared" si="219"/>
        <v>#N/A</v>
      </c>
    </row>
    <row r="7008" spans="1:4" x14ac:dyDescent="0.25">
      <c r="A7008" t="str">
        <f>VLOOKUP("prospect",'Competitor 1'!A7007:B9751,2,FALSE)</f>
        <v>http://www.webomatica.com/wordpress/2006/10/12/ten-blogging-mistakes-ive-made/</v>
      </c>
      <c r="B7008" t="str">
        <f t="shared" si="218"/>
        <v>http://www.webomatica.com/</v>
      </c>
      <c r="C7008" t="e">
        <f>VLOOKUP("prospect",'Competitor 2'!A7008:B17006,2,FALSE)</f>
        <v>#N/A</v>
      </c>
      <c r="D7008" t="e">
        <f t="shared" si="219"/>
        <v>#N/A</v>
      </c>
    </row>
    <row r="7009" spans="1:4" x14ac:dyDescent="0.25">
      <c r="A7009" t="str">
        <f>VLOOKUP("prospect",'Competitor 1'!A7008:B9752,2,FALSE)</f>
        <v>http://www.webomatica.com/wordpress/2007/02/09/not-really-about-seo/</v>
      </c>
      <c r="B7009" t="str">
        <f t="shared" si="218"/>
        <v>http://www.webomatica.com/</v>
      </c>
      <c r="C7009" t="e">
        <f>VLOOKUP("prospect",'Competitor 2'!A7009:B17007,2,FALSE)</f>
        <v>#N/A</v>
      </c>
      <c r="D7009" t="e">
        <f t="shared" si="219"/>
        <v>#N/A</v>
      </c>
    </row>
    <row r="7010" spans="1:4" x14ac:dyDescent="0.25">
      <c r="A7010" t="str">
        <f>VLOOKUP("prospect",'Competitor 1'!A7009:B9753,2,FALSE)</f>
        <v>http://www.freelancemom.com/make-money-at-home-affiliate-marketing.htm</v>
      </c>
      <c r="B7010" t="str">
        <f t="shared" si="218"/>
        <v>http://www.freelancemom.com/</v>
      </c>
      <c r="C7010" t="e">
        <f>VLOOKUP("prospect",'Competitor 2'!A7010:B17008,2,FALSE)</f>
        <v>#N/A</v>
      </c>
      <c r="D7010" t="e">
        <f t="shared" si="219"/>
        <v>#N/A</v>
      </c>
    </row>
    <row r="7011" spans="1:4" x14ac:dyDescent="0.25">
      <c r="A7011" t="str">
        <f>VLOOKUP("prospect",'Competitor 1'!A7010:B9754,2,FALSE)</f>
        <v>http://www.baudelet.net/annuaire/index.php?cat_id=45</v>
      </c>
      <c r="B7011" t="str">
        <f t="shared" si="218"/>
        <v>http://www.baudelet.net/</v>
      </c>
      <c r="C7011" t="e">
        <f>VLOOKUP("prospect",'Competitor 2'!A7011:B17009,2,FALSE)</f>
        <v>#N/A</v>
      </c>
      <c r="D7011" t="e">
        <f t="shared" si="219"/>
        <v>#N/A</v>
      </c>
    </row>
    <row r="7012" spans="1:4" x14ac:dyDescent="0.25">
      <c r="A7012" t="str">
        <f>VLOOKUP("prospect",'Competitor 1'!A7011:B9755,2,FALSE)</f>
        <v>http://www.baudelet.net/annuaire/r-encement-p1-45.html</v>
      </c>
      <c r="B7012" t="str">
        <f t="shared" si="218"/>
        <v>http://www.baudelet.net/</v>
      </c>
      <c r="C7012" t="e">
        <f>VLOOKUP("prospect",'Competitor 2'!A7012:B17010,2,FALSE)</f>
        <v>#N/A</v>
      </c>
      <c r="D7012" t="e">
        <f t="shared" si="219"/>
        <v>#N/A</v>
      </c>
    </row>
    <row r="7013" spans="1:4" x14ac:dyDescent="0.25">
      <c r="A7013" t="str">
        <f>VLOOKUP("prospect",'Competitor 1'!A7012:B9756,2,FALSE)</f>
        <v>http://www.g4techtv.ca/callforhelp/shownotes/0324.shtml?answers</v>
      </c>
      <c r="B7013" t="str">
        <f t="shared" si="218"/>
        <v>http://www.g4techtv.ca/</v>
      </c>
      <c r="C7013" t="e">
        <f>VLOOKUP("prospect",'Competitor 2'!A7013:B17011,2,FALSE)</f>
        <v>#N/A</v>
      </c>
      <c r="D7013" t="e">
        <f t="shared" si="219"/>
        <v>#N/A</v>
      </c>
    </row>
    <row r="7014" spans="1:4" x14ac:dyDescent="0.25">
      <c r="A7014" t="str">
        <f>VLOOKUP("prospect",'Competitor 1'!A7013:B9757,2,FALSE)</f>
        <v>http://www.g4techtv.ca/callforhelp/shownotes/0424.shtml?amberstips</v>
      </c>
      <c r="B7014" t="str">
        <f t="shared" si="218"/>
        <v>http://www.g4techtv.ca/</v>
      </c>
      <c r="C7014" t="e">
        <f>VLOOKUP("prospect",'Competitor 2'!A7014:B17012,2,FALSE)</f>
        <v>#N/A</v>
      </c>
      <c r="D7014" t="e">
        <f t="shared" si="219"/>
        <v>#N/A</v>
      </c>
    </row>
    <row r="7015" spans="1:4" x14ac:dyDescent="0.25">
      <c r="A7015" t="str">
        <f>VLOOKUP("prospect",'Competitor 1'!A7014:B9758,2,FALSE)</f>
        <v>http://ehebert3688.lah.cc/</v>
      </c>
      <c r="B7015" t="str">
        <f t="shared" si="218"/>
        <v>http://ehebert3688.lah.cc/</v>
      </c>
      <c r="C7015" t="e">
        <f>VLOOKUP("prospect",'Competitor 2'!A7015:B17013,2,FALSE)</f>
        <v>#N/A</v>
      </c>
      <c r="D7015" t="e">
        <f t="shared" si="219"/>
        <v>#N/A</v>
      </c>
    </row>
    <row r="7016" spans="1:4" x14ac:dyDescent="0.25">
      <c r="A7016" t="str">
        <f>VLOOKUP("prospect",'Competitor 1'!A7015:B9759,2,FALSE)</f>
        <v>http://blog.cybertegic.com/2010/12/6-essential-social-media-metrics.html</v>
      </c>
      <c r="B7016" t="str">
        <f t="shared" si="218"/>
        <v>http://blog.cybertegic.com/</v>
      </c>
      <c r="C7016" t="e">
        <f>VLOOKUP("prospect",'Competitor 2'!A7016:B17014,2,FALSE)</f>
        <v>#N/A</v>
      </c>
      <c r="D7016" t="e">
        <f t="shared" si="219"/>
        <v>#N/A</v>
      </c>
    </row>
    <row r="7017" spans="1:4" x14ac:dyDescent="0.25">
      <c r="A7017" t="str">
        <f>VLOOKUP("prospect",'Competitor 1'!A7016:B9760,2,FALSE)</f>
        <v>http://dynamical.biz/blog/social-media/vancouver-2009-internet-marketing-conference-21.html</v>
      </c>
      <c r="B7017" t="str">
        <f t="shared" si="218"/>
        <v>http://dynamical.biz/</v>
      </c>
      <c r="C7017" t="e">
        <f>VLOOKUP("prospect",'Competitor 2'!A7017:B17015,2,FALSE)</f>
        <v>#N/A</v>
      </c>
      <c r="D7017" t="e">
        <f t="shared" si="219"/>
        <v>#N/A</v>
      </c>
    </row>
    <row r="7018" spans="1:4" x14ac:dyDescent="0.25">
      <c r="A7018" t="str">
        <f>VLOOKUP("prospect",'Competitor 1'!A7017:B9761,2,FALSE)</f>
        <v>http://www.dmozonline.com/Computers-Internet/Directories/</v>
      </c>
      <c r="B7018" t="str">
        <f t="shared" si="218"/>
        <v>http://www.dmozonline.com/</v>
      </c>
      <c r="C7018" t="e">
        <f>VLOOKUP("prospect",'Competitor 2'!A7018:B17016,2,FALSE)</f>
        <v>#N/A</v>
      </c>
      <c r="D7018" t="e">
        <f t="shared" si="219"/>
        <v>#N/A</v>
      </c>
    </row>
    <row r="7019" spans="1:4" x14ac:dyDescent="0.25">
      <c r="A7019" t="str">
        <f>VLOOKUP("prospect",'Competitor 1'!A7018:B9762,2,FALSE)</f>
        <v>http://www.dmozonline.com/Computers-Internet/Directories/?s=P</v>
      </c>
      <c r="B7019" t="str">
        <f t="shared" si="218"/>
        <v>http://www.dmozonline.com/</v>
      </c>
      <c r="C7019" t="e">
        <f>VLOOKUP("prospect",'Competitor 2'!A7019:B17017,2,FALSE)</f>
        <v>#N/A</v>
      </c>
      <c r="D7019" t="e">
        <f t="shared" si="219"/>
        <v>#N/A</v>
      </c>
    </row>
    <row r="7020" spans="1:4" x14ac:dyDescent="0.25">
      <c r="A7020" t="str">
        <f>VLOOKUP("prospect",'Competitor 1'!A7019:B9763,2,FALSE)</f>
        <v>http://www.dmozonline.com/Computers-Internet/Directories/?s=H</v>
      </c>
      <c r="B7020" t="str">
        <f t="shared" si="218"/>
        <v>http://www.dmozonline.com/</v>
      </c>
      <c r="C7020" t="e">
        <f>VLOOKUP("prospect",'Competitor 2'!A7020:B17018,2,FALSE)</f>
        <v>#N/A</v>
      </c>
      <c r="D7020" t="e">
        <f t="shared" si="219"/>
        <v>#N/A</v>
      </c>
    </row>
    <row r="7021" spans="1:4" x14ac:dyDescent="0.25">
      <c r="A7021" t="str">
        <f>VLOOKUP("prospect",'Competitor 1'!A7020:B9764,2,FALSE)</f>
        <v>http://www.feedsee.com/seobook.html</v>
      </c>
      <c r="B7021" t="str">
        <f t="shared" si="218"/>
        <v>http://www.feedsee.com/</v>
      </c>
      <c r="C7021" t="e">
        <f>VLOOKUP("prospect",'Competitor 2'!A7021:B17019,2,FALSE)</f>
        <v>#N/A</v>
      </c>
      <c r="D7021" t="e">
        <f t="shared" si="219"/>
        <v>#N/A</v>
      </c>
    </row>
    <row r="7022" spans="1:4" x14ac:dyDescent="0.25">
      <c r="A7022" t="str">
        <f>VLOOKUP("prospect",'Competitor 1'!A7021:B9765,2,FALSE)</f>
        <v>http://www.timev.com/event/sponsor.html</v>
      </c>
      <c r="B7022" t="str">
        <f t="shared" si="218"/>
        <v>http://www.timev.com/</v>
      </c>
      <c r="C7022" t="e">
        <f>VLOOKUP("prospect",'Competitor 2'!A7022:B17020,2,FALSE)</f>
        <v>#N/A</v>
      </c>
      <c r="D7022" t="e">
        <f t="shared" si="219"/>
        <v>#N/A</v>
      </c>
    </row>
    <row r="7023" spans="1:4" x14ac:dyDescent="0.25">
      <c r="A7023" t="str">
        <f>VLOOKUP("prospect",'Competitor 1'!A7022:B9766,2,FALSE)</f>
        <v>http://www.timev.com/event/event200809nanjing.html</v>
      </c>
      <c r="B7023" t="str">
        <f t="shared" si="218"/>
        <v>http://www.timev.com/</v>
      </c>
      <c r="C7023" t="e">
        <f>VLOOKUP("prospect",'Competitor 2'!A7023:B17021,2,FALSE)</f>
        <v>#N/A</v>
      </c>
      <c r="D7023" t="e">
        <f t="shared" si="219"/>
        <v>#N/A</v>
      </c>
    </row>
    <row r="7024" spans="1:4" x14ac:dyDescent="0.25">
      <c r="A7024" t="str">
        <f>VLOOKUP("prospect",'Competitor 1'!A7023:B9767,2,FALSE)</f>
        <v>http://www.timev.com/event/event200904xiamen.html</v>
      </c>
      <c r="B7024" t="str">
        <f t="shared" si="218"/>
        <v>http://www.timev.com/</v>
      </c>
      <c r="C7024" t="e">
        <f>VLOOKUP("prospect",'Competitor 2'!A7024:B17022,2,FALSE)</f>
        <v>#N/A</v>
      </c>
      <c r="D7024" t="e">
        <f t="shared" si="219"/>
        <v>#N/A</v>
      </c>
    </row>
    <row r="7025" spans="1:4" x14ac:dyDescent="0.25">
      <c r="A7025" t="str">
        <f>VLOOKUP("prospect",'Competitor 1'!A7024:B9768,2,FALSE)</f>
        <v>http://www.timev.com/event/sponsor200904xiamen.html</v>
      </c>
      <c r="B7025" t="str">
        <f t="shared" si="218"/>
        <v>http://www.timev.com/</v>
      </c>
      <c r="C7025" t="e">
        <f>VLOOKUP("prospect",'Competitor 2'!A7025:B17023,2,FALSE)</f>
        <v>#N/A</v>
      </c>
      <c r="D7025" t="e">
        <f t="shared" si="219"/>
        <v>#N/A</v>
      </c>
    </row>
    <row r="7026" spans="1:4" x14ac:dyDescent="0.25">
      <c r="A7026" t="str">
        <f>VLOOKUP("prospect",'Competitor 1'!A7025:B9769,2,FALSE)</f>
        <v>http://www.timev.com/event/sponsor200809nanjing.html</v>
      </c>
      <c r="B7026" t="str">
        <f t="shared" si="218"/>
        <v>http://www.timev.com/</v>
      </c>
      <c r="C7026" t="e">
        <f>VLOOKUP("prospect",'Competitor 2'!A7026:B17024,2,FALSE)</f>
        <v>#N/A</v>
      </c>
      <c r="D7026" t="e">
        <f t="shared" si="219"/>
        <v>#N/A</v>
      </c>
    </row>
    <row r="7027" spans="1:4" x14ac:dyDescent="0.25">
      <c r="A7027" t="str">
        <f>VLOOKUP("prospect",'Competitor 1'!A7026:B9770,2,FALSE)</f>
        <v>http://www.sonce.net/citroen-optimizacija/povezave/</v>
      </c>
      <c r="B7027" t="str">
        <f t="shared" si="218"/>
        <v>http://www.sonce.net/</v>
      </c>
      <c r="C7027" t="e">
        <f>VLOOKUP("prospect",'Competitor 2'!A7027:B17025,2,FALSE)</f>
        <v>#N/A</v>
      </c>
      <c r="D7027" t="e">
        <f t="shared" si="219"/>
        <v>#N/A</v>
      </c>
    </row>
    <row r="7028" spans="1:4" x14ac:dyDescent="0.25">
      <c r="A7028" t="str">
        <f>VLOOKUP("prospect",'Competitor 1'!A7027:B9771,2,FALSE)</f>
        <v>http://articles1.sc101.info/Internet_Business/SEO/?s=A</v>
      </c>
      <c r="B7028" t="str">
        <f t="shared" si="218"/>
        <v>http://articles1.sc101.info/</v>
      </c>
      <c r="C7028" t="e">
        <f>VLOOKUP("prospect",'Competitor 2'!A7028:B17026,2,FALSE)</f>
        <v>#N/A</v>
      </c>
      <c r="D7028" t="e">
        <f t="shared" si="219"/>
        <v>#N/A</v>
      </c>
    </row>
    <row r="7029" spans="1:4" x14ac:dyDescent="0.25">
      <c r="A7029" t="str">
        <f>VLOOKUP("prospect",'Competitor 1'!A7028:B9772,2,FALSE)</f>
        <v>http://articles1.sc101.info/Internet_Business/SEO/page-2.html?s=H</v>
      </c>
      <c r="B7029" t="str">
        <f t="shared" si="218"/>
        <v>http://articles1.sc101.info/</v>
      </c>
      <c r="C7029" t="e">
        <f>VLOOKUP("prospect",'Competitor 2'!A7029:B17027,2,FALSE)</f>
        <v>#N/A</v>
      </c>
      <c r="D7029" t="e">
        <f t="shared" si="219"/>
        <v>#N/A</v>
      </c>
    </row>
    <row r="7030" spans="1:4" x14ac:dyDescent="0.25">
      <c r="A7030" t="str">
        <f>VLOOKUP("prospect",'Competitor 1'!A7029:B9773,2,FALSE)</f>
        <v>http://articles1.sc101.info/Internet_Business/SEO/page-1.html?s=P</v>
      </c>
      <c r="B7030" t="str">
        <f t="shared" si="218"/>
        <v>http://articles1.sc101.info/</v>
      </c>
      <c r="C7030" t="e">
        <f>VLOOKUP("prospect",'Competitor 2'!A7030:B17028,2,FALSE)</f>
        <v>#N/A</v>
      </c>
      <c r="D7030" t="e">
        <f t="shared" si="219"/>
        <v>#N/A</v>
      </c>
    </row>
    <row r="7031" spans="1:4" x14ac:dyDescent="0.25">
      <c r="A7031" t="str">
        <f>VLOOKUP("prospect",'Competitor 1'!A7030:B9774,2,FALSE)</f>
        <v>http://articles1.sc101.info/Internet_Business/SEO/page-1.html?s=A</v>
      </c>
      <c r="B7031" t="str">
        <f t="shared" si="218"/>
        <v>http://articles1.sc101.info/</v>
      </c>
      <c r="C7031" t="e">
        <f>VLOOKUP("prospect",'Competitor 2'!A7031:B17029,2,FALSE)</f>
        <v>#N/A</v>
      </c>
      <c r="D7031" t="e">
        <f t="shared" si="219"/>
        <v>#N/A</v>
      </c>
    </row>
    <row r="7032" spans="1:4" x14ac:dyDescent="0.25">
      <c r="A7032" t="str">
        <f>VLOOKUP("prospect",'Competitor 1'!A7031:B9775,2,FALSE)</f>
        <v>http://mediaprojekte.de/internet/links-und-news-aus-der-media-news-box/</v>
      </c>
      <c r="B7032" t="str">
        <f t="shared" si="218"/>
        <v>http://mediaprojekte.de/</v>
      </c>
      <c r="C7032" t="e">
        <f>VLOOKUP("prospect",'Competitor 2'!A7032:B17030,2,FALSE)</f>
        <v>#N/A</v>
      </c>
      <c r="D7032" t="e">
        <f t="shared" si="219"/>
        <v>#N/A</v>
      </c>
    </row>
    <row r="7033" spans="1:4" x14ac:dyDescent="0.25">
      <c r="A7033" t="str">
        <f>VLOOKUP("prospect",'Competitor 1'!A7032:B9776,2,FALSE)</f>
        <v>http://mediaprojekte.de/blog/page/36/</v>
      </c>
      <c r="B7033" t="str">
        <f t="shared" si="218"/>
        <v>http://mediaprojekte.de/</v>
      </c>
      <c r="C7033" t="e">
        <f>VLOOKUP("prospect",'Competitor 2'!A7033:B17031,2,FALSE)</f>
        <v>#N/A</v>
      </c>
      <c r="D7033" t="e">
        <f t="shared" si="219"/>
        <v>#N/A</v>
      </c>
    </row>
    <row r="7034" spans="1:4" x14ac:dyDescent="0.25">
      <c r="A7034" t="str">
        <f>VLOOKUP("prospect",'Competitor 1'!A7033:B9777,2,FALSE)</f>
        <v>http://mediaprojekte.de/search/netvibes/feed/rss2/</v>
      </c>
      <c r="B7034" t="str">
        <f t="shared" si="218"/>
        <v>http://mediaprojekte.de/</v>
      </c>
      <c r="C7034" t="e">
        <f>VLOOKUP("prospect",'Competitor 2'!A7034:B17032,2,FALSE)</f>
        <v>#N/A</v>
      </c>
      <c r="D7034" t="e">
        <f t="shared" si="219"/>
        <v>#N/A</v>
      </c>
    </row>
    <row r="7035" spans="1:4" x14ac:dyDescent="0.25">
      <c r="A7035" t="str">
        <f>VLOOKUP("prospect",'Competitor 1'!A7034:B9778,2,FALSE)</f>
        <v>http://www.socialpatterns.com/seo-quiz/seo-quiz-part-2-title-seperators/</v>
      </c>
      <c r="B7035" t="str">
        <f t="shared" si="218"/>
        <v>http://www.socialpatterns.com/</v>
      </c>
      <c r="C7035" t="e">
        <f>VLOOKUP("prospect",'Competitor 2'!A7035:B17033,2,FALSE)</f>
        <v>#N/A</v>
      </c>
      <c r="D7035" t="e">
        <f t="shared" si="219"/>
        <v>#N/A</v>
      </c>
    </row>
    <row r="7036" spans="1:4" x14ac:dyDescent="0.25">
      <c r="A7036" t="str">
        <f>VLOOKUP("prospect",'Competitor 1'!A7035:B9779,2,FALSE)</f>
        <v>http://www.socialpatterns.com/seo-quiz/seo-quiz-part-1-urls/</v>
      </c>
      <c r="B7036" t="str">
        <f t="shared" si="218"/>
        <v>http://www.socialpatterns.com/</v>
      </c>
      <c r="C7036" t="e">
        <f>VLOOKUP("prospect",'Competitor 2'!A7036:B17034,2,FALSE)</f>
        <v>#N/A</v>
      </c>
      <c r="D7036" t="e">
        <f t="shared" si="219"/>
        <v>#N/A</v>
      </c>
    </row>
    <row r="7037" spans="1:4" x14ac:dyDescent="0.25">
      <c r="A7037" t="str">
        <f>VLOOKUP("prospect",'Competitor 1'!A7036:B9780,2,FALSE)</f>
        <v>http://www.socialpatterns.com/search-engine-marketing/large-seo-firms-suck/</v>
      </c>
      <c r="B7037" t="str">
        <f t="shared" si="218"/>
        <v>http://www.socialpatterns.com/</v>
      </c>
      <c r="C7037" t="e">
        <f>VLOOKUP("prospect",'Competitor 2'!A7037:B17035,2,FALSE)</f>
        <v>#N/A</v>
      </c>
      <c r="D7037" t="e">
        <f t="shared" si="219"/>
        <v>#N/A</v>
      </c>
    </row>
    <row r="7038" spans="1:4" x14ac:dyDescent="0.25">
      <c r="A7038" t="str">
        <f>VLOOKUP("prospect",'Competitor 1'!A7037:B9781,2,FALSE)</f>
        <v>http://www.socialpatterns.com/news/changes/</v>
      </c>
      <c r="B7038" t="str">
        <f t="shared" si="218"/>
        <v>http://www.socialpatterns.com/</v>
      </c>
      <c r="C7038" t="e">
        <f>VLOOKUP("prospect",'Competitor 2'!A7038:B17036,2,FALSE)</f>
        <v>#N/A</v>
      </c>
      <c r="D7038" t="e">
        <f t="shared" si="219"/>
        <v>#N/A</v>
      </c>
    </row>
    <row r="7039" spans="1:4" x14ac:dyDescent="0.25">
      <c r="A7039" t="str">
        <f>VLOOKUP("prospect",'Competitor 1'!A7038:B9782,2,FALSE)</f>
        <v>http://www.socialpatterns.com/search-engine-marketing/web-analytics-solutions/</v>
      </c>
      <c r="B7039" t="str">
        <f t="shared" si="218"/>
        <v>http://www.socialpatterns.com/</v>
      </c>
      <c r="C7039" t="e">
        <f>VLOOKUP("prospect",'Competitor 2'!A7039:B17037,2,FALSE)</f>
        <v>#N/A</v>
      </c>
      <c r="D7039" t="e">
        <f t="shared" si="219"/>
        <v>#N/A</v>
      </c>
    </row>
    <row r="7040" spans="1:4" x14ac:dyDescent="0.25">
      <c r="A7040" t="str">
        <f>VLOOKUP("prospect",'Competitor 1'!A7039:B9783,2,FALSE)</f>
        <v>http://www.joinsimon.se/internetworld-topp-100-lankkomplettering/</v>
      </c>
      <c r="B7040" t="str">
        <f t="shared" si="218"/>
        <v>http://www.joinsimon.se/</v>
      </c>
      <c r="C7040" t="e">
        <f>VLOOKUP("prospect",'Competitor 2'!A7040:B17038,2,FALSE)</f>
        <v>#N/A</v>
      </c>
      <c r="D7040" t="e">
        <f t="shared" si="219"/>
        <v>#N/A</v>
      </c>
    </row>
    <row r="7041" spans="1:4" x14ac:dyDescent="0.25">
      <c r="A7041" t="str">
        <f>VLOOKUP("prospect",'Competitor 1'!A7040:B9784,2,FALSE)</f>
        <v>http://www.joinsimon.se/page/33/</v>
      </c>
      <c r="B7041" t="str">
        <f t="shared" si="218"/>
        <v>http://www.joinsimon.se/</v>
      </c>
      <c r="C7041" t="e">
        <f>VLOOKUP("prospect",'Competitor 2'!A7041:B17039,2,FALSE)</f>
        <v>#N/A</v>
      </c>
      <c r="D7041" t="e">
        <f t="shared" si="219"/>
        <v>#N/A</v>
      </c>
    </row>
    <row r="7042" spans="1:4" x14ac:dyDescent="0.25">
      <c r="A7042" t="str">
        <f>VLOOKUP("prospect",'Competitor 1'!A7041:B9785,2,FALSE)</f>
        <v>http://www.joinsimon.se/page/9/</v>
      </c>
      <c r="B7042" t="str">
        <f t="shared" si="218"/>
        <v>http://www.joinsimon.se/</v>
      </c>
      <c r="C7042" t="e">
        <f>VLOOKUP("prospect",'Competitor 2'!A7042:B17040,2,FALSE)</f>
        <v>#N/A</v>
      </c>
      <c r="D7042" t="e">
        <f t="shared" si="219"/>
        <v>#N/A</v>
      </c>
    </row>
    <row r="7043" spans="1:4" x14ac:dyDescent="0.25">
      <c r="A7043" t="str">
        <f>VLOOKUP("prospect",'Competitor 1'!A7042:B9786,2,FALSE)</f>
        <v>http://www.joinsimon.se/snart-dags-for-search-marketing-expo/</v>
      </c>
      <c r="B7043" t="str">
        <f t="shared" ref="B7043:B7106" si="220">LEFT(A7043,FIND("/",A7043,8))</f>
        <v>http://www.joinsimon.se/</v>
      </c>
      <c r="C7043" t="e">
        <f>VLOOKUP("prospect",'Competitor 2'!A7043:B17041,2,FALSE)</f>
        <v>#N/A</v>
      </c>
      <c r="D7043" t="e">
        <f t="shared" ref="D7043:D7106" si="221">LEFT(C7043,FIND("/",C7043,8))</f>
        <v>#N/A</v>
      </c>
    </row>
    <row r="7044" spans="1:4" x14ac:dyDescent="0.25">
      <c r="A7044" t="str">
        <f>VLOOKUP("prospect",'Competitor 1'!A7043:B9787,2,FALSE)</f>
        <v>http://avvoblog.com/2007/06/22/seattle-web-20-startup-traffic-rankings/</v>
      </c>
      <c r="B7044" t="str">
        <f t="shared" si="220"/>
        <v>http://avvoblog.com/</v>
      </c>
      <c r="C7044" t="e">
        <f>VLOOKUP("prospect",'Competitor 2'!A7044:B17042,2,FALSE)</f>
        <v>#N/A</v>
      </c>
      <c r="D7044" t="e">
        <f t="shared" si="221"/>
        <v>#N/A</v>
      </c>
    </row>
    <row r="7045" spans="1:4" x14ac:dyDescent="0.25">
      <c r="A7045" t="str">
        <f>VLOOKUP("prospect",'Competitor 1'!A7044:B9788,2,FALSE)</f>
        <v>http://avvoblog.com/category/avvo-geeks/page/2/</v>
      </c>
      <c r="B7045" t="str">
        <f t="shared" si="220"/>
        <v>http://avvoblog.com/</v>
      </c>
      <c r="C7045" t="e">
        <f>VLOOKUP("prospect",'Competitor 2'!A7045:B17043,2,FALSE)</f>
        <v>#N/A</v>
      </c>
      <c r="D7045" t="e">
        <f t="shared" si="221"/>
        <v>#N/A</v>
      </c>
    </row>
    <row r="7046" spans="1:4" x14ac:dyDescent="0.25">
      <c r="A7046" t="str">
        <f>VLOOKUP("prospect",'Competitor 1'!A7045:B9789,2,FALSE)</f>
        <v>http://dixonjones.com/seo/smx-stockholm-roundup/</v>
      </c>
      <c r="B7046" t="str">
        <f t="shared" si="220"/>
        <v>http://dixonjones.com/</v>
      </c>
      <c r="C7046" t="e">
        <f>VLOOKUP("prospect",'Competitor 2'!A7046:B17044,2,FALSE)</f>
        <v>#N/A</v>
      </c>
      <c r="D7046" t="e">
        <f t="shared" si="221"/>
        <v>#N/A</v>
      </c>
    </row>
    <row r="7047" spans="1:4" x14ac:dyDescent="0.25">
      <c r="A7047" t="str">
        <f>VLOOKUP("prospect",'Competitor 1'!A7046:B9790,2,FALSE)</f>
        <v>http://dixonjones.com/seo/smx-london-becomes-smx-advanced/</v>
      </c>
      <c r="B7047" t="str">
        <f t="shared" si="220"/>
        <v>http://dixonjones.com/</v>
      </c>
      <c r="C7047" t="e">
        <f>VLOOKUP("prospect",'Competitor 2'!A7047:B17045,2,FALSE)</f>
        <v>#N/A</v>
      </c>
      <c r="D7047" t="e">
        <f t="shared" si="221"/>
        <v>#N/A</v>
      </c>
    </row>
    <row r="7048" spans="1:4" x14ac:dyDescent="0.25">
      <c r="A7048" t="str">
        <f>VLOOKUP("prospect",'Competitor 1'!A7047:B9791,2,FALSE)</f>
        <v>http://www.sueblimely.com/top-10-blog-designs-an-encomium/</v>
      </c>
      <c r="B7048" t="str">
        <f t="shared" si="220"/>
        <v>http://www.sueblimely.com/</v>
      </c>
      <c r="C7048" t="e">
        <f>VLOOKUP("prospect",'Competitor 2'!A7048:B17046,2,FALSE)</f>
        <v>#N/A</v>
      </c>
      <c r="D7048" t="e">
        <f t="shared" si="221"/>
        <v>#N/A</v>
      </c>
    </row>
    <row r="7049" spans="1:4" x14ac:dyDescent="0.25">
      <c r="A7049" t="str">
        <f>VLOOKUP("prospect",'Competitor 1'!A7048:B9792,2,FALSE)</f>
        <v>http://www.lightninglabels.com/articles/qr-codes-marketing-promotions</v>
      </c>
      <c r="B7049" t="str">
        <f t="shared" si="220"/>
        <v>http://www.lightninglabels.com/</v>
      </c>
      <c r="C7049" t="e">
        <f>VLOOKUP("prospect",'Competitor 2'!A7049:B17047,2,FALSE)</f>
        <v>#N/A</v>
      </c>
      <c r="D7049" t="e">
        <f t="shared" si="221"/>
        <v>#N/A</v>
      </c>
    </row>
    <row r="7050" spans="1:4" x14ac:dyDescent="0.25">
      <c r="A7050" t="str">
        <f>VLOOKUP("prospect",'Competitor 1'!A7049:B9793,2,FALSE)</f>
        <v>http://www.absorbentprinting.com/blog/tag/tech/</v>
      </c>
      <c r="B7050" t="str">
        <f t="shared" si="220"/>
        <v>http://www.absorbentprinting.com/</v>
      </c>
      <c r="C7050" t="e">
        <f>VLOOKUP("prospect",'Competitor 2'!A7050:B17048,2,FALSE)</f>
        <v>#N/A</v>
      </c>
      <c r="D7050" t="e">
        <f t="shared" si="221"/>
        <v>#N/A</v>
      </c>
    </row>
    <row r="7051" spans="1:4" x14ac:dyDescent="0.25">
      <c r="A7051" t="str">
        <f>VLOOKUP("prospect",'Competitor 1'!A7050:B9794,2,FALSE)</f>
        <v>http://www.absorbentprinting.com/blog/tag/business/</v>
      </c>
      <c r="B7051" t="str">
        <f t="shared" si="220"/>
        <v>http://www.absorbentprinting.com/</v>
      </c>
      <c r="C7051" t="e">
        <f>VLOOKUP("prospect",'Competitor 2'!A7051:B17049,2,FALSE)</f>
        <v>#N/A</v>
      </c>
      <c r="D7051" t="e">
        <f t="shared" si="221"/>
        <v>#N/A</v>
      </c>
    </row>
    <row r="7052" spans="1:4" x14ac:dyDescent="0.25">
      <c r="A7052" t="str">
        <f>VLOOKUP("prospect",'Competitor 1'!A7051:B9795,2,FALSE)</f>
        <v>http://www.absorbentprinting.com/blog/2007/12/11/ways-earn-links-org-websites/</v>
      </c>
      <c r="B7052" t="str">
        <f t="shared" si="220"/>
        <v>http://www.absorbentprinting.com/</v>
      </c>
      <c r="C7052" t="e">
        <f>VLOOKUP("prospect",'Competitor 2'!A7052:B17050,2,FALSE)</f>
        <v>#N/A</v>
      </c>
      <c r="D7052" t="e">
        <f t="shared" si="221"/>
        <v>#N/A</v>
      </c>
    </row>
    <row r="7053" spans="1:4" x14ac:dyDescent="0.25">
      <c r="A7053" t="str">
        <f>VLOOKUP("prospect",'Competitor 1'!A7052:B9796,2,FALSE)</f>
        <v>http://www.absorbentprinting.com/blog/tag/marketing/page/3/</v>
      </c>
      <c r="B7053" t="str">
        <f t="shared" si="220"/>
        <v>http://www.absorbentprinting.com/</v>
      </c>
      <c r="C7053" t="e">
        <f>VLOOKUP("prospect",'Competitor 2'!A7053:B17051,2,FALSE)</f>
        <v>#N/A</v>
      </c>
      <c r="D7053" t="e">
        <f t="shared" si="221"/>
        <v>#N/A</v>
      </c>
    </row>
    <row r="7054" spans="1:4" x14ac:dyDescent="0.25">
      <c r="A7054" t="str">
        <f>VLOOKUP("prospect",'Competitor 1'!A7053:B9797,2,FALSE)</f>
        <v>http://www.absorbentprinting.com/blog/tag/business/feed/</v>
      </c>
      <c r="B7054" t="str">
        <f t="shared" si="220"/>
        <v>http://www.absorbentprinting.com/</v>
      </c>
      <c r="C7054" t="e">
        <f>VLOOKUP("prospect",'Competitor 2'!A7054:B17052,2,FALSE)</f>
        <v>#N/A</v>
      </c>
      <c r="D7054" t="e">
        <f t="shared" si="221"/>
        <v>#N/A</v>
      </c>
    </row>
    <row r="7055" spans="1:4" x14ac:dyDescent="0.25">
      <c r="A7055" t="str">
        <f>VLOOKUP("prospect",'Competitor 1'!A7054:B9798,2,FALSE)</f>
        <v>http://www.mommyperks.com/vip/?p=5924</v>
      </c>
      <c r="B7055" t="str">
        <f t="shared" si="220"/>
        <v>http://www.mommyperks.com/</v>
      </c>
      <c r="C7055" t="e">
        <f>VLOOKUP("prospect",'Competitor 2'!A7055:B17053,2,FALSE)</f>
        <v>#N/A</v>
      </c>
      <c r="D7055" t="e">
        <f t="shared" si="221"/>
        <v>#N/A</v>
      </c>
    </row>
    <row r="7056" spans="1:4" x14ac:dyDescent="0.25">
      <c r="A7056" t="str">
        <f>VLOOKUP("prospect",'Competitor 1'!A7055:B9799,2,FALSE)</f>
        <v>http://www.bhsource.net/promoting-self-published-article/</v>
      </c>
      <c r="B7056" t="str">
        <f t="shared" si="220"/>
        <v>http://www.bhsource.net/</v>
      </c>
      <c r="C7056" t="e">
        <f>VLOOKUP("prospect",'Competitor 2'!A7056:B17054,2,FALSE)</f>
        <v>#N/A</v>
      </c>
      <c r="D7056" t="e">
        <f t="shared" si="221"/>
        <v>#N/A</v>
      </c>
    </row>
    <row r="7057" spans="1:4" x14ac:dyDescent="0.25">
      <c r="A7057" t="str">
        <f>VLOOKUP("prospect",'Competitor 1'!A7056:B9800,2,FALSE)</f>
        <v>http://www.bhsource.net/how-to-improve-seo-of-your-wordpress/</v>
      </c>
      <c r="B7057" t="str">
        <f t="shared" si="220"/>
        <v>http://www.bhsource.net/</v>
      </c>
      <c r="C7057" t="e">
        <f>VLOOKUP("prospect",'Competitor 2'!A7057:B17055,2,FALSE)</f>
        <v>#N/A</v>
      </c>
      <c r="D7057" t="e">
        <f t="shared" si="221"/>
        <v>#N/A</v>
      </c>
    </row>
    <row r="7058" spans="1:4" x14ac:dyDescent="0.25">
      <c r="A7058" t="str">
        <f>VLOOKUP("prospect",'Competitor 1'!A7057:B9801,2,FALSE)</f>
        <v>http://www.bhsource.net/seo-guide/</v>
      </c>
      <c r="B7058" t="str">
        <f t="shared" si="220"/>
        <v>http://www.bhsource.net/</v>
      </c>
      <c r="C7058" t="e">
        <f>VLOOKUP("prospect",'Competitor 2'!A7058:B17056,2,FALSE)</f>
        <v>#N/A</v>
      </c>
      <c r="D7058" t="e">
        <f t="shared" si="221"/>
        <v>#N/A</v>
      </c>
    </row>
    <row r="7059" spans="1:4" x14ac:dyDescent="0.25">
      <c r="A7059" t="str">
        <f>VLOOKUP("prospect",'Competitor 1'!A7058:B9802,2,FALSE)</f>
        <v>http://www.bhsource.net/guerilla-marketing/</v>
      </c>
      <c r="B7059" t="str">
        <f t="shared" si="220"/>
        <v>http://www.bhsource.net/</v>
      </c>
      <c r="C7059" t="e">
        <f>VLOOKUP("prospect",'Competitor 2'!A7059:B17057,2,FALSE)</f>
        <v>#N/A</v>
      </c>
      <c r="D7059" t="e">
        <f t="shared" si="221"/>
        <v>#N/A</v>
      </c>
    </row>
    <row r="7060" spans="1:4" x14ac:dyDescent="0.25">
      <c r="A7060" t="str">
        <f>VLOOKUP("prospect",'Competitor 1'!A7059:B9803,2,FALSE)</f>
        <v>http://www.bhsource.net/what-is-ewhoring/</v>
      </c>
      <c r="B7060" t="str">
        <f t="shared" si="220"/>
        <v>http://www.bhsource.net/</v>
      </c>
      <c r="C7060" t="e">
        <f>VLOOKUP("prospect",'Competitor 2'!A7060:B17058,2,FALSE)</f>
        <v>#N/A</v>
      </c>
      <c r="D7060" t="e">
        <f t="shared" si="221"/>
        <v>#N/A</v>
      </c>
    </row>
    <row r="7061" spans="1:4" x14ac:dyDescent="0.25">
      <c r="A7061" t="str">
        <f>VLOOKUP("prospect",'Competitor 1'!A7060:B9804,2,FALSE)</f>
        <v>http://www.bhsource.net/using-blackhat-technique-on-google-to-get-free-stuff/</v>
      </c>
      <c r="B7061" t="str">
        <f t="shared" si="220"/>
        <v>http://www.bhsource.net/</v>
      </c>
      <c r="C7061" t="e">
        <f>VLOOKUP("prospect",'Competitor 2'!A7061:B17059,2,FALSE)</f>
        <v>#N/A</v>
      </c>
      <c r="D7061" t="e">
        <f t="shared" si="221"/>
        <v>#N/A</v>
      </c>
    </row>
    <row r="7062" spans="1:4" x14ac:dyDescent="0.25">
      <c r="A7062" t="str">
        <f>VLOOKUP("prospect",'Competitor 1'!A7061:B9805,2,FALSE)</f>
        <v>http://www.bhsource.net/top-10-sites-to-submit-your-wp-blog-to/</v>
      </c>
      <c r="B7062" t="str">
        <f t="shared" si="220"/>
        <v>http://www.bhsource.net/</v>
      </c>
      <c r="C7062" t="e">
        <f>VLOOKUP("prospect",'Competitor 2'!A7062:B17060,2,FALSE)</f>
        <v>#N/A</v>
      </c>
      <c r="D7062" t="e">
        <f t="shared" si="221"/>
        <v>#N/A</v>
      </c>
    </row>
    <row r="7063" spans="1:4" x14ac:dyDescent="0.25">
      <c r="A7063" t="str">
        <f>VLOOKUP("prospect",'Competitor 1'!A7062:B9806,2,FALSE)</f>
        <v>http://www.bhsource.net/make-uploading-files/</v>
      </c>
      <c r="B7063" t="str">
        <f t="shared" si="220"/>
        <v>http://www.bhsource.net/</v>
      </c>
      <c r="C7063" t="e">
        <f>VLOOKUP("prospect",'Competitor 2'!A7063:B17061,2,FALSE)</f>
        <v>#N/A</v>
      </c>
      <c r="D7063" t="e">
        <f t="shared" si="221"/>
        <v>#N/A</v>
      </c>
    </row>
    <row r="7064" spans="1:4" x14ac:dyDescent="0.25">
      <c r="A7064" t="str">
        <f>VLOOKUP("prospect",'Competitor 1'!A7063:B9807,2,FALSE)</f>
        <v>http://www.bhsource.net/change-in-google-algorithm/</v>
      </c>
      <c r="B7064" t="str">
        <f t="shared" si="220"/>
        <v>http://www.bhsource.net/</v>
      </c>
      <c r="C7064" t="e">
        <f>VLOOKUP("prospect",'Competitor 2'!A7064:B17062,2,FALSE)</f>
        <v>#N/A</v>
      </c>
      <c r="D7064" t="e">
        <f t="shared" si="221"/>
        <v>#N/A</v>
      </c>
    </row>
    <row r="7065" spans="1:4" x14ac:dyDescent="0.25">
      <c r="A7065" t="str">
        <f>VLOOKUP("prospect",'Competitor 1'!A7064:B9808,2,FALSE)</f>
        <v>http://www.bhsource.net/seo-tips-to-increase-website-traffic/</v>
      </c>
      <c r="B7065" t="str">
        <f t="shared" si="220"/>
        <v>http://www.bhsource.net/</v>
      </c>
      <c r="C7065" t="e">
        <f>VLOOKUP("prospect",'Competitor 2'!A7065:B17063,2,FALSE)</f>
        <v>#N/A</v>
      </c>
      <c r="D7065" t="e">
        <f t="shared" si="221"/>
        <v>#N/A</v>
      </c>
    </row>
    <row r="7066" spans="1:4" x14ac:dyDescent="0.25">
      <c r="A7066" t="str">
        <f>VLOOKUP("prospect",'Competitor 1'!A7065:B9809,2,FALSE)</f>
        <v>http://www.bhsource.net/how-to-seo-categories-and-improve-google-rankings/</v>
      </c>
      <c r="B7066" t="str">
        <f t="shared" si="220"/>
        <v>http://www.bhsource.net/</v>
      </c>
      <c r="C7066" t="e">
        <f>VLOOKUP("prospect",'Competitor 2'!A7066:B17064,2,FALSE)</f>
        <v>#N/A</v>
      </c>
      <c r="D7066" t="e">
        <f t="shared" si="221"/>
        <v>#N/A</v>
      </c>
    </row>
    <row r="7067" spans="1:4" x14ac:dyDescent="0.25">
      <c r="A7067" t="str">
        <f>VLOOKUP("prospect",'Competitor 1'!A7066:B9810,2,FALSE)</f>
        <v>http://www.bhsource.net/what-is-cookie-stuffing/</v>
      </c>
      <c r="B7067" t="str">
        <f t="shared" si="220"/>
        <v>http://www.bhsource.net/</v>
      </c>
      <c r="C7067" t="e">
        <f>VLOOKUP("prospect",'Competitor 2'!A7067:B17065,2,FALSE)</f>
        <v>#N/A</v>
      </c>
      <c r="D7067" t="e">
        <f t="shared" si="221"/>
        <v>#N/A</v>
      </c>
    </row>
    <row r="7068" spans="1:4" x14ac:dyDescent="0.25">
      <c r="A7068" t="str">
        <f>VLOOKUP("prospect",'Competitor 1'!A7067:B9811,2,FALSE)</f>
        <v>http://www.bhsource.net/adsense-optimization-tips/</v>
      </c>
      <c r="B7068" t="str">
        <f t="shared" si="220"/>
        <v>http://www.bhsource.net/</v>
      </c>
      <c r="C7068" t="e">
        <f>VLOOKUP("prospect",'Competitor 2'!A7068:B17066,2,FALSE)</f>
        <v>#N/A</v>
      </c>
      <c r="D7068" t="e">
        <f t="shared" si="221"/>
        <v>#N/A</v>
      </c>
    </row>
    <row r="7069" spans="1:4" x14ac:dyDescent="0.25">
      <c r="A7069" t="str">
        <f>VLOOKUP("prospect",'Competitor 1'!A7068:B9812,2,FALSE)</f>
        <v>http://www.bhsource.net/day-24-submitting-your-website-to-the-best-web-directories-on-the-net/</v>
      </c>
      <c r="B7069" t="str">
        <f t="shared" si="220"/>
        <v>http://www.bhsource.net/</v>
      </c>
      <c r="C7069" t="e">
        <f>VLOOKUP("prospect",'Competitor 2'!A7069:B17067,2,FALSE)</f>
        <v>#N/A</v>
      </c>
      <c r="D7069" t="e">
        <f t="shared" si="221"/>
        <v>#N/A</v>
      </c>
    </row>
    <row r="7070" spans="1:4" x14ac:dyDescent="0.25">
      <c r="A7070" t="str">
        <f>VLOOKUP("prospect",'Competitor 1'!A7069:B9813,2,FALSE)</f>
        <v>http://www.bhsource.net/fas-article-scraper-tool/</v>
      </c>
      <c r="B7070" t="str">
        <f t="shared" si="220"/>
        <v>http://www.bhsource.net/</v>
      </c>
      <c r="C7070" t="e">
        <f>VLOOKUP("prospect",'Competitor 2'!A7070:B17068,2,FALSE)</f>
        <v>#N/A</v>
      </c>
      <c r="D7070" t="e">
        <f t="shared" si="221"/>
        <v>#N/A</v>
      </c>
    </row>
    <row r="7071" spans="1:4" x14ac:dyDescent="0.25">
      <c r="A7071" t="str">
        <f>VLOOKUP("prospect",'Competitor 1'!A7070:B9814,2,FALSE)</f>
        <v>http://www.bhsource.net/craigslist-email-scraper/</v>
      </c>
      <c r="B7071" t="str">
        <f t="shared" si="220"/>
        <v>http://www.bhsource.net/</v>
      </c>
      <c r="C7071" t="e">
        <f>VLOOKUP("prospect",'Competitor 2'!A7071:B17069,2,FALSE)</f>
        <v>#N/A</v>
      </c>
      <c r="D7071" t="e">
        <f t="shared" si="221"/>
        <v>#N/A</v>
      </c>
    </row>
    <row r="7072" spans="1:4" x14ac:dyDescent="0.25">
      <c r="A7072" t="str">
        <f>VLOOKUP("prospect",'Competitor 1'!A7071:B9815,2,FALSE)</f>
        <v>http://www.bhsource.net/black-hat-skill-1-%E2%80%93-organization-post-1-of-15/</v>
      </c>
      <c r="B7072" t="str">
        <f t="shared" si="220"/>
        <v>http://www.bhsource.net/</v>
      </c>
      <c r="C7072" t="e">
        <f>VLOOKUP("prospect",'Competitor 2'!A7072:B17070,2,FALSE)</f>
        <v>#N/A</v>
      </c>
      <c r="D7072" t="e">
        <f t="shared" si="221"/>
        <v>#N/A</v>
      </c>
    </row>
    <row r="7073" spans="1:4" x14ac:dyDescent="0.25">
      <c r="A7073" t="str">
        <f>VLOOKUP("prospect",'Competitor 1'!A7072:B9816,2,FALSE)</f>
        <v>http://www.bhsource.net/what-you-need-to-know-about-autoresponders/</v>
      </c>
      <c r="B7073" t="str">
        <f t="shared" si="220"/>
        <v>http://www.bhsource.net/</v>
      </c>
      <c r="C7073" t="e">
        <f>VLOOKUP("prospect",'Competitor 2'!A7073:B17071,2,FALSE)</f>
        <v>#N/A</v>
      </c>
      <c r="D7073" t="e">
        <f t="shared" si="221"/>
        <v>#N/A</v>
      </c>
    </row>
    <row r="7074" spans="1:4" x14ac:dyDescent="0.25">
      <c r="A7074" t="str">
        <f>VLOOKUP("prospect",'Competitor 1'!A7073:B9817,2,FALSE)</f>
        <v>http://www.bhsource.net/keyword-placement-guide/</v>
      </c>
      <c r="B7074" t="str">
        <f t="shared" si="220"/>
        <v>http://www.bhsource.net/</v>
      </c>
      <c r="C7074" t="e">
        <f>VLOOKUP("prospect",'Competitor 2'!A7074:B17072,2,FALSE)</f>
        <v>#N/A</v>
      </c>
      <c r="D7074" t="e">
        <f t="shared" si="221"/>
        <v>#N/A</v>
      </c>
    </row>
    <row r="7075" spans="1:4" x14ac:dyDescent="0.25">
      <c r="A7075" t="str">
        <f>VLOOKUP("prospect",'Competitor 1'!A7074:B9818,2,FALSE)</f>
        <v>http://www.bhsource.net/best-wp%E2%80%93plugins/</v>
      </c>
      <c r="B7075" t="str">
        <f t="shared" si="220"/>
        <v>http://www.bhsource.net/</v>
      </c>
      <c r="C7075" t="e">
        <f>VLOOKUP("prospect",'Competitor 2'!A7075:B17073,2,FALSE)</f>
        <v>#N/A</v>
      </c>
      <c r="D7075" t="e">
        <f t="shared" si="221"/>
        <v>#N/A</v>
      </c>
    </row>
    <row r="7076" spans="1:4" x14ac:dyDescent="0.25">
      <c r="A7076" t="str">
        <f>VLOOKUP("prospect",'Competitor 1'!A7075:B9819,2,FALSE)</f>
        <v>http://www.bhsource.net/free-website-business/</v>
      </c>
      <c r="B7076" t="str">
        <f t="shared" si="220"/>
        <v>http://www.bhsource.net/</v>
      </c>
      <c r="C7076" t="e">
        <f>VLOOKUP("prospect",'Competitor 2'!A7076:B17074,2,FALSE)</f>
        <v>#N/A</v>
      </c>
      <c r="D7076" t="e">
        <f t="shared" si="221"/>
        <v>#N/A</v>
      </c>
    </row>
    <row r="7077" spans="1:4" x14ac:dyDescent="0.25">
      <c r="A7077" t="str">
        <f>VLOOKUP("prospect",'Competitor 1'!A7076:B9820,2,FALSE)</f>
        <v>http://www.bhsource.net/category/affiliate-networks/</v>
      </c>
      <c r="B7077" t="str">
        <f t="shared" si="220"/>
        <v>http://www.bhsource.net/</v>
      </c>
      <c r="C7077" t="e">
        <f>VLOOKUP("prospect",'Competitor 2'!A7077:B17075,2,FALSE)</f>
        <v>#N/A</v>
      </c>
      <c r="D7077" t="e">
        <f t="shared" si="221"/>
        <v>#N/A</v>
      </c>
    </row>
    <row r="7078" spans="1:4" x14ac:dyDescent="0.25">
      <c r="A7078" t="str">
        <f>VLOOKUP("prospect",'Competitor 1'!A7077:B9821,2,FALSE)</f>
        <v>http://www.bhsource.net/category/interview/</v>
      </c>
      <c r="B7078" t="str">
        <f t="shared" si="220"/>
        <v>http://www.bhsource.net/</v>
      </c>
      <c r="C7078" t="e">
        <f>VLOOKUP("prospect",'Competitor 2'!A7078:B17076,2,FALSE)</f>
        <v>#N/A</v>
      </c>
      <c r="D7078" t="e">
        <f t="shared" si="221"/>
        <v>#N/A</v>
      </c>
    </row>
    <row r="7079" spans="1:4" x14ac:dyDescent="0.25">
      <c r="A7079" t="str">
        <f>VLOOKUP("prospect",'Competitor 1'!A7078:B9822,2,FALSE)</f>
        <v>http://www.profithunter.ru/optimizaciya/struktura-sajta-i-perelinkovka-vnutrennix-stranic/</v>
      </c>
      <c r="B7079" t="str">
        <f t="shared" si="220"/>
        <v>http://www.profithunter.ru/</v>
      </c>
      <c r="C7079" t="e">
        <f>VLOOKUP("prospect",'Competitor 2'!A7079:B17077,2,FALSE)</f>
        <v>#N/A</v>
      </c>
      <c r="D7079" t="e">
        <f t="shared" si="221"/>
        <v>#N/A</v>
      </c>
    </row>
    <row r="7080" spans="1:4" x14ac:dyDescent="0.25">
      <c r="A7080" t="str">
        <f>VLOOKUP("prospect",'Competitor 1'!A7079:B9823,2,FALSE)</f>
        <v>http://www.profithunter.ru/trafik/linkbajting-otdelyaem-zerna-ot-plevel/</v>
      </c>
      <c r="B7080" t="str">
        <f t="shared" si="220"/>
        <v>http://www.profithunter.ru/</v>
      </c>
      <c r="C7080" t="e">
        <f>VLOOKUP("prospect",'Competitor 2'!A7080:B17078,2,FALSE)</f>
        <v>#N/A</v>
      </c>
      <c r="D7080" t="e">
        <f t="shared" si="221"/>
        <v>#N/A</v>
      </c>
    </row>
    <row r="7081" spans="1:4" x14ac:dyDescent="0.25">
      <c r="A7081" t="str">
        <f>VLOOKUP("prospect",'Competitor 1'!A7080:B9824,2,FALSE)</f>
        <v>http://www.profithunter.ru/linkostroenie/sekrety-linkostroeniya-sponsorstvo-i-eshhe-koe-chto/</v>
      </c>
      <c r="B7081" t="str">
        <f t="shared" si="220"/>
        <v>http://www.profithunter.ru/</v>
      </c>
      <c r="C7081" t="e">
        <f>VLOOKUP("prospect",'Competitor 2'!A7081:B17079,2,FALSE)</f>
        <v>#N/A</v>
      </c>
      <c r="D7081" t="e">
        <f t="shared" si="221"/>
        <v>#N/A</v>
      </c>
    </row>
    <row r="7082" spans="1:4" x14ac:dyDescent="0.25">
      <c r="A7082" t="str">
        <f>VLOOKUP("prospect",'Competitor 1'!A7081:B9825,2,FALSE)</f>
        <v>http://www.profithunter.ru/optimizaciya/optimizaciya-dlinnyx-klyuchevyx-fraz-pod-poiskovyj-trafik/</v>
      </c>
      <c r="B7082" t="str">
        <f t="shared" si="220"/>
        <v>http://www.profithunter.ru/</v>
      </c>
      <c r="C7082" t="e">
        <f>VLOOKUP("prospect",'Competitor 2'!A7082:B17080,2,FALSE)</f>
        <v>#N/A</v>
      </c>
      <c r="D7082" t="e">
        <f t="shared" si="221"/>
        <v>#N/A</v>
      </c>
    </row>
    <row r="7083" spans="1:4" x14ac:dyDescent="0.25">
      <c r="A7083" t="str">
        <f>VLOOKUP("prospect",'Competitor 1'!A7082:B9826,2,FALSE)</f>
        <v>http://www.profithunter.ru/trafik/kontrolnyj-vystrel-po-klyuchevoj-fraze/</v>
      </c>
      <c r="B7083" t="str">
        <f t="shared" si="220"/>
        <v>http://www.profithunter.ru/</v>
      </c>
      <c r="C7083" t="e">
        <f>VLOOKUP("prospect",'Competitor 2'!A7083:B17081,2,FALSE)</f>
        <v>#N/A</v>
      </c>
      <c r="D7083" t="e">
        <f t="shared" si="221"/>
        <v>#N/A</v>
      </c>
    </row>
    <row r="7084" spans="1:4" x14ac:dyDescent="0.25">
      <c r="A7084" t="str">
        <f>VLOOKUP("prospect",'Competitor 1'!A7083:B9827,2,FALSE)</f>
        <v>http://www.onetomarket.nl/online-marketing/congress/verslag-smx-munchen.html</v>
      </c>
      <c r="B7084" t="str">
        <f t="shared" si="220"/>
        <v>http://www.onetomarket.nl/</v>
      </c>
      <c r="C7084" t="e">
        <f>VLOOKUP("prospect",'Competitor 2'!A7084:B17082,2,FALSE)</f>
        <v>#N/A</v>
      </c>
      <c r="D7084" t="e">
        <f t="shared" si="221"/>
        <v>#N/A</v>
      </c>
    </row>
    <row r="7085" spans="1:4" x14ac:dyDescent="0.25">
      <c r="A7085" t="str">
        <f>VLOOKUP("prospect",'Competitor 1'!A7084:B9828,2,FALSE)</f>
        <v>http://www.onetomarket.nl/online-marketing/search-engine-marketing/twee-conferenties-een-recap.html</v>
      </c>
      <c r="B7085" t="str">
        <f t="shared" si="220"/>
        <v>http://www.onetomarket.nl/</v>
      </c>
      <c r="C7085" t="e">
        <f>VLOOKUP("prospect",'Competitor 2'!A7085:B17083,2,FALSE)</f>
        <v>#N/A</v>
      </c>
      <c r="D7085" t="e">
        <f t="shared" si="221"/>
        <v>#N/A</v>
      </c>
    </row>
    <row r="7086" spans="1:4" x14ac:dyDescent="0.25">
      <c r="A7086" t="str">
        <f>VLOOKUP("prospect",'Competitor 1'!A7085:B9829,2,FALSE)</f>
        <v>http://www.onetomarket.nl/online-marketing/link-building-tips-en-voorbeelden.html</v>
      </c>
      <c r="B7086" t="str">
        <f t="shared" si="220"/>
        <v>http://www.onetomarket.nl/</v>
      </c>
      <c r="C7086" t="e">
        <f>VLOOKUP("prospect",'Competitor 2'!A7086:B17084,2,FALSE)</f>
        <v>#N/A</v>
      </c>
      <c r="D7086" t="e">
        <f t="shared" si="221"/>
        <v>#N/A</v>
      </c>
    </row>
    <row r="7087" spans="1:4" x14ac:dyDescent="0.25">
      <c r="A7087" t="str">
        <f>VLOOKUP("prospect",'Competitor 1'!A7086:B9830,2,FALSE)</f>
        <v>http://www.onetomarket.nl/author/mjoosse/feed/</v>
      </c>
      <c r="B7087" t="str">
        <f t="shared" si="220"/>
        <v>http://www.onetomarket.nl/</v>
      </c>
      <c r="C7087" t="e">
        <f>VLOOKUP("prospect",'Competitor 2'!A7087:B17085,2,FALSE)</f>
        <v>#N/A</v>
      </c>
      <c r="D7087" t="e">
        <f t="shared" si="221"/>
        <v>#N/A</v>
      </c>
    </row>
    <row r="7088" spans="1:4" x14ac:dyDescent="0.25">
      <c r="A7088" t="str">
        <f>VLOOKUP("prospect",'Competitor 1'!A7087:B9831,2,FALSE)</f>
        <v>http://www.onetomarket.nl/tag/tactics/feed/</v>
      </c>
      <c r="B7088" t="str">
        <f t="shared" si="220"/>
        <v>http://www.onetomarket.nl/</v>
      </c>
      <c r="C7088" t="e">
        <f>VLOOKUP("prospect",'Competitor 2'!A7088:B17086,2,FALSE)</f>
        <v>#N/A</v>
      </c>
      <c r="D7088" t="e">
        <f t="shared" si="221"/>
        <v>#N/A</v>
      </c>
    </row>
    <row r="7089" spans="1:4" x14ac:dyDescent="0.25">
      <c r="A7089" t="str">
        <f>VLOOKUP("prospect",'Competitor 1'!A7088:B9832,2,FALSE)</f>
        <v>http://www.onetomarket.nl/tag/conferentie/feed/</v>
      </c>
      <c r="B7089" t="str">
        <f t="shared" si="220"/>
        <v>http://www.onetomarket.nl/</v>
      </c>
      <c r="C7089" t="e">
        <f>VLOOKUP("prospect",'Competitor 2'!A7089:B17087,2,FALSE)</f>
        <v>#N/A</v>
      </c>
      <c r="D7089" t="e">
        <f t="shared" si="221"/>
        <v>#N/A</v>
      </c>
    </row>
    <row r="7090" spans="1:4" x14ac:dyDescent="0.25">
      <c r="A7090" t="str">
        <f>VLOOKUP("prospect",'Competitor 1'!A7089:B9833,2,FALSE)</f>
        <v>http://www.onetomarket.nl/tag/link-building/feed/</v>
      </c>
      <c r="B7090" t="str">
        <f t="shared" si="220"/>
        <v>http://www.onetomarket.nl/</v>
      </c>
      <c r="C7090" t="e">
        <f>VLOOKUP("prospect",'Competitor 2'!A7090:B17088,2,FALSE)</f>
        <v>#N/A</v>
      </c>
      <c r="D7090" t="e">
        <f t="shared" si="221"/>
        <v>#N/A</v>
      </c>
    </row>
    <row r="7091" spans="1:4" x14ac:dyDescent="0.25">
      <c r="A7091" t="str">
        <f>VLOOKUP("prospect",'Competitor 1'!A7090:B9834,2,FALSE)</f>
        <v>http://lysergid.com/blog/index.php?2006/09</v>
      </c>
      <c r="B7091" t="str">
        <f t="shared" si="220"/>
        <v>http://lysergid.com/</v>
      </c>
      <c r="C7091" t="e">
        <f>VLOOKUP("prospect",'Competitor 2'!A7091:B17089,2,FALSE)</f>
        <v>#N/A</v>
      </c>
      <c r="D7091" t="e">
        <f t="shared" si="221"/>
        <v>#N/A</v>
      </c>
    </row>
    <row r="7092" spans="1:4" x14ac:dyDescent="0.25">
      <c r="A7092" t="str">
        <f>VLOOKUP("prospect",'Competitor 1'!A7091:B9835,2,FALSE)</f>
        <v>http://www.lysergid.com/blog/index.php?2006/09</v>
      </c>
      <c r="B7092" t="str">
        <f t="shared" si="220"/>
        <v>http://www.lysergid.com/</v>
      </c>
      <c r="C7092" t="e">
        <f>VLOOKUP("prospect",'Competitor 2'!A7092:B17090,2,FALSE)</f>
        <v>#N/A</v>
      </c>
      <c r="D7092" t="e">
        <f t="shared" si="221"/>
        <v>#N/A</v>
      </c>
    </row>
    <row r="7093" spans="1:4" x14ac:dyDescent="0.25">
      <c r="A7093" t="str">
        <f>VLOOKUP("prospect",'Competitor 1'!A7092:B9836,2,FALSE)</f>
        <v>http://www.joinsimon.se/taggar/dmozrank/feed/</v>
      </c>
      <c r="B7093" t="str">
        <f t="shared" si="220"/>
        <v>http://www.joinsimon.se/</v>
      </c>
      <c r="C7093" t="e">
        <f>VLOOKUP("prospect",'Competitor 2'!A7093:B17091,2,FALSE)</f>
        <v>#N/A</v>
      </c>
      <c r="D7093" t="e">
        <f t="shared" si="221"/>
        <v>#N/A</v>
      </c>
    </row>
    <row r="7094" spans="1:4" x14ac:dyDescent="0.25">
      <c r="A7094" t="str">
        <f>VLOOKUP("prospect",'Competitor 1'!A7093:B9837,2,FALSE)</f>
        <v>http://www.joinsimon.se/taggar/dmoztrust/feed/</v>
      </c>
      <c r="B7094" t="str">
        <f t="shared" si="220"/>
        <v>http://www.joinsimon.se/</v>
      </c>
      <c r="C7094" t="e">
        <f>VLOOKUP("prospect",'Competitor 2'!A7094:B17092,2,FALSE)</f>
        <v>#N/A</v>
      </c>
      <c r="D7094" t="e">
        <f t="shared" si="221"/>
        <v>#N/A</v>
      </c>
    </row>
    <row r="7095" spans="1:4" x14ac:dyDescent="0.25">
      <c r="A7095" t="str">
        <f>VLOOKUP("prospect",'Competitor 1'!A7094:B9838,2,FALSE)</f>
        <v>http://lysergid.com/blog/index.php?2006/09/06/115-how-to-ruin-a-webdesign</v>
      </c>
      <c r="B7095" t="str">
        <f t="shared" si="220"/>
        <v>http://lysergid.com/</v>
      </c>
      <c r="C7095" t="e">
        <f>VLOOKUP("prospect",'Competitor 2'!A7095:B17093,2,FALSE)</f>
        <v>#N/A</v>
      </c>
      <c r="D7095" t="e">
        <f t="shared" si="221"/>
        <v>#N/A</v>
      </c>
    </row>
    <row r="7096" spans="1:4" x14ac:dyDescent="0.25">
      <c r="A7096" t="str">
        <f>VLOOKUP("prospect",'Competitor 1'!A7095:B9839,2,FALSE)</f>
        <v>http://www.speedtile.net/amrmokhles</v>
      </c>
      <c r="B7096" t="str">
        <f t="shared" si="220"/>
        <v>http://www.speedtile.net/</v>
      </c>
      <c r="C7096" t="e">
        <f>VLOOKUP("prospect",'Competitor 2'!A7096:B17094,2,FALSE)</f>
        <v>#N/A</v>
      </c>
      <c r="D7096" t="e">
        <f t="shared" si="221"/>
        <v>#N/A</v>
      </c>
    </row>
    <row r="7097" spans="1:4" x14ac:dyDescent="0.25">
      <c r="A7097" t="str">
        <f>VLOOKUP("prospect",'Competitor 1'!A7096:B9840,2,FALSE)</f>
        <v>http://www.ayushkumar.com/what-is-seo</v>
      </c>
      <c r="B7097" t="str">
        <f t="shared" si="220"/>
        <v>http://www.ayushkumar.com/</v>
      </c>
      <c r="C7097" t="e">
        <f>VLOOKUP("prospect",'Competitor 2'!A7097:B17095,2,FALSE)</f>
        <v>#N/A</v>
      </c>
      <c r="D7097" t="e">
        <f t="shared" si="221"/>
        <v>#N/A</v>
      </c>
    </row>
    <row r="7098" spans="1:4" x14ac:dyDescent="0.25">
      <c r="A7098" t="str">
        <f>VLOOKUP("prospect",'Competitor 1'!A7097:B9841,2,FALSE)</f>
        <v>http://www.ayushkumar.com/what-is-seo/feed</v>
      </c>
      <c r="B7098" t="str">
        <f t="shared" si="220"/>
        <v>http://www.ayushkumar.com/</v>
      </c>
      <c r="C7098" t="e">
        <f>VLOOKUP("prospect",'Competitor 2'!A7098:B17096,2,FALSE)</f>
        <v>#N/A</v>
      </c>
      <c r="D7098" t="e">
        <f t="shared" si="221"/>
        <v>#N/A</v>
      </c>
    </row>
    <row r="7099" spans="1:4" x14ac:dyDescent="0.25">
      <c r="A7099" t="str">
        <f>VLOOKUP("prospect",'Competitor 1'!A7098:B9842,2,FALSE)</f>
        <v>http://www.ask-kalena.com/personal/smx-sydney-day-1-recap/</v>
      </c>
      <c r="B7099" t="str">
        <f t="shared" si="220"/>
        <v>http://www.ask-kalena.com/</v>
      </c>
      <c r="C7099" t="e">
        <f>VLOOKUP("prospect",'Competitor 2'!A7099:B17097,2,FALSE)</f>
        <v>#N/A</v>
      </c>
      <c r="D7099" t="e">
        <f t="shared" si="221"/>
        <v>#N/A</v>
      </c>
    </row>
    <row r="7100" spans="1:4" x14ac:dyDescent="0.25">
      <c r="A7100" t="str">
        <f>VLOOKUP("prospect",'Competitor 1'!A7099:B9843,2,FALSE)</f>
        <v>http://www.ask-kalena.com/events/have-you-registered-for-smx-sydney-yet/</v>
      </c>
      <c r="B7100" t="str">
        <f t="shared" si="220"/>
        <v>http://www.ask-kalena.com/</v>
      </c>
      <c r="C7100" t="e">
        <f>VLOOKUP("prospect",'Competitor 2'!A7100:B17098,2,FALSE)</f>
        <v>#N/A</v>
      </c>
      <c r="D7100" t="e">
        <f t="shared" si="221"/>
        <v>#N/A</v>
      </c>
    </row>
    <row r="7101" spans="1:4" x14ac:dyDescent="0.25">
      <c r="A7101" t="str">
        <f>VLOOKUP("prospect",'Competitor 1'!A7100:B9844,2,FALSE)</f>
        <v>http://www.ask-kalena.com/category/events/page/11/</v>
      </c>
      <c r="B7101" t="str">
        <f t="shared" si="220"/>
        <v>http://www.ask-kalena.com/</v>
      </c>
      <c r="C7101" t="e">
        <f>VLOOKUP("prospect",'Competitor 2'!A7101:B17099,2,FALSE)</f>
        <v>#N/A</v>
      </c>
      <c r="D7101" t="e">
        <f t="shared" si="221"/>
        <v>#N/A</v>
      </c>
    </row>
    <row r="7102" spans="1:4" x14ac:dyDescent="0.25">
      <c r="A7102" t="str">
        <f>VLOOKUP("prospect",'Competitor 1'!A7101:B9845,2,FALSE)</f>
        <v>http://www.ask-kalena.com/category/search-industry/page/9/</v>
      </c>
      <c r="B7102" t="str">
        <f t="shared" si="220"/>
        <v>http://www.ask-kalena.com/</v>
      </c>
      <c r="C7102" t="e">
        <f>VLOOKUP("prospect",'Competitor 2'!A7102:B17100,2,FALSE)</f>
        <v>#N/A</v>
      </c>
      <c r="D7102" t="e">
        <f t="shared" si="221"/>
        <v>#N/A</v>
      </c>
    </row>
    <row r="7103" spans="1:4" x14ac:dyDescent="0.25">
      <c r="A7103" t="str">
        <f>VLOOKUP("prospect",'Competitor 1'!A7102:B9846,2,FALSE)</f>
        <v>http://www.ask-kalena.com/category/smx/page/7/</v>
      </c>
      <c r="B7103" t="str">
        <f t="shared" si="220"/>
        <v>http://www.ask-kalena.com/</v>
      </c>
      <c r="C7103" t="e">
        <f>VLOOKUP("prospect",'Competitor 2'!A7103:B17101,2,FALSE)</f>
        <v>#N/A</v>
      </c>
      <c r="D7103" t="e">
        <f t="shared" si="221"/>
        <v>#N/A</v>
      </c>
    </row>
    <row r="7104" spans="1:4" x14ac:dyDescent="0.25">
      <c r="A7104" t="str">
        <f>VLOOKUP("prospect",'Competitor 1'!A7103:B9847,2,FALSE)</f>
        <v>http://promocja.w-p-s.info/?p=291</v>
      </c>
      <c r="B7104" t="str">
        <f t="shared" si="220"/>
        <v>http://promocja.w-p-s.info/</v>
      </c>
      <c r="C7104" t="e">
        <f>VLOOKUP("prospect",'Competitor 2'!A7104:B17102,2,FALSE)</f>
        <v>#N/A</v>
      </c>
      <c r="D7104" t="e">
        <f t="shared" si="221"/>
        <v>#N/A</v>
      </c>
    </row>
    <row r="7105" spans="1:4" x14ac:dyDescent="0.25">
      <c r="A7105" t="str">
        <f>VLOOKUP("prospect",'Competitor 1'!A7104:B9848,2,FALSE)</f>
        <v>http://business.feeder.ww7.be/spip.php?page=site&amp;id_rubrique=1&amp;id_syndic=259</v>
      </c>
      <c r="B7105" t="str">
        <f t="shared" si="220"/>
        <v>http://business.feeder.ww7.be/</v>
      </c>
      <c r="C7105" t="e">
        <f>VLOOKUP("prospect",'Competitor 2'!A7105:B17103,2,FALSE)</f>
        <v>#N/A</v>
      </c>
      <c r="D7105" t="e">
        <f t="shared" si="221"/>
        <v>#N/A</v>
      </c>
    </row>
    <row r="7106" spans="1:4" x14ac:dyDescent="0.25">
      <c r="A7106" t="str">
        <f>VLOOKUP("prospect",'Competitor 1'!A7105:B9849,2,FALSE)</f>
        <v>http://business.feeder.ww7.be/spip.php?page=site&amp;id_rubrique=1&amp;id_syndic=137</v>
      </c>
      <c r="B7106" t="str">
        <f t="shared" si="220"/>
        <v>http://business.feeder.ww7.be/</v>
      </c>
      <c r="C7106" t="e">
        <f>VLOOKUP("prospect",'Competitor 2'!A7106:B17104,2,FALSE)</f>
        <v>#N/A</v>
      </c>
      <c r="D7106" t="e">
        <f t="shared" si="221"/>
        <v>#N/A</v>
      </c>
    </row>
    <row r="7107" spans="1:4" x14ac:dyDescent="0.25">
      <c r="A7107" t="str">
        <f>VLOOKUP("prospect",'Competitor 1'!A7106:B9850,2,FALSE)</f>
        <v>http://french.feeder.ww7.be/spip.php?page=site&amp;id_syndic=577&amp;debut_syndic=120</v>
      </c>
      <c r="B7107" t="str">
        <f t="shared" ref="B7107:B7170" si="222">LEFT(A7107,FIND("/",A7107,8))</f>
        <v>http://french.feeder.ww7.be/</v>
      </c>
      <c r="C7107" t="e">
        <f>VLOOKUP("prospect",'Competitor 2'!A7107:B17105,2,FALSE)</f>
        <v>#N/A</v>
      </c>
      <c r="D7107" t="e">
        <f t="shared" ref="D7107:D7170" si="223">LEFT(C7107,FIND("/",C7107,8))</f>
        <v>#N/A</v>
      </c>
    </row>
    <row r="7108" spans="1:4" x14ac:dyDescent="0.25">
      <c r="A7108" t="str">
        <f>VLOOKUP("prospect",'Competitor 1'!A7107:B9851,2,FALSE)</f>
        <v>http://www.adesblog.com/2007/12/06/a-plan-for-bloggers-struggling-to-find-new-readers/</v>
      </c>
      <c r="B7108" t="str">
        <f t="shared" si="222"/>
        <v>http://www.adesblog.com/</v>
      </c>
      <c r="C7108" t="e">
        <f>VLOOKUP("prospect",'Competitor 2'!A7108:B17106,2,FALSE)</f>
        <v>#N/A</v>
      </c>
      <c r="D7108" t="e">
        <f t="shared" si="223"/>
        <v>#N/A</v>
      </c>
    </row>
    <row r="7109" spans="1:4" x14ac:dyDescent="0.25">
      <c r="A7109" t="str">
        <f>VLOOKUP("prospect",'Competitor 1'!A7108:B9852,2,FALSE)</f>
        <v>http://www.adesblog.com/search/skellie</v>
      </c>
      <c r="B7109" t="str">
        <f t="shared" si="222"/>
        <v>http://www.adesblog.com/</v>
      </c>
      <c r="C7109" t="e">
        <f>VLOOKUP("prospect",'Competitor 2'!A7109:B17107,2,FALSE)</f>
        <v>#N/A</v>
      </c>
      <c r="D7109" t="e">
        <f t="shared" si="223"/>
        <v>#N/A</v>
      </c>
    </row>
    <row r="7110" spans="1:4" x14ac:dyDescent="0.25">
      <c r="A7110" t="str">
        <f>VLOOKUP("prospect",'Competitor 1'!A7109:B9853,2,FALSE)</f>
        <v>http://www.adesblog.com/category/guest-posts/page/3/</v>
      </c>
      <c r="B7110" t="str">
        <f t="shared" si="222"/>
        <v>http://www.adesblog.com/</v>
      </c>
      <c r="C7110" t="e">
        <f>VLOOKUP("prospect",'Competitor 2'!A7110:B17108,2,FALSE)</f>
        <v>#N/A</v>
      </c>
      <c r="D7110" t="e">
        <f t="shared" si="223"/>
        <v>#N/A</v>
      </c>
    </row>
    <row r="7111" spans="1:4" x14ac:dyDescent="0.25">
      <c r="A7111" t="str">
        <f>VLOOKUP("prospect",'Competitor 1'!A7110:B9854,2,FALSE)</f>
        <v>http://www.adesblog.com/search/skellie/feed/rss2/</v>
      </c>
      <c r="B7111" t="str">
        <f t="shared" si="222"/>
        <v>http://www.adesblog.com/</v>
      </c>
      <c r="C7111" t="e">
        <f>VLOOKUP("prospect",'Competitor 2'!A7111:B17109,2,FALSE)</f>
        <v>#N/A</v>
      </c>
      <c r="D7111" t="e">
        <f t="shared" si="223"/>
        <v>#N/A</v>
      </c>
    </row>
    <row r="7112" spans="1:4" x14ac:dyDescent="0.25">
      <c r="A7112" t="str">
        <f>VLOOKUP("prospect",'Competitor 1'!A7111:B9855,2,FALSE)</f>
        <v>http://www.adesblog.com/category/guest-posts/feed/</v>
      </c>
      <c r="B7112" t="str">
        <f t="shared" si="222"/>
        <v>http://www.adesblog.com/</v>
      </c>
      <c r="C7112" t="e">
        <f>VLOOKUP("prospect",'Competitor 2'!A7112:B17110,2,FALSE)</f>
        <v>#N/A</v>
      </c>
      <c r="D7112" t="e">
        <f t="shared" si="223"/>
        <v>#N/A</v>
      </c>
    </row>
    <row r="7113" spans="1:4" x14ac:dyDescent="0.25">
      <c r="A7113" t="str">
        <f>VLOOKUP("prospect",'Competitor 1'!A7112:B9856,2,FALSE)</f>
        <v>http://www.adbase.com/Blog/Email-And-Web-Marketing/HowToBuildAPresenceOnTheWebPart2</v>
      </c>
      <c r="B7113" t="str">
        <f t="shared" si="222"/>
        <v>http://www.adbase.com/</v>
      </c>
      <c r="C7113" t="e">
        <f>VLOOKUP("prospect",'Competitor 2'!A7113:B17111,2,FALSE)</f>
        <v>#N/A</v>
      </c>
      <c r="D7113" t="e">
        <f t="shared" si="223"/>
        <v>#N/A</v>
      </c>
    </row>
    <row r="7114" spans="1:4" x14ac:dyDescent="0.25">
      <c r="A7114" t="str">
        <f>VLOOKUP("prospect",'Competitor 1'!A7113:B9857,2,FALSE)</f>
        <v>http://www.lesishu.com/category/news/</v>
      </c>
      <c r="B7114" t="str">
        <f t="shared" si="222"/>
        <v>http://www.lesishu.com/</v>
      </c>
      <c r="C7114" t="e">
        <f>VLOOKUP("prospect",'Competitor 2'!A7114:B17112,2,FALSE)</f>
        <v>#N/A</v>
      </c>
      <c r="D7114" t="e">
        <f t="shared" si="223"/>
        <v>#N/A</v>
      </c>
    </row>
    <row r="7115" spans="1:4" x14ac:dyDescent="0.25">
      <c r="A7115" t="str">
        <f>VLOOKUP("prospect",'Competitor 1'!A7114:B9858,2,FALSE)</f>
        <v>http://www.lesishu.com/2009/08/</v>
      </c>
      <c r="B7115" t="str">
        <f t="shared" si="222"/>
        <v>http://www.lesishu.com/</v>
      </c>
      <c r="C7115" t="e">
        <f>VLOOKUP("prospect",'Competitor 2'!A7115:B17113,2,FALSE)</f>
        <v>#N/A</v>
      </c>
      <c r="D7115" t="e">
        <f t="shared" si="223"/>
        <v>#N/A</v>
      </c>
    </row>
    <row r="7116" spans="1:4" x14ac:dyDescent="0.25">
      <c r="A7116" t="str">
        <f>VLOOKUP("prospect",'Competitor 1'!A7115:B9859,2,FALSE)</f>
        <v>http://www.lesishu.com/news/search-ranking-factors/</v>
      </c>
      <c r="B7116" t="str">
        <f t="shared" si="222"/>
        <v>http://www.lesishu.com/</v>
      </c>
      <c r="C7116" t="e">
        <f>VLOOKUP("prospect",'Competitor 2'!A7116:B17114,2,FALSE)</f>
        <v>#N/A</v>
      </c>
      <c r="D7116" t="e">
        <f t="shared" si="223"/>
        <v>#N/A</v>
      </c>
    </row>
    <row r="7117" spans="1:4" x14ac:dyDescent="0.25">
      <c r="A7117" t="str">
        <f>VLOOKUP("prospect",'Competitor 1'!A7116:B9860,2,FALSE)</f>
        <v>http://www.lesishu.com/page/4/</v>
      </c>
      <c r="B7117" t="str">
        <f t="shared" si="222"/>
        <v>http://www.lesishu.com/</v>
      </c>
      <c r="C7117" t="e">
        <f>VLOOKUP("prospect",'Competitor 2'!A7117:B17115,2,FALSE)</f>
        <v>#N/A</v>
      </c>
      <c r="D7117" t="e">
        <f t="shared" si="223"/>
        <v>#N/A</v>
      </c>
    </row>
    <row r="7118" spans="1:4" x14ac:dyDescent="0.25">
      <c r="A7118" t="str">
        <f>VLOOKUP("prospect",'Competitor 1'!A7117:B9861,2,FALSE)</f>
        <v>http://www.lesishu.com/news/</v>
      </c>
      <c r="B7118" t="str">
        <f t="shared" si="222"/>
        <v>http://www.lesishu.com/</v>
      </c>
      <c r="C7118" t="e">
        <f>VLOOKUP("prospect",'Competitor 2'!A7118:B17116,2,FALSE)</f>
        <v>#N/A</v>
      </c>
      <c r="D7118" t="e">
        <f t="shared" si="223"/>
        <v>#N/A</v>
      </c>
    </row>
    <row r="7119" spans="1:4" x14ac:dyDescent="0.25">
      <c r="A7119" t="str">
        <f>VLOOKUP("prospect",'Competitor 1'!A7118:B9862,2,FALSE)</f>
        <v>http://www.lesishu.com/page/4/?id=2</v>
      </c>
      <c r="B7119" t="str">
        <f t="shared" si="222"/>
        <v>http://www.lesishu.com/</v>
      </c>
      <c r="C7119" t="e">
        <f>VLOOKUP("prospect",'Competitor 2'!A7119:B17117,2,FALSE)</f>
        <v>#N/A</v>
      </c>
      <c r="D7119" t="e">
        <f t="shared" si="223"/>
        <v>#N/A</v>
      </c>
    </row>
    <row r="7120" spans="1:4" x14ac:dyDescent="0.25">
      <c r="A7120" t="str">
        <f>VLOOKUP("prospect",'Competitor 1'!A7119:B9863,2,FALSE)</f>
        <v>http://www.lesishu.com/category/news/feed/</v>
      </c>
      <c r="B7120" t="str">
        <f t="shared" si="222"/>
        <v>http://www.lesishu.com/</v>
      </c>
      <c r="C7120" t="e">
        <f>VLOOKUP("prospect",'Competitor 2'!A7120:B17118,2,FALSE)</f>
        <v>#N/A</v>
      </c>
      <c r="D7120" t="e">
        <f t="shared" si="223"/>
        <v>#N/A</v>
      </c>
    </row>
    <row r="7121" spans="1:4" x14ac:dyDescent="0.25">
      <c r="A7121" t="str">
        <f>VLOOKUP("prospect",'Competitor 1'!A7120:B9864,2,FALSE)</f>
        <v>http://www.lesishu.com/page/4/?id=2&amp;page=1</v>
      </c>
      <c r="B7121" t="str">
        <f t="shared" si="222"/>
        <v>http://www.lesishu.com/</v>
      </c>
      <c r="C7121" t="e">
        <f>VLOOKUP("prospect",'Competitor 2'!A7121:B17119,2,FALSE)</f>
        <v>#N/A</v>
      </c>
      <c r="D7121" t="e">
        <f t="shared" si="223"/>
        <v>#N/A</v>
      </c>
    </row>
    <row r="7122" spans="1:4" x14ac:dyDescent="0.25">
      <c r="A7122" t="str">
        <f>VLOOKUP("prospect",'Competitor 1'!A7121:B9865,2,FALSE)</f>
        <v>http://www.lookup.nl/seo-title-tag</v>
      </c>
      <c r="B7122" t="str">
        <f t="shared" si="222"/>
        <v>http://www.lookup.nl/</v>
      </c>
      <c r="C7122" t="e">
        <f>VLOOKUP("prospect",'Competitor 2'!A7122:B17120,2,FALSE)</f>
        <v>#N/A</v>
      </c>
      <c r="D7122" t="e">
        <f t="shared" si="223"/>
        <v>#N/A</v>
      </c>
    </row>
    <row r="7123" spans="1:4" x14ac:dyDescent="0.25">
      <c r="A7123" t="str">
        <f>VLOOKUP("prospect",'Competitor 1'!A7122:B9866,2,FALSE)</f>
        <v>http://www.eazycomp.com/links.html</v>
      </c>
      <c r="B7123" t="str">
        <f t="shared" si="222"/>
        <v>http://www.eazycomp.com/</v>
      </c>
      <c r="C7123" t="e">
        <f>VLOOKUP("prospect",'Competitor 2'!A7123:B17121,2,FALSE)</f>
        <v>#N/A</v>
      </c>
      <c r="D7123" t="e">
        <f t="shared" si="223"/>
        <v>#N/A</v>
      </c>
    </row>
    <row r="7124" spans="1:4" x14ac:dyDescent="0.25">
      <c r="A7124" t="str">
        <f>VLOOKUP("prospect",'Competitor 1'!A7123:B9867,2,FALSE)</f>
        <v>http://eazycomp.com/links.html</v>
      </c>
      <c r="B7124" t="str">
        <f t="shared" si="222"/>
        <v>http://eazycomp.com/</v>
      </c>
      <c r="C7124" t="e">
        <f>VLOOKUP("prospect",'Competitor 2'!A7124:B17122,2,FALSE)</f>
        <v>#N/A</v>
      </c>
      <c r="D7124" t="e">
        <f t="shared" si="223"/>
        <v>#N/A</v>
      </c>
    </row>
    <row r="7125" spans="1:4" x14ac:dyDescent="0.25">
      <c r="A7125" t="str">
        <f>VLOOKUP("prospect",'Competitor 1'!A7124:B9868,2,FALSE)</f>
        <v>http://www.dmry.net/web-gelistiricileri-icin-seo-cheat-sheet/</v>
      </c>
      <c r="B7125" t="str">
        <f t="shared" si="222"/>
        <v>http://www.dmry.net/</v>
      </c>
      <c r="C7125" t="e">
        <f>VLOOKUP("prospect",'Competitor 2'!A7125:B17123,2,FALSE)</f>
        <v>#N/A</v>
      </c>
      <c r="D7125" t="e">
        <f t="shared" si="223"/>
        <v>#N/A</v>
      </c>
    </row>
    <row r="7126" spans="1:4" x14ac:dyDescent="0.25">
      <c r="A7126" t="str">
        <f>VLOOKUP("prospect",'Competitor 1'!A7125:B9869,2,FALSE)</f>
        <v>http://www.virtual.co.id/blog/social-media/inilah-alasan-mengapa-brand-anda-harus-memiliki-google-page/</v>
      </c>
      <c r="B7126" t="str">
        <f t="shared" si="222"/>
        <v>http://www.virtual.co.id/</v>
      </c>
      <c r="C7126" t="e">
        <f>VLOOKUP("prospect",'Competitor 2'!A7126:B17124,2,FALSE)</f>
        <v>#N/A</v>
      </c>
      <c r="D7126" t="e">
        <f t="shared" si="223"/>
        <v>#N/A</v>
      </c>
    </row>
    <row r="7127" spans="1:4" x14ac:dyDescent="0.25">
      <c r="A7127" t="str">
        <f>VLOOKUP("prospect",'Competitor 1'!A7126:B9870,2,FALSE)</f>
        <v>http://www.lonelymarketer.com/2007/02/17/weekly-recap-google-now-reporting-subscribers/</v>
      </c>
      <c r="B7127" t="str">
        <f t="shared" si="222"/>
        <v>http://www.lonelymarketer.com/</v>
      </c>
      <c r="C7127" t="e">
        <f>VLOOKUP("prospect",'Competitor 2'!A7127:B17125,2,FALSE)</f>
        <v>#N/A</v>
      </c>
      <c r="D7127" t="e">
        <f t="shared" si="223"/>
        <v>#N/A</v>
      </c>
    </row>
    <row r="7128" spans="1:4" x14ac:dyDescent="0.25">
      <c r="A7128" t="str">
        <f>VLOOKUP("prospect",'Competitor 1'!A7127:B9871,2,FALSE)</f>
        <v>http://www.lonelymarketer.com/category/online-marketing/page/4/</v>
      </c>
      <c r="B7128" t="str">
        <f t="shared" si="222"/>
        <v>http://www.lonelymarketer.com/</v>
      </c>
      <c r="C7128" t="e">
        <f>VLOOKUP("prospect",'Competitor 2'!A7128:B17126,2,FALSE)</f>
        <v>#N/A</v>
      </c>
      <c r="D7128" t="e">
        <f t="shared" si="223"/>
        <v>#N/A</v>
      </c>
    </row>
    <row r="7129" spans="1:4" x14ac:dyDescent="0.25">
      <c r="A7129" t="str">
        <f>VLOOKUP("prospect",'Competitor 1'!A7128:B9872,2,FALSE)</f>
        <v>http://www.lonelymarketer.com/category/paid-search/page/5/</v>
      </c>
      <c r="B7129" t="str">
        <f t="shared" si="222"/>
        <v>http://www.lonelymarketer.com/</v>
      </c>
      <c r="C7129" t="e">
        <f>VLOOKUP("prospect",'Competitor 2'!A7129:B17127,2,FALSE)</f>
        <v>#N/A</v>
      </c>
      <c r="D7129" t="e">
        <f t="shared" si="223"/>
        <v>#N/A</v>
      </c>
    </row>
    <row r="7130" spans="1:4" x14ac:dyDescent="0.25">
      <c r="A7130" t="str">
        <f>VLOOKUP("prospect",'Competitor 1'!A7129:B9873,2,FALSE)</f>
        <v>http://www.lonelymarketer.com/2006/12/07/is-ses-chicago-for-you/</v>
      </c>
      <c r="B7130" t="str">
        <f t="shared" si="222"/>
        <v>http://www.lonelymarketer.com/</v>
      </c>
      <c r="C7130" t="e">
        <f>VLOOKUP("prospect",'Competitor 2'!A7130:B17128,2,FALSE)</f>
        <v>#N/A</v>
      </c>
      <c r="D7130" t="e">
        <f t="shared" si="223"/>
        <v>#N/A</v>
      </c>
    </row>
    <row r="7131" spans="1:4" x14ac:dyDescent="0.25">
      <c r="A7131" t="str">
        <f>VLOOKUP("prospect",'Competitor 1'!A7130:B9874,2,FALSE)</f>
        <v>http://www.lonelymarketer.com/category/uncategorized/page/4/</v>
      </c>
      <c r="B7131" t="str">
        <f t="shared" si="222"/>
        <v>http://www.lonelymarketer.com/</v>
      </c>
      <c r="C7131" t="e">
        <f>VLOOKUP("prospect",'Competitor 2'!A7131:B17129,2,FALSE)</f>
        <v>#N/A</v>
      </c>
      <c r="D7131" t="e">
        <f t="shared" si="223"/>
        <v>#N/A</v>
      </c>
    </row>
    <row r="7132" spans="1:4" x14ac:dyDescent="0.25">
      <c r="A7132" t="str">
        <f>VLOOKUP("prospect",'Competitor 1'!A7131:B9875,2,FALSE)</f>
        <v>http://google.blogr.lt/</v>
      </c>
      <c r="B7132" t="str">
        <f t="shared" si="222"/>
        <v>http://google.blogr.lt/</v>
      </c>
      <c r="C7132" t="e">
        <f>VLOOKUP("prospect",'Competitor 2'!A7132:B17130,2,FALSE)</f>
        <v>#N/A</v>
      </c>
      <c r="D7132" t="e">
        <f t="shared" si="223"/>
        <v>#N/A</v>
      </c>
    </row>
    <row r="7133" spans="1:4" x14ac:dyDescent="0.25">
      <c r="A7133" t="str">
        <f>VLOOKUP("prospect",'Competitor 1'!A7132:B9876,2,FALSE)</f>
        <v>http://google.blogr.lt/?tag=optimizavimas</v>
      </c>
      <c r="B7133" t="str">
        <f t="shared" si="222"/>
        <v>http://google.blogr.lt/</v>
      </c>
      <c r="C7133" t="e">
        <f>VLOOKUP("prospect",'Competitor 2'!A7133:B17131,2,FALSE)</f>
        <v>#N/A</v>
      </c>
      <c r="D7133" t="e">
        <f t="shared" si="223"/>
        <v>#N/A</v>
      </c>
    </row>
    <row r="7134" spans="1:4" x14ac:dyDescent="0.25">
      <c r="A7134" t="str">
        <f>VLOOKUP("prospect",'Competitor 1'!A7133:B9877,2,FALSE)</f>
        <v>http://google.blogr.lt/?tag=pamokos</v>
      </c>
      <c r="B7134" t="str">
        <f t="shared" si="222"/>
        <v>http://google.blogr.lt/</v>
      </c>
      <c r="C7134" t="e">
        <f>VLOOKUP("prospect",'Competitor 2'!A7134:B17132,2,FALSE)</f>
        <v>#N/A</v>
      </c>
      <c r="D7134" t="e">
        <f t="shared" si="223"/>
        <v>#N/A</v>
      </c>
    </row>
    <row r="7135" spans="1:4" x14ac:dyDescent="0.25">
      <c r="A7135" t="str">
        <f>VLOOKUP("prospect",'Competitor 1'!A7134:B9878,2,FALSE)</f>
        <v>http://google.blogr.lt/?tag=seo</v>
      </c>
      <c r="B7135" t="str">
        <f t="shared" si="222"/>
        <v>http://google.blogr.lt/</v>
      </c>
      <c r="C7135" t="e">
        <f>VLOOKUP("prospect",'Competitor 2'!A7135:B17133,2,FALSE)</f>
        <v>#N/A</v>
      </c>
      <c r="D7135" t="e">
        <f t="shared" si="223"/>
        <v>#N/A</v>
      </c>
    </row>
    <row r="7136" spans="1:4" x14ac:dyDescent="0.25">
      <c r="A7136" t="str">
        <f>VLOOKUP("prospect",'Competitor 1'!A7135:B9879,2,FALSE)</f>
        <v>http://google.blogr.lt/?feed=rss2&amp;cat=575</v>
      </c>
      <c r="B7136" t="str">
        <f t="shared" si="222"/>
        <v>http://google.blogr.lt/</v>
      </c>
      <c r="C7136" t="e">
        <f>VLOOKUP("prospect",'Competitor 2'!A7136:B17134,2,FALSE)</f>
        <v>#N/A</v>
      </c>
      <c r="D7136" t="e">
        <f t="shared" si="223"/>
        <v>#N/A</v>
      </c>
    </row>
    <row r="7137" spans="1:4" x14ac:dyDescent="0.25">
      <c r="A7137" t="str">
        <f>VLOOKUP("prospect",'Competitor 1'!A7136:B9880,2,FALSE)</f>
        <v>http://google.blogr.lt/?feed=rss2</v>
      </c>
      <c r="B7137" t="str">
        <f t="shared" si="222"/>
        <v>http://google.blogr.lt/</v>
      </c>
      <c r="C7137" t="e">
        <f>VLOOKUP("prospect",'Competitor 2'!A7137:B17135,2,FALSE)</f>
        <v>#N/A</v>
      </c>
      <c r="D7137" t="e">
        <f t="shared" si="223"/>
        <v>#N/A</v>
      </c>
    </row>
    <row r="7138" spans="1:4" x14ac:dyDescent="0.25">
      <c r="A7138" t="str">
        <f>VLOOKUP("prospect",'Competitor 1'!A7137:B9881,2,FALSE)</f>
        <v>http://www.attorneysync.com/blog/3-ways-linkbuilding-helps-your-law-firm-website/</v>
      </c>
      <c r="B7138" t="str">
        <f t="shared" si="222"/>
        <v>http://www.attorneysync.com/</v>
      </c>
      <c r="C7138" t="e">
        <f>VLOOKUP("prospect",'Competitor 2'!A7138:B17136,2,FALSE)</f>
        <v>#N/A</v>
      </c>
      <c r="D7138" t="e">
        <f t="shared" si="223"/>
        <v>#N/A</v>
      </c>
    </row>
    <row r="7139" spans="1:4" x14ac:dyDescent="0.25">
      <c r="A7139" t="str">
        <f>VLOOKUP("prospect",'Competitor 1'!A7138:B9882,2,FALSE)</f>
        <v>http://www.attorneysync.com/blog/law-firm-inbound-marketing-seo/</v>
      </c>
      <c r="B7139" t="str">
        <f t="shared" si="222"/>
        <v>http://www.attorneysync.com/</v>
      </c>
      <c r="C7139" t="e">
        <f>VLOOKUP("prospect",'Competitor 2'!A7139:B17137,2,FALSE)</f>
        <v>#N/A</v>
      </c>
      <c r="D7139" t="e">
        <f t="shared" si="223"/>
        <v>#N/A</v>
      </c>
    </row>
    <row r="7140" spans="1:4" x14ac:dyDescent="0.25">
      <c r="A7140" t="str">
        <f>VLOOKUP("prospect",'Competitor 1'!A7139:B9883,2,FALSE)</f>
        <v>http://www.attorneysync.com/blog/stop-messing-spammy-stat-checking-websites/</v>
      </c>
      <c r="B7140" t="str">
        <f t="shared" si="222"/>
        <v>http://www.attorneysync.com/</v>
      </c>
      <c r="C7140" t="e">
        <f>VLOOKUP("prospect",'Competitor 2'!A7140:B17138,2,FALSE)</f>
        <v>#N/A</v>
      </c>
      <c r="D7140" t="e">
        <f t="shared" si="223"/>
        <v>#N/A</v>
      </c>
    </row>
    <row r="7141" spans="1:4" x14ac:dyDescent="0.25">
      <c r="A7141" t="str">
        <f>VLOOKUP("prospect",'Competitor 1'!A7140:B9884,2,FALSE)</f>
        <v>http://www.attorneysync.com/blog/10-places-law-firm-seo/</v>
      </c>
      <c r="B7141" t="str">
        <f t="shared" si="222"/>
        <v>http://www.attorneysync.com/</v>
      </c>
      <c r="C7141" t="e">
        <f>VLOOKUP("prospect",'Competitor 2'!A7141:B17139,2,FALSE)</f>
        <v>#N/A</v>
      </c>
      <c r="D7141" t="e">
        <f t="shared" si="223"/>
        <v>#N/A</v>
      </c>
    </row>
    <row r="7142" spans="1:4" x14ac:dyDescent="0.25">
      <c r="A7142" t="str">
        <f>VLOOKUP("prospect",'Competitor 1'!A7141:B9885,2,FALSE)</f>
        <v>http://www.attorneysync.com/blog/3-ways-linkbuilding-helps-your-law-firm-website/feed/</v>
      </c>
      <c r="B7142" t="str">
        <f t="shared" si="222"/>
        <v>http://www.attorneysync.com/</v>
      </c>
      <c r="C7142" t="e">
        <f>VLOOKUP("prospect",'Competitor 2'!A7142:B17140,2,FALSE)</f>
        <v>#N/A</v>
      </c>
      <c r="D7142" t="e">
        <f t="shared" si="223"/>
        <v>#N/A</v>
      </c>
    </row>
    <row r="7143" spans="1:4" x14ac:dyDescent="0.25">
      <c r="A7143" t="str">
        <f>VLOOKUP("prospect",'Competitor 1'!A7142:B9886,2,FALSE)</f>
        <v>http://avvoblog.com/2008/01/16/seattle-law-blogger-meet-up/</v>
      </c>
      <c r="B7143" t="str">
        <f t="shared" si="222"/>
        <v>http://avvoblog.com/</v>
      </c>
      <c r="C7143" t="e">
        <f>VLOOKUP("prospect",'Competitor 2'!A7143:B17141,2,FALSE)</f>
        <v>#N/A</v>
      </c>
      <c r="D7143" t="e">
        <f t="shared" si="223"/>
        <v>#N/A</v>
      </c>
    </row>
    <row r="7144" spans="1:4" x14ac:dyDescent="0.25">
      <c r="A7144" t="str">
        <f>VLOOKUP("prospect",'Competitor 1'!A7143:B9887,2,FALSE)</f>
        <v>http://avvoblog.com/2007/06/</v>
      </c>
      <c r="B7144" t="str">
        <f t="shared" si="222"/>
        <v>http://avvoblog.com/</v>
      </c>
      <c r="C7144" t="e">
        <f>VLOOKUP("prospect",'Competitor 2'!A7144:B17142,2,FALSE)</f>
        <v>#N/A</v>
      </c>
      <c r="D7144" t="e">
        <f t="shared" si="223"/>
        <v>#N/A</v>
      </c>
    </row>
    <row r="7145" spans="1:4" x14ac:dyDescent="0.25">
      <c r="A7145" t="str">
        <f>VLOOKUP("prospect",'Competitor 1'!A7144:B9888,2,FALSE)</f>
        <v>http://avvoblog.com/2008/01/</v>
      </c>
      <c r="B7145" t="str">
        <f t="shared" si="222"/>
        <v>http://avvoblog.com/</v>
      </c>
      <c r="C7145" t="e">
        <f>VLOOKUP("prospect",'Competitor 2'!A7145:B17143,2,FALSE)</f>
        <v>#N/A</v>
      </c>
      <c r="D7145" t="e">
        <f t="shared" si="223"/>
        <v>#N/A</v>
      </c>
    </row>
    <row r="7146" spans="1:4" x14ac:dyDescent="0.25">
      <c r="A7146" t="str">
        <f>VLOOKUP("prospect",'Competitor 1'!A7145:B9889,2,FALSE)</f>
        <v>http://australianwebmarketers.com.au/W3C</v>
      </c>
      <c r="B7146" t="str">
        <f t="shared" si="222"/>
        <v>http://australianwebmarketers.com.au/</v>
      </c>
      <c r="C7146" t="e">
        <f>VLOOKUP("prospect",'Competitor 2'!A7146:B17144,2,FALSE)</f>
        <v>#N/A</v>
      </c>
      <c r="D7146" t="e">
        <f t="shared" si="223"/>
        <v>#N/A</v>
      </c>
    </row>
    <row r="7147" spans="1:4" x14ac:dyDescent="0.25">
      <c r="A7147" t="str">
        <f>VLOOKUP("prospect",'Competitor 1'!A7146:B9890,2,FALSE)</f>
        <v>http://australianwebmarketers.com.au/category/portfolio</v>
      </c>
      <c r="B7147" t="str">
        <f t="shared" si="222"/>
        <v>http://australianwebmarketers.com.au/</v>
      </c>
      <c r="C7147" t="e">
        <f>VLOOKUP("prospect",'Competitor 2'!A7147:B17145,2,FALSE)</f>
        <v>#N/A</v>
      </c>
      <c r="D7147" t="e">
        <f t="shared" si="223"/>
        <v>#N/A</v>
      </c>
    </row>
    <row r="7148" spans="1:4" x14ac:dyDescent="0.25">
      <c r="A7148" t="str">
        <f>VLOOKUP("prospect",'Competitor 1'!A7147:B9891,2,FALSE)</f>
        <v>http://australianwebmarketers.com.au/category/social-media</v>
      </c>
      <c r="B7148" t="str">
        <f t="shared" si="222"/>
        <v>http://australianwebmarketers.com.au/</v>
      </c>
      <c r="C7148" t="e">
        <f>VLOOKUP("prospect",'Competitor 2'!A7148:B17146,2,FALSE)</f>
        <v>#N/A</v>
      </c>
      <c r="D7148" t="e">
        <f t="shared" si="223"/>
        <v>#N/A</v>
      </c>
    </row>
    <row r="7149" spans="1:4" x14ac:dyDescent="0.25">
      <c r="A7149" t="str">
        <f>VLOOKUP("prospect",'Competitor 1'!A7148:B9892,2,FALSE)</f>
        <v>http://australianwebmarketers.com.au/tag/google-1</v>
      </c>
      <c r="B7149" t="str">
        <f t="shared" si="222"/>
        <v>http://australianwebmarketers.com.au/</v>
      </c>
      <c r="C7149" t="e">
        <f>VLOOKUP("prospect",'Competitor 2'!A7149:B17147,2,FALSE)</f>
        <v>#N/A</v>
      </c>
      <c r="D7149" t="e">
        <f t="shared" si="223"/>
        <v>#N/A</v>
      </c>
    </row>
    <row r="7150" spans="1:4" x14ac:dyDescent="0.25">
      <c r="A7150" t="str">
        <f>VLOOKUP("prospect",'Competitor 1'!A7149:B9893,2,FALSE)</f>
        <v>http://australianwebmarketers.com.au/tag/google-algorithm</v>
      </c>
      <c r="B7150" t="str">
        <f t="shared" si="222"/>
        <v>http://australianwebmarketers.com.au/</v>
      </c>
      <c r="C7150" t="e">
        <f>VLOOKUP("prospect",'Competitor 2'!A7150:B17148,2,FALSE)</f>
        <v>#N/A</v>
      </c>
      <c r="D7150" t="e">
        <f t="shared" si="223"/>
        <v>#N/A</v>
      </c>
    </row>
    <row r="7151" spans="1:4" x14ac:dyDescent="0.25">
      <c r="A7151" t="str">
        <f>VLOOKUP("prospect",'Competitor 1'!A7150:B9894,2,FALSE)</f>
        <v>http://australianwebmarketers.com.au/tag/google-plus-1</v>
      </c>
      <c r="B7151" t="str">
        <f t="shared" si="222"/>
        <v>http://australianwebmarketers.com.au/</v>
      </c>
      <c r="C7151" t="e">
        <f>VLOOKUP("prospect",'Competitor 2'!A7151:B17149,2,FALSE)</f>
        <v>#N/A</v>
      </c>
      <c r="D7151" t="e">
        <f t="shared" si="223"/>
        <v>#N/A</v>
      </c>
    </row>
    <row r="7152" spans="1:4" x14ac:dyDescent="0.25">
      <c r="A7152" t="str">
        <f>VLOOKUP("prospect",'Competitor 1'!A7151:B9895,2,FALSE)</f>
        <v>http://australianwebmarketers.com.au/tag/panda-update</v>
      </c>
      <c r="B7152" t="str">
        <f t="shared" si="222"/>
        <v>http://australianwebmarketers.com.au/</v>
      </c>
      <c r="C7152" t="e">
        <f>VLOOKUP("prospect",'Competitor 2'!A7152:B17150,2,FALSE)</f>
        <v>#N/A</v>
      </c>
      <c r="D7152" t="e">
        <f t="shared" si="223"/>
        <v>#N/A</v>
      </c>
    </row>
    <row r="7153" spans="1:4" x14ac:dyDescent="0.25">
      <c r="A7153" t="str">
        <f>VLOOKUP("prospect",'Competitor 1'!A7152:B9896,2,FALSE)</f>
        <v>http://australianwebmarketers.com.au/tag/search-engine-optimisation</v>
      </c>
      <c r="B7153" t="str">
        <f t="shared" si="222"/>
        <v>http://australianwebmarketers.com.au/</v>
      </c>
      <c r="C7153" t="e">
        <f>VLOOKUP("prospect",'Competitor 2'!A7153:B17151,2,FALSE)</f>
        <v>#N/A</v>
      </c>
      <c r="D7153" t="e">
        <f t="shared" si="223"/>
        <v>#N/A</v>
      </c>
    </row>
    <row r="7154" spans="1:4" x14ac:dyDescent="0.25">
      <c r="A7154" t="str">
        <f>VLOOKUP("prospect",'Competitor 1'!A7153:B9897,2,FALSE)</f>
        <v>http://australianwebmarketers.com.au/tag/seo</v>
      </c>
      <c r="B7154" t="str">
        <f t="shared" si="222"/>
        <v>http://australianwebmarketers.com.au/</v>
      </c>
      <c r="C7154" t="e">
        <f>VLOOKUP("prospect",'Competitor 2'!A7154:B17152,2,FALSE)</f>
        <v>#N/A</v>
      </c>
      <c r="D7154" t="e">
        <f t="shared" si="223"/>
        <v>#N/A</v>
      </c>
    </row>
    <row r="7155" spans="1:4" x14ac:dyDescent="0.25">
      <c r="A7155" t="str">
        <f>VLOOKUP("prospect",'Competitor 1'!A7154:B9898,2,FALSE)</f>
        <v>http://australianwebmarketers.com.au/category/google</v>
      </c>
      <c r="B7155" t="str">
        <f t="shared" si="222"/>
        <v>http://australianwebmarketers.com.au/</v>
      </c>
      <c r="C7155" t="e">
        <f>VLOOKUP("prospect",'Competitor 2'!A7155:B17153,2,FALSE)</f>
        <v>#N/A</v>
      </c>
      <c r="D7155" t="e">
        <f t="shared" si="223"/>
        <v>#N/A</v>
      </c>
    </row>
    <row r="7156" spans="1:4" x14ac:dyDescent="0.25">
      <c r="A7156" t="str">
        <f>VLOOKUP("prospect",'Competitor 1'!A7155:B9899,2,FALSE)</f>
        <v>http://australianwebmarketers.com.au/tag/google-2</v>
      </c>
      <c r="B7156" t="str">
        <f t="shared" si="222"/>
        <v>http://australianwebmarketers.com.au/</v>
      </c>
      <c r="C7156" t="e">
        <f>VLOOKUP("prospect",'Competitor 2'!A7156:B17154,2,FALSE)</f>
        <v>#N/A</v>
      </c>
      <c r="D7156" t="e">
        <f t="shared" si="223"/>
        <v>#N/A</v>
      </c>
    </row>
    <row r="7157" spans="1:4" x14ac:dyDescent="0.25">
      <c r="A7157" t="str">
        <f>VLOOKUP("prospect",'Competitor 1'!A7156:B9900,2,FALSE)</f>
        <v>http://australianwebmarketers.com.au/tag/how-google-works</v>
      </c>
      <c r="B7157" t="str">
        <f t="shared" si="222"/>
        <v>http://australianwebmarketers.com.au/</v>
      </c>
      <c r="C7157" t="e">
        <f>VLOOKUP("prospect",'Competitor 2'!A7157:B17155,2,FALSE)</f>
        <v>#N/A</v>
      </c>
      <c r="D7157" t="e">
        <f t="shared" si="223"/>
        <v>#N/A</v>
      </c>
    </row>
    <row r="7158" spans="1:4" x14ac:dyDescent="0.25">
      <c r="A7158" t="str">
        <f>VLOOKUP("prospect",'Competitor 1'!A7157:B9901,2,FALSE)</f>
        <v>http://australianwebmarketers.com.au/category/development</v>
      </c>
      <c r="B7158" t="str">
        <f t="shared" si="222"/>
        <v>http://australianwebmarketers.com.au/</v>
      </c>
      <c r="C7158" t="e">
        <f>VLOOKUP("prospect",'Competitor 2'!A7158:B17156,2,FALSE)</f>
        <v>#N/A</v>
      </c>
      <c r="D7158" t="e">
        <f t="shared" si="223"/>
        <v>#N/A</v>
      </c>
    </row>
    <row r="7159" spans="1:4" x14ac:dyDescent="0.25">
      <c r="A7159" t="str">
        <f>VLOOKUP("prospect",'Competitor 1'!A7158:B9902,2,FALSE)</f>
        <v>http://australianwebmarketers.com.au/category/local-business</v>
      </c>
      <c r="B7159" t="str">
        <f t="shared" si="222"/>
        <v>http://australianwebmarketers.com.au/</v>
      </c>
      <c r="C7159" t="e">
        <f>VLOOKUP("prospect",'Competitor 2'!A7159:B17157,2,FALSE)</f>
        <v>#N/A</v>
      </c>
      <c r="D7159" t="e">
        <f t="shared" si="223"/>
        <v>#N/A</v>
      </c>
    </row>
    <row r="7160" spans="1:4" x14ac:dyDescent="0.25">
      <c r="A7160" t="str">
        <f>VLOOKUP("prospect",'Competitor 1'!A7159:B9903,2,FALSE)</f>
        <v>http://australianwebmarketers.com.au/category/seo</v>
      </c>
      <c r="B7160" t="str">
        <f t="shared" si="222"/>
        <v>http://australianwebmarketers.com.au/</v>
      </c>
      <c r="C7160" t="e">
        <f>VLOOKUP("prospect",'Competitor 2'!A7160:B17158,2,FALSE)</f>
        <v>#N/A</v>
      </c>
      <c r="D7160" t="e">
        <f t="shared" si="223"/>
        <v>#N/A</v>
      </c>
    </row>
    <row r="7161" spans="1:4" x14ac:dyDescent="0.25">
      <c r="A7161" t="str">
        <f>VLOOKUP("prospect",'Competitor 1'!A7160:B9904,2,FALSE)</f>
        <v>http://australianwebmarketers.com.au/category/trends</v>
      </c>
      <c r="B7161" t="str">
        <f t="shared" si="222"/>
        <v>http://australianwebmarketers.com.au/</v>
      </c>
      <c r="C7161" t="e">
        <f>VLOOKUP("prospect",'Competitor 2'!A7161:B17159,2,FALSE)</f>
        <v>#N/A</v>
      </c>
      <c r="D7161" t="e">
        <f t="shared" si="223"/>
        <v>#N/A</v>
      </c>
    </row>
    <row r="7162" spans="1:4" x14ac:dyDescent="0.25">
      <c r="A7162" t="str">
        <f>VLOOKUP("prospect",'Competitor 1'!A7161:B9905,2,FALSE)</f>
        <v>http://australianwebmarketers.com.au/category/w3c</v>
      </c>
      <c r="B7162" t="str">
        <f t="shared" si="222"/>
        <v>http://australianwebmarketers.com.au/</v>
      </c>
      <c r="C7162" t="e">
        <f>VLOOKUP("prospect",'Competitor 2'!A7162:B17160,2,FALSE)</f>
        <v>#N/A</v>
      </c>
      <c r="D7162" t="e">
        <f t="shared" si="223"/>
        <v>#N/A</v>
      </c>
    </row>
    <row r="7163" spans="1:4" x14ac:dyDescent="0.25">
      <c r="A7163" t="str">
        <f>VLOOKUP("prospect",'Competitor 1'!A7162:B9906,2,FALSE)</f>
        <v>http://australianwebmarketers.com.au/category/web-standards</v>
      </c>
      <c r="B7163" t="str">
        <f t="shared" si="222"/>
        <v>http://australianwebmarketers.com.au/</v>
      </c>
      <c r="C7163" t="e">
        <f>VLOOKUP("prospect",'Competitor 2'!A7163:B17161,2,FALSE)</f>
        <v>#N/A</v>
      </c>
      <c r="D7163" t="e">
        <f t="shared" si="223"/>
        <v>#N/A</v>
      </c>
    </row>
    <row r="7164" spans="1:4" x14ac:dyDescent="0.25">
      <c r="A7164" t="str">
        <f>VLOOKUP("prospect",'Competitor 1'!A7163:B9907,2,FALSE)</f>
        <v>http://blog.profitably.com/post/1243091140/how-profitably-does-business</v>
      </c>
      <c r="B7164" t="str">
        <f t="shared" si="222"/>
        <v>http://blog.profitably.com/</v>
      </c>
      <c r="C7164" t="e">
        <f>VLOOKUP("prospect",'Competitor 2'!A7164:B17162,2,FALSE)</f>
        <v>#N/A</v>
      </c>
      <c r="D7164" t="e">
        <f t="shared" si="223"/>
        <v>#N/A</v>
      </c>
    </row>
    <row r="7165" spans="1:4" x14ac:dyDescent="0.25">
      <c r="A7165" t="str">
        <f>VLOOKUP("prospect",'Competitor 1'!A7164:B9908,2,FALSE)</f>
        <v>http://blog.profitably.com/tagged/web_applications</v>
      </c>
      <c r="B7165" t="str">
        <f t="shared" si="222"/>
        <v>http://blog.profitably.com/</v>
      </c>
      <c r="C7165" t="e">
        <f>VLOOKUP("prospect",'Competitor 2'!A7165:B17163,2,FALSE)</f>
        <v>#N/A</v>
      </c>
      <c r="D7165" t="e">
        <f t="shared" si="223"/>
        <v>#N/A</v>
      </c>
    </row>
    <row r="7166" spans="1:4" x14ac:dyDescent="0.25">
      <c r="A7166" t="str">
        <f>VLOOKUP("prospect",'Competitor 1'!A7165:B9909,2,FALSE)</f>
        <v>http://profitably.com/resources/blog/execution/how-profitably-does-business</v>
      </c>
      <c r="B7166" t="str">
        <f t="shared" si="222"/>
        <v>http://profitably.com/</v>
      </c>
      <c r="C7166" t="e">
        <f>VLOOKUP("prospect",'Competitor 2'!A7166:B17164,2,FALSE)</f>
        <v>#N/A</v>
      </c>
      <c r="D7166" t="e">
        <f t="shared" si="223"/>
        <v>#N/A</v>
      </c>
    </row>
    <row r="7167" spans="1:4" x14ac:dyDescent="0.25">
      <c r="A7167" t="str">
        <f>VLOOKUP("prospect",'Competitor 1'!A7166:B9910,2,FALSE)</f>
        <v>http://profitably.com/category/resources/blog/execution/feed</v>
      </c>
      <c r="B7167" t="str">
        <f t="shared" si="222"/>
        <v>http://profitably.com/</v>
      </c>
      <c r="C7167" t="e">
        <f>VLOOKUP("prospect",'Competitor 2'!A7167:B17165,2,FALSE)</f>
        <v>#N/A</v>
      </c>
      <c r="D7167" t="e">
        <f t="shared" si="223"/>
        <v>#N/A</v>
      </c>
    </row>
    <row r="7168" spans="1:4" x14ac:dyDescent="0.25">
      <c r="A7168" t="str">
        <f>VLOOKUP("prospect",'Competitor 1'!A7167:B9911,2,FALSE)</f>
        <v>http://www.clueapp.com/40706+</v>
      </c>
      <c r="B7168" t="str">
        <f t="shared" si="222"/>
        <v>http://www.clueapp.com/</v>
      </c>
      <c r="C7168" t="e">
        <f>VLOOKUP("prospect",'Competitor 2'!A7168:B17166,2,FALSE)</f>
        <v>#N/A</v>
      </c>
      <c r="D7168" t="e">
        <f t="shared" si="223"/>
        <v>#N/A</v>
      </c>
    </row>
    <row r="7169" spans="1:4" x14ac:dyDescent="0.25">
      <c r="A7169" t="str">
        <f>VLOOKUP("prospect",'Competitor 1'!A7168:B9912,2,FALSE)</f>
        <v>http://www.clueapp.com/24834+</v>
      </c>
      <c r="B7169" t="str">
        <f t="shared" si="222"/>
        <v>http://www.clueapp.com/</v>
      </c>
      <c r="C7169" t="e">
        <f>VLOOKUP("prospect",'Competitor 2'!A7169:B17167,2,FALSE)</f>
        <v>#N/A</v>
      </c>
      <c r="D7169" t="e">
        <f t="shared" si="223"/>
        <v>#N/A</v>
      </c>
    </row>
    <row r="7170" spans="1:4" x14ac:dyDescent="0.25">
      <c r="A7170" t="str">
        <f>VLOOKUP("prospect",'Competitor 1'!A7169:B9913,2,FALSE)</f>
        <v>http://www.kunocreative.com/blog/bid/60717/Content-Marketing-Can-Have-an-82-SERP-Impact-on-Google</v>
      </c>
      <c r="B7170" t="str">
        <f t="shared" si="222"/>
        <v>http://www.kunocreative.com/</v>
      </c>
      <c r="C7170" t="e">
        <f>VLOOKUP("prospect",'Competitor 2'!A7170:B17168,2,FALSE)</f>
        <v>#N/A</v>
      </c>
      <c r="D7170" t="e">
        <f t="shared" si="223"/>
        <v>#N/A</v>
      </c>
    </row>
    <row r="7171" spans="1:4" x14ac:dyDescent="0.25">
      <c r="A7171" t="str">
        <f>VLOOKUP("prospect",'Competitor 1'!A7170:B9914,2,FALSE)</f>
        <v>http://www.kunocreative.com/blog/bid/66885/15-Effective-Link-Building-Techniques-for-SEO</v>
      </c>
      <c r="B7171" t="str">
        <f t="shared" ref="B7171:B7234" si="224">LEFT(A7171,FIND("/",A7171,8))</f>
        <v>http://www.kunocreative.com/</v>
      </c>
      <c r="C7171" t="e">
        <f>VLOOKUP("prospect",'Competitor 2'!A7171:B17169,2,FALSE)</f>
        <v>#N/A</v>
      </c>
      <c r="D7171" t="e">
        <f t="shared" ref="D7171:D7234" si="225">LEFT(C7171,FIND("/",C7171,8))</f>
        <v>#N/A</v>
      </c>
    </row>
    <row r="7172" spans="1:4" x14ac:dyDescent="0.25">
      <c r="A7172" t="str">
        <f>VLOOKUP("prospect",'Competitor 1'!A7171:B9915,2,FALSE)</f>
        <v>http://m.kunocreative.com/75255/show/9b9668b8d30e786fc6a8175ab6270ff7&amp;t=88465be0c0e99894029ca3f0af819d06</v>
      </c>
      <c r="B7172" t="str">
        <f t="shared" si="224"/>
        <v>http://m.kunocreative.com/</v>
      </c>
      <c r="C7172" t="e">
        <f>VLOOKUP("prospect",'Competitor 2'!A7172:B17170,2,FALSE)</f>
        <v>#N/A</v>
      </c>
      <c r="D7172" t="e">
        <f t="shared" si="225"/>
        <v>#N/A</v>
      </c>
    </row>
    <row r="7173" spans="1:4" x14ac:dyDescent="0.25">
      <c r="A7173" t="str">
        <f>VLOOKUP("prospect",'Competitor 1'!A7172:B9916,2,FALSE)</f>
        <v>http://m.kunocreative.com/75255/show/9b9668b8d30e786fc6a8175ab6270ff7&amp;t=16f63891cf470103d414e656343874c0</v>
      </c>
      <c r="B7173" t="str">
        <f t="shared" si="224"/>
        <v>http://m.kunocreative.com/</v>
      </c>
      <c r="C7173" t="e">
        <f>VLOOKUP("prospect",'Competitor 2'!A7173:B17171,2,FALSE)</f>
        <v>#N/A</v>
      </c>
      <c r="D7173" t="e">
        <f t="shared" si="225"/>
        <v>#N/A</v>
      </c>
    </row>
    <row r="7174" spans="1:4" x14ac:dyDescent="0.25">
      <c r="A7174" t="str">
        <f>VLOOKUP("prospect",'Competitor 1'!A7173:B9917,2,FALSE)</f>
        <v>http://m.kunocreative.com/75255/show/9b9668b8d30e786fc6a8175ab6270ff7&amp;t=fe0f8ed97d600623e6e1bfff611270c6</v>
      </c>
      <c r="B7174" t="str">
        <f t="shared" si="224"/>
        <v>http://m.kunocreative.com/</v>
      </c>
      <c r="C7174" t="e">
        <f>VLOOKUP("prospect",'Competitor 2'!A7174:B17172,2,FALSE)</f>
        <v>#N/A</v>
      </c>
      <c r="D7174" t="e">
        <f t="shared" si="225"/>
        <v>#N/A</v>
      </c>
    </row>
    <row r="7175" spans="1:4" x14ac:dyDescent="0.25">
      <c r="A7175" t="str">
        <f>VLOOKUP("prospect",'Competitor 1'!A7174:B9918,2,FALSE)</f>
        <v>http://m.kunocreative.com/75255/show/9b9668b8d30e786fc6a8175ab6270ff7&amp;t=5d5534394e6d8e7109e9844eea30cae6</v>
      </c>
      <c r="B7175" t="str">
        <f t="shared" si="224"/>
        <v>http://m.kunocreative.com/</v>
      </c>
      <c r="C7175" t="e">
        <f>VLOOKUP("prospect",'Competitor 2'!A7175:B17173,2,FALSE)</f>
        <v>#N/A</v>
      </c>
      <c r="D7175" t="e">
        <f t="shared" si="225"/>
        <v>#N/A</v>
      </c>
    </row>
    <row r="7176" spans="1:4" x14ac:dyDescent="0.25">
      <c r="A7176" t="str">
        <f>VLOOKUP("prospect",'Competitor 1'!A7175:B9919,2,FALSE)</f>
        <v>http://m.kunocreative.com/75255/show/9b9668b8d30e786fc6a8175ab6270ff7&amp;t=95cab9b44e389715e4c31ad05be2529f</v>
      </c>
      <c r="B7176" t="str">
        <f t="shared" si="224"/>
        <v>http://m.kunocreative.com/</v>
      </c>
      <c r="C7176" t="e">
        <f>VLOOKUP("prospect",'Competitor 2'!A7176:B17174,2,FALSE)</f>
        <v>#N/A</v>
      </c>
      <c r="D7176" t="e">
        <f t="shared" si="225"/>
        <v>#N/A</v>
      </c>
    </row>
    <row r="7177" spans="1:4" x14ac:dyDescent="0.25">
      <c r="A7177" t="str">
        <f>VLOOKUP("prospect",'Competitor 1'!A7176:B9920,2,FALSE)</f>
        <v>http://m.kunocreative.com/75255/show/9b9668b8d30e786fc6a8175ab6270ff7&amp;t=24df113a63f93c94e2a862773dd393e8</v>
      </c>
      <c r="B7177" t="str">
        <f t="shared" si="224"/>
        <v>http://m.kunocreative.com/</v>
      </c>
      <c r="C7177" t="e">
        <f>VLOOKUP("prospect",'Competitor 2'!A7177:B17175,2,FALSE)</f>
        <v>#N/A</v>
      </c>
      <c r="D7177" t="e">
        <f t="shared" si="225"/>
        <v>#N/A</v>
      </c>
    </row>
    <row r="7178" spans="1:4" x14ac:dyDescent="0.25">
      <c r="A7178" t="str">
        <f>VLOOKUP("prospect",'Competitor 1'!A7177:B9921,2,FALSE)</f>
        <v>http://m.kunocreative.com/75255/show/9b9668b8d30e786fc6a8175ab6270ff7&amp;t=59d9aaf0d507e76eadbbe0325ad9dcc0</v>
      </c>
      <c r="B7178" t="str">
        <f t="shared" si="224"/>
        <v>http://m.kunocreative.com/</v>
      </c>
      <c r="C7178" t="e">
        <f>VLOOKUP("prospect",'Competitor 2'!A7178:B17176,2,FALSE)</f>
        <v>#N/A</v>
      </c>
      <c r="D7178" t="e">
        <f t="shared" si="225"/>
        <v>#N/A</v>
      </c>
    </row>
    <row r="7179" spans="1:4" x14ac:dyDescent="0.25">
      <c r="A7179" t="str">
        <f>VLOOKUP("prospect",'Competitor 1'!A7178:B9922,2,FALSE)</f>
        <v>http://m.kunocreative.com/75255/show/9b9668b8d30e786fc6a8175ab6270ff7&amp;t=b41331e86b52fd0acc085b205b266aee</v>
      </c>
      <c r="B7179" t="str">
        <f t="shared" si="224"/>
        <v>http://m.kunocreative.com/</v>
      </c>
      <c r="C7179" t="e">
        <f>VLOOKUP("prospect",'Competitor 2'!A7179:B17177,2,FALSE)</f>
        <v>#N/A</v>
      </c>
      <c r="D7179" t="e">
        <f t="shared" si="225"/>
        <v>#N/A</v>
      </c>
    </row>
    <row r="7180" spans="1:4" x14ac:dyDescent="0.25">
      <c r="A7180" t="str">
        <f>VLOOKUP("prospect",'Competitor 1'!A7179:B9923,2,FALSE)</f>
        <v>http://m.kunocreative.com/75255/show/9b9668b8d30e786fc6a8175ab6270ff7&amp;t=e2b7c15cb50d542d949042ec64b6352f</v>
      </c>
      <c r="B7180" t="str">
        <f t="shared" si="224"/>
        <v>http://m.kunocreative.com/</v>
      </c>
      <c r="C7180" t="e">
        <f>VLOOKUP("prospect",'Competitor 2'!A7180:B17178,2,FALSE)</f>
        <v>#N/A</v>
      </c>
      <c r="D7180" t="e">
        <f t="shared" si="225"/>
        <v>#N/A</v>
      </c>
    </row>
    <row r="7181" spans="1:4" x14ac:dyDescent="0.25">
      <c r="A7181" t="str">
        <f>VLOOKUP("prospect",'Competitor 1'!A7180:B9924,2,FALSE)</f>
        <v>http://m.kunocreative.com/75255/show/9b9668b8d30e786fc6a8175ab6270ff7&amp;t=99f785dc7746c4fb972a6022c61c8a9f</v>
      </c>
      <c r="B7181" t="str">
        <f t="shared" si="224"/>
        <v>http://m.kunocreative.com/</v>
      </c>
      <c r="C7181" t="e">
        <f>VLOOKUP("prospect",'Competitor 2'!A7181:B17179,2,FALSE)</f>
        <v>#N/A</v>
      </c>
      <c r="D7181" t="e">
        <f t="shared" si="225"/>
        <v>#N/A</v>
      </c>
    </row>
    <row r="7182" spans="1:4" x14ac:dyDescent="0.25">
      <c r="A7182" t="str">
        <f>VLOOKUP("prospect",'Competitor 1'!A7181:B9925,2,FALSE)</f>
        <v>http://m.kunocreative.com/75255/show/417a6b509454db15934036cbd57d0aef&amp;t=f2f873b293d27c6db1c9d4693b079199</v>
      </c>
      <c r="B7182" t="str">
        <f t="shared" si="224"/>
        <v>http://m.kunocreative.com/</v>
      </c>
      <c r="C7182" t="e">
        <f>VLOOKUP("prospect",'Competitor 2'!A7182:B17180,2,FALSE)</f>
        <v>#N/A</v>
      </c>
      <c r="D7182" t="e">
        <f t="shared" si="225"/>
        <v>#N/A</v>
      </c>
    </row>
    <row r="7183" spans="1:4" x14ac:dyDescent="0.25">
      <c r="A7183" t="str">
        <f>VLOOKUP("prospect",'Competitor 1'!A7182:B9926,2,FALSE)</f>
        <v>http://m.kunocreative.com/75255/show/984846a08d99d39a75c5b74f9d756690&amp;t=f2f873b293d27c6db1c9d4693b079199</v>
      </c>
      <c r="B7183" t="str">
        <f t="shared" si="224"/>
        <v>http://m.kunocreative.com/</v>
      </c>
      <c r="C7183" t="e">
        <f>VLOOKUP("prospect",'Competitor 2'!A7183:B17181,2,FALSE)</f>
        <v>#N/A</v>
      </c>
      <c r="D7183" t="e">
        <f t="shared" si="225"/>
        <v>#N/A</v>
      </c>
    </row>
    <row r="7184" spans="1:4" x14ac:dyDescent="0.25">
      <c r="A7184" t="str">
        <f>VLOOKUP("prospect",'Competitor 1'!A7183:B9927,2,FALSE)</f>
        <v>http://www.kunocreative.com/blog/bid/52945/5-Ways-to-Sell-SEO-to-Your-Boss-Top-Tools-Resources</v>
      </c>
      <c r="B7184" t="str">
        <f t="shared" si="224"/>
        <v>http://www.kunocreative.com/</v>
      </c>
      <c r="C7184" t="e">
        <f>VLOOKUP("prospect",'Competitor 2'!A7184:B17182,2,FALSE)</f>
        <v>#N/A</v>
      </c>
      <c r="D7184" t="e">
        <f t="shared" si="225"/>
        <v>#N/A</v>
      </c>
    </row>
    <row r="7185" spans="1:4" x14ac:dyDescent="0.25">
      <c r="A7185" t="str">
        <f>VLOOKUP("prospect",'Competitor 1'!A7184:B9928,2,FALSE)</f>
        <v>http://www.millestanze.it/news.xml</v>
      </c>
      <c r="B7185" t="str">
        <f t="shared" si="224"/>
        <v>http://www.millestanze.it/</v>
      </c>
      <c r="C7185" t="e">
        <f>VLOOKUP("prospect",'Competitor 2'!A7185:B17183,2,FALSE)</f>
        <v>#N/A</v>
      </c>
      <c r="D7185" t="e">
        <f t="shared" si="225"/>
        <v>#N/A</v>
      </c>
    </row>
    <row r="7186" spans="1:4" x14ac:dyDescent="0.25">
      <c r="A7186" t="str">
        <f>VLOOKUP("prospect",'Competitor 1'!A7185:B9929,2,FALSE)</f>
        <v>http://www.millestanze.it/download-free-software-and-ebook.html</v>
      </c>
      <c r="B7186" t="str">
        <f t="shared" si="224"/>
        <v>http://www.millestanze.it/</v>
      </c>
      <c r="C7186" t="e">
        <f>VLOOKUP("prospect",'Competitor 2'!A7186:B17184,2,FALSE)</f>
        <v>#N/A</v>
      </c>
      <c r="D7186" t="e">
        <f t="shared" si="225"/>
        <v>#N/A</v>
      </c>
    </row>
    <row r="7187" spans="1:4" x14ac:dyDescent="0.25">
      <c r="A7187" t="str">
        <f>VLOOKUP("prospect",'Competitor 1'!A7186:B9930,2,FALSE)</f>
        <v>http://resource.targetdomain.com/index.php?option=com_content&amp;task=view&amp;id=8254&amp;Itemid=79</v>
      </c>
      <c r="B7187" t="str">
        <f t="shared" si="224"/>
        <v>http://resource.targetdomain.com/</v>
      </c>
      <c r="C7187" t="e">
        <f>VLOOKUP("prospect",'Competitor 2'!A7187:B17185,2,FALSE)</f>
        <v>#N/A</v>
      </c>
      <c r="D7187" t="e">
        <f t="shared" si="225"/>
        <v>#N/A</v>
      </c>
    </row>
    <row r="7188" spans="1:4" x14ac:dyDescent="0.25">
      <c r="A7188" t="str">
        <f>VLOOKUP("prospect",'Competitor 1'!A7187:B9931,2,FALSE)</f>
        <v>http://www.webtalentmarketing.com/negativerankingfactors</v>
      </c>
      <c r="B7188" t="str">
        <f t="shared" si="224"/>
        <v>http://www.webtalentmarketing.com/</v>
      </c>
      <c r="C7188" t="e">
        <f>VLOOKUP("prospect",'Competitor 2'!A7188:B17186,2,FALSE)</f>
        <v>#N/A</v>
      </c>
      <c r="D7188" t="e">
        <f t="shared" si="225"/>
        <v>#N/A</v>
      </c>
    </row>
    <row r="7189" spans="1:4" x14ac:dyDescent="0.25">
      <c r="A7189" t="str">
        <f>VLOOKUP("prospect",'Competitor 1'!A7188:B9932,2,FALSE)</f>
        <v>http://www.sgwhois.com/blog/search-engines/looking-beyond-google-pagerank-alternative-seo-metrics-864.html</v>
      </c>
      <c r="B7189" t="str">
        <f t="shared" si="224"/>
        <v>http://www.sgwhois.com/</v>
      </c>
      <c r="C7189" t="e">
        <f>VLOOKUP("prospect",'Competitor 2'!A7189:B17187,2,FALSE)</f>
        <v>#N/A</v>
      </c>
      <c r="D7189" t="e">
        <f t="shared" si="225"/>
        <v>#N/A</v>
      </c>
    </row>
    <row r="7190" spans="1:4" x14ac:dyDescent="0.25">
      <c r="A7190" t="str">
        <f>VLOOKUP("prospect",'Competitor 1'!A7189:B9933,2,FALSE)</f>
        <v>http://www.semyj.com/archives/778</v>
      </c>
      <c r="B7190" t="str">
        <f t="shared" si="224"/>
        <v>http://www.semyj.com/</v>
      </c>
      <c r="C7190" t="e">
        <f>VLOOKUP("prospect",'Competitor 2'!A7190:B17188,2,FALSE)</f>
        <v>#N/A</v>
      </c>
      <c r="D7190" t="e">
        <f t="shared" si="225"/>
        <v>#N/A</v>
      </c>
    </row>
    <row r="7191" spans="1:4" x14ac:dyDescent="0.25">
      <c r="A7191" t="str">
        <f>VLOOKUP("prospect",'Competitor 1'!A7190:B9934,2,FALSE)</f>
        <v>http://www.internationalsearchsummit.com/speakers.html</v>
      </c>
      <c r="B7191" t="str">
        <f t="shared" si="224"/>
        <v>http://www.internationalsearchsummit.com/</v>
      </c>
      <c r="C7191" t="e">
        <f>VLOOKUP("prospect",'Competitor 2'!A7191:B17189,2,FALSE)</f>
        <v>#N/A</v>
      </c>
      <c r="D7191" t="e">
        <f t="shared" si="225"/>
        <v>#N/A</v>
      </c>
    </row>
    <row r="7192" spans="1:4" x14ac:dyDescent="0.25">
      <c r="A7192" t="str">
        <f>VLOOKUP("prospect",'Competitor 1'!A7191:B9935,2,FALSE)</f>
        <v>http://www.internationalsearchsummit.com/london-may-10.html</v>
      </c>
      <c r="B7192" t="str">
        <f t="shared" si="224"/>
        <v>http://www.internationalsearchsummit.com/</v>
      </c>
      <c r="C7192" t="e">
        <f>VLOOKUP("prospect",'Competitor 2'!A7192:B17190,2,FALSE)</f>
        <v>#N/A</v>
      </c>
      <c r="D7192" t="e">
        <f t="shared" si="225"/>
        <v>#N/A</v>
      </c>
    </row>
    <row r="7193" spans="1:4" x14ac:dyDescent="0.25">
      <c r="A7193" t="str">
        <f>VLOOKUP("prospect",'Competitor 1'!A7192:B9936,2,FALSE)</f>
        <v>http://www.jhousemedia.com/resources-im.php</v>
      </c>
      <c r="B7193" t="str">
        <f t="shared" si="224"/>
        <v>http://www.jhousemedia.com/</v>
      </c>
      <c r="C7193" t="e">
        <f>VLOOKUP("prospect",'Competitor 2'!A7193:B17191,2,FALSE)</f>
        <v>#N/A</v>
      </c>
      <c r="D7193" t="e">
        <f t="shared" si="225"/>
        <v>#N/A</v>
      </c>
    </row>
    <row r="7194" spans="1:4" x14ac:dyDescent="0.25">
      <c r="A7194" t="str">
        <f>VLOOKUP("prospect",'Competitor 1'!A7193:B9937,2,FALSE)</f>
        <v>http://blog.21stcapital.com/?p=6868</v>
      </c>
      <c r="B7194" t="str">
        <f t="shared" si="224"/>
        <v>http://blog.21stcapital.com/</v>
      </c>
      <c r="C7194" t="e">
        <f>VLOOKUP("prospect",'Competitor 2'!A7194:B17192,2,FALSE)</f>
        <v>#N/A</v>
      </c>
      <c r="D7194" t="e">
        <f t="shared" si="225"/>
        <v>#N/A</v>
      </c>
    </row>
    <row r="7195" spans="1:4" x14ac:dyDescent="0.25">
      <c r="A7195" t="str">
        <f>VLOOKUP("prospect",'Competitor 1'!A7194:B9938,2,FALSE)</f>
        <v>http://blog.21stcapital.com/?p=1938</v>
      </c>
      <c r="B7195" t="str">
        <f t="shared" si="224"/>
        <v>http://blog.21stcapital.com/</v>
      </c>
      <c r="C7195" t="e">
        <f>VLOOKUP("prospect",'Competitor 2'!A7195:B17193,2,FALSE)</f>
        <v>#N/A</v>
      </c>
      <c r="D7195" t="e">
        <f t="shared" si="225"/>
        <v>#N/A</v>
      </c>
    </row>
    <row r="7196" spans="1:4" x14ac:dyDescent="0.25">
      <c r="A7196" t="str">
        <f>VLOOKUP("prospect",'Competitor 1'!A7195:B9939,2,FALSE)</f>
        <v>http://blog.21stcapital.com/?p=3676</v>
      </c>
      <c r="B7196" t="str">
        <f t="shared" si="224"/>
        <v>http://blog.21stcapital.com/</v>
      </c>
      <c r="C7196" t="e">
        <f>VLOOKUP("prospect",'Competitor 2'!A7196:B17194,2,FALSE)</f>
        <v>#N/A</v>
      </c>
      <c r="D7196" t="e">
        <f t="shared" si="225"/>
        <v>#N/A</v>
      </c>
    </row>
    <row r="7197" spans="1:4" x14ac:dyDescent="0.25">
      <c r="A7197" t="str">
        <f>VLOOKUP("prospect",'Competitor 1'!A7196:B9940,2,FALSE)</f>
        <v>http://www.berrebi.org/2006/10/page/2/</v>
      </c>
      <c r="B7197" t="str">
        <f t="shared" si="224"/>
        <v>http://www.berrebi.org/</v>
      </c>
      <c r="C7197" t="e">
        <f>VLOOKUP("prospect",'Competitor 2'!A7197:B17195,2,FALSE)</f>
        <v>#N/A</v>
      </c>
      <c r="D7197" t="e">
        <f t="shared" si="225"/>
        <v>#N/A</v>
      </c>
    </row>
    <row r="7198" spans="1:4" x14ac:dyDescent="0.25">
      <c r="A7198" t="str">
        <f>VLOOKUP("prospect",'Competitor 1'!A7197:B9941,2,FALSE)</f>
        <v>http://www.berrebi.org/2006/10/05/sondage-quel-est-votre-telephone-actuel/</v>
      </c>
      <c r="B7198" t="str">
        <f t="shared" si="224"/>
        <v>http://www.berrebi.org/</v>
      </c>
      <c r="C7198" t="e">
        <f>VLOOKUP("prospect",'Competitor 2'!A7198:B17196,2,FALSE)</f>
        <v>#N/A</v>
      </c>
      <c r="D7198" t="e">
        <f t="shared" si="225"/>
        <v>#N/A</v>
      </c>
    </row>
    <row r="7199" spans="1:4" x14ac:dyDescent="0.25">
      <c r="A7199" t="str">
        <f>VLOOKUP("prospect",'Competitor 1'!A7198:B9942,2,FALSE)</f>
        <v>http://edinburghseoservices.co.uk/more-search-engine-advice-to-edinburgh-based-companies-and-beyond/</v>
      </c>
      <c r="B7199" t="str">
        <f t="shared" si="224"/>
        <v>http://edinburghseoservices.co.uk/</v>
      </c>
      <c r="C7199" t="e">
        <f>VLOOKUP("prospect",'Competitor 2'!A7199:B17197,2,FALSE)</f>
        <v>#N/A</v>
      </c>
      <c r="D7199" t="e">
        <f t="shared" si="225"/>
        <v>#N/A</v>
      </c>
    </row>
    <row r="7200" spans="1:4" x14ac:dyDescent="0.25">
      <c r="A7200" t="str">
        <f>VLOOKUP("prospect",'Competitor 1'!A7199:B9943,2,FALSE)</f>
        <v>http://edinburghseoservices.co.uk/tag/edinburgh-seo-services/feed/</v>
      </c>
      <c r="B7200" t="str">
        <f t="shared" si="224"/>
        <v>http://edinburghseoservices.co.uk/</v>
      </c>
      <c r="C7200" t="e">
        <f>VLOOKUP("prospect",'Competitor 2'!A7200:B17198,2,FALSE)</f>
        <v>#N/A</v>
      </c>
      <c r="D7200" t="e">
        <f t="shared" si="225"/>
        <v>#N/A</v>
      </c>
    </row>
    <row r="7201" spans="1:4" x14ac:dyDescent="0.25">
      <c r="A7201" t="str">
        <f>VLOOKUP("prospect",'Competitor 1'!A7200:B9944,2,FALSE)</f>
        <v>http://trendlists.com/the-best/seo-websites.html</v>
      </c>
      <c r="B7201" t="str">
        <f t="shared" si="224"/>
        <v>http://trendlists.com/</v>
      </c>
      <c r="C7201" t="e">
        <f>VLOOKUP("prospect",'Competitor 2'!A7201:B17199,2,FALSE)</f>
        <v>#N/A</v>
      </c>
      <c r="D7201" t="e">
        <f t="shared" si="225"/>
        <v>#N/A</v>
      </c>
    </row>
    <row r="7202" spans="1:4" x14ac:dyDescent="0.25">
      <c r="A7202" t="str">
        <f>VLOOKUP("prospect",'Competitor 1'!A7201:B9945,2,FALSE)</f>
        <v>http://www.elwebmaster.com/2007/09</v>
      </c>
      <c r="B7202" t="str">
        <f t="shared" si="224"/>
        <v>http://www.elwebmaster.com/</v>
      </c>
      <c r="C7202" t="e">
        <f>VLOOKUP("prospect",'Competitor 2'!A7202:B17200,2,FALSE)</f>
        <v>#N/A</v>
      </c>
      <c r="D7202" t="e">
        <f t="shared" si="225"/>
        <v>#N/A</v>
      </c>
    </row>
    <row r="7203" spans="1:4" x14ac:dyDescent="0.25">
      <c r="A7203" t="str">
        <f>VLOOKUP("prospect",'Competitor 1'!A7202:B9946,2,FALSE)</f>
        <v>http://www.elwebmaster.com/2007/09/29</v>
      </c>
      <c r="B7203" t="str">
        <f t="shared" si="224"/>
        <v>http://www.elwebmaster.com/</v>
      </c>
      <c r="C7203" t="e">
        <f>VLOOKUP("prospect",'Competitor 2'!A7203:B17201,2,FALSE)</f>
        <v>#N/A</v>
      </c>
      <c r="D7203" t="e">
        <f t="shared" si="225"/>
        <v>#N/A</v>
      </c>
    </row>
    <row r="7204" spans="1:4" x14ac:dyDescent="0.25">
      <c r="A7204" t="str">
        <f>VLOOKUP("prospect",'Competitor 1'!A7203:B9947,2,FALSE)</f>
        <v>http://www.elwebmaster.com/articulos/la-curva-del-diseno-o-como-arruinar-un-diseno-web</v>
      </c>
      <c r="B7204" t="str">
        <f t="shared" si="224"/>
        <v>http://www.elwebmaster.com/</v>
      </c>
      <c r="C7204" t="e">
        <f>VLOOKUP("prospect",'Competitor 2'!A7204:B17202,2,FALSE)</f>
        <v>#N/A</v>
      </c>
      <c r="D7204" t="e">
        <f t="shared" si="225"/>
        <v>#N/A</v>
      </c>
    </row>
    <row r="7205" spans="1:4" x14ac:dyDescent="0.25">
      <c r="A7205" t="str">
        <f>VLOOKUP("prospect",'Competitor 1'!A7204:B9948,2,FALSE)</f>
        <v>http://bagtheweb.com/b/FnOx8G</v>
      </c>
      <c r="B7205" t="str">
        <f t="shared" si="224"/>
        <v>http://bagtheweb.com/</v>
      </c>
      <c r="C7205" t="e">
        <f>VLOOKUP("prospect",'Competitor 2'!A7205:B17203,2,FALSE)</f>
        <v>#N/A</v>
      </c>
      <c r="D7205" t="e">
        <f t="shared" si="225"/>
        <v>#N/A</v>
      </c>
    </row>
    <row r="7206" spans="1:4" x14ac:dyDescent="0.25">
      <c r="A7206" t="str">
        <f>VLOOKUP("prospect",'Competitor 1'!A7205:B9949,2,FALSE)</f>
        <v>http://bagtheweb.com/b/FnOx8G/text</v>
      </c>
      <c r="B7206" t="str">
        <f t="shared" si="224"/>
        <v>http://bagtheweb.com/</v>
      </c>
      <c r="C7206" t="e">
        <f>VLOOKUP("prospect",'Competitor 2'!A7206:B17204,2,FALSE)</f>
        <v>#N/A</v>
      </c>
      <c r="D7206" t="e">
        <f t="shared" si="225"/>
        <v>#N/A</v>
      </c>
    </row>
    <row r="7207" spans="1:4" x14ac:dyDescent="0.25">
      <c r="A7207" t="str">
        <f>VLOOKUP("prospect",'Competitor 1'!A7206:B9950,2,FALSE)</f>
        <v>http://bagtheweb.com/b/FnOx8G%23embed_it</v>
      </c>
      <c r="B7207" t="str">
        <f t="shared" si="224"/>
        <v>http://bagtheweb.com/</v>
      </c>
      <c r="C7207" t="e">
        <f>VLOOKUP("prospect",'Competitor 2'!A7207:B17205,2,FALSE)</f>
        <v>#N/A</v>
      </c>
      <c r="D7207" t="e">
        <f t="shared" si="225"/>
        <v>#N/A</v>
      </c>
    </row>
    <row r="7208" spans="1:4" x14ac:dyDescent="0.25">
      <c r="A7208" t="str">
        <f>VLOOKUP("prospect",'Competitor 1'!A7207:B9951,2,FALSE)</f>
        <v>http://bagtheweb.com/b/Mu4wMl/text</v>
      </c>
      <c r="B7208" t="str">
        <f t="shared" si="224"/>
        <v>http://bagtheweb.com/</v>
      </c>
      <c r="C7208" t="e">
        <f>VLOOKUP("prospect",'Competitor 2'!A7208:B17206,2,FALSE)</f>
        <v>#N/A</v>
      </c>
      <c r="D7208" t="e">
        <f t="shared" si="225"/>
        <v>#N/A</v>
      </c>
    </row>
    <row r="7209" spans="1:4" x14ac:dyDescent="0.25">
      <c r="A7209" t="str">
        <f>VLOOKUP("prospect",'Competitor 1'!A7208:B9952,2,FALSE)</f>
        <v>http://bagtheweb.com/b/Mu4wMl</v>
      </c>
      <c r="B7209" t="str">
        <f t="shared" si="224"/>
        <v>http://bagtheweb.com/</v>
      </c>
      <c r="C7209" t="e">
        <f>VLOOKUP("prospect",'Competitor 2'!A7209:B17207,2,FALSE)</f>
        <v>#N/A</v>
      </c>
      <c r="D7209" t="e">
        <f t="shared" si="225"/>
        <v>#N/A</v>
      </c>
    </row>
    <row r="7210" spans="1:4" x14ac:dyDescent="0.25">
      <c r="A7210" t="str">
        <f>VLOOKUP("prospect",'Competitor 1'!A7209:B9953,2,FALSE)</f>
        <v>http://bagtheweb.com/b/Mu4wMl%23embed_it</v>
      </c>
      <c r="B7210" t="str">
        <f t="shared" si="224"/>
        <v>http://bagtheweb.com/</v>
      </c>
      <c r="C7210" t="e">
        <f>VLOOKUP("prospect",'Competitor 2'!A7210:B17208,2,FALSE)</f>
        <v>#N/A</v>
      </c>
      <c r="D7210" t="e">
        <f t="shared" si="225"/>
        <v>#N/A</v>
      </c>
    </row>
    <row r="7211" spans="1:4" x14ac:dyDescent="0.25">
      <c r="A7211" t="str">
        <f>VLOOKUP("prospect",'Competitor 1'!A7210:B9954,2,FALSE)</f>
        <v>http://www.ya-graphic.com/2009/01/le-pagerank-ce-que-les-consultants-seo-en-pensent/</v>
      </c>
      <c r="B7211" t="str">
        <f t="shared" si="224"/>
        <v>http://www.ya-graphic.com/</v>
      </c>
      <c r="C7211" t="e">
        <f>VLOOKUP("prospect",'Competitor 2'!A7211:B17209,2,FALSE)</f>
        <v>#N/A</v>
      </c>
      <c r="D7211" t="e">
        <f t="shared" si="225"/>
        <v>#N/A</v>
      </c>
    </row>
    <row r="7212" spans="1:4" x14ac:dyDescent="0.25">
      <c r="A7212" t="str">
        <f>VLOOKUP("prospect",'Competitor 1'!A7211:B9955,2,FALSE)</f>
        <v>http://atomiq.org/archives/2006/03/links_for_20060329.html</v>
      </c>
      <c r="B7212" t="str">
        <f t="shared" si="224"/>
        <v>http://atomiq.org/</v>
      </c>
      <c r="C7212" t="e">
        <f>VLOOKUP("prospect",'Competitor 2'!A7212:B17210,2,FALSE)</f>
        <v>#N/A</v>
      </c>
      <c r="D7212" t="e">
        <f t="shared" si="225"/>
        <v>#N/A</v>
      </c>
    </row>
    <row r="7213" spans="1:4" x14ac:dyDescent="0.25">
      <c r="A7213" t="str">
        <f>VLOOKUP("prospect",'Competitor 1'!A7212:B9956,2,FALSE)</f>
        <v>http://mr-seo.com/blog/tools/find-out-how-many-of-your-pages-are-in-the-supplemental.html</v>
      </c>
      <c r="B7213" t="str">
        <f t="shared" si="224"/>
        <v>http://mr-seo.com/</v>
      </c>
      <c r="C7213" t="e">
        <f>VLOOKUP("prospect",'Competitor 2'!A7213:B17211,2,FALSE)</f>
        <v>#N/A</v>
      </c>
      <c r="D7213" t="e">
        <f t="shared" si="225"/>
        <v>#N/A</v>
      </c>
    </row>
    <row r="7214" spans="1:4" x14ac:dyDescent="0.25">
      <c r="A7214" t="str">
        <f>VLOOKUP("prospect",'Competitor 1'!A7213:B9957,2,FALSE)</f>
        <v>http://www.yadayadamarketing.com/1796/how-do-i-get-into-seo-as-a-career/</v>
      </c>
      <c r="B7214" t="str">
        <f t="shared" si="224"/>
        <v>http://www.yadayadamarketing.com/</v>
      </c>
      <c r="C7214" t="e">
        <f>VLOOKUP("prospect",'Competitor 2'!A7214:B17212,2,FALSE)</f>
        <v>#N/A</v>
      </c>
      <c r="D7214" t="e">
        <f t="shared" si="225"/>
        <v>#N/A</v>
      </c>
    </row>
    <row r="7215" spans="1:4" x14ac:dyDescent="0.25">
      <c r="A7215" t="str">
        <f>VLOOKUP("prospect",'Competitor 1'!A7214:B9958,2,FALSE)</f>
        <v>http://www.yadayadamarketing.com/2233/how-do-i-become-expert-in-seo-workwhat-skills-are-needed/</v>
      </c>
      <c r="B7215" t="str">
        <f t="shared" si="224"/>
        <v>http://www.yadayadamarketing.com/</v>
      </c>
      <c r="C7215" t="e">
        <f>VLOOKUP("prospect",'Competitor 2'!A7215:B17213,2,FALSE)</f>
        <v>#N/A</v>
      </c>
      <c r="D7215" t="e">
        <f t="shared" si="225"/>
        <v>#N/A</v>
      </c>
    </row>
    <row r="7216" spans="1:4" x14ac:dyDescent="0.25">
      <c r="A7216" t="str">
        <f>VLOOKUP("prospect",'Competitor 1'!A7215:B9959,2,FALSE)</f>
        <v>http://www.yadayadamarketing.com/2257/what-are-all-the-techniques-we-want-to-learn-for-becoming-seo-expert/</v>
      </c>
      <c r="B7216" t="str">
        <f t="shared" si="224"/>
        <v>http://www.yadayadamarketing.com/</v>
      </c>
      <c r="C7216" t="e">
        <f>VLOOKUP("prospect",'Competitor 2'!A7216:B17214,2,FALSE)</f>
        <v>#N/A</v>
      </c>
      <c r="D7216" t="e">
        <f t="shared" si="225"/>
        <v>#N/A</v>
      </c>
    </row>
    <row r="7217" spans="1:4" x14ac:dyDescent="0.25">
      <c r="A7217" t="str">
        <f>VLOOKUP("prospect",'Competitor 1'!A7216:B9960,2,FALSE)</f>
        <v>http://www.yadayadamarketing.com/5236/people-saying-social-media-unmeasurable-not-looking-hard-enough/</v>
      </c>
      <c r="B7217" t="str">
        <f t="shared" si="224"/>
        <v>http://www.yadayadamarketing.com/</v>
      </c>
      <c r="C7217" t="e">
        <f>VLOOKUP("prospect",'Competitor 2'!A7217:B17215,2,FALSE)</f>
        <v>#N/A</v>
      </c>
      <c r="D7217" t="e">
        <f t="shared" si="225"/>
        <v>#N/A</v>
      </c>
    </row>
    <row r="7218" spans="1:4" x14ac:dyDescent="0.25">
      <c r="A7218" t="str">
        <f>VLOOKUP("prospect",'Competitor 1'!A7217:B9961,2,FALSE)</f>
        <v>http://www.yadayadamarketing.com/1796/how-do-i-get-into-seo-as-a-career/feed/</v>
      </c>
      <c r="B7218" t="str">
        <f t="shared" si="224"/>
        <v>http://www.yadayadamarketing.com/</v>
      </c>
      <c r="C7218" t="e">
        <f>VLOOKUP("prospect",'Competitor 2'!A7218:B17216,2,FALSE)</f>
        <v>#N/A</v>
      </c>
      <c r="D7218" t="e">
        <f t="shared" si="225"/>
        <v>#N/A</v>
      </c>
    </row>
    <row r="7219" spans="1:4" x14ac:dyDescent="0.25">
      <c r="A7219" t="str">
        <f>VLOOKUP("prospect",'Competitor 1'!A7218:B9962,2,FALSE)</f>
        <v>http://www.yadayadamarketing.com/2233/how-do-i-become-expert-in-seo-workwhat-skills-are-needed/feed/</v>
      </c>
      <c r="B7219" t="str">
        <f t="shared" si="224"/>
        <v>http://www.yadayadamarketing.com/</v>
      </c>
      <c r="C7219" t="e">
        <f>VLOOKUP("prospect",'Competitor 2'!A7219:B17217,2,FALSE)</f>
        <v>#N/A</v>
      </c>
      <c r="D7219" t="e">
        <f t="shared" si="225"/>
        <v>#N/A</v>
      </c>
    </row>
    <row r="7220" spans="1:4" x14ac:dyDescent="0.25">
      <c r="A7220" t="str">
        <f>VLOOKUP("prospect",'Competitor 1'!A7219:B9963,2,FALSE)</f>
        <v>http://www.yadayadamarketing.com/2257/what-are-all-the-techniques-we-want-to-learn-for-becoming-seo-expert/feed/</v>
      </c>
      <c r="B7220" t="str">
        <f t="shared" si="224"/>
        <v>http://www.yadayadamarketing.com/</v>
      </c>
      <c r="C7220" t="e">
        <f>VLOOKUP("prospect",'Competitor 2'!A7220:B17218,2,FALSE)</f>
        <v>#N/A</v>
      </c>
      <c r="D7220" t="e">
        <f t="shared" si="225"/>
        <v>#N/A</v>
      </c>
    </row>
    <row r="7221" spans="1:4" x14ac:dyDescent="0.25">
      <c r="A7221" t="str">
        <f>VLOOKUP("prospect",'Competitor 1'!A7220:B9964,2,FALSE)</f>
        <v>http://infoyogis.com/2010/01/where-to-learn-seo-online/</v>
      </c>
      <c r="B7221" t="str">
        <f t="shared" si="224"/>
        <v>http://infoyogis.com/</v>
      </c>
      <c r="C7221" t="e">
        <f>VLOOKUP("prospect",'Competitor 2'!A7221:B17219,2,FALSE)</f>
        <v>#N/A</v>
      </c>
      <c r="D7221" t="e">
        <f t="shared" si="225"/>
        <v>#N/A</v>
      </c>
    </row>
    <row r="7222" spans="1:4" x14ac:dyDescent="0.25">
      <c r="A7222" t="str">
        <f>VLOOKUP("prospect",'Competitor 1'!A7221:B9965,2,FALSE)</f>
        <v>http://infoyogis.com/tag/seo-news/</v>
      </c>
      <c r="B7222" t="str">
        <f t="shared" si="224"/>
        <v>http://infoyogis.com/</v>
      </c>
      <c r="C7222" t="e">
        <f>VLOOKUP("prospect",'Competitor 2'!A7222:B17220,2,FALSE)</f>
        <v>#N/A</v>
      </c>
      <c r="D7222" t="e">
        <f t="shared" si="225"/>
        <v>#N/A</v>
      </c>
    </row>
    <row r="7223" spans="1:4" x14ac:dyDescent="0.25">
      <c r="A7223" t="str">
        <f>VLOOKUP("prospect",'Competitor 1'!A7222:B9966,2,FALSE)</f>
        <v>http://infoyogis.com/tag/learn-seo/</v>
      </c>
      <c r="B7223" t="str">
        <f t="shared" si="224"/>
        <v>http://infoyogis.com/</v>
      </c>
      <c r="C7223" t="e">
        <f>VLOOKUP("prospect",'Competitor 2'!A7223:B17221,2,FALSE)</f>
        <v>#N/A</v>
      </c>
      <c r="D7223" t="e">
        <f t="shared" si="225"/>
        <v>#N/A</v>
      </c>
    </row>
    <row r="7224" spans="1:4" x14ac:dyDescent="0.25">
      <c r="A7224" t="str">
        <f>VLOOKUP("prospect",'Competitor 1'!A7223:B9967,2,FALSE)</f>
        <v>http://infoyogis.com/tag/seo-online/</v>
      </c>
      <c r="B7224" t="str">
        <f t="shared" si="224"/>
        <v>http://infoyogis.com/</v>
      </c>
      <c r="C7224" t="e">
        <f>VLOOKUP("prospect",'Competitor 2'!A7224:B17222,2,FALSE)</f>
        <v>#N/A</v>
      </c>
      <c r="D7224" t="e">
        <f t="shared" si="225"/>
        <v>#N/A</v>
      </c>
    </row>
    <row r="7225" spans="1:4" x14ac:dyDescent="0.25">
      <c r="A7225" t="str">
        <f>VLOOKUP("prospect",'Competitor 1'!A7224:B9968,2,FALSE)</f>
        <v>http://infoyogis.com/blog/page/4/</v>
      </c>
      <c r="B7225" t="str">
        <f t="shared" si="224"/>
        <v>http://infoyogis.com/</v>
      </c>
      <c r="C7225" t="e">
        <f>VLOOKUP("prospect",'Competitor 2'!A7225:B17223,2,FALSE)</f>
        <v>#N/A</v>
      </c>
      <c r="D7225" t="e">
        <f t="shared" si="225"/>
        <v>#N/A</v>
      </c>
    </row>
    <row r="7226" spans="1:4" x14ac:dyDescent="0.25">
      <c r="A7226" t="str">
        <f>VLOOKUP("prospect",'Competitor 1'!A7225:B9969,2,FALSE)</f>
        <v>http://infoyogis.com/blog/page/5/</v>
      </c>
      <c r="B7226" t="str">
        <f t="shared" si="224"/>
        <v>http://infoyogis.com/</v>
      </c>
      <c r="C7226" t="e">
        <f>VLOOKUP("prospect",'Competitor 2'!A7226:B17224,2,FALSE)</f>
        <v>#N/A</v>
      </c>
      <c r="D7226" t="e">
        <f t="shared" si="225"/>
        <v>#N/A</v>
      </c>
    </row>
    <row r="7227" spans="1:4" x14ac:dyDescent="0.25">
      <c r="A7227" t="str">
        <f>VLOOKUP("prospect",'Competitor 1'!A7226:B9970,2,FALSE)</f>
        <v>http://keithbrown.com/google-loses-pagerank-no-longer-pr10-downgraded-to-pr9/</v>
      </c>
      <c r="B7227" t="str">
        <f t="shared" si="224"/>
        <v>http://keithbrown.com/</v>
      </c>
      <c r="C7227" t="e">
        <f>VLOOKUP("prospect",'Competitor 2'!A7227:B17225,2,FALSE)</f>
        <v>#N/A</v>
      </c>
      <c r="D7227" t="e">
        <f t="shared" si="225"/>
        <v>#N/A</v>
      </c>
    </row>
    <row r="7228" spans="1:4" x14ac:dyDescent="0.25">
      <c r="A7228" t="str">
        <f>VLOOKUP("prospect",'Competitor 1'!A7227:B9971,2,FALSE)</f>
        <v>http://keithbrown.com/google-seo-adwords/</v>
      </c>
      <c r="B7228" t="str">
        <f t="shared" si="224"/>
        <v>http://keithbrown.com/</v>
      </c>
      <c r="C7228" t="e">
        <f>VLOOKUP("prospect",'Competitor 2'!A7228:B17226,2,FALSE)</f>
        <v>#N/A</v>
      </c>
      <c r="D7228" t="e">
        <f t="shared" si="225"/>
        <v>#N/A</v>
      </c>
    </row>
    <row r="7229" spans="1:4" x14ac:dyDescent="0.25">
      <c r="A7229" t="str">
        <f>VLOOKUP("prospect",'Competitor 1'!A7228:B9972,2,FALSE)</f>
        <v>http://keithbrown.com/feed/</v>
      </c>
      <c r="B7229" t="str">
        <f t="shared" si="224"/>
        <v>http://keithbrown.com/</v>
      </c>
      <c r="C7229" t="e">
        <f>VLOOKUP("prospect",'Competitor 2'!A7229:B17227,2,FALSE)</f>
        <v>#N/A</v>
      </c>
      <c r="D7229" t="e">
        <f t="shared" si="225"/>
        <v>#N/A</v>
      </c>
    </row>
    <row r="7230" spans="1:4" x14ac:dyDescent="0.25">
      <c r="A7230" t="str">
        <f>VLOOKUP("prospect",'Competitor 1'!A7229:B9973,2,FALSE)</f>
        <v>http://keithbrown.com/author/admin/feed/</v>
      </c>
      <c r="B7230" t="str">
        <f t="shared" si="224"/>
        <v>http://keithbrown.com/</v>
      </c>
      <c r="C7230" t="e">
        <f>VLOOKUP("prospect",'Competitor 2'!A7230:B17228,2,FALSE)</f>
        <v>#N/A</v>
      </c>
      <c r="D7230" t="e">
        <f t="shared" si="225"/>
        <v>#N/A</v>
      </c>
    </row>
    <row r="7231" spans="1:4" x14ac:dyDescent="0.25">
      <c r="A7231" t="str">
        <f>VLOOKUP("prospect",'Competitor 1'!A7230:B9974,2,FALSE)</f>
        <v>http://misterfong.com/how-to-check-backlinks</v>
      </c>
      <c r="B7231" t="str">
        <f t="shared" si="224"/>
        <v>http://misterfong.com/</v>
      </c>
      <c r="C7231" t="e">
        <f>VLOOKUP("prospect",'Competitor 2'!A7231:B17229,2,FALSE)</f>
        <v>#N/A</v>
      </c>
      <c r="D7231" t="e">
        <f t="shared" si="225"/>
        <v>#N/A</v>
      </c>
    </row>
    <row r="7232" spans="1:4" x14ac:dyDescent="0.25">
      <c r="A7232" t="str">
        <f>VLOOKUP("prospect",'Competitor 1'!A7231:B9975,2,FALSE)</f>
        <v>http://misterfong.com/tag/backlinks/feed</v>
      </c>
      <c r="B7232" t="str">
        <f t="shared" si="224"/>
        <v>http://misterfong.com/</v>
      </c>
      <c r="C7232" t="e">
        <f>VLOOKUP("prospect",'Competitor 2'!A7232:B17230,2,FALSE)</f>
        <v>#N/A</v>
      </c>
      <c r="D7232" t="e">
        <f t="shared" si="225"/>
        <v>#N/A</v>
      </c>
    </row>
    <row r="7233" spans="1:4" x14ac:dyDescent="0.25">
      <c r="A7233" t="str">
        <f>VLOOKUP("prospect",'Competitor 1'!A7232:B9976,2,FALSE)</f>
        <v>http://misterfong.com/tag/link-building/feed</v>
      </c>
      <c r="B7233" t="str">
        <f t="shared" si="224"/>
        <v>http://misterfong.com/</v>
      </c>
      <c r="C7233" t="e">
        <f>VLOOKUP("prospect",'Competitor 2'!A7233:B17231,2,FALSE)</f>
        <v>#N/A</v>
      </c>
      <c r="D7233" t="e">
        <f t="shared" si="225"/>
        <v>#N/A</v>
      </c>
    </row>
    <row r="7234" spans="1:4" x14ac:dyDescent="0.25">
      <c r="A7234" t="str">
        <f>VLOOKUP("prospect",'Competitor 1'!A7233:B9977,2,FALSE)</f>
        <v>http://misterfong.com/tag/seo/feed</v>
      </c>
      <c r="B7234" t="str">
        <f t="shared" si="224"/>
        <v>http://misterfong.com/</v>
      </c>
      <c r="C7234" t="e">
        <f>VLOOKUP("prospect",'Competitor 2'!A7234:B17232,2,FALSE)</f>
        <v>#N/A</v>
      </c>
      <c r="D7234" t="e">
        <f t="shared" si="225"/>
        <v>#N/A</v>
      </c>
    </row>
    <row r="7235" spans="1:4" x14ac:dyDescent="0.25">
      <c r="A7235" t="str">
        <f>VLOOKUP("prospect",'Competitor 1'!A7234:B9978,2,FALSE)</f>
        <v>http://misterfong.com/feed</v>
      </c>
      <c r="B7235" t="str">
        <f t="shared" ref="B7235:B7298" si="226">LEFT(A7235,FIND("/",A7235,8))</f>
        <v>http://misterfong.com/</v>
      </c>
      <c r="C7235" t="e">
        <f>VLOOKUP("prospect",'Competitor 2'!A7235:B17233,2,FALSE)</f>
        <v>#N/A</v>
      </c>
      <c r="D7235" t="e">
        <f t="shared" ref="D7235:D7298" si="227">LEFT(C7235,FIND("/",C7235,8))</f>
        <v>#N/A</v>
      </c>
    </row>
    <row r="7236" spans="1:4" x14ac:dyDescent="0.25">
      <c r="A7236" t="str">
        <f>VLOOKUP("prospect",'Competitor 1'!A7235:B9979,2,FALSE)</f>
        <v>http://changingaging.org/blog/2011/06/29/social-media-can-google%E2%80%99s-expanding-social-networking-distort-your-ranking-maybe/</v>
      </c>
      <c r="B7236" t="str">
        <f t="shared" si="226"/>
        <v>http://changingaging.org/</v>
      </c>
      <c r="C7236" t="e">
        <f>VLOOKUP("prospect",'Competitor 2'!A7236:B17234,2,FALSE)</f>
        <v>#N/A</v>
      </c>
      <c r="D7236" t="e">
        <f t="shared" si="227"/>
        <v>#N/A</v>
      </c>
    </row>
    <row r="7237" spans="1:4" x14ac:dyDescent="0.25">
      <c r="A7237" t="str">
        <f>VLOOKUP("prospect",'Competitor 1'!A7236:B9980,2,FALSE)</f>
        <v>http://www.seocharlie.com/blog/el-top-10-de-google-ya-no-existe</v>
      </c>
      <c r="B7237" t="str">
        <f t="shared" si="226"/>
        <v>http://www.seocharlie.com/</v>
      </c>
      <c r="C7237" t="e">
        <f>VLOOKUP("prospect",'Competitor 2'!A7237:B17235,2,FALSE)</f>
        <v>#N/A</v>
      </c>
      <c r="D7237" t="e">
        <f t="shared" si="227"/>
        <v>#N/A</v>
      </c>
    </row>
    <row r="7238" spans="1:4" x14ac:dyDescent="0.25">
      <c r="A7238" t="str">
        <f>VLOOKUP("prospect",'Competitor 1'!A7237:B9981,2,FALSE)</f>
        <v>http://www.seocharlie.com/blog/el-top-10-de-google-ya-no-existe</v>
      </c>
      <c r="B7238" t="str">
        <f t="shared" si="226"/>
        <v>http://www.seocharlie.com/</v>
      </c>
      <c r="C7238" t="e">
        <f>VLOOKUP("prospect",'Competitor 2'!A7238:B17236,2,FALSE)</f>
        <v>#N/A</v>
      </c>
      <c r="D7238" t="e">
        <f t="shared" si="227"/>
        <v>#N/A</v>
      </c>
    </row>
    <row r="7239" spans="1:4" x14ac:dyDescent="0.25">
      <c r="A7239" t="str">
        <f>VLOOKUP("prospect",'Competitor 1'!A7238:B9982,2,FALSE)</f>
        <v>http://www.seocharlie.com/blog/el-real-time-spam-de-google-el-seo</v>
      </c>
      <c r="B7239" t="str">
        <f t="shared" si="226"/>
        <v>http://www.seocharlie.com/</v>
      </c>
      <c r="C7239" t="e">
        <f>VLOOKUP("prospect",'Competitor 2'!A7239:B17237,2,FALSE)</f>
        <v>#N/A</v>
      </c>
      <c r="D7239" t="e">
        <f t="shared" si="227"/>
        <v>#N/A</v>
      </c>
    </row>
    <row r="7240" spans="1:4" x14ac:dyDescent="0.25">
      <c r="A7240" t="str">
        <f>VLOOKUP("prospect",'Competitor 1'!A7239:B9983,2,FALSE)</f>
        <v>http://www.seocharlie.com/blog/la-antiguedad-del-dominio-determinante-para-el-posicionamiento-en-buscadores</v>
      </c>
      <c r="B7240" t="str">
        <f t="shared" si="226"/>
        <v>http://www.seocharlie.com/</v>
      </c>
      <c r="C7240" t="e">
        <f>VLOOKUP("prospect",'Competitor 2'!A7240:B17238,2,FALSE)</f>
        <v>#N/A</v>
      </c>
      <c r="D7240" t="e">
        <f t="shared" si="227"/>
        <v>#N/A</v>
      </c>
    </row>
    <row r="7241" spans="1:4" x14ac:dyDescent="0.25">
      <c r="A7241" t="str">
        <f>VLOOKUP("prospect",'Competitor 1'!A7240:B9984,2,FALSE)</f>
        <v>http://www.seocharlie.com/blog/no-sigas-buscando-un-top10</v>
      </c>
      <c r="B7241" t="str">
        <f t="shared" si="226"/>
        <v>http://www.seocharlie.com/</v>
      </c>
      <c r="C7241" t="e">
        <f>VLOOKUP("prospect",'Competitor 2'!A7241:B17239,2,FALSE)</f>
        <v>#N/A</v>
      </c>
      <c r="D7241" t="e">
        <f t="shared" si="227"/>
        <v>#N/A</v>
      </c>
    </row>
    <row r="7242" spans="1:4" x14ac:dyDescent="0.25">
      <c r="A7242" t="str">
        <f>VLOOKUP("prospect",'Competitor 1'!A7241:B9985,2,FALSE)</f>
        <v>http://www.seocharlie.com/blog/category/seo/yahoo-seo</v>
      </c>
      <c r="B7242" t="str">
        <f t="shared" si="226"/>
        <v>http://www.seocharlie.com/</v>
      </c>
      <c r="C7242" t="e">
        <f>VLOOKUP("prospect",'Competitor 2'!A7242:B17240,2,FALSE)</f>
        <v>#N/A</v>
      </c>
      <c r="D7242" t="e">
        <f t="shared" si="227"/>
        <v>#N/A</v>
      </c>
    </row>
    <row r="7243" spans="1:4" x14ac:dyDescent="0.25">
      <c r="A7243" t="str">
        <f>VLOOKUP("prospect",'Competitor 1'!A7242:B9986,2,FALSE)</f>
        <v>http://www.seocharlie.com/blog/smx-latinoamerica-buenos-aires-argentina-y-santiago-de-chile</v>
      </c>
      <c r="B7243" t="str">
        <f t="shared" si="226"/>
        <v>http://www.seocharlie.com/</v>
      </c>
      <c r="C7243" t="e">
        <f>VLOOKUP("prospect",'Competitor 2'!A7243:B17241,2,FALSE)</f>
        <v>#N/A</v>
      </c>
      <c r="D7243" t="e">
        <f t="shared" si="227"/>
        <v>#N/A</v>
      </c>
    </row>
    <row r="7244" spans="1:4" x14ac:dyDescent="0.25">
      <c r="A7244" t="str">
        <f>VLOOKUP("prospect",'Competitor 1'!A7243:B9987,2,FALSE)</f>
        <v>http://www.seocharlie.com/blog/category/seo/ppc-seo</v>
      </c>
      <c r="B7244" t="str">
        <f t="shared" si="226"/>
        <v>http://www.seocharlie.com/</v>
      </c>
      <c r="C7244" t="e">
        <f>VLOOKUP("prospect",'Competitor 2'!A7244:B17242,2,FALSE)</f>
        <v>#N/A</v>
      </c>
      <c r="D7244" t="e">
        <f t="shared" si="227"/>
        <v>#N/A</v>
      </c>
    </row>
    <row r="7245" spans="1:4" x14ac:dyDescent="0.25">
      <c r="A7245" t="str">
        <f>VLOOKUP("prospect",'Competitor 1'!A7244:B9988,2,FALSE)</f>
        <v>http://www.atlantasky.com/resources.aspx</v>
      </c>
      <c r="B7245" t="str">
        <f t="shared" si="226"/>
        <v>http://www.atlantasky.com/</v>
      </c>
      <c r="C7245" t="e">
        <f>VLOOKUP("prospect",'Competitor 2'!A7245:B17243,2,FALSE)</f>
        <v>#N/A</v>
      </c>
      <c r="D7245" t="e">
        <f t="shared" si="227"/>
        <v>#N/A</v>
      </c>
    </row>
    <row r="7246" spans="1:4" x14ac:dyDescent="0.25">
      <c r="A7246" t="str">
        <f>VLOOKUP("prospect",'Competitor 1'!A7245:B9989,2,FALSE)</f>
        <v>http://central.aggregage.com/2011/curation/</v>
      </c>
      <c r="B7246" t="str">
        <f t="shared" si="226"/>
        <v>http://central.aggregage.com/</v>
      </c>
      <c r="C7246" t="e">
        <f>VLOOKUP("prospect",'Competitor 2'!A7246:B17244,2,FALSE)</f>
        <v>#N/A</v>
      </c>
      <c r="D7246" t="e">
        <f t="shared" si="227"/>
        <v>#N/A</v>
      </c>
    </row>
    <row r="7247" spans="1:4" x14ac:dyDescent="0.25">
      <c r="A7247" t="str">
        <f>VLOOKUP("prospect",'Competitor 1'!A7246:B9990,2,FALSE)</f>
        <v>http://central.aggregage.com/edition/yearly-curation-aggregation-2010/</v>
      </c>
      <c r="B7247" t="str">
        <f t="shared" si="226"/>
        <v>http://central.aggregage.com/</v>
      </c>
      <c r="C7247" t="e">
        <f>VLOOKUP("prospect",'Competitor 2'!A7247:B17245,2,FALSE)</f>
        <v>#N/A</v>
      </c>
      <c r="D7247" t="e">
        <f t="shared" si="227"/>
        <v>#N/A</v>
      </c>
    </row>
    <row r="7248" spans="1:4" x14ac:dyDescent="0.25">
      <c r="A7248" t="str">
        <f>VLOOKUP("prospect",'Competitor 1'!A7247:B9991,2,FALSE)</f>
        <v>http://central.aggregage.com/edition/monthly-social-media-supplemental-index-2011-11/</v>
      </c>
      <c r="B7248" t="str">
        <f t="shared" si="226"/>
        <v>http://central.aggregage.com/</v>
      </c>
      <c r="C7248" t="e">
        <f>VLOOKUP("prospect",'Competitor 2'!A7248:B17246,2,FALSE)</f>
        <v>#N/A</v>
      </c>
      <c r="D7248" t="e">
        <f t="shared" si="227"/>
        <v>#N/A</v>
      </c>
    </row>
    <row r="7249" spans="1:4" x14ac:dyDescent="0.25">
      <c r="A7249" t="str">
        <f>VLOOKUP("prospect",'Competitor 1'!A7248:B9992,2,FALSE)</f>
        <v>http://central.aggregage.com/google-webmaster/seo/</v>
      </c>
      <c r="B7249" t="str">
        <f t="shared" si="226"/>
        <v>http://central.aggregage.com/</v>
      </c>
      <c r="C7249" t="e">
        <f>VLOOKUP("prospect",'Competitor 2'!A7249:B17247,2,FALSE)</f>
        <v>#N/A</v>
      </c>
      <c r="D7249" t="e">
        <f t="shared" si="227"/>
        <v>#N/A</v>
      </c>
    </row>
    <row r="7250" spans="1:4" x14ac:dyDescent="0.25">
      <c r="A7250" t="str">
        <f>VLOOKUP("prospect",'Competitor 1'!A7249:B9993,2,FALSE)</f>
        <v>http://central.aggregage.com/pagerank/</v>
      </c>
      <c r="B7250" t="str">
        <f t="shared" si="226"/>
        <v>http://central.aggregage.com/</v>
      </c>
      <c r="C7250" t="e">
        <f>VLOOKUP("prospect",'Competitor 2'!A7250:B17248,2,FALSE)</f>
        <v>#N/A</v>
      </c>
      <c r="D7250" t="e">
        <f t="shared" si="227"/>
        <v>#N/A</v>
      </c>
    </row>
    <row r="7251" spans="1:4" x14ac:dyDescent="0.25">
      <c r="A7251" t="str">
        <f>VLOOKUP("prospect",'Competitor 1'!A7250:B9994,2,FALSE)</f>
        <v>http://central.aggregage.com/2011/curation/facebook/</v>
      </c>
      <c r="B7251" t="str">
        <f t="shared" si="226"/>
        <v>http://central.aggregage.com/</v>
      </c>
      <c r="C7251" t="e">
        <f>VLOOKUP("prospect",'Competitor 2'!A7251:B17249,2,FALSE)</f>
        <v>#N/A</v>
      </c>
      <c r="D7251" t="e">
        <f t="shared" si="227"/>
        <v>#N/A</v>
      </c>
    </row>
    <row r="7252" spans="1:4" x14ac:dyDescent="0.25">
      <c r="A7252" t="str">
        <f>VLOOKUP("prospect",'Competitor 1'!A7251:B9995,2,FALSE)</f>
        <v>http://central.aggregage.com/google-webmaster/internal-linking/seo/</v>
      </c>
      <c r="B7252" t="str">
        <f t="shared" si="226"/>
        <v>http://central.aggregage.com/</v>
      </c>
      <c r="C7252" t="e">
        <f>VLOOKUP("prospect",'Competitor 2'!A7252:B17250,2,FALSE)</f>
        <v>#N/A</v>
      </c>
      <c r="D7252" t="e">
        <f t="shared" si="227"/>
        <v>#N/A</v>
      </c>
    </row>
    <row r="7253" spans="1:4" x14ac:dyDescent="0.25">
      <c r="A7253" t="str">
        <f>VLOOKUP("prospect",'Competitor 1'!A7252:B9996,2,FALSE)</f>
        <v>http://central.aggregage.com/2009/cookie/social-media/</v>
      </c>
      <c r="B7253" t="str">
        <f t="shared" si="226"/>
        <v>http://central.aggregage.com/</v>
      </c>
      <c r="C7253" t="e">
        <f>VLOOKUP("prospect",'Competitor 2'!A7253:B17251,2,FALSE)</f>
        <v>#N/A</v>
      </c>
      <c r="D7253" t="e">
        <f t="shared" si="227"/>
        <v>#N/A</v>
      </c>
    </row>
    <row r="7254" spans="1:4" x14ac:dyDescent="0.25">
      <c r="A7254" t="str">
        <f>VLOOKUP("prospect",'Competitor 1'!A7253:B9997,2,FALSE)</f>
        <v>http://central.aggregage.com/cookie/google/social-media/</v>
      </c>
      <c r="B7254" t="str">
        <f t="shared" si="226"/>
        <v>http://central.aggregage.com/</v>
      </c>
      <c r="C7254" t="e">
        <f>VLOOKUP("prospect",'Competitor 2'!A7254:B17252,2,FALSE)</f>
        <v>#N/A</v>
      </c>
      <c r="D7254" t="e">
        <f t="shared" si="227"/>
        <v>#N/A</v>
      </c>
    </row>
    <row r="7255" spans="1:4" x14ac:dyDescent="0.25">
      <c r="A7255" t="str">
        <f>VLOOKUP("prospect",'Competitor 1'!A7254:B9998,2,FALSE)</f>
        <v>http://central.aggregage.com/cookie/social-media/yahoo/</v>
      </c>
      <c r="B7255" t="str">
        <f t="shared" si="226"/>
        <v>http://central.aggregage.com/</v>
      </c>
      <c r="C7255" t="e">
        <f>VLOOKUP("prospect",'Competitor 2'!A7255:B17253,2,FALSE)</f>
        <v>#N/A</v>
      </c>
      <c r="D7255" t="e">
        <f t="shared" si="227"/>
        <v>#N/A</v>
      </c>
    </row>
    <row r="7256" spans="1:4" x14ac:dyDescent="0.25">
      <c r="A7256" t="str">
        <f>VLOOKUP("prospect",'Competitor 1'!A7255:B9999,2,FALSE)</f>
        <v>http://central.aggregage.com/2006/cookie/social-media/</v>
      </c>
      <c r="B7256" t="str">
        <f t="shared" si="226"/>
        <v>http://central.aggregage.com/</v>
      </c>
      <c r="C7256" t="e">
        <f>VLOOKUP("prospect",'Competitor 2'!A7256:B17254,2,FALSE)</f>
        <v>#N/A</v>
      </c>
      <c r="D7256" t="e">
        <f t="shared" si="227"/>
        <v>#N/A</v>
      </c>
    </row>
    <row r="7257" spans="1:4" x14ac:dyDescent="0.25">
      <c r="A7257" t="str">
        <f>VLOOKUP("prospect",'Competitor 1'!A7256:B10000,2,FALSE)</f>
        <v>http://central.aggregage.com/cookie/matt-cutts/social-media/</v>
      </c>
      <c r="B7257" t="str">
        <f t="shared" si="226"/>
        <v>http://central.aggregage.com/</v>
      </c>
      <c r="C7257" t="e">
        <f>VLOOKUP("prospect",'Competitor 2'!A7257:B17255,2,FALSE)</f>
        <v>#N/A</v>
      </c>
      <c r="D7257" t="e">
        <f t="shared" si="227"/>
        <v>#N/A</v>
      </c>
    </row>
    <row r="7258" spans="1:4" x14ac:dyDescent="0.25">
      <c r="A7258" t="str">
        <f>VLOOKUP("prospect",'Competitor 1'!A7257:B10001,2,FALSE)</f>
        <v>http://central.aggregage.com/cookie/document/social-media/</v>
      </c>
      <c r="B7258" t="str">
        <f t="shared" si="226"/>
        <v>http://central.aggregage.com/</v>
      </c>
      <c r="C7258" t="e">
        <f>VLOOKUP("prospect",'Competitor 2'!A7258:B17256,2,FALSE)</f>
        <v>#N/A</v>
      </c>
      <c r="D7258" t="e">
        <f t="shared" si="227"/>
        <v>#N/A</v>
      </c>
    </row>
    <row r="7259" spans="1:4" x14ac:dyDescent="0.25">
      <c r="A7259" t="str">
        <f>VLOOKUP("prospect",'Competitor 1'!A7258:B10002,2,FALSE)</f>
        <v>http://central.aggregage.com/cookie/https/social-media/</v>
      </c>
      <c r="B7259" t="str">
        <f t="shared" si="226"/>
        <v>http://central.aggregage.com/</v>
      </c>
      <c r="C7259" t="e">
        <f>VLOOKUP("prospect",'Competitor 2'!A7259:B17257,2,FALSE)</f>
        <v>#N/A</v>
      </c>
      <c r="D7259" t="e">
        <f t="shared" si="227"/>
        <v>#N/A</v>
      </c>
    </row>
    <row r="7260" spans="1:4" x14ac:dyDescent="0.25">
      <c r="A7260" t="str">
        <f>VLOOKUP("prospect",'Competitor 1'!A7259:B10003,2,FALSE)</f>
        <v>http://central.aggregage.com/cookie/session-id/social-media/</v>
      </c>
      <c r="B7260" t="str">
        <f t="shared" si="226"/>
        <v>http://central.aggregage.com/</v>
      </c>
      <c r="C7260" t="e">
        <f>VLOOKUP("prospect",'Competitor 2'!A7260:B17258,2,FALSE)</f>
        <v>#N/A</v>
      </c>
      <c r="D7260" t="e">
        <f t="shared" si="227"/>
        <v>#N/A</v>
      </c>
    </row>
    <row r="7261" spans="1:4" x14ac:dyDescent="0.25">
      <c r="A7261" t="str">
        <f>VLOOKUP("prospect",'Competitor 1'!A7260:B10004,2,FALSE)</f>
        <v>http://central.aggregage.com/cookie/google-webmaster/social-media/</v>
      </c>
      <c r="B7261" t="str">
        <f t="shared" si="226"/>
        <v>http://central.aggregage.com/</v>
      </c>
      <c r="C7261" t="e">
        <f>VLOOKUP("prospect",'Competitor 2'!A7261:B17259,2,FALSE)</f>
        <v>#N/A</v>
      </c>
      <c r="D7261" t="e">
        <f t="shared" si="227"/>
        <v>#N/A</v>
      </c>
    </row>
    <row r="7262" spans="1:4" x14ac:dyDescent="0.25">
      <c r="A7262" t="str">
        <f>VLOOKUP("prospect",'Competitor 1'!A7261:B10005,2,FALSE)</f>
        <v>http://central.aggregage.com/cookie/social-media/top-level-domain/</v>
      </c>
      <c r="B7262" t="str">
        <f t="shared" si="226"/>
        <v>http://central.aggregage.com/</v>
      </c>
      <c r="C7262" t="e">
        <f>VLOOKUP("prospect",'Competitor 2'!A7262:B17260,2,FALSE)</f>
        <v>#N/A</v>
      </c>
      <c r="D7262" t="e">
        <f t="shared" si="227"/>
        <v>#N/A</v>
      </c>
    </row>
    <row r="7263" spans="1:4" x14ac:dyDescent="0.25">
      <c r="A7263" t="str">
        <f>VLOOKUP("prospect",'Competitor 1'!A7262:B10006,2,FALSE)</f>
        <v>http://central.aggregage.com/social-media/cookie/</v>
      </c>
      <c r="B7263" t="str">
        <f t="shared" si="226"/>
        <v>http://central.aggregage.com/</v>
      </c>
      <c r="C7263" t="e">
        <f>VLOOKUP("prospect",'Competitor 2'!A7263:B17261,2,FALSE)</f>
        <v>#N/A</v>
      </c>
      <c r="D7263" t="e">
        <f t="shared" si="227"/>
        <v>#N/A</v>
      </c>
    </row>
    <row r="7264" spans="1:4" x14ac:dyDescent="0.25">
      <c r="A7264" t="str">
        <f>VLOOKUP("prospect",'Competitor 1'!A7263:B10007,2,FALSE)</f>
        <v>http://central.aggregage.com/cookie/social-media/time-on-page/</v>
      </c>
      <c r="B7264" t="str">
        <f t="shared" si="226"/>
        <v>http://central.aggregage.com/</v>
      </c>
      <c r="C7264" t="e">
        <f>VLOOKUP("prospect",'Competitor 2'!A7264:B17262,2,FALSE)</f>
        <v>#N/A</v>
      </c>
      <c r="D7264" t="e">
        <f t="shared" si="227"/>
        <v>#N/A</v>
      </c>
    </row>
    <row r="7265" spans="1:4" x14ac:dyDescent="0.25">
      <c r="A7265" t="str">
        <f>VLOOKUP("prospect",'Competitor 1'!A7264:B10008,2,FALSE)</f>
        <v>http://central.aggregage.com/canonical/cookie/social-media/</v>
      </c>
      <c r="B7265" t="str">
        <f t="shared" si="226"/>
        <v>http://central.aggregage.com/</v>
      </c>
      <c r="C7265" t="e">
        <f>VLOOKUP("prospect",'Competitor 2'!A7265:B17263,2,FALSE)</f>
        <v>#N/A</v>
      </c>
      <c r="D7265" t="e">
        <f t="shared" si="227"/>
        <v>#N/A</v>
      </c>
    </row>
    <row r="7266" spans="1:4" x14ac:dyDescent="0.25">
      <c r="A7266" t="str">
        <f>VLOOKUP("prospect",'Competitor 1'!A7265:B10009,2,FALSE)</f>
        <v>http://central.aggregage.com/cookie/social-media/tips/</v>
      </c>
      <c r="B7266" t="str">
        <f t="shared" si="226"/>
        <v>http://central.aggregage.com/</v>
      </c>
      <c r="C7266" t="e">
        <f>VLOOKUP("prospect",'Competitor 2'!A7266:B17264,2,FALSE)</f>
        <v>#N/A</v>
      </c>
      <c r="D7266" t="e">
        <f t="shared" si="227"/>
        <v>#N/A</v>
      </c>
    </row>
    <row r="7267" spans="1:4" x14ac:dyDescent="0.25">
      <c r="A7267" t="str">
        <f>VLOOKUP("prospect",'Competitor 1'!A7266:B10010,2,FALSE)</f>
        <v>http://central.aggregage.com/cookie/inbound-link/social-media/</v>
      </c>
      <c r="B7267" t="str">
        <f t="shared" si="226"/>
        <v>http://central.aggregage.com/</v>
      </c>
      <c r="C7267" t="e">
        <f>VLOOKUP("prospect",'Competitor 2'!A7267:B17265,2,FALSE)</f>
        <v>#N/A</v>
      </c>
      <c r="D7267" t="e">
        <f t="shared" si="227"/>
        <v>#N/A</v>
      </c>
    </row>
    <row r="7268" spans="1:4" x14ac:dyDescent="0.25">
      <c r="A7268" t="str">
        <f>VLOOKUP("prospect",'Competitor 1'!A7267:B10011,2,FALSE)</f>
        <v>http://central.aggregage.com/cookie/robots.txt/social-media/</v>
      </c>
      <c r="B7268" t="str">
        <f t="shared" si="226"/>
        <v>http://central.aggregage.com/</v>
      </c>
      <c r="C7268" t="e">
        <f>VLOOKUP("prospect",'Competitor 2'!A7268:B17266,2,FALSE)</f>
        <v>#N/A</v>
      </c>
      <c r="D7268" t="e">
        <f t="shared" si="227"/>
        <v>#N/A</v>
      </c>
    </row>
    <row r="7269" spans="1:4" x14ac:dyDescent="0.25">
      <c r="A7269" t="str">
        <f>VLOOKUP("prospect",'Competitor 1'!A7268:B10012,2,FALSE)</f>
        <v>http://central.aggregage.com/cookie/parameter/social-media/</v>
      </c>
      <c r="B7269" t="str">
        <f t="shared" si="226"/>
        <v>http://central.aggregage.com/</v>
      </c>
      <c r="C7269" t="e">
        <f>VLOOKUP("prospect",'Competitor 2'!A7269:B17267,2,FALSE)</f>
        <v>#N/A</v>
      </c>
      <c r="D7269" t="e">
        <f t="shared" si="227"/>
        <v>#N/A</v>
      </c>
    </row>
    <row r="7270" spans="1:4" x14ac:dyDescent="0.25">
      <c r="A7270" t="str">
        <f>VLOOKUP("prospect",'Competitor 1'!A7269:B10013,2,FALSE)</f>
        <v>http://central.aggregage.com/cookie/external-links/social-media/</v>
      </c>
      <c r="B7270" t="str">
        <f t="shared" si="226"/>
        <v>http://central.aggregage.com/</v>
      </c>
      <c r="C7270" t="e">
        <f>VLOOKUP("prospect",'Competitor 2'!A7270:B17268,2,FALSE)</f>
        <v>#N/A</v>
      </c>
      <c r="D7270" t="e">
        <f t="shared" si="227"/>
        <v>#N/A</v>
      </c>
    </row>
    <row r="7271" spans="1:4" x14ac:dyDescent="0.25">
      <c r="A7271" t="str">
        <f>VLOOKUP("prospect",'Competitor 1'!A7270:B10014,2,FALSE)</f>
        <v>http://www.draganvaragic.com/weblog/index.php/3125/jc-penney-seo-case/</v>
      </c>
      <c r="B7271" t="str">
        <f t="shared" si="226"/>
        <v>http://www.draganvaragic.com/</v>
      </c>
      <c r="C7271" t="e">
        <f>VLOOKUP("prospect",'Competitor 2'!A7271:B17269,2,FALSE)</f>
        <v>#N/A</v>
      </c>
      <c r="D7271" t="e">
        <f t="shared" si="227"/>
        <v>#N/A</v>
      </c>
    </row>
    <row r="7272" spans="1:4" x14ac:dyDescent="0.25">
      <c r="A7272" t="str">
        <f>VLOOKUP("prospect",'Competitor 1'!A7271:B10015,2,FALSE)</f>
        <v>http://www.draganvaragic.com/weblog/index.php/383/seo-faktori-vrednovanja-linka/</v>
      </c>
      <c r="B7272" t="str">
        <f t="shared" si="226"/>
        <v>http://www.draganvaragic.com/</v>
      </c>
      <c r="C7272" t="e">
        <f>VLOOKUP("prospect",'Competitor 2'!A7272:B17270,2,FALSE)</f>
        <v>#N/A</v>
      </c>
      <c r="D7272" t="e">
        <f t="shared" si="227"/>
        <v>#N/A</v>
      </c>
    </row>
    <row r="7273" spans="1:4" x14ac:dyDescent="0.25">
      <c r="A7273" t="str">
        <f>VLOOKUP("prospect",'Competitor 1'!A7272:B10016,2,FALSE)</f>
        <v>http://www.draganvaragic.com/weblog/index.php/category/seo/feed/</v>
      </c>
      <c r="B7273" t="str">
        <f t="shared" si="226"/>
        <v>http://www.draganvaragic.com/</v>
      </c>
      <c r="C7273" t="e">
        <f>VLOOKUP("prospect",'Competitor 2'!A7273:B17271,2,FALSE)</f>
        <v>#N/A</v>
      </c>
      <c r="D7273" t="e">
        <f t="shared" si="227"/>
        <v>#N/A</v>
      </c>
    </row>
    <row r="7274" spans="1:4" x14ac:dyDescent="0.25">
      <c r="A7274" t="str">
        <f>VLOOKUP("prospect",'Competitor 1'!A7273:B10017,2,FALSE)</f>
        <v>http://www.draganvaragic.com/weblog/index.php/category/prikazi/feed/</v>
      </c>
      <c r="B7274" t="str">
        <f t="shared" si="226"/>
        <v>http://www.draganvaragic.com/</v>
      </c>
      <c r="C7274" t="e">
        <f>VLOOKUP("prospect",'Competitor 2'!A7274:B17272,2,FALSE)</f>
        <v>#N/A</v>
      </c>
      <c r="D7274" t="e">
        <f t="shared" si="227"/>
        <v>#N/A</v>
      </c>
    </row>
    <row r="7275" spans="1:4" x14ac:dyDescent="0.25">
      <c r="A7275" t="str">
        <f>VLOOKUP("prospect",'Competitor 1'!A7274:B10018,2,FALSE)</f>
        <v>http://makom1.seoconnect.net/kidumatarim/</v>
      </c>
      <c r="B7275" t="str">
        <f t="shared" si="226"/>
        <v>http://makom1.seoconnect.net/</v>
      </c>
      <c r="C7275" t="e">
        <f>VLOOKUP("prospect",'Competitor 2'!A7275:B17273,2,FALSE)</f>
        <v>#N/A</v>
      </c>
      <c r="D7275" t="e">
        <f t="shared" si="227"/>
        <v>#N/A</v>
      </c>
    </row>
    <row r="7276" spans="1:4" x14ac:dyDescent="0.25">
      <c r="A7276" t="str">
        <f>VLOOKUP("prospect",'Competitor 1'!A7275:B10019,2,FALSE)</f>
        <v>http://makom1.seoconnect.net/kidumatarim/feed/</v>
      </c>
      <c r="B7276" t="str">
        <f t="shared" si="226"/>
        <v>http://makom1.seoconnect.net/</v>
      </c>
      <c r="C7276" t="e">
        <f>VLOOKUP("prospect",'Competitor 2'!A7276:B17274,2,FALSE)</f>
        <v>#N/A</v>
      </c>
      <c r="D7276" t="e">
        <f t="shared" si="227"/>
        <v>#N/A</v>
      </c>
    </row>
    <row r="7277" spans="1:4" x14ac:dyDescent="0.25">
      <c r="A7277" t="str">
        <f>VLOOKUP("prospect",'Competitor 1'!A7276:B10020,2,FALSE)</f>
        <v>http://makom1.seoconnect.net/kidumatarim/tag/%D7%A7%D7%99%D7%93%D7%95%D7%9D-%D7%90%D7%AA%D7%A8%D7%99%D7%9D-%D7%91%D7%90%D7%99%D7%A0%D7%98%D7%A8%D7%A0%D7%98/</v>
      </c>
      <c r="B7277" t="str">
        <f t="shared" si="226"/>
        <v>http://makom1.seoconnect.net/</v>
      </c>
      <c r="C7277" t="e">
        <f>VLOOKUP("prospect",'Competitor 2'!A7277:B17275,2,FALSE)</f>
        <v>#N/A</v>
      </c>
      <c r="D7277" t="e">
        <f t="shared" si="227"/>
        <v>#N/A</v>
      </c>
    </row>
    <row r="7278" spans="1:4" x14ac:dyDescent="0.25">
      <c r="A7278" t="str">
        <f>VLOOKUP("prospect",'Competitor 1'!A7277:B10021,2,FALSE)</f>
        <v>http://makom1.seoconnect.net/kidumatarim/2011/04/is-content-really-%E2%80%9Cking%E2%80%9D/</v>
      </c>
      <c r="B7278" t="str">
        <f t="shared" si="226"/>
        <v>http://makom1.seoconnect.net/</v>
      </c>
      <c r="C7278" t="e">
        <f>VLOOKUP("prospect",'Competitor 2'!A7278:B17276,2,FALSE)</f>
        <v>#N/A</v>
      </c>
      <c r="D7278" t="e">
        <f t="shared" si="227"/>
        <v>#N/A</v>
      </c>
    </row>
    <row r="7279" spans="1:4" x14ac:dyDescent="0.25">
      <c r="A7279" t="str">
        <f>VLOOKUP("prospect",'Competitor 1'!A7278:B10022,2,FALSE)</f>
        <v>http://resource.targetdomain.com/index.php?option=com_content&amp;task=view&amp;id=8254&amp;Itemid=81</v>
      </c>
      <c r="B7279" t="str">
        <f t="shared" si="226"/>
        <v>http://resource.targetdomain.com/</v>
      </c>
      <c r="C7279" t="e">
        <f>VLOOKUP("prospect",'Competitor 2'!A7279:B17277,2,FALSE)</f>
        <v>#N/A</v>
      </c>
      <c r="D7279" t="e">
        <f t="shared" si="227"/>
        <v>#N/A</v>
      </c>
    </row>
    <row r="7280" spans="1:4" x14ac:dyDescent="0.25">
      <c r="A7280" t="str">
        <f>VLOOKUP("prospect",'Competitor 1'!A7279:B10023,2,FALSE)</f>
        <v>http://resource.targetdomain.com/index.php?option=com_content&amp;task=view&amp;id=8254&amp;Itemid=80</v>
      </c>
      <c r="B7280" t="str">
        <f t="shared" si="226"/>
        <v>http://resource.targetdomain.com/</v>
      </c>
      <c r="C7280" t="e">
        <f>VLOOKUP("prospect",'Competitor 2'!A7280:B17278,2,FALSE)</f>
        <v>#N/A</v>
      </c>
      <c r="D7280" t="e">
        <f t="shared" si="227"/>
        <v>#N/A</v>
      </c>
    </row>
    <row r="7281" spans="1:4" x14ac:dyDescent="0.25">
      <c r="A7281" t="str">
        <f>VLOOKUP("prospect",'Competitor 1'!A7280:B10024,2,FALSE)</f>
        <v>http://blog.ewaydirect.com/key-takeaways-from-whats-next-dc/</v>
      </c>
      <c r="B7281" t="str">
        <f t="shared" si="226"/>
        <v>http://blog.ewaydirect.com/</v>
      </c>
      <c r="C7281" t="e">
        <f>VLOOKUP("prospect",'Competitor 2'!A7281:B17279,2,FALSE)</f>
        <v>#N/A</v>
      </c>
      <c r="D7281" t="e">
        <f t="shared" si="227"/>
        <v>#N/A</v>
      </c>
    </row>
    <row r="7282" spans="1:4" x14ac:dyDescent="0.25">
      <c r="A7282" t="str">
        <f>VLOOKUP("prospect",'Competitor 1'!A7281:B10025,2,FALSE)</f>
        <v>http://blog.ewaydirect.com/category/events/feed/</v>
      </c>
      <c r="B7282" t="str">
        <f t="shared" si="226"/>
        <v>http://blog.ewaydirect.com/</v>
      </c>
      <c r="C7282" t="e">
        <f>VLOOKUP("prospect",'Competitor 2'!A7282:B17280,2,FALSE)</f>
        <v>#N/A</v>
      </c>
      <c r="D7282" t="e">
        <f t="shared" si="227"/>
        <v>#N/A</v>
      </c>
    </row>
    <row r="7283" spans="1:4" x14ac:dyDescent="0.25">
      <c r="A7283" t="str">
        <f>VLOOKUP("prospect",'Competitor 1'!A7282:B10026,2,FALSE)</f>
        <v>http://unconditional.co.nz/blog/category/international/page/2/</v>
      </c>
      <c r="B7283" t="str">
        <f t="shared" si="226"/>
        <v>http://unconditional.co.nz/</v>
      </c>
      <c r="C7283" t="e">
        <f>VLOOKUP("prospect",'Competitor 2'!A7283:B17281,2,FALSE)</f>
        <v>#N/A</v>
      </c>
      <c r="D7283" t="e">
        <f t="shared" si="227"/>
        <v>#N/A</v>
      </c>
    </row>
    <row r="7284" spans="1:4" x14ac:dyDescent="0.25">
      <c r="A7284" t="str">
        <f>VLOOKUP("prospect",'Competitor 1'!A7283:B10027,2,FALSE)</f>
        <v>http://unconditional.co.nz/blog/category/international/page/3/</v>
      </c>
      <c r="B7284" t="str">
        <f t="shared" si="226"/>
        <v>http://unconditional.co.nz/</v>
      </c>
      <c r="C7284" t="e">
        <f>VLOOKUP("prospect",'Competitor 2'!A7284:B17282,2,FALSE)</f>
        <v>#N/A</v>
      </c>
      <c r="D7284" t="e">
        <f t="shared" si="227"/>
        <v>#N/A</v>
      </c>
    </row>
    <row r="7285" spans="1:4" x14ac:dyDescent="0.25">
      <c r="A7285" t="str">
        <f>VLOOKUP("prospect",'Competitor 1'!A7284:B10028,2,FALSE)</f>
        <v>http://unconditional.co.nz/blog/global-ranking-of-real-estate-websites/</v>
      </c>
      <c r="B7285" t="str">
        <f t="shared" si="226"/>
        <v>http://unconditional.co.nz/</v>
      </c>
      <c r="C7285" t="e">
        <f>VLOOKUP("prospect",'Competitor 2'!A7285:B17283,2,FALSE)</f>
        <v>#N/A</v>
      </c>
      <c r="D7285" t="e">
        <f t="shared" si="227"/>
        <v>#N/A</v>
      </c>
    </row>
    <row r="7286" spans="1:4" x14ac:dyDescent="0.25">
      <c r="A7286" t="str">
        <f>VLOOKUP("prospect",'Competitor 1'!A7285:B10029,2,FALSE)</f>
        <v>http://www.partner-ads.com/dk/webhjoernet_linkbuilding.htm</v>
      </c>
      <c r="B7286" t="str">
        <f t="shared" si="226"/>
        <v>http://www.partner-ads.com/</v>
      </c>
      <c r="C7286" t="e">
        <f>VLOOKUP("prospect",'Competitor 2'!A7286:B17284,2,FALSE)</f>
        <v>#N/A</v>
      </c>
      <c r="D7286" t="e">
        <f t="shared" si="227"/>
        <v>#N/A</v>
      </c>
    </row>
    <row r="7287" spans="1:4" x14ac:dyDescent="0.25">
      <c r="A7287" t="str">
        <f>VLOOKUP("prospect",'Competitor 1'!A7286:B10030,2,FALSE)</f>
        <v>http://avvoblog.com/2008/01/16/seattle-law-blogger-meet-up/</v>
      </c>
      <c r="B7287" t="str">
        <f t="shared" si="226"/>
        <v>http://avvoblog.com/</v>
      </c>
      <c r="C7287" t="e">
        <f>VLOOKUP("prospect",'Competitor 2'!A7287:B17285,2,FALSE)</f>
        <v>#N/A</v>
      </c>
      <c r="D7287" t="e">
        <f t="shared" si="227"/>
        <v>#N/A</v>
      </c>
    </row>
    <row r="7288" spans="1:4" x14ac:dyDescent="0.25">
      <c r="A7288" t="str">
        <f>VLOOKUP("prospect",'Competitor 1'!A7287:B10031,2,FALSE)</f>
        <v>http://avvoblog.com/2008/01/</v>
      </c>
      <c r="B7288" t="str">
        <f t="shared" si="226"/>
        <v>http://avvoblog.com/</v>
      </c>
      <c r="C7288" t="e">
        <f>VLOOKUP("prospect",'Competitor 2'!A7288:B17286,2,FALSE)</f>
        <v>#N/A</v>
      </c>
      <c r="D7288" t="e">
        <f t="shared" si="227"/>
        <v>#N/A</v>
      </c>
    </row>
    <row r="7289" spans="1:4" x14ac:dyDescent="0.25">
      <c r="A7289" t="str">
        <f>VLOOKUP("prospect",'Competitor 1'!A7288:B10032,2,FALSE)</f>
        <v>http://makom1.seoconnect.net/kidumatarim/2011/07/utah-seos-pack-first-mozcation-tour-stop/</v>
      </c>
      <c r="B7289" t="str">
        <f t="shared" si="226"/>
        <v>http://makom1.seoconnect.net/</v>
      </c>
      <c r="C7289" t="e">
        <f>VLOOKUP("prospect",'Competitor 2'!A7289:B17287,2,FALSE)</f>
        <v>#N/A</v>
      </c>
      <c r="D7289" t="e">
        <f t="shared" si="227"/>
        <v>#N/A</v>
      </c>
    </row>
    <row r="7290" spans="1:4" x14ac:dyDescent="0.25">
      <c r="A7290" t="str">
        <f>VLOOKUP("prospect",'Competitor 1'!A7289:B10033,2,FALSE)</f>
        <v>http://makom1.seoconnect.net/kidumatarim/category/blog/feed/</v>
      </c>
      <c r="B7290" t="str">
        <f t="shared" si="226"/>
        <v>http://makom1.seoconnect.net/</v>
      </c>
      <c r="C7290" t="e">
        <f>VLOOKUP("prospect",'Competitor 2'!A7290:B17288,2,FALSE)</f>
        <v>#N/A</v>
      </c>
      <c r="D7290" t="e">
        <f t="shared" si="227"/>
        <v>#N/A</v>
      </c>
    </row>
    <row r="7291" spans="1:4" x14ac:dyDescent="0.25">
      <c r="A7291" t="str">
        <f>VLOOKUP("prospect",'Competitor 1'!A7290:B10034,2,FALSE)</f>
        <v>http://makom1.seoconnect.net/kidumatarim/category/%D7%91%D7%A0%D7%99%D7%99%D7%AA-%D7%A7%D7%99%D7%A9%D7%95%D7%A8%D7%99%D7%9D-%D7%97%D7%95%D7%96%D7%A8%D7%99%D7%9D/feed/</v>
      </c>
      <c r="B7291" t="str">
        <f t="shared" si="226"/>
        <v>http://makom1.seoconnect.net/</v>
      </c>
      <c r="C7291" t="e">
        <f>VLOOKUP("prospect",'Competitor 2'!A7291:B17289,2,FALSE)</f>
        <v>#N/A</v>
      </c>
      <c r="D7291" t="e">
        <f t="shared" si="227"/>
        <v>#N/A</v>
      </c>
    </row>
    <row r="7292" spans="1:4" x14ac:dyDescent="0.25">
      <c r="A7292" t="str">
        <f>VLOOKUP("prospect",'Competitor 1'!A7291:B10035,2,FALSE)</f>
        <v>http://makom1.seoconnect.net/kidumatarim/category/%D7%A7%D7%99%D7%93%D7%95%D7%9D-%D7%90%D7%AA%D7%A8%D7%99%D7%9D/feed/</v>
      </c>
      <c r="B7292" t="str">
        <f t="shared" si="226"/>
        <v>http://makom1.seoconnect.net/</v>
      </c>
      <c r="C7292" t="e">
        <f>VLOOKUP("prospect",'Competitor 2'!A7292:B17290,2,FALSE)</f>
        <v>#N/A</v>
      </c>
      <c r="D7292" t="e">
        <f t="shared" si="227"/>
        <v>#N/A</v>
      </c>
    </row>
    <row r="7293" spans="1:4" x14ac:dyDescent="0.25">
      <c r="A7293" t="str">
        <f>VLOOKUP("prospect",'Competitor 1'!A7292:B10036,2,FALSE)</f>
        <v>http://www.uwe-tippmann.de/blog/2009/03/17/idee-gegen-smx-ticket/</v>
      </c>
      <c r="B7293" t="str">
        <f t="shared" si="226"/>
        <v>http://www.uwe-tippmann.de/</v>
      </c>
      <c r="C7293" t="e">
        <f>VLOOKUP("prospect",'Competitor 2'!A7293:B17291,2,FALSE)</f>
        <v>#N/A</v>
      </c>
      <c r="D7293" t="e">
        <f t="shared" si="227"/>
        <v>#N/A</v>
      </c>
    </row>
    <row r="7294" spans="1:4" x14ac:dyDescent="0.25">
      <c r="A7294" t="str">
        <f>VLOOKUP("prospect",'Competitor 1'!A7293:B10037,2,FALSE)</f>
        <v>http://www.elet.sk/?seo-optimalizacia-1&amp;sprava=preco-su-dolezite-spatne-spojenia-a-ich-text-veduci-na-stranku</v>
      </c>
      <c r="B7294" t="str">
        <f t="shared" si="226"/>
        <v>http://www.elet.sk/</v>
      </c>
      <c r="C7294" t="e">
        <f>VLOOKUP("prospect",'Competitor 2'!A7294:B17292,2,FALSE)</f>
        <v>#N/A</v>
      </c>
      <c r="D7294" t="e">
        <f t="shared" si="227"/>
        <v>#N/A</v>
      </c>
    </row>
    <row r="7295" spans="1:4" x14ac:dyDescent="0.25">
      <c r="A7295" t="str">
        <f>VLOOKUP("prospect",'Competitor 1'!A7294:B10038,2,FALSE)</f>
        <v>http://www.elet.sk/?seo-optimalizacia-1&amp;sprava=nepodcenujte-skutocnost-ktore-a-kolko-sidiel-odkazuje-na-vasu-stranku</v>
      </c>
      <c r="B7295" t="str">
        <f t="shared" si="226"/>
        <v>http://www.elet.sk/</v>
      </c>
      <c r="C7295" t="e">
        <f>VLOOKUP("prospect",'Competitor 2'!A7295:B17293,2,FALSE)</f>
        <v>#N/A</v>
      </c>
      <c r="D7295" t="e">
        <f t="shared" si="227"/>
        <v>#N/A</v>
      </c>
    </row>
    <row r="7296" spans="1:4" x14ac:dyDescent="0.25">
      <c r="A7296" t="str">
        <f>VLOOKUP("prospect",'Competitor 1'!A7295:B10039,2,FALSE)</f>
        <v>http://www.urbaninfluence.com/brand-blog/nate/why-readable-urls-matter</v>
      </c>
      <c r="B7296" t="str">
        <f t="shared" si="226"/>
        <v>http://www.urbaninfluence.com/</v>
      </c>
      <c r="C7296" t="e">
        <f>VLOOKUP("prospect",'Competitor 2'!A7296:B17294,2,FALSE)</f>
        <v>#N/A</v>
      </c>
      <c r="D7296" t="e">
        <f t="shared" si="227"/>
        <v>#N/A</v>
      </c>
    </row>
    <row r="7297" spans="1:4" x14ac:dyDescent="0.25">
      <c r="A7297" t="str">
        <f>VLOOKUP("prospect",'Competitor 1'!A7296:B10040,2,FALSE)</f>
        <v>http://www.idealaunch.com/news/seomoz-feature-preview-the-serp-analysis-report-please-share-your-feedback/</v>
      </c>
      <c r="B7297" t="str">
        <f t="shared" si="226"/>
        <v>http://www.idealaunch.com/</v>
      </c>
      <c r="C7297" t="e">
        <f>VLOOKUP("prospect",'Competitor 2'!A7297:B17295,2,FALSE)</f>
        <v>#N/A</v>
      </c>
      <c r="D7297" t="e">
        <f t="shared" si="227"/>
        <v>#N/A</v>
      </c>
    </row>
    <row r="7298" spans="1:4" x14ac:dyDescent="0.25">
      <c r="A7298" t="str">
        <f>VLOOKUP("prospect",'Competitor 1'!A7297:B10041,2,FALSE)</f>
        <v>http://www.lysergid.com/blog/index.php?Livre-theorie/2006/09</v>
      </c>
      <c r="B7298" t="str">
        <f t="shared" si="226"/>
        <v>http://www.lysergid.com/</v>
      </c>
      <c r="C7298" t="e">
        <f>VLOOKUP("prospect",'Competitor 2'!A7298:B17296,2,FALSE)</f>
        <v>#N/A</v>
      </c>
      <c r="D7298" t="e">
        <f t="shared" si="227"/>
        <v>#N/A</v>
      </c>
    </row>
    <row r="7299" spans="1:4" x14ac:dyDescent="0.25">
      <c r="A7299" t="str">
        <f>VLOOKUP("prospect",'Competitor 1'!A7298:B10042,2,FALSE)</f>
        <v>http://www.lysergid.com/blog/index.php?2006/09/06/115-how-to-ruin-a-webdesign</v>
      </c>
      <c r="B7299" t="str">
        <f t="shared" ref="B7299:B7362" si="228">LEFT(A7299,FIND("/",A7299,8))</f>
        <v>http://www.lysergid.com/</v>
      </c>
      <c r="C7299" t="e">
        <f>VLOOKUP("prospect",'Competitor 2'!A7299:B17297,2,FALSE)</f>
        <v>#N/A</v>
      </c>
      <c r="D7299" t="e">
        <f t="shared" ref="D7299:D7362" si="229">LEFT(C7299,FIND("/",C7299,8))</f>
        <v>#N/A</v>
      </c>
    </row>
    <row r="7300" spans="1:4" x14ac:dyDescent="0.25">
      <c r="A7300" t="str">
        <f>VLOOKUP("prospect",'Competitor 1'!A7299:B10043,2,FALSE)</f>
        <v>http://www.ousbey.com/</v>
      </c>
      <c r="B7300" t="str">
        <f t="shared" si="228"/>
        <v>http://www.ousbey.com/</v>
      </c>
      <c r="C7300" t="e">
        <f>VLOOKUP("prospect",'Competitor 2'!A7300:B17298,2,FALSE)</f>
        <v>#N/A</v>
      </c>
      <c r="D7300" t="e">
        <f t="shared" si="229"/>
        <v>#N/A</v>
      </c>
    </row>
    <row r="7301" spans="1:4" x14ac:dyDescent="0.25">
      <c r="A7301" t="str">
        <f>VLOOKUP("prospect",'Competitor 1'!A7300:B10044,2,FALSE)</f>
        <v>http://ericonsearch.com/what-does-eric-read-more-like-who-do-i-learn-from/</v>
      </c>
      <c r="B7301" t="str">
        <f t="shared" si="228"/>
        <v>http://ericonsearch.com/</v>
      </c>
      <c r="C7301" t="e">
        <f>VLOOKUP("prospect",'Competitor 2'!A7301:B17299,2,FALSE)</f>
        <v>#N/A</v>
      </c>
      <c r="D7301" t="e">
        <f t="shared" si="229"/>
        <v>#N/A</v>
      </c>
    </row>
    <row r="7302" spans="1:4" x14ac:dyDescent="0.25">
      <c r="A7302" t="str">
        <f>VLOOKUP("prospect",'Competitor 1'!A7301:B10045,2,FALSE)</f>
        <v>http://www.heavychef.com/founder-of-seomoz-rand-fishkin-shares-key-insights-and-tips/</v>
      </c>
      <c r="B7302" t="str">
        <f t="shared" si="228"/>
        <v>http://www.heavychef.com/</v>
      </c>
      <c r="C7302" t="e">
        <f>VLOOKUP("prospect",'Competitor 2'!A7302:B17300,2,FALSE)</f>
        <v>#N/A</v>
      </c>
      <c r="D7302" t="e">
        <f t="shared" si="229"/>
        <v>#N/A</v>
      </c>
    </row>
    <row r="7303" spans="1:4" x14ac:dyDescent="0.25">
      <c r="A7303" t="str">
        <f>VLOOKUP("prospect",'Competitor 1'!A7302:B10046,2,FALSE)</f>
        <v>http://www.heavychef.com/seo-quiz/</v>
      </c>
      <c r="B7303" t="str">
        <f t="shared" si="228"/>
        <v>http://www.heavychef.com/</v>
      </c>
      <c r="C7303" t="e">
        <f>VLOOKUP("prospect",'Competitor 2'!A7303:B17301,2,FALSE)</f>
        <v>#N/A</v>
      </c>
      <c r="D7303" t="e">
        <f t="shared" si="229"/>
        <v>#N/A</v>
      </c>
    </row>
    <row r="7304" spans="1:4" x14ac:dyDescent="0.25">
      <c r="A7304" t="str">
        <f>VLOOKUP("prospect",'Competitor 1'!A7303:B10047,2,FALSE)</f>
        <v>http://www.heavychef.com/articles/page/2/</v>
      </c>
      <c r="B7304" t="str">
        <f t="shared" si="228"/>
        <v>http://www.heavychef.com/</v>
      </c>
      <c r="C7304" t="e">
        <f>VLOOKUP("prospect",'Competitor 2'!A7304:B17302,2,FALSE)</f>
        <v>#N/A</v>
      </c>
      <c r="D7304" t="e">
        <f t="shared" si="229"/>
        <v>#N/A</v>
      </c>
    </row>
    <row r="7305" spans="1:4" x14ac:dyDescent="0.25">
      <c r="A7305" t="str">
        <f>VLOOKUP("prospect",'Competitor 1'!A7304:B10048,2,FALSE)</f>
        <v>http://www.heavychef.com/tag/emerging-economies/</v>
      </c>
      <c r="B7305" t="str">
        <f t="shared" si="228"/>
        <v>http://www.heavychef.com/</v>
      </c>
      <c r="C7305" t="e">
        <f>VLOOKUP("prospect",'Competitor 2'!A7305:B17303,2,FALSE)</f>
        <v>#N/A</v>
      </c>
      <c r="D7305" t="e">
        <f t="shared" si="229"/>
        <v>#N/A</v>
      </c>
    </row>
    <row r="7306" spans="1:4" x14ac:dyDescent="0.25">
      <c r="A7306" t="str">
        <f>VLOOKUP("prospect",'Competitor 1'!A7305:B10049,2,FALSE)</f>
        <v>http://www.heavychef.com/tag/seo-basics/</v>
      </c>
      <c r="B7306" t="str">
        <f t="shared" si="228"/>
        <v>http://www.heavychef.com/</v>
      </c>
      <c r="C7306" t="e">
        <f>VLOOKUP("prospect",'Competitor 2'!A7306:B17304,2,FALSE)</f>
        <v>#N/A</v>
      </c>
      <c r="D7306" t="e">
        <f t="shared" si="229"/>
        <v>#N/A</v>
      </c>
    </row>
    <row r="7307" spans="1:4" x14ac:dyDescent="0.25">
      <c r="A7307" t="str">
        <f>VLOOKUP("prospect",'Competitor 1'!A7306:B10050,2,FALSE)</f>
        <v>http://www.heavychef.com/tag/saturation/</v>
      </c>
      <c r="B7307" t="str">
        <f t="shared" si="228"/>
        <v>http://www.heavychef.com/</v>
      </c>
      <c r="C7307" t="e">
        <f>VLOOKUP("prospect",'Competitor 2'!A7307:B17305,2,FALSE)</f>
        <v>#N/A</v>
      </c>
      <c r="D7307" t="e">
        <f t="shared" si="229"/>
        <v>#N/A</v>
      </c>
    </row>
    <row r="7308" spans="1:4" x14ac:dyDescent="0.25">
      <c r="A7308" t="str">
        <f>VLOOKUP("prospect",'Competitor 1'!A7307:B10051,2,FALSE)</f>
        <v>http://www.heavychef.com/tag/rand-fishkin/</v>
      </c>
      <c r="B7308" t="str">
        <f t="shared" si="228"/>
        <v>http://www.heavychef.com/</v>
      </c>
      <c r="C7308" t="e">
        <f>VLOOKUP("prospect",'Competitor 2'!A7308:B17306,2,FALSE)</f>
        <v>#N/A</v>
      </c>
      <c r="D7308" t="e">
        <f t="shared" si="229"/>
        <v>#N/A</v>
      </c>
    </row>
    <row r="7309" spans="1:4" x14ac:dyDescent="0.25">
      <c r="A7309" t="str">
        <f>VLOOKUP("prospect",'Competitor 1'!A7308:B10052,2,FALSE)</f>
        <v>http://www.heavychef.com/tag/the-art-of-seo/</v>
      </c>
      <c r="B7309" t="str">
        <f t="shared" si="228"/>
        <v>http://www.heavychef.com/</v>
      </c>
      <c r="C7309" t="e">
        <f>VLOOKUP("prospect",'Competitor 2'!A7309:B17307,2,FALSE)</f>
        <v>#N/A</v>
      </c>
      <c r="D7309" t="e">
        <f t="shared" si="229"/>
        <v>#N/A</v>
      </c>
    </row>
    <row r="7310" spans="1:4" x14ac:dyDescent="0.25">
      <c r="A7310" t="str">
        <f>VLOOKUP("prospect",'Competitor 1'!A7309:B10053,2,FALSE)</f>
        <v>http://www.heavychef.com/17-new-rules-for-successful-e-commerce-websites/</v>
      </c>
      <c r="B7310" t="str">
        <f t="shared" si="228"/>
        <v>http://www.heavychef.com/</v>
      </c>
      <c r="C7310" t="e">
        <f>VLOOKUP("prospect",'Competitor 2'!A7310:B17308,2,FALSE)</f>
        <v>#N/A</v>
      </c>
      <c r="D7310" t="e">
        <f t="shared" si="229"/>
        <v>#N/A</v>
      </c>
    </row>
    <row r="7311" spans="1:4" x14ac:dyDescent="0.25">
      <c r="A7311" t="str">
        <f>VLOOKUP("prospect",'Competitor 1'!A7310:B10054,2,FALSE)</f>
        <v>http://www.heavychef.com/author/wendy-tayler/feed/</v>
      </c>
      <c r="B7311" t="str">
        <f t="shared" si="228"/>
        <v>http://www.heavychef.com/</v>
      </c>
      <c r="C7311" t="e">
        <f>VLOOKUP("prospect",'Competitor 2'!A7311:B17309,2,FALSE)</f>
        <v>#N/A</v>
      </c>
      <c r="D7311" t="e">
        <f t="shared" si="229"/>
        <v>#N/A</v>
      </c>
    </row>
    <row r="7312" spans="1:4" x14ac:dyDescent="0.25">
      <c r="A7312" t="str">
        <f>VLOOKUP("prospect",'Competitor 1'!A7311:B10055,2,FALSE)</f>
        <v>http://www.heavychef.com/tag/rand-fishkin/feed/</v>
      </c>
      <c r="B7312" t="str">
        <f t="shared" si="228"/>
        <v>http://www.heavychef.com/</v>
      </c>
      <c r="C7312" t="e">
        <f>VLOOKUP("prospect",'Competitor 2'!A7312:B17310,2,FALSE)</f>
        <v>#N/A</v>
      </c>
      <c r="D7312" t="e">
        <f t="shared" si="229"/>
        <v>#N/A</v>
      </c>
    </row>
    <row r="7313" spans="1:4" x14ac:dyDescent="0.25">
      <c r="A7313" t="str">
        <f>VLOOKUP("prospect",'Competitor 1'!A7312:B10056,2,FALSE)</f>
        <v>http://www.heavychef.com/tag/seomoz/feed/</v>
      </c>
      <c r="B7313" t="str">
        <f t="shared" si="228"/>
        <v>http://www.heavychef.com/</v>
      </c>
      <c r="C7313" t="e">
        <f>VLOOKUP("prospect",'Competitor 2'!A7313:B17311,2,FALSE)</f>
        <v>#N/A</v>
      </c>
      <c r="D7313" t="e">
        <f t="shared" si="229"/>
        <v>#N/A</v>
      </c>
    </row>
    <row r="7314" spans="1:4" x14ac:dyDescent="0.25">
      <c r="A7314" t="str">
        <f>VLOOKUP("prospect",'Competitor 1'!A7313:B10057,2,FALSE)</f>
        <v>http://www.heavychef.com/tag/the-art-of-seo/feed/</v>
      </c>
      <c r="B7314" t="str">
        <f t="shared" si="228"/>
        <v>http://www.heavychef.com/</v>
      </c>
      <c r="C7314" t="e">
        <f>VLOOKUP("prospect",'Competitor 2'!A7314:B17312,2,FALSE)</f>
        <v>#N/A</v>
      </c>
      <c r="D7314" t="e">
        <f t="shared" si="229"/>
        <v>#N/A</v>
      </c>
    </row>
    <row r="7315" spans="1:4" x14ac:dyDescent="0.25">
      <c r="A7315" t="str">
        <f>VLOOKUP("prospect",'Competitor 1'!A7314:B10058,2,FALSE)</f>
        <v>http://www.heavychef.com/tag/saturation/feed/</v>
      </c>
      <c r="B7315" t="str">
        <f t="shared" si="228"/>
        <v>http://www.heavychef.com/</v>
      </c>
      <c r="C7315" t="e">
        <f>VLOOKUP("prospect",'Competitor 2'!A7315:B17313,2,FALSE)</f>
        <v>#N/A</v>
      </c>
      <c r="D7315" t="e">
        <f t="shared" si="229"/>
        <v>#N/A</v>
      </c>
    </row>
    <row r="7316" spans="1:4" x14ac:dyDescent="0.25">
      <c r="A7316" t="str">
        <f>VLOOKUP("prospect",'Competitor 1'!A7315:B10059,2,FALSE)</f>
        <v>http://www.heavychef.com/tag/seo-basics/feed/</v>
      </c>
      <c r="B7316" t="str">
        <f t="shared" si="228"/>
        <v>http://www.heavychef.com/</v>
      </c>
      <c r="C7316" t="e">
        <f>VLOOKUP("prospect",'Competitor 2'!A7316:B17314,2,FALSE)</f>
        <v>#N/A</v>
      </c>
      <c r="D7316" t="e">
        <f t="shared" si="229"/>
        <v>#N/A</v>
      </c>
    </row>
    <row r="7317" spans="1:4" x14ac:dyDescent="0.25">
      <c r="A7317" t="str">
        <f>VLOOKUP("prospect",'Competitor 1'!A7316:B10060,2,FALSE)</f>
        <v>http://www.heavychef.com/tag/emerging-economies/feed/</v>
      </c>
      <c r="B7317" t="str">
        <f t="shared" si="228"/>
        <v>http://www.heavychef.com/</v>
      </c>
      <c r="C7317" t="e">
        <f>VLOOKUP("prospect",'Competitor 2'!A7317:B17315,2,FALSE)</f>
        <v>#N/A</v>
      </c>
      <c r="D7317" t="e">
        <f t="shared" si="229"/>
        <v>#N/A</v>
      </c>
    </row>
    <row r="7318" spans="1:4" x14ac:dyDescent="0.25">
      <c r="A7318" t="str">
        <f>VLOOKUP("prospect",'Competitor 1'!A7317:B10061,2,FALSE)</f>
        <v>http://www.heavychef.com/category/heavy-chef-news/feed/</v>
      </c>
      <c r="B7318" t="str">
        <f t="shared" si="228"/>
        <v>http://www.heavychef.com/</v>
      </c>
      <c r="C7318" t="e">
        <f>VLOOKUP("prospect",'Competitor 2'!A7318:B17316,2,FALSE)</f>
        <v>#N/A</v>
      </c>
      <c r="D7318" t="e">
        <f t="shared" si="229"/>
        <v>#N/A</v>
      </c>
    </row>
    <row r="7319" spans="1:4" x14ac:dyDescent="0.25">
      <c r="A7319" t="str">
        <f>VLOOKUP("prospect",'Competitor 1'!A7318:B10062,2,FALSE)</f>
        <v>http://www.nextarget.co.il/%D7%9E%D7%A7%D7%95%D7%A8%D7%95%D7%AA-%D7%9E%D7%99%D7%93%D7%A2-%D7%9C%D7%A7%D7%99%D7%93%D7%95%D7%9D-%D7%90%D7%AA%D7%A8%D7%99%D7%9D-%D7%91%D7%92%D7%95%D7%92%D7%9C</v>
      </c>
      <c r="B7319" t="str">
        <f t="shared" si="228"/>
        <v>http://www.nextarget.co.il/</v>
      </c>
      <c r="C7319" t="e">
        <f>VLOOKUP("prospect",'Competitor 2'!A7319:B17317,2,FALSE)</f>
        <v>#N/A</v>
      </c>
      <c r="D7319" t="e">
        <f t="shared" si="229"/>
        <v>#N/A</v>
      </c>
    </row>
    <row r="7320" spans="1:4" x14ac:dyDescent="0.25">
      <c r="A7320" t="str">
        <f>VLOOKUP("prospect",'Competitor 1'!A7319:B10063,2,FALSE)</f>
        <v>http://www.nextarget.co.il/%D7%9E%D7%A7%D7%95%D7%A8%D7%95%D7%AA-%D7%9E%D7%99%D7%93%D7%A2-%D7%9C%D7%A7%D7%99%D7%93%D7%95%D7%9D-%D7%90%D7%AA%D7%A8%D7%99%D7%9D-%D7%91%D7%92%D7%95%D7%92%D7%9C?contact</v>
      </c>
      <c r="B7320" t="str">
        <f t="shared" si="228"/>
        <v>http://www.nextarget.co.il/</v>
      </c>
      <c r="C7320" t="e">
        <f>VLOOKUP("prospect",'Competitor 2'!A7320:B17318,2,FALSE)</f>
        <v>#N/A</v>
      </c>
      <c r="D7320" t="e">
        <f t="shared" si="229"/>
        <v>#N/A</v>
      </c>
    </row>
    <row r="7321" spans="1:4" x14ac:dyDescent="0.25">
      <c r="A7321" t="str">
        <f>VLOOKUP("prospect",'Competitor 1'!A7320:B10064,2,FALSE)</f>
        <v>http://bmwfirst1.com/2011/04/05/automatic_vs_manual_vehicles/</v>
      </c>
      <c r="B7321" t="str">
        <f t="shared" si="228"/>
        <v>http://bmwfirst1.com/</v>
      </c>
      <c r="C7321" t="e">
        <f>VLOOKUP("prospect",'Competitor 2'!A7321:B17319,2,FALSE)</f>
        <v>#N/A</v>
      </c>
      <c r="D7321" t="e">
        <f t="shared" si="229"/>
        <v>#N/A</v>
      </c>
    </row>
    <row r="7322" spans="1:4" x14ac:dyDescent="0.25">
      <c r="A7322" t="str">
        <f>VLOOKUP("prospect",'Competitor 1'!A7321:B10065,2,FALSE)</f>
        <v>http://www.marketingonthebeach.com/outils-conseils-seo-pour-analyser-votre-concurrence/</v>
      </c>
      <c r="B7322" t="str">
        <f t="shared" si="228"/>
        <v>http://www.marketingonthebeach.com/</v>
      </c>
      <c r="C7322" t="e">
        <f>VLOOKUP("prospect",'Competitor 2'!A7322:B17320,2,FALSE)</f>
        <v>#N/A</v>
      </c>
      <c r="D7322" t="e">
        <f t="shared" si="229"/>
        <v>#N/A</v>
      </c>
    </row>
    <row r="7323" spans="1:4" x14ac:dyDescent="0.25">
      <c r="A7323" t="str">
        <f>VLOOKUP("prospect",'Competitor 1'!A7322:B10066,2,FALSE)</f>
        <v>http://www.marketingonthebeach.com/outils-conseils-seo-pour-analyser-votre-concurrence/?print=1</v>
      </c>
      <c r="B7323" t="str">
        <f t="shared" si="228"/>
        <v>http://www.marketingonthebeach.com/</v>
      </c>
      <c r="C7323" t="e">
        <f>VLOOKUP("prospect",'Competitor 2'!A7323:B17321,2,FALSE)</f>
        <v>#N/A</v>
      </c>
      <c r="D7323" t="e">
        <f t="shared" si="229"/>
        <v>#N/A</v>
      </c>
    </row>
    <row r="7324" spans="1:4" x14ac:dyDescent="0.25">
      <c r="A7324" t="str">
        <f>VLOOKUP("prospect",'Competitor 1'!A7323:B10067,2,FALSE)</f>
        <v>http://agent-edu.getmyhomesvalue.com/search-engine-optimization</v>
      </c>
      <c r="B7324" t="str">
        <f t="shared" si="228"/>
        <v>http://agent-edu.getmyhomesvalue.com/</v>
      </c>
      <c r="C7324" t="e">
        <f>VLOOKUP("prospect",'Competitor 2'!A7324:B17322,2,FALSE)</f>
        <v>#N/A</v>
      </c>
      <c r="D7324" t="e">
        <f t="shared" si="229"/>
        <v>#N/A</v>
      </c>
    </row>
    <row r="7325" spans="1:4" x14ac:dyDescent="0.25">
      <c r="A7325" t="str">
        <f>VLOOKUP("prospect",'Competitor 1'!A7324:B10068,2,FALSE)</f>
        <v>http://www.stargroup1.com/blog/how-social-media-affects-search-marketing</v>
      </c>
      <c r="B7325" t="str">
        <f t="shared" si="228"/>
        <v>http://www.stargroup1.com/</v>
      </c>
      <c r="C7325" t="e">
        <f>VLOOKUP("prospect",'Competitor 2'!A7325:B17323,2,FALSE)</f>
        <v>#N/A</v>
      </c>
      <c r="D7325" t="e">
        <f t="shared" si="229"/>
        <v>#N/A</v>
      </c>
    </row>
    <row r="7326" spans="1:4" x14ac:dyDescent="0.25">
      <c r="A7326" t="str">
        <f>VLOOKUP("prospect",'Competitor 1'!A7325:B10069,2,FALSE)</f>
        <v>http://www.modugno.it/archivio/2006/07/004781print.php</v>
      </c>
      <c r="B7326" t="str">
        <f t="shared" si="228"/>
        <v>http://www.modugno.it/</v>
      </c>
      <c r="C7326" t="e">
        <f>VLOOKUP("prospect",'Competitor 2'!A7326:B17324,2,FALSE)</f>
        <v>#N/A</v>
      </c>
      <c r="D7326" t="e">
        <f t="shared" si="229"/>
        <v>#N/A</v>
      </c>
    </row>
    <row r="7327" spans="1:4" x14ac:dyDescent="0.25">
      <c r="A7327" t="str">
        <f>VLOOKUP("prospect",'Competitor 1'!A7326:B10070,2,FALSE)</f>
        <v>http://blog.arhg.net/2007/11/search-engine-lands-secrets-mining.html</v>
      </c>
      <c r="B7327" t="str">
        <f t="shared" si="228"/>
        <v>http://blog.arhg.net/</v>
      </c>
      <c r="C7327" t="e">
        <f>VLOOKUP("prospect",'Competitor 2'!A7327:B17325,2,FALSE)</f>
        <v>#N/A</v>
      </c>
      <c r="D7327" t="e">
        <f t="shared" si="229"/>
        <v>#N/A</v>
      </c>
    </row>
    <row r="7328" spans="1:4" x14ac:dyDescent="0.25">
      <c r="A7328" t="str">
        <f>VLOOKUP("prospect",'Competitor 1'!A7327:B10071,2,FALSE)</f>
        <v>http://blog.arhg.net/2007_11_01_archive.html</v>
      </c>
      <c r="B7328" t="str">
        <f t="shared" si="228"/>
        <v>http://blog.arhg.net/</v>
      </c>
      <c r="C7328" t="e">
        <f>VLOOKUP("prospect",'Competitor 2'!A7328:B17326,2,FALSE)</f>
        <v>#N/A</v>
      </c>
      <c r="D7328" t="e">
        <f t="shared" si="229"/>
        <v>#N/A</v>
      </c>
    </row>
    <row r="7329" spans="1:4" x14ac:dyDescent="0.25">
      <c r="A7329" t="str">
        <f>VLOOKUP("prospect",'Competitor 1'!A7328:B10072,2,FALSE)</f>
        <v>http://blog.arhg.net/2007_02_01_archive.html</v>
      </c>
      <c r="B7329" t="str">
        <f t="shared" si="228"/>
        <v>http://blog.arhg.net/</v>
      </c>
      <c r="C7329" t="e">
        <f>VLOOKUP("prospect",'Competitor 2'!A7329:B17327,2,FALSE)</f>
        <v>#N/A</v>
      </c>
      <c r="D7329" t="e">
        <f t="shared" si="229"/>
        <v>#N/A</v>
      </c>
    </row>
    <row r="7330" spans="1:4" x14ac:dyDescent="0.25">
      <c r="A7330" t="str">
        <f>VLOOKUP("prospect",'Competitor 1'!A7329:B10073,2,FALSE)</f>
        <v>http://blog.arhg.net/2009_08_01_archive.html</v>
      </c>
      <c r="B7330" t="str">
        <f t="shared" si="228"/>
        <v>http://blog.arhg.net/</v>
      </c>
      <c r="C7330" t="e">
        <f>VLOOKUP("prospect",'Competitor 2'!A7330:B17328,2,FALSE)</f>
        <v>#N/A</v>
      </c>
      <c r="D7330" t="e">
        <f t="shared" si="229"/>
        <v>#N/A</v>
      </c>
    </row>
    <row r="7331" spans="1:4" x14ac:dyDescent="0.25">
      <c r="A7331" t="str">
        <f>VLOOKUP("prospect",'Competitor 1'!A7330:B10074,2,FALSE)</f>
        <v>http://www.orenoque.com/le-facteur-le-plus-important-pour-le-referencement-naturel/</v>
      </c>
      <c r="B7331" t="str">
        <f t="shared" si="228"/>
        <v>http://www.orenoque.com/</v>
      </c>
      <c r="C7331" t="e">
        <f>VLOOKUP("prospect",'Competitor 2'!A7331:B17329,2,FALSE)</f>
        <v>#N/A</v>
      </c>
      <c r="D7331" t="e">
        <f t="shared" si="229"/>
        <v>#N/A</v>
      </c>
    </row>
    <row r="7332" spans="1:4" x14ac:dyDescent="0.25">
      <c r="A7332" t="str">
        <f>VLOOKUP("prospect",'Competitor 1'!A7331:B10075,2,FALSE)</f>
        <v>http://www.orenoque.com/le-deuxi-crit-le-plus-important-pour-le-rrencement-naturel/</v>
      </c>
      <c r="B7332" t="str">
        <f t="shared" si="228"/>
        <v>http://www.orenoque.com/</v>
      </c>
      <c r="C7332" t="e">
        <f>VLOOKUP("prospect",'Competitor 2'!A7332:B17330,2,FALSE)</f>
        <v>#N/A</v>
      </c>
      <c r="D7332" t="e">
        <f t="shared" si="229"/>
        <v>#N/A</v>
      </c>
    </row>
    <row r="7333" spans="1:4" x14ac:dyDescent="0.25">
      <c r="A7333" t="str">
        <f>VLOOKUP("prospect",'Competitor 1'!A7332:B10076,2,FALSE)</f>
        <v>http://www.orenoque.com/tag/pagerank/feed/</v>
      </c>
      <c r="B7333" t="str">
        <f t="shared" si="228"/>
        <v>http://www.orenoque.com/</v>
      </c>
      <c r="C7333" t="e">
        <f>VLOOKUP("prospect",'Competitor 2'!A7333:B17331,2,FALSE)</f>
        <v>#N/A</v>
      </c>
      <c r="D7333" t="e">
        <f t="shared" si="229"/>
        <v>#N/A</v>
      </c>
    </row>
    <row r="7334" spans="1:4" x14ac:dyDescent="0.25">
      <c r="A7334" t="str">
        <f>VLOOKUP("prospect",'Competitor 1'!A7333:B10077,2,FALSE)</f>
        <v>http://www.orenoque.com/tag/guide/feed/</v>
      </c>
      <c r="B7334" t="str">
        <f t="shared" si="228"/>
        <v>http://www.orenoque.com/</v>
      </c>
      <c r="C7334" t="e">
        <f>VLOOKUP("prospect",'Competitor 2'!A7334:B17332,2,FALSE)</f>
        <v>#N/A</v>
      </c>
      <c r="D7334" t="e">
        <f t="shared" si="229"/>
        <v>#N/A</v>
      </c>
    </row>
    <row r="7335" spans="1:4" x14ac:dyDescent="0.25">
      <c r="A7335" t="str">
        <f>VLOOKUP("prospect",'Competitor 1'!A7334:B10078,2,FALSE)</f>
        <v>http://www.pr2020.com/blog/category/Search%20Marketing</v>
      </c>
      <c r="B7335" t="str">
        <f t="shared" si="228"/>
        <v>http://www.pr2020.com/</v>
      </c>
      <c r="C7335" t="e">
        <f>VLOOKUP("prospect",'Competitor 2'!A7335:B17333,2,FALSE)</f>
        <v>#N/A</v>
      </c>
      <c r="D7335" t="e">
        <f t="shared" si="229"/>
        <v>#N/A</v>
      </c>
    </row>
    <row r="7336" spans="1:4" x14ac:dyDescent="0.25">
      <c r="A7336" t="str">
        <f>VLOOKUP("prospect",'Competitor 1'!A7335:B10079,2,FALSE)</f>
        <v>http://www.pr2020.com/blog/tag/keith%20moehring</v>
      </c>
      <c r="B7336" t="str">
        <f t="shared" si="228"/>
        <v>http://www.pr2020.com/</v>
      </c>
      <c r="C7336" t="e">
        <f>VLOOKUP("prospect",'Competitor 2'!A7336:B17334,2,FALSE)</f>
        <v>#N/A</v>
      </c>
      <c r="D7336" t="e">
        <f t="shared" si="229"/>
        <v>#N/A</v>
      </c>
    </row>
    <row r="7337" spans="1:4" x14ac:dyDescent="0.25">
      <c r="A7337" t="str">
        <f>VLOOKUP("prospect",'Competitor 1'!A7336:B10080,2,FALSE)</f>
        <v>http://www.pr2020.com/blog/tag/blogging%20for%20business</v>
      </c>
      <c r="B7337" t="str">
        <f t="shared" si="228"/>
        <v>http://www.pr2020.com/</v>
      </c>
      <c r="C7337" t="e">
        <f>VLOOKUP("prospect",'Competitor 2'!A7337:B17335,2,FALSE)</f>
        <v>#N/A</v>
      </c>
      <c r="D7337" t="e">
        <f t="shared" si="229"/>
        <v>#N/A</v>
      </c>
    </row>
    <row r="7338" spans="1:4" x14ac:dyDescent="0.25">
      <c r="A7338" t="str">
        <f>VLOOKUP("prospect",'Competitor 1'!A7337:B10081,2,FALSE)</f>
        <v>http://www.pr2020.com/blog/tag/weekly%20picks</v>
      </c>
      <c r="B7338" t="str">
        <f t="shared" si="228"/>
        <v>http://www.pr2020.com/</v>
      </c>
      <c r="C7338" t="e">
        <f>VLOOKUP("prospect",'Competitor 2'!A7338:B17336,2,FALSE)</f>
        <v>#N/A</v>
      </c>
      <c r="D7338" t="e">
        <f t="shared" si="229"/>
        <v>#N/A</v>
      </c>
    </row>
    <row r="7339" spans="1:4" x14ac:dyDescent="0.25">
      <c r="A7339" t="str">
        <f>VLOOKUP("prospect",'Competitor 1'!A7338:B10082,2,FALSE)</f>
        <v>http://www.pr2020.com/blog/tag/inbound%20marketing</v>
      </c>
      <c r="B7339" t="str">
        <f t="shared" si="228"/>
        <v>http://www.pr2020.com/</v>
      </c>
      <c r="C7339" t="e">
        <f>VLOOKUP("prospect",'Competitor 2'!A7339:B17337,2,FALSE)</f>
        <v>#N/A</v>
      </c>
      <c r="D7339" t="e">
        <f t="shared" si="229"/>
        <v>#N/A</v>
      </c>
    </row>
    <row r="7340" spans="1:4" x14ac:dyDescent="0.25">
      <c r="A7340" t="str">
        <f>VLOOKUP("prospect",'Competitor 1'!A7339:B10083,2,FALSE)</f>
        <v>http://www.pr2020.com/blog/tag/seo</v>
      </c>
      <c r="B7340" t="str">
        <f t="shared" si="228"/>
        <v>http://www.pr2020.com/</v>
      </c>
      <c r="C7340" t="e">
        <f>VLOOKUP("prospect",'Competitor 2'!A7340:B17338,2,FALSE)</f>
        <v>#N/A</v>
      </c>
      <c r="D7340" t="e">
        <f t="shared" si="229"/>
        <v>#N/A</v>
      </c>
    </row>
    <row r="7341" spans="1:4" x14ac:dyDescent="0.25">
      <c r="A7341" t="str">
        <f>VLOOKUP("prospect",'Competitor 1'!A7340:B10084,2,FALSE)</f>
        <v>http://www.pr2020.com/blog/archive/2010/1</v>
      </c>
      <c r="B7341" t="str">
        <f t="shared" si="228"/>
        <v>http://www.pr2020.com/</v>
      </c>
      <c r="C7341" t="e">
        <f>VLOOKUP("prospect",'Competitor 2'!A7341:B17339,2,FALSE)</f>
        <v>#N/A</v>
      </c>
      <c r="D7341" t="e">
        <f t="shared" si="229"/>
        <v>#N/A</v>
      </c>
    </row>
    <row r="7342" spans="1:4" x14ac:dyDescent="0.25">
      <c r="A7342" t="str">
        <f>VLOOKUP("prospect",'Competitor 1'!A7341:B10085,2,FALSE)</f>
        <v>http://www.pr2020.com/blog/archive/2010/3</v>
      </c>
      <c r="B7342" t="str">
        <f t="shared" si="228"/>
        <v>http://www.pr2020.com/</v>
      </c>
      <c r="C7342" t="e">
        <f>VLOOKUP("prospect",'Competitor 2'!A7342:B17340,2,FALSE)</f>
        <v>#N/A</v>
      </c>
      <c r="D7342" t="e">
        <f t="shared" si="229"/>
        <v>#N/A</v>
      </c>
    </row>
    <row r="7343" spans="1:4" x14ac:dyDescent="0.25">
      <c r="A7343" t="str">
        <f>VLOOKUP("prospect",'Competitor 1'!A7342:B10086,2,FALSE)</f>
        <v>http://www.pr2020.com/blog/archive/2010/2</v>
      </c>
      <c r="B7343" t="str">
        <f t="shared" si="228"/>
        <v>http://www.pr2020.com/</v>
      </c>
      <c r="C7343" t="e">
        <f>VLOOKUP("prospect",'Competitor 2'!A7343:B17341,2,FALSE)</f>
        <v>#N/A</v>
      </c>
      <c r="D7343" t="e">
        <f t="shared" si="229"/>
        <v>#N/A</v>
      </c>
    </row>
    <row r="7344" spans="1:4" x14ac:dyDescent="0.25">
      <c r="A7344" t="str">
        <f>VLOOKUP("prospect",'Competitor 1'!A7343:B10087,2,FALSE)</f>
        <v>http://www.pr2020.com/blog/tag/driven%20by%20content</v>
      </c>
      <c r="B7344" t="str">
        <f t="shared" si="228"/>
        <v>http://www.pr2020.com/</v>
      </c>
      <c r="C7344" t="e">
        <f>VLOOKUP("prospect",'Competitor 2'!A7344:B17342,2,FALSE)</f>
        <v>#N/A</v>
      </c>
      <c r="D7344" t="e">
        <f t="shared" si="229"/>
        <v>#N/A</v>
      </c>
    </row>
    <row r="7345" spans="1:4" x14ac:dyDescent="0.25">
      <c r="A7345" t="str">
        <f>VLOOKUP("prospect",'Competitor 1'!A7344:B10088,2,FALSE)</f>
        <v>http://www.pr2020.com/blog/tag/lyndsey%20frey</v>
      </c>
      <c r="B7345" t="str">
        <f t="shared" si="228"/>
        <v>http://www.pr2020.com/</v>
      </c>
      <c r="C7345" t="e">
        <f>VLOOKUP("prospect",'Competitor 2'!A7345:B17343,2,FALSE)</f>
        <v>#N/A</v>
      </c>
      <c r="D7345" t="e">
        <f t="shared" si="229"/>
        <v>#N/A</v>
      </c>
    </row>
    <row r="7346" spans="1:4" x14ac:dyDescent="0.25">
      <c r="A7346" t="str">
        <f>VLOOKUP("prospect",'Competitor 1'!A7345:B10089,2,FALSE)</f>
        <v>http://www.pr2020.com/page/key-takeaways-from-seomoz-2011-search-ranking-factors</v>
      </c>
      <c r="B7346" t="str">
        <f t="shared" si="228"/>
        <v>http://www.pr2020.com/</v>
      </c>
      <c r="C7346" t="e">
        <f>VLOOKUP("prospect",'Competitor 2'!A7346:B17344,2,FALSE)</f>
        <v>#N/A</v>
      </c>
      <c r="D7346" t="e">
        <f t="shared" si="229"/>
        <v>#N/A</v>
      </c>
    </row>
    <row r="7347" spans="1:4" x14ac:dyDescent="0.25">
      <c r="A7347" t="str">
        <f>VLOOKUP("prospect",'Competitor 1'!A7346:B10090,2,FALSE)</f>
        <v>http://www.pr2020.com/page/seo-magic-bullet</v>
      </c>
      <c r="B7347" t="str">
        <f t="shared" si="228"/>
        <v>http://www.pr2020.com/</v>
      </c>
      <c r="C7347" t="e">
        <f>VLOOKUP("prospect",'Competitor 2'!A7347:B17345,2,FALSE)</f>
        <v>#N/A</v>
      </c>
      <c r="D7347" t="e">
        <f t="shared" si="229"/>
        <v>#N/A</v>
      </c>
    </row>
    <row r="7348" spans="1:4" x14ac:dyDescent="0.25">
      <c r="A7348" t="str">
        <f>VLOOKUP("prospect",'Competitor 1'!A7347:B10091,2,FALSE)</f>
        <v>http://www.idealaunch.com/news/google-told-you-so/</v>
      </c>
      <c r="B7348" t="str">
        <f t="shared" si="228"/>
        <v>http://www.idealaunch.com/</v>
      </c>
      <c r="C7348" t="e">
        <f>VLOOKUP("prospect",'Competitor 2'!A7348:B17346,2,FALSE)</f>
        <v>#N/A</v>
      </c>
      <c r="D7348" t="e">
        <f t="shared" si="229"/>
        <v>#N/A</v>
      </c>
    </row>
    <row r="7349" spans="1:4" x14ac:dyDescent="0.25">
      <c r="A7349" t="str">
        <f>VLOOKUP("prospect",'Competitor 1'!A7348:B10092,2,FALSE)</f>
        <v>http://www.idealaunch.com/news/introducing-futurerank-beta-a-rank-predictor-with-surprising-accuracy/</v>
      </c>
      <c r="B7349" t="str">
        <f t="shared" si="228"/>
        <v>http://www.idealaunch.com/</v>
      </c>
      <c r="C7349" t="e">
        <f>VLOOKUP("prospect",'Competitor 2'!A7349:B17347,2,FALSE)</f>
        <v>#N/A</v>
      </c>
      <c r="D7349" t="e">
        <f t="shared" si="229"/>
        <v>#N/A</v>
      </c>
    </row>
    <row r="7350" spans="1:4" x14ac:dyDescent="0.25">
      <c r="A7350" t="str">
        <f>VLOOKUP("prospect",'Competitor 1'!A7349:B10093,2,FALSE)</f>
        <v>http://www.idealaunch.com/news/white-hat-seo-it-fing-works/</v>
      </c>
      <c r="B7350" t="str">
        <f t="shared" si="228"/>
        <v>http://www.idealaunch.com/</v>
      </c>
      <c r="C7350" t="e">
        <f>VLOOKUP("prospect",'Competitor 2'!A7350:B17348,2,FALSE)</f>
        <v>#N/A</v>
      </c>
      <c r="D7350" t="e">
        <f t="shared" si="229"/>
        <v>#N/A</v>
      </c>
    </row>
    <row r="7351" spans="1:4" x14ac:dyDescent="0.25">
      <c r="A7351" t="str">
        <f>VLOOKUP("prospect",'Competitor 1'!A7350:B10094,2,FALSE)</f>
        <v>http://www.idealaunch.com/news/seo-link-analysis-pitfalls-whiteboard-friday/</v>
      </c>
      <c r="B7351" t="str">
        <f t="shared" si="228"/>
        <v>http://www.idealaunch.com/</v>
      </c>
      <c r="C7351" t="e">
        <f>VLOOKUP("prospect",'Competitor 2'!A7351:B17349,2,FALSE)</f>
        <v>#N/A</v>
      </c>
      <c r="D7351" t="e">
        <f t="shared" si="229"/>
        <v>#N/A</v>
      </c>
    </row>
    <row r="7352" spans="1:4" x14ac:dyDescent="0.25">
      <c r="A7352" t="str">
        <f>VLOOKUP("prospect",'Competitor 1'!A7351:B10095,2,FALSE)</f>
        <v>http://www.idealaunch.com/news/category/content-optimization/page/3/</v>
      </c>
      <c r="B7352" t="str">
        <f t="shared" si="228"/>
        <v>http://www.idealaunch.com/</v>
      </c>
      <c r="C7352" t="e">
        <f>VLOOKUP("prospect",'Competitor 2'!A7352:B17350,2,FALSE)</f>
        <v>#N/A</v>
      </c>
      <c r="D7352" t="e">
        <f t="shared" si="229"/>
        <v>#N/A</v>
      </c>
    </row>
    <row r="7353" spans="1:4" x14ac:dyDescent="0.25">
      <c r="A7353" t="str">
        <f>VLOOKUP("prospect",'Competitor 1'!A7352:B10096,2,FALSE)</f>
        <v>http://www.idealaunch.com/news/category/content-performance/page/3/</v>
      </c>
      <c r="B7353" t="str">
        <f t="shared" si="228"/>
        <v>http://www.idealaunch.com/</v>
      </c>
      <c r="C7353" t="e">
        <f>VLOOKUP("prospect",'Competitor 2'!A7353:B17351,2,FALSE)</f>
        <v>#N/A</v>
      </c>
      <c r="D7353" t="e">
        <f t="shared" si="229"/>
        <v>#N/A</v>
      </c>
    </row>
    <row r="7354" spans="1:4" x14ac:dyDescent="0.25">
      <c r="A7354" t="str">
        <f>VLOOKUP("prospect",'Competitor 1'!A7353:B10097,2,FALSE)</f>
        <v>http://www.idealaunch.com/news/tag/contentmarketing/page/7/</v>
      </c>
      <c r="B7354" t="str">
        <f t="shared" si="228"/>
        <v>http://www.idealaunch.com/</v>
      </c>
      <c r="C7354" t="e">
        <f>VLOOKUP("prospect",'Competitor 2'!A7354:B17352,2,FALSE)</f>
        <v>#N/A</v>
      </c>
      <c r="D7354" t="e">
        <f t="shared" si="229"/>
        <v>#N/A</v>
      </c>
    </row>
    <row r="7355" spans="1:4" x14ac:dyDescent="0.25">
      <c r="A7355" t="str">
        <f>VLOOKUP("prospect",'Competitor 1'!A7354:B10098,2,FALSE)</f>
        <v>http://www.idealaunch.com/news/tag/roi/page/3/</v>
      </c>
      <c r="B7355" t="str">
        <f t="shared" si="228"/>
        <v>http://www.idealaunch.com/</v>
      </c>
      <c r="C7355" t="e">
        <f>VLOOKUP("prospect",'Competitor 2'!A7355:B17353,2,FALSE)</f>
        <v>#N/A</v>
      </c>
      <c r="D7355" t="e">
        <f t="shared" si="229"/>
        <v>#N/A</v>
      </c>
    </row>
    <row r="7356" spans="1:4" x14ac:dyDescent="0.25">
      <c r="A7356" t="str">
        <f>VLOOKUP("prospect",'Competitor 1'!A7355:B10099,2,FALSE)</f>
        <v>http://www.idealaunch.com/news/tag/contentperformance/page/5/</v>
      </c>
      <c r="B7356" t="str">
        <f t="shared" si="228"/>
        <v>http://www.idealaunch.com/</v>
      </c>
      <c r="C7356" t="e">
        <f>VLOOKUP("prospect",'Competitor 2'!A7356:B17354,2,FALSE)</f>
        <v>#N/A</v>
      </c>
      <c r="D7356" t="e">
        <f t="shared" si="229"/>
        <v>#N/A</v>
      </c>
    </row>
    <row r="7357" spans="1:4" x14ac:dyDescent="0.25">
      <c r="A7357" t="str">
        <f>VLOOKUP("prospect",'Competitor 1'!A7356:B10100,2,FALSE)</f>
        <v>http://www.idealaunch.com/news/category/content-performance/page/5/</v>
      </c>
      <c r="B7357" t="str">
        <f t="shared" si="228"/>
        <v>http://www.idealaunch.com/</v>
      </c>
      <c r="C7357" t="e">
        <f>VLOOKUP("prospect",'Competitor 2'!A7357:B17355,2,FALSE)</f>
        <v>#N/A</v>
      </c>
      <c r="D7357" t="e">
        <f t="shared" si="229"/>
        <v>#N/A</v>
      </c>
    </row>
    <row r="7358" spans="1:4" x14ac:dyDescent="0.25">
      <c r="A7358" t="str">
        <f>VLOOKUP("prospect",'Competitor 1'!A7357:B10101,2,FALSE)</f>
        <v>http://www.idealaunch.com/news/tag/measurement/page/5/</v>
      </c>
      <c r="B7358" t="str">
        <f t="shared" si="228"/>
        <v>http://www.idealaunch.com/</v>
      </c>
      <c r="C7358" t="e">
        <f>VLOOKUP("prospect",'Competitor 2'!A7358:B17356,2,FALSE)</f>
        <v>#N/A</v>
      </c>
      <c r="D7358" t="e">
        <f t="shared" si="229"/>
        <v>#N/A</v>
      </c>
    </row>
    <row r="7359" spans="1:4" x14ac:dyDescent="0.25">
      <c r="A7359" t="str">
        <f>VLOOKUP("prospect",'Competitor 1'!A7358:B10102,2,FALSE)</f>
        <v>http://www.idealaunch.com/news/tag/contentoptimization/page/3/</v>
      </c>
      <c r="B7359" t="str">
        <f t="shared" si="228"/>
        <v>http://www.idealaunch.com/</v>
      </c>
      <c r="C7359" t="e">
        <f>VLOOKUP("prospect",'Competitor 2'!A7359:B17357,2,FALSE)</f>
        <v>#N/A</v>
      </c>
      <c r="D7359" t="e">
        <f t="shared" si="229"/>
        <v>#N/A</v>
      </c>
    </row>
    <row r="7360" spans="1:4" x14ac:dyDescent="0.25">
      <c r="A7360" t="str">
        <f>VLOOKUP("prospect",'Competitor 1'!A7359:B10103,2,FALSE)</f>
        <v>http://www.idealaunch.com/news/tag/seo/page/3/</v>
      </c>
      <c r="B7360" t="str">
        <f t="shared" si="228"/>
        <v>http://www.idealaunch.com/</v>
      </c>
      <c r="C7360" t="e">
        <f>VLOOKUP("prospect",'Competitor 2'!A7360:B17358,2,FALSE)</f>
        <v>#N/A</v>
      </c>
      <c r="D7360" t="e">
        <f t="shared" si="229"/>
        <v>#N/A</v>
      </c>
    </row>
    <row r="7361" spans="1:4" x14ac:dyDescent="0.25">
      <c r="A7361" t="str">
        <f>VLOOKUP("prospect",'Competitor 1'!A7360:B10104,2,FALSE)</f>
        <v>http://www.idealaunch.com/news/early-ranking-factors-data-an-april-linkscape-update/</v>
      </c>
      <c r="B7361" t="str">
        <f t="shared" si="228"/>
        <v>http://www.idealaunch.com/</v>
      </c>
      <c r="C7361" t="e">
        <f>VLOOKUP("prospect",'Competitor 2'!A7361:B17359,2,FALSE)</f>
        <v>#N/A</v>
      </c>
      <c r="D7361" t="e">
        <f t="shared" si="229"/>
        <v>#N/A</v>
      </c>
    </row>
    <row r="7362" spans="1:4" x14ac:dyDescent="0.25">
      <c r="A7362" t="str">
        <f>VLOOKUP("prospect",'Competitor 1'!A7361:B10105,2,FALSE)</f>
        <v>http://www.idealaunch.com/news/tag/contentmarketing/page/5/</v>
      </c>
      <c r="B7362" t="str">
        <f t="shared" si="228"/>
        <v>http://www.idealaunch.com/</v>
      </c>
      <c r="C7362" t="e">
        <f>VLOOKUP("prospect",'Competitor 2'!A7362:B17360,2,FALSE)</f>
        <v>#N/A</v>
      </c>
      <c r="D7362" t="e">
        <f t="shared" si="229"/>
        <v>#N/A</v>
      </c>
    </row>
    <row r="7363" spans="1:4" x14ac:dyDescent="0.25">
      <c r="A7363" t="str">
        <f>VLOOKUP("prospect",'Competitor 1'!A7362:B10106,2,FALSE)</f>
        <v>http://www.idealaunch.com/news/tag/measurement/page/3/</v>
      </c>
      <c r="B7363" t="str">
        <f t="shared" ref="B7363:B7426" si="230">LEFT(A7363,FIND("/",A7363,8))</f>
        <v>http://www.idealaunch.com/</v>
      </c>
      <c r="C7363" t="e">
        <f>VLOOKUP("prospect",'Competitor 2'!A7363:B17361,2,FALSE)</f>
        <v>#N/A</v>
      </c>
      <c r="D7363" t="e">
        <f t="shared" ref="D7363:D7426" si="231">LEFT(C7363,FIND("/",C7363,8))</f>
        <v>#N/A</v>
      </c>
    </row>
    <row r="7364" spans="1:4" x14ac:dyDescent="0.25">
      <c r="A7364" t="str">
        <f>VLOOKUP("prospect",'Competitor 1'!A7363:B10107,2,FALSE)</f>
        <v>http://www.idealaunch.com/news/tag/contentperformance/page/3/</v>
      </c>
      <c r="B7364" t="str">
        <f t="shared" si="230"/>
        <v>http://www.idealaunch.com/</v>
      </c>
      <c r="C7364" t="e">
        <f>VLOOKUP("prospect",'Competitor 2'!A7364:B17362,2,FALSE)</f>
        <v>#N/A</v>
      </c>
      <c r="D7364" t="e">
        <f t="shared" si="231"/>
        <v>#N/A</v>
      </c>
    </row>
    <row r="7365" spans="1:4" x14ac:dyDescent="0.25">
      <c r="A7365" t="str">
        <f>VLOOKUP("prospect",'Competitor 1'!A7364:B10108,2,FALSE)</f>
        <v>http://www.idealaunch.com/news/one-year-later-changes-in-seo/</v>
      </c>
      <c r="B7365" t="str">
        <f t="shared" si="230"/>
        <v>http://www.idealaunch.com/</v>
      </c>
      <c r="C7365" t="e">
        <f>VLOOKUP("prospect",'Competitor 2'!A7365:B17363,2,FALSE)</f>
        <v>#N/A</v>
      </c>
      <c r="D7365" t="e">
        <f t="shared" si="231"/>
        <v>#N/A</v>
      </c>
    </row>
    <row r="7366" spans="1:4" x14ac:dyDescent="0.25">
      <c r="A7366" t="str">
        <f>VLOOKUP("prospect",'Competitor 1'!A7365:B10109,2,FALSE)</f>
        <v>http://www.jonathan.vc/biztech/</v>
      </c>
      <c r="B7366" t="str">
        <f t="shared" si="230"/>
        <v>http://www.jonathan.vc/</v>
      </c>
      <c r="C7366" t="e">
        <f>VLOOKUP("prospect",'Competitor 2'!A7366:B17364,2,FALSE)</f>
        <v>#N/A</v>
      </c>
      <c r="D7366" t="e">
        <f t="shared" si="231"/>
        <v>#N/A</v>
      </c>
    </row>
    <row r="7367" spans="1:4" x14ac:dyDescent="0.25">
      <c r="A7367" t="str">
        <f>VLOOKUP("prospect",'Competitor 1'!A7366:B10110,2,FALSE)</f>
        <v>http://www.jonathan.vc/chrome-extensions-in-2011.html</v>
      </c>
      <c r="B7367" t="str">
        <f t="shared" si="230"/>
        <v>http://www.jonathan.vc/</v>
      </c>
      <c r="C7367" t="e">
        <f>VLOOKUP("prospect",'Competitor 2'!A7367:B17365,2,FALSE)</f>
        <v>#N/A</v>
      </c>
      <c r="D7367" t="e">
        <f t="shared" si="231"/>
        <v>#N/A</v>
      </c>
    </row>
    <row r="7368" spans="1:4" x14ac:dyDescent="0.25">
      <c r="A7368" t="str">
        <f>VLOOKUP("prospect",'Competitor 1'!A7367:B10111,2,FALSE)</f>
        <v>http://www.jonathan.vc/tag/chrome/</v>
      </c>
      <c r="B7368" t="str">
        <f t="shared" si="230"/>
        <v>http://www.jonathan.vc/</v>
      </c>
      <c r="C7368" t="e">
        <f>VLOOKUP("prospect",'Competitor 2'!A7368:B17366,2,FALSE)</f>
        <v>#N/A</v>
      </c>
      <c r="D7368" t="e">
        <f t="shared" si="231"/>
        <v>#N/A</v>
      </c>
    </row>
    <row r="7369" spans="1:4" x14ac:dyDescent="0.25">
      <c r="A7369" t="str">
        <f>VLOOKUP("prospect",'Competitor 1'!A7368:B10112,2,FALSE)</f>
        <v>http://www.jonathan.vc/tag/browsers/</v>
      </c>
      <c r="B7369" t="str">
        <f t="shared" si="230"/>
        <v>http://www.jonathan.vc/</v>
      </c>
      <c r="C7369" t="e">
        <f>VLOOKUP("prospect",'Competitor 2'!A7369:B17367,2,FALSE)</f>
        <v>#N/A</v>
      </c>
      <c r="D7369" t="e">
        <f t="shared" si="231"/>
        <v>#N/A</v>
      </c>
    </row>
    <row r="7370" spans="1:4" x14ac:dyDescent="0.25">
      <c r="A7370" t="str">
        <f>VLOOKUP("prospect",'Competitor 1'!A7369:B10113,2,FALSE)</f>
        <v>http://www.jonathan.vc/tag/browsers/feed/</v>
      </c>
      <c r="B7370" t="str">
        <f t="shared" si="230"/>
        <v>http://www.jonathan.vc/</v>
      </c>
      <c r="C7370" t="e">
        <f>VLOOKUP("prospect",'Competitor 2'!A7370:B17368,2,FALSE)</f>
        <v>#N/A</v>
      </c>
      <c r="D7370" t="e">
        <f t="shared" si="231"/>
        <v>#N/A</v>
      </c>
    </row>
    <row r="7371" spans="1:4" x14ac:dyDescent="0.25">
      <c r="A7371" t="str">
        <f>VLOOKUP("prospect",'Competitor 1'!A7370:B10114,2,FALSE)</f>
        <v>http://www.jonathan.vc/tag/chrome/feed/</v>
      </c>
      <c r="B7371" t="str">
        <f t="shared" si="230"/>
        <v>http://www.jonathan.vc/</v>
      </c>
      <c r="C7371" t="e">
        <f>VLOOKUP("prospect",'Competitor 2'!A7371:B17369,2,FALSE)</f>
        <v>#N/A</v>
      </c>
      <c r="D7371" t="e">
        <f t="shared" si="231"/>
        <v>#N/A</v>
      </c>
    </row>
    <row r="7372" spans="1:4" x14ac:dyDescent="0.25">
      <c r="A7372" t="str">
        <f>VLOOKUP("prospect",'Competitor 1'!A7371:B10115,2,FALSE)</f>
        <v>http://stuffgate.com/stuff/website/top-1000-sites</v>
      </c>
      <c r="B7372" t="str">
        <f t="shared" si="230"/>
        <v>http://stuffgate.com/</v>
      </c>
      <c r="C7372" t="e">
        <f>VLOOKUP("prospect",'Competitor 2'!A7372:B17370,2,FALSE)</f>
        <v>#N/A</v>
      </c>
      <c r="D7372" t="e">
        <f t="shared" si="231"/>
        <v>#N/A</v>
      </c>
    </row>
    <row r="7373" spans="1:4" x14ac:dyDescent="0.25">
      <c r="A7373" t="str">
        <f>VLOOKUP("prospect",'Competitor 1'!A7372:B10116,2,FALSE)</f>
        <v>http://smcseattle.com/smc-seattle-august-q-with-creator-of-the-oatmeal-matt-inman/</v>
      </c>
      <c r="B7373" t="str">
        <f t="shared" si="230"/>
        <v>http://smcseattle.com/</v>
      </c>
      <c r="C7373" t="e">
        <f>VLOOKUP("prospect",'Competitor 2'!A7373:B17371,2,FALSE)</f>
        <v>#N/A</v>
      </c>
      <c r="D7373" t="e">
        <f t="shared" si="231"/>
        <v>#N/A</v>
      </c>
    </row>
    <row r="7374" spans="1:4" x14ac:dyDescent="0.25">
      <c r="A7374" t="str">
        <f>VLOOKUP("prospect",'Competitor 1'!A7373:B10117,2,FALSE)</f>
        <v>http://smcseattle.com/smc-seattles-april-ed-event/</v>
      </c>
      <c r="B7374" t="str">
        <f t="shared" si="230"/>
        <v>http://smcseattle.com/</v>
      </c>
      <c r="C7374" t="e">
        <f>VLOOKUP("prospect",'Competitor 2'!A7374:B17372,2,FALSE)</f>
        <v>#N/A</v>
      </c>
      <c r="D7374" t="e">
        <f t="shared" si="231"/>
        <v>#N/A</v>
      </c>
    </row>
    <row r="7375" spans="1:4" x14ac:dyDescent="0.25">
      <c r="A7375" t="str">
        <f>VLOOKUP("prospect",'Competitor 1'!A7374:B10118,2,FALSE)</f>
        <v>http://smcseattle.com/the-collision-of-search-and-social-recap-online-marketing-summit/</v>
      </c>
      <c r="B7375" t="str">
        <f t="shared" si="230"/>
        <v>http://smcseattle.com/</v>
      </c>
      <c r="C7375" t="e">
        <f>VLOOKUP("prospect",'Competitor 2'!A7375:B17373,2,FALSE)</f>
        <v>#N/A</v>
      </c>
      <c r="D7375" t="e">
        <f t="shared" si="231"/>
        <v>#N/A</v>
      </c>
    </row>
    <row r="7376" spans="1:4" x14ac:dyDescent="0.25">
      <c r="A7376" t="str">
        <f>VLOOKUP("prospect",'Competitor 1'!A7375:B10119,2,FALSE)</f>
        <v>http://smcseattle.com/smc-events/</v>
      </c>
      <c r="B7376" t="str">
        <f t="shared" si="230"/>
        <v>http://smcseattle.com/</v>
      </c>
      <c r="C7376" t="e">
        <f>VLOOKUP("prospect",'Competitor 2'!A7376:B17374,2,FALSE)</f>
        <v>#N/A</v>
      </c>
      <c r="D7376" t="e">
        <f t="shared" si="231"/>
        <v>#N/A</v>
      </c>
    </row>
    <row r="7377" spans="1:4" x14ac:dyDescent="0.25">
      <c r="A7377" t="str">
        <f>VLOOKUP("prospect",'Competitor 1'!A7376:B10120,2,FALSE)</f>
        <v>http://smcseattle.com/tag/april/feed/</v>
      </c>
      <c r="B7377" t="str">
        <f t="shared" si="230"/>
        <v>http://smcseattle.com/</v>
      </c>
      <c r="C7377" t="e">
        <f>VLOOKUP("prospect",'Competitor 2'!A7377:B17375,2,FALSE)</f>
        <v>#N/A</v>
      </c>
      <c r="D7377" t="e">
        <f t="shared" si="231"/>
        <v>#N/A</v>
      </c>
    </row>
    <row r="7378" spans="1:4" x14ac:dyDescent="0.25">
      <c r="A7378" t="str">
        <f>VLOOKUP("prospect",'Competitor 1'!A7377:B10121,2,FALSE)</f>
        <v>http://smcseattle.com/tag/oatmeal/feed/</v>
      </c>
      <c r="B7378" t="str">
        <f t="shared" si="230"/>
        <v>http://smcseattle.com/</v>
      </c>
      <c r="C7378" t="e">
        <f>VLOOKUP("prospect",'Competitor 2'!A7378:B17376,2,FALSE)</f>
        <v>#N/A</v>
      </c>
      <c r="D7378" t="e">
        <f t="shared" si="231"/>
        <v>#N/A</v>
      </c>
    </row>
    <row r="7379" spans="1:4" x14ac:dyDescent="0.25">
      <c r="A7379" t="str">
        <f>VLOOKUP("prospect",'Competitor 1'!A7378:B10122,2,FALSE)</f>
        <v>http://smcseattle.com/tag/oms/feed/</v>
      </c>
      <c r="B7379" t="str">
        <f t="shared" si="230"/>
        <v>http://smcseattle.com/</v>
      </c>
      <c r="C7379" t="e">
        <f>VLOOKUP("prospect",'Competitor 2'!A7379:B17377,2,FALSE)</f>
        <v>#N/A</v>
      </c>
      <c r="D7379" t="e">
        <f t="shared" si="231"/>
        <v>#N/A</v>
      </c>
    </row>
    <row r="7380" spans="1:4" x14ac:dyDescent="0.25">
      <c r="A7380" t="str">
        <f>VLOOKUP("prospect",'Competitor 1'!A7379:B10123,2,FALSE)</f>
        <v>http://smcseattle.com/tag/online-marketing-summit/feed/</v>
      </c>
      <c r="B7380" t="str">
        <f t="shared" si="230"/>
        <v>http://smcseattle.com/</v>
      </c>
      <c r="C7380" t="e">
        <f>VLOOKUP("prospect",'Competitor 2'!A7380:B17378,2,FALSE)</f>
        <v>#N/A</v>
      </c>
      <c r="D7380" t="e">
        <f t="shared" si="231"/>
        <v>#N/A</v>
      </c>
    </row>
    <row r="7381" spans="1:4" x14ac:dyDescent="0.25">
      <c r="A7381" t="str">
        <f>VLOOKUP("prospect",'Competitor 1'!A7380:B10124,2,FALSE)</f>
        <v>http://smcseattle.com/tag/sem/feed/</v>
      </c>
      <c r="B7381" t="str">
        <f t="shared" si="230"/>
        <v>http://smcseattle.com/</v>
      </c>
      <c r="C7381" t="e">
        <f>VLOOKUP("prospect",'Competitor 2'!A7381:B17379,2,FALSE)</f>
        <v>#N/A</v>
      </c>
      <c r="D7381" t="e">
        <f t="shared" si="231"/>
        <v>#N/A</v>
      </c>
    </row>
    <row r="7382" spans="1:4" x14ac:dyDescent="0.25">
      <c r="A7382" t="str">
        <f>VLOOKUP("prospect",'Competitor 1'!A7381:B10125,2,FALSE)</f>
        <v>http://smcseattle.com/tag/seo/feed/</v>
      </c>
      <c r="B7382" t="str">
        <f t="shared" si="230"/>
        <v>http://smcseattle.com/</v>
      </c>
      <c r="C7382" t="e">
        <f>VLOOKUP("prospect",'Competitor 2'!A7382:B17380,2,FALSE)</f>
        <v>#N/A</v>
      </c>
      <c r="D7382" t="e">
        <f t="shared" si="231"/>
        <v>#N/A</v>
      </c>
    </row>
    <row r="7383" spans="1:4" x14ac:dyDescent="0.25">
      <c r="A7383" t="str">
        <f>VLOOKUP("prospect",'Competitor 1'!A7382:B10126,2,FALSE)</f>
        <v>http://smcseattle.com/tag/smc-seattle-ed/feed/</v>
      </c>
      <c r="B7383" t="str">
        <f t="shared" si="230"/>
        <v>http://smcseattle.com/</v>
      </c>
      <c r="C7383" t="e">
        <f>VLOOKUP("prospect",'Competitor 2'!A7383:B17381,2,FALSE)</f>
        <v>#N/A</v>
      </c>
      <c r="D7383" t="e">
        <f t="shared" si="231"/>
        <v>#N/A</v>
      </c>
    </row>
    <row r="7384" spans="1:4" x14ac:dyDescent="0.25">
      <c r="A7384" t="str">
        <f>VLOOKUP("prospect",'Competitor 1'!A7383:B10127,2,FALSE)</f>
        <v>http://smcseattle.com/tag/social-media-marketing/feed/</v>
      </c>
      <c r="B7384" t="str">
        <f t="shared" si="230"/>
        <v>http://smcseattle.com/</v>
      </c>
      <c r="C7384" t="e">
        <f>VLOOKUP("prospect",'Competitor 2'!A7384:B17382,2,FALSE)</f>
        <v>#N/A</v>
      </c>
      <c r="D7384" t="e">
        <f t="shared" si="231"/>
        <v>#N/A</v>
      </c>
    </row>
    <row r="7385" spans="1:4" x14ac:dyDescent="0.25">
      <c r="A7385" t="str">
        <f>VLOOKUP("prospect",'Competitor 1'!A7384:B10128,2,FALSE)</f>
        <v>http://smcseattle.com/tag/social-media/feed/</v>
      </c>
      <c r="B7385" t="str">
        <f t="shared" si="230"/>
        <v>http://smcseattle.com/</v>
      </c>
      <c r="C7385" t="e">
        <f>VLOOKUP("prospect",'Competitor 2'!A7385:B17383,2,FALSE)</f>
        <v>#N/A</v>
      </c>
      <c r="D7385" t="e">
        <f t="shared" si="231"/>
        <v>#N/A</v>
      </c>
    </row>
    <row r="7386" spans="1:4" x14ac:dyDescent="0.25">
      <c r="A7386" t="str">
        <f>VLOOKUP("prospect",'Competitor 1'!A7385:B10129,2,FALSE)</f>
        <v>http://smcseattle.com/category/smcseattleed/feed/</v>
      </c>
      <c r="B7386" t="str">
        <f t="shared" si="230"/>
        <v>http://smcseattle.com/</v>
      </c>
      <c r="C7386" t="e">
        <f>VLOOKUP("prospect",'Competitor 2'!A7386:B17384,2,FALSE)</f>
        <v>#N/A</v>
      </c>
      <c r="D7386" t="e">
        <f t="shared" si="231"/>
        <v>#N/A</v>
      </c>
    </row>
    <row r="7387" spans="1:4" x14ac:dyDescent="0.25">
      <c r="A7387" t="str">
        <f>VLOOKUP("prospect",'Competitor 1'!A7386:B10130,2,FALSE)</f>
        <v>http://smcseattle.com/tag/social-media-club-seattle/feed/</v>
      </c>
      <c r="B7387" t="str">
        <f t="shared" si="230"/>
        <v>http://smcseattle.com/</v>
      </c>
      <c r="C7387" t="e">
        <f>VLOOKUP("prospect",'Competitor 2'!A7387:B17385,2,FALSE)</f>
        <v>#N/A</v>
      </c>
      <c r="D7387" t="e">
        <f t="shared" si="231"/>
        <v>#N/A</v>
      </c>
    </row>
    <row r="7388" spans="1:4" x14ac:dyDescent="0.25">
      <c r="A7388" t="str">
        <f>VLOOKUP("prospect",'Competitor 1'!A7387:B10131,2,FALSE)</f>
        <v>http://smcseattle.com/category/blog/feed/</v>
      </c>
      <c r="B7388" t="str">
        <f t="shared" si="230"/>
        <v>http://smcseattle.com/</v>
      </c>
      <c r="C7388" t="e">
        <f>VLOOKUP("prospect",'Competitor 2'!A7388:B17386,2,FALSE)</f>
        <v>#N/A</v>
      </c>
      <c r="D7388" t="e">
        <f t="shared" si="231"/>
        <v>#N/A</v>
      </c>
    </row>
    <row r="7389" spans="1:4" x14ac:dyDescent="0.25">
      <c r="A7389" t="str">
        <f>VLOOKUP("prospect",'Competitor 1'!A7388:B10132,2,FALSE)</f>
        <v>http://smcseattle.com/category/featured/feed/</v>
      </c>
      <c r="B7389" t="str">
        <f t="shared" si="230"/>
        <v>http://smcseattle.com/</v>
      </c>
      <c r="C7389" t="e">
        <f>VLOOKUP("prospect",'Competitor 2'!A7389:B17387,2,FALSE)</f>
        <v>#N/A</v>
      </c>
      <c r="D7389" t="e">
        <f t="shared" si="231"/>
        <v>#N/A</v>
      </c>
    </row>
    <row r="7390" spans="1:4" x14ac:dyDescent="0.25">
      <c r="A7390" t="str">
        <f>VLOOKUP("prospect",'Competitor 1'!A7389:B10133,2,FALSE)</f>
        <v>http://smcseattle.com/tag/smc-seattle/feed/</v>
      </c>
      <c r="B7390" t="str">
        <f t="shared" si="230"/>
        <v>http://smcseattle.com/</v>
      </c>
      <c r="C7390" t="e">
        <f>VLOOKUP("prospect",'Competitor 2'!A7390:B17388,2,FALSE)</f>
        <v>#N/A</v>
      </c>
      <c r="D7390" t="e">
        <f t="shared" si="231"/>
        <v>#N/A</v>
      </c>
    </row>
    <row r="7391" spans="1:4" x14ac:dyDescent="0.25">
      <c r="A7391" t="str">
        <f>VLOOKUP("prospect",'Competitor 1'!A7390:B10134,2,FALSE)</f>
        <v>http://internetmarketingopleidingen.jouwpagina.eu/</v>
      </c>
      <c r="B7391" t="str">
        <f t="shared" si="230"/>
        <v>http://internetmarketingopleidingen.jouwpagina.eu/</v>
      </c>
      <c r="C7391" t="e">
        <f>VLOOKUP("prospect",'Competitor 2'!A7391:B17389,2,FALSE)</f>
        <v>#N/A</v>
      </c>
      <c r="D7391" t="e">
        <f t="shared" si="231"/>
        <v>#N/A</v>
      </c>
    </row>
    <row r="7392" spans="1:4" x14ac:dyDescent="0.25">
      <c r="A7392" t="str">
        <f>VLOOKUP("prospect",'Competitor 1'!A7391:B10135,2,FALSE)</f>
        <v>http://internetmarketingopleidingen.jouwpagina.eu/rubrieken/cursus-seo.html</v>
      </c>
      <c r="B7392" t="str">
        <f t="shared" si="230"/>
        <v>http://internetmarketingopleidingen.jouwpagina.eu/</v>
      </c>
      <c r="C7392" t="e">
        <f>VLOOKUP("prospect",'Competitor 2'!A7392:B17390,2,FALSE)</f>
        <v>#N/A</v>
      </c>
      <c r="D7392" t="e">
        <f t="shared" si="231"/>
        <v>#N/A</v>
      </c>
    </row>
    <row r="7393" spans="1:4" x14ac:dyDescent="0.25">
      <c r="A7393" t="str">
        <f>VLOOKUP("prospect",'Competitor 1'!A7392:B10136,2,FALSE)</f>
        <v>http://www.3sixty.co.uk/our-thinking/search/searchlove</v>
      </c>
      <c r="B7393" t="str">
        <f t="shared" si="230"/>
        <v>http://www.3sixty.co.uk/</v>
      </c>
      <c r="C7393" t="e">
        <f>VLOOKUP("prospect",'Competitor 2'!A7393:B17391,2,FALSE)</f>
        <v>#N/A</v>
      </c>
      <c r="D7393" t="e">
        <f t="shared" si="231"/>
        <v>#N/A</v>
      </c>
    </row>
    <row r="7394" spans="1:4" x14ac:dyDescent="0.25">
      <c r="A7394" t="str">
        <f>VLOOKUP("prospect",'Competitor 1'!A7393:B10137,2,FALSE)</f>
        <v>http://blog.batiburrillo.net/2007/05/11/seomoz-premia-a-los-mejores-sitios.htm</v>
      </c>
      <c r="B7394" t="str">
        <f t="shared" si="230"/>
        <v>http://blog.batiburrillo.net/</v>
      </c>
      <c r="C7394" t="e">
        <f>VLOOKUP("prospect",'Competitor 2'!A7394:B17392,2,FALSE)</f>
        <v>#N/A</v>
      </c>
      <c r="D7394" t="e">
        <f t="shared" si="231"/>
        <v>#N/A</v>
      </c>
    </row>
    <row r="7395" spans="1:4" x14ac:dyDescent="0.25">
      <c r="A7395" t="str">
        <f>VLOOKUP("prospect",'Competitor 1'!A7394:B10138,2,FALSE)</f>
        <v>http://rss-blogger.de/2006/03/web2_0awards_300_eintrage_und_21_intervi/</v>
      </c>
      <c r="B7395" t="str">
        <f t="shared" si="230"/>
        <v>http://rss-blogger.de/</v>
      </c>
      <c r="C7395" t="e">
        <f>VLOOKUP("prospect",'Competitor 2'!A7395:B17393,2,FALSE)</f>
        <v>#N/A</v>
      </c>
      <c r="D7395" t="e">
        <f t="shared" si="231"/>
        <v>#N/A</v>
      </c>
    </row>
    <row r="7396" spans="1:4" x14ac:dyDescent="0.25">
      <c r="A7396" t="str">
        <f>VLOOKUP("prospect",'Competitor 1'!A7395:B10139,2,FALSE)</f>
        <v>http://www.gravitateonline.com/marketing-101/seo-learning-center/link-building-2/gravitate-link-building</v>
      </c>
      <c r="B7396" t="str">
        <f t="shared" si="230"/>
        <v>http://www.gravitateonline.com/</v>
      </c>
      <c r="C7396" t="e">
        <f>VLOOKUP("prospect",'Competitor 2'!A7396:B17394,2,FALSE)</f>
        <v>#N/A</v>
      </c>
      <c r="D7396" t="e">
        <f t="shared" si="231"/>
        <v>#N/A</v>
      </c>
    </row>
    <row r="7397" spans="1:4" x14ac:dyDescent="0.25">
      <c r="A7397" t="str">
        <f>VLOOKUP("prospect",'Competitor 1'!A7396:B10140,2,FALSE)</f>
        <v>http://seoexpertsacademyreviews.org/seo-experts-academy-review/</v>
      </c>
      <c r="B7397" t="str">
        <f t="shared" si="230"/>
        <v>http://seoexpertsacademyreviews.org/</v>
      </c>
      <c r="C7397" t="e">
        <f>VLOOKUP("prospect",'Competitor 2'!A7397:B17395,2,FALSE)</f>
        <v>#N/A</v>
      </c>
      <c r="D7397" t="e">
        <f t="shared" si="231"/>
        <v>#N/A</v>
      </c>
    </row>
    <row r="7398" spans="1:4" x14ac:dyDescent="0.25">
      <c r="A7398" t="str">
        <f>VLOOKUP("prospect",'Competitor 1'!A7397:B10141,2,FALSE)</f>
        <v>http://www.moosylvania.com/blog/seo-references/</v>
      </c>
      <c r="B7398" t="str">
        <f t="shared" si="230"/>
        <v>http://www.moosylvania.com/</v>
      </c>
      <c r="C7398" t="e">
        <f>VLOOKUP("prospect",'Competitor 2'!A7398:B17396,2,FALSE)</f>
        <v>#N/A</v>
      </c>
      <c r="D7398" t="e">
        <f t="shared" si="231"/>
        <v>#N/A</v>
      </c>
    </row>
    <row r="7399" spans="1:4" x14ac:dyDescent="0.25">
      <c r="A7399" t="str">
        <f>VLOOKUP("prospect",'Competitor 1'!A7398:B10142,2,FALSE)</f>
        <v>http://www.moosylvania.com/blog/tag/career-in-seo/feed/</v>
      </c>
      <c r="B7399" t="str">
        <f t="shared" si="230"/>
        <v>http://www.moosylvania.com/</v>
      </c>
      <c r="C7399" t="e">
        <f>VLOOKUP("prospect",'Competitor 2'!A7399:B17397,2,FALSE)</f>
        <v>#N/A</v>
      </c>
      <c r="D7399" t="e">
        <f t="shared" si="231"/>
        <v>#N/A</v>
      </c>
    </row>
    <row r="7400" spans="1:4" x14ac:dyDescent="0.25">
      <c r="A7400" t="str">
        <f>VLOOKUP("prospect",'Competitor 1'!A7399:B10143,2,FALSE)</f>
        <v>http://www.moosylvania.com/blog/tag/how-to-be-an-seo/feed/</v>
      </c>
      <c r="B7400" t="str">
        <f t="shared" si="230"/>
        <v>http://www.moosylvania.com/</v>
      </c>
      <c r="C7400" t="e">
        <f>VLOOKUP("prospect",'Competitor 2'!A7400:B17398,2,FALSE)</f>
        <v>#N/A</v>
      </c>
      <c r="D7400" t="e">
        <f t="shared" si="231"/>
        <v>#N/A</v>
      </c>
    </row>
    <row r="7401" spans="1:4" x14ac:dyDescent="0.25">
      <c r="A7401" t="str">
        <f>VLOOKUP("prospect",'Competitor 1'!A7400:B10144,2,FALSE)</f>
        <v>http://www.moosylvania.com/blog/tag/learn-to-be-an-seo/feed/</v>
      </c>
      <c r="B7401" t="str">
        <f t="shared" si="230"/>
        <v>http://www.moosylvania.com/</v>
      </c>
      <c r="C7401" t="e">
        <f>VLOOKUP("prospect",'Competitor 2'!A7401:B17399,2,FALSE)</f>
        <v>#N/A</v>
      </c>
      <c r="D7401" t="e">
        <f t="shared" si="231"/>
        <v>#N/A</v>
      </c>
    </row>
    <row r="7402" spans="1:4" x14ac:dyDescent="0.25">
      <c r="A7402" t="str">
        <f>VLOOKUP("prospect",'Competitor 1'!A7401:B10145,2,FALSE)</f>
        <v>http://www.moosylvania.com/blog/tag/search-engine-marketing/feed/</v>
      </c>
      <c r="B7402" t="str">
        <f t="shared" si="230"/>
        <v>http://www.moosylvania.com/</v>
      </c>
      <c r="C7402" t="e">
        <f>VLOOKUP("prospect",'Competitor 2'!A7402:B17400,2,FALSE)</f>
        <v>#N/A</v>
      </c>
      <c r="D7402" t="e">
        <f t="shared" si="231"/>
        <v>#N/A</v>
      </c>
    </row>
    <row r="7403" spans="1:4" x14ac:dyDescent="0.25">
      <c r="A7403" t="str">
        <f>VLOOKUP("prospect",'Competitor 1'!A7402:B10146,2,FALSE)</f>
        <v>http://www.moosylvania.com/blog/tag/search-engine-optimization/feed/</v>
      </c>
      <c r="B7403" t="str">
        <f t="shared" si="230"/>
        <v>http://www.moosylvania.com/</v>
      </c>
      <c r="C7403" t="e">
        <f>VLOOKUP("prospect",'Competitor 2'!A7403:B17401,2,FALSE)</f>
        <v>#N/A</v>
      </c>
      <c r="D7403" t="e">
        <f t="shared" si="231"/>
        <v>#N/A</v>
      </c>
    </row>
    <row r="7404" spans="1:4" x14ac:dyDescent="0.25">
      <c r="A7404" t="str">
        <f>VLOOKUP("prospect",'Competitor 1'!A7403:B10147,2,FALSE)</f>
        <v>http://www.moosylvania.com/blog/tag/seo-st-louis/feed/</v>
      </c>
      <c r="B7404" t="str">
        <f t="shared" si="230"/>
        <v>http://www.moosylvania.com/</v>
      </c>
      <c r="C7404" t="e">
        <f>VLOOKUP("prospect",'Competitor 2'!A7404:B17402,2,FALSE)</f>
        <v>#N/A</v>
      </c>
      <c r="D7404" t="e">
        <f t="shared" si="231"/>
        <v>#N/A</v>
      </c>
    </row>
    <row r="7405" spans="1:4" x14ac:dyDescent="0.25">
      <c r="A7405" t="str">
        <f>VLOOKUP("prospect",'Competitor 1'!A7404:B10148,2,FALSE)</f>
        <v>http://www.moosylvania.com/blog/tag/seo-strategy/feed/</v>
      </c>
      <c r="B7405" t="str">
        <f t="shared" si="230"/>
        <v>http://www.moosylvania.com/</v>
      </c>
      <c r="C7405" t="e">
        <f>VLOOKUP("prospect",'Competitor 2'!A7405:B17403,2,FALSE)</f>
        <v>#N/A</v>
      </c>
      <c r="D7405" t="e">
        <f t="shared" si="231"/>
        <v>#N/A</v>
      </c>
    </row>
    <row r="7406" spans="1:4" x14ac:dyDescent="0.25">
      <c r="A7406" t="str">
        <f>VLOOKUP("prospect",'Competitor 1'!A7405:B10149,2,FALSE)</f>
        <v>http://www.moosylvania.com/blog/tag/st-louis-seo/feed/</v>
      </c>
      <c r="B7406" t="str">
        <f t="shared" si="230"/>
        <v>http://www.moosylvania.com/</v>
      </c>
      <c r="C7406" t="e">
        <f>VLOOKUP("prospect",'Competitor 2'!A7406:B17404,2,FALSE)</f>
        <v>#N/A</v>
      </c>
      <c r="D7406" t="e">
        <f t="shared" si="231"/>
        <v>#N/A</v>
      </c>
    </row>
    <row r="7407" spans="1:4" x14ac:dyDescent="0.25">
      <c r="A7407" t="str">
        <f>VLOOKUP("prospect",'Competitor 1'!A7406:B10150,2,FALSE)</f>
        <v>http://www.marketingonthebeach.com/outils-conseils-seo-pour-analyser-votre-concurrence/</v>
      </c>
      <c r="B7407" t="str">
        <f t="shared" si="230"/>
        <v>http://www.marketingonthebeach.com/</v>
      </c>
      <c r="C7407" t="e">
        <f>VLOOKUP("prospect",'Competitor 2'!A7407:B17405,2,FALSE)</f>
        <v>#N/A</v>
      </c>
      <c r="D7407" t="e">
        <f t="shared" si="231"/>
        <v>#N/A</v>
      </c>
    </row>
    <row r="7408" spans="1:4" x14ac:dyDescent="0.25">
      <c r="A7408" t="str">
        <f>VLOOKUP("prospect",'Competitor 1'!A7407:B10151,2,FALSE)</f>
        <v>http://www.marketingonthebeach.com/outils-conseils-seo-pour-analyser-votre-concurrence/?print=1</v>
      </c>
      <c r="B7408" t="str">
        <f t="shared" si="230"/>
        <v>http://www.marketingonthebeach.com/</v>
      </c>
      <c r="C7408" t="e">
        <f>VLOOKUP("prospect",'Competitor 2'!A7408:B17406,2,FALSE)</f>
        <v>#N/A</v>
      </c>
      <c r="D7408" t="e">
        <f t="shared" si="231"/>
        <v>#N/A</v>
      </c>
    </row>
    <row r="7409" spans="1:4" x14ac:dyDescent="0.25">
      <c r="A7409" t="str">
        <f>VLOOKUP("prospect",'Competitor 1'!A7408:B10152,2,FALSE)</f>
        <v>http://trendlists.com/the-best/seo-websites.html</v>
      </c>
      <c r="B7409" t="str">
        <f t="shared" si="230"/>
        <v>http://trendlists.com/</v>
      </c>
      <c r="C7409" t="e">
        <f>VLOOKUP("prospect",'Competitor 2'!A7409:B17407,2,FALSE)</f>
        <v>#N/A</v>
      </c>
      <c r="D7409" t="e">
        <f t="shared" si="231"/>
        <v>#N/A</v>
      </c>
    </row>
    <row r="7410" spans="1:4" x14ac:dyDescent="0.25">
      <c r="A7410" t="str">
        <f>VLOOKUP("prospect",'Competitor 1'!A7409:B10153,2,FALSE)</f>
        <v>http://www.joinsimon.se/taggar/expo/feed/</v>
      </c>
      <c r="B7410" t="str">
        <f t="shared" si="230"/>
        <v>http://www.joinsimon.se/</v>
      </c>
      <c r="C7410" t="e">
        <f>VLOOKUP("prospect",'Competitor 2'!A7410:B17408,2,FALSE)</f>
        <v>#N/A</v>
      </c>
      <c r="D7410" t="e">
        <f t="shared" si="231"/>
        <v>#N/A</v>
      </c>
    </row>
    <row r="7411" spans="1:4" x14ac:dyDescent="0.25">
      <c r="A7411" t="str">
        <f>VLOOKUP("prospect",'Competitor 1'!A7410:B10154,2,FALSE)</f>
        <v>http://www.joinsimon.se/taggar/fishkin/feed/</v>
      </c>
      <c r="B7411" t="str">
        <f t="shared" si="230"/>
        <v>http://www.joinsimon.se/</v>
      </c>
      <c r="C7411" t="e">
        <f>VLOOKUP("prospect",'Competitor 2'!A7411:B17409,2,FALSE)</f>
        <v>#N/A</v>
      </c>
      <c r="D7411" t="e">
        <f t="shared" si="231"/>
        <v>#N/A</v>
      </c>
    </row>
    <row r="7412" spans="1:4" x14ac:dyDescent="0.25">
      <c r="A7412" t="str">
        <f>VLOOKUP("prospect",'Competitor 1'!A7411:B10155,2,FALSE)</f>
        <v>http://www.joinsimon.se/taggar/internetworld/feed/</v>
      </c>
      <c r="B7412" t="str">
        <f t="shared" si="230"/>
        <v>http://www.joinsimon.se/</v>
      </c>
      <c r="C7412" t="e">
        <f>VLOOKUP("prospect",'Competitor 2'!A7412:B17410,2,FALSE)</f>
        <v>#N/A</v>
      </c>
      <c r="D7412" t="e">
        <f t="shared" si="231"/>
        <v>#N/A</v>
      </c>
    </row>
    <row r="7413" spans="1:4" x14ac:dyDescent="0.25">
      <c r="A7413" t="str">
        <f>VLOOKUP("prospect",'Competitor 1'!A7412:B10156,2,FALSE)</f>
        <v>http://www.joinsimon.se/taggar/marketing/feed/</v>
      </c>
      <c r="B7413" t="str">
        <f t="shared" si="230"/>
        <v>http://www.joinsimon.se/</v>
      </c>
      <c r="C7413" t="e">
        <f>VLOOKUP("prospect",'Competitor 2'!A7413:B17411,2,FALSE)</f>
        <v>#N/A</v>
      </c>
      <c r="D7413" t="e">
        <f t="shared" si="231"/>
        <v>#N/A</v>
      </c>
    </row>
    <row r="7414" spans="1:4" x14ac:dyDescent="0.25">
      <c r="A7414" t="str">
        <f>VLOOKUP("prospect",'Competitor 1'!A7413:B10157,2,FALSE)</f>
        <v>http://www.joinsimon.se/taggar/rand/feed/</v>
      </c>
      <c r="B7414" t="str">
        <f t="shared" si="230"/>
        <v>http://www.joinsimon.se/</v>
      </c>
      <c r="C7414" t="e">
        <f>VLOOKUP("prospect",'Competitor 2'!A7414:B17412,2,FALSE)</f>
        <v>#N/A</v>
      </c>
      <c r="D7414" t="e">
        <f t="shared" si="231"/>
        <v>#N/A</v>
      </c>
    </row>
    <row r="7415" spans="1:4" x14ac:dyDescent="0.25">
      <c r="A7415" t="str">
        <f>VLOOKUP("prospect",'Competitor 1'!A7414:B10158,2,FALSE)</f>
        <v>http://www.joinsimon.se/taggar/search/feed/</v>
      </c>
      <c r="B7415" t="str">
        <f t="shared" si="230"/>
        <v>http://www.joinsimon.se/</v>
      </c>
      <c r="C7415" t="e">
        <f>VLOOKUP("prospect",'Competitor 2'!A7415:B17413,2,FALSE)</f>
        <v>#N/A</v>
      </c>
      <c r="D7415" t="e">
        <f t="shared" si="231"/>
        <v>#N/A</v>
      </c>
    </row>
    <row r="7416" spans="1:4" x14ac:dyDescent="0.25">
      <c r="A7416" t="str">
        <f>VLOOKUP("prospect",'Competitor 1'!A7415:B10159,2,FALSE)</f>
        <v>http://www.joinsimon.se/taggar/sherman/feed/</v>
      </c>
      <c r="B7416" t="str">
        <f t="shared" si="230"/>
        <v>http://www.joinsimon.se/</v>
      </c>
      <c r="C7416" t="e">
        <f>VLOOKUP("prospect",'Competitor 2'!A7416:B17414,2,FALSE)</f>
        <v>#N/A</v>
      </c>
      <c r="D7416" t="e">
        <f t="shared" si="231"/>
        <v>#N/A</v>
      </c>
    </row>
    <row r="7417" spans="1:4" x14ac:dyDescent="0.25">
      <c r="A7417" t="str">
        <f>VLOOKUP("prospect",'Competitor 1'!A7416:B10160,2,FALSE)</f>
        <v>http://www.joinsimon.se/taggar/siteexplorer/feed/</v>
      </c>
      <c r="B7417" t="str">
        <f t="shared" si="230"/>
        <v>http://www.joinsimon.se/</v>
      </c>
      <c r="C7417" t="e">
        <f>VLOOKUP("prospect",'Competitor 2'!A7417:B17415,2,FALSE)</f>
        <v>#N/A</v>
      </c>
      <c r="D7417" t="e">
        <f t="shared" si="231"/>
        <v>#N/A</v>
      </c>
    </row>
    <row r="7418" spans="1:4" x14ac:dyDescent="0.25">
      <c r="A7418" t="str">
        <f>VLOOKUP("prospect",'Competitor 1'!A7417:B10161,2,FALSE)</f>
        <v>http://www.joinsimon.se/taggar/smx/feed/</v>
      </c>
      <c r="B7418" t="str">
        <f t="shared" si="230"/>
        <v>http://www.joinsimon.se/</v>
      </c>
      <c r="C7418" t="e">
        <f>VLOOKUP("prospect",'Competitor 2'!A7418:B17416,2,FALSE)</f>
        <v>#N/A</v>
      </c>
      <c r="D7418" t="e">
        <f t="shared" si="231"/>
        <v>#N/A</v>
      </c>
    </row>
    <row r="7419" spans="1:4" x14ac:dyDescent="0.25">
      <c r="A7419" t="str">
        <f>VLOOKUP("prospect",'Competitor 1'!A7418:B10162,2,FALSE)</f>
        <v>http://www.joinsimon.se/taggar/stockholm/feed/</v>
      </c>
      <c r="B7419" t="str">
        <f t="shared" si="230"/>
        <v>http://www.joinsimon.se/</v>
      </c>
      <c r="C7419" t="e">
        <f>VLOOKUP("prospect",'Competitor 2'!A7419:B17417,2,FALSE)</f>
        <v>#N/A</v>
      </c>
      <c r="D7419" t="e">
        <f t="shared" si="231"/>
        <v>#N/A</v>
      </c>
    </row>
    <row r="7420" spans="1:4" x14ac:dyDescent="0.25">
      <c r="A7420" t="str">
        <f>VLOOKUP("prospect",'Competitor 1'!A7419:B10163,2,FALSE)</f>
        <v>http://www.joinsimon.se/taggar/top100/feed/</v>
      </c>
      <c r="B7420" t="str">
        <f t="shared" si="230"/>
        <v>http://www.joinsimon.se/</v>
      </c>
      <c r="C7420" t="e">
        <f>VLOOKUP("prospect",'Competitor 2'!A7420:B17418,2,FALSE)</f>
        <v>#N/A</v>
      </c>
      <c r="D7420" t="e">
        <f t="shared" si="231"/>
        <v>#N/A</v>
      </c>
    </row>
    <row r="7421" spans="1:4" x14ac:dyDescent="0.25">
      <c r="A7421" t="str">
        <f>VLOOKUP("prospect",'Competitor 1'!A7420:B10164,2,FALSE)</f>
        <v>http://www.joinsimon.se/taggar/lankar/feed/</v>
      </c>
      <c r="B7421" t="str">
        <f t="shared" si="230"/>
        <v>http://www.joinsimon.se/</v>
      </c>
      <c r="C7421" t="e">
        <f>VLOOKUP("prospect",'Competitor 2'!A7421:B17419,2,FALSE)</f>
        <v>#N/A</v>
      </c>
      <c r="D7421" t="e">
        <f t="shared" si="231"/>
        <v>#N/A</v>
      </c>
    </row>
    <row r="7422" spans="1:4" x14ac:dyDescent="0.25">
      <c r="A7422" t="str">
        <f>VLOOKUP("prospect",'Competitor 1'!A7421:B10165,2,FALSE)</f>
        <v>http://www.criarsites.com/a-importancia-do-sitemap-na-indexacao-de-sites/</v>
      </c>
      <c r="B7422" t="str">
        <f t="shared" si="230"/>
        <v>http://www.criarsites.com/</v>
      </c>
      <c r="C7422" t="e">
        <f>VLOOKUP("prospect",'Competitor 2'!A7422:B17420,2,FALSE)</f>
        <v>#N/A</v>
      </c>
      <c r="D7422" t="e">
        <f t="shared" si="231"/>
        <v>#N/A</v>
      </c>
    </row>
    <row r="7423" spans="1:4" x14ac:dyDescent="0.25">
      <c r="A7423" t="str">
        <f>VLOOKUP("prospect",'Competitor 1'!A7422:B10166,2,FALSE)</f>
        <v>http://www.slightlyshadyseo.com/index.php/googles-user-data-empire/</v>
      </c>
      <c r="B7423" t="str">
        <f t="shared" si="230"/>
        <v>http://www.slightlyshadyseo.com/</v>
      </c>
      <c r="C7423" t="e">
        <f>VLOOKUP("prospect",'Competitor 2'!A7423:B17421,2,FALSE)</f>
        <v>#N/A</v>
      </c>
      <c r="D7423" t="e">
        <f t="shared" si="231"/>
        <v>#N/A</v>
      </c>
    </row>
    <row r="7424" spans="1:4" x14ac:dyDescent="0.25">
      <c r="A7424" t="str">
        <f>VLOOKUP("prospect",'Competitor 1'!A7423:B10167,2,FALSE)</f>
        <v>http://www.slightlyshadyseo.com/index.php/examining-a-search-ranking-fluctuation/</v>
      </c>
      <c r="B7424" t="str">
        <f t="shared" si="230"/>
        <v>http://www.slightlyshadyseo.com/</v>
      </c>
      <c r="C7424" t="e">
        <f>VLOOKUP("prospect",'Competitor 2'!A7424:B17422,2,FALSE)</f>
        <v>#N/A</v>
      </c>
      <c r="D7424" t="e">
        <f t="shared" si="231"/>
        <v>#N/A</v>
      </c>
    </row>
    <row r="7425" spans="1:4" x14ac:dyDescent="0.25">
      <c r="A7425" t="str">
        <f>VLOOKUP("prospect",'Competitor 1'!A7424:B10168,2,FALSE)</f>
        <v>http://www.slightlyshadyseo.com/index.php/3-reasons-shoemoney-is-a-damn-hypocrite/</v>
      </c>
      <c r="B7425" t="str">
        <f t="shared" si="230"/>
        <v>http://www.slightlyshadyseo.com/</v>
      </c>
      <c r="C7425" t="e">
        <f>VLOOKUP("prospect",'Competitor 2'!A7425:B17423,2,FALSE)</f>
        <v>#N/A</v>
      </c>
      <c r="D7425" t="e">
        <f t="shared" si="231"/>
        <v>#N/A</v>
      </c>
    </row>
    <row r="7426" spans="1:4" x14ac:dyDescent="0.25">
      <c r="A7426" t="str">
        <f>VLOOKUP("prospect",'Competitor 1'!A7425:B10169,2,FALSE)</f>
        <v>http://www.slightlyshadyseo.com/index.php/category/seo/feed/</v>
      </c>
      <c r="B7426" t="str">
        <f t="shared" si="230"/>
        <v>http://www.slightlyshadyseo.com/</v>
      </c>
      <c r="C7426" t="e">
        <f>VLOOKUP("prospect",'Competitor 2'!A7426:B17424,2,FALSE)</f>
        <v>#N/A</v>
      </c>
      <c r="D7426" t="e">
        <f t="shared" si="231"/>
        <v>#N/A</v>
      </c>
    </row>
    <row r="7427" spans="1:4" x14ac:dyDescent="0.25">
      <c r="A7427" t="str">
        <f>VLOOKUP("prospect",'Competitor 1'!A7426:B10170,2,FALSE)</f>
        <v>http://www.artundweise.de/Blog/10-marketing-informationsquellen/</v>
      </c>
      <c r="B7427" t="str">
        <f t="shared" ref="B7427:B7490" si="232">LEFT(A7427,FIND("/",A7427,8))</f>
        <v>http://www.artundweise.de/</v>
      </c>
      <c r="C7427" t="e">
        <f>VLOOKUP("prospect",'Competitor 2'!A7427:B17425,2,FALSE)</f>
        <v>#N/A</v>
      </c>
      <c r="D7427" t="e">
        <f t="shared" ref="D7427:D7490" si="233">LEFT(C7427,FIND("/",C7427,8))</f>
        <v>#N/A</v>
      </c>
    </row>
    <row r="7428" spans="1:4" x14ac:dyDescent="0.25">
      <c r="A7428" t="str">
        <f>VLOOKUP("prospect",'Competitor 1'!A7427:B10171,2,FALSE)</f>
        <v>http://www.artundweise.de/Blog/10-marketing-informationsquellen/feed/</v>
      </c>
      <c r="B7428" t="str">
        <f t="shared" si="232"/>
        <v>http://www.artundweise.de/</v>
      </c>
      <c r="C7428" t="e">
        <f>VLOOKUP("prospect",'Competitor 2'!A7428:B17426,2,FALSE)</f>
        <v>#N/A</v>
      </c>
      <c r="D7428" t="e">
        <f t="shared" si="233"/>
        <v>#N/A</v>
      </c>
    </row>
    <row r="7429" spans="1:4" x14ac:dyDescent="0.25">
      <c r="A7429" t="str">
        <f>VLOOKUP("prospect",'Competitor 1'!A7428:B10172,2,FALSE)</f>
        <v>http://www.mikegrehan.com/2005/12/sandbox-about-as-real-as-pagerank-is.html</v>
      </c>
      <c r="B7429" t="str">
        <f t="shared" si="232"/>
        <v>http://www.mikegrehan.com/</v>
      </c>
      <c r="C7429" t="e">
        <f>VLOOKUP("prospect",'Competitor 2'!A7429:B17427,2,FALSE)</f>
        <v>#N/A</v>
      </c>
      <c r="D7429" t="e">
        <f t="shared" si="233"/>
        <v>#N/A</v>
      </c>
    </row>
    <row r="7430" spans="1:4" x14ac:dyDescent="0.25">
      <c r="A7430" t="str">
        <f>VLOOKUP("prospect",'Competitor 1'!A7429:B10173,2,FALSE)</f>
        <v>http://blog.mikegrehan.com/2006_07_01_archive.html</v>
      </c>
      <c r="B7430" t="str">
        <f t="shared" si="232"/>
        <v>http://blog.mikegrehan.com/</v>
      </c>
      <c r="C7430" t="e">
        <f>VLOOKUP("prospect",'Competitor 2'!A7430:B17428,2,FALSE)</f>
        <v>#N/A</v>
      </c>
      <c r="D7430" t="e">
        <f t="shared" si="233"/>
        <v>#N/A</v>
      </c>
    </row>
    <row r="7431" spans="1:4" x14ac:dyDescent="0.25">
      <c r="A7431" t="str">
        <f>VLOOKUP("prospect",'Competitor 1'!A7430:B10174,2,FALSE)</f>
        <v>http://blog.mikegrehan.com/2007_02_01_archive.html</v>
      </c>
      <c r="B7431" t="str">
        <f t="shared" si="232"/>
        <v>http://blog.mikegrehan.com/</v>
      </c>
      <c r="C7431" t="e">
        <f>VLOOKUP("prospect",'Competitor 2'!A7431:B17429,2,FALSE)</f>
        <v>#N/A</v>
      </c>
      <c r="D7431" t="e">
        <f t="shared" si="233"/>
        <v>#N/A</v>
      </c>
    </row>
    <row r="7432" spans="1:4" x14ac:dyDescent="0.25">
      <c r="A7432" t="str">
        <f>VLOOKUP("prospect",'Competitor 1'!A7431:B10175,2,FALSE)</f>
        <v>http://blog.mikegrehan.com/2005/12/sandbox-about-as-real-as-pagerank-is.html</v>
      </c>
      <c r="B7432" t="str">
        <f t="shared" si="232"/>
        <v>http://blog.mikegrehan.com/</v>
      </c>
      <c r="C7432" t="e">
        <f>VLOOKUP("prospect",'Competitor 2'!A7432:B17430,2,FALSE)</f>
        <v>#N/A</v>
      </c>
      <c r="D7432" t="e">
        <f t="shared" si="233"/>
        <v>#N/A</v>
      </c>
    </row>
    <row r="7433" spans="1:4" x14ac:dyDescent="0.25">
      <c r="A7433" t="str">
        <f>VLOOKUP("prospect",'Competitor 1'!A7432:B10176,2,FALSE)</f>
        <v>http://blog.mikegrehan.com/2006/07/ses-london.html</v>
      </c>
      <c r="B7433" t="str">
        <f t="shared" si="232"/>
        <v>http://blog.mikegrehan.com/</v>
      </c>
      <c r="C7433" t="e">
        <f>VLOOKUP("prospect",'Competitor 2'!A7433:B17431,2,FALSE)</f>
        <v>#N/A</v>
      </c>
      <c r="D7433" t="e">
        <f t="shared" si="233"/>
        <v>#N/A</v>
      </c>
    </row>
    <row r="7434" spans="1:4" x14ac:dyDescent="0.25">
      <c r="A7434" t="str">
        <f>VLOOKUP("prospect",'Competitor 1'!A7433:B10177,2,FALSE)</f>
        <v>http://blog.mikegrehan.com/2007/02/congratulations-to-rand-and-geraldine.html</v>
      </c>
      <c r="B7434" t="str">
        <f t="shared" si="232"/>
        <v>http://blog.mikegrehan.com/</v>
      </c>
      <c r="C7434" t="e">
        <f>VLOOKUP("prospect",'Competitor 2'!A7434:B17432,2,FALSE)</f>
        <v>#N/A</v>
      </c>
      <c r="D7434" t="e">
        <f t="shared" si="233"/>
        <v>#N/A</v>
      </c>
    </row>
    <row r="7435" spans="1:4" x14ac:dyDescent="0.25">
      <c r="A7435" t="str">
        <f>VLOOKUP("prospect",'Competitor 1'!A7434:B10178,2,FALSE)</f>
        <v>http://www.mikegrehan.com/2006_07_01_archive.html</v>
      </c>
      <c r="B7435" t="str">
        <f t="shared" si="232"/>
        <v>http://www.mikegrehan.com/</v>
      </c>
      <c r="C7435" t="e">
        <f>VLOOKUP("prospect",'Competitor 2'!A7435:B17433,2,FALSE)</f>
        <v>#N/A</v>
      </c>
      <c r="D7435" t="e">
        <f t="shared" si="233"/>
        <v>#N/A</v>
      </c>
    </row>
    <row r="7436" spans="1:4" x14ac:dyDescent="0.25">
      <c r="A7436" t="str">
        <f>VLOOKUP("prospect",'Competitor 1'!A7435:B10179,2,FALSE)</f>
        <v>http://www.mikegrehan.com/2007_02_01_archive.html</v>
      </c>
      <c r="B7436" t="str">
        <f t="shared" si="232"/>
        <v>http://www.mikegrehan.com/</v>
      </c>
      <c r="C7436" t="e">
        <f>VLOOKUP("prospect",'Competitor 2'!A7436:B17434,2,FALSE)</f>
        <v>#N/A</v>
      </c>
      <c r="D7436" t="e">
        <f t="shared" si="233"/>
        <v>#N/A</v>
      </c>
    </row>
    <row r="7437" spans="1:4" x14ac:dyDescent="0.25">
      <c r="A7437" t="str">
        <f>VLOOKUP("prospect",'Competitor 1'!A7436:B10180,2,FALSE)</f>
        <v>http://www.mikegrehan.com/2006/07/ses-london.html</v>
      </c>
      <c r="B7437" t="str">
        <f t="shared" si="232"/>
        <v>http://www.mikegrehan.com/</v>
      </c>
      <c r="C7437" t="e">
        <f>VLOOKUP("prospect",'Competitor 2'!A7437:B17435,2,FALSE)</f>
        <v>#N/A</v>
      </c>
      <c r="D7437" t="e">
        <f t="shared" si="233"/>
        <v>#N/A</v>
      </c>
    </row>
    <row r="7438" spans="1:4" x14ac:dyDescent="0.25">
      <c r="A7438" t="str">
        <f>VLOOKUP("prospect",'Competitor 1'!A7437:B10181,2,FALSE)</f>
        <v>http://www.mikegrehan.com/2007/02/congratulations-to-rand-and-geraldine.html</v>
      </c>
      <c r="B7438" t="str">
        <f t="shared" si="232"/>
        <v>http://www.mikegrehan.com/</v>
      </c>
      <c r="C7438" t="e">
        <f>VLOOKUP("prospect",'Competitor 2'!A7438:B17436,2,FALSE)</f>
        <v>#N/A</v>
      </c>
      <c r="D7438" t="e">
        <f t="shared" si="233"/>
        <v>#N/A</v>
      </c>
    </row>
    <row r="7439" spans="1:4" x14ac:dyDescent="0.25">
      <c r="A7439" t="str">
        <f>VLOOKUP("prospect",'Competitor 1'!A7438:B10182,2,FALSE)</f>
        <v>http://www.mikegrehan.com/labels/Rand's%20wedding%20proposal..html</v>
      </c>
      <c r="B7439" t="str">
        <f t="shared" si="232"/>
        <v>http://www.mikegrehan.com/</v>
      </c>
      <c r="C7439" t="e">
        <f>VLOOKUP("prospect",'Competitor 2'!A7439:B17437,2,FALSE)</f>
        <v>#N/A</v>
      </c>
      <c r="D7439" t="e">
        <f t="shared" si="233"/>
        <v>#N/A</v>
      </c>
    </row>
    <row r="7440" spans="1:4" x14ac:dyDescent="0.25">
      <c r="A7440" t="str">
        <f>VLOOKUP("prospect",'Competitor 1'!A7439:B10183,2,FALSE)</f>
        <v>http://seo-hacker.com/linkbuilding-fundamentals/</v>
      </c>
      <c r="B7440" t="str">
        <f t="shared" si="232"/>
        <v>http://seo-hacker.com/</v>
      </c>
      <c r="C7440" t="e">
        <f>VLOOKUP("prospect",'Competitor 2'!A7440:B17438,2,FALSE)</f>
        <v>#N/A</v>
      </c>
      <c r="D7440" t="e">
        <f t="shared" si="233"/>
        <v>#N/A</v>
      </c>
    </row>
    <row r="7441" spans="1:4" x14ac:dyDescent="0.25">
      <c r="A7441" t="str">
        <f>VLOOKUP("prospect",'Competitor 1'!A7440:B10184,2,FALSE)</f>
        <v>http://seo-hacker.com/category/seo-tips-and-tricks/feed/</v>
      </c>
      <c r="B7441" t="str">
        <f t="shared" si="232"/>
        <v>http://seo-hacker.com/</v>
      </c>
      <c r="C7441" t="e">
        <f>VLOOKUP("prospect",'Competitor 2'!A7441:B17439,2,FALSE)</f>
        <v>#N/A</v>
      </c>
      <c r="D7441" t="e">
        <f t="shared" si="233"/>
        <v>#N/A</v>
      </c>
    </row>
    <row r="7442" spans="1:4" x14ac:dyDescent="0.25">
      <c r="A7442" t="str">
        <f>VLOOKUP("prospect",'Competitor 1'!A7441:B10185,2,FALSE)</f>
        <v>http://www.seocharlie.com/blog/</v>
      </c>
      <c r="B7442" t="str">
        <f t="shared" si="232"/>
        <v>http://www.seocharlie.com/</v>
      </c>
      <c r="C7442" t="e">
        <f>VLOOKUP("prospect",'Competitor 2'!A7442:B17440,2,FALSE)</f>
        <v>#N/A</v>
      </c>
      <c r="D7442" t="e">
        <f t="shared" si="233"/>
        <v>#N/A</v>
      </c>
    </row>
    <row r="7443" spans="1:4" x14ac:dyDescent="0.25">
      <c r="A7443" t="str">
        <f>VLOOKUP("prospect",'Competitor 1'!A7442:B10186,2,FALSE)</f>
        <v>http://www.seocharlie.com/blog/cuanto-tardas-en-un-trabajo-de-posicionamiento-seo</v>
      </c>
      <c r="B7443" t="str">
        <f t="shared" si="232"/>
        <v>http://www.seocharlie.com/</v>
      </c>
      <c r="C7443" t="e">
        <f>VLOOKUP("prospect",'Competitor 2'!A7443:B17441,2,FALSE)</f>
        <v>#N/A</v>
      </c>
      <c r="D7443" t="e">
        <f t="shared" si="233"/>
        <v>#N/A</v>
      </c>
    </row>
    <row r="7444" spans="1:4" x14ac:dyDescent="0.25">
      <c r="A7444" t="str">
        <f>VLOOKUP("prospect",'Competitor 1'!A7443:B10187,2,FALSE)</f>
        <v>http://www.seocharlie.com/blog/el-seo-es-un-proceso-no-un-proyecto</v>
      </c>
      <c r="B7444" t="str">
        <f t="shared" si="232"/>
        <v>http://www.seocharlie.com/</v>
      </c>
      <c r="C7444" t="e">
        <f>VLOOKUP("prospect",'Competitor 2'!A7444:B17442,2,FALSE)</f>
        <v>#N/A</v>
      </c>
      <c r="D7444" t="e">
        <f t="shared" si="233"/>
        <v>#N/A</v>
      </c>
    </row>
    <row r="7445" spans="1:4" x14ac:dyDescent="0.25">
      <c r="A7445" t="str">
        <f>VLOOKUP("prospect",'Competitor 1'!A7444:B10188,2,FALSE)</f>
        <v>http://www.seocharlie.com/blog/exito-en-curso-seo-upalermo</v>
      </c>
      <c r="B7445" t="str">
        <f t="shared" si="232"/>
        <v>http://www.seocharlie.com/</v>
      </c>
      <c r="C7445" t="e">
        <f>VLOOKUP("prospect",'Competitor 2'!A7445:B17443,2,FALSE)</f>
        <v>#N/A</v>
      </c>
      <c r="D7445" t="e">
        <f t="shared" si="233"/>
        <v>#N/A</v>
      </c>
    </row>
    <row r="7446" spans="1:4" x14ac:dyDescent="0.25">
      <c r="A7446" t="str">
        <f>VLOOKUP("prospect",'Competitor 1'!A7445:B10189,2,FALSE)</f>
        <v>http://www.seocharlie.com/blog/category/seo/smo</v>
      </c>
      <c r="B7446" t="str">
        <f t="shared" si="232"/>
        <v>http://www.seocharlie.com/</v>
      </c>
      <c r="C7446" t="e">
        <f>VLOOKUP("prospect",'Competitor 2'!A7446:B17444,2,FALSE)</f>
        <v>#N/A</v>
      </c>
      <c r="D7446" t="e">
        <f t="shared" si="233"/>
        <v>#N/A</v>
      </c>
    </row>
    <row r="7447" spans="1:4" x14ac:dyDescent="0.25">
      <c r="A7447" t="str">
        <f>VLOOKUP("prospect",'Competitor 1'!A7446:B10190,2,FALSE)</f>
        <v>http://www.seocharlie.com/blog/impresiones-finales-y-resumen-de-charlas-smx-madrid-2008</v>
      </c>
      <c r="B7447" t="str">
        <f t="shared" si="232"/>
        <v>http://www.seocharlie.com/</v>
      </c>
      <c r="C7447" t="e">
        <f>VLOOKUP("prospect",'Competitor 2'!A7447:B17445,2,FALSE)</f>
        <v>#N/A</v>
      </c>
      <c r="D7447" t="e">
        <f t="shared" si="233"/>
        <v>#N/A</v>
      </c>
    </row>
    <row r="7448" spans="1:4" x14ac:dyDescent="0.25">
      <c r="A7448" t="str">
        <f>VLOOKUP("prospect",'Competitor 1'!A7447:B10191,2,FALSE)</f>
        <v>http://www.seocharlie.com/blog/category/web-20</v>
      </c>
      <c r="B7448" t="str">
        <f t="shared" si="232"/>
        <v>http://www.seocharlie.com/</v>
      </c>
      <c r="C7448" t="e">
        <f>VLOOKUP("prospect",'Competitor 2'!A7448:B17446,2,FALSE)</f>
        <v>#N/A</v>
      </c>
      <c r="D7448" t="e">
        <f t="shared" si="233"/>
        <v>#N/A</v>
      </c>
    </row>
    <row r="7449" spans="1:4" x14ac:dyDescent="0.25">
      <c r="A7449" t="str">
        <f>VLOOKUP("prospect",'Competitor 1'!A7448:B10192,2,FALSE)</f>
        <v>http://www.seocharlie.com/blog/redireccion-301</v>
      </c>
      <c r="B7449" t="str">
        <f t="shared" si="232"/>
        <v>http://www.seocharlie.com/</v>
      </c>
      <c r="C7449" t="e">
        <f>VLOOKUP("prospect",'Competitor 2'!A7449:B17447,2,FALSE)</f>
        <v>#N/A</v>
      </c>
      <c r="D7449" t="e">
        <f t="shared" si="233"/>
        <v>#N/A</v>
      </c>
    </row>
    <row r="7450" spans="1:4" x14ac:dyDescent="0.25">
      <c r="A7450" t="str">
        <f>VLOOKUP("prospect",'Competitor 1'!A7449:B10193,2,FALSE)</f>
        <v>http://www.seocharlie.com/blog/tres-factores-que-influyen-en-el-costo-de-un-profesional-seo</v>
      </c>
      <c r="B7450" t="str">
        <f t="shared" si="232"/>
        <v>http://www.seocharlie.com/</v>
      </c>
      <c r="C7450" t="e">
        <f>VLOOKUP("prospect",'Competitor 2'!A7450:B17448,2,FALSE)</f>
        <v>#N/A</v>
      </c>
      <c r="D7450" t="e">
        <f t="shared" si="233"/>
        <v>#N/A</v>
      </c>
    </row>
    <row r="7451" spans="1:4" x14ac:dyDescent="0.25">
      <c r="A7451" t="str">
        <f>VLOOKUP("prospect",'Competitor 1'!A7450:B10194,2,FALSE)</f>
        <v>http://www.seocharlie.com/blog/category/seo/conversion</v>
      </c>
      <c r="B7451" t="str">
        <f t="shared" si="232"/>
        <v>http://www.seocharlie.com/</v>
      </c>
      <c r="C7451" t="e">
        <f>VLOOKUP("prospect",'Competitor 2'!A7451:B17449,2,FALSE)</f>
        <v>#N/A</v>
      </c>
      <c r="D7451" t="e">
        <f t="shared" si="233"/>
        <v>#N/A</v>
      </c>
    </row>
    <row r="7452" spans="1:4" x14ac:dyDescent="0.25">
      <c r="A7452" t="str">
        <f>VLOOKUP("prospect",'Competitor 1'!A7451:B10195,2,FALSE)</f>
        <v>http://smcseattle.com/the-collision-of-search-and-social-recap-online-marketing-summit/</v>
      </c>
      <c r="B7452" t="str">
        <f t="shared" si="232"/>
        <v>http://smcseattle.com/</v>
      </c>
      <c r="C7452" t="e">
        <f>VLOOKUP("prospect",'Competitor 2'!A7452:B17450,2,FALSE)</f>
        <v>#N/A</v>
      </c>
      <c r="D7452" t="e">
        <f t="shared" si="233"/>
        <v>#N/A</v>
      </c>
    </row>
    <row r="7453" spans="1:4" x14ac:dyDescent="0.25">
      <c r="A7453" t="str">
        <f>VLOOKUP("prospect",'Competitor 1'!A7452:B10196,2,FALSE)</f>
        <v>http://smcseattle.com/tag/oms/feed/</v>
      </c>
      <c r="B7453" t="str">
        <f t="shared" si="232"/>
        <v>http://smcseattle.com/</v>
      </c>
      <c r="C7453" t="e">
        <f>VLOOKUP("prospect",'Competitor 2'!A7453:B17451,2,FALSE)</f>
        <v>#N/A</v>
      </c>
      <c r="D7453" t="e">
        <f t="shared" si="233"/>
        <v>#N/A</v>
      </c>
    </row>
    <row r="7454" spans="1:4" x14ac:dyDescent="0.25">
      <c r="A7454" t="str">
        <f>VLOOKUP("prospect",'Competitor 1'!A7453:B10197,2,FALSE)</f>
        <v>http://smcseattle.com/tag/online-marketing-summit/feed/</v>
      </c>
      <c r="B7454" t="str">
        <f t="shared" si="232"/>
        <v>http://smcseattle.com/</v>
      </c>
      <c r="C7454" t="e">
        <f>VLOOKUP("prospect",'Competitor 2'!A7454:B17452,2,FALSE)</f>
        <v>#N/A</v>
      </c>
      <c r="D7454" t="e">
        <f t="shared" si="233"/>
        <v>#N/A</v>
      </c>
    </row>
    <row r="7455" spans="1:4" x14ac:dyDescent="0.25">
      <c r="A7455" t="str">
        <f>VLOOKUP("prospect",'Competitor 1'!A7454:B10198,2,FALSE)</f>
        <v>http://smcseattle.com/tag/sem/feed/</v>
      </c>
      <c r="B7455" t="str">
        <f t="shared" si="232"/>
        <v>http://smcseattle.com/</v>
      </c>
      <c r="C7455" t="e">
        <f>VLOOKUP("prospect",'Competitor 2'!A7455:B17453,2,FALSE)</f>
        <v>#N/A</v>
      </c>
      <c r="D7455" t="e">
        <f t="shared" si="233"/>
        <v>#N/A</v>
      </c>
    </row>
    <row r="7456" spans="1:4" x14ac:dyDescent="0.25">
      <c r="A7456" t="str">
        <f>VLOOKUP("prospect",'Competitor 1'!A7455:B10199,2,FALSE)</f>
        <v>http://smcseattle.com/tag/seo/feed/</v>
      </c>
      <c r="B7456" t="str">
        <f t="shared" si="232"/>
        <v>http://smcseattle.com/</v>
      </c>
      <c r="C7456" t="e">
        <f>VLOOKUP("prospect",'Competitor 2'!A7456:B17454,2,FALSE)</f>
        <v>#N/A</v>
      </c>
      <c r="D7456" t="e">
        <f t="shared" si="233"/>
        <v>#N/A</v>
      </c>
    </row>
    <row r="7457" spans="1:4" x14ac:dyDescent="0.25">
      <c r="A7457" t="str">
        <f>VLOOKUP("prospect",'Competitor 1'!A7456:B10200,2,FALSE)</f>
        <v>http://smcseattle.com/tag/social-media-marketing/feed/</v>
      </c>
      <c r="B7457" t="str">
        <f t="shared" si="232"/>
        <v>http://smcseattle.com/</v>
      </c>
      <c r="C7457" t="e">
        <f>VLOOKUP("prospect",'Competitor 2'!A7457:B17455,2,FALSE)</f>
        <v>#N/A</v>
      </c>
      <c r="D7457" t="e">
        <f t="shared" si="233"/>
        <v>#N/A</v>
      </c>
    </row>
    <row r="7458" spans="1:4" x14ac:dyDescent="0.25">
      <c r="A7458" t="str">
        <f>VLOOKUP("prospect",'Competitor 1'!A7457:B10201,2,FALSE)</f>
        <v>http://internetmarketingopleidingen.jouwpagina.eu/</v>
      </c>
      <c r="B7458" t="str">
        <f t="shared" si="232"/>
        <v>http://internetmarketingopleidingen.jouwpagina.eu/</v>
      </c>
      <c r="C7458" t="e">
        <f>VLOOKUP("prospect",'Competitor 2'!A7458:B17456,2,FALSE)</f>
        <v>#N/A</v>
      </c>
      <c r="D7458" t="e">
        <f t="shared" si="233"/>
        <v>#N/A</v>
      </c>
    </row>
    <row r="7459" spans="1:4" x14ac:dyDescent="0.25">
      <c r="A7459" t="str">
        <f>VLOOKUP("prospect",'Competitor 1'!A7458:B10202,2,FALSE)</f>
        <v>http://www.seocharlie.com/blog/datos-curiososos-del-page-rank-de-google</v>
      </c>
      <c r="B7459" t="str">
        <f t="shared" si="232"/>
        <v>http://www.seocharlie.com/</v>
      </c>
      <c r="C7459" t="e">
        <f>VLOOKUP("prospect",'Competitor 2'!A7459:B17457,2,FALSE)</f>
        <v>#N/A</v>
      </c>
      <c r="D7459" t="e">
        <f t="shared" si="233"/>
        <v>#N/A</v>
      </c>
    </row>
    <row r="7460" spans="1:4" x14ac:dyDescent="0.25">
      <c r="A7460" t="str">
        <f>VLOOKUP("prospect",'Competitor 1'!A7459:B10203,2,FALSE)</f>
        <v>http://www.seocharlie.com/blog/la-miopia-del-seo-y-el-panda</v>
      </c>
      <c r="B7460" t="str">
        <f t="shared" si="232"/>
        <v>http://www.seocharlie.com/</v>
      </c>
      <c r="C7460" t="e">
        <f>VLOOKUP("prospect",'Competitor 2'!A7460:B17458,2,FALSE)</f>
        <v>#N/A</v>
      </c>
      <c r="D7460" t="e">
        <f t="shared" si="233"/>
        <v>#N/A</v>
      </c>
    </row>
    <row r="7461" spans="1:4" x14ac:dyDescent="0.25">
      <c r="A7461" t="str">
        <f>VLOOKUP("prospect",'Competitor 1'!A7460:B10204,2,FALSE)</f>
        <v>http://www.seocharlie.com/blog/about</v>
      </c>
      <c r="B7461" t="str">
        <f t="shared" si="232"/>
        <v>http://www.seocharlie.com/</v>
      </c>
      <c r="C7461" t="e">
        <f>VLOOKUP("prospect",'Competitor 2'!A7461:B17459,2,FALSE)</f>
        <v>#N/A</v>
      </c>
      <c r="D7461" t="e">
        <f t="shared" si="233"/>
        <v>#N/A</v>
      </c>
    </row>
    <row r="7462" spans="1:4" x14ac:dyDescent="0.25">
      <c r="A7462" t="str">
        <f>VLOOKUP("prospect",'Competitor 1'!A7461:B10205,2,FALSE)</f>
        <v>http://www.seocharlie.com/blog/resumen-dia-2-ses-latino-2007-miami</v>
      </c>
      <c r="B7462" t="str">
        <f t="shared" si="232"/>
        <v>http://www.seocharlie.com/</v>
      </c>
      <c r="C7462" t="e">
        <f>VLOOKUP("prospect",'Competitor 2'!A7462:B17460,2,FALSE)</f>
        <v>#N/A</v>
      </c>
      <c r="D7462" t="e">
        <f t="shared" si="233"/>
        <v>#N/A</v>
      </c>
    </row>
    <row r="7463" spans="1:4" x14ac:dyDescent="0.25">
      <c r="A7463" t="str">
        <f>VLOOKUP("prospect",'Competitor 1'!A7462:B10206,2,FALSE)</f>
        <v>http://www.seocharlie.com/blog/cual-deberia-ser-el-objetivo-principal-de-un-seo</v>
      </c>
      <c r="B7463" t="str">
        <f t="shared" si="232"/>
        <v>http://www.seocharlie.com/</v>
      </c>
      <c r="C7463" t="e">
        <f>VLOOKUP("prospect",'Competitor 2'!A7463:B17461,2,FALSE)</f>
        <v>#N/A</v>
      </c>
      <c r="D7463" t="e">
        <f t="shared" si="233"/>
        <v>#N/A</v>
      </c>
    </row>
    <row r="7464" spans="1:4" x14ac:dyDescent="0.25">
      <c r="A7464" t="str">
        <f>VLOOKUP("prospect",'Competitor 1'!A7463:B10207,2,FALSE)</f>
        <v>http://www.seocharlie.com/blog/quien-dijo-panda-notas-smx-advanced</v>
      </c>
      <c r="B7464" t="str">
        <f t="shared" si="232"/>
        <v>http://www.seocharlie.com/</v>
      </c>
      <c r="C7464" t="e">
        <f>VLOOKUP("prospect",'Competitor 2'!A7464:B17462,2,FALSE)</f>
        <v>#N/A</v>
      </c>
      <c r="D7464" t="e">
        <f t="shared" si="233"/>
        <v>#N/A</v>
      </c>
    </row>
    <row r="7465" spans="1:4" x14ac:dyDescent="0.25">
      <c r="A7465" t="str">
        <f>VLOOKUP("prospect",'Competitor 1'!A7464:B10208,2,FALSE)</f>
        <v>http://www.seocharlie.com/blog/schema-org-calidad-de-los-snippets-y-el-seo</v>
      </c>
      <c r="B7465" t="str">
        <f t="shared" si="232"/>
        <v>http://www.seocharlie.com/</v>
      </c>
      <c r="C7465" t="e">
        <f>VLOOKUP("prospect",'Competitor 2'!A7465:B17463,2,FALSE)</f>
        <v>#N/A</v>
      </c>
      <c r="D7465" t="e">
        <f t="shared" si="233"/>
        <v>#N/A</v>
      </c>
    </row>
    <row r="7466" spans="1:4" x14ac:dyDescent="0.25">
      <c r="A7466" t="str">
        <f>VLOOKUP("prospect",'Competitor 1'!A7465:B10209,2,FALSE)</f>
        <v>http://www.seocharlie.com/blog/seo-responsable-tambien-del-bounce-rate</v>
      </c>
      <c r="B7466" t="str">
        <f t="shared" si="232"/>
        <v>http://www.seocharlie.com/</v>
      </c>
      <c r="C7466" t="e">
        <f>VLOOKUP("prospect",'Competitor 2'!A7466:B17464,2,FALSE)</f>
        <v>#N/A</v>
      </c>
      <c r="D7466" t="e">
        <f t="shared" si="233"/>
        <v>#N/A</v>
      </c>
    </row>
    <row r="7467" spans="1:4" x14ac:dyDescent="0.25">
      <c r="A7467" t="str">
        <f>VLOOKUP("prospect",'Competitor 1'!A7466:B10210,2,FALSE)</f>
        <v>http://central.aggregage.com/edition/yearly-curation-aggregation-2010/</v>
      </c>
      <c r="B7467" t="str">
        <f t="shared" si="232"/>
        <v>http://central.aggregage.com/</v>
      </c>
      <c r="C7467" t="e">
        <f>VLOOKUP("prospect",'Competitor 2'!A7467:B17465,2,FALSE)</f>
        <v>#N/A</v>
      </c>
      <c r="D7467" t="e">
        <f t="shared" si="233"/>
        <v>#N/A</v>
      </c>
    </row>
    <row r="7468" spans="1:4" x14ac:dyDescent="0.25">
      <c r="A7468" t="str">
        <f>VLOOKUP("prospect",'Competitor 1'!A7467:B10211,2,FALSE)</f>
        <v>http://central.aggregage.com/edition/monthly-social-media-supplemental-index-2011-11/</v>
      </c>
      <c r="B7468" t="str">
        <f t="shared" si="232"/>
        <v>http://central.aggregage.com/</v>
      </c>
      <c r="C7468" t="e">
        <f>VLOOKUP("prospect",'Competitor 2'!A7468:B17466,2,FALSE)</f>
        <v>#N/A</v>
      </c>
      <c r="D7468" t="e">
        <f t="shared" si="233"/>
        <v>#N/A</v>
      </c>
    </row>
    <row r="7469" spans="1:4" x14ac:dyDescent="0.25">
      <c r="A7469" t="str">
        <f>VLOOKUP("prospect",'Competitor 1'!A7468:B10212,2,FALSE)</f>
        <v>http://central.aggregage.com/cookie/https/social-media/</v>
      </c>
      <c r="B7469" t="str">
        <f t="shared" si="232"/>
        <v>http://central.aggregage.com/</v>
      </c>
      <c r="C7469" t="e">
        <f>VLOOKUP("prospect",'Competitor 2'!A7469:B17467,2,FALSE)</f>
        <v>#N/A</v>
      </c>
      <c r="D7469" t="e">
        <f t="shared" si="233"/>
        <v>#N/A</v>
      </c>
    </row>
    <row r="7470" spans="1:4" x14ac:dyDescent="0.25">
      <c r="A7470" t="str">
        <f>VLOOKUP("prospect",'Competitor 1'!A7469:B10213,2,FALSE)</f>
        <v>http://central.aggregage.com/cookie/session-id/social-media/</v>
      </c>
      <c r="B7470" t="str">
        <f t="shared" si="232"/>
        <v>http://central.aggregage.com/</v>
      </c>
      <c r="C7470" t="e">
        <f>VLOOKUP("prospect",'Competitor 2'!A7470:B17468,2,FALSE)</f>
        <v>#N/A</v>
      </c>
      <c r="D7470" t="e">
        <f t="shared" si="233"/>
        <v>#N/A</v>
      </c>
    </row>
    <row r="7471" spans="1:4" x14ac:dyDescent="0.25">
      <c r="A7471" t="str">
        <f>VLOOKUP("prospect",'Competitor 1'!A7470:B10214,2,FALSE)</f>
        <v>http://central.aggregage.com/cookie/social-media/top-level-domain/</v>
      </c>
      <c r="B7471" t="str">
        <f t="shared" si="232"/>
        <v>http://central.aggregage.com/</v>
      </c>
      <c r="C7471" t="e">
        <f>VLOOKUP("prospect",'Competitor 2'!A7471:B17469,2,FALSE)</f>
        <v>#N/A</v>
      </c>
      <c r="D7471" t="e">
        <f t="shared" si="233"/>
        <v>#N/A</v>
      </c>
    </row>
    <row r="7472" spans="1:4" x14ac:dyDescent="0.25">
      <c r="A7472" t="str">
        <f>VLOOKUP("prospect",'Competitor 1'!A7471:B10215,2,FALSE)</f>
        <v>http://central.aggregage.com/cookie/social-media/time-on-page/</v>
      </c>
      <c r="B7472" t="str">
        <f t="shared" si="232"/>
        <v>http://central.aggregage.com/</v>
      </c>
      <c r="C7472" t="e">
        <f>VLOOKUP("prospect",'Competitor 2'!A7472:B17470,2,FALSE)</f>
        <v>#N/A</v>
      </c>
      <c r="D7472" t="e">
        <f t="shared" si="233"/>
        <v>#N/A</v>
      </c>
    </row>
    <row r="7473" spans="1:4" x14ac:dyDescent="0.25">
      <c r="A7473" t="str">
        <f>VLOOKUP("prospect",'Competitor 1'!A7472:B10216,2,FALSE)</f>
        <v>http://central.aggregage.com/canonical/cookie/social-media/</v>
      </c>
      <c r="B7473" t="str">
        <f t="shared" si="232"/>
        <v>http://central.aggregage.com/</v>
      </c>
      <c r="C7473" t="e">
        <f>VLOOKUP("prospect",'Competitor 2'!A7473:B17471,2,FALSE)</f>
        <v>#N/A</v>
      </c>
      <c r="D7473" t="e">
        <f t="shared" si="233"/>
        <v>#N/A</v>
      </c>
    </row>
    <row r="7474" spans="1:4" x14ac:dyDescent="0.25">
      <c r="A7474" t="str">
        <f>VLOOKUP("prospect",'Competitor 1'!A7473:B10217,2,FALSE)</f>
        <v>http://central.aggregage.com/cookie/inbound-link/social-media/</v>
      </c>
      <c r="B7474" t="str">
        <f t="shared" si="232"/>
        <v>http://central.aggregage.com/</v>
      </c>
      <c r="C7474" t="e">
        <f>VLOOKUP("prospect",'Competitor 2'!A7474:B17472,2,FALSE)</f>
        <v>#N/A</v>
      </c>
      <c r="D7474" t="e">
        <f t="shared" si="233"/>
        <v>#N/A</v>
      </c>
    </row>
    <row r="7475" spans="1:4" x14ac:dyDescent="0.25">
      <c r="A7475" t="str">
        <f>VLOOKUP("prospect",'Competitor 1'!A7474:B10218,2,FALSE)</f>
        <v>http://central.aggregage.com/cookie/robots.txt/social-media/</v>
      </c>
      <c r="B7475" t="str">
        <f t="shared" si="232"/>
        <v>http://central.aggregage.com/</v>
      </c>
      <c r="C7475" t="e">
        <f>VLOOKUP("prospect",'Competitor 2'!A7475:B17473,2,FALSE)</f>
        <v>#N/A</v>
      </c>
      <c r="D7475" t="e">
        <f t="shared" si="233"/>
        <v>#N/A</v>
      </c>
    </row>
    <row r="7476" spans="1:4" x14ac:dyDescent="0.25">
      <c r="A7476" t="str">
        <f>VLOOKUP("prospect",'Competitor 1'!A7475:B10219,2,FALSE)</f>
        <v>http://central.aggregage.com/cookie/external-links/social-media/</v>
      </c>
      <c r="B7476" t="str">
        <f t="shared" si="232"/>
        <v>http://central.aggregage.com/</v>
      </c>
      <c r="C7476" t="e">
        <f>VLOOKUP("prospect",'Competitor 2'!A7476:B17474,2,FALSE)</f>
        <v>#N/A</v>
      </c>
      <c r="D7476" t="e">
        <f t="shared" si="233"/>
        <v>#N/A</v>
      </c>
    </row>
    <row r="7477" spans="1:4" x14ac:dyDescent="0.25">
      <c r="A7477" t="str">
        <f>VLOOKUP("prospect",'Competitor 1'!A7476:B10220,2,FALSE)</f>
        <v>http://articles1.sc101.info/Internet_Business/SEO/?s=A</v>
      </c>
      <c r="B7477" t="str">
        <f t="shared" si="232"/>
        <v>http://articles1.sc101.info/</v>
      </c>
      <c r="C7477" t="e">
        <f>VLOOKUP("prospect",'Competitor 2'!A7477:B17475,2,FALSE)</f>
        <v>#N/A</v>
      </c>
      <c r="D7477" t="e">
        <f t="shared" si="233"/>
        <v>#N/A</v>
      </c>
    </row>
    <row r="7478" spans="1:4" x14ac:dyDescent="0.25">
      <c r="A7478" t="str">
        <f>VLOOKUP("prospect",'Competitor 1'!A7477:B10221,2,FALSE)</f>
        <v>http://articles1.sc101.info/Internet_Business/SEO/page-2.html?s=H</v>
      </c>
      <c r="B7478" t="str">
        <f t="shared" si="232"/>
        <v>http://articles1.sc101.info/</v>
      </c>
      <c r="C7478" t="e">
        <f>VLOOKUP("prospect",'Competitor 2'!A7478:B17476,2,FALSE)</f>
        <v>#N/A</v>
      </c>
      <c r="D7478" t="e">
        <f t="shared" si="233"/>
        <v>#N/A</v>
      </c>
    </row>
    <row r="7479" spans="1:4" x14ac:dyDescent="0.25">
      <c r="A7479" t="str">
        <f>VLOOKUP("prospect",'Competitor 1'!A7478:B10222,2,FALSE)</f>
        <v>http://articles1.sc101.info/Internet_Business/SEO/page-1.html?s=P</v>
      </c>
      <c r="B7479" t="str">
        <f t="shared" si="232"/>
        <v>http://articles1.sc101.info/</v>
      </c>
      <c r="C7479" t="e">
        <f>VLOOKUP("prospect",'Competitor 2'!A7479:B17477,2,FALSE)</f>
        <v>#N/A</v>
      </c>
      <c r="D7479" t="e">
        <f t="shared" si="233"/>
        <v>#N/A</v>
      </c>
    </row>
    <row r="7480" spans="1:4" x14ac:dyDescent="0.25">
      <c r="A7480" t="str">
        <f>VLOOKUP("prospect",'Competitor 1'!A7479:B10223,2,FALSE)</f>
        <v>http://articles1.sc101.info/Internet_Business/SEO/page-1.html?s=A</v>
      </c>
      <c r="B7480" t="str">
        <f t="shared" si="232"/>
        <v>http://articles1.sc101.info/</v>
      </c>
      <c r="C7480" t="e">
        <f>VLOOKUP("prospect",'Competitor 2'!A7480:B17478,2,FALSE)</f>
        <v>#N/A</v>
      </c>
      <c r="D7480" t="e">
        <f t="shared" si="233"/>
        <v>#N/A</v>
      </c>
    </row>
    <row r="7481" spans="1:4" x14ac:dyDescent="0.25">
      <c r="A7481" t="str">
        <f>VLOOKUP("prospect",'Competitor 1'!A7480:B10224,2,FALSE)</f>
        <v>http://www.pageonerankings.com.au/resources.html</v>
      </c>
      <c r="B7481" t="str">
        <f t="shared" si="232"/>
        <v>http://www.pageonerankings.com.au/</v>
      </c>
      <c r="C7481" t="e">
        <f>VLOOKUP("prospect",'Competitor 2'!A7481:B17479,2,FALSE)</f>
        <v>#N/A</v>
      </c>
      <c r="D7481" t="e">
        <f t="shared" si="233"/>
        <v>#N/A</v>
      </c>
    </row>
    <row r="7482" spans="1:4" x14ac:dyDescent="0.25">
      <c r="A7482" t="str">
        <f>VLOOKUP("prospect",'Competitor 1'!A7481:B10225,2,FALSE)</f>
        <v>http://www.raunharman.net/search_engine_optimization_directory1.htm</v>
      </c>
      <c r="B7482" t="str">
        <f t="shared" si="232"/>
        <v>http://www.raunharman.net/</v>
      </c>
      <c r="C7482" t="e">
        <f>VLOOKUP("prospect",'Competitor 2'!A7482:B17480,2,FALSE)</f>
        <v>#N/A</v>
      </c>
      <c r="D7482" t="e">
        <f t="shared" si="233"/>
        <v>#N/A</v>
      </c>
    </row>
    <row r="7483" spans="1:4" x14ac:dyDescent="0.25">
      <c r="A7483" t="str">
        <f>VLOOKUP("prospect",'Competitor 1'!A7482:B10226,2,FALSE)</f>
        <v>http://seattletrademarklawyer.com/blog/2008/6/7/seattle-search-engine-optimizer-seomoz-opposes-effort-to-reg.html</v>
      </c>
      <c r="B7483" t="str">
        <f t="shared" si="232"/>
        <v>http://seattletrademarklawyer.com/</v>
      </c>
      <c r="C7483" t="e">
        <f>VLOOKUP("prospect",'Competitor 2'!A7483:B17481,2,FALSE)</f>
        <v>#N/A</v>
      </c>
      <c r="D7483" t="e">
        <f t="shared" si="233"/>
        <v>#N/A</v>
      </c>
    </row>
    <row r="7484" spans="1:4" x14ac:dyDescent="0.25">
      <c r="A7484" t="str">
        <f>VLOOKUP("prospect",'Competitor 1'!A7483:B10227,2,FALSE)</f>
        <v>http://seattletrademarklawyer.com/blog/2008/6/7/seattle-search-engine-optimizer-seomoz-opposes-effort-to-reg.html?printerFriendly=true</v>
      </c>
      <c r="B7484" t="str">
        <f t="shared" si="232"/>
        <v>http://seattletrademarklawyer.com/</v>
      </c>
      <c r="C7484" t="e">
        <f>VLOOKUP("prospect",'Competitor 2'!A7484:B17482,2,FALSE)</f>
        <v>#N/A</v>
      </c>
      <c r="D7484" t="e">
        <f t="shared" si="233"/>
        <v>#N/A</v>
      </c>
    </row>
    <row r="7485" spans="1:4" x14ac:dyDescent="0.25">
      <c r="A7485" t="str">
        <f>VLOOKUP("prospect",'Competitor 1'!A7484:B10228,2,FALSE)</f>
        <v>http://dtmission.cbpirateblog.com/</v>
      </c>
      <c r="B7485" t="str">
        <f t="shared" si="232"/>
        <v>http://dtmission.cbpirateblog.com/</v>
      </c>
      <c r="C7485" t="e">
        <f>VLOOKUP("prospect",'Competitor 2'!A7485:B17483,2,FALSE)</f>
        <v>#N/A</v>
      </c>
      <c r="D7485" t="e">
        <f t="shared" si="233"/>
        <v>#N/A</v>
      </c>
    </row>
    <row r="7486" spans="1:4" x14ac:dyDescent="0.25">
      <c r="A7486" t="str">
        <f>VLOOKUP("prospect",'Competitor 1'!A7485:B10229,2,FALSE)</f>
        <v>http://dtmission.cbpirateblog.com/category/uncategorized/</v>
      </c>
      <c r="B7486" t="str">
        <f t="shared" si="232"/>
        <v>http://dtmission.cbpirateblog.com/</v>
      </c>
      <c r="C7486" t="e">
        <f>VLOOKUP("prospect",'Competitor 2'!A7486:B17484,2,FALSE)</f>
        <v>#N/A</v>
      </c>
      <c r="D7486" t="e">
        <f t="shared" si="233"/>
        <v>#N/A</v>
      </c>
    </row>
    <row r="7487" spans="1:4" x14ac:dyDescent="0.25">
      <c r="A7487" t="str">
        <f>VLOOKUP("prospect",'Competitor 1'!A7486:B10230,2,FALSE)</f>
        <v>http://dtmission.cbpirateblog.com/2010/01/24/five-seo-secrets-to-make-your-site-more-visible/comment-page-1/</v>
      </c>
      <c r="B7487" t="str">
        <f t="shared" si="232"/>
        <v>http://dtmission.cbpirateblog.com/</v>
      </c>
      <c r="C7487" t="e">
        <f>VLOOKUP("prospect",'Competitor 2'!A7487:B17485,2,FALSE)</f>
        <v>#N/A</v>
      </c>
      <c r="D7487" t="e">
        <f t="shared" si="233"/>
        <v>#N/A</v>
      </c>
    </row>
    <row r="7488" spans="1:4" x14ac:dyDescent="0.25">
      <c r="A7488" t="str">
        <f>VLOOKUP("prospect",'Competitor 1'!A7487:B10231,2,FALSE)</f>
        <v>http://dtmission.cbpirateblog.com/feed/</v>
      </c>
      <c r="B7488" t="str">
        <f t="shared" si="232"/>
        <v>http://dtmission.cbpirateblog.com/</v>
      </c>
      <c r="C7488" t="e">
        <f>VLOOKUP("prospect",'Competitor 2'!A7488:B17486,2,FALSE)</f>
        <v>#N/A</v>
      </c>
      <c r="D7488" t="e">
        <f t="shared" si="233"/>
        <v>#N/A</v>
      </c>
    </row>
    <row r="7489" spans="1:4" x14ac:dyDescent="0.25">
      <c r="A7489" t="str">
        <f>VLOOKUP("prospect",'Competitor 1'!A7488:B10232,2,FALSE)</f>
        <v>http://tips.webdesign10.com/search-engine-optimization.htm</v>
      </c>
      <c r="B7489" t="str">
        <f t="shared" si="232"/>
        <v>http://tips.webdesign10.com/</v>
      </c>
      <c r="C7489" t="e">
        <f>VLOOKUP("prospect",'Competitor 2'!A7489:B17487,2,FALSE)</f>
        <v>#N/A</v>
      </c>
      <c r="D7489" t="e">
        <f t="shared" si="233"/>
        <v>#N/A</v>
      </c>
    </row>
    <row r="7490" spans="1:4" x14ac:dyDescent="0.25">
      <c r="A7490" t="str">
        <f>VLOOKUP("prospect",'Competitor 1'!A7489:B10233,2,FALSE)</f>
        <v>http://www.tips.webdesign10.com/search-engine-optimization.htm</v>
      </c>
      <c r="B7490" t="str">
        <f t="shared" si="232"/>
        <v>http://www.tips.webdesign10.com/</v>
      </c>
      <c r="C7490" t="e">
        <f>VLOOKUP("prospect",'Competitor 2'!A7490:B17488,2,FALSE)</f>
        <v>#N/A</v>
      </c>
      <c r="D7490" t="e">
        <f t="shared" si="233"/>
        <v>#N/A</v>
      </c>
    </row>
    <row r="7491" spans="1:4" x14ac:dyDescent="0.25">
      <c r="A7491" t="str">
        <f>VLOOKUP("prospect",'Competitor 1'!A7490:B10234,2,FALSE)</f>
        <v>http://www.tips.webdesign10.com/blog/webdesign10?page=12&amp;%24Version=1&amp;%24Path=%2F</v>
      </c>
      <c r="B7491" t="str">
        <f t="shared" ref="B7491:B7554" si="234">LEFT(A7491,FIND("/",A7491,8))</f>
        <v>http://www.tips.webdesign10.com/</v>
      </c>
      <c r="C7491" t="e">
        <f>VLOOKUP("prospect",'Competitor 2'!A7491:B17489,2,FALSE)</f>
        <v>#N/A</v>
      </c>
      <c r="D7491" t="e">
        <f t="shared" ref="D7491:D7554" si="235">LEFT(C7491,FIND("/",C7491,8))</f>
        <v>#N/A</v>
      </c>
    </row>
    <row r="7492" spans="1:4" x14ac:dyDescent="0.25">
      <c r="A7492" t="str">
        <f>VLOOKUP("prospect",'Competitor 1'!A7491:B10235,2,FALSE)</f>
        <v>http://www.tips.webdesign10.com/blog?page=12&amp;%24Version=1&amp;%24Path=%2F</v>
      </c>
      <c r="B7492" t="str">
        <f t="shared" si="234"/>
        <v>http://www.tips.webdesign10.com/</v>
      </c>
      <c r="C7492" t="e">
        <f>VLOOKUP("prospect",'Competitor 2'!A7492:B17490,2,FALSE)</f>
        <v>#N/A</v>
      </c>
      <c r="D7492" t="e">
        <f t="shared" si="235"/>
        <v>#N/A</v>
      </c>
    </row>
    <row r="7493" spans="1:4" x14ac:dyDescent="0.25">
      <c r="A7493" t="str">
        <f>VLOOKUP("prospect",'Competitor 1'!A7492:B10236,2,FALSE)</f>
        <v>http://www.tips.webdesign10.com/blog/webdesign10?page=12</v>
      </c>
      <c r="B7493" t="str">
        <f t="shared" si="234"/>
        <v>http://www.tips.webdesign10.com/</v>
      </c>
      <c r="C7493" t="e">
        <f>VLOOKUP("prospect",'Competitor 2'!A7493:B17491,2,FALSE)</f>
        <v>#N/A</v>
      </c>
      <c r="D7493" t="e">
        <f t="shared" si="235"/>
        <v>#N/A</v>
      </c>
    </row>
    <row r="7494" spans="1:4" x14ac:dyDescent="0.25">
      <c r="A7494" t="str">
        <f>VLOOKUP("prospect",'Competitor 1'!A7493:B10237,2,FALSE)</f>
        <v>http://www.tips.webdesign10.com/web-design/internet-marketing/search-engine-optimization?page=5</v>
      </c>
      <c r="B7494" t="str">
        <f t="shared" si="234"/>
        <v>http://www.tips.webdesign10.com/</v>
      </c>
      <c r="C7494" t="e">
        <f>VLOOKUP("prospect",'Competitor 2'!A7494:B17492,2,FALSE)</f>
        <v>#N/A</v>
      </c>
      <c r="D7494" t="e">
        <f t="shared" si="235"/>
        <v>#N/A</v>
      </c>
    </row>
    <row r="7495" spans="1:4" x14ac:dyDescent="0.25">
      <c r="A7495" t="str">
        <f>VLOOKUP("prospect",'Competitor 1'!A7494:B10238,2,FALSE)</f>
        <v>http://www.tips.webdesign10.com/blog?page=12</v>
      </c>
      <c r="B7495" t="str">
        <f t="shared" si="234"/>
        <v>http://www.tips.webdesign10.com/</v>
      </c>
      <c r="C7495" t="e">
        <f>VLOOKUP("prospect",'Competitor 2'!A7495:B17493,2,FALSE)</f>
        <v>#N/A</v>
      </c>
      <c r="D7495" t="e">
        <f t="shared" si="235"/>
        <v>#N/A</v>
      </c>
    </row>
    <row r="7496" spans="1:4" x14ac:dyDescent="0.25">
      <c r="A7496" t="str">
        <f>VLOOKUP("prospect",'Competitor 1'!A7495:B10239,2,FALSE)</f>
        <v>http://www.tips.webdesign10.com/the-seomoz-blog</v>
      </c>
      <c r="B7496" t="str">
        <f t="shared" si="234"/>
        <v>http://www.tips.webdesign10.com/</v>
      </c>
      <c r="C7496" t="e">
        <f>VLOOKUP("prospect",'Competitor 2'!A7496:B17494,2,FALSE)</f>
        <v>#N/A</v>
      </c>
      <c r="D7496" t="e">
        <f t="shared" si="235"/>
        <v>#N/A</v>
      </c>
    </row>
    <row r="7497" spans="1:4" x14ac:dyDescent="0.25">
      <c r="A7497" t="str">
        <f>VLOOKUP("prospect",'Competitor 1'!A7496:B10240,2,FALSE)</f>
        <v>http://tips.webdesign10.com/the-seomoz-blog</v>
      </c>
      <c r="B7497" t="str">
        <f t="shared" si="234"/>
        <v>http://tips.webdesign10.com/</v>
      </c>
      <c r="C7497" t="e">
        <f>VLOOKUP("prospect",'Competitor 2'!A7497:B17495,2,FALSE)</f>
        <v>#N/A</v>
      </c>
      <c r="D7497" t="e">
        <f t="shared" si="235"/>
        <v>#N/A</v>
      </c>
    </row>
    <row r="7498" spans="1:4" x14ac:dyDescent="0.25">
      <c r="A7498" t="str">
        <f>VLOOKUP("prospect",'Competitor 1'!A7497:B10241,2,FALSE)</f>
        <v>http://tips.webdesign10.com/web-design/internet-marketing/search-engine-optimization?page=5</v>
      </c>
      <c r="B7498" t="str">
        <f t="shared" si="234"/>
        <v>http://tips.webdesign10.com/</v>
      </c>
      <c r="C7498" t="e">
        <f>VLOOKUP("prospect",'Competitor 2'!A7498:B17496,2,FALSE)</f>
        <v>#N/A</v>
      </c>
      <c r="D7498" t="e">
        <f t="shared" si="235"/>
        <v>#N/A</v>
      </c>
    </row>
    <row r="7499" spans="1:4" x14ac:dyDescent="0.25">
      <c r="A7499" t="str">
        <f>VLOOKUP("prospect",'Competitor 1'!A7498:B10242,2,FALSE)</f>
        <v>http://tips.webdesign10.com/blog/webdesign10?page=12</v>
      </c>
      <c r="B7499" t="str">
        <f t="shared" si="234"/>
        <v>http://tips.webdesign10.com/</v>
      </c>
      <c r="C7499" t="e">
        <f>VLOOKUP("prospect",'Competitor 2'!A7499:B17497,2,FALSE)</f>
        <v>#N/A</v>
      </c>
      <c r="D7499" t="e">
        <f t="shared" si="235"/>
        <v>#N/A</v>
      </c>
    </row>
    <row r="7500" spans="1:4" x14ac:dyDescent="0.25">
      <c r="A7500" t="str">
        <f>VLOOKUP("prospect",'Competitor 1'!A7499:B10243,2,FALSE)</f>
        <v>http://tips.webdesign10.com/blog?page=12</v>
      </c>
      <c r="B7500" t="str">
        <f t="shared" si="234"/>
        <v>http://tips.webdesign10.com/</v>
      </c>
      <c r="C7500" t="e">
        <f>VLOOKUP("prospect",'Competitor 2'!A7500:B17498,2,FALSE)</f>
        <v>#N/A</v>
      </c>
      <c r="D7500" t="e">
        <f t="shared" si="235"/>
        <v>#N/A</v>
      </c>
    </row>
    <row r="7501" spans="1:4" x14ac:dyDescent="0.25">
      <c r="A7501" t="str">
        <f>VLOOKUP("prospect",'Competitor 1'!A7500:B10244,2,FALSE)</f>
        <v>http://www.gmawebdirectory.com/computers_and_internet/article_directories/general/page-3.html</v>
      </c>
      <c r="B7501" t="str">
        <f t="shared" si="234"/>
        <v>http://www.gmawebdirectory.com/</v>
      </c>
      <c r="C7501" t="e">
        <f>VLOOKUP("prospect",'Competitor 2'!A7501:B17499,2,FALSE)</f>
        <v>#N/A</v>
      </c>
      <c r="D7501" t="e">
        <f t="shared" si="235"/>
        <v>#N/A</v>
      </c>
    </row>
    <row r="7502" spans="1:4" x14ac:dyDescent="0.25">
      <c r="A7502" t="str">
        <f>VLOOKUP("prospect",'Competitor 1'!A7501:B10245,2,FALSE)</f>
        <v>http://www.gmawebdirectory.com/computers_and_internet/article_directories/general/?s=A&amp;p=13</v>
      </c>
      <c r="B7502" t="str">
        <f t="shared" si="234"/>
        <v>http://www.gmawebdirectory.com/</v>
      </c>
      <c r="C7502" t="e">
        <f>VLOOKUP("prospect",'Competitor 2'!A7502:B17500,2,FALSE)</f>
        <v>#N/A</v>
      </c>
      <c r="D7502" t="e">
        <f t="shared" si="235"/>
        <v>#N/A</v>
      </c>
    </row>
    <row r="7503" spans="1:4" x14ac:dyDescent="0.25">
      <c r="A7503" t="str">
        <f>VLOOKUP("prospect",'Competitor 1'!A7502:B10246,2,FALSE)</f>
        <v>http://www.rexduffdixon.com/2010/04/16/the-top-40-entrepreneurs/</v>
      </c>
      <c r="B7503" t="str">
        <f t="shared" si="234"/>
        <v>http://www.rexduffdixon.com/</v>
      </c>
      <c r="C7503" t="e">
        <f>VLOOKUP("prospect",'Competitor 2'!A7503:B17501,2,FALSE)</f>
        <v>#N/A</v>
      </c>
      <c r="D7503" t="e">
        <f t="shared" si="235"/>
        <v>#N/A</v>
      </c>
    </row>
    <row r="7504" spans="1:4" x14ac:dyDescent="0.25">
      <c r="A7504" t="str">
        <f>VLOOKUP("prospect",'Competitor 1'!A7503:B10247,2,FALSE)</f>
        <v>http://www.rexduffdixon.com/2010/07/10/re-run-the-top-40-entrepreneurs/</v>
      </c>
      <c r="B7504" t="str">
        <f t="shared" si="234"/>
        <v>http://www.rexduffdixon.com/</v>
      </c>
      <c r="C7504" t="e">
        <f>VLOOKUP("prospect",'Competitor 2'!A7504:B17502,2,FALSE)</f>
        <v>#N/A</v>
      </c>
      <c r="D7504" t="e">
        <f t="shared" si="235"/>
        <v>#N/A</v>
      </c>
    </row>
    <row r="7505" spans="1:4" x14ac:dyDescent="0.25">
      <c r="A7505" t="str">
        <f>VLOOKUP("prospect",'Competitor 1'!A7504:B10248,2,FALSE)</f>
        <v>http://www.rexduffdixon.com/2010/08/15/the-28-ways-to-make-money-with-your-website/</v>
      </c>
      <c r="B7505" t="str">
        <f t="shared" si="234"/>
        <v>http://www.rexduffdixon.com/</v>
      </c>
      <c r="C7505" t="e">
        <f>VLOOKUP("prospect",'Competitor 2'!A7505:B17503,2,FALSE)</f>
        <v>#N/A</v>
      </c>
      <c r="D7505" t="e">
        <f t="shared" si="235"/>
        <v>#N/A</v>
      </c>
    </row>
    <row r="7506" spans="1:4" x14ac:dyDescent="0.25">
      <c r="A7506" t="str">
        <f>VLOOKUP("prospect",'Competitor 1'!A7505:B10249,2,FALSE)</f>
        <v>http://www.rexduffdixon.com/tag/cpc/feed/</v>
      </c>
      <c r="B7506" t="str">
        <f t="shared" si="234"/>
        <v>http://www.rexduffdixon.com/</v>
      </c>
      <c r="C7506" t="e">
        <f>VLOOKUP("prospect",'Competitor 2'!A7506:B17504,2,FALSE)</f>
        <v>#N/A</v>
      </c>
      <c r="D7506" t="e">
        <f t="shared" si="235"/>
        <v>#N/A</v>
      </c>
    </row>
    <row r="7507" spans="1:4" x14ac:dyDescent="0.25">
      <c r="A7507" t="str">
        <f>VLOOKUP("prospect",'Competitor 1'!A7506:B10250,2,FALSE)</f>
        <v>http://www.rexduffdixon.com/tag/deviantart/feed/</v>
      </c>
      <c r="B7507" t="str">
        <f t="shared" si="234"/>
        <v>http://www.rexduffdixon.com/</v>
      </c>
      <c r="C7507" t="e">
        <f>VLOOKUP("prospect",'Competitor 2'!A7507:B17505,2,FALSE)</f>
        <v>#N/A</v>
      </c>
      <c r="D7507" t="e">
        <f t="shared" si="235"/>
        <v>#N/A</v>
      </c>
    </row>
    <row r="7508" spans="1:4" x14ac:dyDescent="0.25">
      <c r="A7508" t="str">
        <f>VLOOKUP("prospect",'Competitor 1'!A7507:B10251,2,FALSE)</f>
        <v>http://www.rexduffdixon.com/tag/entrepreneurs/feed/</v>
      </c>
      <c r="B7508" t="str">
        <f t="shared" si="234"/>
        <v>http://www.rexduffdixon.com/</v>
      </c>
      <c r="C7508" t="e">
        <f>VLOOKUP("prospect",'Competitor 2'!A7508:B17506,2,FALSE)</f>
        <v>#N/A</v>
      </c>
      <c r="D7508" t="e">
        <f t="shared" si="235"/>
        <v>#N/A</v>
      </c>
    </row>
    <row r="7509" spans="1:4" x14ac:dyDescent="0.25">
      <c r="A7509" t="str">
        <f>VLOOKUP("prospect",'Competitor 1'!A7508:B10252,2,FALSE)</f>
        <v>http://www.rexduffdixon.com/tag/greg-tseng/feed/</v>
      </c>
      <c r="B7509" t="str">
        <f t="shared" si="234"/>
        <v>http://www.rexduffdixon.com/</v>
      </c>
      <c r="C7509" t="e">
        <f>VLOOKUP("prospect",'Competitor 2'!A7509:B17507,2,FALSE)</f>
        <v>#N/A</v>
      </c>
      <c r="D7509" t="e">
        <f t="shared" si="235"/>
        <v>#N/A</v>
      </c>
    </row>
    <row r="7510" spans="1:4" x14ac:dyDescent="0.25">
      <c r="A7510" t="str">
        <f>VLOOKUP("prospect",'Competitor 1'!A7509:B10253,2,FALSE)</f>
        <v>http://www.rexduffdixon.com/tag/johann-schleier-smith/feed/</v>
      </c>
      <c r="B7510" t="str">
        <f t="shared" si="234"/>
        <v>http://www.rexduffdixon.com/</v>
      </c>
      <c r="C7510" t="e">
        <f>VLOOKUP("prospect",'Competitor 2'!A7510:B17508,2,FALSE)</f>
        <v>#N/A</v>
      </c>
      <c r="D7510" t="e">
        <f t="shared" si="235"/>
        <v>#N/A</v>
      </c>
    </row>
    <row r="7511" spans="1:4" x14ac:dyDescent="0.25">
      <c r="A7511" t="str">
        <f>VLOOKUP("prospect",'Competitor 1'!A7510:B10254,2,FALSE)</f>
        <v>http://www.rexduffdixon.com/tag/mozilla-foundation/feed/</v>
      </c>
      <c r="B7511" t="str">
        <f t="shared" si="234"/>
        <v>http://www.rexduffdixon.com/</v>
      </c>
      <c r="C7511" t="e">
        <f>VLOOKUP("prospect",'Competitor 2'!A7511:B17509,2,FALSE)</f>
        <v>#N/A</v>
      </c>
      <c r="D7511" t="e">
        <f t="shared" si="235"/>
        <v>#N/A</v>
      </c>
    </row>
    <row r="7512" spans="1:4" x14ac:dyDescent="0.25">
      <c r="A7512" t="str">
        <f>VLOOKUP("prospect",'Competitor 1'!A7511:B10255,2,FALSE)</f>
        <v>http://www.rexduffdixon.com/tag/popcap-games/feed/</v>
      </c>
      <c r="B7512" t="str">
        <f t="shared" si="234"/>
        <v>http://www.rexduffdixon.com/</v>
      </c>
      <c r="C7512" t="e">
        <f>VLOOKUP("prospect",'Competitor 2'!A7512:B17510,2,FALSE)</f>
        <v>#N/A</v>
      </c>
      <c r="D7512" t="e">
        <f t="shared" si="235"/>
        <v>#N/A</v>
      </c>
    </row>
    <row r="7513" spans="1:4" x14ac:dyDescent="0.25">
      <c r="A7513" t="str">
        <f>VLOOKUP("prospect",'Competitor 1'!A7512:B10256,2,FALSE)</f>
        <v>http://www.rexduffdixon.com/tag/tagged/feed/</v>
      </c>
      <c r="B7513" t="str">
        <f t="shared" si="234"/>
        <v>http://www.rexduffdixon.com/</v>
      </c>
      <c r="C7513" t="e">
        <f>VLOOKUP("prospect",'Competitor 2'!A7513:B17511,2,FALSE)</f>
        <v>#N/A</v>
      </c>
      <c r="D7513" t="e">
        <f t="shared" si="235"/>
        <v>#N/A</v>
      </c>
    </row>
    <row r="7514" spans="1:4" x14ac:dyDescent="0.25">
      <c r="A7514" t="str">
        <f>VLOOKUP("prospect",'Competitor 1'!A7513:B10257,2,FALSE)</f>
        <v>http://www.rexduffdixon.com/tag/top-40/feed/</v>
      </c>
      <c r="B7514" t="str">
        <f t="shared" si="234"/>
        <v>http://www.rexduffdixon.com/</v>
      </c>
      <c r="C7514" t="e">
        <f>VLOOKUP("prospect",'Competitor 2'!A7514:B17512,2,FALSE)</f>
        <v>#N/A</v>
      </c>
      <c r="D7514" t="e">
        <f t="shared" si="235"/>
        <v>#N/A</v>
      </c>
    </row>
    <row r="7515" spans="1:4" x14ac:dyDescent="0.25">
      <c r="A7515" t="str">
        <f>VLOOKUP("prospect",'Competitor 1'!A7514:B10258,2,FALSE)</f>
        <v>http://www.rexduffdixon.com/tag/click-through-rate/feed/</v>
      </c>
      <c r="B7515" t="str">
        <f t="shared" si="234"/>
        <v>http://www.rexduffdixon.com/</v>
      </c>
      <c r="C7515" t="e">
        <f>VLOOKUP("prospect",'Competitor 2'!A7515:B17513,2,FALSE)</f>
        <v>#N/A</v>
      </c>
      <c r="D7515" t="e">
        <f t="shared" si="235"/>
        <v>#N/A</v>
      </c>
    </row>
    <row r="7516" spans="1:4" x14ac:dyDescent="0.25">
      <c r="A7516" t="str">
        <f>VLOOKUP("prospect",'Competitor 1'!A7515:B10259,2,FALSE)</f>
        <v>http://www.rexduffdixon.com/tag/social-network/feed/</v>
      </c>
      <c r="B7516" t="str">
        <f t="shared" si="234"/>
        <v>http://www.rexduffdixon.com/</v>
      </c>
      <c r="C7516" t="e">
        <f>VLOOKUP("prospect",'Competitor 2'!A7516:B17514,2,FALSE)</f>
        <v>#N/A</v>
      </c>
      <c r="D7516" t="e">
        <f t="shared" si="235"/>
        <v>#N/A</v>
      </c>
    </row>
    <row r="7517" spans="1:4" x14ac:dyDescent="0.25">
      <c r="A7517" t="str">
        <f>VLOOKUP("prospect",'Competitor 1'!A7516:B10260,2,FALSE)</f>
        <v>http://www.rexduffdixon.com/tag/website/feed/</v>
      </c>
      <c r="B7517" t="str">
        <f t="shared" si="234"/>
        <v>http://www.rexduffdixon.com/</v>
      </c>
      <c r="C7517" t="e">
        <f>VLOOKUP("prospect",'Competitor 2'!A7517:B17515,2,FALSE)</f>
        <v>#N/A</v>
      </c>
      <c r="D7517" t="e">
        <f t="shared" si="235"/>
        <v>#N/A</v>
      </c>
    </row>
    <row r="7518" spans="1:4" x14ac:dyDescent="0.25">
      <c r="A7518" t="str">
        <f>VLOOKUP("prospect",'Competitor 1'!A7517:B10261,2,FALSE)</f>
        <v>http://www.rexduffdixon.com/tag/yahoo/feed/</v>
      </c>
      <c r="B7518" t="str">
        <f t="shared" si="234"/>
        <v>http://www.rexduffdixon.com/</v>
      </c>
      <c r="C7518" t="e">
        <f>VLOOKUP("prospect",'Competitor 2'!A7518:B17516,2,FALSE)</f>
        <v>#N/A</v>
      </c>
      <c r="D7518" t="e">
        <f t="shared" si="235"/>
        <v>#N/A</v>
      </c>
    </row>
    <row r="7519" spans="1:4" x14ac:dyDescent="0.25">
      <c r="A7519" t="str">
        <f>VLOOKUP("prospect",'Competitor 1'!A7518:B10262,2,FALSE)</f>
        <v>http://www.rexduffdixon.com/tag/mark-zuckerberg/feed/</v>
      </c>
      <c r="B7519" t="str">
        <f t="shared" si="234"/>
        <v>http://www.rexduffdixon.com/</v>
      </c>
      <c r="C7519" t="e">
        <f>VLOOKUP("prospect",'Competitor 2'!A7519:B17517,2,FALSE)</f>
        <v>#N/A</v>
      </c>
      <c r="D7519" t="e">
        <f t="shared" si="235"/>
        <v>#N/A</v>
      </c>
    </row>
    <row r="7520" spans="1:4" x14ac:dyDescent="0.25">
      <c r="A7520" t="str">
        <f>VLOOKUP("prospect",'Competitor 1'!A7519:B10263,2,FALSE)</f>
        <v>http://www.rexduffdixon.com/tag/pay-per-click/feed/</v>
      </c>
      <c r="B7520" t="str">
        <f t="shared" si="234"/>
        <v>http://www.rexduffdixon.com/</v>
      </c>
      <c r="C7520" t="e">
        <f>VLOOKUP("prospect",'Competitor 2'!A7520:B17518,2,FALSE)</f>
        <v>#N/A</v>
      </c>
      <c r="D7520" t="e">
        <f t="shared" si="235"/>
        <v>#N/A</v>
      </c>
    </row>
    <row r="7521" spans="1:4" x14ac:dyDescent="0.25">
      <c r="A7521" t="str">
        <f>VLOOKUP("prospect",'Competitor 1'!A7520:B10264,2,FALSE)</f>
        <v>http://www.rexduffdixon.com/tag/youtube/feed/</v>
      </c>
      <c r="B7521" t="str">
        <f t="shared" si="234"/>
        <v>http://www.rexduffdixon.com/</v>
      </c>
      <c r="C7521" t="e">
        <f>VLOOKUP("prospect",'Competitor 2'!A7521:B17519,2,FALSE)</f>
        <v>#N/A</v>
      </c>
      <c r="D7521" t="e">
        <f t="shared" si="235"/>
        <v>#N/A</v>
      </c>
    </row>
    <row r="7522" spans="1:4" x14ac:dyDescent="0.25">
      <c r="A7522" t="str">
        <f>VLOOKUP("prospect",'Competitor 1'!A7521:B10265,2,FALSE)</f>
        <v>http://www.rexduffdixon.com/tag/advertising/feed/</v>
      </c>
      <c r="B7522" t="str">
        <f t="shared" si="234"/>
        <v>http://www.rexduffdixon.com/</v>
      </c>
      <c r="C7522" t="e">
        <f>VLOOKUP("prospect",'Competitor 2'!A7522:B17520,2,FALSE)</f>
        <v>#N/A</v>
      </c>
      <c r="D7522" t="e">
        <f t="shared" si="235"/>
        <v>#N/A</v>
      </c>
    </row>
    <row r="7523" spans="1:4" x14ac:dyDescent="0.25">
      <c r="A7523" t="str">
        <f>VLOOKUP("prospect",'Competitor 1'!A7522:B10266,2,FALSE)</f>
        <v>http://www.rexduffdixon.com/tag/wordpress/feed/</v>
      </c>
      <c r="B7523" t="str">
        <f t="shared" si="234"/>
        <v>http://www.rexduffdixon.com/</v>
      </c>
      <c r="C7523" t="e">
        <f>VLOOKUP("prospect",'Competitor 2'!A7523:B17521,2,FALSE)</f>
        <v>#N/A</v>
      </c>
      <c r="D7523" t="e">
        <f t="shared" si="235"/>
        <v>#N/A</v>
      </c>
    </row>
    <row r="7524" spans="1:4" x14ac:dyDescent="0.25">
      <c r="A7524" t="str">
        <f>VLOOKUP("prospect",'Competitor 1'!A7523:B10267,2,FALSE)</f>
        <v>http://www.rexduffdixon.com/tag/google/feed/</v>
      </c>
      <c r="B7524" t="str">
        <f t="shared" si="234"/>
        <v>http://www.rexduffdixon.com/</v>
      </c>
      <c r="C7524" t="e">
        <f>VLOOKUP("prospect",'Competitor 2'!A7524:B17522,2,FALSE)</f>
        <v>#N/A</v>
      </c>
      <c r="D7524" t="e">
        <f t="shared" si="235"/>
        <v>#N/A</v>
      </c>
    </row>
    <row r="7525" spans="1:4" x14ac:dyDescent="0.25">
      <c r="A7525" t="str">
        <f>VLOOKUP("prospect",'Competitor 1'!A7524:B10268,2,FALSE)</f>
        <v>http://www.investwithpassion.com/day4-interviews-seomozorg-blogger-into-website-and-technorati/</v>
      </c>
      <c r="B7525" t="str">
        <f t="shared" si="234"/>
        <v>http://www.investwithpassion.com/</v>
      </c>
      <c r="C7525" t="e">
        <f>VLOOKUP("prospect",'Competitor 2'!A7525:B17523,2,FALSE)</f>
        <v>#N/A</v>
      </c>
      <c r="D7525" t="e">
        <f t="shared" si="235"/>
        <v>#N/A</v>
      </c>
    </row>
    <row r="7526" spans="1:4" x14ac:dyDescent="0.25">
      <c r="A7526" t="str">
        <f>VLOOKUP("prospect",'Competitor 1'!A7525:B10269,2,FALSE)</f>
        <v>http://blog.printinghq.com/</v>
      </c>
      <c r="B7526" t="str">
        <f t="shared" si="234"/>
        <v>http://blog.printinghq.com/</v>
      </c>
      <c r="C7526" t="e">
        <f>VLOOKUP("prospect",'Competitor 2'!A7526:B17524,2,FALSE)</f>
        <v>#N/A</v>
      </c>
      <c r="D7526" t="e">
        <f t="shared" si="235"/>
        <v>#N/A</v>
      </c>
    </row>
    <row r="7527" spans="1:4" x14ac:dyDescent="0.25">
      <c r="A7527" t="str">
        <f>VLOOKUP("prospect",'Competitor 1'!A7526:B10270,2,FALSE)</f>
        <v>http://blog.printinghq.com/printinghq-quiz/</v>
      </c>
      <c r="B7527" t="str">
        <f t="shared" si="234"/>
        <v>http://blog.printinghq.com/</v>
      </c>
      <c r="C7527" t="e">
        <f>VLOOKUP("prospect",'Competitor 2'!A7527:B17525,2,FALSE)</f>
        <v>#N/A</v>
      </c>
      <c r="D7527" t="e">
        <f t="shared" si="235"/>
        <v>#N/A</v>
      </c>
    </row>
    <row r="7528" spans="1:4" x14ac:dyDescent="0.25">
      <c r="A7528" t="str">
        <f>VLOOKUP("prospect",'Competitor 1'!A7527:B10271,2,FALSE)</f>
        <v>http://blog.printinghq.com/virtual-business-cards-not-so-fast/</v>
      </c>
      <c r="B7528" t="str">
        <f t="shared" si="234"/>
        <v>http://blog.printinghq.com/</v>
      </c>
      <c r="C7528" t="e">
        <f>VLOOKUP("prospect",'Competitor 2'!A7528:B17526,2,FALSE)</f>
        <v>#N/A</v>
      </c>
      <c r="D7528" t="e">
        <f t="shared" si="235"/>
        <v>#N/A</v>
      </c>
    </row>
    <row r="7529" spans="1:4" x14ac:dyDescent="0.25">
      <c r="A7529" t="str">
        <f>VLOOKUP("prospect",'Competitor 1'!A7528:B10272,2,FALSE)</f>
        <v>http://blog.printinghq.com/3-tips-for-effectively-incorporating-social-media-on-printed-materials/</v>
      </c>
      <c r="B7529" t="str">
        <f t="shared" si="234"/>
        <v>http://blog.printinghq.com/</v>
      </c>
      <c r="C7529" t="e">
        <f>VLOOKUP("prospect",'Competitor 2'!A7529:B17527,2,FALSE)</f>
        <v>#N/A</v>
      </c>
      <c r="D7529" t="e">
        <f t="shared" si="235"/>
        <v>#N/A</v>
      </c>
    </row>
    <row r="7530" spans="1:4" x14ac:dyDescent="0.25">
      <c r="A7530" t="str">
        <f>VLOOKUP("prospect",'Competitor 1'!A7529:B10273,2,FALSE)</f>
        <v>http://blog.printinghq.com/custom-holiday-cards-are-packed-with-personality/</v>
      </c>
      <c r="B7530" t="str">
        <f t="shared" si="234"/>
        <v>http://blog.printinghq.com/</v>
      </c>
      <c r="C7530" t="e">
        <f>VLOOKUP("prospect",'Competitor 2'!A7530:B17528,2,FALSE)</f>
        <v>#N/A</v>
      </c>
      <c r="D7530" t="e">
        <f t="shared" si="235"/>
        <v>#N/A</v>
      </c>
    </row>
    <row r="7531" spans="1:4" x14ac:dyDescent="0.25">
      <c r="A7531" t="str">
        <f>VLOOKUP("prospect",'Competitor 1'!A7530:B10274,2,FALSE)</f>
        <v>http://blog.printinghq.com/14-unique-random-places-leave-your-business-cards/</v>
      </c>
      <c r="B7531" t="str">
        <f t="shared" si="234"/>
        <v>http://blog.printinghq.com/</v>
      </c>
      <c r="C7531" t="e">
        <f>VLOOKUP("prospect",'Competitor 2'!A7531:B17529,2,FALSE)</f>
        <v>#N/A</v>
      </c>
      <c r="D7531" t="e">
        <f t="shared" si="235"/>
        <v>#N/A</v>
      </c>
    </row>
    <row r="7532" spans="1:4" x14ac:dyDescent="0.25">
      <c r="A7532" t="str">
        <f>VLOOKUP("prospect",'Competitor 1'!A7531:B10275,2,FALSE)</f>
        <v>http://blog.printinghq.com/what-does-your-companys-marketing-cycle-look-like/</v>
      </c>
      <c r="B7532" t="str">
        <f t="shared" si="234"/>
        <v>http://blog.printinghq.com/</v>
      </c>
      <c r="C7532" t="e">
        <f>VLOOKUP("prospect",'Competitor 2'!A7532:B17530,2,FALSE)</f>
        <v>#N/A</v>
      </c>
      <c r="D7532" t="e">
        <f t="shared" si="235"/>
        <v>#N/A</v>
      </c>
    </row>
    <row r="7533" spans="1:4" x14ac:dyDescent="0.25">
      <c r="A7533" t="str">
        <f>VLOOKUP("prospect",'Competitor 1'!A7532:B10276,2,FALSE)</f>
        <v>http://blog.printinghq.com/qr-codes-benefit-your-business/</v>
      </c>
      <c r="B7533" t="str">
        <f t="shared" si="234"/>
        <v>http://blog.printinghq.com/</v>
      </c>
      <c r="C7533" t="e">
        <f>VLOOKUP("prospect",'Competitor 2'!A7533:B17531,2,FALSE)</f>
        <v>#N/A</v>
      </c>
      <c r="D7533" t="e">
        <f t="shared" si="235"/>
        <v>#N/A</v>
      </c>
    </row>
    <row r="7534" spans="1:4" x14ac:dyDescent="0.25">
      <c r="A7534" t="str">
        <f>VLOOKUP("prospect",'Competitor 1'!A7533:B10277,2,FALSE)</f>
        <v>http://blog.printinghq.com/qr-codes-on-business-cards/</v>
      </c>
      <c r="B7534" t="str">
        <f t="shared" si="234"/>
        <v>http://blog.printinghq.com/</v>
      </c>
      <c r="C7534" t="e">
        <f>VLOOKUP("prospect",'Competitor 2'!A7534:B17532,2,FALSE)</f>
        <v>#N/A</v>
      </c>
      <c r="D7534" t="e">
        <f t="shared" si="235"/>
        <v>#N/A</v>
      </c>
    </row>
    <row r="7535" spans="1:4" x14ac:dyDescent="0.25">
      <c r="A7535" t="str">
        <f>VLOOKUP("prospect",'Competitor 1'!A7534:B10278,2,FALSE)</f>
        <v>http://blog.printinghq.com/who-has-largest/</v>
      </c>
      <c r="B7535" t="str">
        <f t="shared" si="234"/>
        <v>http://blog.printinghq.com/</v>
      </c>
      <c r="C7535" t="e">
        <f>VLOOKUP("prospect",'Competitor 2'!A7535:B17533,2,FALSE)</f>
        <v>#N/A</v>
      </c>
      <c r="D7535" t="e">
        <f t="shared" si="235"/>
        <v>#N/A</v>
      </c>
    </row>
    <row r="7536" spans="1:4" x14ac:dyDescent="0.25">
      <c r="A7536" t="str">
        <f>VLOOKUP("prospect",'Competitor 1'!A7535:B10279,2,FALSE)</f>
        <v>http://blog.printinghq.com/the-making-of-an-elite-identity-via-vectortuts/</v>
      </c>
      <c r="B7536" t="str">
        <f t="shared" si="234"/>
        <v>http://blog.printinghq.com/</v>
      </c>
      <c r="C7536" t="e">
        <f>VLOOKUP("prospect",'Competitor 2'!A7536:B17534,2,FALSE)</f>
        <v>#N/A</v>
      </c>
      <c r="D7536" t="e">
        <f t="shared" si="235"/>
        <v>#N/A</v>
      </c>
    </row>
    <row r="7537" spans="1:4" x14ac:dyDescent="0.25">
      <c r="A7537" t="str">
        <f>VLOOKUP("prospect",'Competitor 1'!A7536:B10280,2,FALSE)</f>
        <v>http://blog.printinghq.com/category/specials-promotions/</v>
      </c>
      <c r="B7537" t="str">
        <f t="shared" si="234"/>
        <v>http://blog.printinghq.com/</v>
      </c>
      <c r="C7537" t="e">
        <f>VLOOKUP("prospect",'Competitor 2'!A7537:B17535,2,FALSE)</f>
        <v>#N/A</v>
      </c>
      <c r="D7537" t="e">
        <f t="shared" si="235"/>
        <v>#N/A</v>
      </c>
    </row>
    <row r="7538" spans="1:4" x14ac:dyDescent="0.25">
      <c r="A7538" t="str">
        <f>VLOOKUP("prospect",'Competitor 1'!A7537:B10281,2,FALSE)</f>
        <v>http://blog.printinghq.com/category/print-industry-news/</v>
      </c>
      <c r="B7538" t="str">
        <f t="shared" si="234"/>
        <v>http://blog.printinghq.com/</v>
      </c>
      <c r="C7538" t="e">
        <f>VLOOKUP("prospect",'Competitor 2'!A7538:B17536,2,FALSE)</f>
        <v>#N/A</v>
      </c>
      <c r="D7538" t="e">
        <f t="shared" si="235"/>
        <v>#N/A</v>
      </c>
    </row>
    <row r="7539" spans="1:4" x14ac:dyDescent="0.25">
      <c r="A7539" t="str">
        <f>VLOOKUP("prospect",'Competitor 1'!A7538:B10282,2,FALSE)</f>
        <v>http://blog.printinghq.com/category/general/</v>
      </c>
      <c r="B7539" t="str">
        <f t="shared" si="234"/>
        <v>http://blog.printinghq.com/</v>
      </c>
      <c r="C7539" t="e">
        <f>VLOOKUP("prospect",'Competitor 2'!A7539:B17537,2,FALSE)</f>
        <v>#N/A</v>
      </c>
      <c r="D7539" t="e">
        <f t="shared" si="235"/>
        <v>#N/A</v>
      </c>
    </row>
    <row r="7540" spans="1:4" x14ac:dyDescent="0.25">
      <c r="A7540" t="str">
        <f>VLOOKUP("prospect",'Competitor 1'!A7539:B10283,2,FALSE)</f>
        <v>http://blog.printinghq.com/category/printing-tips/</v>
      </c>
      <c r="B7540" t="str">
        <f t="shared" si="234"/>
        <v>http://blog.printinghq.com/</v>
      </c>
      <c r="C7540" t="e">
        <f>VLOOKUP("prospect",'Competitor 2'!A7540:B17538,2,FALSE)</f>
        <v>#N/A</v>
      </c>
      <c r="D7540" t="e">
        <f t="shared" si="235"/>
        <v>#N/A</v>
      </c>
    </row>
    <row r="7541" spans="1:4" x14ac:dyDescent="0.25">
      <c r="A7541" t="str">
        <f>VLOOKUP("prospect",'Competitor 1'!A7540:B10284,2,FALSE)</f>
        <v>http://blog.printinghq.com/category/design-ideas/</v>
      </c>
      <c r="B7541" t="str">
        <f t="shared" si="234"/>
        <v>http://blog.printinghq.com/</v>
      </c>
      <c r="C7541" t="e">
        <f>VLOOKUP("prospect",'Competitor 2'!A7541:B17539,2,FALSE)</f>
        <v>#N/A</v>
      </c>
      <c r="D7541" t="e">
        <f t="shared" si="235"/>
        <v>#N/A</v>
      </c>
    </row>
    <row r="7542" spans="1:4" x14ac:dyDescent="0.25">
      <c r="A7542" t="str">
        <f>VLOOKUP("prospect",'Competitor 1'!A7541:B10285,2,FALSE)</f>
        <v>http://blog.printinghq.com/category/marketing-ideas/</v>
      </c>
      <c r="B7542" t="str">
        <f t="shared" si="234"/>
        <v>http://blog.printinghq.com/</v>
      </c>
      <c r="C7542" t="e">
        <f>VLOOKUP("prospect",'Competitor 2'!A7542:B17540,2,FALSE)</f>
        <v>#N/A</v>
      </c>
      <c r="D7542" t="e">
        <f t="shared" si="235"/>
        <v>#N/A</v>
      </c>
    </row>
    <row r="7543" spans="1:4" x14ac:dyDescent="0.25">
      <c r="A7543" t="str">
        <f>VLOOKUP("prospect",'Competitor 1'!A7542:B10286,2,FALSE)</f>
        <v>http://blog.printinghq.com/category/printinghq-news/</v>
      </c>
      <c r="B7543" t="str">
        <f t="shared" si="234"/>
        <v>http://blog.printinghq.com/</v>
      </c>
      <c r="C7543" t="e">
        <f>VLOOKUP("prospect",'Competitor 2'!A7543:B17541,2,FALSE)</f>
        <v>#N/A</v>
      </c>
      <c r="D7543" t="e">
        <f t="shared" si="235"/>
        <v>#N/A</v>
      </c>
    </row>
    <row r="7544" spans="1:4" x14ac:dyDescent="0.25">
      <c r="A7544" t="str">
        <f>VLOOKUP("prospect",'Competitor 1'!A7543:B10287,2,FALSE)</f>
        <v>http://blog.printinghq.com/author/phqadmin/</v>
      </c>
      <c r="B7544" t="str">
        <f t="shared" si="234"/>
        <v>http://blog.printinghq.com/</v>
      </c>
      <c r="C7544" t="e">
        <f>VLOOKUP("prospect",'Competitor 2'!A7544:B17542,2,FALSE)</f>
        <v>#N/A</v>
      </c>
      <c r="D7544" t="e">
        <f t="shared" si="235"/>
        <v>#N/A</v>
      </c>
    </row>
    <row r="7545" spans="1:4" x14ac:dyDescent="0.25">
      <c r="A7545" t="str">
        <f>VLOOKUP("prospect",'Competitor 1'!A7544:B10288,2,FALSE)</f>
        <v>http://blog.printinghq.com/bread-printing/</v>
      </c>
      <c r="B7545" t="str">
        <f t="shared" si="234"/>
        <v>http://blog.printinghq.com/</v>
      </c>
      <c r="C7545" t="e">
        <f>VLOOKUP("prospect",'Competitor 2'!A7545:B17543,2,FALSE)</f>
        <v>#N/A</v>
      </c>
      <c r="D7545" t="e">
        <f t="shared" si="235"/>
        <v>#N/A</v>
      </c>
    </row>
    <row r="7546" spans="1:4" x14ac:dyDescent="0.25">
      <c r="A7546" t="str">
        <f>VLOOKUP("prospect",'Competitor 1'!A7545:B10289,2,FALSE)</f>
        <v>http://blog.printinghq.com/sites-were-digging-today/</v>
      </c>
      <c r="B7546" t="str">
        <f t="shared" si="234"/>
        <v>http://blog.printinghq.com/</v>
      </c>
      <c r="C7546" t="e">
        <f>VLOOKUP("prospect",'Competitor 2'!A7546:B17544,2,FALSE)</f>
        <v>#N/A</v>
      </c>
      <c r="D7546" t="e">
        <f t="shared" si="235"/>
        <v>#N/A</v>
      </c>
    </row>
    <row r="7547" spans="1:4" x14ac:dyDescent="0.25">
      <c r="A7547" t="str">
        <f>VLOOKUP("prospect",'Competitor 1'!A7546:B10290,2,FALSE)</f>
        <v>http://blog.printinghq.com/pantones-2011-color-of-year/</v>
      </c>
      <c r="B7547" t="str">
        <f t="shared" si="234"/>
        <v>http://blog.printinghq.com/</v>
      </c>
      <c r="C7547" t="e">
        <f>VLOOKUP("prospect",'Competitor 2'!A7547:B17545,2,FALSE)</f>
        <v>#N/A</v>
      </c>
      <c r="D7547" t="e">
        <f t="shared" si="235"/>
        <v>#N/A</v>
      </c>
    </row>
    <row r="7548" spans="1:4" x14ac:dyDescent="0.25">
      <c r="A7548" t="str">
        <f>VLOOKUP("prospect",'Competitor 1'!A7547:B10291,2,FALSE)</f>
        <v>http://www.adapt.dk/seminarer/arkiv/resumesoegemaskineoptimering.html</v>
      </c>
      <c r="B7548" t="str">
        <f t="shared" si="234"/>
        <v>http://www.adapt.dk/</v>
      </c>
      <c r="C7548" t="e">
        <f>VLOOKUP("prospect",'Competitor 2'!A7548:B17546,2,FALSE)</f>
        <v>#N/A</v>
      </c>
      <c r="D7548" t="e">
        <f t="shared" si="235"/>
        <v>#N/A</v>
      </c>
    </row>
    <row r="7549" spans="1:4" x14ac:dyDescent="0.25">
      <c r="A7549" t="str">
        <f>VLOOKUP("prospect",'Competitor 1'!A7548:B10292,2,FALSE)</f>
        <v>http://www.adapt.dk/seminarer/arkiv/resumesoegemaskineoptimering.html?nav=rel</v>
      </c>
      <c r="B7549" t="str">
        <f t="shared" si="234"/>
        <v>http://www.adapt.dk/</v>
      </c>
      <c r="C7549" t="e">
        <f>VLOOKUP("prospect",'Competitor 2'!A7549:B17547,2,FALSE)</f>
        <v>#N/A</v>
      </c>
      <c r="D7549" t="e">
        <f t="shared" si="235"/>
        <v>#N/A</v>
      </c>
    </row>
    <row r="7550" spans="1:4" x14ac:dyDescent="0.25">
      <c r="A7550" t="str">
        <f>VLOOKUP("prospect",'Competitor 1'!A7549:B10293,2,FALSE)</f>
        <v>http://www.junloayza.com/marketing/a-quick-way-to-grade-your-site/</v>
      </c>
      <c r="B7550" t="str">
        <f t="shared" si="234"/>
        <v>http://www.junloayza.com/</v>
      </c>
      <c r="C7550" t="e">
        <f>VLOOKUP("prospect",'Competitor 2'!A7550:B17548,2,FALSE)</f>
        <v>#N/A</v>
      </c>
      <c r="D7550" t="e">
        <f t="shared" si="235"/>
        <v>#N/A</v>
      </c>
    </row>
    <row r="7551" spans="1:4" x14ac:dyDescent="0.25">
      <c r="A7551" t="str">
        <f>VLOOKUP("prospect",'Competitor 1'!A7550:B10294,2,FALSE)</f>
        <v>http://www.junloayza.com/marketing/a-quick-way-to-grade-your-site/feed/</v>
      </c>
      <c r="B7551" t="str">
        <f t="shared" si="234"/>
        <v>http://www.junloayza.com/</v>
      </c>
      <c r="C7551" t="e">
        <f>VLOOKUP("prospect",'Competitor 2'!A7551:B17549,2,FALSE)</f>
        <v>#N/A</v>
      </c>
      <c r="D7551" t="e">
        <f t="shared" si="235"/>
        <v>#N/A</v>
      </c>
    </row>
    <row r="7552" spans="1:4" x14ac:dyDescent="0.25">
      <c r="A7552" t="str">
        <f>VLOOKUP("prospect",'Competitor 1'!A7551:B10295,2,FALSE)</f>
        <v>http://www.venturedeal.com/Blog/Default.aspx?ArchiveDate=8-01-2011</v>
      </c>
      <c r="B7552" t="str">
        <f t="shared" si="234"/>
        <v>http://www.venturedeal.com/</v>
      </c>
      <c r="C7552" t="e">
        <f>VLOOKUP("prospect",'Competitor 2'!A7552:B17550,2,FALSE)</f>
        <v>#N/A</v>
      </c>
      <c r="D7552" t="e">
        <f t="shared" si="235"/>
        <v>#N/A</v>
      </c>
    </row>
    <row r="7553" spans="1:4" x14ac:dyDescent="0.25">
      <c r="A7553" t="str">
        <f>VLOOKUP("prospect",'Competitor 1'!A7552:B10296,2,FALSE)</f>
        <v>http://www.venturedeal.com/Blog/Messages/2011/08/29/A+Venture+Capital+Tale/Default.aspx</v>
      </c>
      <c r="B7553" t="str">
        <f t="shared" si="234"/>
        <v>http://www.venturedeal.com/</v>
      </c>
      <c r="C7553" t="e">
        <f>VLOOKUP("prospect",'Competitor 2'!A7553:B17551,2,FALSE)</f>
        <v>#N/A</v>
      </c>
      <c r="D7553" t="e">
        <f t="shared" si="235"/>
        <v>#N/A</v>
      </c>
    </row>
    <row r="7554" spans="1:4" x14ac:dyDescent="0.25">
      <c r="A7554" t="str">
        <f>VLOOKUP("prospect",'Competitor 1'!A7553:B10297,2,FALSE)</f>
        <v>http://www.venturedeal.com/blog/Default.aspx?ArchiveDate=8-01-2011</v>
      </c>
      <c r="B7554" t="str">
        <f t="shared" si="234"/>
        <v>http://www.venturedeal.com/</v>
      </c>
      <c r="C7554" t="e">
        <f>VLOOKUP("prospect",'Competitor 2'!A7554:B17552,2,FALSE)</f>
        <v>#N/A</v>
      </c>
      <c r="D7554" t="e">
        <f t="shared" si="235"/>
        <v>#N/A</v>
      </c>
    </row>
    <row r="7555" spans="1:4" x14ac:dyDescent="0.25">
      <c r="A7555" t="str">
        <f>VLOOKUP("prospect",'Competitor 1'!A7554:B10298,2,FALSE)</f>
        <v>http://www.venturedeal.com/Blog/Messages/2011/08/29/A+Venture+Capital+Tale/Default.aspx?ArchiveDate=1-01-2010</v>
      </c>
      <c r="B7555" t="str">
        <f t="shared" ref="B7555:B7618" si="236">LEFT(A7555,FIND("/",A7555,8))</f>
        <v>http://www.venturedeal.com/</v>
      </c>
      <c r="C7555" t="e">
        <f>VLOOKUP("prospect",'Competitor 2'!A7555:B17553,2,FALSE)</f>
        <v>#N/A</v>
      </c>
      <c r="D7555" t="e">
        <f t="shared" ref="D7555:D7618" si="237">LEFT(C7555,FIND("/",C7555,8))</f>
        <v>#N/A</v>
      </c>
    </row>
    <row r="7556" spans="1:4" x14ac:dyDescent="0.25">
      <c r="A7556" t="str">
        <f>VLOOKUP("prospect",'Competitor 1'!A7555:B10299,2,FALSE)</f>
        <v>http://www.venturedeal.com/Blog/Messages/2011/08/29/A+Venture+Capital+Tale/Default.aspx?ArchiveDate=2-01-2011</v>
      </c>
      <c r="B7556" t="str">
        <f t="shared" si="236"/>
        <v>http://www.venturedeal.com/</v>
      </c>
      <c r="C7556" t="e">
        <f>VLOOKUP("prospect",'Competitor 2'!A7556:B17554,2,FALSE)</f>
        <v>#N/A</v>
      </c>
      <c r="D7556" t="e">
        <f t="shared" si="237"/>
        <v>#N/A</v>
      </c>
    </row>
    <row r="7557" spans="1:4" x14ac:dyDescent="0.25">
      <c r="A7557" t="str">
        <f>VLOOKUP("prospect",'Competitor 1'!A7556:B10300,2,FALSE)</f>
        <v>http://www.venturedeal.com/Blog/Messages/2011/08/29/A+Venture+Capital+Tale/Default.aspx?ArchiveDate=4-01-2011</v>
      </c>
      <c r="B7557" t="str">
        <f t="shared" si="236"/>
        <v>http://www.venturedeal.com/</v>
      </c>
      <c r="C7557" t="e">
        <f>VLOOKUP("prospect",'Competitor 2'!A7557:B17555,2,FALSE)</f>
        <v>#N/A</v>
      </c>
      <c r="D7557" t="e">
        <f t="shared" si="237"/>
        <v>#N/A</v>
      </c>
    </row>
    <row r="7558" spans="1:4" x14ac:dyDescent="0.25">
      <c r="A7558" t="str">
        <f>VLOOKUP("prospect",'Competitor 1'!A7557:B10301,2,FALSE)</f>
        <v>http://www.venturedeal.com/Blog/Messages/2011/08/29/A+Venture+Capital+Tale/Default.aspx?ArchiveDate=5-01-2008</v>
      </c>
      <c r="B7558" t="str">
        <f t="shared" si="236"/>
        <v>http://www.venturedeal.com/</v>
      </c>
      <c r="C7558" t="e">
        <f>VLOOKUP("prospect",'Competitor 2'!A7558:B17556,2,FALSE)</f>
        <v>#N/A</v>
      </c>
      <c r="D7558" t="e">
        <f t="shared" si="237"/>
        <v>#N/A</v>
      </c>
    </row>
    <row r="7559" spans="1:4" x14ac:dyDescent="0.25">
      <c r="A7559" t="str">
        <f>VLOOKUP("prospect",'Competitor 1'!A7558:B10302,2,FALSE)</f>
        <v>http://www.venturedeal.com/Blog/Messages/2011/08/29/A+Venture+Capital+Tale/Default.aspx?ArchiveDate=7-01-2008</v>
      </c>
      <c r="B7559" t="str">
        <f t="shared" si="236"/>
        <v>http://www.venturedeal.com/</v>
      </c>
      <c r="C7559" t="e">
        <f>VLOOKUP("prospect",'Competitor 2'!A7559:B17557,2,FALSE)</f>
        <v>#N/A</v>
      </c>
      <c r="D7559" t="e">
        <f t="shared" si="237"/>
        <v>#N/A</v>
      </c>
    </row>
    <row r="7560" spans="1:4" x14ac:dyDescent="0.25">
      <c r="A7560" t="str">
        <f>VLOOKUP("prospect",'Competitor 1'!A7559:B10303,2,FALSE)</f>
        <v>http://www.venturedeal.com/Blog/Messages/2011/08/29/A+Venture+Capital+Tale/Default.aspx?ArchiveDate=1-01-2011</v>
      </c>
      <c r="B7560" t="str">
        <f t="shared" si="236"/>
        <v>http://www.venturedeal.com/</v>
      </c>
      <c r="C7560" t="e">
        <f>VLOOKUP("prospect",'Competitor 2'!A7560:B17558,2,FALSE)</f>
        <v>#N/A</v>
      </c>
      <c r="D7560" t="e">
        <f t="shared" si="237"/>
        <v>#N/A</v>
      </c>
    </row>
    <row r="7561" spans="1:4" x14ac:dyDescent="0.25">
      <c r="A7561" t="str">
        <f>VLOOKUP("prospect",'Competitor 1'!A7560:B10304,2,FALSE)</f>
        <v>http://www.venturedeal.com/Blog/Messages/2011/08/29/A+Venture+Capital+Tale/Default.aspx?ArchiveDate=10-01-2008</v>
      </c>
      <c r="B7561" t="str">
        <f t="shared" si="236"/>
        <v>http://www.venturedeal.com/</v>
      </c>
      <c r="C7561" t="e">
        <f>VLOOKUP("prospect",'Competitor 2'!A7561:B17559,2,FALSE)</f>
        <v>#N/A</v>
      </c>
      <c r="D7561" t="e">
        <f t="shared" si="237"/>
        <v>#N/A</v>
      </c>
    </row>
    <row r="7562" spans="1:4" x14ac:dyDescent="0.25">
      <c r="A7562" t="str">
        <f>VLOOKUP("prospect",'Competitor 1'!A7561:B10305,2,FALSE)</f>
        <v>http://www.venturedeal.com/Blog/Messages/2011/08/29/A+Venture+Capital+Tale/Default.aspx?ArchiveDate=10-01-2011</v>
      </c>
      <c r="B7562" t="str">
        <f t="shared" si="236"/>
        <v>http://www.venturedeal.com/</v>
      </c>
      <c r="C7562" t="e">
        <f>VLOOKUP("prospect",'Competitor 2'!A7562:B17560,2,FALSE)</f>
        <v>#N/A</v>
      </c>
      <c r="D7562" t="e">
        <f t="shared" si="237"/>
        <v>#N/A</v>
      </c>
    </row>
    <row r="7563" spans="1:4" x14ac:dyDescent="0.25">
      <c r="A7563" t="str">
        <f>VLOOKUP("prospect",'Competitor 1'!A7562:B10306,2,FALSE)</f>
        <v>http://www.venturedeal.com/Blog/Messages/2011/08/29/A+Venture+Capital+Tale/Default.aspx?ArchiveDate=11-01-2008</v>
      </c>
      <c r="B7563" t="str">
        <f t="shared" si="236"/>
        <v>http://www.venturedeal.com/</v>
      </c>
      <c r="C7563" t="e">
        <f>VLOOKUP("prospect",'Competitor 2'!A7563:B17561,2,FALSE)</f>
        <v>#N/A</v>
      </c>
      <c r="D7563" t="e">
        <f t="shared" si="237"/>
        <v>#N/A</v>
      </c>
    </row>
    <row r="7564" spans="1:4" x14ac:dyDescent="0.25">
      <c r="A7564" t="str">
        <f>VLOOKUP("prospect",'Competitor 1'!A7563:B10307,2,FALSE)</f>
        <v>http://www.venturedeal.com/Blog/Messages/2011/08/29/A+Venture+Capital+Tale/Default.aspx?ArchiveDate=11-01-2010</v>
      </c>
      <c r="B7564" t="str">
        <f t="shared" si="236"/>
        <v>http://www.venturedeal.com/</v>
      </c>
      <c r="C7564" t="e">
        <f>VLOOKUP("prospect",'Competitor 2'!A7564:B17562,2,FALSE)</f>
        <v>#N/A</v>
      </c>
      <c r="D7564" t="e">
        <f t="shared" si="237"/>
        <v>#N/A</v>
      </c>
    </row>
    <row r="7565" spans="1:4" x14ac:dyDescent="0.25">
      <c r="A7565" t="str">
        <f>VLOOKUP("prospect",'Competitor 1'!A7564:B10308,2,FALSE)</f>
        <v>http://www.venturedeal.com/Blog/Messages/2011/08/29/A+Venture+Capital+Tale/Default.aspx?ArchiveDate=11-01-2011</v>
      </c>
      <c r="B7565" t="str">
        <f t="shared" si="236"/>
        <v>http://www.venturedeal.com/</v>
      </c>
      <c r="C7565" t="e">
        <f>VLOOKUP("prospect",'Competitor 2'!A7565:B17563,2,FALSE)</f>
        <v>#N/A</v>
      </c>
      <c r="D7565" t="e">
        <f t="shared" si="237"/>
        <v>#N/A</v>
      </c>
    </row>
    <row r="7566" spans="1:4" x14ac:dyDescent="0.25">
      <c r="A7566" t="str">
        <f>VLOOKUP("prospect",'Competitor 1'!A7565:B10309,2,FALSE)</f>
        <v>http://www.venturedeal.com/Blog/Messages/2011/08/29/A+Venture+Capital+Tale/Default.aspx?ArchiveDate=12-01-2006</v>
      </c>
      <c r="B7566" t="str">
        <f t="shared" si="236"/>
        <v>http://www.venturedeal.com/</v>
      </c>
      <c r="C7566" t="e">
        <f>VLOOKUP("prospect",'Competitor 2'!A7566:B17564,2,FALSE)</f>
        <v>#N/A</v>
      </c>
      <c r="D7566" t="e">
        <f t="shared" si="237"/>
        <v>#N/A</v>
      </c>
    </row>
    <row r="7567" spans="1:4" x14ac:dyDescent="0.25">
      <c r="A7567" t="str">
        <f>VLOOKUP("prospect",'Competitor 1'!A7566:B10310,2,FALSE)</f>
        <v>http://www.venturedeal.com/Blog/Messages/2011/08/29/A+Venture+Capital+Tale/Default.aspx?ArchiveDate=12-01-2007</v>
      </c>
      <c r="B7567" t="str">
        <f t="shared" si="236"/>
        <v>http://www.venturedeal.com/</v>
      </c>
      <c r="C7567" t="e">
        <f>VLOOKUP("prospect",'Competitor 2'!A7567:B17565,2,FALSE)</f>
        <v>#N/A</v>
      </c>
      <c r="D7567" t="e">
        <f t="shared" si="237"/>
        <v>#N/A</v>
      </c>
    </row>
    <row r="7568" spans="1:4" x14ac:dyDescent="0.25">
      <c r="A7568" t="str">
        <f>VLOOKUP("prospect",'Competitor 1'!A7567:B10311,2,FALSE)</f>
        <v>http://www.venturedeal.com/Blog/Messages/2011/08/29/A+Venture+Capital+Tale/Default.aspx?ArchiveDate=12-01-2008</v>
      </c>
      <c r="B7568" t="str">
        <f t="shared" si="236"/>
        <v>http://www.venturedeal.com/</v>
      </c>
      <c r="C7568" t="e">
        <f>VLOOKUP("prospect",'Competitor 2'!A7568:B17566,2,FALSE)</f>
        <v>#N/A</v>
      </c>
      <c r="D7568" t="e">
        <f t="shared" si="237"/>
        <v>#N/A</v>
      </c>
    </row>
    <row r="7569" spans="1:4" x14ac:dyDescent="0.25">
      <c r="A7569" t="str">
        <f>VLOOKUP("prospect",'Competitor 1'!A7568:B10312,2,FALSE)</f>
        <v>http://www.venturedeal.com/Blog/Messages/2011/08/29/A+Venture+Capital+Tale/Default.aspx?ArchiveDate=12-01-2009</v>
      </c>
      <c r="B7569" t="str">
        <f t="shared" si="236"/>
        <v>http://www.venturedeal.com/</v>
      </c>
      <c r="C7569" t="e">
        <f>VLOOKUP("prospect",'Competitor 2'!A7569:B17567,2,FALSE)</f>
        <v>#N/A</v>
      </c>
      <c r="D7569" t="e">
        <f t="shared" si="237"/>
        <v>#N/A</v>
      </c>
    </row>
    <row r="7570" spans="1:4" x14ac:dyDescent="0.25">
      <c r="A7570" t="str">
        <f>VLOOKUP("prospect",'Competitor 1'!A7569:B10313,2,FALSE)</f>
        <v>http://www.venturedeal.com/Blog/Messages/2011/08/29/A+Venture+Capital+Tale/Default.aspx?ArchiveDate=2-01-2008</v>
      </c>
      <c r="B7570" t="str">
        <f t="shared" si="236"/>
        <v>http://www.venturedeal.com/</v>
      </c>
      <c r="C7570" t="e">
        <f>VLOOKUP("prospect",'Competitor 2'!A7570:B17568,2,FALSE)</f>
        <v>#N/A</v>
      </c>
      <c r="D7570" t="e">
        <f t="shared" si="237"/>
        <v>#N/A</v>
      </c>
    </row>
    <row r="7571" spans="1:4" x14ac:dyDescent="0.25">
      <c r="A7571" t="str">
        <f>VLOOKUP("prospect",'Competitor 1'!A7570:B10314,2,FALSE)</f>
        <v>http://www.venturedeal.com/Blog/Messages/2011/08/29/A+Venture+Capital+Tale/Default.aspx?ArchiveDate=2-01-2010</v>
      </c>
      <c r="B7571" t="str">
        <f t="shared" si="236"/>
        <v>http://www.venturedeal.com/</v>
      </c>
      <c r="C7571" t="e">
        <f>VLOOKUP("prospect",'Competitor 2'!A7571:B17569,2,FALSE)</f>
        <v>#N/A</v>
      </c>
      <c r="D7571" t="e">
        <f t="shared" si="237"/>
        <v>#N/A</v>
      </c>
    </row>
    <row r="7572" spans="1:4" x14ac:dyDescent="0.25">
      <c r="A7572" t="str">
        <f>VLOOKUP("prospect",'Competitor 1'!A7571:B10315,2,FALSE)</f>
        <v>http://www.venturedeal.com/Blog/Messages/2011/08/29/A+Venture+Capital+Tale/Default.aspx?ArchiveDate=3-01-2008</v>
      </c>
      <c r="B7572" t="str">
        <f t="shared" si="236"/>
        <v>http://www.venturedeal.com/</v>
      </c>
      <c r="C7572" t="e">
        <f>VLOOKUP("prospect",'Competitor 2'!A7572:B17570,2,FALSE)</f>
        <v>#N/A</v>
      </c>
      <c r="D7572" t="e">
        <f t="shared" si="237"/>
        <v>#N/A</v>
      </c>
    </row>
    <row r="7573" spans="1:4" x14ac:dyDescent="0.25">
      <c r="A7573" t="str">
        <f>VLOOKUP("prospect",'Competitor 1'!A7572:B10316,2,FALSE)</f>
        <v>http://www.venturedeal.com/Blog/Messages/2011/08/29/A+Venture+Capital+Tale/Default.aspx?ArchiveDate=3-01-2011</v>
      </c>
      <c r="B7573" t="str">
        <f t="shared" si="236"/>
        <v>http://www.venturedeal.com/</v>
      </c>
      <c r="C7573" t="e">
        <f>VLOOKUP("prospect",'Competitor 2'!A7573:B17571,2,FALSE)</f>
        <v>#N/A</v>
      </c>
      <c r="D7573" t="e">
        <f t="shared" si="237"/>
        <v>#N/A</v>
      </c>
    </row>
    <row r="7574" spans="1:4" x14ac:dyDescent="0.25">
      <c r="A7574" t="str">
        <f>VLOOKUP("prospect",'Competitor 1'!A7573:B10317,2,FALSE)</f>
        <v>http://www.venturedeal.com/Blog/Messages/2011/08/29/A+Venture+Capital+Tale/Default.aspx?ArchiveDate=4-01-2008</v>
      </c>
      <c r="B7574" t="str">
        <f t="shared" si="236"/>
        <v>http://www.venturedeal.com/</v>
      </c>
      <c r="C7574" t="e">
        <f>VLOOKUP("prospect",'Competitor 2'!A7574:B17572,2,FALSE)</f>
        <v>#N/A</v>
      </c>
      <c r="D7574" t="e">
        <f t="shared" si="237"/>
        <v>#N/A</v>
      </c>
    </row>
    <row r="7575" spans="1:4" x14ac:dyDescent="0.25">
      <c r="A7575" t="str">
        <f>VLOOKUP("prospect",'Competitor 1'!A7574:B10318,2,FALSE)</f>
        <v>http://www.venturedeal.com/Blog/Messages/2011/08/29/A+Venture+Capital+Tale/Default.aspx?ArchiveDate=4-01-2009</v>
      </c>
      <c r="B7575" t="str">
        <f t="shared" si="236"/>
        <v>http://www.venturedeal.com/</v>
      </c>
      <c r="C7575" t="e">
        <f>VLOOKUP("prospect",'Competitor 2'!A7575:B17573,2,FALSE)</f>
        <v>#N/A</v>
      </c>
      <c r="D7575" t="e">
        <f t="shared" si="237"/>
        <v>#N/A</v>
      </c>
    </row>
    <row r="7576" spans="1:4" x14ac:dyDescent="0.25">
      <c r="A7576" t="str">
        <f>VLOOKUP("prospect",'Competitor 1'!A7575:B10319,2,FALSE)</f>
        <v>http://blog.printinghq.com/revising-marketing-campaigns/</v>
      </c>
      <c r="B7576" t="str">
        <f t="shared" si="236"/>
        <v>http://blog.printinghq.com/</v>
      </c>
      <c r="C7576" t="e">
        <f>VLOOKUP("prospect",'Competitor 2'!A7576:B17574,2,FALSE)</f>
        <v>#N/A</v>
      </c>
      <c r="D7576" t="e">
        <f t="shared" si="237"/>
        <v>#N/A</v>
      </c>
    </row>
    <row r="7577" spans="1:4" x14ac:dyDescent="0.25">
      <c r="A7577" t="str">
        <f>VLOOKUP("prospect",'Competitor 1'!A7576:B10320,2,FALSE)</f>
        <v>http://blog.printinghq.com/our-evolution-with-apple-a-memorial-to-steve-jobs/</v>
      </c>
      <c r="B7577" t="str">
        <f t="shared" si="236"/>
        <v>http://blog.printinghq.com/</v>
      </c>
      <c r="C7577" t="e">
        <f>VLOOKUP("prospect",'Competitor 2'!A7577:B17575,2,FALSE)</f>
        <v>#N/A</v>
      </c>
      <c r="D7577" t="e">
        <f t="shared" si="237"/>
        <v>#N/A</v>
      </c>
    </row>
    <row r="7578" spans="1:4" x14ac:dyDescent="0.25">
      <c r="A7578" t="str">
        <f>VLOOKUP("prospect",'Competitor 1'!A7577:B10321,2,FALSE)</f>
        <v>http://blog.printinghq.com/lets-go-pantone-hotel/</v>
      </c>
      <c r="B7578" t="str">
        <f t="shared" si="236"/>
        <v>http://blog.printinghq.com/</v>
      </c>
      <c r="C7578" t="e">
        <f>VLOOKUP("prospect",'Competitor 2'!A7578:B17576,2,FALSE)</f>
        <v>#N/A</v>
      </c>
      <c r="D7578" t="e">
        <f t="shared" si="237"/>
        <v>#N/A</v>
      </c>
    </row>
    <row r="7579" spans="1:4" x14ac:dyDescent="0.25">
      <c r="A7579" t="str">
        <f>VLOOKUP("prospect",'Competitor 1'!A7578:B10322,2,FALSE)</f>
        <v>http://www.venturedeal.com/Blog/Messages/2011/08/29/A+Venture+Capital+Tale/Default.aspx?ArchiveDate=4-01-2010</v>
      </c>
      <c r="B7579" t="str">
        <f t="shared" si="236"/>
        <v>http://www.venturedeal.com/</v>
      </c>
      <c r="C7579" t="e">
        <f>VLOOKUP("prospect",'Competitor 2'!A7579:B17577,2,FALSE)</f>
        <v>#N/A</v>
      </c>
      <c r="D7579" t="e">
        <f t="shared" si="237"/>
        <v>#N/A</v>
      </c>
    </row>
    <row r="7580" spans="1:4" x14ac:dyDescent="0.25">
      <c r="A7580" t="str">
        <f>VLOOKUP("prospect",'Competitor 1'!A7579:B10323,2,FALSE)</f>
        <v>http://www.netz-online.com/2010/07/23/35-kostenlose-lesenswerte-seo-ebooks/</v>
      </c>
      <c r="B7580" t="str">
        <f t="shared" si="236"/>
        <v>http://www.netz-online.com/</v>
      </c>
      <c r="C7580" t="e">
        <f>VLOOKUP("prospect",'Competitor 2'!A7580:B17578,2,FALSE)</f>
        <v>#N/A</v>
      </c>
      <c r="D7580" t="e">
        <f t="shared" si="237"/>
        <v>#N/A</v>
      </c>
    </row>
    <row r="7581" spans="1:4" x14ac:dyDescent="0.25">
      <c r="A7581" t="str">
        <f>VLOOKUP("prospect",'Competitor 1'!A7580:B10324,2,FALSE)</f>
        <v>http://blog.how2makeawebsite.com/2010/04/bored-at-work-whats-your-favorite-blogwebsite-to-follow/</v>
      </c>
      <c r="B7581" t="str">
        <f t="shared" si="236"/>
        <v>http://blog.how2makeawebsite.com/</v>
      </c>
      <c r="C7581" t="e">
        <f>VLOOKUP("prospect",'Competitor 2'!A7581:B17579,2,FALSE)</f>
        <v>#N/A</v>
      </c>
      <c r="D7581" t="e">
        <f t="shared" si="237"/>
        <v>#N/A</v>
      </c>
    </row>
    <row r="7582" spans="1:4" x14ac:dyDescent="0.25">
      <c r="A7582" t="str">
        <f>VLOOKUP("prospect",'Competitor 1'!A7581:B10325,2,FALSE)</f>
        <v>http://www.betterbusinessblogging.com/category/wordpress-plug-ins/</v>
      </c>
      <c r="B7582" t="str">
        <f t="shared" si="236"/>
        <v>http://www.betterbusinessblogging.com/</v>
      </c>
      <c r="C7582" t="e">
        <f>VLOOKUP("prospect",'Competitor 2'!A7582:B17580,2,FALSE)</f>
        <v>#N/A</v>
      </c>
      <c r="D7582" t="e">
        <f t="shared" si="237"/>
        <v>#N/A</v>
      </c>
    </row>
    <row r="7583" spans="1:4" x14ac:dyDescent="0.25">
      <c r="A7583" t="str">
        <f>VLOOKUP("prospect",'Competitor 1'!A7582:B10326,2,FALSE)</f>
        <v>http://www.betterbusinessblogging.com/marketing-with-blogs/blog-seo-most-important-element/</v>
      </c>
      <c r="B7583" t="str">
        <f t="shared" si="236"/>
        <v>http://www.betterbusinessblogging.com/</v>
      </c>
      <c r="C7583" t="e">
        <f>VLOOKUP("prospect",'Competitor 2'!A7583:B17581,2,FALSE)</f>
        <v>#N/A</v>
      </c>
      <c r="D7583" t="e">
        <f t="shared" si="237"/>
        <v>#N/A</v>
      </c>
    </row>
    <row r="7584" spans="1:4" x14ac:dyDescent="0.25">
      <c r="A7584" t="str">
        <f>VLOOKUP("prospect",'Competitor 1'!A7583:B10327,2,FALSE)</f>
        <v>http://www.betterbusinessblogging.com/2007/05/</v>
      </c>
      <c r="B7584" t="str">
        <f t="shared" si="236"/>
        <v>http://www.betterbusinessblogging.com/</v>
      </c>
      <c r="C7584" t="e">
        <f>VLOOKUP("prospect",'Competitor 2'!A7584:B17582,2,FALSE)</f>
        <v>#N/A</v>
      </c>
      <c r="D7584" t="e">
        <f t="shared" si="237"/>
        <v>#N/A</v>
      </c>
    </row>
    <row r="7585" spans="1:4" x14ac:dyDescent="0.25">
      <c r="A7585" t="str">
        <f>VLOOKUP("prospect",'Competitor 1'!A7584:B10328,2,FALSE)</f>
        <v>http://www.betterbusinessblogging.com/tag/seo/</v>
      </c>
      <c r="B7585" t="str">
        <f t="shared" si="236"/>
        <v>http://www.betterbusinessblogging.com/</v>
      </c>
      <c r="C7585" t="e">
        <f>VLOOKUP("prospect",'Competitor 2'!A7585:B17583,2,FALSE)</f>
        <v>#N/A</v>
      </c>
      <c r="D7585" t="e">
        <f t="shared" si="237"/>
        <v>#N/A</v>
      </c>
    </row>
    <row r="7586" spans="1:4" x14ac:dyDescent="0.25">
      <c r="A7586" t="str">
        <f>VLOOKUP("prospect",'Competitor 1'!A7585:B10329,2,FALSE)</f>
        <v>http://www.betterbusinessblogging.com/tag/search-engine-optimisation/</v>
      </c>
      <c r="B7586" t="str">
        <f t="shared" si="236"/>
        <v>http://www.betterbusinessblogging.com/</v>
      </c>
      <c r="C7586" t="e">
        <f>VLOOKUP("prospect",'Competitor 2'!A7586:B17584,2,FALSE)</f>
        <v>#N/A</v>
      </c>
      <c r="D7586" t="e">
        <f t="shared" si="237"/>
        <v>#N/A</v>
      </c>
    </row>
    <row r="7587" spans="1:4" x14ac:dyDescent="0.25">
      <c r="A7587" t="str">
        <f>VLOOKUP("prospect",'Competitor 1'!A7586:B10330,2,FALSE)</f>
        <v>http://www.betterbusinessblogging.com/tag/blog-seo/</v>
      </c>
      <c r="B7587" t="str">
        <f t="shared" si="236"/>
        <v>http://www.betterbusinessblogging.com/</v>
      </c>
      <c r="C7587" t="e">
        <f>VLOOKUP("prospect",'Competitor 2'!A7587:B17585,2,FALSE)</f>
        <v>#N/A</v>
      </c>
      <c r="D7587" t="e">
        <f t="shared" si="237"/>
        <v>#N/A</v>
      </c>
    </row>
    <row r="7588" spans="1:4" x14ac:dyDescent="0.25">
      <c r="A7588" t="str">
        <f>VLOOKUP("prospect",'Competitor 1'!A7587:B10331,2,FALSE)</f>
        <v>http://www.betterbusinessblogging.com/tag/title-tag/</v>
      </c>
      <c r="B7588" t="str">
        <f t="shared" si="236"/>
        <v>http://www.betterbusinessblogging.com/</v>
      </c>
      <c r="C7588" t="e">
        <f>VLOOKUP("prospect",'Competitor 2'!A7588:B17586,2,FALSE)</f>
        <v>#N/A</v>
      </c>
      <c r="D7588" t="e">
        <f t="shared" si="237"/>
        <v>#N/A</v>
      </c>
    </row>
    <row r="7589" spans="1:4" x14ac:dyDescent="0.25">
      <c r="A7589" t="str">
        <f>VLOOKUP("prospect",'Competitor 1'!A7588:B10332,2,FALSE)</f>
        <v>http://www.betterbusinessblogging.com/tag/search-engine-rankings/</v>
      </c>
      <c r="B7589" t="str">
        <f t="shared" si="236"/>
        <v>http://www.betterbusinessblogging.com/</v>
      </c>
      <c r="C7589" t="e">
        <f>VLOOKUP("prospect",'Competitor 2'!A7589:B17587,2,FALSE)</f>
        <v>#N/A</v>
      </c>
      <c r="D7589" t="e">
        <f t="shared" si="237"/>
        <v>#N/A</v>
      </c>
    </row>
    <row r="7590" spans="1:4" x14ac:dyDescent="0.25">
      <c r="A7590" t="str">
        <f>VLOOKUP("prospect",'Competitor 1'!A7589:B10333,2,FALSE)</f>
        <v>http://www.betterbusinessblogging.com/tag/serps/</v>
      </c>
      <c r="B7590" t="str">
        <f t="shared" si="236"/>
        <v>http://www.betterbusinessblogging.com/</v>
      </c>
      <c r="C7590" t="e">
        <f>VLOOKUP("prospect",'Competitor 2'!A7590:B17588,2,FALSE)</f>
        <v>#N/A</v>
      </c>
      <c r="D7590" t="e">
        <f t="shared" si="237"/>
        <v>#N/A</v>
      </c>
    </row>
    <row r="7591" spans="1:4" x14ac:dyDescent="0.25">
      <c r="A7591" t="str">
        <f>VLOOKUP("prospect",'Competitor 1'!A7590:B10334,2,FALSE)</f>
        <v>http://www.betterbusinessblogging.com/tag/stephen-spencer/</v>
      </c>
      <c r="B7591" t="str">
        <f t="shared" si="236"/>
        <v>http://www.betterbusinessblogging.com/</v>
      </c>
      <c r="C7591" t="e">
        <f>VLOOKUP("prospect",'Competitor 2'!A7591:B17589,2,FALSE)</f>
        <v>#N/A</v>
      </c>
      <c r="D7591" t="e">
        <f t="shared" si="237"/>
        <v>#N/A</v>
      </c>
    </row>
    <row r="7592" spans="1:4" x14ac:dyDescent="0.25">
      <c r="A7592" t="str">
        <f>VLOOKUP("prospect",'Competitor 1'!A7591:B10335,2,FALSE)</f>
        <v>http://www.senormunoz.es/SEO-MARBELLA/tag/congreso-seo-profesional/feed</v>
      </c>
      <c r="B7592" t="str">
        <f t="shared" si="236"/>
        <v>http://www.senormunoz.es/</v>
      </c>
      <c r="C7592" t="e">
        <f>VLOOKUP("prospect",'Competitor 2'!A7592:B17590,2,FALSE)</f>
        <v>#N/A</v>
      </c>
      <c r="D7592" t="e">
        <f t="shared" si="237"/>
        <v>#N/A</v>
      </c>
    </row>
    <row r="7593" spans="1:4" x14ac:dyDescent="0.25">
      <c r="A7593" t="str">
        <f>VLOOKUP("prospect",'Competitor 1'!A7592:B10336,2,FALSE)</f>
        <v>http://www.uniterra.com/faq/Clasificacion.asp?ID_1=19&amp;ID_2=289&amp;ID_3=&amp;Pagina=36</v>
      </c>
      <c r="B7593" t="str">
        <f t="shared" si="236"/>
        <v>http://www.uniterra.com/</v>
      </c>
      <c r="C7593" t="e">
        <f>VLOOKUP("prospect",'Competitor 2'!A7593:B17591,2,FALSE)</f>
        <v>#N/A</v>
      </c>
      <c r="D7593" t="e">
        <f t="shared" si="237"/>
        <v>#N/A</v>
      </c>
    </row>
    <row r="7594" spans="1:4" x14ac:dyDescent="0.25">
      <c r="A7594" t="str">
        <f>VLOOKUP("prospect",'Competitor 1'!A7593:B10337,2,FALSE)</f>
        <v>http://www.designsmag.com/2011/04/24-best-free-seo-tools-to-increase-ranking/</v>
      </c>
      <c r="B7594" t="str">
        <f t="shared" si="236"/>
        <v>http://www.designsmag.com/</v>
      </c>
      <c r="C7594" t="e">
        <f>VLOOKUP("prospect",'Competitor 2'!A7594:B17592,2,FALSE)</f>
        <v>#N/A</v>
      </c>
      <c r="D7594" t="e">
        <f t="shared" si="237"/>
        <v>#N/A</v>
      </c>
    </row>
    <row r="7595" spans="1:4" x14ac:dyDescent="0.25">
      <c r="A7595" t="str">
        <f>VLOOKUP("prospect",'Competitor 1'!A7594:B10338,2,FALSE)</f>
        <v>http://www.designsmag.com/2011/10/best-20-free-seo-tools-and-plugins/</v>
      </c>
      <c r="B7595" t="str">
        <f t="shared" si="236"/>
        <v>http://www.designsmag.com/</v>
      </c>
      <c r="C7595" t="e">
        <f>VLOOKUP("prospect",'Competitor 2'!A7595:B17593,2,FALSE)</f>
        <v>#N/A</v>
      </c>
      <c r="D7595" t="e">
        <f t="shared" si="237"/>
        <v>#N/A</v>
      </c>
    </row>
    <row r="7596" spans="1:4" x14ac:dyDescent="0.25">
      <c r="A7596" t="str">
        <f>VLOOKUP("prospect",'Competitor 1'!A7595:B10339,2,FALSE)</f>
        <v>http://www.designsmag.com/tag/advance/feed/</v>
      </c>
      <c r="B7596" t="str">
        <f t="shared" si="236"/>
        <v>http://www.designsmag.com/</v>
      </c>
      <c r="C7596" t="e">
        <f>VLOOKUP("prospect",'Competitor 2'!A7596:B17594,2,FALSE)</f>
        <v>#N/A</v>
      </c>
      <c r="D7596" t="e">
        <f t="shared" si="237"/>
        <v>#N/A</v>
      </c>
    </row>
    <row r="7597" spans="1:4" x14ac:dyDescent="0.25">
      <c r="A7597" t="str">
        <f>VLOOKUP("prospect",'Competitor 1'!A7596:B10340,2,FALSE)</f>
        <v>http://www.designsmag.com/tag/backlink/feed/</v>
      </c>
      <c r="B7597" t="str">
        <f t="shared" si="236"/>
        <v>http://www.designsmag.com/</v>
      </c>
      <c r="C7597" t="e">
        <f>VLOOKUP("prospect",'Competitor 2'!A7597:B17595,2,FALSE)</f>
        <v>#N/A</v>
      </c>
      <c r="D7597" t="e">
        <f t="shared" si="237"/>
        <v>#N/A</v>
      </c>
    </row>
    <row r="7598" spans="1:4" x14ac:dyDescent="0.25">
      <c r="A7598" t="str">
        <f>VLOOKUP("prospect",'Competitor 1'!A7597:B10341,2,FALSE)</f>
        <v>http://www.designsmag.com/tag/free-seo-tools/feed/</v>
      </c>
      <c r="B7598" t="str">
        <f t="shared" si="236"/>
        <v>http://www.designsmag.com/</v>
      </c>
      <c r="C7598" t="e">
        <f>VLOOKUP("prospect",'Competitor 2'!A7598:B17596,2,FALSE)</f>
        <v>#N/A</v>
      </c>
      <c r="D7598" t="e">
        <f t="shared" si="237"/>
        <v>#N/A</v>
      </c>
    </row>
    <row r="7599" spans="1:4" x14ac:dyDescent="0.25">
      <c r="A7599" t="str">
        <f>VLOOKUP("prospect",'Competitor 1'!A7598:B10342,2,FALSE)</f>
        <v>http://www.designsmag.com/tag/increase-ranking/feed/</v>
      </c>
      <c r="B7599" t="str">
        <f t="shared" si="236"/>
        <v>http://www.designsmag.com/</v>
      </c>
      <c r="C7599" t="e">
        <f>VLOOKUP("prospect",'Competitor 2'!A7599:B17597,2,FALSE)</f>
        <v>#N/A</v>
      </c>
      <c r="D7599" t="e">
        <f t="shared" si="237"/>
        <v>#N/A</v>
      </c>
    </row>
    <row r="7600" spans="1:4" x14ac:dyDescent="0.25">
      <c r="A7600" t="str">
        <f>VLOOKUP("prospect",'Competitor 1'!A7599:B10343,2,FALSE)</f>
        <v>http://www.designsmag.com/tag/increase-traffic/feed/</v>
      </c>
      <c r="B7600" t="str">
        <f t="shared" si="236"/>
        <v>http://www.designsmag.com/</v>
      </c>
      <c r="C7600" t="e">
        <f>VLOOKUP("prospect",'Competitor 2'!A7600:B17598,2,FALSE)</f>
        <v>#N/A</v>
      </c>
      <c r="D7600" t="e">
        <f t="shared" si="237"/>
        <v>#N/A</v>
      </c>
    </row>
    <row r="7601" spans="1:4" x14ac:dyDescent="0.25">
      <c r="A7601" t="str">
        <f>VLOOKUP("prospect",'Competitor 1'!A7600:B10344,2,FALSE)</f>
        <v>http://www.designsmag.com/tag/pagerank/feed/</v>
      </c>
      <c r="B7601" t="str">
        <f t="shared" si="236"/>
        <v>http://www.designsmag.com/</v>
      </c>
      <c r="C7601" t="e">
        <f>VLOOKUP("prospect",'Competitor 2'!A7601:B17599,2,FALSE)</f>
        <v>#N/A</v>
      </c>
      <c r="D7601" t="e">
        <f t="shared" si="237"/>
        <v>#N/A</v>
      </c>
    </row>
    <row r="7602" spans="1:4" x14ac:dyDescent="0.25">
      <c r="A7602" t="str">
        <f>VLOOKUP("prospect",'Competitor 1'!A7601:B10345,2,FALSE)</f>
        <v>http://blog.how2makeawebsite.com/2010/04/i-need-advice-from-webmasters-about-seo/</v>
      </c>
      <c r="B7602" t="str">
        <f t="shared" si="236"/>
        <v>http://blog.how2makeawebsite.com/</v>
      </c>
      <c r="C7602" t="e">
        <f>VLOOKUP("prospect",'Competitor 2'!A7602:B17600,2,FALSE)</f>
        <v>#N/A</v>
      </c>
      <c r="D7602" t="e">
        <f t="shared" si="237"/>
        <v>#N/A</v>
      </c>
    </row>
    <row r="7603" spans="1:4" x14ac:dyDescent="0.25">
      <c r="A7603" t="str">
        <f>VLOOKUP("prospect",'Competitor 1'!A7602:B10346,2,FALSE)</f>
        <v>http://blog.how2makeawebsite.com/2010/04/i-need-help-for-starting-seo-on-my-site-is-there-any-free-tutorials-that-wont-ask-you-to-pay-a-lot/</v>
      </c>
      <c r="B7603" t="str">
        <f t="shared" si="236"/>
        <v>http://blog.how2makeawebsite.com/</v>
      </c>
      <c r="C7603" t="e">
        <f>VLOOKUP("prospect",'Competitor 2'!A7603:B17601,2,FALSE)</f>
        <v>#N/A</v>
      </c>
      <c r="D7603" t="e">
        <f t="shared" si="237"/>
        <v>#N/A</v>
      </c>
    </row>
    <row r="7604" spans="1:4" x14ac:dyDescent="0.25">
      <c r="A7604" t="str">
        <f>VLOOKUP("prospect",'Competitor 1'!A7603:B10347,2,FALSE)</f>
        <v>http://blog.how2makeawebsite.com/2010/04/bored-at-work-whats-your-favorite-blogwebsite-to-follow/feed/</v>
      </c>
      <c r="B7604" t="str">
        <f t="shared" si="236"/>
        <v>http://blog.how2makeawebsite.com/</v>
      </c>
      <c r="C7604" t="e">
        <f>VLOOKUP("prospect",'Competitor 2'!A7604:B17602,2,FALSE)</f>
        <v>#N/A</v>
      </c>
      <c r="D7604" t="e">
        <f t="shared" si="237"/>
        <v>#N/A</v>
      </c>
    </row>
    <row r="7605" spans="1:4" x14ac:dyDescent="0.25">
      <c r="A7605" t="str">
        <f>VLOOKUP("prospect",'Competitor 1'!A7604:B10348,2,FALSE)</f>
        <v>http://blog.how2makeawebsite.com/2010/04/i-need-advice-from-webmasters-about-seo/feed/</v>
      </c>
      <c r="B7605" t="str">
        <f t="shared" si="236"/>
        <v>http://blog.how2makeawebsite.com/</v>
      </c>
      <c r="C7605" t="e">
        <f>VLOOKUP("prospect",'Competitor 2'!A7605:B17603,2,FALSE)</f>
        <v>#N/A</v>
      </c>
      <c r="D7605" t="e">
        <f t="shared" si="237"/>
        <v>#N/A</v>
      </c>
    </row>
    <row r="7606" spans="1:4" x14ac:dyDescent="0.25">
      <c r="A7606" t="str">
        <f>VLOOKUP("prospect",'Competitor 1'!A7605:B10349,2,FALSE)</f>
        <v>http://www.seodeluxe.de/search-marketing-expo-smx-recap-tag-1</v>
      </c>
      <c r="B7606" t="str">
        <f t="shared" si="236"/>
        <v>http://www.seodeluxe.de/</v>
      </c>
      <c r="C7606" t="e">
        <f>VLOOKUP("prospect",'Competitor 2'!A7606:B17604,2,FALSE)</f>
        <v>#N/A</v>
      </c>
      <c r="D7606" t="e">
        <f t="shared" si="237"/>
        <v>#N/A</v>
      </c>
    </row>
    <row r="7607" spans="1:4" x14ac:dyDescent="0.25">
      <c r="A7607" t="str">
        <f>VLOOKUP("prospect",'Competitor 1'!A7606:B10350,2,FALSE)</f>
        <v>http://www.seodeluxe.de/so-wertet-google-links-von-twitter</v>
      </c>
      <c r="B7607" t="str">
        <f t="shared" si="236"/>
        <v>http://www.seodeluxe.de/</v>
      </c>
      <c r="C7607" t="e">
        <f>VLOOKUP("prospect",'Competitor 2'!A7607:B17605,2,FALSE)</f>
        <v>#N/A</v>
      </c>
      <c r="D7607" t="e">
        <f t="shared" si="237"/>
        <v>#N/A</v>
      </c>
    </row>
    <row r="7608" spans="1:4" x14ac:dyDescent="0.25">
      <c r="A7608" t="str">
        <f>VLOOKUP("prospect",'Competitor 1'!A7607:B10351,2,FALSE)</f>
        <v>http://www.hipcal.com/</v>
      </c>
      <c r="B7608" t="str">
        <f t="shared" si="236"/>
        <v>http://www.hipcal.com/</v>
      </c>
      <c r="C7608" t="e">
        <f>VLOOKUP("prospect",'Competitor 2'!A7608:B17606,2,FALSE)</f>
        <v>#N/A</v>
      </c>
      <c r="D7608" t="e">
        <f t="shared" si="237"/>
        <v>#N/A</v>
      </c>
    </row>
    <row r="7609" spans="1:4" x14ac:dyDescent="0.25">
      <c r="A7609" t="str">
        <f>VLOOKUP("prospect",'Competitor 1'!A7608:B10352,2,FALSE)</f>
        <v>http://hipcal.com/</v>
      </c>
      <c r="B7609" t="str">
        <f t="shared" si="236"/>
        <v>http://hipcal.com/</v>
      </c>
      <c r="C7609" t="e">
        <f>VLOOKUP("prospect",'Competitor 2'!A7609:B17607,2,FALSE)</f>
        <v>#N/A</v>
      </c>
      <c r="D7609" t="e">
        <f t="shared" si="237"/>
        <v>#N/A</v>
      </c>
    </row>
    <row r="7610" spans="1:4" x14ac:dyDescent="0.25">
      <c r="A7610" t="str">
        <f>VLOOKUP("prospect",'Competitor 1'!A7609:B10353,2,FALSE)</f>
        <v>http://www.hipcal.com/?p=about</v>
      </c>
      <c r="B7610" t="str">
        <f t="shared" si="236"/>
        <v>http://www.hipcal.com/</v>
      </c>
      <c r="C7610" t="e">
        <f>VLOOKUP("prospect",'Competitor 2'!A7610:B17608,2,FALSE)</f>
        <v>#N/A</v>
      </c>
      <c r="D7610" t="e">
        <f t="shared" si="237"/>
        <v>#N/A</v>
      </c>
    </row>
    <row r="7611" spans="1:4" x14ac:dyDescent="0.25">
      <c r="A7611" t="str">
        <f>VLOOKUP("prospect",'Competitor 1'!A7610:B10354,2,FALSE)</f>
        <v>http://www.hipcal.com/?p=registration</v>
      </c>
      <c r="B7611" t="str">
        <f t="shared" si="236"/>
        <v>http://www.hipcal.com/</v>
      </c>
      <c r="C7611" t="e">
        <f>VLOOKUP("prospect",'Competitor 2'!A7611:B17609,2,FALSE)</f>
        <v>#N/A</v>
      </c>
      <c r="D7611" t="e">
        <f t="shared" si="237"/>
        <v>#N/A</v>
      </c>
    </row>
    <row r="7612" spans="1:4" x14ac:dyDescent="0.25">
      <c r="A7612" t="str">
        <f>VLOOKUP("prospect",'Competitor 1'!A7611:B10355,2,FALSE)</f>
        <v>http://hipcal.com/?p=privacy_policy</v>
      </c>
      <c r="B7612" t="str">
        <f t="shared" si="236"/>
        <v>http://hipcal.com/</v>
      </c>
      <c r="C7612" t="e">
        <f>VLOOKUP("prospect",'Competitor 2'!A7612:B17610,2,FALSE)</f>
        <v>#N/A</v>
      </c>
      <c r="D7612" t="e">
        <f t="shared" si="237"/>
        <v>#N/A</v>
      </c>
    </row>
    <row r="7613" spans="1:4" x14ac:dyDescent="0.25">
      <c r="A7613" t="str">
        <f>VLOOKUP("prospect",'Competitor 1'!A7612:B10356,2,FALSE)</f>
        <v>http://hipcal.com/?p=about</v>
      </c>
      <c r="B7613" t="str">
        <f t="shared" si="236"/>
        <v>http://hipcal.com/</v>
      </c>
      <c r="C7613" t="e">
        <f>VLOOKUP("prospect",'Competitor 2'!A7613:B17611,2,FALSE)</f>
        <v>#N/A</v>
      </c>
      <c r="D7613" t="e">
        <f t="shared" si="237"/>
        <v>#N/A</v>
      </c>
    </row>
    <row r="7614" spans="1:4" x14ac:dyDescent="0.25">
      <c r="A7614" t="str">
        <f>VLOOKUP("prospect",'Competitor 1'!A7613:B10357,2,FALSE)</f>
        <v>http://hipcal.com/?p=forgotten-password</v>
      </c>
      <c r="B7614" t="str">
        <f t="shared" si="236"/>
        <v>http://hipcal.com/</v>
      </c>
      <c r="C7614" t="e">
        <f>VLOOKUP("prospect",'Competitor 2'!A7614:B17612,2,FALSE)</f>
        <v>#N/A</v>
      </c>
      <c r="D7614" t="e">
        <f t="shared" si="237"/>
        <v>#N/A</v>
      </c>
    </row>
    <row r="7615" spans="1:4" x14ac:dyDescent="0.25">
      <c r="A7615" t="str">
        <f>VLOOKUP("prospect",'Competitor 1'!A7614:B10358,2,FALSE)</f>
        <v>http://hipcal.com/?p=registration</v>
      </c>
      <c r="B7615" t="str">
        <f t="shared" si="236"/>
        <v>http://hipcal.com/</v>
      </c>
      <c r="C7615" t="e">
        <f>VLOOKUP("prospect",'Competitor 2'!A7615:B17613,2,FALSE)</f>
        <v>#N/A</v>
      </c>
      <c r="D7615" t="e">
        <f t="shared" si="237"/>
        <v>#N/A</v>
      </c>
    </row>
    <row r="7616" spans="1:4" x14ac:dyDescent="0.25">
      <c r="A7616" t="str">
        <f>VLOOKUP("prospect",'Competitor 1'!A7615:B10359,2,FALSE)</f>
        <v>http://www.hipcal.com/?p=forgotten-password</v>
      </c>
      <c r="B7616" t="str">
        <f t="shared" si="236"/>
        <v>http://www.hipcal.com/</v>
      </c>
      <c r="C7616" t="e">
        <f>VLOOKUP("prospect",'Competitor 2'!A7616:B17614,2,FALSE)</f>
        <v>#N/A</v>
      </c>
      <c r="D7616" t="e">
        <f t="shared" si="237"/>
        <v>#N/A</v>
      </c>
    </row>
    <row r="7617" spans="1:4" x14ac:dyDescent="0.25">
      <c r="A7617" t="str">
        <f>VLOOKUP("prospect",'Competitor 1'!A7616:B10360,2,FALSE)</f>
        <v>http://www.hipcal.com/?p=privacy_policy</v>
      </c>
      <c r="B7617" t="str">
        <f t="shared" si="236"/>
        <v>http://www.hipcal.com/</v>
      </c>
      <c r="C7617" t="e">
        <f>VLOOKUP("prospect",'Competitor 2'!A7617:B17615,2,FALSE)</f>
        <v>#N/A</v>
      </c>
      <c r="D7617" t="e">
        <f t="shared" si="237"/>
        <v>#N/A</v>
      </c>
    </row>
    <row r="7618" spans="1:4" x14ac:dyDescent="0.25">
      <c r="A7618" t="str">
        <f>VLOOKUP("prospect",'Competitor 1'!A7617:B10361,2,FALSE)</f>
        <v>http://www.hipcal.com/?p=home</v>
      </c>
      <c r="B7618" t="str">
        <f t="shared" si="236"/>
        <v>http://www.hipcal.com/</v>
      </c>
      <c r="C7618" t="e">
        <f>VLOOKUP("prospect",'Competitor 2'!A7618:B17616,2,FALSE)</f>
        <v>#N/A</v>
      </c>
      <c r="D7618" t="e">
        <f t="shared" si="237"/>
        <v>#N/A</v>
      </c>
    </row>
    <row r="7619" spans="1:4" x14ac:dyDescent="0.25">
      <c r="A7619" t="str">
        <f>VLOOKUP("prospect",'Competitor 1'!A7618:B10362,2,FALSE)</f>
        <v>http://www.hipcal.com/?key1=%20Free%20Video%20Chat%20&amp;key2=%20pimp%20sex</v>
      </c>
      <c r="B7619" t="str">
        <f t="shared" ref="B7619:B7682" si="238">LEFT(A7619,FIND("/",A7619,8))</f>
        <v>http://www.hipcal.com/</v>
      </c>
      <c r="C7619" t="e">
        <f>VLOOKUP("prospect",'Competitor 2'!A7619:B17617,2,FALSE)</f>
        <v>#N/A</v>
      </c>
      <c r="D7619" t="e">
        <f t="shared" ref="D7619:D7682" si="239">LEFT(C7619,FIND("/",C7619,8))</f>
        <v>#N/A</v>
      </c>
    </row>
    <row r="7620" spans="1:4" x14ac:dyDescent="0.25">
      <c r="A7620" t="str">
        <f>VLOOKUP("prospect",'Competitor 1'!A7619:B10363,2,FALSE)</f>
        <v>http://www.hipcal.com/?key1=%20Free%20Video%20Chat%20&amp;key2=%20pimp%20sex%20&amp;key3=%20adult%20personals,%20adult%20dating</v>
      </c>
      <c r="B7620" t="str">
        <f t="shared" si="238"/>
        <v>http://www.hipcal.com/</v>
      </c>
      <c r="C7620" t="e">
        <f>VLOOKUP("prospect",'Competitor 2'!A7620:B17618,2,FALSE)</f>
        <v>#N/A</v>
      </c>
      <c r="D7620" t="e">
        <f t="shared" si="239"/>
        <v>#N/A</v>
      </c>
    </row>
    <row r="7621" spans="1:4" x14ac:dyDescent="0.25">
      <c r="A7621" t="str">
        <f>VLOOKUP("prospect",'Competitor 1'!A7620:B10364,2,FALSE)</f>
        <v>http://www.hipcal.com/index.php?p=privacy_policy</v>
      </c>
      <c r="B7621" t="str">
        <f t="shared" si="238"/>
        <v>http://www.hipcal.com/</v>
      </c>
      <c r="C7621" t="e">
        <f>VLOOKUP("prospect",'Competitor 2'!A7621:B17619,2,FALSE)</f>
        <v>#N/A</v>
      </c>
      <c r="D7621" t="e">
        <f t="shared" si="239"/>
        <v>#N/A</v>
      </c>
    </row>
    <row r="7622" spans="1:4" x14ac:dyDescent="0.25">
      <c r="A7622" t="str">
        <f>VLOOKUP("prospect",'Competitor 1'!A7621:B10365,2,FALSE)</f>
        <v>http://www.infendo.com/mario-is-more-popular-than-pornography/</v>
      </c>
      <c r="B7622" t="str">
        <f t="shared" si="238"/>
        <v>http://www.infendo.com/</v>
      </c>
      <c r="C7622" t="e">
        <f>VLOOKUP("prospect",'Competitor 2'!A7622:B17620,2,FALSE)</f>
        <v>#N/A</v>
      </c>
      <c r="D7622" t="e">
        <f t="shared" si="239"/>
        <v>#N/A</v>
      </c>
    </row>
    <row r="7623" spans="1:4" x14ac:dyDescent="0.25">
      <c r="A7623" t="str">
        <f>VLOOKUP("prospect",'Competitor 1'!A7622:B10366,2,FALSE)</f>
        <v>http://www.topoftheburg.com/</v>
      </c>
      <c r="B7623" t="str">
        <f t="shared" si="238"/>
        <v>http://www.topoftheburg.com/</v>
      </c>
      <c r="C7623" t="e">
        <f>VLOOKUP("prospect",'Competitor 2'!A7623:B17621,2,FALSE)</f>
        <v>#N/A</v>
      </c>
      <c r="D7623" t="e">
        <f t="shared" si="239"/>
        <v>#N/A</v>
      </c>
    </row>
    <row r="7624" spans="1:4" x14ac:dyDescent="0.25">
      <c r="A7624" t="str">
        <f>VLOOKUP("prospect",'Competitor 1'!A7623:B10367,2,FALSE)</f>
        <v>http://www.topoftheburg.com/seo/</v>
      </c>
      <c r="B7624" t="str">
        <f t="shared" si="238"/>
        <v>http://www.topoftheburg.com/</v>
      </c>
      <c r="C7624" t="e">
        <f>VLOOKUP("prospect",'Competitor 2'!A7624:B17622,2,FALSE)</f>
        <v>#N/A</v>
      </c>
      <c r="D7624" t="e">
        <f t="shared" si="239"/>
        <v>#N/A</v>
      </c>
    </row>
    <row r="7625" spans="1:4" x14ac:dyDescent="0.25">
      <c r="A7625" t="str">
        <f>VLOOKUP("prospect",'Competitor 1'!A7624:B10368,2,FALSE)</f>
        <v>http://www.topoftheburg.com/web-design/</v>
      </c>
      <c r="B7625" t="str">
        <f t="shared" si="238"/>
        <v>http://www.topoftheburg.com/</v>
      </c>
      <c r="C7625" t="e">
        <f>VLOOKUP("prospect",'Competitor 2'!A7625:B17623,2,FALSE)</f>
        <v>#N/A</v>
      </c>
      <c r="D7625" t="e">
        <f t="shared" si="239"/>
        <v>#N/A</v>
      </c>
    </row>
    <row r="7626" spans="1:4" x14ac:dyDescent="0.25">
      <c r="A7626" t="str">
        <f>VLOOKUP("prospect",'Competitor 1'!A7625:B10369,2,FALSE)</f>
        <v>http://www.topoftheburg.com/social-media-fredericksburg/</v>
      </c>
      <c r="B7626" t="str">
        <f t="shared" si="238"/>
        <v>http://www.topoftheburg.com/</v>
      </c>
      <c r="C7626" t="e">
        <f>VLOOKUP("prospect",'Competitor 2'!A7626:B17624,2,FALSE)</f>
        <v>#N/A</v>
      </c>
      <c r="D7626" t="e">
        <f t="shared" si="239"/>
        <v>#N/A</v>
      </c>
    </row>
    <row r="7627" spans="1:4" x14ac:dyDescent="0.25">
      <c r="A7627" t="str">
        <f>VLOOKUP("prospect",'Competitor 1'!A7626:B10370,2,FALSE)</f>
        <v>http://www.topoftheburg.com/fredericksburg-mobile-marketing/</v>
      </c>
      <c r="B7627" t="str">
        <f t="shared" si="238"/>
        <v>http://www.topoftheburg.com/</v>
      </c>
      <c r="C7627" t="e">
        <f>VLOOKUP("prospect",'Competitor 2'!A7627:B17625,2,FALSE)</f>
        <v>#N/A</v>
      </c>
      <c r="D7627" t="e">
        <f t="shared" si="239"/>
        <v>#N/A</v>
      </c>
    </row>
    <row r="7628" spans="1:4" x14ac:dyDescent="0.25">
      <c r="A7628" t="str">
        <f>VLOOKUP("prospect",'Competitor 1'!A7627:B10371,2,FALSE)</f>
        <v>http://www.topoftheburg.com/top-search-engine-ranking/</v>
      </c>
      <c r="B7628" t="str">
        <f t="shared" si="238"/>
        <v>http://www.topoftheburg.com/</v>
      </c>
      <c r="C7628" t="e">
        <f>VLOOKUP("prospect",'Competitor 2'!A7628:B17626,2,FALSE)</f>
        <v>#N/A</v>
      </c>
      <c r="D7628" t="e">
        <f t="shared" si="239"/>
        <v>#N/A</v>
      </c>
    </row>
    <row r="7629" spans="1:4" x14ac:dyDescent="0.25">
      <c r="A7629" t="str">
        <f>VLOOKUP("prospect",'Competitor 1'!A7628:B10372,2,FALSE)</f>
        <v>http://www.topoftheburg.com/print-design/</v>
      </c>
      <c r="B7629" t="str">
        <f t="shared" si="238"/>
        <v>http://www.topoftheburg.com/</v>
      </c>
      <c r="C7629" t="e">
        <f>VLOOKUP("prospect",'Competitor 2'!A7629:B17627,2,FALSE)</f>
        <v>#N/A</v>
      </c>
      <c r="D7629" t="e">
        <f t="shared" si="239"/>
        <v>#N/A</v>
      </c>
    </row>
    <row r="7630" spans="1:4" x14ac:dyDescent="0.25">
      <c r="A7630" t="str">
        <f>VLOOKUP("prospect",'Competitor 1'!A7629:B10373,2,FALSE)</f>
        <v>http://www.topoftheburg.com/client-projects/</v>
      </c>
      <c r="B7630" t="str">
        <f t="shared" si="238"/>
        <v>http://www.topoftheburg.com/</v>
      </c>
      <c r="C7630" t="e">
        <f>VLOOKUP("prospect",'Competitor 2'!A7630:B17628,2,FALSE)</f>
        <v>#N/A</v>
      </c>
      <c r="D7630" t="e">
        <f t="shared" si="239"/>
        <v>#N/A</v>
      </c>
    </row>
    <row r="7631" spans="1:4" x14ac:dyDescent="0.25">
      <c r="A7631" t="str">
        <f>VLOOKUP("prospect",'Competitor 1'!A7630:B10374,2,FALSE)</f>
        <v>http://www.topoftheburg.com/logos-illustrations/</v>
      </c>
      <c r="B7631" t="str">
        <f t="shared" si="238"/>
        <v>http://www.topoftheburg.com/</v>
      </c>
      <c r="C7631" t="e">
        <f>VLOOKUP("prospect",'Competitor 2'!A7631:B17629,2,FALSE)</f>
        <v>#N/A</v>
      </c>
      <c r="D7631" t="e">
        <f t="shared" si="239"/>
        <v>#N/A</v>
      </c>
    </row>
    <row r="7632" spans="1:4" x14ac:dyDescent="0.25">
      <c r="A7632" t="str">
        <f>VLOOKUP("prospect",'Competitor 1'!A7631:B10375,2,FALSE)</f>
        <v>http://www.topoftheburg.com/10-marketing-ideas-for-your-business-in-2012/</v>
      </c>
      <c r="B7632" t="str">
        <f t="shared" si="238"/>
        <v>http://www.topoftheburg.com/</v>
      </c>
      <c r="C7632" t="e">
        <f>VLOOKUP("prospect",'Competitor 2'!A7632:B17630,2,FALSE)</f>
        <v>#N/A</v>
      </c>
      <c r="D7632" t="e">
        <f t="shared" si="239"/>
        <v>#N/A</v>
      </c>
    </row>
    <row r="7633" spans="1:4" x14ac:dyDescent="0.25">
      <c r="A7633" t="str">
        <f>VLOOKUP("prospect",'Competitor 1'!A7632:B10376,2,FALSE)</f>
        <v>http://www.topoftheburg.com/local-search-engine-marketing-for-small-business-owners/</v>
      </c>
      <c r="B7633" t="str">
        <f t="shared" si="238"/>
        <v>http://www.topoftheburg.com/</v>
      </c>
      <c r="C7633" t="e">
        <f>VLOOKUP("prospect",'Competitor 2'!A7633:B17631,2,FALSE)</f>
        <v>#N/A</v>
      </c>
      <c r="D7633" t="e">
        <f t="shared" si="239"/>
        <v>#N/A</v>
      </c>
    </row>
    <row r="7634" spans="1:4" x14ac:dyDescent="0.25">
      <c r="A7634" t="str">
        <f>VLOOKUP("prospect",'Competitor 1'!A7633:B10377,2,FALSE)</f>
        <v>http://www.topoftheburg.com/blog/</v>
      </c>
      <c r="B7634" t="str">
        <f t="shared" si="238"/>
        <v>http://www.topoftheburg.com/</v>
      </c>
      <c r="C7634" t="e">
        <f>VLOOKUP("prospect",'Competitor 2'!A7634:B17632,2,FALSE)</f>
        <v>#N/A</v>
      </c>
      <c r="D7634" t="e">
        <f t="shared" si="239"/>
        <v>#N/A</v>
      </c>
    </row>
    <row r="7635" spans="1:4" x14ac:dyDescent="0.25">
      <c r="A7635" t="str">
        <f>VLOOKUP("prospect",'Competitor 1'!A7634:B10378,2,FALSE)</f>
        <v>http://www.topoftheburg.com/e-commerce/</v>
      </c>
      <c r="B7635" t="str">
        <f t="shared" si="238"/>
        <v>http://www.topoftheburg.com/</v>
      </c>
      <c r="C7635" t="e">
        <f>VLOOKUP("prospect",'Competitor 2'!A7635:B17633,2,FALSE)</f>
        <v>#N/A</v>
      </c>
      <c r="D7635" t="e">
        <f t="shared" si="239"/>
        <v>#N/A</v>
      </c>
    </row>
    <row r="7636" spans="1:4" x14ac:dyDescent="0.25">
      <c r="A7636" t="str">
        <f>VLOOKUP("prospect",'Competitor 1'!A7635:B10379,2,FALSE)</f>
        <v>http://www.topoftheburg.com/google-webmaster-tools-introducing-author-stats/</v>
      </c>
      <c r="B7636" t="str">
        <f t="shared" si="238"/>
        <v>http://www.topoftheburg.com/</v>
      </c>
      <c r="C7636" t="e">
        <f>VLOOKUP("prospect",'Competitor 2'!A7636:B17634,2,FALSE)</f>
        <v>#N/A</v>
      </c>
      <c r="D7636" t="e">
        <f t="shared" si="239"/>
        <v>#N/A</v>
      </c>
    </row>
    <row r="7637" spans="1:4" x14ac:dyDescent="0.25">
      <c r="A7637" t="str">
        <f>VLOOKUP("prospect",'Competitor 1'!A7636:B10380,2,FALSE)</f>
        <v>http://www.topoftheburg.com/importance-of-linking-to-blog-posts/</v>
      </c>
      <c r="B7637" t="str">
        <f t="shared" si="238"/>
        <v>http://www.topoftheburg.com/</v>
      </c>
      <c r="C7637" t="e">
        <f>VLOOKUP("prospect",'Competitor 2'!A7637:B17635,2,FALSE)</f>
        <v>#N/A</v>
      </c>
      <c r="D7637" t="e">
        <f t="shared" si="239"/>
        <v>#N/A</v>
      </c>
    </row>
    <row r="7638" spans="1:4" x14ac:dyDescent="0.25">
      <c r="A7638" t="str">
        <f>VLOOKUP("prospect",'Competitor 1'!A7637:B10381,2,FALSE)</f>
        <v>http://www.topoftheburg.com/category/google/</v>
      </c>
      <c r="B7638" t="str">
        <f t="shared" si="238"/>
        <v>http://www.topoftheburg.com/</v>
      </c>
      <c r="C7638" t="e">
        <f>VLOOKUP("prospect",'Competitor 2'!A7638:B17636,2,FALSE)</f>
        <v>#N/A</v>
      </c>
      <c r="D7638" t="e">
        <f t="shared" si="239"/>
        <v>#N/A</v>
      </c>
    </row>
    <row r="7639" spans="1:4" x14ac:dyDescent="0.25">
      <c r="A7639" t="str">
        <f>VLOOKUP("prospect",'Competitor 1'!A7638:B10382,2,FALSE)</f>
        <v>http://www.topoftheburg.com/category/blogging/</v>
      </c>
      <c r="B7639" t="str">
        <f t="shared" si="238"/>
        <v>http://www.topoftheburg.com/</v>
      </c>
      <c r="C7639" t="e">
        <f>VLOOKUP("prospect",'Competitor 2'!A7639:B17637,2,FALSE)</f>
        <v>#N/A</v>
      </c>
      <c r="D7639" t="e">
        <f t="shared" si="239"/>
        <v>#N/A</v>
      </c>
    </row>
    <row r="7640" spans="1:4" x14ac:dyDescent="0.25">
      <c r="A7640" t="str">
        <f>VLOOKUP("prospect",'Competitor 1'!A7639:B10383,2,FALSE)</f>
        <v>http://www.topoftheburg.com/category/seo/</v>
      </c>
      <c r="B7640" t="str">
        <f t="shared" si="238"/>
        <v>http://www.topoftheburg.com/</v>
      </c>
      <c r="C7640" t="e">
        <f>VLOOKUP("prospect",'Competitor 2'!A7640:B17638,2,FALSE)</f>
        <v>#N/A</v>
      </c>
      <c r="D7640" t="e">
        <f t="shared" si="239"/>
        <v>#N/A</v>
      </c>
    </row>
    <row r="7641" spans="1:4" x14ac:dyDescent="0.25">
      <c r="A7641" t="str">
        <f>VLOOKUP("prospect",'Competitor 1'!A7640:B10384,2,FALSE)</f>
        <v>http://www.topoftheburg.com/category/video-marketing/</v>
      </c>
      <c r="B7641" t="str">
        <f t="shared" si="238"/>
        <v>http://www.topoftheburg.com/</v>
      </c>
      <c r="C7641" t="e">
        <f>VLOOKUP("prospect",'Competitor 2'!A7641:B17639,2,FALSE)</f>
        <v>#N/A</v>
      </c>
      <c r="D7641" t="e">
        <f t="shared" si="239"/>
        <v>#N/A</v>
      </c>
    </row>
    <row r="7642" spans="1:4" x14ac:dyDescent="0.25">
      <c r="A7642" t="str">
        <f>VLOOKUP("prospect",'Competitor 1'!A7641:B10385,2,FALSE)</f>
        <v>http://www.topoftheburg.com/how-to-use-the-google-plus-cheat-sheet/</v>
      </c>
      <c r="B7642" t="str">
        <f t="shared" si="238"/>
        <v>http://www.topoftheburg.com/</v>
      </c>
      <c r="C7642" t="e">
        <f>VLOOKUP("prospect",'Competitor 2'!A7642:B17640,2,FALSE)</f>
        <v>#N/A</v>
      </c>
      <c r="D7642" t="e">
        <f t="shared" si="239"/>
        <v>#N/A</v>
      </c>
    </row>
    <row r="7643" spans="1:4" x14ac:dyDescent="0.25">
      <c r="A7643" t="str">
        <f>VLOOKUP("prospect",'Competitor 1'!A7642:B10386,2,FALSE)</f>
        <v>http://www.topoftheburg.com/category/uncategorized/</v>
      </c>
      <c r="B7643" t="str">
        <f t="shared" si="238"/>
        <v>http://www.topoftheburg.com/</v>
      </c>
      <c r="C7643" t="e">
        <f>VLOOKUP("prospect",'Competitor 2'!A7643:B17641,2,FALSE)</f>
        <v>#N/A</v>
      </c>
      <c r="D7643" t="e">
        <f t="shared" si="239"/>
        <v>#N/A</v>
      </c>
    </row>
    <row r="7644" spans="1:4" x14ac:dyDescent="0.25">
      <c r="A7644" t="str">
        <f>VLOOKUP("prospect",'Competitor 1'!A7643:B10387,2,FALSE)</f>
        <v>http://www.topoftheburg.com/innovative-marketing-nintendos-secrets-since-1889/</v>
      </c>
      <c r="B7644" t="str">
        <f t="shared" si="238"/>
        <v>http://www.topoftheburg.com/</v>
      </c>
      <c r="C7644" t="e">
        <f>VLOOKUP("prospect",'Competitor 2'!A7644:B17642,2,FALSE)</f>
        <v>#N/A</v>
      </c>
      <c r="D7644" t="e">
        <f t="shared" si="239"/>
        <v>#N/A</v>
      </c>
    </row>
    <row r="7645" spans="1:4" x14ac:dyDescent="0.25">
      <c r="A7645" t="str">
        <f>VLOOKUP("prospect",'Competitor 1'!A7644:B10388,2,FALSE)</f>
        <v>http://www.topoftheburg.com/tag/google/</v>
      </c>
      <c r="B7645" t="str">
        <f t="shared" si="238"/>
        <v>http://www.topoftheburg.com/</v>
      </c>
      <c r="C7645" t="e">
        <f>VLOOKUP("prospect",'Competitor 2'!A7645:B17643,2,FALSE)</f>
        <v>#N/A</v>
      </c>
      <c r="D7645" t="e">
        <f t="shared" si="239"/>
        <v>#N/A</v>
      </c>
    </row>
    <row r="7646" spans="1:4" x14ac:dyDescent="0.25">
      <c r="A7646" t="str">
        <f>VLOOKUP("prospect",'Competitor 1'!A7645:B10389,2,FALSE)</f>
        <v>http://www.topoftheburg.com/tag/seo/</v>
      </c>
      <c r="B7646" t="str">
        <f t="shared" si="238"/>
        <v>http://www.topoftheburg.com/</v>
      </c>
      <c r="C7646" t="e">
        <f>VLOOKUP("prospect",'Competitor 2'!A7646:B17644,2,FALSE)</f>
        <v>#N/A</v>
      </c>
      <c r="D7646" t="e">
        <f t="shared" si="239"/>
        <v>#N/A</v>
      </c>
    </row>
    <row r="7647" spans="1:4" x14ac:dyDescent="0.25">
      <c r="A7647" t="str">
        <f>VLOOKUP("prospect",'Competitor 1'!A7646:B10390,2,FALSE)</f>
        <v>http://www.topoftheburg.com/importance-of-blog-posts-and-tags/</v>
      </c>
      <c r="B7647" t="str">
        <f t="shared" si="238"/>
        <v>http://www.topoftheburg.com/</v>
      </c>
      <c r="C7647" t="e">
        <f>VLOOKUP("prospect",'Competitor 2'!A7647:B17645,2,FALSE)</f>
        <v>#N/A</v>
      </c>
      <c r="D7647" t="e">
        <f t="shared" si="239"/>
        <v>#N/A</v>
      </c>
    </row>
    <row r="7648" spans="1:4" x14ac:dyDescent="0.25">
      <c r="A7648" t="str">
        <f>VLOOKUP("prospect",'Competitor 1'!A7647:B10391,2,FALSE)</f>
        <v>http://www.pageonerankings.com.au/resources.html</v>
      </c>
      <c r="B7648" t="str">
        <f t="shared" si="238"/>
        <v>http://www.pageonerankings.com.au/</v>
      </c>
      <c r="C7648" t="e">
        <f>VLOOKUP("prospect",'Competitor 2'!A7648:B17646,2,FALSE)</f>
        <v>#N/A</v>
      </c>
      <c r="D7648" t="e">
        <f t="shared" si="239"/>
        <v>#N/A</v>
      </c>
    </row>
    <row r="7649" spans="1:4" x14ac:dyDescent="0.25">
      <c r="A7649" t="str">
        <f>VLOOKUP("prospect",'Competitor 1'!A7648:B10392,2,FALSE)</f>
        <v>http://www.websolvers.com/blog/get-more-from-google-event-wrap-up</v>
      </c>
      <c r="B7649" t="str">
        <f t="shared" si="238"/>
        <v>http://www.websolvers.com/</v>
      </c>
      <c r="C7649" t="e">
        <f>VLOOKUP("prospect",'Competitor 2'!A7649:B17647,2,FALSE)</f>
        <v>#N/A</v>
      </c>
      <c r="D7649" t="e">
        <f t="shared" si="239"/>
        <v>#N/A</v>
      </c>
    </row>
    <row r="7650" spans="1:4" x14ac:dyDescent="0.25">
      <c r="A7650" t="str">
        <f>VLOOKUP("prospect",'Competitor 1'!A7649:B10393,2,FALSE)</f>
        <v>http://www.motionlab.co.uk/blog/category/industry-comment/</v>
      </c>
      <c r="B7650" t="str">
        <f t="shared" si="238"/>
        <v>http://www.motionlab.co.uk/</v>
      </c>
      <c r="C7650" t="e">
        <f>VLOOKUP("prospect",'Competitor 2'!A7650:B17648,2,FALSE)</f>
        <v>#N/A</v>
      </c>
      <c r="D7650" t="e">
        <f t="shared" si="239"/>
        <v>#N/A</v>
      </c>
    </row>
    <row r="7651" spans="1:4" x14ac:dyDescent="0.25">
      <c r="A7651" t="str">
        <f>VLOOKUP("prospect",'Competitor 1'!A7650:B10394,2,FALSE)</f>
        <v>http://www.motionlab.co.uk/blog/category/seo/</v>
      </c>
      <c r="B7651" t="str">
        <f t="shared" si="238"/>
        <v>http://www.motionlab.co.uk/</v>
      </c>
      <c r="C7651" t="e">
        <f>VLOOKUP("prospect",'Competitor 2'!A7651:B17649,2,FALSE)</f>
        <v>#N/A</v>
      </c>
      <c r="D7651" t="e">
        <f t="shared" si="239"/>
        <v>#N/A</v>
      </c>
    </row>
    <row r="7652" spans="1:4" x14ac:dyDescent="0.25">
      <c r="A7652" t="str">
        <f>VLOOKUP("prospect",'Competitor 1'!A7651:B10395,2,FALSE)</f>
        <v>http://www.jaborwhalky.com/computers_and_internet/search_engine_optimization/page-4.html</v>
      </c>
      <c r="B7652" t="str">
        <f t="shared" si="238"/>
        <v>http://www.jaborwhalky.com/</v>
      </c>
      <c r="C7652" t="e">
        <f>VLOOKUP("prospect",'Competitor 2'!A7652:B17650,2,FALSE)</f>
        <v>#N/A</v>
      </c>
      <c r="D7652" t="e">
        <f t="shared" si="239"/>
        <v>#N/A</v>
      </c>
    </row>
    <row r="7653" spans="1:4" x14ac:dyDescent="0.25">
      <c r="A7653" t="str">
        <f>VLOOKUP("prospect",'Competitor 1'!A7652:B10396,2,FALSE)</f>
        <v>http://www.referencement-blog.net/meilleures-sources-referencement-195</v>
      </c>
      <c r="B7653" t="str">
        <f t="shared" si="238"/>
        <v>http://www.referencement-blog.net/</v>
      </c>
      <c r="C7653" t="e">
        <f>VLOOKUP("prospect",'Competitor 2'!A7653:B17651,2,FALSE)</f>
        <v>#N/A</v>
      </c>
      <c r="D7653" t="e">
        <f t="shared" si="239"/>
        <v>#N/A</v>
      </c>
    </row>
    <row r="7654" spans="1:4" x14ac:dyDescent="0.25">
      <c r="A7654" t="str">
        <f>VLOOKUP("prospect",'Competitor 1'!A7653:B10397,2,FALSE)</f>
        <v>http://www.motionlab.co.uk/blog/category/google/</v>
      </c>
      <c r="B7654" t="str">
        <f t="shared" si="238"/>
        <v>http://www.motionlab.co.uk/</v>
      </c>
      <c r="C7654" t="e">
        <f>VLOOKUP("prospect",'Competitor 2'!A7654:B17652,2,FALSE)</f>
        <v>#N/A</v>
      </c>
      <c r="D7654" t="e">
        <f t="shared" si="239"/>
        <v>#N/A</v>
      </c>
    </row>
    <row r="7655" spans="1:4" x14ac:dyDescent="0.25">
      <c r="A7655" t="str">
        <f>VLOOKUP("prospect",'Competitor 1'!A7654:B10398,2,FALSE)</f>
        <v>http://www.motionlab.co.uk/blog/category/marketing/</v>
      </c>
      <c r="B7655" t="str">
        <f t="shared" si="238"/>
        <v>http://www.motionlab.co.uk/</v>
      </c>
      <c r="C7655" t="e">
        <f>VLOOKUP("prospect",'Competitor 2'!A7655:B17653,2,FALSE)</f>
        <v>#N/A</v>
      </c>
      <c r="D7655" t="e">
        <f t="shared" si="239"/>
        <v>#N/A</v>
      </c>
    </row>
    <row r="7656" spans="1:4" x14ac:dyDescent="0.25">
      <c r="A7656" t="str">
        <f>VLOOKUP("prospect",'Competitor 1'!A7655:B10399,2,FALSE)</f>
        <v>http://www.motionlab.co.uk/blog/category/knowledge-base/</v>
      </c>
      <c r="B7656" t="str">
        <f t="shared" si="238"/>
        <v>http://www.motionlab.co.uk/</v>
      </c>
      <c r="C7656" t="e">
        <f>VLOOKUP("prospect",'Competitor 2'!A7656:B17654,2,FALSE)</f>
        <v>#N/A</v>
      </c>
      <c r="D7656" t="e">
        <f t="shared" si="239"/>
        <v>#N/A</v>
      </c>
    </row>
    <row r="7657" spans="1:4" x14ac:dyDescent="0.25">
      <c r="A7657" t="str">
        <f>VLOOKUP("prospect",'Competitor 1'!A7656:B10400,2,FALSE)</f>
        <v>http://www.motionlab.co.uk/blog/choosing-a-seo-keyword-tracker-seomoz-vs-raven-vs-webceo/2011/03/</v>
      </c>
      <c r="B7657" t="str">
        <f t="shared" si="238"/>
        <v>http://www.motionlab.co.uk/</v>
      </c>
      <c r="C7657" t="e">
        <f>VLOOKUP("prospect",'Competitor 2'!A7657:B17655,2,FALSE)</f>
        <v>#N/A</v>
      </c>
      <c r="D7657" t="e">
        <f t="shared" si="239"/>
        <v>#N/A</v>
      </c>
    </row>
    <row r="7658" spans="1:4" x14ac:dyDescent="0.25">
      <c r="A7658" t="str">
        <f>VLOOKUP("prospect",'Competitor 1'!A7657:B10401,2,FALSE)</f>
        <v>http://www.motionlab.co.uk/blog/category/google/feed/</v>
      </c>
      <c r="B7658" t="str">
        <f t="shared" si="238"/>
        <v>http://www.motionlab.co.uk/</v>
      </c>
      <c r="C7658" t="e">
        <f>VLOOKUP("prospect",'Competitor 2'!A7658:B17656,2,FALSE)</f>
        <v>#N/A</v>
      </c>
      <c r="D7658" t="e">
        <f t="shared" si="239"/>
        <v>#N/A</v>
      </c>
    </row>
    <row r="7659" spans="1:4" x14ac:dyDescent="0.25">
      <c r="A7659" t="str">
        <f>VLOOKUP("prospect",'Competitor 1'!A7658:B10402,2,FALSE)</f>
        <v>http://www.motionlab.co.uk/blog/category/knowledge-base/feed/</v>
      </c>
      <c r="B7659" t="str">
        <f t="shared" si="238"/>
        <v>http://www.motionlab.co.uk/</v>
      </c>
      <c r="C7659" t="e">
        <f>VLOOKUP("prospect",'Competitor 2'!A7659:B17657,2,FALSE)</f>
        <v>#N/A</v>
      </c>
      <c r="D7659" t="e">
        <f t="shared" si="239"/>
        <v>#N/A</v>
      </c>
    </row>
    <row r="7660" spans="1:4" x14ac:dyDescent="0.25">
      <c r="A7660" t="str">
        <f>VLOOKUP("prospect",'Competitor 1'!A7659:B10403,2,FALSE)</f>
        <v>http://www.motionlab.co.uk/blog/category/industry-comment/feed/</v>
      </c>
      <c r="B7660" t="str">
        <f t="shared" si="238"/>
        <v>http://www.motionlab.co.uk/</v>
      </c>
      <c r="C7660" t="e">
        <f>VLOOKUP("prospect",'Competitor 2'!A7660:B17658,2,FALSE)</f>
        <v>#N/A</v>
      </c>
      <c r="D7660" t="e">
        <f t="shared" si="239"/>
        <v>#N/A</v>
      </c>
    </row>
    <row r="7661" spans="1:4" x14ac:dyDescent="0.25">
      <c r="A7661" t="str">
        <f>VLOOKUP("prospect",'Competitor 1'!A7660:B10404,2,FALSE)</f>
        <v>http://www.motionlab.co.uk/blog/category/marketing/feed/</v>
      </c>
      <c r="B7661" t="str">
        <f t="shared" si="238"/>
        <v>http://www.motionlab.co.uk/</v>
      </c>
      <c r="C7661" t="e">
        <f>VLOOKUP("prospect",'Competitor 2'!A7661:B17659,2,FALSE)</f>
        <v>#N/A</v>
      </c>
      <c r="D7661" t="e">
        <f t="shared" si="239"/>
        <v>#N/A</v>
      </c>
    </row>
    <row r="7662" spans="1:4" x14ac:dyDescent="0.25">
      <c r="A7662" t="str">
        <f>VLOOKUP("prospect",'Competitor 1'!A7661:B10405,2,FALSE)</f>
        <v>http://www.motionlab.co.uk/blog/category/seo/feed/</v>
      </c>
      <c r="B7662" t="str">
        <f t="shared" si="238"/>
        <v>http://www.motionlab.co.uk/</v>
      </c>
      <c r="C7662" t="e">
        <f>VLOOKUP("prospect",'Competitor 2'!A7662:B17660,2,FALSE)</f>
        <v>#N/A</v>
      </c>
      <c r="D7662" t="e">
        <f t="shared" si="239"/>
        <v>#N/A</v>
      </c>
    </row>
    <row r="7663" spans="1:4" x14ac:dyDescent="0.25">
      <c r="A7663" t="str">
        <f>VLOOKUP("prospect",'Competitor 1'!A7662:B10406,2,FALSE)</f>
        <v>http://www.digestivocultural.com/colunistas/coluna.asp?codigo=1894&amp;titulo=Web_2.0_%28ou_uma_tentativa_de%29</v>
      </c>
      <c r="B7663" t="str">
        <f t="shared" si="238"/>
        <v>http://www.digestivocultural.com/</v>
      </c>
      <c r="C7663" t="e">
        <f>VLOOKUP("prospect",'Competitor 2'!A7663:B17661,2,FALSE)</f>
        <v>#N/A</v>
      </c>
      <c r="D7663" t="e">
        <f t="shared" si="239"/>
        <v>#N/A</v>
      </c>
    </row>
    <row r="7664" spans="1:4" x14ac:dyDescent="0.25">
      <c r="A7664" t="str">
        <f>VLOOKUP("prospect",'Competitor 1'!A7663:B10407,2,FALSE)</f>
        <v>http://www.riseinteractive.com/blog/2010/02/03/conversions-and-roi-are-the-ultimate-metrics-right/</v>
      </c>
      <c r="B7664" t="str">
        <f t="shared" si="238"/>
        <v>http://www.riseinteractive.com/</v>
      </c>
      <c r="C7664" t="e">
        <f>VLOOKUP("prospect",'Competitor 2'!A7664:B17662,2,FALSE)</f>
        <v>#N/A</v>
      </c>
      <c r="D7664" t="e">
        <f t="shared" si="239"/>
        <v>#N/A</v>
      </c>
    </row>
    <row r="7665" spans="1:4" x14ac:dyDescent="0.25">
      <c r="A7665" t="str">
        <f>VLOOKUP("prospect",'Competitor 1'!A7664:B10408,2,FALSE)</f>
        <v>http://www.riseinteractive.com/blog/2010/02/03/conversions-and-roi-are-the-ultimate-metrics-right/?utm_source=BlogGlue_network&amp;utm_medium=BlogGlue_Plugin</v>
      </c>
      <c r="B7665" t="str">
        <f t="shared" si="238"/>
        <v>http://www.riseinteractive.com/</v>
      </c>
      <c r="C7665" t="e">
        <f>VLOOKUP("prospect",'Competitor 2'!A7665:B17663,2,FALSE)</f>
        <v>#N/A</v>
      </c>
      <c r="D7665" t="e">
        <f t="shared" si="239"/>
        <v>#N/A</v>
      </c>
    </row>
    <row r="7666" spans="1:4" x14ac:dyDescent="0.25">
      <c r="A7666" t="str">
        <f>VLOOKUP("prospect",'Competitor 1'!A7665:B10409,2,FALSE)</f>
        <v>http://www.riseinteractive.com/blog/tag/internet-marketing-roi/feed/</v>
      </c>
      <c r="B7666" t="str">
        <f t="shared" si="238"/>
        <v>http://www.riseinteractive.com/</v>
      </c>
      <c r="C7666" t="e">
        <f>VLOOKUP("prospect",'Competitor 2'!A7666:B17664,2,FALSE)</f>
        <v>#N/A</v>
      </c>
      <c r="D7666" t="e">
        <f t="shared" si="239"/>
        <v>#N/A</v>
      </c>
    </row>
    <row r="7667" spans="1:4" x14ac:dyDescent="0.25">
      <c r="A7667" t="str">
        <f>VLOOKUP("prospect",'Competitor 1'!A7666:B10410,2,FALSE)</f>
        <v>http://www.jefffinley.org/inspiration/web-20-awards/</v>
      </c>
      <c r="B7667" t="str">
        <f t="shared" si="238"/>
        <v>http://www.jefffinley.org/</v>
      </c>
      <c r="C7667" t="e">
        <f>VLOOKUP("prospect",'Competitor 2'!A7667:B17665,2,FALSE)</f>
        <v>#N/A</v>
      </c>
      <c r="D7667" t="e">
        <f t="shared" si="239"/>
        <v>#N/A</v>
      </c>
    </row>
    <row r="7668" spans="1:4" x14ac:dyDescent="0.25">
      <c r="A7668" t="str">
        <f>VLOOKUP("prospect",'Competitor 1'!A7667:B10411,2,FALSE)</f>
        <v>http://www.jefffinley.org/tag/web-design/feed/</v>
      </c>
      <c r="B7668" t="str">
        <f t="shared" si="238"/>
        <v>http://www.jefffinley.org/</v>
      </c>
      <c r="C7668" t="e">
        <f>VLOOKUP("prospect",'Competitor 2'!A7668:B17666,2,FALSE)</f>
        <v>#N/A</v>
      </c>
      <c r="D7668" t="e">
        <f t="shared" si="239"/>
        <v>#N/A</v>
      </c>
    </row>
    <row r="7669" spans="1:4" x14ac:dyDescent="0.25">
      <c r="A7669" t="str">
        <f>VLOOKUP("prospect",'Competitor 1'!A7668:B10412,2,FALSE)</f>
        <v>http://www.hallaminternet.com/blog/2011/10/happy-halloween-roger-mozbot.html</v>
      </c>
      <c r="B7669" t="str">
        <f t="shared" si="238"/>
        <v>http://www.hallaminternet.com/</v>
      </c>
      <c r="C7669" t="e">
        <f>VLOOKUP("prospect",'Competitor 2'!A7669:B17667,2,FALSE)</f>
        <v>#N/A</v>
      </c>
      <c r="D7669" t="e">
        <f t="shared" si="239"/>
        <v>#N/A</v>
      </c>
    </row>
    <row r="7670" spans="1:4" x14ac:dyDescent="0.25">
      <c r="A7670" t="str">
        <f>VLOOKUP("prospect",'Competitor 1'!A7669:B10413,2,FALSE)</f>
        <v>http://www.dfwsem.org/seo-101/</v>
      </c>
      <c r="B7670" t="str">
        <f t="shared" si="238"/>
        <v>http://www.dfwsem.org/</v>
      </c>
      <c r="C7670" t="e">
        <f>VLOOKUP("prospect",'Competitor 2'!A7670:B17668,2,FALSE)</f>
        <v>#N/A</v>
      </c>
      <c r="D7670" t="e">
        <f t="shared" si="239"/>
        <v>#N/A</v>
      </c>
    </row>
    <row r="7671" spans="1:4" x14ac:dyDescent="0.25">
      <c r="A7671" t="str">
        <f>VLOOKUP("prospect",'Competitor 1'!A7670:B10414,2,FALSE)</f>
        <v>http://www.jaborwhalky.com/computers_and_internet/search_engine_optimization/page-4.html</v>
      </c>
      <c r="B7671" t="str">
        <f t="shared" si="238"/>
        <v>http://www.jaborwhalky.com/</v>
      </c>
      <c r="C7671" t="e">
        <f>VLOOKUP("prospect",'Competitor 2'!A7671:B17669,2,FALSE)</f>
        <v>#N/A</v>
      </c>
      <c r="D7671" t="e">
        <f t="shared" si="239"/>
        <v>#N/A</v>
      </c>
    </row>
    <row r="7672" spans="1:4" x14ac:dyDescent="0.25">
      <c r="A7672" t="str">
        <f>VLOOKUP("prospect",'Competitor 1'!A7671:B10415,2,FALSE)</f>
        <v>http://www.jaborwhalky.com/computers_and_internet/search_engine_optimization/?s=H&amp;p=41</v>
      </c>
      <c r="B7672" t="str">
        <f t="shared" si="238"/>
        <v>http://www.jaborwhalky.com/</v>
      </c>
      <c r="C7672" t="e">
        <f>VLOOKUP("prospect",'Competitor 2'!A7672:B17670,2,FALSE)</f>
        <v>#N/A</v>
      </c>
      <c r="D7672" t="e">
        <f t="shared" si="239"/>
        <v>#N/A</v>
      </c>
    </row>
    <row r="7673" spans="1:4" x14ac:dyDescent="0.25">
      <c r="A7673" t="str">
        <f>VLOOKUP("prospect",'Competitor 1'!A7672:B10416,2,FALSE)</f>
        <v>http://www.jaborwhalky.com/computers_and_internet/search_engine_optimization/?s=P&amp;p=1</v>
      </c>
      <c r="B7673" t="str">
        <f t="shared" si="238"/>
        <v>http://www.jaborwhalky.com/</v>
      </c>
      <c r="C7673" t="e">
        <f>VLOOKUP("prospect",'Competitor 2'!A7673:B17671,2,FALSE)</f>
        <v>#N/A</v>
      </c>
      <c r="D7673" t="e">
        <f t="shared" si="239"/>
        <v>#N/A</v>
      </c>
    </row>
    <row r="7674" spans="1:4" x14ac:dyDescent="0.25">
      <c r="A7674" t="str">
        <f>VLOOKUP("prospect",'Competitor 1'!A7673:B10417,2,FALSE)</f>
        <v>http://www.jaborwhalky.com/computers_and_internet/search_engine_optimization/page-3.html?s=H&amp;p=41</v>
      </c>
      <c r="B7674" t="str">
        <f t="shared" si="238"/>
        <v>http://www.jaborwhalky.com/</v>
      </c>
      <c r="C7674" t="e">
        <f>VLOOKUP("prospect",'Competitor 2'!A7674:B17672,2,FALSE)</f>
        <v>#N/A</v>
      </c>
      <c r="D7674" t="e">
        <f t="shared" si="239"/>
        <v>#N/A</v>
      </c>
    </row>
    <row r="7675" spans="1:4" x14ac:dyDescent="0.25">
      <c r="A7675" t="str">
        <f>VLOOKUP("prospect",'Competitor 1'!A7674:B10418,2,FALSE)</f>
        <v>http://www.seattleinteractive.com/2011/conference/speakers?/conference/speakers</v>
      </c>
      <c r="B7675" t="str">
        <f t="shared" si="238"/>
        <v>http://www.seattleinteractive.com/</v>
      </c>
      <c r="C7675" t="e">
        <f>VLOOKUP("prospect",'Competitor 2'!A7675:B17673,2,FALSE)</f>
        <v>#N/A</v>
      </c>
      <c r="D7675" t="e">
        <f t="shared" si="239"/>
        <v>#N/A</v>
      </c>
    </row>
    <row r="7676" spans="1:4" x14ac:dyDescent="0.25">
      <c r="A7676" t="str">
        <f>VLOOKUP("prospect",'Competitor 1'!A7675:B10419,2,FALSE)</f>
        <v>http://www.seattleinteractive.com/2011/conference/speakers/?/conference/speakers/</v>
      </c>
      <c r="B7676" t="str">
        <f t="shared" si="238"/>
        <v>http://www.seattleinteractive.com/</v>
      </c>
      <c r="C7676" t="e">
        <f>VLOOKUP("prospect",'Competitor 2'!A7676:B17674,2,FALSE)</f>
        <v>#N/A</v>
      </c>
      <c r="D7676" t="e">
        <f t="shared" si="239"/>
        <v>#N/A</v>
      </c>
    </row>
    <row r="7677" spans="1:4" x14ac:dyDescent="0.25">
      <c r="A7677" t="str">
        <f>VLOOKUP("prospect",'Competitor 1'!A7676:B10420,2,FALSE)</f>
        <v>http://www.seattleinteractive.com/index.php/speakers?/conference/speakers</v>
      </c>
      <c r="B7677" t="str">
        <f t="shared" si="238"/>
        <v>http://www.seattleinteractive.com/</v>
      </c>
      <c r="C7677" t="e">
        <f>VLOOKUP("prospect",'Competitor 2'!A7677:B17675,2,FALSE)</f>
        <v>#N/A</v>
      </c>
      <c r="D7677" t="e">
        <f t="shared" si="239"/>
        <v>#N/A</v>
      </c>
    </row>
    <row r="7678" spans="1:4" x14ac:dyDescent="0.25">
      <c r="A7678" t="str">
        <f>VLOOKUP("prospect",'Competitor 1'!A7677:B10421,2,FALSE)</f>
        <v>http://www.reeflightinteractive.com/blog/distilled-searchlove-conference-day-2</v>
      </c>
      <c r="B7678" t="str">
        <f t="shared" si="238"/>
        <v>http://www.reeflightinteractive.com/</v>
      </c>
      <c r="C7678" t="e">
        <f>VLOOKUP("prospect",'Competitor 2'!A7678:B17676,2,FALSE)</f>
        <v>#N/A</v>
      </c>
      <c r="D7678" t="e">
        <f t="shared" si="239"/>
        <v>#N/A</v>
      </c>
    </row>
    <row r="7679" spans="1:4" x14ac:dyDescent="0.25">
      <c r="A7679" t="str">
        <f>VLOOKUP("prospect",'Competitor 1'!A7678:B10422,2,FALSE)</f>
        <v>http://www.bloomagency.co.uk/blog/search-and-social/9-things-from-seomoz-distilled-pro-seo-training-2009/</v>
      </c>
      <c r="B7679" t="str">
        <f t="shared" si="238"/>
        <v>http://www.bloomagency.co.uk/</v>
      </c>
      <c r="C7679" t="e">
        <f>VLOOKUP("prospect",'Competitor 2'!A7679:B17677,2,FALSE)</f>
        <v>#N/A</v>
      </c>
      <c r="D7679" t="e">
        <f t="shared" si="239"/>
        <v>#N/A</v>
      </c>
    </row>
    <row r="7680" spans="1:4" x14ac:dyDescent="0.25">
      <c r="A7680" t="str">
        <f>VLOOKUP("prospect",'Competitor 1'!A7679:B10423,2,FALSE)</f>
        <v>http://www.bloomagency.co.uk/blog/tag/distilled/feed/</v>
      </c>
      <c r="B7680" t="str">
        <f t="shared" si="238"/>
        <v>http://www.bloomagency.co.uk/</v>
      </c>
      <c r="C7680" t="e">
        <f>VLOOKUP("prospect",'Competitor 2'!A7680:B17678,2,FALSE)</f>
        <v>#N/A</v>
      </c>
      <c r="D7680" t="e">
        <f t="shared" si="239"/>
        <v>#N/A</v>
      </c>
    </row>
    <row r="7681" spans="1:4" x14ac:dyDescent="0.25">
      <c r="A7681" t="str">
        <f>VLOOKUP("prospect",'Competitor 1'!A7680:B10424,2,FALSE)</f>
        <v>http://www.bloomagency.co.uk/blog/tag/seomoz-pro-seo-training/feed/</v>
      </c>
      <c r="B7681" t="str">
        <f t="shared" si="238"/>
        <v>http://www.bloomagency.co.uk/</v>
      </c>
      <c r="C7681" t="e">
        <f>VLOOKUP("prospect",'Competitor 2'!A7681:B17679,2,FALSE)</f>
        <v>#N/A</v>
      </c>
      <c r="D7681" t="e">
        <f t="shared" si="239"/>
        <v>#N/A</v>
      </c>
    </row>
    <row r="7682" spans="1:4" x14ac:dyDescent="0.25">
      <c r="A7682" t="str">
        <f>VLOOKUP("prospect",'Competitor 1'!A7681:B10425,2,FALSE)</f>
        <v>http://www.bloomagency.co.uk/blog/tag/londonseo/feed/</v>
      </c>
      <c r="B7682" t="str">
        <f t="shared" si="238"/>
        <v>http://www.bloomagency.co.uk/</v>
      </c>
      <c r="C7682" t="e">
        <f>VLOOKUP("prospect",'Competitor 2'!A7682:B17680,2,FALSE)</f>
        <v>#N/A</v>
      </c>
      <c r="D7682" t="e">
        <f t="shared" si="239"/>
        <v>#N/A</v>
      </c>
    </row>
    <row r="7683" spans="1:4" x14ac:dyDescent="0.25">
      <c r="A7683" t="str">
        <f>VLOOKUP("prospect",'Competitor 1'!A7682:B10426,2,FALSE)</f>
        <v>http://www.121watt.de/blog/4483/smx-munchen-2011/</v>
      </c>
      <c r="B7683" t="str">
        <f t="shared" ref="B7683:B7746" si="240">LEFT(A7683,FIND("/",A7683,8))</f>
        <v>http://www.121watt.de/</v>
      </c>
      <c r="C7683" t="e">
        <f>VLOOKUP("prospect",'Competitor 2'!A7683:B17681,2,FALSE)</f>
        <v>#N/A</v>
      </c>
      <c r="D7683" t="e">
        <f t="shared" ref="D7683:D7746" si="241">LEFT(C7683,FIND("/",C7683,8))</f>
        <v>#N/A</v>
      </c>
    </row>
    <row r="7684" spans="1:4" x14ac:dyDescent="0.25">
      <c r="A7684" t="str">
        <f>VLOOKUP("prospect",'Competitor 1'!A7683:B10427,2,FALSE)</f>
        <v>http://www.121watt.de/blog/1757/smx-muenchen-2010-recap/</v>
      </c>
      <c r="B7684" t="str">
        <f t="shared" si="240"/>
        <v>http://www.121watt.de/</v>
      </c>
      <c r="C7684" t="e">
        <f>VLOOKUP("prospect",'Competitor 2'!A7684:B17682,2,FALSE)</f>
        <v>#N/A</v>
      </c>
      <c r="D7684" t="e">
        <f t="shared" si="241"/>
        <v>#N/A</v>
      </c>
    </row>
    <row r="7685" spans="1:4" x14ac:dyDescent="0.25">
      <c r="A7685" t="str">
        <f>VLOOKUP("prospect",'Competitor 1'!A7684:B10428,2,FALSE)</f>
        <v>http://www.121watt.de/blog/2390/erfolgreiches-online-marketing-mit-google-interview-mit-sebastian-guenther/</v>
      </c>
      <c r="B7685" t="str">
        <f t="shared" si="240"/>
        <v>http://www.121watt.de/</v>
      </c>
      <c r="C7685" t="e">
        <f>VLOOKUP("prospect",'Competitor 2'!A7685:B17683,2,FALSE)</f>
        <v>#N/A</v>
      </c>
      <c r="D7685" t="e">
        <f t="shared" si="241"/>
        <v>#N/A</v>
      </c>
    </row>
    <row r="7686" spans="1:4" x14ac:dyDescent="0.25">
      <c r="A7686" t="str">
        <f>VLOOKUP("prospect",'Competitor 1'!A7685:B10429,2,FALSE)</f>
        <v>http://www.leadsexplorer.com/blog/2008/05/18/check-your-position-on-google-serp-internationally</v>
      </c>
      <c r="B7686" t="str">
        <f t="shared" si="240"/>
        <v>http://www.leadsexplorer.com/</v>
      </c>
      <c r="C7686" t="e">
        <f>VLOOKUP("prospect",'Competitor 2'!A7686:B17684,2,FALSE)</f>
        <v>#N/A</v>
      </c>
      <c r="D7686" t="e">
        <f t="shared" si="241"/>
        <v>#N/A</v>
      </c>
    </row>
    <row r="7687" spans="1:4" x14ac:dyDescent="0.25">
      <c r="A7687" t="str">
        <f>VLOOKUP("prospect",'Competitor 1'!A7686:B10430,2,FALSE)</f>
        <v>http://www.leadsexplorer.com/blog/2008/05/page/2</v>
      </c>
      <c r="B7687" t="str">
        <f t="shared" si="240"/>
        <v>http://www.leadsexplorer.com/</v>
      </c>
      <c r="C7687" t="e">
        <f>VLOOKUP("prospect",'Competitor 2'!A7687:B17685,2,FALSE)</f>
        <v>#N/A</v>
      </c>
      <c r="D7687" t="e">
        <f t="shared" si="241"/>
        <v>#N/A</v>
      </c>
    </row>
    <row r="7688" spans="1:4" x14ac:dyDescent="0.25">
      <c r="A7688" t="str">
        <f>VLOOKUP("prospect",'Competitor 1'!A7687:B10431,2,FALSE)</f>
        <v>http://www.leadsexplorer.com/blog/category/search-engines/page/6</v>
      </c>
      <c r="B7688" t="str">
        <f t="shared" si="240"/>
        <v>http://www.leadsexplorer.com/</v>
      </c>
      <c r="C7688" t="e">
        <f>VLOOKUP("prospect",'Competitor 2'!A7688:B17686,2,FALSE)</f>
        <v>#N/A</v>
      </c>
      <c r="D7688" t="e">
        <f t="shared" si="241"/>
        <v>#N/A</v>
      </c>
    </row>
    <row r="7689" spans="1:4" x14ac:dyDescent="0.25">
      <c r="A7689" t="str">
        <f>VLOOKUP("prospect",'Competitor 1'!A7688:B10432,2,FALSE)</f>
        <v>http://www.leadsexplorer.com/blog/de/2008/05/page/2/</v>
      </c>
      <c r="B7689" t="str">
        <f t="shared" si="240"/>
        <v>http://www.leadsexplorer.com/</v>
      </c>
      <c r="C7689" t="e">
        <f>VLOOKUP("prospect",'Competitor 2'!A7689:B17687,2,FALSE)</f>
        <v>#N/A</v>
      </c>
      <c r="D7689" t="e">
        <f t="shared" si="241"/>
        <v>#N/A</v>
      </c>
    </row>
    <row r="7690" spans="1:4" x14ac:dyDescent="0.25">
      <c r="A7690" t="str">
        <f>VLOOKUP("prospect",'Competitor 1'!A7689:B10433,2,FALSE)</f>
        <v>http://twittermania.nl/2011/04/het-effect-van-twitter-op-zoekresultaten/</v>
      </c>
      <c r="B7690" t="str">
        <f t="shared" si="240"/>
        <v>http://twittermania.nl/</v>
      </c>
      <c r="C7690" t="e">
        <f>VLOOKUP("prospect",'Competitor 2'!A7690:B17688,2,FALSE)</f>
        <v>#N/A</v>
      </c>
      <c r="D7690" t="e">
        <f t="shared" si="241"/>
        <v>#N/A</v>
      </c>
    </row>
    <row r="7691" spans="1:4" x14ac:dyDescent="0.25">
      <c r="A7691" t="str">
        <f>VLOOKUP("prospect",'Competitor 1'!A7690:B10434,2,FALSE)</f>
        <v>http://twittermania.nl/category/achtergrond/feed/</v>
      </c>
      <c r="B7691" t="str">
        <f t="shared" si="240"/>
        <v>http://twittermania.nl/</v>
      </c>
      <c r="C7691" t="e">
        <f>VLOOKUP("prospect",'Competitor 2'!A7691:B17689,2,FALSE)</f>
        <v>#N/A</v>
      </c>
      <c r="D7691" t="e">
        <f t="shared" si="241"/>
        <v>#N/A</v>
      </c>
    </row>
    <row r="7692" spans="1:4" x14ac:dyDescent="0.25">
      <c r="A7692" t="str">
        <f>VLOOKUP("prospect",'Competitor 1'!A7691:B10435,2,FALSE)</f>
        <v>http://twittermania.nl/search/spam/feed/rss2/</v>
      </c>
      <c r="B7692" t="str">
        <f t="shared" si="240"/>
        <v>http://twittermania.nl/</v>
      </c>
      <c r="C7692" t="e">
        <f>VLOOKUP("prospect",'Competitor 2'!A7692:B17690,2,FALSE)</f>
        <v>#N/A</v>
      </c>
      <c r="D7692" t="e">
        <f t="shared" si="241"/>
        <v>#N/A</v>
      </c>
    </row>
    <row r="7693" spans="1:4" x14ac:dyDescent="0.25">
      <c r="A7693" t="str">
        <f>VLOOKUP("prospect",'Competitor 1'!A7692:B10436,2,FALSE)</f>
        <v>http://www.freakitude.com/2006/11/29/page-strength-seo-tool/</v>
      </c>
      <c r="B7693" t="str">
        <f t="shared" si="240"/>
        <v>http://www.freakitude.com/</v>
      </c>
      <c r="C7693" t="e">
        <f>VLOOKUP("prospect",'Competitor 2'!A7693:B17691,2,FALSE)</f>
        <v>#N/A</v>
      </c>
      <c r="D7693" t="e">
        <f t="shared" si="241"/>
        <v>#N/A</v>
      </c>
    </row>
    <row r="7694" spans="1:4" x14ac:dyDescent="0.25">
      <c r="A7694" t="str">
        <f>VLOOKUP("prospect",'Competitor 1'!A7693:B10437,2,FALSE)</f>
        <v>http://www.referencement-blog.net/meilleures-sources-referencement-195</v>
      </c>
      <c r="B7694" t="str">
        <f t="shared" si="240"/>
        <v>http://www.referencement-blog.net/</v>
      </c>
      <c r="C7694" t="e">
        <f>VLOOKUP("prospect",'Competitor 2'!A7694:B17692,2,FALSE)</f>
        <v>#N/A</v>
      </c>
      <c r="D7694" t="e">
        <f t="shared" si="241"/>
        <v>#N/A</v>
      </c>
    </row>
    <row r="7695" spans="1:4" x14ac:dyDescent="0.25">
      <c r="A7695" t="str">
        <f>VLOOKUP("prospect",'Competitor 1'!A7694:B10438,2,FALSE)</f>
        <v>http://www.semclubhouse.com/im-a-social-media-goody-2-shoes-and-proud-of-it/</v>
      </c>
      <c r="B7695" t="str">
        <f t="shared" si="240"/>
        <v>http://www.semclubhouse.com/</v>
      </c>
      <c r="C7695" t="e">
        <f>VLOOKUP("prospect",'Competitor 2'!A7695:B17693,2,FALSE)</f>
        <v>#N/A</v>
      </c>
      <c r="D7695" t="e">
        <f t="shared" si="241"/>
        <v>#N/A</v>
      </c>
    </row>
    <row r="7696" spans="1:4" x14ac:dyDescent="0.25">
      <c r="A7696" t="str">
        <f>VLOOKUP("prospect",'Competitor 1'!A7695:B10439,2,FALSE)</f>
        <v>http://www.semclubhouse.com/tag/online-marketing/</v>
      </c>
      <c r="B7696" t="str">
        <f t="shared" si="240"/>
        <v>http://www.semclubhouse.com/</v>
      </c>
      <c r="C7696" t="e">
        <f>VLOOKUP("prospect",'Competitor 2'!A7696:B17694,2,FALSE)</f>
        <v>#N/A</v>
      </c>
      <c r="D7696" t="e">
        <f t="shared" si="241"/>
        <v>#N/A</v>
      </c>
    </row>
    <row r="7697" spans="1:4" x14ac:dyDescent="0.25">
      <c r="A7697" t="str">
        <f>VLOOKUP("prospect",'Competitor 1'!A7696:B10440,2,FALSE)</f>
        <v>http://www.semclubhouse.com/tag/search-engines/</v>
      </c>
      <c r="B7697" t="str">
        <f t="shared" si="240"/>
        <v>http://www.semclubhouse.com/</v>
      </c>
      <c r="C7697" t="e">
        <f>VLOOKUP("prospect",'Competitor 2'!A7697:B17695,2,FALSE)</f>
        <v>#N/A</v>
      </c>
      <c r="D7697" t="e">
        <f t="shared" si="241"/>
        <v>#N/A</v>
      </c>
    </row>
    <row r="7698" spans="1:4" x14ac:dyDescent="0.25">
      <c r="A7698" t="str">
        <f>VLOOKUP("prospect",'Competitor 1'!A7697:B10441,2,FALSE)</f>
        <v>http://www.semclubhouse.com/tag/web-20/</v>
      </c>
      <c r="B7698" t="str">
        <f t="shared" si="240"/>
        <v>http://www.semclubhouse.com/</v>
      </c>
      <c r="C7698" t="e">
        <f>VLOOKUP("prospect",'Competitor 2'!A7698:B17696,2,FALSE)</f>
        <v>#N/A</v>
      </c>
      <c r="D7698" t="e">
        <f t="shared" si="241"/>
        <v>#N/A</v>
      </c>
    </row>
    <row r="7699" spans="1:4" x14ac:dyDescent="0.25">
      <c r="A7699" t="str">
        <f>VLOOKUP("prospect",'Competitor 1'!A7698:B10442,2,FALSE)</f>
        <v>http://www.semclubhouse.com/are-you-an-online-marketer-or-just-an-seo/</v>
      </c>
      <c r="B7699" t="str">
        <f t="shared" si="240"/>
        <v>http://www.semclubhouse.com/</v>
      </c>
      <c r="C7699" t="e">
        <f>VLOOKUP("prospect",'Competitor 2'!A7699:B17697,2,FALSE)</f>
        <v>#N/A</v>
      </c>
      <c r="D7699" t="e">
        <f t="shared" si="241"/>
        <v>#N/A</v>
      </c>
    </row>
    <row r="7700" spans="1:4" x14ac:dyDescent="0.25">
      <c r="A7700" t="str">
        <f>VLOOKUP("prospect",'Competitor 1'!A7699:B10443,2,FALSE)</f>
        <v>http://www.semclubhouse.com/tag/affiliate/</v>
      </c>
      <c r="B7700" t="str">
        <f t="shared" si="240"/>
        <v>http://www.semclubhouse.com/</v>
      </c>
      <c r="C7700" t="e">
        <f>VLOOKUP("prospect",'Competitor 2'!A7700:B17698,2,FALSE)</f>
        <v>#N/A</v>
      </c>
      <c r="D7700" t="e">
        <f t="shared" si="241"/>
        <v>#N/A</v>
      </c>
    </row>
    <row r="7701" spans="1:4" x14ac:dyDescent="0.25">
      <c r="A7701" t="str">
        <f>VLOOKUP("prospect",'Competitor 1'!A7700:B10444,2,FALSE)</f>
        <v>http://www.semclubhouse.com/tag/online-marketers/</v>
      </c>
      <c r="B7701" t="str">
        <f t="shared" si="240"/>
        <v>http://www.semclubhouse.com/</v>
      </c>
      <c r="C7701" t="e">
        <f>VLOOKUP("prospect",'Competitor 2'!A7701:B17699,2,FALSE)</f>
        <v>#N/A</v>
      </c>
      <c r="D7701" t="e">
        <f t="shared" si="241"/>
        <v>#N/A</v>
      </c>
    </row>
    <row r="7702" spans="1:4" x14ac:dyDescent="0.25">
      <c r="A7702" t="str">
        <f>VLOOKUP("prospect",'Competitor 1'!A7701:B10445,2,FALSE)</f>
        <v>http://www.semclubhouse.com/it-cant-be-the-middle-of-julymy-body-is-still-in-june/</v>
      </c>
      <c r="B7702" t="str">
        <f t="shared" si="240"/>
        <v>http://www.semclubhouse.com/</v>
      </c>
      <c r="C7702" t="e">
        <f>VLOOKUP("prospect",'Competitor 2'!A7702:B17700,2,FALSE)</f>
        <v>#N/A</v>
      </c>
      <c r="D7702" t="e">
        <f t="shared" si="241"/>
        <v>#N/A</v>
      </c>
    </row>
    <row r="7703" spans="1:4" x14ac:dyDescent="0.25">
      <c r="A7703" t="str">
        <f>VLOOKUP("prospect",'Competitor 1'!A7702:B10446,2,FALSE)</f>
        <v>http://www.semclubhouse.com/tag/affiliate/feed/</v>
      </c>
      <c r="B7703" t="str">
        <f t="shared" si="240"/>
        <v>http://www.semclubhouse.com/</v>
      </c>
      <c r="C7703" t="e">
        <f>VLOOKUP("prospect",'Competitor 2'!A7703:B17701,2,FALSE)</f>
        <v>#N/A</v>
      </c>
      <c r="D7703" t="e">
        <f t="shared" si="241"/>
        <v>#N/A</v>
      </c>
    </row>
    <row r="7704" spans="1:4" x14ac:dyDescent="0.25">
      <c r="A7704" t="str">
        <f>VLOOKUP("prospect",'Competitor 1'!A7703:B10447,2,FALSE)</f>
        <v>http://www.betterbusinessblogging.com/tag/stephen-spencer/</v>
      </c>
      <c r="B7704" t="str">
        <f t="shared" si="240"/>
        <v>http://www.betterbusinessblogging.com/</v>
      </c>
      <c r="C7704" t="e">
        <f>VLOOKUP("prospect",'Competitor 2'!A7704:B17702,2,FALSE)</f>
        <v>#N/A</v>
      </c>
      <c r="D7704" t="e">
        <f t="shared" si="241"/>
        <v>#N/A</v>
      </c>
    </row>
    <row r="7705" spans="1:4" x14ac:dyDescent="0.25">
      <c r="A7705" t="str">
        <f>VLOOKUP("prospect",'Competitor 1'!A7704:B10448,2,FALSE)</f>
        <v>http://www.betterbusinessblogging.com/category/seo-in-blogs/page/2/</v>
      </c>
      <c r="B7705" t="str">
        <f t="shared" si="240"/>
        <v>http://www.betterbusinessblogging.com/</v>
      </c>
      <c r="C7705" t="e">
        <f>VLOOKUP("prospect",'Competitor 2'!A7705:B17703,2,FALSE)</f>
        <v>#N/A</v>
      </c>
      <c r="D7705" t="e">
        <f t="shared" si="241"/>
        <v>#N/A</v>
      </c>
    </row>
    <row r="7706" spans="1:4" x14ac:dyDescent="0.25">
      <c r="A7706" t="str">
        <f>VLOOKUP("prospect",'Competitor 1'!A7705:B10449,2,FALSE)</f>
        <v>http://www.betterbusinessblogging.com/category/marketing-with-blogs/page/2/</v>
      </c>
      <c r="B7706" t="str">
        <f t="shared" si="240"/>
        <v>http://www.betterbusinessblogging.com/</v>
      </c>
      <c r="C7706" t="e">
        <f>VLOOKUP("prospect",'Competitor 2'!A7706:B17704,2,FALSE)</f>
        <v>#N/A</v>
      </c>
      <c r="D7706" t="e">
        <f t="shared" si="241"/>
        <v>#N/A</v>
      </c>
    </row>
    <row r="7707" spans="1:4" x14ac:dyDescent="0.25">
      <c r="A7707" t="str">
        <f>VLOOKUP("prospect",'Competitor 1'!A7706:B10450,2,FALSE)</f>
        <v>http://www.betterbusinessblogging.com/tag/blog-marketing/page/3/</v>
      </c>
      <c r="B7707" t="str">
        <f t="shared" si="240"/>
        <v>http://www.betterbusinessblogging.com/</v>
      </c>
      <c r="C7707" t="e">
        <f>VLOOKUP("prospect",'Competitor 2'!A7707:B17705,2,FALSE)</f>
        <v>#N/A</v>
      </c>
      <c r="D7707" t="e">
        <f t="shared" si="241"/>
        <v>#N/A</v>
      </c>
    </row>
    <row r="7708" spans="1:4" x14ac:dyDescent="0.25">
      <c r="A7708" t="str">
        <f>VLOOKUP("prospect",'Competitor 1'!A7707:B10451,2,FALSE)</f>
        <v>http://www.betterbusinessblogging.com/tag/blog-seo/feed/</v>
      </c>
      <c r="B7708" t="str">
        <f t="shared" si="240"/>
        <v>http://www.betterbusinessblogging.com/</v>
      </c>
      <c r="C7708" t="e">
        <f>VLOOKUP("prospect",'Competitor 2'!A7708:B17706,2,FALSE)</f>
        <v>#N/A</v>
      </c>
      <c r="D7708" t="e">
        <f t="shared" si="241"/>
        <v>#N/A</v>
      </c>
    </row>
    <row r="7709" spans="1:4" x14ac:dyDescent="0.25">
      <c r="A7709" t="str">
        <f>VLOOKUP("prospect",'Competitor 1'!A7708:B10452,2,FALSE)</f>
        <v>http://www.betterbusinessblogging.com/tag/search-engine-optimisation/feed/</v>
      </c>
      <c r="B7709" t="str">
        <f t="shared" si="240"/>
        <v>http://www.betterbusinessblogging.com/</v>
      </c>
      <c r="C7709" t="e">
        <f>VLOOKUP("prospect",'Competitor 2'!A7709:B17707,2,FALSE)</f>
        <v>#N/A</v>
      </c>
      <c r="D7709" t="e">
        <f t="shared" si="241"/>
        <v>#N/A</v>
      </c>
    </row>
    <row r="7710" spans="1:4" x14ac:dyDescent="0.25">
      <c r="A7710" t="str">
        <f>VLOOKUP("prospect",'Competitor 1'!A7709:B10453,2,FALSE)</f>
        <v>http://www.betterbusinessblogging.com/tag/search-engine-rankings/feed/</v>
      </c>
      <c r="B7710" t="str">
        <f t="shared" si="240"/>
        <v>http://www.betterbusinessblogging.com/</v>
      </c>
      <c r="C7710" t="e">
        <f>VLOOKUP("prospect",'Competitor 2'!A7710:B17708,2,FALSE)</f>
        <v>#N/A</v>
      </c>
      <c r="D7710" t="e">
        <f t="shared" si="241"/>
        <v>#N/A</v>
      </c>
    </row>
    <row r="7711" spans="1:4" x14ac:dyDescent="0.25">
      <c r="A7711" t="str">
        <f>VLOOKUP("prospect",'Competitor 1'!A7710:B10454,2,FALSE)</f>
        <v>http://www.betterbusinessblogging.com/tag/serps/feed/</v>
      </c>
      <c r="B7711" t="str">
        <f t="shared" si="240"/>
        <v>http://www.betterbusinessblogging.com/</v>
      </c>
      <c r="C7711" t="e">
        <f>VLOOKUP("prospect",'Competitor 2'!A7711:B17709,2,FALSE)</f>
        <v>#N/A</v>
      </c>
      <c r="D7711" t="e">
        <f t="shared" si="241"/>
        <v>#N/A</v>
      </c>
    </row>
    <row r="7712" spans="1:4" x14ac:dyDescent="0.25">
      <c r="A7712" t="str">
        <f>VLOOKUP("prospect",'Competitor 1'!A7711:B10455,2,FALSE)</f>
        <v>http://www.betterbusinessblogging.com/tag/stephen-spencer/feed/</v>
      </c>
      <c r="B7712" t="str">
        <f t="shared" si="240"/>
        <v>http://www.betterbusinessblogging.com/</v>
      </c>
      <c r="C7712" t="e">
        <f>VLOOKUP("prospect",'Competitor 2'!A7712:B17710,2,FALSE)</f>
        <v>#N/A</v>
      </c>
      <c r="D7712" t="e">
        <f t="shared" si="241"/>
        <v>#N/A</v>
      </c>
    </row>
    <row r="7713" spans="1:4" x14ac:dyDescent="0.25">
      <c r="A7713" t="str">
        <f>VLOOKUP("prospect",'Competitor 1'!A7712:B10456,2,FALSE)</f>
        <v>http://www.betterbusinessblogging.com/tag/title-tag/feed/</v>
      </c>
      <c r="B7713" t="str">
        <f t="shared" si="240"/>
        <v>http://www.betterbusinessblogging.com/</v>
      </c>
      <c r="C7713" t="e">
        <f>VLOOKUP("prospect",'Competitor 2'!A7713:B17711,2,FALSE)</f>
        <v>#N/A</v>
      </c>
      <c r="D7713" t="e">
        <f t="shared" si="241"/>
        <v>#N/A</v>
      </c>
    </row>
    <row r="7714" spans="1:4" x14ac:dyDescent="0.25">
      <c r="A7714" t="str">
        <f>VLOOKUP("prospect",'Competitor 1'!A7713:B10457,2,FALSE)</f>
        <v>http://www.betterbusinessblogging.com/tag/seo/feed/</v>
      </c>
      <c r="B7714" t="str">
        <f t="shared" si="240"/>
        <v>http://www.betterbusinessblogging.com/</v>
      </c>
      <c r="C7714" t="e">
        <f>VLOOKUP("prospect",'Competitor 2'!A7714:B17712,2,FALSE)</f>
        <v>#N/A</v>
      </c>
      <c r="D7714" t="e">
        <f t="shared" si="241"/>
        <v>#N/A</v>
      </c>
    </row>
    <row r="7715" spans="1:4" x14ac:dyDescent="0.25">
      <c r="A7715" t="str">
        <f>VLOOKUP("prospect",'Competitor 1'!A7714:B10458,2,FALSE)</f>
        <v>http://www.betterbusinessblogging.com/category/promoting-marketing-your-blog/feed/</v>
      </c>
      <c r="B7715" t="str">
        <f t="shared" si="240"/>
        <v>http://www.betterbusinessblogging.com/</v>
      </c>
      <c r="C7715" t="e">
        <f>VLOOKUP("prospect",'Competitor 2'!A7715:B17713,2,FALSE)</f>
        <v>#N/A</v>
      </c>
      <c r="D7715" t="e">
        <f t="shared" si="241"/>
        <v>#N/A</v>
      </c>
    </row>
    <row r="7716" spans="1:4" x14ac:dyDescent="0.25">
      <c r="A7716" t="str">
        <f>VLOOKUP("prospect",'Competitor 1'!A7715:B10459,2,FALSE)</f>
        <v>http://www.pasionaria.it/galleria/displayimage.php?pos=-59</v>
      </c>
      <c r="B7716" t="str">
        <f t="shared" si="240"/>
        <v>http://www.pasionaria.it/</v>
      </c>
      <c r="C7716" t="e">
        <f>VLOOKUP("prospect",'Competitor 2'!A7716:B17714,2,FALSE)</f>
        <v>#N/A</v>
      </c>
      <c r="D7716" t="e">
        <f t="shared" si="241"/>
        <v>#N/A</v>
      </c>
    </row>
    <row r="7717" spans="1:4" x14ac:dyDescent="0.25">
      <c r="A7717" t="str">
        <f>VLOOKUP("prospect",'Competitor 1'!A7716:B10460,2,FALSE)</f>
        <v>http://www.purposeinc.com/pwp/the-players</v>
      </c>
      <c r="B7717" t="str">
        <f t="shared" si="240"/>
        <v>http://www.purposeinc.com/</v>
      </c>
      <c r="C7717" t="e">
        <f>VLOOKUP("prospect",'Competitor 2'!A7717:B17715,2,FALSE)</f>
        <v>#N/A</v>
      </c>
      <c r="D7717" t="e">
        <f t="shared" si="241"/>
        <v>#N/A</v>
      </c>
    </row>
    <row r="7718" spans="1:4" x14ac:dyDescent="0.25">
      <c r="A7718" t="str">
        <f>VLOOKUP("prospect",'Competitor 1'!A7717:B10461,2,FALSE)</f>
        <v>http://www.purposeinc.com/pwp/2007/12/10/name-the-seo-contest</v>
      </c>
      <c r="B7718" t="str">
        <f t="shared" si="240"/>
        <v>http://www.purposeinc.com/</v>
      </c>
      <c r="C7718" t="e">
        <f>VLOOKUP("prospect",'Competitor 2'!A7718:B17716,2,FALSE)</f>
        <v>#N/A</v>
      </c>
      <c r="D7718" t="e">
        <f t="shared" si="241"/>
        <v>#N/A</v>
      </c>
    </row>
    <row r="7719" spans="1:4" x14ac:dyDescent="0.25">
      <c r="A7719" t="str">
        <f>VLOOKUP("prospect",'Competitor 1'!A7718:B10462,2,FALSE)</f>
        <v>http://www.purposeinc.com/pwp/2007/12/13/pubcon-party-werewolf-search-spam-photos</v>
      </c>
      <c r="B7719" t="str">
        <f t="shared" si="240"/>
        <v>http://www.purposeinc.com/</v>
      </c>
      <c r="C7719" t="e">
        <f>VLOOKUP("prospect",'Competitor 2'!A7719:B17717,2,FALSE)</f>
        <v>#N/A</v>
      </c>
      <c r="D7719" t="e">
        <f t="shared" si="241"/>
        <v>#N/A</v>
      </c>
    </row>
    <row r="7720" spans="1:4" x14ac:dyDescent="0.25">
      <c r="A7720" t="str">
        <f>VLOOKUP("prospect",'Competitor 1'!A7719:B10463,2,FALSE)</f>
        <v>http://www.purposeinc.com/pwp/2009/11/24/affiliate-summit-west-poker-donations</v>
      </c>
      <c r="B7720" t="str">
        <f t="shared" si="240"/>
        <v>http://www.purposeinc.com/</v>
      </c>
      <c r="C7720" t="e">
        <f>VLOOKUP("prospect",'Competitor 2'!A7720:B17718,2,FALSE)</f>
        <v>#N/A</v>
      </c>
      <c r="D7720" t="e">
        <f t="shared" si="241"/>
        <v>#N/A</v>
      </c>
    </row>
    <row r="7721" spans="1:4" x14ac:dyDescent="0.25">
      <c r="A7721" t="str">
        <f>VLOOKUP("prospect",'Competitor 1'!A7720:B10464,2,FALSE)</f>
        <v>http://blog.makeitwork.com/online-utilities-we-can%E2%80%99t-live-without-the-make-it-work-list/</v>
      </c>
      <c r="B7721" t="str">
        <f t="shared" si="240"/>
        <v>http://blog.makeitwork.com/</v>
      </c>
      <c r="C7721" t="e">
        <f>VLOOKUP("prospect",'Competitor 2'!A7721:B17719,2,FALSE)</f>
        <v>#N/A</v>
      </c>
      <c r="D7721" t="e">
        <f t="shared" si="241"/>
        <v>#N/A</v>
      </c>
    </row>
    <row r="7722" spans="1:4" x14ac:dyDescent="0.25">
      <c r="A7722" t="str">
        <f>VLOOKUP("prospect",'Competitor 1'!A7721:B10465,2,FALSE)</f>
        <v>http://blog.makeitwork.com/category/10-second-tips/feed/</v>
      </c>
      <c r="B7722" t="str">
        <f t="shared" si="240"/>
        <v>http://blog.makeitwork.com/</v>
      </c>
      <c r="C7722" t="e">
        <f>VLOOKUP("prospect",'Competitor 2'!A7722:B17720,2,FALSE)</f>
        <v>#N/A</v>
      </c>
      <c r="D7722" t="e">
        <f t="shared" si="241"/>
        <v>#N/A</v>
      </c>
    </row>
    <row r="7723" spans="1:4" x14ac:dyDescent="0.25">
      <c r="A7723" t="str">
        <f>VLOOKUP("prospect",'Competitor 1'!A7722:B10466,2,FALSE)</f>
        <v>http://logodesign.co.uk/seosites.php</v>
      </c>
      <c r="B7723" t="str">
        <f t="shared" si="240"/>
        <v>http://logodesign.co.uk/</v>
      </c>
      <c r="C7723" t="e">
        <f>VLOOKUP("prospect",'Competitor 2'!A7723:B17721,2,FALSE)</f>
        <v>#N/A</v>
      </c>
      <c r="D7723" t="e">
        <f t="shared" si="241"/>
        <v>#N/A</v>
      </c>
    </row>
    <row r="7724" spans="1:4" x14ac:dyDescent="0.25">
      <c r="A7724" t="str">
        <f>VLOOKUP("prospect",'Competitor 1'!A7723:B10467,2,FALSE)</f>
        <v>http://www.logodesign.co.uk/seosites.php</v>
      </c>
      <c r="B7724" t="str">
        <f t="shared" si="240"/>
        <v>http://www.logodesign.co.uk/</v>
      </c>
      <c r="C7724" t="e">
        <f>VLOOKUP("prospect",'Competitor 2'!A7724:B17722,2,FALSE)</f>
        <v>#N/A</v>
      </c>
      <c r="D7724" t="e">
        <f t="shared" si="241"/>
        <v>#N/A</v>
      </c>
    </row>
    <row r="7725" spans="1:4" x14ac:dyDescent="0.25">
      <c r="A7725" t="str">
        <f>VLOOKUP("prospect",'Competitor 1'!A7724:B10468,2,FALSE)</f>
        <v>http://www.automotivedigitalmarketing.com/forum/topics/the-seomoz-top-ten</v>
      </c>
      <c r="B7725" t="str">
        <f t="shared" si="240"/>
        <v>http://www.automotivedigitalmarketing.com/</v>
      </c>
      <c r="C7725" t="e">
        <f>VLOOKUP("prospect",'Competitor 2'!A7725:B17723,2,FALSE)</f>
        <v>#N/A</v>
      </c>
      <c r="D7725" t="e">
        <f t="shared" si="241"/>
        <v>#N/A</v>
      </c>
    </row>
    <row r="7726" spans="1:4" x14ac:dyDescent="0.25">
      <c r="A7726" t="str">
        <f>VLOOKUP("prospect",'Competitor 1'!A7725:B10469,2,FALSE)</f>
        <v>http://www.digitalfilipino.com/e-commerce-search-local-mobile-social-models-and-trends-for-2012</v>
      </c>
      <c r="B7726" t="str">
        <f t="shared" si="240"/>
        <v>http://www.digitalfilipino.com/</v>
      </c>
      <c r="C7726" t="e">
        <f>VLOOKUP("prospect",'Competitor 2'!A7726:B17724,2,FALSE)</f>
        <v>#N/A</v>
      </c>
      <c r="D7726" t="e">
        <f t="shared" si="241"/>
        <v>#N/A</v>
      </c>
    </row>
    <row r="7727" spans="1:4" x14ac:dyDescent="0.25">
      <c r="A7727" t="str">
        <f>VLOOKUP("prospect",'Competitor 1'!A7726:B10470,2,FALSE)</f>
        <v>http://pisali.ru/mikemalina/19712/</v>
      </c>
      <c r="B7727" t="str">
        <f t="shared" si="240"/>
        <v>http://pisali.ru/</v>
      </c>
      <c r="C7727" t="e">
        <f>VLOOKUP("prospect",'Competitor 2'!A7727:B17725,2,FALSE)</f>
        <v>#N/A</v>
      </c>
      <c r="D7727" t="e">
        <f t="shared" si="241"/>
        <v>#N/A</v>
      </c>
    </row>
    <row r="7728" spans="1:4" x14ac:dyDescent="0.25">
      <c r="A7728" t="str">
        <f>VLOOKUP("prospect",'Competitor 1'!A7727:B10471,2,FALSE)</f>
        <v>http://www.dennis-yu.com/five-magic-words-to-grow-your-online-marketing-agency</v>
      </c>
      <c r="B7728" t="str">
        <f t="shared" si="240"/>
        <v>http://www.dennis-yu.com/</v>
      </c>
      <c r="C7728" t="e">
        <f>VLOOKUP("prospect",'Competitor 2'!A7728:B17726,2,FALSE)</f>
        <v>#N/A</v>
      </c>
      <c r="D7728" t="e">
        <f t="shared" si="241"/>
        <v>#N/A</v>
      </c>
    </row>
    <row r="7729" spans="1:4" x14ac:dyDescent="0.25">
      <c r="A7729" t="str">
        <f>VLOOKUP("prospect",'Competitor 1'!A7728:B10472,2,FALSE)</f>
        <v>http://www.dennis-yu.com/five-magic-words-to-grow-your-online-marketing-agency</v>
      </c>
      <c r="B7729" t="str">
        <f t="shared" si="240"/>
        <v>http://www.dennis-yu.com/</v>
      </c>
      <c r="C7729" t="e">
        <f>VLOOKUP("prospect",'Competitor 2'!A7729:B17727,2,FALSE)</f>
        <v>#N/A</v>
      </c>
      <c r="D7729" t="e">
        <f t="shared" si="241"/>
        <v>#N/A</v>
      </c>
    </row>
    <row r="7730" spans="1:4" x14ac:dyDescent="0.25">
      <c r="A7730" t="str">
        <f>VLOOKUP("prospect",'Competitor 1'!A7729:B10473,2,FALSE)</f>
        <v>http://www.dennis-yu.com/five-magic-words-to-grow-your-online-marketing-agency</v>
      </c>
      <c r="B7730" t="str">
        <f t="shared" si="240"/>
        <v>http://www.dennis-yu.com/</v>
      </c>
      <c r="C7730" t="e">
        <f>VLOOKUP("prospect",'Competitor 2'!A7730:B17728,2,FALSE)</f>
        <v>#N/A</v>
      </c>
      <c r="D7730" t="e">
        <f t="shared" si="241"/>
        <v>#N/A</v>
      </c>
    </row>
    <row r="7731" spans="1:4" x14ac:dyDescent="0.25">
      <c r="A7731" t="str">
        <f>VLOOKUP("prospect",'Competitor 1'!A7730:B10474,2,FALSE)</f>
        <v>http://www.dennis-yu.com/five-magic-words-to-grow-your-online-marketing-agency</v>
      </c>
      <c r="B7731" t="str">
        <f t="shared" si="240"/>
        <v>http://www.dennis-yu.com/</v>
      </c>
      <c r="C7731" t="e">
        <f>VLOOKUP("prospect",'Competitor 2'!A7731:B17729,2,FALSE)</f>
        <v>#N/A</v>
      </c>
      <c r="D7731" t="e">
        <f t="shared" si="241"/>
        <v>#N/A</v>
      </c>
    </row>
    <row r="7732" spans="1:4" x14ac:dyDescent="0.25">
      <c r="A7732" t="str">
        <f>VLOOKUP("prospect",'Competitor 1'!A7731:B10475,2,FALSE)</f>
        <v>http://www.dennis-yu.com/five-magic-words-to-grow-your-online-marketing-agency</v>
      </c>
      <c r="B7732" t="str">
        <f t="shared" si="240"/>
        <v>http://www.dennis-yu.com/</v>
      </c>
      <c r="C7732" t="e">
        <f>VLOOKUP("prospect",'Competitor 2'!A7732:B17730,2,FALSE)</f>
        <v>#N/A</v>
      </c>
      <c r="D7732" t="e">
        <f t="shared" si="241"/>
        <v>#N/A</v>
      </c>
    </row>
    <row r="7733" spans="1:4" x14ac:dyDescent="0.25">
      <c r="A7733" t="str">
        <f>VLOOKUP("prospect",'Competitor 1'!A7732:B10476,2,FALSE)</f>
        <v>http://my-paradox.net/?p=17</v>
      </c>
      <c r="B7733" t="str">
        <f t="shared" si="240"/>
        <v>http://my-paradox.net/</v>
      </c>
      <c r="C7733" t="e">
        <f>VLOOKUP("prospect",'Competitor 2'!A7733:B17731,2,FALSE)</f>
        <v>#N/A</v>
      </c>
      <c r="D7733" t="e">
        <f t="shared" si="241"/>
        <v>#N/A</v>
      </c>
    </row>
    <row r="7734" spans="1:4" x14ac:dyDescent="0.25">
      <c r="A7734" t="str">
        <f>VLOOKUP("prospect",'Competitor 1'!A7733:B10477,2,FALSE)</f>
        <v>http://www.senormunoz.es/SEO-MARBELLA/congreso-seo</v>
      </c>
      <c r="B7734" t="str">
        <f t="shared" si="240"/>
        <v>http://www.senormunoz.es/</v>
      </c>
      <c r="C7734" t="e">
        <f>VLOOKUP("prospect",'Competitor 2'!A7734:B17732,2,FALSE)</f>
        <v>#N/A</v>
      </c>
      <c r="D7734" t="e">
        <f t="shared" si="241"/>
        <v>#N/A</v>
      </c>
    </row>
    <row r="7735" spans="1:4" x14ac:dyDescent="0.25">
      <c r="A7735" t="str">
        <f>VLOOKUP("prospect",'Competitor 1'!A7734:B10478,2,FALSE)</f>
        <v>http://www.senormunoz.es/SEO-MARBELLA/tag/congreso-seo-profesional/feed</v>
      </c>
      <c r="B7735" t="str">
        <f t="shared" si="240"/>
        <v>http://www.senormunoz.es/</v>
      </c>
      <c r="C7735" t="e">
        <f>VLOOKUP("prospect",'Competitor 2'!A7735:B17733,2,FALSE)</f>
        <v>#N/A</v>
      </c>
      <c r="D7735" t="e">
        <f t="shared" si="241"/>
        <v>#N/A</v>
      </c>
    </row>
    <row r="7736" spans="1:4" x14ac:dyDescent="0.25">
      <c r="A7736" t="str">
        <f>VLOOKUP("prospect",'Competitor 1'!A7735:B10479,2,FALSE)</f>
        <v>http://seo-news-articles.b-1st.com/index.php?paged=2</v>
      </c>
      <c r="B7736" t="str">
        <f t="shared" si="240"/>
        <v>http://seo-news-articles.b-1st.com/</v>
      </c>
      <c r="C7736" t="e">
        <f>VLOOKUP("prospect",'Competitor 2'!A7736:B17734,2,FALSE)</f>
        <v>#N/A</v>
      </c>
      <c r="D7736" t="e">
        <f t="shared" si="241"/>
        <v>#N/A</v>
      </c>
    </row>
    <row r="7737" spans="1:4" x14ac:dyDescent="0.25">
      <c r="A7737" t="str">
        <f>VLOOKUP("prospect",'Competitor 1'!A7736:B10480,2,FALSE)</f>
        <v>http://seo-news-articles.b-1st.com/index.php?paged=3</v>
      </c>
      <c r="B7737" t="str">
        <f t="shared" si="240"/>
        <v>http://seo-news-articles.b-1st.com/</v>
      </c>
      <c r="C7737" t="e">
        <f>VLOOKUP("prospect",'Competitor 2'!A7737:B17735,2,FALSE)</f>
        <v>#N/A</v>
      </c>
      <c r="D7737" t="e">
        <f t="shared" si="241"/>
        <v>#N/A</v>
      </c>
    </row>
    <row r="7738" spans="1:4" x14ac:dyDescent="0.25">
      <c r="A7738" t="str">
        <f>VLOOKUP("prospect",'Competitor 1'!A7737:B10481,2,FALSE)</f>
        <v>http://seo-news-articles.b-1st.com/index.php?paged=10</v>
      </c>
      <c r="B7738" t="str">
        <f t="shared" si="240"/>
        <v>http://seo-news-articles.b-1st.com/</v>
      </c>
      <c r="C7738" t="e">
        <f>VLOOKUP("prospect",'Competitor 2'!A7738:B17736,2,FALSE)</f>
        <v>#N/A</v>
      </c>
      <c r="D7738" t="e">
        <f t="shared" si="241"/>
        <v>#N/A</v>
      </c>
    </row>
    <row r="7739" spans="1:4" x14ac:dyDescent="0.25">
      <c r="A7739" t="str">
        <f>VLOOKUP("prospect",'Competitor 1'!A7738:B10482,2,FALSE)</f>
        <v>http://seo-news-articles.b-1st.com/index.php?paged=16</v>
      </c>
      <c r="B7739" t="str">
        <f t="shared" si="240"/>
        <v>http://seo-news-articles.b-1st.com/</v>
      </c>
      <c r="C7739" t="e">
        <f>VLOOKUP("prospect",'Competitor 2'!A7739:B17737,2,FALSE)</f>
        <v>#N/A</v>
      </c>
      <c r="D7739" t="e">
        <f t="shared" si="241"/>
        <v>#N/A</v>
      </c>
    </row>
    <row r="7740" spans="1:4" x14ac:dyDescent="0.25">
      <c r="A7740" t="str">
        <f>VLOOKUP("prospect",'Competitor 1'!A7739:B10483,2,FALSE)</f>
        <v>http://seo-news-articles.b-1st.com/index.php?paged=15</v>
      </c>
      <c r="B7740" t="str">
        <f t="shared" si="240"/>
        <v>http://seo-news-articles.b-1st.com/</v>
      </c>
      <c r="C7740" t="e">
        <f>VLOOKUP("prospect",'Competitor 2'!A7740:B17738,2,FALSE)</f>
        <v>#N/A</v>
      </c>
      <c r="D7740" t="e">
        <f t="shared" si="241"/>
        <v>#N/A</v>
      </c>
    </row>
    <row r="7741" spans="1:4" x14ac:dyDescent="0.25">
      <c r="A7741" t="str">
        <f>VLOOKUP("prospect",'Competitor 1'!A7740:B10484,2,FALSE)</f>
        <v>http://seo-news-articles.b-1st.com/index.php?paged=11</v>
      </c>
      <c r="B7741" t="str">
        <f t="shared" si="240"/>
        <v>http://seo-news-articles.b-1st.com/</v>
      </c>
      <c r="C7741" t="e">
        <f>VLOOKUP("prospect",'Competitor 2'!A7741:B17739,2,FALSE)</f>
        <v>#N/A</v>
      </c>
      <c r="D7741" t="e">
        <f t="shared" si="241"/>
        <v>#N/A</v>
      </c>
    </row>
    <row r="7742" spans="1:4" x14ac:dyDescent="0.25">
      <c r="A7742" t="str">
        <f>VLOOKUP("prospect",'Competitor 1'!A7741:B10485,2,FALSE)</f>
        <v>http://seo-news-articles.b-1st.com/index.php?paged=8</v>
      </c>
      <c r="B7742" t="str">
        <f t="shared" si="240"/>
        <v>http://seo-news-articles.b-1st.com/</v>
      </c>
      <c r="C7742" t="e">
        <f>VLOOKUP("prospect",'Competitor 2'!A7742:B17740,2,FALSE)</f>
        <v>#N/A</v>
      </c>
      <c r="D7742" t="e">
        <f t="shared" si="241"/>
        <v>#N/A</v>
      </c>
    </row>
    <row r="7743" spans="1:4" x14ac:dyDescent="0.25">
      <c r="A7743" t="str">
        <f>VLOOKUP("prospect",'Competitor 1'!A7742:B10486,2,FALSE)</f>
        <v>http://seo-news-articles.b-1st.com/index.php?paged=9</v>
      </c>
      <c r="B7743" t="str">
        <f t="shared" si="240"/>
        <v>http://seo-news-articles.b-1st.com/</v>
      </c>
      <c r="C7743" t="e">
        <f>VLOOKUP("prospect",'Competitor 2'!A7743:B17741,2,FALSE)</f>
        <v>#N/A</v>
      </c>
      <c r="D7743" t="e">
        <f t="shared" si="241"/>
        <v>#N/A</v>
      </c>
    </row>
    <row r="7744" spans="1:4" x14ac:dyDescent="0.25">
      <c r="A7744" t="str">
        <f>VLOOKUP("prospect",'Competitor 1'!A7743:B10487,2,FALSE)</f>
        <v>http://seo-news-articles.b-1st.com/index.php?paged=13</v>
      </c>
      <c r="B7744" t="str">
        <f t="shared" si="240"/>
        <v>http://seo-news-articles.b-1st.com/</v>
      </c>
      <c r="C7744" t="e">
        <f>VLOOKUP("prospect",'Competitor 2'!A7744:B17742,2,FALSE)</f>
        <v>#N/A</v>
      </c>
      <c r="D7744" t="e">
        <f t="shared" si="241"/>
        <v>#N/A</v>
      </c>
    </row>
    <row r="7745" spans="1:4" x14ac:dyDescent="0.25">
      <c r="A7745" t="str">
        <f>VLOOKUP("prospect",'Competitor 1'!A7744:B10488,2,FALSE)</f>
        <v>http://seo-news-articles.b-1st.com/index.php?paged=12</v>
      </c>
      <c r="B7745" t="str">
        <f t="shared" si="240"/>
        <v>http://seo-news-articles.b-1st.com/</v>
      </c>
      <c r="C7745" t="e">
        <f>VLOOKUP("prospect",'Competitor 2'!A7745:B17743,2,FALSE)</f>
        <v>#N/A</v>
      </c>
      <c r="D7745" t="e">
        <f t="shared" si="241"/>
        <v>#N/A</v>
      </c>
    </row>
    <row r="7746" spans="1:4" x14ac:dyDescent="0.25">
      <c r="A7746" t="str">
        <f>VLOOKUP("prospect",'Competitor 1'!A7745:B10489,2,FALSE)</f>
        <v>http://seo-news-articles.b-1st.com/index.php?paged=17</v>
      </c>
      <c r="B7746" t="str">
        <f t="shared" si="240"/>
        <v>http://seo-news-articles.b-1st.com/</v>
      </c>
      <c r="C7746" t="e">
        <f>VLOOKUP("prospect",'Competitor 2'!A7746:B17744,2,FALSE)</f>
        <v>#N/A</v>
      </c>
      <c r="D7746" t="e">
        <f t="shared" si="241"/>
        <v>#N/A</v>
      </c>
    </row>
    <row r="7747" spans="1:4" x14ac:dyDescent="0.25">
      <c r="A7747" t="str">
        <f>VLOOKUP("prospect",'Competitor 1'!A7746:B10490,2,FALSE)</f>
        <v>http://seo-news-articles.b-1st.com/index.php?paged=14</v>
      </c>
      <c r="B7747" t="str">
        <f t="shared" ref="B7747:B7810" si="242">LEFT(A7747,FIND("/",A7747,8))</f>
        <v>http://seo-news-articles.b-1st.com/</v>
      </c>
      <c r="C7747" t="e">
        <f>VLOOKUP("prospect",'Competitor 2'!A7747:B17745,2,FALSE)</f>
        <v>#N/A</v>
      </c>
      <c r="D7747" t="e">
        <f t="shared" ref="D7747:D7810" si="243">LEFT(C7747,FIND("/",C7747,8))</f>
        <v>#N/A</v>
      </c>
    </row>
    <row r="7748" spans="1:4" x14ac:dyDescent="0.25">
      <c r="A7748" t="str">
        <f>VLOOKUP("prospect",'Competitor 1'!A7747:B10491,2,FALSE)</f>
        <v>http://seo-news-articles.b-1st.com/index.php?paged=7</v>
      </c>
      <c r="B7748" t="str">
        <f t="shared" si="242"/>
        <v>http://seo-news-articles.b-1st.com/</v>
      </c>
      <c r="C7748" t="e">
        <f>VLOOKUP("prospect",'Competitor 2'!A7748:B17746,2,FALSE)</f>
        <v>#N/A</v>
      </c>
      <c r="D7748" t="e">
        <f t="shared" si="243"/>
        <v>#N/A</v>
      </c>
    </row>
    <row r="7749" spans="1:4" x14ac:dyDescent="0.25">
      <c r="A7749" t="str">
        <f>VLOOKUP("prospect",'Competitor 1'!A7748:B10492,2,FALSE)</f>
        <v>http://seo-news-articles.b-1st.com/?p=391</v>
      </c>
      <c r="B7749" t="str">
        <f t="shared" si="242"/>
        <v>http://seo-news-articles.b-1st.com/</v>
      </c>
      <c r="C7749" t="e">
        <f>VLOOKUP("prospect",'Competitor 2'!A7749:B17747,2,FALSE)</f>
        <v>#N/A</v>
      </c>
      <c r="D7749" t="e">
        <f t="shared" si="243"/>
        <v>#N/A</v>
      </c>
    </row>
    <row r="7750" spans="1:4" x14ac:dyDescent="0.25">
      <c r="A7750" t="str">
        <f>VLOOKUP("prospect",'Competitor 1'!A7749:B10493,2,FALSE)</f>
        <v>http://seo-news-articles.b-1st.com/index.php?paged=5</v>
      </c>
      <c r="B7750" t="str">
        <f t="shared" si="242"/>
        <v>http://seo-news-articles.b-1st.com/</v>
      </c>
      <c r="C7750" t="e">
        <f>VLOOKUP("prospect",'Competitor 2'!A7750:B17748,2,FALSE)</f>
        <v>#N/A</v>
      </c>
      <c r="D7750" t="e">
        <f t="shared" si="243"/>
        <v>#N/A</v>
      </c>
    </row>
    <row r="7751" spans="1:4" x14ac:dyDescent="0.25">
      <c r="A7751" t="str">
        <f>VLOOKUP("prospect",'Competitor 1'!A7750:B10494,2,FALSE)</f>
        <v>http://seo-news-articles.b-1st.com/index.php?paged=1</v>
      </c>
      <c r="B7751" t="str">
        <f t="shared" si="242"/>
        <v>http://seo-news-articles.b-1st.com/</v>
      </c>
      <c r="C7751" t="e">
        <f>VLOOKUP("prospect",'Competitor 2'!A7751:B17749,2,FALSE)</f>
        <v>#N/A</v>
      </c>
      <c r="D7751" t="e">
        <f t="shared" si="243"/>
        <v>#N/A</v>
      </c>
    </row>
    <row r="7752" spans="1:4" x14ac:dyDescent="0.25">
      <c r="A7752" t="str">
        <f>VLOOKUP("prospect",'Competitor 1'!A7751:B10495,2,FALSE)</f>
        <v>http://seo-news-articles.b-1st.com/index.php?paged=18</v>
      </c>
      <c r="B7752" t="str">
        <f t="shared" si="242"/>
        <v>http://seo-news-articles.b-1st.com/</v>
      </c>
      <c r="C7752" t="e">
        <f>VLOOKUP("prospect",'Competitor 2'!A7752:B17750,2,FALSE)</f>
        <v>#N/A</v>
      </c>
      <c r="D7752" t="e">
        <f t="shared" si="243"/>
        <v>#N/A</v>
      </c>
    </row>
    <row r="7753" spans="1:4" x14ac:dyDescent="0.25">
      <c r="A7753" t="str">
        <f>VLOOKUP("prospect",'Competitor 1'!A7752:B10496,2,FALSE)</f>
        <v>http://www.simpleentrepreneur.com/2006/10/18/evaluer-la-notoriete-dun-site-web-ou-dun-blog/</v>
      </c>
      <c r="B7753" t="str">
        <f t="shared" si="242"/>
        <v>http://www.simpleentrepreneur.com/</v>
      </c>
      <c r="C7753" t="e">
        <f>VLOOKUP("prospect",'Competitor 2'!A7753:B17751,2,FALSE)</f>
        <v>#N/A</v>
      </c>
      <c r="D7753" t="e">
        <f t="shared" si="243"/>
        <v>#N/A</v>
      </c>
    </row>
    <row r="7754" spans="1:4" x14ac:dyDescent="0.25">
      <c r="A7754" t="str">
        <f>VLOOKUP("prospect",'Competitor 1'!A7753:B10497,2,FALSE)</f>
        <v>http://www.internetmarketingzone.org/commission-inferno/</v>
      </c>
      <c r="B7754" t="str">
        <f t="shared" si="242"/>
        <v>http://www.internetmarketingzone.org/</v>
      </c>
      <c r="C7754" t="e">
        <f>VLOOKUP("prospect",'Competitor 2'!A7754:B17752,2,FALSE)</f>
        <v>#N/A</v>
      </c>
      <c r="D7754" t="e">
        <f t="shared" si="243"/>
        <v>#N/A</v>
      </c>
    </row>
    <row r="7755" spans="1:4" x14ac:dyDescent="0.25">
      <c r="A7755" t="str">
        <f>VLOOKUP("prospect",'Competitor 1'!A7754:B10498,2,FALSE)</f>
        <v>http://www.internetmarketingzone.org/</v>
      </c>
      <c r="B7755" t="str">
        <f t="shared" si="242"/>
        <v>http://www.internetmarketingzone.org/</v>
      </c>
      <c r="C7755" t="e">
        <f>VLOOKUP("prospect",'Competitor 2'!A7755:B17753,2,FALSE)</f>
        <v>#N/A</v>
      </c>
      <c r="D7755" t="e">
        <f t="shared" si="243"/>
        <v>#N/A</v>
      </c>
    </row>
    <row r="7756" spans="1:4" x14ac:dyDescent="0.25">
      <c r="A7756" t="str">
        <f>VLOOKUP("prospect",'Competitor 1'!A7755:B10499,2,FALSE)</f>
        <v>http://www.internetmarketingzone.org/product-launch-formula-3-2/</v>
      </c>
      <c r="B7756" t="str">
        <f t="shared" si="242"/>
        <v>http://www.internetmarketingzone.org/</v>
      </c>
      <c r="C7756" t="e">
        <f>VLOOKUP("prospect",'Competitor 2'!A7756:B17754,2,FALSE)</f>
        <v>#N/A</v>
      </c>
      <c r="D7756" t="e">
        <f t="shared" si="243"/>
        <v>#N/A</v>
      </c>
    </row>
    <row r="7757" spans="1:4" x14ac:dyDescent="0.25">
      <c r="A7757" t="str">
        <f>VLOOKUP("prospect",'Competitor 1'!A7756:B10500,2,FALSE)</f>
        <v>http://www.internetmarketingzone.org/internet-marketing-strategies/</v>
      </c>
      <c r="B7757" t="str">
        <f t="shared" si="242"/>
        <v>http://www.internetmarketingzone.org/</v>
      </c>
      <c r="C7757" t="e">
        <f>VLOOKUP("prospect",'Competitor 2'!A7757:B17755,2,FALSE)</f>
        <v>#N/A</v>
      </c>
      <c r="D7757" t="e">
        <f t="shared" si="243"/>
        <v>#N/A</v>
      </c>
    </row>
    <row r="7758" spans="1:4" x14ac:dyDescent="0.25">
      <c r="A7758" t="str">
        <f>VLOOKUP("prospect",'Competitor 1'!A7757:B10501,2,FALSE)</f>
        <v>http://www.internetmarketingzone.org/simple-internet-marketing-strategies-for-beginners/</v>
      </c>
      <c r="B7758" t="str">
        <f t="shared" si="242"/>
        <v>http://www.internetmarketingzone.org/</v>
      </c>
      <c r="C7758" t="e">
        <f>VLOOKUP("prospect",'Competitor 2'!A7758:B17756,2,FALSE)</f>
        <v>#N/A</v>
      </c>
      <c r="D7758" t="e">
        <f t="shared" si="243"/>
        <v>#N/A</v>
      </c>
    </row>
    <row r="7759" spans="1:4" x14ac:dyDescent="0.25">
      <c r="A7759" t="str">
        <f>VLOOKUP("prospect",'Competitor 1'!A7758:B10502,2,FALSE)</f>
        <v>http://www.internetmarketingzone.org/internet-marketing-zone-coming-soon/</v>
      </c>
      <c r="B7759" t="str">
        <f t="shared" si="242"/>
        <v>http://www.internetmarketingzone.org/</v>
      </c>
      <c r="C7759" t="e">
        <f>VLOOKUP("prospect",'Competitor 2'!A7759:B17757,2,FALSE)</f>
        <v>#N/A</v>
      </c>
      <c r="D7759" t="e">
        <f t="shared" si="243"/>
        <v>#N/A</v>
      </c>
    </row>
    <row r="7760" spans="1:4" x14ac:dyDescent="0.25">
      <c r="A7760" t="str">
        <f>VLOOKUP("prospect",'Competitor 1'!A7759:B10503,2,FALSE)</f>
        <v>http://www.internetmarketingzone.org/about-me/</v>
      </c>
      <c r="B7760" t="str">
        <f t="shared" si="242"/>
        <v>http://www.internetmarketingzone.org/</v>
      </c>
      <c r="C7760" t="e">
        <f>VLOOKUP("prospect",'Competitor 2'!A7760:B17758,2,FALSE)</f>
        <v>#N/A</v>
      </c>
      <c r="D7760" t="e">
        <f t="shared" si="243"/>
        <v>#N/A</v>
      </c>
    </row>
    <row r="7761" spans="1:4" x14ac:dyDescent="0.25">
      <c r="A7761" t="str">
        <f>VLOOKUP("prospect",'Competitor 1'!A7760:B10504,2,FALSE)</f>
        <v>http://www.internetmarketingzone.org/contact-me/</v>
      </c>
      <c r="B7761" t="str">
        <f t="shared" si="242"/>
        <v>http://www.internetmarketingzone.org/</v>
      </c>
      <c r="C7761" t="e">
        <f>VLOOKUP("prospect",'Competitor 2'!A7761:B17759,2,FALSE)</f>
        <v>#N/A</v>
      </c>
      <c r="D7761" t="e">
        <f t="shared" si="243"/>
        <v>#N/A</v>
      </c>
    </row>
    <row r="7762" spans="1:4" x14ac:dyDescent="0.25">
      <c r="A7762" t="str">
        <f>VLOOKUP("prospect",'Competitor 1'!A7761:B10505,2,FALSE)</f>
        <v>http://www.internetmarketingzone.org/search-engine-optimization-tips-that-guarantee-success/</v>
      </c>
      <c r="B7762" t="str">
        <f t="shared" si="242"/>
        <v>http://www.internetmarketingzone.org/</v>
      </c>
      <c r="C7762" t="e">
        <f>VLOOKUP("prospect",'Competitor 2'!A7762:B17760,2,FALSE)</f>
        <v>#N/A</v>
      </c>
      <c r="D7762" t="e">
        <f t="shared" si="243"/>
        <v>#N/A</v>
      </c>
    </row>
    <row r="7763" spans="1:4" x14ac:dyDescent="0.25">
      <c r="A7763" t="str">
        <f>VLOOKUP("prospect",'Competitor 1'!A7762:B10506,2,FALSE)</f>
        <v>http://www.internetmarketingzone.org/compensation-disclosure/</v>
      </c>
      <c r="B7763" t="str">
        <f t="shared" si="242"/>
        <v>http://www.internetmarketingzone.org/</v>
      </c>
      <c r="C7763" t="e">
        <f>VLOOKUP("prospect",'Competitor 2'!A7763:B17761,2,FALSE)</f>
        <v>#N/A</v>
      </c>
      <c r="D7763" t="e">
        <f t="shared" si="243"/>
        <v>#N/A</v>
      </c>
    </row>
    <row r="7764" spans="1:4" x14ac:dyDescent="0.25">
      <c r="A7764" t="str">
        <f>VLOOKUP("prospect",'Competitor 1'!A7763:B10507,2,FALSE)</f>
        <v>http://www.internetmarketingzone.org/privacy-policy/</v>
      </c>
      <c r="B7764" t="str">
        <f t="shared" si="242"/>
        <v>http://www.internetmarketingzone.org/</v>
      </c>
      <c r="C7764" t="e">
        <f>VLOOKUP("prospect",'Competitor 2'!A7764:B17762,2,FALSE)</f>
        <v>#N/A</v>
      </c>
      <c r="D7764" t="e">
        <f t="shared" si="243"/>
        <v>#N/A</v>
      </c>
    </row>
    <row r="7765" spans="1:4" x14ac:dyDescent="0.25">
      <c r="A7765" t="str">
        <f>VLOOKUP("prospect",'Competitor 1'!A7764:B10508,2,FALSE)</f>
        <v>http://www.internetmarketingzone.org/special-bonus-offer/</v>
      </c>
      <c r="B7765" t="str">
        <f t="shared" si="242"/>
        <v>http://www.internetmarketingzone.org/</v>
      </c>
      <c r="C7765" t="e">
        <f>VLOOKUP("prospect",'Competitor 2'!A7765:B17763,2,FALSE)</f>
        <v>#N/A</v>
      </c>
      <c r="D7765" t="e">
        <f t="shared" si="243"/>
        <v>#N/A</v>
      </c>
    </row>
    <row r="7766" spans="1:4" x14ac:dyDescent="0.25">
      <c r="A7766" t="str">
        <f>VLOOKUP("prospect",'Competitor 1'!A7765:B10509,2,FALSE)</f>
        <v>http://www.irishwebmasterforum.com/blogs-and-blogging/953-ceo-and-high-profile-bloggers.html</v>
      </c>
      <c r="B7766" t="str">
        <f t="shared" si="242"/>
        <v>http://www.irishwebmasterforum.com/</v>
      </c>
      <c r="C7766" t="e">
        <f>VLOOKUP("prospect",'Competitor 2'!A7766:B17764,2,FALSE)</f>
        <v>#N/A</v>
      </c>
      <c r="D7766" t="e">
        <f t="shared" si="243"/>
        <v>#N/A</v>
      </c>
    </row>
    <row r="7767" spans="1:4" x14ac:dyDescent="0.25">
      <c r="A7767" t="str">
        <f>VLOOKUP("prospect",'Competitor 1'!A7766:B10510,2,FALSE)</f>
        <v>http://www.cssblog.es/exposicion-de-escritorios-de-trabajo/</v>
      </c>
      <c r="B7767" t="str">
        <f t="shared" si="242"/>
        <v>http://www.cssblog.es/</v>
      </c>
      <c r="C7767" t="e">
        <f>VLOOKUP("prospect",'Competitor 2'!A7767:B17765,2,FALSE)</f>
        <v>#N/A</v>
      </c>
      <c r="D7767" t="e">
        <f t="shared" si="243"/>
        <v>#N/A</v>
      </c>
    </row>
    <row r="7768" spans="1:4" x14ac:dyDescent="0.25">
      <c r="A7768" t="str">
        <f>VLOOKUP("prospect",'Competitor 1'!A7767:B10511,2,FALSE)</f>
        <v>http://www.musicianwages.com/the-working-musician/start-your-teaching-business-in-30-days/</v>
      </c>
      <c r="B7768" t="str">
        <f t="shared" si="242"/>
        <v>http://www.musicianwages.com/</v>
      </c>
      <c r="C7768" t="e">
        <f>VLOOKUP("prospect",'Competitor 2'!A7768:B17766,2,FALSE)</f>
        <v>#N/A</v>
      </c>
      <c r="D7768" t="e">
        <f t="shared" si="243"/>
        <v>#N/A</v>
      </c>
    </row>
    <row r="7769" spans="1:4" x14ac:dyDescent="0.25">
      <c r="A7769" t="str">
        <f>VLOOKUP("prospect",'Competitor 1'!A7768:B10512,2,FALSE)</f>
        <v>http://www.seoibiza.com/company/resources/</v>
      </c>
      <c r="B7769" t="str">
        <f t="shared" si="242"/>
        <v>http://www.seoibiza.com/</v>
      </c>
      <c r="C7769" t="e">
        <f>VLOOKUP("prospect",'Competitor 2'!A7769:B17767,2,FALSE)</f>
        <v>#N/A</v>
      </c>
      <c r="D7769" t="e">
        <f t="shared" si="243"/>
        <v>#N/A</v>
      </c>
    </row>
    <row r="7770" spans="1:4" x14ac:dyDescent="0.25">
      <c r="A7770" t="str">
        <f>VLOOKUP("prospect",'Competitor 1'!A7769:B10513,2,FALSE)</f>
        <v>http://www.agenciars.com.br/blog/profissional-de-seo/</v>
      </c>
      <c r="B7770" t="str">
        <f t="shared" si="242"/>
        <v>http://www.agenciars.com.br/</v>
      </c>
      <c r="C7770" t="e">
        <f>VLOOKUP("prospect",'Competitor 2'!A7770:B17768,2,FALSE)</f>
        <v>#N/A</v>
      </c>
      <c r="D7770" t="e">
        <f t="shared" si="243"/>
        <v>#N/A</v>
      </c>
    </row>
    <row r="7771" spans="1:4" x14ac:dyDescent="0.25">
      <c r="A7771" t="str">
        <f>VLOOKUP("prospect",'Competitor 1'!A7770:B10514,2,FALSE)</f>
        <v>http://kosoof.com/archive/409.php</v>
      </c>
      <c r="B7771" t="str">
        <f t="shared" si="242"/>
        <v>http://kosoof.com/</v>
      </c>
      <c r="C7771" t="e">
        <f>VLOOKUP("prospect",'Competitor 2'!A7771:B17769,2,FALSE)</f>
        <v>#N/A</v>
      </c>
      <c r="D7771" t="e">
        <f t="shared" si="243"/>
        <v>#N/A</v>
      </c>
    </row>
    <row r="7772" spans="1:4" x14ac:dyDescent="0.25">
      <c r="A7772" t="str">
        <f>VLOOKUP("prospect",'Competitor 1'!A7771:B10515,2,FALSE)</f>
        <v>http://www.kosoof.com/archive/409.php</v>
      </c>
      <c r="B7772" t="str">
        <f t="shared" si="242"/>
        <v>http://www.kosoof.com/</v>
      </c>
      <c r="C7772" t="e">
        <f>VLOOKUP("prospect",'Competitor 2'!A7772:B17770,2,FALSE)</f>
        <v>#N/A</v>
      </c>
      <c r="D7772" t="e">
        <f t="shared" si="243"/>
        <v>#N/A</v>
      </c>
    </row>
    <row r="7773" spans="1:4" x14ac:dyDescent="0.25">
      <c r="A7773" t="str">
        <f>VLOOKUP("prospect",'Competitor 1'!A7772:B10516,2,FALSE)</f>
        <v>http://www.babiespreferorganic.com/search-engine-optimization-seo-the-organic-way-question/</v>
      </c>
      <c r="B7773" t="str">
        <f t="shared" si="242"/>
        <v>http://www.babiespreferorganic.com/</v>
      </c>
      <c r="C7773" t="e">
        <f>VLOOKUP("prospect",'Competitor 2'!A7773:B17771,2,FALSE)</f>
        <v>#N/A</v>
      </c>
      <c r="D7773" t="e">
        <f t="shared" si="243"/>
        <v>#N/A</v>
      </c>
    </row>
    <row r="7774" spans="1:4" x14ac:dyDescent="0.25">
      <c r="A7774" t="str">
        <f>VLOOKUP("prospect",'Competitor 1'!A7773:B10517,2,FALSE)</f>
        <v>http://www.semne.org/inside-the-black-box-how-search-engines-rank-web-pages</v>
      </c>
      <c r="B7774" t="str">
        <f t="shared" si="242"/>
        <v>http://www.semne.org/</v>
      </c>
      <c r="C7774" t="e">
        <f>VLOOKUP("prospect",'Competitor 2'!A7774:B17772,2,FALSE)</f>
        <v>#N/A</v>
      </c>
      <c r="D7774" t="e">
        <f t="shared" si="243"/>
        <v>#N/A</v>
      </c>
    </row>
    <row r="7775" spans="1:4" x14ac:dyDescent="0.25">
      <c r="A7775" t="str">
        <f>VLOOKUP("prospect",'Competitor 1'!A7774:B10518,2,FALSE)</f>
        <v>http://webii.net/blog/2011/03/a-strong-keyword-list-requires-research/</v>
      </c>
      <c r="B7775" t="str">
        <f t="shared" si="242"/>
        <v>http://webii.net/</v>
      </c>
      <c r="C7775" t="e">
        <f>VLOOKUP("prospect",'Competitor 2'!A7775:B17773,2,FALSE)</f>
        <v>#N/A</v>
      </c>
      <c r="D7775" t="e">
        <f t="shared" si="243"/>
        <v>#N/A</v>
      </c>
    </row>
    <row r="7776" spans="1:4" x14ac:dyDescent="0.25">
      <c r="A7776" t="str">
        <f>VLOOKUP("prospect",'Competitor 1'!A7775:B10519,2,FALSE)</f>
        <v>http://webii.net/blog/tag/austin-seo-websites/feed/</v>
      </c>
      <c r="B7776" t="str">
        <f t="shared" si="242"/>
        <v>http://webii.net/</v>
      </c>
      <c r="C7776" t="e">
        <f>VLOOKUP("prospect",'Competitor 2'!A7776:B17774,2,FALSE)</f>
        <v>#N/A</v>
      </c>
      <c r="D7776" t="e">
        <f t="shared" si="243"/>
        <v>#N/A</v>
      </c>
    </row>
    <row r="7777" spans="1:4" x14ac:dyDescent="0.25">
      <c r="A7777" t="str">
        <f>VLOOKUP("prospect",'Competitor 1'!A7776:B10520,2,FALSE)</f>
        <v>http://webii.net/blog/tag/keyword-research/feed/</v>
      </c>
      <c r="B7777" t="str">
        <f t="shared" si="242"/>
        <v>http://webii.net/</v>
      </c>
      <c r="C7777" t="e">
        <f>VLOOKUP("prospect",'Competitor 2'!A7777:B17775,2,FALSE)</f>
        <v>#N/A</v>
      </c>
      <c r="D7777" t="e">
        <f t="shared" si="243"/>
        <v>#N/A</v>
      </c>
    </row>
    <row r="7778" spans="1:4" x14ac:dyDescent="0.25">
      <c r="A7778" t="str">
        <f>VLOOKUP("prospect",'Competitor 1'!A7777:B10521,2,FALSE)</f>
        <v>http://webii.net/blog/tag/search-engine-optimization/feed/</v>
      </c>
      <c r="B7778" t="str">
        <f t="shared" si="242"/>
        <v>http://webii.net/</v>
      </c>
      <c r="C7778" t="e">
        <f>VLOOKUP("prospect",'Competitor 2'!A7778:B17776,2,FALSE)</f>
        <v>#N/A</v>
      </c>
      <c r="D7778" t="e">
        <f t="shared" si="243"/>
        <v>#N/A</v>
      </c>
    </row>
    <row r="7779" spans="1:4" x14ac:dyDescent="0.25">
      <c r="A7779" t="str">
        <f>VLOOKUP("prospect",'Competitor 1'!A7778:B10522,2,FALSE)</f>
        <v>http://webii.net/blog/tag/seo-keywords/feed/</v>
      </c>
      <c r="B7779" t="str">
        <f t="shared" si="242"/>
        <v>http://webii.net/</v>
      </c>
      <c r="C7779" t="e">
        <f>VLOOKUP("prospect",'Competitor 2'!A7779:B17777,2,FALSE)</f>
        <v>#N/A</v>
      </c>
      <c r="D7779" t="e">
        <f t="shared" si="243"/>
        <v>#N/A</v>
      </c>
    </row>
    <row r="7780" spans="1:4" x14ac:dyDescent="0.25">
      <c r="A7780" t="str">
        <f>VLOOKUP("prospect",'Competitor 1'!A7779:B10523,2,FALSE)</f>
        <v>http://webii.net/blog/author/ally/feed/</v>
      </c>
      <c r="B7780" t="str">
        <f t="shared" si="242"/>
        <v>http://webii.net/</v>
      </c>
      <c r="C7780" t="e">
        <f>VLOOKUP("prospect",'Competitor 2'!A7780:B17778,2,FALSE)</f>
        <v>#N/A</v>
      </c>
      <c r="D7780" t="e">
        <f t="shared" si="243"/>
        <v>#N/A</v>
      </c>
    </row>
    <row r="7781" spans="1:4" x14ac:dyDescent="0.25">
      <c r="A7781" t="str">
        <f>VLOOKUP("prospect",'Competitor 1'!A7780:B10524,2,FALSE)</f>
        <v>http://webii.net/blog/tag/seo/feed/</v>
      </c>
      <c r="B7781" t="str">
        <f t="shared" si="242"/>
        <v>http://webii.net/</v>
      </c>
      <c r="C7781" t="e">
        <f>VLOOKUP("prospect",'Competitor 2'!A7781:B17779,2,FALSE)</f>
        <v>#N/A</v>
      </c>
      <c r="D7781" t="e">
        <f t="shared" si="243"/>
        <v>#N/A</v>
      </c>
    </row>
    <row r="7782" spans="1:4" x14ac:dyDescent="0.25">
      <c r="A7782" t="str">
        <f>VLOOKUP("prospect",'Competitor 1'!A7781:B10525,2,FALSE)</f>
        <v>http://webii.net/blog/category/seo/feed/</v>
      </c>
      <c r="B7782" t="str">
        <f t="shared" si="242"/>
        <v>http://webii.net/</v>
      </c>
      <c r="C7782" t="e">
        <f>VLOOKUP("prospect",'Competitor 2'!A7782:B17780,2,FALSE)</f>
        <v>#N/A</v>
      </c>
      <c r="D7782" t="e">
        <f t="shared" si="243"/>
        <v>#N/A</v>
      </c>
    </row>
    <row r="7783" spans="1:4" x14ac:dyDescent="0.25">
      <c r="A7783" t="str">
        <f>VLOOKUP("prospect",'Competitor 1'!A7782:B10526,2,FALSE)</f>
        <v>http://seo-news-articles.b-1st.com/index.php?paged=5</v>
      </c>
      <c r="B7783" t="str">
        <f t="shared" si="242"/>
        <v>http://seo-news-articles.b-1st.com/</v>
      </c>
      <c r="C7783" t="e">
        <f>VLOOKUP("prospect",'Competitor 2'!A7783:B17781,2,FALSE)</f>
        <v>#N/A</v>
      </c>
      <c r="D7783" t="e">
        <f t="shared" si="243"/>
        <v>#N/A</v>
      </c>
    </row>
    <row r="7784" spans="1:4" x14ac:dyDescent="0.25">
      <c r="A7784" t="str">
        <f>VLOOKUP("prospect",'Competitor 1'!A7783:B10527,2,FALSE)</f>
        <v>http://seo-news-articles.b-1st.com/index.php?paged=6</v>
      </c>
      <c r="B7784" t="str">
        <f t="shared" si="242"/>
        <v>http://seo-news-articles.b-1st.com/</v>
      </c>
      <c r="C7784" t="e">
        <f>VLOOKUP("prospect",'Competitor 2'!A7784:B17782,2,FALSE)</f>
        <v>#N/A</v>
      </c>
      <c r="D7784" t="e">
        <f t="shared" si="243"/>
        <v>#N/A</v>
      </c>
    </row>
    <row r="7785" spans="1:4" x14ac:dyDescent="0.25">
      <c r="A7785" t="str">
        <f>VLOOKUP("prospect",'Competitor 1'!A7784:B10528,2,FALSE)</f>
        <v>http://seo-news-articles.b-1st.com/index.php?paged=4</v>
      </c>
      <c r="B7785" t="str">
        <f t="shared" si="242"/>
        <v>http://seo-news-articles.b-1st.com/</v>
      </c>
      <c r="C7785" t="e">
        <f>VLOOKUP("prospect",'Competitor 2'!A7785:B17783,2,FALSE)</f>
        <v>#N/A</v>
      </c>
      <c r="D7785" t="e">
        <f t="shared" si="243"/>
        <v>#N/A</v>
      </c>
    </row>
    <row r="7786" spans="1:4" x14ac:dyDescent="0.25">
      <c r="A7786" t="str">
        <f>VLOOKUP("prospect",'Competitor 1'!A7785:B10529,2,FALSE)</f>
        <v>http://www.internetmarketingzone.org/simple-internet-marketing-strategies-for-beginners/</v>
      </c>
      <c r="B7786" t="str">
        <f t="shared" si="242"/>
        <v>http://www.internetmarketingzone.org/</v>
      </c>
      <c r="C7786" t="e">
        <f>VLOOKUP("prospect",'Competitor 2'!A7786:B17784,2,FALSE)</f>
        <v>#N/A</v>
      </c>
      <c r="D7786" t="e">
        <f t="shared" si="243"/>
        <v>#N/A</v>
      </c>
    </row>
    <row r="7787" spans="1:4" x14ac:dyDescent="0.25">
      <c r="A7787" t="str">
        <f>VLOOKUP("prospect",'Competitor 1'!A7786:B10530,2,FALSE)</f>
        <v>http://www.internetmarketingzone.org/internet-marketing-zone-coming-soon/</v>
      </c>
      <c r="B7787" t="str">
        <f t="shared" si="242"/>
        <v>http://www.internetmarketingzone.org/</v>
      </c>
      <c r="C7787" t="e">
        <f>VLOOKUP("prospect",'Competitor 2'!A7787:B17785,2,FALSE)</f>
        <v>#N/A</v>
      </c>
      <c r="D7787" t="e">
        <f t="shared" si="243"/>
        <v>#N/A</v>
      </c>
    </row>
    <row r="7788" spans="1:4" x14ac:dyDescent="0.25">
      <c r="A7788" t="str">
        <f>VLOOKUP("prospect",'Competitor 1'!A7787:B10531,2,FALSE)</f>
        <v>http://www.internetmarketingzone.org/privacy-policy/</v>
      </c>
      <c r="B7788" t="str">
        <f t="shared" si="242"/>
        <v>http://www.internetmarketingzone.org/</v>
      </c>
      <c r="C7788" t="e">
        <f>VLOOKUP("prospect",'Competitor 2'!A7788:B17786,2,FALSE)</f>
        <v>#N/A</v>
      </c>
      <c r="D7788" t="e">
        <f t="shared" si="243"/>
        <v>#N/A</v>
      </c>
    </row>
    <row r="7789" spans="1:4" x14ac:dyDescent="0.25">
      <c r="A7789" t="str">
        <f>VLOOKUP("prospect",'Competitor 1'!A7788:B10532,2,FALSE)</f>
        <v>http://www.internetmarketingzone.org/special-bonus-offer/</v>
      </c>
      <c r="B7789" t="str">
        <f t="shared" si="242"/>
        <v>http://www.internetmarketingzone.org/</v>
      </c>
      <c r="C7789" t="e">
        <f>VLOOKUP("prospect",'Competitor 2'!A7789:B17787,2,FALSE)</f>
        <v>#N/A</v>
      </c>
      <c r="D7789" t="e">
        <f t="shared" si="243"/>
        <v>#N/A</v>
      </c>
    </row>
    <row r="7790" spans="1:4" x14ac:dyDescent="0.25">
      <c r="A7790" t="str">
        <f>VLOOKUP("prospect",'Competitor 1'!A7789:B10533,2,FALSE)</f>
        <v>http://www.irishwebmasterforum.com/search-engine-optimisation/13180-search-engine-optimization-search-engine-marketing.html</v>
      </c>
      <c r="B7790" t="str">
        <f t="shared" si="242"/>
        <v>http://www.irishwebmasterforum.com/</v>
      </c>
      <c r="C7790" t="e">
        <f>VLOOKUP("prospect",'Competitor 2'!A7790:B17788,2,FALSE)</f>
        <v>#N/A</v>
      </c>
      <c r="D7790" t="e">
        <f t="shared" si="243"/>
        <v>#N/A</v>
      </c>
    </row>
    <row r="7791" spans="1:4" x14ac:dyDescent="0.25">
      <c r="A7791" t="str">
        <f>VLOOKUP("prospect",'Competitor 1'!A7790:B10534,2,FALSE)</f>
        <v>http://www.seoibiza.com/company/resources/</v>
      </c>
      <c r="B7791" t="str">
        <f t="shared" si="242"/>
        <v>http://www.seoibiza.com/</v>
      </c>
      <c r="C7791" t="e">
        <f>VLOOKUP("prospect",'Competitor 2'!A7791:B17789,2,FALSE)</f>
        <v>#N/A</v>
      </c>
      <c r="D7791" t="e">
        <f t="shared" si="243"/>
        <v>#N/A</v>
      </c>
    </row>
    <row r="7792" spans="1:4" x14ac:dyDescent="0.25">
      <c r="A7792" t="str">
        <f>VLOOKUP("prospect",'Competitor 1'!A7791:B10535,2,FALSE)</f>
        <v>http://www.mywowo.com/Rss.asp?ForumID=2</v>
      </c>
      <c r="B7792" t="str">
        <f t="shared" si="242"/>
        <v>http://www.mywowo.com/</v>
      </c>
      <c r="C7792" t="e">
        <f>VLOOKUP("prospect",'Competitor 2'!A7792:B17790,2,FALSE)</f>
        <v>#N/A</v>
      </c>
      <c r="D7792" t="e">
        <f t="shared" si="243"/>
        <v>#N/A</v>
      </c>
    </row>
    <row r="7793" spans="1:4" x14ac:dyDescent="0.25">
      <c r="A7793" t="str">
        <f>VLOOKUP("prospect",'Competitor 1'!A7792:B10536,2,FALSE)</f>
        <v>http://www.groovecommerce.com/ecommerce-blog/general/how-naked-should-we-be/</v>
      </c>
      <c r="B7793" t="str">
        <f t="shared" si="242"/>
        <v>http://www.groovecommerce.com/</v>
      </c>
      <c r="C7793" t="e">
        <f>VLOOKUP("prospect",'Competitor 2'!A7793:B17791,2,FALSE)</f>
        <v>#N/A</v>
      </c>
      <c r="D7793" t="e">
        <f t="shared" si="243"/>
        <v>#N/A</v>
      </c>
    </row>
    <row r="7794" spans="1:4" x14ac:dyDescent="0.25">
      <c r="A7794" t="str">
        <f>VLOOKUP("prospect",'Competitor 1'!A7793:B10537,2,FALSE)</f>
        <v>http://www.brysonmeunier.com/response-to-rand-fishkins-thoughts-on-mobile-seo/</v>
      </c>
      <c r="B7794" t="str">
        <f t="shared" si="242"/>
        <v>http://www.brysonmeunier.com/</v>
      </c>
      <c r="C7794" t="e">
        <f>VLOOKUP("prospect",'Competitor 2'!A7794:B17792,2,FALSE)</f>
        <v>#N/A</v>
      </c>
      <c r="D7794" t="e">
        <f t="shared" si="243"/>
        <v>#N/A</v>
      </c>
    </row>
    <row r="7795" spans="1:4" x14ac:dyDescent="0.25">
      <c r="A7795" t="str">
        <f>VLOOKUP("prospect",'Competitor 1'!A7794:B10538,2,FALSE)</f>
        <v>http://m.brysonmeunier.com/two-brand-conversations-one-industry.xhtml</v>
      </c>
      <c r="B7795" t="str">
        <f t="shared" si="242"/>
        <v>http://m.brysonmeunier.com/</v>
      </c>
      <c r="C7795" t="e">
        <f>VLOOKUP("prospect",'Competitor 2'!A7795:B17793,2,FALSE)</f>
        <v>#N/A</v>
      </c>
      <c r="D7795" t="e">
        <f t="shared" si="243"/>
        <v>#N/A</v>
      </c>
    </row>
    <row r="7796" spans="1:4" x14ac:dyDescent="0.25">
      <c r="A7796" t="str">
        <f>VLOOKUP("prospect",'Competitor 1'!A7795:B10539,2,FALSE)</f>
        <v>http://www.brysonmeunier.com/two-brand-conversations-one-industry/</v>
      </c>
      <c r="B7796" t="str">
        <f t="shared" si="242"/>
        <v>http://www.brysonmeunier.com/</v>
      </c>
      <c r="C7796" t="e">
        <f>VLOOKUP("prospect",'Competitor 2'!A7796:B17794,2,FALSE)</f>
        <v>#N/A</v>
      </c>
      <c r="D7796" t="e">
        <f t="shared" si="243"/>
        <v>#N/A</v>
      </c>
    </row>
    <row r="7797" spans="1:4" x14ac:dyDescent="0.25">
      <c r="A7797" t="str">
        <f>VLOOKUP("prospect",'Competitor 1'!A7796:B10540,2,FALSE)</f>
        <v>http://www.vdp-digital.com/article-23-criteres-positionnement-google</v>
      </c>
      <c r="B7797" t="str">
        <f t="shared" si="242"/>
        <v>http://www.vdp-digital.com/</v>
      </c>
      <c r="C7797" t="e">
        <f>VLOOKUP("prospect",'Competitor 2'!A7797:B17795,2,FALSE)</f>
        <v>#N/A</v>
      </c>
      <c r="D7797" t="e">
        <f t="shared" si="243"/>
        <v>#N/A</v>
      </c>
    </row>
    <row r="7798" spans="1:4" x14ac:dyDescent="0.25">
      <c r="A7798" t="str">
        <f>VLOOKUP("prospect",'Competitor 1'!A7797:B10541,2,FALSE)</f>
        <v>http://www.seo-expert-blog.com/links</v>
      </c>
      <c r="B7798" t="str">
        <f t="shared" si="242"/>
        <v>http://www.seo-expert-blog.com/</v>
      </c>
      <c r="C7798" t="e">
        <f>VLOOKUP("prospect",'Competitor 2'!A7798:B17796,2,FALSE)</f>
        <v>#N/A</v>
      </c>
      <c r="D7798" t="e">
        <f t="shared" si="243"/>
        <v>#N/A</v>
      </c>
    </row>
    <row r="7799" spans="1:4" x14ac:dyDescent="0.25">
      <c r="A7799" t="str">
        <f>VLOOKUP("prospect",'Competitor 1'!A7798:B10542,2,FALSE)</f>
        <v>http://www.seo-expert-blog.com/blog/seomozs-seo-expert-quiz</v>
      </c>
      <c r="B7799" t="str">
        <f t="shared" si="242"/>
        <v>http://www.seo-expert-blog.com/</v>
      </c>
      <c r="C7799" t="e">
        <f>VLOOKUP("prospect",'Competitor 2'!A7799:B17797,2,FALSE)</f>
        <v>#N/A</v>
      </c>
      <c r="D7799" t="e">
        <f t="shared" si="243"/>
        <v>#N/A</v>
      </c>
    </row>
    <row r="7800" spans="1:4" x14ac:dyDescent="0.25">
      <c r="A7800" t="str">
        <f>VLOOKUP("prospect",'Competitor 1'!A7799:B10543,2,FALSE)</f>
        <v>http://www.seo-expert-blog.com/?page=4</v>
      </c>
      <c r="B7800" t="str">
        <f t="shared" si="242"/>
        <v>http://www.seo-expert-blog.com/</v>
      </c>
      <c r="C7800" t="e">
        <f>VLOOKUP("prospect",'Competitor 2'!A7800:B17798,2,FALSE)</f>
        <v>#N/A</v>
      </c>
      <c r="D7800" t="e">
        <f t="shared" si="243"/>
        <v>#N/A</v>
      </c>
    </row>
    <row r="7801" spans="1:4" x14ac:dyDescent="0.25">
      <c r="A7801" t="str">
        <f>VLOOKUP("prospect",'Competitor 1'!A7800:B10544,2,FALSE)</f>
        <v>http://www.seo-expert-blog.com/keywords/test</v>
      </c>
      <c r="B7801" t="str">
        <f t="shared" si="242"/>
        <v>http://www.seo-expert-blog.com/</v>
      </c>
      <c r="C7801" t="e">
        <f>VLOOKUP("prospect",'Competitor 2'!A7801:B17799,2,FALSE)</f>
        <v>#N/A</v>
      </c>
      <c r="D7801" t="e">
        <f t="shared" si="243"/>
        <v>#N/A</v>
      </c>
    </row>
    <row r="7802" spans="1:4" x14ac:dyDescent="0.25">
      <c r="A7802" t="str">
        <f>VLOOKUP("prospect",'Competitor 1'!A7801:B10545,2,FALSE)</f>
        <v>http://www.seo-expert-blog.com/keywords/seo?page=1</v>
      </c>
      <c r="B7802" t="str">
        <f t="shared" si="242"/>
        <v>http://www.seo-expert-blog.com/</v>
      </c>
      <c r="C7802" t="e">
        <f>VLOOKUP("prospect",'Competitor 2'!A7802:B17800,2,FALSE)</f>
        <v>#N/A</v>
      </c>
      <c r="D7802" t="e">
        <f t="shared" si="243"/>
        <v>#N/A</v>
      </c>
    </row>
    <row r="7803" spans="1:4" x14ac:dyDescent="0.25">
      <c r="A7803" t="str">
        <f>VLOOKUP("prospect",'Competitor 1'!A7802:B10546,2,FALSE)</f>
        <v>http://www.seo-expert-blog.com/blog/ramiro?page=4</v>
      </c>
      <c r="B7803" t="str">
        <f t="shared" si="242"/>
        <v>http://www.seo-expert-blog.com/</v>
      </c>
      <c r="C7803" t="e">
        <f>VLOOKUP("prospect",'Competitor 2'!A7803:B17801,2,FALSE)</f>
        <v>#N/A</v>
      </c>
      <c r="D7803" t="e">
        <f t="shared" si="243"/>
        <v>#N/A</v>
      </c>
    </row>
    <row r="7804" spans="1:4" x14ac:dyDescent="0.25">
      <c r="A7804" t="str">
        <f>VLOOKUP("prospect",'Competitor 1'!A7803:B10547,2,FALSE)</f>
        <v>http://www.seo-expert-blog.com/keywords/quiz</v>
      </c>
      <c r="B7804" t="str">
        <f t="shared" si="242"/>
        <v>http://www.seo-expert-blog.com/</v>
      </c>
      <c r="C7804" t="e">
        <f>VLOOKUP("prospect",'Competitor 2'!A7804:B17802,2,FALSE)</f>
        <v>#N/A</v>
      </c>
      <c r="D7804" t="e">
        <f t="shared" si="243"/>
        <v>#N/A</v>
      </c>
    </row>
    <row r="7805" spans="1:4" x14ac:dyDescent="0.25">
      <c r="A7805" t="str">
        <f>VLOOKUP("prospect",'Competitor 1'!A7804:B10548,2,FALSE)</f>
        <v>http://www.seo-expert-blog.com/blog?page=4</v>
      </c>
      <c r="B7805" t="str">
        <f t="shared" si="242"/>
        <v>http://www.seo-expert-blog.com/</v>
      </c>
      <c r="C7805" t="e">
        <f>VLOOKUP("prospect",'Competitor 2'!A7805:B17803,2,FALSE)</f>
        <v>#N/A</v>
      </c>
      <c r="D7805" t="e">
        <f t="shared" si="243"/>
        <v>#N/A</v>
      </c>
    </row>
    <row r="7806" spans="1:4" x14ac:dyDescent="0.25">
      <c r="A7806" t="str">
        <f>VLOOKUP("prospect",'Competitor 1'!A7805:B10549,2,FALSE)</f>
        <v>http://blog.onlinemediadirect.co.uk/rand-fishkin-my-seo-hero/892/</v>
      </c>
      <c r="B7806" t="str">
        <f t="shared" si="242"/>
        <v>http://blog.onlinemediadirect.co.uk/</v>
      </c>
      <c r="C7806" t="e">
        <f>VLOOKUP("prospect",'Competitor 2'!A7806:B17804,2,FALSE)</f>
        <v>#N/A</v>
      </c>
      <c r="D7806" t="e">
        <f t="shared" si="243"/>
        <v>#N/A</v>
      </c>
    </row>
    <row r="7807" spans="1:4" x14ac:dyDescent="0.25">
      <c r="A7807" t="str">
        <f>VLOOKUP("prospect",'Competitor 1'!A7806:B10550,2,FALSE)</f>
        <v>http://blog.onlinemediadirect.co.uk/feed/</v>
      </c>
      <c r="B7807" t="str">
        <f t="shared" si="242"/>
        <v>http://blog.onlinemediadirect.co.uk/</v>
      </c>
      <c r="C7807" t="e">
        <f>VLOOKUP("prospect",'Competitor 2'!A7807:B17805,2,FALSE)</f>
        <v>#N/A</v>
      </c>
      <c r="D7807" t="e">
        <f t="shared" si="243"/>
        <v>#N/A</v>
      </c>
    </row>
    <row r="7808" spans="1:4" x14ac:dyDescent="0.25">
      <c r="A7808" t="str">
        <f>VLOOKUP("prospect",'Competitor 1'!A7807:B10551,2,FALSE)</f>
        <v>http://blog.onlinemediadirect.co.uk/page/2/</v>
      </c>
      <c r="B7808" t="str">
        <f t="shared" si="242"/>
        <v>http://blog.onlinemediadirect.co.uk/</v>
      </c>
      <c r="C7808" t="e">
        <f>VLOOKUP("prospect",'Competitor 2'!A7808:B17806,2,FALSE)</f>
        <v>#N/A</v>
      </c>
      <c r="D7808" t="e">
        <f t="shared" si="243"/>
        <v>#N/A</v>
      </c>
    </row>
    <row r="7809" spans="1:4" x14ac:dyDescent="0.25">
      <c r="A7809" t="str">
        <f>VLOOKUP("prospect",'Competitor 1'!A7808:B10552,2,FALSE)</f>
        <v>http://blog.onlinemediadirect.co.uk/author/garry-pickles/feed/</v>
      </c>
      <c r="B7809" t="str">
        <f t="shared" si="242"/>
        <v>http://blog.onlinemediadirect.co.uk/</v>
      </c>
      <c r="C7809" t="e">
        <f>VLOOKUP("prospect",'Competitor 2'!A7809:B17807,2,FALSE)</f>
        <v>#N/A</v>
      </c>
      <c r="D7809" t="e">
        <f t="shared" si="243"/>
        <v>#N/A</v>
      </c>
    </row>
    <row r="7810" spans="1:4" x14ac:dyDescent="0.25">
      <c r="A7810" t="str">
        <f>VLOOKUP("prospect",'Competitor 1'!A7809:B10553,2,FALSE)</f>
        <v>http://blog.onlinemediadirect.co.uk/category/world-internet-marketing-news/feed/</v>
      </c>
      <c r="B7810" t="str">
        <f t="shared" si="242"/>
        <v>http://blog.onlinemediadirect.co.uk/</v>
      </c>
      <c r="C7810" t="e">
        <f>VLOOKUP("prospect",'Competitor 2'!A7810:B17808,2,FALSE)</f>
        <v>#N/A</v>
      </c>
      <c r="D7810" t="e">
        <f t="shared" si="243"/>
        <v>#N/A</v>
      </c>
    </row>
    <row r="7811" spans="1:4" x14ac:dyDescent="0.25">
      <c r="A7811" t="str">
        <f>VLOOKUP("prospect",'Competitor 1'!A7810:B10554,2,FALSE)</f>
        <v>http://blog.mlinc.com/tag/authenticity/</v>
      </c>
      <c r="B7811" t="str">
        <f t="shared" ref="B7811:B7874" si="244">LEFT(A7811,FIND("/",A7811,8))</f>
        <v>http://blog.mlinc.com/</v>
      </c>
      <c r="C7811" t="e">
        <f>VLOOKUP("prospect",'Competitor 2'!A7811:B17809,2,FALSE)</f>
        <v>#N/A</v>
      </c>
      <c r="D7811" t="e">
        <f t="shared" ref="D7811:D7874" si="245">LEFT(C7811,FIND("/",C7811,8))</f>
        <v>#N/A</v>
      </c>
    </row>
    <row r="7812" spans="1:4" x14ac:dyDescent="0.25">
      <c r="A7812" t="str">
        <f>VLOOKUP("prospect",'Competitor 1'!A7811:B10555,2,FALSE)</f>
        <v>http://blog.mlinc.com/tag/social-marketing-1/</v>
      </c>
      <c r="B7812" t="str">
        <f t="shared" si="244"/>
        <v>http://blog.mlinc.com/</v>
      </c>
      <c r="C7812" t="e">
        <f>VLOOKUP("prospect",'Competitor 2'!A7812:B17810,2,FALSE)</f>
        <v>#N/A</v>
      </c>
      <c r="D7812" t="e">
        <f t="shared" si="245"/>
        <v>#N/A</v>
      </c>
    </row>
    <row r="7813" spans="1:4" x14ac:dyDescent="0.25">
      <c r="A7813" t="str">
        <f>VLOOKUP("prospect",'Competitor 1'!A7812:B10556,2,FALSE)</f>
        <v>http://blog.mlinc.com/social-marketing/integrated-approach-to-seo-and-and-social-media/</v>
      </c>
      <c r="B7813" t="str">
        <f t="shared" si="244"/>
        <v>http://blog.mlinc.com/</v>
      </c>
      <c r="C7813" t="e">
        <f>VLOOKUP("prospect",'Competitor 2'!A7813:B17811,2,FALSE)</f>
        <v>#N/A</v>
      </c>
      <c r="D7813" t="e">
        <f t="shared" si="245"/>
        <v>#N/A</v>
      </c>
    </row>
    <row r="7814" spans="1:4" x14ac:dyDescent="0.25">
      <c r="A7814" t="str">
        <f>VLOOKUP("prospect",'Competitor 1'!A7813:B10557,2,FALSE)</f>
        <v>http://blog.mlinc.com/tag/danny-dover/</v>
      </c>
      <c r="B7814" t="str">
        <f t="shared" si="244"/>
        <v>http://blog.mlinc.com/</v>
      </c>
      <c r="C7814" t="e">
        <f>VLOOKUP("prospect",'Competitor 2'!A7814:B17812,2,FALSE)</f>
        <v>#N/A</v>
      </c>
      <c r="D7814" t="e">
        <f t="shared" si="245"/>
        <v>#N/A</v>
      </c>
    </row>
    <row r="7815" spans="1:4" x14ac:dyDescent="0.25">
      <c r="A7815" t="str">
        <f>VLOOKUP("prospect",'Competitor 1'!A7814:B10558,2,FALSE)</f>
        <v>http://blog.mlinc.com/tag/getting-found/</v>
      </c>
      <c r="B7815" t="str">
        <f t="shared" si="244"/>
        <v>http://blog.mlinc.com/</v>
      </c>
      <c r="C7815" t="e">
        <f>VLOOKUP("prospect",'Competitor 2'!A7815:B17813,2,FALSE)</f>
        <v>#N/A</v>
      </c>
      <c r="D7815" t="e">
        <f t="shared" si="245"/>
        <v>#N/A</v>
      </c>
    </row>
    <row r="7816" spans="1:4" x14ac:dyDescent="0.25">
      <c r="A7816" t="str">
        <f>VLOOKUP("prospect",'Competitor 1'!A7815:B10559,2,FALSE)</f>
        <v>http://blog.mlinc.com/tag/integrated-marketing-strategy/</v>
      </c>
      <c r="B7816" t="str">
        <f t="shared" si="244"/>
        <v>http://blog.mlinc.com/</v>
      </c>
      <c r="C7816" t="e">
        <f>VLOOKUP("prospect",'Competitor 2'!A7816:B17814,2,FALSE)</f>
        <v>#N/A</v>
      </c>
      <c r="D7816" t="e">
        <f t="shared" si="245"/>
        <v>#N/A</v>
      </c>
    </row>
    <row r="7817" spans="1:4" x14ac:dyDescent="0.25">
      <c r="A7817" t="str">
        <f>VLOOKUP("prospect",'Competitor 1'!A7816:B10560,2,FALSE)</f>
        <v>http://blog.mlinc.com/tag/search-engine-optimization/</v>
      </c>
      <c r="B7817" t="str">
        <f t="shared" si="244"/>
        <v>http://blog.mlinc.com/</v>
      </c>
      <c r="C7817" t="e">
        <f>VLOOKUP("prospect",'Competitor 2'!A7817:B17815,2,FALSE)</f>
        <v>#N/A</v>
      </c>
      <c r="D7817" t="e">
        <f t="shared" si="245"/>
        <v>#N/A</v>
      </c>
    </row>
    <row r="7818" spans="1:4" x14ac:dyDescent="0.25">
      <c r="A7818" t="str">
        <f>VLOOKUP("prospect",'Competitor 1'!A7817:B10561,2,FALSE)</f>
        <v>http://blog.mlinc.com/tag/search-engines/</v>
      </c>
      <c r="B7818" t="str">
        <f t="shared" si="244"/>
        <v>http://blog.mlinc.com/</v>
      </c>
      <c r="C7818" t="e">
        <f>VLOOKUP("prospect",'Competitor 2'!A7818:B17816,2,FALSE)</f>
        <v>#N/A</v>
      </c>
      <c r="D7818" t="e">
        <f t="shared" si="245"/>
        <v>#N/A</v>
      </c>
    </row>
    <row r="7819" spans="1:4" x14ac:dyDescent="0.25">
      <c r="A7819" t="str">
        <f>VLOOKUP("prospect",'Competitor 1'!A7818:B10562,2,FALSE)</f>
        <v>http://blog.mlinc.com/tag/seo/</v>
      </c>
      <c r="B7819" t="str">
        <f t="shared" si="244"/>
        <v>http://blog.mlinc.com/</v>
      </c>
      <c r="C7819" t="e">
        <f>VLOOKUP("prospect",'Competitor 2'!A7819:B17817,2,FALSE)</f>
        <v>#N/A</v>
      </c>
      <c r="D7819" t="e">
        <f t="shared" si="245"/>
        <v>#N/A</v>
      </c>
    </row>
    <row r="7820" spans="1:4" x14ac:dyDescent="0.25">
      <c r="A7820" t="str">
        <f>VLOOKUP("prospect",'Competitor 1'!A7819:B10563,2,FALSE)</f>
        <v>http://blog.mlinc.com/tag/seomoz/</v>
      </c>
      <c r="B7820" t="str">
        <f t="shared" si="244"/>
        <v>http://blog.mlinc.com/</v>
      </c>
      <c r="C7820" t="e">
        <f>VLOOKUP("prospect",'Competitor 2'!A7820:B17818,2,FALSE)</f>
        <v>#N/A</v>
      </c>
      <c r="D7820" t="e">
        <f t="shared" si="245"/>
        <v>#N/A</v>
      </c>
    </row>
    <row r="7821" spans="1:4" x14ac:dyDescent="0.25">
      <c r="A7821" t="str">
        <f>VLOOKUP("prospect",'Competitor 1'!A7820:B10564,2,FALSE)</f>
        <v>http://blog.mlinc.com/tag/social-marketing-strategy/</v>
      </c>
      <c r="B7821" t="str">
        <f t="shared" si="244"/>
        <v>http://blog.mlinc.com/</v>
      </c>
      <c r="C7821" t="e">
        <f>VLOOKUP("prospect",'Competitor 2'!A7821:B17819,2,FALSE)</f>
        <v>#N/A</v>
      </c>
      <c r="D7821" t="e">
        <f t="shared" si="245"/>
        <v>#N/A</v>
      </c>
    </row>
    <row r="7822" spans="1:4" x14ac:dyDescent="0.25">
      <c r="A7822" t="str">
        <f>VLOOKUP("prospect",'Competitor 1'!A7821:B10565,2,FALSE)</f>
        <v>http://blog.mlinc.com/tag/strategic-content-marketing/</v>
      </c>
      <c r="B7822" t="str">
        <f t="shared" si="244"/>
        <v>http://blog.mlinc.com/</v>
      </c>
      <c r="C7822" t="e">
        <f>VLOOKUP("prospect",'Competitor 2'!A7822:B17820,2,FALSE)</f>
        <v>#N/A</v>
      </c>
      <c r="D7822" t="e">
        <f t="shared" si="245"/>
        <v>#N/A</v>
      </c>
    </row>
    <row r="7823" spans="1:4" x14ac:dyDescent="0.25">
      <c r="A7823" t="str">
        <f>VLOOKUP("prospect",'Competitor 1'!A7822:B10566,2,FALSE)</f>
        <v>http://blog.mlinc.com/author/michael-smith/feed/</v>
      </c>
      <c r="B7823" t="str">
        <f t="shared" si="244"/>
        <v>http://blog.mlinc.com/</v>
      </c>
      <c r="C7823" t="e">
        <f>VLOOKUP("prospect",'Competitor 2'!A7823:B17821,2,FALSE)</f>
        <v>#N/A</v>
      </c>
      <c r="D7823" t="e">
        <f t="shared" si="245"/>
        <v>#N/A</v>
      </c>
    </row>
    <row r="7824" spans="1:4" x14ac:dyDescent="0.25">
      <c r="A7824" t="str">
        <f>VLOOKUP("prospect",'Competitor 1'!A7823:B10567,2,FALSE)</f>
        <v>http://blog.mlinc.com/category/measure-and-refine/feed/</v>
      </c>
      <c r="B7824" t="str">
        <f t="shared" si="244"/>
        <v>http://blog.mlinc.com/</v>
      </c>
      <c r="C7824" t="e">
        <f>VLOOKUP("prospect",'Competitor 2'!A7824:B17822,2,FALSE)</f>
        <v>#N/A</v>
      </c>
      <c r="D7824" t="e">
        <f t="shared" si="245"/>
        <v>#N/A</v>
      </c>
    </row>
    <row r="7825" spans="1:4" x14ac:dyDescent="0.25">
      <c r="A7825" t="str">
        <f>VLOOKUP("prospect",'Competitor 1'!A7824:B10568,2,FALSE)</f>
        <v>http://blog.mlinc.com/tag/authenticity/feed/</v>
      </c>
      <c r="B7825" t="str">
        <f t="shared" si="244"/>
        <v>http://blog.mlinc.com/</v>
      </c>
      <c r="C7825" t="e">
        <f>VLOOKUP("prospect",'Competitor 2'!A7825:B17823,2,FALSE)</f>
        <v>#N/A</v>
      </c>
      <c r="D7825" t="e">
        <f t="shared" si="245"/>
        <v>#N/A</v>
      </c>
    </row>
    <row r="7826" spans="1:4" x14ac:dyDescent="0.25">
      <c r="A7826" t="str">
        <f>VLOOKUP("prospect",'Competitor 1'!A7825:B10569,2,FALSE)</f>
        <v>http://blog.mlinc.com/tag/danny-dover/feed/</v>
      </c>
      <c r="B7826" t="str">
        <f t="shared" si="244"/>
        <v>http://blog.mlinc.com/</v>
      </c>
      <c r="C7826" t="e">
        <f>VLOOKUP("prospect",'Competitor 2'!A7826:B17824,2,FALSE)</f>
        <v>#N/A</v>
      </c>
      <c r="D7826" t="e">
        <f t="shared" si="245"/>
        <v>#N/A</v>
      </c>
    </row>
    <row r="7827" spans="1:4" x14ac:dyDescent="0.25">
      <c r="A7827" t="str">
        <f>VLOOKUP("prospect",'Competitor 1'!A7826:B10570,2,FALSE)</f>
        <v>http://blog.mlinc.com/tag/getting-found/feed/</v>
      </c>
      <c r="B7827" t="str">
        <f t="shared" si="244"/>
        <v>http://blog.mlinc.com/</v>
      </c>
      <c r="C7827" t="e">
        <f>VLOOKUP("prospect",'Competitor 2'!A7827:B17825,2,FALSE)</f>
        <v>#N/A</v>
      </c>
      <c r="D7827" t="e">
        <f t="shared" si="245"/>
        <v>#N/A</v>
      </c>
    </row>
    <row r="7828" spans="1:4" x14ac:dyDescent="0.25">
      <c r="A7828" t="str">
        <f>VLOOKUP("prospect",'Competitor 1'!A7827:B10571,2,FALSE)</f>
        <v>http://blog.mlinc.com/tag/integrated-marketing-strategy/feed/</v>
      </c>
      <c r="B7828" t="str">
        <f t="shared" si="244"/>
        <v>http://blog.mlinc.com/</v>
      </c>
      <c r="C7828" t="e">
        <f>VLOOKUP("prospect",'Competitor 2'!A7828:B17826,2,FALSE)</f>
        <v>#N/A</v>
      </c>
      <c r="D7828" t="e">
        <f t="shared" si="245"/>
        <v>#N/A</v>
      </c>
    </row>
    <row r="7829" spans="1:4" x14ac:dyDescent="0.25">
      <c r="A7829" t="str">
        <f>VLOOKUP("prospect",'Competitor 1'!A7828:B10572,2,FALSE)</f>
        <v>http://blog.mlinc.com/tag/search-engine-optimization/feed/</v>
      </c>
      <c r="B7829" t="str">
        <f t="shared" si="244"/>
        <v>http://blog.mlinc.com/</v>
      </c>
      <c r="C7829" t="e">
        <f>VLOOKUP("prospect",'Competitor 2'!A7829:B17827,2,FALSE)</f>
        <v>#N/A</v>
      </c>
      <c r="D7829" t="e">
        <f t="shared" si="245"/>
        <v>#N/A</v>
      </c>
    </row>
    <row r="7830" spans="1:4" x14ac:dyDescent="0.25">
      <c r="A7830" t="str">
        <f>VLOOKUP("prospect",'Competitor 1'!A7829:B10573,2,FALSE)</f>
        <v>http://blog.mlinc.com/tag/search-engines/feed/</v>
      </c>
      <c r="B7830" t="str">
        <f t="shared" si="244"/>
        <v>http://blog.mlinc.com/</v>
      </c>
      <c r="C7830" t="e">
        <f>VLOOKUP("prospect",'Competitor 2'!A7830:B17828,2,FALSE)</f>
        <v>#N/A</v>
      </c>
      <c r="D7830" t="e">
        <f t="shared" si="245"/>
        <v>#N/A</v>
      </c>
    </row>
    <row r="7831" spans="1:4" x14ac:dyDescent="0.25">
      <c r="A7831" t="str">
        <f>VLOOKUP("prospect",'Competitor 1'!A7830:B10574,2,FALSE)</f>
        <v>http://blog.mlinc.com/tag/seo/feed/</v>
      </c>
      <c r="B7831" t="str">
        <f t="shared" si="244"/>
        <v>http://blog.mlinc.com/</v>
      </c>
      <c r="C7831" t="e">
        <f>VLOOKUP("prospect",'Competitor 2'!A7831:B17829,2,FALSE)</f>
        <v>#N/A</v>
      </c>
      <c r="D7831" t="e">
        <f t="shared" si="245"/>
        <v>#N/A</v>
      </c>
    </row>
    <row r="7832" spans="1:4" x14ac:dyDescent="0.25">
      <c r="A7832" t="str">
        <f>VLOOKUP("prospect",'Competitor 1'!A7831:B10575,2,FALSE)</f>
        <v>http://blog.mlinc.com/tag/seomoz/feed/</v>
      </c>
      <c r="B7832" t="str">
        <f t="shared" si="244"/>
        <v>http://blog.mlinc.com/</v>
      </c>
      <c r="C7832" t="e">
        <f>VLOOKUP("prospect",'Competitor 2'!A7832:B17830,2,FALSE)</f>
        <v>#N/A</v>
      </c>
      <c r="D7832" t="e">
        <f t="shared" si="245"/>
        <v>#N/A</v>
      </c>
    </row>
    <row r="7833" spans="1:4" x14ac:dyDescent="0.25">
      <c r="A7833" t="str">
        <f>VLOOKUP("prospect",'Competitor 1'!A7832:B10576,2,FALSE)</f>
        <v>http://blog.mlinc.com/tag/social-marketing-1/feed/</v>
      </c>
      <c r="B7833" t="str">
        <f t="shared" si="244"/>
        <v>http://blog.mlinc.com/</v>
      </c>
      <c r="C7833" t="e">
        <f>VLOOKUP("prospect",'Competitor 2'!A7833:B17831,2,FALSE)</f>
        <v>#N/A</v>
      </c>
      <c r="D7833" t="e">
        <f t="shared" si="245"/>
        <v>#N/A</v>
      </c>
    </row>
    <row r="7834" spans="1:4" x14ac:dyDescent="0.25">
      <c r="A7834" t="str">
        <f>VLOOKUP("prospect",'Competitor 1'!A7833:B10577,2,FALSE)</f>
        <v>http://blog.mlinc.com/tag/social-marketing-strategy/feed/</v>
      </c>
      <c r="B7834" t="str">
        <f t="shared" si="244"/>
        <v>http://blog.mlinc.com/</v>
      </c>
      <c r="C7834" t="e">
        <f>VLOOKUP("prospect",'Competitor 2'!A7834:B17832,2,FALSE)</f>
        <v>#N/A</v>
      </c>
      <c r="D7834" t="e">
        <f t="shared" si="245"/>
        <v>#N/A</v>
      </c>
    </row>
    <row r="7835" spans="1:4" x14ac:dyDescent="0.25">
      <c r="A7835" t="str">
        <f>VLOOKUP("prospect",'Competitor 1'!A7834:B10578,2,FALSE)</f>
        <v>http://blog.mlinc.com/tag/strategic-content-marketing/feed/</v>
      </c>
      <c r="B7835" t="str">
        <f t="shared" si="244"/>
        <v>http://blog.mlinc.com/</v>
      </c>
      <c r="C7835" t="e">
        <f>VLOOKUP("prospect",'Competitor 2'!A7835:B17833,2,FALSE)</f>
        <v>#N/A</v>
      </c>
      <c r="D7835" t="e">
        <f t="shared" si="245"/>
        <v>#N/A</v>
      </c>
    </row>
    <row r="7836" spans="1:4" x14ac:dyDescent="0.25">
      <c r="A7836" t="str">
        <f>VLOOKUP("prospect",'Competitor 1'!A7835:B10579,2,FALSE)</f>
        <v>http://dailycupoftech.com/2007/02/09/14-windows-command-line-tricks/</v>
      </c>
      <c r="B7836" t="str">
        <f t="shared" si="244"/>
        <v>http://dailycupoftech.com/</v>
      </c>
      <c r="C7836" t="e">
        <f>VLOOKUP("prospect",'Competitor 2'!A7836:B17834,2,FALSE)</f>
        <v>#N/A</v>
      </c>
      <c r="D7836" t="e">
        <f t="shared" si="245"/>
        <v>#N/A</v>
      </c>
    </row>
    <row r="7837" spans="1:4" x14ac:dyDescent="0.25">
      <c r="A7837" t="str">
        <f>VLOOKUP("prospect",'Competitor 1'!A7836:B10580,2,FALSE)</f>
        <v>http://www.dailycupoftech.com/2007/02/09/14-windows-command-line-tricks/</v>
      </c>
      <c r="B7837" t="str">
        <f t="shared" si="244"/>
        <v>http://www.dailycupoftech.com/</v>
      </c>
      <c r="C7837" t="e">
        <f>VLOOKUP("prospect",'Competitor 2'!A7837:B17835,2,FALSE)</f>
        <v>#N/A</v>
      </c>
      <c r="D7837" t="e">
        <f t="shared" si="245"/>
        <v>#N/A</v>
      </c>
    </row>
    <row r="7838" spans="1:4" x14ac:dyDescent="0.25">
      <c r="A7838" t="str">
        <f>VLOOKUP("prospect",'Competitor 1'!A7837:B10581,2,FALSE)</f>
        <v>http://www.dailycupoftech.com/page/168/</v>
      </c>
      <c r="B7838" t="str">
        <f t="shared" si="244"/>
        <v>http://www.dailycupoftech.com/</v>
      </c>
      <c r="C7838" t="e">
        <f>VLOOKUP("prospect",'Competitor 2'!A7838:B17836,2,FALSE)</f>
        <v>#N/A</v>
      </c>
      <c r="D7838" t="e">
        <f t="shared" si="245"/>
        <v>#N/A</v>
      </c>
    </row>
    <row r="7839" spans="1:4" x14ac:dyDescent="0.25">
      <c r="A7839" t="str">
        <f>VLOOKUP("prospect",'Competitor 1'!A7838:B10582,2,FALSE)</f>
        <v>http://www.dailycupoftech.com/index.php?paged=168</v>
      </c>
      <c r="B7839" t="str">
        <f t="shared" si="244"/>
        <v>http://www.dailycupoftech.com/</v>
      </c>
      <c r="C7839" t="e">
        <f>VLOOKUP("prospect",'Competitor 2'!A7839:B17837,2,FALSE)</f>
        <v>#N/A</v>
      </c>
      <c r="D7839" t="e">
        <f t="shared" si="245"/>
        <v>#N/A</v>
      </c>
    </row>
    <row r="7840" spans="1:4" x14ac:dyDescent="0.25">
      <c r="A7840" t="str">
        <f>VLOOKUP("prospect",'Competitor 1'!A7839:B10583,2,FALSE)</f>
        <v>http://blog.ramenos.net/2008/02/page/4/</v>
      </c>
      <c r="B7840" t="str">
        <f t="shared" si="244"/>
        <v>http://blog.ramenos.net/</v>
      </c>
      <c r="C7840" t="e">
        <f>VLOOKUP("prospect",'Competitor 2'!A7840:B17838,2,FALSE)</f>
        <v>#N/A</v>
      </c>
      <c r="D7840" t="e">
        <f t="shared" si="245"/>
        <v>#N/A</v>
      </c>
    </row>
    <row r="7841" spans="1:4" x14ac:dyDescent="0.25">
      <c r="A7841" t="str">
        <f>VLOOKUP("prospect",'Competitor 1'!A7840:B10584,2,FALSE)</f>
        <v>http://www.betterbusinessblogging.com/category/promoting-marketing-your-blog/</v>
      </c>
      <c r="B7841" t="str">
        <f t="shared" si="244"/>
        <v>http://www.betterbusinessblogging.com/</v>
      </c>
      <c r="C7841" t="e">
        <f>VLOOKUP("prospect",'Competitor 2'!A7841:B17839,2,FALSE)</f>
        <v>#N/A</v>
      </c>
      <c r="D7841" t="e">
        <f t="shared" si="245"/>
        <v>#N/A</v>
      </c>
    </row>
    <row r="7842" spans="1:4" x14ac:dyDescent="0.25">
      <c r="A7842" t="str">
        <f>VLOOKUP("prospect",'Competitor 1'!A7841:B10585,2,FALSE)</f>
        <v>http://blog.ramenos.net/2008/02/page/4/</v>
      </c>
      <c r="B7842" t="str">
        <f t="shared" si="244"/>
        <v>http://blog.ramenos.net/</v>
      </c>
      <c r="C7842" t="e">
        <f>VLOOKUP("prospect",'Competitor 2'!A7842:B17840,2,FALSE)</f>
        <v>#N/A</v>
      </c>
      <c r="D7842" t="e">
        <f t="shared" si="245"/>
        <v>#N/A</v>
      </c>
    </row>
    <row r="7843" spans="1:4" x14ac:dyDescent="0.25">
      <c r="A7843" t="str">
        <f>VLOOKUP("prospect",'Competitor 1'!A7842:B10586,2,FALSE)</f>
        <v>http://www.semclubhouse.com/tag/online-marketers/feed/</v>
      </c>
      <c r="B7843" t="str">
        <f t="shared" si="244"/>
        <v>http://www.semclubhouse.com/</v>
      </c>
      <c r="C7843" t="e">
        <f>VLOOKUP("prospect",'Competitor 2'!A7843:B17841,2,FALSE)</f>
        <v>#N/A</v>
      </c>
      <c r="D7843" t="e">
        <f t="shared" si="245"/>
        <v>#N/A</v>
      </c>
    </row>
    <row r="7844" spans="1:4" x14ac:dyDescent="0.25">
      <c r="A7844" t="str">
        <f>VLOOKUP("prospect",'Competitor 1'!A7843:B10587,2,FALSE)</f>
        <v>http://www.semclubhouse.com/tag/online-marketing/feed/</v>
      </c>
      <c r="B7844" t="str">
        <f t="shared" si="244"/>
        <v>http://www.semclubhouse.com/</v>
      </c>
      <c r="C7844" t="e">
        <f>VLOOKUP("prospect",'Competitor 2'!A7844:B17842,2,FALSE)</f>
        <v>#N/A</v>
      </c>
      <c r="D7844" t="e">
        <f t="shared" si="245"/>
        <v>#N/A</v>
      </c>
    </row>
    <row r="7845" spans="1:4" x14ac:dyDescent="0.25">
      <c r="A7845" t="str">
        <f>VLOOKUP("prospect",'Competitor 1'!A7844:B10588,2,FALSE)</f>
        <v>http://www.semclubhouse.com/tag/search-engines/feed/</v>
      </c>
      <c r="B7845" t="str">
        <f t="shared" si="244"/>
        <v>http://www.semclubhouse.com/</v>
      </c>
      <c r="C7845" t="e">
        <f>VLOOKUP("prospect",'Competitor 2'!A7845:B17843,2,FALSE)</f>
        <v>#N/A</v>
      </c>
      <c r="D7845" t="e">
        <f t="shared" si="245"/>
        <v>#N/A</v>
      </c>
    </row>
    <row r="7846" spans="1:4" x14ac:dyDescent="0.25">
      <c r="A7846" t="str">
        <f>VLOOKUP("prospect",'Competitor 1'!A7845:B10589,2,FALSE)</f>
        <v>http://www.semclubhouse.com/tag/web-20/feed/</v>
      </c>
      <c r="B7846" t="str">
        <f t="shared" si="244"/>
        <v>http://www.semclubhouse.com/</v>
      </c>
      <c r="C7846" t="e">
        <f>VLOOKUP("prospect",'Competitor 2'!A7846:B17844,2,FALSE)</f>
        <v>#N/A</v>
      </c>
      <c r="D7846" t="e">
        <f t="shared" si="245"/>
        <v>#N/A</v>
      </c>
    </row>
    <row r="7847" spans="1:4" x14ac:dyDescent="0.25">
      <c r="A7847" t="str">
        <f>VLOOKUP("prospect",'Competitor 1'!A7846:B10590,2,FALSE)</f>
        <v>http://www.semclubhouse.com/category/offline-marketing/feed/</v>
      </c>
      <c r="B7847" t="str">
        <f t="shared" si="244"/>
        <v>http://www.semclubhouse.com/</v>
      </c>
      <c r="C7847" t="e">
        <f>VLOOKUP("prospect",'Competitor 2'!A7847:B17845,2,FALSE)</f>
        <v>#N/A</v>
      </c>
      <c r="D7847" t="e">
        <f t="shared" si="245"/>
        <v>#N/A</v>
      </c>
    </row>
    <row r="7848" spans="1:4" x14ac:dyDescent="0.25">
      <c r="A7848" t="str">
        <f>VLOOKUP("prospect",'Competitor 1'!A7847:B10591,2,FALSE)</f>
        <v>http://www.semclubhouse.com/category/public-relations/feed/</v>
      </c>
      <c r="B7848" t="str">
        <f t="shared" si="244"/>
        <v>http://www.semclubhouse.com/</v>
      </c>
      <c r="C7848" t="e">
        <f>VLOOKUP("prospect",'Competitor 2'!A7848:B17846,2,FALSE)</f>
        <v>#N/A</v>
      </c>
      <c r="D7848" t="e">
        <f t="shared" si="245"/>
        <v>#N/A</v>
      </c>
    </row>
    <row r="7849" spans="1:4" x14ac:dyDescent="0.25">
      <c r="A7849" t="str">
        <f>VLOOKUP("prospect",'Competitor 1'!A7848:B10592,2,FALSE)</f>
        <v>http://chaos-laboratory.com/2006/12/24/seomoz-get-an-insight-into-your-domains-strengths-weaknesses/</v>
      </c>
      <c r="B7849" t="str">
        <f t="shared" si="244"/>
        <v>http://chaos-laboratory.com/</v>
      </c>
      <c r="C7849" t="e">
        <f>VLOOKUP("prospect",'Competitor 2'!A7849:B17847,2,FALSE)</f>
        <v>#N/A</v>
      </c>
      <c r="D7849" t="e">
        <f t="shared" si="245"/>
        <v>#N/A</v>
      </c>
    </row>
    <row r="7850" spans="1:4" x14ac:dyDescent="0.25">
      <c r="A7850" t="str">
        <f>VLOOKUP("prospect",'Competitor 1'!A7849:B10593,2,FALSE)</f>
        <v>http://chaos-laboratory.com/category/internet/page/11/</v>
      </c>
      <c r="B7850" t="str">
        <f t="shared" si="244"/>
        <v>http://chaos-laboratory.com/</v>
      </c>
      <c r="C7850" t="e">
        <f>VLOOKUP("prospect",'Competitor 2'!A7850:B17848,2,FALSE)</f>
        <v>#N/A</v>
      </c>
      <c r="D7850" t="e">
        <f t="shared" si="245"/>
        <v>#N/A</v>
      </c>
    </row>
    <row r="7851" spans="1:4" x14ac:dyDescent="0.25">
      <c r="A7851" t="str">
        <f>VLOOKUP("prospect",'Competitor 1'!A7850:B10594,2,FALSE)</f>
        <v>http://www.paulteitelman.com/</v>
      </c>
      <c r="B7851" t="str">
        <f t="shared" si="244"/>
        <v>http://www.paulteitelman.com/</v>
      </c>
      <c r="C7851" t="e">
        <f>VLOOKUP("prospect",'Competitor 2'!A7851:B17849,2,FALSE)</f>
        <v>#N/A</v>
      </c>
      <c r="D7851" t="e">
        <f t="shared" si="245"/>
        <v>#N/A</v>
      </c>
    </row>
    <row r="7852" spans="1:4" x14ac:dyDescent="0.25">
      <c r="A7852" t="str">
        <f>VLOOKUP("prospect",'Competitor 1'!A7851:B10595,2,FALSE)</f>
        <v>http://www.paulteitelman.com/read-link-builders/</v>
      </c>
      <c r="B7852" t="str">
        <f t="shared" si="244"/>
        <v>http://www.paulteitelman.com/</v>
      </c>
      <c r="C7852" t="e">
        <f>VLOOKUP("prospect",'Competitor 2'!A7852:B17850,2,FALSE)</f>
        <v>#N/A</v>
      </c>
      <c r="D7852" t="e">
        <f t="shared" si="245"/>
        <v>#N/A</v>
      </c>
    </row>
    <row r="7853" spans="1:4" x14ac:dyDescent="0.25">
      <c r="A7853" t="str">
        <f>VLOOKUP("prospect",'Competitor 1'!A7852:B10596,2,FALSE)</f>
        <v>http://www.paulteitelman.com/category/link-building/feed/</v>
      </c>
      <c r="B7853" t="str">
        <f t="shared" si="244"/>
        <v>http://www.paulteitelman.com/</v>
      </c>
      <c r="C7853" t="e">
        <f>VLOOKUP("prospect",'Competitor 2'!A7853:B17851,2,FALSE)</f>
        <v>#N/A</v>
      </c>
      <c r="D7853" t="e">
        <f t="shared" si="245"/>
        <v>#N/A</v>
      </c>
    </row>
    <row r="7854" spans="1:4" x14ac:dyDescent="0.25">
      <c r="A7854" t="str">
        <f>VLOOKUP("prospect",'Competitor 1'!A7853:B10597,2,FALSE)</f>
        <v>http://www.paulteitelman.com/feed/</v>
      </c>
      <c r="B7854" t="str">
        <f t="shared" si="244"/>
        <v>http://www.paulteitelman.com/</v>
      </c>
      <c r="C7854" t="e">
        <f>VLOOKUP("prospect",'Competitor 2'!A7854:B17852,2,FALSE)</f>
        <v>#N/A</v>
      </c>
      <c r="D7854" t="e">
        <f t="shared" si="245"/>
        <v>#N/A</v>
      </c>
    </row>
    <row r="7855" spans="1:4" x14ac:dyDescent="0.25">
      <c r="A7855" t="str">
        <f>VLOOKUP("prospect",'Competitor 1'!A7854:B10598,2,FALSE)</f>
        <v>http://design-hub.com/?module=Page&amp;pageID=7</v>
      </c>
      <c r="B7855" t="str">
        <f t="shared" si="244"/>
        <v>http://design-hub.com/</v>
      </c>
      <c r="C7855" t="e">
        <f>VLOOKUP("prospect",'Competitor 2'!A7855:B17853,2,FALSE)</f>
        <v>#N/A</v>
      </c>
      <c r="D7855" t="e">
        <f t="shared" si="245"/>
        <v>#N/A</v>
      </c>
    </row>
    <row r="7856" spans="1:4" x14ac:dyDescent="0.25">
      <c r="A7856" t="str">
        <f>VLOOKUP("prospect",'Competitor 1'!A7855:B10599,2,FALSE)</f>
        <v>http://www.design-hub.com/?module=Page&amp;pageID=7</v>
      </c>
      <c r="B7856" t="str">
        <f t="shared" si="244"/>
        <v>http://www.design-hub.com/</v>
      </c>
      <c r="C7856" t="e">
        <f>VLOOKUP("prospect",'Competitor 2'!A7856:B17854,2,FALSE)</f>
        <v>#N/A</v>
      </c>
      <c r="D7856" t="e">
        <f t="shared" si="245"/>
        <v>#N/A</v>
      </c>
    </row>
    <row r="7857" spans="1:4" x14ac:dyDescent="0.25">
      <c r="A7857" t="str">
        <f>VLOOKUP("prospect",'Competitor 1'!A7856:B10600,2,FALSE)</f>
        <v>http://www.purplewren.com/2007/01/seomozorg_offer.html</v>
      </c>
      <c r="B7857" t="str">
        <f t="shared" si="244"/>
        <v>http://www.purplewren.com/</v>
      </c>
      <c r="C7857" t="e">
        <f>VLOOKUP("prospect",'Competitor 2'!A7857:B17855,2,FALSE)</f>
        <v>#N/A</v>
      </c>
      <c r="D7857" t="e">
        <f t="shared" si="245"/>
        <v>#N/A</v>
      </c>
    </row>
    <row r="7858" spans="1:4" x14ac:dyDescent="0.25">
      <c r="A7858" t="str">
        <f>VLOOKUP("prospect",'Competitor 1'!A7857:B10601,2,FALSE)</f>
        <v>http://www.purplewren.com/2007/01/seomozorg_offer.html?cid=28218042</v>
      </c>
      <c r="B7858" t="str">
        <f t="shared" si="244"/>
        <v>http://www.purplewren.com/</v>
      </c>
      <c r="C7858" t="e">
        <f>VLOOKUP("prospect",'Competitor 2'!A7858:B17856,2,FALSE)</f>
        <v>#N/A</v>
      </c>
      <c r="D7858" t="e">
        <f t="shared" si="245"/>
        <v>#N/A</v>
      </c>
    </row>
    <row r="7859" spans="1:4" x14ac:dyDescent="0.25">
      <c r="A7859" t="str">
        <f>VLOOKUP("prospect",'Competitor 1'!A7858:B10602,2,FALSE)</f>
        <v>http://bs-markup.de/blog/archiv/tag/seosem/</v>
      </c>
      <c r="B7859" t="str">
        <f t="shared" si="244"/>
        <v>http://bs-markup.de/</v>
      </c>
      <c r="C7859" t="e">
        <f>VLOOKUP("prospect",'Competitor 2'!A7859:B17857,2,FALSE)</f>
        <v>#N/A</v>
      </c>
      <c r="D7859" t="e">
        <f t="shared" si="245"/>
        <v>#N/A</v>
      </c>
    </row>
    <row r="7860" spans="1:4" x14ac:dyDescent="0.25">
      <c r="A7860" t="str">
        <f>VLOOKUP("prospect",'Competitor 1'!A7859:B10603,2,FALSE)</f>
        <v>http://bs-markup.de/blog/archiv/2007/04/04/seo-tipps/</v>
      </c>
      <c r="B7860" t="str">
        <f t="shared" si="244"/>
        <v>http://bs-markup.de/</v>
      </c>
      <c r="C7860" t="e">
        <f>VLOOKUP("prospect",'Competitor 2'!A7860:B17858,2,FALSE)</f>
        <v>#N/A</v>
      </c>
      <c r="D7860" t="e">
        <f t="shared" si="245"/>
        <v>#N/A</v>
      </c>
    </row>
    <row r="7861" spans="1:4" x14ac:dyDescent="0.25">
      <c r="A7861" t="str">
        <f>VLOOKUP("prospect",'Competitor 1'!A7860:B10604,2,FALSE)</f>
        <v>http://www.wpsecuritylock.com/wp-security-plugin-limit-login-attempts/</v>
      </c>
      <c r="B7861" t="str">
        <f t="shared" si="244"/>
        <v>http://www.wpsecuritylock.com/</v>
      </c>
      <c r="C7861" t="e">
        <f>VLOOKUP("prospect",'Competitor 2'!A7861:B17859,2,FALSE)</f>
        <v>#N/A</v>
      </c>
      <c r="D7861" t="e">
        <f t="shared" si="245"/>
        <v>#N/A</v>
      </c>
    </row>
    <row r="7862" spans="1:4" x14ac:dyDescent="0.25">
      <c r="A7862" t="str">
        <f>VLOOKUP("prospect",'Competitor 1'!A7861:B10605,2,FALSE)</f>
        <v>http://420creative.com/blog/rss_2.0</v>
      </c>
      <c r="B7862" t="str">
        <f t="shared" si="244"/>
        <v>http://420creative.com/</v>
      </c>
      <c r="C7862" t="e">
        <f>VLOOKUP("prospect",'Competitor 2'!A7862:B17860,2,FALSE)</f>
        <v>#N/A</v>
      </c>
      <c r="D7862" t="e">
        <f t="shared" si="245"/>
        <v>#N/A</v>
      </c>
    </row>
    <row r="7863" spans="1:4" x14ac:dyDescent="0.25">
      <c r="A7863" t="str">
        <f>VLOOKUP("prospect",'Competitor 1'!A7862:B10606,2,FALSE)</f>
        <v>http://420creative.com/blog/entry/avoiding-duplicate-titles-in-expressionengine</v>
      </c>
      <c r="B7863" t="str">
        <f t="shared" si="244"/>
        <v>http://420creative.com/</v>
      </c>
      <c r="C7863" t="e">
        <f>VLOOKUP("prospect",'Competitor 2'!A7863:B17861,2,FALSE)</f>
        <v>#N/A</v>
      </c>
      <c r="D7863" t="e">
        <f t="shared" si="245"/>
        <v>#N/A</v>
      </c>
    </row>
    <row r="7864" spans="1:4" x14ac:dyDescent="0.25">
      <c r="A7864" t="str">
        <f>VLOOKUP("prospect",'Competitor 1'!A7863:B10607,2,FALSE)</f>
        <v>http://www.roadsidemultimedia.com/blog/2010/05/seo-myth-part-2-the-importance-of-links/</v>
      </c>
      <c r="B7864" t="str">
        <f t="shared" si="244"/>
        <v>http://www.roadsidemultimedia.com/</v>
      </c>
      <c r="C7864" t="e">
        <f>VLOOKUP("prospect",'Competitor 2'!A7864:B17862,2,FALSE)</f>
        <v>#N/A</v>
      </c>
      <c r="D7864" t="e">
        <f t="shared" si="245"/>
        <v>#N/A</v>
      </c>
    </row>
    <row r="7865" spans="1:4" x14ac:dyDescent="0.25">
      <c r="A7865" t="str">
        <f>VLOOKUP("prospect",'Competitor 1'!A7864:B10608,2,FALSE)</f>
        <v>http://www.roadsidemultimedia.com/blog/tag/seo/</v>
      </c>
      <c r="B7865" t="str">
        <f t="shared" si="244"/>
        <v>http://www.roadsidemultimedia.com/</v>
      </c>
      <c r="C7865" t="e">
        <f>VLOOKUP("prospect",'Competitor 2'!A7865:B17863,2,FALSE)</f>
        <v>#N/A</v>
      </c>
      <c r="D7865" t="e">
        <f t="shared" si="245"/>
        <v>#N/A</v>
      </c>
    </row>
    <row r="7866" spans="1:4" x14ac:dyDescent="0.25">
      <c r="A7866" t="str">
        <f>VLOOKUP("prospect",'Competitor 1'!A7865:B10609,2,FALSE)</f>
        <v>http://www.roadsidemultimedia.com/blog/tag/links/</v>
      </c>
      <c r="B7866" t="str">
        <f t="shared" si="244"/>
        <v>http://www.roadsidemultimedia.com/</v>
      </c>
      <c r="C7866" t="e">
        <f>VLOOKUP("prospect",'Competitor 2'!A7866:B17864,2,FALSE)</f>
        <v>#N/A</v>
      </c>
      <c r="D7866" t="e">
        <f t="shared" si="245"/>
        <v>#N/A</v>
      </c>
    </row>
    <row r="7867" spans="1:4" x14ac:dyDescent="0.25">
      <c r="A7867" t="str">
        <f>VLOOKUP("prospect",'Competitor 1'!A7866:B10610,2,FALSE)</f>
        <v>http://www.roadsidemultimedia.com/blog/tag/seo/feed/</v>
      </c>
      <c r="B7867" t="str">
        <f t="shared" si="244"/>
        <v>http://www.roadsidemultimedia.com/</v>
      </c>
      <c r="C7867" t="e">
        <f>VLOOKUP("prospect",'Competitor 2'!A7867:B17865,2,FALSE)</f>
        <v>#N/A</v>
      </c>
      <c r="D7867" t="e">
        <f t="shared" si="245"/>
        <v>#N/A</v>
      </c>
    </row>
    <row r="7868" spans="1:4" x14ac:dyDescent="0.25">
      <c r="A7868" t="str">
        <f>VLOOKUP("prospect",'Competitor 1'!A7867:B10611,2,FALSE)</f>
        <v>http://semwatch.org/2009/10/offer-testimonial-get-links/</v>
      </c>
      <c r="B7868" t="str">
        <f t="shared" si="244"/>
        <v>http://semwatch.org/</v>
      </c>
      <c r="C7868" t="e">
        <f>VLOOKUP("prospect",'Competitor 2'!A7868:B17866,2,FALSE)</f>
        <v>#N/A</v>
      </c>
      <c r="D7868" t="e">
        <f t="shared" si="245"/>
        <v>#N/A</v>
      </c>
    </row>
    <row r="7869" spans="1:4" x14ac:dyDescent="0.25">
      <c r="A7869" t="str">
        <f>VLOOKUP("prospect",'Competitor 1'!A7868:B10612,2,FALSE)</f>
        <v>http://semwatch.org/2009/07/crawling-and-indexing/</v>
      </c>
      <c r="B7869" t="str">
        <f t="shared" si="244"/>
        <v>http://semwatch.org/</v>
      </c>
      <c r="C7869" t="e">
        <f>VLOOKUP("prospect",'Competitor 2'!A7869:B17867,2,FALSE)</f>
        <v>#N/A</v>
      </c>
      <c r="D7869" t="e">
        <f t="shared" si="245"/>
        <v>#N/A</v>
      </c>
    </row>
    <row r="7870" spans="1:4" x14ac:dyDescent="0.25">
      <c r="A7870" t="str">
        <f>VLOOKUP("prospect",'Competitor 1'!A7869:B10613,2,FALSE)</f>
        <v>http://innovationsimple.com/seo/how-to-get-better-crawling/</v>
      </c>
      <c r="B7870" t="str">
        <f t="shared" si="244"/>
        <v>http://innovationsimple.com/</v>
      </c>
      <c r="C7870" t="e">
        <f>VLOOKUP("prospect",'Competitor 2'!A7870:B17868,2,FALSE)</f>
        <v>#N/A</v>
      </c>
      <c r="D7870" t="e">
        <f t="shared" si="245"/>
        <v>#N/A</v>
      </c>
    </row>
    <row r="7871" spans="1:4" x14ac:dyDescent="0.25">
      <c r="A7871" t="str">
        <f>VLOOKUP("prospect",'Competitor 1'!A7870:B10614,2,FALSE)</f>
        <v>http://innovationsimple.com/seo/the-search-game-in-2010/</v>
      </c>
      <c r="B7871" t="str">
        <f t="shared" si="244"/>
        <v>http://innovationsimple.com/</v>
      </c>
      <c r="C7871" t="e">
        <f>VLOOKUP("prospect",'Competitor 2'!A7871:B17869,2,FALSE)</f>
        <v>#N/A</v>
      </c>
      <c r="D7871" t="e">
        <f t="shared" si="245"/>
        <v>#N/A</v>
      </c>
    </row>
    <row r="7872" spans="1:4" x14ac:dyDescent="0.25">
      <c r="A7872" t="str">
        <f>VLOOKUP("prospect",'Competitor 1'!A7871:B10615,2,FALSE)</f>
        <v>http://innovationsimple.com/seo/seomoz-new-web-app-in-beta/</v>
      </c>
      <c r="B7872" t="str">
        <f t="shared" si="244"/>
        <v>http://innovationsimple.com/</v>
      </c>
      <c r="C7872" t="e">
        <f>VLOOKUP("prospect",'Competitor 2'!A7872:B17870,2,FALSE)</f>
        <v>#N/A</v>
      </c>
      <c r="D7872" t="e">
        <f t="shared" si="245"/>
        <v>#N/A</v>
      </c>
    </row>
    <row r="7873" spans="1:4" x14ac:dyDescent="0.25">
      <c r="A7873" t="str">
        <f>VLOOKUP("prospect",'Competitor 1'!A7872:B10616,2,FALSE)</f>
        <v>http://innovationsimple.com/seo/ranking-factors-from-rand-fishkin/</v>
      </c>
      <c r="B7873" t="str">
        <f t="shared" si="244"/>
        <v>http://innovationsimple.com/</v>
      </c>
      <c r="C7873" t="e">
        <f>VLOOKUP("prospect",'Competitor 2'!A7873:B17871,2,FALSE)</f>
        <v>#N/A</v>
      </c>
      <c r="D7873" t="e">
        <f t="shared" si="245"/>
        <v>#N/A</v>
      </c>
    </row>
    <row r="7874" spans="1:4" x14ac:dyDescent="0.25">
      <c r="A7874" t="str">
        <f>VLOOKUP("prospect",'Competitor 1'!A7873:B10617,2,FALSE)</f>
        <v>http://innovationsimple.com/seo/how-to-improve-website-crawlability/</v>
      </c>
      <c r="B7874" t="str">
        <f t="shared" si="244"/>
        <v>http://innovationsimple.com/</v>
      </c>
      <c r="C7874" t="e">
        <f>VLOOKUP("prospect",'Competitor 2'!A7874:B17872,2,FALSE)</f>
        <v>#N/A</v>
      </c>
      <c r="D7874" t="e">
        <f t="shared" si="245"/>
        <v>#N/A</v>
      </c>
    </row>
    <row r="7875" spans="1:4" x14ac:dyDescent="0.25">
      <c r="A7875" t="str">
        <f>VLOOKUP("prospect",'Competitor 1'!A7874:B10618,2,FALSE)</f>
        <v>http://innovationsimple.com/seo/the-power-of-reciprocation/</v>
      </c>
      <c r="B7875" t="str">
        <f t="shared" ref="B7875:B7938" si="246">LEFT(A7875,FIND("/",A7875,8))</f>
        <v>http://innovationsimple.com/</v>
      </c>
      <c r="C7875" t="e">
        <f>VLOOKUP("prospect",'Competitor 2'!A7875:B17873,2,FALSE)</f>
        <v>#N/A</v>
      </c>
      <c r="D7875" t="e">
        <f t="shared" ref="D7875:D7938" si="247">LEFT(C7875,FIND("/",C7875,8))</f>
        <v>#N/A</v>
      </c>
    </row>
    <row r="7876" spans="1:4" x14ac:dyDescent="0.25">
      <c r="A7876" t="str">
        <f>VLOOKUP("prospect",'Competitor 1'!A7875:B10619,2,FALSE)</f>
        <v>http://www.1000heads.com/2006/03/and-the-winners-are/</v>
      </c>
      <c r="B7876" t="str">
        <f t="shared" si="246"/>
        <v>http://www.1000heads.com/</v>
      </c>
      <c r="C7876" t="e">
        <f>VLOOKUP("prospect",'Competitor 2'!A7876:B17874,2,FALSE)</f>
        <v>#N/A</v>
      </c>
      <c r="D7876" t="e">
        <f t="shared" si="247"/>
        <v>#N/A</v>
      </c>
    </row>
    <row r="7877" spans="1:4" x14ac:dyDescent="0.25">
      <c r="A7877" t="str">
        <f>VLOOKUP("prospect",'Competitor 1'!A7876:B10620,2,FALSE)</f>
        <v>http://internet-search-marketing.com/seotools</v>
      </c>
      <c r="B7877" t="str">
        <f t="shared" si="246"/>
        <v>http://internet-search-marketing.com/</v>
      </c>
      <c r="C7877" t="e">
        <f>VLOOKUP("prospect",'Competitor 2'!A7877:B17875,2,FALSE)</f>
        <v>#N/A</v>
      </c>
      <c r="D7877" t="e">
        <f t="shared" si="247"/>
        <v>#N/A</v>
      </c>
    </row>
    <row r="7878" spans="1:4" x14ac:dyDescent="0.25">
      <c r="A7878" t="str">
        <f>VLOOKUP("prospect",'Competitor 1'!A7877:B10621,2,FALSE)</f>
        <v>http://www.biznology.com/2011/07/a_synergistic_combination_of_s/</v>
      </c>
      <c r="B7878" t="str">
        <f t="shared" si="246"/>
        <v>http://www.biznology.com/</v>
      </c>
      <c r="C7878" t="e">
        <f>VLOOKUP("prospect",'Competitor 2'!A7878:B17876,2,FALSE)</f>
        <v>#N/A</v>
      </c>
      <c r="D7878" t="e">
        <f t="shared" si="247"/>
        <v>#N/A</v>
      </c>
    </row>
    <row r="7879" spans="1:4" x14ac:dyDescent="0.25">
      <c r="A7879" t="str">
        <f>VLOOKUP("prospect",'Competitor 1'!A7878:B10622,2,FALSE)</f>
        <v>http://www.biznology.com/2009/02/whats_in_your_internet_marketi/</v>
      </c>
      <c r="B7879" t="str">
        <f t="shared" si="246"/>
        <v>http://www.biznology.com/</v>
      </c>
      <c r="C7879" t="e">
        <f>VLOOKUP("prospect",'Competitor 2'!A7879:B17877,2,FALSE)</f>
        <v>#N/A</v>
      </c>
      <c r="D7879" t="e">
        <f t="shared" si="247"/>
        <v>#N/A</v>
      </c>
    </row>
    <row r="7880" spans="1:4" x14ac:dyDescent="0.25">
      <c r="A7880" t="str">
        <f>VLOOKUP("prospect",'Competitor 1'!A7879:B10623,2,FALSE)</f>
        <v>http://www.seo-trainee.de/recap-der-smx-muenchen-2011-vortraege-wissen-und-networken/</v>
      </c>
      <c r="B7880" t="str">
        <f t="shared" si="246"/>
        <v>http://www.seo-trainee.de/</v>
      </c>
      <c r="C7880" t="e">
        <f>VLOOKUP("prospect",'Competitor 2'!A7880:B17878,2,FALSE)</f>
        <v>#N/A</v>
      </c>
      <c r="D7880" t="e">
        <f t="shared" si="247"/>
        <v>#N/A</v>
      </c>
    </row>
    <row r="7881" spans="1:4" x14ac:dyDescent="0.25">
      <c r="A7881" t="str">
        <f>VLOOKUP("prospect",'Competitor 1'!A7880:B10624,2,FALSE)</f>
        <v>http://www.seotalk.es/nuevo-nombre-de-dominio/</v>
      </c>
      <c r="B7881" t="str">
        <f t="shared" si="246"/>
        <v>http://www.seotalk.es/</v>
      </c>
      <c r="C7881" t="e">
        <f>VLOOKUP("prospect",'Competitor 2'!A7881:B17879,2,FALSE)</f>
        <v>#N/A</v>
      </c>
      <c r="D7881" t="e">
        <f t="shared" si="247"/>
        <v>#N/A</v>
      </c>
    </row>
    <row r="7882" spans="1:4" x14ac:dyDescent="0.25">
      <c r="A7882" t="str">
        <f>VLOOKUP("prospect",'Competitor 1'!A7881:B10625,2,FALSE)</f>
        <v>http://www.seotalk.es/prediccion-busqueda-keywords/</v>
      </c>
      <c r="B7882" t="str">
        <f t="shared" si="246"/>
        <v>http://www.seotalk.es/</v>
      </c>
      <c r="C7882" t="e">
        <f>VLOOKUP("prospect",'Competitor 2'!A7882:B17880,2,FALSE)</f>
        <v>#N/A</v>
      </c>
      <c r="D7882" t="e">
        <f t="shared" si="247"/>
        <v>#N/A</v>
      </c>
    </row>
    <row r="7883" spans="1:4" x14ac:dyDescent="0.25">
      <c r="A7883" t="str">
        <f>VLOOKUP("prospect",'Competitor 1'!A7882:B10626,2,FALSE)</f>
        <v>http://spotlightideas.co.uk/?p=302</v>
      </c>
      <c r="B7883" t="str">
        <f t="shared" si="246"/>
        <v>http://spotlightideas.co.uk/</v>
      </c>
      <c r="C7883" t="e">
        <f>VLOOKUP("prospect",'Competitor 2'!A7883:B17881,2,FALSE)</f>
        <v>#N/A</v>
      </c>
      <c r="D7883" t="e">
        <f t="shared" si="247"/>
        <v>#N/A</v>
      </c>
    </row>
    <row r="7884" spans="1:4" x14ac:dyDescent="0.25">
      <c r="A7884" t="str">
        <f>VLOOKUP("prospect",'Competitor 1'!A7883:B10627,2,FALSE)</f>
        <v>http://spotlightideas.co.uk/?p=1938</v>
      </c>
      <c r="B7884" t="str">
        <f t="shared" si="246"/>
        <v>http://spotlightideas.co.uk/</v>
      </c>
      <c r="C7884" t="e">
        <f>VLOOKUP("prospect",'Competitor 2'!A7884:B17882,2,FALSE)</f>
        <v>#N/A</v>
      </c>
      <c r="D7884" t="e">
        <f t="shared" si="247"/>
        <v>#N/A</v>
      </c>
    </row>
    <row r="7885" spans="1:4" x14ac:dyDescent="0.25">
      <c r="A7885" t="str">
        <f>VLOOKUP("prospect",'Competitor 1'!A7884:B10628,2,FALSE)</f>
        <v>http://business.alltopics.com/google-hides-search-referral-data-new-ssl-implementation-emergency-whiteboard-friday.html</v>
      </c>
      <c r="B7885" t="str">
        <f t="shared" si="246"/>
        <v>http://business.alltopics.com/</v>
      </c>
      <c r="C7885" t="e">
        <f>VLOOKUP("prospect",'Competitor 2'!A7885:B17883,2,FALSE)</f>
        <v>#N/A</v>
      </c>
      <c r="D7885" t="e">
        <f t="shared" si="247"/>
        <v>#N/A</v>
      </c>
    </row>
    <row r="7886" spans="1:4" x14ac:dyDescent="0.25">
      <c r="A7886" t="str">
        <f>VLOOKUP("prospect",'Competitor 1'!A7885:B10629,2,FALSE)</f>
        <v>http://www.linkism.com/webmasters/promotion/index.htm</v>
      </c>
      <c r="B7886" t="str">
        <f t="shared" si="246"/>
        <v>http://www.linkism.com/</v>
      </c>
      <c r="C7886" t="e">
        <f>VLOOKUP("prospect",'Competitor 2'!A7886:B17884,2,FALSE)</f>
        <v>#N/A</v>
      </c>
      <c r="D7886" t="e">
        <f t="shared" si="247"/>
        <v>#N/A</v>
      </c>
    </row>
    <row r="7887" spans="1:4" x14ac:dyDescent="0.25">
      <c r="A7887" t="str">
        <f>VLOOKUP("prospect",'Competitor 1'!A7886:B10630,2,FALSE)</f>
        <v>http://www.bnox.be/2006_04_01_archive.html</v>
      </c>
      <c r="B7887" t="str">
        <f t="shared" si="246"/>
        <v>http://www.bnox.be/</v>
      </c>
      <c r="C7887" t="e">
        <f>VLOOKUP("prospect",'Competitor 2'!A7887:B17885,2,FALSE)</f>
        <v>#N/A</v>
      </c>
      <c r="D7887" t="e">
        <f t="shared" si="247"/>
        <v>#N/A</v>
      </c>
    </row>
    <row r="7888" spans="1:4" x14ac:dyDescent="0.25">
      <c r="A7888" t="str">
        <f>VLOOKUP("prospect",'Competitor 1'!A7887:B10631,2,FALSE)</f>
        <v>http://www.bnox.be/2006/04/seomozs-web-2.html</v>
      </c>
      <c r="B7888" t="str">
        <f t="shared" si="246"/>
        <v>http://www.bnox.be/</v>
      </c>
      <c r="C7888" t="e">
        <f>VLOOKUP("prospect",'Competitor 2'!A7888:B17886,2,FALSE)</f>
        <v>#N/A</v>
      </c>
      <c r="D7888" t="e">
        <f t="shared" si="247"/>
        <v>#N/A</v>
      </c>
    </row>
    <row r="7889" spans="1:4" x14ac:dyDescent="0.25">
      <c r="A7889" t="str">
        <f>VLOOKUP("prospect",'Competitor 1'!A7888:B10632,2,FALSE)</f>
        <v>http://deepubalan.com/blog/2010/05/25/quick-seo-tips-to-build-search-engine-friendly-websites/</v>
      </c>
      <c r="B7889" t="str">
        <f t="shared" si="246"/>
        <v>http://deepubalan.com/</v>
      </c>
      <c r="C7889" t="e">
        <f>VLOOKUP("prospect",'Competitor 2'!A7889:B17887,2,FALSE)</f>
        <v>#N/A</v>
      </c>
      <c r="D7889" t="e">
        <f t="shared" si="247"/>
        <v>#N/A</v>
      </c>
    </row>
    <row r="7890" spans="1:4" x14ac:dyDescent="0.25">
      <c r="A7890" t="str">
        <f>VLOOKUP("prospect",'Competitor 1'!A7889:B10633,2,FALSE)</f>
        <v>http://www.alootechie.com/article/how-a-hotel-can-get-1st-page-ranking-in-a-search-engine</v>
      </c>
      <c r="B7890" t="str">
        <f t="shared" si="246"/>
        <v>http://www.alootechie.com/</v>
      </c>
      <c r="C7890" t="e">
        <f>VLOOKUP("prospect",'Competitor 2'!A7890:B17888,2,FALSE)</f>
        <v>#N/A</v>
      </c>
      <c r="D7890" t="e">
        <f t="shared" si="247"/>
        <v>#N/A</v>
      </c>
    </row>
    <row r="7891" spans="1:4" x14ac:dyDescent="0.25">
      <c r="A7891" t="str">
        <f>VLOOKUP("prospect",'Competitor 1'!A7890:B10634,2,FALSE)</f>
        <v>http://seo-news-articles.b-1st.com/</v>
      </c>
      <c r="B7891" t="str">
        <f t="shared" si="246"/>
        <v>http://seo-news-articles.b-1st.com/</v>
      </c>
      <c r="C7891" t="e">
        <f>VLOOKUP("prospect",'Competitor 2'!A7891:B17889,2,FALSE)</f>
        <v>#N/A</v>
      </c>
      <c r="D7891" t="e">
        <f t="shared" si="247"/>
        <v>#N/A</v>
      </c>
    </row>
    <row r="7892" spans="1:4" x14ac:dyDescent="0.25">
      <c r="A7892" t="str">
        <f>VLOOKUP("prospect",'Competitor 1'!A7891:B10635,2,FALSE)</f>
        <v>http://seo-news-articles.b-1st.com/?m=20060106</v>
      </c>
      <c r="B7892" t="str">
        <f t="shared" si="246"/>
        <v>http://seo-news-articles.b-1st.com/</v>
      </c>
      <c r="C7892" t="e">
        <f>VLOOKUP("prospect",'Competitor 2'!A7892:B17890,2,FALSE)</f>
        <v>#N/A</v>
      </c>
      <c r="D7892" t="e">
        <f t="shared" si="247"/>
        <v>#N/A</v>
      </c>
    </row>
    <row r="7893" spans="1:4" x14ac:dyDescent="0.25">
      <c r="A7893" t="str">
        <f>VLOOKUP("prospect",'Competitor 1'!A7892:B10636,2,FALSE)</f>
        <v>http://chaos-laboratory.com/2006/12/24/seomoz-get-an-insight-into-your-domains-strengths-weaknesses/</v>
      </c>
      <c r="B7893" t="str">
        <f t="shared" si="246"/>
        <v>http://chaos-laboratory.com/</v>
      </c>
      <c r="C7893" t="e">
        <f>VLOOKUP("prospect",'Competitor 2'!A7893:B17891,2,FALSE)</f>
        <v>#N/A</v>
      </c>
      <c r="D7893" t="e">
        <f t="shared" si="247"/>
        <v>#N/A</v>
      </c>
    </row>
    <row r="7894" spans="1:4" x14ac:dyDescent="0.25">
      <c r="A7894" t="str">
        <f>VLOOKUP("prospect",'Competitor 1'!A7893:B10637,2,FALSE)</f>
        <v>http://semwatch.org/2009/10/offer-testimonial-get-links/</v>
      </c>
      <c r="B7894" t="str">
        <f t="shared" si="246"/>
        <v>http://semwatch.org/</v>
      </c>
      <c r="C7894" t="e">
        <f>VLOOKUP("prospect",'Competitor 2'!A7894:B17892,2,FALSE)</f>
        <v>#N/A</v>
      </c>
      <c r="D7894" t="e">
        <f t="shared" si="247"/>
        <v>#N/A</v>
      </c>
    </row>
    <row r="7895" spans="1:4" x14ac:dyDescent="0.25">
      <c r="A7895" t="str">
        <f>VLOOKUP("prospect",'Competitor 1'!A7894:B10638,2,FALSE)</f>
        <v>http://www.thewebmarketingblog.com/2006/08/09/wikipedia-tagging-search-engine-strategies/</v>
      </c>
      <c r="B7895" t="str">
        <f t="shared" si="246"/>
        <v>http://www.thewebmarketingblog.com/</v>
      </c>
      <c r="C7895" t="e">
        <f>VLOOKUP("prospect",'Competitor 2'!A7895:B17893,2,FALSE)</f>
        <v>#N/A</v>
      </c>
      <c r="D7895" t="e">
        <f t="shared" si="247"/>
        <v>#N/A</v>
      </c>
    </row>
    <row r="7896" spans="1:4" x14ac:dyDescent="0.25">
      <c r="A7896" t="str">
        <f>VLOOKUP("prospect",'Competitor 1'!A7895:B10639,2,FALSE)</f>
        <v>http://www.college-startup.com/blogging/7-high-potential-online-opportunities-for-college-students/</v>
      </c>
      <c r="B7896" t="str">
        <f t="shared" si="246"/>
        <v>http://www.college-startup.com/</v>
      </c>
      <c r="C7896" t="e">
        <f>VLOOKUP("prospect",'Competitor 2'!A7896:B17894,2,FALSE)</f>
        <v>#N/A</v>
      </c>
      <c r="D7896" t="e">
        <f t="shared" si="247"/>
        <v>#N/A</v>
      </c>
    </row>
    <row r="7897" spans="1:4" x14ac:dyDescent="0.25">
      <c r="A7897" t="str">
        <f>VLOOKUP("prospect",'Competitor 1'!A7896:B10640,2,FALSE)</f>
        <v>http://www.college-startup.com/business/jobs/feed/</v>
      </c>
      <c r="B7897" t="str">
        <f t="shared" si="246"/>
        <v>http://www.college-startup.com/</v>
      </c>
      <c r="C7897" t="e">
        <f>VLOOKUP("prospect",'Competitor 2'!A7897:B17895,2,FALSE)</f>
        <v>#N/A</v>
      </c>
      <c r="D7897" t="e">
        <f t="shared" si="247"/>
        <v>#N/A</v>
      </c>
    </row>
    <row r="7898" spans="1:4" x14ac:dyDescent="0.25">
      <c r="A7898" t="str">
        <f>VLOOKUP("prospect",'Competitor 1'!A7897:B10641,2,FALSE)</f>
        <v>http://www.college-startup.com/business/design-work/feed/</v>
      </c>
      <c r="B7898" t="str">
        <f t="shared" si="246"/>
        <v>http://www.college-startup.com/</v>
      </c>
      <c r="C7898" t="e">
        <f>VLOOKUP("prospect",'Competitor 2'!A7898:B17896,2,FALSE)</f>
        <v>#N/A</v>
      </c>
      <c r="D7898" t="e">
        <f t="shared" si="247"/>
        <v>#N/A</v>
      </c>
    </row>
    <row r="7899" spans="1:4" x14ac:dyDescent="0.25">
      <c r="A7899" t="str">
        <f>VLOOKUP("prospect",'Competitor 1'!A7898:B10642,2,FALSE)</f>
        <v>http://www.college-startup.com/business/websites/feed/</v>
      </c>
      <c r="B7899" t="str">
        <f t="shared" si="246"/>
        <v>http://www.college-startup.com/</v>
      </c>
      <c r="C7899" t="e">
        <f>VLOOKUP("prospect",'Competitor 2'!A7899:B17897,2,FALSE)</f>
        <v>#N/A</v>
      </c>
      <c r="D7899" t="e">
        <f t="shared" si="247"/>
        <v>#N/A</v>
      </c>
    </row>
    <row r="7900" spans="1:4" x14ac:dyDescent="0.25">
      <c r="A7900" t="str">
        <f>VLOOKUP("prospect",'Competitor 1'!A7899:B10643,2,FALSE)</f>
        <v>http://www.college-startup.com/business/getting-started/feed/</v>
      </c>
      <c r="B7900" t="str">
        <f t="shared" si="246"/>
        <v>http://www.college-startup.com/</v>
      </c>
      <c r="C7900" t="e">
        <f>VLOOKUP("prospect",'Competitor 2'!A7900:B17898,2,FALSE)</f>
        <v>#N/A</v>
      </c>
      <c r="D7900" t="e">
        <f t="shared" si="247"/>
        <v>#N/A</v>
      </c>
    </row>
    <row r="7901" spans="1:4" x14ac:dyDescent="0.25">
      <c r="A7901" t="str">
        <f>VLOOKUP("prospect",'Competitor 1'!A7900:B10644,2,FALSE)</f>
        <v>http://www.mrwebguru.com/blog/2007/11/01/smx-in-nyc-was-the-nutz</v>
      </c>
      <c r="B7901" t="str">
        <f t="shared" si="246"/>
        <v>http://www.mrwebguru.com/</v>
      </c>
      <c r="C7901" t="e">
        <f>VLOOKUP("prospect",'Competitor 2'!A7901:B17899,2,FALSE)</f>
        <v>#N/A</v>
      </c>
      <c r="D7901" t="e">
        <f t="shared" si="247"/>
        <v>#N/A</v>
      </c>
    </row>
    <row r="7902" spans="1:4" x14ac:dyDescent="0.25">
      <c r="A7902" t="str">
        <f>VLOOKUP("prospect",'Competitor 1'!A7901:B10645,2,FALSE)</f>
        <v>http://www.mrwebguru.com/cat/social-networking/feed</v>
      </c>
      <c r="B7902" t="str">
        <f t="shared" si="246"/>
        <v>http://www.mrwebguru.com/</v>
      </c>
      <c r="C7902" t="e">
        <f>VLOOKUP("prospect",'Competitor 2'!A7902:B17900,2,FALSE)</f>
        <v>#N/A</v>
      </c>
      <c r="D7902" t="e">
        <f t="shared" si="247"/>
        <v>#N/A</v>
      </c>
    </row>
    <row r="7903" spans="1:4" x14ac:dyDescent="0.25">
      <c r="A7903" t="str">
        <f>VLOOKUP("prospect",'Competitor 1'!A7902:B10646,2,FALSE)</f>
        <v>http://seo-professional.co.uk/free-seo-tools-2.php</v>
      </c>
      <c r="B7903" t="str">
        <f t="shared" si="246"/>
        <v>http://seo-professional.co.uk/</v>
      </c>
      <c r="C7903" t="e">
        <f>VLOOKUP("prospect",'Competitor 2'!A7903:B17901,2,FALSE)</f>
        <v>#N/A</v>
      </c>
      <c r="D7903" t="e">
        <f t="shared" si="247"/>
        <v>#N/A</v>
      </c>
    </row>
    <row r="7904" spans="1:4" x14ac:dyDescent="0.25">
      <c r="A7904" t="str">
        <f>VLOOKUP("prospect",'Competitor 1'!A7903:B10647,2,FALSE)</f>
        <v>http://seo-professional.co.uk/best_of_the_web.php</v>
      </c>
      <c r="B7904" t="str">
        <f t="shared" si="246"/>
        <v>http://seo-professional.co.uk/</v>
      </c>
      <c r="C7904" t="e">
        <f>VLOOKUP("prospect",'Competitor 2'!A7904:B17902,2,FALSE)</f>
        <v>#N/A</v>
      </c>
      <c r="D7904" t="e">
        <f t="shared" si="247"/>
        <v>#N/A</v>
      </c>
    </row>
    <row r="7905" spans="1:4" x14ac:dyDescent="0.25">
      <c r="A7905" t="str">
        <f>VLOOKUP("prospect",'Competitor 1'!A7904:B10648,2,FALSE)</f>
        <v>http://seo-professional.co.uk/free-seo-tools-2.html</v>
      </c>
      <c r="B7905" t="str">
        <f t="shared" si="246"/>
        <v>http://seo-professional.co.uk/</v>
      </c>
      <c r="C7905" t="e">
        <f>VLOOKUP("prospect",'Competitor 2'!A7905:B17903,2,FALSE)</f>
        <v>#N/A</v>
      </c>
      <c r="D7905" t="e">
        <f t="shared" si="247"/>
        <v>#N/A</v>
      </c>
    </row>
    <row r="7906" spans="1:4" x14ac:dyDescent="0.25">
      <c r="A7906" t="str">
        <f>VLOOKUP("prospect",'Competitor 1'!A7905:B10649,2,FALSE)</f>
        <v>http://www.seo-professional.co.uk/free-seo-tools-2.php</v>
      </c>
      <c r="B7906" t="str">
        <f t="shared" si="246"/>
        <v>http://www.seo-professional.co.uk/</v>
      </c>
      <c r="C7906" t="e">
        <f>VLOOKUP("prospect",'Competitor 2'!A7906:B17904,2,FALSE)</f>
        <v>#N/A</v>
      </c>
      <c r="D7906" t="e">
        <f t="shared" si="247"/>
        <v>#N/A</v>
      </c>
    </row>
    <row r="7907" spans="1:4" x14ac:dyDescent="0.25">
      <c r="A7907" t="str">
        <f>VLOOKUP("prospect",'Competitor 1'!A7906:B10650,2,FALSE)</f>
        <v>http://www.seo-professional.co.uk/best_of_the_web.php</v>
      </c>
      <c r="B7907" t="str">
        <f t="shared" si="246"/>
        <v>http://www.seo-professional.co.uk/</v>
      </c>
      <c r="C7907" t="e">
        <f>VLOOKUP("prospect",'Competitor 2'!A7907:B17905,2,FALSE)</f>
        <v>#N/A</v>
      </c>
      <c r="D7907" t="e">
        <f t="shared" si="247"/>
        <v>#N/A</v>
      </c>
    </row>
    <row r="7908" spans="1:4" x14ac:dyDescent="0.25">
      <c r="A7908" t="str">
        <f>VLOOKUP("prospect",'Competitor 1'!A7907:B10651,2,FALSE)</f>
        <v>http://www.seo-professional.co.uk/free-seo-tools-2.html</v>
      </c>
      <c r="B7908" t="str">
        <f t="shared" si="246"/>
        <v>http://www.seo-professional.co.uk/</v>
      </c>
      <c r="C7908" t="e">
        <f>VLOOKUP("prospect",'Competitor 2'!A7908:B17906,2,FALSE)</f>
        <v>#N/A</v>
      </c>
      <c r="D7908" t="e">
        <f t="shared" si="247"/>
        <v>#N/A</v>
      </c>
    </row>
    <row r="7909" spans="1:4" x14ac:dyDescent="0.25">
      <c r="A7909" t="str">
        <f>VLOOKUP("prospect",'Competitor 1'!A7908:B10652,2,FALSE)</f>
        <v>http://www.seo-professional.co.uk/best_of_the_web.html</v>
      </c>
      <c r="B7909" t="str">
        <f t="shared" si="246"/>
        <v>http://www.seo-professional.co.uk/</v>
      </c>
      <c r="C7909" t="e">
        <f>VLOOKUP("prospect",'Competitor 2'!A7909:B17907,2,FALSE)</f>
        <v>#N/A</v>
      </c>
      <c r="D7909" t="e">
        <f t="shared" si="247"/>
        <v>#N/A</v>
      </c>
    </row>
    <row r="7910" spans="1:4" x14ac:dyDescent="0.25">
      <c r="A7910" t="str">
        <f>VLOOKUP("prospect",'Competitor 1'!A7909:B10653,2,FALSE)</f>
        <v>http://www.seo-scientist.com/first-link-counted-rebunked.html</v>
      </c>
      <c r="B7910" t="str">
        <f t="shared" si="246"/>
        <v>http://www.seo-scientist.com/</v>
      </c>
      <c r="C7910" t="e">
        <f>VLOOKUP("prospect",'Competitor 2'!A7910:B17908,2,FALSE)</f>
        <v>#N/A</v>
      </c>
      <c r="D7910" t="e">
        <f t="shared" si="247"/>
        <v>#N/A</v>
      </c>
    </row>
    <row r="7911" spans="1:4" x14ac:dyDescent="0.25">
      <c r="A7911" t="str">
        <f>VLOOKUP("prospect",'Competitor 1'!A7910:B10654,2,FALSE)</f>
        <v>http://www.seo-scientist.com/category/seo/linking/feed</v>
      </c>
      <c r="B7911" t="str">
        <f t="shared" si="246"/>
        <v>http://www.seo-scientist.com/</v>
      </c>
      <c r="C7911" t="e">
        <f>VLOOKUP("prospect",'Competitor 2'!A7911:B17909,2,FALSE)</f>
        <v>#N/A</v>
      </c>
      <c r="D7911" t="e">
        <f t="shared" si="247"/>
        <v>#N/A</v>
      </c>
    </row>
    <row r="7912" spans="1:4" x14ac:dyDescent="0.25">
      <c r="A7912" t="str">
        <f>VLOOKUP("prospect",'Competitor 1'!A7911:B10655,2,FALSE)</f>
        <v>http://www.seo-scientist.com/category/seo/google/feed</v>
      </c>
      <c r="B7912" t="str">
        <f t="shared" si="246"/>
        <v>http://www.seo-scientist.com/</v>
      </c>
      <c r="C7912" t="e">
        <f>VLOOKUP("prospect",'Competitor 2'!A7912:B17910,2,FALSE)</f>
        <v>#N/A</v>
      </c>
      <c r="D7912" t="e">
        <f t="shared" si="247"/>
        <v>#N/A</v>
      </c>
    </row>
    <row r="7913" spans="1:4" x14ac:dyDescent="0.25">
      <c r="A7913" t="str">
        <f>VLOOKUP("prospect",'Competitor 1'!A7912:B10656,2,FALSE)</f>
        <v>http://seattleorganicseo.com/sosblog/seo-basics/</v>
      </c>
      <c r="B7913" t="str">
        <f t="shared" si="246"/>
        <v>http://seattleorganicseo.com/</v>
      </c>
      <c r="C7913" t="e">
        <f>VLOOKUP("prospect",'Competitor 2'!A7913:B17911,2,FALSE)</f>
        <v>#N/A</v>
      </c>
      <c r="D7913" t="e">
        <f t="shared" si="247"/>
        <v>#N/A</v>
      </c>
    </row>
    <row r="7914" spans="1:4" x14ac:dyDescent="0.25">
      <c r="A7914" t="str">
        <f>VLOOKUP("prospect",'Competitor 1'!A7913:B10657,2,FALSE)</f>
        <v>http://seattleorganicseo.com/sosblog/seo-companies/</v>
      </c>
      <c r="B7914" t="str">
        <f t="shared" si="246"/>
        <v>http://seattleorganicseo.com/</v>
      </c>
      <c r="C7914" t="e">
        <f>VLOOKUP("prospect",'Competitor 2'!A7914:B17912,2,FALSE)</f>
        <v>#N/A</v>
      </c>
      <c r="D7914" t="e">
        <f t="shared" si="247"/>
        <v>#N/A</v>
      </c>
    </row>
    <row r="7915" spans="1:4" x14ac:dyDescent="0.25">
      <c r="A7915" t="str">
        <f>VLOOKUP("prospect",'Competitor 1'!A7914:B10658,2,FALSE)</f>
        <v>http://blog.auinteractive.com/are-you-a-comment-nazi-or-a-comment-hippie</v>
      </c>
      <c r="B7915" t="str">
        <f t="shared" si="246"/>
        <v>http://blog.auinteractive.com/</v>
      </c>
      <c r="C7915" t="e">
        <f>VLOOKUP("prospect",'Competitor 2'!A7915:B17913,2,FALSE)</f>
        <v>#N/A</v>
      </c>
      <c r="D7915" t="e">
        <f t="shared" si="247"/>
        <v>#N/A</v>
      </c>
    </row>
    <row r="7916" spans="1:4" x14ac:dyDescent="0.25">
      <c r="A7916" t="str">
        <f>VLOOKUP("prospect",'Competitor 1'!A7915:B10659,2,FALSE)</f>
        <v>http://blog.auinteractive.com/your-mom-goes-to-dot-com</v>
      </c>
      <c r="B7916" t="str">
        <f t="shared" si="246"/>
        <v>http://blog.auinteractive.com/</v>
      </c>
      <c r="C7916" t="e">
        <f>VLOOKUP("prospect",'Competitor 2'!A7916:B17914,2,FALSE)</f>
        <v>#N/A</v>
      </c>
      <c r="D7916" t="e">
        <f t="shared" si="247"/>
        <v>#N/A</v>
      </c>
    </row>
    <row r="7917" spans="1:4" x14ac:dyDescent="0.25">
      <c r="A7917" t="str">
        <f>VLOOKUP("prospect",'Competitor 1'!A7916:B10660,2,FALSE)</f>
        <v>http://www.squiz.co.nz/about/white_papers/white_paper_news/seo_like_a_pro</v>
      </c>
      <c r="B7917" t="str">
        <f t="shared" si="246"/>
        <v>http://www.squiz.co.nz/</v>
      </c>
      <c r="C7917" t="e">
        <f>VLOOKUP("prospect",'Competitor 2'!A7917:B17915,2,FALSE)</f>
        <v>#N/A</v>
      </c>
      <c r="D7917" t="e">
        <f t="shared" si="247"/>
        <v>#N/A</v>
      </c>
    </row>
    <row r="7918" spans="1:4" x14ac:dyDescent="0.25">
      <c r="A7918" t="str">
        <f>VLOOKUP("prospect",'Competitor 1'!A7917:B10661,2,FALSE)</f>
        <v>http://www.marketingland.nl/seo/de-55-belangrijkste-punten-om-hoger-te-scoren-in-google/</v>
      </c>
      <c r="B7918" t="str">
        <f t="shared" si="246"/>
        <v>http://www.marketingland.nl/</v>
      </c>
      <c r="C7918" t="e">
        <f>VLOOKUP("prospect",'Competitor 2'!A7918:B17916,2,FALSE)</f>
        <v>#N/A</v>
      </c>
      <c r="D7918" t="e">
        <f t="shared" si="247"/>
        <v>#N/A</v>
      </c>
    </row>
    <row r="7919" spans="1:4" x14ac:dyDescent="0.25">
      <c r="A7919" t="str">
        <f>VLOOKUP("prospect",'Competitor 1'!A7918:B10662,2,FALSE)</f>
        <v>http://www.marketingland.nl/category/innovatie/</v>
      </c>
      <c r="B7919" t="str">
        <f t="shared" si="246"/>
        <v>http://www.marketingland.nl/</v>
      </c>
      <c r="C7919" t="e">
        <f>VLOOKUP("prospect",'Competitor 2'!A7919:B17917,2,FALSE)</f>
        <v>#N/A</v>
      </c>
      <c r="D7919" t="e">
        <f t="shared" si="247"/>
        <v>#N/A</v>
      </c>
    </row>
    <row r="7920" spans="1:4" x14ac:dyDescent="0.25">
      <c r="A7920" t="str">
        <f>VLOOKUP("prospect",'Competitor 1'!A7919:B10663,2,FALSE)</f>
        <v>http://www.marketingland.nl/innovatie/uitslag-web-20-awards-2007/</v>
      </c>
      <c r="B7920" t="str">
        <f t="shared" si="246"/>
        <v>http://www.marketingland.nl/</v>
      </c>
      <c r="C7920" t="e">
        <f>VLOOKUP("prospect",'Competitor 2'!A7920:B17918,2,FALSE)</f>
        <v>#N/A</v>
      </c>
      <c r="D7920" t="e">
        <f t="shared" si="247"/>
        <v>#N/A</v>
      </c>
    </row>
    <row r="7921" spans="1:4" x14ac:dyDescent="0.25">
      <c r="A7921" t="str">
        <f>VLOOKUP("prospect",'Competitor 1'!A7920:B10664,2,FALSE)</f>
        <v>http://www.nima.co/</v>
      </c>
      <c r="B7921" t="str">
        <f t="shared" si="246"/>
        <v>http://www.nima.co/</v>
      </c>
      <c r="C7921" t="e">
        <f>VLOOKUP("prospect",'Competitor 2'!A7921:B17919,2,FALSE)</f>
        <v>#N/A</v>
      </c>
      <c r="D7921" t="e">
        <f t="shared" si="247"/>
        <v>#N/A</v>
      </c>
    </row>
    <row r="7922" spans="1:4" x14ac:dyDescent="0.25">
      <c r="A7922" t="str">
        <f>VLOOKUP("prospect",'Competitor 1'!A7921:B10665,2,FALSE)</f>
        <v>http://www.nima.co/domain-tools/</v>
      </c>
      <c r="B7922" t="str">
        <f t="shared" si="246"/>
        <v>http://www.nima.co/</v>
      </c>
      <c r="C7922" t="e">
        <f>VLOOKUP("prospect",'Competitor 2'!A7922:B17920,2,FALSE)</f>
        <v>#N/A</v>
      </c>
      <c r="D7922" t="e">
        <f t="shared" si="247"/>
        <v>#N/A</v>
      </c>
    </row>
    <row r="7923" spans="1:4" x14ac:dyDescent="0.25">
      <c r="A7923" t="str">
        <f>VLOOKUP("prospect",'Competitor 1'!A7922:B10666,2,FALSE)</f>
        <v>http://www.nima.co/about/</v>
      </c>
      <c r="B7923" t="str">
        <f t="shared" si="246"/>
        <v>http://www.nima.co/</v>
      </c>
      <c r="C7923" t="e">
        <f>VLOOKUP("prospect",'Competitor 2'!A7923:B17921,2,FALSE)</f>
        <v>#N/A</v>
      </c>
      <c r="D7923" t="e">
        <f t="shared" si="247"/>
        <v>#N/A</v>
      </c>
    </row>
    <row r="7924" spans="1:4" x14ac:dyDescent="0.25">
      <c r="A7924" t="str">
        <f>VLOOKUP("prospect",'Competitor 1'!A7923:B10667,2,FALSE)</f>
        <v>http://www.nima.co/premium-domains/</v>
      </c>
      <c r="B7924" t="str">
        <f t="shared" si="246"/>
        <v>http://www.nima.co/</v>
      </c>
      <c r="C7924" t="e">
        <f>VLOOKUP("prospect",'Competitor 2'!A7924:B17922,2,FALSE)</f>
        <v>#N/A</v>
      </c>
      <c r="D7924" t="e">
        <f t="shared" si="247"/>
        <v>#N/A</v>
      </c>
    </row>
    <row r="7925" spans="1:4" x14ac:dyDescent="0.25">
      <c r="A7925" t="str">
        <f>VLOOKUP("prospect",'Competitor 1'!A7924:B10668,2,FALSE)</f>
        <v>http://www.nima.co/domain-resources/</v>
      </c>
      <c r="B7925" t="str">
        <f t="shared" si="246"/>
        <v>http://www.nima.co/</v>
      </c>
      <c r="C7925" t="e">
        <f>VLOOKUP("prospect",'Competitor 2'!A7925:B17923,2,FALSE)</f>
        <v>#N/A</v>
      </c>
      <c r="D7925" t="e">
        <f t="shared" si="247"/>
        <v>#N/A</v>
      </c>
    </row>
    <row r="7926" spans="1:4" x14ac:dyDescent="0.25">
      <c r="A7926" t="str">
        <f>VLOOKUP("prospect",'Competitor 1'!A7925:B10669,2,FALSE)</f>
        <v>http://www.nima.co/domain-tools/auction-search/</v>
      </c>
      <c r="B7926" t="str">
        <f t="shared" si="246"/>
        <v>http://www.nima.co/</v>
      </c>
      <c r="C7926" t="e">
        <f>VLOOKUP("prospect",'Competitor 2'!A7926:B17924,2,FALSE)</f>
        <v>#N/A</v>
      </c>
      <c r="D7926" t="e">
        <f t="shared" si="247"/>
        <v>#N/A</v>
      </c>
    </row>
    <row r="7927" spans="1:4" x14ac:dyDescent="0.25">
      <c r="A7927" t="str">
        <f>VLOOKUP("prospect",'Competitor 1'!A7926:B10670,2,FALSE)</f>
        <v>http://www.nima.co/domain-tools/duplicate-finder/</v>
      </c>
      <c r="B7927" t="str">
        <f t="shared" si="246"/>
        <v>http://www.nima.co/</v>
      </c>
      <c r="C7927" t="e">
        <f>VLOOKUP("prospect",'Competitor 2'!A7927:B17925,2,FALSE)</f>
        <v>#N/A</v>
      </c>
      <c r="D7927" t="e">
        <f t="shared" si="247"/>
        <v>#N/A</v>
      </c>
    </row>
    <row r="7928" spans="1:4" x14ac:dyDescent="0.25">
      <c r="A7928" t="str">
        <f>VLOOKUP("prospect",'Competitor 1'!A7927:B10671,2,FALSE)</f>
        <v>http://www.nima.co/overcoming-complacency/</v>
      </c>
      <c r="B7928" t="str">
        <f t="shared" si="246"/>
        <v>http://www.nima.co/</v>
      </c>
      <c r="C7928" t="e">
        <f>VLOOKUP("prospect",'Competitor 2'!A7928:B17926,2,FALSE)</f>
        <v>#N/A</v>
      </c>
      <c r="D7928" t="e">
        <f t="shared" si="247"/>
        <v>#N/A</v>
      </c>
    </row>
    <row r="7929" spans="1:4" x14ac:dyDescent="0.25">
      <c r="A7929" t="str">
        <f>VLOOKUP("prospect",'Competitor 1'!A7928:B10672,2,FALSE)</f>
        <v>http://www.nima.co/domain-tools/dns-lookup/</v>
      </c>
      <c r="B7929" t="str">
        <f t="shared" si="246"/>
        <v>http://www.nima.co/</v>
      </c>
      <c r="C7929" t="e">
        <f>VLOOKUP("prospect",'Competitor 2'!A7929:B17927,2,FALSE)</f>
        <v>#N/A</v>
      </c>
      <c r="D7929" t="e">
        <f t="shared" si="247"/>
        <v>#N/A</v>
      </c>
    </row>
    <row r="7930" spans="1:4" x14ac:dyDescent="0.25">
      <c r="A7930" t="str">
        <f>VLOOKUP("prospect",'Competitor 1'!A7929:B10673,2,FALSE)</f>
        <v>http://www.nima.co/google-algorithm-change/</v>
      </c>
      <c r="B7930" t="str">
        <f t="shared" si="246"/>
        <v>http://www.nima.co/</v>
      </c>
      <c r="C7930" t="e">
        <f>VLOOKUP("prospect",'Competitor 2'!A7930:B17928,2,FALSE)</f>
        <v>#N/A</v>
      </c>
      <c r="D7930" t="e">
        <f t="shared" si="247"/>
        <v>#N/A</v>
      </c>
    </row>
    <row r="7931" spans="1:4" x14ac:dyDescent="0.25">
      <c r="A7931" t="str">
        <f>VLOOKUP("prospect",'Competitor 1'!A7930:B10674,2,FALSE)</f>
        <v>http://www.nima.co/domain-tools/word-combiner/</v>
      </c>
      <c r="B7931" t="str">
        <f t="shared" si="246"/>
        <v>http://www.nima.co/</v>
      </c>
      <c r="C7931" t="e">
        <f>VLOOKUP("prospect",'Competitor 2'!A7931:B17929,2,FALSE)</f>
        <v>#N/A</v>
      </c>
      <c r="D7931" t="e">
        <f t="shared" si="247"/>
        <v>#N/A</v>
      </c>
    </row>
    <row r="7932" spans="1:4" x14ac:dyDescent="0.25">
      <c r="A7932" t="str">
        <f>VLOOKUP("prospect",'Competitor 1'!A7931:B10675,2,FALSE)</f>
        <v>http://www.nima.co/domain-appraisals/</v>
      </c>
      <c r="B7932" t="str">
        <f t="shared" si="246"/>
        <v>http://www.nima.co/</v>
      </c>
      <c r="C7932" t="e">
        <f>VLOOKUP("prospect",'Competitor 2'!A7932:B17930,2,FALSE)</f>
        <v>#N/A</v>
      </c>
      <c r="D7932" t="e">
        <f t="shared" si="247"/>
        <v>#N/A</v>
      </c>
    </row>
    <row r="7933" spans="1:4" x14ac:dyDescent="0.25">
      <c r="A7933" t="str">
        <f>VLOOKUP("prospect",'Competitor 1'!A7932:B10676,2,FALSE)</f>
        <v>http://www.nima.co/domain-tools/bulk-ip-lookup/</v>
      </c>
      <c r="B7933" t="str">
        <f t="shared" si="246"/>
        <v>http://www.nima.co/</v>
      </c>
      <c r="C7933" t="e">
        <f>VLOOKUP("prospect",'Competitor 2'!A7933:B17931,2,FALSE)</f>
        <v>#N/A</v>
      </c>
      <c r="D7933" t="e">
        <f t="shared" si="247"/>
        <v>#N/A</v>
      </c>
    </row>
    <row r="7934" spans="1:4" x14ac:dyDescent="0.25">
      <c r="A7934" t="str">
        <f>VLOOKUP("prospect",'Competitor 1'!A7933:B10677,2,FALSE)</f>
        <v>http://www.nima.co/domain-tools/typo-generator/</v>
      </c>
      <c r="B7934" t="str">
        <f t="shared" si="246"/>
        <v>http://www.nima.co/</v>
      </c>
      <c r="C7934" t="e">
        <f>VLOOKUP("prospect",'Competitor 2'!A7934:B17932,2,FALSE)</f>
        <v>#N/A</v>
      </c>
      <c r="D7934" t="e">
        <f t="shared" si="247"/>
        <v>#N/A</v>
      </c>
    </row>
    <row r="7935" spans="1:4" x14ac:dyDescent="0.25">
      <c r="A7935" t="str">
        <f>VLOOKUP("prospect",'Competitor 1'!A7934:B10678,2,FALSE)</f>
        <v>http://www.nima.co/get-up-get-out-and-get-something/</v>
      </c>
      <c r="B7935" t="str">
        <f t="shared" si="246"/>
        <v>http://www.nima.co/</v>
      </c>
      <c r="C7935" t="e">
        <f>VLOOKUP("prospect",'Competitor 2'!A7935:B17933,2,FALSE)</f>
        <v>#N/A</v>
      </c>
      <c r="D7935" t="e">
        <f t="shared" si="247"/>
        <v>#N/A</v>
      </c>
    </row>
    <row r="7936" spans="1:4" x14ac:dyDescent="0.25">
      <c r="A7936" t="str">
        <f>VLOOKUP("prospect",'Competitor 1'!A7935:B10679,2,FALSE)</f>
        <v>http://www.nima.co/put-your-two-cents-in-on-nima-co/</v>
      </c>
      <c r="B7936" t="str">
        <f t="shared" si="246"/>
        <v>http://www.nima.co/</v>
      </c>
      <c r="C7936" t="e">
        <f>VLOOKUP("prospect",'Competitor 2'!A7936:B17934,2,FALSE)</f>
        <v>#N/A</v>
      </c>
      <c r="D7936" t="e">
        <f t="shared" si="247"/>
        <v>#N/A</v>
      </c>
    </row>
    <row r="7937" spans="1:4" x14ac:dyDescent="0.25">
      <c r="A7937" t="str">
        <f>VLOOKUP("prospect",'Competitor 1'!A7936:B10680,2,FALSE)</f>
        <v>http://www.nima.co/domain-tools/wordlist-generator/</v>
      </c>
      <c r="B7937" t="str">
        <f t="shared" si="246"/>
        <v>http://www.nima.co/</v>
      </c>
      <c r="C7937" t="e">
        <f>VLOOKUP("prospect",'Competitor 2'!A7937:B17935,2,FALSE)</f>
        <v>#N/A</v>
      </c>
      <c r="D7937" t="e">
        <f t="shared" si="247"/>
        <v>#N/A</v>
      </c>
    </row>
    <row r="7938" spans="1:4" x14ac:dyDescent="0.25">
      <c r="A7938" t="str">
        <f>VLOOKUP("prospect",'Competitor 1'!A7937:B10681,2,FALSE)</f>
        <v>http://www.nima.co/contact/</v>
      </c>
      <c r="B7938" t="str">
        <f t="shared" si="246"/>
        <v>http://www.nima.co/</v>
      </c>
      <c r="C7938" t="e">
        <f>VLOOKUP("prospect",'Competitor 2'!A7938:B17936,2,FALSE)</f>
        <v>#N/A</v>
      </c>
      <c r="D7938" t="e">
        <f t="shared" si="247"/>
        <v>#N/A</v>
      </c>
    </row>
    <row r="7939" spans="1:4" x14ac:dyDescent="0.25">
      <c r="A7939" t="str">
        <f>VLOOKUP("prospect",'Competitor 1'!A7938:B10682,2,FALSE)</f>
        <v>http://www.nima.co/looking-to-spend-200k-1m-on-a-domain-acquisition/</v>
      </c>
      <c r="B7939" t="str">
        <f t="shared" ref="B7939:B8002" si="248">LEFT(A7939,FIND("/",A7939,8))</f>
        <v>http://www.nima.co/</v>
      </c>
      <c r="C7939" t="e">
        <f>VLOOKUP("prospect",'Competitor 2'!A7939:B17937,2,FALSE)</f>
        <v>#N/A</v>
      </c>
      <c r="D7939" t="e">
        <f t="shared" ref="D7939:D8002" si="249">LEFT(C7939,FIND("/",C7939,8))</f>
        <v>#N/A</v>
      </c>
    </row>
    <row r="7940" spans="1:4" x14ac:dyDescent="0.25">
      <c r="A7940" t="str">
        <f>VLOOKUP("prospect",'Competitor 1'!A7939:B10683,2,FALSE)</f>
        <v>http://www.nima.co/privacy-policy/</v>
      </c>
      <c r="B7940" t="str">
        <f t="shared" si="248"/>
        <v>http://www.nima.co/</v>
      </c>
      <c r="C7940" t="e">
        <f>VLOOKUP("prospect",'Competitor 2'!A7940:B17938,2,FALSE)</f>
        <v>#N/A</v>
      </c>
      <c r="D7940" t="e">
        <f t="shared" si="249"/>
        <v>#N/A</v>
      </c>
    </row>
    <row r="7941" spans="1:4" x14ac:dyDescent="0.25">
      <c r="A7941" t="str">
        <f>VLOOKUP("prospect",'Competitor 1'!A7940:B10684,2,FALSE)</f>
        <v>http://www.nima.co/domain-tools/domain-cleaner/</v>
      </c>
      <c r="B7941" t="str">
        <f t="shared" si="248"/>
        <v>http://www.nima.co/</v>
      </c>
      <c r="C7941" t="e">
        <f>VLOOKUP("prospect",'Competitor 2'!A7941:B17939,2,FALSE)</f>
        <v>#N/A</v>
      </c>
      <c r="D7941" t="e">
        <f t="shared" si="249"/>
        <v>#N/A</v>
      </c>
    </row>
    <row r="7942" spans="1:4" x14ac:dyDescent="0.25">
      <c r="A7942" t="str">
        <f>VLOOKUP("prospect",'Competitor 1'!A7941:B10685,2,FALSE)</f>
        <v>http://www.nima.co/gmail-priority-inbox/</v>
      </c>
      <c r="B7942" t="str">
        <f t="shared" si="248"/>
        <v>http://www.nima.co/</v>
      </c>
      <c r="C7942" t="e">
        <f>VLOOKUP("prospect",'Competitor 2'!A7942:B17940,2,FALSE)</f>
        <v>#N/A</v>
      </c>
      <c r="D7942" t="e">
        <f t="shared" si="249"/>
        <v>#N/A</v>
      </c>
    </row>
    <row r="7943" spans="1:4" x14ac:dyDescent="0.25">
      <c r="A7943" t="str">
        <f>VLOOKUP("prospect",'Competitor 1'!A7942:B10686,2,FALSE)</f>
        <v>http://www.nima.co/greatness-exists-in-all-of-us/</v>
      </c>
      <c r="B7943" t="str">
        <f t="shared" si="248"/>
        <v>http://www.nima.co/</v>
      </c>
      <c r="C7943" t="e">
        <f>VLOOKUP("prospect",'Competitor 2'!A7943:B17941,2,FALSE)</f>
        <v>#N/A</v>
      </c>
      <c r="D7943" t="e">
        <f t="shared" si="249"/>
        <v>#N/A</v>
      </c>
    </row>
    <row r="7944" spans="1:4" x14ac:dyDescent="0.25">
      <c r="A7944" t="str">
        <f>VLOOKUP("prospect",'Competitor 1'!A7943:B10687,2,FALSE)</f>
        <v>http://www.nima.co/increasing-website-traffic/</v>
      </c>
      <c r="B7944" t="str">
        <f t="shared" si="248"/>
        <v>http://www.nima.co/</v>
      </c>
      <c r="C7944" t="e">
        <f>VLOOKUP("prospect",'Competitor 2'!A7944:B17942,2,FALSE)</f>
        <v>#N/A</v>
      </c>
      <c r="D7944" t="e">
        <f t="shared" si="249"/>
        <v>#N/A</v>
      </c>
    </row>
    <row r="7945" spans="1:4" x14ac:dyDescent="0.25">
      <c r="A7945" t="str">
        <f>VLOOKUP("prospect",'Competitor 1'!A7944:B10688,2,FALSE)</f>
        <v>http://www.affiliateblog.co.uk/category/getting-started-podcasts/feed</v>
      </c>
      <c r="B7945" t="str">
        <f t="shared" si="248"/>
        <v>http://www.affiliateblog.co.uk/</v>
      </c>
      <c r="C7945" t="e">
        <f>VLOOKUP("prospect",'Competitor 2'!A7945:B17943,2,FALSE)</f>
        <v>#N/A</v>
      </c>
      <c r="D7945" t="e">
        <f t="shared" si="249"/>
        <v>#N/A</v>
      </c>
    </row>
    <row r="7946" spans="1:4" x14ac:dyDescent="0.25">
      <c r="A7946" t="str">
        <f>VLOOKUP("prospect",'Competitor 1'!A7945:B10689,2,FALSE)</f>
        <v>http://www.affiliateblog.co.uk/category/podcasts/feed</v>
      </c>
      <c r="B7946" t="str">
        <f t="shared" si="248"/>
        <v>http://www.affiliateblog.co.uk/</v>
      </c>
      <c r="C7946" t="e">
        <f>VLOOKUP("prospect",'Competitor 2'!A7946:B17944,2,FALSE)</f>
        <v>#N/A</v>
      </c>
      <c r="D7946" t="e">
        <f t="shared" si="249"/>
        <v>#N/A</v>
      </c>
    </row>
    <row r="7947" spans="1:4" x14ac:dyDescent="0.25">
      <c r="A7947" t="str">
        <f>VLOOKUP("prospect",'Competitor 1'!A7946:B10690,2,FALSE)</f>
        <v>http://www.philipsheldrake.com/2010/07/seo-changing-up-its-game-its-called-pr/</v>
      </c>
      <c r="B7947" t="str">
        <f t="shared" si="248"/>
        <v>http://www.philipsheldrake.com/</v>
      </c>
      <c r="C7947" t="e">
        <f>VLOOKUP("prospect",'Competitor 2'!A7947:B17945,2,FALSE)</f>
        <v>#N/A</v>
      </c>
      <c r="D7947" t="e">
        <f t="shared" si="249"/>
        <v>#N/A</v>
      </c>
    </row>
    <row r="7948" spans="1:4" x14ac:dyDescent="0.25">
      <c r="A7948" t="str">
        <f>VLOOKUP("prospect",'Competitor 1'!A7947:B10691,2,FALSE)</f>
        <v>http://www.philipsheldrake.com/category/seosem/</v>
      </c>
      <c r="B7948" t="str">
        <f t="shared" si="248"/>
        <v>http://www.philipsheldrake.com/</v>
      </c>
      <c r="C7948" t="e">
        <f>VLOOKUP("prospect",'Competitor 2'!A7948:B17946,2,FALSE)</f>
        <v>#N/A</v>
      </c>
      <c r="D7948" t="e">
        <f t="shared" si="249"/>
        <v>#N/A</v>
      </c>
    </row>
    <row r="7949" spans="1:4" x14ac:dyDescent="0.25">
      <c r="A7949" t="str">
        <f>VLOOKUP("prospect",'Competitor 1'!A7948:B10692,2,FALSE)</f>
        <v>http://www.philipsheldrake.com/category/seosem/feed/</v>
      </c>
      <c r="B7949" t="str">
        <f t="shared" si="248"/>
        <v>http://www.philipsheldrake.com/</v>
      </c>
      <c r="C7949" t="e">
        <f>VLOOKUP("prospect",'Competitor 2'!A7949:B17947,2,FALSE)</f>
        <v>#N/A</v>
      </c>
      <c r="D7949" t="e">
        <f t="shared" si="249"/>
        <v>#N/A</v>
      </c>
    </row>
    <row r="7950" spans="1:4" x14ac:dyDescent="0.25">
      <c r="A7950" t="str">
        <f>VLOOKUP("prospect",'Competitor 1'!A7949:B10693,2,FALSE)</f>
        <v>http://ifandco.com/2010/02/15/how-i-packed-for-s-l-a-t-e/</v>
      </c>
      <c r="B7950" t="str">
        <f t="shared" si="248"/>
        <v>http://ifandco.com/</v>
      </c>
      <c r="C7950" t="e">
        <f>VLOOKUP("prospect",'Competitor 2'!A7950:B17948,2,FALSE)</f>
        <v>#N/A</v>
      </c>
      <c r="D7950" t="e">
        <f t="shared" si="249"/>
        <v>#N/A</v>
      </c>
    </row>
    <row r="7951" spans="1:4" x14ac:dyDescent="0.25">
      <c r="A7951" t="str">
        <f>VLOOKUP("prospect",'Competitor 1'!A7950:B10694,2,FALSE)</f>
        <v>http://blog.prosperity.ie/category/all/page/15/</v>
      </c>
      <c r="B7951" t="str">
        <f t="shared" si="248"/>
        <v>http://blog.prosperity.ie/</v>
      </c>
      <c r="C7951" t="e">
        <f>VLOOKUP("prospect",'Competitor 2'!A7951:B17949,2,FALSE)</f>
        <v>#N/A</v>
      </c>
      <c r="D7951" t="e">
        <f t="shared" si="249"/>
        <v>#N/A</v>
      </c>
    </row>
    <row r="7952" spans="1:4" x14ac:dyDescent="0.25">
      <c r="A7952" t="str">
        <f>VLOOKUP("prospect",'Competitor 1'!A7951:B10695,2,FALSE)</f>
        <v>http://blog.prosperity.ie/category/all/thank-god-its-monday/page/3/</v>
      </c>
      <c r="B7952" t="str">
        <f t="shared" si="248"/>
        <v>http://blog.prosperity.ie/</v>
      </c>
      <c r="C7952" t="e">
        <f>VLOOKUP("prospect",'Competitor 2'!A7952:B17950,2,FALSE)</f>
        <v>#N/A</v>
      </c>
      <c r="D7952" t="e">
        <f t="shared" si="249"/>
        <v>#N/A</v>
      </c>
    </row>
    <row r="7953" spans="1:4" x14ac:dyDescent="0.25">
      <c r="A7953" t="str">
        <f>VLOOKUP("prospect",'Competitor 1'!A7952:B10696,2,FALSE)</f>
        <v>http://blog.prosperity.ie/2011/06/27/why-i-love-mondays-28/</v>
      </c>
      <c r="B7953" t="str">
        <f t="shared" si="248"/>
        <v>http://blog.prosperity.ie/</v>
      </c>
      <c r="C7953" t="e">
        <f>VLOOKUP("prospect",'Competitor 2'!A7953:B17951,2,FALSE)</f>
        <v>#N/A</v>
      </c>
      <c r="D7953" t="e">
        <f t="shared" si="249"/>
        <v>#N/A</v>
      </c>
    </row>
    <row r="7954" spans="1:4" x14ac:dyDescent="0.25">
      <c r="A7954" t="str">
        <f>VLOOKUP("prospect",'Competitor 1'!A7953:B10697,2,FALSE)</f>
        <v>http://blog.prosperity.ie/category/all/page/14/</v>
      </c>
      <c r="B7954" t="str">
        <f t="shared" si="248"/>
        <v>http://blog.prosperity.ie/</v>
      </c>
      <c r="C7954" t="e">
        <f>VLOOKUP("prospect",'Competitor 2'!A7954:B17952,2,FALSE)</f>
        <v>#N/A</v>
      </c>
      <c r="D7954" t="e">
        <f t="shared" si="249"/>
        <v>#N/A</v>
      </c>
    </row>
    <row r="7955" spans="1:4" x14ac:dyDescent="0.25">
      <c r="A7955" t="str">
        <f>VLOOKUP("prospect",'Competitor 1'!A7954:B10698,2,FALSE)</f>
        <v>http://blog.prosperity.ie/category/all/page/13/</v>
      </c>
      <c r="B7955" t="str">
        <f t="shared" si="248"/>
        <v>http://blog.prosperity.ie/</v>
      </c>
      <c r="C7955" t="e">
        <f>VLOOKUP("prospect",'Competitor 2'!A7955:B17953,2,FALSE)</f>
        <v>#N/A</v>
      </c>
      <c r="D7955" t="e">
        <f t="shared" si="249"/>
        <v>#N/A</v>
      </c>
    </row>
    <row r="7956" spans="1:4" x14ac:dyDescent="0.25">
      <c r="A7956" t="str">
        <f>VLOOKUP("prospect",'Competitor 1'!A7955:B10699,2,FALSE)</f>
        <v>http://blog.prosperity.ie/tag/joanne-casey/</v>
      </c>
      <c r="B7956" t="str">
        <f t="shared" si="248"/>
        <v>http://blog.prosperity.ie/</v>
      </c>
      <c r="C7956" t="e">
        <f>VLOOKUP("prospect",'Competitor 2'!A7956:B17954,2,FALSE)</f>
        <v>#N/A</v>
      </c>
      <c r="D7956" t="e">
        <f t="shared" si="249"/>
        <v>#N/A</v>
      </c>
    </row>
    <row r="7957" spans="1:4" x14ac:dyDescent="0.25">
      <c r="A7957" t="str">
        <f>VLOOKUP("prospect",'Competitor 1'!A7956:B10700,2,FALSE)</f>
        <v>http://blog.prosperity.ie/category/all/page/16/</v>
      </c>
      <c r="B7957" t="str">
        <f t="shared" si="248"/>
        <v>http://blog.prosperity.ie/</v>
      </c>
      <c r="C7957" t="e">
        <f>VLOOKUP("prospect",'Competitor 2'!A7957:B17955,2,FALSE)</f>
        <v>#N/A</v>
      </c>
      <c r="D7957" t="e">
        <f t="shared" si="249"/>
        <v>#N/A</v>
      </c>
    </row>
    <row r="7958" spans="1:4" x14ac:dyDescent="0.25">
      <c r="A7958" t="str">
        <f>VLOOKUP("prospect",'Competitor 1'!A7957:B10701,2,FALSE)</f>
        <v>http://www.matthewkeegan.com/2007/04/23/website-grader-for-your-review/</v>
      </c>
      <c r="B7958" t="str">
        <f t="shared" si="248"/>
        <v>http://www.matthewkeegan.com/</v>
      </c>
      <c r="C7958" t="e">
        <f>VLOOKUP("prospect",'Competitor 2'!A7958:B17956,2,FALSE)</f>
        <v>#N/A</v>
      </c>
      <c r="D7958" t="e">
        <f t="shared" si="249"/>
        <v>#N/A</v>
      </c>
    </row>
    <row r="7959" spans="1:4" x14ac:dyDescent="0.25">
      <c r="A7959" t="str">
        <f>VLOOKUP("prospect",'Competitor 1'!A7958:B10702,2,FALSE)</f>
        <v>http://www.matthewkeegan.com/2007/01/25/wordpress-21-revisited/</v>
      </c>
      <c r="B7959" t="str">
        <f t="shared" si="248"/>
        <v>http://www.matthewkeegan.com/</v>
      </c>
      <c r="C7959" t="e">
        <f>VLOOKUP("prospect",'Competitor 2'!A7959:B17957,2,FALSE)</f>
        <v>#N/A</v>
      </c>
      <c r="D7959" t="e">
        <f t="shared" si="249"/>
        <v>#N/A</v>
      </c>
    </row>
    <row r="7960" spans="1:4" x14ac:dyDescent="0.25">
      <c r="A7960" t="str">
        <f>VLOOKUP("prospect",'Competitor 1'!A7959:B10703,2,FALSE)</f>
        <v>http://www.worky.com/marcus-taylor/blog/who-should-represent-your-brand-on-the-social-web</v>
      </c>
      <c r="B7960" t="str">
        <f t="shared" si="248"/>
        <v>http://www.worky.com/</v>
      </c>
      <c r="C7960" t="e">
        <f>VLOOKUP("prospect",'Competitor 2'!A7960:B17958,2,FALSE)</f>
        <v>#N/A</v>
      </c>
      <c r="D7960" t="e">
        <f t="shared" si="249"/>
        <v>#N/A</v>
      </c>
    </row>
    <row r="7961" spans="1:4" x14ac:dyDescent="0.25">
      <c r="A7961" t="str">
        <f>VLOOKUP("prospect",'Competitor 1'!A7960:B10704,2,FALSE)</f>
        <v>http://www.maxpowermarketing.com/blog/seoscams04</v>
      </c>
      <c r="B7961" t="str">
        <f t="shared" si="248"/>
        <v>http://www.maxpowermarketing.com/</v>
      </c>
      <c r="C7961" t="e">
        <f>VLOOKUP("prospect",'Competitor 2'!A7961:B17959,2,FALSE)</f>
        <v>#N/A</v>
      </c>
      <c r="D7961" t="e">
        <f t="shared" si="249"/>
        <v>#N/A</v>
      </c>
    </row>
    <row r="7962" spans="1:4" x14ac:dyDescent="0.25">
      <c r="A7962" t="str">
        <f>VLOOKUP("prospect",'Competitor 1'!A7961:B10705,2,FALSE)</f>
        <v>http://acr.pl/blog/2010/06/</v>
      </c>
      <c r="B7962" t="str">
        <f t="shared" si="248"/>
        <v>http://acr.pl/</v>
      </c>
      <c r="C7962" t="e">
        <f>VLOOKUP("prospect",'Competitor 2'!A7962:B17960,2,FALSE)</f>
        <v>#N/A</v>
      </c>
      <c r="D7962" t="e">
        <f t="shared" si="249"/>
        <v>#N/A</v>
      </c>
    </row>
    <row r="7963" spans="1:4" x14ac:dyDescent="0.25">
      <c r="A7963" t="str">
        <f>VLOOKUP("prospect",'Competitor 1'!A7962:B10706,2,FALSE)</f>
        <v>http://acr.pl/blog/2010/06/15/rand-fishkin-i-jego-zolte-buty-dla-acrblog/</v>
      </c>
      <c r="B7963" t="str">
        <f t="shared" si="248"/>
        <v>http://acr.pl/</v>
      </c>
      <c r="C7963" t="e">
        <f>VLOOKUP("prospect",'Competitor 2'!A7963:B17961,2,FALSE)</f>
        <v>#N/A</v>
      </c>
      <c r="D7963" t="e">
        <f t="shared" si="249"/>
        <v>#N/A</v>
      </c>
    </row>
    <row r="7964" spans="1:4" x14ac:dyDescent="0.25">
      <c r="A7964" t="str">
        <f>VLOOKUP("prospect",'Competitor 1'!A7963:B10707,2,FALSE)</f>
        <v>http://acr.pl/blog/tag/rand-fishkin/</v>
      </c>
      <c r="B7964" t="str">
        <f t="shared" si="248"/>
        <v>http://acr.pl/</v>
      </c>
      <c r="C7964" t="e">
        <f>VLOOKUP("prospect",'Competitor 2'!A7964:B17962,2,FALSE)</f>
        <v>#N/A</v>
      </c>
      <c r="D7964" t="e">
        <f t="shared" si="249"/>
        <v>#N/A</v>
      </c>
    </row>
    <row r="7965" spans="1:4" x14ac:dyDescent="0.25">
      <c r="A7965" t="str">
        <f>VLOOKUP("prospect",'Competitor 1'!A7964:B10708,2,FALSE)</f>
        <v>http://acr.pl/blog/tag/seo/page/3/</v>
      </c>
      <c r="B7965" t="str">
        <f t="shared" si="248"/>
        <v>http://acr.pl/</v>
      </c>
      <c r="C7965" t="e">
        <f>VLOOKUP("prospect",'Competitor 2'!A7965:B17963,2,FALSE)</f>
        <v>#N/A</v>
      </c>
      <c r="D7965" t="e">
        <f t="shared" si="249"/>
        <v>#N/A</v>
      </c>
    </row>
    <row r="7966" spans="1:4" x14ac:dyDescent="0.25">
      <c r="A7966" t="str">
        <f>VLOOKUP("prospect",'Competitor 1'!A7965:B10709,2,FALSE)</f>
        <v>http://www.rolotec.ch/blog/archives/web_20/</v>
      </c>
      <c r="B7966" t="str">
        <f t="shared" si="248"/>
        <v>http://www.rolotec.ch/</v>
      </c>
      <c r="C7966" t="e">
        <f>VLOOKUP("prospect",'Competitor 2'!A7966:B17964,2,FALSE)</f>
        <v>#N/A</v>
      </c>
      <c r="D7966" t="e">
        <f t="shared" si="249"/>
        <v>#N/A</v>
      </c>
    </row>
    <row r="7967" spans="1:4" x14ac:dyDescent="0.25">
      <c r="A7967" t="str">
        <f>VLOOKUP("prospect",'Competitor 1'!A7966:B10710,2,FALSE)</f>
        <v>http://www.rolotec.ch/blog/archives/2006/03/</v>
      </c>
      <c r="B7967" t="str">
        <f t="shared" si="248"/>
        <v>http://www.rolotec.ch/</v>
      </c>
      <c r="C7967" t="e">
        <f>VLOOKUP("prospect",'Competitor 2'!A7967:B17965,2,FALSE)</f>
        <v>#N/A</v>
      </c>
      <c r="D7967" t="e">
        <f t="shared" si="249"/>
        <v>#N/A</v>
      </c>
    </row>
    <row r="7968" spans="1:4" x14ac:dyDescent="0.25">
      <c r="A7968" t="str">
        <f>VLOOKUP("prospect",'Competitor 1'!A7967:B10711,2,FALSE)</f>
        <v>http://www.rolotec.ch/blog/archives/2006/03/web_20_awards_n.html</v>
      </c>
      <c r="B7968" t="str">
        <f t="shared" si="248"/>
        <v>http://www.rolotec.ch/</v>
      </c>
      <c r="C7968" t="e">
        <f>VLOOKUP("prospect",'Competitor 2'!A7968:B17966,2,FALSE)</f>
        <v>#N/A</v>
      </c>
      <c r="D7968" t="e">
        <f t="shared" si="249"/>
        <v>#N/A</v>
      </c>
    </row>
    <row r="7969" spans="1:4" x14ac:dyDescent="0.25">
      <c r="A7969" t="str">
        <f>VLOOKUP("prospect",'Competitor 1'!A7968:B10712,2,FALSE)</f>
        <v>http://www.seo0596.com/dh/waimao.htm</v>
      </c>
      <c r="B7969" t="str">
        <f t="shared" si="248"/>
        <v>http://www.seo0596.com/</v>
      </c>
      <c r="C7969" t="e">
        <f>VLOOKUP("prospect",'Competitor 2'!A7969:B17967,2,FALSE)</f>
        <v>#N/A</v>
      </c>
      <c r="D7969" t="e">
        <f t="shared" si="249"/>
        <v>#N/A</v>
      </c>
    </row>
    <row r="7970" spans="1:4" x14ac:dyDescent="0.25">
      <c r="A7970" t="str">
        <f>VLOOKUP("prospect",'Competitor 1'!A7969:B10713,2,FALSE)</f>
        <v>http://www.wd4roi.com/cool-resources.html</v>
      </c>
      <c r="B7970" t="str">
        <f t="shared" si="248"/>
        <v>http://www.wd4roi.com/</v>
      </c>
      <c r="C7970" t="e">
        <f>VLOOKUP("prospect",'Competitor 2'!A7970:B17968,2,FALSE)</f>
        <v>#N/A</v>
      </c>
      <c r="D7970" t="e">
        <f t="shared" si="249"/>
        <v>#N/A</v>
      </c>
    </row>
    <row r="7971" spans="1:4" x14ac:dyDescent="0.25">
      <c r="A7971" t="str">
        <f>VLOOKUP("prospect",'Competitor 1'!A7970:B10714,2,FALSE)</f>
        <v>http://coolmarketingstuff.com/best-marketing-tools/</v>
      </c>
      <c r="B7971" t="str">
        <f t="shared" si="248"/>
        <v>http://coolmarketingstuff.com/</v>
      </c>
      <c r="C7971" t="e">
        <f>VLOOKUP("prospect",'Competitor 2'!A7971:B17969,2,FALSE)</f>
        <v>#N/A</v>
      </c>
      <c r="D7971" t="e">
        <f t="shared" si="249"/>
        <v>#N/A</v>
      </c>
    </row>
    <row r="7972" spans="1:4" x14ac:dyDescent="0.25">
      <c r="A7972" t="str">
        <f>VLOOKUP("prospect",'Competitor 1'!A7971:B10715,2,FALSE)</f>
        <v>http://www.led-digest.com/content/view/1747/190/</v>
      </c>
      <c r="B7972" t="str">
        <f t="shared" si="248"/>
        <v>http://www.led-digest.com/</v>
      </c>
      <c r="C7972" t="e">
        <f>VLOOKUP("prospect",'Competitor 2'!A7972:B17970,2,FALSE)</f>
        <v>#N/A</v>
      </c>
      <c r="D7972" t="e">
        <f t="shared" si="249"/>
        <v>#N/A</v>
      </c>
    </row>
    <row r="7973" spans="1:4" x14ac:dyDescent="0.25">
      <c r="A7973" t="str">
        <f>VLOOKUP("prospect",'Competitor 1'!A7972:B10716,2,FALSE)</f>
        <v>http://www.led-digest.com/content/view/1912/190/</v>
      </c>
      <c r="B7973" t="str">
        <f t="shared" si="248"/>
        <v>http://www.led-digest.com/</v>
      </c>
      <c r="C7973" t="e">
        <f>VLOOKUP("prospect",'Competitor 2'!A7973:B17971,2,FALSE)</f>
        <v>#N/A</v>
      </c>
      <c r="D7973" t="e">
        <f t="shared" si="249"/>
        <v>#N/A</v>
      </c>
    </row>
    <row r="7974" spans="1:4" x14ac:dyDescent="0.25">
      <c r="A7974" t="str">
        <f>VLOOKUP("prospect",'Competitor 1'!A7973:B10717,2,FALSE)</f>
        <v>http://www.led-digest.com/content/view/1747/55/</v>
      </c>
      <c r="B7974" t="str">
        <f t="shared" si="248"/>
        <v>http://www.led-digest.com/</v>
      </c>
      <c r="C7974" t="e">
        <f>VLOOKUP("prospect",'Competitor 2'!A7974:B17972,2,FALSE)</f>
        <v>#N/A</v>
      </c>
      <c r="D7974" t="e">
        <f t="shared" si="249"/>
        <v>#N/A</v>
      </c>
    </row>
    <row r="7975" spans="1:4" x14ac:dyDescent="0.25">
      <c r="A7975" t="str">
        <f>VLOOKUP("prospect",'Competitor 1'!A7974:B10718,2,FALSE)</f>
        <v>http://www.led-digest.com/content/view/1912/55/</v>
      </c>
      <c r="B7975" t="str">
        <f t="shared" si="248"/>
        <v>http://www.led-digest.com/</v>
      </c>
      <c r="C7975" t="e">
        <f>VLOOKUP("prospect",'Competitor 2'!A7975:B17973,2,FALSE)</f>
        <v>#N/A</v>
      </c>
      <c r="D7975" t="e">
        <f t="shared" si="249"/>
        <v>#N/A</v>
      </c>
    </row>
    <row r="7976" spans="1:4" x14ac:dyDescent="0.25">
      <c r="A7976" t="str">
        <f>VLOOKUP("prospect",'Competitor 1'!A7975:B10719,2,FALSE)</f>
        <v>http://archive.devnewz.com/devnewz-3-200712195FreeSEOToolsForWebDevelopersAndMarketingProfessionals.html</v>
      </c>
      <c r="B7976" t="str">
        <f t="shared" si="248"/>
        <v>http://archive.devnewz.com/</v>
      </c>
      <c r="C7976" t="e">
        <f>VLOOKUP("prospect",'Competitor 2'!A7976:B17974,2,FALSE)</f>
        <v>#N/A</v>
      </c>
      <c r="D7976" t="e">
        <f t="shared" si="249"/>
        <v>#N/A</v>
      </c>
    </row>
    <row r="7977" spans="1:4" x14ac:dyDescent="0.25">
      <c r="A7977" t="str">
        <f>VLOOKUP("prospect",'Competitor 1'!A7976:B10720,2,FALSE)</f>
        <v>http://archive.devnewz.com/2007/1219.html</v>
      </c>
      <c r="B7977" t="str">
        <f t="shared" si="248"/>
        <v>http://archive.devnewz.com/</v>
      </c>
      <c r="C7977" t="e">
        <f>VLOOKUP("prospect",'Competitor 2'!A7977:B17975,2,FALSE)</f>
        <v>#N/A</v>
      </c>
      <c r="D7977" t="e">
        <f t="shared" si="249"/>
        <v>#N/A</v>
      </c>
    </row>
    <row r="7978" spans="1:4" x14ac:dyDescent="0.25">
      <c r="A7978" t="str">
        <f>VLOOKUP("prospect",'Competitor 1'!A7977:B10721,2,FALSE)</f>
        <v>http://archive.devnewz.com/2007a/1219.html</v>
      </c>
      <c r="B7978" t="str">
        <f t="shared" si="248"/>
        <v>http://archive.devnewz.com/</v>
      </c>
      <c r="C7978" t="e">
        <f>VLOOKUP("prospect",'Competitor 2'!A7978:B17976,2,FALSE)</f>
        <v>#N/A</v>
      </c>
      <c r="D7978" t="e">
        <f t="shared" si="249"/>
        <v>#N/A</v>
      </c>
    </row>
    <row r="7979" spans="1:4" x14ac:dyDescent="0.25">
      <c r="A7979" t="str">
        <f>VLOOKUP("prospect",'Competitor 1'!A7978:B10722,2,FALSE)</f>
        <v>http://www.usgbit.com/e-resources.html</v>
      </c>
      <c r="B7979" t="str">
        <f t="shared" si="248"/>
        <v>http://www.usgbit.com/</v>
      </c>
      <c r="C7979" t="e">
        <f>VLOOKUP("prospect",'Competitor 2'!A7979:B17977,2,FALSE)</f>
        <v>#N/A</v>
      </c>
      <c r="D7979" t="e">
        <f t="shared" si="249"/>
        <v>#N/A</v>
      </c>
    </row>
    <row r="7980" spans="1:4" x14ac:dyDescent="0.25">
      <c r="A7980" t="str">
        <f>VLOOKUP("prospect",'Competitor 1'!A7979:B10723,2,FALSE)</f>
        <v>http://www.justinparks.com/seo-easy/</v>
      </c>
      <c r="B7980" t="str">
        <f t="shared" si="248"/>
        <v>http://www.justinparks.com/</v>
      </c>
      <c r="C7980" t="e">
        <f>VLOOKUP("prospect",'Competitor 2'!A7980:B17978,2,FALSE)</f>
        <v>#N/A</v>
      </c>
      <c r="D7980" t="e">
        <f t="shared" si="249"/>
        <v>#N/A</v>
      </c>
    </row>
    <row r="7981" spans="1:4" x14ac:dyDescent="0.25">
      <c r="A7981" t="str">
        <f>VLOOKUP("prospect",'Competitor 1'!A7980:B10724,2,FALSE)</f>
        <v>http://www.justinparks.com/page/78/</v>
      </c>
      <c r="B7981" t="str">
        <f t="shared" si="248"/>
        <v>http://www.justinparks.com/</v>
      </c>
      <c r="C7981" t="e">
        <f>VLOOKUP("prospect",'Competitor 2'!A7981:B17979,2,FALSE)</f>
        <v>#N/A</v>
      </c>
      <c r="D7981" t="e">
        <f t="shared" si="249"/>
        <v>#N/A</v>
      </c>
    </row>
    <row r="7982" spans="1:4" x14ac:dyDescent="0.25">
      <c r="A7982" t="str">
        <f>VLOOKUP("prospect",'Competitor 1'!A7981:B10725,2,FALSE)</f>
        <v>http://www.blahblahtech.com/2006/11/apparently-im-a-d-list-blogger.html</v>
      </c>
      <c r="B7982" t="str">
        <f t="shared" si="248"/>
        <v>http://www.blahblahtech.com/</v>
      </c>
      <c r="C7982" t="e">
        <f>VLOOKUP("prospect",'Competitor 2'!A7982:B17980,2,FALSE)</f>
        <v>#N/A</v>
      </c>
      <c r="D7982" t="e">
        <f t="shared" si="249"/>
        <v>#N/A</v>
      </c>
    </row>
    <row r="7983" spans="1:4" x14ac:dyDescent="0.25">
      <c r="A7983" t="str">
        <f>VLOOKUP("prospect",'Competitor 1'!A7982:B10726,2,FALSE)</f>
        <v>http://blog.rmmonline.com/2009/06/5-seo-success-stories/</v>
      </c>
      <c r="B7983" t="str">
        <f t="shared" si="248"/>
        <v>http://blog.rmmonline.com/</v>
      </c>
      <c r="C7983" t="e">
        <f>VLOOKUP("prospect",'Competitor 2'!A7983:B17981,2,FALSE)</f>
        <v>#N/A</v>
      </c>
      <c r="D7983" t="e">
        <f t="shared" si="249"/>
        <v>#N/A</v>
      </c>
    </row>
    <row r="7984" spans="1:4" x14ac:dyDescent="0.25">
      <c r="A7984" t="str">
        <f>VLOOKUP("prospect",'Competitor 1'!A7983:B10727,2,FALSE)</f>
        <v>http://blog.rmmonline.com/author/chris/feed/</v>
      </c>
      <c r="B7984" t="str">
        <f t="shared" si="248"/>
        <v>http://blog.rmmonline.com/</v>
      </c>
      <c r="C7984" t="e">
        <f>VLOOKUP("prospect",'Competitor 2'!A7984:B17982,2,FALSE)</f>
        <v>#N/A</v>
      </c>
      <c r="D7984" t="e">
        <f t="shared" si="249"/>
        <v>#N/A</v>
      </c>
    </row>
    <row r="7985" spans="1:4" x14ac:dyDescent="0.25">
      <c r="A7985" t="str">
        <f>VLOOKUP("prospect",'Competitor 1'!A7984:B10728,2,FALSE)</f>
        <v>http://blog.rmmonline.com/category/research/feed/</v>
      </c>
      <c r="B7985" t="str">
        <f t="shared" si="248"/>
        <v>http://blog.rmmonline.com/</v>
      </c>
      <c r="C7985" t="e">
        <f>VLOOKUP("prospect",'Competitor 2'!A7985:B17983,2,FALSE)</f>
        <v>#N/A</v>
      </c>
      <c r="D7985" t="e">
        <f t="shared" si="249"/>
        <v>#N/A</v>
      </c>
    </row>
    <row r="7986" spans="1:4" x14ac:dyDescent="0.25">
      <c r="A7986" t="str">
        <f>VLOOKUP("prospect",'Competitor 1'!A7985:B10729,2,FALSE)</f>
        <v>http://blog.rmmonline.com/category/search/feed/</v>
      </c>
      <c r="B7986" t="str">
        <f t="shared" si="248"/>
        <v>http://blog.rmmonline.com/</v>
      </c>
      <c r="C7986" t="e">
        <f>VLOOKUP("prospect",'Competitor 2'!A7986:B17984,2,FALSE)</f>
        <v>#N/A</v>
      </c>
      <c r="D7986" t="e">
        <f t="shared" si="249"/>
        <v>#N/A</v>
      </c>
    </row>
    <row r="7987" spans="1:4" x14ac:dyDescent="0.25">
      <c r="A7987" t="str">
        <f>VLOOKUP("prospect",'Competitor 1'!A7986:B10730,2,FALSE)</f>
        <v>http://blog.rmmonline.com/category/success-stories/feed/</v>
      </c>
      <c r="B7987" t="str">
        <f t="shared" si="248"/>
        <v>http://blog.rmmonline.com/</v>
      </c>
      <c r="C7987" t="e">
        <f>VLOOKUP("prospect",'Competitor 2'!A7987:B17985,2,FALSE)</f>
        <v>#N/A</v>
      </c>
      <c r="D7987" t="e">
        <f t="shared" si="249"/>
        <v>#N/A</v>
      </c>
    </row>
    <row r="7988" spans="1:4" x14ac:dyDescent="0.25">
      <c r="A7988" t="str">
        <f>VLOOKUP("prospect",'Competitor 1'!A7987:B10731,2,FALSE)</f>
        <v>http://blog.rmmonline.com/tag/search-engine-optimization/feed/</v>
      </c>
      <c r="B7988" t="str">
        <f t="shared" si="248"/>
        <v>http://blog.rmmonline.com/</v>
      </c>
      <c r="C7988" t="e">
        <f>VLOOKUP("prospect",'Competitor 2'!A7988:B17986,2,FALSE)</f>
        <v>#N/A</v>
      </c>
      <c r="D7988" t="e">
        <f t="shared" si="249"/>
        <v>#N/A</v>
      </c>
    </row>
    <row r="7989" spans="1:4" x14ac:dyDescent="0.25">
      <c r="A7989" t="str">
        <f>VLOOKUP("prospect",'Competitor 1'!A7988:B10732,2,FALSE)</f>
        <v>http://blog.rmmonline.com/tag/search-marketing/feed/</v>
      </c>
      <c r="B7989" t="str">
        <f t="shared" si="248"/>
        <v>http://blog.rmmonline.com/</v>
      </c>
      <c r="C7989" t="e">
        <f>VLOOKUP("prospect",'Competitor 2'!A7989:B17987,2,FALSE)</f>
        <v>#N/A</v>
      </c>
      <c r="D7989" t="e">
        <f t="shared" si="249"/>
        <v>#N/A</v>
      </c>
    </row>
    <row r="7990" spans="1:4" x14ac:dyDescent="0.25">
      <c r="A7990" t="str">
        <f>VLOOKUP("prospect",'Competitor 1'!A7989:B10733,2,FALSE)</f>
        <v>http://blog.rmmonline.com/tag/search/feed/</v>
      </c>
      <c r="B7990" t="str">
        <f t="shared" si="248"/>
        <v>http://blog.rmmonline.com/</v>
      </c>
      <c r="C7990" t="e">
        <f>VLOOKUP("prospect",'Competitor 2'!A7990:B17988,2,FALSE)</f>
        <v>#N/A</v>
      </c>
      <c r="D7990" t="e">
        <f t="shared" si="249"/>
        <v>#N/A</v>
      </c>
    </row>
    <row r="7991" spans="1:4" x14ac:dyDescent="0.25">
      <c r="A7991" t="str">
        <f>VLOOKUP("prospect",'Competitor 1'!A7990:B10734,2,FALSE)</f>
        <v>http://blog.rmmonline.com/tag/seo/feed/</v>
      </c>
      <c r="B7991" t="str">
        <f t="shared" si="248"/>
        <v>http://blog.rmmonline.com/</v>
      </c>
      <c r="C7991" t="e">
        <f>VLOOKUP("prospect",'Competitor 2'!A7991:B17989,2,FALSE)</f>
        <v>#N/A</v>
      </c>
      <c r="D7991" t="e">
        <f t="shared" si="249"/>
        <v>#N/A</v>
      </c>
    </row>
    <row r="7992" spans="1:4" x14ac:dyDescent="0.25">
      <c r="A7992" t="str">
        <f>VLOOKUP("prospect",'Competitor 1'!A7991:B10735,2,FALSE)</f>
        <v>http://blog.rmmonline.com/tag/success-stories/feed/</v>
      </c>
      <c r="B7992" t="str">
        <f t="shared" si="248"/>
        <v>http://blog.rmmonline.com/</v>
      </c>
      <c r="C7992" t="e">
        <f>VLOOKUP("prospect",'Competitor 2'!A7992:B17990,2,FALSE)</f>
        <v>#N/A</v>
      </c>
      <c r="D7992" t="e">
        <f t="shared" si="249"/>
        <v>#N/A</v>
      </c>
    </row>
    <row r="7993" spans="1:4" x14ac:dyDescent="0.25">
      <c r="A7993" t="str">
        <f>VLOOKUP("prospect",'Competitor 1'!A7992:B10736,2,FALSE)</f>
        <v>http://seoaware.com/2011/01/17/industry-experts-twitter/</v>
      </c>
      <c r="B7993" t="str">
        <f t="shared" si="248"/>
        <v>http://seoaware.com/</v>
      </c>
      <c r="C7993" t="e">
        <f>VLOOKUP("prospect",'Competitor 2'!A7993:B17991,2,FALSE)</f>
        <v>#N/A</v>
      </c>
      <c r="D7993" t="e">
        <f t="shared" si="249"/>
        <v>#N/A</v>
      </c>
    </row>
    <row r="7994" spans="1:4" x14ac:dyDescent="0.25">
      <c r="A7994" t="str">
        <f>VLOOKUP("prospect",'Competitor 1'!A7993:B10737,2,FALSE)</f>
        <v>http://seoaware.com/2011/01/18/win-50-dinner-gift-card-valentines-day/</v>
      </c>
      <c r="B7994" t="str">
        <f t="shared" si="248"/>
        <v>http://seoaware.com/</v>
      </c>
      <c r="C7994" t="e">
        <f>VLOOKUP("prospect",'Competitor 2'!A7994:B17992,2,FALSE)</f>
        <v>#N/A</v>
      </c>
      <c r="D7994" t="e">
        <f t="shared" si="249"/>
        <v>#N/A</v>
      </c>
    </row>
    <row r="7995" spans="1:4" x14ac:dyDescent="0.25">
      <c r="A7995" t="str">
        <f>VLOOKUP("prospect",'Competitor 1'!A7994:B10738,2,FALSE)</f>
        <v>http://ued.ucoding.com/tags/</v>
      </c>
      <c r="B7995" t="str">
        <f t="shared" si="248"/>
        <v>http://ued.ucoding.com/</v>
      </c>
      <c r="C7995" t="e">
        <f>VLOOKUP("prospect",'Competitor 2'!A7995:B17993,2,FALSE)</f>
        <v>#N/A</v>
      </c>
      <c r="D7995" t="e">
        <f t="shared" si="249"/>
        <v>#N/A</v>
      </c>
    </row>
    <row r="7996" spans="1:4" x14ac:dyDescent="0.25">
      <c r="A7996" t="str">
        <f>VLOOKUP("prospect",'Competitor 1'!A7995:B10739,2,FALSE)</f>
        <v>http://ued.ucoding.com/help/</v>
      </c>
      <c r="B7996" t="str">
        <f t="shared" si="248"/>
        <v>http://ued.ucoding.com/</v>
      </c>
      <c r="C7996" t="e">
        <f>VLOOKUP("prospect",'Competitor 2'!A7996:B17994,2,FALSE)</f>
        <v>#N/A</v>
      </c>
      <c r="D7996" t="e">
        <f t="shared" si="249"/>
        <v>#N/A</v>
      </c>
    </row>
    <row r="7997" spans="1:4" x14ac:dyDescent="0.25">
      <c r="A7997" t="str">
        <f>VLOOKUP("prospect",'Competitor 1'!A7996:B10740,2,FALSE)</f>
        <v>http://ued.ucoding.com/submit-post/</v>
      </c>
      <c r="B7997" t="str">
        <f t="shared" si="248"/>
        <v>http://ued.ucoding.com/</v>
      </c>
      <c r="C7997" t="e">
        <f>VLOOKUP("prospect",'Competitor 2'!A7997:B17995,2,FALSE)</f>
        <v>#N/A</v>
      </c>
      <c r="D7997" t="e">
        <f t="shared" si="249"/>
        <v>#N/A</v>
      </c>
    </row>
    <row r="7998" spans="1:4" x14ac:dyDescent="0.25">
      <c r="A7998" t="str">
        <f>VLOOKUP("prospect",'Competitor 1'!A7997:B10741,2,FALSE)</f>
        <v>http://ued.ucoding.com/articles/</v>
      </c>
      <c r="B7998" t="str">
        <f t="shared" si="248"/>
        <v>http://ued.ucoding.com/</v>
      </c>
      <c r="C7998" t="e">
        <f>VLOOKUP("prospect",'Competitor 2'!A7998:B17996,2,FALSE)</f>
        <v>#N/A</v>
      </c>
      <c r="D7998" t="e">
        <f t="shared" si="249"/>
        <v>#N/A</v>
      </c>
    </row>
    <row r="7999" spans="1:4" x14ac:dyDescent="0.25">
      <c r="A7999" t="str">
        <f>VLOOKUP("prospect",'Competitor 1'!A7998:B10742,2,FALSE)</f>
        <v>http://ued.ucoding.com/consultant/</v>
      </c>
      <c r="B7999" t="str">
        <f t="shared" si="248"/>
        <v>http://ued.ucoding.com/</v>
      </c>
      <c r="C7999" t="e">
        <f>VLOOKUP("prospect",'Competitor 2'!A7999:B17997,2,FALSE)</f>
        <v>#N/A</v>
      </c>
      <c r="D7999" t="e">
        <f t="shared" si="249"/>
        <v>#N/A</v>
      </c>
    </row>
    <row r="8000" spans="1:4" x14ac:dyDescent="0.25">
      <c r="A8000" t="str">
        <f>VLOOKUP("prospect",'Competitor 1'!A7999:B10743,2,FALSE)</f>
        <v>http://ued.ucoding.com/html-sepcial-char-letter/</v>
      </c>
      <c r="B8000" t="str">
        <f t="shared" si="248"/>
        <v>http://ued.ucoding.com/</v>
      </c>
      <c r="C8000" t="e">
        <f>VLOOKUP("prospect",'Competitor 2'!A8000:B17998,2,FALSE)</f>
        <v>#N/A</v>
      </c>
      <c r="D8000" t="e">
        <f t="shared" si="249"/>
        <v>#N/A</v>
      </c>
    </row>
    <row r="8001" spans="1:4" x14ac:dyDescent="0.25">
      <c r="A8001" t="str">
        <f>VLOOKUP("prospect",'Competitor 1'!A8000:B10744,2,FALSE)</f>
        <v>http://ued.ucoding.com/marketing/</v>
      </c>
      <c r="B8001" t="str">
        <f t="shared" si="248"/>
        <v>http://ued.ucoding.com/</v>
      </c>
      <c r="C8001" t="e">
        <f>VLOOKUP("prospect",'Competitor 2'!A8001:B17999,2,FALSE)</f>
        <v>#N/A</v>
      </c>
      <c r="D8001" t="e">
        <f t="shared" si="249"/>
        <v>#N/A</v>
      </c>
    </row>
    <row r="8002" spans="1:4" x14ac:dyDescent="0.25">
      <c r="A8002" t="str">
        <f>VLOOKUP("prospect",'Competitor 1'!A8001:B10745,2,FALSE)</f>
        <v>http://ued.ucoding.com/statement/</v>
      </c>
      <c r="B8002" t="str">
        <f t="shared" si="248"/>
        <v>http://ued.ucoding.com/</v>
      </c>
      <c r="C8002" t="e">
        <f>VLOOKUP("prospect",'Competitor 2'!A8002:B18000,2,FALSE)</f>
        <v>#N/A</v>
      </c>
      <c r="D8002" t="e">
        <f t="shared" si="249"/>
        <v>#N/A</v>
      </c>
    </row>
    <row r="8003" spans="1:4" x14ac:dyDescent="0.25">
      <c r="A8003" t="str">
        <f>VLOOKUP("prospect",'Competitor 1'!A8002:B10746,2,FALSE)</f>
        <v>http://ued.ucoding.com/2010/07/14/web-standard-resource/</v>
      </c>
      <c r="B8003" t="str">
        <f t="shared" ref="B8003:B8066" si="250">LEFT(A8003,FIND("/",A8003,8))</f>
        <v>http://ued.ucoding.com/</v>
      </c>
      <c r="C8003" t="e">
        <f>VLOOKUP("prospect",'Competitor 2'!A8003:B18001,2,FALSE)</f>
        <v>#N/A</v>
      </c>
      <c r="D8003" t="e">
        <f t="shared" ref="D8003:D8066" si="251">LEFT(C8003,FIND("/",C8003,8))</f>
        <v>#N/A</v>
      </c>
    </row>
    <row r="8004" spans="1:4" x14ac:dyDescent="0.25">
      <c r="A8004" t="str">
        <f>VLOOKUP("prospect",'Competitor 1'!A8003:B10747,2,FALSE)</f>
        <v>http://ued.ucoding.com/page/2/</v>
      </c>
      <c r="B8004" t="str">
        <f t="shared" si="250"/>
        <v>http://ued.ucoding.com/</v>
      </c>
      <c r="C8004" t="e">
        <f>VLOOKUP("prospect",'Competitor 2'!A8004:B18002,2,FALSE)</f>
        <v>#N/A</v>
      </c>
      <c r="D8004" t="e">
        <f t="shared" si="251"/>
        <v>#N/A</v>
      </c>
    </row>
    <row r="8005" spans="1:4" x14ac:dyDescent="0.25">
      <c r="A8005" t="str">
        <f>VLOOKUP("prospect",'Competitor 1'!A8004:B10748,2,FALSE)</f>
        <v>http://ued.ucoding.com/page/3/</v>
      </c>
      <c r="B8005" t="str">
        <f t="shared" si="250"/>
        <v>http://ued.ucoding.com/</v>
      </c>
      <c r="C8005" t="e">
        <f>VLOOKUP("prospect",'Competitor 2'!A8005:B18003,2,FALSE)</f>
        <v>#N/A</v>
      </c>
      <c r="D8005" t="e">
        <f t="shared" si="251"/>
        <v>#N/A</v>
      </c>
    </row>
    <row r="8006" spans="1:4" x14ac:dyDescent="0.25">
      <c r="A8006" t="str">
        <f>VLOOKUP("prospect",'Competitor 1'!A8005:B10749,2,FALSE)</f>
        <v>http://ued.ucoding.com/page/4/</v>
      </c>
      <c r="B8006" t="str">
        <f t="shared" si="250"/>
        <v>http://ued.ucoding.com/</v>
      </c>
      <c r="C8006" t="e">
        <f>VLOOKUP("prospect",'Competitor 2'!A8006:B18004,2,FALSE)</f>
        <v>#N/A</v>
      </c>
      <c r="D8006" t="e">
        <f t="shared" si="251"/>
        <v>#N/A</v>
      </c>
    </row>
    <row r="8007" spans="1:4" x14ac:dyDescent="0.25">
      <c r="A8007" t="str">
        <f>VLOOKUP("prospect",'Competitor 1'!A8006:B10750,2,FALSE)</f>
        <v>http://search.kooiii.com/index.php?page=search/web&amp;search=best+seo+tools&amp;type=web</v>
      </c>
      <c r="B8007" t="str">
        <f t="shared" si="250"/>
        <v>http://search.kooiii.com/</v>
      </c>
      <c r="C8007" t="e">
        <f>VLOOKUP("prospect",'Competitor 2'!A8007:B18005,2,FALSE)</f>
        <v>#N/A</v>
      </c>
      <c r="D8007" t="e">
        <f t="shared" si="251"/>
        <v>#N/A</v>
      </c>
    </row>
    <row r="8008" spans="1:4" x14ac:dyDescent="0.25">
      <c r="A8008" t="str">
        <f>VLOOKUP("prospect",'Competitor 1'!A8007:B10751,2,FALSE)</f>
        <v>http://search.kooiii.com/index.php?page=search/web&amp;search=search+engine+optimization+tools&amp;type=web</v>
      </c>
      <c r="B8008" t="str">
        <f t="shared" si="250"/>
        <v>http://search.kooiii.com/</v>
      </c>
      <c r="C8008" t="e">
        <f>VLOOKUP("prospect",'Competitor 2'!A8008:B18006,2,FALSE)</f>
        <v>#N/A</v>
      </c>
      <c r="D8008" t="e">
        <f t="shared" si="251"/>
        <v>#N/A</v>
      </c>
    </row>
    <row r="8009" spans="1:4" x14ac:dyDescent="0.25">
      <c r="A8009" t="str">
        <f>VLOOKUP("prospect",'Competitor 1'!A8008:B10752,2,FALSE)</f>
        <v>http://search.kooiii.com/search/web?search=seo&amp;type=web</v>
      </c>
      <c r="B8009" t="str">
        <f t="shared" si="250"/>
        <v>http://search.kooiii.com/</v>
      </c>
      <c r="C8009" t="e">
        <f>VLOOKUP("prospect",'Competitor 2'!A8009:B18007,2,FALSE)</f>
        <v>#N/A</v>
      </c>
      <c r="D8009" t="e">
        <f t="shared" si="251"/>
        <v>#N/A</v>
      </c>
    </row>
    <row r="8010" spans="1:4" x14ac:dyDescent="0.25">
      <c r="A8010" t="str">
        <f>VLOOKUP("prospect",'Competitor 1'!A8009:B10753,2,FALSE)</f>
        <v>http://search.kooiii.com/search/web?search=seo+tools&amp;type=web</v>
      </c>
      <c r="B8010" t="str">
        <f t="shared" si="250"/>
        <v>http://search.kooiii.com/</v>
      </c>
      <c r="C8010" t="e">
        <f>VLOOKUP("prospect",'Competitor 2'!A8010:B18008,2,FALSE)</f>
        <v>#N/A</v>
      </c>
      <c r="D8010" t="e">
        <f t="shared" si="251"/>
        <v>#N/A</v>
      </c>
    </row>
    <row r="8011" spans="1:4" x14ac:dyDescent="0.25">
      <c r="A8011" t="str">
        <f>VLOOKUP("prospect",'Competitor 1'!A8010:B10754,2,FALSE)</f>
        <v>http://www.invision-graphics.com/article445-5-free-seo-tools-for-web-developers-and-marketing-professionals.html</v>
      </c>
      <c r="B8011" t="str">
        <f t="shared" si="250"/>
        <v>http://www.invision-graphics.com/</v>
      </c>
      <c r="C8011" t="e">
        <f>VLOOKUP("prospect",'Competitor 2'!A8011:B18009,2,FALSE)</f>
        <v>#N/A</v>
      </c>
      <c r="D8011" t="e">
        <f t="shared" si="251"/>
        <v>#N/A</v>
      </c>
    </row>
    <row r="8012" spans="1:4" x14ac:dyDescent="0.25">
      <c r="A8012" t="str">
        <f>VLOOKUP("prospect",'Competitor 1'!A8011:B10755,2,FALSE)</f>
        <v>http://bridgetownpt.com/backlinks/</v>
      </c>
      <c r="B8012" t="str">
        <f t="shared" si="250"/>
        <v>http://bridgetownpt.com/</v>
      </c>
      <c r="C8012" t="e">
        <f>VLOOKUP("prospect",'Competitor 2'!A8012:B18010,2,FALSE)</f>
        <v>#N/A</v>
      </c>
      <c r="D8012" t="e">
        <f t="shared" si="251"/>
        <v>#N/A</v>
      </c>
    </row>
    <row r="8013" spans="1:4" x14ac:dyDescent="0.25">
      <c r="A8013" t="str">
        <f>VLOOKUP("prospect",'Competitor 1'!A8012:B10756,2,FALSE)</f>
        <v>http://seo4b.com/thu-thuat-SEO/mo-xe-gia-tri-cua-lien-ket.html</v>
      </c>
      <c r="B8013" t="str">
        <f t="shared" si="250"/>
        <v>http://seo4b.com/</v>
      </c>
      <c r="C8013" t="e">
        <f>VLOOKUP("prospect",'Competitor 2'!A8013:B18011,2,FALSE)</f>
        <v>#N/A</v>
      </c>
      <c r="D8013" t="e">
        <f t="shared" si="251"/>
        <v>#N/A</v>
      </c>
    </row>
    <row r="8014" spans="1:4" x14ac:dyDescent="0.25">
      <c r="A8014" t="str">
        <f>VLOOKUP("prospect",'Competitor 1'!A8013:B10757,2,FALSE)</f>
        <v>http://www.canuckseo.com/index.php/2011/11/online-marketing-program-2-3-off-page-optimization-beginnings/</v>
      </c>
      <c r="B8014" t="str">
        <f t="shared" si="250"/>
        <v>http://www.canuckseo.com/</v>
      </c>
      <c r="C8014" t="e">
        <f>VLOOKUP("prospect",'Competitor 2'!A8014:B18012,2,FALSE)</f>
        <v>#N/A</v>
      </c>
      <c r="D8014" t="e">
        <f t="shared" si="251"/>
        <v>#N/A</v>
      </c>
    </row>
    <row r="8015" spans="1:4" x14ac:dyDescent="0.25">
      <c r="A8015" t="str">
        <f>VLOOKUP("prospect",'Competitor 1'!A8014:B10758,2,FALSE)</f>
        <v>http://www.canuckseo.com/index.php/2011/04/diy-seo-a-round-up-of-experts-eh/</v>
      </c>
      <c r="B8015" t="str">
        <f t="shared" si="250"/>
        <v>http://www.canuckseo.com/</v>
      </c>
      <c r="C8015" t="e">
        <f>VLOOKUP("prospect",'Competitor 2'!A8015:B18013,2,FALSE)</f>
        <v>#N/A</v>
      </c>
      <c r="D8015" t="e">
        <f t="shared" si="251"/>
        <v>#N/A</v>
      </c>
    </row>
    <row r="8016" spans="1:4" x14ac:dyDescent="0.25">
      <c r="A8016" t="str">
        <f>VLOOKUP("prospect",'Competitor 1'!A8015:B10759,2,FALSE)</f>
        <v>http://www.canuckseo.com/index.php/tag/seo-research/feed/</v>
      </c>
      <c r="B8016" t="str">
        <f t="shared" si="250"/>
        <v>http://www.canuckseo.com/</v>
      </c>
      <c r="C8016" t="e">
        <f>VLOOKUP("prospect",'Competitor 2'!A8016:B18014,2,FALSE)</f>
        <v>#N/A</v>
      </c>
      <c r="D8016" t="e">
        <f t="shared" si="251"/>
        <v>#N/A</v>
      </c>
    </row>
    <row r="8017" spans="1:4" x14ac:dyDescent="0.25">
      <c r="A8017" t="str">
        <f>VLOOKUP("prospect",'Competitor 1'!A8016:B10760,2,FALSE)</f>
        <v>http://www.canuckseo.com/index.php/tag/diy-canadian-seo/feed/</v>
      </c>
      <c r="B8017" t="str">
        <f t="shared" si="250"/>
        <v>http://www.canuckseo.com/</v>
      </c>
      <c r="C8017" t="e">
        <f>VLOOKUP("prospect",'Competitor 2'!A8017:B18015,2,FALSE)</f>
        <v>#N/A</v>
      </c>
      <c r="D8017" t="e">
        <f t="shared" si="251"/>
        <v>#N/A</v>
      </c>
    </row>
    <row r="8018" spans="1:4" x14ac:dyDescent="0.25">
      <c r="A8018" t="str">
        <f>VLOOKUP("prospect",'Competitor 1'!A8017:B10761,2,FALSE)</f>
        <v>http://www.canuckseo.com/index.php/tag/online-marketing/feed/</v>
      </c>
      <c r="B8018" t="str">
        <f t="shared" si="250"/>
        <v>http://www.canuckseo.com/</v>
      </c>
      <c r="C8018" t="e">
        <f>VLOOKUP("prospect",'Competitor 2'!A8018:B18016,2,FALSE)</f>
        <v>#N/A</v>
      </c>
      <c r="D8018" t="e">
        <f t="shared" si="251"/>
        <v>#N/A</v>
      </c>
    </row>
    <row r="8019" spans="1:4" x14ac:dyDescent="0.25">
      <c r="A8019" t="str">
        <f>VLOOKUP("prospect",'Competitor 1'!A8018:B10762,2,FALSE)</f>
        <v>http://www.canuckseo.com/index.php/category/seo/feed/</v>
      </c>
      <c r="B8019" t="str">
        <f t="shared" si="250"/>
        <v>http://www.canuckseo.com/</v>
      </c>
      <c r="C8019" t="e">
        <f>VLOOKUP("prospect",'Competitor 2'!A8019:B18017,2,FALSE)</f>
        <v>#N/A</v>
      </c>
      <c r="D8019" t="e">
        <f t="shared" si="251"/>
        <v>#N/A</v>
      </c>
    </row>
    <row r="8020" spans="1:4" x14ac:dyDescent="0.25">
      <c r="A8020" t="str">
        <f>VLOOKUP("prospect",'Competitor 1'!A8019:B10763,2,FALSE)</f>
        <v>http://www.canuckseo.com/index.php/author/admin/feed/</v>
      </c>
      <c r="B8020" t="str">
        <f t="shared" si="250"/>
        <v>http://www.canuckseo.com/</v>
      </c>
      <c r="C8020" t="e">
        <f>VLOOKUP("prospect",'Competitor 2'!A8020:B18018,2,FALSE)</f>
        <v>#N/A</v>
      </c>
      <c r="D8020" t="e">
        <f t="shared" si="251"/>
        <v>#N/A</v>
      </c>
    </row>
    <row r="8021" spans="1:4" x14ac:dyDescent="0.25">
      <c r="A8021" t="str">
        <f>VLOOKUP("prospect",'Competitor 1'!A8020:B10764,2,FALSE)</f>
        <v>http://www.canuckseo.com/index.php/feed/</v>
      </c>
      <c r="B8021" t="str">
        <f t="shared" si="250"/>
        <v>http://www.canuckseo.com/</v>
      </c>
      <c r="C8021" t="e">
        <f>VLOOKUP("prospect",'Competitor 2'!A8021:B18019,2,FALSE)</f>
        <v>#N/A</v>
      </c>
      <c r="D8021" t="e">
        <f t="shared" si="251"/>
        <v>#N/A</v>
      </c>
    </row>
    <row r="8022" spans="1:4" x14ac:dyDescent="0.25">
      <c r="A8022" t="str">
        <f>VLOOKUP("prospect",'Competitor 1'!A8021:B10765,2,FALSE)</f>
        <v>http://hop-talk.com/2006/08/11/beer-20/</v>
      </c>
      <c r="B8022" t="str">
        <f t="shared" si="250"/>
        <v>http://hop-talk.com/</v>
      </c>
      <c r="C8022" t="e">
        <f>VLOOKUP("prospect",'Competitor 2'!A8022:B18020,2,FALSE)</f>
        <v>#N/A</v>
      </c>
      <c r="D8022" t="e">
        <f t="shared" si="251"/>
        <v>#N/A</v>
      </c>
    </row>
    <row r="8023" spans="1:4" x14ac:dyDescent="0.25">
      <c r="A8023" t="str">
        <f>VLOOKUP("prospect",'Competitor 1'!A8022:B10766,2,FALSE)</f>
        <v>http://www.searchengineprojects.com/world-search-engines-links.htm</v>
      </c>
      <c r="B8023" t="str">
        <f t="shared" si="250"/>
        <v>http://www.searchengineprojects.com/</v>
      </c>
      <c r="C8023" t="e">
        <f>VLOOKUP("prospect",'Competitor 2'!A8023:B18021,2,FALSE)</f>
        <v>#N/A</v>
      </c>
      <c r="D8023" t="e">
        <f t="shared" si="251"/>
        <v>#N/A</v>
      </c>
    </row>
    <row r="8024" spans="1:4" x14ac:dyDescent="0.25">
      <c r="A8024" t="str">
        <f>VLOOKUP("prospect",'Competitor 1'!A8023:B10767,2,FALSE)</f>
        <v>http://searchengineprojects.com/world-search-engines-links.htm</v>
      </c>
      <c r="B8024" t="str">
        <f t="shared" si="250"/>
        <v>http://searchengineprojects.com/</v>
      </c>
      <c r="C8024" t="e">
        <f>VLOOKUP("prospect",'Competitor 2'!A8024:B18022,2,FALSE)</f>
        <v>#N/A</v>
      </c>
      <c r="D8024" t="e">
        <f t="shared" si="251"/>
        <v>#N/A</v>
      </c>
    </row>
    <row r="8025" spans="1:4" x14ac:dyDescent="0.25">
      <c r="A8025" t="str">
        <f>VLOOKUP("prospect",'Competitor 1'!A8024:B10768,2,FALSE)</f>
        <v>http://tatumweb.com/blog/2007/03/12/39-blogging-tips/</v>
      </c>
      <c r="B8025" t="str">
        <f t="shared" si="250"/>
        <v>http://tatumweb.com/</v>
      </c>
      <c r="C8025" t="e">
        <f>VLOOKUP("prospect",'Competitor 2'!A8025:B18023,2,FALSE)</f>
        <v>#N/A</v>
      </c>
      <c r="D8025" t="e">
        <f t="shared" si="251"/>
        <v>#N/A</v>
      </c>
    </row>
    <row r="8026" spans="1:4" x14ac:dyDescent="0.25">
      <c r="A8026" t="str">
        <f>VLOOKUP("prospect",'Competitor 1'!A8025:B10769,2,FALSE)</f>
        <v>http://tatumweb.com/blog/category/random/links/feed/</v>
      </c>
      <c r="B8026" t="str">
        <f t="shared" si="250"/>
        <v>http://tatumweb.com/</v>
      </c>
      <c r="C8026" t="e">
        <f>VLOOKUP("prospect",'Competitor 2'!A8026:B18024,2,FALSE)</f>
        <v>#N/A</v>
      </c>
      <c r="D8026" t="e">
        <f t="shared" si="251"/>
        <v>#N/A</v>
      </c>
    </row>
    <row r="8027" spans="1:4" x14ac:dyDescent="0.25">
      <c r="A8027" t="str">
        <f>VLOOKUP("prospect",'Competitor 1'!A8026:B10770,2,FALSE)</f>
        <v>http://weblognews.ir/1389/01/forms/note/7120/</v>
      </c>
      <c r="B8027" t="str">
        <f t="shared" si="250"/>
        <v>http://weblognews.ir/</v>
      </c>
      <c r="C8027" t="e">
        <f>VLOOKUP("prospect",'Competitor 2'!A8027:B18025,2,FALSE)</f>
        <v>#N/A</v>
      </c>
      <c r="D8027" t="e">
        <f t="shared" si="251"/>
        <v>#N/A</v>
      </c>
    </row>
    <row r="8028" spans="1:4" x14ac:dyDescent="0.25">
      <c r="A8028" t="str">
        <f>VLOOKUP("prospect",'Competitor 1'!A8027:B10771,2,FALSE)</f>
        <v>http://directory.ewebindex.com/ct-12-seo-blogs.html</v>
      </c>
      <c r="B8028" t="str">
        <f t="shared" si="250"/>
        <v>http://directory.ewebindex.com/</v>
      </c>
      <c r="C8028" t="e">
        <f>VLOOKUP("prospect",'Competitor 2'!A8028:B18026,2,FALSE)</f>
        <v>#N/A</v>
      </c>
      <c r="D8028" t="e">
        <f t="shared" si="251"/>
        <v>#N/A</v>
      </c>
    </row>
    <row r="8029" spans="1:4" x14ac:dyDescent="0.25">
      <c r="A8029" t="str">
        <f>VLOOKUP("prospect",'Competitor 1'!A8028:B10772,2,FALSE)</f>
        <v>http://directory.ewebindex.com/ct-12-seo</v>
      </c>
      <c r="B8029" t="str">
        <f t="shared" si="250"/>
        <v>http://directory.ewebindex.com/</v>
      </c>
      <c r="C8029" t="e">
        <f>VLOOKUP("prospect",'Competitor 2'!A8029:B18027,2,FALSE)</f>
        <v>#N/A</v>
      </c>
      <c r="D8029" t="e">
        <f t="shared" si="251"/>
        <v>#N/A</v>
      </c>
    </row>
    <row r="8030" spans="1:4" x14ac:dyDescent="0.25">
      <c r="A8030" t="str">
        <f>VLOOKUP("prospect",'Competitor 1'!A8029:B10773,2,FALSE)</f>
        <v>http://www.e-rentapartment.com/directory/Computer_Internet/Seo/</v>
      </c>
      <c r="B8030" t="str">
        <f t="shared" si="250"/>
        <v>http://www.e-rentapartment.com/</v>
      </c>
      <c r="C8030" t="e">
        <f>VLOOKUP("prospect",'Competitor 2'!A8030:B18028,2,FALSE)</f>
        <v>#N/A</v>
      </c>
      <c r="D8030" t="e">
        <f t="shared" si="251"/>
        <v>#N/A</v>
      </c>
    </row>
    <row r="8031" spans="1:4" x14ac:dyDescent="0.25">
      <c r="A8031" t="str">
        <f>VLOOKUP("prospect",'Competitor 1'!A8030:B10774,2,FALSE)</f>
        <v>http://www.e-rentapartment.com/directory/Computer_Internet/Seo/www.seomoz.org-78.html</v>
      </c>
      <c r="B8031" t="str">
        <f t="shared" si="250"/>
        <v>http://www.e-rentapartment.com/</v>
      </c>
      <c r="C8031" t="e">
        <f>VLOOKUP("prospect",'Competitor 2'!A8031:B18029,2,FALSE)</f>
        <v>#N/A</v>
      </c>
      <c r="D8031" t="e">
        <f t="shared" si="251"/>
        <v>#N/A</v>
      </c>
    </row>
    <row r="8032" spans="1:4" x14ac:dyDescent="0.25">
      <c r="A8032" t="str">
        <f>VLOOKUP("prospect",'Competitor 1'!A8031:B10775,2,FALSE)</f>
        <v>http://www.e-rentapartment.com/directory/Computer_Internet/Seo/?s=A&amp;p=1</v>
      </c>
      <c r="B8032" t="str">
        <f t="shared" si="250"/>
        <v>http://www.e-rentapartment.com/</v>
      </c>
      <c r="C8032" t="e">
        <f>VLOOKUP("prospect",'Competitor 2'!A8032:B18030,2,FALSE)</f>
        <v>#N/A</v>
      </c>
      <c r="D8032" t="e">
        <f t="shared" si="251"/>
        <v>#N/A</v>
      </c>
    </row>
    <row r="8033" spans="1:4" x14ac:dyDescent="0.25">
      <c r="A8033" t="str">
        <f>VLOOKUP("prospect",'Competitor 1'!A8032:B10776,2,FALSE)</f>
        <v>http://www.e-rentapartment.com/directory/Computer_Internet/Seo/?s=H&amp;p=1</v>
      </c>
      <c r="B8033" t="str">
        <f t="shared" si="250"/>
        <v>http://www.e-rentapartment.com/</v>
      </c>
      <c r="C8033" t="e">
        <f>VLOOKUP("prospect",'Competitor 2'!A8033:B18031,2,FALSE)</f>
        <v>#N/A</v>
      </c>
      <c r="D8033" t="e">
        <f t="shared" si="251"/>
        <v>#N/A</v>
      </c>
    </row>
    <row r="8034" spans="1:4" x14ac:dyDescent="0.25">
      <c r="A8034" t="str">
        <f>VLOOKUP("prospect",'Competitor 1'!A8033:B10777,2,FALSE)</f>
        <v>http://www.e-rentapartment.com/directory/Computer_Internet/Seo/?s=P&amp;p=1</v>
      </c>
      <c r="B8034" t="str">
        <f t="shared" si="250"/>
        <v>http://www.e-rentapartment.com/</v>
      </c>
      <c r="C8034" t="e">
        <f>VLOOKUP("prospect",'Competitor 2'!A8034:B18032,2,FALSE)</f>
        <v>#N/A</v>
      </c>
      <c r="D8034" t="e">
        <f t="shared" si="251"/>
        <v>#N/A</v>
      </c>
    </row>
    <row r="8035" spans="1:4" x14ac:dyDescent="0.25">
      <c r="A8035" t="str">
        <f>VLOOKUP("prospect",'Competitor 1'!A8034:B10778,2,FALSE)</f>
        <v>http://www.seonext.co.uk/blog/seo/top-10-search-engine-optimization-websites.html</v>
      </c>
      <c r="B8035" t="str">
        <f t="shared" si="250"/>
        <v>http://www.seonext.co.uk/</v>
      </c>
      <c r="C8035" t="e">
        <f>VLOOKUP("prospect",'Competitor 2'!A8035:B18033,2,FALSE)</f>
        <v>#N/A</v>
      </c>
      <c r="D8035" t="e">
        <f t="shared" si="251"/>
        <v>#N/A</v>
      </c>
    </row>
    <row r="8036" spans="1:4" x14ac:dyDescent="0.25">
      <c r="A8036" t="str">
        <f>VLOOKUP("prospect",'Competitor 1'!A8035:B10779,2,FALSE)</f>
        <v>http://www.webcoursesbangkok.com/blog/presentation-zen-and-the-art-of-online-marketing/</v>
      </c>
      <c r="B8036" t="str">
        <f t="shared" si="250"/>
        <v>http://www.webcoursesbangkok.com/</v>
      </c>
      <c r="C8036" t="e">
        <f>VLOOKUP("prospect",'Competitor 2'!A8036:B18034,2,FALSE)</f>
        <v>#N/A</v>
      </c>
      <c r="D8036" t="e">
        <f t="shared" si="251"/>
        <v>#N/A</v>
      </c>
    </row>
    <row r="8037" spans="1:4" x14ac:dyDescent="0.25">
      <c r="A8037" t="str">
        <f>VLOOKUP("prospect",'Competitor 1'!A8036:B10780,2,FALSE)</f>
        <v>http://blog.iva-is.me/2011/11/29/pionir-sam-tim-se-dicim/</v>
      </c>
      <c r="B8037" t="str">
        <f t="shared" si="250"/>
        <v>http://blog.iva-is.me/</v>
      </c>
      <c r="C8037" t="e">
        <f>VLOOKUP("prospect",'Competitor 2'!A8037:B18035,2,FALSE)</f>
        <v>#N/A</v>
      </c>
      <c r="D8037" t="e">
        <f t="shared" si="251"/>
        <v>#N/A</v>
      </c>
    </row>
    <row r="8038" spans="1:4" x14ac:dyDescent="0.25">
      <c r="A8038" t="str">
        <f>VLOOKUP("prospect",'Competitor 1'!A8037:B10781,2,FALSE)</f>
        <v>http://blog.iva-is.me/2012/01/01/zbogom-2011/</v>
      </c>
      <c r="B8038" t="str">
        <f t="shared" si="250"/>
        <v>http://blog.iva-is.me/</v>
      </c>
      <c r="C8038" t="e">
        <f>VLOOKUP("prospect",'Competitor 2'!A8038:B18036,2,FALSE)</f>
        <v>#N/A</v>
      </c>
      <c r="D8038" t="e">
        <f t="shared" si="251"/>
        <v>#N/A</v>
      </c>
    </row>
    <row r="8039" spans="1:4" x14ac:dyDescent="0.25">
      <c r="A8039" t="str">
        <f>VLOOKUP("prospect",'Competitor 1'!A8038:B10782,2,FALSE)</f>
        <v>http://blog.iva-is.me/2011/06/20/amy-winehouse-i-moby-u-beogradu/</v>
      </c>
      <c r="B8039" t="str">
        <f t="shared" si="250"/>
        <v>http://blog.iva-is.me/</v>
      </c>
      <c r="C8039" t="e">
        <f>VLOOKUP("prospect",'Competitor 2'!A8039:B18037,2,FALSE)</f>
        <v>#N/A</v>
      </c>
      <c r="D8039" t="e">
        <f t="shared" si="251"/>
        <v>#N/A</v>
      </c>
    </row>
    <row r="8040" spans="1:4" x14ac:dyDescent="0.25">
      <c r="A8040" t="str">
        <f>VLOOKUP("prospect",'Competitor 1'!A8039:B10783,2,FALSE)</f>
        <v>http://blog.iva-is.me/2011/12/25/pasce/</v>
      </c>
      <c r="B8040" t="str">
        <f t="shared" si="250"/>
        <v>http://blog.iva-is.me/</v>
      </c>
      <c r="C8040" t="e">
        <f>VLOOKUP("prospect",'Competitor 2'!A8040:B18038,2,FALSE)</f>
        <v>#N/A</v>
      </c>
      <c r="D8040" t="e">
        <f t="shared" si="251"/>
        <v>#N/A</v>
      </c>
    </row>
    <row r="8041" spans="1:4" x14ac:dyDescent="0.25">
      <c r="A8041" t="str">
        <f>VLOOKUP("prospect",'Competitor 1'!A8040:B10784,2,FALSE)</f>
        <v>http://blog.iva-is.me/2010/10/21/video-blog-ja-nisam-umetnik/</v>
      </c>
      <c r="B8041" t="str">
        <f t="shared" si="250"/>
        <v>http://blog.iva-is.me/</v>
      </c>
      <c r="C8041" t="e">
        <f>VLOOKUP("prospect",'Competitor 2'!A8041:B18039,2,FALSE)</f>
        <v>#N/A</v>
      </c>
      <c r="D8041" t="e">
        <f t="shared" si="251"/>
        <v>#N/A</v>
      </c>
    </row>
    <row r="8042" spans="1:4" x14ac:dyDescent="0.25">
      <c r="A8042" t="str">
        <f>VLOOKUP("prospect",'Competitor 1'!A8041:B10785,2,FALSE)</f>
        <v>http://blog.iva-is.me/2011/07/03/mnogo-nas-je-dedaup/</v>
      </c>
      <c r="B8042" t="str">
        <f t="shared" si="250"/>
        <v>http://blog.iva-is.me/</v>
      </c>
      <c r="C8042" t="e">
        <f>VLOOKUP("prospect",'Competitor 2'!A8042:B18040,2,FALSE)</f>
        <v>#N/A</v>
      </c>
      <c r="D8042" t="e">
        <f t="shared" si="251"/>
        <v>#N/A</v>
      </c>
    </row>
    <row r="8043" spans="1:4" x14ac:dyDescent="0.25">
      <c r="A8043" t="str">
        <f>VLOOKUP("prospect",'Competitor 1'!A8042:B10786,2,FALSE)</f>
        <v>http://blog.iva-is.me/2011/07/27/lekcija-o-ljubavi-od-bakice-na-stakama/</v>
      </c>
      <c r="B8043" t="str">
        <f t="shared" si="250"/>
        <v>http://blog.iva-is.me/</v>
      </c>
      <c r="C8043" t="e">
        <f>VLOOKUP("prospect",'Competitor 2'!A8043:B18041,2,FALSE)</f>
        <v>#N/A</v>
      </c>
      <c r="D8043" t="e">
        <f t="shared" si="251"/>
        <v>#N/A</v>
      </c>
    </row>
    <row r="8044" spans="1:4" x14ac:dyDescent="0.25">
      <c r="A8044" t="str">
        <f>VLOOKUP("prospect",'Competitor 1'!A8043:B10787,2,FALSE)</f>
        <v>http://blog.iva-is.me/2011/07/13/kako-biti-pesnik-u-srbiji-ako-saznate-javite-mi/</v>
      </c>
      <c r="B8044" t="str">
        <f t="shared" si="250"/>
        <v>http://blog.iva-is.me/</v>
      </c>
      <c r="C8044" t="e">
        <f>VLOOKUP("prospect",'Competitor 2'!A8044:B18042,2,FALSE)</f>
        <v>#N/A</v>
      </c>
      <c r="D8044" t="e">
        <f t="shared" si="251"/>
        <v>#N/A</v>
      </c>
    </row>
    <row r="8045" spans="1:4" x14ac:dyDescent="0.25">
      <c r="A8045" t="str">
        <f>VLOOKUP("prospect",'Competitor 1'!A8044:B10788,2,FALSE)</f>
        <v>http://www.e-tail.be/matt-cutts-geeft-toe/</v>
      </c>
      <c r="B8045" t="str">
        <f t="shared" si="250"/>
        <v>http://www.e-tail.be/</v>
      </c>
      <c r="C8045" t="e">
        <f>VLOOKUP("prospect",'Competitor 2'!A8045:B18043,2,FALSE)</f>
        <v>#N/A</v>
      </c>
      <c r="D8045" t="e">
        <f t="shared" si="251"/>
        <v>#N/A</v>
      </c>
    </row>
    <row r="8046" spans="1:4" x14ac:dyDescent="0.25">
      <c r="A8046" t="str">
        <f>VLOOKUP("prospect",'Competitor 1'!A8045:B10789,2,FALSE)</f>
        <v>http://www.web-20.net/category/%E3%82%A6%E3%82%A7%E3%83%96%E6%8A%80%E8%A1%93</v>
      </c>
      <c r="B8046" t="str">
        <f t="shared" si="250"/>
        <v>http://www.web-20.net/</v>
      </c>
      <c r="C8046" t="e">
        <f>VLOOKUP("prospect",'Competitor 2'!A8046:B18044,2,FALSE)</f>
        <v>#N/A</v>
      </c>
      <c r="D8046" t="e">
        <f t="shared" si="251"/>
        <v>#N/A</v>
      </c>
    </row>
    <row r="8047" spans="1:4" x14ac:dyDescent="0.25">
      <c r="A8047" t="str">
        <f>VLOOKUP("prospect",'Competitor 1'!A8046:B10790,2,FALSE)</f>
        <v>http://www.web-20.net/2007/03</v>
      </c>
      <c r="B8047" t="str">
        <f t="shared" si="250"/>
        <v>http://www.web-20.net/</v>
      </c>
      <c r="C8047" t="e">
        <f>VLOOKUP("prospect",'Competitor 2'!A8047:B18045,2,FALSE)</f>
        <v>#N/A</v>
      </c>
      <c r="D8047" t="e">
        <f t="shared" si="251"/>
        <v>#N/A</v>
      </c>
    </row>
    <row r="8048" spans="1:4" x14ac:dyDescent="0.25">
      <c r="A8048" t="str">
        <f>VLOOKUP("prospect",'Competitor 1'!A8047:B10791,2,FALSE)</f>
        <v>http://www.web-20.net/2007/03/12.html</v>
      </c>
      <c r="B8048" t="str">
        <f t="shared" si="250"/>
        <v>http://www.web-20.net/</v>
      </c>
      <c r="C8048" t="e">
        <f>VLOOKUP("prospect",'Competitor 2'!A8048:B18046,2,FALSE)</f>
        <v>#N/A</v>
      </c>
      <c r="D8048" t="e">
        <f t="shared" si="251"/>
        <v>#N/A</v>
      </c>
    </row>
    <row r="8049" spans="1:4" x14ac:dyDescent="0.25">
      <c r="A8049" t="str">
        <f>VLOOKUP("prospect",'Competitor 1'!A8048:B10792,2,FALSE)</f>
        <v>http://www.tbhcreative.com/resources/links/default.aspx</v>
      </c>
      <c r="B8049" t="str">
        <f t="shared" si="250"/>
        <v>http://www.tbhcreative.com/</v>
      </c>
      <c r="C8049" t="e">
        <f>VLOOKUP("prospect",'Competitor 2'!A8049:B18047,2,FALSE)</f>
        <v>#N/A</v>
      </c>
      <c r="D8049" t="e">
        <f t="shared" si="251"/>
        <v>#N/A</v>
      </c>
    </row>
    <row r="8050" spans="1:4" x14ac:dyDescent="0.25">
      <c r="A8050" t="str">
        <f>VLOOKUP("prospect",'Competitor 1'!A8049:B10793,2,FALSE)</f>
        <v>http://www.tbhcreative.com/resources/links/</v>
      </c>
      <c r="B8050" t="str">
        <f t="shared" si="250"/>
        <v>http://www.tbhcreative.com/</v>
      </c>
      <c r="C8050" t="e">
        <f>VLOOKUP("prospect",'Competitor 2'!A8050:B18048,2,FALSE)</f>
        <v>#N/A</v>
      </c>
      <c r="D8050" t="e">
        <f t="shared" si="251"/>
        <v>#N/A</v>
      </c>
    </row>
    <row r="8051" spans="1:4" x14ac:dyDescent="0.25">
      <c r="A8051" t="str">
        <f>VLOOKUP("prospect",'Competitor 1'!A8050:B10794,2,FALSE)</f>
        <v>http://www.roshsillars.com/about/</v>
      </c>
      <c r="B8051" t="str">
        <f t="shared" si="250"/>
        <v>http://www.roshsillars.com/</v>
      </c>
      <c r="C8051" t="e">
        <f>VLOOKUP("prospect",'Competitor 2'!A8051:B18049,2,FALSE)</f>
        <v>#N/A</v>
      </c>
      <c r="D8051" t="e">
        <f t="shared" si="251"/>
        <v>#N/A</v>
      </c>
    </row>
    <row r="8052" spans="1:4" x14ac:dyDescent="0.25">
      <c r="A8052" t="str">
        <f>VLOOKUP("prospect",'Competitor 1'!A8051:B10795,2,FALSE)</f>
        <v>http://www.roshsillars.com/2010/06/505-marketing-ideas/</v>
      </c>
      <c r="B8052" t="str">
        <f t="shared" si="250"/>
        <v>http://www.roshsillars.com/</v>
      </c>
      <c r="C8052" t="e">
        <f>VLOOKUP("prospect",'Competitor 2'!A8052:B18050,2,FALSE)</f>
        <v>#N/A</v>
      </c>
      <c r="D8052" t="e">
        <f t="shared" si="251"/>
        <v>#N/A</v>
      </c>
    </row>
    <row r="8053" spans="1:4" x14ac:dyDescent="0.25">
      <c r="A8053" t="str">
        <f>VLOOKUP("prospect",'Competitor 1'!A8052:B10796,2,FALSE)</f>
        <v>http://www.roshsillars.com/2011/08/how-i-had-a-great-week-on-twitter-podcast-164/</v>
      </c>
      <c r="B8053" t="str">
        <f t="shared" si="250"/>
        <v>http://www.roshsillars.com/</v>
      </c>
      <c r="C8053" t="e">
        <f>VLOOKUP("prospect",'Competitor 2'!A8053:B18051,2,FALSE)</f>
        <v>#N/A</v>
      </c>
      <c r="D8053" t="e">
        <f t="shared" si="251"/>
        <v>#N/A</v>
      </c>
    </row>
    <row r="8054" spans="1:4" x14ac:dyDescent="0.25">
      <c r="A8054" t="str">
        <f>VLOOKUP("prospect",'Competitor 1'!A8053:B10797,2,FALSE)</f>
        <v>http://www.roshsillars.com/tag/the-and/</v>
      </c>
      <c r="B8054" t="str">
        <f t="shared" si="250"/>
        <v>http://www.roshsillars.com/</v>
      </c>
      <c r="C8054" t="e">
        <f>VLOOKUP("prospect",'Competitor 2'!A8054:B18052,2,FALSE)</f>
        <v>#N/A</v>
      </c>
      <c r="D8054" t="e">
        <f t="shared" si="251"/>
        <v>#N/A</v>
      </c>
    </row>
    <row r="8055" spans="1:4" x14ac:dyDescent="0.25">
      <c r="A8055" t="str">
        <f>VLOOKUP("prospect",'Competitor 1'!A8054:B10798,2,FALSE)</f>
        <v>http://www.roshsillars.com/tag/landing-page/</v>
      </c>
      <c r="B8055" t="str">
        <f t="shared" si="250"/>
        <v>http://www.roshsillars.com/</v>
      </c>
      <c r="C8055" t="e">
        <f>VLOOKUP("prospect",'Competitor 2'!A8055:B18053,2,FALSE)</f>
        <v>#N/A</v>
      </c>
      <c r="D8055" t="e">
        <f t="shared" si="251"/>
        <v>#N/A</v>
      </c>
    </row>
    <row r="8056" spans="1:4" x14ac:dyDescent="0.25">
      <c r="A8056" t="str">
        <f>VLOOKUP("prospect",'Competitor 1'!A8055:B10799,2,FALSE)</f>
        <v>http://www.roshsillars.com/tag/linkx/</v>
      </c>
      <c r="B8056" t="str">
        <f t="shared" si="250"/>
        <v>http://www.roshsillars.com/</v>
      </c>
      <c r="C8056" t="e">
        <f>VLOOKUP("prospect",'Competitor 2'!A8056:B18054,2,FALSE)</f>
        <v>#N/A</v>
      </c>
      <c r="D8056" t="e">
        <f t="shared" si="251"/>
        <v>#N/A</v>
      </c>
    </row>
    <row r="8057" spans="1:4" x14ac:dyDescent="0.25">
      <c r="A8057" t="str">
        <f>VLOOKUP("prospect",'Competitor 1'!A8056:B10800,2,FALSE)</f>
        <v>http://www.roshsillars.com/tag/faq/</v>
      </c>
      <c r="B8057" t="str">
        <f t="shared" si="250"/>
        <v>http://www.roshsillars.com/</v>
      </c>
      <c r="C8057" t="e">
        <f>VLOOKUP("prospect",'Competitor 2'!A8057:B18055,2,FALSE)</f>
        <v>#N/A</v>
      </c>
      <c r="D8057" t="e">
        <f t="shared" si="251"/>
        <v>#N/A</v>
      </c>
    </row>
    <row r="8058" spans="1:4" x14ac:dyDescent="0.25">
      <c r="A8058" t="str">
        <f>VLOOKUP("prospect",'Competitor 1'!A8057:B10801,2,FALSE)</f>
        <v>http://www.roshsillars.com/tag/competition/</v>
      </c>
      <c r="B8058" t="str">
        <f t="shared" si="250"/>
        <v>http://www.roshsillars.com/</v>
      </c>
      <c r="C8058" t="e">
        <f>VLOOKUP("prospect",'Competitor 2'!A8058:B18056,2,FALSE)</f>
        <v>#N/A</v>
      </c>
      <c r="D8058" t="e">
        <f t="shared" si="251"/>
        <v>#N/A</v>
      </c>
    </row>
    <row r="8059" spans="1:4" x14ac:dyDescent="0.25">
      <c r="A8059" t="str">
        <f>VLOOKUP("prospect",'Competitor 1'!A8058:B10802,2,FALSE)</f>
        <v>http://www.roshsillars.com/tag/rosh-sillars/</v>
      </c>
      <c r="B8059" t="str">
        <f t="shared" si="250"/>
        <v>http://www.roshsillars.com/</v>
      </c>
      <c r="C8059" t="e">
        <f>VLOOKUP("prospect",'Competitor 2'!A8059:B18057,2,FALSE)</f>
        <v>#N/A</v>
      </c>
      <c r="D8059" t="e">
        <f t="shared" si="251"/>
        <v>#N/A</v>
      </c>
    </row>
    <row r="8060" spans="1:4" x14ac:dyDescent="0.25">
      <c r="A8060" t="str">
        <f>VLOOKUP("prospect",'Competitor 1'!A8059:B10803,2,FALSE)</f>
        <v>http://www.roshsillars.com/tag/google-places/</v>
      </c>
      <c r="B8060" t="str">
        <f t="shared" si="250"/>
        <v>http://www.roshsillars.com/</v>
      </c>
      <c r="C8060" t="e">
        <f>VLOOKUP("prospect",'Competitor 2'!A8060:B18058,2,FALSE)</f>
        <v>#N/A</v>
      </c>
      <c r="D8060" t="e">
        <f t="shared" si="251"/>
        <v>#N/A</v>
      </c>
    </row>
    <row r="8061" spans="1:4" x14ac:dyDescent="0.25">
      <c r="A8061" t="str">
        <f>VLOOKUP("prospect",'Competitor 1'!A8060:B10804,2,FALSE)</f>
        <v>http://www.roshsillars.com/tag/mitch-joel/</v>
      </c>
      <c r="B8061" t="str">
        <f t="shared" si="250"/>
        <v>http://www.roshsillars.com/</v>
      </c>
      <c r="C8061" t="e">
        <f>VLOOKUP("prospect",'Competitor 2'!A8061:B18059,2,FALSE)</f>
        <v>#N/A</v>
      </c>
      <c r="D8061" t="e">
        <f t="shared" si="251"/>
        <v>#N/A</v>
      </c>
    </row>
    <row r="8062" spans="1:4" x14ac:dyDescent="0.25">
      <c r="A8062" t="str">
        <f>VLOOKUP("prospect",'Competitor 1'!A8061:B10805,2,FALSE)</f>
        <v>http://www.roshsillars.com/tag/adwords/</v>
      </c>
      <c r="B8062" t="str">
        <f t="shared" si="250"/>
        <v>http://www.roshsillars.com/</v>
      </c>
      <c r="C8062" t="e">
        <f>VLOOKUP("prospect",'Competitor 2'!A8062:B18060,2,FALSE)</f>
        <v>#N/A</v>
      </c>
      <c r="D8062" t="e">
        <f t="shared" si="251"/>
        <v>#N/A</v>
      </c>
    </row>
    <row r="8063" spans="1:4" x14ac:dyDescent="0.25">
      <c r="A8063" t="str">
        <f>VLOOKUP("prospect",'Competitor 1'!A8062:B10806,2,FALSE)</f>
        <v>http://www.roshsillars.com/tag/yelp/</v>
      </c>
      <c r="B8063" t="str">
        <f t="shared" si="250"/>
        <v>http://www.roshsillars.com/</v>
      </c>
      <c r="C8063" t="e">
        <f>VLOOKUP("prospect",'Competitor 2'!A8063:B18061,2,FALSE)</f>
        <v>#N/A</v>
      </c>
      <c r="D8063" t="e">
        <f t="shared" si="251"/>
        <v>#N/A</v>
      </c>
    </row>
    <row r="8064" spans="1:4" x14ac:dyDescent="0.25">
      <c r="A8064" t="str">
        <f>VLOOKUP("prospect",'Competitor 1'!A8063:B10807,2,FALSE)</f>
        <v>http://www.roshsillars.com/tag/keywords/</v>
      </c>
      <c r="B8064" t="str">
        <f t="shared" si="250"/>
        <v>http://www.roshsillars.com/</v>
      </c>
      <c r="C8064" t="e">
        <f>VLOOKUP("prospect",'Competitor 2'!A8064:B18062,2,FALSE)</f>
        <v>#N/A</v>
      </c>
      <c r="D8064" t="e">
        <f t="shared" si="251"/>
        <v>#N/A</v>
      </c>
    </row>
    <row r="8065" spans="1:4" x14ac:dyDescent="0.25">
      <c r="A8065" t="str">
        <f>VLOOKUP("prospect",'Competitor 1'!A8064:B10808,2,FALSE)</f>
        <v>http://www.roshsillars.com/tag/reviews/</v>
      </c>
      <c r="B8065" t="str">
        <f t="shared" si="250"/>
        <v>http://www.roshsillars.com/</v>
      </c>
      <c r="C8065" t="e">
        <f>VLOOKUP("prospect",'Competitor 2'!A8065:B18063,2,FALSE)</f>
        <v>#N/A</v>
      </c>
      <c r="D8065" t="e">
        <f t="shared" si="251"/>
        <v>#N/A</v>
      </c>
    </row>
    <row r="8066" spans="1:4" x14ac:dyDescent="0.25">
      <c r="A8066" t="str">
        <f>VLOOKUP("prospect",'Competitor 1'!A8065:B10809,2,FALSE)</f>
        <v>http://www.roshsillars.com/tag/your-and/</v>
      </c>
      <c r="B8066" t="str">
        <f t="shared" si="250"/>
        <v>http://www.roshsillars.com/</v>
      </c>
      <c r="C8066" t="e">
        <f>VLOOKUP("prospect",'Competitor 2'!A8066:B18064,2,FALSE)</f>
        <v>#N/A</v>
      </c>
      <c r="D8066" t="e">
        <f t="shared" si="251"/>
        <v>#N/A</v>
      </c>
    </row>
    <row r="8067" spans="1:4" x14ac:dyDescent="0.25">
      <c r="A8067" t="str">
        <f>VLOOKUP("prospect",'Competitor 1'!A8066:B10810,2,FALSE)</f>
        <v>http://www.roshsillars.com/tag/tools/</v>
      </c>
      <c r="B8067" t="str">
        <f t="shared" ref="B8067:B8130" si="252">LEFT(A8067,FIND("/",A8067,8))</f>
        <v>http://www.roshsillars.com/</v>
      </c>
      <c r="C8067" t="e">
        <f>VLOOKUP("prospect",'Competitor 2'!A8067:B18065,2,FALSE)</f>
        <v>#N/A</v>
      </c>
      <c r="D8067" t="e">
        <f t="shared" ref="D8067:D8130" si="253">LEFT(C8067,FIND("/",C8067,8))</f>
        <v>#N/A</v>
      </c>
    </row>
    <row r="8068" spans="1:4" x14ac:dyDescent="0.25">
      <c r="A8068" t="str">
        <f>VLOOKUP("prospect",'Competitor 1'!A8067:B10811,2,FALSE)</f>
        <v>http://www.roshsillars.com/tag/custom/</v>
      </c>
      <c r="B8068" t="str">
        <f t="shared" si="252"/>
        <v>http://www.roshsillars.com/</v>
      </c>
      <c r="C8068" t="e">
        <f>VLOOKUP("prospect",'Competitor 2'!A8068:B18066,2,FALSE)</f>
        <v>#N/A</v>
      </c>
      <c r="D8068" t="e">
        <f t="shared" si="253"/>
        <v>#N/A</v>
      </c>
    </row>
    <row r="8069" spans="1:4" x14ac:dyDescent="0.25">
      <c r="A8069" t="str">
        <f>VLOOKUP("prospect",'Competitor 1'!A8068:B10812,2,FALSE)</f>
        <v>http://www.roshsillars.com/tag/grader-com/</v>
      </c>
      <c r="B8069" t="str">
        <f t="shared" si="252"/>
        <v>http://www.roshsillars.com/</v>
      </c>
      <c r="C8069" t="e">
        <f>VLOOKUP("prospect",'Competitor 2'!A8069:B18067,2,FALSE)</f>
        <v>#N/A</v>
      </c>
      <c r="D8069" t="e">
        <f t="shared" si="253"/>
        <v>#N/A</v>
      </c>
    </row>
    <row r="8070" spans="1:4" x14ac:dyDescent="0.25">
      <c r="A8070" t="str">
        <f>VLOOKUP("prospect",'Competitor 1'!A8069:B10813,2,FALSE)</f>
        <v>http://www.roshsillars.com/tag/marketing-ideas-list/</v>
      </c>
      <c r="B8070" t="str">
        <f t="shared" si="252"/>
        <v>http://www.roshsillars.com/</v>
      </c>
      <c r="C8070" t="e">
        <f>VLOOKUP("prospect",'Competitor 2'!A8070:B18068,2,FALSE)</f>
        <v>#N/A</v>
      </c>
      <c r="D8070" t="e">
        <f t="shared" si="253"/>
        <v>#N/A</v>
      </c>
    </row>
    <row r="8071" spans="1:4" x14ac:dyDescent="0.25">
      <c r="A8071" t="str">
        <f>VLOOKUP("prospect",'Competitor 1'!A8070:B10814,2,FALSE)</f>
        <v>http://www.roshsillars.com/tag/sponsor/</v>
      </c>
      <c r="B8071" t="str">
        <f t="shared" si="252"/>
        <v>http://www.roshsillars.com/</v>
      </c>
      <c r="C8071" t="e">
        <f>VLOOKUP("prospect",'Competitor 2'!A8071:B18069,2,FALSE)</f>
        <v>#N/A</v>
      </c>
      <c r="D8071" t="e">
        <f t="shared" si="253"/>
        <v>#N/A</v>
      </c>
    </row>
    <row r="8072" spans="1:4" x14ac:dyDescent="0.25">
      <c r="A8072" t="str">
        <f>VLOOKUP("prospect",'Competitor 1'!A8071:B10815,2,FALSE)</f>
        <v>http://www.roshsillars.com/tag/trade/</v>
      </c>
      <c r="B8072" t="str">
        <f t="shared" si="252"/>
        <v>http://www.roshsillars.com/</v>
      </c>
      <c r="C8072" t="e">
        <f>VLOOKUP("prospect",'Competitor 2'!A8072:B18070,2,FALSE)</f>
        <v>#N/A</v>
      </c>
      <c r="D8072" t="e">
        <f t="shared" si="253"/>
        <v>#N/A</v>
      </c>
    </row>
    <row r="8073" spans="1:4" x14ac:dyDescent="0.25">
      <c r="A8073" t="str">
        <f>VLOOKUP("prospect",'Competitor 1'!A8072:B10816,2,FALSE)</f>
        <v>http://www.roshsillars.com/tag/tweetup/</v>
      </c>
      <c r="B8073" t="str">
        <f t="shared" si="252"/>
        <v>http://www.roshsillars.com/</v>
      </c>
      <c r="C8073" t="e">
        <f>VLOOKUP("prospect",'Competitor 2'!A8073:B18071,2,FALSE)</f>
        <v>#N/A</v>
      </c>
      <c r="D8073" t="e">
        <f t="shared" si="253"/>
        <v>#N/A</v>
      </c>
    </row>
    <row r="8074" spans="1:4" x14ac:dyDescent="0.25">
      <c r="A8074" t="str">
        <f>VLOOKUP("prospect",'Competitor 1'!A8073:B10817,2,FALSE)</f>
        <v>http://www.roshsillars.com/category/speaking/feed/</v>
      </c>
      <c r="B8074" t="str">
        <f t="shared" si="252"/>
        <v>http://www.roshsillars.com/</v>
      </c>
      <c r="C8074" t="e">
        <f>VLOOKUP("prospect",'Competitor 2'!A8074:B18072,2,FALSE)</f>
        <v>#N/A</v>
      </c>
      <c r="D8074" t="e">
        <f t="shared" si="253"/>
        <v>#N/A</v>
      </c>
    </row>
    <row r="8075" spans="1:4" x14ac:dyDescent="0.25">
      <c r="A8075" t="str">
        <f>VLOOKUP("prospect",'Competitor 1'!A8074:B10818,2,FALSE)</f>
        <v>http://fresh-perspectives.net/2007/09/male-female-ratios-of-50-most-influential-blogs-and-some.html</v>
      </c>
      <c r="B8075" t="str">
        <f t="shared" si="252"/>
        <v>http://fresh-perspectives.net/</v>
      </c>
      <c r="C8075" t="e">
        <f>VLOOKUP("prospect",'Competitor 2'!A8075:B18073,2,FALSE)</f>
        <v>#N/A</v>
      </c>
      <c r="D8075" t="e">
        <f t="shared" si="253"/>
        <v>#N/A</v>
      </c>
    </row>
    <row r="8076" spans="1:4" x14ac:dyDescent="0.25">
      <c r="A8076" t="str">
        <f>VLOOKUP("prospect",'Competitor 1'!A8075:B10819,2,FALSE)</f>
        <v>http://fresh-perspectives.net/category/blogging/community/feed</v>
      </c>
      <c r="B8076" t="str">
        <f t="shared" si="252"/>
        <v>http://fresh-perspectives.net/</v>
      </c>
      <c r="C8076" t="e">
        <f>VLOOKUP("prospect",'Competitor 2'!A8076:B18074,2,FALSE)</f>
        <v>#N/A</v>
      </c>
      <c r="D8076" t="e">
        <f t="shared" si="253"/>
        <v>#N/A</v>
      </c>
    </row>
    <row r="8077" spans="1:4" x14ac:dyDescent="0.25">
      <c r="A8077" t="str">
        <f>VLOOKUP("prospect",'Competitor 1'!A8076:B10820,2,FALSE)</f>
        <v>http://www.agent-seo.com/seo-dictionary/</v>
      </c>
      <c r="B8077" t="str">
        <f t="shared" si="252"/>
        <v>http://www.agent-seo.com/</v>
      </c>
      <c r="C8077" t="e">
        <f>VLOOKUP("prospect",'Competitor 2'!A8077:B18075,2,FALSE)</f>
        <v>#N/A</v>
      </c>
      <c r="D8077" t="e">
        <f t="shared" si="253"/>
        <v>#N/A</v>
      </c>
    </row>
    <row r="8078" spans="1:4" x14ac:dyDescent="0.25">
      <c r="A8078" t="str">
        <f>VLOOKUP("prospect",'Competitor 1'!A8077:B10821,2,FALSE)</f>
        <v>http://www.agent-seo.com/tech/seomoz-launches-new-mozbar-for-seo/</v>
      </c>
      <c r="B8078" t="str">
        <f t="shared" si="252"/>
        <v>http://www.agent-seo.com/</v>
      </c>
      <c r="C8078" t="e">
        <f>VLOOKUP("prospect",'Competitor 2'!A8078:B18076,2,FALSE)</f>
        <v>#N/A</v>
      </c>
      <c r="D8078" t="e">
        <f t="shared" si="253"/>
        <v>#N/A</v>
      </c>
    </row>
    <row r="8079" spans="1:4" x14ac:dyDescent="0.25">
      <c r="A8079" t="str">
        <f>VLOOKUP("prospect",'Competitor 1'!A8078:B10822,2,FALSE)</f>
        <v>http://www.agent-seo.com/seo/gathering-better-seo-baselines-for-measuring-future-results/</v>
      </c>
      <c r="B8079" t="str">
        <f t="shared" si="252"/>
        <v>http://www.agent-seo.com/</v>
      </c>
      <c r="C8079" t="e">
        <f>VLOOKUP("prospect",'Competitor 2'!A8079:B18077,2,FALSE)</f>
        <v>#N/A</v>
      </c>
      <c r="D8079" t="e">
        <f t="shared" si="253"/>
        <v>#N/A</v>
      </c>
    </row>
    <row r="8080" spans="1:4" x14ac:dyDescent="0.25">
      <c r="A8080" t="str">
        <f>VLOOKUP("prospect",'Competitor 1'!A8079:B10823,2,FALSE)</f>
        <v>http://www.agent-seo.com/tag/mozbar/feed/</v>
      </c>
      <c r="B8080" t="str">
        <f t="shared" si="252"/>
        <v>http://www.agent-seo.com/</v>
      </c>
      <c r="C8080" t="e">
        <f>VLOOKUP("prospect",'Competitor 2'!A8080:B18078,2,FALSE)</f>
        <v>#N/A</v>
      </c>
      <c r="D8080" t="e">
        <f t="shared" si="253"/>
        <v>#N/A</v>
      </c>
    </row>
    <row r="8081" spans="1:4" x14ac:dyDescent="0.25">
      <c r="A8081" t="str">
        <f>VLOOKUP("prospect",'Competitor 1'!A8080:B10824,2,FALSE)</f>
        <v>http://www.agent-seo.com/tag/search-news/feed/</v>
      </c>
      <c r="B8081" t="str">
        <f t="shared" si="252"/>
        <v>http://www.agent-seo.com/</v>
      </c>
      <c r="C8081" t="e">
        <f>VLOOKUP("prospect",'Competitor 2'!A8081:B18079,2,FALSE)</f>
        <v>#N/A</v>
      </c>
      <c r="D8081" t="e">
        <f t="shared" si="253"/>
        <v>#N/A</v>
      </c>
    </row>
    <row r="8082" spans="1:4" x14ac:dyDescent="0.25">
      <c r="A8082" t="str">
        <f>VLOOKUP("prospect",'Competitor 1'!A8081:B10825,2,FALSE)</f>
        <v>http://www.agent-seo.com/tag/seomoz/feed/</v>
      </c>
      <c r="B8082" t="str">
        <f t="shared" si="252"/>
        <v>http://www.agent-seo.com/</v>
      </c>
      <c r="C8082" t="e">
        <f>VLOOKUP("prospect",'Competitor 2'!A8082:B18080,2,FALSE)</f>
        <v>#N/A</v>
      </c>
      <c r="D8082" t="e">
        <f t="shared" si="253"/>
        <v>#N/A</v>
      </c>
    </row>
    <row r="8083" spans="1:4" x14ac:dyDescent="0.25">
      <c r="A8083" t="str">
        <f>VLOOKUP("prospect",'Competitor 1'!A8082:B10826,2,FALSE)</f>
        <v>http://www.agent-seo.com/tag/tech/feed/</v>
      </c>
      <c r="B8083" t="str">
        <f t="shared" si="252"/>
        <v>http://www.agent-seo.com/</v>
      </c>
      <c r="C8083" t="e">
        <f>VLOOKUP("prospect",'Competitor 2'!A8083:B18081,2,FALSE)</f>
        <v>#N/A</v>
      </c>
      <c r="D8083" t="e">
        <f t="shared" si="253"/>
        <v>#N/A</v>
      </c>
    </row>
    <row r="8084" spans="1:4" x14ac:dyDescent="0.25">
      <c r="A8084" t="str">
        <f>VLOOKUP("prospect",'Competitor 1'!A8083:B10827,2,FALSE)</f>
        <v>http://padicode.com/blog/conversion-rate/conversion-optimization-tips/</v>
      </c>
      <c r="B8084" t="str">
        <f t="shared" si="252"/>
        <v>http://padicode.com/</v>
      </c>
      <c r="C8084" t="e">
        <f>VLOOKUP("prospect",'Competitor 2'!A8084:B18082,2,FALSE)</f>
        <v>#N/A</v>
      </c>
      <c r="D8084" t="e">
        <f t="shared" si="253"/>
        <v>#N/A</v>
      </c>
    </row>
    <row r="8085" spans="1:4" x14ac:dyDescent="0.25">
      <c r="A8085" t="str">
        <f>VLOOKUP("prospect",'Competitor 1'!A8084:B10828,2,FALSE)</f>
        <v>http://padicode.com/blog/category/conversion-rate/feed/</v>
      </c>
      <c r="B8085" t="str">
        <f t="shared" si="252"/>
        <v>http://padicode.com/</v>
      </c>
      <c r="C8085" t="e">
        <f>VLOOKUP("prospect",'Competitor 2'!A8085:B18083,2,FALSE)</f>
        <v>#N/A</v>
      </c>
      <c r="D8085" t="e">
        <f t="shared" si="253"/>
        <v>#N/A</v>
      </c>
    </row>
    <row r="8086" spans="1:4" x14ac:dyDescent="0.25">
      <c r="A8086" t="str">
        <f>VLOOKUP("prospect",'Competitor 1'!A8085:B10829,2,FALSE)</f>
        <v>http://padicode.com/blog/category/padiact-update/feed/</v>
      </c>
      <c r="B8086" t="str">
        <f t="shared" si="252"/>
        <v>http://padicode.com/</v>
      </c>
      <c r="C8086" t="e">
        <f>VLOOKUP("prospect",'Competitor 2'!A8086:B18084,2,FALSE)</f>
        <v>#N/A</v>
      </c>
      <c r="D8086" t="e">
        <f t="shared" si="253"/>
        <v>#N/A</v>
      </c>
    </row>
    <row r="8087" spans="1:4" x14ac:dyDescent="0.25">
      <c r="A8087" t="str">
        <f>VLOOKUP("prospect",'Competitor 1'!A8086:B10830,2,FALSE)</f>
        <v>http://ued.ucoding.com/</v>
      </c>
      <c r="B8087" t="str">
        <f t="shared" si="252"/>
        <v>http://ued.ucoding.com/</v>
      </c>
      <c r="C8087" t="e">
        <f>VLOOKUP("prospect",'Competitor 2'!A8087:B18085,2,FALSE)</f>
        <v>#N/A</v>
      </c>
      <c r="D8087" t="e">
        <f t="shared" si="253"/>
        <v>#N/A</v>
      </c>
    </row>
    <row r="8088" spans="1:4" x14ac:dyDescent="0.25">
      <c r="A8088" t="str">
        <f>VLOOKUP("prospect",'Competitor 1'!A8087:B10831,2,FALSE)</f>
        <v>http://ued.ucoding.com/links/</v>
      </c>
      <c r="B8088" t="str">
        <f t="shared" si="252"/>
        <v>http://ued.ucoding.com/</v>
      </c>
      <c r="C8088" t="e">
        <f>VLOOKUP("prospect",'Competitor 2'!A8088:B18086,2,FALSE)</f>
        <v>#N/A</v>
      </c>
      <c r="D8088" t="e">
        <f t="shared" si="253"/>
        <v>#N/A</v>
      </c>
    </row>
    <row r="8089" spans="1:4" x14ac:dyDescent="0.25">
      <c r="A8089" t="str">
        <f>VLOOKUP("prospect",'Competitor 1'!A8088:B10832,2,FALSE)</f>
        <v>http://ued.ucoding.com/about/</v>
      </c>
      <c r="B8089" t="str">
        <f t="shared" si="252"/>
        <v>http://ued.ucoding.com/</v>
      </c>
      <c r="C8089" t="e">
        <f>VLOOKUP("prospect",'Competitor 2'!A8089:B18087,2,FALSE)</f>
        <v>#N/A</v>
      </c>
      <c r="D8089" t="e">
        <f t="shared" si="253"/>
        <v>#N/A</v>
      </c>
    </row>
    <row r="8090" spans="1:4" x14ac:dyDescent="0.25">
      <c r="A8090" t="str">
        <f>VLOOKUP("prospect",'Competitor 1'!A8089:B10833,2,FALSE)</f>
        <v>http://ued.ucoding.com/case/</v>
      </c>
      <c r="B8090" t="str">
        <f t="shared" si="252"/>
        <v>http://ued.ucoding.com/</v>
      </c>
      <c r="C8090" t="e">
        <f>VLOOKUP("prospect",'Competitor 2'!A8090:B18088,2,FALSE)</f>
        <v>#N/A</v>
      </c>
      <c r="D8090" t="e">
        <f t="shared" si="253"/>
        <v>#N/A</v>
      </c>
    </row>
    <row r="8091" spans="1:4" x14ac:dyDescent="0.25">
      <c r="A8091" t="str">
        <f>VLOOKUP("prospect",'Competitor 1'!A8090:B10834,2,FALSE)</f>
        <v>http://ued.ucoding.com/service/</v>
      </c>
      <c r="B8091" t="str">
        <f t="shared" si="252"/>
        <v>http://ued.ucoding.com/</v>
      </c>
      <c r="C8091" t="e">
        <f>VLOOKUP("prospect",'Competitor 2'!A8091:B18089,2,FALSE)</f>
        <v>#N/A</v>
      </c>
      <c r="D8091" t="e">
        <f t="shared" si="253"/>
        <v>#N/A</v>
      </c>
    </row>
    <row r="8092" spans="1:4" x14ac:dyDescent="0.25">
      <c r="A8092" t="str">
        <f>VLOOKUP("prospect",'Competitor 1'!A8091:B10835,2,FALSE)</f>
        <v>http://ued.ucoding.com/sitemap/</v>
      </c>
      <c r="B8092" t="str">
        <f t="shared" si="252"/>
        <v>http://ued.ucoding.com/</v>
      </c>
      <c r="C8092" t="e">
        <f>VLOOKUP("prospect",'Competitor 2'!A8092:B18090,2,FALSE)</f>
        <v>#N/A</v>
      </c>
      <c r="D8092" t="e">
        <f t="shared" si="253"/>
        <v>#N/A</v>
      </c>
    </row>
    <row r="8093" spans="1:4" x14ac:dyDescent="0.25">
      <c r="A8093" t="str">
        <f>VLOOKUP("prospect",'Competitor 1'!A8092:B10836,2,FALSE)</f>
        <v>http://ued.ucoding.com/guestbook/</v>
      </c>
      <c r="B8093" t="str">
        <f t="shared" si="252"/>
        <v>http://ued.ucoding.com/</v>
      </c>
      <c r="C8093" t="e">
        <f>VLOOKUP("prospect",'Competitor 2'!A8093:B18091,2,FALSE)</f>
        <v>#N/A</v>
      </c>
      <c r="D8093" t="e">
        <f t="shared" si="253"/>
        <v>#N/A</v>
      </c>
    </row>
    <row r="8094" spans="1:4" x14ac:dyDescent="0.25">
      <c r="A8094" t="str">
        <f>VLOOKUP("prospect",'Competitor 1'!A8093:B10837,2,FALSE)</f>
        <v>http://ued.ucoding.com/xhtml5-validator/</v>
      </c>
      <c r="B8094" t="str">
        <f t="shared" si="252"/>
        <v>http://ued.ucoding.com/</v>
      </c>
      <c r="C8094" t="e">
        <f>VLOOKUP("prospect",'Competitor 2'!A8094:B18092,2,FALSE)</f>
        <v>#N/A</v>
      </c>
      <c r="D8094" t="e">
        <f t="shared" si="253"/>
        <v>#N/A</v>
      </c>
    </row>
    <row r="8095" spans="1:4" x14ac:dyDescent="0.25">
      <c r="A8095" t="str">
        <f>VLOOKUP("prospect",'Competitor 1'!A8094:B10838,2,FALSE)</f>
        <v>http://www.dgfmedia.net/blog/2008/04/12/job-opportunity-curacao-content-editor/</v>
      </c>
      <c r="B8095" t="str">
        <f t="shared" si="252"/>
        <v>http://www.dgfmedia.net/</v>
      </c>
      <c r="C8095" t="e">
        <f>VLOOKUP("prospect",'Competitor 2'!A8095:B18093,2,FALSE)</f>
        <v>#N/A</v>
      </c>
      <c r="D8095" t="e">
        <f t="shared" si="253"/>
        <v>#N/A</v>
      </c>
    </row>
    <row r="8096" spans="1:4" x14ac:dyDescent="0.25">
      <c r="A8096" t="str">
        <f>VLOOKUP("prospect",'Competitor 1'!A8095:B10839,2,FALSE)</f>
        <v>http://www.dgfmedia.net/blog/2007/09/21/curacao-internet-marketing-presentation-follow-up/</v>
      </c>
      <c r="B8096" t="str">
        <f t="shared" si="252"/>
        <v>http://www.dgfmedia.net/</v>
      </c>
      <c r="C8096" t="e">
        <f>VLOOKUP("prospect",'Competitor 2'!A8096:B18094,2,FALSE)</f>
        <v>#N/A</v>
      </c>
      <c r="D8096" t="e">
        <f t="shared" si="253"/>
        <v>#N/A</v>
      </c>
    </row>
    <row r="8097" spans="1:4" x14ac:dyDescent="0.25">
      <c r="A8097" t="str">
        <f>VLOOKUP("prospect",'Competitor 1'!A8096:B10840,2,FALSE)</f>
        <v>http://www.dgfmedia.net/blog/2010/03/26/vacancy-at-dragonfly-curacao-web-developer/</v>
      </c>
      <c r="B8097" t="str">
        <f t="shared" si="252"/>
        <v>http://www.dgfmedia.net/</v>
      </c>
      <c r="C8097" t="e">
        <f>VLOOKUP("prospect",'Competitor 2'!A8097:B18095,2,FALSE)</f>
        <v>#N/A</v>
      </c>
      <c r="D8097" t="e">
        <f t="shared" si="253"/>
        <v>#N/A</v>
      </c>
    </row>
    <row r="8098" spans="1:4" x14ac:dyDescent="0.25">
      <c r="A8098" t="str">
        <f>VLOOKUP("prospect",'Competitor 1'!A8097:B10841,2,FALSE)</f>
        <v>http://www.dgfmedia.net/blog/2009/11/17/dragonfly-media-wins-two-bronze-awards-in-53rd-adrian-awards-competition/</v>
      </c>
      <c r="B8098" t="str">
        <f t="shared" si="252"/>
        <v>http://www.dgfmedia.net/</v>
      </c>
      <c r="C8098" t="e">
        <f>VLOOKUP("prospect",'Competitor 2'!A8098:B18096,2,FALSE)</f>
        <v>#N/A</v>
      </c>
      <c r="D8098" t="e">
        <f t="shared" si="253"/>
        <v>#N/A</v>
      </c>
    </row>
    <row r="8099" spans="1:4" x14ac:dyDescent="0.25">
      <c r="A8099" t="str">
        <f>VLOOKUP("prospect",'Competitor 1'!A8098:B10842,2,FALSE)</f>
        <v>http://www.dgfmedia.net/blog/category/design/</v>
      </c>
      <c r="B8099" t="str">
        <f t="shared" si="252"/>
        <v>http://www.dgfmedia.net/</v>
      </c>
      <c r="C8099" t="e">
        <f>VLOOKUP("prospect",'Competitor 2'!A8099:B18097,2,FALSE)</f>
        <v>#N/A</v>
      </c>
      <c r="D8099" t="e">
        <f t="shared" si="253"/>
        <v>#N/A</v>
      </c>
    </row>
    <row r="8100" spans="1:4" x14ac:dyDescent="0.25">
      <c r="A8100" t="str">
        <f>VLOOKUP("prospect",'Competitor 1'!A8099:B10843,2,FALSE)</f>
        <v>http://www.dgfmedia.net/blog/category/marketing/seo/</v>
      </c>
      <c r="B8100" t="str">
        <f t="shared" si="252"/>
        <v>http://www.dgfmedia.net/</v>
      </c>
      <c r="C8100" t="e">
        <f>VLOOKUP("prospect",'Competitor 2'!A8100:B18098,2,FALSE)</f>
        <v>#N/A</v>
      </c>
      <c r="D8100" t="e">
        <f t="shared" si="253"/>
        <v>#N/A</v>
      </c>
    </row>
    <row r="8101" spans="1:4" x14ac:dyDescent="0.25">
      <c r="A8101" t="str">
        <f>VLOOKUP("prospect",'Competitor 1'!A8100:B10844,2,FALSE)</f>
        <v>http://www.dgfmedia.net/blog/category/marketing/</v>
      </c>
      <c r="B8101" t="str">
        <f t="shared" si="252"/>
        <v>http://www.dgfmedia.net/</v>
      </c>
      <c r="C8101" t="e">
        <f>VLOOKUP("prospect",'Competitor 2'!A8101:B18099,2,FALSE)</f>
        <v>#N/A</v>
      </c>
      <c r="D8101" t="e">
        <f t="shared" si="253"/>
        <v>#N/A</v>
      </c>
    </row>
    <row r="8102" spans="1:4" x14ac:dyDescent="0.25">
      <c r="A8102" t="str">
        <f>VLOOKUP("prospect",'Competitor 1'!A8101:B10845,2,FALSE)</f>
        <v>http://www.dgfmedia.net/blog/category/hospitality/</v>
      </c>
      <c r="B8102" t="str">
        <f t="shared" si="252"/>
        <v>http://www.dgfmedia.net/</v>
      </c>
      <c r="C8102" t="e">
        <f>VLOOKUP("prospect",'Competitor 2'!A8102:B18100,2,FALSE)</f>
        <v>#N/A</v>
      </c>
      <c r="D8102" t="e">
        <f t="shared" si="253"/>
        <v>#N/A</v>
      </c>
    </row>
    <row r="8103" spans="1:4" x14ac:dyDescent="0.25">
      <c r="A8103" t="str">
        <f>VLOOKUP("prospect",'Competitor 1'!A8102:B10846,2,FALSE)</f>
        <v>http://www.dgfmedia.net/blog/category/general/</v>
      </c>
      <c r="B8103" t="str">
        <f t="shared" si="252"/>
        <v>http://www.dgfmedia.net/</v>
      </c>
      <c r="C8103" t="e">
        <f>VLOOKUP("prospect",'Competitor 2'!A8103:B18101,2,FALSE)</f>
        <v>#N/A</v>
      </c>
      <c r="D8103" t="e">
        <f t="shared" si="253"/>
        <v>#N/A</v>
      </c>
    </row>
    <row r="8104" spans="1:4" x14ac:dyDescent="0.25">
      <c r="A8104" t="str">
        <f>VLOOKUP("prospect",'Competitor 1'!A8103:B10847,2,FALSE)</f>
        <v>http://www.dgfmedia.net/blog/category/marketing/sem/</v>
      </c>
      <c r="B8104" t="str">
        <f t="shared" si="252"/>
        <v>http://www.dgfmedia.net/</v>
      </c>
      <c r="C8104" t="e">
        <f>VLOOKUP("prospect",'Competitor 2'!A8104:B18102,2,FALSE)</f>
        <v>#N/A</v>
      </c>
      <c r="D8104" t="e">
        <f t="shared" si="253"/>
        <v>#N/A</v>
      </c>
    </row>
    <row r="8105" spans="1:4" x14ac:dyDescent="0.25">
      <c r="A8105" t="str">
        <f>VLOOKUP("prospect",'Competitor 1'!A8104:B10848,2,FALSE)</f>
        <v>http://www.dgfmedia.net/blog/category/domain-names/</v>
      </c>
      <c r="B8105" t="str">
        <f t="shared" si="252"/>
        <v>http://www.dgfmedia.net/</v>
      </c>
      <c r="C8105" t="e">
        <f>VLOOKUP("prospect",'Competitor 2'!A8105:B18103,2,FALSE)</f>
        <v>#N/A</v>
      </c>
      <c r="D8105" t="e">
        <f t="shared" si="253"/>
        <v>#N/A</v>
      </c>
    </row>
    <row r="8106" spans="1:4" x14ac:dyDescent="0.25">
      <c r="A8106" t="str">
        <f>VLOOKUP("prospect",'Competitor 1'!A8105:B10849,2,FALSE)</f>
        <v>http://www.dgfmedia.net/blog/category/social-media/</v>
      </c>
      <c r="B8106" t="str">
        <f t="shared" si="252"/>
        <v>http://www.dgfmedia.net/</v>
      </c>
      <c r="C8106" t="e">
        <f>VLOOKUP("prospect",'Competitor 2'!A8106:B18104,2,FALSE)</f>
        <v>#N/A</v>
      </c>
      <c r="D8106" t="e">
        <f t="shared" si="253"/>
        <v>#N/A</v>
      </c>
    </row>
    <row r="8107" spans="1:4" x14ac:dyDescent="0.25">
      <c r="A8107" t="str">
        <f>VLOOKUP("prospect",'Competitor 1'!A8106:B10850,2,FALSE)</f>
        <v>http://www.dgfmedia.net/blog/2011/04/01/dragonfly-media-nv-strategic-partner-in-the-dutch-caribbean-for-hotelierscom/</v>
      </c>
      <c r="B8107" t="str">
        <f t="shared" si="252"/>
        <v>http://www.dgfmedia.net/</v>
      </c>
      <c r="C8107" t="e">
        <f>VLOOKUP("prospect",'Competitor 2'!A8107:B18105,2,FALSE)</f>
        <v>#N/A</v>
      </c>
      <c r="D8107" t="e">
        <f t="shared" si="253"/>
        <v>#N/A</v>
      </c>
    </row>
    <row r="8108" spans="1:4" x14ac:dyDescent="0.25">
      <c r="A8108" t="str">
        <f>VLOOKUP("prospect",'Competitor 1'!A8107:B10851,2,FALSE)</f>
        <v>http://www.dgfmedia.net/blog/2009/11/27/hsmai-curacao-presentation-how-to-use-social-media-to-improve-your-business/</v>
      </c>
      <c r="B8108" t="str">
        <f t="shared" si="252"/>
        <v>http://www.dgfmedia.net/</v>
      </c>
      <c r="C8108" t="e">
        <f>VLOOKUP("prospect",'Competitor 2'!A8108:B18106,2,FALSE)</f>
        <v>#N/A</v>
      </c>
      <c r="D8108" t="e">
        <f t="shared" si="253"/>
        <v>#N/A</v>
      </c>
    </row>
    <row r="8109" spans="1:4" x14ac:dyDescent="0.25">
      <c r="A8109" t="str">
        <f>VLOOKUP("prospect",'Competitor 1'!A8108:B10852,2,FALSE)</f>
        <v>http://www.dgfmedia.net/blog/2010/02/25/job-vacancy-for-content-editor/</v>
      </c>
      <c r="B8109" t="str">
        <f t="shared" si="252"/>
        <v>http://www.dgfmedia.net/</v>
      </c>
      <c r="C8109" t="e">
        <f>VLOOKUP("prospect",'Competitor 2'!A8109:B18107,2,FALSE)</f>
        <v>#N/A</v>
      </c>
      <c r="D8109" t="e">
        <f t="shared" si="253"/>
        <v>#N/A</v>
      </c>
    </row>
    <row r="8110" spans="1:4" x14ac:dyDescent="0.25">
      <c r="A8110" t="str">
        <f>VLOOKUP("prospect",'Competitor 1'!A8109:B10853,2,FALSE)</f>
        <v>http://www.dgfmedia.net/blog/2007/02/14/what-is-web-20/</v>
      </c>
      <c r="B8110" t="str">
        <f t="shared" si="252"/>
        <v>http://www.dgfmedia.net/</v>
      </c>
      <c r="C8110" t="e">
        <f>VLOOKUP("prospect",'Competitor 2'!A8110:B18108,2,FALSE)</f>
        <v>#N/A</v>
      </c>
      <c r="D8110" t="e">
        <f t="shared" si="253"/>
        <v>#N/A</v>
      </c>
    </row>
    <row r="8111" spans="1:4" x14ac:dyDescent="0.25">
      <c r="A8111" t="str">
        <f>VLOOKUP("prospect",'Competitor 1'!A8110:B10854,2,FALSE)</f>
        <v>http://www.dgfmedia.net/blog/2007/05/02/is-boocom-for-real/</v>
      </c>
      <c r="B8111" t="str">
        <f t="shared" si="252"/>
        <v>http://www.dgfmedia.net/</v>
      </c>
      <c r="C8111" t="e">
        <f>VLOOKUP("prospect",'Competitor 2'!A8111:B18109,2,FALSE)</f>
        <v>#N/A</v>
      </c>
      <c r="D8111" t="e">
        <f t="shared" si="253"/>
        <v>#N/A</v>
      </c>
    </row>
    <row r="8112" spans="1:4" x14ac:dyDescent="0.25">
      <c r="A8112" t="str">
        <f>VLOOKUP("prospect",'Competitor 1'!A8111:B10855,2,FALSE)</f>
        <v>http://www.dgfmedia.net/blog/2007/05/15/alexa-traffic-ranking-idiosyncrasy/</v>
      </c>
      <c r="B8112" t="str">
        <f t="shared" si="252"/>
        <v>http://www.dgfmedia.net/</v>
      </c>
      <c r="C8112" t="e">
        <f>VLOOKUP("prospect",'Competitor 2'!A8112:B18110,2,FALSE)</f>
        <v>#N/A</v>
      </c>
      <c r="D8112" t="e">
        <f t="shared" si="253"/>
        <v>#N/A</v>
      </c>
    </row>
    <row r="8113" spans="1:4" x14ac:dyDescent="0.25">
      <c r="A8113" t="str">
        <f>VLOOKUP("prospect",'Competitor 1'!A8112:B10856,2,FALSE)</f>
        <v>http://www.dgfmedia.net/blog/2008/07/16/curacao-is-moving-forward-with-the-good-the-bad-and-the-ugly/</v>
      </c>
      <c r="B8113" t="str">
        <f t="shared" si="252"/>
        <v>http://www.dgfmedia.net/</v>
      </c>
      <c r="C8113" t="e">
        <f>VLOOKUP("prospect",'Competitor 2'!A8113:B18111,2,FALSE)</f>
        <v>#N/A</v>
      </c>
      <c r="D8113" t="e">
        <f t="shared" si="253"/>
        <v>#N/A</v>
      </c>
    </row>
    <row r="8114" spans="1:4" x14ac:dyDescent="0.25">
      <c r="A8114" t="str">
        <f>VLOOKUP("prospect",'Competitor 1'!A8113:B10857,2,FALSE)</f>
        <v>http://www.dgfmedia.net/blog/2007/05/18/link-baiting/</v>
      </c>
      <c r="B8114" t="str">
        <f t="shared" si="252"/>
        <v>http://www.dgfmedia.net/</v>
      </c>
      <c r="C8114" t="e">
        <f>VLOOKUP("prospect",'Competitor 2'!A8114:B18112,2,FALSE)</f>
        <v>#N/A</v>
      </c>
      <c r="D8114" t="e">
        <f t="shared" si="253"/>
        <v>#N/A</v>
      </c>
    </row>
    <row r="8115" spans="1:4" x14ac:dyDescent="0.25">
      <c r="A8115" t="str">
        <f>VLOOKUP("prospect",'Competitor 1'!A8114:B10858,2,FALSE)</f>
        <v>http://www.dgfmedia.net/blog/2007/05/29/results-of-getting-pages-out-of-googles-supplemental/</v>
      </c>
      <c r="B8115" t="str">
        <f t="shared" si="252"/>
        <v>http://www.dgfmedia.net/</v>
      </c>
      <c r="C8115" t="e">
        <f>VLOOKUP("prospect",'Competitor 2'!A8115:B18113,2,FALSE)</f>
        <v>#N/A</v>
      </c>
      <c r="D8115" t="e">
        <f t="shared" si="253"/>
        <v>#N/A</v>
      </c>
    </row>
    <row r="8116" spans="1:4" x14ac:dyDescent="0.25">
      <c r="A8116" t="str">
        <f>VLOOKUP("prospect",'Competitor 1'!A8115:B10859,2,FALSE)</f>
        <v>http://www.dgfmedia.net/blog/2009/06/15/new-curacaocom-website-is-live/</v>
      </c>
      <c r="B8116" t="str">
        <f t="shared" si="252"/>
        <v>http://www.dgfmedia.net/</v>
      </c>
      <c r="C8116" t="e">
        <f>VLOOKUP("prospect",'Competitor 2'!A8116:B18114,2,FALSE)</f>
        <v>#N/A</v>
      </c>
      <c r="D8116" t="e">
        <f t="shared" si="253"/>
        <v>#N/A</v>
      </c>
    </row>
    <row r="8117" spans="1:4" x14ac:dyDescent="0.25">
      <c r="A8117" t="str">
        <f>VLOOKUP("prospect",'Competitor 1'!A8116:B10860,2,FALSE)</f>
        <v>http://webdesign.slammer.nl/seo--sem.html</v>
      </c>
      <c r="B8117" t="str">
        <f t="shared" si="252"/>
        <v>http://webdesign.slammer.nl/</v>
      </c>
      <c r="C8117" t="e">
        <f>VLOOKUP("prospect",'Competitor 2'!A8117:B18115,2,FALSE)</f>
        <v>#N/A</v>
      </c>
      <c r="D8117" t="e">
        <f t="shared" si="253"/>
        <v>#N/A</v>
      </c>
    </row>
    <row r="8118" spans="1:4" x14ac:dyDescent="0.25">
      <c r="A8118" t="str">
        <f>VLOOKUP("prospect",'Competitor 1'!A8117:B10861,2,FALSE)</f>
        <v>http://www.optimising.com.au/10-best-session-summaries-from-pubcon-vegas-2011/</v>
      </c>
      <c r="B8118" t="str">
        <f t="shared" si="252"/>
        <v>http://www.optimising.com.au/</v>
      </c>
      <c r="C8118" t="e">
        <f>VLOOKUP("prospect",'Competitor 2'!A8118:B18116,2,FALSE)</f>
        <v>#N/A</v>
      </c>
      <c r="D8118" t="e">
        <f t="shared" si="253"/>
        <v>#N/A</v>
      </c>
    </row>
    <row r="8119" spans="1:4" x14ac:dyDescent="0.25">
      <c r="A8119" t="str">
        <f>VLOOKUP("prospect",'Competitor 1'!A8118:B10862,2,FALSE)</f>
        <v>http://www.optimising.com.au/feed/?cat=4</v>
      </c>
      <c r="B8119" t="str">
        <f t="shared" si="252"/>
        <v>http://www.optimising.com.au/</v>
      </c>
      <c r="C8119" t="e">
        <f>VLOOKUP("prospect",'Competitor 2'!A8119:B18117,2,FALSE)</f>
        <v>#N/A</v>
      </c>
      <c r="D8119" t="e">
        <f t="shared" si="253"/>
        <v>#N/A</v>
      </c>
    </row>
    <row r="8120" spans="1:4" x14ac:dyDescent="0.25">
      <c r="A8120" t="str">
        <f>VLOOKUP("prospect",'Competitor 1'!A8119:B10863,2,FALSE)</f>
        <v>http://www.optimising.com.au/tag/pubcon-vegas/feed/</v>
      </c>
      <c r="B8120" t="str">
        <f t="shared" si="252"/>
        <v>http://www.optimising.com.au/</v>
      </c>
      <c r="C8120" t="e">
        <f>VLOOKUP("prospect",'Competitor 2'!A8120:B18118,2,FALSE)</f>
        <v>#N/A</v>
      </c>
      <c r="D8120" t="e">
        <f t="shared" si="253"/>
        <v>#N/A</v>
      </c>
    </row>
    <row r="8121" spans="1:4" x14ac:dyDescent="0.25">
      <c r="A8121" t="str">
        <f>VLOOKUP("prospect",'Competitor 1'!A8120:B10864,2,FALSE)</f>
        <v>http://www.optimising.com.au/tag/pubcon/feed/</v>
      </c>
      <c r="B8121" t="str">
        <f t="shared" si="252"/>
        <v>http://www.optimising.com.au/</v>
      </c>
      <c r="C8121" t="e">
        <f>VLOOKUP("prospect",'Competitor 2'!A8121:B18119,2,FALSE)</f>
        <v>#N/A</v>
      </c>
      <c r="D8121" t="e">
        <f t="shared" si="253"/>
        <v>#N/A</v>
      </c>
    </row>
    <row r="8122" spans="1:4" x14ac:dyDescent="0.25">
      <c r="A8122" t="str">
        <f>VLOOKUP("prospect",'Competitor 1'!A8121:B10865,2,FALSE)</f>
        <v>http://www.optimising.com.au/tag/seo-conference/feed/</v>
      </c>
      <c r="B8122" t="str">
        <f t="shared" si="252"/>
        <v>http://www.optimising.com.au/</v>
      </c>
      <c r="C8122" t="e">
        <f>VLOOKUP("prospect",'Competitor 2'!A8122:B18120,2,FALSE)</f>
        <v>#N/A</v>
      </c>
      <c r="D8122" t="e">
        <f t="shared" si="253"/>
        <v>#N/A</v>
      </c>
    </row>
    <row r="8123" spans="1:4" x14ac:dyDescent="0.25">
      <c r="A8123" t="str">
        <f>VLOOKUP("prospect",'Competitor 1'!A8122:B10866,2,FALSE)</f>
        <v>http://www.optimising.com.au/author/james/feed/</v>
      </c>
      <c r="B8123" t="str">
        <f t="shared" si="252"/>
        <v>http://www.optimising.com.au/</v>
      </c>
      <c r="C8123" t="e">
        <f>VLOOKUP("prospect",'Competitor 2'!A8123:B18121,2,FALSE)</f>
        <v>#N/A</v>
      </c>
      <c r="D8123" t="e">
        <f t="shared" si="253"/>
        <v>#N/A</v>
      </c>
    </row>
    <row r="8124" spans="1:4" x14ac:dyDescent="0.25">
      <c r="A8124" t="str">
        <f>VLOOKUP("prospect",'Competitor 1'!A8123:B10867,2,FALSE)</f>
        <v>http://www.optimising.com.au/category/blog/feed/</v>
      </c>
      <c r="B8124" t="str">
        <f t="shared" si="252"/>
        <v>http://www.optimising.com.au/</v>
      </c>
      <c r="C8124" t="e">
        <f>VLOOKUP("prospect",'Competitor 2'!A8124:B18122,2,FALSE)</f>
        <v>#N/A</v>
      </c>
      <c r="D8124" t="e">
        <f t="shared" si="253"/>
        <v>#N/A</v>
      </c>
    </row>
    <row r="8125" spans="1:4" x14ac:dyDescent="0.25">
      <c r="A8125" t="str">
        <f>VLOOKUP("prospect",'Competitor 1'!A8124:B10868,2,FALSE)</f>
        <v>http://www.optimising.com.au/feed/</v>
      </c>
      <c r="B8125" t="str">
        <f t="shared" si="252"/>
        <v>http://www.optimising.com.au/</v>
      </c>
      <c r="C8125" t="e">
        <f>VLOOKUP("prospect",'Competitor 2'!A8125:B18123,2,FALSE)</f>
        <v>#N/A</v>
      </c>
      <c r="D8125" t="e">
        <f t="shared" si="253"/>
        <v>#N/A</v>
      </c>
    </row>
    <row r="8126" spans="1:4" x14ac:dyDescent="0.25">
      <c r="A8126" t="str">
        <f>VLOOKUP("prospect",'Competitor 1'!A8125:B10869,2,FALSE)</f>
        <v>http://bbs.shbear.com/redirect.php?tid=151542&amp;goto=lastpost</v>
      </c>
      <c r="B8126" t="str">
        <f t="shared" si="252"/>
        <v>http://bbs.shbear.com/</v>
      </c>
      <c r="C8126" t="e">
        <f>VLOOKUP("prospect",'Competitor 2'!A8126:B18124,2,FALSE)</f>
        <v>#N/A</v>
      </c>
      <c r="D8126" t="e">
        <f t="shared" si="253"/>
        <v>#N/A</v>
      </c>
    </row>
    <row r="8127" spans="1:4" x14ac:dyDescent="0.25">
      <c r="A8127" t="str">
        <f>VLOOKUP("prospect",'Competitor 1'!A8126:B10870,2,FALSE)</f>
        <v>http://www.businessattitude.fr/category/monetiser-blog/page/6/</v>
      </c>
      <c r="B8127" t="str">
        <f t="shared" si="252"/>
        <v>http://www.businessattitude.fr/</v>
      </c>
      <c r="C8127" t="e">
        <f>VLOOKUP("prospect",'Competitor 2'!A8127:B18125,2,FALSE)</f>
        <v>#N/A</v>
      </c>
      <c r="D8127" t="e">
        <f t="shared" si="253"/>
        <v>#N/A</v>
      </c>
    </row>
    <row r="8128" spans="1:4" x14ac:dyDescent="0.25">
      <c r="A8128" t="str">
        <f>VLOOKUP("prospect",'Competitor 1'!A8127:B10871,2,FALSE)</f>
        <v>http://www.businessattitude.fr/2007/05/01/mesurer-la-presence-de-votre-site-blog-sur-la-toile-en-30-secondes/</v>
      </c>
      <c r="B8128" t="str">
        <f t="shared" si="252"/>
        <v>http://www.businessattitude.fr/</v>
      </c>
      <c r="C8128" t="e">
        <f>VLOOKUP("prospect",'Competitor 2'!A8128:B18126,2,FALSE)</f>
        <v>#N/A</v>
      </c>
      <c r="D8128" t="e">
        <f t="shared" si="253"/>
        <v>#N/A</v>
      </c>
    </row>
    <row r="8129" spans="1:4" x14ac:dyDescent="0.25">
      <c r="A8129" t="str">
        <f>VLOOKUP("prospect",'Competitor 1'!A8128:B10872,2,FALSE)</f>
        <v>http://www.seo-doctor.co.uk/linkbait-most-linked-to-articles.html</v>
      </c>
      <c r="B8129" t="str">
        <f t="shared" si="252"/>
        <v>http://www.seo-doctor.co.uk/</v>
      </c>
      <c r="C8129" t="e">
        <f>VLOOKUP("prospect",'Competitor 2'!A8129:B18127,2,FALSE)</f>
        <v>#N/A</v>
      </c>
      <c r="D8129" t="e">
        <f t="shared" si="253"/>
        <v>#N/A</v>
      </c>
    </row>
    <row r="8130" spans="1:4" x14ac:dyDescent="0.25">
      <c r="A8130" t="str">
        <f>VLOOKUP("prospect",'Competitor 1'!A8129:B10873,2,FALSE)</f>
        <v>http://www.seo-doctor.co.uk/conversion-rates-ppc-or-seo.html</v>
      </c>
      <c r="B8130" t="str">
        <f t="shared" si="252"/>
        <v>http://www.seo-doctor.co.uk/</v>
      </c>
      <c r="C8130" t="e">
        <f>VLOOKUP("prospect",'Competitor 2'!A8130:B18128,2,FALSE)</f>
        <v>#N/A</v>
      </c>
      <c r="D8130" t="e">
        <f t="shared" si="253"/>
        <v>#N/A</v>
      </c>
    </row>
    <row r="8131" spans="1:4" x14ac:dyDescent="0.25">
      <c r="A8131" t="str">
        <f>VLOOKUP("prospect",'Competitor 1'!A8130:B10874,2,FALSE)</f>
        <v>http://www.seo-doctor.co.uk/digital-assets/feed</v>
      </c>
      <c r="B8131" t="str">
        <f t="shared" ref="B8131:B8194" si="254">LEFT(A8131,FIND("/",A8131,8))</f>
        <v>http://www.seo-doctor.co.uk/</v>
      </c>
      <c r="C8131" t="e">
        <f>VLOOKUP("prospect",'Competitor 2'!A8131:B18129,2,FALSE)</f>
        <v>#N/A</v>
      </c>
      <c r="D8131" t="e">
        <f t="shared" ref="D8131:D8194" si="255">LEFT(C8131,FIND("/",C8131,8))</f>
        <v>#N/A</v>
      </c>
    </row>
    <row r="8132" spans="1:4" x14ac:dyDescent="0.25">
      <c r="A8132" t="str">
        <f>VLOOKUP("prospect",'Competitor 1'!A8131:B10875,2,FALSE)</f>
        <v>http://www.seo-doctor.co.uk/tag/link-building/feed</v>
      </c>
      <c r="B8132" t="str">
        <f t="shared" si="254"/>
        <v>http://www.seo-doctor.co.uk/</v>
      </c>
      <c r="C8132" t="e">
        <f>VLOOKUP("prospect",'Competitor 2'!A8132:B18130,2,FALSE)</f>
        <v>#N/A</v>
      </c>
      <c r="D8132" t="e">
        <f t="shared" si="255"/>
        <v>#N/A</v>
      </c>
    </row>
    <row r="8133" spans="1:4" x14ac:dyDescent="0.25">
      <c r="A8133" t="str">
        <f>VLOOKUP("prospect",'Competitor 1'!A8132:B10876,2,FALSE)</f>
        <v>http://www.seo-doctor.co.uk/tag/linkbait-examples/feed</v>
      </c>
      <c r="B8133" t="str">
        <f t="shared" si="254"/>
        <v>http://www.seo-doctor.co.uk/</v>
      </c>
      <c r="C8133" t="e">
        <f>VLOOKUP("prospect",'Competitor 2'!A8133:B18131,2,FALSE)</f>
        <v>#N/A</v>
      </c>
      <c r="D8133" t="e">
        <f t="shared" si="255"/>
        <v>#N/A</v>
      </c>
    </row>
    <row r="8134" spans="1:4" x14ac:dyDescent="0.25">
      <c r="A8134" t="str">
        <f>VLOOKUP("prospect",'Competitor 1'!A8133:B10877,2,FALSE)</f>
        <v>http://www.seo-doctor.co.uk/tag/linkbait/feed</v>
      </c>
      <c r="B8134" t="str">
        <f t="shared" si="254"/>
        <v>http://www.seo-doctor.co.uk/</v>
      </c>
      <c r="C8134" t="e">
        <f>VLOOKUP("prospect",'Competitor 2'!A8134:B18132,2,FALSE)</f>
        <v>#N/A</v>
      </c>
      <c r="D8134" t="e">
        <f t="shared" si="255"/>
        <v>#N/A</v>
      </c>
    </row>
    <row r="8135" spans="1:4" x14ac:dyDescent="0.25">
      <c r="A8135" t="str">
        <f>VLOOKUP("prospect",'Competitor 1'!A8134:B10878,2,FALSE)</f>
        <v>http://www.seo-doctor.co.uk/tag/linkbaiting/feed</v>
      </c>
      <c r="B8135" t="str">
        <f t="shared" si="254"/>
        <v>http://www.seo-doctor.co.uk/</v>
      </c>
      <c r="C8135" t="e">
        <f>VLOOKUP("prospect",'Competitor 2'!A8135:B18133,2,FALSE)</f>
        <v>#N/A</v>
      </c>
      <c r="D8135" t="e">
        <f t="shared" si="255"/>
        <v>#N/A</v>
      </c>
    </row>
    <row r="8136" spans="1:4" x14ac:dyDescent="0.25">
      <c r="A8136" t="str">
        <f>VLOOKUP("prospect",'Competitor 1'!A8135:B10879,2,FALSE)</f>
        <v>http://www.seo-doctor.co.uk/tag/links/feed</v>
      </c>
      <c r="B8136" t="str">
        <f t="shared" si="254"/>
        <v>http://www.seo-doctor.co.uk/</v>
      </c>
      <c r="C8136" t="e">
        <f>VLOOKUP("prospect",'Competitor 2'!A8136:B18134,2,FALSE)</f>
        <v>#N/A</v>
      </c>
      <c r="D8136" t="e">
        <f t="shared" si="255"/>
        <v>#N/A</v>
      </c>
    </row>
    <row r="8137" spans="1:4" x14ac:dyDescent="0.25">
      <c r="A8137" t="str">
        <f>VLOOKUP("prospect",'Competitor 1'!A8136:B10880,2,FALSE)</f>
        <v>http://www.geohavens.com/gallery/displayimage.php?pos=-166</v>
      </c>
      <c r="B8137" t="str">
        <f t="shared" si="254"/>
        <v>http://www.geohavens.com/</v>
      </c>
      <c r="C8137" t="e">
        <f>VLOOKUP("prospect",'Competitor 2'!A8137:B18135,2,FALSE)</f>
        <v>#N/A</v>
      </c>
      <c r="D8137" t="e">
        <f t="shared" si="255"/>
        <v>#N/A</v>
      </c>
    </row>
    <row r="8138" spans="1:4" x14ac:dyDescent="0.25">
      <c r="A8138" t="str">
        <f>VLOOKUP("prospect",'Competitor 1'!A8137:B10881,2,FALSE)</f>
        <v>http://www.geohavens.com/gallery/displayimage.php?pos=-142</v>
      </c>
      <c r="B8138" t="str">
        <f t="shared" si="254"/>
        <v>http://www.geohavens.com/</v>
      </c>
      <c r="C8138" t="e">
        <f>VLOOKUP("prospect",'Competitor 2'!A8138:B18136,2,FALSE)</f>
        <v>#N/A</v>
      </c>
      <c r="D8138" t="e">
        <f t="shared" si="255"/>
        <v>#N/A</v>
      </c>
    </row>
    <row r="8139" spans="1:4" x14ac:dyDescent="0.25">
      <c r="A8139" t="str">
        <f>VLOOKUP("prospect",'Competitor 1'!A8138:B10882,2,FALSE)</f>
        <v>http://www.geohavens.com/gallery/displayimage.php?album=random&amp;cat=0&amp;pos=-166</v>
      </c>
      <c r="B8139" t="str">
        <f t="shared" si="254"/>
        <v>http://www.geohavens.com/</v>
      </c>
      <c r="C8139" t="e">
        <f>VLOOKUP("prospect",'Competitor 2'!A8139:B18137,2,FALSE)</f>
        <v>#N/A</v>
      </c>
      <c r="D8139" t="e">
        <f t="shared" si="255"/>
        <v>#N/A</v>
      </c>
    </row>
    <row r="8140" spans="1:4" x14ac:dyDescent="0.25">
      <c r="A8140" t="str">
        <f>VLOOKUP("prospect",'Competitor 1'!A8139:B10883,2,FALSE)</f>
        <v>http://www.geohavens.com/gallery/displayimage.php?album=random&amp;cat=2&amp;pos=-142</v>
      </c>
      <c r="B8140" t="str">
        <f t="shared" si="254"/>
        <v>http://www.geohavens.com/</v>
      </c>
      <c r="C8140" t="e">
        <f>VLOOKUP("prospect",'Competitor 2'!A8140:B18138,2,FALSE)</f>
        <v>#N/A</v>
      </c>
      <c r="D8140" t="e">
        <f t="shared" si="255"/>
        <v>#N/A</v>
      </c>
    </row>
    <row r="8141" spans="1:4" x14ac:dyDescent="0.25">
      <c r="A8141" t="str">
        <f>VLOOKUP("prospect",'Competitor 1'!A8140:B10884,2,FALSE)</f>
        <v>http://www.geohavens.com/gallery/displayimage.php?album=toprated&amp;cat=-1&amp;pos=11</v>
      </c>
      <c r="B8141" t="str">
        <f t="shared" si="254"/>
        <v>http://www.geohavens.com/</v>
      </c>
      <c r="C8141" t="e">
        <f>VLOOKUP("prospect",'Competitor 2'!A8141:B18139,2,FALSE)</f>
        <v>#N/A</v>
      </c>
      <c r="D8141" t="e">
        <f t="shared" si="255"/>
        <v>#N/A</v>
      </c>
    </row>
    <row r="8142" spans="1:4" x14ac:dyDescent="0.25">
      <c r="A8142" t="str">
        <f>VLOOKUP("prospect",'Competitor 1'!A8141:B10885,2,FALSE)</f>
        <v>http://www.geohavens.com/gallery/displayimage.php?album=lastup&amp;cat=0&amp;pos=71</v>
      </c>
      <c r="B8142" t="str">
        <f t="shared" si="254"/>
        <v>http://www.geohavens.com/</v>
      </c>
      <c r="C8142" t="e">
        <f>VLOOKUP("prospect",'Competitor 2'!A8142:B18140,2,FALSE)</f>
        <v>#N/A</v>
      </c>
      <c r="D8142" t="e">
        <f t="shared" si="255"/>
        <v>#N/A</v>
      </c>
    </row>
    <row r="8143" spans="1:4" x14ac:dyDescent="0.25">
      <c r="A8143" t="str">
        <f>VLOOKUP("prospect",'Competitor 1'!A8142:B10886,2,FALSE)</f>
        <v>http://www.geohavens.com/gallery/displayimage.php?album=lastcom&amp;cat=-1&amp;pos=22418</v>
      </c>
      <c r="B8143" t="str">
        <f t="shared" si="254"/>
        <v>http://www.geohavens.com/</v>
      </c>
      <c r="C8143" t="e">
        <f>VLOOKUP("prospect",'Competitor 2'!A8143:B18141,2,FALSE)</f>
        <v>#N/A</v>
      </c>
      <c r="D8143" t="e">
        <f t="shared" si="255"/>
        <v>#N/A</v>
      </c>
    </row>
    <row r="8144" spans="1:4" x14ac:dyDescent="0.25">
      <c r="A8144" t="str">
        <f>VLOOKUP("prospect",'Competitor 1'!A8143:B10887,2,FALSE)</f>
        <v>http://www.geohavens.com/gallery/displayimage.php?album=lastup&amp;cat=-16&amp;pos=5</v>
      </c>
      <c r="B8144" t="str">
        <f t="shared" si="254"/>
        <v>http://www.geohavens.com/</v>
      </c>
      <c r="C8144" t="e">
        <f>VLOOKUP("prospect",'Competitor 2'!A8144:B18142,2,FALSE)</f>
        <v>#N/A</v>
      </c>
      <c r="D8144" t="e">
        <f t="shared" si="255"/>
        <v>#N/A</v>
      </c>
    </row>
    <row r="8145" spans="1:4" x14ac:dyDescent="0.25">
      <c r="A8145" t="str">
        <f>VLOOKUP("prospect",'Competitor 1'!A8144:B10888,2,FALSE)</f>
        <v>http://www.westwardstrategy.com/blog/2007/the-seo-glossary-industry-jargon-defined/</v>
      </c>
      <c r="B8145" t="str">
        <f t="shared" si="254"/>
        <v>http://www.westwardstrategy.com/</v>
      </c>
      <c r="C8145" t="e">
        <f>VLOOKUP("prospect",'Competitor 2'!A8145:B18143,2,FALSE)</f>
        <v>#N/A</v>
      </c>
      <c r="D8145" t="e">
        <f t="shared" si="255"/>
        <v>#N/A</v>
      </c>
    </row>
    <row r="8146" spans="1:4" x14ac:dyDescent="0.25">
      <c r="A8146" t="str">
        <f>VLOOKUP("prospect",'Competitor 1'!A8145:B10889,2,FALSE)</f>
        <v>http://www.westwardstrategy.com/tag/natural-search-engine-optimization/feed/</v>
      </c>
      <c r="B8146" t="str">
        <f t="shared" si="254"/>
        <v>http://www.westwardstrategy.com/</v>
      </c>
      <c r="C8146" t="e">
        <f>VLOOKUP("prospect",'Competitor 2'!A8146:B18144,2,FALSE)</f>
        <v>#N/A</v>
      </c>
      <c r="D8146" t="e">
        <f t="shared" si="255"/>
        <v>#N/A</v>
      </c>
    </row>
    <row r="8147" spans="1:4" x14ac:dyDescent="0.25">
      <c r="A8147" t="str">
        <f>VLOOKUP("prospect",'Competitor 1'!A8146:B10890,2,FALSE)</f>
        <v>http://www.westwardstrategy.com/tag/search-engine-marketing/feed/</v>
      </c>
      <c r="B8147" t="str">
        <f t="shared" si="254"/>
        <v>http://www.westwardstrategy.com/</v>
      </c>
      <c r="C8147" t="e">
        <f>VLOOKUP("prospect",'Competitor 2'!A8147:B18145,2,FALSE)</f>
        <v>#N/A</v>
      </c>
      <c r="D8147" t="e">
        <f t="shared" si="255"/>
        <v>#N/A</v>
      </c>
    </row>
    <row r="8148" spans="1:4" x14ac:dyDescent="0.25">
      <c r="A8148" t="str">
        <f>VLOOKUP("prospect",'Competitor 1'!A8147:B10891,2,FALSE)</f>
        <v>http://blogtechguy.com/1753/blogging-to-increase-your-search-engine-ranking/</v>
      </c>
      <c r="B8148" t="str">
        <f t="shared" si="254"/>
        <v>http://blogtechguy.com/</v>
      </c>
      <c r="C8148" t="e">
        <f>VLOOKUP("prospect",'Competitor 2'!A8148:B18146,2,FALSE)</f>
        <v>#N/A</v>
      </c>
      <c r="D8148" t="e">
        <f t="shared" si="255"/>
        <v>#N/A</v>
      </c>
    </row>
    <row r="8149" spans="1:4" x14ac:dyDescent="0.25">
      <c r="A8149" t="str">
        <f>VLOOKUP("prospect",'Competitor 1'!A8148:B10892,2,FALSE)</f>
        <v>http://blogtechguy.com/1753/blogging-to-increase-your-search-engine-ranking/feed/</v>
      </c>
      <c r="B8149" t="str">
        <f t="shared" si="254"/>
        <v>http://blogtechguy.com/</v>
      </c>
      <c r="C8149" t="e">
        <f>VLOOKUP("prospect",'Competitor 2'!A8149:B18147,2,FALSE)</f>
        <v>#N/A</v>
      </c>
      <c r="D8149" t="e">
        <f t="shared" si="255"/>
        <v>#N/A</v>
      </c>
    </row>
    <row r="8150" spans="1:4" x14ac:dyDescent="0.25">
      <c r="A8150" t="str">
        <f>VLOOKUP("prospect",'Competitor 1'!A8149:B10893,2,FALSE)</f>
        <v>http://blogtechguy.com/category/seo/feed/</v>
      </c>
      <c r="B8150" t="str">
        <f t="shared" si="254"/>
        <v>http://blogtechguy.com/</v>
      </c>
      <c r="C8150" t="e">
        <f>VLOOKUP("prospect",'Competitor 2'!A8150:B18148,2,FALSE)</f>
        <v>#N/A</v>
      </c>
      <c r="D8150" t="e">
        <f t="shared" si="255"/>
        <v>#N/A</v>
      </c>
    </row>
    <row r="8151" spans="1:4" x14ac:dyDescent="0.25">
      <c r="A8151" t="str">
        <f>VLOOKUP("prospect",'Competitor 1'!A8150:B10894,2,FALSE)</f>
        <v>http://www.blueboat.fr/category/referencement</v>
      </c>
      <c r="B8151" t="str">
        <f t="shared" si="254"/>
        <v>http://www.blueboat.fr/</v>
      </c>
      <c r="C8151" t="e">
        <f>VLOOKUP("prospect",'Competitor 2'!A8151:B18149,2,FALSE)</f>
        <v>#N/A</v>
      </c>
      <c r="D8151" t="e">
        <f t="shared" si="255"/>
        <v>#N/A</v>
      </c>
    </row>
    <row r="8152" spans="1:4" x14ac:dyDescent="0.25">
      <c r="A8152" t="str">
        <f>VLOOKUP("prospect",'Competitor 1'!A8151:B10895,2,FALSE)</f>
        <v>http://www.blueboat.fr/tag/referencement</v>
      </c>
      <c r="B8152" t="str">
        <f t="shared" si="254"/>
        <v>http://www.blueboat.fr/</v>
      </c>
      <c r="C8152" t="e">
        <f>VLOOKUP("prospect",'Competitor 2'!A8152:B18150,2,FALSE)</f>
        <v>#N/A</v>
      </c>
      <c r="D8152" t="e">
        <f t="shared" si="255"/>
        <v>#N/A</v>
      </c>
    </row>
    <row r="8153" spans="1:4" x14ac:dyDescent="0.25">
      <c r="A8153" t="str">
        <f>VLOOKUP("prospect",'Competitor 1'!A8152:B10896,2,FALSE)</f>
        <v>http://www.blueboat.fr/tag/image-de-marque</v>
      </c>
      <c r="B8153" t="str">
        <f t="shared" si="254"/>
        <v>http://www.blueboat.fr/</v>
      </c>
      <c r="C8153" t="e">
        <f>VLOOKUP("prospect",'Competitor 2'!A8153:B18151,2,FALSE)</f>
        <v>#N/A</v>
      </c>
      <c r="D8153" t="e">
        <f t="shared" si="255"/>
        <v>#N/A</v>
      </c>
    </row>
    <row r="8154" spans="1:4" x14ac:dyDescent="0.25">
      <c r="A8154" t="str">
        <f>VLOOKUP("prospect",'Competitor 1'!A8153:B10897,2,FALSE)</f>
        <v>http://www.blueboat.fr/tag/reputation-web</v>
      </c>
      <c r="B8154" t="str">
        <f t="shared" si="254"/>
        <v>http://www.blueboat.fr/</v>
      </c>
      <c r="C8154" t="e">
        <f>VLOOKUP("prospect",'Competitor 2'!A8154:B18152,2,FALSE)</f>
        <v>#N/A</v>
      </c>
      <c r="D8154" t="e">
        <f t="shared" si="255"/>
        <v>#N/A</v>
      </c>
    </row>
    <row r="8155" spans="1:4" x14ac:dyDescent="0.25">
      <c r="A8155" t="str">
        <f>VLOOKUP("prospect",'Competitor 1'!A8154:B10898,2,FALSE)</f>
        <v>http://www.blueboat.fr/tag/mozrank</v>
      </c>
      <c r="B8155" t="str">
        <f t="shared" si="254"/>
        <v>http://www.blueboat.fr/</v>
      </c>
      <c r="C8155" t="e">
        <f>VLOOKUP("prospect",'Competitor 2'!A8155:B18153,2,FALSE)</f>
        <v>#N/A</v>
      </c>
      <c r="D8155" t="e">
        <f t="shared" si="255"/>
        <v>#N/A</v>
      </c>
    </row>
    <row r="8156" spans="1:4" x14ac:dyDescent="0.25">
      <c r="A8156" t="str">
        <f>VLOOKUP("prospect",'Competitor 1'!A8155:B10899,2,FALSE)</f>
        <v>http://www.blueboat.fr/seomoz-linkscape-un-outil-puissant-de-referencement</v>
      </c>
      <c r="B8156" t="str">
        <f t="shared" si="254"/>
        <v>http://www.blueboat.fr/</v>
      </c>
      <c r="C8156" t="e">
        <f>VLOOKUP("prospect",'Competitor 2'!A8156:B18154,2,FALSE)</f>
        <v>#N/A</v>
      </c>
      <c r="D8156" t="e">
        <f t="shared" si="255"/>
        <v>#N/A</v>
      </c>
    </row>
    <row r="8157" spans="1:4" x14ac:dyDescent="0.25">
      <c r="A8157" t="str">
        <f>VLOOKUP("prospect",'Competitor 1'!A8156:B10900,2,FALSE)</f>
        <v>http://www.blueboat.fr/referencement-reputation-digitale</v>
      </c>
      <c r="B8157" t="str">
        <f t="shared" si="254"/>
        <v>http://www.blueboat.fr/</v>
      </c>
      <c r="C8157" t="e">
        <f>VLOOKUP("prospect",'Competitor 2'!A8157:B18155,2,FALSE)</f>
        <v>#N/A</v>
      </c>
      <c r="D8157" t="e">
        <f t="shared" si="255"/>
        <v>#N/A</v>
      </c>
    </row>
    <row r="8158" spans="1:4" x14ac:dyDescent="0.25">
      <c r="A8158" t="str">
        <f>VLOOKUP("prospect",'Competitor 1'!A8157:B10901,2,FALSE)</f>
        <v>http://www.blueboat.fr/tag/e-reputation-entreprise</v>
      </c>
      <c r="B8158" t="str">
        <f t="shared" si="254"/>
        <v>http://www.blueboat.fr/</v>
      </c>
      <c r="C8158" t="e">
        <f>VLOOKUP("prospect",'Competitor 2'!A8158:B18156,2,FALSE)</f>
        <v>#N/A</v>
      </c>
      <c r="D8158" t="e">
        <f t="shared" si="255"/>
        <v>#N/A</v>
      </c>
    </row>
    <row r="8159" spans="1:4" x14ac:dyDescent="0.25">
      <c r="A8159" t="str">
        <f>VLOOKUP("prospect",'Competitor 1'!A8158:B10902,2,FALSE)</f>
        <v>http://www.blueboat.fr/tag/moztrust</v>
      </c>
      <c r="B8159" t="str">
        <f t="shared" si="254"/>
        <v>http://www.blueboat.fr/</v>
      </c>
      <c r="C8159" t="e">
        <f>VLOOKUP("prospect",'Competitor 2'!A8159:B18157,2,FALSE)</f>
        <v>#N/A</v>
      </c>
      <c r="D8159" t="e">
        <f t="shared" si="255"/>
        <v>#N/A</v>
      </c>
    </row>
    <row r="8160" spans="1:4" x14ac:dyDescent="0.25">
      <c r="A8160" t="str">
        <f>VLOOKUP("prospect",'Competitor 1'!A8159:B10903,2,FALSE)</f>
        <v>http://www.blueboat.fr/tag/linkscape</v>
      </c>
      <c r="B8160" t="str">
        <f t="shared" si="254"/>
        <v>http://www.blueboat.fr/</v>
      </c>
      <c r="C8160" t="e">
        <f>VLOOKUP("prospect",'Competitor 2'!A8160:B18158,2,FALSE)</f>
        <v>#N/A</v>
      </c>
      <c r="D8160" t="e">
        <f t="shared" si="255"/>
        <v>#N/A</v>
      </c>
    </row>
    <row r="8161" spans="1:4" x14ac:dyDescent="0.25">
      <c r="A8161" t="str">
        <f>VLOOKUP("prospect",'Competitor 1'!A8160:B10904,2,FALSE)</f>
        <v>http://www.blueboat.fr/tag/seomoz</v>
      </c>
      <c r="B8161" t="str">
        <f t="shared" si="254"/>
        <v>http://www.blueboat.fr/</v>
      </c>
      <c r="C8161" t="e">
        <f>VLOOKUP("prospect",'Competitor 2'!A8161:B18159,2,FALSE)</f>
        <v>#N/A</v>
      </c>
      <c r="D8161" t="e">
        <f t="shared" si="255"/>
        <v>#N/A</v>
      </c>
    </row>
    <row r="8162" spans="1:4" x14ac:dyDescent="0.25">
      <c r="A8162" t="str">
        <f>VLOOKUP("prospect",'Competitor 1'!A8161:B10905,2,FALSE)</f>
        <v>http://www.edsocialmedia.com/summit/</v>
      </c>
      <c r="B8162" t="str">
        <f t="shared" si="254"/>
        <v>http://www.edsocialmedia.com/</v>
      </c>
      <c r="C8162" t="e">
        <f>VLOOKUP("prospect",'Competitor 2'!A8162:B18160,2,FALSE)</f>
        <v>#N/A</v>
      </c>
      <c r="D8162" t="e">
        <f t="shared" si="255"/>
        <v>#N/A</v>
      </c>
    </row>
    <row r="8163" spans="1:4" x14ac:dyDescent="0.25">
      <c r="A8163" t="str">
        <f>VLOOKUP("prospect",'Competitor 1'!A8162:B10906,2,FALSE)</f>
        <v>http://seo.horoskopite.com/</v>
      </c>
      <c r="B8163" t="str">
        <f t="shared" si="254"/>
        <v>http://seo.horoskopite.com/</v>
      </c>
      <c r="C8163" t="e">
        <f>VLOOKUP("prospect",'Competitor 2'!A8163:B18161,2,FALSE)</f>
        <v>#N/A</v>
      </c>
      <c r="D8163" t="e">
        <f t="shared" si="255"/>
        <v>#N/A</v>
      </c>
    </row>
    <row r="8164" spans="1:4" x14ac:dyDescent="0.25">
      <c r="A8164" t="str">
        <f>VLOOKUP("prospect",'Competitor 1'!A8163:B10907,2,FALSE)</f>
        <v>http://www.seo.horoskopite.com/</v>
      </c>
      <c r="B8164" t="str">
        <f t="shared" si="254"/>
        <v>http://www.seo.horoskopite.com/</v>
      </c>
      <c r="C8164" t="e">
        <f>VLOOKUP("prospect",'Competitor 2'!A8164:B18162,2,FALSE)</f>
        <v>#N/A</v>
      </c>
      <c r="D8164" t="e">
        <f t="shared" si="255"/>
        <v>#N/A</v>
      </c>
    </row>
    <row r="8165" spans="1:4" x14ac:dyDescent="0.25">
      <c r="A8165" t="str">
        <f>VLOOKUP("prospect",'Competitor 1'!A8164:B10908,2,FALSE)</f>
        <v>http://www.calindaniel.com/seo/calgary-seo-meetup-opensite-explorer-presentation/</v>
      </c>
      <c r="B8165" t="str">
        <f t="shared" si="254"/>
        <v>http://www.calindaniel.com/</v>
      </c>
      <c r="C8165" t="e">
        <f>VLOOKUP("prospect",'Competitor 2'!A8165:B18163,2,FALSE)</f>
        <v>#N/A</v>
      </c>
      <c r="D8165" t="e">
        <f t="shared" si="255"/>
        <v>#N/A</v>
      </c>
    </row>
    <row r="8166" spans="1:4" x14ac:dyDescent="0.25">
      <c r="A8166" t="str">
        <f>VLOOKUP("prospect",'Competitor 1'!A8165:B10909,2,FALSE)</f>
        <v>http://www.calindaniel.com/category/seo/feed/</v>
      </c>
      <c r="B8166" t="str">
        <f t="shared" si="254"/>
        <v>http://www.calindaniel.com/</v>
      </c>
      <c r="C8166" t="e">
        <f>VLOOKUP("prospect",'Competitor 2'!A8166:B18164,2,FALSE)</f>
        <v>#N/A</v>
      </c>
      <c r="D8166" t="e">
        <f t="shared" si="255"/>
        <v>#N/A</v>
      </c>
    </row>
    <row r="8167" spans="1:4" x14ac:dyDescent="0.25">
      <c r="A8167" t="str">
        <f>VLOOKUP("prospect",'Competitor 1'!A8166:B10910,2,FALSE)</f>
        <v>http://www.calindaniel.com/author/calin/feed/</v>
      </c>
      <c r="B8167" t="str">
        <f t="shared" si="254"/>
        <v>http://www.calindaniel.com/</v>
      </c>
      <c r="C8167" t="e">
        <f>VLOOKUP("prospect",'Competitor 2'!A8167:B18165,2,FALSE)</f>
        <v>#N/A</v>
      </c>
      <c r="D8167" t="e">
        <f t="shared" si="255"/>
        <v>#N/A</v>
      </c>
    </row>
    <row r="8168" spans="1:4" x14ac:dyDescent="0.25">
      <c r="A8168" t="str">
        <f>VLOOKUP("prospect",'Competitor 1'!A8167:B10911,2,FALSE)</f>
        <v>http://www.calindaniel.com/feed/</v>
      </c>
      <c r="B8168" t="str">
        <f t="shared" si="254"/>
        <v>http://www.calindaniel.com/</v>
      </c>
      <c r="C8168" t="e">
        <f>VLOOKUP("prospect",'Competitor 2'!A8168:B18166,2,FALSE)</f>
        <v>#N/A</v>
      </c>
      <c r="D8168" t="e">
        <f t="shared" si="255"/>
        <v>#N/A</v>
      </c>
    </row>
    <row r="8169" spans="1:4" x14ac:dyDescent="0.25">
      <c r="A8169" t="str">
        <f>VLOOKUP("prospect",'Competitor 1'!A8168:B10912,2,FALSE)</f>
        <v>http://www.add32.com/internet/seo/4405.php</v>
      </c>
      <c r="B8169" t="str">
        <f t="shared" si="254"/>
        <v>http://www.add32.com/</v>
      </c>
      <c r="C8169" t="e">
        <f>VLOOKUP("prospect",'Competitor 2'!A8169:B18167,2,FALSE)</f>
        <v>#N/A</v>
      </c>
      <c r="D8169" t="e">
        <f t="shared" si="255"/>
        <v>#N/A</v>
      </c>
    </row>
    <row r="8170" spans="1:4" x14ac:dyDescent="0.25">
      <c r="A8170" t="str">
        <f>VLOOKUP("prospect",'Competitor 1'!A8169:B10913,2,FALSE)</f>
        <v>http://www.tonywright.com/category/design/</v>
      </c>
      <c r="B8170" t="str">
        <f t="shared" si="254"/>
        <v>http://www.tonywright.com/</v>
      </c>
      <c r="C8170" t="e">
        <f>VLOOKUP("prospect",'Competitor 2'!A8170:B18168,2,FALSE)</f>
        <v>#N/A</v>
      </c>
      <c r="D8170" t="e">
        <f t="shared" si="255"/>
        <v>#N/A</v>
      </c>
    </row>
    <row r="8171" spans="1:4" x14ac:dyDescent="0.25">
      <c r="A8171" t="str">
        <f>VLOOKUP("prospect",'Competitor 1'!A8170:B10914,2,FALSE)</f>
        <v>http://www.tonywright.com/2007/bootstrap-design-for-geek-powered-startups/</v>
      </c>
      <c r="B8171" t="str">
        <f t="shared" si="254"/>
        <v>http://www.tonywright.com/</v>
      </c>
      <c r="C8171" t="e">
        <f>VLOOKUP("prospect",'Competitor 2'!A8171:B18169,2,FALSE)</f>
        <v>#N/A</v>
      </c>
      <c r="D8171" t="e">
        <f t="shared" si="255"/>
        <v>#N/A</v>
      </c>
    </row>
    <row r="8172" spans="1:4" x14ac:dyDescent="0.25">
      <c r="A8172" t="str">
        <f>VLOOKUP("prospect",'Competitor 1'!A8171:B10915,2,FALSE)</f>
        <v>http://www.tonywright.com/page/13/</v>
      </c>
      <c r="B8172" t="str">
        <f t="shared" si="254"/>
        <v>http://www.tonywright.com/</v>
      </c>
      <c r="C8172" t="e">
        <f>VLOOKUP("prospect",'Competitor 2'!A8172:B18170,2,FALSE)</f>
        <v>#N/A</v>
      </c>
      <c r="D8172" t="e">
        <f t="shared" si="255"/>
        <v>#N/A</v>
      </c>
    </row>
    <row r="8173" spans="1:4" x14ac:dyDescent="0.25">
      <c r="A8173" t="str">
        <f>VLOOKUP("prospect",'Competitor 1'!A8172:B10916,2,FALSE)</f>
        <v>http://www.tonywright.com/page/19/</v>
      </c>
      <c r="B8173" t="str">
        <f t="shared" si="254"/>
        <v>http://www.tonywright.com/</v>
      </c>
      <c r="C8173" t="e">
        <f>VLOOKUP("prospect",'Competitor 2'!A8173:B18171,2,FALSE)</f>
        <v>#N/A</v>
      </c>
      <c r="D8173" t="e">
        <f t="shared" si="255"/>
        <v>#N/A</v>
      </c>
    </row>
    <row r="8174" spans="1:4" x14ac:dyDescent="0.25">
      <c r="A8174" t="str">
        <f>VLOOKUP("prospect",'Competitor 1'!A8173:B10917,2,FALSE)</f>
        <v>http://www.tonywright.com/category/startups/page/9/</v>
      </c>
      <c r="B8174" t="str">
        <f t="shared" si="254"/>
        <v>http://www.tonywright.com/</v>
      </c>
      <c r="C8174" t="e">
        <f>VLOOKUP("prospect",'Competitor 2'!A8174:B18172,2,FALSE)</f>
        <v>#N/A</v>
      </c>
      <c r="D8174" t="e">
        <f t="shared" si="255"/>
        <v>#N/A</v>
      </c>
    </row>
    <row r="8175" spans="1:4" x14ac:dyDescent="0.25">
      <c r="A8175" t="str">
        <f>VLOOKUP("prospect",'Competitor 1'!A8174:B10918,2,FALSE)</f>
        <v>http://www.tonywright.com/category/startups/page/12/</v>
      </c>
      <c r="B8175" t="str">
        <f t="shared" si="254"/>
        <v>http://www.tonywright.com/</v>
      </c>
      <c r="C8175" t="e">
        <f>VLOOKUP("prospect",'Competitor 2'!A8175:B18173,2,FALSE)</f>
        <v>#N/A</v>
      </c>
      <c r="D8175" t="e">
        <f t="shared" si="255"/>
        <v>#N/A</v>
      </c>
    </row>
    <row r="8176" spans="1:4" x14ac:dyDescent="0.25">
      <c r="A8176" t="str">
        <f>VLOOKUP("prospect",'Competitor 1'!A8175:B10919,2,FALSE)</f>
        <v>http://www.tonywright.com/author/admin/page/13/</v>
      </c>
      <c r="B8176" t="str">
        <f t="shared" si="254"/>
        <v>http://www.tonywright.com/</v>
      </c>
      <c r="C8176" t="e">
        <f>VLOOKUP("prospect",'Competitor 2'!A8176:B18174,2,FALSE)</f>
        <v>#N/A</v>
      </c>
      <c r="D8176" t="e">
        <f t="shared" si="255"/>
        <v>#N/A</v>
      </c>
    </row>
    <row r="8177" spans="1:4" x14ac:dyDescent="0.25">
      <c r="A8177" t="str">
        <f>VLOOKUP("prospect",'Competitor 1'!A8176:B10920,2,FALSE)</f>
        <v>http://www.tonywright.com/author/admin/page/19/</v>
      </c>
      <c r="B8177" t="str">
        <f t="shared" si="254"/>
        <v>http://www.tonywright.com/</v>
      </c>
      <c r="C8177" t="e">
        <f>VLOOKUP("prospect",'Competitor 2'!A8177:B18175,2,FALSE)</f>
        <v>#N/A</v>
      </c>
      <c r="D8177" t="e">
        <f t="shared" si="255"/>
        <v>#N/A</v>
      </c>
    </row>
    <row r="8178" spans="1:4" x14ac:dyDescent="0.25">
      <c r="A8178" t="str">
        <f>VLOOKUP("prospect",'Competitor 1'!A8177:B10921,2,FALSE)</f>
        <v>http://www.tonywright.com/category/design/page/2/</v>
      </c>
      <c r="B8178" t="str">
        <f t="shared" si="254"/>
        <v>http://www.tonywright.com/</v>
      </c>
      <c r="C8178" t="e">
        <f>VLOOKUP("prospect",'Competitor 2'!A8178:B18176,2,FALSE)</f>
        <v>#N/A</v>
      </c>
      <c r="D8178" t="e">
        <f t="shared" si="255"/>
        <v>#N/A</v>
      </c>
    </row>
    <row r="8179" spans="1:4" x14ac:dyDescent="0.25">
      <c r="A8179" t="str">
        <f>VLOOKUP("prospect",'Competitor 1'!A8178:B10922,2,FALSE)</f>
        <v>http://www.tonywright.com/2007/search-engine-marketing-and-instant-gratification/</v>
      </c>
      <c r="B8179" t="str">
        <f t="shared" si="254"/>
        <v>http://www.tonywright.com/</v>
      </c>
      <c r="C8179" t="e">
        <f>VLOOKUP("prospect",'Competitor 2'!A8179:B18177,2,FALSE)</f>
        <v>#N/A</v>
      </c>
      <c r="D8179" t="e">
        <f t="shared" si="255"/>
        <v>#N/A</v>
      </c>
    </row>
    <row r="8180" spans="1:4" x14ac:dyDescent="0.25">
      <c r="A8180" t="str">
        <f>VLOOKUP("prospect",'Competitor 1'!A8179:B10923,2,FALSE)</f>
        <v>http://www.tonywright.com/category/design/feed/</v>
      </c>
      <c r="B8180" t="str">
        <f t="shared" si="254"/>
        <v>http://www.tonywright.com/</v>
      </c>
      <c r="C8180" t="e">
        <f>VLOOKUP("prospect",'Competitor 2'!A8180:B18178,2,FALSE)</f>
        <v>#N/A</v>
      </c>
      <c r="D8180" t="e">
        <f t="shared" si="255"/>
        <v>#N/A</v>
      </c>
    </row>
    <row r="8181" spans="1:4" x14ac:dyDescent="0.25">
      <c r="A8181" t="str">
        <f>VLOOKUP("prospect",'Competitor 1'!A8180:B10924,2,FALSE)</f>
        <v>http://walkercorporatelaw.com/vc-issues/vc-term-sheets-%E2%80%93-investors%E2%80%99-option-to-walk/</v>
      </c>
      <c r="B8181" t="str">
        <f t="shared" si="254"/>
        <v>http://walkercorporatelaw.com/</v>
      </c>
      <c r="C8181" t="e">
        <f>VLOOKUP("prospect",'Competitor 2'!A8181:B18179,2,FALSE)</f>
        <v>#N/A</v>
      </c>
      <c r="D8181" t="e">
        <f t="shared" si="255"/>
        <v>#N/A</v>
      </c>
    </row>
    <row r="8182" spans="1:4" x14ac:dyDescent="0.25">
      <c r="A8182" t="str">
        <f>VLOOKUP("prospect",'Competitor 1'!A8181:B10925,2,FALSE)</f>
        <v>http://walkercorporatelaw.com/category/vc-issues/feed/</v>
      </c>
      <c r="B8182" t="str">
        <f t="shared" si="254"/>
        <v>http://walkercorporatelaw.com/</v>
      </c>
      <c r="C8182" t="e">
        <f>VLOOKUP("prospect",'Competitor 2'!A8182:B18180,2,FALSE)</f>
        <v>#N/A</v>
      </c>
      <c r="D8182" t="e">
        <f t="shared" si="255"/>
        <v>#N/A</v>
      </c>
    </row>
    <row r="8183" spans="1:4" x14ac:dyDescent="0.25">
      <c r="A8183" t="str">
        <f>VLOOKUP("prospect",'Competitor 1'!A8182:B10926,2,FALSE)</f>
        <v>http://www.contentiscurrency.com/resources/</v>
      </c>
      <c r="B8183" t="str">
        <f t="shared" si="254"/>
        <v>http://www.contentiscurrency.com/</v>
      </c>
      <c r="C8183" t="e">
        <f>VLOOKUP("prospect",'Competitor 2'!A8183:B18181,2,FALSE)</f>
        <v>#N/A</v>
      </c>
      <c r="D8183" t="e">
        <f t="shared" si="255"/>
        <v>#N/A</v>
      </c>
    </row>
    <row r="8184" spans="1:4" x14ac:dyDescent="0.25">
      <c r="A8184" t="str">
        <f>VLOOKUP("prospect",'Competitor 1'!A8183:B10927,2,FALSE)</f>
        <v>http://www.contentiscurrency.com/2008/12/another-vote-for-content-building-during-the-recession/</v>
      </c>
      <c r="B8184" t="str">
        <f t="shared" si="254"/>
        <v>http://www.contentiscurrency.com/</v>
      </c>
      <c r="C8184" t="e">
        <f>VLOOKUP("prospect",'Competitor 2'!A8184:B18182,2,FALSE)</f>
        <v>#N/A</v>
      </c>
      <c r="D8184" t="e">
        <f t="shared" si="255"/>
        <v>#N/A</v>
      </c>
    </row>
    <row r="8185" spans="1:4" x14ac:dyDescent="0.25">
      <c r="A8185" t="str">
        <f>VLOOKUP("prospect",'Competitor 1'!A8184:B10928,2,FALSE)</f>
        <v>http://www.contentiscurrency.com/tag/seo-copywriting/feed/</v>
      </c>
      <c r="B8185" t="str">
        <f t="shared" si="254"/>
        <v>http://www.contentiscurrency.com/</v>
      </c>
      <c r="C8185" t="e">
        <f>VLOOKUP("prospect",'Competitor 2'!A8185:B18183,2,FALSE)</f>
        <v>#N/A</v>
      </c>
      <c r="D8185" t="e">
        <f t="shared" si="255"/>
        <v>#N/A</v>
      </c>
    </row>
    <row r="8186" spans="1:4" x14ac:dyDescent="0.25">
      <c r="A8186" t="str">
        <f>VLOOKUP("prospect",'Competitor 1'!A8185:B10929,2,FALSE)</f>
        <v>http://www.studiopleiadi.it/lasciati-guidare-nel-seo</v>
      </c>
      <c r="B8186" t="str">
        <f t="shared" si="254"/>
        <v>http://www.studiopleiadi.it/</v>
      </c>
      <c r="C8186" t="e">
        <f>VLOOKUP("prospect",'Competitor 2'!A8186:B18184,2,FALSE)</f>
        <v>#N/A</v>
      </c>
      <c r="D8186" t="e">
        <f t="shared" si="255"/>
        <v>#N/A</v>
      </c>
    </row>
    <row r="8187" spans="1:4" x14ac:dyDescent="0.25">
      <c r="A8187" t="str">
        <f>VLOOKUP("prospect",'Competitor 1'!A8186:B10930,2,FALSE)</f>
        <v>http://files.ax86.net/b2evo/seo_tag_char.patch</v>
      </c>
      <c r="B8187" t="str">
        <f t="shared" si="254"/>
        <v>http://files.ax86.net/</v>
      </c>
      <c r="C8187" t="e">
        <f>VLOOKUP("prospect",'Competitor 2'!A8187:B18185,2,FALSE)</f>
        <v>#N/A</v>
      </c>
      <c r="D8187" t="e">
        <f t="shared" si="255"/>
        <v>#N/A</v>
      </c>
    </row>
    <row r="8188" spans="1:4" x14ac:dyDescent="0.25">
      <c r="A8188" t="str">
        <f>VLOOKUP("prospect",'Competitor 1'!A8187:B10931,2,FALSE)</f>
        <v>http://braindump.chuckbrown.com/putting-food-on-the-table/on-uniqueness-value/</v>
      </c>
      <c r="B8188" t="str">
        <f t="shared" si="254"/>
        <v>http://braindump.chuckbrown.com/</v>
      </c>
      <c r="C8188" t="e">
        <f>VLOOKUP("prospect",'Competitor 2'!A8188:B18186,2,FALSE)</f>
        <v>#N/A</v>
      </c>
      <c r="D8188" t="e">
        <f t="shared" si="255"/>
        <v>#N/A</v>
      </c>
    </row>
    <row r="8189" spans="1:4" x14ac:dyDescent="0.25">
      <c r="A8189" t="str">
        <f>VLOOKUP("prospect",'Competitor 1'!A8188:B10932,2,FALSE)</f>
        <v>http://braindump.chuckbrown.com/category/a-principled-path/feed/</v>
      </c>
      <c r="B8189" t="str">
        <f t="shared" si="254"/>
        <v>http://braindump.chuckbrown.com/</v>
      </c>
      <c r="C8189" t="e">
        <f>VLOOKUP("prospect",'Competitor 2'!A8189:B18187,2,FALSE)</f>
        <v>#N/A</v>
      </c>
      <c r="D8189" t="e">
        <f t="shared" si="255"/>
        <v>#N/A</v>
      </c>
    </row>
    <row r="8190" spans="1:4" x14ac:dyDescent="0.25">
      <c r="A8190" t="str">
        <f>VLOOKUP("prospect",'Competitor 1'!A8189:B10933,2,FALSE)</f>
        <v>http://www.thewebmarketingblog.com/2006/08/</v>
      </c>
      <c r="B8190" t="str">
        <f t="shared" si="254"/>
        <v>http://www.thewebmarketingblog.com/</v>
      </c>
      <c r="C8190" t="e">
        <f>VLOOKUP("prospect",'Competitor 2'!A8190:B18188,2,FALSE)</f>
        <v>#N/A</v>
      </c>
      <c r="D8190" t="e">
        <f t="shared" si="255"/>
        <v>#N/A</v>
      </c>
    </row>
    <row r="8191" spans="1:4" x14ac:dyDescent="0.25">
      <c r="A8191" t="str">
        <f>VLOOKUP("prospect",'Competitor 1'!A8190:B10934,2,FALSE)</f>
        <v>http://www.thewebmarketingblog.com/2006/08/31/</v>
      </c>
      <c r="B8191" t="str">
        <f t="shared" si="254"/>
        <v>http://www.thewebmarketingblog.com/</v>
      </c>
      <c r="C8191" t="e">
        <f>VLOOKUP("prospect",'Competitor 2'!A8191:B18189,2,FALSE)</f>
        <v>#N/A</v>
      </c>
      <c r="D8191" t="e">
        <f t="shared" si="255"/>
        <v>#N/A</v>
      </c>
    </row>
    <row r="8192" spans="1:4" x14ac:dyDescent="0.25">
      <c r="A8192" t="str">
        <f>VLOOKUP("prospect",'Competitor 1'!A8191:B10935,2,FALSE)</f>
        <v>http://www.thewebmarketingblog.com/2006/08/31/21-tactics-to-increase-blog-traffic/</v>
      </c>
      <c r="B8192" t="str">
        <f t="shared" si="254"/>
        <v>http://www.thewebmarketingblog.com/</v>
      </c>
      <c r="C8192" t="e">
        <f>VLOOKUP("prospect",'Competitor 2'!A8192:B18190,2,FALSE)</f>
        <v>#N/A</v>
      </c>
      <c r="D8192" t="e">
        <f t="shared" si="255"/>
        <v>#N/A</v>
      </c>
    </row>
    <row r="8193" spans="1:4" x14ac:dyDescent="0.25">
      <c r="A8193" t="str">
        <f>VLOOKUP("prospect",'Competitor 1'!A8192:B10936,2,FALSE)</f>
        <v>http://www.thewebmarketingblog.com/2006/08/09/page/2/</v>
      </c>
      <c r="B8193" t="str">
        <f t="shared" si="254"/>
        <v>http://www.thewebmarketingblog.com/</v>
      </c>
      <c r="C8193" t="e">
        <f>VLOOKUP("prospect",'Competitor 2'!A8193:B18191,2,FALSE)</f>
        <v>#N/A</v>
      </c>
      <c r="D8193" t="e">
        <f t="shared" si="255"/>
        <v>#N/A</v>
      </c>
    </row>
    <row r="8194" spans="1:4" x14ac:dyDescent="0.25">
      <c r="A8194" t="str">
        <f>VLOOKUP("prospect",'Competitor 1'!A8193:B10937,2,FALSE)</f>
        <v>http://www.thewebmarketingblog.com/2007/02/23/should-seos-avoid-sitemaps/</v>
      </c>
      <c r="B8194" t="str">
        <f t="shared" si="254"/>
        <v>http://www.thewebmarketingblog.com/</v>
      </c>
      <c r="C8194" t="e">
        <f>VLOOKUP("prospect",'Competitor 2'!A8194:B18192,2,FALSE)</f>
        <v>#N/A</v>
      </c>
      <c r="D8194" t="e">
        <f t="shared" si="255"/>
        <v>#N/A</v>
      </c>
    </row>
    <row r="8195" spans="1:4" x14ac:dyDescent="0.25">
      <c r="A8195" t="str">
        <f>VLOOKUP("prospect",'Competitor 1'!A8194:B10938,2,FALSE)</f>
        <v>http://www.nima.co/5-cardinal-rules-of-domain-investing/</v>
      </c>
      <c r="B8195" t="str">
        <f t="shared" ref="B8195:B8258" si="256">LEFT(A8195,FIND("/",A8195,8))</f>
        <v>http://www.nima.co/</v>
      </c>
      <c r="C8195" t="e">
        <f>VLOOKUP("prospect",'Competitor 2'!A8195:B18193,2,FALSE)</f>
        <v>#N/A</v>
      </c>
      <c r="D8195" t="e">
        <f t="shared" ref="D8195:D8258" si="257">LEFT(C8195,FIND("/",C8195,8))</f>
        <v>#N/A</v>
      </c>
    </row>
    <row r="8196" spans="1:4" x14ac:dyDescent="0.25">
      <c r="A8196" t="str">
        <f>VLOOKUP("prospect",'Competitor 1'!A8195:B10939,2,FALSE)</f>
        <v>http://jacky.seezone.net/2006/03/30/1596/</v>
      </c>
      <c r="B8196" t="str">
        <f t="shared" si="256"/>
        <v>http://jacky.seezone.net/</v>
      </c>
      <c r="C8196" t="e">
        <f>VLOOKUP("prospect",'Competitor 2'!A8196:B18194,2,FALSE)</f>
        <v>#N/A</v>
      </c>
      <c r="D8196" t="e">
        <f t="shared" si="257"/>
        <v>#N/A</v>
      </c>
    </row>
    <row r="8197" spans="1:4" x14ac:dyDescent="0.25">
      <c r="A8197" t="str">
        <f>VLOOKUP("prospect",'Competitor 1'!A8196:B10940,2,FALSE)</f>
        <v>http://wordpress-websitebuilder.com/10-point-seo-checklist-for-new-wordpress-webmasters/</v>
      </c>
      <c r="B8197" t="str">
        <f t="shared" si="256"/>
        <v>http://wordpress-websitebuilder.com/</v>
      </c>
      <c r="C8197" t="e">
        <f>VLOOKUP("prospect",'Competitor 2'!A8197:B18195,2,FALSE)</f>
        <v>#N/A</v>
      </c>
      <c r="D8197" t="e">
        <f t="shared" si="257"/>
        <v>#N/A</v>
      </c>
    </row>
    <row r="8198" spans="1:4" x14ac:dyDescent="0.25">
      <c r="A8198" t="str">
        <f>VLOOKUP("prospect",'Competitor 1'!A8197:B10941,2,FALSE)</f>
        <v>http://wordpress-websitebuilder.com/wordpress-website-resources/</v>
      </c>
      <c r="B8198" t="str">
        <f t="shared" si="256"/>
        <v>http://wordpress-websitebuilder.com/</v>
      </c>
      <c r="C8198" t="e">
        <f>VLOOKUP("prospect",'Competitor 2'!A8198:B18196,2,FALSE)</f>
        <v>#N/A</v>
      </c>
      <c r="D8198" t="e">
        <f t="shared" si="257"/>
        <v>#N/A</v>
      </c>
    </row>
    <row r="8199" spans="1:4" x14ac:dyDescent="0.25">
      <c r="A8199" t="str">
        <f>VLOOKUP("prospect",'Competitor 1'!A8198:B10942,2,FALSE)</f>
        <v>http://blog.insourced.com/2007/04/is-attending-a-conference-worth-the-cost-and-effort/</v>
      </c>
      <c r="B8199" t="str">
        <f t="shared" si="256"/>
        <v>http://blog.insourced.com/</v>
      </c>
      <c r="C8199" t="e">
        <f>VLOOKUP("prospect",'Competitor 2'!A8199:B18197,2,FALSE)</f>
        <v>#N/A</v>
      </c>
      <c r="D8199" t="e">
        <f t="shared" si="257"/>
        <v>#N/A</v>
      </c>
    </row>
    <row r="8200" spans="1:4" x14ac:dyDescent="0.25">
      <c r="A8200" t="str">
        <f>VLOOKUP("prospect",'Competitor 1'!A8199:B10943,2,FALSE)</f>
        <v>http://www.techsoupcanada.ca/community/blog/google_places</v>
      </c>
      <c r="B8200" t="str">
        <f t="shared" si="256"/>
        <v>http://www.techsoupcanada.ca/</v>
      </c>
      <c r="C8200" t="e">
        <f>VLOOKUP("prospect",'Competitor 2'!A8200:B18198,2,FALSE)</f>
        <v>#N/A</v>
      </c>
      <c r="D8200" t="e">
        <f t="shared" si="257"/>
        <v>#N/A</v>
      </c>
    </row>
    <row r="8201" spans="1:4" x14ac:dyDescent="0.25">
      <c r="A8201" t="str">
        <f>VLOOKUP("prospect",'Competitor 1'!A8200:B10944,2,FALSE)</f>
        <v>http://www.david-cook.com/gallery/displayimage.php?album=146&amp;pos=575</v>
      </c>
      <c r="B8201" t="str">
        <f t="shared" si="256"/>
        <v>http://www.david-cook.com/</v>
      </c>
      <c r="C8201" t="e">
        <f>VLOOKUP("prospect",'Competitor 2'!A8201:B18199,2,FALSE)</f>
        <v>#N/A</v>
      </c>
      <c r="D8201" t="e">
        <f t="shared" si="257"/>
        <v>#N/A</v>
      </c>
    </row>
    <row r="8202" spans="1:4" x14ac:dyDescent="0.25">
      <c r="A8202" t="str">
        <f>VLOOKUP("prospect",'Competitor 1'!A8201:B10945,2,FALSE)</f>
        <v>http://www.david-cook.com/gallery/displayimage.php?pos=-814</v>
      </c>
      <c r="B8202" t="str">
        <f t="shared" si="256"/>
        <v>http://www.david-cook.com/</v>
      </c>
      <c r="C8202" t="e">
        <f>VLOOKUP("prospect",'Competitor 2'!A8202:B18200,2,FALSE)</f>
        <v>#N/A</v>
      </c>
      <c r="D8202" t="e">
        <f t="shared" si="257"/>
        <v>#N/A</v>
      </c>
    </row>
    <row r="8203" spans="1:4" x14ac:dyDescent="0.25">
      <c r="A8203" t="str">
        <f>VLOOKUP("prospect",'Competitor 1'!A8202:B10946,2,FALSE)</f>
        <v>http://www.arslania.com/kategori/internet/page/4</v>
      </c>
      <c r="B8203" t="str">
        <f t="shared" si="256"/>
        <v>http://www.arslania.com/</v>
      </c>
      <c r="C8203" t="e">
        <f>VLOOKUP("prospect",'Competitor 2'!A8203:B18201,2,FALSE)</f>
        <v>#N/A</v>
      </c>
      <c r="D8203" t="e">
        <f t="shared" si="257"/>
        <v>#N/A</v>
      </c>
    </row>
    <row r="8204" spans="1:4" x14ac:dyDescent="0.25">
      <c r="A8204" t="str">
        <f>VLOOKUP("prospect",'Competitor 1'!A8203:B10947,2,FALSE)</f>
        <v>http://www.arslania.com/kategori/internet/page/3</v>
      </c>
      <c r="B8204" t="str">
        <f t="shared" si="256"/>
        <v>http://www.arslania.com/</v>
      </c>
      <c r="C8204" t="e">
        <f>VLOOKUP("prospect",'Competitor 2'!A8204:B18202,2,FALSE)</f>
        <v>#N/A</v>
      </c>
      <c r="D8204" t="e">
        <f t="shared" si="257"/>
        <v>#N/A</v>
      </c>
    </row>
    <row r="8205" spans="1:4" x14ac:dyDescent="0.25">
      <c r="A8205" t="str">
        <f>VLOOKUP("prospect",'Competitor 1'!A8204:B10948,2,FALSE)</f>
        <v>http://www.arslania.com/alan-adi-ve-anahtar-kelime-kullanimi.html</v>
      </c>
      <c r="B8205" t="str">
        <f t="shared" si="256"/>
        <v>http://www.arslania.com/</v>
      </c>
      <c r="C8205" t="e">
        <f>VLOOKUP("prospect",'Competitor 2'!A8205:B18203,2,FALSE)</f>
        <v>#N/A</v>
      </c>
      <c r="D8205" t="e">
        <f t="shared" si="257"/>
        <v>#N/A</v>
      </c>
    </row>
    <row r="8206" spans="1:4" x14ac:dyDescent="0.25">
      <c r="A8206" t="str">
        <f>VLOOKUP("prospect",'Competitor 1'!A8205:B10949,2,FALSE)</f>
        <v>http://www.arslania.com/kategori/seo/page/2</v>
      </c>
      <c r="B8206" t="str">
        <f t="shared" si="256"/>
        <v>http://www.arslania.com/</v>
      </c>
      <c r="C8206" t="e">
        <f>VLOOKUP("prospect",'Competitor 2'!A8206:B18204,2,FALSE)</f>
        <v>#N/A</v>
      </c>
      <c r="D8206" t="e">
        <f t="shared" si="257"/>
        <v>#N/A</v>
      </c>
    </row>
    <row r="8207" spans="1:4" x14ac:dyDescent="0.25">
      <c r="A8207" t="str">
        <f>VLOOKUP("prospect",'Competitor 1'!A8206:B10950,2,FALSE)</f>
        <v>http://www.arslania.com/kategori/seo/page/4</v>
      </c>
      <c r="B8207" t="str">
        <f t="shared" si="256"/>
        <v>http://www.arslania.com/</v>
      </c>
      <c r="C8207" t="e">
        <f>VLOOKUP("prospect",'Competitor 2'!A8207:B18205,2,FALSE)</f>
        <v>#N/A</v>
      </c>
      <c r="D8207" t="e">
        <f t="shared" si="257"/>
        <v>#N/A</v>
      </c>
    </row>
    <row r="8208" spans="1:4" x14ac:dyDescent="0.25">
      <c r="A8208" t="str">
        <f>VLOOKUP("prospect",'Competitor 1'!A8207:B10951,2,FALSE)</f>
        <v>http://www.arslania.com/e-kitap-seomozdan-seo-baslangic-rehberi.html</v>
      </c>
      <c r="B8208" t="str">
        <f t="shared" si="256"/>
        <v>http://www.arslania.com/</v>
      </c>
      <c r="C8208" t="e">
        <f>VLOOKUP("prospect",'Competitor 2'!A8208:B18206,2,FALSE)</f>
        <v>#N/A</v>
      </c>
      <c r="D8208" t="e">
        <f t="shared" si="257"/>
        <v>#N/A</v>
      </c>
    </row>
    <row r="8209" spans="1:4" x14ac:dyDescent="0.25">
      <c r="A8209" t="str">
        <f>VLOOKUP("prospect",'Competitor 1'!A8208:B10952,2,FALSE)</f>
        <v>http://www.arslania.com/etiket/arama-motoru-optimizasyonu</v>
      </c>
      <c r="B8209" t="str">
        <f t="shared" si="256"/>
        <v>http://www.arslania.com/</v>
      </c>
      <c r="C8209" t="e">
        <f>VLOOKUP("prospect",'Competitor 2'!A8209:B18207,2,FALSE)</f>
        <v>#N/A</v>
      </c>
      <c r="D8209" t="e">
        <f t="shared" si="257"/>
        <v>#N/A</v>
      </c>
    </row>
    <row r="8210" spans="1:4" x14ac:dyDescent="0.25">
      <c r="A8210" t="str">
        <f>VLOOKUP("prospect",'Competitor 1'!A8209:B10953,2,FALSE)</f>
        <v>http://www.arslania.com/etiket/anahtar-kelime</v>
      </c>
      <c r="B8210" t="str">
        <f t="shared" si="256"/>
        <v>http://www.arslania.com/</v>
      </c>
      <c r="C8210" t="e">
        <f>VLOOKUP("prospect",'Competitor 2'!A8210:B18208,2,FALSE)</f>
        <v>#N/A</v>
      </c>
      <c r="D8210" t="e">
        <f t="shared" si="257"/>
        <v>#N/A</v>
      </c>
    </row>
    <row r="8211" spans="1:4" x14ac:dyDescent="0.25">
      <c r="A8211" t="str">
        <f>VLOOKUP("prospect",'Competitor 1'!A8210:B10954,2,FALSE)</f>
        <v>http://www.arslania.com/etiket/google-da-ust-siralarda-cikmak</v>
      </c>
      <c r="B8211" t="str">
        <f t="shared" si="256"/>
        <v>http://www.arslania.com/</v>
      </c>
      <c r="C8211" t="e">
        <f>VLOOKUP("prospect",'Competitor 2'!A8211:B18209,2,FALSE)</f>
        <v>#N/A</v>
      </c>
      <c r="D8211" t="e">
        <f t="shared" si="257"/>
        <v>#N/A</v>
      </c>
    </row>
    <row r="8212" spans="1:4" x14ac:dyDescent="0.25">
      <c r="A8212" t="str">
        <f>VLOOKUP("prospect",'Competitor 1'!A8211:B10955,2,FALSE)</f>
        <v>http://www.arslania.com/etiket/hedef-kelimede-yukselmek</v>
      </c>
      <c r="B8212" t="str">
        <f t="shared" si="256"/>
        <v>http://www.arslania.com/</v>
      </c>
      <c r="C8212" t="e">
        <f>VLOOKUP("prospect",'Competitor 2'!A8212:B18210,2,FALSE)</f>
        <v>#N/A</v>
      </c>
      <c r="D8212" t="e">
        <f t="shared" si="257"/>
        <v>#N/A</v>
      </c>
    </row>
    <row r="8213" spans="1:4" x14ac:dyDescent="0.25">
      <c r="A8213" t="str">
        <f>VLOOKUP("prospect",'Competitor 1'!A8212:B10956,2,FALSE)</f>
        <v>http://www.arslania.com/etiket/ilk-sayfada-cikmak</v>
      </c>
      <c r="B8213" t="str">
        <f t="shared" si="256"/>
        <v>http://www.arslania.com/</v>
      </c>
      <c r="C8213" t="e">
        <f>VLOOKUP("prospect",'Competitor 2'!A8213:B18211,2,FALSE)</f>
        <v>#N/A</v>
      </c>
      <c r="D8213" t="e">
        <f t="shared" si="257"/>
        <v>#N/A</v>
      </c>
    </row>
    <row r="8214" spans="1:4" x14ac:dyDescent="0.25">
      <c r="A8214" t="str">
        <f>VLOOKUP("prospect",'Competitor 1'!A8213:B10957,2,FALSE)</f>
        <v>http://www.arslania.com/etiket/keyword</v>
      </c>
      <c r="B8214" t="str">
        <f t="shared" si="256"/>
        <v>http://www.arslania.com/</v>
      </c>
      <c r="C8214" t="e">
        <f>VLOOKUP("prospect",'Competitor 2'!A8214:B18212,2,FALSE)</f>
        <v>#N/A</v>
      </c>
      <c r="D8214" t="e">
        <f t="shared" si="257"/>
        <v>#N/A</v>
      </c>
    </row>
    <row r="8215" spans="1:4" x14ac:dyDescent="0.25">
      <c r="A8215" t="str">
        <f>VLOOKUP("prospect",'Competitor 1'!A8214:B10958,2,FALSE)</f>
        <v>http://www.arslania.com/etiket/seomoz</v>
      </c>
      <c r="B8215" t="str">
        <f t="shared" si="256"/>
        <v>http://www.arslania.com/</v>
      </c>
      <c r="C8215" t="e">
        <f>VLOOKUP("prospect",'Competitor 2'!A8215:B18213,2,FALSE)</f>
        <v>#N/A</v>
      </c>
      <c r="D8215" t="e">
        <f t="shared" si="257"/>
        <v>#N/A</v>
      </c>
    </row>
    <row r="8216" spans="1:4" x14ac:dyDescent="0.25">
      <c r="A8216" t="str">
        <f>VLOOKUP("prospect",'Competitor 1'!A8215:B10959,2,FALSE)</f>
        <v>http://www.arslania.com/etiket/seo-book</v>
      </c>
      <c r="B8216" t="str">
        <f t="shared" si="256"/>
        <v>http://www.arslania.com/</v>
      </c>
      <c r="C8216" t="e">
        <f>VLOOKUP("prospect",'Competitor 2'!A8216:B18214,2,FALSE)</f>
        <v>#N/A</v>
      </c>
      <c r="D8216" t="e">
        <f t="shared" si="257"/>
        <v>#N/A</v>
      </c>
    </row>
    <row r="8217" spans="1:4" x14ac:dyDescent="0.25">
      <c r="A8217" t="str">
        <f>VLOOKUP("prospect",'Competitor 1'!A8216:B10960,2,FALSE)</f>
        <v>http://www.arslania.com/etiket/seo-e-kitap</v>
      </c>
      <c r="B8217" t="str">
        <f t="shared" si="256"/>
        <v>http://www.arslania.com/</v>
      </c>
      <c r="C8217" t="e">
        <f>VLOOKUP("prospect",'Competitor 2'!A8217:B18215,2,FALSE)</f>
        <v>#N/A</v>
      </c>
      <c r="D8217" t="e">
        <f t="shared" si="257"/>
        <v>#N/A</v>
      </c>
    </row>
    <row r="8218" spans="1:4" x14ac:dyDescent="0.25">
      <c r="A8218" t="str">
        <f>VLOOKUP("prospect",'Competitor 1'!A8217:B10961,2,FALSE)</f>
        <v>http://www.arslania.com/etiket/seo-rehberi-indir</v>
      </c>
      <c r="B8218" t="str">
        <f t="shared" si="256"/>
        <v>http://www.arslania.com/</v>
      </c>
      <c r="C8218" t="e">
        <f>VLOOKUP("prospect",'Competitor 2'!A8218:B18216,2,FALSE)</f>
        <v>#N/A</v>
      </c>
      <c r="D8218" t="e">
        <f t="shared" si="257"/>
        <v>#N/A</v>
      </c>
    </row>
    <row r="8219" spans="1:4" x14ac:dyDescent="0.25">
      <c r="A8219" t="str">
        <f>VLOOKUP("prospect",'Competitor 1'!A8218:B10962,2,FALSE)</f>
        <v>http://www.arslania.com/etiket/anahtar-kelime/feed</v>
      </c>
      <c r="B8219" t="str">
        <f t="shared" si="256"/>
        <v>http://www.arslania.com/</v>
      </c>
      <c r="C8219" t="e">
        <f>VLOOKUP("prospect",'Competitor 2'!A8219:B18217,2,FALSE)</f>
        <v>#N/A</v>
      </c>
      <c r="D8219" t="e">
        <f t="shared" si="257"/>
        <v>#N/A</v>
      </c>
    </row>
    <row r="8220" spans="1:4" x14ac:dyDescent="0.25">
      <c r="A8220" t="str">
        <f>VLOOKUP("prospect",'Competitor 1'!A8219:B10963,2,FALSE)</f>
        <v>http://www.arslania.com/etiket/arama-motoru-optimizasyonu/feed</v>
      </c>
      <c r="B8220" t="str">
        <f t="shared" si="256"/>
        <v>http://www.arslania.com/</v>
      </c>
      <c r="C8220" t="e">
        <f>VLOOKUP("prospect",'Competitor 2'!A8220:B18218,2,FALSE)</f>
        <v>#N/A</v>
      </c>
      <c r="D8220" t="e">
        <f t="shared" si="257"/>
        <v>#N/A</v>
      </c>
    </row>
    <row r="8221" spans="1:4" x14ac:dyDescent="0.25">
      <c r="A8221" t="str">
        <f>VLOOKUP("prospect",'Competitor 1'!A8220:B10964,2,FALSE)</f>
        <v>http://www.arslania.com/etiket/google-da-ust-siralarda-cikmak/feed</v>
      </c>
      <c r="B8221" t="str">
        <f t="shared" si="256"/>
        <v>http://www.arslania.com/</v>
      </c>
      <c r="C8221" t="e">
        <f>VLOOKUP("prospect",'Competitor 2'!A8221:B18219,2,FALSE)</f>
        <v>#N/A</v>
      </c>
      <c r="D8221" t="e">
        <f t="shared" si="257"/>
        <v>#N/A</v>
      </c>
    </row>
    <row r="8222" spans="1:4" x14ac:dyDescent="0.25">
      <c r="A8222" t="str">
        <f>VLOOKUP("prospect",'Competitor 1'!A8221:B10965,2,FALSE)</f>
        <v>http://www.arslania.com/etiket/hedef-kelimede-yukselmek/feed</v>
      </c>
      <c r="B8222" t="str">
        <f t="shared" si="256"/>
        <v>http://www.arslania.com/</v>
      </c>
      <c r="C8222" t="e">
        <f>VLOOKUP("prospect",'Competitor 2'!A8222:B18220,2,FALSE)</f>
        <v>#N/A</v>
      </c>
      <c r="D8222" t="e">
        <f t="shared" si="257"/>
        <v>#N/A</v>
      </c>
    </row>
    <row r="8223" spans="1:4" x14ac:dyDescent="0.25">
      <c r="A8223" t="str">
        <f>VLOOKUP("prospect",'Competitor 1'!A8222:B10966,2,FALSE)</f>
        <v>http://www.arslania.com/etiket/ilk-sayfada-cikmak/feed</v>
      </c>
      <c r="B8223" t="str">
        <f t="shared" si="256"/>
        <v>http://www.arslania.com/</v>
      </c>
      <c r="C8223" t="e">
        <f>VLOOKUP("prospect",'Competitor 2'!A8223:B18221,2,FALSE)</f>
        <v>#N/A</v>
      </c>
      <c r="D8223" t="e">
        <f t="shared" si="257"/>
        <v>#N/A</v>
      </c>
    </row>
    <row r="8224" spans="1:4" x14ac:dyDescent="0.25">
      <c r="A8224" t="str">
        <f>VLOOKUP("prospect",'Competitor 1'!A8223:B10967,2,FALSE)</f>
        <v>http://www.arslania.com/etiket/keyword/feed</v>
      </c>
      <c r="B8224" t="str">
        <f t="shared" si="256"/>
        <v>http://www.arslania.com/</v>
      </c>
      <c r="C8224" t="e">
        <f>VLOOKUP("prospect",'Competitor 2'!A8224:B18222,2,FALSE)</f>
        <v>#N/A</v>
      </c>
      <c r="D8224" t="e">
        <f t="shared" si="257"/>
        <v>#N/A</v>
      </c>
    </row>
    <row r="8225" spans="1:4" x14ac:dyDescent="0.25">
      <c r="A8225" t="str">
        <f>VLOOKUP("prospect",'Competitor 1'!A8224:B10968,2,FALSE)</f>
        <v>http://www.arslania.com/etiket/seo-book/feed</v>
      </c>
      <c r="B8225" t="str">
        <f t="shared" si="256"/>
        <v>http://www.arslania.com/</v>
      </c>
      <c r="C8225" t="e">
        <f>VLOOKUP("prospect",'Competitor 2'!A8225:B18223,2,FALSE)</f>
        <v>#N/A</v>
      </c>
      <c r="D8225" t="e">
        <f t="shared" si="257"/>
        <v>#N/A</v>
      </c>
    </row>
    <row r="8226" spans="1:4" x14ac:dyDescent="0.25">
      <c r="A8226" t="str">
        <f>VLOOKUP("prospect",'Competitor 1'!A8225:B10969,2,FALSE)</f>
        <v>http://www.arslania.com/etiket/seo-e-kitap/feed</v>
      </c>
      <c r="B8226" t="str">
        <f t="shared" si="256"/>
        <v>http://www.arslania.com/</v>
      </c>
      <c r="C8226" t="e">
        <f>VLOOKUP("prospect",'Competitor 2'!A8226:B18224,2,FALSE)</f>
        <v>#N/A</v>
      </c>
      <c r="D8226" t="e">
        <f t="shared" si="257"/>
        <v>#N/A</v>
      </c>
    </row>
    <row r="8227" spans="1:4" x14ac:dyDescent="0.25">
      <c r="A8227" t="str">
        <f>VLOOKUP("prospect",'Competitor 1'!A8226:B10970,2,FALSE)</f>
        <v>http://www.arslania.com/etiket/seo-rehberi-indir/feed</v>
      </c>
      <c r="B8227" t="str">
        <f t="shared" si="256"/>
        <v>http://www.arslania.com/</v>
      </c>
      <c r="C8227" t="e">
        <f>VLOOKUP("prospect",'Competitor 2'!A8227:B18225,2,FALSE)</f>
        <v>#N/A</v>
      </c>
      <c r="D8227" t="e">
        <f t="shared" si="257"/>
        <v>#N/A</v>
      </c>
    </row>
    <row r="8228" spans="1:4" x14ac:dyDescent="0.25">
      <c r="A8228" t="str">
        <f>VLOOKUP("prospect",'Competitor 1'!A8227:B10971,2,FALSE)</f>
        <v>http://www.danshapiro.com/blog/2010/11/how-much-are-startup-options-worth/</v>
      </c>
      <c r="B8228" t="str">
        <f t="shared" si="256"/>
        <v>http://www.danshapiro.com/</v>
      </c>
      <c r="C8228" t="e">
        <f>VLOOKUP("prospect",'Competitor 2'!A8228:B18226,2,FALSE)</f>
        <v>#N/A</v>
      </c>
      <c r="D8228" t="e">
        <f t="shared" si="257"/>
        <v>#N/A</v>
      </c>
    </row>
    <row r="8229" spans="1:4" x14ac:dyDescent="0.25">
      <c r="A8229" t="str">
        <f>VLOOKUP("prospect",'Competitor 1'!A8228:B10972,2,FALSE)</f>
        <v>http://www.danshapiro.com/blog/category/startups/</v>
      </c>
      <c r="B8229" t="str">
        <f t="shared" si="256"/>
        <v>http://www.danshapiro.com/</v>
      </c>
      <c r="C8229" t="e">
        <f>VLOOKUP("prospect",'Competitor 2'!A8229:B18227,2,FALSE)</f>
        <v>#N/A</v>
      </c>
      <c r="D8229" t="e">
        <f t="shared" si="257"/>
        <v>#N/A</v>
      </c>
    </row>
    <row r="8230" spans="1:4" x14ac:dyDescent="0.25">
      <c r="A8230" t="str">
        <f>VLOOKUP("prospect",'Competitor 1'!A8229:B10973,2,FALSE)</f>
        <v>http://www.danshapiro.com/blog/page/2/</v>
      </c>
      <c r="B8230" t="str">
        <f t="shared" si="256"/>
        <v>http://www.danshapiro.com/</v>
      </c>
      <c r="C8230" t="e">
        <f>VLOOKUP("prospect",'Competitor 2'!A8230:B18228,2,FALSE)</f>
        <v>#N/A</v>
      </c>
      <c r="D8230" t="e">
        <f t="shared" si="257"/>
        <v>#N/A</v>
      </c>
    </row>
    <row r="8231" spans="1:4" x14ac:dyDescent="0.25">
      <c r="A8231" t="str">
        <f>VLOOKUP("prospect",'Competitor 1'!A8230:B10974,2,FALSE)</f>
        <v>http://www.danshapiro.com/blog/author/dan/page/2/</v>
      </c>
      <c r="B8231" t="str">
        <f t="shared" si="256"/>
        <v>http://www.danshapiro.com/</v>
      </c>
      <c r="C8231" t="e">
        <f>VLOOKUP("prospect",'Competitor 2'!A8231:B18229,2,FALSE)</f>
        <v>#N/A</v>
      </c>
      <c r="D8231" t="e">
        <f t="shared" si="257"/>
        <v>#N/A</v>
      </c>
    </row>
    <row r="8232" spans="1:4" x14ac:dyDescent="0.25">
      <c r="A8232" t="str">
        <f>VLOOKUP("prospect",'Competitor 1'!A8231:B10975,2,FALSE)</f>
        <v>http://www.inceptor.com/blog/2011/08/building-links-semi-naturally/</v>
      </c>
      <c r="B8232" t="str">
        <f t="shared" si="256"/>
        <v>http://www.inceptor.com/</v>
      </c>
      <c r="C8232" t="e">
        <f>VLOOKUP("prospect",'Competitor 2'!A8232:B18230,2,FALSE)</f>
        <v>#N/A</v>
      </c>
      <c r="D8232" t="e">
        <f t="shared" si="257"/>
        <v>#N/A</v>
      </c>
    </row>
    <row r="8233" spans="1:4" x14ac:dyDescent="0.25">
      <c r="A8233" t="str">
        <f>VLOOKUP("prospect",'Competitor 1'!A8232:B10976,2,FALSE)</f>
        <v>http://www.seo-woman.de/seo-referenzen/</v>
      </c>
      <c r="B8233" t="str">
        <f t="shared" si="256"/>
        <v>http://www.seo-woman.de/</v>
      </c>
      <c r="C8233" t="e">
        <f>VLOOKUP("prospect",'Competitor 2'!A8233:B18231,2,FALSE)</f>
        <v>#N/A</v>
      </c>
      <c r="D8233" t="e">
        <f t="shared" si="257"/>
        <v>#N/A</v>
      </c>
    </row>
    <row r="8234" spans="1:4" x14ac:dyDescent="0.25">
      <c r="A8234" t="str">
        <f>VLOOKUP("prospect",'Competitor 1'!A8233:B10977,2,FALSE)</f>
        <v>http://www.matomymarket.com/tag/affiliate-marketing/</v>
      </c>
      <c r="B8234" t="str">
        <f t="shared" si="256"/>
        <v>http://www.matomymarket.com/</v>
      </c>
      <c r="C8234" t="e">
        <f>VLOOKUP("prospect",'Competitor 2'!A8234:B18232,2,FALSE)</f>
        <v>#N/A</v>
      </c>
      <c r="D8234" t="e">
        <f t="shared" si="257"/>
        <v>#N/A</v>
      </c>
    </row>
    <row r="8235" spans="1:4" x14ac:dyDescent="0.25">
      <c r="A8235" t="str">
        <f>VLOOKUP("prospect",'Competitor 1'!A8234:B10978,2,FALSE)</f>
        <v>http://www.matomymarket.com/blog/uncategorized/great-affiliate-industry-reads-tips-experts-and-need-to-knows/</v>
      </c>
      <c r="B8235" t="str">
        <f t="shared" si="256"/>
        <v>http://www.matomymarket.com/</v>
      </c>
      <c r="C8235" t="e">
        <f>VLOOKUP("prospect",'Competitor 2'!A8235:B18233,2,FALSE)</f>
        <v>#N/A</v>
      </c>
      <c r="D8235" t="e">
        <f t="shared" si="257"/>
        <v>#N/A</v>
      </c>
    </row>
    <row r="8236" spans="1:4" x14ac:dyDescent="0.25">
      <c r="A8236" t="str">
        <f>VLOOKUP("prospect",'Competitor 1'!A8235:B10979,2,FALSE)</f>
        <v>http://www.matomymarket.com/tag/expert-affiliate-tips/</v>
      </c>
      <c r="B8236" t="str">
        <f t="shared" si="256"/>
        <v>http://www.matomymarket.com/</v>
      </c>
      <c r="C8236" t="e">
        <f>VLOOKUP("prospect",'Competitor 2'!A8236:B18234,2,FALSE)</f>
        <v>#N/A</v>
      </c>
      <c r="D8236" t="e">
        <f t="shared" si="257"/>
        <v>#N/A</v>
      </c>
    </row>
    <row r="8237" spans="1:4" x14ac:dyDescent="0.25">
      <c r="A8237" t="str">
        <f>VLOOKUP("prospect",'Competitor 1'!A8236:B10980,2,FALSE)</f>
        <v>http://www.matomymarket.com/tag/online-marketing-tips/</v>
      </c>
      <c r="B8237" t="str">
        <f t="shared" si="256"/>
        <v>http://www.matomymarket.com/</v>
      </c>
      <c r="C8237" t="e">
        <f>VLOOKUP("prospect",'Competitor 2'!A8237:B18235,2,FALSE)</f>
        <v>#N/A</v>
      </c>
      <c r="D8237" t="e">
        <f t="shared" si="257"/>
        <v>#N/A</v>
      </c>
    </row>
    <row r="8238" spans="1:4" x14ac:dyDescent="0.25">
      <c r="A8238" t="str">
        <f>VLOOKUP("prospect",'Competitor 1'!A8237:B10981,2,FALSE)</f>
        <v>http://www.matomymarket.com/tag/recommended/</v>
      </c>
      <c r="B8238" t="str">
        <f t="shared" si="256"/>
        <v>http://www.matomymarket.com/</v>
      </c>
      <c r="C8238" t="e">
        <f>VLOOKUP("prospect",'Competitor 2'!A8238:B18236,2,FALSE)</f>
        <v>#N/A</v>
      </c>
      <c r="D8238" t="e">
        <f t="shared" si="257"/>
        <v>#N/A</v>
      </c>
    </row>
    <row r="8239" spans="1:4" x14ac:dyDescent="0.25">
      <c r="A8239" t="str">
        <f>VLOOKUP("prospect",'Competitor 1'!A8238:B10982,2,FALSE)</f>
        <v>http://www.matomymarket.com/tag/affiliate-marketing/feed/</v>
      </c>
      <c r="B8239" t="str">
        <f t="shared" si="256"/>
        <v>http://www.matomymarket.com/</v>
      </c>
      <c r="C8239" t="e">
        <f>VLOOKUP("prospect",'Competitor 2'!A8239:B18237,2,FALSE)</f>
        <v>#N/A</v>
      </c>
      <c r="D8239" t="e">
        <f t="shared" si="257"/>
        <v>#N/A</v>
      </c>
    </row>
    <row r="8240" spans="1:4" x14ac:dyDescent="0.25">
      <c r="A8240" t="str">
        <f>VLOOKUP("prospect",'Competitor 1'!A8239:B10983,2,FALSE)</f>
        <v>http://www.matomymarket.com/tag/expert-affiliate-tips/feed/</v>
      </c>
      <c r="B8240" t="str">
        <f t="shared" si="256"/>
        <v>http://www.matomymarket.com/</v>
      </c>
      <c r="C8240" t="e">
        <f>VLOOKUP("prospect",'Competitor 2'!A8240:B18238,2,FALSE)</f>
        <v>#N/A</v>
      </c>
      <c r="D8240" t="e">
        <f t="shared" si="257"/>
        <v>#N/A</v>
      </c>
    </row>
    <row r="8241" spans="1:4" x14ac:dyDescent="0.25">
      <c r="A8241" t="str">
        <f>VLOOKUP("prospect",'Competitor 1'!A8240:B10984,2,FALSE)</f>
        <v>http://www.matomymarket.com/tag/online-marketing-tips/feed/</v>
      </c>
      <c r="B8241" t="str">
        <f t="shared" si="256"/>
        <v>http://www.matomymarket.com/</v>
      </c>
      <c r="C8241" t="e">
        <f>VLOOKUP("prospect",'Competitor 2'!A8241:B18239,2,FALSE)</f>
        <v>#N/A</v>
      </c>
      <c r="D8241" t="e">
        <f t="shared" si="257"/>
        <v>#N/A</v>
      </c>
    </row>
    <row r="8242" spans="1:4" x14ac:dyDescent="0.25">
      <c r="A8242" t="str">
        <f>VLOOKUP("prospect",'Competitor 1'!A8241:B10985,2,FALSE)</f>
        <v>http://www.matomymarket.com/tag/recommended/feed/</v>
      </c>
      <c r="B8242" t="str">
        <f t="shared" si="256"/>
        <v>http://www.matomymarket.com/</v>
      </c>
      <c r="C8242" t="e">
        <f>VLOOKUP("prospect",'Competitor 2'!A8242:B18240,2,FALSE)</f>
        <v>#N/A</v>
      </c>
      <c r="D8242" t="e">
        <f t="shared" si="257"/>
        <v>#N/A</v>
      </c>
    </row>
    <row r="8243" spans="1:4" x14ac:dyDescent="0.25">
      <c r="A8243" t="str">
        <f>VLOOKUP("prospect",'Competitor 1'!A8242:B10986,2,FALSE)</f>
        <v>http://seolinks.nineeye.com/index.php?search=for</v>
      </c>
      <c r="B8243" t="str">
        <f t="shared" si="256"/>
        <v>http://seolinks.nineeye.com/</v>
      </c>
      <c r="C8243" t="e">
        <f>VLOOKUP("prospect",'Competitor 2'!A8243:B18241,2,FALSE)</f>
        <v>#N/A</v>
      </c>
      <c r="D8243" t="e">
        <f t="shared" si="257"/>
        <v>#N/A</v>
      </c>
    </row>
    <row r="8244" spans="1:4" x14ac:dyDescent="0.25">
      <c r="A8244" t="str">
        <f>VLOOKUP("prospect",'Competitor 1'!A8243:B10987,2,FALSE)</f>
        <v>http://seolinks.nineeye.com/index.php?search=An</v>
      </c>
      <c r="B8244" t="str">
        <f t="shared" si="256"/>
        <v>http://seolinks.nineeye.com/</v>
      </c>
      <c r="C8244" t="e">
        <f>VLOOKUP("prospect",'Competitor 2'!A8244:B18242,2,FALSE)</f>
        <v>#N/A</v>
      </c>
      <c r="D8244" t="e">
        <f t="shared" si="257"/>
        <v>#N/A</v>
      </c>
    </row>
    <row r="8245" spans="1:4" x14ac:dyDescent="0.25">
      <c r="A8245" t="str">
        <f>VLOOKUP("prospect",'Competitor 1'!A8244:B10988,2,FALSE)</f>
        <v>http://marketing.ultraknowledge.com/article/11147/PR-2020-Rewind-The-Best-of-2011</v>
      </c>
      <c r="B8245" t="str">
        <f t="shared" si="256"/>
        <v>http://marketing.ultraknowledge.com/</v>
      </c>
      <c r="C8245" t="e">
        <f>VLOOKUP("prospect",'Competitor 2'!A8245:B18243,2,FALSE)</f>
        <v>#N/A</v>
      </c>
      <c r="D8245" t="e">
        <f t="shared" si="257"/>
        <v>#N/A</v>
      </c>
    </row>
    <row r="8246" spans="1:4" x14ac:dyDescent="0.25">
      <c r="A8246" t="str">
        <f>VLOOKUP("prospect",'Competitor 1'!A8245:B10989,2,FALSE)</f>
        <v>http://marketing.ultraknowledge.com/article/7135/SEO-content-marketing-roundup-week-ending-June-29th</v>
      </c>
      <c r="B8246" t="str">
        <f t="shared" si="256"/>
        <v>http://marketing.ultraknowledge.com/</v>
      </c>
      <c r="C8246" t="e">
        <f>VLOOKUP("prospect",'Competitor 2'!A8246:B18244,2,FALSE)</f>
        <v>#N/A</v>
      </c>
      <c r="D8246" t="e">
        <f t="shared" si="257"/>
        <v>#N/A</v>
      </c>
    </row>
    <row r="8247" spans="1:4" x14ac:dyDescent="0.25">
      <c r="A8247" t="str">
        <f>VLOOKUP("prospect",'Competitor 1'!A8246:B10990,2,FALSE)</f>
        <v>http://www.wangluoguoji.com/about/News_view.asp?Classid=54&amp;id=1094</v>
      </c>
      <c r="B8247" t="str">
        <f t="shared" si="256"/>
        <v>http://www.wangluoguoji.com/</v>
      </c>
      <c r="C8247" t="e">
        <f>VLOOKUP("prospect",'Competitor 2'!A8247:B18245,2,FALSE)</f>
        <v>#N/A</v>
      </c>
      <c r="D8247" t="e">
        <f t="shared" si="257"/>
        <v>#N/A</v>
      </c>
    </row>
    <row r="8248" spans="1:4" x14ac:dyDescent="0.25">
      <c r="A8248" t="str">
        <f>VLOOKUP("prospect",'Competitor 1'!A8247:B10991,2,FALSE)</f>
        <v>http://www.wangluoguoji.com/about/News_view.asp?Classid=64&amp;id=1094</v>
      </c>
      <c r="B8248" t="str">
        <f t="shared" si="256"/>
        <v>http://www.wangluoguoji.com/</v>
      </c>
      <c r="C8248" t="e">
        <f>VLOOKUP("prospect",'Competitor 2'!A8248:B18246,2,FALSE)</f>
        <v>#N/A</v>
      </c>
      <c r="D8248" t="e">
        <f t="shared" si="257"/>
        <v>#N/A</v>
      </c>
    </row>
    <row r="8249" spans="1:4" x14ac:dyDescent="0.25">
      <c r="A8249" t="str">
        <f>VLOOKUP("prospect",'Competitor 1'!A8248:B10992,2,FALSE)</f>
        <v>http://www.wangluoguoji.com/about/News_view.asp?Classid=63&amp;id=1094</v>
      </c>
      <c r="B8249" t="str">
        <f t="shared" si="256"/>
        <v>http://www.wangluoguoji.com/</v>
      </c>
      <c r="C8249" t="e">
        <f>VLOOKUP("prospect",'Competitor 2'!A8249:B18247,2,FALSE)</f>
        <v>#N/A</v>
      </c>
      <c r="D8249" t="e">
        <f t="shared" si="257"/>
        <v>#N/A</v>
      </c>
    </row>
    <row r="8250" spans="1:4" x14ac:dyDescent="0.25">
      <c r="A8250" t="str">
        <f>VLOOKUP("prospect",'Competitor 1'!A8249:B10993,2,FALSE)</f>
        <v>http://www.dsm-design.co.uk/Default.aspx?pagename=Web-design-links-and-resources</v>
      </c>
      <c r="B8250" t="str">
        <f t="shared" si="256"/>
        <v>http://www.dsm-design.co.uk/</v>
      </c>
      <c r="C8250" t="e">
        <f>VLOOKUP("prospect",'Competitor 2'!A8250:B18248,2,FALSE)</f>
        <v>#N/A</v>
      </c>
      <c r="D8250" t="e">
        <f t="shared" si="257"/>
        <v>#N/A</v>
      </c>
    </row>
    <row r="8251" spans="1:4" x14ac:dyDescent="0.25">
      <c r="A8251" t="str">
        <f>VLOOKUP("prospect",'Competitor 1'!A8250:B10994,2,FALSE)</f>
        <v>http://www.dir.vc/Site:Searchengineworkshops.com</v>
      </c>
      <c r="B8251" t="str">
        <f t="shared" si="256"/>
        <v>http://www.dir.vc/</v>
      </c>
      <c r="C8251" t="e">
        <f>VLOOKUP("prospect",'Competitor 2'!A8251:B18249,2,FALSE)</f>
        <v>#N/A</v>
      </c>
      <c r="D8251" t="e">
        <f t="shared" si="257"/>
        <v>#N/A</v>
      </c>
    </row>
    <row r="8252" spans="1:4" x14ac:dyDescent="0.25">
      <c r="A8252" t="str">
        <f>VLOOKUP("prospect",'Competitor 1'!A8251:B10995,2,FALSE)</f>
        <v>http://www.dir.vc/Site:Leveltendesign.com</v>
      </c>
      <c r="B8252" t="str">
        <f t="shared" si="256"/>
        <v>http://www.dir.vc/</v>
      </c>
      <c r="C8252" t="e">
        <f>VLOOKUP("prospect",'Competitor 2'!A8252:B18250,2,FALSE)</f>
        <v>#N/A</v>
      </c>
      <c r="D8252" t="e">
        <f t="shared" si="257"/>
        <v>#N/A</v>
      </c>
    </row>
    <row r="8253" spans="1:4" x14ac:dyDescent="0.25">
      <c r="A8253" t="str">
        <f>VLOOKUP("prospect",'Competitor 1'!A8252:B10996,2,FALSE)</f>
        <v>http://www.dir.vc/Site:Petsbest.com</v>
      </c>
      <c r="B8253" t="str">
        <f t="shared" si="256"/>
        <v>http://www.dir.vc/</v>
      </c>
      <c r="C8253" t="e">
        <f>VLOOKUP("prospect",'Competitor 2'!A8253:B18251,2,FALSE)</f>
        <v>#N/A</v>
      </c>
      <c r="D8253" t="e">
        <f t="shared" si="257"/>
        <v>#N/A</v>
      </c>
    </row>
    <row r="8254" spans="1:4" x14ac:dyDescent="0.25">
      <c r="A8254" t="str">
        <f>VLOOKUP("prospect",'Competitor 1'!A8253:B10997,2,FALSE)</f>
        <v>http://backlinksblackbelt.com/blog/tag/linking</v>
      </c>
      <c r="B8254" t="str">
        <f t="shared" si="256"/>
        <v>http://backlinksblackbelt.com/</v>
      </c>
      <c r="C8254" t="e">
        <f>VLOOKUP("prospect",'Competitor 2'!A8254:B18252,2,FALSE)</f>
        <v>#N/A</v>
      </c>
      <c r="D8254" t="e">
        <f t="shared" si="257"/>
        <v>#N/A</v>
      </c>
    </row>
    <row r="8255" spans="1:4" x14ac:dyDescent="0.25">
      <c r="A8255" t="str">
        <f>VLOOKUP("prospect",'Competitor 1'!A8254:B10998,2,FALSE)</f>
        <v>http://backlinksblackbelt.com/blog/backlinks/seo-the-link-sellers-approach</v>
      </c>
      <c r="B8255" t="str">
        <f t="shared" si="256"/>
        <v>http://backlinksblackbelt.com/</v>
      </c>
      <c r="C8255" t="e">
        <f>VLOOKUP("prospect",'Competitor 2'!A8255:B18253,2,FALSE)</f>
        <v>#N/A</v>
      </c>
      <c r="D8255" t="e">
        <f t="shared" si="257"/>
        <v>#N/A</v>
      </c>
    </row>
    <row r="8256" spans="1:4" x14ac:dyDescent="0.25">
      <c r="A8256" t="str">
        <f>VLOOKUP("prospect",'Competitor 1'!A8255:B10999,2,FALSE)</f>
        <v>http://backlinksblackbelt.com/blog/tag/buy-links</v>
      </c>
      <c r="B8256" t="str">
        <f t="shared" si="256"/>
        <v>http://backlinksblackbelt.com/</v>
      </c>
      <c r="C8256" t="e">
        <f>VLOOKUP("prospect",'Competitor 2'!A8256:B18254,2,FALSE)</f>
        <v>#N/A</v>
      </c>
      <c r="D8256" t="e">
        <f t="shared" si="257"/>
        <v>#N/A</v>
      </c>
    </row>
    <row r="8257" spans="1:4" x14ac:dyDescent="0.25">
      <c r="A8257" t="str">
        <f>VLOOKUP("prospect",'Competitor 1'!A8256:B11000,2,FALSE)</f>
        <v>http://backlinksblackbelt.com/blog/tag/links-for-sale</v>
      </c>
      <c r="B8257" t="str">
        <f t="shared" si="256"/>
        <v>http://backlinksblackbelt.com/</v>
      </c>
      <c r="C8257" t="e">
        <f>VLOOKUP("prospect",'Competitor 2'!A8257:B18255,2,FALSE)</f>
        <v>#N/A</v>
      </c>
      <c r="D8257" t="e">
        <f t="shared" si="257"/>
        <v>#N/A</v>
      </c>
    </row>
    <row r="8258" spans="1:4" x14ac:dyDescent="0.25">
      <c r="A8258" t="str">
        <f>VLOOKUP("prospect",'Competitor 1'!A8257:B11001,2,FALSE)</f>
        <v>http://backlinksblackbelt.com/blog/tag/rent-a-link</v>
      </c>
      <c r="B8258" t="str">
        <f t="shared" si="256"/>
        <v>http://backlinksblackbelt.com/</v>
      </c>
      <c r="C8258" t="e">
        <f>VLOOKUP("prospect",'Competitor 2'!A8258:B18256,2,FALSE)</f>
        <v>#N/A</v>
      </c>
      <c r="D8258" t="e">
        <f t="shared" si="257"/>
        <v>#N/A</v>
      </c>
    </row>
    <row r="8259" spans="1:4" x14ac:dyDescent="0.25">
      <c r="A8259" t="str">
        <f>VLOOKUP("prospect",'Competitor 1'!A8258:B11002,2,FALSE)</f>
        <v>http://backlinksblackbelt.com/blog/tag/links-for-rent</v>
      </c>
      <c r="B8259" t="str">
        <f t="shared" ref="B8259:B8322" si="258">LEFT(A8259,FIND("/",A8259,8))</f>
        <v>http://backlinksblackbelt.com/</v>
      </c>
      <c r="C8259" t="e">
        <f>VLOOKUP("prospect",'Competitor 2'!A8259:B18257,2,FALSE)</f>
        <v>#N/A</v>
      </c>
      <c r="D8259" t="e">
        <f t="shared" ref="D8259:D8322" si="259">LEFT(C8259,FIND("/",C8259,8))</f>
        <v>#N/A</v>
      </c>
    </row>
    <row r="8260" spans="1:4" x14ac:dyDescent="0.25">
      <c r="A8260" t="str">
        <f>VLOOKUP("prospect",'Competitor 1'!A8259:B11003,2,FALSE)</f>
        <v>http://backlinksblackbelt.com/blog/tag/traffic</v>
      </c>
      <c r="B8260" t="str">
        <f t="shared" si="258"/>
        <v>http://backlinksblackbelt.com/</v>
      </c>
      <c r="C8260" t="e">
        <f>VLOOKUP("prospect",'Competitor 2'!A8260:B18258,2,FALSE)</f>
        <v>#N/A</v>
      </c>
      <c r="D8260" t="e">
        <f t="shared" si="259"/>
        <v>#N/A</v>
      </c>
    </row>
    <row r="8261" spans="1:4" x14ac:dyDescent="0.25">
      <c r="A8261" t="str">
        <f>VLOOKUP("prospect",'Competitor 1'!A8260:B11004,2,FALSE)</f>
        <v>http://backlinksblackbelt.com/blog/tag/web-traffic</v>
      </c>
      <c r="B8261" t="str">
        <f t="shared" si="258"/>
        <v>http://backlinksblackbelt.com/</v>
      </c>
      <c r="C8261" t="e">
        <f>VLOOKUP("prospect",'Competitor 2'!A8261:B18259,2,FALSE)</f>
        <v>#N/A</v>
      </c>
      <c r="D8261" t="e">
        <f t="shared" si="259"/>
        <v>#N/A</v>
      </c>
    </row>
    <row r="8262" spans="1:4" x14ac:dyDescent="0.25">
      <c r="A8262" t="str">
        <f>VLOOKUP("prospect",'Competitor 1'!A8261:B11005,2,FALSE)</f>
        <v>http://backlinksblackbelt.com/blog/tag/increase-traffic</v>
      </c>
      <c r="B8262" t="str">
        <f t="shared" si="258"/>
        <v>http://backlinksblackbelt.com/</v>
      </c>
      <c r="C8262" t="e">
        <f>VLOOKUP("prospect",'Competitor 2'!A8262:B18260,2,FALSE)</f>
        <v>#N/A</v>
      </c>
      <c r="D8262" t="e">
        <f t="shared" si="259"/>
        <v>#N/A</v>
      </c>
    </row>
    <row r="8263" spans="1:4" x14ac:dyDescent="0.25">
      <c r="A8263" t="str">
        <f>VLOOKUP("prospect",'Competitor 1'!A8262:B11006,2,FALSE)</f>
        <v>http://backlinksblackbelt.com/blog/tag/buy-links/feed</v>
      </c>
      <c r="B8263" t="str">
        <f t="shared" si="258"/>
        <v>http://backlinksblackbelt.com/</v>
      </c>
      <c r="C8263" t="e">
        <f>VLOOKUP("prospect",'Competitor 2'!A8263:B18261,2,FALSE)</f>
        <v>#N/A</v>
      </c>
      <c r="D8263" t="e">
        <f t="shared" si="259"/>
        <v>#N/A</v>
      </c>
    </row>
    <row r="8264" spans="1:4" x14ac:dyDescent="0.25">
      <c r="A8264" t="str">
        <f>VLOOKUP("prospect",'Competitor 1'!A8263:B11007,2,FALSE)</f>
        <v>http://backlinksblackbelt.com/blog/tag/increase-traffic/feed</v>
      </c>
      <c r="B8264" t="str">
        <f t="shared" si="258"/>
        <v>http://backlinksblackbelt.com/</v>
      </c>
      <c r="C8264" t="e">
        <f>VLOOKUP("prospect",'Competitor 2'!A8264:B18262,2,FALSE)</f>
        <v>#N/A</v>
      </c>
      <c r="D8264" t="e">
        <f t="shared" si="259"/>
        <v>#N/A</v>
      </c>
    </row>
    <row r="8265" spans="1:4" x14ac:dyDescent="0.25">
      <c r="A8265" t="str">
        <f>VLOOKUP("prospect",'Competitor 1'!A8264:B11008,2,FALSE)</f>
        <v>http://backlinksblackbelt.com/blog/tag/links-for-rent/feed</v>
      </c>
      <c r="B8265" t="str">
        <f t="shared" si="258"/>
        <v>http://backlinksblackbelt.com/</v>
      </c>
      <c r="C8265" t="e">
        <f>VLOOKUP("prospect",'Competitor 2'!A8265:B18263,2,FALSE)</f>
        <v>#N/A</v>
      </c>
      <c r="D8265" t="e">
        <f t="shared" si="259"/>
        <v>#N/A</v>
      </c>
    </row>
    <row r="8266" spans="1:4" x14ac:dyDescent="0.25">
      <c r="A8266" t="str">
        <f>VLOOKUP("prospect",'Competitor 1'!A8265:B11009,2,FALSE)</f>
        <v>http://backlinksblackbelt.com/blog/tag/links-for-sale/feed</v>
      </c>
      <c r="B8266" t="str">
        <f t="shared" si="258"/>
        <v>http://backlinksblackbelt.com/</v>
      </c>
      <c r="C8266" t="e">
        <f>VLOOKUP("prospect",'Competitor 2'!A8266:B18264,2,FALSE)</f>
        <v>#N/A</v>
      </c>
      <c r="D8266" t="e">
        <f t="shared" si="259"/>
        <v>#N/A</v>
      </c>
    </row>
    <row r="8267" spans="1:4" x14ac:dyDescent="0.25">
      <c r="A8267" t="str">
        <f>VLOOKUP("prospect",'Competitor 1'!A8266:B11010,2,FALSE)</f>
        <v>http://backlinksblackbelt.com/blog/tag/rent-a-link/feed</v>
      </c>
      <c r="B8267" t="str">
        <f t="shared" si="258"/>
        <v>http://backlinksblackbelt.com/</v>
      </c>
      <c r="C8267" t="e">
        <f>VLOOKUP("prospect",'Competitor 2'!A8267:B18265,2,FALSE)</f>
        <v>#N/A</v>
      </c>
      <c r="D8267" t="e">
        <f t="shared" si="259"/>
        <v>#N/A</v>
      </c>
    </row>
    <row r="8268" spans="1:4" x14ac:dyDescent="0.25">
      <c r="A8268" t="str">
        <f>VLOOKUP("prospect",'Competitor 1'!A8267:B11011,2,FALSE)</f>
        <v>http://backlinksblackbelt.com/blog/tag/traffic/feed</v>
      </c>
      <c r="B8268" t="str">
        <f t="shared" si="258"/>
        <v>http://backlinksblackbelt.com/</v>
      </c>
      <c r="C8268" t="e">
        <f>VLOOKUP("prospect",'Competitor 2'!A8268:B18266,2,FALSE)</f>
        <v>#N/A</v>
      </c>
      <c r="D8268" t="e">
        <f t="shared" si="259"/>
        <v>#N/A</v>
      </c>
    </row>
    <row r="8269" spans="1:4" x14ac:dyDescent="0.25">
      <c r="A8269" t="str">
        <f>VLOOKUP("prospect",'Competitor 1'!A8268:B11012,2,FALSE)</f>
        <v>http://backlinksblackbelt.com/blog/tag/web-traffic/feed</v>
      </c>
      <c r="B8269" t="str">
        <f t="shared" si="258"/>
        <v>http://backlinksblackbelt.com/</v>
      </c>
      <c r="C8269" t="e">
        <f>VLOOKUP("prospect",'Competitor 2'!A8269:B18267,2,FALSE)</f>
        <v>#N/A</v>
      </c>
      <c r="D8269" t="e">
        <f t="shared" si="259"/>
        <v>#N/A</v>
      </c>
    </row>
    <row r="8270" spans="1:4" x14ac:dyDescent="0.25">
      <c r="A8270" t="str">
        <f>VLOOKUP("prospect",'Competitor 1'!A8269:B11013,2,FALSE)</f>
        <v>http://backlinksblackbelt.com/blog/tag/linking/feed</v>
      </c>
      <c r="B8270" t="str">
        <f t="shared" si="258"/>
        <v>http://backlinksblackbelt.com/</v>
      </c>
      <c r="C8270" t="e">
        <f>VLOOKUP("prospect",'Competitor 2'!A8270:B18268,2,FALSE)</f>
        <v>#N/A</v>
      </c>
      <c r="D8270" t="e">
        <f t="shared" si="259"/>
        <v>#N/A</v>
      </c>
    </row>
    <row r="8271" spans="1:4" x14ac:dyDescent="0.25">
      <c r="A8271" t="str">
        <f>VLOOKUP("prospect",'Competitor 1'!A8270:B11014,2,FALSE)</f>
        <v>http://www.siteluck.com/en/aboutus.org</v>
      </c>
      <c r="B8271" t="str">
        <f t="shared" si="258"/>
        <v>http://www.siteluck.com/</v>
      </c>
      <c r="C8271" t="e">
        <f>VLOOKUP("prospect",'Competitor 2'!A8271:B18269,2,FALSE)</f>
        <v>#N/A</v>
      </c>
      <c r="D8271" t="e">
        <f t="shared" si="259"/>
        <v>#N/A</v>
      </c>
    </row>
    <row r="8272" spans="1:4" x14ac:dyDescent="0.25">
      <c r="A8272" t="str">
        <f>VLOOKUP("prospect",'Competitor 1'!A8271:B11015,2,FALSE)</f>
        <v>http://www.blong.info/Internet/Webmasters_Resource/Search_Engine_Optimization/</v>
      </c>
      <c r="B8272" t="str">
        <f t="shared" si="258"/>
        <v>http://www.blong.info/</v>
      </c>
      <c r="C8272" t="e">
        <f>VLOOKUP("prospect",'Competitor 2'!A8272:B18270,2,FALSE)</f>
        <v>#N/A</v>
      </c>
      <c r="D8272" t="e">
        <f t="shared" si="259"/>
        <v>#N/A</v>
      </c>
    </row>
    <row r="8273" spans="1:4" x14ac:dyDescent="0.25">
      <c r="A8273" t="str">
        <f>VLOOKUP("prospect",'Competitor 1'!A8272:B11016,2,FALSE)</f>
        <v>http://posterous.wolkanca.com/</v>
      </c>
      <c r="B8273" t="str">
        <f t="shared" si="258"/>
        <v>http://posterous.wolkanca.com/</v>
      </c>
      <c r="C8273" t="e">
        <f>VLOOKUP("prospect",'Competitor 2'!A8273:B18271,2,FALSE)</f>
        <v>#N/A</v>
      </c>
      <c r="D8273" t="e">
        <f t="shared" si="259"/>
        <v>#N/A</v>
      </c>
    </row>
    <row r="8274" spans="1:4" x14ac:dyDescent="0.25">
      <c r="A8274" t="str">
        <f>VLOOKUP("prospect",'Competitor 1'!A8273:B11017,2,FALSE)</f>
        <v>http://posterous.wolkanca.com/moz-top-10-december-2011-issue-1</v>
      </c>
      <c r="B8274" t="str">
        <f t="shared" si="258"/>
        <v>http://posterous.wolkanca.com/</v>
      </c>
      <c r="C8274" t="e">
        <f>VLOOKUP("prospect",'Competitor 2'!A8274:B18272,2,FALSE)</f>
        <v>#N/A</v>
      </c>
      <c r="D8274" t="e">
        <f t="shared" si="259"/>
        <v>#N/A</v>
      </c>
    </row>
    <row r="8275" spans="1:4" x14ac:dyDescent="0.25">
      <c r="A8275" t="str">
        <f>VLOOKUP("prospect",'Competitor 1'!A8274:B11018,2,FALSE)</f>
        <v>http://bvwg.actulab.net/5-trustrank-en-10-minutes.seo</v>
      </c>
      <c r="B8275" t="str">
        <f t="shared" si="258"/>
        <v>http://bvwg.actulab.net/</v>
      </c>
      <c r="C8275" t="e">
        <f>VLOOKUP("prospect",'Competitor 2'!A8275:B18273,2,FALSE)</f>
        <v>#N/A</v>
      </c>
      <c r="D8275" t="e">
        <f t="shared" si="259"/>
        <v>#N/A</v>
      </c>
    </row>
    <row r="8276" spans="1:4" x14ac:dyDescent="0.25">
      <c r="A8276" t="str">
        <f>VLOOKUP("prospect",'Competitor 1'!A8275:B11019,2,FALSE)</f>
        <v>http://www.compucall-usa.com/2008/08/28/full-circle-seo/</v>
      </c>
      <c r="B8276" t="str">
        <f t="shared" si="258"/>
        <v>http://www.compucall-usa.com/</v>
      </c>
      <c r="C8276" t="e">
        <f>VLOOKUP("prospect",'Competitor 2'!A8276:B18274,2,FALSE)</f>
        <v>#N/A</v>
      </c>
      <c r="D8276" t="e">
        <f t="shared" si="259"/>
        <v>#N/A</v>
      </c>
    </row>
    <row r="8277" spans="1:4" x14ac:dyDescent="0.25">
      <c r="A8277" t="str">
        <f>VLOOKUP("prospect",'Competitor 1'!A8276:B11020,2,FALSE)</f>
        <v>http://www.compucall-usa.com/category/adwords/feed/</v>
      </c>
      <c r="B8277" t="str">
        <f t="shared" si="258"/>
        <v>http://www.compucall-usa.com/</v>
      </c>
      <c r="C8277" t="e">
        <f>VLOOKUP("prospect",'Competitor 2'!A8277:B18275,2,FALSE)</f>
        <v>#N/A</v>
      </c>
      <c r="D8277" t="e">
        <f t="shared" si="259"/>
        <v>#N/A</v>
      </c>
    </row>
    <row r="8278" spans="1:4" x14ac:dyDescent="0.25">
      <c r="A8278" t="str">
        <f>VLOOKUP("prospect",'Competitor 1'!A8277:B11021,2,FALSE)</f>
        <v>http://www.compucall-usa.com/category/web-20/feed/</v>
      </c>
      <c r="B8278" t="str">
        <f t="shared" si="258"/>
        <v>http://www.compucall-usa.com/</v>
      </c>
      <c r="C8278" t="e">
        <f>VLOOKUP("prospect",'Competitor 2'!A8278:B18276,2,FALSE)</f>
        <v>#N/A</v>
      </c>
      <c r="D8278" t="e">
        <f t="shared" si="259"/>
        <v>#N/A</v>
      </c>
    </row>
    <row r="8279" spans="1:4" x14ac:dyDescent="0.25">
      <c r="A8279" t="str">
        <f>VLOOKUP("prospect",'Competitor 1'!A8278:B11022,2,FALSE)</f>
        <v>http://www.compucall-usa.com/tag/keyword-discovery/feed/</v>
      </c>
      <c r="B8279" t="str">
        <f t="shared" si="258"/>
        <v>http://www.compucall-usa.com/</v>
      </c>
      <c r="C8279" t="e">
        <f>VLOOKUP("prospect",'Competitor 2'!A8279:B18277,2,FALSE)</f>
        <v>#N/A</v>
      </c>
      <c r="D8279" t="e">
        <f t="shared" si="259"/>
        <v>#N/A</v>
      </c>
    </row>
    <row r="8280" spans="1:4" x14ac:dyDescent="0.25">
      <c r="A8280" t="str">
        <f>VLOOKUP("prospect",'Competitor 1'!A8279:B11023,2,FALSE)</f>
        <v>http://www.compucall-usa.com/tag/keyword-optimization/feed/</v>
      </c>
      <c r="B8280" t="str">
        <f t="shared" si="258"/>
        <v>http://www.compucall-usa.com/</v>
      </c>
      <c r="C8280" t="e">
        <f>VLOOKUP("prospect",'Competitor 2'!A8280:B18278,2,FALSE)</f>
        <v>#N/A</v>
      </c>
      <c r="D8280" t="e">
        <f t="shared" si="259"/>
        <v>#N/A</v>
      </c>
    </row>
    <row r="8281" spans="1:4" x14ac:dyDescent="0.25">
      <c r="A8281" t="str">
        <f>VLOOKUP("prospect",'Competitor 1'!A8280:B11024,2,FALSE)</f>
        <v>http://www.compucall-usa.com/tag/page-optimization/feed/</v>
      </c>
      <c r="B8281" t="str">
        <f t="shared" si="258"/>
        <v>http://www.compucall-usa.com/</v>
      </c>
      <c r="C8281" t="e">
        <f>VLOOKUP("prospect",'Competitor 2'!A8281:B18279,2,FALSE)</f>
        <v>#N/A</v>
      </c>
      <c r="D8281" t="e">
        <f t="shared" si="259"/>
        <v>#N/A</v>
      </c>
    </row>
    <row r="8282" spans="1:4" x14ac:dyDescent="0.25">
      <c r="A8282" t="str">
        <f>VLOOKUP("prospect",'Competitor 1'!A8281:B11025,2,FALSE)</f>
        <v>http://www.compucall-usa.com/tag/seo/feed/</v>
      </c>
      <c r="B8282" t="str">
        <f t="shared" si="258"/>
        <v>http://www.compucall-usa.com/</v>
      </c>
      <c r="C8282" t="e">
        <f>VLOOKUP("prospect",'Competitor 2'!A8282:B18280,2,FALSE)</f>
        <v>#N/A</v>
      </c>
      <c r="D8282" t="e">
        <f t="shared" si="259"/>
        <v>#N/A</v>
      </c>
    </row>
    <row r="8283" spans="1:4" x14ac:dyDescent="0.25">
      <c r="A8283" t="str">
        <f>VLOOKUP("prospect",'Competitor 1'!A8282:B11026,2,FALSE)</f>
        <v>http://www.compucall-usa.com/tag/social-media/feed/</v>
      </c>
      <c r="B8283" t="str">
        <f t="shared" si="258"/>
        <v>http://www.compucall-usa.com/</v>
      </c>
      <c r="C8283" t="e">
        <f>VLOOKUP("prospect",'Competitor 2'!A8283:B18281,2,FALSE)</f>
        <v>#N/A</v>
      </c>
      <c r="D8283" t="e">
        <f t="shared" si="259"/>
        <v>#N/A</v>
      </c>
    </row>
    <row r="8284" spans="1:4" x14ac:dyDescent="0.25">
      <c r="A8284" t="str">
        <f>VLOOKUP("prospect",'Competitor 1'!A8283:B11027,2,FALSE)</f>
        <v>http://www.compucall-usa.com/category/seo/feed/</v>
      </c>
      <c r="B8284" t="str">
        <f t="shared" si="258"/>
        <v>http://www.compucall-usa.com/</v>
      </c>
      <c r="C8284" t="e">
        <f>VLOOKUP("prospect",'Competitor 2'!A8284:B18282,2,FALSE)</f>
        <v>#N/A</v>
      </c>
      <c r="D8284" t="e">
        <f t="shared" si="259"/>
        <v>#N/A</v>
      </c>
    </row>
    <row r="8285" spans="1:4" x14ac:dyDescent="0.25">
      <c r="A8285" t="str">
        <f>VLOOKUP("prospect",'Competitor 1'!A8284:B11028,2,FALSE)</f>
        <v>http://michaelbrandvold.com/blog/2010/09/does-your-product-page-need-help-turn-them-into-content/</v>
      </c>
      <c r="B8285" t="str">
        <f t="shared" si="258"/>
        <v>http://michaelbrandvold.com/</v>
      </c>
      <c r="C8285" t="e">
        <f>VLOOKUP("prospect",'Competitor 2'!A8285:B18283,2,FALSE)</f>
        <v>#N/A</v>
      </c>
      <c r="D8285" t="e">
        <f t="shared" si="259"/>
        <v>#N/A</v>
      </c>
    </row>
    <row r="8286" spans="1:4" x14ac:dyDescent="0.25">
      <c r="A8286" t="str">
        <f>VLOOKUP("prospect",'Competitor 1'!A8285:B11029,2,FALSE)</f>
        <v>http://domainesp.cbfeed.com/</v>
      </c>
      <c r="B8286" t="str">
        <f t="shared" si="258"/>
        <v>http://domainesp.cbfeed.com/</v>
      </c>
      <c r="C8286" t="e">
        <f>VLOOKUP("prospect",'Competitor 2'!A8286:B18284,2,FALSE)</f>
        <v>#N/A</v>
      </c>
      <c r="D8286" t="e">
        <f t="shared" si="259"/>
        <v>#N/A</v>
      </c>
    </row>
    <row r="8287" spans="1:4" x14ac:dyDescent="0.25">
      <c r="A8287" t="str">
        <f>VLOOKUP("prospect",'Competitor 1'!A8286:B11030,2,FALSE)</f>
        <v>http://lemusclereferencement.com/2010/08/04/un-nouveau-guide-du-referencement/</v>
      </c>
      <c r="B8287" t="str">
        <f t="shared" si="258"/>
        <v>http://lemusclereferencement.com/</v>
      </c>
      <c r="C8287" t="e">
        <f>VLOOKUP("prospect",'Competitor 2'!A8287:B18285,2,FALSE)</f>
        <v>#N/A</v>
      </c>
      <c r="D8287" t="e">
        <f t="shared" si="259"/>
        <v>#N/A</v>
      </c>
    </row>
    <row r="8288" spans="1:4" x14ac:dyDescent="0.25">
      <c r="A8288" t="str">
        <f>VLOOKUP("prospect",'Competitor 1'!A8287:B11031,2,FALSE)</f>
        <v>http://lemusclereferencement.com/2011/04/27/smx-paris-2011/</v>
      </c>
      <c r="B8288" t="str">
        <f t="shared" si="258"/>
        <v>http://lemusclereferencement.com/</v>
      </c>
      <c r="C8288" t="e">
        <f>VLOOKUP("prospect",'Competitor 2'!A8288:B18286,2,FALSE)</f>
        <v>#N/A</v>
      </c>
      <c r="D8288" t="e">
        <f t="shared" si="259"/>
        <v>#N/A</v>
      </c>
    </row>
    <row r="8289" spans="1:4" x14ac:dyDescent="0.25">
      <c r="A8289" t="str">
        <f>VLOOKUP("prospect",'Competitor 1'!A8288:B11032,2,FALSE)</f>
        <v>http://www.marketingprofsu.com/instructors/9920/rand-fishkin</v>
      </c>
      <c r="B8289" t="str">
        <f t="shared" si="258"/>
        <v>http://www.marketingprofsu.com/</v>
      </c>
      <c r="C8289" t="e">
        <f>VLOOKUP("prospect",'Competitor 2'!A8289:B18287,2,FALSE)</f>
        <v>#N/A</v>
      </c>
      <c r="D8289" t="e">
        <f t="shared" si="259"/>
        <v>#N/A</v>
      </c>
    </row>
    <row r="8290" spans="1:4" x14ac:dyDescent="0.25">
      <c r="A8290" t="str">
        <f>VLOOKUP("prospect",'Competitor 1'!A8289:B11033,2,FALSE)</f>
        <v>http://gehspace.com/meusitenaprimeirapaginadogoogle/2008/03/19/seo-bizarro-rand-fish-e-a-escultura-de-page-rank/</v>
      </c>
      <c r="B8290" t="str">
        <f t="shared" si="258"/>
        <v>http://gehspace.com/</v>
      </c>
      <c r="C8290" t="e">
        <f>VLOOKUP("prospect",'Competitor 2'!A8290:B18288,2,FALSE)</f>
        <v>#N/A</v>
      </c>
      <c r="D8290" t="e">
        <f t="shared" si="259"/>
        <v>#N/A</v>
      </c>
    </row>
    <row r="8291" spans="1:4" x14ac:dyDescent="0.25">
      <c r="A8291" t="str">
        <f>VLOOKUP("prospect",'Competitor 1'!A8290:B11034,2,FALSE)</f>
        <v>http://gehspace.com/meusitenaprimeirapaginadogoogle/tag/page-rank/feed/</v>
      </c>
      <c r="B8291" t="str">
        <f t="shared" si="258"/>
        <v>http://gehspace.com/</v>
      </c>
      <c r="C8291" t="e">
        <f>VLOOKUP("prospect",'Competitor 2'!A8291:B18289,2,FALSE)</f>
        <v>#N/A</v>
      </c>
      <c r="D8291" t="e">
        <f t="shared" si="259"/>
        <v>#N/A</v>
      </c>
    </row>
    <row r="8292" spans="1:4" x14ac:dyDescent="0.25">
      <c r="A8292" t="str">
        <f>VLOOKUP("prospect",'Competitor 1'!A8291:B11035,2,FALSE)</f>
        <v>http://gehspace.com/meusitenaprimeirapaginadogoogle/tag/nofollow/feed/</v>
      </c>
      <c r="B8292" t="str">
        <f t="shared" si="258"/>
        <v>http://gehspace.com/</v>
      </c>
      <c r="C8292" t="e">
        <f>VLOOKUP("prospect",'Competitor 2'!A8292:B18290,2,FALSE)</f>
        <v>#N/A</v>
      </c>
      <c r="D8292" t="e">
        <f t="shared" si="259"/>
        <v>#N/A</v>
      </c>
    </row>
    <row r="8293" spans="1:4" x14ac:dyDescent="0.25">
      <c r="A8293" t="str">
        <f>VLOOKUP("prospect",'Competitor 1'!A8292:B11036,2,FALSE)</f>
        <v>http://mgb.seishun-bike.net/bike/2007/09/_yukkyunited.html</v>
      </c>
      <c r="B8293" t="str">
        <f t="shared" si="258"/>
        <v>http://mgb.seishun-bike.net/</v>
      </c>
      <c r="C8293" t="e">
        <f>VLOOKUP("prospect",'Competitor 2'!A8293:B18291,2,FALSE)</f>
        <v>#N/A</v>
      </c>
      <c r="D8293" t="e">
        <f t="shared" si="259"/>
        <v>#N/A</v>
      </c>
    </row>
    <row r="8294" spans="1:4" x14ac:dyDescent="0.25">
      <c r="A8294" t="str">
        <f>VLOOKUP("prospect",'Competitor 1'!A8293:B11037,2,FALSE)</f>
        <v>http://www.westwardstrategy.com/blog/2007/the-struggle-within-selling-seo-inside-your-own-organization/</v>
      </c>
      <c r="B8294" t="str">
        <f t="shared" si="258"/>
        <v>http://www.westwardstrategy.com/</v>
      </c>
      <c r="C8294" t="e">
        <f>VLOOKUP("prospect",'Competitor 2'!A8294:B18292,2,FALSE)</f>
        <v>#N/A</v>
      </c>
      <c r="D8294" t="e">
        <f t="shared" si="259"/>
        <v>#N/A</v>
      </c>
    </row>
    <row r="8295" spans="1:4" x14ac:dyDescent="0.25">
      <c r="A8295" t="str">
        <f>VLOOKUP("prospect",'Competitor 1'!A8294:B11038,2,FALSE)</f>
        <v>http://blog.mosaiq-media.de/category/online-marketing/feed/</v>
      </c>
      <c r="B8295" t="str">
        <f t="shared" si="258"/>
        <v>http://blog.mosaiq-media.de/</v>
      </c>
      <c r="C8295" t="e">
        <f>VLOOKUP("prospect",'Competitor 2'!A8295:B18293,2,FALSE)</f>
        <v>#N/A</v>
      </c>
      <c r="D8295" t="e">
        <f t="shared" si="259"/>
        <v>#N/A</v>
      </c>
    </row>
    <row r="8296" spans="1:4" x14ac:dyDescent="0.25">
      <c r="A8296" t="str">
        <f>VLOOKUP("prospect",'Competitor 1'!A8295:B11039,2,FALSE)</f>
        <v>http://blog.mosaiq-media.de/category/online-marketing/seo-online-marketing/feed/</v>
      </c>
      <c r="B8296" t="str">
        <f t="shared" si="258"/>
        <v>http://blog.mosaiq-media.de/</v>
      </c>
      <c r="C8296" t="e">
        <f>VLOOKUP("prospect",'Competitor 2'!A8296:B18294,2,FALSE)</f>
        <v>#N/A</v>
      </c>
      <c r="D8296" t="e">
        <f t="shared" si="259"/>
        <v>#N/A</v>
      </c>
    </row>
    <row r="8297" spans="1:4" x14ac:dyDescent="0.25">
      <c r="A8297" t="str">
        <f>VLOOKUP("prospect",'Competitor 1'!A8296:B11040,2,FALSE)</f>
        <v>http://blog.mosaiq-media.de/tag/seo/feed/</v>
      </c>
      <c r="B8297" t="str">
        <f t="shared" si="258"/>
        <v>http://blog.mosaiq-media.de/</v>
      </c>
      <c r="C8297" t="e">
        <f>VLOOKUP("prospect",'Competitor 2'!A8297:B18295,2,FALSE)</f>
        <v>#N/A</v>
      </c>
      <c r="D8297" t="e">
        <f t="shared" si="259"/>
        <v>#N/A</v>
      </c>
    </row>
    <row r="8298" spans="1:4" x14ac:dyDescent="0.25">
      <c r="A8298" t="str">
        <f>VLOOKUP("prospect",'Competitor 1'!A8297:B11041,2,FALSE)</f>
        <v>http://blog.mosaiq-media.de/author/straub/feed/</v>
      </c>
      <c r="B8298" t="str">
        <f t="shared" si="258"/>
        <v>http://blog.mosaiq-media.de/</v>
      </c>
      <c r="C8298" t="e">
        <f>VLOOKUP("prospect",'Competitor 2'!A8298:B18296,2,FALSE)</f>
        <v>#N/A</v>
      </c>
      <c r="D8298" t="e">
        <f t="shared" si="259"/>
        <v>#N/A</v>
      </c>
    </row>
    <row r="8299" spans="1:4" x14ac:dyDescent="0.25">
      <c r="A8299" t="str">
        <f>VLOOKUP("prospect",'Competitor 1'!A8298:B11042,2,FALSE)</f>
        <v>http://blog.mosaiq-media.de/feed/?nggpage=2</v>
      </c>
      <c r="B8299" t="str">
        <f t="shared" si="258"/>
        <v>http://blog.mosaiq-media.de/</v>
      </c>
      <c r="C8299" t="e">
        <f>VLOOKUP("prospect",'Competitor 2'!A8299:B18297,2,FALSE)</f>
        <v>#N/A</v>
      </c>
      <c r="D8299" t="e">
        <f t="shared" si="259"/>
        <v>#N/A</v>
      </c>
    </row>
    <row r="8300" spans="1:4" x14ac:dyDescent="0.25">
      <c r="A8300" t="str">
        <f>VLOOKUP("prospect",'Competitor 1'!A8299:B11043,2,FALSE)</f>
        <v>http://www.hallme.com/blog/top-5-presentations-from-inbound-marketing-summit-2010/</v>
      </c>
      <c r="B8300" t="str">
        <f t="shared" si="258"/>
        <v>http://www.hallme.com/</v>
      </c>
      <c r="C8300" t="e">
        <f>VLOOKUP("prospect",'Competitor 2'!A8300:B18298,2,FALSE)</f>
        <v>#N/A</v>
      </c>
      <c r="D8300" t="e">
        <f t="shared" si="259"/>
        <v>#N/A</v>
      </c>
    </row>
    <row r="8301" spans="1:4" x14ac:dyDescent="0.25">
      <c r="A8301" t="str">
        <f>VLOOKUP("prospect",'Competitor 1'!A8300:B11044,2,FALSE)</f>
        <v>http://www.hallme.com/blog/category/events/page/2/</v>
      </c>
      <c r="B8301" t="str">
        <f t="shared" si="258"/>
        <v>http://www.hallme.com/</v>
      </c>
      <c r="C8301" t="e">
        <f>VLOOKUP("prospect",'Competitor 2'!A8301:B18299,2,FALSE)</f>
        <v>#N/A</v>
      </c>
      <c r="D8301" t="e">
        <f t="shared" si="259"/>
        <v>#N/A</v>
      </c>
    </row>
    <row r="8302" spans="1:4" x14ac:dyDescent="0.25">
      <c r="A8302" t="str">
        <f>VLOOKUP("prospect",'Competitor 1'!A8301:B11045,2,FALSE)</f>
        <v>http://www.hallme.com/blog/did-your-website-make-my-top-5/</v>
      </c>
      <c r="B8302" t="str">
        <f t="shared" si="258"/>
        <v>http://www.hallme.com/</v>
      </c>
      <c r="C8302" t="e">
        <f>VLOOKUP("prospect",'Competitor 2'!A8302:B18300,2,FALSE)</f>
        <v>#N/A</v>
      </c>
      <c r="D8302" t="e">
        <f t="shared" si="259"/>
        <v>#N/A</v>
      </c>
    </row>
    <row r="8303" spans="1:4" x14ac:dyDescent="0.25">
      <c r="A8303" t="str">
        <f>VLOOKUP("prospect",'Competitor 1'!A8302:B11046,2,FALSE)</f>
        <v>http://www.hallme.com/blog/category/events/feed/</v>
      </c>
      <c r="B8303" t="str">
        <f t="shared" si="258"/>
        <v>http://www.hallme.com/</v>
      </c>
      <c r="C8303" t="e">
        <f>VLOOKUP("prospect",'Competitor 2'!A8303:B18301,2,FALSE)</f>
        <v>#N/A</v>
      </c>
      <c r="D8303" t="e">
        <f t="shared" si="259"/>
        <v>#N/A</v>
      </c>
    </row>
    <row r="8304" spans="1:4" x14ac:dyDescent="0.25">
      <c r="A8304" t="str">
        <f>VLOOKUP("prospect",'Competitor 1'!A8303:B11047,2,FALSE)</f>
        <v>http://www.desmm.com/web20-awards-271.html</v>
      </c>
      <c r="B8304" t="str">
        <f t="shared" si="258"/>
        <v>http://www.desmm.com/</v>
      </c>
      <c r="C8304" t="e">
        <f>VLOOKUP("prospect",'Competitor 2'!A8304:B18302,2,FALSE)</f>
        <v>#N/A</v>
      </c>
      <c r="D8304" t="e">
        <f t="shared" si="259"/>
        <v>#N/A</v>
      </c>
    </row>
    <row r="8305" spans="1:4" x14ac:dyDescent="0.25">
      <c r="A8305" t="str">
        <f>VLOOKUP("prospect",'Competitor 1'!A8304:B11048,2,FALSE)</f>
        <v>http://www.desmm.com/word/web-20/feed</v>
      </c>
      <c r="B8305" t="str">
        <f t="shared" si="258"/>
        <v>http://www.desmm.com/</v>
      </c>
      <c r="C8305" t="e">
        <f>VLOOKUP("prospect",'Competitor 2'!A8305:B18303,2,FALSE)</f>
        <v>#N/A</v>
      </c>
      <c r="D8305" t="e">
        <f t="shared" si="259"/>
        <v>#N/A</v>
      </c>
    </row>
    <row r="8306" spans="1:4" x14ac:dyDescent="0.25">
      <c r="A8306" t="str">
        <f>VLOOKUP("prospect",'Competitor 1'!A8305:B11049,2,FALSE)</f>
        <v>http://www.lxysem.cn/read.php/9.htm</v>
      </c>
      <c r="B8306" t="str">
        <f t="shared" si="258"/>
        <v>http://www.lxysem.cn/</v>
      </c>
      <c r="C8306" t="e">
        <f>VLOOKUP("prospect",'Competitor 2'!A8306:B18304,2,FALSE)</f>
        <v>#N/A</v>
      </c>
      <c r="D8306" t="e">
        <f t="shared" si="259"/>
        <v>#N/A</v>
      </c>
    </row>
    <row r="8307" spans="1:4" x14ac:dyDescent="0.25">
      <c r="A8307" t="str">
        <f>VLOOKUP("prospect",'Competitor 1'!A8306:B11050,2,FALSE)</f>
        <v>http://www.lxysem.cn/feed.php?go=entry_9</v>
      </c>
      <c r="B8307" t="str">
        <f t="shared" si="258"/>
        <v>http://www.lxysem.cn/</v>
      </c>
      <c r="C8307" t="e">
        <f>VLOOKUP("prospect",'Competitor 2'!A8307:B18305,2,FALSE)</f>
        <v>#N/A</v>
      </c>
      <c r="D8307" t="e">
        <f t="shared" si="259"/>
        <v>#N/A</v>
      </c>
    </row>
    <row r="8308" spans="1:4" x14ac:dyDescent="0.25">
      <c r="A8308" t="str">
        <f>VLOOKUP("prospect",'Competitor 1'!A8307:B11051,2,FALSE)</f>
        <v>http://www.keywebconcepts.com/blog/</v>
      </c>
      <c r="B8308" t="str">
        <f t="shared" si="258"/>
        <v>http://www.keywebconcepts.com/</v>
      </c>
      <c r="C8308" t="e">
        <f>VLOOKUP("prospect",'Competitor 2'!A8308:B18306,2,FALSE)</f>
        <v>#N/A</v>
      </c>
      <c r="D8308" t="e">
        <f t="shared" si="259"/>
        <v>#N/A</v>
      </c>
    </row>
    <row r="8309" spans="1:4" x14ac:dyDescent="0.25">
      <c r="A8309" t="str">
        <f>VLOOKUP("prospect",'Competitor 1'!A8308:B11052,2,FALSE)</f>
        <v>http://www.keywebconcepts.com/blog/2010/08/the-importance-of-your-sites-homepage/</v>
      </c>
      <c r="B8309" t="str">
        <f t="shared" si="258"/>
        <v>http://www.keywebconcepts.com/</v>
      </c>
      <c r="C8309" t="e">
        <f>VLOOKUP("prospect",'Competitor 2'!A8309:B18307,2,FALSE)</f>
        <v>#N/A</v>
      </c>
      <c r="D8309" t="e">
        <f t="shared" si="259"/>
        <v>#N/A</v>
      </c>
    </row>
    <row r="8310" spans="1:4" x14ac:dyDescent="0.25">
      <c r="A8310" t="str">
        <f>VLOOKUP("prospect",'Competitor 1'!A8309:B11053,2,FALSE)</f>
        <v>http://www.keywebconcepts.com/blog/2011/09/content-is-king-hire-a-word-ninja/</v>
      </c>
      <c r="B8310" t="str">
        <f t="shared" si="258"/>
        <v>http://www.keywebconcepts.com/</v>
      </c>
      <c r="C8310" t="e">
        <f>VLOOKUP("prospect",'Competitor 2'!A8310:B18308,2,FALSE)</f>
        <v>#N/A</v>
      </c>
      <c r="D8310" t="e">
        <f t="shared" si="259"/>
        <v>#N/A</v>
      </c>
    </row>
    <row r="8311" spans="1:4" x14ac:dyDescent="0.25">
      <c r="A8311" t="str">
        <f>VLOOKUP("prospect",'Competitor 1'!A8310:B11054,2,FALSE)</f>
        <v>http://www.keywebconcepts.com/blog/tag/search-engines/</v>
      </c>
      <c r="B8311" t="str">
        <f t="shared" si="258"/>
        <v>http://www.keywebconcepts.com/</v>
      </c>
      <c r="C8311" t="e">
        <f>VLOOKUP("prospect",'Competitor 2'!A8311:B18309,2,FALSE)</f>
        <v>#N/A</v>
      </c>
      <c r="D8311" t="e">
        <f t="shared" si="259"/>
        <v>#N/A</v>
      </c>
    </row>
    <row r="8312" spans="1:4" x14ac:dyDescent="0.25">
      <c r="A8312" t="str">
        <f>VLOOKUP("prospect",'Competitor 1'!A8311:B11055,2,FALSE)</f>
        <v>http://www.keywebconcepts.com/blog/tag/business-cards/</v>
      </c>
      <c r="B8312" t="str">
        <f t="shared" si="258"/>
        <v>http://www.keywebconcepts.com/</v>
      </c>
      <c r="C8312" t="e">
        <f>VLOOKUP("prospect",'Competitor 2'!A8312:B18310,2,FALSE)</f>
        <v>#N/A</v>
      </c>
      <c r="D8312" t="e">
        <f t="shared" si="259"/>
        <v>#N/A</v>
      </c>
    </row>
    <row r="8313" spans="1:4" x14ac:dyDescent="0.25">
      <c r="A8313" t="str">
        <f>VLOOKUP("prospect",'Competitor 1'!A8312:B11056,2,FALSE)</f>
        <v>http://www.keywebconcepts.com/blog/tag/usage/</v>
      </c>
      <c r="B8313" t="str">
        <f t="shared" si="258"/>
        <v>http://www.keywebconcepts.com/</v>
      </c>
      <c r="C8313" t="e">
        <f>VLOOKUP("prospect",'Competitor 2'!A8313:B18311,2,FALSE)</f>
        <v>#N/A</v>
      </c>
      <c r="D8313" t="e">
        <f t="shared" si="259"/>
        <v>#N/A</v>
      </c>
    </row>
    <row r="8314" spans="1:4" x14ac:dyDescent="0.25">
      <c r="A8314" t="str">
        <f>VLOOKUP("prospect",'Competitor 1'!A8313:B11057,2,FALSE)</f>
        <v>http://www.keywebconcepts.com/blog/tag/bing/</v>
      </c>
      <c r="B8314" t="str">
        <f t="shared" si="258"/>
        <v>http://www.keywebconcepts.com/</v>
      </c>
      <c r="C8314" t="e">
        <f>VLOOKUP("prospect",'Competitor 2'!A8314:B18312,2,FALSE)</f>
        <v>#N/A</v>
      </c>
      <c r="D8314" t="e">
        <f t="shared" si="259"/>
        <v>#N/A</v>
      </c>
    </row>
    <row r="8315" spans="1:4" x14ac:dyDescent="0.25">
      <c r="A8315" t="str">
        <f>VLOOKUP("prospect",'Competitor 1'!A8314:B11058,2,FALSE)</f>
        <v>http://www.keywebconcepts.com/blog/tag/color/</v>
      </c>
      <c r="B8315" t="str">
        <f t="shared" si="258"/>
        <v>http://www.keywebconcepts.com/</v>
      </c>
      <c r="C8315" t="e">
        <f>VLOOKUP("prospect",'Competitor 2'!A8315:B18313,2,FALSE)</f>
        <v>#N/A</v>
      </c>
      <c r="D8315" t="e">
        <f t="shared" si="259"/>
        <v>#N/A</v>
      </c>
    </row>
    <row r="8316" spans="1:4" x14ac:dyDescent="0.25">
      <c r="A8316" t="str">
        <f>VLOOKUP("prospect",'Competitor 1'!A8315:B11059,2,FALSE)</f>
        <v>http://www.keywebconcepts.com/blog/tag/stats/</v>
      </c>
      <c r="B8316" t="str">
        <f t="shared" si="258"/>
        <v>http://www.keywebconcepts.com/</v>
      </c>
      <c r="C8316" t="e">
        <f>VLOOKUP("prospect",'Competitor 2'!A8316:B18314,2,FALSE)</f>
        <v>#N/A</v>
      </c>
      <c r="D8316" t="e">
        <f t="shared" si="259"/>
        <v>#N/A</v>
      </c>
    </row>
    <row r="8317" spans="1:4" x14ac:dyDescent="0.25">
      <c r="A8317" t="str">
        <f>VLOOKUP("prospect",'Competitor 1'!A8316:B11060,2,FALSE)</f>
        <v>http://www.keywebconcepts.com/blog/tag/yahoo/</v>
      </c>
      <c r="B8317" t="str">
        <f t="shared" si="258"/>
        <v>http://www.keywebconcepts.com/</v>
      </c>
      <c r="C8317" t="e">
        <f>VLOOKUP("prospect",'Competitor 2'!A8317:B18315,2,FALSE)</f>
        <v>#N/A</v>
      </c>
      <c r="D8317" t="e">
        <f t="shared" si="259"/>
        <v>#N/A</v>
      </c>
    </row>
    <row r="8318" spans="1:4" x14ac:dyDescent="0.25">
      <c r="A8318" t="str">
        <f>VLOOKUP("prospect",'Competitor 1'!A8317:B11061,2,FALSE)</f>
        <v>http://www.keywebconcepts.com/blog/tag/page-admin/</v>
      </c>
      <c r="B8318" t="str">
        <f t="shared" si="258"/>
        <v>http://www.keywebconcepts.com/</v>
      </c>
      <c r="C8318" t="e">
        <f>VLOOKUP("prospect",'Competitor 2'!A8318:B18316,2,FALSE)</f>
        <v>#N/A</v>
      </c>
      <c r="D8318" t="e">
        <f t="shared" si="259"/>
        <v>#N/A</v>
      </c>
    </row>
    <row r="8319" spans="1:4" x14ac:dyDescent="0.25">
      <c r="A8319" t="str">
        <f>VLOOKUP("prospect",'Competitor 1'!A8318:B11062,2,FALSE)</f>
        <v>http://www.keywebconcepts.com/blog/tag/ranking/</v>
      </c>
      <c r="B8319" t="str">
        <f t="shared" si="258"/>
        <v>http://www.keywebconcepts.com/</v>
      </c>
      <c r="C8319" t="e">
        <f>VLOOKUP("prospect",'Competitor 2'!A8319:B18317,2,FALSE)</f>
        <v>#N/A</v>
      </c>
      <c r="D8319" t="e">
        <f t="shared" si="259"/>
        <v>#N/A</v>
      </c>
    </row>
    <row r="8320" spans="1:4" x14ac:dyDescent="0.25">
      <c r="A8320" t="str">
        <f>VLOOKUP("prospect",'Competitor 1'!A8319:B11063,2,FALSE)</f>
        <v>http://www.keywebconcepts.com/blog/tag/logos/</v>
      </c>
      <c r="B8320" t="str">
        <f t="shared" si="258"/>
        <v>http://www.keywebconcepts.com/</v>
      </c>
      <c r="C8320" t="e">
        <f>VLOOKUP("prospect",'Competitor 2'!A8320:B18318,2,FALSE)</f>
        <v>#N/A</v>
      </c>
      <c r="D8320" t="e">
        <f t="shared" si="259"/>
        <v>#N/A</v>
      </c>
    </row>
    <row r="8321" spans="1:4" x14ac:dyDescent="0.25">
      <c r="A8321" t="str">
        <f>VLOOKUP("prospect",'Competitor 1'!A8320:B11064,2,FALSE)</f>
        <v>http://www.keywebconcepts.com/blog/tag/corporate-identity/</v>
      </c>
      <c r="B8321" t="str">
        <f t="shared" si="258"/>
        <v>http://www.keywebconcepts.com/</v>
      </c>
      <c r="C8321" t="e">
        <f>VLOOKUP("prospect",'Competitor 2'!A8321:B18319,2,FALSE)</f>
        <v>#N/A</v>
      </c>
      <c r="D8321" t="e">
        <f t="shared" si="259"/>
        <v>#N/A</v>
      </c>
    </row>
    <row r="8322" spans="1:4" x14ac:dyDescent="0.25">
      <c r="A8322" t="str">
        <f>VLOOKUP("prospect",'Competitor 1'!A8321:B11065,2,FALSE)</f>
        <v>http://www.keywebconcepts.com/blog/tag/personality/</v>
      </c>
      <c r="B8322" t="str">
        <f t="shared" si="258"/>
        <v>http://www.keywebconcepts.com/</v>
      </c>
      <c r="C8322" t="e">
        <f>VLOOKUP("prospect",'Competitor 2'!A8322:B18320,2,FALSE)</f>
        <v>#N/A</v>
      </c>
      <c r="D8322" t="e">
        <f t="shared" si="259"/>
        <v>#N/A</v>
      </c>
    </row>
    <row r="8323" spans="1:4" x14ac:dyDescent="0.25">
      <c r="A8323" t="str">
        <f>VLOOKUP("prospect",'Competitor 1'!A8322:B11066,2,FALSE)</f>
        <v>http://www.keywebconcepts.com/blog/tag/search-engine/</v>
      </c>
      <c r="B8323" t="str">
        <f t="shared" ref="B8323:B8386" si="260">LEFT(A8323,FIND("/",A8323,8))</f>
        <v>http://www.keywebconcepts.com/</v>
      </c>
      <c r="C8323" t="e">
        <f>VLOOKUP("prospect",'Competitor 2'!A8323:B18321,2,FALSE)</f>
        <v>#N/A</v>
      </c>
      <c r="D8323" t="e">
        <f t="shared" ref="D8323:D8386" si="261">LEFT(C8323,FIND("/",C8323,8))</f>
        <v>#N/A</v>
      </c>
    </row>
    <row r="8324" spans="1:4" x14ac:dyDescent="0.25">
      <c r="A8324" t="str">
        <f>VLOOKUP("prospect",'Competitor 1'!A8323:B11067,2,FALSE)</f>
        <v>http://www.keywebconcepts.com/blog/tag/branding/</v>
      </c>
      <c r="B8324" t="str">
        <f t="shared" si="260"/>
        <v>http://www.keywebconcepts.com/</v>
      </c>
      <c r="C8324" t="e">
        <f>VLOOKUP("prospect",'Competitor 2'!A8324:B18322,2,FALSE)</f>
        <v>#N/A</v>
      </c>
      <c r="D8324" t="e">
        <f t="shared" si="261"/>
        <v>#N/A</v>
      </c>
    </row>
    <row r="8325" spans="1:4" x14ac:dyDescent="0.25">
      <c r="A8325" t="str">
        <f>VLOOKUP("prospect",'Competitor 1'!A8324:B11068,2,FALSE)</f>
        <v>http://www.keywebconcepts.com/blog/tag/facebook-pages/</v>
      </c>
      <c r="B8325" t="str">
        <f t="shared" si="260"/>
        <v>http://www.keywebconcepts.com/</v>
      </c>
      <c r="C8325" t="e">
        <f>VLOOKUP("prospect",'Competitor 2'!A8325:B18323,2,FALSE)</f>
        <v>#N/A</v>
      </c>
      <c r="D8325" t="e">
        <f t="shared" si="261"/>
        <v>#N/A</v>
      </c>
    </row>
    <row r="8326" spans="1:4" x14ac:dyDescent="0.25">
      <c r="A8326" t="str">
        <f>VLOOKUP("prospect",'Competitor 1'!A8325:B11069,2,FALSE)</f>
        <v>http://www.keywebconcepts.com/blog/tag/linkedin/</v>
      </c>
      <c r="B8326" t="str">
        <f t="shared" si="260"/>
        <v>http://www.keywebconcepts.com/</v>
      </c>
      <c r="C8326" t="e">
        <f>VLOOKUP("prospect",'Competitor 2'!A8326:B18324,2,FALSE)</f>
        <v>#N/A</v>
      </c>
      <c r="D8326" t="e">
        <f t="shared" si="261"/>
        <v>#N/A</v>
      </c>
    </row>
    <row r="8327" spans="1:4" x14ac:dyDescent="0.25">
      <c r="A8327" t="str">
        <f>VLOOKUP("prospect",'Competitor 1'!A8326:B11070,2,FALSE)</f>
        <v>http://www.keywebconcepts.com/blog/tag/google/</v>
      </c>
      <c r="B8327" t="str">
        <f t="shared" si="260"/>
        <v>http://www.keywebconcepts.com/</v>
      </c>
      <c r="C8327" t="e">
        <f>VLOOKUP("prospect",'Competitor 2'!A8327:B18325,2,FALSE)</f>
        <v>#N/A</v>
      </c>
      <c r="D8327" t="e">
        <f t="shared" si="261"/>
        <v>#N/A</v>
      </c>
    </row>
    <row r="8328" spans="1:4" x14ac:dyDescent="0.25">
      <c r="A8328" t="str">
        <f>VLOOKUP("prospect",'Competitor 1'!A8327:B11071,2,FALSE)</f>
        <v>http://www.keywebconcepts.com/blog/tag/seo/</v>
      </c>
      <c r="B8328" t="str">
        <f t="shared" si="260"/>
        <v>http://www.keywebconcepts.com/</v>
      </c>
      <c r="C8328" t="e">
        <f>VLOOKUP("prospect",'Competitor 2'!A8328:B18326,2,FALSE)</f>
        <v>#N/A</v>
      </c>
      <c r="D8328" t="e">
        <f t="shared" si="261"/>
        <v>#N/A</v>
      </c>
    </row>
    <row r="8329" spans="1:4" x14ac:dyDescent="0.25">
      <c r="A8329" t="str">
        <f>VLOOKUP("prospect",'Competitor 1'!A8328:B11072,2,FALSE)</f>
        <v>http://www.keywebconcepts.com/blog/tag/web-design/</v>
      </c>
      <c r="B8329" t="str">
        <f t="shared" si="260"/>
        <v>http://www.keywebconcepts.com/</v>
      </c>
      <c r="C8329" t="e">
        <f>VLOOKUP("prospect",'Competitor 2'!A8329:B18327,2,FALSE)</f>
        <v>#N/A</v>
      </c>
      <c r="D8329" t="e">
        <f t="shared" si="261"/>
        <v>#N/A</v>
      </c>
    </row>
    <row r="8330" spans="1:4" x14ac:dyDescent="0.25">
      <c r="A8330" t="str">
        <f>VLOOKUP("prospect",'Competitor 1'!A8329:B11073,2,FALSE)</f>
        <v>http://www.keywebconcepts.com/blog/tag/custom-design/</v>
      </c>
      <c r="B8330" t="str">
        <f t="shared" si="260"/>
        <v>http://www.keywebconcepts.com/</v>
      </c>
      <c r="C8330" t="e">
        <f>VLOOKUP("prospect",'Competitor 2'!A8330:B18328,2,FALSE)</f>
        <v>#N/A</v>
      </c>
      <c r="D8330" t="e">
        <f t="shared" si="261"/>
        <v>#N/A</v>
      </c>
    </row>
    <row r="8331" spans="1:4" x14ac:dyDescent="0.25">
      <c r="A8331" t="str">
        <f>VLOOKUP("prospect",'Competitor 1'!A8330:B11074,2,FALSE)</f>
        <v>http://www.keywebconcepts.com/blog/tag/design/</v>
      </c>
      <c r="B8331" t="str">
        <f t="shared" si="260"/>
        <v>http://www.keywebconcepts.com/</v>
      </c>
      <c r="C8331" t="e">
        <f>VLOOKUP("prospect",'Competitor 2'!A8331:B18329,2,FALSE)</f>
        <v>#N/A</v>
      </c>
      <c r="D8331" t="e">
        <f t="shared" si="261"/>
        <v>#N/A</v>
      </c>
    </row>
    <row r="8332" spans="1:4" x14ac:dyDescent="0.25">
      <c r="A8332" t="str">
        <f>VLOOKUP("prospect",'Competitor 1'!A8331:B11075,2,FALSE)</f>
        <v>http://www.keywebconcepts.com/blog/tag/search-engine-optimization/</v>
      </c>
      <c r="B8332" t="str">
        <f t="shared" si="260"/>
        <v>http://www.keywebconcepts.com/</v>
      </c>
      <c r="C8332" t="e">
        <f>VLOOKUP("prospect",'Competitor 2'!A8332:B18330,2,FALSE)</f>
        <v>#N/A</v>
      </c>
      <c r="D8332" t="e">
        <f t="shared" si="261"/>
        <v>#N/A</v>
      </c>
    </row>
    <row r="8333" spans="1:4" x14ac:dyDescent="0.25">
      <c r="A8333" t="str">
        <f>VLOOKUP("prospect",'Competitor 1'!A8332:B11076,2,FALSE)</f>
        <v>http://www.keomarketing.com/blog/2009/10/advanced-seo-optimization-techniques/</v>
      </c>
      <c r="B8333" t="str">
        <f t="shared" si="260"/>
        <v>http://www.keomarketing.com/</v>
      </c>
      <c r="C8333" t="e">
        <f>VLOOKUP("prospect",'Competitor 2'!A8333:B18331,2,FALSE)</f>
        <v>#N/A</v>
      </c>
      <c r="D8333" t="e">
        <f t="shared" si="261"/>
        <v>#N/A</v>
      </c>
    </row>
    <row r="8334" spans="1:4" x14ac:dyDescent="0.25">
      <c r="A8334" t="str">
        <f>VLOOKUP("prospect",'Competitor 1'!A8333:B11077,2,FALSE)</f>
        <v>http://www.keomarketing.com/blog/tag/advanced-seo-optimization/feed/</v>
      </c>
      <c r="B8334" t="str">
        <f t="shared" si="260"/>
        <v>http://www.keomarketing.com/</v>
      </c>
      <c r="C8334" t="e">
        <f>VLOOKUP("prospect",'Competitor 2'!A8334:B18332,2,FALSE)</f>
        <v>#N/A</v>
      </c>
      <c r="D8334" t="e">
        <f t="shared" si="261"/>
        <v>#N/A</v>
      </c>
    </row>
    <row r="8335" spans="1:4" x14ac:dyDescent="0.25">
      <c r="A8335" t="str">
        <f>VLOOKUP("prospect",'Competitor 1'!A8334:B11078,2,FALSE)</f>
        <v>http://www.keomarketing.com/blog/tag/seo-optimization/feed/</v>
      </c>
      <c r="B8335" t="str">
        <f t="shared" si="260"/>
        <v>http://www.keomarketing.com/</v>
      </c>
      <c r="C8335" t="e">
        <f>VLOOKUP("prospect",'Competitor 2'!A8335:B18333,2,FALSE)</f>
        <v>#N/A</v>
      </c>
      <c r="D8335" t="e">
        <f t="shared" si="261"/>
        <v>#N/A</v>
      </c>
    </row>
    <row r="8336" spans="1:4" x14ac:dyDescent="0.25">
      <c r="A8336" t="str">
        <f>VLOOKUP("prospect",'Competitor 1'!A8335:B11079,2,FALSE)</f>
        <v>http://www.brandkraft.de/?feed=rss2&amp;cat=4</v>
      </c>
      <c r="B8336" t="str">
        <f t="shared" si="260"/>
        <v>http://www.brandkraft.de/</v>
      </c>
      <c r="C8336" t="e">
        <f>VLOOKUP("prospect",'Competitor 2'!A8336:B18334,2,FALSE)</f>
        <v>#N/A</v>
      </c>
      <c r="D8336" t="e">
        <f t="shared" si="261"/>
        <v>#N/A</v>
      </c>
    </row>
    <row r="8337" spans="1:4" x14ac:dyDescent="0.25">
      <c r="A8337" t="str">
        <f>VLOOKUP("prospect",'Competitor 1'!A8336:B11080,2,FALSE)</f>
        <v>http://www.brandkraft.de/?feed=rss2&amp;cat=66</v>
      </c>
      <c r="B8337" t="str">
        <f t="shared" si="260"/>
        <v>http://www.brandkraft.de/</v>
      </c>
      <c r="C8337" t="e">
        <f>VLOOKUP("prospect",'Competitor 2'!A8337:B18335,2,FALSE)</f>
        <v>#N/A</v>
      </c>
      <c r="D8337" t="e">
        <f t="shared" si="261"/>
        <v>#N/A</v>
      </c>
    </row>
    <row r="8338" spans="1:4" x14ac:dyDescent="0.25">
      <c r="A8338" t="str">
        <f>VLOOKUP("prospect",'Competitor 1'!A8337:B11081,2,FALSE)</f>
        <v>http://seo.begincool.nl/</v>
      </c>
      <c r="B8338" t="str">
        <f t="shared" si="260"/>
        <v>http://seo.begincool.nl/</v>
      </c>
      <c r="C8338" t="e">
        <f>VLOOKUP("prospect",'Competitor 2'!A8338:B18336,2,FALSE)</f>
        <v>#N/A</v>
      </c>
      <c r="D8338" t="e">
        <f t="shared" si="261"/>
        <v>#N/A</v>
      </c>
    </row>
    <row r="8339" spans="1:4" x14ac:dyDescent="0.25">
      <c r="A8339" t="str">
        <f>VLOOKUP("prospect",'Competitor 1'!A8338:B11082,2,FALSE)</f>
        <v>http://www.homebusinesscenter.com/marketing/link_building.html</v>
      </c>
      <c r="B8339" t="str">
        <f t="shared" si="260"/>
        <v>http://www.homebusinesscenter.com/</v>
      </c>
      <c r="C8339" t="e">
        <f>VLOOKUP("prospect",'Competitor 2'!A8339:B18337,2,FALSE)</f>
        <v>#N/A</v>
      </c>
      <c r="D8339" t="e">
        <f t="shared" si="261"/>
        <v>#N/A</v>
      </c>
    </row>
    <row r="8340" spans="1:4" x14ac:dyDescent="0.25">
      <c r="A8340" t="str">
        <f>VLOOKUP("prospect",'Competitor 1'!A8339:B11083,2,FALSE)</f>
        <v>http://www.webit.bg/bg/webit_expo/2010/programme/advanced_seo_master_class.html</v>
      </c>
      <c r="B8340" t="str">
        <f t="shared" si="260"/>
        <v>http://www.webit.bg/</v>
      </c>
      <c r="C8340" t="e">
        <f>VLOOKUP("prospect",'Competitor 2'!A8340:B18338,2,FALSE)</f>
        <v>#N/A</v>
      </c>
      <c r="D8340" t="e">
        <f t="shared" si="261"/>
        <v>#N/A</v>
      </c>
    </row>
    <row r="8341" spans="1:4" x14ac:dyDescent="0.25">
      <c r="A8341" t="str">
        <f>VLOOKUP("prospect",'Competitor 1'!A8340:B11084,2,FALSE)</f>
        <v>http://www.cosassencillas.com/articulos/40-hojas-ayuda-desarrollo-web</v>
      </c>
      <c r="B8341" t="str">
        <f t="shared" si="260"/>
        <v>http://www.cosassencillas.com/</v>
      </c>
      <c r="C8341" t="e">
        <f>VLOOKUP("prospect",'Competitor 2'!A8341:B18339,2,FALSE)</f>
        <v>#N/A</v>
      </c>
      <c r="D8341" t="e">
        <f t="shared" si="261"/>
        <v>#N/A</v>
      </c>
    </row>
    <row r="8342" spans="1:4" x14ac:dyDescent="0.25">
      <c r="A8342" t="str">
        <f>VLOOKUP("prospect",'Competitor 1'!A8341:B11085,2,FALSE)</f>
        <v>http://www.murlu.com/choosing-a-seo-company/</v>
      </c>
      <c r="B8342" t="str">
        <f t="shared" si="260"/>
        <v>http://www.murlu.com/</v>
      </c>
      <c r="C8342" t="e">
        <f>VLOOKUP("prospect",'Competitor 2'!A8342:B18340,2,FALSE)</f>
        <v>#N/A</v>
      </c>
      <c r="D8342" t="e">
        <f t="shared" si="261"/>
        <v>#N/A</v>
      </c>
    </row>
    <row r="8343" spans="1:4" x14ac:dyDescent="0.25">
      <c r="A8343" t="str">
        <f>VLOOKUP("prospect",'Competitor 1'!A8342:B11086,2,FALSE)</f>
        <v>http://newjerseycarpetcleaning.net/carpet_cleaning_nj/?p=3</v>
      </c>
      <c r="B8343" t="str">
        <f t="shared" si="260"/>
        <v>http://newjerseycarpetcleaning.net/</v>
      </c>
      <c r="C8343" t="e">
        <f>VLOOKUP("prospect",'Competitor 2'!A8343:B18341,2,FALSE)</f>
        <v>#N/A</v>
      </c>
      <c r="D8343" t="e">
        <f t="shared" si="261"/>
        <v>#N/A</v>
      </c>
    </row>
    <row r="8344" spans="1:4" x14ac:dyDescent="0.25">
      <c r="A8344" t="str">
        <f>VLOOKUP("prospect",'Competitor 1'!A8343:B11087,2,FALSE)</f>
        <v>http://www.affiliateblog.co.uk/seo-basics-in-5-minutes.html</v>
      </c>
      <c r="B8344" t="str">
        <f t="shared" si="260"/>
        <v>http://www.affiliateblog.co.uk/</v>
      </c>
      <c r="C8344" t="e">
        <f>VLOOKUP("prospect",'Competitor 2'!A8344:B18342,2,FALSE)</f>
        <v>#N/A</v>
      </c>
      <c r="D8344" t="e">
        <f t="shared" si="261"/>
        <v>#N/A</v>
      </c>
    </row>
    <row r="8345" spans="1:4" x14ac:dyDescent="0.25">
      <c r="A8345" t="str">
        <f>VLOOKUP("prospect",'Competitor 1'!A8344:B11088,2,FALSE)</f>
        <v>http://www.geohavens.com/gallery/displayimage.php?album=lastcom&amp;cat=-1&amp;pos=22415</v>
      </c>
      <c r="B8345" t="str">
        <f t="shared" si="260"/>
        <v>http://www.geohavens.com/</v>
      </c>
      <c r="C8345" t="e">
        <f>VLOOKUP("prospect",'Competitor 2'!A8345:B18343,2,FALSE)</f>
        <v>#N/A</v>
      </c>
      <c r="D8345" t="e">
        <f t="shared" si="261"/>
        <v>#N/A</v>
      </c>
    </row>
    <row r="8346" spans="1:4" x14ac:dyDescent="0.25">
      <c r="A8346" t="str">
        <f>VLOOKUP("prospect",'Competitor 1'!A8345:B11089,2,FALSE)</f>
        <v>http://www.geohavens.com/gallery/displayimage.php?album=lastup&amp;cat=2&amp;pos=11</v>
      </c>
      <c r="B8346" t="str">
        <f t="shared" si="260"/>
        <v>http://www.geohavens.com/</v>
      </c>
      <c r="C8346" t="e">
        <f>VLOOKUP("prospect",'Competitor 2'!A8346:B18344,2,FALSE)</f>
        <v>#N/A</v>
      </c>
      <c r="D8346" t="e">
        <f t="shared" si="261"/>
        <v>#N/A</v>
      </c>
    </row>
    <row r="8347" spans="1:4" x14ac:dyDescent="0.25">
      <c r="A8347" t="str">
        <f>VLOOKUP("prospect",'Competitor 1'!A8346:B11090,2,FALSE)</f>
        <v>http://www.geohavens.com/gallery/displayimage.php?album=topn&amp;cat=-1&amp;pos=11</v>
      </c>
      <c r="B8347" t="str">
        <f t="shared" si="260"/>
        <v>http://www.geohavens.com/</v>
      </c>
      <c r="C8347" t="e">
        <f>VLOOKUP("prospect",'Competitor 2'!A8347:B18345,2,FALSE)</f>
        <v>#N/A</v>
      </c>
      <c r="D8347" t="e">
        <f t="shared" si="261"/>
        <v>#N/A</v>
      </c>
    </row>
    <row r="8348" spans="1:4" x14ac:dyDescent="0.25">
      <c r="A8348" t="str">
        <f>VLOOKUP("prospect",'Competitor 1'!A8347:B11091,2,FALSE)</f>
        <v>http://www.geohavens.com/gallery/displayimage.php?album=topn&amp;cat=2&amp;pos=23</v>
      </c>
      <c r="B8348" t="str">
        <f t="shared" si="260"/>
        <v>http://www.geohavens.com/</v>
      </c>
      <c r="C8348" t="e">
        <f>VLOOKUP("prospect",'Competitor 2'!A8348:B18346,2,FALSE)</f>
        <v>#N/A</v>
      </c>
      <c r="D8348" t="e">
        <f t="shared" si="261"/>
        <v>#N/A</v>
      </c>
    </row>
    <row r="8349" spans="1:4" x14ac:dyDescent="0.25">
      <c r="A8349" t="str">
        <f>VLOOKUP("prospect",'Competitor 1'!A8348:B11092,2,FALSE)</f>
        <v>http://www.geohavens.com/gallery/displayimage.php?album=topn&amp;cat=0&amp;pos=91</v>
      </c>
      <c r="B8349" t="str">
        <f t="shared" si="260"/>
        <v>http://www.geohavens.com/</v>
      </c>
      <c r="C8349" t="e">
        <f>VLOOKUP("prospect",'Competitor 2'!A8349:B18347,2,FALSE)</f>
        <v>#N/A</v>
      </c>
      <c r="D8349" t="e">
        <f t="shared" si="261"/>
        <v>#N/A</v>
      </c>
    </row>
    <row r="8350" spans="1:4" x14ac:dyDescent="0.25">
      <c r="A8350" t="str">
        <f>VLOOKUP("prospect",'Competitor 1'!A8349:B11093,2,FALSE)</f>
        <v>http://www.geohavens.com/gallery/displayimage.php?album=topn&amp;cat=-1&amp;pos=10</v>
      </c>
      <c r="B8350" t="str">
        <f t="shared" si="260"/>
        <v>http://www.geohavens.com/</v>
      </c>
      <c r="C8350" t="e">
        <f>VLOOKUP("prospect",'Competitor 2'!A8350:B18348,2,FALSE)</f>
        <v>#N/A</v>
      </c>
      <c r="D8350" t="e">
        <f t="shared" si="261"/>
        <v>#N/A</v>
      </c>
    </row>
    <row r="8351" spans="1:4" x14ac:dyDescent="0.25">
      <c r="A8351" t="str">
        <f>VLOOKUP("prospect",'Competitor 1'!A8350:B11094,2,FALSE)</f>
        <v>http://www.geohavens.com/gallery/displayimage.php?album=topn&amp;cat=0&amp;pos=89</v>
      </c>
      <c r="B8351" t="str">
        <f t="shared" si="260"/>
        <v>http://www.geohavens.com/</v>
      </c>
      <c r="C8351" t="e">
        <f>VLOOKUP("prospect",'Competitor 2'!A8351:B18349,2,FALSE)</f>
        <v>#N/A</v>
      </c>
      <c r="D8351" t="e">
        <f t="shared" si="261"/>
        <v>#N/A</v>
      </c>
    </row>
    <row r="8352" spans="1:4" x14ac:dyDescent="0.25">
      <c r="A8352" t="str">
        <f>VLOOKUP("prospect",'Competitor 1'!A8351:B11095,2,FALSE)</f>
        <v>http://www.geohavens.com/gallery/displayimage.php?album=topn&amp;cat=-16&amp;pos=7</v>
      </c>
      <c r="B8352" t="str">
        <f t="shared" si="260"/>
        <v>http://www.geohavens.com/</v>
      </c>
      <c r="C8352" t="e">
        <f>VLOOKUP("prospect",'Competitor 2'!A8352:B18350,2,FALSE)</f>
        <v>#N/A</v>
      </c>
      <c r="D8352" t="e">
        <f t="shared" si="261"/>
        <v>#N/A</v>
      </c>
    </row>
    <row r="8353" spans="1:4" x14ac:dyDescent="0.25">
      <c r="A8353" t="str">
        <f>VLOOKUP("prospect",'Competitor 1'!A8352:B11096,2,FALSE)</f>
        <v>http://www.geohavens.com/gallery/displayimage.php?album=16&amp;pos=2</v>
      </c>
      <c r="B8353" t="str">
        <f t="shared" si="260"/>
        <v>http://www.geohavens.com/</v>
      </c>
      <c r="C8353" t="e">
        <f>VLOOKUP("prospect",'Competitor 2'!A8353:B18351,2,FALSE)</f>
        <v>#N/A</v>
      </c>
      <c r="D8353" t="e">
        <f t="shared" si="261"/>
        <v>#N/A</v>
      </c>
    </row>
    <row r="8354" spans="1:4" x14ac:dyDescent="0.25">
      <c r="A8354" t="str">
        <f>VLOOKUP("prospect",'Competitor 1'!A8353:B11097,2,FALSE)</f>
        <v>http://www.geohavens.com/gallery/displayimage.php?album=1&amp;pos=10</v>
      </c>
      <c r="B8354" t="str">
        <f t="shared" si="260"/>
        <v>http://www.geohavens.com/</v>
      </c>
      <c r="C8354" t="e">
        <f>VLOOKUP("prospect",'Competitor 2'!A8354:B18352,2,FALSE)</f>
        <v>#N/A</v>
      </c>
      <c r="D8354" t="e">
        <f t="shared" si="261"/>
        <v>#N/A</v>
      </c>
    </row>
    <row r="8355" spans="1:4" x14ac:dyDescent="0.25">
      <c r="A8355" t="str">
        <f>VLOOKUP("prospect",'Competitor 1'!A8354:B11098,2,FALSE)</f>
        <v>http://www.geohavens.com/gallery/displayimage.php?album=random&amp;cat=0&amp;pos=-142</v>
      </c>
      <c r="B8355" t="str">
        <f t="shared" si="260"/>
        <v>http://www.geohavens.com/</v>
      </c>
      <c r="C8355" t="e">
        <f>VLOOKUP("prospect",'Competitor 2'!A8355:B18353,2,FALSE)</f>
        <v>#N/A</v>
      </c>
      <c r="D8355" t="e">
        <f t="shared" si="261"/>
        <v>#N/A</v>
      </c>
    </row>
    <row r="8356" spans="1:4" x14ac:dyDescent="0.25">
      <c r="A8356" t="str">
        <f>VLOOKUP("prospect",'Competitor 1'!A8355:B11099,2,FALSE)</f>
        <v>http://q48.de/tag/suchmaschinen</v>
      </c>
      <c r="B8356" t="str">
        <f t="shared" si="260"/>
        <v>http://q48.de/</v>
      </c>
      <c r="C8356" t="e">
        <f>VLOOKUP("prospect",'Competitor 2'!A8356:B18354,2,FALSE)</f>
        <v>#N/A</v>
      </c>
      <c r="D8356" t="e">
        <f t="shared" si="261"/>
        <v>#N/A</v>
      </c>
    </row>
    <row r="8357" spans="1:4" x14ac:dyDescent="0.25">
      <c r="A8357" t="str">
        <f>VLOOKUP("prospect",'Competitor 1'!A8356:B11100,2,FALSE)</f>
        <v>http://q48.de/tag/smx</v>
      </c>
      <c r="B8357" t="str">
        <f t="shared" si="260"/>
        <v>http://q48.de/</v>
      </c>
      <c r="C8357" t="e">
        <f>VLOOKUP("prospect",'Competitor 2'!A8357:B18355,2,FALSE)</f>
        <v>#N/A</v>
      </c>
      <c r="D8357" t="e">
        <f t="shared" si="261"/>
        <v>#N/A</v>
      </c>
    </row>
    <row r="8358" spans="1:4" x14ac:dyDescent="0.25">
      <c r="A8358" t="str">
        <f>VLOOKUP("prospect",'Competitor 1'!A8357:B11101,2,FALSE)</f>
        <v>http://q48.de/394-landing-page-optimierung-fur-umsonst</v>
      </c>
      <c r="B8358" t="str">
        <f t="shared" si="260"/>
        <v>http://q48.de/</v>
      </c>
      <c r="C8358" t="e">
        <f>VLOOKUP("prospect",'Competitor 2'!A8358:B18356,2,FALSE)</f>
        <v>#N/A</v>
      </c>
      <c r="D8358" t="e">
        <f t="shared" si="261"/>
        <v>#N/A</v>
      </c>
    </row>
    <row r="8359" spans="1:4" x14ac:dyDescent="0.25">
      <c r="A8359" t="str">
        <f>VLOOKUP("prospect",'Competitor 1'!A8358:B11102,2,FALSE)</f>
        <v>http://q48.de/date/2009/04</v>
      </c>
      <c r="B8359" t="str">
        <f t="shared" si="260"/>
        <v>http://q48.de/</v>
      </c>
      <c r="C8359" t="e">
        <f>VLOOKUP("prospect",'Competitor 2'!A8359:B18357,2,FALSE)</f>
        <v>#N/A</v>
      </c>
      <c r="D8359" t="e">
        <f t="shared" si="261"/>
        <v>#N/A</v>
      </c>
    </row>
    <row r="8360" spans="1:4" x14ac:dyDescent="0.25">
      <c r="A8360" t="str">
        <f>VLOOKUP("prospect",'Competitor 1'!A8359:B11103,2,FALSE)</f>
        <v>http://q48.de/719-rand-fishkin-spying-at-the-seo-tools-from-seometriede</v>
      </c>
      <c r="B8360" t="str">
        <f t="shared" si="260"/>
        <v>http://q48.de/</v>
      </c>
      <c r="C8360" t="e">
        <f>VLOOKUP("prospect",'Competitor 2'!A8360:B18358,2,FALSE)</f>
        <v>#N/A</v>
      </c>
      <c r="D8360" t="e">
        <f t="shared" si="261"/>
        <v>#N/A</v>
      </c>
    </row>
    <row r="8361" spans="1:4" x14ac:dyDescent="0.25">
      <c r="A8361" t="str">
        <f>VLOOKUP("prospect",'Competitor 1'!A8360:B11104,2,FALSE)</f>
        <v>http://q48.de/312-hear-me-speak-ses-munich-07</v>
      </c>
      <c r="B8361" t="str">
        <f t="shared" si="260"/>
        <v>http://q48.de/</v>
      </c>
      <c r="C8361" t="e">
        <f>VLOOKUP("prospect",'Competitor 2'!A8361:B18359,2,FALSE)</f>
        <v>#N/A</v>
      </c>
      <c r="D8361" t="e">
        <f t="shared" si="261"/>
        <v>#N/A</v>
      </c>
    </row>
    <row r="8362" spans="1:4" x14ac:dyDescent="0.25">
      <c r="A8362" t="str">
        <f>VLOOKUP("prospect",'Competitor 1'!A8361:B11105,2,FALSE)</f>
        <v>http://q48.de/tag/analytics/page/2</v>
      </c>
      <c r="B8362" t="str">
        <f t="shared" si="260"/>
        <v>http://q48.de/</v>
      </c>
      <c r="C8362" t="e">
        <f>VLOOKUP("prospect",'Competitor 2'!A8362:B18360,2,FALSE)</f>
        <v>#N/A</v>
      </c>
      <c r="D8362" t="e">
        <f t="shared" si="261"/>
        <v>#N/A</v>
      </c>
    </row>
    <row r="8363" spans="1:4" x14ac:dyDescent="0.25">
      <c r="A8363" t="str">
        <f>VLOOKUP("prospect",'Competitor 1'!A8362:B11106,2,FALSE)</f>
        <v>http://q48.de/tag/seo/page/2</v>
      </c>
      <c r="B8363" t="str">
        <f t="shared" si="260"/>
        <v>http://q48.de/</v>
      </c>
      <c r="C8363" t="e">
        <f>VLOOKUP("prospect",'Competitor 2'!A8363:B18361,2,FALSE)</f>
        <v>#N/A</v>
      </c>
      <c r="D8363" t="e">
        <f t="shared" si="261"/>
        <v>#N/A</v>
      </c>
    </row>
    <row r="8364" spans="1:4" x14ac:dyDescent="0.25">
      <c r="A8364" t="str">
        <f>VLOOKUP("prospect",'Competitor 1'!A8363:B11107,2,FALSE)</f>
        <v>http://q48.de/category/scene/page/2</v>
      </c>
      <c r="B8364" t="str">
        <f t="shared" si="260"/>
        <v>http://q48.de/</v>
      </c>
      <c r="C8364" t="e">
        <f>VLOOKUP("prospect",'Competitor 2'!A8364:B18362,2,FALSE)</f>
        <v>#N/A</v>
      </c>
      <c r="D8364" t="e">
        <f t="shared" si="261"/>
        <v>#N/A</v>
      </c>
    </row>
    <row r="8365" spans="1:4" x14ac:dyDescent="0.25">
      <c r="A8365" t="str">
        <f>VLOOKUP("prospect",'Competitor 1'!A8364:B11108,2,FALSE)</f>
        <v>http://q48.de/date/2007/03/page/2</v>
      </c>
      <c r="B8365" t="str">
        <f t="shared" si="260"/>
        <v>http://q48.de/</v>
      </c>
      <c r="C8365" t="e">
        <f>VLOOKUP("prospect",'Competitor 2'!A8365:B18363,2,FALSE)</f>
        <v>#N/A</v>
      </c>
      <c r="D8365" t="e">
        <f t="shared" si="261"/>
        <v>#N/A</v>
      </c>
    </row>
    <row r="8366" spans="1:4" x14ac:dyDescent="0.25">
      <c r="A8366" t="str">
        <f>VLOOKUP("prospect",'Competitor 1'!A8365:B11109,2,FALSE)</f>
        <v>http://q48.de/category/scene/page/8</v>
      </c>
      <c r="B8366" t="str">
        <f t="shared" si="260"/>
        <v>http://q48.de/</v>
      </c>
      <c r="C8366" t="e">
        <f>VLOOKUP("prospect",'Competitor 2'!A8366:B18364,2,FALSE)</f>
        <v>#N/A</v>
      </c>
      <c r="D8366" t="e">
        <f t="shared" si="261"/>
        <v>#N/A</v>
      </c>
    </row>
    <row r="8367" spans="1:4" x14ac:dyDescent="0.25">
      <c r="A8367" t="str">
        <f>VLOOKUP("prospect",'Competitor 1'!A8366:B11110,2,FALSE)</f>
        <v>http://q48.de/tag/amazonde/feed</v>
      </c>
      <c r="B8367" t="str">
        <f t="shared" si="260"/>
        <v>http://q48.de/</v>
      </c>
      <c r="C8367" t="e">
        <f>VLOOKUP("prospect",'Competitor 2'!A8367:B18365,2,FALSE)</f>
        <v>#N/A</v>
      </c>
      <c r="D8367" t="e">
        <f t="shared" si="261"/>
        <v>#N/A</v>
      </c>
    </row>
    <row r="8368" spans="1:4" x14ac:dyDescent="0.25">
      <c r="A8368" t="str">
        <f>VLOOKUP("prospect",'Competitor 1'!A8367:B11111,2,FALSE)</f>
        <v>http://q48.de/tag/blogs/feed</v>
      </c>
      <c r="B8368" t="str">
        <f t="shared" si="260"/>
        <v>http://q48.de/</v>
      </c>
      <c r="C8368" t="e">
        <f>VLOOKUP("prospect",'Competitor 2'!A8368:B18366,2,FALSE)</f>
        <v>#N/A</v>
      </c>
      <c r="D8368" t="e">
        <f t="shared" si="261"/>
        <v>#N/A</v>
      </c>
    </row>
    <row r="8369" spans="1:4" x14ac:dyDescent="0.25">
      <c r="A8369" t="str">
        <f>VLOOKUP("prospect",'Competitor 1'!A8368:B11112,2,FALSE)</f>
        <v>http://q48.de/tag/smx/feed</v>
      </c>
      <c r="B8369" t="str">
        <f t="shared" si="260"/>
        <v>http://q48.de/</v>
      </c>
      <c r="C8369" t="e">
        <f>VLOOKUP("prospect",'Competitor 2'!A8369:B18367,2,FALSE)</f>
        <v>#N/A</v>
      </c>
      <c r="D8369" t="e">
        <f t="shared" si="261"/>
        <v>#N/A</v>
      </c>
    </row>
    <row r="8370" spans="1:4" x14ac:dyDescent="0.25">
      <c r="A8370" t="str">
        <f>VLOOKUP("prospect",'Competitor 1'!A8369:B11113,2,FALSE)</f>
        <v>http://q48.de/tag/analytics/feed</v>
      </c>
      <c r="B8370" t="str">
        <f t="shared" si="260"/>
        <v>http://q48.de/</v>
      </c>
      <c r="C8370" t="e">
        <f>VLOOKUP("prospect",'Competitor 2'!A8370:B18368,2,FALSE)</f>
        <v>#N/A</v>
      </c>
      <c r="D8370" t="e">
        <f t="shared" si="261"/>
        <v>#N/A</v>
      </c>
    </row>
    <row r="8371" spans="1:4" x14ac:dyDescent="0.25">
      <c r="A8371" t="str">
        <f>VLOOKUP("prospect",'Competitor 1'!A8370:B11114,2,FALSE)</f>
        <v>http://q48.de/tag/suchmaschinen/feed</v>
      </c>
      <c r="B8371" t="str">
        <f t="shared" si="260"/>
        <v>http://q48.de/</v>
      </c>
      <c r="C8371" t="e">
        <f>VLOOKUP("prospect",'Competitor 2'!A8371:B18369,2,FALSE)</f>
        <v>#N/A</v>
      </c>
      <c r="D8371" t="e">
        <f t="shared" si="261"/>
        <v>#N/A</v>
      </c>
    </row>
    <row r="8372" spans="1:4" x14ac:dyDescent="0.25">
      <c r="A8372" t="str">
        <f>VLOOKUP("prospect",'Competitor 1'!A8371:B11115,2,FALSE)</f>
        <v>http://www.larsbachmann.dk/gratis-medlemskab-til-seomozcom.html</v>
      </c>
      <c r="B8372" t="str">
        <f t="shared" si="260"/>
        <v>http://www.larsbachmann.dk/</v>
      </c>
      <c r="C8372" t="e">
        <f>VLOOKUP("prospect",'Competitor 2'!A8372:B18370,2,FALSE)</f>
        <v>#N/A</v>
      </c>
      <c r="D8372" t="e">
        <f t="shared" si="261"/>
        <v>#N/A</v>
      </c>
    </row>
    <row r="8373" spans="1:4" x14ac:dyDescent="0.25">
      <c r="A8373" t="str">
        <f>VLOOKUP("prospect",'Competitor 1'!A8372:B11116,2,FALSE)</f>
        <v>http://www.larsbachmann.dk/udfordring-til-en-soegemaskineekspert.html</v>
      </c>
      <c r="B8373" t="str">
        <f t="shared" si="260"/>
        <v>http://www.larsbachmann.dk/</v>
      </c>
      <c r="C8373" t="e">
        <f>VLOOKUP("prospect",'Competitor 2'!A8373:B18371,2,FALSE)</f>
        <v>#N/A</v>
      </c>
      <c r="D8373" t="e">
        <f t="shared" si="261"/>
        <v>#N/A</v>
      </c>
    </row>
    <row r="8374" spans="1:4" x14ac:dyDescent="0.25">
      <c r="A8374" t="str">
        <f>VLOOKUP("prospect",'Competitor 1'!A8373:B11117,2,FALSE)</f>
        <v>http://www.kassenzone.de/2009/05/18/wettbewerbsbeobachtung-toolbox/</v>
      </c>
      <c r="B8374" t="str">
        <f t="shared" si="260"/>
        <v>http://www.kassenzone.de/</v>
      </c>
      <c r="C8374" t="e">
        <f>VLOOKUP("prospect",'Competitor 2'!A8374:B18372,2,FALSE)</f>
        <v>#N/A</v>
      </c>
      <c r="D8374" t="e">
        <f t="shared" si="261"/>
        <v>#N/A</v>
      </c>
    </row>
    <row r="8375" spans="1:4" x14ac:dyDescent="0.25">
      <c r="A8375" t="str">
        <f>VLOOKUP("prospect",'Competitor 1'!A8374:B11118,2,FALSE)</f>
        <v>http://www.kassenzone.de/tag/tools/</v>
      </c>
      <c r="B8375" t="str">
        <f t="shared" si="260"/>
        <v>http://www.kassenzone.de/</v>
      </c>
      <c r="C8375" t="e">
        <f>VLOOKUP("prospect",'Competitor 2'!A8375:B18373,2,FALSE)</f>
        <v>#N/A</v>
      </c>
      <c r="D8375" t="e">
        <f t="shared" si="261"/>
        <v>#N/A</v>
      </c>
    </row>
    <row r="8376" spans="1:4" x14ac:dyDescent="0.25">
      <c r="A8376" t="str">
        <f>VLOOKUP("prospect",'Competitor 1'!A8375:B11119,2,FALSE)</f>
        <v>http://www.kassenzone.de/tag/wettbewerbsbeobachtung/</v>
      </c>
      <c r="B8376" t="str">
        <f t="shared" si="260"/>
        <v>http://www.kassenzone.de/</v>
      </c>
      <c r="C8376" t="e">
        <f>VLOOKUP("prospect",'Competitor 2'!A8376:B18374,2,FALSE)</f>
        <v>#N/A</v>
      </c>
      <c r="D8376" t="e">
        <f t="shared" si="261"/>
        <v>#N/A</v>
      </c>
    </row>
    <row r="8377" spans="1:4" x14ac:dyDescent="0.25">
      <c r="A8377" t="str">
        <f>VLOOKUP("prospect",'Competitor 1'!A8376:B11120,2,FALSE)</f>
        <v>http://www.kassenzone.de/tag/tools/feed/</v>
      </c>
      <c r="B8377" t="str">
        <f t="shared" si="260"/>
        <v>http://www.kassenzone.de/</v>
      </c>
      <c r="C8377" t="e">
        <f>VLOOKUP("prospect",'Competitor 2'!A8377:B18375,2,FALSE)</f>
        <v>#N/A</v>
      </c>
      <c r="D8377" t="e">
        <f t="shared" si="261"/>
        <v>#N/A</v>
      </c>
    </row>
    <row r="8378" spans="1:4" x14ac:dyDescent="0.25">
      <c r="A8378" t="str">
        <f>VLOOKUP("prospect",'Competitor 1'!A8377:B11121,2,FALSE)</f>
        <v>http://www.kassenzone.de/tag/wettbewerbsbeobachtung/feed/</v>
      </c>
      <c r="B8378" t="str">
        <f t="shared" si="260"/>
        <v>http://www.kassenzone.de/</v>
      </c>
      <c r="C8378" t="e">
        <f>VLOOKUP("prospect",'Competitor 2'!A8378:B18376,2,FALSE)</f>
        <v>#N/A</v>
      </c>
      <c r="D8378" t="e">
        <f t="shared" si="261"/>
        <v>#N/A</v>
      </c>
    </row>
    <row r="8379" spans="1:4" x14ac:dyDescent="0.25">
      <c r="A8379" t="str">
        <f>VLOOKUP("prospect",'Competitor 1'!A8378:B11122,2,FALSE)</f>
        <v>http://evolvor.com/2011/05/12/contest-submission-castle-cruz-5-stars-out-of-5/</v>
      </c>
      <c r="B8379" t="str">
        <f t="shared" si="260"/>
        <v>http://evolvor.com/</v>
      </c>
      <c r="C8379" t="e">
        <f>VLOOKUP("prospect",'Competitor 2'!A8379:B18377,2,FALSE)</f>
        <v>#N/A</v>
      </c>
      <c r="D8379" t="e">
        <f t="shared" si="261"/>
        <v>#N/A</v>
      </c>
    </row>
    <row r="8380" spans="1:4" x14ac:dyDescent="0.25">
      <c r="A8380" t="str">
        <f>VLOOKUP("prospect",'Competitor 1'!A8379:B11123,2,FALSE)</f>
        <v>http://evolvor.com/about-evolvor-media/send-payment/</v>
      </c>
      <c r="B8380" t="str">
        <f t="shared" si="260"/>
        <v>http://evolvor.com/</v>
      </c>
      <c r="C8380" t="e">
        <f>VLOOKUP("prospect",'Competitor 2'!A8380:B18378,2,FALSE)</f>
        <v>#N/A</v>
      </c>
      <c r="D8380" t="e">
        <f t="shared" si="261"/>
        <v>#N/A</v>
      </c>
    </row>
    <row r="8381" spans="1:4" x14ac:dyDescent="0.25">
      <c r="A8381" t="str">
        <f>VLOOKUP("prospect",'Competitor 1'!A8380:B11124,2,FALSE)</f>
        <v>http://blog.mosaiq-media.de/feed/</v>
      </c>
      <c r="B8381" t="str">
        <f t="shared" si="260"/>
        <v>http://blog.mosaiq-media.de/</v>
      </c>
      <c r="C8381" t="e">
        <f>VLOOKUP("prospect",'Competitor 2'!A8381:B18379,2,FALSE)</f>
        <v>#N/A</v>
      </c>
      <c r="D8381" t="e">
        <f t="shared" si="261"/>
        <v>#N/A</v>
      </c>
    </row>
    <row r="8382" spans="1:4" x14ac:dyDescent="0.25">
      <c r="A8382" t="str">
        <f>VLOOKUP("prospect",'Competitor 1'!A8381:B11125,2,FALSE)</f>
        <v>http://blog.mosaiq-media.de/online-marketing/seo-online-marketing/2011/10/28/soziale-suche-oder-seo-aerger-dich-nicht/</v>
      </c>
      <c r="B8382" t="str">
        <f t="shared" si="260"/>
        <v>http://blog.mosaiq-media.de/</v>
      </c>
      <c r="C8382" t="e">
        <f>VLOOKUP("prospect",'Competitor 2'!A8382:B18380,2,FALSE)</f>
        <v>#N/A</v>
      </c>
      <c r="D8382" t="e">
        <f t="shared" si="261"/>
        <v>#N/A</v>
      </c>
    </row>
    <row r="8383" spans="1:4" x14ac:dyDescent="0.25">
      <c r="A8383" t="str">
        <f>VLOOKUP("prospect",'Competitor 1'!A8382:B11126,2,FALSE)</f>
        <v>http://blog.mosaiq-media.de/tag/google/</v>
      </c>
      <c r="B8383" t="str">
        <f t="shared" si="260"/>
        <v>http://blog.mosaiq-media.de/</v>
      </c>
      <c r="C8383" t="e">
        <f>VLOOKUP("prospect",'Competitor 2'!A8383:B18381,2,FALSE)</f>
        <v>#N/A</v>
      </c>
      <c r="D8383" t="e">
        <f t="shared" si="261"/>
        <v>#N/A</v>
      </c>
    </row>
    <row r="8384" spans="1:4" x14ac:dyDescent="0.25">
      <c r="A8384" t="str">
        <f>VLOOKUP("prospect",'Competitor 1'!A8383:B11127,2,FALSE)</f>
        <v>http://blog.mosaiq-media.de/tag/seo/</v>
      </c>
      <c r="B8384" t="str">
        <f t="shared" si="260"/>
        <v>http://blog.mosaiq-media.de/</v>
      </c>
      <c r="C8384" t="e">
        <f>VLOOKUP("prospect",'Competitor 2'!A8384:B18382,2,FALSE)</f>
        <v>#N/A</v>
      </c>
      <c r="D8384" t="e">
        <f t="shared" si="261"/>
        <v>#N/A</v>
      </c>
    </row>
    <row r="8385" spans="1:4" x14ac:dyDescent="0.25">
      <c r="A8385" t="str">
        <f>VLOOKUP("prospect",'Competitor 1'!A8384:B11128,2,FALSE)</f>
        <v>http://blog.mosaiq-media.de/category/online-marketing/seo-online-marketing/</v>
      </c>
      <c r="B8385" t="str">
        <f t="shared" si="260"/>
        <v>http://blog.mosaiq-media.de/</v>
      </c>
      <c r="C8385" t="e">
        <f>VLOOKUP("prospect",'Competitor 2'!A8385:B18383,2,FALSE)</f>
        <v>#N/A</v>
      </c>
      <c r="D8385" t="e">
        <f t="shared" si="261"/>
        <v>#N/A</v>
      </c>
    </row>
    <row r="8386" spans="1:4" x14ac:dyDescent="0.25">
      <c r="A8386" t="str">
        <f>VLOOKUP("prospect",'Competitor 1'!A8385:B11129,2,FALSE)</f>
        <v>http://blog.mosaiq-media.de/tag/suchmaschinenoptimierung/</v>
      </c>
      <c r="B8386" t="str">
        <f t="shared" si="260"/>
        <v>http://blog.mosaiq-media.de/</v>
      </c>
      <c r="C8386" t="e">
        <f>VLOOKUP("prospect",'Competitor 2'!A8386:B18384,2,FALSE)</f>
        <v>#N/A</v>
      </c>
      <c r="D8386" t="e">
        <f t="shared" si="261"/>
        <v>#N/A</v>
      </c>
    </row>
    <row r="8387" spans="1:4" x14ac:dyDescent="0.25">
      <c r="A8387" t="str">
        <f>VLOOKUP("prospect",'Competitor 1'!A8386:B11130,2,FALSE)</f>
        <v>http://blog.mosaiq-media.de/page/3/</v>
      </c>
      <c r="B8387" t="str">
        <f t="shared" ref="B8387:B8450" si="262">LEFT(A8387,FIND("/",A8387,8))</f>
        <v>http://blog.mosaiq-media.de/</v>
      </c>
      <c r="C8387" t="e">
        <f>VLOOKUP("prospect",'Competitor 2'!A8387:B18385,2,FALSE)</f>
        <v>#N/A</v>
      </c>
      <c r="D8387" t="e">
        <f t="shared" ref="D8387:D8450" si="263">LEFT(C8387,FIND("/",C8387,8))</f>
        <v>#N/A</v>
      </c>
    </row>
    <row r="8388" spans="1:4" x14ac:dyDescent="0.25">
      <c r="A8388" t="str">
        <f>VLOOKUP("prospect",'Competitor 1'!A8387:B11131,2,FALSE)</f>
        <v>http://blog.mosaiq-media.de/tag/soziale-suche/</v>
      </c>
      <c r="B8388" t="str">
        <f t="shared" si="262"/>
        <v>http://blog.mosaiq-media.de/</v>
      </c>
      <c r="C8388" t="e">
        <f>VLOOKUP("prospect",'Competitor 2'!A8388:B18386,2,FALSE)</f>
        <v>#N/A</v>
      </c>
      <c r="D8388" t="e">
        <f t="shared" si="263"/>
        <v>#N/A</v>
      </c>
    </row>
    <row r="8389" spans="1:4" x14ac:dyDescent="0.25">
      <c r="A8389" t="str">
        <f>VLOOKUP("prospect",'Competitor 1'!A8388:B11132,2,FALSE)</f>
        <v>http://blog.mosaiq-media.de/author/straub/</v>
      </c>
      <c r="B8389" t="str">
        <f t="shared" si="262"/>
        <v>http://blog.mosaiq-media.de/</v>
      </c>
      <c r="C8389" t="e">
        <f>VLOOKUP("prospect",'Competitor 2'!A8389:B18387,2,FALSE)</f>
        <v>#N/A</v>
      </c>
      <c r="D8389" t="e">
        <f t="shared" si="263"/>
        <v>#N/A</v>
      </c>
    </row>
    <row r="8390" spans="1:4" x14ac:dyDescent="0.25">
      <c r="A8390" t="str">
        <f>VLOOKUP("prospect",'Competitor 1'!A8389:B11133,2,FALSE)</f>
        <v>http://blog.mosaiq-media.de/category/online-marketing/page/2/</v>
      </c>
      <c r="B8390" t="str">
        <f t="shared" si="262"/>
        <v>http://blog.mosaiq-media.de/</v>
      </c>
      <c r="C8390" t="e">
        <f>VLOOKUP("prospect",'Competitor 2'!A8390:B18388,2,FALSE)</f>
        <v>#N/A</v>
      </c>
      <c r="D8390" t="e">
        <f t="shared" si="263"/>
        <v>#N/A</v>
      </c>
    </row>
    <row r="8391" spans="1:4" x14ac:dyDescent="0.25">
      <c r="A8391" t="str">
        <f>VLOOKUP("prospect",'Competitor 1'!A8390:B11134,2,FALSE)</f>
        <v>http://blog.mosaiq-media.de/page/3/?show=slide</v>
      </c>
      <c r="B8391" t="str">
        <f t="shared" si="262"/>
        <v>http://blog.mosaiq-media.de/</v>
      </c>
      <c r="C8391" t="e">
        <f>VLOOKUP("prospect",'Competitor 2'!A8391:B18389,2,FALSE)</f>
        <v>#N/A</v>
      </c>
      <c r="D8391" t="e">
        <f t="shared" si="263"/>
        <v>#N/A</v>
      </c>
    </row>
    <row r="8392" spans="1:4" x14ac:dyDescent="0.25">
      <c r="A8392" t="str">
        <f>VLOOKUP("prospect",'Competitor 1'!A8391:B11135,2,FALSE)</f>
        <v>http://blog.mosaiq-media.de/author/straub/?show=slide</v>
      </c>
      <c r="B8392" t="str">
        <f t="shared" si="262"/>
        <v>http://blog.mosaiq-media.de/</v>
      </c>
      <c r="C8392" t="e">
        <f>VLOOKUP("prospect",'Competitor 2'!A8392:B18390,2,FALSE)</f>
        <v>#N/A</v>
      </c>
      <c r="D8392" t="e">
        <f t="shared" si="263"/>
        <v>#N/A</v>
      </c>
    </row>
    <row r="8393" spans="1:4" x14ac:dyDescent="0.25">
      <c r="A8393" t="str">
        <f>VLOOKUP("prospect",'Competitor 1'!A8392:B11136,2,FALSE)</f>
        <v>http://blog.mosaiq-media.de/tag/suchmaschinenoptimierung/feed/</v>
      </c>
      <c r="B8393" t="str">
        <f t="shared" si="262"/>
        <v>http://blog.mosaiq-media.de/</v>
      </c>
      <c r="C8393" t="e">
        <f>VLOOKUP("prospect",'Competitor 2'!A8393:B18391,2,FALSE)</f>
        <v>#N/A</v>
      </c>
      <c r="D8393" t="e">
        <f t="shared" si="263"/>
        <v>#N/A</v>
      </c>
    </row>
    <row r="8394" spans="1:4" x14ac:dyDescent="0.25">
      <c r="A8394" t="str">
        <f>VLOOKUP("prospect",'Competitor 1'!A8393:B11137,2,FALSE)</f>
        <v>http://blog.mosaiq-media.de/tag/google/feed/</v>
      </c>
      <c r="B8394" t="str">
        <f t="shared" si="262"/>
        <v>http://blog.mosaiq-media.de/</v>
      </c>
      <c r="C8394" t="e">
        <f>VLOOKUP("prospect",'Competitor 2'!A8394:B18392,2,FALSE)</f>
        <v>#N/A</v>
      </c>
      <c r="D8394" t="e">
        <f t="shared" si="263"/>
        <v>#N/A</v>
      </c>
    </row>
    <row r="8395" spans="1:4" x14ac:dyDescent="0.25">
      <c r="A8395" t="str">
        <f>VLOOKUP("prospect",'Competitor 1'!A8394:B11138,2,FALSE)</f>
        <v>http://www.melcarson.com/the-stairway-to-google-heaven.html?replytocom=56</v>
      </c>
      <c r="B8395" t="str">
        <f t="shared" si="262"/>
        <v>http://www.melcarson.com/</v>
      </c>
      <c r="C8395" t="e">
        <f>VLOOKUP("prospect",'Competitor 2'!A8395:B18393,2,FALSE)</f>
        <v>#N/A</v>
      </c>
      <c r="D8395" t="e">
        <f t="shared" si="263"/>
        <v>#N/A</v>
      </c>
    </row>
    <row r="8396" spans="1:4" x14ac:dyDescent="0.25">
      <c r="A8396" t="str">
        <f>VLOOKUP("prospect",'Competitor 1'!A8395:B11139,2,FALSE)</f>
        <v>http://www.melcarson.com/the-stairway-to-google-heaven.html?replytocom=59</v>
      </c>
      <c r="B8396" t="str">
        <f t="shared" si="262"/>
        <v>http://www.melcarson.com/</v>
      </c>
      <c r="C8396" t="e">
        <f>VLOOKUP("prospect",'Competitor 2'!A8396:B18394,2,FALSE)</f>
        <v>#N/A</v>
      </c>
      <c r="D8396" t="e">
        <f t="shared" si="263"/>
        <v>#N/A</v>
      </c>
    </row>
    <row r="8397" spans="1:4" x14ac:dyDescent="0.25">
      <c r="A8397" t="str">
        <f>VLOOKUP("prospect",'Competitor 1'!A8396:B11140,2,FALSE)</f>
        <v>http://www.melcarson.com/the-stairway-to-google-heaven.html?replytocom=38647</v>
      </c>
      <c r="B8397" t="str">
        <f t="shared" si="262"/>
        <v>http://www.melcarson.com/</v>
      </c>
      <c r="C8397" t="e">
        <f>VLOOKUP("prospect",'Competitor 2'!A8397:B18395,2,FALSE)</f>
        <v>#N/A</v>
      </c>
      <c r="D8397" t="e">
        <f t="shared" si="263"/>
        <v>#N/A</v>
      </c>
    </row>
    <row r="8398" spans="1:4" x14ac:dyDescent="0.25">
      <c r="A8398" t="str">
        <f>VLOOKUP("prospect",'Competitor 1'!A8397:B11141,2,FALSE)</f>
        <v>http://www.melcarson.com/the-stairway-to-google-heaven.html?replytocom=47</v>
      </c>
      <c r="B8398" t="str">
        <f t="shared" si="262"/>
        <v>http://www.melcarson.com/</v>
      </c>
      <c r="C8398" t="e">
        <f>VLOOKUP("prospect",'Competitor 2'!A8398:B18396,2,FALSE)</f>
        <v>#N/A</v>
      </c>
      <c r="D8398" t="e">
        <f t="shared" si="263"/>
        <v>#N/A</v>
      </c>
    </row>
    <row r="8399" spans="1:4" x14ac:dyDescent="0.25">
      <c r="A8399" t="str">
        <f>VLOOKUP("prospect",'Competitor 1'!A8398:B11142,2,FALSE)</f>
        <v>http://www.melcarson.com/the-stairway-to-google-heaven.html?replytocom=49</v>
      </c>
      <c r="B8399" t="str">
        <f t="shared" si="262"/>
        <v>http://www.melcarson.com/</v>
      </c>
      <c r="C8399" t="e">
        <f>VLOOKUP("prospect",'Competitor 2'!A8399:B18397,2,FALSE)</f>
        <v>#N/A</v>
      </c>
      <c r="D8399" t="e">
        <f t="shared" si="263"/>
        <v>#N/A</v>
      </c>
    </row>
    <row r="8400" spans="1:4" x14ac:dyDescent="0.25">
      <c r="A8400" t="str">
        <f>VLOOKUP("prospect",'Competitor 1'!A8399:B11143,2,FALSE)</f>
        <v>http://www.melcarson.com/the-stairway-to-google-heaven.html?replytocom=60</v>
      </c>
      <c r="B8400" t="str">
        <f t="shared" si="262"/>
        <v>http://www.melcarson.com/</v>
      </c>
      <c r="C8400" t="e">
        <f>VLOOKUP("prospect",'Competitor 2'!A8400:B18398,2,FALSE)</f>
        <v>#N/A</v>
      </c>
      <c r="D8400" t="e">
        <f t="shared" si="263"/>
        <v>#N/A</v>
      </c>
    </row>
    <row r="8401" spans="1:4" x14ac:dyDescent="0.25">
      <c r="A8401" t="str">
        <f>VLOOKUP("prospect",'Competitor 1'!A8400:B11144,2,FALSE)</f>
        <v>http://www.melcarson.com/the-stairway-to-google-heaven.html?replytocom=45</v>
      </c>
      <c r="B8401" t="str">
        <f t="shared" si="262"/>
        <v>http://www.melcarson.com/</v>
      </c>
      <c r="C8401" t="e">
        <f>VLOOKUP("prospect",'Competitor 2'!A8401:B18399,2,FALSE)</f>
        <v>#N/A</v>
      </c>
      <c r="D8401" t="e">
        <f t="shared" si="263"/>
        <v>#N/A</v>
      </c>
    </row>
    <row r="8402" spans="1:4" x14ac:dyDescent="0.25">
      <c r="A8402" t="str">
        <f>VLOOKUP("prospect",'Competitor 1'!A8401:B11145,2,FALSE)</f>
        <v>http://www.melcarson.com/the-stairway-to-google-heaven.html?replytocom=52</v>
      </c>
      <c r="B8402" t="str">
        <f t="shared" si="262"/>
        <v>http://www.melcarson.com/</v>
      </c>
      <c r="C8402" t="e">
        <f>VLOOKUP("prospect",'Competitor 2'!A8402:B18400,2,FALSE)</f>
        <v>#N/A</v>
      </c>
      <c r="D8402" t="e">
        <f t="shared" si="263"/>
        <v>#N/A</v>
      </c>
    </row>
    <row r="8403" spans="1:4" x14ac:dyDescent="0.25">
      <c r="A8403" t="str">
        <f>VLOOKUP("prospect",'Competitor 1'!A8402:B11146,2,FALSE)</f>
        <v>http://www.melcarson.com/the-stairway-to-google-heaven.html?replytocom=54</v>
      </c>
      <c r="B8403" t="str">
        <f t="shared" si="262"/>
        <v>http://www.melcarson.com/</v>
      </c>
      <c r="C8403" t="e">
        <f>VLOOKUP("prospect",'Competitor 2'!A8403:B18401,2,FALSE)</f>
        <v>#N/A</v>
      </c>
      <c r="D8403" t="e">
        <f t="shared" si="263"/>
        <v>#N/A</v>
      </c>
    </row>
    <row r="8404" spans="1:4" x14ac:dyDescent="0.25">
      <c r="A8404" t="str">
        <f>VLOOKUP("prospect",'Competitor 1'!A8403:B11147,2,FALSE)</f>
        <v>http://www.melcarson.com/the-stairway-to-google-heaven.html?replytocom=38689</v>
      </c>
      <c r="B8404" t="str">
        <f t="shared" si="262"/>
        <v>http://www.melcarson.com/</v>
      </c>
      <c r="C8404" t="e">
        <f>VLOOKUP("prospect",'Competitor 2'!A8404:B18402,2,FALSE)</f>
        <v>#N/A</v>
      </c>
      <c r="D8404" t="e">
        <f t="shared" si="263"/>
        <v>#N/A</v>
      </c>
    </row>
    <row r="8405" spans="1:4" x14ac:dyDescent="0.25">
      <c r="A8405" t="str">
        <f>VLOOKUP("prospect",'Competitor 1'!A8404:B11148,2,FALSE)</f>
        <v>http://zingzu.com/2011/07/19/28-ways-to-make-money-with-your-website/</v>
      </c>
      <c r="B8405" t="str">
        <f t="shared" si="262"/>
        <v>http://zingzu.com/</v>
      </c>
      <c r="C8405" t="e">
        <f>VLOOKUP("prospect",'Competitor 2'!A8405:B18403,2,FALSE)</f>
        <v>#N/A</v>
      </c>
      <c r="D8405" t="e">
        <f t="shared" si="263"/>
        <v>#N/A</v>
      </c>
    </row>
    <row r="8406" spans="1:4" x14ac:dyDescent="0.25">
      <c r="A8406" t="str">
        <f>VLOOKUP("prospect",'Competitor 1'!A8405:B11149,2,FALSE)</f>
        <v>http://lornali.com/social-media/social-media-optimization-with-stumbleupon</v>
      </c>
      <c r="B8406" t="str">
        <f t="shared" si="262"/>
        <v>http://lornali.com/</v>
      </c>
      <c r="C8406" t="e">
        <f>VLOOKUP("prospect",'Competitor 2'!A8406:B18404,2,FALSE)</f>
        <v>#N/A</v>
      </c>
      <c r="D8406" t="e">
        <f t="shared" si="263"/>
        <v>#N/A</v>
      </c>
    </row>
    <row r="8407" spans="1:4" x14ac:dyDescent="0.25">
      <c r="A8407" t="str">
        <f>VLOOKUP("prospect",'Competitor 1'!A8406:B11150,2,FALSE)</f>
        <v>http://lornali.com/social-media/life-as-a-geek-marketer</v>
      </c>
      <c r="B8407" t="str">
        <f t="shared" si="262"/>
        <v>http://lornali.com/</v>
      </c>
      <c r="C8407" t="e">
        <f>VLOOKUP("prospect",'Competitor 2'!A8407:B18405,2,FALSE)</f>
        <v>#N/A</v>
      </c>
      <c r="D8407" t="e">
        <f t="shared" si="263"/>
        <v>#N/A</v>
      </c>
    </row>
    <row r="8408" spans="1:4" x14ac:dyDescent="0.25">
      <c r="A8408" t="str">
        <f>VLOOKUP("prospect",'Competitor 1'!A8407:B11151,2,FALSE)</f>
        <v>http://www.tallerd3.com/archives/732</v>
      </c>
      <c r="B8408" t="str">
        <f t="shared" si="262"/>
        <v>http://www.tallerd3.com/</v>
      </c>
      <c r="C8408" t="e">
        <f>VLOOKUP("prospect",'Competitor 2'!A8408:B18406,2,FALSE)</f>
        <v>#N/A</v>
      </c>
      <c r="D8408" t="e">
        <f t="shared" si="263"/>
        <v>#N/A</v>
      </c>
    </row>
    <row r="8409" spans="1:4" x14ac:dyDescent="0.25">
      <c r="A8409" t="str">
        <f>VLOOKUP("prospect",'Competitor 1'!A8408:B11152,2,FALSE)</f>
        <v>http://www.tallerd3.com/archives/6861</v>
      </c>
      <c r="B8409" t="str">
        <f t="shared" si="262"/>
        <v>http://www.tallerd3.com/</v>
      </c>
      <c r="C8409" t="e">
        <f>VLOOKUP("prospect",'Competitor 2'!A8409:B18407,2,FALSE)</f>
        <v>#N/A</v>
      </c>
      <c r="D8409" t="e">
        <f t="shared" si="263"/>
        <v>#N/A</v>
      </c>
    </row>
    <row r="8410" spans="1:4" x14ac:dyDescent="0.25">
      <c r="A8410" t="str">
        <f>VLOOKUP("prospect",'Competitor 1'!A8409:B11153,2,FALSE)</f>
        <v>http://www.tallerd3.com/archives/category/libros/feed</v>
      </c>
      <c r="B8410" t="str">
        <f t="shared" si="262"/>
        <v>http://www.tallerd3.com/</v>
      </c>
      <c r="C8410" t="e">
        <f>VLOOKUP("prospect",'Competitor 2'!A8410:B18408,2,FALSE)</f>
        <v>#N/A</v>
      </c>
      <c r="D8410" t="e">
        <f t="shared" si="263"/>
        <v>#N/A</v>
      </c>
    </row>
    <row r="8411" spans="1:4" x14ac:dyDescent="0.25">
      <c r="A8411" t="str">
        <f>VLOOKUP("prospect",'Competitor 1'!A8410:B11154,2,FALSE)</f>
        <v>http://www.tallerd3.com/archives/category/seo-sem/feed</v>
      </c>
      <c r="B8411" t="str">
        <f t="shared" si="262"/>
        <v>http://www.tallerd3.com/</v>
      </c>
      <c r="C8411" t="e">
        <f>VLOOKUP("prospect",'Competitor 2'!A8411:B18409,2,FALSE)</f>
        <v>#N/A</v>
      </c>
      <c r="D8411" t="e">
        <f t="shared" si="263"/>
        <v>#N/A</v>
      </c>
    </row>
    <row r="8412" spans="1:4" x14ac:dyDescent="0.25">
      <c r="A8412" t="str">
        <f>VLOOKUP("prospect",'Competitor 1'!A8411:B11155,2,FALSE)</f>
        <v>http://michelleshaeffer.com/how-i-got-my-alexa-ranking-under-100000/2011/06/28/</v>
      </c>
      <c r="B8412" t="str">
        <f t="shared" si="262"/>
        <v>http://michelleshaeffer.com/</v>
      </c>
      <c r="C8412" t="e">
        <f>VLOOKUP("prospect",'Competitor 2'!A8412:B18410,2,FALSE)</f>
        <v>#N/A</v>
      </c>
      <c r="D8412" t="e">
        <f t="shared" si="263"/>
        <v>#N/A</v>
      </c>
    </row>
    <row r="8413" spans="1:4" x14ac:dyDescent="0.25">
      <c r="A8413" t="str">
        <f>VLOOKUP("prospect",'Competitor 1'!A8412:B11156,2,FALSE)</f>
        <v>http://www.ictblog.it/index.php?/archives/1160-Ancora-Web-2.0.-700-servizi-recensiti-a-mano.html</v>
      </c>
      <c r="B8413" t="str">
        <f t="shared" si="262"/>
        <v>http://www.ictblog.it/</v>
      </c>
      <c r="C8413" t="e">
        <f>VLOOKUP("prospect",'Competitor 2'!A8413:B18411,2,FALSE)</f>
        <v>#N/A</v>
      </c>
      <c r="D8413" t="e">
        <f t="shared" si="263"/>
        <v>#N/A</v>
      </c>
    </row>
    <row r="8414" spans="1:4" x14ac:dyDescent="0.25">
      <c r="A8414" t="str">
        <f>VLOOKUP("prospect",'Competitor 1'!A8413:B11157,2,FALSE)</f>
        <v>http://www.ictblog.it/index.php?/archives/2006/03/29.html</v>
      </c>
      <c r="B8414" t="str">
        <f t="shared" si="262"/>
        <v>http://www.ictblog.it/</v>
      </c>
      <c r="C8414" t="e">
        <f>VLOOKUP("prospect",'Competitor 2'!A8414:B18412,2,FALSE)</f>
        <v>#N/A</v>
      </c>
      <c r="D8414" t="e">
        <f t="shared" si="263"/>
        <v>#N/A</v>
      </c>
    </row>
    <row r="8415" spans="1:4" x14ac:dyDescent="0.25">
      <c r="A8415" t="str">
        <f>VLOOKUP("prospect",'Competitor 1'!A8414:B11158,2,FALSE)</f>
        <v>http://www.techieblogger.com/2009/12/write-for-techie-blogger-and-get-full-google-adsense-revenue.html</v>
      </c>
      <c r="B8415" t="str">
        <f t="shared" si="262"/>
        <v>http://www.techieblogger.com/</v>
      </c>
      <c r="C8415" t="e">
        <f>VLOOKUP("prospect",'Competitor 2'!A8415:B18413,2,FALSE)</f>
        <v>#N/A</v>
      </c>
      <c r="D8415" t="e">
        <f t="shared" si="263"/>
        <v>#N/A</v>
      </c>
    </row>
    <row r="8416" spans="1:4" x14ac:dyDescent="0.25">
      <c r="A8416" t="str">
        <f>VLOOKUP("prospect",'Competitor 1'!A8415:B11159,2,FALSE)</f>
        <v>http://forum.seopedia.ro/dezbateri-sem/8671-cate-cuvinte-sa-punem-title-si-de-ce.html</v>
      </c>
      <c r="B8416" t="str">
        <f t="shared" si="262"/>
        <v>http://forum.seopedia.ro/</v>
      </c>
      <c r="C8416" t="e">
        <f>VLOOKUP("prospect",'Competitor 2'!A8416:B18414,2,FALSE)</f>
        <v>#N/A</v>
      </c>
      <c r="D8416" t="e">
        <f t="shared" si="263"/>
        <v>#N/A</v>
      </c>
    </row>
    <row r="8417" spans="1:4" x14ac:dyDescent="0.25">
      <c r="A8417" t="str">
        <f>VLOOKUP("prospect",'Competitor 1'!A8416:B11160,2,FALSE)</f>
        <v>http://district.goshenschools.org/staff/bzimmerman/business/courses/web/fall10/html%20project/HESS%20SOFIA%20HTML%20PROJECT/shawnnafziger.htm</v>
      </c>
      <c r="B8417" t="str">
        <f t="shared" si="262"/>
        <v>http://district.goshenschools.org/</v>
      </c>
      <c r="C8417" t="e">
        <f>VLOOKUP("prospect",'Competitor 2'!A8417:B18415,2,FALSE)</f>
        <v>#N/A</v>
      </c>
      <c r="D8417" t="e">
        <f t="shared" si="263"/>
        <v>#N/A</v>
      </c>
    </row>
    <row r="8418" spans="1:4" x14ac:dyDescent="0.25">
      <c r="A8418" t="str">
        <f>VLOOKUP("prospect",'Competitor 1'!A8417:B11161,2,FALSE)</f>
        <v>http://district.goshenschools.org/staff/bzimmerman/business/courses/web/fall10/html%20project/HESS%20SOFIA%20HTML%20PROJECT/ShawnNafziger.htm</v>
      </c>
      <c r="B8418" t="str">
        <f t="shared" si="262"/>
        <v>http://district.goshenschools.org/</v>
      </c>
      <c r="C8418" t="e">
        <f>VLOOKUP("prospect",'Competitor 2'!A8418:B18416,2,FALSE)</f>
        <v>#N/A</v>
      </c>
      <c r="D8418" t="e">
        <f t="shared" si="263"/>
        <v>#N/A</v>
      </c>
    </row>
    <row r="8419" spans="1:4" x14ac:dyDescent="0.25">
      <c r="A8419" t="str">
        <f>VLOOKUP("prospect",'Competitor 1'!A8418:B11162,2,FALSE)</f>
        <v>http://www.staygolinks.com/tag/website</v>
      </c>
      <c r="B8419" t="str">
        <f t="shared" si="262"/>
        <v>http://www.staygolinks.com/</v>
      </c>
      <c r="C8419" t="e">
        <f>VLOOKUP("prospect",'Competitor 2'!A8419:B18417,2,FALSE)</f>
        <v>#N/A</v>
      </c>
      <c r="D8419" t="e">
        <f t="shared" si="263"/>
        <v>#N/A</v>
      </c>
    </row>
    <row r="8420" spans="1:4" x14ac:dyDescent="0.25">
      <c r="A8420" t="str">
        <f>VLOOKUP("prospect",'Competitor 1'!A8419:B11163,2,FALSE)</f>
        <v>http://www.staygolinks.com/the-big-footer-league.htm</v>
      </c>
      <c r="B8420" t="str">
        <f t="shared" si="262"/>
        <v>http://www.staygolinks.com/</v>
      </c>
      <c r="C8420" t="e">
        <f>VLOOKUP("prospect",'Competitor 2'!A8420:B18418,2,FALSE)</f>
        <v>#N/A</v>
      </c>
      <c r="D8420" t="e">
        <f t="shared" si="263"/>
        <v>#N/A</v>
      </c>
    </row>
    <row r="8421" spans="1:4" x14ac:dyDescent="0.25">
      <c r="A8421" t="str">
        <f>VLOOKUP("prospect",'Competitor 1'!A8420:B11164,2,FALSE)</f>
        <v>http://www.staygolinks.com/tag/footer</v>
      </c>
      <c r="B8421" t="str">
        <f t="shared" si="262"/>
        <v>http://www.staygolinks.com/</v>
      </c>
      <c r="C8421" t="e">
        <f>VLOOKUP("prospect",'Competitor 2'!A8421:B18419,2,FALSE)</f>
        <v>#N/A</v>
      </c>
      <c r="D8421" t="e">
        <f t="shared" si="263"/>
        <v>#N/A</v>
      </c>
    </row>
    <row r="8422" spans="1:4" x14ac:dyDescent="0.25">
      <c r="A8422" t="str">
        <f>VLOOKUP("prospect",'Competitor 1'!A8421:B11165,2,FALSE)</f>
        <v>http://www.staygolinks.com/tag/big</v>
      </c>
      <c r="B8422" t="str">
        <f t="shared" si="262"/>
        <v>http://www.staygolinks.com/</v>
      </c>
      <c r="C8422" t="e">
        <f>VLOOKUP("prospect",'Competitor 2'!A8422:B18420,2,FALSE)</f>
        <v>#N/A</v>
      </c>
      <c r="D8422" t="e">
        <f t="shared" si="263"/>
        <v>#N/A</v>
      </c>
    </row>
    <row r="8423" spans="1:4" x14ac:dyDescent="0.25">
      <c r="A8423" t="str">
        <f>VLOOKUP("prospect",'Competitor 1'!A8422:B11166,2,FALSE)</f>
        <v>http://www.staygolinks.com/tag/linkscape</v>
      </c>
      <c r="B8423" t="str">
        <f t="shared" si="262"/>
        <v>http://www.staygolinks.com/</v>
      </c>
      <c r="C8423" t="e">
        <f>VLOOKUP("prospect",'Competitor 2'!A8423:B18421,2,FALSE)</f>
        <v>#N/A</v>
      </c>
      <c r="D8423" t="e">
        <f t="shared" si="263"/>
        <v>#N/A</v>
      </c>
    </row>
    <row r="8424" spans="1:4" x14ac:dyDescent="0.25">
      <c r="A8424" t="str">
        <f>VLOOKUP("prospect",'Competitor 1'!A8423:B11167,2,FALSE)</f>
        <v>http://www.staygolinks.com/tag/seomoz</v>
      </c>
      <c r="B8424" t="str">
        <f t="shared" si="262"/>
        <v>http://www.staygolinks.com/</v>
      </c>
      <c r="C8424" t="e">
        <f>VLOOKUP("prospect",'Competitor 2'!A8424:B18422,2,FALSE)</f>
        <v>#N/A</v>
      </c>
      <c r="D8424" t="e">
        <f t="shared" si="263"/>
        <v>#N/A</v>
      </c>
    </row>
    <row r="8425" spans="1:4" x14ac:dyDescent="0.25">
      <c r="A8425" t="str">
        <f>VLOOKUP("prospect",'Competitor 1'!A8424:B11168,2,FALSE)</f>
        <v>http://www.staygolinks.com/tag/content-rich</v>
      </c>
      <c r="B8425" t="str">
        <f t="shared" si="262"/>
        <v>http://www.staygolinks.com/</v>
      </c>
      <c r="C8425" t="e">
        <f>VLOOKUP("prospect",'Competitor 2'!A8425:B18423,2,FALSE)</f>
        <v>#N/A</v>
      </c>
      <c r="D8425" t="e">
        <f t="shared" si="263"/>
        <v>#N/A</v>
      </c>
    </row>
    <row r="8426" spans="1:4" x14ac:dyDescent="0.25">
      <c r="A8426" t="str">
        <f>VLOOKUP("prospect",'Competitor 1'!A8425:B11169,2,FALSE)</f>
        <v>http://www.staygolinks.com/2008/10</v>
      </c>
      <c r="B8426" t="str">
        <f t="shared" si="262"/>
        <v>http://www.staygolinks.com/</v>
      </c>
      <c r="C8426" t="e">
        <f>VLOOKUP("prospect",'Competitor 2'!A8426:B18424,2,FALSE)</f>
        <v>#N/A</v>
      </c>
      <c r="D8426" t="e">
        <f t="shared" si="263"/>
        <v>#N/A</v>
      </c>
    </row>
    <row r="8427" spans="1:4" x14ac:dyDescent="0.25">
      <c r="A8427" t="str">
        <f>VLOOKUP("prospect",'Competitor 1'!A8426:B11170,2,FALSE)</f>
        <v>http://odigger.com/post-a-deal/</v>
      </c>
      <c r="B8427" t="str">
        <f t="shared" si="262"/>
        <v>http://odigger.com/</v>
      </c>
      <c r="C8427" t="e">
        <f>VLOOKUP("prospect",'Competitor 2'!A8427:B18425,2,FALSE)</f>
        <v>#N/A</v>
      </c>
      <c r="D8427" t="e">
        <f t="shared" si="263"/>
        <v>#N/A</v>
      </c>
    </row>
    <row r="8428" spans="1:4" x14ac:dyDescent="0.25">
      <c r="A8428" t="str">
        <f>VLOOKUP("prospect",'Competitor 1'!A8427:B11171,2,FALSE)</f>
        <v>http://directory.leadmaverick.com/J-Howard-Company/DallasFort-WorthArlington/TX/10/6888/index.aspx</v>
      </c>
      <c r="B8428" t="str">
        <f t="shared" si="262"/>
        <v>http://directory.leadmaverick.com/</v>
      </c>
      <c r="C8428" t="e">
        <f>VLOOKUP("prospect",'Competitor 2'!A8428:B18426,2,FALSE)</f>
        <v>#N/A</v>
      </c>
      <c r="D8428" t="e">
        <f t="shared" si="263"/>
        <v>#N/A</v>
      </c>
    </row>
    <row r="8429" spans="1:4" x14ac:dyDescent="0.25">
      <c r="A8429" t="str">
        <f>VLOOKUP("prospect",'Competitor 1'!A8428:B11172,2,FALSE)</f>
        <v>http://xn--ihq53mvv6b.eradicateperplexity.com/category/general/index.html</v>
      </c>
      <c r="B8429" t="str">
        <f t="shared" si="262"/>
        <v>http://xn--ihq53mvv6b.eradicateperplexity.com/</v>
      </c>
      <c r="C8429" t="e">
        <f>VLOOKUP("prospect",'Competitor 2'!A8429:B18427,2,FALSE)</f>
        <v>#N/A</v>
      </c>
      <c r="D8429" t="e">
        <f t="shared" si="263"/>
        <v>#N/A</v>
      </c>
    </row>
    <row r="8430" spans="1:4" x14ac:dyDescent="0.25">
      <c r="A8430" t="str">
        <f>VLOOKUP("prospect",'Competitor 1'!A8429:B11173,2,FALSE)</f>
        <v>http://xn--ihq53mvv6b.eradicateperplexity.com/feed/index.html</v>
      </c>
      <c r="B8430" t="str">
        <f t="shared" si="262"/>
        <v>http://xn--ihq53mvv6b.eradicateperplexity.com/</v>
      </c>
      <c r="C8430" t="e">
        <f>VLOOKUP("prospect",'Competitor 2'!A8430:B18428,2,FALSE)</f>
        <v>#N/A</v>
      </c>
      <c r="D8430" t="e">
        <f t="shared" si="263"/>
        <v>#N/A</v>
      </c>
    </row>
    <row r="8431" spans="1:4" x14ac:dyDescent="0.25">
      <c r="A8431" t="str">
        <f>VLOOKUP("prospect",'Competitor 1'!A8430:B11174,2,FALSE)</f>
        <v>http://www.eradicateperplexity.com/feed/</v>
      </c>
      <c r="B8431" t="str">
        <f t="shared" si="262"/>
        <v>http://www.eradicateperplexity.com/</v>
      </c>
      <c r="C8431" t="e">
        <f>VLOOKUP("prospect",'Competitor 2'!A8431:B18429,2,FALSE)</f>
        <v>#N/A</v>
      </c>
      <c r="D8431" t="e">
        <f t="shared" si="263"/>
        <v>#N/A</v>
      </c>
    </row>
    <row r="8432" spans="1:4" x14ac:dyDescent="0.25">
      <c r="A8432" t="str">
        <f>VLOOKUP("prospect",'Competitor 1'!A8431:B11175,2,FALSE)</f>
        <v>http://www.eradicateperplexity.com/2007/03/index.html</v>
      </c>
      <c r="B8432" t="str">
        <f t="shared" si="262"/>
        <v>http://www.eradicateperplexity.com/</v>
      </c>
      <c r="C8432" t="e">
        <f>VLOOKUP("prospect",'Competitor 2'!A8432:B18430,2,FALSE)</f>
        <v>#N/A</v>
      </c>
      <c r="D8432" t="e">
        <f t="shared" si="263"/>
        <v>#N/A</v>
      </c>
    </row>
    <row r="8433" spans="1:4" x14ac:dyDescent="0.25">
      <c r="A8433" t="str">
        <f>VLOOKUP("prospect",'Competitor 1'!A8432:B11176,2,FALSE)</f>
        <v>http://www.eradicateperplexity.com/2007/03/09/searchfest-2007-is-a-homerun/index.html</v>
      </c>
      <c r="B8433" t="str">
        <f t="shared" si="262"/>
        <v>http://www.eradicateperplexity.com/</v>
      </c>
      <c r="C8433" t="e">
        <f>VLOOKUP("prospect",'Competitor 2'!A8433:B18431,2,FALSE)</f>
        <v>#N/A</v>
      </c>
      <c r="D8433" t="e">
        <f t="shared" si="263"/>
        <v>#N/A</v>
      </c>
    </row>
    <row r="8434" spans="1:4" x14ac:dyDescent="0.25">
      <c r="A8434" t="str">
        <f>VLOOKUP("prospect",'Competitor 1'!A8433:B11177,2,FALSE)</f>
        <v>http://blog.earnbizz.com/2010/12/make-money-online-with-earnbizz-com/</v>
      </c>
      <c r="B8434" t="str">
        <f t="shared" si="262"/>
        <v>http://blog.earnbizz.com/</v>
      </c>
      <c r="C8434" t="e">
        <f>VLOOKUP("prospect",'Competitor 2'!A8434:B18432,2,FALSE)</f>
        <v>#N/A</v>
      </c>
      <c r="D8434" t="e">
        <f t="shared" si="263"/>
        <v>#N/A</v>
      </c>
    </row>
    <row r="8435" spans="1:4" x14ac:dyDescent="0.25">
      <c r="A8435" t="str">
        <f>VLOOKUP("prospect",'Competitor 1'!A8434:B11178,2,FALSE)</f>
        <v>http://directory.linkstomy.com/ct-11-seo-blog.html</v>
      </c>
      <c r="B8435" t="str">
        <f t="shared" si="262"/>
        <v>http://directory.linkstomy.com/</v>
      </c>
      <c r="C8435" t="e">
        <f>VLOOKUP("prospect",'Competitor 2'!A8435:B18433,2,FALSE)</f>
        <v>#N/A</v>
      </c>
      <c r="D8435" t="e">
        <f t="shared" si="263"/>
        <v>#N/A</v>
      </c>
    </row>
    <row r="8436" spans="1:4" x14ac:dyDescent="0.25">
      <c r="A8436" t="str">
        <f>VLOOKUP("prospect",'Competitor 1'!A8435:B11179,2,FALSE)</f>
        <v>http://directory.linkstomy.com/ct-11-seo</v>
      </c>
      <c r="B8436" t="str">
        <f t="shared" si="262"/>
        <v>http://directory.linkstomy.com/</v>
      </c>
      <c r="C8436" t="e">
        <f>VLOOKUP("prospect",'Competitor 2'!A8436:B18434,2,FALSE)</f>
        <v>#N/A</v>
      </c>
      <c r="D8436" t="e">
        <f t="shared" si="263"/>
        <v>#N/A</v>
      </c>
    </row>
    <row r="8437" spans="1:4" x14ac:dyDescent="0.25">
      <c r="A8437" t="str">
        <f>VLOOKUP("prospect",'Competitor 1'!A8436:B11180,2,FALSE)</f>
        <v>http://www.closed-loop-marketing.com/blog/2008/10/27/seo-tools-to-have-in-your-back-pocket/</v>
      </c>
      <c r="B8437" t="str">
        <f t="shared" si="262"/>
        <v>http://www.closed-loop-marketing.com/</v>
      </c>
      <c r="C8437" t="e">
        <f>VLOOKUP("prospect",'Competitor 2'!A8437:B18435,2,FALSE)</f>
        <v>#N/A</v>
      </c>
      <c r="D8437" t="e">
        <f t="shared" si="263"/>
        <v>#N/A</v>
      </c>
    </row>
    <row r="8438" spans="1:4" x14ac:dyDescent="0.25">
      <c r="A8438" t="str">
        <f>VLOOKUP("prospect",'Competitor 1'!A8437:B11181,2,FALSE)</f>
        <v>http://www.seo.hr/blog/389/danny-sullivan-kratki-intervju-samo-za-nas</v>
      </c>
      <c r="B8438" t="str">
        <f t="shared" si="262"/>
        <v>http://www.seo.hr/</v>
      </c>
      <c r="C8438" t="e">
        <f>VLOOKUP("prospect",'Competitor 2'!A8438:B18436,2,FALSE)</f>
        <v>#N/A</v>
      </c>
      <c r="D8438" t="e">
        <f t="shared" si="263"/>
        <v>#N/A</v>
      </c>
    </row>
    <row r="8439" spans="1:4" x14ac:dyDescent="0.25">
      <c r="A8439" t="str">
        <f>VLOOKUP("prospect",'Competitor 1'!A8438:B11182,2,FALSE)</f>
        <v>http://www.seo.hr/blog/156/popis-top-seo-blogova</v>
      </c>
      <c r="B8439" t="str">
        <f t="shared" si="262"/>
        <v>http://www.seo.hr/</v>
      </c>
      <c r="C8439" t="e">
        <f>VLOOKUP("prospect",'Competitor 2'!A8439:B18437,2,FALSE)</f>
        <v>#N/A</v>
      </c>
      <c r="D8439" t="e">
        <f t="shared" si="263"/>
        <v>#N/A</v>
      </c>
    </row>
    <row r="8440" spans="1:4" x14ac:dyDescent="0.25">
      <c r="A8440" t="str">
        <f>VLOOKUP("prospect",'Competitor 1'!A8439:B11183,2,FALSE)</f>
        <v>http://sandiegoadclub.mwnewsroom.com/press-releases/interactive-day-san-diego-secures-all-star-lineup--0755814</v>
      </c>
      <c r="B8440" t="str">
        <f t="shared" si="262"/>
        <v>http://sandiegoadclub.mwnewsroom.com/</v>
      </c>
      <c r="C8440" t="e">
        <f>VLOOKUP("prospect",'Competitor 2'!A8440:B18438,2,FALSE)</f>
        <v>#N/A</v>
      </c>
      <c r="D8440" t="e">
        <f t="shared" si="263"/>
        <v>#N/A</v>
      </c>
    </row>
    <row r="8441" spans="1:4" x14ac:dyDescent="0.25">
      <c r="A8441" t="str">
        <f>VLOOKUP("prospect",'Competitor 1'!A8440:B11184,2,FALSE)</f>
        <v>http://allanjosephbatac.com/blog/2008/05/mploydcom-an-honorable-mention-at-the-seomoz-web-20-awards.html</v>
      </c>
      <c r="B8441" t="str">
        <f t="shared" si="262"/>
        <v>http://allanjosephbatac.com/</v>
      </c>
      <c r="C8441" t="e">
        <f>VLOOKUP("prospect",'Competitor 2'!A8441:B18439,2,FALSE)</f>
        <v>#N/A</v>
      </c>
      <c r="D8441" t="e">
        <f t="shared" si="263"/>
        <v>#N/A</v>
      </c>
    </row>
    <row r="8442" spans="1:4" x14ac:dyDescent="0.25">
      <c r="A8442" t="str">
        <f>VLOOKUP("prospect",'Competitor 1'!A8441:B11185,2,FALSE)</f>
        <v>http://www.osyan.net/linkdooni/_2/index.php?page=2</v>
      </c>
      <c r="B8442" t="str">
        <f t="shared" si="262"/>
        <v>http://www.osyan.net/</v>
      </c>
      <c r="C8442" t="e">
        <f>VLOOKUP("prospect",'Competitor 2'!A8442:B18440,2,FALSE)</f>
        <v>#N/A</v>
      </c>
      <c r="D8442" t="e">
        <f t="shared" si="263"/>
        <v>#N/A</v>
      </c>
    </row>
    <row r="8443" spans="1:4" x14ac:dyDescent="0.25">
      <c r="A8443" t="str">
        <f>VLOOKUP("prospect",'Competitor 1'!A8442:B11186,2,FALSE)</f>
        <v>http://www.espreson.com/search-engine-optimization/free-article-on-search-engine-ranking-factors-by-seomoz/</v>
      </c>
      <c r="B8443" t="str">
        <f t="shared" si="262"/>
        <v>http://www.espreson.com/</v>
      </c>
      <c r="C8443" t="e">
        <f>VLOOKUP("prospect",'Competitor 2'!A8443:B18441,2,FALSE)</f>
        <v>#N/A</v>
      </c>
      <c r="D8443" t="e">
        <f t="shared" si="263"/>
        <v>#N/A</v>
      </c>
    </row>
    <row r="8444" spans="1:4" x14ac:dyDescent="0.25">
      <c r="A8444" t="str">
        <f>VLOOKUP("prospect",'Competitor 1'!A8443:B11187,2,FALSE)</f>
        <v>http://www.zoonini.com/resources.php?p=seo</v>
      </c>
      <c r="B8444" t="str">
        <f t="shared" si="262"/>
        <v>http://www.zoonini.com/</v>
      </c>
      <c r="C8444" t="e">
        <f>VLOOKUP("prospect",'Competitor 2'!A8444:B18442,2,FALSE)</f>
        <v>#N/A</v>
      </c>
      <c r="D8444" t="e">
        <f t="shared" si="263"/>
        <v>#N/A</v>
      </c>
    </row>
    <row r="8445" spans="1:4" x14ac:dyDescent="0.25">
      <c r="A8445" t="str">
        <f>VLOOKUP("prospect",'Competitor 1'!A8444:B11188,2,FALSE)</f>
        <v>http://seolinks.nineeye.com/index.php?search=to</v>
      </c>
      <c r="B8445" t="str">
        <f t="shared" si="262"/>
        <v>http://seolinks.nineeye.com/</v>
      </c>
      <c r="C8445" t="e">
        <f>VLOOKUP("prospect",'Competitor 2'!A8445:B18443,2,FALSE)</f>
        <v>#N/A</v>
      </c>
      <c r="D8445" t="e">
        <f t="shared" si="263"/>
        <v>#N/A</v>
      </c>
    </row>
    <row r="8446" spans="1:4" x14ac:dyDescent="0.25">
      <c r="A8446" t="str">
        <f>VLOOKUP("prospect",'Competitor 1'!A8445:B11189,2,FALSE)</f>
        <v>http://seolinks.nineeye.com/index.php?search=-</v>
      </c>
      <c r="B8446" t="str">
        <f t="shared" si="262"/>
        <v>http://seolinks.nineeye.com/</v>
      </c>
      <c r="C8446" t="e">
        <f>VLOOKUP("prospect",'Competitor 2'!A8446:B18444,2,FALSE)</f>
        <v>#N/A</v>
      </c>
      <c r="D8446" t="e">
        <f t="shared" si="263"/>
        <v>#N/A</v>
      </c>
    </row>
    <row r="8447" spans="1:4" x14ac:dyDescent="0.25">
      <c r="A8447" t="str">
        <f>VLOOKUP("prospect",'Competitor 1'!A8446:B11190,2,FALSE)</f>
        <v>http://seolinks.nineeye.com/index.php?search=the</v>
      </c>
      <c r="B8447" t="str">
        <f t="shared" si="262"/>
        <v>http://seolinks.nineeye.com/</v>
      </c>
      <c r="C8447" t="e">
        <f>VLOOKUP("prospect",'Competitor 2'!A8447:B18445,2,FALSE)</f>
        <v>#N/A</v>
      </c>
      <c r="D8447" t="e">
        <f t="shared" si="263"/>
        <v>#N/A</v>
      </c>
    </row>
    <row r="8448" spans="1:4" x14ac:dyDescent="0.25">
      <c r="A8448" t="str">
        <f>VLOOKUP("prospect",'Competitor 1'!A8447:B11191,2,FALSE)</f>
        <v>http://seolinks.nineeye.com/search-engine-optimization/</v>
      </c>
      <c r="B8448" t="str">
        <f t="shared" si="262"/>
        <v>http://seolinks.nineeye.com/</v>
      </c>
      <c r="C8448" t="e">
        <f>VLOOKUP("prospect",'Competitor 2'!A8448:B18446,2,FALSE)</f>
        <v>#N/A</v>
      </c>
      <c r="D8448" t="e">
        <f t="shared" si="263"/>
        <v>#N/A</v>
      </c>
    </row>
    <row r="8449" spans="1:4" x14ac:dyDescent="0.25">
      <c r="A8449" t="str">
        <f>VLOOKUP("prospect",'Competitor 1'!A8448:B11192,2,FALSE)</f>
        <v>http://seolinks.nineeye.com/index.php?search=free</v>
      </c>
      <c r="B8449" t="str">
        <f t="shared" si="262"/>
        <v>http://seolinks.nineeye.com/</v>
      </c>
      <c r="C8449" t="e">
        <f>VLOOKUP("prospect",'Competitor 2'!A8449:B18447,2,FALSE)</f>
        <v>#N/A</v>
      </c>
      <c r="D8449" t="e">
        <f t="shared" si="263"/>
        <v>#N/A</v>
      </c>
    </row>
    <row r="8450" spans="1:4" x14ac:dyDescent="0.25">
      <c r="A8450" t="str">
        <f>VLOOKUP("prospect",'Competitor 1'!A8449:B11193,2,FALSE)</f>
        <v>http://seolinks.nineeye.com/detail/seo-the-free-beginners-guide-from-seomoz-5.htm</v>
      </c>
      <c r="B8450" t="str">
        <f t="shared" si="262"/>
        <v>http://seolinks.nineeye.com/</v>
      </c>
      <c r="C8450" t="e">
        <f>VLOOKUP("prospect",'Competitor 2'!A8450:B18448,2,FALSE)</f>
        <v>#N/A</v>
      </c>
      <c r="D8450" t="e">
        <f t="shared" si="263"/>
        <v>#N/A</v>
      </c>
    </row>
    <row r="8451" spans="1:4" x14ac:dyDescent="0.25">
      <c r="A8451" t="str">
        <f>VLOOKUP("prospect",'Competitor 1'!A8450:B11194,2,FALSE)</f>
        <v>http://seolinks.nineeye.com/page-1.html?s=H&amp;search=to</v>
      </c>
      <c r="B8451" t="str">
        <f t="shared" ref="B8451:B8514" si="264">LEFT(A8451,FIND("/",A8451,8))</f>
        <v>http://seolinks.nineeye.com/</v>
      </c>
      <c r="C8451" t="e">
        <f>VLOOKUP("prospect",'Competitor 2'!A8451:B18449,2,FALSE)</f>
        <v>#N/A</v>
      </c>
      <c r="D8451" t="e">
        <f t="shared" ref="D8451:D8514" si="265">LEFT(C8451,FIND("/",C8451,8))</f>
        <v>#N/A</v>
      </c>
    </row>
    <row r="8452" spans="1:4" x14ac:dyDescent="0.25">
      <c r="A8452" t="str">
        <f>VLOOKUP("prospect",'Competitor 1'!A8451:B11195,2,FALSE)</f>
        <v>http://seolinks.nineeye.com/page-1.html?s=H&amp;search=An</v>
      </c>
      <c r="B8452" t="str">
        <f t="shared" si="264"/>
        <v>http://seolinks.nineeye.com/</v>
      </c>
      <c r="C8452" t="e">
        <f>VLOOKUP("prospect",'Competitor 2'!A8452:B18450,2,FALSE)</f>
        <v>#N/A</v>
      </c>
      <c r="D8452" t="e">
        <f t="shared" si="265"/>
        <v>#N/A</v>
      </c>
    </row>
    <row r="8453" spans="1:4" x14ac:dyDescent="0.25">
      <c r="A8453" t="str">
        <f>VLOOKUP("prospect",'Competitor 1'!A8452:B11196,2,FALSE)</f>
        <v>http://seolinks.nineeye.com/page-1.html?s=H&amp;search=for</v>
      </c>
      <c r="B8453" t="str">
        <f t="shared" si="264"/>
        <v>http://seolinks.nineeye.com/</v>
      </c>
      <c r="C8453" t="e">
        <f>VLOOKUP("prospect",'Competitor 2'!A8453:B18451,2,FALSE)</f>
        <v>#N/A</v>
      </c>
      <c r="D8453" t="e">
        <f t="shared" si="265"/>
        <v>#N/A</v>
      </c>
    </row>
    <row r="8454" spans="1:4" x14ac:dyDescent="0.25">
      <c r="A8454" t="str">
        <f>VLOOKUP("prospect",'Competitor 1'!A8453:B11197,2,FALSE)</f>
        <v>http://seolinks.nineeye.com/page-1.html?s=A&amp;search=free</v>
      </c>
      <c r="B8454" t="str">
        <f t="shared" si="264"/>
        <v>http://seolinks.nineeye.com/</v>
      </c>
      <c r="C8454" t="e">
        <f>VLOOKUP("prospect",'Competitor 2'!A8454:B18452,2,FALSE)</f>
        <v>#N/A</v>
      </c>
      <c r="D8454" t="e">
        <f t="shared" si="265"/>
        <v>#N/A</v>
      </c>
    </row>
    <row r="8455" spans="1:4" x14ac:dyDescent="0.25">
      <c r="A8455" t="str">
        <f>VLOOKUP("prospect",'Competitor 1'!A8454:B11198,2,FALSE)</f>
        <v>http://seolinks.nineeye.com/page-1.html?s=H&amp;search=free</v>
      </c>
      <c r="B8455" t="str">
        <f t="shared" si="264"/>
        <v>http://seolinks.nineeye.com/</v>
      </c>
      <c r="C8455" t="e">
        <f>VLOOKUP("prospect",'Competitor 2'!A8455:B18453,2,FALSE)</f>
        <v>#N/A</v>
      </c>
      <c r="D8455" t="e">
        <f t="shared" si="265"/>
        <v>#N/A</v>
      </c>
    </row>
    <row r="8456" spans="1:4" x14ac:dyDescent="0.25">
      <c r="A8456" t="str">
        <f>VLOOKUP("prospect",'Competitor 1'!A8455:B11199,2,FALSE)</f>
        <v>http://seolinks.nineeye.com/search-engine-optimization/page-1.html?s=A</v>
      </c>
      <c r="B8456" t="str">
        <f t="shared" si="264"/>
        <v>http://seolinks.nineeye.com/</v>
      </c>
      <c r="C8456" t="e">
        <f>VLOOKUP("prospect",'Competitor 2'!A8456:B18454,2,FALSE)</f>
        <v>#N/A</v>
      </c>
      <c r="D8456" t="e">
        <f t="shared" si="265"/>
        <v>#N/A</v>
      </c>
    </row>
    <row r="8457" spans="1:4" x14ac:dyDescent="0.25">
      <c r="A8457" t="str">
        <f>VLOOKUP("prospect",'Competitor 1'!A8456:B11200,2,FALSE)</f>
        <v>http://seolinks.nineeye.com/search-engine-optimization/page-1.html?s=H</v>
      </c>
      <c r="B8457" t="str">
        <f t="shared" si="264"/>
        <v>http://seolinks.nineeye.com/</v>
      </c>
      <c r="C8457" t="e">
        <f>VLOOKUP("prospect",'Competitor 2'!A8457:B18455,2,FALSE)</f>
        <v>#N/A</v>
      </c>
      <c r="D8457" t="e">
        <f t="shared" si="265"/>
        <v>#N/A</v>
      </c>
    </row>
    <row r="8458" spans="1:4" x14ac:dyDescent="0.25">
      <c r="A8458" t="str">
        <f>VLOOKUP("prospect",'Competitor 1'!A8457:B11201,2,FALSE)</f>
        <v>http://seolinks.nineeye.com/page-1.html?s=P&amp;search=-</v>
      </c>
      <c r="B8458" t="str">
        <f t="shared" si="264"/>
        <v>http://seolinks.nineeye.com/</v>
      </c>
      <c r="C8458" t="e">
        <f>VLOOKUP("prospect",'Competitor 2'!A8458:B18456,2,FALSE)</f>
        <v>#N/A</v>
      </c>
      <c r="D8458" t="e">
        <f t="shared" si="265"/>
        <v>#N/A</v>
      </c>
    </row>
    <row r="8459" spans="1:4" x14ac:dyDescent="0.25">
      <c r="A8459" t="str">
        <f>VLOOKUP("prospect",'Competitor 1'!A8458:B11202,2,FALSE)</f>
        <v>http://seolinks.nineeye.com/page-1.html?s=P&amp;search=the</v>
      </c>
      <c r="B8459" t="str">
        <f t="shared" si="264"/>
        <v>http://seolinks.nineeye.com/</v>
      </c>
      <c r="C8459" t="e">
        <f>VLOOKUP("prospect",'Competitor 2'!A8459:B18457,2,FALSE)</f>
        <v>#N/A</v>
      </c>
      <c r="D8459" t="e">
        <f t="shared" si="265"/>
        <v>#N/A</v>
      </c>
    </row>
    <row r="8460" spans="1:4" x14ac:dyDescent="0.25">
      <c r="A8460" t="str">
        <f>VLOOKUP("prospect",'Competitor 1'!A8459:B11203,2,FALSE)</f>
        <v>http://seolinks.nineeye.com/page-1.html?s=P&amp;search=is</v>
      </c>
      <c r="B8460" t="str">
        <f t="shared" si="264"/>
        <v>http://seolinks.nineeye.com/</v>
      </c>
      <c r="C8460" t="e">
        <f>VLOOKUP("prospect",'Competitor 2'!A8460:B18458,2,FALSE)</f>
        <v>#N/A</v>
      </c>
      <c r="D8460" t="e">
        <f t="shared" si="265"/>
        <v>#N/A</v>
      </c>
    </row>
    <row r="8461" spans="1:4" x14ac:dyDescent="0.25">
      <c r="A8461" t="str">
        <f>VLOOKUP("prospect",'Competitor 1'!A8460:B11204,2,FALSE)</f>
        <v>http://seolinks.nineeye.com/page-1.html?s=P&amp;search=to</v>
      </c>
      <c r="B8461" t="str">
        <f t="shared" si="264"/>
        <v>http://seolinks.nineeye.com/</v>
      </c>
      <c r="C8461" t="e">
        <f>VLOOKUP("prospect",'Competitor 2'!A8461:B18459,2,FALSE)</f>
        <v>#N/A</v>
      </c>
      <c r="D8461" t="e">
        <f t="shared" si="265"/>
        <v>#N/A</v>
      </c>
    </row>
    <row r="8462" spans="1:4" x14ac:dyDescent="0.25">
      <c r="A8462" t="str">
        <f>VLOOKUP("prospect",'Competitor 1'!A8461:B11205,2,FALSE)</f>
        <v>http://seolinks.nineeye.com/page-1.html?s=P&amp;search=An</v>
      </c>
      <c r="B8462" t="str">
        <f t="shared" si="264"/>
        <v>http://seolinks.nineeye.com/</v>
      </c>
      <c r="C8462" t="e">
        <f>VLOOKUP("prospect",'Competitor 2'!A8462:B18460,2,FALSE)</f>
        <v>#N/A</v>
      </c>
      <c r="D8462" t="e">
        <f t="shared" si="265"/>
        <v>#N/A</v>
      </c>
    </row>
    <row r="8463" spans="1:4" x14ac:dyDescent="0.25">
      <c r="A8463" t="str">
        <f>VLOOKUP("prospect",'Competitor 1'!A8462:B11206,2,FALSE)</f>
        <v>http://seolinks.nineeye.com/page-1.html?s=P&amp;search=...</v>
      </c>
      <c r="B8463" t="str">
        <f t="shared" si="264"/>
        <v>http://seolinks.nineeye.com/</v>
      </c>
      <c r="C8463" t="e">
        <f>VLOOKUP("prospect",'Competitor 2'!A8463:B18461,2,FALSE)</f>
        <v>#N/A</v>
      </c>
      <c r="D8463" t="e">
        <f t="shared" si="265"/>
        <v>#N/A</v>
      </c>
    </row>
    <row r="8464" spans="1:4" x14ac:dyDescent="0.25">
      <c r="A8464" t="str">
        <f>VLOOKUP("prospect",'Competitor 1'!A8463:B11207,2,FALSE)</f>
        <v>http://seolinks.nineeye.com/?s=A&amp;search=-&amp;p=41</v>
      </c>
      <c r="B8464" t="str">
        <f t="shared" si="264"/>
        <v>http://seolinks.nineeye.com/</v>
      </c>
      <c r="C8464" t="e">
        <f>VLOOKUP("prospect",'Competitor 2'!A8464:B18462,2,FALSE)</f>
        <v>#N/A</v>
      </c>
      <c r="D8464" t="e">
        <f t="shared" si="265"/>
        <v>#N/A</v>
      </c>
    </row>
    <row r="8465" spans="1:4" x14ac:dyDescent="0.25">
      <c r="A8465" t="str">
        <f>VLOOKUP("prospect",'Competitor 1'!A8464:B11208,2,FALSE)</f>
        <v>http://seolinks.nineeye.com/?s=A&amp;search=the&amp;p=41</v>
      </c>
      <c r="B8465" t="str">
        <f t="shared" si="264"/>
        <v>http://seolinks.nineeye.com/</v>
      </c>
      <c r="C8465" t="e">
        <f>VLOOKUP("prospect",'Competitor 2'!A8465:B18463,2,FALSE)</f>
        <v>#N/A</v>
      </c>
      <c r="D8465" t="e">
        <f t="shared" si="265"/>
        <v>#N/A</v>
      </c>
    </row>
    <row r="8466" spans="1:4" x14ac:dyDescent="0.25">
      <c r="A8466" t="str">
        <f>VLOOKUP("prospect",'Competitor 1'!A8465:B11209,2,FALSE)</f>
        <v>http://seolinks.nineeye.com/?s=H&amp;search=-&amp;p=21</v>
      </c>
      <c r="B8466" t="str">
        <f t="shared" si="264"/>
        <v>http://seolinks.nineeye.com/</v>
      </c>
      <c r="C8466" t="e">
        <f>VLOOKUP("prospect",'Competitor 2'!A8466:B18464,2,FALSE)</f>
        <v>#N/A</v>
      </c>
      <c r="D8466" t="e">
        <f t="shared" si="265"/>
        <v>#N/A</v>
      </c>
    </row>
    <row r="8467" spans="1:4" x14ac:dyDescent="0.25">
      <c r="A8467" t="str">
        <f>VLOOKUP("prospect",'Competitor 1'!A8466:B11210,2,FALSE)</f>
        <v>http://seolinks.nineeye.com/?s=H&amp;search=the&amp;p=21</v>
      </c>
      <c r="B8467" t="str">
        <f t="shared" si="264"/>
        <v>http://seolinks.nineeye.com/</v>
      </c>
      <c r="C8467" t="e">
        <f>VLOOKUP("prospect",'Competitor 2'!A8467:B18465,2,FALSE)</f>
        <v>#N/A</v>
      </c>
      <c r="D8467" t="e">
        <f t="shared" si="265"/>
        <v>#N/A</v>
      </c>
    </row>
    <row r="8468" spans="1:4" x14ac:dyDescent="0.25">
      <c r="A8468" t="str">
        <f>VLOOKUP("prospect",'Competitor 1'!A8467:B11211,2,FALSE)</f>
        <v>http://www.jonrognerud.com/what-is-social-bookmarking/</v>
      </c>
      <c r="B8468" t="str">
        <f t="shared" si="264"/>
        <v>http://www.jonrognerud.com/</v>
      </c>
      <c r="C8468" t="e">
        <f>VLOOKUP("prospect",'Competitor 2'!A8468:B18466,2,FALSE)</f>
        <v>#N/A</v>
      </c>
      <c r="D8468" t="e">
        <f t="shared" si="265"/>
        <v>#N/A</v>
      </c>
    </row>
    <row r="8469" spans="1:4" x14ac:dyDescent="0.25">
      <c r="A8469" t="str">
        <f>VLOOKUP("prospect",'Competitor 1'!A8468:B11212,2,FALSE)</f>
        <v>http://www.jonrognerud.com/seo-aaron-wall-brings-bad-news/</v>
      </c>
      <c r="B8469" t="str">
        <f t="shared" si="264"/>
        <v>http://www.jonrognerud.com/</v>
      </c>
      <c r="C8469" t="e">
        <f>VLOOKUP("prospect",'Competitor 2'!A8469:B18467,2,FALSE)</f>
        <v>#N/A</v>
      </c>
      <c r="D8469" t="e">
        <f t="shared" si="265"/>
        <v>#N/A</v>
      </c>
    </row>
    <row r="8470" spans="1:4" x14ac:dyDescent="0.25">
      <c r="A8470" t="str">
        <f>VLOOKUP("prospect",'Competitor 1'!A8469:B11213,2,FALSE)</f>
        <v>http://www.megachercheur.com/ressources/blogs-seo.php</v>
      </c>
      <c r="B8470" t="str">
        <f t="shared" si="264"/>
        <v>http://www.megachercheur.com/</v>
      </c>
      <c r="C8470" t="e">
        <f>VLOOKUP("prospect",'Competitor 2'!A8470:B18468,2,FALSE)</f>
        <v>#N/A</v>
      </c>
      <c r="D8470" t="e">
        <f t="shared" si="265"/>
        <v>#N/A</v>
      </c>
    </row>
    <row r="8471" spans="1:4" x14ac:dyDescent="0.25">
      <c r="A8471" t="str">
        <f>VLOOKUP("prospect",'Competitor 1'!A8470:B11214,2,FALSE)</f>
        <v>http://www.unionroom.com/blog/how-the-webs-most-popular-blogs-looked-when-they-launched/</v>
      </c>
      <c r="B8471" t="str">
        <f t="shared" si="264"/>
        <v>http://www.unionroom.com/</v>
      </c>
      <c r="C8471" t="e">
        <f>VLOOKUP("prospect",'Competitor 2'!A8471:B18469,2,FALSE)</f>
        <v>#N/A</v>
      </c>
      <c r="D8471" t="e">
        <f t="shared" si="265"/>
        <v>#N/A</v>
      </c>
    </row>
    <row r="8472" spans="1:4" x14ac:dyDescent="0.25">
      <c r="A8472" t="str">
        <f>VLOOKUP("prospect",'Competitor 1'!A8471:B11215,2,FALSE)</f>
        <v>http://www.unionroom.com/blog/tag/blogs/feed/</v>
      </c>
      <c r="B8472" t="str">
        <f t="shared" si="264"/>
        <v>http://www.unionroom.com/</v>
      </c>
      <c r="C8472" t="e">
        <f>VLOOKUP("prospect",'Competitor 2'!A8472:B18470,2,FALSE)</f>
        <v>#N/A</v>
      </c>
      <c r="D8472" t="e">
        <f t="shared" si="265"/>
        <v>#N/A</v>
      </c>
    </row>
    <row r="8473" spans="1:4" x14ac:dyDescent="0.25">
      <c r="A8473" t="str">
        <f>VLOOKUP("prospect",'Competitor 1'!A8472:B11216,2,FALSE)</f>
        <v>http://directory.seowebindex.com/ct-24-seo-blogs.html</v>
      </c>
      <c r="B8473" t="str">
        <f t="shared" si="264"/>
        <v>http://directory.seowebindex.com/</v>
      </c>
      <c r="C8473" t="e">
        <f>VLOOKUP("prospect",'Competitor 2'!A8473:B18471,2,FALSE)</f>
        <v>#N/A</v>
      </c>
      <c r="D8473" t="e">
        <f t="shared" si="265"/>
        <v>#N/A</v>
      </c>
    </row>
    <row r="8474" spans="1:4" x14ac:dyDescent="0.25">
      <c r="A8474" t="str">
        <f>VLOOKUP("prospect",'Competitor 1'!A8473:B11217,2,FALSE)</f>
        <v>http://directory.seowebindex.com/ct-18-seo-sem.html</v>
      </c>
      <c r="B8474" t="str">
        <f t="shared" si="264"/>
        <v>http://directory.seowebindex.com/</v>
      </c>
      <c r="C8474" t="e">
        <f>VLOOKUP("prospect",'Competitor 2'!A8474:B18472,2,FALSE)</f>
        <v>#N/A</v>
      </c>
      <c r="D8474" t="e">
        <f t="shared" si="265"/>
        <v>#N/A</v>
      </c>
    </row>
    <row r="8475" spans="1:4" x14ac:dyDescent="0.25">
      <c r="A8475" t="str">
        <f>VLOOKUP("prospect",'Competitor 1'!A8474:B11218,2,FALSE)</f>
        <v>http://directory.seowebindex.com/ct-24-seo</v>
      </c>
      <c r="B8475" t="str">
        <f t="shared" si="264"/>
        <v>http://directory.seowebindex.com/</v>
      </c>
      <c r="C8475" t="e">
        <f>VLOOKUP("prospect",'Competitor 2'!A8475:B18473,2,FALSE)</f>
        <v>#N/A</v>
      </c>
      <c r="D8475" t="e">
        <f t="shared" si="265"/>
        <v>#N/A</v>
      </c>
    </row>
    <row r="8476" spans="1:4" x14ac:dyDescent="0.25">
      <c r="A8476" t="str">
        <f>VLOOKUP("prospect",'Competitor 1'!A8475:B11219,2,FALSE)</f>
        <v>http://directory.seowebindex.com/ct-18-seo</v>
      </c>
      <c r="B8476" t="str">
        <f t="shared" si="264"/>
        <v>http://directory.seowebindex.com/</v>
      </c>
      <c r="C8476" t="e">
        <f>VLOOKUP("prospect",'Competitor 2'!A8476:B18474,2,FALSE)</f>
        <v>#N/A</v>
      </c>
      <c r="D8476" t="e">
        <f t="shared" si="265"/>
        <v>#N/A</v>
      </c>
    </row>
    <row r="8477" spans="1:4" x14ac:dyDescent="0.25">
      <c r="A8477" t="str">
        <f>VLOOKUP("prospect",'Competitor 1'!A8476:B11220,2,FALSE)</f>
        <v>http://creativeagencysecrets.com/2011/04/18/we-want-to-pay-you-any-seo-gurus-out-there/</v>
      </c>
      <c r="B8477" t="str">
        <f t="shared" si="264"/>
        <v>http://creativeagencysecrets.com/</v>
      </c>
      <c r="C8477" t="e">
        <f>VLOOKUP("prospect",'Competitor 2'!A8477:B18475,2,FALSE)</f>
        <v>#N/A</v>
      </c>
      <c r="D8477" t="e">
        <f t="shared" si="265"/>
        <v>#N/A</v>
      </c>
    </row>
    <row r="8478" spans="1:4" x14ac:dyDescent="0.25">
      <c r="A8478" t="str">
        <f>VLOOKUP("prospect",'Competitor 1'!A8477:B11221,2,FALSE)</f>
        <v>http://creativeagencysecrets.com/category/marketing-ideas/feed/</v>
      </c>
      <c r="B8478" t="str">
        <f t="shared" si="264"/>
        <v>http://creativeagencysecrets.com/</v>
      </c>
      <c r="C8478" t="e">
        <f>VLOOKUP("prospect",'Competitor 2'!A8478:B18476,2,FALSE)</f>
        <v>#N/A</v>
      </c>
      <c r="D8478" t="e">
        <f t="shared" si="265"/>
        <v>#N/A</v>
      </c>
    </row>
    <row r="8479" spans="1:4" x14ac:dyDescent="0.25">
      <c r="A8479" t="str">
        <f>VLOOKUP("prospect",'Competitor 1'!A8478:B11222,2,FALSE)</f>
        <v>http://www.firstplacepositioning.com/resources.shtml</v>
      </c>
      <c r="B8479" t="str">
        <f t="shared" si="264"/>
        <v>http://www.firstplacepositioning.com/</v>
      </c>
      <c r="C8479" t="e">
        <f>VLOOKUP("prospect",'Competitor 2'!A8479:B18477,2,FALSE)</f>
        <v>#N/A</v>
      </c>
      <c r="D8479" t="e">
        <f t="shared" si="265"/>
        <v>#N/A</v>
      </c>
    </row>
    <row r="8480" spans="1:4" x14ac:dyDescent="0.25">
      <c r="A8480" t="str">
        <f>VLOOKUP("prospect",'Competitor 1'!A8479:B11223,2,FALSE)</f>
        <v>http://www.firstplacepositioning.com/search-news-2007.shtml</v>
      </c>
      <c r="B8480" t="str">
        <f t="shared" si="264"/>
        <v>http://www.firstplacepositioning.com/</v>
      </c>
      <c r="C8480" t="e">
        <f>VLOOKUP("prospect",'Competitor 2'!A8480:B18478,2,FALSE)</f>
        <v>#N/A</v>
      </c>
      <c r="D8480" t="e">
        <f t="shared" si="265"/>
        <v>#N/A</v>
      </c>
    </row>
    <row r="8481" spans="1:4" x14ac:dyDescent="0.25">
      <c r="A8481" t="str">
        <f>VLOOKUP("prospect",'Competitor 1'!A8480:B11224,2,FALSE)</f>
        <v>http://strategicwebmarketing.net/search-engine-positioning.html</v>
      </c>
      <c r="B8481" t="str">
        <f t="shared" si="264"/>
        <v>http://strategicwebmarketing.net/</v>
      </c>
      <c r="C8481" t="e">
        <f>VLOOKUP("prospect",'Competitor 2'!A8481:B18479,2,FALSE)</f>
        <v>#N/A</v>
      </c>
      <c r="D8481" t="e">
        <f t="shared" si="265"/>
        <v>#N/A</v>
      </c>
    </row>
    <row r="8482" spans="1:4" x14ac:dyDescent="0.25">
      <c r="A8482" t="str">
        <f>VLOOKUP("prospect",'Competitor 1'!A8481:B11225,2,FALSE)</f>
        <v>http://strategicwebmarketing.net/keyword-research-analysis.html</v>
      </c>
      <c r="B8482" t="str">
        <f t="shared" si="264"/>
        <v>http://strategicwebmarketing.net/</v>
      </c>
      <c r="C8482" t="e">
        <f>VLOOKUP("prospect",'Competitor 2'!A8482:B18480,2,FALSE)</f>
        <v>#N/A</v>
      </c>
      <c r="D8482" t="e">
        <f t="shared" si="265"/>
        <v>#N/A</v>
      </c>
    </row>
    <row r="8483" spans="1:4" x14ac:dyDescent="0.25">
      <c r="A8483" t="str">
        <f>VLOOKUP("prospect",'Competitor 1'!A8482:B11226,2,FALSE)</f>
        <v>http://www.kyleclouse.com/category/internet-marketing/feed/</v>
      </c>
      <c r="B8483" t="str">
        <f t="shared" si="264"/>
        <v>http://www.kyleclouse.com/</v>
      </c>
      <c r="C8483" t="e">
        <f>VLOOKUP("prospect",'Competitor 2'!A8483:B18481,2,FALSE)</f>
        <v>#N/A</v>
      </c>
      <c r="D8483" t="e">
        <f t="shared" si="265"/>
        <v>#N/A</v>
      </c>
    </row>
    <row r="8484" spans="1:4" x14ac:dyDescent="0.25">
      <c r="A8484" t="str">
        <f>VLOOKUP("prospect",'Competitor 1'!A8483:B11227,2,FALSE)</f>
        <v>http://www.kyleclouse.com/tag/danny-dover/feed/</v>
      </c>
      <c r="B8484" t="str">
        <f t="shared" si="264"/>
        <v>http://www.kyleclouse.com/</v>
      </c>
      <c r="C8484" t="e">
        <f>VLOOKUP("prospect",'Competitor 2'!A8484:B18482,2,FALSE)</f>
        <v>#N/A</v>
      </c>
      <c r="D8484" t="e">
        <f t="shared" si="265"/>
        <v>#N/A</v>
      </c>
    </row>
    <row r="8485" spans="1:4" x14ac:dyDescent="0.25">
      <c r="A8485" t="str">
        <f>VLOOKUP("prospect",'Competitor 1'!A8484:B11228,2,FALSE)</f>
        <v>http://www.punny.org/2006/04/page/6/</v>
      </c>
      <c r="B8485" t="str">
        <f t="shared" si="264"/>
        <v>http://www.punny.org/</v>
      </c>
      <c r="C8485" t="e">
        <f>VLOOKUP("prospect",'Competitor 2'!A8485:B18483,2,FALSE)</f>
        <v>#N/A</v>
      </c>
      <c r="D8485" t="e">
        <f t="shared" si="265"/>
        <v>#N/A</v>
      </c>
    </row>
    <row r="8486" spans="1:4" x14ac:dyDescent="0.25">
      <c r="A8486" t="str">
        <f>VLOOKUP("prospect",'Competitor 1'!A8485:B11229,2,FALSE)</f>
        <v>http://www.punny.org/money/propsmartcom-real-estate-listings-and-google-maps/</v>
      </c>
      <c r="B8486" t="str">
        <f t="shared" si="264"/>
        <v>http://www.punny.org/</v>
      </c>
      <c r="C8486" t="e">
        <f>VLOOKUP("prospect",'Competitor 2'!A8486:B18484,2,FALSE)</f>
        <v>#N/A</v>
      </c>
      <c r="D8486" t="e">
        <f t="shared" si="265"/>
        <v>#N/A</v>
      </c>
    </row>
    <row r="8487" spans="1:4" x14ac:dyDescent="0.25">
      <c r="A8487" t="str">
        <f>VLOOKUP("prospect",'Competitor 1'!A8486:B11230,2,FALSE)</f>
        <v>http://www.top-blogs.org/28/index.html</v>
      </c>
      <c r="B8487" t="str">
        <f t="shared" si="264"/>
        <v>http://www.top-blogs.org/</v>
      </c>
      <c r="C8487" t="e">
        <f>VLOOKUP("prospect",'Competitor 2'!A8487:B18485,2,FALSE)</f>
        <v>#N/A</v>
      </c>
      <c r="D8487" t="e">
        <f t="shared" si="265"/>
        <v>#N/A</v>
      </c>
    </row>
    <row r="8488" spans="1:4" x14ac:dyDescent="0.25">
      <c r="A8488" t="str">
        <f>VLOOKUP("prospect",'Competitor 1'!A8487:B11231,2,FALSE)</f>
        <v>http://www.top-blogs.org/tag/make-money-online/</v>
      </c>
      <c r="B8488" t="str">
        <f t="shared" si="264"/>
        <v>http://www.top-blogs.org/</v>
      </c>
      <c r="C8488" t="e">
        <f>VLOOKUP("prospect",'Competitor 2'!A8488:B18486,2,FALSE)</f>
        <v>#N/A</v>
      </c>
      <c r="D8488" t="e">
        <f t="shared" si="265"/>
        <v>#N/A</v>
      </c>
    </row>
    <row r="8489" spans="1:4" x14ac:dyDescent="0.25">
      <c r="A8489" t="str">
        <f>VLOOKUP("prospect",'Competitor 1'!A8488:B11232,2,FALSE)</f>
        <v>http://www.top-blogs.org/tag/make/</v>
      </c>
      <c r="B8489" t="str">
        <f t="shared" si="264"/>
        <v>http://www.top-blogs.org/</v>
      </c>
      <c r="C8489" t="e">
        <f>VLOOKUP("prospect",'Competitor 2'!A8489:B18487,2,FALSE)</f>
        <v>#N/A</v>
      </c>
      <c r="D8489" t="e">
        <f t="shared" si="265"/>
        <v>#N/A</v>
      </c>
    </row>
    <row r="8490" spans="1:4" x14ac:dyDescent="0.25">
      <c r="A8490" t="str">
        <f>VLOOKUP("prospect",'Competitor 1'!A8489:B11233,2,FALSE)</f>
        <v>http://www.top-blogs.org/tag/tutorials/</v>
      </c>
      <c r="B8490" t="str">
        <f t="shared" si="264"/>
        <v>http://www.top-blogs.org/</v>
      </c>
      <c r="C8490" t="e">
        <f>VLOOKUP("prospect",'Competitor 2'!A8490:B18488,2,FALSE)</f>
        <v>#N/A</v>
      </c>
      <c r="D8490" t="e">
        <f t="shared" si="265"/>
        <v>#N/A</v>
      </c>
    </row>
    <row r="8491" spans="1:4" x14ac:dyDescent="0.25">
      <c r="A8491" t="str">
        <f>VLOOKUP("prospect",'Competitor 1'!A8490:B11234,2,FALSE)</f>
        <v>http://www.top-blogs.org/tag/make-money-blogging-blog/</v>
      </c>
      <c r="B8491" t="str">
        <f t="shared" si="264"/>
        <v>http://www.top-blogs.org/</v>
      </c>
      <c r="C8491" t="e">
        <f>VLOOKUP("prospect",'Competitor 2'!A8491:B18489,2,FALSE)</f>
        <v>#N/A</v>
      </c>
      <c r="D8491" t="e">
        <f t="shared" si="265"/>
        <v>#N/A</v>
      </c>
    </row>
    <row r="8492" spans="1:4" x14ac:dyDescent="0.25">
      <c r="A8492" t="str">
        <f>VLOOKUP("prospect",'Competitor 1'!A8491:B11235,2,FALSE)</f>
        <v>http://www.top-blogs.org/tag/blog-search/</v>
      </c>
      <c r="B8492" t="str">
        <f t="shared" si="264"/>
        <v>http://www.top-blogs.org/</v>
      </c>
      <c r="C8492" t="e">
        <f>VLOOKUP("prospect",'Competitor 2'!A8492:B18490,2,FALSE)</f>
        <v>#N/A</v>
      </c>
      <c r="D8492" t="e">
        <f t="shared" si="265"/>
        <v>#N/A</v>
      </c>
    </row>
    <row r="8493" spans="1:4" x14ac:dyDescent="0.25">
      <c r="A8493" t="str">
        <f>VLOOKUP("prospect",'Competitor 1'!A8492:B11236,2,FALSE)</f>
        <v>http://www.top-blogs.org/tag/make-money/</v>
      </c>
      <c r="B8493" t="str">
        <f t="shared" si="264"/>
        <v>http://www.top-blogs.org/</v>
      </c>
      <c r="C8493" t="e">
        <f>VLOOKUP("prospect",'Competitor 2'!A8493:B18491,2,FALSE)</f>
        <v>#N/A</v>
      </c>
      <c r="D8493" t="e">
        <f t="shared" si="265"/>
        <v>#N/A</v>
      </c>
    </row>
    <row r="8494" spans="1:4" x14ac:dyDescent="0.25">
      <c r="A8494" t="str">
        <f>VLOOKUP("prospect",'Competitor 1'!A8493:B11237,2,FALSE)</f>
        <v>http://www.top-blogs.org/tag/online-reservation-software/</v>
      </c>
      <c r="B8494" t="str">
        <f t="shared" si="264"/>
        <v>http://www.top-blogs.org/</v>
      </c>
      <c r="C8494" t="e">
        <f>VLOOKUP("prospect",'Competitor 2'!A8494:B18492,2,FALSE)</f>
        <v>#N/A</v>
      </c>
      <c r="D8494" t="e">
        <f t="shared" si="265"/>
        <v>#N/A</v>
      </c>
    </row>
    <row r="8495" spans="1:4" x14ac:dyDescent="0.25">
      <c r="A8495" t="str">
        <f>VLOOKUP("prospect",'Competitor 1'!A8494:B11238,2,FALSE)</f>
        <v>http://www.top-blogs.org/tag/online-booking-software/</v>
      </c>
      <c r="B8495" t="str">
        <f t="shared" si="264"/>
        <v>http://www.top-blogs.org/</v>
      </c>
      <c r="C8495" t="e">
        <f>VLOOKUP("prospect",'Competitor 2'!A8495:B18493,2,FALSE)</f>
        <v>#N/A</v>
      </c>
      <c r="D8495" t="e">
        <f t="shared" si="265"/>
        <v>#N/A</v>
      </c>
    </row>
    <row r="8496" spans="1:4" x14ac:dyDescent="0.25">
      <c r="A8496" t="str">
        <f>VLOOKUP("prospect",'Competitor 1'!A8495:B11239,2,FALSE)</f>
        <v>http://www.top-blogs.org/tag/Model-Search/</v>
      </c>
      <c r="B8496" t="str">
        <f t="shared" si="264"/>
        <v>http://www.top-blogs.org/</v>
      </c>
      <c r="C8496" t="e">
        <f>VLOOKUP("prospect",'Competitor 2'!A8496:B18494,2,FALSE)</f>
        <v>#N/A</v>
      </c>
      <c r="D8496" t="e">
        <f t="shared" si="265"/>
        <v>#N/A</v>
      </c>
    </row>
    <row r="8497" spans="1:4" x14ac:dyDescent="0.25">
      <c r="A8497" t="str">
        <f>VLOOKUP("prospect",'Competitor 1'!A8496:B11240,2,FALSE)</f>
        <v>http://www.top-blogs.org/tag/easy/</v>
      </c>
      <c r="B8497" t="str">
        <f t="shared" si="264"/>
        <v>http://www.top-blogs.org/</v>
      </c>
      <c r="C8497" t="e">
        <f>VLOOKUP("prospect",'Competitor 2'!A8497:B18495,2,FALSE)</f>
        <v>#N/A</v>
      </c>
      <c r="D8497" t="e">
        <f t="shared" si="265"/>
        <v>#N/A</v>
      </c>
    </row>
    <row r="8498" spans="1:4" x14ac:dyDescent="0.25">
      <c r="A8498" t="str">
        <f>VLOOKUP("prospect",'Competitor 1'!A8497:B11241,2,FALSE)</f>
        <v>http://www.top-blogs.org/tag/blog-search-engine/</v>
      </c>
      <c r="B8498" t="str">
        <f t="shared" si="264"/>
        <v>http://www.top-blogs.org/</v>
      </c>
      <c r="C8498" t="e">
        <f>VLOOKUP("prospect",'Competitor 2'!A8498:B18496,2,FALSE)</f>
        <v>#N/A</v>
      </c>
      <c r="D8498" t="e">
        <f t="shared" si="265"/>
        <v>#N/A</v>
      </c>
    </row>
    <row r="8499" spans="1:4" x14ac:dyDescent="0.25">
      <c r="A8499" t="str">
        <f>VLOOKUP("prospect",'Competitor 1'!A8498:B11242,2,FALSE)</f>
        <v>http://www.top-blogs.org/tag/search-engine-marketing-news-and-resources/</v>
      </c>
      <c r="B8499" t="str">
        <f t="shared" si="264"/>
        <v>http://www.top-blogs.org/</v>
      </c>
      <c r="C8499" t="e">
        <f>VLOOKUP("prospect",'Competitor 2'!A8499:B18497,2,FALSE)</f>
        <v>#N/A</v>
      </c>
      <c r="D8499" t="e">
        <f t="shared" si="265"/>
        <v>#N/A</v>
      </c>
    </row>
    <row r="8500" spans="1:4" x14ac:dyDescent="0.25">
      <c r="A8500" t="str">
        <f>VLOOKUP("prospect",'Competitor 1'!A8499:B11243,2,FALSE)</f>
        <v>http://www.top-blogs.org/tag/Search-Engine-Optimization/</v>
      </c>
      <c r="B8500" t="str">
        <f t="shared" si="264"/>
        <v>http://www.top-blogs.org/</v>
      </c>
      <c r="C8500" t="e">
        <f>VLOOKUP("prospect",'Competitor 2'!A8500:B18498,2,FALSE)</f>
        <v>#N/A</v>
      </c>
      <c r="D8500" t="e">
        <f t="shared" si="265"/>
        <v>#N/A</v>
      </c>
    </row>
    <row r="8501" spans="1:4" x14ac:dyDescent="0.25">
      <c r="A8501" t="str">
        <f>VLOOKUP("prospect",'Competitor 1'!A8500:B11244,2,FALSE)</f>
        <v>http://www.top-blogs.org/tag/Tutorials/</v>
      </c>
      <c r="B8501" t="str">
        <f t="shared" si="264"/>
        <v>http://www.top-blogs.org/</v>
      </c>
      <c r="C8501" t="e">
        <f>VLOOKUP("prospect",'Competitor 2'!A8501:B18499,2,FALSE)</f>
        <v>#N/A</v>
      </c>
      <c r="D8501" t="e">
        <f t="shared" si="265"/>
        <v>#N/A</v>
      </c>
    </row>
    <row r="8502" spans="1:4" x14ac:dyDescent="0.25">
      <c r="A8502" t="str">
        <f>VLOOKUP("prospect",'Competitor 1'!A8501:B11245,2,FALSE)</f>
        <v>http://www.top-blogs.org/28/122-seomoz.html</v>
      </c>
      <c r="B8502" t="str">
        <f t="shared" si="264"/>
        <v>http://www.top-blogs.org/</v>
      </c>
      <c r="C8502" t="e">
        <f>VLOOKUP("prospect",'Competitor 2'!A8502:B18500,2,FALSE)</f>
        <v>#N/A</v>
      </c>
      <c r="D8502" t="e">
        <f t="shared" si="265"/>
        <v>#N/A</v>
      </c>
    </row>
    <row r="8503" spans="1:4" x14ac:dyDescent="0.25">
      <c r="A8503" t="str">
        <f>VLOOKUP("prospect",'Competitor 1'!A8502:B11246,2,FALSE)</f>
        <v>http://www.top-blogs.org/tag/best-software/</v>
      </c>
      <c r="B8503" t="str">
        <f t="shared" si="264"/>
        <v>http://www.top-blogs.org/</v>
      </c>
      <c r="C8503" t="e">
        <f>VLOOKUP("prospect",'Competitor 2'!A8503:B18501,2,FALSE)</f>
        <v>#N/A</v>
      </c>
      <c r="D8503" t="e">
        <f t="shared" si="265"/>
        <v>#N/A</v>
      </c>
    </row>
    <row r="8504" spans="1:4" x14ac:dyDescent="0.25">
      <c r="A8504" t="str">
        <f>VLOOKUP("prospect",'Competitor 1'!A8503:B11247,2,FALSE)</f>
        <v>http://www.top-blogs.org/tag/Make-Money-Online/</v>
      </c>
      <c r="B8504" t="str">
        <f t="shared" si="264"/>
        <v>http://www.top-blogs.org/</v>
      </c>
      <c r="C8504" t="e">
        <f>VLOOKUP("prospect",'Competitor 2'!A8504:B18502,2,FALSE)</f>
        <v>#N/A</v>
      </c>
      <c r="D8504" t="e">
        <f t="shared" si="265"/>
        <v>#N/A</v>
      </c>
    </row>
    <row r="8505" spans="1:4" x14ac:dyDescent="0.25">
      <c r="A8505" t="str">
        <f>VLOOKUP("prospect",'Competitor 1'!A8504:B11248,2,FALSE)</f>
        <v>http://www.top-blogs.org/tag/blogging-tutorials/</v>
      </c>
      <c r="B8505" t="str">
        <f t="shared" si="264"/>
        <v>http://www.top-blogs.org/</v>
      </c>
      <c r="C8505" t="e">
        <f>VLOOKUP("prospect",'Competitor 2'!A8505:B18503,2,FALSE)</f>
        <v>#N/A</v>
      </c>
      <c r="D8505" t="e">
        <f t="shared" si="265"/>
        <v>#N/A</v>
      </c>
    </row>
    <row r="8506" spans="1:4" x14ac:dyDescent="0.25">
      <c r="A8506" t="str">
        <f>VLOOKUP("prospect",'Competitor 1'!A8505:B11249,2,FALSE)</f>
        <v>http://www.top-blogs.org/tag/hand-tools/</v>
      </c>
      <c r="B8506" t="str">
        <f t="shared" si="264"/>
        <v>http://www.top-blogs.org/</v>
      </c>
      <c r="C8506" t="e">
        <f>VLOOKUP("prospect",'Competitor 2'!A8506:B18504,2,FALSE)</f>
        <v>#N/A</v>
      </c>
      <c r="D8506" t="e">
        <f t="shared" si="265"/>
        <v>#N/A</v>
      </c>
    </row>
    <row r="8507" spans="1:4" x14ac:dyDescent="0.25">
      <c r="A8507" t="str">
        <f>VLOOKUP("prospect",'Competitor 1'!A8506:B11250,2,FALSE)</f>
        <v>http://www.top-blogs.org/tag/csharp-sql-computers-pc-software/</v>
      </c>
      <c r="B8507" t="str">
        <f t="shared" si="264"/>
        <v>http://www.top-blogs.org/</v>
      </c>
      <c r="C8507" t="e">
        <f>VLOOKUP("prospect",'Competitor 2'!A8507:B18505,2,FALSE)</f>
        <v>#N/A</v>
      </c>
      <c r="D8507" t="e">
        <f t="shared" si="265"/>
        <v>#N/A</v>
      </c>
    </row>
    <row r="8508" spans="1:4" x14ac:dyDescent="0.25">
      <c r="A8508" t="str">
        <f>VLOOKUP("prospect",'Competitor 1'!A8507:B11251,2,FALSE)</f>
        <v>http://www.top-blogs.org/tag/local-search-marketing-Savannah/</v>
      </c>
      <c r="B8508" t="str">
        <f t="shared" si="264"/>
        <v>http://www.top-blogs.org/</v>
      </c>
      <c r="C8508" t="e">
        <f>VLOOKUP("prospect",'Competitor 2'!A8508:B18506,2,FALSE)</f>
        <v>#N/A</v>
      </c>
      <c r="D8508" t="e">
        <f t="shared" si="265"/>
        <v>#N/A</v>
      </c>
    </row>
    <row r="8509" spans="1:4" x14ac:dyDescent="0.25">
      <c r="A8509" t="str">
        <f>VLOOKUP("prospect",'Competitor 1'!A8508:B11252,2,FALSE)</f>
        <v>http://www.top-blogs.org/tag/Latest-Search-Engine-News/</v>
      </c>
      <c r="B8509" t="str">
        <f t="shared" si="264"/>
        <v>http://www.top-blogs.org/</v>
      </c>
      <c r="C8509" t="e">
        <f>VLOOKUP("prospect",'Competitor 2'!A8509:B18507,2,FALSE)</f>
        <v>#N/A</v>
      </c>
      <c r="D8509" t="e">
        <f t="shared" si="265"/>
        <v>#N/A</v>
      </c>
    </row>
    <row r="8510" spans="1:4" x14ac:dyDescent="0.25">
      <c r="A8510" t="str">
        <f>VLOOKUP("prospect",'Competitor 1'!A8509:B11253,2,FALSE)</f>
        <v>http://www.top-blogs.org/tag/computer-software/</v>
      </c>
      <c r="B8510" t="str">
        <f t="shared" si="264"/>
        <v>http://www.top-blogs.org/</v>
      </c>
      <c r="C8510" t="e">
        <f>VLOOKUP("prospect",'Competitor 2'!A8510:B18508,2,FALSE)</f>
        <v>#N/A</v>
      </c>
      <c r="D8510" t="e">
        <f t="shared" si="265"/>
        <v>#N/A</v>
      </c>
    </row>
    <row r="8511" spans="1:4" x14ac:dyDescent="0.25">
      <c r="A8511" t="str">
        <f>VLOOKUP("prospect",'Competitor 1'!A8510:B11254,2,FALSE)</f>
        <v>http://www.top-blogs.org/tag/blog-tools/</v>
      </c>
      <c r="B8511" t="str">
        <f t="shared" si="264"/>
        <v>http://www.top-blogs.org/</v>
      </c>
      <c r="C8511" t="e">
        <f>VLOOKUP("prospect",'Competitor 2'!A8511:B18509,2,FALSE)</f>
        <v>#N/A</v>
      </c>
      <c r="D8511" t="e">
        <f t="shared" si="265"/>
        <v>#N/A</v>
      </c>
    </row>
    <row r="8512" spans="1:4" x14ac:dyDescent="0.25">
      <c r="A8512" t="str">
        <f>VLOOKUP("prospect",'Competitor 1'!A8511:B11255,2,FALSE)</f>
        <v>http://www.promediacorp.com/2011/03/save-the-date-seomoz-meetup-nyc/</v>
      </c>
      <c r="B8512" t="str">
        <f t="shared" si="264"/>
        <v>http://www.promediacorp.com/</v>
      </c>
      <c r="C8512" t="e">
        <f>VLOOKUP("prospect",'Competitor 2'!A8512:B18510,2,FALSE)</f>
        <v>#N/A</v>
      </c>
      <c r="D8512" t="e">
        <f t="shared" si="265"/>
        <v>#N/A</v>
      </c>
    </row>
    <row r="8513" spans="1:4" x14ac:dyDescent="0.25">
      <c r="A8513" t="str">
        <f>VLOOKUP("prospect",'Competitor 1'!A8512:B11256,2,FALSE)</f>
        <v>http://www.promediacorp.com/2010/10/ses-chicago-2010-next-week/</v>
      </c>
      <c r="B8513" t="str">
        <f t="shared" si="264"/>
        <v>http://www.promediacorp.com/</v>
      </c>
      <c r="C8513" t="e">
        <f>VLOOKUP("prospect",'Competitor 2'!A8513:B18511,2,FALSE)</f>
        <v>#N/A</v>
      </c>
      <c r="D8513" t="e">
        <f t="shared" si="265"/>
        <v>#N/A</v>
      </c>
    </row>
    <row r="8514" spans="1:4" x14ac:dyDescent="0.25">
      <c r="A8514" t="str">
        <f>VLOOKUP("prospect",'Competitor 1'!A8513:B11257,2,FALSE)</f>
        <v>http://www.promediacorp.com/2010/10/seomoz-meetup-at-promediacorp-office/</v>
      </c>
      <c r="B8514" t="str">
        <f t="shared" si="264"/>
        <v>http://www.promediacorp.com/</v>
      </c>
      <c r="C8514" t="e">
        <f>VLOOKUP("prospect",'Competitor 2'!A8514:B18512,2,FALSE)</f>
        <v>#N/A</v>
      </c>
      <c r="D8514" t="e">
        <f t="shared" si="265"/>
        <v>#N/A</v>
      </c>
    </row>
    <row r="8515" spans="1:4" x14ac:dyDescent="0.25">
      <c r="A8515" t="str">
        <f>VLOOKUP("prospect",'Competitor 1'!A8514:B11258,2,FALSE)</f>
        <v>http://www.promediacorp.com/blog/</v>
      </c>
      <c r="B8515" t="str">
        <f t="shared" ref="B8515:B8578" si="266">LEFT(A8515,FIND("/",A8515,8))</f>
        <v>http://www.promediacorp.com/</v>
      </c>
      <c r="C8515" t="e">
        <f>VLOOKUP("prospect",'Competitor 2'!A8515:B18513,2,FALSE)</f>
        <v>#N/A</v>
      </c>
      <c r="D8515" t="e">
        <f t="shared" ref="D8515:D8578" si="267">LEFT(C8515,FIND("/",C8515,8))</f>
        <v>#N/A</v>
      </c>
    </row>
    <row r="8516" spans="1:4" x14ac:dyDescent="0.25">
      <c r="A8516" t="str">
        <f>VLOOKUP("prospect",'Competitor 1'!A8515:B11259,2,FALSE)</f>
        <v>http://www.promediacorp.com/2010/02/google-sitelinks-useful-shortcuts-to-useful-content/</v>
      </c>
      <c r="B8516" t="str">
        <f t="shared" si="266"/>
        <v>http://www.promediacorp.com/</v>
      </c>
      <c r="C8516" t="e">
        <f>VLOOKUP("prospect",'Competitor 2'!A8516:B18514,2,FALSE)</f>
        <v>#N/A</v>
      </c>
      <c r="D8516" t="e">
        <f t="shared" si="267"/>
        <v>#N/A</v>
      </c>
    </row>
    <row r="8517" spans="1:4" x14ac:dyDescent="0.25">
      <c r="A8517" t="str">
        <f>VLOOKUP("prospect",'Competitor 1'!A8516:B11260,2,FALSE)</f>
        <v>http://www.promediacorp.com/2010/12/facebook-lets-users-login-as-page/</v>
      </c>
      <c r="B8517" t="str">
        <f t="shared" si="266"/>
        <v>http://www.promediacorp.com/</v>
      </c>
      <c r="C8517" t="e">
        <f>VLOOKUP("prospect",'Competitor 2'!A8517:B18515,2,FALSE)</f>
        <v>#N/A</v>
      </c>
      <c r="D8517" t="e">
        <f t="shared" si="267"/>
        <v>#N/A</v>
      </c>
    </row>
    <row r="8518" spans="1:4" x14ac:dyDescent="0.25">
      <c r="A8518" t="str">
        <f>VLOOKUP("prospect",'Competitor 1'!A8517:B11261,2,FALSE)</f>
        <v>http://www.promediacorp.com/2010/08/avi-wilensky-to-present-at-smx-east/</v>
      </c>
      <c r="B8518" t="str">
        <f t="shared" si="266"/>
        <v>http://www.promediacorp.com/</v>
      </c>
      <c r="C8518" t="e">
        <f>VLOOKUP("prospect",'Competitor 2'!A8518:B18516,2,FALSE)</f>
        <v>#N/A</v>
      </c>
      <c r="D8518" t="e">
        <f t="shared" si="267"/>
        <v>#N/A</v>
      </c>
    </row>
    <row r="8519" spans="1:4" x14ac:dyDescent="0.25">
      <c r="A8519" t="str">
        <f>VLOOKUP("prospect",'Competitor 1'!A8518:B11262,2,FALSE)</f>
        <v>http://www.promediacorp.com/2008/02/sphinncon-israel-2008/</v>
      </c>
      <c r="B8519" t="str">
        <f t="shared" si="266"/>
        <v>http://www.promediacorp.com/</v>
      </c>
      <c r="C8519" t="e">
        <f>VLOOKUP("prospect",'Competitor 2'!A8519:B18517,2,FALSE)</f>
        <v>#N/A</v>
      </c>
      <c r="D8519" t="e">
        <f t="shared" si="267"/>
        <v>#N/A</v>
      </c>
    </row>
    <row r="8520" spans="1:4" x14ac:dyDescent="0.25">
      <c r="A8520" t="str">
        <f>VLOOKUP("prospect",'Competitor 1'!A8519:B11263,2,FALSE)</f>
        <v>http://www.promediacorp.com/2008/01/sphinncon-israel-wish-i-could-be-there/</v>
      </c>
      <c r="B8520" t="str">
        <f t="shared" si="266"/>
        <v>http://www.promediacorp.com/</v>
      </c>
      <c r="C8520" t="e">
        <f>VLOOKUP("prospect",'Competitor 2'!A8520:B18518,2,FALSE)</f>
        <v>#N/A</v>
      </c>
      <c r="D8520" t="e">
        <f t="shared" si="267"/>
        <v>#N/A</v>
      </c>
    </row>
    <row r="8521" spans="1:4" x14ac:dyDescent="0.25">
      <c r="A8521" t="str">
        <f>VLOOKUP("prospect",'Competitor 1'!A8520:B11264,2,FALSE)</f>
        <v>http://www.promediacorp.com/2010/03/ses-ny-2010-which-hat-will-you-be-wearing/</v>
      </c>
      <c r="B8521" t="str">
        <f t="shared" si="266"/>
        <v>http://www.promediacorp.com/</v>
      </c>
      <c r="C8521" t="e">
        <f>VLOOKUP("prospect",'Competitor 2'!A8521:B18519,2,FALSE)</f>
        <v>#N/A</v>
      </c>
      <c r="D8521" t="e">
        <f t="shared" si="267"/>
        <v>#N/A</v>
      </c>
    </row>
    <row r="8522" spans="1:4" x14ac:dyDescent="0.25">
      <c r="A8522" t="str">
        <f>VLOOKUP("prospect",'Competitor 1'!A8521:B11265,2,FALSE)</f>
        <v>http://www.promediacorp.com/2008/11/its-that-time-againvegas-baby/</v>
      </c>
      <c r="B8522" t="str">
        <f t="shared" si="266"/>
        <v>http://www.promediacorp.com/</v>
      </c>
      <c r="C8522" t="e">
        <f>VLOOKUP("prospect",'Competitor 2'!A8522:B18520,2,FALSE)</f>
        <v>#N/A</v>
      </c>
      <c r="D8522" t="e">
        <f t="shared" si="267"/>
        <v>#N/A</v>
      </c>
    </row>
    <row r="8523" spans="1:4" x14ac:dyDescent="0.25">
      <c r="A8523" t="str">
        <f>VLOOKUP("prospect",'Competitor 1'!A8522:B11266,2,FALSE)</f>
        <v>http://www.promediacorp.com/2008/08/ses-san-jose-2008-day-4-session-recap/</v>
      </c>
      <c r="B8523" t="str">
        <f t="shared" si="266"/>
        <v>http://www.promediacorp.com/</v>
      </c>
      <c r="C8523" t="e">
        <f>VLOOKUP("prospect",'Competitor 2'!A8523:B18521,2,FALSE)</f>
        <v>#N/A</v>
      </c>
      <c r="D8523" t="e">
        <f t="shared" si="267"/>
        <v>#N/A</v>
      </c>
    </row>
    <row r="8524" spans="1:4" x14ac:dyDescent="0.25">
      <c r="A8524" t="str">
        <f>VLOOKUP("prospect",'Competitor 1'!A8523:B11267,2,FALSE)</f>
        <v>http://www.promediacorp.com/2010/04/suggester-google-suggest-keyword-research-tool/</v>
      </c>
      <c r="B8524" t="str">
        <f t="shared" si="266"/>
        <v>http://www.promediacorp.com/</v>
      </c>
      <c r="C8524" t="e">
        <f>VLOOKUP("prospect",'Competitor 2'!A8524:B18522,2,FALSE)</f>
        <v>#N/A</v>
      </c>
      <c r="D8524" t="e">
        <f t="shared" si="267"/>
        <v>#N/A</v>
      </c>
    </row>
    <row r="8525" spans="1:4" x14ac:dyDescent="0.25">
      <c r="A8525" t="str">
        <f>VLOOKUP("prospect",'Competitor 1'!A8524:B11268,2,FALSE)</f>
        <v>http://www.promediacorp.com/2007/12/cemusa-public-restrooms-arrive-in-madison-square-park/</v>
      </c>
      <c r="B8525" t="str">
        <f t="shared" si="266"/>
        <v>http://www.promediacorp.com/</v>
      </c>
      <c r="C8525" t="e">
        <f>VLOOKUP("prospect",'Competitor 2'!A8525:B18523,2,FALSE)</f>
        <v>#N/A</v>
      </c>
      <c r="D8525" t="e">
        <f t="shared" si="267"/>
        <v>#N/A</v>
      </c>
    </row>
    <row r="8526" spans="1:4" x14ac:dyDescent="0.25">
      <c r="A8526" t="str">
        <f>VLOOKUP("prospect",'Competitor 1'!A8525:B11269,2,FALSE)</f>
        <v>http://www.promediacorp.com/2011/11/thank-you-brooklyn-family-defense-project/</v>
      </c>
      <c r="B8526" t="str">
        <f t="shared" si="266"/>
        <v>http://www.promediacorp.com/</v>
      </c>
      <c r="C8526" t="e">
        <f>VLOOKUP("prospect",'Competitor 2'!A8526:B18524,2,FALSE)</f>
        <v>#N/A</v>
      </c>
      <c r="D8526" t="e">
        <f t="shared" si="267"/>
        <v>#N/A</v>
      </c>
    </row>
    <row r="8527" spans="1:4" x14ac:dyDescent="0.25">
      <c r="A8527" t="str">
        <f>VLOOKUP("prospect",'Competitor 1'!A8526:B11270,2,FALSE)</f>
        <v>http://www.promediacorp.com/2011/11/promediacorp-honored-tonight-at-bfdps-fall-benefit/</v>
      </c>
      <c r="B8527" t="str">
        <f t="shared" si="266"/>
        <v>http://www.promediacorp.com/</v>
      </c>
      <c r="C8527" t="e">
        <f>VLOOKUP("prospect",'Competitor 2'!A8527:B18525,2,FALSE)</f>
        <v>#N/A</v>
      </c>
      <c r="D8527" t="e">
        <f t="shared" si="267"/>
        <v>#N/A</v>
      </c>
    </row>
    <row r="8528" spans="1:4" x14ac:dyDescent="0.25">
      <c r="A8528" t="str">
        <f>VLOOKUP("prospect",'Competitor 1'!A8527:B11271,2,FALSE)</f>
        <v>http://www.promediacorp.com/2011/12/promediacorp-thelabs-annual-holiday-dinner/</v>
      </c>
      <c r="B8528" t="str">
        <f t="shared" si="266"/>
        <v>http://www.promediacorp.com/</v>
      </c>
      <c r="C8528" t="e">
        <f>VLOOKUP("prospect",'Competitor 2'!A8528:B18526,2,FALSE)</f>
        <v>#N/A</v>
      </c>
      <c r="D8528" t="e">
        <f t="shared" si="267"/>
        <v>#N/A</v>
      </c>
    </row>
    <row r="8529" spans="1:4" x14ac:dyDescent="0.25">
      <c r="A8529" t="str">
        <f>VLOOKUP("prospect",'Competitor 1'!A8528:B11272,2,FALSE)</f>
        <v>http://www.promediacorp.com/2011/01/the-fluid-grid-win-for-seo-and-user-experience/</v>
      </c>
      <c r="B8529" t="str">
        <f t="shared" si="266"/>
        <v>http://www.promediacorp.com/</v>
      </c>
      <c r="C8529" t="e">
        <f>VLOOKUP("prospect",'Competitor 2'!A8529:B18527,2,FALSE)</f>
        <v>#N/A</v>
      </c>
      <c r="D8529" t="e">
        <f t="shared" si="267"/>
        <v>#N/A</v>
      </c>
    </row>
    <row r="8530" spans="1:4" x14ac:dyDescent="0.25">
      <c r="A8530" t="str">
        <f>VLOOKUP("prospect",'Competitor 1'!A8529:B11273,2,FALSE)</f>
        <v>http://www.promediacorp.com/2007/07/nick-stamoulis-loves-the-tail/</v>
      </c>
      <c r="B8530" t="str">
        <f t="shared" si="266"/>
        <v>http://www.promediacorp.com/</v>
      </c>
      <c r="C8530" t="e">
        <f>VLOOKUP("prospect",'Competitor 2'!A8530:B18528,2,FALSE)</f>
        <v>#N/A</v>
      </c>
      <c r="D8530" t="e">
        <f t="shared" si="267"/>
        <v>#N/A</v>
      </c>
    </row>
    <row r="8531" spans="1:4" x14ac:dyDescent="0.25">
      <c r="A8531" t="str">
        <f>VLOOKUP("prospect",'Competitor 1'!A8530:B11274,2,FALSE)</f>
        <v>http://www.promediacorp.com/2011/07/independence-day-celebration/</v>
      </c>
      <c r="B8531" t="str">
        <f t="shared" si="266"/>
        <v>http://www.promediacorp.com/</v>
      </c>
      <c r="C8531" t="e">
        <f>VLOOKUP("prospect",'Competitor 2'!A8531:B18529,2,FALSE)</f>
        <v>#N/A</v>
      </c>
      <c r="D8531" t="e">
        <f t="shared" si="267"/>
        <v>#N/A</v>
      </c>
    </row>
    <row r="8532" spans="1:4" x14ac:dyDescent="0.25">
      <c r="A8532" t="str">
        <f>VLOOKUP("prospect",'Competitor 1'!A8531:B11275,2,FALSE)</f>
        <v>http://www.promediacorp.com/2010/10/smx-east-2010-recap/</v>
      </c>
      <c r="B8532" t="str">
        <f t="shared" si="266"/>
        <v>http://www.promediacorp.com/</v>
      </c>
      <c r="C8532" t="e">
        <f>VLOOKUP("prospect",'Competitor 2'!A8532:B18530,2,FALSE)</f>
        <v>#N/A</v>
      </c>
      <c r="D8532" t="e">
        <f t="shared" si="267"/>
        <v>#N/A</v>
      </c>
    </row>
    <row r="8533" spans="1:4" x14ac:dyDescent="0.25">
      <c r="A8533" t="str">
        <f>VLOOKUP("prospect",'Competitor 1'!A8532:B11276,2,FALSE)</f>
        <v>http://strategicwebmarketing.net/about-paul.html</v>
      </c>
      <c r="B8533" t="str">
        <f t="shared" si="266"/>
        <v>http://strategicwebmarketing.net/</v>
      </c>
      <c r="C8533" t="e">
        <f>VLOOKUP("prospect",'Competitor 2'!A8533:B18531,2,FALSE)</f>
        <v>#N/A</v>
      </c>
      <c r="D8533" t="e">
        <f t="shared" si="267"/>
        <v>#N/A</v>
      </c>
    </row>
    <row r="8534" spans="1:4" x14ac:dyDescent="0.25">
      <c r="A8534" t="str">
        <f>VLOOKUP("prospect",'Competitor 1'!A8533:B11277,2,FALSE)</f>
        <v>http://teonix.net/en/reg-Google_SEO-628-12.html</v>
      </c>
      <c r="B8534" t="str">
        <f t="shared" si="266"/>
        <v>http://teonix.net/</v>
      </c>
      <c r="C8534" t="e">
        <f>VLOOKUP("prospect",'Competitor 2'!A8534:B18532,2,FALSE)</f>
        <v>#N/A</v>
      </c>
      <c r="D8534" t="e">
        <f t="shared" si="267"/>
        <v>#N/A</v>
      </c>
    </row>
    <row r="8535" spans="1:4" x14ac:dyDescent="0.25">
      <c r="A8535" t="str">
        <f>VLOOKUP("prospect",'Competitor 1'!A8534:B11278,2,FALSE)</f>
        <v>http://theeword.co.uk/seo-manchester/seo_tips_for_ugc.html</v>
      </c>
      <c r="B8535" t="str">
        <f t="shared" si="266"/>
        <v>http://theeword.co.uk/</v>
      </c>
      <c r="C8535" t="e">
        <f>VLOOKUP("prospect",'Competitor 2'!A8535:B18533,2,FALSE)</f>
        <v>#N/A</v>
      </c>
      <c r="D8535" t="e">
        <f t="shared" si="267"/>
        <v>#N/A</v>
      </c>
    </row>
    <row r="8536" spans="1:4" x14ac:dyDescent="0.25">
      <c r="A8536" t="str">
        <f>VLOOKUP("prospect",'Competitor 1'!A8535:B11279,2,FALSE)</f>
        <v>http://theeword.co.uk/seo-manchester/customers_are_key_to_keyword_research.html</v>
      </c>
      <c r="B8536" t="str">
        <f t="shared" si="266"/>
        <v>http://theeword.co.uk/</v>
      </c>
      <c r="C8536" t="e">
        <f>VLOOKUP("prospect",'Competitor 2'!A8536:B18534,2,FALSE)</f>
        <v>#N/A</v>
      </c>
      <c r="D8536" t="e">
        <f t="shared" si="267"/>
        <v>#N/A</v>
      </c>
    </row>
    <row r="8537" spans="1:4" x14ac:dyDescent="0.25">
      <c r="A8537" t="str">
        <f>VLOOKUP("prospect",'Competitor 1'!A8536:B11280,2,FALSE)</f>
        <v>http://theeword.co.uk/seo-manchester/seo_ranking_tips.html</v>
      </c>
      <c r="B8537" t="str">
        <f t="shared" si="266"/>
        <v>http://theeword.co.uk/</v>
      </c>
      <c r="C8537" t="e">
        <f>VLOOKUP("prospect",'Competitor 2'!A8537:B18535,2,FALSE)</f>
        <v>#N/A</v>
      </c>
      <c r="D8537" t="e">
        <f t="shared" si="267"/>
        <v>#N/A</v>
      </c>
    </row>
    <row r="8538" spans="1:4" x14ac:dyDescent="0.25">
      <c r="A8538" t="str">
        <f>VLOOKUP("prospect",'Competitor 1'!A8537:B11281,2,FALSE)</f>
        <v>http://theeword.co.uk/seo-manchester/seven_steps_to_seo_heaven.html</v>
      </c>
      <c r="B8538" t="str">
        <f t="shared" si="266"/>
        <v>http://theeword.co.uk/</v>
      </c>
      <c r="C8538" t="e">
        <f>VLOOKUP("prospect",'Competitor 2'!A8538:B18536,2,FALSE)</f>
        <v>#N/A</v>
      </c>
      <c r="D8538" t="e">
        <f t="shared" si="267"/>
        <v>#N/A</v>
      </c>
    </row>
    <row r="8539" spans="1:4" x14ac:dyDescent="0.25">
      <c r="A8539" t="str">
        <f>VLOOKUP("prospect",'Competitor 1'!A8538:B11282,2,FALSE)</f>
        <v>http://supersitesdaweb.com/Web-2.0/mais.html</v>
      </c>
      <c r="B8539" t="str">
        <f t="shared" si="266"/>
        <v>http://supersitesdaweb.com/</v>
      </c>
      <c r="C8539" t="e">
        <f>VLOOKUP("prospect",'Competitor 2'!A8539:B18537,2,FALSE)</f>
        <v>#N/A</v>
      </c>
      <c r="D8539" t="e">
        <f t="shared" si="267"/>
        <v>#N/A</v>
      </c>
    </row>
    <row r="8540" spans="1:4" x14ac:dyDescent="0.25">
      <c r="A8540" t="str">
        <f>VLOOKUP("prospect",'Competitor 1'!A8539:B11283,2,FALSE)</f>
        <v>http://www.supersitesdaweb.com/Web-2.0/mais.html</v>
      </c>
      <c r="B8540" t="str">
        <f t="shared" si="266"/>
        <v>http://www.supersitesdaweb.com/</v>
      </c>
      <c r="C8540" t="e">
        <f>VLOOKUP("prospect",'Competitor 2'!A8540:B18538,2,FALSE)</f>
        <v>#N/A</v>
      </c>
      <c r="D8540" t="e">
        <f t="shared" si="267"/>
        <v>#N/A</v>
      </c>
    </row>
    <row r="8541" spans="1:4" x14ac:dyDescent="0.25">
      <c r="A8541" t="str">
        <f>VLOOKUP("prospect",'Competitor 1'!A8540:B11284,2,FALSE)</f>
        <v>http://www.frownies.com/beauty/?p=128</v>
      </c>
      <c r="B8541" t="str">
        <f t="shared" si="266"/>
        <v>http://www.frownies.com/</v>
      </c>
      <c r="C8541" t="e">
        <f>VLOOKUP("prospect",'Competitor 2'!A8541:B18539,2,FALSE)</f>
        <v>#N/A</v>
      </c>
      <c r="D8541" t="e">
        <f t="shared" si="267"/>
        <v>#N/A</v>
      </c>
    </row>
    <row r="8542" spans="1:4" x14ac:dyDescent="0.25">
      <c r="A8542" t="str">
        <f>VLOOKUP("prospect",'Competitor 1'!A8541:B11285,2,FALSE)</f>
        <v>http://www.dgfmedia.net/blog/</v>
      </c>
      <c r="B8542" t="str">
        <f t="shared" si="266"/>
        <v>http://www.dgfmedia.net/</v>
      </c>
      <c r="C8542" t="e">
        <f>VLOOKUP("prospect",'Competitor 2'!A8542:B18540,2,FALSE)</f>
        <v>#N/A</v>
      </c>
      <c r="D8542" t="e">
        <f t="shared" si="267"/>
        <v>#N/A</v>
      </c>
    </row>
    <row r="8543" spans="1:4" x14ac:dyDescent="0.25">
      <c r="A8543" t="str">
        <f>VLOOKUP("prospect",'Competitor 1'!A8542:B11286,2,FALSE)</f>
        <v>http://www.dgfmedia.net/blog/2007/05/09/5-seo-blogs-i-cant-get-enough-of/</v>
      </c>
      <c r="B8543" t="str">
        <f t="shared" si="266"/>
        <v>http://www.dgfmedia.net/</v>
      </c>
      <c r="C8543" t="e">
        <f>VLOOKUP("prospect",'Competitor 2'!A8543:B18541,2,FALSE)</f>
        <v>#N/A</v>
      </c>
      <c r="D8543" t="e">
        <f t="shared" si="267"/>
        <v>#N/A</v>
      </c>
    </row>
    <row r="8544" spans="1:4" x14ac:dyDescent="0.25">
      <c r="A8544" t="str">
        <f>VLOOKUP("prospect",'Competitor 1'!A8543:B11287,2,FALSE)</f>
        <v>http://www.dgfmedia.net/blog/category/marketing/curacao-seo/</v>
      </c>
      <c r="B8544" t="str">
        <f t="shared" si="266"/>
        <v>http://www.dgfmedia.net/</v>
      </c>
      <c r="C8544" t="e">
        <f>VLOOKUP("prospect",'Competitor 2'!A8544:B18542,2,FALSE)</f>
        <v>#N/A</v>
      </c>
      <c r="D8544" t="e">
        <f t="shared" si="267"/>
        <v>#N/A</v>
      </c>
    </row>
    <row r="8545" spans="1:4" x14ac:dyDescent="0.25">
      <c r="A8545" t="str">
        <f>VLOOKUP("prospect",'Competitor 1'!A8544:B11288,2,FALSE)</f>
        <v>http://blog.iva-is.me/2011/10/27/macika-macak-pesnik/</v>
      </c>
      <c r="B8545" t="str">
        <f t="shared" si="266"/>
        <v>http://blog.iva-is.me/</v>
      </c>
      <c r="C8545" t="e">
        <f>VLOOKUP("prospect",'Competitor 2'!A8545:B18543,2,FALSE)</f>
        <v>#N/A</v>
      </c>
      <c r="D8545" t="e">
        <f t="shared" si="267"/>
        <v>#N/A</v>
      </c>
    </row>
    <row r="8546" spans="1:4" x14ac:dyDescent="0.25">
      <c r="A8546" t="str">
        <f>VLOOKUP("prospect",'Competitor 1'!A8545:B11289,2,FALSE)</f>
        <v>http://blog.iva-is.me/2010/09/26/me-pearl-kvazi-spiritualizam/</v>
      </c>
      <c r="B8546" t="str">
        <f t="shared" si="266"/>
        <v>http://blog.iva-is.me/</v>
      </c>
      <c r="C8546" t="e">
        <f>VLOOKUP("prospect",'Competitor 2'!A8546:B18544,2,FALSE)</f>
        <v>#N/A</v>
      </c>
      <c r="D8546" t="e">
        <f t="shared" si="267"/>
        <v>#N/A</v>
      </c>
    </row>
    <row r="8547" spans="1:4" x14ac:dyDescent="0.25">
      <c r="A8547" t="str">
        <f>VLOOKUP("prospect",'Competitor 1'!A8546:B11290,2,FALSE)</f>
        <v>http://blog.iva-is.me/2011/11/28/sabloni-za-pljuvanje-praceno-zicanjem-1-deo/</v>
      </c>
      <c r="B8547" t="str">
        <f t="shared" si="266"/>
        <v>http://blog.iva-is.me/</v>
      </c>
      <c r="C8547" t="e">
        <f>VLOOKUP("prospect",'Competitor 2'!A8547:B18545,2,FALSE)</f>
        <v>#N/A</v>
      </c>
      <c r="D8547" t="e">
        <f t="shared" si="267"/>
        <v>#N/A</v>
      </c>
    </row>
    <row r="8548" spans="1:4" x14ac:dyDescent="0.25">
      <c r="A8548" t="str">
        <f>VLOOKUP("prospect",'Competitor 1'!A8547:B11291,2,FALSE)</f>
        <v>http://blog.iva-is.me/2011/10/16/tolerancija-versus-tolerancija/</v>
      </c>
      <c r="B8548" t="str">
        <f t="shared" si="266"/>
        <v>http://blog.iva-is.me/</v>
      </c>
      <c r="C8548" t="e">
        <f>VLOOKUP("prospect",'Competitor 2'!A8548:B18546,2,FALSE)</f>
        <v>#N/A</v>
      </c>
      <c r="D8548" t="e">
        <f t="shared" si="267"/>
        <v>#N/A</v>
      </c>
    </row>
    <row r="8549" spans="1:4" x14ac:dyDescent="0.25">
      <c r="A8549" t="str">
        <f>VLOOKUP("prospect",'Competitor 1'!A8548:B11292,2,FALSE)</f>
        <v>http://blog.iva-is.me/2011/10/17/pet-predloga-za-imena-mostova-kod-beske/</v>
      </c>
      <c r="B8549" t="str">
        <f t="shared" si="266"/>
        <v>http://blog.iva-is.me/</v>
      </c>
      <c r="C8549" t="e">
        <f>VLOOKUP("prospect",'Competitor 2'!A8549:B18547,2,FALSE)</f>
        <v>#N/A</v>
      </c>
      <c r="D8549" t="e">
        <f t="shared" si="267"/>
        <v>#N/A</v>
      </c>
    </row>
    <row r="8550" spans="1:4" x14ac:dyDescent="0.25">
      <c r="A8550" t="str">
        <f>VLOOKUP("prospect",'Competitor 1'!A8549:B11293,2,FALSE)</f>
        <v>http://blog.iva-is.me/2011/03/08/pokloni-osmi-mart/</v>
      </c>
      <c r="B8550" t="str">
        <f t="shared" si="266"/>
        <v>http://blog.iva-is.me/</v>
      </c>
      <c r="C8550" t="e">
        <f>VLOOKUP("prospect",'Competitor 2'!A8550:B18548,2,FALSE)</f>
        <v>#N/A</v>
      </c>
      <c r="D8550" t="e">
        <f t="shared" si="267"/>
        <v>#N/A</v>
      </c>
    </row>
    <row r="8551" spans="1:4" x14ac:dyDescent="0.25">
      <c r="A8551" t="str">
        <f>VLOOKUP("prospect",'Competitor 1'!A8550:B11294,2,FALSE)</f>
        <v>http://blog.iva-is.me/2011/02/01/neke-nagradice/</v>
      </c>
      <c r="B8551" t="str">
        <f t="shared" si="266"/>
        <v>http://blog.iva-is.me/</v>
      </c>
      <c r="C8551" t="e">
        <f>VLOOKUP("prospect",'Competitor 2'!A8551:B18549,2,FALSE)</f>
        <v>#N/A</v>
      </c>
      <c r="D8551" t="e">
        <f t="shared" si="267"/>
        <v>#N/A</v>
      </c>
    </row>
    <row r="8552" spans="1:4" x14ac:dyDescent="0.25">
      <c r="A8552" t="str">
        <f>VLOOKUP("prospect",'Competitor 1'!A8551:B11295,2,FALSE)</f>
        <v>http://blog.iva-is.me/2010/09/24/video-blog-bulevar-necega/</v>
      </c>
      <c r="B8552" t="str">
        <f t="shared" si="266"/>
        <v>http://blog.iva-is.me/</v>
      </c>
      <c r="C8552" t="e">
        <f>VLOOKUP("prospect",'Competitor 2'!A8552:B18550,2,FALSE)</f>
        <v>#N/A</v>
      </c>
      <c r="D8552" t="e">
        <f t="shared" si="267"/>
        <v>#N/A</v>
      </c>
    </row>
    <row r="8553" spans="1:4" x14ac:dyDescent="0.25">
      <c r="A8553" t="str">
        <f>VLOOKUP("prospect",'Competitor 1'!A8552:B11296,2,FALSE)</f>
        <v>http://blog.iva-is.me/2011/07/30/zasto-mi-ne-komentarisu-tekstove-na-blogu/</v>
      </c>
      <c r="B8553" t="str">
        <f t="shared" si="266"/>
        <v>http://blog.iva-is.me/</v>
      </c>
      <c r="C8553" t="e">
        <f>VLOOKUP("prospect",'Competitor 2'!A8553:B18551,2,FALSE)</f>
        <v>#N/A</v>
      </c>
      <c r="D8553" t="e">
        <f t="shared" si="267"/>
        <v>#N/A</v>
      </c>
    </row>
    <row r="8554" spans="1:4" x14ac:dyDescent="0.25">
      <c r="A8554" t="str">
        <f>VLOOKUP("prospect",'Competitor 1'!A8553:B11297,2,FALSE)</f>
        <v>http://blog.iva-is.me/2011/06/30/stan-pored-naseg/</v>
      </c>
      <c r="B8554" t="str">
        <f t="shared" si="266"/>
        <v>http://blog.iva-is.me/</v>
      </c>
      <c r="C8554" t="e">
        <f>VLOOKUP("prospect",'Competitor 2'!A8554:B18552,2,FALSE)</f>
        <v>#N/A</v>
      </c>
      <c r="D8554" t="e">
        <f t="shared" si="267"/>
        <v>#N/A</v>
      </c>
    </row>
    <row r="8555" spans="1:4" x14ac:dyDescent="0.25">
      <c r="A8555" t="str">
        <f>VLOOKUP("prospect",'Competitor 1'!A8554:B11298,2,FALSE)</f>
        <v>http://blog.iva-is.me/2011/07/11/kako-tvitovati/</v>
      </c>
      <c r="B8555" t="str">
        <f t="shared" si="266"/>
        <v>http://blog.iva-is.me/</v>
      </c>
      <c r="C8555" t="e">
        <f>VLOOKUP("prospect",'Competitor 2'!A8555:B18553,2,FALSE)</f>
        <v>#N/A</v>
      </c>
      <c r="D8555" t="e">
        <f t="shared" si="267"/>
        <v>#N/A</v>
      </c>
    </row>
    <row r="8556" spans="1:4" x14ac:dyDescent="0.25">
      <c r="A8556" t="str">
        <f>VLOOKUP("prospect",'Competitor 1'!A8555:B11299,2,FALSE)</f>
        <v>http://blog.iva-is.me/2011/10/24/samo-pozitivno/</v>
      </c>
      <c r="B8556" t="str">
        <f t="shared" si="266"/>
        <v>http://blog.iva-is.me/</v>
      </c>
      <c r="C8556" t="e">
        <f>VLOOKUP("prospect",'Competitor 2'!A8556:B18554,2,FALSE)</f>
        <v>#N/A</v>
      </c>
      <c r="D8556" t="e">
        <f t="shared" si="267"/>
        <v>#N/A</v>
      </c>
    </row>
    <row r="8557" spans="1:4" x14ac:dyDescent="0.25">
      <c r="A8557" t="str">
        <f>VLOOKUP("prospect",'Competitor 1'!A8556:B11300,2,FALSE)</f>
        <v>http://blog.iva-is.me/2011/10/19/dzukci/</v>
      </c>
      <c r="B8557" t="str">
        <f t="shared" si="266"/>
        <v>http://blog.iva-is.me/</v>
      </c>
      <c r="C8557" t="e">
        <f>VLOOKUP("prospect",'Competitor 2'!A8557:B18555,2,FALSE)</f>
        <v>#N/A</v>
      </c>
      <c r="D8557" t="e">
        <f t="shared" si="267"/>
        <v>#N/A</v>
      </c>
    </row>
    <row r="8558" spans="1:4" x14ac:dyDescent="0.25">
      <c r="A8558" t="str">
        <f>VLOOKUP("prospect",'Competitor 1'!A8557:B11301,2,FALSE)</f>
        <v>http://blog.iva-is.me/2011/07/05/kako-blogovati/</v>
      </c>
      <c r="B8558" t="str">
        <f t="shared" si="266"/>
        <v>http://blog.iva-is.me/</v>
      </c>
      <c r="C8558" t="e">
        <f>VLOOKUP("prospect",'Competitor 2'!A8558:B18556,2,FALSE)</f>
        <v>#N/A</v>
      </c>
      <c r="D8558" t="e">
        <f t="shared" si="267"/>
        <v>#N/A</v>
      </c>
    </row>
    <row r="8559" spans="1:4" x14ac:dyDescent="0.25">
      <c r="A8559" t="str">
        <f>VLOOKUP("prospect",'Competitor 1'!A8558:B11302,2,FALSE)</f>
        <v>http://blog.iva-is.me/2011/06/21/viralni-video-amy-winehouse-ap-ga-licencira-youtube-ga-uklanja/</v>
      </c>
      <c r="B8559" t="str">
        <f t="shared" si="266"/>
        <v>http://blog.iva-is.me/</v>
      </c>
      <c r="C8559" t="e">
        <f>VLOOKUP("prospect",'Competitor 2'!A8559:B18557,2,FALSE)</f>
        <v>#N/A</v>
      </c>
      <c r="D8559" t="e">
        <f t="shared" si="267"/>
        <v>#N/A</v>
      </c>
    </row>
    <row r="8560" spans="1:4" x14ac:dyDescent="0.25">
      <c r="A8560" t="str">
        <f>VLOOKUP("prospect",'Competitor 1'!A8559:B11303,2,FALSE)</f>
        <v>http://blog.iva-is.me/2011/04/15/flickr-konacno-progovorio-na-nasem-jeziku/</v>
      </c>
      <c r="B8560" t="str">
        <f t="shared" si="266"/>
        <v>http://blog.iva-is.me/</v>
      </c>
      <c r="C8560" t="e">
        <f>VLOOKUP("prospect",'Competitor 2'!A8560:B18558,2,FALSE)</f>
        <v>#N/A</v>
      </c>
      <c r="D8560" t="e">
        <f t="shared" si="267"/>
        <v>#N/A</v>
      </c>
    </row>
    <row r="8561" spans="1:4" x14ac:dyDescent="0.25">
      <c r="A8561" t="str">
        <f>VLOOKUP("prospect",'Competitor 1'!A8560:B11304,2,FALSE)</f>
        <v>http://blog.iva-is.me/2011/07/01/30-dana-30-tekstova-eksperiment-nije-uspeo/</v>
      </c>
      <c r="B8561" t="str">
        <f t="shared" si="266"/>
        <v>http://blog.iva-is.me/</v>
      </c>
      <c r="C8561" t="e">
        <f>VLOOKUP("prospect",'Competitor 2'!A8561:B18559,2,FALSE)</f>
        <v>#N/A</v>
      </c>
      <c r="D8561" t="e">
        <f t="shared" si="267"/>
        <v>#N/A</v>
      </c>
    </row>
    <row r="8562" spans="1:4" x14ac:dyDescent="0.25">
      <c r="A8562" t="str">
        <f>VLOOKUP("prospect",'Competitor 1'!A8561:B11305,2,FALSE)</f>
        <v>http://jakeldaily.com/</v>
      </c>
      <c r="B8562" t="str">
        <f t="shared" si="266"/>
        <v>http://jakeldaily.com/</v>
      </c>
      <c r="C8562" t="e">
        <f>VLOOKUP("prospect",'Competitor 2'!A8562:B18560,2,FALSE)</f>
        <v>#N/A</v>
      </c>
      <c r="D8562" t="e">
        <f t="shared" si="267"/>
        <v>#N/A</v>
      </c>
    </row>
    <row r="8563" spans="1:4" x14ac:dyDescent="0.25">
      <c r="A8563" t="str">
        <f>VLOOKUP("prospect",'Competitor 1'!A8562:B11306,2,FALSE)</f>
        <v>http://jakeldaily.com/increase-technorati-ratings-free-with-viratags/</v>
      </c>
      <c r="B8563" t="str">
        <f t="shared" si="266"/>
        <v>http://jakeldaily.com/</v>
      </c>
      <c r="C8563" t="e">
        <f>VLOOKUP("prospect",'Competitor 2'!A8563:B18561,2,FALSE)</f>
        <v>#N/A</v>
      </c>
      <c r="D8563" t="e">
        <f t="shared" si="267"/>
        <v>#N/A</v>
      </c>
    </row>
    <row r="8564" spans="1:4" x14ac:dyDescent="0.25">
      <c r="A8564" t="str">
        <f>VLOOKUP("prospect",'Competitor 1'!A8563:B11307,2,FALSE)</f>
        <v>http://jakeldaily.com/make-money-review-my-blog-batch-8/</v>
      </c>
      <c r="B8564" t="str">
        <f t="shared" si="266"/>
        <v>http://jakeldaily.com/</v>
      </c>
      <c r="C8564" t="e">
        <f>VLOOKUP("prospect",'Competitor 2'!A8564:B18562,2,FALSE)</f>
        <v>#N/A</v>
      </c>
      <c r="D8564" t="e">
        <f t="shared" si="267"/>
        <v>#N/A</v>
      </c>
    </row>
    <row r="8565" spans="1:4" x14ac:dyDescent="0.25">
      <c r="A8565" t="str">
        <f>VLOOKUP("prospect",'Competitor 1'!A8564:B11308,2,FALSE)</f>
        <v>http://jakeldaily.com/review-my-blog-back-link-batch-15/</v>
      </c>
      <c r="B8565" t="str">
        <f t="shared" si="266"/>
        <v>http://jakeldaily.com/</v>
      </c>
      <c r="C8565" t="e">
        <f>VLOOKUP("prospect",'Competitor 2'!A8565:B18563,2,FALSE)</f>
        <v>#N/A</v>
      </c>
      <c r="D8565" t="e">
        <f t="shared" si="267"/>
        <v>#N/A</v>
      </c>
    </row>
    <row r="8566" spans="1:4" x14ac:dyDescent="0.25">
      <c r="A8566" t="str">
        <f>VLOOKUP("prospect",'Competitor 1'!A8565:B11309,2,FALSE)</f>
        <v>http://jakeldaily.com/make-money-%E2%80%93-review-my-blog-addition/</v>
      </c>
      <c r="B8566" t="str">
        <f t="shared" si="266"/>
        <v>http://jakeldaily.com/</v>
      </c>
      <c r="C8566" t="e">
        <f>VLOOKUP("prospect",'Competitor 2'!A8566:B18564,2,FALSE)</f>
        <v>#N/A</v>
      </c>
      <c r="D8566" t="e">
        <f t="shared" si="267"/>
        <v>#N/A</v>
      </c>
    </row>
    <row r="8567" spans="1:4" x14ac:dyDescent="0.25">
      <c r="A8567" t="str">
        <f>VLOOKUP("prospect",'Competitor 1'!A8566:B11310,2,FALSE)</f>
        <v>http://jakeldaily.com/emerging-influential-blogs-in-2007/</v>
      </c>
      <c r="B8567" t="str">
        <f t="shared" si="266"/>
        <v>http://jakeldaily.com/</v>
      </c>
      <c r="C8567" t="e">
        <f>VLOOKUP("prospect",'Competitor 2'!A8567:B18565,2,FALSE)</f>
        <v>#N/A</v>
      </c>
      <c r="D8567" t="e">
        <f t="shared" si="267"/>
        <v>#N/A</v>
      </c>
    </row>
    <row r="8568" spans="1:4" x14ac:dyDescent="0.25">
      <c r="A8568" t="str">
        <f>VLOOKUP("prospect",'Competitor 1'!A8567:B11311,2,FALSE)</f>
        <v>http://jakeldaily.com/review-my-blog-100-reviews/</v>
      </c>
      <c r="B8568" t="str">
        <f t="shared" si="266"/>
        <v>http://jakeldaily.com/</v>
      </c>
      <c r="C8568" t="e">
        <f>VLOOKUP("prospect",'Competitor 2'!A8568:B18566,2,FALSE)</f>
        <v>#N/A</v>
      </c>
      <c r="D8568" t="e">
        <f t="shared" si="267"/>
        <v>#N/A</v>
      </c>
    </row>
    <row r="8569" spans="1:4" x14ac:dyDescent="0.25">
      <c r="A8569" t="str">
        <f>VLOOKUP("prospect",'Competitor 1'!A8568:B11312,2,FALSE)</f>
        <v>http://jakeldaily.com/category/the-net/</v>
      </c>
      <c r="B8569" t="str">
        <f t="shared" si="266"/>
        <v>http://jakeldaily.com/</v>
      </c>
      <c r="C8569" t="e">
        <f>VLOOKUP("prospect",'Competitor 2'!A8569:B18567,2,FALSE)</f>
        <v>#N/A</v>
      </c>
      <c r="D8569" t="e">
        <f t="shared" si="267"/>
        <v>#N/A</v>
      </c>
    </row>
    <row r="8570" spans="1:4" x14ac:dyDescent="0.25">
      <c r="A8570" t="str">
        <f>VLOOKUP("prospect",'Competitor 1'!A8569:B11313,2,FALSE)</f>
        <v>http://jakeldaily.com/get-120-links-from-40-blogs-for-25/</v>
      </c>
      <c r="B8570" t="str">
        <f t="shared" si="266"/>
        <v>http://jakeldaily.com/</v>
      </c>
      <c r="C8570" t="e">
        <f>VLOOKUP("prospect",'Competitor 2'!A8570:B18568,2,FALSE)</f>
        <v>#N/A</v>
      </c>
      <c r="D8570" t="e">
        <f t="shared" si="267"/>
        <v>#N/A</v>
      </c>
    </row>
    <row r="8571" spans="1:4" x14ac:dyDescent="0.25">
      <c r="A8571" t="str">
        <f>VLOOKUP("prospect",'Competitor 1'!A8570:B11314,2,FALSE)</f>
        <v>http://jakeldaily.com/increase-technorati-rankings-viralink-opportunity/</v>
      </c>
      <c r="B8571" t="str">
        <f t="shared" si="266"/>
        <v>http://jakeldaily.com/</v>
      </c>
      <c r="C8571" t="e">
        <f>VLOOKUP("prospect",'Competitor 2'!A8571:B18569,2,FALSE)</f>
        <v>#N/A</v>
      </c>
      <c r="D8571" t="e">
        <f t="shared" si="267"/>
        <v>#N/A</v>
      </c>
    </row>
    <row r="8572" spans="1:4" x14ac:dyDescent="0.25">
      <c r="A8572" t="str">
        <f>VLOOKUP("prospect",'Competitor 1'!A8571:B11315,2,FALSE)</f>
        <v>http://jakeldaily.com/blog-review-link-back-batch-1/</v>
      </c>
      <c r="B8572" t="str">
        <f t="shared" si="266"/>
        <v>http://jakeldaily.com/</v>
      </c>
      <c r="C8572" t="e">
        <f>VLOOKUP("prospect",'Competitor 2'!A8572:B18570,2,FALSE)</f>
        <v>#N/A</v>
      </c>
      <c r="D8572" t="e">
        <f t="shared" si="267"/>
        <v>#N/A</v>
      </c>
    </row>
    <row r="8573" spans="1:4" x14ac:dyDescent="0.25">
      <c r="A8573" t="str">
        <f>VLOOKUP("prospect",'Competitor 1'!A8572:B11316,2,FALSE)</f>
        <v>http://jakeldaily.com/make-money-review-my-blog-batch-7/</v>
      </c>
      <c r="B8573" t="str">
        <f t="shared" si="266"/>
        <v>http://jakeldaily.com/</v>
      </c>
      <c r="C8573" t="e">
        <f>VLOOKUP("prospect",'Competitor 2'!A8573:B18571,2,FALSE)</f>
        <v>#N/A</v>
      </c>
      <c r="D8573" t="e">
        <f t="shared" si="267"/>
        <v>#N/A</v>
      </c>
    </row>
    <row r="8574" spans="1:4" x14ac:dyDescent="0.25">
      <c r="A8574" t="str">
        <f>VLOOKUP("prospect",'Competitor 1'!A8573:B11317,2,FALSE)</f>
        <v>http://jakeldaily.com/paypal-button-in-a-wordpress-post/</v>
      </c>
      <c r="B8574" t="str">
        <f t="shared" si="266"/>
        <v>http://jakeldaily.com/</v>
      </c>
      <c r="C8574" t="e">
        <f>VLOOKUP("prospect",'Competitor 2'!A8574:B18572,2,FALSE)</f>
        <v>#N/A</v>
      </c>
      <c r="D8574" t="e">
        <f t="shared" si="267"/>
        <v>#N/A</v>
      </c>
    </row>
    <row r="8575" spans="1:4" x14ac:dyDescent="0.25">
      <c r="A8575" t="str">
        <f>VLOOKUP("prospect",'Competitor 1'!A8574:B11318,2,FALSE)</f>
        <v>http://jakeldaily.com/get-the-magazine-look-pullquotes/</v>
      </c>
      <c r="B8575" t="str">
        <f t="shared" si="266"/>
        <v>http://jakeldaily.com/</v>
      </c>
      <c r="C8575" t="e">
        <f>VLOOKUP("prospect",'Competitor 2'!A8575:B18573,2,FALSE)</f>
        <v>#N/A</v>
      </c>
      <c r="D8575" t="e">
        <f t="shared" si="267"/>
        <v>#N/A</v>
      </c>
    </row>
    <row r="8576" spans="1:4" x14ac:dyDescent="0.25">
      <c r="A8576" t="str">
        <f>VLOOKUP("prospect",'Competitor 1'!A8575:B11319,2,FALSE)</f>
        <v>http://jakeldaily.com/category/review-my-blog/</v>
      </c>
      <c r="B8576" t="str">
        <f t="shared" si="266"/>
        <v>http://jakeldaily.com/</v>
      </c>
      <c r="C8576" t="e">
        <f>VLOOKUP("prospect",'Competitor 2'!A8576:B18574,2,FALSE)</f>
        <v>#N/A</v>
      </c>
      <c r="D8576" t="e">
        <f t="shared" si="267"/>
        <v>#N/A</v>
      </c>
    </row>
    <row r="8577" spans="1:4" x14ac:dyDescent="0.25">
      <c r="A8577" t="str">
        <f>VLOOKUP("prospect",'Competitor 1'!A8576:B11320,2,FALSE)</f>
        <v>http://jakeldaily.com/wordpress-rotating-header-images-no-plugins/</v>
      </c>
      <c r="B8577" t="str">
        <f t="shared" si="266"/>
        <v>http://jakeldaily.com/</v>
      </c>
      <c r="C8577" t="e">
        <f>VLOOKUP("prospect",'Competitor 2'!A8577:B18575,2,FALSE)</f>
        <v>#N/A</v>
      </c>
      <c r="D8577" t="e">
        <f t="shared" si="267"/>
        <v>#N/A</v>
      </c>
    </row>
    <row r="8578" spans="1:4" x14ac:dyDescent="0.25">
      <c r="A8578" t="str">
        <f>VLOOKUP("prospect",'Competitor 1'!A8577:B11321,2,FALSE)</f>
        <v>http://jakeldaily.com/affiliate-sell-the-40-blog-network-on-your-site/</v>
      </c>
      <c r="B8578" t="str">
        <f t="shared" si="266"/>
        <v>http://jakeldaily.com/</v>
      </c>
      <c r="C8578" t="e">
        <f>VLOOKUP("prospect",'Competitor 2'!A8578:B18576,2,FALSE)</f>
        <v>#N/A</v>
      </c>
      <c r="D8578" t="e">
        <f t="shared" si="267"/>
        <v>#N/A</v>
      </c>
    </row>
    <row r="8579" spans="1:4" x14ac:dyDescent="0.25">
      <c r="A8579" t="str">
        <f>VLOOKUP("prospect",'Competitor 1'!A8578:B11322,2,FALSE)</f>
        <v>http://jakeldaily.com/photoshop-extreme-fat-burner-video/</v>
      </c>
      <c r="B8579" t="str">
        <f t="shared" ref="B8579:B8642" si="268">LEFT(A8579,FIND("/",A8579,8))</f>
        <v>http://jakeldaily.com/</v>
      </c>
      <c r="C8579" t="e">
        <f>VLOOKUP("prospect",'Competitor 2'!A8579:B18577,2,FALSE)</f>
        <v>#N/A</v>
      </c>
      <c r="D8579" t="e">
        <f t="shared" ref="D8579:D8642" si="269">LEFT(C8579,FIND("/",C8579,8))</f>
        <v>#N/A</v>
      </c>
    </row>
    <row r="8580" spans="1:4" x14ac:dyDescent="0.25">
      <c r="A8580" t="str">
        <f>VLOOKUP("prospect",'Competitor 1'!A8579:B11323,2,FALSE)</f>
        <v>http://jakeldaily.com/review-my-blog-back-link-batch-18/</v>
      </c>
      <c r="B8580" t="str">
        <f t="shared" si="268"/>
        <v>http://jakeldaily.com/</v>
      </c>
      <c r="C8580" t="e">
        <f>VLOOKUP("prospect",'Competitor 2'!A8580:B18578,2,FALSE)</f>
        <v>#N/A</v>
      </c>
      <c r="D8580" t="e">
        <f t="shared" si="269"/>
        <v>#N/A</v>
      </c>
    </row>
    <row r="8581" spans="1:4" x14ac:dyDescent="0.25">
      <c r="A8581" t="str">
        <f>VLOOKUP("prospect",'Competitor 1'!A8580:B11324,2,FALSE)</f>
        <v>http://jakeldaily.com/get-2200-free-back-links-with-directory-submitter/</v>
      </c>
      <c r="B8581" t="str">
        <f t="shared" si="268"/>
        <v>http://jakeldaily.com/</v>
      </c>
      <c r="C8581" t="e">
        <f>VLOOKUP("prospect",'Competitor 2'!A8581:B18579,2,FALSE)</f>
        <v>#N/A</v>
      </c>
      <c r="D8581" t="e">
        <f t="shared" si="269"/>
        <v>#N/A</v>
      </c>
    </row>
    <row r="8582" spans="1:4" x14ac:dyDescent="0.25">
      <c r="A8582" t="str">
        <f>VLOOKUP("prospect",'Competitor 1'!A8581:B11325,2,FALSE)</f>
        <v>http://jakeldaily.com/hittail-long-tail-concept/</v>
      </c>
      <c r="B8582" t="str">
        <f t="shared" si="268"/>
        <v>http://jakeldaily.com/</v>
      </c>
      <c r="C8582" t="e">
        <f>VLOOKUP("prospect",'Competitor 2'!A8582:B18580,2,FALSE)</f>
        <v>#N/A</v>
      </c>
      <c r="D8582" t="e">
        <f t="shared" si="269"/>
        <v>#N/A</v>
      </c>
    </row>
    <row r="8583" spans="1:4" x14ac:dyDescent="0.25">
      <c r="A8583" t="str">
        <f>VLOOKUP("prospect",'Competitor 1'!A8582:B11326,2,FALSE)</f>
        <v>http://jakeldaily.com/make-money-review-my-blog-batch-9/</v>
      </c>
      <c r="B8583" t="str">
        <f t="shared" si="268"/>
        <v>http://jakeldaily.com/</v>
      </c>
      <c r="C8583" t="e">
        <f>VLOOKUP("prospect",'Competitor 2'!A8583:B18581,2,FALSE)</f>
        <v>#N/A</v>
      </c>
      <c r="D8583" t="e">
        <f t="shared" si="269"/>
        <v>#N/A</v>
      </c>
    </row>
    <row r="8584" spans="1:4" x14ac:dyDescent="0.25">
      <c r="A8584" t="str">
        <f>VLOOKUP("prospect",'Competitor 1'!A8583:B11327,2,FALSE)</f>
        <v>http://jakeldaily.com/win-7-luxury-nights-in-martinique/</v>
      </c>
      <c r="B8584" t="str">
        <f t="shared" si="268"/>
        <v>http://jakeldaily.com/</v>
      </c>
      <c r="C8584" t="e">
        <f>VLOOKUP("prospect",'Competitor 2'!A8584:B18582,2,FALSE)</f>
        <v>#N/A</v>
      </c>
      <c r="D8584" t="e">
        <f t="shared" si="269"/>
        <v>#N/A</v>
      </c>
    </row>
    <row r="8585" spans="1:4" x14ac:dyDescent="0.25">
      <c r="A8585" t="str">
        <f>VLOOKUP("prospect",'Competitor 1'!A8584:B11328,2,FALSE)</f>
        <v>http://jakeldaily.com/review-my-blog-link-back-batch-4/</v>
      </c>
      <c r="B8585" t="str">
        <f t="shared" si="268"/>
        <v>http://jakeldaily.com/</v>
      </c>
      <c r="C8585" t="e">
        <f>VLOOKUP("prospect",'Competitor 2'!A8585:B18583,2,FALSE)</f>
        <v>#N/A</v>
      </c>
      <c r="D8585" t="e">
        <f t="shared" si="269"/>
        <v>#N/A</v>
      </c>
    </row>
    <row r="8586" spans="1:4" x14ac:dyDescent="0.25">
      <c r="A8586" t="str">
        <f>VLOOKUP("prospect",'Competitor 1'!A8585:B11329,2,FALSE)</f>
        <v>http://jakeldaily.com/5-ways-to-promote-your-blog-free/</v>
      </c>
      <c r="B8586" t="str">
        <f t="shared" si="268"/>
        <v>http://jakeldaily.com/</v>
      </c>
      <c r="C8586" t="e">
        <f>VLOOKUP("prospect",'Competitor 2'!A8586:B18584,2,FALSE)</f>
        <v>#N/A</v>
      </c>
      <c r="D8586" t="e">
        <f t="shared" si="269"/>
        <v>#N/A</v>
      </c>
    </row>
    <row r="8587" spans="1:4" x14ac:dyDescent="0.25">
      <c r="A8587" t="str">
        <f>VLOOKUP("prospect",'Competitor 1'!A8586:B11330,2,FALSE)</f>
        <v>http://blog.kutenda.com/2009/08/where-to-start-with-seo-a-beginner%E2%80%99s-journey/</v>
      </c>
      <c r="B8587" t="str">
        <f t="shared" si="268"/>
        <v>http://blog.kutenda.com/</v>
      </c>
      <c r="C8587" t="e">
        <f>VLOOKUP("prospect",'Competitor 2'!A8587:B18585,2,FALSE)</f>
        <v>#N/A</v>
      </c>
      <c r="D8587" t="e">
        <f t="shared" si="269"/>
        <v>#N/A</v>
      </c>
    </row>
    <row r="8588" spans="1:4" x14ac:dyDescent="0.25">
      <c r="A8588" t="str">
        <f>VLOOKUP("prospect",'Competitor 1'!A8587:B11331,2,FALSE)</f>
        <v>http://blog.kutenda.com/author/emily/feed/</v>
      </c>
      <c r="B8588" t="str">
        <f t="shared" si="268"/>
        <v>http://blog.kutenda.com/</v>
      </c>
      <c r="C8588" t="e">
        <f>VLOOKUP("prospect",'Competitor 2'!A8588:B18586,2,FALSE)</f>
        <v>#N/A</v>
      </c>
      <c r="D8588" t="e">
        <f t="shared" si="269"/>
        <v>#N/A</v>
      </c>
    </row>
    <row r="8589" spans="1:4" x14ac:dyDescent="0.25">
      <c r="A8589" t="str">
        <f>VLOOKUP("prospect",'Competitor 1'!A8588:B11332,2,FALSE)</f>
        <v>http://blog.kutenda.com/tag/search-engine-marketing/feed/</v>
      </c>
      <c r="B8589" t="str">
        <f t="shared" si="268"/>
        <v>http://blog.kutenda.com/</v>
      </c>
      <c r="C8589" t="e">
        <f>VLOOKUP("prospect",'Competitor 2'!A8589:B18587,2,FALSE)</f>
        <v>#N/A</v>
      </c>
      <c r="D8589" t="e">
        <f t="shared" si="269"/>
        <v>#N/A</v>
      </c>
    </row>
    <row r="8590" spans="1:4" x14ac:dyDescent="0.25">
      <c r="A8590" t="str">
        <f>VLOOKUP("prospect",'Competitor 1'!A8589:B11333,2,FALSE)</f>
        <v>http://blog.kutenda.com/tag/search-engine-optimization/feed/</v>
      </c>
      <c r="B8590" t="str">
        <f t="shared" si="268"/>
        <v>http://blog.kutenda.com/</v>
      </c>
      <c r="C8590" t="e">
        <f>VLOOKUP("prospect",'Competitor 2'!A8590:B18588,2,FALSE)</f>
        <v>#N/A</v>
      </c>
      <c r="D8590" t="e">
        <f t="shared" si="269"/>
        <v>#N/A</v>
      </c>
    </row>
    <row r="8591" spans="1:4" x14ac:dyDescent="0.25">
      <c r="A8591" t="str">
        <f>VLOOKUP("prospect",'Competitor 1'!A8590:B11334,2,FALSE)</f>
        <v>http://blog.kutenda.com/tag/small-business-tips/feed/</v>
      </c>
      <c r="B8591" t="str">
        <f t="shared" si="268"/>
        <v>http://blog.kutenda.com/</v>
      </c>
      <c r="C8591" t="e">
        <f>VLOOKUP("prospect",'Competitor 2'!A8591:B18589,2,FALSE)</f>
        <v>#N/A</v>
      </c>
      <c r="D8591" t="e">
        <f t="shared" si="269"/>
        <v>#N/A</v>
      </c>
    </row>
    <row r="8592" spans="1:4" x14ac:dyDescent="0.25">
      <c r="A8592" t="str">
        <f>VLOOKUP("prospect",'Competitor 1'!A8591:B11335,2,FALSE)</f>
        <v>http://www.kyleclouse.com/seo-local-seomoz/</v>
      </c>
      <c r="B8592" t="str">
        <f t="shared" si="268"/>
        <v>http://www.kyleclouse.com/</v>
      </c>
      <c r="C8592" t="e">
        <f>VLOOKUP("prospect",'Competitor 2'!A8592:B18590,2,FALSE)</f>
        <v>#N/A</v>
      </c>
      <c r="D8592" t="e">
        <f t="shared" si="269"/>
        <v>#N/A</v>
      </c>
    </row>
    <row r="8593" spans="1:4" x14ac:dyDescent="0.25">
      <c r="A8593" t="str">
        <f>VLOOKUP("prospect",'Competitor 1'!A8592:B11336,2,FALSE)</f>
        <v>http://www.kyleclouse.com/tag/local-search/feed/</v>
      </c>
      <c r="B8593" t="str">
        <f t="shared" si="268"/>
        <v>http://www.kyleclouse.com/</v>
      </c>
      <c r="C8593" t="e">
        <f>VLOOKUP("prospect",'Competitor 2'!A8593:B18591,2,FALSE)</f>
        <v>#N/A</v>
      </c>
      <c r="D8593" t="e">
        <f t="shared" si="269"/>
        <v>#N/A</v>
      </c>
    </row>
    <row r="8594" spans="1:4" x14ac:dyDescent="0.25">
      <c r="A8594" t="str">
        <f>VLOOKUP("prospect",'Competitor 1'!A8593:B11337,2,FALSE)</f>
        <v>http://www.kyleclouse.com/tag/seo-local/feed/</v>
      </c>
      <c r="B8594" t="str">
        <f t="shared" si="268"/>
        <v>http://www.kyleclouse.com/</v>
      </c>
      <c r="C8594" t="e">
        <f>VLOOKUP("prospect",'Competitor 2'!A8594:B18592,2,FALSE)</f>
        <v>#N/A</v>
      </c>
      <c r="D8594" t="e">
        <f t="shared" si="269"/>
        <v>#N/A</v>
      </c>
    </row>
    <row r="8595" spans="1:4" x14ac:dyDescent="0.25">
      <c r="A8595" t="str">
        <f>VLOOKUP("prospect",'Competitor 1'!A8594:B11338,2,FALSE)</f>
        <v>http://seoaware.com/2008/10/09/smx-east-2008-people-sessions-drinking-big-watah-scandal/</v>
      </c>
      <c r="B8595" t="str">
        <f t="shared" si="268"/>
        <v>http://seoaware.com/</v>
      </c>
      <c r="C8595" t="e">
        <f>VLOOKUP("prospect",'Competitor 2'!A8595:B18593,2,FALSE)</f>
        <v>#N/A</v>
      </c>
      <c r="D8595" t="e">
        <f t="shared" si="269"/>
        <v>#N/A</v>
      </c>
    </row>
    <row r="8596" spans="1:4" x14ac:dyDescent="0.25">
      <c r="A8596" t="str">
        <f>VLOOKUP("prospect",'Competitor 1'!A8595:B11339,2,FALSE)</f>
        <v>http://seoaware.com/2009/04/11/seo-aware-made-money-through-facebook/</v>
      </c>
      <c r="B8596" t="str">
        <f t="shared" si="268"/>
        <v>http://seoaware.com/</v>
      </c>
      <c r="C8596" t="e">
        <f>VLOOKUP("prospect",'Competitor 2'!A8596:B18594,2,FALSE)</f>
        <v>#N/A</v>
      </c>
      <c r="D8596" t="e">
        <f t="shared" si="269"/>
        <v>#N/A</v>
      </c>
    </row>
    <row r="8597" spans="1:4" x14ac:dyDescent="0.25">
      <c r="A8597" t="str">
        <f>VLOOKUP("prospect",'Competitor 1'!A8596:B11340,2,FALSE)</f>
        <v>http://seoaware.com/tag/bruce-clay/feed/</v>
      </c>
      <c r="B8597" t="str">
        <f t="shared" si="268"/>
        <v>http://seoaware.com/</v>
      </c>
      <c r="C8597" t="e">
        <f>VLOOKUP("prospect",'Competitor 2'!A8597:B18595,2,FALSE)</f>
        <v>#N/A</v>
      </c>
      <c r="D8597" t="e">
        <f t="shared" si="269"/>
        <v>#N/A</v>
      </c>
    </row>
    <row r="8598" spans="1:4" x14ac:dyDescent="0.25">
      <c r="A8598" t="str">
        <f>VLOOKUP("prospect",'Competitor 1'!A8597:B11341,2,FALSE)</f>
        <v>http://seoaware.com/tag/chris-winfield/feed/</v>
      </c>
      <c r="B8598" t="str">
        <f t="shared" si="268"/>
        <v>http://seoaware.com/</v>
      </c>
      <c r="C8598" t="e">
        <f>VLOOKUP("prospect",'Competitor 2'!A8598:B18596,2,FALSE)</f>
        <v>#N/A</v>
      </c>
      <c r="D8598" t="e">
        <f t="shared" si="269"/>
        <v>#N/A</v>
      </c>
    </row>
    <row r="8599" spans="1:4" x14ac:dyDescent="0.25">
      <c r="A8599" t="str">
        <f>VLOOKUP("prospect",'Competitor 1'!A8598:B11342,2,FALSE)</f>
        <v>http://seoaware.com/tag/dave-conklin/feed/</v>
      </c>
      <c r="B8599" t="str">
        <f t="shared" si="268"/>
        <v>http://seoaware.com/</v>
      </c>
      <c r="C8599" t="e">
        <f>VLOOKUP("prospect",'Competitor 2'!A8599:B18597,2,FALSE)</f>
        <v>#N/A</v>
      </c>
      <c r="D8599" t="e">
        <f t="shared" si="269"/>
        <v>#N/A</v>
      </c>
    </row>
    <row r="8600" spans="1:4" x14ac:dyDescent="0.25">
      <c r="A8600" t="str">
        <f>VLOOKUP("prospect",'Competitor 1'!A8599:B11343,2,FALSE)</f>
        <v>http://seoaware.com/tag/david-brown/feed/</v>
      </c>
      <c r="B8600" t="str">
        <f t="shared" si="268"/>
        <v>http://seoaware.com/</v>
      </c>
      <c r="C8600" t="e">
        <f>VLOOKUP("prospect",'Competitor 2'!A8600:B18598,2,FALSE)</f>
        <v>#N/A</v>
      </c>
      <c r="D8600" t="e">
        <f t="shared" si="269"/>
        <v>#N/A</v>
      </c>
    </row>
    <row r="8601" spans="1:4" x14ac:dyDescent="0.25">
      <c r="A8601" t="str">
        <f>VLOOKUP("prospect",'Competitor 1'!A8600:B11344,2,FALSE)</f>
        <v>http://seoaware.com/tag/eric-lander/feed/</v>
      </c>
      <c r="B8601" t="str">
        <f t="shared" si="268"/>
        <v>http://seoaware.com/</v>
      </c>
      <c r="C8601" t="e">
        <f>VLOOKUP("prospect",'Competitor 2'!A8601:B18599,2,FALSE)</f>
        <v>#N/A</v>
      </c>
      <c r="D8601" t="e">
        <f t="shared" si="269"/>
        <v>#N/A</v>
      </c>
    </row>
    <row r="8602" spans="1:4" x14ac:dyDescent="0.25">
      <c r="A8602" t="str">
        <f>VLOOKUP("prospect",'Competitor 1'!A8601:B11345,2,FALSE)</f>
        <v>http://seoaware.com/tag/facebook/feed/</v>
      </c>
      <c r="B8602" t="str">
        <f t="shared" si="268"/>
        <v>http://seoaware.com/</v>
      </c>
      <c r="C8602" t="e">
        <f>VLOOKUP("prospect",'Competitor 2'!A8602:B18600,2,FALSE)</f>
        <v>#N/A</v>
      </c>
      <c r="D8602" t="e">
        <f t="shared" si="269"/>
        <v>#N/A</v>
      </c>
    </row>
    <row r="8603" spans="1:4" x14ac:dyDescent="0.25">
      <c r="A8603" t="str">
        <f>VLOOKUP("prospect",'Competitor 1'!A8602:B11346,2,FALSE)</f>
        <v>http://seoaware.com/tag/kate-morris/feed/</v>
      </c>
      <c r="B8603" t="str">
        <f t="shared" si="268"/>
        <v>http://seoaware.com/</v>
      </c>
      <c r="C8603" t="e">
        <f>VLOOKUP("prospect",'Competitor 2'!A8603:B18601,2,FALSE)</f>
        <v>#N/A</v>
      </c>
      <c r="D8603" t="e">
        <f t="shared" si="269"/>
        <v>#N/A</v>
      </c>
    </row>
    <row r="8604" spans="1:4" x14ac:dyDescent="0.25">
      <c r="A8604" t="str">
        <f>VLOOKUP("prospect",'Competitor 1'!A8603:B11347,2,FALSE)</f>
        <v>http://seoaware.com/tag/marty-weintraub/feed/</v>
      </c>
      <c r="B8604" t="str">
        <f t="shared" si="268"/>
        <v>http://seoaware.com/</v>
      </c>
      <c r="C8604" t="e">
        <f>VLOOKUP("prospect",'Competitor 2'!A8604:B18602,2,FALSE)</f>
        <v>#N/A</v>
      </c>
      <c r="D8604" t="e">
        <f t="shared" si="269"/>
        <v>#N/A</v>
      </c>
    </row>
    <row r="8605" spans="1:4" x14ac:dyDescent="0.25">
      <c r="A8605" t="str">
        <f>VLOOKUP("prospect",'Competitor 1'!A8604:B11348,2,FALSE)</f>
        <v>http://seoaware.com/category/smo/feed/</v>
      </c>
      <c r="B8605" t="str">
        <f t="shared" si="268"/>
        <v>http://seoaware.com/</v>
      </c>
      <c r="C8605" t="e">
        <f>VLOOKUP("prospect",'Competitor 2'!A8605:B18603,2,FALSE)</f>
        <v>#N/A</v>
      </c>
      <c r="D8605" t="e">
        <f t="shared" si="269"/>
        <v>#N/A</v>
      </c>
    </row>
    <row r="8606" spans="1:4" x14ac:dyDescent="0.25">
      <c r="A8606" t="str">
        <f>VLOOKUP("prospect",'Competitor 1'!A8605:B11349,2,FALSE)</f>
        <v>http://seoaware.com/tag/jim-hedger/feed/</v>
      </c>
      <c r="B8606" t="str">
        <f t="shared" si="268"/>
        <v>http://seoaware.com/</v>
      </c>
      <c r="C8606" t="e">
        <f>VLOOKUP("prospect",'Competitor 2'!A8606:B18604,2,FALSE)</f>
        <v>#N/A</v>
      </c>
      <c r="D8606" t="e">
        <f t="shared" si="269"/>
        <v>#N/A</v>
      </c>
    </row>
    <row r="8607" spans="1:4" x14ac:dyDescent="0.25">
      <c r="A8607" t="str">
        <f>VLOOKUP("prospect",'Competitor 1'!A8606:B11350,2,FALSE)</f>
        <v>http://www.bufflinks.com/</v>
      </c>
      <c r="B8607" t="str">
        <f t="shared" si="268"/>
        <v>http://www.bufflinks.com/</v>
      </c>
      <c r="C8607" t="e">
        <f>VLOOKUP("prospect",'Competitor 2'!A8607:B18605,2,FALSE)</f>
        <v>#N/A</v>
      </c>
      <c r="D8607" t="e">
        <f t="shared" si="269"/>
        <v>#N/A</v>
      </c>
    </row>
    <row r="8608" spans="1:4" x14ac:dyDescent="0.25">
      <c r="A8608" t="str">
        <f>VLOOKUP("prospect",'Competitor 1'!A8607:B11351,2,FALSE)</f>
        <v>http://www.bufflinks.com/about/</v>
      </c>
      <c r="B8608" t="str">
        <f t="shared" si="268"/>
        <v>http://www.bufflinks.com/</v>
      </c>
      <c r="C8608" t="e">
        <f>VLOOKUP("prospect",'Competitor 2'!A8608:B18606,2,FALSE)</f>
        <v>#N/A</v>
      </c>
      <c r="D8608" t="e">
        <f t="shared" si="269"/>
        <v>#N/A</v>
      </c>
    </row>
    <row r="8609" spans="1:4" x14ac:dyDescent="0.25">
      <c r="A8609" t="str">
        <f>VLOOKUP("prospect",'Competitor 1'!A8608:B11352,2,FALSE)</f>
        <v>http://www.bufflinks.com/faq/</v>
      </c>
      <c r="B8609" t="str">
        <f t="shared" si="268"/>
        <v>http://www.bufflinks.com/</v>
      </c>
      <c r="C8609" t="e">
        <f>VLOOKUP("prospect",'Competitor 2'!A8609:B18607,2,FALSE)</f>
        <v>#N/A</v>
      </c>
      <c r="D8609" t="e">
        <f t="shared" si="269"/>
        <v>#N/A</v>
      </c>
    </row>
    <row r="8610" spans="1:4" x14ac:dyDescent="0.25">
      <c r="A8610" t="str">
        <f>VLOOKUP("prospect",'Competitor 1'!A8609:B11353,2,FALSE)</f>
        <v>http://www.bufflinks.com/privacy/</v>
      </c>
      <c r="B8610" t="str">
        <f t="shared" si="268"/>
        <v>http://www.bufflinks.com/</v>
      </c>
      <c r="C8610" t="e">
        <f>VLOOKUP("prospect",'Competitor 2'!A8610:B18608,2,FALSE)</f>
        <v>#N/A</v>
      </c>
      <c r="D8610" t="e">
        <f t="shared" si="269"/>
        <v>#N/A</v>
      </c>
    </row>
    <row r="8611" spans="1:4" x14ac:dyDescent="0.25">
      <c r="A8611" t="str">
        <f>VLOOKUP("prospect",'Competitor 1'!A8610:B11354,2,FALSE)</f>
        <v>http://makingtimeformommy.com/pr/media-kit/</v>
      </c>
      <c r="B8611" t="str">
        <f t="shared" si="268"/>
        <v>http://makingtimeformommy.com/</v>
      </c>
      <c r="C8611" t="e">
        <f>VLOOKUP("prospect",'Competitor 2'!A8611:B18609,2,FALSE)</f>
        <v>#N/A</v>
      </c>
      <c r="D8611" t="e">
        <f t="shared" si="269"/>
        <v>#N/A</v>
      </c>
    </row>
    <row r="8612" spans="1:4" x14ac:dyDescent="0.25">
      <c r="A8612" t="str">
        <f>VLOOKUP("prospect",'Competitor 1'!A8611:B11355,2,FALSE)</f>
        <v>http://skazani-na-sukces.pl/</v>
      </c>
      <c r="B8612" t="str">
        <f t="shared" si="268"/>
        <v>http://skazani-na-sukces.pl/</v>
      </c>
      <c r="C8612" t="e">
        <f>VLOOKUP("prospect",'Competitor 2'!A8612:B18610,2,FALSE)</f>
        <v>#N/A</v>
      </c>
      <c r="D8612" t="e">
        <f t="shared" si="269"/>
        <v>#N/A</v>
      </c>
    </row>
    <row r="8613" spans="1:4" x14ac:dyDescent="0.25">
      <c r="A8613" t="str">
        <f>VLOOKUP("prospect",'Competitor 1'!A8612:B11356,2,FALSE)</f>
        <v>http://skazani-na-sukces.pl/pozycjonowanie-stron.html</v>
      </c>
      <c r="B8613" t="str">
        <f t="shared" si="268"/>
        <v>http://skazani-na-sukces.pl/</v>
      </c>
      <c r="C8613" t="e">
        <f>VLOOKUP("prospect",'Competitor 2'!A8613:B18611,2,FALSE)</f>
        <v>#N/A</v>
      </c>
      <c r="D8613" t="e">
        <f t="shared" si="269"/>
        <v>#N/A</v>
      </c>
    </row>
    <row r="8614" spans="1:4" x14ac:dyDescent="0.25">
      <c r="A8614" t="str">
        <f>VLOOKUP("prospect",'Competitor 1'!A8613:B11357,2,FALSE)</f>
        <v>http://skazani-na-sukces.pl/dobor_fraz.html</v>
      </c>
      <c r="B8614" t="str">
        <f t="shared" si="268"/>
        <v>http://skazani-na-sukces.pl/</v>
      </c>
      <c r="C8614" t="e">
        <f>VLOOKUP("prospect",'Competitor 2'!A8614:B18612,2,FALSE)</f>
        <v>#N/A</v>
      </c>
      <c r="D8614" t="e">
        <f t="shared" si="269"/>
        <v>#N/A</v>
      </c>
    </row>
    <row r="8615" spans="1:4" x14ac:dyDescent="0.25">
      <c r="A8615" t="str">
        <f>VLOOKUP("prospect",'Competitor 1'!A8614:B11358,2,FALSE)</f>
        <v>http://skazani-na-sukces.pl/index.html</v>
      </c>
      <c r="B8615" t="str">
        <f t="shared" si="268"/>
        <v>http://skazani-na-sukces.pl/</v>
      </c>
      <c r="C8615" t="e">
        <f>VLOOKUP("prospect",'Competitor 2'!A8615:B18613,2,FALSE)</f>
        <v>#N/A</v>
      </c>
      <c r="D8615" t="e">
        <f t="shared" si="269"/>
        <v>#N/A</v>
      </c>
    </row>
    <row r="8616" spans="1:4" x14ac:dyDescent="0.25">
      <c r="A8616" t="str">
        <f>VLOOKUP("prospect",'Competitor 1'!A8615:B11359,2,FALSE)</f>
        <v>http://skazani-na-sukces.pl/kontakt.html</v>
      </c>
      <c r="B8616" t="str">
        <f t="shared" si="268"/>
        <v>http://skazani-na-sukces.pl/</v>
      </c>
      <c r="C8616" t="e">
        <f>VLOOKUP("prospect",'Competitor 2'!A8616:B18614,2,FALSE)</f>
        <v>#N/A</v>
      </c>
      <c r="D8616" t="e">
        <f t="shared" si="269"/>
        <v>#N/A</v>
      </c>
    </row>
    <row r="8617" spans="1:4" x14ac:dyDescent="0.25">
      <c r="A8617" t="str">
        <f>VLOOKUP("prospect",'Competitor 1'!A8616:B11360,2,FALSE)</f>
        <v>http://skazani-na-sukces.pl/o_nas.html</v>
      </c>
      <c r="B8617" t="str">
        <f t="shared" si="268"/>
        <v>http://skazani-na-sukces.pl/</v>
      </c>
      <c r="C8617" t="e">
        <f>VLOOKUP("prospect",'Competitor 2'!A8617:B18615,2,FALSE)</f>
        <v>#N/A</v>
      </c>
      <c r="D8617" t="e">
        <f t="shared" si="269"/>
        <v>#N/A</v>
      </c>
    </row>
    <row r="8618" spans="1:4" x14ac:dyDescent="0.25">
      <c r="A8618" t="str">
        <f>VLOOKUP("prospect",'Competitor 1'!A8617:B11361,2,FALSE)</f>
        <v>http://skazani-na-sukces.pl/?q=1980s-patterns</v>
      </c>
      <c r="B8618" t="str">
        <f t="shared" si="268"/>
        <v>http://skazani-na-sukces.pl/</v>
      </c>
      <c r="C8618" t="e">
        <f>VLOOKUP("prospect",'Competitor 2'!A8618:B18616,2,FALSE)</f>
        <v>#N/A</v>
      </c>
      <c r="D8618" t="e">
        <f t="shared" si="269"/>
        <v>#N/A</v>
      </c>
    </row>
    <row r="8619" spans="1:4" x14ac:dyDescent="0.25">
      <c r="A8619" t="str">
        <f>VLOOKUP("prospect",'Competitor 1'!A8618:B11362,2,FALSE)</f>
        <v>http://skazani-na-sukces.pl/?q=afroborike</v>
      </c>
      <c r="B8619" t="str">
        <f t="shared" si="268"/>
        <v>http://skazani-na-sukces.pl/</v>
      </c>
      <c r="C8619" t="e">
        <f>VLOOKUP("prospect",'Competitor 2'!A8619:B18617,2,FALSE)</f>
        <v>#N/A</v>
      </c>
      <c r="D8619" t="e">
        <f t="shared" si="269"/>
        <v>#N/A</v>
      </c>
    </row>
    <row r="8620" spans="1:4" x14ac:dyDescent="0.25">
      <c r="A8620" t="str">
        <f>VLOOKUP("prospect",'Competitor 1'!A8619:B11363,2,FALSE)</f>
        <v>http://skazani-na-sukces.pl/?q=anna-weatherup</v>
      </c>
      <c r="B8620" t="str">
        <f t="shared" si="268"/>
        <v>http://skazani-na-sukces.pl/</v>
      </c>
      <c r="C8620" t="e">
        <f>VLOOKUP("prospect",'Competitor 2'!A8620:B18618,2,FALSE)</f>
        <v>#N/A</v>
      </c>
      <c r="D8620" t="e">
        <f t="shared" si="269"/>
        <v>#N/A</v>
      </c>
    </row>
    <row r="8621" spans="1:4" x14ac:dyDescent="0.25">
      <c r="A8621" t="str">
        <f>VLOOKUP("prospect",'Competitor 1'!A8620:B11364,2,FALSE)</f>
        <v>http://skazani-na-sukces.pl/?q=australian-steyr</v>
      </c>
      <c r="B8621" t="str">
        <f t="shared" si="268"/>
        <v>http://skazani-na-sukces.pl/</v>
      </c>
      <c r="C8621" t="e">
        <f>VLOOKUP("prospect",'Competitor 2'!A8621:B18619,2,FALSE)</f>
        <v>#N/A</v>
      </c>
      <c r="D8621" t="e">
        <f t="shared" si="269"/>
        <v>#N/A</v>
      </c>
    </row>
    <row r="8622" spans="1:4" x14ac:dyDescent="0.25">
      <c r="A8622" t="str">
        <f>VLOOKUP("prospect",'Competitor 1'!A8621:B11365,2,FALSE)</f>
        <v>http://skazani-na-sukces.pl/?q=casio-db360g</v>
      </c>
      <c r="B8622" t="str">
        <f t="shared" si="268"/>
        <v>http://skazani-na-sukces.pl/</v>
      </c>
      <c r="C8622" t="e">
        <f>VLOOKUP("prospect",'Competitor 2'!A8622:B18620,2,FALSE)</f>
        <v>#N/A</v>
      </c>
      <c r="D8622" t="e">
        <f t="shared" si="269"/>
        <v>#N/A</v>
      </c>
    </row>
    <row r="8623" spans="1:4" x14ac:dyDescent="0.25">
      <c r="A8623" t="str">
        <f>VLOOKUP("prospect",'Competitor 1'!A8622:B11366,2,FALSE)</f>
        <v>http://skazani-na-sukces.pl/?q=chak-village</v>
      </c>
      <c r="B8623" t="str">
        <f t="shared" si="268"/>
        <v>http://skazani-na-sukces.pl/</v>
      </c>
      <c r="C8623" t="e">
        <f>VLOOKUP("prospect",'Competitor 2'!A8623:B18621,2,FALSE)</f>
        <v>#N/A</v>
      </c>
      <c r="D8623" t="e">
        <f t="shared" si="269"/>
        <v>#N/A</v>
      </c>
    </row>
    <row r="8624" spans="1:4" x14ac:dyDescent="0.25">
      <c r="A8624" t="str">
        <f>VLOOKUP("prospect",'Competitor 1'!A8623:B11367,2,FALSE)</f>
        <v>http://skazani-na-sukces.pl/?q=clethra-summersweet</v>
      </c>
      <c r="B8624" t="str">
        <f t="shared" si="268"/>
        <v>http://skazani-na-sukces.pl/</v>
      </c>
      <c r="C8624" t="e">
        <f>VLOOKUP("prospect",'Competitor 2'!A8624:B18622,2,FALSE)</f>
        <v>#N/A</v>
      </c>
      <c r="D8624" t="e">
        <f t="shared" si="269"/>
        <v>#N/A</v>
      </c>
    </row>
    <row r="8625" spans="1:4" x14ac:dyDescent="0.25">
      <c r="A8625" t="str">
        <f>VLOOKUP("prospect",'Competitor 1'!A8624:B11368,2,FALSE)</f>
        <v>http://skazani-na-sukces.pl/?q=colorful-soup</v>
      </c>
      <c r="B8625" t="str">
        <f t="shared" si="268"/>
        <v>http://skazani-na-sukces.pl/</v>
      </c>
      <c r="C8625" t="e">
        <f>VLOOKUP("prospect",'Competitor 2'!A8625:B18623,2,FALSE)</f>
        <v>#N/A</v>
      </c>
      <c r="D8625" t="e">
        <f t="shared" si="269"/>
        <v>#N/A</v>
      </c>
    </row>
    <row r="8626" spans="1:4" x14ac:dyDescent="0.25">
      <c r="A8626" t="str">
        <f>VLOOKUP("prospect",'Competitor 1'!A8625:B11369,2,FALSE)</f>
        <v>http://skazani-na-sukces.pl/?q=conehead-hoodies</v>
      </c>
      <c r="B8626" t="str">
        <f t="shared" si="268"/>
        <v>http://skazani-na-sukces.pl/</v>
      </c>
      <c r="C8626" t="e">
        <f>VLOOKUP("prospect",'Competitor 2'!A8626:B18624,2,FALSE)</f>
        <v>#N/A</v>
      </c>
      <c r="D8626" t="e">
        <f t="shared" si="269"/>
        <v>#N/A</v>
      </c>
    </row>
    <row r="8627" spans="1:4" x14ac:dyDescent="0.25">
      <c r="A8627" t="str">
        <f>VLOOKUP("prospect",'Competitor 1'!A8626:B11370,2,FALSE)</f>
        <v>http://skazani-na-sukces.pl/?q=cyclone-hd2</v>
      </c>
      <c r="B8627" t="str">
        <f t="shared" si="268"/>
        <v>http://skazani-na-sukces.pl/</v>
      </c>
      <c r="C8627" t="e">
        <f>VLOOKUP("prospect",'Competitor 2'!A8627:B18625,2,FALSE)</f>
        <v>#N/A</v>
      </c>
      <c r="D8627" t="e">
        <f t="shared" si="269"/>
        <v>#N/A</v>
      </c>
    </row>
    <row r="8628" spans="1:4" x14ac:dyDescent="0.25">
      <c r="A8628" t="str">
        <f>VLOOKUP("prospect",'Competitor 1'!A8627:B11371,2,FALSE)</f>
        <v>http://skazani-na-sukces.pl/?q=egypt-pillars</v>
      </c>
      <c r="B8628" t="str">
        <f t="shared" si="268"/>
        <v>http://skazani-na-sukces.pl/</v>
      </c>
      <c r="C8628" t="e">
        <f>VLOOKUP("prospect",'Competitor 2'!A8628:B18626,2,FALSE)</f>
        <v>#N/A</v>
      </c>
      <c r="D8628" t="e">
        <f t="shared" si="269"/>
        <v>#N/A</v>
      </c>
    </row>
    <row r="8629" spans="1:4" x14ac:dyDescent="0.25">
      <c r="A8629" t="str">
        <f>VLOOKUP("prospect",'Competitor 1'!A8628:B11372,2,FALSE)</f>
        <v>http://skazani-na-sukces.pl/?q=emerica-tilt</v>
      </c>
      <c r="B8629" t="str">
        <f t="shared" si="268"/>
        <v>http://skazani-na-sukces.pl/</v>
      </c>
      <c r="C8629" t="e">
        <f>VLOOKUP("prospect",'Competitor 2'!A8629:B18627,2,FALSE)</f>
        <v>#N/A</v>
      </c>
      <c r="D8629" t="e">
        <f t="shared" si="269"/>
        <v>#N/A</v>
      </c>
    </row>
    <row r="8630" spans="1:4" x14ac:dyDescent="0.25">
      <c r="A8630" t="str">
        <f>VLOOKUP("prospect",'Competitor 1'!A8629:B11373,2,FALSE)</f>
        <v>http://skazani-na-sukces.pl/?q=foxracing.com</v>
      </c>
      <c r="B8630" t="str">
        <f t="shared" si="268"/>
        <v>http://skazani-na-sukces.pl/</v>
      </c>
      <c r="C8630" t="e">
        <f>VLOOKUP("prospect",'Competitor 2'!A8630:B18628,2,FALSE)</f>
        <v>#N/A</v>
      </c>
      <c r="D8630" t="e">
        <f t="shared" si="269"/>
        <v>#N/A</v>
      </c>
    </row>
    <row r="8631" spans="1:4" x14ac:dyDescent="0.25">
      <c r="A8631" t="str">
        <f>VLOOKUP("prospect",'Competitor 1'!A8630:B11374,2,FALSE)</f>
        <v>http://skazani-na-sukces.pl/?q=gnomish-alphabet</v>
      </c>
      <c r="B8631" t="str">
        <f t="shared" si="268"/>
        <v>http://skazani-na-sukces.pl/</v>
      </c>
      <c r="C8631" t="e">
        <f>VLOOKUP("prospect",'Competitor 2'!A8631:B18629,2,FALSE)</f>
        <v>#N/A</v>
      </c>
      <c r="D8631" t="e">
        <f t="shared" si="269"/>
        <v>#N/A</v>
      </c>
    </row>
    <row r="8632" spans="1:4" x14ac:dyDescent="0.25">
      <c r="A8632" t="str">
        <f>VLOOKUP("prospect",'Competitor 1'!A8631:B11375,2,FALSE)</f>
        <v>http://skazani-na-sukces.pl/?q=hummer-features</v>
      </c>
      <c r="B8632" t="str">
        <f t="shared" si="268"/>
        <v>http://skazani-na-sukces.pl/</v>
      </c>
      <c r="C8632" t="e">
        <f>VLOOKUP("prospect",'Competitor 2'!A8632:B18630,2,FALSE)</f>
        <v>#N/A</v>
      </c>
      <c r="D8632" t="e">
        <f t="shared" si="269"/>
        <v>#N/A</v>
      </c>
    </row>
    <row r="8633" spans="1:4" x14ac:dyDescent="0.25">
      <c r="A8633" t="str">
        <f>VLOOKUP("prospect",'Competitor 1'!A8632:B11376,2,FALSE)</f>
        <v>http://skazani-na-sukces.pl/?q=iron-carbonyl</v>
      </c>
      <c r="B8633" t="str">
        <f t="shared" si="268"/>
        <v>http://skazani-na-sukces.pl/</v>
      </c>
      <c r="C8633" t="e">
        <f>VLOOKUP("prospect",'Competitor 2'!A8633:B18631,2,FALSE)</f>
        <v>#N/A</v>
      </c>
      <c r="D8633" t="e">
        <f t="shared" si="269"/>
        <v>#N/A</v>
      </c>
    </row>
    <row r="8634" spans="1:4" x14ac:dyDescent="0.25">
      <c r="A8634" t="str">
        <f>VLOOKUP("prospect",'Competitor 1'!A8633:B11377,2,FALSE)</f>
        <v>http://skazani-na-sukces.pl/?q=krisan-thyme</v>
      </c>
      <c r="B8634" t="str">
        <f t="shared" si="268"/>
        <v>http://skazani-na-sukces.pl/</v>
      </c>
      <c r="C8634" t="e">
        <f>VLOOKUP("prospect",'Competitor 2'!A8634:B18632,2,FALSE)</f>
        <v>#N/A</v>
      </c>
      <c r="D8634" t="e">
        <f t="shared" si="269"/>
        <v>#N/A</v>
      </c>
    </row>
    <row r="8635" spans="1:4" x14ac:dyDescent="0.25">
      <c r="A8635" t="str">
        <f>VLOOKUP("prospect",'Competitor 1'!A8634:B11378,2,FALSE)</f>
        <v>http://skazani-na-sukces.pl/?q=lbj-basketball</v>
      </c>
      <c r="B8635" t="str">
        <f t="shared" si="268"/>
        <v>http://skazani-na-sukces.pl/</v>
      </c>
      <c r="C8635" t="e">
        <f>VLOOKUP("prospect",'Competitor 2'!A8635:B18633,2,FALSE)</f>
        <v>#N/A</v>
      </c>
      <c r="D8635" t="e">
        <f t="shared" si="269"/>
        <v>#N/A</v>
      </c>
    </row>
    <row r="8636" spans="1:4" x14ac:dyDescent="0.25">
      <c r="A8636" t="str">
        <f>VLOOKUP("prospect",'Competitor 1'!A8635:B11379,2,FALSE)</f>
        <v>http://skazani-na-sukces.pl/?q=lyanka-gryu</v>
      </c>
      <c r="B8636" t="str">
        <f t="shared" si="268"/>
        <v>http://skazani-na-sukces.pl/</v>
      </c>
      <c r="C8636" t="e">
        <f>VLOOKUP("prospect",'Competitor 2'!A8636:B18634,2,FALSE)</f>
        <v>#N/A</v>
      </c>
      <c r="D8636" t="e">
        <f t="shared" si="269"/>
        <v>#N/A</v>
      </c>
    </row>
    <row r="8637" spans="1:4" x14ac:dyDescent="0.25">
      <c r="A8637" t="str">
        <f>VLOOKUP("prospect",'Competitor 1'!A8636:B11380,2,FALSE)</f>
        <v>http://thumbnail.imera.com.br/search_d.html?tag=seo</v>
      </c>
      <c r="B8637" t="str">
        <f t="shared" si="268"/>
        <v>http://thumbnail.imera.com.br/</v>
      </c>
      <c r="C8637" t="e">
        <f>VLOOKUP("prospect",'Competitor 2'!A8637:B18635,2,FALSE)</f>
        <v>#N/A</v>
      </c>
      <c r="D8637" t="e">
        <f t="shared" si="269"/>
        <v>#N/A</v>
      </c>
    </row>
    <row r="8638" spans="1:4" x14ac:dyDescent="0.25">
      <c r="A8638" t="str">
        <f>VLOOKUP("prospect",'Competitor 1'!A8637:B11381,2,FALSE)</f>
        <v>http://www.totalmarketexposure.com/google-freshness-algorithm/</v>
      </c>
      <c r="B8638" t="str">
        <f t="shared" si="268"/>
        <v>http://www.totalmarketexposure.com/</v>
      </c>
      <c r="C8638" t="e">
        <f>VLOOKUP("prospect",'Competitor 2'!A8638:B18636,2,FALSE)</f>
        <v>#N/A</v>
      </c>
      <c r="D8638" t="e">
        <f t="shared" si="269"/>
        <v>#N/A</v>
      </c>
    </row>
    <row r="8639" spans="1:4" x14ac:dyDescent="0.25">
      <c r="A8639" t="str">
        <f>VLOOKUP("prospect",'Competitor 1'!A8638:B11382,2,FALSE)</f>
        <v>http://www.totalmarketexposure.com/category/google/feed/</v>
      </c>
      <c r="B8639" t="str">
        <f t="shared" si="268"/>
        <v>http://www.totalmarketexposure.com/</v>
      </c>
      <c r="C8639" t="e">
        <f>VLOOKUP("prospect",'Competitor 2'!A8639:B18637,2,FALSE)</f>
        <v>#N/A</v>
      </c>
      <c r="D8639" t="e">
        <f t="shared" si="269"/>
        <v>#N/A</v>
      </c>
    </row>
    <row r="8640" spans="1:4" x14ac:dyDescent="0.25">
      <c r="A8640" t="str">
        <f>VLOOKUP("prospect",'Competitor 1'!A8639:B11383,2,FALSE)</f>
        <v>http://www.totalmarketexposure.com/tag/google-freshness/feed/</v>
      </c>
      <c r="B8640" t="str">
        <f t="shared" si="268"/>
        <v>http://www.totalmarketexposure.com/</v>
      </c>
      <c r="C8640" t="e">
        <f>VLOOKUP("prospect",'Competitor 2'!A8640:B18638,2,FALSE)</f>
        <v>#N/A</v>
      </c>
      <c r="D8640" t="e">
        <f t="shared" si="269"/>
        <v>#N/A</v>
      </c>
    </row>
    <row r="8641" spans="1:4" x14ac:dyDescent="0.25">
      <c r="A8641" t="str">
        <f>VLOOKUP("prospect",'Competitor 1'!A8640:B11384,2,FALSE)</f>
        <v>http://www.totalmarketexposure.com/tag/what-is-google-freshness/feed/</v>
      </c>
      <c r="B8641" t="str">
        <f t="shared" si="268"/>
        <v>http://www.totalmarketexposure.com/</v>
      </c>
      <c r="C8641" t="e">
        <f>VLOOKUP("prospect",'Competitor 2'!A8641:B18639,2,FALSE)</f>
        <v>#N/A</v>
      </c>
      <c r="D8641" t="e">
        <f t="shared" si="269"/>
        <v>#N/A</v>
      </c>
    </row>
    <row r="8642" spans="1:4" x14ac:dyDescent="0.25">
      <c r="A8642" t="str">
        <f>VLOOKUP("prospect",'Competitor 1'!A8641:B11385,2,FALSE)</f>
        <v>http://www.totalmarketexposure.com/feed/</v>
      </c>
      <c r="B8642" t="str">
        <f t="shared" si="268"/>
        <v>http://www.totalmarketexposure.com/</v>
      </c>
      <c r="C8642" t="e">
        <f>VLOOKUP("prospect",'Competitor 2'!A8642:B18640,2,FALSE)</f>
        <v>#N/A</v>
      </c>
      <c r="D8642" t="e">
        <f t="shared" si="269"/>
        <v>#N/A</v>
      </c>
    </row>
    <row r="8643" spans="1:4" x14ac:dyDescent="0.25">
      <c r="A8643" t="str">
        <f>VLOOKUP("prospect",'Competitor 1'!A8642:B11386,2,FALSE)</f>
        <v>http://www.e-tail.be/wat-doe-ik-als-mijn-navigatie-structuur-suckt/</v>
      </c>
      <c r="B8643" t="str">
        <f t="shared" ref="B8643:B8706" si="270">LEFT(A8643,FIND("/",A8643,8))</f>
        <v>http://www.e-tail.be/</v>
      </c>
      <c r="C8643" t="e">
        <f>VLOOKUP("prospect",'Competitor 2'!A8643:B18641,2,FALSE)</f>
        <v>#N/A</v>
      </c>
      <c r="D8643" t="e">
        <f t="shared" ref="D8643:D8706" si="271">LEFT(C8643,FIND("/",C8643,8))</f>
        <v>#N/A</v>
      </c>
    </row>
    <row r="8644" spans="1:4" x14ac:dyDescent="0.25">
      <c r="A8644" t="str">
        <f>VLOOKUP("prospect",'Competitor 1'!A8643:B11387,2,FALSE)</f>
        <v>http://www.e-tail.be/heb-je-vragen-over-seo-internet-marketing/</v>
      </c>
      <c r="B8644" t="str">
        <f t="shared" si="270"/>
        <v>http://www.e-tail.be/</v>
      </c>
      <c r="C8644" t="e">
        <f>VLOOKUP("prospect",'Competitor 2'!A8644:B18642,2,FALSE)</f>
        <v>#N/A</v>
      </c>
      <c r="D8644" t="e">
        <f t="shared" si="271"/>
        <v>#N/A</v>
      </c>
    </row>
    <row r="8645" spans="1:4" x14ac:dyDescent="0.25">
      <c r="A8645" t="str">
        <f>VLOOKUP("prospect",'Competitor 1'!A8644:B11388,2,FALSE)</f>
        <v>http://blog.evenues.com/category/Essential-Tips.aspx</v>
      </c>
      <c r="B8645" t="str">
        <f t="shared" si="270"/>
        <v>http://blog.evenues.com/</v>
      </c>
      <c r="C8645" t="e">
        <f>VLOOKUP("prospect",'Competitor 2'!A8645:B18643,2,FALSE)</f>
        <v>#N/A</v>
      </c>
      <c r="D8645" t="e">
        <f t="shared" si="271"/>
        <v>#N/A</v>
      </c>
    </row>
    <row r="8646" spans="1:4" x14ac:dyDescent="0.25">
      <c r="A8646" t="str">
        <f>VLOOKUP("prospect",'Competitor 1'!A8645:B11389,2,FALSE)</f>
        <v>http://blog.evenues.com/author/kenji.aspx</v>
      </c>
      <c r="B8646" t="str">
        <f t="shared" si="270"/>
        <v>http://blog.evenues.com/</v>
      </c>
      <c r="C8646" t="e">
        <f>VLOOKUP("prospect",'Competitor 2'!A8646:B18644,2,FALSE)</f>
        <v>#N/A</v>
      </c>
      <c r="D8646" t="e">
        <f t="shared" si="271"/>
        <v>#N/A</v>
      </c>
    </row>
    <row r="8647" spans="1:4" x14ac:dyDescent="0.25">
      <c r="A8647" t="str">
        <f>VLOOKUP("prospect",'Competitor 1'!A8646:B11390,2,FALSE)</f>
        <v>http://blog.evenues.com/default.aspx?page=1</v>
      </c>
      <c r="B8647" t="str">
        <f t="shared" si="270"/>
        <v>http://blog.evenues.com/</v>
      </c>
      <c r="C8647" t="e">
        <f>VLOOKUP("prospect",'Competitor 2'!A8647:B18645,2,FALSE)</f>
        <v>#N/A</v>
      </c>
      <c r="D8647" t="e">
        <f t="shared" si="271"/>
        <v>#N/A</v>
      </c>
    </row>
    <row r="8648" spans="1:4" x14ac:dyDescent="0.25">
      <c r="A8648" t="str">
        <f>VLOOKUP("prospect",'Competitor 1'!A8647:B11391,2,FALSE)</f>
        <v>http://blog.evenues.com/category/Essential-Tips.aspx?page=1</v>
      </c>
      <c r="B8648" t="str">
        <f t="shared" si="270"/>
        <v>http://blog.evenues.com/</v>
      </c>
      <c r="C8648" t="e">
        <f>VLOOKUP("prospect",'Competitor 2'!A8648:B18646,2,FALSE)</f>
        <v>#N/A</v>
      </c>
      <c r="D8648" t="e">
        <f t="shared" si="271"/>
        <v>#N/A</v>
      </c>
    </row>
    <row r="8649" spans="1:4" x14ac:dyDescent="0.25">
      <c r="A8649" t="str">
        <f>VLOOKUP("prospect",'Competitor 1'!A8648:B11392,2,FALSE)</f>
        <v>http://www.searchbuster.org/internet/web-development/search-engine-marketing</v>
      </c>
      <c r="B8649" t="str">
        <f t="shared" si="270"/>
        <v>http://www.searchbuster.org/</v>
      </c>
      <c r="C8649" t="e">
        <f>VLOOKUP("prospect",'Competitor 2'!A8649:B18647,2,FALSE)</f>
        <v>#N/A</v>
      </c>
      <c r="D8649" t="e">
        <f t="shared" si="271"/>
        <v>#N/A</v>
      </c>
    </row>
    <row r="8650" spans="1:4" x14ac:dyDescent="0.25">
      <c r="A8650" t="str">
        <f>VLOOKUP("prospect",'Competitor 1'!A8649:B11393,2,FALSE)</f>
        <v>http://www.searchbuster.org/internet/web-development/search-engine-marketing/</v>
      </c>
      <c r="B8650" t="str">
        <f t="shared" si="270"/>
        <v>http://www.searchbuster.org/</v>
      </c>
      <c r="C8650" t="e">
        <f>VLOOKUP("prospect",'Competitor 2'!A8650:B18648,2,FALSE)</f>
        <v>#N/A</v>
      </c>
      <c r="D8650" t="e">
        <f t="shared" si="271"/>
        <v>#N/A</v>
      </c>
    </row>
    <row r="8651" spans="1:4" x14ac:dyDescent="0.25">
      <c r="A8651" t="str">
        <f>VLOOKUP("prospect",'Competitor 1'!A8650:B11394,2,FALSE)</f>
        <v>http://www.searchbuster.org/internet/web-development/search-engine-marketing/seo-moz.html</v>
      </c>
      <c r="B8651" t="str">
        <f t="shared" si="270"/>
        <v>http://www.searchbuster.org/</v>
      </c>
      <c r="C8651" t="e">
        <f>VLOOKUP("prospect",'Competitor 2'!A8651:B18649,2,FALSE)</f>
        <v>#N/A</v>
      </c>
      <c r="D8651" t="e">
        <f t="shared" si="271"/>
        <v>#N/A</v>
      </c>
    </row>
    <row r="8652" spans="1:4" x14ac:dyDescent="0.25">
      <c r="A8652" t="str">
        <f>VLOOKUP("prospect",'Competitor 1'!A8651:B11395,2,FALSE)</f>
        <v>http://theaveragegenius.net/strongly_recommends/Rand_Fishkin/3399/</v>
      </c>
      <c r="B8652" t="str">
        <f t="shared" si="270"/>
        <v>http://theaveragegenius.net/</v>
      </c>
      <c r="C8652" t="e">
        <f>VLOOKUP("prospect",'Competitor 2'!A8652:B18650,2,FALSE)</f>
        <v>#N/A</v>
      </c>
      <c r="D8652" t="e">
        <f t="shared" si="271"/>
        <v>#N/A</v>
      </c>
    </row>
    <row r="8653" spans="1:4" x14ac:dyDescent="0.25">
      <c r="A8653" t="str">
        <f>VLOOKUP("prospect",'Competitor 1'!A8652:B11396,2,FALSE)</f>
        <v>http://www.alirat.co.nz/blog/</v>
      </c>
      <c r="B8653" t="str">
        <f t="shared" si="270"/>
        <v>http://www.alirat.co.nz/</v>
      </c>
      <c r="C8653" t="e">
        <f>VLOOKUP("prospect",'Competitor 2'!A8653:B18651,2,FALSE)</f>
        <v>#N/A</v>
      </c>
      <c r="D8653" t="e">
        <f t="shared" si="271"/>
        <v>#N/A</v>
      </c>
    </row>
    <row r="8654" spans="1:4" x14ac:dyDescent="0.25">
      <c r="A8654" t="str">
        <f>VLOOKUP("prospect",'Competitor 1'!A8653:B11397,2,FALSE)</f>
        <v>http://www.alirat.co.nz/category/products/</v>
      </c>
      <c r="B8654" t="str">
        <f t="shared" si="270"/>
        <v>http://www.alirat.co.nz/</v>
      </c>
      <c r="C8654" t="e">
        <f>VLOOKUP("prospect",'Competitor 2'!A8654:B18652,2,FALSE)</f>
        <v>#N/A</v>
      </c>
      <c r="D8654" t="e">
        <f t="shared" si="271"/>
        <v>#N/A</v>
      </c>
    </row>
    <row r="8655" spans="1:4" x14ac:dyDescent="0.25">
      <c r="A8655" t="str">
        <f>VLOOKUP("prospect",'Competitor 1'!A8654:B11398,2,FALSE)</f>
        <v>http://www.alirat.co.nz/category/products/seo/</v>
      </c>
      <c r="B8655" t="str">
        <f t="shared" si="270"/>
        <v>http://www.alirat.co.nz/</v>
      </c>
      <c r="C8655" t="e">
        <f>VLOOKUP("prospect",'Competitor 2'!A8655:B18653,2,FALSE)</f>
        <v>#N/A</v>
      </c>
      <c r="D8655" t="e">
        <f t="shared" si="271"/>
        <v>#N/A</v>
      </c>
    </row>
    <row r="8656" spans="1:4" x14ac:dyDescent="0.25">
      <c r="A8656" t="str">
        <f>VLOOKUP("prospect",'Competitor 1'!A8655:B11399,2,FALSE)</f>
        <v>http://www.alirat.co.nz/373/seo-and-the-moving-goalpost/</v>
      </c>
      <c r="B8656" t="str">
        <f t="shared" si="270"/>
        <v>http://www.alirat.co.nz/</v>
      </c>
      <c r="C8656" t="e">
        <f>VLOOKUP("prospect",'Competitor 2'!A8656:B18654,2,FALSE)</f>
        <v>#N/A</v>
      </c>
      <c r="D8656" t="e">
        <f t="shared" si="271"/>
        <v>#N/A</v>
      </c>
    </row>
    <row r="8657" spans="1:4" x14ac:dyDescent="0.25">
      <c r="A8657" t="str">
        <f>VLOOKUP("prospect",'Competitor 1'!A8656:B11400,2,FALSE)</f>
        <v>http://www.alirat.co.nz/category/products/feed/</v>
      </c>
      <c r="B8657" t="str">
        <f t="shared" si="270"/>
        <v>http://www.alirat.co.nz/</v>
      </c>
      <c r="C8657" t="e">
        <f>VLOOKUP("prospect",'Competitor 2'!A8657:B18655,2,FALSE)</f>
        <v>#N/A</v>
      </c>
      <c r="D8657" t="e">
        <f t="shared" si="271"/>
        <v>#N/A</v>
      </c>
    </row>
    <row r="8658" spans="1:4" x14ac:dyDescent="0.25">
      <c r="A8658" t="str">
        <f>VLOOKUP("prospect",'Competitor 1'!A8657:B11401,2,FALSE)</f>
        <v>http://www.alirat.co.nz/category/products/seo/feed/</v>
      </c>
      <c r="B8658" t="str">
        <f t="shared" si="270"/>
        <v>http://www.alirat.co.nz/</v>
      </c>
      <c r="C8658" t="e">
        <f>VLOOKUP("prospect",'Competitor 2'!A8658:B18656,2,FALSE)</f>
        <v>#N/A</v>
      </c>
      <c r="D8658" t="e">
        <f t="shared" si="271"/>
        <v>#N/A</v>
      </c>
    </row>
    <row r="8659" spans="1:4" x14ac:dyDescent="0.25">
      <c r="A8659" t="str">
        <f>VLOOKUP("prospect",'Competitor 1'!A8658:B11402,2,FALSE)</f>
        <v>http://www.alirat.co.nz/feed/</v>
      </c>
      <c r="B8659" t="str">
        <f t="shared" si="270"/>
        <v>http://www.alirat.co.nz/</v>
      </c>
      <c r="C8659" t="e">
        <f>VLOOKUP("prospect",'Competitor 2'!A8659:B18657,2,FALSE)</f>
        <v>#N/A</v>
      </c>
      <c r="D8659" t="e">
        <f t="shared" si="271"/>
        <v>#N/A</v>
      </c>
    </row>
    <row r="8660" spans="1:4" x14ac:dyDescent="0.25">
      <c r="A8660" t="str">
        <f>VLOOKUP("prospect",'Competitor 1'!A8659:B11403,2,FALSE)</f>
        <v>http://www.newmediasocial.com/profiles/blogs/how-to-get-more-web-traffic-and-customer-leads-to-your-website</v>
      </c>
      <c r="B8660" t="str">
        <f t="shared" si="270"/>
        <v>http://www.newmediasocial.com/</v>
      </c>
      <c r="C8660" t="e">
        <f>VLOOKUP("prospect",'Competitor 2'!A8660:B18658,2,FALSE)</f>
        <v>#N/A</v>
      </c>
      <c r="D8660" t="e">
        <f t="shared" si="271"/>
        <v>#N/A</v>
      </c>
    </row>
    <row r="8661" spans="1:4" x14ac:dyDescent="0.25">
      <c r="A8661" t="str">
        <f>VLOOKUP("prospect",'Competitor 1'!A8660:B11404,2,FALSE)</f>
        <v>http://www.rsspieces.com/the-memorial-day-2008-super-meme</v>
      </c>
      <c r="B8661" t="str">
        <f t="shared" si="270"/>
        <v>http://www.rsspieces.com/</v>
      </c>
      <c r="C8661" t="e">
        <f>VLOOKUP("prospect",'Competitor 2'!A8661:B18659,2,FALSE)</f>
        <v>#N/A</v>
      </c>
      <c r="D8661" t="e">
        <f t="shared" si="271"/>
        <v>#N/A</v>
      </c>
    </row>
    <row r="8662" spans="1:4" x14ac:dyDescent="0.25">
      <c r="A8662" t="str">
        <f>VLOOKUP("prospect",'Competitor 1'!A8661:B11405,2,FALSE)</f>
        <v>http://www.rsspieces.com/2006/12/02/using-social-bookmarks-to-promote-your-b</v>
      </c>
      <c r="B8662" t="str">
        <f t="shared" si="270"/>
        <v>http://www.rsspieces.com/</v>
      </c>
      <c r="C8662" t="e">
        <f>VLOOKUP("prospect",'Competitor 2'!A8662:B18660,2,FALSE)</f>
        <v>#N/A</v>
      </c>
      <c r="D8662" t="e">
        <f t="shared" si="271"/>
        <v>#N/A</v>
      </c>
    </row>
    <row r="8663" spans="1:4" x14ac:dyDescent="0.25">
      <c r="A8663" t="str">
        <f>VLOOKUP("prospect",'Competitor 1'!A8662:B11406,2,FALSE)</f>
        <v>http://www.rsspieces.com/real-estate-blogs-and-reciprocal-linking-penalties-does-google-hate-your-link-love</v>
      </c>
      <c r="B8663" t="str">
        <f t="shared" si="270"/>
        <v>http://www.rsspieces.com/</v>
      </c>
      <c r="C8663" t="e">
        <f>VLOOKUP("prospect",'Competitor 2'!A8663:B18661,2,FALSE)</f>
        <v>#N/A</v>
      </c>
      <c r="D8663" t="e">
        <f t="shared" si="271"/>
        <v>#N/A</v>
      </c>
    </row>
    <row r="8664" spans="1:4" x14ac:dyDescent="0.25">
      <c r="A8664" t="str">
        <f>VLOOKUP("prospect",'Competitor 1'!A8663:B11407,2,FALSE)</f>
        <v>http://www.rsspieces.com/using-social-bookmarks-to-promote-your-b</v>
      </c>
      <c r="B8664" t="str">
        <f t="shared" si="270"/>
        <v>http://www.rsspieces.com/</v>
      </c>
      <c r="C8664" t="e">
        <f>VLOOKUP("prospect",'Competitor 2'!A8664:B18662,2,FALSE)</f>
        <v>#N/A</v>
      </c>
      <c r="D8664" t="e">
        <f t="shared" si="271"/>
        <v>#N/A</v>
      </c>
    </row>
    <row r="8665" spans="1:4" x14ac:dyDescent="0.25">
      <c r="A8665" t="str">
        <f>VLOOKUP("prospect",'Competitor 1'!A8664:B11408,2,FALSE)</f>
        <v>http://www.rsspieces.com/the-7-worst-pieces-of-seo-advice</v>
      </c>
      <c r="B8665" t="str">
        <f t="shared" si="270"/>
        <v>http://www.rsspieces.com/</v>
      </c>
      <c r="C8665" t="e">
        <f>VLOOKUP("prospect",'Competitor 2'!A8665:B18663,2,FALSE)</f>
        <v>#N/A</v>
      </c>
      <c r="D8665" t="e">
        <f t="shared" si="271"/>
        <v>#N/A</v>
      </c>
    </row>
    <row r="8666" spans="1:4" x14ac:dyDescent="0.25">
      <c r="A8666" t="str">
        <f>VLOOKUP("prospect",'Competitor 1'!A8665:B11409,2,FALSE)</f>
        <v>http://www.rsspieces.com/the-real-estate-blogger-s-guide-to-seo</v>
      </c>
      <c r="B8666" t="str">
        <f t="shared" si="270"/>
        <v>http://www.rsspieces.com/</v>
      </c>
      <c r="C8666" t="e">
        <f>VLOOKUP("prospect",'Competitor 2'!A8666:B18664,2,FALSE)</f>
        <v>#N/A</v>
      </c>
      <c r="D8666" t="e">
        <f t="shared" si="271"/>
        <v>#N/A</v>
      </c>
    </row>
    <row r="8667" spans="1:4" x14ac:dyDescent="0.25">
      <c r="A8667" t="str">
        <f>VLOOKUP("prospect",'Competitor 1'!A8666:B11410,2,FALSE)</f>
        <v>http://www.rsspieces.com/2007/08/18/real-estate-blogs-and-reciprocal-linking-penalties-does-google-hate-your-link-love</v>
      </c>
      <c r="B8667" t="str">
        <f t="shared" si="270"/>
        <v>http://www.rsspieces.com/</v>
      </c>
      <c r="C8667" t="e">
        <f>VLOOKUP("prospect",'Competitor 2'!A8667:B18665,2,FALSE)</f>
        <v>#N/A</v>
      </c>
      <c r="D8667" t="e">
        <f t="shared" si="271"/>
        <v>#N/A</v>
      </c>
    </row>
    <row r="8668" spans="1:4" x14ac:dyDescent="0.25">
      <c r="A8668" t="str">
        <f>VLOOKUP("prospect",'Competitor 1'!A8667:B11411,2,FALSE)</f>
        <v>http://netwizz.net/blog/2006/03</v>
      </c>
      <c r="B8668" t="str">
        <f t="shared" si="270"/>
        <v>http://netwizz.net/</v>
      </c>
      <c r="C8668" t="e">
        <f>VLOOKUP("prospect",'Competitor 2'!A8668:B18666,2,FALSE)</f>
        <v>#N/A</v>
      </c>
      <c r="D8668" t="e">
        <f t="shared" si="271"/>
        <v>#N/A</v>
      </c>
    </row>
    <row r="8669" spans="1:4" x14ac:dyDescent="0.25">
      <c r="A8669" t="str">
        <f>VLOOKUP("prospect",'Competitor 1'!A8668:B11412,2,FALSE)</f>
        <v>http://netwizz.net/blog/2006/03/30/257-web-20-awards</v>
      </c>
      <c r="B8669" t="str">
        <f t="shared" si="270"/>
        <v>http://netwizz.net/</v>
      </c>
      <c r="C8669" t="e">
        <f>VLOOKUP("prospect",'Competitor 2'!A8669:B18667,2,FALSE)</f>
        <v>#N/A</v>
      </c>
      <c r="D8669" t="e">
        <f t="shared" si="271"/>
        <v>#N/A</v>
      </c>
    </row>
    <row r="8670" spans="1:4" x14ac:dyDescent="0.25">
      <c r="A8670" t="str">
        <f>VLOOKUP("prospect",'Competitor 1'!A8669:B11413,2,FALSE)</f>
        <v>http://netwizz.net/blog/2006/03/30/index.php</v>
      </c>
      <c r="B8670" t="str">
        <f t="shared" si="270"/>
        <v>http://netwizz.net/</v>
      </c>
      <c r="C8670" t="e">
        <f>VLOOKUP("prospect",'Competitor 2'!A8670:B18668,2,FALSE)</f>
        <v>#N/A</v>
      </c>
      <c r="D8670" t="e">
        <f t="shared" si="271"/>
        <v>#N/A</v>
      </c>
    </row>
    <row r="8671" spans="1:4" x14ac:dyDescent="0.25">
      <c r="A8671" t="str">
        <f>VLOOKUP("prospect",'Competitor 1'!A8670:B11414,2,FALSE)</f>
        <v>http://www.netwizz.net/blog/2006/03</v>
      </c>
      <c r="B8671" t="str">
        <f t="shared" si="270"/>
        <v>http://www.netwizz.net/</v>
      </c>
      <c r="C8671" t="e">
        <f>VLOOKUP("prospect",'Competitor 2'!A8671:B18669,2,FALSE)</f>
        <v>#N/A</v>
      </c>
      <c r="D8671" t="e">
        <f t="shared" si="271"/>
        <v>#N/A</v>
      </c>
    </row>
    <row r="8672" spans="1:4" x14ac:dyDescent="0.25">
      <c r="A8672" t="str">
        <f>VLOOKUP("prospect",'Competitor 1'!A8671:B11415,2,FALSE)</f>
        <v>http://www.netwizz.net/blog/2006/03/30/257-web-20-awards</v>
      </c>
      <c r="B8672" t="str">
        <f t="shared" si="270"/>
        <v>http://www.netwizz.net/</v>
      </c>
      <c r="C8672" t="e">
        <f>VLOOKUP("prospect",'Competitor 2'!A8672:B18670,2,FALSE)</f>
        <v>#N/A</v>
      </c>
      <c r="D8672" t="e">
        <f t="shared" si="271"/>
        <v>#N/A</v>
      </c>
    </row>
    <row r="8673" spans="1:4" x14ac:dyDescent="0.25">
      <c r="A8673" t="str">
        <f>VLOOKUP("prospect",'Competitor 1'!A8672:B11416,2,FALSE)</f>
        <v>http://www.netwizz.net/blog/2006/03/30/index.php</v>
      </c>
      <c r="B8673" t="str">
        <f t="shared" si="270"/>
        <v>http://www.netwizz.net/</v>
      </c>
      <c r="C8673" t="e">
        <f>VLOOKUP("prospect",'Competitor 2'!A8673:B18671,2,FALSE)</f>
        <v>#N/A</v>
      </c>
      <c r="D8673" t="e">
        <f t="shared" si="271"/>
        <v>#N/A</v>
      </c>
    </row>
    <row r="8674" spans="1:4" x14ac:dyDescent="0.25">
      <c r="A8674" t="str">
        <f>VLOOKUP("prospect",'Competitor 1'!A8673:B11417,2,FALSE)</f>
        <v>http://www.jbspartners.com/blog/search-engine-marketing/an-interview-with-jim-spencer-by-casey-yandle</v>
      </c>
      <c r="B8674" t="str">
        <f t="shared" si="270"/>
        <v>http://www.jbspartners.com/</v>
      </c>
      <c r="C8674" t="e">
        <f>VLOOKUP("prospect",'Competitor 2'!A8674:B18672,2,FALSE)</f>
        <v>#N/A</v>
      </c>
      <c r="D8674" t="e">
        <f t="shared" si="271"/>
        <v>#N/A</v>
      </c>
    </row>
    <row r="8675" spans="1:4" x14ac:dyDescent="0.25">
      <c r="A8675" t="str">
        <f>VLOOKUP("prospect",'Competitor 1'!A8674:B11418,2,FALSE)</f>
        <v>http://www.jbspartners.com/resources/blog/page/4/</v>
      </c>
      <c r="B8675" t="str">
        <f t="shared" si="270"/>
        <v>http://www.jbspartners.com/</v>
      </c>
      <c r="C8675" t="e">
        <f>VLOOKUP("prospect",'Competitor 2'!A8675:B18673,2,FALSE)</f>
        <v>#N/A</v>
      </c>
      <c r="D8675" t="e">
        <f t="shared" si="271"/>
        <v>#N/A</v>
      </c>
    </row>
    <row r="8676" spans="1:4" x14ac:dyDescent="0.25">
      <c r="A8676" t="str">
        <f>VLOOKUP("prospect",'Competitor 1'!A8675:B11419,2,FALSE)</f>
        <v>http://pointblankseo.com/appsumo-product-review</v>
      </c>
      <c r="B8676" t="str">
        <f t="shared" si="270"/>
        <v>http://pointblankseo.com/</v>
      </c>
      <c r="C8676" t="e">
        <f>VLOOKUP("prospect",'Competitor 2'!A8676:B18674,2,FALSE)</f>
        <v>#N/A</v>
      </c>
      <c r="D8676" t="e">
        <f t="shared" si="271"/>
        <v>#N/A</v>
      </c>
    </row>
    <row r="8677" spans="1:4" x14ac:dyDescent="0.25">
      <c r="A8677" t="str">
        <f>VLOOKUP("prospect",'Competitor 1'!A8676:B11420,2,FALSE)</f>
        <v>http://pointblankseo.com/category/general/feed</v>
      </c>
      <c r="B8677" t="str">
        <f t="shared" si="270"/>
        <v>http://pointblankseo.com/</v>
      </c>
      <c r="C8677" t="e">
        <f>VLOOKUP("prospect",'Competitor 2'!A8677:B18675,2,FALSE)</f>
        <v>#N/A</v>
      </c>
      <c r="D8677" t="e">
        <f t="shared" si="271"/>
        <v>#N/A</v>
      </c>
    </row>
    <row r="8678" spans="1:4" x14ac:dyDescent="0.25">
      <c r="A8678" t="str">
        <f>VLOOKUP("prospect",'Competitor 1'!A8677:B11421,2,FALSE)</f>
        <v>http://adamriemer.me/1032/3-unexpected-and-fun-seo-tools</v>
      </c>
      <c r="B8678" t="str">
        <f t="shared" si="270"/>
        <v>http://adamriemer.me/</v>
      </c>
      <c r="C8678" t="e">
        <f>VLOOKUP("prospect",'Competitor 2'!A8678:B18676,2,FALSE)</f>
        <v>#N/A</v>
      </c>
      <c r="D8678" t="e">
        <f t="shared" si="271"/>
        <v>#N/A</v>
      </c>
    </row>
    <row r="8679" spans="1:4" x14ac:dyDescent="0.25">
      <c r="A8679" t="str">
        <f>VLOOKUP("prospect",'Competitor 1'!A8678:B11422,2,FALSE)</f>
        <v>http://add-ons.alltheinternet.com/?dir=/Top/Computers/Internet/WebDesignandDevelopment/Promotion</v>
      </c>
      <c r="B8679" t="str">
        <f t="shared" si="270"/>
        <v>http://add-ons.alltheinternet.com/</v>
      </c>
      <c r="C8679" t="e">
        <f>VLOOKUP("prospect",'Competitor 2'!A8679:B18677,2,FALSE)</f>
        <v>#N/A</v>
      </c>
      <c r="D8679" t="e">
        <f t="shared" si="271"/>
        <v>#N/A</v>
      </c>
    </row>
    <row r="8680" spans="1:4" x14ac:dyDescent="0.25">
      <c r="A8680" t="str">
        <f>VLOOKUP("prospect",'Competitor 1'!A8679:B11423,2,FALSE)</f>
        <v>http://www.melcarson.com/the-stairway-to-google-heaven.html</v>
      </c>
      <c r="B8680" t="str">
        <f t="shared" si="270"/>
        <v>http://www.melcarson.com/</v>
      </c>
      <c r="C8680" t="e">
        <f>VLOOKUP("prospect",'Competitor 2'!A8680:B18678,2,FALSE)</f>
        <v>#N/A</v>
      </c>
      <c r="D8680" t="e">
        <f t="shared" si="271"/>
        <v>#N/A</v>
      </c>
    </row>
    <row r="8681" spans="1:4" x14ac:dyDescent="0.25">
      <c r="A8681" t="str">
        <f>VLOOKUP("prospect",'Competitor 1'!A8680:B11424,2,FALSE)</f>
        <v>http://www.melcarson.com/that-joe-cocker-pop-video-noubliez-jamais.html</v>
      </c>
      <c r="B8681" t="str">
        <f t="shared" si="270"/>
        <v>http://www.melcarson.com/</v>
      </c>
      <c r="C8681" t="e">
        <f>VLOOKUP("prospect",'Competitor 2'!A8681:B18679,2,FALSE)</f>
        <v>#N/A</v>
      </c>
      <c r="D8681" t="e">
        <f t="shared" si="271"/>
        <v>#N/A</v>
      </c>
    </row>
    <row r="8682" spans="1:4" x14ac:dyDescent="0.25">
      <c r="A8682" t="str">
        <f>VLOOKUP("prospect",'Competitor 1'!A8681:B11425,2,FALSE)</f>
        <v>http://www.melcarson.com/category/advertising/conferences/page/10</v>
      </c>
      <c r="B8682" t="str">
        <f t="shared" si="270"/>
        <v>http://www.melcarson.com/</v>
      </c>
      <c r="C8682" t="e">
        <f>VLOOKUP("prospect",'Competitor 2'!A8682:B18680,2,FALSE)</f>
        <v>#N/A</v>
      </c>
      <c r="D8682" t="e">
        <f t="shared" si="271"/>
        <v>#N/A</v>
      </c>
    </row>
    <row r="8683" spans="1:4" x14ac:dyDescent="0.25">
      <c r="A8683" t="str">
        <f>VLOOKUP("prospect",'Competitor 1'!A8682:B11426,2,FALSE)</f>
        <v>http://www.melcarson.com/that-joe-cocker-pop-video-noubliez-jamais.html?replytocom=21</v>
      </c>
      <c r="B8683" t="str">
        <f t="shared" si="270"/>
        <v>http://www.melcarson.com/</v>
      </c>
      <c r="C8683" t="e">
        <f>VLOOKUP("prospect",'Competitor 2'!A8683:B18681,2,FALSE)</f>
        <v>#N/A</v>
      </c>
      <c r="D8683" t="e">
        <f t="shared" si="271"/>
        <v>#N/A</v>
      </c>
    </row>
    <row r="8684" spans="1:4" x14ac:dyDescent="0.25">
      <c r="A8684" t="str">
        <f>VLOOKUP("prospect",'Competitor 1'!A8683:B11427,2,FALSE)</f>
        <v>http://www.melcarson.com/that-joe-cocker-pop-video-noubliez-jamais.html?replytocom=29</v>
      </c>
      <c r="B8684" t="str">
        <f t="shared" si="270"/>
        <v>http://www.melcarson.com/</v>
      </c>
      <c r="C8684" t="e">
        <f>VLOOKUP("prospect",'Competitor 2'!A8684:B18682,2,FALSE)</f>
        <v>#N/A</v>
      </c>
      <c r="D8684" t="e">
        <f t="shared" si="271"/>
        <v>#N/A</v>
      </c>
    </row>
    <row r="8685" spans="1:4" x14ac:dyDescent="0.25">
      <c r="A8685" t="str">
        <f>VLOOKUP("prospect",'Competitor 1'!A8684:B11428,2,FALSE)</f>
        <v>http://www.melcarson.com/that-joe-cocker-pop-video-noubliez-jamais.html?replytocom=24</v>
      </c>
      <c r="B8685" t="str">
        <f t="shared" si="270"/>
        <v>http://www.melcarson.com/</v>
      </c>
      <c r="C8685" t="e">
        <f>VLOOKUP("prospect",'Competitor 2'!A8685:B18683,2,FALSE)</f>
        <v>#N/A</v>
      </c>
      <c r="D8685" t="e">
        <f t="shared" si="271"/>
        <v>#N/A</v>
      </c>
    </row>
    <row r="8686" spans="1:4" x14ac:dyDescent="0.25">
      <c r="A8686" t="str">
        <f>VLOOKUP("prospect",'Competitor 1'!A8685:B11429,2,FALSE)</f>
        <v>http://www.melcarson.com/that-joe-cocker-pop-video-noubliez-jamais.html?replytocom=11373</v>
      </c>
      <c r="B8686" t="str">
        <f t="shared" si="270"/>
        <v>http://www.melcarson.com/</v>
      </c>
      <c r="C8686" t="e">
        <f>VLOOKUP("prospect",'Competitor 2'!A8686:B18684,2,FALSE)</f>
        <v>#N/A</v>
      </c>
      <c r="D8686" t="e">
        <f t="shared" si="271"/>
        <v>#N/A</v>
      </c>
    </row>
    <row r="8687" spans="1:4" x14ac:dyDescent="0.25">
      <c r="A8687" t="str">
        <f>VLOOKUP("prospect",'Competitor 1'!A8686:B11430,2,FALSE)</f>
        <v>http://www.melcarson.com/that-joe-cocker-pop-video-noubliez-jamais.html?replytocom=2690</v>
      </c>
      <c r="B8687" t="str">
        <f t="shared" si="270"/>
        <v>http://www.melcarson.com/</v>
      </c>
      <c r="C8687" t="e">
        <f>VLOOKUP("prospect",'Competitor 2'!A8687:B18685,2,FALSE)</f>
        <v>#N/A</v>
      </c>
      <c r="D8687" t="e">
        <f t="shared" si="271"/>
        <v>#N/A</v>
      </c>
    </row>
    <row r="8688" spans="1:4" x14ac:dyDescent="0.25">
      <c r="A8688" t="str">
        <f>VLOOKUP("prospect",'Competitor 1'!A8687:B11431,2,FALSE)</f>
        <v>http://www.melcarson.com/that-joe-cocker-pop-video-noubliez-jamais.html?replytocom=11288</v>
      </c>
      <c r="B8688" t="str">
        <f t="shared" si="270"/>
        <v>http://www.melcarson.com/</v>
      </c>
      <c r="C8688" t="e">
        <f>VLOOKUP("prospect",'Competitor 2'!A8688:B18686,2,FALSE)</f>
        <v>#N/A</v>
      </c>
      <c r="D8688" t="e">
        <f t="shared" si="271"/>
        <v>#N/A</v>
      </c>
    </row>
    <row r="8689" spans="1:4" x14ac:dyDescent="0.25">
      <c r="A8689" t="str">
        <f>VLOOKUP("prospect",'Competitor 1'!A8688:B11432,2,FALSE)</f>
        <v>http://www.melcarson.com/that-joe-cocker-pop-video-noubliez-jamais.html?replytocom=1973</v>
      </c>
      <c r="B8689" t="str">
        <f t="shared" si="270"/>
        <v>http://www.melcarson.com/</v>
      </c>
      <c r="C8689" t="e">
        <f>VLOOKUP("prospect",'Competitor 2'!A8689:B18687,2,FALSE)</f>
        <v>#N/A</v>
      </c>
      <c r="D8689" t="e">
        <f t="shared" si="271"/>
        <v>#N/A</v>
      </c>
    </row>
    <row r="8690" spans="1:4" x14ac:dyDescent="0.25">
      <c r="A8690" t="str">
        <f>VLOOKUP("prospect",'Competitor 1'!A8689:B11433,2,FALSE)</f>
        <v>http://www.melcarson.com/that-joe-cocker-pop-video-noubliez-jamais.html?replytocom=37270</v>
      </c>
      <c r="B8690" t="str">
        <f t="shared" si="270"/>
        <v>http://www.melcarson.com/</v>
      </c>
      <c r="C8690" t="e">
        <f>VLOOKUP("prospect",'Competitor 2'!A8690:B18688,2,FALSE)</f>
        <v>#N/A</v>
      </c>
      <c r="D8690" t="e">
        <f t="shared" si="271"/>
        <v>#N/A</v>
      </c>
    </row>
    <row r="8691" spans="1:4" x14ac:dyDescent="0.25">
      <c r="A8691" t="str">
        <f>VLOOKUP("prospect",'Competitor 1'!A8690:B11434,2,FALSE)</f>
        <v>http://www.melcarson.com/2007/12/page/2</v>
      </c>
      <c r="B8691" t="str">
        <f t="shared" si="270"/>
        <v>http://www.melcarson.com/</v>
      </c>
      <c r="C8691" t="e">
        <f>VLOOKUP("prospect",'Competitor 2'!A8691:B18689,2,FALSE)</f>
        <v>#N/A</v>
      </c>
      <c r="D8691" t="e">
        <f t="shared" si="271"/>
        <v>#N/A</v>
      </c>
    </row>
    <row r="8692" spans="1:4" x14ac:dyDescent="0.25">
      <c r="A8692" t="str">
        <f>VLOOKUP("prospect",'Competitor 1'!A8691:B11435,2,FALSE)</f>
        <v>http://www.melcarson.com/the-stairway-to-google-heaven.html?replytocom=46</v>
      </c>
      <c r="B8692" t="str">
        <f t="shared" si="270"/>
        <v>http://www.melcarson.com/</v>
      </c>
      <c r="C8692" t="e">
        <f>VLOOKUP("prospect",'Competitor 2'!A8692:B18690,2,FALSE)</f>
        <v>#N/A</v>
      </c>
      <c r="D8692" t="e">
        <f t="shared" si="271"/>
        <v>#N/A</v>
      </c>
    </row>
    <row r="8693" spans="1:4" x14ac:dyDescent="0.25">
      <c r="A8693" t="str">
        <f>VLOOKUP("prospect",'Competitor 1'!A8692:B11436,2,FALSE)</f>
        <v>http://www.melcarson.com/the-stairway-to-google-heaven.html?replytocom=51</v>
      </c>
      <c r="B8693" t="str">
        <f t="shared" si="270"/>
        <v>http://www.melcarson.com/</v>
      </c>
      <c r="C8693" t="e">
        <f>VLOOKUP("prospect",'Competitor 2'!A8693:B18691,2,FALSE)</f>
        <v>#N/A</v>
      </c>
      <c r="D8693" t="e">
        <f t="shared" si="271"/>
        <v>#N/A</v>
      </c>
    </row>
    <row r="8694" spans="1:4" x14ac:dyDescent="0.25">
      <c r="A8694" t="str">
        <f>VLOOKUP("prospect",'Competitor 1'!A8693:B11437,2,FALSE)</f>
        <v>http://www.melcarson.com/the-stairway-to-google-heaven.html?replytocom=53</v>
      </c>
      <c r="B8694" t="str">
        <f t="shared" si="270"/>
        <v>http://www.melcarson.com/</v>
      </c>
      <c r="C8694" t="e">
        <f>VLOOKUP("prospect",'Competitor 2'!A8694:B18692,2,FALSE)</f>
        <v>#N/A</v>
      </c>
      <c r="D8694" t="e">
        <f t="shared" si="271"/>
        <v>#N/A</v>
      </c>
    </row>
    <row r="8695" spans="1:4" x14ac:dyDescent="0.25">
      <c r="A8695" t="str">
        <f>VLOOKUP("prospect",'Competitor 1'!A8694:B11438,2,FALSE)</f>
        <v>http://www.ypninc.com/store/seotools/info_10.html</v>
      </c>
      <c r="B8695" t="str">
        <f t="shared" si="270"/>
        <v>http://www.ypninc.com/</v>
      </c>
      <c r="C8695" t="e">
        <f>VLOOKUP("prospect",'Competitor 2'!A8695:B18693,2,FALSE)</f>
        <v>#N/A</v>
      </c>
      <c r="D8695" t="e">
        <f t="shared" si="271"/>
        <v>#N/A</v>
      </c>
    </row>
    <row r="8696" spans="1:4" x14ac:dyDescent="0.25">
      <c r="A8696" t="str">
        <f>VLOOKUP("prospect",'Competitor 1'!A8695:B11439,2,FALSE)</f>
        <v>http://wikads.com/index.php/services/marketing/search-engine-optimization/123</v>
      </c>
      <c r="B8696" t="str">
        <f t="shared" si="270"/>
        <v>http://wikads.com/</v>
      </c>
      <c r="C8696" t="e">
        <f>VLOOKUP("prospect",'Competitor 2'!A8696:B18694,2,FALSE)</f>
        <v>#N/A</v>
      </c>
      <c r="D8696" t="e">
        <f t="shared" si="271"/>
        <v>#N/A</v>
      </c>
    </row>
    <row r="8697" spans="1:4" x14ac:dyDescent="0.25">
      <c r="A8697" t="str">
        <f>VLOOKUP("prospect",'Competitor 1'!A8696:B11440,2,FALSE)</f>
        <v>http://wikads.com/index.php/services/marketing/social-media/123</v>
      </c>
      <c r="B8697" t="str">
        <f t="shared" si="270"/>
        <v>http://wikads.com/</v>
      </c>
      <c r="C8697" t="e">
        <f>VLOOKUP("prospect",'Competitor 2'!A8697:B18695,2,FALSE)</f>
        <v>#N/A</v>
      </c>
      <c r="D8697" t="e">
        <f t="shared" si="271"/>
        <v>#N/A</v>
      </c>
    </row>
    <row r="8698" spans="1:4" x14ac:dyDescent="0.25">
      <c r="A8698" t="str">
        <f>VLOOKUP("prospect",'Competitor 1'!A8697:B11441,2,FALSE)</f>
        <v>http://www.wikads.com/index.php/services/marketing/search-engine-optimization/123</v>
      </c>
      <c r="B8698" t="str">
        <f t="shared" si="270"/>
        <v>http://www.wikads.com/</v>
      </c>
      <c r="C8698" t="e">
        <f>VLOOKUP("prospect",'Competitor 2'!A8698:B18696,2,FALSE)</f>
        <v>#N/A</v>
      </c>
      <c r="D8698" t="e">
        <f t="shared" si="271"/>
        <v>#N/A</v>
      </c>
    </row>
    <row r="8699" spans="1:4" x14ac:dyDescent="0.25">
      <c r="A8699" t="str">
        <f>VLOOKUP("prospect",'Competitor 1'!A8698:B11442,2,FALSE)</f>
        <v>http://www.wikads.com/index.php/services/marketing/email-newsletters/123</v>
      </c>
      <c r="B8699" t="str">
        <f t="shared" si="270"/>
        <v>http://www.wikads.com/</v>
      </c>
      <c r="C8699" t="e">
        <f>VLOOKUP("prospect",'Competitor 2'!A8699:B18697,2,FALSE)</f>
        <v>#N/A</v>
      </c>
      <c r="D8699" t="e">
        <f t="shared" si="271"/>
        <v>#N/A</v>
      </c>
    </row>
    <row r="8700" spans="1:4" x14ac:dyDescent="0.25">
      <c r="A8700" t="str">
        <f>VLOOKUP("prospect",'Competitor 1'!A8699:B11443,2,FALSE)</f>
        <v>http://www.wikads.com/index.php/services/marketing/social-media/123</v>
      </c>
      <c r="B8700" t="str">
        <f t="shared" si="270"/>
        <v>http://www.wikads.com/</v>
      </c>
      <c r="C8700" t="e">
        <f>VLOOKUP("prospect",'Competitor 2'!A8700:B18698,2,FALSE)</f>
        <v>#N/A</v>
      </c>
      <c r="D8700" t="e">
        <f t="shared" si="271"/>
        <v>#N/A</v>
      </c>
    </row>
    <row r="8701" spans="1:4" x14ac:dyDescent="0.25">
      <c r="A8701" t="str">
        <f>VLOOKUP("prospect",'Competitor 1'!A8700:B11444,2,FALSE)</f>
        <v>http://www.wikads.com/index.php/social-media/123</v>
      </c>
      <c r="B8701" t="str">
        <f t="shared" si="270"/>
        <v>http://www.wikads.com/</v>
      </c>
      <c r="C8701" t="e">
        <f>VLOOKUP("prospect",'Competitor 2'!A8701:B18699,2,FALSE)</f>
        <v>#N/A</v>
      </c>
      <c r="D8701" t="e">
        <f t="shared" si="271"/>
        <v>#N/A</v>
      </c>
    </row>
    <row r="8702" spans="1:4" x14ac:dyDescent="0.25">
      <c r="A8702" t="str">
        <f>VLOOKUP("prospect",'Competitor 1'!A8701:B11445,2,FALSE)</f>
        <v>http://www.wikads.com/index.php/services/marketing/e-commerce/123</v>
      </c>
      <c r="B8702" t="str">
        <f t="shared" si="270"/>
        <v>http://www.wikads.com/</v>
      </c>
      <c r="C8702" t="e">
        <f>VLOOKUP("prospect",'Competitor 2'!A8702:B18700,2,FALSE)</f>
        <v>#N/A</v>
      </c>
      <c r="D8702" t="e">
        <f t="shared" si="271"/>
        <v>#N/A</v>
      </c>
    </row>
    <row r="8703" spans="1:4" x14ac:dyDescent="0.25">
      <c r="A8703" t="str">
        <f>VLOOKUP("prospect",'Competitor 1'!A8702:B11446,2,FALSE)</f>
        <v>http://www.wikads.com/index.php/component/content/article/123</v>
      </c>
      <c r="B8703" t="str">
        <f t="shared" si="270"/>
        <v>http://www.wikads.com/</v>
      </c>
      <c r="C8703" t="e">
        <f>VLOOKUP("prospect",'Competitor 2'!A8703:B18701,2,FALSE)</f>
        <v>#N/A</v>
      </c>
      <c r="D8703" t="e">
        <f t="shared" si="271"/>
        <v>#N/A</v>
      </c>
    </row>
    <row r="8704" spans="1:4" x14ac:dyDescent="0.25">
      <c r="A8704" t="str">
        <f>VLOOKUP("prospect",'Competitor 1'!A8703:B11447,2,FALSE)</f>
        <v>http://www.wikads.com/index.php/seo-for-low-demand-products/123</v>
      </c>
      <c r="B8704" t="str">
        <f t="shared" si="270"/>
        <v>http://www.wikads.com/</v>
      </c>
      <c r="C8704" t="e">
        <f>VLOOKUP("prospect",'Competitor 2'!A8704:B18702,2,FALSE)</f>
        <v>#N/A</v>
      </c>
      <c r="D8704" t="e">
        <f t="shared" si="271"/>
        <v>#N/A</v>
      </c>
    </row>
    <row r="8705" spans="1:4" x14ac:dyDescent="0.25">
      <c r="A8705" t="str">
        <f>VLOOKUP("prospect",'Competitor 1'!A8704:B11448,2,FALSE)</f>
        <v>http://ittechblog.pl/2010/05/19/open-site-explorer-narzedzie-seo/</v>
      </c>
      <c r="B8705" t="str">
        <f t="shared" si="270"/>
        <v>http://ittechblog.pl/</v>
      </c>
      <c r="C8705" t="e">
        <f>VLOOKUP("prospect",'Competitor 2'!A8705:B18703,2,FALSE)</f>
        <v>#N/A</v>
      </c>
      <c r="D8705" t="e">
        <f t="shared" si="271"/>
        <v>#N/A</v>
      </c>
    </row>
    <row r="8706" spans="1:4" x14ac:dyDescent="0.25">
      <c r="A8706" t="str">
        <f>VLOOKUP("prospect",'Competitor 1'!A8705:B11449,2,FALSE)</f>
        <v>http://www.geldkrieg.de/meine-quellen/</v>
      </c>
      <c r="B8706" t="str">
        <f t="shared" si="270"/>
        <v>http://www.geldkrieg.de/</v>
      </c>
      <c r="C8706" t="e">
        <f>VLOOKUP("prospect",'Competitor 2'!A8706:B18704,2,FALSE)</f>
        <v>#N/A</v>
      </c>
      <c r="D8706" t="e">
        <f t="shared" si="271"/>
        <v>#N/A</v>
      </c>
    </row>
    <row r="8707" spans="1:4" x14ac:dyDescent="0.25">
      <c r="A8707" t="str">
        <f>VLOOKUP("prospect",'Competitor 1'!A8706:B11450,2,FALSE)</f>
        <v>http://www.geldkrieg.de/archives/backlink-analyse-mit-dem-open-site-explorer/</v>
      </c>
      <c r="B8707" t="str">
        <f t="shared" ref="B8707:B8770" si="272">LEFT(A8707,FIND("/",A8707,8))</f>
        <v>http://www.geldkrieg.de/</v>
      </c>
      <c r="C8707" t="e">
        <f>VLOOKUP("prospect",'Competitor 2'!A8707:B18705,2,FALSE)</f>
        <v>#N/A</v>
      </c>
      <c r="D8707" t="e">
        <f t="shared" ref="D8707:D8770" si="273">LEFT(C8707,FIND("/",C8707,8))</f>
        <v>#N/A</v>
      </c>
    </row>
    <row r="8708" spans="1:4" x14ac:dyDescent="0.25">
      <c r="A8708" t="str">
        <f>VLOOKUP("prospect",'Competitor 1'!A8707:B11451,2,FALSE)</f>
        <v>http://www.geldkrieg.de/archives/category/seo/feed/</v>
      </c>
      <c r="B8708" t="str">
        <f t="shared" si="272"/>
        <v>http://www.geldkrieg.de/</v>
      </c>
      <c r="C8708" t="e">
        <f>VLOOKUP("prospect",'Competitor 2'!A8708:B18706,2,FALSE)</f>
        <v>#N/A</v>
      </c>
      <c r="D8708" t="e">
        <f t="shared" si="273"/>
        <v>#N/A</v>
      </c>
    </row>
    <row r="8709" spans="1:4" x14ac:dyDescent="0.25">
      <c r="A8709" t="str">
        <f>VLOOKUP("prospect",'Competitor 1'!A8708:B11452,2,FALSE)</f>
        <v>http://wir-sprechen-online.com/2008/08/21/why-top-blogs-are-successful/</v>
      </c>
      <c r="B8709" t="str">
        <f t="shared" si="272"/>
        <v>http://wir-sprechen-online.com/</v>
      </c>
      <c r="C8709" t="e">
        <f>VLOOKUP("prospect",'Competitor 2'!A8709:B18707,2,FALSE)</f>
        <v>#N/A</v>
      </c>
      <c r="D8709" t="e">
        <f t="shared" si="273"/>
        <v>#N/A</v>
      </c>
    </row>
    <row r="8710" spans="1:4" x14ac:dyDescent="0.25">
      <c r="A8710" t="str">
        <f>VLOOKUP("prospect",'Competitor 1'!A8709:B11453,2,FALSE)</f>
        <v>http://www.8bears.com/designer/webdesign/2010/0701/1826.html</v>
      </c>
      <c r="B8710" t="str">
        <f t="shared" si="272"/>
        <v>http://www.8bears.com/</v>
      </c>
      <c r="C8710" t="e">
        <f>VLOOKUP("prospect",'Competitor 2'!A8710:B18708,2,FALSE)</f>
        <v>#N/A</v>
      </c>
      <c r="D8710" t="e">
        <f t="shared" si="273"/>
        <v>#N/A</v>
      </c>
    </row>
    <row r="8711" spans="1:4" x14ac:dyDescent="0.25">
      <c r="A8711" t="str">
        <f>VLOOKUP("prospect",'Competitor 1'!A8710:B11454,2,FALSE)</f>
        <v>http://cssexchange.com/webtools.html</v>
      </c>
      <c r="B8711" t="str">
        <f t="shared" si="272"/>
        <v>http://cssexchange.com/</v>
      </c>
      <c r="C8711" t="e">
        <f>VLOOKUP("prospect",'Competitor 2'!A8711:B18709,2,FALSE)</f>
        <v>#N/A</v>
      </c>
      <c r="D8711" t="e">
        <f t="shared" si="273"/>
        <v>#N/A</v>
      </c>
    </row>
    <row r="8712" spans="1:4" x14ac:dyDescent="0.25">
      <c r="A8712" t="str">
        <f>VLOOKUP("prospect",'Competitor 1'!A8711:B11455,2,FALSE)</f>
        <v>http://www.cssexchange.com/webtools.html</v>
      </c>
      <c r="B8712" t="str">
        <f t="shared" si="272"/>
        <v>http://www.cssexchange.com/</v>
      </c>
      <c r="C8712" t="e">
        <f>VLOOKUP("prospect",'Competitor 2'!A8712:B18710,2,FALSE)</f>
        <v>#N/A</v>
      </c>
      <c r="D8712" t="e">
        <f t="shared" si="273"/>
        <v>#N/A</v>
      </c>
    </row>
    <row r="8713" spans="1:4" x14ac:dyDescent="0.25">
      <c r="A8713" t="str">
        <f>VLOOKUP("prospect",'Competitor 1'!A8712:B11456,2,FALSE)</f>
        <v>http://mikenation.net/2006/04/web-20-sites.html</v>
      </c>
      <c r="B8713" t="str">
        <f t="shared" si="272"/>
        <v>http://mikenation.net/</v>
      </c>
      <c r="C8713" t="e">
        <f>VLOOKUP("prospect",'Competitor 2'!A8713:B18711,2,FALSE)</f>
        <v>#N/A</v>
      </c>
      <c r="D8713" t="e">
        <f t="shared" si="273"/>
        <v>#N/A</v>
      </c>
    </row>
    <row r="8714" spans="1:4" x14ac:dyDescent="0.25">
      <c r="A8714" t="str">
        <f>VLOOKUP("prospect",'Competitor 1'!A8713:B11457,2,FALSE)</f>
        <v>http://www.women-unlimited.co.uk/optimising-your-website-for-search-engines-and-people-%E2%80%93-part-1/</v>
      </c>
      <c r="B8714" t="str">
        <f t="shared" si="272"/>
        <v>http://www.women-unlimited.co.uk/</v>
      </c>
      <c r="C8714" t="e">
        <f>VLOOKUP("prospect",'Competitor 2'!A8714:B18712,2,FALSE)</f>
        <v>#N/A</v>
      </c>
      <c r="D8714" t="e">
        <f t="shared" si="273"/>
        <v>#N/A</v>
      </c>
    </row>
    <row r="8715" spans="1:4" x14ac:dyDescent="0.25">
      <c r="A8715" t="str">
        <f>VLOOKUP("prospect",'Competitor 1'!A8714:B11458,2,FALSE)</f>
        <v>http://www.women-unlimited.co.uk/optimising-your-website-for-search-engines-and-people-part-2/</v>
      </c>
      <c r="B8715" t="str">
        <f t="shared" si="272"/>
        <v>http://www.women-unlimited.co.uk/</v>
      </c>
      <c r="C8715" t="e">
        <f>VLOOKUP("prospect",'Competitor 2'!A8715:B18713,2,FALSE)</f>
        <v>#N/A</v>
      </c>
      <c r="D8715" t="e">
        <f t="shared" si="273"/>
        <v>#N/A</v>
      </c>
    </row>
    <row r="8716" spans="1:4" x14ac:dyDescent="0.25">
      <c r="A8716" t="str">
        <f>VLOOKUP("prospect",'Competitor 1'!A8715:B11459,2,FALSE)</f>
        <v>http://jkw-media.de/1671.today-seofm-sondershow-um-16-uhr</v>
      </c>
      <c r="B8716" t="str">
        <f t="shared" si="272"/>
        <v>http://jkw-media.de/</v>
      </c>
      <c r="C8716" t="e">
        <f>VLOOKUP("prospect",'Competitor 2'!A8716:B18714,2,FALSE)</f>
        <v>#N/A</v>
      </c>
      <c r="D8716" t="e">
        <f t="shared" si="273"/>
        <v>#N/A</v>
      </c>
    </row>
    <row r="8717" spans="1:4" x14ac:dyDescent="0.25">
      <c r="A8717" t="str">
        <f>VLOOKUP("prospect",'Competitor 1'!A8716:B11460,2,FALSE)</f>
        <v>http://www.brainstormstudio.com/online-marketing/online-marketing-trends-for-2012/</v>
      </c>
      <c r="B8717" t="str">
        <f t="shared" si="272"/>
        <v>http://www.brainstormstudio.com/</v>
      </c>
      <c r="C8717" t="e">
        <f>VLOOKUP("prospect",'Competitor 2'!A8717:B18715,2,FALSE)</f>
        <v>#N/A</v>
      </c>
      <c r="D8717" t="e">
        <f t="shared" si="273"/>
        <v>#N/A</v>
      </c>
    </row>
    <row r="8718" spans="1:4" x14ac:dyDescent="0.25">
      <c r="A8718" t="str">
        <f>VLOOKUP("prospect",'Competitor 1'!A8717:B11461,2,FALSE)</f>
        <v>http://www.brainstormstudio.com/feed/</v>
      </c>
      <c r="B8718" t="str">
        <f t="shared" si="272"/>
        <v>http://www.brainstormstudio.com/</v>
      </c>
      <c r="C8718" t="e">
        <f>VLOOKUP("prospect",'Competitor 2'!A8718:B18716,2,FALSE)</f>
        <v>#N/A</v>
      </c>
      <c r="D8718" t="e">
        <f t="shared" si="273"/>
        <v>#N/A</v>
      </c>
    </row>
    <row r="8719" spans="1:4" x14ac:dyDescent="0.25">
      <c r="A8719" t="str">
        <f>VLOOKUP("prospect",'Competitor 1'!A8718:B11462,2,FALSE)</f>
        <v>http://www.brainstormstudio.com/author/admin/feed/</v>
      </c>
      <c r="B8719" t="str">
        <f t="shared" si="272"/>
        <v>http://www.brainstormstudio.com/</v>
      </c>
      <c r="C8719" t="e">
        <f>VLOOKUP("prospect",'Competitor 2'!A8719:B18717,2,FALSE)</f>
        <v>#N/A</v>
      </c>
      <c r="D8719" t="e">
        <f t="shared" si="273"/>
        <v>#N/A</v>
      </c>
    </row>
    <row r="8720" spans="1:4" x14ac:dyDescent="0.25">
      <c r="A8720" t="str">
        <f>VLOOKUP("prospect",'Competitor 1'!A8719:B11463,2,FALSE)</f>
        <v>http://www.brainstormstudio.com/category/online-marketing/feed/</v>
      </c>
      <c r="B8720" t="str">
        <f t="shared" si="272"/>
        <v>http://www.brainstormstudio.com/</v>
      </c>
      <c r="C8720" t="e">
        <f>VLOOKUP("prospect",'Competitor 2'!A8720:B18718,2,FALSE)</f>
        <v>#N/A</v>
      </c>
      <c r="D8720" t="e">
        <f t="shared" si="273"/>
        <v>#N/A</v>
      </c>
    </row>
    <row r="8721" spans="1:4" x14ac:dyDescent="0.25">
      <c r="A8721" t="str">
        <f>VLOOKUP("prospect",'Competitor 1'!A8720:B11464,2,FALSE)</f>
        <v>http://www.brainstormstudio.com/blog/feed/</v>
      </c>
      <c r="B8721" t="str">
        <f t="shared" si="272"/>
        <v>http://www.brainstormstudio.com/</v>
      </c>
      <c r="C8721" t="e">
        <f>VLOOKUP("prospect",'Competitor 2'!A8721:B18719,2,FALSE)</f>
        <v>#N/A</v>
      </c>
      <c r="D8721" t="e">
        <f t="shared" si="273"/>
        <v>#N/A</v>
      </c>
    </row>
    <row r="8722" spans="1:4" x14ac:dyDescent="0.25">
      <c r="A8722" t="str">
        <f>VLOOKUP("prospect",'Competitor 1'!A8721:B11465,2,FALSE)</f>
        <v>http://www.vxseo.com/news/id_533_12-Free-SEO-Tools-of-2011-to-be-Grateful-For</v>
      </c>
      <c r="B8722" t="str">
        <f t="shared" si="272"/>
        <v>http://www.vxseo.com/</v>
      </c>
      <c r="C8722" t="e">
        <f>VLOOKUP("prospect",'Competitor 2'!A8722:B18720,2,FALSE)</f>
        <v>#N/A</v>
      </c>
      <c r="D8722" t="e">
        <f t="shared" si="273"/>
        <v>#N/A</v>
      </c>
    </row>
    <row r="8723" spans="1:4" x14ac:dyDescent="0.25">
      <c r="A8723" t="str">
        <f>VLOOKUP("prospect",'Competitor 1'!A8722:B11466,2,FALSE)</f>
        <v>http://www.1two.ru/raskrutka-svoego-sajta.html</v>
      </c>
      <c r="B8723" t="str">
        <f t="shared" si="272"/>
        <v>http://www.1two.ru/</v>
      </c>
      <c r="C8723" t="e">
        <f>VLOOKUP("prospect",'Competitor 2'!A8723:B18721,2,FALSE)</f>
        <v>#N/A</v>
      </c>
      <c r="D8723" t="e">
        <f t="shared" si="273"/>
        <v>#N/A</v>
      </c>
    </row>
    <row r="8724" spans="1:4" x14ac:dyDescent="0.25">
      <c r="A8724" t="str">
        <f>VLOOKUP("prospect",'Competitor 1'!A8723:B11467,2,FALSE)</f>
        <v>http://www.bradleyspencer.com/2010/got-an-ugly-woorank-so-does-google-ebay-and-facebook/</v>
      </c>
      <c r="B8724" t="str">
        <f t="shared" si="272"/>
        <v>http://www.bradleyspencer.com/</v>
      </c>
      <c r="C8724" t="e">
        <f>VLOOKUP("prospect",'Competitor 2'!A8724:B18722,2,FALSE)</f>
        <v>#N/A</v>
      </c>
      <c r="D8724" t="e">
        <f t="shared" si="273"/>
        <v>#N/A</v>
      </c>
    </row>
    <row r="8725" spans="1:4" x14ac:dyDescent="0.25">
      <c r="A8725" t="str">
        <f>VLOOKUP("prospect",'Competitor 1'!A8724:B11468,2,FALSE)</f>
        <v>http://www.linkbuildr.com/this-week-in-link-building-september-22nd/</v>
      </c>
      <c r="B8725" t="str">
        <f t="shared" si="272"/>
        <v>http://www.linkbuildr.com/</v>
      </c>
      <c r="C8725" t="e">
        <f>VLOOKUP("prospect",'Competitor 2'!A8725:B18723,2,FALSE)</f>
        <v>#N/A</v>
      </c>
      <c r="D8725" t="e">
        <f t="shared" si="273"/>
        <v>#N/A</v>
      </c>
    </row>
    <row r="8726" spans="1:4" x14ac:dyDescent="0.25">
      <c r="A8726" t="str">
        <f>VLOOKUP("prospect",'Competitor 1'!A8725:B11469,2,FALSE)</f>
        <v>http://www.linkbuildr.com/rand-talks-about-preventing-link-based-penalties/</v>
      </c>
      <c r="B8726" t="str">
        <f t="shared" si="272"/>
        <v>http://www.linkbuildr.com/</v>
      </c>
      <c r="C8726" t="e">
        <f>VLOOKUP("prospect",'Competitor 2'!A8726:B18724,2,FALSE)</f>
        <v>#N/A</v>
      </c>
      <c r="D8726" t="e">
        <f t="shared" si="273"/>
        <v>#N/A</v>
      </c>
    </row>
    <row r="8727" spans="1:4" x14ac:dyDescent="0.25">
      <c r="A8727" t="str">
        <f>VLOOKUP("prospect",'Competitor 1'!A8726:B11470,2,FALSE)</f>
        <v>http://www.linkbuildr.com/google-dropping-your-ecommerce-product-pages/</v>
      </c>
      <c r="B8727" t="str">
        <f t="shared" si="272"/>
        <v>http://www.linkbuildr.com/</v>
      </c>
      <c r="C8727" t="e">
        <f>VLOOKUP("prospect",'Competitor 2'!A8727:B18725,2,FALSE)</f>
        <v>#N/A</v>
      </c>
      <c r="D8727" t="e">
        <f t="shared" si="273"/>
        <v>#N/A</v>
      </c>
    </row>
    <row r="8728" spans="1:4" x14ac:dyDescent="0.25">
      <c r="A8728" t="str">
        <f>VLOOKUP("prospect",'Competitor 1'!A8727:B11471,2,FALSE)</f>
        <v>http://www.mybloggertricks.com/2011/10/did-google-terminate-pagerank.html</v>
      </c>
      <c r="B8728" t="str">
        <f t="shared" si="272"/>
        <v>http://www.mybloggertricks.com/</v>
      </c>
      <c r="C8728" t="e">
        <f>VLOOKUP("prospect",'Competitor 2'!A8728:B18726,2,FALSE)</f>
        <v>#N/A</v>
      </c>
      <c r="D8728" t="e">
        <f t="shared" si="273"/>
        <v>#N/A</v>
      </c>
    </row>
    <row r="8729" spans="1:4" x14ac:dyDescent="0.25">
      <c r="A8729" t="str">
        <f>VLOOKUP("prospect",'Competitor 1'!A8728:B11472,2,FALSE)</f>
        <v>http://www.wsidesignermarketplace.com/content/designer/design_pulse/professionally_speaking/online_marketingtips.html</v>
      </c>
      <c r="B8729" t="str">
        <f t="shared" si="272"/>
        <v>http://www.wsidesignermarketplace.com/</v>
      </c>
      <c r="C8729" t="e">
        <f>VLOOKUP("prospect",'Competitor 2'!A8729:B18727,2,FALSE)</f>
        <v>#N/A</v>
      </c>
      <c r="D8729" t="e">
        <f t="shared" si="273"/>
        <v>#N/A</v>
      </c>
    </row>
    <row r="8730" spans="1:4" x14ac:dyDescent="0.25">
      <c r="A8730" t="str">
        <f>VLOOKUP("prospect",'Competitor 1'!A8729:B11473,2,FALSE)</f>
        <v>http://www.kubitz.net/web/12-tipps-zum-aufbau-von-linkbaits-fur-social-media-marketing/</v>
      </c>
      <c r="B8730" t="str">
        <f t="shared" si="272"/>
        <v>http://www.kubitz.net/</v>
      </c>
      <c r="C8730" t="e">
        <f>VLOOKUP("prospect",'Competitor 2'!A8730:B18728,2,FALSE)</f>
        <v>#N/A</v>
      </c>
      <c r="D8730" t="e">
        <f t="shared" si="273"/>
        <v>#N/A</v>
      </c>
    </row>
    <row r="8731" spans="1:4" x14ac:dyDescent="0.25">
      <c r="A8731" t="str">
        <f>VLOOKUP("prospect",'Competitor 1'!A8730:B11474,2,FALSE)</f>
        <v>http://www.arteworks.biz/2008/05/actually-it-can-get-lower-gambert.html</v>
      </c>
      <c r="B8731" t="str">
        <f t="shared" si="272"/>
        <v>http://www.arteworks.biz/</v>
      </c>
      <c r="C8731" t="e">
        <f>VLOOKUP("prospect",'Competitor 2'!A8731:B18729,2,FALSE)</f>
        <v>#N/A</v>
      </c>
      <c r="D8731" t="e">
        <f t="shared" si="273"/>
        <v>#N/A</v>
      </c>
    </row>
    <row r="8732" spans="1:4" x14ac:dyDescent="0.25">
      <c r="A8732" t="str">
        <f>VLOOKUP("prospect",'Competitor 1'!A8731:B11475,2,FALSE)</f>
        <v>http://www.arteworks.biz/2008/04/seo-trademark-dispute-gets-ugly.html</v>
      </c>
      <c r="B8732" t="str">
        <f t="shared" si="272"/>
        <v>http://www.arteworks.biz/</v>
      </c>
      <c r="C8732" t="e">
        <f>VLOOKUP("prospect",'Competitor 2'!A8732:B18730,2,FALSE)</f>
        <v>#N/A</v>
      </c>
      <c r="D8732" t="e">
        <f t="shared" si="273"/>
        <v>#N/A</v>
      </c>
    </row>
    <row r="8733" spans="1:4" x14ac:dyDescent="0.25">
      <c r="A8733" t="str">
        <f>VLOOKUP("prospect",'Competitor 1'!A8732:B11476,2,FALSE)</f>
        <v>http://www.arteworks.biz/labels/seo.html</v>
      </c>
      <c r="B8733" t="str">
        <f t="shared" si="272"/>
        <v>http://www.arteworks.biz/</v>
      </c>
      <c r="C8733" t="e">
        <f>VLOOKUP("prospect",'Competitor 2'!A8733:B18731,2,FALSE)</f>
        <v>#N/A</v>
      </c>
      <c r="D8733" t="e">
        <f t="shared" si="273"/>
        <v>#N/A</v>
      </c>
    </row>
    <row r="8734" spans="1:4" x14ac:dyDescent="0.25">
      <c r="A8734" t="str">
        <f>VLOOKUP("prospect",'Competitor 1'!A8733:B11477,2,FALSE)</f>
        <v>http://www.arteworks.biz/archive/2008_04_01_archive.html</v>
      </c>
      <c r="B8734" t="str">
        <f t="shared" si="272"/>
        <v>http://www.arteworks.biz/</v>
      </c>
      <c r="C8734" t="e">
        <f>VLOOKUP("prospect",'Competitor 2'!A8734:B18732,2,FALSE)</f>
        <v>#N/A</v>
      </c>
      <c r="D8734" t="e">
        <f t="shared" si="273"/>
        <v>#N/A</v>
      </c>
    </row>
    <row r="8735" spans="1:4" x14ac:dyDescent="0.25">
      <c r="A8735" t="str">
        <f>VLOOKUP("prospect",'Competitor 1'!A8734:B11478,2,FALSE)</f>
        <v>http://www.arteworks.biz/archive/2008_10_01_archive.html</v>
      </c>
      <c r="B8735" t="str">
        <f t="shared" si="272"/>
        <v>http://www.arteworks.biz/</v>
      </c>
      <c r="C8735" t="e">
        <f>VLOOKUP("prospect",'Competitor 2'!A8735:B18733,2,FALSE)</f>
        <v>#N/A</v>
      </c>
      <c r="D8735" t="e">
        <f t="shared" si="273"/>
        <v>#N/A</v>
      </c>
    </row>
    <row r="8736" spans="1:4" x14ac:dyDescent="0.25">
      <c r="A8736" t="str">
        <f>VLOOKUP("prospect",'Competitor 1'!A8735:B11479,2,FALSE)</f>
        <v>http://www.arteworks.biz/archive/2008_05_01_archive.html</v>
      </c>
      <c r="B8736" t="str">
        <f t="shared" si="272"/>
        <v>http://www.arteworks.biz/</v>
      </c>
      <c r="C8736" t="e">
        <f>VLOOKUP("prospect",'Competitor 2'!A8736:B18734,2,FALSE)</f>
        <v>#N/A</v>
      </c>
      <c r="D8736" t="e">
        <f t="shared" si="273"/>
        <v>#N/A</v>
      </c>
    </row>
    <row r="8737" spans="1:4" x14ac:dyDescent="0.25">
      <c r="A8737" t="str">
        <f>VLOOKUP("prospect",'Competitor 1'!A8736:B11480,2,FALSE)</f>
        <v>http://www.arteworks.biz/labels/search%20engine%20optimization.html</v>
      </c>
      <c r="B8737" t="str">
        <f t="shared" si="272"/>
        <v>http://www.arteworks.biz/</v>
      </c>
      <c r="C8737" t="e">
        <f>VLOOKUP("prospect",'Competitor 2'!A8737:B18735,2,FALSE)</f>
        <v>#N/A</v>
      </c>
      <c r="D8737" t="e">
        <f t="shared" si="273"/>
        <v>#N/A</v>
      </c>
    </row>
    <row r="8738" spans="1:4" x14ac:dyDescent="0.25">
      <c r="A8738" t="str">
        <f>VLOOKUP("prospect",'Competitor 1'!A8737:B11481,2,FALSE)</f>
        <v>http://www.arteworks.biz/2008/10/is-rand-fishkin-superhero.html</v>
      </c>
      <c r="B8738" t="str">
        <f t="shared" si="272"/>
        <v>http://www.arteworks.biz/</v>
      </c>
      <c r="C8738" t="e">
        <f>VLOOKUP("prospect",'Competitor 2'!A8738:B18736,2,FALSE)</f>
        <v>#N/A</v>
      </c>
      <c r="D8738" t="e">
        <f t="shared" si="273"/>
        <v>#N/A</v>
      </c>
    </row>
    <row r="8739" spans="1:4" x14ac:dyDescent="0.25">
      <c r="A8739" t="str">
        <f>VLOOKUP("prospect",'Competitor 1'!A8738:B11482,2,FALSE)</f>
        <v>http://www.arteworks.biz/2008/04/arteworks-seo-to-join-in-fight-against.html</v>
      </c>
      <c r="B8739" t="str">
        <f t="shared" si="272"/>
        <v>http://www.arteworks.biz/</v>
      </c>
      <c r="C8739" t="e">
        <f>VLOOKUP("prospect",'Competitor 2'!A8739:B18737,2,FALSE)</f>
        <v>#N/A</v>
      </c>
      <c r="D8739" t="e">
        <f t="shared" si="273"/>
        <v>#N/A</v>
      </c>
    </row>
    <row r="8740" spans="1:4" x14ac:dyDescent="0.25">
      <c r="A8740" t="str">
        <f>VLOOKUP("prospect",'Competitor 1'!A8739:B11483,2,FALSE)</f>
        <v>http://www.arteworks.biz/labels/rand%20fishkin.html</v>
      </c>
      <c r="B8740" t="str">
        <f t="shared" si="272"/>
        <v>http://www.arteworks.biz/</v>
      </c>
      <c r="C8740" t="e">
        <f>VLOOKUP("prospect",'Competitor 2'!A8740:B18738,2,FALSE)</f>
        <v>#N/A</v>
      </c>
      <c r="D8740" t="e">
        <f t="shared" si="273"/>
        <v>#N/A</v>
      </c>
    </row>
    <row r="8741" spans="1:4" x14ac:dyDescent="0.25">
      <c r="A8741" t="str">
        <f>VLOOKUP("prospect",'Competitor 1'!A8740:B11484,2,FALSE)</f>
        <v>http://www.arteworks.biz/labels/seomoz.html</v>
      </c>
      <c r="B8741" t="str">
        <f t="shared" si="272"/>
        <v>http://www.arteworks.biz/</v>
      </c>
      <c r="C8741" t="e">
        <f>VLOOKUP("prospect",'Competitor 2'!A8741:B18739,2,FALSE)</f>
        <v>#N/A</v>
      </c>
      <c r="D8741" t="e">
        <f t="shared" si="273"/>
        <v>#N/A</v>
      </c>
    </row>
    <row r="8742" spans="1:4" x14ac:dyDescent="0.25">
      <c r="A8742" t="str">
        <f>VLOOKUP("prospect",'Competitor 1'!A8741:B11485,2,FALSE)</f>
        <v>http://www.arteworks.biz/labels/jason%20gambert.html</v>
      </c>
      <c r="B8742" t="str">
        <f t="shared" si="272"/>
        <v>http://www.arteworks.biz/</v>
      </c>
      <c r="C8742" t="e">
        <f>VLOOKUP("prospect",'Competitor 2'!A8742:B18740,2,FALSE)</f>
        <v>#N/A</v>
      </c>
      <c r="D8742" t="e">
        <f t="shared" si="273"/>
        <v>#N/A</v>
      </c>
    </row>
    <row r="8743" spans="1:4" x14ac:dyDescent="0.25">
      <c r="A8743" t="str">
        <f>VLOOKUP("prospect",'Competitor 1'!A8742:B11486,2,FALSE)</f>
        <v>http://www.arteworks.biz/labels/seo%20trademark%20gambert%20jason%20arteworks%20search%20engine%20optimization.html</v>
      </c>
      <c r="B8743" t="str">
        <f t="shared" si="272"/>
        <v>http://www.arteworks.biz/</v>
      </c>
      <c r="C8743" t="e">
        <f>VLOOKUP("prospect",'Competitor 2'!A8743:B18741,2,FALSE)</f>
        <v>#N/A</v>
      </c>
      <c r="D8743" t="e">
        <f t="shared" si="273"/>
        <v>#N/A</v>
      </c>
    </row>
    <row r="8744" spans="1:4" x14ac:dyDescent="0.25">
      <c r="A8744" t="str">
        <f>VLOOKUP("prospect",'Competitor 1'!A8743:B11487,2,FALSE)</f>
        <v>http://www.arteworks.biz/videos/?id=24</v>
      </c>
      <c r="B8744" t="str">
        <f t="shared" si="272"/>
        <v>http://www.arteworks.biz/</v>
      </c>
      <c r="C8744" t="e">
        <f>VLOOKUP("prospect",'Competitor 2'!A8744:B18742,2,FALSE)</f>
        <v>#N/A</v>
      </c>
      <c r="D8744" t="e">
        <f t="shared" si="273"/>
        <v>#N/A</v>
      </c>
    </row>
    <row r="8745" spans="1:4" x14ac:dyDescent="0.25">
      <c r="A8745" t="str">
        <f>VLOOKUP("prospect",'Competitor 1'!A8744:B11488,2,FALSE)</f>
        <v>http://www.promediacorp.com/2011/06/most-websites-exclude-home-from-navigation-study/</v>
      </c>
      <c r="B8745" t="str">
        <f t="shared" si="272"/>
        <v>http://www.promediacorp.com/</v>
      </c>
      <c r="C8745" t="e">
        <f>VLOOKUP("prospect",'Competitor 2'!A8745:B18743,2,FALSE)</f>
        <v>#N/A</v>
      </c>
      <c r="D8745" t="e">
        <f t="shared" si="273"/>
        <v>#N/A</v>
      </c>
    </row>
    <row r="8746" spans="1:4" x14ac:dyDescent="0.25">
      <c r="A8746" t="str">
        <f>VLOOKUP("prospect",'Competitor 1'!A8745:B11489,2,FALSE)</f>
        <v>http://www.promediacorp.com/2010/05/download-avis-advanced-youtube-tactics-presentation/</v>
      </c>
      <c r="B8746" t="str">
        <f t="shared" si="272"/>
        <v>http://www.promediacorp.com/</v>
      </c>
      <c r="C8746" t="e">
        <f>VLOOKUP("prospect",'Competitor 2'!A8746:B18744,2,FALSE)</f>
        <v>#N/A</v>
      </c>
      <c r="D8746" t="e">
        <f t="shared" si="273"/>
        <v>#N/A</v>
      </c>
    </row>
    <row r="8747" spans="1:4" x14ac:dyDescent="0.25">
      <c r="A8747" t="str">
        <f>VLOOKUP("prospect",'Competitor 1'!A8746:B11490,2,FALSE)</f>
        <v>http://www.promediacorp.com/2010/09/mechanical-turk-happy-hour-a-success/</v>
      </c>
      <c r="B8747" t="str">
        <f t="shared" si="272"/>
        <v>http://www.promediacorp.com/</v>
      </c>
      <c r="C8747" t="e">
        <f>VLOOKUP("prospect",'Competitor 2'!A8747:B18745,2,FALSE)</f>
        <v>#N/A</v>
      </c>
      <c r="D8747" t="e">
        <f t="shared" si="273"/>
        <v>#N/A</v>
      </c>
    </row>
    <row r="8748" spans="1:4" x14ac:dyDescent="0.25">
      <c r="A8748" t="str">
        <f>VLOOKUP("prospect",'Competitor 1'!A8747:B11491,2,FALSE)</f>
        <v>http://www.promediacorp.com/2009/11/promediacorp-attending-pubcon-2009/</v>
      </c>
      <c r="B8748" t="str">
        <f t="shared" si="272"/>
        <v>http://www.promediacorp.com/</v>
      </c>
      <c r="C8748" t="e">
        <f>VLOOKUP("prospect",'Competitor 2'!A8748:B18746,2,FALSE)</f>
        <v>#N/A</v>
      </c>
      <c r="D8748" t="e">
        <f t="shared" si="273"/>
        <v>#N/A</v>
      </c>
    </row>
    <row r="8749" spans="1:4" x14ac:dyDescent="0.25">
      <c r="A8749" t="str">
        <f>VLOOKUP("prospect",'Competitor 1'!A8748:B11492,2,FALSE)</f>
        <v>http://www.reedge.com/best-pricing-practices-or-conventional-wisdom.html</v>
      </c>
      <c r="B8749" t="str">
        <f t="shared" si="272"/>
        <v>http://www.reedge.com/</v>
      </c>
      <c r="C8749" t="e">
        <f>VLOOKUP("prospect",'Competitor 2'!A8749:B18747,2,FALSE)</f>
        <v>#N/A</v>
      </c>
      <c r="D8749" t="e">
        <f t="shared" si="273"/>
        <v>#N/A</v>
      </c>
    </row>
    <row r="8750" spans="1:4" x14ac:dyDescent="0.25">
      <c r="A8750" t="str">
        <f>VLOOKUP("prospect",'Competitor 1'!A8749:B11493,2,FALSE)</f>
        <v>http://dailysearchcast.com/0801.html</v>
      </c>
      <c r="B8750" t="str">
        <f t="shared" si="272"/>
        <v>http://dailysearchcast.com/</v>
      </c>
      <c r="C8750" t="e">
        <f>VLOOKUP("prospect",'Competitor 2'!A8750:B18748,2,FALSE)</f>
        <v>#N/A</v>
      </c>
      <c r="D8750" t="e">
        <f t="shared" si="273"/>
        <v>#N/A</v>
      </c>
    </row>
    <row r="8751" spans="1:4" x14ac:dyDescent="0.25">
      <c r="A8751" t="str">
        <f>VLOOKUP("prospect",'Competitor 1'!A8750:B11494,2,FALSE)</f>
        <v>http://dailysearchcast.com/080130-143922.html</v>
      </c>
      <c r="B8751" t="str">
        <f t="shared" si="272"/>
        <v>http://dailysearchcast.com/</v>
      </c>
      <c r="C8751" t="e">
        <f>VLOOKUP("prospect",'Competitor 2'!A8751:B18749,2,FALSE)</f>
        <v>#N/A</v>
      </c>
      <c r="D8751" t="e">
        <f t="shared" si="273"/>
        <v>#N/A</v>
      </c>
    </row>
    <row r="8752" spans="1:4" x14ac:dyDescent="0.25">
      <c r="A8752" t="str">
        <f>VLOOKUP("prospect",'Competitor 1'!A8751:B11495,2,FALSE)</f>
        <v>http://ejhost.com/search-engine-optimization-seo-services/</v>
      </c>
      <c r="B8752" t="str">
        <f t="shared" si="272"/>
        <v>http://ejhost.com/</v>
      </c>
      <c r="C8752" t="e">
        <f>VLOOKUP("prospect",'Competitor 2'!A8752:B18750,2,FALSE)</f>
        <v>#N/A</v>
      </c>
      <c r="D8752" t="e">
        <f t="shared" si="273"/>
        <v>#N/A</v>
      </c>
    </row>
    <row r="8753" spans="1:4" x14ac:dyDescent="0.25">
      <c r="A8753" t="str">
        <f>VLOOKUP("prospect",'Competitor 1'!A8752:B11496,2,FALSE)</f>
        <v>http://ejhost.com/portfolio/</v>
      </c>
      <c r="B8753" t="str">
        <f t="shared" si="272"/>
        <v>http://ejhost.com/</v>
      </c>
      <c r="C8753" t="e">
        <f>VLOOKUP("prospect",'Competitor 2'!A8753:B18751,2,FALSE)</f>
        <v>#N/A</v>
      </c>
      <c r="D8753" t="e">
        <f t="shared" si="273"/>
        <v>#N/A</v>
      </c>
    </row>
    <row r="8754" spans="1:4" x14ac:dyDescent="0.25">
      <c r="A8754" t="str">
        <f>VLOOKUP("prospect",'Competitor 1'!A8753:B11497,2,FALSE)</f>
        <v>http://ejhost.com/help-your-target-market-find-your-website/news/</v>
      </c>
      <c r="B8754" t="str">
        <f t="shared" si="272"/>
        <v>http://ejhost.com/</v>
      </c>
      <c r="C8754" t="e">
        <f>VLOOKUP("prospect",'Competitor 2'!A8754:B18752,2,FALSE)</f>
        <v>#N/A</v>
      </c>
      <c r="D8754" t="e">
        <f t="shared" si="273"/>
        <v>#N/A</v>
      </c>
    </row>
    <row r="8755" spans="1:4" x14ac:dyDescent="0.25">
      <c r="A8755" t="str">
        <f>VLOOKUP("prospect",'Competitor 1'!A8754:B11498,2,FALSE)</f>
        <v>http://ejhost.com/using-gmail-as-your-only-mail-application/news/</v>
      </c>
      <c r="B8755" t="str">
        <f t="shared" si="272"/>
        <v>http://ejhost.com/</v>
      </c>
      <c r="C8755" t="e">
        <f>VLOOKUP("prospect",'Competitor 2'!A8755:B18753,2,FALSE)</f>
        <v>#N/A</v>
      </c>
      <c r="D8755" t="e">
        <f t="shared" si="273"/>
        <v>#N/A</v>
      </c>
    </row>
    <row r="8756" spans="1:4" x14ac:dyDescent="0.25">
      <c r="A8756" t="str">
        <f>VLOOKUP("prospect",'Competitor 1'!A8755:B11499,2,FALSE)</f>
        <v>http://ejhost.com/advanced-wordpress-functionality/news/</v>
      </c>
      <c r="B8756" t="str">
        <f t="shared" si="272"/>
        <v>http://ejhost.com/</v>
      </c>
      <c r="C8756" t="e">
        <f>VLOOKUP("prospect",'Competitor 2'!A8756:B18754,2,FALSE)</f>
        <v>#N/A</v>
      </c>
      <c r="D8756" t="e">
        <f t="shared" si="273"/>
        <v>#N/A</v>
      </c>
    </row>
    <row r="8757" spans="1:4" x14ac:dyDescent="0.25">
      <c r="A8757" t="str">
        <f>VLOOKUP("prospect",'Competitor 1'!A8756:B11500,2,FALSE)</f>
        <v>http://ejhost.com/hootsuite-for-managing-social-media/website-development/</v>
      </c>
      <c r="B8757" t="str">
        <f t="shared" si="272"/>
        <v>http://ejhost.com/</v>
      </c>
      <c r="C8757" t="e">
        <f>VLOOKUP("prospect",'Competitor 2'!A8757:B18755,2,FALSE)</f>
        <v>#N/A</v>
      </c>
      <c r="D8757" t="e">
        <f t="shared" si="273"/>
        <v>#N/A</v>
      </c>
    </row>
    <row r="8758" spans="1:4" x14ac:dyDescent="0.25">
      <c r="A8758" t="str">
        <f>VLOOKUP("prospect",'Competitor 1'!A8757:B11501,2,FALSE)</f>
        <v>http://ejhost.com/social-media-marketing-3q-2011/twitter/</v>
      </c>
      <c r="B8758" t="str">
        <f t="shared" si="272"/>
        <v>http://ejhost.com/</v>
      </c>
      <c r="C8758" t="e">
        <f>VLOOKUP("prospect",'Competitor 2'!A8758:B18756,2,FALSE)</f>
        <v>#N/A</v>
      </c>
      <c r="D8758" t="e">
        <f t="shared" si="273"/>
        <v>#N/A</v>
      </c>
    </row>
    <row r="8759" spans="1:4" x14ac:dyDescent="0.25">
      <c r="A8759" t="str">
        <f>VLOOKUP("prospect",'Competitor 1'!A8758:B11502,2,FALSE)</f>
        <v>http://ejhost.com/web-development/homepage-slides/</v>
      </c>
      <c r="B8759" t="str">
        <f t="shared" si="272"/>
        <v>http://ejhost.com/</v>
      </c>
      <c r="C8759" t="e">
        <f>VLOOKUP("prospect",'Competitor 2'!A8759:B18757,2,FALSE)</f>
        <v>#N/A</v>
      </c>
      <c r="D8759" t="e">
        <f t="shared" si="273"/>
        <v>#N/A</v>
      </c>
    </row>
    <row r="8760" spans="1:4" x14ac:dyDescent="0.25">
      <c r="A8760" t="str">
        <f>VLOOKUP("prospect",'Competitor 1'!A8759:B11503,2,FALSE)</f>
        <v>http://ejhost.com/exceeding-expectations-while-working-within-a-budget/news/</v>
      </c>
      <c r="B8760" t="str">
        <f t="shared" si="272"/>
        <v>http://ejhost.com/</v>
      </c>
      <c r="C8760" t="e">
        <f>VLOOKUP("prospect",'Competitor 2'!A8760:B18758,2,FALSE)</f>
        <v>#N/A</v>
      </c>
      <c r="D8760" t="e">
        <f t="shared" si="273"/>
        <v>#N/A</v>
      </c>
    </row>
    <row r="8761" spans="1:4" x14ac:dyDescent="0.25">
      <c r="A8761" t="str">
        <f>VLOOKUP("prospect",'Competitor 1'!A8760:B11504,2,FALSE)</f>
        <v>http://ejhost.com/dont-try-to-trick-google-rev-2011/news/</v>
      </c>
      <c r="B8761" t="str">
        <f t="shared" si="272"/>
        <v>http://ejhost.com/</v>
      </c>
      <c r="C8761" t="e">
        <f>VLOOKUP("prospect",'Competitor 2'!A8761:B18759,2,FALSE)</f>
        <v>#N/A</v>
      </c>
      <c r="D8761" t="e">
        <f t="shared" si="273"/>
        <v>#N/A</v>
      </c>
    </row>
    <row r="8762" spans="1:4" x14ac:dyDescent="0.25">
      <c r="A8762" t="str">
        <f>VLOOKUP("prospect",'Competitor 1'!A8761:B11505,2,FALSE)</f>
        <v>http://ejhost.com/wordpress-drupal-convergence/web-applications/</v>
      </c>
      <c r="B8762" t="str">
        <f t="shared" si="272"/>
        <v>http://ejhost.com/</v>
      </c>
      <c r="C8762" t="e">
        <f>VLOOKUP("prospect",'Competitor 2'!A8762:B18760,2,FALSE)</f>
        <v>#N/A</v>
      </c>
      <c r="D8762" t="e">
        <f t="shared" si="273"/>
        <v>#N/A</v>
      </c>
    </row>
    <row r="8763" spans="1:4" x14ac:dyDescent="0.25">
      <c r="A8763" t="str">
        <f>VLOOKUP("prospect",'Competitor 1'!A8762:B11506,2,FALSE)</f>
        <v>http://ejhost.com/social-media-optimization-smo-explained/news/</v>
      </c>
      <c r="B8763" t="str">
        <f t="shared" si="272"/>
        <v>http://ejhost.com/</v>
      </c>
      <c r="C8763" t="e">
        <f>VLOOKUP("prospect",'Competitor 2'!A8763:B18761,2,FALSE)</f>
        <v>#N/A</v>
      </c>
      <c r="D8763" t="e">
        <f t="shared" si="273"/>
        <v>#N/A</v>
      </c>
    </row>
    <row r="8764" spans="1:4" x14ac:dyDescent="0.25">
      <c r="A8764" t="str">
        <f>VLOOKUP("prospect",'Competitor 1'!A8763:B11507,2,FALSE)</f>
        <v>http://ejhost.com/seo-stuff-writing-effective-alternative-text-alt-text/website-development/</v>
      </c>
      <c r="B8764" t="str">
        <f t="shared" si="272"/>
        <v>http://ejhost.com/</v>
      </c>
      <c r="C8764" t="e">
        <f>VLOOKUP("prospect",'Competitor 2'!A8764:B18762,2,FALSE)</f>
        <v>#N/A</v>
      </c>
      <c r="D8764" t="e">
        <f t="shared" si="273"/>
        <v>#N/A</v>
      </c>
    </row>
    <row r="8765" spans="1:4" x14ac:dyDescent="0.25">
      <c r="A8765" t="str">
        <f>VLOOKUP("prospect",'Competitor 1'!A8764:B11508,2,FALSE)</f>
        <v>http://ejhost.com/website-development-projects/news/</v>
      </c>
      <c r="B8765" t="str">
        <f t="shared" si="272"/>
        <v>http://ejhost.com/</v>
      </c>
      <c r="C8765" t="e">
        <f>VLOOKUP("prospect",'Competitor 2'!A8765:B18763,2,FALSE)</f>
        <v>#N/A</v>
      </c>
      <c r="D8765" t="e">
        <f t="shared" si="273"/>
        <v>#N/A</v>
      </c>
    </row>
    <row r="8766" spans="1:4" x14ac:dyDescent="0.25">
      <c r="A8766" t="str">
        <f>VLOOKUP("prospect",'Competitor 1'!A8765:B11509,2,FALSE)</f>
        <v>http://ejhost.com/conan-blimp-using-foursquare-to-promote/seo/</v>
      </c>
      <c r="B8766" t="str">
        <f t="shared" si="272"/>
        <v>http://ejhost.com/</v>
      </c>
      <c r="C8766" t="e">
        <f>VLOOKUP("prospect",'Competitor 2'!A8766:B18764,2,FALSE)</f>
        <v>#N/A</v>
      </c>
      <c r="D8766" t="e">
        <f t="shared" si="273"/>
        <v>#N/A</v>
      </c>
    </row>
    <row r="8767" spans="1:4" x14ac:dyDescent="0.25">
      <c r="A8767" t="str">
        <f>VLOOKUP("prospect",'Competitor 1'!A8766:B11510,2,FALSE)</f>
        <v>http://ejhost.com/jcpenney-black-hat-seo-ordeal/news/</v>
      </c>
      <c r="B8767" t="str">
        <f t="shared" si="272"/>
        <v>http://ejhost.com/</v>
      </c>
      <c r="C8767" t="e">
        <f>VLOOKUP("prospect",'Competitor 2'!A8767:B18765,2,FALSE)</f>
        <v>#N/A</v>
      </c>
      <c r="D8767" t="e">
        <f t="shared" si="273"/>
        <v>#N/A</v>
      </c>
    </row>
    <row r="8768" spans="1:4" x14ac:dyDescent="0.25">
      <c r="A8768" t="str">
        <f>VLOOKUP("prospect",'Competitor 1'!A8767:B11511,2,FALSE)</f>
        <v>http://ejhost.com/4-game-changing-trends-in-web-design/web-applications/</v>
      </c>
      <c r="B8768" t="str">
        <f t="shared" si="272"/>
        <v>http://ejhost.com/</v>
      </c>
      <c r="C8768" t="e">
        <f>VLOOKUP("prospect",'Competitor 2'!A8768:B18766,2,FALSE)</f>
        <v>#N/A</v>
      </c>
      <c r="D8768" t="e">
        <f t="shared" si="273"/>
        <v>#N/A</v>
      </c>
    </row>
    <row r="8769" spans="1:4" x14ac:dyDescent="0.25">
      <c r="A8769" t="str">
        <f>VLOOKUP("prospect",'Competitor 1'!A8768:B11512,2,FALSE)</f>
        <v>http://ejhost.com/google-updates-seo-starter-guide/website-development/</v>
      </c>
      <c r="B8769" t="str">
        <f t="shared" si="272"/>
        <v>http://ejhost.com/</v>
      </c>
      <c r="C8769" t="e">
        <f>VLOOKUP("prospect",'Competitor 2'!A8769:B18767,2,FALSE)</f>
        <v>#N/A</v>
      </c>
      <c r="D8769" t="e">
        <f t="shared" si="273"/>
        <v>#N/A</v>
      </c>
    </row>
    <row r="8770" spans="1:4" x14ac:dyDescent="0.25">
      <c r="A8770" t="str">
        <f>VLOOKUP("prospect",'Competitor 1'!A8769:B11513,2,FALSE)</f>
        <v>http://ejhost.com/delaware-website-design-wilmington-claymont/website-development/</v>
      </c>
      <c r="B8770" t="str">
        <f t="shared" si="272"/>
        <v>http://ejhost.com/</v>
      </c>
      <c r="C8770" t="e">
        <f>VLOOKUP("prospect",'Competitor 2'!A8770:B18768,2,FALSE)</f>
        <v>#N/A</v>
      </c>
      <c r="D8770" t="e">
        <f t="shared" si="273"/>
        <v>#N/A</v>
      </c>
    </row>
    <row r="8771" spans="1:4" x14ac:dyDescent="0.25">
      <c r="A8771" t="str">
        <f>VLOOKUP("prospect",'Competitor 1'!A8770:B11514,2,FALSE)</f>
        <v>http://ejhost.com/play-therapy-delaware-redesign-launched/news/</v>
      </c>
      <c r="B8771" t="str">
        <f t="shared" ref="B8771:B8834" si="274">LEFT(A8771,FIND("/",A8771,8))</f>
        <v>http://ejhost.com/</v>
      </c>
      <c r="C8771" t="e">
        <f>VLOOKUP("prospect",'Competitor 2'!A8771:B18769,2,FALSE)</f>
        <v>#N/A</v>
      </c>
      <c r="D8771" t="e">
        <f t="shared" ref="D8771:D8834" si="275">LEFT(C8771,FIND("/",C8771,8))</f>
        <v>#N/A</v>
      </c>
    </row>
    <row r="8772" spans="1:4" x14ac:dyDescent="0.25">
      <c r="A8772" t="str">
        <f>VLOOKUP("prospect",'Competitor 1'!A8771:B11515,2,FALSE)</f>
        <v>http://ejhost.com/new-m-ejhost-com-mobile-site/news/</v>
      </c>
      <c r="B8772" t="str">
        <f t="shared" si="274"/>
        <v>http://ejhost.com/</v>
      </c>
      <c r="C8772" t="e">
        <f>VLOOKUP("prospect",'Competitor 2'!A8772:B18770,2,FALSE)</f>
        <v>#N/A</v>
      </c>
      <c r="D8772" t="e">
        <f t="shared" si="275"/>
        <v>#N/A</v>
      </c>
    </row>
    <row r="8773" spans="1:4" x14ac:dyDescent="0.25">
      <c r="A8773" t="str">
        <f>VLOOKUP("prospect",'Competitor 1'!A8772:B11516,2,FALSE)</f>
        <v>http://ejhost.com/new-preservation-delaware-website-live/news/</v>
      </c>
      <c r="B8773" t="str">
        <f t="shared" si="274"/>
        <v>http://ejhost.com/</v>
      </c>
      <c r="C8773" t="e">
        <f>VLOOKUP("prospect",'Competitor 2'!A8773:B18771,2,FALSE)</f>
        <v>#N/A</v>
      </c>
      <c r="D8773" t="e">
        <f t="shared" si="275"/>
        <v>#N/A</v>
      </c>
    </row>
    <row r="8774" spans="1:4" x14ac:dyDescent="0.25">
      <c r="A8774" t="str">
        <f>VLOOKUP("prospect",'Competitor 1'!A8773:B11517,2,FALSE)</f>
        <v>http://ejhost.com/full-website/homepage-slides/</v>
      </c>
      <c r="B8774" t="str">
        <f t="shared" si="274"/>
        <v>http://ejhost.com/</v>
      </c>
      <c r="C8774" t="e">
        <f>VLOOKUP("prospect",'Competitor 2'!A8774:B18772,2,FALSE)</f>
        <v>#N/A</v>
      </c>
      <c r="D8774" t="e">
        <f t="shared" si="275"/>
        <v>#N/A</v>
      </c>
    </row>
    <row r="8775" spans="1:4" x14ac:dyDescent="0.25">
      <c r="A8775" t="str">
        <f>VLOOKUP("prospect",'Competitor 1'!A8774:B11518,2,FALSE)</f>
        <v>http://ejhost.com/atonementchurch-net-website-design-development/news/</v>
      </c>
      <c r="B8775" t="str">
        <f t="shared" si="274"/>
        <v>http://ejhost.com/</v>
      </c>
      <c r="C8775" t="e">
        <f>VLOOKUP("prospect",'Competitor 2'!A8775:B18773,2,FALSE)</f>
        <v>#N/A</v>
      </c>
      <c r="D8775" t="e">
        <f t="shared" si="275"/>
        <v>#N/A</v>
      </c>
    </row>
    <row r="8776" spans="1:4" x14ac:dyDescent="0.25">
      <c r="A8776" t="str">
        <f>VLOOKUP("prospect",'Competitor 1'!A8775:B11519,2,FALSE)</f>
        <v>http://ejhost.com/image-naming-for-search-engine-optimization/website-development/</v>
      </c>
      <c r="B8776" t="str">
        <f t="shared" si="274"/>
        <v>http://ejhost.com/</v>
      </c>
      <c r="C8776" t="e">
        <f>VLOOKUP("prospect",'Competitor 2'!A8776:B18774,2,FALSE)</f>
        <v>#N/A</v>
      </c>
      <c r="D8776" t="e">
        <f t="shared" si="275"/>
        <v>#N/A</v>
      </c>
    </row>
    <row r="8777" spans="1:4" x14ac:dyDescent="0.25">
      <c r="A8777" t="str">
        <f>VLOOKUP("prospect",'Competitor 1'!A8776:B11520,2,FALSE)</f>
        <v>http://www.nwesource.com/about-2/web-design-internet-marketing-resources/</v>
      </c>
      <c r="B8777" t="str">
        <f t="shared" si="274"/>
        <v>http://www.nwesource.com/</v>
      </c>
      <c r="C8777" t="e">
        <f>VLOOKUP("prospect",'Competitor 2'!A8777:B18775,2,FALSE)</f>
        <v>#N/A</v>
      </c>
      <c r="D8777" t="e">
        <f t="shared" si="275"/>
        <v>#N/A</v>
      </c>
    </row>
    <row r="8778" spans="1:4" x14ac:dyDescent="0.25">
      <c r="A8778" t="str">
        <f>VLOOKUP("prospect",'Competitor 1'!A8777:B11521,2,FALSE)</f>
        <v>http://posicionamientoenbuscadoreswebseo.es/guia-de-seo-para-principiantes/</v>
      </c>
      <c r="B8778" t="str">
        <f t="shared" si="274"/>
        <v>http://posicionamientoenbuscadoreswebseo.es/</v>
      </c>
      <c r="C8778" t="e">
        <f>VLOOKUP("prospect",'Competitor 2'!A8778:B18776,2,FALSE)</f>
        <v>#N/A</v>
      </c>
      <c r="D8778" t="e">
        <f t="shared" si="275"/>
        <v>#N/A</v>
      </c>
    </row>
    <row r="8779" spans="1:4" x14ac:dyDescent="0.25">
      <c r="A8779" t="str">
        <f>VLOOKUP("prospect",'Competitor 1'!A8778:B11522,2,FALSE)</f>
        <v>http://posicionamientoenbuscadoreswebseo.es/tag/guia-seo/feed/</v>
      </c>
      <c r="B8779" t="str">
        <f t="shared" si="274"/>
        <v>http://posicionamientoenbuscadoreswebseo.es/</v>
      </c>
      <c r="C8779" t="e">
        <f>VLOOKUP("prospect",'Competitor 2'!A8779:B18777,2,FALSE)</f>
        <v>#N/A</v>
      </c>
      <c r="D8779" t="e">
        <f t="shared" si="275"/>
        <v>#N/A</v>
      </c>
    </row>
    <row r="8780" spans="1:4" x14ac:dyDescent="0.25">
      <c r="A8780" t="str">
        <f>VLOOKUP("prospect",'Competitor 1'!A8779:B11523,2,FALSE)</f>
        <v>http://www.socialdesire.com/2008/10/12/things-that-i-learned-from-attending-smx-east-without-really-attending-smx-east/</v>
      </c>
      <c r="B8780" t="str">
        <f t="shared" si="274"/>
        <v>http://www.socialdesire.com/</v>
      </c>
      <c r="C8780" t="e">
        <f>VLOOKUP("prospect",'Competitor 2'!A8780:B18778,2,FALSE)</f>
        <v>#N/A</v>
      </c>
      <c r="D8780" t="e">
        <f t="shared" si="275"/>
        <v>#N/A</v>
      </c>
    </row>
    <row r="8781" spans="1:4" x14ac:dyDescent="0.25">
      <c r="A8781" t="str">
        <f>VLOOKUP("prospect",'Competitor 1'!A8780:B11524,2,FALSE)</f>
        <v>http://www.keymultimedia.co.uk/resources/</v>
      </c>
      <c r="B8781" t="str">
        <f t="shared" si="274"/>
        <v>http://www.keymultimedia.co.uk/</v>
      </c>
      <c r="C8781" t="e">
        <f>VLOOKUP("prospect",'Competitor 2'!A8781:B18779,2,FALSE)</f>
        <v>#N/A</v>
      </c>
      <c r="D8781" t="e">
        <f t="shared" si="275"/>
        <v>#N/A</v>
      </c>
    </row>
    <row r="8782" spans="1:4" x14ac:dyDescent="0.25">
      <c r="A8782" t="str">
        <f>VLOOKUP("prospect",'Competitor 1'!A8781:B11525,2,FALSE)</f>
        <v>http://adficient.com/google-adwords/keywords/find-competitors-keywords/184-how-to-find-competitors-keywords</v>
      </c>
      <c r="B8782" t="str">
        <f t="shared" si="274"/>
        <v>http://adficient.com/</v>
      </c>
      <c r="C8782" t="e">
        <f>VLOOKUP("prospect",'Competitor 2'!A8782:B18780,2,FALSE)</f>
        <v>#N/A</v>
      </c>
      <c r="D8782" t="e">
        <f t="shared" si="275"/>
        <v>#N/A</v>
      </c>
    </row>
    <row r="8783" spans="1:4" x14ac:dyDescent="0.25">
      <c r="A8783" t="str">
        <f>VLOOKUP("prospect",'Competitor 1'!A8782:B11526,2,FALSE)</f>
        <v>http://www.adficient.com/google-adwords/keywords/find-competitors-keywords/184-how-to-find-competitors-keywords</v>
      </c>
      <c r="B8783" t="str">
        <f t="shared" si="274"/>
        <v>http://www.adficient.com/</v>
      </c>
      <c r="C8783" t="e">
        <f>VLOOKUP("prospect",'Competitor 2'!A8783:B18781,2,FALSE)</f>
        <v>#N/A</v>
      </c>
      <c r="D8783" t="e">
        <f t="shared" si="275"/>
        <v>#N/A</v>
      </c>
    </row>
    <row r="8784" spans="1:4" x14ac:dyDescent="0.25">
      <c r="A8784" t="str">
        <f>VLOOKUP("prospect",'Competitor 1'!A8783:B11527,2,FALSE)</f>
        <v>http://www.zermic.com/Computers_and_Internet/Search_Engine_Optimization/</v>
      </c>
      <c r="B8784" t="str">
        <f t="shared" si="274"/>
        <v>http://www.zermic.com/</v>
      </c>
      <c r="C8784" t="e">
        <f>VLOOKUP("prospect",'Competitor 2'!A8784:B18782,2,FALSE)</f>
        <v>#N/A</v>
      </c>
      <c r="D8784" t="e">
        <f t="shared" si="275"/>
        <v>#N/A</v>
      </c>
    </row>
    <row r="8785" spans="1:4" x14ac:dyDescent="0.25">
      <c r="A8785" t="str">
        <f>VLOOKUP("prospect",'Competitor 1'!A8784:B11528,2,FALSE)</f>
        <v>http://www.zermic.com/detail/link-1193.html</v>
      </c>
      <c r="B8785" t="str">
        <f t="shared" si="274"/>
        <v>http://www.zermic.com/</v>
      </c>
      <c r="C8785" t="e">
        <f>VLOOKUP("prospect",'Competitor 2'!A8785:B18783,2,FALSE)</f>
        <v>#N/A</v>
      </c>
      <c r="D8785" t="e">
        <f t="shared" si="275"/>
        <v>#N/A</v>
      </c>
    </row>
    <row r="8786" spans="1:4" x14ac:dyDescent="0.25">
      <c r="A8786" t="str">
        <f>VLOOKUP("prospect",'Competitor 1'!A8785:B11529,2,FALSE)</f>
        <v>http://www.zermic.com/Computers_and_Internet/Search_Engine_Optimization/?s=A&amp;p=1</v>
      </c>
      <c r="B8786" t="str">
        <f t="shared" si="274"/>
        <v>http://www.zermic.com/</v>
      </c>
      <c r="C8786" t="e">
        <f>VLOOKUP("prospect",'Competitor 2'!A8786:B18784,2,FALSE)</f>
        <v>#N/A</v>
      </c>
      <c r="D8786" t="e">
        <f t="shared" si="275"/>
        <v>#N/A</v>
      </c>
    </row>
    <row r="8787" spans="1:4" x14ac:dyDescent="0.25">
      <c r="A8787" t="str">
        <f>VLOOKUP("prospect",'Competitor 1'!A8786:B11530,2,FALSE)</f>
        <v>http://www.zermic.com/Computers_and_Internet/Search_Engine_Optimization/?s=H&amp;p=1</v>
      </c>
      <c r="B8787" t="str">
        <f t="shared" si="274"/>
        <v>http://www.zermic.com/</v>
      </c>
      <c r="C8787" t="e">
        <f>VLOOKUP("prospect",'Competitor 2'!A8787:B18785,2,FALSE)</f>
        <v>#N/A</v>
      </c>
      <c r="D8787" t="e">
        <f t="shared" si="275"/>
        <v>#N/A</v>
      </c>
    </row>
    <row r="8788" spans="1:4" x14ac:dyDescent="0.25">
      <c r="A8788" t="str">
        <f>VLOOKUP("prospect",'Competitor 1'!A8787:B11531,2,FALSE)</f>
        <v>http://www.mediateletipos.net/archives/date/2006/03</v>
      </c>
      <c r="B8788" t="str">
        <f t="shared" si="274"/>
        <v>http://www.mediateletipos.net/</v>
      </c>
      <c r="C8788" t="e">
        <f>VLOOKUP("prospect",'Competitor 2'!A8788:B18786,2,FALSE)</f>
        <v>#N/A</v>
      </c>
      <c r="D8788" t="e">
        <f t="shared" si="275"/>
        <v>#N/A</v>
      </c>
    </row>
    <row r="8789" spans="1:4" x14ac:dyDescent="0.25">
      <c r="A8789" t="str">
        <f>VLOOKUP("prospect",'Competitor 1'!A8788:B11532,2,FALSE)</f>
        <v>http://www.mediateletipos.net/archives/2477</v>
      </c>
      <c r="B8789" t="str">
        <f t="shared" si="274"/>
        <v>http://www.mediateletipos.net/</v>
      </c>
      <c r="C8789" t="e">
        <f>VLOOKUP("prospect",'Competitor 2'!A8789:B18787,2,FALSE)</f>
        <v>#N/A</v>
      </c>
      <c r="D8789" t="e">
        <f t="shared" si="275"/>
        <v>#N/A</v>
      </c>
    </row>
    <row r="8790" spans="1:4" x14ac:dyDescent="0.25">
      <c r="A8790" t="str">
        <f>VLOOKUP("prospect",'Competitor 1'!A8789:B11533,2,FALSE)</f>
        <v>http://www.confmanager.com/main.cfm?cid=77</v>
      </c>
      <c r="B8790" t="str">
        <f t="shared" si="274"/>
        <v>http://www.confmanager.com/</v>
      </c>
      <c r="C8790" t="e">
        <f>VLOOKUP("prospect",'Competitor 2'!A8790:B18788,2,FALSE)</f>
        <v>#N/A</v>
      </c>
      <c r="D8790" t="e">
        <f t="shared" si="275"/>
        <v>#N/A</v>
      </c>
    </row>
    <row r="8791" spans="1:4" x14ac:dyDescent="0.25">
      <c r="A8791" t="str">
        <f>VLOOKUP("prospect",'Competitor 1'!A8790:B11534,2,FALSE)</f>
        <v>http://angelforum.confmanager.com/main.cfm?cid=77</v>
      </c>
      <c r="B8791" t="str">
        <f t="shared" si="274"/>
        <v>http://angelforum.confmanager.com/</v>
      </c>
      <c r="C8791" t="e">
        <f>VLOOKUP("prospect",'Competitor 2'!A8791:B18789,2,FALSE)</f>
        <v>#N/A</v>
      </c>
      <c r="D8791" t="e">
        <f t="shared" si="275"/>
        <v>#N/A</v>
      </c>
    </row>
    <row r="8792" spans="1:4" x14ac:dyDescent="0.25">
      <c r="A8792" t="str">
        <f>VLOOKUP("prospect",'Competitor 1'!A8791:B11535,2,FALSE)</f>
        <v>http://www.confmanager.com/main.cfm?cid=77&amp;nid=1073</v>
      </c>
      <c r="B8792" t="str">
        <f t="shared" si="274"/>
        <v>http://www.confmanager.com/</v>
      </c>
      <c r="C8792" t="e">
        <f>VLOOKUP("prospect",'Competitor 2'!A8792:B18790,2,FALSE)</f>
        <v>#N/A</v>
      </c>
      <c r="D8792" t="e">
        <f t="shared" si="275"/>
        <v>#N/A</v>
      </c>
    </row>
    <row r="8793" spans="1:4" x14ac:dyDescent="0.25">
      <c r="A8793" t="str">
        <f>VLOOKUP("prospect",'Competitor 1'!A8792:B11536,2,FALSE)</f>
        <v>http://www.inizio.cz/cs/clanky/-10.html</v>
      </c>
      <c r="B8793" t="str">
        <f t="shared" si="274"/>
        <v>http://www.inizio.cz/</v>
      </c>
      <c r="C8793" t="e">
        <f>VLOOKUP("prospect",'Competitor 2'!A8793:B18791,2,FALSE)</f>
        <v>#N/A</v>
      </c>
      <c r="D8793" t="e">
        <f t="shared" si="275"/>
        <v>#N/A</v>
      </c>
    </row>
    <row r="8794" spans="1:4" x14ac:dyDescent="0.25">
      <c r="A8794" t="str">
        <f>VLOOKUP("prospect",'Competitor 1'!A8793:B11537,2,FALSE)</f>
        <v>http://adeointernetmarketing.com/montreal/seo-blogs.aspx</v>
      </c>
      <c r="B8794" t="str">
        <f t="shared" si="274"/>
        <v>http://adeointernetmarketing.com/</v>
      </c>
      <c r="C8794" t="e">
        <f>VLOOKUP("prospect",'Competitor 2'!A8794:B18792,2,FALSE)</f>
        <v>#N/A</v>
      </c>
      <c r="D8794" t="e">
        <f t="shared" si="275"/>
        <v>#N/A</v>
      </c>
    </row>
    <row r="8795" spans="1:4" x14ac:dyDescent="0.25">
      <c r="A8795" t="str">
        <f>VLOOKUP("prospect",'Competitor 1'!A8794:B11538,2,FALSE)</f>
        <v>http://kineticknowledge.com/blog/category/facebook-2/feed/</v>
      </c>
      <c r="B8795" t="str">
        <f t="shared" si="274"/>
        <v>http://kineticknowledge.com/</v>
      </c>
      <c r="C8795" t="e">
        <f>VLOOKUP("prospect",'Competitor 2'!A8795:B18793,2,FALSE)</f>
        <v>#N/A</v>
      </c>
      <c r="D8795" t="e">
        <f t="shared" si="275"/>
        <v>#N/A</v>
      </c>
    </row>
    <row r="8796" spans="1:4" x14ac:dyDescent="0.25">
      <c r="A8796" t="str">
        <f>VLOOKUP("prospect",'Competitor 1'!A8795:B11539,2,FALSE)</f>
        <v>http://kineticknowledge.com/blog/category/blogging-seo/feed/</v>
      </c>
      <c r="B8796" t="str">
        <f t="shared" si="274"/>
        <v>http://kineticknowledge.com/</v>
      </c>
      <c r="C8796" t="e">
        <f>VLOOKUP("prospect",'Competitor 2'!A8796:B18794,2,FALSE)</f>
        <v>#N/A</v>
      </c>
      <c r="D8796" t="e">
        <f t="shared" si="275"/>
        <v>#N/A</v>
      </c>
    </row>
    <row r="8797" spans="1:4" x14ac:dyDescent="0.25">
      <c r="A8797" t="str">
        <f>VLOOKUP("prospect",'Competitor 1'!A8796:B11540,2,FALSE)</f>
        <v>http://kineticknowledge.com/blog/category/blogging-content/feed/</v>
      </c>
      <c r="B8797" t="str">
        <f t="shared" si="274"/>
        <v>http://kineticknowledge.com/</v>
      </c>
      <c r="C8797" t="e">
        <f>VLOOKUP("prospect",'Competitor 2'!A8797:B18795,2,FALSE)</f>
        <v>#N/A</v>
      </c>
      <c r="D8797" t="e">
        <f t="shared" si="275"/>
        <v>#N/A</v>
      </c>
    </row>
    <row r="8798" spans="1:4" x14ac:dyDescent="0.25">
      <c r="A8798" t="str">
        <f>VLOOKUP("prospect",'Competitor 1'!A8797:B11541,2,FALSE)</f>
        <v>http://www.markomdizajn.com/blog/seo</v>
      </c>
      <c r="B8798" t="str">
        <f t="shared" si="274"/>
        <v>http://www.markomdizajn.com/</v>
      </c>
      <c r="C8798" t="e">
        <f>VLOOKUP("prospect",'Competitor 2'!A8798:B18796,2,FALSE)</f>
        <v>#N/A</v>
      </c>
      <c r="D8798" t="e">
        <f t="shared" si="275"/>
        <v>#N/A</v>
      </c>
    </row>
    <row r="8799" spans="1:4" x14ac:dyDescent="0.25">
      <c r="A8799" t="str">
        <f>VLOOKUP("prospect",'Competitor 1'!A8798:B11542,2,FALSE)</f>
        <v>http://www.markomdizajn.com/blog/seo-profesionalac-rezultat-na-seo-expert-kvizu</v>
      </c>
      <c r="B8799" t="str">
        <f t="shared" si="274"/>
        <v>http://www.markomdizajn.com/</v>
      </c>
      <c r="C8799" t="e">
        <f>VLOOKUP("prospect",'Competitor 2'!A8799:B18797,2,FALSE)</f>
        <v>#N/A</v>
      </c>
      <c r="D8799" t="e">
        <f t="shared" si="275"/>
        <v>#N/A</v>
      </c>
    </row>
    <row r="8800" spans="1:4" x14ac:dyDescent="0.25">
      <c r="A8800" t="str">
        <f>VLOOKUP("prospect",'Competitor 1'!A8799:B11543,2,FALSE)</f>
        <v>http://www.markomdizajn.com/blog/?pg=3</v>
      </c>
      <c r="B8800" t="str">
        <f t="shared" si="274"/>
        <v>http://www.markomdizajn.com/</v>
      </c>
      <c r="C8800" t="e">
        <f>VLOOKUP("prospect",'Competitor 2'!A8800:B18798,2,FALSE)</f>
        <v>#N/A</v>
      </c>
      <c r="D8800" t="e">
        <f t="shared" si="275"/>
        <v>#N/A</v>
      </c>
    </row>
    <row r="8801" spans="1:4" x14ac:dyDescent="0.25">
      <c r="A8801" t="str">
        <f>VLOOKUP("prospect",'Competitor 1'!A8800:B11544,2,FALSE)</f>
        <v>http://www.atlargeinc.com/blog/2009/12/22/news-releases-dead-or-alive/</v>
      </c>
      <c r="B8801" t="str">
        <f t="shared" si="274"/>
        <v>http://www.atlargeinc.com/</v>
      </c>
      <c r="C8801" t="e">
        <f>VLOOKUP("prospect",'Competitor 2'!A8801:B18799,2,FALSE)</f>
        <v>#N/A</v>
      </c>
      <c r="D8801" t="e">
        <f t="shared" si="275"/>
        <v>#N/A</v>
      </c>
    </row>
    <row r="8802" spans="1:4" x14ac:dyDescent="0.25">
      <c r="A8802" t="str">
        <f>VLOOKUP("prospect",'Competitor 1'!A8801:B11545,2,FALSE)</f>
        <v>http://www.atlargeinc.com/blog/2010/10/28/localization-and-seo-straight-talk/</v>
      </c>
      <c r="B8802" t="str">
        <f t="shared" si="274"/>
        <v>http://www.atlargeinc.com/</v>
      </c>
      <c r="C8802" t="e">
        <f>VLOOKUP("prospect",'Competitor 2'!A8802:B18800,2,FALSE)</f>
        <v>#N/A</v>
      </c>
      <c r="D8802" t="e">
        <f t="shared" si="275"/>
        <v>#N/A</v>
      </c>
    </row>
    <row r="8803" spans="1:4" x14ac:dyDescent="0.25">
      <c r="A8803" t="str">
        <f>VLOOKUP("prospect",'Competitor 1'!A8802:B11546,2,FALSE)</f>
        <v>http://www.atlargeinc.com/blog/author/danny-watts/feed/</v>
      </c>
      <c r="B8803" t="str">
        <f t="shared" si="274"/>
        <v>http://www.atlargeinc.com/</v>
      </c>
      <c r="C8803" t="e">
        <f>VLOOKUP("prospect",'Competitor 2'!A8803:B18801,2,FALSE)</f>
        <v>#N/A</v>
      </c>
      <c r="D8803" t="e">
        <f t="shared" si="275"/>
        <v>#N/A</v>
      </c>
    </row>
    <row r="8804" spans="1:4" x14ac:dyDescent="0.25">
      <c r="A8804" t="str">
        <f>VLOOKUP("prospect",'Competitor 1'!A8803:B11547,2,FALSE)</f>
        <v>http://www.atlargeinc.com/blog/category/search-engine-optimization/feed/</v>
      </c>
      <c r="B8804" t="str">
        <f t="shared" si="274"/>
        <v>http://www.atlargeinc.com/</v>
      </c>
      <c r="C8804" t="e">
        <f>VLOOKUP("prospect",'Competitor 2'!A8804:B18802,2,FALSE)</f>
        <v>#N/A</v>
      </c>
      <c r="D8804" t="e">
        <f t="shared" si="275"/>
        <v>#N/A</v>
      </c>
    </row>
    <row r="8805" spans="1:4" x14ac:dyDescent="0.25">
      <c r="A8805" t="str">
        <f>VLOOKUP("prospect",'Competitor 1'!A8804:B11548,2,FALSE)</f>
        <v>http://www.atlargeinc.com/blog/category/technology/feed/</v>
      </c>
      <c r="B8805" t="str">
        <f t="shared" si="274"/>
        <v>http://www.atlargeinc.com/</v>
      </c>
      <c r="C8805" t="e">
        <f>VLOOKUP("prospect",'Competitor 2'!A8805:B18803,2,FALSE)</f>
        <v>#N/A</v>
      </c>
      <c r="D8805" t="e">
        <f t="shared" si="275"/>
        <v>#N/A</v>
      </c>
    </row>
    <row r="8806" spans="1:4" x14ac:dyDescent="0.25">
      <c r="A8806" t="str">
        <f>VLOOKUP("prospect",'Competitor 1'!A8805:B11549,2,FALSE)</f>
        <v>http://www.atlargeinc.com/blog/category/business-strategy/feed/</v>
      </c>
      <c r="B8806" t="str">
        <f t="shared" si="274"/>
        <v>http://www.atlargeinc.com/</v>
      </c>
      <c r="C8806" t="e">
        <f>VLOOKUP("prospect",'Competitor 2'!A8806:B18804,2,FALSE)</f>
        <v>#N/A</v>
      </c>
      <c r="D8806" t="e">
        <f t="shared" si="275"/>
        <v>#N/A</v>
      </c>
    </row>
    <row r="8807" spans="1:4" x14ac:dyDescent="0.25">
      <c r="A8807" t="str">
        <f>VLOOKUP("prospect",'Competitor 1'!A8806:B11550,2,FALSE)</f>
        <v>http://www.justilien.com/</v>
      </c>
      <c r="B8807" t="str">
        <f t="shared" si="274"/>
        <v>http://www.justilien.com/</v>
      </c>
      <c r="C8807" t="e">
        <f>VLOOKUP("prospect",'Competitor 2'!A8807:B18805,2,FALSE)</f>
        <v>#N/A</v>
      </c>
      <c r="D8807" t="e">
        <f t="shared" si="275"/>
        <v>#N/A</v>
      </c>
    </row>
    <row r="8808" spans="1:4" x14ac:dyDescent="0.25">
      <c r="A8808" t="str">
        <f>VLOOKUP("prospect",'Competitor 1'!A8807:B11551,2,FALSE)</f>
        <v>http://www.justilien.com/link-building/experts-interviewed-2010.htm</v>
      </c>
      <c r="B8808" t="str">
        <f t="shared" si="274"/>
        <v>http://www.justilien.com/</v>
      </c>
      <c r="C8808" t="e">
        <f>VLOOKUP("prospect",'Competitor 2'!A8808:B18806,2,FALSE)</f>
        <v>#N/A</v>
      </c>
      <c r="D8808" t="e">
        <f t="shared" si="275"/>
        <v>#N/A</v>
      </c>
    </row>
    <row r="8809" spans="1:4" x14ac:dyDescent="0.25">
      <c r="A8809" t="str">
        <f>VLOOKUP("prospect",'Competitor 1'!A8808:B11552,2,FALSE)</f>
        <v>http://www.tipsdr.com/2007/02/command-line-tips-for-linux/</v>
      </c>
      <c r="B8809" t="str">
        <f t="shared" si="274"/>
        <v>http://www.tipsdr.com/</v>
      </c>
      <c r="C8809" t="e">
        <f>VLOOKUP("prospect",'Competitor 2'!A8809:B18807,2,FALSE)</f>
        <v>#N/A</v>
      </c>
      <c r="D8809" t="e">
        <f t="shared" si="275"/>
        <v>#N/A</v>
      </c>
    </row>
    <row r="8810" spans="1:4" x14ac:dyDescent="0.25">
      <c r="A8810" t="str">
        <f>VLOOKUP("prospect",'Competitor 1'!A8809:B11553,2,FALSE)</f>
        <v>http://www.tipsdr.com/category/detailed-bookmarks/feed/</v>
      </c>
      <c r="B8810" t="str">
        <f t="shared" si="274"/>
        <v>http://www.tipsdr.com/</v>
      </c>
      <c r="C8810" t="e">
        <f>VLOOKUP("prospect",'Competitor 2'!A8810:B18808,2,FALSE)</f>
        <v>#N/A</v>
      </c>
      <c r="D8810" t="e">
        <f t="shared" si="275"/>
        <v>#N/A</v>
      </c>
    </row>
    <row r="8811" spans="1:4" x14ac:dyDescent="0.25">
      <c r="A8811" t="str">
        <f>VLOOKUP("prospect",'Competitor 1'!A8810:B11554,2,FALSE)</f>
        <v>http://www.tipsdr.com/category/ramblings/feed/</v>
      </c>
      <c r="B8811" t="str">
        <f t="shared" si="274"/>
        <v>http://www.tipsdr.com/</v>
      </c>
      <c r="C8811" t="e">
        <f>VLOOKUP("prospect",'Competitor 2'!A8811:B18809,2,FALSE)</f>
        <v>#N/A</v>
      </c>
      <c r="D8811" t="e">
        <f t="shared" si="275"/>
        <v>#N/A</v>
      </c>
    </row>
    <row r="8812" spans="1:4" x14ac:dyDescent="0.25">
      <c r="A8812" t="str">
        <f>VLOOKUP("prospect",'Competitor 1'!A8811:B11555,2,FALSE)</f>
        <v>http://www.free-marketing-tips-blog.com/2011/08/seo-expert-rand-fishkin-interview.html</v>
      </c>
      <c r="B8812" t="str">
        <f t="shared" si="274"/>
        <v>http://www.free-marketing-tips-blog.com/</v>
      </c>
      <c r="C8812" t="e">
        <f>VLOOKUP("prospect",'Competitor 2'!A8812:B18810,2,FALSE)</f>
        <v>#N/A</v>
      </c>
      <c r="D8812" t="e">
        <f t="shared" si="275"/>
        <v>#N/A</v>
      </c>
    </row>
    <row r="8813" spans="1:4" x14ac:dyDescent="0.25">
      <c r="A8813" t="str">
        <f>VLOOKUP("prospect",'Competitor 1'!A8812:B11556,2,FALSE)</f>
        <v>http://www.seotest.com/rating/seomoz.org</v>
      </c>
      <c r="B8813" t="str">
        <f t="shared" si="274"/>
        <v>http://www.seotest.com/</v>
      </c>
      <c r="C8813" t="e">
        <f>VLOOKUP("prospect",'Competitor 2'!A8813:B18811,2,FALSE)</f>
        <v>#N/A</v>
      </c>
      <c r="D8813" t="e">
        <f t="shared" si="275"/>
        <v>#N/A</v>
      </c>
    </row>
    <row r="8814" spans="1:4" x14ac:dyDescent="0.25">
      <c r="A8814" t="str">
        <f>VLOOKUP("prospect",'Competitor 1'!A8813:B11557,2,FALSE)</f>
        <v>http://thislilpiglet.net/2011/06/move-over-google-page-rank-bring-on/</v>
      </c>
      <c r="B8814" t="str">
        <f t="shared" si="274"/>
        <v>http://thislilpiglet.net/</v>
      </c>
      <c r="C8814" t="e">
        <f>VLOOKUP("prospect",'Competitor 2'!A8814:B18812,2,FALSE)</f>
        <v>#N/A</v>
      </c>
      <c r="D8814" t="e">
        <f t="shared" si="275"/>
        <v>#N/A</v>
      </c>
    </row>
    <row r="8815" spans="1:4" x14ac:dyDescent="0.25">
      <c r="A8815" t="str">
        <f>VLOOKUP("prospect",'Competitor 1'!A8814:B11558,2,FALSE)</f>
        <v>http://thislilpiglet.net/category/blogging-resources/</v>
      </c>
      <c r="B8815" t="str">
        <f t="shared" si="274"/>
        <v>http://thislilpiglet.net/</v>
      </c>
      <c r="C8815" t="e">
        <f>VLOOKUP("prospect",'Competitor 2'!A8815:B18813,2,FALSE)</f>
        <v>#N/A</v>
      </c>
      <c r="D8815" t="e">
        <f t="shared" si="275"/>
        <v>#N/A</v>
      </c>
    </row>
    <row r="8816" spans="1:4" x14ac:dyDescent="0.25">
      <c r="A8816" t="str">
        <f>VLOOKUP("prospect",'Competitor 1'!A8815:B11559,2,FALSE)</f>
        <v>http://thislilpiglet.net/category/blogging/</v>
      </c>
      <c r="B8816" t="str">
        <f t="shared" si="274"/>
        <v>http://thislilpiglet.net/</v>
      </c>
      <c r="C8816" t="e">
        <f>VLOOKUP("prospect",'Competitor 2'!A8816:B18814,2,FALSE)</f>
        <v>#N/A</v>
      </c>
      <c r="D8816" t="e">
        <f t="shared" si="275"/>
        <v>#N/A</v>
      </c>
    </row>
    <row r="8817" spans="1:4" x14ac:dyDescent="0.25">
      <c r="A8817" t="str">
        <f>VLOOKUP("prospect",'Competitor 1'!A8816:B11560,2,FALSE)</f>
        <v>http://thislilpiglet.net/category/google-pagerank/</v>
      </c>
      <c r="B8817" t="str">
        <f t="shared" si="274"/>
        <v>http://thislilpiglet.net/</v>
      </c>
      <c r="C8817" t="e">
        <f>VLOOKUP("prospect",'Competitor 2'!A8817:B18815,2,FALSE)</f>
        <v>#N/A</v>
      </c>
      <c r="D8817" t="e">
        <f t="shared" si="275"/>
        <v>#N/A</v>
      </c>
    </row>
    <row r="8818" spans="1:4" x14ac:dyDescent="0.25">
      <c r="A8818" t="str">
        <f>VLOOKUP("prospect",'Competitor 1'!A8817:B11561,2,FALSE)</f>
        <v>http://thislilpiglet.net/category/gpr/</v>
      </c>
      <c r="B8818" t="str">
        <f t="shared" si="274"/>
        <v>http://thislilpiglet.net/</v>
      </c>
      <c r="C8818" t="e">
        <f>VLOOKUP("prospect",'Competitor 2'!A8818:B18816,2,FALSE)</f>
        <v>#N/A</v>
      </c>
      <c r="D8818" t="e">
        <f t="shared" si="275"/>
        <v>#N/A</v>
      </c>
    </row>
    <row r="8819" spans="1:4" x14ac:dyDescent="0.25">
      <c r="A8819" t="str">
        <f>VLOOKUP("prospect",'Competitor 1'!A8818:B11562,2,FALSE)</f>
        <v>http://thislilpiglet.net/category/mozrank/</v>
      </c>
      <c r="B8819" t="str">
        <f t="shared" si="274"/>
        <v>http://thislilpiglet.net/</v>
      </c>
      <c r="C8819" t="e">
        <f>VLOOKUP("prospect",'Competitor 2'!A8819:B18817,2,FALSE)</f>
        <v>#N/A</v>
      </c>
      <c r="D8819" t="e">
        <f t="shared" si="275"/>
        <v>#N/A</v>
      </c>
    </row>
    <row r="8820" spans="1:4" x14ac:dyDescent="0.25">
      <c r="A8820" t="str">
        <f>VLOOKUP("prospect",'Competitor 1'!A8819:B11563,2,FALSE)</f>
        <v>http://www.inpublishing.co.uk/kb/articles/making_the_web_work_harder_for_print_subs.aspx</v>
      </c>
      <c r="B8820" t="str">
        <f t="shared" si="274"/>
        <v>http://www.inpublishing.co.uk/</v>
      </c>
      <c r="C8820" t="e">
        <f>VLOOKUP("prospect",'Competitor 2'!A8820:B18818,2,FALSE)</f>
        <v>#N/A</v>
      </c>
      <c r="D8820" t="e">
        <f t="shared" si="275"/>
        <v>#N/A</v>
      </c>
    </row>
    <row r="8821" spans="1:4" x14ac:dyDescent="0.25">
      <c r="A8821" t="str">
        <f>VLOOKUP("prospect",'Competitor 1'!A8820:B11564,2,FALSE)</f>
        <v>http://skyrocketseo.co.uk/future-of-seo-small-business/</v>
      </c>
      <c r="B8821" t="str">
        <f t="shared" si="274"/>
        <v>http://skyrocketseo.co.uk/</v>
      </c>
      <c r="C8821" t="e">
        <f>VLOOKUP("prospect",'Competitor 2'!A8821:B18819,2,FALSE)</f>
        <v>#N/A</v>
      </c>
      <c r="D8821" t="e">
        <f t="shared" si="275"/>
        <v>#N/A</v>
      </c>
    </row>
    <row r="8822" spans="1:4" x14ac:dyDescent="0.25">
      <c r="A8822" t="str">
        <f>VLOOKUP("prospect",'Competitor 1'!A8821:B11565,2,FALSE)</f>
        <v>http://skyrocketseo.co.uk/guest-posting/</v>
      </c>
      <c r="B8822" t="str">
        <f t="shared" si="274"/>
        <v>http://skyrocketseo.co.uk/</v>
      </c>
      <c r="C8822" t="e">
        <f>VLOOKUP("prospect",'Competitor 2'!A8822:B18820,2,FALSE)</f>
        <v>#N/A</v>
      </c>
      <c r="D8822" t="e">
        <f t="shared" si="275"/>
        <v>#N/A</v>
      </c>
    </row>
    <row r="8823" spans="1:4" x14ac:dyDescent="0.25">
      <c r="A8823" t="str">
        <f>VLOOKUP("prospect",'Competitor 1'!A8822:B11566,2,FALSE)</f>
        <v>http://skyrocketseo.co.uk/a-rough-guide-to-competitor-link-research/</v>
      </c>
      <c r="B8823" t="str">
        <f t="shared" si="274"/>
        <v>http://skyrocketseo.co.uk/</v>
      </c>
      <c r="C8823" t="e">
        <f>VLOOKUP("prospect",'Competitor 2'!A8823:B18821,2,FALSE)</f>
        <v>#N/A</v>
      </c>
      <c r="D8823" t="e">
        <f t="shared" si="275"/>
        <v>#N/A</v>
      </c>
    </row>
    <row r="8824" spans="1:4" x14ac:dyDescent="0.25">
      <c r="A8824" t="str">
        <f>VLOOKUP("prospect",'Competitor 1'!A8823:B11567,2,FALSE)</f>
        <v>http://www.sinard.net/index.php?c=Computers/Internet/Web_Design_and_Development/Promotion</v>
      </c>
      <c r="B8824" t="str">
        <f t="shared" si="274"/>
        <v>http://www.sinard.net/</v>
      </c>
      <c r="C8824" t="e">
        <f>VLOOKUP("prospect",'Competitor 2'!A8824:B18822,2,FALSE)</f>
        <v>#N/A</v>
      </c>
      <c r="D8824" t="e">
        <f t="shared" si="275"/>
        <v>#N/A</v>
      </c>
    </row>
    <row r="8825" spans="1:4" x14ac:dyDescent="0.25">
      <c r="A8825" t="str">
        <f>VLOOKUP("prospect",'Competitor 1'!A8824:B11568,2,FALSE)</f>
        <v>http://www.rocasalvatella.com/blog/</v>
      </c>
      <c r="B8825" t="str">
        <f t="shared" si="274"/>
        <v>http://www.rocasalvatella.com/</v>
      </c>
      <c r="C8825" t="e">
        <f>VLOOKUP("prospect",'Competitor 2'!A8825:B18823,2,FALSE)</f>
        <v>#N/A</v>
      </c>
      <c r="D8825" t="e">
        <f t="shared" si="275"/>
        <v>#N/A</v>
      </c>
    </row>
    <row r="8826" spans="1:4" x14ac:dyDescent="0.25">
      <c r="A8826" t="str">
        <f>VLOOKUP("prospect",'Competitor 1'!A8825:B11569,2,FALSE)</f>
        <v>http://www.rocasalvatella.com/blog/2011/11/el-contenido-clave-del-exito-2/</v>
      </c>
      <c r="B8826" t="str">
        <f t="shared" si="274"/>
        <v>http://www.rocasalvatella.com/</v>
      </c>
      <c r="C8826" t="e">
        <f>VLOOKUP("prospect",'Competitor 2'!A8826:B18824,2,FALSE)</f>
        <v>#N/A</v>
      </c>
      <c r="D8826" t="e">
        <f t="shared" si="275"/>
        <v>#N/A</v>
      </c>
    </row>
    <row r="8827" spans="1:4" x14ac:dyDescent="0.25">
      <c r="A8827" t="str">
        <f>VLOOKUP("prospect",'Competitor 1'!A8826:B11570,2,FALSE)</f>
        <v>http://www.rocasalvatella.com/blog/category/marketing/</v>
      </c>
      <c r="B8827" t="str">
        <f t="shared" si="274"/>
        <v>http://www.rocasalvatella.com/</v>
      </c>
      <c r="C8827" t="e">
        <f>VLOOKUP("prospect",'Competitor 2'!A8827:B18825,2,FALSE)</f>
        <v>#N/A</v>
      </c>
      <c r="D8827" t="e">
        <f t="shared" si="275"/>
        <v>#N/A</v>
      </c>
    </row>
    <row r="8828" spans="1:4" x14ac:dyDescent="0.25">
      <c r="A8828" t="str">
        <f>VLOOKUP("prospect",'Competitor 1'!A8827:B11571,2,FALSE)</f>
        <v>http://www.rocasalvatella.com/blog/category/redes-sociales/</v>
      </c>
      <c r="B8828" t="str">
        <f t="shared" si="274"/>
        <v>http://www.rocasalvatella.com/</v>
      </c>
      <c r="C8828" t="e">
        <f>VLOOKUP("prospect",'Competitor 2'!A8828:B18826,2,FALSE)</f>
        <v>#N/A</v>
      </c>
      <c r="D8828" t="e">
        <f t="shared" si="275"/>
        <v>#N/A</v>
      </c>
    </row>
    <row r="8829" spans="1:4" x14ac:dyDescent="0.25">
      <c r="A8829" t="str">
        <f>VLOOKUP("prospect",'Competitor 1'!A8828:B11572,2,FALSE)</f>
        <v>http://www.rocasalvatella.com/blog/category/eventos/</v>
      </c>
      <c r="B8829" t="str">
        <f t="shared" si="274"/>
        <v>http://www.rocasalvatella.com/</v>
      </c>
      <c r="C8829" t="e">
        <f>VLOOKUP("prospect",'Competitor 2'!A8829:B18827,2,FALSE)</f>
        <v>#N/A</v>
      </c>
      <c r="D8829" t="e">
        <f t="shared" si="275"/>
        <v>#N/A</v>
      </c>
    </row>
    <row r="8830" spans="1:4" x14ac:dyDescent="0.25">
      <c r="A8830" t="str">
        <f>VLOOKUP("prospect",'Competitor 1'!A8829:B11573,2,FALSE)</f>
        <v>http://www.rocasalvatella.com/blog/author/anna/</v>
      </c>
      <c r="B8830" t="str">
        <f t="shared" si="274"/>
        <v>http://www.rocasalvatella.com/</v>
      </c>
      <c r="C8830" t="e">
        <f>VLOOKUP("prospect",'Competitor 2'!A8830:B18828,2,FALSE)</f>
        <v>#N/A</v>
      </c>
      <c r="D8830" t="e">
        <f t="shared" si="275"/>
        <v>#N/A</v>
      </c>
    </row>
    <row r="8831" spans="1:4" x14ac:dyDescent="0.25">
      <c r="A8831" t="str">
        <f>VLOOKUP("prospect",'Competitor 1'!A8830:B11574,2,FALSE)</f>
        <v>http://www.rocasalvatella.com/blog/author/anna/feed/</v>
      </c>
      <c r="B8831" t="str">
        <f t="shared" si="274"/>
        <v>http://www.rocasalvatella.com/</v>
      </c>
      <c r="C8831" t="e">
        <f>VLOOKUP("prospect",'Competitor 2'!A8831:B18829,2,FALSE)</f>
        <v>#N/A</v>
      </c>
      <c r="D8831" t="e">
        <f t="shared" si="275"/>
        <v>#N/A</v>
      </c>
    </row>
    <row r="8832" spans="1:4" x14ac:dyDescent="0.25">
      <c r="A8832" t="str">
        <f>VLOOKUP("prospect",'Competitor 1'!A8831:B11575,2,FALSE)</f>
        <v>http://www.rocasalvatella.com/blog/category/eventos/feed/</v>
      </c>
      <c r="B8832" t="str">
        <f t="shared" si="274"/>
        <v>http://www.rocasalvatella.com/</v>
      </c>
      <c r="C8832" t="e">
        <f>VLOOKUP("prospect",'Competitor 2'!A8832:B18830,2,FALSE)</f>
        <v>#N/A</v>
      </c>
      <c r="D8832" t="e">
        <f t="shared" si="275"/>
        <v>#N/A</v>
      </c>
    </row>
    <row r="8833" spans="1:4" x14ac:dyDescent="0.25">
      <c r="A8833" t="str">
        <f>VLOOKUP("prospect",'Competitor 1'!A8832:B11576,2,FALSE)</f>
        <v>http://www.rocasalvatella.com/blog/category/marketing/feed/</v>
      </c>
      <c r="B8833" t="str">
        <f t="shared" si="274"/>
        <v>http://www.rocasalvatella.com/</v>
      </c>
      <c r="C8833" t="e">
        <f>VLOOKUP("prospect",'Competitor 2'!A8833:B18831,2,FALSE)</f>
        <v>#N/A</v>
      </c>
      <c r="D8833" t="e">
        <f t="shared" si="275"/>
        <v>#N/A</v>
      </c>
    </row>
    <row r="8834" spans="1:4" x14ac:dyDescent="0.25">
      <c r="A8834" t="str">
        <f>VLOOKUP("prospect",'Competitor 1'!A8833:B11577,2,FALSE)</f>
        <v>http://www.rocasalvatella.com/blog/category/redes-sociales/feed/</v>
      </c>
      <c r="B8834" t="str">
        <f t="shared" si="274"/>
        <v>http://www.rocasalvatella.com/</v>
      </c>
      <c r="C8834" t="e">
        <f>VLOOKUP("prospect",'Competitor 2'!A8834:B18832,2,FALSE)</f>
        <v>#N/A</v>
      </c>
      <c r="D8834" t="e">
        <f t="shared" si="275"/>
        <v>#N/A</v>
      </c>
    </row>
    <row r="8835" spans="1:4" x14ac:dyDescent="0.25">
      <c r="A8835" t="str">
        <f>VLOOKUP("prospect",'Competitor 1'!A8834:B11578,2,FALSE)</f>
        <v>http://www.rocasalvatella.com/blog/feed/</v>
      </c>
      <c r="B8835" t="str">
        <f t="shared" ref="B8835:B8898" si="276">LEFT(A8835,FIND("/",A8835,8))</f>
        <v>http://www.rocasalvatella.com/</v>
      </c>
      <c r="C8835" t="e">
        <f>VLOOKUP("prospect",'Competitor 2'!A8835:B18833,2,FALSE)</f>
        <v>#N/A</v>
      </c>
      <c r="D8835" t="e">
        <f t="shared" ref="D8835:D8898" si="277">LEFT(C8835,FIND("/",C8835,8))</f>
        <v>#N/A</v>
      </c>
    </row>
    <row r="8836" spans="1:4" x14ac:dyDescent="0.25">
      <c r="A8836" t="str">
        <f>VLOOKUP("prospect",'Competitor 1'!A8835:B11579,2,FALSE)</f>
        <v>http://kmp.co.uk/2006/12/vanessa-fox-clarifies-google-sitemaps-and-pagerank/</v>
      </c>
      <c r="B8836" t="str">
        <f t="shared" si="276"/>
        <v>http://kmp.co.uk/</v>
      </c>
      <c r="C8836" t="e">
        <f>VLOOKUP("prospect",'Competitor 2'!A8836:B18834,2,FALSE)</f>
        <v>#N/A</v>
      </c>
      <c r="D8836" t="e">
        <f t="shared" si="277"/>
        <v>#N/A</v>
      </c>
    </row>
    <row r="8837" spans="1:4" x14ac:dyDescent="0.25">
      <c r="A8837" t="str">
        <f>VLOOKUP("prospect",'Competitor 1'!A8836:B11580,2,FALSE)</f>
        <v>http://simpleseostuff.com/</v>
      </c>
      <c r="B8837" t="str">
        <f t="shared" si="276"/>
        <v>http://simpleseostuff.com/</v>
      </c>
      <c r="C8837" t="e">
        <f>VLOOKUP("prospect",'Competitor 2'!A8837:B18835,2,FALSE)</f>
        <v>#N/A</v>
      </c>
      <c r="D8837" t="e">
        <f t="shared" si="277"/>
        <v>#N/A</v>
      </c>
    </row>
    <row r="8838" spans="1:4" x14ac:dyDescent="0.25">
      <c r="A8838" t="str">
        <f>VLOOKUP("prospect",'Competitor 1'!A8837:B11581,2,FALSE)</f>
        <v>http://simpleseostuff.com/wp-syndicator-review/</v>
      </c>
      <c r="B8838" t="str">
        <f t="shared" si="276"/>
        <v>http://simpleseostuff.com/</v>
      </c>
      <c r="C8838" t="e">
        <f>VLOOKUP("prospect",'Competitor 2'!A8838:B18836,2,FALSE)</f>
        <v>#N/A</v>
      </c>
      <c r="D8838" t="e">
        <f t="shared" si="277"/>
        <v>#N/A</v>
      </c>
    </row>
    <row r="8839" spans="1:4" x14ac:dyDescent="0.25">
      <c r="A8839" t="str">
        <f>VLOOKUP("prospect",'Competitor 1'!A8838:B11582,2,FALSE)</f>
        <v>http://simpleseostuff.com/digi-article-blaster-review/</v>
      </c>
      <c r="B8839" t="str">
        <f t="shared" si="276"/>
        <v>http://simpleseostuff.com/</v>
      </c>
      <c r="C8839" t="e">
        <f>VLOOKUP("prospect",'Competitor 2'!A8839:B18837,2,FALSE)</f>
        <v>#N/A</v>
      </c>
      <c r="D8839" t="e">
        <f t="shared" si="277"/>
        <v>#N/A</v>
      </c>
    </row>
    <row r="8840" spans="1:4" x14ac:dyDescent="0.25">
      <c r="A8840" t="str">
        <f>VLOOKUP("prospect",'Competitor 1'!A8839:B11583,2,FALSE)</f>
        <v>http://simpleseostuff.com/free-seo-tools/</v>
      </c>
      <c r="B8840" t="str">
        <f t="shared" si="276"/>
        <v>http://simpleseostuff.com/</v>
      </c>
      <c r="C8840" t="e">
        <f>VLOOKUP("prospect",'Competitor 2'!A8840:B18838,2,FALSE)</f>
        <v>#N/A</v>
      </c>
      <c r="D8840" t="e">
        <f t="shared" si="277"/>
        <v>#N/A</v>
      </c>
    </row>
    <row r="8841" spans="1:4" x14ac:dyDescent="0.25">
      <c r="A8841" t="str">
        <f>VLOOKUP("prospect",'Competitor 1'!A8840:B11584,2,FALSE)</f>
        <v>http://simpleseostuff.com/backlink-energizer-review/</v>
      </c>
      <c r="B8841" t="str">
        <f t="shared" si="276"/>
        <v>http://simpleseostuff.com/</v>
      </c>
      <c r="C8841" t="e">
        <f>VLOOKUP("prospect",'Competitor 2'!A8841:B18839,2,FALSE)</f>
        <v>#N/A</v>
      </c>
      <c r="D8841" t="e">
        <f t="shared" si="277"/>
        <v>#N/A</v>
      </c>
    </row>
    <row r="8842" spans="1:4" x14ac:dyDescent="0.25">
      <c r="A8842" t="str">
        <f>VLOOKUP("prospect",'Competitor 1'!A8841:B11585,2,FALSE)</f>
        <v>http://simpleseostuff.com/submiteaze-review/</v>
      </c>
      <c r="B8842" t="str">
        <f t="shared" si="276"/>
        <v>http://simpleseostuff.com/</v>
      </c>
      <c r="C8842" t="e">
        <f>VLOOKUP("prospect",'Competitor 2'!A8842:B18840,2,FALSE)</f>
        <v>#N/A</v>
      </c>
      <c r="D8842" t="e">
        <f t="shared" si="277"/>
        <v>#N/A</v>
      </c>
    </row>
    <row r="8843" spans="1:4" x14ac:dyDescent="0.25">
      <c r="A8843" t="str">
        <f>VLOOKUP("prospect",'Competitor 1'!A8842:B11586,2,FALSE)</f>
        <v>http://simpleseostuff.com/commission-commando-review/</v>
      </c>
      <c r="B8843" t="str">
        <f t="shared" si="276"/>
        <v>http://simpleseostuff.com/</v>
      </c>
      <c r="C8843" t="e">
        <f>VLOOKUP("prospect",'Competitor 2'!A8843:B18841,2,FALSE)</f>
        <v>#N/A</v>
      </c>
      <c r="D8843" t="e">
        <f t="shared" si="277"/>
        <v>#N/A</v>
      </c>
    </row>
    <row r="8844" spans="1:4" x14ac:dyDescent="0.25">
      <c r="A8844" t="str">
        <f>VLOOKUP("prospect",'Competitor 1'!A8843:B11587,2,FALSE)</f>
        <v>http://simpleseostuff.com/magic-submitter-review-magicsubmitter-bonuses/</v>
      </c>
      <c r="B8844" t="str">
        <f t="shared" si="276"/>
        <v>http://simpleseostuff.com/</v>
      </c>
      <c r="C8844" t="e">
        <f>VLOOKUP("prospect",'Competitor 2'!A8844:B18842,2,FALSE)</f>
        <v>#N/A</v>
      </c>
      <c r="D8844" t="e">
        <f t="shared" si="277"/>
        <v>#N/A</v>
      </c>
    </row>
    <row r="8845" spans="1:4" x14ac:dyDescent="0.25">
      <c r="A8845" t="str">
        <f>VLOOKUP("prospect",'Competitor 1'!A8844:B11588,2,FALSE)</f>
        <v>http://tibetty.h43.f5w.net/post/e4b880e8a781e9929fe68385-e5868de8a781e580bee5bf83e79a84e7bab3e69ca8e99499.aspx</v>
      </c>
      <c r="B8845" t="str">
        <f t="shared" si="276"/>
        <v>http://tibetty.h43.f5w.net/</v>
      </c>
      <c r="C8845" t="e">
        <f>VLOOKUP("prospect",'Competitor 2'!A8845:B18843,2,FALSE)</f>
        <v>#N/A</v>
      </c>
      <c r="D8845" t="e">
        <f t="shared" si="277"/>
        <v>#N/A</v>
      </c>
    </row>
    <row r="8846" spans="1:4" x14ac:dyDescent="0.25">
      <c r="A8846" t="str">
        <f>VLOOKUP("prospect",'Competitor 1'!A8845:B11589,2,FALSE)</f>
        <v>http://szukaj.bluerank.pl/en/resources.html</v>
      </c>
      <c r="B8846" t="str">
        <f t="shared" si="276"/>
        <v>http://szukaj.bluerank.pl/</v>
      </c>
      <c r="C8846" t="e">
        <f>VLOOKUP("prospect",'Competitor 2'!A8846:B18844,2,FALSE)</f>
        <v>#N/A</v>
      </c>
      <c r="D8846" t="e">
        <f t="shared" si="277"/>
        <v>#N/A</v>
      </c>
    </row>
    <row r="8847" spans="1:4" x14ac:dyDescent="0.25">
      <c r="A8847" t="str">
        <f>VLOOKUP("prospect",'Competitor 1'!A8846:B11590,2,FALSE)</f>
        <v>http://szukaj.bluerank.pl/serwisy.html</v>
      </c>
      <c r="B8847" t="str">
        <f t="shared" si="276"/>
        <v>http://szukaj.bluerank.pl/</v>
      </c>
      <c r="C8847" t="e">
        <f>VLOOKUP("prospect",'Competitor 2'!A8847:B18845,2,FALSE)</f>
        <v>#N/A</v>
      </c>
      <c r="D8847" t="e">
        <f t="shared" si="277"/>
        <v>#N/A</v>
      </c>
    </row>
    <row r="8848" spans="1:4" x14ac:dyDescent="0.25">
      <c r="A8848" t="str">
        <f>VLOOKUP("prospect",'Competitor 1'!A8847:B11591,2,FALSE)</f>
        <v>http://nurelm.com/innovations/issuesDetail.jsp?pageId=2161392240601288335930963&amp;restrictids=nu_repeatitemid&amp;restrictvalues=2161392240601288335949103</v>
      </c>
      <c r="B8848" t="str">
        <f t="shared" si="276"/>
        <v>http://nurelm.com/</v>
      </c>
      <c r="C8848" t="e">
        <f>VLOOKUP("prospect",'Competitor 2'!A8848:B18846,2,FALSE)</f>
        <v>#N/A</v>
      </c>
      <c r="D8848" t="e">
        <f t="shared" si="277"/>
        <v>#N/A</v>
      </c>
    </row>
    <row r="8849" spans="1:4" x14ac:dyDescent="0.25">
      <c r="A8849" t="str">
        <f>VLOOKUP("prospect",'Competitor 1'!A8848:B11592,2,FALSE)</f>
        <v>http://www.nurelm.com/themanual/2010/10/26/seo-beginners-guide-seo-strategies-for-small-business-series/</v>
      </c>
      <c r="B8849" t="str">
        <f t="shared" si="276"/>
        <v>http://www.nurelm.com/</v>
      </c>
      <c r="C8849" t="e">
        <f>VLOOKUP("prospect",'Competitor 2'!A8849:B18847,2,FALSE)</f>
        <v>#N/A</v>
      </c>
      <c r="D8849" t="e">
        <f t="shared" si="277"/>
        <v>#N/A</v>
      </c>
    </row>
    <row r="8850" spans="1:4" x14ac:dyDescent="0.25">
      <c r="A8850" t="str">
        <f>VLOOKUP("prospect",'Competitor 1'!A8849:B11593,2,FALSE)</f>
        <v>http://www.nurelm.com/innovations/issuesDetail.jsp?pageId=2161392240601288335930963&amp;restrictids=nu_repeatitemid&amp;restrictvalues=2161392240601288335949103</v>
      </c>
      <c r="B8850" t="str">
        <f t="shared" si="276"/>
        <v>http://www.nurelm.com/</v>
      </c>
      <c r="C8850" t="e">
        <f>VLOOKUP("prospect",'Competitor 2'!A8850:B18848,2,FALSE)</f>
        <v>#N/A</v>
      </c>
      <c r="D8850" t="e">
        <f t="shared" si="277"/>
        <v>#N/A</v>
      </c>
    </row>
    <row r="8851" spans="1:4" x14ac:dyDescent="0.25">
      <c r="A8851" t="str">
        <f>VLOOKUP("prospect",'Competitor 1'!A8850:B11594,2,FALSE)</f>
        <v>http://www.nurelm.com/themanual/tag/beginners-guide/feed/</v>
      </c>
      <c r="B8851" t="str">
        <f t="shared" si="276"/>
        <v>http://www.nurelm.com/</v>
      </c>
      <c r="C8851" t="e">
        <f>VLOOKUP("prospect",'Competitor 2'!A8851:B18849,2,FALSE)</f>
        <v>#N/A</v>
      </c>
      <c r="D8851" t="e">
        <f t="shared" si="277"/>
        <v>#N/A</v>
      </c>
    </row>
    <row r="8852" spans="1:4" x14ac:dyDescent="0.25">
      <c r="A8852" t="str">
        <f>VLOOKUP("prospect",'Competitor 1'!A8851:B11595,2,FALSE)</f>
        <v>http://www.nurelm.com/themanual/tag/seomoz/feed/</v>
      </c>
      <c r="B8852" t="str">
        <f t="shared" si="276"/>
        <v>http://www.nurelm.com/</v>
      </c>
      <c r="C8852" t="e">
        <f>VLOOKUP("prospect",'Competitor 2'!A8852:B18850,2,FALSE)</f>
        <v>#N/A</v>
      </c>
      <c r="D8852" t="e">
        <f t="shared" si="277"/>
        <v>#N/A</v>
      </c>
    </row>
    <row r="8853" spans="1:4" x14ac:dyDescent="0.25">
      <c r="A8853" t="str">
        <f>VLOOKUP("prospect",'Competitor 1'!A8852:B11596,2,FALSE)</f>
        <v>http://www.nurelm.com/themanual/tag/social-media/feed/</v>
      </c>
      <c r="B8853" t="str">
        <f t="shared" si="276"/>
        <v>http://www.nurelm.com/</v>
      </c>
      <c r="C8853" t="e">
        <f>VLOOKUP("prospect",'Competitor 2'!A8853:B18851,2,FALSE)</f>
        <v>#N/A</v>
      </c>
      <c r="D8853" t="e">
        <f t="shared" si="277"/>
        <v>#N/A</v>
      </c>
    </row>
    <row r="8854" spans="1:4" x14ac:dyDescent="0.25">
      <c r="A8854" t="str">
        <f>VLOOKUP("prospect",'Competitor 1'!A8853:B11597,2,FALSE)</f>
        <v>http://www.nurelm.com/themanual/tag/seo/feed/</v>
      </c>
      <c r="B8854" t="str">
        <f t="shared" si="276"/>
        <v>http://www.nurelm.com/</v>
      </c>
      <c r="C8854" t="e">
        <f>VLOOKUP("prospect",'Competitor 2'!A8854:B18852,2,FALSE)</f>
        <v>#N/A</v>
      </c>
      <c r="D8854" t="e">
        <f t="shared" si="277"/>
        <v>#N/A</v>
      </c>
    </row>
    <row r="8855" spans="1:4" x14ac:dyDescent="0.25">
      <c r="A8855" t="str">
        <f>VLOOKUP("prospect",'Competitor 1'!A8854:B11598,2,FALSE)</f>
        <v>http://www.nurelm.com/themanual/category/marketing/feed/</v>
      </c>
      <c r="B8855" t="str">
        <f t="shared" si="276"/>
        <v>http://www.nurelm.com/</v>
      </c>
      <c r="C8855" t="e">
        <f>VLOOKUP("prospect",'Competitor 2'!A8855:B18853,2,FALSE)</f>
        <v>#N/A</v>
      </c>
      <c r="D8855" t="e">
        <f t="shared" si="277"/>
        <v>#N/A</v>
      </c>
    </row>
    <row r="8856" spans="1:4" x14ac:dyDescent="0.25">
      <c r="A8856" t="str">
        <f>VLOOKUP("prospect",'Competitor 1'!A8855:B11599,2,FALSE)</f>
        <v>http://www.digiworks.es/blog/2011/09/21/seo-herramientas-para-posicionamiento-en-buscadores/</v>
      </c>
      <c r="B8856" t="str">
        <f t="shared" si="276"/>
        <v>http://www.digiworks.es/</v>
      </c>
      <c r="C8856" t="e">
        <f>VLOOKUP("prospect",'Competitor 2'!A8856:B18854,2,FALSE)</f>
        <v>#N/A</v>
      </c>
      <c r="D8856" t="e">
        <f t="shared" si="277"/>
        <v>#N/A</v>
      </c>
    </row>
    <row r="8857" spans="1:4" x14ac:dyDescent="0.25">
      <c r="A8857" t="str">
        <f>VLOOKUP("prospect",'Competitor 1'!A8856:B11600,2,FALSE)</f>
        <v>http://www.chris-hooley.com/topher/fun-stuff/</v>
      </c>
      <c r="B8857" t="str">
        <f t="shared" si="276"/>
        <v>http://www.chris-hooley.com/</v>
      </c>
      <c r="C8857" t="e">
        <f>VLOOKUP("prospect",'Competitor 2'!A8857:B18855,2,FALSE)</f>
        <v>#N/A</v>
      </c>
      <c r="D8857" t="e">
        <f t="shared" si="277"/>
        <v>#N/A</v>
      </c>
    </row>
    <row r="8858" spans="1:4" x14ac:dyDescent="0.25">
      <c r="A8858" t="str">
        <f>VLOOKUP("prospect",'Competitor 1'!A8857:B11601,2,FALSE)</f>
        <v>http://www.chris-hooley.com/topher/seo/</v>
      </c>
      <c r="B8858" t="str">
        <f t="shared" si="276"/>
        <v>http://www.chris-hooley.com/</v>
      </c>
      <c r="C8858" t="e">
        <f>VLOOKUP("prospect",'Competitor 2'!A8858:B18856,2,FALSE)</f>
        <v>#N/A</v>
      </c>
      <c r="D8858" t="e">
        <f t="shared" si="277"/>
        <v>#N/A</v>
      </c>
    </row>
    <row r="8859" spans="1:4" x14ac:dyDescent="0.25">
      <c r="A8859" t="str">
        <f>VLOOKUP("prospect",'Competitor 1'!A8858:B11602,2,FALSE)</f>
        <v>http://www.chris-hooley.com/topher/seo-boyband/</v>
      </c>
      <c r="B8859" t="str">
        <f t="shared" si="276"/>
        <v>http://www.chris-hooley.com/</v>
      </c>
      <c r="C8859" t="e">
        <f>VLOOKUP("prospect",'Competitor 2'!A8859:B18857,2,FALSE)</f>
        <v>#N/A</v>
      </c>
      <c r="D8859" t="e">
        <f t="shared" si="277"/>
        <v>#N/A</v>
      </c>
    </row>
    <row r="8860" spans="1:4" x14ac:dyDescent="0.25">
      <c r="A8860" t="str">
        <f>VLOOKUP("prospect",'Competitor 1'!A8859:B11603,2,FALSE)</f>
        <v>http://www.chris-hooley.com/2008/04/</v>
      </c>
      <c r="B8860" t="str">
        <f t="shared" si="276"/>
        <v>http://www.chris-hooley.com/</v>
      </c>
      <c r="C8860" t="e">
        <f>VLOOKUP("prospect",'Competitor 2'!A8860:B18858,2,FALSE)</f>
        <v>#N/A</v>
      </c>
      <c r="D8860" t="e">
        <f t="shared" si="277"/>
        <v>#N/A</v>
      </c>
    </row>
    <row r="8861" spans="1:4" x14ac:dyDescent="0.25">
      <c r="A8861" t="str">
        <f>VLOOKUP("prospect",'Competitor 1'!A8860:B11604,2,FALSE)</f>
        <v>http://www.chris-hooley.com/perfect-seo-rick-astley-your-logo-doing-karaoke/</v>
      </c>
      <c r="B8861" t="str">
        <f t="shared" si="276"/>
        <v>http://www.chris-hooley.com/</v>
      </c>
      <c r="C8861" t="e">
        <f>VLOOKUP("prospect",'Competitor 2'!A8861:B18859,2,FALSE)</f>
        <v>#N/A</v>
      </c>
      <c r="D8861" t="e">
        <f t="shared" si="277"/>
        <v>#N/A</v>
      </c>
    </row>
    <row r="8862" spans="1:4" x14ac:dyDescent="0.25">
      <c r="A8862" t="str">
        <f>VLOOKUP("prospect",'Competitor 1'!A8861:B11605,2,FALSE)</f>
        <v>http://www.chris-hooley.com/tag/seo-guy/</v>
      </c>
      <c r="B8862" t="str">
        <f t="shared" si="276"/>
        <v>http://www.chris-hooley.com/</v>
      </c>
      <c r="C8862" t="e">
        <f>VLOOKUP("prospect",'Competitor 2'!A8862:B18860,2,FALSE)</f>
        <v>#N/A</v>
      </c>
      <c r="D8862" t="e">
        <f t="shared" si="277"/>
        <v>#N/A</v>
      </c>
    </row>
    <row r="8863" spans="1:4" x14ac:dyDescent="0.25">
      <c r="A8863" t="str">
        <f>VLOOKUP("prospect",'Competitor 1'!A8862:B11606,2,FALSE)</f>
        <v>http://www.chris-hooley.com/bs-1-behind-the-conference-seo-boyband/</v>
      </c>
      <c r="B8863" t="str">
        <f t="shared" si="276"/>
        <v>http://www.chris-hooley.com/</v>
      </c>
      <c r="C8863" t="e">
        <f>VLOOKUP("prospect",'Competitor 2'!A8863:B18861,2,FALSE)</f>
        <v>#N/A</v>
      </c>
      <c r="D8863" t="e">
        <f t="shared" si="277"/>
        <v>#N/A</v>
      </c>
    </row>
    <row r="8864" spans="1:4" x14ac:dyDescent="0.25">
      <c r="A8864" t="str">
        <f>VLOOKUP("prospect",'Competitor 1'!A8863:B11607,2,FALSE)</f>
        <v>http://www.chris-hooley.com/i-pwn-the-1-on-youmoz-popular/</v>
      </c>
      <c r="B8864" t="str">
        <f t="shared" si="276"/>
        <v>http://www.chris-hooley.com/</v>
      </c>
      <c r="C8864" t="e">
        <f>VLOOKUP("prospect",'Competitor 2'!A8864:B18862,2,FALSE)</f>
        <v>#N/A</v>
      </c>
      <c r="D8864" t="e">
        <f t="shared" si="277"/>
        <v>#N/A</v>
      </c>
    </row>
    <row r="8865" spans="1:4" x14ac:dyDescent="0.25">
      <c r="A8865" t="str">
        <f>VLOOKUP("prospect",'Competitor 1'!A8864:B11608,2,FALSE)</f>
        <v>http://www.chris-hooley.com/tag/youmoz/feed/</v>
      </c>
      <c r="B8865" t="str">
        <f t="shared" si="276"/>
        <v>http://www.chris-hooley.com/</v>
      </c>
      <c r="C8865" t="e">
        <f>VLOOKUP("prospect",'Competitor 2'!A8865:B18863,2,FALSE)</f>
        <v>#N/A</v>
      </c>
      <c r="D8865" t="e">
        <f t="shared" si="277"/>
        <v>#N/A</v>
      </c>
    </row>
    <row r="8866" spans="1:4" x14ac:dyDescent="0.25">
      <c r="A8866" t="str">
        <f>VLOOKUP("prospect",'Competitor 1'!A8865:B11609,2,FALSE)</f>
        <v>http://www.chris-hooley.com/topher/seo-boyband/feed/</v>
      </c>
      <c r="B8866" t="str">
        <f t="shared" si="276"/>
        <v>http://www.chris-hooley.com/</v>
      </c>
      <c r="C8866" t="e">
        <f>VLOOKUP("prospect",'Competitor 2'!A8866:B18864,2,FALSE)</f>
        <v>#N/A</v>
      </c>
      <c r="D8866" t="e">
        <f t="shared" si="277"/>
        <v>#N/A</v>
      </c>
    </row>
    <row r="8867" spans="1:4" x14ac:dyDescent="0.25">
      <c r="A8867" t="str">
        <f>VLOOKUP("prospect",'Competitor 1'!A8866:B11610,2,FALSE)</f>
        <v>http://www.chris-hooley.com/tag/youmoz/</v>
      </c>
      <c r="B8867" t="str">
        <f t="shared" si="276"/>
        <v>http://www.chris-hooley.com/</v>
      </c>
      <c r="C8867" t="e">
        <f>VLOOKUP("prospect",'Competitor 2'!A8867:B18865,2,FALSE)</f>
        <v>#N/A</v>
      </c>
      <c r="D8867" t="e">
        <f t="shared" si="277"/>
        <v>#N/A</v>
      </c>
    </row>
    <row r="8868" spans="1:4" x14ac:dyDescent="0.25">
      <c r="A8868" t="str">
        <f>VLOOKUP("prospect",'Competitor 1'!A8867:B11611,2,FALSE)</f>
        <v>http://adpocket.info/linkmachine/resources/resources_internet_web_site_promotion.html</v>
      </c>
      <c r="B8868" t="str">
        <f t="shared" si="276"/>
        <v>http://adpocket.info/</v>
      </c>
      <c r="C8868" t="e">
        <f>VLOOKUP("prospect",'Competitor 2'!A8868:B18866,2,FALSE)</f>
        <v>#N/A</v>
      </c>
      <c r="D8868" t="e">
        <f t="shared" si="277"/>
        <v>#N/A</v>
      </c>
    </row>
    <row r="8869" spans="1:4" x14ac:dyDescent="0.25">
      <c r="A8869" t="str">
        <f>VLOOKUP("prospect",'Competitor 1'!A8868:B11612,2,FALSE)</f>
        <v>http://www.journalism20.com/blog/</v>
      </c>
      <c r="B8869" t="str">
        <f t="shared" si="276"/>
        <v>http://www.journalism20.com/</v>
      </c>
      <c r="C8869" t="e">
        <f>VLOOKUP("prospect",'Competitor 2'!A8869:B18867,2,FALSE)</f>
        <v>#N/A</v>
      </c>
      <c r="D8869" t="e">
        <f t="shared" si="277"/>
        <v>#N/A</v>
      </c>
    </row>
    <row r="8870" spans="1:4" x14ac:dyDescent="0.25">
      <c r="A8870" t="str">
        <f>VLOOKUP("prospect",'Competitor 1'!A8869:B11613,2,FALSE)</f>
        <v>http://www.journalism20.com/blog/2011/09/14/seomoz-funding/</v>
      </c>
      <c r="B8870" t="str">
        <f t="shared" si="276"/>
        <v>http://www.journalism20.com/</v>
      </c>
      <c r="C8870" t="e">
        <f>VLOOKUP("prospect",'Competitor 2'!A8870:B18868,2,FALSE)</f>
        <v>#N/A</v>
      </c>
      <c r="D8870" t="e">
        <f t="shared" si="277"/>
        <v>#N/A</v>
      </c>
    </row>
    <row r="8871" spans="1:4" x14ac:dyDescent="0.25">
      <c r="A8871" t="str">
        <f>VLOOKUP("prospect",'Competitor 1'!A8870:B11614,2,FALSE)</f>
        <v>http://www.journalism20.com/blog/category/practical-advice/feed/</v>
      </c>
      <c r="B8871" t="str">
        <f t="shared" si="276"/>
        <v>http://www.journalism20.com/</v>
      </c>
      <c r="C8871" t="e">
        <f>VLOOKUP("prospect",'Competitor 2'!A8871:B18869,2,FALSE)</f>
        <v>#N/A</v>
      </c>
      <c r="D8871" t="e">
        <f t="shared" si="277"/>
        <v>#N/A</v>
      </c>
    </row>
    <row r="8872" spans="1:4" x14ac:dyDescent="0.25">
      <c r="A8872" t="str">
        <f>VLOOKUP("prospect",'Competitor 1'!A8871:B11615,2,FALSE)</f>
        <v>http://endlesstraffictap.2-the-top-now.com/increase-traffic-to-web-site/</v>
      </c>
      <c r="B8872" t="str">
        <f t="shared" si="276"/>
        <v>http://endlesstraffictap.2-the-top-now.com/</v>
      </c>
      <c r="C8872" t="e">
        <f>VLOOKUP("prospect",'Competitor 2'!A8872:B18870,2,FALSE)</f>
        <v>#N/A</v>
      </c>
      <c r="D8872" t="e">
        <f t="shared" si="277"/>
        <v>#N/A</v>
      </c>
    </row>
    <row r="8873" spans="1:4" x14ac:dyDescent="0.25">
      <c r="A8873" t="str">
        <f>VLOOKUP("prospect",'Competitor 1'!A8872:B11616,2,FALSE)</f>
        <v>http://endlesstraffictap.2-the-top-now.com/get-web-site-traffic/</v>
      </c>
      <c r="B8873" t="str">
        <f t="shared" si="276"/>
        <v>http://endlesstraffictap.2-the-top-now.com/</v>
      </c>
      <c r="C8873" t="e">
        <f>VLOOKUP("prospect",'Competitor 2'!A8873:B18871,2,FALSE)</f>
        <v>#N/A</v>
      </c>
      <c r="D8873" t="e">
        <f t="shared" si="277"/>
        <v>#N/A</v>
      </c>
    </row>
    <row r="8874" spans="1:4" x14ac:dyDescent="0.25">
      <c r="A8874" t="str">
        <f>VLOOKUP("prospect",'Competitor 1'!A8873:B11617,2,FALSE)</f>
        <v>http://www.wingify.com/conversion-blog/how-to-benchmark-competition-conversion-rates-using-alexa-in-two-super-simple-steps/</v>
      </c>
      <c r="B8874" t="str">
        <f t="shared" si="276"/>
        <v>http://www.wingify.com/</v>
      </c>
      <c r="C8874" t="e">
        <f>VLOOKUP("prospect",'Competitor 2'!A8874:B18872,2,FALSE)</f>
        <v>#N/A</v>
      </c>
      <c r="D8874" t="e">
        <f t="shared" si="277"/>
        <v>#N/A</v>
      </c>
    </row>
    <row r="8875" spans="1:4" x14ac:dyDescent="0.25">
      <c r="A8875" t="str">
        <f>VLOOKUP("prospect",'Competitor 1'!A8874:B11618,2,FALSE)</f>
        <v>http://www.wingify.com/conversion-blog/category/conversion-optimization/</v>
      </c>
      <c r="B8875" t="str">
        <f t="shared" si="276"/>
        <v>http://www.wingify.com/</v>
      </c>
      <c r="C8875" t="e">
        <f>VLOOKUP("prospect",'Competitor 2'!A8875:B18873,2,FALSE)</f>
        <v>#N/A</v>
      </c>
      <c r="D8875" t="e">
        <f t="shared" si="277"/>
        <v>#N/A</v>
      </c>
    </row>
    <row r="8876" spans="1:4" x14ac:dyDescent="0.25">
      <c r="A8876" t="str">
        <f>VLOOKUP("prospect",'Competitor 1'!A8875:B11619,2,FALSE)</f>
        <v>http://www.wingify.com/conversion-blog/page/2/</v>
      </c>
      <c r="B8876" t="str">
        <f t="shared" si="276"/>
        <v>http://www.wingify.com/</v>
      </c>
      <c r="C8876" t="e">
        <f>VLOOKUP("prospect",'Competitor 2'!A8876:B18874,2,FALSE)</f>
        <v>#N/A</v>
      </c>
      <c r="D8876" t="e">
        <f t="shared" si="277"/>
        <v>#N/A</v>
      </c>
    </row>
    <row r="8877" spans="1:4" x14ac:dyDescent="0.25">
      <c r="A8877" t="str">
        <f>VLOOKUP("prospect",'Competitor 1'!A8876:B11620,2,FALSE)</f>
        <v>http://www.wingify.com/conversion-blog/category/conversion-optimization/feed/</v>
      </c>
      <c r="B8877" t="str">
        <f t="shared" si="276"/>
        <v>http://www.wingify.com/</v>
      </c>
      <c r="C8877" t="e">
        <f>VLOOKUP("prospect",'Competitor 2'!A8877:B18875,2,FALSE)</f>
        <v>#N/A</v>
      </c>
      <c r="D8877" t="e">
        <f t="shared" si="277"/>
        <v>#N/A</v>
      </c>
    </row>
    <row r="8878" spans="1:4" x14ac:dyDescent="0.25">
      <c r="A8878" t="str">
        <f>VLOOKUP("prospect",'Competitor 1'!A8877:B11621,2,FALSE)</f>
        <v>http://seo-linkbuilder.beginspot.nl/</v>
      </c>
      <c r="B8878" t="str">
        <f t="shared" si="276"/>
        <v>http://seo-linkbuilder.beginspot.nl/</v>
      </c>
      <c r="C8878" t="e">
        <f>VLOOKUP("prospect",'Competitor 2'!A8878:B18876,2,FALSE)</f>
        <v>#N/A</v>
      </c>
      <c r="D8878" t="e">
        <f t="shared" si="277"/>
        <v>#N/A</v>
      </c>
    </row>
    <row r="8879" spans="1:4" x14ac:dyDescent="0.25">
      <c r="A8879" t="str">
        <f>VLOOKUP("prospect",'Competitor 1'!A8878:B11622,2,FALSE)</f>
        <v>http://seo-linkbuilder.beginspot.nl/index.php?id=690&amp;actie=contact</v>
      </c>
      <c r="B8879" t="str">
        <f t="shared" si="276"/>
        <v>http://seo-linkbuilder.beginspot.nl/</v>
      </c>
      <c r="C8879" t="e">
        <f>VLOOKUP("prospect",'Competitor 2'!A8879:B18877,2,FALSE)</f>
        <v>#N/A</v>
      </c>
      <c r="D8879" t="e">
        <f t="shared" si="277"/>
        <v>#N/A</v>
      </c>
    </row>
    <row r="8880" spans="1:4" x14ac:dyDescent="0.25">
      <c r="A8880" t="str">
        <f>VLOOKUP("prospect",'Competitor 1'!A8879:B11623,2,FALSE)</f>
        <v>http://programcritique.info/blog/?p=1318</v>
      </c>
      <c r="B8880" t="str">
        <f t="shared" si="276"/>
        <v>http://programcritique.info/</v>
      </c>
      <c r="C8880" t="e">
        <f>VLOOKUP("prospect",'Competitor 2'!A8880:B18878,2,FALSE)</f>
        <v>#N/A</v>
      </c>
      <c r="D8880" t="e">
        <f t="shared" si="277"/>
        <v>#N/A</v>
      </c>
    </row>
    <row r="8881" spans="1:4" x14ac:dyDescent="0.25">
      <c r="A8881" t="str">
        <f>VLOOKUP("prospect",'Competitor 1'!A8880:B11624,2,FALSE)</f>
        <v>http://www.lifestylebusinesspodcast.com/profitable-sites-and-niche-selection/</v>
      </c>
      <c r="B8881" t="str">
        <f t="shared" si="276"/>
        <v>http://www.lifestylebusinesspodcast.com/</v>
      </c>
      <c r="C8881" t="e">
        <f>VLOOKUP("prospect",'Competitor 2'!A8881:B18879,2,FALSE)</f>
        <v>#N/A</v>
      </c>
      <c r="D8881" t="e">
        <f t="shared" si="277"/>
        <v>#N/A</v>
      </c>
    </row>
    <row r="8882" spans="1:4" x14ac:dyDescent="0.25">
      <c r="A8882" t="str">
        <f>VLOOKUP("prospect",'Competitor 1'!A8881:B11625,2,FALSE)</f>
        <v>http://ytalkz.eljotik.com/topic/how-search-engine-work</v>
      </c>
      <c r="B8882" t="str">
        <f t="shared" si="276"/>
        <v>http://ytalkz.eljotik.com/</v>
      </c>
      <c r="C8882" t="e">
        <f>VLOOKUP("prospect",'Competitor 2'!A8882:B18880,2,FALSE)</f>
        <v>#N/A</v>
      </c>
      <c r="D8882" t="e">
        <f t="shared" si="277"/>
        <v>#N/A</v>
      </c>
    </row>
    <row r="8883" spans="1:4" x14ac:dyDescent="0.25">
      <c r="A8883" t="str">
        <f>VLOOKUP("prospect",'Competitor 1'!A8882:B11626,2,FALSE)</f>
        <v>http://toxicthrill.com/exposed2/viewthread.php?fid=100&amp;tid=53141&amp;action=printable</v>
      </c>
      <c r="B8883" t="str">
        <f t="shared" si="276"/>
        <v>http://toxicthrill.com/</v>
      </c>
      <c r="C8883" t="e">
        <f>VLOOKUP("prospect",'Competitor 2'!A8883:B18881,2,FALSE)</f>
        <v>#N/A</v>
      </c>
      <c r="D8883" t="e">
        <f t="shared" si="277"/>
        <v>#N/A</v>
      </c>
    </row>
    <row r="8884" spans="1:4" x14ac:dyDescent="0.25">
      <c r="A8884" t="str">
        <f>VLOOKUP("prospect",'Competitor 1'!A8883:B11627,2,FALSE)</f>
        <v>http://blast4trafficnow.net/social-media-presence/</v>
      </c>
      <c r="B8884" t="str">
        <f t="shared" si="276"/>
        <v>http://blast4trafficnow.net/</v>
      </c>
      <c r="C8884" t="e">
        <f>VLOOKUP("prospect",'Competitor 2'!A8884:B18882,2,FALSE)</f>
        <v>#N/A</v>
      </c>
      <c r="D8884" t="e">
        <f t="shared" si="277"/>
        <v>#N/A</v>
      </c>
    </row>
    <row r="8885" spans="1:4" x14ac:dyDescent="0.25">
      <c r="A8885" t="str">
        <f>VLOOKUP("prospect",'Competitor 1'!A8884:B11628,2,FALSE)</f>
        <v>http://blast4trafficnow.net/feed/</v>
      </c>
      <c r="B8885" t="str">
        <f t="shared" si="276"/>
        <v>http://blast4trafficnow.net/</v>
      </c>
      <c r="C8885" t="e">
        <f>VLOOKUP("prospect",'Competitor 2'!A8885:B18883,2,FALSE)</f>
        <v>#N/A</v>
      </c>
      <c r="D8885" t="e">
        <f t="shared" si="277"/>
        <v>#N/A</v>
      </c>
    </row>
    <row r="8886" spans="1:4" x14ac:dyDescent="0.25">
      <c r="A8886" t="str">
        <f>VLOOKUP("prospect",'Competitor 1'!A8885:B11629,2,FALSE)</f>
        <v>http://blast4trafficnow.net/category/social-media/feed/</v>
      </c>
      <c r="B8886" t="str">
        <f t="shared" si="276"/>
        <v>http://blast4trafficnow.net/</v>
      </c>
      <c r="C8886" t="e">
        <f>VLOOKUP("prospect",'Competitor 2'!A8886:B18884,2,FALSE)</f>
        <v>#N/A</v>
      </c>
      <c r="D8886" t="e">
        <f t="shared" si="277"/>
        <v>#N/A</v>
      </c>
    </row>
    <row r="8887" spans="1:4" x14ac:dyDescent="0.25">
      <c r="A8887" t="str">
        <f>VLOOKUP("prospect",'Competitor 1'!A8886:B11630,2,FALSE)</f>
        <v>http://tiptail.com/2007/03/16/alexa-ranking/</v>
      </c>
      <c r="B8887" t="str">
        <f t="shared" si="276"/>
        <v>http://tiptail.com/</v>
      </c>
      <c r="C8887" t="e">
        <f>VLOOKUP("prospect",'Competitor 2'!A8887:B18885,2,FALSE)</f>
        <v>#N/A</v>
      </c>
      <c r="D8887" t="e">
        <f t="shared" si="277"/>
        <v>#N/A</v>
      </c>
    </row>
    <row r="8888" spans="1:4" x14ac:dyDescent="0.25">
      <c r="A8888" t="str">
        <f>VLOOKUP("prospect",'Competitor 1'!A8887:B11631,2,FALSE)</f>
        <v>http://tiptail.com/2007/03/16/alexa-ranking/feed/</v>
      </c>
      <c r="B8888" t="str">
        <f t="shared" si="276"/>
        <v>http://tiptail.com/</v>
      </c>
      <c r="C8888" t="e">
        <f>VLOOKUP("prospect",'Competitor 2'!A8888:B18886,2,FALSE)</f>
        <v>#N/A</v>
      </c>
      <c r="D8888" t="e">
        <f t="shared" si="277"/>
        <v>#N/A</v>
      </c>
    </row>
    <row r="8889" spans="1:4" x14ac:dyDescent="0.25">
      <c r="A8889" t="str">
        <f>VLOOKUP("prospect",'Competitor 1'!A8888:B11632,2,FALSE)</f>
        <v>http://www.schoolcraft.cc.mi.us/library/webliographies/default.asp?TOPIC=Computer+Science</v>
      </c>
      <c r="B8889" t="str">
        <f t="shared" si="276"/>
        <v>http://www.schoolcraft.cc.mi.us/</v>
      </c>
      <c r="C8889" t="e">
        <f>VLOOKUP("prospect",'Competitor 2'!A8889:B18887,2,FALSE)</f>
        <v>#N/A</v>
      </c>
      <c r="D8889" t="e">
        <f t="shared" si="277"/>
        <v>#N/A</v>
      </c>
    </row>
    <row r="8890" spans="1:4" x14ac:dyDescent="0.25">
      <c r="A8890" t="str">
        <f>VLOOKUP("prospect",'Competitor 1'!A8889:B11633,2,FALSE)</f>
        <v>http://directoriosanmiguel.com.ar/internet.html</v>
      </c>
      <c r="B8890" t="str">
        <f t="shared" si="276"/>
        <v>http://directoriosanmiguel.com.ar/</v>
      </c>
      <c r="C8890" t="e">
        <f>VLOOKUP("prospect",'Competitor 2'!A8890:B18888,2,FALSE)</f>
        <v>#N/A</v>
      </c>
      <c r="D8890" t="e">
        <f t="shared" si="277"/>
        <v>#N/A</v>
      </c>
    </row>
    <row r="8891" spans="1:4" x14ac:dyDescent="0.25">
      <c r="A8891" t="str">
        <f>VLOOKUP("prospect",'Competitor 1'!A8890:B11634,2,FALSE)</f>
        <v>http://www.directoriosanmiguel.com.ar/internet.html</v>
      </c>
      <c r="B8891" t="str">
        <f t="shared" si="276"/>
        <v>http://www.directoriosanmiguel.com.ar/</v>
      </c>
      <c r="C8891" t="e">
        <f>VLOOKUP("prospect",'Competitor 2'!A8891:B18889,2,FALSE)</f>
        <v>#N/A</v>
      </c>
      <c r="D8891" t="e">
        <f t="shared" si="277"/>
        <v>#N/A</v>
      </c>
    </row>
    <row r="8892" spans="1:4" x14ac:dyDescent="0.25">
      <c r="A8892" t="str">
        <f>VLOOKUP("prospect",'Competitor 1'!A8891:B11635,2,FALSE)</f>
        <v>http://kineticknowledge.com/blog/best-blogging-practices/consequences-for-duplicate-content/</v>
      </c>
      <c r="B8892" t="str">
        <f t="shared" si="276"/>
        <v>http://kineticknowledge.com/</v>
      </c>
      <c r="C8892" t="e">
        <f>VLOOKUP("prospect",'Competitor 2'!A8892:B18890,2,FALSE)</f>
        <v>#N/A</v>
      </c>
      <c r="D8892" t="e">
        <f t="shared" si="277"/>
        <v>#N/A</v>
      </c>
    </row>
    <row r="8893" spans="1:4" x14ac:dyDescent="0.25">
      <c r="A8893" t="str">
        <f>VLOOKUP("prospect",'Competitor 1'!A8892:B11636,2,FALSE)</f>
        <v>http://kineticknowledge.com/blog/facebook-2/the-ultimate-guide-to-facebook-marketing/</v>
      </c>
      <c r="B8893" t="str">
        <f t="shared" si="276"/>
        <v>http://kineticknowledge.com/</v>
      </c>
      <c r="C8893" t="e">
        <f>VLOOKUP("prospect",'Competitor 2'!A8893:B18891,2,FALSE)</f>
        <v>#N/A</v>
      </c>
      <c r="D8893" t="e">
        <f t="shared" si="277"/>
        <v>#N/A</v>
      </c>
    </row>
    <row r="8894" spans="1:4" x14ac:dyDescent="0.25">
      <c r="A8894" t="str">
        <f>VLOOKUP("prospect",'Competitor 1'!A8893:B11637,2,FALSE)</f>
        <v>http://kineticknowledge.com/blog/blogging-seo/beware-of-what-is-sold-as-seo/</v>
      </c>
      <c r="B8894" t="str">
        <f t="shared" si="276"/>
        <v>http://kineticknowledge.com/</v>
      </c>
      <c r="C8894" t="e">
        <f>VLOOKUP("prospect",'Competitor 2'!A8894:B18892,2,FALSE)</f>
        <v>#N/A</v>
      </c>
      <c r="D8894" t="e">
        <f t="shared" si="277"/>
        <v>#N/A</v>
      </c>
    </row>
    <row r="8895" spans="1:4" x14ac:dyDescent="0.25">
      <c r="A8895" t="str">
        <f>VLOOKUP("prospect",'Competitor 1'!A8894:B11638,2,FALSE)</f>
        <v>http://www.adeointernetmarketing.com/montreal/seo-blogs.aspx</v>
      </c>
      <c r="B8895" t="str">
        <f t="shared" si="276"/>
        <v>http://www.adeointernetmarketing.com/</v>
      </c>
      <c r="C8895" t="e">
        <f>VLOOKUP("prospect",'Competitor 2'!A8895:B18893,2,FALSE)</f>
        <v>#N/A</v>
      </c>
      <c r="D8895" t="e">
        <f t="shared" si="277"/>
        <v>#N/A</v>
      </c>
    </row>
    <row r="8896" spans="1:4" x14ac:dyDescent="0.25">
      <c r="A8896" t="str">
        <f>VLOOKUP("prospect",'Competitor 1'!A8895:B11639,2,FALSE)</f>
        <v>http://www.kpmrs.com/admin/home_pagesearch.php?page=36983</v>
      </c>
      <c r="B8896" t="str">
        <f t="shared" si="276"/>
        <v>http://www.kpmrs.com/</v>
      </c>
      <c r="C8896" t="e">
        <f>VLOOKUP("prospect",'Competitor 2'!A8896:B18894,2,FALSE)</f>
        <v>#N/A</v>
      </c>
      <c r="D8896" t="e">
        <f t="shared" si="277"/>
        <v>#N/A</v>
      </c>
    </row>
    <row r="8897" spans="1:4" x14ac:dyDescent="0.25">
      <c r="A8897" t="str">
        <f>VLOOKUP("prospect",'Competitor 1'!A8896:B11640,2,FALSE)</f>
        <v>http://www.kpmrs.com/admin/home_pagesearch.php?page=37014</v>
      </c>
      <c r="B8897" t="str">
        <f t="shared" si="276"/>
        <v>http://www.kpmrs.com/</v>
      </c>
      <c r="C8897" t="e">
        <f>VLOOKUP("prospect",'Competitor 2'!A8897:B18895,2,FALSE)</f>
        <v>#N/A</v>
      </c>
      <c r="D8897" t="e">
        <f t="shared" si="277"/>
        <v>#N/A</v>
      </c>
    </row>
    <row r="8898" spans="1:4" x14ac:dyDescent="0.25">
      <c r="A8898" t="str">
        <f>VLOOKUP("prospect",'Competitor 1'!A8897:B11641,2,FALSE)</f>
        <v>http://www.digitalus.co.nz/onthenet/archive/2006_04_01_archive.html</v>
      </c>
      <c r="B8898" t="str">
        <f t="shared" si="276"/>
        <v>http://www.digitalus.co.nz/</v>
      </c>
      <c r="C8898" t="e">
        <f>VLOOKUP("prospect",'Competitor 2'!A8898:B18896,2,FALSE)</f>
        <v>#N/A</v>
      </c>
      <c r="D8898" t="e">
        <f t="shared" si="277"/>
        <v>#N/A</v>
      </c>
    </row>
    <row r="8899" spans="1:4" x14ac:dyDescent="0.25">
      <c r="A8899" t="str">
        <f>VLOOKUP("prospect",'Competitor 1'!A8898:B11642,2,FALSE)</f>
        <v>http://www.digitalus.co.nz/onthenet/2006/04/web-20-awards.html</v>
      </c>
      <c r="B8899" t="str">
        <f t="shared" ref="B8899:B8962" si="278">LEFT(A8899,FIND("/",A8899,8))</f>
        <v>http://www.digitalus.co.nz/</v>
      </c>
      <c r="C8899" t="e">
        <f>VLOOKUP("prospect",'Competitor 2'!A8899:B18897,2,FALSE)</f>
        <v>#N/A</v>
      </c>
      <c r="D8899" t="e">
        <f t="shared" ref="D8899:D8962" si="279">LEFT(C8899,FIND("/",C8899,8))</f>
        <v>#N/A</v>
      </c>
    </row>
    <row r="8900" spans="1:4" x14ac:dyDescent="0.25">
      <c r="A8900" t="str">
        <f>VLOOKUP("prospect",'Competitor 1'!A8899:B11643,2,FALSE)</f>
        <v>http://xyxon.co.jp/page.jsp?id=3391</v>
      </c>
      <c r="B8900" t="str">
        <f t="shared" si="278"/>
        <v>http://xyxon.co.jp/</v>
      </c>
      <c r="C8900" t="e">
        <f>VLOOKUP("prospect",'Competitor 2'!A8900:B18898,2,FALSE)</f>
        <v>#N/A</v>
      </c>
      <c r="D8900" t="e">
        <f t="shared" si="279"/>
        <v>#N/A</v>
      </c>
    </row>
    <row r="8901" spans="1:4" x14ac:dyDescent="0.25">
      <c r="A8901" t="str">
        <f>VLOOKUP("prospect",'Competitor 1'!A8900:B11644,2,FALSE)</f>
        <v>http://www.xyxon.co.jp/page.jsp?id=3391</v>
      </c>
      <c r="B8901" t="str">
        <f t="shared" si="278"/>
        <v>http://www.xyxon.co.jp/</v>
      </c>
      <c r="C8901" t="e">
        <f>VLOOKUP("prospect",'Competitor 2'!A8901:B18899,2,FALSE)</f>
        <v>#N/A</v>
      </c>
      <c r="D8901" t="e">
        <f t="shared" si="279"/>
        <v>#N/A</v>
      </c>
    </row>
    <row r="8902" spans="1:4" x14ac:dyDescent="0.25">
      <c r="A8902" t="str">
        <f>VLOOKUP("prospect",'Competitor 1'!A8901:B11645,2,FALSE)</f>
        <v>http://sqworl.com/3d4cvi</v>
      </c>
      <c r="B8902" t="str">
        <f t="shared" si="278"/>
        <v>http://sqworl.com/</v>
      </c>
      <c r="C8902" t="e">
        <f>VLOOKUP("prospect",'Competitor 2'!A8902:B18900,2,FALSE)</f>
        <v>#N/A</v>
      </c>
      <c r="D8902" t="e">
        <f t="shared" si="279"/>
        <v>#N/A</v>
      </c>
    </row>
    <row r="8903" spans="1:4" x14ac:dyDescent="0.25">
      <c r="A8903" t="str">
        <f>VLOOKUP("prospect",'Competitor 1'!A8902:B11646,2,FALSE)</f>
        <v>http://www.clreviews.com/coppermine/displayimage.php?pos=-270</v>
      </c>
      <c r="B8903" t="str">
        <f t="shared" si="278"/>
        <v>http://www.clreviews.com/</v>
      </c>
      <c r="C8903" t="e">
        <f>VLOOKUP("prospect",'Competitor 2'!A8903:B18901,2,FALSE)</f>
        <v>#N/A</v>
      </c>
      <c r="D8903" t="e">
        <f t="shared" si="279"/>
        <v>#N/A</v>
      </c>
    </row>
    <row r="8904" spans="1:4" x14ac:dyDescent="0.25">
      <c r="A8904" t="str">
        <f>VLOOKUP("prospect",'Competitor 1'!A8903:B11647,2,FALSE)</f>
        <v>http://www.clreviews.com/coppermine/displayimage.php?album=8&amp;pos=60</v>
      </c>
      <c r="B8904" t="str">
        <f t="shared" si="278"/>
        <v>http://www.clreviews.com/</v>
      </c>
      <c r="C8904" t="e">
        <f>VLOOKUP("prospect",'Competitor 2'!A8904:B18902,2,FALSE)</f>
        <v>#N/A</v>
      </c>
      <c r="D8904" t="e">
        <f t="shared" si="279"/>
        <v>#N/A</v>
      </c>
    </row>
    <row r="8905" spans="1:4" x14ac:dyDescent="0.25">
      <c r="A8905" t="str">
        <f>VLOOKUP("prospect",'Competitor 1'!A8904:B11648,2,FALSE)</f>
        <v>http://prdesign.ca/12-free-seo-tools-of-2011-to-be-grateful-for/</v>
      </c>
      <c r="B8905" t="str">
        <f t="shared" si="278"/>
        <v>http://prdesign.ca/</v>
      </c>
      <c r="C8905" t="e">
        <f>VLOOKUP("prospect",'Competitor 2'!A8905:B18903,2,FALSE)</f>
        <v>#N/A</v>
      </c>
      <c r="D8905" t="e">
        <f t="shared" si="279"/>
        <v>#N/A</v>
      </c>
    </row>
    <row r="8906" spans="1:4" x14ac:dyDescent="0.25">
      <c r="A8906" t="str">
        <f>VLOOKUP("prospect",'Competitor 1'!A8905:B11649,2,FALSE)</f>
        <v>http://www.bloghuman.com/</v>
      </c>
      <c r="B8906" t="str">
        <f t="shared" si="278"/>
        <v>http://www.bloghuman.com/</v>
      </c>
      <c r="C8906" t="e">
        <f>VLOOKUP("prospect",'Competitor 2'!A8906:B18904,2,FALSE)</f>
        <v>#N/A</v>
      </c>
      <c r="D8906" t="e">
        <f t="shared" si="279"/>
        <v>#N/A</v>
      </c>
    </row>
    <row r="8907" spans="1:4" x14ac:dyDescent="0.25">
      <c r="A8907" t="str">
        <f>VLOOKUP("prospect",'Competitor 1'!A8906:B11650,2,FALSE)</f>
        <v>http://www.bloghuman.com/index.php?go=category_6</v>
      </c>
      <c r="B8907" t="str">
        <f t="shared" si="278"/>
        <v>http://www.bloghuman.com/</v>
      </c>
      <c r="C8907" t="e">
        <f>VLOOKUP("prospect",'Competitor 2'!A8907:B18905,2,FALSE)</f>
        <v>#N/A</v>
      </c>
      <c r="D8907" t="e">
        <f t="shared" si="279"/>
        <v>#N/A</v>
      </c>
    </row>
    <row r="8908" spans="1:4" x14ac:dyDescent="0.25">
      <c r="A8908" t="str">
        <f>VLOOKUP("prospect",'Competitor 1'!A8907:B11651,2,FALSE)</f>
        <v>http://www.bloghuman.com/seomoz-twice-failed-venture-experience/</v>
      </c>
      <c r="B8908" t="str">
        <f t="shared" si="278"/>
        <v>http://www.bloghuman.com/</v>
      </c>
      <c r="C8908" t="e">
        <f>VLOOKUP("prospect",'Competitor 2'!A8908:B18906,2,FALSE)</f>
        <v>#N/A</v>
      </c>
      <c r="D8908" t="e">
        <f t="shared" si="279"/>
        <v>#N/A</v>
      </c>
    </row>
    <row r="8909" spans="1:4" x14ac:dyDescent="0.25">
      <c r="A8909" t="str">
        <f>VLOOKUP("prospect",'Competitor 1'!A8908:B11652,2,FALSE)</f>
        <v>http://www.bloghuman.com/feed.php</v>
      </c>
      <c r="B8909" t="str">
        <f t="shared" si="278"/>
        <v>http://www.bloghuman.com/</v>
      </c>
      <c r="C8909" t="e">
        <f>VLOOKUP("prospect",'Competitor 2'!A8909:B18907,2,FALSE)</f>
        <v>#N/A</v>
      </c>
      <c r="D8909" t="e">
        <f t="shared" si="279"/>
        <v>#N/A</v>
      </c>
    </row>
    <row r="8910" spans="1:4" x14ac:dyDescent="0.25">
      <c r="A8910" t="str">
        <f>VLOOKUP("prospect",'Competitor 1'!A8909:B11653,2,FALSE)</f>
        <v>http://www.bloghuman.com/feed.php?go=category_6</v>
      </c>
      <c r="B8910" t="str">
        <f t="shared" si="278"/>
        <v>http://www.bloghuman.com/</v>
      </c>
      <c r="C8910" t="e">
        <f>VLOOKUP("prospect",'Competitor 2'!A8910:B18908,2,FALSE)</f>
        <v>#N/A</v>
      </c>
      <c r="D8910" t="e">
        <f t="shared" si="279"/>
        <v>#N/A</v>
      </c>
    </row>
    <row r="8911" spans="1:4" x14ac:dyDescent="0.25">
      <c r="A8911" t="str">
        <f>VLOOKUP("prospect",'Competitor 1'!A8910:B11654,2,FALSE)</f>
        <v>http://www.bloghuman.com/category/seo/</v>
      </c>
      <c r="B8911" t="str">
        <f t="shared" si="278"/>
        <v>http://www.bloghuman.com/</v>
      </c>
      <c r="C8911" t="e">
        <f>VLOOKUP("prospect",'Competitor 2'!A8911:B18909,2,FALSE)</f>
        <v>#N/A</v>
      </c>
      <c r="D8911" t="e">
        <f t="shared" si="279"/>
        <v>#N/A</v>
      </c>
    </row>
    <row r="8912" spans="1:4" x14ac:dyDescent="0.25">
      <c r="A8912" t="str">
        <f>VLOOKUP("prospect",'Competitor 1'!A8911:B11655,2,FALSE)</f>
        <v>http://www.bloghuman.com/page/1/1/</v>
      </c>
      <c r="B8912" t="str">
        <f t="shared" si="278"/>
        <v>http://www.bloghuman.com/</v>
      </c>
      <c r="C8912" t="e">
        <f>VLOOKUP("prospect",'Competitor 2'!A8912:B18910,2,FALSE)</f>
        <v>#N/A</v>
      </c>
      <c r="D8912" t="e">
        <f t="shared" si="279"/>
        <v>#N/A</v>
      </c>
    </row>
    <row r="8913" spans="1:4" x14ac:dyDescent="0.25">
      <c r="A8913" t="str">
        <f>VLOOKUP("prospect",'Competitor 1'!A8912:B11656,2,FALSE)</f>
        <v>http://www.bloghuman.com/index.php</v>
      </c>
      <c r="B8913" t="str">
        <f t="shared" si="278"/>
        <v>http://www.bloghuman.com/</v>
      </c>
      <c r="C8913" t="e">
        <f>VLOOKUP("prospect",'Competitor 2'!A8913:B18911,2,FALSE)</f>
        <v>#N/A</v>
      </c>
      <c r="D8913" t="e">
        <f t="shared" si="279"/>
        <v>#N/A</v>
      </c>
    </row>
    <row r="8914" spans="1:4" x14ac:dyDescent="0.25">
      <c r="A8914" t="str">
        <f>VLOOKUP("prospect",'Competitor 1'!A8913:B11657,2,FALSE)</f>
        <v>http://www.bloghuman.com/post/433/</v>
      </c>
      <c r="B8914" t="str">
        <f t="shared" si="278"/>
        <v>http://www.bloghuman.com/</v>
      </c>
      <c r="C8914" t="e">
        <f>VLOOKUP("prospect",'Competitor 2'!A8914:B18912,2,FALSE)</f>
        <v>#N/A</v>
      </c>
      <c r="D8914" t="e">
        <f t="shared" si="279"/>
        <v>#N/A</v>
      </c>
    </row>
    <row r="8915" spans="1:4" x14ac:dyDescent="0.25">
      <c r="A8915" t="str">
        <f>VLOOKUP("prospect",'Competitor 1'!A8914:B11658,2,FALSE)</f>
        <v>http://www.bloghuman.com/category/seo/1/1/</v>
      </c>
      <c r="B8915" t="str">
        <f t="shared" si="278"/>
        <v>http://www.bloghuman.com/</v>
      </c>
      <c r="C8915" t="e">
        <f>VLOOKUP("prospect",'Competitor 2'!A8915:B18913,2,FALSE)</f>
        <v>#N/A</v>
      </c>
      <c r="D8915" t="e">
        <f t="shared" si="279"/>
        <v>#N/A</v>
      </c>
    </row>
    <row r="8916" spans="1:4" x14ac:dyDescent="0.25">
      <c r="A8916" t="str">
        <f>VLOOKUP("prospect",'Competitor 1'!A8915:B11659,2,FALSE)</f>
        <v>http://www.bloghuman.com/feed.php?go=entry_433</v>
      </c>
      <c r="B8916" t="str">
        <f t="shared" si="278"/>
        <v>http://www.bloghuman.com/</v>
      </c>
      <c r="C8916" t="e">
        <f>VLOOKUP("prospect",'Competitor 2'!A8916:B18914,2,FALSE)</f>
        <v>#N/A</v>
      </c>
      <c r="D8916" t="e">
        <f t="shared" si="279"/>
        <v>#N/A</v>
      </c>
    </row>
    <row r="8917" spans="1:4" x14ac:dyDescent="0.25">
      <c r="A8917" t="str">
        <f>VLOOKUP("prospect",'Competitor 1'!A8916:B11660,2,FALSE)</f>
        <v>http://www.bloghuman.com/seomoz-twice-failed-venture-experience/1/1/</v>
      </c>
      <c r="B8917" t="str">
        <f t="shared" si="278"/>
        <v>http://www.bloghuman.com/</v>
      </c>
      <c r="C8917" t="e">
        <f>VLOOKUP("prospect",'Competitor 2'!A8917:B18915,2,FALSE)</f>
        <v>#N/A</v>
      </c>
      <c r="D8917" t="e">
        <f t="shared" si="279"/>
        <v>#N/A</v>
      </c>
    </row>
    <row r="8918" spans="1:4" x14ac:dyDescent="0.25">
      <c r="A8918" t="str">
        <f>VLOOKUP("prospect",'Competitor 1'!A8917:B11661,2,FALSE)</f>
        <v>http://www.bloghuman.com/seomoz-twice-failed-venture-experience/2/1/</v>
      </c>
      <c r="B8918" t="str">
        <f t="shared" si="278"/>
        <v>http://www.bloghuman.com/</v>
      </c>
      <c r="C8918" t="e">
        <f>VLOOKUP("prospect",'Competitor 2'!A8918:B18916,2,FALSE)</f>
        <v>#N/A</v>
      </c>
      <c r="D8918" t="e">
        <f t="shared" si="279"/>
        <v>#N/A</v>
      </c>
    </row>
    <row r="8919" spans="1:4" x14ac:dyDescent="0.25">
      <c r="A8919" t="str">
        <f>VLOOKUP("prospect",'Competitor 1'!A8918:B11662,2,FALSE)</f>
        <v>http://www.bloghuman.com/feed.php/gsitecrawler/gsitecrawler/gsitecrawler/gsitecrawler/</v>
      </c>
      <c r="B8919" t="str">
        <f t="shared" si="278"/>
        <v>http://www.bloghuman.com/</v>
      </c>
      <c r="C8919" t="e">
        <f>VLOOKUP("prospect",'Competitor 2'!A8919:B18917,2,FALSE)</f>
        <v>#N/A</v>
      </c>
      <c r="D8919" t="e">
        <f t="shared" si="279"/>
        <v>#N/A</v>
      </c>
    </row>
    <row r="8920" spans="1:4" x14ac:dyDescent="0.25">
      <c r="A8920" t="str">
        <f>VLOOKUP("prospect",'Competitor 1'!A8919:B11663,2,FALSE)</f>
        <v>http://www.bloghuman.com/feed.php/gsitecrawler/gsitecrawler/gsitecrawler/xenu-link-sleuth/</v>
      </c>
      <c r="B8920" t="str">
        <f t="shared" si="278"/>
        <v>http://www.bloghuman.com/</v>
      </c>
      <c r="C8920" t="e">
        <f>VLOOKUP("prospect",'Competitor 2'!A8920:B18918,2,FALSE)</f>
        <v>#N/A</v>
      </c>
      <c r="D8920" t="e">
        <f t="shared" si="279"/>
        <v>#N/A</v>
      </c>
    </row>
    <row r="8921" spans="1:4" x14ac:dyDescent="0.25">
      <c r="A8921" t="str">
        <f>VLOOKUP("prospect",'Competitor 1'!A8920:B11664,2,FALSE)</f>
        <v>http://www.bloghuman.com/feed.php/gsitecrawler/gsitecrawler/gsitecrawler/xenu-link-sleuth/gsitecrawler/</v>
      </c>
      <c r="B8921" t="str">
        <f t="shared" si="278"/>
        <v>http://www.bloghuman.com/</v>
      </c>
      <c r="C8921" t="e">
        <f>VLOOKUP("prospect",'Competitor 2'!A8921:B18919,2,FALSE)</f>
        <v>#N/A</v>
      </c>
      <c r="D8921" t="e">
        <f t="shared" si="279"/>
        <v>#N/A</v>
      </c>
    </row>
    <row r="8922" spans="1:4" x14ac:dyDescent="0.25">
      <c r="A8922" t="str">
        <f>VLOOKUP("prospect",'Competitor 1'!A8921:B11665,2,FALSE)</f>
        <v>http://www.bloghuman.com/feed.php/gsitecrawler/gsitecrawler/gsitecrawler/xenu-link-sleuth/xenu-link-sleuth/</v>
      </c>
      <c r="B8922" t="str">
        <f t="shared" si="278"/>
        <v>http://www.bloghuman.com/</v>
      </c>
      <c r="C8922" t="e">
        <f>VLOOKUP("prospect",'Competitor 2'!A8922:B18920,2,FALSE)</f>
        <v>#N/A</v>
      </c>
      <c r="D8922" t="e">
        <f t="shared" si="279"/>
        <v>#N/A</v>
      </c>
    </row>
    <row r="8923" spans="1:4" x14ac:dyDescent="0.25">
      <c r="A8923" t="str">
        <f>VLOOKUP("prospect",'Competitor 1'!A8922:B11666,2,FALSE)</f>
        <v>http://www.bloghuman.com/feed.php/gsitecrawler/gsitecrawler/xenu-link-sleuth/gsitecrawler/</v>
      </c>
      <c r="B8923" t="str">
        <f t="shared" si="278"/>
        <v>http://www.bloghuman.com/</v>
      </c>
      <c r="C8923" t="e">
        <f>VLOOKUP("prospect",'Competitor 2'!A8923:B18921,2,FALSE)</f>
        <v>#N/A</v>
      </c>
      <c r="D8923" t="e">
        <f t="shared" si="279"/>
        <v>#N/A</v>
      </c>
    </row>
    <row r="8924" spans="1:4" x14ac:dyDescent="0.25">
      <c r="A8924" t="str">
        <f>VLOOKUP("prospect",'Competitor 1'!A8923:B11667,2,FALSE)</f>
        <v>http://www.bloghuman.com/feed.php/gsitecrawler/gsitecrawler/xenu-link-sleuth/gsitecrawler/gsitecrawler/</v>
      </c>
      <c r="B8924" t="str">
        <f t="shared" si="278"/>
        <v>http://www.bloghuman.com/</v>
      </c>
      <c r="C8924" t="e">
        <f>VLOOKUP("prospect",'Competitor 2'!A8924:B18922,2,FALSE)</f>
        <v>#N/A</v>
      </c>
      <c r="D8924" t="e">
        <f t="shared" si="279"/>
        <v>#N/A</v>
      </c>
    </row>
    <row r="8925" spans="1:4" x14ac:dyDescent="0.25">
      <c r="A8925" t="str">
        <f>VLOOKUP("prospect",'Competitor 1'!A8924:B11668,2,FALSE)</f>
        <v>http://www.bloghuman.com/feed.php/gsitecrawler/gsitecrawler/xenu-link-sleuth/gsitecrawler/gsitecrawler/gsitecrawler/</v>
      </c>
      <c r="B8925" t="str">
        <f t="shared" si="278"/>
        <v>http://www.bloghuman.com/</v>
      </c>
      <c r="C8925" t="e">
        <f>VLOOKUP("prospect",'Competitor 2'!A8925:B18923,2,FALSE)</f>
        <v>#N/A</v>
      </c>
      <c r="D8925" t="e">
        <f t="shared" si="279"/>
        <v>#N/A</v>
      </c>
    </row>
    <row r="8926" spans="1:4" x14ac:dyDescent="0.25">
      <c r="A8926" t="str">
        <f>VLOOKUP("prospect",'Competitor 1'!A8925:B11669,2,FALSE)</f>
        <v>http://www.bloghuman.com/feed.php/gsitecrawler/gsitecrawler/xenu-link-sleuth/gsitecrawler/gsitecrawler/gsitecrawler/gsitecrawler/</v>
      </c>
      <c r="B8926" t="str">
        <f t="shared" si="278"/>
        <v>http://www.bloghuman.com/</v>
      </c>
      <c r="C8926" t="e">
        <f>VLOOKUP("prospect",'Competitor 2'!A8926:B18924,2,FALSE)</f>
        <v>#N/A</v>
      </c>
      <c r="D8926" t="e">
        <f t="shared" si="279"/>
        <v>#N/A</v>
      </c>
    </row>
    <row r="8927" spans="1:4" x14ac:dyDescent="0.25">
      <c r="A8927" t="str">
        <f>VLOOKUP("prospect",'Competitor 1'!A8926:B11670,2,FALSE)</f>
        <v>http://www.bloghuman.com/feed.php/gsitecrawler/gsitecrawler/xenu-link-sleuth/gsitecrawler/gsitecrawler/gsitecrawler/xenu-link-sleuth/</v>
      </c>
      <c r="B8927" t="str">
        <f t="shared" si="278"/>
        <v>http://www.bloghuman.com/</v>
      </c>
      <c r="C8927" t="e">
        <f>VLOOKUP("prospect",'Competitor 2'!A8927:B18925,2,FALSE)</f>
        <v>#N/A</v>
      </c>
      <c r="D8927" t="e">
        <f t="shared" si="279"/>
        <v>#N/A</v>
      </c>
    </row>
    <row r="8928" spans="1:4" x14ac:dyDescent="0.25">
      <c r="A8928" t="str">
        <f>VLOOKUP("prospect",'Competitor 1'!A8927:B11671,2,FALSE)</f>
        <v>http://www.bloghuman.com/feed.php/gsitecrawler/gsitecrawler/xenu-link-sleuth/gsitecrawler/gsitecrawler/xenu-link-sleuth/</v>
      </c>
      <c r="B8928" t="str">
        <f t="shared" si="278"/>
        <v>http://www.bloghuman.com/</v>
      </c>
      <c r="C8928" t="e">
        <f>VLOOKUP("prospect",'Competitor 2'!A8928:B18926,2,FALSE)</f>
        <v>#N/A</v>
      </c>
      <c r="D8928" t="e">
        <f t="shared" si="279"/>
        <v>#N/A</v>
      </c>
    </row>
    <row r="8929" spans="1:4" x14ac:dyDescent="0.25">
      <c r="A8929" t="str">
        <f>VLOOKUP("prospect",'Competitor 1'!A8928:B11672,2,FALSE)</f>
        <v>http://www.bloghuman.com/feed.php/gsitecrawler/gsitecrawler/xenu-link-sleuth/gsitecrawler/gsitecrawler/xenu-link-sleuth/gsitecrawler/</v>
      </c>
      <c r="B8929" t="str">
        <f t="shared" si="278"/>
        <v>http://www.bloghuman.com/</v>
      </c>
      <c r="C8929" t="e">
        <f>VLOOKUP("prospect",'Competitor 2'!A8929:B18927,2,FALSE)</f>
        <v>#N/A</v>
      </c>
      <c r="D8929" t="e">
        <f t="shared" si="279"/>
        <v>#N/A</v>
      </c>
    </row>
    <row r="8930" spans="1:4" x14ac:dyDescent="0.25">
      <c r="A8930" t="str">
        <f>VLOOKUP("prospect",'Competitor 1'!A8929:B11673,2,FALSE)</f>
        <v>http://www.bloghuman.com/feed.php/gsitecrawler/gsitecrawler/xenu-link-sleuth/gsitecrawler/gsitecrawler/xenu-link-sleuth/xenu-link-sleuth/</v>
      </c>
      <c r="B8930" t="str">
        <f t="shared" si="278"/>
        <v>http://www.bloghuman.com/</v>
      </c>
      <c r="C8930" t="e">
        <f>VLOOKUP("prospect",'Competitor 2'!A8930:B18928,2,FALSE)</f>
        <v>#N/A</v>
      </c>
      <c r="D8930" t="e">
        <f t="shared" si="279"/>
        <v>#N/A</v>
      </c>
    </row>
    <row r="8931" spans="1:4" x14ac:dyDescent="0.25">
      <c r="A8931" t="str">
        <f>VLOOKUP("prospect",'Competitor 1'!A8930:B11674,2,FALSE)</f>
        <v>http://copybrighter.com/10-persistent-social-media-marketing-myths</v>
      </c>
      <c r="B8931" t="str">
        <f t="shared" si="278"/>
        <v>http://copybrighter.com/</v>
      </c>
      <c r="C8931" t="e">
        <f>VLOOKUP("prospect",'Competitor 2'!A8931:B18929,2,FALSE)</f>
        <v>#N/A</v>
      </c>
      <c r="D8931" t="e">
        <f t="shared" si="279"/>
        <v>#N/A</v>
      </c>
    </row>
    <row r="8932" spans="1:4" x14ac:dyDescent="0.25">
      <c r="A8932" t="str">
        <f>VLOOKUP("prospect",'Competitor 1'!A8931:B11675,2,FALSE)</f>
        <v>http://copybrighter.com/interview-with-marty-weintraub</v>
      </c>
      <c r="B8932" t="str">
        <f t="shared" si="278"/>
        <v>http://copybrighter.com/</v>
      </c>
      <c r="C8932" t="e">
        <f>VLOOKUP("prospect",'Competitor 2'!A8932:B18930,2,FALSE)</f>
        <v>#N/A</v>
      </c>
      <c r="D8932" t="e">
        <f t="shared" si="279"/>
        <v>#N/A</v>
      </c>
    </row>
    <row r="8933" spans="1:4" x14ac:dyDescent="0.25">
      <c r="A8933" t="str">
        <f>VLOOKUP("prospect",'Competitor 1'!A8932:B11676,2,FALSE)</f>
        <v>http://copybrighter.com/tag/persona-blogging/feed</v>
      </c>
      <c r="B8933" t="str">
        <f t="shared" si="278"/>
        <v>http://copybrighter.com/</v>
      </c>
      <c r="C8933" t="e">
        <f>VLOOKUP("prospect",'Competitor 2'!A8933:B18931,2,FALSE)</f>
        <v>#N/A</v>
      </c>
      <c r="D8933" t="e">
        <f t="shared" si="279"/>
        <v>#N/A</v>
      </c>
    </row>
    <row r="8934" spans="1:4" x14ac:dyDescent="0.25">
      <c r="A8934" t="str">
        <f>VLOOKUP("prospect",'Competitor 1'!A8933:B11677,2,FALSE)</f>
        <v>http://copybrighter.com/tag/social-media-avatars/feed</v>
      </c>
      <c r="B8934" t="str">
        <f t="shared" si="278"/>
        <v>http://copybrighter.com/</v>
      </c>
      <c r="C8934" t="e">
        <f>VLOOKUP("prospect",'Competitor 2'!A8934:B18932,2,FALSE)</f>
        <v>#N/A</v>
      </c>
      <c r="D8934" t="e">
        <f t="shared" si="279"/>
        <v>#N/A</v>
      </c>
    </row>
    <row r="8935" spans="1:4" x14ac:dyDescent="0.25">
      <c r="A8935" t="str">
        <f>VLOOKUP("prospect",'Competitor 1'!A8934:B11678,2,FALSE)</f>
        <v>http://www.searchadvertising.it/marketingblog/2010/05/22/migliori-risorse-seo-sem-social/</v>
      </c>
      <c r="B8935" t="str">
        <f t="shared" si="278"/>
        <v>http://www.searchadvertising.it/</v>
      </c>
      <c r="C8935" t="e">
        <f>VLOOKUP("prospect",'Competitor 2'!A8935:B18933,2,FALSE)</f>
        <v>#N/A</v>
      </c>
      <c r="D8935" t="e">
        <f t="shared" si="279"/>
        <v>#N/A</v>
      </c>
    </row>
    <row r="8936" spans="1:4" x14ac:dyDescent="0.25">
      <c r="A8936" t="str">
        <f>VLOOKUP("prospect",'Competitor 1'!A8935:B11679,2,FALSE)</f>
        <v>http://www.searchadvertising.it/marketingblog/2010/02/01/guida-seo-sul-posizionamento-nei-motori-di-ricerca-e-in-google/</v>
      </c>
      <c r="B8936" t="str">
        <f t="shared" si="278"/>
        <v>http://www.searchadvertising.it/</v>
      </c>
      <c r="C8936" t="e">
        <f>VLOOKUP("prospect",'Competitor 2'!A8936:B18934,2,FALSE)</f>
        <v>#N/A</v>
      </c>
      <c r="D8936" t="e">
        <f t="shared" si="279"/>
        <v>#N/A</v>
      </c>
    </row>
    <row r="8937" spans="1:4" x14ac:dyDescent="0.25">
      <c r="A8937" t="str">
        <f>VLOOKUP("prospect",'Competitor 1'!A8936:B11680,2,FALSE)</f>
        <v>http://mployd.com/blog/2008/05/</v>
      </c>
      <c r="B8937" t="str">
        <f t="shared" si="278"/>
        <v>http://mployd.com/</v>
      </c>
      <c r="C8937" t="e">
        <f>VLOOKUP("prospect",'Competitor 2'!A8937:B18935,2,FALSE)</f>
        <v>#N/A</v>
      </c>
      <c r="D8937" t="e">
        <f t="shared" si="279"/>
        <v>#N/A</v>
      </c>
    </row>
    <row r="8938" spans="1:4" x14ac:dyDescent="0.25">
      <c r="A8938" t="str">
        <f>VLOOKUP("prospect",'Competitor 1'!A8937:B11681,2,FALSE)</f>
        <v>http://www.wcrs.com/blog/20071219/does-face-always-mean-facebook/</v>
      </c>
      <c r="B8938" t="str">
        <f t="shared" si="278"/>
        <v>http://www.wcrs.com/</v>
      </c>
      <c r="C8938" t="e">
        <f>VLOOKUP("prospect",'Competitor 2'!A8938:B18936,2,FALSE)</f>
        <v>#N/A</v>
      </c>
      <c r="D8938" t="e">
        <f t="shared" si="279"/>
        <v>#N/A</v>
      </c>
    </row>
    <row r="8939" spans="1:4" x14ac:dyDescent="0.25">
      <c r="A8939" t="str">
        <f>VLOOKUP("prospect",'Competitor 1'!A8938:B11682,2,FALSE)</f>
        <v>http://www.wcrs.com/blog/20070710/how-i-stopped-worrying-and-learned-to-ignore-seo-snake-oil/</v>
      </c>
      <c r="B8939" t="str">
        <f t="shared" si="278"/>
        <v>http://www.wcrs.com/</v>
      </c>
      <c r="C8939" t="e">
        <f>VLOOKUP("prospect",'Competitor 2'!A8939:B18937,2,FALSE)</f>
        <v>#N/A</v>
      </c>
      <c r="D8939" t="e">
        <f t="shared" si="279"/>
        <v>#N/A</v>
      </c>
    </row>
    <row r="8940" spans="1:4" x14ac:dyDescent="0.25">
      <c r="A8940" t="str">
        <f>VLOOKUP("prospect",'Competitor 1'!A8939:B11683,2,FALSE)</f>
        <v>http://www.wcrs.com/blog/20070717/3-months-of-blogging/</v>
      </c>
      <c r="B8940" t="str">
        <f t="shared" si="278"/>
        <v>http://www.wcrs.com/</v>
      </c>
      <c r="C8940" t="e">
        <f>VLOOKUP("prospect",'Competitor 2'!A8940:B18938,2,FALSE)</f>
        <v>#N/A</v>
      </c>
      <c r="D8940" t="e">
        <f t="shared" si="279"/>
        <v>#N/A</v>
      </c>
    </row>
    <row r="8941" spans="1:4" x14ac:dyDescent="0.25">
      <c r="A8941" t="str">
        <f>VLOOKUP("prospect",'Competitor 1'!A8940:B11684,2,FALSE)</f>
        <v>http://blog.evenues.com/post/2011/11/19/The-Most-Creative-Meeting-Room-Names-in-the-US.aspx</v>
      </c>
      <c r="B8941" t="str">
        <f t="shared" si="278"/>
        <v>http://blog.evenues.com/</v>
      </c>
      <c r="C8941" t="e">
        <f>VLOOKUP("prospect",'Competitor 2'!A8941:B18939,2,FALSE)</f>
        <v>#N/A</v>
      </c>
      <c r="D8941" t="e">
        <f t="shared" si="279"/>
        <v>#N/A</v>
      </c>
    </row>
    <row r="8942" spans="1:4" x14ac:dyDescent="0.25">
      <c r="A8942" t="str">
        <f>VLOOKUP("prospect",'Competitor 1'!A8941:B11685,2,FALSE)</f>
        <v>http://blog.evenues.com/</v>
      </c>
      <c r="B8942" t="str">
        <f t="shared" si="278"/>
        <v>http://blog.evenues.com/</v>
      </c>
      <c r="C8942" t="e">
        <f>VLOOKUP("prospect",'Competitor 2'!A8942:B18940,2,FALSE)</f>
        <v>#N/A</v>
      </c>
      <c r="D8942" t="e">
        <f t="shared" si="279"/>
        <v>#N/A</v>
      </c>
    </row>
    <row r="8943" spans="1:4" x14ac:dyDescent="0.25">
      <c r="A8943" t="str">
        <f>VLOOKUP("prospect",'Competitor 1'!A8942:B11686,2,FALSE)</f>
        <v>http://blog.evenues.com/post/2011/11/The-Most-Creative-Meeting-Room-Names-in-the-US.aspx</v>
      </c>
      <c r="B8943" t="str">
        <f t="shared" si="278"/>
        <v>http://blog.evenues.com/</v>
      </c>
      <c r="C8943" t="e">
        <f>VLOOKUP("prospect",'Competitor 2'!A8943:B18941,2,FALSE)</f>
        <v>#N/A</v>
      </c>
      <c r="D8943" t="e">
        <f t="shared" si="279"/>
        <v>#N/A</v>
      </c>
    </row>
    <row r="8944" spans="1:4" x14ac:dyDescent="0.25">
      <c r="A8944" t="str">
        <f>VLOOKUP("prospect",'Competitor 1'!A8943:B11687,2,FALSE)</f>
        <v>http://blog.evenues.com/default.aspx</v>
      </c>
      <c r="B8944" t="str">
        <f t="shared" si="278"/>
        <v>http://blog.evenues.com/</v>
      </c>
      <c r="C8944" t="e">
        <f>VLOOKUP("prospect",'Competitor 2'!A8944:B18942,2,FALSE)</f>
        <v>#N/A</v>
      </c>
      <c r="D8944" t="e">
        <f t="shared" si="279"/>
        <v>#N/A</v>
      </c>
    </row>
    <row r="8945" spans="1:4" x14ac:dyDescent="0.25">
      <c r="A8945" t="str">
        <f>VLOOKUP("prospect",'Competitor 1'!A8944:B11688,2,FALSE)</f>
        <v>http://www.abigdoor.com/2007/04/04/informe-los-factores-del-posicionamiento-en-buscadores/</v>
      </c>
      <c r="B8945" t="str">
        <f t="shared" si="278"/>
        <v>http://www.abigdoor.com/</v>
      </c>
      <c r="C8945" t="e">
        <f>VLOOKUP("prospect",'Competitor 2'!A8945:B18943,2,FALSE)</f>
        <v>#N/A</v>
      </c>
      <c r="D8945" t="e">
        <f t="shared" si="279"/>
        <v>#N/A</v>
      </c>
    </row>
    <row r="8946" spans="1:4" x14ac:dyDescent="0.25">
      <c r="A8946" t="str">
        <f>VLOOKUP("prospect",'Competitor 1'!A8945:B11689,2,FALSE)</f>
        <v>http://dealbd.mystart.com/search.php?q=SEO&amp;type=dealbd1_3mshp_04&amp;mkt=us</v>
      </c>
      <c r="B8946" t="str">
        <f t="shared" si="278"/>
        <v>http://dealbd.mystart.com/</v>
      </c>
      <c r="C8946" t="e">
        <f>VLOOKUP("prospect",'Competitor 2'!A8946:B18944,2,FALSE)</f>
        <v>#N/A</v>
      </c>
      <c r="D8946" t="e">
        <f t="shared" si="279"/>
        <v>#N/A</v>
      </c>
    </row>
    <row r="8947" spans="1:4" x14ac:dyDescent="0.25">
      <c r="A8947" t="str">
        <f>VLOOKUP("prospect",'Competitor 1'!A8946:B11690,2,FALSE)</f>
        <v>http://www.rssray.com/blog/2007/07/20/landing-page-competition-for-seos-marketers-copywriters/</v>
      </c>
      <c r="B8947" t="str">
        <f t="shared" si="278"/>
        <v>http://www.rssray.com/</v>
      </c>
      <c r="C8947" t="e">
        <f>VLOOKUP("prospect",'Competitor 2'!A8947:B18945,2,FALSE)</f>
        <v>#N/A</v>
      </c>
      <c r="D8947" t="e">
        <f t="shared" si="279"/>
        <v>#N/A</v>
      </c>
    </row>
    <row r="8948" spans="1:4" x14ac:dyDescent="0.25">
      <c r="A8948" t="str">
        <f>VLOOKUP("prospect",'Competitor 1'!A8947:B11691,2,FALSE)</f>
        <v>http://www.rssray.com/blog/2007/07/20/landing-page-competition-for-seos-marketers-copywriters/</v>
      </c>
      <c r="B8948" t="str">
        <f t="shared" si="278"/>
        <v>http://www.rssray.com/</v>
      </c>
      <c r="C8948" t="e">
        <f>VLOOKUP("prospect",'Competitor 2'!A8948:B18946,2,FALSE)</f>
        <v>#N/A</v>
      </c>
      <c r="D8948" t="e">
        <f t="shared" si="279"/>
        <v>#N/A</v>
      </c>
    </row>
    <row r="8949" spans="1:4" x14ac:dyDescent="0.25">
      <c r="A8949" t="str">
        <f>VLOOKUP("prospect",'Competitor 1'!A8948:B11692,2,FALSE)</f>
        <v>http://www.rssray.com/blog/page/32/</v>
      </c>
      <c r="B8949" t="str">
        <f t="shared" si="278"/>
        <v>http://www.rssray.com/</v>
      </c>
      <c r="C8949" t="e">
        <f>VLOOKUP("prospect",'Competitor 2'!A8949:B18947,2,FALSE)</f>
        <v>#N/A</v>
      </c>
      <c r="D8949" t="e">
        <f t="shared" si="279"/>
        <v>#N/A</v>
      </c>
    </row>
    <row r="8950" spans="1:4" x14ac:dyDescent="0.25">
      <c r="A8950" t="str">
        <f>VLOOKUP("prospect",'Competitor 1'!A8949:B11693,2,FALSE)</f>
        <v>http://www.rssray.com/blog/tag/search-engine-marketing/page/2/</v>
      </c>
      <c r="B8950" t="str">
        <f t="shared" si="278"/>
        <v>http://www.rssray.com/</v>
      </c>
      <c r="C8950" t="e">
        <f>VLOOKUP("prospect",'Competitor 2'!A8950:B18948,2,FALSE)</f>
        <v>#N/A</v>
      </c>
      <c r="D8950" t="e">
        <f t="shared" si="279"/>
        <v>#N/A</v>
      </c>
    </row>
    <row r="8951" spans="1:4" x14ac:dyDescent="0.25">
      <c r="A8951" t="str">
        <f>VLOOKUP("prospect",'Competitor 1'!A8950:B11694,2,FALSE)</f>
        <v>http://www.rssray.com/blog/tag/rand-fishkin/</v>
      </c>
      <c r="B8951" t="str">
        <f t="shared" si="278"/>
        <v>http://www.rssray.com/</v>
      </c>
      <c r="C8951" t="e">
        <f>VLOOKUP("prospect",'Competitor 2'!A8951:B18949,2,FALSE)</f>
        <v>#N/A</v>
      </c>
      <c r="D8951" t="e">
        <f t="shared" si="279"/>
        <v>#N/A</v>
      </c>
    </row>
    <row r="8952" spans="1:4" x14ac:dyDescent="0.25">
      <c r="A8952" t="str">
        <f>VLOOKUP("prospect",'Competitor 1'!A8951:B11695,2,FALSE)</f>
        <v>http://www.rssray.com/blog/tag/seomoz/</v>
      </c>
      <c r="B8952" t="str">
        <f t="shared" si="278"/>
        <v>http://www.rssray.com/</v>
      </c>
      <c r="C8952" t="e">
        <f>VLOOKUP("prospect",'Competitor 2'!A8952:B18950,2,FALSE)</f>
        <v>#N/A</v>
      </c>
      <c r="D8952" t="e">
        <f t="shared" si="279"/>
        <v>#N/A</v>
      </c>
    </row>
    <row r="8953" spans="1:4" x14ac:dyDescent="0.25">
      <c r="A8953" t="str">
        <f>VLOOKUP("prospect",'Competitor 1'!A8952:B11696,2,FALSE)</f>
        <v>http://www.rssray.com/blog/2007/08/27/why-landing-pages-are-so-important/</v>
      </c>
      <c r="B8953" t="str">
        <f t="shared" si="278"/>
        <v>http://www.rssray.com/</v>
      </c>
      <c r="C8953" t="e">
        <f>VLOOKUP("prospect",'Competitor 2'!A8953:B18951,2,FALSE)</f>
        <v>#N/A</v>
      </c>
      <c r="D8953" t="e">
        <f t="shared" si="279"/>
        <v>#N/A</v>
      </c>
    </row>
    <row r="8954" spans="1:4" x14ac:dyDescent="0.25">
      <c r="A8954" t="str">
        <f>VLOOKUP("prospect",'Competitor 1'!A8953:B11697,2,FALSE)</f>
        <v>http://www.rssray.com/blog/page/31/</v>
      </c>
      <c r="B8954" t="str">
        <f t="shared" si="278"/>
        <v>http://www.rssray.com/</v>
      </c>
      <c r="C8954" t="e">
        <f>VLOOKUP("prospect",'Competitor 2'!A8954:B18952,2,FALSE)</f>
        <v>#N/A</v>
      </c>
      <c r="D8954" t="e">
        <f t="shared" si="279"/>
        <v>#N/A</v>
      </c>
    </row>
    <row r="8955" spans="1:4" x14ac:dyDescent="0.25">
      <c r="A8955" t="str">
        <f>VLOOKUP("prospect",'Competitor 1'!A8954:B11698,2,FALSE)</f>
        <v>http://www.rssray.com/blog/category/click-through-rate-ctr/feed/</v>
      </c>
      <c r="B8955" t="str">
        <f t="shared" si="278"/>
        <v>http://www.rssray.com/</v>
      </c>
      <c r="C8955" t="e">
        <f>VLOOKUP("prospect",'Competitor 2'!A8955:B18953,2,FALSE)</f>
        <v>#N/A</v>
      </c>
      <c r="D8955" t="e">
        <f t="shared" si="279"/>
        <v>#N/A</v>
      </c>
    </row>
    <row r="8956" spans="1:4" x14ac:dyDescent="0.25">
      <c r="A8956" t="str">
        <f>VLOOKUP("prospect",'Competitor 1'!A8955:B11699,2,FALSE)</f>
        <v>http://www.rssray.com/blog/tag/click-through-rate-ctr/feed/</v>
      </c>
      <c r="B8956" t="str">
        <f t="shared" si="278"/>
        <v>http://www.rssray.com/</v>
      </c>
      <c r="C8956" t="e">
        <f>VLOOKUP("prospect",'Competitor 2'!A8956:B18954,2,FALSE)</f>
        <v>#N/A</v>
      </c>
      <c r="D8956" t="e">
        <f t="shared" si="279"/>
        <v>#N/A</v>
      </c>
    </row>
    <row r="8957" spans="1:4" x14ac:dyDescent="0.25">
      <c r="A8957" t="str">
        <f>VLOOKUP("prospect",'Competitor 1'!A8956:B11700,2,FALSE)</f>
        <v>http://www.rssray.com/blog/tag/rand-fishkin/feed/</v>
      </c>
      <c r="B8957" t="str">
        <f t="shared" si="278"/>
        <v>http://www.rssray.com/</v>
      </c>
      <c r="C8957" t="e">
        <f>VLOOKUP("prospect",'Competitor 2'!A8957:B18955,2,FALSE)</f>
        <v>#N/A</v>
      </c>
      <c r="D8957" t="e">
        <f t="shared" si="279"/>
        <v>#N/A</v>
      </c>
    </row>
    <row r="8958" spans="1:4" x14ac:dyDescent="0.25">
      <c r="A8958" t="str">
        <f>VLOOKUP("prospect",'Competitor 1'!A8957:B11701,2,FALSE)</f>
        <v>http://www.rssray.com/blog/tag/seomoz/feed/</v>
      </c>
      <c r="B8958" t="str">
        <f t="shared" si="278"/>
        <v>http://www.rssray.com/</v>
      </c>
      <c r="C8958" t="e">
        <f>VLOOKUP("prospect",'Competitor 2'!A8958:B18956,2,FALSE)</f>
        <v>#N/A</v>
      </c>
      <c r="D8958" t="e">
        <f t="shared" si="279"/>
        <v>#N/A</v>
      </c>
    </row>
    <row r="8959" spans="1:4" x14ac:dyDescent="0.25">
      <c r="A8959" t="str">
        <f>VLOOKUP("prospect",'Competitor 1'!A8958:B11702,2,FALSE)</f>
        <v>http://jerkasmarknad.com/contest/?page_id=13</v>
      </c>
      <c r="B8959" t="str">
        <f t="shared" si="278"/>
        <v>http://jerkasmarknad.com/</v>
      </c>
      <c r="C8959" t="e">
        <f>VLOOKUP("prospect",'Competitor 2'!A8959:B18957,2,FALSE)</f>
        <v>#N/A</v>
      </c>
      <c r="D8959" t="e">
        <f t="shared" si="279"/>
        <v>#N/A</v>
      </c>
    </row>
    <row r="8960" spans="1:4" x14ac:dyDescent="0.25">
      <c r="A8960" t="str">
        <f>VLOOKUP("prospect",'Competitor 1'!A8959:B11703,2,FALSE)</f>
        <v>http://www.jerkasmarknad.com/contest/index.php?paged=2</v>
      </c>
      <c r="B8960" t="str">
        <f t="shared" si="278"/>
        <v>http://www.jerkasmarknad.com/</v>
      </c>
      <c r="C8960" t="e">
        <f>VLOOKUP("prospect",'Competitor 2'!A8960:B18958,2,FALSE)</f>
        <v>#N/A</v>
      </c>
      <c r="D8960" t="e">
        <f t="shared" si="279"/>
        <v>#N/A</v>
      </c>
    </row>
    <row r="8961" spans="1:4" x14ac:dyDescent="0.25">
      <c r="A8961" t="str">
        <f>VLOOKUP("prospect",'Competitor 1'!A8960:B11704,2,FALSE)</f>
        <v>http://www.jerkasmarknad.com/contest/bloggar/</v>
      </c>
      <c r="B8961" t="str">
        <f t="shared" si="278"/>
        <v>http://www.jerkasmarknad.com/</v>
      </c>
      <c r="C8961" t="e">
        <f>VLOOKUP("prospect",'Competitor 2'!A8961:B18959,2,FALSE)</f>
        <v>#N/A</v>
      </c>
      <c r="D8961" t="e">
        <f t="shared" si="279"/>
        <v>#N/A</v>
      </c>
    </row>
    <row r="8962" spans="1:4" x14ac:dyDescent="0.25">
      <c r="A8962" t="str">
        <f>VLOOKUP("prospect",'Competitor 1'!A8961:B11705,2,FALSE)</f>
        <v>http://www.jerkasmarknad.com/contest/kista-galleria/</v>
      </c>
      <c r="B8962" t="str">
        <f t="shared" si="278"/>
        <v>http://www.jerkasmarknad.com/</v>
      </c>
      <c r="C8962" t="e">
        <f>VLOOKUP("prospect",'Competitor 2'!A8962:B18960,2,FALSE)</f>
        <v>#N/A</v>
      </c>
      <c r="D8962" t="e">
        <f t="shared" si="279"/>
        <v>#N/A</v>
      </c>
    </row>
    <row r="8963" spans="1:4" x14ac:dyDescent="0.25">
      <c r="A8963" t="str">
        <f>VLOOKUP("prospect",'Competitor 1'!A8962:B11706,2,FALSE)</f>
        <v>http://www.jerkasmarknad.com/contest/optimera/</v>
      </c>
      <c r="B8963" t="str">
        <f t="shared" ref="B8963:B9026" si="280">LEFT(A8963,FIND("/",A8963,8))</f>
        <v>http://www.jerkasmarknad.com/</v>
      </c>
      <c r="C8963" t="e">
        <f>VLOOKUP("prospect",'Competitor 2'!A8963:B18961,2,FALSE)</f>
        <v>#N/A</v>
      </c>
      <c r="D8963" t="e">
        <f t="shared" ref="D8963:D9026" si="281">LEFT(C8963,FIND("/",C8963,8))</f>
        <v>#N/A</v>
      </c>
    </row>
    <row r="8964" spans="1:4" x14ac:dyDescent="0.25">
      <c r="A8964" t="str">
        <f>VLOOKUP("prospect",'Competitor 1'!A8963:B11707,2,FALSE)</f>
        <v>http://www.jerkasmarknad.com/contest/index.php?paged=4</v>
      </c>
      <c r="B8964" t="str">
        <f t="shared" si="280"/>
        <v>http://www.jerkasmarknad.com/</v>
      </c>
      <c r="C8964" t="e">
        <f>VLOOKUP("prospect",'Competitor 2'!A8964:B18962,2,FALSE)</f>
        <v>#N/A</v>
      </c>
      <c r="D8964" t="e">
        <f t="shared" si="281"/>
        <v>#N/A</v>
      </c>
    </row>
    <row r="8965" spans="1:4" x14ac:dyDescent="0.25">
      <c r="A8965" t="str">
        <f>VLOOKUP("prospect",'Competitor 1'!A8964:B11708,2,FALSE)</f>
        <v>http://www.antya.com/topic/blog-search</v>
      </c>
      <c r="B8965" t="str">
        <f t="shared" si="280"/>
        <v>http://www.antya.com/</v>
      </c>
      <c r="C8965" t="e">
        <f>VLOOKUP("prospect",'Competitor 2'!A8965:B18963,2,FALSE)</f>
        <v>#N/A</v>
      </c>
      <c r="D8965" t="e">
        <f t="shared" si="281"/>
        <v>#N/A</v>
      </c>
    </row>
    <row r="8966" spans="1:4" x14ac:dyDescent="0.25">
      <c r="A8966" t="str">
        <f>VLOOKUP("prospect",'Competitor 1'!A8965:B11709,2,FALSE)</f>
        <v>http://www.antya.com/detail/SEOmoz.org/62289</v>
      </c>
      <c r="B8966" t="str">
        <f t="shared" si="280"/>
        <v>http://www.antya.com/</v>
      </c>
      <c r="C8966" t="e">
        <f>VLOOKUP("prospect",'Competitor 2'!A8966:B18964,2,FALSE)</f>
        <v>#N/A</v>
      </c>
      <c r="D8966" t="e">
        <f t="shared" si="281"/>
        <v>#N/A</v>
      </c>
    </row>
    <row r="8967" spans="1:4" x14ac:dyDescent="0.25">
      <c r="A8967" t="str">
        <f>VLOOKUP("prospect",'Competitor 1'!A8966:B11710,2,FALSE)</f>
        <v>http://www.markrushworth.com/seomoz-wtf-open-site-explorer/</v>
      </c>
      <c r="B8967" t="str">
        <f t="shared" si="280"/>
        <v>http://www.markrushworth.com/</v>
      </c>
      <c r="C8967" t="e">
        <f>VLOOKUP("prospect",'Competitor 2'!A8967:B18965,2,FALSE)</f>
        <v>#N/A</v>
      </c>
      <c r="D8967" t="e">
        <f t="shared" si="281"/>
        <v>#N/A</v>
      </c>
    </row>
    <row r="8968" spans="1:4" x14ac:dyDescent="0.25">
      <c r="A8968" t="str">
        <f>VLOOKUP("prospect",'Competitor 1'!A8967:B11711,2,FALSE)</f>
        <v>http://www.markrushworth.com/seomoz-pro-1/</v>
      </c>
      <c r="B8968" t="str">
        <f t="shared" si="280"/>
        <v>http://www.markrushworth.com/</v>
      </c>
      <c r="C8968" t="e">
        <f>VLOOKUP("prospect",'Competitor 2'!A8968:B18966,2,FALSE)</f>
        <v>#N/A</v>
      </c>
      <c r="D8968" t="e">
        <f t="shared" si="281"/>
        <v>#N/A</v>
      </c>
    </row>
    <row r="8969" spans="1:4" x14ac:dyDescent="0.25">
      <c r="A8969" t="str">
        <f>VLOOKUP("prospect",'Competitor 1'!A8968:B11712,2,FALSE)</f>
        <v>http://www.markrushworth.com/seomoz-quitting-seo-consulting-services/</v>
      </c>
      <c r="B8969" t="str">
        <f t="shared" si="280"/>
        <v>http://www.markrushworth.com/</v>
      </c>
      <c r="C8969" t="e">
        <f>VLOOKUP("prospect",'Competitor 2'!A8969:B18967,2,FALSE)</f>
        <v>#N/A</v>
      </c>
      <c r="D8969" t="e">
        <f t="shared" si="281"/>
        <v>#N/A</v>
      </c>
    </row>
    <row r="8970" spans="1:4" x14ac:dyDescent="0.25">
      <c r="A8970" t="str">
        <f>VLOOKUP("prospect",'Competitor 1'!A8969:B11713,2,FALSE)</f>
        <v>http://www.businessfinder.it/news/30-problemi-seo-e-come-risolverli/</v>
      </c>
      <c r="B8970" t="str">
        <f t="shared" si="280"/>
        <v>http://www.businessfinder.it/</v>
      </c>
      <c r="C8970" t="e">
        <f>VLOOKUP("prospect",'Competitor 2'!A8970:B18968,2,FALSE)</f>
        <v>#N/A</v>
      </c>
      <c r="D8970" t="e">
        <f t="shared" si="281"/>
        <v>#N/A</v>
      </c>
    </row>
    <row r="8971" spans="1:4" x14ac:dyDescent="0.25">
      <c r="A8971" t="str">
        <f>VLOOKUP("prospect",'Competitor 1'!A8970:B11714,2,FALSE)</f>
        <v>http://www.dynamick.it/web-20-i-migliori-siti-e-applicazioni</v>
      </c>
      <c r="B8971" t="str">
        <f t="shared" si="280"/>
        <v>http://www.dynamick.it/</v>
      </c>
      <c r="C8971" t="e">
        <f>VLOOKUP("prospect",'Competitor 2'!A8971:B18969,2,FALSE)</f>
        <v>#N/A</v>
      </c>
      <c r="D8971" t="e">
        <f t="shared" si="281"/>
        <v>#N/A</v>
      </c>
    </row>
    <row r="8972" spans="1:4" x14ac:dyDescent="0.25">
      <c r="A8972" t="str">
        <f>VLOOKUP("prospect",'Competitor 1'!A8971:B11715,2,FALSE)</f>
        <v>http://www.cbschmidt.de/1153/last-minute-seo-wahlen-2009/</v>
      </c>
      <c r="B8972" t="str">
        <f t="shared" si="280"/>
        <v>http://www.cbschmidt.de/</v>
      </c>
      <c r="C8972" t="e">
        <f>VLOOKUP("prospect",'Competitor 2'!A8972:B18970,2,FALSE)</f>
        <v>#N/A</v>
      </c>
      <c r="D8972" t="e">
        <f t="shared" si="281"/>
        <v>#N/A</v>
      </c>
    </row>
    <row r="8973" spans="1:4" x14ac:dyDescent="0.25">
      <c r="A8973" t="str">
        <f>VLOOKUP("prospect",'Competitor 1'!A8972:B11716,2,FALSE)</f>
        <v>http://saperlaw.com/blog/2007/05/09/client-receives-honorable-mention-for-city-guide-and-review/</v>
      </c>
      <c r="B8973" t="str">
        <f t="shared" si="280"/>
        <v>http://saperlaw.com/</v>
      </c>
      <c r="C8973" t="e">
        <f>VLOOKUP("prospect",'Competitor 2'!A8973:B18971,2,FALSE)</f>
        <v>#N/A</v>
      </c>
      <c r="D8973" t="e">
        <f t="shared" si="281"/>
        <v>#N/A</v>
      </c>
    </row>
    <row r="8974" spans="1:4" x14ac:dyDescent="0.25">
      <c r="A8974" t="str">
        <f>VLOOKUP("prospect",'Competitor 1'!A8973:B11717,2,FALSE)</f>
        <v>http://www.yoursearchadvisor.com/blog/seomoz-seo-quiz/</v>
      </c>
      <c r="B8974" t="str">
        <f t="shared" si="280"/>
        <v>http://www.yoursearchadvisor.com/</v>
      </c>
      <c r="C8974" t="e">
        <f>VLOOKUP("prospect",'Competitor 2'!A8974:B18972,2,FALSE)</f>
        <v>#N/A</v>
      </c>
      <c r="D8974" t="e">
        <f t="shared" si="281"/>
        <v>#N/A</v>
      </c>
    </row>
    <row r="8975" spans="1:4" x14ac:dyDescent="0.25">
      <c r="A8975" t="str">
        <f>VLOOKUP("prospect",'Competitor 1'!A8974:B11718,2,FALSE)</f>
        <v>http://www.allseattlewebdesign.com/web_design_services.php</v>
      </c>
      <c r="B8975" t="str">
        <f t="shared" si="280"/>
        <v>http://www.allseattlewebdesign.com/</v>
      </c>
      <c r="C8975" t="e">
        <f>VLOOKUP("prospect",'Competitor 2'!A8975:B18973,2,FALSE)</f>
        <v>#N/A</v>
      </c>
      <c r="D8975" t="e">
        <f t="shared" si="281"/>
        <v>#N/A</v>
      </c>
    </row>
    <row r="8976" spans="1:4" x14ac:dyDescent="0.25">
      <c r="A8976" t="str">
        <f>VLOOKUP("prospect",'Competitor 1'!A8975:B11719,2,FALSE)</f>
        <v>http://www.allseattlewebdesign.com/web_design_resources.php</v>
      </c>
      <c r="B8976" t="str">
        <f t="shared" si="280"/>
        <v>http://www.allseattlewebdesign.com/</v>
      </c>
      <c r="C8976" t="e">
        <f>VLOOKUP("prospect",'Competitor 2'!A8976:B18974,2,FALSE)</f>
        <v>#N/A</v>
      </c>
      <c r="D8976" t="e">
        <f t="shared" si="281"/>
        <v>#N/A</v>
      </c>
    </row>
    <row r="8977" spans="1:4" x14ac:dyDescent="0.25">
      <c r="A8977" t="str">
        <f>VLOOKUP("prospect",'Competitor 1'!A8976:B11720,2,FALSE)</f>
        <v>http://www.allseattlewebdesign.com/website_design_how_to_articles.php</v>
      </c>
      <c r="B8977" t="str">
        <f t="shared" si="280"/>
        <v>http://www.allseattlewebdesign.com/</v>
      </c>
      <c r="C8977" t="e">
        <f>VLOOKUP("prospect",'Competitor 2'!A8977:B18975,2,FALSE)</f>
        <v>#N/A</v>
      </c>
      <c r="D8977" t="e">
        <f t="shared" si="281"/>
        <v>#N/A</v>
      </c>
    </row>
    <row r="8978" spans="1:4" x14ac:dyDescent="0.25">
      <c r="A8978" t="str">
        <f>VLOOKUP("prospect",'Competitor 1'!A8977:B11721,2,FALSE)</f>
        <v>http://www.allseattlewebdesign.com/site_map.php</v>
      </c>
      <c r="B8978" t="str">
        <f t="shared" si="280"/>
        <v>http://www.allseattlewebdesign.com/</v>
      </c>
      <c r="C8978" t="e">
        <f>VLOOKUP("prospect",'Competitor 2'!A8978:B18976,2,FALSE)</f>
        <v>#N/A</v>
      </c>
      <c r="D8978" t="e">
        <f t="shared" si="281"/>
        <v>#N/A</v>
      </c>
    </row>
    <row r="8979" spans="1:4" x14ac:dyDescent="0.25">
      <c r="A8979" t="str">
        <f>VLOOKUP("prospect",'Competitor 1'!A8978:B11722,2,FALSE)</f>
        <v>http://www.allseattlewebdesign.com/privacy.php</v>
      </c>
      <c r="B8979" t="str">
        <f t="shared" si="280"/>
        <v>http://www.allseattlewebdesign.com/</v>
      </c>
      <c r="C8979" t="e">
        <f>VLOOKUP("prospect",'Competitor 2'!A8979:B18977,2,FALSE)</f>
        <v>#N/A</v>
      </c>
      <c r="D8979" t="e">
        <f t="shared" si="281"/>
        <v>#N/A</v>
      </c>
    </row>
    <row r="8980" spans="1:4" x14ac:dyDescent="0.25">
      <c r="A8980" t="str">
        <f>VLOOKUP("prospect",'Competitor 1'!A8979:B11723,2,FALSE)</f>
        <v>http://www.allseattlewebdesign.com/website_design_how_to_affiliate_marketing.php</v>
      </c>
      <c r="B8980" t="str">
        <f t="shared" si="280"/>
        <v>http://www.allseattlewebdesign.com/</v>
      </c>
      <c r="C8980" t="e">
        <f>VLOOKUP("prospect",'Competitor 2'!A8980:B18978,2,FALSE)</f>
        <v>#N/A</v>
      </c>
      <c r="D8980" t="e">
        <f t="shared" si="281"/>
        <v>#N/A</v>
      </c>
    </row>
    <row r="8981" spans="1:4" x14ac:dyDescent="0.25">
      <c r="A8981" t="str">
        <f>VLOOKUP("prospect",'Competitor 1'!A8980:B11724,2,FALSE)</f>
        <v>http://www.allseattlewebdesign.com/website_design_how_to_target_shoppers.php</v>
      </c>
      <c r="B8981" t="str">
        <f t="shared" si="280"/>
        <v>http://www.allseattlewebdesign.com/</v>
      </c>
      <c r="C8981" t="e">
        <f>VLOOKUP("prospect",'Competitor 2'!A8981:B18979,2,FALSE)</f>
        <v>#N/A</v>
      </c>
      <c r="D8981" t="e">
        <f t="shared" si="281"/>
        <v>#N/A</v>
      </c>
    </row>
    <row r="8982" spans="1:4" x14ac:dyDescent="0.25">
      <c r="A8982" t="str">
        <f>VLOOKUP("prospect",'Competitor 1'!A8981:B11725,2,FALSE)</f>
        <v>http://www.allseattlewebdesign.com/website_design_how_to_online_marketing.php</v>
      </c>
      <c r="B8982" t="str">
        <f t="shared" si="280"/>
        <v>http://www.allseattlewebdesign.com/</v>
      </c>
      <c r="C8982" t="e">
        <f>VLOOKUP("prospect",'Competitor 2'!A8982:B18980,2,FALSE)</f>
        <v>#N/A</v>
      </c>
      <c r="D8982" t="e">
        <f t="shared" si="281"/>
        <v>#N/A</v>
      </c>
    </row>
    <row r="8983" spans="1:4" x14ac:dyDescent="0.25">
      <c r="A8983" t="str">
        <f>VLOOKUP("prospect",'Competitor 1'!A8982:B11726,2,FALSE)</f>
        <v>http://www.allseattlewebdesign.com/website_design_how_to_search_engine_myths.php</v>
      </c>
      <c r="B8983" t="str">
        <f t="shared" si="280"/>
        <v>http://www.allseattlewebdesign.com/</v>
      </c>
      <c r="C8983" t="e">
        <f>VLOOKUP("prospect",'Competitor 2'!A8983:B18981,2,FALSE)</f>
        <v>#N/A</v>
      </c>
      <c r="D8983" t="e">
        <f t="shared" si="281"/>
        <v>#N/A</v>
      </c>
    </row>
    <row r="8984" spans="1:4" x14ac:dyDescent="0.25">
      <c r="A8984" t="str">
        <f>VLOOKUP("prospect",'Competitor 1'!A8983:B11727,2,FALSE)</f>
        <v>http://www.allseattlewebdesign.com/website_design_how_to_build_meta_tags.php</v>
      </c>
      <c r="B8984" t="str">
        <f t="shared" si="280"/>
        <v>http://www.allseattlewebdesign.com/</v>
      </c>
      <c r="C8984" t="e">
        <f>VLOOKUP("prospect",'Competitor 2'!A8984:B18982,2,FALSE)</f>
        <v>#N/A</v>
      </c>
      <c r="D8984" t="e">
        <f t="shared" si="281"/>
        <v>#N/A</v>
      </c>
    </row>
    <row r="8985" spans="1:4" x14ac:dyDescent="0.25">
      <c r="A8985" t="str">
        <f>VLOOKUP("prospect",'Competitor 1'!A8984:B11728,2,FALSE)</f>
        <v>http://www.allseattlewebdesign.com/website_design_how_to_optimize.php</v>
      </c>
      <c r="B8985" t="str">
        <f t="shared" si="280"/>
        <v>http://www.allseattlewebdesign.com/</v>
      </c>
      <c r="C8985" t="e">
        <f>VLOOKUP("prospect",'Competitor 2'!A8985:B18983,2,FALSE)</f>
        <v>#N/A</v>
      </c>
      <c r="D8985" t="e">
        <f t="shared" si="281"/>
        <v>#N/A</v>
      </c>
    </row>
    <row r="8986" spans="1:4" x14ac:dyDescent="0.25">
      <c r="A8986" t="str">
        <f>VLOOKUP("prospect",'Competitor 1'!A8985:B11729,2,FALSE)</f>
        <v>http://www.allseattlewebdesign.com/website_design_how_to_search_spiders.php</v>
      </c>
      <c r="B8986" t="str">
        <f t="shared" si="280"/>
        <v>http://www.allseattlewebdesign.com/</v>
      </c>
      <c r="C8986" t="e">
        <f>VLOOKUP("prospect",'Competitor 2'!A8986:B18984,2,FALSE)</f>
        <v>#N/A</v>
      </c>
      <c r="D8986" t="e">
        <f t="shared" si="281"/>
        <v>#N/A</v>
      </c>
    </row>
    <row r="8987" spans="1:4" x14ac:dyDescent="0.25">
      <c r="A8987" t="str">
        <f>VLOOKUP("prospect",'Competitor 1'!A8986:B11730,2,FALSE)</f>
        <v>http://www.allseattlewebdesign.com/website_design_how_to_organize_your_website.php</v>
      </c>
      <c r="B8987" t="str">
        <f t="shared" si="280"/>
        <v>http://www.allseattlewebdesign.com/</v>
      </c>
      <c r="C8987" t="e">
        <f>VLOOKUP("prospect",'Competitor 2'!A8987:B18985,2,FALSE)</f>
        <v>#N/A</v>
      </c>
      <c r="D8987" t="e">
        <f t="shared" si="281"/>
        <v>#N/A</v>
      </c>
    </row>
    <row r="8988" spans="1:4" x14ac:dyDescent="0.25">
      <c r="A8988" t="str">
        <f>VLOOKUP("prospect",'Competitor 1'!A8987:B11731,2,FALSE)</f>
        <v>http://www.allseattlewebdesign.com/website_design_how_to_link_exchange.php</v>
      </c>
      <c r="B8988" t="str">
        <f t="shared" si="280"/>
        <v>http://www.allseattlewebdesign.com/</v>
      </c>
      <c r="C8988" t="e">
        <f>VLOOKUP("prospect",'Competitor 2'!A8988:B18986,2,FALSE)</f>
        <v>#N/A</v>
      </c>
      <c r="D8988" t="e">
        <f t="shared" si="281"/>
        <v>#N/A</v>
      </c>
    </row>
    <row r="8989" spans="1:4" x14ac:dyDescent="0.25">
      <c r="A8989" t="str">
        <f>VLOOKUP("prospect",'Competitor 1'!A8988:B11732,2,FALSE)</f>
        <v>http://www.allseattlewebdesign.com/website_design_how_to_pay_per_click_marketing.php</v>
      </c>
      <c r="B8989" t="str">
        <f t="shared" si="280"/>
        <v>http://www.allseattlewebdesign.com/</v>
      </c>
      <c r="C8989" t="e">
        <f>VLOOKUP("prospect",'Competitor 2'!A8989:B18987,2,FALSE)</f>
        <v>#N/A</v>
      </c>
      <c r="D8989" t="e">
        <f t="shared" si="281"/>
        <v>#N/A</v>
      </c>
    </row>
    <row r="8990" spans="1:4" x14ac:dyDescent="0.25">
      <c r="A8990" t="str">
        <f>VLOOKUP("prospect",'Competitor 1'!A8989:B11733,2,FALSE)</f>
        <v>http://www.allseattlewebdesign.com/website_design_how_to_advertise.php</v>
      </c>
      <c r="B8990" t="str">
        <f t="shared" si="280"/>
        <v>http://www.allseattlewebdesign.com/</v>
      </c>
      <c r="C8990" t="e">
        <f>VLOOKUP("prospect",'Competitor 2'!A8990:B18988,2,FALSE)</f>
        <v>#N/A</v>
      </c>
      <c r="D8990" t="e">
        <f t="shared" si="281"/>
        <v>#N/A</v>
      </c>
    </row>
    <row r="8991" spans="1:4" x14ac:dyDescent="0.25">
      <c r="A8991" t="str">
        <f>VLOOKUP("prospect",'Competitor 1'!A8990:B11734,2,FALSE)</f>
        <v>http://www.allseattlewebdesign.com/website_design_how_to_keep_visitors.php</v>
      </c>
      <c r="B8991" t="str">
        <f t="shared" si="280"/>
        <v>http://www.allseattlewebdesign.com/</v>
      </c>
      <c r="C8991" t="e">
        <f>VLOOKUP("prospect",'Competitor 2'!A8991:B18989,2,FALSE)</f>
        <v>#N/A</v>
      </c>
      <c r="D8991" t="e">
        <f t="shared" si="281"/>
        <v>#N/A</v>
      </c>
    </row>
    <row r="8992" spans="1:4" x14ac:dyDescent="0.25">
      <c r="A8992" t="str">
        <f>VLOOKUP("prospect",'Competitor 1'!A8991:B11735,2,FALSE)</f>
        <v>http://www.allseattlewebdesign.com/website_design_how_to_payment_gateway.php</v>
      </c>
      <c r="B8992" t="str">
        <f t="shared" si="280"/>
        <v>http://www.allseattlewebdesign.com/</v>
      </c>
      <c r="C8992" t="e">
        <f>VLOOKUP("prospect",'Competitor 2'!A8992:B18990,2,FALSE)</f>
        <v>#N/A</v>
      </c>
      <c r="D8992" t="e">
        <f t="shared" si="281"/>
        <v>#N/A</v>
      </c>
    </row>
    <row r="8993" spans="1:4" x14ac:dyDescent="0.25">
      <c r="A8993" t="str">
        <f>VLOOKUP("prospect",'Competitor 1'!A8992:B11736,2,FALSE)</f>
        <v>http://www.allseattlewebdesign.com/website_design_how_to_plan_usability.php</v>
      </c>
      <c r="B8993" t="str">
        <f t="shared" si="280"/>
        <v>http://www.allseattlewebdesign.com/</v>
      </c>
      <c r="C8993" t="e">
        <f>VLOOKUP("prospect",'Competitor 2'!A8993:B18991,2,FALSE)</f>
        <v>#N/A</v>
      </c>
      <c r="D8993" t="e">
        <f t="shared" si="281"/>
        <v>#N/A</v>
      </c>
    </row>
    <row r="8994" spans="1:4" x14ac:dyDescent="0.25">
      <c r="A8994" t="str">
        <f>VLOOKUP("prospect",'Competitor 1'!A8993:B11737,2,FALSE)</f>
        <v>http://www.squareoak.com/blog/live-micro-communities-smx-social-media-nyc/</v>
      </c>
      <c r="B8994" t="str">
        <f t="shared" si="280"/>
        <v>http://www.squareoak.com/</v>
      </c>
      <c r="C8994" t="e">
        <f>VLOOKUP("prospect",'Competitor 2'!A8994:B18992,2,FALSE)</f>
        <v>#N/A</v>
      </c>
      <c r="D8994" t="e">
        <f t="shared" si="281"/>
        <v>#N/A</v>
      </c>
    </row>
    <row r="8995" spans="1:4" x14ac:dyDescent="0.25">
      <c r="A8995" t="str">
        <f>VLOOKUP("prospect",'Competitor 1'!A8994:B11738,2,FALSE)</f>
        <v>http://www.squareoak.com/blog/smx-social-media-pre-party-business-cards-link-love/</v>
      </c>
      <c r="B8995" t="str">
        <f t="shared" si="280"/>
        <v>http://www.squareoak.com/</v>
      </c>
      <c r="C8995" t="e">
        <f>VLOOKUP("prospect",'Competitor 2'!A8995:B18993,2,FALSE)</f>
        <v>#N/A</v>
      </c>
      <c r="D8995" t="e">
        <f t="shared" si="281"/>
        <v>#N/A</v>
      </c>
    </row>
    <row r="8996" spans="1:4" x14ac:dyDescent="0.25">
      <c r="A8996" t="str">
        <f>VLOOKUP("prospect",'Competitor 1'!A8995:B11739,2,FALSE)</f>
        <v>http://www.squareoak.com/blog/category/conferences/smx-social/feed/</v>
      </c>
      <c r="B8996" t="str">
        <f t="shared" si="280"/>
        <v>http://www.squareoak.com/</v>
      </c>
      <c r="C8996" t="e">
        <f>VLOOKUP("prospect",'Competitor 2'!A8996:B18994,2,FALSE)</f>
        <v>#N/A</v>
      </c>
      <c r="D8996" t="e">
        <f t="shared" si="281"/>
        <v>#N/A</v>
      </c>
    </row>
    <row r="8997" spans="1:4" x14ac:dyDescent="0.25">
      <c r="A8997" t="str">
        <f>VLOOKUP("prospect",'Competitor 1'!A8996:B11740,2,FALSE)</f>
        <v>http://www.squareoak.com/blog/category/networking/feed/</v>
      </c>
      <c r="B8997" t="str">
        <f t="shared" si="280"/>
        <v>http://www.squareoak.com/</v>
      </c>
      <c r="C8997" t="e">
        <f>VLOOKUP("prospect",'Competitor 2'!A8997:B18995,2,FALSE)</f>
        <v>#N/A</v>
      </c>
      <c r="D8997" t="e">
        <f t="shared" si="281"/>
        <v>#N/A</v>
      </c>
    </row>
    <row r="8998" spans="1:4" x14ac:dyDescent="0.25">
      <c r="A8998" t="str">
        <f>VLOOKUP("prospect",'Competitor 1'!A8997:B11741,2,FALSE)</f>
        <v>http://www.squareoak.com/blog/category/new-york-ny/feed/</v>
      </c>
      <c r="B8998" t="str">
        <f t="shared" si="280"/>
        <v>http://www.squareoak.com/</v>
      </c>
      <c r="C8998" t="e">
        <f>VLOOKUP("prospect",'Competitor 2'!A8998:B18996,2,FALSE)</f>
        <v>#N/A</v>
      </c>
      <c r="D8998" t="e">
        <f t="shared" si="281"/>
        <v>#N/A</v>
      </c>
    </row>
    <row r="8999" spans="1:4" x14ac:dyDescent="0.25">
      <c r="A8999" t="str">
        <f>VLOOKUP("prospect",'Competitor 1'!A8998:B11742,2,FALSE)</f>
        <v>http://www.squareoak.com/blog/category/social-networking/feed/</v>
      </c>
      <c r="B8999" t="str">
        <f t="shared" si="280"/>
        <v>http://www.squareoak.com/</v>
      </c>
      <c r="C8999" t="e">
        <f>VLOOKUP("prospect",'Competitor 2'!A8999:B18997,2,FALSE)</f>
        <v>#N/A</v>
      </c>
      <c r="D8999" t="e">
        <f t="shared" si="281"/>
        <v>#N/A</v>
      </c>
    </row>
    <row r="9000" spans="1:4" x14ac:dyDescent="0.25">
      <c r="A9000" t="str">
        <f>VLOOKUP("prospect",'Competitor 1'!A8999:B11743,2,FALSE)</f>
        <v>http://www.squareoak.com/blog/category/conferences/feed/</v>
      </c>
      <c r="B9000" t="str">
        <f t="shared" si="280"/>
        <v>http://www.squareoak.com/</v>
      </c>
      <c r="C9000" t="e">
        <f>VLOOKUP("prospect",'Competitor 2'!A9000:B18998,2,FALSE)</f>
        <v>#N/A</v>
      </c>
      <c r="D9000" t="e">
        <f t="shared" si="281"/>
        <v>#N/A</v>
      </c>
    </row>
    <row r="9001" spans="1:4" x14ac:dyDescent="0.25">
      <c r="A9001" t="str">
        <f>VLOOKUP("prospect",'Competitor 1'!A9000:B11744,2,FALSE)</f>
        <v>http://www.quicklycode.com/infographics_posters/seos-guide-to-http-status-codes</v>
      </c>
      <c r="B9001" t="str">
        <f t="shared" si="280"/>
        <v>http://www.quicklycode.com/</v>
      </c>
      <c r="C9001" t="e">
        <f>VLOOKUP("prospect",'Competitor 2'!A9001:B18999,2,FALSE)</f>
        <v>#N/A</v>
      </c>
      <c r="D9001" t="e">
        <f t="shared" si="281"/>
        <v>#N/A</v>
      </c>
    </row>
    <row r="9002" spans="1:4" x14ac:dyDescent="0.25">
      <c r="A9002" t="str">
        <f>VLOOKUP("prospect",'Competitor 1'!A9001:B11745,2,FALSE)</f>
        <v>http://www.quicklycode.com/cheatsheets/seo-cheat-sheet-anatomy-of-a-url</v>
      </c>
      <c r="B9002" t="str">
        <f t="shared" si="280"/>
        <v>http://www.quicklycode.com/</v>
      </c>
      <c r="C9002" t="e">
        <f>VLOOKUP("prospect",'Competitor 2'!A9002:B19000,2,FALSE)</f>
        <v>#N/A</v>
      </c>
      <c r="D9002" t="e">
        <f t="shared" si="281"/>
        <v>#N/A</v>
      </c>
    </row>
    <row r="9003" spans="1:4" x14ac:dyDescent="0.25">
      <c r="A9003" t="str">
        <f>VLOOKUP("prospect",'Competitor 1'!A9002:B11746,2,FALSE)</f>
        <v>http://www.ubound.info/Top/Computers/Internet/Web_Design_and_Development/Promotion</v>
      </c>
      <c r="B9003" t="str">
        <f t="shared" si="280"/>
        <v>http://www.ubound.info/</v>
      </c>
      <c r="C9003" t="e">
        <f>VLOOKUP("prospect",'Competitor 2'!A9003:B19001,2,FALSE)</f>
        <v>#N/A</v>
      </c>
      <c r="D9003" t="e">
        <f t="shared" si="281"/>
        <v>#N/A</v>
      </c>
    </row>
    <row r="9004" spans="1:4" x14ac:dyDescent="0.25">
      <c r="A9004" t="str">
        <f>VLOOKUP("prospect",'Competitor 1'!A9003:B11747,2,FALSE)</f>
        <v>http://www.truesake.com/blog/sake-food-and-restaurants/a-sake-moment-%E2%80%93-a-spoonful-at-koo/</v>
      </c>
      <c r="B9004" t="str">
        <f t="shared" si="280"/>
        <v>http://www.truesake.com/</v>
      </c>
      <c r="C9004" t="e">
        <f>VLOOKUP("prospect",'Competitor 2'!A9004:B19002,2,FALSE)</f>
        <v>#N/A</v>
      </c>
      <c r="D9004" t="e">
        <f t="shared" si="281"/>
        <v>#N/A</v>
      </c>
    </row>
    <row r="9005" spans="1:4" x14ac:dyDescent="0.25">
      <c r="A9005" t="str">
        <f>VLOOKUP("prospect",'Competitor 1'!A9004:B11748,2,FALSE)</f>
        <v>http://www.truesake.com/blog/sake-food-and-restaurants/a-sake-moment-%E2%80%93-a-spoonful-at-koo</v>
      </c>
      <c r="B9005" t="str">
        <f t="shared" si="280"/>
        <v>http://www.truesake.com/</v>
      </c>
      <c r="C9005" t="e">
        <f>VLOOKUP("prospect",'Competitor 2'!A9005:B19003,2,FALSE)</f>
        <v>#N/A</v>
      </c>
      <c r="D9005" t="e">
        <f t="shared" si="281"/>
        <v>#N/A</v>
      </c>
    </row>
    <row r="9006" spans="1:4" x14ac:dyDescent="0.25">
      <c r="A9006" t="str">
        <f>VLOOKUP("prospect",'Competitor 1'!A9005:B11749,2,FALSE)</f>
        <v>http://www.ikaro.net/articoli/cnt/rimedi-google-panda.html</v>
      </c>
      <c r="B9006" t="str">
        <f t="shared" si="280"/>
        <v>http://www.ikaro.net/</v>
      </c>
      <c r="C9006" t="e">
        <f>VLOOKUP("prospect",'Competitor 2'!A9006:B19004,2,FALSE)</f>
        <v>#N/A</v>
      </c>
      <c r="D9006" t="e">
        <f t="shared" si="281"/>
        <v>#N/A</v>
      </c>
    </row>
    <row r="9007" spans="1:4" x14ac:dyDescent="0.25">
      <c r="A9007" t="str">
        <f>VLOOKUP("prospect",'Competitor 1'!A9006:B11750,2,FALSE)</f>
        <v>http://www.webmaster-success.com/10-inspirational-interviews-with-successful-webmasters/</v>
      </c>
      <c r="B9007" t="str">
        <f t="shared" si="280"/>
        <v>http://www.webmaster-success.com/</v>
      </c>
      <c r="C9007" t="e">
        <f>VLOOKUP("prospect",'Competitor 2'!A9007:B19005,2,FALSE)</f>
        <v>#N/A</v>
      </c>
      <c r="D9007" t="e">
        <f t="shared" si="281"/>
        <v>#N/A</v>
      </c>
    </row>
    <row r="9008" spans="1:4" x14ac:dyDescent="0.25">
      <c r="A9008" t="str">
        <f>VLOOKUP("prospect",'Competitor 1'!A9007:B11751,2,FALSE)</f>
        <v>http://www.webmaster-success.com/author/james-adams/feed/</v>
      </c>
      <c r="B9008" t="str">
        <f t="shared" si="280"/>
        <v>http://www.webmaster-success.com/</v>
      </c>
      <c r="C9008" t="e">
        <f>VLOOKUP("prospect",'Competitor 2'!A9008:B19006,2,FALSE)</f>
        <v>#N/A</v>
      </c>
      <c r="D9008" t="e">
        <f t="shared" si="281"/>
        <v>#N/A</v>
      </c>
    </row>
    <row r="9009" spans="1:4" x14ac:dyDescent="0.25">
      <c r="A9009" t="str">
        <f>VLOOKUP("prospect",'Competitor 1'!A9008:B11752,2,FALSE)</f>
        <v>http://www.webmaster-success.com/category/webmasters/feed/</v>
      </c>
      <c r="B9009" t="str">
        <f t="shared" si="280"/>
        <v>http://www.webmaster-success.com/</v>
      </c>
      <c r="C9009" t="e">
        <f>VLOOKUP("prospect",'Competitor 2'!A9009:B19007,2,FALSE)</f>
        <v>#N/A</v>
      </c>
      <c r="D9009" t="e">
        <f t="shared" si="281"/>
        <v>#N/A</v>
      </c>
    </row>
    <row r="9010" spans="1:4" x14ac:dyDescent="0.25">
      <c r="A9010" t="str">
        <f>VLOOKUP("prospect",'Competitor 1'!A9009:B11753,2,FALSE)</f>
        <v>http://www.webmaster-success.com/tag/webmaster/feed/</v>
      </c>
      <c r="B9010" t="str">
        <f t="shared" si="280"/>
        <v>http://www.webmaster-success.com/</v>
      </c>
      <c r="C9010" t="e">
        <f>VLOOKUP("prospect",'Competitor 2'!A9010:B19008,2,FALSE)</f>
        <v>#N/A</v>
      </c>
      <c r="D9010" t="e">
        <f t="shared" si="281"/>
        <v>#N/A</v>
      </c>
    </row>
    <row r="9011" spans="1:4" x14ac:dyDescent="0.25">
      <c r="A9011" t="str">
        <f>VLOOKUP("prospect",'Competitor 1'!A9010:B11754,2,FALSE)</f>
        <v>http://www.powerretail.com.au/site-optimisation-design/seomoms-recipes-for-search-success-part-6/</v>
      </c>
      <c r="B9011" t="str">
        <f t="shared" si="280"/>
        <v>http://www.powerretail.com.au/</v>
      </c>
      <c r="C9011" t="e">
        <f>VLOOKUP("prospect",'Competitor 2'!A9011:B19009,2,FALSE)</f>
        <v>#N/A</v>
      </c>
      <c r="D9011" t="e">
        <f t="shared" si="281"/>
        <v>#N/A</v>
      </c>
    </row>
    <row r="9012" spans="1:4" x14ac:dyDescent="0.25">
      <c r="A9012" t="str">
        <f>VLOOKUP("prospect",'Competitor 1'!A9011:B11755,2,FALSE)</f>
        <v>http://www.powerretail.com.au/site-optimisation-design/seomoms-recipes-for-search-success-part-1/</v>
      </c>
      <c r="B9012" t="str">
        <f t="shared" si="280"/>
        <v>http://www.powerretail.com.au/</v>
      </c>
      <c r="C9012" t="e">
        <f>VLOOKUP("prospect",'Competitor 2'!A9012:B19010,2,FALSE)</f>
        <v>#N/A</v>
      </c>
      <c r="D9012" t="e">
        <f t="shared" si="281"/>
        <v>#N/A</v>
      </c>
    </row>
    <row r="9013" spans="1:4" x14ac:dyDescent="0.25">
      <c r="A9013" t="str">
        <f>VLOOKUP("prospect",'Competitor 1'!A9012:B11756,2,FALSE)</f>
        <v>http://www.powerretail.com.au/site-optimisation-design/best-practice-seo-advice-from-seomom/</v>
      </c>
      <c r="B9013" t="str">
        <f t="shared" si="280"/>
        <v>http://www.powerretail.com.au/</v>
      </c>
      <c r="C9013" t="e">
        <f>VLOOKUP("prospect",'Competitor 2'!A9013:B19011,2,FALSE)</f>
        <v>#N/A</v>
      </c>
      <c r="D9013" t="e">
        <f t="shared" si="281"/>
        <v>#N/A</v>
      </c>
    </row>
    <row r="9014" spans="1:4" x14ac:dyDescent="0.25">
      <c r="A9014" t="str">
        <f>VLOOKUP("prospect",'Competitor 1'!A9013:B11757,2,FALSE)</f>
        <v>http://www.powerretail.com.au/site-optimisation-design/seomoms-recipes-for-search-success-part-2/</v>
      </c>
      <c r="B9014" t="str">
        <f t="shared" si="280"/>
        <v>http://www.powerretail.com.au/</v>
      </c>
      <c r="C9014" t="e">
        <f>VLOOKUP("prospect",'Competitor 2'!A9014:B19012,2,FALSE)</f>
        <v>#N/A</v>
      </c>
      <c r="D9014" t="e">
        <f t="shared" si="281"/>
        <v>#N/A</v>
      </c>
    </row>
    <row r="9015" spans="1:4" x14ac:dyDescent="0.25">
      <c r="A9015" t="str">
        <f>VLOOKUP("prospect",'Competitor 1'!A9014:B11758,2,FALSE)</f>
        <v>http://www.powerretail.com.au/powerretail-tv/seomoms-recipes-for-search-success-part-3/</v>
      </c>
      <c r="B9015" t="str">
        <f t="shared" si="280"/>
        <v>http://www.powerretail.com.au/</v>
      </c>
      <c r="C9015" t="e">
        <f>VLOOKUP("prospect",'Competitor 2'!A9015:B19013,2,FALSE)</f>
        <v>#N/A</v>
      </c>
      <c r="D9015" t="e">
        <f t="shared" si="281"/>
        <v>#N/A</v>
      </c>
    </row>
    <row r="9016" spans="1:4" x14ac:dyDescent="0.25">
      <c r="A9016" t="str">
        <f>VLOOKUP("prospect",'Competitor 1'!A9015:B11759,2,FALSE)</f>
        <v>http://www.powerretail.com.au/site-optimisation-design/seomoms-recipes-for-search-success-part-5/</v>
      </c>
      <c r="B9016" t="str">
        <f t="shared" si="280"/>
        <v>http://www.powerretail.com.au/</v>
      </c>
      <c r="C9016" t="e">
        <f>VLOOKUP("prospect",'Competitor 2'!A9016:B19014,2,FALSE)</f>
        <v>#N/A</v>
      </c>
      <c r="D9016" t="e">
        <f t="shared" si="281"/>
        <v>#N/A</v>
      </c>
    </row>
    <row r="9017" spans="1:4" x14ac:dyDescent="0.25">
      <c r="A9017" t="str">
        <f>VLOOKUP("prospect",'Competitor 1'!A9016:B11760,2,FALSE)</f>
        <v>http://www.powerretail.com.au/site-optimisation-design/seomom%E2%80%99s-recipes-for-search-success-%E2%80%93-part-4/</v>
      </c>
      <c r="B9017" t="str">
        <f t="shared" si="280"/>
        <v>http://www.powerretail.com.au/</v>
      </c>
      <c r="C9017" t="e">
        <f>VLOOKUP("prospect",'Competitor 2'!A9017:B19015,2,FALSE)</f>
        <v>#N/A</v>
      </c>
      <c r="D9017" t="e">
        <f t="shared" si="281"/>
        <v>#N/A</v>
      </c>
    </row>
    <row r="9018" spans="1:4" x14ac:dyDescent="0.25">
      <c r="A9018" t="str">
        <f>VLOOKUP("prospect",'Competitor 1'!A9017:B11761,2,FALSE)</f>
        <v>http://www.powerretail.com.au/news/onsite-update-search-engine-marketing-expo-melbourne/</v>
      </c>
      <c r="B9018" t="str">
        <f t="shared" si="280"/>
        <v>http://www.powerretail.com.au/</v>
      </c>
      <c r="C9018" t="e">
        <f>VLOOKUP("prospect",'Competitor 2'!A9018:B19016,2,FALSE)</f>
        <v>#N/A</v>
      </c>
      <c r="D9018" t="e">
        <f t="shared" si="281"/>
        <v>#N/A</v>
      </c>
    </row>
    <row r="9019" spans="1:4" x14ac:dyDescent="0.25">
      <c r="A9019" t="str">
        <f>VLOOKUP("prospect",'Competitor 1'!A9018:B11762,2,FALSE)</f>
        <v>http://www.powerretail.com.au/category/powerretail-tv/feed/</v>
      </c>
      <c r="B9019" t="str">
        <f t="shared" si="280"/>
        <v>http://www.powerretail.com.au/</v>
      </c>
      <c r="C9019" t="e">
        <f>VLOOKUP("prospect",'Competitor 2'!A9019:B19017,2,FALSE)</f>
        <v>#N/A</v>
      </c>
      <c r="D9019" t="e">
        <f t="shared" si="281"/>
        <v>#N/A</v>
      </c>
    </row>
    <row r="9020" spans="1:4" x14ac:dyDescent="0.25">
      <c r="A9020" t="str">
        <f>VLOOKUP("prospect",'Competitor 1'!A9019:B11763,2,FALSE)</f>
        <v>http://www.powerretail.com.au/category/site-optimisation-design/feed/</v>
      </c>
      <c r="B9020" t="str">
        <f t="shared" si="280"/>
        <v>http://www.powerretail.com.au/</v>
      </c>
      <c r="C9020" t="e">
        <f>VLOOKUP("prospect",'Competitor 2'!A9020:B19018,2,FALSE)</f>
        <v>#N/A</v>
      </c>
      <c r="D9020" t="e">
        <f t="shared" si="281"/>
        <v>#N/A</v>
      </c>
    </row>
    <row r="9021" spans="1:4" x14ac:dyDescent="0.25">
      <c r="A9021" t="str">
        <f>VLOOKUP("prospect",'Competitor 1'!A9020:B11764,2,FALSE)</f>
        <v>http://www.barrywise.com/2008/10/a-case-for-using-nofollow-in-your-internal-link-structure/</v>
      </c>
      <c r="B9021" t="str">
        <f t="shared" si="280"/>
        <v>http://www.barrywise.com/</v>
      </c>
      <c r="C9021" t="e">
        <f>VLOOKUP("prospect",'Competitor 2'!A9021:B19019,2,FALSE)</f>
        <v>#N/A</v>
      </c>
      <c r="D9021" t="e">
        <f t="shared" si="281"/>
        <v>#N/A</v>
      </c>
    </row>
    <row r="9022" spans="1:4" x14ac:dyDescent="0.25">
      <c r="A9022" t="str">
        <f>VLOOKUP("prospect",'Competitor 1'!A9021:B11765,2,FALSE)</f>
        <v>http://iishima.com/blog/2007/04/post_7.html</v>
      </c>
      <c r="B9022" t="str">
        <f t="shared" si="280"/>
        <v>http://iishima.com/</v>
      </c>
      <c r="C9022" t="e">
        <f>VLOOKUP("prospect",'Competitor 2'!A9022:B19020,2,FALSE)</f>
        <v>#N/A</v>
      </c>
      <c r="D9022" t="e">
        <f t="shared" si="281"/>
        <v>#N/A</v>
      </c>
    </row>
    <row r="9023" spans="1:4" x14ac:dyDescent="0.25">
      <c r="A9023" t="str">
        <f>VLOOKUP("prospect",'Competitor 1'!A9022:B11766,2,FALSE)</f>
        <v>http://texasoutdoorsmedia.com/this-weeks-show-13/</v>
      </c>
      <c r="B9023" t="str">
        <f t="shared" si="280"/>
        <v>http://texasoutdoorsmedia.com/</v>
      </c>
      <c r="C9023" t="e">
        <f>VLOOKUP("prospect",'Competitor 2'!A9023:B19021,2,FALSE)</f>
        <v>#N/A</v>
      </c>
      <c r="D9023" t="e">
        <f t="shared" si="281"/>
        <v>#N/A</v>
      </c>
    </row>
    <row r="9024" spans="1:4" x14ac:dyDescent="0.25">
      <c r="A9024" t="str">
        <f>VLOOKUP("prospect",'Competitor 1'!A9023:B11767,2,FALSE)</f>
        <v>http://www.apmarketingdesign.com/link-exchange.htm</v>
      </c>
      <c r="B9024" t="str">
        <f t="shared" si="280"/>
        <v>http://www.apmarketingdesign.com/</v>
      </c>
      <c r="C9024" t="e">
        <f>VLOOKUP("prospect",'Competitor 2'!A9024:B19022,2,FALSE)</f>
        <v>#N/A</v>
      </c>
      <c r="D9024" t="e">
        <f t="shared" si="281"/>
        <v>#N/A</v>
      </c>
    </row>
    <row r="9025" spans="1:4" x14ac:dyDescent="0.25">
      <c r="A9025" t="str">
        <f>VLOOKUP("prospect",'Competitor 1'!A9024:B11768,2,FALSE)</f>
        <v>http://apmarketingdesign.com/link-exchange.htm</v>
      </c>
      <c r="B9025" t="str">
        <f t="shared" si="280"/>
        <v>http://apmarketingdesign.com/</v>
      </c>
      <c r="C9025" t="e">
        <f>VLOOKUP("prospect",'Competitor 2'!A9025:B19023,2,FALSE)</f>
        <v>#N/A</v>
      </c>
      <c r="D9025" t="e">
        <f t="shared" si="281"/>
        <v>#N/A</v>
      </c>
    </row>
    <row r="9026" spans="1:4" x14ac:dyDescent="0.25">
      <c r="A9026" t="str">
        <f>VLOOKUP("prospect",'Competitor 1'!A9025:B11769,2,FALSE)</f>
        <v>http://www.ebow.ie/blog/index.php/2011/08/</v>
      </c>
      <c r="B9026" t="str">
        <f t="shared" si="280"/>
        <v>http://www.ebow.ie/</v>
      </c>
      <c r="C9026" t="e">
        <f>VLOOKUP("prospect",'Competitor 2'!A9026:B19024,2,FALSE)</f>
        <v>#N/A</v>
      </c>
      <c r="D9026" t="e">
        <f t="shared" si="281"/>
        <v>#N/A</v>
      </c>
    </row>
    <row r="9027" spans="1:4" x14ac:dyDescent="0.25">
      <c r="A9027" t="str">
        <f>VLOOKUP("prospect",'Competitor 1'!A9026:B11770,2,FALSE)</f>
        <v>http://www.ebow.ie/blog/index.php/category/social-media-agency-dublin/</v>
      </c>
      <c r="B9027" t="str">
        <f t="shared" ref="B9027:B9090" si="282">LEFT(A9027,FIND("/",A9027,8))</f>
        <v>http://www.ebow.ie/</v>
      </c>
      <c r="C9027" t="e">
        <f>VLOOKUP("prospect",'Competitor 2'!A9027:B19025,2,FALSE)</f>
        <v>#N/A</v>
      </c>
      <c r="D9027" t="e">
        <f t="shared" ref="D9027:D9090" si="283">LEFT(C9027,FIND("/",C9027,8))</f>
        <v>#N/A</v>
      </c>
    </row>
    <row r="9028" spans="1:4" x14ac:dyDescent="0.25">
      <c r="A9028" t="str">
        <f>VLOOKUP("prospect",'Competitor 1'!A9027:B11771,2,FALSE)</f>
        <v>http://www.ebow.ie/blog/index.php/tag/digital-marketing/</v>
      </c>
      <c r="B9028" t="str">
        <f t="shared" si="282"/>
        <v>http://www.ebow.ie/</v>
      </c>
      <c r="C9028" t="e">
        <f>VLOOKUP("prospect",'Competitor 2'!A9028:B19026,2,FALSE)</f>
        <v>#N/A</v>
      </c>
      <c r="D9028" t="e">
        <f t="shared" si="283"/>
        <v>#N/A</v>
      </c>
    </row>
    <row r="9029" spans="1:4" x14ac:dyDescent="0.25">
      <c r="A9029" t="str">
        <f>VLOOKUP("prospect",'Competitor 1'!A9028:B11772,2,FALSE)</f>
        <v>http://www.ebow.ie/blog/index.php/feed/</v>
      </c>
      <c r="B9029" t="str">
        <f t="shared" si="282"/>
        <v>http://www.ebow.ie/</v>
      </c>
      <c r="C9029" t="e">
        <f>VLOOKUP("prospect",'Competitor 2'!A9029:B19027,2,FALSE)</f>
        <v>#N/A</v>
      </c>
      <c r="D9029" t="e">
        <f t="shared" si="283"/>
        <v>#N/A</v>
      </c>
    </row>
    <row r="9030" spans="1:4" x14ac:dyDescent="0.25">
      <c r="A9030" t="str">
        <f>VLOOKUP("prospect",'Competitor 1'!A9029:B11773,2,FALSE)</f>
        <v>http://www.ebow.ie/blog/index.php/tag/social-media/</v>
      </c>
      <c r="B9030" t="str">
        <f t="shared" si="282"/>
        <v>http://www.ebow.ie/</v>
      </c>
      <c r="C9030" t="e">
        <f>VLOOKUP("prospect",'Competitor 2'!A9030:B19028,2,FALSE)</f>
        <v>#N/A</v>
      </c>
      <c r="D9030" t="e">
        <f t="shared" si="283"/>
        <v>#N/A</v>
      </c>
    </row>
    <row r="9031" spans="1:4" x14ac:dyDescent="0.25">
      <c r="A9031" t="str">
        <f>VLOOKUP("prospect",'Competitor 1'!A9030:B11774,2,FALSE)</f>
        <v>http://www.ebow.ie/blog/index.php/tag/seo/</v>
      </c>
      <c r="B9031" t="str">
        <f t="shared" si="282"/>
        <v>http://www.ebow.ie/</v>
      </c>
      <c r="C9031" t="e">
        <f>VLOOKUP("prospect",'Competitor 2'!A9031:B19029,2,FALSE)</f>
        <v>#N/A</v>
      </c>
      <c r="D9031" t="e">
        <f t="shared" si="283"/>
        <v>#N/A</v>
      </c>
    </row>
    <row r="9032" spans="1:4" x14ac:dyDescent="0.25">
      <c r="A9032" t="str">
        <f>VLOOKUP("prospect",'Competitor 1'!A9031:B11775,2,FALSE)</f>
        <v>http://www.ebow.ie/blog/index.php/2011/social-media-agency-dublin/5-digital-marketing-actions-to-fill-your-bosses-pockets-with-cash/</v>
      </c>
      <c r="B9032" t="str">
        <f t="shared" si="282"/>
        <v>http://www.ebow.ie/</v>
      </c>
      <c r="C9032" t="e">
        <f>VLOOKUP("prospect",'Competitor 2'!A9032:B19030,2,FALSE)</f>
        <v>#N/A</v>
      </c>
      <c r="D9032" t="e">
        <f t="shared" si="283"/>
        <v>#N/A</v>
      </c>
    </row>
    <row r="9033" spans="1:4" x14ac:dyDescent="0.25">
      <c r="A9033" t="str">
        <f>VLOOKUP("prospect",'Competitor 1'!A9032:B11776,2,FALSE)</f>
        <v>http://www.ebow.ie/blog/index.php/tag/seo/feed/</v>
      </c>
      <c r="B9033" t="str">
        <f t="shared" si="282"/>
        <v>http://www.ebow.ie/</v>
      </c>
      <c r="C9033" t="e">
        <f>VLOOKUP("prospect",'Competitor 2'!A9033:B19031,2,FALSE)</f>
        <v>#N/A</v>
      </c>
      <c r="D9033" t="e">
        <f t="shared" si="283"/>
        <v>#N/A</v>
      </c>
    </row>
    <row r="9034" spans="1:4" x14ac:dyDescent="0.25">
      <c r="A9034" t="str">
        <f>VLOOKUP("prospect",'Competitor 1'!A9033:B11777,2,FALSE)</f>
        <v>http://www.ebow.ie/blog/index.php/category/social-media-agency-dublin/feed/</v>
      </c>
      <c r="B9034" t="str">
        <f t="shared" si="282"/>
        <v>http://www.ebow.ie/</v>
      </c>
      <c r="C9034" t="e">
        <f>VLOOKUP("prospect",'Competitor 2'!A9034:B19032,2,FALSE)</f>
        <v>#N/A</v>
      </c>
      <c r="D9034" t="e">
        <f t="shared" si="283"/>
        <v>#N/A</v>
      </c>
    </row>
    <row r="9035" spans="1:4" x14ac:dyDescent="0.25">
      <c r="A9035" t="str">
        <f>VLOOKUP("prospect",'Competitor 1'!A9034:B11778,2,FALSE)</f>
        <v>http://www.ebow.ie/blog/index.php/tag/digital-marketing/feed/</v>
      </c>
      <c r="B9035" t="str">
        <f t="shared" si="282"/>
        <v>http://www.ebow.ie/</v>
      </c>
      <c r="C9035" t="e">
        <f>VLOOKUP("prospect",'Competitor 2'!A9035:B19033,2,FALSE)</f>
        <v>#N/A</v>
      </c>
      <c r="D9035" t="e">
        <f t="shared" si="283"/>
        <v>#N/A</v>
      </c>
    </row>
    <row r="9036" spans="1:4" x14ac:dyDescent="0.25">
      <c r="A9036" t="str">
        <f>VLOOKUP("prospect",'Competitor 1'!A9035:B11779,2,FALSE)</f>
        <v>http://www.allseattlewebdesign.com/website_design_how_to_submit_websites.php</v>
      </c>
      <c r="B9036" t="str">
        <f t="shared" si="282"/>
        <v>http://www.allseattlewebdesign.com/</v>
      </c>
      <c r="C9036" t="e">
        <f>VLOOKUP("prospect",'Competitor 2'!A9036:B19034,2,FALSE)</f>
        <v>#N/A</v>
      </c>
      <c r="D9036" t="e">
        <f t="shared" si="283"/>
        <v>#N/A</v>
      </c>
    </row>
    <row r="9037" spans="1:4" x14ac:dyDescent="0.25">
      <c r="A9037" t="str">
        <f>VLOOKUP("prospect",'Competitor 1'!A9036:B11780,2,FALSE)</f>
        <v>http://www.deutsch-online.com/modules.php?name=DMOZ_Search&amp;file=index&amp;op=modload&amp;/Computers/Internet/Web_Design_and_Development/Promotion/</v>
      </c>
      <c r="B9037" t="str">
        <f t="shared" si="282"/>
        <v>http://www.deutsch-online.com/</v>
      </c>
      <c r="C9037" t="e">
        <f>VLOOKUP("prospect",'Competitor 2'!A9037:B19035,2,FALSE)</f>
        <v>#N/A</v>
      </c>
      <c r="D9037" t="e">
        <f t="shared" si="283"/>
        <v>#N/A</v>
      </c>
    </row>
    <row r="9038" spans="1:4" x14ac:dyDescent="0.25">
      <c r="A9038" t="str">
        <f>VLOOKUP("prospect",'Competitor 1'!A9037:B11781,2,FALSE)</f>
        <v>http://www.seodisco.com/the-last-recap-of-pubcon-2007-in-vegas/</v>
      </c>
      <c r="B9038" t="str">
        <f t="shared" si="282"/>
        <v>http://www.seodisco.com/</v>
      </c>
      <c r="C9038" t="e">
        <f>VLOOKUP("prospect",'Competitor 2'!A9038:B19036,2,FALSE)</f>
        <v>#N/A</v>
      </c>
      <c r="D9038" t="e">
        <f t="shared" si="283"/>
        <v>#N/A</v>
      </c>
    </row>
    <row r="9039" spans="1:4" x14ac:dyDescent="0.25">
      <c r="A9039" t="str">
        <f>VLOOKUP("prospect",'Competitor 1'!A9038:B11782,2,FALSE)</f>
        <v>http://www.seodisco.com/dont-drink-and-seo/</v>
      </c>
      <c r="B9039" t="str">
        <f t="shared" si="282"/>
        <v>http://www.seodisco.com/</v>
      </c>
      <c r="C9039" t="e">
        <f>VLOOKUP("prospect",'Competitor 2'!A9039:B19037,2,FALSE)</f>
        <v>#N/A</v>
      </c>
      <c r="D9039" t="e">
        <f t="shared" si="283"/>
        <v>#N/A</v>
      </c>
    </row>
    <row r="9040" spans="1:4" x14ac:dyDescent="0.25">
      <c r="A9040" t="str">
        <f>VLOOKUP("prospect",'Competitor 1'!A9039:B11783,2,FALSE)</f>
        <v>http://www.contentandmotion.co.uk/tag/online-pr-agency/feed/</v>
      </c>
      <c r="B9040" t="str">
        <f t="shared" si="282"/>
        <v>http://www.contentandmotion.co.uk/</v>
      </c>
      <c r="C9040" t="e">
        <f>VLOOKUP("prospect",'Competitor 2'!A9040:B19038,2,FALSE)</f>
        <v>#N/A</v>
      </c>
      <c r="D9040" t="e">
        <f t="shared" si="283"/>
        <v>#N/A</v>
      </c>
    </row>
    <row r="9041" spans="1:4" x14ac:dyDescent="0.25">
      <c r="A9041" t="str">
        <f>VLOOKUP("prospect",'Competitor 1'!A9040:B11784,2,FALSE)</f>
        <v>http://nikas-culinaria.com/2007/02/19/search-engine-optimization-for-your-blog/</v>
      </c>
      <c r="B9041" t="str">
        <f t="shared" si="282"/>
        <v>http://nikas-culinaria.com/</v>
      </c>
      <c r="C9041" t="e">
        <f>VLOOKUP("prospect",'Competitor 2'!A9041:B19039,2,FALSE)</f>
        <v>#N/A</v>
      </c>
      <c r="D9041" t="e">
        <f t="shared" si="283"/>
        <v>#N/A</v>
      </c>
    </row>
    <row r="9042" spans="1:4" x14ac:dyDescent="0.25">
      <c r="A9042" t="str">
        <f>VLOOKUP("prospect",'Competitor 1'!A9041:B11785,2,FALSE)</f>
        <v>http://labs.mirror.me/googleplus/118225254579929769846</v>
      </c>
      <c r="B9042" t="str">
        <f t="shared" si="282"/>
        <v>http://labs.mirror.me/</v>
      </c>
      <c r="C9042" t="e">
        <f>VLOOKUP("prospect",'Competitor 2'!A9042:B19040,2,FALSE)</f>
        <v>#N/A</v>
      </c>
      <c r="D9042" t="e">
        <f t="shared" si="283"/>
        <v>#N/A</v>
      </c>
    </row>
    <row r="9043" spans="1:4" x14ac:dyDescent="0.25">
      <c r="A9043" t="str">
        <f>VLOOKUP("prospect",'Competitor 1'!A9042:B11786,2,FALSE)</f>
        <v>http://labs.mirror.me/googleplus/103542205829767409892</v>
      </c>
      <c r="B9043" t="str">
        <f t="shared" si="282"/>
        <v>http://labs.mirror.me/</v>
      </c>
      <c r="C9043" t="e">
        <f>VLOOKUP("prospect",'Competitor 2'!A9043:B19041,2,FALSE)</f>
        <v>#N/A</v>
      </c>
      <c r="D9043" t="e">
        <f t="shared" si="283"/>
        <v>#N/A</v>
      </c>
    </row>
    <row r="9044" spans="1:4" x14ac:dyDescent="0.25">
      <c r="A9044" t="str">
        <f>VLOOKUP("prospect",'Competitor 1'!A9043:B11787,2,FALSE)</f>
        <v>http://pctechtalk.com/2011/manage-your-internet-marketing-campaign-with-raven-tools/</v>
      </c>
      <c r="B9044" t="str">
        <f t="shared" si="282"/>
        <v>http://pctechtalk.com/</v>
      </c>
      <c r="C9044" t="e">
        <f>VLOOKUP("prospect",'Competitor 2'!A9044:B19042,2,FALSE)</f>
        <v>#N/A</v>
      </c>
      <c r="D9044" t="e">
        <f t="shared" si="283"/>
        <v>#N/A</v>
      </c>
    </row>
    <row r="9045" spans="1:4" x14ac:dyDescent="0.25">
      <c r="A9045" t="str">
        <f>VLOOKUP("prospect",'Competitor 1'!A9044:B11788,2,FALSE)</f>
        <v>http://cmdshiftdesign.com/blog/2008/11/24/designersdevelopers-top-resources/</v>
      </c>
      <c r="B9045" t="str">
        <f t="shared" si="282"/>
        <v>http://cmdshiftdesign.com/</v>
      </c>
      <c r="C9045" t="e">
        <f>VLOOKUP("prospect",'Competitor 2'!A9045:B19043,2,FALSE)</f>
        <v>#N/A</v>
      </c>
      <c r="D9045" t="e">
        <f t="shared" si="283"/>
        <v>#N/A</v>
      </c>
    </row>
    <row r="9046" spans="1:4" x14ac:dyDescent="0.25">
      <c r="A9046" t="str">
        <f>VLOOKUP("prospect",'Competitor 1'!A9045:B11789,2,FALSE)</f>
        <v>http://cmdshiftdesign.com/blog/2008/11/</v>
      </c>
      <c r="B9046" t="str">
        <f t="shared" si="282"/>
        <v>http://cmdshiftdesign.com/</v>
      </c>
      <c r="C9046" t="e">
        <f>VLOOKUP("prospect",'Competitor 2'!A9046:B19044,2,FALSE)</f>
        <v>#N/A</v>
      </c>
      <c r="D9046" t="e">
        <f t="shared" si="283"/>
        <v>#N/A</v>
      </c>
    </row>
    <row r="9047" spans="1:4" x14ac:dyDescent="0.25">
      <c r="A9047" t="str">
        <f>VLOOKUP("prospect",'Competitor 1'!A9046:B11790,2,FALSE)</f>
        <v>http://cmdshiftdesign.com/blog/tag/resources/</v>
      </c>
      <c r="B9047" t="str">
        <f t="shared" si="282"/>
        <v>http://cmdshiftdesign.com/</v>
      </c>
      <c r="C9047" t="e">
        <f>VLOOKUP("prospect",'Competitor 2'!A9047:B19045,2,FALSE)</f>
        <v>#N/A</v>
      </c>
      <c r="D9047" t="e">
        <f t="shared" si="283"/>
        <v>#N/A</v>
      </c>
    </row>
    <row r="9048" spans="1:4" x14ac:dyDescent="0.25">
      <c r="A9048" t="str">
        <f>VLOOKUP("prospect",'Competitor 1'!A9047:B11791,2,FALSE)</f>
        <v>http://cmdshiftdesign.com/blog/tag/linotype/</v>
      </c>
      <c r="B9048" t="str">
        <f t="shared" si="282"/>
        <v>http://cmdshiftdesign.com/</v>
      </c>
      <c r="C9048" t="e">
        <f>VLOOKUP("prospect",'Competitor 2'!A9048:B19046,2,FALSE)</f>
        <v>#N/A</v>
      </c>
      <c r="D9048" t="e">
        <f t="shared" si="283"/>
        <v>#N/A</v>
      </c>
    </row>
    <row r="9049" spans="1:4" x14ac:dyDescent="0.25">
      <c r="A9049" t="str">
        <f>VLOOKUP("prospect",'Competitor 1'!A9048:B11792,2,FALSE)</f>
        <v>http://cmdshiftdesign.com/blog/tag/font-explorer/</v>
      </c>
      <c r="B9049" t="str">
        <f t="shared" si="282"/>
        <v>http://cmdshiftdesign.com/</v>
      </c>
      <c r="C9049" t="e">
        <f>VLOOKUP("prospect",'Competitor 2'!A9049:B19047,2,FALSE)</f>
        <v>#N/A</v>
      </c>
      <c r="D9049" t="e">
        <f t="shared" si="283"/>
        <v>#N/A</v>
      </c>
    </row>
    <row r="9050" spans="1:4" x14ac:dyDescent="0.25">
      <c r="A9050" t="str">
        <f>VLOOKUP("prospect",'Competitor 1'!A9049:B11793,2,FALSE)</f>
        <v>http://cmdshiftdesign.com/blog/tag/adobe-kulers/</v>
      </c>
      <c r="B9050" t="str">
        <f t="shared" si="282"/>
        <v>http://cmdshiftdesign.com/</v>
      </c>
      <c r="C9050" t="e">
        <f>VLOOKUP("prospect",'Competitor 2'!A9050:B19048,2,FALSE)</f>
        <v>#N/A</v>
      </c>
      <c r="D9050" t="e">
        <f t="shared" si="283"/>
        <v>#N/A</v>
      </c>
    </row>
    <row r="9051" spans="1:4" x14ac:dyDescent="0.25">
      <c r="A9051" t="str">
        <f>VLOOKUP("prospect",'Competitor 1'!A9050:B11794,2,FALSE)</f>
        <v>http://cmdshiftdesign.com/blog/tag/ajaxian/</v>
      </c>
      <c r="B9051" t="str">
        <f t="shared" si="282"/>
        <v>http://cmdshiftdesign.com/</v>
      </c>
      <c r="C9051" t="e">
        <f>VLOOKUP("prospect",'Competitor 2'!A9051:B19049,2,FALSE)</f>
        <v>#N/A</v>
      </c>
      <c r="D9051" t="e">
        <f t="shared" si="283"/>
        <v>#N/A</v>
      </c>
    </row>
    <row r="9052" spans="1:4" x14ac:dyDescent="0.25">
      <c r="A9052" t="str">
        <f>VLOOKUP("prospect",'Competitor 1'!A9051:B11795,2,FALSE)</f>
        <v>http://cmdshiftdesign.com/blog/tag/basecamp/</v>
      </c>
      <c r="B9052" t="str">
        <f t="shared" si="282"/>
        <v>http://cmdshiftdesign.com/</v>
      </c>
      <c r="C9052" t="e">
        <f>VLOOKUP("prospect",'Competitor 2'!A9052:B19050,2,FALSE)</f>
        <v>#N/A</v>
      </c>
      <c r="D9052" t="e">
        <f t="shared" si="283"/>
        <v>#N/A</v>
      </c>
    </row>
    <row r="9053" spans="1:4" x14ac:dyDescent="0.25">
      <c r="A9053" t="str">
        <f>VLOOKUP("prospect",'Competitor 1'!A9052:B11796,2,FALSE)</f>
        <v>http://cmdshiftdesign.com/blog/tag/codeigniter/</v>
      </c>
      <c r="B9053" t="str">
        <f t="shared" si="282"/>
        <v>http://cmdshiftdesign.com/</v>
      </c>
      <c r="C9053" t="e">
        <f>VLOOKUP("prospect",'Competitor 2'!A9053:B19051,2,FALSE)</f>
        <v>#N/A</v>
      </c>
      <c r="D9053" t="e">
        <f t="shared" si="283"/>
        <v>#N/A</v>
      </c>
    </row>
    <row r="9054" spans="1:4" x14ac:dyDescent="0.25">
      <c r="A9054" t="str">
        <f>VLOOKUP("prospect",'Competitor 1'!A9053:B11797,2,FALSE)</f>
        <v>http://cmdshiftdesign.com/blog/tag/firebug/</v>
      </c>
      <c r="B9054" t="str">
        <f t="shared" si="282"/>
        <v>http://cmdshiftdesign.com/</v>
      </c>
      <c r="C9054" t="e">
        <f>VLOOKUP("prospect",'Competitor 2'!A9054:B19052,2,FALSE)</f>
        <v>#N/A</v>
      </c>
      <c r="D9054" t="e">
        <f t="shared" si="283"/>
        <v>#N/A</v>
      </c>
    </row>
    <row r="9055" spans="1:4" x14ac:dyDescent="0.25">
      <c r="A9055" t="str">
        <f>VLOOKUP("prospect",'Competitor 1'!A9054:B11798,2,FALSE)</f>
        <v>http://cmdshiftdesign.com/blog/tag/laptop/</v>
      </c>
      <c r="B9055" t="str">
        <f t="shared" si="282"/>
        <v>http://cmdshiftdesign.com/</v>
      </c>
      <c r="C9055" t="e">
        <f>VLOOKUP("prospect",'Competitor 2'!A9055:B19053,2,FALSE)</f>
        <v>#N/A</v>
      </c>
      <c r="D9055" t="e">
        <f t="shared" si="283"/>
        <v>#N/A</v>
      </c>
    </row>
    <row r="9056" spans="1:4" x14ac:dyDescent="0.25">
      <c r="A9056" t="str">
        <f>VLOOKUP("prospect",'Competitor 1'!A9055:B11799,2,FALSE)</f>
        <v>http://cmdshiftdesign.com/blog/tag/seomoz/</v>
      </c>
      <c r="B9056" t="str">
        <f t="shared" si="282"/>
        <v>http://cmdshiftdesign.com/</v>
      </c>
      <c r="C9056" t="e">
        <f>VLOOKUP("prospect",'Competitor 2'!A9056:B19054,2,FALSE)</f>
        <v>#N/A</v>
      </c>
      <c r="D9056" t="e">
        <f t="shared" si="283"/>
        <v>#N/A</v>
      </c>
    </row>
    <row r="9057" spans="1:4" x14ac:dyDescent="0.25">
      <c r="A9057" t="str">
        <f>VLOOKUP("prospect",'Competitor 1'!A9056:B11800,2,FALSE)</f>
        <v>http://cmdshiftdesign.com/blog/tag/coda/</v>
      </c>
      <c r="B9057" t="str">
        <f t="shared" si="282"/>
        <v>http://cmdshiftdesign.com/</v>
      </c>
      <c r="C9057" t="e">
        <f>VLOOKUP("prospect",'Competitor 2'!A9057:B19055,2,FALSE)</f>
        <v>#N/A</v>
      </c>
      <c r="D9057" t="e">
        <f t="shared" si="283"/>
        <v>#N/A</v>
      </c>
    </row>
    <row r="9058" spans="1:4" x14ac:dyDescent="0.25">
      <c r="A9058" t="str">
        <f>VLOOKUP("prospect",'Competitor 1'!A9057:B11801,2,FALSE)</f>
        <v>http://cmdshiftdesign.com/blog/category/web-development/page/2/</v>
      </c>
      <c r="B9058" t="str">
        <f t="shared" si="282"/>
        <v>http://cmdshiftdesign.com/</v>
      </c>
      <c r="C9058" t="e">
        <f>VLOOKUP("prospect",'Competitor 2'!A9058:B19056,2,FALSE)</f>
        <v>#N/A</v>
      </c>
      <c r="D9058" t="e">
        <f t="shared" si="283"/>
        <v>#N/A</v>
      </c>
    </row>
    <row r="9059" spans="1:4" x14ac:dyDescent="0.25">
      <c r="A9059" t="str">
        <f>VLOOKUP("prospect",'Competitor 1'!A9058:B11802,2,FALSE)</f>
        <v>http://cmdshiftdesign.com/blog/tag/development/page/2/</v>
      </c>
      <c r="B9059" t="str">
        <f t="shared" si="282"/>
        <v>http://cmdshiftdesign.com/</v>
      </c>
      <c r="C9059" t="e">
        <f>VLOOKUP("prospect",'Competitor 2'!A9059:B19057,2,FALSE)</f>
        <v>#N/A</v>
      </c>
      <c r="D9059" t="e">
        <f t="shared" si="283"/>
        <v>#N/A</v>
      </c>
    </row>
    <row r="9060" spans="1:4" x14ac:dyDescent="0.25">
      <c r="A9060" t="str">
        <f>VLOOKUP("prospect",'Competitor 1'!A9059:B11803,2,FALSE)</f>
        <v>http://cmdshiftdesign.com/blog/category/web-design/page/5/</v>
      </c>
      <c r="B9060" t="str">
        <f t="shared" si="282"/>
        <v>http://cmdshiftdesign.com/</v>
      </c>
      <c r="C9060" t="e">
        <f>VLOOKUP("prospect",'Competitor 2'!A9060:B19058,2,FALSE)</f>
        <v>#N/A</v>
      </c>
      <c r="D9060" t="e">
        <f t="shared" si="283"/>
        <v>#N/A</v>
      </c>
    </row>
    <row r="9061" spans="1:4" x14ac:dyDescent="0.25">
      <c r="A9061" t="str">
        <f>VLOOKUP("prospect",'Competitor 1'!A9060:B11804,2,FALSE)</f>
        <v>http://cmdshiftdesign.com/blog/tag/design/page/6/</v>
      </c>
      <c r="B9061" t="str">
        <f t="shared" si="282"/>
        <v>http://cmdshiftdesign.com/</v>
      </c>
      <c r="C9061" t="e">
        <f>VLOOKUP("prospect",'Competitor 2'!A9061:B19059,2,FALSE)</f>
        <v>#N/A</v>
      </c>
      <c r="D9061" t="e">
        <f t="shared" si="283"/>
        <v>#N/A</v>
      </c>
    </row>
    <row r="9062" spans="1:4" x14ac:dyDescent="0.25">
      <c r="A9062" t="str">
        <f>VLOOKUP("prospect",'Competitor 1'!A9061:B11805,2,FALSE)</f>
        <v>http://cmdshiftdesign.com/blog/category/freelance/page/8/</v>
      </c>
      <c r="B9062" t="str">
        <f t="shared" si="282"/>
        <v>http://cmdshiftdesign.com/</v>
      </c>
      <c r="C9062" t="e">
        <f>VLOOKUP("prospect",'Competitor 2'!A9062:B19060,2,FALSE)</f>
        <v>#N/A</v>
      </c>
      <c r="D9062" t="e">
        <f t="shared" si="283"/>
        <v>#N/A</v>
      </c>
    </row>
    <row r="9063" spans="1:4" x14ac:dyDescent="0.25">
      <c r="A9063" t="str">
        <f>VLOOKUP("prospect",'Competitor 1'!A9062:B11806,2,FALSE)</f>
        <v>http://www.searchmarketingexpo.ca/bio.php?id=gillian_muessig</v>
      </c>
      <c r="B9063" t="str">
        <f t="shared" si="282"/>
        <v>http://www.searchmarketingexpo.ca/</v>
      </c>
      <c r="C9063" t="e">
        <f>VLOOKUP("prospect",'Competitor 2'!A9063:B19061,2,FALSE)</f>
        <v>#N/A</v>
      </c>
      <c r="D9063" t="e">
        <f t="shared" si="283"/>
        <v>#N/A</v>
      </c>
    </row>
    <row r="9064" spans="1:4" x14ac:dyDescent="0.25">
      <c r="A9064" t="str">
        <f>VLOOKUP("prospect",'Competitor 1'!A9063:B11807,2,FALSE)</f>
        <v>http://www.searchmarketingexpo.ca/toronto2011/advisory-board</v>
      </c>
      <c r="B9064" t="str">
        <f t="shared" si="282"/>
        <v>http://www.searchmarketingexpo.ca/</v>
      </c>
      <c r="C9064" t="e">
        <f>VLOOKUP("prospect",'Competitor 2'!A9064:B19062,2,FALSE)</f>
        <v>#N/A</v>
      </c>
      <c r="D9064" t="e">
        <f t="shared" si="283"/>
        <v>#N/A</v>
      </c>
    </row>
    <row r="9065" spans="1:4" x14ac:dyDescent="0.25">
      <c r="A9065" t="str">
        <f>VLOOKUP("prospect",'Competitor 1'!A9064:B11808,2,FALSE)</f>
        <v>http://www.craigbailey.net/resources/seo/</v>
      </c>
      <c r="B9065" t="str">
        <f t="shared" si="282"/>
        <v>http://www.craigbailey.net/</v>
      </c>
      <c r="C9065" t="e">
        <f>VLOOKUP("prospect",'Competitor 2'!A9065:B19063,2,FALSE)</f>
        <v>#N/A</v>
      </c>
      <c r="D9065" t="e">
        <f t="shared" si="283"/>
        <v>#N/A</v>
      </c>
    </row>
    <row r="9066" spans="1:4" x14ac:dyDescent="0.25">
      <c r="A9066" t="str">
        <f>VLOOKUP("prospect",'Competitor 1'!A9065:B11809,2,FALSE)</f>
        <v>http://www.craigbailey.net/frankly-speaking-on-seo/</v>
      </c>
      <c r="B9066" t="str">
        <f t="shared" si="282"/>
        <v>http://www.craigbailey.net/</v>
      </c>
      <c r="C9066" t="e">
        <f>VLOOKUP("prospect",'Competitor 2'!A9066:B19064,2,FALSE)</f>
        <v>#N/A</v>
      </c>
      <c r="D9066" t="e">
        <f t="shared" si="283"/>
        <v>#N/A</v>
      </c>
    </row>
    <row r="9067" spans="1:4" x14ac:dyDescent="0.25">
      <c r="A9067" t="str">
        <f>VLOOKUP("prospect",'Competitor 1'!A9066:B11810,2,FALSE)</f>
        <v>http://www.craigbailey.net/www.seomoz.org/</v>
      </c>
      <c r="B9067" t="str">
        <f t="shared" si="282"/>
        <v>http://www.craigbailey.net/</v>
      </c>
      <c r="C9067" t="e">
        <f>VLOOKUP("prospect",'Competitor 2'!A9067:B19065,2,FALSE)</f>
        <v>#N/A</v>
      </c>
      <c r="D9067" t="e">
        <f t="shared" si="283"/>
        <v>#N/A</v>
      </c>
    </row>
    <row r="9068" spans="1:4" x14ac:dyDescent="0.25">
      <c r="A9068" t="str">
        <f>VLOOKUP("prospect",'Competitor 1'!A9067:B11811,2,FALSE)</f>
        <v>http://www.craigbailey.net/wiki-hacking/</v>
      </c>
      <c r="B9068" t="str">
        <f t="shared" si="282"/>
        <v>http://www.craigbailey.net/</v>
      </c>
      <c r="C9068" t="e">
        <f>VLOOKUP("prospect",'Competitor 2'!A9068:B19066,2,FALSE)</f>
        <v>#N/A</v>
      </c>
      <c r="D9068" t="e">
        <f t="shared" si="283"/>
        <v>#N/A</v>
      </c>
    </row>
    <row r="9069" spans="1:4" x14ac:dyDescent="0.25">
      <c r="A9069" t="str">
        <f>VLOOKUP("prospect",'Competitor 1'!A9068:B11812,2,FALSE)</f>
        <v>http://www.craigbailey.net/seo-jargon-list/</v>
      </c>
      <c r="B9069" t="str">
        <f t="shared" si="282"/>
        <v>http://www.craigbailey.net/</v>
      </c>
      <c r="C9069" t="e">
        <f>VLOOKUP("prospect",'Competitor 2'!A9069:B19067,2,FALSE)</f>
        <v>#N/A</v>
      </c>
      <c r="D9069" t="e">
        <f t="shared" si="283"/>
        <v>#N/A</v>
      </c>
    </row>
    <row r="9070" spans="1:4" x14ac:dyDescent="0.25">
      <c r="A9070" t="str">
        <f>VLOOKUP("prospect",'Competitor 1'!A9069:B11813,2,FALSE)</f>
        <v>http://www.craigbailey.net/category/microsoft/feed/</v>
      </c>
      <c r="B9070" t="str">
        <f t="shared" si="282"/>
        <v>http://www.craigbailey.net/</v>
      </c>
      <c r="C9070" t="e">
        <f>VLOOKUP("prospect",'Competitor 2'!A9070:B19068,2,FALSE)</f>
        <v>#N/A</v>
      </c>
      <c r="D9070" t="e">
        <f t="shared" si="283"/>
        <v>#N/A</v>
      </c>
    </row>
    <row r="9071" spans="1:4" x14ac:dyDescent="0.25">
      <c r="A9071" t="str">
        <f>VLOOKUP("prospect",'Competitor 1'!A9070:B11814,2,FALSE)</f>
        <v>http://www.craigbailey.net/category/seo/feed/</v>
      </c>
      <c r="B9071" t="str">
        <f t="shared" si="282"/>
        <v>http://www.craigbailey.net/</v>
      </c>
      <c r="C9071" t="e">
        <f>VLOOKUP("prospect",'Competitor 2'!A9071:B19069,2,FALSE)</f>
        <v>#N/A</v>
      </c>
      <c r="D9071" t="e">
        <f t="shared" si="283"/>
        <v>#N/A</v>
      </c>
    </row>
    <row r="9072" spans="1:4" x14ac:dyDescent="0.25">
      <c r="A9072" t="str">
        <f>VLOOKUP("prospect",'Competitor 1'!A9071:B11815,2,FALSE)</f>
        <v>http://www.orlandoseo.com/google-updates-its-seo-starter-guide</v>
      </c>
      <c r="B9072" t="str">
        <f t="shared" si="282"/>
        <v>http://www.orlandoseo.com/</v>
      </c>
      <c r="C9072" t="e">
        <f>VLOOKUP("prospect",'Competitor 2'!A9072:B19070,2,FALSE)</f>
        <v>#N/A</v>
      </c>
      <c r="D9072" t="e">
        <f t="shared" si="283"/>
        <v>#N/A</v>
      </c>
    </row>
    <row r="9073" spans="1:4" x14ac:dyDescent="0.25">
      <c r="A9073" t="str">
        <f>VLOOKUP("prospect",'Competitor 1'!A9072:B11816,2,FALSE)</f>
        <v>http://www.orlandoseo.com/has-anyone-else-notice-these-slick-bastards</v>
      </c>
      <c r="B9073" t="str">
        <f t="shared" si="282"/>
        <v>http://www.orlandoseo.com/</v>
      </c>
      <c r="C9073" t="e">
        <f>VLOOKUP("prospect",'Competitor 2'!A9073:B19071,2,FALSE)</f>
        <v>#N/A</v>
      </c>
      <c r="D9073" t="e">
        <f t="shared" si="283"/>
        <v>#N/A</v>
      </c>
    </row>
    <row r="9074" spans="1:4" x14ac:dyDescent="0.25">
      <c r="A9074" t="str">
        <f>VLOOKUP("prospect",'Competitor 1'!A9073:B11817,2,FALSE)</f>
        <v>http://www.orlandoseo.com/age-of-site-and-old-links</v>
      </c>
      <c r="B9074" t="str">
        <f t="shared" si="282"/>
        <v>http://www.orlandoseo.com/</v>
      </c>
      <c r="C9074" t="e">
        <f>VLOOKUP("prospect",'Competitor 2'!A9074:B19072,2,FALSE)</f>
        <v>#N/A</v>
      </c>
      <c r="D9074" t="e">
        <f t="shared" si="283"/>
        <v>#N/A</v>
      </c>
    </row>
    <row r="9075" spans="1:4" x14ac:dyDescent="0.25">
      <c r="A9075" t="str">
        <f>VLOOKUP("prospect",'Competitor 1'!A9074:B11818,2,FALSE)</f>
        <v>http://www.orlandoseo.com/category/blog/feed</v>
      </c>
      <c r="B9075" t="str">
        <f t="shared" si="282"/>
        <v>http://www.orlandoseo.com/</v>
      </c>
      <c r="C9075" t="e">
        <f>VLOOKUP("prospect",'Competitor 2'!A9075:B19073,2,FALSE)</f>
        <v>#N/A</v>
      </c>
      <c r="D9075" t="e">
        <f t="shared" si="283"/>
        <v>#N/A</v>
      </c>
    </row>
    <row r="9076" spans="1:4" x14ac:dyDescent="0.25">
      <c r="A9076" t="str">
        <f>VLOOKUP("prospect",'Competitor 1'!A9075:B11819,2,FALSE)</f>
        <v>http://www.orlandoseo.com/category/news/feed</v>
      </c>
      <c r="B9076" t="str">
        <f t="shared" si="282"/>
        <v>http://www.orlandoseo.com/</v>
      </c>
      <c r="C9076" t="e">
        <f>VLOOKUP("prospect",'Competitor 2'!A9076:B19074,2,FALSE)</f>
        <v>#N/A</v>
      </c>
      <c r="D9076" t="e">
        <f t="shared" si="283"/>
        <v>#N/A</v>
      </c>
    </row>
    <row r="9077" spans="1:4" x14ac:dyDescent="0.25">
      <c r="A9077" t="str">
        <f>VLOOKUP("prospect",'Competitor 1'!A9076:B11820,2,FALSE)</f>
        <v>http://www.orlandoseo.com/feed</v>
      </c>
      <c r="B9077" t="str">
        <f t="shared" si="282"/>
        <v>http://www.orlandoseo.com/</v>
      </c>
      <c r="C9077" t="e">
        <f>VLOOKUP("prospect",'Competitor 2'!A9077:B19075,2,FALSE)</f>
        <v>#N/A</v>
      </c>
      <c r="D9077" t="e">
        <f t="shared" si="283"/>
        <v>#N/A</v>
      </c>
    </row>
    <row r="9078" spans="1:4" x14ac:dyDescent="0.25">
      <c r="A9078" t="str">
        <f>VLOOKUP("prospect",'Competitor 1'!A9077:B11821,2,FALSE)</f>
        <v>http://blog.promob.jp/fri/2009/09/htmlflash.html</v>
      </c>
      <c r="B9078" t="str">
        <f t="shared" si="282"/>
        <v>http://blog.promob.jp/</v>
      </c>
      <c r="C9078" t="e">
        <f>VLOOKUP("prospect",'Competitor 2'!A9078:B19076,2,FALSE)</f>
        <v>#N/A</v>
      </c>
      <c r="D9078" t="e">
        <f t="shared" si="283"/>
        <v>#N/A</v>
      </c>
    </row>
    <row r="9079" spans="1:4" x14ac:dyDescent="0.25">
      <c r="A9079" t="str">
        <f>VLOOKUP("prospect",'Competitor 1'!A9078:B11822,2,FALSE)</f>
        <v>http://www.fuelinteractive.com/blog/post/8-tips-for-power-networking-on-twitter</v>
      </c>
      <c r="B9079" t="str">
        <f t="shared" si="282"/>
        <v>http://www.fuelinteractive.com/</v>
      </c>
      <c r="C9079" t="e">
        <f>VLOOKUP("prospect",'Competitor 2'!A9079:B19077,2,FALSE)</f>
        <v>#N/A</v>
      </c>
      <c r="D9079" t="e">
        <f t="shared" si="283"/>
        <v>#N/A</v>
      </c>
    </row>
    <row r="9080" spans="1:4" x14ac:dyDescent="0.25">
      <c r="A9080" t="str">
        <f>VLOOKUP("prospect",'Competitor 1'!A9079:B11823,2,FALSE)</f>
        <v>http://webphysiology.com/website-management-resources/seo-educational-materials/</v>
      </c>
      <c r="B9080" t="str">
        <f t="shared" si="282"/>
        <v>http://webphysiology.com/</v>
      </c>
      <c r="C9080" t="e">
        <f>VLOOKUP("prospect",'Competitor 2'!A9080:B19078,2,FALSE)</f>
        <v>#N/A</v>
      </c>
      <c r="D9080" t="e">
        <f t="shared" si="283"/>
        <v>#N/A</v>
      </c>
    </row>
    <row r="9081" spans="1:4" x14ac:dyDescent="0.25">
      <c r="A9081" t="str">
        <f>VLOOKUP("prospect",'Competitor 1'!A9080:B11824,2,FALSE)</f>
        <v>http://www.wheretolive.com/the-long-tail-of-real-estate-search/</v>
      </c>
      <c r="B9081" t="str">
        <f t="shared" si="282"/>
        <v>http://www.wheretolive.com/</v>
      </c>
      <c r="C9081" t="e">
        <f>VLOOKUP("prospect",'Competitor 2'!A9081:B19079,2,FALSE)</f>
        <v>#N/A</v>
      </c>
      <c r="D9081" t="e">
        <f t="shared" si="283"/>
        <v>#N/A</v>
      </c>
    </row>
    <row r="9082" spans="1:4" x14ac:dyDescent="0.25">
      <c r="A9082" t="str">
        <f>VLOOKUP("prospect",'Competitor 1'!A9081:B11825,2,FALSE)</f>
        <v>http://www.wheretolive.com/the-long-tail-of-real-estate-search/feed/</v>
      </c>
      <c r="B9082" t="str">
        <f t="shared" si="282"/>
        <v>http://www.wheretolive.com/</v>
      </c>
      <c r="C9082" t="e">
        <f>VLOOKUP("prospect",'Competitor 2'!A9082:B19080,2,FALSE)</f>
        <v>#N/A</v>
      </c>
      <c r="D9082" t="e">
        <f t="shared" si="283"/>
        <v>#N/A</v>
      </c>
    </row>
    <row r="9083" spans="1:4" x14ac:dyDescent="0.25">
      <c r="A9083" t="str">
        <f>VLOOKUP("prospect",'Competitor 1'!A9082:B11826,2,FALSE)</f>
        <v>http://www.abigdoor.com/2008/03/28/seomoz-survey-mini-post/</v>
      </c>
      <c r="B9083" t="str">
        <f t="shared" si="282"/>
        <v>http://www.abigdoor.com/</v>
      </c>
      <c r="C9083" t="e">
        <f>VLOOKUP("prospect",'Competitor 2'!A9083:B19081,2,FALSE)</f>
        <v>#N/A</v>
      </c>
      <c r="D9083" t="e">
        <f t="shared" si="283"/>
        <v>#N/A</v>
      </c>
    </row>
    <row r="9084" spans="1:4" x14ac:dyDescent="0.25">
      <c r="A9084" t="str">
        <f>VLOOKUP("prospect",'Competitor 1'!A9083:B11827,2,FALSE)</f>
        <v>http://www.abigdoor.com/2007/04/04/informe-los-factores-del-posicionamiento-en-buscadores/</v>
      </c>
      <c r="B9084" t="str">
        <f t="shared" si="282"/>
        <v>http://www.abigdoor.com/</v>
      </c>
      <c r="C9084" t="e">
        <f>VLOOKUP("prospect",'Competitor 2'!A9084:B19082,2,FALSE)</f>
        <v>#N/A</v>
      </c>
      <c r="D9084" t="e">
        <f t="shared" si="283"/>
        <v>#N/A</v>
      </c>
    </row>
    <row r="9085" spans="1:4" x14ac:dyDescent="0.25">
      <c r="A9085" t="str">
        <f>VLOOKUP("prospect",'Competitor 1'!A9084:B11828,2,FALSE)</f>
        <v>http://www.coozila.com/search/page-25__limit-10__engine-bing_web__query-list+of+image+search+engines.html</v>
      </c>
      <c r="B9085" t="str">
        <f t="shared" si="282"/>
        <v>http://www.coozila.com/</v>
      </c>
      <c r="C9085" t="e">
        <f>VLOOKUP("prospect",'Competitor 2'!A9085:B19083,2,FALSE)</f>
        <v>#N/A</v>
      </c>
      <c r="D9085" t="e">
        <f t="shared" si="283"/>
        <v>#N/A</v>
      </c>
    </row>
    <row r="9086" spans="1:4" x14ac:dyDescent="0.25">
      <c r="A9086" t="str">
        <f>VLOOKUP("prospect",'Competitor 1'!A9085:B11829,2,FALSE)</f>
        <v>http://www.coozila.com/search/page-27__limit-10__engine-coozila_web__query-list+of+image+search+engines.html</v>
      </c>
      <c r="B9086" t="str">
        <f t="shared" si="282"/>
        <v>http://www.coozila.com/</v>
      </c>
      <c r="C9086" t="e">
        <f>VLOOKUP("prospect",'Competitor 2'!A9086:B19084,2,FALSE)</f>
        <v>#N/A</v>
      </c>
      <c r="D9086" t="e">
        <f t="shared" si="283"/>
        <v>#N/A</v>
      </c>
    </row>
    <row r="9087" spans="1:4" x14ac:dyDescent="0.25">
      <c r="A9087" t="str">
        <f>VLOOKUP("prospect",'Competitor 1'!A9086:B11830,2,FALSE)</f>
        <v>http://www.coozila.com/search/page-10__limit-10__engine-coozila_web__query-list+of+image+search+engines.html</v>
      </c>
      <c r="B9087" t="str">
        <f t="shared" si="282"/>
        <v>http://www.coozila.com/</v>
      </c>
      <c r="C9087" t="e">
        <f>VLOOKUP("prospect",'Competitor 2'!A9087:B19085,2,FALSE)</f>
        <v>#N/A</v>
      </c>
      <c r="D9087" t="e">
        <f t="shared" si="283"/>
        <v>#N/A</v>
      </c>
    </row>
    <row r="9088" spans="1:4" x14ac:dyDescent="0.25">
      <c r="A9088" t="str">
        <f>VLOOKUP("prospect",'Competitor 1'!A9087:B11831,2,FALSE)</f>
        <v>http://www.coozila.com/search/page-2__limit-10__engine-coozila_web__query-list+internet+video+search+engines.html</v>
      </c>
      <c r="B9088" t="str">
        <f t="shared" si="282"/>
        <v>http://www.coozila.com/</v>
      </c>
      <c r="C9088" t="e">
        <f>VLOOKUP("prospect",'Competitor 2'!A9088:B19086,2,FALSE)</f>
        <v>#N/A</v>
      </c>
      <c r="D9088" t="e">
        <f t="shared" si="283"/>
        <v>#N/A</v>
      </c>
    </row>
    <row r="9089" spans="1:4" x14ac:dyDescent="0.25">
      <c r="A9089" t="str">
        <f>VLOOKUP("prospect",'Competitor 1'!A9088:B11832,2,FALSE)</f>
        <v>http://www.coozila.com/search/page-3__limit-10__engine-coozila_web__query-list+of+image+search+engines.html</v>
      </c>
      <c r="B9089" t="str">
        <f t="shared" si="282"/>
        <v>http://www.coozila.com/</v>
      </c>
      <c r="C9089" t="e">
        <f>VLOOKUP("prospect",'Competitor 2'!A9089:B19087,2,FALSE)</f>
        <v>#N/A</v>
      </c>
      <c r="D9089" t="e">
        <f t="shared" si="283"/>
        <v>#N/A</v>
      </c>
    </row>
    <row r="9090" spans="1:4" x14ac:dyDescent="0.25">
      <c r="A9090" t="str">
        <f>VLOOKUP("prospect",'Competitor 1'!A9089:B11833,2,FALSE)</f>
        <v>http://www.ebow.ie/blog/index.php/tag/social-media/feed/</v>
      </c>
      <c r="B9090" t="str">
        <f t="shared" si="282"/>
        <v>http://www.ebow.ie/</v>
      </c>
      <c r="C9090" t="e">
        <f>VLOOKUP("prospect",'Competitor 2'!A9090:B19088,2,FALSE)</f>
        <v>#N/A</v>
      </c>
      <c r="D9090" t="e">
        <f t="shared" si="283"/>
        <v>#N/A</v>
      </c>
    </row>
    <row r="9091" spans="1:4" x14ac:dyDescent="0.25">
      <c r="A9091" t="str">
        <f>VLOOKUP("prospect",'Competitor 1'!A9090:B11834,2,FALSE)</f>
        <v>http://www.checker-motors.co.jp/shop/ikebukuro/2009/01/19/alfa_romeo_4.php</v>
      </c>
      <c r="B9091" t="str">
        <f t="shared" ref="B9091:B9154" si="284">LEFT(A9091,FIND("/",A9091,8))</f>
        <v>http://www.checker-motors.co.jp/</v>
      </c>
      <c r="C9091" t="e">
        <f>VLOOKUP("prospect",'Competitor 2'!A9091:B19089,2,FALSE)</f>
        <v>#N/A</v>
      </c>
      <c r="D9091" t="e">
        <f t="shared" ref="D9091:D9154" si="285">LEFT(C9091,FIND("/",C9091,8))</f>
        <v>#N/A</v>
      </c>
    </row>
    <row r="9092" spans="1:4" x14ac:dyDescent="0.25">
      <c r="A9092" t="str">
        <f>VLOOKUP("prospect",'Competitor 1'!A9091:B11835,2,FALSE)</f>
        <v>http://www.dinkuminteractive.com/a-few-of-my-daily-seo-things/</v>
      </c>
      <c r="B9092" t="str">
        <f t="shared" si="284"/>
        <v>http://www.dinkuminteractive.com/</v>
      </c>
      <c r="C9092" t="e">
        <f>VLOOKUP("prospect",'Competitor 2'!A9092:B19090,2,FALSE)</f>
        <v>#N/A</v>
      </c>
      <c r="D9092" t="e">
        <f t="shared" si="285"/>
        <v>#N/A</v>
      </c>
    </row>
    <row r="9093" spans="1:4" x14ac:dyDescent="0.25">
      <c r="A9093" t="str">
        <f>VLOOKUP("prospect",'Competitor 1'!A9092:B11836,2,FALSE)</f>
        <v>http://www.dinkuminteractive.com/blog/seo/feed/</v>
      </c>
      <c r="B9093" t="str">
        <f t="shared" si="284"/>
        <v>http://www.dinkuminteractive.com/</v>
      </c>
      <c r="C9093" t="e">
        <f>VLOOKUP("prospect",'Competitor 2'!A9093:B19091,2,FALSE)</f>
        <v>#N/A</v>
      </c>
      <c r="D9093" t="e">
        <f t="shared" si="285"/>
        <v>#N/A</v>
      </c>
    </row>
    <row r="9094" spans="1:4" x14ac:dyDescent="0.25">
      <c r="A9094" t="str">
        <f>VLOOKUP("prospect",'Competitor 1'!A9093:B11837,2,FALSE)</f>
        <v>http://www.contentandmotion.co.uk/blog/lda-for-copywriters-does-topic-modelling-affect-you/</v>
      </c>
      <c r="B9094" t="str">
        <f t="shared" si="284"/>
        <v>http://www.contentandmotion.co.uk/</v>
      </c>
      <c r="C9094" t="e">
        <f>VLOOKUP("prospect",'Competitor 2'!A9094:B19092,2,FALSE)</f>
        <v>#N/A</v>
      </c>
      <c r="D9094" t="e">
        <f t="shared" si="285"/>
        <v>#N/A</v>
      </c>
    </row>
    <row r="9095" spans="1:4" x14ac:dyDescent="0.25">
      <c r="A9095" t="str">
        <f>VLOOKUP("prospect",'Competitor 1'!A9094:B11838,2,FALSE)</f>
        <v>http://www.contentandmotion.co.uk/author/liam/feed/</v>
      </c>
      <c r="B9095" t="str">
        <f t="shared" si="284"/>
        <v>http://www.contentandmotion.co.uk/</v>
      </c>
      <c r="C9095" t="e">
        <f>VLOOKUP("prospect",'Competitor 2'!A9095:B19093,2,FALSE)</f>
        <v>#N/A</v>
      </c>
      <c r="D9095" t="e">
        <f t="shared" si="285"/>
        <v>#N/A</v>
      </c>
    </row>
    <row r="9096" spans="1:4" x14ac:dyDescent="0.25">
      <c r="A9096" t="str">
        <f>VLOOKUP("prospect",'Competitor 1'!A9095:B11839,2,FALSE)</f>
        <v>http://www.contentandmotion.co.uk/tag/content-optimisation/feed/</v>
      </c>
      <c r="B9096" t="str">
        <f t="shared" si="284"/>
        <v>http://www.contentandmotion.co.uk/</v>
      </c>
      <c r="C9096" t="e">
        <f>VLOOKUP("prospect",'Competitor 2'!A9096:B19094,2,FALSE)</f>
        <v>#N/A</v>
      </c>
      <c r="D9096" t="e">
        <f t="shared" si="285"/>
        <v>#N/A</v>
      </c>
    </row>
    <row r="9097" spans="1:4" x14ac:dyDescent="0.25">
      <c r="A9097" t="str">
        <f>VLOOKUP("prospect",'Competitor 1'!A9096:B11840,2,FALSE)</f>
        <v>http://www.contentandmotion.co.uk/tag/google/feed/</v>
      </c>
      <c r="B9097" t="str">
        <f t="shared" si="284"/>
        <v>http://www.contentandmotion.co.uk/</v>
      </c>
      <c r="C9097" t="e">
        <f>VLOOKUP("prospect",'Competitor 2'!A9097:B19095,2,FALSE)</f>
        <v>#N/A</v>
      </c>
      <c r="D9097" t="e">
        <f t="shared" si="285"/>
        <v>#N/A</v>
      </c>
    </row>
    <row r="9098" spans="1:4" x14ac:dyDescent="0.25">
      <c r="A9098" t="str">
        <f>VLOOKUP("prospect",'Competitor 1'!A9097:B11841,2,FALSE)</f>
        <v>http://discoverycomm.com/dcgblog/tag/social-media-marketing-strategy/feed/</v>
      </c>
      <c r="B9098" t="str">
        <f t="shared" si="284"/>
        <v>http://discoverycomm.com/</v>
      </c>
      <c r="C9098" t="e">
        <f>VLOOKUP("prospect",'Competitor 2'!A9098:B19096,2,FALSE)</f>
        <v>#N/A</v>
      </c>
      <c r="D9098" t="e">
        <f t="shared" si="285"/>
        <v>#N/A</v>
      </c>
    </row>
    <row r="9099" spans="1:4" x14ac:dyDescent="0.25">
      <c r="A9099" t="str">
        <f>VLOOKUP("prospect",'Competitor 1'!A9098:B11842,2,FALSE)</f>
        <v>http://discoverycomm.com/dcgblog/tag/facebook/feed/</v>
      </c>
      <c r="B9099" t="str">
        <f t="shared" si="284"/>
        <v>http://discoverycomm.com/</v>
      </c>
      <c r="C9099" t="e">
        <f>VLOOKUP("prospect",'Competitor 2'!A9099:B19097,2,FALSE)</f>
        <v>#N/A</v>
      </c>
      <c r="D9099" t="e">
        <f t="shared" si="285"/>
        <v>#N/A</v>
      </c>
    </row>
    <row r="9100" spans="1:4" x14ac:dyDescent="0.25">
      <c r="A9100" t="str">
        <f>VLOOKUP("prospect",'Competitor 1'!A9099:B11843,2,FALSE)</f>
        <v>http://discoverycomm.com/dcgblog/category/general-social-media/feed/</v>
      </c>
      <c r="B9100" t="str">
        <f t="shared" si="284"/>
        <v>http://discoverycomm.com/</v>
      </c>
      <c r="C9100" t="e">
        <f>VLOOKUP("prospect",'Competitor 2'!A9100:B19098,2,FALSE)</f>
        <v>#N/A</v>
      </c>
      <c r="D9100" t="e">
        <f t="shared" si="285"/>
        <v>#N/A</v>
      </c>
    </row>
    <row r="9101" spans="1:4" x14ac:dyDescent="0.25">
      <c r="A9101" t="str">
        <f>VLOOKUP("prospect",'Competitor 1'!A9100:B11844,2,FALSE)</f>
        <v>http://discoverycomm.com/dcgblog/author/rebecca/feed/</v>
      </c>
      <c r="B9101" t="str">
        <f t="shared" si="284"/>
        <v>http://discoverycomm.com/</v>
      </c>
      <c r="C9101" t="e">
        <f>VLOOKUP("prospect",'Competitor 2'!A9101:B19099,2,FALSE)</f>
        <v>#N/A</v>
      </c>
      <c r="D9101" t="e">
        <f t="shared" si="285"/>
        <v>#N/A</v>
      </c>
    </row>
    <row r="9102" spans="1:4" x14ac:dyDescent="0.25">
      <c r="A9102" t="str">
        <f>VLOOKUP("prospect",'Competitor 1'!A9101:B11845,2,FALSE)</f>
        <v>http://discoverycomm.com/dcgblog/tag/twitter/feed/</v>
      </c>
      <c r="B9102" t="str">
        <f t="shared" si="284"/>
        <v>http://discoverycomm.com/</v>
      </c>
      <c r="C9102" t="e">
        <f>VLOOKUP("prospect",'Competitor 2'!A9102:B19100,2,FALSE)</f>
        <v>#N/A</v>
      </c>
      <c r="D9102" t="e">
        <f t="shared" si="285"/>
        <v>#N/A</v>
      </c>
    </row>
    <row r="9103" spans="1:4" x14ac:dyDescent="0.25">
      <c r="A9103" t="str">
        <f>VLOOKUP("prospect",'Competitor 1'!A9102:B11846,2,FALSE)</f>
        <v>http://discoverycomm.com/dcgblog/category/marketing-2/feed/</v>
      </c>
      <c r="B9103" t="str">
        <f t="shared" si="284"/>
        <v>http://discoverycomm.com/</v>
      </c>
      <c r="C9103" t="e">
        <f>VLOOKUP("prospect",'Competitor 2'!A9103:B19101,2,FALSE)</f>
        <v>#N/A</v>
      </c>
      <c r="D9103" t="e">
        <f t="shared" si="285"/>
        <v>#N/A</v>
      </c>
    </row>
    <row r="9104" spans="1:4" x14ac:dyDescent="0.25">
      <c r="A9104" t="str">
        <f>VLOOKUP("prospect",'Competitor 1'!A9103:B11847,2,FALSE)</f>
        <v>http://discoverycomm.com/dcgblog/category/twitter/feed/</v>
      </c>
      <c r="B9104" t="str">
        <f t="shared" si="284"/>
        <v>http://discoverycomm.com/</v>
      </c>
      <c r="C9104" t="e">
        <f>VLOOKUP("prospect",'Competitor 2'!A9104:B19102,2,FALSE)</f>
        <v>#N/A</v>
      </c>
      <c r="D9104" t="e">
        <f t="shared" si="285"/>
        <v>#N/A</v>
      </c>
    </row>
    <row r="9105" spans="1:4" x14ac:dyDescent="0.25">
      <c r="A9105" t="str">
        <f>VLOOKUP("prospect",'Competitor 1'!A9104:B11848,2,FALSE)</f>
        <v>http://connectedsocialmedia.com/</v>
      </c>
      <c r="B9105" t="str">
        <f t="shared" si="284"/>
        <v>http://connectedsocialmedia.com/</v>
      </c>
      <c r="C9105" t="e">
        <f>VLOOKUP("prospect",'Competitor 2'!A9105:B19103,2,FALSE)</f>
        <v>#N/A</v>
      </c>
      <c r="D9105" t="e">
        <f t="shared" si="285"/>
        <v>#N/A</v>
      </c>
    </row>
    <row r="9106" spans="1:4" x14ac:dyDescent="0.25">
      <c r="A9106" t="str">
        <f>VLOOKUP("prospect",'Competitor 1'!A9105:B11849,2,FALSE)</f>
        <v>http://stage2.connectedsocialmedia.com/</v>
      </c>
      <c r="B9106" t="str">
        <f t="shared" si="284"/>
        <v>http://stage2.connectedsocialmedia.com/</v>
      </c>
      <c r="C9106" t="e">
        <f>VLOOKUP("prospect",'Competitor 2'!A9106:B19104,2,FALSE)</f>
        <v>#N/A</v>
      </c>
      <c r="D9106" t="e">
        <f t="shared" si="285"/>
        <v>#N/A</v>
      </c>
    </row>
    <row r="9107" spans="1:4" x14ac:dyDescent="0.25">
      <c r="A9107" t="str">
        <f>VLOOKUP("prospect",'Competitor 1'!A9106:B11850,2,FALSE)</f>
        <v>http://stage2.connectedsocialmedia.com/page/2/</v>
      </c>
      <c r="B9107" t="str">
        <f t="shared" si="284"/>
        <v>http://stage2.connectedsocialmedia.com/</v>
      </c>
      <c r="C9107" t="e">
        <f>VLOOKUP("prospect",'Competitor 2'!A9107:B19105,2,FALSE)</f>
        <v>#N/A</v>
      </c>
      <c r="D9107" t="e">
        <f t="shared" si="285"/>
        <v>#N/A</v>
      </c>
    </row>
    <row r="9108" spans="1:4" x14ac:dyDescent="0.25">
      <c r="A9108" t="str">
        <f>VLOOKUP("prospect",'Competitor 1'!A9107:B11851,2,FALSE)</f>
        <v>http://www.helpinthecity.com/blog/infographic-of-seo-tactics/1091/</v>
      </c>
      <c r="B9108" t="str">
        <f t="shared" si="284"/>
        <v>http://www.helpinthecity.com/</v>
      </c>
      <c r="C9108" t="e">
        <f>VLOOKUP("prospect",'Competitor 2'!A9108:B19106,2,FALSE)</f>
        <v>#N/A</v>
      </c>
      <c r="D9108" t="e">
        <f t="shared" si="285"/>
        <v>#N/A</v>
      </c>
    </row>
    <row r="9109" spans="1:4" x14ac:dyDescent="0.25">
      <c r="A9109" t="str">
        <f>VLOOKUP("prospect",'Competitor 1'!A9108:B11852,2,FALSE)</f>
        <v>http://www.helpinthecity.com/blog/free-tools-at-seomoz-org/183/</v>
      </c>
      <c r="B9109" t="str">
        <f t="shared" si="284"/>
        <v>http://www.helpinthecity.com/</v>
      </c>
      <c r="C9109" t="e">
        <f>VLOOKUP("prospect",'Competitor 2'!A9109:B19107,2,FALSE)</f>
        <v>#N/A</v>
      </c>
      <c r="D9109" t="e">
        <f t="shared" si="285"/>
        <v>#N/A</v>
      </c>
    </row>
    <row r="9110" spans="1:4" x14ac:dyDescent="0.25">
      <c r="A9110" t="str">
        <f>VLOOKUP("prospect",'Competitor 1'!A9109:B11853,2,FALSE)</f>
        <v>http://www.helpinthecity.com/blog/tag/diy-seo/feed/</v>
      </c>
      <c r="B9110" t="str">
        <f t="shared" si="284"/>
        <v>http://www.helpinthecity.com/</v>
      </c>
      <c r="C9110" t="e">
        <f>VLOOKUP("prospect",'Competitor 2'!A9110:B19108,2,FALSE)</f>
        <v>#N/A</v>
      </c>
      <c r="D9110" t="e">
        <f t="shared" si="285"/>
        <v>#N/A</v>
      </c>
    </row>
    <row r="9111" spans="1:4" x14ac:dyDescent="0.25">
      <c r="A9111" t="str">
        <f>VLOOKUP("prospect",'Competitor 1'!A9110:B11854,2,FALSE)</f>
        <v>http://arjenendenise.gaatverweg.nl/kerst-in-mexico/2010/12/31/</v>
      </c>
      <c r="B9111" t="str">
        <f t="shared" si="284"/>
        <v>http://arjenendenise.gaatverweg.nl/</v>
      </c>
      <c r="C9111" t="e">
        <f>VLOOKUP("prospect",'Competitor 2'!A9111:B19109,2,FALSE)</f>
        <v>#N/A</v>
      </c>
      <c r="D9111" t="e">
        <f t="shared" si="285"/>
        <v>#N/A</v>
      </c>
    </row>
    <row r="9112" spans="1:4" x14ac:dyDescent="0.25">
      <c r="A9112" t="str">
        <f>VLOOKUP("prospect",'Competitor 1'!A9111:B11855,2,FALSE)</f>
        <v>http://www.axzm.com/blog/search-engine-optimization-dos-and-donts</v>
      </c>
      <c r="B9112" t="str">
        <f t="shared" si="284"/>
        <v>http://www.axzm.com/</v>
      </c>
      <c r="C9112" t="e">
        <f>VLOOKUP("prospect",'Competitor 2'!A9112:B19110,2,FALSE)</f>
        <v>#N/A</v>
      </c>
      <c r="D9112" t="e">
        <f t="shared" si="285"/>
        <v>#N/A</v>
      </c>
    </row>
    <row r="9113" spans="1:4" x14ac:dyDescent="0.25">
      <c r="A9113" t="str">
        <f>VLOOKUP("prospect",'Competitor 1'!A9112:B11856,2,FALSE)</f>
        <v>http://www.bogeywebdesign.com/tag/seo/</v>
      </c>
      <c r="B9113" t="str">
        <f t="shared" si="284"/>
        <v>http://www.bogeywebdesign.com/</v>
      </c>
      <c r="C9113" t="e">
        <f>VLOOKUP("prospect",'Competitor 2'!A9113:B19111,2,FALSE)</f>
        <v>#N/A</v>
      </c>
      <c r="D9113" t="e">
        <f t="shared" si="285"/>
        <v>#N/A</v>
      </c>
    </row>
    <row r="9114" spans="1:4" x14ac:dyDescent="0.25">
      <c r="A9114" t="str">
        <f>VLOOKUP("prospect",'Competitor 1'!A9113:B11857,2,FALSE)</f>
        <v>http://www.bogeywebdesign.com/2006/09/</v>
      </c>
      <c r="B9114" t="str">
        <f t="shared" si="284"/>
        <v>http://www.bogeywebdesign.com/</v>
      </c>
      <c r="C9114" t="e">
        <f>VLOOKUP("prospect",'Competitor 2'!A9114:B19112,2,FALSE)</f>
        <v>#N/A</v>
      </c>
      <c r="D9114" t="e">
        <f t="shared" si="285"/>
        <v>#N/A</v>
      </c>
    </row>
    <row r="9115" spans="1:4" x14ac:dyDescent="0.25">
      <c r="A9115" t="str">
        <f>VLOOKUP("prospect",'Competitor 1'!A9114:B11858,2,FALSE)</f>
        <v>http://www.bogeywebdesign.com/category/seo/</v>
      </c>
      <c r="B9115" t="str">
        <f t="shared" si="284"/>
        <v>http://www.bogeywebdesign.com/</v>
      </c>
      <c r="C9115" t="e">
        <f>VLOOKUP("prospect",'Competitor 2'!A9115:B19113,2,FALSE)</f>
        <v>#N/A</v>
      </c>
      <c r="D9115" t="e">
        <f t="shared" si="285"/>
        <v>#N/A</v>
      </c>
    </row>
    <row r="9116" spans="1:4" x14ac:dyDescent="0.25">
      <c r="A9116" t="str">
        <f>VLOOKUP("prospect",'Competitor 1'!A9115:B11859,2,FALSE)</f>
        <v>http://www.bogeywebdesign.com/2007/09/</v>
      </c>
      <c r="B9116" t="str">
        <f t="shared" si="284"/>
        <v>http://www.bogeywebdesign.com/</v>
      </c>
      <c r="C9116" t="e">
        <f>VLOOKUP("prospect",'Competitor 2'!A9116:B19114,2,FALSE)</f>
        <v>#N/A</v>
      </c>
      <c r="D9116" t="e">
        <f t="shared" si="285"/>
        <v>#N/A</v>
      </c>
    </row>
    <row r="9117" spans="1:4" x14ac:dyDescent="0.25">
      <c r="A9117" t="str">
        <f>VLOOKUP("prospect",'Competitor 1'!A9116:B11860,2,FALSE)</f>
        <v>http://www.bogeywebdesign.com/2007/09/24/seo-linking-strategies-from-outside-sources/</v>
      </c>
      <c r="B9117" t="str">
        <f t="shared" si="284"/>
        <v>http://www.bogeywebdesign.com/</v>
      </c>
      <c r="C9117" t="e">
        <f>VLOOKUP("prospect",'Competitor 2'!A9117:B19115,2,FALSE)</f>
        <v>#N/A</v>
      </c>
      <c r="D9117" t="e">
        <f t="shared" si="285"/>
        <v>#N/A</v>
      </c>
    </row>
    <row r="9118" spans="1:4" x14ac:dyDescent="0.25">
      <c r="A9118" t="str">
        <f>VLOOKUP("prospect",'Competitor 1'!A9117:B11861,2,FALSE)</f>
        <v>http://www.bogeywebdesign.com/2007/04/07/ranking-in-google/</v>
      </c>
      <c r="B9118" t="str">
        <f t="shared" si="284"/>
        <v>http://www.bogeywebdesign.com/</v>
      </c>
      <c r="C9118" t="e">
        <f>VLOOKUP("prospect",'Competitor 2'!A9118:B19116,2,FALSE)</f>
        <v>#N/A</v>
      </c>
      <c r="D9118" t="e">
        <f t="shared" si="285"/>
        <v>#N/A</v>
      </c>
    </row>
    <row r="9119" spans="1:4" x14ac:dyDescent="0.25">
      <c r="A9119" t="str">
        <f>VLOOKUP("prospect",'Competitor 1'!A9118:B11862,2,FALSE)</f>
        <v>http://www.bogeywebdesign.com/2006/09/20/sites-a-web-designer-should-know-or-i-wish-i-had-thought-of-this-first/</v>
      </c>
      <c r="B9119" t="str">
        <f t="shared" si="284"/>
        <v>http://www.bogeywebdesign.com/</v>
      </c>
      <c r="C9119" t="e">
        <f>VLOOKUP("prospect",'Competitor 2'!A9119:B19117,2,FALSE)</f>
        <v>#N/A</v>
      </c>
      <c r="D9119" t="e">
        <f t="shared" si="285"/>
        <v>#N/A</v>
      </c>
    </row>
    <row r="9120" spans="1:4" x14ac:dyDescent="0.25">
      <c r="A9120" t="str">
        <f>VLOOKUP("prospect",'Competitor 1'!A9119:B11863,2,FALSE)</f>
        <v>http://www.bogeywebdesign.com/tag/web-design/page/2/</v>
      </c>
      <c r="B9120" t="str">
        <f t="shared" si="284"/>
        <v>http://www.bogeywebdesign.com/</v>
      </c>
      <c r="C9120" t="e">
        <f>VLOOKUP("prospect",'Competitor 2'!A9120:B19118,2,FALSE)</f>
        <v>#N/A</v>
      </c>
      <c r="D9120" t="e">
        <f t="shared" si="285"/>
        <v>#N/A</v>
      </c>
    </row>
    <row r="9121" spans="1:4" x14ac:dyDescent="0.25">
      <c r="A9121" t="str">
        <f>VLOOKUP("prospect",'Competitor 1'!A9120:B11864,2,FALSE)</f>
        <v>http://www.bogeywebdesign.com/tag/internet/page/2/</v>
      </c>
      <c r="B9121" t="str">
        <f t="shared" si="284"/>
        <v>http://www.bogeywebdesign.com/</v>
      </c>
      <c r="C9121" t="e">
        <f>VLOOKUP("prospect",'Competitor 2'!A9121:B19119,2,FALSE)</f>
        <v>#N/A</v>
      </c>
      <c r="D9121" t="e">
        <f t="shared" si="285"/>
        <v>#N/A</v>
      </c>
    </row>
    <row r="9122" spans="1:4" x14ac:dyDescent="0.25">
      <c r="A9122" t="str">
        <f>VLOOKUP("prospect",'Competitor 1'!A9121:B11865,2,FALSE)</f>
        <v>http://www.bogeywebdesign.com/2007/04/page/2/</v>
      </c>
      <c r="B9122" t="str">
        <f t="shared" si="284"/>
        <v>http://www.bogeywebdesign.com/</v>
      </c>
      <c r="C9122" t="e">
        <f>VLOOKUP("prospect",'Competitor 2'!A9122:B19120,2,FALSE)</f>
        <v>#N/A</v>
      </c>
      <c r="D9122" t="e">
        <f t="shared" si="285"/>
        <v>#N/A</v>
      </c>
    </row>
    <row r="9123" spans="1:4" x14ac:dyDescent="0.25">
      <c r="A9123" t="str">
        <f>VLOOKUP("prospect",'Competitor 1'!A9122:B11866,2,FALSE)</f>
        <v>http://www.bogeywebdesign.com/tag/seo/page/2/</v>
      </c>
      <c r="B9123" t="str">
        <f t="shared" si="284"/>
        <v>http://www.bogeywebdesign.com/</v>
      </c>
      <c r="C9123" t="e">
        <f>VLOOKUP("prospect",'Competitor 2'!A9123:B19121,2,FALSE)</f>
        <v>#N/A</v>
      </c>
      <c r="D9123" t="e">
        <f t="shared" si="285"/>
        <v>#N/A</v>
      </c>
    </row>
    <row r="9124" spans="1:4" x14ac:dyDescent="0.25">
      <c r="A9124" t="str">
        <f>VLOOKUP("prospect",'Competitor 1'!A9123:B11867,2,FALSE)</f>
        <v>http://www.bogeywebdesign.com/category/seo/page/2/</v>
      </c>
      <c r="B9124" t="str">
        <f t="shared" si="284"/>
        <v>http://www.bogeywebdesign.com/</v>
      </c>
      <c r="C9124" t="e">
        <f>VLOOKUP("prospect",'Competitor 2'!A9124:B19122,2,FALSE)</f>
        <v>#N/A</v>
      </c>
      <c r="D9124" t="e">
        <f t="shared" si="285"/>
        <v>#N/A</v>
      </c>
    </row>
    <row r="9125" spans="1:4" x14ac:dyDescent="0.25">
      <c r="A9125" t="str">
        <f>VLOOKUP("prospect",'Competitor 1'!A9124:B11868,2,FALSE)</f>
        <v>http://www.bogeywebdesign.com/page/3/</v>
      </c>
      <c r="B9125" t="str">
        <f t="shared" si="284"/>
        <v>http://www.bogeywebdesign.com/</v>
      </c>
      <c r="C9125" t="e">
        <f>VLOOKUP("prospect",'Competitor 2'!A9125:B19123,2,FALSE)</f>
        <v>#N/A</v>
      </c>
      <c r="D9125" t="e">
        <f t="shared" si="285"/>
        <v>#N/A</v>
      </c>
    </row>
    <row r="9126" spans="1:4" x14ac:dyDescent="0.25">
      <c r="A9126" t="str">
        <f>VLOOKUP("prospect",'Competitor 1'!A9125:B11869,2,FALSE)</f>
        <v>http://www.bogeywebdesign.com/tag/css/page/3/</v>
      </c>
      <c r="B9126" t="str">
        <f t="shared" si="284"/>
        <v>http://www.bogeywebdesign.com/</v>
      </c>
      <c r="C9126" t="e">
        <f>VLOOKUP("prospect",'Competitor 2'!A9126:B19124,2,FALSE)</f>
        <v>#N/A</v>
      </c>
      <c r="D9126" t="e">
        <f t="shared" si="285"/>
        <v>#N/A</v>
      </c>
    </row>
    <row r="9127" spans="1:4" x14ac:dyDescent="0.25">
      <c r="A9127" t="str">
        <f>VLOOKUP("prospect",'Competitor 1'!A9126:B11870,2,FALSE)</f>
        <v>http://www.bogeywebdesign.com/category/web-design/page/3/</v>
      </c>
      <c r="B9127" t="str">
        <f t="shared" si="284"/>
        <v>http://www.bogeywebdesign.com/</v>
      </c>
      <c r="C9127" t="e">
        <f>VLOOKUP("prospect",'Competitor 2'!A9127:B19125,2,FALSE)</f>
        <v>#N/A</v>
      </c>
      <c r="D9127" t="e">
        <f t="shared" si="285"/>
        <v>#N/A</v>
      </c>
    </row>
    <row r="9128" spans="1:4" x14ac:dyDescent="0.25">
      <c r="A9128" t="str">
        <f>VLOOKUP("prospect",'Competitor 1'!A9127:B11871,2,FALSE)</f>
        <v>http://www.bogeywebdesign.com/category/css/page/3/</v>
      </c>
      <c r="B9128" t="str">
        <f t="shared" si="284"/>
        <v>http://www.bogeywebdesign.com/</v>
      </c>
      <c r="C9128" t="e">
        <f>VLOOKUP("prospect",'Competitor 2'!A9128:B19126,2,FALSE)</f>
        <v>#N/A</v>
      </c>
      <c r="D9128" t="e">
        <f t="shared" si="285"/>
        <v>#N/A</v>
      </c>
    </row>
    <row r="9129" spans="1:4" x14ac:dyDescent="0.25">
      <c r="A9129" t="str">
        <f>VLOOKUP("prospect",'Competitor 1'!A9128:B11872,2,FALSE)</f>
        <v>http://www.bogeywebdesign.com/author/bogeywebdesign/page/3/</v>
      </c>
      <c r="B9129" t="str">
        <f t="shared" si="284"/>
        <v>http://www.bogeywebdesign.com/</v>
      </c>
      <c r="C9129" t="e">
        <f>VLOOKUP("prospect",'Competitor 2'!A9129:B19127,2,FALSE)</f>
        <v>#N/A</v>
      </c>
      <c r="D9129" t="e">
        <f t="shared" si="285"/>
        <v>#N/A</v>
      </c>
    </row>
    <row r="9130" spans="1:4" x14ac:dyDescent="0.25">
      <c r="A9130" t="str">
        <f>VLOOKUP("prospect",'Competitor 1'!A9129:B11873,2,FALSE)</f>
        <v>http://www.bogeywebdesign.com/tag/web-design/page/5/</v>
      </c>
      <c r="B9130" t="str">
        <f t="shared" si="284"/>
        <v>http://www.bogeywebdesign.com/</v>
      </c>
      <c r="C9130" t="e">
        <f>VLOOKUP("prospect",'Competitor 2'!A9130:B19128,2,FALSE)</f>
        <v>#N/A</v>
      </c>
      <c r="D9130" t="e">
        <f t="shared" si="285"/>
        <v>#N/A</v>
      </c>
    </row>
    <row r="9131" spans="1:4" x14ac:dyDescent="0.25">
      <c r="A9131" t="str">
        <f>VLOOKUP("prospect",'Competitor 1'!A9130:B11874,2,FALSE)</f>
        <v>http://www.bogeywebdesign.com/category/web-design/page/5/</v>
      </c>
      <c r="B9131" t="str">
        <f t="shared" si="284"/>
        <v>http://www.bogeywebdesign.com/</v>
      </c>
      <c r="C9131" t="e">
        <f>VLOOKUP("prospect",'Competitor 2'!A9131:B19129,2,FALSE)</f>
        <v>#N/A</v>
      </c>
      <c r="D9131" t="e">
        <f t="shared" si="285"/>
        <v>#N/A</v>
      </c>
    </row>
    <row r="9132" spans="1:4" x14ac:dyDescent="0.25">
      <c r="A9132" t="str">
        <f>VLOOKUP("prospect",'Competitor 1'!A9131:B11875,2,FALSE)</f>
        <v>http://www.bogeywebdesign.com/page/8/</v>
      </c>
      <c r="B9132" t="str">
        <f t="shared" si="284"/>
        <v>http://www.bogeywebdesign.com/</v>
      </c>
      <c r="C9132" t="e">
        <f>VLOOKUP("prospect",'Competitor 2'!A9132:B19130,2,FALSE)</f>
        <v>#N/A</v>
      </c>
      <c r="D9132" t="e">
        <f t="shared" si="285"/>
        <v>#N/A</v>
      </c>
    </row>
    <row r="9133" spans="1:4" x14ac:dyDescent="0.25">
      <c r="A9133" t="str">
        <f>VLOOKUP("prospect",'Competitor 1'!A9132:B11876,2,FALSE)</f>
        <v>http://www.bogeywebdesign.com/page/11/</v>
      </c>
      <c r="B9133" t="str">
        <f t="shared" si="284"/>
        <v>http://www.bogeywebdesign.com/</v>
      </c>
      <c r="C9133" t="e">
        <f>VLOOKUP("prospect",'Competitor 2'!A9133:B19131,2,FALSE)</f>
        <v>#N/A</v>
      </c>
      <c r="D9133" t="e">
        <f t="shared" si="285"/>
        <v>#N/A</v>
      </c>
    </row>
    <row r="9134" spans="1:4" x14ac:dyDescent="0.25">
      <c r="A9134" t="str">
        <f>VLOOKUP("prospect",'Competitor 1'!A9133:B11877,2,FALSE)</f>
        <v>http://www.bogeywebdesign.com/category/seo/feed/</v>
      </c>
      <c r="B9134" t="str">
        <f t="shared" si="284"/>
        <v>http://www.bogeywebdesign.com/</v>
      </c>
      <c r="C9134" t="e">
        <f>VLOOKUP("prospect",'Competitor 2'!A9134:B19132,2,FALSE)</f>
        <v>#N/A</v>
      </c>
      <c r="D9134" t="e">
        <f t="shared" si="285"/>
        <v>#N/A</v>
      </c>
    </row>
    <row r="9135" spans="1:4" x14ac:dyDescent="0.25">
      <c r="A9135" t="str">
        <f>VLOOKUP("prospect",'Competitor 1'!A9134:B11878,2,FALSE)</f>
        <v>http://www.bogeywebdesign.com/tag/seo/feed/</v>
      </c>
      <c r="B9135" t="str">
        <f t="shared" si="284"/>
        <v>http://www.bogeywebdesign.com/</v>
      </c>
      <c r="C9135" t="e">
        <f>VLOOKUP("prospect",'Competitor 2'!A9135:B19133,2,FALSE)</f>
        <v>#N/A</v>
      </c>
      <c r="D9135" t="e">
        <f t="shared" si="285"/>
        <v>#N/A</v>
      </c>
    </row>
    <row r="9136" spans="1:4" x14ac:dyDescent="0.25">
      <c r="A9136" t="str">
        <f>VLOOKUP("prospect",'Competitor 1'!A9135:B11879,2,FALSE)</f>
        <v>http://www.bogeywebdesign.com/tag/internet/feed/</v>
      </c>
      <c r="B9136" t="str">
        <f t="shared" si="284"/>
        <v>http://www.bogeywebdesign.com/</v>
      </c>
      <c r="C9136" t="e">
        <f>VLOOKUP("prospect",'Competitor 2'!A9136:B19134,2,FALSE)</f>
        <v>#N/A</v>
      </c>
      <c r="D9136" t="e">
        <f t="shared" si="285"/>
        <v>#N/A</v>
      </c>
    </row>
    <row r="9137" spans="1:4" x14ac:dyDescent="0.25">
      <c r="A9137" t="str">
        <f>VLOOKUP("prospect",'Competitor 1'!A9136:B11880,2,FALSE)</f>
        <v>http://www.bogeywebdesign.com/category/css/feed/</v>
      </c>
      <c r="B9137" t="str">
        <f t="shared" si="284"/>
        <v>http://www.bogeywebdesign.com/</v>
      </c>
      <c r="C9137" t="e">
        <f>VLOOKUP("prospect",'Competitor 2'!A9137:B19135,2,FALSE)</f>
        <v>#N/A</v>
      </c>
      <c r="D9137" t="e">
        <f t="shared" si="285"/>
        <v>#N/A</v>
      </c>
    </row>
    <row r="9138" spans="1:4" x14ac:dyDescent="0.25">
      <c r="A9138" t="str">
        <f>VLOOKUP("prospect",'Competitor 1'!A9137:B11881,2,FALSE)</f>
        <v>http://blog.thefactoryi.com/?tag=sem</v>
      </c>
      <c r="B9138" t="str">
        <f t="shared" si="284"/>
        <v>http://blog.thefactoryi.com/</v>
      </c>
      <c r="C9138" t="e">
        <f>VLOOKUP("prospect",'Competitor 2'!A9138:B19136,2,FALSE)</f>
        <v>#N/A</v>
      </c>
      <c r="D9138" t="e">
        <f t="shared" si="285"/>
        <v>#N/A</v>
      </c>
    </row>
    <row r="9139" spans="1:4" x14ac:dyDescent="0.25">
      <c r="A9139" t="str">
        <f>VLOOKUP("prospect",'Competitor 1'!A9138:B11882,2,FALSE)</f>
        <v>http://blog.thefactoryi.com/?tag=the-factory-interactive-blog</v>
      </c>
      <c r="B9139" t="str">
        <f t="shared" si="284"/>
        <v>http://blog.thefactoryi.com/</v>
      </c>
      <c r="C9139" t="e">
        <f>VLOOKUP("prospect",'Competitor 2'!A9139:B19137,2,FALSE)</f>
        <v>#N/A</v>
      </c>
      <c r="D9139" t="e">
        <f t="shared" si="285"/>
        <v>#N/A</v>
      </c>
    </row>
    <row r="9140" spans="1:4" x14ac:dyDescent="0.25">
      <c r="A9140" t="str">
        <f>VLOOKUP("prospect",'Competitor 1'!A9139:B11883,2,FALSE)</f>
        <v>http://blog.thefactoryi.com/?p=63</v>
      </c>
      <c r="B9140" t="str">
        <f t="shared" si="284"/>
        <v>http://blog.thefactoryi.com/</v>
      </c>
      <c r="C9140" t="e">
        <f>VLOOKUP("prospect",'Competitor 2'!A9140:B19138,2,FALSE)</f>
        <v>#N/A</v>
      </c>
      <c r="D9140" t="e">
        <f t="shared" si="285"/>
        <v>#N/A</v>
      </c>
    </row>
    <row r="9141" spans="1:4" x14ac:dyDescent="0.25">
      <c r="A9141" t="str">
        <f>VLOOKUP("prospect",'Competitor 1'!A9140:B11884,2,FALSE)</f>
        <v>http://blog.thefactoryi.com/?tag=corporate-blogging-tips</v>
      </c>
      <c r="B9141" t="str">
        <f t="shared" si="284"/>
        <v>http://blog.thefactoryi.com/</v>
      </c>
      <c r="C9141" t="e">
        <f>VLOOKUP("prospect",'Competitor 2'!A9141:B19139,2,FALSE)</f>
        <v>#N/A</v>
      </c>
      <c r="D9141" t="e">
        <f t="shared" si="285"/>
        <v>#N/A</v>
      </c>
    </row>
    <row r="9142" spans="1:4" x14ac:dyDescent="0.25">
      <c r="A9142" t="str">
        <f>VLOOKUP("prospect",'Competitor 1'!A9141:B11885,2,FALSE)</f>
        <v>http://blog.thefactoryi.com/?tag=seomoz</v>
      </c>
      <c r="B9142" t="str">
        <f t="shared" si="284"/>
        <v>http://blog.thefactoryi.com/</v>
      </c>
      <c r="C9142" t="e">
        <f>VLOOKUP("prospect",'Competitor 2'!A9142:B19140,2,FALSE)</f>
        <v>#N/A</v>
      </c>
      <c r="D9142" t="e">
        <f t="shared" si="285"/>
        <v>#N/A</v>
      </c>
    </row>
    <row r="9143" spans="1:4" x14ac:dyDescent="0.25">
      <c r="A9143" t="str">
        <f>VLOOKUP("prospect",'Competitor 1'!A9142:B11886,2,FALSE)</f>
        <v>http://www.konfide.com.br/tecnologia-da-informacao/o-papel-da-ti-no-search-marketing</v>
      </c>
      <c r="B9143" t="str">
        <f t="shared" si="284"/>
        <v>http://www.konfide.com.br/</v>
      </c>
      <c r="C9143" t="e">
        <f>VLOOKUP("prospect",'Competitor 2'!A9143:B19141,2,FALSE)</f>
        <v>#N/A</v>
      </c>
      <c r="D9143" t="e">
        <f t="shared" si="285"/>
        <v>#N/A</v>
      </c>
    </row>
    <row r="9144" spans="1:4" x14ac:dyDescent="0.25">
      <c r="A9144" t="str">
        <f>VLOOKUP("prospect",'Competitor 1'!A9143:B11887,2,FALSE)</f>
        <v>http://blog.karlribas.com/2007/11/interview-with-matt-mcgee.htm</v>
      </c>
      <c r="B9144" t="str">
        <f t="shared" si="284"/>
        <v>http://blog.karlribas.com/</v>
      </c>
      <c r="C9144" t="e">
        <f>VLOOKUP("prospect",'Competitor 2'!A9144:B19142,2,FALSE)</f>
        <v>#N/A</v>
      </c>
      <c r="D9144" t="e">
        <f t="shared" si="285"/>
        <v>#N/A</v>
      </c>
    </row>
    <row r="9145" spans="1:4" x14ac:dyDescent="0.25">
      <c r="A9145" t="str">
        <f>VLOOKUP("prospect",'Competitor 1'!A9144:B11888,2,FALSE)</f>
        <v>http://blog.karlribas.com/2007/03/interview-with-li-evans.htm</v>
      </c>
      <c r="B9145" t="str">
        <f t="shared" si="284"/>
        <v>http://blog.karlribas.com/</v>
      </c>
      <c r="C9145" t="e">
        <f>VLOOKUP("prospect",'Competitor 2'!A9145:B19143,2,FALSE)</f>
        <v>#N/A</v>
      </c>
      <c r="D9145" t="e">
        <f t="shared" si="285"/>
        <v>#N/A</v>
      </c>
    </row>
    <row r="9146" spans="1:4" x14ac:dyDescent="0.25">
      <c r="A9146" t="str">
        <f>VLOOKUP("prospect",'Competitor 1'!A9145:B11889,2,FALSE)</f>
        <v>http://blog.karlribas.com/2007/01/my-list-of-search-marketing-blogs.htm</v>
      </c>
      <c r="B9146" t="str">
        <f t="shared" si="284"/>
        <v>http://blog.karlribas.com/</v>
      </c>
      <c r="C9146" t="e">
        <f>VLOOKUP("prospect",'Competitor 2'!A9146:B19144,2,FALSE)</f>
        <v>#N/A</v>
      </c>
      <c r="D9146" t="e">
        <f t="shared" si="285"/>
        <v>#N/A</v>
      </c>
    </row>
    <row r="9147" spans="1:4" x14ac:dyDescent="0.25">
      <c r="A9147" t="str">
        <f>VLOOKUP("prospect",'Competitor 1'!A9146:B11890,2,FALSE)</f>
        <v>http://blog.karlribas.com/2007/12/guest-post-pubcon-2007-recap.htm</v>
      </c>
      <c r="B9147" t="str">
        <f t="shared" si="284"/>
        <v>http://blog.karlribas.com/</v>
      </c>
      <c r="C9147" t="e">
        <f>VLOOKUP("prospect",'Competitor 2'!A9147:B19145,2,FALSE)</f>
        <v>#N/A</v>
      </c>
      <c r="D9147" t="e">
        <f t="shared" si="285"/>
        <v>#N/A</v>
      </c>
    </row>
    <row r="9148" spans="1:4" x14ac:dyDescent="0.25">
      <c r="A9148" t="str">
        <f>VLOOKUP("prospect",'Competitor 1'!A9147:B11891,2,FALSE)</f>
        <v>http://blog.thefactoryi.com/?tag=sem</v>
      </c>
      <c r="B9148" t="str">
        <f t="shared" si="284"/>
        <v>http://blog.thefactoryi.com/</v>
      </c>
      <c r="C9148" t="e">
        <f>VLOOKUP("prospect",'Competitor 2'!A9148:B19146,2,FALSE)</f>
        <v>#N/A</v>
      </c>
      <c r="D9148" t="e">
        <f t="shared" si="285"/>
        <v>#N/A</v>
      </c>
    </row>
    <row r="9149" spans="1:4" x14ac:dyDescent="0.25">
      <c r="A9149" t="str">
        <f>VLOOKUP("prospect",'Competitor 1'!A9148:B11892,2,FALSE)</f>
        <v>http://www.konfide.com.br/tecnologia-da-informacao/o-papel-da-ti-no-search-marketing</v>
      </c>
      <c r="B9149" t="str">
        <f t="shared" si="284"/>
        <v>http://www.konfide.com.br/</v>
      </c>
      <c r="C9149" t="e">
        <f>VLOOKUP("prospect",'Competitor 2'!A9149:B19147,2,FALSE)</f>
        <v>#N/A</v>
      </c>
      <c r="D9149" t="e">
        <f t="shared" si="285"/>
        <v>#N/A</v>
      </c>
    </row>
    <row r="9150" spans="1:4" x14ac:dyDescent="0.25">
      <c r="A9150" t="str">
        <f>VLOOKUP("prospect",'Competitor 1'!A9149:B11893,2,FALSE)</f>
        <v>http://www.templatesinn.com/how-to-diy-search-engine-marketing/</v>
      </c>
      <c r="B9150" t="str">
        <f t="shared" si="284"/>
        <v>http://www.templatesinn.com/</v>
      </c>
      <c r="C9150" t="e">
        <f>VLOOKUP("prospect",'Competitor 2'!A9150:B19148,2,FALSE)</f>
        <v>#N/A</v>
      </c>
      <c r="D9150" t="e">
        <f t="shared" si="285"/>
        <v>#N/A</v>
      </c>
    </row>
    <row r="9151" spans="1:4" x14ac:dyDescent="0.25">
      <c r="A9151" t="str">
        <f>VLOOKUP("prospect",'Competitor 1'!A9150:B11894,2,FALSE)</f>
        <v>http://www.templatesinn.com/author/admin/feed/</v>
      </c>
      <c r="B9151" t="str">
        <f t="shared" si="284"/>
        <v>http://www.templatesinn.com/</v>
      </c>
      <c r="C9151" t="e">
        <f>VLOOKUP("prospect",'Competitor 2'!A9151:B19149,2,FALSE)</f>
        <v>#N/A</v>
      </c>
      <c r="D9151" t="e">
        <f t="shared" si="285"/>
        <v>#N/A</v>
      </c>
    </row>
    <row r="9152" spans="1:4" x14ac:dyDescent="0.25">
      <c r="A9152" t="str">
        <f>VLOOKUP("prospect",'Competitor 1'!A9151:B11895,2,FALSE)</f>
        <v>http://www.templatesinn.com/category/seo/feed/</v>
      </c>
      <c r="B9152" t="str">
        <f t="shared" si="284"/>
        <v>http://www.templatesinn.com/</v>
      </c>
      <c r="C9152" t="e">
        <f>VLOOKUP("prospect",'Competitor 2'!A9152:B19150,2,FALSE)</f>
        <v>#N/A</v>
      </c>
      <c r="D9152" t="e">
        <f t="shared" si="285"/>
        <v>#N/A</v>
      </c>
    </row>
    <row r="9153" spans="1:4" x14ac:dyDescent="0.25">
      <c r="A9153" t="str">
        <f>VLOOKUP("prospect",'Competitor 1'!A9152:B11896,2,FALSE)</f>
        <v>http://www.templatesinn.com/feed/</v>
      </c>
      <c r="B9153" t="str">
        <f t="shared" si="284"/>
        <v>http://www.templatesinn.com/</v>
      </c>
      <c r="C9153" t="e">
        <f>VLOOKUP("prospect",'Competitor 2'!A9153:B19151,2,FALSE)</f>
        <v>#N/A</v>
      </c>
      <c r="D9153" t="e">
        <f t="shared" si="285"/>
        <v>#N/A</v>
      </c>
    </row>
    <row r="9154" spans="1:4" x14ac:dyDescent="0.25">
      <c r="A9154" t="str">
        <f>VLOOKUP("prospect",'Competitor 1'!A9153:B11897,2,FALSE)</f>
        <v>http://www.mediarelationsblog.com/86/whos-who-in-search-marketing/</v>
      </c>
      <c r="B9154" t="str">
        <f t="shared" si="284"/>
        <v>http://www.mediarelationsblog.com/</v>
      </c>
      <c r="C9154" t="e">
        <f>VLOOKUP("prospect",'Competitor 2'!A9154:B19152,2,FALSE)</f>
        <v>#N/A</v>
      </c>
      <c r="D9154" t="e">
        <f t="shared" si="285"/>
        <v>#N/A</v>
      </c>
    </row>
    <row r="9155" spans="1:4" x14ac:dyDescent="0.25">
      <c r="A9155" t="str">
        <f>VLOOKUP("prospect",'Competitor 1'!A9154:B11898,2,FALSE)</f>
        <v>http://www.coozila.com/search/page-11__limit-10__engine-coozila_web__query-list+of+image+search+engines.html</v>
      </c>
      <c r="B9155" t="str">
        <f t="shared" ref="B9155:B9218" si="286">LEFT(A9155,FIND("/",A9155,8))</f>
        <v>http://www.coozila.com/</v>
      </c>
      <c r="C9155" t="e">
        <f>VLOOKUP("prospect",'Competitor 2'!A9155:B19153,2,FALSE)</f>
        <v>#N/A</v>
      </c>
      <c r="D9155" t="e">
        <f t="shared" ref="D9155:D9218" si="287">LEFT(C9155,FIND("/",C9155,8))</f>
        <v>#N/A</v>
      </c>
    </row>
    <row r="9156" spans="1:4" x14ac:dyDescent="0.25">
      <c r="A9156" t="str">
        <f>VLOOKUP("prospect",'Competitor 1'!A9155:B11899,2,FALSE)</f>
        <v>http://www.coozila.com/search/page-13__limit-10__engine-coozila_web__query-list+of+image+search+engines.html</v>
      </c>
      <c r="B9156" t="str">
        <f t="shared" si="286"/>
        <v>http://www.coozila.com/</v>
      </c>
      <c r="C9156" t="e">
        <f>VLOOKUP("prospect",'Competitor 2'!A9156:B19154,2,FALSE)</f>
        <v>#N/A</v>
      </c>
      <c r="D9156" t="e">
        <f t="shared" si="287"/>
        <v>#N/A</v>
      </c>
    </row>
    <row r="9157" spans="1:4" x14ac:dyDescent="0.25">
      <c r="A9157" t="str">
        <f>VLOOKUP("prospect",'Competitor 1'!A9156:B11900,2,FALSE)</f>
        <v>http://www.coozila.com/search/page-26__limit-10__engine-coozila_web__query-list+of+image+search+engines.html</v>
      </c>
      <c r="B9157" t="str">
        <f t="shared" si="286"/>
        <v>http://www.coozila.com/</v>
      </c>
      <c r="C9157" t="e">
        <f>VLOOKUP("prospect",'Competitor 2'!A9157:B19155,2,FALSE)</f>
        <v>#N/A</v>
      </c>
      <c r="D9157" t="e">
        <f t="shared" si="287"/>
        <v>#N/A</v>
      </c>
    </row>
    <row r="9158" spans="1:4" x14ac:dyDescent="0.25">
      <c r="A9158" t="str">
        <f>VLOOKUP("prospect",'Competitor 1'!A9157:B11901,2,FALSE)</f>
        <v>http://www.coozila.com/search/page-2__limit-10__engine-coozila_web__query-list+of+internet+image+search+engines.html</v>
      </c>
      <c r="B9158" t="str">
        <f t="shared" si="286"/>
        <v>http://www.coozila.com/</v>
      </c>
      <c r="C9158" t="e">
        <f>VLOOKUP("prospect",'Competitor 2'!A9158:B19156,2,FALSE)</f>
        <v>#N/A</v>
      </c>
      <c r="D9158" t="e">
        <f t="shared" si="287"/>
        <v>#N/A</v>
      </c>
    </row>
    <row r="9159" spans="1:4" x14ac:dyDescent="0.25">
      <c r="A9159" t="str">
        <f>VLOOKUP("prospect",'Competitor 1'!A9158:B11902,2,FALSE)</f>
        <v>http://www.coozila.com/search/page-25__limit-10__engine-coozila_web__query-list+of+image+search+engines.html</v>
      </c>
      <c r="B9159" t="str">
        <f t="shared" si="286"/>
        <v>http://www.coozila.com/</v>
      </c>
      <c r="C9159" t="e">
        <f>VLOOKUP("prospect",'Competitor 2'!A9159:B19157,2,FALSE)</f>
        <v>#N/A</v>
      </c>
      <c r="D9159" t="e">
        <f t="shared" si="287"/>
        <v>#N/A</v>
      </c>
    </row>
    <row r="9160" spans="1:4" x14ac:dyDescent="0.25">
      <c r="A9160" t="str">
        <f>VLOOKUP("prospect",'Competitor 1'!A9159:B11903,2,FALSE)</f>
        <v>http://www.coozila.com/search/page-2__limit-10__engine-coozila_web__query-a+list+of+image+search+engines.html</v>
      </c>
      <c r="B9160" t="str">
        <f t="shared" si="286"/>
        <v>http://www.coozila.com/</v>
      </c>
      <c r="C9160" t="e">
        <f>VLOOKUP("prospect",'Competitor 2'!A9160:B19158,2,FALSE)</f>
        <v>#N/A</v>
      </c>
      <c r="D9160" t="e">
        <f t="shared" si="287"/>
        <v>#N/A</v>
      </c>
    </row>
    <row r="9161" spans="1:4" x14ac:dyDescent="0.25">
      <c r="A9161" t="str">
        <f>VLOOKUP("prospect",'Competitor 1'!A9160:B11904,2,FALSE)</f>
        <v>http://www.coozila.com/search/page-17__limit-10__engine-coozila_web__query-list+of+image+search+engines.html</v>
      </c>
      <c r="B9161" t="str">
        <f t="shared" si="286"/>
        <v>http://www.coozila.com/</v>
      </c>
      <c r="C9161" t="e">
        <f>VLOOKUP("prospect",'Competitor 2'!A9161:B19159,2,FALSE)</f>
        <v>#N/A</v>
      </c>
      <c r="D9161" t="e">
        <f t="shared" si="287"/>
        <v>#N/A</v>
      </c>
    </row>
    <row r="9162" spans="1:4" x14ac:dyDescent="0.25">
      <c r="A9162" t="str">
        <f>VLOOKUP("prospect",'Competitor 1'!A9161:B11905,2,FALSE)</f>
        <v>http://www.accountkiller.com/en/delete-seomoz-account</v>
      </c>
      <c r="B9162" t="str">
        <f t="shared" si="286"/>
        <v>http://www.accountkiller.com/</v>
      </c>
      <c r="C9162" t="e">
        <f>VLOOKUP("prospect",'Competitor 2'!A9162:B19160,2,FALSE)</f>
        <v>#N/A</v>
      </c>
      <c r="D9162" t="e">
        <f t="shared" si="287"/>
        <v>#N/A</v>
      </c>
    </row>
    <row r="9163" spans="1:4" x14ac:dyDescent="0.25">
      <c r="A9163" t="str">
        <f>VLOOKUP("prospect",'Competitor 1'!A9162:B11906,2,FALSE)</f>
        <v>http://www.accountkiller.com/es/borrar-cuenta-seomoz</v>
      </c>
      <c r="B9163" t="str">
        <f t="shared" si="286"/>
        <v>http://www.accountkiller.com/</v>
      </c>
      <c r="C9163" t="e">
        <f>VLOOKUP("prospect",'Competitor 2'!A9163:B19161,2,FALSE)</f>
        <v>#N/A</v>
      </c>
      <c r="D9163" t="e">
        <f t="shared" si="287"/>
        <v>#N/A</v>
      </c>
    </row>
    <row r="9164" spans="1:4" x14ac:dyDescent="0.25">
      <c r="A9164" t="str">
        <f>VLOOKUP("prospect",'Competitor 1'!A9163:B11907,2,FALSE)</f>
        <v>http://www.accountkiller.com/de/seomoz-konto-loeschen</v>
      </c>
      <c r="B9164" t="str">
        <f t="shared" si="286"/>
        <v>http://www.accountkiller.com/</v>
      </c>
      <c r="C9164" t="e">
        <f>VLOOKUP("prospect",'Competitor 2'!A9164:B19162,2,FALSE)</f>
        <v>#N/A</v>
      </c>
      <c r="D9164" t="e">
        <f t="shared" si="287"/>
        <v>#N/A</v>
      </c>
    </row>
    <row r="9165" spans="1:4" x14ac:dyDescent="0.25">
      <c r="A9165" t="str">
        <f>VLOOKUP("prospect",'Competitor 1'!A9164:B11908,2,FALSE)</f>
        <v>http://www.accountkiller.com/nl/seomoz-account-verwijderen</v>
      </c>
      <c r="B9165" t="str">
        <f t="shared" si="286"/>
        <v>http://www.accountkiller.com/</v>
      </c>
      <c r="C9165" t="e">
        <f>VLOOKUP("prospect",'Competitor 2'!A9165:B19163,2,FALSE)</f>
        <v>#N/A</v>
      </c>
      <c r="D9165" t="e">
        <f t="shared" si="287"/>
        <v>#N/A</v>
      </c>
    </row>
    <row r="9166" spans="1:4" x14ac:dyDescent="0.25">
      <c r="A9166" t="str">
        <f>VLOOKUP("prospect",'Competitor 1'!A9165:B11909,2,FALSE)</f>
        <v>http://gretaguide.com/tagged/geek/page/2</v>
      </c>
      <c r="B9166" t="str">
        <f t="shared" si="286"/>
        <v>http://gretaguide.com/</v>
      </c>
      <c r="C9166" t="e">
        <f>VLOOKUP("prospect",'Competitor 2'!A9166:B19164,2,FALSE)</f>
        <v>#N/A</v>
      </c>
      <c r="D9166" t="e">
        <f t="shared" si="287"/>
        <v>#N/A</v>
      </c>
    </row>
    <row r="9167" spans="1:4" x14ac:dyDescent="0.25">
      <c r="A9167" t="str">
        <f>VLOOKUP("prospect",'Competitor 1'!A9166:B11910,2,FALSE)</f>
        <v>http://gretaguide.com/post/745145255/geeking-out-at-lohas</v>
      </c>
      <c r="B9167" t="str">
        <f t="shared" si="286"/>
        <v>http://gretaguide.com/</v>
      </c>
      <c r="C9167" t="e">
        <f>VLOOKUP("prospect",'Competitor 2'!A9167:B19165,2,FALSE)</f>
        <v>#N/A</v>
      </c>
      <c r="D9167" t="e">
        <f t="shared" si="287"/>
        <v>#N/A</v>
      </c>
    </row>
    <row r="9168" spans="1:4" x14ac:dyDescent="0.25">
      <c r="A9168" t="str">
        <f>VLOOKUP("prospect",'Competitor 1'!A9167:B11911,2,FALSE)</f>
        <v>http://www.podnikanivusa.com/2007/02/06/podnikani-ktere-je-bida-misto-dobreho-zisku/</v>
      </c>
      <c r="B9168" t="str">
        <f t="shared" si="286"/>
        <v>http://www.podnikanivusa.com/</v>
      </c>
      <c r="C9168" t="e">
        <f>VLOOKUP("prospect",'Competitor 2'!A9168:B19166,2,FALSE)</f>
        <v>#N/A</v>
      </c>
      <c r="D9168" t="e">
        <f t="shared" si="287"/>
        <v>#N/A</v>
      </c>
    </row>
    <row r="9169" spans="1:4" x14ac:dyDescent="0.25">
      <c r="A9169" t="str">
        <f>VLOOKUP("prospect",'Competitor 1'!A9168:B11912,2,FALSE)</f>
        <v>http://www.mamablogga.com/category/work/page/2/</v>
      </c>
      <c r="B9169" t="str">
        <f t="shared" si="286"/>
        <v>http://www.mamablogga.com/</v>
      </c>
      <c r="C9169" t="e">
        <f>VLOOKUP("prospect",'Competitor 2'!A9169:B19167,2,FALSE)</f>
        <v>#N/A</v>
      </c>
      <c r="D9169" t="e">
        <f t="shared" si="287"/>
        <v>#N/A</v>
      </c>
    </row>
    <row r="9170" spans="1:4" x14ac:dyDescent="0.25">
      <c r="A9170" t="str">
        <f>VLOOKUP("prospect",'Competitor 1'!A9169:B11913,2,FALSE)</f>
        <v>http://www.mamablogga.com/2007/01/</v>
      </c>
      <c r="B9170" t="str">
        <f t="shared" si="286"/>
        <v>http://www.mamablogga.com/</v>
      </c>
      <c r="C9170" t="e">
        <f>VLOOKUP("prospect",'Competitor 2'!A9170:B19168,2,FALSE)</f>
        <v>#N/A</v>
      </c>
      <c r="D9170" t="e">
        <f t="shared" si="287"/>
        <v>#N/A</v>
      </c>
    </row>
    <row r="9171" spans="1:4" x14ac:dyDescent="0.25">
      <c r="A9171" t="str">
        <f>VLOOKUP("prospect",'Competitor 1'!A9170:B11914,2,FALSE)</f>
        <v>http://www.mamablogga.com/i-feel-awesome/</v>
      </c>
      <c r="B9171" t="str">
        <f t="shared" si="286"/>
        <v>http://www.mamablogga.com/</v>
      </c>
      <c r="C9171" t="e">
        <f>VLOOKUP("prospect",'Competitor 2'!A9171:B19169,2,FALSE)</f>
        <v>#N/A</v>
      </c>
      <c r="D9171" t="e">
        <f t="shared" si="287"/>
        <v>#N/A</v>
      </c>
    </row>
    <row r="9172" spans="1:4" x14ac:dyDescent="0.25">
      <c r="A9172" t="str">
        <f>VLOOKUP("prospect",'Competitor 1'!A9171:B11915,2,FALSE)</f>
        <v>http://www.quityourdayjob.com/search-engine-optimization/</v>
      </c>
      <c r="B9172" t="str">
        <f t="shared" si="286"/>
        <v>http://www.quityourdayjob.com/</v>
      </c>
      <c r="C9172" t="e">
        <f>VLOOKUP("prospect",'Competitor 2'!A9172:B19170,2,FALSE)</f>
        <v>#N/A</v>
      </c>
      <c r="D9172" t="e">
        <f t="shared" si="287"/>
        <v>#N/A</v>
      </c>
    </row>
    <row r="9173" spans="1:4" x14ac:dyDescent="0.25">
      <c r="A9173" t="str">
        <f>VLOOKUP("prospect",'Competitor 1'!A9172:B11916,2,FALSE)</f>
        <v>http://www.usimagedesign.com/</v>
      </c>
      <c r="B9173" t="str">
        <f t="shared" si="286"/>
        <v>http://www.usimagedesign.com/</v>
      </c>
      <c r="C9173" t="e">
        <f>VLOOKUP("prospect",'Competitor 2'!A9173:B19171,2,FALSE)</f>
        <v>#N/A</v>
      </c>
      <c r="D9173" t="e">
        <f t="shared" si="287"/>
        <v>#N/A</v>
      </c>
    </row>
    <row r="9174" spans="1:4" x14ac:dyDescent="0.25">
      <c r="A9174" t="str">
        <f>VLOOKUP("prospect",'Competitor 1'!A9173:B11917,2,FALSE)</f>
        <v>http://www.usimagedesign.com/how-to-get-traffic-to-my-website-tips-to-increase-website-traffic-internet-marketing-atlanta/</v>
      </c>
      <c r="B9174" t="str">
        <f t="shared" si="286"/>
        <v>http://www.usimagedesign.com/</v>
      </c>
      <c r="C9174" t="e">
        <f>VLOOKUP("prospect",'Competitor 2'!A9174:B19172,2,FALSE)</f>
        <v>#N/A</v>
      </c>
      <c r="D9174" t="e">
        <f t="shared" si="287"/>
        <v>#N/A</v>
      </c>
    </row>
    <row r="9175" spans="1:4" x14ac:dyDescent="0.25">
      <c r="A9175" t="str">
        <f>VLOOKUP("prospect",'Competitor 1'!A9174:B11918,2,FALSE)</f>
        <v>http://www.usimagedesign.com/services/franchise-marketing-servicemaster-clean-signarama-mcdonalds-local-marketing/</v>
      </c>
      <c r="B9175" t="str">
        <f t="shared" si="286"/>
        <v>http://www.usimagedesign.com/</v>
      </c>
      <c r="C9175" t="e">
        <f>VLOOKUP("prospect",'Competitor 2'!A9175:B19173,2,FALSE)</f>
        <v>#N/A</v>
      </c>
      <c r="D9175" t="e">
        <f t="shared" si="287"/>
        <v>#N/A</v>
      </c>
    </row>
    <row r="9176" spans="1:4" x14ac:dyDescent="0.25">
      <c r="A9176" t="str">
        <f>VLOOKUP("prospect",'Competitor 1'!A9175:B11919,2,FALSE)</f>
        <v>http://www.usimagedesign.com/category/seo/feed/</v>
      </c>
      <c r="B9176" t="str">
        <f t="shared" si="286"/>
        <v>http://www.usimagedesign.com/</v>
      </c>
      <c r="C9176" t="e">
        <f>VLOOKUP("prospect",'Competitor 2'!A9176:B19174,2,FALSE)</f>
        <v>#N/A</v>
      </c>
      <c r="D9176" t="e">
        <f t="shared" si="287"/>
        <v>#N/A</v>
      </c>
    </row>
    <row r="9177" spans="1:4" x14ac:dyDescent="0.25">
      <c r="A9177" t="str">
        <f>VLOOKUP("prospect",'Competitor 1'!A9176:B11920,2,FALSE)</f>
        <v>http://www.dailytechpost.com/index.php/seo-checklist-what-a-blogger-should-daily/</v>
      </c>
      <c r="B9177" t="str">
        <f t="shared" si="286"/>
        <v>http://www.dailytechpost.com/</v>
      </c>
      <c r="C9177" t="e">
        <f>VLOOKUP("prospect",'Competitor 2'!A9177:B19175,2,FALSE)</f>
        <v>#N/A</v>
      </c>
      <c r="D9177" t="e">
        <f t="shared" si="287"/>
        <v>#N/A</v>
      </c>
    </row>
    <row r="9178" spans="1:4" x14ac:dyDescent="0.25">
      <c r="A9178" t="str">
        <f>VLOOKUP("prospect",'Competitor 1'!A9177:B11921,2,FALSE)</f>
        <v>http://seomoz.org.isdownorblocked.com/</v>
      </c>
      <c r="B9178" t="str">
        <f t="shared" si="286"/>
        <v>http://seomoz.org.isdownorblocked.com/</v>
      </c>
      <c r="C9178" t="e">
        <f>VLOOKUP("prospect",'Competitor 2'!A9178:B19176,2,FALSE)</f>
        <v>#N/A</v>
      </c>
      <c r="D9178" t="e">
        <f t="shared" si="287"/>
        <v>#N/A</v>
      </c>
    </row>
    <row r="9179" spans="1:4" x14ac:dyDescent="0.25">
      <c r="A9179" t="str">
        <f>VLOOKUP("prospect",'Competitor 1'!A9178:B11922,2,FALSE)</f>
        <v>http://cssblast.ru/news/different/page8/</v>
      </c>
      <c r="B9179" t="str">
        <f t="shared" si="286"/>
        <v>http://cssblast.ru/</v>
      </c>
      <c r="C9179" t="e">
        <f>VLOOKUP("prospect",'Competitor 2'!A9179:B19177,2,FALSE)</f>
        <v>#N/A</v>
      </c>
      <c r="D9179" t="e">
        <f t="shared" si="287"/>
        <v>#N/A</v>
      </c>
    </row>
    <row r="9180" spans="1:4" x14ac:dyDescent="0.25">
      <c r="A9180" t="str">
        <f>VLOOKUP("prospect",'Competitor 1'!A9179:B11923,2,FALSE)</f>
        <v>http://www.cssblast.ru/news/web20/page4/</v>
      </c>
      <c r="B9180" t="str">
        <f t="shared" si="286"/>
        <v>http://www.cssblast.ru/</v>
      </c>
      <c r="C9180" t="e">
        <f>VLOOKUP("prospect",'Competitor 2'!A9180:B19178,2,FALSE)</f>
        <v>#N/A</v>
      </c>
      <c r="D9180" t="e">
        <f t="shared" si="287"/>
        <v>#N/A</v>
      </c>
    </row>
    <row r="9181" spans="1:4" x14ac:dyDescent="0.25">
      <c r="A9181" t="str">
        <f>VLOOKUP("prospect",'Competitor 1'!A9180:B11924,2,FALSE)</f>
        <v>http://www.cssblast.ru/gallery/promo/web2/</v>
      </c>
      <c r="B9181" t="str">
        <f t="shared" si="286"/>
        <v>http://www.cssblast.ru/</v>
      </c>
      <c r="C9181" t="e">
        <f>VLOOKUP("prospect",'Competitor 2'!A9181:B19179,2,FALSE)</f>
        <v>#N/A</v>
      </c>
      <c r="D9181" t="e">
        <f t="shared" si="287"/>
        <v>#N/A</v>
      </c>
    </row>
    <row r="9182" spans="1:4" x14ac:dyDescent="0.25">
      <c r="A9182" t="str">
        <f>VLOOKUP("prospect",'Competitor 1'!A9181:B11925,2,FALSE)</f>
        <v>http://www.cssblast.ru/eng/gallery/promo/web2/</v>
      </c>
      <c r="B9182" t="str">
        <f t="shared" si="286"/>
        <v>http://www.cssblast.ru/</v>
      </c>
      <c r="C9182" t="e">
        <f>VLOOKUP("prospect",'Competitor 2'!A9182:B19180,2,FALSE)</f>
        <v>#N/A</v>
      </c>
      <c r="D9182" t="e">
        <f t="shared" si="287"/>
        <v>#N/A</v>
      </c>
    </row>
    <row r="9183" spans="1:4" x14ac:dyDescent="0.25">
      <c r="A9183" t="str">
        <f>VLOOKUP("prospect",'Competitor 1'!A9182:B11926,2,FALSE)</f>
        <v>http://www.cssblast.ru/news/219/</v>
      </c>
      <c r="B9183" t="str">
        <f t="shared" si="286"/>
        <v>http://www.cssblast.ru/</v>
      </c>
      <c r="C9183" t="e">
        <f>VLOOKUP("prospect",'Competitor 2'!A9183:B19181,2,FALSE)</f>
        <v>#N/A</v>
      </c>
      <c r="D9183" t="e">
        <f t="shared" si="287"/>
        <v>#N/A</v>
      </c>
    </row>
    <row r="9184" spans="1:4" x14ac:dyDescent="0.25">
      <c r="A9184" t="str">
        <f>VLOOKUP("prospect",'Competitor 1'!A9183:B11927,2,FALSE)</f>
        <v>http://cssblast.ru/eng/gallery/promo/web2/</v>
      </c>
      <c r="B9184" t="str">
        <f t="shared" si="286"/>
        <v>http://cssblast.ru/</v>
      </c>
      <c r="C9184" t="e">
        <f>VLOOKUP("prospect",'Competitor 2'!A9184:B19182,2,FALSE)</f>
        <v>#N/A</v>
      </c>
      <c r="D9184" t="e">
        <f t="shared" si="287"/>
        <v>#N/A</v>
      </c>
    </row>
    <row r="9185" spans="1:4" x14ac:dyDescent="0.25">
      <c r="A9185" t="str">
        <f>VLOOKUP("prospect",'Competitor 1'!A9184:B11928,2,FALSE)</f>
        <v>http://www.gabrielserafini.com/blog/2006/03/</v>
      </c>
      <c r="B9185" t="str">
        <f t="shared" si="286"/>
        <v>http://www.gabrielserafini.com/</v>
      </c>
      <c r="C9185" t="e">
        <f>VLOOKUP("prospect",'Competitor 2'!A9185:B19183,2,FALSE)</f>
        <v>#N/A</v>
      </c>
      <c r="D9185" t="e">
        <f t="shared" si="287"/>
        <v>#N/A</v>
      </c>
    </row>
    <row r="9186" spans="1:4" x14ac:dyDescent="0.25">
      <c r="A9186" t="str">
        <f>VLOOKUP("prospect",'Competitor 1'!A9185:B11929,2,FALSE)</f>
        <v>http://www.gabrielserafini.com/blog/2006/03/29/seomozs-web-20-awards/</v>
      </c>
      <c r="B9186" t="str">
        <f t="shared" si="286"/>
        <v>http://www.gabrielserafini.com/</v>
      </c>
      <c r="C9186" t="e">
        <f>VLOOKUP("prospect",'Competitor 2'!A9186:B19184,2,FALSE)</f>
        <v>#N/A</v>
      </c>
      <c r="D9186" t="e">
        <f t="shared" si="287"/>
        <v>#N/A</v>
      </c>
    </row>
    <row r="9187" spans="1:4" x14ac:dyDescent="0.25">
      <c r="A9187" t="str">
        <f>VLOOKUP("prospect",'Competitor 1'!A9186:B11930,2,FALSE)</f>
        <v>http://ask-samknoll.com/76/the-seo-pyramid-of-power/</v>
      </c>
      <c r="B9187" t="str">
        <f t="shared" si="286"/>
        <v>http://ask-samknoll.com/</v>
      </c>
      <c r="C9187" t="e">
        <f>VLOOKUP("prospect",'Competitor 2'!A9187:B19185,2,FALSE)</f>
        <v>#N/A</v>
      </c>
      <c r="D9187" t="e">
        <f t="shared" si="287"/>
        <v>#N/A</v>
      </c>
    </row>
    <row r="9188" spans="1:4" x14ac:dyDescent="0.25">
      <c r="A9188" t="str">
        <f>VLOOKUP("prospect",'Competitor 1'!A9187:B11931,2,FALSE)</f>
        <v>http://ask-samknoll.com/page/5/</v>
      </c>
      <c r="B9188" t="str">
        <f t="shared" si="286"/>
        <v>http://ask-samknoll.com/</v>
      </c>
      <c r="C9188" t="e">
        <f>VLOOKUP("prospect",'Competitor 2'!A9188:B19186,2,FALSE)</f>
        <v>#N/A</v>
      </c>
      <c r="D9188" t="e">
        <f t="shared" si="287"/>
        <v>#N/A</v>
      </c>
    </row>
    <row r="9189" spans="1:4" x14ac:dyDescent="0.25">
      <c r="A9189" t="str">
        <f>VLOOKUP("prospect",'Competitor 1'!A9188:B11932,2,FALSE)</f>
        <v>http://ask-samknoll.com/page/5/?now_reading_author=thomas-l-friedman</v>
      </c>
      <c r="B9189" t="str">
        <f t="shared" si="286"/>
        <v>http://ask-samknoll.com/</v>
      </c>
      <c r="C9189" t="e">
        <f>VLOOKUP("prospect",'Competitor 2'!A9189:B19187,2,FALSE)</f>
        <v>#N/A</v>
      </c>
      <c r="D9189" t="e">
        <f t="shared" si="287"/>
        <v>#N/A</v>
      </c>
    </row>
    <row r="9190" spans="1:4" x14ac:dyDescent="0.25">
      <c r="A9190" t="str">
        <f>VLOOKUP("prospect",'Competitor 1'!A9189:B11933,2,FALSE)</f>
        <v>http://ask-samknoll.com/page/5/?now_reading_author=mark-joyner</v>
      </c>
      <c r="B9190" t="str">
        <f t="shared" si="286"/>
        <v>http://ask-samknoll.com/</v>
      </c>
      <c r="C9190" t="e">
        <f>VLOOKUP("prospect",'Competitor 2'!A9190:B19188,2,FALSE)</f>
        <v>#N/A</v>
      </c>
      <c r="D9190" t="e">
        <f t="shared" si="287"/>
        <v>#N/A</v>
      </c>
    </row>
    <row r="9191" spans="1:4" x14ac:dyDescent="0.25">
      <c r="A9191" t="str">
        <f>VLOOKUP("prospect",'Competitor 1'!A9190:B11934,2,FALSE)</f>
        <v>http://ask-samknoll.com/page/5/?now_reading_author=malcolm-gladwell</v>
      </c>
      <c r="B9191" t="str">
        <f t="shared" si="286"/>
        <v>http://ask-samknoll.com/</v>
      </c>
      <c r="C9191" t="e">
        <f>VLOOKUP("prospect",'Competitor 2'!A9191:B19189,2,FALSE)</f>
        <v>#N/A</v>
      </c>
      <c r="D9191" t="e">
        <f t="shared" si="287"/>
        <v>#N/A</v>
      </c>
    </row>
    <row r="9192" spans="1:4" x14ac:dyDescent="0.25">
      <c r="A9192" t="str">
        <f>VLOOKUP("prospect",'Competitor 1'!A9191:B11935,2,FALSE)</f>
        <v>http://ask-samknoll.com/page/5/?now_reading_author=yann-martel</v>
      </c>
      <c r="B9192" t="str">
        <f t="shared" si="286"/>
        <v>http://ask-samknoll.com/</v>
      </c>
      <c r="C9192" t="e">
        <f>VLOOKUP("prospect",'Competitor 2'!A9192:B19190,2,FALSE)</f>
        <v>#N/A</v>
      </c>
      <c r="D9192" t="e">
        <f t="shared" si="287"/>
        <v>#N/A</v>
      </c>
    </row>
    <row r="9193" spans="1:4" x14ac:dyDescent="0.25">
      <c r="A9193" t="str">
        <f>VLOOKUP("prospect",'Competitor 1'!A9192:B11936,2,FALSE)</f>
        <v>http://ask-samknoll.com/page/5/?now_reading_author=joseph-costa</v>
      </c>
      <c r="B9193" t="str">
        <f t="shared" si="286"/>
        <v>http://ask-samknoll.com/</v>
      </c>
      <c r="C9193" t="e">
        <f>VLOOKUP("prospect",'Competitor 2'!A9193:B19191,2,FALSE)</f>
        <v>#N/A</v>
      </c>
      <c r="D9193" t="e">
        <f t="shared" si="287"/>
        <v>#N/A</v>
      </c>
    </row>
    <row r="9194" spans="1:4" x14ac:dyDescent="0.25">
      <c r="A9194" t="str">
        <f>VLOOKUP("prospect",'Competitor 1'!A9193:B11937,2,FALSE)</f>
        <v>http://ask-samknoll.com/page/5/?now_reading_author=w-chan-kim</v>
      </c>
      <c r="B9194" t="str">
        <f t="shared" si="286"/>
        <v>http://ask-samknoll.com/</v>
      </c>
      <c r="C9194" t="e">
        <f>VLOOKUP("prospect",'Competitor 2'!A9194:B19192,2,FALSE)</f>
        <v>#N/A</v>
      </c>
      <c r="D9194" t="e">
        <f t="shared" si="287"/>
        <v>#N/A</v>
      </c>
    </row>
    <row r="9195" spans="1:4" x14ac:dyDescent="0.25">
      <c r="A9195" t="str">
        <f>VLOOKUP("prospect",'Competitor 1'!A9194:B11938,2,FALSE)</f>
        <v>http://ask-samknoll.com/page/5/?now_reading_author=harvey-mackay</v>
      </c>
      <c r="B9195" t="str">
        <f t="shared" si="286"/>
        <v>http://ask-samknoll.com/</v>
      </c>
      <c r="C9195" t="e">
        <f>VLOOKUP("prospect",'Competitor 2'!A9195:B19193,2,FALSE)</f>
        <v>#N/A</v>
      </c>
      <c r="D9195" t="e">
        <f t="shared" si="287"/>
        <v>#N/A</v>
      </c>
    </row>
    <row r="9196" spans="1:4" x14ac:dyDescent="0.25">
      <c r="A9196" t="str">
        <f>VLOOKUP("prospect",'Competitor 1'!A9195:B11939,2,FALSE)</f>
        <v>http://ask-samknoll.com/page/5/?now_reading_author=paul-clarke</v>
      </c>
      <c r="B9196" t="str">
        <f t="shared" si="286"/>
        <v>http://ask-samknoll.com/</v>
      </c>
      <c r="C9196" t="e">
        <f>VLOOKUP("prospect",'Competitor 2'!A9196:B19194,2,FALSE)</f>
        <v>#N/A</v>
      </c>
      <c r="D9196" t="e">
        <f t="shared" si="287"/>
        <v>#N/A</v>
      </c>
    </row>
    <row r="9197" spans="1:4" x14ac:dyDescent="0.25">
      <c r="A9197" t="str">
        <f>VLOOKUP("prospect",'Competitor 1'!A9196:B11940,2,FALSE)</f>
        <v>http://ask-samknoll.com/page/5/?now_reading_author=eugene-schwartz</v>
      </c>
      <c r="B9197" t="str">
        <f t="shared" si="286"/>
        <v>http://ask-samknoll.com/</v>
      </c>
      <c r="C9197" t="e">
        <f>VLOOKUP("prospect",'Competitor 2'!A9197:B19195,2,FALSE)</f>
        <v>#N/A</v>
      </c>
      <c r="D9197" t="e">
        <f t="shared" si="287"/>
        <v>#N/A</v>
      </c>
    </row>
    <row r="9198" spans="1:4" x14ac:dyDescent="0.25">
      <c r="A9198" t="str">
        <f>VLOOKUP("prospect",'Competitor 1'!A9197:B11941,2,FALSE)</f>
        <v>http://ask-samknoll.com/page/5/?now_reading_author=james-redfield</v>
      </c>
      <c r="B9198" t="str">
        <f t="shared" si="286"/>
        <v>http://ask-samknoll.com/</v>
      </c>
      <c r="C9198" t="e">
        <f>VLOOKUP("prospect",'Competitor 2'!A9198:B19196,2,FALSE)</f>
        <v>#N/A</v>
      </c>
      <c r="D9198" t="e">
        <f t="shared" si="287"/>
        <v>#N/A</v>
      </c>
    </row>
    <row r="9199" spans="1:4" x14ac:dyDescent="0.25">
      <c r="A9199" t="str">
        <f>VLOOKUP("prospect",'Competitor 1'!A9198:B11942,2,FALSE)</f>
        <v>http://ask-samknoll.com/page/5/?now_reading_author=greg-mortenson</v>
      </c>
      <c r="B9199" t="str">
        <f t="shared" si="286"/>
        <v>http://ask-samknoll.com/</v>
      </c>
      <c r="C9199" t="e">
        <f>VLOOKUP("prospect",'Competitor 2'!A9199:B19197,2,FALSE)</f>
        <v>#N/A</v>
      </c>
      <c r="D9199" t="e">
        <f t="shared" si="287"/>
        <v>#N/A</v>
      </c>
    </row>
    <row r="9200" spans="1:4" x14ac:dyDescent="0.25">
      <c r="A9200" t="str">
        <f>VLOOKUP("prospect",'Competitor 1'!A9199:B11943,2,FALSE)</f>
        <v>http://simpleseostuff.com/top-seo-resources/</v>
      </c>
      <c r="B9200" t="str">
        <f t="shared" si="286"/>
        <v>http://simpleseostuff.com/</v>
      </c>
      <c r="C9200" t="e">
        <f>VLOOKUP("prospect",'Competitor 2'!A9200:B19198,2,FALSE)</f>
        <v>#N/A</v>
      </c>
      <c r="D9200" t="e">
        <f t="shared" si="287"/>
        <v>#N/A</v>
      </c>
    </row>
    <row r="9201" spans="1:4" x14ac:dyDescent="0.25">
      <c r="A9201" t="str">
        <f>VLOOKUP("prospect",'Competitor 1'!A9200:B11944,2,FALSE)</f>
        <v>http://simpleseostuff.com/googlesniper2-review/</v>
      </c>
      <c r="B9201" t="str">
        <f t="shared" si="286"/>
        <v>http://simpleseostuff.com/</v>
      </c>
      <c r="C9201" t="e">
        <f>VLOOKUP("prospect",'Competitor 2'!A9201:B19199,2,FALSE)</f>
        <v>#N/A</v>
      </c>
      <c r="D9201" t="e">
        <f t="shared" si="287"/>
        <v>#N/A</v>
      </c>
    </row>
    <row r="9202" spans="1:4" x14ac:dyDescent="0.25">
      <c r="A9202" t="str">
        <f>VLOOKUP("prospect",'Competitor 1'!A9201:B11945,2,FALSE)</f>
        <v>http://simpleseostuff.com/fastattackseo-review/</v>
      </c>
      <c r="B9202" t="str">
        <f t="shared" si="286"/>
        <v>http://simpleseostuff.com/</v>
      </c>
      <c r="C9202" t="e">
        <f>VLOOKUP("prospect",'Competitor 2'!A9202:B19200,2,FALSE)</f>
        <v>#N/A</v>
      </c>
      <c r="D9202" t="e">
        <f t="shared" si="287"/>
        <v>#N/A</v>
      </c>
    </row>
    <row r="9203" spans="1:4" x14ac:dyDescent="0.25">
      <c r="A9203" t="str">
        <f>VLOOKUP("prospect",'Competitor 1'!A9202:B11946,2,FALSE)</f>
        <v>http://simpleseostuff.com/autosurf-traffic-exchange-sioniam/</v>
      </c>
      <c r="B9203" t="str">
        <f t="shared" si="286"/>
        <v>http://simpleseostuff.com/</v>
      </c>
      <c r="C9203" t="e">
        <f>VLOOKUP("prospect",'Competitor 2'!A9203:B19201,2,FALSE)</f>
        <v>#N/A</v>
      </c>
      <c r="D9203" t="e">
        <f t="shared" si="287"/>
        <v>#N/A</v>
      </c>
    </row>
    <row r="9204" spans="1:4" x14ac:dyDescent="0.25">
      <c r="A9204" t="str">
        <f>VLOOKUP("prospect",'Competitor 1'!A9203:B11947,2,FALSE)</f>
        <v>http://simpleseostuff.com/get-edu-backlinks/</v>
      </c>
      <c r="B9204" t="str">
        <f t="shared" si="286"/>
        <v>http://simpleseostuff.com/</v>
      </c>
      <c r="C9204" t="e">
        <f>VLOOKUP("prospect",'Competitor 2'!A9204:B19202,2,FALSE)</f>
        <v>#N/A</v>
      </c>
      <c r="D9204" t="e">
        <f t="shared" si="287"/>
        <v>#N/A</v>
      </c>
    </row>
    <row r="9205" spans="1:4" x14ac:dyDescent="0.25">
      <c r="A9205" t="str">
        <f>VLOOKUP("prospect",'Competitor 1'!A9204:B11948,2,FALSE)</f>
        <v>http://simpleseostuff.com/keyword-competition-analysis/</v>
      </c>
      <c r="B9205" t="str">
        <f t="shared" si="286"/>
        <v>http://simpleseostuff.com/</v>
      </c>
      <c r="C9205" t="e">
        <f>VLOOKUP("prospect",'Competitor 2'!A9205:B19203,2,FALSE)</f>
        <v>#N/A</v>
      </c>
      <c r="D9205" t="e">
        <f t="shared" si="287"/>
        <v>#N/A</v>
      </c>
    </row>
    <row r="9206" spans="1:4" x14ac:dyDescent="0.25">
      <c r="A9206" t="str">
        <f>VLOOKUP("prospect",'Competitor 1'!A9205:B11949,2,FALSE)</f>
        <v>http://simpleseostuff.com/lsi-keywords/</v>
      </c>
      <c r="B9206" t="str">
        <f t="shared" si="286"/>
        <v>http://simpleseostuff.com/</v>
      </c>
      <c r="C9206" t="e">
        <f>VLOOKUP("prospect",'Competitor 2'!A9206:B19204,2,FALSE)</f>
        <v>#N/A</v>
      </c>
      <c r="D9206" t="e">
        <f t="shared" si="287"/>
        <v>#N/A</v>
      </c>
    </row>
    <row r="9207" spans="1:4" x14ac:dyDescent="0.25">
      <c r="A9207" t="str">
        <f>VLOOKUP("prospect",'Competitor 1'!A9206:B11950,2,FALSE)</f>
        <v>http://simpleseostuff.com/free-blog-search-engine/</v>
      </c>
      <c r="B9207" t="str">
        <f t="shared" si="286"/>
        <v>http://simpleseostuff.com/</v>
      </c>
      <c r="C9207" t="e">
        <f>VLOOKUP("prospect",'Competitor 2'!A9207:B19205,2,FALSE)</f>
        <v>#N/A</v>
      </c>
      <c r="D9207" t="e">
        <f t="shared" si="287"/>
        <v>#N/A</v>
      </c>
    </row>
    <row r="9208" spans="1:4" x14ac:dyDescent="0.25">
      <c r="A9208" t="str">
        <f>VLOOKUP("prospect",'Competitor 1'!A9207:B11951,2,FALSE)</f>
        <v>http://simpleseostuff.com/get-free-traffic-to-your-website/</v>
      </c>
      <c r="B9208" t="str">
        <f t="shared" si="286"/>
        <v>http://simpleseostuff.com/</v>
      </c>
      <c r="C9208" t="e">
        <f>VLOOKUP("prospect",'Competitor 2'!A9208:B19206,2,FALSE)</f>
        <v>#N/A</v>
      </c>
      <c r="D9208" t="e">
        <f t="shared" si="287"/>
        <v>#N/A</v>
      </c>
    </row>
    <row r="9209" spans="1:4" x14ac:dyDescent="0.25">
      <c r="A9209" t="str">
        <f>VLOOKUP("prospect",'Competitor 1'!A9208:B11952,2,FALSE)</f>
        <v>http://simpleseostuff.com/how-to-get-indexed-by-google/</v>
      </c>
      <c r="B9209" t="str">
        <f t="shared" si="286"/>
        <v>http://simpleseostuff.com/</v>
      </c>
      <c r="C9209" t="e">
        <f>VLOOKUP("prospect",'Competitor 2'!A9209:B19207,2,FALSE)</f>
        <v>#N/A</v>
      </c>
      <c r="D9209" t="e">
        <f t="shared" si="287"/>
        <v>#N/A</v>
      </c>
    </row>
    <row r="9210" spans="1:4" x14ac:dyDescent="0.25">
      <c r="A9210" t="str">
        <f>VLOOKUP("prospect",'Competitor 1'!A9209:B11953,2,FALSE)</f>
        <v>http://simpleseostuff.com/linkwheel-linkmagnet/</v>
      </c>
      <c r="B9210" t="str">
        <f t="shared" si="286"/>
        <v>http://simpleseostuff.com/</v>
      </c>
      <c r="C9210" t="e">
        <f>VLOOKUP("prospect",'Competitor 2'!A9210:B19208,2,FALSE)</f>
        <v>#N/A</v>
      </c>
      <c r="D9210" t="e">
        <f t="shared" si="287"/>
        <v>#N/A</v>
      </c>
    </row>
    <row r="9211" spans="1:4" x14ac:dyDescent="0.25">
      <c r="A9211" t="str">
        <f>VLOOKUP("prospect",'Competitor 1'!A9210:B11954,2,FALSE)</f>
        <v>http://simpleseostuff.com/link-building-strategies/</v>
      </c>
      <c r="B9211" t="str">
        <f t="shared" si="286"/>
        <v>http://simpleseostuff.com/</v>
      </c>
      <c r="C9211" t="e">
        <f>VLOOKUP("prospect",'Competitor 2'!A9211:B19209,2,FALSE)</f>
        <v>#N/A</v>
      </c>
      <c r="D9211" t="e">
        <f t="shared" si="287"/>
        <v>#N/A</v>
      </c>
    </row>
    <row r="9212" spans="1:4" x14ac:dyDescent="0.25">
      <c r="A9212" t="str">
        <f>VLOOKUP("prospect",'Competitor 1'!A9211:B11955,2,FALSE)</f>
        <v>http://simpleseostuff.com/ways-to-make-money-online/</v>
      </c>
      <c r="B9212" t="str">
        <f t="shared" si="286"/>
        <v>http://simpleseostuff.com/</v>
      </c>
      <c r="C9212" t="e">
        <f>VLOOKUP("prospect",'Competitor 2'!A9212:B19210,2,FALSE)</f>
        <v>#N/A</v>
      </c>
      <c r="D9212" t="e">
        <f t="shared" si="287"/>
        <v>#N/A</v>
      </c>
    </row>
    <row r="9213" spans="1:4" x14ac:dyDescent="0.25">
      <c r="A9213" t="str">
        <f>VLOOKUP("prospect",'Competitor 1'!A9212:B11956,2,FALSE)</f>
        <v>http://simpleseostuff.com/autoblogging/</v>
      </c>
      <c r="B9213" t="str">
        <f t="shared" si="286"/>
        <v>http://simpleseostuff.com/</v>
      </c>
      <c r="C9213" t="e">
        <f>VLOOKUP("prospect",'Competitor 2'!A9213:B19211,2,FALSE)</f>
        <v>#N/A</v>
      </c>
      <c r="D9213" t="e">
        <f t="shared" si="287"/>
        <v>#N/A</v>
      </c>
    </row>
    <row r="9214" spans="1:4" x14ac:dyDescent="0.25">
      <c r="A9214" t="str">
        <f>VLOOKUP("prospect",'Competitor 1'!A9213:B11957,2,FALSE)</f>
        <v>http://simpleseostuff.com/how-find-profitable-niche/</v>
      </c>
      <c r="B9214" t="str">
        <f t="shared" si="286"/>
        <v>http://simpleseostuff.com/</v>
      </c>
      <c r="C9214" t="e">
        <f>VLOOKUP("prospect",'Competitor 2'!A9214:B19212,2,FALSE)</f>
        <v>#N/A</v>
      </c>
      <c r="D9214" t="e">
        <f t="shared" si="287"/>
        <v>#N/A</v>
      </c>
    </row>
    <row r="9215" spans="1:4" x14ac:dyDescent="0.25">
      <c r="A9215" t="str">
        <f>VLOOKUP("prospect",'Competitor 1'!A9214:B11958,2,FALSE)</f>
        <v>http://simpleseostuff.com/avoid-google-sandbox-effect/</v>
      </c>
      <c r="B9215" t="str">
        <f t="shared" si="286"/>
        <v>http://simpleseostuff.com/</v>
      </c>
      <c r="C9215" t="e">
        <f>VLOOKUP("prospect",'Competitor 2'!A9215:B19213,2,FALSE)</f>
        <v>#N/A</v>
      </c>
      <c r="D9215" t="e">
        <f t="shared" si="287"/>
        <v>#N/A</v>
      </c>
    </row>
    <row r="9216" spans="1:4" x14ac:dyDescent="0.25">
      <c r="A9216" t="str">
        <f>VLOOKUP("prospect",'Competitor 1'!A9215:B11959,2,FALSE)</f>
        <v>http://simpleseostuff.com/secure-wordpress-blog/</v>
      </c>
      <c r="B9216" t="str">
        <f t="shared" si="286"/>
        <v>http://simpleseostuff.com/</v>
      </c>
      <c r="C9216" t="e">
        <f>VLOOKUP("prospect",'Competitor 2'!A9216:B19214,2,FALSE)</f>
        <v>#N/A</v>
      </c>
      <c r="D9216" t="e">
        <f t="shared" si="287"/>
        <v>#N/A</v>
      </c>
    </row>
    <row r="9217" spans="1:4" x14ac:dyDescent="0.25">
      <c r="A9217" t="str">
        <f>VLOOKUP("prospect",'Competitor 1'!A9216:B11960,2,FALSE)</f>
        <v>http://perth.rayofshadow.com/busby-seo-challenge-quantity-vs-quality/</v>
      </c>
      <c r="B9217" t="str">
        <f t="shared" si="286"/>
        <v>http://perth.rayofshadow.com/</v>
      </c>
      <c r="C9217" t="e">
        <f>VLOOKUP("prospect",'Competitor 2'!A9217:B19215,2,FALSE)</f>
        <v>#N/A</v>
      </c>
      <c r="D9217" t="e">
        <f t="shared" si="287"/>
        <v>#N/A</v>
      </c>
    </row>
    <row r="9218" spans="1:4" x14ac:dyDescent="0.25">
      <c r="A9218" t="str">
        <f>VLOOKUP("prospect",'Competitor 1'!A9217:B11961,2,FALSE)</f>
        <v>http://www.culinarycult.com/other-websites.php?catid=166</v>
      </c>
      <c r="B9218" t="str">
        <f t="shared" si="286"/>
        <v>http://www.culinarycult.com/</v>
      </c>
      <c r="C9218" t="e">
        <f>VLOOKUP("prospect",'Competitor 2'!A9218:B19216,2,FALSE)</f>
        <v>#N/A</v>
      </c>
      <c r="D9218" t="e">
        <f t="shared" si="287"/>
        <v>#N/A</v>
      </c>
    </row>
    <row r="9219" spans="1:4" x14ac:dyDescent="0.25">
      <c r="A9219" t="str">
        <f>VLOOKUP("prospect",'Competitor 1'!A9218:B11962,2,FALSE)</f>
        <v>http://dealbd.mystart.com/search.php?q=SEO&amp;type=dealbd1_3mshp_04&amp;mkt=us</v>
      </c>
      <c r="B9219" t="str">
        <f t="shared" ref="B9219:B9282" si="288">LEFT(A9219,FIND("/",A9219,8))</f>
        <v>http://dealbd.mystart.com/</v>
      </c>
      <c r="C9219" t="e">
        <f>VLOOKUP("prospect",'Competitor 2'!A9219:B19217,2,FALSE)</f>
        <v>#N/A</v>
      </c>
      <c r="D9219" t="e">
        <f t="shared" ref="D9219:D9282" si="289">LEFT(C9219,FIND("/",C9219,8))</f>
        <v>#N/A</v>
      </c>
    </row>
    <row r="9220" spans="1:4" x14ac:dyDescent="0.25">
      <c r="A9220" t="str">
        <f>VLOOKUP("prospect",'Competitor 1'!A9219:B11963,2,FALSE)</f>
        <v>http://webmasterformat.com/tools/seo-sem/open-site-explorer</v>
      </c>
      <c r="B9220" t="str">
        <f t="shared" si="288"/>
        <v>http://webmasterformat.com/</v>
      </c>
      <c r="C9220" t="e">
        <f>VLOOKUP("prospect",'Competitor 2'!A9220:B19218,2,FALSE)</f>
        <v>#N/A</v>
      </c>
      <c r="D9220" t="e">
        <f t="shared" si="289"/>
        <v>#N/A</v>
      </c>
    </row>
    <row r="9221" spans="1:4" x14ac:dyDescent="0.25">
      <c r="A9221" t="str">
        <f>VLOOKUP("prospect",'Competitor 1'!A9220:B11964,2,FALSE)</f>
        <v>http://www.seohandleiding.nl/2007/09</v>
      </c>
      <c r="B9221" t="str">
        <f t="shared" si="288"/>
        <v>http://www.seohandleiding.nl/</v>
      </c>
      <c r="C9221" t="e">
        <f>VLOOKUP("prospect",'Competitor 2'!A9221:B19219,2,FALSE)</f>
        <v>#N/A</v>
      </c>
      <c r="D9221" t="e">
        <f t="shared" si="289"/>
        <v>#N/A</v>
      </c>
    </row>
    <row r="9222" spans="1:4" x14ac:dyDescent="0.25">
      <c r="A9222" t="str">
        <f>VLOOKUP("prospect",'Competitor 1'!A9221:B11965,2,FALSE)</f>
        <v>http://www.seohandleiding.nl/category/zoekmachines/page/2</v>
      </c>
      <c r="B9222" t="str">
        <f t="shared" si="288"/>
        <v>http://www.seohandleiding.nl/</v>
      </c>
      <c r="C9222" t="e">
        <f>VLOOKUP("prospect",'Competitor 2'!A9222:B19220,2,FALSE)</f>
        <v>#N/A</v>
      </c>
      <c r="D9222" t="e">
        <f t="shared" si="289"/>
        <v>#N/A</v>
      </c>
    </row>
    <row r="9223" spans="1:4" x14ac:dyDescent="0.25">
      <c r="A9223" t="str">
        <f>VLOOKUP("prospect",'Competitor 1'!A9222:B11966,2,FALSE)</f>
        <v>http://www.seohandleiding.nl/seomoz-trekt-voor-125-miljoen-dollar-kapitaal-aan.html</v>
      </c>
      <c r="B9223" t="str">
        <f t="shared" si="288"/>
        <v>http://www.seohandleiding.nl/</v>
      </c>
      <c r="C9223" t="e">
        <f>VLOOKUP("prospect",'Competitor 2'!A9223:B19221,2,FALSE)</f>
        <v>#N/A</v>
      </c>
      <c r="D9223" t="e">
        <f t="shared" si="289"/>
        <v>#N/A</v>
      </c>
    </row>
    <row r="9224" spans="1:4" x14ac:dyDescent="0.25">
      <c r="A9224" t="str">
        <f>VLOOKUP("prospect",'Competitor 1'!A9223:B11967,2,FALSE)</f>
        <v>http://blog.revu.co.kr/?page=677</v>
      </c>
      <c r="B9224" t="str">
        <f t="shared" si="288"/>
        <v>http://blog.revu.co.kr/</v>
      </c>
      <c r="C9224" t="e">
        <f>VLOOKUP("prospect",'Competitor 2'!A9224:B19222,2,FALSE)</f>
        <v>#N/A</v>
      </c>
      <c r="D9224" t="e">
        <f t="shared" si="289"/>
        <v>#N/A</v>
      </c>
    </row>
    <row r="9225" spans="1:4" x14ac:dyDescent="0.25">
      <c r="A9225" t="str">
        <f>VLOOKUP("prospect",'Competitor 1'!A9224:B11968,2,FALSE)</f>
        <v>http://blog.revu.co.kr/4</v>
      </c>
      <c r="B9225" t="str">
        <f t="shared" si="288"/>
        <v>http://blog.revu.co.kr/</v>
      </c>
      <c r="C9225" t="e">
        <f>VLOOKUP("prospect",'Competitor 2'!A9225:B19223,2,FALSE)</f>
        <v>#N/A</v>
      </c>
      <c r="D9225" t="e">
        <f t="shared" si="289"/>
        <v>#N/A</v>
      </c>
    </row>
    <row r="9226" spans="1:4" x14ac:dyDescent="0.25">
      <c r="A9226" t="str">
        <f>VLOOKUP("prospect",'Competitor 1'!A9225:B11969,2,FALSE)</f>
        <v>http://blog.revu.co.kr/?page=676</v>
      </c>
      <c r="B9226" t="str">
        <f t="shared" si="288"/>
        <v>http://blog.revu.co.kr/</v>
      </c>
      <c r="C9226" t="e">
        <f>VLOOKUP("prospect",'Competitor 2'!A9226:B19224,2,FALSE)</f>
        <v>#N/A</v>
      </c>
      <c r="D9226" t="e">
        <f t="shared" si="289"/>
        <v>#N/A</v>
      </c>
    </row>
    <row r="9227" spans="1:4" x14ac:dyDescent="0.25">
      <c r="A9227" t="str">
        <f>VLOOKUP("prospect",'Competitor 1'!A9226:B11970,2,FALSE)</f>
        <v>http://www.heroweb.com/home/hwm/smartlist_109/seo_webinar___11410.html</v>
      </c>
      <c r="B9227" t="str">
        <f t="shared" si="288"/>
        <v>http://www.heroweb.com/</v>
      </c>
      <c r="C9227" t="e">
        <f>VLOOKUP("prospect",'Competitor 2'!A9227:B19225,2,FALSE)</f>
        <v>#N/A</v>
      </c>
      <c r="D9227" t="e">
        <f t="shared" si="289"/>
        <v>#N/A</v>
      </c>
    </row>
    <row r="9228" spans="1:4" x14ac:dyDescent="0.25">
      <c r="A9228" t="str">
        <f>VLOOKUP("prospect",'Competitor 1'!A9227:B11971,2,FALSE)</f>
        <v>http://www.heroweb.com/home/hwm/smartlist_109/seo_webinar___11410.html</v>
      </c>
      <c r="B9228" t="str">
        <f t="shared" si="288"/>
        <v>http://www.heroweb.com/</v>
      </c>
      <c r="C9228" t="e">
        <f>VLOOKUP("prospect",'Competitor 2'!A9228:B19226,2,FALSE)</f>
        <v>#N/A</v>
      </c>
      <c r="D9228" t="e">
        <f t="shared" si="289"/>
        <v>#N/A</v>
      </c>
    </row>
    <row r="9229" spans="1:4" x14ac:dyDescent="0.25">
      <c r="A9229" t="str">
        <f>VLOOKUP("prospect",'Competitor 1'!A9228:B11972,2,FALSE)</f>
        <v>http://www.heroweb.com/home/hwm/smartlist_109/seo_webinar___11410.html</v>
      </c>
      <c r="B9229" t="str">
        <f t="shared" si="288"/>
        <v>http://www.heroweb.com/</v>
      </c>
      <c r="C9229" t="e">
        <f>VLOOKUP("prospect",'Competitor 2'!A9229:B19227,2,FALSE)</f>
        <v>#N/A</v>
      </c>
      <c r="D9229" t="e">
        <f t="shared" si="289"/>
        <v>#N/A</v>
      </c>
    </row>
    <row r="9230" spans="1:4" x14ac:dyDescent="0.25">
      <c r="A9230" t="str">
        <f>VLOOKUP("prospect",'Competitor 1'!A9229:B11973,2,FALSE)</f>
        <v>http://www.heroweb.com/home/hwm/smartlist_109/seo_webinar___11410.html</v>
      </c>
      <c r="B9230" t="str">
        <f t="shared" si="288"/>
        <v>http://www.heroweb.com/</v>
      </c>
      <c r="C9230" t="e">
        <f>VLOOKUP("prospect",'Competitor 2'!A9230:B19228,2,FALSE)</f>
        <v>#N/A</v>
      </c>
      <c r="D9230" t="e">
        <f t="shared" si="289"/>
        <v>#N/A</v>
      </c>
    </row>
    <row r="9231" spans="1:4" x14ac:dyDescent="0.25">
      <c r="A9231" t="str">
        <f>VLOOKUP("prospect",'Competitor 1'!A9230:B11974,2,FALSE)</f>
        <v>http://www.heroweb.com/home/hwm/smartlist_109/seo_webinar___11410.html</v>
      </c>
      <c r="B9231" t="str">
        <f t="shared" si="288"/>
        <v>http://www.heroweb.com/</v>
      </c>
      <c r="C9231" t="e">
        <f>VLOOKUP("prospect",'Competitor 2'!A9231:B19229,2,FALSE)</f>
        <v>#N/A</v>
      </c>
      <c r="D9231" t="e">
        <f t="shared" si="289"/>
        <v>#N/A</v>
      </c>
    </row>
    <row r="9232" spans="1:4" x14ac:dyDescent="0.25">
      <c r="A9232" t="str">
        <f>VLOOKUP("prospect",'Competitor 1'!A9231:B11975,2,FALSE)</f>
        <v>http://www.heroweb.com/home/hwm/smartlist_109/seo_webinar___11410.html</v>
      </c>
      <c r="B9232" t="str">
        <f t="shared" si="288"/>
        <v>http://www.heroweb.com/</v>
      </c>
      <c r="C9232" t="e">
        <f>VLOOKUP("prospect",'Competitor 2'!A9232:B19230,2,FALSE)</f>
        <v>#N/A</v>
      </c>
      <c r="D9232" t="e">
        <f t="shared" si="289"/>
        <v>#N/A</v>
      </c>
    </row>
    <row r="9233" spans="1:4" x14ac:dyDescent="0.25">
      <c r="A9233" t="str">
        <f>VLOOKUP("prospect",'Competitor 1'!A9232:B11976,2,FALSE)</f>
        <v>http://www.heroweb.com/home/hwm/smartlist_109/seo_webinar___11410.html</v>
      </c>
      <c r="B9233" t="str">
        <f t="shared" si="288"/>
        <v>http://www.heroweb.com/</v>
      </c>
      <c r="C9233" t="e">
        <f>VLOOKUP("prospect",'Competitor 2'!A9233:B19231,2,FALSE)</f>
        <v>#N/A</v>
      </c>
      <c r="D9233" t="e">
        <f t="shared" si="289"/>
        <v>#N/A</v>
      </c>
    </row>
    <row r="9234" spans="1:4" x14ac:dyDescent="0.25">
      <c r="A9234" t="str">
        <f>VLOOKUP("prospect",'Competitor 1'!A9233:B11977,2,FALSE)</f>
        <v>http://www.heroweb.com/home/hwm/smartlist_112/linkbuilding_strategies_for_ecommerce_websites_web.html</v>
      </c>
      <c r="B9234" t="str">
        <f t="shared" si="288"/>
        <v>http://www.heroweb.com/</v>
      </c>
      <c r="C9234" t="e">
        <f>VLOOKUP("prospect",'Competitor 2'!A9234:B19232,2,FALSE)</f>
        <v>#N/A</v>
      </c>
      <c r="D9234" t="e">
        <f t="shared" si="289"/>
        <v>#N/A</v>
      </c>
    </row>
    <row r="9235" spans="1:4" x14ac:dyDescent="0.25">
      <c r="A9235" t="str">
        <f>VLOOKUP("prospect",'Competitor 1'!A9234:B11978,2,FALSE)</f>
        <v>http://www.heroweb.com/home/hwm/smartlist_109/heroweb_seo_webinar_and_resources___11410.html</v>
      </c>
      <c r="B9235" t="str">
        <f t="shared" si="288"/>
        <v>http://www.heroweb.com/</v>
      </c>
      <c r="C9235" t="e">
        <f>VLOOKUP("prospect",'Competitor 2'!A9235:B19233,2,FALSE)</f>
        <v>#N/A</v>
      </c>
      <c r="D9235" t="e">
        <f t="shared" si="289"/>
        <v>#N/A</v>
      </c>
    </row>
    <row r="9236" spans="1:4" x14ac:dyDescent="0.25">
      <c r="A9236" t="str">
        <f>VLOOKUP("prospect",'Competitor 1'!A9235:B11979,2,FALSE)</f>
        <v>http://www.heroweb.com/home/hwm/page_13775/strongseo_resourcesstrong.html</v>
      </c>
      <c r="B9236" t="str">
        <f t="shared" si="288"/>
        <v>http://www.heroweb.com/</v>
      </c>
      <c r="C9236" t="e">
        <f>VLOOKUP("prospect",'Competitor 2'!A9236:B19234,2,FALSE)</f>
        <v>#N/A</v>
      </c>
      <c r="D9236" t="e">
        <f t="shared" si="289"/>
        <v>#N/A</v>
      </c>
    </row>
    <row r="9237" spans="1:4" x14ac:dyDescent="0.25">
      <c r="A9237" t="str">
        <f>VLOOKUP("prospect",'Competitor 1'!A9236:B11980,2,FALSE)</f>
        <v>http://www.heroweb.com/home/hwm/smartlist_112/linkbuilding_strategies_for_ecommerce_websites.html</v>
      </c>
      <c r="B9237" t="str">
        <f t="shared" si="288"/>
        <v>http://www.heroweb.com/</v>
      </c>
      <c r="C9237" t="e">
        <f>VLOOKUP("prospect",'Competitor 2'!A9237:B19235,2,FALSE)</f>
        <v>#N/A</v>
      </c>
      <c r="D9237" t="e">
        <f t="shared" si="289"/>
        <v>#N/A</v>
      </c>
    </row>
    <row r="9238" spans="1:4" x14ac:dyDescent="0.25">
      <c r="A9238" t="str">
        <f>VLOOKUP("prospect",'Competitor 1'!A9237:B11981,2,FALSE)</f>
        <v>http://www.heroweb.com/home/hwm/smartlist_112/linkbuilding_strategies_for_ecommerce_websites.html?utm_source=twitterfeed&amp;utm_medium=twitter</v>
      </c>
      <c r="B9238" t="str">
        <f t="shared" si="288"/>
        <v>http://www.heroweb.com/</v>
      </c>
      <c r="C9238" t="e">
        <f>VLOOKUP("prospect",'Competitor 2'!A9238:B19236,2,FALSE)</f>
        <v>#N/A</v>
      </c>
      <c r="D9238" t="e">
        <f t="shared" si="289"/>
        <v>#N/A</v>
      </c>
    </row>
    <row r="9239" spans="1:4" x14ac:dyDescent="0.25">
      <c r="A9239" t="str">
        <f>VLOOKUP("prospect",'Competitor 1'!A9238:B11982,2,FALSE)</f>
        <v>http://discoverycomm.com/dcgblog/2011/05/loads-of-links-links-from-pro-seo-boston-conference/</v>
      </c>
      <c r="B9239" t="str">
        <f t="shared" si="288"/>
        <v>http://discoverycomm.com/</v>
      </c>
      <c r="C9239" t="e">
        <f>VLOOKUP("prospect",'Competitor 2'!A9239:B19237,2,FALSE)</f>
        <v>#N/A</v>
      </c>
      <c r="D9239" t="e">
        <f t="shared" si="289"/>
        <v>#N/A</v>
      </c>
    </row>
    <row r="9240" spans="1:4" x14ac:dyDescent="0.25">
      <c r="A9240" t="str">
        <f>VLOOKUP("prospect",'Competitor 1'!A9239:B11983,2,FALSE)</f>
        <v>http://discoverycomm.com/dcgblog/2011/05/the-power-of-persistence/</v>
      </c>
      <c r="B9240" t="str">
        <f t="shared" si="288"/>
        <v>http://discoverycomm.com/</v>
      </c>
      <c r="C9240" t="e">
        <f>VLOOKUP("prospect",'Competitor 2'!A9240:B19238,2,FALSE)</f>
        <v>#N/A</v>
      </c>
      <c r="D9240" t="e">
        <f t="shared" si="289"/>
        <v>#N/A</v>
      </c>
    </row>
    <row r="9241" spans="1:4" x14ac:dyDescent="0.25">
      <c r="A9241" t="str">
        <f>VLOOKUP("prospect",'Competitor 1'!A9240:B11984,2,FALSE)</f>
        <v>http://discoverycomm.com/dcgblog/category/seosem/feed/</v>
      </c>
      <c r="B9241" t="str">
        <f t="shared" si="288"/>
        <v>http://discoverycomm.com/</v>
      </c>
      <c r="C9241" t="e">
        <f>VLOOKUP("prospect",'Competitor 2'!A9241:B19239,2,FALSE)</f>
        <v>#N/A</v>
      </c>
      <c r="D9241" t="e">
        <f t="shared" si="289"/>
        <v>#N/A</v>
      </c>
    </row>
    <row r="9242" spans="1:4" x14ac:dyDescent="0.25">
      <c r="A9242" t="str">
        <f>VLOOKUP("prospect",'Competitor 1'!A9241:B11985,2,FALSE)</f>
        <v>http://discoverycomm.com/dcgblog/tag/distilled/feed/</v>
      </c>
      <c r="B9242" t="str">
        <f t="shared" si="288"/>
        <v>http://discoverycomm.com/</v>
      </c>
      <c r="C9242" t="e">
        <f>VLOOKUP("prospect",'Competitor 2'!A9242:B19240,2,FALSE)</f>
        <v>#N/A</v>
      </c>
      <c r="D9242" t="e">
        <f t="shared" si="289"/>
        <v>#N/A</v>
      </c>
    </row>
    <row r="9243" spans="1:4" x14ac:dyDescent="0.25">
      <c r="A9243" t="str">
        <f>VLOOKUP("prospect",'Competitor 1'!A9242:B11986,2,FALSE)</f>
        <v>http://discoverycomm.com/dcgblog/tag/proseo/feed/</v>
      </c>
      <c r="B9243" t="str">
        <f t="shared" si="288"/>
        <v>http://discoverycomm.com/</v>
      </c>
      <c r="C9243" t="e">
        <f>VLOOKUP("prospect",'Competitor 2'!A9243:B19241,2,FALSE)</f>
        <v>#N/A</v>
      </c>
      <c r="D9243" t="e">
        <f t="shared" si="289"/>
        <v>#N/A</v>
      </c>
    </row>
    <row r="9244" spans="1:4" x14ac:dyDescent="0.25">
      <c r="A9244" t="str">
        <f>VLOOKUP("prospect",'Competitor 1'!A9243:B11987,2,FALSE)</f>
        <v>http://discoverycomm.com/dcgblog/tag/seo/feed/</v>
      </c>
      <c r="B9244" t="str">
        <f t="shared" si="288"/>
        <v>http://discoverycomm.com/</v>
      </c>
      <c r="C9244" t="e">
        <f>VLOOKUP("prospect",'Competitor 2'!A9244:B19242,2,FALSE)</f>
        <v>#N/A</v>
      </c>
      <c r="D9244" t="e">
        <f t="shared" si="289"/>
        <v>#N/A</v>
      </c>
    </row>
    <row r="9245" spans="1:4" x14ac:dyDescent="0.25">
      <c r="A9245" t="str">
        <f>VLOOKUP("prospect",'Competitor 1'!A9244:B11988,2,FALSE)</f>
        <v>http://discoverycomm.com/dcgblog/tag/seomoz/feed/</v>
      </c>
      <c r="B9245" t="str">
        <f t="shared" si="288"/>
        <v>http://discoverycomm.com/</v>
      </c>
      <c r="C9245" t="e">
        <f>VLOOKUP("prospect",'Competitor 2'!A9245:B19243,2,FALSE)</f>
        <v>#N/A</v>
      </c>
      <c r="D9245" t="e">
        <f t="shared" si="289"/>
        <v>#N/A</v>
      </c>
    </row>
    <row r="9246" spans="1:4" x14ac:dyDescent="0.25">
      <c r="A9246" t="str">
        <f>VLOOKUP("prospect",'Competitor 1'!A9245:B11989,2,FALSE)</f>
        <v>http://discoverycomm.com/dcgblog/category/blogging/feed/</v>
      </c>
      <c r="B9246" t="str">
        <f t="shared" si="288"/>
        <v>http://discoverycomm.com/</v>
      </c>
      <c r="C9246" t="e">
        <f>VLOOKUP("prospect",'Competitor 2'!A9246:B19244,2,FALSE)</f>
        <v>#N/A</v>
      </c>
      <c r="D9246" t="e">
        <f t="shared" si="289"/>
        <v>#N/A</v>
      </c>
    </row>
    <row r="9247" spans="1:4" x14ac:dyDescent="0.25">
      <c r="A9247" t="str">
        <f>VLOOKUP("prospect",'Competitor 1'!A9246:B11990,2,FALSE)</f>
        <v>http://discoverycomm.com/dcgblog/tag/blogging/feed/</v>
      </c>
      <c r="B9247" t="str">
        <f t="shared" si="288"/>
        <v>http://discoverycomm.com/</v>
      </c>
      <c r="C9247" t="e">
        <f>VLOOKUP("prospect",'Competitor 2'!A9247:B19245,2,FALSE)</f>
        <v>#N/A</v>
      </c>
      <c r="D9247" t="e">
        <f t="shared" si="289"/>
        <v>#N/A</v>
      </c>
    </row>
    <row r="9248" spans="1:4" x14ac:dyDescent="0.25">
      <c r="A9248" t="str">
        <f>VLOOKUP("prospect",'Competitor 1'!A9247:B11991,2,FALSE)</f>
        <v>http://discoverycomm.com/dcgblog/tag/youtube/feed/</v>
      </c>
      <c r="B9248" t="str">
        <f t="shared" si="288"/>
        <v>http://discoverycomm.com/</v>
      </c>
      <c r="C9248" t="e">
        <f>VLOOKUP("prospect",'Competitor 2'!A9248:B19246,2,FALSE)</f>
        <v>#N/A</v>
      </c>
      <c r="D9248" t="e">
        <f t="shared" si="289"/>
        <v>#N/A</v>
      </c>
    </row>
    <row r="9249" spans="1:4" x14ac:dyDescent="0.25">
      <c r="A9249" t="str">
        <f>VLOOKUP("prospect",'Competitor 1'!A9248:B11992,2,FALSE)</f>
        <v>http://www.seodisco.com/announcing-new-seomozzer-jane-copland/</v>
      </c>
      <c r="B9249" t="str">
        <f t="shared" si="288"/>
        <v>http://www.seodisco.com/</v>
      </c>
      <c r="C9249" t="e">
        <f>VLOOKUP("prospect",'Competitor 2'!A9249:B19247,2,FALSE)</f>
        <v>#N/A</v>
      </c>
      <c r="D9249" t="e">
        <f t="shared" si="289"/>
        <v>#N/A</v>
      </c>
    </row>
    <row r="9250" spans="1:4" x14ac:dyDescent="0.25">
      <c r="A9250" t="str">
        <f>VLOOKUP("prospect",'Competitor 1'!A9249:B11993,2,FALSE)</f>
        <v>http://www.seodisco.com/redesigning-seodisco/</v>
      </c>
      <c r="B9250" t="str">
        <f t="shared" si="288"/>
        <v>http://www.seodisco.com/</v>
      </c>
      <c r="C9250" t="e">
        <f>VLOOKUP("prospect",'Competitor 2'!A9250:B19248,2,FALSE)</f>
        <v>#N/A</v>
      </c>
      <c r="D9250" t="e">
        <f t="shared" si="289"/>
        <v>#N/A</v>
      </c>
    </row>
    <row r="9251" spans="1:4" x14ac:dyDescent="0.25">
      <c r="A9251" t="str">
        <f>VLOOKUP("prospect",'Competitor 1'!A9250:B11994,2,FALSE)</f>
        <v>http://www.seodisco.com/pushing-the-limits-of-my-guestwhorabilities-on-sugarrae/</v>
      </c>
      <c r="B9251" t="str">
        <f t="shared" si="288"/>
        <v>http://www.seodisco.com/</v>
      </c>
      <c r="C9251" t="e">
        <f>VLOOKUP("prospect",'Competitor 2'!A9251:B19249,2,FALSE)</f>
        <v>#N/A</v>
      </c>
      <c r="D9251" t="e">
        <f t="shared" si="289"/>
        <v>#N/A</v>
      </c>
    </row>
    <row r="9252" spans="1:4" x14ac:dyDescent="0.25">
      <c r="A9252" t="str">
        <f>VLOOKUP("prospect",'Competitor 1'!A9251:B11995,2,FALSE)</f>
        <v>http://1star.biz/hi/what-are-your-must-have-tools-for-your-internet-marketing-methods/</v>
      </c>
      <c r="B9252" t="str">
        <f t="shared" si="288"/>
        <v>http://1star.biz/</v>
      </c>
      <c r="C9252" t="e">
        <f>VLOOKUP("prospect",'Competitor 2'!A9252:B19250,2,FALSE)</f>
        <v>#N/A</v>
      </c>
      <c r="D9252" t="e">
        <f t="shared" si="289"/>
        <v>#N/A</v>
      </c>
    </row>
    <row r="9253" spans="1:4" x14ac:dyDescent="0.25">
      <c r="A9253" t="str">
        <f>VLOOKUP("prospect",'Competitor 1'!A9252:B11996,2,FALSE)</f>
        <v>http://1star.biz/ht/what-are-your-must-have-tools-for-your-internet-marketing-methods/</v>
      </c>
      <c r="B9253" t="str">
        <f t="shared" si="288"/>
        <v>http://1star.biz/</v>
      </c>
      <c r="C9253" t="e">
        <f>VLOOKUP("prospect",'Competitor 2'!A9253:B19251,2,FALSE)</f>
        <v>#N/A</v>
      </c>
      <c r="D9253" t="e">
        <f t="shared" si="289"/>
        <v>#N/A</v>
      </c>
    </row>
    <row r="9254" spans="1:4" x14ac:dyDescent="0.25">
      <c r="A9254" t="str">
        <f>VLOOKUP("prospect",'Competitor 1'!A9253:B11997,2,FALSE)</f>
        <v>http://1star.biz/cy/what-are-your-must-have-tools-for-your-internet-marketing-methods/</v>
      </c>
      <c r="B9254" t="str">
        <f t="shared" si="288"/>
        <v>http://1star.biz/</v>
      </c>
      <c r="C9254" t="e">
        <f>VLOOKUP("prospect",'Competitor 2'!A9254:B19252,2,FALSE)</f>
        <v>#N/A</v>
      </c>
      <c r="D9254" t="e">
        <f t="shared" si="289"/>
        <v>#N/A</v>
      </c>
    </row>
    <row r="9255" spans="1:4" x14ac:dyDescent="0.25">
      <c r="A9255" t="str">
        <f>VLOOKUP("prospect",'Competitor 1'!A9254:B11998,2,FALSE)</f>
        <v>http://1star.biz/de/what-are-your-must-have-tools-for-your-internet-marketing-methods/</v>
      </c>
      <c r="B9255" t="str">
        <f t="shared" si="288"/>
        <v>http://1star.biz/</v>
      </c>
      <c r="C9255" t="e">
        <f>VLOOKUP("prospect",'Competitor 2'!A9255:B19253,2,FALSE)</f>
        <v>#N/A</v>
      </c>
      <c r="D9255" t="e">
        <f t="shared" si="289"/>
        <v>#N/A</v>
      </c>
    </row>
    <row r="9256" spans="1:4" x14ac:dyDescent="0.25">
      <c r="A9256" t="str">
        <f>VLOOKUP("prospect",'Competitor 1'!A9255:B11999,2,FALSE)</f>
        <v>http://1star.biz/bg/what-are-your-must-have-tools-for-your-internet-marketing-methods/</v>
      </c>
      <c r="B9256" t="str">
        <f t="shared" si="288"/>
        <v>http://1star.biz/</v>
      </c>
      <c r="C9256" t="e">
        <f>VLOOKUP("prospect",'Competitor 2'!A9256:B19254,2,FALSE)</f>
        <v>#N/A</v>
      </c>
      <c r="D9256" t="e">
        <f t="shared" si="289"/>
        <v>#N/A</v>
      </c>
    </row>
    <row r="9257" spans="1:4" x14ac:dyDescent="0.25">
      <c r="A9257" t="str">
        <f>VLOOKUP("prospect",'Competitor 1'!A9256:B12000,2,FALSE)</f>
        <v>http://1star.biz/ca/what-are-your-must-have-tools-for-your-internet-marketing-methods/</v>
      </c>
      <c r="B9257" t="str">
        <f t="shared" si="288"/>
        <v>http://1star.biz/</v>
      </c>
      <c r="C9257" t="e">
        <f>VLOOKUP("prospect",'Competitor 2'!A9257:B19255,2,FALSE)</f>
        <v>#N/A</v>
      </c>
      <c r="D9257" t="e">
        <f t="shared" si="289"/>
        <v>#N/A</v>
      </c>
    </row>
    <row r="9258" spans="1:4" x14ac:dyDescent="0.25">
      <c r="A9258" t="str">
        <f>VLOOKUP("prospect",'Competitor 1'!A9257:B12001,2,FALSE)</f>
        <v>http://1star.biz/es/what-are-your-must-have-tools-for-your-internet-marketing-methods/</v>
      </c>
      <c r="B9258" t="str">
        <f t="shared" si="288"/>
        <v>http://1star.biz/</v>
      </c>
      <c r="C9258" t="e">
        <f>VLOOKUP("prospect",'Competitor 2'!A9258:B19256,2,FALSE)</f>
        <v>#N/A</v>
      </c>
      <c r="D9258" t="e">
        <f t="shared" si="289"/>
        <v>#N/A</v>
      </c>
    </row>
    <row r="9259" spans="1:4" x14ac:dyDescent="0.25">
      <c r="A9259" t="str">
        <f>VLOOKUP("prospect",'Competitor 1'!A9258:B12002,2,FALSE)</f>
        <v>http://1star.biz/eo/what-are-your-must-have-tools-for-your-internet-marketing-methods/</v>
      </c>
      <c r="B9259" t="str">
        <f t="shared" si="288"/>
        <v>http://1star.biz/</v>
      </c>
      <c r="C9259" t="e">
        <f>VLOOKUP("prospect",'Competitor 2'!A9259:B19257,2,FALSE)</f>
        <v>#N/A</v>
      </c>
      <c r="D9259" t="e">
        <f t="shared" si="289"/>
        <v>#N/A</v>
      </c>
    </row>
    <row r="9260" spans="1:4" x14ac:dyDescent="0.25">
      <c r="A9260" t="str">
        <f>VLOOKUP("prospect",'Competitor 1'!A9259:B12003,2,FALSE)</f>
        <v>http://1star.biz/id/what-are-your-must-have-tools-for-your-internet-marketing-methods/</v>
      </c>
      <c r="B9260" t="str">
        <f t="shared" si="288"/>
        <v>http://1star.biz/</v>
      </c>
      <c r="C9260" t="e">
        <f>VLOOKUP("prospect",'Competitor 2'!A9260:B19258,2,FALSE)</f>
        <v>#N/A</v>
      </c>
      <c r="D9260" t="e">
        <f t="shared" si="289"/>
        <v>#N/A</v>
      </c>
    </row>
    <row r="9261" spans="1:4" x14ac:dyDescent="0.25">
      <c r="A9261" t="str">
        <f>VLOOKUP("prospect",'Competitor 1'!A9260:B12004,2,FALSE)</f>
        <v>http://1star.biz/hy/what-are-your-must-have-tools-for-your-internet-marketing-methods/</v>
      </c>
      <c r="B9261" t="str">
        <f t="shared" si="288"/>
        <v>http://1star.biz/</v>
      </c>
      <c r="C9261" t="e">
        <f>VLOOKUP("prospect",'Competitor 2'!A9261:B19259,2,FALSE)</f>
        <v>#N/A</v>
      </c>
      <c r="D9261" t="e">
        <f t="shared" si="289"/>
        <v>#N/A</v>
      </c>
    </row>
    <row r="9262" spans="1:4" x14ac:dyDescent="0.25">
      <c r="A9262" t="str">
        <f>VLOOKUP("prospect",'Competitor 1'!A9261:B12005,2,FALSE)</f>
        <v>http://1star.biz/fr/what-are-your-must-have-tools-for-your-internet-marketing-methods/</v>
      </c>
      <c r="B9262" t="str">
        <f t="shared" si="288"/>
        <v>http://1star.biz/</v>
      </c>
      <c r="C9262" t="e">
        <f>VLOOKUP("prospect",'Competitor 2'!A9262:B19260,2,FALSE)</f>
        <v>#N/A</v>
      </c>
      <c r="D9262" t="e">
        <f t="shared" si="289"/>
        <v>#N/A</v>
      </c>
    </row>
    <row r="9263" spans="1:4" x14ac:dyDescent="0.25">
      <c r="A9263" t="str">
        <f>VLOOKUP("prospect",'Competitor 1'!A9262:B12006,2,FALSE)</f>
        <v>http://1star.biz/be/what-are-your-must-have-tools-for-your-internet-marketing-methods/</v>
      </c>
      <c r="B9263" t="str">
        <f t="shared" si="288"/>
        <v>http://1star.biz/</v>
      </c>
      <c r="C9263" t="e">
        <f>VLOOKUP("prospect",'Competitor 2'!A9263:B19261,2,FALSE)</f>
        <v>#N/A</v>
      </c>
      <c r="D9263" t="e">
        <f t="shared" si="289"/>
        <v>#N/A</v>
      </c>
    </row>
    <row r="9264" spans="1:4" x14ac:dyDescent="0.25">
      <c r="A9264" t="str">
        <f>VLOOKUP("prospect",'Competitor 1'!A9263:B12007,2,FALSE)</f>
        <v>http://1star.biz/cs/what-are-your-must-have-tools-for-your-internet-marketing-methods/</v>
      </c>
      <c r="B9264" t="str">
        <f t="shared" si="288"/>
        <v>http://1star.biz/</v>
      </c>
      <c r="C9264" t="e">
        <f>VLOOKUP("prospect",'Competitor 2'!A9264:B19262,2,FALSE)</f>
        <v>#N/A</v>
      </c>
      <c r="D9264" t="e">
        <f t="shared" si="289"/>
        <v>#N/A</v>
      </c>
    </row>
    <row r="9265" spans="1:4" x14ac:dyDescent="0.25">
      <c r="A9265" t="str">
        <f>VLOOKUP("prospect",'Competitor 1'!A9264:B12008,2,FALSE)</f>
        <v>http://1star.biz/hr/what-are-your-must-have-tools-for-your-internet-marketing-methods/</v>
      </c>
      <c r="B9265" t="str">
        <f t="shared" si="288"/>
        <v>http://1star.biz/</v>
      </c>
      <c r="C9265" t="e">
        <f>VLOOKUP("prospect",'Competitor 2'!A9265:B19263,2,FALSE)</f>
        <v>#N/A</v>
      </c>
      <c r="D9265" t="e">
        <f t="shared" si="289"/>
        <v>#N/A</v>
      </c>
    </row>
    <row r="9266" spans="1:4" x14ac:dyDescent="0.25">
      <c r="A9266" t="str">
        <f>VLOOKUP("prospect",'Competitor 1'!A9265:B12009,2,FALSE)</f>
        <v>http://1star.biz/gl/what-are-your-must-have-tools-for-your-internet-marketing-methods/</v>
      </c>
      <c r="B9266" t="str">
        <f t="shared" si="288"/>
        <v>http://1star.biz/</v>
      </c>
      <c r="C9266" t="e">
        <f>VLOOKUP("prospect",'Competitor 2'!A9266:B19264,2,FALSE)</f>
        <v>#N/A</v>
      </c>
      <c r="D9266" t="e">
        <f t="shared" si="289"/>
        <v>#N/A</v>
      </c>
    </row>
    <row r="9267" spans="1:4" x14ac:dyDescent="0.25">
      <c r="A9267" t="str">
        <f>VLOOKUP("prospect",'Competitor 1'!A9266:B12010,2,FALSE)</f>
        <v>http://1star.biz/fa/what-are-your-must-have-tools-for-your-internet-marketing-methods/</v>
      </c>
      <c r="B9267" t="str">
        <f t="shared" si="288"/>
        <v>http://1star.biz/</v>
      </c>
      <c r="C9267" t="e">
        <f>VLOOKUP("prospect",'Competitor 2'!A9267:B19265,2,FALSE)</f>
        <v>#N/A</v>
      </c>
      <c r="D9267" t="e">
        <f t="shared" si="289"/>
        <v>#N/A</v>
      </c>
    </row>
    <row r="9268" spans="1:4" x14ac:dyDescent="0.25">
      <c r="A9268" t="str">
        <f>VLOOKUP("prospect",'Competitor 1'!A9267:B12011,2,FALSE)</f>
        <v>http://1star.biz/da/what-are-your-must-have-tools-for-your-internet-marketing-methods/</v>
      </c>
      <c r="B9268" t="str">
        <f t="shared" si="288"/>
        <v>http://1star.biz/</v>
      </c>
      <c r="C9268" t="e">
        <f>VLOOKUP("prospect",'Competitor 2'!A9268:B19266,2,FALSE)</f>
        <v>#N/A</v>
      </c>
      <c r="D9268" t="e">
        <f t="shared" si="289"/>
        <v>#N/A</v>
      </c>
    </row>
    <row r="9269" spans="1:4" x14ac:dyDescent="0.25">
      <c r="A9269" t="str">
        <f>VLOOKUP("prospect",'Competitor 1'!A9268:B12012,2,FALSE)</f>
        <v>http://1star.biz/fi/what-are-your-must-have-tools-for-your-internet-marketing-methods/</v>
      </c>
      <c r="B9269" t="str">
        <f t="shared" si="288"/>
        <v>http://1star.biz/</v>
      </c>
      <c r="C9269" t="e">
        <f>VLOOKUP("prospect",'Competitor 2'!A9269:B19267,2,FALSE)</f>
        <v>#N/A</v>
      </c>
      <c r="D9269" t="e">
        <f t="shared" si="289"/>
        <v>#N/A</v>
      </c>
    </row>
    <row r="9270" spans="1:4" x14ac:dyDescent="0.25">
      <c r="A9270" t="str">
        <f>VLOOKUP("prospect",'Competitor 1'!A9269:B12013,2,FALSE)</f>
        <v>http://1star.biz/ga/what-are-your-must-have-tools-for-your-internet-marketing-methods/</v>
      </c>
      <c r="B9270" t="str">
        <f t="shared" si="288"/>
        <v>http://1star.biz/</v>
      </c>
      <c r="C9270" t="e">
        <f>VLOOKUP("prospect",'Competitor 2'!A9270:B19268,2,FALSE)</f>
        <v>#N/A</v>
      </c>
      <c r="D9270" t="e">
        <f t="shared" si="289"/>
        <v>#N/A</v>
      </c>
    </row>
    <row r="9271" spans="1:4" x14ac:dyDescent="0.25">
      <c r="A9271" t="str">
        <f>VLOOKUP("prospect",'Competitor 1'!A9270:B12014,2,FALSE)</f>
        <v>http://1star.biz/ka/what-are-your-must-have-tools-for-your-internet-marketing-methods/</v>
      </c>
      <c r="B9271" t="str">
        <f t="shared" si="288"/>
        <v>http://1star.biz/</v>
      </c>
      <c r="C9271" t="e">
        <f>VLOOKUP("prospect",'Competitor 2'!A9271:B19269,2,FALSE)</f>
        <v>#N/A</v>
      </c>
      <c r="D9271" t="e">
        <f t="shared" si="289"/>
        <v>#N/A</v>
      </c>
    </row>
    <row r="9272" spans="1:4" x14ac:dyDescent="0.25">
      <c r="A9272" t="str">
        <f>VLOOKUP("prospect",'Competitor 1'!A9271:B12015,2,FALSE)</f>
        <v>http://1star.biz/af/what-are-your-must-have-tools-for-your-internet-marketing-methods/</v>
      </c>
      <c r="B9272" t="str">
        <f t="shared" si="288"/>
        <v>http://1star.biz/</v>
      </c>
      <c r="C9272" t="e">
        <f>VLOOKUP("prospect",'Competitor 2'!A9272:B19270,2,FALSE)</f>
        <v>#N/A</v>
      </c>
      <c r="D9272" t="e">
        <f t="shared" si="289"/>
        <v>#N/A</v>
      </c>
    </row>
    <row r="9273" spans="1:4" x14ac:dyDescent="0.25">
      <c r="A9273" t="str">
        <f>VLOOKUP("prospect",'Competitor 1'!A9272:B12016,2,FALSE)</f>
        <v>http://1star.biz/it/what-are-your-must-have-tools-for-your-internet-marketing-methods/</v>
      </c>
      <c r="B9273" t="str">
        <f t="shared" si="288"/>
        <v>http://1star.biz/</v>
      </c>
      <c r="C9273" t="e">
        <f>VLOOKUP("prospect",'Competitor 2'!A9273:B19271,2,FALSE)</f>
        <v>#N/A</v>
      </c>
      <c r="D9273" t="e">
        <f t="shared" si="289"/>
        <v>#N/A</v>
      </c>
    </row>
    <row r="9274" spans="1:4" x14ac:dyDescent="0.25">
      <c r="A9274" t="str">
        <f>VLOOKUP("prospect",'Competitor 1'!A9273:B12017,2,FALSE)</f>
        <v>http://1star.biz/az/what-are-your-must-have-tools-for-your-internet-marketing-methods/</v>
      </c>
      <c r="B9274" t="str">
        <f t="shared" si="288"/>
        <v>http://1star.biz/</v>
      </c>
      <c r="C9274" t="e">
        <f>VLOOKUP("prospect",'Competitor 2'!A9274:B19272,2,FALSE)</f>
        <v>#N/A</v>
      </c>
      <c r="D9274" t="e">
        <f t="shared" si="289"/>
        <v>#N/A</v>
      </c>
    </row>
    <row r="9275" spans="1:4" x14ac:dyDescent="0.25">
      <c r="A9275" t="str">
        <f>VLOOKUP("prospect",'Competitor 1'!A9274:B12018,2,FALSE)</f>
        <v>http://1star.biz/et/what-are-your-must-have-tools-for-your-internet-marketing-methods/</v>
      </c>
      <c r="B9275" t="str">
        <f t="shared" si="288"/>
        <v>http://1star.biz/</v>
      </c>
      <c r="C9275" t="e">
        <f>VLOOKUP("prospect",'Competitor 2'!A9275:B19273,2,FALSE)</f>
        <v>#N/A</v>
      </c>
      <c r="D9275" t="e">
        <f t="shared" si="289"/>
        <v>#N/A</v>
      </c>
    </row>
    <row r="9276" spans="1:4" x14ac:dyDescent="0.25">
      <c r="A9276" t="str">
        <f>VLOOKUP("prospect",'Competitor 1'!A9275:B12019,2,FALSE)</f>
        <v>http://1star.biz/he/what-are-your-must-have-tools-for-your-internet-marketing-methods/</v>
      </c>
      <c r="B9276" t="str">
        <f t="shared" si="288"/>
        <v>http://1star.biz/</v>
      </c>
      <c r="C9276" t="e">
        <f>VLOOKUP("prospect",'Competitor 2'!A9276:B19274,2,FALSE)</f>
        <v>#N/A</v>
      </c>
      <c r="D9276" t="e">
        <f t="shared" si="289"/>
        <v>#N/A</v>
      </c>
    </row>
    <row r="9277" spans="1:4" x14ac:dyDescent="0.25">
      <c r="A9277" t="str">
        <f>VLOOKUP("prospect",'Competitor 1'!A9276:B12020,2,FALSE)</f>
        <v>http://www.venturecapitalupdate.com/news/09/22/seomoz-received-125-million-for-their-search-engine-optimization-seo-company.html</v>
      </c>
      <c r="B9277" t="str">
        <f t="shared" si="288"/>
        <v>http://www.venturecapitalupdate.com/</v>
      </c>
      <c r="C9277" t="e">
        <f>VLOOKUP("prospect",'Competitor 2'!A9277:B19275,2,FALSE)</f>
        <v>#N/A</v>
      </c>
      <c r="D9277" t="e">
        <f t="shared" si="289"/>
        <v>#N/A</v>
      </c>
    </row>
    <row r="9278" spans="1:4" x14ac:dyDescent="0.25">
      <c r="A9278" t="str">
        <f>VLOOKUP("prospect",'Competitor 1'!A9277:B12021,2,FALSE)</f>
        <v>http://directory.squidlink.com/ct-24-seo-blogs.html</v>
      </c>
      <c r="B9278" t="str">
        <f t="shared" si="288"/>
        <v>http://directory.squidlink.com/</v>
      </c>
      <c r="C9278" t="e">
        <f>VLOOKUP("prospect",'Competitor 2'!A9278:B19276,2,FALSE)</f>
        <v>#N/A</v>
      </c>
      <c r="D9278" t="e">
        <f t="shared" si="289"/>
        <v>#N/A</v>
      </c>
    </row>
    <row r="9279" spans="1:4" x14ac:dyDescent="0.25">
      <c r="A9279" t="str">
        <f>VLOOKUP("prospect",'Competitor 1'!A9278:B12022,2,FALSE)</f>
        <v>http://directory.squidlink.com/ct-18-seo-sem.html</v>
      </c>
      <c r="B9279" t="str">
        <f t="shared" si="288"/>
        <v>http://directory.squidlink.com/</v>
      </c>
      <c r="C9279" t="e">
        <f>VLOOKUP("prospect",'Competitor 2'!A9279:B19277,2,FALSE)</f>
        <v>#N/A</v>
      </c>
      <c r="D9279" t="e">
        <f t="shared" si="289"/>
        <v>#N/A</v>
      </c>
    </row>
    <row r="9280" spans="1:4" x14ac:dyDescent="0.25">
      <c r="A9280" t="str">
        <f>VLOOKUP("prospect",'Competitor 1'!A9279:B12023,2,FALSE)</f>
        <v>http://directory.squidlink.com/ct-24-seo</v>
      </c>
      <c r="B9280" t="str">
        <f t="shared" si="288"/>
        <v>http://directory.squidlink.com/</v>
      </c>
      <c r="C9280" t="e">
        <f>VLOOKUP("prospect",'Competitor 2'!A9280:B19278,2,FALSE)</f>
        <v>#N/A</v>
      </c>
      <c r="D9280" t="e">
        <f t="shared" si="289"/>
        <v>#N/A</v>
      </c>
    </row>
    <row r="9281" spans="1:4" x14ac:dyDescent="0.25">
      <c r="A9281" t="str">
        <f>VLOOKUP("prospect",'Competitor 1'!A9280:B12024,2,FALSE)</f>
        <v>http://directory.squidlink.com/ct-18-seo</v>
      </c>
      <c r="B9281" t="str">
        <f t="shared" si="288"/>
        <v>http://directory.squidlink.com/</v>
      </c>
      <c r="C9281" t="e">
        <f>VLOOKUP("prospect",'Competitor 2'!A9281:B19279,2,FALSE)</f>
        <v>#N/A</v>
      </c>
      <c r="D9281" t="e">
        <f t="shared" si="289"/>
        <v>#N/A</v>
      </c>
    </row>
    <row r="9282" spans="1:4" x14ac:dyDescent="0.25">
      <c r="A9282" t="str">
        <f>VLOOKUP("prospect",'Competitor 1'!A9281:B12025,2,FALSE)</f>
        <v>http://einternetindex.com/Internet-Resources/Website_Promotion/</v>
      </c>
      <c r="B9282" t="str">
        <f t="shared" si="288"/>
        <v>http://einternetindex.com/</v>
      </c>
      <c r="C9282" t="e">
        <f>VLOOKUP("prospect",'Competitor 2'!A9282:B19280,2,FALSE)</f>
        <v>#N/A</v>
      </c>
      <c r="D9282" t="e">
        <f t="shared" si="289"/>
        <v>#N/A</v>
      </c>
    </row>
    <row r="9283" spans="1:4" x14ac:dyDescent="0.25">
      <c r="A9283" t="str">
        <f>VLOOKUP("prospect",'Competitor 1'!A9282:B12026,2,FALSE)</f>
        <v>http://einternetindex.com/Internet-Resources/Website_Promotion/?s=A&amp;p=1</v>
      </c>
      <c r="B9283" t="str">
        <f t="shared" ref="B9283:B9346" si="290">LEFT(A9283,FIND("/",A9283,8))</f>
        <v>http://einternetindex.com/</v>
      </c>
      <c r="C9283" t="e">
        <f>VLOOKUP("prospect",'Competitor 2'!A9283:B19281,2,FALSE)</f>
        <v>#N/A</v>
      </c>
      <c r="D9283" t="e">
        <f t="shared" ref="D9283:D9346" si="291">LEFT(C9283,FIND("/",C9283,8))</f>
        <v>#N/A</v>
      </c>
    </row>
    <row r="9284" spans="1:4" x14ac:dyDescent="0.25">
      <c r="A9284" t="str">
        <f>VLOOKUP("prospect",'Competitor 1'!A9283:B12027,2,FALSE)</f>
        <v>http://www.einternetindex.com/Internet-Resources/Website_Promotion/</v>
      </c>
      <c r="B9284" t="str">
        <f t="shared" si="290"/>
        <v>http://www.einternetindex.com/</v>
      </c>
      <c r="C9284" t="e">
        <f>VLOOKUP("prospect",'Competitor 2'!A9284:B19282,2,FALSE)</f>
        <v>#N/A</v>
      </c>
      <c r="D9284" t="e">
        <f t="shared" si="291"/>
        <v>#N/A</v>
      </c>
    </row>
    <row r="9285" spans="1:4" x14ac:dyDescent="0.25">
      <c r="A9285" t="str">
        <f>VLOOKUP("prospect",'Competitor 1'!A9284:B12028,2,FALSE)</f>
        <v>http://discoverycomm.com/dcgblog/tag/internet-marketing-agency/feed/</v>
      </c>
      <c r="B9285" t="str">
        <f t="shared" si="290"/>
        <v>http://discoverycomm.com/</v>
      </c>
      <c r="C9285" t="e">
        <f>VLOOKUP("prospect",'Competitor 2'!A9285:B19283,2,FALSE)</f>
        <v>#N/A</v>
      </c>
      <c r="D9285" t="e">
        <f t="shared" si="291"/>
        <v>#N/A</v>
      </c>
    </row>
    <row r="9286" spans="1:4" x14ac:dyDescent="0.25">
      <c r="A9286" t="str">
        <f>VLOOKUP("prospect",'Competitor 1'!A9285:B12029,2,FALSE)</f>
        <v>http://ask-samknoll.com/page/5/?now_reading_author=christopher-moore</v>
      </c>
      <c r="B9286" t="str">
        <f t="shared" si="290"/>
        <v>http://ask-samknoll.com/</v>
      </c>
      <c r="C9286" t="e">
        <f>VLOOKUP("prospect",'Competitor 2'!A9286:B19284,2,FALSE)</f>
        <v>#N/A</v>
      </c>
      <c r="D9286" t="e">
        <f t="shared" si="291"/>
        <v>#N/A</v>
      </c>
    </row>
    <row r="9287" spans="1:4" x14ac:dyDescent="0.25">
      <c r="A9287" t="str">
        <f>VLOOKUP("prospect",'Competitor 1'!A9286:B12030,2,FALSE)</f>
        <v>http://ask-samknoll.com/page/5/?now_reading_author=chris-anderson</v>
      </c>
      <c r="B9287" t="str">
        <f t="shared" si="290"/>
        <v>http://ask-samknoll.com/</v>
      </c>
      <c r="C9287" t="e">
        <f>VLOOKUP("prospect",'Competitor 2'!A9287:B19285,2,FALSE)</f>
        <v>#N/A</v>
      </c>
      <c r="D9287" t="e">
        <f t="shared" si="291"/>
        <v>#N/A</v>
      </c>
    </row>
    <row r="9288" spans="1:4" x14ac:dyDescent="0.25">
      <c r="A9288" t="str">
        <f>VLOOKUP("prospect",'Competitor 1'!A9287:B12031,2,FALSE)</f>
        <v>http://ask-samknoll.com/page/5/?now_reading_author=robert-bly</v>
      </c>
      <c r="B9288" t="str">
        <f t="shared" si="290"/>
        <v>http://ask-samknoll.com/</v>
      </c>
      <c r="C9288" t="e">
        <f>VLOOKUP("prospect",'Competitor 2'!A9288:B19286,2,FALSE)</f>
        <v>#N/A</v>
      </c>
      <c r="D9288" t="e">
        <f t="shared" si="291"/>
        <v>#N/A</v>
      </c>
    </row>
    <row r="9289" spans="1:4" x14ac:dyDescent="0.25">
      <c r="A9289" t="str">
        <f>VLOOKUP("prospect",'Competitor 1'!A9288:B12032,2,FALSE)</f>
        <v>http://ask-samknoll.com/page/5/?now_reading_author=dean-hardy</v>
      </c>
      <c r="B9289" t="str">
        <f t="shared" si="290"/>
        <v>http://ask-samknoll.com/</v>
      </c>
      <c r="C9289" t="e">
        <f>VLOOKUP("prospect",'Competitor 2'!A9289:B19287,2,FALSE)</f>
        <v>#N/A</v>
      </c>
      <c r="D9289" t="e">
        <f t="shared" si="291"/>
        <v>#N/A</v>
      </c>
    </row>
    <row r="9290" spans="1:4" x14ac:dyDescent="0.25">
      <c r="A9290" t="str">
        <f>VLOOKUP("prospect",'Competitor 1'!A9289:B12033,2,FALSE)</f>
        <v>http://ask-samknoll.com/page/5/?now_reading_author=joseph-jaffe</v>
      </c>
      <c r="B9290" t="str">
        <f t="shared" si="290"/>
        <v>http://ask-samknoll.com/</v>
      </c>
      <c r="C9290" t="e">
        <f>VLOOKUP("prospect",'Competitor 2'!A9290:B19288,2,FALSE)</f>
        <v>#N/A</v>
      </c>
      <c r="D9290" t="e">
        <f t="shared" si="291"/>
        <v>#N/A</v>
      </c>
    </row>
    <row r="9291" spans="1:4" x14ac:dyDescent="0.25">
      <c r="A9291" t="str">
        <f>VLOOKUP("prospect",'Competitor 1'!A9290:B12034,2,FALSE)</f>
        <v>http://www.seopittfall.com/link-building-tips-google-alerts</v>
      </c>
      <c r="B9291" t="str">
        <f t="shared" si="290"/>
        <v>http://www.seopittfall.com/</v>
      </c>
      <c r="C9291" t="e">
        <f>VLOOKUP("prospect",'Competitor 2'!A9291:B19289,2,FALSE)</f>
        <v>#N/A</v>
      </c>
      <c r="D9291" t="e">
        <f t="shared" si="291"/>
        <v>#N/A</v>
      </c>
    </row>
    <row r="9292" spans="1:4" x14ac:dyDescent="0.25">
      <c r="A9292" t="str">
        <f>VLOOKUP("prospect",'Competitor 1'!A9291:B12035,2,FALSE)</f>
        <v>http://www.seopittfall.com/google-out-to-destroy-keyword-estimation-tools</v>
      </c>
      <c r="B9292" t="str">
        <f t="shared" si="290"/>
        <v>http://www.seopittfall.com/</v>
      </c>
      <c r="C9292" t="e">
        <f>VLOOKUP("prospect",'Competitor 2'!A9292:B19290,2,FALSE)</f>
        <v>#N/A</v>
      </c>
      <c r="D9292" t="e">
        <f t="shared" si="291"/>
        <v>#N/A</v>
      </c>
    </row>
    <row r="9293" spans="1:4" x14ac:dyDescent="0.25">
      <c r="A9293" t="str">
        <f>VLOOKUP("prospect",'Competitor 1'!A9292:B12036,2,FALSE)</f>
        <v>http://www.seopittfall.com/commenting-policy</v>
      </c>
      <c r="B9293" t="str">
        <f t="shared" si="290"/>
        <v>http://www.seopittfall.com/</v>
      </c>
      <c r="C9293" t="e">
        <f>VLOOKUP("prospect",'Competitor 2'!A9293:B19291,2,FALSE)</f>
        <v>#N/A</v>
      </c>
      <c r="D9293" t="e">
        <f t="shared" si="291"/>
        <v>#N/A</v>
      </c>
    </row>
    <row r="9294" spans="1:4" x14ac:dyDescent="0.25">
      <c r="A9294" t="str">
        <f>VLOOKUP("prospect",'Competitor 1'!A9293:B12037,2,FALSE)</f>
        <v>http://www.seopittfall.com/about-stephen-pitts-aka-pittfall</v>
      </c>
      <c r="B9294" t="str">
        <f t="shared" si="290"/>
        <v>http://www.seopittfall.com/</v>
      </c>
      <c r="C9294" t="e">
        <f>VLOOKUP("prospect",'Competitor 2'!A9294:B19292,2,FALSE)</f>
        <v>#N/A</v>
      </c>
      <c r="D9294" t="e">
        <f t="shared" si="291"/>
        <v>#N/A</v>
      </c>
    </row>
    <row r="9295" spans="1:4" x14ac:dyDescent="0.25">
      <c r="A9295" t="str">
        <f>VLOOKUP("prospect",'Competitor 1'!A9294:B12038,2,FALSE)</f>
        <v>http://www.seopittfall.com/server-seo</v>
      </c>
      <c r="B9295" t="str">
        <f t="shared" si="290"/>
        <v>http://www.seopittfall.com/</v>
      </c>
      <c r="C9295" t="e">
        <f>VLOOKUP("prospect",'Competitor 2'!A9295:B19293,2,FALSE)</f>
        <v>#N/A</v>
      </c>
      <c r="D9295" t="e">
        <f t="shared" si="291"/>
        <v>#N/A</v>
      </c>
    </row>
    <row r="9296" spans="1:4" x14ac:dyDescent="0.25">
      <c r="A9296" t="str">
        <f>VLOOKUP("prospect",'Competitor 1'!A9295:B12039,2,FALSE)</f>
        <v>http://www.seopittfall.com/firm-seo-optimization-tactical-approach</v>
      </c>
      <c r="B9296" t="str">
        <f t="shared" si="290"/>
        <v>http://www.seopittfall.com/</v>
      </c>
      <c r="C9296" t="e">
        <f>VLOOKUP("prospect",'Competitor 2'!A9296:B19294,2,FALSE)</f>
        <v>#N/A</v>
      </c>
      <c r="D9296" t="e">
        <f t="shared" si="291"/>
        <v>#N/A</v>
      </c>
    </row>
    <row r="9297" spans="1:4" x14ac:dyDescent="0.25">
      <c r="A9297" t="str">
        <f>VLOOKUP("prospect",'Competitor 1'!A9296:B12040,2,FALSE)</f>
        <v>http://www.seopittfall.com/dont-be-evil-philosophy-corporate-culture-or-inventive-perception</v>
      </c>
      <c r="B9297" t="str">
        <f t="shared" si="290"/>
        <v>http://www.seopittfall.com/</v>
      </c>
      <c r="C9297" t="e">
        <f>VLOOKUP("prospect",'Competitor 2'!A9297:B19295,2,FALSE)</f>
        <v>#N/A</v>
      </c>
      <c r="D9297" t="e">
        <f t="shared" si="291"/>
        <v>#N/A</v>
      </c>
    </row>
    <row r="9298" spans="1:4" x14ac:dyDescent="0.25">
      <c r="A9298" t="str">
        <f>VLOOKUP("prospect",'Competitor 1'!A9297:B12041,2,FALSE)</f>
        <v>http://www.seopittfall.com/die-duplicate-content-die</v>
      </c>
      <c r="B9298" t="str">
        <f t="shared" si="290"/>
        <v>http://www.seopittfall.com/</v>
      </c>
      <c r="C9298" t="e">
        <f>VLOOKUP("prospect",'Competitor 2'!A9298:B19296,2,FALSE)</f>
        <v>#N/A</v>
      </c>
      <c r="D9298" t="e">
        <f t="shared" si="291"/>
        <v>#N/A</v>
      </c>
    </row>
    <row r="9299" spans="1:4" x14ac:dyDescent="0.25">
      <c r="A9299" t="str">
        <f>VLOOKUP("prospect",'Competitor 1'!A9298:B12042,2,FALSE)</f>
        <v>http://www.seopittfall.com/guest-appearance-on-webmaster-radio</v>
      </c>
      <c r="B9299" t="str">
        <f t="shared" si="290"/>
        <v>http://www.seopittfall.com/</v>
      </c>
      <c r="C9299" t="e">
        <f>VLOOKUP("prospect",'Competitor 2'!A9299:B19297,2,FALSE)</f>
        <v>#N/A</v>
      </c>
      <c r="D9299" t="e">
        <f t="shared" si="291"/>
        <v>#N/A</v>
      </c>
    </row>
    <row r="9300" spans="1:4" x14ac:dyDescent="0.25">
      <c r="A9300" t="str">
        <f>VLOOKUP("prospect",'Competitor 1'!A9299:B12043,2,FALSE)</f>
        <v>http://www.seopittfall.com/customers-find-you-offline</v>
      </c>
      <c r="B9300" t="str">
        <f t="shared" si="290"/>
        <v>http://www.seopittfall.com/</v>
      </c>
      <c r="C9300" t="e">
        <f>VLOOKUP("prospect",'Competitor 2'!A9300:B19298,2,FALSE)</f>
        <v>#N/A</v>
      </c>
      <c r="D9300" t="e">
        <f t="shared" si="291"/>
        <v>#N/A</v>
      </c>
    </row>
    <row r="9301" spans="1:4" x14ac:dyDescent="0.25">
      <c r="A9301" t="str">
        <f>VLOOKUP("prospect",'Competitor 1'!A9300:B12044,2,FALSE)</f>
        <v>http://www.seopittfall.com/the-pitfalls-of-seo-keywords</v>
      </c>
      <c r="B9301" t="str">
        <f t="shared" si="290"/>
        <v>http://www.seopittfall.com/</v>
      </c>
      <c r="C9301" t="e">
        <f>VLOOKUP("prospect",'Competitor 2'!A9301:B19299,2,FALSE)</f>
        <v>#N/A</v>
      </c>
      <c r="D9301" t="e">
        <f t="shared" si="291"/>
        <v>#N/A</v>
      </c>
    </row>
    <row r="9302" spans="1:4" x14ac:dyDescent="0.25">
      <c r="A9302" t="str">
        <f>VLOOKUP("prospect",'Competitor 1'!A9301:B12045,2,FALSE)</f>
        <v>http://www.seopittfall.com/how-do-you-measure-seo-success</v>
      </c>
      <c r="B9302" t="str">
        <f t="shared" si="290"/>
        <v>http://www.seopittfall.com/</v>
      </c>
      <c r="C9302" t="e">
        <f>VLOOKUP("prospect",'Competitor 2'!A9302:B19300,2,FALSE)</f>
        <v>#N/A</v>
      </c>
      <c r="D9302" t="e">
        <f t="shared" si="291"/>
        <v>#N/A</v>
      </c>
    </row>
    <row r="9303" spans="1:4" x14ac:dyDescent="0.25">
      <c r="A9303" t="str">
        <f>VLOOKUP("prospect",'Competitor 1'!A9302:B12046,2,FALSE)</f>
        <v>http://www.seopittfall.com/engines-search-for-more-diversity-in-organic-results</v>
      </c>
      <c r="B9303" t="str">
        <f t="shared" si="290"/>
        <v>http://www.seopittfall.com/</v>
      </c>
      <c r="C9303" t="e">
        <f>VLOOKUP("prospect",'Competitor 2'!A9303:B19301,2,FALSE)</f>
        <v>#N/A</v>
      </c>
      <c r="D9303" t="e">
        <f t="shared" si="291"/>
        <v>#N/A</v>
      </c>
    </row>
    <row r="9304" spans="1:4" x14ac:dyDescent="0.25">
      <c r="A9304" t="str">
        <f>VLOOKUP("prospect",'Competitor 1'!A9303:B12047,2,FALSE)</f>
        <v>http://www.seopittfall.com/yahoo-ends-paid-inclusion</v>
      </c>
      <c r="B9304" t="str">
        <f t="shared" si="290"/>
        <v>http://www.seopittfall.com/</v>
      </c>
      <c r="C9304" t="e">
        <f>VLOOKUP("prospect",'Competitor 2'!A9304:B19302,2,FALSE)</f>
        <v>#N/A</v>
      </c>
      <c r="D9304" t="e">
        <f t="shared" si="291"/>
        <v>#N/A</v>
      </c>
    </row>
    <row r="9305" spans="1:4" x14ac:dyDescent="0.25">
      <c r="A9305" t="str">
        <f>VLOOKUP("prospect",'Competitor 1'!A9304:B12048,2,FALSE)</f>
        <v>http://www.seopittfall.com/behold-the-power-of-social-media</v>
      </c>
      <c r="B9305" t="str">
        <f t="shared" si="290"/>
        <v>http://www.seopittfall.com/</v>
      </c>
      <c r="C9305" t="e">
        <f>VLOOKUP("prospect",'Competitor 2'!A9305:B19303,2,FALSE)</f>
        <v>#N/A</v>
      </c>
      <c r="D9305" t="e">
        <f t="shared" si="291"/>
        <v>#N/A</v>
      </c>
    </row>
    <row r="9306" spans="1:4" x14ac:dyDescent="0.25">
      <c r="A9306" t="str">
        <f>VLOOKUP("prospect",'Competitor 1'!A9305:B12049,2,FALSE)</f>
        <v>http://www.seopittfall.com/seo-insights-part-1</v>
      </c>
      <c r="B9306" t="str">
        <f t="shared" si="290"/>
        <v>http://www.seopittfall.com/</v>
      </c>
      <c r="C9306" t="e">
        <f>VLOOKUP("prospect",'Competitor 2'!A9306:B19304,2,FALSE)</f>
        <v>#N/A</v>
      </c>
      <c r="D9306" t="e">
        <f t="shared" si="291"/>
        <v>#N/A</v>
      </c>
    </row>
    <row r="9307" spans="1:4" x14ac:dyDescent="0.25">
      <c r="A9307" t="str">
        <f>VLOOKUP("prospect",'Competitor 1'!A9306:B12050,2,FALSE)</f>
        <v>http://www.postsgenius.com/glossary/</v>
      </c>
      <c r="B9307" t="str">
        <f t="shared" si="290"/>
        <v>http://www.postsgenius.com/</v>
      </c>
      <c r="C9307" t="e">
        <f>VLOOKUP("prospect",'Competitor 2'!A9307:B19305,2,FALSE)</f>
        <v>#N/A</v>
      </c>
      <c r="D9307" t="e">
        <f t="shared" si="291"/>
        <v>#N/A</v>
      </c>
    </row>
    <row r="9308" spans="1:4" x14ac:dyDescent="0.25">
      <c r="A9308" t="str">
        <f>VLOOKUP("prospect",'Competitor 1'!A9307:B12051,2,FALSE)</f>
        <v>http://www.lemoninteractive.co.uk/blog/?p=190</v>
      </c>
      <c r="B9308" t="str">
        <f t="shared" si="290"/>
        <v>http://www.lemoninteractive.co.uk/</v>
      </c>
      <c r="C9308" t="e">
        <f>VLOOKUP("prospect",'Competitor 2'!A9308:B19306,2,FALSE)</f>
        <v>#N/A</v>
      </c>
      <c r="D9308" t="e">
        <f t="shared" si="291"/>
        <v>#N/A</v>
      </c>
    </row>
    <row r="9309" spans="1:4" x14ac:dyDescent="0.25">
      <c r="A9309" t="str">
        <f>VLOOKUP("prospect",'Competitor 1'!A9308:B12052,2,FALSE)</f>
        <v>http://www.lemoninteractive.co.uk/blog/?p=190</v>
      </c>
      <c r="B9309" t="str">
        <f t="shared" si="290"/>
        <v>http://www.lemoninteractive.co.uk/</v>
      </c>
      <c r="C9309" t="e">
        <f>VLOOKUP("prospect",'Competitor 2'!A9309:B19307,2,FALSE)</f>
        <v>#N/A</v>
      </c>
      <c r="D9309" t="e">
        <f t="shared" si="291"/>
        <v>#N/A</v>
      </c>
    </row>
    <row r="9310" spans="1:4" x14ac:dyDescent="0.25">
      <c r="A9310" t="str">
        <f>VLOOKUP("prospect",'Competitor 1'!A9309:B12053,2,FALSE)</f>
        <v>http://www.lemoninteractive.co.uk/blog/?p=190</v>
      </c>
      <c r="B9310" t="str">
        <f t="shared" si="290"/>
        <v>http://www.lemoninteractive.co.uk/</v>
      </c>
      <c r="C9310" t="e">
        <f>VLOOKUP("prospect",'Competitor 2'!A9310:B19308,2,FALSE)</f>
        <v>#N/A</v>
      </c>
      <c r="D9310" t="e">
        <f t="shared" si="291"/>
        <v>#N/A</v>
      </c>
    </row>
    <row r="9311" spans="1:4" x14ac:dyDescent="0.25">
      <c r="A9311" t="str">
        <f>VLOOKUP("prospect",'Competitor 1'!A9310:B12054,2,FALSE)</f>
        <v>http://www.lemoninteractive.co.uk/blog/?p=190</v>
      </c>
      <c r="B9311" t="str">
        <f t="shared" si="290"/>
        <v>http://www.lemoninteractive.co.uk/</v>
      </c>
      <c r="C9311" t="e">
        <f>VLOOKUP("prospect",'Competitor 2'!A9311:B19309,2,FALSE)</f>
        <v>#N/A</v>
      </c>
      <c r="D9311" t="e">
        <f t="shared" si="291"/>
        <v>#N/A</v>
      </c>
    </row>
    <row r="9312" spans="1:4" x14ac:dyDescent="0.25">
      <c r="A9312" t="str">
        <f>VLOOKUP("prospect",'Competitor 1'!A9311:B12055,2,FALSE)</f>
        <v>http://www.lemoninteractive.co.uk/blog/?p=190</v>
      </c>
      <c r="B9312" t="str">
        <f t="shared" si="290"/>
        <v>http://www.lemoninteractive.co.uk/</v>
      </c>
      <c r="C9312" t="e">
        <f>VLOOKUP("prospect",'Competitor 2'!A9312:B19310,2,FALSE)</f>
        <v>#N/A</v>
      </c>
      <c r="D9312" t="e">
        <f t="shared" si="291"/>
        <v>#N/A</v>
      </c>
    </row>
    <row r="9313" spans="1:4" x14ac:dyDescent="0.25">
      <c r="A9313" t="str">
        <f>VLOOKUP("prospect",'Competitor 1'!A9312:B12056,2,FALSE)</f>
        <v>http://www.lemoninteractive.co.uk/blog/?p=190</v>
      </c>
      <c r="B9313" t="str">
        <f t="shared" si="290"/>
        <v>http://www.lemoninteractive.co.uk/</v>
      </c>
      <c r="C9313" t="e">
        <f>VLOOKUP("prospect",'Competitor 2'!A9313:B19311,2,FALSE)</f>
        <v>#N/A</v>
      </c>
      <c r="D9313" t="e">
        <f t="shared" si="291"/>
        <v>#N/A</v>
      </c>
    </row>
    <row r="9314" spans="1:4" x14ac:dyDescent="0.25">
      <c r="A9314" t="str">
        <f>VLOOKUP("prospect",'Competitor 1'!A9313:B12057,2,FALSE)</f>
        <v>http://www.lemoninteractive.co.uk/blog/?p=190</v>
      </c>
      <c r="B9314" t="str">
        <f t="shared" si="290"/>
        <v>http://www.lemoninteractive.co.uk/</v>
      </c>
      <c r="C9314" t="e">
        <f>VLOOKUP("prospect",'Competitor 2'!A9314:B19312,2,FALSE)</f>
        <v>#N/A</v>
      </c>
      <c r="D9314" t="e">
        <f t="shared" si="291"/>
        <v>#N/A</v>
      </c>
    </row>
    <row r="9315" spans="1:4" x14ac:dyDescent="0.25">
      <c r="A9315" t="str">
        <f>VLOOKUP("prospect",'Competitor 1'!A9314:B12058,2,FALSE)</f>
        <v>http://www.lemoninteractive.co.uk/blog/?p=190</v>
      </c>
      <c r="B9315" t="str">
        <f t="shared" si="290"/>
        <v>http://www.lemoninteractive.co.uk/</v>
      </c>
      <c r="C9315" t="e">
        <f>VLOOKUP("prospect",'Competitor 2'!A9315:B19313,2,FALSE)</f>
        <v>#N/A</v>
      </c>
      <c r="D9315" t="e">
        <f t="shared" si="291"/>
        <v>#N/A</v>
      </c>
    </row>
    <row r="9316" spans="1:4" x14ac:dyDescent="0.25">
      <c r="A9316" t="str">
        <f>VLOOKUP("prospect",'Competitor 1'!A9315:B12059,2,FALSE)</f>
        <v>http://www.lemoninteractive.co.uk/blog/?p=190</v>
      </c>
      <c r="B9316" t="str">
        <f t="shared" si="290"/>
        <v>http://www.lemoninteractive.co.uk/</v>
      </c>
      <c r="C9316" t="e">
        <f>VLOOKUP("prospect",'Competitor 2'!A9316:B19314,2,FALSE)</f>
        <v>#N/A</v>
      </c>
      <c r="D9316" t="e">
        <f t="shared" si="291"/>
        <v>#N/A</v>
      </c>
    </row>
    <row r="9317" spans="1:4" x14ac:dyDescent="0.25">
      <c r="A9317" t="str">
        <f>VLOOKUP("prospect",'Competitor 1'!A9316:B12060,2,FALSE)</f>
        <v>http://www.lemoninteractive.co.uk/blog/?p=190</v>
      </c>
      <c r="B9317" t="str">
        <f t="shared" si="290"/>
        <v>http://www.lemoninteractive.co.uk/</v>
      </c>
      <c r="C9317" t="e">
        <f>VLOOKUP("prospect",'Competitor 2'!A9317:B19315,2,FALSE)</f>
        <v>#N/A</v>
      </c>
      <c r="D9317" t="e">
        <f t="shared" si="291"/>
        <v>#N/A</v>
      </c>
    </row>
    <row r="9318" spans="1:4" x14ac:dyDescent="0.25">
      <c r="A9318" t="str">
        <f>VLOOKUP("prospect",'Competitor 1'!A9317:B12061,2,FALSE)</f>
        <v>http://www.lemoninteractive.co.uk/blog/?p=190</v>
      </c>
      <c r="B9318" t="str">
        <f t="shared" si="290"/>
        <v>http://www.lemoninteractive.co.uk/</v>
      </c>
      <c r="C9318" t="e">
        <f>VLOOKUP("prospect",'Competitor 2'!A9318:B19316,2,FALSE)</f>
        <v>#N/A</v>
      </c>
      <c r="D9318" t="e">
        <f t="shared" si="291"/>
        <v>#N/A</v>
      </c>
    </row>
    <row r="9319" spans="1:4" x14ac:dyDescent="0.25">
      <c r="A9319" t="str">
        <f>VLOOKUP("prospect",'Competitor 1'!A9318:B12062,2,FALSE)</f>
        <v>http://www.lemoninteractive.co.uk/blog/?p=190</v>
      </c>
      <c r="B9319" t="str">
        <f t="shared" si="290"/>
        <v>http://www.lemoninteractive.co.uk/</v>
      </c>
      <c r="C9319" t="e">
        <f>VLOOKUP("prospect",'Competitor 2'!A9319:B19317,2,FALSE)</f>
        <v>#N/A</v>
      </c>
      <c r="D9319" t="e">
        <f t="shared" si="291"/>
        <v>#N/A</v>
      </c>
    </row>
    <row r="9320" spans="1:4" x14ac:dyDescent="0.25">
      <c r="A9320" t="str">
        <f>VLOOKUP("prospect",'Competitor 1'!A9319:B12063,2,FALSE)</f>
        <v>http://www.lemoninteractive.co.uk/blog/?p=190</v>
      </c>
      <c r="B9320" t="str">
        <f t="shared" si="290"/>
        <v>http://www.lemoninteractive.co.uk/</v>
      </c>
      <c r="C9320" t="e">
        <f>VLOOKUP("prospect",'Competitor 2'!A9320:B19318,2,FALSE)</f>
        <v>#N/A</v>
      </c>
      <c r="D9320" t="e">
        <f t="shared" si="291"/>
        <v>#N/A</v>
      </c>
    </row>
    <row r="9321" spans="1:4" x14ac:dyDescent="0.25">
      <c r="A9321" t="str">
        <f>VLOOKUP("prospect",'Competitor 1'!A9320:B12064,2,FALSE)</f>
        <v>http://www.lemoninteractive.co.uk/blog/?p=190</v>
      </c>
      <c r="B9321" t="str">
        <f t="shared" si="290"/>
        <v>http://www.lemoninteractive.co.uk/</v>
      </c>
      <c r="C9321" t="e">
        <f>VLOOKUP("prospect",'Competitor 2'!A9321:B19319,2,FALSE)</f>
        <v>#N/A</v>
      </c>
      <c r="D9321" t="e">
        <f t="shared" si="291"/>
        <v>#N/A</v>
      </c>
    </row>
    <row r="9322" spans="1:4" x14ac:dyDescent="0.25">
      <c r="A9322" t="str">
        <f>VLOOKUP("prospect",'Competitor 1'!A9321:B12065,2,FALSE)</f>
        <v>http://www.lemoninteractive.co.uk/blog/?p=190</v>
      </c>
      <c r="B9322" t="str">
        <f t="shared" si="290"/>
        <v>http://www.lemoninteractive.co.uk/</v>
      </c>
      <c r="C9322" t="e">
        <f>VLOOKUP("prospect",'Competitor 2'!A9322:B19320,2,FALSE)</f>
        <v>#N/A</v>
      </c>
      <c r="D9322" t="e">
        <f t="shared" si="291"/>
        <v>#N/A</v>
      </c>
    </row>
    <row r="9323" spans="1:4" x14ac:dyDescent="0.25">
      <c r="A9323" t="str">
        <f>VLOOKUP("prospect",'Competitor 1'!A9322:B12066,2,FALSE)</f>
        <v>http://www.lemoninteractive.co.uk/blog/?p=190</v>
      </c>
      <c r="B9323" t="str">
        <f t="shared" si="290"/>
        <v>http://www.lemoninteractive.co.uk/</v>
      </c>
      <c r="C9323" t="e">
        <f>VLOOKUP("prospect",'Competitor 2'!A9323:B19321,2,FALSE)</f>
        <v>#N/A</v>
      </c>
      <c r="D9323" t="e">
        <f t="shared" si="291"/>
        <v>#N/A</v>
      </c>
    </row>
    <row r="9324" spans="1:4" x14ac:dyDescent="0.25">
      <c r="A9324" t="str">
        <f>VLOOKUP("prospect",'Competitor 1'!A9323:B12067,2,FALSE)</f>
        <v>http://www.lemoninteractive.co.uk/blog/?p=190</v>
      </c>
      <c r="B9324" t="str">
        <f t="shared" si="290"/>
        <v>http://www.lemoninteractive.co.uk/</v>
      </c>
      <c r="C9324" t="e">
        <f>VLOOKUP("prospect",'Competitor 2'!A9324:B19322,2,FALSE)</f>
        <v>#N/A</v>
      </c>
      <c r="D9324" t="e">
        <f t="shared" si="291"/>
        <v>#N/A</v>
      </c>
    </row>
    <row r="9325" spans="1:4" x14ac:dyDescent="0.25">
      <c r="A9325" t="str">
        <f>VLOOKUP("prospect",'Competitor 1'!A9324:B12068,2,FALSE)</f>
        <v>http://www.lemoninteractive.co.uk/blog/?p=190</v>
      </c>
      <c r="B9325" t="str">
        <f t="shared" si="290"/>
        <v>http://www.lemoninteractive.co.uk/</v>
      </c>
      <c r="C9325" t="e">
        <f>VLOOKUP("prospect",'Competitor 2'!A9325:B19323,2,FALSE)</f>
        <v>#N/A</v>
      </c>
      <c r="D9325" t="e">
        <f t="shared" si="291"/>
        <v>#N/A</v>
      </c>
    </row>
    <row r="9326" spans="1:4" x14ac:dyDescent="0.25">
      <c r="A9326" t="str">
        <f>VLOOKUP("prospect",'Competitor 1'!A9325:B12069,2,FALSE)</f>
        <v>http://www.lemoninteractive.co.uk/blog/?p=190</v>
      </c>
      <c r="B9326" t="str">
        <f t="shared" si="290"/>
        <v>http://www.lemoninteractive.co.uk/</v>
      </c>
      <c r="C9326" t="e">
        <f>VLOOKUP("prospect",'Competitor 2'!A9326:B19324,2,FALSE)</f>
        <v>#N/A</v>
      </c>
      <c r="D9326" t="e">
        <f t="shared" si="291"/>
        <v>#N/A</v>
      </c>
    </row>
    <row r="9327" spans="1:4" x14ac:dyDescent="0.25">
      <c r="A9327" t="str">
        <f>VLOOKUP("prospect",'Competitor 1'!A9326:B12070,2,FALSE)</f>
        <v>http://www.lemoninteractive.co.uk/blog/?p=190</v>
      </c>
      <c r="B9327" t="str">
        <f t="shared" si="290"/>
        <v>http://www.lemoninteractive.co.uk/</v>
      </c>
      <c r="C9327" t="e">
        <f>VLOOKUP("prospect",'Competitor 2'!A9327:B19325,2,FALSE)</f>
        <v>#N/A</v>
      </c>
      <c r="D9327" t="e">
        <f t="shared" si="291"/>
        <v>#N/A</v>
      </c>
    </row>
    <row r="9328" spans="1:4" x14ac:dyDescent="0.25">
      <c r="A9328" t="str">
        <f>VLOOKUP("prospect",'Competitor 1'!A9327:B12071,2,FALSE)</f>
        <v>http://www.lemoninteractive.co.uk/blog/?p=190</v>
      </c>
      <c r="B9328" t="str">
        <f t="shared" si="290"/>
        <v>http://www.lemoninteractive.co.uk/</v>
      </c>
      <c r="C9328" t="e">
        <f>VLOOKUP("prospect",'Competitor 2'!A9328:B19326,2,FALSE)</f>
        <v>#N/A</v>
      </c>
      <c r="D9328" t="e">
        <f t="shared" si="291"/>
        <v>#N/A</v>
      </c>
    </row>
    <row r="9329" spans="1:4" x14ac:dyDescent="0.25">
      <c r="A9329" t="str">
        <f>VLOOKUP("prospect",'Competitor 1'!A9328:B12072,2,FALSE)</f>
        <v>http://www.lemoninteractive.co.uk/blog/?p=190</v>
      </c>
      <c r="B9329" t="str">
        <f t="shared" si="290"/>
        <v>http://www.lemoninteractive.co.uk/</v>
      </c>
      <c r="C9329" t="e">
        <f>VLOOKUP("prospect",'Competitor 2'!A9329:B19327,2,FALSE)</f>
        <v>#N/A</v>
      </c>
      <c r="D9329" t="e">
        <f t="shared" si="291"/>
        <v>#N/A</v>
      </c>
    </row>
    <row r="9330" spans="1:4" x14ac:dyDescent="0.25">
      <c r="A9330" t="str">
        <f>VLOOKUP("prospect",'Competitor 1'!A9329:B12073,2,FALSE)</f>
        <v>http://www.lemoninteractive.co.uk/blog/?p=190</v>
      </c>
      <c r="B9330" t="str">
        <f t="shared" si="290"/>
        <v>http://www.lemoninteractive.co.uk/</v>
      </c>
      <c r="C9330" t="e">
        <f>VLOOKUP("prospect",'Competitor 2'!A9330:B19328,2,FALSE)</f>
        <v>#N/A</v>
      </c>
      <c r="D9330" t="e">
        <f t="shared" si="291"/>
        <v>#N/A</v>
      </c>
    </row>
    <row r="9331" spans="1:4" x14ac:dyDescent="0.25">
      <c r="A9331" t="str">
        <f>VLOOKUP("prospect",'Competitor 1'!A9330:B12074,2,FALSE)</f>
        <v>http://www.lemoninteractive.co.uk/blog/?p=190</v>
      </c>
      <c r="B9331" t="str">
        <f t="shared" si="290"/>
        <v>http://www.lemoninteractive.co.uk/</v>
      </c>
      <c r="C9331" t="e">
        <f>VLOOKUP("prospect",'Competitor 2'!A9331:B19329,2,FALSE)</f>
        <v>#N/A</v>
      </c>
      <c r="D9331" t="e">
        <f t="shared" si="291"/>
        <v>#N/A</v>
      </c>
    </row>
    <row r="9332" spans="1:4" x14ac:dyDescent="0.25">
      <c r="A9332" t="str">
        <f>VLOOKUP("prospect",'Competitor 1'!A9331:B12075,2,FALSE)</f>
        <v>http://www.lemoninteractive.co.uk/blog/?p=190</v>
      </c>
      <c r="B9332" t="str">
        <f t="shared" si="290"/>
        <v>http://www.lemoninteractive.co.uk/</v>
      </c>
      <c r="C9332" t="e">
        <f>VLOOKUP("prospect",'Competitor 2'!A9332:B19330,2,FALSE)</f>
        <v>#N/A</v>
      </c>
      <c r="D9332" t="e">
        <f t="shared" si="291"/>
        <v>#N/A</v>
      </c>
    </row>
    <row r="9333" spans="1:4" x14ac:dyDescent="0.25">
      <c r="A9333" t="str">
        <f>VLOOKUP("prospect",'Competitor 1'!A9332:B12076,2,FALSE)</f>
        <v>http://www.lemoninteractive.co.uk/blog/?p=190</v>
      </c>
      <c r="B9333" t="str">
        <f t="shared" si="290"/>
        <v>http://www.lemoninteractive.co.uk/</v>
      </c>
      <c r="C9333" t="e">
        <f>VLOOKUP("prospect",'Competitor 2'!A9333:B19331,2,FALSE)</f>
        <v>#N/A</v>
      </c>
      <c r="D9333" t="e">
        <f t="shared" si="291"/>
        <v>#N/A</v>
      </c>
    </row>
    <row r="9334" spans="1:4" x14ac:dyDescent="0.25">
      <c r="A9334" t="str">
        <f>VLOOKUP("prospect",'Competitor 1'!A9333:B12077,2,FALSE)</f>
        <v>http://www.angengland.com/category/freelance-writing/resources/feed/</v>
      </c>
      <c r="B9334" t="str">
        <f t="shared" si="290"/>
        <v>http://www.angengland.com/</v>
      </c>
      <c r="C9334" t="e">
        <f>VLOOKUP("prospect",'Competitor 2'!A9334:B19332,2,FALSE)</f>
        <v>#N/A</v>
      </c>
      <c r="D9334" t="e">
        <f t="shared" si="291"/>
        <v>#N/A</v>
      </c>
    </row>
    <row r="9335" spans="1:4" x14ac:dyDescent="0.25">
      <c r="A9335" t="str">
        <f>VLOOKUP("prospect",'Competitor 1'!A9334:B12078,2,FALSE)</f>
        <v>http://www.angengland.com/category/freelance-writing/feed/</v>
      </c>
      <c r="B9335" t="str">
        <f t="shared" si="290"/>
        <v>http://www.angengland.com/</v>
      </c>
      <c r="C9335" t="e">
        <f>VLOOKUP("prospect",'Competitor 2'!A9335:B19333,2,FALSE)</f>
        <v>#N/A</v>
      </c>
      <c r="D9335" t="e">
        <f t="shared" si="291"/>
        <v>#N/A</v>
      </c>
    </row>
    <row r="9336" spans="1:4" x14ac:dyDescent="0.25">
      <c r="A9336" t="str">
        <f>VLOOKUP("prospect",'Competitor 1'!A9335:B12079,2,FALSE)</f>
        <v>http://uatour.org/gallery/displayimage.php?pos=-4</v>
      </c>
      <c r="B9336" t="str">
        <f t="shared" si="290"/>
        <v>http://uatour.org/</v>
      </c>
      <c r="C9336" t="e">
        <f>VLOOKUP("prospect",'Competitor 2'!A9336:B19334,2,FALSE)</f>
        <v>#N/A</v>
      </c>
      <c r="D9336" t="e">
        <f t="shared" si="291"/>
        <v>#N/A</v>
      </c>
    </row>
    <row r="9337" spans="1:4" x14ac:dyDescent="0.25">
      <c r="A9337" t="str">
        <f>VLOOKUP("prospect",'Competitor 1'!A9336:B12080,2,FALSE)</f>
        <v>http://contentequalsmoney.com/duplicate-content-and-blog-syndication/</v>
      </c>
      <c r="B9337" t="str">
        <f t="shared" si="290"/>
        <v>http://contentequalsmoney.com/</v>
      </c>
      <c r="C9337" t="e">
        <f>VLOOKUP("prospect",'Competitor 2'!A9337:B19335,2,FALSE)</f>
        <v>#N/A</v>
      </c>
      <c r="D9337" t="e">
        <f t="shared" si="291"/>
        <v>#N/A</v>
      </c>
    </row>
    <row r="9338" spans="1:4" x14ac:dyDescent="0.25">
      <c r="A9338" t="str">
        <f>VLOOKUP("prospect",'Competitor 1'!A9337:B12081,2,FALSE)</f>
        <v>http://contentequalsmoney.com/free-resources-for-site-keyword-research/</v>
      </c>
      <c r="B9338" t="str">
        <f t="shared" si="290"/>
        <v>http://contentequalsmoney.com/</v>
      </c>
      <c r="C9338" t="e">
        <f>VLOOKUP("prospect",'Competitor 2'!A9338:B19336,2,FALSE)</f>
        <v>#N/A</v>
      </c>
      <c r="D9338" t="e">
        <f t="shared" si="291"/>
        <v>#N/A</v>
      </c>
    </row>
    <row r="9339" spans="1:4" x14ac:dyDescent="0.25">
      <c r="A9339" t="str">
        <f>VLOOKUP("prospect",'Competitor 1'!A9338:B12082,2,FALSE)</f>
        <v>http://contentequalsmoney.com/Blog/blog-syndication/feed/</v>
      </c>
      <c r="B9339" t="str">
        <f t="shared" si="290"/>
        <v>http://contentequalsmoney.com/</v>
      </c>
      <c r="C9339" t="e">
        <f>VLOOKUP("prospect",'Competitor 2'!A9339:B19337,2,FALSE)</f>
        <v>#N/A</v>
      </c>
      <c r="D9339" t="e">
        <f t="shared" si="291"/>
        <v>#N/A</v>
      </c>
    </row>
    <row r="9340" spans="1:4" x14ac:dyDescent="0.25">
      <c r="A9340" t="str">
        <f>VLOOKUP("prospect",'Competitor 1'!A9339:B12083,2,FALSE)</f>
        <v>http://contentequalsmoney.com/Blog/content-strategy/feed/</v>
      </c>
      <c r="B9340" t="str">
        <f t="shared" si="290"/>
        <v>http://contentequalsmoney.com/</v>
      </c>
      <c r="C9340" t="e">
        <f>VLOOKUP("prospect",'Competitor 2'!A9340:B19338,2,FALSE)</f>
        <v>#N/A</v>
      </c>
      <c r="D9340" t="e">
        <f t="shared" si="291"/>
        <v>#N/A</v>
      </c>
    </row>
    <row r="9341" spans="1:4" x14ac:dyDescent="0.25">
      <c r="A9341" t="str">
        <f>VLOOKUP("prospect",'Competitor 1'!A9340:B12084,2,FALSE)</f>
        <v>http://contentequalsmoney.com/tag/seo-basics/feed/</v>
      </c>
      <c r="B9341" t="str">
        <f t="shared" si="290"/>
        <v>http://contentequalsmoney.com/</v>
      </c>
      <c r="C9341" t="e">
        <f>VLOOKUP("prospect",'Competitor 2'!A9341:B19339,2,FALSE)</f>
        <v>#N/A</v>
      </c>
      <c r="D9341" t="e">
        <f t="shared" si="291"/>
        <v>#N/A</v>
      </c>
    </row>
    <row r="9342" spans="1:4" x14ac:dyDescent="0.25">
      <c r="A9342" t="str">
        <f>VLOOKUP("prospect",'Competitor 1'!A9341:B12085,2,FALSE)</f>
        <v>http://contentequalsmoney.com/Blog/blog/seo/feed/</v>
      </c>
      <c r="B9342" t="str">
        <f t="shared" si="290"/>
        <v>http://contentequalsmoney.com/</v>
      </c>
      <c r="C9342" t="e">
        <f>VLOOKUP("prospect",'Competitor 2'!A9342:B19340,2,FALSE)</f>
        <v>#N/A</v>
      </c>
      <c r="D9342" t="e">
        <f t="shared" si="291"/>
        <v>#N/A</v>
      </c>
    </row>
    <row r="9343" spans="1:4" x14ac:dyDescent="0.25">
      <c r="A9343" t="str">
        <f>VLOOKUP("prospect",'Competitor 1'!A9342:B12086,2,FALSE)</f>
        <v>http://contentequalsmoney.com/Blog/blog/feed/</v>
      </c>
      <c r="B9343" t="str">
        <f t="shared" si="290"/>
        <v>http://contentequalsmoney.com/</v>
      </c>
      <c r="C9343" t="e">
        <f>VLOOKUP("prospect",'Competitor 2'!A9343:B19341,2,FALSE)</f>
        <v>#N/A</v>
      </c>
      <c r="D9343" t="e">
        <f t="shared" si="291"/>
        <v>#N/A</v>
      </c>
    </row>
    <row r="9344" spans="1:4" x14ac:dyDescent="0.25">
      <c r="A9344" t="str">
        <f>VLOOKUP("prospect",'Competitor 1'!A9343:B12087,2,FALSE)</f>
        <v>http://contentequalsmoney.com/Blog/Blog/feed/</v>
      </c>
      <c r="B9344" t="str">
        <f t="shared" si="290"/>
        <v>http://contentequalsmoney.com/</v>
      </c>
      <c r="C9344" t="e">
        <f>VLOOKUP("prospect",'Competitor 2'!A9344:B19342,2,FALSE)</f>
        <v>#N/A</v>
      </c>
      <c r="D9344" t="e">
        <f t="shared" si="291"/>
        <v>#N/A</v>
      </c>
    </row>
    <row r="9345" spans="1:4" x14ac:dyDescent="0.25">
      <c r="A9345" t="str">
        <f>VLOOKUP("prospect",'Competitor 1'!A9344:B12088,2,FALSE)</f>
        <v>http://contentequalsmoney.com/Blog/Blog/seo/feed/</v>
      </c>
      <c r="B9345" t="str">
        <f t="shared" si="290"/>
        <v>http://contentequalsmoney.com/</v>
      </c>
      <c r="C9345" t="e">
        <f>VLOOKUP("prospect",'Competitor 2'!A9345:B19343,2,FALSE)</f>
        <v>#N/A</v>
      </c>
      <c r="D9345" t="e">
        <f t="shared" si="291"/>
        <v>#N/A</v>
      </c>
    </row>
    <row r="9346" spans="1:4" x14ac:dyDescent="0.25">
      <c r="A9346" t="str">
        <f>VLOOKUP("prospect",'Competitor 1'!A9345:B12089,2,FALSE)</f>
        <v>http://www.locallytype.com/hand-picked/</v>
      </c>
      <c r="B9346" t="str">
        <f t="shared" si="290"/>
        <v>http://www.locallytype.com/</v>
      </c>
      <c r="C9346" t="e">
        <f>VLOOKUP("prospect",'Competitor 2'!A9346:B19344,2,FALSE)</f>
        <v>#N/A</v>
      </c>
      <c r="D9346" t="e">
        <f t="shared" si="291"/>
        <v>#N/A</v>
      </c>
    </row>
    <row r="9347" spans="1:4" x14ac:dyDescent="0.25">
      <c r="A9347" t="str">
        <f>VLOOKUP("prospect",'Competitor 1'!A9346:B12090,2,FALSE)</f>
        <v>http://www.locallytype.com/2009/03/07/search-isnt-search-stefan-weitz/</v>
      </c>
      <c r="B9347" t="str">
        <f t="shared" ref="B9347:B9410" si="292">LEFT(A9347,FIND("/",A9347,8))</f>
        <v>http://www.locallytype.com/</v>
      </c>
      <c r="C9347" t="e">
        <f>VLOOKUP("prospect",'Competitor 2'!A9347:B19345,2,FALSE)</f>
        <v>#N/A</v>
      </c>
      <c r="D9347" t="e">
        <f t="shared" ref="D9347:D9410" si="293">LEFT(C9347,FIND("/",C9347,8))</f>
        <v>#N/A</v>
      </c>
    </row>
    <row r="9348" spans="1:4" x14ac:dyDescent="0.25">
      <c r="A9348" t="str">
        <f>VLOOKUP("prospect",'Competitor 1'!A9347:B12091,2,FALSE)</f>
        <v>http://www.locallytype.com/category/conferences/feed/</v>
      </c>
      <c r="B9348" t="str">
        <f t="shared" si="292"/>
        <v>http://www.locallytype.com/</v>
      </c>
      <c r="C9348" t="e">
        <f>VLOOKUP("prospect",'Competitor 2'!A9348:B19346,2,FALSE)</f>
        <v>#N/A</v>
      </c>
      <c r="D9348" t="e">
        <f t="shared" si="293"/>
        <v>#N/A</v>
      </c>
    </row>
    <row r="9349" spans="1:4" x14ac:dyDescent="0.25">
      <c r="A9349" t="str">
        <f>VLOOKUP("prospect",'Competitor 1'!A9348:B12092,2,FALSE)</f>
        <v>http://hub.lazworld.com/delicious-20080616-021857.html</v>
      </c>
      <c r="B9349" t="str">
        <f t="shared" si="292"/>
        <v>http://hub.lazworld.com/</v>
      </c>
      <c r="C9349" t="e">
        <f>VLOOKUP("prospect",'Competitor 2'!A9349:B19347,2,FALSE)</f>
        <v>#N/A</v>
      </c>
      <c r="D9349" t="e">
        <f t="shared" si="293"/>
        <v>#N/A</v>
      </c>
    </row>
    <row r="9350" spans="1:4" x14ac:dyDescent="0.25">
      <c r="A9350" t="str">
        <f>VLOOKUP("prospect",'Competitor 1'!A9349:B12093,2,FALSE)</f>
        <v>http://bestonlineguides.com/wordpress8/2011/12/5-reaons-to-hire-a-baltimore-seo-firm/</v>
      </c>
      <c r="B9350" t="str">
        <f t="shared" si="292"/>
        <v>http://bestonlineguides.com/</v>
      </c>
      <c r="C9350" t="e">
        <f>VLOOKUP("prospect",'Competitor 2'!A9350:B19348,2,FALSE)</f>
        <v>#N/A</v>
      </c>
      <c r="D9350" t="e">
        <f t="shared" si="293"/>
        <v>#N/A</v>
      </c>
    </row>
    <row r="9351" spans="1:4" x14ac:dyDescent="0.25">
      <c r="A9351" t="str">
        <f>VLOOKUP("prospect",'Competitor 1'!A9350:B12094,2,FALSE)</f>
        <v>http://www.all-about-content.com/2008/07/how-not-to-use-social-media.html</v>
      </c>
      <c r="B9351" t="str">
        <f t="shared" si="292"/>
        <v>http://www.all-about-content.com/</v>
      </c>
      <c r="C9351" t="e">
        <f>VLOOKUP("prospect",'Competitor 2'!A9351:B19349,2,FALSE)</f>
        <v>#N/A</v>
      </c>
      <c r="D9351" t="e">
        <f t="shared" si="293"/>
        <v>#N/A</v>
      </c>
    </row>
    <row r="9352" spans="1:4" x14ac:dyDescent="0.25">
      <c r="A9352" t="str">
        <f>VLOOKUP("prospect",'Competitor 1'!A9351:B12095,2,FALSE)</f>
        <v>http://docsheldon.com/critical-thinking/contributors-critical-thinking-for-the-discerning-seo/</v>
      </c>
      <c r="B9352" t="str">
        <f t="shared" si="292"/>
        <v>http://docsheldon.com/</v>
      </c>
      <c r="C9352" t="e">
        <f>VLOOKUP("prospect",'Competitor 2'!A9352:B19350,2,FALSE)</f>
        <v>#N/A</v>
      </c>
      <c r="D9352" t="e">
        <f t="shared" si="293"/>
        <v>#N/A</v>
      </c>
    </row>
    <row r="9353" spans="1:4" x14ac:dyDescent="0.25">
      <c r="A9353" t="str">
        <f>VLOOKUP("prospect",'Competitor 1'!A9352:B12096,2,FALSE)</f>
        <v>http://www.webhostingshow.com/2007/01/02/should-you-pay-for-seo/</v>
      </c>
      <c r="B9353" t="str">
        <f t="shared" si="292"/>
        <v>http://www.webhostingshow.com/</v>
      </c>
      <c r="C9353" t="e">
        <f>VLOOKUP("prospect",'Competitor 2'!A9353:B19351,2,FALSE)</f>
        <v>#N/A</v>
      </c>
      <c r="D9353" t="e">
        <f t="shared" si="293"/>
        <v>#N/A</v>
      </c>
    </row>
    <row r="9354" spans="1:4" x14ac:dyDescent="0.25">
      <c r="A9354" t="str">
        <f>VLOOKUP("prospect",'Competitor 1'!A9353:B12097,2,FALSE)</f>
        <v>http://www.webhostingshow.com/category/hosting-segments/tutorials/page/5/</v>
      </c>
      <c r="B9354" t="str">
        <f t="shared" si="292"/>
        <v>http://www.webhostingshow.com/</v>
      </c>
      <c r="C9354" t="e">
        <f>VLOOKUP("prospect",'Competitor 2'!A9354:B19352,2,FALSE)</f>
        <v>#N/A</v>
      </c>
      <c r="D9354" t="e">
        <f t="shared" si="293"/>
        <v>#N/A</v>
      </c>
    </row>
    <row r="9355" spans="1:4" x14ac:dyDescent="0.25">
      <c r="A9355" t="str">
        <f>VLOOKUP("prospect",'Competitor 1'!A9354:B12098,2,FALSE)</f>
        <v>http://www.webhostingshow.com/tag/answers/feed/</v>
      </c>
      <c r="B9355" t="str">
        <f t="shared" si="292"/>
        <v>http://www.webhostingshow.com/</v>
      </c>
      <c r="C9355" t="e">
        <f>VLOOKUP("prospect",'Competitor 2'!A9355:B19353,2,FALSE)</f>
        <v>#N/A</v>
      </c>
      <c r="D9355" t="e">
        <f t="shared" si="293"/>
        <v>#N/A</v>
      </c>
    </row>
    <row r="9356" spans="1:4" x14ac:dyDescent="0.25">
      <c r="A9356" t="str">
        <f>VLOOKUP("prospect",'Competitor 1'!A9355:B12099,2,FALSE)</f>
        <v>http://www.webhostingshow.com/tag/search-engines/feed/</v>
      </c>
      <c r="B9356" t="str">
        <f t="shared" si="292"/>
        <v>http://www.webhostingshow.com/</v>
      </c>
      <c r="C9356" t="e">
        <f>VLOOKUP("prospect",'Competitor 2'!A9356:B19354,2,FALSE)</f>
        <v>#N/A</v>
      </c>
      <c r="D9356" t="e">
        <f t="shared" si="293"/>
        <v>#N/A</v>
      </c>
    </row>
    <row r="9357" spans="1:4" x14ac:dyDescent="0.25">
      <c r="A9357" t="str">
        <f>VLOOKUP("prospect",'Competitor 1'!A9356:B12100,2,FALSE)</f>
        <v>http://www.templatesinn.com/how-to-diy-search-engine-marketing/</v>
      </c>
      <c r="B9357" t="str">
        <f t="shared" si="292"/>
        <v>http://www.templatesinn.com/</v>
      </c>
      <c r="C9357" t="e">
        <f>VLOOKUP("prospect",'Competitor 2'!A9357:B19355,2,FALSE)</f>
        <v>#N/A</v>
      </c>
      <c r="D9357" t="e">
        <f t="shared" si="293"/>
        <v>#N/A</v>
      </c>
    </row>
    <row r="9358" spans="1:4" x14ac:dyDescent="0.25">
      <c r="A9358" t="str">
        <f>VLOOKUP("prospect",'Competitor 1'!A9357:B12101,2,FALSE)</f>
        <v>http://www.templatesinn.com/author/admin/feed/</v>
      </c>
      <c r="B9358" t="str">
        <f t="shared" si="292"/>
        <v>http://www.templatesinn.com/</v>
      </c>
      <c r="C9358" t="e">
        <f>VLOOKUP("prospect",'Competitor 2'!A9358:B19356,2,FALSE)</f>
        <v>#N/A</v>
      </c>
      <c r="D9358" t="e">
        <f t="shared" si="293"/>
        <v>#N/A</v>
      </c>
    </row>
    <row r="9359" spans="1:4" x14ac:dyDescent="0.25">
      <c r="A9359" t="str">
        <f>VLOOKUP("prospect",'Competitor 1'!A9358:B12102,2,FALSE)</f>
        <v>http://www.templatesinn.com/category/seo/feed/</v>
      </c>
      <c r="B9359" t="str">
        <f t="shared" si="292"/>
        <v>http://www.templatesinn.com/</v>
      </c>
      <c r="C9359" t="e">
        <f>VLOOKUP("prospect",'Competitor 2'!A9359:B19357,2,FALSE)</f>
        <v>#N/A</v>
      </c>
      <c r="D9359" t="e">
        <f t="shared" si="293"/>
        <v>#N/A</v>
      </c>
    </row>
    <row r="9360" spans="1:4" x14ac:dyDescent="0.25">
      <c r="A9360" t="str">
        <f>VLOOKUP("prospect",'Competitor 1'!A9359:B12103,2,FALSE)</f>
        <v>http://www.templatesinn.com/feed/</v>
      </c>
      <c r="B9360" t="str">
        <f t="shared" si="292"/>
        <v>http://www.templatesinn.com/</v>
      </c>
      <c r="C9360" t="e">
        <f>VLOOKUP("prospect",'Competitor 2'!A9360:B19358,2,FALSE)</f>
        <v>#N/A</v>
      </c>
      <c r="D9360" t="e">
        <f t="shared" si="293"/>
        <v>#N/A</v>
      </c>
    </row>
    <row r="9361" spans="1:4" x14ac:dyDescent="0.25">
      <c r="A9361" t="str">
        <f>VLOOKUP("prospect",'Competitor 1'!A9360:B12104,2,FALSE)</f>
        <v>http://www.yourposition.ch/kategorie/suchmaschinenoptimierung/</v>
      </c>
      <c r="B9361" t="str">
        <f t="shared" si="292"/>
        <v>http://www.yourposition.ch/</v>
      </c>
      <c r="C9361" t="e">
        <f>VLOOKUP("prospect",'Competitor 2'!A9361:B19359,2,FALSE)</f>
        <v>#N/A</v>
      </c>
      <c r="D9361" t="e">
        <f t="shared" si="293"/>
        <v>#N/A</v>
      </c>
    </row>
    <row r="9362" spans="1:4" x14ac:dyDescent="0.25">
      <c r="A9362" t="str">
        <f>VLOOKUP("prospect",'Competitor 1'!A9361:B12105,2,FALSE)</f>
        <v>http://www.yourposition.ch/suchmaschinenoptimierung/auf-der-suche-nach-pianisten-oder-warum-google-immer-schlauer-wird/</v>
      </c>
      <c r="B9362" t="str">
        <f t="shared" si="292"/>
        <v>http://www.yourposition.ch/</v>
      </c>
      <c r="C9362" t="e">
        <f>VLOOKUP("prospect",'Competitor 2'!A9362:B19360,2,FALSE)</f>
        <v>#N/A</v>
      </c>
      <c r="D9362" t="e">
        <f t="shared" si="293"/>
        <v>#N/A</v>
      </c>
    </row>
    <row r="9363" spans="1:4" x14ac:dyDescent="0.25">
      <c r="A9363" t="str">
        <f>VLOOKUP("prospect",'Competitor 1'!A9362:B12106,2,FALSE)</f>
        <v>http://www.yourposition.ch/author/mirko/feed/</v>
      </c>
      <c r="B9363" t="str">
        <f t="shared" si="292"/>
        <v>http://www.yourposition.ch/</v>
      </c>
      <c r="C9363" t="e">
        <f>VLOOKUP("prospect",'Competitor 2'!A9363:B19361,2,FALSE)</f>
        <v>#N/A</v>
      </c>
      <c r="D9363" t="e">
        <f t="shared" si="293"/>
        <v>#N/A</v>
      </c>
    </row>
    <row r="9364" spans="1:4" x14ac:dyDescent="0.25">
      <c r="A9364" t="str">
        <f>VLOOKUP("prospect",'Competitor 1'!A9363:B12107,2,FALSE)</f>
        <v>http://www.yourposition.ch/kategorie/suchmaschinenoptimierung/feed/</v>
      </c>
      <c r="B9364" t="str">
        <f t="shared" si="292"/>
        <v>http://www.yourposition.ch/</v>
      </c>
      <c r="C9364" t="e">
        <f>VLOOKUP("prospect",'Competitor 2'!A9364:B19362,2,FALSE)</f>
        <v>#N/A</v>
      </c>
      <c r="D9364" t="e">
        <f t="shared" si="293"/>
        <v>#N/A</v>
      </c>
    </row>
    <row r="9365" spans="1:4" x14ac:dyDescent="0.25">
      <c r="A9365" t="str">
        <f>VLOOKUP("prospect",'Competitor 1'!A9364:B12108,2,FALSE)</f>
        <v>http://www.mediarelationsblog.com/86/whos-who-in-search-marketing/</v>
      </c>
      <c r="B9365" t="str">
        <f t="shared" si="292"/>
        <v>http://www.mediarelationsblog.com/</v>
      </c>
      <c r="C9365" t="e">
        <f>VLOOKUP("prospect",'Competitor 2'!A9365:B19363,2,FALSE)</f>
        <v>#N/A</v>
      </c>
      <c r="D9365" t="e">
        <f t="shared" si="293"/>
        <v>#N/A</v>
      </c>
    </row>
    <row r="9366" spans="1:4" x14ac:dyDescent="0.25">
      <c r="A9366" t="str">
        <f>VLOOKUP("prospect",'Competitor 1'!A9365:B12109,2,FALSE)</f>
        <v>http://www.netsazan.com/blog/1389/04/20/7-%D9%86%DA%A9%D8%AA%D9%87-%D8%AF%D8%B1-%D9%85%D9%88%D8%B1%D8%AF-%D8%AF%D8%A7%D8%B4%D8%AA%D9%86-%DB%8C%DA%A9-%D9%88%D8%A8%D9%84%D8%A7%DA%AF-%D8%A7%D8%B1%D8%B2%D8%B4%D9%85%D9%86%D8%AF/</v>
      </c>
      <c r="B9366" t="str">
        <f t="shared" si="292"/>
        <v>http://www.netsazan.com/</v>
      </c>
      <c r="C9366" t="e">
        <f>VLOOKUP("prospect",'Competitor 2'!A9366:B19364,2,FALSE)</f>
        <v>#N/A</v>
      </c>
      <c r="D9366" t="e">
        <f t="shared" si="293"/>
        <v>#N/A</v>
      </c>
    </row>
    <row r="9367" spans="1:4" x14ac:dyDescent="0.25">
      <c r="A9367" t="str">
        <f>VLOOKUP("prospect",'Competitor 1'!A9366:B12110,2,FALSE)</f>
        <v>http://longhand.hu/domain</v>
      </c>
      <c r="B9367" t="str">
        <f t="shared" si="292"/>
        <v>http://longhand.hu/</v>
      </c>
      <c r="C9367" t="e">
        <f>VLOOKUP("prospect",'Competitor 2'!A9367:B19365,2,FALSE)</f>
        <v>#N/A</v>
      </c>
      <c r="D9367" t="e">
        <f t="shared" si="293"/>
        <v>#N/A</v>
      </c>
    </row>
    <row r="9368" spans="1:4" x14ac:dyDescent="0.25">
      <c r="A9368" t="str">
        <f>VLOOKUP("prospect",'Competitor 1'!A9367:B12111,2,FALSE)</f>
        <v>http://longhand.hu/keresooptimalizalas_/rangsorolasi-faktorok-keresokben.php</v>
      </c>
      <c r="B9368" t="str">
        <f t="shared" si="292"/>
        <v>http://longhand.hu/</v>
      </c>
      <c r="C9368" t="e">
        <f>VLOOKUP("prospect",'Competitor 2'!A9368:B19366,2,FALSE)</f>
        <v>#N/A</v>
      </c>
      <c r="D9368" t="e">
        <f t="shared" si="293"/>
        <v>#N/A</v>
      </c>
    </row>
    <row r="9369" spans="1:4" x14ac:dyDescent="0.25">
      <c r="A9369" t="str">
        <f>VLOOKUP("prospect",'Competitor 1'!A9368:B12112,2,FALSE)</f>
        <v>http://longhand.hu/domain/az-500-legtobbszor-hivatkozott-portal-a-weben.php</v>
      </c>
      <c r="B9369" t="str">
        <f t="shared" si="292"/>
        <v>http://longhand.hu/</v>
      </c>
      <c r="C9369" t="e">
        <f>VLOOKUP("prospect",'Competitor 2'!A9369:B19367,2,FALSE)</f>
        <v>#N/A</v>
      </c>
      <c r="D9369" t="e">
        <f t="shared" si="293"/>
        <v>#N/A</v>
      </c>
    </row>
    <row r="9370" spans="1:4" x14ac:dyDescent="0.25">
      <c r="A9370" t="str">
        <f>VLOOKUP("prospect",'Competitor 1'!A9369:B12113,2,FALSE)</f>
        <v>http://www.rssray.com/upcoming-guests/index.php</v>
      </c>
      <c r="B9370" t="str">
        <f t="shared" si="292"/>
        <v>http://www.rssray.com/</v>
      </c>
      <c r="C9370" t="e">
        <f>VLOOKUP("prospect",'Competitor 2'!A9370:B19368,2,FALSE)</f>
        <v>#N/A</v>
      </c>
      <c r="D9370" t="e">
        <f t="shared" si="293"/>
        <v>#N/A</v>
      </c>
    </row>
    <row r="9371" spans="1:4" x14ac:dyDescent="0.25">
      <c r="A9371" t="str">
        <f>VLOOKUP("prospect",'Competitor 1'!A9370:B12114,2,FALSE)</f>
        <v>http://www.rssray.com/blog/previous-guests/</v>
      </c>
      <c r="B9371" t="str">
        <f t="shared" si="292"/>
        <v>http://www.rssray.com/</v>
      </c>
      <c r="C9371" t="e">
        <f>VLOOKUP("prospect",'Competitor 2'!A9371:B19369,2,FALSE)</f>
        <v>#N/A</v>
      </c>
      <c r="D9371" t="e">
        <f t="shared" si="293"/>
        <v>#N/A</v>
      </c>
    </row>
    <row r="9372" spans="1:4" x14ac:dyDescent="0.25">
      <c r="A9372" t="str">
        <f>VLOOKUP("prospect",'Competitor 1'!A9371:B12115,2,FALSE)</f>
        <v>http://www.rssray.com/blog/2010/12/03/online-marketing-experts-share-2011-marketing-predictions-for-small-businesses/</v>
      </c>
      <c r="B9372" t="str">
        <f t="shared" si="292"/>
        <v>http://www.rssray.com/</v>
      </c>
      <c r="C9372" t="e">
        <f>VLOOKUP("prospect",'Competitor 2'!A9372:B19370,2,FALSE)</f>
        <v>#N/A</v>
      </c>
      <c r="D9372" t="e">
        <f t="shared" si="293"/>
        <v>#N/A</v>
      </c>
    </row>
    <row r="9373" spans="1:4" x14ac:dyDescent="0.25">
      <c r="A9373" t="str">
        <f>VLOOKUP("prospect",'Competitor 1'!A9372:B12116,2,FALSE)</f>
        <v>http://www.rssray.com/upcoming-guests/</v>
      </c>
      <c r="B9373" t="str">
        <f t="shared" si="292"/>
        <v>http://www.rssray.com/</v>
      </c>
      <c r="C9373" t="e">
        <f>VLOOKUP("prospect",'Competitor 2'!A9373:B19371,2,FALSE)</f>
        <v>#N/A</v>
      </c>
      <c r="D9373" t="e">
        <f t="shared" si="293"/>
        <v>#N/A</v>
      </c>
    </row>
    <row r="9374" spans="1:4" x14ac:dyDescent="0.25">
      <c r="A9374" t="str">
        <f>VLOOKUP("prospect",'Competitor 1'!A9373:B12117,2,FALSE)</f>
        <v>http://www.rssray.com/podcasts-conversion-rate-improvements.php</v>
      </c>
      <c r="B9374" t="str">
        <f t="shared" si="292"/>
        <v>http://www.rssray.com/</v>
      </c>
      <c r="C9374" t="e">
        <f>VLOOKUP("prospect",'Competitor 2'!A9374:B19372,2,FALSE)</f>
        <v>#N/A</v>
      </c>
      <c r="D9374" t="e">
        <f t="shared" si="293"/>
        <v>#N/A</v>
      </c>
    </row>
    <row r="9375" spans="1:4" x14ac:dyDescent="0.25">
      <c r="A9375" t="str">
        <f>VLOOKUP("prospect",'Competitor 1'!A9374:B12118,2,FALSE)</f>
        <v>http://www.rssray.com/blog/tag/ray-recommends/</v>
      </c>
      <c r="B9375" t="str">
        <f t="shared" si="292"/>
        <v>http://www.rssray.com/</v>
      </c>
      <c r="C9375" t="e">
        <f>VLOOKUP("prospect",'Competitor 2'!A9375:B19373,2,FALSE)</f>
        <v>#N/A</v>
      </c>
      <c r="D9375" t="e">
        <f t="shared" si="293"/>
        <v>#N/A</v>
      </c>
    </row>
    <row r="9376" spans="1:4" x14ac:dyDescent="0.25">
      <c r="A9376" t="str">
        <f>VLOOKUP("prospect",'Competitor 1'!A9375:B12119,2,FALSE)</f>
        <v>http://www.rssray.com/blog/tag/conversion-rate-improvements/</v>
      </c>
      <c r="B9376" t="str">
        <f t="shared" si="292"/>
        <v>http://www.rssray.com/</v>
      </c>
      <c r="C9376" t="e">
        <f>VLOOKUP("prospect",'Competitor 2'!A9376:B19374,2,FALSE)</f>
        <v>#N/A</v>
      </c>
      <c r="D9376" t="e">
        <f t="shared" si="293"/>
        <v>#N/A</v>
      </c>
    </row>
    <row r="9377" spans="1:4" x14ac:dyDescent="0.25">
      <c r="A9377" t="str">
        <f>VLOOKUP("prospect",'Competitor 1'!A9376:B12120,2,FALSE)</f>
        <v>http://www.rssray.com/blog/2007/08/31/seomoz-scanalert-interview/</v>
      </c>
      <c r="B9377" t="str">
        <f t="shared" si="292"/>
        <v>http://www.rssray.com/</v>
      </c>
      <c r="C9377" t="e">
        <f>VLOOKUP("prospect",'Competitor 2'!A9377:B19375,2,FALSE)</f>
        <v>#N/A</v>
      </c>
      <c r="D9377" t="e">
        <f t="shared" si="293"/>
        <v>#N/A</v>
      </c>
    </row>
    <row r="9378" spans="1:4" x14ac:dyDescent="0.25">
      <c r="A9378" t="str">
        <f>VLOOKUP("prospect",'Competitor 1'!A9377:B12121,2,FALSE)</f>
        <v>http://www.rssray.com/blog/2010/12/27/2011-marketing-trends-there-will-be-more-fragmentation/</v>
      </c>
      <c r="B9378" t="str">
        <f t="shared" si="292"/>
        <v>http://www.rssray.com/</v>
      </c>
      <c r="C9378" t="e">
        <f>VLOOKUP("prospect",'Competitor 2'!A9378:B19376,2,FALSE)</f>
        <v>#N/A</v>
      </c>
      <c r="D9378" t="e">
        <f t="shared" si="293"/>
        <v>#N/A</v>
      </c>
    </row>
    <row r="9379" spans="1:4" x14ac:dyDescent="0.25">
      <c r="A9379" t="str">
        <f>VLOOKUP("prospect",'Competitor 1'!A9378:B12122,2,FALSE)</f>
        <v>http://www.rssray.com/blog/tag/2011-marketing-trends/</v>
      </c>
      <c r="B9379" t="str">
        <f t="shared" si="292"/>
        <v>http://www.rssray.com/</v>
      </c>
      <c r="C9379" t="e">
        <f>VLOOKUP("prospect",'Competitor 2'!A9379:B19377,2,FALSE)</f>
        <v>#N/A</v>
      </c>
      <c r="D9379" t="e">
        <f t="shared" si="293"/>
        <v>#N/A</v>
      </c>
    </row>
    <row r="9380" spans="1:4" x14ac:dyDescent="0.25">
      <c r="A9380" t="str">
        <f>VLOOKUP("prospect",'Competitor 1'!A9379:B12123,2,FALSE)</f>
        <v>http://www.rssray.com/blog/tag/customer-relationship-management-crm/</v>
      </c>
      <c r="B9380" t="str">
        <f t="shared" si="292"/>
        <v>http://www.rssray.com/</v>
      </c>
      <c r="C9380" t="e">
        <f>VLOOKUP("prospect",'Competitor 2'!A9380:B19378,2,FALSE)</f>
        <v>#N/A</v>
      </c>
      <c r="D9380" t="e">
        <f t="shared" si="293"/>
        <v>#N/A</v>
      </c>
    </row>
    <row r="9381" spans="1:4" x14ac:dyDescent="0.25">
      <c r="A9381" t="str">
        <f>VLOOKUP("prospect",'Competitor 1'!A9380:B12124,2,FALSE)</f>
        <v>http://www.einternetindex.com/detail/link-355.html</v>
      </c>
      <c r="B9381" t="str">
        <f t="shared" si="292"/>
        <v>http://www.einternetindex.com/</v>
      </c>
      <c r="C9381" t="e">
        <f>VLOOKUP("prospect",'Competitor 2'!A9381:B19379,2,FALSE)</f>
        <v>#N/A</v>
      </c>
      <c r="D9381" t="e">
        <f t="shared" si="293"/>
        <v>#N/A</v>
      </c>
    </row>
    <row r="9382" spans="1:4" x14ac:dyDescent="0.25">
      <c r="A9382" t="str">
        <f>VLOOKUP("prospect",'Competitor 1'!A9381:B12125,2,FALSE)</f>
        <v>http://www.einternetindex.com/Internet-Resources/Website_Promotion/?s=A&amp;p=1</v>
      </c>
      <c r="B9382" t="str">
        <f t="shared" si="292"/>
        <v>http://www.einternetindex.com/</v>
      </c>
      <c r="C9382" t="e">
        <f>VLOOKUP("prospect",'Competitor 2'!A9382:B19380,2,FALSE)</f>
        <v>#N/A</v>
      </c>
      <c r="D9382" t="e">
        <f t="shared" si="293"/>
        <v>#N/A</v>
      </c>
    </row>
    <row r="9383" spans="1:4" x14ac:dyDescent="0.25">
      <c r="A9383" t="str">
        <f>VLOOKUP("prospect",'Competitor 1'!A9382:B12126,2,FALSE)</f>
        <v>http://www.einternetindex.com/Internet-Resources/Website_Promotion/?s=H&amp;p=1</v>
      </c>
      <c r="B9383" t="str">
        <f t="shared" si="292"/>
        <v>http://www.einternetindex.com/</v>
      </c>
      <c r="C9383" t="e">
        <f>VLOOKUP("prospect",'Competitor 2'!A9383:B19381,2,FALSE)</f>
        <v>#N/A</v>
      </c>
      <c r="D9383" t="e">
        <f t="shared" si="293"/>
        <v>#N/A</v>
      </c>
    </row>
    <row r="9384" spans="1:4" x14ac:dyDescent="0.25">
      <c r="A9384" t="str">
        <f>VLOOKUP("prospect",'Competitor 1'!A9383:B12127,2,FALSE)</f>
        <v>http://www.themadhat.com/search-marketing/seo-job-interview-questions/</v>
      </c>
      <c r="B9384" t="str">
        <f t="shared" si="292"/>
        <v>http://www.themadhat.com/</v>
      </c>
      <c r="C9384" t="e">
        <f>VLOOKUP("prospect",'Competitor 2'!A9384:B19382,2,FALSE)</f>
        <v>#N/A</v>
      </c>
      <c r="D9384" t="e">
        <f t="shared" si="293"/>
        <v>#N/A</v>
      </c>
    </row>
    <row r="9385" spans="1:4" x14ac:dyDescent="0.25">
      <c r="A9385" t="str">
        <f>VLOOKUP("prospect",'Competitor 1'!A9384:B12128,2,FALSE)</f>
        <v>http://www.themadhat.com/retarded/seo-world-is-full-of-shit-1/</v>
      </c>
      <c r="B9385" t="str">
        <f t="shared" si="292"/>
        <v>http://www.themadhat.com/</v>
      </c>
      <c r="C9385" t="e">
        <f>VLOOKUP("prospect",'Competitor 2'!A9385:B19383,2,FALSE)</f>
        <v>#N/A</v>
      </c>
      <c r="D9385" t="e">
        <f t="shared" si="293"/>
        <v>#N/A</v>
      </c>
    </row>
    <row r="9386" spans="1:4" x14ac:dyDescent="0.25">
      <c r="A9386" t="str">
        <f>VLOOKUP("prospect",'Competitor 1'!A9385:B12129,2,FALSE)</f>
        <v>http://www.themadhat.com/conferences/smx-advanced-seo-meets-smm/</v>
      </c>
      <c r="B9386" t="str">
        <f t="shared" si="292"/>
        <v>http://www.themadhat.com/</v>
      </c>
      <c r="C9386" t="e">
        <f>VLOOKUP("prospect",'Competitor 2'!A9386:B19384,2,FALSE)</f>
        <v>#N/A</v>
      </c>
      <c r="D9386" t="e">
        <f t="shared" si="293"/>
        <v>#N/A</v>
      </c>
    </row>
    <row r="9387" spans="1:4" x14ac:dyDescent="0.25">
      <c r="A9387" t="str">
        <f>VLOOKUP("prospect",'Competitor 1'!A9386:B12130,2,FALSE)</f>
        <v>http://www.themadhat.com/google/google-likes-paid-links/</v>
      </c>
      <c r="B9387" t="str">
        <f t="shared" si="292"/>
        <v>http://www.themadhat.com/</v>
      </c>
      <c r="C9387" t="e">
        <f>VLOOKUP("prospect",'Competitor 2'!A9387:B19385,2,FALSE)</f>
        <v>#N/A</v>
      </c>
      <c r="D9387" t="e">
        <f t="shared" si="293"/>
        <v>#N/A</v>
      </c>
    </row>
    <row r="9388" spans="1:4" x14ac:dyDescent="0.25">
      <c r="A9388" t="str">
        <f>VLOOKUP("prospect",'Competitor 1'!A9387:B12131,2,FALSE)</f>
        <v>http://www.themadhat.com/conferences/looking-back-at-smx-ny/</v>
      </c>
      <c r="B9388" t="str">
        <f t="shared" si="292"/>
        <v>http://www.themadhat.com/</v>
      </c>
      <c r="C9388" t="e">
        <f>VLOOKUP("prospect",'Competitor 2'!A9388:B19386,2,FALSE)</f>
        <v>#N/A</v>
      </c>
      <c r="D9388" t="e">
        <f t="shared" si="293"/>
        <v>#N/A</v>
      </c>
    </row>
    <row r="9389" spans="1:4" x14ac:dyDescent="0.25">
      <c r="A9389" t="str">
        <f>VLOOKUP("prospect",'Competitor 1'!A9388:B12132,2,FALSE)</f>
        <v>http://www.kuttisme.no/2009/03/05/s%C3%B8k-i-fremtiden/</v>
      </c>
      <c r="B9389" t="str">
        <f t="shared" si="292"/>
        <v>http://www.kuttisme.no/</v>
      </c>
      <c r="C9389" t="e">
        <f>VLOOKUP("prospect",'Competitor 2'!A9389:B19387,2,FALSE)</f>
        <v>#N/A</v>
      </c>
      <c r="D9389" t="e">
        <f t="shared" si="293"/>
        <v>#N/A</v>
      </c>
    </row>
    <row r="9390" spans="1:4" x14ac:dyDescent="0.25">
      <c r="A9390" t="str">
        <f>VLOOKUP("prospect",'Competitor 1'!A9389:B12133,2,FALSE)</f>
        <v>http://www.kuttisme.no/2007/05/10/de-st%C3%B8rste-web-20-suksessene-norge-neste/</v>
      </c>
      <c r="B9390" t="str">
        <f t="shared" si="292"/>
        <v>http://www.kuttisme.no/</v>
      </c>
      <c r="C9390" t="e">
        <f>VLOOKUP("prospect",'Competitor 2'!A9390:B19388,2,FALSE)</f>
        <v>#N/A</v>
      </c>
      <c r="D9390" t="e">
        <f t="shared" si="293"/>
        <v>#N/A</v>
      </c>
    </row>
    <row r="9391" spans="1:4" x14ac:dyDescent="0.25">
      <c r="A9391" t="str">
        <f>VLOOKUP("prospect",'Competitor 1'!A9390:B12134,2,FALSE)</f>
        <v>http://www.kuttisme.no/2008/10/06/nytt-s%C3%B8kemotorverkt%C3%B8y-fra-verdens-ledende-s%C3%B8kemotormilj%C3%B8-lansert-i-dag/</v>
      </c>
      <c r="B9391" t="str">
        <f t="shared" si="292"/>
        <v>http://www.kuttisme.no/</v>
      </c>
      <c r="C9391" t="e">
        <f>VLOOKUP("prospect",'Competitor 2'!A9391:B19389,2,FALSE)</f>
        <v>#N/A</v>
      </c>
      <c r="D9391" t="e">
        <f t="shared" si="293"/>
        <v>#N/A</v>
      </c>
    </row>
    <row r="9392" spans="1:4" x14ac:dyDescent="0.25">
      <c r="A9392" t="str">
        <f>VLOOKUP("prospect",'Competitor 1'!A9391:B12135,2,FALSE)</f>
        <v>http://www.kuttisme.no/2007/10/19/konferansetips-smx-stockholm-31-oktober-og-1-november/</v>
      </c>
      <c r="B9392" t="str">
        <f t="shared" si="292"/>
        <v>http://www.kuttisme.no/</v>
      </c>
      <c r="C9392" t="e">
        <f>VLOOKUP("prospect",'Competitor 2'!A9392:B19390,2,FALSE)</f>
        <v>#N/A</v>
      </c>
      <c r="D9392" t="e">
        <f t="shared" si="293"/>
        <v>#N/A</v>
      </c>
    </row>
    <row r="9393" spans="1:4" x14ac:dyDescent="0.25">
      <c r="A9393" t="str">
        <f>VLOOKUP("prospect",'Competitor 1'!A9392:B12136,2,FALSE)</f>
        <v>http://www.kuttisme.no/2007/10/31/sokemotoroptimalisering-2/</v>
      </c>
      <c r="B9393" t="str">
        <f t="shared" si="292"/>
        <v>http://www.kuttisme.no/</v>
      </c>
      <c r="C9393" t="e">
        <f>VLOOKUP("prospect",'Competitor 2'!A9393:B19391,2,FALSE)</f>
        <v>#N/A</v>
      </c>
      <c r="D9393" t="e">
        <f t="shared" si="293"/>
        <v>#N/A</v>
      </c>
    </row>
    <row r="9394" spans="1:4" x14ac:dyDescent="0.25">
      <c r="A9394" t="str">
        <f>VLOOKUP("prospect",'Competitor 1'!A9393:B12137,2,FALSE)</f>
        <v>http://www.rankaboveothers.com/start.html</v>
      </c>
      <c r="B9394" t="str">
        <f t="shared" si="292"/>
        <v>http://www.rankaboveothers.com/</v>
      </c>
      <c r="C9394" t="e">
        <f>VLOOKUP("prospect",'Competitor 2'!A9394:B19392,2,FALSE)</f>
        <v>#N/A</v>
      </c>
      <c r="D9394" t="e">
        <f t="shared" si="293"/>
        <v>#N/A</v>
      </c>
    </row>
    <row r="9395" spans="1:4" x14ac:dyDescent="0.25">
      <c r="A9395" t="str">
        <f>VLOOKUP("prospect",'Competitor 1'!A9394:B12138,2,FALSE)</f>
        <v>http://www.rssray.com/blog/tag/small-business-marketing/</v>
      </c>
      <c r="B9395" t="str">
        <f t="shared" si="292"/>
        <v>http://www.rssray.com/</v>
      </c>
      <c r="C9395" t="e">
        <f>VLOOKUP("prospect",'Competitor 2'!A9395:B19393,2,FALSE)</f>
        <v>#N/A</v>
      </c>
      <c r="D9395" t="e">
        <f t="shared" si="293"/>
        <v>#N/A</v>
      </c>
    </row>
    <row r="9396" spans="1:4" x14ac:dyDescent="0.25">
      <c r="A9396" t="str">
        <f>VLOOKUP("prospect",'Competitor 1'!A9395:B12139,2,FALSE)</f>
        <v>http://www.rssray.com/blog/tag/click-through-rate-ctr/</v>
      </c>
      <c r="B9396" t="str">
        <f t="shared" si="292"/>
        <v>http://www.rssray.com/</v>
      </c>
      <c r="C9396" t="e">
        <f>VLOOKUP("prospect",'Competitor 2'!A9396:B19394,2,FALSE)</f>
        <v>#N/A</v>
      </c>
      <c r="D9396" t="e">
        <f t="shared" si="293"/>
        <v>#N/A</v>
      </c>
    </row>
    <row r="9397" spans="1:4" x14ac:dyDescent="0.25">
      <c r="A9397" t="str">
        <f>VLOOKUP("prospect",'Competitor 1'!A9396:B12140,2,FALSE)</f>
        <v>http://www.rssray.com/blog/page/8/</v>
      </c>
      <c r="B9397" t="str">
        <f t="shared" si="292"/>
        <v>http://www.rssray.com/</v>
      </c>
      <c r="C9397" t="e">
        <f>VLOOKUP("prospect",'Competitor 2'!A9397:B19395,2,FALSE)</f>
        <v>#N/A</v>
      </c>
      <c r="D9397" t="e">
        <f t="shared" si="293"/>
        <v>#N/A</v>
      </c>
    </row>
    <row r="9398" spans="1:4" x14ac:dyDescent="0.25">
      <c r="A9398" t="str">
        <f>VLOOKUP("prospect",'Competitor 1'!A9397:B12141,2,FALSE)</f>
        <v>http://www.affairedecoeur.com/blog/fueling-negativity/</v>
      </c>
      <c r="B9398" t="str">
        <f t="shared" si="292"/>
        <v>http://www.affairedecoeur.com/</v>
      </c>
      <c r="C9398" t="e">
        <f>VLOOKUP("prospect",'Competitor 2'!A9398:B19396,2,FALSE)</f>
        <v>#N/A</v>
      </c>
      <c r="D9398" t="e">
        <f t="shared" si="293"/>
        <v>#N/A</v>
      </c>
    </row>
    <row r="9399" spans="1:4" x14ac:dyDescent="0.25">
      <c r="A9399" t="str">
        <f>VLOOKUP("prospect",'Competitor 1'!A9398:B12142,2,FALSE)</f>
        <v>http://www.affairedecoeur.com/blog/?p=138</v>
      </c>
      <c r="B9399" t="str">
        <f t="shared" si="292"/>
        <v>http://www.affairedecoeur.com/</v>
      </c>
      <c r="C9399" t="e">
        <f>VLOOKUP("prospect",'Competitor 2'!A9399:B19397,2,FALSE)</f>
        <v>#N/A</v>
      </c>
      <c r="D9399" t="e">
        <f t="shared" si="293"/>
        <v>#N/A</v>
      </c>
    </row>
    <row r="9400" spans="1:4" x14ac:dyDescent="0.25">
      <c r="A9400" t="str">
        <f>VLOOKUP("prospect",'Competitor 1'!A9399:B12143,2,FALSE)</f>
        <v>http://thehopkinsonreport.com/2010/05/06/episode-103-how-to-use-velociraptors-and-dolphins-to-get-a-book-deal-interview-with-matthew-inman-of-theoatmeal-com/</v>
      </c>
      <c r="B9400" t="str">
        <f t="shared" si="292"/>
        <v>http://thehopkinsonreport.com/</v>
      </c>
      <c r="C9400" t="e">
        <f>VLOOKUP("prospect",'Competitor 2'!A9400:B19398,2,FALSE)</f>
        <v>#N/A</v>
      </c>
      <c r="D9400" t="e">
        <f t="shared" si="293"/>
        <v>#N/A</v>
      </c>
    </row>
    <row r="9401" spans="1:4" x14ac:dyDescent="0.25">
      <c r="A9401" t="str">
        <f>VLOOKUP("prospect",'Competitor 1'!A9400:B12144,2,FALSE)</f>
        <v>http://thehopkinsonreport.com/category/interviews/page/3/</v>
      </c>
      <c r="B9401" t="str">
        <f t="shared" si="292"/>
        <v>http://thehopkinsonreport.com/</v>
      </c>
      <c r="C9401" t="e">
        <f>VLOOKUP("prospect",'Competitor 2'!A9401:B19399,2,FALSE)</f>
        <v>#N/A</v>
      </c>
      <c r="D9401" t="e">
        <f t="shared" si="293"/>
        <v>#N/A</v>
      </c>
    </row>
    <row r="9402" spans="1:4" x14ac:dyDescent="0.25">
      <c r="A9402" t="str">
        <f>VLOOKUP("prospect",'Competitor 1'!A9401:B12145,2,FALSE)</f>
        <v>http://thehopkinsonreport.com/category/socialnetworking-newmedia/page/5/</v>
      </c>
      <c r="B9402" t="str">
        <f t="shared" si="292"/>
        <v>http://thehopkinsonreport.com/</v>
      </c>
      <c r="C9402" t="e">
        <f>VLOOKUP("prospect",'Competitor 2'!A9402:B19400,2,FALSE)</f>
        <v>#N/A</v>
      </c>
      <c r="D9402" t="e">
        <f t="shared" si="293"/>
        <v>#N/A</v>
      </c>
    </row>
    <row r="9403" spans="1:4" x14ac:dyDescent="0.25">
      <c r="A9403" t="str">
        <f>VLOOKUP("prospect",'Competitor 1'!A9402:B12146,2,FALSE)</f>
        <v>http://thehopkinsonreport.com/category/marketingcasestudy/page/4/</v>
      </c>
      <c r="B9403" t="str">
        <f t="shared" si="292"/>
        <v>http://thehopkinsonreport.com/</v>
      </c>
      <c r="C9403" t="e">
        <f>VLOOKUP("prospect",'Competitor 2'!A9403:B19401,2,FALSE)</f>
        <v>#N/A</v>
      </c>
      <c r="D9403" t="e">
        <f t="shared" si="293"/>
        <v>#N/A</v>
      </c>
    </row>
    <row r="9404" spans="1:4" x14ac:dyDescent="0.25">
      <c r="A9404" t="str">
        <f>VLOOKUP("prospect",'Competitor 1'!A9403:B12147,2,FALSE)</f>
        <v>http://thehopkinsonreport.com/category/branding-advertising/page/4/</v>
      </c>
      <c r="B9404" t="str">
        <f t="shared" si="292"/>
        <v>http://thehopkinsonreport.com/</v>
      </c>
      <c r="C9404" t="e">
        <f>VLOOKUP("prospect",'Competitor 2'!A9404:B19402,2,FALSE)</f>
        <v>#N/A</v>
      </c>
      <c r="D9404" t="e">
        <f t="shared" si="293"/>
        <v>#N/A</v>
      </c>
    </row>
    <row r="9405" spans="1:4" x14ac:dyDescent="0.25">
      <c r="A9405" t="str">
        <f>VLOOKUP("prospect",'Competitor 1'!A9404:B12148,2,FALSE)</f>
        <v>http://www.mazdatrix.com/mazdatrixracing/?p=112</v>
      </c>
      <c r="B9405" t="str">
        <f t="shared" si="292"/>
        <v>http://www.mazdatrix.com/</v>
      </c>
      <c r="C9405" t="e">
        <f>VLOOKUP("prospect",'Competitor 2'!A9405:B19403,2,FALSE)</f>
        <v>#N/A</v>
      </c>
      <c r="D9405" t="e">
        <f t="shared" si="293"/>
        <v>#N/A</v>
      </c>
    </row>
    <row r="9406" spans="1:4" x14ac:dyDescent="0.25">
      <c r="A9406" t="str">
        <f>VLOOKUP("prospect",'Competitor 1'!A9405:B12149,2,FALSE)</f>
        <v>http://blog.orourkehospitality.com/category/conferences/</v>
      </c>
      <c r="B9406" t="str">
        <f t="shared" si="292"/>
        <v>http://blog.orourkehospitality.com/</v>
      </c>
      <c r="C9406" t="e">
        <f>VLOOKUP("prospect",'Competitor 2'!A9406:B19404,2,FALSE)</f>
        <v>#N/A</v>
      </c>
      <c r="D9406" t="e">
        <f t="shared" si="293"/>
        <v>#N/A</v>
      </c>
    </row>
    <row r="9407" spans="1:4" x14ac:dyDescent="0.25">
      <c r="A9407" t="str">
        <f>VLOOKUP("prospect",'Competitor 1'!A9406:B12150,2,FALSE)</f>
        <v>http://blog.orourkehospitality.com/category/seo/</v>
      </c>
      <c r="B9407" t="str">
        <f t="shared" si="292"/>
        <v>http://blog.orourkehospitality.com/</v>
      </c>
      <c r="C9407" t="e">
        <f>VLOOKUP("prospect",'Competitor 2'!A9407:B19405,2,FALSE)</f>
        <v>#N/A</v>
      </c>
      <c r="D9407" t="e">
        <f t="shared" si="293"/>
        <v>#N/A</v>
      </c>
    </row>
    <row r="9408" spans="1:4" x14ac:dyDescent="0.25">
      <c r="A9408" t="str">
        <f>VLOOKUP("prospect",'Competitor 1'!A9407:B12151,2,FALSE)</f>
        <v>http://blog.orourkehospitality.com/tag/social-media/</v>
      </c>
      <c r="B9408" t="str">
        <f t="shared" si="292"/>
        <v>http://blog.orourkehospitality.com/</v>
      </c>
      <c r="C9408" t="e">
        <f>VLOOKUP("prospect",'Competitor 2'!A9408:B19406,2,FALSE)</f>
        <v>#N/A</v>
      </c>
      <c r="D9408" t="e">
        <f t="shared" si="293"/>
        <v>#N/A</v>
      </c>
    </row>
    <row r="9409" spans="1:4" x14ac:dyDescent="0.25">
      <c r="A9409" t="str">
        <f>VLOOKUP("prospect",'Competitor 1'!A9408:B12152,2,FALSE)</f>
        <v>http://blog.orourkehospitality.com/tag/internet-marketing/</v>
      </c>
      <c r="B9409" t="str">
        <f t="shared" si="292"/>
        <v>http://blog.orourkehospitality.com/</v>
      </c>
      <c r="C9409" t="e">
        <f>VLOOKUP("prospect",'Competitor 2'!A9409:B19407,2,FALSE)</f>
        <v>#N/A</v>
      </c>
      <c r="D9409" t="e">
        <f t="shared" si="293"/>
        <v>#N/A</v>
      </c>
    </row>
    <row r="9410" spans="1:4" x14ac:dyDescent="0.25">
      <c r="A9410" t="str">
        <f>VLOOKUP("prospect",'Competitor 1'!A9409:B12153,2,FALSE)</f>
        <v>http://blog.orourkehospitality.com/tag/seo/</v>
      </c>
      <c r="B9410" t="str">
        <f t="shared" si="292"/>
        <v>http://blog.orourkehospitality.com/</v>
      </c>
      <c r="C9410" t="e">
        <f>VLOOKUP("prospect",'Competitor 2'!A9410:B19408,2,FALSE)</f>
        <v>#N/A</v>
      </c>
      <c r="D9410" t="e">
        <f t="shared" si="293"/>
        <v>#N/A</v>
      </c>
    </row>
    <row r="9411" spans="1:4" x14ac:dyDescent="0.25">
      <c r="A9411" t="str">
        <f>VLOOKUP("prospect",'Competitor 1'!A9410:B12154,2,FALSE)</f>
        <v>http://blog.orourkehospitality.com/category/blogs/</v>
      </c>
      <c r="B9411" t="str">
        <f t="shared" ref="B9411:B9474" si="294">LEFT(A9411,FIND("/",A9411,8))</f>
        <v>http://blog.orourkehospitality.com/</v>
      </c>
      <c r="C9411" t="e">
        <f>VLOOKUP("prospect",'Competitor 2'!A9411:B19409,2,FALSE)</f>
        <v>#N/A</v>
      </c>
      <c r="D9411" t="e">
        <f t="shared" ref="D9411:D9474" si="295">LEFT(C9411,FIND("/",C9411,8))</f>
        <v>#N/A</v>
      </c>
    </row>
    <row r="9412" spans="1:4" x14ac:dyDescent="0.25">
      <c r="A9412" t="str">
        <f>VLOOKUP("prospect",'Competitor 1'!A9411:B12155,2,FALSE)</f>
        <v>http://blog.orourkehospitality.com/category/orourke-news/</v>
      </c>
      <c r="B9412" t="str">
        <f t="shared" si="294"/>
        <v>http://blog.orourkehospitality.com/</v>
      </c>
      <c r="C9412" t="e">
        <f>VLOOKUP("prospect",'Competitor 2'!A9412:B19410,2,FALSE)</f>
        <v>#N/A</v>
      </c>
      <c r="D9412" t="e">
        <f t="shared" si="295"/>
        <v>#N/A</v>
      </c>
    </row>
    <row r="9413" spans="1:4" x14ac:dyDescent="0.25">
      <c r="A9413" t="str">
        <f>VLOOKUP("prospect",'Competitor 1'!A9412:B12156,2,FALSE)</f>
        <v>http://blog.orourkehospitality.com/tag/search-marketing/</v>
      </c>
      <c r="B9413" t="str">
        <f t="shared" si="294"/>
        <v>http://blog.orourkehospitality.com/</v>
      </c>
      <c r="C9413" t="e">
        <f>VLOOKUP("prospect",'Competitor 2'!A9413:B19411,2,FALSE)</f>
        <v>#N/A</v>
      </c>
      <c r="D9413" t="e">
        <f t="shared" si="295"/>
        <v>#N/A</v>
      </c>
    </row>
    <row r="9414" spans="1:4" x14ac:dyDescent="0.25">
      <c r="A9414" t="str">
        <f>VLOOKUP("prospect",'Competitor 1'!A9413:B12157,2,FALSE)</f>
        <v>http://blog.orourkehospitality.com/category/blogs/feed/</v>
      </c>
      <c r="B9414" t="str">
        <f t="shared" si="294"/>
        <v>http://blog.orourkehospitality.com/</v>
      </c>
      <c r="C9414" t="e">
        <f>VLOOKUP("prospect",'Competitor 2'!A9414:B19412,2,FALSE)</f>
        <v>#N/A</v>
      </c>
      <c r="D9414" t="e">
        <f t="shared" si="295"/>
        <v>#N/A</v>
      </c>
    </row>
    <row r="9415" spans="1:4" x14ac:dyDescent="0.25">
      <c r="A9415" t="str">
        <f>VLOOKUP("prospect",'Competitor 1'!A9414:B12158,2,FALSE)</f>
        <v>http://blog.orourkehospitality.com/category/orourke-news/feed/</v>
      </c>
      <c r="B9415" t="str">
        <f t="shared" si="294"/>
        <v>http://blog.orourkehospitality.com/</v>
      </c>
      <c r="C9415" t="e">
        <f>VLOOKUP("prospect",'Competitor 2'!A9415:B19413,2,FALSE)</f>
        <v>#N/A</v>
      </c>
      <c r="D9415" t="e">
        <f t="shared" si="295"/>
        <v>#N/A</v>
      </c>
    </row>
    <row r="9416" spans="1:4" x14ac:dyDescent="0.25">
      <c r="A9416" t="str">
        <f>VLOOKUP("prospect",'Competitor 1'!A9415:B12159,2,FALSE)</f>
        <v>http://blog.orourkehospitality.com/category/conferences/feed/</v>
      </c>
      <c r="B9416" t="str">
        <f t="shared" si="294"/>
        <v>http://blog.orourkehospitality.com/</v>
      </c>
      <c r="C9416" t="e">
        <f>VLOOKUP("prospect",'Competitor 2'!A9416:B19414,2,FALSE)</f>
        <v>#N/A</v>
      </c>
      <c r="D9416" t="e">
        <f t="shared" si="295"/>
        <v>#N/A</v>
      </c>
    </row>
    <row r="9417" spans="1:4" x14ac:dyDescent="0.25">
      <c r="A9417" t="str">
        <f>VLOOKUP("prospect",'Competitor 1'!A9416:B12160,2,FALSE)</f>
        <v>http://blog.orourkehospitality.com/category/seo/feed/</v>
      </c>
      <c r="B9417" t="str">
        <f t="shared" si="294"/>
        <v>http://blog.orourkehospitality.com/</v>
      </c>
      <c r="C9417" t="e">
        <f>VLOOKUP("prospect",'Competitor 2'!A9417:B19415,2,FALSE)</f>
        <v>#N/A</v>
      </c>
      <c r="D9417" t="e">
        <f t="shared" si="295"/>
        <v>#N/A</v>
      </c>
    </row>
    <row r="9418" spans="1:4" x14ac:dyDescent="0.25">
      <c r="A9418" t="str">
        <f>VLOOKUP("prospect",'Competitor 1'!A9417:B12161,2,FALSE)</f>
        <v>http://blog.orourkehospitality.com/2011/06/</v>
      </c>
      <c r="B9418" t="str">
        <f t="shared" si="294"/>
        <v>http://blog.orourkehospitality.com/</v>
      </c>
      <c r="C9418" t="e">
        <f>VLOOKUP("prospect",'Competitor 2'!A9418:B19416,2,FALSE)</f>
        <v>#N/A</v>
      </c>
      <c r="D9418" t="e">
        <f t="shared" si="295"/>
        <v>#N/A</v>
      </c>
    </row>
    <row r="9419" spans="1:4" x14ac:dyDescent="0.25">
      <c r="A9419" t="str">
        <f>VLOOKUP("prospect",'Competitor 1'!A9418:B12162,2,FALSE)</f>
        <v>http://www.generalwebdirectory.com/dir/internet/seo.html</v>
      </c>
      <c r="B9419" t="str">
        <f t="shared" si="294"/>
        <v>http://www.generalwebdirectory.com/</v>
      </c>
      <c r="C9419" t="e">
        <f>VLOOKUP("prospect",'Competitor 2'!A9419:B19417,2,FALSE)</f>
        <v>#N/A</v>
      </c>
      <c r="D9419" t="e">
        <f t="shared" si="295"/>
        <v>#N/A</v>
      </c>
    </row>
    <row r="9420" spans="1:4" x14ac:dyDescent="0.25">
      <c r="A9420" t="str">
        <f>VLOOKUP("prospect",'Competitor 1'!A9419:B12163,2,FALSE)</f>
        <v>http://www.wolf21.com/blog/wrong-competitor-manipulative-search-engine-optimization-tactics/</v>
      </c>
      <c r="B9420" t="str">
        <f t="shared" si="294"/>
        <v>http://www.wolf21.com/</v>
      </c>
      <c r="C9420" t="e">
        <f>VLOOKUP("prospect",'Competitor 2'!A9420:B19418,2,FALSE)</f>
        <v>#N/A</v>
      </c>
      <c r="D9420" t="e">
        <f t="shared" si="295"/>
        <v>#N/A</v>
      </c>
    </row>
    <row r="9421" spans="1:4" x14ac:dyDescent="0.25">
      <c r="A9421" t="str">
        <f>VLOOKUP("prospect",'Competitor 1'!A9420:B12164,2,FALSE)</f>
        <v>http://blog.provokat.ca/index.php?/categories/5-Culture-Web/P8.html</v>
      </c>
      <c r="B9421" t="str">
        <f t="shared" si="294"/>
        <v>http://blog.provokat.ca/</v>
      </c>
      <c r="C9421" t="e">
        <f>VLOOKUP("prospect",'Competitor 2'!A9421:B19419,2,FALSE)</f>
        <v>#N/A</v>
      </c>
      <c r="D9421" t="e">
        <f t="shared" si="295"/>
        <v>#N/A</v>
      </c>
    </row>
    <row r="9422" spans="1:4" x14ac:dyDescent="0.25">
      <c r="A9422" t="str">
        <f>VLOOKUP("prospect",'Competitor 1'!A9421:B12165,2,FALSE)</f>
        <v>http://blog.provokat.ca/index.php?/archives/2006/04/C5/P1.html</v>
      </c>
      <c r="B9422" t="str">
        <f t="shared" si="294"/>
        <v>http://blog.provokat.ca/</v>
      </c>
      <c r="C9422" t="e">
        <f>VLOOKUP("prospect",'Competitor 2'!A9422:B19420,2,FALSE)</f>
        <v>#N/A</v>
      </c>
      <c r="D9422" t="e">
        <f t="shared" si="295"/>
        <v>#N/A</v>
      </c>
    </row>
    <row r="9423" spans="1:4" x14ac:dyDescent="0.25">
      <c r="A9423" t="str">
        <f>VLOOKUP("prospect",'Competitor 1'!A9422:B12166,2,FALSE)</f>
        <v>http://blog.provokat.ca/index.php?/archives/96-Web-2.0-pour-les-nuls..html</v>
      </c>
      <c r="B9423" t="str">
        <f t="shared" si="294"/>
        <v>http://blog.provokat.ca/</v>
      </c>
      <c r="C9423" t="e">
        <f>VLOOKUP("prospect",'Competitor 2'!A9423:B19421,2,FALSE)</f>
        <v>#N/A</v>
      </c>
      <c r="D9423" t="e">
        <f t="shared" si="295"/>
        <v>#N/A</v>
      </c>
    </row>
    <row r="9424" spans="1:4" x14ac:dyDescent="0.25">
      <c r="A9424" t="str">
        <f>VLOOKUP("prospect",'Competitor 1'!A9423:B12167,2,FALSE)</f>
        <v>http://blog.orourkehospitality.com/</v>
      </c>
      <c r="B9424" t="str">
        <f t="shared" si="294"/>
        <v>http://blog.orourkehospitality.com/</v>
      </c>
      <c r="C9424" t="e">
        <f>VLOOKUP("prospect",'Competitor 2'!A9424:B19422,2,FALSE)</f>
        <v>#N/A</v>
      </c>
      <c r="D9424" t="e">
        <f t="shared" si="295"/>
        <v>#N/A</v>
      </c>
    </row>
    <row r="9425" spans="1:4" x14ac:dyDescent="0.25">
      <c r="A9425" t="str">
        <f>VLOOKUP("prospect",'Competitor 1'!A9424:B12168,2,FALSE)</f>
        <v>http://blog.orourkehospitality.com/2011/06/o%E2%80%99rourke-team-attends-pro-seo-boston-seminar/</v>
      </c>
      <c r="B9425" t="str">
        <f t="shared" si="294"/>
        <v>http://blog.orourkehospitality.com/</v>
      </c>
      <c r="C9425" t="e">
        <f>VLOOKUP("prospect",'Competitor 2'!A9425:B19423,2,FALSE)</f>
        <v>#N/A</v>
      </c>
      <c r="D9425" t="e">
        <f t="shared" si="295"/>
        <v>#N/A</v>
      </c>
    </row>
    <row r="9426" spans="1:4" x14ac:dyDescent="0.25">
      <c r="A9426" t="str">
        <f>VLOOKUP("prospect",'Competitor 1'!A9425:B12169,2,FALSE)</f>
        <v>http://blog.orourkehospitality.com/2011/</v>
      </c>
      <c r="B9426" t="str">
        <f t="shared" si="294"/>
        <v>http://blog.orourkehospitality.com/</v>
      </c>
      <c r="C9426" t="e">
        <f>VLOOKUP("prospect",'Competitor 2'!A9426:B19424,2,FALSE)</f>
        <v>#N/A</v>
      </c>
      <c r="D9426" t="e">
        <f t="shared" si="295"/>
        <v>#N/A</v>
      </c>
    </row>
    <row r="9427" spans="1:4" x14ac:dyDescent="0.25">
      <c r="A9427" t="str">
        <f>VLOOKUP("prospect",'Competitor 1'!A9426:B12170,2,FALSE)</f>
        <v>http://www.generalwebdirectory.com/dir/internet/seo.html</v>
      </c>
      <c r="B9427" t="str">
        <f t="shared" si="294"/>
        <v>http://www.generalwebdirectory.com/</v>
      </c>
      <c r="C9427" t="e">
        <f>VLOOKUP("prospect",'Competitor 2'!A9427:B19425,2,FALSE)</f>
        <v>#N/A</v>
      </c>
      <c r="D9427" t="e">
        <f t="shared" si="295"/>
        <v>#N/A</v>
      </c>
    </row>
    <row r="9428" spans="1:4" x14ac:dyDescent="0.25">
      <c r="A9428" t="str">
        <f>VLOOKUP("prospect",'Competitor 1'!A9427:B12171,2,FALSE)</f>
        <v>http://sharetabs.com/xs</v>
      </c>
      <c r="B9428" t="str">
        <f t="shared" si="294"/>
        <v>http://sharetabs.com/</v>
      </c>
      <c r="C9428" t="e">
        <f>VLOOKUP("prospect",'Competitor 2'!A9428:B19426,2,FALSE)</f>
        <v>#N/A</v>
      </c>
      <c r="D9428" t="e">
        <f t="shared" si="295"/>
        <v>#N/A</v>
      </c>
    </row>
    <row r="9429" spans="1:4" x14ac:dyDescent="0.25">
      <c r="A9429" t="str">
        <f>VLOOKUP("prospect",'Competitor 1'!A9428:B12172,2,FALSE)</f>
        <v>http://www.comrz.com/blogs/comrz-social-commerce-blog/creating-a-winning-seo-strategy</v>
      </c>
      <c r="B9429" t="str">
        <f t="shared" si="294"/>
        <v>http://www.comrz.com/</v>
      </c>
      <c r="C9429" t="e">
        <f>VLOOKUP("prospect",'Competitor 2'!A9429:B19427,2,FALSE)</f>
        <v>#N/A</v>
      </c>
      <c r="D9429" t="e">
        <f t="shared" si="295"/>
        <v>#N/A</v>
      </c>
    </row>
    <row r="9430" spans="1:4" x14ac:dyDescent="0.25">
      <c r="A9430" t="str">
        <f>VLOOKUP("prospect",'Competitor 1'!A9429:B12173,2,FALSE)</f>
        <v>http://www.comrz.com/blogs/comrz-social-commerce-blog/getting-started-with-seo-on-affino</v>
      </c>
      <c r="B9430" t="str">
        <f t="shared" si="294"/>
        <v>http://www.comrz.com/</v>
      </c>
      <c r="C9430" t="e">
        <f>VLOOKUP("prospect",'Competitor 2'!A9430:B19428,2,FALSE)</f>
        <v>#N/A</v>
      </c>
      <c r="D9430" t="e">
        <f t="shared" si="295"/>
        <v>#N/A</v>
      </c>
    </row>
    <row r="9431" spans="1:4" x14ac:dyDescent="0.25">
      <c r="A9431" t="str">
        <f>VLOOKUP("prospect",'Competitor 1'!A9430:B12174,2,FALSE)</f>
        <v>http://webmastermalaysia.com/blogging-discussion/8117-blogs-do-you-read-everyday-print.html</v>
      </c>
      <c r="B9431" t="str">
        <f t="shared" si="294"/>
        <v>http://webmastermalaysia.com/</v>
      </c>
      <c r="C9431" t="e">
        <f>VLOOKUP("prospect",'Competitor 2'!A9431:B19429,2,FALSE)</f>
        <v>#N/A</v>
      </c>
      <c r="D9431" t="e">
        <f t="shared" si="295"/>
        <v>#N/A</v>
      </c>
    </row>
    <row r="9432" spans="1:4" x14ac:dyDescent="0.25">
      <c r="A9432" t="str">
        <f>VLOOKUP("prospect",'Competitor 1'!A9431:B12175,2,FALSE)</f>
        <v>http://www.mgyy.net/node/304</v>
      </c>
      <c r="B9432" t="str">
        <f t="shared" si="294"/>
        <v>http://www.mgyy.net/</v>
      </c>
      <c r="C9432" t="e">
        <f>VLOOKUP("prospect",'Competitor 2'!A9432:B19430,2,FALSE)</f>
        <v>#N/A</v>
      </c>
      <c r="D9432" t="e">
        <f t="shared" si="295"/>
        <v>#N/A</v>
      </c>
    </row>
    <row r="9433" spans="1:4" x14ac:dyDescent="0.25">
      <c r="A9433" t="str">
        <f>VLOOKUP("prospect",'Competitor 1'!A9432:B12176,2,FALSE)</f>
        <v>http://www.mgyy.net/node/304</v>
      </c>
      <c r="B9433" t="str">
        <f t="shared" si="294"/>
        <v>http://www.mgyy.net/</v>
      </c>
      <c r="C9433" t="e">
        <f>VLOOKUP("prospect",'Competitor 2'!A9433:B19431,2,FALSE)</f>
        <v>#N/A</v>
      </c>
      <c r="D9433" t="e">
        <f t="shared" si="295"/>
        <v>#N/A</v>
      </c>
    </row>
    <row r="9434" spans="1:4" x14ac:dyDescent="0.25">
      <c r="A9434" t="str">
        <f>VLOOKUP("prospect",'Competitor 1'!A9433:B12177,2,FALSE)</f>
        <v>http://www.chalifour.net/blogue/2010/04/28/explications-faits-et-arnaques-referencement-web</v>
      </c>
      <c r="B9434" t="str">
        <f t="shared" si="294"/>
        <v>http://www.chalifour.net/</v>
      </c>
      <c r="C9434" t="e">
        <f>VLOOKUP("prospect",'Competitor 2'!A9434:B19432,2,FALSE)</f>
        <v>#N/A</v>
      </c>
      <c r="D9434" t="e">
        <f t="shared" si="295"/>
        <v>#N/A</v>
      </c>
    </row>
    <row r="9435" spans="1:4" x14ac:dyDescent="0.25">
      <c r="A9435" t="str">
        <f>VLOOKUP("prospect",'Competitor 1'!A9434:B12178,2,FALSE)</f>
        <v>http://link-base.net/</v>
      </c>
      <c r="B9435" t="str">
        <f t="shared" si="294"/>
        <v>http://link-base.net/</v>
      </c>
      <c r="C9435" t="e">
        <f>VLOOKUP("prospect",'Competitor 2'!A9435:B19433,2,FALSE)</f>
        <v>#N/A</v>
      </c>
      <c r="D9435" t="e">
        <f t="shared" si="295"/>
        <v>#N/A</v>
      </c>
    </row>
    <row r="9436" spans="1:4" x14ac:dyDescent="0.25">
      <c r="A9436" t="str">
        <f>VLOOKUP("prospect",'Competitor 1'!A9435:B12179,2,FALSE)</f>
        <v>http://www.link-base.net/</v>
      </c>
      <c r="B9436" t="str">
        <f t="shared" si="294"/>
        <v>http://www.link-base.net/</v>
      </c>
      <c r="C9436" t="e">
        <f>VLOOKUP("prospect",'Competitor 2'!A9436:B19434,2,FALSE)</f>
        <v>#N/A</v>
      </c>
      <c r="D9436" t="e">
        <f t="shared" si="295"/>
        <v>#N/A</v>
      </c>
    </row>
    <row r="9437" spans="1:4" x14ac:dyDescent="0.25">
      <c r="A9437" t="str">
        <f>VLOOKUP("prospect",'Competitor 1'!A9436:B12180,2,FALSE)</f>
        <v>http://www.link-base.net/?area=main</v>
      </c>
      <c r="B9437" t="str">
        <f t="shared" si="294"/>
        <v>http://www.link-base.net/</v>
      </c>
      <c r="C9437" t="e">
        <f>VLOOKUP("prospect",'Competitor 2'!A9437:B19435,2,FALSE)</f>
        <v>#N/A</v>
      </c>
      <c r="D9437" t="e">
        <f t="shared" si="295"/>
        <v>#N/A</v>
      </c>
    </row>
    <row r="9438" spans="1:4" x14ac:dyDescent="0.25">
      <c r="A9438" t="str">
        <f>VLOOKUP("prospect",'Competitor 1'!A9437:B12181,2,FALSE)</f>
        <v>http://www.link-base.net/?area=chat</v>
      </c>
      <c r="B9438" t="str">
        <f t="shared" si="294"/>
        <v>http://www.link-base.net/</v>
      </c>
      <c r="C9438" t="e">
        <f>VLOOKUP("prospect",'Competitor 2'!A9438:B19436,2,FALSE)</f>
        <v>#N/A</v>
      </c>
      <c r="D9438" t="e">
        <f t="shared" si="295"/>
        <v>#N/A</v>
      </c>
    </row>
    <row r="9439" spans="1:4" x14ac:dyDescent="0.25">
      <c r="A9439" t="str">
        <f>VLOOKUP("prospect",'Competitor 1'!A9438:B12182,2,FALSE)</f>
        <v>http://www.link-base.net/?area=add</v>
      </c>
      <c r="B9439" t="str">
        <f t="shared" si="294"/>
        <v>http://www.link-base.net/</v>
      </c>
      <c r="C9439" t="e">
        <f>VLOOKUP("prospect",'Competitor 2'!A9439:B19437,2,FALSE)</f>
        <v>#N/A</v>
      </c>
      <c r="D9439" t="e">
        <f t="shared" si="295"/>
        <v>#N/A</v>
      </c>
    </row>
    <row r="9440" spans="1:4" x14ac:dyDescent="0.25">
      <c r="A9440" t="str">
        <f>VLOOKUP("prospect",'Competitor 1'!A9439:B12183,2,FALSE)</f>
        <v>http://www.link-base.net/?area=added</v>
      </c>
      <c r="B9440" t="str">
        <f t="shared" si="294"/>
        <v>http://www.link-base.net/</v>
      </c>
      <c r="C9440" t="e">
        <f>VLOOKUP("prospect",'Competitor 2'!A9440:B19438,2,FALSE)</f>
        <v>#N/A</v>
      </c>
      <c r="D9440" t="e">
        <f t="shared" si="295"/>
        <v>#N/A</v>
      </c>
    </row>
    <row r="9441" spans="1:4" x14ac:dyDescent="0.25">
      <c r="A9441" t="str">
        <f>VLOOKUP("prospect",'Competitor 1'!A9440:B12184,2,FALSE)</f>
        <v>http://link-base.net/?area=chat</v>
      </c>
      <c r="B9441" t="str">
        <f t="shared" si="294"/>
        <v>http://link-base.net/</v>
      </c>
      <c r="C9441" t="e">
        <f>VLOOKUP("prospect",'Competitor 2'!A9441:B19439,2,FALSE)</f>
        <v>#N/A</v>
      </c>
      <c r="D9441" t="e">
        <f t="shared" si="295"/>
        <v>#N/A</v>
      </c>
    </row>
    <row r="9442" spans="1:4" x14ac:dyDescent="0.25">
      <c r="A9442" t="str">
        <f>VLOOKUP("prospect",'Competitor 1'!A9441:B12185,2,FALSE)</f>
        <v>http://link-base.net/index.php</v>
      </c>
      <c r="B9442" t="str">
        <f t="shared" si="294"/>
        <v>http://link-base.net/</v>
      </c>
      <c r="C9442" t="e">
        <f>VLOOKUP("prospect",'Competitor 2'!A9442:B19440,2,FALSE)</f>
        <v>#N/A</v>
      </c>
      <c r="D9442" t="e">
        <f t="shared" si="295"/>
        <v>#N/A</v>
      </c>
    </row>
    <row r="9443" spans="1:4" x14ac:dyDescent="0.25">
      <c r="A9443" t="str">
        <f>VLOOKUP("prospect",'Competitor 1'!A9442:B12186,2,FALSE)</f>
        <v>http://link-base.net/?area=add</v>
      </c>
      <c r="B9443" t="str">
        <f t="shared" si="294"/>
        <v>http://link-base.net/</v>
      </c>
      <c r="C9443" t="e">
        <f>VLOOKUP("prospect",'Competitor 2'!A9443:B19441,2,FALSE)</f>
        <v>#N/A</v>
      </c>
      <c r="D9443" t="e">
        <f t="shared" si="295"/>
        <v>#N/A</v>
      </c>
    </row>
    <row r="9444" spans="1:4" x14ac:dyDescent="0.25">
      <c r="A9444" t="str">
        <f>VLOOKUP("prospect",'Competitor 1'!A9443:B12187,2,FALSE)</f>
        <v>http://link-base.net/?area=added</v>
      </c>
      <c r="B9444" t="str">
        <f t="shared" si="294"/>
        <v>http://link-base.net/</v>
      </c>
      <c r="C9444" t="e">
        <f>VLOOKUP("prospect",'Competitor 2'!A9444:B19442,2,FALSE)</f>
        <v>#N/A</v>
      </c>
      <c r="D9444" t="e">
        <f t="shared" si="295"/>
        <v>#N/A</v>
      </c>
    </row>
    <row r="9445" spans="1:4" x14ac:dyDescent="0.25">
      <c r="A9445" t="str">
        <f>VLOOKUP("prospect",'Competitor 1'!A9444:B12188,2,FALSE)</f>
        <v>http://www.galleri.kjerringoy.no/displayimage.php?pos=-1637</v>
      </c>
      <c r="B9445" t="str">
        <f t="shared" si="294"/>
        <v>http://www.galleri.kjerringoy.no/</v>
      </c>
      <c r="C9445" t="e">
        <f>VLOOKUP("prospect",'Competitor 2'!A9445:B19443,2,FALSE)</f>
        <v>#N/A</v>
      </c>
      <c r="D9445" t="e">
        <f t="shared" si="295"/>
        <v>#N/A</v>
      </c>
    </row>
    <row r="9446" spans="1:4" x14ac:dyDescent="0.25">
      <c r="A9446" t="str">
        <f>VLOOKUP("prospect",'Competitor 1'!A9445:B12189,2,FALSE)</f>
        <v>http://galleri.kjerringoy.no/displayimage.php?pos=-1637</v>
      </c>
      <c r="B9446" t="str">
        <f t="shared" si="294"/>
        <v>http://galleri.kjerringoy.no/</v>
      </c>
      <c r="C9446" t="e">
        <f>VLOOKUP("prospect",'Competitor 2'!A9446:B19444,2,FALSE)</f>
        <v>#N/A</v>
      </c>
      <c r="D9446" t="e">
        <f t="shared" si="295"/>
        <v>#N/A</v>
      </c>
    </row>
    <row r="9447" spans="1:4" x14ac:dyDescent="0.25">
      <c r="A9447" t="str">
        <f>VLOOKUP("prospect",'Competitor 1'!A9446:B12190,2,FALSE)</f>
        <v>http://www.galleri.kjerringoy.no/displayimage.php?album=lastup&amp;cat=-155&amp;pos=1</v>
      </c>
      <c r="B9447" t="str">
        <f t="shared" si="294"/>
        <v>http://www.galleri.kjerringoy.no/</v>
      </c>
      <c r="C9447" t="e">
        <f>VLOOKUP("prospect",'Competitor 2'!A9447:B19445,2,FALSE)</f>
        <v>#N/A</v>
      </c>
      <c r="D9447" t="e">
        <f t="shared" si="295"/>
        <v>#N/A</v>
      </c>
    </row>
    <row r="9448" spans="1:4" x14ac:dyDescent="0.25">
      <c r="A9448" t="str">
        <f>VLOOKUP("prospect",'Competitor 1'!A9447:B12191,2,FALSE)</f>
        <v>http://www.handmadespark.com/blog/what-is-in-a-title-etsy-item-titles-2/</v>
      </c>
      <c r="B9448" t="str">
        <f t="shared" si="294"/>
        <v>http://www.handmadespark.com/</v>
      </c>
      <c r="C9448" t="e">
        <f>VLOOKUP("prospect",'Competitor 2'!A9448:B19446,2,FALSE)</f>
        <v>#N/A</v>
      </c>
      <c r="D9448" t="e">
        <f t="shared" si="295"/>
        <v>#N/A</v>
      </c>
    </row>
    <row r="9449" spans="1:4" x14ac:dyDescent="0.25">
      <c r="A9449" t="str">
        <f>VLOOKUP("prospect",'Competitor 1'!A9448:B12192,2,FALSE)</f>
        <v>http://www.handmadespark.com/blog/increasing-blog-traffic-with-pictures/</v>
      </c>
      <c r="B9449" t="str">
        <f t="shared" si="294"/>
        <v>http://www.handmadespark.com/</v>
      </c>
      <c r="C9449" t="e">
        <f>VLOOKUP("prospect",'Competitor 2'!A9449:B19447,2,FALSE)</f>
        <v>#N/A</v>
      </c>
      <c r="D9449" t="e">
        <f t="shared" si="295"/>
        <v>#N/A</v>
      </c>
    </row>
    <row r="9450" spans="1:4" x14ac:dyDescent="0.25">
      <c r="A9450" t="str">
        <f>VLOOKUP("prospect",'Competitor 1'!A9449:B12193,2,FALSE)</f>
        <v>http://www.antphilosophy.com/seo-wordpress-guide-fra-yoast/</v>
      </c>
      <c r="B9450" t="str">
        <f t="shared" si="294"/>
        <v>http://www.antphilosophy.com/</v>
      </c>
      <c r="C9450" t="e">
        <f>VLOOKUP("prospect",'Competitor 2'!A9450:B19448,2,FALSE)</f>
        <v>#N/A</v>
      </c>
      <c r="D9450" t="e">
        <f t="shared" si="295"/>
        <v>#N/A</v>
      </c>
    </row>
    <row r="9451" spans="1:4" x14ac:dyDescent="0.25">
      <c r="A9451" t="str">
        <f>VLOOKUP("prospect",'Competitor 1'!A9450:B12194,2,FALSE)</f>
        <v>http://www.antphilosophy.com/rand-fishkin-shares-linkbuilding-for-beginners-knowledge/</v>
      </c>
      <c r="B9451" t="str">
        <f t="shared" si="294"/>
        <v>http://www.antphilosophy.com/</v>
      </c>
      <c r="C9451" t="e">
        <f>VLOOKUP("prospect",'Competitor 2'!A9451:B19449,2,FALSE)</f>
        <v>#N/A</v>
      </c>
      <c r="D9451" t="e">
        <f t="shared" si="295"/>
        <v>#N/A</v>
      </c>
    </row>
    <row r="9452" spans="1:4" x14ac:dyDescent="0.25">
      <c r="A9452" t="str">
        <f>VLOOKUP("prospect",'Competitor 1'!A9451:B12195,2,FALSE)</f>
        <v>http://seo.clubua.net/2011/11/12-free-seo-tools-of-2011-to-be-grateful-for/</v>
      </c>
      <c r="B9452" t="str">
        <f t="shared" si="294"/>
        <v>http://seo.clubua.net/</v>
      </c>
      <c r="C9452" t="e">
        <f>VLOOKUP("prospect",'Competitor 2'!A9452:B19450,2,FALSE)</f>
        <v>#N/A</v>
      </c>
      <c r="D9452" t="e">
        <f t="shared" si="295"/>
        <v>#N/A</v>
      </c>
    </row>
    <row r="9453" spans="1:4" x14ac:dyDescent="0.25">
      <c r="A9453" t="str">
        <f>VLOOKUP("prospect",'Competitor 1'!A9452:B12196,2,FALSE)</f>
        <v>http://www.520566.net/10-seo-tools-worth-paying-for.html</v>
      </c>
      <c r="B9453" t="str">
        <f t="shared" si="294"/>
        <v>http://www.520566.net/</v>
      </c>
      <c r="C9453" t="e">
        <f>VLOOKUP("prospect",'Competitor 2'!A9453:B19451,2,FALSE)</f>
        <v>#N/A</v>
      </c>
      <c r="D9453" t="e">
        <f t="shared" si="295"/>
        <v>#N/A</v>
      </c>
    </row>
    <row r="9454" spans="1:4" x14ac:dyDescent="0.25">
      <c r="A9454" t="str">
        <f>VLOOKUP("prospect",'Competitor 1'!A9453:B12197,2,FALSE)</f>
        <v>http://www.520566.net/tag/seotools/feed</v>
      </c>
      <c r="B9454" t="str">
        <f t="shared" si="294"/>
        <v>http://www.520566.net/</v>
      </c>
      <c r="C9454" t="e">
        <f>VLOOKUP("prospect",'Competitor 2'!A9454:B19452,2,FALSE)</f>
        <v>#N/A</v>
      </c>
      <c r="D9454" t="e">
        <f t="shared" si="295"/>
        <v>#N/A</v>
      </c>
    </row>
    <row r="9455" spans="1:4" x14ac:dyDescent="0.25">
      <c r="A9455" t="str">
        <f>VLOOKUP("prospect",'Competitor 1'!A9454:B12198,2,FALSE)</f>
        <v>http://www.wolf21.com/articles/reputation-risk-management.html</v>
      </c>
      <c r="B9455" t="str">
        <f t="shared" si="294"/>
        <v>http://www.wolf21.com/</v>
      </c>
      <c r="C9455" t="e">
        <f>VLOOKUP("prospect",'Competitor 2'!A9455:B19453,2,FALSE)</f>
        <v>#N/A</v>
      </c>
      <c r="D9455" t="e">
        <f t="shared" si="295"/>
        <v>#N/A</v>
      </c>
    </row>
    <row r="9456" spans="1:4" x14ac:dyDescent="0.25">
      <c r="A9456" t="str">
        <f>VLOOKUP("prospect",'Competitor 1'!A9455:B12199,2,FALSE)</f>
        <v>http://www.wolf21.com/blog/wrong-competitor-manipulative-search-engine-optimization-tactics/</v>
      </c>
      <c r="B9456" t="str">
        <f t="shared" si="294"/>
        <v>http://www.wolf21.com/</v>
      </c>
      <c r="C9456" t="e">
        <f>VLOOKUP("prospect",'Competitor 2'!A9456:B19454,2,FALSE)</f>
        <v>#N/A</v>
      </c>
      <c r="D9456" t="e">
        <f t="shared" si="295"/>
        <v>#N/A</v>
      </c>
    </row>
    <row r="9457" spans="1:4" x14ac:dyDescent="0.25">
      <c r="A9457" t="str">
        <f>VLOOKUP("prospect",'Competitor 1'!A9456:B12200,2,FALSE)</f>
        <v>http://www.angengland.com/27-must-read-tips-and-tutorials-for-bloggers-day-6-of-build-a-better-blog/</v>
      </c>
      <c r="B9457" t="str">
        <f t="shared" si="294"/>
        <v>http://www.angengland.com/</v>
      </c>
      <c r="C9457" t="e">
        <f>VLOOKUP("prospect",'Competitor 2'!A9457:B19455,2,FALSE)</f>
        <v>#N/A</v>
      </c>
      <c r="D9457" t="e">
        <f t="shared" si="295"/>
        <v>#N/A</v>
      </c>
    </row>
    <row r="9458" spans="1:4" x14ac:dyDescent="0.25">
      <c r="A9458" t="str">
        <f>VLOOKUP("prospect",'Competitor 1'!A9457:B12201,2,FALSE)</f>
        <v>http://forum.maxroy.com/usercp.php</v>
      </c>
      <c r="B9458" t="str">
        <f t="shared" si="294"/>
        <v>http://forum.maxroy.com/</v>
      </c>
      <c r="C9458" t="e">
        <f>VLOOKUP("prospect",'Competitor 2'!A9458:B19456,2,FALSE)</f>
        <v>#N/A</v>
      </c>
      <c r="D9458" t="e">
        <f t="shared" si="295"/>
        <v>#N/A</v>
      </c>
    </row>
    <row r="9459" spans="1:4" x14ac:dyDescent="0.25">
      <c r="A9459" t="str">
        <f>VLOOKUP("prospect",'Competitor 1'!A9458:B12202,2,FALSE)</f>
        <v>http://forum.maxroy.com/members/admin/</v>
      </c>
      <c r="B9459" t="str">
        <f t="shared" si="294"/>
        <v>http://forum.maxroy.com/</v>
      </c>
      <c r="C9459" t="e">
        <f>VLOOKUP("prospect",'Competitor 2'!A9459:B19457,2,FALSE)</f>
        <v>#N/A</v>
      </c>
      <c r="D9459" t="e">
        <f t="shared" si="295"/>
        <v>#N/A</v>
      </c>
    </row>
    <row r="9460" spans="1:4" x14ac:dyDescent="0.25">
      <c r="A9460" t="str">
        <f>VLOOKUP("prospect",'Competitor 1'!A9459:B12203,2,FALSE)</f>
        <v>http://forum.maxroy.com/members/jacek-gadzinowski/</v>
      </c>
      <c r="B9460" t="str">
        <f t="shared" si="294"/>
        <v>http://forum.maxroy.com/</v>
      </c>
      <c r="C9460" t="e">
        <f>VLOOKUP("prospect",'Competitor 2'!A9460:B19458,2,FALSE)</f>
        <v>#N/A</v>
      </c>
      <c r="D9460" t="e">
        <f t="shared" si="295"/>
        <v>#N/A</v>
      </c>
    </row>
    <row r="9461" spans="1:4" x14ac:dyDescent="0.25">
      <c r="A9461" t="str">
        <f>VLOOKUP("prospect",'Competitor 1'!A9460:B12204,2,FALSE)</f>
        <v>http://forum.maxroy.com/calendar.php</v>
      </c>
      <c r="B9461" t="str">
        <f t="shared" si="294"/>
        <v>http://forum.maxroy.com/</v>
      </c>
      <c r="C9461" t="e">
        <f>VLOOKUP("prospect",'Competitor 2'!A9461:B19459,2,FALSE)</f>
        <v>#N/A</v>
      </c>
      <c r="D9461" t="e">
        <f t="shared" si="295"/>
        <v>#N/A</v>
      </c>
    </row>
    <row r="9462" spans="1:4" x14ac:dyDescent="0.25">
      <c r="A9462" t="str">
        <f>VLOOKUP("prospect",'Competitor 1'!A9461:B12205,2,FALSE)</f>
        <v>http://forum.maxroy.com/members/krzysztof-cabaj/</v>
      </c>
      <c r="B9462" t="str">
        <f t="shared" si="294"/>
        <v>http://forum.maxroy.com/</v>
      </c>
      <c r="C9462" t="e">
        <f>VLOOKUP("prospect",'Competitor 2'!A9462:B19460,2,FALSE)</f>
        <v>#N/A</v>
      </c>
      <c r="D9462" t="e">
        <f t="shared" si="295"/>
        <v>#N/A</v>
      </c>
    </row>
    <row r="9463" spans="1:4" x14ac:dyDescent="0.25">
      <c r="A9463" t="str">
        <f>VLOOKUP("prospect",'Competitor 1'!A9462:B12206,2,FALSE)</f>
        <v>http://forum.maxroy.com/members/lukasz-borchmann/</v>
      </c>
      <c r="B9463" t="str">
        <f t="shared" si="294"/>
        <v>http://forum.maxroy.com/</v>
      </c>
      <c r="C9463" t="e">
        <f>VLOOKUP("prospect",'Competitor 2'!A9463:B19461,2,FALSE)</f>
        <v>#N/A</v>
      </c>
      <c r="D9463" t="e">
        <f t="shared" si="295"/>
        <v>#N/A</v>
      </c>
    </row>
    <row r="9464" spans="1:4" x14ac:dyDescent="0.25">
      <c r="A9464" t="str">
        <f>VLOOKUP("prospect",'Competitor 1'!A9463:B12207,2,FALSE)</f>
        <v>http://forum.maxroy.com/members/daria-paweda/</v>
      </c>
      <c r="B9464" t="str">
        <f t="shared" si="294"/>
        <v>http://forum.maxroy.com/</v>
      </c>
      <c r="C9464" t="e">
        <f>VLOOKUP("prospect",'Competitor 2'!A9464:B19462,2,FALSE)</f>
        <v>#N/A</v>
      </c>
      <c r="D9464" t="e">
        <f t="shared" si="295"/>
        <v>#N/A</v>
      </c>
    </row>
    <row r="9465" spans="1:4" x14ac:dyDescent="0.25">
      <c r="A9465" t="str">
        <f>VLOOKUP("prospect",'Competitor 1'!A9464:B12208,2,FALSE)</f>
        <v>http://forum.maxroy.com/members/jakub-skowronski/</v>
      </c>
      <c r="B9465" t="str">
        <f t="shared" si="294"/>
        <v>http://forum.maxroy.com/</v>
      </c>
      <c r="C9465" t="e">
        <f>VLOOKUP("prospect",'Competitor 2'!A9465:B19463,2,FALSE)</f>
        <v>#N/A</v>
      </c>
      <c r="D9465" t="e">
        <f t="shared" si="295"/>
        <v>#N/A</v>
      </c>
    </row>
    <row r="9466" spans="1:4" x14ac:dyDescent="0.25">
      <c r="A9466" t="str">
        <f>VLOOKUP("prospect",'Competitor 1'!A9465:B12209,2,FALSE)</f>
        <v>http://forum.maxroy.com/members/krzysztof-holka/</v>
      </c>
      <c r="B9466" t="str">
        <f t="shared" si="294"/>
        <v>http://forum.maxroy.com/</v>
      </c>
      <c r="C9466" t="e">
        <f>VLOOKUP("prospect",'Competitor 2'!A9466:B19464,2,FALSE)</f>
        <v>#N/A</v>
      </c>
      <c r="D9466" t="e">
        <f t="shared" si="295"/>
        <v>#N/A</v>
      </c>
    </row>
    <row r="9467" spans="1:4" x14ac:dyDescent="0.25">
      <c r="A9467" t="str">
        <f>VLOOKUP("prospect",'Competitor 1'!A9466:B12210,2,FALSE)</f>
        <v>http://forum.maxroy.com/members/krzysztof-spilka/</v>
      </c>
      <c r="B9467" t="str">
        <f t="shared" si="294"/>
        <v>http://forum.maxroy.com/</v>
      </c>
      <c r="C9467" t="e">
        <f>VLOOKUP("prospect",'Competitor 2'!A9467:B19465,2,FALSE)</f>
        <v>#N/A</v>
      </c>
      <c r="D9467" t="e">
        <f t="shared" si="295"/>
        <v>#N/A</v>
      </c>
    </row>
    <row r="9468" spans="1:4" x14ac:dyDescent="0.25">
      <c r="A9468" t="str">
        <f>VLOOKUP("prospect",'Competitor 1'!A9467:B12211,2,FALSE)</f>
        <v>http://forum.maxroy.com/members/lukasz-pawlina/</v>
      </c>
      <c r="B9468" t="str">
        <f t="shared" si="294"/>
        <v>http://forum.maxroy.com/</v>
      </c>
      <c r="C9468" t="e">
        <f>VLOOKUP("prospect",'Competitor 2'!A9468:B19466,2,FALSE)</f>
        <v>#N/A</v>
      </c>
      <c r="D9468" t="e">
        <f t="shared" si="295"/>
        <v>#N/A</v>
      </c>
    </row>
    <row r="9469" spans="1:4" x14ac:dyDescent="0.25">
      <c r="A9469" t="str">
        <f>VLOOKUP("prospect",'Competitor 1'!A9468:B12212,2,FALSE)</f>
        <v>http://forum.maxroy.com/members/lukasz-pres/</v>
      </c>
      <c r="B9469" t="str">
        <f t="shared" si="294"/>
        <v>http://forum.maxroy.com/</v>
      </c>
      <c r="C9469" t="e">
        <f>VLOOKUP("prospect",'Competitor 2'!A9469:B19467,2,FALSE)</f>
        <v>#N/A</v>
      </c>
      <c r="D9469" t="e">
        <f t="shared" si="295"/>
        <v>#N/A</v>
      </c>
    </row>
    <row r="9470" spans="1:4" x14ac:dyDescent="0.25">
      <c r="A9470" t="str">
        <f>VLOOKUP("prospect",'Competitor 1'!A9469:B12213,2,FALSE)</f>
        <v>http://forum.maxroy.com/members/michal-burzynski/</v>
      </c>
      <c r="B9470" t="str">
        <f t="shared" si="294"/>
        <v>http://forum.maxroy.com/</v>
      </c>
      <c r="C9470" t="e">
        <f>VLOOKUP("prospect",'Competitor 2'!A9470:B19468,2,FALSE)</f>
        <v>#N/A</v>
      </c>
      <c r="D9470" t="e">
        <f t="shared" si="295"/>
        <v>#N/A</v>
      </c>
    </row>
    <row r="9471" spans="1:4" x14ac:dyDescent="0.25">
      <c r="A9471" t="str">
        <f>VLOOKUP("prospect",'Competitor 1'!A9470:B12214,2,FALSE)</f>
        <v>http://forum.maxroy.com/members/pawel-nowicki/</v>
      </c>
      <c r="B9471" t="str">
        <f t="shared" si="294"/>
        <v>http://forum.maxroy.com/</v>
      </c>
      <c r="C9471" t="e">
        <f>VLOOKUP("prospect",'Competitor 2'!A9471:B19469,2,FALSE)</f>
        <v>#N/A</v>
      </c>
      <c r="D9471" t="e">
        <f t="shared" si="295"/>
        <v>#N/A</v>
      </c>
    </row>
    <row r="9472" spans="1:4" x14ac:dyDescent="0.25">
      <c r="A9472" t="str">
        <f>VLOOKUP("prospect",'Competitor 1'!A9471:B12215,2,FALSE)</f>
        <v>http://forum.maxroy.com/members/rafal-borowiec/</v>
      </c>
      <c r="B9472" t="str">
        <f t="shared" si="294"/>
        <v>http://forum.maxroy.com/</v>
      </c>
      <c r="C9472" t="e">
        <f>VLOOKUP("prospect",'Competitor 2'!A9472:B19470,2,FALSE)</f>
        <v>#N/A</v>
      </c>
      <c r="D9472" t="e">
        <f t="shared" si="295"/>
        <v>#N/A</v>
      </c>
    </row>
    <row r="9473" spans="1:4" x14ac:dyDescent="0.25">
      <c r="A9473" t="str">
        <f>VLOOKUP("prospect",'Competitor 1'!A9472:B12216,2,FALSE)</f>
        <v>http://forum.maxroy.com/members/rafal-wachnik/</v>
      </c>
      <c r="B9473" t="str">
        <f t="shared" si="294"/>
        <v>http://forum.maxroy.com/</v>
      </c>
      <c r="C9473" t="e">
        <f>VLOOKUP("prospect",'Competitor 2'!A9473:B19471,2,FALSE)</f>
        <v>#N/A</v>
      </c>
      <c r="D9473" t="e">
        <f t="shared" si="295"/>
        <v>#N/A</v>
      </c>
    </row>
    <row r="9474" spans="1:4" x14ac:dyDescent="0.25">
      <c r="A9474" t="str">
        <f>VLOOKUP("prospect",'Competitor 1'!A9473:B12217,2,FALSE)</f>
        <v>http://forum.maxroy.com/members/roman-kowalski/</v>
      </c>
      <c r="B9474" t="str">
        <f t="shared" si="294"/>
        <v>http://forum.maxroy.com/</v>
      </c>
      <c r="C9474" t="e">
        <f>VLOOKUP("prospect",'Competitor 2'!A9474:B19472,2,FALSE)</f>
        <v>#N/A</v>
      </c>
      <c r="D9474" t="e">
        <f t="shared" si="295"/>
        <v>#N/A</v>
      </c>
    </row>
    <row r="9475" spans="1:4" x14ac:dyDescent="0.25">
      <c r="A9475" t="str">
        <f>VLOOKUP("prospect",'Competitor 1'!A9474:B12218,2,FALSE)</f>
        <v>http://forum.maxroy.com/members/tomasz-trojanowski/</v>
      </c>
      <c r="B9475" t="str">
        <f t="shared" ref="B9475:B9538" si="296">LEFT(A9475,FIND("/",A9475,8))</f>
        <v>http://forum.maxroy.com/</v>
      </c>
      <c r="C9475" t="e">
        <f>VLOOKUP("prospect",'Competitor 2'!A9475:B19473,2,FALSE)</f>
        <v>#N/A</v>
      </c>
      <c r="D9475" t="e">
        <f t="shared" ref="D9475:D9538" si="297">LEFT(C9475,FIND("/",C9475,8))</f>
        <v>#N/A</v>
      </c>
    </row>
    <row r="9476" spans="1:4" x14ac:dyDescent="0.25">
      <c r="A9476" t="str">
        <f>VLOOKUP("prospect",'Competitor 1'!A9475:B12219,2,FALSE)</f>
        <v>http://forum.maxroy.com/memberlist.php?do=search</v>
      </c>
      <c r="B9476" t="str">
        <f t="shared" si="296"/>
        <v>http://forum.maxroy.com/</v>
      </c>
      <c r="C9476" t="e">
        <f>VLOOKUP("prospect",'Competitor 2'!A9476:B19474,2,FALSE)</f>
        <v>#N/A</v>
      </c>
      <c r="D9476" t="e">
        <f t="shared" si="297"/>
        <v>#N/A</v>
      </c>
    </row>
    <row r="9477" spans="1:4" x14ac:dyDescent="0.25">
      <c r="A9477" t="str">
        <f>VLOOKUP("prospect",'Competitor 1'!A9476:B12220,2,FALSE)</f>
        <v>http://forum.maxroy.com/newthread.php?do=newthread&amp;f=41</v>
      </c>
      <c r="B9477" t="str">
        <f t="shared" si="296"/>
        <v>http://forum.maxroy.com/</v>
      </c>
      <c r="C9477" t="e">
        <f>VLOOKUP("prospect",'Competitor 2'!A9477:B19475,2,FALSE)</f>
        <v>#N/A</v>
      </c>
      <c r="D9477" t="e">
        <f t="shared" si="297"/>
        <v>#N/A</v>
      </c>
    </row>
    <row r="9478" spans="1:4" x14ac:dyDescent="0.25">
      <c r="A9478" t="str">
        <f>VLOOKUP("prospect",'Competitor 1'!A9477:B12221,2,FALSE)</f>
        <v>http://bitsignals.com/2007/08/01/trabajo-para-google/</v>
      </c>
      <c r="B9478" t="str">
        <f t="shared" si="296"/>
        <v>http://bitsignals.com/</v>
      </c>
      <c r="C9478" t="e">
        <f>VLOOKUP("prospect",'Competitor 2'!A9478:B19476,2,FALSE)</f>
        <v>#N/A</v>
      </c>
      <c r="D9478" t="e">
        <f t="shared" si="297"/>
        <v>#N/A</v>
      </c>
    </row>
    <row r="9479" spans="1:4" x14ac:dyDescent="0.25">
      <c r="A9479" t="str">
        <f>VLOOKUP("prospect",'Competitor 1'!A9478:B12222,2,FALSE)</f>
        <v>http://bitsignals.com/2007/08/16/experimento-redireccionando-un-dominio/</v>
      </c>
      <c r="B9479" t="str">
        <f t="shared" si="296"/>
        <v>http://bitsignals.com/</v>
      </c>
      <c r="C9479" t="e">
        <f>VLOOKUP("prospect",'Competitor 2'!A9479:B19477,2,FALSE)</f>
        <v>#N/A</v>
      </c>
      <c r="D9479" t="e">
        <f t="shared" si="297"/>
        <v>#N/A</v>
      </c>
    </row>
    <row r="9480" spans="1:4" x14ac:dyDescent="0.25">
      <c r="A9480" t="str">
        <f>VLOOKUP("prospect",'Competitor 1'!A9479:B12223,2,FALSE)</f>
        <v>http://www.kineticamedia.com/blog/</v>
      </c>
      <c r="B9480" t="str">
        <f t="shared" si="296"/>
        <v>http://www.kineticamedia.com/</v>
      </c>
      <c r="C9480" t="e">
        <f>VLOOKUP("prospect",'Competitor 2'!A9480:B19478,2,FALSE)</f>
        <v>#N/A</v>
      </c>
      <c r="D9480" t="e">
        <f t="shared" si="297"/>
        <v>#N/A</v>
      </c>
    </row>
    <row r="9481" spans="1:4" x14ac:dyDescent="0.25">
      <c r="A9481" t="str">
        <f>VLOOKUP("prospect",'Competitor 1'!A9480:B12224,2,FALSE)</f>
        <v>http://www.kineticamedia.com/blog/2011/08/18/the-most-trusted-seo-websites/</v>
      </c>
      <c r="B9481" t="str">
        <f t="shared" si="296"/>
        <v>http://www.kineticamedia.com/</v>
      </c>
      <c r="C9481" t="e">
        <f>VLOOKUP("prospect",'Competitor 2'!A9481:B19479,2,FALSE)</f>
        <v>#N/A</v>
      </c>
      <c r="D9481" t="e">
        <f t="shared" si="297"/>
        <v>#N/A</v>
      </c>
    </row>
    <row r="9482" spans="1:4" x14ac:dyDescent="0.25">
      <c r="A9482" t="str">
        <f>VLOOKUP("prospect",'Competitor 1'!A9481:B12225,2,FALSE)</f>
        <v>http://www.kineticamedia.com/blog/category/seo/feed/</v>
      </c>
      <c r="B9482" t="str">
        <f t="shared" si="296"/>
        <v>http://www.kineticamedia.com/</v>
      </c>
      <c r="C9482" t="e">
        <f>VLOOKUP("prospect",'Competitor 2'!A9482:B19480,2,FALSE)</f>
        <v>#N/A</v>
      </c>
      <c r="D9482" t="e">
        <f t="shared" si="297"/>
        <v>#N/A</v>
      </c>
    </row>
    <row r="9483" spans="1:4" x14ac:dyDescent="0.25">
      <c r="A9483" t="str">
        <f>VLOOKUP("prospect",'Competitor 1'!A9482:B12226,2,FALSE)</f>
        <v>http://www.kineticamedia.com/blog/feed/</v>
      </c>
      <c r="B9483" t="str">
        <f t="shared" si="296"/>
        <v>http://www.kineticamedia.com/</v>
      </c>
      <c r="C9483" t="e">
        <f>VLOOKUP("prospect",'Competitor 2'!A9483:B19481,2,FALSE)</f>
        <v>#N/A</v>
      </c>
      <c r="D9483" t="e">
        <f t="shared" si="297"/>
        <v>#N/A</v>
      </c>
    </row>
    <row r="9484" spans="1:4" x14ac:dyDescent="0.25">
      <c r="A9484" t="str">
        <f>VLOOKUP("prospect",'Competitor 1'!A9483:B12227,2,FALSE)</f>
        <v>http://the.loading-info.net/2011/06/meet-blog-design-team.html</v>
      </c>
      <c r="B9484" t="str">
        <f t="shared" si="296"/>
        <v>http://the.loading-info.net/</v>
      </c>
      <c r="C9484" t="e">
        <f>VLOOKUP("prospect",'Competitor 2'!A9484:B19482,2,FALSE)</f>
        <v>#N/A</v>
      </c>
      <c r="D9484" t="e">
        <f t="shared" si="297"/>
        <v>#N/A</v>
      </c>
    </row>
    <row r="9485" spans="1:4" x14ac:dyDescent="0.25">
      <c r="A9485" t="str">
        <f>VLOOKUP("prospect",'Competitor 1'!A9484:B12228,2,FALSE)</f>
        <v>http://nefariousdesigns.co.uk/archive/2011/04/seo-for-web-developers-page-construction/</v>
      </c>
      <c r="B9485" t="str">
        <f t="shared" si="296"/>
        <v>http://nefariousdesigns.co.uk/</v>
      </c>
      <c r="C9485" t="e">
        <f>VLOOKUP("prospect",'Competitor 2'!A9485:B19483,2,FALSE)</f>
        <v>#N/A</v>
      </c>
      <c r="D9485" t="e">
        <f t="shared" si="297"/>
        <v>#N/A</v>
      </c>
    </row>
    <row r="9486" spans="1:4" x14ac:dyDescent="0.25">
      <c r="A9486" t="str">
        <f>VLOOKUP("prospect",'Competitor 1'!A9485:B12229,2,FALSE)</f>
        <v>http://nefariousdesigns.co.uk/tags/architecture/feed/</v>
      </c>
      <c r="B9486" t="str">
        <f t="shared" si="296"/>
        <v>http://nefariousdesigns.co.uk/</v>
      </c>
      <c r="C9486" t="e">
        <f>VLOOKUP("prospect",'Competitor 2'!A9486:B19484,2,FALSE)</f>
        <v>#N/A</v>
      </c>
      <c r="D9486" t="e">
        <f t="shared" si="297"/>
        <v>#N/A</v>
      </c>
    </row>
    <row r="9487" spans="1:4" x14ac:dyDescent="0.25">
      <c r="A9487" t="str">
        <f>VLOOKUP("prospect",'Competitor 1'!A9486:B12230,2,FALSE)</f>
        <v>http://nefariousdesigns.co.uk/tags/design/feed/</v>
      </c>
      <c r="B9487" t="str">
        <f t="shared" si="296"/>
        <v>http://nefariousdesigns.co.uk/</v>
      </c>
      <c r="C9487" t="e">
        <f>VLOOKUP("prospect",'Competitor 2'!A9487:B19485,2,FALSE)</f>
        <v>#N/A</v>
      </c>
      <c r="D9487" t="e">
        <f t="shared" si="297"/>
        <v>#N/A</v>
      </c>
    </row>
    <row r="9488" spans="1:4" x14ac:dyDescent="0.25">
      <c r="A9488" t="str">
        <f>VLOOKUP("prospect",'Competitor 1'!A9487:B12231,2,FALSE)</f>
        <v>http://nefariousdesigns.co.uk/tags/development/feed/</v>
      </c>
      <c r="B9488" t="str">
        <f t="shared" si="296"/>
        <v>http://nefariousdesigns.co.uk/</v>
      </c>
      <c r="C9488" t="e">
        <f>VLOOKUP("prospect",'Competitor 2'!A9488:B19486,2,FALSE)</f>
        <v>#N/A</v>
      </c>
      <c r="D9488" t="e">
        <f t="shared" si="297"/>
        <v>#N/A</v>
      </c>
    </row>
    <row r="9489" spans="1:4" x14ac:dyDescent="0.25">
      <c r="A9489" t="str">
        <f>VLOOKUP("prospect",'Competitor 1'!A9488:B12232,2,FALSE)</f>
        <v>http://nefariousdesigns.co.uk/tags/html/feed/</v>
      </c>
      <c r="B9489" t="str">
        <f t="shared" si="296"/>
        <v>http://nefariousdesigns.co.uk/</v>
      </c>
      <c r="C9489" t="e">
        <f>VLOOKUP("prospect",'Competitor 2'!A9489:B19487,2,FALSE)</f>
        <v>#N/A</v>
      </c>
      <c r="D9489" t="e">
        <f t="shared" si="297"/>
        <v>#N/A</v>
      </c>
    </row>
    <row r="9490" spans="1:4" x14ac:dyDescent="0.25">
      <c r="A9490" t="str">
        <f>VLOOKUP("prospect",'Competitor 1'!A9489:B12233,2,FALSE)</f>
        <v>http://nefariousdesigns.co.uk/tags/information-architecture/feed/</v>
      </c>
      <c r="B9490" t="str">
        <f t="shared" si="296"/>
        <v>http://nefariousdesigns.co.uk/</v>
      </c>
      <c r="C9490" t="e">
        <f>VLOOKUP("prospect",'Competitor 2'!A9490:B19488,2,FALSE)</f>
        <v>#N/A</v>
      </c>
      <c r="D9490" t="e">
        <f t="shared" si="297"/>
        <v>#N/A</v>
      </c>
    </row>
    <row r="9491" spans="1:4" x14ac:dyDescent="0.25">
      <c r="A9491" t="str">
        <f>VLOOKUP("prospect",'Competitor 1'!A9490:B12234,2,FALSE)</f>
        <v>http://nefariousdesigns.co.uk/tags/reference/feed/</v>
      </c>
      <c r="B9491" t="str">
        <f t="shared" si="296"/>
        <v>http://nefariousdesigns.co.uk/</v>
      </c>
      <c r="C9491" t="e">
        <f>VLOOKUP("prospect",'Competitor 2'!A9491:B19489,2,FALSE)</f>
        <v>#N/A</v>
      </c>
      <c r="D9491" t="e">
        <f t="shared" si="297"/>
        <v>#N/A</v>
      </c>
    </row>
    <row r="9492" spans="1:4" x14ac:dyDescent="0.25">
      <c r="A9492" t="str">
        <f>VLOOKUP("prospect",'Competitor 1'!A9491:B12235,2,FALSE)</f>
        <v>http://nefariousdesigns.co.uk/tags/seo/feed/</v>
      </c>
      <c r="B9492" t="str">
        <f t="shared" si="296"/>
        <v>http://nefariousdesigns.co.uk/</v>
      </c>
      <c r="C9492" t="e">
        <f>VLOOKUP("prospect",'Competitor 2'!A9492:B19490,2,FALSE)</f>
        <v>#N/A</v>
      </c>
      <c r="D9492" t="e">
        <f t="shared" si="297"/>
        <v>#N/A</v>
      </c>
    </row>
    <row r="9493" spans="1:4" x14ac:dyDescent="0.25">
      <c r="A9493" t="str">
        <f>VLOOKUP("prospect",'Competitor 1'!A9492:B12236,2,FALSE)</f>
        <v>http://nefariousdesigns.co.uk/tags/tutorials/feed/</v>
      </c>
      <c r="B9493" t="str">
        <f t="shared" si="296"/>
        <v>http://nefariousdesigns.co.uk/</v>
      </c>
      <c r="C9493" t="e">
        <f>VLOOKUP("prospect",'Competitor 2'!A9493:B19491,2,FALSE)</f>
        <v>#N/A</v>
      </c>
      <c r="D9493" t="e">
        <f t="shared" si="297"/>
        <v>#N/A</v>
      </c>
    </row>
    <row r="9494" spans="1:4" x14ac:dyDescent="0.25">
      <c r="A9494" t="str">
        <f>VLOOKUP("prospect",'Competitor 1'!A9493:B12237,2,FALSE)</f>
        <v>http://nefariousdesigns.co.uk/tags/web-standards/feed/</v>
      </c>
      <c r="B9494" t="str">
        <f t="shared" si="296"/>
        <v>http://nefariousdesigns.co.uk/</v>
      </c>
      <c r="C9494" t="e">
        <f>VLOOKUP("prospect",'Competitor 2'!A9494:B19492,2,FALSE)</f>
        <v>#N/A</v>
      </c>
      <c r="D9494" t="e">
        <f t="shared" si="297"/>
        <v>#N/A</v>
      </c>
    </row>
    <row r="9495" spans="1:4" x14ac:dyDescent="0.25">
      <c r="A9495" t="str">
        <f>VLOOKUP("prospect",'Competitor 1'!A9494:B12238,2,FALSE)</f>
        <v>http://nefariousdesigns.co.uk/tags/web/feed/</v>
      </c>
      <c r="B9495" t="str">
        <f t="shared" si="296"/>
        <v>http://nefariousdesigns.co.uk/</v>
      </c>
      <c r="C9495" t="e">
        <f>VLOOKUP("prospect",'Competitor 2'!A9495:B19493,2,FALSE)</f>
        <v>#N/A</v>
      </c>
      <c r="D9495" t="e">
        <f t="shared" si="297"/>
        <v>#N/A</v>
      </c>
    </row>
    <row r="9496" spans="1:4" x14ac:dyDescent="0.25">
      <c r="A9496" t="str">
        <f>VLOOKUP("prospect",'Competitor 1'!A9495:B12239,2,FALSE)</f>
        <v>http://pauloflaherty.com/2006/10/04/why-you-do-not-need-music-on-your-website/</v>
      </c>
      <c r="B9496" t="str">
        <f t="shared" si="296"/>
        <v>http://pauloflaherty.com/</v>
      </c>
      <c r="C9496" t="e">
        <f>VLOOKUP("prospect",'Competitor 2'!A9496:B19494,2,FALSE)</f>
        <v>#N/A</v>
      </c>
      <c r="D9496" t="e">
        <f t="shared" si="297"/>
        <v>#N/A</v>
      </c>
    </row>
    <row r="9497" spans="1:4" x14ac:dyDescent="0.25">
      <c r="A9497" t="str">
        <f>VLOOKUP("prospect",'Competitor 1'!A9496:B12240,2,FALSE)</f>
        <v>http://404m.com/2011/07/22/linkbuilding-a-nofollow/</v>
      </c>
      <c r="B9497" t="str">
        <f t="shared" si="296"/>
        <v>http://404m.com/</v>
      </c>
      <c r="C9497" t="e">
        <f>VLOOKUP("prospect",'Competitor 2'!A9497:B19495,2,FALSE)</f>
        <v>#N/A</v>
      </c>
      <c r="D9497" t="e">
        <f t="shared" si="297"/>
        <v>#N/A</v>
      </c>
    </row>
    <row r="9498" spans="1:4" x14ac:dyDescent="0.25">
      <c r="A9498" t="str">
        <f>VLOOKUP("prospect",'Competitor 1'!A9497:B12241,2,FALSE)</f>
        <v>http://404m.com/page/35/</v>
      </c>
      <c r="B9498" t="str">
        <f t="shared" si="296"/>
        <v>http://404m.com/</v>
      </c>
      <c r="C9498" t="e">
        <f>VLOOKUP("prospect",'Competitor 2'!A9498:B19496,2,FALSE)</f>
        <v>#N/A</v>
      </c>
      <c r="D9498" t="e">
        <f t="shared" si="297"/>
        <v>#N/A</v>
      </c>
    </row>
    <row r="9499" spans="1:4" x14ac:dyDescent="0.25">
      <c r="A9499" t="str">
        <f>VLOOKUP("prospect",'Competitor 1'!A9498:B12242,2,FALSE)</f>
        <v>http://404m.com/page/33/</v>
      </c>
      <c r="B9499" t="str">
        <f t="shared" si="296"/>
        <v>http://404m.com/</v>
      </c>
      <c r="C9499" t="e">
        <f>VLOOKUP("prospect",'Competitor 2'!A9499:B19497,2,FALSE)</f>
        <v>#N/A</v>
      </c>
      <c r="D9499" t="e">
        <f t="shared" si="297"/>
        <v>#N/A</v>
      </c>
    </row>
    <row r="9500" spans="1:4" x14ac:dyDescent="0.25">
      <c r="A9500" t="str">
        <f>VLOOKUP("prospect",'Competitor 1'!A9499:B12243,2,FALSE)</f>
        <v>http://404m.com/page/30/</v>
      </c>
      <c r="B9500" t="str">
        <f t="shared" si="296"/>
        <v>http://404m.com/</v>
      </c>
      <c r="C9500" t="e">
        <f>VLOOKUP("prospect",'Competitor 2'!A9500:B19498,2,FALSE)</f>
        <v>#N/A</v>
      </c>
      <c r="D9500" t="e">
        <f t="shared" si="297"/>
        <v>#N/A</v>
      </c>
    </row>
    <row r="9501" spans="1:4" x14ac:dyDescent="0.25">
      <c r="A9501" t="str">
        <f>VLOOKUP("prospect",'Competitor 1'!A9500:B12244,2,FALSE)</f>
        <v>http://404m.com/page/29/</v>
      </c>
      <c r="B9501" t="str">
        <f t="shared" si="296"/>
        <v>http://404m.com/</v>
      </c>
      <c r="C9501" t="e">
        <f>VLOOKUP("prospect",'Competitor 2'!A9501:B19499,2,FALSE)</f>
        <v>#N/A</v>
      </c>
      <c r="D9501" t="e">
        <f t="shared" si="297"/>
        <v>#N/A</v>
      </c>
    </row>
    <row r="9502" spans="1:4" x14ac:dyDescent="0.25">
      <c r="A9502" t="str">
        <f>VLOOKUP("prospect",'Competitor 1'!A9501:B12245,2,FALSE)</f>
        <v>http://www.dollars2blog.com/blog/2006/07/13/page-strength-great-new-seo-tool/</v>
      </c>
      <c r="B9502" t="str">
        <f t="shared" si="296"/>
        <v>http://www.dollars2blog.com/</v>
      </c>
      <c r="C9502" t="e">
        <f>VLOOKUP("prospect",'Competitor 2'!A9502:B19500,2,FALSE)</f>
        <v>#N/A</v>
      </c>
      <c r="D9502" t="e">
        <f t="shared" si="297"/>
        <v>#N/A</v>
      </c>
    </row>
    <row r="9503" spans="1:4" x14ac:dyDescent="0.25">
      <c r="A9503" t="str">
        <f>VLOOKUP("prospect",'Competitor 1'!A9502:B12246,2,FALSE)</f>
        <v>http://visionaryblogging.com/links-3/</v>
      </c>
      <c r="B9503" t="str">
        <f t="shared" si="296"/>
        <v>http://visionaryblogging.com/</v>
      </c>
      <c r="C9503" t="e">
        <f>VLOOKUP("prospect",'Competitor 2'!A9503:B19501,2,FALSE)</f>
        <v>#N/A</v>
      </c>
      <c r="D9503" t="e">
        <f t="shared" si="297"/>
        <v>#N/A</v>
      </c>
    </row>
    <row r="9504" spans="1:4" x14ac:dyDescent="0.25">
      <c r="A9504" t="str">
        <f>VLOOKUP("prospect",'Competitor 1'!A9503:B12247,2,FALSE)</f>
        <v>http://seedegy.com/does-anyone-know-the-best-online-resources-for-search-engine-optimization.html</v>
      </c>
      <c r="B9504" t="str">
        <f t="shared" si="296"/>
        <v>http://seedegy.com/</v>
      </c>
      <c r="C9504" t="e">
        <f>VLOOKUP("prospect",'Competitor 2'!A9504:B19502,2,FALSE)</f>
        <v>#N/A</v>
      </c>
      <c r="D9504" t="e">
        <f t="shared" si="297"/>
        <v>#N/A</v>
      </c>
    </row>
    <row r="9505" spans="1:4" x14ac:dyDescent="0.25">
      <c r="A9505" t="str">
        <f>VLOOKUP("prospect",'Competitor 1'!A9504:B12248,2,FALSE)</f>
        <v>http://seedegy.com/does-anyone-know-the-best-online-resources-for-search-engine-optimization.html/comment-page-1</v>
      </c>
      <c r="B9505" t="str">
        <f t="shared" si="296"/>
        <v>http://seedegy.com/</v>
      </c>
      <c r="C9505" t="e">
        <f>VLOOKUP("prospect",'Competitor 2'!A9505:B19503,2,FALSE)</f>
        <v>#N/A</v>
      </c>
      <c r="D9505" t="e">
        <f t="shared" si="297"/>
        <v>#N/A</v>
      </c>
    </row>
    <row r="9506" spans="1:4" x14ac:dyDescent="0.25">
      <c r="A9506" t="str">
        <f>VLOOKUP("prospect",'Competitor 1'!A9505:B12249,2,FALSE)</f>
        <v>http://seedegy.com/does-anyone-know-the-best-online-resources-for-search-engine-optimization.html/feed</v>
      </c>
      <c r="B9506" t="str">
        <f t="shared" si="296"/>
        <v>http://seedegy.com/</v>
      </c>
      <c r="C9506" t="e">
        <f>VLOOKUP("prospect",'Competitor 2'!A9506:B19504,2,FALSE)</f>
        <v>#N/A</v>
      </c>
      <c r="D9506" t="e">
        <f t="shared" si="297"/>
        <v>#N/A</v>
      </c>
    </row>
    <row r="9507" spans="1:4" x14ac:dyDescent="0.25">
      <c r="A9507" t="str">
        <f>VLOOKUP("prospect",'Competitor 1'!A9506:B12250,2,FALSE)</f>
        <v>http://www.uppkopplat.se/2007/11/01/lankaffarer-sanker-din-pagerank/</v>
      </c>
      <c r="B9507" t="str">
        <f t="shared" si="296"/>
        <v>http://www.uppkopplat.se/</v>
      </c>
      <c r="C9507" t="e">
        <f>VLOOKUP("prospect",'Competitor 2'!A9507:B19505,2,FALSE)</f>
        <v>#N/A</v>
      </c>
      <c r="D9507" t="e">
        <f t="shared" si="297"/>
        <v>#N/A</v>
      </c>
    </row>
    <row r="9508" spans="1:4" x14ac:dyDescent="0.25">
      <c r="A9508" t="str">
        <f>VLOOKUP("prospect",'Competitor 1'!A9507:B12251,2,FALSE)</f>
        <v>http://www.oassist.com/Services/wordpress-expert.html</v>
      </c>
      <c r="B9508" t="str">
        <f t="shared" si="296"/>
        <v>http://www.oassist.com/</v>
      </c>
      <c r="C9508" t="e">
        <f>VLOOKUP("prospect",'Competitor 2'!A9508:B19506,2,FALSE)</f>
        <v>#N/A</v>
      </c>
      <c r="D9508" t="e">
        <f t="shared" si="297"/>
        <v>#N/A</v>
      </c>
    </row>
    <row r="9509" spans="1:4" x14ac:dyDescent="0.25">
      <c r="A9509" t="str">
        <f>VLOOKUP("prospect",'Competitor 1'!A9508:B12252,2,FALSE)</f>
        <v>http://www.oassist.com/USA-Link-Building-Team/usa-link-building-team.html</v>
      </c>
      <c r="B9509" t="str">
        <f t="shared" si="296"/>
        <v>http://www.oassist.com/</v>
      </c>
      <c r="C9509" t="e">
        <f>VLOOKUP("prospect",'Competitor 2'!A9509:B19507,2,FALSE)</f>
        <v>#N/A</v>
      </c>
      <c r="D9509" t="e">
        <f t="shared" si="297"/>
        <v>#N/A</v>
      </c>
    </row>
    <row r="9510" spans="1:4" x14ac:dyDescent="0.25">
      <c r="A9510" t="str">
        <f>VLOOKUP("prospect",'Competitor 1'!A9509:B12253,2,FALSE)</f>
        <v>http://www.oassist.com/Services/affordable-webdesign.html</v>
      </c>
      <c r="B9510" t="str">
        <f t="shared" si="296"/>
        <v>http://www.oassist.com/</v>
      </c>
      <c r="C9510" t="e">
        <f>VLOOKUP("prospect",'Competitor 2'!A9510:B19508,2,FALSE)</f>
        <v>#N/A</v>
      </c>
      <c r="D9510" t="e">
        <f t="shared" si="297"/>
        <v>#N/A</v>
      </c>
    </row>
    <row r="9511" spans="1:4" x14ac:dyDescent="0.25">
      <c r="A9511" t="str">
        <f>VLOOKUP("prospect",'Competitor 1'!A9510:B12254,2,FALSE)</f>
        <v>http://www.oassist.com/Services/rank-tracking-service.html</v>
      </c>
      <c r="B9511" t="str">
        <f t="shared" si="296"/>
        <v>http://www.oassist.com/</v>
      </c>
      <c r="C9511" t="e">
        <f>VLOOKUP("prospect",'Competitor 2'!A9511:B19509,2,FALSE)</f>
        <v>#N/A</v>
      </c>
      <c r="D9511" t="e">
        <f t="shared" si="297"/>
        <v>#N/A</v>
      </c>
    </row>
    <row r="9512" spans="1:4" x14ac:dyDescent="0.25">
      <c r="A9512" t="str">
        <f>VLOOKUP("prospect",'Competitor 1'!A9511:B12255,2,FALSE)</f>
        <v>http://www.oassist.com/seo-services/advanced-seo.html</v>
      </c>
      <c r="B9512" t="str">
        <f t="shared" si="296"/>
        <v>http://www.oassist.com/</v>
      </c>
      <c r="C9512" t="e">
        <f>VLOOKUP("prospect",'Competitor 2'!A9512:B19510,2,FALSE)</f>
        <v>#N/A</v>
      </c>
      <c r="D9512" t="e">
        <f t="shared" si="297"/>
        <v>#N/A</v>
      </c>
    </row>
    <row r="9513" spans="1:4" x14ac:dyDescent="0.25">
      <c r="A9513" t="str">
        <f>VLOOKUP("prospect",'Competitor 1'!A9512:B12256,2,FALSE)</f>
        <v>http://www.oassist.com/Services/blog-review.html</v>
      </c>
      <c r="B9513" t="str">
        <f t="shared" si="296"/>
        <v>http://www.oassist.com/</v>
      </c>
      <c r="C9513" t="e">
        <f>VLOOKUP("prospect",'Competitor 2'!A9513:B19511,2,FALSE)</f>
        <v>#N/A</v>
      </c>
      <c r="D9513" t="e">
        <f t="shared" si="297"/>
        <v>#N/A</v>
      </c>
    </row>
    <row r="9514" spans="1:4" x14ac:dyDescent="0.25">
      <c r="A9514" t="str">
        <f>VLOOKUP("prospect",'Competitor 1'!A9513:B12257,2,FALSE)</f>
        <v>http://www.oassist.com/Services/edu-and-gov-profile-building.html</v>
      </c>
      <c r="B9514" t="str">
        <f t="shared" si="296"/>
        <v>http://www.oassist.com/</v>
      </c>
      <c r="C9514" t="e">
        <f>VLOOKUP("prospect",'Competitor 2'!A9514:B19512,2,FALSE)</f>
        <v>#N/A</v>
      </c>
      <c r="D9514" t="e">
        <f t="shared" si="297"/>
        <v>#N/A</v>
      </c>
    </row>
    <row r="9515" spans="1:4" x14ac:dyDescent="0.25">
      <c r="A9515" t="str">
        <f>VLOOKUP("prospect",'Competitor 1'!A9514:B12258,2,FALSE)</f>
        <v>http://www.oassist.com/Services/informercial-production.html</v>
      </c>
      <c r="B9515" t="str">
        <f t="shared" si="296"/>
        <v>http://www.oassist.com/</v>
      </c>
      <c r="C9515" t="e">
        <f>VLOOKUP("prospect",'Competitor 2'!A9515:B19513,2,FALSE)</f>
        <v>#N/A</v>
      </c>
      <c r="D9515" t="e">
        <f t="shared" si="297"/>
        <v>#N/A</v>
      </c>
    </row>
    <row r="9516" spans="1:4" x14ac:dyDescent="0.25">
      <c r="A9516" t="str">
        <f>VLOOKUP("prospect",'Competitor 1'!A9515:B12259,2,FALSE)</f>
        <v>http://www.hao352.com/seo/</v>
      </c>
      <c r="B9516" t="str">
        <f t="shared" si="296"/>
        <v>http://www.hao352.com/</v>
      </c>
      <c r="C9516" t="e">
        <f>VLOOKUP("prospect",'Competitor 2'!A9516:B19514,2,FALSE)</f>
        <v>#N/A</v>
      </c>
      <c r="D9516" t="e">
        <f t="shared" si="297"/>
        <v>#N/A</v>
      </c>
    </row>
    <row r="9517" spans="1:4" x14ac:dyDescent="0.25">
      <c r="A9517" t="str">
        <f>VLOOKUP("prospect",'Competitor 1'!A9516:B12260,2,FALSE)</f>
        <v>http://www.webvideowerbung.com/</v>
      </c>
      <c r="B9517" t="str">
        <f t="shared" si="296"/>
        <v>http://www.webvideowerbung.com/</v>
      </c>
      <c r="C9517" t="e">
        <f>VLOOKUP("prospect",'Competitor 2'!A9517:B19515,2,FALSE)</f>
        <v>#N/A</v>
      </c>
      <c r="D9517" t="e">
        <f t="shared" si="297"/>
        <v>#N/A</v>
      </c>
    </row>
    <row r="9518" spans="1:4" x14ac:dyDescent="0.25">
      <c r="A9518" t="str">
        <f>VLOOKUP("prospect",'Competitor 1'!A9517:B12261,2,FALSE)</f>
        <v>http://www.webvideowerbung.com/preise-video-promotion/</v>
      </c>
      <c r="B9518" t="str">
        <f t="shared" si="296"/>
        <v>http://www.webvideowerbung.com/</v>
      </c>
      <c r="C9518" t="e">
        <f>VLOOKUP("prospect",'Competitor 2'!A9518:B19516,2,FALSE)</f>
        <v>#N/A</v>
      </c>
      <c r="D9518" t="e">
        <f t="shared" si="297"/>
        <v>#N/A</v>
      </c>
    </row>
    <row r="9519" spans="1:4" x14ac:dyDescent="0.25">
      <c r="A9519" t="str">
        <f>VLOOKUP("prospect",'Competitor 1'!A9518:B12262,2,FALSE)</f>
        <v>http://www.webvideowerbung.com/2010/11/high-pr-high-auhtority-backlinks-kaufen/</v>
      </c>
      <c r="B9519" t="str">
        <f t="shared" si="296"/>
        <v>http://www.webvideowerbung.com/</v>
      </c>
      <c r="C9519" t="e">
        <f>VLOOKUP("prospect",'Competitor 2'!A9519:B19517,2,FALSE)</f>
        <v>#N/A</v>
      </c>
      <c r="D9519" t="e">
        <f t="shared" si="297"/>
        <v>#N/A</v>
      </c>
    </row>
    <row r="9520" spans="1:4" x14ac:dyDescent="0.25">
      <c r="A9520" t="str">
        <f>VLOOKUP("prospect",'Competitor 1'!A9519:B12263,2,FALSE)</f>
        <v>http://www.webvideowerbung.com/seo-service/</v>
      </c>
      <c r="B9520" t="str">
        <f t="shared" si="296"/>
        <v>http://www.webvideowerbung.com/</v>
      </c>
      <c r="C9520" t="e">
        <f>VLOOKUP("prospect",'Competitor 2'!A9520:B19518,2,FALSE)</f>
        <v>#N/A</v>
      </c>
      <c r="D9520" t="e">
        <f t="shared" si="297"/>
        <v>#N/A</v>
      </c>
    </row>
    <row r="9521" spans="1:4" x14ac:dyDescent="0.25">
      <c r="A9521" t="str">
        <f>VLOOKUP("prospect",'Competitor 1'!A9520:B12264,2,FALSE)</f>
        <v>http://www.webvideowerbung.com/2011/06/seo-agentur-oder-seo-service/</v>
      </c>
      <c r="B9521" t="str">
        <f t="shared" si="296"/>
        <v>http://www.webvideowerbung.com/</v>
      </c>
      <c r="C9521" t="e">
        <f>VLOOKUP("prospect",'Competitor 2'!A9521:B19519,2,FALSE)</f>
        <v>#N/A</v>
      </c>
      <c r="D9521" t="e">
        <f t="shared" si="297"/>
        <v>#N/A</v>
      </c>
    </row>
    <row r="9522" spans="1:4" x14ac:dyDescent="0.25">
      <c r="A9522" t="str">
        <f>VLOOKUP("prospect",'Competitor 1'!A9521:B12265,2,FALSE)</f>
        <v>http://www.webvideowerbung.com/web-video-werbung/</v>
      </c>
      <c r="B9522" t="str">
        <f t="shared" si="296"/>
        <v>http://www.webvideowerbung.com/</v>
      </c>
      <c r="C9522" t="e">
        <f>VLOOKUP("prospect",'Competitor 2'!A9522:B19520,2,FALSE)</f>
        <v>#N/A</v>
      </c>
      <c r="D9522" t="e">
        <f t="shared" si="297"/>
        <v>#N/A</v>
      </c>
    </row>
    <row r="9523" spans="1:4" x14ac:dyDescent="0.25">
      <c r="A9523" t="str">
        <f>VLOOKUP("prospect",'Competitor 1'!A9522:B12266,2,FALSE)</f>
        <v>http://www.webvideowerbung.com/referenzen/</v>
      </c>
      <c r="B9523" t="str">
        <f t="shared" si="296"/>
        <v>http://www.webvideowerbung.com/</v>
      </c>
      <c r="C9523" t="e">
        <f>VLOOKUP("prospect",'Competitor 2'!A9523:B19521,2,FALSE)</f>
        <v>#N/A</v>
      </c>
      <c r="D9523" t="e">
        <f t="shared" si="297"/>
        <v>#N/A</v>
      </c>
    </row>
    <row r="9524" spans="1:4" x14ac:dyDescent="0.25">
      <c r="A9524" t="str">
        <f>VLOOKUP("prospect",'Competitor 1'!A9523:B12267,2,FALSE)</f>
        <v>http://www.webvideowerbung.com/about/</v>
      </c>
      <c r="B9524" t="str">
        <f t="shared" si="296"/>
        <v>http://www.webvideowerbung.com/</v>
      </c>
      <c r="C9524" t="e">
        <f>VLOOKUP("prospect",'Competitor 2'!A9524:B19522,2,FALSE)</f>
        <v>#N/A</v>
      </c>
      <c r="D9524" t="e">
        <f t="shared" si="297"/>
        <v>#N/A</v>
      </c>
    </row>
    <row r="9525" spans="1:4" x14ac:dyDescent="0.25">
      <c r="A9525" t="str">
        <f>VLOOKUP("prospect",'Competitor 1'!A9524:B12268,2,FALSE)</f>
        <v>http://www.webvideowerbung.com/2011/06/videoproduktion-lacher/</v>
      </c>
      <c r="B9525" t="str">
        <f t="shared" si="296"/>
        <v>http://www.webvideowerbung.com/</v>
      </c>
      <c r="C9525" t="e">
        <f>VLOOKUP("prospect",'Competitor 2'!A9525:B19523,2,FALSE)</f>
        <v>#N/A</v>
      </c>
      <c r="D9525" t="e">
        <f t="shared" si="297"/>
        <v>#N/A</v>
      </c>
    </row>
    <row r="9526" spans="1:4" x14ac:dyDescent="0.25">
      <c r="A9526" t="str">
        <f>VLOOKUP("prospect",'Competitor 1'!A9525:B12269,2,FALSE)</f>
        <v>http://www.webvideowerbung.com/2011/06/google-backlinks-und-seo/</v>
      </c>
      <c r="B9526" t="str">
        <f t="shared" si="296"/>
        <v>http://www.webvideowerbung.com/</v>
      </c>
      <c r="C9526" t="e">
        <f>VLOOKUP("prospect",'Competitor 2'!A9526:B19524,2,FALSE)</f>
        <v>#N/A</v>
      </c>
      <c r="D9526" t="e">
        <f t="shared" si="297"/>
        <v>#N/A</v>
      </c>
    </row>
    <row r="9527" spans="1:4" x14ac:dyDescent="0.25">
      <c r="A9527" t="str">
        <f>VLOOKUP("prospect",'Competitor 1'!A9526:B12270,2,FALSE)</f>
        <v>http://www.webvideowerbung.com/2011/06/suchmaschinen-optimierer-google-co/</v>
      </c>
      <c r="B9527" t="str">
        <f t="shared" si="296"/>
        <v>http://www.webvideowerbung.com/</v>
      </c>
      <c r="C9527" t="e">
        <f>VLOOKUP("prospect",'Competitor 2'!A9527:B19525,2,FALSE)</f>
        <v>#N/A</v>
      </c>
      <c r="D9527" t="e">
        <f t="shared" si="297"/>
        <v>#N/A</v>
      </c>
    </row>
    <row r="9528" spans="1:4" x14ac:dyDescent="0.25">
      <c r="A9528" t="str">
        <f>VLOOKUP("prospect",'Competitor 1'!A9527:B12271,2,FALSE)</f>
        <v>http://www.webvideowerbung.com/2011/06/suchmaschinenoptimierung-seo/</v>
      </c>
      <c r="B9528" t="str">
        <f t="shared" si="296"/>
        <v>http://www.webvideowerbung.com/</v>
      </c>
      <c r="C9528" t="e">
        <f>VLOOKUP("prospect",'Competitor 2'!A9528:B19526,2,FALSE)</f>
        <v>#N/A</v>
      </c>
      <c r="D9528" t="e">
        <f t="shared" si="297"/>
        <v>#N/A</v>
      </c>
    </row>
    <row r="9529" spans="1:4" x14ac:dyDescent="0.25">
      <c r="A9529" t="str">
        <f>VLOOKUP("prospect",'Competitor 1'!A9528:B12272,2,FALSE)</f>
        <v>http://www.webvideowerbung.com/2011/04/videoproduktion-zipfel/</v>
      </c>
      <c r="B9529" t="str">
        <f t="shared" si="296"/>
        <v>http://www.webvideowerbung.com/</v>
      </c>
      <c r="C9529" t="e">
        <f>VLOOKUP("prospect",'Competitor 2'!A9529:B19527,2,FALSE)</f>
        <v>#N/A</v>
      </c>
      <c r="D9529" t="e">
        <f t="shared" si="297"/>
        <v>#N/A</v>
      </c>
    </row>
    <row r="9530" spans="1:4" x14ac:dyDescent="0.25">
      <c r="A9530" t="str">
        <f>VLOOKUP("prospect",'Competitor 1'!A9529:B12273,2,FALSE)</f>
        <v>http://www.webvideowerbung.com/2011/05/videoproduktion-villas/</v>
      </c>
      <c r="B9530" t="str">
        <f t="shared" si="296"/>
        <v>http://www.webvideowerbung.com/</v>
      </c>
      <c r="C9530" t="e">
        <f>VLOOKUP("prospect",'Competitor 2'!A9530:B19528,2,FALSE)</f>
        <v>#N/A</v>
      </c>
      <c r="D9530" t="e">
        <f t="shared" si="297"/>
        <v>#N/A</v>
      </c>
    </row>
    <row r="9531" spans="1:4" x14ac:dyDescent="0.25">
      <c r="A9531" t="str">
        <f>VLOOKUP("prospect",'Competitor 1'!A9530:B12274,2,FALSE)</f>
        <v>http://www.webvideowerbung.com/2008/10/agb-widerrufs-oder-ruckgabebelehrung/</v>
      </c>
      <c r="B9531" t="str">
        <f t="shared" si="296"/>
        <v>http://www.webvideowerbung.com/</v>
      </c>
      <c r="C9531" t="e">
        <f>VLOOKUP("prospect",'Competitor 2'!A9531:B19529,2,FALSE)</f>
        <v>#N/A</v>
      </c>
      <c r="D9531" t="e">
        <f t="shared" si="297"/>
        <v>#N/A</v>
      </c>
    </row>
    <row r="9532" spans="1:4" x14ac:dyDescent="0.25">
      <c r="A9532" t="str">
        <f>VLOOKUP("prospect",'Competitor 1'!A9531:B12275,2,FALSE)</f>
        <v>http://www.webvideowerbung.com/2011/02/videoproduktion-mayer/</v>
      </c>
      <c r="B9532" t="str">
        <f t="shared" si="296"/>
        <v>http://www.webvideowerbung.com/</v>
      </c>
      <c r="C9532" t="e">
        <f>VLOOKUP("prospect",'Competitor 2'!A9532:B19530,2,FALSE)</f>
        <v>#N/A</v>
      </c>
      <c r="D9532" t="e">
        <f t="shared" si="297"/>
        <v>#N/A</v>
      </c>
    </row>
    <row r="9533" spans="1:4" x14ac:dyDescent="0.25">
      <c r="A9533" t="str">
        <f>VLOOKUP("prospect",'Competitor 1'!A9532:B12276,2,FALSE)</f>
        <v>http://www.webvideowerbung.com/2011/02/videoproduktion-sick/</v>
      </c>
      <c r="B9533" t="str">
        <f t="shared" si="296"/>
        <v>http://www.webvideowerbung.com/</v>
      </c>
      <c r="C9533" t="e">
        <f>VLOOKUP("prospect",'Competitor 2'!A9533:B19531,2,FALSE)</f>
        <v>#N/A</v>
      </c>
      <c r="D9533" t="e">
        <f t="shared" si="297"/>
        <v>#N/A</v>
      </c>
    </row>
    <row r="9534" spans="1:4" x14ac:dyDescent="0.25">
      <c r="A9534" t="str">
        <f>VLOOKUP("prospect",'Competitor 1'!A9533:B12277,2,FALSE)</f>
        <v>http://www.webvideowerbung.com/2011/02/videoproduktion-wmv/</v>
      </c>
      <c r="B9534" t="str">
        <f t="shared" si="296"/>
        <v>http://www.webvideowerbung.com/</v>
      </c>
      <c r="C9534" t="e">
        <f>VLOOKUP("prospect",'Competitor 2'!A9534:B19532,2,FALSE)</f>
        <v>#N/A</v>
      </c>
      <c r="D9534" t="e">
        <f t="shared" si="297"/>
        <v>#N/A</v>
      </c>
    </row>
    <row r="9535" spans="1:4" x14ac:dyDescent="0.25">
      <c r="A9535" t="str">
        <f>VLOOKUP("prospect",'Competitor 1'!A9534:B12278,2,FALSE)</f>
        <v>http://www.webvideowerbung.com/page/2/</v>
      </c>
      <c r="B9535" t="str">
        <f t="shared" si="296"/>
        <v>http://www.webvideowerbung.com/</v>
      </c>
      <c r="C9535" t="e">
        <f>VLOOKUP("prospect",'Competitor 2'!A9535:B19533,2,FALSE)</f>
        <v>#N/A</v>
      </c>
      <c r="D9535" t="e">
        <f t="shared" si="297"/>
        <v>#N/A</v>
      </c>
    </row>
    <row r="9536" spans="1:4" x14ac:dyDescent="0.25">
      <c r="A9536" t="str">
        <f>VLOOKUP("prospect",'Competitor 1'!A9535:B12279,2,FALSE)</f>
        <v>http://www.webvideowerbung.com/2011/10/screen-capture-video-gbg/</v>
      </c>
      <c r="B9536" t="str">
        <f t="shared" si="296"/>
        <v>http://www.webvideowerbung.com/</v>
      </c>
      <c r="C9536" t="e">
        <f>VLOOKUP("prospect",'Competitor 2'!A9536:B19534,2,FALSE)</f>
        <v>#N/A</v>
      </c>
      <c r="D9536" t="e">
        <f t="shared" si="297"/>
        <v>#N/A</v>
      </c>
    </row>
    <row r="9537" spans="1:4" x14ac:dyDescent="0.25">
      <c r="A9537" t="str">
        <f>VLOOKUP("prospect",'Competitor 1'!A9536:B12280,2,FALSE)</f>
        <v>http://www.webvideowerbung.com/2011/10/slideshow-kinderschreibtische/</v>
      </c>
      <c r="B9537" t="str">
        <f t="shared" si="296"/>
        <v>http://www.webvideowerbung.com/</v>
      </c>
      <c r="C9537" t="e">
        <f>VLOOKUP("prospect",'Competitor 2'!A9537:B19535,2,FALSE)</f>
        <v>#N/A</v>
      </c>
      <c r="D9537" t="e">
        <f t="shared" si="297"/>
        <v>#N/A</v>
      </c>
    </row>
    <row r="9538" spans="1:4" x14ac:dyDescent="0.25">
      <c r="A9538" t="str">
        <f>VLOOKUP("prospect",'Competitor 1'!A9537:B12281,2,FALSE)</f>
        <v>http://www.webvideowerbung.com/2010/12/weihnachtsmarkt-worms/</v>
      </c>
      <c r="B9538" t="str">
        <f t="shared" si="296"/>
        <v>http://www.webvideowerbung.com/</v>
      </c>
      <c r="C9538" t="e">
        <f>VLOOKUP("prospect",'Competitor 2'!A9538:B19536,2,FALSE)</f>
        <v>#N/A</v>
      </c>
      <c r="D9538" t="e">
        <f t="shared" si="297"/>
        <v>#N/A</v>
      </c>
    </row>
    <row r="9539" spans="1:4" x14ac:dyDescent="0.25">
      <c r="A9539" t="str">
        <f>VLOOKUP("prospect",'Competitor 1'!A9538:B12282,2,FALSE)</f>
        <v>http://www.webvideowerbung.com/2011/01/videoproduktion-hoefner/</v>
      </c>
      <c r="B9539" t="str">
        <f t="shared" ref="B9539:B9602" si="298">LEFT(A9539,FIND("/",A9539,8))</f>
        <v>http://www.webvideowerbung.com/</v>
      </c>
      <c r="C9539" t="e">
        <f>VLOOKUP("prospect",'Competitor 2'!A9539:B19537,2,FALSE)</f>
        <v>#N/A</v>
      </c>
      <c r="D9539" t="e">
        <f t="shared" ref="D9539:D9602" si="299">LEFT(C9539,FIND("/",C9539,8))</f>
        <v>#N/A</v>
      </c>
    </row>
    <row r="9540" spans="1:4" x14ac:dyDescent="0.25">
      <c r="A9540" t="str">
        <f>VLOOKUP("prospect",'Competitor 1'!A9539:B12283,2,FALSE)</f>
        <v>http://www.webvideowerbung.com/2010/08/youtube-warum-es-so-popular-ist/</v>
      </c>
      <c r="B9540" t="str">
        <f t="shared" si="298"/>
        <v>http://www.webvideowerbung.com/</v>
      </c>
      <c r="C9540" t="e">
        <f>VLOOKUP("prospect",'Competitor 2'!A9540:B19538,2,FALSE)</f>
        <v>#N/A</v>
      </c>
      <c r="D9540" t="e">
        <f t="shared" si="299"/>
        <v>#N/A</v>
      </c>
    </row>
    <row r="9541" spans="1:4" x14ac:dyDescent="0.25">
      <c r="A9541" t="str">
        <f>VLOOKUP("prospect",'Competitor 1'!A9540:B12284,2,FALSE)</f>
        <v>http://www.webvideowerbung.com/2010/06/seo-oder-ppc/</v>
      </c>
      <c r="B9541" t="str">
        <f t="shared" si="298"/>
        <v>http://www.webvideowerbung.com/</v>
      </c>
      <c r="C9541" t="e">
        <f>VLOOKUP("prospect",'Competitor 2'!A9541:B19539,2,FALSE)</f>
        <v>#N/A</v>
      </c>
      <c r="D9541" t="e">
        <f t="shared" si="299"/>
        <v>#N/A</v>
      </c>
    </row>
    <row r="9542" spans="1:4" x14ac:dyDescent="0.25">
      <c r="A9542" t="str">
        <f>VLOOKUP("prospect",'Competitor 1'!A9541:B12285,2,FALSE)</f>
        <v>http://www.seo-book.de/allgemein/tools-allgemein/seomoz-daten-seo-quake</v>
      </c>
      <c r="B9542" t="str">
        <f t="shared" si="298"/>
        <v>http://www.seo-book.de/</v>
      </c>
      <c r="C9542" t="e">
        <f>VLOOKUP("prospect",'Competitor 2'!A9542:B19540,2,FALSE)</f>
        <v>#N/A</v>
      </c>
      <c r="D9542" t="e">
        <f t="shared" si="299"/>
        <v>#N/A</v>
      </c>
    </row>
    <row r="9543" spans="1:4" x14ac:dyDescent="0.25">
      <c r="A9543" t="str">
        <f>VLOOKUP("prospect",'Competitor 1'!A9542:B12286,2,FALSE)</f>
        <v>http://www.seo-book.de/link-tipps</v>
      </c>
      <c r="B9543" t="str">
        <f t="shared" si="298"/>
        <v>http://www.seo-book.de/</v>
      </c>
      <c r="C9543" t="e">
        <f>VLOOKUP("prospect",'Competitor 2'!A9543:B19541,2,FALSE)</f>
        <v>#N/A</v>
      </c>
      <c r="D9543" t="e">
        <f t="shared" si="299"/>
        <v>#N/A</v>
      </c>
    </row>
    <row r="9544" spans="1:4" x14ac:dyDescent="0.25">
      <c r="A9544" t="str">
        <f>VLOOKUP("prospect",'Competitor 1'!A9543:B12287,2,FALSE)</f>
        <v>http://www.seo-book.de/feed</v>
      </c>
      <c r="B9544" t="str">
        <f t="shared" si="298"/>
        <v>http://www.seo-book.de/</v>
      </c>
      <c r="C9544" t="e">
        <f>VLOOKUP("prospect",'Competitor 2'!A9544:B19542,2,FALSE)</f>
        <v>#N/A</v>
      </c>
      <c r="D9544" t="e">
        <f t="shared" si="299"/>
        <v>#N/A</v>
      </c>
    </row>
    <row r="9545" spans="1:4" x14ac:dyDescent="0.25">
      <c r="A9545" t="str">
        <f>VLOOKUP("prospect",'Competitor 1'!A9544:B12288,2,FALSE)</f>
        <v>http://www.seo-book.de/allgemein/seo-morgen/rank-correlation-was-bei-google-places-funktioniert</v>
      </c>
      <c r="B9545" t="str">
        <f t="shared" si="298"/>
        <v>http://www.seo-book.de/</v>
      </c>
      <c r="C9545" t="e">
        <f>VLOOKUP("prospect",'Competitor 2'!A9545:B19543,2,FALSE)</f>
        <v>#N/A</v>
      </c>
      <c r="D9545" t="e">
        <f t="shared" si="299"/>
        <v>#N/A</v>
      </c>
    </row>
    <row r="9546" spans="1:4" x14ac:dyDescent="0.25">
      <c r="A9546" t="str">
        <f>VLOOKUP("prospect",'Competitor 1'!A9545:B12289,2,FALSE)</f>
        <v>http://www.seo-book.de/web-analyse/ziele-bzw-kpi-fur-seo</v>
      </c>
      <c r="B9546" t="str">
        <f t="shared" si="298"/>
        <v>http://www.seo-book.de/</v>
      </c>
      <c r="C9546" t="e">
        <f>VLOOKUP("prospect",'Competitor 2'!A9546:B19544,2,FALSE)</f>
        <v>#N/A</v>
      </c>
      <c r="D9546" t="e">
        <f t="shared" si="299"/>
        <v>#N/A</v>
      </c>
    </row>
    <row r="9547" spans="1:4" x14ac:dyDescent="0.25">
      <c r="A9547" t="str">
        <f>VLOOKUP("prospect",'Competitor 1'!A9546:B12290,2,FALSE)</f>
        <v>http://www.seo-book.de/author/pascal/feed</v>
      </c>
      <c r="B9547" t="str">
        <f t="shared" si="298"/>
        <v>http://www.seo-book.de/</v>
      </c>
      <c r="C9547" t="e">
        <f>VLOOKUP("prospect",'Competitor 2'!A9547:B19545,2,FALSE)</f>
        <v>#N/A</v>
      </c>
      <c r="D9547" t="e">
        <f t="shared" si="299"/>
        <v>#N/A</v>
      </c>
    </row>
    <row r="9548" spans="1:4" x14ac:dyDescent="0.25">
      <c r="A9548" t="str">
        <f>VLOOKUP("prospect",'Competitor 1'!A9547:B12291,2,FALSE)</f>
        <v>http://www.seo-book.de/tag/offpage/feed</v>
      </c>
      <c r="B9548" t="str">
        <f t="shared" si="298"/>
        <v>http://www.seo-book.de/</v>
      </c>
      <c r="C9548" t="e">
        <f>VLOOKUP("prospect",'Competitor 2'!A9548:B19546,2,FALSE)</f>
        <v>#N/A</v>
      </c>
      <c r="D9548" t="e">
        <f t="shared" si="299"/>
        <v>#N/A</v>
      </c>
    </row>
    <row r="9549" spans="1:4" x14ac:dyDescent="0.25">
      <c r="A9549" t="str">
        <f>VLOOKUP("prospect",'Competitor 1'!A9548:B12292,2,FALSE)</f>
        <v>http://www.seo-book.de/tag/places/feed</v>
      </c>
      <c r="B9549" t="str">
        <f t="shared" si="298"/>
        <v>http://www.seo-book.de/</v>
      </c>
      <c r="C9549" t="e">
        <f>VLOOKUP("prospect",'Competitor 2'!A9549:B19547,2,FALSE)</f>
        <v>#N/A</v>
      </c>
      <c r="D9549" t="e">
        <f t="shared" si="299"/>
        <v>#N/A</v>
      </c>
    </row>
    <row r="9550" spans="1:4" x14ac:dyDescent="0.25">
      <c r="A9550" t="str">
        <f>VLOOKUP("prospect",'Competitor 1'!A9549:B12293,2,FALSE)</f>
        <v>http://www.seo-book.de/category/allgemein/seo-morgen/feed</v>
      </c>
      <c r="B9550" t="str">
        <f t="shared" si="298"/>
        <v>http://www.seo-book.de/</v>
      </c>
      <c r="C9550" t="e">
        <f>VLOOKUP("prospect",'Competitor 2'!A9550:B19548,2,FALSE)</f>
        <v>#N/A</v>
      </c>
      <c r="D9550" t="e">
        <f t="shared" si="299"/>
        <v>#N/A</v>
      </c>
    </row>
    <row r="9551" spans="1:4" x14ac:dyDescent="0.25">
      <c r="A9551" t="str">
        <f>VLOOKUP("prospect",'Competitor 1'!A9550:B12294,2,FALSE)</f>
        <v>http://www.seo-book.de/tag/pagerank/feed</v>
      </c>
      <c r="B9551" t="str">
        <f t="shared" si="298"/>
        <v>http://www.seo-book.de/</v>
      </c>
      <c r="C9551" t="e">
        <f>VLOOKUP("prospect",'Competitor 2'!A9551:B19549,2,FALSE)</f>
        <v>#N/A</v>
      </c>
      <c r="D9551" t="e">
        <f t="shared" si="299"/>
        <v>#N/A</v>
      </c>
    </row>
    <row r="9552" spans="1:4" x14ac:dyDescent="0.25">
      <c r="A9552" t="str">
        <f>VLOOKUP("prospect",'Competitor 1'!A9551:B12295,2,FALSE)</f>
        <v>http://www.seo-book.de/tag/links/feed</v>
      </c>
      <c r="B9552" t="str">
        <f t="shared" si="298"/>
        <v>http://www.seo-book.de/</v>
      </c>
      <c r="C9552" t="e">
        <f>VLOOKUP("prospect",'Competitor 2'!A9552:B19550,2,FALSE)</f>
        <v>#N/A</v>
      </c>
      <c r="D9552" t="e">
        <f t="shared" si="299"/>
        <v>#N/A</v>
      </c>
    </row>
    <row r="9553" spans="1:4" x14ac:dyDescent="0.25">
      <c r="A9553" t="str">
        <f>VLOOKUP("prospect",'Competitor 1'!A9552:B12296,2,FALSE)</f>
        <v>http://www.seo-book.de/category/allgemein/tools-allgemein/feed</v>
      </c>
      <c r="B9553" t="str">
        <f t="shared" si="298"/>
        <v>http://www.seo-book.de/</v>
      </c>
      <c r="C9553" t="e">
        <f>VLOOKUP("prospect",'Competitor 2'!A9553:B19551,2,FALSE)</f>
        <v>#N/A</v>
      </c>
      <c r="D9553" t="e">
        <f t="shared" si="299"/>
        <v>#N/A</v>
      </c>
    </row>
    <row r="9554" spans="1:4" x14ac:dyDescent="0.25">
      <c r="A9554" t="str">
        <f>VLOOKUP("prospect",'Competitor 1'!A9553:B12297,2,FALSE)</f>
        <v>http://www.seo-book.de/tag/tools/feed</v>
      </c>
      <c r="B9554" t="str">
        <f t="shared" si="298"/>
        <v>http://www.seo-book.de/</v>
      </c>
      <c r="C9554" t="e">
        <f>VLOOKUP("prospect",'Competitor 2'!A9554:B19552,2,FALSE)</f>
        <v>#N/A</v>
      </c>
      <c r="D9554" t="e">
        <f t="shared" si="299"/>
        <v>#N/A</v>
      </c>
    </row>
    <row r="9555" spans="1:4" x14ac:dyDescent="0.25">
      <c r="A9555" t="str">
        <f>VLOOKUP("prospect",'Competitor 1'!A9554:B12298,2,FALSE)</f>
        <v>http://www.seo-book.de/tag/seo/feed</v>
      </c>
      <c r="B9555" t="str">
        <f t="shared" si="298"/>
        <v>http://www.seo-book.de/</v>
      </c>
      <c r="C9555" t="e">
        <f>VLOOKUP("prospect",'Competitor 2'!A9555:B19553,2,FALSE)</f>
        <v>#N/A</v>
      </c>
      <c r="D9555" t="e">
        <f t="shared" si="299"/>
        <v>#N/A</v>
      </c>
    </row>
    <row r="9556" spans="1:4" x14ac:dyDescent="0.25">
      <c r="A9556" t="str">
        <f>VLOOKUP("prospect",'Competitor 1'!A9555:B12299,2,FALSE)</f>
        <v>http://www.seo-book.de/tag/google/feed</v>
      </c>
      <c r="B9556" t="str">
        <f t="shared" si="298"/>
        <v>http://www.seo-book.de/</v>
      </c>
      <c r="C9556" t="e">
        <f>VLOOKUP("prospect",'Competitor 2'!A9556:B19554,2,FALSE)</f>
        <v>#N/A</v>
      </c>
      <c r="D9556" t="e">
        <f t="shared" si="299"/>
        <v>#N/A</v>
      </c>
    </row>
    <row r="9557" spans="1:4" x14ac:dyDescent="0.25">
      <c r="A9557" t="str">
        <f>VLOOKUP("prospect",'Competitor 1'!A9556:B12300,2,FALSE)</f>
        <v>http://www.seo-book.de/category/allgemein/feed</v>
      </c>
      <c r="B9557" t="str">
        <f t="shared" si="298"/>
        <v>http://www.seo-book.de/</v>
      </c>
      <c r="C9557" t="e">
        <f>VLOOKUP("prospect",'Competitor 2'!A9557:B19555,2,FALSE)</f>
        <v>#N/A</v>
      </c>
      <c r="D9557" t="e">
        <f t="shared" si="299"/>
        <v>#N/A</v>
      </c>
    </row>
    <row r="9558" spans="1:4" x14ac:dyDescent="0.25">
      <c r="A9558" t="str">
        <f>VLOOKUP("prospect",'Competitor 1'!A9557:B12301,2,FALSE)</f>
        <v>http://www.dropshiparea.com/wordpress/category/case-studies/jewelry-dropshippers</v>
      </c>
      <c r="B9558" t="str">
        <f t="shared" si="298"/>
        <v>http://www.dropshiparea.com/</v>
      </c>
      <c r="C9558" t="e">
        <f>VLOOKUP("prospect",'Competitor 2'!A9558:B19556,2,FALSE)</f>
        <v>#N/A</v>
      </c>
      <c r="D9558" t="e">
        <f t="shared" si="299"/>
        <v>#N/A</v>
      </c>
    </row>
    <row r="9559" spans="1:4" x14ac:dyDescent="0.25">
      <c r="A9559" t="str">
        <f>VLOOKUP("prospect",'Competitor 1'!A9558:B12302,2,FALSE)</f>
        <v>http://www.dropshiparea.com/wordpress/2006/10/04/412.html</v>
      </c>
      <c r="B9559" t="str">
        <f t="shared" si="298"/>
        <v>http://www.dropshiparea.com/</v>
      </c>
      <c r="C9559" t="e">
        <f>VLOOKUP("prospect",'Competitor 2'!A9559:B19557,2,FALSE)</f>
        <v>#N/A</v>
      </c>
      <c r="D9559" t="e">
        <f t="shared" si="299"/>
        <v>#N/A</v>
      </c>
    </row>
    <row r="9560" spans="1:4" x14ac:dyDescent="0.25">
      <c r="A9560" t="str">
        <f>VLOOKUP("prospect",'Competitor 1'!A9559:B12303,2,FALSE)</f>
        <v>http://www.dropshiparea.com/wordpress/category/case-studies/jewelry-dropshippers/feed</v>
      </c>
      <c r="B9560" t="str">
        <f t="shared" si="298"/>
        <v>http://www.dropshiparea.com/</v>
      </c>
      <c r="C9560" t="e">
        <f>VLOOKUP("prospect",'Competitor 2'!A9560:B19558,2,FALSE)</f>
        <v>#N/A</v>
      </c>
      <c r="D9560" t="e">
        <f t="shared" si="299"/>
        <v>#N/A</v>
      </c>
    </row>
    <row r="9561" spans="1:4" x14ac:dyDescent="0.25">
      <c r="A9561" t="str">
        <f>VLOOKUP("prospect",'Competitor 1'!A9560:B12304,2,FALSE)</f>
        <v>http://www.dropshiparea.com/wordpress/page/133</v>
      </c>
      <c r="B9561" t="str">
        <f t="shared" si="298"/>
        <v>http://www.dropshiparea.com/</v>
      </c>
      <c r="C9561" t="e">
        <f>VLOOKUP("prospect",'Competitor 2'!A9561:B19559,2,FALSE)</f>
        <v>#N/A</v>
      </c>
      <c r="D9561" t="e">
        <f t="shared" si="299"/>
        <v>#N/A</v>
      </c>
    </row>
    <row r="9562" spans="1:4" x14ac:dyDescent="0.25">
      <c r="A9562" t="str">
        <f>VLOOKUP("prospect",'Competitor 1'!A9561:B12305,2,FALSE)</f>
        <v>http://www.dropshiparea.com/wordpress/page/70</v>
      </c>
      <c r="B9562" t="str">
        <f t="shared" si="298"/>
        <v>http://www.dropshiparea.com/</v>
      </c>
      <c r="C9562" t="e">
        <f>VLOOKUP("prospect",'Competitor 2'!A9562:B19560,2,FALSE)</f>
        <v>#N/A</v>
      </c>
      <c r="D9562" t="e">
        <f t="shared" si="299"/>
        <v>#N/A</v>
      </c>
    </row>
    <row r="9563" spans="1:4" x14ac:dyDescent="0.25">
      <c r="A9563" t="str">
        <f>VLOOKUP("prospect",'Competitor 1'!A9562:B12306,2,FALSE)</f>
        <v>http://www.dropshiparea.com/wordpress/2006/page/18</v>
      </c>
      <c r="B9563" t="str">
        <f t="shared" si="298"/>
        <v>http://www.dropshiparea.com/</v>
      </c>
      <c r="C9563" t="e">
        <f>VLOOKUP("prospect",'Competitor 2'!A9563:B19561,2,FALSE)</f>
        <v>#N/A</v>
      </c>
      <c r="D9563" t="e">
        <f t="shared" si="299"/>
        <v>#N/A</v>
      </c>
    </row>
    <row r="9564" spans="1:4" x14ac:dyDescent="0.25">
      <c r="A9564" t="str">
        <f>VLOOKUP("prospect",'Competitor 1'!A9563:B12307,2,FALSE)</f>
        <v>http://www.dropshiparea.com/wordpress/2006/page/37</v>
      </c>
      <c r="B9564" t="str">
        <f t="shared" si="298"/>
        <v>http://www.dropshiparea.com/</v>
      </c>
      <c r="C9564" t="e">
        <f>VLOOKUP("prospect",'Competitor 2'!A9564:B19562,2,FALSE)</f>
        <v>#N/A</v>
      </c>
      <c r="D9564" t="e">
        <f t="shared" si="299"/>
        <v>#N/A</v>
      </c>
    </row>
    <row r="9565" spans="1:4" x14ac:dyDescent="0.25">
      <c r="A9565" t="str">
        <f>VLOOKUP("prospect",'Competitor 1'!A9564:B12308,2,FALSE)</f>
        <v>http://www.dropshiparea.com/wordpress/2007/08/04/575.html</v>
      </c>
      <c r="B9565" t="str">
        <f t="shared" si="298"/>
        <v>http://www.dropshiparea.com/</v>
      </c>
      <c r="C9565" t="e">
        <f>VLOOKUP("prospect",'Competitor 2'!A9565:B19563,2,FALSE)</f>
        <v>#N/A</v>
      </c>
      <c r="D9565" t="e">
        <f t="shared" si="299"/>
        <v>#N/A</v>
      </c>
    </row>
    <row r="9566" spans="1:4" x14ac:dyDescent="0.25">
      <c r="A9566" t="str">
        <f>VLOOKUP("prospect",'Competitor 1'!A9565:B12309,2,FALSE)</f>
        <v>http://www.dropshiparea.com/wordpress/category/general-business/page/21</v>
      </c>
      <c r="B9566" t="str">
        <f t="shared" si="298"/>
        <v>http://www.dropshiparea.com/</v>
      </c>
      <c r="C9566" t="e">
        <f>VLOOKUP("prospect",'Competitor 2'!A9566:B19564,2,FALSE)</f>
        <v>#N/A</v>
      </c>
      <c r="D9566" t="e">
        <f t="shared" si="299"/>
        <v>#N/A</v>
      </c>
    </row>
    <row r="9567" spans="1:4" x14ac:dyDescent="0.25">
      <c r="A9567" t="str">
        <f>VLOOKUP("prospect",'Competitor 1'!A9566:B12310,2,FALSE)</f>
        <v>http://www.dropshiparea.com/wordpress/2006/06/12/170.html</v>
      </c>
      <c r="B9567" t="str">
        <f t="shared" si="298"/>
        <v>http://www.dropshiparea.com/</v>
      </c>
      <c r="C9567" t="e">
        <f>VLOOKUP("prospect",'Competitor 2'!A9567:B19565,2,FALSE)</f>
        <v>#N/A</v>
      </c>
      <c r="D9567" t="e">
        <f t="shared" si="299"/>
        <v>#N/A</v>
      </c>
    </row>
    <row r="9568" spans="1:4" x14ac:dyDescent="0.25">
      <c r="A9568" t="str">
        <f>VLOOKUP("prospect",'Competitor 1'!A9567:B12311,2,FALSE)</f>
        <v>http://www.dropshiparea.com/wordpress/2006/08/21/348.html</v>
      </c>
      <c r="B9568" t="str">
        <f t="shared" si="298"/>
        <v>http://www.dropshiparea.com/</v>
      </c>
      <c r="C9568" t="e">
        <f>VLOOKUP("prospect",'Competitor 2'!A9568:B19566,2,FALSE)</f>
        <v>#N/A</v>
      </c>
      <c r="D9568" t="e">
        <f t="shared" si="299"/>
        <v>#N/A</v>
      </c>
    </row>
    <row r="9569" spans="1:4" x14ac:dyDescent="0.25">
      <c r="A9569" t="str">
        <f>VLOOKUP("prospect",'Competitor 1'!A9568:B12312,2,FALSE)</f>
        <v>http://markkit.net/untrusted/www.seomoz.org_blog_canonical-url-tag-the-most-important-advancement-in-seo-practices-since-sitemaps.html</v>
      </c>
      <c r="B9569" t="str">
        <f t="shared" si="298"/>
        <v>http://markkit.net/</v>
      </c>
      <c r="C9569" t="e">
        <f>VLOOKUP("prospect",'Competitor 2'!A9569:B19567,2,FALSE)</f>
        <v>#N/A</v>
      </c>
      <c r="D9569" t="e">
        <f t="shared" si="299"/>
        <v>#N/A</v>
      </c>
    </row>
    <row r="9570" spans="1:4" x14ac:dyDescent="0.25">
      <c r="A9570" t="str">
        <f>VLOOKUP("prospect",'Competitor 1'!A9569:B12313,2,FALSE)</f>
        <v>http://www.infocarnivore.com/2011/06/27/five-helpful-keyword-research-tools/</v>
      </c>
      <c r="B9570" t="str">
        <f t="shared" si="298"/>
        <v>http://www.infocarnivore.com/</v>
      </c>
      <c r="C9570" t="e">
        <f>VLOOKUP("prospect",'Competitor 2'!A9570:B19568,2,FALSE)</f>
        <v>#N/A</v>
      </c>
      <c r="D9570" t="e">
        <f t="shared" si="299"/>
        <v>#N/A</v>
      </c>
    </row>
    <row r="9571" spans="1:4" x14ac:dyDescent="0.25">
      <c r="A9571" t="str">
        <f>VLOOKUP("prospect",'Competitor 1'!A9570:B12314,2,FALSE)</f>
        <v>http://www.software-pointers.com/en-articles-seo.html</v>
      </c>
      <c r="B9571" t="str">
        <f t="shared" si="298"/>
        <v>http://www.software-pointers.com/</v>
      </c>
      <c r="C9571" t="e">
        <f>VLOOKUP("prospect",'Competitor 2'!A9571:B19569,2,FALSE)</f>
        <v>#N/A</v>
      </c>
      <c r="D9571" t="e">
        <f t="shared" si="299"/>
        <v>#N/A</v>
      </c>
    </row>
    <row r="9572" spans="1:4" x14ac:dyDescent="0.25">
      <c r="A9572" t="str">
        <f>VLOOKUP("prospect",'Competitor 1'!A9571:B12315,2,FALSE)</f>
        <v>http://findmyblogway.com/8-mistakes-you-should-avoid-to-improve-your-blog-traffic/</v>
      </c>
      <c r="B9572" t="str">
        <f t="shared" si="298"/>
        <v>http://findmyblogway.com/</v>
      </c>
      <c r="C9572" t="e">
        <f>VLOOKUP("prospect",'Competitor 2'!A9572:B19570,2,FALSE)</f>
        <v>#N/A</v>
      </c>
      <c r="D9572" t="e">
        <f t="shared" si="299"/>
        <v>#N/A</v>
      </c>
    </row>
    <row r="9573" spans="1:4" x14ac:dyDescent="0.25">
      <c r="A9573" t="str">
        <f>VLOOKUP("prospect",'Competitor 1'!A9572:B12316,2,FALSE)</f>
        <v>http://findmyblogway.com/category/marketing/feed/</v>
      </c>
      <c r="B9573" t="str">
        <f t="shared" si="298"/>
        <v>http://findmyblogway.com/</v>
      </c>
      <c r="C9573" t="e">
        <f>VLOOKUP("prospect",'Competitor 2'!A9573:B19571,2,FALSE)</f>
        <v>#N/A</v>
      </c>
      <c r="D9573" t="e">
        <f t="shared" si="299"/>
        <v>#N/A</v>
      </c>
    </row>
    <row r="9574" spans="1:4" x14ac:dyDescent="0.25">
      <c r="A9574" t="str">
        <f>VLOOKUP("prospect",'Competitor 1'!A9573:B12317,2,FALSE)</f>
        <v>http://www.inspiredtowrite.com/2010/08/15-more-awesome-blogs-for-bloggers-to-bookmark.html</v>
      </c>
      <c r="B9574" t="str">
        <f t="shared" si="298"/>
        <v>http://www.inspiredtowrite.com/</v>
      </c>
      <c r="C9574" t="e">
        <f>VLOOKUP("prospect",'Competitor 2'!A9574:B19572,2,FALSE)</f>
        <v>#N/A</v>
      </c>
      <c r="D9574" t="e">
        <f t="shared" si="299"/>
        <v>#N/A</v>
      </c>
    </row>
    <row r="9575" spans="1:4" x14ac:dyDescent="0.25">
      <c r="A9575" t="str">
        <f>VLOOKUP("prospect",'Competitor 1'!A9574:B12318,2,FALSE)</f>
        <v>http://www.inspiredtowrite.com/tag/blog-inspiration/feed</v>
      </c>
      <c r="B9575" t="str">
        <f t="shared" si="298"/>
        <v>http://www.inspiredtowrite.com/</v>
      </c>
      <c r="C9575" t="e">
        <f>VLOOKUP("prospect",'Competitor 2'!A9575:B19573,2,FALSE)</f>
        <v>#N/A</v>
      </c>
      <c r="D9575" t="e">
        <f t="shared" si="299"/>
        <v>#N/A</v>
      </c>
    </row>
    <row r="9576" spans="1:4" x14ac:dyDescent="0.25">
      <c r="A9576" t="str">
        <f>VLOOKUP("prospect",'Competitor 1'!A9575:B12319,2,FALSE)</f>
        <v>http://www.inspiredtowrite.com/tag/blog-resources/feed</v>
      </c>
      <c r="B9576" t="str">
        <f t="shared" si="298"/>
        <v>http://www.inspiredtowrite.com/</v>
      </c>
      <c r="C9576" t="e">
        <f>VLOOKUP("prospect",'Competitor 2'!A9576:B19574,2,FALSE)</f>
        <v>#N/A</v>
      </c>
      <c r="D9576" t="e">
        <f t="shared" si="299"/>
        <v>#N/A</v>
      </c>
    </row>
    <row r="9577" spans="1:4" x14ac:dyDescent="0.25">
      <c r="A9577" t="str">
        <f>VLOOKUP("prospect",'Competitor 1'!A9576:B12320,2,FALSE)</f>
        <v>http://ru3.com/luc/bookmarks_luc_legay.html</v>
      </c>
      <c r="B9577" t="str">
        <f t="shared" si="298"/>
        <v>http://ru3.com/</v>
      </c>
      <c r="C9577" t="e">
        <f>VLOOKUP("prospect",'Competitor 2'!A9577:B19575,2,FALSE)</f>
        <v>#N/A</v>
      </c>
      <c r="D9577" t="e">
        <f t="shared" si="299"/>
        <v>#N/A</v>
      </c>
    </row>
    <row r="9578" spans="1:4" x14ac:dyDescent="0.25">
      <c r="A9578" t="str">
        <f>VLOOKUP("prospect",'Competitor 1'!A9577:B12321,2,FALSE)</f>
        <v>http://www.rumblepup.com/seems-im-an-seo-dark-lord-not-that-it-means-anything/</v>
      </c>
      <c r="B9578" t="str">
        <f t="shared" si="298"/>
        <v>http://www.rumblepup.com/</v>
      </c>
      <c r="C9578" t="e">
        <f>VLOOKUP("prospect",'Competitor 2'!A9578:B19576,2,FALSE)</f>
        <v>#N/A</v>
      </c>
      <c r="D9578" t="e">
        <f t="shared" si="299"/>
        <v>#N/A</v>
      </c>
    </row>
    <row r="9579" spans="1:4" x14ac:dyDescent="0.25">
      <c r="A9579" t="str">
        <f>VLOOKUP("prospect",'Competitor 1'!A9578:B12322,2,FALSE)</f>
        <v>http://www.rumblepup.com/search-industry/feed/</v>
      </c>
      <c r="B9579" t="str">
        <f t="shared" si="298"/>
        <v>http://www.rumblepup.com/</v>
      </c>
      <c r="C9579" t="e">
        <f>VLOOKUP("prospect",'Competitor 2'!A9579:B19577,2,FALSE)</f>
        <v>#N/A</v>
      </c>
      <c r="D9579" t="e">
        <f t="shared" si="299"/>
        <v>#N/A</v>
      </c>
    </row>
    <row r="9580" spans="1:4" x14ac:dyDescent="0.25">
      <c r="A9580" t="str">
        <f>VLOOKUP("prospect",'Competitor 1'!A9579:B12323,2,FALSE)</f>
        <v>http://visiblefactors.com/blog/73-giving-thanks-while-also-providing-perspective-on-the-seo-community/</v>
      </c>
      <c r="B9580" t="str">
        <f t="shared" si="298"/>
        <v>http://visiblefactors.com/</v>
      </c>
      <c r="C9580" t="e">
        <f>VLOOKUP("prospect",'Competitor 2'!A9580:B19578,2,FALSE)</f>
        <v>#N/A</v>
      </c>
      <c r="D9580" t="e">
        <f t="shared" si="299"/>
        <v>#N/A</v>
      </c>
    </row>
    <row r="9581" spans="1:4" x14ac:dyDescent="0.25">
      <c r="A9581" t="str">
        <f>VLOOKUP("prospect",'Competitor 1'!A9580:B12324,2,FALSE)</f>
        <v>http://visiblefactors.com/blog/tag/seocommunity-thankfullness/feed/</v>
      </c>
      <c r="B9581" t="str">
        <f t="shared" si="298"/>
        <v>http://visiblefactors.com/</v>
      </c>
      <c r="C9581" t="e">
        <f>VLOOKUP("prospect",'Competitor 2'!A9581:B19579,2,FALSE)</f>
        <v>#N/A</v>
      </c>
      <c r="D9581" t="e">
        <f t="shared" si="299"/>
        <v>#N/A</v>
      </c>
    </row>
    <row r="9582" spans="1:4" x14ac:dyDescent="0.25">
      <c r="A9582" t="str">
        <f>VLOOKUP("prospect",'Competitor 1'!A9581:B12325,2,FALSE)</f>
        <v>http://blog.craftlaunch.com/</v>
      </c>
      <c r="B9582" t="str">
        <f t="shared" si="298"/>
        <v>http://blog.craftlaunch.com/</v>
      </c>
      <c r="C9582" t="e">
        <f>VLOOKUP("prospect",'Competitor 2'!A9582:B19580,2,FALSE)</f>
        <v>#N/A</v>
      </c>
      <c r="D9582" t="e">
        <f t="shared" si="299"/>
        <v>#N/A</v>
      </c>
    </row>
    <row r="9583" spans="1:4" x14ac:dyDescent="0.25">
      <c r="A9583" t="str">
        <f>VLOOKUP("prospect",'Competitor 1'!A9582:B12326,2,FALSE)</f>
        <v>http://blog.craftlaunch.com/2011/10/14/seo-for-etsy-sellers-tips-for-optimizing-your-craftlaunch-site/</v>
      </c>
      <c r="B9583" t="str">
        <f t="shared" si="298"/>
        <v>http://blog.craftlaunch.com/</v>
      </c>
      <c r="C9583" t="e">
        <f>VLOOKUP("prospect",'Competitor 2'!A9583:B19581,2,FALSE)</f>
        <v>#N/A</v>
      </c>
      <c r="D9583" t="e">
        <f t="shared" si="299"/>
        <v>#N/A</v>
      </c>
    </row>
    <row r="9584" spans="1:4" x14ac:dyDescent="0.25">
      <c r="A9584" t="str">
        <f>VLOOKUP("prospect",'Competitor 1'!A9583:B12327,2,FALSE)</f>
        <v>http://blog.craftlaunch.com/feed/</v>
      </c>
      <c r="B9584" t="str">
        <f t="shared" si="298"/>
        <v>http://blog.craftlaunch.com/</v>
      </c>
      <c r="C9584" t="e">
        <f>VLOOKUP("prospect",'Competitor 2'!A9584:B19582,2,FALSE)</f>
        <v>#N/A</v>
      </c>
      <c r="D9584" t="e">
        <f t="shared" si="299"/>
        <v>#N/A</v>
      </c>
    </row>
    <row r="9585" spans="1:4" x14ac:dyDescent="0.25">
      <c r="A9585" t="str">
        <f>VLOOKUP("prospect",'Competitor 1'!A9584:B12328,2,FALSE)</f>
        <v>http://sentidoweb.com/2006/07/13/herramientas-seo.php</v>
      </c>
      <c r="B9585" t="str">
        <f t="shared" si="298"/>
        <v>http://sentidoweb.com/</v>
      </c>
      <c r="C9585" t="e">
        <f>VLOOKUP("prospect",'Competitor 2'!A9585:B19583,2,FALSE)</f>
        <v>#N/A</v>
      </c>
      <c r="D9585" t="e">
        <f t="shared" si="299"/>
        <v>#N/A</v>
      </c>
    </row>
    <row r="9586" spans="1:4" x14ac:dyDescent="0.25">
      <c r="A9586" t="str">
        <f>VLOOKUP("prospect",'Competitor 1'!A9585:B12329,2,FALSE)</f>
        <v>http://sentidoweb.com/tag/herramientas/feed</v>
      </c>
      <c r="B9586" t="str">
        <f t="shared" si="298"/>
        <v>http://sentidoweb.com/</v>
      </c>
      <c r="C9586" t="e">
        <f>VLOOKUP("prospect",'Competitor 2'!A9586:B19584,2,FALSE)</f>
        <v>#N/A</v>
      </c>
      <c r="D9586" t="e">
        <f t="shared" si="299"/>
        <v>#N/A</v>
      </c>
    </row>
    <row r="9587" spans="1:4" x14ac:dyDescent="0.25">
      <c r="A9587" t="str">
        <f>VLOOKUP("prospect",'Competitor 1'!A9586:B12330,2,FALSE)</f>
        <v>http://sentidoweb.com/tag/seo-herramientas/feed</v>
      </c>
      <c r="B9587" t="str">
        <f t="shared" si="298"/>
        <v>http://sentidoweb.com/</v>
      </c>
      <c r="C9587" t="e">
        <f>VLOOKUP("prospect",'Competitor 2'!A9587:B19585,2,FALSE)</f>
        <v>#N/A</v>
      </c>
      <c r="D9587" t="e">
        <f t="shared" si="299"/>
        <v>#N/A</v>
      </c>
    </row>
    <row r="9588" spans="1:4" x14ac:dyDescent="0.25">
      <c r="A9588" t="str">
        <f>VLOOKUP("prospect",'Competitor 1'!A9587:B12331,2,FALSE)</f>
        <v>http://m.core-apps.com/seschicago11/exhibitors/06a755afeb421609c2379dfddef0f43e/</v>
      </c>
      <c r="B9588" t="str">
        <f t="shared" si="298"/>
        <v>http://m.core-apps.com/</v>
      </c>
      <c r="C9588" t="e">
        <f>VLOOKUP("prospect",'Competitor 2'!A9588:B19586,2,FALSE)</f>
        <v>#N/A</v>
      </c>
      <c r="D9588" t="e">
        <f t="shared" si="299"/>
        <v>#N/A</v>
      </c>
    </row>
    <row r="9589" spans="1:4" x14ac:dyDescent="0.25">
      <c r="A9589" t="str">
        <f>VLOOKUP("prospect",'Competitor 1'!A9588:B12332,2,FALSE)</f>
        <v>http://www.pureblogging.com/category/seo/page/4/</v>
      </c>
      <c r="B9589" t="str">
        <f t="shared" si="298"/>
        <v>http://www.pureblogging.com/</v>
      </c>
      <c r="C9589" t="e">
        <f>VLOOKUP("prospect",'Competitor 2'!A9589:B19587,2,FALSE)</f>
        <v>#N/A</v>
      </c>
      <c r="D9589" t="e">
        <f t="shared" si="299"/>
        <v>#N/A</v>
      </c>
    </row>
    <row r="9590" spans="1:4" x14ac:dyDescent="0.25">
      <c r="A9590" t="str">
        <f>VLOOKUP("prospect",'Competitor 1'!A9589:B12333,2,FALSE)</f>
        <v>http://www.pureblogging.com/2007/04/09/search-engine-ranking-factors/</v>
      </c>
      <c r="B9590" t="str">
        <f t="shared" si="298"/>
        <v>http://www.pureblogging.com/</v>
      </c>
      <c r="C9590" t="e">
        <f>VLOOKUP("prospect",'Competitor 2'!A9590:B19588,2,FALSE)</f>
        <v>#N/A</v>
      </c>
      <c r="D9590" t="e">
        <f t="shared" si="299"/>
        <v>#N/A</v>
      </c>
    </row>
    <row r="9591" spans="1:4" x14ac:dyDescent="0.25">
      <c r="A9591" t="str">
        <f>VLOOKUP("prospect",'Competitor 1'!A9590:B12334,2,FALSE)</f>
        <v>http://www.pureblogging.com/2007/06/13/new-seo-tool/</v>
      </c>
      <c r="B9591" t="str">
        <f t="shared" si="298"/>
        <v>http://www.pureblogging.com/</v>
      </c>
      <c r="C9591" t="e">
        <f>VLOOKUP("prospect",'Competitor 2'!A9591:B19589,2,FALSE)</f>
        <v>#N/A</v>
      </c>
      <c r="D9591" t="e">
        <f t="shared" si="299"/>
        <v>#N/A</v>
      </c>
    </row>
    <row r="9592" spans="1:4" x14ac:dyDescent="0.25">
      <c r="A9592" t="str">
        <f>VLOOKUP("prospect",'Competitor 1'!A9591:B12335,2,FALSE)</f>
        <v>http://www.pureblogging.com/page/74/</v>
      </c>
      <c r="B9592" t="str">
        <f t="shared" si="298"/>
        <v>http://www.pureblogging.com/</v>
      </c>
      <c r="C9592" t="e">
        <f>VLOOKUP("prospect",'Competitor 2'!A9592:B19590,2,FALSE)</f>
        <v>#N/A</v>
      </c>
      <c r="D9592" t="e">
        <f t="shared" si="299"/>
        <v>#N/A</v>
      </c>
    </row>
    <row r="9593" spans="1:4" x14ac:dyDescent="0.25">
      <c r="A9593" t="str">
        <f>VLOOKUP("prospect",'Competitor 1'!A9592:B12336,2,FALSE)</f>
        <v>http://www.searchbrains.com/</v>
      </c>
      <c r="B9593" t="str">
        <f t="shared" si="298"/>
        <v>http://www.searchbrains.com/</v>
      </c>
      <c r="C9593" t="e">
        <f>VLOOKUP("prospect",'Competitor 2'!A9593:B19591,2,FALSE)</f>
        <v>#N/A</v>
      </c>
      <c r="D9593" t="e">
        <f t="shared" si="299"/>
        <v>#N/A</v>
      </c>
    </row>
    <row r="9594" spans="1:4" x14ac:dyDescent="0.25">
      <c r="A9594" t="str">
        <f>VLOOKUP("prospect",'Competitor 1'!A9593:B12337,2,FALSE)</f>
        <v>http://searchbrains.com/</v>
      </c>
      <c r="B9594" t="str">
        <f t="shared" si="298"/>
        <v>http://searchbrains.com/</v>
      </c>
      <c r="C9594" t="e">
        <f>VLOOKUP("prospect",'Competitor 2'!A9594:B19592,2,FALSE)</f>
        <v>#N/A</v>
      </c>
      <c r="D9594" t="e">
        <f t="shared" si="299"/>
        <v>#N/A</v>
      </c>
    </row>
    <row r="9595" spans="1:4" x14ac:dyDescent="0.25">
      <c r="A9595" t="str">
        <f>VLOOKUP("prospect",'Competitor 1'!A9594:B12338,2,FALSE)</f>
        <v>http://www.searchbrains.com/105462.html</v>
      </c>
      <c r="B9595" t="str">
        <f t="shared" si="298"/>
        <v>http://www.searchbrains.com/</v>
      </c>
      <c r="C9595" t="e">
        <f>VLOOKUP("prospect",'Competitor 2'!A9595:B19593,2,FALSE)</f>
        <v>#N/A</v>
      </c>
      <c r="D9595" t="e">
        <f t="shared" si="299"/>
        <v>#N/A</v>
      </c>
    </row>
    <row r="9596" spans="1:4" x14ac:dyDescent="0.25">
      <c r="A9596" t="str">
        <f>VLOOKUP("prospect",'Competitor 1'!A9595:B12339,2,FALSE)</f>
        <v>http://www.searchbrains.com/105463.html</v>
      </c>
      <c r="B9596" t="str">
        <f t="shared" si="298"/>
        <v>http://www.searchbrains.com/</v>
      </c>
      <c r="C9596" t="e">
        <f>VLOOKUP("prospect",'Competitor 2'!A9596:B19594,2,FALSE)</f>
        <v>#N/A</v>
      </c>
      <c r="D9596" t="e">
        <f t="shared" si="299"/>
        <v>#N/A</v>
      </c>
    </row>
    <row r="9597" spans="1:4" x14ac:dyDescent="0.25">
      <c r="A9597" t="str">
        <f>VLOOKUP("prospect",'Competitor 1'!A9596:B12340,2,FALSE)</f>
        <v>http://www.searchbrains.com/105464.html</v>
      </c>
      <c r="B9597" t="str">
        <f t="shared" si="298"/>
        <v>http://www.searchbrains.com/</v>
      </c>
      <c r="C9597" t="e">
        <f>VLOOKUP("prospect",'Competitor 2'!A9597:B19595,2,FALSE)</f>
        <v>#N/A</v>
      </c>
      <c r="D9597" t="e">
        <f t="shared" si="299"/>
        <v>#N/A</v>
      </c>
    </row>
    <row r="9598" spans="1:4" x14ac:dyDescent="0.25">
      <c r="A9598" t="str">
        <f>VLOOKUP("prospect",'Competitor 1'!A9597:B12341,2,FALSE)</f>
        <v>http://www.searchbrains.com/105465.html</v>
      </c>
      <c r="B9598" t="str">
        <f t="shared" si="298"/>
        <v>http://www.searchbrains.com/</v>
      </c>
      <c r="C9598" t="e">
        <f>VLOOKUP("prospect",'Competitor 2'!A9598:B19596,2,FALSE)</f>
        <v>#N/A</v>
      </c>
      <c r="D9598" t="e">
        <f t="shared" si="299"/>
        <v>#N/A</v>
      </c>
    </row>
    <row r="9599" spans="1:4" x14ac:dyDescent="0.25">
      <c r="A9599" t="str">
        <f>VLOOKUP("prospect",'Competitor 1'!A9598:B12342,2,FALSE)</f>
        <v>http://www.searchbrains.com/105466.html</v>
      </c>
      <c r="B9599" t="str">
        <f t="shared" si="298"/>
        <v>http://www.searchbrains.com/</v>
      </c>
      <c r="C9599" t="e">
        <f>VLOOKUP("prospect",'Competitor 2'!A9599:B19597,2,FALSE)</f>
        <v>#N/A</v>
      </c>
      <c r="D9599" t="e">
        <f t="shared" si="299"/>
        <v>#N/A</v>
      </c>
    </row>
    <row r="9600" spans="1:4" x14ac:dyDescent="0.25">
      <c r="A9600" t="str">
        <f>VLOOKUP("prospect",'Competitor 1'!A9599:B12343,2,FALSE)</f>
        <v>http://searchbrains.com/about.html</v>
      </c>
      <c r="B9600" t="str">
        <f t="shared" si="298"/>
        <v>http://searchbrains.com/</v>
      </c>
      <c r="C9600" t="e">
        <f>VLOOKUP("prospect",'Competitor 2'!A9600:B19598,2,FALSE)</f>
        <v>#N/A</v>
      </c>
      <c r="D9600" t="e">
        <f t="shared" si="299"/>
        <v>#N/A</v>
      </c>
    </row>
    <row r="9601" spans="1:4" x14ac:dyDescent="0.25">
      <c r="A9601" t="str">
        <f>VLOOKUP("prospect",'Competitor 1'!A9600:B12344,2,FALSE)</f>
        <v>http://searchbrains.com/advertise.html</v>
      </c>
      <c r="B9601" t="str">
        <f t="shared" si="298"/>
        <v>http://searchbrains.com/</v>
      </c>
      <c r="C9601" t="e">
        <f>VLOOKUP("prospect",'Competitor 2'!A9601:B19599,2,FALSE)</f>
        <v>#N/A</v>
      </c>
      <c r="D9601" t="e">
        <f t="shared" si="299"/>
        <v>#N/A</v>
      </c>
    </row>
    <row r="9602" spans="1:4" x14ac:dyDescent="0.25">
      <c r="A9602" t="str">
        <f>VLOOKUP("prospect",'Competitor 1'!A9601:B12345,2,FALSE)</f>
        <v>http://searchbrains.com/contact.html</v>
      </c>
      <c r="B9602" t="str">
        <f t="shared" si="298"/>
        <v>http://searchbrains.com/</v>
      </c>
      <c r="C9602" t="e">
        <f>VLOOKUP("prospect",'Competitor 2'!A9602:B19600,2,FALSE)</f>
        <v>#N/A</v>
      </c>
      <c r="D9602" t="e">
        <f t="shared" si="299"/>
        <v>#N/A</v>
      </c>
    </row>
    <row r="9603" spans="1:4" x14ac:dyDescent="0.25">
      <c r="A9603" t="str">
        <f>VLOOKUP("prospect",'Competitor 1'!A9602:B12346,2,FALSE)</f>
        <v>http://searchbrains.com/feeds.html</v>
      </c>
      <c r="B9603" t="str">
        <f t="shared" ref="B9603:B9666" si="300">LEFT(A9603,FIND("/",A9603,8))</f>
        <v>http://searchbrains.com/</v>
      </c>
      <c r="C9603" t="e">
        <f>VLOOKUP("prospect",'Competitor 2'!A9603:B19601,2,FALSE)</f>
        <v>#N/A</v>
      </c>
      <c r="D9603" t="e">
        <f t="shared" ref="D9603:D9666" si="301">LEFT(C9603,FIND("/",C9603,8))</f>
        <v>#N/A</v>
      </c>
    </row>
    <row r="9604" spans="1:4" x14ac:dyDescent="0.25">
      <c r="A9604" t="str">
        <f>VLOOKUP("prospect",'Competitor 1'!A9603:B12347,2,FALSE)</f>
        <v>http://searchbrains.com/newsletter.html</v>
      </c>
      <c r="B9604" t="str">
        <f t="shared" si="300"/>
        <v>http://searchbrains.com/</v>
      </c>
      <c r="C9604" t="e">
        <f>VLOOKUP("prospect",'Competitor 2'!A9604:B19602,2,FALSE)</f>
        <v>#N/A</v>
      </c>
      <c r="D9604" t="e">
        <f t="shared" si="301"/>
        <v>#N/A</v>
      </c>
    </row>
    <row r="9605" spans="1:4" x14ac:dyDescent="0.25">
      <c r="A9605" t="str">
        <f>VLOOKUP("prospect",'Competitor 1'!A9604:B12348,2,FALSE)</f>
        <v>http://searchbrains.com/calendar.html</v>
      </c>
      <c r="B9605" t="str">
        <f t="shared" si="300"/>
        <v>http://searchbrains.com/</v>
      </c>
      <c r="C9605" t="e">
        <f>VLOOKUP("prospect",'Competitor 2'!A9605:B19603,2,FALSE)</f>
        <v>#N/A</v>
      </c>
      <c r="D9605" t="e">
        <f t="shared" si="301"/>
        <v>#N/A</v>
      </c>
    </row>
    <row r="9606" spans="1:4" x14ac:dyDescent="0.25">
      <c r="A9606" t="str">
        <f>VLOOKUP("prospect",'Competitor 1'!A9605:B12349,2,FALSE)</f>
        <v>http://searchbrains.com/almanach.html</v>
      </c>
      <c r="B9606" t="str">
        <f t="shared" si="300"/>
        <v>http://searchbrains.com/</v>
      </c>
      <c r="C9606" t="e">
        <f>VLOOKUP("prospect",'Competitor 2'!A9606:B19604,2,FALSE)</f>
        <v>#N/A</v>
      </c>
      <c r="D9606" t="e">
        <f t="shared" si="301"/>
        <v>#N/A</v>
      </c>
    </row>
    <row r="9607" spans="1:4" x14ac:dyDescent="0.25">
      <c r="A9607" t="str">
        <f>VLOOKUP("prospect",'Competitor 1'!A9606:B12350,2,FALSE)</f>
        <v>http://searchbrains.com/previous.html/20100101,0</v>
      </c>
      <c r="B9607" t="str">
        <f t="shared" si="300"/>
        <v>http://searchbrains.com/</v>
      </c>
      <c r="C9607" t="e">
        <f>VLOOKUP("prospect",'Competitor 2'!A9607:B19605,2,FALSE)</f>
        <v>#N/A</v>
      </c>
      <c r="D9607" t="e">
        <f t="shared" si="301"/>
        <v>#N/A</v>
      </c>
    </row>
    <row r="9608" spans="1:4" x14ac:dyDescent="0.25">
      <c r="A9608" t="str">
        <f>VLOOKUP("prospect",'Competitor 1'!A9607:B12351,2,FALSE)</f>
        <v>http://www.yfclinkexchange.com/index.php?c=250</v>
      </c>
      <c r="B9608" t="str">
        <f t="shared" si="300"/>
        <v>http://www.yfclinkexchange.com/</v>
      </c>
      <c r="C9608" t="e">
        <f>VLOOKUP("prospect",'Competitor 2'!A9608:B19606,2,FALSE)</f>
        <v>#N/A</v>
      </c>
      <c r="D9608" t="e">
        <f t="shared" si="301"/>
        <v>#N/A</v>
      </c>
    </row>
    <row r="9609" spans="1:4" x14ac:dyDescent="0.25">
      <c r="A9609" t="str">
        <f>VLOOKUP("prospect",'Competitor 1'!A9608:B12352,2,FALSE)</f>
        <v>http://blog.seeqnce.com/tagged/Twitter</v>
      </c>
      <c r="B9609" t="str">
        <f t="shared" si="300"/>
        <v>http://blog.seeqnce.com/</v>
      </c>
      <c r="C9609" t="e">
        <f>VLOOKUP("prospect",'Competitor 2'!A9609:B19607,2,FALSE)</f>
        <v>#N/A</v>
      </c>
      <c r="D9609" t="e">
        <f t="shared" si="301"/>
        <v>#N/A</v>
      </c>
    </row>
    <row r="9610" spans="1:4" x14ac:dyDescent="0.25">
      <c r="A9610" t="str">
        <f>VLOOKUP("prospect",'Competitor 1'!A9609:B12353,2,FALSE)</f>
        <v>http://findmyblogway.com/8-mistakes-you-should-avoid-to-improve-your-blog-traffic/</v>
      </c>
      <c r="B9610" t="str">
        <f t="shared" si="300"/>
        <v>http://findmyblogway.com/</v>
      </c>
      <c r="C9610" t="e">
        <f>VLOOKUP("prospect",'Competitor 2'!A9610:B19608,2,FALSE)</f>
        <v>#N/A</v>
      </c>
      <c r="D9610" t="e">
        <f t="shared" si="301"/>
        <v>#N/A</v>
      </c>
    </row>
    <row r="9611" spans="1:4" x14ac:dyDescent="0.25">
      <c r="A9611" t="str">
        <f>VLOOKUP("prospect",'Competitor 1'!A9610:B12354,2,FALSE)</f>
        <v>http://findmyblogway.com/category/marketing/feed/</v>
      </c>
      <c r="B9611" t="str">
        <f t="shared" si="300"/>
        <v>http://findmyblogway.com/</v>
      </c>
      <c r="C9611" t="e">
        <f>VLOOKUP("prospect",'Competitor 2'!A9611:B19609,2,FALSE)</f>
        <v>#N/A</v>
      </c>
      <c r="D9611" t="e">
        <f t="shared" si="301"/>
        <v>#N/A</v>
      </c>
    </row>
    <row r="9612" spans="1:4" x14ac:dyDescent="0.25">
      <c r="A9612" t="str">
        <f>VLOOKUP("prospect",'Competitor 1'!A9611:B12355,2,FALSE)</f>
        <v>http://m.core-apps.com/seschicago11/exhibitors/06a755afeb421609c2379dfddef0f43e/</v>
      </c>
      <c r="B9612" t="str">
        <f t="shared" si="300"/>
        <v>http://m.core-apps.com/</v>
      </c>
      <c r="C9612" t="e">
        <f>VLOOKUP("prospect",'Competitor 2'!A9612:B19610,2,FALSE)</f>
        <v>#N/A</v>
      </c>
      <c r="D9612" t="e">
        <f t="shared" si="301"/>
        <v>#N/A</v>
      </c>
    </row>
    <row r="9613" spans="1:4" x14ac:dyDescent="0.25">
      <c r="A9613" t="str">
        <f>VLOOKUP("prospect",'Competitor 1'!A9612:B12356,2,FALSE)</f>
        <v>http://www.timesnet.ru/interview/140/</v>
      </c>
      <c r="B9613" t="str">
        <f t="shared" si="300"/>
        <v>http://www.timesnet.ru/</v>
      </c>
      <c r="C9613" t="e">
        <f>VLOOKUP("prospect",'Competitor 2'!A9613:B19611,2,FALSE)</f>
        <v>#N/A</v>
      </c>
      <c r="D9613" t="e">
        <f t="shared" si="301"/>
        <v>#N/A</v>
      </c>
    </row>
    <row r="9614" spans="1:4" x14ac:dyDescent="0.25">
      <c r="A9614" t="str">
        <f>VLOOKUP("prospect",'Competitor 1'!A9613:B12357,2,FALSE)</f>
        <v>http://timesnet.ru/interview/140/</v>
      </c>
      <c r="B9614" t="str">
        <f t="shared" si="300"/>
        <v>http://timesnet.ru/</v>
      </c>
      <c r="C9614" t="e">
        <f>VLOOKUP("prospect",'Competitor 2'!A9614:B19612,2,FALSE)</f>
        <v>#N/A</v>
      </c>
      <c r="D9614" t="e">
        <f t="shared" si="301"/>
        <v>#N/A</v>
      </c>
    </row>
    <row r="9615" spans="1:4" x14ac:dyDescent="0.25">
      <c r="A9615" t="str">
        <f>VLOOKUP("prospect",'Competitor 1'!A9614:B12358,2,FALSE)</f>
        <v>http://www.milienzo.com/2007/04/12/the-joy-of-se-sorry-seo/</v>
      </c>
      <c r="B9615" t="str">
        <f t="shared" si="300"/>
        <v>http://www.milienzo.com/</v>
      </c>
      <c r="C9615" t="e">
        <f>VLOOKUP("prospect",'Competitor 2'!A9615:B19613,2,FALSE)</f>
        <v>#N/A</v>
      </c>
      <c r="D9615" t="e">
        <f t="shared" si="301"/>
        <v>#N/A</v>
      </c>
    </row>
    <row r="9616" spans="1:4" x14ac:dyDescent="0.25">
      <c r="A9616" t="str">
        <f>VLOOKUP("prospect",'Competitor 1'!A9615:B12359,2,FALSE)</f>
        <v>http://www.mywebtronics.com/link-quality-video-from-seomoz/</v>
      </c>
      <c r="B9616" t="str">
        <f t="shared" si="300"/>
        <v>http://www.mywebtronics.com/</v>
      </c>
      <c r="C9616" t="e">
        <f>VLOOKUP("prospect",'Competitor 2'!A9616:B19614,2,FALSE)</f>
        <v>#N/A</v>
      </c>
      <c r="D9616" t="e">
        <f t="shared" si="301"/>
        <v>#N/A</v>
      </c>
    </row>
    <row r="9617" spans="1:4" x14ac:dyDescent="0.25">
      <c r="A9617" t="str">
        <f>VLOOKUP("prospect",'Competitor 1'!A9616:B12360,2,FALSE)</f>
        <v>http://www.mywebtronics.com/page/2/</v>
      </c>
      <c r="B9617" t="str">
        <f t="shared" si="300"/>
        <v>http://www.mywebtronics.com/</v>
      </c>
      <c r="C9617" t="e">
        <f>VLOOKUP("prospect",'Competitor 2'!A9617:B19615,2,FALSE)</f>
        <v>#N/A</v>
      </c>
      <c r="D9617" t="e">
        <f t="shared" si="301"/>
        <v>#N/A</v>
      </c>
    </row>
    <row r="9618" spans="1:4" x14ac:dyDescent="0.25">
      <c r="A9618" t="str">
        <f>VLOOKUP("prospect",'Competitor 1'!A9617:B12361,2,FALSE)</f>
        <v>http://www.mywebtronics.com/category/seo/feed/</v>
      </c>
      <c r="B9618" t="str">
        <f t="shared" si="300"/>
        <v>http://www.mywebtronics.com/</v>
      </c>
      <c r="C9618" t="e">
        <f>VLOOKUP("prospect",'Competitor 2'!A9618:B19616,2,FALSE)</f>
        <v>#N/A</v>
      </c>
      <c r="D9618" t="e">
        <f t="shared" si="301"/>
        <v>#N/A</v>
      </c>
    </row>
    <row r="9619" spans="1:4" x14ac:dyDescent="0.25">
      <c r="A9619" t="str">
        <f>VLOOKUP("prospect",'Competitor 1'!A9618:B12362,2,FALSE)</f>
        <v>http://www.ingresosalcuadrado.com/no-soy-experto-en-nada/</v>
      </c>
      <c r="B9619" t="str">
        <f t="shared" si="300"/>
        <v>http://www.ingresosalcuadrado.com/</v>
      </c>
      <c r="C9619" t="e">
        <f>VLOOKUP("prospect",'Competitor 2'!A9619:B19617,2,FALSE)</f>
        <v>#N/A</v>
      </c>
      <c r="D9619" t="e">
        <f t="shared" si="301"/>
        <v>#N/A</v>
      </c>
    </row>
    <row r="9620" spans="1:4" x14ac:dyDescent="0.25">
      <c r="A9620" t="str">
        <f>VLOOKUP("prospect",'Competitor 1'!A9619:B12363,2,FALSE)</f>
        <v>http://www.ingresosalcuadrado.com/posicionar-web-posicionamiento-paginas/</v>
      </c>
      <c r="B9620" t="str">
        <f t="shared" si="300"/>
        <v>http://www.ingresosalcuadrado.com/</v>
      </c>
      <c r="C9620" t="e">
        <f>VLOOKUP("prospect",'Competitor 2'!A9620:B19618,2,FALSE)</f>
        <v>#N/A</v>
      </c>
      <c r="D9620" t="e">
        <f t="shared" si="301"/>
        <v>#N/A</v>
      </c>
    </row>
    <row r="9621" spans="1:4" x14ac:dyDescent="0.25">
      <c r="A9621" t="str">
        <f>VLOOKUP("prospect",'Competitor 1'!A9620:B12364,2,FALSE)</f>
        <v>http://www.blastmedia.com/blog/2007/04/</v>
      </c>
      <c r="B9621" t="str">
        <f t="shared" si="300"/>
        <v>http://www.blastmedia.com/</v>
      </c>
      <c r="C9621" t="e">
        <f>VLOOKUP("prospect",'Competitor 2'!A9621:B19619,2,FALSE)</f>
        <v>#N/A</v>
      </c>
      <c r="D9621" t="e">
        <f t="shared" si="301"/>
        <v>#N/A</v>
      </c>
    </row>
    <row r="9622" spans="1:4" x14ac:dyDescent="0.25">
      <c r="A9622" t="str">
        <f>VLOOKUP("prospect",'Competitor 1'!A9621:B12365,2,FALSE)</f>
        <v>http://www.blastmedia.com/blog/2007/04/27/todays-blog-roll/</v>
      </c>
      <c r="B9622" t="str">
        <f t="shared" si="300"/>
        <v>http://www.blastmedia.com/</v>
      </c>
      <c r="C9622" t="e">
        <f>VLOOKUP("prospect",'Competitor 2'!A9622:B19620,2,FALSE)</f>
        <v>#N/A</v>
      </c>
      <c r="D9622" t="e">
        <f t="shared" si="301"/>
        <v>#N/A</v>
      </c>
    </row>
    <row r="9623" spans="1:4" x14ac:dyDescent="0.25">
      <c r="A9623" t="str">
        <f>VLOOKUP("prospect",'Competitor 1'!A9622:B12366,2,FALSE)</f>
        <v>http://spydermate.com/?h=b4a201c4c894dbac9cfeb12c79b4e547</v>
      </c>
      <c r="B9623" t="str">
        <f t="shared" si="300"/>
        <v>http://spydermate.com/</v>
      </c>
      <c r="C9623" t="e">
        <f>VLOOKUP("prospect",'Competitor 2'!A9623:B19621,2,FALSE)</f>
        <v>#N/A</v>
      </c>
      <c r="D9623" t="e">
        <f t="shared" si="301"/>
        <v>#N/A</v>
      </c>
    </row>
    <row r="9624" spans="1:4" x14ac:dyDescent="0.25">
      <c r="A9624" t="str">
        <f>VLOOKUP("prospect",'Competitor 1'!A9623:B12367,2,FALSE)</f>
        <v>http://spydermate.com/page/show/privacy_policy</v>
      </c>
      <c r="B9624" t="str">
        <f t="shared" si="300"/>
        <v>http://spydermate.com/</v>
      </c>
      <c r="C9624" t="e">
        <f>VLOOKUP("prospect",'Competitor 2'!A9624:B19622,2,FALSE)</f>
        <v>#N/A</v>
      </c>
      <c r="D9624" t="e">
        <f t="shared" si="301"/>
        <v>#N/A</v>
      </c>
    </row>
    <row r="9625" spans="1:4" x14ac:dyDescent="0.25">
      <c r="A9625" t="str">
        <f>VLOOKUP("prospect",'Competitor 1'!A9624:B12368,2,FALSE)</f>
        <v>http://spydermate.com/page/show/tos</v>
      </c>
      <c r="B9625" t="str">
        <f t="shared" si="300"/>
        <v>http://spydermate.com/</v>
      </c>
      <c r="C9625" t="e">
        <f>VLOOKUP("prospect",'Competitor 2'!A9625:B19623,2,FALSE)</f>
        <v>#N/A</v>
      </c>
      <c r="D9625" t="e">
        <f t="shared" si="301"/>
        <v>#N/A</v>
      </c>
    </row>
    <row r="9626" spans="1:4" x14ac:dyDescent="0.25">
      <c r="A9626" t="str">
        <f>VLOOKUP("prospect",'Competitor 1'!A9625:B12369,2,FALSE)</f>
        <v>http://spydermate.com/?h=1199c1d198f1a76cfe0a383a03fc4ce8</v>
      </c>
      <c r="B9626" t="str">
        <f t="shared" si="300"/>
        <v>http://spydermate.com/</v>
      </c>
      <c r="C9626" t="e">
        <f>VLOOKUP("prospect",'Competitor 2'!A9626:B19624,2,FALSE)</f>
        <v>#N/A</v>
      </c>
      <c r="D9626" t="e">
        <f t="shared" si="301"/>
        <v>#N/A</v>
      </c>
    </row>
    <row r="9627" spans="1:4" x14ac:dyDescent="0.25">
      <c r="A9627" t="str">
        <f>VLOOKUP("prospect",'Competitor 1'!A9626:B12370,2,FALSE)</f>
        <v>http://spydermate.com/?h=26b0feef1466f1f71508268ec02d04d4</v>
      </c>
      <c r="B9627" t="str">
        <f t="shared" si="300"/>
        <v>http://spydermate.com/</v>
      </c>
      <c r="C9627" t="e">
        <f>VLOOKUP("prospect",'Competitor 2'!A9627:B19625,2,FALSE)</f>
        <v>#N/A</v>
      </c>
      <c r="D9627" t="e">
        <f t="shared" si="301"/>
        <v>#N/A</v>
      </c>
    </row>
    <row r="9628" spans="1:4" x14ac:dyDescent="0.25">
      <c r="A9628" t="str">
        <f>VLOOKUP("prospect",'Competitor 1'!A9627:B12371,2,FALSE)</f>
        <v>http://ask-samknoll.com/page/5/?now_reading_author=danny-meyer</v>
      </c>
      <c r="B9628" t="str">
        <f t="shared" si="300"/>
        <v>http://ask-samknoll.com/</v>
      </c>
      <c r="C9628" t="e">
        <f>VLOOKUP("prospect",'Competitor 2'!A9628:B19626,2,FALSE)</f>
        <v>#N/A</v>
      </c>
      <c r="D9628" t="e">
        <f t="shared" si="301"/>
        <v>#N/A</v>
      </c>
    </row>
    <row r="9629" spans="1:4" x14ac:dyDescent="0.25">
      <c r="A9629" t="str">
        <f>VLOOKUP("prospect",'Competitor 1'!A9628:B12372,2,FALSE)</f>
        <v>http://ask-samknoll.com/page/5/?now_reading_author=george-hunt-williamson</v>
      </c>
      <c r="B9629" t="str">
        <f t="shared" si="300"/>
        <v>http://ask-samknoll.com/</v>
      </c>
      <c r="C9629" t="e">
        <f>VLOOKUP("prospect",'Competitor 2'!A9629:B19627,2,FALSE)</f>
        <v>#N/A</v>
      </c>
      <c r="D9629" t="e">
        <f t="shared" si="301"/>
        <v>#N/A</v>
      </c>
    </row>
    <row r="9630" spans="1:4" x14ac:dyDescent="0.25">
      <c r="A9630" t="str">
        <f>VLOOKUP("prospect",'Competitor 1'!A9629:B12373,2,FALSE)</f>
        <v>http://ask-samknoll.com/page/5/?now_reading_author=daniel-pinchbeck</v>
      </c>
      <c r="B9630" t="str">
        <f t="shared" si="300"/>
        <v>http://ask-samknoll.com/</v>
      </c>
      <c r="C9630" t="e">
        <f>VLOOKUP("prospect",'Competitor 2'!A9630:B19628,2,FALSE)</f>
        <v>#N/A</v>
      </c>
      <c r="D9630" t="e">
        <f t="shared" si="301"/>
        <v>#N/A</v>
      </c>
    </row>
    <row r="9631" spans="1:4" x14ac:dyDescent="0.25">
      <c r="A9631" t="str">
        <f>VLOOKUP("prospect",'Competitor 1'!A9630:B12374,2,FALSE)</f>
        <v>http://ask-samknoll.com/page/5/?now_reading_author=paul-gillin</v>
      </c>
      <c r="B9631" t="str">
        <f t="shared" si="300"/>
        <v>http://ask-samknoll.com/</v>
      </c>
      <c r="C9631" t="e">
        <f>VLOOKUP("prospect",'Competitor 2'!A9631:B19629,2,FALSE)</f>
        <v>#N/A</v>
      </c>
      <c r="D9631" t="e">
        <f t="shared" si="301"/>
        <v>#N/A</v>
      </c>
    </row>
    <row r="9632" spans="1:4" x14ac:dyDescent="0.25">
      <c r="A9632" t="str">
        <f>VLOOKUP("prospect",'Competitor 1'!A9631:B12375,2,FALSE)</f>
        <v>http://ask-samknoll.com/page/5/?now_reading_library=true</v>
      </c>
      <c r="B9632" t="str">
        <f t="shared" si="300"/>
        <v>http://ask-samknoll.com/</v>
      </c>
      <c r="C9632" t="e">
        <f>VLOOKUP("prospect",'Competitor 2'!A9632:B19630,2,FALSE)</f>
        <v>#N/A</v>
      </c>
      <c r="D9632" t="e">
        <f t="shared" si="301"/>
        <v>#N/A</v>
      </c>
    </row>
    <row r="9633" spans="1:4" x14ac:dyDescent="0.25">
      <c r="A9633" t="str">
        <f>VLOOKUP("prospect",'Competitor 1'!A9632:B12376,2,FALSE)</f>
        <v>http://ask-samknoll.com/page/5/?now_reading_author=chris-anderson&amp;now_reading_title=the-long-tail-why-the-future-of-business-is-selling-less-of-more</v>
      </c>
      <c r="B9633" t="str">
        <f t="shared" si="300"/>
        <v>http://ask-samknoll.com/</v>
      </c>
      <c r="C9633" t="e">
        <f>VLOOKUP("prospect",'Competitor 2'!A9633:B19631,2,FALSE)</f>
        <v>#N/A</v>
      </c>
      <c r="D9633" t="e">
        <f t="shared" si="301"/>
        <v>#N/A</v>
      </c>
    </row>
    <row r="9634" spans="1:4" x14ac:dyDescent="0.25">
      <c r="A9634" t="str">
        <f>VLOOKUP("prospect",'Competitor 1'!A9633:B12377,2,FALSE)</f>
        <v>http://ask-samknoll.com/page/5/?now_reading_author=christopher-moore&amp;now_reading_title=a-dirty-job-a-novel</v>
      </c>
      <c r="B9634" t="str">
        <f t="shared" si="300"/>
        <v>http://ask-samknoll.com/</v>
      </c>
      <c r="C9634" t="e">
        <f>VLOOKUP("prospect",'Competitor 2'!A9634:B19632,2,FALSE)</f>
        <v>#N/A</v>
      </c>
      <c r="D9634" t="e">
        <f t="shared" si="301"/>
        <v>#N/A</v>
      </c>
    </row>
    <row r="9635" spans="1:4" x14ac:dyDescent="0.25">
      <c r="A9635" t="str">
        <f>VLOOKUP("prospect",'Competitor 1'!A9634:B12378,2,FALSE)</f>
        <v>http://www.seofemenino.com/2008/12/13/consejos-de-posicionamiento-web-de-250-expertos/</v>
      </c>
      <c r="B9635" t="str">
        <f t="shared" si="300"/>
        <v>http://www.seofemenino.com/</v>
      </c>
      <c r="C9635" t="e">
        <f>VLOOKUP("prospect",'Competitor 2'!A9635:B19633,2,FALSE)</f>
        <v>#N/A</v>
      </c>
      <c r="D9635" t="e">
        <f t="shared" si="301"/>
        <v>#N/A</v>
      </c>
    </row>
    <row r="9636" spans="1:4" x14ac:dyDescent="0.25">
      <c r="A9636" t="str">
        <f>VLOOKUP("prospect",'Competitor 1'!A9635:B12379,2,FALSE)</f>
        <v>http://www.seofemenino.com/2009/11/24/caracteres-que-leen-los-buscadores-del-titulo-url-y-descripcion/</v>
      </c>
      <c r="B9636" t="str">
        <f t="shared" si="300"/>
        <v>http://www.seofemenino.com/</v>
      </c>
      <c r="C9636" t="e">
        <f>VLOOKUP("prospect",'Competitor 2'!A9636:B19634,2,FALSE)</f>
        <v>#N/A</v>
      </c>
      <c r="D9636" t="e">
        <f t="shared" si="301"/>
        <v>#N/A</v>
      </c>
    </row>
    <row r="9637" spans="1:4" x14ac:dyDescent="0.25">
      <c r="A9637" t="str">
        <f>VLOOKUP("prospect",'Competitor 1'!A9636:B12380,2,FALSE)</f>
        <v>http://www.seofemenino.com/2008/01/29/encuesta-en-seomoz-sobre-la-industria-seo/</v>
      </c>
      <c r="B9637" t="str">
        <f t="shared" si="300"/>
        <v>http://www.seofemenino.com/</v>
      </c>
      <c r="C9637" t="e">
        <f>VLOOKUP("prospect",'Competitor 2'!A9637:B19635,2,FALSE)</f>
        <v>#N/A</v>
      </c>
      <c r="D9637" t="e">
        <f t="shared" si="301"/>
        <v>#N/A</v>
      </c>
    </row>
    <row r="9638" spans="1:4" x14ac:dyDescent="0.25">
      <c r="A9638" t="str">
        <f>VLOOKUP("prospect",'Competitor 1'!A9637:B12381,2,FALSE)</f>
        <v>http://www.seofemenino.com/2008/07/22/%C2%BFque-parte-del-seo-llevas-peor/</v>
      </c>
      <c r="B9638" t="str">
        <f t="shared" si="300"/>
        <v>http://www.seofemenino.com/</v>
      </c>
      <c r="C9638" t="e">
        <f>VLOOKUP("prospect",'Competitor 2'!A9638:B19636,2,FALSE)</f>
        <v>#N/A</v>
      </c>
      <c r="D9638" t="e">
        <f t="shared" si="301"/>
        <v>#N/A</v>
      </c>
    </row>
    <row r="9639" spans="1:4" x14ac:dyDescent="0.25">
      <c r="A9639" t="str">
        <f>VLOOKUP("prospect",'Competitor 1'!A9638:B12382,2,FALSE)</f>
        <v>http://www.sanityinc.com/articles/two-great-examples-of-lateral-thinking</v>
      </c>
      <c r="B9639" t="str">
        <f t="shared" si="300"/>
        <v>http://www.sanityinc.com/</v>
      </c>
      <c r="C9639" t="e">
        <f>VLOOKUP("prospect",'Competitor 2'!A9639:B19637,2,FALSE)</f>
        <v>#N/A</v>
      </c>
      <c r="D9639" t="e">
        <f t="shared" si="301"/>
        <v>#N/A</v>
      </c>
    </row>
    <row r="9640" spans="1:4" x14ac:dyDescent="0.25">
      <c r="A9640" t="str">
        <f>VLOOKUP("prospect",'Competitor 1'!A9639:B12383,2,FALSE)</f>
        <v>http://www.flitehaus.com/blog/2010-09-10-designers-quick-view-seo</v>
      </c>
      <c r="B9640" t="str">
        <f t="shared" si="300"/>
        <v>http://www.flitehaus.com/</v>
      </c>
      <c r="C9640" t="e">
        <f>VLOOKUP("prospect",'Competitor 2'!A9640:B19638,2,FALSE)</f>
        <v>#N/A</v>
      </c>
      <c r="D9640" t="e">
        <f t="shared" si="301"/>
        <v>#N/A</v>
      </c>
    </row>
    <row r="9641" spans="1:4" x14ac:dyDescent="0.25">
      <c r="A9641" t="str">
        <f>VLOOKUP("prospect",'Competitor 1'!A9640:B12384,2,FALSE)</f>
        <v>http://hostcats.com/blog/tag/wordpress-information/</v>
      </c>
      <c r="B9641" t="str">
        <f t="shared" si="300"/>
        <v>http://hostcats.com/</v>
      </c>
      <c r="C9641" t="e">
        <f>VLOOKUP("prospect",'Competitor 2'!A9641:B19639,2,FALSE)</f>
        <v>#N/A</v>
      </c>
      <c r="D9641" t="e">
        <f t="shared" si="301"/>
        <v>#N/A</v>
      </c>
    </row>
    <row r="9642" spans="1:4" x14ac:dyDescent="0.25">
      <c r="A9642" t="str">
        <f>VLOOKUP("prospect",'Competitor 1'!A9641:B12385,2,FALSE)</f>
        <v>http://hostcats.com/blog/tag/wordpress-resources/</v>
      </c>
      <c r="B9642" t="str">
        <f t="shared" si="300"/>
        <v>http://hostcats.com/</v>
      </c>
      <c r="C9642" t="e">
        <f>VLOOKUP("prospect",'Competitor 2'!A9642:B19640,2,FALSE)</f>
        <v>#N/A</v>
      </c>
      <c r="D9642" t="e">
        <f t="shared" si="301"/>
        <v>#N/A</v>
      </c>
    </row>
    <row r="9643" spans="1:4" x14ac:dyDescent="0.25">
      <c r="A9643" t="str">
        <f>VLOOKUP("prospect",'Competitor 1'!A9642:B12386,2,FALSE)</f>
        <v>http://hostcats.com/blog/2010/02/01/a-never-ending-list-of-wordpress-resources-you-can-use/</v>
      </c>
      <c r="B9643" t="str">
        <f t="shared" si="300"/>
        <v>http://hostcats.com/</v>
      </c>
      <c r="C9643" t="e">
        <f>VLOOKUP("prospect",'Competitor 2'!A9643:B19641,2,FALSE)</f>
        <v>#N/A</v>
      </c>
      <c r="D9643" t="e">
        <f t="shared" si="301"/>
        <v>#N/A</v>
      </c>
    </row>
    <row r="9644" spans="1:4" x14ac:dyDescent="0.25">
      <c r="A9644" t="str">
        <f>VLOOKUP("prospect",'Competitor 1'!A9643:B12387,2,FALSE)</f>
        <v>http://hostcats.com/blog/category/wordpress/</v>
      </c>
      <c r="B9644" t="str">
        <f t="shared" si="300"/>
        <v>http://hostcats.com/</v>
      </c>
      <c r="C9644" t="e">
        <f>VLOOKUP("prospect",'Competitor 2'!A9644:B19642,2,FALSE)</f>
        <v>#N/A</v>
      </c>
      <c r="D9644" t="e">
        <f t="shared" si="301"/>
        <v>#N/A</v>
      </c>
    </row>
    <row r="9645" spans="1:4" x14ac:dyDescent="0.25">
      <c r="A9645" t="str">
        <f>VLOOKUP("prospect",'Competitor 1'!A9644:B12388,2,FALSE)</f>
        <v>http://bubblecow.co.uk/blog/category/proactive_writer/building-a-social-network/feed/</v>
      </c>
      <c r="B9645" t="str">
        <f t="shared" si="300"/>
        <v>http://bubblecow.co.uk/</v>
      </c>
      <c r="C9645" t="e">
        <f>VLOOKUP("prospect",'Competitor 2'!A9645:B19643,2,FALSE)</f>
        <v>#N/A</v>
      </c>
      <c r="D9645" t="e">
        <f t="shared" si="301"/>
        <v>#N/A</v>
      </c>
    </row>
    <row r="9646" spans="1:4" x14ac:dyDescent="0.25">
      <c r="A9646" t="str">
        <f>VLOOKUP("prospect",'Competitor 1'!A9645:B12389,2,FALSE)</f>
        <v>http://infinetnorthwest.com/blog/category/digital-marketing/online-marketing-for-small-businesses/page/3/</v>
      </c>
      <c r="B9646" t="str">
        <f t="shared" si="300"/>
        <v>http://infinetnorthwest.com/</v>
      </c>
      <c r="C9646" t="e">
        <f>VLOOKUP("prospect",'Competitor 2'!A9646:B19644,2,FALSE)</f>
        <v>#N/A</v>
      </c>
      <c r="D9646" t="e">
        <f t="shared" si="301"/>
        <v>#N/A</v>
      </c>
    </row>
    <row r="9647" spans="1:4" x14ac:dyDescent="0.25">
      <c r="A9647" t="str">
        <f>VLOOKUP("prospect",'Competitor 1'!A9646:B12390,2,FALSE)</f>
        <v>http://blog.shpyo.net/kategoria/reklama-w-internecie/</v>
      </c>
      <c r="B9647" t="str">
        <f t="shared" si="300"/>
        <v>http://blog.shpyo.net/</v>
      </c>
      <c r="C9647" t="e">
        <f>VLOOKUP("prospect",'Competitor 2'!A9647:B19645,2,FALSE)</f>
        <v>#N/A</v>
      </c>
      <c r="D9647" t="e">
        <f t="shared" si="301"/>
        <v>#N/A</v>
      </c>
    </row>
    <row r="9648" spans="1:4" x14ac:dyDescent="0.25">
      <c r="A9648" t="str">
        <f>VLOOKUP("prospect",'Competitor 1'!A9647:B12391,2,FALSE)</f>
        <v>http://blog.shpyo.net/148/od-0-do-1000-uu-dziennie-case-study.html</v>
      </c>
      <c r="B9648" t="str">
        <f t="shared" si="300"/>
        <v>http://blog.shpyo.net/</v>
      </c>
      <c r="C9648" t="e">
        <f>VLOOKUP("prospect",'Competitor 2'!A9648:B19646,2,FALSE)</f>
        <v>#N/A</v>
      </c>
      <c r="D9648" t="e">
        <f t="shared" si="301"/>
        <v>#N/A</v>
      </c>
    </row>
    <row r="9649" spans="1:4" x14ac:dyDescent="0.25">
      <c r="A9649" t="str">
        <f>VLOOKUP("prospect",'Competitor 1'!A9648:B12392,2,FALSE)</f>
        <v>http://blog.shpyo.net/kategoria/reklama-w-internecie</v>
      </c>
      <c r="B9649" t="str">
        <f t="shared" si="300"/>
        <v>http://blog.shpyo.net/</v>
      </c>
      <c r="C9649" t="e">
        <f>VLOOKUP("prospect",'Competitor 2'!A9649:B19647,2,FALSE)</f>
        <v>#N/A</v>
      </c>
      <c r="D9649" t="e">
        <f t="shared" si="301"/>
        <v>#N/A</v>
      </c>
    </row>
    <row r="9650" spans="1:4" x14ac:dyDescent="0.25">
      <c r="A9650" t="str">
        <f>VLOOKUP("prospect",'Competitor 1'!A9649:B12393,2,FALSE)</f>
        <v>http://blog.shpyo.net/kategoria/reklama-w-internecie/?page=1</v>
      </c>
      <c r="B9650" t="str">
        <f t="shared" si="300"/>
        <v>http://blog.shpyo.net/</v>
      </c>
      <c r="C9650" t="e">
        <f>VLOOKUP("prospect",'Competitor 2'!A9650:B19648,2,FALSE)</f>
        <v>#N/A</v>
      </c>
      <c r="D9650" t="e">
        <f t="shared" si="301"/>
        <v>#N/A</v>
      </c>
    </row>
    <row r="9651" spans="1:4" x14ac:dyDescent="0.25">
      <c r="A9651" t="str">
        <f>VLOOKUP("prospect",'Competitor 1'!A9650:B12394,2,FALSE)</f>
        <v>http://blog.shpyo.net/kategoria/reklama-w-internecie?page=1</v>
      </c>
      <c r="B9651" t="str">
        <f t="shared" si="300"/>
        <v>http://blog.shpyo.net/</v>
      </c>
      <c r="C9651" t="e">
        <f>VLOOKUP("prospect",'Competitor 2'!A9651:B19649,2,FALSE)</f>
        <v>#N/A</v>
      </c>
      <c r="D9651" t="e">
        <f t="shared" si="301"/>
        <v>#N/A</v>
      </c>
    </row>
    <row r="9652" spans="1:4" x14ac:dyDescent="0.25">
      <c r="A9652" t="str">
        <f>VLOOKUP("prospect",'Competitor 1'!A9651:B12395,2,FALSE)</f>
        <v>http://doransky.hu/?p=1816</v>
      </c>
      <c r="B9652" t="str">
        <f t="shared" si="300"/>
        <v>http://doransky.hu/</v>
      </c>
      <c r="C9652" t="e">
        <f>VLOOKUP("prospect",'Competitor 2'!A9652:B19650,2,FALSE)</f>
        <v>#N/A</v>
      </c>
      <c r="D9652" t="e">
        <f t="shared" si="301"/>
        <v>#N/A</v>
      </c>
    </row>
    <row r="9653" spans="1:4" x14ac:dyDescent="0.25">
      <c r="A9653" t="str">
        <f>VLOOKUP("prospect",'Competitor 1'!A9652:B12396,2,FALSE)</f>
        <v>http://www.desmarkt.com/search-engine-ranking-factors-de-seomoz.html</v>
      </c>
      <c r="B9653" t="str">
        <f t="shared" si="300"/>
        <v>http://www.desmarkt.com/</v>
      </c>
      <c r="C9653" t="e">
        <f>VLOOKUP("prospect",'Competitor 2'!A9653:B19651,2,FALSE)</f>
        <v>#N/A</v>
      </c>
      <c r="D9653" t="e">
        <f t="shared" si="301"/>
        <v>#N/A</v>
      </c>
    </row>
    <row r="9654" spans="1:4" x14ac:dyDescent="0.25">
      <c r="A9654" t="str">
        <f>VLOOKUP("prospect",'Competitor 1'!A9653:B12397,2,FALSE)</f>
        <v>http://www.desmarkt.com/author/rafa/feed</v>
      </c>
      <c r="B9654" t="str">
        <f t="shared" si="300"/>
        <v>http://www.desmarkt.com/</v>
      </c>
      <c r="C9654" t="e">
        <f>VLOOKUP("prospect",'Competitor 2'!A9654:B19652,2,FALSE)</f>
        <v>#N/A</v>
      </c>
      <c r="D9654" t="e">
        <f t="shared" si="301"/>
        <v>#N/A</v>
      </c>
    </row>
    <row r="9655" spans="1:4" x14ac:dyDescent="0.25">
      <c r="A9655" t="str">
        <f>VLOOKUP("prospect",'Competitor 1'!A9654:B12398,2,FALSE)</f>
        <v>http://archive.seoarticles.com/seoarticles-91-20051213InterviewwithRandFishkinofSEOmoz.html</v>
      </c>
      <c r="B9655" t="str">
        <f t="shared" si="300"/>
        <v>http://archive.seoarticles.com/</v>
      </c>
      <c r="C9655" t="e">
        <f>VLOOKUP("prospect",'Competitor 2'!A9655:B19653,2,FALSE)</f>
        <v>#N/A</v>
      </c>
      <c r="D9655" t="e">
        <f t="shared" si="301"/>
        <v>#N/A</v>
      </c>
    </row>
    <row r="9656" spans="1:4" x14ac:dyDescent="0.25">
      <c r="A9656" t="str">
        <f>VLOOKUP("prospect",'Competitor 1'!A9655:B12399,2,FALSE)</f>
        <v>http://archive.seoarticles.com/archive-91-200512.html</v>
      </c>
      <c r="B9656" t="str">
        <f t="shared" si="300"/>
        <v>http://archive.seoarticles.com/</v>
      </c>
      <c r="C9656" t="e">
        <f>VLOOKUP("prospect",'Competitor 2'!A9656:B19654,2,FALSE)</f>
        <v>#N/A</v>
      </c>
      <c r="D9656" t="e">
        <f t="shared" si="301"/>
        <v>#N/A</v>
      </c>
    </row>
    <row r="9657" spans="1:4" x14ac:dyDescent="0.25">
      <c r="A9657" t="str">
        <f>VLOOKUP("prospect",'Competitor 1'!A9656:B12400,2,FALSE)</f>
        <v>http://www.seoarticles.com/2009/09/24/how-to-become-a-successful-seo-professional/</v>
      </c>
      <c r="B9657" t="str">
        <f t="shared" si="300"/>
        <v>http://www.seoarticles.com/</v>
      </c>
      <c r="C9657" t="e">
        <f>VLOOKUP("prospect",'Competitor 2'!A9657:B19655,2,FALSE)</f>
        <v>#N/A</v>
      </c>
      <c r="D9657" t="e">
        <f t="shared" si="301"/>
        <v>#N/A</v>
      </c>
    </row>
    <row r="9658" spans="1:4" x14ac:dyDescent="0.25">
      <c r="A9658" t="str">
        <f>VLOOKUP("prospect",'Competitor 1'!A9657:B12401,2,FALSE)</f>
        <v>http://www.lemoninteractive.co.uk/blog/?p=190</v>
      </c>
      <c r="B9658" t="str">
        <f t="shared" si="300"/>
        <v>http://www.lemoninteractive.co.uk/</v>
      </c>
      <c r="C9658" t="e">
        <f>VLOOKUP("prospect",'Competitor 2'!A9658:B19656,2,FALSE)</f>
        <v>#N/A</v>
      </c>
      <c r="D9658" t="e">
        <f t="shared" si="301"/>
        <v>#N/A</v>
      </c>
    </row>
    <row r="9659" spans="1:4" x14ac:dyDescent="0.25">
      <c r="A9659" t="str">
        <f>VLOOKUP("prospect",'Competitor 1'!A9658:B12402,2,FALSE)</f>
        <v>http://www.ebizroi.com/blog/</v>
      </c>
      <c r="B9659" t="str">
        <f t="shared" si="300"/>
        <v>http://www.ebizroi.com/</v>
      </c>
      <c r="C9659" t="e">
        <f>VLOOKUP("prospect",'Competitor 2'!A9659:B19657,2,FALSE)</f>
        <v>#N/A</v>
      </c>
      <c r="D9659" t="e">
        <f t="shared" si="301"/>
        <v>#N/A</v>
      </c>
    </row>
    <row r="9660" spans="1:4" x14ac:dyDescent="0.25">
      <c r="A9660" t="str">
        <f>VLOOKUP("prospect",'Competitor 1'!A9659:B12403,2,FALSE)</f>
        <v>http://www.ebizroi.com/blog/seo-search-engine-optimization/five-on-page-seo-tactics/</v>
      </c>
      <c r="B9660" t="str">
        <f t="shared" si="300"/>
        <v>http://www.ebizroi.com/</v>
      </c>
      <c r="C9660" t="e">
        <f>VLOOKUP("prospect",'Competitor 2'!A9660:B19658,2,FALSE)</f>
        <v>#N/A</v>
      </c>
      <c r="D9660" t="e">
        <f t="shared" si="301"/>
        <v>#N/A</v>
      </c>
    </row>
    <row r="9661" spans="1:4" x14ac:dyDescent="0.25">
      <c r="A9661" t="str">
        <f>VLOOKUP("prospect",'Competitor 1'!A9660:B12404,2,FALSE)</f>
        <v>http://www.ebizroi.com/internet-marketing-resources.html</v>
      </c>
      <c r="B9661" t="str">
        <f t="shared" si="300"/>
        <v>http://www.ebizroi.com/</v>
      </c>
      <c r="C9661" t="e">
        <f>VLOOKUP("prospect",'Competitor 2'!A9661:B19659,2,FALSE)</f>
        <v>#N/A</v>
      </c>
      <c r="D9661" t="e">
        <f t="shared" si="301"/>
        <v>#N/A</v>
      </c>
    </row>
    <row r="9662" spans="1:4" x14ac:dyDescent="0.25">
      <c r="A9662" t="str">
        <f>VLOOKUP("prospect",'Competitor 1'!A9661:B12405,2,FALSE)</f>
        <v>http://www.ebizroi.com/blog/internet-marketing-tips/creative-link-building-techniques/</v>
      </c>
      <c r="B9662" t="str">
        <f t="shared" si="300"/>
        <v>http://www.ebizroi.com/</v>
      </c>
      <c r="C9662" t="e">
        <f>VLOOKUP("prospect",'Competitor 2'!A9662:B19660,2,FALSE)</f>
        <v>#N/A</v>
      </c>
      <c r="D9662" t="e">
        <f t="shared" si="301"/>
        <v>#N/A</v>
      </c>
    </row>
    <row r="9663" spans="1:4" x14ac:dyDescent="0.25">
      <c r="A9663" t="str">
        <f>VLOOKUP("prospect",'Competitor 1'!A9662:B12406,2,FALSE)</f>
        <v>http://www.ebizroi.com/blog/tag/creative-link-building-techniques/feed/</v>
      </c>
      <c r="B9663" t="str">
        <f t="shared" si="300"/>
        <v>http://www.ebizroi.com/</v>
      </c>
      <c r="C9663" t="e">
        <f>VLOOKUP("prospect",'Competitor 2'!A9663:B19661,2,FALSE)</f>
        <v>#N/A</v>
      </c>
      <c r="D9663" t="e">
        <f t="shared" si="301"/>
        <v>#N/A</v>
      </c>
    </row>
    <row r="9664" spans="1:4" x14ac:dyDescent="0.25">
      <c r="A9664" t="str">
        <f>VLOOKUP("prospect",'Competitor 1'!A9663:B12407,2,FALSE)</f>
        <v>http://www.ebizroi.com/blog/tag/video-of-on-page-seo-tactics/feed/</v>
      </c>
      <c r="B9664" t="str">
        <f t="shared" si="300"/>
        <v>http://www.ebizroi.com/</v>
      </c>
      <c r="C9664" t="e">
        <f>VLOOKUP("prospect",'Competitor 2'!A9664:B19662,2,FALSE)</f>
        <v>#N/A</v>
      </c>
      <c r="D9664" t="e">
        <f t="shared" si="301"/>
        <v>#N/A</v>
      </c>
    </row>
    <row r="9665" spans="1:4" x14ac:dyDescent="0.25">
      <c r="A9665" t="str">
        <f>VLOOKUP("prospect",'Competitor 1'!A9664:B12408,2,FALSE)</f>
        <v>http://www.ebizroi.com/blog/category/internet-marketing-tips/feed/</v>
      </c>
      <c r="B9665" t="str">
        <f t="shared" si="300"/>
        <v>http://www.ebizroi.com/</v>
      </c>
      <c r="C9665" t="e">
        <f>VLOOKUP("prospect",'Competitor 2'!A9665:B19663,2,FALSE)</f>
        <v>#N/A</v>
      </c>
      <c r="D9665" t="e">
        <f t="shared" si="301"/>
        <v>#N/A</v>
      </c>
    </row>
    <row r="9666" spans="1:4" x14ac:dyDescent="0.25">
      <c r="A9666" t="str">
        <f>VLOOKUP("prospect",'Competitor 1'!A9665:B12409,2,FALSE)</f>
        <v>http://www.ebizroi.com/blog/category/seo-search-engine-optimization/feed/</v>
      </c>
      <c r="B9666" t="str">
        <f t="shared" si="300"/>
        <v>http://www.ebizroi.com/</v>
      </c>
      <c r="C9666" t="e">
        <f>VLOOKUP("prospect",'Competitor 2'!A9666:B19664,2,FALSE)</f>
        <v>#N/A</v>
      </c>
      <c r="D9666" t="e">
        <f t="shared" si="301"/>
        <v>#N/A</v>
      </c>
    </row>
    <row r="9667" spans="1:4" x14ac:dyDescent="0.25">
      <c r="A9667" t="str">
        <f>VLOOKUP("prospect",'Competitor 1'!A9666:B12410,2,FALSE)</f>
        <v>http://www.ebizroi.com/blog/feed/</v>
      </c>
      <c r="B9667" t="str">
        <f t="shared" ref="B9667:B9730" si="302">LEFT(A9667,FIND("/",A9667,8))</f>
        <v>http://www.ebizroi.com/</v>
      </c>
      <c r="C9667" t="e">
        <f>VLOOKUP("prospect",'Competitor 2'!A9667:B19665,2,FALSE)</f>
        <v>#N/A</v>
      </c>
      <c r="D9667" t="e">
        <f t="shared" ref="D9667:D9730" si="303">LEFT(C9667,FIND("/",C9667,8))</f>
        <v>#N/A</v>
      </c>
    </row>
    <row r="9668" spans="1:4" x14ac:dyDescent="0.25">
      <c r="A9668" t="str">
        <f>VLOOKUP("prospect",'Competitor 1'!A9667:B12411,2,FALSE)</f>
        <v>http://www.neurosoftware.ro/programming-blog/facebook-web-design/web-resources/looking-beyond-google-pagerank-alternative-seo-metrics/</v>
      </c>
      <c r="B9668" t="str">
        <f t="shared" si="302"/>
        <v>http://www.neurosoftware.ro/</v>
      </c>
      <c r="C9668" t="e">
        <f>VLOOKUP("prospect",'Competitor 2'!A9668:B19666,2,FALSE)</f>
        <v>#N/A</v>
      </c>
      <c r="D9668" t="e">
        <f t="shared" si="303"/>
        <v>#N/A</v>
      </c>
    </row>
    <row r="9669" spans="1:4" x14ac:dyDescent="0.25">
      <c r="A9669" t="str">
        <f>VLOOKUP("prospect",'Competitor 1'!A9668:B12412,2,FALSE)</f>
        <v>http://www.neurosoftware.ro/programming-blog/blogposter/web-resources/mascots-where-are-they-heading/</v>
      </c>
      <c r="B9669" t="str">
        <f t="shared" si="302"/>
        <v>http://www.neurosoftware.ro/</v>
      </c>
      <c r="C9669" t="e">
        <f>VLOOKUP("prospect",'Competitor 2'!A9669:B19667,2,FALSE)</f>
        <v>#N/A</v>
      </c>
      <c r="D9669" t="e">
        <f t="shared" si="303"/>
        <v>#N/A</v>
      </c>
    </row>
    <row r="9670" spans="1:4" x14ac:dyDescent="0.25">
      <c r="A9670" t="str">
        <f>VLOOKUP("prospect",'Competitor 1'!A9669:B12413,2,FALSE)</f>
        <v>http://www.neurosoftware.ro/programming-blog/tag/backlinks/feed/</v>
      </c>
      <c r="B9670" t="str">
        <f t="shared" si="302"/>
        <v>http://www.neurosoftware.ro/</v>
      </c>
      <c r="C9670" t="e">
        <f>VLOOKUP("prospect",'Competitor 2'!A9670:B19668,2,FALSE)</f>
        <v>#N/A</v>
      </c>
      <c r="D9670" t="e">
        <f t="shared" si="303"/>
        <v>#N/A</v>
      </c>
    </row>
    <row r="9671" spans="1:4" x14ac:dyDescent="0.25">
      <c r="A9671" t="str">
        <f>VLOOKUP("prospect",'Competitor 1'!A9670:B12414,2,FALSE)</f>
        <v>http://www.neurosoftware.ro/programming-blog/tag/havoc/feed/</v>
      </c>
      <c r="B9671" t="str">
        <f t="shared" si="302"/>
        <v>http://www.neurosoftware.ro/</v>
      </c>
      <c r="C9671" t="e">
        <f>VLOOKUP("prospect",'Competitor 2'!A9671:B19669,2,FALSE)</f>
        <v>#N/A</v>
      </c>
      <c r="D9671" t="e">
        <f t="shared" si="303"/>
        <v>#N/A</v>
      </c>
    </row>
    <row r="9672" spans="1:4" x14ac:dyDescent="0.25">
      <c r="A9672" t="str">
        <f>VLOOKUP("prospect",'Competitor 1'!A9671:B12415,2,FALSE)</f>
        <v>http://www.blabolnik.cz/stavame-se-internetovymi-podnikateli-lekce-5-seo-expert</v>
      </c>
      <c r="B9672" t="str">
        <f t="shared" si="302"/>
        <v>http://www.blabolnik.cz/</v>
      </c>
      <c r="C9672" t="e">
        <f>VLOOKUP("prospect",'Competitor 2'!A9672:B19670,2,FALSE)</f>
        <v>#N/A</v>
      </c>
      <c r="D9672" t="e">
        <f t="shared" si="303"/>
        <v>#N/A</v>
      </c>
    </row>
    <row r="9673" spans="1:4" x14ac:dyDescent="0.25">
      <c r="A9673" t="str">
        <f>VLOOKUP("prospect",'Competitor 1'!A9672:B12416,2,FALSE)</f>
        <v>http://www.nerd-in-skirt.de/smx-2011-what-a-fishkin/</v>
      </c>
      <c r="B9673" t="str">
        <f t="shared" si="302"/>
        <v>http://www.nerd-in-skirt.de/</v>
      </c>
      <c r="C9673" t="e">
        <f>VLOOKUP("prospect",'Competitor 2'!A9673:B19671,2,FALSE)</f>
        <v>#N/A</v>
      </c>
      <c r="D9673" t="e">
        <f t="shared" si="303"/>
        <v>#N/A</v>
      </c>
    </row>
    <row r="9674" spans="1:4" x14ac:dyDescent="0.25">
      <c r="A9674" t="str">
        <f>VLOOKUP("prospect",'Competitor 1'!A9673:B12417,2,FALSE)</f>
        <v>http://www.nerd-in-skirt.de/ranking-faktoren/</v>
      </c>
      <c r="B9674" t="str">
        <f t="shared" si="302"/>
        <v>http://www.nerd-in-skirt.de/</v>
      </c>
      <c r="C9674" t="e">
        <f>VLOOKUP("prospect",'Competitor 2'!A9674:B19672,2,FALSE)</f>
        <v>#N/A</v>
      </c>
      <c r="D9674" t="e">
        <f t="shared" si="303"/>
        <v>#N/A</v>
      </c>
    </row>
    <row r="9675" spans="1:4" x14ac:dyDescent="0.25">
      <c r="A9675" t="str">
        <f>VLOOKUP("prospect",'Competitor 1'!A9674:B12418,2,FALSE)</f>
        <v>http://www.snydeysense.com/2009/11/04/most-dangerous-man-internet/</v>
      </c>
      <c r="B9675" t="str">
        <f t="shared" si="302"/>
        <v>http://www.snydeysense.com/</v>
      </c>
      <c r="C9675" t="e">
        <f>VLOOKUP("prospect",'Competitor 2'!A9675:B19673,2,FALSE)</f>
        <v>#N/A</v>
      </c>
      <c r="D9675" t="e">
        <f t="shared" si="303"/>
        <v>#N/A</v>
      </c>
    </row>
    <row r="9676" spans="1:4" x14ac:dyDescent="0.25">
      <c r="A9676" t="str">
        <f>VLOOKUP("prospect",'Competitor 1'!A9675:B12419,2,FALSE)</f>
        <v>http://www.snydeysense.com/2009/01/09/12-things-internet-marketers-should-do-everyday/</v>
      </c>
      <c r="B9676" t="str">
        <f t="shared" si="302"/>
        <v>http://www.snydeysense.com/</v>
      </c>
      <c r="C9676" t="e">
        <f>VLOOKUP("prospect",'Competitor 2'!A9676:B19674,2,FALSE)</f>
        <v>#N/A</v>
      </c>
      <c r="D9676" t="e">
        <f t="shared" si="303"/>
        <v>#N/A</v>
      </c>
    </row>
    <row r="9677" spans="1:4" x14ac:dyDescent="0.25">
      <c r="A9677" t="str">
        <f>VLOOKUP("prospect",'Competitor 1'!A9676:B12420,2,FALSE)</f>
        <v>http://www.snydeysense.com/2008/09/19/real-seo-ethics/</v>
      </c>
      <c r="B9677" t="str">
        <f t="shared" si="302"/>
        <v>http://www.snydeysense.com/</v>
      </c>
      <c r="C9677" t="e">
        <f>VLOOKUP("prospect",'Competitor 2'!A9677:B19675,2,FALSE)</f>
        <v>#N/A</v>
      </c>
      <c r="D9677" t="e">
        <f t="shared" si="303"/>
        <v>#N/A</v>
      </c>
    </row>
    <row r="9678" spans="1:4" x14ac:dyDescent="0.25">
      <c r="A9678" t="str">
        <f>VLOOKUP("prospect",'Competitor 1'!A9677:B12421,2,FALSE)</f>
        <v>http://www.ideabg.com/en/new.html?newsid=298</v>
      </c>
      <c r="B9678" t="str">
        <f t="shared" si="302"/>
        <v>http://www.ideabg.com/</v>
      </c>
      <c r="C9678" t="e">
        <f>VLOOKUP("prospect",'Competitor 2'!A9678:B19676,2,FALSE)</f>
        <v>#N/A</v>
      </c>
      <c r="D9678" t="e">
        <f t="shared" si="303"/>
        <v>#N/A</v>
      </c>
    </row>
    <row r="9679" spans="1:4" x14ac:dyDescent="0.25">
      <c r="A9679" t="str">
        <f>VLOOKUP("prospect",'Competitor 1'!A9678:B12422,2,FALSE)</f>
        <v>http://www.ideabg.com/bg/new.html?newsid=317</v>
      </c>
      <c r="B9679" t="str">
        <f t="shared" si="302"/>
        <v>http://www.ideabg.com/</v>
      </c>
      <c r="C9679" t="e">
        <f>VLOOKUP("prospect",'Competitor 2'!A9679:B19677,2,FALSE)</f>
        <v>#N/A</v>
      </c>
      <c r="D9679" t="e">
        <f t="shared" si="303"/>
        <v>#N/A</v>
      </c>
    </row>
    <row r="9680" spans="1:4" x14ac:dyDescent="0.25">
      <c r="A9680" t="str">
        <f>VLOOKUP("prospect",'Competitor 1'!A9679:B12423,2,FALSE)</f>
        <v>http://www.ideabg.com/en/idea.html?newsid=298</v>
      </c>
      <c r="B9680" t="str">
        <f t="shared" si="302"/>
        <v>http://www.ideabg.com/</v>
      </c>
      <c r="C9680" t="e">
        <f>VLOOKUP("prospect",'Competitor 2'!A9680:B19678,2,FALSE)</f>
        <v>#N/A</v>
      </c>
      <c r="D9680" t="e">
        <f t="shared" si="303"/>
        <v>#N/A</v>
      </c>
    </row>
    <row r="9681" spans="1:4" x14ac:dyDescent="0.25">
      <c r="A9681" t="str">
        <f>VLOOKUP("prospect",'Competitor 1'!A9680:B12424,2,FALSE)</f>
        <v>http://www.ideabg.com/en/printitem.php3?newsid=298</v>
      </c>
      <c r="B9681" t="str">
        <f t="shared" si="302"/>
        <v>http://www.ideabg.com/</v>
      </c>
      <c r="C9681" t="e">
        <f>VLOOKUP("prospect",'Competitor 2'!A9681:B19679,2,FALSE)</f>
        <v>#N/A</v>
      </c>
      <c r="D9681" t="e">
        <f t="shared" si="303"/>
        <v>#N/A</v>
      </c>
    </row>
    <row r="9682" spans="1:4" x14ac:dyDescent="0.25">
      <c r="A9682" t="str">
        <f>VLOOKUP("prospect",'Competitor 1'!A9681:B12425,2,FALSE)</f>
        <v>http://www.ideabg.com/bg/idea.html?newsid=317</v>
      </c>
      <c r="B9682" t="str">
        <f t="shared" si="302"/>
        <v>http://www.ideabg.com/</v>
      </c>
      <c r="C9682" t="e">
        <f>VLOOKUP("prospect",'Competitor 2'!A9682:B19680,2,FALSE)</f>
        <v>#N/A</v>
      </c>
      <c r="D9682" t="e">
        <f t="shared" si="303"/>
        <v>#N/A</v>
      </c>
    </row>
    <row r="9683" spans="1:4" x14ac:dyDescent="0.25">
      <c r="A9683" t="str">
        <f>VLOOKUP("prospect",'Competitor 1'!A9682:B12426,2,FALSE)</f>
        <v>http://www.snydeysense.com/category/tools-tips/feed/</v>
      </c>
      <c r="B9683" t="str">
        <f t="shared" si="302"/>
        <v>http://www.snydeysense.com/</v>
      </c>
      <c r="C9683" t="e">
        <f>VLOOKUP("prospect",'Competitor 2'!A9683:B19681,2,FALSE)</f>
        <v>#N/A</v>
      </c>
      <c r="D9683" t="e">
        <f t="shared" si="303"/>
        <v>#N/A</v>
      </c>
    </row>
    <row r="9684" spans="1:4" x14ac:dyDescent="0.25">
      <c r="A9684" t="str">
        <f>VLOOKUP("prospect",'Competitor 1'!A9683:B12427,2,FALSE)</f>
        <v>http://www.le-chaim.de/seo/seomoz-fliegt-aus-google-index/</v>
      </c>
      <c r="B9684" t="str">
        <f t="shared" si="302"/>
        <v>http://www.le-chaim.de/</v>
      </c>
      <c r="C9684" t="e">
        <f>VLOOKUP("prospect",'Competitor 2'!A9684:B19682,2,FALSE)</f>
        <v>#N/A</v>
      </c>
      <c r="D9684" t="e">
        <f t="shared" si="303"/>
        <v>#N/A</v>
      </c>
    </row>
    <row r="9685" spans="1:4" x14ac:dyDescent="0.25">
      <c r="A9685" t="str">
        <f>VLOOKUP("prospect",'Competitor 1'!A9684:B12428,2,FALSE)</f>
        <v>http://www.le-chaim.de/tag/seo/page/5/</v>
      </c>
      <c r="B9685" t="str">
        <f t="shared" si="302"/>
        <v>http://www.le-chaim.de/</v>
      </c>
      <c r="C9685" t="e">
        <f>VLOOKUP("prospect",'Competitor 2'!A9685:B19683,2,FALSE)</f>
        <v>#N/A</v>
      </c>
      <c r="D9685" t="e">
        <f t="shared" si="303"/>
        <v>#N/A</v>
      </c>
    </row>
    <row r="9686" spans="1:4" x14ac:dyDescent="0.25">
      <c r="A9686" t="str">
        <f>VLOOKUP("prospect",'Competitor 1'!A9685:B12429,2,FALSE)</f>
        <v>http://rtc.mavara.co/e-commerce/1337-1389-10-15-05-59-50.html</v>
      </c>
      <c r="B9686" t="str">
        <f t="shared" si="302"/>
        <v>http://rtc.mavara.co/</v>
      </c>
      <c r="C9686" t="e">
        <f>VLOOKUP("prospect",'Competitor 2'!A9686:B19684,2,FALSE)</f>
        <v>#N/A</v>
      </c>
      <c r="D9686" t="e">
        <f t="shared" si="303"/>
        <v>#N/A</v>
      </c>
    </row>
    <row r="9687" spans="1:4" x14ac:dyDescent="0.25">
      <c r="A9687" t="str">
        <f>VLOOKUP("prospect",'Competitor 1'!A9686:B12430,2,FALSE)</f>
        <v>http://rtc.mavara.co/it-information-refrence/13-seo/1178--websitegrader.html</v>
      </c>
      <c r="B9687" t="str">
        <f t="shared" si="302"/>
        <v>http://rtc.mavara.co/</v>
      </c>
      <c r="C9687" t="e">
        <f>VLOOKUP("prospect",'Competitor 2'!A9687:B19685,2,FALSE)</f>
        <v>#N/A</v>
      </c>
      <c r="D9687" t="e">
        <f t="shared" si="303"/>
        <v>#N/A</v>
      </c>
    </row>
    <row r="9688" spans="1:4" x14ac:dyDescent="0.25">
      <c r="A9688" t="str">
        <f>VLOOKUP("prospect",'Competitor 1'!A9687:B12431,2,FALSE)</f>
        <v>http://rtc.mavara.co/it-information-refrence/14-e-commerce/1337-1389-10-15-05-59-50.html</v>
      </c>
      <c r="B9688" t="str">
        <f t="shared" si="302"/>
        <v>http://rtc.mavara.co/</v>
      </c>
      <c r="C9688" t="e">
        <f>VLOOKUP("prospect",'Competitor 2'!A9688:B19686,2,FALSE)</f>
        <v>#N/A</v>
      </c>
      <c r="D9688" t="e">
        <f t="shared" si="303"/>
        <v>#N/A</v>
      </c>
    </row>
    <row r="9689" spans="1:4" x14ac:dyDescent="0.25">
      <c r="A9689" t="str">
        <f>VLOOKUP("prospect",'Competitor 1'!A9688:B12432,2,FALSE)</f>
        <v>http://www.homeofficewarrior.com/blogging/full-text-rss-feeds/</v>
      </c>
      <c r="B9689" t="str">
        <f t="shared" si="302"/>
        <v>http://www.homeofficewarrior.com/</v>
      </c>
      <c r="C9689" t="e">
        <f>VLOOKUP("prospect",'Competitor 2'!A9689:B19687,2,FALSE)</f>
        <v>#N/A</v>
      </c>
      <c r="D9689" t="e">
        <f t="shared" si="303"/>
        <v>#N/A</v>
      </c>
    </row>
    <row r="9690" spans="1:4" x14ac:dyDescent="0.25">
      <c r="A9690" t="str">
        <f>VLOOKUP("prospect",'Competitor 1'!A9689:B12433,2,FALSE)</f>
        <v>http://inside.indivirtual.nl/2011/08/google-panda-update-kwaliteit-boven-kwantiteit/</v>
      </c>
      <c r="B9690" t="str">
        <f t="shared" si="302"/>
        <v>http://inside.indivirtual.nl/</v>
      </c>
      <c r="C9690" t="e">
        <f>VLOOKUP("prospect",'Competitor 2'!A9690:B19688,2,FALSE)</f>
        <v>#N/A</v>
      </c>
      <c r="D9690" t="e">
        <f t="shared" si="303"/>
        <v>#N/A</v>
      </c>
    </row>
    <row r="9691" spans="1:4" x14ac:dyDescent="0.25">
      <c r="A9691" t="str">
        <f>VLOOKUP("prospect",'Competitor 1'!A9690:B12434,2,FALSE)</f>
        <v>http://inside.indivirtual.nl/author/rickvp/feed/</v>
      </c>
      <c r="B9691" t="str">
        <f t="shared" si="302"/>
        <v>http://inside.indivirtual.nl/</v>
      </c>
      <c r="C9691" t="e">
        <f>VLOOKUP("prospect",'Competitor 2'!A9691:B19689,2,FALSE)</f>
        <v>#N/A</v>
      </c>
      <c r="D9691" t="e">
        <f t="shared" si="303"/>
        <v>#N/A</v>
      </c>
    </row>
    <row r="9692" spans="1:4" x14ac:dyDescent="0.25">
      <c r="A9692" t="str">
        <f>VLOOKUP("prospect",'Competitor 1'!A9691:B12435,2,FALSE)</f>
        <v>http://inside.indivirtual.nl/category/internet-marketing/seo/feed/</v>
      </c>
      <c r="B9692" t="str">
        <f t="shared" si="302"/>
        <v>http://inside.indivirtual.nl/</v>
      </c>
      <c r="C9692" t="e">
        <f>VLOOKUP("prospect",'Competitor 2'!A9692:B19690,2,FALSE)</f>
        <v>#N/A</v>
      </c>
      <c r="D9692" t="e">
        <f t="shared" si="303"/>
        <v>#N/A</v>
      </c>
    </row>
    <row r="9693" spans="1:4" x14ac:dyDescent="0.25">
      <c r="A9693" t="str">
        <f>VLOOKUP("prospect",'Competitor 1'!A9692:B12436,2,FALSE)</f>
        <v>http://inside.indivirtual.nl/category/internet-marketing/social-media/feed/</v>
      </c>
      <c r="B9693" t="str">
        <f t="shared" si="302"/>
        <v>http://inside.indivirtual.nl/</v>
      </c>
      <c r="C9693" t="e">
        <f>VLOOKUP("prospect",'Competitor 2'!A9693:B19691,2,FALSE)</f>
        <v>#N/A</v>
      </c>
      <c r="D9693" t="e">
        <f t="shared" si="303"/>
        <v>#N/A</v>
      </c>
    </row>
    <row r="9694" spans="1:4" x14ac:dyDescent="0.25">
      <c r="A9694" t="str">
        <f>VLOOKUP("prospect",'Competitor 1'!A9693:B12437,2,FALSE)</f>
        <v>http://inside.indivirtual.nl/category/internet-marketing/feed/</v>
      </c>
      <c r="B9694" t="str">
        <f t="shared" si="302"/>
        <v>http://inside.indivirtual.nl/</v>
      </c>
      <c r="C9694" t="e">
        <f>VLOOKUP("prospect",'Competitor 2'!A9694:B19692,2,FALSE)</f>
        <v>#N/A</v>
      </c>
      <c r="D9694" t="e">
        <f t="shared" si="303"/>
        <v>#N/A</v>
      </c>
    </row>
    <row r="9695" spans="1:4" x14ac:dyDescent="0.25">
      <c r="A9695" t="str">
        <f>VLOOKUP("prospect",'Competitor 1'!A9694:B12438,2,FALSE)</f>
        <v>http://inside.indivirtual.nl/category/corporate/feed/</v>
      </c>
      <c r="B9695" t="str">
        <f t="shared" si="302"/>
        <v>http://inside.indivirtual.nl/</v>
      </c>
      <c r="C9695" t="e">
        <f>VLOOKUP("prospect",'Competitor 2'!A9695:B19693,2,FALSE)</f>
        <v>#N/A</v>
      </c>
      <c r="D9695" t="e">
        <f t="shared" si="303"/>
        <v>#N/A</v>
      </c>
    </row>
    <row r="9696" spans="1:4" x14ac:dyDescent="0.25">
      <c r="A9696" t="str">
        <f>VLOOKUP("prospect",'Competitor 1'!A9695:B12439,2,FALSE)</f>
        <v>http://www.searchwrite.com/Pages/searchtools.html</v>
      </c>
      <c r="B9696" t="str">
        <f t="shared" si="302"/>
        <v>http://www.searchwrite.com/</v>
      </c>
      <c r="C9696" t="e">
        <f>VLOOKUP("prospect",'Competitor 2'!A9696:B19694,2,FALSE)</f>
        <v>#N/A</v>
      </c>
      <c r="D9696" t="e">
        <f t="shared" si="303"/>
        <v>#N/A</v>
      </c>
    </row>
    <row r="9697" spans="1:4" x14ac:dyDescent="0.25">
      <c r="A9697" t="str">
        <f>VLOOKUP("prospect",'Competitor 1'!A9696:B12440,2,FALSE)</f>
        <v>http://www.searchwrite.com/Pages/partners.htm</v>
      </c>
      <c r="B9697" t="str">
        <f t="shared" si="302"/>
        <v>http://www.searchwrite.com/</v>
      </c>
      <c r="C9697" t="e">
        <f>VLOOKUP("prospect",'Competitor 2'!A9697:B19695,2,FALSE)</f>
        <v>#N/A</v>
      </c>
      <c r="D9697" t="e">
        <f t="shared" si="303"/>
        <v>#N/A</v>
      </c>
    </row>
    <row r="9698" spans="1:4" x14ac:dyDescent="0.25">
      <c r="A9698" t="str">
        <f>VLOOKUP("prospect",'Competitor 1'!A9697:B12441,2,FALSE)</f>
        <v>http://www.massindexer.net/</v>
      </c>
      <c r="B9698" t="str">
        <f t="shared" si="302"/>
        <v>http://www.massindexer.net/</v>
      </c>
      <c r="C9698" t="e">
        <f>VLOOKUP("prospect",'Competitor 2'!A9698:B19696,2,FALSE)</f>
        <v>#N/A</v>
      </c>
      <c r="D9698" t="e">
        <f t="shared" si="303"/>
        <v>#N/A</v>
      </c>
    </row>
    <row r="9699" spans="1:4" x14ac:dyDescent="0.25">
      <c r="A9699" t="str">
        <f>VLOOKUP("prospect",'Competitor 1'!A9698:B12442,2,FALSE)</f>
        <v>http://massindexer.net/</v>
      </c>
      <c r="B9699" t="str">
        <f t="shared" si="302"/>
        <v>http://massindexer.net/</v>
      </c>
      <c r="C9699" t="e">
        <f>VLOOKUP("prospect",'Competitor 2'!A9699:B19697,2,FALSE)</f>
        <v>#N/A</v>
      </c>
      <c r="D9699" t="e">
        <f t="shared" si="303"/>
        <v>#N/A</v>
      </c>
    </row>
    <row r="9700" spans="1:4" x14ac:dyDescent="0.25">
      <c r="A9700" t="str">
        <f>VLOOKUP("prospect",'Competitor 1'!A9699:B12443,2,FALSE)</f>
        <v>http://www.massindexer.net/index.html</v>
      </c>
      <c r="B9700" t="str">
        <f t="shared" si="302"/>
        <v>http://www.massindexer.net/</v>
      </c>
      <c r="C9700" t="e">
        <f>VLOOKUP("prospect",'Competitor 2'!A9700:B19698,2,FALSE)</f>
        <v>#N/A</v>
      </c>
      <c r="D9700" t="e">
        <f t="shared" si="303"/>
        <v>#N/A</v>
      </c>
    </row>
    <row r="9701" spans="1:4" x14ac:dyDescent="0.25">
      <c r="A9701" t="str">
        <f>VLOOKUP("prospect",'Competitor 1'!A9700:B12444,2,FALSE)</f>
        <v>http://www.angelforum.org/main.cfm?cid=77</v>
      </c>
      <c r="B9701" t="str">
        <f t="shared" si="302"/>
        <v>http://www.angelforum.org/</v>
      </c>
      <c r="C9701" t="e">
        <f>VLOOKUP("prospect",'Competitor 2'!A9701:B19699,2,FALSE)</f>
        <v>#N/A</v>
      </c>
      <c r="D9701" t="e">
        <f t="shared" si="303"/>
        <v>#N/A</v>
      </c>
    </row>
    <row r="9702" spans="1:4" x14ac:dyDescent="0.25">
      <c r="A9702" t="str">
        <f>VLOOKUP("prospect",'Competitor 1'!A9701:B12445,2,FALSE)</f>
        <v>http://www.angelforum.org/main.cfm?cid=77&amp;nid=1073</v>
      </c>
      <c r="B9702" t="str">
        <f t="shared" si="302"/>
        <v>http://www.angelforum.org/</v>
      </c>
      <c r="C9702" t="e">
        <f>VLOOKUP("prospect",'Competitor 2'!A9702:B19700,2,FALSE)</f>
        <v>#N/A</v>
      </c>
      <c r="D9702" t="e">
        <f t="shared" si="303"/>
        <v>#N/A</v>
      </c>
    </row>
    <row r="9703" spans="1:4" x14ac:dyDescent="0.25">
      <c r="A9703" t="str">
        <f>VLOOKUP("prospect",'Competitor 1'!A9702:B12446,2,FALSE)</f>
        <v>http://www.wmseo.com/2007/09/page/7</v>
      </c>
      <c r="B9703" t="str">
        <f t="shared" si="302"/>
        <v>http://www.wmseo.com/</v>
      </c>
      <c r="C9703" t="e">
        <f>VLOOKUP("prospect",'Competitor 2'!A9703:B19701,2,FALSE)</f>
        <v>#N/A</v>
      </c>
      <c r="D9703" t="e">
        <f t="shared" si="303"/>
        <v>#N/A</v>
      </c>
    </row>
    <row r="9704" spans="1:4" x14ac:dyDescent="0.25">
      <c r="A9704" t="str">
        <f>VLOOKUP("prospect",'Competitor 1'!A9703:B12447,2,FALSE)</f>
        <v>http://www.wmseo.com/2009/01/page/2</v>
      </c>
      <c r="B9704" t="str">
        <f t="shared" si="302"/>
        <v>http://www.wmseo.com/</v>
      </c>
      <c r="C9704" t="e">
        <f>VLOOKUP("prospect",'Competitor 2'!A9704:B19702,2,FALSE)</f>
        <v>#N/A</v>
      </c>
      <c r="D9704" t="e">
        <f t="shared" si="303"/>
        <v>#N/A</v>
      </c>
    </row>
    <row r="9705" spans="1:4" x14ac:dyDescent="0.25">
      <c r="A9705" t="str">
        <f>VLOOKUP("prospect",'Competitor 1'!A9704:B12448,2,FALSE)</f>
        <v>http://www.wmseo.com/2007/10/page/15</v>
      </c>
      <c r="B9705" t="str">
        <f t="shared" si="302"/>
        <v>http://www.wmseo.com/</v>
      </c>
      <c r="C9705" t="e">
        <f>VLOOKUP("prospect",'Competitor 2'!A9705:B19703,2,FALSE)</f>
        <v>#N/A</v>
      </c>
      <c r="D9705" t="e">
        <f t="shared" si="303"/>
        <v>#N/A</v>
      </c>
    </row>
    <row r="9706" spans="1:4" x14ac:dyDescent="0.25">
      <c r="A9706" t="str">
        <f>VLOOKUP("prospect",'Competitor 1'!A9705:B12449,2,FALSE)</f>
        <v>http://www.wmseo.com/2007/02/page/11</v>
      </c>
      <c r="B9706" t="str">
        <f t="shared" si="302"/>
        <v>http://www.wmseo.com/</v>
      </c>
      <c r="C9706" t="e">
        <f>VLOOKUP("prospect",'Competitor 2'!A9706:B19704,2,FALSE)</f>
        <v>#N/A</v>
      </c>
      <c r="D9706" t="e">
        <f t="shared" si="303"/>
        <v>#N/A</v>
      </c>
    </row>
    <row r="9707" spans="1:4" x14ac:dyDescent="0.25">
      <c r="A9707" t="str">
        <f>VLOOKUP("prospect",'Competitor 1'!A9706:B12450,2,FALSE)</f>
        <v>http://www.wmseo.com/2007/05/page/21</v>
      </c>
      <c r="B9707" t="str">
        <f t="shared" si="302"/>
        <v>http://www.wmseo.com/</v>
      </c>
      <c r="C9707" t="e">
        <f>VLOOKUP("prospect",'Competitor 2'!A9707:B19705,2,FALSE)</f>
        <v>#N/A</v>
      </c>
      <c r="D9707" t="e">
        <f t="shared" si="303"/>
        <v>#N/A</v>
      </c>
    </row>
    <row r="9708" spans="1:4" x14ac:dyDescent="0.25">
      <c r="A9708" t="str">
        <f>VLOOKUP("prospect",'Competitor 1'!A9707:B12451,2,FALSE)</f>
        <v>http://www.wmseo.com/2007/10/page/17</v>
      </c>
      <c r="B9708" t="str">
        <f t="shared" si="302"/>
        <v>http://www.wmseo.com/</v>
      </c>
      <c r="C9708" t="e">
        <f>VLOOKUP("prospect",'Competitor 2'!A9708:B19706,2,FALSE)</f>
        <v>#N/A</v>
      </c>
      <c r="D9708" t="e">
        <f t="shared" si="303"/>
        <v>#N/A</v>
      </c>
    </row>
    <row r="9709" spans="1:4" x14ac:dyDescent="0.25">
      <c r="A9709" t="str">
        <f>VLOOKUP("prospect",'Competitor 1'!A9708:B12452,2,FALSE)</f>
        <v>http://hackr.de/2006/03/28/web-20-awards</v>
      </c>
      <c r="B9709" t="str">
        <f t="shared" si="302"/>
        <v>http://hackr.de/</v>
      </c>
      <c r="C9709" t="e">
        <f>VLOOKUP("prospect",'Competitor 2'!A9709:B19707,2,FALSE)</f>
        <v>#N/A</v>
      </c>
      <c r="D9709" t="e">
        <f t="shared" si="303"/>
        <v>#N/A</v>
      </c>
    </row>
    <row r="9710" spans="1:4" x14ac:dyDescent="0.25">
      <c r="A9710" t="str">
        <f>VLOOKUP("prospect",'Competitor 1'!A9709:B12453,2,FALSE)</f>
        <v>http://grow.bluehueinc.com/bid/96330/SEO-Basics-Start-Simple-Start-With-Content</v>
      </c>
      <c r="B9710" t="str">
        <f t="shared" si="302"/>
        <v>http://grow.bluehueinc.com/</v>
      </c>
      <c r="C9710" t="e">
        <f>VLOOKUP("prospect",'Competitor 2'!A9710:B19708,2,FALSE)</f>
        <v>#N/A</v>
      </c>
      <c r="D9710" t="e">
        <f t="shared" si="303"/>
        <v>#N/A</v>
      </c>
    </row>
    <row r="9711" spans="1:4" x14ac:dyDescent="0.25">
      <c r="A9711" t="str">
        <f>VLOOKUP("prospect",'Competitor 1'!A9710:B12454,2,FALSE)</f>
        <v>http://blog.bluehueinc.com/bid/96330/SEO-Basics-Start-Simple-Start-With-Content</v>
      </c>
      <c r="B9711" t="str">
        <f t="shared" si="302"/>
        <v>http://blog.bluehueinc.com/</v>
      </c>
      <c r="C9711" t="e">
        <f>VLOOKUP("prospect",'Competitor 2'!A9711:B19709,2,FALSE)</f>
        <v>#N/A</v>
      </c>
      <c r="D9711" t="e">
        <f t="shared" si="303"/>
        <v>#N/A</v>
      </c>
    </row>
    <row r="9712" spans="1:4" x14ac:dyDescent="0.25">
      <c r="A9712" t="str">
        <f>VLOOKUP("prospect",'Competitor 1'!A9711:B12455,2,FALSE)</f>
        <v>http://www.e-lynks.com/</v>
      </c>
      <c r="B9712" t="str">
        <f t="shared" si="302"/>
        <v>http://www.e-lynks.com/</v>
      </c>
      <c r="C9712" t="e">
        <f>VLOOKUP("prospect",'Competitor 2'!A9712:B19710,2,FALSE)</f>
        <v>#N/A</v>
      </c>
      <c r="D9712" t="e">
        <f t="shared" si="303"/>
        <v>#N/A</v>
      </c>
    </row>
    <row r="9713" spans="1:4" x14ac:dyDescent="0.25">
      <c r="A9713" t="str">
        <f>VLOOKUP("prospect",'Competitor 1'!A9712:B12456,2,FALSE)</f>
        <v>http://e-lynks.com/</v>
      </c>
      <c r="B9713" t="str">
        <f t="shared" si="302"/>
        <v>http://e-lynks.com/</v>
      </c>
      <c r="C9713" t="e">
        <f>VLOOKUP("prospect",'Competitor 2'!A9713:B19711,2,FALSE)</f>
        <v>#N/A</v>
      </c>
      <c r="D9713" t="e">
        <f t="shared" si="303"/>
        <v>#N/A</v>
      </c>
    </row>
    <row r="9714" spans="1:4" x14ac:dyDescent="0.25">
      <c r="A9714" t="str">
        <f>VLOOKUP("prospect",'Competitor 1'!A9713:B12457,2,FALSE)</f>
        <v>http://www.e-lynks.com/index.html</v>
      </c>
      <c r="B9714" t="str">
        <f t="shared" si="302"/>
        <v>http://www.e-lynks.com/</v>
      </c>
      <c r="C9714" t="e">
        <f>VLOOKUP("prospect",'Competitor 2'!A9714:B19712,2,FALSE)</f>
        <v>#N/A</v>
      </c>
      <c r="D9714" t="e">
        <f t="shared" si="303"/>
        <v>#N/A</v>
      </c>
    </row>
    <row r="9715" spans="1:4" x14ac:dyDescent="0.25">
      <c r="A9715" t="str">
        <f>VLOOKUP("prospect",'Competitor 1'!A9714:B12458,2,FALSE)</f>
        <v>http://paraschopra.com/blog/personal/compilation-revenue-figures-different-startups.htm</v>
      </c>
      <c r="B9715" t="str">
        <f t="shared" si="302"/>
        <v>http://paraschopra.com/</v>
      </c>
      <c r="C9715" t="e">
        <f>VLOOKUP("prospect",'Competitor 2'!A9715:B19713,2,FALSE)</f>
        <v>#N/A</v>
      </c>
      <c r="D9715" t="e">
        <f t="shared" si="303"/>
        <v>#N/A</v>
      </c>
    </row>
    <row r="9716" spans="1:4" x14ac:dyDescent="0.25">
      <c r="A9716" t="str">
        <f>VLOOKUP("prospect",'Competitor 1'!A9715:B12459,2,FALSE)</f>
        <v>http://www.oassist.com/</v>
      </c>
      <c r="B9716" t="str">
        <f t="shared" si="302"/>
        <v>http://www.oassist.com/</v>
      </c>
      <c r="C9716" t="e">
        <f>VLOOKUP("prospect",'Competitor 2'!A9716:B19714,2,FALSE)</f>
        <v>#N/A</v>
      </c>
      <c r="D9716" t="e">
        <f t="shared" si="303"/>
        <v>#N/A</v>
      </c>
    </row>
    <row r="9717" spans="1:4" x14ac:dyDescent="0.25">
      <c r="A9717" t="str">
        <f>VLOOKUP("prospect",'Competitor 1'!A9716:B12460,2,FALSE)</f>
        <v>http://www.oassist.com/Blog/</v>
      </c>
      <c r="B9717" t="str">
        <f t="shared" si="302"/>
        <v>http://www.oassist.com/</v>
      </c>
      <c r="C9717" t="e">
        <f>VLOOKUP("prospect",'Competitor 2'!A9717:B19715,2,FALSE)</f>
        <v>#N/A</v>
      </c>
      <c r="D9717" t="e">
        <f t="shared" si="303"/>
        <v>#N/A</v>
      </c>
    </row>
    <row r="9718" spans="1:4" x14ac:dyDescent="0.25">
      <c r="A9718" t="str">
        <f>VLOOKUP("prospect",'Competitor 1'!A9717:B12461,2,FALSE)</f>
        <v>http://www.oassist.com/contact-us.html</v>
      </c>
      <c r="B9718" t="str">
        <f t="shared" si="302"/>
        <v>http://www.oassist.com/</v>
      </c>
      <c r="C9718" t="e">
        <f>VLOOKUP("prospect",'Competitor 2'!A9718:B19716,2,FALSE)</f>
        <v>#N/A</v>
      </c>
      <c r="D9718" t="e">
        <f t="shared" si="303"/>
        <v>#N/A</v>
      </c>
    </row>
    <row r="9719" spans="1:4" x14ac:dyDescent="0.25">
      <c r="A9719" t="str">
        <f>VLOOKUP("prospect",'Competitor 1'!A9718:B12462,2,FALSE)</f>
        <v>http://www.oassist.com/Blog/meet-our-st-louis-web-design-and-seo-owner.html</v>
      </c>
      <c r="B9719" t="str">
        <f t="shared" si="302"/>
        <v>http://www.oassist.com/</v>
      </c>
      <c r="C9719" t="e">
        <f>VLOOKUP("prospect",'Competitor 2'!A9719:B19717,2,FALSE)</f>
        <v>#N/A</v>
      </c>
      <c r="D9719" t="e">
        <f t="shared" si="303"/>
        <v>#N/A</v>
      </c>
    </row>
    <row r="9720" spans="1:4" x14ac:dyDescent="0.25">
      <c r="A9720" t="str">
        <f>VLOOKUP("prospect",'Competitor 1'!A9719:B12463,2,FALSE)</f>
        <v>http://www.oassist.com/Blog/organic-search-engine-optimization.html</v>
      </c>
      <c r="B9720" t="str">
        <f t="shared" si="302"/>
        <v>http://www.oassist.com/</v>
      </c>
      <c r="C9720" t="e">
        <f>VLOOKUP("prospect",'Competitor 2'!A9720:B19718,2,FALSE)</f>
        <v>#N/A</v>
      </c>
      <c r="D9720" t="e">
        <f t="shared" si="303"/>
        <v>#N/A</v>
      </c>
    </row>
    <row r="9721" spans="1:4" x14ac:dyDescent="0.25">
      <c r="A9721" t="str">
        <f>VLOOKUP("prospect",'Competitor 1'!A9720:B12464,2,FALSE)</f>
        <v>http://www.oassist.com/Blog/telemarketing.html</v>
      </c>
      <c r="B9721" t="str">
        <f t="shared" si="302"/>
        <v>http://www.oassist.com/</v>
      </c>
      <c r="C9721" t="e">
        <f>VLOOKUP("prospect",'Competitor 2'!A9721:B19719,2,FALSE)</f>
        <v>#N/A</v>
      </c>
      <c r="D9721" t="e">
        <f t="shared" si="303"/>
        <v>#N/A</v>
      </c>
    </row>
    <row r="9722" spans="1:4" x14ac:dyDescent="0.25">
      <c r="A9722" t="str">
        <f>VLOOKUP("prospect",'Competitor 1'!A9721:B12465,2,FALSE)</f>
        <v>http://www.oassist.com/Blog/designing-my-own-website.html</v>
      </c>
      <c r="B9722" t="str">
        <f t="shared" si="302"/>
        <v>http://www.oassist.com/</v>
      </c>
      <c r="C9722" t="e">
        <f>VLOOKUP("prospect",'Competitor 2'!A9722:B19720,2,FALSE)</f>
        <v>#N/A</v>
      </c>
      <c r="D9722" t="e">
        <f t="shared" si="303"/>
        <v>#N/A</v>
      </c>
    </row>
    <row r="9723" spans="1:4" x14ac:dyDescent="0.25">
      <c r="A9723" t="str">
        <f>VLOOKUP("prospect",'Competitor 1'!A9722:B12466,2,FALSE)</f>
        <v>http://www.oassist.com/Blog/st-louis-internet-marketing-going-global.html</v>
      </c>
      <c r="B9723" t="str">
        <f t="shared" si="302"/>
        <v>http://www.oassist.com/</v>
      </c>
      <c r="C9723" t="e">
        <f>VLOOKUP("prospect",'Competitor 2'!A9723:B19721,2,FALSE)</f>
        <v>#N/A</v>
      </c>
      <c r="D9723" t="e">
        <f t="shared" si="303"/>
        <v>#N/A</v>
      </c>
    </row>
    <row r="9724" spans="1:4" x14ac:dyDescent="0.25">
      <c r="A9724" t="str">
        <f>VLOOKUP("prospect",'Competitor 1'!A9723:B12467,2,FALSE)</f>
        <v>http://www.oassist.com/Blog/ranking-on-page-one-in-google-in-a-month.html</v>
      </c>
      <c r="B9724" t="str">
        <f t="shared" si="302"/>
        <v>http://www.oassist.com/</v>
      </c>
      <c r="C9724" t="e">
        <f>VLOOKUP("prospect",'Competitor 2'!A9724:B19722,2,FALSE)</f>
        <v>#N/A</v>
      </c>
      <c r="D9724" t="e">
        <f t="shared" si="303"/>
        <v>#N/A</v>
      </c>
    </row>
    <row r="9725" spans="1:4" x14ac:dyDescent="0.25">
      <c r="A9725" t="str">
        <f>VLOOKUP("prospect",'Competitor 1'!A9724:B12468,2,FALSE)</f>
        <v>http://www.oassist.com/Blog/whats-up-with-those-seo-so-called-experts.html</v>
      </c>
      <c r="B9725" t="str">
        <f t="shared" si="302"/>
        <v>http://www.oassist.com/</v>
      </c>
      <c r="C9725" t="e">
        <f>VLOOKUP("prospect",'Competitor 2'!A9725:B19723,2,FALSE)</f>
        <v>#N/A</v>
      </c>
      <c r="D9725" t="e">
        <f t="shared" si="303"/>
        <v>#N/A</v>
      </c>
    </row>
    <row r="9726" spans="1:4" x14ac:dyDescent="0.25">
      <c r="A9726" t="str">
        <f>VLOOKUP("prospect",'Competitor 1'!A9725:B12469,2,FALSE)</f>
        <v>http://www.oassist.com/buy-packages/article-writing.html</v>
      </c>
      <c r="B9726" t="str">
        <f t="shared" si="302"/>
        <v>http://www.oassist.com/</v>
      </c>
      <c r="C9726" t="e">
        <f>VLOOKUP("prospect",'Competitor 2'!A9726:B19724,2,FALSE)</f>
        <v>#N/A</v>
      </c>
      <c r="D9726" t="e">
        <f t="shared" si="303"/>
        <v>#N/A</v>
      </c>
    </row>
    <row r="9727" spans="1:4" x14ac:dyDescent="0.25">
      <c r="A9727" t="str">
        <f>VLOOKUP("prospect",'Competitor 1'!A9726:B12470,2,FALSE)</f>
        <v>http://www.oassist.com/buy-packages/marketing-packages.html</v>
      </c>
      <c r="B9727" t="str">
        <f t="shared" si="302"/>
        <v>http://www.oassist.com/</v>
      </c>
      <c r="C9727" t="e">
        <f>VLOOKUP("prospect",'Competitor 2'!A9727:B19725,2,FALSE)</f>
        <v>#N/A</v>
      </c>
      <c r="D9727" t="e">
        <f t="shared" si="303"/>
        <v>#N/A</v>
      </c>
    </row>
    <row r="9728" spans="1:4" x14ac:dyDescent="0.25">
      <c r="A9728" t="str">
        <f>VLOOKUP("prospect",'Competitor 1'!A9727:B12471,2,FALSE)</f>
        <v>http://www.oassist.com/seo-services/paid-directory-submissions.html?layout=view</v>
      </c>
      <c r="B9728" t="str">
        <f t="shared" si="302"/>
        <v>http://www.oassist.com/</v>
      </c>
      <c r="C9728" t="e">
        <f>VLOOKUP("prospect",'Competitor 2'!A9728:B19726,2,FALSE)</f>
        <v>#N/A</v>
      </c>
      <c r="D9728" t="e">
        <f t="shared" si="303"/>
        <v>#N/A</v>
      </c>
    </row>
    <row r="9729" spans="1:4" x14ac:dyDescent="0.25">
      <c r="A9729" t="str">
        <f>VLOOKUP("prospect",'Competitor 1'!A9728:B12472,2,FALSE)</f>
        <v>http://www.oassist.com/buy-packages/seo-packages.html</v>
      </c>
      <c r="B9729" t="str">
        <f t="shared" si="302"/>
        <v>http://www.oassist.com/</v>
      </c>
      <c r="C9729" t="e">
        <f>VLOOKUP("prospect",'Competitor 2'!A9729:B19727,2,FALSE)</f>
        <v>#N/A</v>
      </c>
      <c r="D9729" t="e">
        <f t="shared" si="303"/>
        <v>#N/A</v>
      </c>
    </row>
    <row r="9730" spans="1:4" x14ac:dyDescent="0.25">
      <c r="A9730" t="str">
        <f>VLOOKUP("prospect",'Competitor 1'!A9729:B12473,2,FALSE)</f>
        <v>http://www.oassist.com/Services/backend-optimization.html</v>
      </c>
      <c r="B9730" t="str">
        <f t="shared" si="302"/>
        <v>http://www.oassist.com/</v>
      </c>
      <c r="C9730" t="e">
        <f>VLOOKUP("prospect",'Competitor 2'!A9730:B19728,2,FALSE)</f>
        <v>#N/A</v>
      </c>
      <c r="D9730" t="e">
        <f t="shared" si="303"/>
        <v>#N/A</v>
      </c>
    </row>
    <row r="9731" spans="1:4" x14ac:dyDescent="0.25">
      <c r="A9731" t="str">
        <f>VLOOKUP("prospect",'Competitor 1'!A9730:B12474,2,FALSE)</f>
        <v>http://www.oassist.com/Services/other-platforms.html</v>
      </c>
      <c r="B9731" t="str">
        <f t="shared" ref="B9731:B9794" si="304">LEFT(A9731,FIND("/",A9731,8))</f>
        <v>http://www.oassist.com/</v>
      </c>
      <c r="C9731" t="e">
        <f>VLOOKUP("prospect",'Competitor 2'!A9731:B19729,2,FALSE)</f>
        <v>#N/A</v>
      </c>
      <c r="D9731" t="e">
        <f t="shared" ref="D9731:D9794" si="305">LEFT(C9731,FIND("/",C9731,8))</f>
        <v>#N/A</v>
      </c>
    </row>
    <row r="9732" spans="1:4" x14ac:dyDescent="0.25">
      <c r="A9732" t="str">
        <f>VLOOKUP("prospect",'Competitor 1'!A9731:B12475,2,FALSE)</f>
        <v>http://www.oassist.com/Services/seo-services.html</v>
      </c>
      <c r="B9732" t="str">
        <f t="shared" si="304"/>
        <v>http://www.oassist.com/</v>
      </c>
      <c r="C9732" t="e">
        <f>VLOOKUP("prospect",'Competitor 2'!A9732:B19730,2,FALSE)</f>
        <v>#N/A</v>
      </c>
      <c r="D9732" t="e">
        <f t="shared" si="305"/>
        <v>#N/A</v>
      </c>
    </row>
    <row r="9733" spans="1:4" x14ac:dyDescent="0.25">
      <c r="A9733" t="str">
        <f>VLOOKUP("prospect",'Competitor 1'!A9732:B12476,2,FALSE)</f>
        <v>http://404m.com/2011/07/22/linkbuilding-a-nofollow/</v>
      </c>
      <c r="B9733" t="str">
        <f t="shared" si="304"/>
        <v>http://404m.com/</v>
      </c>
      <c r="C9733" t="e">
        <f>VLOOKUP("prospect",'Competitor 2'!A9733:B19731,2,FALSE)</f>
        <v>#N/A</v>
      </c>
      <c r="D9733" t="e">
        <f t="shared" si="305"/>
        <v>#N/A</v>
      </c>
    </row>
    <row r="9734" spans="1:4" x14ac:dyDescent="0.25">
      <c r="A9734" t="str">
        <f>VLOOKUP("prospect",'Competitor 1'!A9733:B12477,2,FALSE)</f>
        <v>http://404m.com/page/35/</v>
      </c>
      <c r="B9734" t="str">
        <f t="shared" si="304"/>
        <v>http://404m.com/</v>
      </c>
      <c r="C9734" t="e">
        <f>VLOOKUP("prospect",'Competitor 2'!A9734:B19732,2,FALSE)</f>
        <v>#N/A</v>
      </c>
      <c r="D9734" t="e">
        <f t="shared" si="305"/>
        <v>#N/A</v>
      </c>
    </row>
    <row r="9735" spans="1:4" x14ac:dyDescent="0.25">
      <c r="A9735" t="str">
        <f>VLOOKUP("prospect",'Competitor 1'!A9734:B12478,2,FALSE)</f>
        <v>http://404m.com/page/33/</v>
      </c>
      <c r="B9735" t="str">
        <f t="shared" si="304"/>
        <v>http://404m.com/</v>
      </c>
      <c r="C9735" t="e">
        <f>VLOOKUP("prospect",'Competitor 2'!A9735:B19733,2,FALSE)</f>
        <v>#N/A</v>
      </c>
      <c r="D9735" t="e">
        <f t="shared" si="305"/>
        <v>#N/A</v>
      </c>
    </row>
    <row r="9736" spans="1:4" x14ac:dyDescent="0.25">
      <c r="A9736" t="str">
        <f>VLOOKUP("prospect",'Competitor 1'!A9735:B12479,2,FALSE)</f>
        <v>http://404m.com/page/30/</v>
      </c>
      <c r="B9736" t="str">
        <f t="shared" si="304"/>
        <v>http://404m.com/</v>
      </c>
      <c r="C9736" t="e">
        <f>VLOOKUP("prospect",'Competitor 2'!A9736:B19734,2,FALSE)</f>
        <v>#N/A</v>
      </c>
      <c r="D9736" t="e">
        <f t="shared" si="305"/>
        <v>#N/A</v>
      </c>
    </row>
    <row r="9737" spans="1:4" x14ac:dyDescent="0.25">
      <c r="A9737" t="str">
        <f>VLOOKUP("prospect",'Competitor 1'!A9736:B12480,2,FALSE)</f>
        <v>http://404m.com/page/29/</v>
      </c>
      <c r="B9737" t="str">
        <f t="shared" si="304"/>
        <v>http://404m.com/</v>
      </c>
      <c r="C9737" t="e">
        <f>VLOOKUP("prospect",'Competitor 2'!A9737:B19735,2,FALSE)</f>
        <v>#N/A</v>
      </c>
      <c r="D9737" t="e">
        <f t="shared" si="305"/>
        <v>#N/A</v>
      </c>
    </row>
    <row r="9738" spans="1:4" x14ac:dyDescent="0.25">
      <c r="A9738" t="str">
        <f>VLOOKUP("prospect",'Competitor 1'!A9737:B12481,2,FALSE)</f>
        <v>http://searchbrains.com/previous.html/20100102,0</v>
      </c>
      <c r="B9738" t="str">
        <f t="shared" si="304"/>
        <v>http://searchbrains.com/</v>
      </c>
      <c r="C9738" t="e">
        <f>VLOOKUP("prospect",'Competitor 2'!A9738:B19736,2,FALSE)</f>
        <v>#N/A</v>
      </c>
      <c r="D9738" t="e">
        <f t="shared" si="305"/>
        <v>#N/A</v>
      </c>
    </row>
    <row r="9739" spans="1:4" x14ac:dyDescent="0.25">
      <c r="A9739" t="str">
        <f>VLOOKUP("prospect",'Competitor 1'!A9738:B12482,2,FALSE)</f>
        <v>http://searchbrains.com/previous.html/20100103,0</v>
      </c>
      <c r="B9739" t="str">
        <f t="shared" si="304"/>
        <v>http://searchbrains.com/</v>
      </c>
      <c r="C9739" t="e">
        <f>VLOOKUP("prospect",'Competitor 2'!A9739:B19737,2,FALSE)</f>
        <v>#N/A</v>
      </c>
      <c r="D9739" t="e">
        <f t="shared" si="305"/>
        <v>#N/A</v>
      </c>
    </row>
    <row r="9740" spans="1:4" x14ac:dyDescent="0.25">
      <c r="A9740" t="str">
        <f>VLOOKUP("prospect",'Competitor 1'!A9739:B12483,2,FALSE)</f>
        <v>http://searchbrains.com/previous.html/20100104,0</v>
      </c>
      <c r="B9740" t="str">
        <f t="shared" si="304"/>
        <v>http://searchbrains.com/</v>
      </c>
      <c r="C9740" t="e">
        <f>VLOOKUP("prospect",'Competitor 2'!A9740:B19738,2,FALSE)</f>
        <v>#N/A</v>
      </c>
      <c r="D9740" t="e">
        <f t="shared" si="305"/>
        <v>#N/A</v>
      </c>
    </row>
    <row r="9741" spans="1:4" x14ac:dyDescent="0.25">
      <c r="A9741" t="str">
        <f>VLOOKUP("prospect",'Competitor 1'!A9740:B12484,2,FALSE)</f>
        <v>http://searchbrains.com/previous.html/20100105,0</v>
      </c>
      <c r="B9741" t="str">
        <f t="shared" si="304"/>
        <v>http://searchbrains.com/</v>
      </c>
      <c r="C9741" t="e">
        <f>VLOOKUP("prospect",'Competitor 2'!A9741:B19739,2,FALSE)</f>
        <v>#N/A</v>
      </c>
      <c r="D9741" t="e">
        <f t="shared" si="305"/>
        <v>#N/A</v>
      </c>
    </row>
    <row r="9742" spans="1:4" x14ac:dyDescent="0.25">
      <c r="A9742" t="str">
        <f>VLOOKUP("prospect",'Competitor 1'!A9741:B12485,2,FALSE)</f>
        <v>http://searchbrains.com/previous.html/20100106,0</v>
      </c>
      <c r="B9742" t="str">
        <f t="shared" si="304"/>
        <v>http://searchbrains.com/</v>
      </c>
      <c r="C9742" t="e">
        <f>VLOOKUP("prospect",'Competitor 2'!A9742:B19740,2,FALSE)</f>
        <v>#N/A</v>
      </c>
      <c r="D9742" t="e">
        <f t="shared" si="305"/>
        <v>#N/A</v>
      </c>
    </row>
    <row r="9743" spans="1:4" x14ac:dyDescent="0.25">
      <c r="A9743" t="str">
        <f>VLOOKUP("prospect",'Competitor 1'!A9742:B12486,2,FALSE)</f>
        <v>http://searchbrains.com/previous.html/20100107,0</v>
      </c>
      <c r="B9743" t="str">
        <f t="shared" si="304"/>
        <v>http://searchbrains.com/</v>
      </c>
      <c r="C9743" t="e">
        <f>VLOOKUP("prospect",'Competitor 2'!A9743:B19741,2,FALSE)</f>
        <v>#N/A</v>
      </c>
      <c r="D9743" t="e">
        <f t="shared" si="305"/>
        <v>#N/A</v>
      </c>
    </row>
    <row r="9744" spans="1:4" x14ac:dyDescent="0.25">
      <c r="A9744" t="str">
        <f>VLOOKUP("prospect",'Competitor 1'!A9743:B12487,2,FALSE)</f>
        <v>http://searchbrains.com/previous.html/20100108,0</v>
      </c>
      <c r="B9744" t="str">
        <f t="shared" si="304"/>
        <v>http://searchbrains.com/</v>
      </c>
      <c r="C9744" t="e">
        <f>VLOOKUP("prospect",'Competitor 2'!A9744:B19742,2,FALSE)</f>
        <v>#N/A</v>
      </c>
      <c r="D9744" t="e">
        <f t="shared" si="305"/>
        <v>#N/A</v>
      </c>
    </row>
    <row r="9745" spans="1:4" x14ac:dyDescent="0.25">
      <c r="A9745" t="str">
        <f>VLOOKUP("prospect",'Competitor 1'!A9744:B12488,2,FALSE)</f>
        <v>http://searchbrains.com/previous.html/20100109,0</v>
      </c>
      <c r="B9745" t="str">
        <f t="shared" si="304"/>
        <v>http://searchbrains.com/</v>
      </c>
      <c r="C9745" t="e">
        <f>VLOOKUP("prospect",'Competitor 2'!A9745:B19743,2,FALSE)</f>
        <v>#N/A</v>
      </c>
      <c r="D9745" t="e">
        <f t="shared" si="305"/>
        <v>#N/A</v>
      </c>
    </row>
    <row r="9746" spans="1:4" x14ac:dyDescent="0.25">
      <c r="A9746" t="str">
        <f>VLOOKUP("prospect",'Competitor 1'!A9745:B12489,2,FALSE)</f>
        <v>http://searchbrains.com/previous.html/20100110,0</v>
      </c>
      <c r="B9746" t="str">
        <f t="shared" si="304"/>
        <v>http://searchbrains.com/</v>
      </c>
      <c r="C9746" t="e">
        <f>VLOOKUP("prospect",'Competitor 2'!A9746:B19744,2,FALSE)</f>
        <v>#N/A</v>
      </c>
      <c r="D9746" t="e">
        <f t="shared" si="305"/>
        <v>#N/A</v>
      </c>
    </row>
    <row r="9747" spans="1:4" x14ac:dyDescent="0.25">
      <c r="A9747" t="str">
        <f>VLOOKUP("prospect",'Competitor 1'!A9746:B12490,2,FALSE)</f>
        <v>http://searchbrains.com/previous.html/20100111,0</v>
      </c>
      <c r="B9747" t="str">
        <f t="shared" si="304"/>
        <v>http://searchbrains.com/</v>
      </c>
      <c r="C9747" t="e">
        <f>VLOOKUP("prospect",'Competitor 2'!A9747:B19745,2,FALSE)</f>
        <v>#N/A</v>
      </c>
      <c r="D9747" t="e">
        <f t="shared" si="305"/>
        <v>#N/A</v>
      </c>
    </row>
    <row r="9748" spans="1:4" x14ac:dyDescent="0.25">
      <c r="A9748" t="str">
        <f>VLOOKUP("prospect",'Competitor 1'!A9747:B12491,2,FALSE)</f>
        <v>http://www.devonvsmith.com/</v>
      </c>
      <c r="B9748" t="str">
        <f t="shared" si="304"/>
        <v>http://www.devonvsmith.com/</v>
      </c>
      <c r="C9748" t="e">
        <f>VLOOKUP("prospect",'Competitor 2'!A9748:B19746,2,FALSE)</f>
        <v>#N/A</v>
      </c>
      <c r="D9748" t="e">
        <f t="shared" si="305"/>
        <v>#N/A</v>
      </c>
    </row>
    <row r="9749" spans="1:4" x14ac:dyDescent="0.25">
      <c r="A9749" t="str">
        <f>VLOOKUP("prospect",'Competitor 1'!A9748:B12492,2,FALSE)</f>
        <v>http://www.devonvsmith.com/2011/08/app-enhanced-data-vizualized-socially-optimized-and-soon-to-be-open-sourced-theatre/</v>
      </c>
      <c r="B9749" t="str">
        <f t="shared" si="304"/>
        <v>http://www.devonvsmith.com/</v>
      </c>
      <c r="C9749" t="e">
        <f>VLOOKUP("prospect",'Competitor 2'!A9749:B19747,2,FALSE)</f>
        <v>#N/A</v>
      </c>
      <c r="D9749" t="e">
        <f t="shared" si="305"/>
        <v>#N/A</v>
      </c>
    </row>
    <row r="9750" spans="1:4" x14ac:dyDescent="0.25">
      <c r="A9750" t="str">
        <f>VLOOKUP("prospect",'Competitor 1'!A9749:B12493,2,FALSE)</f>
        <v>http://www.devonvsmith.com/feed/</v>
      </c>
      <c r="B9750" t="str">
        <f t="shared" si="304"/>
        <v>http://www.devonvsmith.com/</v>
      </c>
      <c r="C9750" t="e">
        <f>VLOOKUP("prospect",'Competitor 2'!A9750:B19748,2,FALSE)</f>
        <v>#N/A</v>
      </c>
      <c r="D9750" t="e">
        <f t="shared" si="305"/>
        <v>#N/A</v>
      </c>
    </row>
    <row r="9751" spans="1:4" x14ac:dyDescent="0.25">
      <c r="A9751" t="str">
        <f>VLOOKUP("prospect",'Competitor 1'!A9750:B12494,2,FALSE)</f>
        <v>http://www.devonvsmith.com/category/case-study/feed/</v>
      </c>
      <c r="B9751" t="str">
        <f t="shared" si="304"/>
        <v>http://www.devonvsmith.com/</v>
      </c>
      <c r="C9751" t="e">
        <f>VLOOKUP("prospect",'Competitor 2'!A9751:B19749,2,FALSE)</f>
        <v>#N/A</v>
      </c>
      <c r="D9751" t="e">
        <f t="shared" si="305"/>
        <v>#N/A</v>
      </c>
    </row>
    <row r="9752" spans="1:4" x14ac:dyDescent="0.25">
      <c r="A9752" t="str">
        <f>VLOOKUP("prospect",'Competitor 1'!A9751:B12495,2,FALSE)</f>
        <v>http://www.devonvsmith.com/category/product-review/feed/</v>
      </c>
      <c r="B9752" t="str">
        <f t="shared" si="304"/>
        <v>http://www.devonvsmith.com/</v>
      </c>
      <c r="C9752" t="e">
        <f>VLOOKUP("prospect",'Competitor 2'!A9752:B19750,2,FALSE)</f>
        <v>#N/A</v>
      </c>
      <c r="D9752" t="e">
        <f t="shared" si="305"/>
        <v>#N/A</v>
      </c>
    </row>
    <row r="9753" spans="1:4" x14ac:dyDescent="0.25">
      <c r="A9753" t="str">
        <f>VLOOKUP("prospect",'Competitor 1'!A9752:B12496,2,FALSE)</f>
        <v>http://www.devonvsmith.com/tag/mobile/feed/</v>
      </c>
      <c r="B9753" t="str">
        <f t="shared" si="304"/>
        <v>http://www.devonvsmith.com/</v>
      </c>
      <c r="C9753" t="e">
        <f>VLOOKUP("prospect",'Competitor 2'!A9753:B19751,2,FALSE)</f>
        <v>#N/A</v>
      </c>
      <c r="D9753" t="e">
        <f t="shared" si="305"/>
        <v>#N/A</v>
      </c>
    </row>
    <row r="9754" spans="1:4" x14ac:dyDescent="0.25">
      <c r="A9754" t="str">
        <f>VLOOKUP("prospect",'Competitor 1'!A9753:B12497,2,FALSE)</f>
        <v>http://www.probloggerworld.de/auf-dem-blog-radar-am-642007-entdeckt/26/</v>
      </c>
      <c r="B9754" t="str">
        <f t="shared" si="304"/>
        <v>http://www.probloggerworld.de/</v>
      </c>
      <c r="C9754" t="e">
        <f>VLOOKUP("prospect",'Competitor 2'!A9754:B19752,2,FALSE)</f>
        <v>#N/A</v>
      </c>
      <c r="D9754" t="e">
        <f t="shared" si="305"/>
        <v>#N/A</v>
      </c>
    </row>
    <row r="9755" spans="1:4" x14ac:dyDescent="0.25">
      <c r="A9755" t="str">
        <f>VLOOKUP("prospect",'Competitor 1'!A9754:B12498,2,FALSE)</f>
        <v>http://timesnet.ru/interview/140/</v>
      </c>
      <c r="B9755" t="str">
        <f t="shared" si="304"/>
        <v>http://timesnet.ru/</v>
      </c>
      <c r="C9755" t="e">
        <f>VLOOKUP("prospect",'Competitor 2'!A9755:B19753,2,FALSE)</f>
        <v>#N/A</v>
      </c>
      <c r="D9755" t="e">
        <f t="shared" si="305"/>
        <v>#N/A</v>
      </c>
    </row>
    <row r="9756" spans="1:4" x14ac:dyDescent="0.25">
      <c r="A9756" t="str">
        <f>VLOOKUP("prospect",'Competitor 1'!A9755:B12499,2,FALSE)</f>
        <v>http://www.fuellhaas.com/2011/01/21/reputation-management-21-schweizer-banken-unter-druck/</v>
      </c>
      <c r="B9756" t="str">
        <f t="shared" si="304"/>
        <v>http://www.fuellhaas.com/</v>
      </c>
      <c r="C9756" t="e">
        <f>VLOOKUP("prospect",'Competitor 2'!A9756:B19754,2,FALSE)</f>
        <v>#N/A</v>
      </c>
      <c r="D9756" t="e">
        <f t="shared" si="305"/>
        <v>#N/A</v>
      </c>
    </row>
    <row r="9757" spans="1:4" x14ac:dyDescent="0.25">
      <c r="A9757" t="str">
        <f>VLOOKUP("prospect",'Competitor 1'!A9756:B12500,2,FALSE)</f>
        <v>http://www.milienzo.com/2007/04/12/the-joy-of-se-sorry-seo/</v>
      </c>
      <c r="B9757" t="str">
        <f t="shared" si="304"/>
        <v>http://www.milienzo.com/</v>
      </c>
      <c r="C9757" t="e">
        <f>VLOOKUP("prospect",'Competitor 2'!A9757:B19755,2,FALSE)</f>
        <v>#N/A</v>
      </c>
      <c r="D9757" t="e">
        <f t="shared" si="305"/>
        <v>#N/A</v>
      </c>
    </row>
    <row r="9758" spans="1:4" x14ac:dyDescent="0.25">
      <c r="A9758" t="str">
        <f>VLOOKUP("prospect",'Competitor 1'!A9757:B12501,2,FALSE)</f>
        <v>http://www.mywebtronics.com/dont-ignore-the-long-tail/</v>
      </c>
      <c r="B9758" t="str">
        <f t="shared" si="304"/>
        <v>http://www.mywebtronics.com/</v>
      </c>
      <c r="C9758" t="e">
        <f>VLOOKUP("prospect",'Competitor 2'!A9758:B19756,2,FALSE)</f>
        <v>#N/A</v>
      </c>
      <c r="D9758" t="e">
        <f t="shared" si="305"/>
        <v>#N/A</v>
      </c>
    </row>
    <row r="9759" spans="1:4" x14ac:dyDescent="0.25">
      <c r="A9759" t="str">
        <f>VLOOKUP("prospect",'Competitor 1'!A9758:B12502,2,FALSE)</f>
        <v>http://www.mywebtronics.com/its-time-to-swim-up-the-seo-stream/</v>
      </c>
      <c r="B9759" t="str">
        <f t="shared" si="304"/>
        <v>http://www.mywebtronics.com/</v>
      </c>
      <c r="C9759" t="e">
        <f>VLOOKUP("prospect",'Competitor 2'!A9759:B19757,2,FALSE)</f>
        <v>#N/A</v>
      </c>
      <c r="D9759" t="e">
        <f t="shared" si="305"/>
        <v>#N/A</v>
      </c>
    </row>
    <row r="9760" spans="1:4" x14ac:dyDescent="0.25">
      <c r="A9760" t="str">
        <f>VLOOKUP("prospect",'Competitor 1'!A9759:B12503,2,FALSE)</f>
        <v>http://www.mywebtronics.com/page/2/</v>
      </c>
      <c r="B9760" t="str">
        <f t="shared" si="304"/>
        <v>http://www.mywebtronics.com/</v>
      </c>
      <c r="C9760" t="e">
        <f>VLOOKUP("prospect",'Competitor 2'!A9760:B19758,2,FALSE)</f>
        <v>#N/A</v>
      </c>
      <c r="D9760" t="e">
        <f t="shared" si="305"/>
        <v>#N/A</v>
      </c>
    </row>
    <row r="9761" spans="1:4" x14ac:dyDescent="0.25">
      <c r="A9761" t="str">
        <f>VLOOKUP("prospect",'Competitor 1'!A9760:B12504,2,FALSE)</f>
        <v>http://www.mywebtronics.com/category/seo/feed/</v>
      </c>
      <c r="B9761" t="str">
        <f t="shared" si="304"/>
        <v>http://www.mywebtronics.com/</v>
      </c>
      <c r="C9761" t="e">
        <f>VLOOKUP("prospect",'Competitor 2'!A9761:B19759,2,FALSE)</f>
        <v>#N/A</v>
      </c>
      <c r="D9761" t="e">
        <f t="shared" si="305"/>
        <v>#N/A</v>
      </c>
    </row>
    <row r="9762" spans="1:4" x14ac:dyDescent="0.25">
      <c r="A9762" t="str">
        <f>VLOOKUP("prospect",'Competitor 1'!A9761:B12505,2,FALSE)</f>
        <v>http://qmini.hr/blog/internet-marketing/optimizacija-web-stranica-seo.html</v>
      </c>
      <c r="B9762" t="str">
        <f t="shared" si="304"/>
        <v>http://qmini.hr/</v>
      </c>
      <c r="C9762" t="e">
        <f>VLOOKUP("prospect",'Competitor 2'!A9762:B19760,2,FALSE)</f>
        <v>#N/A</v>
      </c>
      <c r="D9762" t="e">
        <f t="shared" si="305"/>
        <v>#N/A</v>
      </c>
    </row>
    <row r="9763" spans="1:4" x14ac:dyDescent="0.25">
      <c r="A9763" t="str">
        <f>VLOOKUP("prospect",'Competitor 1'!A9762:B12506,2,FALSE)</f>
        <v>http://www.ingresosalcuadrado.com/monetizar-blog/</v>
      </c>
      <c r="B9763" t="str">
        <f t="shared" si="304"/>
        <v>http://www.ingresosalcuadrado.com/</v>
      </c>
      <c r="C9763" t="e">
        <f>VLOOKUP("prospect",'Competitor 2'!A9763:B19761,2,FALSE)</f>
        <v>#N/A</v>
      </c>
      <c r="D9763" t="e">
        <f t="shared" si="305"/>
        <v>#N/A</v>
      </c>
    </row>
    <row r="9764" spans="1:4" x14ac:dyDescent="0.25">
      <c r="A9764" t="str">
        <f>VLOOKUP("prospect",'Competitor 1'!A9763:B12507,2,FALSE)</f>
        <v>http://www.ingresosalcuadrado.com/no-soy-experto-en-nada/</v>
      </c>
      <c r="B9764" t="str">
        <f t="shared" si="304"/>
        <v>http://www.ingresosalcuadrado.com/</v>
      </c>
      <c r="C9764" t="e">
        <f>VLOOKUP("prospect",'Competitor 2'!A9764:B19762,2,FALSE)</f>
        <v>#N/A</v>
      </c>
      <c r="D9764" t="e">
        <f t="shared" si="305"/>
        <v>#N/A</v>
      </c>
    </row>
    <row r="9765" spans="1:4" x14ac:dyDescent="0.25">
      <c r="A9765" t="str">
        <f>VLOOKUP("prospect",'Competitor 1'!A9764:B12508,2,FALSE)</f>
        <v>http://www.ingresosalcuadrado.com/posicionar-web-posicionamiento-paginas/</v>
      </c>
      <c r="B9765" t="str">
        <f t="shared" si="304"/>
        <v>http://www.ingresosalcuadrado.com/</v>
      </c>
      <c r="C9765" t="e">
        <f>VLOOKUP("prospect",'Competitor 2'!A9765:B19763,2,FALSE)</f>
        <v>#N/A</v>
      </c>
      <c r="D9765" t="e">
        <f t="shared" si="305"/>
        <v>#N/A</v>
      </c>
    </row>
    <row r="9766" spans="1:4" x14ac:dyDescent="0.25">
      <c r="A9766" t="str">
        <f>VLOOKUP("prospect",'Competitor 1'!A9765:B12509,2,FALSE)</f>
        <v>http://www.ingresosalcuadrado.com/vender-infoproductos-internet/</v>
      </c>
      <c r="B9766" t="str">
        <f t="shared" si="304"/>
        <v>http://www.ingresosalcuadrado.com/</v>
      </c>
      <c r="C9766" t="e">
        <f>VLOOKUP("prospect",'Competitor 2'!A9766:B19764,2,FALSE)</f>
        <v>#N/A</v>
      </c>
      <c r="D9766" t="e">
        <f t="shared" si="305"/>
        <v>#N/A</v>
      </c>
    </row>
    <row r="9767" spans="1:4" x14ac:dyDescent="0.25">
      <c r="A9767" t="str">
        <f>VLOOKUP("prospect",'Competitor 1'!A9766:B12510,2,FALSE)</f>
        <v>http://www.blastmedia.com/blog/2007/04/</v>
      </c>
      <c r="B9767" t="str">
        <f t="shared" si="304"/>
        <v>http://www.blastmedia.com/</v>
      </c>
      <c r="C9767" t="e">
        <f>VLOOKUP("prospect",'Competitor 2'!A9767:B19765,2,FALSE)</f>
        <v>#N/A</v>
      </c>
      <c r="D9767" t="e">
        <f t="shared" si="305"/>
        <v>#N/A</v>
      </c>
    </row>
    <row r="9768" spans="1:4" x14ac:dyDescent="0.25">
      <c r="A9768" t="str">
        <f>VLOOKUP("prospect",'Competitor 1'!A9767:B12511,2,FALSE)</f>
        <v>http://www.blastmedia.com/blog/2007/04/27/todays-blog-roll/</v>
      </c>
      <c r="B9768" t="str">
        <f t="shared" si="304"/>
        <v>http://www.blastmedia.com/</v>
      </c>
      <c r="C9768" t="e">
        <f>VLOOKUP("prospect",'Competitor 2'!A9768:B19766,2,FALSE)</f>
        <v>#N/A</v>
      </c>
      <c r="D9768" t="e">
        <f t="shared" si="305"/>
        <v>#N/A</v>
      </c>
    </row>
    <row r="9769" spans="1:4" x14ac:dyDescent="0.25">
      <c r="A9769" t="str">
        <f>VLOOKUP("prospect",'Competitor 1'!A9768:B12512,2,FALSE)</f>
        <v>http://www.northsouthmedia.co.uk/blog/rand-fishkin-seomoz-interview/</v>
      </c>
      <c r="B9769" t="str">
        <f t="shared" si="304"/>
        <v>http://www.northsouthmedia.co.uk/</v>
      </c>
      <c r="C9769" t="e">
        <f>VLOOKUP("prospect",'Competitor 2'!A9769:B19767,2,FALSE)</f>
        <v>#N/A</v>
      </c>
      <c r="D9769" t="e">
        <f t="shared" si="305"/>
        <v>#N/A</v>
      </c>
    </row>
    <row r="9770" spans="1:4" x14ac:dyDescent="0.25">
      <c r="A9770" t="str">
        <f>VLOOKUP("prospect",'Competitor 1'!A9769:B12513,2,FALSE)</f>
        <v>http://www.northsouthmedia.co.uk/blog/category/interviews/feed/</v>
      </c>
      <c r="B9770" t="str">
        <f t="shared" si="304"/>
        <v>http://www.northsouthmedia.co.uk/</v>
      </c>
      <c r="C9770" t="e">
        <f>VLOOKUP("prospect",'Competitor 2'!A9770:B19768,2,FALSE)</f>
        <v>#N/A</v>
      </c>
      <c r="D9770" t="e">
        <f t="shared" si="305"/>
        <v>#N/A</v>
      </c>
    </row>
    <row r="9771" spans="1:4" x14ac:dyDescent="0.25">
      <c r="A9771" t="str">
        <f>VLOOKUP("prospect",'Competitor 1'!A9770:B12514,2,FALSE)</f>
        <v>http://activewebsite.com/pressroom/distilled_partnership.asp</v>
      </c>
      <c r="B9771" t="str">
        <f t="shared" si="304"/>
        <v>http://activewebsite.com/</v>
      </c>
      <c r="C9771" t="e">
        <f>VLOOKUP("prospect",'Competitor 2'!A9771:B19769,2,FALSE)</f>
        <v>#N/A</v>
      </c>
      <c r="D9771" t="e">
        <f t="shared" si="305"/>
        <v>#N/A</v>
      </c>
    </row>
    <row r="9772" spans="1:4" x14ac:dyDescent="0.25">
      <c r="A9772" t="str">
        <f>VLOOKUP("prospect",'Competitor 1'!A9771:B12515,2,FALSE)</f>
        <v>http://www.activewebsite.com/pressroom/distilled_partnership.asp</v>
      </c>
      <c r="B9772" t="str">
        <f t="shared" si="304"/>
        <v>http://www.activewebsite.com/</v>
      </c>
      <c r="C9772" t="e">
        <f>VLOOKUP("prospect",'Competitor 2'!A9772:B19770,2,FALSE)</f>
        <v>#N/A</v>
      </c>
      <c r="D9772" t="e">
        <f t="shared" si="305"/>
        <v>#N/A</v>
      </c>
    </row>
    <row r="9773" spans="1:4" x14ac:dyDescent="0.25">
      <c r="A9773" t="str">
        <f>VLOOKUP("prospect",'Competitor 1'!A9772:B12516,2,FALSE)</f>
        <v>http://blog.activewebsite.com/2010/02/05/active-community-understanding-the-search-demand-curve/</v>
      </c>
      <c r="B9773" t="str">
        <f t="shared" si="304"/>
        <v>http://blog.activewebsite.com/</v>
      </c>
      <c r="C9773" t="e">
        <f>VLOOKUP("prospect",'Competitor 2'!A9773:B19771,2,FALSE)</f>
        <v>#N/A</v>
      </c>
      <c r="D9773" t="e">
        <f t="shared" si="305"/>
        <v>#N/A</v>
      </c>
    </row>
    <row r="9774" spans="1:4" x14ac:dyDescent="0.25">
      <c r="A9774" t="str">
        <f>VLOOKUP("prospect",'Competitor 1'!A9773:B12517,2,FALSE)</f>
        <v>http://blog.activewebsite.com/2010/02/12/active-community-key-components-to-an-seo-strategy/</v>
      </c>
      <c r="B9774" t="str">
        <f t="shared" si="304"/>
        <v>http://blog.activewebsite.com/</v>
      </c>
      <c r="C9774" t="e">
        <f>VLOOKUP("prospect",'Competitor 2'!A9774:B19772,2,FALSE)</f>
        <v>#N/A</v>
      </c>
      <c r="D9774" t="e">
        <f t="shared" si="305"/>
        <v>#N/A</v>
      </c>
    </row>
    <row r="9775" spans="1:4" x14ac:dyDescent="0.25">
      <c r="A9775" t="str">
        <f>VLOOKUP("prospect",'Competitor 1'!A9774:B12518,2,FALSE)</f>
        <v>http://blog.activewebsite.com/category/real-estate-technology/content/feed/</v>
      </c>
      <c r="B9775" t="str">
        <f t="shared" si="304"/>
        <v>http://blog.activewebsite.com/</v>
      </c>
      <c r="C9775" t="e">
        <f>VLOOKUP("prospect",'Competitor 2'!A9775:B19773,2,FALSE)</f>
        <v>#N/A</v>
      </c>
      <c r="D9775" t="e">
        <f t="shared" si="305"/>
        <v>#N/A</v>
      </c>
    </row>
    <row r="9776" spans="1:4" x14ac:dyDescent="0.25">
      <c r="A9776" t="str">
        <f>VLOOKUP("prospect",'Competitor 1'!A9775:B12519,2,FALSE)</f>
        <v>http://spydermate.com/</v>
      </c>
      <c r="B9776" t="str">
        <f t="shared" si="304"/>
        <v>http://spydermate.com/</v>
      </c>
      <c r="C9776" t="e">
        <f>VLOOKUP("prospect",'Competitor 2'!A9776:B19774,2,FALSE)</f>
        <v>#N/A</v>
      </c>
      <c r="D9776" t="e">
        <f t="shared" si="305"/>
        <v>#N/A</v>
      </c>
    </row>
    <row r="9777" spans="1:4" x14ac:dyDescent="0.25">
      <c r="A9777" t="str">
        <f>VLOOKUP("prospect",'Competitor 1'!A9776:B12520,2,FALSE)</f>
        <v>http://spydermate.com/?h=38e5ea1b2ebb54499f8dc72778dd54ec</v>
      </c>
      <c r="B9777" t="str">
        <f t="shared" si="304"/>
        <v>http://spydermate.com/</v>
      </c>
      <c r="C9777" t="e">
        <f>VLOOKUP("prospect",'Competitor 2'!A9777:B19775,2,FALSE)</f>
        <v>#N/A</v>
      </c>
      <c r="D9777" t="e">
        <f t="shared" si="305"/>
        <v>#N/A</v>
      </c>
    </row>
    <row r="9778" spans="1:4" x14ac:dyDescent="0.25">
      <c r="A9778" t="str">
        <f>VLOOKUP("prospect",'Competitor 1'!A9777:B12521,2,FALSE)</f>
        <v>http://spydermate.com/?h=c3d9a6e114b372691c90db9a89de1da4</v>
      </c>
      <c r="B9778" t="str">
        <f t="shared" si="304"/>
        <v>http://spydermate.com/</v>
      </c>
      <c r="C9778" t="e">
        <f>VLOOKUP("prospect",'Competitor 2'!A9778:B19776,2,FALSE)</f>
        <v>#N/A</v>
      </c>
      <c r="D9778" t="e">
        <f t="shared" si="305"/>
        <v>#N/A</v>
      </c>
    </row>
    <row r="9779" spans="1:4" x14ac:dyDescent="0.25">
      <c r="A9779" t="str">
        <f>VLOOKUP("prospect",'Competitor 1'!A9778:B12522,2,FALSE)</f>
        <v>http://spydermate.com/?h=96ad17a078a0b19fac8fcc904a2364af</v>
      </c>
      <c r="B9779" t="str">
        <f t="shared" si="304"/>
        <v>http://spydermate.com/</v>
      </c>
      <c r="C9779" t="e">
        <f>VLOOKUP("prospect",'Competitor 2'!A9779:B19777,2,FALSE)</f>
        <v>#N/A</v>
      </c>
      <c r="D9779" t="e">
        <f t="shared" si="305"/>
        <v>#N/A</v>
      </c>
    </row>
    <row r="9780" spans="1:4" x14ac:dyDescent="0.25">
      <c r="A9780" t="str">
        <f>VLOOKUP("prospect",'Competitor 1'!A9779:B12523,2,FALSE)</f>
        <v>http://spydermate.com/user/login</v>
      </c>
      <c r="B9780" t="str">
        <f t="shared" si="304"/>
        <v>http://spydermate.com/</v>
      </c>
      <c r="C9780" t="e">
        <f>VLOOKUP("prospect",'Competitor 2'!A9780:B19778,2,FALSE)</f>
        <v>#N/A</v>
      </c>
      <c r="D9780" t="e">
        <f t="shared" si="305"/>
        <v>#N/A</v>
      </c>
    </row>
    <row r="9781" spans="1:4" x14ac:dyDescent="0.25">
      <c r="A9781" t="str">
        <f>VLOOKUP("prospect",'Competitor 1'!A9780:B12524,2,FALSE)</f>
        <v>http://spydermate.com/?h=3d727a381538f24fd2faa4bdf2e3e386</v>
      </c>
      <c r="B9781" t="str">
        <f t="shared" si="304"/>
        <v>http://spydermate.com/</v>
      </c>
      <c r="C9781" t="e">
        <f>VLOOKUP("prospect",'Competitor 2'!A9781:B19779,2,FALSE)</f>
        <v>#N/A</v>
      </c>
      <c r="D9781" t="e">
        <f t="shared" si="305"/>
        <v>#N/A</v>
      </c>
    </row>
    <row r="9782" spans="1:4" x14ac:dyDescent="0.25">
      <c r="A9782" t="str">
        <f>VLOOKUP("prospect",'Competitor 1'!A9781:B12525,2,FALSE)</f>
        <v>http://spydermate.com/?h=d0dcfbd56a69fabba5c51a1cf047fd88</v>
      </c>
      <c r="B9782" t="str">
        <f t="shared" si="304"/>
        <v>http://spydermate.com/</v>
      </c>
      <c r="C9782" t="e">
        <f>VLOOKUP("prospect",'Competitor 2'!A9782:B19780,2,FALSE)</f>
        <v>#N/A</v>
      </c>
      <c r="D9782" t="e">
        <f t="shared" si="305"/>
        <v>#N/A</v>
      </c>
    </row>
    <row r="9783" spans="1:4" x14ac:dyDescent="0.25">
      <c r="A9783" t="str">
        <f>VLOOKUP("prospect",'Competitor 1'!A9782:B12526,2,FALSE)</f>
        <v>http://spydermate.com/?h=a98e7a519fc9af554aecdda44f1382d0</v>
      </c>
      <c r="B9783" t="str">
        <f t="shared" si="304"/>
        <v>http://spydermate.com/</v>
      </c>
      <c r="C9783" t="e">
        <f>VLOOKUP("prospect",'Competitor 2'!A9783:B19781,2,FALSE)</f>
        <v>#N/A</v>
      </c>
      <c r="D9783" t="e">
        <f t="shared" si="305"/>
        <v>#N/A</v>
      </c>
    </row>
    <row r="9784" spans="1:4" x14ac:dyDescent="0.25">
      <c r="A9784" t="str">
        <f>VLOOKUP("prospect",'Competitor 1'!A9783:B12527,2,FALSE)</f>
        <v>http://spydermate.com/?h=2955d71c5c0abf3e133f769d0e50697b</v>
      </c>
      <c r="B9784" t="str">
        <f t="shared" si="304"/>
        <v>http://spydermate.com/</v>
      </c>
      <c r="C9784" t="e">
        <f>VLOOKUP("prospect",'Competitor 2'!A9784:B19782,2,FALSE)</f>
        <v>#N/A</v>
      </c>
      <c r="D9784" t="e">
        <f t="shared" si="305"/>
        <v>#N/A</v>
      </c>
    </row>
    <row r="9785" spans="1:4" x14ac:dyDescent="0.25">
      <c r="A9785" t="str">
        <f>VLOOKUP("prospect",'Competitor 1'!A9784:B12528,2,FALSE)</f>
        <v>http://spydermate.com/?h=34fbc08df1ccde0bbd6e94a2d5e0b404</v>
      </c>
      <c r="B9785" t="str">
        <f t="shared" si="304"/>
        <v>http://spydermate.com/</v>
      </c>
      <c r="C9785" t="e">
        <f>VLOOKUP("prospect",'Competitor 2'!A9785:B19783,2,FALSE)</f>
        <v>#N/A</v>
      </c>
      <c r="D9785" t="e">
        <f t="shared" si="305"/>
        <v>#N/A</v>
      </c>
    </row>
    <row r="9786" spans="1:4" x14ac:dyDescent="0.25">
      <c r="A9786" t="str">
        <f>VLOOKUP("prospect",'Competitor 1'!A9785:B12529,2,FALSE)</f>
        <v>http://spydermate.com/?h=094851feccac175e1df2cdb6eeb6a733</v>
      </c>
      <c r="B9786" t="str">
        <f t="shared" si="304"/>
        <v>http://spydermate.com/</v>
      </c>
      <c r="C9786" t="e">
        <f>VLOOKUP("prospect",'Competitor 2'!A9786:B19784,2,FALSE)</f>
        <v>#N/A</v>
      </c>
      <c r="D9786" t="e">
        <f t="shared" si="305"/>
        <v>#N/A</v>
      </c>
    </row>
    <row r="9787" spans="1:4" x14ac:dyDescent="0.25">
      <c r="A9787" t="str">
        <f>VLOOKUP("prospect",'Competitor 1'!A9786:B12530,2,FALSE)</f>
        <v>http://spydermate.com/?h=61f0f5caae7561d0a0fb97f0fdcb8ebf</v>
      </c>
      <c r="B9787" t="str">
        <f t="shared" si="304"/>
        <v>http://spydermate.com/</v>
      </c>
      <c r="C9787" t="e">
        <f>VLOOKUP("prospect",'Competitor 2'!A9787:B19785,2,FALSE)</f>
        <v>#N/A</v>
      </c>
      <c r="D9787" t="e">
        <f t="shared" si="305"/>
        <v>#N/A</v>
      </c>
    </row>
    <row r="9788" spans="1:4" x14ac:dyDescent="0.25">
      <c r="A9788" t="str">
        <f>VLOOKUP("prospect",'Competitor 1'!A9787:B12531,2,FALSE)</f>
        <v>http://spydermate.com/?h=e215e47c03ac316ad469534083b4e338</v>
      </c>
      <c r="B9788" t="str">
        <f t="shared" si="304"/>
        <v>http://spydermate.com/</v>
      </c>
      <c r="C9788" t="e">
        <f>VLOOKUP("prospect",'Competitor 2'!A9788:B19786,2,FALSE)</f>
        <v>#N/A</v>
      </c>
      <c r="D9788" t="e">
        <f t="shared" si="305"/>
        <v>#N/A</v>
      </c>
    </row>
    <row r="9789" spans="1:4" x14ac:dyDescent="0.25">
      <c r="A9789" t="str">
        <f>VLOOKUP("prospect",'Competitor 1'!A9788:B12532,2,FALSE)</f>
        <v>http://spydermate.com/?h=6ef8db1fb87def20b017a72929df0b01</v>
      </c>
      <c r="B9789" t="str">
        <f t="shared" si="304"/>
        <v>http://spydermate.com/</v>
      </c>
      <c r="C9789" t="e">
        <f>VLOOKUP("prospect",'Competitor 2'!A9789:B19787,2,FALSE)</f>
        <v>#N/A</v>
      </c>
      <c r="D9789" t="e">
        <f t="shared" si="305"/>
        <v>#N/A</v>
      </c>
    </row>
    <row r="9790" spans="1:4" x14ac:dyDescent="0.25">
      <c r="A9790" t="str">
        <f>VLOOKUP("prospect",'Competitor 1'!A9789:B12533,2,FALSE)</f>
        <v>http://spydermate.com/?h=1a4886a86b8fc61c4aac4bda763a2d8d</v>
      </c>
      <c r="B9790" t="str">
        <f t="shared" si="304"/>
        <v>http://spydermate.com/</v>
      </c>
      <c r="C9790" t="e">
        <f>VLOOKUP("prospect",'Competitor 2'!A9790:B19788,2,FALSE)</f>
        <v>#N/A</v>
      </c>
      <c r="D9790" t="e">
        <f t="shared" si="305"/>
        <v>#N/A</v>
      </c>
    </row>
    <row r="9791" spans="1:4" x14ac:dyDescent="0.25">
      <c r="A9791" t="str">
        <f>VLOOKUP("prospect",'Competitor 1'!A9790:B12534,2,FALSE)</f>
        <v>http://spydermate.com/?h=6b949a9acea55f298f7239d6861e2110</v>
      </c>
      <c r="B9791" t="str">
        <f t="shared" si="304"/>
        <v>http://spydermate.com/</v>
      </c>
      <c r="C9791" t="e">
        <f>VLOOKUP("prospect",'Competitor 2'!A9791:B19789,2,FALSE)</f>
        <v>#N/A</v>
      </c>
      <c r="D9791" t="e">
        <f t="shared" si="305"/>
        <v>#N/A</v>
      </c>
    </row>
    <row r="9792" spans="1:4" x14ac:dyDescent="0.25">
      <c r="A9792" t="str">
        <f>VLOOKUP("prospect",'Competitor 1'!A9791:B12535,2,FALSE)</f>
        <v>http://spydermate.com/?h=7a6b309c5ae35bcddcdc82e6b0fb861f</v>
      </c>
      <c r="B9792" t="str">
        <f t="shared" si="304"/>
        <v>http://spydermate.com/</v>
      </c>
      <c r="C9792" t="e">
        <f>VLOOKUP("prospect",'Competitor 2'!A9792:B19790,2,FALSE)</f>
        <v>#N/A</v>
      </c>
      <c r="D9792" t="e">
        <f t="shared" si="305"/>
        <v>#N/A</v>
      </c>
    </row>
    <row r="9793" spans="1:4" x14ac:dyDescent="0.25">
      <c r="A9793" t="str">
        <f>VLOOKUP("prospect",'Competitor 1'!A9792:B12536,2,FALSE)</f>
        <v>http://spydermate.com/?h=eb8a8e58888104539f29e72f531fbff3</v>
      </c>
      <c r="B9793" t="str">
        <f t="shared" si="304"/>
        <v>http://spydermate.com/</v>
      </c>
      <c r="C9793" t="e">
        <f>VLOOKUP("prospect",'Competitor 2'!A9793:B19791,2,FALSE)</f>
        <v>#N/A</v>
      </c>
      <c r="D9793" t="e">
        <f t="shared" si="305"/>
        <v>#N/A</v>
      </c>
    </row>
    <row r="9794" spans="1:4" x14ac:dyDescent="0.25">
      <c r="A9794" t="str">
        <f>VLOOKUP("prospect",'Competitor 1'!A9793:B12537,2,FALSE)</f>
        <v>http://spydermate.com/?h=ee4538b25064179ab5c9a5042326a35e</v>
      </c>
      <c r="B9794" t="str">
        <f t="shared" si="304"/>
        <v>http://spydermate.com/</v>
      </c>
      <c r="C9794" t="e">
        <f>VLOOKUP("prospect",'Competitor 2'!A9794:B19792,2,FALSE)</f>
        <v>#N/A</v>
      </c>
      <c r="D9794" t="e">
        <f t="shared" si="305"/>
        <v>#N/A</v>
      </c>
    </row>
    <row r="9795" spans="1:4" x14ac:dyDescent="0.25">
      <c r="A9795" t="str">
        <f>VLOOKUP("prospect",'Competitor 1'!A9794:B12538,2,FALSE)</f>
        <v>http://spydermate.com/index.php?retry=yes</v>
      </c>
      <c r="B9795" t="str">
        <f t="shared" ref="B9795:B9858" si="306">LEFT(A9795,FIND("/",A9795,8))</f>
        <v>http://spydermate.com/</v>
      </c>
      <c r="C9795" t="e">
        <f>VLOOKUP("prospect",'Competitor 2'!A9795:B19793,2,FALSE)</f>
        <v>#N/A</v>
      </c>
      <c r="D9795" t="e">
        <f t="shared" ref="D9795:D9858" si="307">LEFT(C9795,FIND("/",C9795,8))</f>
        <v>#N/A</v>
      </c>
    </row>
    <row r="9796" spans="1:4" x14ac:dyDescent="0.25">
      <c r="A9796" t="str">
        <f>VLOOKUP("prospect",'Competitor 1'!A9795:B12539,2,FALSE)</f>
        <v>http://www.mt-soft.com.ar/2010/07/05/using-googles-webmaster-tools-search-queries-report-to-identify-low-hanging-fruit/</v>
      </c>
      <c r="B9796" t="str">
        <f t="shared" si="306"/>
        <v>http://www.mt-soft.com.ar/</v>
      </c>
      <c r="C9796" t="e">
        <f>VLOOKUP("prospect",'Competitor 2'!A9796:B19794,2,FALSE)</f>
        <v>#N/A</v>
      </c>
      <c r="D9796" t="e">
        <f t="shared" si="307"/>
        <v>#N/A</v>
      </c>
    </row>
    <row r="9797" spans="1:4" x14ac:dyDescent="0.25">
      <c r="A9797" t="str">
        <f>VLOOKUP("prospect",'Competitor 1'!A9796:B12540,2,FALSE)</f>
        <v>http://www.mt-soft.com.ar/2008/08/08/roundup-thursday-for-the-week-of-8308/</v>
      </c>
      <c r="B9797" t="str">
        <f t="shared" si="306"/>
        <v>http://www.mt-soft.com.ar/</v>
      </c>
      <c r="C9797" t="e">
        <f>VLOOKUP("prospect",'Competitor 2'!A9797:B19795,2,FALSE)</f>
        <v>#N/A</v>
      </c>
      <c r="D9797" t="e">
        <f t="shared" si="307"/>
        <v>#N/A</v>
      </c>
    </row>
    <row r="9798" spans="1:4" x14ac:dyDescent="0.25">
      <c r="A9798" t="str">
        <f>VLOOKUP("prospect",'Competitor 1'!A9797:B12541,2,FALSE)</f>
        <v>http://www.mt-soft.com.ar/2008/07/29/my-give-it-up-presentation-from-smx-advanced-in-blog-format/</v>
      </c>
      <c r="B9798" t="str">
        <f t="shared" si="306"/>
        <v>http://www.mt-soft.com.ar/</v>
      </c>
      <c r="C9798" t="e">
        <f>VLOOKUP("prospect",'Competitor 2'!A9798:B19796,2,FALSE)</f>
        <v>#N/A</v>
      </c>
      <c r="D9798" t="e">
        <f t="shared" si="307"/>
        <v>#N/A</v>
      </c>
    </row>
    <row r="9799" spans="1:4" x14ac:dyDescent="0.25">
      <c r="A9799" t="str">
        <f>VLOOKUP("prospect",'Competitor 1'!A9798:B12542,2,FALSE)</f>
        <v>http://www.mt-soft.com.ar/2008/04/17/thursday-roundup-for-the-week-of-41308/</v>
      </c>
      <c r="B9799" t="str">
        <f t="shared" si="306"/>
        <v>http://www.mt-soft.com.ar/</v>
      </c>
      <c r="C9799" t="e">
        <f>VLOOKUP("prospect",'Competitor 2'!A9799:B19797,2,FALSE)</f>
        <v>#N/A</v>
      </c>
      <c r="D9799" t="e">
        <f t="shared" si="307"/>
        <v>#N/A</v>
      </c>
    </row>
    <row r="9800" spans="1:4" x14ac:dyDescent="0.25">
      <c r="A9800" t="str">
        <f>VLOOKUP("prospect",'Competitor 1'!A9799:B12543,2,FALSE)</f>
        <v>http://www.mt-soft.com.ar/2008/08/13/how-much-do-you-know-about-use-yahoos-site-explorer-and-link-data/</v>
      </c>
      <c r="B9800" t="str">
        <f t="shared" si="306"/>
        <v>http://www.mt-soft.com.ar/</v>
      </c>
      <c r="C9800" t="e">
        <f>VLOOKUP("prospect",'Competitor 2'!A9800:B19798,2,FALSE)</f>
        <v>#N/A</v>
      </c>
      <c r="D9800" t="e">
        <f t="shared" si="307"/>
        <v>#N/A</v>
      </c>
    </row>
    <row r="9801" spans="1:4" x14ac:dyDescent="0.25">
      <c r="A9801" t="str">
        <f>VLOOKUP("prospect",'Competitor 1'!A9800:B12544,2,FALSE)</f>
        <v>http://www.mt-soft.com.ar/2010/10/07/seomoz-meetups-coming-to-new-york-sofia-las-vegas-dublin-san-diego-and-more/</v>
      </c>
      <c r="B9801" t="str">
        <f t="shared" si="306"/>
        <v>http://www.mt-soft.com.ar/</v>
      </c>
      <c r="C9801" t="e">
        <f>VLOOKUP("prospect",'Competitor 2'!A9801:B19799,2,FALSE)</f>
        <v>#N/A</v>
      </c>
      <c r="D9801" t="e">
        <f t="shared" si="307"/>
        <v>#N/A</v>
      </c>
    </row>
    <row r="9802" spans="1:4" x14ac:dyDescent="0.25">
      <c r="A9802" t="str">
        <f>VLOOKUP("prospect",'Competitor 1'!A9801:B12545,2,FALSE)</f>
        <v>http://www.mt-soft.com.ar/2008/08/16/roundup-thursday-for-the-week-of-81008/</v>
      </c>
      <c r="B9802" t="str">
        <f t="shared" si="306"/>
        <v>http://www.mt-soft.com.ar/</v>
      </c>
      <c r="C9802" t="e">
        <f>VLOOKUP("prospect",'Competitor 2'!A9802:B19800,2,FALSE)</f>
        <v>#N/A</v>
      </c>
      <c r="D9802" t="e">
        <f t="shared" si="307"/>
        <v>#N/A</v>
      </c>
    </row>
    <row r="9803" spans="1:4" x14ac:dyDescent="0.25">
      <c r="A9803" t="str">
        <f>VLOOKUP("prospect",'Competitor 1'!A9802:B12546,2,FALSE)</f>
        <v>http://www.mt-soft.com.ar/2008/05/27/halfway-across-greenland/</v>
      </c>
      <c r="B9803" t="str">
        <f t="shared" si="306"/>
        <v>http://www.mt-soft.com.ar/</v>
      </c>
      <c r="C9803" t="e">
        <f>VLOOKUP("prospect",'Competitor 2'!A9803:B19801,2,FALSE)</f>
        <v>#N/A</v>
      </c>
      <c r="D9803" t="e">
        <f t="shared" si="307"/>
        <v>#N/A</v>
      </c>
    </row>
    <row r="9804" spans="1:4" x14ac:dyDescent="0.25">
      <c r="A9804" t="str">
        <f>VLOOKUP("prospect",'Competitor 1'!A9803:B12547,2,FALSE)</f>
        <v>http://www.mt-soft.com.ar/2008/07/15/lets-talk-analytics-conversions-cloaking-and-more/</v>
      </c>
      <c r="B9804" t="str">
        <f t="shared" si="306"/>
        <v>http://www.mt-soft.com.ar/</v>
      </c>
      <c r="C9804" t="e">
        <f>VLOOKUP("prospect",'Competitor 2'!A9804:B19802,2,FALSE)</f>
        <v>#N/A</v>
      </c>
      <c r="D9804" t="e">
        <f t="shared" si="307"/>
        <v>#N/A</v>
      </c>
    </row>
    <row r="9805" spans="1:4" x14ac:dyDescent="0.25">
      <c r="A9805" t="str">
        <f>VLOOKUP("prospect",'Competitor 1'!A9804:B12548,2,FALSE)</f>
        <v>http://www.mt-soft.com.ar/2008/07/26/roundup-thursday-for-the-week-of-72008/</v>
      </c>
      <c r="B9805" t="str">
        <f t="shared" si="306"/>
        <v>http://www.mt-soft.com.ar/</v>
      </c>
      <c r="C9805" t="e">
        <f>VLOOKUP("prospect",'Competitor 2'!A9805:B19803,2,FALSE)</f>
        <v>#N/A</v>
      </c>
      <c r="D9805" t="e">
        <f t="shared" si="307"/>
        <v>#N/A</v>
      </c>
    </row>
    <row r="9806" spans="1:4" x14ac:dyDescent="0.25">
      <c r="A9806" t="str">
        <f>VLOOKUP("prospect",'Competitor 1'!A9805:B12549,2,FALSE)</f>
        <v>http://www.mt-soft.com.ar/2008/05/29/seomozs-2008-web-20-awards-the-results/</v>
      </c>
      <c r="B9806" t="str">
        <f t="shared" si="306"/>
        <v>http://www.mt-soft.com.ar/</v>
      </c>
      <c r="C9806" t="e">
        <f>VLOOKUP("prospect",'Competitor 2'!A9806:B19804,2,FALSE)</f>
        <v>#N/A</v>
      </c>
      <c r="D9806" t="e">
        <f t="shared" si="307"/>
        <v>#N/A</v>
      </c>
    </row>
    <row r="9807" spans="1:4" x14ac:dyDescent="0.25">
      <c r="A9807" t="str">
        <f>VLOOKUP("prospect",'Competitor 1'!A9806:B12550,2,FALSE)</f>
        <v>http://www.mt-soft.com.ar/2009/10/30/this-week-in-search-for-102809/</v>
      </c>
      <c r="B9807" t="str">
        <f t="shared" si="306"/>
        <v>http://www.mt-soft.com.ar/</v>
      </c>
      <c r="C9807" t="e">
        <f>VLOOKUP("prospect",'Competitor 2'!A9807:B19805,2,FALSE)</f>
        <v>#N/A</v>
      </c>
      <c r="D9807" t="e">
        <f t="shared" si="307"/>
        <v>#N/A</v>
      </c>
    </row>
    <row r="9808" spans="1:4" x14ac:dyDescent="0.25">
      <c r="A9808" t="str">
        <f>VLOOKUP("prospect",'Competitor 1'!A9807:B12551,2,FALSE)</f>
        <v>http://www.mt-soft.com.ar/2008/09/06/roundup-thursday-for-the-week-of-83108/</v>
      </c>
      <c r="B9808" t="str">
        <f t="shared" si="306"/>
        <v>http://www.mt-soft.com.ar/</v>
      </c>
      <c r="C9808" t="e">
        <f>VLOOKUP("prospect",'Competitor 2'!A9808:B19806,2,FALSE)</f>
        <v>#N/A</v>
      </c>
      <c r="D9808" t="e">
        <f t="shared" si="307"/>
        <v>#N/A</v>
      </c>
    </row>
    <row r="9809" spans="1:4" x14ac:dyDescent="0.25">
      <c r="A9809" t="str">
        <f>VLOOKUP("prospect",'Competitor 1'!A9808:B12552,2,FALSE)</f>
        <v>http://www.mt-soft.com.ar/2010/09/02/a-new-day-a-new-seomoz/</v>
      </c>
      <c r="B9809" t="str">
        <f t="shared" si="306"/>
        <v>http://www.mt-soft.com.ar/</v>
      </c>
      <c r="C9809" t="e">
        <f>VLOOKUP("prospect",'Competitor 2'!A9809:B19807,2,FALSE)</f>
        <v>#N/A</v>
      </c>
      <c r="D9809" t="e">
        <f t="shared" si="307"/>
        <v>#N/A</v>
      </c>
    </row>
    <row r="9810" spans="1:4" x14ac:dyDescent="0.25">
      <c r="A9810" t="str">
        <f>VLOOKUP("prospect",'Competitor 1'!A9809:B12553,2,FALSE)</f>
        <v>http://www.mt-soft.com.ar/2008/06/23/roundup-thursday-for-the-week-of-61508/</v>
      </c>
      <c r="B9810" t="str">
        <f t="shared" si="306"/>
        <v>http://www.mt-soft.com.ar/</v>
      </c>
      <c r="C9810" t="e">
        <f>VLOOKUP("prospect",'Competitor 2'!A9810:B19808,2,FALSE)</f>
        <v>#N/A</v>
      </c>
      <c r="D9810" t="e">
        <f t="shared" si="307"/>
        <v>#N/A</v>
      </c>
    </row>
    <row r="9811" spans="1:4" x14ac:dyDescent="0.25">
      <c r="A9811" t="str">
        <f>VLOOKUP("prospect",'Competitor 1'!A9810:B12554,2,FALSE)</f>
        <v>http://www.mt-soft.com.ar/2008/04/19/smx-advanced-bot-herding-analytics-panels-need-your-help/</v>
      </c>
      <c r="B9811" t="str">
        <f t="shared" si="306"/>
        <v>http://www.mt-soft.com.ar/</v>
      </c>
      <c r="C9811" t="e">
        <f>VLOOKUP("prospect",'Competitor 2'!A9811:B19809,2,FALSE)</f>
        <v>#N/A</v>
      </c>
      <c r="D9811" t="e">
        <f t="shared" si="307"/>
        <v>#N/A</v>
      </c>
    </row>
    <row r="9812" spans="1:4" x14ac:dyDescent="0.25">
      <c r="A9812" t="str">
        <f>VLOOKUP("prospect",'Competitor 1'!A9811:B12555,2,FALSE)</f>
        <v>http://www.wpjedi.com/wordpress-services-for-webmasters/</v>
      </c>
      <c r="B9812" t="str">
        <f t="shared" si="306"/>
        <v>http://www.wpjedi.com/</v>
      </c>
      <c r="C9812" t="e">
        <f>VLOOKUP("prospect",'Competitor 2'!A9812:B19810,2,FALSE)</f>
        <v>#N/A</v>
      </c>
      <c r="D9812" t="e">
        <f t="shared" si="307"/>
        <v>#N/A</v>
      </c>
    </row>
    <row r="9813" spans="1:4" x14ac:dyDescent="0.25">
      <c r="A9813" t="str">
        <f>VLOOKUP("prospect",'Competitor 1'!A9812:B12556,2,FALSE)</f>
        <v>http://www.wpjedi.com/category/wordpress-solutions/feed/</v>
      </c>
      <c r="B9813" t="str">
        <f t="shared" si="306"/>
        <v>http://www.wpjedi.com/</v>
      </c>
      <c r="C9813" t="e">
        <f>VLOOKUP("prospect",'Competitor 2'!A9813:B19811,2,FALSE)</f>
        <v>#N/A</v>
      </c>
      <c r="D9813" t="e">
        <f t="shared" si="307"/>
        <v>#N/A</v>
      </c>
    </row>
    <row r="9814" spans="1:4" x14ac:dyDescent="0.25">
      <c r="A9814" t="str">
        <f>VLOOKUP("prospect",'Competitor 1'!A9813:B12557,2,FALSE)</f>
        <v>http://blog.seeqnce.com/tagged/Twitter</v>
      </c>
      <c r="B9814" t="str">
        <f t="shared" si="306"/>
        <v>http://blog.seeqnce.com/</v>
      </c>
      <c r="C9814" t="e">
        <f>VLOOKUP("prospect",'Competitor 2'!A9814:B19812,2,FALSE)</f>
        <v>#N/A</v>
      </c>
      <c r="D9814" t="e">
        <f t="shared" si="307"/>
        <v>#N/A</v>
      </c>
    </row>
    <row r="9815" spans="1:4" x14ac:dyDescent="0.25">
      <c r="A9815" t="str">
        <f>VLOOKUP("prospect",'Competitor 1'!A9814:B12558,2,FALSE)</f>
        <v>http://blog.seeqnce.com/tagged/Mashable</v>
      </c>
      <c r="B9815" t="str">
        <f t="shared" si="306"/>
        <v>http://blog.seeqnce.com/</v>
      </c>
      <c r="C9815" t="e">
        <f>VLOOKUP("prospect",'Competitor 2'!A9815:B19813,2,FALSE)</f>
        <v>#N/A</v>
      </c>
      <c r="D9815" t="e">
        <f t="shared" si="307"/>
        <v>#N/A</v>
      </c>
    </row>
    <row r="9816" spans="1:4" x14ac:dyDescent="0.25">
      <c r="A9816" t="str">
        <f>VLOOKUP("prospect",'Competitor 1'!A9815:B12559,2,FALSE)</f>
        <v>http://blog.seeqnce.com/tagged/social</v>
      </c>
      <c r="B9816" t="str">
        <f t="shared" si="306"/>
        <v>http://blog.seeqnce.com/</v>
      </c>
      <c r="C9816" t="e">
        <f>VLOOKUP("prospect",'Competitor 2'!A9816:B19814,2,FALSE)</f>
        <v>#N/A</v>
      </c>
      <c r="D9816" t="e">
        <f t="shared" si="307"/>
        <v>#N/A</v>
      </c>
    </row>
    <row r="9817" spans="1:4" x14ac:dyDescent="0.25">
      <c r="A9817" t="str">
        <f>VLOOKUP("prospect",'Competitor 1'!A9816:B12560,2,FALSE)</f>
        <v>http://blog.seeqnce.com/tagged/content</v>
      </c>
      <c r="B9817" t="str">
        <f t="shared" si="306"/>
        <v>http://blog.seeqnce.com/</v>
      </c>
      <c r="C9817" t="e">
        <f>VLOOKUP("prospect",'Competitor 2'!A9817:B19815,2,FALSE)</f>
        <v>#N/A</v>
      </c>
      <c r="D9817" t="e">
        <f t="shared" si="307"/>
        <v>#N/A</v>
      </c>
    </row>
    <row r="9818" spans="1:4" x14ac:dyDescent="0.25">
      <c r="A9818" t="str">
        <f>VLOOKUP("prospect",'Competitor 1'!A9817:B12561,2,FALSE)</f>
        <v>http://blog.seeqnce.com/tagged/SEO</v>
      </c>
      <c r="B9818" t="str">
        <f t="shared" si="306"/>
        <v>http://blog.seeqnce.com/</v>
      </c>
      <c r="C9818" t="e">
        <f>VLOOKUP("prospect",'Competitor 2'!A9818:B19816,2,FALSE)</f>
        <v>#N/A</v>
      </c>
      <c r="D9818" t="e">
        <f t="shared" si="307"/>
        <v>#N/A</v>
      </c>
    </row>
    <row r="9819" spans="1:4" x14ac:dyDescent="0.25">
      <c r="A9819" t="str">
        <f>VLOOKUP("prospect",'Competitor 1'!A9818:B12562,2,FALSE)</f>
        <v>http://blog.seeqnce.com/tagged/KISSMetrics</v>
      </c>
      <c r="B9819" t="str">
        <f t="shared" si="306"/>
        <v>http://blog.seeqnce.com/</v>
      </c>
      <c r="C9819" t="e">
        <f>VLOOKUP("prospect",'Competitor 2'!A9819:B19817,2,FALSE)</f>
        <v>#N/A</v>
      </c>
      <c r="D9819" t="e">
        <f t="shared" si="307"/>
        <v>#N/A</v>
      </c>
    </row>
    <row r="9820" spans="1:4" x14ac:dyDescent="0.25">
      <c r="A9820" t="str">
        <f>VLOOKUP("prospect",'Competitor 1'!A9819:B12563,2,FALSE)</f>
        <v>http://blog.seeqnce.com/tagged/store</v>
      </c>
      <c r="B9820" t="str">
        <f t="shared" si="306"/>
        <v>http://blog.seeqnce.com/</v>
      </c>
      <c r="C9820" t="e">
        <f>VLOOKUP("prospect",'Competitor 2'!A9820:B19818,2,FALSE)</f>
        <v>#N/A</v>
      </c>
      <c r="D9820" t="e">
        <f t="shared" si="307"/>
        <v>#N/A</v>
      </c>
    </row>
    <row r="9821" spans="1:4" x14ac:dyDescent="0.25">
      <c r="A9821" t="str">
        <f>VLOOKUP("prospect",'Competitor 1'!A9820:B12564,2,FALSE)</f>
        <v>http://blog.seeqnce.com/tagged/blog</v>
      </c>
      <c r="B9821" t="str">
        <f t="shared" si="306"/>
        <v>http://blog.seeqnce.com/</v>
      </c>
      <c r="C9821" t="e">
        <f>VLOOKUP("prospect",'Competitor 2'!A9821:B19819,2,FALSE)</f>
        <v>#N/A</v>
      </c>
      <c r="D9821" t="e">
        <f t="shared" si="307"/>
        <v>#N/A</v>
      </c>
    </row>
    <row r="9822" spans="1:4" x14ac:dyDescent="0.25">
      <c r="A9822" t="str">
        <f>VLOOKUP("prospect",'Competitor 1'!A9821:B12565,2,FALSE)</f>
        <v>http://blog.seeqnce.com/tagged/eCommerce</v>
      </c>
      <c r="B9822" t="str">
        <f t="shared" si="306"/>
        <v>http://blog.seeqnce.com/</v>
      </c>
      <c r="C9822" t="e">
        <f>VLOOKUP("prospect",'Competitor 2'!A9822:B19820,2,FALSE)</f>
        <v>#N/A</v>
      </c>
      <c r="D9822" t="e">
        <f t="shared" si="307"/>
        <v>#N/A</v>
      </c>
    </row>
    <row r="9823" spans="1:4" x14ac:dyDescent="0.25">
      <c r="A9823" t="str">
        <f>VLOOKUP("prospect",'Competitor 1'!A9822:B12566,2,FALSE)</f>
        <v>http://blog.seeqnce.com/tagged/Social</v>
      </c>
      <c r="B9823" t="str">
        <f t="shared" si="306"/>
        <v>http://blog.seeqnce.com/</v>
      </c>
      <c r="C9823" t="e">
        <f>VLOOKUP("prospect",'Competitor 2'!A9823:B19821,2,FALSE)</f>
        <v>#N/A</v>
      </c>
      <c r="D9823" t="e">
        <f t="shared" si="307"/>
        <v>#N/A</v>
      </c>
    </row>
    <row r="9824" spans="1:4" x14ac:dyDescent="0.25">
      <c r="A9824" t="str">
        <f>VLOOKUP("prospect",'Competitor 1'!A9823:B12567,2,FALSE)</f>
        <v>http://blog.seeqnce.com/tagged/KissMetrics</v>
      </c>
      <c r="B9824" t="str">
        <f t="shared" si="306"/>
        <v>http://blog.seeqnce.com/</v>
      </c>
      <c r="C9824" t="e">
        <f>VLOOKUP("prospect",'Competitor 2'!A9824:B19822,2,FALSE)</f>
        <v>#N/A</v>
      </c>
      <c r="D9824" t="e">
        <f t="shared" si="307"/>
        <v>#N/A</v>
      </c>
    </row>
    <row r="9825" spans="1:4" x14ac:dyDescent="0.25">
      <c r="A9825" t="str">
        <f>VLOOKUP("prospect",'Competitor 1'!A9824:B12568,2,FALSE)</f>
        <v>http://blog.seeqnce.com/tagged/Mark_Suster</v>
      </c>
      <c r="B9825" t="str">
        <f t="shared" si="306"/>
        <v>http://blog.seeqnce.com/</v>
      </c>
      <c r="C9825" t="e">
        <f>VLOOKUP("prospect",'Competitor 2'!A9825:B19823,2,FALSE)</f>
        <v>#N/A</v>
      </c>
      <c r="D9825" t="e">
        <f t="shared" si="307"/>
        <v>#N/A</v>
      </c>
    </row>
    <row r="9826" spans="1:4" x14ac:dyDescent="0.25">
      <c r="A9826" t="str">
        <f>VLOOKUP("prospect",'Competitor 1'!A9825:B12569,2,FALSE)</f>
        <v>http://forum.maxroy.com/</v>
      </c>
      <c r="B9826" t="str">
        <f t="shared" si="306"/>
        <v>http://forum.maxroy.com/</v>
      </c>
      <c r="C9826" t="e">
        <f>VLOOKUP("prospect",'Competitor 2'!A9826:B19824,2,FALSE)</f>
        <v>#N/A</v>
      </c>
      <c r="D9826" t="e">
        <f t="shared" si="307"/>
        <v>#N/A</v>
      </c>
    </row>
    <row r="9827" spans="1:4" x14ac:dyDescent="0.25">
      <c r="A9827" t="str">
        <f>VLOOKUP("prospect",'Competitor 1'!A9826:B12570,2,FALSE)</f>
        <v>http://forum.maxroy.com/members/marta-gryszko/</v>
      </c>
      <c r="B9827" t="str">
        <f t="shared" si="306"/>
        <v>http://forum.maxroy.com/</v>
      </c>
      <c r="C9827" t="e">
        <f>VLOOKUP("prospect",'Competitor 2'!A9827:B19825,2,FALSE)</f>
        <v>#N/A</v>
      </c>
      <c r="D9827" t="e">
        <f t="shared" si="307"/>
        <v>#N/A</v>
      </c>
    </row>
    <row r="9828" spans="1:4" x14ac:dyDescent="0.25">
      <c r="A9828" t="str">
        <f>VLOOKUP("prospect",'Competitor 1'!A9827:B12571,2,FALSE)</f>
        <v>http://forum.maxroy.com/members/mateusz-jaworowicz/</v>
      </c>
      <c r="B9828" t="str">
        <f t="shared" si="306"/>
        <v>http://forum.maxroy.com/</v>
      </c>
      <c r="C9828" t="e">
        <f>VLOOKUP("prospect",'Competitor 2'!A9828:B19826,2,FALSE)</f>
        <v>#N/A</v>
      </c>
      <c r="D9828" t="e">
        <f t="shared" si="307"/>
        <v>#N/A</v>
      </c>
    </row>
    <row r="9829" spans="1:4" x14ac:dyDescent="0.25">
      <c r="A9829" t="str">
        <f>VLOOKUP("prospect",'Competitor 1'!A9828:B12572,2,FALSE)</f>
        <v>http://forum.maxroy.com/members/list/</v>
      </c>
      <c r="B9829" t="str">
        <f t="shared" si="306"/>
        <v>http://forum.maxroy.com/</v>
      </c>
      <c r="C9829" t="e">
        <f>VLOOKUP("prospect",'Competitor 2'!A9829:B19827,2,FALSE)</f>
        <v>#N/A</v>
      </c>
      <c r="D9829" t="e">
        <f t="shared" si="307"/>
        <v>#N/A</v>
      </c>
    </row>
    <row r="9830" spans="1:4" x14ac:dyDescent="0.25">
      <c r="A9830" t="str">
        <f>VLOOKUP("prospect",'Competitor 1'!A9829:B12573,2,FALSE)</f>
        <v>http://forum.maxroy.com/private.php</v>
      </c>
      <c r="B9830" t="str">
        <f t="shared" si="306"/>
        <v>http://forum.maxroy.com/</v>
      </c>
      <c r="C9830" t="e">
        <f>VLOOKUP("prospect",'Competitor 2'!A9830:B19828,2,FALSE)</f>
        <v>#N/A</v>
      </c>
      <c r="D9830" t="e">
        <f t="shared" si="307"/>
        <v>#N/A</v>
      </c>
    </row>
    <row r="9831" spans="1:4" x14ac:dyDescent="0.25">
      <c r="A9831" t="str">
        <f>VLOOKUP("prospect",'Competitor 1'!A9830:B12574,2,FALSE)</f>
        <v>http://www.ideabg.com/bg/podr.html?gen=za-webit-2010-chorapite-na-chendliy-110</v>
      </c>
      <c r="B9831" t="str">
        <f t="shared" si="306"/>
        <v>http://www.ideabg.com/</v>
      </c>
      <c r="C9831" t="e">
        <f>VLOOKUP("prospect",'Competitor 2'!A9831:B19829,2,FALSE)</f>
        <v>#N/A</v>
      </c>
      <c r="D9831" t="e">
        <f t="shared" si="307"/>
        <v>#N/A</v>
      </c>
    </row>
    <row r="9832" spans="1:4" x14ac:dyDescent="0.25">
      <c r="A9832" t="str">
        <f>VLOOKUP("prospect",'Competitor 1'!A9831:B12575,2,FALSE)</f>
        <v>http://www.ideabg.com/en/new.html?newsid=298</v>
      </c>
      <c r="B9832" t="str">
        <f t="shared" si="306"/>
        <v>http://www.ideabg.com/</v>
      </c>
      <c r="C9832" t="e">
        <f>VLOOKUP("prospect",'Competitor 2'!A9832:B19830,2,FALSE)</f>
        <v>#N/A</v>
      </c>
      <c r="D9832" t="e">
        <f t="shared" si="307"/>
        <v>#N/A</v>
      </c>
    </row>
    <row r="9833" spans="1:4" x14ac:dyDescent="0.25">
      <c r="A9833" t="str">
        <f>VLOOKUP("prospect",'Competitor 1'!A9832:B12576,2,FALSE)</f>
        <v>http://www.ideabg.com/bg/new.html?newsid=317</v>
      </c>
      <c r="B9833" t="str">
        <f t="shared" si="306"/>
        <v>http://www.ideabg.com/</v>
      </c>
      <c r="C9833" t="e">
        <f>VLOOKUP("prospect",'Competitor 2'!A9833:B19831,2,FALSE)</f>
        <v>#N/A</v>
      </c>
      <c r="D9833" t="e">
        <f t="shared" si="307"/>
        <v>#N/A</v>
      </c>
    </row>
    <row r="9834" spans="1:4" x14ac:dyDescent="0.25">
      <c r="A9834" t="str">
        <f>VLOOKUP("prospect",'Competitor 1'!A9833:B12577,2,FALSE)</f>
        <v>http://www.ideabg.com/bg/new.html?newsid=329</v>
      </c>
      <c r="B9834" t="str">
        <f t="shared" si="306"/>
        <v>http://www.ideabg.com/</v>
      </c>
      <c r="C9834" t="e">
        <f>VLOOKUP("prospect",'Competitor 2'!A9834:B19832,2,FALSE)</f>
        <v>#N/A</v>
      </c>
      <c r="D9834" t="e">
        <f t="shared" si="307"/>
        <v>#N/A</v>
      </c>
    </row>
    <row r="9835" spans="1:4" x14ac:dyDescent="0.25">
      <c r="A9835" t="str">
        <f>VLOOKUP("prospect",'Competitor 1'!A9834:B12578,2,FALSE)</f>
        <v>http://www.ideabg.com/en/idea.html?newsid=298</v>
      </c>
      <c r="B9835" t="str">
        <f t="shared" si="306"/>
        <v>http://www.ideabg.com/</v>
      </c>
      <c r="C9835" t="e">
        <f>VLOOKUP("prospect",'Competitor 2'!A9835:B19833,2,FALSE)</f>
        <v>#N/A</v>
      </c>
      <c r="D9835" t="e">
        <f t="shared" si="307"/>
        <v>#N/A</v>
      </c>
    </row>
    <row r="9836" spans="1:4" x14ac:dyDescent="0.25">
      <c r="A9836" t="str">
        <f>VLOOKUP("prospect",'Competitor 1'!A9835:B12579,2,FALSE)</f>
        <v>http://www.ideabg.com/en/printitem.php3?newsid=298</v>
      </c>
      <c r="B9836" t="str">
        <f t="shared" si="306"/>
        <v>http://www.ideabg.com/</v>
      </c>
      <c r="C9836" t="e">
        <f>VLOOKUP("prospect",'Competitor 2'!A9836:B19834,2,FALSE)</f>
        <v>#N/A</v>
      </c>
      <c r="D9836" t="e">
        <f t="shared" si="307"/>
        <v>#N/A</v>
      </c>
    </row>
    <row r="9837" spans="1:4" x14ac:dyDescent="0.25">
      <c r="A9837" t="str">
        <f>VLOOKUP("prospect",'Competitor 1'!A9836:B12580,2,FALSE)</f>
        <v>http://www.ideabg.com/bg/idea.html?newsid=317</v>
      </c>
      <c r="B9837" t="str">
        <f t="shared" si="306"/>
        <v>http://www.ideabg.com/</v>
      </c>
      <c r="C9837" t="e">
        <f>VLOOKUP("prospect",'Competitor 2'!A9837:B19835,2,FALSE)</f>
        <v>#N/A</v>
      </c>
      <c r="D9837" t="e">
        <f t="shared" si="307"/>
        <v>#N/A</v>
      </c>
    </row>
    <row r="9838" spans="1:4" x14ac:dyDescent="0.25">
      <c r="A9838" t="str">
        <f>VLOOKUP("prospect",'Competitor 1'!A9837:B12581,2,FALSE)</f>
        <v>http://www.ideabg.com/bg/idea.html?newsid=329</v>
      </c>
      <c r="B9838" t="str">
        <f t="shared" si="306"/>
        <v>http://www.ideabg.com/</v>
      </c>
      <c r="C9838" t="e">
        <f>VLOOKUP("prospect",'Competitor 2'!A9838:B19836,2,FALSE)</f>
        <v>#N/A</v>
      </c>
      <c r="D9838" t="e">
        <f t="shared" si="307"/>
        <v>#N/A</v>
      </c>
    </row>
    <row r="9839" spans="1:4" x14ac:dyDescent="0.25">
      <c r="A9839" t="str">
        <f>VLOOKUP("prospect",'Competitor 1'!A9838:B12582,2,FALSE)</f>
        <v>http://blog.youtips.net/2009/07/for-webmasters-seomoz-has-published-some-new-policies/</v>
      </c>
      <c r="B9839" t="str">
        <f t="shared" si="306"/>
        <v>http://blog.youtips.net/</v>
      </c>
      <c r="C9839" t="e">
        <f>VLOOKUP("prospect",'Competitor 2'!A9839:B19837,2,FALSE)</f>
        <v>#N/A</v>
      </c>
      <c r="D9839" t="e">
        <f t="shared" si="307"/>
        <v>#N/A</v>
      </c>
    </row>
    <row r="9840" spans="1:4" x14ac:dyDescent="0.25">
      <c r="A9840" t="str">
        <f>VLOOKUP("prospect",'Competitor 1'!A9839:B12583,2,FALSE)</f>
        <v>http://blog.youtips.net/page/2/</v>
      </c>
      <c r="B9840" t="str">
        <f t="shared" si="306"/>
        <v>http://blog.youtips.net/</v>
      </c>
      <c r="C9840" t="e">
        <f>VLOOKUP("prospect",'Competitor 2'!A9840:B19838,2,FALSE)</f>
        <v>#N/A</v>
      </c>
      <c r="D9840" t="e">
        <f t="shared" si="307"/>
        <v>#N/A</v>
      </c>
    </row>
    <row r="9841" spans="1:4" x14ac:dyDescent="0.25">
      <c r="A9841" t="str">
        <f>VLOOKUP("prospect",'Competitor 1'!A9840:B12584,2,FALSE)</f>
        <v>http://blog.youtips.net/category/youtips-news/feed/</v>
      </c>
      <c r="B9841" t="str">
        <f t="shared" si="306"/>
        <v>http://blog.youtips.net/</v>
      </c>
      <c r="C9841" t="e">
        <f>VLOOKUP("prospect",'Competitor 2'!A9841:B19839,2,FALSE)</f>
        <v>#N/A</v>
      </c>
      <c r="D9841" t="e">
        <f t="shared" si="307"/>
        <v>#N/A</v>
      </c>
    </row>
    <row r="9842" spans="1:4" x14ac:dyDescent="0.25">
      <c r="A9842" t="str">
        <f>VLOOKUP("prospect",'Competitor 1'!A9841:B12585,2,FALSE)</f>
        <v>http://www.briancombs.net/607/</v>
      </c>
      <c r="B9842" t="str">
        <f t="shared" si="306"/>
        <v>http://www.briancombs.net/</v>
      </c>
      <c r="C9842" t="e">
        <f>VLOOKUP("prospect",'Competitor 2'!A9842:B19840,2,FALSE)</f>
        <v>#N/A</v>
      </c>
      <c r="D9842" t="e">
        <f t="shared" si="307"/>
        <v>#N/A</v>
      </c>
    </row>
    <row r="9843" spans="1:4" x14ac:dyDescent="0.25">
      <c r="A9843" t="str">
        <f>VLOOKUP("prospect",'Competitor 1'!A9842:B12586,2,FALSE)</f>
        <v>http://blog.bond-d.com/seo/seo_4.html</v>
      </c>
      <c r="B9843" t="str">
        <f t="shared" si="306"/>
        <v>http://blog.bond-d.com/</v>
      </c>
      <c r="C9843" t="e">
        <f>VLOOKUP("prospect",'Competitor 2'!A9843:B19841,2,FALSE)</f>
        <v>#N/A</v>
      </c>
      <c r="D9843" t="e">
        <f t="shared" si="307"/>
        <v>#N/A</v>
      </c>
    </row>
    <row r="9844" spans="1:4" x14ac:dyDescent="0.25">
      <c r="A9844" t="str">
        <f>VLOOKUP("prospect",'Competitor 1'!A9843:B12587,2,FALSE)</f>
        <v>http://blog.bond-d.com/atom.xml</v>
      </c>
      <c r="B9844" t="str">
        <f t="shared" si="306"/>
        <v>http://blog.bond-d.com/</v>
      </c>
      <c r="C9844" t="e">
        <f>VLOOKUP("prospect",'Competitor 2'!A9844:B19842,2,FALSE)</f>
        <v>#N/A</v>
      </c>
      <c r="D9844" t="e">
        <f t="shared" si="307"/>
        <v>#N/A</v>
      </c>
    </row>
    <row r="9845" spans="1:4" x14ac:dyDescent="0.25">
      <c r="A9845" t="str">
        <f>VLOOKUP("prospect",'Competitor 1'!A9844:B12588,2,FALSE)</f>
        <v>http://www.gypsybandito.com/interview-with-randfish-and-guillaumeseo/</v>
      </c>
      <c r="B9845" t="str">
        <f t="shared" si="306"/>
        <v>http://www.gypsybandito.com/</v>
      </c>
      <c r="C9845" t="e">
        <f>VLOOKUP("prospect",'Competitor 2'!A9845:B19843,2,FALSE)</f>
        <v>#N/A</v>
      </c>
      <c r="D9845" t="e">
        <f t="shared" si="307"/>
        <v>#N/A</v>
      </c>
    </row>
    <row r="9846" spans="1:4" x14ac:dyDescent="0.25">
      <c r="A9846" t="str">
        <f>VLOOKUP("prospect",'Competitor 1'!A9845:B12589,2,FALSE)</f>
        <v>http://www.gypsybandito.com/tag/google/feed/</v>
      </c>
      <c r="B9846" t="str">
        <f t="shared" si="306"/>
        <v>http://www.gypsybandito.com/</v>
      </c>
      <c r="C9846" t="e">
        <f>VLOOKUP("prospect",'Competitor 2'!A9846:B19844,2,FALSE)</f>
        <v>#N/A</v>
      </c>
      <c r="D9846" t="e">
        <f t="shared" si="307"/>
        <v>#N/A</v>
      </c>
    </row>
    <row r="9847" spans="1:4" x14ac:dyDescent="0.25">
      <c r="A9847" t="str">
        <f>VLOOKUP("prospect",'Competitor 1'!A9846:B12590,2,FALSE)</f>
        <v>http://www.gypsybandito.com/tag/guillaume-bouchard/feed/</v>
      </c>
      <c r="B9847" t="str">
        <f t="shared" si="306"/>
        <v>http://www.gypsybandito.com/</v>
      </c>
      <c r="C9847" t="e">
        <f>VLOOKUP("prospect",'Competitor 2'!A9847:B19845,2,FALSE)</f>
        <v>#N/A</v>
      </c>
      <c r="D9847" t="e">
        <f t="shared" si="307"/>
        <v>#N/A</v>
      </c>
    </row>
    <row r="9848" spans="1:4" x14ac:dyDescent="0.25">
      <c r="A9848" t="str">
        <f>VLOOKUP("prospect",'Competitor 1'!A9847:B12591,2,FALSE)</f>
        <v>http://www.gypsybandito.com/tag/interview/feed/</v>
      </c>
      <c r="B9848" t="str">
        <f t="shared" si="306"/>
        <v>http://www.gypsybandito.com/</v>
      </c>
      <c r="C9848" t="e">
        <f>VLOOKUP("prospect",'Competitor 2'!A9848:B19846,2,FALSE)</f>
        <v>#N/A</v>
      </c>
      <c r="D9848" t="e">
        <f t="shared" si="307"/>
        <v>#N/A</v>
      </c>
    </row>
    <row r="9849" spans="1:4" x14ac:dyDescent="0.25">
      <c r="A9849" t="str">
        <f>VLOOKUP("prospect",'Competitor 1'!A9848:B12592,2,FALSE)</f>
        <v>http://www.gypsybandito.com/tag/nvi/feed/</v>
      </c>
      <c r="B9849" t="str">
        <f t="shared" si="306"/>
        <v>http://www.gypsybandito.com/</v>
      </c>
      <c r="C9849" t="e">
        <f>VLOOKUP("prospect",'Competitor 2'!A9849:B19847,2,FALSE)</f>
        <v>#N/A</v>
      </c>
      <c r="D9849" t="e">
        <f t="shared" si="307"/>
        <v>#N/A</v>
      </c>
    </row>
    <row r="9850" spans="1:4" x14ac:dyDescent="0.25">
      <c r="A9850" t="str">
        <f>VLOOKUP("prospect",'Competitor 1'!A9849:B12593,2,FALSE)</f>
        <v>http://www.gypsybandito.com/tag/rand-fishkin/feed/</v>
      </c>
      <c r="B9850" t="str">
        <f t="shared" si="306"/>
        <v>http://www.gypsybandito.com/</v>
      </c>
      <c r="C9850" t="e">
        <f>VLOOKUP("prospect",'Competitor 2'!A9850:B19848,2,FALSE)</f>
        <v>#N/A</v>
      </c>
      <c r="D9850" t="e">
        <f t="shared" si="307"/>
        <v>#N/A</v>
      </c>
    </row>
    <row r="9851" spans="1:4" x14ac:dyDescent="0.25">
      <c r="A9851" t="str">
        <f>VLOOKUP("prospect",'Competitor 1'!A9850:B12594,2,FALSE)</f>
        <v>http://www.gypsybandito.com/tag/search-engine-marketing/feed/</v>
      </c>
      <c r="B9851" t="str">
        <f t="shared" si="306"/>
        <v>http://www.gypsybandito.com/</v>
      </c>
      <c r="C9851" t="e">
        <f>VLOOKUP("prospect",'Competitor 2'!A9851:B19849,2,FALSE)</f>
        <v>#N/A</v>
      </c>
      <c r="D9851" t="e">
        <f t="shared" si="307"/>
        <v>#N/A</v>
      </c>
    </row>
    <row r="9852" spans="1:4" x14ac:dyDescent="0.25">
      <c r="A9852" t="str">
        <f>VLOOKUP("prospect",'Competitor 1'!A9851:B12595,2,FALSE)</f>
        <v>http://www.gypsybandito.com/tag/search-engine-optimization/feed/</v>
      </c>
      <c r="B9852" t="str">
        <f t="shared" si="306"/>
        <v>http://www.gypsybandito.com/</v>
      </c>
      <c r="C9852" t="e">
        <f>VLOOKUP("prospect",'Competitor 2'!A9852:B19850,2,FALSE)</f>
        <v>#N/A</v>
      </c>
      <c r="D9852" t="e">
        <f t="shared" si="307"/>
        <v>#N/A</v>
      </c>
    </row>
    <row r="9853" spans="1:4" x14ac:dyDescent="0.25">
      <c r="A9853" t="str">
        <f>VLOOKUP("prospect",'Competitor 1'!A9852:B12596,2,FALSE)</f>
        <v>http://www.gypsybandito.com/tag/sem/feed/</v>
      </c>
      <c r="B9853" t="str">
        <f t="shared" si="306"/>
        <v>http://www.gypsybandito.com/</v>
      </c>
      <c r="C9853" t="e">
        <f>VLOOKUP("prospect",'Competitor 2'!A9853:B19851,2,FALSE)</f>
        <v>#N/A</v>
      </c>
      <c r="D9853" t="e">
        <f t="shared" si="307"/>
        <v>#N/A</v>
      </c>
    </row>
    <row r="9854" spans="1:4" x14ac:dyDescent="0.25">
      <c r="A9854" t="str">
        <f>VLOOKUP("prospect",'Competitor 1'!A9853:B12597,2,FALSE)</f>
        <v>http://www.gypsybandito.com/tag/seomoz/feed/</v>
      </c>
      <c r="B9854" t="str">
        <f t="shared" si="306"/>
        <v>http://www.gypsybandito.com/</v>
      </c>
      <c r="C9854" t="e">
        <f>VLOOKUP("prospect",'Competitor 2'!A9854:B19852,2,FALSE)</f>
        <v>#N/A</v>
      </c>
      <c r="D9854" t="e">
        <f t="shared" si="307"/>
        <v>#N/A</v>
      </c>
    </row>
    <row r="9855" spans="1:4" x14ac:dyDescent="0.25">
      <c r="A9855" t="str">
        <f>VLOOKUP("prospect",'Competitor 1'!A9854:B12598,2,FALSE)</f>
        <v>http://www.gypsybandito.com/tag/smx-east-2009/feed/</v>
      </c>
      <c r="B9855" t="str">
        <f t="shared" si="306"/>
        <v>http://www.gypsybandito.com/</v>
      </c>
      <c r="C9855" t="e">
        <f>VLOOKUP("prospect",'Competitor 2'!A9855:B19853,2,FALSE)</f>
        <v>#N/A</v>
      </c>
      <c r="D9855" t="e">
        <f t="shared" si="307"/>
        <v>#N/A</v>
      </c>
    </row>
    <row r="9856" spans="1:4" x14ac:dyDescent="0.25">
      <c r="A9856" t="str">
        <f>VLOOKUP("prospect",'Competitor 1'!A9855:B12599,2,FALSE)</f>
        <v>http://www.gypsybandito.com/tag/smx/feed/</v>
      </c>
      <c r="B9856" t="str">
        <f t="shared" si="306"/>
        <v>http://www.gypsybandito.com/</v>
      </c>
      <c r="C9856" t="e">
        <f>VLOOKUP("prospect",'Competitor 2'!A9856:B19854,2,FALSE)</f>
        <v>#N/A</v>
      </c>
      <c r="D9856" t="e">
        <f t="shared" si="307"/>
        <v>#N/A</v>
      </c>
    </row>
    <row r="9857" spans="1:4" x14ac:dyDescent="0.25">
      <c r="A9857" t="str">
        <f>VLOOKUP("prospect",'Competitor 1'!A9856:B12600,2,FALSE)</f>
        <v>http://www.seoboy.com/behind-the-curtain-uncovering-amazing-search-marketers-part-2/</v>
      </c>
      <c r="B9857" t="str">
        <f t="shared" si="306"/>
        <v>http://www.seoboy.com/</v>
      </c>
      <c r="C9857" t="e">
        <f>VLOOKUP("prospect",'Competitor 2'!A9857:B19855,2,FALSE)</f>
        <v>#N/A</v>
      </c>
      <c r="D9857" t="e">
        <f t="shared" si="307"/>
        <v>#N/A</v>
      </c>
    </row>
    <row r="9858" spans="1:4" x14ac:dyDescent="0.25">
      <c r="A9858" t="str">
        <f>VLOOKUP("prospect",'Competitor 1'!A9857:B12601,2,FALSE)</f>
        <v>http://www.seoboy.com/link-building-do-it-better/</v>
      </c>
      <c r="B9858" t="str">
        <f t="shared" si="306"/>
        <v>http://www.seoboy.com/</v>
      </c>
      <c r="C9858" t="e">
        <f>VLOOKUP("prospect",'Competitor 2'!A9858:B19856,2,FALSE)</f>
        <v>#N/A</v>
      </c>
      <c r="D9858" t="e">
        <f t="shared" si="307"/>
        <v>#N/A</v>
      </c>
    </row>
    <row r="9859" spans="1:4" x14ac:dyDescent="0.25">
      <c r="A9859" t="str">
        <f>VLOOKUP("prospect",'Competitor 1'!A9858:B12602,2,FALSE)</f>
        <v>http://www.seoboy.com/how-to-be-a-social-media-snob-and-why-its-important-for-your-success/</v>
      </c>
      <c r="B9859" t="str">
        <f t="shared" ref="B9859:B9922" si="308">LEFT(A9859,FIND("/",A9859,8))</f>
        <v>http://www.seoboy.com/</v>
      </c>
      <c r="C9859" t="e">
        <f>VLOOKUP("prospect",'Competitor 2'!A9859:B19857,2,FALSE)</f>
        <v>#N/A</v>
      </c>
      <c r="D9859" t="e">
        <f t="shared" ref="D9859:D9922" si="309">LEFT(C9859,FIND("/",C9859,8))</f>
        <v>#N/A</v>
      </c>
    </row>
    <row r="9860" spans="1:4" x14ac:dyDescent="0.25">
      <c r="A9860" t="str">
        <f>VLOOKUP("prospect",'Competitor 1'!A9859:B12603,2,FALSE)</f>
        <v>http://www.seoboy.com/seo-news-round-up-for-may-22-2009/</v>
      </c>
      <c r="B9860" t="str">
        <f t="shared" si="308"/>
        <v>http://www.seoboy.com/</v>
      </c>
      <c r="C9860" t="e">
        <f>VLOOKUP("prospect",'Competitor 2'!A9860:B19858,2,FALSE)</f>
        <v>#N/A</v>
      </c>
      <c r="D9860" t="e">
        <f t="shared" si="309"/>
        <v>#N/A</v>
      </c>
    </row>
    <row r="9861" spans="1:4" x14ac:dyDescent="0.25">
      <c r="A9861" t="str">
        <f>VLOOKUP("prospect",'Competitor 1'!A9860:B12604,2,FALSE)</f>
        <v>http://www.seoboy.com/behind-the-curtain-uncovering-amazing-search-marketers-%E2%80%93-series-wrap-up/</v>
      </c>
      <c r="B9861" t="str">
        <f t="shared" si="308"/>
        <v>http://www.seoboy.com/</v>
      </c>
      <c r="C9861" t="e">
        <f>VLOOKUP("prospect",'Competitor 2'!A9861:B19859,2,FALSE)</f>
        <v>#N/A</v>
      </c>
      <c r="D9861" t="e">
        <f t="shared" si="309"/>
        <v>#N/A</v>
      </c>
    </row>
    <row r="9862" spans="1:4" x14ac:dyDescent="0.25">
      <c r="A9862" t="str">
        <f>VLOOKUP("prospect",'Competitor 1'!A9861:B12605,2,FALSE)</f>
        <v>http://www.seoboy.com/software-winners-for-our-totally-awesome-sem-sweepstakes/</v>
      </c>
      <c r="B9862" t="str">
        <f t="shared" si="308"/>
        <v>http://www.seoboy.com/</v>
      </c>
      <c r="C9862" t="e">
        <f>VLOOKUP("prospect",'Competitor 2'!A9862:B19860,2,FALSE)</f>
        <v>#N/A</v>
      </c>
      <c r="D9862" t="e">
        <f t="shared" si="309"/>
        <v>#N/A</v>
      </c>
    </row>
    <row r="9863" spans="1:4" x14ac:dyDescent="0.25">
      <c r="A9863" t="str">
        <f>VLOOKUP("prospect",'Competitor 1'!A9862:B12606,2,FALSE)</f>
        <v>http://www.seoboy.com/seo-boys-super-friends-interview-series-seo-abroad-content-licensing-and-more-with-rand-fishkin/</v>
      </c>
      <c r="B9863" t="str">
        <f t="shared" si="308"/>
        <v>http://www.seoboy.com/</v>
      </c>
      <c r="C9863" t="e">
        <f>VLOOKUP("prospect",'Competitor 2'!A9863:B19861,2,FALSE)</f>
        <v>#N/A</v>
      </c>
      <c r="D9863" t="e">
        <f t="shared" si="309"/>
        <v>#N/A</v>
      </c>
    </row>
    <row r="9864" spans="1:4" x14ac:dyDescent="0.25">
      <c r="A9864" t="str">
        <f>VLOOKUP("prospect",'Competitor 1'!A9863:B12607,2,FALSE)</f>
        <v>http://www.seoboy.com/tips-staying-up-to-date-changing-seo-industry/</v>
      </c>
      <c r="B9864" t="str">
        <f t="shared" si="308"/>
        <v>http://www.seoboy.com/</v>
      </c>
      <c r="C9864" t="e">
        <f>VLOOKUP("prospect",'Competitor 2'!A9864:B19862,2,FALSE)</f>
        <v>#N/A</v>
      </c>
      <c r="D9864" t="e">
        <f t="shared" si="309"/>
        <v>#N/A</v>
      </c>
    </row>
    <row r="9865" spans="1:4" x14ac:dyDescent="0.25">
      <c r="A9865" t="str">
        <f>VLOOKUP("prospect",'Competitor 1'!A9864:B12608,2,FALSE)</f>
        <v>http://www.seoboy.com/page/53/</v>
      </c>
      <c r="B9865" t="str">
        <f t="shared" si="308"/>
        <v>http://www.seoboy.com/</v>
      </c>
      <c r="C9865" t="e">
        <f>VLOOKUP("prospect",'Competitor 2'!A9865:B19863,2,FALSE)</f>
        <v>#N/A</v>
      </c>
      <c r="D9865" t="e">
        <f t="shared" si="309"/>
        <v>#N/A</v>
      </c>
    </row>
    <row r="9866" spans="1:4" x14ac:dyDescent="0.25">
      <c r="A9866" t="str">
        <f>VLOOKUP("prospect",'Competitor 1'!A9865:B12609,2,FALSE)</f>
        <v>http://www.seoboy.com/page/39/</v>
      </c>
      <c r="B9866" t="str">
        <f t="shared" si="308"/>
        <v>http://www.seoboy.com/</v>
      </c>
      <c r="C9866" t="e">
        <f>VLOOKUP("prospect",'Competitor 2'!A9866:B19864,2,FALSE)</f>
        <v>#N/A</v>
      </c>
      <c r="D9866" t="e">
        <f t="shared" si="309"/>
        <v>#N/A</v>
      </c>
    </row>
    <row r="9867" spans="1:4" x14ac:dyDescent="0.25">
      <c r="A9867" t="str">
        <f>VLOOKUP("prospect",'Competitor 1'!A9866:B12610,2,FALSE)</f>
        <v>http://www.seoboy.com/category/hanapin-marketing-news/feed/</v>
      </c>
      <c r="B9867" t="str">
        <f t="shared" si="308"/>
        <v>http://www.seoboy.com/</v>
      </c>
      <c r="C9867" t="e">
        <f>VLOOKUP("prospect",'Competitor 2'!A9867:B19865,2,FALSE)</f>
        <v>#N/A</v>
      </c>
      <c r="D9867" t="e">
        <f t="shared" si="309"/>
        <v>#N/A</v>
      </c>
    </row>
    <row r="9868" spans="1:4" x14ac:dyDescent="0.25">
      <c r="A9868" t="str">
        <f>VLOOKUP("prospect",'Competitor 1'!A9867:B12611,2,FALSE)</f>
        <v>http://www.seoboy.com/category/interviews/feed/</v>
      </c>
      <c r="B9868" t="str">
        <f t="shared" si="308"/>
        <v>http://www.seoboy.com/</v>
      </c>
      <c r="C9868" t="e">
        <f>VLOOKUP("prospect",'Competitor 2'!A9868:B19866,2,FALSE)</f>
        <v>#N/A</v>
      </c>
      <c r="D9868" t="e">
        <f t="shared" si="309"/>
        <v>#N/A</v>
      </c>
    </row>
    <row r="9869" spans="1:4" x14ac:dyDescent="0.25">
      <c r="A9869" t="str">
        <f>VLOOKUP("prospect",'Competitor 1'!A9868:B12612,2,FALSE)</f>
        <v>http://www.seoboy.com/category/podcasts/feed/</v>
      </c>
      <c r="B9869" t="str">
        <f t="shared" si="308"/>
        <v>http://www.seoboy.com/</v>
      </c>
      <c r="C9869" t="e">
        <f>VLOOKUP("prospect",'Competitor 2'!A9869:B19867,2,FALSE)</f>
        <v>#N/A</v>
      </c>
      <c r="D9869" t="e">
        <f t="shared" si="309"/>
        <v>#N/A</v>
      </c>
    </row>
    <row r="9870" spans="1:4" x14ac:dyDescent="0.25">
      <c r="A9870" t="str">
        <f>VLOOKUP("prospect",'Competitor 1'!A9869:B12613,2,FALSE)</f>
        <v>http://www.seoboy.com/category/link-building/feed/</v>
      </c>
      <c r="B9870" t="str">
        <f t="shared" si="308"/>
        <v>http://www.seoboy.com/</v>
      </c>
      <c r="C9870" t="e">
        <f>VLOOKUP("prospect",'Competitor 2'!A9870:B19868,2,FALSE)</f>
        <v>#N/A</v>
      </c>
      <c r="D9870" t="e">
        <f t="shared" si="309"/>
        <v>#N/A</v>
      </c>
    </row>
    <row r="9871" spans="1:4" x14ac:dyDescent="0.25">
      <c r="A9871" t="str">
        <f>VLOOKUP("prospect",'Competitor 1'!A9870:B12614,2,FALSE)</f>
        <v>http://www.seoboy.com/category/seo-management/feed/</v>
      </c>
      <c r="B9871" t="str">
        <f t="shared" si="308"/>
        <v>http://www.seoboy.com/</v>
      </c>
      <c r="C9871" t="e">
        <f>VLOOKUP("prospect",'Competitor 2'!A9871:B19869,2,FALSE)</f>
        <v>#N/A</v>
      </c>
      <c r="D9871" t="e">
        <f t="shared" si="309"/>
        <v>#N/A</v>
      </c>
    </row>
    <row r="9872" spans="1:4" x14ac:dyDescent="0.25">
      <c r="A9872" t="str">
        <f>VLOOKUP("prospect",'Competitor 1'!A9871:B12615,2,FALSE)</f>
        <v>http://dir.pidee.be/directory/web-promotie/web-promotie-2.html</v>
      </c>
      <c r="B9872" t="str">
        <f t="shared" si="308"/>
        <v>http://dir.pidee.be/</v>
      </c>
      <c r="C9872" t="e">
        <f>VLOOKUP("prospect",'Competitor 2'!A9872:B19870,2,FALSE)</f>
        <v>#N/A</v>
      </c>
      <c r="D9872" t="e">
        <f t="shared" si="309"/>
        <v>#N/A</v>
      </c>
    </row>
    <row r="9873" spans="1:4" x14ac:dyDescent="0.25">
      <c r="A9873" t="str">
        <f>VLOOKUP("prospect",'Competitor 1'!A9872:B12616,2,FALSE)</f>
        <v>http://searchexchange.org/</v>
      </c>
      <c r="B9873" t="str">
        <f t="shared" si="308"/>
        <v>http://searchexchange.org/</v>
      </c>
      <c r="C9873" t="e">
        <f>VLOOKUP("prospect",'Competitor 2'!A9873:B19871,2,FALSE)</f>
        <v>#N/A</v>
      </c>
      <c r="D9873" t="e">
        <f t="shared" si="309"/>
        <v>#N/A</v>
      </c>
    </row>
    <row r="9874" spans="1:4" x14ac:dyDescent="0.25">
      <c r="A9874" t="str">
        <f>VLOOKUP("prospect",'Competitor 1'!A9873:B12617,2,FALSE)</f>
        <v>http://searchexchange.org/keynotes/rand-fishkin</v>
      </c>
      <c r="B9874" t="str">
        <f t="shared" si="308"/>
        <v>http://searchexchange.org/</v>
      </c>
      <c r="C9874" t="e">
        <f>VLOOKUP("prospect",'Competitor 2'!A9874:B19872,2,FALSE)</f>
        <v>#N/A</v>
      </c>
      <c r="D9874" t="e">
        <f t="shared" si="309"/>
        <v>#N/A</v>
      </c>
    </row>
    <row r="9875" spans="1:4" x14ac:dyDescent="0.25">
      <c r="A9875" t="str">
        <f>VLOOKUP("prospect",'Competitor 1'!A9874:B12618,2,FALSE)</f>
        <v>http://nealrodriguez.com/rand-fishkin-on-url-length-search-ranking/</v>
      </c>
      <c r="B9875" t="str">
        <f t="shared" si="308"/>
        <v>http://nealrodriguez.com/</v>
      </c>
      <c r="C9875" t="e">
        <f>VLOOKUP("prospect",'Competitor 2'!A9875:B19873,2,FALSE)</f>
        <v>#N/A</v>
      </c>
      <c r="D9875" t="e">
        <f t="shared" si="309"/>
        <v>#N/A</v>
      </c>
    </row>
    <row r="9876" spans="1:4" x14ac:dyDescent="0.25">
      <c r="A9876" t="str">
        <f>VLOOKUP("prospect",'Competitor 1'!A9875:B12619,2,FALSE)</f>
        <v>http://blog.provokat.ca/index.php?/archives/96-Web-2.0-pour-les-nuls.html</v>
      </c>
      <c r="B9876" t="str">
        <f t="shared" si="308"/>
        <v>http://blog.provokat.ca/</v>
      </c>
      <c r="C9876" t="e">
        <f>VLOOKUP("prospect",'Competitor 2'!A9876:B19874,2,FALSE)</f>
        <v>#N/A</v>
      </c>
      <c r="D9876" t="e">
        <f t="shared" si="309"/>
        <v>#N/A</v>
      </c>
    </row>
    <row r="9877" spans="1:4" x14ac:dyDescent="0.25">
      <c r="A9877" t="str">
        <f>VLOOKUP("prospect",'Competitor 1'!A9876:B12620,2,FALSE)</f>
        <v>http://blog.provokat.ca/index.php?/archives/2006/04/16.html</v>
      </c>
      <c r="B9877" t="str">
        <f t="shared" si="308"/>
        <v>http://blog.provokat.ca/</v>
      </c>
      <c r="C9877" t="e">
        <f>VLOOKUP("prospect",'Competitor 2'!A9877:B19875,2,FALSE)</f>
        <v>#N/A</v>
      </c>
      <c r="D9877" t="e">
        <f t="shared" si="309"/>
        <v>#N/A</v>
      </c>
    </row>
    <row r="9878" spans="1:4" x14ac:dyDescent="0.25">
      <c r="A9878" t="str">
        <f>VLOOKUP("prospect",'Competitor 1'!A9877:B12621,2,FALSE)</f>
        <v>http://blog.provokat.ca/index.php?/archives/2006/04/C5.html</v>
      </c>
      <c r="B9878" t="str">
        <f t="shared" si="308"/>
        <v>http://blog.provokat.ca/</v>
      </c>
      <c r="C9878" t="e">
        <f>VLOOKUP("prospect",'Competitor 2'!A9878:B19876,2,FALSE)</f>
        <v>#N/A</v>
      </c>
      <c r="D9878" t="e">
        <f t="shared" si="309"/>
        <v>#N/A</v>
      </c>
    </row>
    <row r="9879" spans="1:4" x14ac:dyDescent="0.25">
      <c r="A9879" t="str">
        <f>VLOOKUP("prospect",'Competitor 1'!A9878:B12622,2,FALSE)</f>
        <v>http://blog.provokat.ca/index.php?/archives/2006/04/16/C5.html</v>
      </c>
      <c r="B9879" t="str">
        <f t="shared" si="308"/>
        <v>http://blog.provokat.ca/</v>
      </c>
      <c r="C9879" t="e">
        <f>VLOOKUP("prospect",'Competitor 2'!A9879:B19877,2,FALSE)</f>
        <v>#N/A</v>
      </c>
      <c r="D9879" t="e">
        <f t="shared" si="309"/>
        <v>#N/A</v>
      </c>
    </row>
    <row r="9880" spans="1:4" x14ac:dyDescent="0.25">
      <c r="A9880" t="str">
        <f>VLOOKUP("prospect",'Competitor 1'!A9879:B12623,2,FALSE)</f>
        <v>http://blog.provokat.ca/index.php?/archives/2006/04/P2.html</v>
      </c>
      <c r="B9880" t="str">
        <f t="shared" si="308"/>
        <v>http://blog.provokat.ca/</v>
      </c>
      <c r="C9880" t="e">
        <f>VLOOKUP("prospect",'Competitor 2'!A9880:B19878,2,FALSE)</f>
        <v>#N/A</v>
      </c>
      <c r="D9880" t="e">
        <f t="shared" si="309"/>
        <v>#N/A</v>
      </c>
    </row>
    <row r="9881" spans="1:4" x14ac:dyDescent="0.25">
      <c r="A9881" t="str">
        <f>VLOOKUP("prospect",'Competitor 1'!A9880:B12624,2,FALSE)</f>
        <v>http://www.jordioller.com/eventos-congresos/valoracion-y-resumen-smx-madrid-2008</v>
      </c>
      <c r="B9881" t="str">
        <f t="shared" si="308"/>
        <v>http://www.jordioller.com/</v>
      </c>
      <c r="C9881" t="e">
        <f>VLOOKUP("prospect",'Competitor 2'!A9881:B19879,2,FALSE)</f>
        <v>#N/A</v>
      </c>
      <c r="D9881" t="e">
        <f t="shared" si="309"/>
        <v>#N/A</v>
      </c>
    </row>
    <row r="9882" spans="1:4" x14ac:dyDescent="0.25">
      <c r="A9882" t="str">
        <f>VLOOKUP("prospect",'Competitor 1'!A9881:B12625,2,FALSE)</f>
        <v>http://www.jordioller.com/tag/smx</v>
      </c>
      <c r="B9882" t="str">
        <f t="shared" si="308"/>
        <v>http://www.jordioller.com/</v>
      </c>
      <c r="C9882" t="e">
        <f>VLOOKUP("prospect",'Competitor 2'!A9882:B19880,2,FALSE)</f>
        <v>#N/A</v>
      </c>
      <c r="D9882" t="e">
        <f t="shared" si="309"/>
        <v>#N/A</v>
      </c>
    </row>
    <row r="9883" spans="1:4" x14ac:dyDescent="0.25">
      <c r="A9883" t="str">
        <f>VLOOKUP("prospect",'Competitor 1'!A9882:B12626,2,FALSE)</f>
        <v>http://www.stoppress.co.nz/opinion/2010/03/social-media-search-and-keywords-the-uncensored-version/</v>
      </c>
      <c r="B9883" t="str">
        <f t="shared" si="308"/>
        <v>http://www.stoppress.co.nz/</v>
      </c>
      <c r="C9883" t="e">
        <f>VLOOKUP("prospect",'Competitor 2'!A9883:B19881,2,FALSE)</f>
        <v>#N/A</v>
      </c>
      <c r="D9883" t="e">
        <f t="shared" si="309"/>
        <v>#N/A</v>
      </c>
    </row>
    <row r="9884" spans="1:4" x14ac:dyDescent="0.25">
      <c r="A9884" t="str">
        <f>VLOOKUP("prospect",'Competitor 1'!A9883:B12627,2,FALSE)</f>
        <v>http://www.stoppress.co.nz/tag/grant-osbourne/feed/</v>
      </c>
      <c r="B9884" t="str">
        <f t="shared" si="308"/>
        <v>http://www.stoppress.co.nz/</v>
      </c>
      <c r="C9884" t="e">
        <f>VLOOKUP("prospect",'Competitor 2'!A9884:B19882,2,FALSE)</f>
        <v>#N/A</v>
      </c>
      <c r="D9884" t="e">
        <f t="shared" si="309"/>
        <v>#N/A</v>
      </c>
    </row>
    <row r="9885" spans="1:4" x14ac:dyDescent="0.25">
      <c r="A9885" t="str">
        <f>VLOOKUP("prospect",'Competitor 1'!A9884:B12628,2,FALSE)</f>
        <v>http://www.stoppress.co.nz/tag/search-engine-optimisation/feed/</v>
      </c>
      <c r="B9885" t="str">
        <f t="shared" si="308"/>
        <v>http://www.stoppress.co.nz/</v>
      </c>
      <c r="C9885" t="e">
        <f>VLOOKUP("prospect",'Competitor 2'!A9885:B19883,2,FALSE)</f>
        <v>#N/A</v>
      </c>
      <c r="D9885" t="e">
        <f t="shared" si="309"/>
        <v>#N/A</v>
      </c>
    </row>
    <row r="9886" spans="1:4" x14ac:dyDescent="0.25">
      <c r="A9886" t="str">
        <f>VLOOKUP("prospect",'Competitor 1'!A9885:B12629,2,FALSE)</f>
        <v>http://www.stoppress.co.nz/tag/search/feed/</v>
      </c>
      <c r="B9886" t="str">
        <f t="shared" si="308"/>
        <v>http://www.stoppress.co.nz/</v>
      </c>
      <c r="C9886" t="e">
        <f>VLOOKUP("prospect",'Competitor 2'!A9886:B19884,2,FALSE)</f>
        <v>#N/A</v>
      </c>
      <c r="D9886" t="e">
        <f t="shared" si="309"/>
        <v>#N/A</v>
      </c>
    </row>
    <row r="9887" spans="1:4" x14ac:dyDescent="0.25">
      <c r="A9887" t="str">
        <f>VLOOKUP("prospect",'Competitor 1'!A9886:B12630,2,FALSE)</f>
        <v>http://www.stoppress.co.nz/tag/keywords/feed/</v>
      </c>
      <c r="B9887" t="str">
        <f t="shared" si="308"/>
        <v>http://www.stoppress.co.nz/</v>
      </c>
      <c r="C9887" t="e">
        <f>VLOOKUP("prospect",'Competitor 2'!A9887:B19885,2,FALSE)</f>
        <v>#N/A</v>
      </c>
      <c r="D9887" t="e">
        <f t="shared" si="309"/>
        <v>#N/A</v>
      </c>
    </row>
    <row r="9888" spans="1:4" x14ac:dyDescent="0.25">
      <c r="A9888" t="str">
        <f>VLOOKUP("prospect",'Competitor 1'!A9887:B12631,2,FALSE)</f>
        <v>http://www.goodroi.com/backlink-smackdown/</v>
      </c>
      <c r="B9888" t="str">
        <f t="shared" si="308"/>
        <v>http://www.goodroi.com/</v>
      </c>
      <c r="C9888" t="e">
        <f>VLOOKUP("prospect",'Competitor 2'!A9888:B19886,2,FALSE)</f>
        <v>#N/A</v>
      </c>
      <c r="D9888" t="e">
        <f t="shared" si="309"/>
        <v>#N/A</v>
      </c>
    </row>
    <row r="9889" spans="1:4" x14ac:dyDescent="0.25">
      <c r="A9889" t="str">
        <f>VLOOKUP("prospect",'Competitor 1'!A9888:B12632,2,FALSE)</f>
        <v>http://www.goodroi.com/backlink-checkers-review/</v>
      </c>
      <c r="B9889" t="str">
        <f t="shared" si="308"/>
        <v>http://www.goodroi.com/</v>
      </c>
      <c r="C9889" t="e">
        <f>VLOOKUP("prospect",'Competitor 2'!A9889:B19887,2,FALSE)</f>
        <v>#N/A</v>
      </c>
      <c r="D9889" t="e">
        <f t="shared" si="309"/>
        <v>#N/A</v>
      </c>
    </row>
    <row r="9890" spans="1:4" x14ac:dyDescent="0.25">
      <c r="A9890" t="str">
        <f>VLOOKUP("prospect",'Competitor 1'!A9889:B12633,2,FALSE)</f>
        <v>http://www.goodroi.com/trust-transference-game-who-do-you-trust/</v>
      </c>
      <c r="B9890" t="str">
        <f t="shared" si="308"/>
        <v>http://www.goodroi.com/</v>
      </c>
      <c r="C9890" t="e">
        <f>VLOOKUP("prospect",'Competitor 2'!A9890:B19888,2,FALSE)</f>
        <v>#N/A</v>
      </c>
      <c r="D9890" t="e">
        <f t="shared" si="309"/>
        <v>#N/A</v>
      </c>
    </row>
    <row r="9891" spans="1:4" x14ac:dyDescent="0.25">
      <c r="A9891" t="str">
        <f>VLOOKUP("prospect",'Competitor 1'!A9890:B12634,2,FALSE)</f>
        <v>http://www.goodroi.com/feed/</v>
      </c>
      <c r="B9891" t="str">
        <f t="shared" si="308"/>
        <v>http://www.goodroi.com/</v>
      </c>
      <c r="C9891" t="e">
        <f>VLOOKUP("prospect",'Competitor 2'!A9891:B19889,2,FALSE)</f>
        <v>#N/A</v>
      </c>
      <c r="D9891" t="e">
        <f t="shared" si="309"/>
        <v>#N/A</v>
      </c>
    </row>
    <row r="9892" spans="1:4" x14ac:dyDescent="0.25">
      <c r="A9892" t="str">
        <f>VLOOKUP("prospect",'Competitor 1'!A9891:B12635,2,FALSE)</f>
        <v>http://www.goodroi.com/follow-up-on-link-development-with-todd-aka-stuntdubl/</v>
      </c>
      <c r="B9892" t="str">
        <f t="shared" si="308"/>
        <v>http://www.goodroi.com/</v>
      </c>
      <c r="C9892" t="e">
        <f>VLOOKUP("prospect",'Competitor 2'!A9892:B19890,2,FALSE)</f>
        <v>#N/A</v>
      </c>
      <c r="D9892" t="e">
        <f t="shared" si="309"/>
        <v>#N/A</v>
      </c>
    </row>
    <row r="9893" spans="1:4" x14ac:dyDescent="0.25">
      <c r="A9893" t="str">
        <f>VLOOKUP("prospect",'Competitor 1'!A9892:B12636,2,FALSE)</f>
        <v>http://www.ciberwolf.com/2009/11/seotoolbox-herramientas-seo-gratuitas.html</v>
      </c>
      <c r="B9893" t="str">
        <f t="shared" si="308"/>
        <v>http://www.ciberwolf.com/</v>
      </c>
      <c r="C9893" t="e">
        <f>VLOOKUP("prospect",'Competitor 2'!A9893:B19891,2,FALSE)</f>
        <v>#N/A</v>
      </c>
      <c r="D9893" t="e">
        <f t="shared" si="309"/>
        <v>#N/A</v>
      </c>
    </row>
    <row r="9894" spans="1:4" x14ac:dyDescent="0.25">
      <c r="A9894" t="str">
        <f>VLOOKUP("prospect",'Competitor 1'!A9893:B12637,2,FALSE)</f>
        <v>http://www.sergiubirzu.com/</v>
      </c>
      <c r="B9894" t="str">
        <f t="shared" si="308"/>
        <v>http://www.sergiubirzu.com/</v>
      </c>
      <c r="C9894" t="e">
        <f>VLOOKUP("prospect",'Competitor 2'!A9894:B19892,2,FALSE)</f>
        <v>#N/A</v>
      </c>
      <c r="D9894" t="e">
        <f t="shared" si="309"/>
        <v>#N/A</v>
      </c>
    </row>
    <row r="9895" spans="1:4" x14ac:dyDescent="0.25">
      <c r="A9895" t="str">
        <f>VLOOKUP("prospect",'Competitor 1'!A9894:B12638,2,FALSE)</f>
        <v>http://www.sergiubirzu.com/contact.php</v>
      </c>
      <c r="B9895" t="str">
        <f t="shared" si="308"/>
        <v>http://www.sergiubirzu.com/</v>
      </c>
      <c r="C9895" t="e">
        <f>VLOOKUP("prospect",'Competitor 2'!A9895:B19893,2,FALSE)</f>
        <v>#N/A</v>
      </c>
      <c r="D9895" t="e">
        <f t="shared" si="309"/>
        <v>#N/A</v>
      </c>
    </row>
    <row r="9896" spans="1:4" x14ac:dyDescent="0.25">
      <c r="A9896" t="str">
        <f>VLOOKUP("prospect",'Competitor 1'!A9895:B12639,2,FALSE)</f>
        <v>http://www.sergiubirzu.com/servicii-seo.html</v>
      </c>
      <c r="B9896" t="str">
        <f t="shared" si="308"/>
        <v>http://www.sergiubirzu.com/</v>
      </c>
      <c r="C9896" t="e">
        <f>VLOOKUP("prospect",'Competitor 2'!A9896:B19894,2,FALSE)</f>
        <v>#N/A</v>
      </c>
      <c r="D9896" t="e">
        <f t="shared" si="309"/>
        <v>#N/A</v>
      </c>
    </row>
    <row r="9897" spans="1:4" x14ac:dyDescent="0.25">
      <c r="A9897" t="str">
        <f>VLOOKUP("prospect",'Competitor 1'!A9896:B12640,2,FALSE)</f>
        <v>http://www.yfclinkexchange.com/index.php?c=250</v>
      </c>
      <c r="B9897" t="str">
        <f t="shared" si="308"/>
        <v>http://www.yfclinkexchange.com/</v>
      </c>
      <c r="C9897" t="e">
        <f>VLOOKUP("prospect",'Competitor 2'!A9897:B19895,2,FALSE)</f>
        <v>#N/A</v>
      </c>
      <c r="D9897" t="e">
        <f t="shared" si="309"/>
        <v>#N/A</v>
      </c>
    </row>
    <row r="9898" spans="1:4" x14ac:dyDescent="0.25">
      <c r="A9898" t="str">
        <f>VLOOKUP("prospect",'Competitor 1'!A9897:B12641,2,FALSE)</f>
        <v>http://portachi.net/internetpage_4/</v>
      </c>
      <c r="B9898" t="str">
        <f t="shared" si="308"/>
        <v>http://portachi.net/</v>
      </c>
      <c r="C9898" t="e">
        <f>VLOOKUP("prospect",'Competitor 2'!A9898:B19896,2,FALSE)</f>
        <v>#N/A</v>
      </c>
      <c r="D9898" t="e">
        <f t="shared" si="309"/>
        <v>#N/A</v>
      </c>
    </row>
    <row r="9899" spans="1:4" x14ac:dyDescent="0.25">
      <c r="A9899" t="str">
        <f>VLOOKUP("prospect",'Competitor 1'!A9898:B12642,2,FALSE)</f>
        <v>http://portachi.net/seopage_2/</v>
      </c>
      <c r="B9899" t="str">
        <f t="shared" si="308"/>
        <v>http://portachi.net/</v>
      </c>
      <c r="C9899" t="e">
        <f>VLOOKUP("prospect",'Competitor 2'!A9899:B19897,2,FALSE)</f>
        <v>#N/A</v>
      </c>
      <c r="D9899" t="e">
        <f t="shared" si="309"/>
        <v>#N/A</v>
      </c>
    </row>
    <row r="9900" spans="1:4" x14ac:dyDescent="0.25">
      <c r="A9900" t="str">
        <f>VLOOKUP("prospect",'Competitor 1'!A9899:B12643,2,FALSE)</f>
        <v>http://www.portachi.net/internetpage_4/</v>
      </c>
      <c r="B9900" t="str">
        <f t="shared" si="308"/>
        <v>http://www.portachi.net/</v>
      </c>
      <c r="C9900" t="e">
        <f>VLOOKUP("prospect",'Competitor 2'!A9900:B19898,2,FALSE)</f>
        <v>#N/A</v>
      </c>
      <c r="D9900" t="e">
        <f t="shared" si="309"/>
        <v>#N/A</v>
      </c>
    </row>
    <row r="9901" spans="1:4" x14ac:dyDescent="0.25">
      <c r="A9901" t="str">
        <f>VLOOKUP("prospect",'Competitor 1'!A9900:B12644,2,FALSE)</f>
        <v>http://www.portachi.net/link/365.html</v>
      </c>
      <c r="B9901" t="str">
        <f t="shared" si="308"/>
        <v>http://www.portachi.net/</v>
      </c>
      <c r="C9901" t="e">
        <f>VLOOKUP("prospect",'Competitor 2'!A9901:B19899,2,FALSE)</f>
        <v>#N/A</v>
      </c>
      <c r="D9901" t="e">
        <f t="shared" si="309"/>
        <v>#N/A</v>
      </c>
    </row>
    <row r="9902" spans="1:4" x14ac:dyDescent="0.25">
      <c r="A9902" t="str">
        <f>VLOOKUP("prospect",'Competitor 1'!A9901:B12645,2,FALSE)</f>
        <v>http://www.uusem.com/news/tools/201001/6518.html</v>
      </c>
      <c r="B9902" t="str">
        <f t="shared" si="308"/>
        <v>http://www.uusem.com/</v>
      </c>
      <c r="C9902" t="e">
        <f>VLOOKUP("prospect",'Competitor 2'!A9902:B19900,2,FALSE)</f>
        <v>#N/A</v>
      </c>
      <c r="D9902" t="e">
        <f t="shared" si="309"/>
        <v>#N/A</v>
      </c>
    </row>
    <row r="9903" spans="1:4" x14ac:dyDescent="0.25">
      <c r="A9903" t="str">
        <f>VLOOKUP("prospect",'Competitor 1'!A9902:B12646,2,FALSE)</f>
        <v>http://www.domainsuperstar.com/25-best-domaining-seo-internet-marketing-websites-forums-and-blogs</v>
      </c>
      <c r="B9903" t="str">
        <f t="shared" si="308"/>
        <v>http://www.domainsuperstar.com/</v>
      </c>
      <c r="C9903" t="e">
        <f>VLOOKUP("prospect",'Competitor 2'!A9903:B19901,2,FALSE)</f>
        <v>#N/A</v>
      </c>
      <c r="D9903" t="e">
        <f t="shared" si="309"/>
        <v>#N/A</v>
      </c>
    </row>
    <row r="9904" spans="1:4" x14ac:dyDescent="0.25">
      <c r="A9904" t="str">
        <f>VLOOKUP("prospect",'Competitor 1'!A9903:B12647,2,FALSE)</f>
        <v>http://www.domainsuperstar.com/tag/website-monetization</v>
      </c>
      <c r="B9904" t="str">
        <f t="shared" si="308"/>
        <v>http://www.domainsuperstar.com/</v>
      </c>
      <c r="C9904" t="e">
        <f>VLOOKUP("prospect",'Competitor 2'!A9904:B19902,2,FALSE)</f>
        <v>#N/A</v>
      </c>
      <c r="D9904" t="e">
        <f t="shared" si="309"/>
        <v>#N/A</v>
      </c>
    </row>
    <row r="9905" spans="1:4" x14ac:dyDescent="0.25">
      <c r="A9905" t="str">
        <f>VLOOKUP("prospect",'Competitor 1'!A9904:B12648,2,FALSE)</f>
        <v>http://www.domainsuperstar.com/tag/internet-marketing</v>
      </c>
      <c r="B9905" t="str">
        <f t="shared" si="308"/>
        <v>http://www.domainsuperstar.com/</v>
      </c>
      <c r="C9905" t="e">
        <f>VLOOKUP("prospect",'Competitor 2'!A9905:B19903,2,FALSE)</f>
        <v>#N/A</v>
      </c>
      <c r="D9905" t="e">
        <f t="shared" si="309"/>
        <v>#N/A</v>
      </c>
    </row>
    <row r="9906" spans="1:4" x14ac:dyDescent="0.25">
      <c r="A9906" t="str">
        <f>VLOOKUP("prospect",'Competitor 1'!A9905:B12649,2,FALSE)</f>
        <v>http://www.domainsuperstar.com/tag/domain-name-tools</v>
      </c>
      <c r="B9906" t="str">
        <f t="shared" si="308"/>
        <v>http://www.domainsuperstar.com/</v>
      </c>
      <c r="C9906" t="e">
        <f>VLOOKUP("prospect",'Competitor 2'!A9906:B19904,2,FALSE)</f>
        <v>#N/A</v>
      </c>
      <c r="D9906" t="e">
        <f t="shared" si="309"/>
        <v>#N/A</v>
      </c>
    </row>
    <row r="9907" spans="1:4" x14ac:dyDescent="0.25">
      <c r="A9907" t="str">
        <f>VLOOKUP("prospect",'Competitor 1'!A9906:B12650,2,FALSE)</f>
        <v>http://www.domainsuperstar.com/tag/programming</v>
      </c>
      <c r="B9907" t="str">
        <f t="shared" si="308"/>
        <v>http://www.domainsuperstar.com/</v>
      </c>
      <c r="C9907" t="e">
        <f>VLOOKUP("prospect",'Competitor 2'!A9907:B19905,2,FALSE)</f>
        <v>#N/A</v>
      </c>
      <c r="D9907" t="e">
        <f t="shared" si="309"/>
        <v>#N/A</v>
      </c>
    </row>
    <row r="9908" spans="1:4" x14ac:dyDescent="0.25">
      <c r="A9908" t="str">
        <f>VLOOKUP("prospect",'Competitor 1'!A9907:B12651,2,FALSE)</f>
        <v>http://www.domainsuperstar.com/tag/seo</v>
      </c>
      <c r="B9908" t="str">
        <f t="shared" si="308"/>
        <v>http://www.domainsuperstar.com/</v>
      </c>
      <c r="C9908" t="e">
        <f>VLOOKUP("prospect",'Competitor 2'!A9908:B19906,2,FALSE)</f>
        <v>#N/A</v>
      </c>
      <c r="D9908" t="e">
        <f t="shared" si="309"/>
        <v>#N/A</v>
      </c>
    </row>
    <row r="9909" spans="1:4" x14ac:dyDescent="0.25">
      <c r="A9909" t="str">
        <f>VLOOKUP("prospect",'Competitor 1'!A9908:B12652,2,FALSE)</f>
        <v>http://www.domainsuperstar.com/tag/domain-name-auctions</v>
      </c>
      <c r="B9909" t="str">
        <f t="shared" si="308"/>
        <v>http://www.domainsuperstar.com/</v>
      </c>
      <c r="C9909" t="e">
        <f>VLOOKUP("prospect",'Competitor 2'!A9909:B19907,2,FALSE)</f>
        <v>#N/A</v>
      </c>
      <c r="D9909" t="e">
        <f t="shared" si="309"/>
        <v>#N/A</v>
      </c>
    </row>
    <row r="9910" spans="1:4" x14ac:dyDescent="0.25">
      <c r="A9910" t="str">
        <f>VLOOKUP("prospect",'Competitor 1'!A9909:B12653,2,FALSE)</f>
        <v>http://www.domainsuperstar.com/tag/affiliate-programs</v>
      </c>
      <c r="B9910" t="str">
        <f t="shared" si="308"/>
        <v>http://www.domainsuperstar.com/</v>
      </c>
      <c r="C9910" t="e">
        <f>VLOOKUP("prospect",'Competitor 2'!A9910:B19908,2,FALSE)</f>
        <v>#N/A</v>
      </c>
      <c r="D9910" t="e">
        <f t="shared" si="309"/>
        <v>#N/A</v>
      </c>
    </row>
    <row r="9911" spans="1:4" x14ac:dyDescent="0.25">
      <c r="A9911" t="str">
        <f>VLOOKUP("prospect",'Competitor 1'!A9910:B12654,2,FALSE)</f>
        <v>http://www.domainsuperstar.com/tag/copywriting</v>
      </c>
      <c r="B9911" t="str">
        <f t="shared" si="308"/>
        <v>http://www.domainsuperstar.com/</v>
      </c>
      <c r="C9911" t="e">
        <f>VLOOKUP("prospect",'Competitor 2'!A9911:B19909,2,FALSE)</f>
        <v>#N/A</v>
      </c>
      <c r="D9911" t="e">
        <f t="shared" si="309"/>
        <v>#N/A</v>
      </c>
    </row>
    <row r="9912" spans="1:4" x14ac:dyDescent="0.25">
      <c r="A9912" t="str">
        <f>VLOOKUP("prospect",'Competitor 1'!A9911:B12655,2,FALSE)</f>
        <v>http://www.domainsuperstar.com/tag/dropped-domains</v>
      </c>
      <c r="B9912" t="str">
        <f t="shared" si="308"/>
        <v>http://www.domainsuperstar.com/</v>
      </c>
      <c r="C9912" t="e">
        <f>VLOOKUP("prospect",'Competitor 2'!A9912:B19910,2,FALSE)</f>
        <v>#N/A</v>
      </c>
      <c r="D9912" t="e">
        <f t="shared" si="309"/>
        <v>#N/A</v>
      </c>
    </row>
    <row r="9913" spans="1:4" x14ac:dyDescent="0.25">
      <c r="A9913" t="str">
        <f>VLOOKUP("prospect",'Competitor 1'!A9912:B12656,2,FALSE)</f>
        <v>http://www.domainsuperstar.com/tag/graphic-design</v>
      </c>
      <c r="B9913" t="str">
        <f t="shared" si="308"/>
        <v>http://www.domainsuperstar.com/</v>
      </c>
      <c r="C9913" t="e">
        <f>VLOOKUP("prospect",'Competitor 2'!A9913:B19911,2,FALSE)</f>
        <v>#N/A</v>
      </c>
      <c r="D9913" t="e">
        <f t="shared" si="309"/>
        <v>#N/A</v>
      </c>
    </row>
    <row r="9914" spans="1:4" x14ac:dyDescent="0.25">
      <c r="A9914" t="str">
        <f>VLOOKUP("prospect",'Competitor 1'!A9913:B12657,2,FALSE)</f>
        <v>http://www.domainsuperstar.com/tag/hosting</v>
      </c>
      <c r="B9914" t="str">
        <f t="shared" si="308"/>
        <v>http://www.domainsuperstar.com/</v>
      </c>
      <c r="C9914" t="e">
        <f>VLOOKUP("prospect",'Competitor 2'!A9914:B19912,2,FALSE)</f>
        <v>#N/A</v>
      </c>
      <c r="D9914" t="e">
        <f t="shared" si="309"/>
        <v>#N/A</v>
      </c>
    </row>
    <row r="9915" spans="1:4" x14ac:dyDescent="0.25">
      <c r="A9915" t="str">
        <f>VLOOKUP("prospect",'Competitor 1'!A9914:B12658,2,FALSE)</f>
        <v>http://www.domainsuperstar.com/tag/registrars</v>
      </c>
      <c r="B9915" t="str">
        <f t="shared" si="308"/>
        <v>http://www.domainsuperstar.com/</v>
      </c>
      <c r="C9915" t="e">
        <f>VLOOKUP("prospect",'Competitor 2'!A9915:B19913,2,FALSE)</f>
        <v>#N/A</v>
      </c>
      <c r="D9915" t="e">
        <f t="shared" si="309"/>
        <v>#N/A</v>
      </c>
    </row>
    <row r="9916" spans="1:4" x14ac:dyDescent="0.25">
      <c r="A9916" t="str">
        <f>VLOOKUP("prospect",'Competitor 1'!A9915:B12659,2,FALSE)</f>
        <v>http://www.domainsuperstar.com/tag/selling-domain-names</v>
      </c>
      <c r="B9916" t="str">
        <f t="shared" si="308"/>
        <v>http://www.domainsuperstar.com/</v>
      </c>
      <c r="C9916" t="e">
        <f>VLOOKUP("prospect",'Competitor 2'!A9916:B19914,2,FALSE)</f>
        <v>#N/A</v>
      </c>
      <c r="D9916" t="e">
        <f t="shared" si="309"/>
        <v>#N/A</v>
      </c>
    </row>
    <row r="9917" spans="1:4" x14ac:dyDescent="0.25">
      <c r="A9917" t="str">
        <f>VLOOKUP("prospect",'Competitor 1'!A9916:B12660,2,FALSE)</f>
        <v>http://www.domainsuperstar.com/tag/domain-name-news/page/2</v>
      </c>
      <c r="B9917" t="str">
        <f t="shared" si="308"/>
        <v>http://www.domainsuperstar.com/</v>
      </c>
      <c r="C9917" t="e">
        <f>VLOOKUP("prospect",'Competitor 2'!A9917:B19915,2,FALSE)</f>
        <v>#N/A</v>
      </c>
      <c r="D9917" t="e">
        <f t="shared" si="309"/>
        <v>#N/A</v>
      </c>
    </row>
    <row r="9918" spans="1:4" x14ac:dyDescent="0.25">
      <c r="A9918" t="str">
        <f>VLOOKUP("prospect",'Competitor 1'!A9917:B12661,2,FALSE)</f>
        <v>http://www.domainsuperstar.com/tag/buying-domain-names/page/2</v>
      </c>
      <c r="B9918" t="str">
        <f t="shared" si="308"/>
        <v>http://www.domainsuperstar.com/</v>
      </c>
      <c r="C9918" t="e">
        <f>VLOOKUP("prospect",'Competitor 2'!A9918:B19916,2,FALSE)</f>
        <v>#N/A</v>
      </c>
      <c r="D9918" t="e">
        <f t="shared" si="309"/>
        <v>#N/A</v>
      </c>
    </row>
    <row r="9919" spans="1:4" x14ac:dyDescent="0.25">
      <c r="A9919" t="str">
        <f>VLOOKUP("prospect",'Competitor 1'!A9918:B12662,2,FALSE)</f>
        <v>http://www.domainsuperstar.com/tag/website-development/page/2</v>
      </c>
      <c r="B9919" t="str">
        <f t="shared" si="308"/>
        <v>http://www.domainsuperstar.com/</v>
      </c>
      <c r="C9919" t="e">
        <f>VLOOKUP("prospect",'Competitor 2'!A9919:B19917,2,FALSE)</f>
        <v>#N/A</v>
      </c>
      <c r="D9919" t="e">
        <f t="shared" si="309"/>
        <v>#N/A</v>
      </c>
    </row>
    <row r="9920" spans="1:4" x14ac:dyDescent="0.25">
      <c r="A9920" t="str">
        <f>VLOOKUP("prospect",'Competitor 1'!A9919:B12663,2,FALSE)</f>
        <v>http://www.domainsuperstar.com/tag/domaining/page/2</v>
      </c>
      <c r="B9920" t="str">
        <f t="shared" si="308"/>
        <v>http://www.domainsuperstar.com/</v>
      </c>
      <c r="C9920" t="e">
        <f>VLOOKUP("prospect",'Competitor 2'!A9920:B19918,2,FALSE)</f>
        <v>#N/A</v>
      </c>
      <c r="D9920" t="e">
        <f t="shared" si="309"/>
        <v>#N/A</v>
      </c>
    </row>
    <row r="9921" spans="1:4" x14ac:dyDescent="0.25">
      <c r="A9921" t="str">
        <f>VLOOKUP("prospect",'Competitor 1'!A9920:B12664,2,FALSE)</f>
        <v>http://www.marketing-jive.com/2006/11/pubcon-in-las-vegas-seo-sem-for_08.html</v>
      </c>
      <c r="B9921" t="str">
        <f t="shared" si="308"/>
        <v>http://www.marketing-jive.com/</v>
      </c>
      <c r="C9921" t="e">
        <f>VLOOKUP("prospect",'Competitor 2'!A9921:B19919,2,FALSE)</f>
        <v>#N/A</v>
      </c>
      <c r="D9921" t="e">
        <f t="shared" si="309"/>
        <v>#N/A</v>
      </c>
    </row>
    <row r="9922" spans="1:4" x14ac:dyDescent="0.25">
      <c r="A9922" t="str">
        <f>VLOOKUP("prospect",'Competitor 1'!A9921:B12665,2,FALSE)</f>
        <v>http://www.seopittfall.com/</v>
      </c>
      <c r="B9922" t="str">
        <f t="shared" si="308"/>
        <v>http://www.seopittfall.com/</v>
      </c>
      <c r="C9922" t="e">
        <f>VLOOKUP("prospect",'Competitor 2'!A9922:B19920,2,FALSE)</f>
        <v>#N/A</v>
      </c>
      <c r="D9922" t="e">
        <f t="shared" si="309"/>
        <v>#N/A</v>
      </c>
    </row>
    <row r="9923" spans="1:4" x14ac:dyDescent="0.25">
      <c r="A9923" t="str">
        <f>VLOOKUP("prospect",'Competitor 1'!A9922:B12666,2,FALSE)</f>
        <v>http://www.seopittfall.com/further-study-value-of-image-optimization</v>
      </c>
      <c r="B9923" t="str">
        <f t="shared" ref="B9923:B9986" si="310">LEFT(A9923,FIND("/",A9923,8))</f>
        <v>http://www.seopittfall.com/</v>
      </c>
      <c r="C9923" t="e">
        <f>VLOOKUP("prospect",'Competitor 2'!A9923:B19921,2,FALSE)</f>
        <v>#N/A</v>
      </c>
      <c r="D9923" t="e">
        <f t="shared" ref="D9923:D9986" si="311">LEFT(C9923,FIND("/",C9923,8))</f>
        <v>#N/A</v>
      </c>
    </row>
    <row r="9924" spans="1:4" x14ac:dyDescent="0.25">
      <c r="A9924" t="str">
        <f>VLOOKUP("prospect",'Competitor 1'!A9923:B12667,2,FALSE)</f>
        <v>http://www.seopittfall.com/measuring-the-value-of-page-elements</v>
      </c>
      <c r="B9924" t="str">
        <f t="shared" si="310"/>
        <v>http://www.seopittfall.com/</v>
      </c>
      <c r="C9924" t="e">
        <f>VLOOKUP("prospect",'Competitor 2'!A9924:B19922,2,FALSE)</f>
        <v>#N/A</v>
      </c>
      <c r="D9924" t="e">
        <f t="shared" si="311"/>
        <v>#N/A</v>
      </c>
    </row>
    <row r="9925" spans="1:4" x14ac:dyDescent="0.25">
      <c r="A9925" t="str">
        <f>VLOOKUP("prospect",'Competitor 1'!A9924:B12668,2,FALSE)</f>
        <v>http://www.seopittfall.com/measuring-the-value-of-alt-and-title-elements-of-image-tags</v>
      </c>
      <c r="B9925" t="str">
        <f t="shared" si="310"/>
        <v>http://www.seopittfall.com/</v>
      </c>
      <c r="C9925" t="e">
        <f>VLOOKUP("prospect",'Competitor 2'!A9925:B19923,2,FALSE)</f>
        <v>#N/A</v>
      </c>
      <c r="D9925" t="e">
        <f t="shared" si="311"/>
        <v>#N/A</v>
      </c>
    </row>
    <row r="9926" spans="1:4" x14ac:dyDescent="0.25">
      <c r="A9926" t="str">
        <f>VLOOKUP("prospect",'Competitor 1'!A9925:B12669,2,FALSE)</f>
        <v>http://www.seopittfall.com/holistic-link-building-101</v>
      </c>
      <c r="B9926" t="str">
        <f t="shared" si="310"/>
        <v>http://www.seopittfall.com/</v>
      </c>
      <c r="C9926" t="e">
        <f>VLOOKUP("prospect",'Competitor 2'!A9926:B19924,2,FALSE)</f>
        <v>#N/A</v>
      </c>
      <c r="D9926" t="e">
        <f t="shared" si="311"/>
        <v>#N/A</v>
      </c>
    </row>
    <row r="9927" spans="1:4" x14ac:dyDescent="0.25">
      <c r="A9927" t="str">
        <f>VLOOKUP("prospect",'Competitor 1'!A9926:B12670,2,FALSE)</f>
        <v>http://www.seopittfall.com/courage-to-be-unreasonable</v>
      </c>
      <c r="B9927" t="str">
        <f t="shared" si="310"/>
        <v>http://www.seopittfall.com/</v>
      </c>
      <c r="C9927" t="e">
        <f>VLOOKUP("prospect",'Competitor 2'!A9927:B19925,2,FALSE)</f>
        <v>#N/A</v>
      </c>
      <c r="D9927" t="e">
        <f t="shared" si="311"/>
        <v>#N/A</v>
      </c>
    </row>
    <row r="9928" spans="1:4" x14ac:dyDescent="0.25">
      <c r="A9928" t="str">
        <f>VLOOKUP("prospect",'Competitor 1'!A9927:B12671,2,FALSE)</f>
        <v>http://www.seopittfall.com/seo-standards-to-be-or-not-to-be</v>
      </c>
      <c r="B9928" t="str">
        <f t="shared" si="310"/>
        <v>http://www.seopittfall.com/</v>
      </c>
      <c r="C9928" t="e">
        <f>VLOOKUP("prospect",'Competitor 2'!A9928:B19926,2,FALSE)</f>
        <v>#N/A</v>
      </c>
      <c r="D9928" t="e">
        <f t="shared" si="311"/>
        <v>#N/A</v>
      </c>
    </row>
    <row r="9929" spans="1:4" x14ac:dyDescent="0.25">
      <c r="A9929" t="str">
        <f>VLOOKUP("prospect",'Competitor 1'!A9928:B12672,2,FALSE)</f>
        <v>http://www.seopittfall.com/alexa-ranking-not-valid-still</v>
      </c>
      <c r="B9929" t="str">
        <f t="shared" si="310"/>
        <v>http://www.seopittfall.com/</v>
      </c>
      <c r="C9929" t="e">
        <f>VLOOKUP("prospect",'Competitor 2'!A9929:B19927,2,FALSE)</f>
        <v>#N/A</v>
      </c>
      <c r="D9929" t="e">
        <f t="shared" si="311"/>
        <v>#N/A</v>
      </c>
    </row>
    <row r="9930" spans="1:4" x14ac:dyDescent="0.25">
      <c r="A9930" t="str">
        <f>VLOOKUP("prospect",'Competitor 1'!A9929:B12673,2,FALSE)</f>
        <v>http://www.seopittfall.com/microsoft-and-google-compete-to-deliver-online-storage-solutions</v>
      </c>
      <c r="B9930" t="str">
        <f t="shared" si="310"/>
        <v>http://www.seopittfall.com/</v>
      </c>
      <c r="C9930" t="e">
        <f>VLOOKUP("prospect",'Competitor 2'!A9930:B19928,2,FALSE)</f>
        <v>#N/A</v>
      </c>
      <c r="D9930" t="e">
        <f t="shared" si="311"/>
        <v>#N/A</v>
      </c>
    </row>
    <row r="9931" spans="1:4" x14ac:dyDescent="0.25">
      <c r="A9931" t="str">
        <f>VLOOKUP("prospect",'Competitor 1'!A9930:B12674,2,FALSE)</f>
        <v>http://www.bloggertips.de/blogging/interessante-blogs-fur-blogger.html</v>
      </c>
      <c r="B9931" t="str">
        <f t="shared" si="310"/>
        <v>http://www.bloggertips.de/</v>
      </c>
      <c r="C9931" t="e">
        <f>VLOOKUP("prospect",'Competitor 2'!A9931:B19929,2,FALSE)</f>
        <v>#N/A</v>
      </c>
      <c r="D9931" t="e">
        <f t="shared" si="311"/>
        <v>#N/A</v>
      </c>
    </row>
    <row r="9932" spans="1:4" x14ac:dyDescent="0.25">
      <c r="A9932" t="str">
        <f>VLOOKUP("prospect",'Competitor 1'!A9931:B12675,2,FALSE)</f>
        <v>http://www.eskdale.net/eskdale-solutions/news-events/rand-fishkin-seo</v>
      </c>
      <c r="B9932" t="str">
        <f t="shared" si="310"/>
        <v>http://www.eskdale.net/</v>
      </c>
      <c r="C9932" t="e">
        <f>VLOOKUP("prospect",'Competitor 2'!A9932:B19930,2,FALSE)</f>
        <v>#N/A</v>
      </c>
      <c r="D9932" t="e">
        <f t="shared" si="311"/>
        <v>#N/A</v>
      </c>
    </row>
    <row r="9933" spans="1:4" x14ac:dyDescent="0.25">
      <c r="A9933" t="str">
        <f>VLOOKUP("prospect",'Competitor 1'!A9932:B12676,2,FALSE)</f>
        <v>http://toshkov.com/seo-rand-fishkin/</v>
      </c>
      <c r="B9933" t="str">
        <f t="shared" si="310"/>
        <v>http://toshkov.com/</v>
      </c>
      <c r="C9933" t="e">
        <f>VLOOKUP("prospect",'Competitor 2'!A9933:B19931,2,FALSE)</f>
        <v>#N/A</v>
      </c>
      <c r="D9933" t="e">
        <f t="shared" si="311"/>
        <v>#N/A</v>
      </c>
    </row>
    <row r="9934" spans="1:4" x14ac:dyDescent="0.25">
      <c r="A9934" t="str">
        <f>VLOOKUP("prospect",'Competitor 1'!A9933:B12677,2,FALSE)</f>
        <v>http://www.moneytoys.com/real-estate-articles/google-spam-team-targets-real-estate-websites.php</v>
      </c>
      <c r="B9934" t="str">
        <f t="shared" si="310"/>
        <v>http://www.moneytoys.com/</v>
      </c>
      <c r="C9934" t="e">
        <f>VLOOKUP("prospect",'Competitor 2'!A9934:B19932,2,FALSE)</f>
        <v>#N/A</v>
      </c>
      <c r="D9934" t="e">
        <f t="shared" si="311"/>
        <v>#N/A</v>
      </c>
    </row>
    <row r="9935" spans="1:4" x14ac:dyDescent="0.25">
      <c r="A9935" t="str">
        <f>VLOOKUP("prospect",'Competitor 1'!A9934:B12678,2,FALSE)</f>
        <v>http://netpr.jp/tag/SEO</v>
      </c>
      <c r="B9935" t="str">
        <f t="shared" si="310"/>
        <v>http://netpr.jp/</v>
      </c>
      <c r="C9935" t="e">
        <f>VLOOKUP("prospect",'Competitor 2'!A9935:B19933,2,FALSE)</f>
        <v>#N/A</v>
      </c>
      <c r="D9935" t="e">
        <f t="shared" si="311"/>
        <v>#N/A</v>
      </c>
    </row>
    <row r="9936" spans="1:4" x14ac:dyDescent="0.25">
      <c r="A9936" t="str">
        <f>VLOOKUP("prospect",'Competitor 1'!A9935:B12679,2,FALSE)</f>
        <v>http://netpr.jp/netpr/002257.php</v>
      </c>
      <c r="B9936" t="str">
        <f t="shared" si="310"/>
        <v>http://netpr.jp/</v>
      </c>
      <c r="C9936" t="e">
        <f>VLOOKUP("prospect",'Competitor 2'!A9936:B19934,2,FALSE)</f>
        <v>#N/A</v>
      </c>
      <c r="D9936" t="e">
        <f t="shared" si="311"/>
        <v>#N/A</v>
      </c>
    </row>
    <row r="9937" spans="1:4" x14ac:dyDescent="0.25">
      <c r="A9937" t="str">
        <f>VLOOKUP("prospect",'Competitor 1'!A9936:B12680,2,FALSE)</f>
        <v>http://www.businessword.com/</v>
      </c>
      <c r="B9937" t="str">
        <f t="shared" si="310"/>
        <v>http://www.businessword.com/</v>
      </c>
      <c r="C9937" t="e">
        <f>VLOOKUP("prospect",'Competitor 2'!A9937:B19935,2,FALSE)</f>
        <v>#N/A</v>
      </c>
      <c r="D9937" t="e">
        <f t="shared" si="311"/>
        <v>#N/A</v>
      </c>
    </row>
    <row r="9938" spans="1:4" x14ac:dyDescent="0.25">
      <c r="A9938" t="str">
        <f>VLOOKUP("prospect",'Competitor 1'!A9937:B12681,2,FALSE)</f>
        <v>http://businessword.com/</v>
      </c>
      <c r="B9938" t="str">
        <f t="shared" si="310"/>
        <v>http://businessword.com/</v>
      </c>
      <c r="C9938" t="e">
        <f>VLOOKUP("prospect",'Competitor 2'!A9938:B19936,2,FALSE)</f>
        <v>#N/A</v>
      </c>
      <c r="D9938" t="e">
        <f t="shared" si="311"/>
        <v>#N/A</v>
      </c>
    </row>
    <row r="9939" spans="1:4" x14ac:dyDescent="0.25">
      <c r="A9939" t="str">
        <f>VLOOKUP("prospect",'Competitor 1'!A9938:B12682,2,FALSE)</f>
        <v>http://businessword.com/index.php</v>
      </c>
      <c r="B9939" t="str">
        <f t="shared" si="310"/>
        <v>http://businessword.com/</v>
      </c>
      <c r="C9939" t="e">
        <f>VLOOKUP("prospect",'Competitor 2'!A9939:B19937,2,FALSE)</f>
        <v>#N/A</v>
      </c>
      <c r="D9939" t="e">
        <f t="shared" si="311"/>
        <v>#N/A</v>
      </c>
    </row>
    <row r="9940" spans="1:4" x14ac:dyDescent="0.25">
      <c r="A9940" t="str">
        <f>VLOOKUP("prospect",'Competitor 1'!A9939:B12683,2,FALSE)</f>
        <v>http://www.businessword.com/index.php/weblog/archives</v>
      </c>
      <c r="B9940" t="str">
        <f t="shared" si="310"/>
        <v>http://www.businessword.com/</v>
      </c>
      <c r="C9940" t="e">
        <f>VLOOKUP("prospect",'Competitor 2'!A9940:B19938,2,FALSE)</f>
        <v>#N/A</v>
      </c>
      <c r="D9940" t="e">
        <f t="shared" si="311"/>
        <v>#N/A</v>
      </c>
    </row>
    <row r="9941" spans="1:4" x14ac:dyDescent="0.25">
      <c r="A9941" t="str">
        <f>VLOOKUP("prospect",'Competitor 1'!A9940:B12684,2,FALSE)</f>
        <v>http://www.businessword.com/index.php/weblog/category/health_insurance</v>
      </c>
      <c r="B9941" t="str">
        <f t="shared" si="310"/>
        <v>http://www.businessword.com/</v>
      </c>
      <c r="C9941" t="e">
        <f>VLOOKUP("prospect",'Competitor 2'!A9941:B19939,2,FALSE)</f>
        <v>#N/A</v>
      </c>
      <c r="D9941" t="e">
        <f t="shared" si="311"/>
        <v>#N/A</v>
      </c>
    </row>
    <row r="9942" spans="1:4" x14ac:dyDescent="0.25">
      <c r="A9942" t="str">
        <f>VLOOKUP("prospect",'Competitor 1'!A9941:B12685,2,FALSE)</f>
        <v>http://www.businessword.com/index.php/weblog/category/health_insurance_reform</v>
      </c>
      <c r="B9942" t="str">
        <f t="shared" si="310"/>
        <v>http://www.businessword.com/</v>
      </c>
      <c r="C9942" t="e">
        <f>VLOOKUP("prospect",'Competitor 2'!A9942:B19940,2,FALSE)</f>
        <v>#N/A</v>
      </c>
      <c r="D9942" t="e">
        <f t="shared" si="311"/>
        <v>#N/A</v>
      </c>
    </row>
    <row r="9943" spans="1:4" x14ac:dyDescent="0.25">
      <c r="A9943" t="str">
        <f>VLOOKUP("prospect",'Competitor 1'!A9942:B12686,2,FALSE)</f>
        <v>http://www.businessword.com/index.php/weblog/category/ethics</v>
      </c>
      <c r="B9943" t="str">
        <f t="shared" si="310"/>
        <v>http://www.businessword.com/</v>
      </c>
      <c r="C9943" t="e">
        <f>VLOOKUP("prospect",'Competitor 2'!A9943:B19941,2,FALSE)</f>
        <v>#N/A</v>
      </c>
      <c r="D9943" t="e">
        <f t="shared" si="311"/>
        <v>#N/A</v>
      </c>
    </row>
    <row r="9944" spans="1:4" x14ac:dyDescent="0.25">
      <c r="A9944" t="str">
        <f>VLOOKUP("prospect",'Competitor 1'!A9943:B12687,2,FALSE)</f>
        <v>http://www.businessword.com/index.php/weblog/category/economy</v>
      </c>
      <c r="B9944" t="str">
        <f t="shared" si="310"/>
        <v>http://www.businessword.com/</v>
      </c>
      <c r="C9944" t="e">
        <f>VLOOKUP("prospect",'Competitor 2'!A9944:B19942,2,FALSE)</f>
        <v>#N/A</v>
      </c>
      <c r="D9944" t="e">
        <f t="shared" si="311"/>
        <v>#N/A</v>
      </c>
    </row>
    <row r="9945" spans="1:4" x14ac:dyDescent="0.25">
      <c r="A9945" t="str">
        <f>VLOOKUP("prospect",'Competitor 1'!A9944:B12688,2,FALSE)</f>
        <v>http://www.businessword.com/index.php/weblog/category/taxes</v>
      </c>
      <c r="B9945" t="str">
        <f t="shared" si="310"/>
        <v>http://www.businessword.com/</v>
      </c>
      <c r="C9945" t="e">
        <f>VLOOKUP("prospect",'Competitor 2'!A9945:B19943,2,FALSE)</f>
        <v>#N/A</v>
      </c>
      <c r="D9945" t="e">
        <f t="shared" si="311"/>
        <v>#N/A</v>
      </c>
    </row>
    <row r="9946" spans="1:4" x14ac:dyDescent="0.25">
      <c r="A9946" t="str">
        <f>VLOOKUP("prospect",'Competitor 1'!A9945:B12689,2,FALSE)</f>
        <v>http://www.businessword.com/index.php/weblog/category/trust</v>
      </c>
      <c r="B9946" t="str">
        <f t="shared" si="310"/>
        <v>http://www.businessword.com/</v>
      </c>
      <c r="C9946" t="e">
        <f>VLOOKUP("prospect",'Competitor 2'!A9946:B19944,2,FALSE)</f>
        <v>#N/A</v>
      </c>
      <c r="D9946" t="e">
        <f t="shared" si="311"/>
        <v>#N/A</v>
      </c>
    </row>
    <row r="9947" spans="1:4" x14ac:dyDescent="0.25">
      <c r="A9947" t="str">
        <f>VLOOKUP("prospect",'Competitor 1'!A9946:B12690,2,FALSE)</f>
        <v>http://www.businessword.com/index.php/weblog/category/marketing_and_sales</v>
      </c>
      <c r="B9947" t="str">
        <f t="shared" si="310"/>
        <v>http://www.businessword.com/</v>
      </c>
      <c r="C9947" t="e">
        <f>VLOOKUP("prospect",'Competitor 2'!A9947:B19945,2,FALSE)</f>
        <v>#N/A</v>
      </c>
      <c r="D9947" t="e">
        <f t="shared" si="311"/>
        <v>#N/A</v>
      </c>
    </row>
    <row r="9948" spans="1:4" x14ac:dyDescent="0.25">
      <c r="A9948" t="str">
        <f>VLOOKUP("prospect",'Competitor 1'!A9947:B12691,2,FALSE)</f>
        <v>http://www.businessword.com/index.php/weblog/category/12_president</v>
      </c>
      <c r="B9948" t="str">
        <f t="shared" si="310"/>
        <v>http://www.businessword.com/</v>
      </c>
      <c r="C9948" t="e">
        <f>VLOOKUP("prospect",'Competitor 2'!A9948:B19946,2,FALSE)</f>
        <v>#N/A</v>
      </c>
      <c r="D9948" t="e">
        <f t="shared" si="311"/>
        <v>#N/A</v>
      </c>
    </row>
    <row r="9949" spans="1:4" x14ac:dyDescent="0.25">
      <c r="A9949" t="str">
        <f>VLOOKUP("prospect",'Competitor 1'!A9948:B12692,2,FALSE)</f>
        <v>http://www.businessword.com/index.php/weblog/category/congress_112th</v>
      </c>
      <c r="B9949" t="str">
        <f t="shared" si="310"/>
        <v>http://www.businessword.com/</v>
      </c>
      <c r="C9949" t="e">
        <f>VLOOKUP("prospect",'Competitor 2'!A9949:B19947,2,FALSE)</f>
        <v>#N/A</v>
      </c>
      <c r="D9949" t="e">
        <f t="shared" si="311"/>
        <v>#N/A</v>
      </c>
    </row>
    <row r="9950" spans="1:4" x14ac:dyDescent="0.25">
      <c r="A9950" t="str">
        <f>VLOOKUP("prospect",'Competitor 1'!A9949:B12693,2,FALSE)</f>
        <v>http://www.businessword.com/index.php/weblog/category/blogging</v>
      </c>
      <c r="B9950" t="str">
        <f t="shared" si="310"/>
        <v>http://www.businessword.com/</v>
      </c>
      <c r="C9950" t="e">
        <f>VLOOKUP("prospect",'Competitor 2'!A9950:B19948,2,FALSE)</f>
        <v>#N/A</v>
      </c>
      <c r="D9950" t="e">
        <f t="shared" si="311"/>
        <v>#N/A</v>
      </c>
    </row>
    <row r="9951" spans="1:4" x14ac:dyDescent="0.25">
      <c r="A9951" t="str">
        <f>VLOOKUP("prospect",'Competitor 1'!A9950:B12694,2,FALSE)</f>
        <v>http://www.businessword.com/index.php/weblog/category/education</v>
      </c>
      <c r="B9951" t="str">
        <f t="shared" si="310"/>
        <v>http://www.businessword.com/</v>
      </c>
      <c r="C9951" t="e">
        <f>VLOOKUP("prospect",'Competitor 2'!A9951:B19949,2,FALSE)</f>
        <v>#N/A</v>
      </c>
      <c r="D9951" t="e">
        <f t="shared" si="311"/>
        <v>#N/A</v>
      </c>
    </row>
    <row r="9952" spans="1:4" x14ac:dyDescent="0.25">
      <c r="A9952" t="str">
        <f>VLOOKUP("prospect",'Competitor 1'!A9951:B12695,2,FALSE)</f>
        <v>http://www.businessword.com/index.php/weblog/category/e_commerce</v>
      </c>
      <c r="B9952" t="str">
        <f t="shared" si="310"/>
        <v>http://www.businessword.com/</v>
      </c>
      <c r="C9952" t="e">
        <f>VLOOKUP("prospect",'Competitor 2'!A9952:B19950,2,FALSE)</f>
        <v>#N/A</v>
      </c>
      <c r="D9952" t="e">
        <f t="shared" si="311"/>
        <v>#N/A</v>
      </c>
    </row>
    <row r="9953" spans="1:4" x14ac:dyDescent="0.25">
      <c r="A9953" t="str">
        <f>VLOOKUP("prospect",'Competitor 1'!A9952:B12696,2,FALSE)</f>
        <v>http://www.businessword.com/index.php/weblog/category/campaign_mgmt</v>
      </c>
      <c r="B9953" t="str">
        <f t="shared" si="310"/>
        <v>http://www.businessword.com/</v>
      </c>
      <c r="C9953" t="e">
        <f>VLOOKUP("prospect",'Competitor 2'!A9953:B19951,2,FALSE)</f>
        <v>#N/A</v>
      </c>
      <c r="D9953" t="e">
        <f t="shared" si="311"/>
        <v>#N/A</v>
      </c>
    </row>
    <row r="9954" spans="1:4" x14ac:dyDescent="0.25">
      <c r="A9954" t="str">
        <f>VLOOKUP("prospect",'Competitor 1'!A9953:B12697,2,FALSE)</f>
        <v>http://www.businessword.com/index.php/weblog/category/financial_reform</v>
      </c>
      <c r="B9954" t="str">
        <f t="shared" si="310"/>
        <v>http://www.businessword.com/</v>
      </c>
      <c r="C9954" t="e">
        <f>VLOOKUP("prospect",'Competitor 2'!A9954:B19952,2,FALSE)</f>
        <v>#N/A</v>
      </c>
      <c r="D9954" t="e">
        <f t="shared" si="311"/>
        <v>#N/A</v>
      </c>
    </row>
    <row r="9955" spans="1:4" x14ac:dyDescent="0.25">
      <c r="A9955" t="str">
        <f>VLOOKUP("prospect",'Competitor 1'!A9954:B12698,2,FALSE)</f>
        <v>http://www.businessword.com/index.php/P4110</v>
      </c>
      <c r="B9955" t="str">
        <f t="shared" si="310"/>
        <v>http://www.businessword.com/</v>
      </c>
      <c r="C9955" t="e">
        <f>VLOOKUP("prospect",'Competitor 2'!A9955:B19953,2,FALSE)</f>
        <v>#N/A</v>
      </c>
      <c r="D9955" t="e">
        <f t="shared" si="311"/>
        <v>#N/A</v>
      </c>
    </row>
    <row r="9956" spans="1:4" x14ac:dyDescent="0.25">
      <c r="A9956" t="str">
        <f>VLOOKUP("prospect",'Competitor 1'!A9955:B12699,2,FALSE)</f>
        <v>http://www.businessword.com/index.php/weblog/category/ad_agencies</v>
      </c>
      <c r="B9956" t="str">
        <f t="shared" si="310"/>
        <v>http://www.businessword.com/</v>
      </c>
      <c r="C9956" t="e">
        <f>VLOOKUP("prospect",'Competitor 2'!A9956:B19954,2,FALSE)</f>
        <v>#N/A</v>
      </c>
      <c r="D9956" t="e">
        <f t="shared" si="311"/>
        <v>#N/A</v>
      </c>
    </row>
    <row r="9957" spans="1:4" x14ac:dyDescent="0.25">
      <c r="A9957" t="str">
        <f>VLOOKUP("prospect",'Competitor 1'!A9956:B12700,2,FALSE)</f>
        <v>http://www.businessword.com/index.php/P30</v>
      </c>
      <c r="B9957" t="str">
        <f t="shared" si="310"/>
        <v>http://www.businessword.com/</v>
      </c>
      <c r="C9957" t="e">
        <f>VLOOKUP("prospect",'Competitor 2'!A9957:B19955,2,FALSE)</f>
        <v>#N/A</v>
      </c>
      <c r="D9957" t="e">
        <f t="shared" si="311"/>
        <v>#N/A</v>
      </c>
    </row>
    <row r="9958" spans="1:4" x14ac:dyDescent="0.25">
      <c r="A9958" t="str">
        <f>VLOOKUP("prospect",'Competitor 1'!A9957:B12701,2,FALSE)</f>
        <v>http://www.businessword.com/index.php/P15</v>
      </c>
      <c r="B9958" t="str">
        <f t="shared" si="310"/>
        <v>http://www.businessword.com/</v>
      </c>
      <c r="C9958" t="e">
        <f>VLOOKUP("prospect",'Competitor 2'!A9958:B19956,2,FALSE)</f>
        <v>#N/A</v>
      </c>
      <c r="D9958" t="e">
        <f t="shared" si="311"/>
        <v>#N/A</v>
      </c>
    </row>
    <row r="9959" spans="1:4" x14ac:dyDescent="0.25">
      <c r="A9959" t="str">
        <f>VLOOKUP("prospect",'Competitor 1'!A9958:B12702,2,FALSE)</f>
        <v>http://www.businessword.com/index.php/weblog/category/colorado</v>
      </c>
      <c r="B9959" t="str">
        <f t="shared" si="310"/>
        <v>http://www.businessword.com/</v>
      </c>
      <c r="C9959" t="e">
        <f>VLOOKUP("prospect",'Competitor 2'!A9959:B19957,2,FALSE)</f>
        <v>#N/A</v>
      </c>
      <c r="D9959" t="e">
        <f t="shared" si="311"/>
        <v>#N/A</v>
      </c>
    </row>
    <row r="9960" spans="1:4" x14ac:dyDescent="0.25">
      <c r="A9960" t="str">
        <f>VLOOKUP("prospect",'Competitor 1'!A9959:B12703,2,FALSE)</f>
        <v>http://www.businessword.com/index.php/weblog/more/mitt_romney_looks_like_gops_presidential_nominee_after_winning_31.365_of_no</v>
      </c>
      <c r="B9960" t="str">
        <f t="shared" si="310"/>
        <v>http://www.businessword.com/</v>
      </c>
      <c r="C9960" t="e">
        <f>VLOOKUP("prospect",'Competitor 2'!A9960:B19958,2,FALSE)</f>
        <v>#N/A</v>
      </c>
      <c r="D9960" t="e">
        <f t="shared" si="311"/>
        <v>#N/A</v>
      </c>
    </row>
    <row r="9961" spans="1:4" x14ac:dyDescent="0.25">
      <c r="A9961" t="str">
        <f>VLOOKUP("prospect",'Competitor 1'!A9960:B12704,2,FALSE)</f>
        <v>http://www.businessword.com/index.php/weblog/category/politics</v>
      </c>
      <c r="B9961" t="str">
        <f t="shared" si="310"/>
        <v>http://www.businessword.com/</v>
      </c>
      <c r="C9961" t="e">
        <f>VLOOKUP("prospect",'Competitor 2'!A9961:B19959,2,FALSE)</f>
        <v>#N/A</v>
      </c>
      <c r="D9961" t="e">
        <f t="shared" si="311"/>
        <v>#N/A</v>
      </c>
    </row>
    <row r="9962" spans="1:4" x14ac:dyDescent="0.25">
      <c r="A9962" t="str">
        <f>VLOOKUP("prospect",'Competitor 1'!A9961:B12705,2,FALSE)</f>
        <v>http://www.bloggertips.de/blogging/interessante-blogs-fur-blogger.html</v>
      </c>
      <c r="B9962" t="str">
        <f t="shared" si="310"/>
        <v>http://www.bloggertips.de/</v>
      </c>
      <c r="C9962" t="e">
        <f>VLOOKUP("prospect",'Competitor 2'!A9962:B19960,2,FALSE)</f>
        <v>#N/A</v>
      </c>
      <c r="D9962" t="e">
        <f t="shared" si="311"/>
        <v>#N/A</v>
      </c>
    </row>
    <row r="9963" spans="1:4" x14ac:dyDescent="0.25">
      <c r="A9963" t="str">
        <f>VLOOKUP("prospect",'Competitor 1'!A9962:B12706,2,FALSE)</f>
        <v>http://www.eskdale.net/eskdale-solutions/news-events/rand-fishkin-seo</v>
      </c>
      <c r="B9963" t="str">
        <f t="shared" si="310"/>
        <v>http://www.eskdale.net/</v>
      </c>
      <c r="C9963" t="e">
        <f>VLOOKUP("prospect",'Competitor 2'!A9963:B19961,2,FALSE)</f>
        <v>#N/A</v>
      </c>
      <c r="D9963" t="e">
        <f t="shared" si="311"/>
        <v>#N/A</v>
      </c>
    </row>
    <row r="9964" spans="1:4" x14ac:dyDescent="0.25">
      <c r="A9964" t="str">
        <f>VLOOKUP("prospect",'Competitor 1'!A9963:B12707,2,FALSE)</f>
        <v>http://blog.yangyc.com/?tag=internet</v>
      </c>
      <c r="B9964" t="str">
        <f t="shared" si="310"/>
        <v>http://blog.yangyc.com/</v>
      </c>
      <c r="C9964" t="e">
        <f>VLOOKUP("prospect",'Competitor 2'!A9964:B19962,2,FALSE)</f>
        <v>#N/A</v>
      </c>
      <c r="D9964" t="e">
        <f t="shared" si="311"/>
        <v>#N/A</v>
      </c>
    </row>
    <row r="9965" spans="1:4" x14ac:dyDescent="0.25">
      <c r="A9965" t="str">
        <f>VLOOKUP("prospect",'Competitor 1'!A9964:B12708,2,FALSE)</f>
        <v>http://blog.yangyc.com/?tag=china</v>
      </c>
      <c r="B9965" t="str">
        <f t="shared" si="310"/>
        <v>http://blog.yangyc.com/</v>
      </c>
      <c r="C9965" t="e">
        <f>VLOOKUP("prospect",'Competitor 2'!A9965:B19963,2,FALSE)</f>
        <v>#N/A</v>
      </c>
      <c r="D9965" t="e">
        <f t="shared" si="311"/>
        <v>#N/A</v>
      </c>
    </row>
    <row r="9966" spans="1:4" x14ac:dyDescent="0.25">
      <c r="A9966" t="str">
        <f>VLOOKUP("prospect",'Competitor 1'!A9965:B12709,2,FALSE)</f>
        <v>http://blog.yangyc.com/?tag=qq</v>
      </c>
      <c r="B9966" t="str">
        <f t="shared" si="310"/>
        <v>http://blog.yangyc.com/</v>
      </c>
      <c r="C9966" t="e">
        <f>VLOOKUP("prospect",'Competitor 2'!A9966:B19964,2,FALSE)</f>
        <v>#N/A</v>
      </c>
      <c r="D9966" t="e">
        <f t="shared" si="311"/>
        <v>#N/A</v>
      </c>
    </row>
    <row r="9967" spans="1:4" x14ac:dyDescent="0.25">
      <c r="A9967" t="str">
        <f>VLOOKUP("prospect",'Competitor 1'!A9966:B12710,2,FALSE)</f>
        <v>http://blog.yangyc.com/?p=427</v>
      </c>
      <c r="B9967" t="str">
        <f t="shared" si="310"/>
        <v>http://blog.yangyc.com/</v>
      </c>
      <c r="C9967" t="e">
        <f>VLOOKUP("prospect",'Competitor 2'!A9967:B19965,2,FALSE)</f>
        <v>#N/A</v>
      </c>
      <c r="D9967" t="e">
        <f t="shared" si="311"/>
        <v>#N/A</v>
      </c>
    </row>
    <row r="9968" spans="1:4" x14ac:dyDescent="0.25">
      <c r="A9968" t="str">
        <f>VLOOKUP("prospect",'Competitor 1'!A9967:B12711,2,FALSE)</f>
        <v>http://blog.yangyc.com/?tag=statistic</v>
      </c>
      <c r="B9968" t="str">
        <f t="shared" si="310"/>
        <v>http://blog.yangyc.com/</v>
      </c>
      <c r="C9968" t="e">
        <f>VLOOKUP("prospect",'Competitor 2'!A9968:B19966,2,FALSE)</f>
        <v>#N/A</v>
      </c>
      <c r="D9968" t="e">
        <f t="shared" si="311"/>
        <v>#N/A</v>
      </c>
    </row>
    <row r="9969" spans="1:4" x14ac:dyDescent="0.25">
      <c r="A9969" t="str">
        <f>VLOOKUP("prospect",'Competitor 1'!A9968:B12712,2,FALSE)</f>
        <v>http://blog.yangyc.com/2007/10/13/3sec-chang-world-affiate-summarize/?paged=8</v>
      </c>
      <c r="B9969" t="str">
        <f t="shared" si="310"/>
        <v>http://blog.yangyc.com/</v>
      </c>
      <c r="C9969" t="e">
        <f>VLOOKUP("prospect",'Competitor 2'!A9969:B19967,2,FALSE)</f>
        <v>#N/A</v>
      </c>
      <c r="D9969" t="e">
        <f t="shared" si="311"/>
        <v>#N/A</v>
      </c>
    </row>
    <row r="9970" spans="1:4" x14ac:dyDescent="0.25">
      <c r="A9970" t="str">
        <f>VLOOKUP("prospect",'Competitor 1'!A9969:B12713,2,FALSE)</f>
        <v>http://blog.yangyc.com/tag/blogger/?paged=8</v>
      </c>
      <c r="B9970" t="str">
        <f t="shared" si="310"/>
        <v>http://blog.yangyc.com/</v>
      </c>
      <c r="C9970" t="e">
        <f>VLOOKUP("prospect",'Competitor 2'!A9970:B19968,2,FALSE)</f>
        <v>#N/A</v>
      </c>
      <c r="D9970" t="e">
        <f t="shared" si="311"/>
        <v>#N/A</v>
      </c>
    </row>
    <row r="9971" spans="1:4" x14ac:dyDescent="0.25">
      <c r="A9971" t="str">
        <f>VLOOKUP("prospect",'Competitor 1'!A9970:B12714,2,FALSE)</f>
        <v>http://blog.yangyc.com/tag/works/?paged=8</v>
      </c>
      <c r="B9971" t="str">
        <f t="shared" si="310"/>
        <v>http://blog.yangyc.com/</v>
      </c>
      <c r="C9971" t="e">
        <f>VLOOKUP("prospect",'Competitor 2'!A9971:B19969,2,FALSE)</f>
        <v>#N/A</v>
      </c>
      <c r="D9971" t="e">
        <f t="shared" si="311"/>
        <v>#N/A</v>
      </c>
    </row>
    <row r="9972" spans="1:4" x14ac:dyDescent="0.25">
      <c r="A9972" t="str">
        <f>VLOOKUP("prospect",'Competitor 1'!A9971:B12715,2,FALSE)</f>
        <v>http://alexa.xinl.net/?domain=hitwise.co.uk</v>
      </c>
      <c r="B9972" t="str">
        <f t="shared" si="310"/>
        <v>http://alexa.xinl.net/</v>
      </c>
      <c r="C9972" t="e">
        <f>VLOOKUP("prospect",'Competitor 2'!A9972:B19970,2,FALSE)</f>
        <v>#N/A</v>
      </c>
      <c r="D9972" t="e">
        <f t="shared" si="311"/>
        <v>#N/A</v>
      </c>
    </row>
    <row r="9973" spans="1:4" x14ac:dyDescent="0.25">
      <c r="A9973" t="str">
        <f>VLOOKUP("prospect",'Competitor 1'!A9972:B12716,2,FALSE)</f>
        <v>http://www.drewmeyersinsights.com/2007/06/01/seattle-lunch-20/</v>
      </c>
      <c r="B9973" t="str">
        <f t="shared" si="310"/>
        <v>http://www.drewmeyersinsights.com/</v>
      </c>
      <c r="C9973" t="e">
        <f>VLOOKUP("prospect",'Competitor 2'!A9973:B19971,2,FALSE)</f>
        <v>#N/A</v>
      </c>
      <c r="D9973" t="e">
        <f t="shared" si="311"/>
        <v>#N/A</v>
      </c>
    </row>
    <row r="9974" spans="1:4" x14ac:dyDescent="0.25">
      <c r="A9974" t="str">
        <f>VLOOKUP("prospect",'Competitor 1'!A9973:B12717,2,FALSE)</f>
        <v>http://www.drewmeyersinsights.com/2007/06/page/3/</v>
      </c>
      <c r="B9974" t="str">
        <f t="shared" si="310"/>
        <v>http://www.drewmeyersinsights.com/</v>
      </c>
      <c r="C9974" t="e">
        <f>VLOOKUP("prospect",'Competitor 2'!A9974:B19972,2,FALSE)</f>
        <v>#N/A</v>
      </c>
      <c r="D9974" t="e">
        <f t="shared" si="311"/>
        <v>#N/A</v>
      </c>
    </row>
    <row r="9975" spans="1:4" x14ac:dyDescent="0.25">
      <c r="A9975" t="str">
        <f>VLOOKUP("prospect",'Competitor 1'!A9974:B12718,2,FALSE)</f>
        <v>http://www.hello-engines.com/know-how/links/awards_sites.htm</v>
      </c>
      <c r="B9975" t="str">
        <f t="shared" si="310"/>
        <v>http://www.hello-engines.com/</v>
      </c>
      <c r="C9975" t="e">
        <f>VLOOKUP("prospect",'Competitor 2'!A9975:B19973,2,FALSE)</f>
        <v>#N/A</v>
      </c>
      <c r="D9975" t="e">
        <f t="shared" si="311"/>
        <v>#N/A</v>
      </c>
    </row>
    <row r="9976" spans="1:4" x14ac:dyDescent="0.25">
      <c r="A9976" t="str">
        <f>VLOOKUP("prospect",'Competitor 1'!A9975:B12719,2,FALSE)</f>
        <v>http://seo.linkplace.hu/</v>
      </c>
      <c r="B9976" t="str">
        <f t="shared" si="310"/>
        <v>http://seo.linkplace.hu/</v>
      </c>
      <c r="C9976" t="e">
        <f>VLOOKUP("prospect",'Competitor 2'!A9976:B19974,2,FALSE)</f>
        <v>#N/A</v>
      </c>
      <c r="D9976" t="e">
        <f t="shared" si="311"/>
        <v>#N/A</v>
      </c>
    </row>
    <row r="9977" spans="1:4" x14ac:dyDescent="0.25">
      <c r="A9977" t="str">
        <f>VLOOKUP("prospect",'Competitor 1'!A9976:B12720,2,FALSE)</f>
        <v>http://upms.dotnetclubs.com/post/2008/07/19/Concurso-DotNetCenter.aspx</v>
      </c>
      <c r="B9977" t="str">
        <f t="shared" si="310"/>
        <v>http://upms.dotnetclubs.com/</v>
      </c>
      <c r="C9977" t="e">
        <f>VLOOKUP("prospect",'Competitor 2'!A9977:B19975,2,FALSE)</f>
        <v>#N/A</v>
      </c>
      <c r="D9977" t="e">
        <f t="shared" si="311"/>
        <v>#N/A</v>
      </c>
    </row>
    <row r="9978" spans="1:4" x14ac:dyDescent="0.25">
      <c r="A9978" t="str">
        <f>VLOOKUP("prospect",'Competitor 1'!A9977:B12721,2,FALSE)</f>
        <v>http://upms.dotnetclubs.com/post/1001/07/19/Concurso-DotNetCenter.aspx</v>
      </c>
      <c r="B9978" t="str">
        <f t="shared" si="310"/>
        <v>http://upms.dotnetclubs.com/</v>
      </c>
      <c r="C9978" t="e">
        <f>VLOOKUP("prospect",'Competitor 2'!A9978:B19976,2,FALSE)</f>
        <v>#N/A</v>
      </c>
      <c r="D9978" t="e">
        <f t="shared" si="311"/>
        <v>#N/A</v>
      </c>
    </row>
    <row r="9979" spans="1:4" x14ac:dyDescent="0.25">
      <c r="A9979" t="str">
        <f>VLOOKUP("prospect",'Competitor 1'!A9978:B12722,2,FALSE)</f>
        <v>http://jenniferjones.com/1202/tips-to-make-a-blog-read-better</v>
      </c>
      <c r="B9979" t="str">
        <f t="shared" si="310"/>
        <v>http://jenniferjones.com/</v>
      </c>
      <c r="C9979" t="e">
        <f>VLOOKUP("prospect",'Competitor 2'!A9979:B19977,2,FALSE)</f>
        <v>#N/A</v>
      </c>
      <c r="D9979" t="e">
        <f t="shared" si="311"/>
        <v>#N/A</v>
      </c>
    </row>
    <row r="9980" spans="1:4" x14ac:dyDescent="0.25">
      <c r="A9980" t="str">
        <f>VLOOKUP("prospect",'Competitor 1'!A9979:B12723,2,FALSE)</f>
        <v>http://www.uppkopplat.se/2007/10/09/search-marketing-expo-till-stockholm/</v>
      </c>
      <c r="B9980" t="str">
        <f t="shared" si="310"/>
        <v>http://www.uppkopplat.se/</v>
      </c>
      <c r="C9980" t="e">
        <f>VLOOKUP("prospect",'Competitor 2'!A9980:B19978,2,FALSE)</f>
        <v>#N/A</v>
      </c>
      <c r="D9980" t="e">
        <f t="shared" si="311"/>
        <v>#N/A</v>
      </c>
    </row>
    <row r="9981" spans="1:4" x14ac:dyDescent="0.25">
      <c r="A9981" t="str">
        <f>VLOOKUP("prospect",'Competitor 1'!A9980:B12724,2,FALSE)</f>
        <v>http://www.uppkopplat.se/2006/04/27/allt-svarare-att-manipulera-google/</v>
      </c>
      <c r="B9981" t="str">
        <f t="shared" si="310"/>
        <v>http://www.uppkopplat.se/</v>
      </c>
      <c r="C9981" t="e">
        <f>VLOOKUP("prospect",'Competitor 2'!A9981:B19979,2,FALSE)</f>
        <v>#N/A</v>
      </c>
      <c r="D9981" t="e">
        <f t="shared" si="311"/>
        <v>#N/A</v>
      </c>
    </row>
    <row r="9982" spans="1:4" x14ac:dyDescent="0.25">
      <c r="A9982" t="str">
        <f>VLOOKUP("prospect",'Competitor 1'!A9981:B12725,2,FALSE)</f>
        <v>http://dev.webolizma.com/seo-tools</v>
      </c>
      <c r="B9982" t="str">
        <f t="shared" si="310"/>
        <v>http://dev.webolizma.com/</v>
      </c>
      <c r="C9982" t="e">
        <f>VLOOKUP("prospect",'Competitor 2'!A9982:B19980,2,FALSE)</f>
        <v>#N/A</v>
      </c>
      <c r="D9982" t="e">
        <f t="shared" si="311"/>
        <v>#N/A</v>
      </c>
    </row>
    <row r="9983" spans="1:4" x14ac:dyDescent="0.25">
      <c r="A9983" t="str">
        <f>VLOOKUP("prospect",'Competitor 1'!A9982:B12726,2,FALSE)</f>
        <v>http://www.mikekujawski.ca/2007/09/07/seomoz-the-best-one-stop-shop-for-all-your-seo-needs/</v>
      </c>
      <c r="B9983" t="str">
        <f t="shared" si="310"/>
        <v>http://www.mikekujawski.ca/</v>
      </c>
      <c r="C9983" t="e">
        <f>VLOOKUP("prospect",'Competitor 2'!A9983:B19981,2,FALSE)</f>
        <v>#N/A</v>
      </c>
      <c r="D9983" t="e">
        <f t="shared" si="311"/>
        <v>#N/A</v>
      </c>
    </row>
    <row r="9984" spans="1:4" x14ac:dyDescent="0.25">
      <c r="A9984" t="str">
        <f>VLOOKUP("prospect",'Competitor 1'!A9983:B12727,2,FALSE)</f>
        <v>http://www.mikekujawski.ca/category/advice/page/9/</v>
      </c>
      <c r="B9984" t="str">
        <f t="shared" si="310"/>
        <v>http://www.mikekujawski.ca/</v>
      </c>
      <c r="C9984" t="e">
        <f>VLOOKUP("prospect",'Competitor 2'!A9984:B19982,2,FALSE)</f>
        <v>#N/A</v>
      </c>
      <c r="D9984" t="e">
        <f t="shared" si="311"/>
        <v>#N/A</v>
      </c>
    </row>
    <row r="9985" spans="1:4" x14ac:dyDescent="0.25">
      <c r="A9985" t="str">
        <f>VLOOKUP("prospect",'Competitor 1'!A9984:B12728,2,FALSE)</f>
        <v>http://www.mikekujawski.ca/category/compliment/page/7/</v>
      </c>
      <c r="B9985" t="str">
        <f t="shared" si="310"/>
        <v>http://www.mikekujawski.ca/</v>
      </c>
      <c r="C9985" t="e">
        <f>VLOOKUP("prospect",'Competitor 2'!A9985:B19983,2,FALSE)</f>
        <v>#N/A</v>
      </c>
      <c r="D9985" t="e">
        <f t="shared" si="311"/>
        <v>#N/A</v>
      </c>
    </row>
    <row r="9986" spans="1:4" x14ac:dyDescent="0.25">
      <c r="A9986" t="str">
        <f>VLOOKUP("prospect",'Competitor 1'!A9985:B12729,2,FALSE)</f>
        <v>http://www.mikekujawski.ca/2007/09/page/2/</v>
      </c>
      <c r="B9986" t="str">
        <f t="shared" si="310"/>
        <v>http://www.mikekujawski.ca/</v>
      </c>
      <c r="C9986" t="e">
        <f>VLOOKUP("prospect",'Competitor 2'!A9986:B19984,2,FALSE)</f>
        <v>#N/A</v>
      </c>
      <c r="D9986" t="e">
        <f t="shared" si="311"/>
        <v>#N/A</v>
      </c>
    </row>
    <row r="9987" spans="1:4" x14ac:dyDescent="0.25">
      <c r="A9987" t="str">
        <f>VLOOKUP("prospect",'Competitor 1'!A9986:B12730,2,FALSE)</f>
        <v>http://www.mikekujawski.ca/page/62/</v>
      </c>
      <c r="B9987" t="str">
        <f t="shared" ref="B9987:B10025" si="312">LEFT(A9987,FIND("/",A9987,8))</f>
        <v>http://www.mikekujawski.ca/</v>
      </c>
      <c r="C9987" t="e">
        <f>VLOOKUP("prospect",'Competitor 2'!A9987:B19985,2,FALSE)</f>
        <v>#N/A</v>
      </c>
      <c r="D9987" t="e">
        <f t="shared" ref="D9987:D10050" si="313">LEFT(C9987,FIND("/",C9987,8))</f>
        <v>#N/A</v>
      </c>
    </row>
    <row r="9988" spans="1:4" x14ac:dyDescent="0.25">
      <c r="A9988" t="str">
        <f>VLOOKUP("prospect",'Competitor 1'!A9987:B12731,2,FALSE)</f>
        <v>http://www.mikekujawski.ca/page/63/</v>
      </c>
      <c r="B9988" t="str">
        <f t="shared" si="312"/>
        <v>http://www.mikekujawski.ca/</v>
      </c>
      <c r="C9988" t="e">
        <f>VLOOKUP("prospect",'Competitor 2'!A9988:B19986,2,FALSE)</f>
        <v>#N/A</v>
      </c>
      <c r="D9988" t="e">
        <f t="shared" si="313"/>
        <v>#N/A</v>
      </c>
    </row>
    <row r="9989" spans="1:4" x14ac:dyDescent="0.25">
      <c r="A9989" t="str">
        <f>VLOOKUP("prospect",'Competitor 1'!A9988:B12732,2,FALSE)</f>
        <v>http://www.mikekujawski.ca/tag/sem/</v>
      </c>
      <c r="B9989" t="str">
        <f t="shared" si="312"/>
        <v>http://www.mikekujawski.ca/</v>
      </c>
      <c r="C9989" t="e">
        <f>VLOOKUP("prospect",'Competitor 2'!A9989:B19987,2,FALSE)</f>
        <v>#N/A</v>
      </c>
      <c r="D9989" t="e">
        <f t="shared" si="313"/>
        <v>#N/A</v>
      </c>
    </row>
    <row r="9990" spans="1:4" x14ac:dyDescent="0.25">
      <c r="A9990" t="str">
        <f>VLOOKUP("prospect",'Competitor 1'!A9989:B12733,2,FALSE)</f>
        <v>http://www.mikekujawski.ca/tag/seomoz/</v>
      </c>
      <c r="B9990" t="str">
        <f t="shared" si="312"/>
        <v>http://www.mikekujawski.ca/</v>
      </c>
      <c r="C9990" t="e">
        <f>VLOOKUP("prospect",'Competitor 2'!A9990:B19988,2,FALSE)</f>
        <v>#N/A</v>
      </c>
      <c r="D9990" t="e">
        <f t="shared" si="313"/>
        <v>#N/A</v>
      </c>
    </row>
    <row r="9991" spans="1:4" x14ac:dyDescent="0.25">
      <c r="A9991" t="str">
        <f>VLOOKUP("prospect",'Competitor 1'!A9990:B12734,2,FALSE)</f>
        <v>http://www.tanjadebie.nl/2006/12/07/5x-hier-wil-ik-nog-aan-toe-komen/</v>
      </c>
      <c r="B9991" t="str">
        <f t="shared" si="312"/>
        <v>http://www.tanjadebie.nl/</v>
      </c>
      <c r="C9991" t="e">
        <f>VLOOKUP("prospect",'Competitor 2'!A9991:B19989,2,FALSE)</f>
        <v>#N/A</v>
      </c>
      <c r="D9991" t="e">
        <f t="shared" si="313"/>
        <v>#N/A</v>
      </c>
    </row>
    <row r="9992" spans="1:4" x14ac:dyDescent="0.25">
      <c r="A9992" t="str">
        <f>VLOOKUP("prospect",'Competitor 1'!A9991:B12735,2,FALSE)</f>
        <v>http://www.objectif-web.be/references-partenaires</v>
      </c>
      <c r="B9992" t="str">
        <f t="shared" si="312"/>
        <v>http://www.objectif-web.be/</v>
      </c>
      <c r="C9992" t="e">
        <f>VLOOKUP("prospect",'Competitor 2'!A9992:B19990,2,FALSE)</f>
        <v>#N/A</v>
      </c>
      <c r="D9992" t="e">
        <f t="shared" si="313"/>
        <v>#N/A</v>
      </c>
    </row>
    <row r="9993" spans="1:4" x14ac:dyDescent="0.25">
      <c r="A9993" t="str">
        <f>VLOOKUP("prospect",'Competitor 1'!A9992:B12736,2,FALSE)</f>
        <v>http://www.objectif-web.be/blog/promotion-site-web</v>
      </c>
      <c r="B9993" t="str">
        <f t="shared" si="312"/>
        <v>http://www.objectif-web.be/</v>
      </c>
      <c r="C9993" t="e">
        <f>VLOOKUP("prospect",'Competitor 2'!A9993:B19991,2,FALSE)</f>
        <v>#N/A</v>
      </c>
      <c r="D9993" t="e">
        <f t="shared" si="313"/>
        <v>#N/A</v>
      </c>
    </row>
    <row r="9994" spans="1:4" x14ac:dyDescent="0.25">
      <c r="A9994" t="str">
        <f>VLOOKUP("prospect",'Competitor 1'!A9993:B12737,2,FALSE)</f>
        <v>http://www.lxmarketing.com/is-full-disclosure-a-necessity/</v>
      </c>
      <c r="B9994" t="str">
        <f t="shared" si="312"/>
        <v>http://www.lxmarketing.com/</v>
      </c>
      <c r="C9994" t="e">
        <f>VLOOKUP("prospect",'Competitor 2'!A9994:B19992,2,FALSE)</f>
        <v>#N/A</v>
      </c>
      <c r="D9994" t="e">
        <f t="shared" si="313"/>
        <v>#N/A</v>
      </c>
    </row>
    <row r="9995" spans="1:4" x14ac:dyDescent="0.25">
      <c r="A9995" t="str">
        <f>VLOOKUP("prospect",'Competitor 1'!A9994:B12738,2,FALSE)</f>
        <v>http://www.terryreeves.com/SEO-News/link-reclamation-best-practices-the-complete%C2%A0guide</v>
      </c>
      <c r="B9995" t="str">
        <f t="shared" si="312"/>
        <v>http://www.terryreeves.com/</v>
      </c>
      <c r="C9995" t="e">
        <f>VLOOKUP("prospect",'Competitor 2'!A9995:B19993,2,FALSE)</f>
        <v>#N/A</v>
      </c>
      <c r="D9995" t="e">
        <f t="shared" si="313"/>
        <v>#N/A</v>
      </c>
    </row>
    <row r="9996" spans="1:4" x14ac:dyDescent="0.25">
      <c r="A9996" t="str">
        <f>VLOOKUP("prospect",'Competitor 1'!A9995:B12739,2,FALSE)</f>
        <v>http://www.realestatemarketingblog.org/real-estate-seo-for-2008-and-beyond/</v>
      </c>
      <c r="B9996" t="str">
        <f t="shared" si="312"/>
        <v>http://www.realestatemarketingblog.org/</v>
      </c>
      <c r="C9996" t="e">
        <f>VLOOKUP("prospect",'Competitor 2'!A9996:B19994,2,FALSE)</f>
        <v>#N/A</v>
      </c>
      <c r="D9996" t="e">
        <f t="shared" si="313"/>
        <v>#N/A</v>
      </c>
    </row>
    <row r="9997" spans="1:4" x14ac:dyDescent="0.25">
      <c r="A9997" t="str">
        <f>VLOOKUP("prospect",'Competitor 1'!A9996:B12740,2,FALSE)</f>
        <v>http://www.quilldesign.com/blog/post.cfm/seo-whats-it-worth</v>
      </c>
      <c r="B9997" t="str">
        <f t="shared" si="312"/>
        <v>http://www.quilldesign.com/</v>
      </c>
      <c r="C9997" t="e">
        <f>VLOOKUP("prospect",'Competitor 2'!A9997:B19995,2,FALSE)</f>
        <v>#N/A</v>
      </c>
      <c r="D9997" t="e">
        <f t="shared" si="313"/>
        <v>#N/A</v>
      </c>
    </row>
    <row r="9998" spans="1:4" x14ac:dyDescent="0.25">
      <c r="A9998" t="str">
        <f>VLOOKUP("prospect",'Competitor 1'!A9997:B12741,2,FALSE)</f>
        <v>http://www.quilldesign.com/blog/post.cfm/website-search-optimization-7-tips-not-top-10</v>
      </c>
      <c r="B9998" t="str">
        <f t="shared" si="312"/>
        <v>http://www.quilldesign.com/</v>
      </c>
      <c r="C9998" t="e">
        <f>VLOOKUP("prospect",'Competitor 2'!A9998:B19996,2,FALSE)</f>
        <v>#N/A</v>
      </c>
      <c r="D9998" t="e">
        <f t="shared" si="313"/>
        <v>#N/A</v>
      </c>
    </row>
    <row r="9999" spans="1:4" x14ac:dyDescent="0.25">
      <c r="A9999" t="str">
        <f>VLOOKUP("prospect",'Competitor 1'!A9998:B12742,2,FALSE)</f>
        <v>http://www.quilldesign.com/blog/index.cfm/2007/8/4/New-Entry--Find-Title</v>
      </c>
      <c r="B9999" t="str">
        <f t="shared" si="312"/>
        <v>http://www.quilldesign.com/</v>
      </c>
      <c r="C9999" t="e">
        <f>VLOOKUP("prospect",'Competitor 2'!A9999:B19997,2,FALSE)</f>
        <v>#N/A</v>
      </c>
      <c r="D9999" t="e">
        <f t="shared" si="313"/>
        <v>#N/A</v>
      </c>
    </row>
    <row r="10000" spans="1:4" x14ac:dyDescent="0.25">
      <c r="A10000" t="str">
        <f>VLOOKUP("prospect",'Competitor 1'!A9999:B12743,2,FALSE)</f>
        <v>http://www.youon.it/seo-benchmarking-con-open-site-explorer/</v>
      </c>
      <c r="B10000" t="str">
        <f t="shared" si="312"/>
        <v>http://www.youon.it/</v>
      </c>
      <c r="C10000" t="e">
        <f>VLOOKUP("prospect",'Competitor 2'!A10000:B19998,2,FALSE)</f>
        <v>#N/A</v>
      </c>
      <c r="D10000" t="e">
        <f t="shared" si="313"/>
        <v>#N/A</v>
      </c>
    </row>
    <row r="10001" spans="1:4" x14ac:dyDescent="0.25">
      <c r="A10001" t="str">
        <f>VLOOKUP("prospect",'Competitor 1'!A10000:B12744,2,FALSE)</f>
        <v>http://www.hyperlinkswebsites.com/resources/2011/02/11/seo-classes-houston/</v>
      </c>
      <c r="B10001" t="str">
        <f t="shared" si="312"/>
        <v>http://www.hyperlinkswebsites.com/</v>
      </c>
      <c r="C10001" t="e">
        <f>VLOOKUP("prospect",'Competitor 2'!A10001:B19999,2,FALSE)</f>
        <v>#N/A</v>
      </c>
      <c r="D10001" t="e">
        <f t="shared" si="313"/>
        <v>#N/A</v>
      </c>
    </row>
    <row r="10002" spans="1:4" x14ac:dyDescent="0.25">
      <c r="A10002" t="str">
        <f>VLOOKUP("prospect",'Competitor 1'!A10001:B12745,2,FALSE)</f>
        <v>http://okhosting.com/blog/post/herramientas-optimizacion-sitios-web.aspx</v>
      </c>
      <c r="B10002" t="str">
        <f t="shared" si="312"/>
        <v>http://okhosting.com/</v>
      </c>
      <c r="C10002" t="e">
        <f>VLOOKUP("prospect",'Competitor 2'!A10002:B20000,2,FALSE)</f>
        <v>#N/A</v>
      </c>
      <c r="D10002" t="e">
        <f t="shared" si="313"/>
        <v>#N/A</v>
      </c>
    </row>
    <row r="10003" spans="1:4" x14ac:dyDescent="0.25">
      <c r="A10003" t="str">
        <f>VLOOKUP("prospect",'Competitor 1'!A10002:B12746,2,FALSE)</f>
        <v>http://www.chrisunitt.co.uk/</v>
      </c>
      <c r="B10003" t="str">
        <f t="shared" si="312"/>
        <v>http://www.chrisunitt.co.uk/</v>
      </c>
      <c r="C10003" t="e">
        <f>VLOOKUP("prospect",'Competitor 2'!A10003:B20001,2,FALSE)</f>
        <v>#N/A</v>
      </c>
      <c r="D10003" t="e">
        <f t="shared" si="313"/>
        <v>#N/A</v>
      </c>
    </row>
    <row r="10004" spans="1:4" x14ac:dyDescent="0.25">
      <c r="A10004" t="str">
        <f>VLOOKUP("prospect",'Competitor 1'!A10003:B12747,2,FALSE)</f>
        <v>http://inside.indivirtual.nl/2011/08/google-panda-update-kwaliteit-boven-kwantiteit/</v>
      </c>
      <c r="B10004" t="str">
        <f t="shared" si="312"/>
        <v>http://inside.indivirtual.nl/</v>
      </c>
      <c r="C10004" t="e">
        <f>VLOOKUP("prospect",'Competitor 2'!A10004:B20002,2,FALSE)</f>
        <v>#N/A</v>
      </c>
      <c r="D10004" t="e">
        <f t="shared" si="313"/>
        <v>#N/A</v>
      </c>
    </row>
    <row r="10005" spans="1:4" x14ac:dyDescent="0.25">
      <c r="A10005" t="str">
        <f>VLOOKUP("prospect",'Competitor 1'!A10004:B12748,2,FALSE)</f>
        <v>http://www.lxmarketing.com/is-full-disclosure-a-necessity/</v>
      </c>
      <c r="B10005" t="str">
        <f t="shared" si="312"/>
        <v>http://www.lxmarketing.com/</v>
      </c>
      <c r="C10005" t="e">
        <f>VLOOKUP("prospect",'Competitor 2'!A10005:B20003,2,FALSE)</f>
        <v>#N/A</v>
      </c>
      <c r="D10005" t="e">
        <f t="shared" si="313"/>
        <v>#N/A</v>
      </c>
    </row>
    <row r="10006" spans="1:4" x14ac:dyDescent="0.25">
      <c r="A10006" t="str">
        <f>VLOOKUP("prospect",'Competitor 1'!A10005:B12749,2,FALSE)</f>
        <v>http://www.blackhat-seo.com/2005/slate-mag-about-google/</v>
      </c>
      <c r="B10006" t="str">
        <f t="shared" si="312"/>
        <v>http://www.blackhat-seo.com/</v>
      </c>
      <c r="C10006" t="e">
        <f>VLOOKUP("prospect",'Competitor 2'!A10006:B20004,2,FALSE)</f>
        <v>#N/A</v>
      </c>
      <c r="D10006" t="e">
        <f t="shared" si="313"/>
        <v>#N/A</v>
      </c>
    </row>
    <row r="10007" spans="1:4" x14ac:dyDescent="0.25">
      <c r="A10007" t="str">
        <f>VLOOKUP("prospect",'Competitor 1'!A10006:B12750,2,FALSE)</f>
        <v>http://www.networth.co.za/blog/seo/duplicate-content-%E2%80%93-how-to-find-and-correct-it/</v>
      </c>
      <c r="B10007" t="str">
        <f t="shared" si="312"/>
        <v>http://www.networth.co.za/</v>
      </c>
      <c r="C10007" t="e">
        <f>VLOOKUP("prospect",'Competitor 2'!A10007:B20005,2,FALSE)</f>
        <v>#N/A</v>
      </c>
      <c r="D10007" t="e">
        <f t="shared" si="313"/>
        <v>#N/A</v>
      </c>
    </row>
    <row r="10008" spans="1:4" x14ac:dyDescent="0.25">
      <c r="A10008" t="str">
        <f>VLOOKUP("prospect",'Competitor 1'!A10007:B12751,2,FALSE)</f>
        <v>http://jenosullivan.com/tag/blog/feed/</v>
      </c>
      <c r="B10008" t="str">
        <f t="shared" si="312"/>
        <v>http://jenosullivan.com/</v>
      </c>
      <c r="C10008" t="e">
        <f>VLOOKUP("prospect",'Competitor 2'!A10008:B20006,2,FALSE)</f>
        <v>#N/A</v>
      </c>
      <c r="D10008" t="e">
        <f t="shared" si="313"/>
        <v>#N/A</v>
      </c>
    </row>
    <row r="10009" spans="1:4" x14ac:dyDescent="0.25">
      <c r="A10009" t="str">
        <f>VLOOKUP("prospect",'Competitor 1'!A10008:B12752,2,FALSE)</f>
        <v>http://www.rednovalabs.com/tweet-toolbox-how-ten-simple-tools-make-twitter-work-for-me-part-2-of-2/</v>
      </c>
      <c r="B10009" t="str">
        <f t="shared" si="312"/>
        <v>http://www.rednovalabs.com/</v>
      </c>
      <c r="C10009" t="e">
        <f>VLOOKUP("prospect",'Competitor 2'!A10009:B20007,2,FALSE)</f>
        <v>#N/A</v>
      </c>
      <c r="D10009" t="e">
        <f t="shared" si="313"/>
        <v>#N/A</v>
      </c>
    </row>
    <row r="10010" spans="1:4" x14ac:dyDescent="0.25">
      <c r="A10010" t="str">
        <f>VLOOKUP("prospect",'Competitor 1'!A10009:B12753,2,FALSE)</f>
        <v>http://lightspandigital.com/category/digital-marketing/</v>
      </c>
      <c r="B10010" t="str">
        <f t="shared" si="312"/>
        <v>http://lightspandigital.com/</v>
      </c>
      <c r="C10010" t="e">
        <f>VLOOKUP("prospect",'Competitor 2'!A10010:B20008,2,FALSE)</f>
        <v>#N/A</v>
      </c>
      <c r="D10010" t="e">
        <f t="shared" si="313"/>
        <v>#N/A</v>
      </c>
    </row>
    <row r="10011" spans="1:4" x14ac:dyDescent="0.25">
      <c r="A10011" t="str">
        <f>VLOOKUP("prospect",'Competitor 1'!A10010:B12754,2,FALSE)</f>
        <v>http://www.joe-whyte.com/2007/09/09/ses-san-jose-backlash-apperantly-im-a-pimp/</v>
      </c>
      <c r="B10011" t="str">
        <f t="shared" si="312"/>
        <v>http://www.joe-whyte.com/</v>
      </c>
      <c r="C10011" t="e">
        <f>VLOOKUP("prospect",'Competitor 2'!A10011:B20009,2,FALSE)</f>
        <v>#N/A</v>
      </c>
      <c r="D10011" t="e">
        <f t="shared" si="313"/>
        <v>#N/A</v>
      </c>
    </row>
    <row r="10012" spans="1:4" x14ac:dyDescent="0.25">
      <c r="A10012" t="str">
        <f>VLOOKUP("prospect",'Competitor 1'!A10011:B12755,2,FALSE)</f>
        <v>http://pressography.com/tag/business/</v>
      </c>
      <c r="B10012" t="str">
        <f t="shared" si="312"/>
        <v>http://pressography.com/</v>
      </c>
      <c r="C10012" t="e">
        <f>VLOOKUP("prospect",'Competitor 2'!A10012:B20010,2,FALSE)</f>
        <v>#N/A</v>
      </c>
      <c r="D10012" t="e">
        <f t="shared" si="313"/>
        <v>#N/A</v>
      </c>
    </row>
    <row r="10013" spans="1:4" x14ac:dyDescent="0.25">
      <c r="A10013" t="str">
        <f>VLOOKUP("prospect",'Competitor 1'!A10012:B12756,2,FALSE)</f>
        <v>http://redfish.com/pipermail/friam_redfish.com/2006-April/003617.html</v>
      </c>
      <c r="B10013" t="str">
        <f t="shared" si="312"/>
        <v>http://redfish.com/</v>
      </c>
      <c r="C10013" t="e">
        <f>VLOOKUP("prospect",'Competitor 2'!A10013:B20011,2,FALSE)</f>
        <v>#N/A</v>
      </c>
      <c r="D10013" t="e">
        <f t="shared" si="313"/>
        <v>#N/A</v>
      </c>
    </row>
    <row r="10014" spans="1:4" x14ac:dyDescent="0.25">
      <c r="A10014" t="str">
        <f>VLOOKUP("prospect",'Competitor 1'!A10013:B12757,2,FALSE)</f>
        <v>http://www.tonyspencer.com/category/search-engine-optimization/</v>
      </c>
      <c r="B10014" t="str">
        <f t="shared" si="312"/>
        <v>http://www.tonyspencer.com/</v>
      </c>
      <c r="C10014" t="e">
        <f>VLOOKUP("prospect",'Competitor 2'!A10014:B20012,2,FALSE)</f>
        <v>#N/A</v>
      </c>
      <c r="D10014" t="e">
        <f t="shared" si="313"/>
        <v>#N/A</v>
      </c>
    </row>
    <row r="10015" spans="1:4" x14ac:dyDescent="0.25">
      <c r="A10015" t="str">
        <f>VLOOKUP("prospect",'Competitor 1'!A10014:B12758,2,FALSE)</f>
        <v>http://ilikemanagement.blog.perbanas.ac.id/2011/03/13/definisi-manajemen-keuangan/</v>
      </c>
      <c r="B10015" t="str">
        <f t="shared" si="312"/>
        <v>http://ilikemanagement.blog.perbanas.ac.id/</v>
      </c>
      <c r="C10015" t="e">
        <f>VLOOKUP("prospect",'Competitor 2'!A10015:B20013,2,FALSE)</f>
        <v>#N/A</v>
      </c>
      <c r="D10015" t="e">
        <f t="shared" si="313"/>
        <v>#N/A</v>
      </c>
    </row>
    <row r="10016" spans="1:4" x14ac:dyDescent="0.25">
      <c r="A10016" t="str">
        <f>VLOOKUP("prospect",'Competitor 1'!A10015:B12759,2,FALSE)</f>
        <v>http://mollermarketing.com/2007/02/21/seo-and-creative-marketing-blogs-i-follow/</v>
      </c>
      <c r="B10016" t="str">
        <f t="shared" si="312"/>
        <v>http://mollermarketing.com/</v>
      </c>
      <c r="C10016" t="e">
        <f>VLOOKUP("prospect",'Competitor 2'!A10016:B20014,2,FALSE)</f>
        <v>#N/A</v>
      </c>
      <c r="D10016" t="e">
        <f t="shared" si="313"/>
        <v>#N/A</v>
      </c>
    </row>
    <row r="10017" spans="1:4" x14ac:dyDescent="0.25">
      <c r="A10017" t="str">
        <f>VLOOKUP("prospect",'Competitor 1'!A10016:B12760,2,FALSE)</f>
        <v>http://osirockstars.com/?p=942</v>
      </c>
      <c r="B10017" t="str">
        <f t="shared" si="312"/>
        <v>http://osirockstars.com/</v>
      </c>
      <c r="C10017" t="e">
        <f>VLOOKUP("prospect",'Competitor 2'!A10017:B20015,2,FALSE)</f>
        <v>#N/A</v>
      </c>
      <c r="D10017" t="e">
        <f t="shared" si="313"/>
        <v>#N/A</v>
      </c>
    </row>
    <row r="10018" spans="1:4" x14ac:dyDescent="0.25">
      <c r="A10018" t="str">
        <f>VLOOKUP("prospect",'Competitor 1'!A10017:B12761,2,FALSE)</f>
        <v>http://www.kreativen.com/misc/%D0%BF%D1%80%D0%BE%D0%B4%D0%B0%D0%B2%D0%B0%D0%BD%D0%B5-%D0%BD%D0%B0-%D0%B8%D0%BD%D1%84%D0%BE%D1%80%D0%BC%D0%B0%D1%86%D0%B8%D0%BE%D0%BD%D0%BD%D0%B8-%D0%BF%D1%80%D0%BE%D0%B4%D1%83%D0%BA%D1%82%D0%B8/</v>
      </c>
      <c r="B10018" t="str">
        <f t="shared" si="312"/>
        <v>http://www.kreativen.com/</v>
      </c>
      <c r="C10018" t="e">
        <f>VLOOKUP("prospect",'Competitor 2'!A10018:B20016,2,FALSE)</f>
        <v>#N/A</v>
      </c>
      <c r="D10018" t="e">
        <f t="shared" si="313"/>
        <v>#N/A</v>
      </c>
    </row>
    <row r="10019" spans="1:4" x14ac:dyDescent="0.25">
      <c r="A10019" t="str">
        <f>VLOOKUP("prospect",'Competitor 1'!A10018:B12762,2,FALSE)</f>
        <v>http://diapmedia.com/2011/06/remarketing-at-its-finest/</v>
      </c>
      <c r="B10019" t="str">
        <f t="shared" si="312"/>
        <v>http://diapmedia.com/</v>
      </c>
      <c r="C10019" t="e">
        <f>VLOOKUP("prospect",'Competitor 2'!A10019:B20017,2,FALSE)</f>
        <v>#N/A</v>
      </c>
      <c r="D10019" t="e">
        <f t="shared" si="313"/>
        <v>#N/A</v>
      </c>
    </row>
    <row r="10020" spans="1:4" x14ac:dyDescent="0.25">
      <c r="A10020" t="str">
        <f>VLOOKUP("prospect",'Competitor 1'!A10019:B12763,2,FALSE)</f>
        <v>http://m.delphicsage.com/ds-mobile-home/blog.aspx/d=826/title=Content_is_King_Queen_and_the_Court</v>
      </c>
      <c r="B10020" t="str">
        <f t="shared" si="312"/>
        <v>http://m.delphicsage.com/</v>
      </c>
      <c r="C10020" t="e">
        <f>VLOOKUP("prospect",'Competitor 2'!A10020:B20018,2,FALSE)</f>
        <v>#N/A</v>
      </c>
      <c r="D10020" t="e">
        <f t="shared" si="313"/>
        <v>#N/A</v>
      </c>
    </row>
    <row r="10021" spans="1:4" x14ac:dyDescent="0.25">
      <c r="A10021" t="str">
        <f>VLOOKUP("prospect",'Competitor 1'!A10020:B12764,2,FALSE)</f>
        <v>http://www.kristybolsinger.com/thesis/</v>
      </c>
      <c r="B10021" t="str">
        <f t="shared" si="312"/>
        <v>http://www.kristybolsinger.com/</v>
      </c>
      <c r="C10021" t="e">
        <f>VLOOKUP("prospect",'Competitor 2'!A10021:B20019,2,FALSE)</f>
        <v>#N/A</v>
      </c>
      <c r="D10021" t="e">
        <f t="shared" si="313"/>
        <v>#N/A</v>
      </c>
    </row>
    <row r="10022" spans="1:4" x14ac:dyDescent="0.25">
      <c r="A10022" t="str">
        <f>VLOOKUP("prospect",'Competitor 1'!A10021:B12765,2,FALSE)</f>
        <v>http://www.boxcarmarketing.com/blog/april-underwire-news/www.mpdailyfix.com/www.mpdailyfix.com/docs.google.com/docs.google.com/P14/</v>
      </c>
      <c r="B10022" t="str">
        <f t="shared" si="312"/>
        <v>http://www.boxcarmarketing.com/</v>
      </c>
      <c r="C10022" t="e">
        <f>VLOOKUP("prospect",'Competitor 2'!A10022:B20020,2,FALSE)</f>
        <v>#N/A</v>
      </c>
      <c r="D10022" t="e">
        <f t="shared" si="313"/>
        <v>#N/A</v>
      </c>
    </row>
    <row r="10023" spans="1:4" x14ac:dyDescent="0.25">
      <c r="A10023" t="str">
        <f>VLOOKUP("prospect",'Competitor 1'!A10022:B12766,2,FALSE)</f>
        <v>http://www.fusedlogic.com/category/podcast/feed/</v>
      </c>
      <c r="B10023" t="str">
        <f t="shared" si="312"/>
        <v>http://www.fusedlogic.com/</v>
      </c>
      <c r="C10023" t="e">
        <f>VLOOKUP("prospect",'Competitor 2'!A10023:B20021,2,FALSE)</f>
        <v>#N/A</v>
      </c>
      <c r="D10023" t="e">
        <f t="shared" si="313"/>
        <v>#N/A</v>
      </c>
    </row>
    <row r="10024" spans="1:4" x14ac:dyDescent="0.25">
      <c r="A10024" t="str">
        <f>VLOOKUP("prospect",'Competitor 1'!A10023:B12767,2,FALSE)</f>
        <v>http://orangejack.com/category/marketing/</v>
      </c>
      <c r="B10024" t="str">
        <f t="shared" si="312"/>
        <v>http://orangejack.com/</v>
      </c>
      <c r="C10024" t="e">
        <f>VLOOKUP("prospect",'Competitor 2'!A10024:B20022,2,FALSE)</f>
        <v>#N/A</v>
      </c>
      <c r="D10024" t="e">
        <f t="shared" si="313"/>
        <v>#N/A</v>
      </c>
    </row>
    <row r="10025" spans="1:4" x14ac:dyDescent="0.25">
      <c r="A10025" t="str">
        <f>VLOOKUP("prospect",'Competitor 1'!A10024:B12768,2,FALSE)</f>
        <v>http://uber.la/tag/audience/</v>
      </c>
      <c r="B10025" t="str">
        <f t="shared" si="312"/>
        <v>http://uber.la/</v>
      </c>
      <c r="C10025" t="e">
        <f>VLOOKUP("prospect",'Competitor 2'!A10025:B20023,2,FALSE)</f>
        <v>#N/A</v>
      </c>
      <c r="D10025" t="e">
        <f t="shared" si="313"/>
        <v>#N/A</v>
      </c>
    </row>
    <row r="10026" spans="1:4" x14ac:dyDescent="0.25">
      <c r="C10026" t="e">
        <f>VLOOKUP(A10026,#REF!,2,FALSE)</f>
        <v>#REF!</v>
      </c>
      <c r="D10026" t="e">
        <f t="shared" si="313"/>
        <v>#REF!</v>
      </c>
    </row>
    <row r="10027" spans="1:4" x14ac:dyDescent="0.25">
      <c r="C10027" t="e">
        <f>VLOOKUP(A10027,#REF!,2,FALSE)</f>
        <v>#REF!</v>
      </c>
      <c r="D10027" t="e">
        <f t="shared" si="313"/>
        <v>#REF!</v>
      </c>
    </row>
    <row r="10028" spans="1:4" x14ac:dyDescent="0.25">
      <c r="C10028" t="e">
        <f>VLOOKUP(A10028,#REF!,2,FALSE)</f>
        <v>#REF!</v>
      </c>
      <c r="D10028" t="e">
        <f t="shared" si="313"/>
        <v>#REF!</v>
      </c>
    </row>
    <row r="10029" spans="1:4" x14ac:dyDescent="0.25">
      <c r="C10029" t="e">
        <f>VLOOKUP(A10029,#REF!,2,FALSE)</f>
        <v>#REF!</v>
      </c>
      <c r="D10029" t="e">
        <f t="shared" si="313"/>
        <v>#REF!</v>
      </c>
    </row>
    <row r="10030" spans="1:4" x14ac:dyDescent="0.25">
      <c r="C10030" t="e">
        <f>VLOOKUP(A10030,#REF!,2,FALSE)</f>
        <v>#REF!</v>
      </c>
      <c r="D10030" t="e">
        <f t="shared" si="313"/>
        <v>#REF!</v>
      </c>
    </row>
    <row r="10031" spans="1:4" x14ac:dyDescent="0.25">
      <c r="C10031" t="e">
        <f>VLOOKUP(A10031,#REF!,2,FALSE)</f>
        <v>#REF!</v>
      </c>
      <c r="D10031" t="e">
        <f t="shared" si="313"/>
        <v>#REF!</v>
      </c>
    </row>
    <row r="10032" spans="1:4" x14ac:dyDescent="0.25">
      <c r="C10032" t="e">
        <f>VLOOKUP(A10032,#REF!,2,FALSE)</f>
        <v>#REF!</v>
      </c>
      <c r="D10032" t="e">
        <f t="shared" si="313"/>
        <v>#REF!</v>
      </c>
    </row>
    <row r="10033" spans="3:4" x14ac:dyDescent="0.25">
      <c r="C10033" t="e">
        <f>VLOOKUP(A10033,#REF!,2,FALSE)</f>
        <v>#REF!</v>
      </c>
      <c r="D10033" t="e">
        <f t="shared" si="313"/>
        <v>#REF!</v>
      </c>
    </row>
    <row r="10034" spans="3:4" x14ac:dyDescent="0.25">
      <c r="C10034" t="e">
        <f>VLOOKUP(A10034,#REF!,2,FALSE)</f>
        <v>#REF!</v>
      </c>
      <c r="D10034" t="e">
        <f t="shared" si="313"/>
        <v>#REF!</v>
      </c>
    </row>
    <row r="10035" spans="3:4" x14ac:dyDescent="0.25">
      <c r="C10035" t="e">
        <f>VLOOKUP(A10035,#REF!,2,FALSE)</f>
        <v>#REF!</v>
      </c>
      <c r="D10035" t="e">
        <f t="shared" si="313"/>
        <v>#REF!</v>
      </c>
    </row>
    <row r="10036" spans="3:4" x14ac:dyDescent="0.25">
      <c r="C10036" t="e">
        <f>VLOOKUP(A10036,#REF!,2,FALSE)</f>
        <v>#REF!</v>
      </c>
      <c r="D10036" t="e">
        <f t="shared" si="313"/>
        <v>#REF!</v>
      </c>
    </row>
    <row r="10037" spans="3:4" x14ac:dyDescent="0.25">
      <c r="C10037" t="e">
        <f>VLOOKUP(A10037,#REF!,2,FALSE)</f>
        <v>#REF!</v>
      </c>
      <c r="D10037" t="e">
        <f t="shared" si="313"/>
        <v>#REF!</v>
      </c>
    </row>
    <row r="10038" spans="3:4" x14ac:dyDescent="0.25">
      <c r="C10038" t="e">
        <f>VLOOKUP(A10038,#REF!,2,FALSE)</f>
        <v>#REF!</v>
      </c>
      <c r="D10038" t="e">
        <f t="shared" si="313"/>
        <v>#REF!</v>
      </c>
    </row>
    <row r="10039" spans="3:4" x14ac:dyDescent="0.25">
      <c r="C10039" t="e">
        <f>VLOOKUP(A10039,#REF!,2,FALSE)</f>
        <v>#REF!</v>
      </c>
      <c r="D10039" t="e">
        <f t="shared" si="313"/>
        <v>#REF!</v>
      </c>
    </row>
    <row r="10040" spans="3:4" x14ac:dyDescent="0.25">
      <c r="C10040" t="e">
        <f>VLOOKUP(A10040,#REF!,2,FALSE)</f>
        <v>#REF!</v>
      </c>
      <c r="D10040" t="e">
        <f t="shared" si="313"/>
        <v>#REF!</v>
      </c>
    </row>
    <row r="10041" spans="3:4" x14ac:dyDescent="0.25">
      <c r="C10041" t="e">
        <f>VLOOKUP(A10041,#REF!,2,FALSE)</f>
        <v>#REF!</v>
      </c>
      <c r="D10041" t="e">
        <f t="shared" si="313"/>
        <v>#REF!</v>
      </c>
    </row>
    <row r="10042" spans="3:4" x14ac:dyDescent="0.25">
      <c r="C10042" t="e">
        <f>VLOOKUP(A10042,#REF!,2,FALSE)</f>
        <v>#REF!</v>
      </c>
      <c r="D10042" t="e">
        <f t="shared" si="313"/>
        <v>#REF!</v>
      </c>
    </row>
    <row r="10043" spans="3:4" x14ac:dyDescent="0.25">
      <c r="C10043" t="e">
        <f>VLOOKUP(A10043,#REF!,2,FALSE)</f>
        <v>#REF!</v>
      </c>
      <c r="D10043" t="e">
        <f t="shared" si="313"/>
        <v>#REF!</v>
      </c>
    </row>
    <row r="10044" spans="3:4" x14ac:dyDescent="0.25">
      <c r="C10044" t="e">
        <f>VLOOKUP(A10044,#REF!,2,FALSE)</f>
        <v>#REF!</v>
      </c>
      <c r="D10044" t="e">
        <f t="shared" si="313"/>
        <v>#REF!</v>
      </c>
    </row>
    <row r="10045" spans="3:4" x14ac:dyDescent="0.25">
      <c r="C10045" t="e">
        <f>VLOOKUP(A10045,#REF!,2,FALSE)</f>
        <v>#REF!</v>
      </c>
      <c r="D10045" t="e">
        <f t="shared" si="313"/>
        <v>#REF!</v>
      </c>
    </row>
    <row r="10046" spans="3:4" x14ac:dyDescent="0.25">
      <c r="C10046" t="e">
        <f>VLOOKUP(A10046,#REF!,2,FALSE)</f>
        <v>#REF!</v>
      </c>
      <c r="D10046" t="e">
        <f t="shared" si="313"/>
        <v>#REF!</v>
      </c>
    </row>
    <row r="10047" spans="3:4" x14ac:dyDescent="0.25">
      <c r="C10047" t="e">
        <f>VLOOKUP(A10047,#REF!,2,FALSE)</f>
        <v>#REF!</v>
      </c>
      <c r="D10047" t="e">
        <f t="shared" si="313"/>
        <v>#REF!</v>
      </c>
    </row>
    <row r="10048" spans="3:4" x14ac:dyDescent="0.25">
      <c r="C10048" t="e">
        <f>VLOOKUP(A10048,#REF!,2,FALSE)</f>
        <v>#REF!</v>
      </c>
      <c r="D10048" t="e">
        <f t="shared" si="313"/>
        <v>#REF!</v>
      </c>
    </row>
    <row r="10049" spans="3:4" x14ac:dyDescent="0.25">
      <c r="C10049" t="e">
        <f>VLOOKUP(A10049,#REF!,2,FALSE)</f>
        <v>#REF!</v>
      </c>
      <c r="D10049" t="e">
        <f t="shared" si="313"/>
        <v>#REF!</v>
      </c>
    </row>
    <row r="10050" spans="3:4" x14ac:dyDescent="0.25">
      <c r="C10050" t="e">
        <f>VLOOKUP(A10050,#REF!,2,FALSE)</f>
        <v>#REF!</v>
      </c>
      <c r="D10050" t="e">
        <f t="shared" si="313"/>
        <v>#REF!</v>
      </c>
    </row>
    <row r="10051" spans="3:4" x14ac:dyDescent="0.25">
      <c r="C10051" t="e">
        <f>VLOOKUP(A10051,#REF!,2,FALSE)</f>
        <v>#REF!</v>
      </c>
      <c r="D10051" t="e">
        <f t="shared" ref="D10051:D10114" si="314">LEFT(C10051,FIND("/",C10051,8))</f>
        <v>#REF!</v>
      </c>
    </row>
    <row r="10052" spans="3:4" x14ac:dyDescent="0.25">
      <c r="C10052" t="e">
        <f>VLOOKUP(A10052,#REF!,2,FALSE)</f>
        <v>#REF!</v>
      </c>
      <c r="D10052" t="e">
        <f t="shared" si="314"/>
        <v>#REF!</v>
      </c>
    </row>
    <row r="10053" spans="3:4" x14ac:dyDescent="0.25">
      <c r="C10053" t="e">
        <f>VLOOKUP(A10053,#REF!,2,FALSE)</f>
        <v>#REF!</v>
      </c>
      <c r="D10053" t="e">
        <f t="shared" si="314"/>
        <v>#REF!</v>
      </c>
    </row>
    <row r="10054" spans="3:4" x14ac:dyDescent="0.25">
      <c r="C10054" t="e">
        <f>VLOOKUP(A10054,#REF!,2,FALSE)</f>
        <v>#REF!</v>
      </c>
      <c r="D10054" t="e">
        <f t="shared" si="314"/>
        <v>#REF!</v>
      </c>
    </row>
    <row r="10055" spans="3:4" x14ac:dyDescent="0.25">
      <c r="C10055" t="e">
        <f>VLOOKUP(A10055,#REF!,2,FALSE)</f>
        <v>#REF!</v>
      </c>
      <c r="D10055" t="e">
        <f t="shared" si="314"/>
        <v>#REF!</v>
      </c>
    </row>
    <row r="10056" spans="3:4" x14ac:dyDescent="0.25">
      <c r="C10056" t="e">
        <f>VLOOKUP(A10056,#REF!,2,FALSE)</f>
        <v>#REF!</v>
      </c>
      <c r="D10056" t="e">
        <f t="shared" si="314"/>
        <v>#REF!</v>
      </c>
    </row>
    <row r="10057" spans="3:4" x14ac:dyDescent="0.25">
      <c r="C10057" t="e">
        <f>VLOOKUP(A10057,#REF!,2,FALSE)</f>
        <v>#REF!</v>
      </c>
      <c r="D10057" t="e">
        <f t="shared" si="314"/>
        <v>#REF!</v>
      </c>
    </row>
    <row r="10058" spans="3:4" x14ac:dyDescent="0.25">
      <c r="C10058" t="e">
        <f>VLOOKUP(A10058,#REF!,2,FALSE)</f>
        <v>#REF!</v>
      </c>
      <c r="D10058" t="e">
        <f t="shared" si="314"/>
        <v>#REF!</v>
      </c>
    </row>
    <row r="10059" spans="3:4" x14ac:dyDescent="0.25">
      <c r="C10059" t="e">
        <f>VLOOKUP(A10059,#REF!,2,FALSE)</f>
        <v>#REF!</v>
      </c>
      <c r="D10059" t="e">
        <f t="shared" si="314"/>
        <v>#REF!</v>
      </c>
    </row>
    <row r="10060" spans="3:4" x14ac:dyDescent="0.25">
      <c r="C10060" t="e">
        <f>VLOOKUP(A10060,#REF!,2,FALSE)</f>
        <v>#REF!</v>
      </c>
      <c r="D10060" t="e">
        <f t="shared" si="314"/>
        <v>#REF!</v>
      </c>
    </row>
    <row r="10061" spans="3:4" x14ac:dyDescent="0.25">
      <c r="C10061" t="e">
        <f>VLOOKUP(A10061,#REF!,2,FALSE)</f>
        <v>#REF!</v>
      </c>
      <c r="D10061" t="e">
        <f t="shared" si="314"/>
        <v>#REF!</v>
      </c>
    </row>
    <row r="10062" spans="3:4" x14ac:dyDescent="0.25">
      <c r="C10062" t="e">
        <f>VLOOKUP(A10062,#REF!,2,FALSE)</f>
        <v>#REF!</v>
      </c>
      <c r="D10062" t="e">
        <f t="shared" si="314"/>
        <v>#REF!</v>
      </c>
    </row>
    <row r="10063" spans="3:4" x14ac:dyDescent="0.25">
      <c r="C10063" t="e">
        <f>VLOOKUP(A10063,#REF!,2,FALSE)</f>
        <v>#REF!</v>
      </c>
      <c r="D10063" t="e">
        <f t="shared" si="314"/>
        <v>#REF!</v>
      </c>
    </row>
    <row r="10064" spans="3:4" x14ac:dyDescent="0.25">
      <c r="C10064" t="e">
        <f>VLOOKUP(A10064,#REF!,2,FALSE)</f>
        <v>#REF!</v>
      </c>
      <c r="D10064" t="e">
        <f t="shared" si="314"/>
        <v>#REF!</v>
      </c>
    </row>
    <row r="10065" spans="3:4" x14ac:dyDescent="0.25">
      <c r="C10065" t="e">
        <f>VLOOKUP(A10065,#REF!,2,FALSE)</f>
        <v>#REF!</v>
      </c>
      <c r="D10065" t="e">
        <f t="shared" si="314"/>
        <v>#REF!</v>
      </c>
    </row>
    <row r="10066" spans="3:4" x14ac:dyDescent="0.25">
      <c r="C10066" t="e">
        <f>VLOOKUP(A10066,#REF!,2,FALSE)</f>
        <v>#REF!</v>
      </c>
      <c r="D10066" t="e">
        <f t="shared" si="314"/>
        <v>#REF!</v>
      </c>
    </row>
    <row r="10067" spans="3:4" x14ac:dyDescent="0.25">
      <c r="C10067" t="e">
        <f>VLOOKUP(A10067,#REF!,2,FALSE)</f>
        <v>#REF!</v>
      </c>
      <c r="D10067" t="e">
        <f t="shared" si="314"/>
        <v>#REF!</v>
      </c>
    </row>
    <row r="10068" spans="3:4" x14ac:dyDescent="0.25">
      <c r="C10068" t="e">
        <f>VLOOKUP(A10068,#REF!,2,FALSE)</f>
        <v>#REF!</v>
      </c>
      <c r="D10068" t="e">
        <f t="shared" si="314"/>
        <v>#REF!</v>
      </c>
    </row>
    <row r="10069" spans="3:4" x14ac:dyDescent="0.25">
      <c r="C10069" t="e">
        <f>VLOOKUP(A10069,#REF!,2,FALSE)</f>
        <v>#REF!</v>
      </c>
      <c r="D10069" t="e">
        <f t="shared" si="314"/>
        <v>#REF!</v>
      </c>
    </row>
    <row r="10070" spans="3:4" x14ac:dyDescent="0.25">
      <c r="C10070" t="e">
        <f>VLOOKUP(A10070,#REF!,2,FALSE)</f>
        <v>#REF!</v>
      </c>
      <c r="D10070" t="e">
        <f t="shared" si="314"/>
        <v>#REF!</v>
      </c>
    </row>
    <row r="10071" spans="3:4" x14ac:dyDescent="0.25">
      <c r="C10071" t="e">
        <f>VLOOKUP(A10071,#REF!,2,FALSE)</f>
        <v>#REF!</v>
      </c>
      <c r="D10071" t="e">
        <f t="shared" si="314"/>
        <v>#REF!</v>
      </c>
    </row>
    <row r="10072" spans="3:4" x14ac:dyDescent="0.25">
      <c r="C10072" t="e">
        <f>VLOOKUP(A10072,#REF!,2,FALSE)</f>
        <v>#REF!</v>
      </c>
      <c r="D10072" t="e">
        <f t="shared" si="314"/>
        <v>#REF!</v>
      </c>
    </row>
    <row r="10073" spans="3:4" x14ac:dyDescent="0.25">
      <c r="C10073" t="e">
        <f>VLOOKUP(A10073,#REF!,2,FALSE)</f>
        <v>#REF!</v>
      </c>
      <c r="D10073" t="e">
        <f t="shared" si="314"/>
        <v>#REF!</v>
      </c>
    </row>
    <row r="10074" spans="3:4" x14ac:dyDescent="0.25">
      <c r="C10074" t="e">
        <f>VLOOKUP(A10074,#REF!,2,FALSE)</f>
        <v>#REF!</v>
      </c>
      <c r="D10074" t="e">
        <f t="shared" si="314"/>
        <v>#REF!</v>
      </c>
    </row>
    <row r="10075" spans="3:4" x14ac:dyDescent="0.25">
      <c r="C10075" t="e">
        <f>VLOOKUP(A10075,#REF!,2,FALSE)</f>
        <v>#REF!</v>
      </c>
      <c r="D10075" t="e">
        <f t="shared" si="314"/>
        <v>#REF!</v>
      </c>
    </row>
    <row r="10076" spans="3:4" x14ac:dyDescent="0.25">
      <c r="C10076" t="e">
        <f>VLOOKUP(A10076,#REF!,2,FALSE)</f>
        <v>#REF!</v>
      </c>
      <c r="D10076" t="e">
        <f t="shared" si="314"/>
        <v>#REF!</v>
      </c>
    </row>
    <row r="10077" spans="3:4" x14ac:dyDescent="0.25">
      <c r="C10077" t="e">
        <f>VLOOKUP(A10077,#REF!,2,FALSE)</f>
        <v>#REF!</v>
      </c>
      <c r="D10077" t="e">
        <f t="shared" si="314"/>
        <v>#REF!</v>
      </c>
    </row>
    <row r="10078" spans="3:4" x14ac:dyDescent="0.25">
      <c r="C10078" t="e">
        <f>VLOOKUP(A10078,#REF!,2,FALSE)</f>
        <v>#REF!</v>
      </c>
      <c r="D10078" t="e">
        <f t="shared" si="314"/>
        <v>#REF!</v>
      </c>
    </row>
    <row r="10079" spans="3:4" x14ac:dyDescent="0.25">
      <c r="C10079" t="e">
        <f>VLOOKUP(A10079,#REF!,2,FALSE)</f>
        <v>#REF!</v>
      </c>
      <c r="D10079" t="e">
        <f t="shared" si="314"/>
        <v>#REF!</v>
      </c>
    </row>
    <row r="10080" spans="3:4" x14ac:dyDescent="0.25">
      <c r="C10080" t="e">
        <f>VLOOKUP(A10080,#REF!,2,FALSE)</f>
        <v>#REF!</v>
      </c>
      <c r="D10080" t="e">
        <f t="shared" si="314"/>
        <v>#REF!</v>
      </c>
    </row>
    <row r="10081" spans="3:4" x14ac:dyDescent="0.25">
      <c r="C10081" t="e">
        <f>VLOOKUP(A10081,#REF!,2,FALSE)</f>
        <v>#REF!</v>
      </c>
      <c r="D10081" t="e">
        <f t="shared" si="314"/>
        <v>#REF!</v>
      </c>
    </row>
    <row r="10082" spans="3:4" x14ac:dyDescent="0.25">
      <c r="C10082" t="e">
        <f>VLOOKUP(A10082,#REF!,2,FALSE)</f>
        <v>#REF!</v>
      </c>
      <c r="D10082" t="e">
        <f t="shared" si="314"/>
        <v>#REF!</v>
      </c>
    </row>
    <row r="10083" spans="3:4" x14ac:dyDescent="0.25">
      <c r="C10083" t="e">
        <f>VLOOKUP(A10083,#REF!,2,FALSE)</f>
        <v>#REF!</v>
      </c>
      <c r="D10083" t="e">
        <f t="shared" si="314"/>
        <v>#REF!</v>
      </c>
    </row>
    <row r="10084" spans="3:4" x14ac:dyDescent="0.25">
      <c r="C10084" t="e">
        <f>VLOOKUP(A10084,#REF!,2,FALSE)</f>
        <v>#REF!</v>
      </c>
      <c r="D10084" t="e">
        <f t="shared" si="314"/>
        <v>#REF!</v>
      </c>
    </row>
    <row r="10085" spans="3:4" x14ac:dyDescent="0.25">
      <c r="C10085" t="e">
        <f>VLOOKUP(A10085,#REF!,2,FALSE)</f>
        <v>#REF!</v>
      </c>
      <c r="D10085" t="e">
        <f t="shared" si="314"/>
        <v>#REF!</v>
      </c>
    </row>
    <row r="10086" spans="3:4" x14ac:dyDescent="0.25">
      <c r="C10086" t="e">
        <f>VLOOKUP(A10086,#REF!,2,FALSE)</f>
        <v>#REF!</v>
      </c>
      <c r="D10086" t="e">
        <f t="shared" si="314"/>
        <v>#REF!</v>
      </c>
    </row>
    <row r="10087" spans="3:4" x14ac:dyDescent="0.25">
      <c r="C10087" t="e">
        <f>VLOOKUP(A10087,#REF!,2,FALSE)</f>
        <v>#REF!</v>
      </c>
      <c r="D10087" t="e">
        <f t="shared" si="314"/>
        <v>#REF!</v>
      </c>
    </row>
    <row r="10088" spans="3:4" x14ac:dyDescent="0.25">
      <c r="C10088" t="e">
        <f>VLOOKUP(A10088,#REF!,2,FALSE)</f>
        <v>#REF!</v>
      </c>
      <c r="D10088" t="e">
        <f t="shared" si="314"/>
        <v>#REF!</v>
      </c>
    </row>
    <row r="10089" spans="3:4" x14ac:dyDescent="0.25">
      <c r="C10089" t="e">
        <f>VLOOKUP(A10089,#REF!,2,FALSE)</f>
        <v>#REF!</v>
      </c>
      <c r="D10089" t="e">
        <f t="shared" si="314"/>
        <v>#REF!</v>
      </c>
    </row>
    <row r="10090" spans="3:4" x14ac:dyDescent="0.25">
      <c r="C10090" t="e">
        <f>VLOOKUP(A10090,#REF!,2,FALSE)</f>
        <v>#REF!</v>
      </c>
      <c r="D10090" t="e">
        <f t="shared" si="314"/>
        <v>#REF!</v>
      </c>
    </row>
    <row r="10091" spans="3:4" x14ac:dyDescent="0.25">
      <c r="C10091" t="e">
        <f>VLOOKUP(A10091,#REF!,2,FALSE)</f>
        <v>#REF!</v>
      </c>
      <c r="D10091" t="e">
        <f t="shared" si="314"/>
        <v>#REF!</v>
      </c>
    </row>
    <row r="10092" spans="3:4" x14ac:dyDescent="0.25">
      <c r="C10092" t="e">
        <f>VLOOKUP(A10092,#REF!,2,FALSE)</f>
        <v>#REF!</v>
      </c>
      <c r="D10092" t="e">
        <f t="shared" si="314"/>
        <v>#REF!</v>
      </c>
    </row>
    <row r="10093" spans="3:4" x14ac:dyDescent="0.25">
      <c r="C10093" t="e">
        <f>VLOOKUP(A10093,#REF!,2,FALSE)</f>
        <v>#REF!</v>
      </c>
      <c r="D10093" t="e">
        <f t="shared" si="314"/>
        <v>#REF!</v>
      </c>
    </row>
    <row r="10094" spans="3:4" x14ac:dyDescent="0.25">
      <c r="C10094" t="e">
        <f>VLOOKUP(A10094,#REF!,2,FALSE)</f>
        <v>#REF!</v>
      </c>
      <c r="D10094" t="e">
        <f t="shared" si="314"/>
        <v>#REF!</v>
      </c>
    </row>
    <row r="10095" spans="3:4" x14ac:dyDescent="0.25">
      <c r="C10095" t="e">
        <f>VLOOKUP(A10095,#REF!,2,FALSE)</f>
        <v>#REF!</v>
      </c>
      <c r="D10095" t="e">
        <f t="shared" si="314"/>
        <v>#REF!</v>
      </c>
    </row>
    <row r="10096" spans="3:4" x14ac:dyDescent="0.25">
      <c r="C10096" t="e">
        <f>VLOOKUP(A10096,#REF!,2,FALSE)</f>
        <v>#REF!</v>
      </c>
      <c r="D10096" t="e">
        <f t="shared" si="314"/>
        <v>#REF!</v>
      </c>
    </row>
    <row r="10097" spans="3:4" x14ac:dyDescent="0.25">
      <c r="C10097" t="e">
        <f>VLOOKUP(A10097,#REF!,2,FALSE)</f>
        <v>#REF!</v>
      </c>
      <c r="D10097" t="e">
        <f t="shared" si="314"/>
        <v>#REF!</v>
      </c>
    </row>
    <row r="10098" spans="3:4" x14ac:dyDescent="0.25">
      <c r="C10098" t="e">
        <f>VLOOKUP(A10098,#REF!,2,FALSE)</f>
        <v>#REF!</v>
      </c>
      <c r="D10098" t="e">
        <f t="shared" si="314"/>
        <v>#REF!</v>
      </c>
    </row>
    <row r="10099" spans="3:4" x14ac:dyDescent="0.25">
      <c r="C10099" t="e">
        <f>VLOOKUP(A10099,#REF!,2,FALSE)</f>
        <v>#REF!</v>
      </c>
      <c r="D10099" t="e">
        <f t="shared" si="314"/>
        <v>#REF!</v>
      </c>
    </row>
    <row r="10100" spans="3:4" x14ac:dyDescent="0.25">
      <c r="C10100" t="e">
        <f>VLOOKUP(A10100,#REF!,2,FALSE)</f>
        <v>#REF!</v>
      </c>
      <c r="D10100" t="e">
        <f t="shared" si="314"/>
        <v>#REF!</v>
      </c>
    </row>
    <row r="10101" spans="3:4" x14ac:dyDescent="0.25">
      <c r="C10101" t="e">
        <f>VLOOKUP(A10101,#REF!,2,FALSE)</f>
        <v>#REF!</v>
      </c>
      <c r="D10101" t="e">
        <f t="shared" si="314"/>
        <v>#REF!</v>
      </c>
    </row>
    <row r="10102" spans="3:4" x14ac:dyDescent="0.25">
      <c r="C10102" t="e">
        <f>VLOOKUP(A10102,#REF!,2,FALSE)</f>
        <v>#REF!</v>
      </c>
      <c r="D10102" t="e">
        <f t="shared" si="314"/>
        <v>#REF!</v>
      </c>
    </row>
    <row r="10103" spans="3:4" x14ac:dyDescent="0.25">
      <c r="C10103" t="e">
        <f>VLOOKUP(A10103,#REF!,2,FALSE)</f>
        <v>#REF!</v>
      </c>
      <c r="D10103" t="e">
        <f t="shared" si="314"/>
        <v>#REF!</v>
      </c>
    </row>
    <row r="10104" spans="3:4" x14ac:dyDescent="0.25">
      <c r="C10104" t="e">
        <f>VLOOKUP(A10104,#REF!,2,FALSE)</f>
        <v>#REF!</v>
      </c>
      <c r="D10104" t="e">
        <f t="shared" si="314"/>
        <v>#REF!</v>
      </c>
    </row>
    <row r="10105" spans="3:4" x14ac:dyDescent="0.25">
      <c r="C10105" t="e">
        <f>VLOOKUP(A10105,#REF!,2,FALSE)</f>
        <v>#REF!</v>
      </c>
      <c r="D10105" t="e">
        <f t="shared" si="314"/>
        <v>#REF!</v>
      </c>
    </row>
    <row r="10106" spans="3:4" x14ac:dyDescent="0.25">
      <c r="C10106" t="e">
        <f>VLOOKUP(A10106,#REF!,2,FALSE)</f>
        <v>#REF!</v>
      </c>
      <c r="D10106" t="e">
        <f t="shared" si="314"/>
        <v>#REF!</v>
      </c>
    </row>
    <row r="10107" spans="3:4" x14ac:dyDescent="0.25">
      <c r="C10107" t="e">
        <f>VLOOKUP(A10107,#REF!,2,FALSE)</f>
        <v>#REF!</v>
      </c>
      <c r="D10107" t="e">
        <f t="shared" si="314"/>
        <v>#REF!</v>
      </c>
    </row>
    <row r="10108" spans="3:4" x14ac:dyDescent="0.25">
      <c r="C10108" t="e">
        <f>VLOOKUP(A10108,#REF!,2,FALSE)</f>
        <v>#REF!</v>
      </c>
      <c r="D10108" t="e">
        <f t="shared" si="314"/>
        <v>#REF!</v>
      </c>
    </row>
    <row r="10109" spans="3:4" x14ac:dyDescent="0.25">
      <c r="C10109" t="e">
        <f>VLOOKUP(A10109,#REF!,2,FALSE)</f>
        <v>#REF!</v>
      </c>
      <c r="D10109" t="e">
        <f t="shared" si="314"/>
        <v>#REF!</v>
      </c>
    </row>
    <row r="10110" spans="3:4" x14ac:dyDescent="0.25">
      <c r="C10110" t="e">
        <f>VLOOKUP(A10110,#REF!,2,FALSE)</f>
        <v>#REF!</v>
      </c>
      <c r="D10110" t="e">
        <f t="shared" si="314"/>
        <v>#REF!</v>
      </c>
    </row>
    <row r="10111" spans="3:4" x14ac:dyDescent="0.25">
      <c r="C10111" t="e">
        <f>VLOOKUP(A10111,#REF!,2,FALSE)</f>
        <v>#REF!</v>
      </c>
      <c r="D10111" t="e">
        <f t="shared" si="314"/>
        <v>#REF!</v>
      </c>
    </row>
    <row r="10112" spans="3:4" x14ac:dyDescent="0.25">
      <c r="C10112" t="e">
        <f>VLOOKUP(A10112,#REF!,2,FALSE)</f>
        <v>#REF!</v>
      </c>
      <c r="D10112" t="e">
        <f t="shared" si="314"/>
        <v>#REF!</v>
      </c>
    </row>
    <row r="10113" spans="3:4" x14ac:dyDescent="0.25">
      <c r="C10113" t="e">
        <f>VLOOKUP(A10113,#REF!,2,FALSE)</f>
        <v>#REF!</v>
      </c>
      <c r="D10113" t="e">
        <f t="shared" si="314"/>
        <v>#REF!</v>
      </c>
    </row>
    <row r="10114" spans="3:4" x14ac:dyDescent="0.25">
      <c r="C10114" t="e">
        <f>VLOOKUP(A10114,#REF!,2,FALSE)</f>
        <v>#REF!</v>
      </c>
      <c r="D10114" t="e">
        <f t="shared" si="314"/>
        <v>#REF!</v>
      </c>
    </row>
    <row r="10115" spans="3:4" x14ac:dyDescent="0.25">
      <c r="C10115" t="e">
        <f>VLOOKUP(A10115,#REF!,2,FALSE)</f>
        <v>#REF!</v>
      </c>
      <c r="D10115" t="e">
        <f t="shared" ref="D10115:D10178" si="315">LEFT(C10115,FIND("/",C10115,8))</f>
        <v>#REF!</v>
      </c>
    </row>
    <row r="10116" spans="3:4" x14ac:dyDescent="0.25">
      <c r="C10116" t="e">
        <f>VLOOKUP(A10116,#REF!,2,FALSE)</f>
        <v>#REF!</v>
      </c>
      <c r="D10116" t="e">
        <f t="shared" si="315"/>
        <v>#REF!</v>
      </c>
    </row>
    <row r="10117" spans="3:4" x14ac:dyDescent="0.25">
      <c r="C10117" t="e">
        <f>VLOOKUP(A10117,#REF!,2,FALSE)</f>
        <v>#REF!</v>
      </c>
      <c r="D10117" t="e">
        <f t="shared" si="315"/>
        <v>#REF!</v>
      </c>
    </row>
    <row r="10118" spans="3:4" x14ac:dyDescent="0.25">
      <c r="C10118" t="e">
        <f>VLOOKUP(A10118,#REF!,2,FALSE)</f>
        <v>#REF!</v>
      </c>
      <c r="D10118" t="e">
        <f t="shared" si="315"/>
        <v>#REF!</v>
      </c>
    </row>
    <row r="10119" spans="3:4" x14ac:dyDescent="0.25">
      <c r="C10119" t="e">
        <f>VLOOKUP(A10119,#REF!,2,FALSE)</f>
        <v>#REF!</v>
      </c>
      <c r="D10119" t="e">
        <f t="shared" si="315"/>
        <v>#REF!</v>
      </c>
    </row>
    <row r="10120" spans="3:4" x14ac:dyDescent="0.25">
      <c r="C10120" t="e">
        <f>VLOOKUP(A10120,#REF!,2,FALSE)</f>
        <v>#REF!</v>
      </c>
      <c r="D10120" t="e">
        <f t="shared" si="315"/>
        <v>#REF!</v>
      </c>
    </row>
    <row r="10121" spans="3:4" x14ac:dyDescent="0.25">
      <c r="C10121" t="e">
        <f>VLOOKUP(A10121,#REF!,2,FALSE)</f>
        <v>#REF!</v>
      </c>
      <c r="D10121" t="e">
        <f t="shared" si="315"/>
        <v>#REF!</v>
      </c>
    </row>
    <row r="10122" spans="3:4" x14ac:dyDescent="0.25">
      <c r="C10122" t="e">
        <f>VLOOKUP(A10122,#REF!,2,FALSE)</f>
        <v>#REF!</v>
      </c>
      <c r="D10122" t="e">
        <f t="shared" si="315"/>
        <v>#REF!</v>
      </c>
    </row>
    <row r="10123" spans="3:4" x14ac:dyDescent="0.25">
      <c r="C10123" t="e">
        <f>VLOOKUP(A10123,#REF!,2,FALSE)</f>
        <v>#REF!</v>
      </c>
      <c r="D10123" t="e">
        <f t="shared" si="315"/>
        <v>#REF!</v>
      </c>
    </row>
    <row r="10124" spans="3:4" x14ac:dyDescent="0.25">
      <c r="C10124" t="e">
        <f>VLOOKUP(A10124,#REF!,2,FALSE)</f>
        <v>#REF!</v>
      </c>
      <c r="D10124" t="e">
        <f t="shared" si="315"/>
        <v>#REF!</v>
      </c>
    </row>
    <row r="10125" spans="3:4" x14ac:dyDescent="0.25">
      <c r="C10125" t="e">
        <f>VLOOKUP(A10125,#REF!,2,FALSE)</f>
        <v>#REF!</v>
      </c>
      <c r="D10125" t="e">
        <f t="shared" si="315"/>
        <v>#REF!</v>
      </c>
    </row>
    <row r="10126" spans="3:4" x14ac:dyDescent="0.25">
      <c r="C10126" t="e">
        <f>VLOOKUP(A10126,#REF!,2,FALSE)</f>
        <v>#REF!</v>
      </c>
      <c r="D10126" t="e">
        <f t="shared" si="315"/>
        <v>#REF!</v>
      </c>
    </row>
    <row r="10127" spans="3:4" x14ac:dyDescent="0.25">
      <c r="C10127" t="e">
        <f>VLOOKUP(A10127,#REF!,2,FALSE)</f>
        <v>#REF!</v>
      </c>
      <c r="D10127" t="e">
        <f t="shared" si="315"/>
        <v>#REF!</v>
      </c>
    </row>
    <row r="10128" spans="3:4" x14ac:dyDescent="0.25">
      <c r="C10128" t="e">
        <f>VLOOKUP(A10128,#REF!,2,FALSE)</f>
        <v>#REF!</v>
      </c>
      <c r="D10128" t="e">
        <f t="shared" si="315"/>
        <v>#REF!</v>
      </c>
    </row>
    <row r="10129" spans="3:4" x14ac:dyDescent="0.25">
      <c r="C10129" t="e">
        <f>VLOOKUP(A10129,#REF!,2,FALSE)</f>
        <v>#REF!</v>
      </c>
      <c r="D10129" t="e">
        <f t="shared" si="315"/>
        <v>#REF!</v>
      </c>
    </row>
    <row r="10130" spans="3:4" x14ac:dyDescent="0.25">
      <c r="C10130" t="e">
        <f>VLOOKUP(A10130,#REF!,2,FALSE)</f>
        <v>#REF!</v>
      </c>
      <c r="D10130" t="e">
        <f t="shared" si="315"/>
        <v>#REF!</v>
      </c>
    </row>
    <row r="10131" spans="3:4" x14ac:dyDescent="0.25">
      <c r="C10131" t="e">
        <f>VLOOKUP(A10131,#REF!,2,FALSE)</f>
        <v>#REF!</v>
      </c>
      <c r="D10131" t="e">
        <f t="shared" si="315"/>
        <v>#REF!</v>
      </c>
    </row>
    <row r="10132" spans="3:4" x14ac:dyDescent="0.25">
      <c r="C10132" t="e">
        <f>VLOOKUP(A10132,#REF!,2,FALSE)</f>
        <v>#REF!</v>
      </c>
      <c r="D10132" t="e">
        <f t="shared" si="315"/>
        <v>#REF!</v>
      </c>
    </row>
    <row r="10133" spans="3:4" x14ac:dyDescent="0.25">
      <c r="C10133" t="e">
        <f>VLOOKUP(A10133,#REF!,2,FALSE)</f>
        <v>#REF!</v>
      </c>
      <c r="D10133" t="e">
        <f t="shared" si="315"/>
        <v>#REF!</v>
      </c>
    </row>
    <row r="10134" spans="3:4" x14ac:dyDescent="0.25">
      <c r="C10134" t="e">
        <f>VLOOKUP(A10134,#REF!,2,FALSE)</f>
        <v>#REF!</v>
      </c>
      <c r="D10134" t="e">
        <f t="shared" si="315"/>
        <v>#REF!</v>
      </c>
    </row>
    <row r="10135" spans="3:4" x14ac:dyDescent="0.25">
      <c r="C10135" t="e">
        <f>VLOOKUP(A10135,#REF!,2,FALSE)</f>
        <v>#REF!</v>
      </c>
      <c r="D10135" t="e">
        <f t="shared" si="315"/>
        <v>#REF!</v>
      </c>
    </row>
    <row r="10136" spans="3:4" x14ac:dyDescent="0.25">
      <c r="C10136" t="e">
        <f>VLOOKUP(A10136,#REF!,2,FALSE)</f>
        <v>#REF!</v>
      </c>
      <c r="D10136" t="e">
        <f t="shared" si="315"/>
        <v>#REF!</v>
      </c>
    </row>
    <row r="10137" spans="3:4" x14ac:dyDescent="0.25">
      <c r="C10137" t="e">
        <f>VLOOKUP(A10137,#REF!,2,FALSE)</f>
        <v>#REF!</v>
      </c>
      <c r="D10137" t="e">
        <f t="shared" si="315"/>
        <v>#REF!</v>
      </c>
    </row>
    <row r="10138" spans="3:4" x14ac:dyDescent="0.25">
      <c r="C10138" t="e">
        <f>VLOOKUP(A10138,#REF!,2,FALSE)</f>
        <v>#REF!</v>
      </c>
      <c r="D10138" t="e">
        <f t="shared" si="315"/>
        <v>#REF!</v>
      </c>
    </row>
    <row r="10139" spans="3:4" x14ac:dyDescent="0.25">
      <c r="C10139" t="e">
        <f>VLOOKUP(A10139,#REF!,2,FALSE)</f>
        <v>#REF!</v>
      </c>
      <c r="D10139" t="e">
        <f t="shared" si="315"/>
        <v>#REF!</v>
      </c>
    </row>
    <row r="10140" spans="3:4" x14ac:dyDescent="0.25">
      <c r="C10140" t="e">
        <f>VLOOKUP(A10140,#REF!,2,FALSE)</f>
        <v>#REF!</v>
      </c>
      <c r="D10140" t="e">
        <f t="shared" si="315"/>
        <v>#REF!</v>
      </c>
    </row>
    <row r="10141" spans="3:4" x14ac:dyDescent="0.25">
      <c r="C10141" t="e">
        <f>VLOOKUP(A10141,#REF!,2,FALSE)</f>
        <v>#REF!</v>
      </c>
      <c r="D10141" t="e">
        <f t="shared" si="315"/>
        <v>#REF!</v>
      </c>
    </row>
    <row r="10142" spans="3:4" x14ac:dyDescent="0.25">
      <c r="C10142" t="e">
        <f>VLOOKUP(A10142,#REF!,2,FALSE)</f>
        <v>#REF!</v>
      </c>
      <c r="D10142" t="e">
        <f t="shared" si="315"/>
        <v>#REF!</v>
      </c>
    </row>
    <row r="10143" spans="3:4" x14ac:dyDescent="0.25">
      <c r="C10143" t="e">
        <f>VLOOKUP(A10143,#REF!,2,FALSE)</f>
        <v>#REF!</v>
      </c>
      <c r="D10143" t="e">
        <f t="shared" si="315"/>
        <v>#REF!</v>
      </c>
    </row>
    <row r="10144" spans="3:4" x14ac:dyDescent="0.25">
      <c r="C10144" t="e">
        <f>VLOOKUP(A10144,#REF!,2,FALSE)</f>
        <v>#REF!</v>
      </c>
      <c r="D10144" t="e">
        <f t="shared" si="315"/>
        <v>#REF!</v>
      </c>
    </row>
    <row r="10145" spans="3:4" x14ac:dyDescent="0.25">
      <c r="C10145" t="e">
        <f>VLOOKUP(A10145,#REF!,2,FALSE)</f>
        <v>#REF!</v>
      </c>
      <c r="D10145" t="e">
        <f t="shared" si="315"/>
        <v>#REF!</v>
      </c>
    </row>
    <row r="10146" spans="3:4" x14ac:dyDescent="0.25">
      <c r="C10146" t="e">
        <f>VLOOKUP(A10146,#REF!,2,FALSE)</f>
        <v>#REF!</v>
      </c>
      <c r="D10146" t="e">
        <f t="shared" si="315"/>
        <v>#REF!</v>
      </c>
    </row>
    <row r="10147" spans="3:4" x14ac:dyDescent="0.25">
      <c r="C10147" t="e">
        <f>VLOOKUP(A10147,#REF!,2,FALSE)</f>
        <v>#REF!</v>
      </c>
      <c r="D10147" t="e">
        <f t="shared" si="315"/>
        <v>#REF!</v>
      </c>
    </row>
    <row r="10148" spans="3:4" x14ac:dyDescent="0.25">
      <c r="C10148" t="e">
        <f>VLOOKUP(A10148,#REF!,2,FALSE)</f>
        <v>#REF!</v>
      </c>
      <c r="D10148" t="e">
        <f t="shared" si="315"/>
        <v>#REF!</v>
      </c>
    </row>
    <row r="10149" spans="3:4" x14ac:dyDescent="0.25">
      <c r="C10149" t="e">
        <f>VLOOKUP(A10149,#REF!,2,FALSE)</f>
        <v>#REF!</v>
      </c>
      <c r="D10149" t="e">
        <f t="shared" si="315"/>
        <v>#REF!</v>
      </c>
    </row>
    <row r="10150" spans="3:4" x14ac:dyDescent="0.25">
      <c r="C10150" t="e">
        <f>VLOOKUP(A10150,#REF!,2,FALSE)</f>
        <v>#REF!</v>
      </c>
      <c r="D10150" t="e">
        <f t="shared" si="315"/>
        <v>#REF!</v>
      </c>
    </row>
    <row r="10151" spans="3:4" x14ac:dyDescent="0.25">
      <c r="C10151" t="e">
        <f>VLOOKUP(A10151,#REF!,2,FALSE)</f>
        <v>#REF!</v>
      </c>
      <c r="D10151" t="e">
        <f t="shared" si="315"/>
        <v>#REF!</v>
      </c>
    </row>
    <row r="10152" spans="3:4" x14ac:dyDescent="0.25">
      <c r="C10152" t="e">
        <f>VLOOKUP(A10152,#REF!,2,FALSE)</f>
        <v>#REF!</v>
      </c>
      <c r="D10152" t="e">
        <f t="shared" si="315"/>
        <v>#REF!</v>
      </c>
    </row>
    <row r="10153" spans="3:4" x14ac:dyDescent="0.25">
      <c r="C10153" t="e">
        <f>VLOOKUP(A10153,#REF!,2,FALSE)</f>
        <v>#REF!</v>
      </c>
      <c r="D10153" t="e">
        <f t="shared" si="315"/>
        <v>#REF!</v>
      </c>
    </row>
    <row r="10154" spans="3:4" x14ac:dyDescent="0.25">
      <c r="C10154" t="e">
        <f>VLOOKUP(A10154,#REF!,2,FALSE)</f>
        <v>#REF!</v>
      </c>
      <c r="D10154" t="e">
        <f t="shared" si="315"/>
        <v>#REF!</v>
      </c>
    </row>
    <row r="10155" spans="3:4" x14ac:dyDescent="0.25">
      <c r="C10155" t="e">
        <f>VLOOKUP(A10155,#REF!,2,FALSE)</f>
        <v>#REF!</v>
      </c>
      <c r="D10155" t="e">
        <f t="shared" si="315"/>
        <v>#REF!</v>
      </c>
    </row>
    <row r="10156" spans="3:4" x14ac:dyDescent="0.25">
      <c r="C10156" t="e">
        <f>VLOOKUP(A10156,#REF!,2,FALSE)</f>
        <v>#REF!</v>
      </c>
      <c r="D10156" t="e">
        <f t="shared" si="315"/>
        <v>#REF!</v>
      </c>
    </row>
    <row r="10157" spans="3:4" x14ac:dyDescent="0.25">
      <c r="C10157" t="e">
        <f>VLOOKUP(A10157,#REF!,2,FALSE)</f>
        <v>#REF!</v>
      </c>
      <c r="D10157" t="e">
        <f t="shared" si="315"/>
        <v>#REF!</v>
      </c>
    </row>
    <row r="10158" spans="3:4" x14ac:dyDescent="0.25">
      <c r="C10158" t="e">
        <f>VLOOKUP(A10158,#REF!,2,FALSE)</f>
        <v>#REF!</v>
      </c>
      <c r="D10158" t="e">
        <f t="shared" si="315"/>
        <v>#REF!</v>
      </c>
    </row>
    <row r="10159" spans="3:4" x14ac:dyDescent="0.25">
      <c r="C10159" t="e">
        <f>VLOOKUP(A10159,#REF!,2,FALSE)</f>
        <v>#REF!</v>
      </c>
      <c r="D10159" t="e">
        <f t="shared" si="315"/>
        <v>#REF!</v>
      </c>
    </row>
    <row r="10160" spans="3:4" x14ac:dyDescent="0.25">
      <c r="C10160" t="e">
        <f>VLOOKUP(A10160,#REF!,2,FALSE)</f>
        <v>#REF!</v>
      </c>
      <c r="D10160" t="e">
        <f t="shared" si="315"/>
        <v>#REF!</v>
      </c>
    </row>
    <row r="10161" spans="3:4" x14ac:dyDescent="0.25">
      <c r="C10161" t="e">
        <f>VLOOKUP(A10161,#REF!,2,FALSE)</f>
        <v>#REF!</v>
      </c>
      <c r="D10161" t="e">
        <f t="shared" si="315"/>
        <v>#REF!</v>
      </c>
    </row>
    <row r="10162" spans="3:4" x14ac:dyDescent="0.25">
      <c r="C10162" t="e">
        <f>VLOOKUP(A10162,#REF!,2,FALSE)</f>
        <v>#REF!</v>
      </c>
      <c r="D10162" t="e">
        <f t="shared" si="315"/>
        <v>#REF!</v>
      </c>
    </row>
    <row r="10163" spans="3:4" x14ac:dyDescent="0.25">
      <c r="C10163" t="e">
        <f>VLOOKUP(A10163,#REF!,2,FALSE)</f>
        <v>#REF!</v>
      </c>
      <c r="D10163" t="e">
        <f t="shared" si="315"/>
        <v>#REF!</v>
      </c>
    </row>
    <row r="10164" spans="3:4" x14ac:dyDescent="0.25">
      <c r="C10164" t="e">
        <f>VLOOKUP(A10164,#REF!,2,FALSE)</f>
        <v>#REF!</v>
      </c>
      <c r="D10164" t="e">
        <f t="shared" si="315"/>
        <v>#REF!</v>
      </c>
    </row>
    <row r="10165" spans="3:4" x14ac:dyDescent="0.25">
      <c r="C10165" t="e">
        <f>VLOOKUP(A10165,#REF!,2,FALSE)</f>
        <v>#REF!</v>
      </c>
      <c r="D10165" t="e">
        <f t="shared" si="315"/>
        <v>#REF!</v>
      </c>
    </row>
    <row r="10166" spans="3:4" x14ac:dyDescent="0.25">
      <c r="C10166" t="e">
        <f>VLOOKUP(A10166,#REF!,2,FALSE)</f>
        <v>#REF!</v>
      </c>
      <c r="D10166" t="e">
        <f t="shared" si="315"/>
        <v>#REF!</v>
      </c>
    </row>
    <row r="10167" spans="3:4" x14ac:dyDescent="0.25">
      <c r="C10167" t="e">
        <f>VLOOKUP(A10167,#REF!,2,FALSE)</f>
        <v>#REF!</v>
      </c>
      <c r="D10167" t="e">
        <f t="shared" si="315"/>
        <v>#REF!</v>
      </c>
    </row>
    <row r="10168" spans="3:4" x14ac:dyDescent="0.25">
      <c r="C10168" t="e">
        <f>VLOOKUP(A10168,#REF!,2,FALSE)</f>
        <v>#REF!</v>
      </c>
      <c r="D10168" t="e">
        <f t="shared" si="315"/>
        <v>#REF!</v>
      </c>
    </row>
    <row r="10169" spans="3:4" x14ac:dyDescent="0.25">
      <c r="C10169" t="e">
        <f>VLOOKUP(A10169,#REF!,2,FALSE)</f>
        <v>#REF!</v>
      </c>
      <c r="D10169" t="e">
        <f t="shared" si="315"/>
        <v>#REF!</v>
      </c>
    </row>
    <row r="10170" spans="3:4" x14ac:dyDescent="0.25">
      <c r="C10170" t="e">
        <f>VLOOKUP(A10170,#REF!,2,FALSE)</f>
        <v>#REF!</v>
      </c>
      <c r="D10170" t="e">
        <f t="shared" si="315"/>
        <v>#REF!</v>
      </c>
    </row>
    <row r="10171" spans="3:4" x14ac:dyDescent="0.25">
      <c r="C10171" t="e">
        <f>VLOOKUP(A10171,#REF!,2,FALSE)</f>
        <v>#REF!</v>
      </c>
      <c r="D10171" t="e">
        <f t="shared" si="315"/>
        <v>#REF!</v>
      </c>
    </row>
    <row r="10172" spans="3:4" x14ac:dyDescent="0.25">
      <c r="C10172" t="e">
        <f>VLOOKUP(A10172,#REF!,2,FALSE)</f>
        <v>#REF!</v>
      </c>
      <c r="D10172" t="e">
        <f t="shared" si="315"/>
        <v>#REF!</v>
      </c>
    </row>
    <row r="10173" spans="3:4" x14ac:dyDescent="0.25">
      <c r="C10173" t="e">
        <f>VLOOKUP(A10173,#REF!,2,FALSE)</f>
        <v>#REF!</v>
      </c>
      <c r="D10173" t="e">
        <f t="shared" si="315"/>
        <v>#REF!</v>
      </c>
    </row>
    <row r="10174" spans="3:4" x14ac:dyDescent="0.25">
      <c r="C10174" t="e">
        <f>VLOOKUP(A10174,#REF!,2,FALSE)</f>
        <v>#REF!</v>
      </c>
      <c r="D10174" t="e">
        <f t="shared" si="315"/>
        <v>#REF!</v>
      </c>
    </row>
    <row r="10175" spans="3:4" x14ac:dyDescent="0.25">
      <c r="C10175" t="e">
        <f>VLOOKUP(A10175,#REF!,2,FALSE)</f>
        <v>#REF!</v>
      </c>
      <c r="D10175" t="e">
        <f t="shared" si="315"/>
        <v>#REF!</v>
      </c>
    </row>
    <row r="10176" spans="3:4" x14ac:dyDescent="0.25">
      <c r="C10176" t="e">
        <f>VLOOKUP(A10176,#REF!,2,FALSE)</f>
        <v>#REF!</v>
      </c>
      <c r="D10176" t="e">
        <f t="shared" si="315"/>
        <v>#REF!</v>
      </c>
    </row>
    <row r="10177" spans="3:4" x14ac:dyDescent="0.25">
      <c r="C10177" t="e">
        <f>VLOOKUP(A10177,#REF!,2,FALSE)</f>
        <v>#REF!</v>
      </c>
      <c r="D10177" t="e">
        <f t="shared" si="315"/>
        <v>#REF!</v>
      </c>
    </row>
    <row r="10178" spans="3:4" x14ac:dyDescent="0.25">
      <c r="C10178" t="e">
        <f>VLOOKUP(A10178,#REF!,2,FALSE)</f>
        <v>#REF!</v>
      </c>
      <c r="D10178" t="e">
        <f t="shared" si="315"/>
        <v>#REF!</v>
      </c>
    </row>
    <row r="10179" spans="3:4" x14ac:dyDescent="0.25">
      <c r="C10179" t="e">
        <f>VLOOKUP(A10179,#REF!,2,FALSE)</f>
        <v>#REF!</v>
      </c>
      <c r="D10179" t="e">
        <f t="shared" ref="D10179:D10242" si="316">LEFT(C10179,FIND("/",C10179,8))</f>
        <v>#REF!</v>
      </c>
    </row>
    <row r="10180" spans="3:4" x14ac:dyDescent="0.25">
      <c r="C10180" t="e">
        <f>VLOOKUP(A10180,#REF!,2,FALSE)</f>
        <v>#REF!</v>
      </c>
      <c r="D10180" t="e">
        <f t="shared" si="316"/>
        <v>#REF!</v>
      </c>
    </row>
    <row r="10181" spans="3:4" x14ac:dyDescent="0.25">
      <c r="C10181" t="e">
        <f>VLOOKUP(A10181,#REF!,2,FALSE)</f>
        <v>#REF!</v>
      </c>
      <c r="D10181" t="e">
        <f t="shared" si="316"/>
        <v>#REF!</v>
      </c>
    </row>
    <row r="10182" spans="3:4" x14ac:dyDescent="0.25">
      <c r="C10182" t="e">
        <f>VLOOKUP(A10182,#REF!,2,FALSE)</f>
        <v>#REF!</v>
      </c>
      <c r="D10182" t="e">
        <f t="shared" si="316"/>
        <v>#REF!</v>
      </c>
    </row>
    <row r="10183" spans="3:4" x14ac:dyDescent="0.25">
      <c r="C10183" t="e">
        <f>VLOOKUP(A10183,#REF!,2,FALSE)</f>
        <v>#REF!</v>
      </c>
      <c r="D10183" t="e">
        <f t="shared" si="316"/>
        <v>#REF!</v>
      </c>
    </row>
    <row r="10184" spans="3:4" x14ac:dyDescent="0.25">
      <c r="C10184" t="e">
        <f>VLOOKUP(A10184,#REF!,2,FALSE)</f>
        <v>#REF!</v>
      </c>
      <c r="D10184" t="e">
        <f t="shared" si="316"/>
        <v>#REF!</v>
      </c>
    </row>
    <row r="10185" spans="3:4" x14ac:dyDescent="0.25">
      <c r="C10185" t="e">
        <f>VLOOKUP(A10185,#REF!,2,FALSE)</f>
        <v>#REF!</v>
      </c>
      <c r="D10185" t="e">
        <f t="shared" si="316"/>
        <v>#REF!</v>
      </c>
    </row>
    <row r="10186" spans="3:4" x14ac:dyDescent="0.25">
      <c r="C10186" t="e">
        <f>VLOOKUP(A10186,#REF!,2,FALSE)</f>
        <v>#REF!</v>
      </c>
      <c r="D10186" t="e">
        <f t="shared" si="316"/>
        <v>#REF!</v>
      </c>
    </row>
    <row r="10187" spans="3:4" x14ac:dyDescent="0.25">
      <c r="C10187" t="e">
        <f>VLOOKUP(A10187,#REF!,2,FALSE)</f>
        <v>#REF!</v>
      </c>
      <c r="D10187" t="e">
        <f t="shared" si="316"/>
        <v>#REF!</v>
      </c>
    </row>
    <row r="10188" spans="3:4" x14ac:dyDescent="0.25">
      <c r="C10188" t="e">
        <f>VLOOKUP(A10188,#REF!,2,FALSE)</f>
        <v>#REF!</v>
      </c>
      <c r="D10188" t="e">
        <f t="shared" si="316"/>
        <v>#REF!</v>
      </c>
    </row>
    <row r="10189" spans="3:4" x14ac:dyDescent="0.25">
      <c r="C10189" t="e">
        <f>VLOOKUP(A10189,#REF!,2,FALSE)</f>
        <v>#REF!</v>
      </c>
      <c r="D10189" t="e">
        <f t="shared" si="316"/>
        <v>#REF!</v>
      </c>
    </row>
    <row r="10190" spans="3:4" x14ac:dyDescent="0.25">
      <c r="C10190" t="e">
        <f>VLOOKUP(A10190,#REF!,2,FALSE)</f>
        <v>#REF!</v>
      </c>
      <c r="D10190" t="e">
        <f t="shared" si="316"/>
        <v>#REF!</v>
      </c>
    </row>
    <row r="10191" spans="3:4" x14ac:dyDescent="0.25">
      <c r="C10191" t="e">
        <f>VLOOKUP(A10191,#REF!,2,FALSE)</f>
        <v>#REF!</v>
      </c>
      <c r="D10191" t="e">
        <f t="shared" si="316"/>
        <v>#REF!</v>
      </c>
    </row>
    <row r="10192" spans="3:4" x14ac:dyDescent="0.25">
      <c r="C10192" t="e">
        <f>VLOOKUP(A10192,#REF!,2,FALSE)</f>
        <v>#REF!</v>
      </c>
      <c r="D10192" t="e">
        <f t="shared" si="316"/>
        <v>#REF!</v>
      </c>
    </row>
    <row r="10193" spans="3:4" x14ac:dyDescent="0.25">
      <c r="C10193" t="e">
        <f>VLOOKUP(A10193,#REF!,2,FALSE)</f>
        <v>#REF!</v>
      </c>
      <c r="D10193" t="e">
        <f t="shared" si="316"/>
        <v>#REF!</v>
      </c>
    </row>
    <row r="10194" spans="3:4" x14ac:dyDescent="0.25">
      <c r="C10194" t="e">
        <f>VLOOKUP(A10194,#REF!,2,FALSE)</f>
        <v>#REF!</v>
      </c>
      <c r="D10194" t="e">
        <f t="shared" si="316"/>
        <v>#REF!</v>
      </c>
    </row>
    <row r="10195" spans="3:4" x14ac:dyDescent="0.25">
      <c r="C10195" t="e">
        <f>VLOOKUP(A10195,#REF!,2,FALSE)</f>
        <v>#REF!</v>
      </c>
      <c r="D10195" t="e">
        <f t="shared" si="316"/>
        <v>#REF!</v>
      </c>
    </row>
    <row r="10196" spans="3:4" x14ac:dyDescent="0.25">
      <c r="C10196" t="e">
        <f>VLOOKUP(A10196,#REF!,2,FALSE)</f>
        <v>#REF!</v>
      </c>
      <c r="D10196" t="e">
        <f t="shared" si="316"/>
        <v>#REF!</v>
      </c>
    </row>
    <row r="10197" spans="3:4" x14ac:dyDescent="0.25">
      <c r="C10197" t="e">
        <f>VLOOKUP(A10197,#REF!,2,FALSE)</f>
        <v>#REF!</v>
      </c>
      <c r="D10197" t="e">
        <f t="shared" si="316"/>
        <v>#REF!</v>
      </c>
    </row>
    <row r="10198" spans="3:4" x14ac:dyDescent="0.25">
      <c r="C10198" t="e">
        <f>VLOOKUP(A10198,#REF!,2,FALSE)</f>
        <v>#REF!</v>
      </c>
      <c r="D10198" t="e">
        <f t="shared" si="316"/>
        <v>#REF!</v>
      </c>
    </row>
    <row r="10199" spans="3:4" x14ac:dyDescent="0.25">
      <c r="C10199" t="e">
        <f>VLOOKUP(A10199,#REF!,2,FALSE)</f>
        <v>#REF!</v>
      </c>
      <c r="D10199" t="e">
        <f t="shared" si="316"/>
        <v>#REF!</v>
      </c>
    </row>
    <row r="10200" spans="3:4" x14ac:dyDescent="0.25">
      <c r="C10200" t="e">
        <f>VLOOKUP(A10200,#REF!,2,FALSE)</f>
        <v>#REF!</v>
      </c>
      <c r="D10200" t="e">
        <f t="shared" si="316"/>
        <v>#REF!</v>
      </c>
    </row>
    <row r="10201" spans="3:4" x14ac:dyDescent="0.25">
      <c r="C10201" t="e">
        <f>VLOOKUP(A10201,#REF!,2,FALSE)</f>
        <v>#REF!</v>
      </c>
      <c r="D10201" t="e">
        <f t="shared" si="316"/>
        <v>#REF!</v>
      </c>
    </row>
    <row r="10202" spans="3:4" x14ac:dyDescent="0.25">
      <c r="C10202" t="e">
        <f>VLOOKUP(A10202,#REF!,2,FALSE)</f>
        <v>#REF!</v>
      </c>
      <c r="D10202" t="e">
        <f t="shared" si="316"/>
        <v>#REF!</v>
      </c>
    </row>
    <row r="10203" spans="3:4" x14ac:dyDescent="0.25">
      <c r="C10203" t="e">
        <f>VLOOKUP(A10203,#REF!,2,FALSE)</f>
        <v>#REF!</v>
      </c>
      <c r="D10203" t="e">
        <f t="shared" si="316"/>
        <v>#REF!</v>
      </c>
    </row>
    <row r="10204" spans="3:4" x14ac:dyDescent="0.25">
      <c r="C10204" t="e">
        <f>VLOOKUP(A10204,#REF!,2,FALSE)</f>
        <v>#REF!</v>
      </c>
      <c r="D10204" t="e">
        <f t="shared" si="316"/>
        <v>#REF!</v>
      </c>
    </row>
    <row r="10205" spans="3:4" x14ac:dyDescent="0.25">
      <c r="C10205" t="e">
        <f>VLOOKUP(A10205,#REF!,2,FALSE)</f>
        <v>#REF!</v>
      </c>
      <c r="D10205" t="e">
        <f t="shared" si="316"/>
        <v>#REF!</v>
      </c>
    </row>
    <row r="10206" spans="3:4" x14ac:dyDescent="0.25">
      <c r="C10206" t="e">
        <f>VLOOKUP(A10206,#REF!,2,FALSE)</f>
        <v>#REF!</v>
      </c>
      <c r="D10206" t="e">
        <f t="shared" si="316"/>
        <v>#REF!</v>
      </c>
    </row>
    <row r="10207" spans="3:4" x14ac:dyDescent="0.25">
      <c r="C10207" t="e">
        <f>VLOOKUP(A10207,#REF!,2,FALSE)</f>
        <v>#REF!</v>
      </c>
      <c r="D10207" t="e">
        <f t="shared" si="316"/>
        <v>#REF!</v>
      </c>
    </row>
    <row r="10208" spans="3:4" x14ac:dyDescent="0.25">
      <c r="C10208" t="e">
        <f>VLOOKUP(A10208,#REF!,2,FALSE)</f>
        <v>#REF!</v>
      </c>
      <c r="D10208" t="e">
        <f t="shared" si="316"/>
        <v>#REF!</v>
      </c>
    </row>
    <row r="10209" spans="3:4" x14ac:dyDescent="0.25">
      <c r="C10209" t="e">
        <f>VLOOKUP(A10209,#REF!,2,FALSE)</f>
        <v>#REF!</v>
      </c>
      <c r="D10209" t="e">
        <f t="shared" si="316"/>
        <v>#REF!</v>
      </c>
    </row>
    <row r="10210" spans="3:4" x14ac:dyDescent="0.25">
      <c r="C10210" t="e">
        <f>VLOOKUP(A10210,#REF!,2,FALSE)</f>
        <v>#REF!</v>
      </c>
      <c r="D10210" t="e">
        <f t="shared" si="316"/>
        <v>#REF!</v>
      </c>
    </row>
    <row r="10211" spans="3:4" x14ac:dyDescent="0.25">
      <c r="C10211" t="e">
        <f>VLOOKUP(A10211,#REF!,2,FALSE)</f>
        <v>#REF!</v>
      </c>
      <c r="D10211" t="e">
        <f t="shared" si="316"/>
        <v>#REF!</v>
      </c>
    </row>
    <row r="10212" spans="3:4" x14ac:dyDescent="0.25">
      <c r="C10212" t="e">
        <f>VLOOKUP(A10212,#REF!,2,FALSE)</f>
        <v>#REF!</v>
      </c>
      <c r="D10212" t="e">
        <f t="shared" si="316"/>
        <v>#REF!</v>
      </c>
    </row>
    <row r="10213" spans="3:4" x14ac:dyDescent="0.25">
      <c r="C10213" t="e">
        <f>VLOOKUP(A10213,#REF!,2,FALSE)</f>
        <v>#REF!</v>
      </c>
      <c r="D10213" t="e">
        <f t="shared" si="316"/>
        <v>#REF!</v>
      </c>
    </row>
    <row r="10214" spans="3:4" x14ac:dyDescent="0.25">
      <c r="C10214" t="e">
        <f>VLOOKUP(A10214,#REF!,2,FALSE)</f>
        <v>#REF!</v>
      </c>
      <c r="D10214" t="e">
        <f t="shared" si="316"/>
        <v>#REF!</v>
      </c>
    </row>
    <row r="10215" spans="3:4" x14ac:dyDescent="0.25">
      <c r="C10215" t="e">
        <f>VLOOKUP(A10215,#REF!,2,FALSE)</f>
        <v>#REF!</v>
      </c>
      <c r="D10215" t="e">
        <f t="shared" si="316"/>
        <v>#REF!</v>
      </c>
    </row>
    <row r="10216" spans="3:4" x14ac:dyDescent="0.25">
      <c r="C10216" t="e">
        <f>VLOOKUP(A10216,#REF!,2,FALSE)</f>
        <v>#REF!</v>
      </c>
      <c r="D10216" t="e">
        <f t="shared" si="316"/>
        <v>#REF!</v>
      </c>
    </row>
    <row r="10217" spans="3:4" x14ac:dyDescent="0.25">
      <c r="C10217" t="e">
        <f>VLOOKUP(A10217,#REF!,2,FALSE)</f>
        <v>#REF!</v>
      </c>
      <c r="D10217" t="e">
        <f t="shared" si="316"/>
        <v>#REF!</v>
      </c>
    </row>
    <row r="10218" spans="3:4" x14ac:dyDescent="0.25">
      <c r="C10218" t="e">
        <f>VLOOKUP(A10218,#REF!,2,FALSE)</f>
        <v>#REF!</v>
      </c>
      <c r="D10218" t="e">
        <f t="shared" si="316"/>
        <v>#REF!</v>
      </c>
    </row>
    <row r="10219" spans="3:4" x14ac:dyDescent="0.25">
      <c r="C10219" t="e">
        <f>VLOOKUP(A10219,#REF!,2,FALSE)</f>
        <v>#REF!</v>
      </c>
      <c r="D10219" t="e">
        <f t="shared" si="316"/>
        <v>#REF!</v>
      </c>
    </row>
    <row r="10220" spans="3:4" x14ac:dyDescent="0.25">
      <c r="C10220" t="e">
        <f>VLOOKUP(A10220,#REF!,2,FALSE)</f>
        <v>#REF!</v>
      </c>
      <c r="D10220" t="e">
        <f t="shared" si="316"/>
        <v>#REF!</v>
      </c>
    </row>
    <row r="10221" spans="3:4" x14ac:dyDescent="0.25">
      <c r="C10221" t="e">
        <f>VLOOKUP(A10221,#REF!,2,FALSE)</f>
        <v>#REF!</v>
      </c>
      <c r="D10221" t="e">
        <f t="shared" si="316"/>
        <v>#REF!</v>
      </c>
    </row>
    <row r="10222" spans="3:4" x14ac:dyDescent="0.25">
      <c r="C10222" t="e">
        <f>VLOOKUP(A10222,#REF!,2,FALSE)</f>
        <v>#REF!</v>
      </c>
      <c r="D10222" t="e">
        <f t="shared" si="316"/>
        <v>#REF!</v>
      </c>
    </row>
    <row r="10223" spans="3:4" x14ac:dyDescent="0.25">
      <c r="C10223" t="e">
        <f>VLOOKUP(A10223,#REF!,2,FALSE)</f>
        <v>#REF!</v>
      </c>
      <c r="D10223" t="e">
        <f t="shared" si="316"/>
        <v>#REF!</v>
      </c>
    </row>
    <row r="10224" spans="3:4" x14ac:dyDescent="0.25">
      <c r="C10224" t="e">
        <f>VLOOKUP(A10224,#REF!,2,FALSE)</f>
        <v>#REF!</v>
      </c>
      <c r="D10224" t="e">
        <f t="shared" si="316"/>
        <v>#REF!</v>
      </c>
    </row>
    <row r="10225" spans="3:4" x14ac:dyDescent="0.25">
      <c r="C10225" t="e">
        <f>VLOOKUP(A10225,#REF!,2,FALSE)</f>
        <v>#REF!</v>
      </c>
      <c r="D10225" t="e">
        <f t="shared" si="316"/>
        <v>#REF!</v>
      </c>
    </row>
    <row r="10226" spans="3:4" x14ac:dyDescent="0.25">
      <c r="C10226" t="e">
        <f>VLOOKUP(A10226,#REF!,2,FALSE)</f>
        <v>#REF!</v>
      </c>
      <c r="D10226" t="e">
        <f t="shared" si="316"/>
        <v>#REF!</v>
      </c>
    </row>
    <row r="10227" spans="3:4" x14ac:dyDescent="0.25">
      <c r="C10227" t="e">
        <f>VLOOKUP(A10227,#REF!,2,FALSE)</f>
        <v>#REF!</v>
      </c>
      <c r="D10227" t="e">
        <f t="shared" si="316"/>
        <v>#REF!</v>
      </c>
    </row>
    <row r="10228" spans="3:4" x14ac:dyDescent="0.25">
      <c r="C10228" t="e">
        <f>VLOOKUP(A10228,#REF!,2,FALSE)</f>
        <v>#REF!</v>
      </c>
      <c r="D10228" t="e">
        <f t="shared" si="316"/>
        <v>#REF!</v>
      </c>
    </row>
    <row r="10229" spans="3:4" x14ac:dyDescent="0.25">
      <c r="C10229" t="e">
        <f>VLOOKUP(A10229,#REF!,2,FALSE)</f>
        <v>#REF!</v>
      </c>
      <c r="D10229" t="e">
        <f t="shared" si="316"/>
        <v>#REF!</v>
      </c>
    </row>
    <row r="10230" spans="3:4" x14ac:dyDescent="0.25">
      <c r="C10230" t="e">
        <f>VLOOKUP(A10230,#REF!,2,FALSE)</f>
        <v>#REF!</v>
      </c>
      <c r="D10230" t="e">
        <f t="shared" si="316"/>
        <v>#REF!</v>
      </c>
    </row>
    <row r="10231" spans="3:4" x14ac:dyDescent="0.25">
      <c r="C10231" t="e">
        <f>VLOOKUP(A10231,#REF!,2,FALSE)</f>
        <v>#REF!</v>
      </c>
      <c r="D10231" t="e">
        <f t="shared" si="316"/>
        <v>#REF!</v>
      </c>
    </row>
    <row r="10232" spans="3:4" x14ac:dyDescent="0.25">
      <c r="C10232" t="e">
        <f>VLOOKUP(A10232,#REF!,2,FALSE)</f>
        <v>#REF!</v>
      </c>
      <c r="D10232" t="e">
        <f t="shared" si="316"/>
        <v>#REF!</v>
      </c>
    </row>
    <row r="10233" spans="3:4" x14ac:dyDescent="0.25">
      <c r="C10233" t="e">
        <f>VLOOKUP(A10233,#REF!,2,FALSE)</f>
        <v>#REF!</v>
      </c>
      <c r="D10233" t="e">
        <f t="shared" si="316"/>
        <v>#REF!</v>
      </c>
    </row>
    <row r="10234" spans="3:4" x14ac:dyDescent="0.25">
      <c r="C10234" t="e">
        <f>VLOOKUP(A10234,#REF!,2,FALSE)</f>
        <v>#REF!</v>
      </c>
      <c r="D10234" t="e">
        <f t="shared" si="316"/>
        <v>#REF!</v>
      </c>
    </row>
    <row r="10235" spans="3:4" x14ac:dyDescent="0.25">
      <c r="C10235" t="e">
        <f>VLOOKUP(A10235,#REF!,2,FALSE)</f>
        <v>#REF!</v>
      </c>
      <c r="D10235" t="e">
        <f t="shared" si="316"/>
        <v>#REF!</v>
      </c>
    </row>
    <row r="10236" spans="3:4" x14ac:dyDescent="0.25">
      <c r="C10236" t="e">
        <f>VLOOKUP(A10236,#REF!,2,FALSE)</f>
        <v>#REF!</v>
      </c>
      <c r="D10236" t="e">
        <f t="shared" si="316"/>
        <v>#REF!</v>
      </c>
    </row>
    <row r="10237" spans="3:4" x14ac:dyDescent="0.25">
      <c r="C10237" t="e">
        <f>VLOOKUP(A10237,#REF!,2,FALSE)</f>
        <v>#REF!</v>
      </c>
      <c r="D10237" t="e">
        <f t="shared" si="316"/>
        <v>#REF!</v>
      </c>
    </row>
    <row r="10238" spans="3:4" x14ac:dyDescent="0.25">
      <c r="C10238" t="e">
        <f>VLOOKUP(A10238,#REF!,2,FALSE)</f>
        <v>#REF!</v>
      </c>
      <c r="D10238" t="e">
        <f t="shared" si="316"/>
        <v>#REF!</v>
      </c>
    </row>
    <row r="10239" spans="3:4" x14ac:dyDescent="0.25">
      <c r="C10239" t="e">
        <f>VLOOKUP(A10239,#REF!,2,FALSE)</f>
        <v>#REF!</v>
      </c>
      <c r="D10239" t="e">
        <f t="shared" si="316"/>
        <v>#REF!</v>
      </c>
    </row>
    <row r="10240" spans="3:4" x14ac:dyDescent="0.25">
      <c r="C10240" t="e">
        <f>VLOOKUP(A10240,#REF!,2,FALSE)</f>
        <v>#REF!</v>
      </c>
      <c r="D10240" t="e">
        <f t="shared" si="316"/>
        <v>#REF!</v>
      </c>
    </row>
    <row r="10241" spans="3:4" x14ac:dyDescent="0.25">
      <c r="C10241" t="e">
        <f>VLOOKUP(A10241,#REF!,2,FALSE)</f>
        <v>#REF!</v>
      </c>
      <c r="D10241" t="e">
        <f t="shared" si="316"/>
        <v>#REF!</v>
      </c>
    </row>
    <row r="10242" spans="3:4" x14ac:dyDescent="0.25">
      <c r="C10242" t="e">
        <f>VLOOKUP(A10242,#REF!,2,FALSE)</f>
        <v>#REF!</v>
      </c>
      <c r="D10242" t="e">
        <f t="shared" si="316"/>
        <v>#REF!</v>
      </c>
    </row>
    <row r="10243" spans="3:4" x14ac:dyDescent="0.25">
      <c r="C10243" t="e">
        <f>VLOOKUP(A10243,#REF!,2,FALSE)</f>
        <v>#REF!</v>
      </c>
      <c r="D10243" t="e">
        <f t="shared" ref="D10243:D10306" si="317">LEFT(C10243,FIND("/",C10243,8))</f>
        <v>#REF!</v>
      </c>
    </row>
    <row r="10244" spans="3:4" x14ac:dyDescent="0.25">
      <c r="C10244" t="e">
        <f>VLOOKUP(A10244,#REF!,2,FALSE)</f>
        <v>#REF!</v>
      </c>
      <c r="D10244" t="e">
        <f t="shared" si="317"/>
        <v>#REF!</v>
      </c>
    </row>
    <row r="10245" spans="3:4" x14ac:dyDescent="0.25">
      <c r="C10245" t="e">
        <f>VLOOKUP(A10245,#REF!,2,FALSE)</f>
        <v>#REF!</v>
      </c>
      <c r="D10245" t="e">
        <f t="shared" si="317"/>
        <v>#REF!</v>
      </c>
    </row>
    <row r="10246" spans="3:4" x14ac:dyDescent="0.25">
      <c r="C10246" t="e">
        <f>VLOOKUP(A10246,#REF!,2,FALSE)</f>
        <v>#REF!</v>
      </c>
      <c r="D10246" t="e">
        <f t="shared" si="317"/>
        <v>#REF!</v>
      </c>
    </row>
    <row r="10247" spans="3:4" x14ac:dyDescent="0.25">
      <c r="C10247" t="e">
        <f>VLOOKUP(A10247,#REF!,2,FALSE)</f>
        <v>#REF!</v>
      </c>
      <c r="D10247" t="e">
        <f t="shared" si="317"/>
        <v>#REF!</v>
      </c>
    </row>
    <row r="10248" spans="3:4" x14ac:dyDescent="0.25">
      <c r="C10248" t="e">
        <f>VLOOKUP(A10248,#REF!,2,FALSE)</f>
        <v>#REF!</v>
      </c>
      <c r="D10248" t="e">
        <f t="shared" si="317"/>
        <v>#REF!</v>
      </c>
    </row>
    <row r="10249" spans="3:4" x14ac:dyDescent="0.25">
      <c r="C10249" t="e">
        <f>VLOOKUP(A10249,#REF!,2,FALSE)</f>
        <v>#REF!</v>
      </c>
      <c r="D10249" t="e">
        <f t="shared" si="317"/>
        <v>#REF!</v>
      </c>
    </row>
    <row r="10250" spans="3:4" x14ac:dyDescent="0.25">
      <c r="C10250" t="e">
        <f>VLOOKUP(A10250,#REF!,2,FALSE)</f>
        <v>#REF!</v>
      </c>
      <c r="D10250" t="e">
        <f t="shared" si="317"/>
        <v>#REF!</v>
      </c>
    </row>
    <row r="10251" spans="3:4" x14ac:dyDescent="0.25">
      <c r="C10251" t="e">
        <f>VLOOKUP(A10251,#REF!,2,FALSE)</f>
        <v>#REF!</v>
      </c>
      <c r="D10251" t="e">
        <f t="shared" si="317"/>
        <v>#REF!</v>
      </c>
    </row>
    <row r="10252" spans="3:4" x14ac:dyDescent="0.25">
      <c r="C10252" t="e">
        <f>VLOOKUP(A10252,#REF!,2,FALSE)</f>
        <v>#REF!</v>
      </c>
      <c r="D10252" t="e">
        <f t="shared" si="317"/>
        <v>#REF!</v>
      </c>
    </row>
    <row r="10253" spans="3:4" x14ac:dyDescent="0.25">
      <c r="C10253" t="e">
        <f>VLOOKUP(A10253,#REF!,2,FALSE)</f>
        <v>#REF!</v>
      </c>
      <c r="D10253" t="e">
        <f t="shared" si="317"/>
        <v>#REF!</v>
      </c>
    </row>
    <row r="10254" spans="3:4" x14ac:dyDescent="0.25">
      <c r="C10254" t="e">
        <f>VLOOKUP(A10254,#REF!,2,FALSE)</f>
        <v>#REF!</v>
      </c>
      <c r="D10254" t="e">
        <f t="shared" si="317"/>
        <v>#REF!</v>
      </c>
    </row>
    <row r="10255" spans="3:4" x14ac:dyDescent="0.25">
      <c r="C10255" t="e">
        <f>VLOOKUP(A10255,#REF!,2,FALSE)</f>
        <v>#REF!</v>
      </c>
      <c r="D10255" t="e">
        <f t="shared" si="317"/>
        <v>#REF!</v>
      </c>
    </row>
    <row r="10256" spans="3:4" x14ac:dyDescent="0.25">
      <c r="C10256" t="e">
        <f>VLOOKUP(A10256,#REF!,2,FALSE)</f>
        <v>#REF!</v>
      </c>
      <c r="D10256" t="e">
        <f t="shared" si="317"/>
        <v>#REF!</v>
      </c>
    </row>
    <row r="10257" spans="3:4" x14ac:dyDescent="0.25">
      <c r="C10257" t="e">
        <f>VLOOKUP(A10257,#REF!,2,FALSE)</f>
        <v>#REF!</v>
      </c>
      <c r="D10257" t="e">
        <f t="shared" si="317"/>
        <v>#REF!</v>
      </c>
    </row>
    <row r="10258" spans="3:4" x14ac:dyDescent="0.25">
      <c r="C10258" t="e">
        <f>VLOOKUP(A10258,#REF!,2,FALSE)</f>
        <v>#REF!</v>
      </c>
      <c r="D10258" t="e">
        <f t="shared" si="317"/>
        <v>#REF!</v>
      </c>
    </row>
    <row r="10259" spans="3:4" x14ac:dyDescent="0.25">
      <c r="C10259" t="e">
        <f>VLOOKUP(A10259,#REF!,2,FALSE)</f>
        <v>#REF!</v>
      </c>
      <c r="D10259" t="e">
        <f t="shared" si="317"/>
        <v>#REF!</v>
      </c>
    </row>
    <row r="10260" spans="3:4" x14ac:dyDescent="0.25">
      <c r="C10260" t="e">
        <f>VLOOKUP(A10260,#REF!,2,FALSE)</f>
        <v>#REF!</v>
      </c>
      <c r="D10260" t="e">
        <f t="shared" si="317"/>
        <v>#REF!</v>
      </c>
    </row>
    <row r="10261" spans="3:4" x14ac:dyDescent="0.25">
      <c r="C10261" t="e">
        <f>VLOOKUP(A10261,#REF!,2,FALSE)</f>
        <v>#REF!</v>
      </c>
      <c r="D10261" t="e">
        <f t="shared" si="317"/>
        <v>#REF!</v>
      </c>
    </row>
    <row r="10262" spans="3:4" x14ac:dyDescent="0.25">
      <c r="C10262" t="e">
        <f>VLOOKUP(A10262,#REF!,2,FALSE)</f>
        <v>#REF!</v>
      </c>
      <c r="D10262" t="e">
        <f t="shared" si="317"/>
        <v>#REF!</v>
      </c>
    </row>
    <row r="10263" spans="3:4" x14ac:dyDescent="0.25">
      <c r="C10263" t="e">
        <f>VLOOKUP(A10263,#REF!,2,FALSE)</f>
        <v>#REF!</v>
      </c>
      <c r="D10263" t="e">
        <f t="shared" si="317"/>
        <v>#REF!</v>
      </c>
    </row>
    <row r="10264" spans="3:4" x14ac:dyDescent="0.25">
      <c r="C10264" t="e">
        <f>VLOOKUP(A10264,#REF!,2,FALSE)</f>
        <v>#REF!</v>
      </c>
      <c r="D10264" t="e">
        <f t="shared" si="317"/>
        <v>#REF!</v>
      </c>
    </row>
    <row r="10265" spans="3:4" x14ac:dyDescent="0.25">
      <c r="C10265" t="e">
        <f>VLOOKUP(A10265,#REF!,2,FALSE)</f>
        <v>#REF!</v>
      </c>
      <c r="D10265" t="e">
        <f t="shared" si="317"/>
        <v>#REF!</v>
      </c>
    </row>
    <row r="10266" spans="3:4" x14ac:dyDescent="0.25">
      <c r="C10266" t="e">
        <f>VLOOKUP(A10266,#REF!,2,FALSE)</f>
        <v>#REF!</v>
      </c>
      <c r="D10266" t="e">
        <f t="shared" si="317"/>
        <v>#REF!</v>
      </c>
    </row>
    <row r="10267" spans="3:4" x14ac:dyDescent="0.25">
      <c r="C10267" t="e">
        <f>VLOOKUP(A10267,#REF!,2,FALSE)</f>
        <v>#REF!</v>
      </c>
      <c r="D10267" t="e">
        <f t="shared" si="317"/>
        <v>#REF!</v>
      </c>
    </row>
    <row r="10268" spans="3:4" x14ac:dyDescent="0.25">
      <c r="C10268" t="e">
        <f>VLOOKUP(A10268,#REF!,2,FALSE)</f>
        <v>#REF!</v>
      </c>
      <c r="D10268" t="e">
        <f t="shared" si="317"/>
        <v>#REF!</v>
      </c>
    </row>
    <row r="10269" spans="3:4" x14ac:dyDescent="0.25">
      <c r="C10269" t="e">
        <f>VLOOKUP(A10269,#REF!,2,FALSE)</f>
        <v>#REF!</v>
      </c>
      <c r="D10269" t="e">
        <f t="shared" si="317"/>
        <v>#REF!</v>
      </c>
    </row>
    <row r="10270" spans="3:4" x14ac:dyDescent="0.25">
      <c r="C10270" t="e">
        <f>VLOOKUP(A10270,#REF!,2,FALSE)</f>
        <v>#REF!</v>
      </c>
      <c r="D10270" t="e">
        <f t="shared" si="317"/>
        <v>#REF!</v>
      </c>
    </row>
    <row r="10271" spans="3:4" x14ac:dyDescent="0.25">
      <c r="C10271" t="e">
        <f>VLOOKUP(A10271,#REF!,2,FALSE)</f>
        <v>#REF!</v>
      </c>
      <c r="D10271" t="e">
        <f t="shared" si="317"/>
        <v>#REF!</v>
      </c>
    </row>
    <row r="10272" spans="3:4" x14ac:dyDescent="0.25">
      <c r="C10272" t="e">
        <f>VLOOKUP(A10272,#REF!,2,FALSE)</f>
        <v>#REF!</v>
      </c>
      <c r="D10272" t="e">
        <f t="shared" si="317"/>
        <v>#REF!</v>
      </c>
    </row>
    <row r="10273" spans="3:4" x14ac:dyDescent="0.25">
      <c r="C10273" t="e">
        <f>VLOOKUP(A10273,#REF!,2,FALSE)</f>
        <v>#REF!</v>
      </c>
      <c r="D10273" t="e">
        <f t="shared" si="317"/>
        <v>#REF!</v>
      </c>
    </row>
    <row r="10274" spans="3:4" x14ac:dyDescent="0.25">
      <c r="C10274" t="e">
        <f>VLOOKUP(A10274,#REF!,2,FALSE)</f>
        <v>#REF!</v>
      </c>
      <c r="D10274" t="e">
        <f t="shared" si="317"/>
        <v>#REF!</v>
      </c>
    </row>
    <row r="10275" spans="3:4" x14ac:dyDescent="0.25">
      <c r="C10275" t="e">
        <f>VLOOKUP(A10275,#REF!,2,FALSE)</f>
        <v>#REF!</v>
      </c>
      <c r="D10275" t="e">
        <f t="shared" si="317"/>
        <v>#REF!</v>
      </c>
    </row>
    <row r="10276" spans="3:4" x14ac:dyDescent="0.25">
      <c r="C10276" t="e">
        <f>VLOOKUP(A10276,#REF!,2,FALSE)</f>
        <v>#REF!</v>
      </c>
      <c r="D10276" t="e">
        <f t="shared" si="317"/>
        <v>#REF!</v>
      </c>
    </row>
    <row r="10277" spans="3:4" x14ac:dyDescent="0.25">
      <c r="C10277" t="e">
        <f>VLOOKUP(A10277,#REF!,2,FALSE)</f>
        <v>#REF!</v>
      </c>
      <c r="D10277" t="e">
        <f t="shared" si="317"/>
        <v>#REF!</v>
      </c>
    </row>
    <row r="10278" spans="3:4" x14ac:dyDescent="0.25">
      <c r="C10278" t="e">
        <f>VLOOKUP(A10278,#REF!,2,FALSE)</f>
        <v>#REF!</v>
      </c>
      <c r="D10278" t="e">
        <f t="shared" si="317"/>
        <v>#REF!</v>
      </c>
    </row>
    <row r="10279" spans="3:4" x14ac:dyDescent="0.25">
      <c r="C10279" t="e">
        <f>VLOOKUP(A10279,#REF!,2,FALSE)</f>
        <v>#REF!</v>
      </c>
      <c r="D10279" t="e">
        <f t="shared" si="317"/>
        <v>#REF!</v>
      </c>
    </row>
    <row r="10280" spans="3:4" x14ac:dyDescent="0.25">
      <c r="C10280" t="e">
        <f>VLOOKUP(A10280,#REF!,2,FALSE)</f>
        <v>#REF!</v>
      </c>
      <c r="D10280" t="e">
        <f t="shared" si="317"/>
        <v>#REF!</v>
      </c>
    </row>
    <row r="10281" spans="3:4" x14ac:dyDescent="0.25">
      <c r="C10281" t="e">
        <f>VLOOKUP(A10281,#REF!,2,FALSE)</f>
        <v>#REF!</v>
      </c>
      <c r="D10281" t="e">
        <f t="shared" si="317"/>
        <v>#REF!</v>
      </c>
    </row>
    <row r="10282" spans="3:4" x14ac:dyDescent="0.25">
      <c r="C10282" t="e">
        <f>VLOOKUP(A10282,#REF!,2,FALSE)</f>
        <v>#REF!</v>
      </c>
      <c r="D10282" t="e">
        <f t="shared" si="317"/>
        <v>#REF!</v>
      </c>
    </row>
    <row r="10283" spans="3:4" x14ac:dyDescent="0.25">
      <c r="C10283" t="e">
        <f>VLOOKUP(A10283,#REF!,2,FALSE)</f>
        <v>#REF!</v>
      </c>
      <c r="D10283" t="e">
        <f t="shared" si="317"/>
        <v>#REF!</v>
      </c>
    </row>
    <row r="10284" spans="3:4" x14ac:dyDescent="0.25">
      <c r="C10284" t="e">
        <f>VLOOKUP(A10284,#REF!,2,FALSE)</f>
        <v>#REF!</v>
      </c>
      <c r="D10284" t="e">
        <f t="shared" si="317"/>
        <v>#REF!</v>
      </c>
    </row>
    <row r="10285" spans="3:4" x14ac:dyDescent="0.25">
      <c r="C10285" t="e">
        <f>VLOOKUP(A10285,#REF!,2,FALSE)</f>
        <v>#REF!</v>
      </c>
      <c r="D10285" t="e">
        <f t="shared" si="317"/>
        <v>#REF!</v>
      </c>
    </row>
    <row r="10286" spans="3:4" x14ac:dyDescent="0.25">
      <c r="C10286" t="e">
        <f>VLOOKUP(A10286,#REF!,2,FALSE)</f>
        <v>#REF!</v>
      </c>
      <c r="D10286" t="e">
        <f t="shared" si="317"/>
        <v>#REF!</v>
      </c>
    </row>
    <row r="10287" spans="3:4" x14ac:dyDescent="0.25">
      <c r="C10287" t="e">
        <f>VLOOKUP(A10287,#REF!,2,FALSE)</f>
        <v>#REF!</v>
      </c>
      <c r="D10287" t="e">
        <f t="shared" si="317"/>
        <v>#REF!</v>
      </c>
    </row>
    <row r="10288" spans="3:4" x14ac:dyDescent="0.25">
      <c r="C10288" t="e">
        <f>VLOOKUP(A10288,#REF!,2,FALSE)</f>
        <v>#REF!</v>
      </c>
      <c r="D10288" t="e">
        <f t="shared" si="317"/>
        <v>#REF!</v>
      </c>
    </row>
    <row r="10289" spans="3:4" x14ac:dyDescent="0.25">
      <c r="C10289" t="e">
        <f>VLOOKUP(A10289,#REF!,2,FALSE)</f>
        <v>#REF!</v>
      </c>
      <c r="D10289" t="e">
        <f t="shared" si="317"/>
        <v>#REF!</v>
      </c>
    </row>
    <row r="10290" spans="3:4" x14ac:dyDescent="0.25">
      <c r="C10290" t="e">
        <f>VLOOKUP(A10290,#REF!,2,FALSE)</f>
        <v>#REF!</v>
      </c>
      <c r="D10290" t="e">
        <f t="shared" si="317"/>
        <v>#REF!</v>
      </c>
    </row>
    <row r="10291" spans="3:4" x14ac:dyDescent="0.25">
      <c r="C10291" t="e">
        <f>VLOOKUP(A10291,#REF!,2,FALSE)</f>
        <v>#REF!</v>
      </c>
      <c r="D10291" t="e">
        <f t="shared" si="317"/>
        <v>#REF!</v>
      </c>
    </row>
    <row r="10292" spans="3:4" x14ac:dyDescent="0.25">
      <c r="C10292" t="e">
        <f>VLOOKUP(A10292,#REF!,2,FALSE)</f>
        <v>#REF!</v>
      </c>
      <c r="D10292" t="e">
        <f t="shared" si="317"/>
        <v>#REF!</v>
      </c>
    </row>
    <row r="10293" spans="3:4" x14ac:dyDescent="0.25">
      <c r="C10293" t="e">
        <f>VLOOKUP(A10293,#REF!,2,FALSE)</f>
        <v>#REF!</v>
      </c>
      <c r="D10293" t="e">
        <f t="shared" si="317"/>
        <v>#REF!</v>
      </c>
    </row>
    <row r="10294" spans="3:4" x14ac:dyDescent="0.25">
      <c r="C10294" t="e">
        <f>VLOOKUP(A10294,#REF!,2,FALSE)</f>
        <v>#REF!</v>
      </c>
      <c r="D10294" t="e">
        <f t="shared" si="317"/>
        <v>#REF!</v>
      </c>
    </row>
    <row r="10295" spans="3:4" x14ac:dyDescent="0.25">
      <c r="C10295" t="e">
        <f>VLOOKUP(A10295,#REF!,2,FALSE)</f>
        <v>#REF!</v>
      </c>
      <c r="D10295" t="e">
        <f t="shared" si="317"/>
        <v>#REF!</v>
      </c>
    </row>
    <row r="10296" spans="3:4" x14ac:dyDescent="0.25">
      <c r="C10296" t="e">
        <f>VLOOKUP(A10296,#REF!,2,FALSE)</f>
        <v>#REF!</v>
      </c>
      <c r="D10296" t="e">
        <f t="shared" si="317"/>
        <v>#REF!</v>
      </c>
    </row>
    <row r="10297" spans="3:4" x14ac:dyDescent="0.25">
      <c r="C10297" t="e">
        <f>VLOOKUP(A10297,#REF!,2,FALSE)</f>
        <v>#REF!</v>
      </c>
      <c r="D10297" t="e">
        <f t="shared" si="317"/>
        <v>#REF!</v>
      </c>
    </row>
    <row r="10298" spans="3:4" x14ac:dyDescent="0.25">
      <c r="C10298" t="e">
        <f>VLOOKUP(A10298,#REF!,2,FALSE)</f>
        <v>#REF!</v>
      </c>
      <c r="D10298" t="e">
        <f t="shared" si="317"/>
        <v>#REF!</v>
      </c>
    </row>
    <row r="10299" spans="3:4" x14ac:dyDescent="0.25">
      <c r="C10299" t="e">
        <f>VLOOKUP(A10299,#REF!,2,FALSE)</f>
        <v>#REF!</v>
      </c>
      <c r="D10299" t="e">
        <f t="shared" si="317"/>
        <v>#REF!</v>
      </c>
    </row>
    <row r="10300" spans="3:4" x14ac:dyDescent="0.25">
      <c r="C10300" t="e">
        <f>VLOOKUP(A10300,#REF!,2,FALSE)</f>
        <v>#REF!</v>
      </c>
      <c r="D10300" t="e">
        <f t="shared" si="317"/>
        <v>#REF!</v>
      </c>
    </row>
    <row r="10301" spans="3:4" x14ac:dyDescent="0.25">
      <c r="C10301" t="e">
        <f>VLOOKUP(A10301,#REF!,2,FALSE)</f>
        <v>#REF!</v>
      </c>
      <c r="D10301" t="e">
        <f t="shared" si="317"/>
        <v>#REF!</v>
      </c>
    </row>
    <row r="10302" spans="3:4" x14ac:dyDescent="0.25">
      <c r="C10302" t="e">
        <f>VLOOKUP(A10302,#REF!,2,FALSE)</f>
        <v>#REF!</v>
      </c>
      <c r="D10302" t="e">
        <f t="shared" si="317"/>
        <v>#REF!</v>
      </c>
    </row>
    <row r="10303" spans="3:4" x14ac:dyDescent="0.25">
      <c r="C10303" t="e">
        <f>VLOOKUP(A10303,#REF!,2,FALSE)</f>
        <v>#REF!</v>
      </c>
      <c r="D10303" t="e">
        <f t="shared" si="317"/>
        <v>#REF!</v>
      </c>
    </row>
    <row r="10304" spans="3:4" x14ac:dyDescent="0.25">
      <c r="C10304" t="e">
        <f>VLOOKUP(A10304,#REF!,2,FALSE)</f>
        <v>#REF!</v>
      </c>
      <c r="D10304" t="e">
        <f t="shared" si="317"/>
        <v>#REF!</v>
      </c>
    </row>
    <row r="10305" spans="3:4" x14ac:dyDescent="0.25">
      <c r="C10305" t="e">
        <f>VLOOKUP(A10305,#REF!,2,FALSE)</f>
        <v>#REF!</v>
      </c>
      <c r="D10305" t="e">
        <f t="shared" si="317"/>
        <v>#REF!</v>
      </c>
    </row>
    <row r="10306" spans="3:4" x14ac:dyDescent="0.25">
      <c r="C10306" t="e">
        <f>VLOOKUP(A10306,#REF!,2,FALSE)</f>
        <v>#REF!</v>
      </c>
      <c r="D10306" t="e">
        <f t="shared" si="317"/>
        <v>#REF!</v>
      </c>
    </row>
    <row r="10307" spans="3:4" x14ac:dyDescent="0.25">
      <c r="C10307" t="e">
        <f>VLOOKUP(A10307,#REF!,2,FALSE)</f>
        <v>#REF!</v>
      </c>
      <c r="D10307" t="e">
        <f t="shared" ref="D10307:D10370" si="318">LEFT(C10307,FIND("/",C10307,8))</f>
        <v>#REF!</v>
      </c>
    </row>
    <row r="10308" spans="3:4" x14ac:dyDescent="0.25">
      <c r="C10308" t="e">
        <f>VLOOKUP(A10308,#REF!,2,FALSE)</f>
        <v>#REF!</v>
      </c>
      <c r="D10308" t="e">
        <f t="shared" si="318"/>
        <v>#REF!</v>
      </c>
    </row>
    <row r="10309" spans="3:4" x14ac:dyDescent="0.25">
      <c r="C10309" t="e">
        <f>VLOOKUP(A10309,#REF!,2,FALSE)</f>
        <v>#REF!</v>
      </c>
      <c r="D10309" t="e">
        <f t="shared" si="318"/>
        <v>#REF!</v>
      </c>
    </row>
    <row r="10310" spans="3:4" x14ac:dyDescent="0.25">
      <c r="C10310" t="e">
        <f>VLOOKUP(A10310,#REF!,2,FALSE)</f>
        <v>#REF!</v>
      </c>
      <c r="D10310" t="e">
        <f t="shared" si="318"/>
        <v>#REF!</v>
      </c>
    </row>
    <row r="10311" spans="3:4" x14ac:dyDescent="0.25">
      <c r="C10311" t="e">
        <f>VLOOKUP(A10311,#REF!,2,FALSE)</f>
        <v>#REF!</v>
      </c>
      <c r="D10311" t="e">
        <f t="shared" si="318"/>
        <v>#REF!</v>
      </c>
    </row>
    <row r="10312" spans="3:4" x14ac:dyDescent="0.25">
      <c r="C10312" t="e">
        <f>VLOOKUP(A10312,#REF!,2,FALSE)</f>
        <v>#REF!</v>
      </c>
      <c r="D10312" t="e">
        <f t="shared" si="318"/>
        <v>#REF!</v>
      </c>
    </row>
    <row r="10313" spans="3:4" x14ac:dyDescent="0.25">
      <c r="C10313" t="e">
        <f>VLOOKUP(A10313,#REF!,2,FALSE)</f>
        <v>#REF!</v>
      </c>
      <c r="D10313" t="e">
        <f t="shared" si="318"/>
        <v>#REF!</v>
      </c>
    </row>
    <row r="10314" spans="3:4" x14ac:dyDescent="0.25">
      <c r="C10314" t="e">
        <f>VLOOKUP(A10314,#REF!,2,FALSE)</f>
        <v>#REF!</v>
      </c>
      <c r="D10314" t="e">
        <f t="shared" si="318"/>
        <v>#REF!</v>
      </c>
    </row>
    <row r="10315" spans="3:4" x14ac:dyDescent="0.25">
      <c r="C10315" t="e">
        <f>VLOOKUP(A10315,#REF!,2,FALSE)</f>
        <v>#REF!</v>
      </c>
      <c r="D10315" t="e">
        <f t="shared" si="318"/>
        <v>#REF!</v>
      </c>
    </row>
    <row r="10316" spans="3:4" x14ac:dyDescent="0.25">
      <c r="C10316" t="e">
        <f>VLOOKUP(A10316,#REF!,2,FALSE)</f>
        <v>#REF!</v>
      </c>
      <c r="D10316" t="e">
        <f t="shared" si="318"/>
        <v>#REF!</v>
      </c>
    </row>
    <row r="10317" spans="3:4" x14ac:dyDescent="0.25">
      <c r="C10317" t="e">
        <f>VLOOKUP(A10317,#REF!,2,FALSE)</f>
        <v>#REF!</v>
      </c>
      <c r="D10317" t="e">
        <f t="shared" si="318"/>
        <v>#REF!</v>
      </c>
    </row>
    <row r="10318" spans="3:4" x14ac:dyDescent="0.25">
      <c r="C10318" t="e">
        <f>VLOOKUP(A10318,#REF!,2,FALSE)</f>
        <v>#REF!</v>
      </c>
      <c r="D10318" t="e">
        <f t="shared" si="318"/>
        <v>#REF!</v>
      </c>
    </row>
    <row r="10319" spans="3:4" x14ac:dyDescent="0.25">
      <c r="C10319" t="e">
        <f>VLOOKUP(A10319,#REF!,2,FALSE)</f>
        <v>#REF!</v>
      </c>
      <c r="D10319" t="e">
        <f t="shared" si="318"/>
        <v>#REF!</v>
      </c>
    </row>
    <row r="10320" spans="3:4" x14ac:dyDescent="0.25">
      <c r="C10320" t="e">
        <f>VLOOKUP(A10320,#REF!,2,FALSE)</f>
        <v>#REF!</v>
      </c>
      <c r="D10320" t="e">
        <f t="shared" si="318"/>
        <v>#REF!</v>
      </c>
    </row>
    <row r="10321" spans="3:4" x14ac:dyDescent="0.25">
      <c r="C10321" t="e">
        <f>VLOOKUP(A10321,#REF!,2,FALSE)</f>
        <v>#REF!</v>
      </c>
      <c r="D10321" t="e">
        <f t="shared" si="318"/>
        <v>#REF!</v>
      </c>
    </row>
    <row r="10322" spans="3:4" x14ac:dyDescent="0.25">
      <c r="C10322" t="e">
        <f>VLOOKUP(A10322,#REF!,2,FALSE)</f>
        <v>#REF!</v>
      </c>
      <c r="D10322" t="e">
        <f t="shared" si="318"/>
        <v>#REF!</v>
      </c>
    </row>
    <row r="10323" spans="3:4" x14ac:dyDescent="0.25">
      <c r="C10323" t="e">
        <f>VLOOKUP(A10323,#REF!,2,FALSE)</f>
        <v>#REF!</v>
      </c>
      <c r="D10323" t="e">
        <f t="shared" si="318"/>
        <v>#REF!</v>
      </c>
    </row>
    <row r="10324" spans="3:4" x14ac:dyDescent="0.25">
      <c r="C10324" t="e">
        <f>VLOOKUP(A10324,#REF!,2,FALSE)</f>
        <v>#REF!</v>
      </c>
      <c r="D10324" t="e">
        <f t="shared" si="318"/>
        <v>#REF!</v>
      </c>
    </row>
    <row r="10325" spans="3:4" x14ac:dyDescent="0.25">
      <c r="C10325" t="e">
        <f>VLOOKUP(A10325,#REF!,2,FALSE)</f>
        <v>#REF!</v>
      </c>
      <c r="D10325" t="e">
        <f t="shared" si="318"/>
        <v>#REF!</v>
      </c>
    </row>
    <row r="10326" spans="3:4" x14ac:dyDescent="0.25">
      <c r="C10326" t="e">
        <f>VLOOKUP(A10326,#REF!,2,FALSE)</f>
        <v>#REF!</v>
      </c>
      <c r="D10326" t="e">
        <f t="shared" si="318"/>
        <v>#REF!</v>
      </c>
    </row>
    <row r="10327" spans="3:4" x14ac:dyDescent="0.25">
      <c r="C10327" t="e">
        <f>VLOOKUP(A10327,#REF!,2,FALSE)</f>
        <v>#REF!</v>
      </c>
      <c r="D10327" t="e">
        <f t="shared" si="318"/>
        <v>#REF!</v>
      </c>
    </row>
    <row r="10328" spans="3:4" x14ac:dyDescent="0.25">
      <c r="C10328" t="e">
        <f>VLOOKUP(A10328,#REF!,2,FALSE)</f>
        <v>#REF!</v>
      </c>
      <c r="D10328" t="e">
        <f t="shared" si="318"/>
        <v>#REF!</v>
      </c>
    </row>
    <row r="10329" spans="3:4" x14ac:dyDescent="0.25">
      <c r="C10329" t="e">
        <f>VLOOKUP(A10329,#REF!,2,FALSE)</f>
        <v>#REF!</v>
      </c>
      <c r="D10329" t="e">
        <f t="shared" si="318"/>
        <v>#REF!</v>
      </c>
    </row>
    <row r="10330" spans="3:4" x14ac:dyDescent="0.25">
      <c r="C10330" t="e">
        <f>VLOOKUP(A10330,#REF!,2,FALSE)</f>
        <v>#REF!</v>
      </c>
      <c r="D10330" t="e">
        <f t="shared" si="318"/>
        <v>#REF!</v>
      </c>
    </row>
    <row r="10331" spans="3:4" x14ac:dyDescent="0.25">
      <c r="C10331" t="e">
        <f>VLOOKUP(A10331,#REF!,2,FALSE)</f>
        <v>#REF!</v>
      </c>
      <c r="D10331" t="e">
        <f t="shared" si="318"/>
        <v>#REF!</v>
      </c>
    </row>
    <row r="10332" spans="3:4" x14ac:dyDescent="0.25">
      <c r="C10332" t="e">
        <f>VLOOKUP(A10332,#REF!,2,FALSE)</f>
        <v>#REF!</v>
      </c>
      <c r="D10332" t="e">
        <f t="shared" si="318"/>
        <v>#REF!</v>
      </c>
    </row>
    <row r="10333" spans="3:4" x14ac:dyDescent="0.25">
      <c r="C10333" t="e">
        <f>VLOOKUP(A10333,#REF!,2,FALSE)</f>
        <v>#REF!</v>
      </c>
      <c r="D10333" t="e">
        <f t="shared" si="318"/>
        <v>#REF!</v>
      </c>
    </row>
    <row r="10334" spans="3:4" x14ac:dyDescent="0.25">
      <c r="C10334" t="e">
        <f>VLOOKUP(A10334,#REF!,2,FALSE)</f>
        <v>#REF!</v>
      </c>
      <c r="D10334" t="e">
        <f t="shared" si="318"/>
        <v>#REF!</v>
      </c>
    </row>
    <row r="10335" spans="3:4" x14ac:dyDescent="0.25">
      <c r="C10335" t="e">
        <f>VLOOKUP(A10335,#REF!,2,FALSE)</f>
        <v>#REF!</v>
      </c>
      <c r="D10335" t="e">
        <f t="shared" si="318"/>
        <v>#REF!</v>
      </c>
    </row>
    <row r="10336" spans="3:4" x14ac:dyDescent="0.25">
      <c r="C10336" t="e">
        <f>VLOOKUP(A10336,#REF!,2,FALSE)</f>
        <v>#REF!</v>
      </c>
      <c r="D10336" t="e">
        <f t="shared" si="318"/>
        <v>#REF!</v>
      </c>
    </row>
    <row r="10337" spans="3:4" x14ac:dyDescent="0.25">
      <c r="C10337" t="e">
        <f>VLOOKUP(A10337,#REF!,2,FALSE)</f>
        <v>#REF!</v>
      </c>
      <c r="D10337" t="e">
        <f t="shared" si="318"/>
        <v>#REF!</v>
      </c>
    </row>
    <row r="10338" spans="3:4" x14ac:dyDescent="0.25">
      <c r="C10338" t="e">
        <f>VLOOKUP(A10338,#REF!,2,FALSE)</f>
        <v>#REF!</v>
      </c>
      <c r="D10338" t="e">
        <f t="shared" si="318"/>
        <v>#REF!</v>
      </c>
    </row>
    <row r="10339" spans="3:4" x14ac:dyDescent="0.25">
      <c r="C10339" t="e">
        <f>VLOOKUP(A10339,#REF!,2,FALSE)</f>
        <v>#REF!</v>
      </c>
      <c r="D10339" t="e">
        <f t="shared" si="318"/>
        <v>#REF!</v>
      </c>
    </row>
    <row r="10340" spans="3:4" x14ac:dyDescent="0.25">
      <c r="C10340" t="e">
        <f>VLOOKUP(A10340,#REF!,2,FALSE)</f>
        <v>#REF!</v>
      </c>
      <c r="D10340" t="e">
        <f t="shared" si="318"/>
        <v>#REF!</v>
      </c>
    </row>
    <row r="10341" spans="3:4" x14ac:dyDescent="0.25">
      <c r="C10341" t="e">
        <f>VLOOKUP(A10341,#REF!,2,FALSE)</f>
        <v>#REF!</v>
      </c>
      <c r="D10341" t="e">
        <f t="shared" si="318"/>
        <v>#REF!</v>
      </c>
    </row>
    <row r="10342" spans="3:4" x14ac:dyDescent="0.25">
      <c r="C10342" t="e">
        <f>VLOOKUP(A10342,#REF!,2,FALSE)</f>
        <v>#REF!</v>
      </c>
      <c r="D10342" t="e">
        <f t="shared" si="318"/>
        <v>#REF!</v>
      </c>
    </row>
    <row r="10343" spans="3:4" x14ac:dyDescent="0.25">
      <c r="C10343" t="e">
        <f>VLOOKUP(A10343,#REF!,2,FALSE)</f>
        <v>#REF!</v>
      </c>
      <c r="D10343" t="e">
        <f t="shared" si="318"/>
        <v>#REF!</v>
      </c>
    </row>
    <row r="10344" spans="3:4" x14ac:dyDescent="0.25">
      <c r="C10344" t="e">
        <f>VLOOKUP(A10344,#REF!,2,FALSE)</f>
        <v>#REF!</v>
      </c>
      <c r="D10344" t="e">
        <f t="shared" si="318"/>
        <v>#REF!</v>
      </c>
    </row>
    <row r="10345" spans="3:4" x14ac:dyDescent="0.25">
      <c r="C10345" t="e">
        <f>VLOOKUP(A10345,#REF!,2,FALSE)</f>
        <v>#REF!</v>
      </c>
      <c r="D10345" t="e">
        <f t="shared" si="318"/>
        <v>#REF!</v>
      </c>
    </row>
    <row r="10346" spans="3:4" x14ac:dyDescent="0.25">
      <c r="C10346" t="e">
        <f>VLOOKUP(A10346,#REF!,2,FALSE)</f>
        <v>#REF!</v>
      </c>
      <c r="D10346" t="e">
        <f t="shared" si="318"/>
        <v>#REF!</v>
      </c>
    </row>
    <row r="10347" spans="3:4" x14ac:dyDescent="0.25">
      <c r="C10347" t="e">
        <f>VLOOKUP(A10347,#REF!,2,FALSE)</f>
        <v>#REF!</v>
      </c>
      <c r="D10347" t="e">
        <f t="shared" si="318"/>
        <v>#REF!</v>
      </c>
    </row>
    <row r="10348" spans="3:4" x14ac:dyDescent="0.25">
      <c r="C10348" t="e">
        <f>VLOOKUP(A10348,#REF!,2,FALSE)</f>
        <v>#REF!</v>
      </c>
      <c r="D10348" t="e">
        <f t="shared" si="318"/>
        <v>#REF!</v>
      </c>
    </row>
    <row r="10349" spans="3:4" x14ac:dyDescent="0.25">
      <c r="C10349" t="e">
        <f>VLOOKUP(A10349,#REF!,2,FALSE)</f>
        <v>#REF!</v>
      </c>
      <c r="D10349" t="e">
        <f t="shared" si="318"/>
        <v>#REF!</v>
      </c>
    </row>
    <row r="10350" spans="3:4" x14ac:dyDescent="0.25">
      <c r="C10350" t="e">
        <f>VLOOKUP(A10350,#REF!,2,FALSE)</f>
        <v>#REF!</v>
      </c>
      <c r="D10350" t="e">
        <f t="shared" si="318"/>
        <v>#REF!</v>
      </c>
    </row>
    <row r="10351" spans="3:4" x14ac:dyDescent="0.25">
      <c r="C10351" t="e">
        <f>VLOOKUP(A10351,#REF!,2,FALSE)</f>
        <v>#REF!</v>
      </c>
      <c r="D10351" t="e">
        <f t="shared" si="318"/>
        <v>#REF!</v>
      </c>
    </row>
    <row r="10352" spans="3:4" x14ac:dyDescent="0.25">
      <c r="C10352" t="e">
        <f>VLOOKUP(A10352,#REF!,2,FALSE)</f>
        <v>#REF!</v>
      </c>
      <c r="D10352" t="e">
        <f t="shared" si="318"/>
        <v>#REF!</v>
      </c>
    </row>
    <row r="10353" spans="3:4" x14ac:dyDescent="0.25">
      <c r="C10353" t="e">
        <f>VLOOKUP(A10353,#REF!,2,FALSE)</f>
        <v>#REF!</v>
      </c>
      <c r="D10353" t="e">
        <f t="shared" si="318"/>
        <v>#REF!</v>
      </c>
    </row>
    <row r="10354" spans="3:4" x14ac:dyDescent="0.25">
      <c r="C10354" t="e">
        <f>VLOOKUP(A10354,#REF!,2,FALSE)</f>
        <v>#REF!</v>
      </c>
      <c r="D10354" t="e">
        <f t="shared" si="318"/>
        <v>#REF!</v>
      </c>
    </row>
    <row r="10355" spans="3:4" x14ac:dyDescent="0.25">
      <c r="C10355" t="e">
        <f>VLOOKUP(A10355,#REF!,2,FALSE)</f>
        <v>#REF!</v>
      </c>
      <c r="D10355" t="e">
        <f t="shared" si="318"/>
        <v>#REF!</v>
      </c>
    </row>
    <row r="10356" spans="3:4" x14ac:dyDescent="0.25">
      <c r="C10356" t="e">
        <f>VLOOKUP(A10356,#REF!,2,FALSE)</f>
        <v>#REF!</v>
      </c>
      <c r="D10356" t="e">
        <f t="shared" si="318"/>
        <v>#REF!</v>
      </c>
    </row>
    <row r="10357" spans="3:4" x14ac:dyDescent="0.25">
      <c r="C10357" t="e">
        <f>VLOOKUP(A10357,#REF!,2,FALSE)</f>
        <v>#REF!</v>
      </c>
      <c r="D10357" t="e">
        <f t="shared" si="318"/>
        <v>#REF!</v>
      </c>
    </row>
    <row r="10358" spans="3:4" x14ac:dyDescent="0.25">
      <c r="C10358" t="e">
        <f>VLOOKUP(A10358,#REF!,2,FALSE)</f>
        <v>#REF!</v>
      </c>
      <c r="D10358" t="e">
        <f t="shared" si="318"/>
        <v>#REF!</v>
      </c>
    </row>
    <row r="10359" spans="3:4" x14ac:dyDescent="0.25">
      <c r="C10359" t="e">
        <f>VLOOKUP(A10359,#REF!,2,FALSE)</f>
        <v>#REF!</v>
      </c>
      <c r="D10359" t="e">
        <f t="shared" si="318"/>
        <v>#REF!</v>
      </c>
    </row>
    <row r="10360" spans="3:4" x14ac:dyDescent="0.25">
      <c r="C10360" t="e">
        <f>VLOOKUP(A10360,#REF!,2,FALSE)</f>
        <v>#REF!</v>
      </c>
      <c r="D10360" t="e">
        <f t="shared" si="318"/>
        <v>#REF!</v>
      </c>
    </row>
    <row r="10361" spans="3:4" x14ac:dyDescent="0.25">
      <c r="C10361" t="e">
        <f>VLOOKUP(A10361,#REF!,2,FALSE)</f>
        <v>#REF!</v>
      </c>
      <c r="D10361" t="e">
        <f t="shared" si="318"/>
        <v>#REF!</v>
      </c>
    </row>
    <row r="10362" spans="3:4" x14ac:dyDescent="0.25">
      <c r="C10362" t="e">
        <f>VLOOKUP(A10362,#REF!,2,FALSE)</f>
        <v>#REF!</v>
      </c>
      <c r="D10362" t="e">
        <f t="shared" si="318"/>
        <v>#REF!</v>
      </c>
    </row>
    <row r="10363" spans="3:4" x14ac:dyDescent="0.25">
      <c r="C10363" t="e">
        <f>VLOOKUP(A10363,#REF!,2,FALSE)</f>
        <v>#REF!</v>
      </c>
      <c r="D10363" t="e">
        <f t="shared" si="318"/>
        <v>#REF!</v>
      </c>
    </row>
    <row r="10364" spans="3:4" x14ac:dyDescent="0.25">
      <c r="C10364" t="e">
        <f>VLOOKUP(A10364,#REF!,2,FALSE)</f>
        <v>#REF!</v>
      </c>
      <c r="D10364" t="e">
        <f t="shared" si="318"/>
        <v>#REF!</v>
      </c>
    </row>
    <row r="10365" spans="3:4" x14ac:dyDescent="0.25">
      <c r="C10365" t="e">
        <f>VLOOKUP(A10365,#REF!,2,FALSE)</f>
        <v>#REF!</v>
      </c>
      <c r="D10365" t="e">
        <f t="shared" si="318"/>
        <v>#REF!</v>
      </c>
    </row>
    <row r="10366" spans="3:4" x14ac:dyDescent="0.25">
      <c r="C10366" t="e">
        <f>VLOOKUP(A10366,#REF!,2,FALSE)</f>
        <v>#REF!</v>
      </c>
      <c r="D10366" t="e">
        <f t="shared" si="318"/>
        <v>#REF!</v>
      </c>
    </row>
    <row r="10367" spans="3:4" x14ac:dyDescent="0.25">
      <c r="C10367" t="e">
        <f>VLOOKUP(A10367,#REF!,2,FALSE)</f>
        <v>#REF!</v>
      </c>
      <c r="D10367" t="e">
        <f t="shared" si="318"/>
        <v>#REF!</v>
      </c>
    </row>
    <row r="10368" spans="3:4" x14ac:dyDescent="0.25">
      <c r="C10368" t="e">
        <f>VLOOKUP(A10368,#REF!,2,FALSE)</f>
        <v>#REF!</v>
      </c>
      <c r="D10368" t="e">
        <f t="shared" si="318"/>
        <v>#REF!</v>
      </c>
    </row>
    <row r="10369" spans="3:4" x14ac:dyDescent="0.25">
      <c r="C10369" t="e">
        <f>VLOOKUP(A10369,#REF!,2,FALSE)</f>
        <v>#REF!</v>
      </c>
      <c r="D10369" t="e">
        <f t="shared" si="318"/>
        <v>#REF!</v>
      </c>
    </row>
    <row r="10370" spans="3:4" x14ac:dyDescent="0.25">
      <c r="C10370" t="e">
        <f>VLOOKUP(A10370,#REF!,2,FALSE)</f>
        <v>#REF!</v>
      </c>
      <c r="D10370" t="e">
        <f t="shared" si="318"/>
        <v>#REF!</v>
      </c>
    </row>
    <row r="10371" spans="3:4" x14ac:dyDescent="0.25">
      <c r="C10371" t="e">
        <f>VLOOKUP(A10371,#REF!,2,FALSE)</f>
        <v>#REF!</v>
      </c>
      <c r="D10371" t="e">
        <f t="shared" ref="D10371:D10420" si="319">LEFT(C10371,FIND("/",C10371,8))</f>
        <v>#REF!</v>
      </c>
    </row>
    <row r="10372" spans="3:4" x14ac:dyDescent="0.25">
      <c r="C10372" t="e">
        <f>VLOOKUP(A10372,#REF!,2,FALSE)</f>
        <v>#REF!</v>
      </c>
      <c r="D10372" t="e">
        <f t="shared" si="319"/>
        <v>#REF!</v>
      </c>
    </row>
    <row r="10373" spans="3:4" x14ac:dyDescent="0.25">
      <c r="C10373" t="e">
        <f>VLOOKUP(A10373,#REF!,2,FALSE)</f>
        <v>#REF!</v>
      </c>
      <c r="D10373" t="e">
        <f t="shared" si="319"/>
        <v>#REF!</v>
      </c>
    </row>
    <row r="10374" spans="3:4" x14ac:dyDescent="0.25">
      <c r="C10374" t="e">
        <f>VLOOKUP(A10374,#REF!,2,FALSE)</f>
        <v>#REF!</v>
      </c>
      <c r="D10374" t="e">
        <f t="shared" si="319"/>
        <v>#REF!</v>
      </c>
    </row>
    <row r="10375" spans="3:4" x14ac:dyDescent="0.25">
      <c r="C10375" t="e">
        <f>VLOOKUP(A10375,#REF!,2,FALSE)</f>
        <v>#REF!</v>
      </c>
      <c r="D10375" t="e">
        <f t="shared" si="319"/>
        <v>#REF!</v>
      </c>
    </row>
    <row r="10376" spans="3:4" x14ac:dyDescent="0.25">
      <c r="C10376" t="e">
        <f>VLOOKUP(A10376,#REF!,2,FALSE)</f>
        <v>#REF!</v>
      </c>
      <c r="D10376" t="e">
        <f t="shared" si="319"/>
        <v>#REF!</v>
      </c>
    </row>
    <row r="10377" spans="3:4" x14ac:dyDescent="0.25">
      <c r="C10377" t="e">
        <f>VLOOKUP(A10377,#REF!,2,FALSE)</f>
        <v>#REF!</v>
      </c>
      <c r="D10377" t="e">
        <f t="shared" si="319"/>
        <v>#REF!</v>
      </c>
    </row>
    <row r="10378" spans="3:4" x14ac:dyDescent="0.25">
      <c r="C10378" t="e">
        <f>VLOOKUP(A10378,#REF!,2,FALSE)</f>
        <v>#REF!</v>
      </c>
      <c r="D10378" t="e">
        <f t="shared" si="319"/>
        <v>#REF!</v>
      </c>
    </row>
    <row r="10379" spans="3:4" x14ac:dyDescent="0.25">
      <c r="C10379" t="e">
        <f>VLOOKUP(A10379,#REF!,2,FALSE)</f>
        <v>#REF!</v>
      </c>
      <c r="D10379" t="e">
        <f t="shared" si="319"/>
        <v>#REF!</v>
      </c>
    </row>
    <row r="10380" spans="3:4" x14ac:dyDescent="0.25">
      <c r="C10380" t="e">
        <f>VLOOKUP(A10380,#REF!,2,FALSE)</f>
        <v>#REF!</v>
      </c>
      <c r="D10380" t="e">
        <f t="shared" si="319"/>
        <v>#REF!</v>
      </c>
    </row>
    <row r="10381" spans="3:4" x14ac:dyDescent="0.25">
      <c r="C10381" t="e">
        <f>VLOOKUP(A10381,#REF!,2,FALSE)</f>
        <v>#REF!</v>
      </c>
      <c r="D10381" t="e">
        <f t="shared" si="319"/>
        <v>#REF!</v>
      </c>
    </row>
    <row r="10382" spans="3:4" x14ac:dyDescent="0.25">
      <c r="C10382" t="e">
        <f>VLOOKUP(A10382,#REF!,2,FALSE)</f>
        <v>#REF!</v>
      </c>
      <c r="D10382" t="e">
        <f t="shared" si="319"/>
        <v>#REF!</v>
      </c>
    </row>
    <row r="10383" spans="3:4" x14ac:dyDescent="0.25">
      <c r="C10383" t="e">
        <f>VLOOKUP(A10383,#REF!,2,FALSE)</f>
        <v>#REF!</v>
      </c>
      <c r="D10383" t="e">
        <f t="shared" si="319"/>
        <v>#REF!</v>
      </c>
    </row>
    <row r="10384" spans="3:4" x14ac:dyDescent="0.25">
      <c r="C10384" t="e">
        <f>VLOOKUP(A10384,#REF!,2,FALSE)</f>
        <v>#REF!</v>
      </c>
      <c r="D10384" t="e">
        <f t="shared" si="319"/>
        <v>#REF!</v>
      </c>
    </row>
    <row r="10385" spans="3:4" x14ac:dyDescent="0.25">
      <c r="C10385" t="e">
        <f>VLOOKUP(A10385,#REF!,2,FALSE)</f>
        <v>#REF!</v>
      </c>
      <c r="D10385" t="e">
        <f t="shared" si="319"/>
        <v>#REF!</v>
      </c>
    </row>
    <row r="10386" spans="3:4" x14ac:dyDescent="0.25">
      <c r="C10386" t="e">
        <f>VLOOKUP(A10386,#REF!,2,FALSE)</f>
        <v>#REF!</v>
      </c>
      <c r="D10386" t="e">
        <f t="shared" si="319"/>
        <v>#REF!</v>
      </c>
    </row>
    <row r="10387" spans="3:4" x14ac:dyDescent="0.25">
      <c r="C10387" t="e">
        <f>VLOOKUP(A10387,#REF!,2,FALSE)</f>
        <v>#REF!</v>
      </c>
      <c r="D10387" t="e">
        <f t="shared" si="319"/>
        <v>#REF!</v>
      </c>
    </row>
    <row r="10388" spans="3:4" x14ac:dyDescent="0.25">
      <c r="C10388" t="e">
        <f>VLOOKUP(A10388,#REF!,2,FALSE)</f>
        <v>#REF!</v>
      </c>
      <c r="D10388" t="e">
        <f t="shared" si="319"/>
        <v>#REF!</v>
      </c>
    </row>
    <row r="10389" spans="3:4" x14ac:dyDescent="0.25">
      <c r="C10389" t="e">
        <f>VLOOKUP(A10389,#REF!,2,FALSE)</f>
        <v>#REF!</v>
      </c>
      <c r="D10389" t="e">
        <f t="shared" si="319"/>
        <v>#REF!</v>
      </c>
    </row>
    <row r="10390" spans="3:4" x14ac:dyDescent="0.25">
      <c r="C10390" t="e">
        <f>VLOOKUP(A10390,#REF!,2,FALSE)</f>
        <v>#REF!</v>
      </c>
      <c r="D10390" t="e">
        <f t="shared" si="319"/>
        <v>#REF!</v>
      </c>
    </row>
    <row r="10391" spans="3:4" x14ac:dyDescent="0.25">
      <c r="C10391" t="e">
        <f>VLOOKUP(A10391,#REF!,2,FALSE)</f>
        <v>#REF!</v>
      </c>
      <c r="D10391" t="e">
        <f t="shared" si="319"/>
        <v>#REF!</v>
      </c>
    </row>
    <row r="10392" spans="3:4" x14ac:dyDescent="0.25">
      <c r="C10392" t="e">
        <f>VLOOKUP(A10392,#REF!,2,FALSE)</f>
        <v>#REF!</v>
      </c>
      <c r="D10392" t="e">
        <f t="shared" si="319"/>
        <v>#REF!</v>
      </c>
    </row>
    <row r="10393" spans="3:4" x14ac:dyDescent="0.25">
      <c r="C10393" t="e">
        <f>VLOOKUP(A10393,#REF!,2,FALSE)</f>
        <v>#REF!</v>
      </c>
      <c r="D10393" t="e">
        <f t="shared" si="319"/>
        <v>#REF!</v>
      </c>
    </row>
    <row r="10394" spans="3:4" x14ac:dyDescent="0.25">
      <c r="C10394" t="e">
        <f>VLOOKUP(A10394,#REF!,2,FALSE)</f>
        <v>#REF!</v>
      </c>
      <c r="D10394" t="e">
        <f t="shared" si="319"/>
        <v>#REF!</v>
      </c>
    </row>
    <row r="10395" spans="3:4" x14ac:dyDescent="0.25">
      <c r="C10395" t="e">
        <f>VLOOKUP(A10395,#REF!,2,FALSE)</f>
        <v>#REF!</v>
      </c>
      <c r="D10395" t="e">
        <f t="shared" si="319"/>
        <v>#REF!</v>
      </c>
    </row>
    <row r="10396" spans="3:4" x14ac:dyDescent="0.25">
      <c r="C10396" t="e">
        <f>VLOOKUP(A10396,#REF!,2,FALSE)</f>
        <v>#REF!</v>
      </c>
      <c r="D10396" t="e">
        <f t="shared" si="319"/>
        <v>#REF!</v>
      </c>
    </row>
    <row r="10397" spans="3:4" x14ac:dyDescent="0.25">
      <c r="C10397" t="e">
        <f>VLOOKUP(A10397,#REF!,2,FALSE)</f>
        <v>#REF!</v>
      </c>
      <c r="D10397" t="e">
        <f t="shared" si="319"/>
        <v>#REF!</v>
      </c>
    </row>
    <row r="10398" spans="3:4" x14ac:dyDescent="0.25">
      <c r="C10398" t="e">
        <f>VLOOKUP(A10398,#REF!,2,FALSE)</f>
        <v>#REF!</v>
      </c>
      <c r="D10398" t="e">
        <f t="shared" si="319"/>
        <v>#REF!</v>
      </c>
    </row>
    <row r="10399" spans="3:4" x14ac:dyDescent="0.25">
      <c r="C10399" t="e">
        <f>VLOOKUP(A10399,#REF!,2,FALSE)</f>
        <v>#REF!</v>
      </c>
      <c r="D10399" t="e">
        <f t="shared" si="319"/>
        <v>#REF!</v>
      </c>
    </row>
    <row r="10400" spans="3:4" x14ac:dyDescent="0.25">
      <c r="C10400" t="e">
        <f>VLOOKUP(A10400,#REF!,2,FALSE)</f>
        <v>#REF!</v>
      </c>
      <c r="D10400" t="e">
        <f t="shared" si="319"/>
        <v>#REF!</v>
      </c>
    </row>
    <row r="10401" spans="3:4" x14ac:dyDescent="0.25">
      <c r="C10401" t="e">
        <f>VLOOKUP(A10401,#REF!,2,FALSE)</f>
        <v>#REF!</v>
      </c>
      <c r="D10401" t="e">
        <f t="shared" si="319"/>
        <v>#REF!</v>
      </c>
    </row>
    <row r="10402" spans="3:4" x14ac:dyDescent="0.25">
      <c r="C10402" t="e">
        <f>VLOOKUP(A10402,#REF!,2,FALSE)</f>
        <v>#REF!</v>
      </c>
      <c r="D10402" t="e">
        <f t="shared" si="319"/>
        <v>#REF!</v>
      </c>
    </row>
    <row r="10403" spans="3:4" x14ac:dyDescent="0.25">
      <c r="C10403" t="e">
        <f>VLOOKUP(A10403,#REF!,2,FALSE)</f>
        <v>#REF!</v>
      </c>
      <c r="D10403" t="e">
        <f t="shared" si="319"/>
        <v>#REF!</v>
      </c>
    </row>
    <row r="10404" spans="3:4" x14ac:dyDescent="0.25">
      <c r="C10404" t="e">
        <f>VLOOKUP(A10404,#REF!,2,FALSE)</f>
        <v>#REF!</v>
      </c>
      <c r="D10404" t="e">
        <f t="shared" si="319"/>
        <v>#REF!</v>
      </c>
    </row>
    <row r="10405" spans="3:4" x14ac:dyDescent="0.25">
      <c r="C10405" t="e">
        <f>VLOOKUP(A10405,#REF!,2,FALSE)</f>
        <v>#REF!</v>
      </c>
      <c r="D10405" t="e">
        <f t="shared" si="319"/>
        <v>#REF!</v>
      </c>
    </row>
    <row r="10406" spans="3:4" x14ac:dyDescent="0.25">
      <c r="C10406" t="e">
        <f>VLOOKUP(A10406,#REF!,2,FALSE)</f>
        <v>#REF!</v>
      </c>
      <c r="D10406" t="e">
        <f t="shared" si="319"/>
        <v>#REF!</v>
      </c>
    </row>
    <row r="10407" spans="3:4" x14ac:dyDescent="0.25">
      <c r="C10407" t="e">
        <f>VLOOKUP(A10407,#REF!,2,FALSE)</f>
        <v>#REF!</v>
      </c>
      <c r="D10407" t="e">
        <f t="shared" si="319"/>
        <v>#REF!</v>
      </c>
    </row>
    <row r="10408" spans="3:4" x14ac:dyDescent="0.25">
      <c r="C10408" t="e">
        <f>VLOOKUP(A10408,#REF!,2,FALSE)</f>
        <v>#REF!</v>
      </c>
      <c r="D10408" t="e">
        <f t="shared" si="319"/>
        <v>#REF!</v>
      </c>
    </row>
    <row r="10409" spans="3:4" x14ac:dyDescent="0.25">
      <c r="C10409" t="e">
        <f>VLOOKUP(A10409,#REF!,2,FALSE)</f>
        <v>#REF!</v>
      </c>
      <c r="D10409" t="e">
        <f t="shared" si="319"/>
        <v>#REF!</v>
      </c>
    </row>
    <row r="10410" spans="3:4" x14ac:dyDescent="0.25">
      <c r="C10410" t="e">
        <f>VLOOKUP(A10410,#REF!,2,FALSE)</f>
        <v>#REF!</v>
      </c>
      <c r="D10410" t="e">
        <f t="shared" si="319"/>
        <v>#REF!</v>
      </c>
    </row>
    <row r="10411" spans="3:4" x14ac:dyDescent="0.25">
      <c r="C10411" t="e">
        <f>VLOOKUP(A10411,#REF!,2,FALSE)</f>
        <v>#REF!</v>
      </c>
      <c r="D10411" t="e">
        <f t="shared" si="319"/>
        <v>#REF!</v>
      </c>
    </row>
    <row r="10412" spans="3:4" x14ac:dyDescent="0.25">
      <c r="C10412" t="e">
        <f>VLOOKUP(A10412,#REF!,2,FALSE)</f>
        <v>#REF!</v>
      </c>
      <c r="D10412" t="e">
        <f t="shared" si="319"/>
        <v>#REF!</v>
      </c>
    </row>
    <row r="10413" spans="3:4" x14ac:dyDescent="0.25">
      <c r="C10413" t="e">
        <f>VLOOKUP(A10413,#REF!,2,FALSE)</f>
        <v>#REF!</v>
      </c>
      <c r="D10413" t="e">
        <f t="shared" si="319"/>
        <v>#REF!</v>
      </c>
    </row>
    <row r="10414" spans="3:4" x14ac:dyDescent="0.25">
      <c r="C10414" t="e">
        <f>VLOOKUP(A10414,#REF!,2,FALSE)</f>
        <v>#REF!</v>
      </c>
      <c r="D10414" t="e">
        <f t="shared" si="319"/>
        <v>#REF!</v>
      </c>
    </row>
    <row r="10415" spans="3:4" x14ac:dyDescent="0.25">
      <c r="C10415" t="e">
        <f>VLOOKUP(A10415,#REF!,2,FALSE)</f>
        <v>#REF!</v>
      </c>
      <c r="D10415" t="e">
        <f t="shared" si="319"/>
        <v>#REF!</v>
      </c>
    </row>
    <row r="10416" spans="3:4" x14ac:dyDescent="0.25">
      <c r="C10416" t="e">
        <f>VLOOKUP(A10416,#REF!,2,FALSE)</f>
        <v>#REF!</v>
      </c>
      <c r="D10416" t="e">
        <f t="shared" si="319"/>
        <v>#REF!</v>
      </c>
    </row>
    <row r="10417" spans="3:4" x14ac:dyDescent="0.25">
      <c r="C10417" t="e">
        <f>VLOOKUP(A10417,#REF!,2,FALSE)</f>
        <v>#REF!</v>
      </c>
      <c r="D10417" t="e">
        <f t="shared" si="319"/>
        <v>#REF!</v>
      </c>
    </row>
    <row r="10418" spans="3:4" x14ac:dyDescent="0.25">
      <c r="C10418" t="e">
        <f>VLOOKUP(A10418,#REF!,2,FALSE)</f>
        <v>#REF!</v>
      </c>
      <c r="D10418" t="e">
        <f t="shared" si="319"/>
        <v>#REF!</v>
      </c>
    </row>
    <row r="10419" spans="3:4" x14ac:dyDescent="0.25">
      <c r="C10419" t="e">
        <f>VLOOKUP(A10419,#REF!,2,FALSE)</f>
        <v>#REF!</v>
      </c>
      <c r="D10419" t="e">
        <f t="shared" si="319"/>
        <v>#REF!</v>
      </c>
    </row>
    <row r="10420" spans="3:4" x14ac:dyDescent="0.25">
      <c r="C10420" t="e">
        <f>VLOOKUP(A10420,#REF!,2,FALSE)</f>
        <v>#REF!</v>
      </c>
      <c r="D10420" t="e">
        <f t="shared" si="319"/>
        <v>#REF!</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2"/>
  <sheetViews>
    <sheetView topLeftCell="D1" workbookViewId="0">
      <selection activeCell="M2" sqref="M2"/>
    </sheetView>
  </sheetViews>
  <sheetFormatPr defaultRowHeight="15" x14ac:dyDescent="0.25"/>
  <cols>
    <col min="1" max="1" width="28.28515625" customWidth="1"/>
    <col min="11" max="11" width="38.140625" customWidth="1"/>
    <col min="12" max="12" width="15" customWidth="1"/>
    <col min="13" max="13" width="25" customWidth="1"/>
    <col min="14" max="14" width="22.5703125" customWidth="1"/>
  </cols>
  <sheetData>
    <row r="1" spans="1:14" x14ac:dyDescent="0.25">
      <c r="A1" t="s">
        <v>0</v>
      </c>
      <c r="B1" t="s">
        <v>1</v>
      </c>
      <c r="C1" t="s">
        <v>2</v>
      </c>
      <c r="D1" t="s">
        <v>3</v>
      </c>
      <c r="E1" t="s">
        <v>4</v>
      </c>
      <c r="F1" t="s">
        <v>5</v>
      </c>
      <c r="G1" t="s">
        <v>6</v>
      </c>
      <c r="H1" t="s">
        <v>7</v>
      </c>
      <c r="I1">
        <v>301</v>
      </c>
      <c r="J1" t="s">
        <v>8</v>
      </c>
      <c r="K1" t="s">
        <v>9</v>
      </c>
      <c r="L1" t="s">
        <v>2011</v>
      </c>
      <c r="M1" t="s">
        <v>2016</v>
      </c>
      <c r="N1" t="s">
        <v>2017</v>
      </c>
    </row>
    <row r="2" spans="1:14" x14ac:dyDescent="0.25">
      <c r="A2" t="s">
        <v>1511</v>
      </c>
      <c r="B2" t="s">
        <v>27</v>
      </c>
      <c r="C2" t="s">
        <v>1512</v>
      </c>
      <c r="D2">
        <v>77</v>
      </c>
      <c r="E2">
        <v>100</v>
      </c>
      <c r="F2">
        <v>103</v>
      </c>
      <c r="G2">
        <v>5544735</v>
      </c>
      <c r="H2" t="s">
        <v>11</v>
      </c>
      <c r="I2" t="s">
        <v>11</v>
      </c>
      <c r="J2" t="s">
        <v>12</v>
      </c>
      <c r="K2" t="s">
        <v>1513</v>
      </c>
      <c r="L2" t="str">
        <f>LEFT(A2,FIND("/",A2,8))</f>
        <v>http://twitter.com/</v>
      </c>
      <c r="M2" s="6" t="str">
        <f>(IF(COUNTIF(A:A,'Competitor 1'!#REF!)+COUNTIF('Competitor 2'!B:B,'Competitor 1'!#REF!)&gt;1,"yes","prospect"))</f>
        <v>prospect</v>
      </c>
      <c r="N2" s="6" t="str">
        <f>(IF(COUNTIF(B:B,'Competitor 2'!B2)+COUNTIF('Competitor 2'!C:C,'Competitor 2'!B2)&gt;1,"yes","prospect"))</f>
        <v>prospect</v>
      </c>
    </row>
    <row r="3" spans="1:14" x14ac:dyDescent="0.25">
      <c r="A3" t="s">
        <v>1514</v>
      </c>
      <c r="B3" t="s">
        <v>1515</v>
      </c>
      <c r="C3" t="s">
        <v>1516</v>
      </c>
      <c r="D3">
        <v>46</v>
      </c>
      <c r="E3">
        <v>98</v>
      </c>
      <c r="F3">
        <v>1</v>
      </c>
      <c r="G3">
        <v>780482</v>
      </c>
      <c r="H3" t="s">
        <v>10</v>
      </c>
      <c r="I3" t="s">
        <v>11</v>
      </c>
      <c r="J3" t="s">
        <v>12</v>
      </c>
      <c r="K3" t="s">
        <v>1513</v>
      </c>
      <c r="L3" t="str">
        <f t="shared" ref="L3:L66" si="0">LEFT(A3,FIND("/",A3,8))</f>
        <v>http://feeds.feedburner.com/</v>
      </c>
      <c r="M3" s="6" t="str">
        <f>(IF(COUNTIF(A:A,'Competitor 1'!B2)+COUNTIF('Competitor 2'!B:B,'Competitor 1'!B2)&gt;1,"yes","prospect"))</f>
        <v>prospect</v>
      </c>
    </row>
    <row r="4" spans="1:14" x14ac:dyDescent="0.25">
      <c r="A4" t="s">
        <v>1517</v>
      </c>
      <c r="B4" t="s">
        <v>1518</v>
      </c>
      <c r="C4" t="s">
        <v>1516</v>
      </c>
      <c r="D4">
        <v>46</v>
      </c>
      <c r="E4">
        <v>98</v>
      </c>
      <c r="F4">
        <v>0</v>
      </c>
      <c r="G4">
        <v>780482</v>
      </c>
      <c r="H4" t="s">
        <v>10</v>
      </c>
      <c r="I4" t="s">
        <v>11</v>
      </c>
      <c r="J4" t="s">
        <v>12</v>
      </c>
      <c r="K4" t="s">
        <v>1513</v>
      </c>
      <c r="L4" t="str">
        <f t="shared" si="0"/>
        <v>http://feeds.feedburner.com/</v>
      </c>
      <c r="M4" s="6" t="str">
        <f>(IF(COUNTIF(A:A,'Competitor 1'!B3)+COUNTIF('Competitor 2'!B:B,'Competitor 1'!B3)&gt;1,"yes","prospect"))</f>
        <v>prospect</v>
      </c>
    </row>
    <row r="5" spans="1:14" x14ac:dyDescent="0.25">
      <c r="A5" t="s">
        <v>1519</v>
      </c>
      <c r="B5" t="s">
        <v>1520</v>
      </c>
      <c r="C5" t="s">
        <v>1516</v>
      </c>
      <c r="D5">
        <v>76</v>
      </c>
      <c r="E5">
        <v>93</v>
      </c>
      <c r="F5">
        <v>105</v>
      </c>
      <c r="G5">
        <v>33846</v>
      </c>
      <c r="H5" t="s">
        <v>10</v>
      </c>
      <c r="I5" t="s">
        <v>11</v>
      </c>
      <c r="J5" t="s">
        <v>12</v>
      </c>
      <c r="K5" t="s">
        <v>1513</v>
      </c>
      <c r="L5" t="str">
        <f t="shared" si="0"/>
        <v>http://www.seomoz.org/</v>
      </c>
      <c r="M5" s="6" t="str">
        <f>(IF(COUNTIF(A:A,'Competitor 1'!B4)+COUNTIF('Competitor 2'!B:B,'Competitor 1'!B4)&gt;1,"yes","prospect"))</f>
        <v>prospect</v>
      </c>
    </row>
    <row r="6" spans="1:14" x14ac:dyDescent="0.25">
      <c r="A6" t="s">
        <v>1521</v>
      </c>
      <c r="B6" t="s">
        <v>1522</v>
      </c>
      <c r="C6" t="s">
        <v>1523</v>
      </c>
      <c r="D6">
        <v>76</v>
      </c>
      <c r="E6">
        <v>93</v>
      </c>
      <c r="F6">
        <v>78</v>
      </c>
      <c r="G6">
        <v>33846</v>
      </c>
      <c r="H6" t="s">
        <v>10</v>
      </c>
      <c r="I6" t="s">
        <v>11</v>
      </c>
      <c r="J6" t="s">
        <v>12</v>
      </c>
      <c r="K6" t="s">
        <v>1513</v>
      </c>
      <c r="L6" t="str">
        <f t="shared" si="0"/>
        <v>http://www.seomoz.org/</v>
      </c>
      <c r="M6" s="6" t="str">
        <f>(IF(COUNTIF(A:A,'Competitor 1'!B5)+COUNTIF('Competitor 2'!B:B,'Competitor 1'!B5)&gt;1,"yes","prospect"))</f>
        <v>prospect</v>
      </c>
    </row>
    <row r="7" spans="1:14" x14ac:dyDescent="0.25">
      <c r="A7" t="s">
        <v>1524</v>
      </c>
      <c r="B7" t="s">
        <v>1525</v>
      </c>
      <c r="C7" t="s">
        <v>1516</v>
      </c>
      <c r="D7">
        <v>75</v>
      </c>
      <c r="E7">
        <v>93</v>
      </c>
      <c r="F7">
        <v>59</v>
      </c>
      <c r="G7">
        <v>33846</v>
      </c>
      <c r="H7" t="s">
        <v>10</v>
      </c>
      <c r="I7" t="s">
        <v>11</v>
      </c>
      <c r="J7" t="s">
        <v>12</v>
      </c>
      <c r="K7" t="s">
        <v>1513</v>
      </c>
      <c r="L7" t="str">
        <f t="shared" si="0"/>
        <v>http://www.seomoz.org/</v>
      </c>
      <c r="M7" s="6" t="str">
        <f>(IF(COUNTIF(A:A,'Competitor 1'!B6)+COUNTIF('Competitor 2'!B:B,'Competitor 1'!B6)&gt;1,"yes","prospect"))</f>
        <v>prospect</v>
      </c>
    </row>
    <row r="8" spans="1:14" x14ac:dyDescent="0.25">
      <c r="A8" t="s">
        <v>1526</v>
      </c>
      <c r="B8" t="s">
        <v>1527</v>
      </c>
      <c r="C8" t="s">
        <v>1528</v>
      </c>
      <c r="D8">
        <v>74</v>
      </c>
      <c r="E8">
        <v>93</v>
      </c>
      <c r="F8">
        <v>66</v>
      </c>
      <c r="G8">
        <v>33846</v>
      </c>
      <c r="H8" t="s">
        <v>10</v>
      </c>
      <c r="I8" t="s">
        <v>11</v>
      </c>
      <c r="J8" t="s">
        <v>12</v>
      </c>
      <c r="K8" t="s">
        <v>1513</v>
      </c>
      <c r="L8" t="str">
        <f t="shared" si="0"/>
        <v>http://www.seomoz.org/</v>
      </c>
      <c r="M8" s="6" t="str">
        <f>(IF(COUNTIF(A:A,'Competitor 1'!B7)+COUNTIF('Competitor 2'!B:B,'Competitor 1'!B7)&gt;1,"yes","prospect"))</f>
        <v>prospect</v>
      </c>
    </row>
    <row r="9" spans="1:14" x14ac:dyDescent="0.25">
      <c r="A9" t="s">
        <v>1529</v>
      </c>
      <c r="B9" t="s">
        <v>1530</v>
      </c>
      <c r="C9" t="s">
        <v>1516</v>
      </c>
      <c r="D9">
        <v>52</v>
      </c>
      <c r="E9">
        <v>93</v>
      </c>
      <c r="F9">
        <v>5</v>
      </c>
      <c r="G9">
        <v>33846</v>
      </c>
      <c r="H9" t="s">
        <v>10</v>
      </c>
      <c r="I9" t="s">
        <v>11</v>
      </c>
      <c r="J9" t="s">
        <v>12</v>
      </c>
      <c r="K9" t="s">
        <v>1513</v>
      </c>
      <c r="L9" t="str">
        <f t="shared" si="0"/>
        <v>http://www.seomoz.org/</v>
      </c>
      <c r="M9" s="6" t="str">
        <f>(IF(COUNTIF(A:A,'Competitor 1'!B8)+COUNTIF('Competitor 2'!B:B,'Competitor 1'!B8)&gt;1,"yes","prospect"))</f>
        <v>prospect</v>
      </c>
    </row>
    <row r="10" spans="1:14" x14ac:dyDescent="0.25">
      <c r="A10" t="s">
        <v>1531</v>
      </c>
      <c r="B10" t="s">
        <v>1532</v>
      </c>
      <c r="C10" t="s">
        <v>1533</v>
      </c>
      <c r="D10">
        <v>44</v>
      </c>
      <c r="E10">
        <v>93</v>
      </c>
      <c r="F10">
        <v>3</v>
      </c>
      <c r="G10">
        <v>46152</v>
      </c>
      <c r="H10" t="s">
        <v>10</v>
      </c>
      <c r="I10" t="s">
        <v>11</v>
      </c>
      <c r="J10" t="s">
        <v>12</v>
      </c>
      <c r="K10" t="s">
        <v>1513</v>
      </c>
      <c r="L10" t="str">
        <f t="shared" si="0"/>
        <v>http://forums.searchenginewatch.com/</v>
      </c>
      <c r="M10" s="6" t="str">
        <f>(IF(COUNTIF(A:A,'Competitor 1'!B9)+COUNTIF('Competitor 2'!B:B,'Competitor 1'!B9)&gt;1,"yes","prospect"))</f>
        <v>prospect</v>
      </c>
    </row>
    <row r="11" spans="1:14" x14ac:dyDescent="0.25">
      <c r="A11" t="s">
        <v>1534</v>
      </c>
      <c r="B11" t="s">
        <v>1532</v>
      </c>
      <c r="C11" t="s">
        <v>1533</v>
      </c>
      <c r="D11">
        <v>43</v>
      </c>
      <c r="E11">
        <v>93</v>
      </c>
      <c r="F11">
        <v>1</v>
      </c>
      <c r="G11">
        <v>46152</v>
      </c>
      <c r="H11" t="s">
        <v>10</v>
      </c>
      <c r="I11" t="s">
        <v>11</v>
      </c>
      <c r="J11" t="s">
        <v>12</v>
      </c>
      <c r="K11" t="s">
        <v>1513</v>
      </c>
      <c r="L11" t="str">
        <f t="shared" si="0"/>
        <v>http://forums.searchenginewatch.com/</v>
      </c>
      <c r="M11" s="6" t="str">
        <f>(IF(COUNTIF(A:A,'Competitor 1'!B10)+COUNTIF('Competitor 2'!B:B,'Competitor 1'!B10)&gt;1,"yes","prospect"))</f>
        <v>prospect</v>
      </c>
    </row>
    <row r="12" spans="1:14" x14ac:dyDescent="0.25">
      <c r="A12" t="s">
        <v>1535</v>
      </c>
      <c r="B12" t="s">
        <v>1536</v>
      </c>
      <c r="C12" t="s">
        <v>1512</v>
      </c>
      <c r="D12">
        <v>39</v>
      </c>
      <c r="E12">
        <v>93</v>
      </c>
      <c r="F12">
        <v>1</v>
      </c>
      <c r="G12">
        <v>46152</v>
      </c>
      <c r="H12" t="s">
        <v>10</v>
      </c>
      <c r="I12" t="s">
        <v>11</v>
      </c>
      <c r="J12" t="s">
        <v>12</v>
      </c>
      <c r="K12" t="s">
        <v>1513</v>
      </c>
      <c r="L12" t="str">
        <f t="shared" si="0"/>
        <v>http://forums.searchenginewatch.com/</v>
      </c>
      <c r="M12" s="6" t="str">
        <f>(IF(COUNTIF(A:A,'Competitor 1'!B11)+COUNTIF('Competitor 2'!B:B,'Competitor 1'!B11)&gt;1,"yes","prospect"))</f>
        <v>prospect</v>
      </c>
    </row>
    <row r="13" spans="1:14" x14ac:dyDescent="0.25">
      <c r="A13" t="s">
        <v>1537</v>
      </c>
      <c r="B13" t="s">
        <v>1532</v>
      </c>
      <c r="C13" t="s">
        <v>1533</v>
      </c>
      <c r="D13">
        <v>38</v>
      </c>
      <c r="E13">
        <v>93</v>
      </c>
      <c r="F13">
        <v>1</v>
      </c>
      <c r="G13">
        <v>46152</v>
      </c>
      <c r="H13" t="s">
        <v>10</v>
      </c>
      <c r="I13" t="s">
        <v>11</v>
      </c>
      <c r="J13" t="s">
        <v>12</v>
      </c>
      <c r="K13" t="s">
        <v>1513</v>
      </c>
      <c r="L13" t="str">
        <f t="shared" si="0"/>
        <v>http://forums.searchenginewatch.com/</v>
      </c>
      <c r="M13" s="6" t="str">
        <f>(IF(COUNTIF(A:A,'Competitor 1'!B12)+COUNTIF('Competitor 2'!B:B,'Competitor 1'!B12)&gt;1,"yes","prospect"))</f>
        <v>prospect</v>
      </c>
    </row>
    <row r="14" spans="1:14" x14ac:dyDescent="0.25">
      <c r="A14" t="s">
        <v>1538</v>
      </c>
      <c r="B14" t="s">
        <v>1532</v>
      </c>
      <c r="C14" t="s">
        <v>1533</v>
      </c>
      <c r="D14">
        <v>37</v>
      </c>
      <c r="E14">
        <v>93</v>
      </c>
      <c r="F14">
        <v>1</v>
      </c>
      <c r="G14">
        <v>46152</v>
      </c>
      <c r="H14" t="s">
        <v>10</v>
      </c>
      <c r="I14" t="s">
        <v>11</v>
      </c>
      <c r="J14" t="s">
        <v>12</v>
      </c>
      <c r="K14" t="s">
        <v>1513</v>
      </c>
      <c r="L14" t="str">
        <f t="shared" si="0"/>
        <v>http://forums.searchenginewatch.com/</v>
      </c>
      <c r="M14" s="6" t="str">
        <f>(IF(COUNTIF(A:A,'Competitor 1'!B13)+COUNTIF('Competitor 2'!B:B,'Competitor 1'!B13)&gt;1,"yes","prospect"))</f>
        <v>prospect</v>
      </c>
    </row>
    <row r="15" spans="1:14" x14ac:dyDescent="0.25">
      <c r="A15" t="s">
        <v>1539</v>
      </c>
      <c r="B15" t="s">
        <v>1532</v>
      </c>
      <c r="C15" t="s">
        <v>1533</v>
      </c>
      <c r="D15">
        <v>37</v>
      </c>
      <c r="E15">
        <v>93</v>
      </c>
      <c r="F15">
        <v>1</v>
      </c>
      <c r="G15">
        <v>46152</v>
      </c>
      <c r="H15" t="s">
        <v>10</v>
      </c>
      <c r="I15" t="s">
        <v>11</v>
      </c>
      <c r="J15" t="s">
        <v>12</v>
      </c>
      <c r="K15" t="s">
        <v>1513</v>
      </c>
      <c r="L15" t="str">
        <f t="shared" si="0"/>
        <v>http://forums.searchenginewatch.com/</v>
      </c>
      <c r="M15" s="6" t="str">
        <f>(IF(COUNTIF(A:A,'Competitor 1'!B14)+COUNTIF('Competitor 2'!B:B,'Competitor 1'!B14)&gt;1,"yes","prospect"))</f>
        <v>prospect</v>
      </c>
    </row>
    <row r="16" spans="1:14" x14ac:dyDescent="0.25">
      <c r="A16" t="s">
        <v>1540</v>
      </c>
      <c r="B16" t="s">
        <v>1532</v>
      </c>
      <c r="C16" t="s">
        <v>1533</v>
      </c>
      <c r="D16">
        <v>37</v>
      </c>
      <c r="E16">
        <v>93</v>
      </c>
      <c r="F16">
        <v>1</v>
      </c>
      <c r="G16">
        <v>46152</v>
      </c>
      <c r="H16" t="s">
        <v>10</v>
      </c>
      <c r="I16" t="s">
        <v>11</v>
      </c>
      <c r="J16" t="s">
        <v>12</v>
      </c>
      <c r="K16" t="s">
        <v>1513</v>
      </c>
      <c r="L16" t="str">
        <f t="shared" si="0"/>
        <v>http://forums.searchenginewatch.com/</v>
      </c>
      <c r="M16" s="6" t="str">
        <f>(IF(COUNTIF(A:A,'Competitor 1'!B15)+COUNTIF('Competitor 2'!B:B,'Competitor 1'!B15)&gt;1,"yes","prospect"))</f>
        <v>prospect</v>
      </c>
    </row>
    <row r="17" spans="1:13" x14ac:dyDescent="0.25">
      <c r="A17" t="s">
        <v>1541</v>
      </c>
      <c r="B17" t="s">
        <v>1532</v>
      </c>
      <c r="C17" t="s">
        <v>1533</v>
      </c>
      <c r="D17">
        <v>37</v>
      </c>
      <c r="E17">
        <v>93</v>
      </c>
      <c r="F17">
        <v>1</v>
      </c>
      <c r="G17">
        <v>46152</v>
      </c>
      <c r="H17" t="s">
        <v>10</v>
      </c>
      <c r="I17" t="s">
        <v>11</v>
      </c>
      <c r="J17" t="s">
        <v>12</v>
      </c>
      <c r="K17" t="s">
        <v>1513</v>
      </c>
      <c r="L17" t="str">
        <f t="shared" si="0"/>
        <v>http://forums.searchenginewatch.com/</v>
      </c>
      <c r="M17" s="6" t="str">
        <f>(IF(COUNTIF(A:A,'Competitor 1'!B16)+COUNTIF('Competitor 2'!B:B,'Competitor 1'!B16)&gt;1,"yes","prospect"))</f>
        <v>prospect</v>
      </c>
    </row>
    <row r="18" spans="1:13" x14ac:dyDescent="0.25">
      <c r="A18" t="s">
        <v>1542</v>
      </c>
      <c r="B18" t="s">
        <v>1532</v>
      </c>
      <c r="C18" t="s">
        <v>1533</v>
      </c>
      <c r="D18">
        <v>37</v>
      </c>
      <c r="E18">
        <v>93</v>
      </c>
      <c r="F18">
        <v>1</v>
      </c>
      <c r="G18">
        <v>46152</v>
      </c>
      <c r="H18" t="s">
        <v>10</v>
      </c>
      <c r="I18" t="s">
        <v>11</v>
      </c>
      <c r="J18" t="s">
        <v>12</v>
      </c>
      <c r="K18" t="s">
        <v>1513</v>
      </c>
      <c r="L18" t="str">
        <f t="shared" si="0"/>
        <v>http://forums.searchenginewatch.com/</v>
      </c>
      <c r="M18" s="6" t="str">
        <f>(IF(COUNTIF(A:A,'Competitor 1'!B17)+COUNTIF('Competitor 2'!B:B,'Competitor 1'!B17)&gt;1,"yes","prospect"))</f>
        <v>prospect</v>
      </c>
    </row>
    <row r="19" spans="1:13" x14ac:dyDescent="0.25">
      <c r="A19" t="s">
        <v>1543</v>
      </c>
      <c r="B19" t="s">
        <v>1532</v>
      </c>
      <c r="C19" t="s">
        <v>1533</v>
      </c>
      <c r="D19">
        <v>37</v>
      </c>
      <c r="E19">
        <v>93</v>
      </c>
      <c r="F19">
        <v>1</v>
      </c>
      <c r="G19">
        <v>46152</v>
      </c>
      <c r="H19" t="s">
        <v>10</v>
      </c>
      <c r="I19" t="s">
        <v>11</v>
      </c>
      <c r="J19" t="s">
        <v>12</v>
      </c>
      <c r="K19" t="s">
        <v>1513</v>
      </c>
      <c r="L19" t="str">
        <f t="shared" si="0"/>
        <v>http://forums.searchenginewatch.com/</v>
      </c>
      <c r="M19" s="6" t="str">
        <f>(IF(COUNTIF(A:A,'Competitor 1'!B18)+COUNTIF('Competitor 2'!B:B,'Competitor 1'!B18)&gt;1,"yes","prospect"))</f>
        <v>prospect</v>
      </c>
    </row>
    <row r="20" spans="1:13" x14ac:dyDescent="0.25">
      <c r="A20" t="s">
        <v>1544</v>
      </c>
      <c r="B20" t="s">
        <v>1532</v>
      </c>
      <c r="C20" t="s">
        <v>1533</v>
      </c>
      <c r="D20">
        <v>37</v>
      </c>
      <c r="E20">
        <v>93</v>
      </c>
      <c r="F20">
        <v>1</v>
      </c>
      <c r="G20">
        <v>46152</v>
      </c>
      <c r="H20" t="s">
        <v>10</v>
      </c>
      <c r="I20" t="s">
        <v>11</v>
      </c>
      <c r="J20" t="s">
        <v>12</v>
      </c>
      <c r="K20" t="s">
        <v>1513</v>
      </c>
      <c r="L20" t="str">
        <f t="shared" si="0"/>
        <v>http://forums.searchenginewatch.com/</v>
      </c>
      <c r="M20" s="6" t="str">
        <f>(IF(COUNTIF(A:A,'Competitor 1'!B19)+COUNTIF('Competitor 2'!B:B,'Competitor 1'!B19)&gt;1,"yes","prospect"))</f>
        <v>prospect</v>
      </c>
    </row>
    <row r="21" spans="1:13" x14ac:dyDescent="0.25">
      <c r="A21" t="s">
        <v>1545</v>
      </c>
      <c r="B21" t="s">
        <v>1532</v>
      </c>
      <c r="C21" t="s">
        <v>1533</v>
      </c>
      <c r="D21">
        <v>37</v>
      </c>
      <c r="E21">
        <v>93</v>
      </c>
      <c r="F21">
        <v>1</v>
      </c>
      <c r="G21">
        <v>46152</v>
      </c>
      <c r="H21" t="s">
        <v>10</v>
      </c>
      <c r="I21" t="s">
        <v>11</v>
      </c>
      <c r="J21" t="s">
        <v>12</v>
      </c>
      <c r="K21" t="s">
        <v>1513</v>
      </c>
      <c r="L21" t="str">
        <f t="shared" si="0"/>
        <v>http://forums.searchenginewatch.com/</v>
      </c>
      <c r="M21" s="6" t="str">
        <f>(IF(COUNTIF(A:A,'Competitor 1'!B20)+COUNTIF('Competitor 2'!B:B,'Competitor 1'!B20)&gt;1,"yes","prospect"))</f>
        <v>prospect</v>
      </c>
    </row>
    <row r="22" spans="1:13" x14ac:dyDescent="0.25">
      <c r="A22" t="s">
        <v>1546</v>
      </c>
      <c r="B22" t="s">
        <v>1547</v>
      </c>
      <c r="C22" t="s">
        <v>1533</v>
      </c>
      <c r="D22">
        <v>37</v>
      </c>
      <c r="E22">
        <v>93</v>
      </c>
      <c r="F22">
        <v>1</v>
      </c>
      <c r="G22">
        <v>46152</v>
      </c>
      <c r="H22" t="s">
        <v>10</v>
      </c>
      <c r="I22" t="s">
        <v>11</v>
      </c>
      <c r="J22" t="s">
        <v>12</v>
      </c>
      <c r="K22" t="s">
        <v>1513</v>
      </c>
      <c r="L22" t="str">
        <f t="shared" si="0"/>
        <v>http://forums.searchenginewatch.com/</v>
      </c>
      <c r="M22" s="6" t="str">
        <f>(IF(COUNTIF(A:A,'Competitor 1'!B21)+COUNTIF('Competitor 2'!B:B,'Competitor 1'!B21)&gt;1,"yes","prospect"))</f>
        <v>prospect</v>
      </c>
    </row>
    <row r="23" spans="1:13" x14ac:dyDescent="0.25">
      <c r="A23" t="s">
        <v>1548</v>
      </c>
      <c r="B23" t="s">
        <v>1549</v>
      </c>
      <c r="C23" t="s">
        <v>1512</v>
      </c>
      <c r="D23">
        <v>40</v>
      </c>
      <c r="E23">
        <v>87</v>
      </c>
      <c r="F23">
        <v>1</v>
      </c>
      <c r="G23">
        <v>10577</v>
      </c>
      <c r="H23" t="s">
        <v>10</v>
      </c>
      <c r="I23" t="s">
        <v>11</v>
      </c>
      <c r="J23" t="s">
        <v>12</v>
      </c>
      <c r="K23" t="s">
        <v>1513</v>
      </c>
      <c r="L23" t="str">
        <f t="shared" si="0"/>
        <v>http://storify.com/</v>
      </c>
      <c r="M23" s="6" t="str">
        <f>(IF(COUNTIF(A:A,'Competitor 1'!B22)+COUNTIF('Competitor 2'!B:B,'Competitor 1'!B22)&gt;1,"yes","prospect"))</f>
        <v>prospect</v>
      </c>
    </row>
    <row r="24" spans="1:13" x14ac:dyDescent="0.25">
      <c r="A24" t="s">
        <v>1550</v>
      </c>
      <c r="B24" t="s">
        <v>292</v>
      </c>
      <c r="C24" t="s">
        <v>1513</v>
      </c>
      <c r="D24">
        <v>36</v>
      </c>
      <c r="E24">
        <v>79</v>
      </c>
      <c r="F24">
        <v>1</v>
      </c>
      <c r="G24">
        <v>6265</v>
      </c>
      <c r="H24" t="s">
        <v>10</v>
      </c>
      <c r="I24" t="s">
        <v>11</v>
      </c>
      <c r="J24" t="s">
        <v>12</v>
      </c>
      <c r="K24" t="s">
        <v>1513</v>
      </c>
      <c r="L24" t="str">
        <f t="shared" si="0"/>
        <v>http://blekko.com/</v>
      </c>
      <c r="M24" s="6" t="str">
        <f>(IF(COUNTIF(A:A,'Competitor 1'!B23)+COUNTIF('Competitor 2'!B:B,'Competitor 1'!B23)&gt;1,"yes","prospect"))</f>
        <v>prospect</v>
      </c>
    </row>
    <row r="25" spans="1:13" x14ac:dyDescent="0.25">
      <c r="A25" t="s">
        <v>1551</v>
      </c>
      <c r="B25" t="s">
        <v>292</v>
      </c>
      <c r="C25" t="s">
        <v>1513</v>
      </c>
      <c r="D25">
        <v>34</v>
      </c>
      <c r="E25">
        <v>79</v>
      </c>
      <c r="F25">
        <v>1</v>
      </c>
      <c r="G25">
        <v>6265</v>
      </c>
      <c r="H25" t="s">
        <v>10</v>
      </c>
      <c r="I25" t="s">
        <v>11</v>
      </c>
      <c r="J25" t="s">
        <v>12</v>
      </c>
      <c r="K25" t="s">
        <v>1513</v>
      </c>
      <c r="L25" t="str">
        <f t="shared" si="0"/>
        <v>http://blekko.com/</v>
      </c>
      <c r="M25" s="6" t="str">
        <f>(IF(COUNTIF(A:A,'Competitor 1'!B24)+COUNTIF('Competitor 2'!B:B,'Competitor 1'!B24)&gt;1,"yes","prospect"))</f>
        <v>prospect</v>
      </c>
    </row>
    <row r="26" spans="1:13" x14ac:dyDescent="0.25">
      <c r="A26" t="s">
        <v>291</v>
      </c>
      <c r="B26" t="s">
        <v>292</v>
      </c>
      <c r="C26" t="s">
        <v>1513</v>
      </c>
      <c r="D26">
        <v>34</v>
      </c>
      <c r="E26">
        <v>79</v>
      </c>
      <c r="F26">
        <v>1</v>
      </c>
      <c r="G26">
        <v>6265</v>
      </c>
      <c r="H26" t="s">
        <v>10</v>
      </c>
      <c r="I26" t="s">
        <v>11</v>
      </c>
      <c r="J26" t="s">
        <v>12</v>
      </c>
      <c r="K26" t="s">
        <v>1513</v>
      </c>
      <c r="L26" t="str">
        <f t="shared" si="0"/>
        <v>http://blekko.com/</v>
      </c>
      <c r="M26" s="6" t="str">
        <f>(IF(COUNTIF(A:A,'Competitor 1'!B25)+COUNTIF('Competitor 2'!B:B,'Competitor 1'!B25)&gt;1,"yes","prospect"))</f>
        <v>prospect</v>
      </c>
    </row>
    <row r="27" spans="1:13" x14ac:dyDescent="0.25">
      <c r="A27" t="s">
        <v>1552</v>
      </c>
      <c r="B27" t="s">
        <v>292</v>
      </c>
      <c r="C27" t="s">
        <v>1513</v>
      </c>
      <c r="D27">
        <v>34</v>
      </c>
      <c r="E27">
        <v>79</v>
      </c>
      <c r="F27">
        <v>1</v>
      </c>
      <c r="G27">
        <v>6265</v>
      </c>
      <c r="H27" t="s">
        <v>10</v>
      </c>
      <c r="I27" t="s">
        <v>11</v>
      </c>
      <c r="J27" t="s">
        <v>12</v>
      </c>
      <c r="K27" t="s">
        <v>1513</v>
      </c>
      <c r="L27" t="str">
        <f t="shared" si="0"/>
        <v>http://blekko.com/</v>
      </c>
      <c r="M27" s="6" t="str">
        <f>(IF(COUNTIF(A:A,'Competitor 1'!B26)+COUNTIF('Competitor 2'!B:B,'Competitor 1'!B26)&gt;1,"yes","prospect"))</f>
        <v>prospect</v>
      </c>
    </row>
    <row r="28" spans="1:13" x14ac:dyDescent="0.25">
      <c r="A28" t="s">
        <v>293</v>
      </c>
      <c r="B28" t="s">
        <v>292</v>
      </c>
      <c r="C28" t="s">
        <v>1513</v>
      </c>
      <c r="D28">
        <v>34</v>
      </c>
      <c r="E28">
        <v>79</v>
      </c>
      <c r="F28">
        <v>1</v>
      </c>
      <c r="G28">
        <v>6265</v>
      </c>
      <c r="H28" t="s">
        <v>10</v>
      </c>
      <c r="I28" t="s">
        <v>11</v>
      </c>
      <c r="J28" t="s">
        <v>12</v>
      </c>
      <c r="K28" t="s">
        <v>1513</v>
      </c>
      <c r="L28" t="str">
        <f t="shared" si="0"/>
        <v>http://blekko.com/</v>
      </c>
      <c r="M28" s="6" t="str">
        <f>(IF(COUNTIF(A:A,'Competitor 1'!B27)+COUNTIF('Competitor 2'!B:B,'Competitor 1'!B27)&gt;1,"yes","prospect"))</f>
        <v>prospect</v>
      </c>
    </row>
    <row r="29" spans="1:13" x14ac:dyDescent="0.25">
      <c r="A29" t="s">
        <v>294</v>
      </c>
      <c r="B29" t="s">
        <v>292</v>
      </c>
      <c r="C29" t="s">
        <v>1513</v>
      </c>
      <c r="D29">
        <v>34</v>
      </c>
      <c r="E29">
        <v>79</v>
      </c>
      <c r="F29">
        <v>1</v>
      </c>
      <c r="G29">
        <v>6265</v>
      </c>
      <c r="H29" t="s">
        <v>10</v>
      </c>
      <c r="I29" t="s">
        <v>11</v>
      </c>
      <c r="J29" t="s">
        <v>12</v>
      </c>
      <c r="K29" t="s">
        <v>1513</v>
      </c>
      <c r="L29" t="str">
        <f t="shared" si="0"/>
        <v>http://blekko.com/</v>
      </c>
      <c r="M29" s="6" t="str">
        <f>(IF(COUNTIF(A:A,'Competitor 1'!B28)+COUNTIF('Competitor 2'!B:B,'Competitor 1'!B28)&gt;1,"yes","prospect"))</f>
        <v>prospect</v>
      </c>
    </row>
    <row r="30" spans="1:13" x14ac:dyDescent="0.25">
      <c r="A30" t="s">
        <v>1553</v>
      </c>
      <c r="B30" t="s">
        <v>1554</v>
      </c>
      <c r="C30" t="s">
        <v>1555</v>
      </c>
      <c r="D30">
        <v>52</v>
      </c>
      <c r="E30">
        <v>77</v>
      </c>
      <c r="F30">
        <v>16</v>
      </c>
      <c r="G30">
        <v>3937</v>
      </c>
      <c r="H30" t="s">
        <v>11</v>
      </c>
      <c r="I30" t="s">
        <v>11</v>
      </c>
      <c r="J30" t="s">
        <v>12</v>
      </c>
      <c r="K30" t="s">
        <v>1513</v>
      </c>
      <c r="L30" t="str">
        <f t="shared" si="0"/>
        <v>http://www.seo.com/</v>
      </c>
      <c r="M30" s="6" t="str">
        <f>(IF(COUNTIF(A:A,'Competitor 1'!B29)+COUNTIF('Competitor 2'!B:B,'Competitor 1'!B29)&gt;1,"yes","prospect"))</f>
        <v>prospect</v>
      </c>
    </row>
    <row r="31" spans="1:13" x14ac:dyDescent="0.25">
      <c r="A31" t="s">
        <v>1556</v>
      </c>
      <c r="B31" t="s">
        <v>1557</v>
      </c>
      <c r="C31" t="s">
        <v>1555</v>
      </c>
      <c r="D31">
        <v>46</v>
      </c>
      <c r="E31">
        <v>77</v>
      </c>
      <c r="F31">
        <v>7</v>
      </c>
      <c r="G31">
        <v>3866</v>
      </c>
      <c r="H31" t="s">
        <v>10</v>
      </c>
      <c r="I31" t="s">
        <v>11</v>
      </c>
      <c r="J31" t="s">
        <v>12</v>
      </c>
      <c r="K31" t="s">
        <v>1513</v>
      </c>
      <c r="L31" t="str">
        <f t="shared" si="0"/>
        <v>http://www.seobythesea.com/</v>
      </c>
      <c r="M31" s="6" t="str">
        <f>(IF(COUNTIF(A:A,'Competitor 1'!B30)+COUNTIF('Competitor 2'!B:B,'Competitor 1'!B30)&gt;1,"yes","prospect"))</f>
        <v>prospect</v>
      </c>
    </row>
    <row r="32" spans="1:13" ht="150" x14ac:dyDescent="0.25">
      <c r="A32" t="s">
        <v>1558</v>
      </c>
      <c r="B32" s="1" t="s">
        <v>1559</v>
      </c>
      <c r="C32" t="s">
        <v>1555</v>
      </c>
      <c r="D32">
        <v>57</v>
      </c>
      <c r="E32">
        <v>73</v>
      </c>
      <c r="F32">
        <v>24</v>
      </c>
      <c r="G32">
        <v>3135</v>
      </c>
      <c r="H32" t="s">
        <v>11</v>
      </c>
      <c r="I32" t="s">
        <v>11</v>
      </c>
      <c r="J32" t="s">
        <v>12</v>
      </c>
      <c r="K32" t="s">
        <v>1513</v>
      </c>
      <c r="L32" t="str">
        <f t="shared" si="0"/>
        <v>http://onstartups.com/</v>
      </c>
      <c r="M32" s="6" t="str">
        <f>(IF(COUNTIF(A:A,'Competitor 1'!B31)+COUNTIF('Competitor 2'!B:B,'Competitor 1'!B31)&gt;1,"yes","prospect"))</f>
        <v>prospect</v>
      </c>
    </row>
    <row r="33" spans="1:13" x14ac:dyDescent="0.25">
      <c r="A33" t="s">
        <v>330</v>
      </c>
      <c r="B33" t="s">
        <v>331</v>
      </c>
      <c r="C33" t="s">
        <v>1513</v>
      </c>
      <c r="D33">
        <v>38</v>
      </c>
      <c r="E33">
        <v>73</v>
      </c>
      <c r="F33">
        <v>1</v>
      </c>
      <c r="G33">
        <v>1089</v>
      </c>
      <c r="H33" t="s">
        <v>10</v>
      </c>
      <c r="I33" t="s">
        <v>11</v>
      </c>
      <c r="J33" t="s">
        <v>12</v>
      </c>
      <c r="K33" t="s">
        <v>1513</v>
      </c>
      <c r="L33" t="str">
        <f t="shared" si="0"/>
        <v>http://dejanseo.com.au/</v>
      </c>
      <c r="M33" s="6" t="str">
        <f>(IF(COUNTIF(A:A,'Competitor 1'!B32)+COUNTIF('Competitor 2'!B:B,'Competitor 1'!B32)&gt;1,"yes","prospect"))</f>
        <v>prospect</v>
      </c>
    </row>
    <row r="34" spans="1:13" x14ac:dyDescent="0.25">
      <c r="A34" t="s">
        <v>332</v>
      </c>
      <c r="B34" t="s">
        <v>333</v>
      </c>
      <c r="C34" t="s">
        <v>1513</v>
      </c>
      <c r="D34">
        <v>25</v>
      </c>
      <c r="E34">
        <v>73</v>
      </c>
      <c r="F34">
        <v>1</v>
      </c>
      <c r="G34">
        <v>1089</v>
      </c>
      <c r="H34" t="s">
        <v>10</v>
      </c>
      <c r="I34" t="s">
        <v>11</v>
      </c>
      <c r="J34" t="s">
        <v>12</v>
      </c>
      <c r="K34" t="s">
        <v>1513</v>
      </c>
      <c r="L34" t="str">
        <f t="shared" si="0"/>
        <v>http://dejanseo.com.au/</v>
      </c>
      <c r="M34" s="6" t="str">
        <f>(IF(COUNTIF(A:A,'Competitor 1'!B33)+COUNTIF('Competitor 2'!B:B,'Competitor 1'!B33)&gt;1,"yes","prospect"))</f>
        <v>prospect</v>
      </c>
    </row>
    <row r="35" spans="1:13" x14ac:dyDescent="0.25">
      <c r="A35" t="s">
        <v>1560</v>
      </c>
      <c r="B35" t="s">
        <v>1561</v>
      </c>
      <c r="C35" t="s">
        <v>1562</v>
      </c>
      <c r="D35">
        <v>58</v>
      </c>
      <c r="E35">
        <v>71</v>
      </c>
      <c r="F35">
        <v>21</v>
      </c>
      <c r="G35">
        <v>2245</v>
      </c>
      <c r="H35" t="s">
        <v>10</v>
      </c>
      <c r="I35" t="s">
        <v>11</v>
      </c>
      <c r="J35" t="s">
        <v>12</v>
      </c>
      <c r="K35" t="s">
        <v>1513</v>
      </c>
      <c r="L35" t="str">
        <f t="shared" si="0"/>
        <v>http://www.distilled.net/</v>
      </c>
      <c r="M35" s="6" t="str">
        <f>(IF(COUNTIF(A:A,'Competitor 1'!B34)+COUNTIF('Competitor 2'!B:B,'Competitor 1'!B34)&gt;1,"yes","prospect"))</f>
        <v>prospect</v>
      </c>
    </row>
    <row r="36" spans="1:13" x14ac:dyDescent="0.25">
      <c r="A36" t="s">
        <v>1563</v>
      </c>
      <c r="B36" t="s">
        <v>1564</v>
      </c>
      <c r="C36" t="s">
        <v>1565</v>
      </c>
      <c r="D36">
        <v>51</v>
      </c>
      <c r="E36">
        <v>71</v>
      </c>
      <c r="F36">
        <v>10</v>
      </c>
      <c r="G36">
        <v>2245</v>
      </c>
      <c r="H36" t="s">
        <v>10</v>
      </c>
      <c r="I36" t="s">
        <v>11</v>
      </c>
      <c r="J36" t="s">
        <v>12</v>
      </c>
      <c r="K36" t="s">
        <v>1513</v>
      </c>
      <c r="L36" t="str">
        <f t="shared" si="0"/>
        <v>http://www.distilled.net/</v>
      </c>
      <c r="M36" s="6" t="str">
        <f>(IF(COUNTIF(A:A,'Competitor 1'!B35)+COUNTIF('Competitor 2'!B:B,'Competitor 1'!B35)&gt;1,"yes","prospect"))</f>
        <v>prospect</v>
      </c>
    </row>
    <row r="37" spans="1:13" x14ac:dyDescent="0.25">
      <c r="A37" t="s">
        <v>1566</v>
      </c>
      <c r="B37" t="s">
        <v>1567</v>
      </c>
      <c r="C37" t="s">
        <v>1555</v>
      </c>
      <c r="D37">
        <v>41</v>
      </c>
      <c r="E37">
        <v>71</v>
      </c>
      <c r="F37">
        <v>5</v>
      </c>
      <c r="G37">
        <v>2245</v>
      </c>
      <c r="H37" t="s">
        <v>11</v>
      </c>
      <c r="I37" t="s">
        <v>11</v>
      </c>
      <c r="J37" t="s">
        <v>12</v>
      </c>
      <c r="K37" t="s">
        <v>1513</v>
      </c>
      <c r="L37" t="str">
        <f t="shared" si="0"/>
        <v>http://www.distilled.net/</v>
      </c>
      <c r="M37" s="6" t="str">
        <f>(IF(COUNTIF(A:A,'Competitor 1'!B36)+COUNTIF('Competitor 2'!B:B,'Competitor 1'!B36)&gt;1,"yes","prospect"))</f>
        <v>prospect</v>
      </c>
    </row>
    <row r="38" spans="1:13" x14ac:dyDescent="0.25">
      <c r="A38" t="s">
        <v>1568</v>
      </c>
      <c r="B38" t="s">
        <v>1569</v>
      </c>
      <c r="C38" t="s">
        <v>1562</v>
      </c>
      <c r="D38">
        <v>29</v>
      </c>
      <c r="E38">
        <v>71</v>
      </c>
      <c r="F38">
        <v>1</v>
      </c>
      <c r="G38">
        <v>2245</v>
      </c>
      <c r="H38" t="s">
        <v>10</v>
      </c>
      <c r="I38" t="s">
        <v>11</v>
      </c>
      <c r="J38" t="s">
        <v>12</v>
      </c>
      <c r="K38" t="s">
        <v>1513</v>
      </c>
      <c r="L38" t="str">
        <f t="shared" si="0"/>
        <v>http://www.distilled.net/</v>
      </c>
      <c r="M38" s="6" t="str">
        <f>(IF(COUNTIF(A:A,'Competitor 1'!B37)+COUNTIF('Competitor 2'!B:B,'Competitor 1'!B37)&gt;1,"yes","prospect"))</f>
        <v>prospect</v>
      </c>
    </row>
    <row r="39" spans="1:13" x14ac:dyDescent="0.25">
      <c r="A39" t="s">
        <v>1570</v>
      </c>
      <c r="B39" t="s">
        <v>1571</v>
      </c>
      <c r="C39" t="s">
        <v>1562</v>
      </c>
      <c r="D39">
        <v>29</v>
      </c>
      <c r="E39">
        <v>71</v>
      </c>
      <c r="F39">
        <v>1</v>
      </c>
      <c r="G39">
        <v>2245</v>
      </c>
      <c r="H39" t="s">
        <v>10</v>
      </c>
      <c r="I39" t="s">
        <v>11</v>
      </c>
      <c r="J39" t="s">
        <v>12</v>
      </c>
      <c r="K39" t="s">
        <v>1513</v>
      </c>
      <c r="L39" t="str">
        <f t="shared" si="0"/>
        <v>http://www.distilled.net/</v>
      </c>
      <c r="M39" s="6" t="str">
        <f>(IF(COUNTIF(A:A,'Competitor 1'!B38)+COUNTIF('Competitor 2'!B:B,'Competitor 1'!B38)&gt;1,"yes","prospect"))</f>
        <v>prospect</v>
      </c>
    </row>
    <row r="40" spans="1:13" x14ac:dyDescent="0.25">
      <c r="A40" t="s">
        <v>1572</v>
      </c>
      <c r="B40" t="s">
        <v>1573</v>
      </c>
      <c r="C40" t="s">
        <v>1562</v>
      </c>
      <c r="D40">
        <v>29</v>
      </c>
      <c r="E40">
        <v>71</v>
      </c>
      <c r="F40">
        <v>1</v>
      </c>
      <c r="G40">
        <v>2245</v>
      </c>
      <c r="H40" t="s">
        <v>10</v>
      </c>
      <c r="I40" t="s">
        <v>11</v>
      </c>
      <c r="J40" t="s">
        <v>12</v>
      </c>
      <c r="K40" t="s">
        <v>1513</v>
      </c>
      <c r="L40" t="str">
        <f t="shared" si="0"/>
        <v>http://www.distilled.net/</v>
      </c>
      <c r="M40" s="6" t="str">
        <f>(IF(COUNTIF(A:A,'Competitor 1'!B39)+COUNTIF('Competitor 2'!B:B,'Competitor 1'!B39)&gt;1,"yes","prospect"))</f>
        <v>prospect</v>
      </c>
    </row>
    <row r="41" spans="1:13" x14ac:dyDescent="0.25">
      <c r="A41" t="s">
        <v>1574</v>
      </c>
      <c r="B41" t="s">
        <v>1575</v>
      </c>
      <c r="C41" t="s">
        <v>1516</v>
      </c>
      <c r="D41">
        <v>49</v>
      </c>
      <c r="E41">
        <v>64</v>
      </c>
      <c r="F41">
        <v>8</v>
      </c>
      <c r="G41">
        <v>1361</v>
      </c>
      <c r="H41" t="s">
        <v>11</v>
      </c>
      <c r="I41" t="s">
        <v>11</v>
      </c>
      <c r="J41" t="s">
        <v>12</v>
      </c>
      <c r="K41" t="s">
        <v>1513</v>
      </c>
      <c r="L41" t="str">
        <f t="shared" si="0"/>
        <v>http://www.stateofsearch.com/</v>
      </c>
      <c r="M41" s="6" t="str">
        <f>(IF(COUNTIF(A:A,'Competitor 1'!B40)+COUNTIF('Competitor 2'!B:B,'Competitor 1'!B40)&gt;1,"yes","prospect"))</f>
        <v>prospect</v>
      </c>
    </row>
    <row r="42" spans="1:13" x14ac:dyDescent="0.25">
      <c r="A42" t="s">
        <v>505</v>
      </c>
      <c r="B42" t="s">
        <v>506</v>
      </c>
      <c r="C42" t="s">
        <v>507</v>
      </c>
      <c r="D42">
        <v>30</v>
      </c>
      <c r="E42">
        <v>59</v>
      </c>
      <c r="F42">
        <v>1</v>
      </c>
      <c r="G42">
        <v>541</v>
      </c>
      <c r="H42" t="s">
        <v>10</v>
      </c>
      <c r="I42" t="s">
        <v>11</v>
      </c>
      <c r="J42" t="s">
        <v>12</v>
      </c>
      <c r="K42" t="s">
        <v>1513</v>
      </c>
      <c r="L42" t="str">
        <f t="shared" si="0"/>
        <v>http://ontolo.com/</v>
      </c>
      <c r="M42" s="6" t="str">
        <f>(IF(COUNTIF(A:A,'Competitor 1'!B41)+COUNTIF('Competitor 2'!B:B,'Competitor 1'!B41)&gt;1,"yes","prospect"))</f>
        <v>prospect</v>
      </c>
    </row>
    <row r="43" spans="1:13" x14ac:dyDescent="0.25">
      <c r="A43" t="s">
        <v>508</v>
      </c>
      <c r="B43" t="s">
        <v>509</v>
      </c>
      <c r="C43" t="s">
        <v>507</v>
      </c>
      <c r="D43">
        <v>29</v>
      </c>
      <c r="E43">
        <v>59</v>
      </c>
      <c r="F43">
        <v>1</v>
      </c>
      <c r="G43">
        <v>541</v>
      </c>
      <c r="H43" t="s">
        <v>10</v>
      </c>
      <c r="I43" t="s">
        <v>11</v>
      </c>
      <c r="J43" t="s">
        <v>12</v>
      </c>
      <c r="K43" t="s">
        <v>1513</v>
      </c>
      <c r="L43" t="str">
        <f t="shared" si="0"/>
        <v>http://ontolo.com/</v>
      </c>
      <c r="M43" s="6" t="str">
        <f>(IF(COUNTIF(A:A,'Competitor 1'!B42)+COUNTIF('Competitor 2'!B:B,'Competitor 1'!B42)&gt;1,"yes","prospect"))</f>
        <v>prospect</v>
      </c>
    </row>
    <row r="44" spans="1:13" x14ac:dyDescent="0.25">
      <c r="A44" t="s">
        <v>1576</v>
      </c>
      <c r="B44" t="s">
        <v>1577</v>
      </c>
      <c r="C44" t="s">
        <v>16</v>
      </c>
      <c r="D44">
        <v>35</v>
      </c>
      <c r="E44">
        <v>57</v>
      </c>
      <c r="F44">
        <v>2</v>
      </c>
      <c r="G44">
        <v>444</v>
      </c>
      <c r="H44" t="s">
        <v>11</v>
      </c>
      <c r="I44" t="s">
        <v>11</v>
      </c>
      <c r="J44" t="s">
        <v>12</v>
      </c>
      <c r="K44" t="s">
        <v>1513</v>
      </c>
      <c r="L44" t="str">
        <f t="shared" si="0"/>
        <v>http://authoritylabs.com/</v>
      </c>
      <c r="M44" s="6" t="str">
        <f>(IF(COUNTIF(A:A,'Competitor 1'!B43)+COUNTIF('Competitor 2'!B:B,'Competitor 1'!B43)&gt;1,"yes","prospect"))</f>
        <v>prospect</v>
      </c>
    </row>
    <row r="45" spans="1:13" x14ac:dyDescent="0.25">
      <c r="A45" t="s">
        <v>113</v>
      </c>
      <c r="B45" t="s">
        <v>114</v>
      </c>
      <c r="C45" t="s">
        <v>1555</v>
      </c>
      <c r="D45">
        <v>51</v>
      </c>
      <c r="E45">
        <v>57</v>
      </c>
      <c r="F45">
        <v>26</v>
      </c>
      <c r="G45">
        <v>1910</v>
      </c>
      <c r="H45" t="s">
        <v>11</v>
      </c>
      <c r="I45" t="s">
        <v>11</v>
      </c>
      <c r="J45" t="s">
        <v>12</v>
      </c>
      <c r="K45" t="s">
        <v>1513</v>
      </c>
      <c r="L45" t="str">
        <f t="shared" si="0"/>
        <v>http://randfishkin.com/</v>
      </c>
      <c r="M45" s="6" t="str">
        <f>(IF(COUNTIF(A:A,'Competitor 1'!B44)+COUNTIF('Competitor 2'!B:B,'Competitor 1'!B44)&gt;1,"yes","prospect"))</f>
        <v>prospect</v>
      </c>
    </row>
    <row r="46" spans="1:13" x14ac:dyDescent="0.25">
      <c r="A46" t="s">
        <v>1578</v>
      </c>
      <c r="B46" t="s">
        <v>1579</v>
      </c>
      <c r="C46" t="s">
        <v>1555</v>
      </c>
      <c r="D46">
        <v>33</v>
      </c>
      <c r="E46">
        <v>54</v>
      </c>
      <c r="F46">
        <v>6</v>
      </c>
      <c r="G46">
        <v>727</v>
      </c>
      <c r="H46" t="s">
        <v>11</v>
      </c>
      <c r="I46" t="s">
        <v>11</v>
      </c>
      <c r="J46" t="s">
        <v>12</v>
      </c>
      <c r="K46" t="s">
        <v>1513</v>
      </c>
      <c r="L46" t="str">
        <f t="shared" si="0"/>
        <v>http://www.seocopywriting.com/</v>
      </c>
      <c r="M46" s="6" t="str">
        <f>(IF(COUNTIF(A:A,'Competitor 1'!B45)+COUNTIF('Competitor 2'!B:B,'Competitor 1'!B45)&gt;1,"yes","prospect"))</f>
        <v>prospect</v>
      </c>
    </row>
    <row r="47" spans="1:13" x14ac:dyDescent="0.25">
      <c r="A47" t="s">
        <v>1580</v>
      </c>
      <c r="B47" t="s">
        <v>1581</v>
      </c>
      <c r="C47" t="s">
        <v>1516</v>
      </c>
      <c r="D47">
        <v>30</v>
      </c>
      <c r="E47">
        <v>52</v>
      </c>
      <c r="F47">
        <v>2</v>
      </c>
      <c r="G47">
        <v>576</v>
      </c>
      <c r="H47" t="s">
        <v>11</v>
      </c>
      <c r="I47" t="s">
        <v>11</v>
      </c>
      <c r="J47" t="s">
        <v>12</v>
      </c>
      <c r="K47" t="s">
        <v>1513</v>
      </c>
      <c r="L47" t="str">
        <f t="shared" si="0"/>
        <v>http://www.receptional.com/</v>
      </c>
      <c r="M47" s="6" t="str">
        <f>(IF(COUNTIF(A:A,'Competitor 1'!B46)+COUNTIF('Competitor 2'!B:B,'Competitor 1'!B46)&gt;1,"yes","prospect"))</f>
        <v>prospect</v>
      </c>
    </row>
    <row r="48" spans="1:13" x14ac:dyDescent="0.25">
      <c r="A48" t="s">
        <v>1582</v>
      </c>
      <c r="B48" t="s">
        <v>1583</v>
      </c>
      <c r="C48" t="s">
        <v>1516</v>
      </c>
      <c r="D48">
        <v>35</v>
      </c>
      <c r="E48">
        <v>51</v>
      </c>
      <c r="F48">
        <v>2</v>
      </c>
      <c r="G48">
        <v>433</v>
      </c>
      <c r="H48" t="s">
        <v>10</v>
      </c>
      <c r="I48" t="s">
        <v>11</v>
      </c>
      <c r="J48" t="s">
        <v>12</v>
      </c>
      <c r="K48" t="s">
        <v>1513</v>
      </c>
      <c r="L48" t="str">
        <f t="shared" si="0"/>
        <v>http://www.everywhereist.com/</v>
      </c>
      <c r="M48" s="6" t="str">
        <f>(IF(COUNTIF(A:A,'Competitor 1'!B47)+COUNTIF('Competitor 2'!B:B,'Competitor 1'!B47)&gt;1,"yes","prospect"))</f>
        <v>prospect</v>
      </c>
    </row>
    <row r="49" spans="1:13" x14ac:dyDescent="0.25">
      <c r="A49" t="s">
        <v>1584</v>
      </c>
      <c r="B49" t="s">
        <v>1585</v>
      </c>
      <c r="C49" t="s">
        <v>1516</v>
      </c>
      <c r="D49">
        <v>29</v>
      </c>
      <c r="E49">
        <v>51</v>
      </c>
      <c r="F49">
        <v>1</v>
      </c>
      <c r="G49">
        <v>433</v>
      </c>
      <c r="H49" t="s">
        <v>10</v>
      </c>
      <c r="I49" t="s">
        <v>11</v>
      </c>
      <c r="J49" t="s">
        <v>12</v>
      </c>
      <c r="K49" t="s">
        <v>1513</v>
      </c>
      <c r="L49" t="str">
        <f t="shared" si="0"/>
        <v>http://www.everywhereist.com/</v>
      </c>
      <c r="M49" s="6" t="str">
        <f>(IF(COUNTIF(A:A,'Competitor 1'!B48)+COUNTIF('Competitor 2'!B:B,'Competitor 1'!B48)&gt;1,"yes","prospect"))</f>
        <v>prospect</v>
      </c>
    </row>
    <row r="50" spans="1:13" x14ac:dyDescent="0.25">
      <c r="A50" t="s">
        <v>1586</v>
      </c>
      <c r="B50" t="s">
        <v>1587</v>
      </c>
      <c r="C50" t="s">
        <v>1516</v>
      </c>
      <c r="D50">
        <v>29</v>
      </c>
      <c r="E50">
        <v>51</v>
      </c>
      <c r="F50">
        <v>1</v>
      </c>
      <c r="G50">
        <v>433</v>
      </c>
      <c r="H50" t="s">
        <v>10</v>
      </c>
      <c r="I50" t="s">
        <v>11</v>
      </c>
      <c r="J50" t="s">
        <v>12</v>
      </c>
      <c r="K50" t="s">
        <v>1513</v>
      </c>
      <c r="L50" t="str">
        <f t="shared" si="0"/>
        <v>http://www.everywhereist.com/</v>
      </c>
      <c r="M50" s="6" t="str">
        <f>(IF(COUNTIF(A:A,'Competitor 1'!B49)+COUNTIF('Competitor 2'!B:B,'Competitor 1'!B49)&gt;1,"yes","prospect"))</f>
        <v>prospect</v>
      </c>
    </row>
    <row r="51" spans="1:13" x14ac:dyDescent="0.25">
      <c r="A51" t="s">
        <v>1588</v>
      </c>
      <c r="B51" t="s">
        <v>1589</v>
      </c>
      <c r="C51" t="s">
        <v>1516</v>
      </c>
      <c r="D51">
        <v>29</v>
      </c>
      <c r="E51">
        <v>51</v>
      </c>
      <c r="F51">
        <v>1</v>
      </c>
      <c r="G51">
        <v>433</v>
      </c>
      <c r="H51" t="s">
        <v>10</v>
      </c>
      <c r="I51" t="s">
        <v>11</v>
      </c>
      <c r="J51" t="s">
        <v>12</v>
      </c>
      <c r="K51" t="s">
        <v>1513</v>
      </c>
      <c r="L51" t="str">
        <f t="shared" si="0"/>
        <v>http://www.everywhereist.com/</v>
      </c>
      <c r="M51" s="6" t="str">
        <f>(IF(COUNTIF(A:A,'Competitor 1'!B50)+COUNTIF('Competitor 2'!B:B,'Competitor 1'!B50)&gt;1,"yes","prospect"))</f>
        <v>prospect</v>
      </c>
    </row>
    <row r="52" spans="1:13" x14ac:dyDescent="0.25">
      <c r="A52" t="s">
        <v>1590</v>
      </c>
      <c r="B52" t="s">
        <v>1591</v>
      </c>
      <c r="C52" t="s">
        <v>1516</v>
      </c>
      <c r="D52">
        <v>22</v>
      </c>
      <c r="E52">
        <v>51</v>
      </c>
      <c r="F52">
        <v>1</v>
      </c>
      <c r="G52">
        <v>433</v>
      </c>
      <c r="H52" t="s">
        <v>10</v>
      </c>
      <c r="I52" t="s">
        <v>11</v>
      </c>
      <c r="J52" t="s">
        <v>12</v>
      </c>
      <c r="K52" t="s">
        <v>1513</v>
      </c>
      <c r="L52" t="str">
        <f t="shared" si="0"/>
        <v>http://www.everywhereist.com/</v>
      </c>
      <c r="M52" s="6" t="str">
        <f>(IF(COUNTIF(A:A,'Competitor 1'!B51)+COUNTIF('Competitor 2'!B:B,'Competitor 1'!B51)&gt;1,"yes","prospect"))</f>
        <v>prospect</v>
      </c>
    </row>
    <row r="53" spans="1:13" x14ac:dyDescent="0.25">
      <c r="A53" t="s">
        <v>1592</v>
      </c>
      <c r="C53" t="s">
        <v>1516</v>
      </c>
      <c r="D53">
        <v>22</v>
      </c>
      <c r="E53">
        <v>51</v>
      </c>
      <c r="F53">
        <v>1</v>
      </c>
      <c r="G53">
        <v>433</v>
      </c>
      <c r="H53" t="s">
        <v>11</v>
      </c>
      <c r="I53" t="s">
        <v>11</v>
      </c>
      <c r="J53" t="s">
        <v>12</v>
      </c>
      <c r="K53" t="s">
        <v>1513</v>
      </c>
      <c r="L53" t="str">
        <f t="shared" si="0"/>
        <v>http://www.everywhereist.com/</v>
      </c>
      <c r="M53" s="6" t="str">
        <f>(IF(COUNTIF(A:A,'Competitor 1'!B52)+COUNTIF('Competitor 2'!B:B,'Competitor 1'!B52)&gt;1,"yes","prospect"))</f>
        <v>prospect</v>
      </c>
    </row>
    <row r="54" spans="1:13" x14ac:dyDescent="0.25">
      <c r="A54" t="s">
        <v>1593</v>
      </c>
      <c r="B54" t="s">
        <v>1594</v>
      </c>
      <c r="C54" t="s">
        <v>1555</v>
      </c>
      <c r="D54">
        <v>21</v>
      </c>
      <c r="E54">
        <v>51</v>
      </c>
      <c r="F54">
        <v>1</v>
      </c>
      <c r="G54">
        <v>433</v>
      </c>
      <c r="H54" t="s">
        <v>11</v>
      </c>
      <c r="I54" t="s">
        <v>11</v>
      </c>
      <c r="J54" t="s">
        <v>12</v>
      </c>
      <c r="K54" t="s">
        <v>1513</v>
      </c>
      <c r="L54" t="str">
        <f t="shared" si="0"/>
        <v>http://www.everywhereist.com/</v>
      </c>
      <c r="M54" s="6" t="str">
        <f>(IF(COUNTIF(A:A,'Competitor 1'!B53)+COUNTIF('Competitor 2'!B:B,'Competitor 1'!B53)&gt;1,"yes","prospect"))</f>
        <v>prospect</v>
      </c>
    </row>
    <row r="55" spans="1:13" x14ac:dyDescent="0.25">
      <c r="A55" t="s">
        <v>1595</v>
      </c>
      <c r="B55" t="s">
        <v>1596</v>
      </c>
      <c r="C55" t="s">
        <v>1516</v>
      </c>
      <c r="D55">
        <v>21</v>
      </c>
      <c r="E55">
        <v>51</v>
      </c>
      <c r="F55">
        <v>1</v>
      </c>
      <c r="G55">
        <v>433</v>
      </c>
      <c r="H55" t="s">
        <v>10</v>
      </c>
      <c r="I55" t="s">
        <v>11</v>
      </c>
      <c r="J55" t="s">
        <v>12</v>
      </c>
      <c r="K55" t="s">
        <v>1513</v>
      </c>
      <c r="L55" t="str">
        <f t="shared" si="0"/>
        <v>http://www.everywhereist.com/</v>
      </c>
      <c r="M55" s="6" t="str">
        <f>(IF(COUNTIF(A:A,'Competitor 1'!B54)+COUNTIF('Competitor 2'!B:B,'Competitor 1'!B54)&gt;1,"yes","prospect"))</f>
        <v>prospect</v>
      </c>
    </row>
    <row r="56" spans="1:13" x14ac:dyDescent="0.25">
      <c r="A56" t="s">
        <v>1597</v>
      </c>
      <c r="B56" t="s">
        <v>1598</v>
      </c>
      <c r="C56" t="s">
        <v>1516</v>
      </c>
      <c r="D56">
        <v>21</v>
      </c>
      <c r="E56">
        <v>51</v>
      </c>
      <c r="F56">
        <v>1</v>
      </c>
      <c r="G56">
        <v>433</v>
      </c>
      <c r="H56" t="s">
        <v>10</v>
      </c>
      <c r="I56" t="s">
        <v>11</v>
      </c>
      <c r="J56" t="s">
        <v>12</v>
      </c>
      <c r="K56" t="s">
        <v>1513</v>
      </c>
      <c r="L56" t="str">
        <f t="shared" si="0"/>
        <v>http://www.everywhereist.com/</v>
      </c>
      <c r="M56" s="6" t="str">
        <f>(IF(COUNTIF(A:A,'Competitor 1'!B55)+COUNTIF('Competitor 2'!B:B,'Competitor 1'!B55)&gt;1,"yes","prospect"))</f>
        <v>prospect</v>
      </c>
    </row>
    <row r="57" spans="1:13" x14ac:dyDescent="0.25">
      <c r="A57" t="s">
        <v>1599</v>
      </c>
      <c r="B57" t="s">
        <v>1600</v>
      </c>
      <c r="C57" t="s">
        <v>1516</v>
      </c>
      <c r="D57">
        <v>17</v>
      </c>
      <c r="E57">
        <v>51</v>
      </c>
      <c r="F57">
        <v>1</v>
      </c>
      <c r="G57">
        <v>433</v>
      </c>
      <c r="H57" t="s">
        <v>10</v>
      </c>
      <c r="I57" t="s">
        <v>11</v>
      </c>
      <c r="J57" t="s">
        <v>12</v>
      </c>
      <c r="K57" t="s">
        <v>1513</v>
      </c>
      <c r="L57" t="str">
        <f t="shared" si="0"/>
        <v>http://www.everywhereist.com/</v>
      </c>
      <c r="M57" s="6" t="str">
        <f>(IF(COUNTIF(A:A,'Competitor 1'!B56)+COUNTIF('Competitor 2'!B:B,'Competitor 1'!B56)&gt;1,"yes","prospect"))</f>
        <v>prospect</v>
      </c>
    </row>
    <row r="58" spans="1:13" x14ac:dyDescent="0.25">
      <c r="A58" t="s">
        <v>1601</v>
      </c>
      <c r="B58" t="s">
        <v>1602</v>
      </c>
      <c r="C58" t="s">
        <v>1516</v>
      </c>
      <c r="D58">
        <v>17</v>
      </c>
      <c r="E58">
        <v>51</v>
      </c>
      <c r="F58">
        <v>1</v>
      </c>
      <c r="G58">
        <v>433</v>
      </c>
      <c r="H58" t="s">
        <v>10</v>
      </c>
      <c r="I58" t="s">
        <v>11</v>
      </c>
      <c r="J58" t="s">
        <v>12</v>
      </c>
      <c r="K58" t="s">
        <v>1513</v>
      </c>
      <c r="L58" t="str">
        <f t="shared" si="0"/>
        <v>http://www.everywhereist.com/</v>
      </c>
      <c r="M58" s="6" t="str">
        <f>(IF(COUNTIF(A:A,'Competitor 1'!B57)+COUNTIF('Competitor 2'!B:B,'Competitor 1'!B57)&gt;1,"yes","prospect"))</f>
        <v>prospect</v>
      </c>
    </row>
    <row r="59" spans="1:13" x14ac:dyDescent="0.25">
      <c r="A59" t="s">
        <v>1603</v>
      </c>
      <c r="B59" t="s">
        <v>1604</v>
      </c>
      <c r="C59" t="s">
        <v>1516</v>
      </c>
      <c r="D59">
        <v>16</v>
      </c>
      <c r="E59">
        <v>51</v>
      </c>
      <c r="F59">
        <v>1</v>
      </c>
      <c r="G59">
        <v>433</v>
      </c>
      <c r="H59" t="s">
        <v>10</v>
      </c>
      <c r="I59" t="s">
        <v>11</v>
      </c>
      <c r="J59" t="s">
        <v>12</v>
      </c>
      <c r="K59" t="s">
        <v>1513</v>
      </c>
      <c r="L59" t="str">
        <f t="shared" si="0"/>
        <v>http://www.everywhereist.com/</v>
      </c>
      <c r="M59" s="6" t="str">
        <f>(IF(COUNTIF(A:A,'Competitor 1'!B58)+COUNTIF('Competitor 2'!B:B,'Competitor 1'!B58)&gt;1,"yes","prospect"))</f>
        <v>prospect</v>
      </c>
    </row>
    <row r="60" spans="1:13" x14ac:dyDescent="0.25">
      <c r="A60" t="s">
        <v>1605</v>
      </c>
      <c r="C60" t="s">
        <v>1516</v>
      </c>
      <c r="D60">
        <v>16</v>
      </c>
      <c r="E60">
        <v>51</v>
      </c>
      <c r="F60">
        <v>1</v>
      </c>
      <c r="G60">
        <v>433</v>
      </c>
      <c r="H60" t="s">
        <v>10</v>
      </c>
      <c r="I60" t="s">
        <v>11</v>
      </c>
      <c r="J60" t="s">
        <v>12</v>
      </c>
      <c r="K60" t="s">
        <v>1513</v>
      </c>
      <c r="L60" t="str">
        <f t="shared" si="0"/>
        <v>http://www.everywhereist.com/</v>
      </c>
      <c r="M60" s="6" t="str">
        <f>(IF(COUNTIF(A:A,'Competitor 1'!B59)+COUNTIF('Competitor 2'!B:B,'Competitor 1'!B59)&gt;1,"yes","prospect"))</f>
        <v>prospect</v>
      </c>
    </row>
    <row r="61" spans="1:13" x14ac:dyDescent="0.25">
      <c r="A61" t="s">
        <v>1606</v>
      </c>
      <c r="B61" t="s">
        <v>1607</v>
      </c>
      <c r="C61" t="s">
        <v>1555</v>
      </c>
      <c r="D61">
        <v>40</v>
      </c>
      <c r="E61">
        <v>50</v>
      </c>
      <c r="F61">
        <v>5</v>
      </c>
      <c r="G61">
        <v>290</v>
      </c>
      <c r="H61" t="s">
        <v>11</v>
      </c>
      <c r="I61" t="s">
        <v>11</v>
      </c>
      <c r="J61" t="s">
        <v>12</v>
      </c>
      <c r="K61" t="s">
        <v>1513</v>
      </c>
      <c r="L61" t="str">
        <f t="shared" si="0"/>
        <v>http://www.linkspiel.com/</v>
      </c>
      <c r="M61" s="6" t="str">
        <f>(IF(COUNTIF(A:A,'Competitor 1'!B60)+COUNTIF('Competitor 2'!B:B,'Competitor 1'!B60)&gt;1,"yes","prospect"))</f>
        <v>prospect</v>
      </c>
    </row>
    <row r="62" spans="1:13" x14ac:dyDescent="0.25">
      <c r="A62" t="s">
        <v>352</v>
      </c>
      <c r="B62" t="s">
        <v>353</v>
      </c>
      <c r="C62" t="s">
        <v>1512</v>
      </c>
      <c r="D62">
        <v>25</v>
      </c>
      <c r="E62">
        <v>49</v>
      </c>
      <c r="F62">
        <v>1</v>
      </c>
      <c r="G62">
        <v>705</v>
      </c>
      <c r="H62" t="s">
        <v>10</v>
      </c>
      <c r="I62" t="s">
        <v>11</v>
      </c>
      <c r="J62" t="s">
        <v>12</v>
      </c>
      <c r="K62" t="s">
        <v>1513</v>
      </c>
      <c r="L62" t="str">
        <f t="shared" si="0"/>
        <v>http://www.influentialblogger.net/</v>
      </c>
      <c r="M62" s="6" t="str">
        <f>(IF(COUNTIF(A:A,'Competitor 1'!B61)+COUNTIF('Competitor 2'!B:B,'Competitor 1'!B61)&gt;1,"yes","prospect"))</f>
        <v>prospect</v>
      </c>
    </row>
    <row r="63" spans="1:13" x14ac:dyDescent="0.25">
      <c r="A63" t="s">
        <v>354</v>
      </c>
      <c r="B63" t="s">
        <v>355</v>
      </c>
      <c r="C63" t="s">
        <v>1512</v>
      </c>
      <c r="D63">
        <v>25</v>
      </c>
      <c r="E63">
        <v>49</v>
      </c>
      <c r="F63">
        <v>1</v>
      </c>
      <c r="G63">
        <v>705</v>
      </c>
      <c r="H63" t="s">
        <v>10</v>
      </c>
      <c r="I63" t="s">
        <v>11</v>
      </c>
      <c r="J63" t="s">
        <v>12</v>
      </c>
      <c r="K63" t="s">
        <v>1513</v>
      </c>
      <c r="L63" t="str">
        <f t="shared" si="0"/>
        <v>http://www.influentialblogger.net/</v>
      </c>
      <c r="M63" s="6" t="str">
        <f>(IF(COUNTIF(A:A,'Competitor 1'!B62)+COUNTIF('Competitor 2'!B:B,'Competitor 1'!B62)&gt;1,"yes","prospect"))</f>
        <v>prospect</v>
      </c>
    </row>
    <row r="64" spans="1:13" ht="195" x14ac:dyDescent="0.25">
      <c r="A64" t="s">
        <v>1608</v>
      </c>
      <c r="B64" s="1" t="s">
        <v>177</v>
      </c>
      <c r="C64" t="s">
        <v>1516</v>
      </c>
      <c r="D64">
        <v>18</v>
      </c>
      <c r="E64">
        <v>49</v>
      </c>
      <c r="F64">
        <v>1</v>
      </c>
      <c r="G64">
        <v>1662</v>
      </c>
      <c r="H64" t="s">
        <v>11</v>
      </c>
      <c r="I64" t="s">
        <v>11</v>
      </c>
      <c r="J64" t="s">
        <v>12</v>
      </c>
      <c r="K64" t="s">
        <v>1513</v>
      </c>
      <c r="L64" t="str">
        <f t="shared" si="0"/>
        <v>http://www.emarketing101.ca/</v>
      </c>
      <c r="M64" s="6" t="str">
        <f>(IF(COUNTIF(A:A,'Competitor 1'!B63)+COUNTIF('Competitor 2'!B:B,'Competitor 1'!B63)&gt;1,"yes","prospect"))</f>
        <v>prospect</v>
      </c>
    </row>
    <row r="65" spans="1:13" ht="30" x14ac:dyDescent="0.25">
      <c r="A65" t="s">
        <v>1609</v>
      </c>
      <c r="B65" s="1" t="s">
        <v>176</v>
      </c>
      <c r="C65" t="s">
        <v>1516</v>
      </c>
      <c r="D65">
        <v>16</v>
      </c>
      <c r="E65">
        <v>49</v>
      </c>
      <c r="F65">
        <v>1</v>
      </c>
      <c r="G65">
        <v>1662</v>
      </c>
      <c r="H65" t="s">
        <v>11</v>
      </c>
      <c r="I65" t="s">
        <v>11</v>
      </c>
      <c r="J65" t="s">
        <v>12</v>
      </c>
      <c r="K65" t="s">
        <v>1513</v>
      </c>
      <c r="L65" t="str">
        <f t="shared" si="0"/>
        <v>http://www.emarketing101.ca/</v>
      </c>
      <c r="M65" s="6" t="str">
        <f>(IF(COUNTIF(A:A,'Competitor 1'!B64)+COUNTIF('Competitor 2'!B:B,'Competitor 1'!B64)&gt;1,"yes","prospect"))</f>
        <v>prospect</v>
      </c>
    </row>
    <row r="66" spans="1:13" ht="30" x14ac:dyDescent="0.25">
      <c r="A66" t="s">
        <v>1610</v>
      </c>
      <c r="B66" s="1" t="s">
        <v>176</v>
      </c>
      <c r="C66" t="s">
        <v>1528</v>
      </c>
      <c r="D66">
        <v>16</v>
      </c>
      <c r="E66">
        <v>49</v>
      </c>
      <c r="F66">
        <v>1</v>
      </c>
      <c r="G66">
        <v>1662</v>
      </c>
      <c r="H66" t="s">
        <v>11</v>
      </c>
      <c r="I66" t="s">
        <v>11</v>
      </c>
      <c r="J66" t="s">
        <v>12</v>
      </c>
      <c r="K66" t="s">
        <v>1513</v>
      </c>
      <c r="L66" t="str">
        <f t="shared" si="0"/>
        <v>http://www.emarketing101.ca/</v>
      </c>
      <c r="M66" s="6" t="str">
        <f>(IF(COUNTIF(A:A,'Competitor 1'!B65)+COUNTIF('Competitor 2'!B:B,'Competitor 1'!B65)&gt;1,"yes","prospect"))</f>
        <v>prospect</v>
      </c>
    </row>
    <row r="67" spans="1:13" x14ac:dyDescent="0.25">
      <c r="A67" t="s">
        <v>178</v>
      </c>
      <c r="B67" t="s">
        <v>179</v>
      </c>
      <c r="C67" t="s">
        <v>1611</v>
      </c>
      <c r="D67">
        <v>47</v>
      </c>
      <c r="E67">
        <v>49</v>
      </c>
      <c r="F67">
        <v>29</v>
      </c>
      <c r="G67">
        <v>825</v>
      </c>
      <c r="H67" t="s">
        <v>10</v>
      </c>
      <c r="I67" t="s">
        <v>11</v>
      </c>
      <c r="J67" t="s">
        <v>12</v>
      </c>
      <c r="K67" t="s">
        <v>1513</v>
      </c>
      <c r="L67" t="str">
        <f t="shared" ref="L67:L130" si="1">LEFT(A67,FIND("/",A67,8))</f>
        <v>http://kaiserthesage.com/</v>
      </c>
      <c r="M67" s="6" t="str">
        <f>(IF(COUNTIF(A:A,'Competitor 1'!B66)+COUNTIF('Competitor 2'!B:B,'Competitor 1'!B66)&gt;1,"yes","prospect"))</f>
        <v>prospect</v>
      </c>
    </row>
    <row r="68" spans="1:13" x14ac:dyDescent="0.25">
      <c r="A68" t="s">
        <v>180</v>
      </c>
      <c r="B68" t="s">
        <v>181</v>
      </c>
      <c r="C68" t="s">
        <v>47</v>
      </c>
      <c r="D68">
        <v>47</v>
      </c>
      <c r="E68">
        <v>49</v>
      </c>
      <c r="F68">
        <v>26</v>
      </c>
      <c r="G68">
        <v>825</v>
      </c>
      <c r="H68" t="s">
        <v>10</v>
      </c>
      <c r="I68" t="s">
        <v>11</v>
      </c>
      <c r="J68" t="s">
        <v>12</v>
      </c>
      <c r="K68" t="s">
        <v>1513</v>
      </c>
      <c r="L68" t="str">
        <f t="shared" si="1"/>
        <v>http://kaiserthesage.com/</v>
      </c>
      <c r="M68" s="6" t="str">
        <f>(IF(COUNTIF(A:A,'Competitor 1'!B67)+COUNTIF('Competitor 2'!B:B,'Competitor 1'!B67)&gt;1,"yes","prospect"))</f>
        <v>prospect</v>
      </c>
    </row>
    <row r="69" spans="1:13" x14ac:dyDescent="0.25">
      <c r="A69" t="s">
        <v>389</v>
      </c>
      <c r="B69" t="s">
        <v>390</v>
      </c>
      <c r="C69" t="s">
        <v>1516</v>
      </c>
      <c r="D69">
        <v>43</v>
      </c>
      <c r="E69">
        <v>49</v>
      </c>
      <c r="F69">
        <v>62</v>
      </c>
      <c r="G69">
        <v>825</v>
      </c>
      <c r="H69" t="s">
        <v>10</v>
      </c>
      <c r="I69" t="s">
        <v>11</v>
      </c>
      <c r="J69" t="s">
        <v>12</v>
      </c>
      <c r="K69" t="s">
        <v>1513</v>
      </c>
      <c r="L69" t="str">
        <f t="shared" si="1"/>
        <v>http://kaiserthesage.com/</v>
      </c>
      <c r="M69" s="6" t="str">
        <f>(IF(COUNTIF(A:A,'Competitor 1'!B68)+COUNTIF('Competitor 2'!B:B,'Competitor 1'!B68)&gt;1,"yes","prospect"))</f>
        <v>prospect</v>
      </c>
    </row>
    <row r="70" spans="1:13" x14ac:dyDescent="0.25">
      <c r="A70" t="s">
        <v>182</v>
      </c>
      <c r="B70" t="s">
        <v>183</v>
      </c>
      <c r="C70" t="s">
        <v>1516</v>
      </c>
      <c r="D70">
        <v>37</v>
      </c>
      <c r="E70">
        <v>49</v>
      </c>
      <c r="F70">
        <v>5</v>
      </c>
      <c r="G70">
        <v>825</v>
      </c>
      <c r="H70" t="s">
        <v>10</v>
      </c>
      <c r="I70" t="s">
        <v>11</v>
      </c>
      <c r="J70" t="s">
        <v>12</v>
      </c>
      <c r="K70" t="s">
        <v>1513</v>
      </c>
      <c r="L70" t="str">
        <f t="shared" si="1"/>
        <v>http://kaiserthesage.com/</v>
      </c>
      <c r="M70" s="6" t="str">
        <f>(IF(COUNTIF(A:A,'Competitor 1'!B69)+COUNTIF('Competitor 2'!B:B,'Competitor 1'!B69)&gt;1,"yes","prospect"))</f>
        <v>prospect</v>
      </c>
    </row>
    <row r="71" spans="1:13" x14ac:dyDescent="0.25">
      <c r="A71" t="s">
        <v>1612</v>
      </c>
      <c r="B71" t="s">
        <v>1613</v>
      </c>
      <c r="C71" t="s">
        <v>1516</v>
      </c>
      <c r="D71">
        <v>37</v>
      </c>
      <c r="E71">
        <v>49</v>
      </c>
      <c r="F71">
        <v>14</v>
      </c>
      <c r="G71">
        <v>825</v>
      </c>
      <c r="H71" t="s">
        <v>10</v>
      </c>
      <c r="I71" t="s">
        <v>11</v>
      </c>
      <c r="J71" t="s">
        <v>12</v>
      </c>
      <c r="K71" t="s">
        <v>1513</v>
      </c>
      <c r="L71" t="str">
        <f t="shared" si="1"/>
        <v>http://kaiserthesage.com/</v>
      </c>
      <c r="M71" s="6" t="str">
        <f>(IF(COUNTIF(A:A,'Competitor 1'!B70)+COUNTIF('Competitor 2'!B:B,'Competitor 1'!B70)&gt;1,"yes","prospect"))</f>
        <v>prospect</v>
      </c>
    </row>
    <row r="72" spans="1:13" x14ac:dyDescent="0.25">
      <c r="A72" t="s">
        <v>167</v>
      </c>
      <c r="B72" t="s">
        <v>168</v>
      </c>
      <c r="C72" t="s">
        <v>1555</v>
      </c>
      <c r="D72">
        <v>28</v>
      </c>
      <c r="E72">
        <v>47</v>
      </c>
      <c r="F72">
        <v>2</v>
      </c>
      <c r="G72">
        <v>1653</v>
      </c>
      <c r="H72" t="s">
        <v>10</v>
      </c>
      <c r="I72" t="s">
        <v>11</v>
      </c>
      <c r="J72" t="s">
        <v>12</v>
      </c>
      <c r="K72" t="s">
        <v>1513</v>
      </c>
      <c r="L72" t="str">
        <f t="shared" si="1"/>
        <v>http://www.greenlaneseo.com/</v>
      </c>
      <c r="M72" s="6" t="str">
        <f>(IF(COUNTIF(A:A,'Competitor 1'!B71)+COUNTIF('Competitor 2'!B:B,'Competitor 1'!B71)&gt;1,"yes","prospect"))</f>
        <v>prospect</v>
      </c>
    </row>
    <row r="73" spans="1:13" x14ac:dyDescent="0.25">
      <c r="A73" t="s">
        <v>152</v>
      </c>
      <c r="B73" t="s">
        <v>153</v>
      </c>
      <c r="C73" t="s">
        <v>28</v>
      </c>
      <c r="D73">
        <v>21</v>
      </c>
      <c r="E73">
        <v>47</v>
      </c>
      <c r="F73">
        <v>2</v>
      </c>
      <c r="G73">
        <v>860</v>
      </c>
      <c r="H73" t="s">
        <v>11</v>
      </c>
      <c r="I73" t="s">
        <v>11</v>
      </c>
      <c r="J73" t="s">
        <v>12</v>
      </c>
      <c r="K73" t="s">
        <v>1513</v>
      </c>
      <c r="L73" t="str">
        <f t="shared" si="1"/>
        <v>http://siteintel.net/</v>
      </c>
      <c r="M73" s="6" t="str">
        <f>(IF(COUNTIF(A:A,'Competitor 1'!B72)+COUNTIF('Competitor 2'!B:B,'Competitor 1'!B72)&gt;1,"yes","prospect"))</f>
        <v>prospect</v>
      </c>
    </row>
    <row r="74" spans="1:13" x14ac:dyDescent="0.25">
      <c r="A74" t="s">
        <v>1614</v>
      </c>
      <c r="B74" t="s">
        <v>1615</v>
      </c>
      <c r="C74" t="s">
        <v>1528</v>
      </c>
      <c r="D74">
        <v>14</v>
      </c>
      <c r="E74">
        <v>47</v>
      </c>
      <c r="F74">
        <v>1</v>
      </c>
      <c r="G74">
        <v>346</v>
      </c>
      <c r="H74" t="s">
        <v>10</v>
      </c>
      <c r="I74" t="s">
        <v>11</v>
      </c>
      <c r="J74" t="s">
        <v>12</v>
      </c>
      <c r="K74" t="s">
        <v>1513</v>
      </c>
      <c r="L74" t="str">
        <f t="shared" si="1"/>
        <v>http://www.hostmds.com/</v>
      </c>
      <c r="M74" s="6" t="str">
        <f>(IF(COUNTIF(A:A,'Competitor 1'!B73)+COUNTIF('Competitor 2'!B:B,'Competitor 1'!B73)&gt;1,"yes","prospect"))</f>
        <v>prospect</v>
      </c>
    </row>
    <row r="75" spans="1:13" x14ac:dyDescent="0.25">
      <c r="A75" t="s">
        <v>1616</v>
      </c>
      <c r="B75" t="s">
        <v>1615</v>
      </c>
      <c r="C75" t="s">
        <v>1528</v>
      </c>
      <c r="D75">
        <v>14</v>
      </c>
      <c r="E75">
        <v>47</v>
      </c>
      <c r="F75">
        <v>1</v>
      </c>
      <c r="G75">
        <v>346</v>
      </c>
      <c r="H75" t="s">
        <v>10</v>
      </c>
      <c r="I75" t="s">
        <v>11</v>
      </c>
      <c r="J75" t="s">
        <v>12</v>
      </c>
      <c r="K75" t="s">
        <v>1513</v>
      </c>
      <c r="L75" t="str">
        <f t="shared" si="1"/>
        <v>http://www.hostmds.com/</v>
      </c>
      <c r="M75" s="6" t="str">
        <f>(IF(COUNTIF(A:A,'Competitor 1'!B74)+COUNTIF('Competitor 2'!B:B,'Competitor 1'!B74)&gt;1,"yes","prospect"))</f>
        <v>prospect</v>
      </c>
    </row>
    <row r="76" spans="1:13" x14ac:dyDescent="0.25">
      <c r="A76" t="s">
        <v>1617</v>
      </c>
      <c r="B76" t="s">
        <v>1618</v>
      </c>
      <c r="C76" t="s">
        <v>1516</v>
      </c>
      <c r="D76">
        <v>14</v>
      </c>
      <c r="E76">
        <v>47</v>
      </c>
      <c r="F76">
        <v>1</v>
      </c>
      <c r="G76">
        <v>346</v>
      </c>
      <c r="H76" t="s">
        <v>10</v>
      </c>
      <c r="I76" t="s">
        <v>11</v>
      </c>
      <c r="J76" t="s">
        <v>12</v>
      </c>
      <c r="K76" t="s">
        <v>1513</v>
      </c>
      <c r="L76" t="str">
        <f t="shared" si="1"/>
        <v>http://www.hostmds.com/</v>
      </c>
      <c r="M76" s="6" t="str">
        <f>(IF(COUNTIF(A:A,'Competitor 1'!B75)+COUNTIF('Competitor 2'!B:B,'Competitor 1'!B75)&gt;1,"yes","prospect"))</f>
        <v>prospect</v>
      </c>
    </row>
    <row r="77" spans="1:13" x14ac:dyDescent="0.25">
      <c r="A77" t="s">
        <v>1619</v>
      </c>
      <c r="B77" t="s">
        <v>1618</v>
      </c>
      <c r="C77" t="s">
        <v>1516</v>
      </c>
      <c r="D77">
        <v>14</v>
      </c>
      <c r="E77">
        <v>47</v>
      </c>
      <c r="F77">
        <v>1</v>
      </c>
      <c r="G77">
        <v>346</v>
      </c>
      <c r="H77" t="s">
        <v>10</v>
      </c>
      <c r="I77" t="s">
        <v>11</v>
      </c>
      <c r="J77" t="s">
        <v>12</v>
      </c>
      <c r="K77" t="s">
        <v>1513</v>
      </c>
      <c r="L77" t="str">
        <f t="shared" si="1"/>
        <v>http://www.hostmds.com/</v>
      </c>
      <c r="M77" s="6" t="str">
        <f>(IF(COUNTIF(A:A,'Competitor 1'!B76)+COUNTIF('Competitor 2'!B:B,'Competitor 1'!B76)&gt;1,"yes","prospect"))</f>
        <v>prospect</v>
      </c>
    </row>
    <row r="78" spans="1:13" x14ac:dyDescent="0.25">
      <c r="A78" t="s">
        <v>1620</v>
      </c>
      <c r="B78" t="s">
        <v>1621</v>
      </c>
      <c r="C78" t="s">
        <v>1516</v>
      </c>
      <c r="D78">
        <v>14</v>
      </c>
      <c r="E78">
        <v>47</v>
      </c>
      <c r="F78">
        <v>1</v>
      </c>
      <c r="G78">
        <v>346</v>
      </c>
      <c r="H78" t="s">
        <v>10</v>
      </c>
      <c r="I78" t="s">
        <v>11</v>
      </c>
      <c r="J78" t="s">
        <v>12</v>
      </c>
      <c r="K78" t="s">
        <v>1513</v>
      </c>
      <c r="L78" t="str">
        <f t="shared" si="1"/>
        <v>http://www.hostmds.com/</v>
      </c>
      <c r="M78" s="6" t="str">
        <f>(IF(COUNTIF(A:A,'Competitor 1'!B77)+COUNTIF('Competitor 2'!B:B,'Competitor 1'!B77)&gt;1,"yes","prospect"))</f>
        <v>prospect</v>
      </c>
    </row>
    <row r="79" spans="1:13" x14ac:dyDescent="0.25">
      <c r="A79" t="s">
        <v>1622</v>
      </c>
      <c r="B79" t="s">
        <v>1618</v>
      </c>
      <c r="C79" t="s">
        <v>1516</v>
      </c>
      <c r="D79">
        <v>14</v>
      </c>
      <c r="E79">
        <v>47</v>
      </c>
      <c r="F79">
        <v>1</v>
      </c>
      <c r="G79">
        <v>346</v>
      </c>
      <c r="H79" t="s">
        <v>10</v>
      </c>
      <c r="I79" t="s">
        <v>11</v>
      </c>
      <c r="J79" t="s">
        <v>12</v>
      </c>
      <c r="K79" t="s">
        <v>1513</v>
      </c>
      <c r="L79" t="str">
        <f t="shared" si="1"/>
        <v>http://www.hostmds.com/</v>
      </c>
      <c r="M79" s="6" t="str">
        <f>(IF(COUNTIF(A:A,'Competitor 1'!B78)+COUNTIF('Competitor 2'!B:B,'Competitor 1'!B78)&gt;1,"yes","prospect"))</f>
        <v>prospect</v>
      </c>
    </row>
    <row r="80" spans="1:13" x14ac:dyDescent="0.25">
      <c r="A80" t="s">
        <v>1623</v>
      </c>
      <c r="B80" t="s">
        <v>1618</v>
      </c>
      <c r="C80" t="s">
        <v>1516</v>
      </c>
      <c r="D80">
        <v>14</v>
      </c>
      <c r="E80">
        <v>47</v>
      </c>
      <c r="F80">
        <v>1</v>
      </c>
      <c r="G80">
        <v>346</v>
      </c>
      <c r="H80" t="s">
        <v>10</v>
      </c>
      <c r="I80" t="s">
        <v>11</v>
      </c>
      <c r="J80" t="s">
        <v>12</v>
      </c>
      <c r="K80" t="s">
        <v>1513</v>
      </c>
      <c r="L80" t="str">
        <f t="shared" si="1"/>
        <v>http://www.hostmds.com/</v>
      </c>
      <c r="M80" s="6" t="str">
        <f>(IF(COUNTIF(A:A,'Competitor 1'!B79)+COUNTIF('Competitor 2'!B:B,'Competitor 1'!B79)&gt;1,"yes","prospect"))</f>
        <v>prospect</v>
      </c>
    </row>
    <row r="81" spans="1:13" x14ac:dyDescent="0.25">
      <c r="A81" t="s">
        <v>1624</v>
      </c>
      <c r="B81" t="s">
        <v>1618</v>
      </c>
      <c r="C81" t="s">
        <v>1516</v>
      </c>
      <c r="D81">
        <v>14</v>
      </c>
      <c r="E81">
        <v>47</v>
      </c>
      <c r="F81">
        <v>1</v>
      </c>
      <c r="G81">
        <v>346</v>
      </c>
      <c r="H81" t="s">
        <v>10</v>
      </c>
      <c r="I81" t="s">
        <v>11</v>
      </c>
      <c r="J81" t="s">
        <v>12</v>
      </c>
      <c r="K81" t="s">
        <v>1513</v>
      </c>
      <c r="L81" t="str">
        <f t="shared" si="1"/>
        <v>http://www.hostmds.com/</v>
      </c>
      <c r="M81" s="6" t="str">
        <f>(IF(COUNTIF(A:A,'Competitor 1'!B80)+COUNTIF('Competitor 2'!B:B,'Competitor 1'!B80)&gt;1,"yes","prospect"))</f>
        <v>prospect</v>
      </c>
    </row>
    <row r="82" spans="1:13" x14ac:dyDescent="0.25">
      <c r="A82" t="s">
        <v>1625</v>
      </c>
      <c r="B82" t="s">
        <v>1618</v>
      </c>
      <c r="C82" t="s">
        <v>1516</v>
      </c>
      <c r="D82">
        <v>14</v>
      </c>
      <c r="E82">
        <v>47</v>
      </c>
      <c r="F82">
        <v>1</v>
      </c>
      <c r="G82">
        <v>346</v>
      </c>
      <c r="H82" t="s">
        <v>10</v>
      </c>
      <c r="I82" t="s">
        <v>11</v>
      </c>
      <c r="J82" t="s">
        <v>12</v>
      </c>
      <c r="K82" t="s">
        <v>1513</v>
      </c>
      <c r="L82" t="str">
        <f t="shared" si="1"/>
        <v>http://www.hostmds.com/</v>
      </c>
      <c r="M82" s="6" t="str">
        <f>(IF(COUNTIF(A:A,'Competitor 1'!B81)+COUNTIF('Competitor 2'!B:B,'Competitor 1'!B81)&gt;1,"yes","prospect"))</f>
        <v>prospect</v>
      </c>
    </row>
    <row r="83" spans="1:13" x14ac:dyDescent="0.25">
      <c r="A83" t="s">
        <v>1626</v>
      </c>
      <c r="B83" t="s">
        <v>1618</v>
      </c>
      <c r="C83" t="s">
        <v>1516</v>
      </c>
      <c r="D83">
        <v>14</v>
      </c>
      <c r="E83">
        <v>47</v>
      </c>
      <c r="F83">
        <v>1</v>
      </c>
      <c r="G83">
        <v>346</v>
      </c>
      <c r="H83" t="s">
        <v>10</v>
      </c>
      <c r="I83" t="s">
        <v>11</v>
      </c>
      <c r="J83" t="s">
        <v>12</v>
      </c>
      <c r="K83" t="s">
        <v>1513</v>
      </c>
      <c r="L83" t="str">
        <f t="shared" si="1"/>
        <v>http://www.hostmds.com/</v>
      </c>
      <c r="M83" s="6" t="str">
        <f>(IF(COUNTIF(A:A,'Competitor 1'!B82)+COUNTIF('Competitor 2'!B:B,'Competitor 1'!B82)&gt;1,"yes","prospect"))</f>
        <v>prospect</v>
      </c>
    </row>
    <row r="84" spans="1:13" x14ac:dyDescent="0.25">
      <c r="A84" t="s">
        <v>1627</v>
      </c>
      <c r="B84" t="s">
        <v>1628</v>
      </c>
      <c r="C84" t="s">
        <v>1555</v>
      </c>
      <c r="D84">
        <v>32</v>
      </c>
      <c r="E84">
        <v>46</v>
      </c>
      <c r="F84">
        <v>8</v>
      </c>
      <c r="G84">
        <v>527</v>
      </c>
      <c r="H84" t="s">
        <v>10</v>
      </c>
      <c r="I84" t="s">
        <v>11</v>
      </c>
      <c r="J84" t="s">
        <v>12</v>
      </c>
      <c r="K84" t="s">
        <v>1513</v>
      </c>
      <c r="L84" t="str">
        <f t="shared" si="1"/>
        <v>http://floriankarmen.com/</v>
      </c>
      <c r="M84" s="6" t="str">
        <f>(IF(COUNTIF(A:A,'Competitor 1'!B83)+COUNTIF('Competitor 2'!B:B,'Competitor 1'!B83)&gt;1,"yes","prospect"))</f>
        <v>prospect</v>
      </c>
    </row>
    <row r="85" spans="1:13" x14ac:dyDescent="0.25">
      <c r="A85" t="s">
        <v>63</v>
      </c>
      <c r="B85" t="s">
        <v>64</v>
      </c>
      <c r="C85" t="s">
        <v>16</v>
      </c>
      <c r="D85">
        <v>48</v>
      </c>
      <c r="E85">
        <v>46</v>
      </c>
      <c r="F85">
        <v>48</v>
      </c>
      <c r="G85">
        <v>349</v>
      </c>
      <c r="H85" t="s">
        <v>11</v>
      </c>
      <c r="I85" t="s">
        <v>11</v>
      </c>
      <c r="J85" t="s">
        <v>12</v>
      </c>
      <c r="K85" t="s">
        <v>1513</v>
      </c>
      <c r="L85" t="str">
        <f t="shared" si="1"/>
        <v>http://www.rosshudgens.com/</v>
      </c>
      <c r="M85" s="6" t="str">
        <f>(IF(COUNTIF(A:A,'Competitor 1'!B84)+COUNTIF('Competitor 2'!B:B,'Competitor 1'!B84)&gt;1,"yes","prospect"))</f>
        <v>prospect</v>
      </c>
    </row>
    <row r="86" spans="1:13" x14ac:dyDescent="0.25">
      <c r="A86" t="s">
        <v>1629</v>
      </c>
      <c r="B86" t="s">
        <v>1630</v>
      </c>
      <c r="C86" t="s">
        <v>16</v>
      </c>
      <c r="D86">
        <v>30</v>
      </c>
      <c r="E86">
        <v>46</v>
      </c>
      <c r="F86">
        <v>3</v>
      </c>
      <c r="G86">
        <v>349</v>
      </c>
      <c r="H86" t="s">
        <v>11</v>
      </c>
      <c r="I86" t="s">
        <v>11</v>
      </c>
      <c r="J86" t="s">
        <v>12</v>
      </c>
      <c r="K86" t="s">
        <v>1513</v>
      </c>
      <c r="L86" t="str">
        <f t="shared" si="1"/>
        <v>http://www.rosshudgens.com/</v>
      </c>
      <c r="M86" s="6" t="str">
        <f>(IF(COUNTIF(A:A,'Competitor 1'!B85)+COUNTIF('Competitor 2'!B:B,'Competitor 1'!B85)&gt;1,"yes","prospect"))</f>
        <v>prospect</v>
      </c>
    </row>
    <row r="87" spans="1:13" x14ac:dyDescent="0.25">
      <c r="A87" t="s">
        <v>1631</v>
      </c>
      <c r="C87" t="s">
        <v>1555</v>
      </c>
      <c r="D87">
        <v>19</v>
      </c>
      <c r="E87">
        <v>46</v>
      </c>
      <c r="F87">
        <v>2</v>
      </c>
      <c r="G87">
        <v>235</v>
      </c>
      <c r="H87" t="s">
        <v>11</v>
      </c>
      <c r="I87" t="s">
        <v>11</v>
      </c>
      <c r="J87" t="s">
        <v>12</v>
      </c>
      <c r="K87" t="s">
        <v>1513</v>
      </c>
      <c r="L87" t="str">
        <f t="shared" si="1"/>
        <v>http://travelllll.com/</v>
      </c>
      <c r="M87" s="6" t="str">
        <f>(IF(COUNTIF(A:A,'Competitor 1'!B86)+COUNTIF('Competitor 2'!B:B,'Competitor 1'!B86)&gt;1,"yes","prospect"))</f>
        <v>prospect</v>
      </c>
    </row>
    <row r="88" spans="1:13" x14ac:dyDescent="0.25">
      <c r="A88" t="s">
        <v>1632</v>
      </c>
      <c r="B88" t="s">
        <v>1633</v>
      </c>
      <c r="C88" t="s">
        <v>1555</v>
      </c>
      <c r="D88">
        <v>19</v>
      </c>
      <c r="E88">
        <v>46</v>
      </c>
      <c r="F88">
        <v>1</v>
      </c>
      <c r="G88">
        <v>331</v>
      </c>
      <c r="H88" t="s">
        <v>10</v>
      </c>
      <c r="I88" t="s">
        <v>11</v>
      </c>
      <c r="J88" t="s">
        <v>12</v>
      </c>
      <c r="K88" t="s">
        <v>1513</v>
      </c>
      <c r="L88" t="str">
        <f t="shared" si="1"/>
        <v>http://www.hugoguzman.com/</v>
      </c>
      <c r="M88" s="6" t="str">
        <f>(IF(COUNTIF(A:A,'Competitor 1'!B87)+COUNTIF('Competitor 2'!B:B,'Competitor 1'!B87)&gt;1,"yes","prospect"))</f>
        <v>prospect</v>
      </c>
    </row>
    <row r="89" spans="1:13" x14ac:dyDescent="0.25">
      <c r="A89" t="s">
        <v>1634</v>
      </c>
      <c r="B89" t="s">
        <v>1635</v>
      </c>
      <c r="C89" t="s">
        <v>1528</v>
      </c>
      <c r="D89">
        <v>20</v>
      </c>
      <c r="E89">
        <v>45</v>
      </c>
      <c r="F89">
        <v>1</v>
      </c>
      <c r="G89">
        <v>1336</v>
      </c>
      <c r="H89" t="s">
        <v>10</v>
      </c>
      <c r="I89" t="s">
        <v>11</v>
      </c>
      <c r="J89" t="s">
        <v>12</v>
      </c>
      <c r="K89" t="s">
        <v>1513</v>
      </c>
      <c r="L89" t="str">
        <f t="shared" si="1"/>
        <v>http://fastninja.freelanceful.com/</v>
      </c>
      <c r="M89" s="6" t="str">
        <f>(IF(COUNTIF(A:A,'Competitor 1'!B88)+COUNTIF('Competitor 2'!B:B,'Competitor 1'!B88)&gt;1,"yes","prospect"))</f>
        <v>prospect</v>
      </c>
    </row>
    <row r="90" spans="1:13" x14ac:dyDescent="0.25">
      <c r="A90" t="s">
        <v>1636</v>
      </c>
      <c r="B90" t="s">
        <v>1637</v>
      </c>
      <c r="C90" t="s">
        <v>1638</v>
      </c>
      <c r="D90">
        <v>53</v>
      </c>
      <c r="E90">
        <v>44</v>
      </c>
      <c r="F90">
        <v>59</v>
      </c>
      <c r="G90">
        <v>204</v>
      </c>
      <c r="H90" t="s">
        <v>10</v>
      </c>
      <c r="I90" t="s">
        <v>11</v>
      </c>
      <c r="J90" t="s">
        <v>12</v>
      </c>
      <c r="K90" t="s">
        <v>1513</v>
      </c>
      <c r="L90" t="str">
        <f t="shared" si="1"/>
        <v>http://www.tomanthony.co.uk/</v>
      </c>
      <c r="M90" s="6" t="str">
        <f>(IF(COUNTIF(A:A,'Competitor 1'!B89)+COUNTIF('Competitor 2'!B:B,'Competitor 1'!B89)&gt;1,"yes","prospect"))</f>
        <v>prospect</v>
      </c>
    </row>
    <row r="91" spans="1:13" x14ac:dyDescent="0.25">
      <c r="A91" t="s">
        <v>1639</v>
      </c>
      <c r="B91" t="s">
        <v>1640</v>
      </c>
      <c r="C91" t="s">
        <v>1516</v>
      </c>
      <c r="D91">
        <v>13</v>
      </c>
      <c r="E91">
        <v>42</v>
      </c>
      <c r="F91">
        <v>1</v>
      </c>
      <c r="G91">
        <v>220</v>
      </c>
      <c r="H91" t="s">
        <v>10</v>
      </c>
      <c r="I91" t="s">
        <v>11</v>
      </c>
      <c r="J91" t="s">
        <v>12</v>
      </c>
      <c r="K91" t="s">
        <v>1513</v>
      </c>
      <c r="L91" t="str">
        <f t="shared" si="1"/>
        <v>http://www.ecommercebrasil.com.br/</v>
      </c>
      <c r="M91" s="6" t="str">
        <f>(IF(COUNTIF(A:A,'Competitor 1'!B90)+COUNTIF('Competitor 2'!B:B,'Competitor 1'!B90)&gt;1,"yes","prospect"))</f>
        <v>prospect</v>
      </c>
    </row>
    <row r="92" spans="1:13" x14ac:dyDescent="0.25">
      <c r="A92" t="s">
        <v>1513</v>
      </c>
      <c r="B92" t="s">
        <v>1641</v>
      </c>
      <c r="C92" t="s">
        <v>39</v>
      </c>
      <c r="D92">
        <v>49</v>
      </c>
      <c r="E92">
        <v>41</v>
      </c>
      <c r="F92">
        <v>94</v>
      </c>
      <c r="G92">
        <v>233</v>
      </c>
      <c r="H92" t="s">
        <v>10</v>
      </c>
      <c r="I92" t="s">
        <v>11</v>
      </c>
      <c r="J92" t="s">
        <v>38</v>
      </c>
      <c r="K92" t="s">
        <v>1513</v>
      </c>
      <c r="L92" t="str">
        <f t="shared" si="1"/>
        <v>http://www.johnfdoherty.com/</v>
      </c>
      <c r="M92" s="6" t="str">
        <f>(IF(COUNTIF(A:A,'Competitor 1'!B91)+COUNTIF('Competitor 2'!B:B,'Competitor 1'!B91)&gt;1,"yes","prospect"))</f>
        <v>prospect</v>
      </c>
    </row>
    <row r="93" spans="1:13" x14ac:dyDescent="0.25">
      <c r="A93" t="s">
        <v>1642</v>
      </c>
      <c r="B93" t="s">
        <v>1643</v>
      </c>
      <c r="C93" t="s">
        <v>361</v>
      </c>
      <c r="D93">
        <v>47</v>
      </c>
      <c r="E93">
        <v>41</v>
      </c>
      <c r="F93">
        <v>53</v>
      </c>
      <c r="G93">
        <v>233</v>
      </c>
      <c r="H93" t="s">
        <v>10</v>
      </c>
      <c r="I93" t="s">
        <v>11</v>
      </c>
      <c r="J93" t="s">
        <v>38</v>
      </c>
      <c r="K93" t="s">
        <v>1513</v>
      </c>
      <c r="L93" t="str">
        <f t="shared" si="1"/>
        <v>http://www.johnfdoherty.com/</v>
      </c>
      <c r="M93" s="6" t="str">
        <f>(IF(COUNTIF(A:A,'Competitor 1'!B92)+COUNTIF('Competitor 2'!B:B,'Competitor 1'!B92)&gt;1,"yes","prospect"))</f>
        <v>prospect</v>
      </c>
    </row>
    <row r="94" spans="1:13" x14ac:dyDescent="0.25">
      <c r="A94" t="s">
        <v>1644</v>
      </c>
      <c r="B94" t="s">
        <v>1645</v>
      </c>
      <c r="C94" t="s">
        <v>361</v>
      </c>
      <c r="D94">
        <v>42</v>
      </c>
      <c r="E94">
        <v>41</v>
      </c>
      <c r="F94">
        <v>13</v>
      </c>
      <c r="G94">
        <v>233</v>
      </c>
      <c r="H94" t="s">
        <v>10</v>
      </c>
      <c r="I94" t="s">
        <v>11</v>
      </c>
      <c r="J94" t="s">
        <v>38</v>
      </c>
      <c r="K94" t="s">
        <v>1513</v>
      </c>
      <c r="L94" t="str">
        <f t="shared" si="1"/>
        <v>http://www.johnfdoherty.com/</v>
      </c>
      <c r="M94" s="6" t="str">
        <f>(IF(COUNTIF(A:A,'Competitor 1'!B93)+COUNTIF('Competitor 2'!B:B,'Competitor 1'!B93)&gt;1,"yes","prospect"))</f>
        <v>prospect</v>
      </c>
    </row>
    <row r="95" spans="1:13" x14ac:dyDescent="0.25">
      <c r="A95" t="s">
        <v>1646</v>
      </c>
      <c r="B95" t="s">
        <v>1647</v>
      </c>
      <c r="C95" t="s">
        <v>361</v>
      </c>
      <c r="D95">
        <v>42</v>
      </c>
      <c r="E95">
        <v>41</v>
      </c>
      <c r="F95">
        <v>6</v>
      </c>
      <c r="G95">
        <v>233</v>
      </c>
      <c r="H95" t="s">
        <v>10</v>
      </c>
      <c r="I95" t="s">
        <v>11</v>
      </c>
      <c r="J95" t="s">
        <v>38</v>
      </c>
      <c r="K95" t="s">
        <v>1513</v>
      </c>
      <c r="L95" t="str">
        <f t="shared" si="1"/>
        <v>http://www.johnfdoherty.com/</v>
      </c>
      <c r="M95" s="6" t="str">
        <f>(IF(COUNTIF(A:A,'Competitor 1'!B94)+COUNTIF('Competitor 2'!B:B,'Competitor 1'!B94)&gt;1,"yes","prospect"))</f>
        <v>prospect</v>
      </c>
    </row>
    <row r="96" spans="1:13" x14ac:dyDescent="0.25">
      <c r="A96" t="s">
        <v>1648</v>
      </c>
      <c r="B96" t="s">
        <v>1649</v>
      </c>
      <c r="C96" t="s">
        <v>361</v>
      </c>
      <c r="D96">
        <v>40</v>
      </c>
      <c r="E96">
        <v>41</v>
      </c>
      <c r="F96">
        <v>11</v>
      </c>
      <c r="G96">
        <v>233</v>
      </c>
      <c r="H96" t="s">
        <v>10</v>
      </c>
      <c r="I96" t="s">
        <v>11</v>
      </c>
      <c r="J96" t="s">
        <v>38</v>
      </c>
      <c r="K96" t="s">
        <v>1513</v>
      </c>
      <c r="L96" t="str">
        <f t="shared" si="1"/>
        <v>http://www.johnfdoherty.com/</v>
      </c>
      <c r="M96" s="6" t="str">
        <f>(IF(COUNTIF(A:A,'Competitor 1'!B95)+COUNTIF('Competitor 2'!B:B,'Competitor 1'!B95)&gt;1,"yes","prospect"))</f>
        <v>prospect</v>
      </c>
    </row>
    <row r="97" spans="1:13" x14ac:dyDescent="0.25">
      <c r="A97" t="s">
        <v>1650</v>
      </c>
      <c r="B97" t="s">
        <v>1651</v>
      </c>
      <c r="C97" t="s">
        <v>361</v>
      </c>
      <c r="D97">
        <v>40</v>
      </c>
      <c r="E97">
        <v>41</v>
      </c>
      <c r="F97">
        <v>22</v>
      </c>
      <c r="G97">
        <v>233</v>
      </c>
      <c r="H97" t="s">
        <v>10</v>
      </c>
      <c r="I97" t="s">
        <v>11</v>
      </c>
      <c r="J97" t="s">
        <v>38</v>
      </c>
      <c r="K97" t="s">
        <v>1513</v>
      </c>
      <c r="L97" t="str">
        <f t="shared" si="1"/>
        <v>http://www.johnfdoherty.com/</v>
      </c>
      <c r="M97" s="6" t="str">
        <f>(IF(COUNTIF(A:A,'Competitor 1'!B96)+COUNTIF('Competitor 2'!B:B,'Competitor 1'!B96)&gt;1,"yes","prospect"))</f>
        <v>prospect</v>
      </c>
    </row>
    <row r="98" spans="1:13" x14ac:dyDescent="0.25">
      <c r="A98" t="s">
        <v>1652</v>
      </c>
      <c r="B98" t="s">
        <v>1653</v>
      </c>
      <c r="C98" t="s">
        <v>361</v>
      </c>
      <c r="D98">
        <v>38</v>
      </c>
      <c r="E98">
        <v>41</v>
      </c>
      <c r="F98">
        <v>10</v>
      </c>
      <c r="G98">
        <v>233</v>
      </c>
      <c r="H98" t="s">
        <v>10</v>
      </c>
      <c r="I98" t="s">
        <v>11</v>
      </c>
      <c r="J98" t="s">
        <v>38</v>
      </c>
      <c r="K98" t="s">
        <v>1513</v>
      </c>
      <c r="L98" t="str">
        <f t="shared" si="1"/>
        <v>http://www.johnfdoherty.com/</v>
      </c>
      <c r="M98" s="6" t="str">
        <f>(IF(COUNTIF(A:A,'Competitor 1'!B97)+COUNTIF('Competitor 2'!B:B,'Competitor 1'!B97)&gt;1,"yes","prospect"))</f>
        <v>prospect</v>
      </c>
    </row>
    <row r="99" spans="1:13" x14ac:dyDescent="0.25">
      <c r="A99" t="s">
        <v>212</v>
      </c>
      <c r="B99" t="s">
        <v>213</v>
      </c>
      <c r="C99" t="s">
        <v>361</v>
      </c>
      <c r="D99">
        <v>37</v>
      </c>
      <c r="E99">
        <v>41</v>
      </c>
      <c r="F99">
        <v>7</v>
      </c>
      <c r="G99">
        <v>233</v>
      </c>
      <c r="H99" t="s">
        <v>10</v>
      </c>
      <c r="I99" t="s">
        <v>11</v>
      </c>
      <c r="J99" t="s">
        <v>38</v>
      </c>
      <c r="K99" t="s">
        <v>1513</v>
      </c>
      <c r="L99" t="str">
        <f t="shared" si="1"/>
        <v>http://www.johnfdoherty.com/</v>
      </c>
      <c r="M99" s="6" t="str">
        <f>(IF(COUNTIF(A:A,'Competitor 1'!B98)+COUNTIF('Competitor 2'!B:B,'Competitor 1'!B98)&gt;1,"yes","prospect"))</f>
        <v>prospect</v>
      </c>
    </row>
    <row r="100" spans="1:13" x14ac:dyDescent="0.25">
      <c r="A100" t="s">
        <v>1654</v>
      </c>
      <c r="B100" t="s">
        <v>1655</v>
      </c>
      <c r="C100" t="s">
        <v>361</v>
      </c>
      <c r="D100">
        <v>37</v>
      </c>
      <c r="E100">
        <v>41</v>
      </c>
      <c r="F100">
        <v>7</v>
      </c>
      <c r="G100">
        <v>233</v>
      </c>
      <c r="H100" t="s">
        <v>10</v>
      </c>
      <c r="I100" t="s">
        <v>11</v>
      </c>
      <c r="J100" t="s">
        <v>38</v>
      </c>
      <c r="K100" t="s">
        <v>1513</v>
      </c>
      <c r="L100" t="str">
        <f t="shared" si="1"/>
        <v>http://www.johnfdoherty.com/</v>
      </c>
      <c r="M100" s="6" t="str">
        <f>(IF(COUNTIF(A:A,'Competitor 1'!B99)+COUNTIF('Competitor 2'!B:B,'Competitor 1'!B99)&gt;1,"yes","prospect"))</f>
        <v>prospect</v>
      </c>
    </row>
    <row r="101" spans="1:13" x14ac:dyDescent="0.25">
      <c r="A101" t="s">
        <v>1656</v>
      </c>
      <c r="C101" t="s">
        <v>39</v>
      </c>
      <c r="D101">
        <v>37</v>
      </c>
      <c r="E101">
        <v>41</v>
      </c>
      <c r="F101">
        <v>4</v>
      </c>
      <c r="G101">
        <v>233</v>
      </c>
      <c r="H101" t="s">
        <v>10</v>
      </c>
      <c r="I101" t="s">
        <v>10</v>
      </c>
      <c r="J101" t="s">
        <v>38</v>
      </c>
      <c r="K101" t="s">
        <v>1513</v>
      </c>
      <c r="L101" t="str">
        <f t="shared" si="1"/>
        <v>http://johnfdoherty.com/</v>
      </c>
      <c r="M101" s="6" t="str">
        <f>(IF(COUNTIF(A:A,'Competitor 1'!B100)+COUNTIF('Competitor 2'!B:B,'Competitor 1'!B100)&gt;1,"yes","prospect"))</f>
        <v>prospect</v>
      </c>
    </row>
    <row r="102" spans="1:13" x14ac:dyDescent="0.25">
      <c r="A102" t="s">
        <v>1657</v>
      </c>
      <c r="B102" t="s">
        <v>1658</v>
      </c>
      <c r="C102" t="s">
        <v>361</v>
      </c>
      <c r="D102">
        <v>35</v>
      </c>
      <c r="E102">
        <v>41</v>
      </c>
      <c r="F102">
        <v>5</v>
      </c>
      <c r="G102">
        <v>233</v>
      </c>
      <c r="H102" t="s">
        <v>10</v>
      </c>
      <c r="I102" t="s">
        <v>11</v>
      </c>
      <c r="J102" t="s">
        <v>38</v>
      </c>
      <c r="K102" t="s">
        <v>1513</v>
      </c>
      <c r="L102" t="str">
        <f t="shared" si="1"/>
        <v>http://www.johnfdoherty.com/</v>
      </c>
      <c r="M102" s="6" t="str">
        <f>(IF(COUNTIF(A:A,'Competitor 1'!B101)+COUNTIF('Competitor 2'!B:B,'Competitor 1'!B101)&gt;1,"yes","prospect"))</f>
        <v>prospect</v>
      </c>
    </row>
    <row r="103" spans="1:13" x14ac:dyDescent="0.25">
      <c r="A103" t="s">
        <v>1659</v>
      </c>
      <c r="B103" t="s">
        <v>1660</v>
      </c>
      <c r="C103" t="s">
        <v>361</v>
      </c>
      <c r="D103">
        <v>35</v>
      </c>
      <c r="E103">
        <v>41</v>
      </c>
      <c r="F103">
        <v>6</v>
      </c>
      <c r="G103">
        <v>233</v>
      </c>
      <c r="H103" t="s">
        <v>10</v>
      </c>
      <c r="I103" t="s">
        <v>11</v>
      </c>
      <c r="J103" t="s">
        <v>38</v>
      </c>
      <c r="K103" t="s">
        <v>1513</v>
      </c>
      <c r="L103" t="str">
        <f t="shared" si="1"/>
        <v>http://www.johnfdoherty.com/</v>
      </c>
      <c r="M103" s="6" t="str">
        <f>(IF(COUNTIF(A:A,'Competitor 1'!B102)+COUNTIF('Competitor 2'!B:B,'Competitor 1'!B102)&gt;1,"yes","prospect"))</f>
        <v>prospect</v>
      </c>
    </row>
    <row r="104" spans="1:13" x14ac:dyDescent="0.25">
      <c r="A104" t="s">
        <v>214</v>
      </c>
      <c r="B104" t="s">
        <v>215</v>
      </c>
      <c r="C104" t="s">
        <v>361</v>
      </c>
      <c r="D104">
        <v>33</v>
      </c>
      <c r="E104">
        <v>41</v>
      </c>
      <c r="F104">
        <v>4</v>
      </c>
      <c r="G104">
        <v>233</v>
      </c>
      <c r="H104" t="s">
        <v>10</v>
      </c>
      <c r="I104" t="s">
        <v>11</v>
      </c>
      <c r="J104" t="s">
        <v>38</v>
      </c>
      <c r="K104" t="s">
        <v>1513</v>
      </c>
      <c r="L104" t="str">
        <f t="shared" si="1"/>
        <v>http://www.johnfdoherty.com/</v>
      </c>
      <c r="M104" s="6" t="str">
        <f>(IF(COUNTIF(A:A,'Competitor 1'!B103)+COUNTIF('Competitor 2'!B:B,'Competitor 1'!B103)&gt;1,"yes","prospect"))</f>
        <v>prospect</v>
      </c>
    </row>
    <row r="105" spans="1:13" x14ac:dyDescent="0.25">
      <c r="A105" t="s">
        <v>1661</v>
      </c>
      <c r="B105" t="s">
        <v>1662</v>
      </c>
      <c r="C105" t="s">
        <v>361</v>
      </c>
      <c r="D105">
        <v>33</v>
      </c>
      <c r="E105">
        <v>41</v>
      </c>
      <c r="F105">
        <v>4</v>
      </c>
      <c r="G105">
        <v>233</v>
      </c>
      <c r="H105" t="s">
        <v>10</v>
      </c>
      <c r="I105" t="s">
        <v>11</v>
      </c>
      <c r="J105" t="s">
        <v>38</v>
      </c>
      <c r="K105" t="s">
        <v>1513</v>
      </c>
      <c r="L105" t="str">
        <f t="shared" si="1"/>
        <v>http://www.johnfdoherty.com/</v>
      </c>
      <c r="M105" s="6" t="str">
        <f>(IF(COUNTIF(A:A,'Competitor 1'!B104)+COUNTIF('Competitor 2'!B:B,'Competitor 1'!B104)&gt;1,"yes","prospect"))</f>
        <v>prospect</v>
      </c>
    </row>
    <row r="106" spans="1:13" x14ac:dyDescent="0.25">
      <c r="A106" t="s">
        <v>1663</v>
      </c>
      <c r="B106" t="s">
        <v>1664</v>
      </c>
      <c r="C106" t="s">
        <v>361</v>
      </c>
      <c r="D106">
        <v>33</v>
      </c>
      <c r="E106">
        <v>41</v>
      </c>
      <c r="F106">
        <v>8</v>
      </c>
      <c r="G106">
        <v>233</v>
      </c>
      <c r="H106" t="s">
        <v>10</v>
      </c>
      <c r="I106" t="s">
        <v>11</v>
      </c>
      <c r="J106" t="s">
        <v>38</v>
      </c>
      <c r="K106" t="s">
        <v>1513</v>
      </c>
      <c r="L106" t="str">
        <f t="shared" si="1"/>
        <v>http://www.johnfdoherty.com/</v>
      </c>
      <c r="M106" s="6" t="str">
        <f>(IF(COUNTIF(A:A,'Competitor 1'!B105)+COUNTIF('Competitor 2'!B:B,'Competitor 1'!B105)&gt;1,"yes","prospect"))</f>
        <v>prospect</v>
      </c>
    </row>
    <row r="107" spans="1:13" x14ac:dyDescent="0.25">
      <c r="A107" t="s">
        <v>1665</v>
      </c>
      <c r="B107" t="s">
        <v>1666</v>
      </c>
      <c r="C107" t="s">
        <v>361</v>
      </c>
      <c r="D107">
        <v>32</v>
      </c>
      <c r="E107">
        <v>41</v>
      </c>
      <c r="F107">
        <v>7</v>
      </c>
      <c r="G107">
        <v>233</v>
      </c>
      <c r="H107" t="s">
        <v>10</v>
      </c>
      <c r="I107" t="s">
        <v>11</v>
      </c>
      <c r="J107" t="s">
        <v>38</v>
      </c>
      <c r="K107" t="s">
        <v>1513</v>
      </c>
      <c r="L107" t="str">
        <f t="shared" si="1"/>
        <v>http://www.johnfdoherty.com/</v>
      </c>
      <c r="M107" s="6" t="str">
        <f>(IF(COUNTIF(A:A,'Competitor 1'!B106)+COUNTIF('Competitor 2'!B:B,'Competitor 1'!B106)&gt;1,"yes","prospect"))</f>
        <v>prospect</v>
      </c>
    </row>
    <row r="108" spans="1:13" x14ac:dyDescent="0.25">
      <c r="A108" t="s">
        <v>1667</v>
      </c>
      <c r="B108" t="s">
        <v>1668</v>
      </c>
      <c r="C108" t="s">
        <v>361</v>
      </c>
      <c r="D108">
        <v>32</v>
      </c>
      <c r="E108">
        <v>41</v>
      </c>
      <c r="F108">
        <v>4</v>
      </c>
      <c r="G108">
        <v>233</v>
      </c>
      <c r="H108" t="s">
        <v>10</v>
      </c>
      <c r="I108" t="s">
        <v>11</v>
      </c>
      <c r="J108" t="s">
        <v>38</v>
      </c>
      <c r="K108" t="s">
        <v>1513</v>
      </c>
      <c r="L108" t="str">
        <f t="shared" si="1"/>
        <v>http://www.johnfdoherty.com/</v>
      </c>
      <c r="M108" s="6" t="str">
        <f>(IF(COUNTIF(A:A,'Competitor 1'!B107)+COUNTIF('Competitor 2'!B:B,'Competitor 1'!B107)&gt;1,"yes","prospect"))</f>
        <v>prospect</v>
      </c>
    </row>
    <row r="109" spans="1:13" x14ac:dyDescent="0.25">
      <c r="A109" t="s">
        <v>1669</v>
      </c>
      <c r="B109" t="s">
        <v>1670</v>
      </c>
      <c r="C109" t="s">
        <v>361</v>
      </c>
      <c r="D109">
        <v>31</v>
      </c>
      <c r="E109">
        <v>41</v>
      </c>
      <c r="F109">
        <v>4</v>
      </c>
      <c r="G109">
        <v>233</v>
      </c>
      <c r="H109" t="s">
        <v>10</v>
      </c>
      <c r="I109" t="s">
        <v>11</v>
      </c>
      <c r="J109" t="s">
        <v>38</v>
      </c>
      <c r="K109" t="s">
        <v>1513</v>
      </c>
      <c r="L109" t="str">
        <f t="shared" si="1"/>
        <v>http://www.johnfdoherty.com/</v>
      </c>
      <c r="M109" s="6" t="str">
        <f>(IF(COUNTIF(A:A,'Competitor 1'!B108)+COUNTIF('Competitor 2'!B:B,'Competitor 1'!B108)&gt;1,"yes","prospect"))</f>
        <v>prospect</v>
      </c>
    </row>
    <row r="110" spans="1:13" x14ac:dyDescent="0.25">
      <c r="A110" t="s">
        <v>1671</v>
      </c>
      <c r="B110" t="s">
        <v>1672</v>
      </c>
      <c r="C110" t="s">
        <v>361</v>
      </c>
      <c r="D110">
        <v>31</v>
      </c>
      <c r="E110">
        <v>41</v>
      </c>
      <c r="F110">
        <v>4</v>
      </c>
      <c r="G110">
        <v>233</v>
      </c>
      <c r="H110" t="s">
        <v>10</v>
      </c>
      <c r="I110" t="s">
        <v>11</v>
      </c>
      <c r="J110" t="s">
        <v>38</v>
      </c>
      <c r="K110" t="s">
        <v>1513</v>
      </c>
      <c r="L110" t="str">
        <f t="shared" si="1"/>
        <v>http://www.johnfdoherty.com/</v>
      </c>
      <c r="M110" s="6" t="str">
        <f>(IF(COUNTIF(A:A,'Competitor 1'!B109)+COUNTIF('Competitor 2'!B:B,'Competitor 1'!B109)&gt;1,"yes","prospect"))</f>
        <v>prospect</v>
      </c>
    </row>
    <row r="111" spans="1:13" x14ac:dyDescent="0.25">
      <c r="A111" t="s">
        <v>1673</v>
      </c>
      <c r="B111" t="s">
        <v>1674</v>
      </c>
      <c r="C111" t="s">
        <v>361</v>
      </c>
      <c r="D111">
        <v>31</v>
      </c>
      <c r="E111">
        <v>41</v>
      </c>
      <c r="F111">
        <v>4</v>
      </c>
      <c r="G111">
        <v>233</v>
      </c>
      <c r="H111" t="s">
        <v>10</v>
      </c>
      <c r="I111" t="s">
        <v>11</v>
      </c>
      <c r="J111" t="s">
        <v>38</v>
      </c>
      <c r="K111" t="s">
        <v>1513</v>
      </c>
      <c r="L111" t="str">
        <f t="shared" si="1"/>
        <v>http://www.johnfdoherty.com/</v>
      </c>
      <c r="M111" s="6" t="str">
        <f>(IF(COUNTIF(A:A,'Competitor 1'!B110)+COUNTIF('Competitor 2'!B:B,'Competitor 1'!B110)&gt;1,"yes","prospect"))</f>
        <v>prospect</v>
      </c>
    </row>
    <row r="112" spans="1:13" x14ac:dyDescent="0.25">
      <c r="A112" t="s">
        <v>1675</v>
      </c>
      <c r="B112" t="s">
        <v>1676</v>
      </c>
      <c r="C112" t="s">
        <v>361</v>
      </c>
      <c r="D112">
        <v>31</v>
      </c>
      <c r="E112">
        <v>41</v>
      </c>
      <c r="F112">
        <v>5</v>
      </c>
      <c r="G112">
        <v>233</v>
      </c>
      <c r="H112" t="s">
        <v>10</v>
      </c>
      <c r="I112" t="s">
        <v>11</v>
      </c>
      <c r="J112" t="s">
        <v>38</v>
      </c>
      <c r="K112" t="s">
        <v>1513</v>
      </c>
      <c r="L112" t="str">
        <f t="shared" si="1"/>
        <v>http://www.johnfdoherty.com/</v>
      </c>
      <c r="M112" s="6" t="str">
        <f>(IF(COUNTIF(A:A,'Competitor 1'!B111)+COUNTIF('Competitor 2'!B:B,'Competitor 1'!B111)&gt;1,"yes","prospect"))</f>
        <v>prospect</v>
      </c>
    </row>
    <row r="113" spans="1:13" x14ac:dyDescent="0.25">
      <c r="A113" t="s">
        <v>1677</v>
      </c>
      <c r="B113" t="s">
        <v>1678</v>
      </c>
      <c r="C113" t="s">
        <v>361</v>
      </c>
      <c r="D113">
        <v>30</v>
      </c>
      <c r="E113">
        <v>41</v>
      </c>
      <c r="F113">
        <v>4</v>
      </c>
      <c r="G113">
        <v>233</v>
      </c>
      <c r="H113" t="s">
        <v>10</v>
      </c>
      <c r="I113" t="s">
        <v>11</v>
      </c>
      <c r="J113" t="s">
        <v>38</v>
      </c>
      <c r="K113" t="s">
        <v>1513</v>
      </c>
      <c r="L113" t="str">
        <f t="shared" si="1"/>
        <v>http://www.johnfdoherty.com/</v>
      </c>
      <c r="M113" s="6" t="str">
        <f>(IF(COUNTIF(A:A,'Competitor 1'!B112)+COUNTIF('Competitor 2'!B:B,'Competitor 1'!B112)&gt;1,"yes","prospect"))</f>
        <v>prospect</v>
      </c>
    </row>
    <row r="114" spans="1:13" x14ac:dyDescent="0.25">
      <c r="A114" t="s">
        <v>1679</v>
      </c>
      <c r="B114" t="s">
        <v>1680</v>
      </c>
      <c r="C114" t="s">
        <v>361</v>
      </c>
      <c r="D114">
        <v>30</v>
      </c>
      <c r="E114">
        <v>41</v>
      </c>
      <c r="F114">
        <v>2</v>
      </c>
      <c r="G114">
        <v>233</v>
      </c>
      <c r="H114" t="s">
        <v>10</v>
      </c>
      <c r="I114" t="s">
        <v>11</v>
      </c>
      <c r="J114" t="s">
        <v>38</v>
      </c>
      <c r="K114" t="s">
        <v>1513</v>
      </c>
      <c r="L114" t="str">
        <f t="shared" si="1"/>
        <v>http://www.johnfdoherty.com/</v>
      </c>
      <c r="M114" s="6" t="str">
        <f>(IF(COUNTIF(A:A,'Competitor 1'!B113)+COUNTIF('Competitor 2'!B:B,'Competitor 1'!B113)&gt;1,"yes","prospect"))</f>
        <v>prospect</v>
      </c>
    </row>
    <row r="115" spans="1:13" x14ac:dyDescent="0.25">
      <c r="A115" t="s">
        <v>1681</v>
      </c>
      <c r="B115" t="s">
        <v>1682</v>
      </c>
      <c r="C115" t="s">
        <v>361</v>
      </c>
      <c r="D115">
        <v>30</v>
      </c>
      <c r="E115">
        <v>41</v>
      </c>
      <c r="F115">
        <v>4</v>
      </c>
      <c r="G115">
        <v>233</v>
      </c>
      <c r="H115" t="s">
        <v>10</v>
      </c>
      <c r="I115" t="s">
        <v>11</v>
      </c>
      <c r="J115" t="s">
        <v>38</v>
      </c>
      <c r="K115" t="s">
        <v>1513</v>
      </c>
      <c r="L115" t="str">
        <f t="shared" si="1"/>
        <v>http://www.johnfdoherty.com/</v>
      </c>
      <c r="M115" s="6" t="str">
        <f>(IF(COUNTIF(A:A,'Competitor 1'!B114)+COUNTIF('Competitor 2'!B:B,'Competitor 1'!B114)&gt;1,"yes","prospect"))</f>
        <v>prospect</v>
      </c>
    </row>
    <row r="116" spans="1:13" x14ac:dyDescent="0.25">
      <c r="A116" t="s">
        <v>1683</v>
      </c>
      <c r="B116" t="s">
        <v>1684</v>
      </c>
      <c r="C116" t="s">
        <v>361</v>
      </c>
      <c r="D116">
        <v>29</v>
      </c>
      <c r="E116">
        <v>41</v>
      </c>
      <c r="F116">
        <v>2</v>
      </c>
      <c r="G116">
        <v>233</v>
      </c>
      <c r="H116" t="s">
        <v>10</v>
      </c>
      <c r="I116" t="s">
        <v>11</v>
      </c>
      <c r="J116" t="s">
        <v>38</v>
      </c>
      <c r="K116" t="s">
        <v>1513</v>
      </c>
      <c r="L116" t="str">
        <f t="shared" si="1"/>
        <v>http://www.johnfdoherty.com/</v>
      </c>
      <c r="M116" s="6" t="str">
        <f>(IF(COUNTIF(A:A,'Competitor 1'!B115)+COUNTIF('Competitor 2'!B:B,'Competitor 1'!B115)&gt;1,"yes","prospect"))</f>
        <v>prospect</v>
      </c>
    </row>
    <row r="117" spans="1:13" x14ac:dyDescent="0.25">
      <c r="A117" t="s">
        <v>1685</v>
      </c>
      <c r="B117" t="s">
        <v>1686</v>
      </c>
      <c r="C117" t="s">
        <v>1687</v>
      </c>
      <c r="D117">
        <v>24</v>
      </c>
      <c r="E117">
        <v>41</v>
      </c>
      <c r="F117">
        <v>1</v>
      </c>
      <c r="G117">
        <v>179</v>
      </c>
      <c r="H117" t="s">
        <v>10</v>
      </c>
      <c r="I117" t="s">
        <v>11</v>
      </c>
      <c r="J117" t="s">
        <v>12</v>
      </c>
      <c r="K117" t="s">
        <v>1513</v>
      </c>
      <c r="L117" t="str">
        <f t="shared" si="1"/>
        <v>http://www.businesshut.com/</v>
      </c>
      <c r="M117" s="6" t="str">
        <f>(IF(COUNTIF(A:A,'Competitor 1'!B116)+COUNTIF('Competitor 2'!B:B,'Competitor 1'!B116)&gt;1,"yes","prospect"))</f>
        <v>prospect</v>
      </c>
    </row>
    <row r="118" spans="1:13" x14ac:dyDescent="0.25">
      <c r="A118" t="s">
        <v>1688</v>
      </c>
      <c r="B118" t="s">
        <v>1689</v>
      </c>
      <c r="C118" t="s">
        <v>1513</v>
      </c>
      <c r="D118">
        <v>28</v>
      </c>
      <c r="E118">
        <v>40</v>
      </c>
      <c r="F118">
        <v>1</v>
      </c>
      <c r="G118">
        <v>227</v>
      </c>
      <c r="H118" t="s">
        <v>10</v>
      </c>
      <c r="I118" t="s">
        <v>11</v>
      </c>
      <c r="J118" t="s">
        <v>12</v>
      </c>
      <c r="K118" t="s">
        <v>1513</v>
      </c>
      <c r="L118" t="str">
        <f t="shared" si="1"/>
        <v>http://tweets.osakabentures.com/</v>
      </c>
      <c r="M118" s="6" t="str">
        <f>(IF(COUNTIF(A:A,'Competitor 1'!B117)+COUNTIF('Competitor 2'!B:B,'Competitor 1'!B117)&gt;1,"yes","prospect"))</f>
        <v>prospect</v>
      </c>
    </row>
    <row r="119" spans="1:13" x14ac:dyDescent="0.25">
      <c r="A119" t="s">
        <v>1690</v>
      </c>
      <c r="B119" t="s">
        <v>1691</v>
      </c>
      <c r="C119" t="s">
        <v>1513</v>
      </c>
      <c r="D119">
        <v>28</v>
      </c>
      <c r="E119">
        <v>40</v>
      </c>
      <c r="F119">
        <v>1</v>
      </c>
      <c r="G119">
        <v>227</v>
      </c>
      <c r="H119" t="s">
        <v>10</v>
      </c>
      <c r="I119" t="s">
        <v>11</v>
      </c>
      <c r="J119" t="s">
        <v>12</v>
      </c>
      <c r="K119" t="s">
        <v>1513</v>
      </c>
      <c r="L119" t="str">
        <f t="shared" si="1"/>
        <v>http://tweets.osakabentures.com/</v>
      </c>
      <c r="M119" s="6" t="str">
        <f>(IF(COUNTIF(A:A,'Competitor 1'!B118)+COUNTIF('Competitor 2'!B:B,'Competitor 1'!B118)&gt;1,"yes","prospect"))</f>
        <v>prospect</v>
      </c>
    </row>
    <row r="120" spans="1:13" x14ac:dyDescent="0.25">
      <c r="A120" t="s">
        <v>1692</v>
      </c>
      <c r="B120" t="s">
        <v>1693</v>
      </c>
      <c r="C120" t="s">
        <v>1513</v>
      </c>
      <c r="D120">
        <v>27</v>
      </c>
      <c r="E120">
        <v>40</v>
      </c>
      <c r="F120">
        <v>1</v>
      </c>
      <c r="G120">
        <v>227</v>
      </c>
      <c r="H120" t="s">
        <v>10</v>
      </c>
      <c r="I120" t="s">
        <v>11</v>
      </c>
      <c r="J120" t="s">
        <v>12</v>
      </c>
      <c r="K120" t="s">
        <v>1513</v>
      </c>
      <c r="L120" t="str">
        <f t="shared" si="1"/>
        <v>http://tweets.osakabentures.com/</v>
      </c>
      <c r="M120" s="6" t="str">
        <f>(IF(COUNTIF(A:A,'Competitor 1'!B119)+COUNTIF('Competitor 2'!B:B,'Competitor 1'!B119)&gt;1,"yes","prospect"))</f>
        <v>prospect</v>
      </c>
    </row>
    <row r="121" spans="1:13" x14ac:dyDescent="0.25">
      <c r="A121" t="s">
        <v>1694</v>
      </c>
      <c r="B121" t="s">
        <v>1695</v>
      </c>
      <c r="C121" t="s">
        <v>1513</v>
      </c>
      <c r="D121">
        <v>26</v>
      </c>
      <c r="E121">
        <v>40</v>
      </c>
      <c r="F121">
        <v>1</v>
      </c>
      <c r="G121">
        <v>227</v>
      </c>
      <c r="H121" t="s">
        <v>10</v>
      </c>
      <c r="I121" t="s">
        <v>11</v>
      </c>
      <c r="J121" t="s">
        <v>12</v>
      </c>
      <c r="K121" t="s">
        <v>1513</v>
      </c>
      <c r="L121" t="str">
        <f t="shared" si="1"/>
        <v>http://tweets.osakabentures.com/</v>
      </c>
      <c r="M121" s="6" t="str">
        <f>(IF(COUNTIF(A:A,'Competitor 1'!B120)+COUNTIF('Competitor 2'!B:B,'Competitor 1'!B120)&gt;1,"yes","prospect"))</f>
        <v>prospect</v>
      </c>
    </row>
    <row r="122" spans="1:13" x14ac:dyDescent="0.25">
      <c r="A122" t="s">
        <v>1696</v>
      </c>
      <c r="B122" t="s">
        <v>1697</v>
      </c>
      <c r="C122" t="s">
        <v>1513</v>
      </c>
      <c r="D122">
        <v>26</v>
      </c>
      <c r="E122">
        <v>40</v>
      </c>
      <c r="F122">
        <v>1</v>
      </c>
      <c r="G122">
        <v>227</v>
      </c>
      <c r="H122" t="s">
        <v>10</v>
      </c>
      <c r="I122" t="s">
        <v>11</v>
      </c>
      <c r="J122" t="s">
        <v>12</v>
      </c>
      <c r="K122" t="s">
        <v>1513</v>
      </c>
      <c r="L122" t="str">
        <f t="shared" si="1"/>
        <v>http://tweets.osakabentures.com/</v>
      </c>
      <c r="M122" s="6" t="str">
        <f>(IF(COUNTIF(A:A,'Competitor 1'!B121)+COUNTIF('Competitor 2'!B:B,'Competitor 1'!B121)&gt;1,"yes","prospect"))</f>
        <v>prospect</v>
      </c>
    </row>
    <row r="123" spans="1:13" x14ac:dyDescent="0.25">
      <c r="A123" t="s">
        <v>1698</v>
      </c>
      <c r="B123" t="s">
        <v>175</v>
      </c>
      <c r="C123" t="s">
        <v>1516</v>
      </c>
      <c r="D123">
        <v>12</v>
      </c>
      <c r="E123">
        <v>40</v>
      </c>
      <c r="F123">
        <v>1</v>
      </c>
      <c r="G123">
        <v>146</v>
      </c>
      <c r="H123" t="s">
        <v>11</v>
      </c>
      <c r="I123" t="s">
        <v>11</v>
      </c>
      <c r="J123" t="s">
        <v>12</v>
      </c>
      <c r="K123" t="s">
        <v>1513</v>
      </c>
      <c r="L123" t="str">
        <f t="shared" si="1"/>
        <v>http://www.kingsseo.com/</v>
      </c>
      <c r="M123" s="6" t="str">
        <f>(IF(COUNTIF(A:A,'Competitor 1'!B122)+COUNTIF('Competitor 2'!B:B,'Competitor 1'!B122)&gt;1,"yes","prospect"))</f>
        <v>prospect</v>
      </c>
    </row>
    <row r="124" spans="1:13" x14ac:dyDescent="0.25">
      <c r="A124" t="s">
        <v>1699</v>
      </c>
      <c r="B124" t="s">
        <v>175</v>
      </c>
      <c r="C124" t="s">
        <v>1516</v>
      </c>
      <c r="D124">
        <v>12</v>
      </c>
      <c r="E124">
        <v>40</v>
      </c>
      <c r="F124">
        <v>1</v>
      </c>
      <c r="G124">
        <v>146</v>
      </c>
      <c r="H124" t="s">
        <v>11</v>
      </c>
      <c r="I124" t="s">
        <v>11</v>
      </c>
      <c r="J124" t="s">
        <v>12</v>
      </c>
      <c r="K124" t="s">
        <v>1513</v>
      </c>
      <c r="L124" t="str">
        <f t="shared" si="1"/>
        <v>http://www.kingsseo.com/</v>
      </c>
      <c r="M124" s="6" t="str">
        <f>(IF(COUNTIF(A:A,'Competitor 1'!B123)+COUNTIF('Competitor 2'!B:B,'Competitor 1'!B123)&gt;1,"yes","prospect"))</f>
        <v>prospect</v>
      </c>
    </row>
    <row r="125" spans="1:13" x14ac:dyDescent="0.25">
      <c r="A125" t="s">
        <v>1700</v>
      </c>
      <c r="B125" t="s">
        <v>1701</v>
      </c>
      <c r="C125" t="s">
        <v>1516</v>
      </c>
      <c r="D125">
        <v>23</v>
      </c>
      <c r="E125">
        <v>40</v>
      </c>
      <c r="F125">
        <v>2</v>
      </c>
      <c r="G125">
        <v>144</v>
      </c>
      <c r="H125" t="s">
        <v>10</v>
      </c>
      <c r="I125" t="s">
        <v>11</v>
      </c>
      <c r="J125" t="s">
        <v>12</v>
      </c>
      <c r="K125" t="s">
        <v>1513</v>
      </c>
      <c r="L125" t="str">
        <f t="shared" si="1"/>
        <v>http://ipullrank.com/</v>
      </c>
      <c r="M125" s="6" t="str">
        <f>(IF(COUNTIF(A:A,'Competitor 1'!B124)+COUNTIF('Competitor 2'!B:B,'Competitor 1'!B124)&gt;1,"yes","prospect"))</f>
        <v>prospect</v>
      </c>
    </row>
    <row r="126" spans="1:13" x14ac:dyDescent="0.25">
      <c r="A126" t="s">
        <v>1702</v>
      </c>
      <c r="B126" t="s">
        <v>1703</v>
      </c>
      <c r="C126" t="s">
        <v>1516</v>
      </c>
      <c r="D126">
        <v>18</v>
      </c>
      <c r="E126">
        <v>40</v>
      </c>
      <c r="F126">
        <v>1</v>
      </c>
      <c r="G126">
        <v>144</v>
      </c>
      <c r="H126" t="s">
        <v>10</v>
      </c>
      <c r="I126" t="s">
        <v>11</v>
      </c>
      <c r="J126" t="s">
        <v>12</v>
      </c>
      <c r="K126" t="s">
        <v>1513</v>
      </c>
      <c r="L126" t="str">
        <f t="shared" si="1"/>
        <v>http://ipullrank.com/</v>
      </c>
      <c r="M126" s="6" t="str">
        <f>(IF(COUNTIF(A:A,'Competitor 1'!B125)+COUNTIF('Competitor 2'!B:B,'Competitor 1'!B125)&gt;1,"yes","prospect"))</f>
        <v>prospect</v>
      </c>
    </row>
    <row r="127" spans="1:13" x14ac:dyDescent="0.25">
      <c r="A127" t="s">
        <v>1704</v>
      </c>
      <c r="B127" t="s">
        <v>1705</v>
      </c>
      <c r="C127" t="s">
        <v>1516</v>
      </c>
      <c r="D127">
        <v>18</v>
      </c>
      <c r="E127">
        <v>40</v>
      </c>
      <c r="F127">
        <v>1</v>
      </c>
      <c r="G127">
        <v>144</v>
      </c>
      <c r="H127" t="s">
        <v>10</v>
      </c>
      <c r="I127" t="s">
        <v>11</v>
      </c>
      <c r="J127" t="s">
        <v>12</v>
      </c>
      <c r="K127" t="s">
        <v>1513</v>
      </c>
      <c r="L127" t="str">
        <f t="shared" si="1"/>
        <v>http://ipullrank.com/</v>
      </c>
      <c r="M127" s="6" t="str">
        <f>(IF(COUNTIF(A:A,'Competitor 1'!B126)+COUNTIF('Competitor 2'!B:B,'Competitor 1'!B126)&gt;1,"yes","prospect"))</f>
        <v>prospect</v>
      </c>
    </row>
    <row r="128" spans="1:13" x14ac:dyDescent="0.25">
      <c r="A128" t="s">
        <v>1706</v>
      </c>
      <c r="B128" t="s">
        <v>1707</v>
      </c>
      <c r="C128" t="s">
        <v>1516</v>
      </c>
      <c r="D128">
        <v>17</v>
      </c>
      <c r="E128">
        <v>40</v>
      </c>
      <c r="F128">
        <v>1</v>
      </c>
      <c r="G128">
        <v>144</v>
      </c>
      <c r="H128" t="s">
        <v>10</v>
      </c>
      <c r="I128" t="s">
        <v>11</v>
      </c>
      <c r="J128" t="s">
        <v>12</v>
      </c>
      <c r="K128" t="s">
        <v>1513</v>
      </c>
      <c r="L128" t="str">
        <f t="shared" si="1"/>
        <v>http://ipullrank.com/</v>
      </c>
      <c r="M128" s="6" t="str">
        <f>(IF(COUNTIF(A:A,'Competitor 1'!B127)+COUNTIF('Competitor 2'!B:B,'Competitor 1'!B127)&gt;1,"yes","prospect"))</f>
        <v>prospect</v>
      </c>
    </row>
    <row r="129" spans="1:13" x14ac:dyDescent="0.25">
      <c r="A129" t="s">
        <v>1708</v>
      </c>
      <c r="B129" t="s">
        <v>186</v>
      </c>
      <c r="C129" t="s">
        <v>1528</v>
      </c>
      <c r="D129">
        <v>13</v>
      </c>
      <c r="E129">
        <v>39</v>
      </c>
      <c r="F129">
        <v>1</v>
      </c>
      <c r="G129">
        <v>148</v>
      </c>
      <c r="H129" t="s">
        <v>10</v>
      </c>
      <c r="I129" t="s">
        <v>11</v>
      </c>
      <c r="J129" t="s">
        <v>12</v>
      </c>
      <c r="K129" t="s">
        <v>1513</v>
      </c>
      <c r="L129" t="str">
        <f t="shared" si="1"/>
        <v>http://www.bigapplemedia.com/</v>
      </c>
      <c r="M129" s="6" t="str">
        <f>(IF(COUNTIF(A:A,'Competitor 1'!B128)+COUNTIF('Competitor 2'!B:B,'Competitor 1'!B128)&gt;1,"yes","prospect"))</f>
        <v>prospect</v>
      </c>
    </row>
    <row r="130" spans="1:13" x14ac:dyDescent="0.25">
      <c r="A130" t="s">
        <v>1709</v>
      </c>
      <c r="B130" t="s">
        <v>186</v>
      </c>
      <c r="C130" t="s">
        <v>1528</v>
      </c>
      <c r="D130">
        <v>13</v>
      </c>
      <c r="E130">
        <v>39</v>
      </c>
      <c r="F130">
        <v>1</v>
      </c>
      <c r="G130">
        <v>148</v>
      </c>
      <c r="H130" t="s">
        <v>10</v>
      </c>
      <c r="I130" t="s">
        <v>11</v>
      </c>
      <c r="J130" t="s">
        <v>12</v>
      </c>
      <c r="K130" t="s">
        <v>1513</v>
      </c>
      <c r="L130" t="str">
        <f t="shared" si="1"/>
        <v>http://www.bigapplemedia.com/</v>
      </c>
      <c r="M130" s="6" t="str">
        <f>(IF(COUNTIF(A:A,'Competitor 1'!B129)+COUNTIF('Competitor 2'!B:B,'Competitor 1'!B129)&gt;1,"yes","prospect"))</f>
        <v>prospect</v>
      </c>
    </row>
    <row r="131" spans="1:13" x14ac:dyDescent="0.25">
      <c r="A131" t="s">
        <v>1710</v>
      </c>
      <c r="B131" t="s">
        <v>187</v>
      </c>
      <c r="C131" t="s">
        <v>1528</v>
      </c>
      <c r="D131">
        <v>13</v>
      </c>
      <c r="E131">
        <v>39</v>
      </c>
      <c r="F131">
        <v>1</v>
      </c>
      <c r="G131">
        <v>148</v>
      </c>
      <c r="H131" t="s">
        <v>10</v>
      </c>
      <c r="I131" t="s">
        <v>11</v>
      </c>
      <c r="J131" t="s">
        <v>12</v>
      </c>
      <c r="K131" t="s">
        <v>1513</v>
      </c>
      <c r="L131" t="str">
        <f t="shared" ref="L131:L194" si="2">LEFT(A131,FIND("/",A131,8))</f>
        <v>http://www.bigapplemedia.com/</v>
      </c>
      <c r="M131" s="6" t="str">
        <f>(IF(COUNTIF(A:A,'Competitor 1'!B130)+COUNTIF('Competitor 2'!B:B,'Competitor 1'!B130)&gt;1,"yes","prospect"))</f>
        <v>prospect</v>
      </c>
    </row>
    <row r="132" spans="1:13" x14ac:dyDescent="0.25">
      <c r="A132" t="s">
        <v>1711</v>
      </c>
      <c r="B132" t="s">
        <v>186</v>
      </c>
      <c r="C132" t="s">
        <v>1528</v>
      </c>
      <c r="D132">
        <v>13</v>
      </c>
      <c r="E132">
        <v>39</v>
      </c>
      <c r="F132">
        <v>1</v>
      </c>
      <c r="G132">
        <v>148</v>
      </c>
      <c r="H132" t="s">
        <v>10</v>
      </c>
      <c r="I132" t="s">
        <v>11</v>
      </c>
      <c r="J132" t="s">
        <v>12</v>
      </c>
      <c r="K132" t="s">
        <v>1513</v>
      </c>
      <c r="L132" t="str">
        <f t="shared" si="2"/>
        <v>http://www.bigapplemedia.com/</v>
      </c>
      <c r="M132" s="6" t="str">
        <f>(IF(COUNTIF(A:A,'Competitor 1'!B131)+COUNTIF('Competitor 2'!B:B,'Competitor 1'!B131)&gt;1,"yes","prospect"))</f>
        <v>prospect</v>
      </c>
    </row>
    <row r="133" spans="1:13" x14ac:dyDescent="0.25">
      <c r="A133" t="s">
        <v>1712</v>
      </c>
      <c r="B133" t="s">
        <v>186</v>
      </c>
      <c r="C133" t="s">
        <v>1528</v>
      </c>
      <c r="D133">
        <v>13</v>
      </c>
      <c r="E133">
        <v>39</v>
      </c>
      <c r="F133">
        <v>1</v>
      </c>
      <c r="G133">
        <v>148</v>
      </c>
      <c r="H133" t="s">
        <v>10</v>
      </c>
      <c r="I133" t="s">
        <v>11</v>
      </c>
      <c r="J133" t="s">
        <v>12</v>
      </c>
      <c r="K133" t="s">
        <v>1513</v>
      </c>
      <c r="L133" t="str">
        <f t="shared" si="2"/>
        <v>http://www.bigapplemedia.com/</v>
      </c>
      <c r="M133" s="6" t="str">
        <f>(IF(COUNTIF(A:A,'Competitor 1'!B132)+COUNTIF('Competitor 2'!B:B,'Competitor 1'!B132)&gt;1,"yes","prospect"))</f>
        <v>prospect</v>
      </c>
    </row>
    <row r="134" spans="1:13" x14ac:dyDescent="0.25">
      <c r="A134" t="s">
        <v>1096</v>
      </c>
      <c r="B134" t="s">
        <v>1097</v>
      </c>
      <c r="C134" t="s">
        <v>1516</v>
      </c>
      <c r="D134">
        <v>48</v>
      </c>
      <c r="E134">
        <v>38</v>
      </c>
      <c r="F134">
        <v>69</v>
      </c>
      <c r="G134">
        <v>131</v>
      </c>
      <c r="H134" t="s">
        <v>10</v>
      </c>
      <c r="I134" t="s">
        <v>11</v>
      </c>
      <c r="J134" t="s">
        <v>12</v>
      </c>
      <c r="K134" t="s">
        <v>1513</v>
      </c>
      <c r="L134" t="str">
        <f t="shared" si="2"/>
        <v>http://cyrusshepard.com/</v>
      </c>
      <c r="M134" s="6" t="str">
        <f>(IF(COUNTIF(A:A,'Competitor 1'!B133)+COUNTIF('Competitor 2'!B:B,'Competitor 1'!B133)&gt;1,"yes","prospect"))</f>
        <v>prospect</v>
      </c>
    </row>
    <row r="135" spans="1:13" x14ac:dyDescent="0.25">
      <c r="A135" t="s">
        <v>206</v>
      </c>
      <c r="B135" t="s">
        <v>207</v>
      </c>
      <c r="C135" t="s">
        <v>1516</v>
      </c>
      <c r="D135">
        <v>46</v>
      </c>
      <c r="E135">
        <v>38</v>
      </c>
      <c r="F135">
        <v>69</v>
      </c>
      <c r="G135">
        <v>131</v>
      </c>
      <c r="H135" t="s">
        <v>10</v>
      </c>
      <c r="I135" t="s">
        <v>11</v>
      </c>
      <c r="J135" t="s">
        <v>12</v>
      </c>
      <c r="K135" t="s">
        <v>1513</v>
      </c>
      <c r="L135" t="str">
        <f t="shared" si="2"/>
        <v>http://cyrusshepard.com/</v>
      </c>
      <c r="M135" s="6" t="str">
        <f>(IF(COUNTIF(A:A,'Competitor 1'!B134)+COUNTIF('Competitor 2'!B:B,'Competitor 1'!B134)&gt;1,"yes","prospect"))</f>
        <v>prospect</v>
      </c>
    </row>
    <row r="136" spans="1:13" x14ac:dyDescent="0.25">
      <c r="A136" t="s">
        <v>1098</v>
      </c>
      <c r="B136" t="s">
        <v>1099</v>
      </c>
      <c r="C136" t="s">
        <v>1516</v>
      </c>
      <c r="D136">
        <v>17</v>
      </c>
      <c r="E136">
        <v>38</v>
      </c>
      <c r="F136">
        <v>1</v>
      </c>
      <c r="G136">
        <v>131</v>
      </c>
      <c r="H136" t="s">
        <v>10</v>
      </c>
      <c r="I136" t="s">
        <v>11</v>
      </c>
      <c r="J136" t="s">
        <v>12</v>
      </c>
      <c r="K136" t="s">
        <v>1513</v>
      </c>
      <c r="L136" t="str">
        <f t="shared" si="2"/>
        <v>http://cyrusshepard.com/</v>
      </c>
      <c r="M136" s="6" t="str">
        <f>(IF(COUNTIF(A:A,'Competitor 1'!B135)+COUNTIF('Competitor 2'!B:B,'Competitor 1'!B135)&gt;1,"yes","prospect"))</f>
        <v>prospect</v>
      </c>
    </row>
    <row r="137" spans="1:13" x14ac:dyDescent="0.25">
      <c r="A137" t="s">
        <v>1100</v>
      </c>
      <c r="B137" t="s">
        <v>1101</v>
      </c>
      <c r="C137" t="s">
        <v>1516</v>
      </c>
      <c r="D137">
        <v>16</v>
      </c>
      <c r="E137">
        <v>38</v>
      </c>
      <c r="F137">
        <v>1</v>
      </c>
      <c r="G137">
        <v>131</v>
      </c>
      <c r="H137" t="s">
        <v>10</v>
      </c>
      <c r="I137" t="s">
        <v>11</v>
      </c>
      <c r="J137" t="s">
        <v>12</v>
      </c>
      <c r="K137" t="s">
        <v>1513</v>
      </c>
      <c r="L137" t="str">
        <f t="shared" si="2"/>
        <v>http://cyrusshepard.com/</v>
      </c>
      <c r="M137" s="6" t="str">
        <f>(IF(COUNTIF(A:A,'Competitor 1'!B136)+COUNTIF('Competitor 2'!B:B,'Competitor 1'!B136)&gt;1,"yes","prospect"))</f>
        <v>prospect</v>
      </c>
    </row>
    <row r="138" spans="1:13" x14ac:dyDescent="0.25">
      <c r="A138" t="s">
        <v>1713</v>
      </c>
      <c r="B138" t="s">
        <v>1714</v>
      </c>
      <c r="C138" t="s">
        <v>1516</v>
      </c>
      <c r="D138">
        <v>20</v>
      </c>
      <c r="E138">
        <v>38</v>
      </c>
      <c r="F138">
        <v>1</v>
      </c>
      <c r="G138">
        <v>145</v>
      </c>
      <c r="H138" t="s">
        <v>10</v>
      </c>
      <c r="I138" t="s">
        <v>11</v>
      </c>
      <c r="J138" t="s">
        <v>12</v>
      </c>
      <c r="K138" t="s">
        <v>1513</v>
      </c>
      <c r="L138" t="str">
        <f t="shared" si="2"/>
        <v>http://www.blog.accommodationguru.com/</v>
      </c>
      <c r="M138" s="6" t="str">
        <f>(IF(COUNTIF(A:A,'Competitor 1'!B137)+COUNTIF('Competitor 2'!B:B,'Competitor 1'!B137)&gt;1,"yes","prospect"))</f>
        <v>prospect</v>
      </c>
    </row>
    <row r="139" spans="1:13" ht="195" x14ac:dyDescent="0.25">
      <c r="A139" t="s">
        <v>1715</v>
      </c>
      <c r="B139" s="1" t="s">
        <v>1716</v>
      </c>
      <c r="C139" t="s">
        <v>1523</v>
      </c>
      <c r="D139">
        <v>20</v>
      </c>
      <c r="E139">
        <v>38</v>
      </c>
      <c r="F139">
        <v>3</v>
      </c>
      <c r="G139">
        <v>56</v>
      </c>
      <c r="H139" t="s">
        <v>10</v>
      </c>
      <c r="I139" t="s">
        <v>11</v>
      </c>
      <c r="J139" t="s">
        <v>12</v>
      </c>
      <c r="K139" t="s">
        <v>1513</v>
      </c>
      <c r="L139" t="str">
        <f t="shared" si="2"/>
        <v>http://www.oneclickventures.com/</v>
      </c>
      <c r="M139" s="6" t="str">
        <f>(IF(COUNTIF(A:A,'Competitor 1'!B138)+COUNTIF('Competitor 2'!B:B,'Competitor 1'!B138)&gt;1,"yes","prospect"))</f>
        <v>prospect</v>
      </c>
    </row>
    <row r="140" spans="1:13" x14ac:dyDescent="0.25">
      <c r="A140" t="s">
        <v>1717</v>
      </c>
      <c r="B140" t="s">
        <v>1718</v>
      </c>
      <c r="C140" t="s">
        <v>1528</v>
      </c>
      <c r="D140">
        <v>12</v>
      </c>
      <c r="E140">
        <v>37</v>
      </c>
      <c r="F140">
        <v>1</v>
      </c>
      <c r="G140">
        <v>104</v>
      </c>
      <c r="H140" t="s">
        <v>10</v>
      </c>
      <c r="I140" t="s">
        <v>11</v>
      </c>
      <c r="J140" t="s">
        <v>12</v>
      </c>
      <c r="K140" t="s">
        <v>1513</v>
      </c>
      <c r="L140" t="str">
        <f t="shared" si="2"/>
        <v>http://anispo.com/</v>
      </c>
      <c r="M140" s="6" t="str">
        <f>(IF(COUNTIF(A:A,'Competitor 1'!B139)+COUNTIF('Competitor 2'!B:B,'Competitor 1'!B139)&gt;1,"yes","prospect"))</f>
        <v>prospect</v>
      </c>
    </row>
    <row r="141" spans="1:13" x14ac:dyDescent="0.25">
      <c r="A141" t="s">
        <v>1719</v>
      </c>
      <c r="B141" t="s">
        <v>1720</v>
      </c>
      <c r="C141" t="s">
        <v>1528</v>
      </c>
      <c r="D141">
        <v>12</v>
      </c>
      <c r="E141">
        <v>16</v>
      </c>
      <c r="F141">
        <v>1</v>
      </c>
      <c r="G141">
        <v>12</v>
      </c>
      <c r="H141" t="s">
        <v>10</v>
      </c>
      <c r="I141" t="s">
        <v>11</v>
      </c>
      <c r="J141" t="s">
        <v>12</v>
      </c>
      <c r="K141" t="s">
        <v>1513</v>
      </c>
      <c r="L141" t="str">
        <f t="shared" si="2"/>
        <v>http://www.adwords-konsult.se/</v>
      </c>
      <c r="M141" s="6" t="str">
        <f>(IF(COUNTIF(A:A,'Competitor 1'!B140)+COUNTIF('Competitor 2'!B:B,'Competitor 1'!B140)&gt;1,"yes","prospect"))</f>
        <v>prospect</v>
      </c>
    </row>
    <row r="142" spans="1:13" x14ac:dyDescent="0.25">
      <c r="A142" t="s">
        <v>1721</v>
      </c>
      <c r="B142" t="s">
        <v>1722</v>
      </c>
      <c r="C142" t="s">
        <v>1723</v>
      </c>
      <c r="D142">
        <v>19</v>
      </c>
      <c r="E142">
        <v>16</v>
      </c>
      <c r="F142">
        <v>1</v>
      </c>
      <c r="G142">
        <v>1</v>
      </c>
      <c r="H142" t="s">
        <v>11</v>
      </c>
      <c r="I142" t="s">
        <v>11</v>
      </c>
      <c r="J142" t="s">
        <v>12</v>
      </c>
      <c r="K142" t="s">
        <v>1513</v>
      </c>
      <c r="L142" t="str">
        <f t="shared" si="2"/>
        <v>http://www.ruamtech.com/</v>
      </c>
      <c r="M142" s="6" t="str">
        <f>(IF(COUNTIF(A:A,'Competitor 1'!B141)+COUNTIF('Competitor 2'!B:B,'Competitor 1'!B141)&gt;1,"yes","prospect"))</f>
        <v>prospect</v>
      </c>
    </row>
    <row r="143" spans="1:13" x14ac:dyDescent="0.25">
      <c r="A143" t="s">
        <v>1724</v>
      </c>
      <c r="B143" t="s">
        <v>1725</v>
      </c>
      <c r="C143" t="s">
        <v>1516</v>
      </c>
      <c r="D143">
        <v>8</v>
      </c>
      <c r="E143">
        <v>15</v>
      </c>
      <c r="F143">
        <v>1</v>
      </c>
      <c r="G143">
        <v>10</v>
      </c>
      <c r="H143" t="s">
        <v>11</v>
      </c>
      <c r="I143" t="s">
        <v>11</v>
      </c>
      <c r="J143" t="s">
        <v>12</v>
      </c>
      <c r="K143" t="s">
        <v>1513</v>
      </c>
      <c r="L143" t="str">
        <f t="shared" si="2"/>
        <v>http://fedorenko.sumy.ua/</v>
      </c>
      <c r="M143" s="6" t="str">
        <f>(IF(COUNTIF(A:A,'Competitor 1'!B142)+COUNTIF('Competitor 2'!B:B,'Competitor 1'!B142)&gt;1,"yes","prospect"))</f>
        <v>prospect</v>
      </c>
    </row>
    <row r="144" spans="1:13" ht="210" x14ac:dyDescent="0.25">
      <c r="A144" t="s">
        <v>1726</v>
      </c>
      <c r="B144" s="1" t="s">
        <v>1727</v>
      </c>
      <c r="C144" t="s">
        <v>1528</v>
      </c>
      <c r="D144">
        <v>10</v>
      </c>
      <c r="E144">
        <v>15</v>
      </c>
      <c r="F144">
        <v>1</v>
      </c>
      <c r="G144">
        <v>8</v>
      </c>
      <c r="H144" t="s">
        <v>10</v>
      </c>
      <c r="I144" t="s">
        <v>11</v>
      </c>
      <c r="J144" t="s">
        <v>12</v>
      </c>
      <c r="K144" t="s">
        <v>1513</v>
      </c>
      <c r="L144" t="str">
        <f t="shared" si="2"/>
        <v>http://smartmediagroup.ca/</v>
      </c>
      <c r="M144" s="6" t="str">
        <f>(IF(COUNTIF(A:A,'Competitor 1'!B143)+COUNTIF('Competitor 2'!B:B,'Competitor 1'!B143)&gt;1,"yes","prospect"))</f>
        <v>prospect</v>
      </c>
    </row>
    <row r="145" spans="1:13" x14ac:dyDescent="0.25">
      <c r="A145" t="s">
        <v>1728</v>
      </c>
      <c r="B145" t="s">
        <v>1729</v>
      </c>
      <c r="C145" t="s">
        <v>1730</v>
      </c>
      <c r="D145">
        <v>17</v>
      </c>
      <c r="E145">
        <v>14</v>
      </c>
      <c r="F145">
        <v>1</v>
      </c>
      <c r="G145">
        <v>6</v>
      </c>
      <c r="H145" t="s">
        <v>11</v>
      </c>
      <c r="I145" t="s">
        <v>11</v>
      </c>
      <c r="J145" t="s">
        <v>12</v>
      </c>
      <c r="K145" t="s">
        <v>1513</v>
      </c>
      <c r="L145" t="str">
        <f t="shared" si="2"/>
        <v>http://www.thaiseonews.com/</v>
      </c>
      <c r="M145" s="6" t="str">
        <f>(IF(COUNTIF(A:A,'Competitor 1'!B144)+COUNTIF('Competitor 2'!B:B,'Competitor 1'!B144)&gt;1,"yes","prospect"))</f>
        <v>prospect</v>
      </c>
    </row>
    <row r="146" spans="1:13" x14ac:dyDescent="0.25">
      <c r="A146" t="s">
        <v>1731</v>
      </c>
      <c r="B146" t="s">
        <v>1732</v>
      </c>
      <c r="C146" t="s">
        <v>1528</v>
      </c>
      <c r="D146">
        <v>11</v>
      </c>
      <c r="E146">
        <v>12</v>
      </c>
      <c r="F146">
        <v>1</v>
      </c>
      <c r="G146">
        <v>16</v>
      </c>
      <c r="H146" t="s">
        <v>10</v>
      </c>
      <c r="I146" t="s">
        <v>11</v>
      </c>
      <c r="J146" t="s">
        <v>12</v>
      </c>
      <c r="K146" t="s">
        <v>1513</v>
      </c>
      <c r="L146" t="str">
        <f t="shared" si="2"/>
        <v>http://www.workathomeideasformoms.com/</v>
      </c>
      <c r="M146" s="6" t="str">
        <f>(IF(COUNTIF(A:A,'Competitor 1'!B145)+COUNTIF('Competitor 2'!B:B,'Competitor 1'!B145)&gt;1,"yes","prospect"))</f>
        <v>prospect</v>
      </c>
    </row>
    <row r="147" spans="1:13" x14ac:dyDescent="0.25">
      <c r="A147" t="s">
        <v>1733</v>
      </c>
      <c r="B147" t="s">
        <v>1720</v>
      </c>
      <c r="C147" t="s">
        <v>1528</v>
      </c>
      <c r="D147">
        <v>14</v>
      </c>
      <c r="E147">
        <v>12</v>
      </c>
      <c r="F147">
        <v>1</v>
      </c>
      <c r="G147">
        <v>4</v>
      </c>
      <c r="H147" t="s">
        <v>10</v>
      </c>
      <c r="I147" t="s">
        <v>11</v>
      </c>
      <c r="J147" t="s">
        <v>12</v>
      </c>
      <c r="K147" t="s">
        <v>1513</v>
      </c>
      <c r="L147" t="str">
        <f t="shared" si="2"/>
        <v>http://www.sallyeatsoats.com/</v>
      </c>
      <c r="M147" s="6" t="str">
        <f>(IF(COUNTIF(A:A,'Competitor 1'!B146)+COUNTIF('Competitor 2'!B:B,'Competitor 1'!B146)&gt;1,"yes","prospect"))</f>
        <v>prospect</v>
      </c>
    </row>
    <row r="148" spans="1:13" x14ac:dyDescent="0.25">
      <c r="A148" t="s">
        <v>1734</v>
      </c>
      <c r="B148" t="s">
        <v>1735</v>
      </c>
      <c r="C148" t="s">
        <v>1516</v>
      </c>
      <c r="D148">
        <v>18</v>
      </c>
      <c r="E148">
        <v>10</v>
      </c>
      <c r="F148">
        <v>1</v>
      </c>
      <c r="G148">
        <v>1</v>
      </c>
      <c r="H148" t="s">
        <v>10</v>
      </c>
      <c r="I148" t="s">
        <v>11</v>
      </c>
      <c r="J148" t="s">
        <v>12</v>
      </c>
      <c r="K148" t="s">
        <v>1513</v>
      </c>
      <c r="L148" t="str">
        <f t="shared" si="2"/>
        <v>http://www.worldseoblog.info/</v>
      </c>
      <c r="M148" s="6" t="str">
        <f>(IF(COUNTIF(A:A,'Competitor 1'!B147)+COUNTIF('Competitor 2'!B:B,'Competitor 1'!B147)&gt;1,"yes","prospect"))</f>
        <v>prospect</v>
      </c>
    </row>
    <row r="149" spans="1:13" x14ac:dyDescent="0.25">
      <c r="A149" t="s">
        <v>638</v>
      </c>
      <c r="B149" t="s">
        <v>639</v>
      </c>
      <c r="C149" t="s">
        <v>1736</v>
      </c>
      <c r="D149">
        <v>21</v>
      </c>
      <c r="E149">
        <v>6</v>
      </c>
      <c r="F149">
        <v>1</v>
      </c>
      <c r="G149">
        <v>2</v>
      </c>
      <c r="H149" t="s">
        <v>10</v>
      </c>
      <c r="I149" t="s">
        <v>11</v>
      </c>
      <c r="J149" t="s">
        <v>12</v>
      </c>
      <c r="K149" t="s">
        <v>1513</v>
      </c>
      <c r="L149" t="str">
        <f t="shared" si="2"/>
        <v>http://www.bennyboulter.com/</v>
      </c>
      <c r="M149" s="6" t="str">
        <f>(IF(COUNTIF(A:A,'Competitor 1'!B148)+COUNTIF('Competitor 2'!B:B,'Competitor 1'!B148)&gt;1,"yes","prospect"))</f>
        <v>prospect</v>
      </c>
    </row>
    <row r="150" spans="1:13" x14ac:dyDescent="0.25">
      <c r="A150" t="s">
        <v>641</v>
      </c>
      <c r="B150" t="s">
        <v>639</v>
      </c>
      <c r="C150" t="s">
        <v>1736</v>
      </c>
      <c r="D150">
        <v>18</v>
      </c>
      <c r="E150">
        <v>6</v>
      </c>
      <c r="F150">
        <v>1</v>
      </c>
      <c r="G150">
        <v>2</v>
      </c>
      <c r="H150" t="s">
        <v>10</v>
      </c>
      <c r="I150" t="s">
        <v>11</v>
      </c>
      <c r="J150" t="s">
        <v>12</v>
      </c>
      <c r="K150" t="s">
        <v>1513</v>
      </c>
      <c r="L150" t="str">
        <f t="shared" si="2"/>
        <v>http://www.bennyboulter.com/</v>
      </c>
      <c r="M150" s="6" t="str">
        <f>(IF(COUNTIF(A:A,'Competitor 1'!B149)+COUNTIF('Competitor 2'!B:B,'Competitor 1'!B149)&gt;1,"yes","prospect"))</f>
        <v>prospect</v>
      </c>
    </row>
    <row r="151" spans="1:13" x14ac:dyDescent="0.25">
      <c r="A151" t="s">
        <v>642</v>
      </c>
      <c r="B151" t="s">
        <v>639</v>
      </c>
      <c r="C151" t="s">
        <v>1736</v>
      </c>
      <c r="D151">
        <v>18</v>
      </c>
      <c r="E151">
        <v>6</v>
      </c>
      <c r="F151">
        <v>1</v>
      </c>
      <c r="G151">
        <v>2</v>
      </c>
      <c r="H151" t="s">
        <v>10</v>
      </c>
      <c r="I151" t="s">
        <v>11</v>
      </c>
      <c r="J151" t="s">
        <v>12</v>
      </c>
      <c r="K151" t="s">
        <v>1513</v>
      </c>
      <c r="L151" t="str">
        <f t="shared" si="2"/>
        <v>http://www.bennyboulter.com/</v>
      </c>
      <c r="M151" s="6" t="str">
        <f>(IF(COUNTIF(A:A,'Competitor 1'!B150)+COUNTIF('Competitor 2'!B:B,'Competitor 1'!B150)&gt;1,"yes","prospect"))</f>
        <v>prospect</v>
      </c>
    </row>
    <row r="152" spans="1:13" x14ac:dyDescent="0.25">
      <c r="A152" t="s">
        <v>1737</v>
      </c>
      <c r="B152" t="s">
        <v>1738</v>
      </c>
      <c r="C152" t="s">
        <v>28</v>
      </c>
      <c r="D152">
        <v>16</v>
      </c>
      <c r="E152">
        <v>37</v>
      </c>
      <c r="F152">
        <v>1</v>
      </c>
      <c r="G152">
        <v>50</v>
      </c>
      <c r="H152" t="s">
        <v>10</v>
      </c>
      <c r="I152" t="s">
        <v>11</v>
      </c>
      <c r="J152" t="s">
        <v>12</v>
      </c>
      <c r="K152" t="s">
        <v>1513</v>
      </c>
      <c r="L152" t="str">
        <f t="shared" si="2"/>
        <v>http://www.librerio.com/</v>
      </c>
      <c r="M152" s="6" t="str">
        <f>(IF(COUNTIF(A:A,'Competitor 1'!B151)+COUNTIF('Competitor 2'!B:B,'Competitor 1'!B151)&gt;1,"yes","prospect"))</f>
        <v>prospect</v>
      </c>
    </row>
    <row r="153" spans="1:13" x14ac:dyDescent="0.25">
      <c r="A153" t="s">
        <v>1739</v>
      </c>
      <c r="B153" t="s">
        <v>1740</v>
      </c>
      <c r="C153" t="s">
        <v>28</v>
      </c>
      <c r="D153">
        <v>11</v>
      </c>
      <c r="E153">
        <v>37</v>
      </c>
      <c r="F153">
        <v>0</v>
      </c>
      <c r="G153">
        <v>50</v>
      </c>
      <c r="H153" t="s">
        <v>10</v>
      </c>
      <c r="I153" t="s">
        <v>11</v>
      </c>
      <c r="J153" t="s">
        <v>12</v>
      </c>
      <c r="K153" t="s">
        <v>1513</v>
      </c>
      <c r="L153" t="str">
        <f t="shared" si="2"/>
        <v>http://www.librerio.com/</v>
      </c>
      <c r="M153" s="6" t="str">
        <f>(IF(COUNTIF(A:A,'Competitor 1'!B152)+COUNTIF('Competitor 2'!B:B,'Competitor 1'!B152)&gt;1,"yes","prospect"))</f>
        <v>prospect</v>
      </c>
    </row>
    <row r="154" spans="1:13" x14ac:dyDescent="0.25">
      <c r="A154" t="s">
        <v>1741</v>
      </c>
      <c r="B154" t="s">
        <v>1742</v>
      </c>
      <c r="C154" t="s">
        <v>1516</v>
      </c>
      <c r="D154">
        <v>46</v>
      </c>
      <c r="E154">
        <v>36</v>
      </c>
      <c r="F154">
        <v>89</v>
      </c>
      <c r="G154">
        <v>104</v>
      </c>
      <c r="H154" t="s">
        <v>11</v>
      </c>
      <c r="I154" t="s">
        <v>11</v>
      </c>
      <c r="J154" t="s">
        <v>12</v>
      </c>
      <c r="K154" t="s">
        <v>1513</v>
      </c>
      <c r="L154" t="str">
        <f t="shared" si="2"/>
        <v>http://danalookadoo.com/</v>
      </c>
      <c r="M154" s="6" t="str">
        <f>(IF(COUNTIF(A:A,'Competitor 1'!B153)+COUNTIF('Competitor 2'!B:B,'Competitor 1'!B153)&gt;1,"yes","prospect"))</f>
        <v>prospect</v>
      </c>
    </row>
    <row r="155" spans="1:13" x14ac:dyDescent="0.25">
      <c r="A155" t="s">
        <v>1743</v>
      </c>
      <c r="B155" t="s">
        <v>1744</v>
      </c>
      <c r="C155" t="s">
        <v>1516</v>
      </c>
      <c r="D155">
        <v>31</v>
      </c>
      <c r="E155">
        <v>36</v>
      </c>
      <c r="F155">
        <v>5</v>
      </c>
      <c r="G155">
        <v>104</v>
      </c>
      <c r="H155" t="s">
        <v>11</v>
      </c>
      <c r="I155" t="s">
        <v>11</v>
      </c>
      <c r="J155" t="s">
        <v>12</v>
      </c>
      <c r="K155" t="s">
        <v>1513</v>
      </c>
      <c r="L155" t="str">
        <f t="shared" si="2"/>
        <v>http://danalookadoo.com/</v>
      </c>
      <c r="M155" s="6" t="str">
        <f>(IF(COUNTIF(A:A,'Competitor 1'!B154)+COUNTIF('Competitor 2'!B:B,'Competitor 1'!B154)&gt;1,"yes","prospect"))</f>
        <v>prospect</v>
      </c>
    </row>
    <row r="156" spans="1:13" x14ac:dyDescent="0.25">
      <c r="A156" t="s">
        <v>1745</v>
      </c>
      <c r="B156" t="s">
        <v>1746</v>
      </c>
      <c r="C156" t="s">
        <v>1516</v>
      </c>
      <c r="D156">
        <v>31</v>
      </c>
      <c r="E156">
        <v>36</v>
      </c>
      <c r="F156">
        <v>5</v>
      </c>
      <c r="G156">
        <v>104</v>
      </c>
      <c r="H156" t="s">
        <v>11</v>
      </c>
      <c r="I156" t="s">
        <v>11</v>
      </c>
      <c r="J156" t="s">
        <v>12</v>
      </c>
      <c r="K156" t="s">
        <v>1513</v>
      </c>
      <c r="L156" t="str">
        <f t="shared" si="2"/>
        <v>http://danalookadoo.com/</v>
      </c>
      <c r="M156" s="6" t="str">
        <f>(IF(COUNTIF(A:A,'Competitor 1'!B155)+COUNTIF('Competitor 2'!B:B,'Competitor 1'!B155)&gt;1,"yes","prospect"))</f>
        <v>prospect</v>
      </c>
    </row>
    <row r="157" spans="1:13" x14ac:dyDescent="0.25">
      <c r="A157" t="s">
        <v>1747</v>
      </c>
      <c r="B157" t="s">
        <v>1748</v>
      </c>
      <c r="C157" t="s">
        <v>1516</v>
      </c>
      <c r="D157">
        <v>29</v>
      </c>
      <c r="E157">
        <v>36</v>
      </c>
      <c r="F157">
        <v>6</v>
      </c>
      <c r="G157">
        <v>104</v>
      </c>
      <c r="H157" t="s">
        <v>11</v>
      </c>
      <c r="I157" t="s">
        <v>11</v>
      </c>
      <c r="J157" t="s">
        <v>12</v>
      </c>
      <c r="K157" t="s">
        <v>1513</v>
      </c>
      <c r="L157" t="str">
        <f t="shared" si="2"/>
        <v>http://danalookadoo.com/</v>
      </c>
      <c r="M157" s="6" t="str">
        <f>(IF(COUNTIF(A:A,'Competitor 1'!B156)+COUNTIF('Competitor 2'!B:B,'Competitor 1'!B156)&gt;1,"yes","prospect"))</f>
        <v>prospect</v>
      </c>
    </row>
    <row r="158" spans="1:13" x14ac:dyDescent="0.25">
      <c r="A158" t="s">
        <v>1749</v>
      </c>
      <c r="B158" t="s">
        <v>1750</v>
      </c>
      <c r="C158" t="s">
        <v>1516</v>
      </c>
      <c r="D158">
        <v>28</v>
      </c>
      <c r="E158">
        <v>36</v>
      </c>
      <c r="F158">
        <v>3</v>
      </c>
      <c r="G158">
        <v>104</v>
      </c>
      <c r="H158" t="s">
        <v>11</v>
      </c>
      <c r="I158" t="s">
        <v>11</v>
      </c>
      <c r="J158" t="s">
        <v>12</v>
      </c>
      <c r="K158" t="s">
        <v>1513</v>
      </c>
      <c r="L158" t="str">
        <f t="shared" si="2"/>
        <v>http://danalookadoo.com/</v>
      </c>
      <c r="M158" s="6" t="str">
        <f>(IF(COUNTIF(A:A,'Competitor 1'!B157)+COUNTIF('Competitor 2'!B:B,'Competitor 1'!B157)&gt;1,"yes","prospect"))</f>
        <v>prospect</v>
      </c>
    </row>
    <row r="159" spans="1:13" x14ac:dyDescent="0.25">
      <c r="A159" t="s">
        <v>1751</v>
      </c>
      <c r="B159" t="s">
        <v>1752</v>
      </c>
      <c r="C159" t="s">
        <v>1516</v>
      </c>
      <c r="D159">
        <v>27</v>
      </c>
      <c r="E159">
        <v>36</v>
      </c>
      <c r="F159">
        <v>4</v>
      </c>
      <c r="G159">
        <v>104</v>
      </c>
      <c r="H159" t="s">
        <v>11</v>
      </c>
      <c r="I159" t="s">
        <v>11</v>
      </c>
      <c r="J159" t="s">
        <v>12</v>
      </c>
      <c r="K159" t="s">
        <v>1513</v>
      </c>
      <c r="L159" t="str">
        <f t="shared" si="2"/>
        <v>http://danalookadoo.com/</v>
      </c>
      <c r="M159" s="6" t="str">
        <f>(IF(COUNTIF(A:A,'Competitor 1'!B158)+COUNTIF('Competitor 2'!B:B,'Competitor 1'!B158)&gt;1,"yes","prospect"))</f>
        <v>prospect</v>
      </c>
    </row>
    <row r="160" spans="1:13" x14ac:dyDescent="0.25">
      <c r="A160" t="s">
        <v>1753</v>
      </c>
      <c r="B160" t="s">
        <v>1754</v>
      </c>
      <c r="C160" t="s">
        <v>1516</v>
      </c>
      <c r="D160">
        <v>27</v>
      </c>
      <c r="E160">
        <v>36</v>
      </c>
      <c r="F160">
        <v>3</v>
      </c>
      <c r="G160">
        <v>104</v>
      </c>
      <c r="H160" t="s">
        <v>11</v>
      </c>
      <c r="I160" t="s">
        <v>11</v>
      </c>
      <c r="J160" t="s">
        <v>12</v>
      </c>
      <c r="K160" t="s">
        <v>1513</v>
      </c>
      <c r="L160" t="str">
        <f t="shared" si="2"/>
        <v>http://danalookadoo.com/</v>
      </c>
      <c r="M160" s="6" t="str">
        <f>(IF(COUNTIF(A:A,'Competitor 1'!B159)+COUNTIF('Competitor 2'!B:B,'Competitor 1'!B159)&gt;1,"yes","prospect"))</f>
        <v>prospect</v>
      </c>
    </row>
    <row r="161" spans="1:13" x14ac:dyDescent="0.25">
      <c r="A161" t="s">
        <v>1755</v>
      </c>
      <c r="B161" t="s">
        <v>1756</v>
      </c>
      <c r="C161" t="s">
        <v>1516</v>
      </c>
      <c r="D161">
        <v>26</v>
      </c>
      <c r="E161">
        <v>36</v>
      </c>
      <c r="F161">
        <v>3</v>
      </c>
      <c r="G161">
        <v>104</v>
      </c>
      <c r="H161" t="s">
        <v>11</v>
      </c>
      <c r="I161" t="s">
        <v>11</v>
      </c>
      <c r="J161" t="s">
        <v>12</v>
      </c>
      <c r="K161" t="s">
        <v>1513</v>
      </c>
      <c r="L161" t="str">
        <f t="shared" si="2"/>
        <v>http://danalookadoo.com/</v>
      </c>
      <c r="M161" s="6" t="str">
        <f>(IF(COUNTIF(A:A,'Competitor 1'!B160)+COUNTIF('Competitor 2'!B:B,'Competitor 1'!B160)&gt;1,"yes","prospect"))</f>
        <v>prospect</v>
      </c>
    </row>
    <row r="162" spans="1:13" x14ac:dyDescent="0.25">
      <c r="A162" t="s">
        <v>1757</v>
      </c>
      <c r="B162" t="s">
        <v>1758</v>
      </c>
      <c r="C162" t="s">
        <v>1516</v>
      </c>
      <c r="D162">
        <v>26</v>
      </c>
      <c r="E162">
        <v>36</v>
      </c>
      <c r="F162">
        <v>2</v>
      </c>
      <c r="G162">
        <v>104</v>
      </c>
      <c r="H162" t="s">
        <v>11</v>
      </c>
      <c r="I162" t="s">
        <v>11</v>
      </c>
      <c r="J162" t="s">
        <v>12</v>
      </c>
      <c r="K162" t="s">
        <v>1513</v>
      </c>
      <c r="L162" t="str">
        <f t="shared" si="2"/>
        <v>http://danalookadoo.com/</v>
      </c>
      <c r="M162" s="6" t="str">
        <f>(IF(COUNTIF(A:A,'Competitor 1'!B161)+COUNTIF('Competitor 2'!B:B,'Competitor 1'!B161)&gt;1,"yes","prospect"))</f>
        <v>prospect</v>
      </c>
    </row>
    <row r="163" spans="1:13" x14ac:dyDescent="0.25">
      <c r="A163" t="s">
        <v>1759</v>
      </c>
      <c r="B163" t="s">
        <v>1760</v>
      </c>
      <c r="C163" t="s">
        <v>1516</v>
      </c>
      <c r="D163">
        <v>25</v>
      </c>
      <c r="E163">
        <v>36</v>
      </c>
      <c r="F163">
        <v>3</v>
      </c>
      <c r="G163">
        <v>104</v>
      </c>
      <c r="H163" t="s">
        <v>11</v>
      </c>
      <c r="I163" t="s">
        <v>11</v>
      </c>
      <c r="J163" t="s">
        <v>12</v>
      </c>
      <c r="K163" t="s">
        <v>1513</v>
      </c>
      <c r="L163" t="str">
        <f t="shared" si="2"/>
        <v>http://danalookadoo.com/</v>
      </c>
      <c r="M163" s="6" t="str">
        <f>(IF(COUNTIF(A:A,'Competitor 1'!B162)+COUNTIF('Competitor 2'!B:B,'Competitor 1'!B162)&gt;1,"yes","prospect"))</f>
        <v>prospect</v>
      </c>
    </row>
    <row r="164" spans="1:13" x14ac:dyDescent="0.25">
      <c r="A164" t="s">
        <v>1761</v>
      </c>
      <c r="B164" t="s">
        <v>1762</v>
      </c>
      <c r="C164" t="s">
        <v>1516</v>
      </c>
      <c r="D164">
        <v>25</v>
      </c>
      <c r="E164">
        <v>36</v>
      </c>
      <c r="F164">
        <v>3</v>
      </c>
      <c r="G164">
        <v>104</v>
      </c>
      <c r="H164" t="s">
        <v>11</v>
      </c>
      <c r="I164" t="s">
        <v>11</v>
      </c>
      <c r="J164" t="s">
        <v>12</v>
      </c>
      <c r="K164" t="s">
        <v>1513</v>
      </c>
      <c r="L164" t="str">
        <f t="shared" si="2"/>
        <v>http://danalookadoo.com/</v>
      </c>
      <c r="M164" s="6" t="str">
        <f>(IF(COUNTIF(A:A,'Competitor 1'!B163)+COUNTIF('Competitor 2'!B:B,'Competitor 1'!B163)&gt;1,"yes","prospect"))</f>
        <v>prospect</v>
      </c>
    </row>
    <row r="165" spans="1:13" x14ac:dyDescent="0.25">
      <c r="A165" t="s">
        <v>1763</v>
      </c>
      <c r="B165" t="s">
        <v>1764</v>
      </c>
      <c r="C165" t="s">
        <v>1516</v>
      </c>
      <c r="D165">
        <v>24</v>
      </c>
      <c r="E165">
        <v>36</v>
      </c>
      <c r="F165">
        <v>3</v>
      </c>
      <c r="G165">
        <v>104</v>
      </c>
      <c r="H165" t="s">
        <v>11</v>
      </c>
      <c r="I165" t="s">
        <v>11</v>
      </c>
      <c r="J165" t="s">
        <v>12</v>
      </c>
      <c r="K165" t="s">
        <v>1513</v>
      </c>
      <c r="L165" t="str">
        <f t="shared" si="2"/>
        <v>http://danalookadoo.com/</v>
      </c>
      <c r="M165" s="6" t="str">
        <f>(IF(COUNTIF(A:A,'Competitor 1'!B164)+COUNTIF('Competitor 2'!B:B,'Competitor 1'!B164)&gt;1,"yes","prospect"))</f>
        <v>prospect</v>
      </c>
    </row>
    <row r="166" spans="1:13" x14ac:dyDescent="0.25">
      <c r="A166" t="s">
        <v>1765</v>
      </c>
      <c r="B166" t="s">
        <v>1766</v>
      </c>
      <c r="C166" t="s">
        <v>1516</v>
      </c>
      <c r="D166">
        <v>23</v>
      </c>
      <c r="E166">
        <v>36</v>
      </c>
      <c r="F166">
        <v>2</v>
      </c>
      <c r="G166">
        <v>104</v>
      </c>
      <c r="H166" t="s">
        <v>11</v>
      </c>
      <c r="I166" t="s">
        <v>11</v>
      </c>
      <c r="J166" t="s">
        <v>12</v>
      </c>
      <c r="K166" t="s">
        <v>1513</v>
      </c>
      <c r="L166" t="str">
        <f t="shared" si="2"/>
        <v>http://danalookadoo.com/</v>
      </c>
      <c r="M166" s="6" t="str">
        <f>(IF(COUNTIF(A:A,'Competitor 1'!B165)+COUNTIF('Competitor 2'!B:B,'Competitor 1'!B165)&gt;1,"yes","prospect"))</f>
        <v>prospect</v>
      </c>
    </row>
    <row r="167" spans="1:13" x14ac:dyDescent="0.25">
      <c r="A167" t="s">
        <v>1767</v>
      </c>
      <c r="B167" t="s">
        <v>1768</v>
      </c>
      <c r="C167" t="s">
        <v>1516</v>
      </c>
      <c r="D167">
        <v>22</v>
      </c>
      <c r="E167">
        <v>36</v>
      </c>
      <c r="F167">
        <v>2</v>
      </c>
      <c r="G167">
        <v>104</v>
      </c>
      <c r="H167" t="s">
        <v>11</v>
      </c>
      <c r="I167" t="s">
        <v>11</v>
      </c>
      <c r="J167" t="s">
        <v>12</v>
      </c>
      <c r="K167" t="s">
        <v>1513</v>
      </c>
      <c r="L167" t="str">
        <f t="shared" si="2"/>
        <v>http://danalookadoo.com/</v>
      </c>
      <c r="M167" s="6" t="str">
        <f>(IF(COUNTIF(A:A,'Competitor 1'!B166)+COUNTIF('Competitor 2'!B:B,'Competitor 1'!B166)&gt;1,"yes","prospect"))</f>
        <v>prospect</v>
      </c>
    </row>
    <row r="168" spans="1:13" x14ac:dyDescent="0.25">
      <c r="A168" t="s">
        <v>1769</v>
      </c>
      <c r="C168" t="s">
        <v>16</v>
      </c>
      <c r="D168">
        <v>22</v>
      </c>
      <c r="E168">
        <v>36</v>
      </c>
      <c r="F168">
        <v>1</v>
      </c>
      <c r="G168">
        <v>104</v>
      </c>
      <c r="H168" t="s">
        <v>11</v>
      </c>
      <c r="I168" t="s">
        <v>11</v>
      </c>
      <c r="J168" t="s">
        <v>12</v>
      </c>
      <c r="K168" t="s">
        <v>1513</v>
      </c>
      <c r="L168" t="str">
        <f t="shared" si="2"/>
        <v>http://danalookadoo.com/</v>
      </c>
      <c r="M168" s="6" t="str">
        <f>(IF(COUNTIF(A:A,'Competitor 1'!B167)+COUNTIF('Competitor 2'!B:B,'Competitor 1'!B167)&gt;1,"yes","prospect"))</f>
        <v>prospect</v>
      </c>
    </row>
    <row r="169" spans="1:13" x14ac:dyDescent="0.25">
      <c r="A169" t="s">
        <v>1770</v>
      </c>
      <c r="B169" t="s">
        <v>1771</v>
      </c>
      <c r="C169" t="s">
        <v>1516</v>
      </c>
      <c r="D169">
        <v>21</v>
      </c>
      <c r="E169">
        <v>36</v>
      </c>
      <c r="F169">
        <v>1</v>
      </c>
      <c r="G169">
        <v>104</v>
      </c>
      <c r="H169" t="s">
        <v>11</v>
      </c>
      <c r="I169" t="s">
        <v>11</v>
      </c>
      <c r="J169" t="s">
        <v>12</v>
      </c>
      <c r="K169" t="s">
        <v>1513</v>
      </c>
      <c r="L169" t="str">
        <f t="shared" si="2"/>
        <v>http://danalookadoo.com/</v>
      </c>
      <c r="M169" s="6" t="str">
        <f>(IF(COUNTIF(A:A,'Competitor 1'!B168)+COUNTIF('Competitor 2'!B:B,'Competitor 1'!B168)&gt;1,"yes","prospect"))</f>
        <v>prospect</v>
      </c>
    </row>
    <row r="170" spans="1:13" x14ac:dyDescent="0.25">
      <c r="A170" t="s">
        <v>1772</v>
      </c>
      <c r="B170" t="s">
        <v>1773</v>
      </c>
      <c r="C170" t="s">
        <v>1516</v>
      </c>
      <c r="D170">
        <v>21</v>
      </c>
      <c r="E170">
        <v>36</v>
      </c>
      <c r="F170">
        <v>1</v>
      </c>
      <c r="G170">
        <v>104</v>
      </c>
      <c r="H170" t="s">
        <v>11</v>
      </c>
      <c r="I170" t="s">
        <v>11</v>
      </c>
      <c r="J170" t="s">
        <v>12</v>
      </c>
      <c r="K170" t="s">
        <v>1513</v>
      </c>
      <c r="L170" t="str">
        <f t="shared" si="2"/>
        <v>http://danalookadoo.com/</v>
      </c>
      <c r="M170" s="6" t="str">
        <f>(IF(COUNTIF(A:A,'Competitor 1'!B169)+COUNTIF('Competitor 2'!B:B,'Competitor 1'!B169)&gt;1,"yes","prospect"))</f>
        <v>prospect</v>
      </c>
    </row>
    <row r="171" spans="1:13" x14ac:dyDescent="0.25">
      <c r="A171" t="s">
        <v>1774</v>
      </c>
      <c r="B171" t="s">
        <v>1775</v>
      </c>
      <c r="C171" t="s">
        <v>1516</v>
      </c>
      <c r="D171">
        <v>21</v>
      </c>
      <c r="E171">
        <v>36</v>
      </c>
      <c r="F171">
        <v>1</v>
      </c>
      <c r="G171">
        <v>104</v>
      </c>
      <c r="H171" t="s">
        <v>11</v>
      </c>
      <c r="I171" t="s">
        <v>11</v>
      </c>
      <c r="J171" t="s">
        <v>12</v>
      </c>
      <c r="K171" t="s">
        <v>1513</v>
      </c>
      <c r="L171" t="str">
        <f t="shared" si="2"/>
        <v>http://danalookadoo.com/</v>
      </c>
      <c r="M171" s="6" t="str">
        <f>(IF(COUNTIF(A:A,'Competitor 1'!B170)+COUNTIF('Competitor 2'!B:B,'Competitor 1'!B170)&gt;1,"yes","prospect"))</f>
        <v>prospect</v>
      </c>
    </row>
    <row r="172" spans="1:13" x14ac:dyDescent="0.25">
      <c r="A172" t="s">
        <v>1776</v>
      </c>
      <c r="B172" t="s">
        <v>1777</v>
      </c>
      <c r="C172" t="s">
        <v>1516</v>
      </c>
      <c r="D172">
        <v>21</v>
      </c>
      <c r="E172">
        <v>36</v>
      </c>
      <c r="F172">
        <v>1</v>
      </c>
      <c r="G172">
        <v>104</v>
      </c>
      <c r="H172" t="s">
        <v>11</v>
      </c>
      <c r="I172" t="s">
        <v>11</v>
      </c>
      <c r="J172" t="s">
        <v>12</v>
      </c>
      <c r="K172" t="s">
        <v>1513</v>
      </c>
      <c r="L172" t="str">
        <f t="shared" si="2"/>
        <v>http://danalookadoo.com/</v>
      </c>
      <c r="M172" s="6" t="str">
        <f>(IF(COUNTIF(A:A,'Competitor 1'!B171)+COUNTIF('Competitor 2'!B:B,'Competitor 1'!B171)&gt;1,"yes","prospect"))</f>
        <v>prospect</v>
      </c>
    </row>
    <row r="173" spans="1:13" x14ac:dyDescent="0.25">
      <c r="A173" t="s">
        <v>1778</v>
      </c>
      <c r="B173" t="s">
        <v>1779</v>
      </c>
      <c r="C173" t="s">
        <v>1516</v>
      </c>
      <c r="D173">
        <v>18</v>
      </c>
      <c r="E173">
        <v>36</v>
      </c>
      <c r="F173">
        <v>2</v>
      </c>
      <c r="G173">
        <v>104</v>
      </c>
      <c r="H173" t="s">
        <v>11</v>
      </c>
      <c r="I173" t="s">
        <v>11</v>
      </c>
      <c r="J173" t="s">
        <v>12</v>
      </c>
      <c r="K173" t="s">
        <v>1513</v>
      </c>
      <c r="L173" t="str">
        <f t="shared" si="2"/>
        <v>http://danalookadoo.com/</v>
      </c>
      <c r="M173" s="6" t="str">
        <f>(IF(COUNTIF(A:A,'Competitor 1'!B172)+COUNTIF('Competitor 2'!B:B,'Competitor 1'!B172)&gt;1,"yes","prospect"))</f>
        <v>prospect</v>
      </c>
    </row>
    <row r="174" spans="1:13" x14ac:dyDescent="0.25">
      <c r="A174" t="s">
        <v>1780</v>
      </c>
      <c r="B174" t="s">
        <v>27</v>
      </c>
      <c r="C174" t="s">
        <v>1516</v>
      </c>
      <c r="D174">
        <v>18</v>
      </c>
      <c r="E174">
        <v>36</v>
      </c>
      <c r="F174">
        <v>1</v>
      </c>
      <c r="G174">
        <v>104</v>
      </c>
      <c r="H174" t="s">
        <v>11</v>
      </c>
      <c r="I174" t="s">
        <v>11</v>
      </c>
      <c r="J174" t="s">
        <v>12</v>
      </c>
      <c r="K174" t="s">
        <v>1513</v>
      </c>
      <c r="L174" t="str">
        <f t="shared" si="2"/>
        <v>http://danalookadoo.com/</v>
      </c>
      <c r="M174" s="6" t="str">
        <f>(IF(COUNTIF(A:A,'Competitor 1'!B173)+COUNTIF('Competitor 2'!B:B,'Competitor 1'!B173)&gt;1,"yes","prospect"))</f>
        <v>prospect</v>
      </c>
    </row>
    <row r="175" spans="1:13" x14ac:dyDescent="0.25">
      <c r="A175" t="s">
        <v>1781</v>
      </c>
      <c r="B175" t="s">
        <v>1782</v>
      </c>
      <c r="C175" t="s">
        <v>1516</v>
      </c>
      <c r="D175">
        <v>18</v>
      </c>
      <c r="E175">
        <v>36</v>
      </c>
      <c r="F175">
        <v>1</v>
      </c>
      <c r="G175">
        <v>104</v>
      </c>
      <c r="H175" t="s">
        <v>11</v>
      </c>
      <c r="I175" t="s">
        <v>11</v>
      </c>
      <c r="J175" t="s">
        <v>12</v>
      </c>
      <c r="K175" t="s">
        <v>1513</v>
      </c>
      <c r="L175" t="str">
        <f t="shared" si="2"/>
        <v>http://danalookadoo.com/</v>
      </c>
      <c r="M175" s="6" t="str">
        <f>(IF(COUNTIF(A:A,'Competitor 1'!B174)+COUNTIF('Competitor 2'!B:B,'Competitor 1'!B174)&gt;1,"yes","prospect"))</f>
        <v>prospect</v>
      </c>
    </row>
    <row r="176" spans="1:13" x14ac:dyDescent="0.25">
      <c r="A176" t="s">
        <v>1783</v>
      </c>
      <c r="B176" t="s">
        <v>1784</v>
      </c>
      <c r="C176" t="s">
        <v>1516</v>
      </c>
      <c r="D176">
        <v>18</v>
      </c>
      <c r="E176">
        <v>36</v>
      </c>
      <c r="F176">
        <v>1</v>
      </c>
      <c r="G176">
        <v>104</v>
      </c>
      <c r="H176" t="s">
        <v>11</v>
      </c>
      <c r="I176" t="s">
        <v>11</v>
      </c>
      <c r="J176" t="s">
        <v>12</v>
      </c>
      <c r="K176" t="s">
        <v>1513</v>
      </c>
      <c r="L176" t="str">
        <f t="shared" si="2"/>
        <v>http://danalookadoo.com/</v>
      </c>
      <c r="M176" s="6" t="str">
        <f>(IF(COUNTIF(A:A,'Competitor 1'!B175)+COUNTIF('Competitor 2'!B:B,'Competitor 1'!B175)&gt;1,"yes","prospect"))</f>
        <v>prospect</v>
      </c>
    </row>
    <row r="177" spans="1:13" x14ac:dyDescent="0.25">
      <c r="A177" t="s">
        <v>1785</v>
      </c>
      <c r="B177" t="s">
        <v>1786</v>
      </c>
      <c r="C177" t="s">
        <v>1516</v>
      </c>
      <c r="D177">
        <v>18</v>
      </c>
      <c r="E177">
        <v>36</v>
      </c>
      <c r="F177">
        <v>2</v>
      </c>
      <c r="G177">
        <v>104</v>
      </c>
      <c r="H177" t="s">
        <v>11</v>
      </c>
      <c r="I177" t="s">
        <v>11</v>
      </c>
      <c r="J177" t="s">
        <v>12</v>
      </c>
      <c r="K177" t="s">
        <v>1513</v>
      </c>
      <c r="L177" t="str">
        <f t="shared" si="2"/>
        <v>http://danalookadoo.com/</v>
      </c>
      <c r="M177" s="6" t="str">
        <f>(IF(COUNTIF(A:A,'Competitor 1'!B176)+COUNTIF('Competitor 2'!B:B,'Competitor 1'!B176)&gt;1,"yes","prospect"))</f>
        <v>prospect</v>
      </c>
    </row>
    <row r="178" spans="1:13" x14ac:dyDescent="0.25">
      <c r="A178" t="s">
        <v>1787</v>
      </c>
      <c r="B178" t="s">
        <v>1788</v>
      </c>
      <c r="C178" t="s">
        <v>1516</v>
      </c>
      <c r="D178">
        <v>18</v>
      </c>
      <c r="E178">
        <v>36</v>
      </c>
      <c r="F178">
        <v>1</v>
      </c>
      <c r="G178">
        <v>104</v>
      </c>
      <c r="H178" t="s">
        <v>11</v>
      </c>
      <c r="I178" t="s">
        <v>11</v>
      </c>
      <c r="J178" t="s">
        <v>12</v>
      </c>
      <c r="K178" t="s">
        <v>1513</v>
      </c>
      <c r="L178" t="str">
        <f t="shared" si="2"/>
        <v>http://danalookadoo.com/</v>
      </c>
      <c r="M178" s="6" t="str">
        <f>(IF(COUNTIF(A:A,'Competitor 1'!B177)+COUNTIF('Competitor 2'!B:B,'Competitor 1'!B177)&gt;1,"yes","prospect"))</f>
        <v>prospect</v>
      </c>
    </row>
    <row r="179" spans="1:13" x14ac:dyDescent="0.25">
      <c r="A179" t="s">
        <v>1789</v>
      </c>
      <c r="B179" t="s">
        <v>1790</v>
      </c>
      <c r="C179" t="s">
        <v>1528</v>
      </c>
      <c r="D179">
        <v>23</v>
      </c>
      <c r="E179">
        <v>35</v>
      </c>
      <c r="F179">
        <v>1</v>
      </c>
      <c r="G179">
        <v>28</v>
      </c>
      <c r="H179" t="s">
        <v>11</v>
      </c>
      <c r="I179" t="s">
        <v>11</v>
      </c>
      <c r="J179" t="s">
        <v>12</v>
      </c>
      <c r="K179" t="s">
        <v>1513</v>
      </c>
      <c r="L179" t="str">
        <f t="shared" si="2"/>
        <v>http://mx1.rocketitsupport.com/</v>
      </c>
      <c r="M179" s="6" t="str">
        <f>(IF(COUNTIF(A:A,'Competitor 1'!B178)+COUNTIF('Competitor 2'!B:B,'Competitor 1'!B178)&gt;1,"yes","prospect"))</f>
        <v>prospect</v>
      </c>
    </row>
    <row r="180" spans="1:13" x14ac:dyDescent="0.25">
      <c r="A180" t="s">
        <v>1791</v>
      </c>
      <c r="B180" t="s">
        <v>1790</v>
      </c>
      <c r="C180" t="s">
        <v>1528</v>
      </c>
      <c r="D180">
        <v>23</v>
      </c>
      <c r="E180">
        <v>35</v>
      </c>
      <c r="F180">
        <v>1</v>
      </c>
      <c r="G180">
        <v>28</v>
      </c>
      <c r="H180" t="s">
        <v>11</v>
      </c>
      <c r="I180" t="s">
        <v>11</v>
      </c>
      <c r="J180" t="s">
        <v>12</v>
      </c>
      <c r="K180" t="s">
        <v>1513</v>
      </c>
      <c r="L180" t="str">
        <f t="shared" si="2"/>
        <v>http://server001.rocketitsupport.com/</v>
      </c>
      <c r="M180" s="6" t="str">
        <f>(IF(COUNTIF(A:A,'Competitor 1'!B179)+COUNTIF('Competitor 2'!B:B,'Competitor 1'!B179)&gt;1,"yes","prospect"))</f>
        <v>prospect</v>
      </c>
    </row>
    <row r="181" spans="1:13" x14ac:dyDescent="0.25">
      <c r="A181" t="s">
        <v>1792</v>
      </c>
      <c r="B181" t="s">
        <v>1790</v>
      </c>
      <c r="C181" t="s">
        <v>1528</v>
      </c>
      <c r="D181">
        <v>23</v>
      </c>
      <c r="E181">
        <v>35</v>
      </c>
      <c r="F181">
        <v>1</v>
      </c>
      <c r="G181">
        <v>28</v>
      </c>
      <c r="H181" t="s">
        <v>11</v>
      </c>
      <c r="I181" t="s">
        <v>11</v>
      </c>
      <c r="J181" t="s">
        <v>12</v>
      </c>
      <c r="K181" t="s">
        <v>1513</v>
      </c>
      <c r="L181" t="str">
        <f t="shared" si="2"/>
        <v>http://mail.rocketitsupport.com/</v>
      </c>
      <c r="M181" s="6" t="str">
        <f>(IF(COUNTIF(A:A,'Competitor 1'!B180)+COUNTIF('Competitor 2'!B:B,'Competitor 1'!B180)&gt;1,"yes","prospect"))</f>
        <v>prospect</v>
      </c>
    </row>
    <row r="182" spans="1:13" x14ac:dyDescent="0.25">
      <c r="A182" t="s">
        <v>1793</v>
      </c>
      <c r="B182" t="s">
        <v>1790</v>
      </c>
      <c r="C182" t="s">
        <v>1528</v>
      </c>
      <c r="D182">
        <v>23</v>
      </c>
      <c r="E182">
        <v>35</v>
      </c>
      <c r="F182">
        <v>1</v>
      </c>
      <c r="G182">
        <v>28</v>
      </c>
      <c r="H182" t="s">
        <v>11</v>
      </c>
      <c r="I182" t="s">
        <v>11</v>
      </c>
      <c r="J182" t="s">
        <v>12</v>
      </c>
      <c r="K182" t="s">
        <v>1513</v>
      </c>
      <c r="L182" t="str">
        <f t="shared" si="2"/>
        <v>http://imap.rocketitsupport.com/</v>
      </c>
      <c r="M182" s="6" t="str">
        <f>(IF(COUNTIF(A:A,'Competitor 1'!B181)+COUNTIF('Competitor 2'!B:B,'Competitor 1'!B181)&gt;1,"yes","prospect"))</f>
        <v>prospect</v>
      </c>
    </row>
    <row r="183" spans="1:13" x14ac:dyDescent="0.25">
      <c r="A183" t="s">
        <v>1794</v>
      </c>
      <c r="B183" t="s">
        <v>1790</v>
      </c>
      <c r="C183" t="s">
        <v>1528</v>
      </c>
      <c r="D183">
        <v>23</v>
      </c>
      <c r="E183">
        <v>35</v>
      </c>
      <c r="F183">
        <v>1</v>
      </c>
      <c r="G183">
        <v>28</v>
      </c>
      <c r="H183" t="s">
        <v>11</v>
      </c>
      <c r="I183" t="s">
        <v>11</v>
      </c>
      <c r="J183" t="s">
        <v>12</v>
      </c>
      <c r="K183" t="s">
        <v>1513</v>
      </c>
      <c r="L183" t="str">
        <f t="shared" si="2"/>
        <v>http://www.server001.rocketitsupport.com/</v>
      </c>
      <c r="M183" s="6" t="str">
        <f>(IF(COUNTIF(A:A,'Competitor 1'!B182)+COUNTIF('Competitor 2'!B:B,'Competitor 1'!B182)&gt;1,"yes","prospect"))</f>
        <v>prospect</v>
      </c>
    </row>
    <row r="184" spans="1:13" x14ac:dyDescent="0.25">
      <c r="A184" t="s">
        <v>1795</v>
      </c>
      <c r="B184" t="s">
        <v>1790</v>
      </c>
      <c r="C184" t="s">
        <v>1528</v>
      </c>
      <c r="D184">
        <v>21</v>
      </c>
      <c r="E184">
        <v>35</v>
      </c>
      <c r="F184">
        <v>1</v>
      </c>
      <c r="G184">
        <v>28</v>
      </c>
      <c r="H184" t="s">
        <v>11</v>
      </c>
      <c r="I184" t="s">
        <v>11</v>
      </c>
      <c r="J184" t="s">
        <v>12</v>
      </c>
      <c r="K184" t="s">
        <v>1513</v>
      </c>
      <c r="L184" t="str">
        <f t="shared" si="2"/>
        <v>http://www.server001b.rocketitsupport.com/</v>
      </c>
      <c r="M184" s="6" t="str">
        <f>(IF(COUNTIF(A:A,'Competitor 1'!B183)+COUNTIF('Competitor 2'!B:B,'Competitor 1'!B183)&gt;1,"yes","prospect"))</f>
        <v>prospect</v>
      </c>
    </row>
    <row r="185" spans="1:13" x14ac:dyDescent="0.25">
      <c r="A185" t="s">
        <v>1796</v>
      </c>
      <c r="B185" t="s">
        <v>1790</v>
      </c>
      <c r="C185" t="s">
        <v>1528</v>
      </c>
      <c r="D185">
        <v>10</v>
      </c>
      <c r="E185">
        <v>35</v>
      </c>
      <c r="F185">
        <v>1</v>
      </c>
      <c r="G185">
        <v>28</v>
      </c>
      <c r="H185" t="s">
        <v>11</v>
      </c>
      <c r="I185" t="s">
        <v>11</v>
      </c>
      <c r="J185" t="s">
        <v>12</v>
      </c>
      <c r="K185" t="s">
        <v>1513</v>
      </c>
      <c r="L185" t="str">
        <f t="shared" si="2"/>
        <v>http://www.rocketitsupport.com/</v>
      </c>
      <c r="M185" s="6" t="str">
        <f>(IF(COUNTIF(A:A,'Competitor 1'!B184)+COUNTIF('Competitor 2'!B:B,'Competitor 1'!B184)&gt;1,"yes","prospect"))</f>
        <v>prospect</v>
      </c>
    </row>
    <row r="186" spans="1:13" x14ac:dyDescent="0.25">
      <c r="A186" t="s">
        <v>1797</v>
      </c>
      <c r="B186" t="s">
        <v>1798</v>
      </c>
      <c r="C186" t="s">
        <v>1516</v>
      </c>
      <c r="D186">
        <v>7</v>
      </c>
      <c r="E186">
        <v>34</v>
      </c>
      <c r="F186">
        <v>1</v>
      </c>
      <c r="G186">
        <v>66</v>
      </c>
      <c r="H186" t="s">
        <v>10</v>
      </c>
      <c r="I186" t="s">
        <v>11</v>
      </c>
      <c r="J186" t="s">
        <v>12</v>
      </c>
      <c r="K186" t="s">
        <v>1513</v>
      </c>
      <c r="L186" t="str">
        <f t="shared" si="2"/>
        <v>http://blackhat-forums.com/</v>
      </c>
      <c r="M186" s="6" t="str">
        <f>(IF(COUNTIF(A:A,'Competitor 1'!B185)+COUNTIF('Competitor 2'!B:B,'Competitor 1'!B185)&gt;1,"yes","prospect"))</f>
        <v>prospect</v>
      </c>
    </row>
    <row r="187" spans="1:13" x14ac:dyDescent="0.25">
      <c r="A187" t="s">
        <v>1799</v>
      </c>
      <c r="B187" t="s">
        <v>1800</v>
      </c>
      <c r="C187" t="s">
        <v>1516</v>
      </c>
      <c r="D187">
        <v>7</v>
      </c>
      <c r="E187">
        <v>34</v>
      </c>
      <c r="F187">
        <v>1</v>
      </c>
      <c r="G187">
        <v>66</v>
      </c>
      <c r="H187" t="s">
        <v>10</v>
      </c>
      <c r="I187" t="s">
        <v>11</v>
      </c>
      <c r="J187" t="s">
        <v>12</v>
      </c>
      <c r="K187" t="s">
        <v>1513</v>
      </c>
      <c r="L187" t="str">
        <f t="shared" si="2"/>
        <v>http://blackhat-forums.com/</v>
      </c>
      <c r="M187" s="6" t="str">
        <f>(IF(COUNTIF(A:A,'Competitor 1'!B186)+COUNTIF('Competitor 2'!B:B,'Competitor 1'!B186)&gt;1,"yes","prospect"))</f>
        <v>prospect</v>
      </c>
    </row>
    <row r="188" spans="1:13" x14ac:dyDescent="0.25">
      <c r="A188" t="s">
        <v>1801</v>
      </c>
      <c r="B188" t="s">
        <v>1802</v>
      </c>
      <c r="C188" t="s">
        <v>1736</v>
      </c>
      <c r="D188">
        <v>20</v>
      </c>
      <c r="E188">
        <v>34</v>
      </c>
      <c r="F188">
        <v>2</v>
      </c>
      <c r="G188">
        <v>228</v>
      </c>
      <c r="H188" t="s">
        <v>10</v>
      </c>
      <c r="I188" t="s">
        <v>11</v>
      </c>
      <c r="J188" t="s">
        <v>12</v>
      </c>
      <c r="K188" t="s">
        <v>1513</v>
      </c>
      <c r="L188" t="str">
        <f t="shared" si="2"/>
        <v>http://learnaboutus.com/</v>
      </c>
      <c r="M188" s="6" t="str">
        <f>(IF(COUNTIF(A:A,'Competitor 1'!B187)+COUNTIF('Competitor 2'!B:B,'Competitor 1'!B187)&gt;1,"yes","prospect"))</f>
        <v>prospect</v>
      </c>
    </row>
    <row r="189" spans="1:13" x14ac:dyDescent="0.25">
      <c r="A189" t="s">
        <v>1803</v>
      </c>
      <c r="B189" t="s">
        <v>1804</v>
      </c>
      <c r="C189" t="s">
        <v>1516</v>
      </c>
      <c r="D189">
        <v>13</v>
      </c>
      <c r="E189">
        <v>33</v>
      </c>
      <c r="F189">
        <v>1</v>
      </c>
      <c r="G189">
        <v>106</v>
      </c>
      <c r="H189" t="s">
        <v>10</v>
      </c>
      <c r="I189" t="s">
        <v>11</v>
      </c>
      <c r="J189" t="s">
        <v>12</v>
      </c>
      <c r="K189" t="s">
        <v>1513</v>
      </c>
      <c r="L189" t="str">
        <f t="shared" si="2"/>
        <v>http://www.inhergentlejaws.com/</v>
      </c>
      <c r="M189" s="6" t="str">
        <f>(IF(COUNTIF(A:A,'Competitor 1'!B188)+COUNTIF('Competitor 2'!B:B,'Competitor 1'!B188)&gt;1,"yes","prospect"))</f>
        <v>prospect</v>
      </c>
    </row>
    <row r="190" spans="1:13" x14ac:dyDescent="0.25">
      <c r="A190" t="s">
        <v>1805</v>
      </c>
      <c r="B190" t="s">
        <v>1806</v>
      </c>
      <c r="C190" t="s">
        <v>1516</v>
      </c>
      <c r="D190">
        <v>12</v>
      </c>
      <c r="E190">
        <v>33</v>
      </c>
      <c r="F190">
        <v>1</v>
      </c>
      <c r="G190">
        <v>106</v>
      </c>
      <c r="H190" t="s">
        <v>10</v>
      </c>
      <c r="I190" t="s">
        <v>11</v>
      </c>
      <c r="J190" t="s">
        <v>12</v>
      </c>
      <c r="K190" t="s">
        <v>1513</v>
      </c>
      <c r="L190" t="str">
        <f t="shared" si="2"/>
        <v>http://www.inhergentlejaws.com/</v>
      </c>
      <c r="M190" s="6" t="str">
        <f>(IF(COUNTIF(A:A,'Competitor 1'!B189)+COUNTIF('Competitor 2'!B:B,'Competitor 1'!B189)&gt;1,"yes","prospect"))</f>
        <v>prospect</v>
      </c>
    </row>
    <row r="191" spans="1:13" x14ac:dyDescent="0.25">
      <c r="A191" t="s">
        <v>1807</v>
      </c>
      <c r="B191" t="s">
        <v>1808</v>
      </c>
      <c r="C191" t="s">
        <v>1516</v>
      </c>
      <c r="D191">
        <v>12</v>
      </c>
      <c r="E191">
        <v>33</v>
      </c>
      <c r="F191">
        <v>1</v>
      </c>
      <c r="G191">
        <v>106</v>
      </c>
      <c r="H191" t="s">
        <v>10</v>
      </c>
      <c r="I191" t="s">
        <v>11</v>
      </c>
      <c r="J191" t="s">
        <v>12</v>
      </c>
      <c r="K191" t="s">
        <v>1513</v>
      </c>
      <c r="L191" t="str">
        <f t="shared" si="2"/>
        <v>http://www.inhergentlejaws.com/</v>
      </c>
      <c r="M191" s="6" t="str">
        <f>(IF(COUNTIF(A:A,'Competitor 1'!B190)+COUNTIF('Competitor 2'!B:B,'Competitor 1'!B190)&gt;1,"yes","prospect"))</f>
        <v>prospect</v>
      </c>
    </row>
    <row r="192" spans="1:13" x14ac:dyDescent="0.25">
      <c r="A192" t="s">
        <v>1809</v>
      </c>
      <c r="B192" t="s">
        <v>1810</v>
      </c>
      <c r="C192" t="s">
        <v>1562</v>
      </c>
      <c r="D192">
        <v>12</v>
      </c>
      <c r="E192">
        <v>33</v>
      </c>
      <c r="F192">
        <v>1</v>
      </c>
      <c r="G192">
        <v>106</v>
      </c>
      <c r="H192" t="s">
        <v>10</v>
      </c>
      <c r="I192" t="s">
        <v>11</v>
      </c>
      <c r="J192" t="s">
        <v>12</v>
      </c>
      <c r="K192" t="s">
        <v>1513</v>
      </c>
      <c r="L192" t="str">
        <f t="shared" si="2"/>
        <v>http://www.inhergentlejaws.com/</v>
      </c>
      <c r="M192" s="6" t="str">
        <f>(IF(COUNTIF(A:A,'Competitor 1'!B191)+COUNTIF('Competitor 2'!B:B,'Competitor 1'!B191)&gt;1,"yes","prospect"))</f>
        <v>prospect</v>
      </c>
    </row>
    <row r="193" spans="1:13" x14ac:dyDescent="0.25">
      <c r="A193" t="s">
        <v>1811</v>
      </c>
      <c r="B193" t="s">
        <v>1812</v>
      </c>
      <c r="C193" t="s">
        <v>1516</v>
      </c>
      <c r="D193">
        <v>12</v>
      </c>
      <c r="E193">
        <v>33</v>
      </c>
      <c r="F193">
        <v>1</v>
      </c>
      <c r="G193">
        <v>106</v>
      </c>
      <c r="H193" t="s">
        <v>10</v>
      </c>
      <c r="I193" t="s">
        <v>11</v>
      </c>
      <c r="J193" t="s">
        <v>12</v>
      </c>
      <c r="K193" t="s">
        <v>1513</v>
      </c>
      <c r="L193" t="str">
        <f t="shared" si="2"/>
        <v>http://www.inhergentlejaws.com/</v>
      </c>
      <c r="M193" s="6" t="str">
        <f>(IF(COUNTIF(A:A,'Competitor 1'!B192)+COUNTIF('Competitor 2'!B:B,'Competitor 1'!B192)&gt;1,"yes","prospect"))</f>
        <v>prospect</v>
      </c>
    </row>
    <row r="194" spans="1:13" x14ac:dyDescent="0.25">
      <c r="A194" t="s">
        <v>1813</v>
      </c>
      <c r="B194" t="s">
        <v>1814</v>
      </c>
      <c r="C194" t="s">
        <v>1516</v>
      </c>
      <c r="D194">
        <v>12</v>
      </c>
      <c r="E194">
        <v>33</v>
      </c>
      <c r="F194">
        <v>1</v>
      </c>
      <c r="G194">
        <v>106</v>
      </c>
      <c r="H194" t="s">
        <v>10</v>
      </c>
      <c r="I194" t="s">
        <v>11</v>
      </c>
      <c r="J194" t="s">
        <v>12</v>
      </c>
      <c r="K194" t="s">
        <v>1513</v>
      </c>
      <c r="L194" t="str">
        <f t="shared" si="2"/>
        <v>http://www.inhergentlejaws.com/</v>
      </c>
      <c r="M194" s="6" t="str">
        <f>(IF(COUNTIF(A:A,'Competitor 1'!B193)+COUNTIF('Competitor 2'!B:B,'Competitor 1'!B193)&gt;1,"yes","prospect"))</f>
        <v>prospect</v>
      </c>
    </row>
    <row r="195" spans="1:13" x14ac:dyDescent="0.25">
      <c r="A195" t="s">
        <v>1815</v>
      </c>
      <c r="B195" t="s">
        <v>1816</v>
      </c>
      <c r="C195" t="s">
        <v>1516</v>
      </c>
      <c r="D195">
        <v>11</v>
      </c>
      <c r="E195">
        <v>33</v>
      </c>
      <c r="F195">
        <v>1</v>
      </c>
      <c r="G195">
        <v>106</v>
      </c>
      <c r="H195" t="s">
        <v>10</v>
      </c>
      <c r="I195" t="s">
        <v>11</v>
      </c>
      <c r="J195" t="s">
        <v>12</v>
      </c>
      <c r="K195" t="s">
        <v>1513</v>
      </c>
      <c r="L195" t="str">
        <f t="shared" ref="L195:L258" si="3">LEFT(A195,FIND("/",A195,8))</f>
        <v>http://www.inhergentlejaws.com/</v>
      </c>
      <c r="M195" s="6" t="str">
        <f>(IF(COUNTIF(A:A,'Competitor 1'!B194)+COUNTIF('Competitor 2'!B:B,'Competitor 1'!B194)&gt;1,"yes","prospect"))</f>
        <v>prospect</v>
      </c>
    </row>
    <row r="196" spans="1:13" x14ac:dyDescent="0.25">
      <c r="A196" t="s">
        <v>1817</v>
      </c>
      <c r="B196" t="s">
        <v>1818</v>
      </c>
      <c r="C196" t="s">
        <v>1562</v>
      </c>
      <c r="D196">
        <v>11</v>
      </c>
      <c r="E196">
        <v>33</v>
      </c>
      <c r="F196">
        <v>1</v>
      </c>
      <c r="G196">
        <v>106</v>
      </c>
      <c r="H196" t="s">
        <v>10</v>
      </c>
      <c r="I196" t="s">
        <v>11</v>
      </c>
      <c r="J196" t="s">
        <v>12</v>
      </c>
      <c r="K196" t="s">
        <v>1513</v>
      </c>
      <c r="L196" t="str">
        <f t="shared" si="3"/>
        <v>http://www.inhergentlejaws.com/</v>
      </c>
      <c r="M196" s="6" t="str">
        <f>(IF(COUNTIF(A:A,'Competitor 1'!B195)+COUNTIF('Competitor 2'!B:B,'Competitor 1'!B195)&gt;1,"yes","prospect"))</f>
        <v>prospect</v>
      </c>
    </row>
    <row r="197" spans="1:13" x14ac:dyDescent="0.25">
      <c r="A197" t="s">
        <v>1819</v>
      </c>
      <c r="B197" t="s">
        <v>1820</v>
      </c>
      <c r="C197" t="s">
        <v>1516</v>
      </c>
      <c r="D197">
        <v>11</v>
      </c>
      <c r="E197">
        <v>33</v>
      </c>
      <c r="F197">
        <v>1</v>
      </c>
      <c r="G197">
        <v>106</v>
      </c>
      <c r="H197" t="s">
        <v>10</v>
      </c>
      <c r="I197" t="s">
        <v>11</v>
      </c>
      <c r="J197" t="s">
        <v>12</v>
      </c>
      <c r="K197" t="s">
        <v>1513</v>
      </c>
      <c r="L197" t="str">
        <f t="shared" si="3"/>
        <v>http://www.inhergentlejaws.com/</v>
      </c>
      <c r="M197" s="6" t="str">
        <f>(IF(COUNTIF(A:A,'Competitor 1'!B196)+COUNTIF('Competitor 2'!B:B,'Competitor 1'!B196)&gt;1,"yes","prospect"))</f>
        <v>prospect</v>
      </c>
    </row>
    <row r="198" spans="1:13" x14ac:dyDescent="0.25">
      <c r="A198" t="s">
        <v>1821</v>
      </c>
      <c r="B198" t="s">
        <v>1822</v>
      </c>
      <c r="C198" t="s">
        <v>1516</v>
      </c>
      <c r="D198">
        <v>11</v>
      </c>
      <c r="E198">
        <v>33</v>
      </c>
      <c r="F198">
        <v>1</v>
      </c>
      <c r="G198">
        <v>106</v>
      </c>
      <c r="H198" t="s">
        <v>10</v>
      </c>
      <c r="I198" t="s">
        <v>11</v>
      </c>
      <c r="J198" t="s">
        <v>12</v>
      </c>
      <c r="K198" t="s">
        <v>1513</v>
      </c>
      <c r="L198" t="str">
        <f t="shared" si="3"/>
        <v>http://www.inhergentlejaws.com/</v>
      </c>
      <c r="M198" s="6" t="str">
        <f>(IF(COUNTIF(A:A,'Competitor 1'!B197)+COUNTIF('Competitor 2'!B:B,'Competitor 1'!B197)&gt;1,"yes","prospect"))</f>
        <v>prospect</v>
      </c>
    </row>
    <row r="199" spans="1:13" x14ac:dyDescent="0.25">
      <c r="A199" t="s">
        <v>1823</v>
      </c>
      <c r="B199" t="s">
        <v>1824</v>
      </c>
      <c r="C199" t="s">
        <v>1516</v>
      </c>
      <c r="D199">
        <v>10</v>
      </c>
      <c r="E199">
        <v>33</v>
      </c>
      <c r="F199">
        <v>1</v>
      </c>
      <c r="G199">
        <v>106</v>
      </c>
      <c r="H199" t="s">
        <v>10</v>
      </c>
      <c r="I199" t="s">
        <v>11</v>
      </c>
      <c r="J199" t="s">
        <v>12</v>
      </c>
      <c r="K199" t="s">
        <v>1513</v>
      </c>
      <c r="L199" t="str">
        <f t="shared" si="3"/>
        <v>http://www.inhergentlejaws.com/</v>
      </c>
      <c r="M199" s="6" t="str">
        <f>(IF(COUNTIF(A:A,'Competitor 1'!B198)+COUNTIF('Competitor 2'!B:B,'Competitor 1'!B198)&gt;1,"yes","prospect"))</f>
        <v>prospect</v>
      </c>
    </row>
    <row r="200" spans="1:13" x14ac:dyDescent="0.25">
      <c r="A200" t="s">
        <v>1825</v>
      </c>
      <c r="B200" t="s">
        <v>1826</v>
      </c>
      <c r="C200" t="s">
        <v>1516</v>
      </c>
      <c r="D200">
        <v>10</v>
      </c>
      <c r="E200">
        <v>33</v>
      </c>
      <c r="F200">
        <v>1</v>
      </c>
      <c r="G200">
        <v>106</v>
      </c>
      <c r="H200" t="s">
        <v>10</v>
      </c>
      <c r="I200" t="s">
        <v>11</v>
      </c>
      <c r="J200" t="s">
        <v>12</v>
      </c>
      <c r="K200" t="s">
        <v>1513</v>
      </c>
      <c r="L200" t="str">
        <f t="shared" si="3"/>
        <v>http://www.inhergentlejaws.com/</v>
      </c>
      <c r="M200" s="6" t="str">
        <f>(IF(COUNTIF(A:A,'Competitor 1'!B199)+COUNTIF('Competitor 2'!B:B,'Competitor 1'!B199)&gt;1,"yes","prospect"))</f>
        <v>prospect</v>
      </c>
    </row>
    <row r="201" spans="1:13" x14ac:dyDescent="0.25">
      <c r="A201" t="s">
        <v>1827</v>
      </c>
      <c r="B201" t="s">
        <v>1828</v>
      </c>
      <c r="C201" t="s">
        <v>1516</v>
      </c>
      <c r="D201">
        <v>10</v>
      </c>
      <c r="E201">
        <v>33</v>
      </c>
      <c r="F201">
        <v>1</v>
      </c>
      <c r="G201">
        <v>106</v>
      </c>
      <c r="H201" t="s">
        <v>10</v>
      </c>
      <c r="I201" t="s">
        <v>11</v>
      </c>
      <c r="J201" t="s">
        <v>12</v>
      </c>
      <c r="K201" t="s">
        <v>1513</v>
      </c>
      <c r="L201" t="str">
        <f t="shared" si="3"/>
        <v>http://www.inhergentlejaws.com/</v>
      </c>
      <c r="M201" s="6" t="str">
        <f>(IF(COUNTIF(A:A,'Competitor 1'!B200)+COUNTIF('Competitor 2'!B:B,'Competitor 1'!B200)&gt;1,"yes","prospect"))</f>
        <v>prospect</v>
      </c>
    </row>
    <row r="202" spans="1:13" x14ac:dyDescent="0.25">
      <c r="A202" t="s">
        <v>1829</v>
      </c>
      <c r="B202" t="s">
        <v>1830</v>
      </c>
      <c r="C202" t="s">
        <v>1562</v>
      </c>
      <c r="D202">
        <v>10</v>
      </c>
      <c r="E202">
        <v>33</v>
      </c>
      <c r="F202">
        <v>1</v>
      </c>
      <c r="G202">
        <v>106</v>
      </c>
      <c r="H202" t="s">
        <v>10</v>
      </c>
      <c r="I202" t="s">
        <v>11</v>
      </c>
      <c r="J202" t="s">
        <v>12</v>
      </c>
      <c r="K202" t="s">
        <v>1513</v>
      </c>
      <c r="L202" t="str">
        <f t="shared" si="3"/>
        <v>http://www.inhergentlejaws.com/</v>
      </c>
      <c r="M202" s="6" t="str">
        <f>(IF(COUNTIF(A:A,'Competitor 1'!B201)+COUNTIF('Competitor 2'!B:B,'Competitor 1'!B201)&gt;1,"yes","prospect"))</f>
        <v>prospect</v>
      </c>
    </row>
    <row r="203" spans="1:13" x14ac:dyDescent="0.25">
      <c r="A203" t="s">
        <v>1831</v>
      </c>
      <c r="B203" t="s">
        <v>1832</v>
      </c>
      <c r="C203" t="s">
        <v>1516</v>
      </c>
      <c r="D203">
        <v>8</v>
      </c>
      <c r="E203">
        <v>33</v>
      </c>
      <c r="F203">
        <v>1</v>
      </c>
      <c r="G203">
        <v>106</v>
      </c>
      <c r="H203" t="s">
        <v>10</v>
      </c>
      <c r="I203" t="s">
        <v>11</v>
      </c>
      <c r="J203" t="s">
        <v>12</v>
      </c>
      <c r="K203" t="s">
        <v>1513</v>
      </c>
      <c r="L203" t="str">
        <f t="shared" si="3"/>
        <v>http://www.inhergentlejaws.com/</v>
      </c>
      <c r="M203" s="6" t="str">
        <f>(IF(COUNTIF(A:A,'Competitor 1'!B202)+COUNTIF('Competitor 2'!B:B,'Competitor 1'!B202)&gt;1,"yes","prospect"))</f>
        <v>prospect</v>
      </c>
    </row>
    <row r="204" spans="1:13" x14ac:dyDescent="0.25">
      <c r="A204" t="s">
        <v>1833</v>
      </c>
      <c r="B204" t="s">
        <v>1834</v>
      </c>
      <c r="C204" t="s">
        <v>1516</v>
      </c>
      <c r="D204">
        <v>8</v>
      </c>
      <c r="E204">
        <v>33</v>
      </c>
      <c r="F204">
        <v>1</v>
      </c>
      <c r="G204">
        <v>106</v>
      </c>
      <c r="H204" t="s">
        <v>10</v>
      </c>
      <c r="I204" t="s">
        <v>11</v>
      </c>
      <c r="J204" t="s">
        <v>12</v>
      </c>
      <c r="K204" t="s">
        <v>1513</v>
      </c>
      <c r="L204" t="str">
        <f t="shared" si="3"/>
        <v>http://www.inhergentlejaws.com/</v>
      </c>
      <c r="M204" s="6" t="str">
        <f>(IF(COUNTIF(A:A,'Competitor 1'!B203)+COUNTIF('Competitor 2'!B:B,'Competitor 1'!B203)&gt;1,"yes","prospect"))</f>
        <v>prospect</v>
      </c>
    </row>
    <row r="205" spans="1:13" x14ac:dyDescent="0.25">
      <c r="A205" t="s">
        <v>1835</v>
      </c>
      <c r="B205" t="s">
        <v>1836</v>
      </c>
      <c r="C205" t="s">
        <v>1516</v>
      </c>
      <c r="D205">
        <v>8</v>
      </c>
      <c r="E205">
        <v>33</v>
      </c>
      <c r="F205">
        <v>1</v>
      </c>
      <c r="G205">
        <v>106</v>
      </c>
      <c r="H205" t="s">
        <v>10</v>
      </c>
      <c r="I205" t="s">
        <v>11</v>
      </c>
      <c r="J205" t="s">
        <v>12</v>
      </c>
      <c r="K205" t="s">
        <v>1513</v>
      </c>
      <c r="L205" t="str">
        <f t="shared" si="3"/>
        <v>http://www.inhergentlejaws.com/</v>
      </c>
      <c r="M205" s="6" t="str">
        <f>(IF(COUNTIF(A:A,'Competitor 1'!B204)+COUNTIF('Competitor 2'!B:B,'Competitor 1'!B204)&gt;1,"yes","prospect"))</f>
        <v>prospect</v>
      </c>
    </row>
    <row r="206" spans="1:13" x14ac:dyDescent="0.25">
      <c r="A206" t="s">
        <v>1837</v>
      </c>
      <c r="B206" t="s">
        <v>1838</v>
      </c>
      <c r="C206" t="s">
        <v>1528</v>
      </c>
      <c r="D206">
        <v>13</v>
      </c>
      <c r="E206">
        <v>33</v>
      </c>
      <c r="F206">
        <v>1</v>
      </c>
      <c r="G206">
        <v>149</v>
      </c>
      <c r="H206" t="s">
        <v>10</v>
      </c>
      <c r="I206" t="s">
        <v>11</v>
      </c>
      <c r="J206" t="s">
        <v>12</v>
      </c>
      <c r="K206" t="s">
        <v>1513</v>
      </c>
      <c r="L206" t="str">
        <f t="shared" si="3"/>
        <v>http://www.indysearchmarketing.com/</v>
      </c>
      <c r="M206" s="6" t="str">
        <f>(IF(COUNTIF(A:A,'Competitor 1'!B205)+COUNTIF('Competitor 2'!B:B,'Competitor 1'!B205)&gt;1,"yes","prospect"))</f>
        <v>prospect</v>
      </c>
    </row>
    <row r="207" spans="1:13" x14ac:dyDescent="0.25">
      <c r="A207" t="s">
        <v>1839</v>
      </c>
      <c r="B207" t="s">
        <v>1840</v>
      </c>
      <c r="C207" t="s">
        <v>1516</v>
      </c>
      <c r="D207">
        <v>13</v>
      </c>
      <c r="E207">
        <v>33</v>
      </c>
      <c r="F207">
        <v>1</v>
      </c>
      <c r="G207">
        <v>149</v>
      </c>
      <c r="H207" t="s">
        <v>10</v>
      </c>
      <c r="I207" t="s">
        <v>11</v>
      </c>
      <c r="J207" t="s">
        <v>12</v>
      </c>
      <c r="K207" t="s">
        <v>1513</v>
      </c>
      <c r="L207" t="str">
        <f t="shared" si="3"/>
        <v>http://www.indysearchmarketing.com/</v>
      </c>
      <c r="M207" s="6" t="str">
        <f>(IF(COUNTIF(A:A,'Competitor 1'!B206)+COUNTIF('Competitor 2'!B:B,'Competitor 1'!B206)&gt;1,"yes","prospect"))</f>
        <v>prospect</v>
      </c>
    </row>
    <row r="208" spans="1:13" x14ac:dyDescent="0.25">
      <c r="A208" t="s">
        <v>1841</v>
      </c>
      <c r="B208" t="s">
        <v>1842</v>
      </c>
      <c r="C208" t="s">
        <v>16</v>
      </c>
      <c r="D208">
        <v>31</v>
      </c>
      <c r="E208">
        <v>31</v>
      </c>
      <c r="F208">
        <v>5</v>
      </c>
      <c r="G208">
        <v>90</v>
      </c>
      <c r="H208" t="s">
        <v>11</v>
      </c>
      <c r="I208" t="s">
        <v>11</v>
      </c>
      <c r="J208" t="s">
        <v>12</v>
      </c>
      <c r="K208" t="s">
        <v>1513</v>
      </c>
      <c r="L208" t="str">
        <f t="shared" si="3"/>
        <v>http://www.scottergories.com/</v>
      </c>
      <c r="M208" s="6" t="str">
        <f>(IF(COUNTIF(A:A,'Competitor 1'!B207)+COUNTIF('Competitor 2'!B:B,'Competitor 1'!B207)&gt;1,"yes","prospect"))</f>
        <v>prospect</v>
      </c>
    </row>
    <row r="209" spans="1:13" x14ac:dyDescent="0.25">
      <c r="A209" t="s">
        <v>1843</v>
      </c>
      <c r="B209" t="s">
        <v>1844</v>
      </c>
      <c r="C209" t="s">
        <v>1845</v>
      </c>
      <c r="D209">
        <v>23</v>
      </c>
      <c r="E209">
        <v>30</v>
      </c>
      <c r="F209">
        <v>1</v>
      </c>
      <c r="G209">
        <v>193</v>
      </c>
      <c r="H209" t="s">
        <v>11</v>
      </c>
      <c r="I209" t="s">
        <v>11</v>
      </c>
      <c r="J209" t="s">
        <v>12</v>
      </c>
      <c r="K209" t="s">
        <v>1513</v>
      </c>
      <c r="L209" t="str">
        <f t="shared" si="3"/>
        <v>http://www.seo.dadgetzone9.info/</v>
      </c>
      <c r="M209" s="6" t="str">
        <f>(IF(COUNTIF(A:A,'Competitor 1'!B208)+COUNTIF('Competitor 2'!B:B,'Competitor 1'!B208)&gt;1,"yes","prospect"))</f>
        <v>prospect</v>
      </c>
    </row>
    <row r="210" spans="1:13" x14ac:dyDescent="0.25">
      <c r="A210" t="s">
        <v>1846</v>
      </c>
      <c r="B210" t="s">
        <v>1847</v>
      </c>
      <c r="C210" t="s">
        <v>1845</v>
      </c>
      <c r="D210">
        <v>26</v>
      </c>
      <c r="E210">
        <v>29</v>
      </c>
      <c r="F210">
        <v>3</v>
      </c>
      <c r="G210">
        <v>290</v>
      </c>
      <c r="H210" t="s">
        <v>10</v>
      </c>
      <c r="I210" t="s">
        <v>11</v>
      </c>
      <c r="J210" t="s">
        <v>12</v>
      </c>
      <c r="K210" t="s">
        <v>1513</v>
      </c>
      <c r="L210" t="str">
        <f t="shared" si="3"/>
        <v>http://www.list-of-domains.org/</v>
      </c>
      <c r="M210" s="6" t="str">
        <f>(IF(COUNTIF(A:A,'Competitor 1'!B209)+COUNTIF('Competitor 2'!B:B,'Competitor 1'!B209)&gt;1,"yes","prospect"))</f>
        <v>prospect</v>
      </c>
    </row>
    <row r="211" spans="1:13" x14ac:dyDescent="0.25">
      <c r="A211" t="s">
        <v>1848</v>
      </c>
      <c r="B211" t="s">
        <v>1849</v>
      </c>
      <c r="C211" t="s">
        <v>1845</v>
      </c>
      <c r="D211">
        <v>18</v>
      </c>
      <c r="E211">
        <v>29</v>
      </c>
      <c r="F211">
        <v>1</v>
      </c>
      <c r="G211">
        <v>290</v>
      </c>
      <c r="H211" t="s">
        <v>10</v>
      </c>
      <c r="I211" t="s">
        <v>11</v>
      </c>
      <c r="J211" t="s">
        <v>12</v>
      </c>
      <c r="K211" t="s">
        <v>1513</v>
      </c>
      <c r="L211" t="str">
        <f t="shared" si="3"/>
        <v>http://list-of-domains.org/</v>
      </c>
      <c r="M211" s="6" t="str">
        <f>(IF(COUNTIF(A:A,'Competitor 1'!B210)+COUNTIF('Competitor 2'!B:B,'Competitor 1'!B210)&gt;1,"yes","prospect"))</f>
        <v>prospect</v>
      </c>
    </row>
    <row r="212" spans="1:13" x14ac:dyDescent="0.25">
      <c r="A212" t="s">
        <v>1850</v>
      </c>
      <c r="B212" t="s">
        <v>1851</v>
      </c>
      <c r="C212" t="s">
        <v>1845</v>
      </c>
      <c r="D212">
        <v>18</v>
      </c>
      <c r="E212">
        <v>29</v>
      </c>
      <c r="F212">
        <v>1</v>
      </c>
      <c r="G212">
        <v>290</v>
      </c>
      <c r="H212" t="s">
        <v>10</v>
      </c>
      <c r="I212" t="s">
        <v>11</v>
      </c>
      <c r="J212" t="s">
        <v>12</v>
      </c>
      <c r="K212" t="s">
        <v>1513</v>
      </c>
      <c r="L212" t="str">
        <f t="shared" si="3"/>
        <v>http://list-of-domains.org/</v>
      </c>
      <c r="M212" s="6" t="str">
        <f>(IF(COUNTIF(A:A,'Competitor 1'!B211)+COUNTIF('Competitor 2'!B:B,'Competitor 1'!B211)&gt;1,"yes","prospect"))</f>
        <v>prospect</v>
      </c>
    </row>
    <row r="213" spans="1:13" x14ac:dyDescent="0.25">
      <c r="A213" t="s">
        <v>1852</v>
      </c>
      <c r="B213" t="s">
        <v>1853</v>
      </c>
      <c r="C213" t="s">
        <v>1845</v>
      </c>
      <c r="D213">
        <v>17</v>
      </c>
      <c r="E213">
        <v>29</v>
      </c>
      <c r="F213">
        <v>1</v>
      </c>
      <c r="G213">
        <v>290</v>
      </c>
      <c r="H213" t="s">
        <v>10</v>
      </c>
      <c r="I213" t="s">
        <v>11</v>
      </c>
      <c r="J213" t="s">
        <v>12</v>
      </c>
      <c r="K213" t="s">
        <v>1513</v>
      </c>
      <c r="L213" t="str">
        <f t="shared" si="3"/>
        <v>http://www.list-of-domains.org/</v>
      </c>
      <c r="M213" s="6" t="str">
        <f>(IF(COUNTIF(A:A,'Competitor 1'!B212)+COUNTIF('Competitor 2'!B:B,'Competitor 1'!B212)&gt;1,"yes","prospect"))</f>
        <v>prospect</v>
      </c>
    </row>
    <row r="214" spans="1:13" x14ac:dyDescent="0.25">
      <c r="A214" t="s">
        <v>1854</v>
      </c>
      <c r="B214" t="s">
        <v>208</v>
      </c>
      <c r="C214" t="s">
        <v>1516</v>
      </c>
      <c r="D214">
        <v>10</v>
      </c>
      <c r="E214">
        <v>29</v>
      </c>
      <c r="F214">
        <v>1</v>
      </c>
      <c r="G214">
        <v>53</v>
      </c>
      <c r="H214" t="s">
        <v>11</v>
      </c>
      <c r="I214" t="s">
        <v>11</v>
      </c>
      <c r="J214" t="s">
        <v>12</v>
      </c>
      <c r="K214" t="s">
        <v>1513</v>
      </c>
      <c r="L214" t="str">
        <f t="shared" si="3"/>
        <v>http://www.finceldesign.com/</v>
      </c>
      <c r="M214" s="6" t="str">
        <f>(IF(COUNTIF(A:A,'Competitor 1'!B213)+COUNTIF('Competitor 2'!B:B,'Competitor 1'!B213)&gt;1,"yes","prospect"))</f>
        <v>prospect</v>
      </c>
    </row>
    <row r="215" spans="1:13" x14ac:dyDescent="0.25">
      <c r="A215" t="s">
        <v>1855</v>
      </c>
      <c r="B215" t="s">
        <v>205</v>
      </c>
      <c r="C215" t="s">
        <v>1516</v>
      </c>
      <c r="D215">
        <v>10</v>
      </c>
      <c r="E215">
        <v>29</v>
      </c>
      <c r="F215">
        <v>1</v>
      </c>
      <c r="G215">
        <v>53</v>
      </c>
      <c r="H215" t="s">
        <v>11</v>
      </c>
      <c r="I215" t="s">
        <v>11</v>
      </c>
      <c r="J215" t="s">
        <v>12</v>
      </c>
      <c r="K215" t="s">
        <v>1513</v>
      </c>
      <c r="L215" t="str">
        <f t="shared" si="3"/>
        <v>http://www.finceldesign.com/</v>
      </c>
      <c r="M215" s="6" t="str">
        <f>(IF(COUNTIF(A:A,'Competitor 1'!B214)+COUNTIF('Competitor 2'!B:B,'Competitor 1'!B214)&gt;1,"yes","prospect"))</f>
        <v>prospect</v>
      </c>
    </row>
    <row r="216" spans="1:13" x14ac:dyDescent="0.25">
      <c r="A216" t="s">
        <v>1856</v>
      </c>
      <c r="B216" t="s">
        <v>205</v>
      </c>
      <c r="C216" t="s">
        <v>1516</v>
      </c>
      <c r="D216">
        <v>10</v>
      </c>
      <c r="E216">
        <v>29</v>
      </c>
      <c r="F216">
        <v>1</v>
      </c>
      <c r="G216">
        <v>53</v>
      </c>
      <c r="H216" t="s">
        <v>11</v>
      </c>
      <c r="I216" t="s">
        <v>11</v>
      </c>
      <c r="J216" t="s">
        <v>12</v>
      </c>
      <c r="K216" t="s">
        <v>1513</v>
      </c>
      <c r="L216" t="str">
        <f t="shared" si="3"/>
        <v>http://www.finceldesign.com/</v>
      </c>
      <c r="M216" s="6" t="str">
        <f>(IF(COUNTIF(A:A,'Competitor 1'!B215)+COUNTIF('Competitor 2'!B:B,'Competitor 1'!B215)&gt;1,"yes","prospect"))</f>
        <v>prospect</v>
      </c>
    </row>
    <row r="217" spans="1:13" x14ac:dyDescent="0.25">
      <c r="A217" t="s">
        <v>1857</v>
      </c>
      <c r="B217" t="s">
        <v>205</v>
      </c>
      <c r="C217" t="s">
        <v>1516</v>
      </c>
      <c r="D217">
        <v>10</v>
      </c>
      <c r="E217">
        <v>29</v>
      </c>
      <c r="F217">
        <v>1</v>
      </c>
      <c r="G217">
        <v>53</v>
      </c>
      <c r="H217" t="s">
        <v>11</v>
      </c>
      <c r="I217" t="s">
        <v>11</v>
      </c>
      <c r="J217" t="s">
        <v>12</v>
      </c>
      <c r="K217" t="s">
        <v>1513</v>
      </c>
      <c r="L217" t="str">
        <f t="shared" si="3"/>
        <v>http://www.finceldesign.com/</v>
      </c>
      <c r="M217" s="6" t="str">
        <f>(IF(COUNTIF(A:A,'Competitor 1'!B216)+COUNTIF('Competitor 2'!B:B,'Competitor 1'!B216)&gt;1,"yes","prospect"))</f>
        <v>prospect</v>
      </c>
    </row>
    <row r="218" spans="1:13" x14ac:dyDescent="0.25">
      <c r="A218" t="s">
        <v>1858</v>
      </c>
      <c r="B218" t="s">
        <v>1859</v>
      </c>
      <c r="C218" t="s">
        <v>1860</v>
      </c>
      <c r="D218">
        <v>41</v>
      </c>
      <c r="E218">
        <v>29</v>
      </c>
      <c r="F218">
        <v>24</v>
      </c>
      <c r="G218">
        <v>36</v>
      </c>
      <c r="H218" t="s">
        <v>10</v>
      </c>
      <c r="I218" t="s">
        <v>11</v>
      </c>
      <c r="J218" t="s">
        <v>12</v>
      </c>
      <c r="K218" t="s">
        <v>1513</v>
      </c>
      <c r="L218" t="str">
        <f t="shared" si="3"/>
        <v>http://tomharari.com/</v>
      </c>
      <c r="M218" s="6" t="str">
        <f>(IF(COUNTIF(A:A,'Competitor 1'!B217)+COUNTIF('Competitor 2'!B:B,'Competitor 1'!B217)&gt;1,"yes","prospect"))</f>
        <v>prospect</v>
      </c>
    </row>
    <row r="219" spans="1:13" x14ac:dyDescent="0.25">
      <c r="A219" t="s">
        <v>1861</v>
      </c>
      <c r="B219" t="s">
        <v>1862</v>
      </c>
      <c r="C219" t="s">
        <v>1516</v>
      </c>
      <c r="D219">
        <v>20</v>
      </c>
      <c r="E219">
        <v>29</v>
      </c>
      <c r="F219">
        <v>1</v>
      </c>
      <c r="G219">
        <v>36</v>
      </c>
      <c r="H219" t="s">
        <v>10</v>
      </c>
      <c r="I219" t="s">
        <v>11</v>
      </c>
      <c r="J219" t="s">
        <v>12</v>
      </c>
      <c r="K219" t="s">
        <v>1513</v>
      </c>
      <c r="L219" t="str">
        <f t="shared" si="3"/>
        <v>http://tomharari.com/</v>
      </c>
      <c r="M219" s="6" t="str">
        <f>(IF(COUNTIF(A:A,'Competitor 1'!B218)+COUNTIF('Competitor 2'!B:B,'Competitor 1'!B218)&gt;1,"yes","prospect"))</f>
        <v>prospect</v>
      </c>
    </row>
    <row r="220" spans="1:13" x14ac:dyDescent="0.25">
      <c r="A220" t="s">
        <v>209</v>
      </c>
      <c r="B220" t="s">
        <v>210</v>
      </c>
      <c r="C220" t="s">
        <v>1516</v>
      </c>
      <c r="D220">
        <v>13</v>
      </c>
      <c r="E220">
        <v>29</v>
      </c>
      <c r="F220">
        <v>1</v>
      </c>
      <c r="G220">
        <v>36</v>
      </c>
      <c r="H220" t="s">
        <v>10</v>
      </c>
      <c r="I220" t="s">
        <v>11</v>
      </c>
      <c r="J220" t="s">
        <v>12</v>
      </c>
      <c r="K220" t="s">
        <v>1513</v>
      </c>
      <c r="L220" t="str">
        <f t="shared" si="3"/>
        <v>http://tomharari.com/</v>
      </c>
      <c r="M220" s="6" t="str">
        <f>(IF(COUNTIF(A:A,'Competitor 1'!B219)+COUNTIF('Competitor 2'!B:B,'Competitor 1'!B219)&gt;1,"yes","prospect"))</f>
        <v>prospect</v>
      </c>
    </row>
    <row r="221" spans="1:13" x14ac:dyDescent="0.25">
      <c r="A221" t="s">
        <v>211</v>
      </c>
      <c r="C221" t="s">
        <v>1516</v>
      </c>
      <c r="D221">
        <v>13</v>
      </c>
      <c r="E221">
        <v>29</v>
      </c>
      <c r="F221">
        <v>1</v>
      </c>
      <c r="G221">
        <v>36</v>
      </c>
      <c r="H221" t="s">
        <v>10</v>
      </c>
      <c r="I221" t="s">
        <v>11</v>
      </c>
      <c r="J221" t="s">
        <v>12</v>
      </c>
      <c r="K221" t="s">
        <v>1513</v>
      </c>
      <c r="L221" t="str">
        <f t="shared" si="3"/>
        <v>http://tomharari.com/</v>
      </c>
      <c r="M221" s="6" t="str">
        <f>(IF(COUNTIF(A:A,'Competitor 1'!B220)+COUNTIF('Competitor 2'!B:B,'Competitor 1'!B220)&gt;1,"yes","prospect"))</f>
        <v>prospect</v>
      </c>
    </row>
    <row r="222" spans="1:13" x14ac:dyDescent="0.25">
      <c r="A222" t="s">
        <v>1863</v>
      </c>
      <c r="B222" t="s">
        <v>1864</v>
      </c>
      <c r="C222" t="s">
        <v>1528</v>
      </c>
      <c r="D222">
        <v>12</v>
      </c>
      <c r="E222">
        <v>29</v>
      </c>
      <c r="F222">
        <v>1</v>
      </c>
      <c r="G222">
        <v>38</v>
      </c>
      <c r="H222" t="s">
        <v>10</v>
      </c>
      <c r="I222" t="s">
        <v>11</v>
      </c>
      <c r="J222" t="s">
        <v>12</v>
      </c>
      <c r="K222" t="s">
        <v>1513</v>
      </c>
      <c r="L222" t="str">
        <f t="shared" si="3"/>
        <v>http://webblogpress.com/</v>
      </c>
      <c r="M222" s="6" t="str">
        <f>(IF(COUNTIF(A:A,'Competitor 1'!B221)+COUNTIF('Competitor 2'!B:B,'Competitor 1'!B221)&gt;1,"yes","prospect"))</f>
        <v>prospect</v>
      </c>
    </row>
    <row r="223" spans="1:13" x14ac:dyDescent="0.25">
      <c r="A223" t="s">
        <v>1865</v>
      </c>
      <c r="B223" t="s">
        <v>1866</v>
      </c>
      <c r="C223" t="s">
        <v>1516</v>
      </c>
      <c r="D223">
        <v>13</v>
      </c>
      <c r="E223">
        <v>28</v>
      </c>
      <c r="F223">
        <v>1</v>
      </c>
      <c r="G223">
        <v>42</v>
      </c>
      <c r="H223" t="s">
        <v>10</v>
      </c>
      <c r="I223" t="s">
        <v>11</v>
      </c>
      <c r="J223" t="s">
        <v>12</v>
      </c>
      <c r="K223" t="s">
        <v>1513</v>
      </c>
      <c r="L223" t="str">
        <f t="shared" si="3"/>
        <v>http://bbgnetwork.net/</v>
      </c>
      <c r="M223" s="6" t="str">
        <f>(IF(COUNTIF(A:A,'Competitor 1'!B222)+COUNTIF('Competitor 2'!B:B,'Competitor 1'!B222)&gt;1,"yes","prospect"))</f>
        <v>prospect</v>
      </c>
    </row>
    <row r="224" spans="1:13" x14ac:dyDescent="0.25">
      <c r="A224" t="s">
        <v>1867</v>
      </c>
      <c r="B224" t="s">
        <v>1868</v>
      </c>
      <c r="C224" t="s">
        <v>1845</v>
      </c>
      <c r="D224">
        <v>20</v>
      </c>
      <c r="E224">
        <v>26</v>
      </c>
      <c r="F224">
        <v>2</v>
      </c>
      <c r="G224">
        <v>214</v>
      </c>
      <c r="H224" t="s">
        <v>10</v>
      </c>
      <c r="I224" t="s">
        <v>11</v>
      </c>
      <c r="J224" t="s">
        <v>12</v>
      </c>
      <c r="K224" t="s">
        <v>1513</v>
      </c>
      <c r="L224" t="str">
        <f t="shared" si="3"/>
        <v>http://www.webnamelist.com/</v>
      </c>
      <c r="M224" s="6" t="str">
        <f>(IF(COUNTIF(A:A,'Competitor 1'!B223)+COUNTIF('Competitor 2'!B:B,'Competitor 1'!B223)&gt;1,"yes","prospect"))</f>
        <v>prospect</v>
      </c>
    </row>
    <row r="225" spans="1:13" x14ac:dyDescent="0.25">
      <c r="A225" t="s">
        <v>1869</v>
      </c>
      <c r="B225" t="s">
        <v>1870</v>
      </c>
      <c r="C225" t="s">
        <v>1555</v>
      </c>
      <c r="D225">
        <v>26</v>
      </c>
      <c r="E225">
        <v>26</v>
      </c>
      <c r="F225">
        <v>3</v>
      </c>
      <c r="G225">
        <v>35</v>
      </c>
      <c r="H225" t="s">
        <v>11</v>
      </c>
      <c r="I225" t="s">
        <v>11</v>
      </c>
      <c r="J225" t="s">
        <v>12</v>
      </c>
      <c r="K225" t="s">
        <v>1513</v>
      </c>
      <c r="L225" t="str">
        <f t="shared" si="3"/>
        <v>http://jensablelopez.com/</v>
      </c>
      <c r="M225" s="6" t="str">
        <f>(IF(COUNTIF(A:A,'Competitor 1'!B224)+COUNTIF('Competitor 2'!B:B,'Competitor 1'!B224)&gt;1,"yes","prospect"))</f>
        <v>prospect</v>
      </c>
    </row>
    <row r="226" spans="1:13" x14ac:dyDescent="0.25">
      <c r="A226" t="s">
        <v>1871</v>
      </c>
      <c r="B226" t="s">
        <v>1872</v>
      </c>
      <c r="C226" t="s">
        <v>1555</v>
      </c>
      <c r="D226">
        <v>19</v>
      </c>
      <c r="E226">
        <v>26</v>
      </c>
      <c r="F226">
        <v>1</v>
      </c>
      <c r="G226">
        <v>35</v>
      </c>
      <c r="H226" t="s">
        <v>11</v>
      </c>
      <c r="I226" t="s">
        <v>11</v>
      </c>
      <c r="J226" t="s">
        <v>12</v>
      </c>
      <c r="K226" t="s">
        <v>1513</v>
      </c>
      <c r="L226" t="str">
        <f t="shared" si="3"/>
        <v>http://jensablelopez.com/</v>
      </c>
      <c r="M226" s="6" t="str">
        <f>(IF(COUNTIF(A:A,'Competitor 1'!B225)+COUNTIF('Competitor 2'!B:B,'Competitor 1'!B225)&gt;1,"yes","prospect"))</f>
        <v>prospect</v>
      </c>
    </row>
    <row r="227" spans="1:13" x14ac:dyDescent="0.25">
      <c r="A227" t="s">
        <v>1873</v>
      </c>
      <c r="B227" t="s">
        <v>1874</v>
      </c>
      <c r="C227" t="s">
        <v>1555</v>
      </c>
      <c r="D227">
        <v>35</v>
      </c>
      <c r="E227">
        <v>26</v>
      </c>
      <c r="F227">
        <v>15</v>
      </c>
      <c r="G227">
        <v>30</v>
      </c>
      <c r="H227" t="s">
        <v>11</v>
      </c>
      <c r="I227" t="s">
        <v>11</v>
      </c>
      <c r="J227" t="s">
        <v>12</v>
      </c>
      <c r="K227" t="s">
        <v>1513</v>
      </c>
      <c r="L227" t="str">
        <f t="shared" si="3"/>
        <v>http://www.evolvingseo.com/</v>
      </c>
      <c r="M227" s="6" t="str">
        <f>(IF(COUNTIF(A:A,'Competitor 1'!B226)+COUNTIF('Competitor 2'!B:B,'Competitor 1'!B226)&gt;1,"yes","prospect"))</f>
        <v>prospect</v>
      </c>
    </row>
    <row r="228" spans="1:13" x14ac:dyDescent="0.25">
      <c r="A228" t="s">
        <v>1875</v>
      </c>
      <c r="B228" t="s">
        <v>1876</v>
      </c>
      <c r="C228" t="s">
        <v>1555</v>
      </c>
      <c r="D228">
        <v>25</v>
      </c>
      <c r="E228">
        <v>26</v>
      </c>
      <c r="F228">
        <v>2</v>
      </c>
      <c r="G228">
        <v>30</v>
      </c>
      <c r="H228" t="s">
        <v>11</v>
      </c>
      <c r="I228" t="s">
        <v>11</v>
      </c>
      <c r="J228" t="s">
        <v>12</v>
      </c>
      <c r="K228" t="s">
        <v>1513</v>
      </c>
      <c r="L228" t="str">
        <f t="shared" si="3"/>
        <v>http://www.evolvingseo.com/</v>
      </c>
      <c r="M228" s="6" t="str">
        <f>(IF(COUNTIF(A:A,'Competitor 1'!B227)+COUNTIF('Competitor 2'!B:B,'Competitor 1'!B227)&gt;1,"yes","prospect"))</f>
        <v>prospect</v>
      </c>
    </row>
    <row r="229" spans="1:13" x14ac:dyDescent="0.25">
      <c r="A229" t="s">
        <v>1877</v>
      </c>
      <c r="B229" t="s">
        <v>1878</v>
      </c>
      <c r="C229" t="s">
        <v>1736</v>
      </c>
      <c r="D229">
        <v>16</v>
      </c>
      <c r="E229">
        <v>26</v>
      </c>
      <c r="F229">
        <v>1</v>
      </c>
      <c r="G229">
        <v>30</v>
      </c>
      <c r="H229" t="s">
        <v>10</v>
      </c>
      <c r="I229" t="s">
        <v>11</v>
      </c>
      <c r="J229" t="s">
        <v>12</v>
      </c>
      <c r="K229" t="s">
        <v>1513</v>
      </c>
      <c r="L229" t="str">
        <f t="shared" si="3"/>
        <v>http://www.evolvingseo.com/</v>
      </c>
      <c r="M229" s="6" t="str">
        <f>(IF(COUNTIF(A:A,'Competitor 1'!B228)+COUNTIF('Competitor 2'!B:B,'Competitor 1'!B228)&gt;1,"yes","prospect"))</f>
        <v>prospect</v>
      </c>
    </row>
    <row r="230" spans="1:13" x14ac:dyDescent="0.25">
      <c r="A230" t="s">
        <v>219</v>
      </c>
      <c r="B230" t="s">
        <v>220</v>
      </c>
      <c r="C230" t="s">
        <v>1879</v>
      </c>
      <c r="D230">
        <v>15</v>
      </c>
      <c r="E230">
        <v>26</v>
      </c>
      <c r="F230">
        <v>1</v>
      </c>
      <c r="G230">
        <v>30</v>
      </c>
      <c r="H230" t="s">
        <v>10</v>
      </c>
      <c r="I230" t="s">
        <v>11</v>
      </c>
      <c r="J230" t="s">
        <v>12</v>
      </c>
      <c r="K230" t="s">
        <v>1513</v>
      </c>
      <c r="L230" t="str">
        <f t="shared" si="3"/>
        <v>http://www.evolvingseo.com/</v>
      </c>
      <c r="M230" s="6" t="str">
        <f>(IF(COUNTIF(A:A,'Competitor 1'!B229)+COUNTIF('Competitor 2'!B:B,'Competitor 1'!B229)&gt;1,"yes","prospect"))</f>
        <v>prospect</v>
      </c>
    </row>
    <row r="231" spans="1:13" x14ac:dyDescent="0.25">
      <c r="A231" t="s">
        <v>1880</v>
      </c>
      <c r="B231" t="s">
        <v>1881</v>
      </c>
      <c r="C231" t="s">
        <v>1736</v>
      </c>
      <c r="D231">
        <v>10</v>
      </c>
      <c r="E231">
        <v>26</v>
      </c>
      <c r="F231">
        <v>1</v>
      </c>
      <c r="G231">
        <v>30</v>
      </c>
      <c r="H231" t="s">
        <v>10</v>
      </c>
      <c r="I231" t="s">
        <v>11</v>
      </c>
      <c r="J231" t="s">
        <v>12</v>
      </c>
      <c r="K231" t="s">
        <v>1513</v>
      </c>
      <c r="L231" t="str">
        <f t="shared" si="3"/>
        <v>http://www.evolvingseo.com/</v>
      </c>
      <c r="M231" s="6" t="str">
        <f>(IF(COUNTIF(A:A,'Competitor 1'!B230)+COUNTIF('Competitor 2'!B:B,'Competitor 1'!B230)&gt;1,"yes","prospect"))</f>
        <v>prospect</v>
      </c>
    </row>
    <row r="232" spans="1:13" x14ac:dyDescent="0.25">
      <c r="A232" t="s">
        <v>221</v>
      </c>
      <c r="B232" t="s">
        <v>222</v>
      </c>
      <c r="C232" t="s">
        <v>1879</v>
      </c>
      <c r="D232">
        <v>10</v>
      </c>
      <c r="E232">
        <v>26</v>
      </c>
      <c r="F232">
        <v>1</v>
      </c>
      <c r="G232">
        <v>30</v>
      </c>
      <c r="H232" t="s">
        <v>10</v>
      </c>
      <c r="I232" t="s">
        <v>11</v>
      </c>
      <c r="J232" t="s">
        <v>12</v>
      </c>
      <c r="K232" t="s">
        <v>1513</v>
      </c>
      <c r="L232" t="str">
        <f t="shared" si="3"/>
        <v>http://www.evolvingseo.com/</v>
      </c>
      <c r="M232" s="6" t="str">
        <f>(IF(COUNTIF(A:A,'Competitor 1'!B231)+COUNTIF('Competitor 2'!B:B,'Competitor 1'!B231)&gt;1,"yes","prospect"))</f>
        <v>prospect</v>
      </c>
    </row>
    <row r="233" spans="1:13" x14ac:dyDescent="0.25">
      <c r="A233" t="s">
        <v>1882</v>
      </c>
      <c r="B233" t="s">
        <v>1883</v>
      </c>
      <c r="C233" t="s">
        <v>1736</v>
      </c>
      <c r="D233">
        <v>10</v>
      </c>
      <c r="E233">
        <v>26</v>
      </c>
      <c r="F233">
        <v>1</v>
      </c>
      <c r="G233">
        <v>30</v>
      </c>
      <c r="H233" t="s">
        <v>10</v>
      </c>
      <c r="I233" t="s">
        <v>11</v>
      </c>
      <c r="J233" t="s">
        <v>12</v>
      </c>
      <c r="K233" t="s">
        <v>1513</v>
      </c>
      <c r="L233" t="str">
        <f t="shared" si="3"/>
        <v>http://www.evolvingseo.com/</v>
      </c>
      <c r="M233" s="6" t="str">
        <f>(IF(COUNTIF(A:A,'Competitor 1'!B232)+COUNTIF('Competitor 2'!B:B,'Competitor 1'!B232)&gt;1,"yes","prospect"))</f>
        <v>prospect</v>
      </c>
    </row>
    <row r="234" spans="1:13" x14ac:dyDescent="0.25">
      <c r="A234" t="s">
        <v>223</v>
      </c>
      <c r="B234" t="s">
        <v>224</v>
      </c>
      <c r="C234" t="s">
        <v>1879</v>
      </c>
      <c r="D234">
        <v>10</v>
      </c>
      <c r="E234">
        <v>26</v>
      </c>
      <c r="F234">
        <v>1</v>
      </c>
      <c r="G234">
        <v>30</v>
      </c>
      <c r="H234" t="s">
        <v>10</v>
      </c>
      <c r="I234" t="s">
        <v>11</v>
      </c>
      <c r="J234" t="s">
        <v>12</v>
      </c>
      <c r="K234" t="s">
        <v>1513</v>
      </c>
      <c r="L234" t="str">
        <f t="shared" si="3"/>
        <v>http://www.evolvingseo.com/</v>
      </c>
      <c r="M234" s="6" t="str">
        <f>(IF(COUNTIF(A:A,'Competitor 1'!B233)+COUNTIF('Competitor 2'!B:B,'Competitor 1'!B233)&gt;1,"yes","prospect"))</f>
        <v>prospect</v>
      </c>
    </row>
    <row r="235" spans="1:13" x14ac:dyDescent="0.25">
      <c r="A235" t="s">
        <v>1884</v>
      </c>
      <c r="B235" t="s">
        <v>1885</v>
      </c>
      <c r="C235" t="s">
        <v>1736</v>
      </c>
      <c r="D235">
        <v>10</v>
      </c>
      <c r="E235">
        <v>26</v>
      </c>
      <c r="F235">
        <v>1</v>
      </c>
      <c r="G235">
        <v>30</v>
      </c>
      <c r="H235" t="s">
        <v>10</v>
      </c>
      <c r="I235" t="s">
        <v>11</v>
      </c>
      <c r="J235" t="s">
        <v>12</v>
      </c>
      <c r="K235" t="s">
        <v>1513</v>
      </c>
      <c r="L235" t="str">
        <f t="shared" si="3"/>
        <v>http://www.evolvingseo.com/</v>
      </c>
      <c r="M235" s="6" t="str">
        <f>(IF(COUNTIF(A:A,'Competitor 1'!B234)+COUNTIF('Competitor 2'!B:B,'Competitor 1'!B234)&gt;1,"yes","prospect"))</f>
        <v>prospect</v>
      </c>
    </row>
    <row r="236" spans="1:13" x14ac:dyDescent="0.25">
      <c r="A236" t="s">
        <v>225</v>
      </c>
      <c r="B236" t="s">
        <v>226</v>
      </c>
      <c r="C236" t="s">
        <v>1879</v>
      </c>
      <c r="D236">
        <v>10</v>
      </c>
      <c r="E236">
        <v>26</v>
      </c>
      <c r="F236">
        <v>1</v>
      </c>
      <c r="G236">
        <v>30</v>
      </c>
      <c r="H236" t="s">
        <v>10</v>
      </c>
      <c r="I236" t="s">
        <v>11</v>
      </c>
      <c r="J236" t="s">
        <v>12</v>
      </c>
      <c r="K236" t="s">
        <v>1513</v>
      </c>
      <c r="L236" t="str">
        <f t="shared" si="3"/>
        <v>http://www.evolvingseo.com/</v>
      </c>
      <c r="M236" s="6" t="str">
        <f>(IF(COUNTIF(A:A,'Competitor 1'!B235)+COUNTIF('Competitor 2'!B:B,'Competitor 1'!B235)&gt;1,"yes","prospect"))</f>
        <v>prospect</v>
      </c>
    </row>
    <row r="237" spans="1:13" x14ac:dyDescent="0.25">
      <c r="A237" t="s">
        <v>227</v>
      </c>
      <c r="B237" t="s">
        <v>228</v>
      </c>
      <c r="C237" t="s">
        <v>1879</v>
      </c>
      <c r="D237">
        <v>10</v>
      </c>
      <c r="E237">
        <v>26</v>
      </c>
      <c r="F237">
        <v>1</v>
      </c>
      <c r="G237">
        <v>30</v>
      </c>
      <c r="H237" t="s">
        <v>10</v>
      </c>
      <c r="I237" t="s">
        <v>11</v>
      </c>
      <c r="J237" t="s">
        <v>12</v>
      </c>
      <c r="K237" t="s">
        <v>1513</v>
      </c>
      <c r="L237" t="str">
        <f t="shared" si="3"/>
        <v>http://www.evolvingseo.com/</v>
      </c>
      <c r="M237" s="6" t="str">
        <f>(IF(COUNTIF(A:A,'Competitor 1'!B236)+COUNTIF('Competitor 2'!B:B,'Competitor 1'!B236)&gt;1,"yes","prospect"))</f>
        <v>prospect</v>
      </c>
    </row>
    <row r="238" spans="1:13" x14ac:dyDescent="0.25">
      <c r="A238" t="s">
        <v>1886</v>
      </c>
      <c r="B238" t="s">
        <v>1887</v>
      </c>
      <c r="C238" t="s">
        <v>1736</v>
      </c>
      <c r="D238">
        <v>10</v>
      </c>
      <c r="E238">
        <v>26</v>
      </c>
      <c r="F238">
        <v>1</v>
      </c>
      <c r="G238">
        <v>30</v>
      </c>
      <c r="H238" t="s">
        <v>10</v>
      </c>
      <c r="I238" t="s">
        <v>11</v>
      </c>
      <c r="J238" t="s">
        <v>12</v>
      </c>
      <c r="K238" t="s">
        <v>1513</v>
      </c>
      <c r="L238" t="str">
        <f t="shared" si="3"/>
        <v>http://www.evolvingseo.com/</v>
      </c>
      <c r="M238" s="6" t="str">
        <f>(IF(COUNTIF(A:A,'Competitor 1'!B237)+COUNTIF('Competitor 2'!B:B,'Competitor 1'!B237)&gt;1,"yes","prospect"))</f>
        <v>prospect</v>
      </c>
    </row>
    <row r="239" spans="1:13" x14ac:dyDescent="0.25">
      <c r="A239" t="s">
        <v>229</v>
      </c>
      <c r="B239" t="s">
        <v>230</v>
      </c>
      <c r="C239" t="s">
        <v>1879</v>
      </c>
      <c r="D239">
        <v>10</v>
      </c>
      <c r="E239">
        <v>26</v>
      </c>
      <c r="F239">
        <v>1</v>
      </c>
      <c r="G239">
        <v>30</v>
      </c>
      <c r="H239" t="s">
        <v>10</v>
      </c>
      <c r="I239" t="s">
        <v>11</v>
      </c>
      <c r="J239" t="s">
        <v>12</v>
      </c>
      <c r="K239" t="s">
        <v>1513</v>
      </c>
      <c r="L239" t="str">
        <f t="shared" si="3"/>
        <v>http://www.evolvingseo.com/</v>
      </c>
      <c r="M239" s="6" t="str">
        <f>(IF(COUNTIF(A:A,'Competitor 1'!B238)+COUNTIF('Competitor 2'!B:B,'Competitor 1'!B238)&gt;1,"yes","prospect"))</f>
        <v>prospect</v>
      </c>
    </row>
    <row r="240" spans="1:13" x14ac:dyDescent="0.25">
      <c r="A240" t="s">
        <v>231</v>
      </c>
      <c r="C240" t="s">
        <v>1736</v>
      </c>
      <c r="D240">
        <v>10</v>
      </c>
      <c r="E240">
        <v>26</v>
      </c>
      <c r="F240">
        <v>1</v>
      </c>
      <c r="G240">
        <v>30</v>
      </c>
      <c r="H240" t="s">
        <v>10</v>
      </c>
      <c r="I240" t="s">
        <v>11</v>
      </c>
      <c r="J240" t="s">
        <v>12</v>
      </c>
      <c r="K240" t="s">
        <v>1513</v>
      </c>
      <c r="L240" t="str">
        <f t="shared" si="3"/>
        <v>http://www.evolvingseo.com/</v>
      </c>
      <c r="M240" s="6" t="str">
        <f>(IF(COUNTIF(A:A,'Competitor 1'!B239)+COUNTIF('Competitor 2'!B:B,'Competitor 1'!B239)&gt;1,"yes","prospect"))</f>
        <v>prospect</v>
      </c>
    </row>
    <row r="241" spans="1:13" x14ac:dyDescent="0.25">
      <c r="A241" t="s">
        <v>232</v>
      </c>
      <c r="B241" t="s">
        <v>233</v>
      </c>
      <c r="C241" t="s">
        <v>1879</v>
      </c>
      <c r="D241">
        <v>9</v>
      </c>
      <c r="E241">
        <v>26</v>
      </c>
      <c r="F241">
        <v>0</v>
      </c>
      <c r="G241">
        <v>30</v>
      </c>
      <c r="H241" t="s">
        <v>10</v>
      </c>
      <c r="I241" t="s">
        <v>11</v>
      </c>
      <c r="J241" t="s">
        <v>12</v>
      </c>
      <c r="K241" t="s">
        <v>1513</v>
      </c>
      <c r="L241" t="str">
        <f t="shared" si="3"/>
        <v>http://www.evolvingseo.com/</v>
      </c>
      <c r="M241" s="6" t="str">
        <f>(IF(COUNTIF(A:A,'Competitor 1'!B240)+COUNTIF('Competitor 2'!B:B,'Competitor 1'!B240)&gt;1,"yes","prospect"))</f>
        <v>prospect</v>
      </c>
    </row>
    <row r="242" spans="1:13" x14ac:dyDescent="0.25">
      <c r="A242" t="s">
        <v>1888</v>
      </c>
      <c r="B242" t="s">
        <v>1889</v>
      </c>
      <c r="C242" t="s">
        <v>1528</v>
      </c>
      <c r="D242">
        <v>12</v>
      </c>
      <c r="E242">
        <v>24</v>
      </c>
      <c r="F242">
        <v>1</v>
      </c>
      <c r="G242">
        <v>13</v>
      </c>
      <c r="H242" t="s">
        <v>10</v>
      </c>
      <c r="I242" t="s">
        <v>11</v>
      </c>
      <c r="J242" t="s">
        <v>12</v>
      </c>
      <c r="K242" t="s">
        <v>1513</v>
      </c>
      <c r="L242" t="str">
        <f t="shared" si="3"/>
        <v>http://blog.technetsource.com/</v>
      </c>
      <c r="M242" s="6" t="str">
        <f>(IF(COUNTIF(A:A,'Competitor 1'!B241)+COUNTIF('Competitor 2'!B:B,'Competitor 1'!B241)&gt;1,"yes","prospect"))</f>
        <v>prospect</v>
      </c>
    </row>
    <row r="243" spans="1:13" x14ac:dyDescent="0.25">
      <c r="A243" t="s">
        <v>1890</v>
      </c>
      <c r="B243" t="s">
        <v>1891</v>
      </c>
      <c r="C243" t="s">
        <v>1516</v>
      </c>
      <c r="D243">
        <v>12</v>
      </c>
      <c r="E243">
        <v>24</v>
      </c>
      <c r="F243">
        <v>1</v>
      </c>
      <c r="G243">
        <v>13</v>
      </c>
      <c r="H243" t="s">
        <v>10</v>
      </c>
      <c r="I243" t="s">
        <v>11</v>
      </c>
      <c r="J243" t="s">
        <v>12</v>
      </c>
      <c r="K243" t="s">
        <v>1513</v>
      </c>
      <c r="L243" t="str">
        <f t="shared" si="3"/>
        <v>http://blog.technetsource.com/</v>
      </c>
      <c r="M243" s="6" t="str">
        <f>(IF(COUNTIF(A:A,'Competitor 1'!B242)+COUNTIF('Competitor 2'!B:B,'Competitor 1'!B242)&gt;1,"yes","prospect"))</f>
        <v>prospect</v>
      </c>
    </row>
    <row r="244" spans="1:13" x14ac:dyDescent="0.25">
      <c r="A244" t="s">
        <v>1892</v>
      </c>
      <c r="B244" t="s">
        <v>1893</v>
      </c>
      <c r="C244" t="s">
        <v>1516</v>
      </c>
      <c r="D244">
        <v>23</v>
      </c>
      <c r="E244">
        <v>24</v>
      </c>
      <c r="F244">
        <v>4</v>
      </c>
      <c r="G244">
        <v>45</v>
      </c>
      <c r="H244" t="s">
        <v>11</v>
      </c>
      <c r="I244" t="s">
        <v>11</v>
      </c>
      <c r="J244" t="s">
        <v>12</v>
      </c>
      <c r="K244" t="s">
        <v>1513</v>
      </c>
      <c r="L244" t="str">
        <f t="shared" si="3"/>
        <v>http://www.newagewebsitemarketing.com/</v>
      </c>
      <c r="M244" s="6" t="str">
        <f>(IF(COUNTIF(A:A,'Competitor 1'!B243)+COUNTIF('Competitor 2'!B:B,'Competitor 1'!B243)&gt;1,"yes","prospect"))</f>
        <v>prospect</v>
      </c>
    </row>
    <row r="245" spans="1:13" x14ac:dyDescent="0.25">
      <c r="A245" t="s">
        <v>1894</v>
      </c>
      <c r="B245" t="s">
        <v>1895</v>
      </c>
      <c r="C245" t="s">
        <v>1516</v>
      </c>
      <c r="D245">
        <v>8</v>
      </c>
      <c r="E245">
        <v>24</v>
      </c>
      <c r="F245">
        <v>1</v>
      </c>
      <c r="G245">
        <v>45</v>
      </c>
      <c r="H245" t="s">
        <v>11</v>
      </c>
      <c r="I245" t="s">
        <v>11</v>
      </c>
      <c r="J245" t="s">
        <v>12</v>
      </c>
      <c r="K245" t="s">
        <v>1513</v>
      </c>
      <c r="L245" t="str">
        <f t="shared" si="3"/>
        <v>http://www.newagewebsitemarketing.com/</v>
      </c>
      <c r="M245" s="6" t="str">
        <f>(IF(COUNTIF(A:A,'Competitor 1'!B244)+COUNTIF('Competitor 2'!B:B,'Competitor 1'!B244)&gt;1,"yes","prospect"))</f>
        <v>prospect</v>
      </c>
    </row>
    <row r="246" spans="1:13" x14ac:dyDescent="0.25">
      <c r="A246" t="s">
        <v>1896</v>
      </c>
      <c r="B246" t="s">
        <v>1897</v>
      </c>
      <c r="C246" t="s">
        <v>1516</v>
      </c>
      <c r="D246">
        <v>16</v>
      </c>
      <c r="E246">
        <v>21</v>
      </c>
      <c r="F246">
        <v>1</v>
      </c>
      <c r="G246">
        <v>20</v>
      </c>
      <c r="H246" t="s">
        <v>10</v>
      </c>
      <c r="I246" t="s">
        <v>11</v>
      </c>
      <c r="J246" t="s">
        <v>12</v>
      </c>
      <c r="K246" t="s">
        <v>1513</v>
      </c>
      <c r="L246" t="str">
        <f t="shared" si="3"/>
        <v>http://www.paulnrogers.co.uk/</v>
      </c>
      <c r="M246" s="6" t="str">
        <f>(IF(COUNTIF(A:A,'Competitor 1'!B245)+COUNTIF('Competitor 2'!B:B,'Competitor 1'!B245)&gt;1,"yes","prospect"))</f>
        <v>prospect</v>
      </c>
    </row>
    <row r="247" spans="1:13" x14ac:dyDescent="0.25">
      <c r="A247" t="s">
        <v>1898</v>
      </c>
      <c r="B247" t="s">
        <v>1899</v>
      </c>
      <c r="C247" t="s">
        <v>1516</v>
      </c>
      <c r="D247">
        <v>16</v>
      </c>
      <c r="E247">
        <v>21</v>
      </c>
      <c r="F247">
        <v>1</v>
      </c>
      <c r="G247">
        <v>20</v>
      </c>
      <c r="H247" t="s">
        <v>10</v>
      </c>
      <c r="I247" t="s">
        <v>11</v>
      </c>
      <c r="J247" t="s">
        <v>12</v>
      </c>
      <c r="K247" t="s">
        <v>1513</v>
      </c>
      <c r="L247" t="str">
        <f t="shared" si="3"/>
        <v>http://www.paulnrogers.co.uk/</v>
      </c>
      <c r="M247" s="6" t="str">
        <f>(IF(COUNTIF(A:A,'Competitor 1'!B246)+COUNTIF('Competitor 2'!B:B,'Competitor 1'!B246)&gt;1,"yes","prospect"))</f>
        <v>prospect</v>
      </c>
    </row>
    <row r="248" spans="1:13" x14ac:dyDescent="0.25">
      <c r="A248" t="s">
        <v>1900</v>
      </c>
      <c r="B248" t="s">
        <v>1901</v>
      </c>
      <c r="C248" t="s">
        <v>1516</v>
      </c>
      <c r="D248">
        <v>16</v>
      </c>
      <c r="E248">
        <v>21</v>
      </c>
      <c r="F248">
        <v>1</v>
      </c>
      <c r="G248">
        <v>20</v>
      </c>
      <c r="H248" t="s">
        <v>10</v>
      </c>
      <c r="I248" t="s">
        <v>11</v>
      </c>
      <c r="J248" t="s">
        <v>12</v>
      </c>
      <c r="K248" t="s">
        <v>1513</v>
      </c>
      <c r="L248" t="str">
        <f t="shared" si="3"/>
        <v>http://www.paulnrogers.co.uk/</v>
      </c>
      <c r="M248" s="6" t="str">
        <f>(IF(COUNTIF(A:A,'Competitor 1'!B247)+COUNTIF('Competitor 2'!B:B,'Competitor 1'!B247)&gt;1,"yes","prospect"))</f>
        <v>prospect</v>
      </c>
    </row>
    <row r="249" spans="1:13" x14ac:dyDescent="0.25">
      <c r="A249" t="s">
        <v>1902</v>
      </c>
      <c r="B249" t="s">
        <v>1903</v>
      </c>
      <c r="C249" t="s">
        <v>1516</v>
      </c>
      <c r="D249">
        <v>16</v>
      </c>
      <c r="E249">
        <v>21</v>
      </c>
      <c r="F249">
        <v>1</v>
      </c>
      <c r="G249">
        <v>20</v>
      </c>
      <c r="H249" t="s">
        <v>10</v>
      </c>
      <c r="I249" t="s">
        <v>11</v>
      </c>
      <c r="J249" t="s">
        <v>12</v>
      </c>
      <c r="K249" t="s">
        <v>1513</v>
      </c>
      <c r="L249" t="str">
        <f t="shared" si="3"/>
        <v>http://www.paulnrogers.co.uk/</v>
      </c>
      <c r="M249" s="6" t="str">
        <f>(IF(COUNTIF(A:A,'Competitor 1'!B248)+COUNTIF('Competitor 2'!B:B,'Competitor 1'!B248)&gt;1,"yes","prospect"))</f>
        <v>prospect</v>
      </c>
    </row>
    <row r="250" spans="1:13" x14ac:dyDescent="0.25">
      <c r="A250" t="s">
        <v>1904</v>
      </c>
      <c r="B250" t="s">
        <v>1905</v>
      </c>
      <c r="C250" t="s">
        <v>1516</v>
      </c>
      <c r="D250">
        <v>16</v>
      </c>
      <c r="E250">
        <v>21</v>
      </c>
      <c r="F250">
        <v>1</v>
      </c>
      <c r="G250">
        <v>20</v>
      </c>
      <c r="H250" t="s">
        <v>10</v>
      </c>
      <c r="I250" t="s">
        <v>11</v>
      </c>
      <c r="J250" t="s">
        <v>12</v>
      </c>
      <c r="K250" t="s">
        <v>1513</v>
      </c>
      <c r="L250" t="str">
        <f t="shared" si="3"/>
        <v>http://www.paulnrogers.co.uk/</v>
      </c>
      <c r="M250" s="6" t="str">
        <f>(IF(COUNTIF(A:A,'Competitor 1'!B249)+COUNTIF('Competitor 2'!B:B,'Competitor 1'!B249)&gt;1,"yes","prospect"))</f>
        <v>prospect</v>
      </c>
    </row>
    <row r="251" spans="1:13" x14ac:dyDescent="0.25">
      <c r="A251" t="s">
        <v>1906</v>
      </c>
      <c r="B251" t="s">
        <v>1907</v>
      </c>
      <c r="C251" t="s">
        <v>1516</v>
      </c>
      <c r="D251">
        <v>15</v>
      </c>
      <c r="E251">
        <v>21</v>
      </c>
      <c r="F251">
        <v>1</v>
      </c>
      <c r="G251">
        <v>20</v>
      </c>
      <c r="H251" t="s">
        <v>10</v>
      </c>
      <c r="I251" t="s">
        <v>11</v>
      </c>
      <c r="J251" t="s">
        <v>12</v>
      </c>
      <c r="K251" t="s">
        <v>1513</v>
      </c>
      <c r="L251" t="str">
        <f t="shared" si="3"/>
        <v>http://www.paulnrogers.co.uk/</v>
      </c>
      <c r="M251" s="6" t="str">
        <f>(IF(COUNTIF(A:A,'Competitor 1'!B250)+COUNTIF('Competitor 2'!B:B,'Competitor 1'!B250)&gt;1,"yes","prospect"))</f>
        <v>prospect</v>
      </c>
    </row>
    <row r="252" spans="1:13" x14ac:dyDescent="0.25">
      <c r="A252" t="s">
        <v>1908</v>
      </c>
      <c r="B252" t="s">
        <v>1909</v>
      </c>
      <c r="C252" t="s">
        <v>1516</v>
      </c>
      <c r="D252">
        <v>14</v>
      </c>
      <c r="E252">
        <v>21</v>
      </c>
      <c r="F252">
        <v>1</v>
      </c>
      <c r="G252">
        <v>20</v>
      </c>
      <c r="H252" t="s">
        <v>10</v>
      </c>
      <c r="I252" t="s">
        <v>11</v>
      </c>
      <c r="J252" t="s">
        <v>12</v>
      </c>
      <c r="K252" t="s">
        <v>1513</v>
      </c>
      <c r="L252" t="str">
        <f t="shared" si="3"/>
        <v>http://www.paulnrogers.co.uk/</v>
      </c>
      <c r="M252" s="6" t="str">
        <f>(IF(COUNTIF(A:A,'Competitor 1'!B251)+COUNTIF('Competitor 2'!B:B,'Competitor 1'!B251)&gt;1,"yes","prospect"))</f>
        <v>prospect</v>
      </c>
    </row>
    <row r="253" spans="1:13" x14ac:dyDescent="0.25">
      <c r="A253" t="s">
        <v>1910</v>
      </c>
      <c r="B253" t="s">
        <v>234</v>
      </c>
      <c r="C253" t="s">
        <v>1528</v>
      </c>
      <c r="D253">
        <v>11</v>
      </c>
      <c r="E253">
        <v>21</v>
      </c>
      <c r="F253">
        <v>1</v>
      </c>
      <c r="G253">
        <v>17</v>
      </c>
      <c r="H253" t="s">
        <v>10</v>
      </c>
      <c r="I253" t="s">
        <v>11</v>
      </c>
      <c r="J253" t="s">
        <v>12</v>
      </c>
      <c r="K253" t="s">
        <v>1513</v>
      </c>
      <c r="L253" t="str">
        <f t="shared" si="3"/>
        <v>http://www.lovelyblue.co.uk/</v>
      </c>
      <c r="M253" s="6" t="str">
        <f>(IF(COUNTIF(A:A,'Competitor 1'!B252)+COUNTIF('Competitor 2'!B:B,'Competitor 1'!B252)&gt;1,"yes","prospect"))</f>
        <v>prospect</v>
      </c>
    </row>
    <row r="254" spans="1:13" x14ac:dyDescent="0.25">
      <c r="A254" t="s">
        <v>1911</v>
      </c>
      <c r="B254" t="s">
        <v>234</v>
      </c>
      <c r="C254" t="s">
        <v>1528</v>
      </c>
      <c r="D254">
        <v>11</v>
      </c>
      <c r="E254">
        <v>21</v>
      </c>
      <c r="F254">
        <v>1</v>
      </c>
      <c r="G254">
        <v>17</v>
      </c>
      <c r="H254" t="s">
        <v>10</v>
      </c>
      <c r="I254" t="s">
        <v>11</v>
      </c>
      <c r="J254" t="s">
        <v>12</v>
      </c>
      <c r="K254" t="s">
        <v>1513</v>
      </c>
      <c r="L254" t="str">
        <f t="shared" si="3"/>
        <v>http://www.lovelyblue.co.uk/</v>
      </c>
      <c r="M254" s="6" t="str">
        <f>(IF(COUNTIF(A:A,'Competitor 1'!B253)+COUNTIF('Competitor 2'!B:B,'Competitor 1'!B253)&gt;1,"yes","prospect"))</f>
        <v>prospect</v>
      </c>
    </row>
    <row r="255" spans="1:13" x14ac:dyDescent="0.25">
      <c r="A255" t="s">
        <v>236</v>
      </c>
      <c r="B255" t="s">
        <v>234</v>
      </c>
      <c r="C255" t="s">
        <v>1528</v>
      </c>
      <c r="D255">
        <v>10</v>
      </c>
      <c r="E255">
        <v>21</v>
      </c>
      <c r="F255">
        <v>1</v>
      </c>
      <c r="G255">
        <v>17</v>
      </c>
      <c r="H255" t="s">
        <v>10</v>
      </c>
      <c r="I255" t="s">
        <v>11</v>
      </c>
      <c r="J255" t="s">
        <v>12</v>
      </c>
      <c r="K255" t="s">
        <v>1513</v>
      </c>
      <c r="L255" t="str">
        <f t="shared" si="3"/>
        <v>http://www.lovelyblue.co.uk/</v>
      </c>
      <c r="M255" s="6" t="str">
        <f>(IF(COUNTIF(A:A,'Competitor 1'!B254)+COUNTIF('Competitor 2'!B:B,'Competitor 1'!B254)&gt;1,"yes","prospect"))</f>
        <v>prospect</v>
      </c>
    </row>
    <row r="256" spans="1:13" x14ac:dyDescent="0.25">
      <c r="A256" t="s">
        <v>1912</v>
      </c>
      <c r="B256" t="s">
        <v>235</v>
      </c>
      <c r="C256" t="s">
        <v>1528</v>
      </c>
      <c r="D256">
        <v>10</v>
      </c>
      <c r="E256">
        <v>21</v>
      </c>
      <c r="F256">
        <v>1</v>
      </c>
      <c r="G256">
        <v>17</v>
      </c>
      <c r="H256" t="s">
        <v>10</v>
      </c>
      <c r="I256" t="s">
        <v>11</v>
      </c>
      <c r="J256" t="s">
        <v>12</v>
      </c>
      <c r="K256" t="s">
        <v>1513</v>
      </c>
      <c r="L256" t="str">
        <f t="shared" si="3"/>
        <v>http://www.lovelyblue.co.uk/</v>
      </c>
      <c r="M256" s="6" t="str">
        <f>(IF(COUNTIF(A:A,'Competitor 1'!B255)+COUNTIF('Competitor 2'!B:B,'Competitor 1'!B255)&gt;1,"yes","prospect"))</f>
        <v>prospect</v>
      </c>
    </row>
    <row r="257" spans="1:13" x14ac:dyDescent="0.25">
      <c r="A257" t="s">
        <v>1913</v>
      </c>
      <c r="B257" t="s">
        <v>1914</v>
      </c>
      <c r="C257" t="s">
        <v>1528</v>
      </c>
      <c r="D257">
        <v>11</v>
      </c>
      <c r="E257">
        <v>21</v>
      </c>
      <c r="F257">
        <v>1</v>
      </c>
      <c r="G257">
        <v>10</v>
      </c>
      <c r="H257" t="s">
        <v>10</v>
      </c>
      <c r="I257" t="s">
        <v>11</v>
      </c>
      <c r="J257" t="s">
        <v>12</v>
      </c>
      <c r="K257" t="s">
        <v>1513</v>
      </c>
      <c r="L257" t="str">
        <f t="shared" si="3"/>
        <v>http://computersballarat.com.au/</v>
      </c>
      <c r="M257" s="6" t="str">
        <f>(IF(COUNTIF(A:A,'Competitor 1'!B256)+COUNTIF('Competitor 2'!B:B,'Competitor 1'!B256)&gt;1,"yes","prospect"))</f>
        <v>prospect</v>
      </c>
    </row>
    <row r="258" spans="1:13" x14ac:dyDescent="0.25">
      <c r="A258" t="s">
        <v>1915</v>
      </c>
      <c r="B258" t="s">
        <v>1916</v>
      </c>
      <c r="C258" t="s">
        <v>1528</v>
      </c>
      <c r="D258">
        <v>8</v>
      </c>
      <c r="E258">
        <v>21</v>
      </c>
      <c r="F258">
        <v>1</v>
      </c>
      <c r="G258">
        <v>10</v>
      </c>
      <c r="H258" t="s">
        <v>10</v>
      </c>
      <c r="I258" t="s">
        <v>11</v>
      </c>
      <c r="J258" t="s">
        <v>12</v>
      </c>
      <c r="K258" t="s">
        <v>1513</v>
      </c>
      <c r="L258" t="str">
        <f t="shared" si="3"/>
        <v>http://computersballarat.com.au/</v>
      </c>
      <c r="M258" s="6" t="str">
        <f>(IF(COUNTIF(A:A,'Competitor 1'!B257)+COUNTIF('Competitor 2'!B:B,'Competitor 1'!B257)&gt;1,"yes","prospect"))</f>
        <v>prospect</v>
      </c>
    </row>
    <row r="259" spans="1:13" x14ac:dyDescent="0.25">
      <c r="A259" t="s">
        <v>1917</v>
      </c>
      <c r="B259" t="s">
        <v>1918</v>
      </c>
      <c r="C259" t="s">
        <v>1528</v>
      </c>
      <c r="D259">
        <v>8</v>
      </c>
      <c r="E259">
        <v>21</v>
      </c>
      <c r="F259">
        <v>1</v>
      </c>
      <c r="G259">
        <v>10</v>
      </c>
      <c r="H259" t="s">
        <v>10</v>
      </c>
      <c r="I259" t="s">
        <v>11</v>
      </c>
      <c r="J259" t="s">
        <v>12</v>
      </c>
      <c r="K259" t="s">
        <v>1513</v>
      </c>
      <c r="L259" t="str">
        <f t="shared" ref="L259:L312" si="4">LEFT(A259,FIND("/",A259,8))</f>
        <v>http://computersballarat.com.au/</v>
      </c>
      <c r="M259" s="6" t="str">
        <f>(IF(COUNTIF(A:A,'Competitor 1'!B258)+COUNTIF('Competitor 2'!B:B,'Competitor 1'!B258)&gt;1,"yes","prospect"))</f>
        <v>prospect</v>
      </c>
    </row>
    <row r="260" spans="1:13" x14ac:dyDescent="0.25">
      <c r="A260" t="s">
        <v>1919</v>
      </c>
      <c r="B260" t="s">
        <v>1920</v>
      </c>
      <c r="C260" t="s">
        <v>1516</v>
      </c>
      <c r="D260">
        <v>10</v>
      </c>
      <c r="E260">
        <v>20</v>
      </c>
      <c r="F260">
        <v>1</v>
      </c>
      <c r="G260">
        <v>41</v>
      </c>
      <c r="H260" t="s">
        <v>10</v>
      </c>
      <c r="I260" t="s">
        <v>11</v>
      </c>
      <c r="J260" t="s">
        <v>12</v>
      </c>
      <c r="K260" t="s">
        <v>1513</v>
      </c>
      <c r="L260" t="str">
        <f t="shared" si="4"/>
        <v>http://jondyer.net/</v>
      </c>
      <c r="M260" s="6" t="str">
        <f>(IF(COUNTIF(A:A,'Competitor 1'!B259)+COUNTIF('Competitor 2'!B:B,'Competitor 1'!B259)&gt;1,"yes","prospect"))</f>
        <v>prospect</v>
      </c>
    </row>
    <row r="261" spans="1:13" x14ac:dyDescent="0.25">
      <c r="A261" t="s">
        <v>1921</v>
      </c>
      <c r="B261" t="s">
        <v>1922</v>
      </c>
      <c r="C261" t="s">
        <v>1516</v>
      </c>
      <c r="D261">
        <v>10</v>
      </c>
      <c r="E261">
        <v>20</v>
      </c>
      <c r="F261">
        <v>1</v>
      </c>
      <c r="G261">
        <v>41</v>
      </c>
      <c r="H261" t="s">
        <v>10</v>
      </c>
      <c r="I261" t="s">
        <v>11</v>
      </c>
      <c r="J261" t="s">
        <v>12</v>
      </c>
      <c r="K261" t="s">
        <v>1513</v>
      </c>
      <c r="L261" t="str">
        <f t="shared" si="4"/>
        <v>http://jondyer.net/</v>
      </c>
      <c r="M261" s="6" t="str">
        <f>(IF(COUNTIF(A:A,'Competitor 1'!B260)+COUNTIF('Competitor 2'!B:B,'Competitor 1'!B260)&gt;1,"yes","prospect"))</f>
        <v>prospect</v>
      </c>
    </row>
    <row r="262" spans="1:13" x14ac:dyDescent="0.25">
      <c r="A262" t="s">
        <v>1923</v>
      </c>
      <c r="B262" t="s">
        <v>1924</v>
      </c>
      <c r="C262" t="s">
        <v>1528</v>
      </c>
      <c r="D262">
        <v>9</v>
      </c>
      <c r="E262">
        <v>20</v>
      </c>
      <c r="F262">
        <v>1</v>
      </c>
      <c r="G262">
        <v>41</v>
      </c>
      <c r="H262" t="s">
        <v>10</v>
      </c>
      <c r="I262" t="s">
        <v>11</v>
      </c>
      <c r="J262" t="s">
        <v>12</v>
      </c>
      <c r="K262" t="s">
        <v>1513</v>
      </c>
      <c r="L262" t="str">
        <f t="shared" si="4"/>
        <v>http://jondyer.net/</v>
      </c>
      <c r="M262" s="6" t="str">
        <f>(IF(COUNTIF(A:A,'Competitor 1'!B261)+COUNTIF('Competitor 2'!B:B,'Competitor 1'!B261)&gt;1,"yes","prospect"))</f>
        <v>prospect</v>
      </c>
    </row>
    <row r="263" spans="1:13" x14ac:dyDescent="0.25">
      <c r="A263" t="s">
        <v>1925</v>
      </c>
      <c r="B263" t="s">
        <v>237</v>
      </c>
      <c r="C263" t="s">
        <v>1845</v>
      </c>
      <c r="D263">
        <v>18</v>
      </c>
      <c r="E263">
        <v>20</v>
      </c>
      <c r="F263">
        <v>1</v>
      </c>
      <c r="G263">
        <v>4</v>
      </c>
      <c r="H263" t="s">
        <v>10</v>
      </c>
      <c r="I263" t="s">
        <v>11</v>
      </c>
      <c r="J263" t="s">
        <v>12</v>
      </c>
      <c r="K263" t="s">
        <v>1513</v>
      </c>
      <c r="L263" t="str">
        <f t="shared" si="4"/>
        <v>http://top1m.eyoon.info/</v>
      </c>
      <c r="M263" s="6" t="str">
        <f>(IF(COUNTIF(A:A,'Competitor 1'!B262)+COUNTIF('Competitor 2'!B:B,'Competitor 1'!B262)&gt;1,"yes","prospect"))</f>
        <v>prospect</v>
      </c>
    </row>
    <row r="264" spans="1:13" x14ac:dyDescent="0.25">
      <c r="A264" t="s">
        <v>1926</v>
      </c>
      <c r="B264" t="s">
        <v>1927</v>
      </c>
      <c r="C264" t="s">
        <v>1528</v>
      </c>
      <c r="D264">
        <v>12</v>
      </c>
      <c r="E264">
        <v>19</v>
      </c>
      <c r="F264">
        <v>1</v>
      </c>
      <c r="G264">
        <v>201</v>
      </c>
      <c r="H264" t="s">
        <v>10</v>
      </c>
      <c r="I264" t="s">
        <v>11</v>
      </c>
      <c r="J264" t="s">
        <v>12</v>
      </c>
      <c r="K264" t="s">
        <v>1513</v>
      </c>
      <c r="L264" t="str">
        <f t="shared" si="4"/>
        <v>http://www.cs5design.com/</v>
      </c>
      <c r="M264" s="6" t="str">
        <f>(IF(COUNTIF(A:A,'Competitor 1'!B263)+COUNTIF('Competitor 2'!B:B,'Competitor 1'!B263)&gt;1,"yes","prospect"))</f>
        <v>prospect</v>
      </c>
    </row>
    <row r="265" spans="1:13" x14ac:dyDescent="0.25">
      <c r="A265" t="s">
        <v>1928</v>
      </c>
      <c r="B265" t="s">
        <v>1929</v>
      </c>
      <c r="C265" t="s">
        <v>1930</v>
      </c>
      <c r="D265">
        <v>31</v>
      </c>
      <c r="E265">
        <v>18</v>
      </c>
      <c r="F265">
        <v>11</v>
      </c>
      <c r="G265">
        <v>12</v>
      </c>
      <c r="H265" t="s">
        <v>10</v>
      </c>
      <c r="I265" t="s">
        <v>11</v>
      </c>
      <c r="J265" t="s">
        <v>12</v>
      </c>
      <c r="K265" t="s">
        <v>1513</v>
      </c>
      <c r="L265" t="str">
        <f t="shared" si="4"/>
        <v>http://www.johndohertyphotography.com/</v>
      </c>
      <c r="M265" s="6" t="str">
        <f>(IF(COUNTIF(A:A,'Competitor 1'!B264)+COUNTIF('Competitor 2'!B:B,'Competitor 1'!B264)&gt;1,"yes","prospect"))</f>
        <v>prospect</v>
      </c>
    </row>
    <row r="266" spans="1:13" x14ac:dyDescent="0.25">
      <c r="A266" t="s">
        <v>1931</v>
      </c>
      <c r="C266" t="s">
        <v>1930</v>
      </c>
      <c r="D266">
        <v>23</v>
      </c>
      <c r="E266">
        <v>18</v>
      </c>
      <c r="F266">
        <v>2</v>
      </c>
      <c r="G266">
        <v>12</v>
      </c>
      <c r="H266" t="s">
        <v>10</v>
      </c>
      <c r="I266" t="s">
        <v>11</v>
      </c>
      <c r="J266" t="s">
        <v>12</v>
      </c>
      <c r="K266" t="s">
        <v>1513</v>
      </c>
      <c r="L266" t="str">
        <f t="shared" si="4"/>
        <v>http://www.johndohertyphotography.com/</v>
      </c>
      <c r="M266" s="6" t="str">
        <f>(IF(COUNTIF(A:A,'Competitor 1'!B265)+COUNTIF('Competitor 2'!B:B,'Competitor 1'!B265)&gt;1,"yes","prospect"))</f>
        <v>prospect</v>
      </c>
    </row>
    <row r="267" spans="1:13" x14ac:dyDescent="0.25">
      <c r="A267" t="s">
        <v>1932</v>
      </c>
      <c r="B267" t="s">
        <v>1933</v>
      </c>
      <c r="C267" t="s">
        <v>1930</v>
      </c>
      <c r="D267">
        <v>18</v>
      </c>
      <c r="E267">
        <v>18</v>
      </c>
      <c r="F267">
        <v>1</v>
      </c>
      <c r="G267">
        <v>12</v>
      </c>
      <c r="H267" t="s">
        <v>10</v>
      </c>
      <c r="I267" t="s">
        <v>11</v>
      </c>
      <c r="J267" t="s">
        <v>12</v>
      </c>
      <c r="K267" t="s">
        <v>1513</v>
      </c>
      <c r="L267" t="str">
        <f t="shared" si="4"/>
        <v>http://www.johndohertyphotography.com/</v>
      </c>
      <c r="M267" s="6" t="str">
        <f>(IF(COUNTIF(A:A,'Competitor 1'!B266)+COUNTIF('Competitor 2'!B:B,'Competitor 1'!B266)&gt;1,"yes","prospect"))</f>
        <v>prospect</v>
      </c>
    </row>
    <row r="268" spans="1:13" x14ac:dyDescent="0.25">
      <c r="A268" t="s">
        <v>1934</v>
      </c>
      <c r="B268" t="s">
        <v>1935</v>
      </c>
      <c r="C268" t="s">
        <v>1930</v>
      </c>
      <c r="D268">
        <v>18</v>
      </c>
      <c r="E268">
        <v>18</v>
      </c>
      <c r="F268">
        <v>1</v>
      </c>
      <c r="G268">
        <v>12</v>
      </c>
      <c r="H268" t="s">
        <v>10</v>
      </c>
      <c r="I268" t="s">
        <v>11</v>
      </c>
      <c r="J268" t="s">
        <v>12</v>
      </c>
      <c r="K268" t="s">
        <v>1513</v>
      </c>
      <c r="L268" t="str">
        <f t="shared" si="4"/>
        <v>http://www.johndohertyphotography.com/</v>
      </c>
      <c r="M268" s="6" t="str">
        <f>(IF(COUNTIF(A:A,'Competitor 1'!B267)+COUNTIF('Competitor 2'!B:B,'Competitor 1'!B267)&gt;1,"yes","prospect"))</f>
        <v>prospect</v>
      </c>
    </row>
    <row r="269" spans="1:13" x14ac:dyDescent="0.25">
      <c r="A269" t="s">
        <v>1936</v>
      </c>
      <c r="C269" t="s">
        <v>1930</v>
      </c>
      <c r="D269">
        <v>18</v>
      </c>
      <c r="E269">
        <v>18</v>
      </c>
      <c r="F269">
        <v>1</v>
      </c>
      <c r="G269">
        <v>12</v>
      </c>
      <c r="H269" t="s">
        <v>10</v>
      </c>
      <c r="I269" t="s">
        <v>11</v>
      </c>
      <c r="J269" t="s">
        <v>12</v>
      </c>
      <c r="K269" t="s">
        <v>1513</v>
      </c>
      <c r="L269" t="str">
        <f t="shared" si="4"/>
        <v>http://www.johndohertyphotography.com/</v>
      </c>
      <c r="M269" s="6" t="str">
        <f>(IF(COUNTIF(A:A,'Competitor 1'!B268)+COUNTIF('Competitor 2'!B:B,'Competitor 1'!B268)&gt;1,"yes","prospect"))</f>
        <v>prospect</v>
      </c>
    </row>
    <row r="270" spans="1:13" x14ac:dyDescent="0.25">
      <c r="A270" t="s">
        <v>1937</v>
      </c>
      <c r="C270" t="s">
        <v>1930</v>
      </c>
      <c r="D270">
        <v>18</v>
      </c>
      <c r="E270">
        <v>18</v>
      </c>
      <c r="F270">
        <v>1</v>
      </c>
      <c r="G270">
        <v>12</v>
      </c>
      <c r="H270" t="s">
        <v>10</v>
      </c>
      <c r="I270" t="s">
        <v>11</v>
      </c>
      <c r="J270" t="s">
        <v>12</v>
      </c>
      <c r="K270" t="s">
        <v>1513</v>
      </c>
      <c r="L270" t="str">
        <f t="shared" si="4"/>
        <v>http://www.johndohertyphotography.com/</v>
      </c>
      <c r="M270" s="6" t="str">
        <f>(IF(COUNTIF(A:A,'Competitor 1'!B269)+COUNTIF('Competitor 2'!B:B,'Competitor 1'!B269)&gt;1,"yes","prospect"))</f>
        <v>prospect</v>
      </c>
    </row>
    <row r="271" spans="1:13" x14ac:dyDescent="0.25">
      <c r="A271" t="s">
        <v>1938</v>
      </c>
      <c r="B271" t="s">
        <v>1939</v>
      </c>
      <c r="C271" t="s">
        <v>1930</v>
      </c>
      <c r="D271">
        <v>18</v>
      </c>
      <c r="E271">
        <v>18</v>
      </c>
      <c r="F271">
        <v>1</v>
      </c>
      <c r="G271">
        <v>12</v>
      </c>
      <c r="H271" t="s">
        <v>10</v>
      </c>
      <c r="I271" t="s">
        <v>11</v>
      </c>
      <c r="J271" t="s">
        <v>12</v>
      </c>
      <c r="K271" t="s">
        <v>1513</v>
      </c>
      <c r="L271" t="str">
        <f t="shared" si="4"/>
        <v>http://www.johndohertyphotography.com/</v>
      </c>
      <c r="M271" s="6" t="str">
        <f>(IF(COUNTIF(A:A,'Competitor 1'!B270)+COUNTIF('Competitor 2'!B:B,'Competitor 1'!B270)&gt;1,"yes","prospect"))</f>
        <v>prospect</v>
      </c>
    </row>
    <row r="272" spans="1:13" x14ac:dyDescent="0.25">
      <c r="A272" t="s">
        <v>1940</v>
      </c>
      <c r="C272" t="s">
        <v>1930</v>
      </c>
      <c r="D272">
        <v>18</v>
      </c>
      <c r="E272">
        <v>18</v>
      </c>
      <c r="F272">
        <v>1</v>
      </c>
      <c r="G272">
        <v>12</v>
      </c>
      <c r="H272" t="s">
        <v>10</v>
      </c>
      <c r="I272" t="s">
        <v>11</v>
      </c>
      <c r="J272" t="s">
        <v>12</v>
      </c>
      <c r="K272" t="s">
        <v>1513</v>
      </c>
      <c r="L272" t="str">
        <f t="shared" si="4"/>
        <v>http://www.johndohertyphotography.com/</v>
      </c>
      <c r="M272" s="6" t="str">
        <f>(IF(COUNTIF(A:A,'Competitor 1'!B271)+COUNTIF('Competitor 2'!B:B,'Competitor 1'!B271)&gt;1,"yes","prospect"))</f>
        <v>prospect</v>
      </c>
    </row>
    <row r="273" spans="1:13" x14ac:dyDescent="0.25">
      <c r="A273" t="s">
        <v>1941</v>
      </c>
      <c r="B273" t="s">
        <v>1942</v>
      </c>
      <c r="C273" t="s">
        <v>1930</v>
      </c>
      <c r="D273">
        <v>18</v>
      </c>
      <c r="E273">
        <v>18</v>
      </c>
      <c r="F273">
        <v>1</v>
      </c>
      <c r="G273">
        <v>12</v>
      </c>
      <c r="H273" t="s">
        <v>10</v>
      </c>
      <c r="I273" t="s">
        <v>11</v>
      </c>
      <c r="J273" t="s">
        <v>12</v>
      </c>
      <c r="K273" t="s">
        <v>1513</v>
      </c>
      <c r="L273" t="str">
        <f t="shared" si="4"/>
        <v>http://www.johndohertyphotography.com/</v>
      </c>
      <c r="M273" s="6" t="str">
        <f>(IF(COUNTIF(A:A,'Competitor 1'!B272)+COUNTIF('Competitor 2'!B:B,'Competitor 1'!B272)&gt;1,"yes","prospect"))</f>
        <v>prospect</v>
      </c>
    </row>
    <row r="274" spans="1:13" x14ac:dyDescent="0.25">
      <c r="A274" t="s">
        <v>1943</v>
      </c>
      <c r="C274" t="s">
        <v>1930</v>
      </c>
      <c r="D274">
        <v>18</v>
      </c>
      <c r="E274">
        <v>18</v>
      </c>
      <c r="F274">
        <v>1</v>
      </c>
      <c r="G274">
        <v>12</v>
      </c>
      <c r="H274" t="s">
        <v>10</v>
      </c>
      <c r="I274" t="s">
        <v>11</v>
      </c>
      <c r="J274" t="s">
        <v>12</v>
      </c>
      <c r="K274" t="s">
        <v>1513</v>
      </c>
      <c r="L274" t="str">
        <f t="shared" si="4"/>
        <v>http://www.johndohertyphotography.com/</v>
      </c>
      <c r="M274" s="6" t="str">
        <f>(IF(COUNTIF(A:A,'Competitor 1'!B273)+COUNTIF('Competitor 2'!B:B,'Competitor 1'!B273)&gt;1,"yes","prospect"))</f>
        <v>prospect</v>
      </c>
    </row>
    <row r="275" spans="1:13" x14ac:dyDescent="0.25">
      <c r="A275" t="s">
        <v>1944</v>
      </c>
      <c r="C275" t="s">
        <v>1930</v>
      </c>
      <c r="D275">
        <v>18</v>
      </c>
      <c r="E275">
        <v>18</v>
      </c>
      <c r="F275">
        <v>1</v>
      </c>
      <c r="G275">
        <v>12</v>
      </c>
      <c r="H275" t="s">
        <v>10</v>
      </c>
      <c r="I275" t="s">
        <v>11</v>
      </c>
      <c r="J275" t="s">
        <v>12</v>
      </c>
      <c r="K275" t="s">
        <v>1513</v>
      </c>
      <c r="L275" t="str">
        <f t="shared" si="4"/>
        <v>http://www.johndohertyphotography.com/</v>
      </c>
      <c r="M275" s="6" t="str">
        <f>(IF(COUNTIF(A:A,'Competitor 1'!B274)+COUNTIF('Competitor 2'!B:B,'Competitor 1'!B274)&gt;1,"yes","prospect"))</f>
        <v>prospect</v>
      </c>
    </row>
    <row r="276" spans="1:13" x14ac:dyDescent="0.25">
      <c r="A276" t="s">
        <v>1945</v>
      </c>
      <c r="C276" t="s">
        <v>1930</v>
      </c>
      <c r="D276">
        <v>18</v>
      </c>
      <c r="E276">
        <v>18</v>
      </c>
      <c r="F276">
        <v>1</v>
      </c>
      <c r="G276">
        <v>12</v>
      </c>
      <c r="H276" t="s">
        <v>10</v>
      </c>
      <c r="I276" t="s">
        <v>11</v>
      </c>
      <c r="J276" t="s">
        <v>12</v>
      </c>
      <c r="K276" t="s">
        <v>1513</v>
      </c>
      <c r="L276" t="str">
        <f t="shared" si="4"/>
        <v>http://www.johndohertyphotography.com/</v>
      </c>
      <c r="M276" s="6" t="str">
        <f>(IF(COUNTIF(A:A,'Competitor 1'!B275)+COUNTIF('Competitor 2'!B:B,'Competitor 1'!B275)&gt;1,"yes","prospect"))</f>
        <v>prospect</v>
      </c>
    </row>
    <row r="277" spans="1:13" x14ac:dyDescent="0.25">
      <c r="A277" t="s">
        <v>1946</v>
      </c>
      <c r="B277" t="s">
        <v>1947</v>
      </c>
      <c r="C277" t="s">
        <v>1930</v>
      </c>
      <c r="D277">
        <v>18</v>
      </c>
      <c r="E277">
        <v>18</v>
      </c>
      <c r="F277">
        <v>1</v>
      </c>
      <c r="G277">
        <v>12</v>
      </c>
      <c r="H277" t="s">
        <v>10</v>
      </c>
      <c r="I277" t="s">
        <v>11</v>
      </c>
      <c r="J277" t="s">
        <v>12</v>
      </c>
      <c r="K277" t="s">
        <v>1513</v>
      </c>
      <c r="L277" t="str">
        <f t="shared" si="4"/>
        <v>http://www.johndohertyphotography.com/</v>
      </c>
      <c r="M277" s="6" t="str">
        <f>(IF(COUNTIF(A:A,'Competitor 1'!B276)+COUNTIF('Competitor 2'!B:B,'Competitor 1'!B276)&gt;1,"yes","prospect"))</f>
        <v>prospect</v>
      </c>
    </row>
    <row r="278" spans="1:13" x14ac:dyDescent="0.25">
      <c r="A278" t="s">
        <v>1948</v>
      </c>
      <c r="C278" t="s">
        <v>1930</v>
      </c>
      <c r="D278">
        <v>18</v>
      </c>
      <c r="E278">
        <v>18</v>
      </c>
      <c r="F278">
        <v>1</v>
      </c>
      <c r="G278">
        <v>12</v>
      </c>
      <c r="H278" t="s">
        <v>10</v>
      </c>
      <c r="I278" t="s">
        <v>11</v>
      </c>
      <c r="J278" t="s">
        <v>12</v>
      </c>
      <c r="K278" t="s">
        <v>1513</v>
      </c>
      <c r="L278" t="str">
        <f t="shared" si="4"/>
        <v>http://www.johndohertyphotography.com/</v>
      </c>
      <c r="M278" s="6" t="str">
        <f>(IF(COUNTIF(A:A,'Competitor 1'!B277)+COUNTIF('Competitor 2'!B:B,'Competitor 1'!B277)&gt;1,"yes","prospect"))</f>
        <v>prospect</v>
      </c>
    </row>
    <row r="279" spans="1:13" x14ac:dyDescent="0.25">
      <c r="A279" t="s">
        <v>1949</v>
      </c>
      <c r="C279" t="s">
        <v>1930</v>
      </c>
      <c r="D279">
        <v>18</v>
      </c>
      <c r="E279">
        <v>18</v>
      </c>
      <c r="F279">
        <v>1</v>
      </c>
      <c r="G279">
        <v>12</v>
      </c>
      <c r="H279" t="s">
        <v>10</v>
      </c>
      <c r="I279" t="s">
        <v>11</v>
      </c>
      <c r="J279" t="s">
        <v>12</v>
      </c>
      <c r="K279" t="s">
        <v>1513</v>
      </c>
      <c r="L279" t="str">
        <f t="shared" si="4"/>
        <v>http://www.johndohertyphotography.com/</v>
      </c>
      <c r="M279" s="6" t="str">
        <f>(IF(COUNTIF(A:A,'Competitor 1'!B278)+COUNTIF('Competitor 2'!B:B,'Competitor 1'!B278)&gt;1,"yes","prospect"))</f>
        <v>prospect</v>
      </c>
    </row>
    <row r="280" spans="1:13" x14ac:dyDescent="0.25">
      <c r="A280" t="s">
        <v>1950</v>
      </c>
      <c r="C280" t="s">
        <v>1930</v>
      </c>
      <c r="D280">
        <v>18</v>
      </c>
      <c r="E280">
        <v>18</v>
      </c>
      <c r="F280">
        <v>1</v>
      </c>
      <c r="G280">
        <v>12</v>
      </c>
      <c r="H280" t="s">
        <v>10</v>
      </c>
      <c r="I280" t="s">
        <v>11</v>
      </c>
      <c r="J280" t="s">
        <v>12</v>
      </c>
      <c r="K280" t="s">
        <v>1513</v>
      </c>
      <c r="L280" t="str">
        <f t="shared" si="4"/>
        <v>http://www.johndohertyphotography.com/</v>
      </c>
      <c r="M280" s="6" t="str">
        <f>(IF(COUNTIF(A:A,'Competitor 1'!B279)+COUNTIF('Competitor 2'!B:B,'Competitor 1'!B279)&gt;1,"yes","prospect"))</f>
        <v>prospect</v>
      </c>
    </row>
    <row r="281" spans="1:13" x14ac:dyDescent="0.25">
      <c r="A281" t="s">
        <v>1951</v>
      </c>
      <c r="C281" t="s">
        <v>1930</v>
      </c>
      <c r="D281">
        <v>18</v>
      </c>
      <c r="E281">
        <v>18</v>
      </c>
      <c r="F281">
        <v>1</v>
      </c>
      <c r="G281">
        <v>12</v>
      </c>
      <c r="H281" t="s">
        <v>10</v>
      </c>
      <c r="I281" t="s">
        <v>11</v>
      </c>
      <c r="J281" t="s">
        <v>12</v>
      </c>
      <c r="K281" t="s">
        <v>1513</v>
      </c>
      <c r="L281" t="str">
        <f t="shared" si="4"/>
        <v>http://www.johndohertyphotography.com/</v>
      </c>
      <c r="M281" s="6" t="str">
        <f>(IF(COUNTIF(A:A,'Competitor 1'!B280)+COUNTIF('Competitor 2'!B:B,'Competitor 1'!B280)&gt;1,"yes","prospect"))</f>
        <v>prospect</v>
      </c>
    </row>
    <row r="282" spans="1:13" x14ac:dyDescent="0.25">
      <c r="A282" t="s">
        <v>1952</v>
      </c>
      <c r="B282" t="s">
        <v>1953</v>
      </c>
      <c r="C282" t="s">
        <v>1930</v>
      </c>
      <c r="D282">
        <v>17</v>
      </c>
      <c r="E282">
        <v>18</v>
      </c>
      <c r="F282">
        <v>1</v>
      </c>
      <c r="G282">
        <v>12</v>
      </c>
      <c r="H282" t="s">
        <v>10</v>
      </c>
      <c r="I282" t="s">
        <v>11</v>
      </c>
      <c r="J282" t="s">
        <v>12</v>
      </c>
      <c r="K282" t="s">
        <v>1513</v>
      </c>
      <c r="L282" t="str">
        <f t="shared" si="4"/>
        <v>http://www.johndohertyphotography.com/</v>
      </c>
      <c r="M282" s="6" t="str">
        <f>(IF(COUNTIF(A:A,'Competitor 1'!B281)+COUNTIF('Competitor 2'!B:B,'Competitor 1'!B281)&gt;1,"yes","prospect"))</f>
        <v>prospect</v>
      </c>
    </row>
    <row r="283" spans="1:13" x14ac:dyDescent="0.25">
      <c r="A283" t="s">
        <v>1954</v>
      </c>
      <c r="B283" t="s">
        <v>1955</v>
      </c>
      <c r="C283" t="s">
        <v>1930</v>
      </c>
      <c r="D283">
        <v>17</v>
      </c>
      <c r="E283">
        <v>18</v>
      </c>
      <c r="F283">
        <v>1</v>
      </c>
      <c r="G283">
        <v>12</v>
      </c>
      <c r="H283" t="s">
        <v>10</v>
      </c>
      <c r="I283" t="s">
        <v>11</v>
      </c>
      <c r="J283" t="s">
        <v>12</v>
      </c>
      <c r="K283" t="s">
        <v>1513</v>
      </c>
      <c r="L283" t="str">
        <f t="shared" si="4"/>
        <v>http://www.johndohertyphotography.com/</v>
      </c>
      <c r="M283" s="6" t="str">
        <f>(IF(COUNTIF(A:A,'Competitor 1'!B282)+COUNTIF('Competitor 2'!B:B,'Competitor 1'!B282)&gt;1,"yes","prospect"))</f>
        <v>prospect</v>
      </c>
    </row>
    <row r="284" spans="1:13" x14ac:dyDescent="0.25">
      <c r="A284" t="s">
        <v>1956</v>
      </c>
      <c r="B284" t="s">
        <v>1957</v>
      </c>
      <c r="C284" t="s">
        <v>1930</v>
      </c>
      <c r="D284">
        <v>17</v>
      </c>
      <c r="E284">
        <v>18</v>
      </c>
      <c r="F284">
        <v>1</v>
      </c>
      <c r="G284">
        <v>12</v>
      </c>
      <c r="H284" t="s">
        <v>10</v>
      </c>
      <c r="I284" t="s">
        <v>11</v>
      </c>
      <c r="J284" t="s">
        <v>12</v>
      </c>
      <c r="K284" t="s">
        <v>1513</v>
      </c>
      <c r="L284" t="str">
        <f t="shared" si="4"/>
        <v>http://www.johndohertyphotography.com/</v>
      </c>
      <c r="M284" s="6" t="str">
        <f>(IF(COUNTIF(A:A,'Competitor 1'!B283)+COUNTIF('Competitor 2'!B:B,'Competitor 1'!B283)&gt;1,"yes","prospect"))</f>
        <v>prospect</v>
      </c>
    </row>
    <row r="285" spans="1:13" x14ac:dyDescent="0.25">
      <c r="A285" t="s">
        <v>1958</v>
      </c>
      <c r="B285" t="s">
        <v>1939</v>
      </c>
      <c r="C285" t="s">
        <v>1930</v>
      </c>
      <c r="D285">
        <v>17</v>
      </c>
      <c r="E285">
        <v>18</v>
      </c>
      <c r="F285">
        <v>1</v>
      </c>
      <c r="G285">
        <v>12</v>
      </c>
      <c r="H285" t="s">
        <v>10</v>
      </c>
      <c r="I285" t="s">
        <v>11</v>
      </c>
      <c r="J285" t="s">
        <v>12</v>
      </c>
      <c r="K285" t="s">
        <v>1513</v>
      </c>
      <c r="L285" t="str">
        <f t="shared" si="4"/>
        <v>http://www.johndohertyphotography.com/</v>
      </c>
      <c r="M285" s="6" t="str">
        <f>(IF(COUNTIF(A:A,'Competitor 1'!B284)+COUNTIF('Competitor 2'!B:B,'Competitor 1'!B284)&gt;1,"yes","prospect"))</f>
        <v>prospect</v>
      </c>
    </row>
    <row r="286" spans="1:13" x14ac:dyDescent="0.25">
      <c r="A286" t="s">
        <v>1959</v>
      </c>
      <c r="B286" t="s">
        <v>1960</v>
      </c>
      <c r="C286" t="s">
        <v>1930</v>
      </c>
      <c r="D286">
        <v>17</v>
      </c>
      <c r="E286">
        <v>18</v>
      </c>
      <c r="F286">
        <v>1</v>
      </c>
      <c r="G286">
        <v>12</v>
      </c>
      <c r="H286" t="s">
        <v>10</v>
      </c>
      <c r="I286" t="s">
        <v>11</v>
      </c>
      <c r="J286" t="s">
        <v>12</v>
      </c>
      <c r="K286" t="s">
        <v>1513</v>
      </c>
      <c r="L286" t="str">
        <f t="shared" si="4"/>
        <v>http://www.johndohertyphotography.com/</v>
      </c>
      <c r="M286" s="6" t="str">
        <f>(IF(COUNTIF(A:A,'Competitor 1'!B285)+COUNTIF('Competitor 2'!B:B,'Competitor 1'!B285)&gt;1,"yes","prospect"))</f>
        <v>prospect</v>
      </c>
    </row>
    <row r="287" spans="1:13" x14ac:dyDescent="0.25">
      <c r="A287" t="s">
        <v>1961</v>
      </c>
      <c r="B287" t="s">
        <v>1962</v>
      </c>
      <c r="C287" t="s">
        <v>1930</v>
      </c>
      <c r="D287">
        <v>17</v>
      </c>
      <c r="E287">
        <v>18</v>
      </c>
      <c r="F287">
        <v>1</v>
      </c>
      <c r="G287">
        <v>12</v>
      </c>
      <c r="H287" t="s">
        <v>10</v>
      </c>
      <c r="I287" t="s">
        <v>11</v>
      </c>
      <c r="J287" t="s">
        <v>12</v>
      </c>
      <c r="K287" t="s">
        <v>1513</v>
      </c>
      <c r="L287" t="str">
        <f t="shared" si="4"/>
        <v>http://www.johndohertyphotography.com/</v>
      </c>
      <c r="M287" s="6" t="str">
        <f>(IF(COUNTIF(A:A,'Competitor 1'!B286)+COUNTIF('Competitor 2'!B:B,'Competitor 1'!B286)&gt;1,"yes","prospect"))</f>
        <v>prospect</v>
      </c>
    </row>
    <row r="288" spans="1:13" x14ac:dyDescent="0.25">
      <c r="A288" t="s">
        <v>1963</v>
      </c>
      <c r="B288" t="s">
        <v>1964</v>
      </c>
      <c r="C288" t="s">
        <v>1930</v>
      </c>
      <c r="D288">
        <v>17</v>
      </c>
      <c r="E288">
        <v>18</v>
      </c>
      <c r="F288">
        <v>1</v>
      </c>
      <c r="G288">
        <v>12</v>
      </c>
      <c r="H288" t="s">
        <v>10</v>
      </c>
      <c r="I288" t="s">
        <v>11</v>
      </c>
      <c r="J288" t="s">
        <v>12</v>
      </c>
      <c r="K288" t="s">
        <v>1513</v>
      </c>
      <c r="L288" t="str">
        <f t="shared" si="4"/>
        <v>http://www.johndohertyphotography.com/</v>
      </c>
      <c r="M288" s="6" t="str">
        <f>(IF(COUNTIF(A:A,'Competitor 1'!B287)+COUNTIF('Competitor 2'!B:B,'Competitor 1'!B287)&gt;1,"yes","prospect"))</f>
        <v>prospect</v>
      </c>
    </row>
    <row r="289" spans="1:13" x14ac:dyDescent="0.25">
      <c r="A289" t="s">
        <v>1965</v>
      </c>
      <c r="B289" t="s">
        <v>1966</v>
      </c>
      <c r="C289" t="s">
        <v>1930</v>
      </c>
      <c r="D289">
        <v>17</v>
      </c>
      <c r="E289">
        <v>18</v>
      </c>
      <c r="F289">
        <v>1</v>
      </c>
      <c r="G289">
        <v>12</v>
      </c>
      <c r="H289" t="s">
        <v>10</v>
      </c>
      <c r="I289" t="s">
        <v>11</v>
      </c>
      <c r="J289" t="s">
        <v>12</v>
      </c>
      <c r="K289" t="s">
        <v>1513</v>
      </c>
      <c r="L289" t="str">
        <f t="shared" si="4"/>
        <v>http://www.johndohertyphotography.com/</v>
      </c>
      <c r="M289" s="6" t="str">
        <f>(IF(COUNTIF(A:A,'Competitor 1'!B288)+COUNTIF('Competitor 2'!B:B,'Competitor 1'!B288)&gt;1,"yes","prospect"))</f>
        <v>prospect</v>
      </c>
    </row>
    <row r="290" spans="1:13" x14ac:dyDescent="0.25">
      <c r="A290" t="s">
        <v>1967</v>
      </c>
      <c r="B290" t="s">
        <v>1968</v>
      </c>
      <c r="C290" t="s">
        <v>1516</v>
      </c>
      <c r="D290">
        <v>22</v>
      </c>
      <c r="E290">
        <v>18</v>
      </c>
      <c r="F290">
        <v>1</v>
      </c>
      <c r="G290">
        <v>3</v>
      </c>
      <c r="H290" t="s">
        <v>11</v>
      </c>
      <c r="I290" t="s">
        <v>11</v>
      </c>
      <c r="J290" t="s">
        <v>12</v>
      </c>
      <c r="K290" t="s">
        <v>1513</v>
      </c>
      <c r="L290" t="str">
        <f t="shared" si="4"/>
        <v>http://fsetyt.com/</v>
      </c>
      <c r="M290" s="6" t="str">
        <f>(IF(COUNTIF(A:A,'Competitor 1'!B289)+COUNTIF('Competitor 2'!B:B,'Competitor 1'!B289)&gt;1,"yes","prospect"))</f>
        <v>prospect</v>
      </c>
    </row>
    <row r="291" spans="1:13" x14ac:dyDescent="0.25">
      <c r="A291" t="s">
        <v>1969</v>
      </c>
      <c r="B291" t="s">
        <v>1970</v>
      </c>
      <c r="C291" t="s">
        <v>1516</v>
      </c>
      <c r="D291">
        <v>15</v>
      </c>
      <c r="E291">
        <v>18</v>
      </c>
      <c r="F291">
        <v>1</v>
      </c>
      <c r="G291">
        <v>3</v>
      </c>
      <c r="H291" t="s">
        <v>11</v>
      </c>
      <c r="I291" t="s">
        <v>11</v>
      </c>
      <c r="J291" t="s">
        <v>12</v>
      </c>
      <c r="K291" t="s">
        <v>1513</v>
      </c>
      <c r="L291" t="str">
        <f t="shared" si="4"/>
        <v>http://fsetyt.com/</v>
      </c>
      <c r="M291" s="6" t="str">
        <f>(IF(COUNTIF(A:A,'Competitor 1'!B290)+COUNTIF('Competitor 2'!B:B,'Competitor 1'!B290)&gt;1,"yes","prospect"))</f>
        <v>prospect</v>
      </c>
    </row>
    <row r="292" spans="1:13" x14ac:dyDescent="0.25">
      <c r="A292" t="s">
        <v>1971</v>
      </c>
      <c r="B292" t="s">
        <v>1972</v>
      </c>
      <c r="C292" t="s">
        <v>1516</v>
      </c>
      <c r="D292">
        <v>8</v>
      </c>
      <c r="E292">
        <v>17</v>
      </c>
      <c r="F292">
        <v>1</v>
      </c>
      <c r="G292">
        <v>18</v>
      </c>
      <c r="H292" t="s">
        <v>10</v>
      </c>
      <c r="I292" t="s">
        <v>11</v>
      </c>
      <c r="J292" t="s">
        <v>12</v>
      </c>
      <c r="K292" t="s">
        <v>1513</v>
      </c>
      <c r="L292" t="str">
        <f t="shared" si="4"/>
        <v>http://www.linksarefree.com/</v>
      </c>
      <c r="M292" s="6" t="str">
        <f>(IF(COUNTIF(A:A,'Competitor 1'!B291)+COUNTIF('Competitor 2'!B:B,'Competitor 1'!B291)&gt;1,"yes","prospect"))</f>
        <v>prospect</v>
      </c>
    </row>
    <row r="293" spans="1:13" x14ac:dyDescent="0.25">
      <c r="A293" t="s">
        <v>1973</v>
      </c>
      <c r="B293" t="s">
        <v>1974</v>
      </c>
      <c r="C293" t="s">
        <v>1516</v>
      </c>
      <c r="D293">
        <v>17</v>
      </c>
      <c r="E293">
        <v>16</v>
      </c>
      <c r="F293">
        <v>1</v>
      </c>
      <c r="G293">
        <v>7</v>
      </c>
      <c r="H293" t="s">
        <v>10</v>
      </c>
      <c r="I293" t="s">
        <v>11</v>
      </c>
      <c r="J293" t="s">
        <v>12</v>
      </c>
      <c r="K293" t="s">
        <v>1513</v>
      </c>
      <c r="L293" t="str">
        <f t="shared" si="4"/>
        <v>http://adamleach.co.uk/</v>
      </c>
      <c r="M293" s="6" t="str">
        <f>(IF(COUNTIF(A:A,'Competitor 1'!B292)+COUNTIF('Competitor 2'!B:B,'Competitor 1'!B292)&gt;1,"yes","prospect"))</f>
        <v>prospect</v>
      </c>
    </row>
    <row r="294" spans="1:13" x14ac:dyDescent="0.25">
      <c r="A294" t="s">
        <v>1975</v>
      </c>
      <c r="B294" t="s">
        <v>1976</v>
      </c>
      <c r="C294" t="s">
        <v>1528</v>
      </c>
      <c r="D294">
        <v>17</v>
      </c>
      <c r="E294">
        <v>16</v>
      </c>
      <c r="F294">
        <v>1</v>
      </c>
      <c r="G294">
        <v>7</v>
      </c>
      <c r="H294" t="s">
        <v>10</v>
      </c>
      <c r="I294" t="s">
        <v>11</v>
      </c>
      <c r="J294" t="s">
        <v>12</v>
      </c>
      <c r="K294" t="s">
        <v>1513</v>
      </c>
      <c r="L294" t="str">
        <f t="shared" si="4"/>
        <v>http://adamleach.co.uk/</v>
      </c>
      <c r="M294" s="6" t="str">
        <f>(IF(COUNTIF(A:A,'Competitor 1'!B293)+COUNTIF('Competitor 2'!B:B,'Competitor 1'!B293)&gt;1,"yes","prospect"))</f>
        <v>prospect</v>
      </c>
    </row>
    <row r="295" spans="1:13" x14ac:dyDescent="0.25">
      <c r="A295" t="s">
        <v>1977</v>
      </c>
      <c r="B295" t="s">
        <v>1978</v>
      </c>
      <c r="C295" t="s">
        <v>1516</v>
      </c>
      <c r="D295">
        <v>12</v>
      </c>
      <c r="E295">
        <v>16</v>
      </c>
      <c r="F295">
        <v>1</v>
      </c>
      <c r="G295">
        <v>12</v>
      </c>
      <c r="H295" t="s">
        <v>10</v>
      </c>
      <c r="I295" t="s">
        <v>11</v>
      </c>
      <c r="J295" t="s">
        <v>12</v>
      </c>
      <c r="K295" t="s">
        <v>1513</v>
      </c>
      <c r="L295" t="str">
        <f t="shared" si="4"/>
        <v>http://www.adwords-konsult.se/</v>
      </c>
      <c r="M295" s="6" t="str">
        <f>(IF(COUNTIF(A:A,'Competitor 1'!B294)+COUNTIF('Competitor 2'!B:B,'Competitor 1'!B294)&gt;1,"yes","prospect"))</f>
        <v>prospect</v>
      </c>
    </row>
    <row r="296" spans="1:13" x14ac:dyDescent="0.25">
      <c r="A296" t="s">
        <v>1979</v>
      </c>
      <c r="B296" t="s">
        <v>1980</v>
      </c>
      <c r="C296" t="s">
        <v>1516</v>
      </c>
      <c r="D296">
        <v>16</v>
      </c>
      <c r="E296">
        <v>44</v>
      </c>
      <c r="F296">
        <v>1</v>
      </c>
      <c r="G296">
        <v>761</v>
      </c>
      <c r="H296" t="s">
        <v>11</v>
      </c>
      <c r="I296" t="s">
        <v>11</v>
      </c>
      <c r="J296" t="s">
        <v>12</v>
      </c>
      <c r="K296" t="s">
        <v>1513</v>
      </c>
      <c r="L296" t="str">
        <f t="shared" si="4"/>
        <v>http://admin-talk.com/</v>
      </c>
      <c r="M296" s="6" t="str">
        <f>(IF(COUNTIF(A:A,'Competitor 1'!B295)+COUNTIF('Competitor 2'!B:B,'Competitor 1'!B295)&gt;1,"yes","prospect"))</f>
        <v>prospect</v>
      </c>
    </row>
    <row r="297" spans="1:13" x14ac:dyDescent="0.25">
      <c r="A297" t="s">
        <v>1981</v>
      </c>
      <c r="B297" t="s">
        <v>1982</v>
      </c>
      <c r="C297" t="s">
        <v>1516</v>
      </c>
      <c r="D297">
        <v>20</v>
      </c>
      <c r="E297">
        <v>43</v>
      </c>
      <c r="F297">
        <v>2</v>
      </c>
      <c r="G297">
        <v>231</v>
      </c>
      <c r="H297" t="s">
        <v>10</v>
      </c>
      <c r="I297" t="s">
        <v>11</v>
      </c>
      <c r="J297" t="s">
        <v>12</v>
      </c>
      <c r="K297" t="s">
        <v>1513</v>
      </c>
      <c r="L297" t="str">
        <f t="shared" si="4"/>
        <v>http://www.aleydasolis.com/</v>
      </c>
      <c r="M297" s="6" t="str">
        <f>(IF(COUNTIF(A:A,'Competitor 1'!B296)+COUNTIF('Competitor 2'!B:B,'Competitor 1'!B296)&gt;1,"yes","prospect"))</f>
        <v>prospect</v>
      </c>
    </row>
    <row r="298" spans="1:13" x14ac:dyDescent="0.25">
      <c r="A298" t="s">
        <v>1983</v>
      </c>
      <c r="B298" t="s">
        <v>1984</v>
      </c>
      <c r="C298" t="s">
        <v>1516</v>
      </c>
      <c r="D298">
        <v>15</v>
      </c>
      <c r="E298">
        <v>43</v>
      </c>
      <c r="F298">
        <v>1</v>
      </c>
      <c r="G298">
        <v>231</v>
      </c>
      <c r="H298" t="s">
        <v>10</v>
      </c>
      <c r="I298" t="s">
        <v>11</v>
      </c>
      <c r="J298" t="s">
        <v>12</v>
      </c>
      <c r="K298" t="s">
        <v>1513</v>
      </c>
      <c r="L298" t="str">
        <f t="shared" si="4"/>
        <v>http://www.aleydasolis.com/</v>
      </c>
      <c r="M298" s="6" t="str">
        <f>(IF(COUNTIF(A:A,'Competitor 1'!B297)+COUNTIF('Competitor 2'!B:B,'Competitor 1'!B297)&gt;1,"yes","prospect"))</f>
        <v>prospect</v>
      </c>
    </row>
    <row r="299" spans="1:13" x14ac:dyDescent="0.25">
      <c r="A299" t="s">
        <v>1985</v>
      </c>
      <c r="B299" t="s">
        <v>1986</v>
      </c>
      <c r="C299" t="s">
        <v>1516</v>
      </c>
      <c r="D299">
        <v>15</v>
      </c>
      <c r="E299">
        <v>43</v>
      </c>
      <c r="F299">
        <v>1</v>
      </c>
      <c r="G299">
        <v>231</v>
      </c>
      <c r="H299" t="s">
        <v>10</v>
      </c>
      <c r="I299" t="s">
        <v>11</v>
      </c>
      <c r="J299" t="s">
        <v>12</v>
      </c>
      <c r="K299" t="s">
        <v>1513</v>
      </c>
      <c r="L299" t="str">
        <f t="shared" si="4"/>
        <v>http://www.aleydasolis.com/</v>
      </c>
      <c r="M299" s="6" t="str">
        <f>(IF(COUNTIF(A:A,'Competitor 1'!B298)+COUNTIF('Competitor 2'!B:B,'Competitor 1'!B298)&gt;1,"yes","prospect"))</f>
        <v>prospect</v>
      </c>
    </row>
    <row r="300" spans="1:13" x14ac:dyDescent="0.25">
      <c r="A300" t="s">
        <v>1987</v>
      </c>
      <c r="B300" t="s">
        <v>1988</v>
      </c>
      <c r="C300" t="s">
        <v>1555</v>
      </c>
      <c r="D300">
        <v>25</v>
      </c>
      <c r="E300">
        <v>43</v>
      </c>
      <c r="F300">
        <v>1</v>
      </c>
      <c r="G300">
        <v>224</v>
      </c>
      <c r="H300" t="s">
        <v>11</v>
      </c>
      <c r="I300" t="s">
        <v>11</v>
      </c>
      <c r="J300" t="s">
        <v>12</v>
      </c>
      <c r="K300" t="s">
        <v>1513</v>
      </c>
      <c r="L300" t="str">
        <f t="shared" si="4"/>
        <v>http://justinbriggs.org/</v>
      </c>
      <c r="M300" s="6" t="str">
        <f>(IF(COUNTIF(A:A,'Competitor 1'!B299)+COUNTIF('Competitor 2'!B:B,'Competitor 1'!B299)&gt;1,"yes","prospect"))</f>
        <v>prospect</v>
      </c>
    </row>
    <row r="301" spans="1:13" x14ac:dyDescent="0.25">
      <c r="A301" t="s">
        <v>1989</v>
      </c>
      <c r="B301" t="s">
        <v>1990</v>
      </c>
      <c r="C301" t="s">
        <v>1528</v>
      </c>
      <c r="D301">
        <v>14</v>
      </c>
      <c r="E301">
        <v>42</v>
      </c>
      <c r="F301">
        <v>1</v>
      </c>
      <c r="G301">
        <v>143</v>
      </c>
      <c r="H301" t="s">
        <v>10</v>
      </c>
      <c r="I301" t="s">
        <v>11</v>
      </c>
      <c r="J301" t="s">
        <v>12</v>
      </c>
      <c r="K301" t="s">
        <v>1513</v>
      </c>
      <c r="L301" t="str">
        <f t="shared" si="4"/>
        <v>http://www.avenuewebmedia.com/</v>
      </c>
      <c r="M301" s="6" t="str">
        <f>(IF(COUNTIF(A:A,'Competitor 1'!B300)+COUNTIF('Competitor 2'!B:B,'Competitor 1'!B300)&gt;1,"yes","prospect"))</f>
        <v>prospect</v>
      </c>
    </row>
    <row r="302" spans="1:13" x14ac:dyDescent="0.25">
      <c r="A302" t="s">
        <v>1991</v>
      </c>
      <c r="B302" t="s">
        <v>1992</v>
      </c>
      <c r="C302" t="s">
        <v>1516</v>
      </c>
      <c r="D302">
        <v>13</v>
      </c>
      <c r="E302">
        <v>42</v>
      </c>
      <c r="F302">
        <v>1</v>
      </c>
      <c r="G302">
        <v>143</v>
      </c>
      <c r="H302" t="s">
        <v>10</v>
      </c>
      <c r="I302" t="s">
        <v>11</v>
      </c>
      <c r="J302" t="s">
        <v>12</v>
      </c>
      <c r="K302" t="s">
        <v>1513</v>
      </c>
      <c r="L302" t="str">
        <f t="shared" si="4"/>
        <v>http://www.avenuewebmedia.com/</v>
      </c>
      <c r="M302" s="6" t="str">
        <f>(IF(COUNTIF(A:A,'Competitor 1'!B301)+COUNTIF('Competitor 2'!B:B,'Competitor 1'!B301)&gt;1,"yes","prospect"))</f>
        <v>prospect</v>
      </c>
    </row>
    <row r="303" spans="1:13" x14ac:dyDescent="0.25">
      <c r="A303" t="s">
        <v>1993</v>
      </c>
      <c r="B303" t="s">
        <v>1994</v>
      </c>
      <c r="C303" t="s">
        <v>1516</v>
      </c>
      <c r="D303">
        <v>13</v>
      </c>
      <c r="E303">
        <v>42</v>
      </c>
      <c r="F303">
        <v>1</v>
      </c>
      <c r="G303">
        <v>143</v>
      </c>
      <c r="H303" t="s">
        <v>10</v>
      </c>
      <c r="I303" t="s">
        <v>11</v>
      </c>
      <c r="J303" t="s">
        <v>12</v>
      </c>
      <c r="K303" t="s">
        <v>1513</v>
      </c>
      <c r="L303" t="str">
        <f t="shared" si="4"/>
        <v>http://www.avenuewebmedia.com/</v>
      </c>
      <c r="M303" s="6" t="str">
        <f>(IF(COUNTIF(A:A,'Competitor 1'!B302)+COUNTIF('Competitor 2'!B:B,'Competitor 1'!B302)&gt;1,"yes","prospect"))</f>
        <v>prospect</v>
      </c>
    </row>
    <row r="304" spans="1:13" x14ac:dyDescent="0.25">
      <c r="A304" t="s">
        <v>173</v>
      </c>
      <c r="B304" t="s">
        <v>174</v>
      </c>
      <c r="C304" t="s">
        <v>1512</v>
      </c>
      <c r="D304">
        <v>32</v>
      </c>
      <c r="E304">
        <v>42</v>
      </c>
      <c r="F304">
        <v>4</v>
      </c>
      <c r="G304">
        <v>278</v>
      </c>
      <c r="H304" t="s">
        <v>10</v>
      </c>
      <c r="I304" t="s">
        <v>11</v>
      </c>
      <c r="J304" t="s">
        <v>12</v>
      </c>
      <c r="K304" t="s">
        <v>1513</v>
      </c>
      <c r="L304" t="str">
        <f t="shared" si="4"/>
        <v>http://www.seodiscovery.org/</v>
      </c>
      <c r="M304" s="6" t="str">
        <f>(IF(COUNTIF(A:A,'Competitor 1'!B303)+COUNTIF('Competitor 2'!B:B,'Competitor 1'!B303)&gt;1,"yes","prospect"))</f>
        <v>prospect</v>
      </c>
    </row>
    <row r="305" spans="1:13" x14ac:dyDescent="0.25">
      <c r="A305" t="s">
        <v>1995</v>
      </c>
      <c r="C305" t="s">
        <v>1516</v>
      </c>
      <c r="D305">
        <v>15</v>
      </c>
      <c r="E305">
        <v>42</v>
      </c>
      <c r="F305">
        <v>1</v>
      </c>
      <c r="G305">
        <v>220</v>
      </c>
      <c r="H305" t="s">
        <v>10</v>
      </c>
      <c r="I305" t="s">
        <v>11</v>
      </c>
      <c r="J305" t="s">
        <v>12</v>
      </c>
      <c r="K305" t="s">
        <v>1513</v>
      </c>
      <c r="L305" t="str">
        <f t="shared" si="4"/>
        <v>http://www.ecommercebrasil.com.br/</v>
      </c>
      <c r="M305" s="6" t="str">
        <f>(IF(COUNTIF(A:A,'Competitor 1'!B304)+COUNTIF('Competitor 2'!B:B,'Competitor 1'!B304)&gt;1,"yes","prospect"))</f>
        <v>prospect</v>
      </c>
    </row>
    <row r="306" spans="1:13" x14ac:dyDescent="0.25">
      <c r="A306" t="s">
        <v>1996</v>
      </c>
      <c r="C306" t="s">
        <v>1516</v>
      </c>
      <c r="D306">
        <v>13</v>
      </c>
      <c r="E306">
        <v>42</v>
      </c>
      <c r="F306">
        <v>1</v>
      </c>
      <c r="G306">
        <v>220</v>
      </c>
      <c r="H306" t="s">
        <v>10</v>
      </c>
      <c r="I306" t="s">
        <v>11</v>
      </c>
      <c r="J306" t="s">
        <v>12</v>
      </c>
      <c r="K306" t="s">
        <v>1513</v>
      </c>
      <c r="L306" t="str">
        <f t="shared" si="4"/>
        <v>http://www.ecommercebrasil.com.br/</v>
      </c>
      <c r="M306" s="6" t="str">
        <f>(IF(COUNTIF(A:A,'Competitor 1'!B305)+COUNTIF('Competitor 2'!B:B,'Competitor 1'!B305)&gt;1,"yes","prospect"))</f>
        <v>prospect</v>
      </c>
    </row>
    <row r="307" spans="1:13" x14ac:dyDescent="0.25">
      <c r="A307" t="s">
        <v>1997</v>
      </c>
      <c r="B307" t="s">
        <v>1998</v>
      </c>
      <c r="C307" t="s">
        <v>1516</v>
      </c>
      <c r="D307">
        <v>8</v>
      </c>
      <c r="E307">
        <v>24</v>
      </c>
      <c r="F307">
        <v>1</v>
      </c>
      <c r="G307">
        <v>45</v>
      </c>
      <c r="H307" t="s">
        <v>11</v>
      </c>
      <c r="I307" t="s">
        <v>11</v>
      </c>
      <c r="J307" t="s">
        <v>12</v>
      </c>
      <c r="K307" t="s">
        <v>1513</v>
      </c>
      <c r="L307" t="str">
        <f t="shared" si="4"/>
        <v>http://www.newagewebsitemarketing.com/</v>
      </c>
      <c r="M307" s="6" t="str">
        <f>(IF(COUNTIF(A:A,'Competitor 1'!B306)+COUNTIF('Competitor 2'!B:B,'Competitor 1'!B306)&gt;1,"yes","prospect"))</f>
        <v>prospect</v>
      </c>
    </row>
    <row r="308" spans="1:13" x14ac:dyDescent="0.25">
      <c r="A308" t="s">
        <v>1999</v>
      </c>
      <c r="B308" t="s">
        <v>2000</v>
      </c>
      <c r="C308" t="s">
        <v>1516</v>
      </c>
      <c r="D308">
        <v>20</v>
      </c>
      <c r="E308">
        <v>23</v>
      </c>
      <c r="F308">
        <v>3</v>
      </c>
      <c r="G308">
        <v>22</v>
      </c>
      <c r="H308" t="s">
        <v>10</v>
      </c>
      <c r="I308" t="s">
        <v>11</v>
      </c>
      <c r="J308" t="s">
        <v>12</v>
      </c>
      <c r="K308" t="s">
        <v>1513</v>
      </c>
      <c r="L308" t="str">
        <f t="shared" si="4"/>
        <v>http://www.alessiomadeyski.com/</v>
      </c>
      <c r="M308" s="6" t="str">
        <f>(IF(COUNTIF(A:A,'Competitor 1'!B307)+COUNTIF('Competitor 2'!B:B,'Competitor 1'!B307)&gt;1,"yes","prospect"))</f>
        <v>prospect</v>
      </c>
    </row>
    <row r="309" spans="1:13" x14ac:dyDescent="0.25">
      <c r="A309" t="s">
        <v>2001</v>
      </c>
      <c r="B309" t="s">
        <v>2002</v>
      </c>
      <c r="C309" t="s">
        <v>1845</v>
      </c>
      <c r="D309">
        <v>21</v>
      </c>
      <c r="E309">
        <v>22</v>
      </c>
      <c r="F309">
        <v>1</v>
      </c>
      <c r="G309">
        <v>5</v>
      </c>
      <c r="H309" t="s">
        <v>10</v>
      </c>
      <c r="I309" t="s">
        <v>11</v>
      </c>
      <c r="J309" t="s">
        <v>12</v>
      </c>
      <c r="K309" t="s">
        <v>1513</v>
      </c>
      <c r="L309" t="str">
        <f t="shared" si="4"/>
        <v>http://14dddcom.baidubbse.info/</v>
      </c>
      <c r="M309" s="6" t="str">
        <f>(IF(COUNTIF(A:A,'Competitor 1'!B308)+COUNTIF('Competitor 2'!B:B,'Competitor 1'!B308)&gt;1,"yes","prospect"))</f>
        <v>prospect</v>
      </c>
    </row>
    <row r="310" spans="1:13" x14ac:dyDescent="0.25">
      <c r="A310" t="s">
        <v>2003</v>
      </c>
      <c r="B310" t="s">
        <v>2004</v>
      </c>
      <c r="C310" t="s">
        <v>16</v>
      </c>
      <c r="D310">
        <v>13</v>
      </c>
      <c r="E310">
        <v>22</v>
      </c>
      <c r="F310">
        <v>1</v>
      </c>
      <c r="G310">
        <v>46</v>
      </c>
      <c r="H310" t="s">
        <v>11</v>
      </c>
      <c r="I310" t="s">
        <v>11</v>
      </c>
      <c r="J310" t="s">
        <v>12</v>
      </c>
      <c r="K310" t="s">
        <v>1513</v>
      </c>
      <c r="L310" t="str">
        <f t="shared" si="4"/>
        <v>http://nexusinteractivemarketing.com/</v>
      </c>
      <c r="M310" s="6" t="str">
        <f>(IF(COUNTIF(A:A,'Competitor 1'!B309)+COUNTIF('Competitor 2'!B:B,'Competitor 1'!B309)&gt;1,"yes","prospect"))</f>
        <v>prospect</v>
      </c>
    </row>
    <row r="311" spans="1:13" x14ac:dyDescent="0.25">
      <c r="A311" t="s">
        <v>2005</v>
      </c>
      <c r="B311" t="s">
        <v>2006</v>
      </c>
      <c r="C311" t="s">
        <v>1516</v>
      </c>
      <c r="D311">
        <v>12</v>
      </c>
      <c r="E311">
        <v>22</v>
      </c>
      <c r="F311">
        <v>1</v>
      </c>
      <c r="G311">
        <v>35</v>
      </c>
      <c r="H311" t="s">
        <v>10</v>
      </c>
      <c r="I311" t="s">
        <v>11</v>
      </c>
      <c r="J311" t="s">
        <v>12</v>
      </c>
      <c r="K311" t="s">
        <v>1513</v>
      </c>
      <c r="L311" t="str">
        <f t="shared" si="4"/>
        <v>http://seo-training-thailand.com/</v>
      </c>
      <c r="M311" s="6" t="str">
        <f>(IF(COUNTIF(A:A,'Competitor 1'!B310)+COUNTIF('Competitor 2'!B:B,'Competitor 1'!B310)&gt;1,"yes","prospect"))</f>
        <v>prospect</v>
      </c>
    </row>
    <row r="312" spans="1:13" x14ac:dyDescent="0.25">
      <c r="A312" t="s">
        <v>2007</v>
      </c>
      <c r="B312" t="s">
        <v>2008</v>
      </c>
      <c r="C312" t="s">
        <v>1516</v>
      </c>
      <c r="D312">
        <v>33</v>
      </c>
      <c r="E312">
        <v>21</v>
      </c>
      <c r="F312">
        <v>18</v>
      </c>
      <c r="G312">
        <v>20</v>
      </c>
      <c r="H312" t="s">
        <v>10</v>
      </c>
      <c r="I312" t="s">
        <v>11</v>
      </c>
      <c r="J312" t="s">
        <v>12</v>
      </c>
      <c r="K312" t="s">
        <v>1513</v>
      </c>
      <c r="L312" t="str">
        <f t="shared" si="4"/>
        <v>http://www.paulnrogers.co.uk/</v>
      </c>
      <c r="M312" s="6" t="str">
        <f>(IF(COUNTIF(A:A,'Competitor 1'!B311)+COUNTIF('Competitor 2'!B:B,'Competitor 1'!B311)&gt;1,"yes","prospect"))</f>
        <v>prospect</v>
      </c>
    </row>
  </sheetData>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025"/>
  <sheetViews>
    <sheetView workbookViewId="0">
      <selection activeCell="B2" sqref="B2"/>
    </sheetView>
  </sheetViews>
  <sheetFormatPr defaultRowHeight="15" x14ac:dyDescent="0.25"/>
  <cols>
    <col min="4" max="4" width="13.7109375" customWidth="1"/>
    <col min="5" max="5" width="16.28515625" customWidth="1"/>
    <col min="6" max="6" width="18.85546875" customWidth="1"/>
    <col min="7" max="7" width="17.5703125" customWidth="1"/>
    <col min="8" max="8" width="37.140625" customWidth="1"/>
    <col min="9" max="9" width="13" customWidth="1"/>
    <col min="12" max="12" width="12.5703125" customWidth="1"/>
    <col min="13" max="13" width="12" customWidth="1"/>
    <col min="14" max="14" width="12.42578125" customWidth="1"/>
  </cols>
  <sheetData>
    <row r="1" spans="1:14" x14ac:dyDescent="0.25">
      <c r="B1" s="2" t="s">
        <v>0</v>
      </c>
      <c r="C1" s="2" t="s">
        <v>1</v>
      </c>
      <c r="D1" s="2" t="s">
        <v>2</v>
      </c>
      <c r="E1" s="2" t="s">
        <v>3</v>
      </c>
      <c r="F1" s="2" t="s">
        <v>4</v>
      </c>
      <c r="G1" s="2" t="s">
        <v>5</v>
      </c>
      <c r="H1" s="2" t="s">
        <v>6</v>
      </c>
      <c r="I1" s="2" t="s">
        <v>7</v>
      </c>
      <c r="J1" s="2" t="s">
        <v>2018</v>
      </c>
      <c r="K1" s="2" t="s">
        <v>8</v>
      </c>
      <c r="L1" s="2" t="s">
        <v>9</v>
      </c>
      <c r="M1" s="2" t="s">
        <v>2011</v>
      </c>
      <c r="N1" s="2" t="s">
        <v>2017</v>
      </c>
    </row>
    <row r="2" spans="1:14" x14ac:dyDescent="0.25">
      <c r="A2" t="str">
        <f>(IF(COUNTIF('Your Backlinks'!L:L,'Competitor 1'!M2),"Links","prospect"))</f>
        <v>prospect</v>
      </c>
      <c r="B2" s="2" t="s">
        <v>2111</v>
      </c>
      <c r="C2" s="2" t="s">
        <v>2112</v>
      </c>
      <c r="D2" s="2" t="s">
        <v>2113</v>
      </c>
      <c r="E2" s="2">
        <v>62</v>
      </c>
      <c r="F2" s="2">
        <v>100</v>
      </c>
      <c r="G2" s="2">
        <v>21</v>
      </c>
      <c r="H2" s="2">
        <v>570741</v>
      </c>
      <c r="I2" s="2" t="s">
        <v>10</v>
      </c>
      <c r="J2" s="2" t="s">
        <v>11</v>
      </c>
      <c r="K2" s="2" t="s">
        <v>12</v>
      </c>
      <c r="L2" s="2" t="s">
        <v>2098</v>
      </c>
      <c r="M2" t="str">
        <f t="shared" ref="M2:M65" si="0">LEFT(B2,FIND("/",B2,8))</f>
        <v>http://technorati.com/</v>
      </c>
      <c r="N2" t="str">
        <f>(IF(COUNTIF('Your Backlinks'!A:A,'Competitor 1'!B2)+COUNTIF('Competitor 2'!B:B,'Competitor 1'!B2)&gt;1,"Links","prospect"))</f>
        <v>prospect</v>
      </c>
    </row>
    <row r="3" spans="1:14" x14ac:dyDescent="0.25">
      <c r="A3" t="str">
        <f>(IF(COUNTIF('Your Backlinks'!L:L,'Competitor 1'!M3),"Links","prospect"))</f>
        <v>prospect</v>
      </c>
      <c r="B3" s="2" t="s">
        <v>2114</v>
      </c>
      <c r="C3" s="2" t="s">
        <v>2115</v>
      </c>
      <c r="D3" s="2" t="s">
        <v>2116</v>
      </c>
      <c r="E3" s="2">
        <v>53</v>
      </c>
      <c r="F3" s="2">
        <v>100</v>
      </c>
      <c r="G3" s="2">
        <v>6</v>
      </c>
      <c r="H3" s="2">
        <v>570741</v>
      </c>
      <c r="I3" s="2" t="s">
        <v>10</v>
      </c>
      <c r="J3" s="2" t="s">
        <v>11</v>
      </c>
      <c r="K3" s="2" t="s">
        <v>12</v>
      </c>
      <c r="L3" s="2" t="s">
        <v>2098</v>
      </c>
      <c r="M3" t="str">
        <f t="shared" si="0"/>
        <v>http://technorati.com/</v>
      </c>
      <c r="N3" t="str">
        <f>(IF(COUNTIF('Your Backlinks'!A:A,'Competitor 1'!B3)+COUNTIF('Competitor 2'!B:B,'Competitor 1'!B3)&gt;1,"Links","prospect"))</f>
        <v>prospect</v>
      </c>
    </row>
    <row r="4" spans="1:14" x14ac:dyDescent="0.25">
      <c r="A4" t="str">
        <f>(IF(COUNTIF('Your Backlinks'!L:L,'Competitor 1'!M4),"Links","prospect"))</f>
        <v>prospect</v>
      </c>
      <c r="B4" s="2" t="s">
        <v>2117</v>
      </c>
      <c r="C4" s="2" t="s">
        <v>2118</v>
      </c>
      <c r="D4" s="2" t="s">
        <v>2119</v>
      </c>
      <c r="E4" s="2">
        <v>52</v>
      </c>
      <c r="F4" s="2">
        <v>100</v>
      </c>
      <c r="G4" s="2">
        <v>7</v>
      </c>
      <c r="H4" s="2">
        <v>570741</v>
      </c>
      <c r="I4" s="2" t="s">
        <v>10</v>
      </c>
      <c r="J4" s="2" t="s">
        <v>11</v>
      </c>
      <c r="K4" s="2" t="s">
        <v>12</v>
      </c>
      <c r="L4" s="2" t="s">
        <v>2098</v>
      </c>
      <c r="M4" t="str">
        <f t="shared" si="0"/>
        <v>http://technorati.com/</v>
      </c>
      <c r="N4" t="str">
        <f>(IF(COUNTIF('Your Backlinks'!A:A,'Competitor 1'!B4)+COUNTIF('Competitor 2'!B:B,'Competitor 1'!B4)&gt;1,"Links","prospect"))</f>
        <v>prospect</v>
      </c>
    </row>
    <row r="5" spans="1:14" x14ac:dyDescent="0.25">
      <c r="A5" t="str">
        <f>(IF(COUNTIF('Your Backlinks'!L:L,'Competitor 1'!M5),"Links","prospect"))</f>
        <v>Links</v>
      </c>
      <c r="B5" s="2" t="s">
        <v>2120</v>
      </c>
      <c r="C5" s="2" t="s">
        <v>27</v>
      </c>
      <c r="D5" s="2" t="s">
        <v>2098</v>
      </c>
      <c r="E5" s="2">
        <v>89</v>
      </c>
      <c r="F5" s="2">
        <v>100</v>
      </c>
      <c r="G5" s="2">
        <v>299</v>
      </c>
      <c r="H5" s="2">
        <v>5544735</v>
      </c>
      <c r="I5" s="2" t="s">
        <v>11</v>
      </c>
      <c r="J5" s="2" t="s">
        <v>11</v>
      </c>
      <c r="K5" s="2" t="s">
        <v>12</v>
      </c>
      <c r="L5" s="2" t="s">
        <v>2098</v>
      </c>
      <c r="M5" t="str">
        <f t="shared" si="0"/>
        <v>http://twitter.com/</v>
      </c>
      <c r="N5" t="str">
        <f>(IF(COUNTIF('Your Backlinks'!A:A,'Competitor 1'!B5)+COUNTIF('Competitor 2'!B:B,'Competitor 1'!B5)&gt;1,"Links","prospect"))</f>
        <v>prospect</v>
      </c>
    </row>
    <row r="6" spans="1:14" x14ac:dyDescent="0.25">
      <c r="A6" t="str">
        <f>(IF(COUNTIF('Your Backlinks'!L:L,'Competitor 1'!M6),"Links","prospect"))</f>
        <v>Links</v>
      </c>
      <c r="B6" s="2" t="s">
        <v>2121</v>
      </c>
      <c r="C6" s="2" t="s">
        <v>27</v>
      </c>
      <c r="D6" s="2" t="s">
        <v>2098</v>
      </c>
      <c r="E6" s="2">
        <v>86</v>
      </c>
      <c r="F6" s="2">
        <v>100</v>
      </c>
      <c r="G6" s="2">
        <v>475</v>
      </c>
      <c r="H6" s="2">
        <v>5544735</v>
      </c>
      <c r="I6" s="2" t="s">
        <v>11</v>
      </c>
      <c r="J6" s="2" t="s">
        <v>11</v>
      </c>
      <c r="K6" s="2" t="s">
        <v>12</v>
      </c>
      <c r="L6" s="2" t="s">
        <v>2098</v>
      </c>
      <c r="M6" t="str">
        <f t="shared" si="0"/>
        <v>http://twitter.com/</v>
      </c>
      <c r="N6" t="str">
        <f>(IF(COUNTIF('Your Backlinks'!A:A,'Competitor 1'!B6)+COUNTIF('Competitor 2'!B:B,'Competitor 1'!B6)&gt;1,"Links","prospect"))</f>
        <v>prospect</v>
      </c>
    </row>
    <row r="7" spans="1:14" x14ac:dyDescent="0.25">
      <c r="A7" t="str">
        <f>(IF(COUNTIF('Your Backlinks'!L:L,'Competitor 1'!M7),"Links","prospect"))</f>
        <v>Links</v>
      </c>
      <c r="B7" s="2" t="s">
        <v>2122</v>
      </c>
      <c r="C7" s="2" t="s">
        <v>27</v>
      </c>
      <c r="D7" s="2" t="s">
        <v>2123</v>
      </c>
      <c r="E7" s="2">
        <v>86</v>
      </c>
      <c r="F7" s="2">
        <v>100</v>
      </c>
      <c r="G7" s="2">
        <v>672</v>
      </c>
      <c r="H7" s="2">
        <v>5544735</v>
      </c>
      <c r="I7" s="2" t="s">
        <v>11</v>
      </c>
      <c r="J7" s="2" t="s">
        <v>11</v>
      </c>
      <c r="K7" s="2" t="s">
        <v>12</v>
      </c>
      <c r="L7" s="2" t="s">
        <v>2098</v>
      </c>
      <c r="M7" t="str">
        <f t="shared" si="0"/>
        <v>http://twitter.com/</v>
      </c>
      <c r="N7" t="str">
        <f>(IF(COUNTIF('Your Backlinks'!A:A,'Competitor 1'!B7)+COUNTIF('Competitor 2'!B:B,'Competitor 1'!B7)&gt;1,"Links","prospect"))</f>
        <v>prospect</v>
      </c>
    </row>
    <row r="8" spans="1:14" x14ac:dyDescent="0.25">
      <c r="A8" t="str">
        <f>(IF(COUNTIF('Your Backlinks'!L:L,'Competitor 1'!M8),"Links","prospect"))</f>
        <v>Links</v>
      </c>
      <c r="B8" s="2" t="s">
        <v>2124</v>
      </c>
      <c r="C8" s="2" t="s">
        <v>27</v>
      </c>
      <c r="D8" s="2" t="s">
        <v>2125</v>
      </c>
      <c r="E8" s="2">
        <v>74</v>
      </c>
      <c r="F8" s="2">
        <v>100</v>
      </c>
      <c r="G8" s="2">
        <v>75</v>
      </c>
      <c r="H8" s="2">
        <v>5544735</v>
      </c>
      <c r="I8" s="2" t="s">
        <v>11</v>
      </c>
      <c r="J8" s="2" t="s">
        <v>11</v>
      </c>
      <c r="K8" s="2" t="s">
        <v>12</v>
      </c>
      <c r="L8" s="2" t="s">
        <v>2098</v>
      </c>
      <c r="M8" t="str">
        <f t="shared" si="0"/>
        <v>http://twitter.com/</v>
      </c>
      <c r="N8" t="str">
        <f>(IF(COUNTIF('Your Backlinks'!A:A,'Competitor 1'!B8)+COUNTIF('Competitor 2'!B:B,'Competitor 1'!B8)&gt;1,"Links","prospect"))</f>
        <v>prospect</v>
      </c>
    </row>
    <row r="9" spans="1:14" x14ac:dyDescent="0.25">
      <c r="A9" t="str">
        <f>(IF(COUNTIF('Your Backlinks'!L:L,'Competitor 1'!M9),"Links","prospect"))</f>
        <v>Links</v>
      </c>
      <c r="B9" s="2" t="s">
        <v>2126</v>
      </c>
      <c r="C9" s="2" t="s">
        <v>27</v>
      </c>
      <c r="D9" s="2" t="s">
        <v>2123</v>
      </c>
      <c r="E9" s="2">
        <v>62</v>
      </c>
      <c r="F9" s="2">
        <v>100</v>
      </c>
      <c r="G9" s="2">
        <v>36</v>
      </c>
      <c r="H9" s="2">
        <v>5544735</v>
      </c>
      <c r="I9" s="2" t="s">
        <v>11</v>
      </c>
      <c r="J9" s="2" t="s">
        <v>11</v>
      </c>
      <c r="K9" s="2" t="s">
        <v>12</v>
      </c>
      <c r="L9" s="2" t="s">
        <v>2098</v>
      </c>
      <c r="M9" t="str">
        <f t="shared" si="0"/>
        <v>http://twitter.com/</v>
      </c>
      <c r="N9" t="str">
        <f>(IF(COUNTIF('Your Backlinks'!A:A,'Competitor 1'!B9)+COUNTIF('Competitor 2'!B:B,'Competitor 1'!B9)&gt;1,"Links","prospect"))</f>
        <v>prospect</v>
      </c>
    </row>
    <row r="10" spans="1:14" x14ac:dyDescent="0.25">
      <c r="A10" t="str">
        <f>(IF(COUNTIF('Your Backlinks'!L:L,'Competitor 1'!M10),"Links","prospect"))</f>
        <v>Links</v>
      </c>
      <c r="B10" s="2" t="s">
        <v>2127</v>
      </c>
      <c r="C10" s="2" t="s">
        <v>27</v>
      </c>
      <c r="D10" s="2" t="s">
        <v>2123</v>
      </c>
      <c r="E10" s="2">
        <v>55</v>
      </c>
      <c r="F10" s="2">
        <v>100</v>
      </c>
      <c r="G10" s="2">
        <v>11</v>
      </c>
      <c r="H10" s="2">
        <v>5544735</v>
      </c>
      <c r="I10" s="2" t="s">
        <v>11</v>
      </c>
      <c r="J10" s="2" t="s">
        <v>11</v>
      </c>
      <c r="K10" s="2" t="s">
        <v>12</v>
      </c>
      <c r="L10" s="2" t="s">
        <v>2098</v>
      </c>
      <c r="M10" t="str">
        <f t="shared" si="0"/>
        <v>http://twitter.com/</v>
      </c>
      <c r="N10" t="str">
        <f>(IF(COUNTIF('Your Backlinks'!A:A,'Competitor 1'!B10)+COUNTIF('Competitor 2'!B:B,'Competitor 1'!B10)&gt;1,"Links","prospect"))</f>
        <v>prospect</v>
      </c>
    </row>
    <row r="11" spans="1:14" x14ac:dyDescent="0.25">
      <c r="A11" t="str">
        <f>(IF(COUNTIF('Your Backlinks'!L:L,'Competitor 1'!M11),"Links","prospect"))</f>
        <v>Links</v>
      </c>
      <c r="B11" s="2" t="s">
        <v>2128</v>
      </c>
      <c r="C11" s="2" t="s">
        <v>27</v>
      </c>
      <c r="D11" s="2" t="s">
        <v>2123</v>
      </c>
      <c r="E11" s="2">
        <v>54</v>
      </c>
      <c r="F11" s="2">
        <v>100</v>
      </c>
      <c r="G11" s="2">
        <v>3</v>
      </c>
      <c r="H11" s="2">
        <v>5544735</v>
      </c>
      <c r="I11" s="2" t="s">
        <v>11</v>
      </c>
      <c r="J11" s="2" t="s">
        <v>11</v>
      </c>
      <c r="K11" s="2" t="s">
        <v>12</v>
      </c>
      <c r="L11" s="2" t="s">
        <v>2098</v>
      </c>
      <c r="M11" t="str">
        <f t="shared" si="0"/>
        <v>http://twitter.com/</v>
      </c>
      <c r="N11" t="str">
        <f>(IF(COUNTIF('Your Backlinks'!A:A,'Competitor 1'!B11)+COUNTIF('Competitor 2'!B:B,'Competitor 1'!B11)&gt;1,"Links","prospect"))</f>
        <v>prospect</v>
      </c>
    </row>
    <row r="12" spans="1:14" x14ac:dyDescent="0.25">
      <c r="A12" t="str">
        <f>(IF(COUNTIF('Your Backlinks'!L:L,'Competitor 1'!M12),"Links","prospect"))</f>
        <v>Links</v>
      </c>
      <c r="B12" s="2" t="s">
        <v>2129</v>
      </c>
      <c r="C12" s="2" t="s">
        <v>27</v>
      </c>
      <c r="D12" s="2" t="s">
        <v>2123</v>
      </c>
      <c r="E12" s="2">
        <v>49</v>
      </c>
      <c r="F12" s="2">
        <v>100</v>
      </c>
      <c r="G12" s="2">
        <v>2</v>
      </c>
      <c r="H12" s="2">
        <v>5544735</v>
      </c>
      <c r="I12" s="2" t="s">
        <v>11</v>
      </c>
      <c r="J12" s="2" t="s">
        <v>11</v>
      </c>
      <c r="K12" s="2" t="s">
        <v>12</v>
      </c>
      <c r="L12" s="2" t="s">
        <v>2098</v>
      </c>
      <c r="M12" t="str">
        <f t="shared" si="0"/>
        <v>http://twitter.com/</v>
      </c>
      <c r="N12" t="str">
        <f>(IF(COUNTIF('Your Backlinks'!A:A,'Competitor 1'!B12)+COUNTIF('Competitor 2'!B:B,'Competitor 1'!B12)&gt;1,"Links","prospect"))</f>
        <v>prospect</v>
      </c>
    </row>
    <row r="13" spans="1:14" x14ac:dyDescent="0.25">
      <c r="A13" t="str">
        <f>(IF(COUNTIF('Your Backlinks'!L:L,'Competitor 1'!M13),"Links","prospect"))</f>
        <v>Links</v>
      </c>
      <c r="B13" s="2" t="s">
        <v>2130</v>
      </c>
      <c r="C13" s="2" t="s">
        <v>27</v>
      </c>
      <c r="D13" s="2" t="s">
        <v>2123</v>
      </c>
      <c r="E13" s="2">
        <v>46</v>
      </c>
      <c r="F13" s="2">
        <v>100</v>
      </c>
      <c r="G13" s="2">
        <v>1</v>
      </c>
      <c r="H13" s="2">
        <v>5544735</v>
      </c>
      <c r="I13" s="2" t="s">
        <v>11</v>
      </c>
      <c r="J13" s="2" t="s">
        <v>11</v>
      </c>
      <c r="K13" s="2" t="s">
        <v>12</v>
      </c>
      <c r="L13" s="2" t="s">
        <v>2098</v>
      </c>
      <c r="M13" t="str">
        <f t="shared" si="0"/>
        <v>http://twitter.com/</v>
      </c>
      <c r="N13" t="str">
        <f>(IF(COUNTIF('Your Backlinks'!A:A,'Competitor 1'!B13)+COUNTIF('Competitor 2'!B:B,'Competitor 1'!B13)&gt;1,"Links","prospect"))</f>
        <v>prospect</v>
      </c>
    </row>
    <row r="14" spans="1:14" x14ac:dyDescent="0.25">
      <c r="A14" t="str">
        <f>(IF(COUNTIF('Your Backlinks'!L:L,'Competitor 1'!M14),"Links","prospect"))</f>
        <v>prospect</v>
      </c>
      <c r="B14" s="2" t="s">
        <v>2131</v>
      </c>
      <c r="C14" s="2" t="s">
        <v>2132</v>
      </c>
      <c r="D14" s="2" t="s">
        <v>2113</v>
      </c>
      <c r="E14" s="2">
        <v>74</v>
      </c>
      <c r="F14" s="2">
        <v>100</v>
      </c>
      <c r="G14" s="2">
        <v>82</v>
      </c>
      <c r="H14" s="2">
        <v>2389900</v>
      </c>
      <c r="I14" s="2" t="s">
        <v>10</v>
      </c>
      <c r="J14" s="2" t="s">
        <v>11</v>
      </c>
      <c r="K14" s="2" t="s">
        <v>12</v>
      </c>
      <c r="L14" s="2" t="s">
        <v>2098</v>
      </c>
      <c r="M14" t="str">
        <f t="shared" si="0"/>
        <v>http://dir.yahoo.com/</v>
      </c>
      <c r="N14" t="str">
        <f>(IF(COUNTIF('Your Backlinks'!A:A,'Competitor 1'!B14)+COUNTIF('Competitor 2'!B:B,'Competitor 1'!B14)&gt;1,"Links","prospect"))</f>
        <v>prospect</v>
      </c>
    </row>
    <row r="15" spans="1:14" x14ac:dyDescent="0.25">
      <c r="A15" t="str">
        <f>(IF(COUNTIF('Your Backlinks'!L:L,'Competitor 1'!M15),"Links","prospect"))</f>
        <v>prospect</v>
      </c>
      <c r="B15" s="2" t="s">
        <v>2133</v>
      </c>
      <c r="C15" s="2" t="s">
        <v>2134</v>
      </c>
      <c r="D15" s="2" t="s">
        <v>2113</v>
      </c>
      <c r="E15" s="2">
        <v>62</v>
      </c>
      <c r="F15" s="2">
        <v>100</v>
      </c>
      <c r="G15" s="2">
        <v>15</v>
      </c>
      <c r="H15" s="2">
        <v>2389900</v>
      </c>
      <c r="I15" s="2" t="s">
        <v>10</v>
      </c>
      <c r="J15" s="2" t="s">
        <v>11</v>
      </c>
      <c r="K15" s="2" t="s">
        <v>12</v>
      </c>
      <c r="L15" s="2" t="s">
        <v>2098</v>
      </c>
      <c r="M15" t="str">
        <f t="shared" si="0"/>
        <v>http://dir.yahoo.com/</v>
      </c>
      <c r="N15" t="str">
        <f>(IF(COUNTIF('Your Backlinks'!A:A,'Competitor 1'!B15)+COUNTIF('Competitor 2'!B:B,'Competitor 1'!B15)&gt;1,"Links","prospect"))</f>
        <v>prospect</v>
      </c>
    </row>
    <row r="16" spans="1:14" x14ac:dyDescent="0.25">
      <c r="A16" t="str">
        <f>(IF(COUNTIF('Your Backlinks'!L:L,'Competitor 1'!M16),"Links","prospect"))</f>
        <v>prospect</v>
      </c>
      <c r="B16" s="2" t="s">
        <v>2135</v>
      </c>
      <c r="C16" s="2" t="s">
        <v>2136</v>
      </c>
      <c r="D16" s="2" t="s">
        <v>2113</v>
      </c>
      <c r="E16" s="2">
        <v>57</v>
      </c>
      <c r="F16" s="2">
        <v>100</v>
      </c>
      <c r="G16" s="2">
        <v>8</v>
      </c>
      <c r="H16" s="2">
        <v>2389900</v>
      </c>
      <c r="I16" s="2" t="s">
        <v>10</v>
      </c>
      <c r="J16" s="2" t="s">
        <v>11</v>
      </c>
      <c r="K16" s="2" t="s">
        <v>12</v>
      </c>
      <c r="L16" s="2" t="s">
        <v>2098</v>
      </c>
      <c r="M16" t="str">
        <f t="shared" si="0"/>
        <v>http://dir.yahoo.com/</v>
      </c>
      <c r="N16" t="str">
        <f>(IF(COUNTIF('Your Backlinks'!A:A,'Competitor 1'!B16)+COUNTIF('Competitor 2'!B:B,'Competitor 1'!B16)&gt;1,"Links","prospect"))</f>
        <v>prospect</v>
      </c>
    </row>
    <row r="17" spans="1:14" x14ac:dyDescent="0.25">
      <c r="A17" t="str">
        <f>(IF(COUNTIF('Your Backlinks'!L:L,'Competitor 1'!M17),"Links","prospect"))</f>
        <v>prospect</v>
      </c>
      <c r="B17" s="2" t="s">
        <v>2137</v>
      </c>
      <c r="C17" s="2" t="s">
        <v>2132</v>
      </c>
      <c r="D17" s="2" t="s">
        <v>2113</v>
      </c>
      <c r="E17" s="2">
        <v>52</v>
      </c>
      <c r="F17" s="2">
        <v>100</v>
      </c>
      <c r="G17" s="2">
        <v>2</v>
      </c>
      <c r="H17" s="2">
        <v>2389900</v>
      </c>
      <c r="I17" s="2" t="s">
        <v>10</v>
      </c>
      <c r="J17" s="2" t="s">
        <v>11</v>
      </c>
      <c r="K17" s="2" t="s">
        <v>12</v>
      </c>
      <c r="L17" s="2" t="s">
        <v>2098</v>
      </c>
      <c r="M17" t="str">
        <f t="shared" si="0"/>
        <v>http://dir.yahoo.com/</v>
      </c>
      <c r="N17" t="str">
        <f>(IF(COUNTIF('Your Backlinks'!A:A,'Competitor 1'!B17)+COUNTIF('Competitor 2'!B:B,'Competitor 1'!B17)&gt;1,"Links","prospect"))</f>
        <v>prospect</v>
      </c>
    </row>
    <row r="18" spans="1:14" x14ac:dyDescent="0.25">
      <c r="A18" t="str">
        <f>(IF(COUNTIF('Your Backlinks'!L:L,'Competitor 1'!M18),"Links","prospect"))</f>
        <v>prospect</v>
      </c>
      <c r="B18" s="2" t="s">
        <v>2138</v>
      </c>
      <c r="C18" s="2" t="s">
        <v>2139</v>
      </c>
      <c r="D18" s="2" t="s">
        <v>2098</v>
      </c>
      <c r="E18" s="2">
        <v>33</v>
      </c>
      <c r="F18" s="2">
        <v>100</v>
      </c>
      <c r="G18" s="2">
        <v>1</v>
      </c>
      <c r="H18" s="2">
        <v>773516</v>
      </c>
      <c r="I18" s="2" t="s">
        <v>11</v>
      </c>
      <c r="J18" s="2" t="s">
        <v>11</v>
      </c>
      <c r="K18" s="2" t="s">
        <v>12</v>
      </c>
      <c r="L18" s="2" t="s">
        <v>2098</v>
      </c>
      <c r="M18" t="str">
        <f t="shared" si="0"/>
        <v>http://forum.statcounter.com/</v>
      </c>
      <c r="N18" t="str">
        <f>(IF(COUNTIF('Your Backlinks'!A:A,'Competitor 1'!B18)+COUNTIF('Competitor 2'!B:B,'Competitor 1'!B18)&gt;1,"Links","prospect"))</f>
        <v>prospect</v>
      </c>
    </row>
    <row r="19" spans="1:14" x14ac:dyDescent="0.25">
      <c r="A19" t="str">
        <f>(IF(COUNTIF('Your Backlinks'!L:L,'Competitor 1'!M19),"Links","prospect"))</f>
        <v>prospect</v>
      </c>
      <c r="B19" s="2" t="s">
        <v>2140</v>
      </c>
      <c r="C19" s="2" t="s">
        <v>2141</v>
      </c>
      <c r="D19" s="2" t="s">
        <v>2123</v>
      </c>
      <c r="E19" s="2">
        <v>33</v>
      </c>
      <c r="F19" s="2">
        <v>100</v>
      </c>
      <c r="G19" s="2">
        <v>1</v>
      </c>
      <c r="H19" s="2">
        <v>773516</v>
      </c>
      <c r="I19" s="2" t="s">
        <v>11</v>
      </c>
      <c r="J19" s="2" t="s">
        <v>11</v>
      </c>
      <c r="K19" s="2" t="s">
        <v>12</v>
      </c>
      <c r="L19" s="2" t="s">
        <v>2098</v>
      </c>
      <c r="M19" t="str">
        <f t="shared" si="0"/>
        <v>http://forum.statcounter.com/</v>
      </c>
      <c r="N19" t="str">
        <f>(IF(COUNTIF('Your Backlinks'!A:A,'Competitor 1'!B19)+COUNTIF('Competitor 2'!B:B,'Competitor 1'!B19)&gt;1,"Links","prospect"))</f>
        <v>prospect</v>
      </c>
    </row>
    <row r="20" spans="1:14" x14ac:dyDescent="0.25">
      <c r="A20" t="str">
        <f>(IF(COUNTIF('Your Backlinks'!L:L,'Competitor 1'!M20),"Links","prospect"))</f>
        <v>prospect</v>
      </c>
      <c r="B20" s="2" t="s">
        <v>2142</v>
      </c>
      <c r="C20" s="2" t="s">
        <v>2141</v>
      </c>
      <c r="D20" s="2" t="s">
        <v>2123</v>
      </c>
      <c r="E20" s="2">
        <v>33</v>
      </c>
      <c r="F20" s="2">
        <v>100</v>
      </c>
      <c r="G20" s="2">
        <v>1</v>
      </c>
      <c r="H20" s="2">
        <v>773516</v>
      </c>
      <c r="I20" s="2" t="s">
        <v>11</v>
      </c>
      <c r="J20" s="2" t="s">
        <v>11</v>
      </c>
      <c r="K20" s="2" t="s">
        <v>12</v>
      </c>
      <c r="L20" s="2" t="s">
        <v>2098</v>
      </c>
      <c r="M20" t="str">
        <f t="shared" si="0"/>
        <v>http://forum.statcounter.com/</v>
      </c>
      <c r="N20" t="str">
        <f>(IF(COUNTIF('Your Backlinks'!A:A,'Competitor 1'!B20)+COUNTIF('Competitor 2'!B:B,'Competitor 1'!B20)&gt;1,"Links","prospect"))</f>
        <v>prospect</v>
      </c>
    </row>
    <row r="21" spans="1:14" x14ac:dyDescent="0.25">
      <c r="A21" t="str">
        <f>(IF(COUNTIF('Your Backlinks'!L:L,'Competitor 1'!M21),"Links","prospect"))</f>
        <v>prospect</v>
      </c>
      <c r="B21" s="2" t="s">
        <v>2143</v>
      </c>
      <c r="C21" s="2" t="s">
        <v>2139</v>
      </c>
      <c r="D21" s="2" t="s">
        <v>2098</v>
      </c>
      <c r="E21" s="2">
        <v>33</v>
      </c>
      <c r="F21" s="2">
        <v>100</v>
      </c>
      <c r="G21" s="2">
        <v>1</v>
      </c>
      <c r="H21" s="2">
        <v>773516</v>
      </c>
      <c r="I21" s="2" t="s">
        <v>11</v>
      </c>
      <c r="J21" s="2" t="s">
        <v>11</v>
      </c>
      <c r="K21" s="2" t="s">
        <v>12</v>
      </c>
      <c r="L21" s="2" t="s">
        <v>2098</v>
      </c>
      <c r="M21" t="str">
        <f t="shared" si="0"/>
        <v>http://forum.statcounter.com/</v>
      </c>
      <c r="N21" t="str">
        <f>(IF(COUNTIF('Your Backlinks'!A:A,'Competitor 1'!B21)+COUNTIF('Competitor 2'!B:B,'Competitor 1'!B21)&gt;1,"Links","prospect"))</f>
        <v>prospect</v>
      </c>
    </row>
    <row r="22" spans="1:14" x14ac:dyDescent="0.25">
      <c r="A22" t="str">
        <f>(IF(COUNTIF('Your Backlinks'!L:L,'Competitor 1'!M22),"Links","prospect"))</f>
        <v>prospect</v>
      </c>
      <c r="B22" s="2" t="s">
        <v>2144</v>
      </c>
      <c r="C22" s="2" t="s">
        <v>2139</v>
      </c>
      <c r="D22" s="2" t="s">
        <v>2098</v>
      </c>
      <c r="E22" s="2">
        <v>33</v>
      </c>
      <c r="F22" s="2">
        <v>100</v>
      </c>
      <c r="G22" s="2">
        <v>1</v>
      </c>
      <c r="H22" s="2">
        <v>773516</v>
      </c>
      <c r="I22" s="2" t="s">
        <v>11</v>
      </c>
      <c r="J22" s="2" t="s">
        <v>11</v>
      </c>
      <c r="K22" s="2" t="s">
        <v>12</v>
      </c>
      <c r="L22" s="2" t="s">
        <v>2098</v>
      </c>
      <c r="M22" t="str">
        <f t="shared" si="0"/>
        <v>http://forum.statcounter.com/</v>
      </c>
      <c r="N22" t="str">
        <f>(IF(COUNTIF('Your Backlinks'!A:A,'Competitor 1'!B22)+COUNTIF('Competitor 2'!B:B,'Competitor 1'!B22)&gt;1,"Links","prospect"))</f>
        <v>prospect</v>
      </c>
    </row>
    <row r="23" spans="1:14" x14ac:dyDescent="0.25">
      <c r="A23" t="str">
        <f>(IF(COUNTIF('Your Backlinks'!L:L,'Competitor 1'!M23),"Links","prospect"))</f>
        <v>prospect</v>
      </c>
      <c r="B23" s="2" t="s">
        <v>2145</v>
      </c>
      <c r="C23" s="2" t="s">
        <v>2139</v>
      </c>
      <c r="D23" s="2" t="s">
        <v>2098</v>
      </c>
      <c r="E23" s="2">
        <v>33</v>
      </c>
      <c r="F23" s="2">
        <v>100</v>
      </c>
      <c r="G23" s="2">
        <v>1</v>
      </c>
      <c r="H23" s="2">
        <v>773516</v>
      </c>
      <c r="I23" s="2" t="s">
        <v>11</v>
      </c>
      <c r="J23" s="2" t="s">
        <v>11</v>
      </c>
      <c r="K23" s="2" t="s">
        <v>12</v>
      </c>
      <c r="L23" s="2" t="s">
        <v>2098</v>
      </c>
      <c r="M23" t="str">
        <f t="shared" si="0"/>
        <v>http://forum.statcounter.com/</v>
      </c>
      <c r="N23" t="str">
        <f>(IF(COUNTIF('Your Backlinks'!A:A,'Competitor 1'!B23)+COUNTIF('Competitor 2'!B:B,'Competitor 1'!B23)&gt;1,"Links","prospect"))</f>
        <v>prospect</v>
      </c>
    </row>
    <row r="24" spans="1:14" x14ac:dyDescent="0.25">
      <c r="A24" t="str">
        <f>(IF(COUNTIF('Your Backlinks'!L:L,'Competitor 1'!M24),"Links","prospect"))</f>
        <v>prospect</v>
      </c>
      <c r="B24" s="2" t="s">
        <v>2146</v>
      </c>
      <c r="C24" s="2" t="s">
        <v>2139</v>
      </c>
      <c r="D24" s="2" t="s">
        <v>2098</v>
      </c>
      <c r="E24" s="2">
        <v>33</v>
      </c>
      <c r="F24" s="2">
        <v>100</v>
      </c>
      <c r="G24" s="2">
        <v>1</v>
      </c>
      <c r="H24" s="2">
        <v>773516</v>
      </c>
      <c r="I24" s="2" t="s">
        <v>11</v>
      </c>
      <c r="J24" s="2" t="s">
        <v>11</v>
      </c>
      <c r="K24" s="2" t="s">
        <v>12</v>
      </c>
      <c r="L24" s="2" t="s">
        <v>2098</v>
      </c>
      <c r="M24" t="str">
        <f t="shared" si="0"/>
        <v>http://forum.statcounter.com/</v>
      </c>
      <c r="N24" t="str">
        <f>(IF(COUNTIF('Your Backlinks'!A:A,'Competitor 1'!B24)+COUNTIF('Competitor 2'!B:B,'Competitor 1'!B24)&gt;1,"Links","prospect"))</f>
        <v>prospect</v>
      </c>
    </row>
    <row r="25" spans="1:14" x14ac:dyDescent="0.25">
      <c r="A25" t="str">
        <f>(IF(COUNTIF('Your Backlinks'!L:L,'Competitor 1'!M25),"Links","prospect"))</f>
        <v>prospect</v>
      </c>
      <c r="B25" s="2" t="s">
        <v>2147</v>
      </c>
      <c r="C25" s="2" t="s">
        <v>2139</v>
      </c>
      <c r="D25" s="2" t="s">
        <v>2098</v>
      </c>
      <c r="E25" s="2">
        <v>33</v>
      </c>
      <c r="F25" s="2">
        <v>100</v>
      </c>
      <c r="G25" s="2">
        <v>1</v>
      </c>
      <c r="H25" s="2">
        <v>773516</v>
      </c>
      <c r="I25" s="2" t="s">
        <v>11</v>
      </c>
      <c r="J25" s="2" t="s">
        <v>11</v>
      </c>
      <c r="K25" s="2" t="s">
        <v>12</v>
      </c>
      <c r="L25" s="2" t="s">
        <v>2098</v>
      </c>
      <c r="M25" t="str">
        <f t="shared" si="0"/>
        <v>http://forum.statcounter.com/</v>
      </c>
      <c r="N25" t="str">
        <f>(IF(COUNTIF('Your Backlinks'!A:A,'Competitor 1'!B25)+COUNTIF('Competitor 2'!B:B,'Competitor 1'!B25)&gt;1,"Links","prospect"))</f>
        <v>prospect</v>
      </c>
    </row>
    <row r="26" spans="1:14" x14ac:dyDescent="0.25">
      <c r="A26" t="str">
        <f>(IF(COUNTIF('Your Backlinks'!L:L,'Competitor 1'!M26),"Links","prospect"))</f>
        <v>prospect</v>
      </c>
      <c r="B26" s="2" t="s">
        <v>2148</v>
      </c>
      <c r="C26" s="2" t="s">
        <v>2139</v>
      </c>
      <c r="D26" s="2" t="s">
        <v>2098</v>
      </c>
      <c r="E26" s="2">
        <v>33</v>
      </c>
      <c r="F26" s="2">
        <v>100</v>
      </c>
      <c r="G26" s="2">
        <v>1</v>
      </c>
      <c r="H26" s="2">
        <v>773516</v>
      </c>
      <c r="I26" s="2" t="s">
        <v>11</v>
      </c>
      <c r="J26" s="2" t="s">
        <v>11</v>
      </c>
      <c r="K26" s="2" t="s">
        <v>12</v>
      </c>
      <c r="L26" s="2" t="s">
        <v>2098</v>
      </c>
      <c r="M26" t="str">
        <f t="shared" si="0"/>
        <v>http://forum.statcounter.com/</v>
      </c>
      <c r="N26" t="str">
        <f>(IF(COUNTIF('Your Backlinks'!A:A,'Competitor 1'!B26)+COUNTIF('Competitor 2'!B:B,'Competitor 1'!B26)&gt;1,"Links","prospect"))</f>
        <v>prospect</v>
      </c>
    </row>
    <row r="27" spans="1:14" x14ac:dyDescent="0.25">
      <c r="A27" t="str">
        <f>(IF(COUNTIF('Your Backlinks'!L:L,'Competitor 1'!M27),"Links","prospect"))</f>
        <v>prospect</v>
      </c>
      <c r="B27" s="2" t="s">
        <v>2149</v>
      </c>
      <c r="C27" s="2" t="s">
        <v>2141</v>
      </c>
      <c r="D27" s="2" t="s">
        <v>2123</v>
      </c>
      <c r="E27" s="2">
        <v>32</v>
      </c>
      <c r="F27" s="2">
        <v>100</v>
      </c>
      <c r="G27" s="2">
        <v>1</v>
      </c>
      <c r="H27" s="2">
        <v>773516</v>
      </c>
      <c r="I27" s="2" t="s">
        <v>11</v>
      </c>
      <c r="J27" s="2" t="s">
        <v>11</v>
      </c>
      <c r="K27" s="2" t="s">
        <v>12</v>
      </c>
      <c r="L27" s="2" t="s">
        <v>2098</v>
      </c>
      <c r="M27" t="str">
        <f t="shared" si="0"/>
        <v>http://forum.statcounter.com/</v>
      </c>
      <c r="N27" t="str">
        <f>(IF(COUNTIF('Your Backlinks'!A:A,'Competitor 1'!B27)+COUNTIF('Competitor 2'!B:B,'Competitor 1'!B27)&gt;1,"Links","prospect"))</f>
        <v>prospect</v>
      </c>
    </row>
    <row r="28" spans="1:14" x14ac:dyDescent="0.25">
      <c r="A28" t="str">
        <f>(IF(COUNTIF('Your Backlinks'!L:L,'Competitor 1'!M28),"Links","prospect"))</f>
        <v>prospect</v>
      </c>
      <c r="B28" s="2" t="s">
        <v>2150</v>
      </c>
      <c r="C28" s="2" t="s">
        <v>2141</v>
      </c>
      <c r="D28" s="2" t="s">
        <v>2123</v>
      </c>
      <c r="E28" s="2">
        <v>32</v>
      </c>
      <c r="F28" s="2">
        <v>100</v>
      </c>
      <c r="G28" s="2">
        <v>1</v>
      </c>
      <c r="H28" s="2">
        <v>773516</v>
      </c>
      <c r="I28" s="2" t="s">
        <v>11</v>
      </c>
      <c r="J28" s="2" t="s">
        <v>11</v>
      </c>
      <c r="K28" s="2" t="s">
        <v>12</v>
      </c>
      <c r="L28" s="2" t="s">
        <v>2098</v>
      </c>
      <c r="M28" t="str">
        <f t="shared" si="0"/>
        <v>http://forum.statcounter.com/</v>
      </c>
      <c r="N28" t="str">
        <f>(IF(COUNTIF('Your Backlinks'!A:A,'Competitor 1'!B28)+COUNTIF('Competitor 2'!B:B,'Competitor 1'!B28)&gt;1,"Links","prospect"))</f>
        <v>prospect</v>
      </c>
    </row>
    <row r="29" spans="1:14" x14ac:dyDescent="0.25">
      <c r="A29" t="str">
        <f>(IF(COUNTIF('Your Backlinks'!L:L,'Competitor 1'!M29),"Links","prospect"))</f>
        <v>prospect</v>
      </c>
      <c r="B29" s="2" t="s">
        <v>2151</v>
      </c>
      <c r="C29" s="2" t="s">
        <v>2141</v>
      </c>
      <c r="D29" s="2" t="s">
        <v>2123</v>
      </c>
      <c r="E29" s="2">
        <v>32</v>
      </c>
      <c r="F29" s="2">
        <v>100</v>
      </c>
      <c r="G29" s="2">
        <v>1</v>
      </c>
      <c r="H29" s="2">
        <v>773516</v>
      </c>
      <c r="I29" s="2" t="s">
        <v>11</v>
      </c>
      <c r="J29" s="2" t="s">
        <v>11</v>
      </c>
      <c r="K29" s="2" t="s">
        <v>12</v>
      </c>
      <c r="L29" s="2" t="s">
        <v>2098</v>
      </c>
      <c r="M29" t="str">
        <f t="shared" si="0"/>
        <v>http://forum.statcounter.com/</v>
      </c>
      <c r="N29" t="str">
        <f>(IF(COUNTIF('Your Backlinks'!A:A,'Competitor 1'!B29)+COUNTIF('Competitor 2'!B:B,'Competitor 1'!B29)&gt;1,"Links","prospect"))</f>
        <v>prospect</v>
      </c>
    </row>
    <row r="30" spans="1:14" x14ac:dyDescent="0.25">
      <c r="A30" t="str">
        <f>(IF(COUNTIF('Your Backlinks'!L:L,'Competitor 1'!M30),"Links","prospect"))</f>
        <v>prospect</v>
      </c>
      <c r="B30" s="2" t="s">
        <v>2152</v>
      </c>
      <c r="C30" s="2" t="s">
        <v>2141</v>
      </c>
      <c r="D30" s="2" t="s">
        <v>2123</v>
      </c>
      <c r="E30" s="2">
        <v>32</v>
      </c>
      <c r="F30" s="2">
        <v>100</v>
      </c>
      <c r="G30" s="2">
        <v>1</v>
      </c>
      <c r="H30" s="2">
        <v>773516</v>
      </c>
      <c r="I30" s="2" t="s">
        <v>11</v>
      </c>
      <c r="J30" s="2" t="s">
        <v>11</v>
      </c>
      <c r="K30" s="2" t="s">
        <v>12</v>
      </c>
      <c r="L30" s="2" t="s">
        <v>2098</v>
      </c>
      <c r="M30" t="str">
        <f t="shared" si="0"/>
        <v>http://forum.statcounter.com/</v>
      </c>
      <c r="N30" t="str">
        <f>(IF(COUNTIF('Your Backlinks'!A:A,'Competitor 1'!B30)+COUNTIF('Competitor 2'!B:B,'Competitor 1'!B30)&gt;1,"Links","prospect"))</f>
        <v>prospect</v>
      </c>
    </row>
    <row r="31" spans="1:14" x14ac:dyDescent="0.25">
      <c r="A31" t="str">
        <f>(IF(COUNTIF('Your Backlinks'!L:L,'Competitor 1'!M31),"Links","prospect"))</f>
        <v>prospect</v>
      </c>
      <c r="B31" s="2" t="s">
        <v>2153</v>
      </c>
      <c r="C31" s="2" t="s">
        <v>2141</v>
      </c>
      <c r="D31" s="2" t="s">
        <v>2123</v>
      </c>
      <c r="E31" s="2">
        <v>32</v>
      </c>
      <c r="F31" s="2">
        <v>100</v>
      </c>
      <c r="G31" s="2">
        <v>1</v>
      </c>
      <c r="H31" s="2">
        <v>773516</v>
      </c>
      <c r="I31" s="2" t="s">
        <v>11</v>
      </c>
      <c r="J31" s="2" t="s">
        <v>11</v>
      </c>
      <c r="K31" s="2" t="s">
        <v>12</v>
      </c>
      <c r="L31" s="2" t="s">
        <v>2098</v>
      </c>
      <c r="M31" t="str">
        <f t="shared" si="0"/>
        <v>http://forum.statcounter.com/</v>
      </c>
      <c r="N31" t="str">
        <f>(IF(COUNTIF('Your Backlinks'!A:A,'Competitor 1'!B31)+COUNTIF('Competitor 2'!B:B,'Competitor 1'!B31)&gt;1,"Links","prospect"))</f>
        <v>prospect</v>
      </c>
    </row>
    <row r="32" spans="1:14" x14ac:dyDescent="0.25">
      <c r="A32" t="str">
        <f>(IF(COUNTIF('Your Backlinks'!L:L,'Competitor 1'!M32),"Links","prospect"))</f>
        <v>prospect</v>
      </c>
      <c r="B32" s="2" t="s">
        <v>2154</v>
      </c>
      <c r="C32" s="2" t="s">
        <v>2141</v>
      </c>
      <c r="D32" s="2" t="s">
        <v>2123</v>
      </c>
      <c r="E32" s="2">
        <v>32</v>
      </c>
      <c r="F32" s="2">
        <v>100</v>
      </c>
      <c r="G32" s="2">
        <v>1</v>
      </c>
      <c r="H32" s="2">
        <v>773516</v>
      </c>
      <c r="I32" s="2" t="s">
        <v>11</v>
      </c>
      <c r="J32" s="2" t="s">
        <v>11</v>
      </c>
      <c r="K32" s="2" t="s">
        <v>12</v>
      </c>
      <c r="L32" s="2" t="s">
        <v>2098</v>
      </c>
      <c r="M32" t="str">
        <f t="shared" si="0"/>
        <v>http://forum.statcounter.com/</v>
      </c>
      <c r="N32" t="str">
        <f>(IF(COUNTIF('Your Backlinks'!A:A,'Competitor 1'!B32)+COUNTIF('Competitor 2'!B:B,'Competitor 1'!B32)&gt;1,"Links","prospect"))</f>
        <v>prospect</v>
      </c>
    </row>
    <row r="33" spans="1:14" x14ac:dyDescent="0.25">
      <c r="A33" t="str">
        <f>(IF(COUNTIF('Your Backlinks'!L:L,'Competitor 1'!M33),"Links","prospect"))</f>
        <v>prospect</v>
      </c>
      <c r="B33" s="2" t="s">
        <v>2155</v>
      </c>
      <c r="C33" s="2" t="s">
        <v>2141</v>
      </c>
      <c r="D33" s="2" t="s">
        <v>2123</v>
      </c>
      <c r="E33" s="2">
        <v>32</v>
      </c>
      <c r="F33" s="2">
        <v>100</v>
      </c>
      <c r="G33" s="2">
        <v>1</v>
      </c>
      <c r="H33" s="2">
        <v>773516</v>
      </c>
      <c r="I33" s="2" t="s">
        <v>11</v>
      </c>
      <c r="J33" s="2" t="s">
        <v>11</v>
      </c>
      <c r="K33" s="2" t="s">
        <v>12</v>
      </c>
      <c r="L33" s="2" t="s">
        <v>2098</v>
      </c>
      <c r="M33" t="str">
        <f t="shared" si="0"/>
        <v>http://forum.statcounter.com/</v>
      </c>
      <c r="N33" t="str">
        <f>(IF(COUNTIF('Your Backlinks'!A:A,'Competitor 1'!B33)+COUNTIF('Competitor 2'!B:B,'Competitor 1'!B33)&gt;1,"Links","prospect"))</f>
        <v>prospect</v>
      </c>
    </row>
    <row r="34" spans="1:14" x14ac:dyDescent="0.25">
      <c r="A34" t="str">
        <f>(IF(COUNTIF('Your Backlinks'!L:L,'Competitor 1'!M34),"Links","prospect"))</f>
        <v>prospect</v>
      </c>
      <c r="B34" s="2" t="s">
        <v>2156</v>
      </c>
      <c r="C34" s="2" t="s">
        <v>2141</v>
      </c>
      <c r="D34" s="2" t="s">
        <v>2123</v>
      </c>
      <c r="E34" s="2">
        <v>32</v>
      </c>
      <c r="F34" s="2">
        <v>100</v>
      </c>
      <c r="G34" s="2">
        <v>1</v>
      </c>
      <c r="H34" s="2">
        <v>773516</v>
      </c>
      <c r="I34" s="2" t="s">
        <v>11</v>
      </c>
      <c r="J34" s="2" t="s">
        <v>11</v>
      </c>
      <c r="K34" s="2" t="s">
        <v>12</v>
      </c>
      <c r="L34" s="2" t="s">
        <v>2098</v>
      </c>
      <c r="M34" t="str">
        <f t="shared" si="0"/>
        <v>http://forum.statcounter.com/</v>
      </c>
      <c r="N34" t="str">
        <f>(IF(COUNTIF('Your Backlinks'!A:A,'Competitor 1'!B34)+COUNTIF('Competitor 2'!B:B,'Competitor 1'!B34)&gt;1,"Links","prospect"))</f>
        <v>prospect</v>
      </c>
    </row>
    <row r="35" spans="1:14" x14ac:dyDescent="0.25">
      <c r="A35" t="str">
        <f>(IF(COUNTIF('Your Backlinks'!L:L,'Competitor 1'!M35),"Links","prospect"))</f>
        <v>prospect</v>
      </c>
      <c r="B35" s="2" t="s">
        <v>2157</v>
      </c>
      <c r="C35" s="2" t="s">
        <v>2141</v>
      </c>
      <c r="D35" s="2" t="s">
        <v>2123</v>
      </c>
      <c r="E35" s="2">
        <v>32</v>
      </c>
      <c r="F35" s="2">
        <v>100</v>
      </c>
      <c r="G35" s="2">
        <v>1</v>
      </c>
      <c r="H35" s="2">
        <v>773516</v>
      </c>
      <c r="I35" s="2" t="s">
        <v>11</v>
      </c>
      <c r="J35" s="2" t="s">
        <v>11</v>
      </c>
      <c r="K35" s="2" t="s">
        <v>12</v>
      </c>
      <c r="L35" s="2" t="s">
        <v>2098</v>
      </c>
      <c r="M35" t="str">
        <f t="shared" si="0"/>
        <v>http://forum.statcounter.com/</v>
      </c>
      <c r="N35" t="str">
        <f>(IF(COUNTIF('Your Backlinks'!A:A,'Competitor 1'!B35)+COUNTIF('Competitor 2'!B:B,'Competitor 1'!B35)&gt;1,"Links","prospect"))</f>
        <v>prospect</v>
      </c>
    </row>
    <row r="36" spans="1:14" x14ac:dyDescent="0.25">
      <c r="A36" t="str">
        <f>(IF(COUNTIF('Your Backlinks'!L:L,'Competitor 1'!M36),"Links","prospect"))</f>
        <v>prospect</v>
      </c>
      <c r="B36" s="2" t="s">
        <v>2158</v>
      </c>
      <c r="C36" s="2" t="s">
        <v>2139</v>
      </c>
      <c r="D36" s="2" t="s">
        <v>2098</v>
      </c>
      <c r="E36" s="2">
        <v>32</v>
      </c>
      <c r="F36" s="2">
        <v>100</v>
      </c>
      <c r="G36" s="2">
        <v>1</v>
      </c>
      <c r="H36" s="2">
        <v>773516</v>
      </c>
      <c r="I36" s="2" t="s">
        <v>11</v>
      </c>
      <c r="J36" s="2" t="s">
        <v>11</v>
      </c>
      <c r="K36" s="2" t="s">
        <v>12</v>
      </c>
      <c r="L36" s="2" t="s">
        <v>2098</v>
      </c>
      <c r="M36" t="str">
        <f t="shared" si="0"/>
        <v>http://forum.statcounter.com/</v>
      </c>
      <c r="N36" t="str">
        <f>(IF(COUNTIF('Your Backlinks'!A:A,'Competitor 1'!B36)+COUNTIF('Competitor 2'!B:B,'Competitor 1'!B36)&gt;1,"Links","prospect"))</f>
        <v>prospect</v>
      </c>
    </row>
    <row r="37" spans="1:14" x14ac:dyDescent="0.25">
      <c r="A37" t="str">
        <f>(IF(COUNTIF('Your Backlinks'!L:L,'Competitor 1'!M37),"Links","prospect"))</f>
        <v>prospect</v>
      </c>
      <c r="B37" s="2" t="s">
        <v>2159</v>
      </c>
      <c r="C37" s="2" t="s">
        <v>2160</v>
      </c>
      <c r="D37" s="2" t="s">
        <v>2098</v>
      </c>
      <c r="E37" s="2">
        <v>32</v>
      </c>
      <c r="F37" s="2">
        <v>100</v>
      </c>
      <c r="G37" s="2">
        <v>1</v>
      </c>
      <c r="H37" s="2">
        <v>773516</v>
      </c>
      <c r="I37" s="2" t="s">
        <v>11</v>
      </c>
      <c r="J37" s="2" t="s">
        <v>11</v>
      </c>
      <c r="K37" s="2" t="s">
        <v>12</v>
      </c>
      <c r="L37" s="2" t="s">
        <v>2098</v>
      </c>
      <c r="M37" t="str">
        <f t="shared" si="0"/>
        <v>http://forum.statcounter.com/</v>
      </c>
      <c r="N37" t="str">
        <f>(IF(COUNTIF('Your Backlinks'!A:A,'Competitor 1'!B37)+COUNTIF('Competitor 2'!B:B,'Competitor 1'!B37)&gt;1,"Links","prospect"))</f>
        <v>prospect</v>
      </c>
    </row>
    <row r="38" spans="1:14" x14ac:dyDescent="0.25">
      <c r="A38" t="str">
        <f>(IF(COUNTIF('Your Backlinks'!L:L,'Competitor 1'!M38),"Links","prospect"))</f>
        <v>prospect</v>
      </c>
      <c r="B38" s="2" t="s">
        <v>2161</v>
      </c>
      <c r="C38" s="2" t="s">
        <v>2162</v>
      </c>
      <c r="D38" s="2" t="s">
        <v>2098</v>
      </c>
      <c r="E38" s="2">
        <v>32</v>
      </c>
      <c r="F38" s="2">
        <v>100</v>
      </c>
      <c r="G38" s="2">
        <v>1</v>
      </c>
      <c r="H38" s="2">
        <v>773516</v>
      </c>
      <c r="I38" s="2" t="s">
        <v>11</v>
      </c>
      <c r="J38" s="2" t="s">
        <v>11</v>
      </c>
      <c r="K38" s="2" t="s">
        <v>12</v>
      </c>
      <c r="L38" s="2" t="s">
        <v>2098</v>
      </c>
      <c r="M38" t="str">
        <f t="shared" si="0"/>
        <v>http://forum.statcounter.com/</v>
      </c>
      <c r="N38" t="str">
        <f>(IF(COUNTIF('Your Backlinks'!A:A,'Competitor 1'!B38)+COUNTIF('Competitor 2'!B:B,'Competitor 1'!B38)&gt;1,"Links","prospect"))</f>
        <v>prospect</v>
      </c>
    </row>
    <row r="39" spans="1:14" x14ac:dyDescent="0.25">
      <c r="A39" t="str">
        <f>(IF(COUNTIF('Your Backlinks'!L:L,'Competitor 1'!M39),"Links","prospect"))</f>
        <v>prospect</v>
      </c>
      <c r="B39" s="2" t="s">
        <v>2163</v>
      </c>
      <c r="C39" s="2" t="s">
        <v>2164</v>
      </c>
      <c r="D39" s="2" t="s">
        <v>2123</v>
      </c>
      <c r="E39" s="2">
        <v>32</v>
      </c>
      <c r="F39" s="2">
        <v>100</v>
      </c>
      <c r="G39" s="2">
        <v>1</v>
      </c>
      <c r="H39" s="2">
        <v>773516</v>
      </c>
      <c r="I39" s="2" t="s">
        <v>11</v>
      </c>
      <c r="J39" s="2" t="s">
        <v>11</v>
      </c>
      <c r="K39" s="2" t="s">
        <v>12</v>
      </c>
      <c r="L39" s="2" t="s">
        <v>2098</v>
      </c>
      <c r="M39" t="str">
        <f t="shared" si="0"/>
        <v>http://forum.statcounter.com/</v>
      </c>
      <c r="N39" t="str">
        <f>(IF(COUNTIF('Your Backlinks'!A:A,'Competitor 1'!B39)+COUNTIF('Competitor 2'!B:B,'Competitor 1'!B39)&gt;1,"Links","prospect"))</f>
        <v>prospect</v>
      </c>
    </row>
    <row r="40" spans="1:14" x14ac:dyDescent="0.25">
      <c r="A40" t="str">
        <f>(IF(COUNTIF('Your Backlinks'!L:L,'Competitor 1'!M40),"Links","prospect"))</f>
        <v>prospect</v>
      </c>
      <c r="B40" s="2" t="s">
        <v>2165</v>
      </c>
      <c r="C40" s="2" t="s">
        <v>2139</v>
      </c>
      <c r="D40" s="2" t="s">
        <v>2098</v>
      </c>
      <c r="E40" s="2">
        <v>32</v>
      </c>
      <c r="F40" s="2">
        <v>100</v>
      </c>
      <c r="G40" s="2">
        <v>1</v>
      </c>
      <c r="H40" s="2">
        <v>773516</v>
      </c>
      <c r="I40" s="2" t="s">
        <v>11</v>
      </c>
      <c r="J40" s="2" t="s">
        <v>11</v>
      </c>
      <c r="K40" s="2" t="s">
        <v>12</v>
      </c>
      <c r="L40" s="2" t="s">
        <v>2098</v>
      </c>
      <c r="M40" t="str">
        <f t="shared" si="0"/>
        <v>http://forum.statcounter.com/</v>
      </c>
      <c r="N40" t="str">
        <f>(IF(COUNTIF('Your Backlinks'!A:A,'Competitor 1'!B40)+COUNTIF('Competitor 2'!B:B,'Competitor 1'!B40)&gt;1,"Links","prospect"))</f>
        <v>prospect</v>
      </c>
    </row>
    <row r="41" spans="1:14" x14ac:dyDescent="0.25">
      <c r="A41" t="str">
        <f>(IF(COUNTIF('Your Backlinks'!L:L,'Competitor 1'!M41),"Links","prospect"))</f>
        <v>prospect</v>
      </c>
      <c r="B41" s="2" t="s">
        <v>2166</v>
      </c>
      <c r="C41" s="2" t="s">
        <v>2167</v>
      </c>
      <c r="D41" s="2" t="s">
        <v>2123</v>
      </c>
      <c r="E41" s="2">
        <v>32</v>
      </c>
      <c r="F41" s="2">
        <v>100</v>
      </c>
      <c r="G41" s="2">
        <v>1</v>
      </c>
      <c r="H41" s="2">
        <v>773516</v>
      </c>
      <c r="I41" s="2" t="s">
        <v>11</v>
      </c>
      <c r="J41" s="2" t="s">
        <v>11</v>
      </c>
      <c r="K41" s="2" t="s">
        <v>12</v>
      </c>
      <c r="L41" s="2" t="s">
        <v>2098</v>
      </c>
      <c r="M41" t="str">
        <f t="shared" si="0"/>
        <v>http://forum.statcounter.com/</v>
      </c>
      <c r="N41" t="str">
        <f>(IF(COUNTIF('Your Backlinks'!A:A,'Competitor 1'!B41)+COUNTIF('Competitor 2'!B:B,'Competitor 1'!B41)&gt;1,"Links","prospect"))</f>
        <v>prospect</v>
      </c>
    </row>
    <row r="42" spans="1:14" x14ac:dyDescent="0.25">
      <c r="A42" t="str">
        <f>(IF(COUNTIF('Your Backlinks'!L:L,'Competitor 1'!M42),"Links","prospect"))</f>
        <v>prospect</v>
      </c>
      <c r="B42" s="2" t="s">
        <v>2168</v>
      </c>
      <c r="C42" s="2" t="s">
        <v>2141</v>
      </c>
      <c r="D42" s="2" t="s">
        <v>2123</v>
      </c>
      <c r="E42" s="2">
        <v>32</v>
      </c>
      <c r="F42" s="2">
        <v>100</v>
      </c>
      <c r="G42" s="2">
        <v>1</v>
      </c>
      <c r="H42" s="2">
        <v>773516</v>
      </c>
      <c r="I42" s="2" t="s">
        <v>11</v>
      </c>
      <c r="J42" s="2" t="s">
        <v>11</v>
      </c>
      <c r="K42" s="2" t="s">
        <v>12</v>
      </c>
      <c r="L42" s="2" t="s">
        <v>2098</v>
      </c>
      <c r="M42" t="str">
        <f t="shared" si="0"/>
        <v>http://forum.statcounter.com/</v>
      </c>
      <c r="N42" t="str">
        <f>(IF(COUNTIF('Your Backlinks'!A:A,'Competitor 1'!B42)+COUNTIF('Competitor 2'!B:B,'Competitor 1'!B42)&gt;1,"Links","prospect"))</f>
        <v>prospect</v>
      </c>
    </row>
    <row r="43" spans="1:14" x14ac:dyDescent="0.25">
      <c r="A43" t="str">
        <f>(IF(COUNTIF('Your Backlinks'!L:L,'Competitor 1'!M43),"Links","prospect"))</f>
        <v>prospect</v>
      </c>
      <c r="B43" s="2" t="s">
        <v>2169</v>
      </c>
      <c r="C43" s="2" t="s">
        <v>2170</v>
      </c>
      <c r="D43" s="2" t="s">
        <v>2171</v>
      </c>
      <c r="E43" s="2">
        <v>48</v>
      </c>
      <c r="F43" s="2">
        <v>100</v>
      </c>
      <c r="G43" s="2">
        <v>1</v>
      </c>
      <c r="H43" s="2">
        <v>621722</v>
      </c>
      <c r="I43" s="2" t="s">
        <v>10</v>
      </c>
      <c r="J43" s="2" t="s">
        <v>11</v>
      </c>
      <c r="K43" s="2" t="s">
        <v>12</v>
      </c>
      <c r="L43" s="2" t="s">
        <v>2098</v>
      </c>
      <c r="M43" t="str">
        <f t="shared" si="0"/>
        <v>http://www.baidu.com/</v>
      </c>
      <c r="N43" t="str">
        <f>(IF(COUNTIF('Your Backlinks'!A:A,'Competitor 1'!B43)+COUNTIF('Competitor 2'!B:B,'Competitor 1'!B43)&gt;1,"Links","prospect"))</f>
        <v>prospect</v>
      </c>
    </row>
    <row r="44" spans="1:14" x14ac:dyDescent="0.25">
      <c r="A44" t="str">
        <f>(IF(COUNTIF('Your Backlinks'!L:L,'Competitor 1'!M44),"Links","prospect"))</f>
        <v>prospect</v>
      </c>
      <c r="B44" s="2" t="s">
        <v>2172</v>
      </c>
      <c r="C44" s="2" t="s">
        <v>2173</v>
      </c>
      <c r="D44" s="2" t="s">
        <v>2171</v>
      </c>
      <c r="E44" s="2">
        <v>48</v>
      </c>
      <c r="F44" s="2">
        <v>100</v>
      </c>
      <c r="G44" s="2">
        <v>1</v>
      </c>
      <c r="H44" s="2">
        <v>621722</v>
      </c>
      <c r="I44" s="2" t="s">
        <v>10</v>
      </c>
      <c r="J44" s="2" t="s">
        <v>11</v>
      </c>
      <c r="K44" s="2" t="s">
        <v>12</v>
      </c>
      <c r="L44" s="2" t="s">
        <v>2098</v>
      </c>
      <c r="M44" t="str">
        <f t="shared" si="0"/>
        <v>http://www.baidu.com/</v>
      </c>
      <c r="N44" t="str">
        <f>(IF(COUNTIF('Your Backlinks'!A:A,'Competitor 1'!B44)+COUNTIF('Competitor 2'!B:B,'Competitor 1'!B44)&gt;1,"Links","prospect"))</f>
        <v>prospect</v>
      </c>
    </row>
    <row r="45" spans="1:14" x14ac:dyDescent="0.25">
      <c r="A45" t="str">
        <f>(IF(COUNTIF('Your Backlinks'!L:L,'Competitor 1'!M45),"Links","prospect"))</f>
        <v>prospect</v>
      </c>
      <c r="B45" s="2" t="s">
        <v>2174</v>
      </c>
      <c r="C45" s="2" t="s">
        <v>2175</v>
      </c>
      <c r="D45" s="2" t="s">
        <v>2176</v>
      </c>
      <c r="E45" s="2">
        <v>48</v>
      </c>
      <c r="F45" s="2">
        <v>100</v>
      </c>
      <c r="G45" s="2">
        <v>1</v>
      </c>
      <c r="H45" s="2">
        <v>621722</v>
      </c>
      <c r="I45" s="2" t="s">
        <v>10</v>
      </c>
      <c r="J45" s="2" t="s">
        <v>11</v>
      </c>
      <c r="K45" s="2" t="s">
        <v>12</v>
      </c>
      <c r="L45" s="2" t="s">
        <v>2098</v>
      </c>
      <c r="M45" t="str">
        <f t="shared" si="0"/>
        <v>http://hi.baidu.com/</v>
      </c>
      <c r="N45" t="str">
        <f>(IF(COUNTIF('Your Backlinks'!A:A,'Competitor 1'!B45)+COUNTIF('Competitor 2'!B:B,'Competitor 1'!B45)&gt;1,"Links","prospect"))</f>
        <v>prospect</v>
      </c>
    </row>
    <row r="46" spans="1:14" x14ac:dyDescent="0.25">
      <c r="A46" t="str">
        <f>(IF(COUNTIF('Your Backlinks'!L:L,'Competitor 1'!M46),"Links","prospect"))</f>
        <v>prospect</v>
      </c>
      <c r="B46" s="2" t="s">
        <v>2177</v>
      </c>
      <c r="C46" s="2" t="s">
        <v>2178</v>
      </c>
      <c r="D46" s="2" t="s">
        <v>2179</v>
      </c>
      <c r="E46" s="2">
        <v>66</v>
      </c>
      <c r="F46" s="2">
        <v>100</v>
      </c>
      <c r="G46" s="2">
        <v>28</v>
      </c>
      <c r="H46" s="2">
        <v>429771</v>
      </c>
      <c r="I46" s="2" t="s">
        <v>10</v>
      </c>
      <c r="J46" s="2" t="s">
        <v>11</v>
      </c>
      <c r="K46" s="2" t="s">
        <v>12</v>
      </c>
      <c r="L46" s="2" t="s">
        <v>2098</v>
      </c>
      <c r="M46" t="str">
        <f t="shared" si="0"/>
        <v>http://blog.sina.com.cn/</v>
      </c>
      <c r="N46" t="str">
        <f>(IF(COUNTIF('Your Backlinks'!A:A,'Competitor 1'!B46)+COUNTIF('Competitor 2'!B:B,'Competitor 1'!B46)&gt;1,"Links","prospect"))</f>
        <v>prospect</v>
      </c>
    </row>
    <row r="47" spans="1:14" x14ac:dyDescent="0.25">
      <c r="A47" t="str">
        <f>(IF(COUNTIF('Your Backlinks'!L:L,'Competitor 1'!M47),"Links","prospect"))</f>
        <v>prospect</v>
      </c>
      <c r="B47" s="2" t="s">
        <v>2180</v>
      </c>
      <c r="C47" s="2" t="s">
        <v>2181</v>
      </c>
      <c r="D47" s="2" t="s">
        <v>2113</v>
      </c>
      <c r="E47" s="2">
        <v>50</v>
      </c>
      <c r="F47" s="2">
        <v>100</v>
      </c>
      <c r="G47" s="2">
        <v>3</v>
      </c>
      <c r="H47" s="2">
        <v>429771</v>
      </c>
      <c r="I47" s="2" t="s">
        <v>10</v>
      </c>
      <c r="J47" s="2" t="s">
        <v>11</v>
      </c>
      <c r="K47" s="2" t="s">
        <v>12</v>
      </c>
      <c r="L47" s="2" t="s">
        <v>2098</v>
      </c>
      <c r="M47" t="str">
        <f t="shared" si="0"/>
        <v>http://blog.sina.com.cn/</v>
      </c>
      <c r="N47" t="str">
        <f>(IF(COUNTIF('Your Backlinks'!A:A,'Competitor 1'!B47)+COUNTIF('Competitor 2'!B:B,'Competitor 1'!B47)&gt;1,"Links","prospect"))</f>
        <v>prospect</v>
      </c>
    </row>
    <row r="48" spans="1:14" x14ac:dyDescent="0.25">
      <c r="A48" t="str">
        <f>(IF(COUNTIF('Your Backlinks'!L:L,'Competitor 1'!M48),"Links","prospect"))</f>
        <v>prospect</v>
      </c>
      <c r="B48" s="2" t="s">
        <v>2182</v>
      </c>
      <c r="C48" s="2" t="s">
        <v>2183</v>
      </c>
      <c r="D48" s="2" t="s">
        <v>2113</v>
      </c>
      <c r="E48" s="2">
        <v>48</v>
      </c>
      <c r="F48" s="2">
        <v>100</v>
      </c>
      <c r="G48" s="2">
        <v>2</v>
      </c>
      <c r="H48" s="2">
        <v>429771</v>
      </c>
      <c r="I48" s="2" t="s">
        <v>10</v>
      </c>
      <c r="J48" s="2" t="s">
        <v>11</v>
      </c>
      <c r="K48" s="2" t="s">
        <v>12</v>
      </c>
      <c r="L48" s="2" t="s">
        <v>2098</v>
      </c>
      <c r="M48" t="str">
        <f t="shared" si="0"/>
        <v>http://blog.sina.com.cn/</v>
      </c>
      <c r="N48" t="str">
        <f>(IF(COUNTIF('Your Backlinks'!A:A,'Competitor 1'!B48)+COUNTIF('Competitor 2'!B:B,'Competitor 1'!B48)&gt;1,"Links","prospect"))</f>
        <v>prospect</v>
      </c>
    </row>
    <row r="49" spans="1:14" x14ac:dyDescent="0.25">
      <c r="A49" t="str">
        <f>(IF(COUNTIF('Your Backlinks'!L:L,'Competitor 1'!M49),"Links","prospect"))</f>
        <v>prospect</v>
      </c>
      <c r="B49" s="2" t="s">
        <v>2184</v>
      </c>
      <c r="C49" s="2" t="s">
        <v>2185</v>
      </c>
      <c r="D49" s="2" t="s">
        <v>2186</v>
      </c>
      <c r="E49" s="2">
        <v>65</v>
      </c>
      <c r="F49" s="2">
        <v>100</v>
      </c>
      <c r="G49" s="2">
        <v>48</v>
      </c>
      <c r="H49" s="2">
        <v>1321089</v>
      </c>
      <c r="I49" s="2" t="s">
        <v>11</v>
      </c>
      <c r="J49" s="2" t="s">
        <v>11</v>
      </c>
      <c r="K49" s="2" t="s">
        <v>12</v>
      </c>
      <c r="L49" s="2" t="s">
        <v>2098</v>
      </c>
      <c r="M49" t="str">
        <f t="shared" si="0"/>
        <v>http://www.flickr.com/</v>
      </c>
      <c r="N49" t="str">
        <f>(IF(COUNTIF('Your Backlinks'!A:A,'Competitor 1'!B49)+COUNTIF('Competitor 2'!B:B,'Competitor 1'!B49)&gt;1,"Links","prospect"))</f>
        <v>prospect</v>
      </c>
    </row>
    <row r="50" spans="1:14" x14ac:dyDescent="0.25">
      <c r="A50" t="str">
        <f>(IF(COUNTIF('Your Backlinks'!L:L,'Competitor 1'!M50),"Links","prospect"))</f>
        <v>prospect</v>
      </c>
      <c r="B50" s="2" t="s">
        <v>2187</v>
      </c>
      <c r="C50" s="2" t="s">
        <v>2188</v>
      </c>
      <c r="D50" s="2" t="s">
        <v>2189</v>
      </c>
      <c r="E50" s="2">
        <v>53</v>
      </c>
      <c r="F50" s="2">
        <v>100</v>
      </c>
      <c r="G50" s="2">
        <v>96</v>
      </c>
      <c r="H50" s="2">
        <v>1940906</v>
      </c>
      <c r="I50" s="2" t="s">
        <v>10</v>
      </c>
      <c r="J50" s="2" t="s">
        <v>11</v>
      </c>
      <c r="K50" s="2" t="s">
        <v>12</v>
      </c>
      <c r="L50" s="2" t="s">
        <v>2098</v>
      </c>
      <c r="M50" t="str">
        <f t="shared" si="0"/>
        <v>http://semcertification.wordpress.com/</v>
      </c>
      <c r="N50" t="str">
        <f>(IF(COUNTIF('Your Backlinks'!A:A,'Competitor 1'!B50)+COUNTIF('Competitor 2'!B:B,'Competitor 1'!B50)&gt;1,"Links","prospect"))</f>
        <v>prospect</v>
      </c>
    </row>
    <row r="51" spans="1:14" x14ac:dyDescent="0.25">
      <c r="A51" t="str">
        <f>(IF(COUNTIF('Your Backlinks'!L:L,'Competitor 1'!M51),"Links","prospect"))</f>
        <v>prospect</v>
      </c>
      <c r="B51" s="2" t="s">
        <v>2190</v>
      </c>
      <c r="C51" s="2" t="s">
        <v>2191</v>
      </c>
      <c r="D51" s="2" t="s">
        <v>2113</v>
      </c>
      <c r="E51" s="2">
        <v>49</v>
      </c>
      <c r="F51" s="2">
        <v>100</v>
      </c>
      <c r="G51" s="2">
        <v>32</v>
      </c>
      <c r="H51" s="2">
        <v>1940906</v>
      </c>
      <c r="I51" s="2" t="s">
        <v>10</v>
      </c>
      <c r="J51" s="2" t="s">
        <v>11</v>
      </c>
      <c r="K51" s="2" t="s">
        <v>12</v>
      </c>
      <c r="L51" s="2" t="s">
        <v>2098</v>
      </c>
      <c r="M51" t="str">
        <f t="shared" si="0"/>
        <v>http://worstseoblogever.wordpress.com/</v>
      </c>
      <c r="N51" t="str">
        <f>(IF(COUNTIF('Your Backlinks'!A:A,'Competitor 1'!B51)+COUNTIF('Competitor 2'!B:B,'Competitor 1'!B51)&gt;1,"Links","prospect"))</f>
        <v>prospect</v>
      </c>
    </row>
    <row r="52" spans="1:14" x14ac:dyDescent="0.25">
      <c r="A52" t="str">
        <f>(IF(COUNTIF('Your Backlinks'!L:L,'Competitor 1'!M52),"Links","prospect"))</f>
        <v>prospect</v>
      </c>
      <c r="B52" s="2" t="s">
        <v>2192</v>
      </c>
      <c r="C52" s="2" t="s">
        <v>2193</v>
      </c>
      <c r="D52" s="2" t="s">
        <v>2194</v>
      </c>
      <c r="E52" s="2">
        <v>57</v>
      </c>
      <c r="F52" s="2">
        <v>97</v>
      </c>
      <c r="G52" s="2">
        <v>6</v>
      </c>
      <c r="H52" s="2">
        <v>315996</v>
      </c>
      <c r="I52" s="2" t="s">
        <v>10</v>
      </c>
      <c r="J52" s="2" t="s">
        <v>11</v>
      </c>
      <c r="K52" s="2" t="s">
        <v>12</v>
      </c>
      <c r="L52" s="2" t="s">
        <v>2098</v>
      </c>
      <c r="M52" t="str">
        <f t="shared" si="0"/>
        <v>http://www.squidoo.com/</v>
      </c>
      <c r="N52" t="str">
        <f>(IF(COUNTIF('Your Backlinks'!A:A,'Competitor 1'!B52)+COUNTIF('Competitor 2'!B:B,'Competitor 1'!B52)&gt;1,"Links","prospect"))</f>
        <v>prospect</v>
      </c>
    </row>
    <row r="53" spans="1:14" x14ac:dyDescent="0.25">
      <c r="A53" t="str">
        <f>(IF(COUNTIF('Your Backlinks'!L:L,'Competitor 1'!M53),"Links","prospect"))</f>
        <v>prospect</v>
      </c>
      <c r="B53" s="2" t="s">
        <v>2195</v>
      </c>
      <c r="C53" s="2" t="s">
        <v>2196</v>
      </c>
      <c r="D53" s="2" t="s">
        <v>2197</v>
      </c>
      <c r="E53" s="2">
        <v>56</v>
      </c>
      <c r="F53" s="2">
        <v>97</v>
      </c>
      <c r="G53" s="2">
        <v>10</v>
      </c>
      <c r="H53" s="2">
        <v>315996</v>
      </c>
      <c r="I53" s="2" t="s">
        <v>10</v>
      </c>
      <c r="J53" s="2" t="s">
        <v>11</v>
      </c>
      <c r="K53" s="2" t="s">
        <v>12</v>
      </c>
      <c r="L53" s="2" t="s">
        <v>2098</v>
      </c>
      <c r="M53" t="str">
        <f t="shared" si="0"/>
        <v>http://www.squidoo.com/</v>
      </c>
      <c r="N53" t="str">
        <f>(IF(COUNTIF('Your Backlinks'!A:A,'Competitor 1'!B53)+COUNTIF('Competitor 2'!B:B,'Competitor 1'!B53)&gt;1,"Links","prospect"))</f>
        <v>prospect</v>
      </c>
    </row>
    <row r="54" spans="1:14" x14ac:dyDescent="0.25">
      <c r="A54" t="str">
        <f>(IF(COUNTIF('Your Backlinks'!L:L,'Competitor 1'!M54),"Links","prospect"))</f>
        <v>prospect</v>
      </c>
      <c r="B54" s="2" t="s">
        <v>2198</v>
      </c>
      <c r="C54" s="2" t="s">
        <v>2199</v>
      </c>
      <c r="D54" s="2" t="s">
        <v>2200</v>
      </c>
      <c r="E54" s="2">
        <v>55</v>
      </c>
      <c r="F54" s="2">
        <v>97</v>
      </c>
      <c r="G54" s="2">
        <v>8</v>
      </c>
      <c r="H54" s="2">
        <v>315996</v>
      </c>
      <c r="I54" s="2" t="s">
        <v>10</v>
      </c>
      <c r="J54" s="2" t="s">
        <v>11</v>
      </c>
      <c r="K54" s="2" t="s">
        <v>12</v>
      </c>
      <c r="L54" s="2" t="s">
        <v>2098</v>
      </c>
      <c r="M54" t="str">
        <f t="shared" si="0"/>
        <v>http://www.squidoo.com/</v>
      </c>
      <c r="N54" t="str">
        <f>(IF(COUNTIF('Your Backlinks'!A:A,'Competitor 1'!B54)+COUNTIF('Competitor 2'!B:B,'Competitor 1'!B54)&gt;1,"Links","prospect"))</f>
        <v>prospect</v>
      </c>
    </row>
    <row r="55" spans="1:14" x14ac:dyDescent="0.25">
      <c r="A55" t="str">
        <f>(IF(COUNTIF('Your Backlinks'!L:L,'Competitor 1'!M55),"Links","prospect"))</f>
        <v>prospect</v>
      </c>
      <c r="B55" s="2" t="s">
        <v>2201</v>
      </c>
      <c r="C55" s="2" t="s">
        <v>2202</v>
      </c>
      <c r="D55" s="2" t="s">
        <v>2113</v>
      </c>
      <c r="E55" s="2">
        <v>55</v>
      </c>
      <c r="F55" s="2">
        <v>97</v>
      </c>
      <c r="G55" s="2">
        <v>4</v>
      </c>
      <c r="H55" s="2">
        <v>315996</v>
      </c>
      <c r="I55" s="2" t="s">
        <v>10</v>
      </c>
      <c r="J55" s="2" t="s">
        <v>11</v>
      </c>
      <c r="K55" s="2" t="s">
        <v>12</v>
      </c>
      <c r="L55" s="2" t="s">
        <v>2098</v>
      </c>
      <c r="M55" t="str">
        <f t="shared" si="0"/>
        <v>http://www.squidoo.com/</v>
      </c>
      <c r="N55" t="str">
        <f>(IF(COUNTIF('Your Backlinks'!A:A,'Competitor 1'!B55)+COUNTIF('Competitor 2'!B:B,'Competitor 1'!B55)&gt;1,"Links","prospect"))</f>
        <v>prospect</v>
      </c>
    </row>
    <row r="56" spans="1:14" x14ac:dyDescent="0.25">
      <c r="A56" t="str">
        <f>(IF(COUNTIF('Your Backlinks'!L:L,'Competitor 1'!M56),"Links","prospect"))</f>
        <v>prospect</v>
      </c>
      <c r="B56" s="2" t="s">
        <v>2203</v>
      </c>
      <c r="C56" s="2" t="s">
        <v>2204</v>
      </c>
      <c r="D56" s="2" t="s">
        <v>2205</v>
      </c>
      <c r="E56" s="2">
        <v>54</v>
      </c>
      <c r="F56" s="2">
        <v>97</v>
      </c>
      <c r="G56" s="2">
        <v>3</v>
      </c>
      <c r="H56" s="2">
        <v>315996</v>
      </c>
      <c r="I56" s="2" t="s">
        <v>10</v>
      </c>
      <c r="J56" s="2" t="s">
        <v>11</v>
      </c>
      <c r="K56" s="2" t="s">
        <v>12</v>
      </c>
      <c r="L56" s="2" t="s">
        <v>2098</v>
      </c>
      <c r="M56" t="str">
        <f t="shared" si="0"/>
        <v>http://www.squidoo.com/</v>
      </c>
      <c r="N56" t="str">
        <f>(IF(COUNTIF('Your Backlinks'!A:A,'Competitor 1'!B56)+COUNTIF('Competitor 2'!B:B,'Competitor 1'!B56)&gt;1,"Links","prospect"))</f>
        <v>prospect</v>
      </c>
    </row>
    <row r="57" spans="1:14" x14ac:dyDescent="0.25">
      <c r="A57" t="str">
        <f>(IF(COUNTIF('Your Backlinks'!L:L,'Competitor 1'!M57),"Links","prospect"))</f>
        <v>prospect</v>
      </c>
      <c r="B57" s="2" t="s">
        <v>2206</v>
      </c>
      <c r="C57" s="2" t="s">
        <v>2207</v>
      </c>
      <c r="D57" s="2" t="s">
        <v>2208</v>
      </c>
      <c r="E57" s="2">
        <v>53</v>
      </c>
      <c r="F57" s="2">
        <v>97</v>
      </c>
      <c r="G57" s="2">
        <v>4</v>
      </c>
      <c r="H57" s="2">
        <v>315996</v>
      </c>
      <c r="I57" s="2" t="s">
        <v>10</v>
      </c>
      <c r="J57" s="2" t="s">
        <v>11</v>
      </c>
      <c r="K57" s="2" t="s">
        <v>12</v>
      </c>
      <c r="L57" s="2" t="s">
        <v>2098</v>
      </c>
      <c r="M57" t="str">
        <f t="shared" si="0"/>
        <v>http://www.squidoo.com/</v>
      </c>
      <c r="N57" t="str">
        <f>(IF(COUNTIF('Your Backlinks'!A:A,'Competitor 1'!B57)+COUNTIF('Competitor 2'!B:B,'Competitor 1'!B57)&gt;1,"Links","prospect"))</f>
        <v>prospect</v>
      </c>
    </row>
    <row r="58" spans="1:14" x14ac:dyDescent="0.25">
      <c r="A58" t="str">
        <f>(IF(COUNTIF('Your Backlinks'!L:L,'Competitor 1'!M58),"Links","prospect"))</f>
        <v>prospect</v>
      </c>
      <c r="B58" s="2" t="s">
        <v>2209</v>
      </c>
      <c r="C58" s="2"/>
      <c r="D58" s="2" t="s">
        <v>2210</v>
      </c>
      <c r="E58" s="2">
        <v>51</v>
      </c>
      <c r="F58" s="2">
        <v>97</v>
      </c>
      <c r="G58" s="2">
        <v>7</v>
      </c>
      <c r="H58" s="2">
        <v>315996</v>
      </c>
      <c r="I58" s="2" t="s">
        <v>11</v>
      </c>
      <c r="J58" s="2" t="s">
        <v>11</v>
      </c>
      <c r="K58" s="2" t="s">
        <v>12</v>
      </c>
      <c r="L58" s="2" t="s">
        <v>2098</v>
      </c>
      <c r="M58" t="str">
        <f t="shared" si="0"/>
        <v>http://www.squidoo.com/</v>
      </c>
      <c r="N58" t="str">
        <f>(IF(COUNTIF('Your Backlinks'!A:A,'Competitor 1'!B58)+COUNTIF('Competitor 2'!B:B,'Competitor 1'!B58)&gt;1,"Links","prospect"))</f>
        <v>prospect</v>
      </c>
    </row>
    <row r="59" spans="1:14" x14ac:dyDescent="0.25">
      <c r="A59" t="str">
        <f>(IF(COUNTIF('Your Backlinks'!L:L,'Competitor 1'!M59),"Links","prospect"))</f>
        <v>prospect</v>
      </c>
      <c r="B59" s="2" t="s">
        <v>2211</v>
      </c>
      <c r="C59" s="2" t="s">
        <v>2212</v>
      </c>
      <c r="D59" s="2" t="s">
        <v>2098</v>
      </c>
      <c r="E59" s="2">
        <v>50</v>
      </c>
      <c r="F59" s="2">
        <v>97</v>
      </c>
      <c r="G59" s="2">
        <v>2</v>
      </c>
      <c r="H59" s="2">
        <v>315996</v>
      </c>
      <c r="I59" s="2" t="s">
        <v>10</v>
      </c>
      <c r="J59" s="2" t="s">
        <v>11</v>
      </c>
      <c r="K59" s="2" t="s">
        <v>12</v>
      </c>
      <c r="L59" s="2" t="s">
        <v>2098</v>
      </c>
      <c r="M59" t="str">
        <f t="shared" si="0"/>
        <v>http://www.squidoo.com/</v>
      </c>
      <c r="N59" t="str">
        <f>(IF(COUNTIF('Your Backlinks'!A:A,'Competitor 1'!B59)+COUNTIF('Competitor 2'!B:B,'Competitor 1'!B59)&gt;1,"Links","prospect"))</f>
        <v>prospect</v>
      </c>
    </row>
    <row r="60" spans="1:14" x14ac:dyDescent="0.25">
      <c r="A60" t="str">
        <f>(IF(COUNTIF('Your Backlinks'!L:L,'Competitor 1'!M60),"Links","prospect"))</f>
        <v>prospect</v>
      </c>
      <c r="B60" s="2" t="s">
        <v>2213</v>
      </c>
      <c r="C60" s="2" t="s">
        <v>2214</v>
      </c>
      <c r="D60" s="2" t="s">
        <v>2123</v>
      </c>
      <c r="E60" s="2">
        <v>50</v>
      </c>
      <c r="F60" s="2">
        <v>97</v>
      </c>
      <c r="G60" s="2">
        <v>3</v>
      </c>
      <c r="H60" s="2">
        <v>315996</v>
      </c>
      <c r="I60" s="2" t="s">
        <v>11</v>
      </c>
      <c r="J60" s="2" t="s">
        <v>11</v>
      </c>
      <c r="K60" s="2" t="s">
        <v>12</v>
      </c>
      <c r="L60" s="2" t="s">
        <v>2098</v>
      </c>
      <c r="M60" t="str">
        <f t="shared" si="0"/>
        <v>http://www.squidoo.com/</v>
      </c>
      <c r="N60" t="str">
        <f>(IF(COUNTIF('Your Backlinks'!A:A,'Competitor 1'!B60)+COUNTIF('Competitor 2'!B:B,'Competitor 1'!B60)&gt;1,"Links","prospect"))</f>
        <v>prospect</v>
      </c>
    </row>
    <row r="61" spans="1:14" x14ac:dyDescent="0.25">
      <c r="A61" t="str">
        <f>(IF(COUNTIF('Your Backlinks'!L:L,'Competitor 1'!M61),"Links","prospect"))</f>
        <v>prospect</v>
      </c>
      <c r="B61" s="2" t="s">
        <v>2215</v>
      </c>
      <c r="C61" s="2" t="s">
        <v>2216</v>
      </c>
      <c r="D61" s="2" t="s">
        <v>2217</v>
      </c>
      <c r="E61" s="2">
        <v>49</v>
      </c>
      <c r="F61" s="2">
        <v>97</v>
      </c>
      <c r="G61" s="2">
        <v>3</v>
      </c>
      <c r="H61" s="2">
        <v>315996</v>
      </c>
      <c r="I61" s="2" t="s">
        <v>10</v>
      </c>
      <c r="J61" s="2" t="s">
        <v>11</v>
      </c>
      <c r="K61" s="2" t="s">
        <v>12</v>
      </c>
      <c r="L61" s="2" t="s">
        <v>2098</v>
      </c>
      <c r="M61" t="str">
        <f t="shared" si="0"/>
        <v>http://www.squidoo.com/</v>
      </c>
      <c r="N61" t="str">
        <f>(IF(COUNTIF('Your Backlinks'!A:A,'Competitor 1'!B61)+COUNTIF('Competitor 2'!B:B,'Competitor 1'!B61)&gt;1,"Links","prospect"))</f>
        <v>prospect</v>
      </c>
    </row>
    <row r="62" spans="1:14" x14ac:dyDescent="0.25">
      <c r="A62" t="str">
        <f>(IF(COUNTIF('Your Backlinks'!L:L,'Competitor 1'!M62),"Links","prospect"))</f>
        <v>prospect</v>
      </c>
      <c r="B62" s="2" t="s">
        <v>2218</v>
      </c>
      <c r="C62" s="2" t="s">
        <v>2219</v>
      </c>
      <c r="D62" s="2" t="s">
        <v>2113</v>
      </c>
      <c r="E62" s="2">
        <v>49</v>
      </c>
      <c r="F62" s="2">
        <v>97</v>
      </c>
      <c r="G62" s="2">
        <v>2</v>
      </c>
      <c r="H62" s="2">
        <v>315996</v>
      </c>
      <c r="I62" s="2" t="s">
        <v>10</v>
      </c>
      <c r="J62" s="2" t="s">
        <v>11</v>
      </c>
      <c r="K62" s="2" t="s">
        <v>12</v>
      </c>
      <c r="L62" s="2" t="s">
        <v>2098</v>
      </c>
      <c r="M62" t="str">
        <f t="shared" si="0"/>
        <v>http://www.squidoo.com/</v>
      </c>
      <c r="N62" t="str">
        <f>(IF(COUNTIF('Your Backlinks'!A:A,'Competitor 1'!B62)+COUNTIF('Competitor 2'!B:B,'Competitor 1'!B62)&gt;1,"Links","prospect"))</f>
        <v>prospect</v>
      </c>
    </row>
    <row r="63" spans="1:14" x14ac:dyDescent="0.25">
      <c r="A63" t="str">
        <f>(IF(COUNTIF('Your Backlinks'!L:L,'Competitor 1'!M63),"Links","prospect"))</f>
        <v>prospect</v>
      </c>
      <c r="B63" s="2" t="s">
        <v>2220</v>
      </c>
      <c r="C63" s="2" t="s">
        <v>2221</v>
      </c>
      <c r="D63" s="2" t="s">
        <v>2123</v>
      </c>
      <c r="E63" s="2">
        <v>48</v>
      </c>
      <c r="F63" s="2">
        <v>97</v>
      </c>
      <c r="G63" s="2">
        <v>2</v>
      </c>
      <c r="H63" s="2">
        <v>315996</v>
      </c>
      <c r="I63" s="2" t="s">
        <v>10</v>
      </c>
      <c r="J63" s="2" t="s">
        <v>11</v>
      </c>
      <c r="K63" s="2" t="s">
        <v>12</v>
      </c>
      <c r="L63" s="2" t="s">
        <v>2098</v>
      </c>
      <c r="M63" t="str">
        <f t="shared" si="0"/>
        <v>http://www.squidoo.com/</v>
      </c>
      <c r="N63" t="str">
        <f>(IF(COUNTIF('Your Backlinks'!A:A,'Competitor 1'!B63)+COUNTIF('Competitor 2'!B:B,'Competitor 1'!B63)&gt;1,"Links","prospect"))</f>
        <v>prospect</v>
      </c>
    </row>
    <row r="64" spans="1:14" x14ac:dyDescent="0.25">
      <c r="A64" t="str">
        <f>(IF(COUNTIF('Your Backlinks'!L:L,'Competitor 1'!M64),"Links","prospect"))</f>
        <v>prospect</v>
      </c>
      <c r="B64" s="2" t="s">
        <v>2222</v>
      </c>
      <c r="C64" s="2" t="s">
        <v>2223</v>
      </c>
      <c r="D64" s="2" t="s">
        <v>2224</v>
      </c>
      <c r="E64" s="2">
        <v>48</v>
      </c>
      <c r="F64" s="2">
        <v>97</v>
      </c>
      <c r="G64" s="2">
        <v>2</v>
      </c>
      <c r="H64" s="2">
        <v>315996</v>
      </c>
      <c r="I64" s="2" t="s">
        <v>11</v>
      </c>
      <c r="J64" s="2" t="s">
        <v>11</v>
      </c>
      <c r="K64" s="2" t="s">
        <v>12</v>
      </c>
      <c r="L64" s="2" t="s">
        <v>2098</v>
      </c>
      <c r="M64" t="str">
        <f t="shared" si="0"/>
        <v>http://www.squidoo.com/</v>
      </c>
      <c r="N64" t="str">
        <f>(IF(COUNTIF('Your Backlinks'!A:A,'Competitor 1'!B64)+COUNTIF('Competitor 2'!B:B,'Competitor 1'!B64)&gt;1,"Links","prospect"))</f>
        <v>prospect</v>
      </c>
    </row>
    <row r="65" spans="1:14" x14ac:dyDescent="0.25">
      <c r="A65" t="str">
        <f>(IF(COUNTIF('Your Backlinks'!L:L,'Competitor 1'!M65),"Links","prospect"))</f>
        <v>prospect</v>
      </c>
      <c r="B65" s="2" t="s">
        <v>2225</v>
      </c>
      <c r="C65" s="2" t="s">
        <v>2226</v>
      </c>
      <c r="D65" s="2" t="s">
        <v>2224</v>
      </c>
      <c r="E65" s="2">
        <v>47</v>
      </c>
      <c r="F65" s="2">
        <v>97</v>
      </c>
      <c r="G65" s="2">
        <v>2</v>
      </c>
      <c r="H65" s="2">
        <v>315996</v>
      </c>
      <c r="I65" s="2" t="s">
        <v>10</v>
      </c>
      <c r="J65" s="2" t="s">
        <v>11</v>
      </c>
      <c r="K65" s="2" t="s">
        <v>12</v>
      </c>
      <c r="L65" s="2" t="s">
        <v>2098</v>
      </c>
      <c r="M65" t="str">
        <f t="shared" si="0"/>
        <v>http://www.squidoo.com/</v>
      </c>
      <c r="N65" t="str">
        <f>(IF(COUNTIF('Your Backlinks'!A:A,'Competitor 1'!B65)+COUNTIF('Competitor 2'!B:B,'Competitor 1'!B65)&gt;1,"Links","prospect"))</f>
        <v>prospect</v>
      </c>
    </row>
    <row r="66" spans="1:14" x14ac:dyDescent="0.25">
      <c r="A66" t="str">
        <f>(IF(COUNTIF('Your Backlinks'!L:L,'Competitor 1'!M66),"Links","prospect"))</f>
        <v>prospect</v>
      </c>
      <c r="B66" s="2" t="s">
        <v>2227</v>
      </c>
      <c r="C66" s="2" t="s">
        <v>2228</v>
      </c>
      <c r="D66" s="2" t="s">
        <v>2176</v>
      </c>
      <c r="E66" s="2">
        <v>47</v>
      </c>
      <c r="F66" s="2">
        <v>97</v>
      </c>
      <c r="G66" s="2">
        <v>1</v>
      </c>
      <c r="H66" s="2">
        <v>315996</v>
      </c>
      <c r="I66" s="2" t="s">
        <v>10</v>
      </c>
      <c r="J66" s="2" t="s">
        <v>11</v>
      </c>
      <c r="K66" s="2" t="s">
        <v>12</v>
      </c>
      <c r="L66" s="2" t="s">
        <v>2098</v>
      </c>
      <c r="M66" t="str">
        <f t="shared" ref="M66:M129" si="1">LEFT(B66,FIND("/",B66,8))</f>
        <v>http://www.squidoo.com/</v>
      </c>
      <c r="N66" t="str">
        <f>(IF(COUNTIF('Your Backlinks'!A:A,'Competitor 1'!B66)+COUNTIF('Competitor 2'!B:B,'Competitor 1'!B66)&gt;1,"Links","prospect"))</f>
        <v>prospect</v>
      </c>
    </row>
    <row r="67" spans="1:14" x14ac:dyDescent="0.25">
      <c r="A67" t="str">
        <f>(IF(COUNTIF('Your Backlinks'!L:L,'Competitor 1'!M67),"Links","prospect"))</f>
        <v>prospect</v>
      </c>
      <c r="B67" s="2" t="s">
        <v>2229</v>
      </c>
      <c r="C67" s="2" t="s">
        <v>2230</v>
      </c>
      <c r="D67" s="2" t="s">
        <v>2171</v>
      </c>
      <c r="E67" s="2">
        <v>46</v>
      </c>
      <c r="F67" s="2">
        <v>97</v>
      </c>
      <c r="G67" s="2">
        <v>1</v>
      </c>
      <c r="H67" s="2">
        <v>315996</v>
      </c>
      <c r="I67" s="2" t="s">
        <v>10</v>
      </c>
      <c r="J67" s="2" t="s">
        <v>11</v>
      </c>
      <c r="K67" s="2" t="s">
        <v>12</v>
      </c>
      <c r="L67" s="2" t="s">
        <v>2098</v>
      </c>
      <c r="M67" t="str">
        <f t="shared" si="1"/>
        <v>http://www.squidoo.com/</v>
      </c>
      <c r="N67" t="str">
        <f>(IF(COUNTIF('Your Backlinks'!A:A,'Competitor 1'!B67)+COUNTIF('Competitor 2'!B:B,'Competitor 1'!B67)&gt;1,"Links","prospect"))</f>
        <v>prospect</v>
      </c>
    </row>
    <row r="68" spans="1:14" x14ac:dyDescent="0.25">
      <c r="A68" t="str">
        <f>(IF(COUNTIF('Your Backlinks'!L:L,'Competitor 1'!M68),"Links","prospect"))</f>
        <v>prospect</v>
      </c>
      <c r="B68" s="2" t="s">
        <v>2231</v>
      </c>
      <c r="C68" s="2" t="s">
        <v>2232</v>
      </c>
      <c r="D68" s="2" t="s">
        <v>2176</v>
      </c>
      <c r="E68" s="2">
        <v>46</v>
      </c>
      <c r="F68" s="2">
        <v>97</v>
      </c>
      <c r="G68" s="2">
        <v>1</v>
      </c>
      <c r="H68" s="2">
        <v>315996</v>
      </c>
      <c r="I68" s="2" t="s">
        <v>10</v>
      </c>
      <c r="J68" s="2" t="s">
        <v>11</v>
      </c>
      <c r="K68" s="2" t="s">
        <v>12</v>
      </c>
      <c r="L68" s="2" t="s">
        <v>2098</v>
      </c>
      <c r="M68" t="str">
        <f t="shared" si="1"/>
        <v>http://www.squidoo.com/</v>
      </c>
      <c r="N68" t="str">
        <f>(IF(COUNTIF('Your Backlinks'!A:A,'Competitor 1'!B68)+COUNTIF('Competitor 2'!B:B,'Competitor 1'!B68)&gt;1,"Links","prospect"))</f>
        <v>prospect</v>
      </c>
    </row>
    <row r="69" spans="1:14" x14ac:dyDescent="0.25">
      <c r="A69" t="str">
        <f>(IF(COUNTIF('Your Backlinks'!L:L,'Competitor 1'!M69),"Links","prospect"))</f>
        <v>prospect</v>
      </c>
      <c r="B69" s="2" t="s">
        <v>2233</v>
      </c>
      <c r="C69" s="2" t="s">
        <v>2234</v>
      </c>
      <c r="D69" s="2" t="s">
        <v>2113</v>
      </c>
      <c r="E69" s="2">
        <v>44</v>
      </c>
      <c r="F69" s="2">
        <v>97</v>
      </c>
      <c r="G69" s="2">
        <v>1</v>
      </c>
      <c r="H69" s="2">
        <v>63122</v>
      </c>
      <c r="I69" s="2" t="s">
        <v>10</v>
      </c>
      <c r="J69" s="2" t="s">
        <v>11</v>
      </c>
      <c r="K69" s="2" t="s">
        <v>12</v>
      </c>
      <c r="L69" s="2" t="s">
        <v>2098</v>
      </c>
      <c r="M69" t="str">
        <f t="shared" si="1"/>
        <v>http://answers.oreilly.com/</v>
      </c>
      <c r="N69" t="str">
        <f>(IF(COUNTIF('Your Backlinks'!A:A,'Competitor 1'!B69)+COUNTIF('Competitor 2'!B:B,'Competitor 1'!B69)&gt;1,"Links","prospect"))</f>
        <v>prospect</v>
      </c>
    </row>
    <row r="70" spans="1:14" x14ac:dyDescent="0.25">
      <c r="A70" t="str">
        <f>(IF(COUNTIF('Your Backlinks'!L:L,'Competitor 1'!M70),"Links","prospect"))</f>
        <v>prospect</v>
      </c>
      <c r="B70" s="2" t="s">
        <v>2235</v>
      </c>
      <c r="C70" s="2" t="s">
        <v>2236</v>
      </c>
      <c r="D70" s="2" t="s">
        <v>2237</v>
      </c>
      <c r="E70" s="2">
        <v>44</v>
      </c>
      <c r="F70" s="2">
        <v>97</v>
      </c>
      <c r="G70" s="2">
        <v>1</v>
      </c>
      <c r="H70" s="2">
        <v>63122</v>
      </c>
      <c r="I70" s="2" t="s">
        <v>10</v>
      </c>
      <c r="J70" s="2" t="s">
        <v>11</v>
      </c>
      <c r="K70" s="2" t="s">
        <v>12</v>
      </c>
      <c r="L70" s="2" t="s">
        <v>2098</v>
      </c>
      <c r="M70" t="str">
        <f t="shared" si="1"/>
        <v>http://answers.oreilly.com/</v>
      </c>
      <c r="N70" t="str">
        <f>(IF(COUNTIF('Your Backlinks'!A:A,'Competitor 1'!B70)+COUNTIF('Competitor 2'!B:B,'Competitor 1'!B70)&gt;1,"Links","prospect"))</f>
        <v>prospect</v>
      </c>
    </row>
    <row r="71" spans="1:14" x14ac:dyDescent="0.25">
      <c r="A71" t="str">
        <f>(IF(COUNTIF('Your Backlinks'!L:L,'Competitor 1'!M71),"Links","prospect"))</f>
        <v>prospect</v>
      </c>
      <c r="B71" s="2" t="s">
        <v>2238</v>
      </c>
      <c r="C71" s="2" t="s">
        <v>2239</v>
      </c>
      <c r="D71" s="2" t="s">
        <v>2113</v>
      </c>
      <c r="E71" s="2">
        <v>59</v>
      </c>
      <c r="F71" s="2">
        <v>96</v>
      </c>
      <c r="G71" s="2">
        <v>10</v>
      </c>
      <c r="H71" s="2">
        <v>116519</v>
      </c>
      <c r="I71" s="2" t="s">
        <v>10</v>
      </c>
      <c r="J71" s="2" t="s">
        <v>11</v>
      </c>
      <c r="K71" s="2" t="s">
        <v>12</v>
      </c>
      <c r="L71" s="2" t="s">
        <v>2098</v>
      </c>
      <c r="M71" t="str">
        <f t="shared" si="1"/>
        <v>http://www.zdnet.com/</v>
      </c>
      <c r="N71" t="str">
        <f>(IF(COUNTIF('Your Backlinks'!A:A,'Competitor 1'!B71)+COUNTIF('Competitor 2'!B:B,'Competitor 1'!B71)&gt;1,"Links","prospect"))</f>
        <v>prospect</v>
      </c>
    </row>
    <row r="72" spans="1:14" x14ac:dyDescent="0.25">
      <c r="A72" t="str">
        <f>(IF(COUNTIF('Your Backlinks'!L:L,'Competitor 1'!M72),"Links","prospect"))</f>
        <v>prospect</v>
      </c>
      <c r="B72" s="2" t="s">
        <v>35</v>
      </c>
      <c r="C72" s="2" t="s">
        <v>36</v>
      </c>
      <c r="D72" s="2" t="s">
        <v>2113</v>
      </c>
      <c r="E72" s="2">
        <v>58</v>
      </c>
      <c r="F72" s="2">
        <v>96</v>
      </c>
      <c r="G72" s="2">
        <v>14</v>
      </c>
      <c r="H72" s="2">
        <v>116519</v>
      </c>
      <c r="I72" s="2" t="s">
        <v>10</v>
      </c>
      <c r="J72" s="2" t="s">
        <v>11</v>
      </c>
      <c r="K72" s="2" t="s">
        <v>12</v>
      </c>
      <c r="L72" s="2" t="s">
        <v>2098</v>
      </c>
      <c r="M72" t="str">
        <f t="shared" si="1"/>
        <v>http://www.zdnet.com/</v>
      </c>
      <c r="N72" t="str">
        <f>(IF(COUNTIF('Your Backlinks'!A:A,'Competitor 1'!B72)+COUNTIF('Competitor 2'!B:B,'Competitor 1'!B72)&gt;1,"Links","prospect"))</f>
        <v>prospect</v>
      </c>
    </row>
    <row r="73" spans="1:14" x14ac:dyDescent="0.25">
      <c r="A73" t="str">
        <f>(IF(COUNTIF('Your Backlinks'!L:L,'Competitor 1'!M73),"Links","prospect"))</f>
        <v>prospect</v>
      </c>
      <c r="B73" s="2" t="s">
        <v>2240</v>
      </c>
      <c r="C73" s="2" t="s">
        <v>2241</v>
      </c>
      <c r="D73" s="2" t="s">
        <v>2113</v>
      </c>
      <c r="E73" s="2">
        <v>42</v>
      </c>
      <c r="F73" s="2">
        <v>96</v>
      </c>
      <c r="G73" s="2">
        <v>18</v>
      </c>
      <c r="H73" s="2">
        <v>112430</v>
      </c>
      <c r="I73" s="2" t="s">
        <v>10</v>
      </c>
      <c r="J73" s="2" t="s">
        <v>11</v>
      </c>
      <c r="K73" s="2" t="s">
        <v>12</v>
      </c>
      <c r="L73" s="2" t="s">
        <v>2098</v>
      </c>
      <c r="M73" t="str">
        <f t="shared" si="1"/>
        <v>http://mozmeetup2011.eventbrite.com/</v>
      </c>
      <c r="N73" t="str">
        <f>(IF(COUNTIF('Your Backlinks'!A:A,'Competitor 1'!B73)+COUNTIF('Competitor 2'!B:B,'Competitor 1'!B73)&gt;1,"Links","prospect"))</f>
        <v>prospect</v>
      </c>
    </row>
    <row r="74" spans="1:14" x14ac:dyDescent="0.25">
      <c r="A74" t="str">
        <f>(IF(COUNTIF('Your Backlinks'!L:L,'Competitor 1'!M74),"Links","prospect"))</f>
        <v>prospect</v>
      </c>
      <c r="B74" s="2" t="s">
        <v>2242</v>
      </c>
      <c r="C74" s="2" t="s">
        <v>2243</v>
      </c>
      <c r="D74" s="2" t="s">
        <v>2113</v>
      </c>
      <c r="E74" s="2">
        <v>39</v>
      </c>
      <c r="F74" s="2">
        <v>96</v>
      </c>
      <c r="G74" s="2">
        <v>9</v>
      </c>
      <c r="H74" s="2">
        <v>112430</v>
      </c>
      <c r="I74" s="2" t="s">
        <v>10</v>
      </c>
      <c r="J74" s="2" t="s">
        <v>11</v>
      </c>
      <c r="K74" s="2" t="s">
        <v>12</v>
      </c>
      <c r="L74" s="2" t="s">
        <v>2098</v>
      </c>
      <c r="M74" t="str">
        <f t="shared" si="1"/>
        <v>http://mozcationlima.eventbrite.com/</v>
      </c>
      <c r="N74" t="str">
        <f>(IF(COUNTIF('Your Backlinks'!A:A,'Competitor 1'!B74)+COUNTIF('Competitor 2'!B:B,'Competitor 1'!B74)&gt;1,"Links","prospect"))</f>
        <v>prospect</v>
      </c>
    </row>
    <row r="75" spans="1:14" x14ac:dyDescent="0.25">
      <c r="A75" t="str">
        <f>(IF(COUNTIF('Your Backlinks'!L:L,'Competitor 1'!M75),"Links","prospect"))</f>
        <v>prospect</v>
      </c>
      <c r="B75" s="2" t="s">
        <v>2244</v>
      </c>
      <c r="C75" s="2" t="s">
        <v>2245</v>
      </c>
      <c r="D75" s="2" t="s">
        <v>2113</v>
      </c>
      <c r="E75" s="2">
        <v>38</v>
      </c>
      <c r="F75" s="2">
        <v>96</v>
      </c>
      <c r="G75" s="2">
        <v>9</v>
      </c>
      <c r="H75" s="2">
        <v>112430</v>
      </c>
      <c r="I75" s="2" t="s">
        <v>10</v>
      </c>
      <c r="J75" s="2" t="s">
        <v>11</v>
      </c>
      <c r="K75" s="2" t="s">
        <v>12</v>
      </c>
      <c r="L75" s="2" t="s">
        <v>2098</v>
      </c>
      <c r="M75" t="str">
        <f t="shared" si="1"/>
        <v>http://sandiegomoz10.eventbrite.com/</v>
      </c>
      <c r="N75" t="str">
        <f>(IF(COUNTIF('Your Backlinks'!A:A,'Competitor 1'!B75)+COUNTIF('Competitor 2'!B:B,'Competitor 1'!B75)&gt;1,"Links","prospect"))</f>
        <v>prospect</v>
      </c>
    </row>
    <row r="76" spans="1:14" x14ac:dyDescent="0.25">
      <c r="A76" t="str">
        <f>(IF(COUNTIF('Your Backlinks'!L:L,'Competitor 1'!M76),"Links","prospect"))</f>
        <v>prospect</v>
      </c>
      <c r="B76" s="2" t="s">
        <v>2246</v>
      </c>
      <c r="C76" s="2" t="s">
        <v>2247</v>
      </c>
      <c r="D76" s="2" t="s">
        <v>2113</v>
      </c>
      <c r="E76" s="2">
        <v>38</v>
      </c>
      <c r="F76" s="2">
        <v>96</v>
      </c>
      <c r="G76" s="2">
        <v>12</v>
      </c>
      <c r="H76" s="2">
        <v>112430</v>
      </c>
      <c r="I76" s="2" t="s">
        <v>10</v>
      </c>
      <c r="J76" s="2" t="s">
        <v>11</v>
      </c>
      <c r="K76" s="2" t="s">
        <v>12</v>
      </c>
      <c r="L76" s="2" t="s">
        <v>2098</v>
      </c>
      <c r="M76" t="str">
        <f t="shared" si="1"/>
        <v>http://mozcationbcn.eventbrite.com/</v>
      </c>
      <c r="N76" t="str">
        <f>(IF(COUNTIF('Your Backlinks'!A:A,'Competitor 1'!B76)+COUNTIF('Competitor 2'!B:B,'Competitor 1'!B76)&gt;1,"Links","prospect"))</f>
        <v>prospect</v>
      </c>
    </row>
    <row r="77" spans="1:14" x14ac:dyDescent="0.25">
      <c r="A77" t="str">
        <f>(IF(COUNTIF('Your Backlinks'!L:L,'Competitor 1'!M77),"Links","prospect"))</f>
        <v>prospect</v>
      </c>
      <c r="B77" s="2" t="s">
        <v>2248</v>
      </c>
      <c r="C77" s="2" t="s">
        <v>2249</v>
      </c>
      <c r="D77" s="2" t="s">
        <v>2194</v>
      </c>
      <c r="E77" s="2">
        <v>36</v>
      </c>
      <c r="F77" s="2">
        <v>96</v>
      </c>
      <c r="G77" s="2">
        <v>4</v>
      </c>
      <c r="H77" s="2">
        <v>112430</v>
      </c>
      <c r="I77" s="2" t="s">
        <v>10</v>
      </c>
      <c r="J77" s="2" t="s">
        <v>11</v>
      </c>
      <c r="K77" s="2" t="s">
        <v>12</v>
      </c>
      <c r="L77" s="2" t="s">
        <v>2098</v>
      </c>
      <c r="M77" t="str">
        <f t="shared" si="1"/>
        <v>http://searchmeetupbangalore.eventbrite.com/</v>
      </c>
      <c r="N77" t="str">
        <f>(IF(COUNTIF('Your Backlinks'!A:A,'Competitor 1'!B77)+COUNTIF('Competitor 2'!B:B,'Competitor 1'!B77)&gt;1,"Links","prospect"))</f>
        <v>prospect</v>
      </c>
    </row>
    <row r="78" spans="1:14" x14ac:dyDescent="0.25">
      <c r="A78" t="str">
        <f>(IF(COUNTIF('Your Backlinks'!L:L,'Competitor 1'!M78),"Links","prospect"))</f>
        <v>prospect</v>
      </c>
      <c r="B78" s="2" t="s">
        <v>2250</v>
      </c>
      <c r="C78" s="2" t="s">
        <v>2251</v>
      </c>
      <c r="D78" s="2" t="s">
        <v>2113</v>
      </c>
      <c r="E78" s="2">
        <v>35</v>
      </c>
      <c r="F78" s="2">
        <v>96</v>
      </c>
      <c r="G78" s="2">
        <v>4</v>
      </c>
      <c r="H78" s="2">
        <v>112430</v>
      </c>
      <c r="I78" s="2" t="s">
        <v>10</v>
      </c>
      <c r="J78" s="2" t="s">
        <v>11</v>
      </c>
      <c r="K78" s="2" t="s">
        <v>12</v>
      </c>
      <c r="L78" s="2" t="s">
        <v>2098</v>
      </c>
      <c r="M78" t="str">
        <f t="shared" si="1"/>
        <v>http://smbseattledecember.eventbrite.com/</v>
      </c>
      <c r="N78" t="str">
        <f>(IF(COUNTIF('Your Backlinks'!A:A,'Competitor 1'!B78)+COUNTIF('Competitor 2'!B:B,'Competitor 1'!B78)&gt;1,"Links","prospect"))</f>
        <v>prospect</v>
      </c>
    </row>
    <row r="79" spans="1:14" x14ac:dyDescent="0.25">
      <c r="A79" t="str">
        <f>(IF(COUNTIF('Your Backlinks'!L:L,'Competitor 1'!M79),"Links","prospect"))</f>
        <v>prospect</v>
      </c>
      <c r="B79" s="2" t="s">
        <v>2252</v>
      </c>
      <c r="C79" s="2" t="s">
        <v>2253</v>
      </c>
      <c r="D79" s="2" t="s">
        <v>2113</v>
      </c>
      <c r="E79" s="2">
        <v>34</v>
      </c>
      <c r="F79" s="2">
        <v>96</v>
      </c>
      <c r="G79" s="2">
        <v>6</v>
      </c>
      <c r="H79" s="2">
        <v>112430</v>
      </c>
      <c r="I79" s="2" t="s">
        <v>10</v>
      </c>
      <c r="J79" s="2" t="s">
        <v>11</v>
      </c>
      <c r="K79" s="2" t="s">
        <v>12</v>
      </c>
      <c r="L79" s="2" t="s">
        <v>2098</v>
      </c>
      <c r="M79" t="str">
        <f t="shared" si="1"/>
        <v>http://mozcationsea11.eventbrite.com/</v>
      </c>
      <c r="N79" t="str">
        <f>(IF(COUNTIF('Your Backlinks'!A:A,'Competitor 1'!B79)+COUNTIF('Competitor 2'!B:B,'Competitor 1'!B79)&gt;1,"Links","prospect"))</f>
        <v>prospect</v>
      </c>
    </row>
    <row r="80" spans="1:14" x14ac:dyDescent="0.25">
      <c r="A80" t="str">
        <f>(IF(COUNTIF('Your Backlinks'!L:L,'Competitor 1'!M80),"Links","prospect"))</f>
        <v>prospect</v>
      </c>
      <c r="B80" s="2" t="s">
        <v>2254</v>
      </c>
      <c r="C80" s="2" t="s">
        <v>2255</v>
      </c>
      <c r="D80" s="2" t="s">
        <v>2113</v>
      </c>
      <c r="E80" s="2">
        <v>34</v>
      </c>
      <c r="F80" s="2">
        <v>96</v>
      </c>
      <c r="G80" s="2">
        <v>2</v>
      </c>
      <c r="H80" s="2">
        <v>112430</v>
      </c>
      <c r="I80" s="2" t="s">
        <v>10</v>
      </c>
      <c r="J80" s="2" t="s">
        <v>11</v>
      </c>
      <c r="K80" s="2" t="s">
        <v>12</v>
      </c>
      <c r="L80" s="2" t="s">
        <v>2098</v>
      </c>
      <c r="M80" t="str">
        <f t="shared" si="1"/>
        <v>http://sawsugkickoff.eventbrite.com/</v>
      </c>
      <c r="N80" t="str">
        <f>(IF(COUNTIF('Your Backlinks'!A:A,'Competitor 1'!B80)+COUNTIF('Competitor 2'!B:B,'Competitor 1'!B80)&gt;1,"Links","prospect"))</f>
        <v>prospect</v>
      </c>
    </row>
    <row r="81" spans="1:14" x14ac:dyDescent="0.25">
      <c r="A81" t="str">
        <f>(IF(COUNTIF('Your Backlinks'!L:L,'Competitor 1'!M81),"Links","prospect"))</f>
        <v>prospect</v>
      </c>
      <c r="B81" s="2" t="s">
        <v>2256</v>
      </c>
      <c r="C81" s="2" t="s">
        <v>2257</v>
      </c>
      <c r="D81" s="2" t="s">
        <v>2113</v>
      </c>
      <c r="E81" s="2">
        <v>34</v>
      </c>
      <c r="F81" s="2">
        <v>96</v>
      </c>
      <c r="G81" s="2">
        <v>5</v>
      </c>
      <c r="H81" s="2">
        <v>112430</v>
      </c>
      <c r="I81" s="2" t="s">
        <v>10</v>
      </c>
      <c r="J81" s="2" t="s">
        <v>11</v>
      </c>
      <c r="K81" s="2" t="s">
        <v>12</v>
      </c>
      <c r="L81" s="2" t="s">
        <v>2098</v>
      </c>
      <c r="M81" t="str">
        <f t="shared" si="1"/>
        <v>http://mozcationslc.eventbrite.com/</v>
      </c>
      <c r="N81" t="str">
        <f>(IF(COUNTIF('Your Backlinks'!A:A,'Competitor 1'!B81)+COUNTIF('Competitor 2'!B:B,'Competitor 1'!B81)&gt;1,"Links","prospect"))</f>
        <v>prospect</v>
      </c>
    </row>
    <row r="82" spans="1:14" x14ac:dyDescent="0.25">
      <c r="A82" t="str">
        <f>(IF(COUNTIF('Your Backlinks'!L:L,'Competitor 1'!M82),"Links","prospect"))</f>
        <v>prospect</v>
      </c>
      <c r="B82" s="2" t="s">
        <v>2258</v>
      </c>
      <c r="C82" s="2" t="s">
        <v>2259</v>
      </c>
      <c r="D82" s="2" t="s">
        <v>2189</v>
      </c>
      <c r="E82" s="2">
        <v>34</v>
      </c>
      <c r="F82" s="2">
        <v>96</v>
      </c>
      <c r="G82" s="2">
        <v>6</v>
      </c>
      <c r="H82" s="2">
        <v>112430</v>
      </c>
      <c r="I82" s="2" t="s">
        <v>10</v>
      </c>
      <c r="J82" s="2" t="s">
        <v>11</v>
      </c>
      <c r="K82" s="2" t="s">
        <v>12</v>
      </c>
      <c r="L82" s="2" t="s">
        <v>2098</v>
      </c>
      <c r="M82" t="str">
        <f t="shared" si="1"/>
        <v>http://asw10charitypoker.eventbrite.com/</v>
      </c>
      <c r="N82" t="str">
        <f>(IF(COUNTIF('Your Backlinks'!A:A,'Competitor 1'!B82)+COUNTIF('Competitor 2'!B:B,'Competitor 1'!B82)&gt;1,"Links","prospect"))</f>
        <v>prospect</v>
      </c>
    </row>
    <row r="83" spans="1:14" x14ac:dyDescent="0.25">
      <c r="A83" t="str">
        <f>(IF(COUNTIF('Your Backlinks'!L:L,'Competitor 1'!M83),"Links","prospect"))</f>
        <v>prospect</v>
      </c>
      <c r="B83" s="2" t="s">
        <v>2260</v>
      </c>
      <c r="C83" s="2" t="s">
        <v>2261</v>
      </c>
      <c r="D83" s="2" t="s">
        <v>2113</v>
      </c>
      <c r="E83" s="2">
        <v>34</v>
      </c>
      <c r="F83" s="2">
        <v>96</v>
      </c>
      <c r="G83" s="2">
        <v>5</v>
      </c>
      <c r="H83" s="2">
        <v>112430</v>
      </c>
      <c r="I83" s="2" t="s">
        <v>10</v>
      </c>
      <c r="J83" s="2" t="s">
        <v>11</v>
      </c>
      <c r="K83" s="2" t="s">
        <v>12</v>
      </c>
      <c r="L83" s="2" t="s">
        <v>2098</v>
      </c>
      <c r="M83" t="str">
        <f t="shared" si="1"/>
        <v>http://smcseaedapr2010.eventbrite.com/</v>
      </c>
      <c r="N83" t="str">
        <f>(IF(COUNTIF('Your Backlinks'!A:A,'Competitor 1'!B83)+COUNTIF('Competitor 2'!B:B,'Competitor 1'!B83)&gt;1,"Links","prospect"))</f>
        <v>prospect</v>
      </c>
    </row>
    <row r="84" spans="1:14" x14ac:dyDescent="0.25">
      <c r="A84" t="str">
        <f>(IF(COUNTIF('Your Backlinks'!L:L,'Competitor 1'!M84),"Links","prospect"))</f>
        <v>prospect</v>
      </c>
      <c r="B84" s="2" t="s">
        <v>2262</v>
      </c>
      <c r="C84" s="2" t="s">
        <v>2263</v>
      </c>
      <c r="D84" s="2" t="s">
        <v>2113</v>
      </c>
      <c r="E84" s="2">
        <v>32</v>
      </c>
      <c r="F84" s="2">
        <v>96</v>
      </c>
      <c r="G84" s="2">
        <v>4</v>
      </c>
      <c r="H84" s="2">
        <v>112430</v>
      </c>
      <c r="I84" s="2" t="s">
        <v>10</v>
      </c>
      <c r="J84" s="2" t="s">
        <v>11</v>
      </c>
      <c r="K84" s="2" t="s">
        <v>12</v>
      </c>
      <c r="L84" s="2" t="s">
        <v>2098</v>
      </c>
      <c r="M84" t="str">
        <f t="shared" si="1"/>
        <v>http://smcseaaug10.eventbrite.com/</v>
      </c>
      <c r="N84" t="str">
        <f>(IF(COUNTIF('Your Backlinks'!A:A,'Competitor 1'!B84)+COUNTIF('Competitor 2'!B:B,'Competitor 1'!B84)&gt;1,"Links","prospect"))</f>
        <v>prospect</v>
      </c>
    </row>
    <row r="85" spans="1:14" x14ac:dyDescent="0.25">
      <c r="A85" t="str">
        <f>(IF(COUNTIF('Your Backlinks'!L:L,'Competitor 1'!M85),"Links","prospect"))</f>
        <v>prospect</v>
      </c>
      <c r="B85" s="2" t="s">
        <v>2264</v>
      </c>
      <c r="C85" s="2" t="s">
        <v>2265</v>
      </c>
      <c r="D85" s="2" t="s">
        <v>2176</v>
      </c>
      <c r="E85" s="2">
        <v>32</v>
      </c>
      <c r="F85" s="2">
        <v>96</v>
      </c>
      <c r="G85" s="2">
        <v>3</v>
      </c>
      <c r="H85" s="2">
        <v>112430</v>
      </c>
      <c r="I85" s="2" t="s">
        <v>10</v>
      </c>
      <c r="J85" s="2" t="s">
        <v>11</v>
      </c>
      <c r="K85" s="2" t="s">
        <v>12</v>
      </c>
      <c r="L85" s="2" t="s">
        <v>2098</v>
      </c>
      <c r="M85" t="str">
        <f t="shared" si="1"/>
        <v>http://seocampmtl.eventbrite.com/</v>
      </c>
      <c r="N85" t="str">
        <f>(IF(COUNTIF('Your Backlinks'!A:A,'Competitor 1'!B85)+COUNTIF('Competitor 2'!B:B,'Competitor 1'!B85)&gt;1,"Links","prospect"))</f>
        <v>prospect</v>
      </c>
    </row>
    <row r="86" spans="1:14" x14ac:dyDescent="0.25">
      <c r="A86" t="str">
        <f>(IF(COUNTIF('Your Backlinks'!L:L,'Competitor 1'!M86),"Links","prospect"))</f>
        <v>prospect</v>
      </c>
      <c r="B86" s="2" t="s">
        <v>2266</v>
      </c>
      <c r="C86" s="2" t="s">
        <v>2267</v>
      </c>
      <c r="D86" s="2" t="s">
        <v>2113</v>
      </c>
      <c r="E86" s="2">
        <v>29</v>
      </c>
      <c r="F86" s="2">
        <v>96</v>
      </c>
      <c r="G86" s="2">
        <v>1</v>
      </c>
      <c r="H86" s="2">
        <v>112430</v>
      </c>
      <c r="I86" s="2" t="s">
        <v>10</v>
      </c>
      <c r="J86" s="2" t="s">
        <v>11</v>
      </c>
      <c r="K86" s="2" t="s">
        <v>12</v>
      </c>
      <c r="L86" s="2" t="s">
        <v>2098</v>
      </c>
      <c r="M86" t="str">
        <f t="shared" si="1"/>
        <v>http://nymoz2010.eventbrite.com/</v>
      </c>
      <c r="N86" t="str">
        <f>(IF(COUNTIF('Your Backlinks'!A:A,'Competitor 1'!B86)+COUNTIF('Competitor 2'!B:B,'Competitor 1'!B86)&gt;1,"Links","prospect"))</f>
        <v>prospect</v>
      </c>
    </row>
    <row r="87" spans="1:14" x14ac:dyDescent="0.25">
      <c r="A87" t="str">
        <f>(IF(COUNTIF('Your Backlinks'!L:L,'Competitor 1'!M87),"Links","prospect"))</f>
        <v>prospect</v>
      </c>
      <c r="B87" s="2" t="s">
        <v>2268</v>
      </c>
      <c r="C87" s="2" t="s">
        <v>2269</v>
      </c>
      <c r="D87" s="2" t="s">
        <v>2113</v>
      </c>
      <c r="E87" s="2">
        <v>28</v>
      </c>
      <c r="F87" s="2">
        <v>96</v>
      </c>
      <c r="G87" s="2">
        <v>1</v>
      </c>
      <c r="H87" s="2">
        <v>112430</v>
      </c>
      <c r="I87" s="2" t="s">
        <v>10</v>
      </c>
      <c r="J87" s="2" t="s">
        <v>11</v>
      </c>
      <c r="K87" s="2" t="s">
        <v>12</v>
      </c>
      <c r="L87" s="2" t="s">
        <v>2098</v>
      </c>
      <c r="M87" t="str">
        <f t="shared" si="1"/>
        <v>http://mozcationbrazil.eventbrite.com/</v>
      </c>
      <c r="N87" t="str">
        <f>(IF(COUNTIF('Your Backlinks'!A:A,'Competitor 1'!B87)+COUNTIF('Competitor 2'!B:B,'Competitor 1'!B87)&gt;1,"Links","prospect"))</f>
        <v>prospect</v>
      </c>
    </row>
    <row r="88" spans="1:14" x14ac:dyDescent="0.25">
      <c r="A88" t="str">
        <f>(IF(COUNTIF('Your Backlinks'!L:L,'Competitor 1'!M88),"Links","prospect"))</f>
        <v>prospect</v>
      </c>
      <c r="B88" s="2" t="s">
        <v>2270</v>
      </c>
      <c r="C88" s="2" t="s">
        <v>2271</v>
      </c>
      <c r="D88" s="2" t="s">
        <v>2194</v>
      </c>
      <c r="E88" s="2">
        <v>53</v>
      </c>
      <c r="F88" s="2">
        <v>96</v>
      </c>
      <c r="G88" s="2">
        <v>8</v>
      </c>
      <c r="H88" s="2">
        <v>216335</v>
      </c>
      <c r="I88" s="2" t="s">
        <v>10</v>
      </c>
      <c r="J88" s="2" t="s">
        <v>11</v>
      </c>
      <c r="K88" s="2" t="s">
        <v>12</v>
      </c>
      <c r="L88" s="2" t="s">
        <v>2098</v>
      </c>
      <c r="M88" t="str">
        <f t="shared" si="1"/>
        <v>http://www.telegraph.co.uk/</v>
      </c>
      <c r="N88" t="str">
        <f>(IF(COUNTIF('Your Backlinks'!A:A,'Competitor 1'!B88)+COUNTIF('Competitor 2'!B:B,'Competitor 1'!B88)&gt;1,"Links","prospect"))</f>
        <v>prospect</v>
      </c>
    </row>
    <row r="89" spans="1:14" x14ac:dyDescent="0.25">
      <c r="A89" t="str">
        <f>(IF(COUNTIF('Your Backlinks'!L:L,'Competitor 1'!M89),"Links","prospect"))</f>
        <v>prospect</v>
      </c>
      <c r="B89" s="2" t="s">
        <v>2272</v>
      </c>
      <c r="C89" s="2" t="s">
        <v>2273</v>
      </c>
      <c r="D89" s="2" t="s">
        <v>2237</v>
      </c>
      <c r="E89" s="2">
        <v>42</v>
      </c>
      <c r="F89" s="2">
        <v>96</v>
      </c>
      <c r="G89" s="2">
        <v>1</v>
      </c>
      <c r="H89" s="2">
        <v>77324</v>
      </c>
      <c r="I89" s="2" t="s">
        <v>10</v>
      </c>
      <c r="J89" s="2" t="s">
        <v>11</v>
      </c>
      <c r="K89" s="2" t="s">
        <v>12</v>
      </c>
      <c r="L89" s="2" t="s">
        <v>2098</v>
      </c>
      <c r="M89" t="str">
        <f t="shared" si="1"/>
        <v>http://blogs.cisco.com/</v>
      </c>
      <c r="N89" t="str">
        <f>(IF(COUNTIF('Your Backlinks'!A:A,'Competitor 1'!B89)+COUNTIF('Competitor 2'!B:B,'Competitor 1'!B89)&gt;1,"Links","prospect"))</f>
        <v>prospect</v>
      </c>
    </row>
    <row r="90" spans="1:14" x14ac:dyDescent="0.25">
      <c r="A90" t="str">
        <f>(IF(COUNTIF('Your Backlinks'!L:L,'Competitor 1'!M90),"Links","prospect"))</f>
        <v>prospect</v>
      </c>
      <c r="B90" s="2" t="s">
        <v>2274</v>
      </c>
      <c r="C90" s="2" t="s">
        <v>2275</v>
      </c>
      <c r="D90" s="2" t="s">
        <v>2113</v>
      </c>
      <c r="E90" s="2">
        <v>41</v>
      </c>
      <c r="F90" s="2">
        <v>96</v>
      </c>
      <c r="G90" s="2">
        <v>8</v>
      </c>
      <c r="H90" s="2">
        <v>318627</v>
      </c>
      <c r="I90" s="2" t="s">
        <v>10</v>
      </c>
      <c r="J90" s="2" t="s">
        <v>11</v>
      </c>
      <c r="K90" s="2" t="s">
        <v>12</v>
      </c>
      <c r="L90" s="2" t="s">
        <v>2098</v>
      </c>
      <c r="M90" t="str">
        <f t="shared" si="1"/>
        <v>http://ycombinator.posterous.com/</v>
      </c>
      <c r="N90" t="str">
        <f>(IF(COUNTIF('Your Backlinks'!A:A,'Competitor 1'!B90)+COUNTIF('Competitor 2'!B:B,'Competitor 1'!B90)&gt;1,"Links","prospect"))</f>
        <v>prospect</v>
      </c>
    </row>
    <row r="91" spans="1:14" x14ac:dyDescent="0.25">
      <c r="A91" t="str">
        <f>(IF(COUNTIF('Your Backlinks'!L:L,'Competitor 1'!M91),"Links","prospect"))</f>
        <v>prospect</v>
      </c>
      <c r="B91" s="2" t="s">
        <v>2276</v>
      </c>
      <c r="C91" s="2" t="s">
        <v>2277</v>
      </c>
      <c r="D91" s="2" t="s">
        <v>2171</v>
      </c>
      <c r="E91" s="2">
        <v>36</v>
      </c>
      <c r="F91" s="2">
        <v>96</v>
      </c>
      <c r="G91" s="2">
        <v>5</v>
      </c>
      <c r="H91" s="2">
        <v>318627</v>
      </c>
      <c r="I91" s="2" t="s">
        <v>10</v>
      </c>
      <c r="J91" s="2" t="s">
        <v>11</v>
      </c>
      <c r="K91" s="2" t="s">
        <v>12</v>
      </c>
      <c r="L91" s="2" t="s">
        <v>2098</v>
      </c>
      <c r="M91" t="str">
        <f t="shared" si="1"/>
        <v>http://jcma.posterous.com/</v>
      </c>
      <c r="N91" t="str">
        <f>(IF(COUNTIF('Your Backlinks'!A:A,'Competitor 1'!B91)+COUNTIF('Competitor 2'!B:B,'Competitor 1'!B91)&gt;1,"Links","prospect"))</f>
        <v>prospect</v>
      </c>
    </row>
    <row r="92" spans="1:14" x14ac:dyDescent="0.25">
      <c r="A92" t="str">
        <f>(IF(COUNTIF('Your Backlinks'!L:L,'Competitor 1'!M92),"Links","prospect"))</f>
        <v>prospect</v>
      </c>
      <c r="B92" s="2" t="s">
        <v>2278</v>
      </c>
      <c r="C92" s="2" t="s">
        <v>2279</v>
      </c>
      <c r="D92" s="2" t="s">
        <v>2113</v>
      </c>
      <c r="E92" s="2">
        <v>36</v>
      </c>
      <c r="F92" s="2">
        <v>96</v>
      </c>
      <c r="G92" s="2">
        <v>8</v>
      </c>
      <c r="H92" s="2">
        <v>318627</v>
      </c>
      <c r="I92" s="2" t="s">
        <v>10</v>
      </c>
      <c r="J92" s="2" t="s">
        <v>11</v>
      </c>
      <c r="K92" s="2" t="s">
        <v>12</v>
      </c>
      <c r="L92" s="2" t="s">
        <v>2098</v>
      </c>
      <c r="M92" t="str">
        <f t="shared" si="1"/>
        <v>http://webrookie.posterous.com/</v>
      </c>
      <c r="N92" t="str">
        <f>(IF(COUNTIF('Your Backlinks'!A:A,'Competitor 1'!B92)+COUNTIF('Competitor 2'!B:B,'Competitor 1'!B92)&gt;1,"Links","prospect"))</f>
        <v>prospect</v>
      </c>
    </row>
    <row r="93" spans="1:14" x14ac:dyDescent="0.25">
      <c r="A93" t="str">
        <f>(IF(COUNTIF('Your Backlinks'!L:L,'Competitor 1'!M93),"Links","prospect"))</f>
        <v>prospect</v>
      </c>
      <c r="B93" s="2" t="s">
        <v>2280</v>
      </c>
      <c r="C93" s="2" t="s">
        <v>2281</v>
      </c>
      <c r="D93" s="2" t="s">
        <v>2113</v>
      </c>
      <c r="E93" s="2">
        <v>33</v>
      </c>
      <c r="F93" s="2">
        <v>96</v>
      </c>
      <c r="G93" s="2">
        <v>5</v>
      </c>
      <c r="H93" s="2">
        <v>318627</v>
      </c>
      <c r="I93" s="2" t="s">
        <v>10</v>
      </c>
      <c r="J93" s="2" t="s">
        <v>11</v>
      </c>
      <c r="K93" s="2" t="s">
        <v>12</v>
      </c>
      <c r="L93" s="2" t="s">
        <v>2098</v>
      </c>
      <c r="M93" t="str">
        <f t="shared" si="1"/>
        <v>http://kathyswanson.posterous.com/</v>
      </c>
      <c r="N93" t="str">
        <f>(IF(COUNTIF('Your Backlinks'!A:A,'Competitor 1'!B93)+COUNTIF('Competitor 2'!B:B,'Competitor 1'!B93)&gt;1,"Links","prospect"))</f>
        <v>prospect</v>
      </c>
    </row>
    <row r="94" spans="1:14" x14ac:dyDescent="0.25">
      <c r="A94" t="str">
        <f>(IF(COUNTIF('Your Backlinks'!L:L,'Competitor 1'!M94),"Links","prospect"))</f>
        <v>prospect</v>
      </c>
      <c r="B94" s="2" t="s">
        <v>2282</v>
      </c>
      <c r="C94" s="2" t="s">
        <v>2283</v>
      </c>
      <c r="D94" s="2" t="s">
        <v>2284</v>
      </c>
      <c r="E94" s="2">
        <v>29</v>
      </c>
      <c r="F94" s="2">
        <v>96</v>
      </c>
      <c r="G94" s="2">
        <v>2</v>
      </c>
      <c r="H94" s="2">
        <v>318627</v>
      </c>
      <c r="I94" s="2" t="s">
        <v>10</v>
      </c>
      <c r="J94" s="2" t="s">
        <v>11</v>
      </c>
      <c r="K94" s="2" t="s">
        <v>12</v>
      </c>
      <c r="L94" s="2" t="s">
        <v>2098</v>
      </c>
      <c r="M94" t="str">
        <f t="shared" si="1"/>
        <v>http://erich13.posterous.com/</v>
      </c>
      <c r="N94" t="str">
        <f>(IF(COUNTIF('Your Backlinks'!A:A,'Competitor 1'!B94)+COUNTIF('Competitor 2'!B:B,'Competitor 1'!B94)&gt;1,"Links","prospect"))</f>
        <v>prospect</v>
      </c>
    </row>
    <row r="95" spans="1:14" x14ac:dyDescent="0.25">
      <c r="A95" t="str">
        <f>(IF(COUNTIF('Your Backlinks'!L:L,'Competitor 1'!M95),"Links","prospect"))</f>
        <v>prospect</v>
      </c>
      <c r="B95" s="2" t="s">
        <v>2285</v>
      </c>
      <c r="C95" s="2" t="s">
        <v>2286</v>
      </c>
      <c r="D95" s="2" t="s">
        <v>2113</v>
      </c>
      <c r="E95" s="2">
        <v>51</v>
      </c>
      <c r="F95" s="2">
        <v>96</v>
      </c>
      <c r="G95" s="2">
        <v>2</v>
      </c>
      <c r="H95" s="2">
        <v>180354</v>
      </c>
      <c r="I95" s="2" t="s">
        <v>11</v>
      </c>
      <c r="J95" s="2" t="s">
        <v>11</v>
      </c>
      <c r="K95" s="2" t="s">
        <v>12</v>
      </c>
      <c r="L95" s="2" t="s">
        <v>2098</v>
      </c>
      <c r="M95" t="str">
        <f t="shared" si="1"/>
        <v>http://www.wix.com/</v>
      </c>
      <c r="N95" t="str">
        <f>(IF(COUNTIF('Your Backlinks'!A:A,'Competitor 1'!B95)+COUNTIF('Competitor 2'!B:B,'Competitor 1'!B95)&gt;1,"Links","prospect"))</f>
        <v>prospect</v>
      </c>
    </row>
    <row r="96" spans="1:14" x14ac:dyDescent="0.25">
      <c r="A96" t="str">
        <f>(IF(COUNTIF('Your Backlinks'!L:L,'Competitor 1'!M96),"Links","prospect"))</f>
        <v>prospect</v>
      </c>
      <c r="B96" s="2" t="s">
        <v>2287</v>
      </c>
      <c r="C96" s="2" t="s">
        <v>2288</v>
      </c>
      <c r="D96" s="2" t="s">
        <v>2113</v>
      </c>
      <c r="E96" s="2">
        <v>47</v>
      </c>
      <c r="F96" s="2">
        <v>96</v>
      </c>
      <c r="G96" s="2">
        <v>1</v>
      </c>
      <c r="H96" s="2">
        <v>180354</v>
      </c>
      <c r="I96" s="2" t="s">
        <v>10</v>
      </c>
      <c r="J96" s="2" t="s">
        <v>11</v>
      </c>
      <c r="K96" s="2" t="s">
        <v>12</v>
      </c>
      <c r="L96" s="2" t="s">
        <v>2098</v>
      </c>
      <c r="M96" t="str">
        <f t="shared" si="1"/>
        <v>http://www.wix.com/</v>
      </c>
      <c r="N96" t="str">
        <f>(IF(COUNTIF('Your Backlinks'!A:A,'Competitor 1'!B96)+COUNTIF('Competitor 2'!B:B,'Competitor 1'!B96)&gt;1,"Links","prospect"))</f>
        <v>prospect</v>
      </c>
    </row>
    <row r="97" spans="1:14" x14ac:dyDescent="0.25">
      <c r="A97" t="str">
        <f>(IF(COUNTIF('Your Backlinks'!L:L,'Competitor 1'!M97),"Links","prospect"))</f>
        <v>prospect</v>
      </c>
      <c r="B97" s="2" t="s">
        <v>2289</v>
      </c>
      <c r="C97" s="2" t="s">
        <v>2290</v>
      </c>
      <c r="D97" s="2" t="s">
        <v>2284</v>
      </c>
      <c r="E97" s="2">
        <v>46</v>
      </c>
      <c r="F97" s="2">
        <v>96</v>
      </c>
      <c r="G97" s="2">
        <v>6</v>
      </c>
      <c r="H97" s="2">
        <v>158270</v>
      </c>
      <c r="I97" s="2" t="s">
        <v>10</v>
      </c>
      <c r="J97" s="2" t="s">
        <v>11</v>
      </c>
      <c r="K97" s="2" t="s">
        <v>12</v>
      </c>
      <c r="L97" s="2" t="s">
        <v>2098</v>
      </c>
      <c r="M97" t="str">
        <f t="shared" si="1"/>
        <v>http://blog.alexa.com/</v>
      </c>
      <c r="N97" t="str">
        <f>(IF(COUNTIF('Your Backlinks'!A:A,'Competitor 1'!B97)+COUNTIF('Competitor 2'!B:B,'Competitor 1'!B97)&gt;1,"Links","prospect"))</f>
        <v>prospect</v>
      </c>
    </row>
    <row r="98" spans="1:14" x14ac:dyDescent="0.25">
      <c r="A98" t="str">
        <f>(IF(COUNTIF('Your Backlinks'!L:L,'Competitor 1'!M98),"Links","prospect"))</f>
        <v>prospect</v>
      </c>
      <c r="B98" s="2" t="s">
        <v>2291</v>
      </c>
      <c r="C98" s="2" t="s">
        <v>2292</v>
      </c>
      <c r="D98" s="2" t="s">
        <v>2189</v>
      </c>
      <c r="E98" s="2">
        <v>47</v>
      </c>
      <c r="F98" s="2">
        <v>96</v>
      </c>
      <c r="G98" s="2">
        <v>1</v>
      </c>
      <c r="H98" s="2">
        <v>138262</v>
      </c>
      <c r="I98" s="2" t="s">
        <v>10</v>
      </c>
      <c r="J98" s="2" t="s">
        <v>11</v>
      </c>
      <c r="K98" s="2" t="s">
        <v>12</v>
      </c>
      <c r="L98" s="2" t="s">
        <v>2098</v>
      </c>
      <c r="M98" t="str">
        <f t="shared" si="1"/>
        <v>http://www.networksolutions.com/</v>
      </c>
      <c r="N98" t="str">
        <f>(IF(COUNTIF('Your Backlinks'!A:A,'Competitor 1'!B98)+COUNTIF('Competitor 2'!B:B,'Competitor 1'!B98)&gt;1,"Links","prospect"))</f>
        <v>prospect</v>
      </c>
    </row>
    <row r="99" spans="1:14" x14ac:dyDescent="0.25">
      <c r="A99" t="str">
        <f>(IF(COUNTIF('Your Backlinks'!L:L,'Competitor 1'!M99),"Links","prospect"))</f>
        <v>prospect</v>
      </c>
      <c r="B99" s="2" t="s">
        <v>2293</v>
      </c>
      <c r="C99" s="2" t="s">
        <v>2294</v>
      </c>
      <c r="D99" s="2" t="s">
        <v>2295</v>
      </c>
      <c r="E99" s="2">
        <v>47</v>
      </c>
      <c r="F99" s="2">
        <v>96</v>
      </c>
      <c r="G99" s="2">
        <v>1</v>
      </c>
      <c r="H99" s="2">
        <v>138262</v>
      </c>
      <c r="I99" s="2" t="s">
        <v>10</v>
      </c>
      <c r="J99" s="2" t="s">
        <v>11</v>
      </c>
      <c r="K99" s="2" t="s">
        <v>12</v>
      </c>
      <c r="L99" s="2" t="s">
        <v>2098</v>
      </c>
      <c r="M99" t="str">
        <f t="shared" si="1"/>
        <v>http://www.networksolutions.com/</v>
      </c>
      <c r="N99" t="str">
        <f>(IF(COUNTIF('Your Backlinks'!A:A,'Competitor 1'!B99)+COUNTIF('Competitor 2'!B:B,'Competitor 1'!B99)&gt;1,"Links","prospect"))</f>
        <v>prospect</v>
      </c>
    </row>
    <row r="100" spans="1:14" x14ac:dyDescent="0.25">
      <c r="A100" t="str">
        <f>(IF(COUNTIF('Your Backlinks'!L:L,'Competitor 1'!M100),"Links","prospect"))</f>
        <v>prospect</v>
      </c>
      <c r="B100" s="2" t="s">
        <v>2296</v>
      </c>
      <c r="C100" s="2" t="s">
        <v>2297</v>
      </c>
      <c r="D100" s="2" t="s">
        <v>2298</v>
      </c>
      <c r="E100" s="2">
        <v>46</v>
      </c>
      <c r="F100" s="2">
        <v>96</v>
      </c>
      <c r="G100" s="2">
        <v>1</v>
      </c>
      <c r="H100" s="2">
        <v>138262</v>
      </c>
      <c r="I100" s="2" t="s">
        <v>10</v>
      </c>
      <c r="J100" s="2" t="s">
        <v>11</v>
      </c>
      <c r="K100" s="2" t="s">
        <v>12</v>
      </c>
      <c r="L100" s="2" t="s">
        <v>2098</v>
      </c>
      <c r="M100" t="str">
        <f t="shared" si="1"/>
        <v>http://www.networksolutions.com/</v>
      </c>
      <c r="N100" t="str">
        <f>(IF(COUNTIF('Your Backlinks'!A:A,'Competitor 1'!B100)+COUNTIF('Competitor 2'!B:B,'Competitor 1'!B100)&gt;1,"Links","prospect"))</f>
        <v>prospect</v>
      </c>
    </row>
    <row r="101" spans="1:14" x14ac:dyDescent="0.25">
      <c r="A101" t="str">
        <f>(IF(COUNTIF('Your Backlinks'!L:L,'Competitor 1'!M101),"Links","prospect"))</f>
        <v>prospect</v>
      </c>
      <c r="B101" s="2" t="s">
        <v>2299</v>
      </c>
      <c r="C101" s="2" t="s">
        <v>2300</v>
      </c>
      <c r="D101" s="2" t="s">
        <v>2205</v>
      </c>
      <c r="E101" s="2">
        <v>59</v>
      </c>
      <c r="F101" s="2">
        <v>96</v>
      </c>
      <c r="G101" s="2">
        <v>7</v>
      </c>
      <c r="H101" s="2">
        <v>66163</v>
      </c>
      <c r="I101" s="2" t="s">
        <v>10</v>
      </c>
      <c r="J101" s="2" t="s">
        <v>11</v>
      </c>
      <c r="K101" s="2" t="s">
        <v>12</v>
      </c>
      <c r="L101" s="2" t="s">
        <v>2098</v>
      </c>
      <c r="M101" t="str">
        <f t="shared" si="1"/>
        <v>http://blogs.msdn.com/</v>
      </c>
      <c r="N101" t="str">
        <f>(IF(COUNTIF('Your Backlinks'!A:A,'Competitor 1'!B101)+COUNTIF('Competitor 2'!B:B,'Competitor 1'!B101)&gt;1,"Links","prospect"))</f>
        <v>prospect</v>
      </c>
    </row>
    <row r="102" spans="1:14" x14ac:dyDescent="0.25">
      <c r="A102" t="str">
        <f>(IF(COUNTIF('Your Backlinks'!L:L,'Competitor 1'!M102),"Links","prospect"))</f>
        <v>prospect</v>
      </c>
      <c r="B102" s="2" t="s">
        <v>2301</v>
      </c>
      <c r="C102" s="2" t="s">
        <v>2302</v>
      </c>
      <c r="D102" s="2" t="s">
        <v>2113</v>
      </c>
      <c r="E102" s="2">
        <v>36</v>
      </c>
      <c r="F102" s="2">
        <v>95</v>
      </c>
      <c r="G102" s="2">
        <v>7</v>
      </c>
      <c r="H102" s="2">
        <v>3320187</v>
      </c>
      <c r="I102" s="2" t="s">
        <v>10</v>
      </c>
      <c r="J102" s="2" t="s">
        <v>11</v>
      </c>
      <c r="K102" s="2" t="s">
        <v>12</v>
      </c>
      <c r="L102" s="2" t="s">
        <v>2098</v>
      </c>
      <c r="M102" t="str">
        <f t="shared" si="1"/>
        <v>http://www.bluerank.blogspot.com/</v>
      </c>
      <c r="N102" t="str">
        <f>(IF(COUNTIF('Your Backlinks'!A:A,'Competitor 1'!B102)+COUNTIF('Competitor 2'!B:B,'Competitor 1'!B102)&gt;1,"Links","prospect"))</f>
        <v>prospect</v>
      </c>
    </row>
    <row r="103" spans="1:14" x14ac:dyDescent="0.25">
      <c r="A103" t="str">
        <f>(IF(COUNTIF('Your Backlinks'!L:L,'Competitor 1'!M103),"Links","prospect"))</f>
        <v>prospect</v>
      </c>
      <c r="B103" s="2" t="s">
        <v>2303</v>
      </c>
      <c r="C103" s="2" t="s">
        <v>2304</v>
      </c>
      <c r="D103" s="2" t="s">
        <v>2205</v>
      </c>
      <c r="E103" s="2">
        <v>35</v>
      </c>
      <c r="F103" s="2">
        <v>95</v>
      </c>
      <c r="G103" s="2">
        <v>4</v>
      </c>
      <c r="H103" s="2">
        <v>3320187</v>
      </c>
      <c r="I103" s="2" t="s">
        <v>11</v>
      </c>
      <c r="J103" s="2" t="s">
        <v>11</v>
      </c>
      <c r="K103" s="2" t="s">
        <v>12</v>
      </c>
      <c r="L103" s="2" t="s">
        <v>2098</v>
      </c>
      <c r="M103" t="str">
        <f t="shared" si="1"/>
        <v>http://seo-kolkata.blogspot.com/</v>
      </c>
      <c r="N103" t="str">
        <f>(IF(COUNTIF('Your Backlinks'!A:A,'Competitor 1'!B103)+COUNTIF('Competitor 2'!B:B,'Competitor 1'!B103)&gt;1,"Links","prospect"))</f>
        <v>prospect</v>
      </c>
    </row>
    <row r="104" spans="1:14" x14ac:dyDescent="0.25">
      <c r="A104" t="str">
        <f>(IF(COUNTIF('Your Backlinks'!L:L,'Competitor 1'!M104),"Links","prospect"))</f>
        <v>prospect</v>
      </c>
      <c r="B104" s="2" t="s">
        <v>2305</v>
      </c>
      <c r="C104" s="2" t="s">
        <v>2306</v>
      </c>
      <c r="D104" s="2" t="s">
        <v>2113</v>
      </c>
      <c r="E104" s="2">
        <v>35</v>
      </c>
      <c r="F104" s="2">
        <v>95</v>
      </c>
      <c r="G104" s="2">
        <v>3</v>
      </c>
      <c r="H104" s="2">
        <v>3320187</v>
      </c>
      <c r="I104" s="2" t="s">
        <v>10</v>
      </c>
      <c r="J104" s="2" t="s">
        <v>11</v>
      </c>
      <c r="K104" s="2" t="s">
        <v>12</v>
      </c>
      <c r="L104" s="2" t="s">
        <v>2098</v>
      </c>
      <c r="M104" t="str">
        <f t="shared" si="1"/>
        <v>http://www.seoblogosphere.blogspot.com/</v>
      </c>
      <c r="N104" t="str">
        <f>(IF(COUNTIF('Your Backlinks'!A:A,'Competitor 1'!B104)+COUNTIF('Competitor 2'!B:B,'Competitor 1'!B104)&gt;1,"Links","prospect"))</f>
        <v>prospect</v>
      </c>
    </row>
    <row r="105" spans="1:14" x14ac:dyDescent="0.25">
      <c r="A105" t="str">
        <f>(IF(COUNTIF('Your Backlinks'!L:L,'Competitor 1'!M105),"Links","prospect"))</f>
        <v>prospect</v>
      </c>
      <c r="B105" s="2" t="s">
        <v>2307</v>
      </c>
      <c r="C105" s="2"/>
      <c r="D105" s="2" t="s">
        <v>2308</v>
      </c>
      <c r="E105" s="2">
        <v>34</v>
      </c>
      <c r="F105" s="2">
        <v>95</v>
      </c>
      <c r="G105" s="2">
        <v>4</v>
      </c>
      <c r="H105" s="2">
        <v>3320187</v>
      </c>
      <c r="I105" s="2" t="s">
        <v>10</v>
      </c>
      <c r="J105" s="2" t="s">
        <v>11</v>
      </c>
      <c r="K105" s="2" t="s">
        <v>12</v>
      </c>
      <c r="L105" s="2" t="s">
        <v>2098</v>
      </c>
      <c r="M105" t="str">
        <f t="shared" si="1"/>
        <v>http://jons-domain.blogspot.com/</v>
      </c>
      <c r="N105" t="str">
        <f>(IF(COUNTIF('Your Backlinks'!A:A,'Competitor 1'!B105)+COUNTIF('Competitor 2'!B:B,'Competitor 1'!B105)&gt;1,"Links","prospect"))</f>
        <v>prospect</v>
      </c>
    </row>
    <row r="106" spans="1:14" x14ac:dyDescent="0.25">
      <c r="A106" t="str">
        <f>(IF(COUNTIF('Your Backlinks'!L:L,'Competitor 1'!M106),"Links","prospect"))</f>
        <v>prospect</v>
      </c>
      <c r="B106" s="2" t="s">
        <v>2309</v>
      </c>
      <c r="C106" s="2" t="s">
        <v>2310</v>
      </c>
      <c r="D106" s="2" t="s">
        <v>2113</v>
      </c>
      <c r="E106" s="2">
        <v>34</v>
      </c>
      <c r="F106" s="2">
        <v>95</v>
      </c>
      <c r="G106" s="2">
        <v>4</v>
      </c>
      <c r="H106" s="2">
        <v>3320187</v>
      </c>
      <c r="I106" s="2" t="s">
        <v>10</v>
      </c>
      <c r="J106" s="2" t="s">
        <v>11</v>
      </c>
      <c r="K106" s="2" t="s">
        <v>12</v>
      </c>
      <c r="L106" s="2" t="s">
        <v>2098</v>
      </c>
      <c r="M106" t="str">
        <f t="shared" si="1"/>
        <v>http://engineheat.blogspot.com/</v>
      </c>
      <c r="N106" t="str">
        <f>(IF(COUNTIF('Your Backlinks'!A:A,'Competitor 1'!B106)+COUNTIF('Competitor 2'!B:B,'Competitor 1'!B106)&gt;1,"Links","prospect"))</f>
        <v>prospect</v>
      </c>
    </row>
    <row r="107" spans="1:14" x14ac:dyDescent="0.25">
      <c r="A107" t="str">
        <f>(IF(COUNTIF('Your Backlinks'!L:L,'Competitor 1'!M107),"Links","prospect"))</f>
        <v>prospect</v>
      </c>
      <c r="B107" s="2" t="s">
        <v>2311</v>
      </c>
      <c r="C107" s="2" t="s">
        <v>2312</v>
      </c>
      <c r="D107" s="2" t="s">
        <v>2284</v>
      </c>
      <c r="E107" s="2">
        <v>33</v>
      </c>
      <c r="F107" s="2">
        <v>95</v>
      </c>
      <c r="G107" s="2">
        <v>1</v>
      </c>
      <c r="H107" s="2">
        <v>3320187</v>
      </c>
      <c r="I107" s="2" t="s">
        <v>10</v>
      </c>
      <c r="J107" s="2" t="s">
        <v>11</v>
      </c>
      <c r="K107" s="2" t="s">
        <v>12</v>
      </c>
      <c r="L107" s="2" t="s">
        <v>2098</v>
      </c>
      <c r="M107" t="str">
        <f t="shared" si="1"/>
        <v>http://wulffy.blogspot.com/</v>
      </c>
      <c r="N107" t="str">
        <f>(IF(COUNTIF('Your Backlinks'!A:A,'Competitor 1'!B107)+COUNTIF('Competitor 2'!B:B,'Competitor 1'!B107)&gt;1,"Links","prospect"))</f>
        <v>prospect</v>
      </c>
    </row>
    <row r="108" spans="1:14" x14ac:dyDescent="0.25">
      <c r="A108" t="str">
        <f>(IF(COUNTIF('Your Backlinks'!L:L,'Competitor 1'!M108),"Links","prospect"))</f>
        <v>prospect</v>
      </c>
      <c r="B108" s="2" t="s">
        <v>2313</v>
      </c>
      <c r="C108" s="2" t="s">
        <v>2314</v>
      </c>
      <c r="D108" s="2" t="s">
        <v>2284</v>
      </c>
      <c r="E108" s="2">
        <v>87</v>
      </c>
      <c r="F108" s="2">
        <v>95</v>
      </c>
      <c r="G108" s="2">
        <v>653</v>
      </c>
      <c r="H108" s="2">
        <v>196563</v>
      </c>
      <c r="I108" s="2" t="s">
        <v>10</v>
      </c>
      <c r="J108" s="2" t="s">
        <v>11</v>
      </c>
      <c r="K108" s="2" t="s">
        <v>12</v>
      </c>
      <c r="L108" s="2" t="s">
        <v>2098</v>
      </c>
      <c r="M108" t="str">
        <f t="shared" si="1"/>
        <v>http://blogs.law.harvard.edu/</v>
      </c>
      <c r="N108" t="str">
        <f>(IF(COUNTIF('Your Backlinks'!A:A,'Competitor 1'!B108)+COUNTIF('Competitor 2'!B:B,'Competitor 1'!B108)&gt;1,"Links","prospect"))</f>
        <v>prospect</v>
      </c>
    </row>
    <row r="109" spans="1:14" x14ac:dyDescent="0.25">
      <c r="A109" t="str">
        <f>(IF(COUNTIF('Your Backlinks'!L:L,'Competitor 1'!M109),"Links","prospect"))</f>
        <v>prospect</v>
      </c>
      <c r="B109" s="2" t="s">
        <v>2315</v>
      </c>
      <c r="C109" s="2" t="s">
        <v>2316</v>
      </c>
      <c r="D109" s="2" t="s">
        <v>2284</v>
      </c>
      <c r="E109" s="2">
        <v>73</v>
      </c>
      <c r="F109" s="2">
        <v>95</v>
      </c>
      <c r="G109" s="2">
        <v>22</v>
      </c>
      <c r="H109" s="2">
        <v>196563</v>
      </c>
      <c r="I109" s="2" t="s">
        <v>10</v>
      </c>
      <c r="J109" s="2" t="s">
        <v>11</v>
      </c>
      <c r="K109" s="2" t="s">
        <v>12</v>
      </c>
      <c r="L109" s="2" t="s">
        <v>2098</v>
      </c>
      <c r="M109" t="str">
        <f t="shared" si="1"/>
        <v>http://blogs.law.harvard.edu/</v>
      </c>
      <c r="N109" t="str">
        <f>(IF(COUNTIF('Your Backlinks'!A:A,'Competitor 1'!B109)+COUNTIF('Competitor 2'!B:B,'Competitor 1'!B109)&gt;1,"Links","prospect"))</f>
        <v>prospect</v>
      </c>
    </row>
    <row r="110" spans="1:14" x14ac:dyDescent="0.25">
      <c r="A110" t="str">
        <f>(IF(COUNTIF('Your Backlinks'!L:L,'Competitor 1'!M110),"Links","prospect"))</f>
        <v>prospect</v>
      </c>
      <c r="B110" s="2" t="s">
        <v>2317</v>
      </c>
      <c r="C110" s="2" t="s">
        <v>2318</v>
      </c>
      <c r="D110" s="2" t="s">
        <v>2284</v>
      </c>
      <c r="E110" s="2">
        <v>68</v>
      </c>
      <c r="F110" s="2">
        <v>95</v>
      </c>
      <c r="G110" s="2">
        <v>15</v>
      </c>
      <c r="H110" s="2">
        <v>196563</v>
      </c>
      <c r="I110" s="2" t="s">
        <v>10</v>
      </c>
      <c r="J110" s="2" t="s">
        <v>11</v>
      </c>
      <c r="K110" s="2" t="s">
        <v>12</v>
      </c>
      <c r="L110" s="2" t="s">
        <v>2098</v>
      </c>
      <c r="M110" t="str">
        <f t="shared" si="1"/>
        <v>http://blogs.law.harvard.edu/</v>
      </c>
      <c r="N110" t="str">
        <f>(IF(COUNTIF('Your Backlinks'!A:A,'Competitor 1'!B110)+COUNTIF('Competitor 2'!B:B,'Competitor 1'!B110)&gt;1,"Links","prospect"))</f>
        <v>prospect</v>
      </c>
    </row>
    <row r="111" spans="1:14" x14ac:dyDescent="0.25">
      <c r="A111" t="str">
        <f>(IF(COUNTIF('Your Backlinks'!L:L,'Competitor 1'!M111),"Links","prospect"))</f>
        <v>prospect</v>
      </c>
      <c r="B111" s="2" t="s">
        <v>2319</v>
      </c>
      <c r="C111" s="2" t="s">
        <v>2320</v>
      </c>
      <c r="D111" s="2" t="s">
        <v>2284</v>
      </c>
      <c r="E111" s="2">
        <v>63</v>
      </c>
      <c r="F111" s="2">
        <v>95</v>
      </c>
      <c r="G111" s="2">
        <v>16</v>
      </c>
      <c r="H111" s="2">
        <v>196563</v>
      </c>
      <c r="I111" s="2" t="s">
        <v>10</v>
      </c>
      <c r="J111" s="2" t="s">
        <v>11</v>
      </c>
      <c r="K111" s="2" t="s">
        <v>12</v>
      </c>
      <c r="L111" s="2" t="s">
        <v>2098</v>
      </c>
      <c r="M111" t="str">
        <f t="shared" si="1"/>
        <v>http://blogs.law.harvard.edu/</v>
      </c>
      <c r="N111" t="str">
        <f>(IF(COUNTIF('Your Backlinks'!A:A,'Competitor 1'!B111)+COUNTIF('Competitor 2'!B:B,'Competitor 1'!B111)&gt;1,"Links","prospect"))</f>
        <v>prospect</v>
      </c>
    </row>
    <row r="112" spans="1:14" x14ac:dyDescent="0.25">
      <c r="A112" t="str">
        <f>(IF(COUNTIF('Your Backlinks'!L:L,'Competitor 1'!M112),"Links","prospect"))</f>
        <v>prospect</v>
      </c>
      <c r="B112" s="2" t="s">
        <v>2321</v>
      </c>
      <c r="C112" s="2" t="s">
        <v>2322</v>
      </c>
      <c r="D112" s="2" t="s">
        <v>2284</v>
      </c>
      <c r="E112" s="2">
        <v>59</v>
      </c>
      <c r="F112" s="2">
        <v>95</v>
      </c>
      <c r="G112" s="2">
        <v>5</v>
      </c>
      <c r="H112" s="2">
        <v>196563</v>
      </c>
      <c r="I112" s="2" t="s">
        <v>10</v>
      </c>
      <c r="J112" s="2" t="s">
        <v>11</v>
      </c>
      <c r="K112" s="2" t="s">
        <v>12</v>
      </c>
      <c r="L112" s="2" t="s">
        <v>2098</v>
      </c>
      <c r="M112" t="str">
        <f t="shared" si="1"/>
        <v>http://blogs.law.harvard.edu/</v>
      </c>
      <c r="N112" t="str">
        <f>(IF(COUNTIF('Your Backlinks'!A:A,'Competitor 1'!B112)+COUNTIF('Competitor 2'!B:B,'Competitor 1'!B112)&gt;1,"Links","prospect"))</f>
        <v>prospect</v>
      </c>
    </row>
    <row r="113" spans="1:14" x14ac:dyDescent="0.25">
      <c r="A113" t="str">
        <f>(IF(COUNTIF('Your Backlinks'!L:L,'Competitor 1'!M113),"Links","prospect"))</f>
        <v>prospect</v>
      </c>
      <c r="B113" s="2" t="s">
        <v>2323</v>
      </c>
      <c r="C113" s="2" t="s">
        <v>2324</v>
      </c>
      <c r="D113" s="2" t="s">
        <v>2284</v>
      </c>
      <c r="E113" s="2">
        <v>57</v>
      </c>
      <c r="F113" s="2">
        <v>95</v>
      </c>
      <c r="G113" s="2">
        <v>3</v>
      </c>
      <c r="H113" s="2">
        <v>196563</v>
      </c>
      <c r="I113" s="2" t="s">
        <v>10</v>
      </c>
      <c r="J113" s="2" t="s">
        <v>11</v>
      </c>
      <c r="K113" s="2" t="s">
        <v>12</v>
      </c>
      <c r="L113" s="2" t="s">
        <v>2098</v>
      </c>
      <c r="M113" t="str">
        <f t="shared" si="1"/>
        <v>http://blogs.law.harvard.edu/</v>
      </c>
      <c r="N113" t="str">
        <f>(IF(COUNTIF('Your Backlinks'!A:A,'Competitor 1'!B113)+COUNTIF('Competitor 2'!B:B,'Competitor 1'!B113)&gt;1,"Links","prospect"))</f>
        <v>prospect</v>
      </c>
    </row>
    <row r="114" spans="1:14" x14ac:dyDescent="0.25">
      <c r="A114" t="str">
        <f>(IF(COUNTIF('Your Backlinks'!L:L,'Competitor 1'!M114),"Links","prospect"))</f>
        <v>prospect</v>
      </c>
      <c r="B114" s="2" t="s">
        <v>2325</v>
      </c>
      <c r="C114" s="2" t="s">
        <v>2326</v>
      </c>
      <c r="D114" s="2" t="s">
        <v>2284</v>
      </c>
      <c r="E114" s="2">
        <v>55</v>
      </c>
      <c r="F114" s="2">
        <v>95</v>
      </c>
      <c r="G114" s="2">
        <v>2</v>
      </c>
      <c r="H114" s="2">
        <v>196563</v>
      </c>
      <c r="I114" s="2" t="s">
        <v>10</v>
      </c>
      <c r="J114" s="2" t="s">
        <v>11</v>
      </c>
      <c r="K114" s="2" t="s">
        <v>12</v>
      </c>
      <c r="L114" s="2" t="s">
        <v>2098</v>
      </c>
      <c r="M114" t="str">
        <f t="shared" si="1"/>
        <v>http://blogs.law.harvard.edu/</v>
      </c>
      <c r="N114" t="str">
        <f>(IF(COUNTIF('Your Backlinks'!A:A,'Competitor 1'!B114)+COUNTIF('Competitor 2'!B:B,'Competitor 1'!B114)&gt;1,"Links","prospect"))</f>
        <v>prospect</v>
      </c>
    </row>
    <row r="115" spans="1:14" x14ac:dyDescent="0.25">
      <c r="A115" t="str">
        <f>(IF(COUNTIF('Your Backlinks'!L:L,'Competitor 1'!M115),"Links","prospect"))</f>
        <v>prospect</v>
      </c>
      <c r="B115" s="2" t="s">
        <v>2327</v>
      </c>
      <c r="C115" s="2" t="s">
        <v>2328</v>
      </c>
      <c r="D115" s="2" t="s">
        <v>2284</v>
      </c>
      <c r="E115" s="2">
        <v>54</v>
      </c>
      <c r="F115" s="2">
        <v>95</v>
      </c>
      <c r="G115" s="2">
        <v>2</v>
      </c>
      <c r="H115" s="2">
        <v>196563</v>
      </c>
      <c r="I115" s="2" t="s">
        <v>10</v>
      </c>
      <c r="J115" s="2" t="s">
        <v>11</v>
      </c>
      <c r="K115" s="2" t="s">
        <v>12</v>
      </c>
      <c r="L115" s="2" t="s">
        <v>2098</v>
      </c>
      <c r="M115" t="str">
        <f t="shared" si="1"/>
        <v>http://blogs.law.harvard.edu/</v>
      </c>
      <c r="N115" t="str">
        <f>(IF(COUNTIF('Your Backlinks'!A:A,'Competitor 1'!B115)+COUNTIF('Competitor 2'!B:B,'Competitor 1'!B115)&gt;1,"Links","prospect"))</f>
        <v>prospect</v>
      </c>
    </row>
    <row r="116" spans="1:14" x14ac:dyDescent="0.25">
      <c r="A116" t="str">
        <f>(IF(COUNTIF('Your Backlinks'!L:L,'Competitor 1'!M116),"Links","prospect"))</f>
        <v>prospect</v>
      </c>
      <c r="B116" s="2" t="s">
        <v>2329</v>
      </c>
      <c r="C116" s="2" t="s">
        <v>2330</v>
      </c>
      <c r="D116" s="2" t="s">
        <v>2284</v>
      </c>
      <c r="E116" s="2">
        <v>54</v>
      </c>
      <c r="F116" s="2">
        <v>95</v>
      </c>
      <c r="G116" s="2">
        <v>2</v>
      </c>
      <c r="H116" s="2">
        <v>196563</v>
      </c>
      <c r="I116" s="2" t="s">
        <v>10</v>
      </c>
      <c r="J116" s="2" t="s">
        <v>11</v>
      </c>
      <c r="K116" s="2" t="s">
        <v>12</v>
      </c>
      <c r="L116" s="2" t="s">
        <v>2098</v>
      </c>
      <c r="M116" t="str">
        <f t="shared" si="1"/>
        <v>http://blogs.law.harvard.edu/</v>
      </c>
      <c r="N116" t="str">
        <f>(IF(COUNTIF('Your Backlinks'!A:A,'Competitor 1'!B116)+COUNTIF('Competitor 2'!B:B,'Competitor 1'!B116)&gt;1,"Links","prospect"))</f>
        <v>prospect</v>
      </c>
    </row>
    <row r="117" spans="1:14" x14ac:dyDescent="0.25">
      <c r="A117" t="str">
        <f>(IF(COUNTIF('Your Backlinks'!L:L,'Competitor 1'!M117),"Links","prospect"))</f>
        <v>prospect</v>
      </c>
      <c r="B117" s="2" t="s">
        <v>2331</v>
      </c>
      <c r="C117" s="2" t="s">
        <v>2332</v>
      </c>
      <c r="D117" s="2" t="s">
        <v>2333</v>
      </c>
      <c r="E117" s="2">
        <v>68</v>
      </c>
      <c r="F117" s="2">
        <v>95</v>
      </c>
      <c r="G117" s="2">
        <v>25</v>
      </c>
      <c r="H117" s="2">
        <v>103945</v>
      </c>
      <c r="I117" s="2" t="s">
        <v>10</v>
      </c>
      <c r="J117" s="2" t="s">
        <v>11</v>
      </c>
      <c r="K117" s="2" t="s">
        <v>12</v>
      </c>
      <c r="L117" s="2" t="s">
        <v>2098</v>
      </c>
      <c r="M117" t="str">
        <f t="shared" si="1"/>
        <v>http://www.pcworld.com/</v>
      </c>
      <c r="N117" t="str">
        <f>(IF(COUNTIF('Your Backlinks'!A:A,'Competitor 1'!B117)+COUNTIF('Competitor 2'!B:B,'Competitor 1'!B117)&gt;1,"Links","prospect"))</f>
        <v>prospect</v>
      </c>
    </row>
    <row r="118" spans="1:14" x14ac:dyDescent="0.25">
      <c r="A118" t="str">
        <f>(IF(COUNTIF('Your Backlinks'!L:L,'Competitor 1'!M118),"Links","prospect"))</f>
        <v>prospect</v>
      </c>
      <c r="B118" s="2" t="s">
        <v>2334</v>
      </c>
      <c r="C118" s="2" t="s">
        <v>2335</v>
      </c>
      <c r="D118" s="2" t="s">
        <v>2113</v>
      </c>
      <c r="E118" s="2">
        <v>74</v>
      </c>
      <c r="F118" s="2">
        <v>95</v>
      </c>
      <c r="G118" s="2">
        <v>69</v>
      </c>
      <c r="H118" s="2">
        <v>58648</v>
      </c>
      <c r="I118" s="2" t="s">
        <v>10</v>
      </c>
      <c r="J118" s="2" t="s">
        <v>11</v>
      </c>
      <c r="K118" s="2" t="s">
        <v>12</v>
      </c>
      <c r="L118" s="2" t="s">
        <v>2098</v>
      </c>
      <c r="M118" t="str">
        <f t="shared" si="1"/>
        <v>http://www.smashingmagazine.com/</v>
      </c>
      <c r="N118" t="str">
        <f>(IF(COUNTIF('Your Backlinks'!A:A,'Competitor 1'!B118)+COUNTIF('Competitor 2'!B:B,'Competitor 1'!B118)&gt;1,"Links","prospect"))</f>
        <v>prospect</v>
      </c>
    </row>
    <row r="119" spans="1:14" x14ac:dyDescent="0.25">
      <c r="A119" t="str">
        <f>(IF(COUNTIF('Your Backlinks'!L:L,'Competitor 1'!M119),"Links","prospect"))</f>
        <v>prospect</v>
      </c>
      <c r="B119" s="2" t="s">
        <v>2336</v>
      </c>
      <c r="C119" s="2" t="s">
        <v>2337</v>
      </c>
      <c r="D119" s="2" t="s">
        <v>2113</v>
      </c>
      <c r="E119" s="2">
        <v>61</v>
      </c>
      <c r="F119" s="2">
        <v>95</v>
      </c>
      <c r="G119" s="2">
        <v>12</v>
      </c>
      <c r="H119" s="2">
        <v>58648</v>
      </c>
      <c r="I119" s="2" t="s">
        <v>10</v>
      </c>
      <c r="J119" s="2" t="s">
        <v>11</v>
      </c>
      <c r="K119" s="2" t="s">
        <v>12</v>
      </c>
      <c r="L119" s="2" t="s">
        <v>2098</v>
      </c>
      <c r="M119" t="str">
        <f t="shared" si="1"/>
        <v>http://uxdesign.smashingmagazine.com/</v>
      </c>
      <c r="N119" t="str">
        <f>(IF(COUNTIF('Your Backlinks'!A:A,'Competitor 1'!B119)+COUNTIF('Competitor 2'!B:B,'Competitor 1'!B119)&gt;1,"Links","prospect"))</f>
        <v>prospect</v>
      </c>
    </row>
    <row r="120" spans="1:14" x14ac:dyDescent="0.25">
      <c r="A120" t="str">
        <f>(IF(COUNTIF('Your Backlinks'!L:L,'Competitor 1'!M120),"Links","prospect"))</f>
        <v>prospect</v>
      </c>
      <c r="B120" s="2" t="s">
        <v>2338</v>
      </c>
      <c r="C120" s="2"/>
      <c r="D120" s="2" t="s">
        <v>39</v>
      </c>
      <c r="E120" s="2">
        <v>42</v>
      </c>
      <c r="F120" s="2">
        <v>95</v>
      </c>
      <c r="G120" s="2">
        <v>1</v>
      </c>
      <c r="H120" s="2">
        <v>58648</v>
      </c>
      <c r="I120" s="2" t="s">
        <v>10</v>
      </c>
      <c r="J120" s="2" t="s">
        <v>11</v>
      </c>
      <c r="K120" s="2" t="s">
        <v>12</v>
      </c>
      <c r="L120" s="2" t="s">
        <v>2098</v>
      </c>
      <c r="M120" t="str">
        <f t="shared" si="1"/>
        <v>http://jobs.smashingmagazine.com/</v>
      </c>
      <c r="N120" t="str">
        <f>(IF(COUNTIF('Your Backlinks'!A:A,'Competitor 1'!B120)+COUNTIF('Competitor 2'!B:B,'Competitor 1'!B120)&gt;1,"Links","prospect"))</f>
        <v>prospect</v>
      </c>
    </row>
    <row r="121" spans="1:14" x14ac:dyDescent="0.25">
      <c r="A121" t="str">
        <f>(IF(COUNTIF('Your Backlinks'!L:L,'Competitor 1'!M121),"Links","prospect"))</f>
        <v>prospect</v>
      </c>
      <c r="B121" s="2" t="s">
        <v>2339</v>
      </c>
      <c r="C121" s="2" t="s">
        <v>2335</v>
      </c>
      <c r="D121" s="2" t="s">
        <v>2113</v>
      </c>
      <c r="E121" s="2">
        <v>28</v>
      </c>
      <c r="F121" s="2">
        <v>95</v>
      </c>
      <c r="G121" s="2">
        <v>1</v>
      </c>
      <c r="H121" s="2">
        <v>58648</v>
      </c>
      <c r="I121" s="2" t="s">
        <v>10</v>
      </c>
      <c r="J121" s="2" t="s">
        <v>11</v>
      </c>
      <c r="K121" s="2" t="s">
        <v>12</v>
      </c>
      <c r="L121" s="2" t="s">
        <v>2098</v>
      </c>
      <c r="M121" t="str">
        <f t="shared" si="1"/>
        <v>http://mgmt.smashingmagazine.com/</v>
      </c>
      <c r="N121" t="str">
        <f>(IF(COUNTIF('Your Backlinks'!A:A,'Competitor 1'!B121)+COUNTIF('Competitor 2'!B:B,'Competitor 1'!B121)&gt;1,"Links","prospect"))</f>
        <v>prospect</v>
      </c>
    </row>
    <row r="122" spans="1:14" x14ac:dyDescent="0.25">
      <c r="A122" t="str">
        <f>(IF(COUNTIF('Your Backlinks'!L:L,'Competitor 1'!M122),"Links","prospect"))</f>
        <v>prospect</v>
      </c>
      <c r="B122" s="2" t="s">
        <v>2340</v>
      </c>
      <c r="C122" s="2" t="s">
        <v>2341</v>
      </c>
      <c r="D122" s="2" t="s">
        <v>2342</v>
      </c>
      <c r="E122" s="2">
        <v>44</v>
      </c>
      <c r="F122" s="2">
        <v>95</v>
      </c>
      <c r="G122" s="2">
        <v>1</v>
      </c>
      <c r="H122" s="2">
        <v>109949</v>
      </c>
      <c r="I122" s="2" t="s">
        <v>11</v>
      </c>
      <c r="J122" s="2" t="s">
        <v>11</v>
      </c>
      <c r="K122" s="2" t="s">
        <v>12</v>
      </c>
      <c r="L122" s="2" t="s">
        <v>2098</v>
      </c>
      <c r="M122" t="str">
        <f t="shared" si="1"/>
        <v>http://www.ehow.com/</v>
      </c>
      <c r="N122" t="str">
        <f>(IF(COUNTIF('Your Backlinks'!A:A,'Competitor 1'!B122)+COUNTIF('Competitor 2'!B:B,'Competitor 1'!B122)&gt;1,"Links","prospect"))</f>
        <v>prospect</v>
      </c>
    </row>
    <row r="123" spans="1:14" x14ac:dyDescent="0.25">
      <c r="A123" t="str">
        <f>(IF(COUNTIF('Your Backlinks'!L:L,'Competitor 1'!M123),"Links","prospect"))</f>
        <v>prospect</v>
      </c>
      <c r="B123" s="2" t="s">
        <v>2343</v>
      </c>
      <c r="C123" s="2" t="s">
        <v>2344</v>
      </c>
      <c r="D123" s="2" t="s">
        <v>2224</v>
      </c>
      <c r="E123" s="2">
        <v>44</v>
      </c>
      <c r="F123" s="2">
        <v>95</v>
      </c>
      <c r="G123" s="2">
        <v>1</v>
      </c>
      <c r="H123" s="2">
        <v>109949</v>
      </c>
      <c r="I123" s="2" t="s">
        <v>11</v>
      </c>
      <c r="J123" s="2" t="s">
        <v>11</v>
      </c>
      <c r="K123" s="2" t="s">
        <v>12</v>
      </c>
      <c r="L123" s="2" t="s">
        <v>2098</v>
      </c>
      <c r="M123" t="str">
        <f t="shared" si="1"/>
        <v>http://www.ehow.com/</v>
      </c>
      <c r="N123" t="str">
        <f>(IF(COUNTIF('Your Backlinks'!A:A,'Competitor 1'!B123)+COUNTIF('Competitor 2'!B:B,'Competitor 1'!B123)&gt;1,"Links","prospect"))</f>
        <v>prospect</v>
      </c>
    </row>
    <row r="124" spans="1:14" x14ac:dyDescent="0.25">
      <c r="A124" t="str">
        <f>(IF(COUNTIF('Your Backlinks'!L:L,'Competitor 1'!M124),"Links","prospect"))</f>
        <v>prospect</v>
      </c>
      <c r="B124" s="2" t="s">
        <v>2345</v>
      </c>
      <c r="C124" s="2" t="s">
        <v>2346</v>
      </c>
      <c r="D124" s="2" t="s">
        <v>2347</v>
      </c>
      <c r="E124" s="2">
        <v>64</v>
      </c>
      <c r="F124" s="2">
        <v>95</v>
      </c>
      <c r="G124" s="2">
        <v>3</v>
      </c>
      <c r="H124" s="2">
        <v>77193</v>
      </c>
      <c r="I124" s="2" t="s">
        <v>10</v>
      </c>
      <c r="J124" s="2" t="s">
        <v>11</v>
      </c>
      <c r="K124" s="2" t="s">
        <v>12</v>
      </c>
      <c r="L124" s="2" t="s">
        <v>2098</v>
      </c>
      <c r="M124" t="str">
        <f t="shared" si="1"/>
        <v>http://www.mister-wong.de/</v>
      </c>
      <c r="N124" t="str">
        <f>(IF(COUNTIF('Your Backlinks'!A:A,'Competitor 1'!B124)+COUNTIF('Competitor 2'!B:B,'Competitor 1'!B124)&gt;1,"Links","prospect"))</f>
        <v>prospect</v>
      </c>
    </row>
    <row r="125" spans="1:14" x14ac:dyDescent="0.25">
      <c r="A125" t="str">
        <f>(IF(COUNTIF('Your Backlinks'!L:L,'Competitor 1'!M125),"Links","prospect"))</f>
        <v>prospect</v>
      </c>
      <c r="B125" s="2" t="s">
        <v>2348</v>
      </c>
      <c r="C125" s="2" t="s">
        <v>2349</v>
      </c>
      <c r="D125" s="2" t="s">
        <v>2347</v>
      </c>
      <c r="E125" s="2">
        <v>54</v>
      </c>
      <c r="F125" s="2">
        <v>95</v>
      </c>
      <c r="G125" s="2">
        <v>2</v>
      </c>
      <c r="H125" s="2">
        <v>77193</v>
      </c>
      <c r="I125" s="2" t="s">
        <v>10</v>
      </c>
      <c r="J125" s="2" t="s">
        <v>11</v>
      </c>
      <c r="K125" s="2" t="s">
        <v>12</v>
      </c>
      <c r="L125" s="2" t="s">
        <v>2098</v>
      </c>
      <c r="M125" t="str">
        <f t="shared" si="1"/>
        <v>http://www.mister-wong.de/</v>
      </c>
      <c r="N125" t="str">
        <f>(IF(COUNTIF('Your Backlinks'!A:A,'Competitor 1'!B125)+COUNTIF('Competitor 2'!B:B,'Competitor 1'!B125)&gt;1,"Links","prospect"))</f>
        <v>prospect</v>
      </c>
    </row>
    <row r="126" spans="1:14" x14ac:dyDescent="0.25">
      <c r="A126" t="str">
        <f>(IF(COUNTIF('Your Backlinks'!L:L,'Competitor 1'!M126),"Links","prospect"))</f>
        <v>prospect</v>
      </c>
      <c r="B126" s="2" t="s">
        <v>2350</v>
      </c>
      <c r="C126" s="2" t="s">
        <v>2351</v>
      </c>
      <c r="D126" s="2" t="s">
        <v>2200</v>
      </c>
      <c r="E126" s="2">
        <v>54</v>
      </c>
      <c r="F126" s="2">
        <v>95</v>
      </c>
      <c r="G126" s="2">
        <v>4</v>
      </c>
      <c r="H126" s="2">
        <v>77193</v>
      </c>
      <c r="I126" s="2" t="s">
        <v>10</v>
      </c>
      <c r="J126" s="2" t="s">
        <v>11</v>
      </c>
      <c r="K126" s="2" t="s">
        <v>12</v>
      </c>
      <c r="L126" s="2" t="s">
        <v>2098</v>
      </c>
      <c r="M126" t="str">
        <f t="shared" si="1"/>
        <v>http://www.mister-wong.de/</v>
      </c>
      <c r="N126" t="str">
        <f>(IF(COUNTIF('Your Backlinks'!A:A,'Competitor 1'!B126)+COUNTIF('Competitor 2'!B:B,'Competitor 1'!B126)&gt;1,"Links","prospect"))</f>
        <v>prospect</v>
      </c>
    </row>
    <row r="127" spans="1:14" x14ac:dyDescent="0.25">
      <c r="A127" t="str">
        <f>(IF(COUNTIF('Your Backlinks'!L:L,'Competitor 1'!M127),"Links","prospect"))</f>
        <v>prospect</v>
      </c>
      <c r="B127" s="2" t="s">
        <v>2352</v>
      </c>
      <c r="C127" s="2" t="s">
        <v>2353</v>
      </c>
      <c r="D127" s="2" t="s">
        <v>2354</v>
      </c>
      <c r="E127" s="2">
        <v>50</v>
      </c>
      <c r="F127" s="2">
        <v>95</v>
      </c>
      <c r="G127" s="2">
        <v>2</v>
      </c>
      <c r="H127" s="2">
        <v>77193</v>
      </c>
      <c r="I127" s="2" t="s">
        <v>11</v>
      </c>
      <c r="J127" s="2" t="s">
        <v>11</v>
      </c>
      <c r="K127" s="2" t="s">
        <v>12</v>
      </c>
      <c r="L127" s="2" t="s">
        <v>2098</v>
      </c>
      <c r="M127" t="str">
        <f t="shared" si="1"/>
        <v>http://www.mister-wong.de/</v>
      </c>
      <c r="N127" t="str">
        <f>(IF(COUNTIF('Your Backlinks'!A:A,'Competitor 1'!B127)+COUNTIF('Competitor 2'!B:B,'Competitor 1'!B127)&gt;1,"Links","prospect"))</f>
        <v>prospect</v>
      </c>
    </row>
    <row r="128" spans="1:14" x14ac:dyDescent="0.25">
      <c r="A128" t="str">
        <f>(IF(COUNTIF('Your Backlinks'!L:L,'Competitor 1'!M128),"Links","prospect"))</f>
        <v>prospect</v>
      </c>
      <c r="B128" s="2" t="s">
        <v>2355</v>
      </c>
      <c r="C128" s="2" t="s">
        <v>2356</v>
      </c>
      <c r="D128" s="2" t="s">
        <v>2200</v>
      </c>
      <c r="E128" s="2">
        <v>44</v>
      </c>
      <c r="F128" s="2">
        <v>95</v>
      </c>
      <c r="G128" s="2">
        <v>1</v>
      </c>
      <c r="H128" s="2">
        <v>77193</v>
      </c>
      <c r="I128" s="2" t="s">
        <v>10</v>
      </c>
      <c r="J128" s="2" t="s">
        <v>11</v>
      </c>
      <c r="K128" s="2" t="s">
        <v>12</v>
      </c>
      <c r="L128" s="2" t="s">
        <v>2098</v>
      </c>
      <c r="M128" t="str">
        <f t="shared" si="1"/>
        <v>http://www.mister-wong.de/</v>
      </c>
      <c r="N128" t="str">
        <f>(IF(COUNTIF('Your Backlinks'!A:A,'Competitor 1'!B128)+COUNTIF('Competitor 2'!B:B,'Competitor 1'!B128)&gt;1,"Links","prospect"))</f>
        <v>prospect</v>
      </c>
    </row>
    <row r="129" spans="1:14" x14ac:dyDescent="0.25">
      <c r="A129" t="str">
        <f>(IF(COUNTIF('Your Backlinks'!L:L,'Competitor 1'!M129),"Links","prospect"))</f>
        <v>prospect</v>
      </c>
      <c r="B129" s="2" t="s">
        <v>2357</v>
      </c>
      <c r="C129" s="2" t="s">
        <v>2358</v>
      </c>
      <c r="D129" s="2" t="s">
        <v>2200</v>
      </c>
      <c r="E129" s="2">
        <v>43</v>
      </c>
      <c r="F129" s="2">
        <v>95</v>
      </c>
      <c r="G129" s="2">
        <v>1</v>
      </c>
      <c r="H129" s="2">
        <v>77193</v>
      </c>
      <c r="I129" s="2" t="s">
        <v>10</v>
      </c>
      <c r="J129" s="2" t="s">
        <v>11</v>
      </c>
      <c r="K129" s="2" t="s">
        <v>12</v>
      </c>
      <c r="L129" s="2" t="s">
        <v>2098</v>
      </c>
      <c r="M129" t="str">
        <f t="shared" si="1"/>
        <v>http://www.mister-wong.de/</v>
      </c>
      <c r="N129" t="str">
        <f>(IF(COUNTIF('Your Backlinks'!A:A,'Competitor 1'!B129)+COUNTIF('Competitor 2'!B:B,'Competitor 1'!B129)&gt;1,"Links","prospect"))</f>
        <v>prospect</v>
      </c>
    </row>
    <row r="130" spans="1:14" x14ac:dyDescent="0.25">
      <c r="A130" t="str">
        <f>(IF(COUNTIF('Your Backlinks'!L:L,'Competitor 1'!M130),"Links","prospect"))</f>
        <v>prospect</v>
      </c>
      <c r="B130" s="2" t="s">
        <v>2359</v>
      </c>
      <c r="C130" s="2" t="s">
        <v>2360</v>
      </c>
      <c r="D130" s="2" t="s">
        <v>2361</v>
      </c>
      <c r="E130" s="2">
        <v>43</v>
      </c>
      <c r="F130" s="2">
        <v>95</v>
      </c>
      <c r="G130" s="2">
        <v>1</v>
      </c>
      <c r="H130" s="2">
        <v>77193</v>
      </c>
      <c r="I130" s="2" t="s">
        <v>11</v>
      </c>
      <c r="J130" s="2" t="s">
        <v>11</v>
      </c>
      <c r="K130" s="2" t="s">
        <v>12</v>
      </c>
      <c r="L130" s="2" t="s">
        <v>2098</v>
      </c>
      <c r="M130" t="str">
        <f t="shared" ref="M130:M193" si="2">LEFT(B130,FIND("/",B130,8))</f>
        <v>http://www.mister-wong.de/</v>
      </c>
      <c r="N130" t="str">
        <f>(IF(COUNTIF('Your Backlinks'!A:A,'Competitor 1'!B130)+COUNTIF('Competitor 2'!B:B,'Competitor 1'!B130)&gt;1,"Links","prospect"))</f>
        <v>prospect</v>
      </c>
    </row>
    <row r="131" spans="1:14" x14ac:dyDescent="0.25">
      <c r="A131" t="str">
        <f>(IF(COUNTIF('Your Backlinks'!L:L,'Competitor 1'!M131),"Links","prospect"))</f>
        <v>prospect</v>
      </c>
      <c r="B131" s="2" t="s">
        <v>2362</v>
      </c>
      <c r="C131" s="2" t="s">
        <v>2363</v>
      </c>
      <c r="D131" s="2" t="s">
        <v>2354</v>
      </c>
      <c r="E131" s="2">
        <v>43</v>
      </c>
      <c r="F131" s="2">
        <v>95</v>
      </c>
      <c r="G131" s="2">
        <v>1</v>
      </c>
      <c r="H131" s="2">
        <v>77193</v>
      </c>
      <c r="I131" s="2" t="s">
        <v>11</v>
      </c>
      <c r="J131" s="2" t="s">
        <v>11</v>
      </c>
      <c r="K131" s="2" t="s">
        <v>12</v>
      </c>
      <c r="L131" s="2" t="s">
        <v>2098</v>
      </c>
      <c r="M131" t="str">
        <f t="shared" si="2"/>
        <v>http://www.mister-wong.de/</v>
      </c>
      <c r="N131" t="str">
        <f>(IF(COUNTIF('Your Backlinks'!A:A,'Competitor 1'!B131)+COUNTIF('Competitor 2'!B:B,'Competitor 1'!B131)&gt;1,"Links","prospect"))</f>
        <v>prospect</v>
      </c>
    </row>
    <row r="132" spans="1:14" x14ac:dyDescent="0.25">
      <c r="A132" t="str">
        <f>(IF(COUNTIF('Your Backlinks'!L:L,'Competitor 1'!M132),"Links","prospect"))</f>
        <v>prospect</v>
      </c>
      <c r="B132" s="2" t="s">
        <v>2364</v>
      </c>
      <c r="C132" s="2" t="s">
        <v>2360</v>
      </c>
      <c r="D132" s="2" t="s">
        <v>2361</v>
      </c>
      <c r="E132" s="2">
        <v>43</v>
      </c>
      <c r="F132" s="2">
        <v>95</v>
      </c>
      <c r="G132" s="2">
        <v>1</v>
      </c>
      <c r="H132" s="2">
        <v>77193</v>
      </c>
      <c r="I132" s="2" t="s">
        <v>11</v>
      </c>
      <c r="J132" s="2" t="s">
        <v>11</v>
      </c>
      <c r="K132" s="2" t="s">
        <v>12</v>
      </c>
      <c r="L132" s="2" t="s">
        <v>2098</v>
      </c>
      <c r="M132" t="str">
        <f t="shared" si="2"/>
        <v>http://www.mister-wong.de/</v>
      </c>
      <c r="N132" t="str">
        <f>(IF(COUNTIF('Your Backlinks'!A:A,'Competitor 1'!B132)+COUNTIF('Competitor 2'!B:B,'Competitor 1'!B132)&gt;1,"Links","prospect"))</f>
        <v>prospect</v>
      </c>
    </row>
    <row r="133" spans="1:14" x14ac:dyDescent="0.25">
      <c r="A133" t="str">
        <f>(IF(COUNTIF('Your Backlinks'!L:L,'Competitor 1'!M133),"Links","prospect"))</f>
        <v>prospect</v>
      </c>
      <c r="B133" s="2" t="s">
        <v>2365</v>
      </c>
      <c r="C133" s="2" t="s">
        <v>2360</v>
      </c>
      <c r="D133" s="2" t="s">
        <v>2361</v>
      </c>
      <c r="E133" s="2">
        <v>43</v>
      </c>
      <c r="F133" s="2">
        <v>95</v>
      </c>
      <c r="G133" s="2">
        <v>1</v>
      </c>
      <c r="H133" s="2">
        <v>77193</v>
      </c>
      <c r="I133" s="2" t="s">
        <v>11</v>
      </c>
      <c r="J133" s="2" t="s">
        <v>11</v>
      </c>
      <c r="K133" s="2" t="s">
        <v>12</v>
      </c>
      <c r="L133" s="2" t="s">
        <v>2098</v>
      </c>
      <c r="M133" t="str">
        <f t="shared" si="2"/>
        <v>http://www.mister-wong.de/</v>
      </c>
      <c r="N133" t="str">
        <f>(IF(COUNTIF('Your Backlinks'!A:A,'Competitor 1'!B133)+COUNTIF('Competitor 2'!B:B,'Competitor 1'!B133)&gt;1,"Links","prospect"))</f>
        <v>prospect</v>
      </c>
    </row>
    <row r="134" spans="1:14" x14ac:dyDescent="0.25">
      <c r="A134" t="str">
        <f>(IF(COUNTIF('Your Backlinks'!L:L,'Competitor 1'!M134),"Links","prospect"))</f>
        <v>prospect</v>
      </c>
      <c r="B134" s="2" t="s">
        <v>2366</v>
      </c>
      <c r="C134" s="2" t="s">
        <v>2363</v>
      </c>
      <c r="D134" s="2" t="s">
        <v>2354</v>
      </c>
      <c r="E134" s="2">
        <v>43</v>
      </c>
      <c r="F134" s="2">
        <v>95</v>
      </c>
      <c r="G134" s="2">
        <v>1</v>
      </c>
      <c r="H134" s="2">
        <v>77193</v>
      </c>
      <c r="I134" s="2" t="s">
        <v>11</v>
      </c>
      <c r="J134" s="2" t="s">
        <v>11</v>
      </c>
      <c r="K134" s="2" t="s">
        <v>12</v>
      </c>
      <c r="L134" s="2" t="s">
        <v>2098</v>
      </c>
      <c r="M134" t="str">
        <f t="shared" si="2"/>
        <v>http://www.mister-wong.de/</v>
      </c>
      <c r="N134" t="str">
        <f>(IF(COUNTIF('Your Backlinks'!A:A,'Competitor 1'!B134)+COUNTIF('Competitor 2'!B:B,'Competitor 1'!B134)&gt;1,"Links","prospect"))</f>
        <v>prospect</v>
      </c>
    </row>
    <row r="135" spans="1:14" x14ac:dyDescent="0.25">
      <c r="A135" t="str">
        <f>(IF(COUNTIF('Your Backlinks'!L:L,'Competitor 1'!M135),"Links","prospect"))</f>
        <v>prospect</v>
      </c>
      <c r="B135" s="2" t="s">
        <v>2367</v>
      </c>
      <c r="C135" s="2" t="s">
        <v>2363</v>
      </c>
      <c r="D135" s="2" t="s">
        <v>2354</v>
      </c>
      <c r="E135" s="2">
        <v>43</v>
      </c>
      <c r="F135" s="2">
        <v>95</v>
      </c>
      <c r="G135" s="2">
        <v>1</v>
      </c>
      <c r="H135" s="2">
        <v>77193</v>
      </c>
      <c r="I135" s="2" t="s">
        <v>11</v>
      </c>
      <c r="J135" s="2" t="s">
        <v>11</v>
      </c>
      <c r="K135" s="2" t="s">
        <v>12</v>
      </c>
      <c r="L135" s="2" t="s">
        <v>2098</v>
      </c>
      <c r="M135" t="str">
        <f t="shared" si="2"/>
        <v>http://www.mister-wong.de/</v>
      </c>
      <c r="N135" t="str">
        <f>(IF(COUNTIF('Your Backlinks'!A:A,'Competitor 1'!B135)+COUNTIF('Competitor 2'!B:B,'Competitor 1'!B135)&gt;1,"Links","prospect"))</f>
        <v>prospect</v>
      </c>
    </row>
    <row r="136" spans="1:14" x14ac:dyDescent="0.25">
      <c r="A136" t="str">
        <f>(IF(COUNTIF('Your Backlinks'!L:L,'Competitor 1'!M136),"Links","prospect"))</f>
        <v>prospect</v>
      </c>
      <c r="B136" s="2" t="s">
        <v>2368</v>
      </c>
      <c r="C136" s="2" t="s">
        <v>2369</v>
      </c>
      <c r="D136" s="2" t="s">
        <v>2361</v>
      </c>
      <c r="E136" s="2">
        <v>43</v>
      </c>
      <c r="F136" s="2">
        <v>95</v>
      </c>
      <c r="G136" s="2">
        <v>1</v>
      </c>
      <c r="H136" s="2">
        <v>77193</v>
      </c>
      <c r="I136" s="2" t="s">
        <v>11</v>
      </c>
      <c r="J136" s="2" t="s">
        <v>11</v>
      </c>
      <c r="K136" s="2" t="s">
        <v>12</v>
      </c>
      <c r="L136" s="2" t="s">
        <v>2098</v>
      </c>
      <c r="M136" t="str">
        <f t="shared" si="2"/>
        <v>http://www.mister-wong.de/</v>
      </c>
      <c r="N136" t="str">
        <f>(IF(COUNTIF('Your Backlinks'!A:A,'Competitor 1'!B136)+COUNTIF('Competitor 2'!B:B,'Competitor 1'!B136)&gt;1,"Links","prospect"))</f>
        <v>prospect</v>
      </c>
    </row>
    <row r="137" spans="1:14" x14ac:dyDescent="0.25">
      <c r="A137" t="str">
        <f>(IF(COUNTIF('Your Backlinks'!L:L,'Competitor 1'!M137),"Links","prospect"))</f>
        <v>prospect</v>
      </c>
      <c r="B137" s="2" t="s">
        <v>2370</v>
      </c>
      <c r="C137" s="2" t="s">
        <v>2371</v>
      </c>
      <c r="D137" s="2" t="s">
        <v>2354</v>
      </c>
      <c r="E137" s="2">
        <v>43</v>
      </c>
      <c r="F137" s="2">
        <v>95</v>
      </c>
      <c r="G137" s="2">
        <v>1</v>
      </c>
      <c r="H137" s="2">
        <v>77193</v>
      </c>
      <c r="I137" s="2" t="s">
        <v>11</v>
      </c>
      <c r="J137" s="2" t="s">
        <v>11</v>
      </c>
      <c r="K137" s="2" t="s">
        <v>12</v>
      </c>
      <c r="L137" s="2" t="s">
        <v>2098</v>
      </c>
      <c r="M137" t="str">
        <f t="shared" si="2"/>
        <v>http://www.mister-wong.de/</v>
      </c>
      <c r="N137" t="str">
        <f>(IF(COUNTIF('Your Backlinks'!A:A,'Competitor 1'!B137)+COUNTIF('Competitor 2'!B:B,'Competitor 1'!B137)&gt;1,"Links","prospect"))</f>
        <v>prospect</v>
      </c>
    </row>
    <row r="138" spans="1:14" x14ac:dyDescent="0.25">
      <c r="A138" t="str">
        <f>(IF(COUNTIF('Your Backlinks'!L:L,'Competitor 1'!M138),"Links","prospect"))</f>
        <v>prospect</v>
      </c>
      <c r="B138" s="2" t="s">
        <v>2372</v>
      </c>
      <c r="C138" s="2" t="s">
        <v>2371</v>
      </c>
      <c r="D138" s="2" t="s">
        <v>2354</v>
      </c>
      <c r="E138" s="2">
        <v>43</v>
      </c>
      <c r="F138" s="2">
        <v>95</v>
      </c>
      <c r="G138" s="2">
        <v>1</v>
      </c>
      <c r="H138" s="2">
        <v>77193</v>
      </c>
      <c r="I138" s="2" t="s">
        <v>11</v>
      </c>
      <c r="J138" s="2" t="s">
        <v>11</v>
      </c>
      <c r="K138" s="2" t="s">
        <v>12</v>
      </c>
      <c r="L138" s="2" t="s">
        <v>2098</v>
      </c>
      <c r="M138" t="str">
        <f t="shared" si="2"/>
        <v>http://www.mister-wong.de/</v>
      </c>
      <c r="N138" t="str">
        <f>(IF(COUNTIF('Your Backlinks'!A:A,'Competitor 1'!B138)+COUNTIF('Competitor 2'!B:B,'Competitor 1'!B138)&gt;1,"Links","prospect"))</f>
        <v>prospect</v>
      </c>
    </row>
    <row r="139" spans="1:14" x14ac:dyDescent="0.25">
      <c r="A139" t="str">
        <f>(IF(COUNTIF('Your Backlinks'!L:L,'Competitor 1'!M139),"Links","prospect"))</f>
        <v>prospect</v>
      </c>
      <c r="B139" s="2" t="s">
        <v>2373</v>
      </c>
      <c r="C139" s="2" t="s">
        <v>2363</v>
      </c>
      <c r="D139" s="2" t="s">
        <v>2354</v>
      </c>
      <c r="E139" s="2">
        <v>42</v>
      </c>
      <c r="F139" s="2">
        <v>95</v>
      </c>
      <c r="G139" s="2">
        <v>1</v>
      </c>
      <c r="H139" s="2">
        <v>77193</v>
      </c>
      <c r="I139" s="2" t="s">
        <v>11</v>
      </c>
      <c r="J139" s="2" t="s">
        <v>11</v>
      </c>
      <c r="K139" s="2" t="s">
        <v>12</v>
      </c>
      <c r="L139" s="2" t="s">
        <v>2098</v>
      </c>
      <c r="M139" t="str">
        <f t="shared" si="2"/>
        <v>http://www.mister-wong.de/</v>
      </c>
      <c r="N139" t="str">
        <f>(IF(COUNTIF('Your Backlinks'!A:A,'Competitor 1'!B139)+COUNTIF('Competitor 2'!B:B,'Competitor 1'!B139)&gt;1,"Links","prospect"))</f>
        <v>prospect</v>
      </c>
    </row>
    <row r="140" spans="1:14" x14ac:dyDescent="0.25">
      <c r="A140" t="str">
        <f>(IF(COUNTIF('Your Backlinks'!L:L,'Competitor 1'!M140),"Links","prospect"))</f>
        <v>prospect</v>
      </c>
      <c r="B140" s="2" t="s">
        <v>2374</v>
      </c>
      <c r="C140" s="2" t="s">
        <v>2371</v>
      </c>
      <c r="D140" s="2" t="s">
        <v>2354</v>
      </c>
      <c r="E140" s="2">
        <v>42</v>
      </c>
      <c r="F140" s="2">
        <v>95</v>
      </c>
      <c r="G140" s="2">
        <v>1</v>
      </c>
      <c r="H140" s="2">
        <v>77193</v>
      </c>
      <c r="I140" s="2" t="s">
        <v>11</v>
      </c>
      <c r="J140" s="2" t="s">
        <v>11</v>
      </c>
      <c r="K140" s="2" t="s">
        <v>12</v>
      </c>
      <c r="L140" s="2" t="s">
        <v>2098</v>
      </c>
      <c r="M140" t="str">
        <f t="shared" si="2"/>
        <v>http://www.mister-wong.de/</v>
      </c>
      <c r="N140" t="str">
        <f>(IF(COUNTIF('Your Backlinks'!A:A,'Competitor 1'!B140)+COUNTIF('Competitor 2'!B:B,'Competitor 1'!B140)&gt;1,"Links","prospect"))</f>
        <v>prospect</v>
      </c>
    </row>
    <row r="141" spans="1:14" x14ac:dyDescent="0.25">
      <c r="A141" t="str">
        <f>(IF(COUNTIF('Your Backlinks'!L:L,'Competitor 1'!M141),"Links","prospect"))</f>
        <v>prospect</v>
      </c>
      <c r="B141" s="2" t="s">
        <v>2375</v>
      </c>
      <c r="C141" s="2" t="s">
        <v>2360</v>
      </c>
      <c r="D141" s="2" t="s">
        <v>2361</v>
      </c>
      <c r="E141" s="2">
        <v>42</v>
      </c>
      <c r="F141" s="2">
        <v>95</v>
      </c>
      <c r="G141" s="2">
        <v>1</v>
      </c>
      <c r="H141" s="2">
        <v>77193</v>
      </c>
      <c r="I141" s="2" t="s">
        <v>11</v>
      </c>
      <c r="J141" s="2" t="s">
        <v>11</v>
      </c>
      <c r="K141" s="2" t="s">
        <v>12</v>
      </c>
      <c r="L141" s="2" t="s">
        <v>2098</v>
      </c>
      <c r="M141" t="str">
        <f t="shared" si="2"/>
        <v>http://www.mister-wong.de/</v>
      </c>
      <c r="N141" t="str">
        <f>(IF(COUNTIF('Your Backlinks'!A:A,'Competitor 1'!B141)+COUNTIF('Competitor 2'!B:B,'Competitor 1'!B141)&gt;1,"Links","prospect"))</f>
        <v>prospect</v>
      </c>
    </row>
    <row r="142" spans="1:14" x14ac:dyDescent="0.25">
      <c r="A142" t="str">
        <f>(IF(COUNTIF('Your Backlinks'!L:L,'Competitor 1'!M142),"Links","prospect"))</f>
        <v>prospect</v>
      </c>
      <c r="B142" s="2" t="s">
        <v>2376</v>
      </c>
      <c r="C142" s="2" t="s">
        <v>2377</v>
      </c>
      <c r="D142" s="2" t="s">
        <v>2347</v>
      </c>
      <c r="E142" s="2">
        <v>42</v>
      </c>
      <c r="F142" s="2">
        <v>95</v>
      </c>
      <c r="G142" s="2">
        <v>1</v>
      </c>
      <c r="H142" s="2">
        <v>77193</v>
      </c>
      <c r="I142" s="2" t="s">
        <v>10</v>
      </c>
      <c r="J142" s="2" t="s">
        <v>11</v>
      </c>
      <c r="K142" s="2" t="s">
        <v>12</v>
      </c>
      <c r="L142" s="2" t="s">
        <v>2098</v>
      </c>
      <c r="M142" t="str">
        <f t="shared" si="2"/>
        <v>http://www.mister-wong.de/</v>
      </c>
      <c r="N142" t="str">
        <f>(IF(COUNTIF('Your Backlinks'!A:A,'Competitor 1'!B142)+COUNTIF('Competitor 2'!B:B,'Competitor 1'!B142)&gt;1,"Links","prospect"))</f>
        <v>prospect</v>
      </c>
    </row>
    <row r="143" spans="1:14" x14ac:dyDescent="0.25">
      <c r="A143" t="str">
        <f>(IF(COUNTIF('Your Backlinks'!L:L,'Competitor 1'!M143),"Links","prospect"))</f>
        <v>prospect</v>
      </c>
      <c r="B143" s="2" t="s">
        <v>2378</v>
      </c>
      <c r="C143" s="2" t="s">
        <v>2379</v>
      </c>
      <c r="D143" s="2" t="s">
        <v>2224</v>
      </c>
      <c r="E143" s="2">
        <v>29</v>
      </c>
      <c r="F143" s="2">
        <v>95</v>
      </c>
      <c r="G143" s="2">
        <v>2</v>
      </c>
      <c r="H143" s="2">
        <v>133974</v>
      </c>
      <c r="I143" s="2" t="s">
        <v>10</v>
      </c>
      <c r="J143" s="2" t="s">
        <v>11</v>
      </c>
      <c r="K143" s="2" t="s">
        <v>12</v>
      </c>
      <c r="L143" s="2" t="s">
        <v>2098</v>
      </c>
      <c r="M143" t="str">
        <f t="shared" si="2"/>
        <v>http://tokyo-seo.jugem.jp/</v>
      </c>
      <c r="N143" t="str">
        <f>(IF(COUNTIF('Your Backlinks'!A:A,'Competitor 1'!B143)+COUNTIF('Competitor 2'!B:B,'Competitor 1'!B143)&gt;1,"Links","prospect"))</f>
        <v>prospect</v>
      </c>
    </row>
    <row r="144" spans="1:14" x14ac:dyDescent="0.25">
      <c r="A144" t="str">
        <f>(IF(COUNTIF('Your Backlinks'!L:L,'Competitor 1'!M144),"Links","prospect"))</f>
        <v>prospect</v>
      </c>
      <c r="B144" s="2" t="s">
        <v>2380</v>
      </c>
      <c r="C144" s="2" t="s">
        <v>2381</v>
      </c>
      <c r="D144" s="2" t="s">
        <v>2113</v>
      </c>
      <c r="E144" s="2">
        <v>54</v>
      </c>
      <c r="F144" s="2">
        <v>94</v>
      </c>
      <c r="G144" s="2">
        <v>5</v>
      </c>
      <c r="H144" s="2">
        <v>191027</v>
      </c>
      <c r="I144" s="2" t="s">
        <v>10</v>
      </c>
      <c r="J144" s="2" t="s">
        <v>11</v>
      </c>
      <c r="K144" s="2" t="s">
        <v>12</v>
      </c>
      <c r="L144" s="2" t="s">
        <v>2098</v>
      </c>
      <c r="M144" t="str">
        <f t="shared" si="2"/>
        <v>http://www.etsy.com/</v>
      </c>
      <c r="N144" t="str">
        <f>(IF(COUNTIF('Your Backlinks'!A:A,'Competitor 1'!B144)+COUNTIF('Competitor 2'!B:B,'Competitor 1'!B144)&gt;1,"Links","prospect"))</f>
        <v>prospect</v>
      </c>
    </row>
    <row r="145" spans="1:14" x14ac:dyDescent="0.25">
      <c r="A145" t="str">
        <f>(IF(COUNTIF('Your Backlinks'!L:L,'Competitor 1'!M145),"Links","prospect"))</f>
        <v>prospect</v>
      </c>
      <c r="B145" s="2" t="s">
        <v>2382</v>
      </c>
      <c r="C145" s="2" t="s">
        <v>2383</v>
      </c>
      <c r="D145" s="2" t="s">
        <v>2113</v>
      </c>
      <c r="E145" s="2">
        <v>46</v>
      </c>
      <c r="F145" s="2">
        <v>94</v>
      </c>
      <c r="G145" s="2">
        <v>1</v>
      </c>
      <c r="H145" s="2">
        <v>191027</v>
      </c>
      <c r="I145" s="2" t="s">
        <v>10</v>
      </c>
      <c r="J145" s="2" t="s">
        <v>11</v>
      </c>
      <c r="K145" s="2" t="s">
        <v>12</v>
      </c>
      <c r="L145" s="2" t="s">
        <v>2098</v>
      </c>
      <c r="M145" t="str">
        <f t="shared" si="2"/>
        <v>http://www.etsy.com/</v>
      </c>
      <c r="N145" t="str">
        <f>(IF(COUNTIF('Your Backlinks'!A:A,'Competitor 1'!B145)+COUNTIF('Competitor 2'!B:B,'Competitor 1'!B145)&gt;1,"Links","prospect"))</f>
        <v>prospect</v>
      </c>
    </row>
    <row r="146" spans="1:14" x14ac:dyDescent="0.25">
      <c r="A146" t="str">
        <f>(IF(COUNTIF('Your Backlinks'!L:L,'Competitor 1'!M146),"Links","prospect"))</f>
        <v>prospect</v>
      </c>
      <c r="B146" s="2" t="s">
        <v>2384</v>
      </c>
      <c r="C146" s="2" t="s">
        <v>2385</v>
      </c>
      <c r="D146" s="2" t="s">
        <v>2224</v>
      </c>
      <c r="E146" s="2">
        <v>54</v>
      </c>
      <c r="F146" s="2">
        <v>94</v>
      </c>
      <c r="G146" s="2">
        <v>5</v>
      </c>
      <c r="H146" s="2">
        <v>134831</v>
      </c>
      <c r="I146" s="2" t="s">
        <v>10</v>
      </c>
      <c r="J146" s="2" t="s">
        <v>11</v>
      </c>
      <c r="K146" s="2" t="s">
        <v>12</v>
      </c>
      <c r="L146" s="2" t="s">
        <v>2098</v>
      </c>
      <c r="M146" t="str">
        <f t="shared" si="2"/>
        <v>http://www.prweb.com/</v>
      </c>
      <c r="N146" t="str">
        <f>(IF(COUNTIF('Your Backlinks'!A:A,'Competitor 1'!B146)+COUNTIF('Competitor 2'!B:B,'Competitor 1'!B146)&gt;1,"Links","prospect"))</f>
        <v>prospect</v>
      </c>
    </row>
    <row r="147" spans="1:14" x14ac:dyDescent="0.25">
      <c r="A147" t="str">
        <f>(IF(COUNTIF('Your Backlinks'!L:L,'Competitor 1'!M147),"Links","prospect"))</f>
        <v>prospect</v>
      </c>
      <c r="B147" s="2" t="s">
        <v>2386</v>
      </c>
      <c r="C147" s="2" t="s">
        <v>2387</v>
      </c>
      <c r="D147" s="2" t="s">
        <v>2388</v>
      </c>
      <c r="E147" s="2">
        <v>48</v>
      </c>
      <c r="F147" s="2">
        <v>100</v>
      </c>
      <c r="G147" s="2">
        <v>27</v>
      </c>
      <c r="H147" s="2">
        <v>1940906</v>
      </c>
      <c r="I147" s="2" t="s">
        <v>10</v>
      </c>
      <c r="J147" s="2" t="s">
        <v>11</v>
      </c>
      <c r="K147" s="2" t="s">
        <v>12</v>
      </c>
      <c r="L147" s="2" t="s">
        <v>2098</v>
      </c>
      <c r="M147" t="str">
        <f t="shared" si="2"/>
        <v>http://midsouthblack.wordpress.com/</v>
      </c>
      <c r="N147" t="str">
        <f>(IF(COUNTIF('Your Backlinks'!A:A,'Competitor 1'!B147)+COUNTIF('Competitor 2'!B:B,'Competitor 1'!B147)&gt;1,"Links","prospect"))</f>
        <v>prospect</v>
      </c>
    </row>
    <row r="148" spans="1:14" x14ac:dyDescent="0.25">
      <c r="A148" t="str">
        <f>(IF(COUNTIF('Your Backlinks'!L:L,'Competitor 1'!M148),"Links","prospect"))</f>
        <v>prospect</v>
      </c>
      <c r="B148" s="2" t="s">
        <v>2389</v>
      </c>
      <c r="C148" s="2" t="s">
        <v>2390</v>
      </c>
      <c r="D148" s="2" t="s">
        <v>2113</v>
      </c>
      <c r="E148" s="2">
        <v>48</v>
      </c>
      <c r="F148" s="2">
        <v>100</v>
      </c>
      <c r="G148" s="2">
        <v>27</v>
      </c>
      <c r="H148" s="2">
        <v>1940906</v>
      </c>
      <c r="I148" s="2" t="s">
        <v>10</v>
      </c>
      <c r="J148" s="2" t="s">
        <v>11</v>
      </c>
      <c r="K148" s="2" t="s">
        <v>12</v>
      </c>
      <c r="L148" s="2" t="s">
        <v>2098</v>
      </c>
      <c r="M148" t="str">
        <f t="shared" si="2"/>
        <v>http://cooperative.wordpress.com/</v>
      </c>
      <c r="N148" t="str">
        <f>(IF(COUNTIF('Your Backlinks'!A:A,'Competitor 1'!B148)+COUNTIF('Competitor 2'!B:B,'Competitor 1'!B148)&gt;1,"Links","prospect"))</f>
        <v>prospect</v>
      </c>
    </row>
    <row r="149" spans="1:14" x14ac:dyDescent="0.25">
      <c r="A149" t="str">
        <f>(IF(COUNTIF('Your Backlinks'!L:L,'Competitor 1'!M149),"Links","prospect"))</f>
        <v>prospect</v>
      </c>
      <c r="B149" s="2" t="s">
        <v>2391</v>
      </c>
      <c r="C149" s="2" t="s">
        <v>2392</v>
      </c>
      <c r="D149" s="2" t="s">
        <v>2393</v>
      </c>
      <c r="E149" s="2">
        <v>45</v>
      </c>
      <c r="F149" s="2">
        <v>100</v>
      </c>
      <c r="G149" s="2">
        <v>17</v>
      </c>
      <c r="H149" s="2">
        <v>1940906</v>
      </c>
      <c r="I149" s="2" t="s">
        <v>10</v>
      </c>
      <c r="J149" s="2" t="s">
        <v>11</v>
      </c>
      <c r="K149" s="2" t="s">
        <v>12</v>
      </c>
      <c r="L149" s="2" t="s">
        <v>2098</v>
      </c>
      <c r="M149" t="str">
        <f t="shared" si="2"/>
        <v>http://kuuluvainen.wordpress.com/</v>
      </c>
      <c r="N149" t="str">
        <f>(IF(COUNTIF('Your Backlinks'!A:A,'Competitor 1'!B149)+COUNTIF('Competitor 2'!B:B,'Competitor 1'!B149)&gt;1,"Links","prospect"))</f>
        <v>prospect</v>
      </c>
    </row>
    <row r="150" spans="1:14" x14ac:dyDescent="0.25">
      <c r="A150" t="str">
        <f>(IF(COUNTIF('Your Backlinks'!L:L,'Competitor 1'!M150),"Links","prospect"))</f>
        <v>prospect</v>
      </c>
      <c r="B150" s="2" t="s">
        <v>2394</v>
      </c>
      <c r="C150" s="2" t="s">
        <v>2395</v>
      </c>
      <c r="D150" s="2" t="s">
        <v>2396</v>
      </c>
      <c r="E150" s="2">
        <v>45</v>
      </c>
      <c r="F150" s="2">
        <v>100</v>
      </c>
      <c r="G150" s="2">
        <v>15</v>
      </c>
      <c r="H150" s="2">
        <v>1940906</v>
      </c>
      <c r="I150" s="2" t="s">
        <v>10</v>
      </c>
      <c r="J150" s="2" t="s">
        <v>11</v>
      </c>
      <c r="K150" s="2" t="s">
        <v>12</v>
      </c>
      <c r="L150" s="2" t="s">
        <v>2098</v>
      </c>
      <c r="M150" t="str">
        <f t="shared" si="2"/>
        <v>http://webconsulting.wordpress.com/</v>
      </c>
      <c r="N150" t="str">
        <f>(IF(COUNTIF('Your Backlinks'!A:A,'Competitor 1'!B150)+COUNTIF('Competitor 2'!B:B,'Competitor 1'!B150)&gt;1,"Links","prospect"))</f>
        <v>prospect</v>
      </c>
    </row>
    <row r="151" spans="1:14" x14ac:dyDescent="0.25">
      <c r="A151" t="str">
        <f>(IF(COUNTIF('Your Backlinks'!L:L,'Competitor 1'!M151),"Links","prospect"))</f>
        <v>prospect</v>
      </c>
      <c r="B151" s="2" t="s">
        <v>2397</v>
      </c>
      <c r="C151" s="2" t="s">
        <v>2398</v>
      </c>
      <c r="D151" s="2" t="s">
        <v>2113</v>
      </c>
      <c r="E151" s="2">
        <v>45</v>
      </c>
      <c r="F151" s="2">
        <v>100</v>
      </c>
      <c r="G151" s="2">
        <v>16</v>
      </c>
      <c r="H151" s="2">
        <v>1940906</v>
      </c>
      <c r="I151" s="2" t="s">
        <v>10</v>
      </c>
      <c r="J151" s="2" t="s">
        <v>11</v>
      </c>
      <c r="K151" s="2" t="s">
        <v>12</v>
      </c>
      <c r="L151" s="2" t="s">
        <v>2098</v>
      </c>
      <c r="M151" t="str">
        <f t="shared" si="2"/>
        <v>http://seattlesmc.wordpress.com/</v>
      </c>
      <c r="N151" t="str">
        <f>(IF(COUNTIF('Your Backlinks'!A:A,'Competitor 1'!B151)+COUNTIF('Competitor 2'!B:B,'Competitor 1'!B151)&gt;1,"Links","prospect"))</f>
        <v>prospect</v>
      </c>
    </row>
    <row r="152" spans="1:14" x14ac:dyDescent="0.25">
      <c r="A152" t="str">
        <f>(IF(COUNTIF('Your Backlinks'!L:L,'Competitor 1'!M152),"Links","prospect"))</f>
        <v>prospect</v>
      </c>
      <c r="B152" s="2" t="s">
        <v>2399</v>
      </c>
      <c r="C152" s="2" t="s">
        <v>2400</v>
      </c>
      <c r="D152" s="2" t="s">
        <v>2176</v>
      </c>
      <c r="E152" s="2">
        <v>44</v>
      </c>
      <c r="F152" s="2">
        <v>100</v>
      </c>
      <c r="G152" s="2">
        <v>21</v>
      </c>
      <c r="H152" s="2">
        <v>1940906</v>
      </c>
      <c r="I152" s="2" t="s">
        <v>10</v>
      </c>
      <c r="J152" s="2" t="s">
        <v>11</v>
      </c>
      <c r="K152" s="2" t="s">
        <v>12</v>
      </c>
      <c r="L152" s="2" t="s">
        <v>2098</v>
      </c>
      <c r="M152" t="str">
        <f t="shared" si="2"/>
        <v>http://donnatalarico.wordpress.com/</v>
      </c>
      <c r="N152" t="str">
        <f>(IF(COUNTIF('Your Backlinks'!A:A,'Competitor 1'!B152)+COUNTIF('Competitor 2'!B:B,'Competitor 1'!B152)&gt;1,"Links","prospect"))</f>
        <v>prospect</v>
      </c>
    </row>
    <row r="153" spans="1:14" x14ac:dyDescent="0.25">
      <c r="A153" t="str">
        <f>(IF(COUNTIF('Your Backlinks'!L:L,'Competitor 1'!M153),"Links","prospect"))</f>
        <v>prospect</v>
      </c>
      <c r="B153" s="2" t="s">
        <v>2401</v>
      </c>
      <c r="C153" s="2" t="s">
        <v>2402</v>
      </c>
      <c r="D153" s="2" t="s">
        <v>2403</v>
      </c>
      <c r="E153" s="2">
        <v>44</v>
      </c>
      <c r="F153" s="2">
        <v>100</v>
      </c>
      <c r="G153" s="2">
        <v>36</v>
      </c>
      <c r="H153" s="2">
        <v>1940906</v>
      </c>
      <c r="I153" s="2" t="s">
        <v>10</v>
      </c>
      <c r="J153" s="2" t="s">
        <v>11</v>
      </c>
      <c r="K153" s="2" t="s">
        <v>12</v>
      </c>
      <c r="L153" s="2" t="s">
        <v>2098</v>
      </c>
      <c r="M153" t="str">
        <f t="shared" si="2"/>
        <v>http://macinnismarketing.wordpress.com/</v>
      </c>
      <c r="N153" t="str">
        <f>(IF(COUNTIF('Your Backlinks'!A:A,'Competitor 1'!B153)+COUNTIF('Competitor 2'!B:B,'Competitor 1'!B153)&gt;1,"Links","prospect"))</f>
        <v>prospect</v>
      </c>
    </row>
    <row r="154" spans="1:14" x14ac:dyDescent="0.25">
      <c r="A154" t="str">
        <f>(IF(COUNTIF('Your Backlinks'!L:L,'Competitor 1'!M154),"Links","prospect"))</f>
        <v>prospect</v>
      </c>
      <c r="B154" s="2" t="s">
        <v>2404</v>
      </c>
      <c r="C154" s="2" t="s">
        <v>2405</v>
      </c>
      <c r="D154" s="2" t="s">
        <v>2113</v>
      </c>
      <c r="E154" s="2">
        <v>43</v>
      </c>
      <c r="F154" s="2">
        <v>100</v>
      </c>
      <c r="G154" s="2">
        <v>40</v>
      </c>
      <c r="H154" s="2">
        <v>1940906</v>
      </c>
      <c r="I154" s="2" t="s">
        <v>10</v>
      </c>
      <c r="J154" s="2" t="s">
        <v>11</v>
      </c>
      <c r="K154" s="2" t="s">
        <v>12</v>
      </c>
      <c r="L154" s="2" t="s">
        <v>2098</v>
      </c>
      <c r="M154" t="str">
        <f t="shared" si="2"/>
        <v>http://allforyou.wordpress.com/</v>
      </c>
      <c r="N154" t="str">
        <f>(IF(COUNTIF('Your Backlinks'!A:A,'Competitor 1'!B154)+COUNTIF('Competitor 2'!B:B,'Competitor 1'!B154)&gt;1,"Links","prospect"))</f>
        <v>prospect</v>
      </c>
    </row>
    <row r="155" spans="1:14" x14ac:dyDescent="0.25">
      <c r="A155" t="str">
        <f>(IF(COUNTIF('Your Backlinks'!L:L,'Competitor 1'!M155),"Links","prospect"))</f>
        <v>prospect</v>
      </c>
      <c r="B155" s="2" t="s">
        <v>2406</v>
      </c>
      <c r="C155" s="2" t="s">
        <v>2407</v>
      </c>
      <c r="D155" s="2" t="s">
        <v>2116</v>
      </c>
      <c r="E155" s="2">
        <v>42</v>
      </c>
      <c r="F155" s="2">
        <v>100</v>
      </c>
      <c r="G155" s="2">
        <v>31</v>
      </c>
      <c r="H155" s="2">
        <v>1940906</v>
      </c>
      <c r="I155" s="2" t="s">
        <v>10</v>
      </c>
      <c r="J155" s="2" t="s">
        <v>11</v>
      </c>
      <c r="K155" s="2" t="s">
        <v>12</v>
      </c>
      <c r="L155" s="2" t="s">
        <v>2098</v>
      </c>
      <c r="M155" t="str">
        <f t="shared" si="2"/>
        <v>http://ddsign.wordpress.com/</v>
      </c>
      <c r="N155" t="str">
        <f>(IF(COUNTIF('Your Backlinks'!A:A,'Competitor 1'!B155)+COUNTIF('Competitor 2'!B:B,'Competitor 1'!B155)&gt;1,"Links","prospect"))</f>
        <v>prospect</v>
      </c>
    </row>
    <row r="156" spans="1:14" x14ac:dyDescent="0.25">
      <c r="A156" t="str">
        <f>(IF(COUNTIF('Your Backlinks'!L:L,'Competitor 1'!M156),"Links","prospect"))</f>
        <v>prospect</v>
      </c>
      <c r="B156" s="2" t="s">
        <v>2408</v>
      </c>
      <c r="C156" s="2" t="s">
        <v>2409</v>
      </c>
      <c r="D156" s="2" t="s">
        <v>2113</v>
      </c>
      <c r="E156" s="2">
        <v>41</v>
      </c>
      <c r="F156" s="2">
        <v>100</v>
      </c>
      <c r="G156" s="2">
        <v>14</v>
      </c>
      <c r="H156" s="2">
        <v>1940906</v>
      </c>
      <c r="I156" s="2" t="s">
        <v>10</v>
      </c>
      <c r="J156" s="2" t="s">
        <v>11</v>
      </c>
      <c r="K156" s="2" t="s">
        <v>12</v>
      </c>
      <c r="L156" s="2" t="s">
        <v>2098</v>
      </c>
      <c r="M156" t="str">
        <f t="shared" si="2"/>
        <v>http://rodrigoguedes.wordpress.com/</v>
      </c>
      <c r="N156" t="str">
        <f>(IF(COUNTIF('Your Backlinks'!A:A,'Competitor 1'!B156)+COUNTIF('Competitor 2'!B:B,'Competitor 1'!B156)&gt;1,"Links","prospect"))</f>
        <v>prospect</v>
      </c>
    </row>
    <row r="157" spans="1:14" x14ac:dyDescent="0.25">
      <c r="A157" t="str">
        <f>(IF(COUNTIF('Your Backlinks'!L:L,'Competitor 1'!M157),"Links","prospect"))</f>
        <v>prospect</v>
      </c>
      <c r="B157" s="2" t="s">
        <v>2410</v>
      </c>
      <c r="C157" s="2" t="s">
        <v>2411</v>
      </c>
      <c r="D157" s="2" t="s">
        <v>2224</v>
      </c>
      <c r="E157" s="2">
        <v>41</v>
      </c>
      <c r="F157" s="2">
        <v>100</v>
      </c>
      <c r="G157" s="2">
        <v>16</v>
      </c>
      <c r="H157" s="2">
        <v>1940906</v>
      </c>
      <c r="I157" s="2" t="s">
        <v>10</v>
      </c>
      <c r="J157" s="2" t="s">
        <v>11</v>
      </c>
      <c r="K157" s="2" t="s">
        <v>12</v>
      </c>
      <c r="L157" s="2" t="s">
        <v>2098</v>
      </c>
      <c r="M157" t="str">
        <f t="shared" si="2"/>
        <v>http://yogizilla.wordpress.com/</v>
      </c>
      <c r="N157" t="str">
        <f>(IF(COUNTIF('Your Backlinks'!A:A,'Competitor 1'!B157)+COUNTIF('Competitor 2'!B:B,'Competitor 1'!B157)&gt;1,"Links","prospect"))</f>
        <v>prospect</v>
      </c>
    </row>
    <row r="158" spans="1:14" x14ac:dyDescent="0.25">
      <c r="A158" t="str">
        <f>(IF(COUNTIF('Your Backlinks'!L:L,'Competitor 1'!M158),"Links","prospect"))</f>
        <v>prospect</v>
      </c>
      <c r="B158" s="2" t="s">
        <v>2412</v>
      </c>
      <c r="C158" s="2" t="s">
        <v>2413</v>
      </c>
      <c r="D158" s="2" t="s">
        <v>2414</v>
      </c>
      <c r="E158" s="2">
        <v>39</v>
      </c>
      <c r="F158" s="2">
        <v>100</v>
      </c>
      <c r="G158" s="2">
        <v>3</v>
      </c>
      <c r="H158" s="2">
        <v>1940906</v>
      </c>
      <c r="I158" s="2" t="s">
        <v>10</v>
      </c>
      <c r="J158" s="2" t="s">
        <v>11</v>
      </c>
      <c r="K158" s="2" t="s">
        <v>12</v>
      </c>
      <c r="L158" s="2" t="s">
        <v>2098</v>
      </c>
      <c r="M158" t="str">
        <f t="shared" si="2"/>
        <v>http://webresultsblog.wordpress.com/</v>
      </c>
      <c r="N158" t="str">
        <f>(IF(COUNTIF('Your Backlinks'!A:A,'Competitor 1'!B158)+COUNTIF('Competitor 2'!B:B,'Competitor 1'!B158)&gt;1,"Links","prospect"))</f>
        <v>prospect</v>
      </c>
    </row>
    <row r="159" spans="1:14" x14ac:dyDescent="0.25">
      <c r="A159" t="str">
        <f>(IF(COUNTIF('Your Backlinks'!L:L,'Competitor 1'!M159),"Links","prospect"))</f>
        <v>prospect</v>
      </c>
      <c r="B159" s="2" t="s">
        <v>2415</v>
      </c>
      <c r="C159" s="2" t="s">
        <v>2416</v>
      </c>
      <c r="D159" s="2" t="s">
        <v>2113</v>
      </c>
      <c r="E159" s="2">
        <v>39</v>
      </c>
      <c r="F159" s="2">
        <v>100</v>
      </c>
      <c r="G159" s="2">
        <v>20</v>
      </c>
      <c r="H159" s="2">
        <v>1940906</v>
      </c>
      <c r="I159" s="2" t="s">
        <v>10</v>
      </c>
      <c r="J159" s="2" t="s">
        <v>11</v>
      </c>
      <c r="K159" s="2" t="s">
        <v>12</v>
      </c>
      <c r="L159" s="2" t="s">
        <v>2098</v>
      </c>
      <c r="M159" t="str">
        <f t="shared" si="2"/>
        <v>http://faizmuhammad.wordpress.com/</v>
      </c>
      <c r="N159" t="str">
        <f>(IF(COUNTIF('Your Backlinks'!A:A,'Competitor 1'!B159)+COUNTIF('Competitor 2'!B:B,'Competitor 1'!B159)&gt;1,"Links","prospect"))</f>
        <v>prospect</v>
      </c>
    </row>
    <row r="160" spans="1:14" x14ac:dyDescent="0.25">
      <c r="A160" t="str">
        <f>(IF(COUNTIF('Your Backlinks'!L:L,'Competitor 1'!M160),"Links","prospect"))</f>
        <v>prospect</v>
      </c>
      <c r="B160" s="2" t="s">
        <v>2417</v>
      </c>
      <c r="C160" s="2" t="s">
        <v>2418</v>
      </c>
      <c r="D160" s="2" t="s">
        <v>2194</v>
      </c>
      <c r="E160" s="2">
        <v>39</v>
      </c>
      <c r="F160" s="2">
        <v>100</v>
      </c>
      <c r="G160" s="2">
        <v>22</v>
      </c>
      <c r="H160" s="2">
        <v>1940906</v>
      </c>
      <c r="I160" s="2" t="s">
        <v>10</v>
      </c>
      <c r="J160" s="2" t="s">
        <v>11</v>
      </c>
      <c r="K160" s="2" t="s">
        <v>12</v>
      </c>
      <c r="L160" s="2" t="s">
        <v>2098</v>
      </c>
      <c r="M160" t="str">
        <f t="shared" si="2"/>
        <v>http://taniepozycjonowaniestron.wordpress.com/</v>
      </c>
      <c r="N160" t="str">
        <f>(IF(COUNTIF('Your Backlinks'!A:A,'Competitor 1'!B160)+COUNTIF('Competitor 2'!B:B,'Competitor 1'!B160)&gt;1,"Links","prospect"))</f>
        <v>prospect</v>
      </c>
    </row>
    <row r="161" spans="1:14" x14ac:dyDescent="0.25">
      <c r="A161" t="str">
        <f>(IF(COUNTIF('Your Backlinks'!L:L,'Competitor 1'!M161),"Links","prospect"))</f>
        <v>prospect</v>
      </c>
      <c r="B161" s="2" t="s">
        <v>2419</v>
      </c>
      <c r="C161" s="2" t="s">
        <v>2420</v>
      </c>
      <c r="D161" s="2" t="s">
        <v>2421</v>
      </c>
      <c r="E161" s="2">
        <v>38</v>
      </c>
      <c r="F161" s="2">
        <v>100</v>
      </c>
      <c r="G161" s="2">
        <v>50</v>
      </c>
      <c r="H161" s="2">
        <v>1940906</v>
      </c>
      <c r="I161" s="2" t="s">
        <v>10</v>
      </c>
      <c r="J161" s="2" t="s">
        <v>11</v>
      </c>
      <c r="K161" s="2" t="s">
        <v>12</v>
      </c>
      <c r="L161" s="2" t="s">
        <v>2098</v>
      </c>
      <c r="M161" t="str">
        <f t="shared" si="2"/>
        <v>http://strategyweb.wordpress.com/</v>
      </c>
      <c r="N161" t="str">
        <f>(IF(COUNTIF('Your Backlinks'!A:A,'Competitor 1'!B161)+COUNTIF('Competitor 2'!B:B,'Competitor 1'!B161)&gt;1,"Links","prospect"))</f>
        <v>prospect</v>
      </c>
    </row>
    <row r="162" spans="1:14" x14ac:dyDescent="0.25">
      <c r="A162" t="str">
        <f>(IF(COUNTIF('Your Backlinks'!L:L,'Competitor 1'!M162),"Links","prospect"))</f>
        <v>prospect</v>
      </c>
      <c r="B162" s="2" t="s">
        <v>2422</v>
      </c>
      <c r="C162" s="2" t="s">
        <v>2423</v>
      </c>
      <c r="D162" s="2" t="s">
        <v>2421</v>
      </c>
      <c r="E162" s="2">
        <v>38</v>
      </c>
      <c r="F162" s="2">
        <v>100</v>
      </c>
      <c r="G162" s="2">
        <v>13</v>
      </c>
      <c r="H162" s="2">
        <v>1940906</v>
      </c>
      <c r="I162" s="2" t="s">
        <v>10</v>
      </c>
      <c r="J162" s="2" t="s">
        <v>11</v>
      </c>
      <c r="K162" s="2" t="s">
        <v>12</v>
      </c>
      <c r="L162" s="2" t="s">
        <v>2098</v>
      </c>
      <c r="M162" t="str">
        <f t="shared" si="2"/>
        <v>http://rodstockebrand.wordpress.com/</v>
      </c>
      <c r="N162" t="str">
        <f>(IF(COUNTIF('Your Backlinks'!A:A,'Competitor 1'!B162)+COUNTIF('Competitor 2'!B:B,'Competitor 1'!B162)&gt;1,"Links","prospect"))</f>
        <v>prospect</v>
      </c>
    </row>
    <row r="163" spans="1:14" x14ac:dyDescent="0.25">
      <c r="A163" t="str">
        <f>(IF(COUNTIF('Your Backlinks'!L:L,'Competitor 1'!M163),"Links","prospect"))</f>
        <v>prospect</v>
      </c>
      <c r="B163" s="2" t="s">
        <v>2424</v>
      </c>
      <c r="C163" s="2" t="s">
        <v>2425</v>
      </c>
      <c r="D163" s="2" t="s">
        <v>2426</v>
      </c>
      <c r="E163" s="2">
        <v>37</v>
      </c>
      <c r="F163" s="2">
        <v>100</v>
      </c>
      <c r="G163" s="2">
        <v>11</v>
      </c>
      <c r="H163" s="2">
        <v>1940906</v>
      </c>
      <c r="I163" s="2" t="s">
        <v>10</v>
      </c>
      <c r="J163" s="2" t="s">
        <v>11</v>
      </c>
      <c r="K163" s="2" t="s">
        <v>12</v>
      </c>
      <c r="L163" s="2" t="s">
        <v>2098</v>
      </c>
      <c r="M163" t="str">
        <f t="shared" si="2"/>
        <v>http://womenofseo.wordpress.com/</v>
      </c>
      <c r="N163" t="str">
        <f>(IF(COUNTIF('Your Backlinks'!A:A,'Competitor 1'!B163)+COUNTIF('Competitor 2'!B:B,'Competitor 1'!B163)&gt;1,"Links","prospect"))</f>
        <v>prospect</v>
      </c>
    </row>
    <row r="164" spans="1:14" x14ac:dyDescent="0.25">
      <c r="A164" t="str">
        <f>(IF(COUNTIF('Your Backlinks'!L:L,'Competitor 1'!M164),"Links","prospect"))</f>
        <v>prospect</v>
      </c>
      <c r="B164" s="2" t="s">
        <v>2427</v>
      </c>
      <c r="C164" s="2" t="s">
        <v>2428</v>
      </c>
      <c r="D164" s="2" t="s">
        <v>2429</v>
      </c>
      <c r="E164" s="2">
        <v>37</v>
      </c>
      <c r="F164" s="2">
        <v>100</v>
      </c>
      <c r="G164" s="2">
        <v>5</v>
      </c>
      <c r="H164" s="2">
        <v>1940906</v>
      </c>
      <c r="I164" s="2" t="s">
        <v>10</v>
      </c>
      <c r="J164" s="2" t="s">
        <v>11</v>
      </c>
      <c r="K164" s="2" t="s">
        <v>12</v>
      </c>
      <c r="L164" s="2" t="s">
        <v>2098</v>
      </c>
      <c r="M164" t="str">
        <f t="shared" si="2"/>
        <v>http://graphxevolution.wordpress.com/</v>
      </c>
      <c r="N164" t="str">
        <f>(IF(COUNTIF('Your Backlinks'!A:A,'Competitor 1'!B164)+COUNTIF('Competitor 2'!B:B,'Competitor 1'!B164)&gt;1,"Links","prospect"))</f>
        <v>prospect</v>
      </c>
    </row>
    <row r="165" spans="1:14" x14ac:dyDescent="0.25">
      <c r="A165" t="str">
        <f>(IF(COUNTIF('Your Backlinks'!L:L,'Competitor 1'!M165),"Links","prospect"))</f>
        <v>prospect</v>
      </c>
      <c r="B165" s="2" t="s">
        <v>2430</v>
      </c>
      <c r="C165" s="2" t="s">
        <v>2431</v>
      </c>
      <c r="D165" s="2" t="s">
        <v>2113</v>
      </c>
      <c r="E165" s="2">
        <v>37</v>
      </c>
      <c r="F165" s="2">
        <v>100</v>
      </c>
      <c r="G165" s="2">
        <v>3</v>
      </c>
      <c r="H165" s="2">
        <v>1940906</v>
      </c>
      <c r="I165" s="2" t="s">
        <v>10</v>
      </c>
      <c r="J165" s="2" t="s">
        <v>11</v>
      </c>
      <c r="K165" s="2" t="s">
        <v>12</v>
      </c>
      <c r="L165" s="2" t="s">
        <v>2098</v>
      </c>
      <c r="M165" t="str">
        <f t="shared" si="2"/>
        <v>http://pestcontrolseo.wordpress.com/</v>
      </c>
      <c r="N165" t="str">
        <f>(IF(COUNTIF('Your Backlinks'!A:A,'Competitor 1'!B165)+COUNTIF('Competitor 2'!B:B,'Competitor 1'!B165)&gt;1,"Links","prospect"))</f>
        <v>prospect</v>
      </c>
    </row>
    <row r="166" spans="1:14" x14ac:dyDescent="0.25">
      <c r="A166" t="str">
        <f>(IF(COUNTIF('Your Backlinks'!L:L,'Competitor 1'!M166),"Links","prospect"))</f>
        <v>prospect</v>
      </c>
      <c r="B166" s="2" t="s">
        <v>29</v>
      </c>
      <c r="C166" s="2" t="s">
        <v>30</v>
      </c>
      <c r="D166" s="2" t="s">
        <v>2284</v>
      </c>
      <c r="E166" s="2">
        <v>36</v>
      </c>
      <c r="F166" s="2">
        <v>100</v>
      </c>
      <c r="G166" s="2">
        <v>3</v>
      </c>
      <c r="H166" s="2">
        <v>1940906</v>
      </c>
      <c r="I166" s="2" t="s">
        <v>10</v>
      </c>
      <c r="J166" s="2" t="s">
        <v>11</v>
      </c>
      <c r="K166" s="2" t="s">
        <v>12</v>
      </c>
      <c r="L166" s="2" t="s">
        <v>2098</v>
      </c>
      <c r="M166" t="str">
        <f t="shared" si="2"/>
        <v>http://smxde.wordpress.com/</v>
      </c>
      <c r="N166" t="str">
        <f>(IF(COUNTIF('Your Backlinks'!A:A,'Competitor 1'!B166)+COUNTIF('Competitor 2'!B:B,'Competitor 1'!B166)&gt;1,"Links","prospect"))</f>
        <v>prospect</v>
      </c>
    </row>
    <row r="167" spans="1:14" x14ac:dyDescent="0.25">
      <c r="A167" t="str">
        <f>(IF(COUNTIF('Your Backlinks'!L:L,'Competitor 1'!M167),"Links","prospect"))</f>
        <v>prospect</v>
      </c>
      <c r="B167" s="2" t="s">
        <v>2432</v>
      </c>
      <c r="C167" s="2" t="s">
        <v>2433</v>
      </c>
      <c r="D167" s="2" t="s">
        <v>2113</v>
      </c>
      <c r="E167" s="2">
        <v>35</v>
      </c>
      <c r="F167" s="2">
        <v>100</v>
      </c>
      <c r="G167" s="2">
        <v>8</v>
      </c>
      <c r="H167" s="2">
        <v>1940906</v>
      </c>
      <c r="I167" s="2" t="s">
        <v>10</v>
      </c>
      <c r="J167" s="2" t="s">
        <v>11</v>
      </c>
      <c r="K167" s="2" t="s">
        <v>12</v>
      </c>
      <c r="L167" s="2" t="s">
        <v>2098</v>
      </c>
      <c r="M167" t="str">
        <f t="shared" si="2"/>
        <v>http://webyogi.wordpress.com/</v>
      </c>
      <c r="N167" t="str">
        <f>(IF(COUNTIF('Your Backlinks'!A:A,'Competitor 1'!B167)+COUNTIF('Competitor 2'!B:B,'Competitor 1'!B167)&gt;1,"Links","prospect"))</f>
        <v>prospect</v>
      </c>
    </row>
    <row r="168" spans="1:14" x14ac:dyDescent="0.25">
      <c r="A168" t="str">
        <f>(IF(COUNTIF('Your Backlinks'!L:L,'Competitor 1'!M168),"Links","prospect"))</f>
        <v>prospect</v>
      </c>
      <c r="B168" s="2" t="s">
        <v>2434</v>
      </c>
      <c r="C168" s="2" t="s">
        <v>2435</v>
      </c>
      <c r="D168" s="2" t="s">
        <v>2421</v>
      </c>
      <c r="E168" s="2">
        <v>35</v>
      </c>
      <c r="F168" s="2">
        <v>100</v>
      </c>
      <c r="G168" s="2">
        <v>10</v>
      </c>
      <c r="H168" s="2">
        <v>1940906</v>
      </c>
      <c r="I168" s="2" t="s">
        <v>10</v>
      </c>
      <c r="J168" s="2" t="s">
        <v>11</v>
      </c>
      <c r="K168" s="2" t="s">
        <v>12</v>
      </c>
      <c r="L168" s="2" t="s">
        <v>2098</v>
      </c>
      <c r="M168" t="str">
        <f t="shared" si="2"/>
        <v>http://jogamel88.wordpress.com/</v>
      </c>
      <c r="N168" t="str">
        <f>(IF(COUNTIF('Your Backlinks'!A:A,'Competitor 1'!B168)+COUNTIF('Competitor 2'!B:B,'Competitor 1'!B168)&gt;1,"Links","prospect"))</f>
        <v>prospect</v>
      </c>
    </row>
    <row r="169" spans="1:14" x14ac:dyDescent="0.25">
      <c r="A169" t="str">
        <f>(IF(COUNTIF('Your Backlinks'!L:L,'Competitor 1'!M169),"Links","prospect"))</f>
        <v>prospect</v>
      </c>
      <c r="B169" s="2" t="s">
        <v>2436</v>
      </c>
      <c r="C169" s="2" t="s">
        <v>2437</v>
      </c>
      <c r="D169" s="2" t="s">
        <v>2113</v>
      </c>
      <c r="E169" s="2">
        <v>35</v>
      </c>
      <c r="F169" s="2">
        <v>100</v>
      </c>
      <c r="G169" s="2">
        <v>13</v>
      </c>
      <c r="H169" s="2">
        <v>1940906</v>
      </c>
      <c r="I169" s="2" t="s">
        <v>10</v>
      </c>
      <c r="J169" s="2" t="s">
        <v>11</v>
      </c>
      <c r="K169" s="2" t="s">
        <v>12</v>
      </c>
      <c r="L169" s="2" t="s">
        <v>2098</v>
      </c>
      <c r="M169" t="str">
        <f t="shared" si="2"/>
        <v>http://stephwoodsseo.wordpress.com/</v>
      </c>
      <c r="N169" t="str">
        <f>(IF(COUNTIF('Your Backlinks'!A:A,'Competitor 1'!B169)+COUNTIF('Competitor 2'!B:B,'Competitor 1'!B169)&gt;1,"Links","prospect"))</f>
        <v>prospect</v>
      </c>
    </row>
    <row r="170" spans="1:14" x14ac:dyDescent="0.25">
      <c r="A170" t="str">
        <f>(IF(COUNTIF('Your Backlinks'!L:L,'Competitor 1'!M170),"Links","prospect"))</f>
        <v>prospect</v>
      </c>
      <c r="B170" s="2" t="s">
        <v>2438</v>
      </c>
      <c r="C170" s="2" t="s">
        <v>2439</v>
      </c>
      <c r="D170" s="2" t="s">
        <v>2113</v>
      </c>
      <c r="E170" s="2">
        <v>50</v>
      </c>
      <c r="F170" s="2">
        <v>100</v>
      </c>
      <c r="G170" s="2">
        <v>7</v>
      </c>
      <c r="H170" s="2">
        <v>343807</v>
      </c>
      <c r="I170" s="2" t="s">
        <v>11</v>
      </c>
      <c r="J170" s="2" t="s">
        <v>11</v>
      </c>
      <c r="K170" s="2" t="s">
        <v>12</v>
      </c>
      <c r="L170" s="2" t="s">
        <v>2098</v>
      </c>
      <c r="M170" t="str">
        <f t="shared" si="2"/>
        <v>http://careers.guardian.co.uk/</v>
      </c>
      <c r="N170" t="str">
        <f>(IF(COUNTIF('Your Backlinks'!A:A,'Competitor 1'!B170)+COUNTIF('Competitor 2'!B:B,'Competitor 1'!B170)&gt;1,"Links","prospect"))</f>
        <v>prospect</v>
      </c>
    </row>
    <row r="171" spans="1:14" x14ac:dyDescent="0.25">
      <c r="A171" t="str">
        <f>(IF(COUNTIF('Your Backlinks'!L:L,'Competitor 1'!M171),"Links","prospect"))</f>
        <v>prospect</v>
      </c>
      <c r="B171" s="2" t="s">
        <v>2440</v>
      </c>
      <c r="C171" s="2" t="s">
        <v>2441</v>
      </c>
      <c r="D171" s="2" t="s">
        <v>2113</v>
      </c>
      <c r="E171" s="2">
        <v>52</v>
      </c>
      <c r="F171" s="2">
        <v>99</v>
      </c>
      <c r="G171" s="2">
        <v>6</v>
      </c>
      <c r="H171" s="2">
        <v>399532</v>
      </c>
      <c r="I171" s="2" t="s">
        <v>10</v>
      </c>
      <c r="J171" s="2" t="s">
        <v>11</v>
      </c>
      <c r="K171" s="2" t="s">
        <v>12</v>
      </c>
      <c r="L171" s="2" t="s">
        <v>2098</v>
      </c>
      <c r="M171" t="str">
        <f t="shared" si="2"/>
        <v>http://www.bing.com/</v>
      </c>
      <c r="N171" t="str">
        <f>(IF(COUNTIF('Your Backlinks'!A:A,'Competitor 1'!B171)+COUNTIF('Competitor 2'!B:B,'Competitor 1'!B171)&gt;1,"Links","prospect"))</f>
        <v>prospect</v>
      </c>
    </row>
    <row r="172" spans="1:14" x14ac:dyDescent="0.25">
      <c r="A172" t="str">
        <f>(IF(COUNTIF('Your Backlinks'!L:L,'Competitor 1'!M172),"Links","prospect"))</f>
        <v>prospect</v>
      </c>
      <c r="B172" s="2" t="s">
        <v>2442</v>
      </c>
      <c r="C172" s="2" t="s">
        <v>2443</v>
      </c>
      <c r="D172" s="2" t="s">
        <v>2444</v>
      </c>
      <c r="E172" s="2">
        <v>51</v>
      </c>
      <c r="F172" s="2">
        <v>99</v>
      </c>
      <c r="G172" s="2">
        <v>4</v>
      </c>
      <c r="H172" s="2">
        <v>399532</v>
      </c>
      <c r="I172" s="2" t="s">
        <v>11</v>
      </c>
      <c r="J172" s="2" t="s">
        <v>11</v>
      </c>
      <c r="K172" s="2" t="s">
        <v>12</v>
      </c>
      <c r="L172" s="2" t="s">
        <v>2098</v>
      </c>
      <c r="M172" t="str">
        <f t="shared" si="2"/>
        <v>http://www.bing.com/</v>
      </c>
      <c r="N172" t="str">
        <f>(IF(COUNTIF('Your Backlinks'!A:A,'Competitor 1'!B172)+COUNTIF('Competitor 2'!B:B,'Competitor 1'!B172)&gt;1,"Links","prospect"))</f>
        <v>prospect</v>
      </c>
    </row>
    <row r="173" spans="1:14" x14ac:dyDescent="0.25">
      <c r="A173" t="str">
        <f>(IF(COUNTIF('Your Backlinks'!L:L,'Competitor 1'!M173),"Links","prospect"))</f>
        <v>prospect</v>
      </c>
      <c r="B173" s="2" t="s">
        <v>2445</v>
      </c>
      <c r="C173" s="2" t="s">
        <v>2446</v>
      </c>
      <c r="D173" s="2" t="s">
        <v>2444</v>
      </c>
      <c r="E173" s="2">
        <v>47</v>
      </c>
      <c r="F173" s="2">
        <v>99</v>
      </c>
      <c r="G173" s="2">
        <v>1</v>
      </c>
      <c r="H173" s="2">
        <v>399532</v>
      </c>
      <c r="I173" s="2" t="s">
        <v>11</v>
      </c>
      <c r="J173" s="2" t="s">
        <v>11</v>
      </c>
      <c r="K173" s="2" t="s">
        <v>12</v>
      </c>
      <c r="L173" s="2" t="s">
        <v>2098</v>
      </c>
      <c r="M173" t="str">
        <f t="shared" si="2"/>
        <v>http://www.bing.com/</v>
      </c>
      <c r="N173" t="str">
        <f>(IF(COUNTIF('Your Backlinks'!A:A,'Competitor 1'!B173)+COUNTIF('Competitor 2'!B:B,'Competitor 1'!B173)&gt;1,"Links","prospect"))</f>
        <v>prospect</v>
      </c>
    </row>
    <row r="174" spans="1:14" x14ac:dyDescent="0.25">
      <c r="A174" t="str">
        <f>(IF(COUNTIF('Your Backlinks'!L:L,'Competitor 1'!M174),"Links","prospect"))</f>
        <v>prospect</v>
      </c>
      <c r="B174" s="2" t="s">
        <v>2447</v>
      </c>
      <c r="C174" s="2" t="s">
        <v>2448</v>
      </c>
      <c r="D174" s="2" t="s">
        <v>2449</v>
      </c>
      <c r="E174" s="2">
        <v>52</v>
      </c>
      <c r="F174" s="2">
        <v>99</v>
      </c>
      <c r="G174" s="2">
        <v>6</v>
      </c>
      <c r="H174" s="2">
        <v>246652</v>
      </c>
      <c r="I174" s="2" t="s">
        <v>10</v>
      </c>
      <c r="J174" s="2" t="s">
        <v>11</v>
      </c>
      <c r="K174" s="2" t="s">
        <v>12</v>
      </c>
      <c r="L174" s="2" t="s">
        <v>2098</v>
      </c>
      <c r="M174" t="str">
        <f t="shared" si="2"/>
        <v>http://www.huffingtonpost.com/</v>
      </c>
      <c r="N174" t="str">
        <f>(IF(COUNTIF('Your Backlinks'!A:A,'Competitor 1'!B174)+COUNTIF('Competitor 2'!B:B,'Competitor 1'!B174)&gt;1,"Links","prospect"))</f>
        <v>prospect</v>
      </c>
    </row>
    <row r="175" spans="1:14" x14ac:dyDescent="0.25">
      <c r="A175" t="str">
        <f>(IF(COUNTIF('Your Backlinks'!L:L,'Competitor 1'!M175),"Links","prospect"))</f>
        <v>prospect</v>
      </c>
      <c r="B175" s="2" t="s">
        <v>2450</v>
      </c>
      <c r="C175" s="2" t="s">
        <v>2451</v>
      </c>
      <c r="D175" s="2" t="s">
        <v>2449</v>
      </c>
      <c r="E175" s="2">
        <v>45</v>
      </c>
      <c r="F175" s="2">
        <v>99</v>
      </c>
      <c r="G175" s="2">
        <v>1</v>
      </c>
      <c r="H175" s="2">
        <v>246652</v>
      </c>
      <c r="I175" s="2" t="s">
        <v>10</v>
      </c>
      <c r="J175" s="2" t="s">
        <v>11</v>
      </c>
      <c r="K175" s="2" t="s">
        <v>12</v>
      </c>
      <c r="L175" s="2" t="s">
        <v>2098</v>
      </c>
      <c r="M175" t="str">
        <f t="shared" si="2"/>
        <v>http://www.huffingtonpost.com/</v>
      </c>
      <c r="N175" t="str">
        <f>(IF(COUNTIF('Your Backlinks'!A:A,'Competitor 1'!B175)+COUNTIF('Competitor 2'!B:B,'Competitor 1'!B175)&gt;1,"Links","prospect"))</f>
        <v>prospect</v>
      </c>
    </row>
    <row r="176" spans="1:14" x14ac:dyDescent="0.25">
      <c r="A176" t="str">
        <f>(IF(COUNTIF('Your Backlinks'!L:L,'Competitor 1'!M176),"Links","prospect"))</f>
        <v>prospect</v>
      </c>
      <c r="B176" s="2" t="s">
        <v>2452</v>
      </c>
      <c r="C176" s="2" t="s">
        <v>2453</v>
      </c>
      <c r="D176" s="2" t="s">
        <v>2284</v>
      </c>
      <c r="E176" s="2">
        <v>60</v>
      </c>
      <c r="F176" s="2">
        <v>99</v>
      </c>
      <c r="G176" s="2">
        <v>16</v>
      </c>
      <c r="H176" s="2">
        <v>122512</v>
      </c>
      <c r="I176" s="2" t="s">
        <v>10</v>
      </c>
      <c r="J176" s="2" t="s">
        <v>11</v>
      </c>
      <c r="K176" s="2" t="s">
        <v>12</v>
      </c>
      <c r="L176" s="2" t="s">
        <v>2098</v>
      </c>
      <c r="M176" t="str">
        <f t="shared" si="2"/>
        <v>http://drupal.org/</v>
      </c>
      <c r="N176" t="str">
        <f>(IF(COUNTIF('Your Backlinks'!A:A,'Competitor 1'!B176)+COUNTIF('Competitor 2'!B:B,'Competitor 1'!B176)&gt;1,"Links","prospect"))</f>
        <v>prospect</v>
      </c>
    </row>
    <row r="177" spans="1:14" x14ac:dyDescent="0.25">
      <c r="A177" t="str">
        <f>(IF(COUNTIF('Your Backlinks'!L:L,'Competitor 1'!M177),"Links","prospect"))</f>
        <v>prospect</v>
      </c>
      <c r="B177" s="2" t="s">
        <v>2454</v>
      </c>
      <c r="C177" s="2" t="s">
        <v>2455</v>
      </c>
      <c r="D177" s="2" t="s">
        <v>2456</v>
      </c>
      <c r="E177" s="2">
        <v>54</v>
      </c>
      <c r="F177" s="2">
        <v>99</v>
      </c>
      <c r="G177" s="2">
        <v>12</v>
      </c>
      <c r="H177" s="2">
        <v>657929</v>
      </c>
      <c r="I177" s="2" t="s">
        <v>11</v>
      </c>
      <c r="J177" s="2" t="s">
        <v>11</v>
      </c>
      <c r="K177" s="2" t="s">
        <v>12</v>
      </c>
      <c r="L177" s="2" t="s">
        <v>2098</v>
      </c>
      <c r="M177" t="str">
        <f t="shared" si="2"/>
        <v>http://www.reddit.com/</v>
      </c>
      <c r="N177" t="str">
        <f>(IF(COUNTIF('Your Backlinks'!A:A,'Competitor 1'!B177)+COUNTIF('Competitor 2'!B:B,'Competitor 1'!B177)&gt;1,"Links","prospect"))</f>
        <v>prospect</v>
      </c>
    </row>
    <row r="178" spans="1:14" x14ac:dyDescent="0.25">
      <c r="A178" t="str">
        <f>(IF(COUNTIF('Your Backlinks'!L:L,'Competitor 1'!M178),"Links","prospect"))</f>
        <v>prospect</v>
      </c>
      <c r="B178" s="2" t="s">
        <v>2457</v>
      </c>
      <c r="C178" s="2" t="s">
        <v>2458</v>
      </c>
      <c r="D178" s="2" t="s">
        <v>2459</v>
      </c>
      <c r="E178" s="2">
        <v>49</v>
      </c>
      <c r="F178" s="2">
        <v>99</v>
      </c>
      <c r="G178" s="2">
        <v>4</v>
      </c>
      <c r="H178" s="2">
        <v>657929</v>
      </c>
      <c r="I178" s="2" t="s">
        <v>10</v>
      </c>
      <c r="J178" s="2" t="s">
        <v>11</v>
      </c>
      <c r="K178" s="2" t="s">
        <v>12</v>
      </c>
      <c r="L178" s="2" t="s">
        <v>2098</v>
      </c>
      <c r="M178" t="str">
        <f t="shared" si="2"/>
        <v>http://www.reddit.com/</v>
      </c>
      <c r="N178" t="str">
        <f>(IF(COUNTIF('Your Backlinks'!A:A,'Competitor 1'!B178)+COUNTIF('Competitor 2'!B:B,'Competitor 1'!B178)&gt;1,"Links","prospect"))</f>
        <v>prospect</v>
      </c>
    </row>
    <row r="179" spans="1:14" x14ac:dyDescent="0.25">
      <c r="A179" t="str">
        <f>(IF(COUNTIF('Your Backlinks'!L:L,'Competitor 1'!M179),"Links","prospect"))</f>
        <v>prospect</v>
      </c>
      <c r="B179" s="2" t="s">
        <v>2460</v>
      </c>
      <c r="C179" s="2" t="s">
        <v>2461</v>
      </c>
      <c r="D179" s="2" t="s">
        <v>2462</v>
      </c>
      <c r="E179" s="2">
        <v>54</v>
      </c>
      <c r="F179" s="2">
        <v>99</v>
      </c>
      <c r="G179" s="2">
        <v>5</v>
      </c>
      <c r="H179" s="2">
        <v>296699</v>
      </c>
      <c r="I179" s="2" t="s">
        <v>10</v>
      </c>
      <c r="J179" s="2" t="s">
        <v>11</v>
      </c>
      <c r="K179" s="2" t="s">
        <v>12</v>
      </c>
      <c r="L179" s="2" t="s">
        <v>2098</v>
      </c>
      <c r="M179" t="str">
        <f t="shared" si="2"/>
        <v>http://news.cnet.com/</v>
      </c>
      <c r="N179" t="str">
        <f>(IF(COUNTIF('Your Backlinks'!A:A,'Competitor 1'!B179)+COUNTIF('Competitor 2'!B:B,'Competitor 1'!B179)&gt;1,"Links","prospect"))</f>
        <v>prospect</v>
      </c>
    </row>
    <row r="180" spans="1:14" x14ac:dyDescent="0.25">
      <c r="A180" t="str">
        <f>(IF(COUNTIF('Your Backlinks'!L:L,'Competitor 1'!M180),"Links","prospect"))</f>
        <v>prospect</v>
      </c>
      <c r="B180" s="2" t="s">
        <v>2463</v>
      </c>
      <c r="C180" s="2" t="s">
        <v>2464</v>
      </c>
      <c r="D180" s="2" t="s">
        <v>2113</v>
      </c>
      <c r="E180" s="2">
        <v>33</v>
      </c>
      <c r="F180" s="2">
        <v>98</v>
      </c>
      <c r="G180" s="2">
        <v>5</v>
      </c>
      <c r="H180" s="2">
        <v>735758</v>
      </c>
      <c r="I180" s="2" t="s">
        <v>10</v>
      </c>
      <c r="J180" s="2" t="s">
        <v>11</v>
      </c>
      <c r="K180" s="2" t="s">
        <v>12</v>
      </c>
      <c r="L180" s="2" t="s">
        <v>2098</v>
      </c>
      <c r="M180" t="str">
        <f t="shared" si="2"/>
        <v>http://littlemisspeller.tumblr.com/</v>
      </c>
      <c r="N180" t="str">
        <f>(IF(COUNTIF('Your Backlinks'!A:A,'Competitor 1'!B180)+COUNTIF('Competitor 2'!B:B,'Competitor 1'!B180)&gt;1,"Links","prospect"))</f>
        <v>prospect</v>
      </c>
    </row>
    <row r="181" spans="1:14" x14ac:dyDescent="0.25">
      <c r="A181" t="str">
        <f>(IF(COUNTIF('Your Backlinks'!L:L,'Competitor 1'!M181),"Links","prospect"))</f>
        <v>prospect</v>
      </c>
      <c r="B181" s="2" t="s">
        <v>2465</v>
      </c>
      <c r="C181" s="2" t="s">
        <v>2466</v>
      </c>
      <c r="D181" s="2" t="s">
        <v>2284</v>
      </c>
      <c r="E181" s="2">
        <v>53</v>
      </c>
      <c r="F181" s="2">
        <v>98</v>
      </c>
      <c r="G181" s="2">
        <v>6</v>
      </c>
      <c r="H181" s="2">
        <v>720989</v>
      </c>
      <c r="I181" s="2" t="s">
        <v>11</v>
      </c>
      <c r="J181" s="2" t="s">
        <v>11</v>
      </c>
      <c r="K181" s="2" t="s">
        <v>12</v>
      </c>
      <c r="L181" s="2" t="s">
        <v>2098</v>
      </c>
      <c r="M181" t="str">
        <f t="shared" si="2"/>
        <v>http://vimeo.com/</v>
      </c>
      <c r="N181" t="str">
        <f>(IF(COUNTIF('Your Backlinks'!A:A,'Competitor 1'!B181)+COUNTIF('Competitor 2'!B:B,'Competitor 1'!B181)&gt;1,"Links","prospect"))</f>
        <v>prospect</v>
      </c>
    </row>
    <row r="182" spans="1:14" x14ac:dyDescent="0.25">
      <c r="A182" t="str">
        <f>(IF(COUNTIF('Your Backlinks'!L:L,'Competitor 1'!M182),"Links","prospect"))</f>
        <v>prospect</v>
      </c>
      <c r="B182" s="2" t="s">
        <v>2467</v>
      </c>
      <c r="C182" s="2" t="s">
        <v>2468</v>
      </c>
      <c r="D182" s="2" t="s">
        <v>2113</v>
      </c>
      <c r="E182" s="2">
        <v>70</v>
      </c>
      <c r="F182" s="2">
        <v>98</v>
      </c>
      <c r="G182" s="2">
        <v>33</v>
      </c>
      <c r="H182" s="2">
        <v>106218</v>
      </c>
      <c r="I182" s="2" t="s">
        <v>10</v>
      </c>
      <c r="J182" s="2" t="s">
        <v>11</v>
      </c>
      <c r="K182" s="2" t="s">
        <v>12</v>
      </c>
      <c r="L182" s="2" t="s">
        <v>2098</v>
      </c>
      <c r="M182" t="str">
        <f t="shared" si="2"/>
        <v>http://www.dmoz.org/</v>
      </c>
      <c r="N182" t="str">
        <f>(IF(COUNTIF('Your Backlinks'!A:A,'Competitor 1'!B182)+COUNTIF('Competitor 2'!B:B,'Competitor 1'!B182)&gt;1,"Links","prospect"))</f>
        <v>prospect</v>
      </c>
    </row>
    <row r="183" spans="1:14" x14ac:dyDescent="0.25">
      <c r="A183" t="str">
        <f>(IF(COUNTIF('Your Backlinks'!L:L,'Competitor 1'!M183),"Links","prospect"))</f>
        <v>prospect</v>
      </c>
      <c r="B183" s="2" t="s">
        <v>2469</v>
      </c>
      <c r="C183" s="2" t="s">
        <v>2468</v>
      </c>
      <c r="D183" s="2" t="s">
        <v>2113</v>
      </c>
      <c r="E183" s="2">
        <v>51</v>
      </c>
      <c r="F183" s="2">
        <v>98</v>
      </c>
      <c r="G183" s="2">
        <v>5</v>
      </c>
      <c r="H183" s="2">
        <v>106218</v>
      </c>
      <c r="I183" s="2" t="s">
        <v>10</v>
      </c>
      <c r="J183" s="2" t="s">
        <v>11</v>
      </c>
      <c r="K183" s="2" t="s">
        <v>12</v>
      </c>
      <c r="L183" s="2" t="s">
        <v>2098</v>
      </c>
      <c r="M183" t="str">
        <f t="shared" si="2"/>
        <v>http://www.dmoz.org/</v>
      </c>
      <c r="N183" t="str">
        <f>(IF(COUNTIF('Your Backlinks'!A:A,'Competitor 1'!B183)+COUNTIF('Competitor 2'!B:B,'Competitor 1'!B183)&gt;1,"Links","prospect"))</f>
        <v>prospect</v>
      </c>
    </row>
    <row r="184" spans="1:14" x14ac:dyDescent="0.25">
      <c r="A184" t="str">
        <f>(IF(COUNTIF('Your Backlinks'!L:L,'Competitor 1'!M184),"Links","prospect"))</f>
        <v>prospect</v>
      </c>
      <c r="B184" s="2" t="s">
        <v>2470</v>
      </c>
      <c r="C184" s="2" t="s">
        <v>2471</v>
      </c>
      <c r="D184" s="2" t="s">
        <v>28</v>
      </c>
      <c r="E184" s="2">
        <v>84</v>
      </c>
      <c r="F184" s="2">
        <v>98</v>
      </c>
      <c r="G184" s="2">
        <v>462</v>
      </c>
      <c r="H184" s="2">
        <v>130109</v>
      </c>
      <c r="I184" s="2" t="s">
        <v>10</v>
      </c>
      <c r="J184" s="2" t="s">
        <v>11</v>
      </c>
      <c r="K184" s="2" t="s">
        <v>12</v>
      </c>
      <c r="L184" s="2" t="s">
        <v>2098</v>
      </c>
      <c r="M184" t="str">
        <f t="shared" si="2"/>
        <v>http://mashable.com/</v>
      </c>
      <c r="N184" t="str">
        <f>(IF(COUNTIF('Your Backlinks'!A:A,'Competitor 1'!B184)+COUNTIF('Competitor 2'!B:B,'Competitor 1'!B184)&gt;1,"Links","prospect"))</f>
        <v>prospect</v>
      </c>
    </row>
    <row r="185" spans="1:14" x14ac:dyDescent="0.25">
      <c r="A185" t="str">
        <f>(IF(COUNTIF('Your Backlinks'!L:L,'Competitor 1'!M185),"Links","prospect"))</f>
        <v>prospect</v>
      </c>
      <c r="B185" s="2" t="s">
        <v>2472</v>
      </c>
      <c r="C185" s="2" t="s">
        <v>2473</v>
      </c>
      <c r="D185" s="2" t="s">
        <v>2113</v>
      </c>
      <c r="E185" s="2">
        <v>79</v>
      </c>
      <c r="F185" s="2">
        <v>98</v>
      </c>
      <c r="G185" s="2">
        <v>313</v>
      </c>
      <c r="H185" s="2">
        <v>130109</v>
      </c>
      <c r="I185" s="2" t="s">
        <v>10</v>
      </c>
      <c r="J185" s="2" t="s">
        <v>11</v>
      </c>
      <c r="K185" s="2" t="s">
        <v>12</v>
      </c>
      <c r="L185" s="2" t="s">
        <v>2098</v>
      </c>
      <c r="M185" t="str">
        <f t="shared" si="2"/>
        <v>http://mashable.com/</v>
      </c>
      <c r="N185" t="str">
        <f>(IF(COUNTIF('Your Backlinks'!A:A,'Competitor 1'!B185)+COUNTIF('Competitor 2'!B:B,'Competitor 1'!B185)&gt;1,"Links","prospect"))</f>
        <v>prospect</v>
      </c>
    </row>
    <row r="186" spans="1:14" x14ac:dyDescent="0.25">
      <c r="A186" t="str">
        <f>(IF(COUNTIF('Your Backlinks'!L:L,'Competitor 1'!M186),"Links","prospect"))</f>
        <v>prospect</v>
      </c>
      <c r="B186" s="2" t="s">
        <v>2474</v>
      </c>
      <c r="C186" s="2" t="s">
        <v>2475</v>
      </c>
      <c r="D186" s="2" t="s">
        <v>2113</v>
      </c>
      <c r="E186" s="2">
        <v>74</v>
      </c>
      <c r="F186" s="2">
        <v>98</v>
      </c>
      <c r="G186" s="2">
        <v>62</v>
      </c>
      <c r="H186" s="2">
        <v>130109</v>
      </c>
      <c r="I186" s="2" t="s">
        <v>10</v>
      </c>
      <c r="J186" s="2" t="s">
        <v>11</v>
      </c>
      <c r="K186" s="2" t="s">
        <v>12</v>
      </c>
      <c r="L186" s="2" t="s">
        <v>2098</v>
      </c>
      <c r="M186" t="str">
        <f t="shared" si="2"/>
        <v>http://mashable.com/</v>
      </c>
      <c r="N186" t="str">
        <f>(IF(COUNTIF('Your Backlinks'!A:A,'Competitor 1'!B186)+COUNTIF('Competitor 2'!B:B,'Competitor 1'!B186)&gt;1,"Links","prospect"))</f>
        <v>prospect</v>
      </c>
    </row>
    <row r="187" spans="1:14" x14ac:dyDescent="0.25">
      <c r="A187" t="str">
        <f>(IF(COUNTIF('Your Backlinks'!L:L,'Competitor 1'!M187),"Links","prospect"))</f>
        <v>prospect</v>
      </c>
      <c r="B187" s="2" t="s">
        <v>2476</v>
      </c>
      <c r="C187" s="2" t="s">
        <v>2477</v>
      </c>
      <c r="D187" s="2" t="s">
        <v>28</v>
      </c>
      <c r="E187" s="2">
        <v>64</v>
      </c>
      <c r="F187" s="2">
        <v>98</v>
      </c>
      <c r="G187" s="2">
        <v>24</v>
      </c>
      <c r="H187" s="2">
        <v>130109</v>
      </c>
      <c r="I187" s="2" t="s">
        <v>10</v>
      </c>
      <c r="J187" s="2" t="s">
        <v>11</v>
      </c>
      <c r="K187" s="2" t="s">
        <v>12</v>
      </c>
      <c r="L187" s="2" t="s">
        <v>2098</v>
      </c>
      <c r="M187" t="str">
        <f t="shared" si="2"/>
        <v>http://mashable.com/</v>
      </c>
      <c r="N187" t="str">
        <f>(IF(COUNTIF('Your Backlinks'!A:A,'Competitor 1'!B187)+COUNTIF('Competitor 2'!B:B,'Competitor 1'!B187)&gt;1,"Links","prospect"))</f>
        <v>prospect</v>
      </c>
    </row>
    <row r="188" spans="1:14" x14ac:dyDescent="0.25">
      <c r="A188" t="str">
        <f>(IF(COUNTIF('Your Backlinks'!L:L,'Competitor 1'!M188),"Links","prospect"))</f>
        <v>prospect</v>
      </c>
      <c r="B188" s="2" t="s">
        <v>2478</v>
      </c>
      <c r="C188" s="2" t="s">
        <v>2479</v>
      </c>
      <c r="D188" s="2" t="s">
        <v>2113</v>
      </c>
      <c r="E188" s="2">
        <v>57</v>
      </c>
      <c r="F188" s="2">
        <v>98</v>
      </c>
      <c r="G188" s="2">
        <v>9</v>
      </c>
      <c r="H188" s="2">
        <v>130109</v>
      </c>
      <c r="I188" s="2" t="s">
        <v>10</v>
      </c>
      <c r="J188" s="2" t="s">
        <v>11</v>
      </c>
      <c r="K188" s="2" t="s">
        <v>12</v>
      </c>
      <c r="L188" s="2" t="s">
        <v>2098</v>
      </c>
      <c r="M188" t="str">
        <f t="shared" si="2"/>
        <v>http://mashable.com/</v>
      </c>
      <c r="N188" t="str">
        <f>(IF(COUNTIF('Your Backlinks'!A:A,'Competitor 1'!B188)+COUNTIF('Competitor 2'!B:B,'Competitor 1'!B188)&gt;1,"Links","prospect"))</f>
        <v>prospect</v>
      </c>
    </row>
    <row r="189" spans="1:14" x14ac:dyDescent="0.25">
      <c r="A189" t="str">
        <f>(IF(COUNTIF('Your Backlinks'!L:L,'Competitor 1'!M189),"Links","prospect"))</f>
        <v>prospect</v>
      </c>
      <c r="B189" s="2" t="s">
        <v>2480</v>
      </c>
      <c r="C189" s="2" t="s">
        <v>2481</v>
      </c>
      <c r="D189" s="2" t="s">
        <v>2482</v>
      </c>
      <c r="E189" s="2">
        <v>49</v>
      </c>
      <c r="F189" s="2">
        <v>98</v>
      </c>
      <c r="G189" s="2">
        <v>3</v>
      </c>
      <c r="H189" s="2">
        <v>130109</v>
      </c>
      <c r="I189" s="2" t="s">
        <v>10</v>
      </c>
      <c r="J189" s="2" t="s">
        <v>11</v>
      </c>
      <c r="K189" s="2" t="s">
        <v>12</v>
      </c>
      <c r="L189" s="2" t="s">
        <v>2098</v>
      </c>
      <c r="M189" t="str">
        <f t="shared" si="2"/>
        <v>http://mashable.com/</v>
      </c>
      <c r="N189" t="str">
        <f>(IF(COUNTIF('Your Backlinks'!A:A,'Competitor 1'!B189)+COUNTIF('Competitor 2'!B:B,'Competitor 1'!B189)&gt;1,"Links","prospect"))</f>
        <v>prospect</v>
      </c>
    </row>
    <row r="190" spans="1:14" x14ac:dyDescent="0.25">
      <c r="A190" t="str">
        <f>(IF(COUNTIF('Your Backlinks'!L:L,'Competitor 1'!M190),"Links","prospect"))</f>
        <v>prospect</v>
      </c>
      <c r="B190" s="2" t="s">
        <v>2483</v>
      </c>
      <c r="C190" s="2" t="s">
        <v>2484</v>
      </c>
      <c r="D190" s="2" t="s">
        <v>39</v>
      </c>
      <c r="E190" s="2">
        <v>45</v>
      </c>
      <c r="F190" s="2">
        <v>98</v>
      </c>
      <c r="G190" s="2">
        <v>1</v>
      </c>
      <c r="H190" s="2">
        <v>130109</v>
      </c>
      <c r="I190" s="2" t="s">
        <v>10</v>
      </c>
      <c r="J190" s="2" t="s">
        <v>11</v>
      </c>
      <c r="K190" s="2" t="s">
        <v>12</v>
      </c>
      <c r="L190" s="2" t="s">
        <v>2098</v>
      </c>
      <c r="M190" t="str">
        <f t="shared" si="2"/>
        <v>http://mashable.com/</v>
      </c>
      <c r="N190" t="str">
        <f>(IF(COUNTIF('Your Backlinks'!A:A,'Competitor 1'!B190)+COUNTIF('Competitor 2'!B:B,'Competitor 1'!B190)&gt;1,"Links","prospect"))</f>
        <v>prospect</v>
      </c>
    </row>
    <row r="191" spans="1:14" x14ac:dyDescent="0.25">
      <c r="A191" t="str">
        <f>(IF(COUNTIF('Your Backlinks'!L:L,'Competitor 1'!M191),"Links","prospect"))</f>
        <v>prospect</v>
      </c>
      <c r="B191" s="2" t="s">
        <v>2485</v>
      </c>
      <c r="C191" s="2" t="s">
        <v>2486</v>
      </c>
      <c r="D191" s="2" t="s">
        <v>2487</v>
      </c>
      <c r="E191" s="2">
        <v>48</v>
      </c>
      <c r="F191" s="2">
        <v>98</v>
      </c>
      <c r="G191" s="2">
        <v>2</v>
      </c>
      <c r="H191" s="2">
        <v>185184</v>
      </c>
      <c r="I191" s="2" t="s">
        <v>10</v>
      </c>
      <c r="J191" s="2" t="s">
        <v>11</v>
      </c>
      <c r="K191" s="2" t="s">
        <v>12</v>
      </c>
      <c r="L191" s="2" t="s">
        <v>2098</v>
      </c>
      <c r="M191" t="str">
        <f t="shared" si="2"/>
        <v>http://my.opera.com/</v>
      </c>
      <c r="N191" t="str">
        <f>(IF(COUNTIF('Your Backlinks'!A:A,'Competitor 1'!B191)+COUNTIF('Competitor 2'!B:B,'Competitor 1'!B191)&gt;1,"Links","prospect"))</f>
        <v>prospect</v>
      </c>
    </row>
    <row r="192" spans="1:14" x14ac:dyDescent="0.25">
      <c r="A192" t="str">
        <f>(IF(COUNTIF('Your Backlinks'!L:L,'Competitor 1'!M192),"Links","prospect"))</f>
        <v>prospect</v>
      </c>
      <c r="B192" s="2" t="s">
        <v>2488</v>
      </c>
      <c r="C192" s="2" t="s">
        <v>2489</v>
      </c>
      <c r="D192" s="2" t="s">
        <v>2490</v>
      </c>
      <c r="E192" s="2">
        <v>46</v>
      </c>
      <c r="F192" s="2">
        <v>98</v>
      </c>
      <c r="G192" s="2">
        <v>1</v>
      </c>
      <c r="H192" s="2">
        <v>185184</v>
      </c>
      <c r="I192" s="2" t="s">
        <v>11</v>
      </c>
      <c r="J192" s="2" t="s">
        <v>11</v>
      </c>
      <c r="K192" s="2" t="s">
        <v>12</v>
      </c>
      <c r="L192" s="2" t="s">
        <v>2098</v>
      </c>
      <c r="M192" t="str">
        <f t="shared" si="2"/>
        <v>http://my.opera.com/</v>
      </c>
      <c r="N192" t="str">
        <f>(IF(COUNTIF('Your Backlinks'!A:A,'Competitor 1'!B192)+COUNTIF('Competitor 2'!B:B,'Competitor 1'!B192)&gt;1,"Links","prospect"))</f>
        <v>prospect</v>
      </c>
    </row>
    <row r="193" spans="1:14" x14ac:dyDescent="0.25">
      <c r="A193" t="str">
        <f>(IF(COUNTIF('Your Backlinks'!L:L,'Competitor 1'!M193),"Links","prospect"))</f>
        <v>prospect</v>
      </c>
      <c r="B193" s="2" t="s">
        <v>2491</v>
      </c>
      <c r="C193" s="2" t="s">
        <v>2492</v>
      </c>
      <c r="D193" s="2" t="s">
        <v>2493</v>
      </c>
      <c r="E193" s="2">
        <v>45</v>
      </c>
      <c r="F193" s="2">
        <v>98</v>
      </c>
      <c r="G193" s="2">
        <v>0</v>
      </c>
      <c r="H193" s="2">
        <v>185184</v>
      </c>
      <c r="I193" s="2" t="s">
        <v>10</v>
      </c>
      <c r="J193" s="2" t="s">
        <v>11</v>
      </c>
      <c r="K193" s="2" t="s">
        <v>12</v>
      </c>
      <c r="L193" s="2" t="s">
        <v>2098</v>
      </c>
      <c r="M193" t="str">
        <f t="shared" si="2"/>
        <v>http://my.opera.com/</v>
      </c>
      <c r="N193" t="str">
        <f>(IF(COUNTIF('Your Backlinks'!A:A,'Competitor 1'!B193)+COUNTIF('Competitor 2'!B:B,'Competitor 1'!B193)&gt;1,"Links","prospect"))</f>
        <v>prospect</v>
      </c>
    </row>
    <row r="194" spans="1:14" x14ac:dyDescent="0.25">
      <c r="A194" t="str">
        <f>(IF(COUNTIF('Your Backlinks'!L:L,'Competitor 1'!M194),"Links","prospect"))</f>
        <v>prospect</v>
      </c>
      <c r="B194" s="2" t="s">
        <v>2494</v>
      </c>
      <c r="C194" s="2" t="s">
        <v>2495</v>
      </c>
      <c r="D194" s="2" t="s">
        <v>2493</v>
      </c>
      <c r="E194" s="2">
        <v>45</v>
      </c>
      <c r="F194" s="2">
        <v>98</v>
      </c>
      <c r="G194" s="2">
        <v>0</v>
      </c>
      <c r="H194" s="2">
        <v>185184</v>
      </c>
      <c r="I194" s="2" t="s">
        <v>10</v>
      </c>
      <c r="J194" s="2" t="s">
        <v>11</v>
      </c>
      <c r="K194" s="2" t="s">
        <v>12</v>
      </c>
      <c r="L194" s="2" t="s">
        <v>2098</v>
      </c>
      <c r="M194" t="str">
        <f t="shared" ref="M194:M257" si="3">LEFT(B194,FIND("/",B194,8))</f>
        <v>http://my.opera.com/</v>
      </c>
      <c r="N194" t="str">
        <f>(IF(COUNTIF('Your Backlinks'!A:A,'Competitor 1'!B194)+COUNTIF('Competitor 2'!B:B,'Competitor 1'!B194)&gt;1,"Links","prospect"))</f>
        <v>prospect</v>
      </c>
    </row>
    <row r="195" spans="1:14" x14ac:dyDescent="0.25">
      <c r="A195" t="str">
        <f>(IF(COUNTIF('Your Backlinks'!L:L,'Competitor 1'!M195),"Links","prospect"))</f>
        <v>prospect</v>
      </c>
      <c r="B195" s="2" t="s">
        <v>2496</v>
      </c>
      <c r="C195" s="2" t="s">
        <v>2497</v>
      </c>
      <c r="D195" s="2" t="s">
        <v>39</v>
      </c>
      <c r="E195" s="2">
        <v>63</v>
      </c>
      <c r="F195" s="2">
        <v>98</v>
      </c>
      <c r="G195" s="2">
        <v>12</v>
      </c>
      <c r="H195" s="2">
        <v>253788</v>
      </c>
      <c r="I195" s="2" t="s">
        <v>11</v>
      </c>
      <c r="J195" s="2" t="s">
        <v>11</v>
      </c>
      <c r="K195" s="2" t="s">
        <v>12</v>
      </c>
      <c r="L195" s="2" t="s">
        <v>2098</v>
      </c>
      <c r="M195" t="str">
        <f t="shared" si="3"/>
        <v>http://content.usatoday.com/</v>
      </c>
      <c r="N195" t="str">
        <f>(IF(COUNTIF('Your Backlinks'!A:A,'Competitor 1'!B195)+COUNTIF('Competitor 2'!B:B,'Competitor 1'!B195)&gt;1,"Links","prospect"))</f>
        <v>prospect</v>
      </c>
    </row>
    <row r="196" spans="1:14" x14ac:dyDescent="0.25">
      <c r="A196" t="str">
        <f>(IF(COUNTIF('Your Backlinks'!L:L,'Competitor 1'!M196),"Links","prospect"))</f>
        <v>prospect</v>
      </c>
      <c r="B196" s="2" t="s">
        <v>2498</v>
      </c>
      <c r="C196" s="2" t="s">
        <v>2499</v>
      </c>
      <c r="D196" s="2" t="s">
        <v>2113</v>
      </c>
      <c r="E196" s="2">
        <v>51</v>
      </c>
      <c r="F196" s="2">
        <v>98</v>
      </c>
      <c r="G196" s="2">
        <v>5</v>
      </c>
      <c r="H196" s="2">
        <v>253788</v>
      </c>
      <c r="I196" s="2" t="s">
        <v>10</v>
      </c>
      <c r="J196" s="2" t="s">
        <v>11</v>
      </c>
      <c r="K196" s="2" t="s">
        <v>12</v>
      </c>
      <c r="L196" s="2" t="s">
        <v>2098</v>
      </c>
      <c r="M196" t="str">
        <f t="shared" si="3"/>
        <v>http://www.usatoday.com/</v>
      </c>
      <c r="N196" t="str">
        <f>(IF(COUNTIF('Your Backlinks'!A:A,'Competitor 1'!B196)+COUNTIF('Competitor 2'!B:B,'Competitor 1'!B196)&gt;1,"Links","prospect"))</f>
        <v>prospect</v>
      </c>
    </row>
    <row r="197" spans="1:14" x14ac:dyDescent="0.25">
      <c r="A197" t="str">
        <f>(IF(COUNTIF('Your Backlinks'!L:L,'Competitor 1'!M197),"Links","prospect"))</f>
        <v>prospect</v>
      </c>
      <c r="B197" s="2" t="s">
        <v>2500</v>
      </c>
      <c r="C197" s="2" t="s">
        <v>2501</v>
      </c>
      <c r="D197" s="2" t="s">
        <v>2113</v>
      </c>
      <c r="E197" s="2">
        <v>49</v>
      </c>
      <c r="F197" s="2">
        <v>94</v>
      </c>
      <c r="G197" s="2">
        <v>3</v>
      </c>
      <c r="H197" s="2">
        <v>134831</v>
      </c>
      <c r="I197" s="2" t="s">
        <v>10</v>
      </c>
      <c r="J197" s="2" t="s">
        <v>11</v>
      </c>
      <c r="K197" s="2" t="s">
        <v>12</v>
      </c>
      <c r="L197" s="2" t="s">
        <v>2098</v>
      </c>
      <c r="M197" t="str">
        <f t="shared" si="3"/>
        <v>http://www.prweb.com/</v>
      </c>
      <c r="N197" t="str">
        <f>(IF(COUNTIF('Your Backlinks'!A:A,'Competitor 1'!B197)+COUNTIF('Competitor 2'!B:B,'Competitor 1'!B197)&gt;1,"Links","prospect"))</f>
        <v>prospect</v>
      </c>
    </row>
    <row r="198" spans="1:14" x14ac:dyDescent="0.25">
      <c r="A198" t="str">
        <f>(IF(COUNTIF('Your Backlinks'!L:L,'Competitor 1'!M198),"Links","prospect"))</f>
        <v>prospect</v>
      </c>
      <c r="B198" s="2" t="s">
        <v>2502</v>
      </c>
      <c r="C198" s="2" t="s">
        <v>2503</v>
      </c>
      <c r="D198" s="2" t="s">
        <v>2123</v>
      </c>
      <c r="E198" s="2">
        <v>49</v>
      </c>
      <c r="F198" s="2">
        <v>94</v>
      </c>
      <c r="G198" s="2">
        <v>3</v>
      </c>
      <c r="H198" s="2">
        <v>134831</v>
      </c>
      <c r="I198" s="2" t="s">
        <v>10</v>
      </c>
      <c r="J198" s="2" t="s">
        <v>11</v>
      </c>
      <c r="K198" s="2" t="s">
        <v>12</v>
      </c>
      <c r="L198" s="2" t="s">
        <v>2098</v>
      </c>
      <c r="M198" t="str">
        <f t="shared" si="3"/>
        <v>http://www.prweb.com/</v>
      </c>
      <c r="N198" t="str">
        <f>(IF(COUNTIF('Your Backlinks'!A:A,'Competitor 1'!B198)+COUNTIF('Competitor 2'!B:B,'Competitor 1'!B198)&gt;1,"Links","prospect"))</f>
        <v>prospect</v>
      </c>
    </row>
    <row r="199" spans="1:14" x14ac:dyDescent="0.25">
      <c r="A199" t="str">
        <f>(IF(COUNTIF('Your Backlinks'!L:L,'Competitor 1'!M199),"Links","prospect"))</f>
        <v>prospect</v>
      </c>
      <c r="B199" s="2" t="s">
        <v>2504</v>
      </c>
      <c r="C199" s="2"/>
      <c r="D199" s="2" t="s">
        <v>2505</v>
      </c>
      <c r="E199" s="2">
        <v>49</v>
      </c>
      <c r="F199" s="2">
        <v>94</v>
      </c>
      <c r="G199" s="2">
        <v>4</v>
      </c>
      <c r="H199" s="2">
        <v>134831</v>
      </c>
      <c r="I199" s="2" t="s">
        <v>10</v>
      </c>
      <c r="J199" s="2" t="s">
        <v>11</v>
      </c>
      <c r="K199" s="2" t="s">
        <v>12</v>
      </c>
      <c r="L199" s="2" t="s">
        <v>2098</v>
      </c>
      <c r="M199" t="str">
        <f t="shared" si="3"/>
        <v>http://www.prweb.com/</v>
      </c>
      <c r="N199" t="str">
        <f>(IF(COUNTIF('Your Backlinks'!A:A,'Competitor 1'!B199)+COUNTIF('Competitor 2'!B:B,'Competitor 1'!B199)&gt;1,"Links","prospect"))</f>
        <v>prospect</v>
      </c>
    </row>
    <row r="200" spans="1:14" x14ac:dyDescent="0.25">
      <c r="A200" t="str">
        <f>(IF(COUNTIF('Your Backlinks'!L:L,'Competitor 1'!M200),"Links","prospect"))</f>
        <v>prospect</v>
      </c>
      <c r="B200" s="2" t="s">
        <v>2506</v>
      </c>
      <c r="C200" s="2" t="s">
        <v>2507</v>
      </c>
      <c r="D200" s="2" t="s">
        <v>2176</v>
      </c>
      <c r="E200" s="2">
        <v>48</v>
      </c>
      <c r="F200" s="2">
        <v>94</v>
      </c>
      <c r="G200" s="2">
        <v>2</v>
      </c>
      <c r="H200" s="2">
        <v>134831</v>
      </c>
      <c r="I200" s="2" t="s">
        <v>10</v>
      </c>
      <c r="J200" s="2" t="s">
        <v>11</v>
      </c>
      <c r="K200" s="2" t="s">
        <v>12</v>
      </c>
      <c r="L200" s="2" t="s">
        <v>2098</v>
      </c>
      <c r="M200" t="str">
        <f t="shared" si="3"/>
        <v>http://www.prweb.com/</v>
      </c>
      <c r="N200" t="str">
        <f>(IF(COUNTIF('Your Backlinks'!A:A,'Competitor 1'!B200)+COUNTIF('Competitor 2'!B:B,'Competitor 1'!B200)&gt;1,"Links","prospect"))</f>
        <v>prospect</v>
      </c>
    </row>
    <row r="201" spans="1:14" x14ac:dyDescent="0.25">
      <c r="A201" t="str">
        <f>(IF(COUNTIF('Your Backlinks'!L:L,'Competitor 1'!M201),"Links","prospect"))</f>
        <v>prospect</v>
      </c>
      <c r="B201" s="2" t="s">
        <v>2508</v>
      </c>
      <c r="C201" s="2"/>
      <c r="D201" s="2" t="s">
        <v>2098</v>
      </c>
      <c r="E201" s="2">
        <v>47</v>
      </c>
      <c r="F201" s="2">
        <v>94</v>
      </c>
      <c r="G201" s="2">
        <v>2</v>
      </c>
      <c r="H201" s="2">
        <v>134831</v>
      </c>
      <c r="I201" s="2" t="s">
        <v>10</v>
      </c>
      <c r="J201" s="2" t="s">
        <v>11</v>
      </c>
      <c r="K201" s="2" t="s">
        <v>12</v>
      </c>
      <c r="L201" s="2" t="s">
        <v>2098</v>
      </c>
      <c r="M201" t="str">
        <f t="shared" si="3"/>
        <v>http://www.prweb.com/</v>
      </c>
      <c r="N201" t="str">
        <f>(IF(COUNTIF('Your Backlinks'!A:A,'Competitor 1'!B201)+COUNTIF('Competitor 2'!B:B,'Competitor 1'!B201)&gt;1,"Links","prospect"))</f>
        <v>prospect</v>
      </c>
    </row>
    <row r="202" spans="1:14" x14ac:dyDescent="0.25">
      <c r="A202" t="str">
        <f>(IF(COUNTIF('Your Backlinks'!L:L,'Competitor 1'!M202),"Links","prospect"))</f>
        <v>prospect</v>
      </c>
      <c r="B202" s="2" t="s">
        <v>2509</v>
      </c>
      <c r="C202" s="2" t="s">
        <v>2510</v>
      </c>
      <c r="D202" s="2" t="s">
        <v>39</v>
      </c>
      <c r="E202" s="2">
        <v>47</v>
      </c>
      <c r="F202" s="2">
        <v>98</v>
      </c>
      <c r="G202" s="2">
        <v>1</v>
      </c>
      <c r="H202" s="2">
        <v>253788</v>
      </c>
      <c r="I202" s="2" t="s">
        <v>11</v>
      </c>
      <c r="J202" s="2" t="s">
        <v>11</v>
      </c>
      <c r="K202" s="2" t="s">
        <v>12</v>
      </c>
      <c r="L202" s="2" t="s">
        <v>2098</v>
      </c>
      <c r="M202" t="str">
        <f t="shared" si="3"/>
        <v>http://content.usatoday.com/</v>
      </c>
      <c r="N202" t="str">
        <f>(IF(COUNTIF('Your Backlinks'!A:A,'Competitor 1'!B202)+COUNTIF('Competitor 2'!B:B,'Competitor 1'!B202)&gt;1,"Links","prospect"))</f>
        <v>prospect</v>
      </c>
    </row>
    <row r="203" spans="1:14" x14ac:dyDescent="0.25">
      <c r="A203" t="str">
        <f>(IF(COUNTIF('Your Backlinks'!L:L,'Competitor 1'!M203),"Links","prospect"))</f>
        <v>prospect</v>
      </c>
      <c r="B203" s="2" t="s">
        <v>2511</v>
      </c>
      <c r="C203" s="2" t="s">
        <v>2499</v>
      </c>
      <c r="D203" s="2" t="s">
        <v>2113</v>
      </c>
      <c r="E203" s="2">
        <v>36</v>
      </c>
      <c r="F203" s="2">
        <v>98</v>
      </c>
      <c r="G203" s="2">
        <v>1</v>
      </c>
      <c r="H203" s="2">
        <v>253788</v>
      </c>
      <c r="I203" s="2" t="s">
        <v>10</v>
      </c>
      <c r="J203" s="2" t="s">
        <v>11</v>
      </c>
      <c r="K203" s="2" t="s">
        <v>12</v>
      </c>
      <c r="L203" s="2" t="s">
        <v>2098</v>
      </c>
      <c r="M203" t="str">
        <f t="shared" si="3"/>
        <v>http://yahoo.usatoday.com/</v>
      </c>
      <c r="N203" t="str">
        <f>(IF(COUNTIF('Your Backlinks'!A:A,'Competitor 1'!B203)+COUNTIF('Competitor 2'!B:B,'Competitor 1'!B203)&gt;1,"Links","prospect"))</f>
        <v>prospect</v>
      </c>
    </row>
    <row r="204" spans="1:14" x14ac:dyDescent="0.25">
      <c r="A204" t="str">
        <f>(IF(COUNTIF('Your Backlinks'!L:L,'Competitor 1'!M204),"Links","prospect"))</f>
        <v>Links</v>
      </c>
      <c r="B204" s="2" t="s">
        <v>2512</v>
      </c>
      <c r="C204" s="2" t="s">
        <v>2513</v>
      </c>
      <c r="D204" s="2" t="s">
        <v>2176</v>
      </c>
      <c r="E204" s="2">
        <v>74</v>
      </c>
      <c r="F204" s="2">
        <v>98</v>
      </c>
      <c r="G204" s="2">
        <v>37</v>
      </c>
      <c r="H204" s="2">
        <v>780482</v>
      </c>
      <c r="I204" s="2" t="s">
        <v>10</v>
      </c>
      <c r="J204" s="2" t="s">
        <v>11</v>
      </c>
      <c r="K204" s="2" t="s">
        <v>12</v>
      </c>
      <c r="L204" s="2" t="s">
        <v>2098</v>
      </c>
      <c r="M204" t="str">
        <f t="shared" si="3"/>
        <v>http://feeds.feedburner.com/</v>
      </c>
      <c r="N204" t="str">
        <f>(IF(COUNTIF('Your Backlinks'!A:A,'Competitor 1'!B204)+COUNTIF('Competitor 2'!B:B,'Competitor 1'!B204)&gt;1,"Links","prospect"))</f>
        <v>prospect</v>
      </c>
    </row>
    <row r="205" spans="1:14" x14ac:dyDescent="0.25">
      <c r="A205" t="str">
        <f>(IF(COUNTIF('Your Backlinks'!L:L,'Competitor 1'!M205),"Links","prospect"))</f>
        <v>Links</v>
      </c>
      <c r="B205" s="2" t="s">
        <v>2514</v>
      </c>
      <c r="C205" s="2" t="s">
        <v>2513</v>
      </c>
      <c r="D205" s="2" t="s">
        <v>2176</v>
      </c>
      <c r="E205" s="2">
        <v>73</v>
      </c>
      <c r="F205" s="2">
        <v>98</v>
      </c>
      <c r="G205" s="2">
        <v>31</v>
      </c>
      <c r="H205" s="2">
        <v>780482</v>
      </c>
      <c r="I205" s="2" t="s">
        <v>10</v>
      </c>
      <c r="J205" s="2" t="s">
        <v>11</v>
      </c>
      <c r="K205" s="2" t="s">
        <v>12</v>
      </c>
      <c r="L205" s="2" t="s">
        <v>2098</v>
      </c>
      <c r="M205" t="str">
        <f t="shared" si="3"/>
        <v>http://feeds.feedburner.com/</v>
      </c>
      <c r="N205" t="str">
        <f>(IF(COUNTIF('Your Backlinks'!A:A,'Competitor 1'!B205)+COUNTIF('Competitor 2'!B:B,'Competitor 1'!B205)&gt;1,"Links","prospect"))</f>
        <v>prospect</v>
      </c>
    </row>
    <row r="206" spans="1:14" x14ac:dyDescent="0.25">
      <c r="A206" t="str">
        <f>(IF(COUNTIF('Your Backlinks'!L:L,'Competitor 1'!M206),"Links","prospect"))</f>
        <v>Links</v>
      </c>
      <c r="B206" s="2" t="s">
        <v>2515</v>
      </c>
      <c r="C206" s="2" t="s">
        <v>2516</v>
      </c>
      <c r="D206" s="2" t="s">
        <v>2113</v>
      </c>
      <c r="E206" s="2">
        <v>69</v>
      </c>
      <c r="F206" s="2">
        <v>98</v>
      </c>
      <c r="G206" s="2">
        <v>19</v>
      </c>
      <c r="H206" s="2">
        <v>780482</v>
      </c>
      <c r="I206" s="2" t="s">
        <v>10</v>
      </c>
      <c r="J206" s="2" t="s">
        <v>11</v>
      </c>
      <c r="K206" s="2" t="s">
        <v>12</v>
      </c>
      <c r="L206" s="2" t="s">
        <v>2098</v>
      </c>
      <c r="M206" t="str">
        <f t="shared" si="3"/>
        <v>http://feeds.feedburner.com/</v>
      </c>
      <c r="N206" t="str">
        <f>(IF(COUNTIF('Your Backlinks'!A:A,'Competitor 1'!B206)+COUNTIF('Competitor 2'!B:B,'Competitor 1'!B206)&gt;1,"Links","prospect"))</f>
        <v>prospect</v>
      </c>
    </row>
    <row r="207" spans="1:14" x14ac:dyDescent="0.25">
      <c r="A207" t="str">
        <f>(IF(COUNTIF('Your Backlinks'!L:L,'Competitor 1'!M207),"Links","prospect"))</f>
        <v>Links</v>
      </c>
      <c r="B207" s="2" t="s">
        <v>31</v>
      </c>
      <c r="C207" s="2" t="s">
        <v>32</v>
      </c>
      <c r="D207" s="2" t="s">
        <v>2176</v>
      </c>
      <c r="E207" s="2">
        <v>69</v>
      </c>
      <c r="F207" s="2">
        <v>98</v>
      </c>
      <c r="G207" s="2">
        <v>17</v>
      </c>
      <c r="H207" s="2">
        <v>780482</v>
      </c>
      <c r="I207" s="2" t="s">
        <v>10</v>
      </c>
      <c r="J207" s="2" t="s">
        <v>11</v>
      </c>
      <c r="K207" s="2" t="s">
        <v>12</v>
      </c>
      <c r="L207" s="2" t="s">
        <v>2098</v>
      </c>
      <c r="M207" t="str">
        <f t="shared" si="3"/>
        <v>http://feeds.feedburner.com/</v>
      </c>
      <c r="N207" t="str">
        <f>(IF(COUNTIF('Your Backlinks'!A:A,'Competitor 1'!B207)+COUNTIF('Competitor 2'!B:B,'Competitor 1'!B207)&gt;1,"Links","prospect"))</f>
        <v>prospect</v>
      </c>
    </row>
    <row r="208" spans="1:14" x14ac:dyDescent="0.25">
      <c r="A208" t="str">
        <f>(IF(COUNTIF('Your Backlinks'!L:L,'Competitor 1'!M208),"Links","prospect"))</f>
        <v>prospect</v>
      </c>
      <c r="B208" s="2" t="s">
        <v>2517</v>
      </c>
      <c r="C208" s="2" t="s">
        <v>2518</v>
      </c>
      <c r="D208" s="2" t="s">
        <v>2176</v>
      </c>
      <c r="E208" s="2">
        <v>68</v>
      </c>
      <c r="F208" s="2">
        <v>98</v>
      </c>
      <c r="G208" s="2">
        <v>10</v>
      </c>
      <c r="H208" s="2">
        <v>780482</v>
      </c>
      <c r="I208" s="2" t="s">
        <v>10</v>
      </c>
      <c r="J208" s="2" t="s">
        <v>11</v>
      </c>
      <c r="K208" s="2" t="s">
        <v>12</v>
      </c>
      <c r="L208" s="2" t="s">
        <v>2098</v>
      </c>
      <c r="M208" t="str">
        <f t="shared" si="3"/>
        <v>http://feeds2.feedburner.com/</v>
      </c>
      <c r="N208" t="str">
        <f>(IF(COUNTIF('Your Backlinks'!A:A,'Competitor 1'!B208)+COUNTIF('Competitor 2'!B:B,'Competitor 1'!B208)&gt;1,"Links","prospect"))</f>
        <v>prospect</v>
      </c>
    </row>
    <row r="209" spans="1:14" x14ac:dyDescent="0.25">
      <c r="A209" t="str">
        <f>(IF(COUNTIF('Your Backlinks'!L:L,'Competitor 1'!M209),"Links","prospect"))</f>
        <v>prospect</v>
      </c>
      <c r="B209" s="2" t="s">
        <v>2519</v>
      </c>
      <c r="C209" s="2" t="s">
        <v>2520</v>
      </c>
      <c r="D209" s="2" t="s">
        <v>2113</v>
      </c>
      <c r="E209" s="2">
        <v>64</v>
      </c>
      <c r="F209" s="2">
        <v>98</v>
      </c>
      <c r="G209" s="2">
        <v>4</v>
      </c>
      <c r="H209" s="2">
        <v>780482</v>
      </c>
      <c r="I209" s="2" t="s">
        <v>10</v>
      </c>
      <c r="J209" s="2" t="s">
        <v>11</v>
      </c>
      <c r="K209" s="2" t="s">
        <v>12</v>
      </c>
      <c r="L209" s="2" t="s">
        <v>2098</v>
      </c>
      <c r="M209" t="str">
        <f t="shared" si="3"/>
        <v>http://feeds2.feedburner.com/</v>
      </c>
      <c r="N209" t="str">
        <f>(IF(COUNTIF('Your Backlinks'!A:A,'Competitor 1'!B209)+COUNTIF('Competitor 2'!B:B,'Competitor 1'!B209)&gt;1,"Links","prospect"))</f>
        <v>prospect</v>
      </c>
    </row>
    <row r="210" spans="1:14" x14ac:dyDescent="0.25">
      <c r="A210" t="str">
        <f>(IF(COUNTIF('Your Backlinks'!L:L,'Competitor 1'!M210),"Links","prospect"))</f>
        <v>Links</v>
      </c>
      <c r="B210" s="2" t="s">
        <v>2521</v>
      </c>
      <c r="C210" s="2" t="s">
        <v>2522</v>
      </c>
      <c r="D210" s="2" t="s">
        <v>2224</v>
      </c>
      <c r="E210" s="2">
        <v>61</v>
      </c>
      <c r="F210" s="2">
        <v>98</v>
      </c>
      <c r="G210" s="2">
        <v>6</v>
      </c>
      <c r="H210" s="2">
        <v>780482</v>
      </c>
      <c r="I210" s="2" t="s">
        <v>10</v>
      </c>
      <c r="J210" s="2" t="s">
        <v>11</v>
      </c>
      <c r="K210" s="2" t="s">
        <v>12</v>
      </c>
      <c r="L210" s="2" t="s">
        <v>2098</v>
      </c>
      <c r="M210" t="str">
        <f t="shared" si="3"/>
        <v>http://feeds.feedburner.com/</v>
      </c>
      <c r="N210" t="str">
        <f>(IF(COUNTIF('Your Backlinks'!A:A,'Competitor 1'!B210)+COUNTIF('Competitor 2'!B:B,'Competitor 1'!B210)&gt;1,"Links","prospect"))</f>
        <v>prospect</v>
      </c>
    </row>
    <row r="211" spans="1:14" x14ac:dyDescent="0.25">
      <c r="A211" t="str">
        <f>(IF(COUNTIF('Your Backlinks'!L:L,'Competitor 1'!M211),"Links","prospect"))</f>
        <v>Links</v>
      </c>
      <c r="B211" s="2" t="s">
        <v>2523</v>
      </c>
      <c r="C211" s="2" t="s">
        <v>2524</v>
      </c>
      <c r="D211" s="2" t="s">
        <v>2113</v>
      </c>
      <c r="E211" s="2">
        <v>60</v>
      </c>
      <c r="F211" s="2">
        <v>98</v>
      </c>
      <c r="G211" s="2">
        <v>2</v>
      </c>
      <c r="H211" s="2">
        <v>780482</v>
      </c>
      <c r="I211" s="2" t="s">
        <v>10</v>
      </c>
      <c r="J211" s="2" t="s">
        <v>11</v>
      </c>
      <c r="K211" s="2" t="s">
        <v>12</v>
      </c>
      <c r="L211" s="2" t="s">
        <v>2098</v>
      </c>
      <c r="M211" t="str">
        <f t="shared" si="3"/>
        <v>http://feeds.feedburner.com/</v>
      </c>
      <c r="N211" t="str">
        <f>(IF(COUNTIF('Your Backlinks'!A:A,'Competitor 1'!B211)+COUNTIF('Competitor 2'!B:B,'Competitor 1'!B211)&gt;1,"Links","prospect"))</f>
        <v>prospect</v>
      </c>
    </row>
    <row r="212" spans="1:14" x14ac:dyDescent="0.25">
      <c r="A212" t="str">
        <f>(IF(COUNTIF('Your Backlinks'!L:L,'Competitor 1'!M212),"Links","prospect"))</f>
        <v>Links</v>
      </c>
      <c r="B212" s="2" t="s">
        <v>2525</v>
      </c>
      <c r="C212" s="2" t="s">
        <v>2526</v>
      </c>
      <c r="D212" s="2" t="s">
        <v>2176</v>
      </c>
      <c r="E212" s="2">
        <v>59</v>
      </c>
      <c r="F212" s="2">
        <v>98</v>
      </c>
      <c r="G212" s="2">
        <v>6</v>
      </c>
      <c r="H212" s="2">
        <v>780482</v>
      </c>
      <c r="I212" s="2" t="s">
        <v>10</v>
      </c>
      <c r="J212" s="2" t="s">
        <v>11</v>
      </c>
      <c r="K212" s="2" t="s">
        <v>12</v>
      </c>
      <c r="L212" s="2" t="s">
        <v>2098</v>
      </c>
      <c r="M212" t="str">
        <f t="shared" si="3"/>
        <v>http://feeds.feedburner.com/</v>
      </c>
      <c r="N212" t="str">
        <f>(IF(COUNTIF('Your Backlinks'!A:A,'Competitor 1'!B212)+COUNTIF('Competitor 2'!B:B,'Competitor 1'!B212)&gt;1,"Links","prospect"))</f>
        <v>prospect</v>
      </c>
    </row>
    <row r="213" spans="1:14" x14ac:dyDescent="0.25">
      <c r="A213" t="str">
        <f>(IF(COUNTIF('Your Backlinks'!L:L,'Competitor 1'!M213),"Links","prospect"))</f>
        <v>Links</v>
      </c>
      <c r="B213" s="2" t="s">
        <v>2527</v>
      </c>
      <c r="C213" s="2" t="s">
        <v>2528</v>
      </c>
      <c r="D213" s="2" t="s">
        <v>2113</v>
      </c>
      <c r="E213" s="2">
        <v>58</v>
      </c>
      <c r="F213" s="2">
        <v>98</v>
      </c>
      <c r="G213" s="2">
        <v>2</v>
      </c>
      <c r="H213" s="2">
        <v>780482</v>
      </c>
      <c r="I213" s="2" t="s">
        <v>10</v>
      </c>
      <c r="J213" s="2" t="s">
        <v>11</v>
      </c>
      <c r="K213" s="2" t="s">
        <v>12</v>
      </c>
      <c r="L213" s="2" t="s">
        <v>2098</v>
      </c>
      <c r="M213" t="str">
        <f t="shared" si="3"/>
        <v>http://feeds.feedburner.com/</v>
      </c>
      <c r="N213" t="str">
        <f>(IF(COUNTIF('Your Backlinks'!A:A,'Competitor 1'!B213)+COUNTIF('Competitor 2'!B:B,'Competitor 1'!B213)&gt;1,"Links","prospect"))</f>
        <v>prospect</v>
      </c>
    </row>
    <row r="214" spans="1:14" x14ac:dyDescent="0.25">
      <c r="A214" t="str">
        <f>(IF(COUNTIF('Your Backlinks'!L:L,'Competitor 1'!M214),"Links","prospect"))</f>
        <v>Links</v>
      </c>
      <c r="B214" s="2" t="s">
        <v>2529</v>
      </c>
      <c r="C214" s="2" t="s">
        <v>2530</v>
      </c>
      <c r="D214" s="2" t="s">
        <v>2113</v>
      </c>
      <c r="E214" s="2">
        <v>58</v>
      </c>
      <c r="F214" s="2">
        <v>98</v>
      </c>
      <c r="G214" s="2">
        <v>2</v>
      </c>
      <c r="H214" s="2">
        <v>780482</v>
      </c>
      <c r="I214" s="2" t="s">
        <v>10</v>
      </c>
      <c r="J214" s="2" t="s">
        <v>11</v>
      </c>
      <c r="K214" s="2" t="s">
        <v>12</v>
      </c>
      <c r="L214" s="2" t="s">
        <v>2098</v>
      </c>
      <c r="M214" t="str">
        <f t="shared" si="3"/>
        <v>http://feeds.feedburner.com/</v>
      </c>
      <c r="N214" t="str">
        <f>(IF(COUNTIF('Your Backlinks'!A:A,'Competitor 1'!B214)+COUNTIF('Competitor 2'!B:B,'Competitor 1'!B214)&gt;1,"Links","prospect"))</f>
        <v>prospect</v>
      </c>
    </row>
    <row r="215" spans="1:14" x14ac:dyDescent="0.25">
      <c r="A215" t="str">
        <f>(IF(COUNTIF('Your Backlinks'!L:L,'Competitor 1'!M215),"Links","prospect"))</f>
        <v>Links</v>
      </c>
      <c r="B215" s="2" t="s">
        <v>2531</v>
      </c>
      <c r="C215" s="2" t="s">
        <v>2532</v>
      </c>
      <c r="D215" s="2" t="s">
        <v>2123</v>
      </c>
      <c r="E215" s="2">
        <v>58</v>
      </c>
      <c r="F215" s="2">
        <v>98</v>
      </c>
      <c r="G215" s="2">
        <v>3</v>
      </c>
      <c r="H215" s="2">
        <v>780482</v>
      </c>
      <c r="I215" s="2" t="s">
        <v>10</v>
      </c>
      <c r="J215" s="2" t="s">
        <v>11</v>
      </c>
      <c r="K215" s="2" t="s">
        <v>12</v>
      </c>
      <c r="L215" s="2" t="s">
        <v>2098</v>
      </c>
      <c r="M215" t="str">
        <f t="shared" si="3"/>
        <v>http://feeds.feedburner.com/</v>
      </c>
      <c r="N215" t="str">
        <f>(IF(COUNTIF('Your Backlinks'!A:A,'Competitor 1'!B215)+COUNTIF('Competitor 2'!B:B,'Competitor 1'!B215)&gt;1,"Links","prospect"))</f>
        <v>prospect</v>
      </c>
    </row>
    <row r="216" spans="1:14" x14ac:dyDescent="0.25">
      <c r="A216" t="str">
        <f>(IF(COUNTIF('Your Backlinks'!L:L,'Competitor 1'!M216),"Links","prospect"))</f>
        <v>prospect</v>
      </c>
      <c r="B216" s="2" t="s">
        <v>2533</v>
      </c>
      <c r="C216" s="2" t="s">
        <v>2534</v>
      </c>
      <c r="D216" s="2" t="s">
        <v>37</v>
      </c>
      <c r="E216" s="2">
        <v>58</v>
      </c>
      <c r="F216" s="2">
        <v>98</v>
      </c>
      <c r="G216" s="2">
        <v>9</v>
      </c>
      <c r="H216" s="2">
        <v>780482</v>
      </c>
      <c r="I216" s="2" t="s">
        <v>10</v>
      </c>
      <c r="J216" s="2" t="s">
        <v>11</v>
      </c>
      <c r="K216" s="2" t="s">
        <v>12</v>
      </c>
      <c r="L216" s="2" t="s">
        <v>2098</v>
      </c>
      <c r="M216" t="str">
        <f t="shared" si="3"/>
        <v>http://feeds2.feedburner.com/</v>
      </c>
      <c r="N216" t="str">
        <f>(IF(COUNTIF('Your Backlinks'!A:A,'Competitor 1'!B216)+COUNTIF('Competitor 2'!B:B,'Competitor 1'!B216)&gt;1,"Links","prospect"))</f>
        <v>prospect</v>
      </c>
    </row>
    <row r="217" spans="1:14" x14ac:dyDescent="0.25">
      <c r="A217" t="str">
        <f>(IF(COUNTIF('Your Backlinks'!L:L,'Competitor 1'!M217),"Links","prospect"))</f>
        <v>prospect</v>
      </c>
      <c r="B217" s="2" t="s">
        <v>2535</v>
      </c>
      <c r="C217" s="2" t="s">
        <v>2536</v>
      </c>
      <c r="D217" s="2" t="s">
        <v>2113</v>
      </c>
      <c r="E217" s="2">
        <v>58</v>
      </c>
      <c r="F217" s="2">
        <v>98</v>
      </c>
      <c r="G217" s="2">
        <v>1</v>
      </c>
      <c r="H217" s="2">
        <v>780482</v>
      </c>
      <c r="I217" s="2" t="s">
        <v>10</v>
      </c>
      <c r="J217" s="2" t="s">
        <v>11</v>
      </c>
      <c r="K217" s="2" t="s">
        <v>12</v>
      </c>
      <c r="L217" s="2" t="s">
        <v>2098</v>
      </c>
      <c r="M217" t="str">
        <f t="shared" si="3"/>
        <v>http://feeds2.feedburner.com/</v>
      </c>
      <c r="N217" t="str">
        <f>(IF(COUNTIF('Your Backlinks'!A:A,'Competitor 1'!B217)+COUNTIF('Competitor 2'!B:B,'Competitor 1'!B217)&gt;1,"Links","prospect"))</f>
        <v>prospect</v>
      </c>
    </row>
    <row r="218" spans="1:14" x14ac:dyDescent="0.25">
      <c r="A218" t="str">
        <f>(IF(COUNTIF('Your Backlinks'!L:L,'Competitor 1'!M218),"Links","prospect"))</f>
        <v>Links</v>
      </c>
      <c r="B218" s="2" t="s">
        <v>2537</v>
      </c>
      <c r="C218" s="2" t="s">
        <v>2524</v>
      </c>
      <c r="D218" s="2" t="s">
        <v>2113</v>
      </c>
      <c r="E218" s="2">
        <v>57</v>
      </c>
      <c r="F218" s="2">
        <v>98</v>
      </c>
      <c r="G218" s="2">
        <v>2</v>
      </c>
      <c r="H218" s="2">
        <v>780482</v>
      </c>
      <c r="I218" s="2" t="s">
        <v>10</v>
      </c>
      <c r="J218" s="2" t="s">
        <v>11</v>
      </c>
      <c r="K218" s="2" t="s">
        <v>12</v>
      </c>
      <c r="L218" s="2" t="s">
        <v>2098</v>
      </c>
      <c r="M218" t="str">
        <f t="shared" si="3"/>
        <v>http://feeds.feedburner.com/</v>
      </c>
      <c r="N218" t="str">
        <f>(IF(COUNTIF('Your Backlinks'!A:A,'Competitor 1'!B218)+COUNTIF('Competitor 2'!B:B,'Competitor 1'!B218)&gt;1,"Links","prospect"))</f>
        <v>prospect</v>
      </c>
    </row>
    <row r="219" spans="1:14" x14ac:dyDescent="0.25">
      <c r="A219" t="str">
        <f>(IF(COUNTIF('Your Backlinks'!L:L,'Competitor 1'!M219),"Links","prospect"))</f>
        <v>prospect</v>
      </c>
      <c r="B219" s="2" t="s">
        <v>2538</v>
      </c>
      <c r="C219" s="2" t="s">
        <v>2520</v>
      </c>
      <c r="D219" s="2" t="s">
        <v>2113</v>
      </c>
      <c r="E219" s="2">
        <v>57</v>
      </c>
      <c r="F219" s="2">
        <v>98</v>
      </c>
      <c r="G219" s="2">
        <v>1</v>
      </c>
      <c r="H219" s="2">
        <v>780482</v>
      </c>
      <c r="I219" s="2" t="s">
        <v>10</v>
      </c>
      <c r="J219" s="2" t="s">
        <v>11</v>
      </c>
      <c r="K219" s="2" t="s">
        <v>12</v>
      </c>
      <c r="L219" s="2" t="s">
        <v>2098</v>
      </c>
      <c r="M219" t="str">
        <f t="shared" si="3"/>
        <v>http://feeds2.feedburner.com/</v>
      </c>
      <c r="N219" t="str">
        <f>(IF(COUNTIF('Your Backlinks'!A:A,'Competitor 1'!B219)+COUNTIF('Competitor 2'!B:B,'Competitor 1'!B219)&gt;1,"Links","prospect"))</f>
        <v>prospect</v>
      </c>
    </row>
    <row r="220" spans="1:14" x14ac:dyDescent="0.25">
      <c r="A220" t="str">
        <f>(IF(COUNTIF('Your Backlinks'!L:L,'Competitor 1'!M220),"Links","prospect"))</f>
        <v>Links</v>
      </c>
      <c r="B220" s="2" t="s">
        <v>2539</v>
      </c>
      <c r="C220" s="2" t="s">
        <v>2540</v>
      </c>
      <c r="D220" s="2" t="s">
        <v>2541</v>
      </c>
      <c r="E220" s="2">
        <v>57</v>
      </c>
      <c r="F220" s="2">
        <v>98</v>
      </c>
      <c r="G220" s="2">
        <v>3</v>
      </c>
      <c r="H220" s="2">
        <v>780482</v>
      </c>
      <c r="I220" s="2" t="s">
        <v>10</v>
      </c>
      <c r="J220" s="2" t="s">
        <v>11</v>
      </c>
      <c r="K220" s="2" t="s">
        <v>12</v>
      </c>
      <c r="L220" s="2" t="s">
        <v>2098</v>
      </c>
      <c r="M220" t="str">
        <f t="shared" si="3"/>
        <v>http://feeds.feedburner.com/</v>
      </c>
      <c r="N220" t="str">
        <f>(IF(COUNTIF('Your Backlinks'!A:A,'Competitor 1'!B220)+COUNTIF('Competitor 2'!B:B,'Competitor 1'!B220)&gt;1,"Links","prospect"))</f>
        <v>prospect</v>
      </c>
    </row>
    <row r="221" spans="1:14" x14ac:dyDescent="0.25">
      <c r="A221" t="str">
        <f>(IF(COUNTIF('Your Backlinks'!L:L,'Competitor 1'!M221),"Links","prospect"))</f>
        <v>prospect</v>
      </c>
      <c r="B221" s="2" t="s">
        <v>2542</v>
      </c>
      <c r="C221" s="2" t="s">
        <v>2524</v>
      </c>
      <c r="D221" s="2" t="s">
        <v>2113</v>
      </c>
      <c r="E221" s="2">
        <v>55</v>
      </c>
      <c r="F221" s="2">
        <v>98</v>
      </c>
      <c r="G221" s="2">
        <v>1</v>
      </c>
      <c r="H221" s="2">
        <v>780482</v>
      </c>
      <c r="I221" s="2" t="s">
        <v>10</v>
      </c>
      <c r="J221" s="2" t="s">
        <v>11</v>
      </c>
      <c r="K221" s="2" t="s">
        <v>12</v>
      </c>
      <c r="L221" s="2" t="s">
        <v>2098</v>
      </c>
      <c r="M221" t="str">
        <f t="shared" si="3"/>
        <v>http://feeds2.feedburner.com/</v>
      </c>
      <c r="N221" t="str">
        <f>(IF(COUNTIF('Your Backlinks'!A:A,'Competitor 1'!B221)+COUNTIF('Competitor 2'!B:B,'Competitor 1'!B221)&gt;1,"Links","prospect"))</f>
        <v>prospect</v>
      </c>
    </row>
    <row r="222" spans="1:14" x14ac:dyDescent="0.25">
      <c r="A222" t="str">
        <f>(IF(COUNTIF('Your Backlinks'!L:L,'Competitor 1'!M222),"Links","prospect"))</f>
        <v>Links</v>
      </c>
      <c r="B222" s="2" t="s">
        <v>2543</v>
      </c>
      <c r="C222" s="2" t="s">
        <v>2544</v>
      </c>
      <c r="D222" s="2" t="s">
        <v>2113</v>
      </c>
      <c r="E222" s="2">
        <v>55</v>
      </c>
      <c r="F222" s="2">
        <v>98</v>
      </c>
      <c r="G222" s="2">
        <v>3</v>
      </c>
      <c r="H222" s="2">
        <v>780482</v>
      </c>
      <c r="I222" s="2" t="s">
        <v>10</v>
      </c>
      <c r="J222" s="2" t="s">
        <v>11</v>
      </c>
      <c r="K222" s="2" t="s">
        <v>12</v>
      </c>
      <c r="L222" s="2" t="s">
        <v>2098</v>
      </c>
      <c r="M222" t="str">
        <f t="shared" si="3"/>
        <v>http://feeds.feedburner.com/</v>
      </c>
      <c r="N222" t="str">
        <f>(IF(COUNTIF('Your Backlinks'!A:A,'Competitor 1'!B222)+COUNTIF('Competitor 2'!B:B,'Competitor 1'!B222)&gt;1,"Links","prospect"))</f>
        <v>prospect</v>
      </c>
    </row>
    <row r="223" spans="1:14" x14ac:dyDescent="0.25">
      <c r="A223" t="str">
        <f>(IF(COUNTIF('Your Backlinks'!L:L,'Competitor 1'!M223),"Links","prospect"))</f>
        <v>Links</v>
      </c>
      <c r="B223" s="2" t="s">
        <v>2545</v>
      </c>
      <c r="C223" s="2" t="s">
        <v>2546</v>
      </c>
      <c r="D223" s="2" t="s">
        <v>2113</v>
      </c>
      <c r="E223" s="2">
        <v>55</v>
      </c>
      <c r="F223" s="2">
        <v>98</v>
      </c>
      <c r="G223" s="2">
        <v>2</v>
      </c>
      <c r="H223" s="2">
        <v>780482</v>
      </c>
      <c r="I223" s="2" t="s">
        <v>10</v>
      </c>
      <c r="J223" s="2" t="s">
        <v>11</v>
      </c>
      <c r="K223" s="2" t="s">
        <v>12</v>
      </c>
      <c r="L223" s="2" t="s">
        <v>2098</v>
      </c>
      <c r="M223" t="str">
        <f t="shared" si="3"/>
        <v>http://feeds.feedburner.com/</v>
      </c>
      <c r="N223" t="str">
        <f>(IF(COUNTIF('Your Backlinks'!A:A,'Competitor 1'!B223)+COUNTIF('Competitor 2'!B:B,'Competitor 1'!B223)&gt;1,"Links","prospect"))</f>
        <v>prospect</v>
      </c>
    </row>
    <row r="224" spans="1:14" x14ac:dyDescent="0.25">
      <c r="A224" t="str">
        <f>(IF(COUNTIF('Your Backlinks'!L:L,'Competitor 1'!M224),"Links","prospect"))</f>
        <v>Links</v>
      </c>
      <c r="B224" s="2" t="s">
        <v>2547</v>
      </c>
      <c r="C224" s="2" t="s">
        <v>2548</v>
      </c>
      <c r="D224" s="2" t="s">
        <v>2113</v>
      </c>
      <c r="E224" s="2">
        <v>54</v>
      </c>
      <c r="F224" s="2">
        <v>98</v>
      </c>
      <c r="G224" s="2">
        <v>6</v>
      </c>
      <c r="H224" s="2">
        <v>780482</v>
      </c>
      <c r="I224" s="2" t="s">
        <v>10</v>
      </c>
      <c r="J224" s="2" t="s">
        <v>11</v>
      </c>
      <c r="K224" s="2" t="s">
        <v>12</v>
      </c>
      <c r="L224" s="2" t="s">
        <v>2098</v>
      </c>
      <c r="M224" t="str">
        <f t="shared" si="3"/>
        <v>http://feeds.feedburner.com/</v>
      </c>
      <c r="N224" t="str">
        <f>(IF(COUNTIF('Your Backlinks'!A:A,'Competitor 1'!B224)+COUNTIF('Competitor 2'!B:B,'Competitor 1'!B224)&gt;1,"Links","prospect"))</f>
        <v>prospect</v>
      </c>
    </row>
    <row r="225" spans="1:14" x14ac:dyDescent="0.25">
      <c r="A225" t="str">
        <f>(IF(COUNTIF('Your Backlinks'!L:L,'Competitor 1'!M225),"Links","prospect"))</f>
        <v>Links</v>
      </c>
      <c r="B225" s="2" t="s">
        <v>33</v>
      </c>
      <c r="C225" s="2" t="s">
        <v>34</v>
      </c>
      <c r="D225" s="2" t="s">
        <v>2113</v>
      </c>
      <c r="E225" s="2">
        <v>54</v>
      </c>
      <c r="F225" s="2">
        <v>98</v>
      </c>
      <c r="G225" s="2">
        <v>1</v>
      </c>
      <c r="H225" s="2">
        <v>780482</v>
      </c>
      <c r="I225" s="2" t="s">
        <v>10</v>
      </c>
      <c r="J225" s="2" t="s">
        <v>11</v>
      </c>
      <c r="K225" s="2" t="s">
        <v>12</v>
      </c>
      <c r="L225" s="2" t="s">
        <v>2098</v>
      </c>
      <c r="M225" t="str">
        <f t="shared" si="3"/>
        <v>http://feeds.feedburner.com/</v>
      </c>
      <c r="N225" t="str">
        <f>(IF(COUNTIF('Your Backlinks'!A:A,'Competitor 1'!B225)+COUNTIF('Competitor 2'!B:B,'Competitor 1'!B225)&gt;1,"Links","prospect"))</f>
        <v>prospect</v>
      </c>
    </row>
    <row r="226" spans="1:14" x14ac:dyDescent="0.25">
      <c r="A226" t="str">
        <f>(IF(COUNTIF('Your Backlinks'!L:L,'Competitor 1'!M226),"Links","prospect"))</f>
        <v>Links</v>
      </c>
      <c r="B226" s="2" t="s">
        <v>2549</v>
      </c>
      <c r="C226" s="2" t="s">
        <v>2550</v>
      </c>
      <c r="D226" s="2" t="s">
        <v>2551</v>
      </c>
      <c r="E226" s="2">
        <v>54</v>
      </c>
      <c r="F226" s="2">
        <v>98</v>
      </c>
      <c r="G226" s="2">
        <v>3</v>
      </c>
      <c r="H226" s="2">
        <v>780482</v>
      </c>
      <c r="I226" s="2" t="s">
        <v>10</v>
      </c>
      <c r="J226" s="2" t="s">
        <v>11</v>
      </c>
      <c r="K226" s="2" t="s">
        <v>12</v>
      </c>
      <c r="L226" s="2" t="s">
        <v>2098</v>
      </c>
      <c r="M226" t="str">
        <f t="shared" si="3"/>
        <v>http://feeds.feedburner.com/</v>
      </c>
      <c r="N226" t="str">
        <f>(IF(COUNTIF('Your Backlinks'!A:A,'Competitor 1'!B226)+COUNTIF('Competitor 2'!B:B,'Competitor 1'!B226)&gt;1,"Links","prospect"))</f>
        <v>prospect</v>
      </c>
    </row>
    <row r="227" spans="1:14" x14ac:dyDescent="0.25">
      <c r="A227" t="str">
        <f>(IF(COUNTIF('Your Backlinks'!L:L,'Competitor 1'!M227),"Links","prospect"))</f>
        <v>Links</v>
      </c>
      <c r="B227" s="2" t="s">
        <v>2552</v>
      </c>
      <c r="C227" s="2" t="s">
        <v>2553</v>
      </c>
      <c r="D227" s="2" t="s">
        <v>2554</v>
      </c>
      <c r="E227" s="2">
        <v>54</v>
      </c>
      <c r="F227" s="2">
        <v>98</v>
      </c>
      <c r="G227" s="2">
        <v>2</v>
      </c>
      <c r="H227" s="2">
        <v>780482</v>
      </c>
      <c r="I227" s="2" t="s">
        <v>10</v>
      </c>
      <c r="J227" s="2" t="s">
        <v>11</v>
      </c>
      <c r="K227" s="2" t="s">
        <v>12</v>
      </c>
      <c r="L227" s="2" t="s">
        <v>2098</v>
      </c>
      <c r="M227" t="str">
        <f t="shared" si="3"/>
        <v>http://feeds.feedburner.com/</v>
      </c>
      <c r="N227" t="str">
        <f>(IF(COUNTIF('Your Backlinks'!A:A,'Competitor 1'!B227)+COUNTIF('Competitor 2'!B:B,'Competitor 1'!B227)&gt;1,"Links","prospect"))</f>
        <v>prospect</v>
      </c>
    </row>
    <row r="228" spans="1:14" x14ac:dyDescent="0.25">
      <c r="A228" t="str">
        <f>(IF(COUNTIF('Your Backlinks'!L:L,'Competitor 1'!M228),"Links","prospect"))</f>
        <v>Links</v>
      </c>
      <c r="B228" s="2" t="s">
        <v>2555</v>
      </c>
      <c r="C228" s="2" t="s">
        <v>2556</v>
      </c>
      <c r="D228" s="2" t="s">
        <v>2176</v>
      </c>
      <c r="E228" s="2">
        <v>54</v>
      </c>
      <c r="F228" s="2">
        <v>98</v>
      </c>
      <c r="G228" s="2">
        <v>1</v>
      </c>
      <c r="H228" s="2">
        <v>780482</v>
      </c>
      <c r="I228" s="2" t="s">
        <v>10</v>
      </c>
      <c r="J228" s="2" t="s">
        <v>11</v>
      </c>
      <c r="K228" s="2" t="s">
        <v>12</v>
      </c>
      <c r="L228" s="2" t="s">
        <v>2098</v>
      </c>
      <c r="M228" t="str">
        <f t="shared" si="3"/>
        <v>http://feeds.feedburner.com/</v>
      </c>
      <c r="N228" t="str">
        <f>(IF(COUNTIF('Your Backlinks'!A:A,'Competitor 1'!B228)+COUNTIF('Competitor 2'!B:B,'Competitor 1'!B228)&gt;1,"Links","prospect"))</f>
        <v>prospect</v>
      </c>
    </row>
    <row r="229" spans="1:14" x14ac:dyDescent="0.25">
      <c r="A229" t="str">
        <f>(IF(COUNTIF('Your Backlinks'!L:L,'Competitor 1'!M229),"Links","prospect"))</f>
        <v>prospect</v>
      </c>
      <c r="B229" s="2" t="s">
        <v>2557</v>
      </c>
      <c r="C229" s="2" t="s">
        <v>2558</v>
      </c>
      <c r="D229" s="2" t="s">
        <v>2559</v>
      </c>
      <c r="E229" s="2">
        <v>66</v>
      </c>
      <c r="F229" s="2">
        <v>98</v>
      </c>
      <c r="G229" s="2">
        <v>31</v>
      </c>
      <c r="H229" s="2">
        <v>144124</v>
      </c>
      <c r="I229" s="2" t="s">
        <v>10</v>
      </c>
      <c r="J229" s="2" t="s">
        <v>11</v>
      </c>
      <c r="K229" s="2" t="s">
        <v>12</v>
      </c>
      <c r="L229" s="2" t="s">
        <v>2098</v>
      </c>
      <c r="M229" t="str">
        <f t="shared" si="3"/>
        <v>http://techcrunch.com/</v>
      </c>
      <c r="N229" t="str">
        <f>(IF(COUNTIF('Your Backlinks'!A:A,'Competitor 1'!B229)+COUNTIF('Competitor 2'!B:B,'Competitor 1'!B229)&gt;1,"Links","prospect"))</f>
        <v>prospect</v>
      </c>
    </row>
    <row r="230" spans="1:14" x14ac:dyDescent="0.25">
      <c r="A230" t="str">
        <f>(IF(COUNTIF('Your Backlinks'!L:L,'Competitor 1'!M230),"Links","prospect"))</f>
        <v>prospect</v>
      </c>
      <c r="B230" s="2" t="s">
        <v>2560</v>
      </c>
      <c r="C230" s="2" t="s">
        <v>2561</v>
      </c>
      <c r="D230" s="2" t="s">
        <v>2113</v>
      </c>
      <c r="E230" s="2">
        <v>60</v>
      </c>
      <c r="F230" s="2">
        <v>98</v>
      </c>
      <c r="G230" s="2">
        <v>14</v>
      </c>
      <c r="H230" s="2">
        <v>144124</v>
      </c>
      <c r="I230" s="2" t="s">
        <v>10</v>
      </c>
      <c r="J230" s="2" t="s">
        <v>11</v>
      </c>
      <c r="K230" s="2" t="s">
        <v>12</v>
      </c>
      <c r="L230" s="2" t="s">
        <v>2098</v>
      </c>
      <c r="M230" t="str">
        <f t="shared" si="3"/>
        <v>http://techcrunch.com/</v>
      </c>
      <c r="N230" t="str">
        <f>(IF(COUNTIF('Your Backlinks'!A:A,'Competitor 1'!B230)+COUNTIF('Competitor 2'!B:B,'Competitor 1'!B230)&gt;1,"Links","prospect"))</f>
        <v>prospect</v>
      </c>
    </row>
    <row r="231" spans="1:14" x14ac:dyDescent="0.25">
      <c r="A231" t="str">
        <f>(IF(COUNTIF('Your Backlinks'!L:L,'Competitor 1'!M231),"Links","prospect"))</f>
        <v>prospect</v>
      </c>
      <c r="B231" s="2" t="s">
        <v>2562</v>
      </c>
      <c r="C231" s="2" t="s">
        <v>2563</v>
      </c>
      <c r="D231" s="2" t="s">
        <v>2564</v>
      </c>
      <c r="E231" s="2">
        <v>58</v>
      </c>
      <c r="F231" s="2">
        <v>98</v>
      </c>
      <c r="G231" s="2">
        <v>7</v>
      </c>
      <c r="H231" s="2">
        <v>144124</v>
      </c>
      <c r="I231" s="2" t="s">
        <v>10</v>
      </c>
      <c r="J231" s="2" t="s">
        <v>11</v>
      </c>
      <c r="K231" s="2" t="s">
        <v>12</v>
      </c>
      <c r="L231" s="2" t="s">
        <v>2098</v>
      </c>
      <c r="M231" t="str">
        <f t="shared" si="3"/>
        <v>http://techcrunch.com/</v>
      </c>
      <c r="N231" t="str">
        <f>(IF(COUNTIF('Your Backlinks'!A:A,'Competitor 1'!B231)+COUNTIF('Competitor 2'!B:B,'Competitor 1'!B231)&gt;1,"Links","prospect"))</f>
        <v>prospect</v>
      </c>
    </row>
    <row r="232" spans="1:14" x14ac:dyDescent="0.25">
      <c r="A232" t="str">
        <f>(IF(COUNTIF('Your Backlinks'!L:L,'Competitor 1'!M232),"Links","prospect"))</f>
        <v>prospect</v>
      </c>
      <c r="B232" s="2" t="s">
        <v>2565</v>
      </c>
      <c r="C232" s="2" t="s">
        <v>2566</v>
      </c>
      <c r="D232" s="2" t="s">
        <v>2113</v>
      </c>
      <c r="E232" s="2">
        <v>50</v>
      </c>
      <c r="F232" s="2">
        <v>98</v>
      </c>
      <c r="G232" s="2">
        <v>4</v>
      </c>
      <c r="H232" s="2">
        <v>144124</v>
      </c>
      <c r="I232" s="2" t="s">
        <v>10</v>
      </c>
      <c r="J232" s="2" t="s">
        <v>11</v>
      </c>
      <c r="K232" s="2" t="s">
        <v>12</v>
      </c>
      <c r="L232" s="2" t="s">
        <v>2098</v>
      </c>
      <c r="M232" t="str">
        <f t="shared" si="3"/>
        <v>http://techcrunch.com/</v>
      </c>
      <c r="N232" t="str">
        <f>(IF(COUNTIF('Your Backlinks'!A:A,'Competitor 1'!B232)+COUNTIF('Competitor 2'!B:B,'Competitor 1'!B232)&gt;1,"Links","prospect"))</f>
        <v>prospect</v>
      </c>
    </row>
    <row r="233" spans="1:14" x14ac:dyDescent="0.25">
      <c r="A233" t="str">
        <f>(IF(COUNTIF('Your Backlinks'!L:L,'Competitor 1'!M233),"Links","prospect"))</f>
        <v>prospect</v>
      </c>
      <c r="B233" s="2" t="s">
        <v>2567</v>
      </c>
      <c r="C233" s="2" t="s">
        <v>2568</v>
      </c>
      <c r="D233" s="2" t="s">
        <v>2113</v>
      </c>
      <c r="E233" s="2">
        <v>47</v>
      </c>
      <c r="F233" s="2">
        <v>98</v>
      </c>
      <c r="G233" s="2">
        <v>1</v>
      </c>
      <c r="H233" s="2">
        <v>144124</v>
      </c>
      <c r="I233" s="2" t="s">
        <v>10</v>
      </c>
      <c r="J233" s="2" t="s">
        <v>11</v>
      </c>
      <c r="K233" s="2" t="s">
        <v>12</v>
      </c>
      <c r="L233" s="2" t="s">
        <v>2098</v>
      </c>
      <c r="M233" t="str">
        <f t="shared" si="3"/>
        <v>http://techcrunch.com/</v>
      </c>
      <c r="N233" t="str">
        <f>(IF(COUNTIF('Your Backlinks'!A:A,'Competitor 1'!B233)+COUNTIF('Competitor 2'!B:B,'Competitor 1'!B233)&gt;1,"Links","prospect"))</f>
        <v>prospect</v>
      </c>
    </row>
    <row r="234" spans="1:14" x14ac:dyDescent="0.25">
      <c r="A234" t="str">
        <f>(IF(COUNTIF('Your Backlinks'!L:L,'Competitor 1'!M234),"Links","prospect"))</f>
        <v>prospect</v>
      </c>
      <c r="B234" s="2" t="s">
        <v>2569</v>
      </c>
      <c r="C234" s="2" t="s">
        <v>2570</v>
      </c>
      <c r="D234" s="2" t="s">
        <v>2113</v>
      </c>
      <c r="E234" s="2">
        <v>46</v>
      </c>
      <c r="F234" s="2">
        <v>98</v>
      </c>
      <c r="G234" s="2">
        <v>1</v>
      </c>
      <c r="H234" s="2">
        <v>144124</v>
      </c>
      <c r="I234" s="2" t="s">
        <v>10</v>
      </c>
      <c r="J234" s="2" t="s">
        <v>11</v>
      </c>
      <c r="K234" s="2" t="s">
        <v>12</v>
      </c>
      <c r="L234" s="2" t="s">
        <v>2098</v>
      </c>
      <c r="M234" t="str">
        <f t="shared" si="3"/>
        <v>http://techcrunch.com/</v>
      </c>
      <c r="N234" t="str">
        <f>(IF(COUNTIF('Your Backlinks'!A:A,'Competitor 1'!B234)+COUNTIF('Competitor 2'!B:B,'Competitor 1'!B234)&gt;1,"Links","prospect"))</f>
        <v>prospect</v>
      </c>
    </row>
    <row r="235" spans="1:14" x14ac:dyDescent="0.25">
      <c r="A235" t="str">
        <f>(IF(COUNTIF('Your Backlinks'!L:L,'Competitor 1'!M235),"Links","prospect"))</f>
        <v>prospect</v>
      </c>
      <c r="B235" s="2" t="s">
        <v>2571</v>
      </c>
      <c r="C235" s="2" t="s">
        <v>2572</v>
      </c>
      <c r="D235" s="2" t="s">
        <v>2113</v>
      </c>
      <c r="E235" s="2">
        <v>46</v>
      </c>
      <c r="F235" s="2">
        <v>98</v>
      </c>
      <c r="G235" s="2">
        <v>1</v>
      </c>
      <c r="H235" s="2">
        <v>144124</v>
      </c>
      <c r="I235" s="2" t="s">
        <v>10</v>
      </c>
      <c r="J235" s="2" t="s">
        <v>11</v>
      </c>
      <c r="K235" s="2" t="s">
        <v>12</v>
      </c>
      <c r="L235" s="2" t="s">
        <v>2098</v>
      </c>
      <c r="M235" t="str">
        <f t="shared" si="3"/>
        <v>http://techcrunch.com/</v>
      </c>
      <c r="N235" t="str">
        <f>(IF(COUNTIF('Your Backlinks'!A:A,'Competitor 1'!B235)+COUNTIF('Competitor 2'!B:B,'Competitor 1'!B235)&gt;1,"Links","prospect"))</f>
        <v>prospect</v>
      </c>
    </row>
    <row r="236" spans="1:14" x14ac:dyDescent="0.25">
      <c r="A236" t="str">
        <f>(IF(COUNTIF('Your Backlinks'!L:L,'Competitor 1'!M236),"Links","prospect"))</f>
        <v>prospect</v>
      </c>
      <c r="B236" s="2" t="s">
        <v>2573</v>
      </c>
      <c r="C236" s="2" t="s">
        <v>2574</v>
      </c>
      <c r="D236" s="2" t="s">
        <v>2113</v>
      </c>
      <c r="E236" s="2">
        <v>46</v>
      </c>
      <c r="F236" s="2">
        <v>98</v>
      </c>
      <c r="G236" s="2">
        <v>1</v>
      </c>
      <c r="H236" s="2">
        <v>144124</v>
      </c>
      <c r="I236" s="2" t="s">
        <v>10</v>
      </c>
      <c r="J236" s="2" t="s">
        <v>11</v>
      </c>
      <c r="K236" s="2" t="s">
        <v>12</v>
      </c>
      <c r="L236" s="2" t="s">
        <v>2098</v>
      </c>
      <c r="M236" t="str">
        <f t="shared" si="3"/>
        <v>http://techcrunch.com/</v>
      </c>
      <c r="N236" t="str">
        <f>(IF(COUNTIF('Your Backlinks'!A:A,'Competitor 1'!B236)+COUNTIF('Competitor 2'!B:B,'Competitor 1'!B236)&gt;1,"Links","prospect"))</f>
        <v>prospect</v>
      </c>
    </row>
    <row r="237" spans="1:14" x14ac:dyDescent="0.25">
      <c r="A237" t="str">
        <f>(IF(COUNTIF('Your Backlinks'!L:L,'Competitor 1'!M237),"Links","prospect"))</f>
        <v>prospect</v>
      </c>
      <c r="B237" s="2" t="s">
        <v>2575</v>
      </c>
      <c r="C237" s="2" t="s">
        <v>2576</v>
      </c>
      <c r="D237" s="2" t="s">
        <v>2113</v>
      </c>
      <c r="E237" s="2">
        <v>46</v>
      </c>
      <c r="F237" s="2">
        <v>98</v>
      </c>
      <c r="G237" s="2">
        <v>1</v>
      </c>
      <c r="H237" s="2">
        <v>144124</v>
      </c>
      <c r="I237" s="2" t="s">
        <v>10</v>
      </c>
      <c r="J237" s="2" t="s">
        <v>11</v>
      </c>
      <c r="K237" s="2" t="s">
        <v>12</v>
      </c>
      <c r="L237" s="2" t="s">
        <v>2098</v>
      </c>
      <c r="M237" t="str">
        <f t="shared" si="3"/>
        <v>http://techcrunch.com/</v>
      </c>
      <c r="N237" t="str">
        <f>(IF(COUNTIF('Your Backlinks'!A:A,'Competitor 1'!B237)+COUNTIF('Competitor 2'!B:B,'Competitor 1'!B237)&gt;1,"Links","prospect"))</f>
        <v>prospect</v>
      </c>
    </row>
    <row r="238" spans="1:14" x14ac:dyDescent="0.25">
      <c r="A238" t="str">
        <f>(IF(COUNTIF('Your Backlinks'!L:L,'Competitor 1'!M238),"Links","prospect"))</f>
        <v>prospect</v>
      </c>
      <c r="B238" s="2" t="s">
        <v>2577</v>
      </c>
      <c r="C238" s="2" t="s">
        <v>2578</v>
      </c>
      <c r="D238" s="2" t="s">
        <v>2564</v>
      </c>
      <c r="E238" s="2">
        <v>43</v>
      </c>
      <c r="F238" s="2">
        <v>98</v>
      </c>
      <c r="G238" s="2">
        <v>1</v>
      </c>
      <c r="H238" s="2">
        <v>144124</v>
      </c>
      <c r="I238" s="2" t="s">
        <v>10</v>
      </c>
      <c r="J238" s="2" t="s">
        <v>11</v>
      </c>
      <c r="K238" s="2" t="s">
        <v>12</v>
      </c>
      <c r="L238" s="2" t="s">
        <v>2098</v>
      </c>
      <c r="M238" t="str">
        <f t="shared" si="3"/>
        <v>http://jp.techcrunch.com/</v>
      </c>
      <c r="N238" t="str">
        <f>(IF(COUNTIF('Your Backlinks'!A:A,'Competitor 1'!B238)+COUNTIF('Competitor 2'!B:B,'Competitor 1'!B238)&gt;1,"Links","prospect"))</f>
        <v>prospect</v>
      </c>
    </row>
    <row r="239" spans="1:14" x14ac:dyDescent="0.25">
      <c r="A239" t="str">
        <f>(IF(COUNTIF('Your Backlinks'!L:L,'Competitor 1'!M239),"Links","prospect"))</f>
        <v>prospect</v>
      </c>
      <c r="B239" s="2" t="s">
        <v>2579</v>
      </c>
      <c r="C239" s="2" t="s">
        <v>2580</v>
      </c>
      <c r="D239" s="2" t="s">
        <v>2224</v>
      </c>
      <c r="E239" s="2">
        <v>30</v>
      </c>
      <c r="F239" s="2">
        <v>98</v>
      </c>
      <c r="G239" s="2">
        <v>2</v>
      </c>
      <c r="H239" s="2">
        <v>285799</v>
      </c>
      <c r="I239" s="2" t="s">
        <v>11</v>
      </c>
      <c r="J239" s="2" t="s">
        <v>11</v>
      </c>
      <c r="K239" s="2" t="s">
        <v>12</v>
      </c>
      <c r="L239" s="2" t="s">
        <v>2098</v>
      </c>
      <c r="M239" t="str">
        <f t="shared" si="3"/>
        <v>http://ybcz0519.blog.163.com/</v>
      </c>
      <c r="N239" t="str">
        <f>(IF(COUNTIF('Your Backlinks'!A:A,'Competitor 1'!B239)+COUNTIF('Competitor 2'!B:B,'Competitor 1'!B239)&gt;1,"Links","prospect"))</f>
        <v>prospect</v>
      </c>
    </row>
    <row r="240" spans="1:14" x14ac:dyDescent="0.25">
      <c r="A240" t="str">
        <f>(IF(COUNTIF('Your Backlinks'!L:L,'Competitor 1'!M240),"Links","prospect"))</f>
        <v>prospect</v>
      </c>
      <c r="B240" s="2" t="s">
        <v>2581</v>
      </c>
      <c r="C240" s="2" t="s">
        <v>2582</v>
      </c>
      <c r="D240" s="2" t="s">
        <v>2583</v>
      </c>
      <c r="E240" s="2">
        <v>32</v>
      </c>
      <c r="F240" s="2">
        <v>97</v>
      </c>
      <c r="G240" s="2">
        <v>1</v>
      </c>
      <c r="H240" s="2">
        <v>190047</v>
      </c>
      <c r="I240" s="2" t="s">
        <v>10</v>
      </c>
      <c r="J240" s="2" t="s">
        <v>11</v>
      </c>
      <c r="K240" s="2" t="s">
        <v>12</v>
      </c>
      <c r="L240" s="2" t="s">
        <v>2098</v>
      </c>
      <c r="M240" t="str">
        <f t="shared" si="3"/>
        <v>http://topics.npr.org/</v>
      </c>
      <c r="N240" t="str">
        <f>(IF(COUNTIF('Your Backlinks'!A:A,'Competitor 1'!B240)+COUNTIF('Competitor 2'!B:B,'Competitor 1'!B240)&gt;1,"Links","prospect"))</f>
        <v>prospect</v>
      </c>
    </row>
    <row r="241" spans="1:14" x14ac:dyDescent="0.25">
      <c r="A241" t="str">
        <f>(IF(COUNTIF('Your Backlinks'!L:L,'Competitor 1'!M241),"Links","prospect"))</f>
        <v>prospect</v>
      </c>
      <c r="B241" s="2" t="s">
        <v>2584</v>
      </c>
      <c r="C241" s="2" t="s">
        <v>2585</v>
      </c>
      <c r="D241" s="2" t="s">
        <v>2583</v>
      </c>
      <c r="E241" s="2">
        <v>32</v>
      </c>
      <c r="F241" s="2">
        <v>97</v>
      </c>
      <c r="G241" s="2">
        <v>1</v>
      </c>
      <c r="H241" s="2">
        <v>190047</v>
      </c>
      <c r="I241" s="2" t="s">
        <v>10</v>
      </c>
      <c r="J241" s="2" t="s">
        <v>11</v>
      </c>
      <c r="K241" s="2" t="s">
        <v>12</v>
      </c>
      <c r="L241" s="2" t="s">
        <v>2098</v>
      </c>
      <c r="M241" t="str">
        <f t="shared" si="3"/>
        <v>http://topics.npr.org/</v>
      </c>
      <c r="N241" t="str">
        <f>(IF(COUNTIF('Your Backlinks'!A:A,'Competitor 1'!B241)+COUNTIF('Competitor 2'!B:B,'Competitor 1'!B241)&gt;1,"Links","prospect"))</f>
        <v>prospect</v>
      </c>
    </row>
    <row r="242" spans="1:14" x14ac:dyDescent="0.25">
      <c r="A242" t="str">
        <f>(IF(COUNTIF('Your Backlinks'!L:L,'Competitor 1'!M242),"Links","prospect"))</f>
        <v>prospect</v>
      </c>
      <c r="B242" s="2" t="s">
        <v>2586</v>
      </c>
      <c r="C242" s="2" t="s">
        <v>2587</v>
      </c>
      <c r="D242" s="2" t="s">
        <v>2588</v>
      </c>
      <c r="E242" s="2">
        <v>53</v>
      </c>
      <c r="F242" s="2">
        <v>97</v>
      </c>
      <c r="G242" s="2">
        <v>3</v>
      </c>
      <c r="H242" s="2">
        <v>189340</v>
      </c>
      <c r="I242" s="2" t="s">
        <v>10</v>
      </c>
      <c r="J242" s="2" t="s">
        <v>11</v>
      </c>
      <c r="K242" s="2" t="s">
        <v>12</v>
      </c>
      <c r="L242" s="2" t="s">
        <v>2098</v>
      </c>
      <c r="M242" t="str">
        <f t="shared" si="3"/>
        <v>http://www.businessweek.com/</v>
      </c>
      <c r="N242" t="str">
        <f>(IF(COUNTIF('Your Backlinks'!A:A,'Competitor 1'!B242)+COUNTIF('Competitor 2'!B:B,'Competitor 1'!B242)&gt;1,"Links","prospect"))</f>
        <v>prospect</v>
      </c>
    </row>
    <row r="243" spans="1:14" x14ac:dyDescent="0.25">
      <c r="A243" t="str">
        <f>(IF(COUNTIF('Your Backlinks'!L:L,'Competitor 1'!M243),"Links","prospect"))</f>
        <v>prospect</v>
      </c>
      <c r="B243" s="2" t="s">
        <v>2589</v>
      </c>
      <c r="C243" s="2" t="s">
        <v>2590</v>
      </c>
      <c r="D243" s="2" t="s">
        <v>2194</v>
      </c>
      <c r="E243" s="2">
        <v>50</v>
      </c>
      <c r="F243" s="2">
        <v>97</v>
      </c>
      <c r="G243" s="2">
        <v>3</v>
      </c>
      <c r="H243" s="2">
        <v>189340</v>
      </c>
      <c r="I243" s="2" t="s">
        <v>10</v>
      </c>
      <c r="J243" s="2" t="s">
        <v>11</v>
      </c>
      <c r="K243" s="2" t="s">
        <v>12</v>
      </c>
      <c r="L243" s="2" t="s">
        <v>2098</v>
      </c>
      <c r="M243" t="str">
        <f t="shared" si="3"/>
        <v>http://investing.businessweek.com/</v>
      </c>
      <c r="N243" t="str">
        <f>(IF(COUNTIF('Your Backlinks'!A:A,'Competitor 1'!B243)+COUNTIF('Competitor 2'!B:B,'Competitor 1'!B243)&gt;1,"Links","prospect"))</f>
        <v>prospect</v>
      </c>
    </row>
    <row r="244" spans="1:14" x14ac:dyDescent="0.25">
      <c r="A244" t="str">
        <f>(IF(COUNTIF('Your Backlinks'!L:L,'Competitor 1'!M244),"Links","prospect"))</f>
        <v>prospect</v>
      </c>
      <c r="B244" s="2" t="s">
        <v>2591</v>
      </c>
      <c r="C244" s="2" t="s">
        <v>2587</v>
      </c>
      <c r="D244" s="2" t="s">
        <v>2588</v>
      </c>
      <c r="E244" s="2">
        <v>47</v>
      </c>
      <c r="F244" s="2">
        <v>97</v>
      </c>
      <c r="G244" s="2">
        <v>1</v>
      </c>
      <c r="H244" s="2">
        <v>189340</v>
      </c>
      <c r="I244" s="2" t="s">
        <v>10</v>
      </c>
      <c r="J244" s="2" t="s">
        <v>11</v>
      </c>
      <c r="K244" s="2" t="s">
        <v>12</v>
      </c>
      <c r="L244" s="2" t="s">
        <v>2098</v>
      </c>
      <c r="M244" t="str">
        <f t="shared" si="3"/>
        <v>http://www.businessweek.com/</v>
      </c>
      <c r="N244" t="str">
        <f>(IF(COUNTIF('Your Backlinks'!A:A,'Competitor 1'!B244)+COUNTIF('Competitor 2'!B:B,'Competitor 1'!B244)&gt;1,"Links","prospect"))</f>
        <v>prospect</v>
      </c>
    </row>
    <row r="245" spans="1:14" x14ac:dyDescent="0.25">
      <c r="A245" t="str">
        <f>(IF(COUNTIF('Your Backlinks'!L:L,'Competitor 1'!M245),"Links","prospect"))</f>
        <v>prospect</v>
      </c>
      <c r="B245" s="2" t="s">
        <v>2592</v>
      </c>
      <c r="C245" s="2" t="s">
        <v>2593</v>
      </c>
      <c r="D245" s="2" t="s">
        <v>2594</v>
      </c>
      <c r="E245" s="2">
        <v>39</v>
      </c>
      <c r="F245" s="2">
        <v>97</v>
      </c>
      <c r="G245" s="2">
        <v>11</v>
      </c>
      <c r="H245" s="2">
        <v>450855</v>
      </c>
      <c r="I245" s="2" t="s">
        <v>11</v>
      </c>
      <c r="J245" s="2" t="s">
        <v>11</v>
      </c>
      <c r="K245" s="2" t="s">
        <v>12</v>
      </c>
      <c r="L245" s="2" t="s">
        <v>2098</v>
      </c>
      <c r="M245" t="str">
        <f t="shared" si="3"/>
        <v>http://whoyuppie.livejournal.com/</v>
      </c>
      <c r="N245" t="str">
        <f>(IF(COUNTIF('Your Backlinks'!A:A,'Competitor 1'!B245)+COUNTIF('Competitor 2'!B:B,'Competitor 1'!B245)&gt;1,"Links","prospect"))</f>
        <v>prospect</v>
      </c>
    </row>
    <row r="246" spans="1:14" x14ac:dyDescent="0.25">
      <c r="A246" t="str">
        <f>(IF(COUNTIF('Your Backlinks'!L:L,'Competitor 1'!M246),"Links","prospect"))</f>
        <v>prospect</v>
      </c>
      <c r="B246" s="2" t="s">
        <v>2595</v>
      </c>
      <c r="C246" s="2" t="s">
        <v>2596</v>
      </c>
      <c r="D246" s="2" t="s">
        <v>2194</v>
      </c>
      <c r="E246" s="2">
        <v>49</v>
      </c>
      <c r="F246" s="2">
        <v>97</v>
      </c>
      <c r="G246" s="2">
        <v>2</v>
      </c>
      <c r="H246" s="2">
        <v>203393</v>
      </c>
      <c r="I246" s="2" t="s">
        <v>11</v>
      </c>
      <c r="J246" s="2" t="s">
        <v>11</v>
      </c>
      <c r="K246" s="2" t="s">
        <v>12</v>
      </c>
      <c r="L246" s="2" t="s">
        <v>2098</v>
      </c>
      <c r="M246" t="str">
        <f t="shared" si="3"/>
        <v>http://www.diigo.com/</v>
      </c>
      <c r="N246" t="str">
        <f>(IF(COUNTIF('Your Backlinks'!A:A,'Competitor 1'!B246)+COUNTIF('Competitor 2'!B:B,'Competitor 1'!B246)&gt;1,"Links","prospect"))</f>
        <v>prospect</v>
      </c>
    </row>
    <row r="247" spans="1:14" x14ac:dyDescent="0.25">
      <c r="A247" t="str">
        <f>(IF(COUNTIF('Your Backlinks'!L:L,'Competitor 1'!M247),"Links","prospect"))</f>
        <v>prospect</v>
      </c>
      <c r="B247" s="2" t="s">
        <v>2597</v>
      </c>
      <c r="C247" s="2" t="s">
        <v>2598</v>
      </c>
      <c r="D247" s="2" t="s">
        <v>2194</v>
      </c>
      <c r="E247" s="2">
        <v>47</v>
      </c>
      <c r="F247" s="2">
        <v>97</v>
      </c>
      <c r="G247" s="2">
        <v>1</v>
      </c>
      <c r="H247" s="2">
        <v>203393</v>
      </c>
      <c r="I247" s="2" t="s">
        <v>11</v>
      </c>
      <c r="J247" s="2" t="s">
        <v>11</v>
      </c>
      <c r="K247" s="2" t="s">
        <v>12</v>
      </c>
      <c r="L247" s="2" t="s">
        <v>2098</v>
      </c>
      <c r="M247" t="str">
        <f t="shared" si="3"/>
        <v>http://www.diigo.com/</v>
      </c>
      <c r="N247" t="str">
        <f>(IF(COUNTIF('Your Backlinks'!A:A,'Competitor 1'!B247)+COUNTIF('Competitor 2'!B:B,'Competitor 1'!B247)&gt;1,"Links","prospect"))</f>
        <v>prospect</v>
      </c>
    </row>
    <row r="248" spans="1:14" x14ac:dyDescent="0.25">
      <c r="A248" t="str">
        <f>(IF(COUNTIF('Your Backlinks'!L:L,'Competitor 1'!M248),"Links","prospect"))</f>
        <v>prospect</v>
      </c>
      <c r="B248" s="2" t="s">
        <v>2599</v>
      </c>
      <c r="C248" s="2" t="s">
        <v>2600</v>
      </c>
      <c r="D248" s="2" t="s">
        <v>2194</v>
      </c>
      <c r="E248" s="2">
        <v>46</v>
      </c>
      <c r="F248" s="2">
        <v>97</v>
      </c>
      <c r="G248" s="2">
        <v>1</v>
      </c>
      <c r="H248" s="2">
        <v>203393</v>
      </c>
      <c r="I248" s="2" t="s">
        <v>11</v>
      </c>
      <c r="J248" s="2" t="s">
        <v>11</v>
      </c>
      <c r="K248" s="2" t="s">
        <v>12</v>
      </c>
      <c r="L248" s="2" t="s">
        <v>2098</v>
      </c>
      <c r="M248" t="str">
        <f t="shared" si="3"/>
        <v>http://www.diigo.com/</v>
      </c>
      <c r="N248" t="str">
        <f>(IF(COUNTIF('Your Backlinks'!A:A,'Competitor 1'!B248)+COUNTIF('Competitor 2'!B:B,'Competitor 1'!B248)&gt;1,"Links","prospect"))</f>
        <v>prospect</v>
      </c>
    </row>
    <row r="249" spans="1:14" x14ac:dyDescent="0.25">
      <c r="A249" t="str">
        <f>(IF(COUNTIF('Your Backlinks'!L:L,'Competitor 1'!M249),"Links","prospect"))</f>
        <v>prospect</v>
      </c>
      <c r="B249" s="2" t="s">
        <v>2601</v>
      </c>
      <c r="C249" s="2" t="s">
        <v>2602</v>
      </c>
      <c r="D249" s="2" t="s">
        <v>2603</v>
      </c>
      <c r="E249" s="2">
        <v>69</v>
      </c>
      <c r="F249" s="2">
        <v>97</v>
      </c>
      <c r="G249" s="2">
        <v>277</v>
      </c>
      <c r="H249" s="2">
        <v>315996</v>
      </c>
      <c r="I249" s="2" t="s">
        <v>10</v>
      </c>
      <c r="J249" s="2" t="s">
        <v>11</v>
      </c>
      <c r="K249" s="2" t="s">
        <v>12</v>
      </c>
      <c r="L249" s="2" t="s">
        <v>2098</v>
      </c>
      <c r="M249" t="str">
        <f t="shared" si="3"/>
        <v>http://www.squidoo.com/</v>
      </c>
      <c r="N249" t="str">
        <f>(IF(COUNTIF('Your Backlinks'!A:A,'Competitor 1'!B249)+COUNTIF('Competitor 2'!B:B,'Competitor 1'!B249)&gt;1,"Links","prospect"))</f>
        <v>prospect</v>
      </c>
    </row>
    <row r="250" spans="1:14" x14ac:dyDescent="0.25">
      <c r="A250" t="str">
        <f>(IF(COUNTIF('Your Backlinks'!L:L,'Competitor 1'!M250),"Links","prospect"))</f>
        <v>prospect</v>
      </c>
      <c r="B250" s="2" t="s">
        <v>2604</v>
      </c>
      <c r="C250" s="2" t="s">
        <v>2605</v>
      </c>
      <c r="D250" s="2" t="s">
        <v>2113</v>
      </c>
      <c r="E250" s="2">
        <v>61</v>
      </c>
      <c r="F250" s="2">
        <v>97</v>
      </c>
      <c r="G250" s="2">
        <v>11</v>
      </c>
      <c r="H250" s="2">
        <v>315996</v>
      </c>
      <c r="I250" s="2" t="s">
        <v>10</v>
      </c>
      <c r="J250" s="2" t="s">
        <v>11</v>
      </c>
      <c r="K250" s="2" t="s">
        <v>12</v>
      </c>
      <c r="L250" s="2" t="s">
        <v>2098</v>
      </c>
      <c r="M250" t="str">
        <f t="shared" si="3"/>
        <v>http://www.squidoo.com/</v>
      </c>
      <c r="N250" t="str">
        <f>(IF(COUNTIF('Your Backlinks'!A:A,'Competitor 1'!B250)+COUNTIF('Competitor 2'!B:B,'Competitor 1'!B250)&gt;1,"Links","prospect"))</f>
        <v>prospect</v>
      </c>
    </row>
    <row r="251" spans="1:14" x14ac:dyDescent="0.25">
      <c r="A251" t="str">
        <f>(IF(COUNTIF('Your Backlinks'!L:L,'Competitor 1'!M251),"Links","prospect"))</f>
        <v>prospect</v>
      </c>
      <c r="B251" s="2" t="s">
        <v>2606</v>
      </c>
      <c r="C251" s="2" t="s">
        <v>2607</v>
      </c>
      <c r="D251" s="2" t="s">
        <v>2608</v>
      </c>
      <c r="E251" s="2">
        <v>60</v>
      </c>
      <c r="F251" s="2">
        <v>97</v>
      </c>
      <c r="G251" s="2">
        <v>12</v>
      </c>
      <c r="H251" s="2">
        <v>315996</v>
      </c>
      <c r="I251" s="2" t="s">
        <v>10</v>
      </c>
      <c r="J251" s="2" t="s">
        <v>11</v>
      </c>
      <c r="K251" s="2" t="s">
        <v>12</v>
      </c>
      <c r="L251" s="2" t="s">
        <v>2098</v>
      </c>
      <c r="M251" t="str">
        <f t="shared" si="3"/>
        <v>http://www.squidoo.com/</v>
      </c>
      <c r="N251" t="str">
        <f>(IF(COUNTIF('Your Backlinks'!A:A,'Competitor 1'!B251)+COUNTIF('Competitor 2'!B:B,'Competitor 1'!B251)&gt;1,"Links","prospect"))</f>
        <v>prospect</v>
      </c>
    </row>
    <row r="252" spans="1:14" x14ac:dyDescent="0.25">
      <c r="A252" t="str">
        <f>(IF(COUNTIF('Your Backlinks'!L:L,'Competitor 1'!M252),"Links","prospect"))</f>
        <v>prospect</v>
      </c>
      <c r="B252" s="2" t="s">
        <v>2609</v>
      </c>
      <c r="C252" s="2" t="s">
        <v>2610</v>
      </c>
      <c r="D252" s="2" t="s">
        <v>2611</v>
      </c>
      <c r="E252" s="2">
        <v>42</v>
      </c>
      <c r="F252" s="2">
        <v>93</v>
      </c>
      <c r="G252" s="2">
        <v>1</v>
      </c>
      <c r="H252" s="2">
        <v>38483</v>
      </c>
      <c r="I252" s="2" t="s">
        <v>10</v>
      </c>
      <c r="J252" s="2" t="s">
        <v>11</v>
      </c>
      <c r="K252" s="2" t="s">
        <v>12</v>
      </c>
      <c r="L252" s="2" t="s">
        <v>2098</v>
      </c>
      <c r="M252" t="str">
        <f t="shared" si="3"/>
        <v>http://alexking.org/</v>
      </c>
      <c r="N252" t="str">
        <f>(IF(COUNTIF('Your Backlinks'!A:A,'Competitor 1'!B252)+COUNTIF('Competitor 2'!B:B,'Competitor 1'!B252)&gt;1,"Links","prospect"))</f>
        <v>prospect</v>
      </c>
    </row>
    <row r="253" spans="1:14" x14ac:dyDescent="0.25">
      <c r="A253" t="str">
        <f>(IF(COUNTIF('Your Backlinks'!L:L,'Competitor 1'!M253),"Links","prospect"))</f>
        <v>prospect</v>
      </c>
      <c r="B253" s="2" t="s">
        <v>2612</v>
      </c>
      <c r="C253" s="2" t="s">
        <v>2613</v>
      </c>
      <c r="D253" s="2" t="s">
        <v>2113</v>
      </c>
      <c r="E253" s="2">
        <v>53</v>
      </c>
      <c r="F253" s="2">
        <v>93</v>
      </c>
      <c r="G253" s="2">
        <v>4</v>
      </c>
      <c r="H253" s="2">
        <v>13794</v>
      </c>
      <c r="I253" s="2" t="s">
        <v>10</v>
      </c>
      <c r="J253" s="2" t="s">
        <v>11</v>
      </c>
      <c r="K253" s="2" t="s">
        <v>12</v>
      </c>
      <c r="L253" s="2" t="s">
        <v>2098</v>
      </c>
      <c r="M253" t="str">
        <f t="shared" si="3"/>
        <v>http://b2evolution.net/</v>
      </c>
      <c r="N253" t="str">
        <f>(IF(COUNTIF('Your Backlinks'!A:A,'Competitor 1'!B253)+COUNTIF('Competitor 2'!B:B,'Competitor 1'!B253)&gt;1,"Links","prospect"))</f>
        <v>prospect</v>
      </c>
    </row>
    <row r="254" spans="1:14" x14ac:dyDescent="0.25">
      <c r="A254" t="str">
        <f>(IF(COUNTIF('Your Backlinks'!L:L,'Competitor 1'!M254),"Links","prospect"))</f>
        <v>prospect</v>
      </c>
      <c r="B254" s="2" t="s">
        <v>2614</v>
      </c>
      <c r="C254" s="2" t="s">
        <v>2615</v>
      </c>
      <c r="D254" s="2" t="s">
        <v>2176</v>
      </c>
      <c r="E254" s="2">
        <v>46</v>
      </c>
      <c r="F254" s="2">
        <v>93</v>
      </c>
      <c r="G254" s="2">
        <v>2</v>
      </c>
      <c r="H254" s="2">
        <v>40093</v>
      </c>
      <c r="I254" s="2" t="s">
        <v>10</v>
      </c>
      <c r="J254" s="2" t="s">
        <v>11</v>
      </c>
      <c r="K254" s="2" t="s">
        <v>12</v>
      </c>
      <c r="L254" s="2" t="s">
        <v>2098</v>
      </c>
      <c r="M254" t="str">
        <f t="shared" si="3"/>
        <v>http://flavors.me/</v>
      </c>
      <c r="N254" t="str">
        <f>(IF(COUNTIF('Your Backlinks'!A:A,'Competitor 1'!B254)+COUNTIF('Competitor 2'!B:B,'Competitor 1'!B254)&gt;1,"Links","prospect"))</f>
        <v>prospect</v>
      </c>
    </row>
    <row r="255" spans="1:14" x14ac:dyDescent="0.25">
      <c r="A255" t="str">
        <f>(IF(COUNTIF('Your Backlinks'!L:L,'Competitor 1'!M255),"Links","prospect"))</f>
        <v>prospect</v>
      </c>
      <c r="B255" s="2" t="s">
        <v>2616</v>
      </c>
      <c r="C255" s="2" t="s">
        <v>2617</v>
      </c>
      <c r="D255" s="2" t="s">
        <v>2113</v>
      </c>
      <c r="E255" s="2">
        <v>44</v>
      </c>
      <c r="F255" s="2">
        <v>93</v>
      </c>
      <c r="G255" s="2">
        <v>1</v>
      </c>
      <c r="H255" s="2">
        <v>40093</v>
      </c>
      <c r="I255" s="2" t="s">
        <v>10</v>
      </c>
      <c r="J255" s="2" t="s">
        <v>11</v>
      </c>
      <c r="K255" s="2" t="s">
        <v>12</v>
      </c>
      <c r="L255" s="2" t="s">
        <v>2098</v>
      </c>
      <c r="M255" t="str">
        <f t="shared" si="3"/>
        <v>http://flavors.me/</v>
      </c>
      <c r="N255" t="str">
        <f>(IF(COUNTIF('Your Backlinks'!A:A,'Competitor 1'!B255)+COUNTIF('Competitor 2'!B:B,'Competitor 1'!B255)&gt;1,"Links","prospect"))</f>
        <v>prospect</v>
      </c>
    </row>
    <row r="256" spans="1:14" x14ac:dyDescent="0.25">
      <c r="A256" t="str">
        <f>(IF(COUNTIF('Your Backlinks'!L:L,'Competitor 1'!M256),"Links","prospect"))</f>
        <v>prospect</v>
      </c>
      <c r="B256" s="2" t="s">
        <v>2618</v>
      </c>
      <c r="C256" s="2" t="s">
        <v>2619</v>
      </c>
      <c r="D256" s="2" t="s">
        <v>2113</v>
      </c>
      <c r="E256" s="2">
        <v>49</v>
      </c>
      <c r="F256" s="2">
        <v>93</v>
      </c>
      <c r="G256" s="2">
        <v>2</v>
      </c>
      <c r="H256" s="2">
        <v>122982</v>
      </c>
      <c r="I256" s="2" t="s">
        <v>10</v>
      </c>
      <c r="J256" s="2" t="s">
        <v>11</v>
      </c>
      <c r="K256" s="2" t="s">
        <v>12</v>
      </c>
      <c r="L256" s="2" t="s">
        <v>2098</v>
      </c>
      <c r="M256" t="str">
        <f t="shared" si="3"/>
        <v>http://www.prnewswire.com/</v>
      </c>
      <c r="N256" t="str">
        <f>(IF(COUNTIF('Your Backlinks'!A:A,'Competitor 1'!B256)+COUNTIF('Competitor 2'!B:B,'Competitor 1'!B256)&gt;1,"Links","prospect"))</f>
        <v>prospect</v>
      </c>
    </row>
    <row r="257" spans="1:14" x14ac:dyDescent="0.25">
      <c r="A257" t="str">
        <f>(IF(COUNTIF('Your Backlinks'!L:L,'Competitor 1'!M257),"Links","prospect"))</f>
        <v>prospect</v>
      </c>
      <c r="B257" s="2" t="s">
        <v>2620</v>
      </c>
      <c r="C257" s="2" t="s">
        <v>2621</v>
      </c>
      <c r="D257" s="2" t="s">
        <v>2583</v>
      </c>
      <c r="E257" s="2">
        <v>27</v>
      </c>
      <c r="F257" s="2">
        <v>93</v>
      </c>
      <c r="G257" s="2">
        <v>1</v>
      </c>
      <c r="H257" s="2">
        <v>122982</v>
      </c>
      <c r="I257" s="2" t="s">
        <v>10</v>
      </c>
      <c r="J257" s="2" t="s">
        <v>11</v>
      </c>
      <c r="K257" s="2" t="s">
        <v>12</v>
      </c>
      <c r="L257" s="2" t="s">
        <v>2098</v>
      </c>
      <c r="M257" t="str">
        <f t="shared" si="3"/>
        <v>http://latest.prnewswire.com/</v>
      </c>
      <c r="N257" t="str">
        <f>(IF(COUNTIF('Your Backlinks'!A:A,'Competitor 1'!B257)+COUNTIF('Competitor 2'!B:B,'Competitor 1'!B257)&gt;1,"Links","prospect"))</f>
        <v>prospect</v>
      </c>
    </row>
    <row r="258" spans="1:14" x14ac:dyDescent="0.25">
      <c r="A258" t="str">
        <f>(IF(COUNTIF('Your Backlinks'!L:L,'Competitor 1'!M258),"Links","prospect"))</f>
        <v>prospect</v>
      </c>
      <c r="B258" s="2" t="s">
        <v>2622</v>
      </c>
      <c r="C258" s="2" t="s">
        <v>2623</v>
      </c>
      <c r="D258" s="2" t="s">
        <v>2200</v>
      </c>
      <c r="E258" s="2">
        <v>41</v>
      </c>
      <c r="F258" s="2">
        <v>93</v>
      </c>
      <c r="G258" s="2">
        <v>2</v>
      </c>
      <c r="H258" s="2">
        <v>62725</v>
      </c>
      <c r="I258" s="2" t="s">
        <v>10</v>
      </c>
      <c r="J258" s="2" t="s">
        <v>11</v>
      </c>
      <c r="K258" s="2" t="s">
        <v>12</v>
      </c>
      <c r="L258" s="2" t="s">
        <v>2098</v>
      </c>
      <c r="M258" t="str">
        <f t="shared" ref="M258:M321" si="4">LEFT(B258,FIND("/",B258,8))</f>
        <v>http://tweetmeme.com/</v>
      </c>
      <c r="N258" t="str">
        <f>(IF(COUNTIF('Your Backlinks'!A:A,'Competitor 1'!B258)+COUNTIF('Competitor 2'!B:B,'Competitor 1'!B258)&gt;1,"Links","prospect"))</f>
        <v>prospect</v>
      </c>
    </row>
    <row r="259" spans="1:14" x14ac:dyDescent="0.25">
      <c r="A259" t="str">
        <f>(IF(COUNTIF('Your Backlinks'!L:L,'Competitor 1'!M259),"Links","prospect"))</f>
        <v>prospect</v>
      </c>
      <c r="B259" s="2" t="s">
        <v>2624</v>
      </c>
      <c r="C259" s="2" t="s">
        <v>2625</v>
      </c>
      <c r="D259" s="2" t="s">
        <v>2200</v>
      </c>
      <c r="E259" s="2">
        <v>40</v>
      </c>
      <c r="F259" s="2">
        <v>93</v>
      </c>
      <c r="G259" s="2">
        <v>1</v>
      </c>
      <c r="H259" s="2">
        <v>62725</v>
      </c>
      <c r="I259" s="2" t="s">
        <v>10</v>
      </c>
      <c r="J259" s="2" t="s">
        <v>11</v>
      </c>
      <c r="K259" s="2" t="s">
        <v>12</v>
      </c>
      <c r="L259" s="2" t="s">
        <v>2098</v>
      </c>
      <c r="M259" t="str">
        <f t="shared" si="4"/>
        <v>http://tweetmeme.com/</v>
      </c>
      <c r="N259" t="str">
        <f>(IF(COUNTIF('Your Backlinks'!A:A,'Competitor 1'!B259)+COUNTIF('Competitor 2'!B:B,'Competitor 1'!B259)&gt;1,"Links","prospect"))</f>
        <v>prospect</v>
      </c>
    </row>
    <row r="260" spans="1:14" x14ac:dyDescent="0.25">
      <c r="A260" t="str">
        <f>(IF(COUNTIF('Your Backlinks'!L:L,'Competitor 1'!M260),"Links","prospect"))</f>
        <v>prospect</v>
      </c>
      <c r="B260" s="2" t="s">
        <v>2626</v>
      </c>
      <c r="C260" s="2" t="s">
        <v>2623</v>
      </c>
      <c r="D260" s="2" t="s">
        <v>2200</v>
      </c>
      <c r="E260" s="2">
        <v>28</v>
      </c>
      <c r="F260" s="2">
        <v>93</v>
      </c>
      <c r="G260" s="2">
        <v>1</v>
      </c>
      <c r="H260" s="2">
        <v>62725</v>
      </c>
      <c r="I260" s="2" t="s">
        <v>10</v>
      </c>
      <c r="J260" s="2" t="s">
        <v>11</v>
      </c>
      <c r="K260" s="2" t="s">
        <v>12</v>
      </c>
      <c r="L260" s="2" t="s">
        <v>2098</v>
      </c>
      <c r="M260" t="str">
        <f t="shared" si="4"/>
        <v>http://howto.tweetmeme.com/</v>
      </c>
      <c r="N260" t="str">
        <f>(IF(COUNTIF('Your Backlinks'!A:A,'Competitor 1'!B260)+COUNTIF('Competitor 2'!B:B,'Competitor 1'!B260)&gt;1,"Links","prospect"))</f>
        <v>prospect</v>
      </c>
    </row>
    <row r="261" spans="1:14" x14ac:dyDescent="0.25">
      <c r="A261" t="str">
        <f>(IF(COUNTIF('Your Backlinks'!L:L,'Competitor 1'!M261),"Links","prospect"))</f>
        <v>prospect</v>
      </c>
      <c r="B261" s="2" t="s">
        <v>2627</v>
      </c>
      <c r="C261" s="2" t="s">
        <v>2628</v>
      </c>
      <c r="D261" s="2" t="s">
        <v>2629</v>
      </c>
      <c r="E261" s="2">
        <v>44</v>
      </c>
      <c r="F261" s="2">
        <v>93</v>
      </c>
      <c r="G261" s="2">
        <v>2</v>
      </c>
      <c r="H261" s="2">
        <v>105392</v>
      </c>
      <c r="I261" s="2" t="s">
        <v>10</v>
      </c>
      <c r="J261" s="2" t="s">
        <v>11</v>
      </c>
      <c r="K261" s="2" t="s">
        <v>12</v>
      </c>
      <c r="L261" s="2" t="s">
        <v>2098</v>
      </c>
      <c r="M261" t="str">
        <f t="shared" si="4"/>
        <v>http://blog.surveymonkey.com/</v>
      </c>
      <c r="N261" t="str">
        <f>(IF(COUNTIF('Your Backlinks'!A:A,'Competitor 1'!B261)+COUNTIF('Competitor 2'!B:B,'Competitor 1'!B261)&gt;1,"Links","prospect"))</f>
        <v>prospect</v>
      </c>
    </row>
    <row r="262" spans="1:14" x14ac:dyDescent="0.25">
      <c r="A262" t="str">
        <f>(IF(COUNTIF('Your Backlinks'!L:L,'Competitor 1'!M262),"Links","prospect"))</f>
        <v>prospect</v>
      </c>
      <c r="B262" s="2" t="s">
        <v>2630</v>
      </c>
      <c r="C262" s="2" t="s">
        <v>2631</v>
      </c>
      <c r="D262" s="2" t="s">
        <v>2629</v>
      </c>
      <c r="E262" s="2">
        <v>44</v>
      </c>
      <c r="F262" s="2">
        <v>93</v>
      </c>
      <c r="G262" s="2">
        <v>2</v>
      </c>
      <c r="H262" s="2">
        <v>105392</v>
      </c>
      <c r="I262" s="2" t="s">
        <v>10</v>
      </c>
      <c r="J262" s="2" t="s">
        <v>11</v>
      </c>
      <c r="K262" s="2" t="s">
        <v>12</v>
      </c>
      <c r="L262" s="2" t="s">
        <v>2098</v>
      </c>
      <c r="M262" t="str">
        <f t="shared" si="4"/>
        <v>http://blog.surveymonkey.com/</v>
      </c>
      <c r="N262" t="str">
        <f>(IF(COUNTIF('Your Backlinks'!A:A,'Competitor 1'!B262)+COUNTIF('Competitor 2'!B:B,'Competitor 1'!B262)&gt;1,"Links","prospect"))</f>
        <v>prospect</v>
      </c>
    </row>
    <row r="263" spans="1:14" x14ac:dyDescent="0.25">
      <c r="A263" t="str">
        <f>(IF(COUNTIF('Your Backlinks'!L:L,'Competitor 1'!M263),"Links","prospect"))</f>
        <v>prospect</v>
      </c>
      <c r="B263" s="2" t="s">
        <v>2632</v>
      </c>
      <c r="C263" s="2" t="s">
        <v>2633</v>
      </c>
      <c r="D263" s="2" t="s">
        <v>2629</v>
      </c>
      <c r="E263" s="2">
        <v>44</v>
      </c>
      <c r="F263" s="2">
        <v>93</v>
      </c>
      <c r="G263" s="2">
        <v>2</v>
      </c>
      <c r="H263" s="2">
        <v>105392</v>
      </c>
      <c r="I263" s="2" t="s">
        <v>10</v>
      </c>
      <c r="J263" s="2" t="s">
        <v>11</v>
      </c>
      <c r="K263" s="2" t="s">
        <v>12</v>
      </c>
      <c r="L263" s="2" t="s">
        <v>2098</v>
      </c>
      <c r="M263" t="str">
        <f t="shared" si="4"/>
        <v>http://blog.surveymonkey.com/</v>
      </c>
      <c r="N263" t="str">
        <f>(IF(COUNTIF('Your Backlinks'!A:A,'Competitor 1'!B263)+COUNTIF('Competitor 2'!B:B,'Competitor 1'!B263)&gt;1,"Links","prospect"))</f>
        <v>prospect</v>
      </c>
    </row>
    <row r="264" spans="1:14" x14ac:dyDescent="0.25">
      <c r="A264" t="str">
        <f>(IF(COUNTIF('Your Backlinks'!L:L,'Competitor 1'!M264),"Links","prospect"))</f>
        <v>prospect</v>
      </c>
      <c r="B264" s="2" t="s">
        <v>2634</v>
      </c>
      <c r="C264" s="2" t="s">
        <v>2635</v>
      </c>
      <c r="D264" s="2" t="s">
        <v>2629</v>
      </c>
      <c r="E264" s="2">
        <v>37</v>
      </c>
      <c r="F264" s="2">
        <v>93</v>
      </c>
      <c r="G264" s="2">
        <v>1</v>
      </c>
      <c r="H264" s="2">
        <v>105392</v>
      </c>
      <c r="I264" s="2" t="s">
        <v>10</v>
      </c>
      <c r="J264" s="2" t="s">
        <v>11</v>
      </c>
      <c r="K264" s="2" t="s">
        <v>12</v>
      </c>
      <c r="L264" s="2" t="s">
        <v>2098</v>
      </c>
      <c r="M264" t="str">
        <f t="shared" si="4"/>
        <v>http://blog.surveymonkey.com/</v>
      </c>
      <c r="N264" t="str">
        <f>(IF(COUNTIF('Your Backlinks'!A:A,'Competitor 1'!B264)+COUNTIF('Competitor 2'!B:B,'Competitor 1'!B264)&gt;1,"Links","prospect"))</f>
        <v>prospect</v>
      </c>
    </row>
    <row r="265" spans="1:14" x14ac:dyDescent="0.25">
      <c r="A265" t="str">
        <f>(IF(COUNTIF('Your Backlinks'!L:L,'Competitor 1'!M265),"Links","prospect"))</f>
        <v>prospect</v>
      </c>
      <c r="B265" s="2" t="s">
        <v>2636</v>
      </c>
      <c r="C265" s="2" t="s">
        <v>2637</v>
      </c>
      <c r="D265" s="2" t="s">
        <v>2629</v>
      </c>
      <c r="E265" s="2">
        <v>37</v>
      </c>
      <c r="F265" s="2">
        <v>93</v>
      </c>
      <c r="G265" s="2">
        <v>1</v>
      </c>
      <c r="H265" s="2">
        <v>105392</v>
      </c>
      <c r="I265" s="2" t="s">
        <v>10</v>
      </c>
      <c r="J265" s="2" t="s">
        <v>11</v>
      </c>
      <c r="K265" s="2" t="s">
        <v>12</v>
      </c>
      <c r="L265" s="2" t="s">
        <v>2098</v>
      </c>
      <c r="M265" t="str">
        <f t="shared" si="4"/>
        <v>http://blog.surveymonkey.com/</v>
      </c>
      <c r="N265" t="str">
        <f>(IF(COUNTIF('Your Backlinks'!A:A,'Competitor 1'!B265)+COUNTIF('Competitor 2'!B:B,'Competitor 1'!B265)&gt;1,"Links","prospect"))</f>
        <v>prospect</v>
      </c>
    </row>
    <row r="266" spans="1:14" x14ac:dyDescent="0.25">
      <c r="A266" t="str">
        <f>(IF(COUNTIF('Your Backlinks'!L:L,'Competitor 1'!M266),"Links","prospect"))</f>
        <v>prospect</v>
      </c>
      <c r="B266" s="2" t="s">
        <v>2638</v>
      </c>
      <c r="C266" s="2" t="s">
        <v>2639</v>
      </c>
      <c r="D266" s="2" t="s">
        <v>2629</v>
      </c>
      <c r="E266" s="2">
        <v>36</v>
      </c>
      <c r="F266" s="2">
        <v>93</v>
      </c>
      <c r="G266" s="2">
        <v>1</v>
      </c>
      <c r="H266" s="2">
        <v>105392</v>
      </c>
      <c r="I266" s="2" t="s">
        <v>10</v>
      </c>
      <c r="J266" s="2" t="s">
        <v>11</v>
      </c>
      <c r="K266" s="2" t="s">
        <v>12</v>
      </c>
      <c r="L266" s="2" t="s">
        <v>2098</v>
      </c>
      <c r="M266" t="str">
        <f t="shared" si="4"/>
        <v>http://blog.surveymonkey.com/</v>
      </c>
      <c r="N266" t="str">
        <f>(IF(COUNTIF('Your Backlinks'!A:A,'Competitor 1'!B266)+COUNTIF('Competitor 2'!B:B,'Competitor 1'!B266)&gt;1,"Links","prospect"))</f>
        <v>prospect</v>
      </c>
    </row>
    <row r="267" spans="1:14" x14ac:dyDescent="0.25">
      <c r="A267" t="str">
        <f>(IF(COUNTIF('Your Backlinks'!L:L,'Competitor 1'!M267),"Links","prospect"))</f>
        <v>prospect</v>
      </c>
      <c r="B267" s="2" t="s">
        <v>2640</v>
      </c>
      <c r="C267" s="2" t="s">
        <v>2641</v>
      </c>
      <c r="D267" s="2" t="s">
        <v>2642</v>
      </c>
      <c r="E267" s="2">
        <v>27</v>
      </c>
      <c r="F267" s="2">
        <v>93</v>
      </c>
      <c r="G267" s="2">
        <v>1</v>
      </c>
      <c r="H267" s="2">
        <v>105392</v>
      </c>
      <c r="I267" s="2" t="s">
        <v>11</v>
      </c>
      <c r="J267" s="2" t="s">
        <v>11</v>
      </c>
      <c r="K267" s="2" t="s">
        <v>12</v>
      </c>
      <c r="L267" s="2" t="s">
        <v>2098</v>
      </c>
      <c r="M267" t="str">
        <f t="shared" si="4"/>
        <v>http://blog.jp.surveymonkey.com/</v>
      </c>
      <c r="N267" t="str">
        <f>(IF(COUNTIF('Your Backlinks'!A:A,'Competitor 1'!B267)+COUNTIF('Competitor 2'!B:B,'Competitor 1'!B267)&gt;1,"Links","prospect"))</f>
        <v>prospect</v>
      </c>
    </row>
    <row r="268" spans="1:14" x14ac:dyDescent="0.25">
      <c r="A268" t="str">
        <f>(IF(COUNTIF('Your Backlinks'!L:L,'Competitor 1'!M268),"Links","prospect"))</f>
        <v>prospect</v>
      </c>
      <c r="B268" s="2" t="s">
        <v>2643</v>
      </c>
      <c r="C268" s="2" t="s">
        <v>2644</v>
      </c>
      <c r="D268" s="2" t="s">
        <v>2642</v>
      </c>
      <c r="E268" s="2">
        <v>27</v>
      </c>
      <c r="F268" s="2">
        <v>93</v>
      </c>
      <c r="G268" s="2">
        <v>1</v>
      </c>
      <c r="H268" s="2">
        <v>105392</v>
      </c>
      <c r="I268" s="2" t="s">
        <v>11</v>
      </c>
      <c r="J268" s="2" t="s">
        <v>11</v>
      </c>
      <c r="K268" s="2" t="s">
        <v>12</v>
      </c>
      <c r="L268" s="2" t="s">
        <v>2098</v>
      </c>
      <c r="M268" t="str">
        <f t="shared" si="4"/>
        <v>http://blog.jp.surveymonkey.com/</v>
      </c>
      <c r="N268" t="str">
        <f>(IF(COUNTIF('Your Backlinks'!A:A,'Competitor 1'!B268)+COUNTIF('Competitor 2'!B:B,'Competitor 1'!B268)&gt;1,"Links","prospect"))</f>
        <v>prospect</v>
      </c>
    </row>
    <row r="269" spans="1:14" x14ac:dyDescent="0.25">
      <c r="A269" t="str">
        <f>(IF(COUNTIF('Your Backlinks'!L:L,'Competitor 1'!M269),"Links","prospect"))</f>
        <v>prospect</v>
      </c>
      <c r="B269" s="2" t="s">
        <v>2645</v>
      </c>
      <c r="C269" s="2" t="s">
        <v>2646</v>
      </c>
      <c r="D269" s="2" t="s">
        <v>2113</v>
      </c>
      <c r="E269" s="2">
        <v>53</v>
      </c>
      <c r="F269" s="2">
        <v>93</v>
      </c>
      <c r="G269" s="2">
        <v>6</v>
      </c>
      <c r="H269" s="2">
        <v>361667</v>
      </c>
      <c r="I269" s="2" t="s">
        <v>10</v>
      </c>
      <c r="J269" s="2" t="s">
        <v>11</v>
      </c>
      <c r="K269" s="2" t="s">
        <v>12</v>
      </c>
      <c r="L269" s="2" t="s">
        <v>2098</v>
      </c>
      <c r="M269" t="str">
        <f t="shared" si="4"/>
        <v>http://websearch.about.com/</v>
      </c>
      <c r="N269" t="str">
        <f>(IF(COUNTIF('Your Backlinks'!A:A,'Competitor 1'!B269)+COUNTIF('Competitor 2'!B:B,'Competitor 1'!B269)&gt;1,"Links","prospect"))</f>
        <v>prospect</v>
      </c>
    </row>
    <row r="270" spans="1:14" x14ac:dyDescent="0.25">
      <c r="A270" t="str">
        <f>(IF(COUNTIF('Your Backlinks'!L:L,'Competitor 1'!M270),"Links","prospect"))</f>
        <v>prospect</v>
      </c>
      <c r="B270" s="2" t="s">
        <v>2647</v>
      </c>
      <c r="C270" s="2" t="s">
        <v>2648</v>
      </c>
      <c r="D270" s="2" t="s">
        <v>2113</v>
      </c>
      <c r="E270" s="2">
        <v>51</v>
      </c>
      <c r="F270" s="2">
        <v>93</v>
      </c>
      <c r="G270" s="2">
        <v>6</v>
      </c>
      <c r="H270" s="2">
        <v>361667</v>
      </c>
      <c r="I270" s="2" t="s">
        <v>10</v>
      </c>
      <c r="J270" s="2" t="s">
        <v>11</v>
      </c>
      <c r="K270" s="2" t="s">
        <v>12</v>
      </c>
      <c r="L270" s="2" t="s">
        <v>2098</v>
      </c>
      <c r="M270" t="str">
        <f t="shared" si="4"/>
        <v>http://onlinebusiness.about.com/</v>
      </c>
      <c r="N270" t="str">
        <f>(IF(COUNTIF('Your Backlinks'!A:A,'Competitor 1'!B270)+COUNTIF('Competitor 2'!B:B,'Competitor 1'!B270)&gt;1,"Links","prospect"))</f>
        <v>prospect</v>
      </c>
    </row>
    <row r="271" spans="1:14" x14ac:dyDescent="0.25">
      <c r="A271" t="str">
        <f>(IF(COUNTIF('Your Backlinks'!L:L,'Competitor 1'!M271),"Links","prospect"))</f>
        <v>prospect</v>
      </c>
      <c r="B271" s="2" t="s">
        <v>2649</v>
      </c>
      <c r="C271" s="2" t="s">
        <v>2650</v>
      </c>
      <c r="D271" s="2" t="s">
        <v>2224</v>
      </c>
      <c r="E271" s="2">
        <v>48</v>
      </c>
      <c r="F271" s="2">
        <v>93</v>
      </c>
      <c r="G271" s="2">
        <v>3</v>
      </c>
      <c r="H271" s="2">
        <v>361667</v>
      </c>
      <c r="I271" s="2" t="s">
        <v>10</v>
      </c>
      <c r="J271" s="2" t="s">
        <v>11</v>
      </c>
      <c r="K271" s="2" t="s">
        <v>12</v>
      </c>
      <c r="L271" s="2" t="s">
        <v>2098</v>
      </c>
      <c r="M271" t="str">
        <f t="shared" si="4"/>
        <v>http://websearch.about.com/</v>
      </c>
      <c r="N271" t="str">
        <f>(IF(COUNTIF('Your Backlinks'!A:A,'Competitor 1'!B271)+COUNTIF('Competitor 2'!B:B,'Competitor 1'!B271)&gt;1,"Links","prospect"))</f>
        <v>prospect</v>
      </c>
    </row>
    <row r="272" spans="1:14" x14ac:dyDescent="0.25">
      <c r="A272" t="str">
        <f>(IF(COUNTIF('Your Backlinks'!L:L,'Competitor 1'!M272),"Links","prospect"))</f>
        <v>prospect</v>
      </c>
      <c r="B272" s="2" t="s">
        <v>2651</v>
      </c>
      <c r="C272" s="2" t="s">
        <v>2652</v>
      </c>
      <c r="D272" s="2" t="s">
        <v>2113</v>
      </c>
      <c r="E272" s="2">
        <v>73</v>
      </c>
      <c r="F272" s="2">
        <v>93</v>
      </c>
      <c r="G272" s="2">
        <v>62</v>
      </c>
      <c r="H272" s="2">
        <v>38695</v>
      </c>
      <c r="I272" s="2" t="s">
        <v>10</v>
      </c>
      <c r="J272" s="2" t="s">
        <v>11</v>
      </c>
      <c r="K272" s="2" t="s">
        <v>12</v>
      </c>
      <c r="L272" s="2" t="s">
        <v>2098</v>
      </c>
      <c r="M272" t="str">
        <f t="shared" si="4"/>
        <v>http://searchengineland.com/</v>
      </c>
      <c r="N272" t="str">
        <f>(IF(COUNTIF('Your Backlinks'!A:A,'Competitor 1'!B272)+COUNTIF('Competitor 2'!B:B,'Competitor 1'!B272)&gt;1,"Links","prospect"))</f>
        <v>prospect</v>
      </c>
    </row>
    <row r="273" spans="1:14" x14ac:dyDescent="0.25">
      <c r="A273" t="str">
        <f>(IF(COUNTIF('Your Backlinks'!L:L,'Competitor 1'!M273),"Links","prospect"))</f>
        <v>prospect</v>
      </c>
      <c r="B273" s="2" t="s">
        <v>2653</v>
      </c>
      <c r="C273" s="2" t="s">
        <v>2654</v>
      </c>
      <c r="D273" s="2" t="s">
        <v>2113</v>
      </c>
      <c r="E273" s="2">
        <v>68</v>
      </c>
      <c r="F273" s="2">
        <v>93</v>
      </c>
      <c r="G273" s="2">
        <v>32</v>
      </c>
      <c r="H273" s="2">
        <v>38695</v>
      </c>
      <c r="I273" s="2" t="s">
        <v>10</v>
      </c>
      <c r="J273" s="2" t="s">
        <v>11</v>
      </c>
      <c r="K273" s="2" t="s">
        <v>12</v>
      </c>
      <c r="L273" s="2" t="s">
        <v>2098</v>
      </c>
      <c r="M273" t="str">
        <f t="shared" si="4"/>
        <v>http://searchengineland.com/</v>
      </c>
      <c r="N273" t="str">
        <f>(IF(COUNTIF('Your Backlinks'!A:A,'Competitor 1'!B273)+COUNTIF('Competitor 2'!B:B,'Competitor 1'!B273)&gt;1,"Links","prospect"))</f>
        <v>prospect</v>
      </c>
    </row>
    <row r="274" spans="1:14" x14ac:dyDescent="0.25">
      <c r="A274" t="str">
        <f>(IF(COUNTIF('Your Backlinks'!L:L,'Competitor 1'!M274),"Links","prospect"))</f>
        <v>prospect</v>
      </c>
      <c r="B274" s="2" t="s">
        <v>2655</v>
      </c>
      <c r="C274" s="2" t="s">
        <v>2656</v>
      </c>
      <c r="D274" s="2" t="s">
        <v>2113</v>
      </c>
      <c r="E274" s="2">
        <v>65</v>
      </c>
      <c r="F274" s="2">
        <v>93</v>
      </c>
      <c r="G274" s="2">
        <v>17</v>
      </c>
      <c r="H274" s="2">
        <v>38695</v>
      </c>
      <c r="I274" s="2" t="s">
        <v>10</v>
      </c>
      <c r="J274" s="2" t="s">
        <v>11</v>
      </c>
      <c r="K274" s="2" t="s">
        <v>12</v>
      </c>
      <c r="L274" s="2" t="s">
        <v>2098</v>
      </c>
      <c r="M274" t="str">
        <f t="shared" si="4"/>
        <v>http://searchengineland.com/</v>
      </c>
      <c r="N274" t="str">
        <f>(IF(COUNTIF('Your Backlinks'!A:A,'Competitor 1'!B274)+COUNTIF('Competitor 2'!B:B,'Competitor 1'!B274)&gt;1,"Links","prospect"))</f>
        <v>prospect</v>
      </c>
    </row>
    <row r="275" spans="1:14" x14ac:dyDescent="0.25">
      <c r="A275" t="str">
        <f>(IF(COUNTIF('Your Backlinks'!L:L,'Competitor 1'!M275),"Links","prospect"))</f>
        <v>prospect</v>
      </c>
      <c r="B275" s="2" t="s">
        <v>2657</v>
      </c>
      <c r="C275" s="2" t="s">
        <v>2658</v>
      </c>
      <c r="D275" s="2" t="s">
        <v>2176</v>
      </c>
      <c r="E275" s="2">
        <v>64</v>
      </c>
      <c r="F275" s="2">
        <v>93</v>
      </c>
      <c r="G275" s="2">
        <v>19</v>
      </c>
      <c r="H275" s="2">
        <v>38695</v>
      </c>
      <c r="I275" s="2" t="s">
        <v>10</v>
      </c>
      <c r="J275" s="2" t="s">
        <v>11</v>
      </c>
      <c r="K275" s="2" t="s">
        <v>12</v>
      </c>
      <c r="L275" s="2" t="s">
        <v>2098</v>
      </c>
      <c r="M275" t="str">
        <f t="shared" si="4"/>
        <v>http://searchengineland.com/</v>
      </c>
      <c r="N275" t="str">
        <f>(IF(COUNTIF('Your Backlinks'!A:A,'Competitor 1'!B275)+COUNTIF('Competitor 2'!B:B,'Competitor 1'!B275)&gt;1,"Links","prospect"))</f>
        <v>prospect</v>
      </c>
    </row>
    <row r="276" spans="1:14" x14ac:dyDescent="0.25">
      <c r="A276" t="str">
        <f>(IF(COUNTIF('Your Backlinks'!L:L,'Competitor 1'!M276),"Links","prospect"))</f>
        <v>prospect</v>
      </c>
      <c r="B276" s="2" t="s">
        <v>2659</v>
      </c>
      <c r="C276" s="2" t="s">
        <v>2660</v>
      </c>
      <c r="D276" s="2" t="s">
        <v>2113</v>
      </c>
      <c r="E276" s="2">
        <v>62</v>
      </c>
      <c r="F276" s="2">
        <v>93</v>
      </c>
      <c r="G276" s="2">
        <v>14</v>
      </c>
      <c r="H276" s="2">
        <v>38695</v>
      </c>
      <c r="I276" s="2" t="s">
        <v>10</v>
      </c>
      <c r="J276" s="2" t="s">
        <v>11</v>
      </c>
      <c r="K276" s="2" t="s">
        <v>12</v>
      </c>
      <c r="L276" s="2" t="s">
        <v>2098</v>
      </c>
      <c r="M276" t="str">
        <f t="shared" si="4"/>
        <v>http://searchengineland.com/</v>
      </c>
      <c r="N276" t="str">
        <f>(IF(COUNTIF('Your Backlinks'!A:A,'Competitor 1'!B276)+COUNTIF('Competitor 2'!B:B,'Competitor 1'!B276)&gt;1,"Links","prospect"))</f>
        <v>prospect</v>
      </c>
    </row>
    <row r="277" spans="1:14" x14ac:dyDescent="0.25">
      <c r="A277" t="str">
        <f>(IF(COUNTIF('Your Backlinks'!L:L,'Competitor 1'!M277),"Links","prospect"))</f>
        <v>prospect</v>
      </c>
      <c r="B277" s="2" t="s">
        <v>2661</v>
      </c>
      <c r="C277" s="2" t="s">
        <v>2662</v>
      </c>
      <c r="D277" s="2" t="s">
        <v>2116</v>
      </c>
      <c r="E277" s="2">
        <v>62</v>
      </c>
      <c r="F277" s="2">
        <v>93</v>
      </c>
      <c r="G277" s="2">
        <v>14</v>
      </c>
      <c r="H277" s="2">
        <v>38695</v>
      </c>
      <c r="I277" s="2" t="s">
        <v>10</v>
      </c>
      <c r="J277" s="2" t="s">
        <v>11</v>
      </c>
      <c r="K277" s="2" t="s">
        <v>12</v>
      </c>
      <c r="L277" s="2" t="s">
        <v>2098</v>
      </c>
      <c r="M277" t="str">
        <f t="shared" si="4"/>
        <v>http://searchengineland.com/</v>
      </c>
      <c r="N277" t="str">
        <f>(IF(COUNTIF('Your Backlinks'!A:A,'Competitor 1'!B277)+COUNTIF('Competitor 2'!B:B,'Competitor 1'!B277)&gt;1,"Links","prospect"))</f>
        <v>prospect</v>
      </c>
    </row>
    <row r="278" spans="1:14" x14ac:dyDescent="0.25">
      <c r="A278" t="str">
        <f>(IF(COUNTIF('Your Backlinks'!L:L,'Competitor 1'!M278),"Links","prospect"))</f>
        <v>prospect</v>
      </c>
      <c r="B278" s="2" t="s">
        <v>2663</v>
      </c>
      <c r="C278" s="2" t="s">
        <v>2664</v>
      </c>
      <c r="D278" s="2" t="s">
        <v>2113</v>
      </c>
      <c r="E278" s="2">
        <v>60</v>
      </c>
      <c r="F278" s="2">
        <v>93</v>
      </c>
      <c r="G278" s="2">
        <v>11</v>
      </c>
      <c r="H278" s="2">
        <v>38695</v>
      </c>
      <c r="I278" s="2" t="s">
        <v>10</v>
      </c>
      <c r="J278" s="2" t="s">
        <v>11</v>
      </c>
      <c r="K278" s="2" t="s">
        <v>12</v>
      </c>
      <c r="L278" s="2" t="s">
        <v>2098</v>
      </c>
      <c r="M278" t="str">
        <f t="shared" si="4"/>
        <v>http://searchengineland.com/</v>
      </c>
      <c r="N278" t="str">
        <f>(IF(COUNTIF('Your Backlinks'!A:A,'Competitor 1'!B278)+COUNTIF('Competitor 2'!B:B,'Competitor 1'!B278)&gt;1,"Links","prospect"))</f>
        <v>prospect</v>
      </c>
    </row>
    <row r="279" spans="1:14" x14ac:dyDescent="0.25">
      <c r="A279" t="str">
        <f>(IF(COUNTIF('Your Backlinks'!L:L,'Competitor 1'!M279),"Links","prospect"))</f>
        <v>prospect</v>
      </c>
      <c r="B279" s="2" t="s">
        <v>2665</v>
      </c>
      <c r="C279" s="2" t="s">
        <v>2666</v>
      </c>
      <c r="D279" s="2" t="s">
        <v>2449</v>
      </c>
      <c r="E279" s="2">
        <v>59</v>
      </c>
      <c r="F279" s="2">
        <v>93</v>
      </c>
      <c r="G279" s="2">
        <v>15</v>
      </c>
      <c r="H279" s="2">
        <v>38695</v>
      </c>
      <c r="I279" s="2" t="s">
        <v>10</v>
      </c>
      <c r="J279" s="2" t="s">
        <v>11</v>
      </c>
      <c r="K279" s="2" t="s">
        <v>12</v>
      </c>
      <c r="L279" s="2" t="s">
        <v>2098</v>
      </c>
      <c r="M279" t="str">
        <f t="shared" si="4"/>
        <v>http://searchengineland.com/</v>
      </c>
      <c r="N279" t="str">
        <f>(IF(COUNTIF('Your Backlinks'!A:A,'Competitor 1'!B279)+COUNTIF('Competitor 2'!B:B,'Competitor 1'!B279)&gt;1,"Links","prospect"))</f>
        <v>prospect</v>
      </c>
    </row>
    <row r="280" spans="1:14" x14ac:dyDescent="0.25">
      <c r="A280" t="str">
        <f>(IF(COUNTIF('Your Backlinks'!L:L,'Competitor 1'!M280),"Links","prospect"))</f>
        <v>prospect</v>
      </c>
      <c r="B280" s="2" t="s">
        <v>2667</v>
      </c>
      <c r="C280" s="2"/>
      <c r="D280" s="2" t="s">
        <v>2113</v>
      </c>
      <c r="E280" s="2">
        <v>59</v>
      </c>
      <c r="F280" s="2">
        <v>93</v>
      </c>
      <c r="G280" s="2">
        <v>14</v>
      </c>
      <c r="H280" s="2">
        <v>38695</v>
      </c>
      <c r="I280" s="2" t="s">
        <v>10</v>
      </c>
      <c r="J280" s="2" t="s">
        <v>11</v>
      </c>
      <c r="K280" s="2" t="s">
        <v>12</v>
      </c>
      <c r="L280" s="2" t="s">
        <v>2098</v>
      </c>
      <c r="M280" t="str">
        <f t="shared" si="4"/>
        <v>http://searchengineland.com/</v>
      </c>
      <c r="N280" t="str">
        <f>(IF(COUNTIF('Your Backlinks'!A:A,'Competitor 1'!B280)+COUNTIF('Competitor 2'!B:B,'Competitor 1'!B280)&gt;1,"Links","prospect"))</f>
        <v>prospect</v>
      </c>
    </row>
    <row r="281" spans="1:14" x14ac:dyDescent="0.25">
      <c r="A281" t="str">
        <f>(IF(COUNTIF('Your Backlinks'!L:L,'Competitor 1'!M281),"Links","prospect"))</f>
        <v>prospect</v>
      </c>
      <c r="B281" s="2" t="s">
        <v>2668</v>
      </c>
      <c r="C281" s="2" t="s">
        <v>2669</v>
      </c>
      <c r="D281" s="2" t="s">
        <v>2113</v>
      </c>
      <c r="E281" s="2">
        <v>58</v>
      </c>
      <c r="F281" s="2">
        <v>93</v>
      </c>
      <c r="G281" s="2">
        <v>14</v>
      </c>
      <c r="H281" s="2">
        <v>38695</v>
      </c>
      <c r="I281" s="2" t="s">
        <v>10</v>
      </c>
      <c r="J281" s="2" t="s">
        <v>11</v>
      </c>
      <c r="K281" s="2" t="s">
        <v>12</v>
      </c>
      <c r="L281" s="2" t="s">
        <v>2098</v>
      </c>
      <c r="M281" t="str">
        <f t="shared" si="4"/>
        <v>http://searchengineland.com/</v>
      </c>
      <c r="N281" t="str">
        <f>(IF(COUNTIF('Your Backlinks'!A:A,'Competitor 1'!B281)+COUNTIF('Competitor 2'!B:B,'Competitor 1'!B281)&gt;1,"Links","prospect"))</f>
        <v>prospect</v>
      </c>
    </row>
    <row r="282" spans="1:14" x14ac:dyDescent="0.25">
      <c r="A282" t="str">
        <f>(IF(COUNTIF('Your Backlinks'!L:L,'Competitor 1'!M282),"Links","prospect"))</f>
        <v>prospect</v>
      </c>
      <c r="B282" s="2" t="s">
        <v>2670</v>
      </c>
      <c r="C282" s="2" t="s">
        <v>2671</v>
      </c>
      <c r="D282" s="2" t="s">
        <v>2113</v>
      </c>
      <c r="E282" s="2">
        <v>58</v>
      </c>
      <c r="F282" s="2">
        <v>93</v>
      </c>
      <c r="G282" s="2">
        <v>9</v>
      </c>
      <c r="H282" s="2">
        <v>38695</v>
      </c>
      <c r="I282" s="2" t="s">
        <v>10</v>
      </c>
      <c r="J282" s="2" t="s">
        <v>11</v>
      </c>
      <c r="K282" s="2" t="s">
        <v>12</v>
      </c>
      <c r="L282" s="2" t="s">
        <v>2098</v>
      </c>
      <c r="M282" t="str">
        <f t="shared" si="4"/>
        <v>http://searchengineland.com/</v>
      </c>
      <c r="N282" t="str">
        <f>(IF(COUNTIF('Your Backlinks'!A:A,'Competitor 1'!B282)+COUNTIF('Competitor 2'!B:B,'Competitor 1'!B282)&gt;1,"Links","prospect"))</f>
        <v>prospect</v>
      </c>
    </row>
    <row r="283" spans="1:14" x14ac:dyDescent="0.25">
      <c r="A283" t="str">
        <f>(IF(COUNTIF('Your Backlinks'!L:L,'Competitor 1'!M283),"Links","prospect"))</f>
        <v>prospect</v>
      </c>
      <c r="B283" s="2" t="s">
        <v>2672</v>
      </c>
      <c r="C283" s="2" t="s">
        <v>2673</v>
      </c>
      <c r="D283" s="2" t="s">
        <v>2113</v>
      </c>
      <c r="E283" s="2">
        <v>57</v>
      </c>
      <c r="F283" s="2">
        <v>93</v>
      </c>
      <c r="G283" s="2">
        <v>12</v>
      </c>
      <c r="H283" s="2">
        <v>38695</v>
      </c>
      <c r="I283" s="2" t="s">
        <v>10</v>
      </c>
      <c r="J283" s="2" t="s">
        <v>11</v>
      </c>
      <c r="K283" s="2" t="s">
        <v>12</v>
      </c>
      <c r="L283" s="2" t="s">
        <v>2098</v>
      </c>
      <c r="M283" t="str">
        <f t="shared" si="4"/>
        <v>http://searchengineland.com/</v>
      </c>
      <c r="N283" t="str">
        <f>(IF(COUNTIF('Your Backlinks'!A:A,'Competitor 1'!B283)+COUNTIF('Competitor 2'!B:B,'Competitor 1'!B283)&gt;1,"Links","prospect"))</f>
        <v>prospect</v>
      </c>
    </row>
    <row r="284" spans="1:14" x14ac:dyDescent="0.25">
      <c r="A284" t="str">
        <f>(IF(COUNTIF('Your Backlinks'!L:L,'Competitor 1'!M284),"Links","prospect"))</f>
        <v>prospect</v>
      </c>
      <c r="B284" s="2" t="s">
        <v>2674</v>
      </c>
      <c r="C284" s="2" t="s">
        <v>2675</v>
      </c>
      <c r="D284" s="2" t="s">
        <v>2176</v>
      </c>
      <c r="E284" s="2">
        <v>56</v>
      </c>
      <c r="F284" s="2">
        <v>93</v>
      </c>
      <c r="G284" s="2">
        <v>9</v>
      </c>
      <c r="H284" s="2">
        <v>38695</v>
      </c>
      <c r="I284" s="2" t="s">
        <v>10</v>
      </c>
      <c r="J284" s="2" t="s">
        <v>11</v>
      </c>
      <c r="K284" s="2" t="s">
        <v>12</v>
      </c>
      <c r="L284" s="2" t="s">
        <v>2098</v>
      </c>
      <c r="M284" t="str">
        <f t="shared" si="4"/>
        <v>http://searchengineland.com/</v>
      </c>
      <c r="N284" t="str">
        <f>(IF(COUNTIF('Your Backlinks'!A:A,'Competitor 1'!B284)+COUNTIF('Competitor 2'!B:B,'Competitor 1'!B284)&gt;1,"Links","prospect"))</f>
        <v>prospect</v>
      </c>
    </row>
    <row r="285" spans="1:14" x14ac:dyDescent="0.25">
      <c r="A285" t="str">
        <f>(IF(COUNTIF('Your Backlinks'!L:L,'Competitor 1'!M285),"Links","prospect"))</f>
        <v>prospect</v>
      </c>
      <c r="B285" s="2" t="s">
        <v>2676</v>
      </c>
      <c r="C285" s="2" t="s">
        <v>2677</v>
      </c>
      <c r="D285" s="2" t="s">
        <v>2113</v>
      </c>
      <c r="E285" s="2">
        <v>56</v>
      </c>
      <c r="F285" s="2">
        <v>93</v>
      </c>
      <c r="G285" s="2">
        <v>6</v>
      </c>
      <c r="H285" s="2">
        <v>38695</v>
      </c>
      <c r="I285" s="2" t="s">
        <v>10</v>
      </c>
      <c r="J285" s="2" t="s">
        <v>11</v>
      </c>
      <c r="K285" s="2" t="s">
        <v>12</v>
      </c>
      <c r="L285" s="2" t="s">
        <v>2098</v>
      </c>
      <c r="M285" t="str">
        <f t="shared" si="4"/>
        <v>http://searchengineland.com/</v>
      </c>
      <c r="N285" t="str">
        <f>(IF(COUNTIF('Your Backlinks'!A:A,'Competitor 1'!B285)+COUNTIF('Competitor 2'!B:B,'Competitor 1'!B285)&gt;1,"Links","prospect"))</f>
        <v>prospect</v>
      </c>
    </row>
    <row r="286" spans="1:14" x14ac:dyDescent="0.25">
      <c r="A286" t="str">
        <f>(IF(COUNTIF('Your Backlinks'!L:L,'Competitor 1'!M286),"Links","prospect"))</f>
        <v>prospect</v>
      </c>
      <c r="B286" s="2" t="s">
        <v>2678</v>
      </c>
      <c r="C286" s="2" t="s">
        <v>2679</v>
      </c>
      <c r="D286" s="2" t="s">
        <v>2113</v>
      </c>
      <c r="E286" s="2">
        <v>55</v>
      </c>
      <c r="F286" s="2">
        <v>93</v>
      </c>
      <c r="G286" s="2">
        <v>6</v>
      </c>
      <c r="H286" s="2">
        <v>38695</v>
      </c>
      <c r="I286" s="2" t="s">
        <v>10</v>
      </c>
      <c r="J286" s="2" t="s">
        <v>11</v>
      </c>
      <c r="K286" s="2" t="s">
        <v>12</v>
      </c>
      <c r="L286" s="2" t="s">
        <v>2098</v>
      </c>
      <c r="M286" t="str">
        <f t="shared" si="4"/>
        <v>http://searchengineland.com/</v>
      </c>
      <c r="N286" t="str">
        <f>(IF(COUNTIF('Your Backlinks'!A:A,'Competitor 1'!B286)+COUNTIF('Competitor 2'!B:B,'Competitor 1'!B286)&gt;1,"Links","prospect"))</f>
        <v>prospect</v>
      </c>
    </row>
    <row r="287" spans="1:14" x14ac:dyDescent="0.25">
      <c r="A287" t="str">
        <f>(IF(COUNTIF('Your Backlinks'!L:L,'Competitor 1'!M287),"Links","prospect"))</f>
        <v>prospect</v>
      </c>
      <c r="B287" s="2" t="s">
        <v>2680</v>
      </c>
      <c r="C287" s="2" t="s">
        <v>2681</v>
      </c>
      <c r="D287" s="2" t="s">
        <v>2682</v>
      </c>
      <c r="E287" s="2">
        <v>54</v>
      </c>
      <c r="F287" s="2">
        <v>93</v>
      </c>
      <c r="G287" s="2">
        <v>5</v>
      </c>
      <c r="H287" s="2">
        <v>38695</v>
      </c>
      <c r="I287" s="2" t="s">
        <v>10</v>
      </c>
      <c r="J287" s="2" t="s">
        <v>11</v>
      </c>
      <c r="K287" s="2" t="s">
        <v>12</v>
      </c>
      <c r="L287" s="2" t="s">
        <v>2098</v>
      </c>
      <c r="M287" t="str">
        <f t="shared" si="4"/>
        <v>http://searchengineland.com/</v>
      </c>
      <c r="N287" t="str">
        <f>(IF(COUNTIF('Your Backlinks'!A:A,'Competitor 1'!B287)+COUNTIF('Competitor 2'!B:B,'Competitor 1'!B287)&gt;1,"Links","prospect"))</f>
        <v>prospect</v>
      </c>
    </row>
    <row r="288" spans="1:14" x14ac:dyDescent="0.25">
      <c r="A288" t="str">
        <f>(IF(COUNTIF('Your Backlinks'!L:L,'Competitor 1'!M288),"Links","prospect"))</f>
        <v>prospect</v>
      </c>
      <c r="B288" s="2" t="s">
        <v>2683</v>
      </c>
      <c r="C288" s="2" t="s">
        <v>2684</v>
      </c>
      <c r="D288" s="2" t="s">
        <v>2113</v>
      </c>
      <c r="E288" s="2">
        <v>51</v>
      </c>
      <c r="F288" s="2">
        <v>93</v>
      </c>
      <c r="G288" s="2">
        <v>5</v>
      </c>
      <c r="H288" s="2">
        <v>38695</v>
      </c>
      <c r="I288" s="2" t="s">
        <v>10</v>
      </c>
      <c r="J288" s="2" t="s">
        <v>11</v>
      </c>
      <c r="K288" s="2" t="s">
        <v>12</v>
      </c>
      <c r="L288" s="2" t="s">
        <v>2098</v>
      </c>
      <c r="M288" t="str">
        <f t="shared" si="4"/>
        <v>http://searchengineland.com/</v>
      </c>
      <c r="N288" t="str">
        <f>(IF(COUNTIF('Your Backlinks'!A:A,'Competitor 1'!B288)+COUNTIF('Competitor 2'!B:B,'Competitor 1'!B288)&gt;1,"Links","prospect"))</f>
        <v>prospect</v>
      </c>
    </row>
    <row r="289" spans="1:14" x14ac:dyDescent="0.25">
      <c r="A289" t="str">
        <f>(IF(COUNTIF('Your Backlinks'!L:L,'Competitor 1'!M289),"Links","prospect"))</f>
        <v>prospect</v>
      </c>
      <c r="B289" s="2" t="s">
        <v>2685</v>
      </c>
      <c r="C289" s="2" t="s">
        <v>2686</v>
      </c>
      <c r="D289" s="2" t="s">
        <v>2113</v>
      </c>
      <c r="E289" s="2">
        <v>51</v>
      </c>
      <c r="F289" s="2">
        <v>93</v>
      </c>
      <c r="G289" s="2">
        <v>5</v>
      </c>
      <c r="H289" s="2">
        <v>38695</v>
      </c>
      <c r="I289" s="2" t="s">
        <v>10</v>
      </c>
      <c r="J289" s="2" t="s">
        <v>11</v>
      </c>
      <c r="K289" s="2" t="s">
        <v>12</v>
      </c>
      <c r="L289" s="2" t="s">
        <v>2098</v>
      </c>
      <c r="M289" t="str">
        <f t="shared" si="4"/>
        <v>http://searchengineland.com/</v>
      </c>
      <c r="N289" t="str">
        <f>(IF(COUNTIF('Your Backlinks'!A:A,'Competitor 1'!B289)+COUNTIF('Competitor 2'!B:B,'Competitor 1'!B289)&gt;1,"Links","prospect"))</f>
        <v>prospect</v>
      </c>
    </row>
    <row r="290" spans="1:14" x14ac:dyDescent="0.25">
      <c r="A290" t="str">
        <f>(IF(COUNTIF('Your Backlinks'!L:L,'Competitor 1'!M290),"Links","prospect"))</f>
        <v>prospect</v>
      </c>
      <c r="B290" s="2" t="s">
        <v>2687</v>
      </c>
      <c r="C290" s="2" t="s">
        <v>2688</v>
      </c>
      <c r="D290" s="2" t="s">
        <v>2224</v>
      </c>
      <c r="E290" s="2">
        <v>51</v>
      </c>
      <c r="F290" s="2">
        <v>93</v>
      </c>
      <c r="G290" s="2">
        <v>6</v>
      </c>
      <c r="H290" s="2">
        <v>38695</v>
      </c>
      <c r="I290" s="2" t="s">
        <v>10</v>
      </c>
      <c r="J290" s="2" t="s">
        <v>11</v>
      </c>
      <c r="K290" s="2" t="s">
        <v>12</v>
      </c>
      <c r="L290" s="2" t="s">
        <v>2098</v>
      </c>
      <c r="M290" t="str">
        <f t="shared" si="4"/>
        <v>http://searchengineland.com/</v>
      </c>
      <c r="N290" t="str">
        <f>(IF(COUNTIF('Your Backlinks'!A:A,'Competitor 1'!B290)+COUNTIF('Competitor 2'!B:B,'Competitor 1'!B290)&gt;1,"Links","prospect"))</f>
        <v>prospect</v>
      </c>
    </row>
    <row r="291" spans="1:14" x14ac:dyDescent="0.25">
      <c r="A291" t="str">
        <f>(IF(COUNTIF('Your Backlinks'!L:L,'Competitor 1'!M291),"Links","prospect"))</f>
        <v>prospect</v>
      </c>
      <c r="B291" s="2" t="s">
        <v>2689</v>
      </c>
      <c r="C291" s="2" t="s">
        <v>2690</v>
      </c>
      <c r="D291" s="2" t="s">
        <v>2113</v>
      </c>
      <c r="E291" s="2">
        <v>50</v>
      </c>
      <c r="F291" s="2">
        <v>93</v>
      </c>
      <c r="G291" s="2">
        <v>2</v>
      </c>
      <c r="H291" s="2">
        <v>38695</v>
      </c>
      <c r="I291" s="2" t="s">
        <v>10</v>
      </c>
      <c r="J291" s="2" t="s">
        <v>11</v>
      </c>
      <c r="K291" s="2" t="s">
        <v>12</v>
      </c>
      <c r="L291" s="2" t="s">
        <v>2098</v>
      </c>
      <c r="M291" t="str">
        <f t="shared" si="4"/>
        <v>http://searchengineland.com/</v>
      </c>
      <c r="N291" t="str">
        <f>(IF(COUNTIF('Your Backlinks'!A:A,'Competitor 1'!B291)+COUNTIF('Competitor 2'!B:B,'Competitor 1'!B291)&gt;1,"Links","prospect"))</f>
        <v>prospect</v>
      </c>
    </row>
    <row r="292" spans="1:14" x14ac:dyDescent="0.25">
      <c r="A292" t="str">
        <f>(IF(COUNTIF('Your Backlinks'!L:L,'Competitor 1'!M292),"Links","prospect"))</f>
        <v>prospect</v>
      </c>
      <c r="B292" s="2" t="s">
        <v>2691</v>
      </c>
      <c r="C292" s="2" t="s">
        <v>2692</v>
      </c>
      <c r="D292" s="2" t="s">
        <v>2449</v>
      </c>
      <c r="E292" s="2">
        <v>50</v>
      </c>
      <c r="F292" s="2">
        <v>93</v>
      </c>
      <c r="G292" s="2">
        <v>3</v>
      </c>
      <c r="H292" s="2">
        <v>38695</v>
      </c>
      <c r="I292" s="2" t="s">
        <v>10</v>
      </c>
      <c r="J292" s="2" t="s">
        <v>11</v>
      </c>
      <c r="K292" s="2" t="s">
        <v>12</v>
      </c>
      <c r="L292" s="2" t="s">
        <v>2098</v>
      </c>
      <c r="M292" t="str">
        <f t="shared" si="4"/>
        <v>http://searchengineland.com/</v>
      </c>
      <c r="N292" t="str">
        <f>(IF(COUNTIF('Your Backlinks'!A:A,'Competitor 1'!B292)+COUNTIF('Competitor 2'!B:B,'Competitor 1'!B292)&gt;1,"Links","prospect"))</f>
        <v>prospect</v>
      </c>
    </row>
    <row r="293" spans="1:14" x14ac:dyDescent="0.25">
      <c r="A293" t="str">
        <f>(IF(COUNTIF('Your Backlinks'!L:L,'Competitor 1'!M293),"Links","prospect"))</f>
        <v>prospect</v>
      </c>
      <c r="B293" s="2" t="s">
        <v>2693</v>
      </c>
      <c r="C293" s="2" t="s">
        <v>2694</v>
      </c>
      <c r="D293" s="2" t="s">
        <v>2224</v>
      </c>
      <c r="E293" s="2">
        <v>49</v>
      </c>
      <c r="F293" s="2">
        <v>93</v>
      </c>
      <c r="G293" s="2">
        <v>4</v>
      </c>
      <c r="H293" s="2">
        <v>38695</v>
      </c>
      <c r="I293" s="2" t="s">
        <v>10</v>
      </c>
      <c r="J293" s="2" t="s">
        <v>11</v>
      </c>
      <c r="K293" s="2" t="s">
        <v>12</v>
      </c>
      <c r="L293" s="2" t="s">
        <v>2098</v>
      </c>
      <c r="M293" t="str">
        <f t="shared" si="4"/>
        <v>http://searchengineland.com/</v>
      </c>
      <c r="N293" t="str">
        <f>(IF(COUNTIF('Your Backlinks'!A:A,'Competitor 1'!B293)+COUNTIF('Competitor 2'!B:B,'Competitor 1'!B293)&gt;1,"Links","prospect"))</f>
        <v>prospect</v>
      </c>
    </row>
    <row r="294" spans="1:14" x14ac:dyDescent="0.25">
      <c r="A294" t="str">
        <f>(IF(COUNTIF('Your Backlinks'!L:L,'Competitor 1'!M294),"Links","prospect"))</f>
        <v>prospect</v>
      </c>
      <c r="B294" s="2" t="s">
        <v>2695</v>
      </c>
      <c r="C294" s="2" t="s">
        <v>2696</v>
      </c>
      <c r="D294" s="2" t="s">
        <v>2113</v>
      </c>
      <c r="E294" s="2">
        <v>49</v>
      </c>
      <c r="F294" s="2">
        <v>93</v>
      </c>
      <c r="G294" s="2">
        <v>2</v>
      </c>
      <c r="H294" s="2">
        <v>38695</v>
      </c>
      <c r="I294" s="2" t="s">
        <v>10</v>
      </c>
      <c r="J294" s="2" t="s">
        <v>11</v>
      </c>
      <c r="K294" s="2" t="s">
        <v>12</v>
      </c>
      <c r="L294" s="2" t="s">
        <v>2098</v>
      </c>
      <c r="M294" t="str">
        <f t="shared" si="4"/>
        <v>http://searchengineland.com/</v>
      </c>
      <c r="N294" t="str">
        <f>(IF(COUNTIF('Your Backlinks'!A:A,'Competitor 1'!B294)+COUNTIF('Competitor 2'!B:B,'Competitor 1'!B294)&gt;1,"Links","prospect"))</f>
        <v>prospect</v>
      </c>
    </row>
    <row r="295" spans="1:14" x14ac:dyDescent="0.25">
      <c r="A295" t="str">
        <f>(IF(COUNTIF('Your Backlinks'!L:L,'Competitor 1'!M295),"Links","prospect"))</f>
        <v>prospect</v>
      </c>
      <c r="B295" s="2" t="s">
        <v>2697</v>
      </c>
      <c r="C295" s="2" t="s">
        <v>2698</v>
      </c>
      <c r="D295" s="2" t="s">
        <v>2113</v>
      </c>
      <c r="E295" s="2">
        <v>48</v>
      </c>
      <c r="F295" s="2">
        <v>93</v>
      </c>
      <c r="G295" s="2">
        <v>3</v>
      </c>
      <c r="H295" s="2">
        <v>38695</v>
      </c>
      <c r="I295" s="2" t="s">
        <v>10</v>
      </c>
      <c r="J295" s="2" t="s">
        <v>11</v>
      </c>
      <c r="K295" s="2" t="s">
        <v>12</v>
      </c>
      <c r="L295" s="2" t="s">
        <v>2098</v>
      </c>
      <c r="M295" t="str">
        <f t="shared" si="4"/>
        <v>http://searchengineland.com/</v>
      </c>
      <c r="N295" t="str">
        <f>(IF(COUNTIF('Your Backlinks'!A:A,'Competitor 1'!B295)+COUNTIF('Competitor 2'!B:B,'Competitor 1'!B295)&gt;1,"Links","prospect"))</f>
        <v>prospect</v>
      </c>
    </row>
    <row r="296" spans="1:14" x14ac:dyDescent="0.25">
      <c r="A296" t="str">
        <f>(IF(COUNTIF('Your Backlinks'!L:L,'Competitor 1'!M296),"Links","prospect"))</f>
        <v>prospect</v>
      </c>
      <c r="B296" s="2" t="s">
        <v>2699</v>
      </c>
      <c r="C296" s="2" t="s">
        <v>2700</v>
      </c>
      <c r="D296" s="2" t="s">
        <v>2701</v>
      </c>
      <c r="E296" s="2">
        <v>46</v>
      </c>
      <c r="F296" s="2">
        <v>93</v>
      </c>
      <c r="G296" s="2">
        <v>2</v>
      </c>
      <c r="H296" s="2">
        <v>38695</v>
      </c>
      <c r="I296" s="2" t="s">
        <v>10</v>
      </c>
      <c r="J296" s="2" t="s">
        <v>11</v>
      </c>
      <c r="K296" s="2" t="s">
        <v>12</v>
      </c>
      <c r="L296" s="2" t="s">
        <v>2098</v>
      </c>
      <c r="M296" t="str">
        <f t="shared" si="4"/>
        <v>http://searchengineland.com/</v>
      </c>
      <c r="N296" t="str">
        <f>(IF(COUNTIF('Your Backlinks'!A:A,'Competitor 1'!B296)+COUNTIF('Competitor 2'!B:B,'Competitor 1'!B296)&gt;1,"Links","prospect"))</f>
        <v>prospect</v>
      </c>
    </row>
    <row r="297" spans="1:14" x14ac:dyDescent="0.25">
      <c r="A297" t="str">
        <f>(IF(COUNTIF('Your Backlinks'!L:L,'Competitor 1'!M297),"Links","prospect"))</f>
        <v>prospect</v>
      </c>
      <c r="B297" s="2" t="s">
        <v>2702</v>
      </c>
      <c r="C297" s="2" t="s">
        <v>2703</v>
      </c>
      <c r="D297" s="2" t="s">
        <v>2176</v>
      </c>
      <c r="E297" s="2">
        <v>58</v>
      </c>
      <c r="F297" s="2">
        <v>93</v>
      </c>
      <c r="G297" s="2">
        <v>8</v>
      </c>
      <c r="H297" s="2">
        <v>56453</v>
      </c>
      <c r="I297" s="2" t="s">
        <v>11</v>
      </c>
      <c r="J297" s="2" t="s">
        <v>11</v>
      </c>
      <c r="K297" s="2" t="s">
        <v>12</v>
      </c>
      <c r="L297" s="2" t="s">
        <v>2098</v>
      </c>
      <c r="M297" t="str">
        <f t="shared" si="4"/>
        <v>http://www.readwriteweb.com/</v>
      </c>
      <c r="N297" t="str">
        <f>(IF(COUNTIF('Your Backlinks'!A:A,'Competitor 1'!B297)+COUNTIF('Competitor 2'!B:B,'Competitor 1'!B297)&gt;1,"Links","prospect"))</f>
        <v>prospect</v>
      </c>
    </row>
    <row r="298" spans="1:14" x14ac:dyDescent="0.25">
      <c r="A298" t="str">
        <f>(IF(COUNTIF('Your Backlinks'!L:L,'Competitor 1'!M298),"Links","prospect"))</f>
        <v>prospect</v>
      </c>
      <c r="B298" s="2" t="s">
        <v>2704</v>
      </c>
      <c r="C298" s="2" t="s">
        <v>2705</v>
      </c>
      <c r="D298" s="2" t="s">
        <v>2113</v>
      </c>
      <c r="E298" s="2">
        <v>58</v>
      </c>
      <c r="F298" s="2">
        <v>93</v>
      </c>
      <c r="G298" s="2">
        <v>6</v>
      </c>
      <c r="H298" s="2">
        <v>56453</v>
      </c>
      <c r="I298" s="2" t="s">
        <v>10</v>
      </c>
      <c r="J298" s="2" t="s">
        <v>11</v>
      </c>
      <c r="K298" s="2" t="s">
        <v>12</v>
      </c>
      <c r="L298" s="2" t="s">
        <v>2098</v>
      </c>
      <c r="M298" t="str">
        <f t="shared" si="4"/>
        <v>http://www.readwriteweb.com/</v>
      </c>
      <c r="N298" t="str">
        <f>(IF(COUNTIF('Your Backlinks'!A:A,'Competitor 1'!B298)+COUNTIF('Competitor 2'!B:B,'Competitor 1'!B298)&gt;1,"Links","prospect"))</f>
        <v>prospect</v>
      </c>
    </row>
    <row r="299" spans="1:14" x14ac:dyDescent="0.25">
      <c r="A299" t="str">
        <f>(IF(COUNTIF('Your Backlinks'!L:L,'Competitor 1'!M299),"Links","prospect"))</f>
        <v>prospect</v>
      </c>
      <c r="B299" s="2" t="s">
        <v>2706</v>
      </c>
      <c r="C299" s="2" t="s">
        <v>2707</v>
      </c>
      <c r="D299" s="2" t="s">
        <v>2176</v>
      </c>
      <c r="E299" s="2">
        <v>53</v>
      </c>
      <c r="F299" s="2">
        <v>93</v>
      </c>
      <c r="G299" s="2">
        <v>3</v>
      </c>
      <c r="H299" s="2">
        <v>56453</v>
      </c>
      <c r="I299" s="2" t="s">
        <v>10</v>
      </c>
      <c r="J299" s="2" t="s">
        <v>11</v>
      </c>
      <c r="K299" s="2" t="s">
        <v>12</v>
      </c>
      <c r="L299" s="2" t="s">
        <v>2098</v>
      </c>
      <c r="M299" t="str">
        <f t="shared" si="4"/>
        <v>http://www.readwriteweb.com/</v>
      </c>
      <c r="N299" t="str">
        <f>(IF(COUNTIF('Your Backlinks'!A:A,'Competitor 1'!B299)+COUNTIF('Competitor 2'!B:B,'Competitor 1'!B299)&gt;1,"Links","prospect"))</f>
        <v>prospect</v>
      </c>
    </row>
    <row r="300" spans="1:14" x14ac:dyDescent="0.25">
      <c r="A300" t="str">
        <f>(IF(COUNTIF('Your Backlinks'!L:L,'Competitor 1'!M300),"Links","prospect"))</f>
        <v>prospect</v>
      </c>
      <c r="B300" s="2" t="s">
        <v>2708</v>
      </c>
      <c r="C300" s="2" t="s">
        <v>2709</v>
      </c>
      <c r="D300" s="2" t="s">
        <v>2189</v>
      </c>
      <c r="E300" s="2">
        <v>50</v>
      </c>
      <c r="F300" s="2">
        <v>93</v>
      </c>
      <c r="G300" s="2">
        <v>2</v>
      </c>
      <c r="H300" s="2">
        <v>56453</v>
      </c>
      <c r="I300" s="2" t="s">
        <v>10</v>
      </c>
      <c r="J300" s="2" t="s">
        <v>11</v>
      </c>
      <c r="K300" s="2" t="s">
        <v>12</v>
      </c>
      <c r="L300" s="2" t="s">
        <v>2098</v>
      </c>
      <c r="M300" t="str">
        <f t="shared" si="4"/>
        <v>http://www.readwriteweb.com/</v>
      </c>
      <c r="N300" t="str">
        <f>(IF(COUNTIF('Your Backlinks'!A:A,'Competitor 1'!B300)+COUNTIF('Competitor 2'!B:B,'Competitor 1'!B300)&gt;1,"Links","prospect"))</f>
        <v>prospect</v>
      </c>
    </row>
    <row r="301" spans="1:14" x14ac:dyDescent="0.25">
      <c r="A301" t="str">
        <f>(IF(COUNTIF('Your Backlinks'!L:L,'Competitor 1'!M301),"Links","prospect"))</f>
        <v>prospect</v>
      </c>
      <c r="B301" s="2" t="s">
        <v>2710</v>
      </c>
      <c r="C301" s="2" t="s">
        <v>2711</v>
      </c>
      <c r="D301" s="2" t="s">
        <v>2176</v>
      </c>
      <c r="E301" s="2">
        <v>44</v>
      </c>
      <c r="F301" s="2">
        <v>93</v>
      </c>
      <c r="G301" s="2">
        <v>1</v>
      </c>
      <c r="H301" s="2">
        <v>56453</v>
      </c>
      <c r="I301" s="2" t="s">
        <v>11</v>
      </c>
      <c r="J301" s="2" t="s">
        <v>11</v>
      </c>
      <c r="K301" s="2" t="s">
        <v>12</v>
      </c>
      <c r="L301" s="2" t="s">
        <v>2098</v>
      </c>
      <c r="M301" t="str">
        <f t="shared" si="4"/>
        <v>http://www.readwriteweb.com/</v>
      </c>
      <c r="N301" t="str">
        <f>(IF(COUNTIF('Your Backlinks'!A:A,'Competitor 1'!B301)+COUNTIF('Competitor 2'!B:B,'Competitor 1'!B301)&gt;1,"Links","prospect"))</f>
        <v>prospect</v>
      </c>
    </row>
    <row r="302" spans="1:14" x14ac:dyDescent="0.25">
      <c r="A302" t="str">
        <f>(IF(COUNTIF('Your Backlinks'!L:L,'Competitor 1'!M302),"Links","prospect"))</f>
        <v>prospect</v>
      </c>
      <c r="B302" s="2" t="s">
        <v>2712</v>
      </c>
      <c r="C302" s="2" t="s">
        <v>2713</v>
      </c>
      <c r="D302" s="2" t="s">
        <v>2123</v>
      </c>
      <c r="E302" s="2">
        <v>46</v>
      </c>
      <c r="F302" s="2">
        <v>94</v>
      </c>
      <c r="G302" s="2">
        <v>1</v>
      </c>
      <c r="H302" s="2">
        <v>134831</v>
      </c>
      <c r="I302" s="2" t="s">
        <v>10</v>
      </c>
      <c r="J302" s="2" t="s">
        <v>11</v>
      </c>
      <c r="K302" s="2" t="s">
        <v>12</v>
      </c>
      <c r="L302" s="2" t="s">
        <v>2098</v>
      </c>
      <c r="M302" t="str">
        <f t="shared" si="4"/>
        <v>http://www.prweb.com/</v>
      </c>
      <c r="N302" t="str">
        <f>(IF(COUNTIF('Your Backlinks'!A:A,'Competitor 1'!B302)+COUNTIF('Competitor 2'!B:B,'Competitor 1'!B302)&gt;1,"Links","prospect"))</f>
        <v>prospect</v>
      </c>
    </row>
    <row r="303" spans="1:14" x14ac:dyDescent="0.25">
      <c r="A303" t="str">
        <f>(IF(COUNTIF('Your Backlinks'!L:L,'Competitor 1'!M303),"Links","prospect"))</f>
        <v>prospect</v>
      </c>
      <c r="B303" s="2" t="s">
        <v>2714</v>
      </c>
      <c r="C303" s="2" t="s">
        <v>2715</v>
      </c>
      <c r="D303" s="2" t="s">
        <v>2123</v>
      </c>
      <c r="E303" s="2">
        <v>46</v>
      </c>
      <c r="F303" s="2">
        <v>94</v>
      </c>
      <c r="G303" s="2">
        <v>1</v>
      </c>
      <c r="H303" s="2">
        <v>134831</v>
      </c>
      <c r="I303" s="2" t="s">
        <v>10</v>
      </c>
      <c r="J303" s="2" t="s">
        <v>11</v>
      </c>
      <c r="K303" s="2" t="s">
        <v>12</v>
      </c>
      <c r="L303" s="2" t="s">
        <v>2098</v>
      </c>
      <c r="M303" t="str">
        <f t="shared" si="4"/>
        <v>http://www.prweb.com/</v>
      </c>
      <c r="N303" t="str">
        <f>(IF(COUNTIF('Your Backlinks'!A:A,'Competitor 1'!B303)+COUNTIF('Competitor 2'!B:B,'Competitor 1'!B303)&gt;1,"Links","prospect"))</f>
        <v>prospect</v>
      </c>
    </row>
    <row r="304" spans="1:14" x14ac:dyDescent="0.25">
      <c r="A304" t="str">
        <f>(IF(COUNTIF('Your Backlinks'!L:L,'Competitor 1'!M304),"Links","prospect"))</f>
        <v>prospect</v>
      </c>
      <c r="B304" s="2" t="s">
        <v>2716</v>
      </c>
      <c r="C304" s="2" t="s">
        <v>2717</v>
      </c>
      <c r="D304" s="2" t="s">
        <v>2176</v>
      </c>
      <c r="E304" s="2">
        <v>46</v>
      </c>
      <c r="F304" s="2">
        <v>94</v>
      </c>
      <c r="G304" s="2">
        <v>1</v>
      </c>
      <c r="H304" s="2">
        <v>134831</v>
      </c>
      <c r="I304" s="2" t="s">
        <v>10</v>
      </c>
      <c r="J304" s="2" t="s">
        <v>11</v>
      </c>
      <c r="K304" s="2" t="s">
        <v>12</v>
      </c>
      <c r="L304" s="2" t="s">
        <v>2098</v>
      </c>
      <c r="M304" t="str">
        <f t="shared" si="4"/>
        <v>http://www.prweb.com/</v>
      </c>
      <c r="N304" t="str">
        <f>(IF(COUNTIF('Your Backlinks'!A:A,'Competitor 1'!B304)+COUNTIF('Competitor 2'!B:B,'Competitor 1'!B304)&gt;1,"Links","prospect"))</f>
        <v>prospect</v>
      </c>
    </row>
    <row r="305" spans="1:14" x14ac:dyDescent="0.25">
      <c r="A305" t="str">
        <f>(IF(COUNTIF('Your Backlinks'!L:L,'Competitor 1'!M305),"Links","prospect"))</f>
        <v>prospect</v>
      </c>
      <c r="B305" s="2" t="s">
        <v>2718</v>
      </c>
      <c r="C305" s="2"/>
      <c r="D305" s="2" t="s">
        <v>39</v>
      </c>
      <c r="E305" s="2">
        <v>49</v>
      </c>
      <c r="F305" s="2">
        <v>94</v>
      </c>
      <c r="G305" s="2">
        <v>2</v>
      </c>
      <c r="H305" s="2">
        <v>644510</v>
      </c>
      <c r="I305" s="2" t="s">
        <v>10</v>
      </c>
      <c r="J305" s="2" t="s">
        <v>10</v>
      </c>
      <c r="K305" s="2" t="s">
        <v>12</v>
      </c>
      <c r="L305" s="2" t="s">
        <v>2098</v>
      </c>
      <c r="M305" t="str">
        <f t="shared" si="4"/>
        <v>http://bit.ly/</v>
      </c>
      <c r="N305" t="str">
        <f>(IF(COUNTIF('Your Backlinks'!A:A,'Competitor 1'!B305)+COUNTIF('Competitor 2'!B:B,'Competitor 1'!B305)&gt;1,"Links","prospect"))</f>
        <v>prospect</v>
      </c>
    </row>
    <row r="306" spans="1:14" x14ac:dyDescent="0.25">
      <c r="A306" t="str">
        <f>(IF(COUNTIF('Your Backlinks'!L:L,'Competitor 1'!M306),"Links","prospect"))</f>
        <v>prospect</v>
      </c>
      <c r="B306" s="2" t="s">
        <v>2719</v>
      </c>
      <c r="C306" s="2"/>
      <c r="D306" s="2" t="s">
        <v>39</v>
      </c>
      <c r="E306" s="2">
        <v>47</v>
      </c>
      <c r="F306" s="2">
        <v>94</v>
      </c>
      <c r="G306" s="2">
        <v>1</v>
      </c>
      <c r="H306" s="2">
        <v>644510</v>
      </c>
      <c r="I306" s="2" t="s">
        <v>10</v>
      </c>
      <c r="J306" s="2" t="s">
        <v>10</v>
      </c>
      <c r="K306" s="2" t="s">
        <v>12</v>
      </c>
      <c r="L306" s="2" t="s">
        <v>2098</v>
      </c>
      <c r="M306" t="str">
        <f t="shared" si="4"/>
        <v>http://bit.ly/</v>
      </c>
      <c r="N306" t="str">
        <f>(IF(COUNTIF('Your Backlinks'!A:A,'Competitor 1'!B306)+COUNTIF('Competitor 2'!B:B,'Competitor 1'!B306)&gt;1,"Links","prospect"))</f>
        <v>prospect</v>
      </c>
    </row>
    <row r="307" spans="1:14" x14ac:dyDescent="0.25">
      <c r="A307" t="str">
        <f>(IF(COUNTIF('Your Backlinks'!L:L,'Competitor 1'!M307),"Links","prospect"))</f>
        <v>prospect</v>
      </c>
      <c r="B307" s="2" t="s">
        <v>2720</v>
      </c>
      <c r="C307" s="2" t="s">
        <v>2721</v>
      </c>
      <c r="D307" s="2" t="s">
        <v>2224</v>
      </c>
      <c r="E307" s="2">
        <v>70</v>
      </c>
      <c r="F307" s="2">
        <v>94</v>
      </c>
      <c r="G307" s="2">
        <v>12</v>
      </c>
      <c r="H307" s="2">
        <v>48315</v>
      </c>
      <c r="I307" s="2" t="s">
        <v>10</v>
      </c>
      <c r="J307" s="2" t="s">
        <v>11</v>
      </c>
      <c r="K307" s="2" t="s">
        <v>12</v>
      </c>
      <c r="L307" s="2" t="s">
        <v>2098</v>
      </c>
      <c r="M307" t="str">
        <f t="shared" si="4"/>
        <v>http://diythemes.com/</v>
      </c>
      <c r="N307" t="str">
        <f>(IF(COUNTIF('Your Backlinks'!A:A,'Competitor 1'!B307)+COUNTIF('Competitor 2'!B:B,'Competitor 1'!B307)&gt;1,"Links","prospect"))</f>
        <v>prospect</v>
      </c>
    </row>
    <row r="308" spans="1:14" x14ac:dyDescent="0.25">
      <c r="A308" t="str">
        <f>(IF(COUNTIF('Your Backlinks'!L:L,'Competitor 1'!M308),"Links","prospect"))</f>
        <v>prospect</v>
      </c>
      <c r="B308" s="2" t="s">
        <v>2722</v>
      </c>
      <c r="C308" s="2"/>
      <c r="D308" s="2" t="s">
        <v>39</v>
      </c>
      <c r="E308" s="2">
        <v>49</v>
      </c>
      <c r="F308" s="2">
        <v>94</v>
      </c>
      <c r="G308" s="2">
        <v>3</v>
      </c>
      <c r="H308" s="2">
        <v>414753</v>
      </c>
      <c r="I308" s="2" t="s">
        <v>10</v>
      </c>
      <c r="J308" s="2" t="s">
        <v>10</v>
      </c>
      <c r="K308" s="2" t="s">
        <v>12</v>
      </c>
      <c r="L308" s="2" t="s">
        <v>2098</v>
      </c>
      <c r="M308" t="str">
        <f t="shared" si="4"/>
        <v>http://t.co/</v>
      </c>
      <c r="N308" t="str">
        <f>(IF(COUNTIF('Your Backlinks'!A:A,'Competitor 1'!B308)+COUNTIF('Competitor 2'!B:B,'Competitor 1'!B308)&gt;1,"Links","prospect"))</f>
        <v>prospect</v>
      </c>
    </row>
    <row r="309" spans="1:14" x14ac:dyDescent="0.25">
      <c r="A309" t="str">
        <f>(IF(COUNTIF('Your Backlinks'!L:L,'Competitor 1'!M309),"Links","prospect"))</f>
        <v>prospect</v>
      </c>
      <c r="B309" s="2" t="s">
        <v>2723</v>
      </c>
      <c r="C309" s="2"/>
      <c r="D309" s="2" t="s">
        <v>39</v>
      </c>
      <c r="E309" s="2">
        <v>49</v>
      </c>
      <c r="F309" s="2">
        <v>94</v>
      </c>
      <c r="G309" s="2">
        <v>2</v>
      </c>
      <c r="H309" s="2">
        <v>414753</v>
      </c>
      <c r="I309" s="2" t="s">
        <v>10</v>
      </c>
      <c r="J309" s="2" t="s">
        <v>10</v>
      </c>
      <c r="K309" s="2" t="s">
        <v>12</v>
      </c>
      <c r="L309" s="2" t="s">
        <v>2098</v>
      </c>
      <c r="M309" t="str">
        <f t="shared" si="4"/>
        <v>http://t.co/</v>
      </c>
      <c r="N309" t="str">
        <f>(IF(COUNTIF('Your Backlinks'!A:A,'Competitor 1'!B309)+COUNTIF('Competitor 2'!B:B,'Competitor 1'!B309)&gt;1,"Links","prospect"))</f>
        <v>prospect</v>
      </c>
    </row>
    <row r="310" spans="1:14" x14ac:dyDescent="0.25">
      <c r="A310" t="str">
        <f>(IF(COUNTIF('Your Backlinks'!L:L,'Competitor 1'!M310),"Links","prospect"))</f>
        <v>prospect</v>
      </c>
      <c r="B310" s="2" t="s">
        <v>2724</v>
      </c>
      <c r="C310" s="2"/>
      <c r="D310" s="2" t="s">
        <v>39</v>
      </c>
      <c r="E310" s="2">
        <v>47</v>
      </c>
      <c r="F310" s="2">
        <v>94</v>
      </c>
      <c r="G310" s="2">
        <v>1</v>
      </c>
      <c r="H310" s="2">
        <v>414753</v>
      </c>
      <c r="I310" s="2" t="s">
        <v>10</v>
      </c>
      <c r="J310" s="2" t="s">
        <v>10</v>
      </c>
      <c r="K310" s="2" t="s">
        <v>12</v>
      </c>
      <c r="L310" s="2" t="s">
        <v>2098</v>
      </c>
      <c r="M310" t="str">
        <f t="shared" si="4"/>
        <v>http://t.co/</v>
      </c>
      <c r="N310" t="str">
        <f>(IF(COUNTIF('Your Backlinks'!A:A,'Competitor 1'!B310)+COUNTIF('Competitor 2'!B:B,'Competitor 1'!B310)&gt;1,"Links","prospect"))</f>
        <v>prospect</v>
      </c>
    </row>
    <row r="311" spans="1:14" x14ac:dyDescent="0.25">
      <c r="A311" t="str">
        <f>(IF(COUNTIF('Your Backlinks'!L:L,'Competitor 1'!M311),"Links","prospect"))</f>
        <v>prospect</v>
      </c>
      <c r="B311" s="2" t="s">
        <v>2725</v>
      </c>
      <c r="C311" s="2"/>
      <c r="D311" s="2" t="s">
        <v>39</v>
      </c>
      <c r="E311" s="2">
        <v>46</v>
      </c>
      <c r="F311" s="2">
        <v>94</v>
      </c>
      <c r="G311" s="2">
        <v>1</v>
      </c>
      <c r="H311" s="2">
        <v>414753</v>
      </c>
      <c r="I311" s="2" t="s">
        <v>10</v>
      </c>
      <c r="J311" s="2" t="s">
        <v>10</v>
      </c>
      <c r="K311" s="2" t="s">
        <v>12</v>
      </c>
      <c r="L311" s="2" t="s">
        <v>2098</v>
      </c>
      <c r="M311" t="str">
        <f t="shared" si="4"/>
        <v>http://t.co/</v>
      </c>
      <c r="N311" t="str">
        <f>(IF(COUNTIF('Your Backlinks'!A:A,'Competitor 1'!B311)+COUNTIF('Competitor 2'!B:B,'Competitor 1'!B311)&gt;1,"Links","prospect"))</f>
        <v>prospect</v>
      </c>
    </row>
    <row r="312" spans="1:14" x14ac:dyDescent="0.25">
      <c r="A312" t="str">
        <f>(IF(COUNTIF('Your Backlinks'!L:L,'Competitor 1'!M312),"Links","prospect"))</f>
        <v>prospect</v>
      </c>
      <c r="B312" s="2" t="s">
        <v>2726</v>
      </c>
      <c r="C312" s="2" t="s">
        <v>2727</v>
      </c>
      <c r="D312" s="2" t="s">
        <v>2113</v>
      </c>
      <c r="E312" s="2">
        <v>46</v>
      </c>
      <c r="F312" s="2">
        <v>94</v>
      </c>
      <c r="G312" s="2">
        <v>1</v>
      </c>
      <c r="H312" s="2">
        <v>72283</v>
      </c>
      <c r="I312" s="2" t="s">
        <v>10</v>
      </c>
      <c r="J312" s="2" t="s">
        <v>11</v>
      </c>
      <c r="K312" s="2" t="s">
        <v>12</v>
      </c>
      <c r="L312" s="2" t="s">
        <v>2098</v>
      </c>
      <c r="M312" t="str">
        <f t="shared" si="4"/>
        <v>http://vinaora.com/</v>
      </c>
      <c r="N312" t="str">
        <f>(IF(COUNTIF('Your Backlinks'!A:A,'Competitor 1'!B312)+COUNTIF('Competitor 2'!B:B,'Competitor 1'!B312)&gt;1,"Links","prospect"))</f>
        <v>prospect</v>
      </c>
    </row>
    <row r="313" spans="1:14" x14ac:dyDescent="0.25">
      <c r="A313" t="str">
        <f>(IF(COUNTIF('Your Backlinks'!L:L,'Competitor 1'!M313),"Links","prospect"))</f>
        <v>prospect</v>
      </c>
      <c r="B313" s="2" t="s">
        <v>2728</v>
      </c>
      <c r="C313" s="2" t="s">
        <v>2729</v>
      </c>
      <c r="D313" s="2" t="s">
        <v>2098</v>
      </c>
      <c r="E313" s="2">
        <v>29</v>
      </c>
      <c r="F313" s="2">
        <v>94</v>
      </c>
      <c r="G313" s="2">
        <v>1</v>
      </c>
      <c r="H313" s="2">
        <v>50356</v>
      </c>
      <c r="I313" s="2" t="s">
        <v>10</v>
      </c>
      <c r="J313" s="2" t="s">
        <v>11</v>
      </c>
      <c r="K313" s="2" t="s">
        <v>12</v>
      </c>
      <c r="L313" s="2" t="s">
        <v>2098</v>
      </c>
      <c r="M313" t="str">
        <f t="shared" si="4"/>
        <v>http://webguide.fao.org/</v>
      </c>
      <c r="N313" t="str">
        <f>(IF(COUNTIF('Your Backlinks'!A:A,'Competitor 1'!B313)+COUNTIF('Competitor 2'!B:B,'Competitor 1'!B313)&gt;1,"Links","prospect"))</f>
        <v>prospect</v>
      </c>
    </row>
    <row r="314" spans="1:14" x14ac:dyDescent="0.25">
      <c r="A314" t="str">
        <f>(IF(COUNTIF('Your Backlinks'!L:L,'Competitor 1'!M314),"Links","prospect"))</f>
        <v>prospect</v>
      </c>
      <c r="B314" s="2" t="s">
        <v>2730</v>
      </c>
      <c r="C314" s="2" t="s">
        <v>2731</v>
      </c>
      <c r="D314" s="2" t="s">
        <v>2113</v>
      </c>
      <c r="E314" s="2">
        <v>57</v>
      </c>
      <c r="F314" s="2">
        <v>94</v>
      </c>
      <c r="G314" s="2">
        <v>8</v>
      </c>
      <c r="H314" s="2">
        <v>97696</v>
      </c>
      <c r="I314" s="2" t="s">
        <v>10</v>
      </c>
      <c r="J314" s="2" t="s">
        <v>11</v>
      </c>
      <c r="K314" s="2" t="s">
        <v>12</v>
      </c>
      <c r="L314" s="2" t="s">
        <v>2098</v>
      </c>
      <c r="M314" t="str">
        <f t="shared" si="4"/>
        <v>http://www.businessinsider.com/</v>
      </c>
      <c r="N314" t="str">
        <f>(IF(COUNTIF('Your Backlinks'!A:A,'Competitor 1'!B314)+COUNTIF('Competitor 2'!B:B,'Competitor 1'!B314)&gt;1,"Links","prospect"))</f>
        <v>prospect</v>
      </c>
    </row>
    <row r="315" spans="1:14" x14ac:dyDescent="0.25">
      <c r="A315" t="str">
        <f>(IF(COUNTIF('Your Backlinks'!L:L,'Competitor 1'!M315),"Links","prospect"))</f>
        <v>prospect</v>
      </c>
      <c r="B315" s="2" t="s">
        <v>2732</v>
      </c>
      <c r="C315" s="2" t="s">
        <v>2733</v>
      </c>
      <c r="D315" s="2" t="s">
        <v>2449</v>
      </c>
      <c r="E315" s="2">
        <v>52</v>
      </c>
      <c r="F315" s="2">
        <v>94</v>
      </c>
      <c r="G315" s="2">
        <v>4</v>
      </c>
      <c r="H315" s="2">
        <v>97696</v>
      </c>
      <c r="I315" s="2" t="s">
        <v>10</v>
      </c>
      <c r="J315" s="2" t="s">
        <v>11</v>
      </c>
      <c r="K315" s="2" t="s">
        <v>12</v>
      </c>
      <c r="L315" s="2" t="s">
        <v>2098</v>
      </c>
      <c r="M315" t="str">
        <f t="shared" si="4"/>
        <v>http://www.businessinsider.com/</v>
      </c>
      <c r="N315" t="str">
        <f>(IF(COUNTIF('Your Backlinks'!A:A,'Competitor 1'!B315)+COUNTIF('Competitor 2'!B:B,'Competitor 1'!B315)&gt;1,"Links","prospect"))</f>
        <v>prospect</v>
      </c>
    </row>
    <row r="316" spans="1:14" x14ac:dyDescent="0.25">
      <c r="A316" t="str">
        <f>(IF(COUNTIF('Your Backlinks'!L:L,'Competitor 1'!M316),"Links","prospect"))</f>
        <v>prospect</v>
      </c>
      <c r="B316" s="2" t="s">
        <v>2734</v>
      </c>
      <c r="C316" s="2" t="s">
        <v>2735</v>
      </c>
      <c r="D316" s="2" t="s">
        <v>2736</v>
      </c>
      <c r="E316" s="2">
        <v>52</v>
      </c>
      <c r="F316" s="2">
        <v>94</v>
      </c>
      <c r="G316" s="2">
        <v>4</v>
      </c>
      <c r="H316" s="2">
        <v>97696</v>
      </c>
      <c r="I316" s="2" t="s">
        <v>10</v>
      </c>
      <c r="J316" s="2" t="s">
        <v>11</v>
      </c>
      <c r="K316" s="2" t="s">
        <v>12</v>
      </c>
      <c r="L316" s="2" t="s">
        <v>2098</v>
      </c>
      <c r="M316" t="str">
        <f t="shared" si="4"/>
        <v>http://www.businessinsider.com/</v>
      </c>
      <c r="N316" t="str">
        <f>(IF(COUNTIF('Your Backlinks'!A:A,'Competitor 1'!B316)+COUNTIF('Competitor 2'!B:B,'Competitor 1'!B316)&gt;1,"Links","prospect"))</f>
        <v>prospect</v>
      </c>
    </row>
    <row r="317" spans="1:14" x14ac:dyDescent="0.25">
      <c r="A317" t="str">
        <f>(IF(COUNTIF('Your Backlinks'!L:L,'Competitor 1'!M317),"Links","prospect"))</f>
        <v>prospect</v>
      </c>
      <c r="B317" s="2" t="s">
        <v>2737</v>
      </c>
      <c r="C317" s="2" t="s">
        <v>2738</v>
      </c>
      <c r="D317" s="2" t="s">
        <v>2113</v>
      </c>
      <c r="E317" s="2">
        <v>50</v>
      </c>
      <c r="F317" s="2">
        <v>94</v>
      </c>
      <c r="G317" s="2">
        <v>3</v>
      </c>
      <c r="H317" s="2">
        <v>97696</v>
      </c>
      <c r="I317" s="2" t="s">
        <v>10</v>
      </c>
      <c r="J317" s="2" t="s">
        <v>11</v>
      </c>
      <c r="K317" s="2" t="s">
        <v>12</v>
      </c>
      <c r="L317" s="2" t="s">
        <v>2098</v>
      </c>
      <c r="M317" t="str">
        <f t="shared" si="4"/>
        <v>http://www.businessinsider.com/</v>
      </c>
      <c r="N317" t="str">
        <f>(IF(COUNTIF('Your Backlinks'!A:A,'Competitor 1'!B317)+COUNTIF('Competitor 2'!B:B,'Competitor 1'!B317)&gt;1,"Links","prospect"))</f>
        <v>prospect</v>
      </c>
    </row>
    <row r="318" spans="1:14" x14ac:dyDescent="0.25">
      <c r="A318" t="str">
        <f>(IF(COUNTIF('Your Backlinks'!L:L,'Competitor 1'!M318),"Links","prospect"))</f>
        <v>prospect</v>
      </c>
      <c r="B318" s="2" t="s">
        <v>2739</v>
      </c>
      <c r="C318" s="2" t="s">
        <v>2731</v>
      </c>
      <c r="D318" s="2" t="s">
        <v>2113</v>
      </c>
      <c r="E318" s="2">
        <v>47</v>
      </c>
      <c r="F318" s="2">
        <v>94</v>
      </c>
      <c r="G318" s="2">
        <v>1</v>
      </c>
      <c r="H318" s="2">
        <v>97696</v>
      </c>
      <c r="I318" s="2" t="s">
        <v>10</v>
      </c>
      <c r="J318" s="2" t="s">
        <v>11</v>
      </c>
      <c r="K318" s="2" t="s">
        <v>12</v>
      </c>
      <c r="L318" s="2" t="s">
        <v>2098</v>
      </c>
      <c r="M318" t="str">
        <f t="shared" si="4"/>
        <v>http://www.businessinsider.com/</v>
      </c>
      <c r="N318" t="str">
        <f>(IF(COUNTIF('Your Backlinks'!A:A,'Competitor 1'!B318)+COUNTIF('Competitor 2'!B:B,'Competitor 1'!B318)&gt;1,"Links","prospect"))</f>
        <v>prospect</v>
      </c>
    </row>
    <row r="319" spans="1:14" x14ac:dyDescent="0.25">
      <c r="A319" t="str">
        <f>(IF(COUNTIF('Your Backlinks'!L:L,'Competitor 1'!M319),"Links","prospect"))</f>
        <v>prospect</v>
      </c>
      <c r="B319" s="2" t="s">
        <v>2740</v>
      </c>
      <c r="C319" s="2" t="s">
        <v>2741</v>
      </c>
      <c r="D319" s="2" t="s">
        <v>2113</v>
      </c>
      <c r="E319" s="2">
        <v>46</v>
      </c>
      <c r="F319" s="2">
        <v>94</v>
      </c>
      <c r="G319" s="2">
        <v>2</v>
      </c>
      <c r="H319" s="2">
        <v>97696</v>
      </c>
      <c r="I319" s="2" t="s">
        <v>10</v>
      </c>
      <c r="J319" s="2" t="s">
        <v>11</v>
      </c>
      <c r="K319" s="2" t="s">
        <v>12</v>
      </c>
      <c r="L319" s="2" t="s">
        <v>2098</v>
      </c>
      <c r="M319" t="str">
        <f t="shared" si="4"/>
        <v>http://www.businessinsider.com/</v>
      </c>
      <c r="N319" t="str">
        <f>(IF(COUNTIF('Your Backlinks'!A:A,'Competitor 1'!B319)+COUNTIF('Competitor 2'!B:B,'Competitor 1'!B319)&gt;1,"Links","prospect"))</f>
        <v>prospect</v>
      </c>
    </row>
    <row r="320" spans="1:14" x14ac:dyDescent="0.25">
      <c r="A320" t="str">
        <f>(IF(COUNTIF('Your Backlinks'!L:L,'Competitor 1'!M320),"Links","prospect"))</f>
        <v>prospect</v>
      </c>
      <c r="B320" s="2" t="s">
        <v>2742</v>
      </c>
      <c r="C320" s="2" t="s">
        <v>2743</v>
      </c>
      <c r="D320" s="2" t="s">
        <v>2113</v>
      </c>
      <c r="E320" s="2">
        <v>40</v>
      </c>
      <c r="F320" s="2">
        <v>94</v>
      </c>
      <c r="G320" s="2">
        <v>1</v>
      </c>
      <c r="H320" s="2">
        <v>97696</v>
      </c>
      <c r="I320" s="2" t="s">
        <v>10</v>
      </c>
      <c r="J320" s="2" t="s">
        <v>11</v>
      </c>
      <c r="K320" s="2" t="s">
        <v>12</v>
      </c>
      <c r="L320" s="2" t="s">
        <v>2098</v>
      </c>
      <c r="M320" t="str">
        <f t="shared" si="4"/>
        <v>http://articles.businessinsider.com/</v>
      </c>
      <c r="N320" t="str">
        <f>(IF(COUNTIF('Your Backlinks'!A:A,'Competitor 1'!B320)+COUNTIF('Competitor 2'!B:B,'Competitor 1'!B320)&gt;1,"Links","prospect"))</f>
        <v>prospect</v>
      </c>
    </row>
    <row r="321" spans="1:14" x14ac:dyDescent="0.25">
      <c r="A321" t="str">
        <f>(IF(COUNTIF('Your Backlinks'!L:L,'Competitor 1'!M321),"Links","prospect"))</f>
        <v>prospect</v>
      </c>
      <c r="B321" s="2" t="s">
        <v>2744</v>
      </c>
      <c r="C321" s="2" t="s">
        <v>2745</v>
      </c>
      <c r="D321" s="2" t="s">
        <v>2113</v>
      </c>
      <c r="E321" s="2">
        <v>40</v>
      </c>
      <c r="F321" s="2">
        <v>94</v>
      </c>
      <c r="G321" s="2">
        <v>1</v>
      </c>
      <c r="H321" s="2">
        <v>97696</v>
      </c>
      <c r="I321" s="2" t="s">
        <v>10</v>
      </c>
      <c r="J321" s="2" t="s">
        <v>11</v>
      </c>
      <c r="K321" s="2" t="s">
        <v>12</v>
      </c>
      <c r="L321" s="2" t="s">
        <v>2098</v>
      </c>
      <c r="M321" t="str">
        <f t="shared" si="4"/>
        <v>http://articles.businessinsider.com/</v>
      </c>
      <c r="N321" t="str">
        <f>(IF(COUNTIF('Your Backlinks'!A:A,'Competitor 1'!B321)+COUNTIF('Competitor 2'!B:B,'Competitor 1'!B321)&gt;1,"Links","prospect"))</f>
        <v>prospect</v>
      </c>
    </row>
    <row r="322" spans="1:14" x14ac:dyDescent="0.25">
      <c r="A322" t="str">
        <f>(IF(COUNTIF('Your Backlinks'!L:L,'Competitor 1'!M322),"Links","prospect"))</f>
        <v>prospect</v>
      </c>
      <c r="B322" s="2" t="s">
        <v>2746</v>
      </c>
      <c r="C322" s="2" t="s">
        <v>2747</v>
      </c>
      <c r="D322" s="2" t="s">
        <v>2176</v>
      </c>
      <c r="E322" s="2">
        <v>40</v>
      </c>
      <c r="F322" s="2">
        <v>94</v>
      </c>
      <c r="G322" s="2">
        <v>1</v>
      </c>
      <c r="H322" s="2">
        <v>97696</v>
      </c>
      <c r="I322" s="2" t="s">
        <v>10</v>
      </c>
      <c r="J322" s="2" t="s">
        <v>11</v>
      </c>
      <c r="K322" s="2" t="s">
        <v>12</v>
      </c>
      <c r="L322" s="2" t="s">
        <v>2098</v>
      </c>
      <c r="M322" t="str">
        <f t="shared" ref="M322:M385" si="5">LEFT(B322,FIND("/",B322,8))</f>
        <v>http://articles.businessinsider.com/</v>
      </c>
      <c r="N322" t="str">
        <f>(IF(COUNTIF('Your Backlinks'!A:A,'Competitor 1'!B322)+COUNTIF('Competitor 2'!B:B,'Competitor 1'!B322)&gt;1,"Links","prospect"))</f>
        <v>prospect</v>
      </c>
    </row>
    <row r="323" spans="1:14" x14ac:dyDescent="0.25">
      <c r="A323" t="str">
        <f>(IF(COUNTIF('Your Backlinks'!L:L,'Competitor 1'!M323),"Links","prospect"))</f>
        <v>prospect</v>
      </c>
      <c r="B323" s="2" t="s">
        <v>2748</v>
      </c>
      <c r="C323" s="2" t="s">
        <v>2749</v>
      </c>
      <c r="D323" s="2" t="s">
        <v>2113</v>
      </c>
      <c r="E323" s="2">
        <v>40</v>
      </c>
      <c r="F323" s="2">
        <v>94</v>
      </c>
      <c r="G323" s="2">
        <v>1</v>
      </c>
      <c r="H323" s="2">
        <v>97696</v>
      </c>
      <c r="I323" s="2" t="s">
        <v>10</v>
      </c>
      <c r="J323" s="2" t="s">
        <v>11</v>
      </c>
      <c r="K323" s="2" t="s">
        <v>12</v>
      </c>
      <c r="L323" s="2" t="s">
        <v>2098</v>
      </c>
      <c r="M323" t="str">
        <f t="shared" si="5"/>
        <v>http://articles.businessinsider.com/</v>
      </c>
      <c r="N323" t="str">
        <f>(IF(COUNTIF('Your Backlinks'!A:A,'Competitor 1'!B323)+COUNTIF('Competitor 2'!B:B,'Competitor 1'!B323)&gt;1,"Links","prospect"))</f>
        <v>prospect</v>
      </c>
    </row>
    <row r="324" spans="1:14" x14ac:dyDescent="0.25">
      <c r="A324" t="str">
        <f>(IF(COUNTIF('Your Backlinks'!L:L,'Competitor 1'!M324),"Links","prospect"))</f>
        <v>prospect</v>
      </c>
      <c r="B324" s="2" t="s">
        <v>2750</v>
      </c>
      <c r="C324" s="2" t="s">
        <v>2751</v>
      </c>
      <c r="D324" s="2" t="s">
        <v>2224</v>
      </c>
      <c r="E324" s="2">
        <v>73</v>
      </c>
      <c r="F324" s="2">
        <v>94</v>
      </c>
      <c r="G324" s="2">
        <v>46</v>
      </c>
      <c r="H324" s="2">
        <v>117047</v>
      </c>
      <c r="I324" s="2" t="s">
        <v>10</v>
      </c>
      <c r="J324" s="2" t="s">
        <v>11</v>
      </c>
      <c r="K324" s="2" t="s">
        <v>12</v>
      </c>
      <c r="L324" s="2" t="s">
        <v>2098</v>
      </c>
      <c r="M324" t="str">
        <f t="shared" si="5"/>
        <v>http://seattletimes.nwsource.com/</v>
      </c>
      <c r="N324" t="str">
        <f>(IF(COUNTIF('Your Backlinks'!A:A,'Competitor 1'!B324)+COUNTIF('Competitor 2'!B:B,'Competitor 1'!B324)&gt;1,"Links","prospect"))</f>
        <v>prospect</v>
      </c>
    </row>
    <row r="325" spans="1:14" x14ac:dyDescent="0.25">
      <c r="A325" t="str">
        <f>(IF(COUNTIF('Your Backlinks'!L:L,'Competitor 1'!M325),"Links","prospect"))</f>
        <v>prospect</v>
      </c>
      <c r="B325" s="2" t="s">
        <v>2752</v>
      </c>
      <c r="C325" s="2" t="s">
        <v>2753</v>
      </c>
      <c r="D325" s="2" t="s">
        <v>2113</v>
      </c>
      <c r="E325" s="2">
        <v>47</v>
      </c>
      <c r="F325" s="2">
        <v>94</v>
      </c>
      <c r="G325" s="2">
        <v>1</v>
      </c>
      <c r="H325" s="2">
        <v>117047</v>
      </c>
      <c r="I325" s="2" t="s">
        <v>10</v>
      </c>
      <c r="J325" s="2" t="s">
        <v>11</v>
      </c>
      <c r="K325" s="2" t="s">
        <v>12</v>
      </c>
      <c r="L325" s="2" t="s">
        <v>2098</v>
      </c>
      <c r="M325" t="str">
        <f t="shared" si="5"/>
        <v>http://seattletimes.nwsource.com/</v>
      </c>
      <c r="N325" t="str">
        <f>(IF(COUNTIF('Your Backlinks'!A:A,'Competitor 1'!B325)+COUNTIF('Competitor 2'!B:B,'Competitor 1'!B325)&gt;1,"Links","prospect"))</f>
        <v>prospect</v>
      </c>
    </row>
    <row r="326" spans="1:14" x14ac:dyDescent="0.25">
      <c r="A326" t="str">
        <f>(IF(COUNTIF('Your Backlinks'!L:L,'Competitor 1'!M326),"Links","prospect"))</f>
        <v>prospect</v>
      </c>
      <c r="B326" s="2" t="s">
        <v>2754</v>
      </c>
      <c r="C326" s="2" t="s">
        <v>2751</v>
      </c>
      <c r="D326" s="2" t="s">
        <v>2224</v>
      </c>
      <c r="E326" s="2">
        <v>46</v>
      </c>
      <c r="F326" s="2">
        <v>94</v>
      </c>
      <c r="G326" s="2">
        <v>1</v>
      </c>
      <c r="H326" s="2">
        <v>117047</v>
      </c>
      <c r="I326" s="2" t="s">
        <v>10</v>
      </c>
      <c r="J326" s="2" t="s">
        <v>11</v>
      </c>
      <c r="K326" s="2" t="s">
        <v>12</v>
      </c>
      <c r="L326" s="2" t="s">
        <v>2098</v>
      </c>
      <c r="M326" t="str">
        <f t="shared" si="5"/>
        <v>http://seattletimes.nwsource.com/</v>
      </c>
      <c r="N326" t="str">
        <f>(IF(COUNTIF('Your Backlinks'!A:A,'Competitor 1'!B326)+COUNTIF('Competitor 2'!B:B,'Competitor 1'!B326)&gt;1,"Links","prospect"))</f>
        <v>prospect</v>
      </c>
    </row>
    <row r="327" spans="1:14" x14ac:dyDescent="0.25">
      <c r="A327" t="str">
        <f>(IF(COUNTIF('Your Backlinks'!L:L,'Competitor 1'!M327),"Links","prospect"))</f>
        <v>prospect</v>
      </c>
      <c r="B327" s="2" t="s">
        <v>2755</v>
      </c>
      <c r="C327" s="2" t="s">
        <v>2756</v>
      </c>
      <c r="D327" s="2" t="s">
        <v>2113</v>
      </c>
      <c r="E327" s="2">
        <v>42</v>
      </c>
      <c r="F327" s="2">
        <v>94</v>
      </c>
      <c r="G327" s="2">
        <v>2</v>
      </c>
      <c r="H327" s="2">
        <v>117047</v>
      </c>
      <c r="I327" s="2" t="s">
        <v>10</v>
      </c>
      <c r="J327" s="2" t="s">
        <v>11</v>
      </c>
      <c r="K327" s="2" t="s">
        <v>12</v>
      </c>
      <c r="L327" s="2" t="s">
        <v>2098</v>
      </c>
      <c r="M327" t="str">
        <f t="shared" si="5"/>
        <v>http://blog.seattletimes.nwsource.com/</v>
      </c>
      <c r="N327" t="str">
        <f>(IF(COUNTIF('Your Backlinks'!A:A,'Competitor 1'!B327)+COUNTIF('Competitor 2'!B:B,'Competitor 1'!B327)&gt;1,"Links","prospect"))</f>
        <v>prospect</v>
      </c>
    </row>
    <row r="328" spans="1:14" x14ac:dyDescent="0.25">
      <c r="A328" t="str">
        <f>(IF(COUNTIF('Your Backlinks'!L:L,'Competitor 1'!M328),"Links","prospect"))</f>
        <v>prospect</v>
      </c>
      <c r="B328" s="2" t="s">
        <v>2757</v>
      </c>
      <c r="C328" s="2" t="s">
        <v>2758</v>
      </c>
      <c r="D328" s="2" t="s">
        <v>2116</v>
      </c>
      <c r="E328" s="2">
        <v>28</v>
      </c>
      <c r="F328" s="2">
        <v>94</v>
      </c>
      <c r="G328" s="2">
        <v>1</v>
      </c>
      <c r="H328" s="2">
        <v>228715</v>
      </c>
      <c r="I328" s="2" t="s">
        <v>10</v>
      </c>
      <c r="J328" s="2" t="s">
        <v>11</v>
      </c>
      <c r="K328" s="2" t="s">
        <v>12</v>
      </c>
      <c r="L328" s="2" t="s">
        <v>2098</v>
      </c>
      <c r="M328" t="str">
        <f t="shared" si="5"/>
        <v>http://middleofnowhere.homestead.com/</v>
      </c>
      <c r="N328" t="str">
        <f>(IF(COUNTIF('Your Backlinks'!A:A,'Competitor 1'!B328)+COUNTIF('Competitor 2'!B:B,'Competitor 1'!B328)&gt;1,"Links","prospect"))</f>
        <v>prospect</v>
      </c>
    </row>
    <row r="329" spans="1:14" x14ac:dyDescent="0.25">
      <c r="A329" t="str">
        <f>(IF(COUNTIF('Your Backlinks'!L:L,'Competitor 1'!M329),"Links","prospect"))</f>
        <v>prospect</v>
      </c>
      <c r="B329" s="2" t="s">
        <v>2759</v>
      </c>
      <c r="C329" s="2" t="s">
        <v>2760</v>
      </c>
      <c r="D329" s="2" t="s">
        <v>2189</v>
      </c>
      <c r="E329" s="2">
        <v>34</v>
      </c>
      <c r="F329" s="2">
        <v>94</v>
      </c>
      <c r="G329" s="2">
        <v>1</v>
      </c>
      <c r="H329" s="2">
        <v>96596</v>
      </c>
      <c r="I329" s="2" t="s">
        <v>10</v>
      </c>
      <c r="J329" s="2" t="s">
        <v>11</v>
      </c>
      <c r="K329" s="2" t="s">
        <v>12</v>
      </c>
      <c r="L329" s="2" t="s">
        <v>2098</v>
      </c>
      <c r="M329" t="str">
        <f t="shared" si="5"/>
        <v>http://blog.businesswire.com/</v>
      </c>
      <c r="N329" t="str">
        <f>(IF(COUNTIF('Your Backlinks'!A:A,'Competitor 1'!B329)+COUNTIF('Competitor 2'!B:B,'Competitor 1'!B329)&gt;1,"Links","prospect"))</f>
        <v>prospect</v>
      </c>
    </row>
    <row r="330" spans="1:14" x14ac:dyDescent="0.25">
      <c r="A330" t="str">
        <f>(IF(COUNTIF('Your Backlinks'!L:L,'Competitor 1'!M330),"Links","prospect"))</f>
        <v>prospect</v>
      </c>
      <c r="B330" s="2" t="s">
        <v>2761</v>
      </c>
      <c r="C330" s="2" t="s">
        <v>2762</v>
      </c>
      <c r="D330" s="2" t="s">
        <v>2189</v>
      </c>
      <c r="E330" s="2">
        <v>33</v>
      </c>
      <c r="F330" s="2">
        <v>94</v>
      </c>
      <c r="G330" s="2">
        <v>1</v>
      </c>
      <c r="H330" s="2">
        <v>96596</v>
      </c>
      <c r="I330" s="2" t="s">
        <v>10</v>
      </c>
      <c r="J330" s="2" t="s">
        <v>11</v>
      </c>
      <c r="K330" s="2" t="s">
        <v>12</v>
      </c>
      <c r="L330" s="2" t="s">
        <v>2098</v>
      </c>
      <c r="M330" t="str">
        <f t="shared" si="5"/>
        <v>http://blog.businesswire.com/</v>
      </c>
      <c r="N330" t="str">
        <f>(IF(COUNTIF('Your Backlinks'!A:A,'Competitor 1'!B330)+COUNTIF('Competitor 2'!B:B,'Competitor 1'!B330)&gt;1,"Links","prospect"))</f>
        <v>prospect</v>
      </c>
    </row>
    <row r="331" spans="1:14" x14ac:dyDescent="0.25">
      <c r="A331" t="str">
        <f>(IF(COUNTIF('Your Backlinks'!L:L,'Competitor 1'!M331),"Links","prospect"))</f>
        <v>prospect</v>
      </c>
      <c r="B331" s="2" t="s">
        <v>2763</v>
      </c>
      <c r="C331" s="2" t="s">
        <v>2764</v>
      </c>
      <c r="D331" s="2" t="s">
        <v>2189</v>
      </c>
      <c r="E331" s="2">
        <v>32</v>
      </c>
      <c r="F331" s="2">
        <v>94</v>
      </c>
      <c r="G331" s="2">
        <v>1</v>
      </c>
      <c r="H331" s="2">
        <v>96596</v>
      </c>
      <c r="I331" s="2" t="s">
        <v>10</v>
      </c>
      <c r="J331" s="2" t="s">
        <v>11</v>
      </c>
      <c r="K331" s="2" t="s">
        <v>12</v>
      </c>
      <c r="L331" s="2" t="s">
        <v>2098</v>
      </c>
      <c r="M331" t="str">
        <f t="shared" si="5"/>
        <v>http://blog.businesswire.com/</v>
      </c>
      <c r="N331" t="str">
        <f>(IF(COUNTIF('Your Backlinks'!A:A,'Competitor 1'!B331)+COUNTIF('Competitor 2'!B:B,'Competitor 1'!B331)&gt;1,"Links","prospect"))</f>
        <v>prospect</v>
      </c>
    </row>
    <row r="332" spans="1:14" x14ac:dyDescent="0.25">
      <c r="A332" t="str">
        <f>(IF(COUNTIF('Your Backlinks'!L:L,'Competitor 1'!M332),"Links","prospect"))</f>
        <v>prospect</v>
      </c>
      <c r="B332" s="2" t="s">
        <v>2765</v>
      </c>
      <c r="C332" s="2" t="s">
        <v>2766</v>
      </c>
      <c r="D332" s="2" t="s">
        <v>2189</v>
      </c>
      <c r="E332" s="2">
        <v>32</v>
      </c>
      <c r="F332" s="2">
        <v>94</v>
      </c>
      <c r="G332" s="2">
        <v>1</v>
      </c>
      <c r="H332" s="2">
        <v>96596</v>
      </c>
      <c r="I332" s="2" t="s">
        <v>10</v>
      </c>
      <c r="J332" s="2" t="s">
        <v>11</v>
      </c>
      <c r="K332" s="2" t="s">
        <v>12</v>
      </c>
      <c r="L332" s="2" t="s">
        <v>2098</v>
      </c>
      <c r="M332" t="str">
        <f t="shared" si="5"/>
        <v>http://blog.businesswire.com/</v>
      </c>
      <c r="N332" t="str">
        <f>(IF(COUNTIF('Your Backlinks'!A:A,'Competitor 1'!B332)+COUNTIF('Competitor 2'!B:B,'Competitor 1'!B332)&gt;1,"Links","prospect"))</f>
        <v>prospect</v>
      </c>
    </row>
    <row r="333" spans="1:14" x14ac:dyDescent="0.25">
      <c r="A333" t="str">
        <f>(IF(COUNTIF('Your Backlinks'!L:L,'Competitor 1'!M333),"Links","prospect"))</f>
        <v>prospect</v>
      </c>
      <c r="B333" s="2" t="s">
        <v>2767</v>
      </c>
      <c r="C333" s="2" t="s">
        <v>2768</v>
      </c>
      <c r="D333" s="2" t="s">
        <v>2189</v>
      </c>
      <c r="E333" s="2">
        <v>32</v>
      </c>
      <c r="F333" s="2">
        <v>94</v>
      </c>
      <c r="G333" s="2">
        <v>1</v>
      </c>
      <c r="H333" s="2">
        <v>96596</v>
      </c>
      <c r="I333" s="2" t="s">
        <v>10</v>
      </c>
      <c r="J333" s="2" t="s">
        <v>11</v>
      </c>
      <c r="K333" s="2" t="s">
        <v>12</v>
      </c>
      <c r="L333" s="2" t="s">
        <v>2098</v>
      </c>
      <c r="M333" t="str">
        <f t="shared" si="5"/>
        <v>http://blog.businesswire.com/</v>
      </c>
      <c r="N333" t="str">
        <f>(IF(COUNTIF('Your Backlinks'!A:A,'Competitor 1'!B333)+COUNTIF('Competitor 2'!B:B,'Competitor 1'!B333)&gt;1,"Links","prospect"))</f>
        <v>prospect</v>
      </c>
    </row>
    <row r="334" spans="1:14" x14ac:dyDescent="0.25">
      <c r="A334" t="str">
        <f>(IF(COUNTIF('Your Backlinks'!L:L,'Competitor 1'!M334),"Links","prospect"))</f>
        <v>prospect</v>
      </c>
      <c r="B334" s="2" t="s">
        <v>2769</v>
      </c>
      <c r="C334" s="2" t="s">
        <v>2770</v>
      </c>
      <c r="D334" s="2" t="s">
        <v>2189</v>
      </c>
      <c r="E334" s="2">
        <v>32</v>
      </c>
      <c r="F334" s="2">
        <v>94</v>
      </c>
      <c r="G334" s="2">
        <v>1</v>
      </c>
      <c r="H334" s="2">
        <v>96596</v>
      </c>
      <c r="I334" s="2" t="s">
        <v>10</v>
      </c>
      <c r="J334" s="2" t="s">
        <v>11</v>
      </c>
      <c r="K334" s="2" t="s">
        <v>12</v>
      </c>
      <c r="L334" s="2" t="s">
        <v>2098</v>
      </c>
      <c r="M334" t="str">
        <f t="shared" si="5"/>
        <v>http://blog.businesswire.com/</v>
      </c>
      <c r="N334" t="str">
        <f>(IF(COUNTIF('Your Backlinks'!A:A,'Competitor 1'!B334)+COUNTIF('Competitor 2'!B:B,'Competitor 1'!B334)&gt;1,"Links","prospect"))</f>
        <v>prospect</v>
      </c>
    </row>
    <row r="335" spans="1:14" x14ac:dyDescent="0.25">
      <c r="A335" t="str">
        <f>(IF(COUNTIF('Your Backlinks'!L:L,'Competitor 1'!M335),"Links","prospect"))</f>
        <v>prospect</v>
      </c>
      <c r="B335" s="2" t="s">
        <v>2771</v>
      </c>
      <c r="C335" s="2" t="s">
        <v>2772</v>
      </c>
      <c r="D335" s="2" t="s">
        <v>2189</v>
      </c>
      <c r="E335" s="2">
        <v>31</v>
      </c>
      <c r="F335" s="2">
        <v>94</v>
      </c>
      <c r="G335" s="2">
        <v>1</v>
      </c>
      <c r="H335" s="2">
        <v>96596</v>
      </c>
      <c r="I335" s="2" t="s">
        <v>10</v>
      </c>
      <c r="J335" s="2" t="s">
        <v>11</v>
      </c>
      <c r="K335" s="2" t="s">
        <v>12</v>
      </c>
      <c r="L335" s="2" t="s">
        <v>2098</v>
      </c>
      <c r="M335" t="str">
        <f t="shared" si="5"/>
        <v>http://blog.businesswire.com/</v>
      </c>
      <c r="N335" t="str">
        <f>(IF(COUNTIF('Your Backlinks'!A:A,'Competitor 1'!B335)+COUNTIF('Competitor 2'!B:B,'Competitor 1'!B335)&gt;1,"Links","prospect"))</f>
        <v>prospect</v>
      </c>
    </row>
    <row r="336" spans="1:14" x14ac:dyDescent="0.25">
      <c r="A336" t="str">
        <f>(IF(COUNTIF('Your Backlinks'!L:L,'Competitor 1'!M336),"Links","prospect"))</f>
        <v>prospect</v>
      </c>
      <c r="B336" s="2" t="s">
        <v>2773</v>
      </c>
      <c r="C336" s="2" t="s">
        <v>2774</v>
      </c>
      <c r="D336" s="2" t="s">
        <v>2189</v>
      </c>
      <c r="E336" s="2">
        <v>31</v>
      </c>
      <c r="F336" s="2">
        <v>94</v>
      </c>
      <c r="G336" s="2">
        <v>1</v>
      </c>
      <c r="H336" s="2">
        <v>96596</v>
      </c>
      <c r="I336" s="2" t="s">
        <v>10</v>
      </c>
      <c r="J336" s="2" t="s">
        <v>11</v>
      </c>
      <c r="K336" s="2" t="s">
        <v>12</v>
      </c>
      <c r="L336" s="2" t="s">
        <v>2098</v>
      </c>
      <c r="M336" t="str">
        <f t="shared" si="5"/>
        <v>http://blog.businesswire.com/</v>
      </c>
      <c r="N336" t="str">
        <f>(IF(COUNTIF('Your Backlinks'!A:A,'Competitor 1'!B336)+COUNTIF('Competitor 2'!B:B,'Competitor 1'!B336)&gt;1,"Links","prospect"))</f>
        <v>prospect</v>
      </c>
    </row>
    <row r="337" spans="1:14" x14ac:dyDescent="0.25">
      <c r="A337" t="str">
        <f>(IF(COUNTIF('Your Backlinks'!L:L,'Competitor 1'!M337),"Links","prospect"))</f>
        <v>prospect</v>
      </c>
      <c r="B337" s="2" t="s">
        <v>2775</v>
      </c>
      <c r="C337" s="2" t="s">
        <v>2776</v>
      </c>
      <c r="D337" s="2" t="s">
        <v>2444</v>
      </c>
      <c r="E337" s="2">
        <v>72</v>
      </c>
      <c r="F337" s="2">
        <v>94</v>
      </c>
      <c r="G337" s="2">
        <v>63</v>
      </c>
      <c r="H337" s="2">
        <v>54807</v>
      </c>
      <c r="I337" s="2" t="s">
        <v>11</v>
      </c>
      <c r="J337" s="2" t="s">
        <v>11</v>
      </c>
      <c r="K337" s="2" t="s">
        <v>12</v>
      </c>
      <c r="L337" s="2" t="s">
        <v>2098</v>
      </c>
      <c r="M337" t="str">
        <f t="shared" si="5"/>
        <v>http://gigaom.com/</v>
      </c>
      <c r="N337" t="str">
        <f>(IF(COUNTIF('Your Backlinks'!A:A,'Competitor 1'!B337)+COUNTIF('Competitor 2'!B:B,'Competitor 1'!B337)&gt;1,"Links","prospect"))</f>
        <v>prospect</v>
      </c>
    </row>
    <row r="338" spans="1:14" x14ac:dyDescent="0.25">
      <c r="A338" t="str">
        <f>(IF(COUNTIF('Your Backlinks'!L:L,'Competitor 1'!M338),"Links","prospect"))</f>
        <v>prospect</v>
      </c>
      <c r="B338" s="2" t="s">
        <v>2777</v>
      </c>
      <c r="C338" s="2" t="s">
        <v>2778</v>
      </c>
      <c r="D338" s="2" t="s">
        <v>2779</v>
      </c>
      <c r="E338" s="2">
        <v>57</v>
      </c>
      <c r="F338" s="2">
        <v>94</v>
      </c>
      <c r="G338" s="2">
        <v>12</v>
      </c>
      <c r="H338" s="2">
        <v>54807</v>
      </c>
      <c r="I338" s="2" t="s">
        <v>10</v>
      </c>
      <c r="J338" s="2" t="s">
        <v>11</v>
      </c>
      <c r="K338" s="2" t="s">
        <v>12</v>
      </c>
      <c r="L338" s="2" t="s">
        <v>2098</v>
      </c>
      <c r="M338" t="str">
        <f t="shared" si="5"/>
        <v>http://gigaom.com/</v>
      </c>
      <c r="N338" t="str">
        <f>(IF(COUNTIF('Your Backlinks'!A:A,'Competitor 1'!B338)+COUNTIF('Competitor 2'!B:B,'Competitor 1'!B338)&gt;1,"Links","prospect"))</f>
        <v>prospect</v>
      </c>
    </row>
    <row r="339" spans="1:14" x14ac:dyDescent="0.25">
      <c r="A339" t="str">
        <f>(IF(COUNTIF('Your Backlinks'!L:L,'Competitor 1'!M339),"Links","prospect"))</f>
        <v>prospect</v>
      </c>
      <c r="B339" s="2" t="s">
        <v>2780</v>
      </c>
      <c r="C339" s="2" t="s">
        <v>2781</v>
      </c>
      <c r="D339" s="2" t="s">
        <v>2779</v>
      </c>
      <c r="E339" s="2">
        <v>44</v>
      </c>
      <c r="F339" s="2">
        <v>94</v>
      </c>
      <c r="G339" s="2">
        <v>1</v>
      </c>
      <c r="H339" s="2">
        <v>54807</v>
      </c>
      <c r="I339" s="2" t="s">
        <v>10</v>
      </c>
      <c r="J339" s="2" t="s">
        <v>11</v>
      </c>
      <c r="K339" s="2" t="s">
        <v>12</v>
      </c>
      <c r="L339" s="2" t="s">
        <v>2098</v>
      </c>
      <c r="M339" t="str">
        <f t="shared" si="5"/>
        <v>http://gigaom.com/</v>
      </c>
      <c r="N339" t="str">
        <f>(IF(COUNTIF('Your Backlinks'!A:A,'Competitor 1'!B339)+COUNTIF('Competitor 2'!B:B,'Competitor 1'!B339)&gt;1,"Links","prospect"))</f>
        <v>prospect</v>
      </c>
    </row>
    <row r="340" spans="1:14" x14ac:dyDescent="0.25">
      <c r="A340" t="str">
        <f>(IF(COUNTIF('Your Backlinks'!L:L,'Competitor 1'!M340),"Links","prospect"))</f>
        <v>prospect</v>
      </c>
      <c r="B340" s="2" t="s">
        <v>2782</v>
      </c>
      <c r="C340" s="2" t="s">
        <v>2783</v>
      </c>
      <c r="D340" s="2" t="s">
        <v>28</v>
      </c>
      <c r="E340" s="2">
        <v>59</v>
      </c>
      <c r="F340" s="2">
        <v>93</v>
      </c>
      <c r="G340" s="2">
        <v>7</v>
      </c>
      <c r="H340" s="2">
        <v>80499</v>
      </c>
      <c r="I340" s="2" t="s">
        <v>10</v>
      </c>
      <c r="J340" s="2" t="s">
        <v>11</v>
      </c>
      <c r="K340" s="2" t="s">
        <v>12</v>
      </c>
      <c r="L340" s="2" t="s">
        <v>2098</v>
      </c>
      <c r="M340" t="str">
        <f t="shared" si="5"/>
        <v>http://www.meetup.com/</v>
      </c>
      <c r="N340" t="str">
        <f>(IF(COUNTIF('Your Backlinks'!A:A,'Competitor 1'!B340)+COUNTIF('Competitor 2'!B:B,'Competitor 1'!B340)&gt;1,"Links","prospect"))</f>
        <v>prospect</v>
      </c>
    </row>
    <row r="341" spans="1:14" x14ac:dyDescent="0.25">
      <c r="A341" t="str">
        <f>(IF(COUNTIF('Your Backlinks'!L:L,'Competitor 1'!M341),"Links","prospect"))</f>
        <v>prospect</v>
      </c>
      <c r="B341" s="2" t="s">
        <v>2784</v>
      </c>
      <c r="C341" s="2" t="s">
        <v>2785</v>
      </c>
      <c r="D341" s="2" t="s">
        <v>28</v>
      </c>
      <c r="E341" s="2">
        <v>55</v>
      </c>
      <c r="F341" s="2">
        <v>93</v>
      </c>
      <c r="G341" s="2">
        <v>2</v>
      </c>
      <c r="H341" s="2">
        <v>80499</v>
      </c>
      <c r="I341" s="2" t="s">
        <v>10</v>
      </c>
      <c r="J341" s="2" t="s">
        <v>11</v>
      </c>
      <c r="K341" s="2" t="s">
        <v>12</v>
      </c>
      <c r="L341" s="2" t="s">
        <v>2098</v>
      </c>
      <c r="M341" t="str">
        <f t="shared" si="5"/>
        <v>http://www.meetup.com/</v>
      </c>
      <c r="N341" t="str">
        <f>(IF(COUNTIF('Your Backlinks'!A:A,'Competitor 1'!B341)+COUNTIF('Competitor 2'!B:B,'Competitor 1'!B341)&gt;1,"Links","prospect"))</f>
        <v>prospect</v>
      </c>
    </row>
    <row r="342" spans="1:14" x14ac:dyDescent="0.25">
      <c r="A342" t="str">
        <f>(IF(COUNTIF('Your Backlinks'!L:L,'Competitor 1'!M342),"Links","prospect"))</f>
        <v>prospect</v>
      </c>
      <c r="B342" s="2" t="s">
        <v>2786</v>
      </c>
      <c r="C342" s="2" t="s">
        <v>2787</v>
      </c>
      <c r="D342" s="2" t="s">
        <v>2098</v>
      </c>
      <c r="E342" s="2">
        <v>51</v>
      </c>
      <c r="F342" s="2">
        <v>93</v>
      </c>
      <c r="G342" s="2">
        <v>3</v>
      </c>
      <c r="H342" s="2">
        <v>80499</v>
      </c>
      <c r="I342" s="2" t="s">
        <v>10</v>
      </c>
      <c r="J342" s="2" t="s">
        <v>11</v>
      </c>
      <c r="K342" s="2" t="s">
        <v>12</v>
      </c>
      <c r="L342" s="2" t="s">
        <v>2098</v>
      </c>
      <c r="M342" t="str">
        <f t="shared" si="5"/>
        <v>http://www.meetup.com/</v>
      </c>
      <c r="N342" t="str">
        <f>(IF(COUNTIF('Your Backlinks'!A:A,'Competitor 1'!B342)+COUNTIF('Competitor 2'!B:B,'Competitor 1'!B342)&gt;1,"Links","prospect"))</f>
        <v>prospect</v>
      </c>
    </row>
    <row r="343" spans="1:14" x14ac:dyDescent="0.25">
      <c r="A343" t="str">
        <f>(IF(COUNTIF('Your Backlinks'!L:L,'Competitor 1'!M343),"Links","prospect"))</f>
        <v>prospect</v>
      </c>
      <c r="B343" s="2" t="s">
        <v>2788</v>
      </c>
      <c r="C343" s="2" t="s">
        <v>2789</v>
      </c>
      <c r="D343" s="2" t="s">
        <v>2342</v>
      </c>
      <c r="E343" s="2">
        <v>48</v>
      </c>
      <c r="F343" s="2">
        <v>93</v>
      </c>
      <c r="G343" s="2">
        <v>2</v>
      </c>
      <c r="H343" s="2">
        <v>80499</v>
      </c>
      <c r="I343" s="2" t="s">
        <v>10</v>
      </c>
      <c r="J343" s="2" t="s">
        <v>11</v>
      </c>
      <c r="K343" s="2" t="s">
        <v>12</v>
      </c>
      <c r="L343" s="2" t="s">
        <v>2098</v>
      </c>
      <c r="M343" t="str">
        <f t="shared" si="5"/>
        <v>http://www.meetup.com/</v>
      </c>
      <c r="N343" t="str">
        <f>(IF(COUNTIF('Your Backlinks'!A:A,'Competitor 1'!B343)+COUNTIF('Competitor 2'!B:B,'Competitor 1'!B343)&gt;1,"Links","prospect"))</f>
        <v>prospect</v>
      </c>
    </row>
    <row r="344" spans="1:14" x14ac:dyDescent="0.25">
      <c r="A344" t="str">
        <f>(IF(COUNTIF('Your Backlinks'!L:L,'Competitor 1'!M344),"Links","prospect"))</f>
        <v>prospect</v>
      </c>
      <c r="B344" s="2" t="s">
        <v>2790</v>
      </c>
      <c r="C344" s="2" t="s">
        <v>2791</v>
      </c>
      <c r="D344" s="2" t="s">
        <v>28</v>
      </c>
      <c r="E344" s="2">
        <v>45</v>
      </c>
      <c r="F344" s="2">
        <v>93</v>
      </c>
      <c r="G344" s="2">
        <v>1</v>
      </c>
      <c r="H344" s="2">
        <v>80499</v>
      </c>
      <c r="I344" s="2" t="s">
        <v>10</v>
      </c>
      <c r="J344" s="2" t="s">
        <v>11</v>
      </c>
      <c r="K344" s="2" t="s">
        <v>12</v>
      </c>
      <c r="L344" s="2" t="s">
        <v>2098</v>
      </c>
      <c r="M344" t="str">
        <f t="shared" si="5"/>
        <v>http://www.meetup.com/</v>
      </c>
      <c r="N344" t="str">
        <f>(IF(COUNTIF('Your Backlinks'!A:A,'Competitor 1'!B344)+COUNTIF('Competitor 2'!B:B,'Competitor 1'!B344)&gt;1,"Links","prospect"))</f>
        <v>prospect</v>
      </c>
    </row>
    <row r="345" spans="1:14" x14ac:dyDescent="0.25">
      <c r="A345" t="str">
        <f>(IF(COUNTIF('Your Backlinks'!L:L,'Competitor 1'!M345),"Links","prospect"))</f>
        <v>prospect</v>
      </c>
      <c r="B345" s="2" t="s">
        <v>2792</v>
      </c>
      <c r="C345" s="2" t="s">
        <v>2785</v>
      </c>
      <c r="D345" s="2" t="s">
        <v>28</v>
      </c>
      <c r="E345" s="2">
        <v>45</v>
      </c>
      <c r="F345" s="2">
        <v>93</v>
      </c>
      <c r="G345" s="2">
        <v>1</v>
      </c>
      <c r="H345" s="2">
        <v>80499</v>
      </c>
      <c r="I345" s="2" t="s">
        <v>10</v>
      </c>
      <c r="J345" s="2" t="s">
        <v>11</v>
      </c>
      <c r="K345" s="2" t="s">
        <v>12</v>
      </c>
      <c r="L345" s="2" t="s">
        <v>2098</v>
      </c>
      <c r="M345" t="str">
        <f t="shared" si="5"/>
        <v>http://www.meetup.com/</v>
      </c>
      <c r="N345" t="str">
        <f>(IF(COUNTIF('Your Backlinks'!A:A,'Competitor 1'!B345)+COUNTIF('Competitor 2'!B:B,'Competitor 1'!B345)&gt;1,"Links","prospect"))</f>
        <v>prospect</v>
      </c>
    </row>
    <row r="346" spans="1:14" x14ac:dyDescent="0.25">
      <c r="A346" t="str">
        <f>(IF(COUNTIF('Your Backlinks'!L:L,'Competitor 1'!M346),"Links","prospect"))</f>
        <v>prospect</v>
      </c>
      <c r="B346" s="2" t="s">
        <v>2793</v>
      </c>
      <c r="C346" s="2" t="s">
        <v>2794</v>
      </c>
      <c r="D346" s="2" t="s">
        <v>28</v>
      </c>
      <c r="E346" s="2">
        <v>45</v>
      </c>
      <c r="F346" s="2">
        <v>93</v>
      </c>
      <c r="G346" s="2">
        <v>1</v>
      </c>
      <c r="H346" s="2">
        <v>80499</v>
      </c>
      <c r="I346" s="2" t="s">
        <v>10</v>
      </c>
      <c r="J346" s="2" t="s">
        <v>11</v>
      </c>
      <c r="K346" s="2" t="s">
        <v>12</v>
      </c>
      <c r="L346" s="2" t="s">
        <v>2098</v>
      </c>
      <c r="M346" t="str">
        <f t="shared" si="5"/>
        <v>http://www.meetup.com/</v>
      </c>
      <c r="N346" t="str">
        <f>(IF(COUNTIF('Your Backlinks'!A:A,'Competitor 1'!B346)+COUNTIF('Competitor 2'!B:B,'Competitor 1'!B346)&gt;1,"Links","prospect"))</f>
        <v>prospect</v>
      </c>
    </row>
    <row r="347" spans="1:14" x14ac:dyDescent="0.25">
      <c r="A347" t="str">
        <f>(IF(COUNTIF('Your Backlinks'!L:L,'Competitor 1'!M347),"Links","prospect"))</f>
        <v>prospect</v>
      </c>
      <c r="B347" s="2" t="s">
        <v>2795</v>
      </c>
      <c r="C347" s="2" t="s">
        <v>2796</v>
      </c>
      <c r="D347" s="2" t="s">
        <v>28</v>
      </c>
      <c r="E347" s="2">
        <v>45</v>
      </c>
      <c r="F347" s="2">
        <v>93</v>
      </c>
      <c r="G347" s="2">
        <v>1</v>
      </c>
      <c r="H347" s="2">
        <v>80499</v>
      </c>
      <c r="I347" s="2" t="s">
        <v>10</v>
      </c>
      <c r="J347" s="2" t="s">
        <v>11</v>
      </c>
      <c r="K347" s="2" t="s">
        <v>12</v>
      </c>
      <c r="L347" s="2" t="s">
        <v>2098</v>
      </c>
      <c r="M347" t="str">
        <f t="shared" si="5"/>
        <v>http://www.meetup.com/</v>
      </c>
      <c r="N347" t="str">
        <f>(IF(COUNTIF('Your Backlinks'!A:A,'Competitor 1'!B347)+COUNTIF('Competitor 2'!B:B,'Competitor 1'!B347)&gt;1,"Links","prospect"))</f>
        <v>prospect</v>
      </c>
    </row>
    <row r="348" spans="1:14" x14ac:dyDescent="0.25">
      <c r="A348" t="str">
        <f>(IF(COUNTIF('Your Backlinks'!L:L,'Competitor 1'!M348),"Links","prospect"))</f>
        <v>prospect</v>
      </c>
      <c r="B348" s="2" t="s">
        <v>2797</v>
      </c>
      <c r="C348" s="2" t="s">
        <v>2798</v>
      </c>
      <c r="D348" s="2" t="s">
        <v>28</v>
      </c>
      <c r="E348" s="2">
        <v>45</v>
      </c>
      <c r="F348" s="2">
        <v>93</v>
      </c>
      <c r="G348" s="2">
        <v>1</v>
      </c>
      <c r="H348" s="2">
        <v>80499</v>
      </c>
      <c r="I348" s="2" t="s">
        <v>10</v>
      </c>
      <c r="J348" s="2" t="s">
        <v>11</v>
      </c>
      <c r="K348" s="2" t="s">
        <v>12</v>
      </c>
      <c r="L348" s="2" t="s">
        <v>2098</v>
      </c>
      <c r="M348" t="str">
        <f t="shared" si="5"/>
        <v>http://www.meetup.com/</v>
      </c>
      <c r="N348" t="str">
        <f>(IF(COUNTIF('Your Backlinks'!A:A,'Competitor 1'!B348)+COUNTIF('Competitor 2'!B:B,'Competitor 1'!B348)&gt;1,"Links","prospect"))</f>
        <v>prospect</v>
      </c>
    </row>
    <row r="349" spans="1:14" x14ac:dyDescent="0.25">
      <c r="A349" t="str">
        <f>(IF(COUNTIF('Your Backlinks'!L:L,'Competitor 1'!M349),"Links","prospect"))</f>
        <v>prospect</v>
      </c>
      <c r="B349" s="2" t="s">
        <v>2799</v>
      </c>
      <c r="C349" s="2" t="s">
        <v>2800</v>
      </c>
      <c r="D349" s="2" t="s">
        <v>28</v>
      </c>
      <c r="E349" s="2">
        <v>45</v>
      </c>
      <c r="F349" s="2">
        <v>93</v>
      </c>
      <c r="G349" s="2">
        <v>1</v>
      </c>
      <c r="H349" s="2">
        <v>80499</v>
      </c>
      <c r="I349" s="2" t="s">
        <v>10</v>
      </c>
      <c r="J349" s="2" t="s">
        <v>11</v>
      </c>
      <c r="K349" s="2" t="s">
        <v>12</v>
      </c>
      <c r="L349" s="2" t="s">
        <v>2098</v>
      </c>
      <c r="M349" t="str">
        <f t="shared" si="5"/>
        <v>http://www.meetup.com/</v>
      </c>
      <c r="N349" t="str">
        <f>(IF(COUNTIF('Your Backlinks'!A:A,'Competitor 1'!B349)+COUNTIF('Competitor 2'!B:B,'Competitor 1'!B349)&gt;1,"Links","prospect"))</f>
        <v>prospect</v>
      </c>
    </row>
    <row r="350" spans="1:14" x14ac:dyDescent="0.25">
      <c r="A350" t="str">
        <f>(IF(COUNTIF('Your Backlinks'!L:L,'Competitor 1'!M350),"Links","prospect"))</f>
        <v>prospect</v>
      </c>
      <c r="B350" s="2" t="s">
        <v>2801</v>
      </c>
      <c r="C350" s="2" t="s">
        <v>2802</v>
      </c>
      <c r="D350" s="2" t="s">
        <v>2583</v>
      </c>
      <c r="E350" s="2">
        <v>34</v>
      </c>
      <c r="F350" s="2">
        <v>93</v>
      </c>
      <c r="G350" s="2">
        <v>1</v>
      </c>
      <c r="H350" s="2">
        <v>68647</v>
      </c>
      <c r="I350" s="2" t="s">
        <v>10</v>
      </c>
      <c r="J350" s="2" t="s">
        <v>11</v>
      </c>
      <c r="K350" s="2" t="s">
        <v>12</v>
      </c>
      <c r="L350" s="2" t="s">
        <v>2098</v>
      </c>
      <c r="M350" t="str">
        <f t="shared" si="5"/>
        <v>http://legalnews.findlaw.com/</v>
      </c>
      <c r="N350" t="str">
        <f>(IF(COUNTIF('Your Backlinks'!A:A,'Competitor 1'!B350)+COUNTIF('Competitor 2'!B:B,'Competitor 1'!B350)&gt;1,"Links","prospect"))</f>
        <v>prospect</v>
      </c>
    </row>
    <row r="351" spans="1:14" x14ac:dyDescent="0.25">
      <c r="A351" t="str">
        <f>(IF(COUNTIF('Your Backlinks'!L:L,'Competitor 1'!M351),"Links","prospect"))</f>
        <v>prospect</v>
      </c>
      <c r="B351" s="2" t="s">
        <v>2803</v>
      </c>
      <c r="C351" s="2" t="s">
        <v>2804</v>
      </c>
      <c r="D351" s="2" t="s">
        <v>2611</v>
      </c>
      <c r="E351" s="2">
        <v>46</v>
      </c>
      <c r="F351" s="2">
        <v>93</v>
      </c>
      <c r="G351" s="2">
        <v>3</v>
      </c>
      <c r="H351" s="2">
        <v>38483</v>
      </c>
      <c r="I351" s="2" t="s">
        <v>10</v>
      </c>
      <c r="J351" s="2" t="s">
        <v>11</v>
      </c>
      <c r="K351" s="2" t="s">
        <v>12</v>
      </c>
      <c r="L351" s="2" t="s">
        <v>2098</v>
      </c>
      <c r="M351" t="str">
        <f t="shared" si="5"/>
        <v>http://alexking.org/</v>
      </c>
      <c r="N351" t="str">
        <f>(IF(COUNTIF('Your Backlinks'!A:A,'Competitor 1'!B351)+COUNTIF('Competitor 2'!B:B,'Competitor 1'!B351)&gt;1,"Links","prospect"))</f>
        <v>prospect</v>
      </c>
    </row>
    <row r="352" spans="1:14" x14ac:dyDescent="0.25">
      <c r="A352" t="str">
        <f>(IF(COUNTIF('Your Backlinks'!L:L,'Competitor 1'!M352),"Links","prospect"))</f>
        <v>prospect</v>
      </c>
      <c r="B352" s="2" t="s">
        <v>2805</v>
      </c>
      <c r="C352" s="2"/>
      <c r="D352" s="2" t="s">
        <v>2806</v>
      </c>
      <c r="E352" s="2">
        <v>37</v>
      </c>
      <c r="F352" s="2">
        <v>90</v>
      </c>
      <c r="G352" s="2">
        <v>8</v>
      </c>
      <c r="H352" s="2">
        <v>63706</v>
      </c>
      <c r="I352" s="2" t="s">
        <v>11</v>
      </c>
      <c r="J352" s="2" t="s">
        <v>11</v>
      </c>
      <c r="K352" s="2" t="s">
        <v>12</v>
      </c>
      <c r="L352" s="2" t="s">
        <v>2098</v>
      </c>
      <c r="M352" t="str">
        <f t="shared" si="5"/>
        <v>http://jnshower.personal.asu.edu/</v>
      </c>
      <c r="N352" t="str">
        <f>(IF(COUNTIF('Your Backlinks'!A:A,'Competitor 1'!B352)+COUNTIF('Competitor 2'!B:B,'Competitor 1'!B352)&gt;1,"Links","prospect"))</f>
        <v>prospect</v>
      </c>
    </row>
    <row r="353" spans="1:14" x14ac:dyDescent="0.25">
      <c r="A353" t="str">
        <f>(IF(COUNTIF('Your Backlinks'!L:L,'Competitor 1'!M353),"Links","prospect"))</f>
        <v>prospect</v>
      </c>
      <c r="B353" s="2" t="s">
        <v>2807</v>
      </c>
      <c r="C353" s="2" t="s">
        <v>2808</v>
      </c>
      <c r="D353" s="2" t="s">
        <v>2176</v>
      </c>
      <c r="E353" s="2">
        <v>52</v>
      </c>
      <c r="F353" s="2">
        <v>90</v>
      </c>
      <c r="G353" s="2">
        <v>3</v>
      </c>
      <c r="H353" s="2">
        <v>26900</v>
      </c>
      <c r="I353" s="2" t="s">
        <v>10</v>
      </c>
      <c r="J353" s="2" t="s">
        <v>11</v>
      </c>
      <c r="K353" s="2" t="s">
        <v>12</v>
      </c>
      <c r="L353" s="2" t="s">
        <v>2098</v>
      </c>
      <c r="M353" t="str">
        <f t="shared" si="5"/>
        <v>http://www.polepositionmarketing.com/</v>
      </c>
      <c r="N353" t="str">
        <f>(IF(COUNTIF('Your Backlinks'!A:A,'Competitor 1'!B353)+COUNTIF('Competitor 2'!B:B,'Competitor 1'!B353)&gt;1,"Links","prospect"))</f>
        <v>prospect</v>
      </c>
    </row>
    <row r="354" spans="1:14" x14ac:dyDescent="0.25">
      <c r="A354" t="str">
        <f>(IF(COUNTIF('Your Backlinks'!L:L,'Competitor 1'!M354),"Links","prospect"))</f>
        <v>prospect</v>
      </c>
      <c r="B354" s="2" t="s">
        <v>2809</v>
      </c>
      <c r="C354" s="2" t="s">
        <v>2810</v>
      </c>
      <c r="D354" s="2" t="s">
        <v>2444</v>
      </c>
      <c r="E354" s="2">
        <v>50</v>
      </c>
      <c r="F354" s="2">
        <v>90</v>
      </c>
      <c r="G354" s="2">
        <v>6</v>
      </c>
      <c r="H354" s="2">
        <v>26900</v>
      </c>
      <c r="I354" s="2" t="s">
        <v>10</v>
      </c>
      <c r="J354" s="2" t="s">
        <v>11</v>
      </c>
      <c r="K354" s="2" t="s">
        <v>12</v>
      </c>
      <c r="L354" s="2" t="s">
        <v>2098</v>
      </c>
      <c r="M354" t="str">
        <f t="shared" si="5"/>
        <v>http://www.polepositionmarketing.com/</v>
      </c>
      <c r="N354" t="str">
        <f>(IF(COUNTIF('Your Backlinks'!A:A,'Competitor 1'!B354)+COUNTIF('Competitor 2'!B:B,'Competitor 1'!B354)&gt;1,"Links","prospect"))</f>
        <v>prospect</v>
      </c>
    </row>
    <row r="355" spans="1:14" x14ac:dyDescent="0.25">
      <c r="A355" t="str">
        <f>(IF(COUNTIF('Your Backlinks'!L:L,'Competitor 1'!M355),"Links","prospect"))</f>
        <v>prospect</v>
      </c>
      <c r="B355" s="2" t="s">
        <v>2811</v>
      </c>
      <c r="C355" s="2" t="s">
        <v>2812</v>
      </c>
      <c r="D355" s="2" t="s">
        <v>2113</v>
      </c>
      <c r="E355" s="2">
        <v>47</v>
      </c>
      <c r="F355" s="2">
        <v>90</v>
      </c>
      <c r="G355" s="2">
        <v>3</v>
      </c>
      <c r="H355" s="2">
        <v>26900</v>
      </c>
      <c r="I355" s="2" t="s">
        <v>10</v>
      </c>
      <c r="J355" s="2" t="s">
        <v>11</v>
      </c>
      <c r="K355" s="2" t="s">
        <v>12</v>
      </c>
      <c r="L355" s="2" t="s">
        <v>2098</v>
      </c>
      <c r="M355" t="str">
        <f t="shared" si="5"/>
        <v>http://www.polepositionmarketing.com/</v>
      </c>
      <c r="N355" t="str">
        <f>(IF(COUNTIF('Your Backlinks'!A:A,'Competitor 1'!B355)+COUNTIF('Competitor 2'!B:B,'Competitor 1'!B355)&gt;1,"Links","prospect"))</f>
        <v>prospect</v>
      </c>
    </row>
    <row r="356" spans="1:14" x14ac:dyDescent="0.25">
      <c r="A356" t="str">
        <f>(IF(COUNTIF('Your Backlinks'!L:L,'Competitor 1'!M356),"Links","prospect"))</f>
        <v>prospect</v>
      </c>
      <c r="B356" s="2" t="s">
        <v>2813</v>
      </c>
      <c r="C356" s="2" t="s">
        <v>2814</v>
      </c>
      <c r="D356" s="2" t="s">
        <v>2113</v>
      </c>
      <c r="E356" s="2">
        <v>46</v>
      </c>
      <c r="F356" s="2">
        <v>90</v>
      </c>
      <c r="G356" s="2">
        <v>4</v>
      </c>
      <c r="H356" s="2">
        <v>26900</v>
      </c>
      <c r="I356" s="2" t="s">
        <v>10</v>
      </c>
      <c r="J356" s="2" t="s">
        <v>11</v>
      </c>
      <c r="K356" s="2" t="s">
        <v>12</v>
      </c>
      <c r="L356" s="2" t="s">
        <v>2098</v>
      </c>
      <c r="M356" t="str">
        <f t="shared" si="5"/>
        <v>http://www.polepositionmarketing.com/</v>
      </c>
      <c r="N356" t="str">
        <f>(IF(COUNTIF('Your Backlinks'!A:A,'Competitor 1'!B356)+COUNTIF('Competitor 2'!B:B,'Competitor 1'!B356)&gt;1,"Links","prospect"))</f>
        <v>prospect</v>
      </c>
    </row>
    <row r="357" spans="1:14" x14ac:dyDescent="0.25">
      <c r="A357" t="str">
        <f>(IF(COUNTIF('Your Backlinks'!L:L,'Competitor 1'!M357),"Links","prospect"))</f>
        <v>prospect</v>
      </c>
      <c r="B357" s="2" t="s">
        <v>2815</v>
      </c>
      <c r="C357" s="2" t="s">
        <v>2816</v>
      </c>
      <c r="D357" s="2" t="s">
        <v>2444</v>
      </c>
      <c r="E357" s="2">
        <v>43</v>
      </c>
      <c r="F357" s="2">
        <v>90</v>
      </c>
      <c r="G357" s="2">
        <v>1</v>
      </c>
      <c r="H357" s="2">
        <v>26900</v>
      </c>
      <c r="I357" s="2" t="s">
        <v>10</v>
      </c>
      <c r="J357" s="2" t="s">
        <v>11</v>
      </c>
      <c r="K357" s="2" t="s">
        <v>12</v>
      </c>
      <c r="L357" s="2" t="s">
        <v>2098</v>
      </c>
      <c r="M357" t="str">
        <f t="shared" si="5"/>
        <v>http://www.polepositionmarketing.com/</v>
      </c>
      <c r="N357" t="str">
        <f>(IF(COUNTIF('Your Backlinks'!A:A,'Competitor 1'!B357)+COUNTIF('Competitor 2'!B:B,'Competitor 1'!B357)&gt;1,"Links","prospect"))</f>
        <v>prospect</v>
      </c>
    </row>
    <row r="358" spans="1:14" x14ac:dyDescent="0.25">
      <c r="A358" t="str">
        <f>(IF(COUNTIF('Your Backlinks'!L:L,'Competitor 1'!M358),"Links","prospect"))</f>
        <v>prospect</v>
      </c>
      <c r="B358" s="2" t="s">
        <v>2817</v>
      </c>
      <c r="C358" s="2" t="s">
        <v>2818</v>
      </c>
      <c r="D358" s="2" t="s">
        <v>2113</v>
      </c>
      <c r="E358" s="2">
        <v>41</v>
      </c>
      <c r="F358" s="2">
        <v>90</v>
      </c>
      <c r="G358" s="2">
        <v>1</v>
      </c>
      <c r="H358" s="2">
        <v>26900</v>
      </c>
      <c r="I358" s="2" t="s">
        <v>11</v>
      </c>
      <c r="J358" s="2" t="s">
        <v>11</v>
      </c>
      <c r="K358" s="2" t="s">
        <v>12</v>
      </c>
      <c r="L358" s="2" t="s">
        <v>2098</v>
      </c>
      <c r="M358" t="str">
        <f t="shared" si="5"/>
        <v>http://www.polepositionmarketing.com/</v>
      </c>
      <c r="N358" t="str">
        <f>(IF(COUNTIF('Your Backlinks'!A:A,'Competitor 1'!B358)+COUNTIF('Competitor 2'!B:B,'Competitor 1'!B358)&gt;1,"Links","prospect"))</f>
        <v>prospect</v>
      </c>
    </row>
    <row r="359" spans="1:14" x14ac:dyDescent="0.25">
      <c r="A359" t="str">
        <f>(IF(COUNTIF('Your Backlinks'!L:L,'Competitor 1'!M359),"Links","prospect"))</f>
        <v>prospect</v>
      </c>
      <c r="B359" s="2" t="s">
        <v>2819</v>
      </c>
      <c r="C359" s="2" t="s">
        <v>2820</v>
      </c>
      <c r="D359" s="2" t="s">
        <v>2113</v>
      </c>
      <c r="E359" s="2">
        <v>41</v>
      </c>
      <c r="F359" s="2">
        <v>90</v>
      </c>
      <c r="G359" s="2">
        <v>1</v>
      </c>
      <c r="H359" s="2">
        <v>26900</v>
      </c>
      <c r="I359" s="2" t="s">
        <v>11</v>
      </c>
      <c r="J359" s="2" t="s">
        <v>11</v>
      </c>
      <c r="K359" s="2" t="s">
        <v>12</v>
      </c>
      <c r="L359" s="2" t="s">
        <v>2098</v>
      </c>
      <c r="M359" t="str">
        <f t="shared" si="5"/>
        <v>http://www.polepositionmarketing.com/</v>
      </c>
      <c r="N359" t="str">
        <f>(IF(COUNTIF('Your Backlinks'!A:A,'Competitor 1'!B359)+COUNTIF('Competitor 2'!B:B,'Competitor 1'!B359)&gt;1,"Links","prospect"))</f>
        <v>prospect</v>
      </c>
    </row>
    <row r="360" spans="1:14" x14ac:dyDescent="0.25">
      <c r="A360" t="str">
        <f>(IF(COUNTIF('Your Backlinks'!L:L,'Competitor 1'!M360),"Links","prospect"))</f>
        <v>prospect</v>
      </c>
      <c r="B360" s="2" t="s">
        <v>2821</v>
      </c>
      <c r="C360" s="2" t="s">
        <v>2822</v>
      </c>
      <c r="D360" s="2" t="s">
        <v>2113</v>
      </c>
      <c r="E360" s="2">
        <v>41</v>
      </c>
      <c r="F360" s="2">
        <v>90</v>
      </c>
      <c r="G360" s="2">
        <v>1</v>
      </c>
      <c r="H360" s="2">
        <v>26900</v>
      </c>
      <c r="I360" s="2" t="s">
        <v>10</v>
      </c>
      <c r="J360" s="2" t="s">
        <v>11</v>
      </c>
      <c r="K360" s="2" t="s">
        <v>12</v>
      </c>
      <c r="L360" s="2" t="s">
        <v>2098</v>
      </c>
      <c r="M360" t="str">
        <f t="shared" si="5"/>
        <v>http://www.polepositionmarketing.com/</v>
      </c>
      <c r="N360" t="str">
        <f>(IF(COUNTIF('Your Backlinks'!A:A,'Competitor 1'!B360)+COUNTIF('Competitor 2'!B:B,'Competitor 1'!B360)&gt;1,"Links","prospect"))</f>
        <v>prospect</v>
      </c>
    </row>
    <row r="361" spans="1:14" x14ac:dyDescent="0.25">
      <c r="A361" t="str">
        <f>(IF(COUNTIF('Your Backlinks'!L:L,'Competitor 1'!M361),"Links","prospect"))</f>
        <v>prospect</v>
      </c>
      <c r="B361" s="2" t="s">
        <v>2823</v>
      </c>
      <c r="C361" s="2" t="s">
        <v>2824</v>
      </c>
      <c r="D361" s="2" t="s">
        <v>2113</v>
      </c>
      <c r="E361" s="2">
        <v>41</v>
      </c>
      <c r="F361" s="2">
        <v>90</v>
      </c>
      <c r="G361" s="2">
        <v>1</v>
      </c>
      <c r="H361" s="2">
        <v>26900</v>
      </c>
      <c r="I361" s="2" t="s">
        <v>10</v>
      </c>
      <c r="J361" s="2" t="s">
        <v>11</v>
      </c>
      <c r="K361" s="2" t="s">
        <v>12</v>
      </c>
      <c r="L361" s="2" t="s">
        <v>2098</v>
      </c>
      <c r="M361" t="str">
        <f t="shared" si="5"/>
        <v>http://www.polepositionmarketing.com/</v>
      </c>
      <c r="N361" t="str">
        <f>(IF(COUNTIF('Your Backlinks'!A:A,'Competitor 1'!B361)+COUNTIF('Competitor 2'!B:B,'Competitor 1'!B361)&gt;1,"Links","prospect"))</f>
        <v>prospect</v>
      </c>
    </row>
    <row r="362" spans="1:14" x14ac:dyDescent="0.25">
      <c r="A362" t="str">
        <f>(IF(COUNTIF('Your Backlinks'!L:L,'Competitor 1'!M362),"Links","prospect"))</f>
        <v>prospect</v>
      </c>
      <c r="B362" s="2" t="s">
        <v>2825</v>
      </c>
      <c r="C362" s="2" t="s">
        <v>2826</v>
      </c>
      <c r="D362" s="2" t="s">
        <v>2284</v>
      </c>
      <c r="E362" s="2">
        <v>27</v>
      </c>
      <c r="F362" s="2">
        <v>90</v>
      </c>
      <c r="G362" s="2">
        <v>0</v>
      </c>
      <c r="H362" s="2">
        <v>61533</v>
      </c>
      <c r="I362" s="2" t="s">
        <v>10</v>
      </c>
      <c r="J362" s="2" t="s">
        <v>11</v>
      </c>
      <c r="K362" s="2" t="s">
        <v>12</v>
      </c>
      <c r="L362" s="2" t="s">
        <v>2098</v>
      </c>
      <c r="M362" t="str">
        <f t="shared" si="5"/>
        <v>http://ip-208-109-160-1.ip.secureserver.net/</v>
      </c>
      <c r="N362" t="str">
        <f>(IF(COUNTIF('Your Backlinks'!A:A,'Competitor 1'!B362)+COUNTIF('Competitor 2'!B:B,'Competitor 1'!B362)&gt;1,"Links","prospect"))</f>
        <v>prospect</v>
      </c>
    </row>
    <row r="363" spans="1:14" x14ac:dyDescent="0.25">
      <c r="A363" t="str">
        <f>(IF(COUNTIF('Your Backlinks'!L:L,'Competitor 1'!M363),"Links","prospect"))</f>
        <v>prospect</v>
      </c>
      <c r="B363" s="2" t="s">
        <v>2827</v>
      </c>
      <c r="C363" s="2" t="s">
        <v>2828</v>
      </c>
      <c r="D363" s="2" t="s">
        <v>2113</v>
      </c>
      <c r="E363" s="2">
        <v>44</v>
      </c>
      <c r="F363" s="2">
        <v>90</v>
      </c>
      <c r="G363" s="2">
        <v>1</v>
      </c>
      <c r="H363" s="2">
        <v>25601</v>
      </c>
      <c r="I363" s="2" t="s">
        <v>10</v>
      </c>
      <c r="J363" s="2" t="s">
        <v>11</v>
      </c>
      <c r="K363" s="2" t="s">
        <v>12</v>
      </c>
      <c r="L363" s="2" t="s">
        <v>2098</v>
      </c>
      <c r="M363" t="str">
        <f t="shared" si="5"/>
        <v>http://www.joomla.it/</v>
      </c>
      <c r="N363" t="str">
        <f>(IF(COUNTIF('Your Backlinks'!A:A,'Competitor 1'!B363)+COUNTIF('Competitor 2'!B:B,'Competitor 1'!B363)&gt;1,"Links","prospect"))</f>
        <v>prospect</v>
      </c>
    </row>
    <row r="364" spans="1:14" x14ac:dyDescent="0.25">
      <c r="A364" t="str">
        <f>(IF(COUNTIF('Your Backlinks'!L:L,'Competitor 1'!M364),"Links","prospect"))</f>
        <v>prospect</v>
      </c>
      <c r="B364" s="2" t="s">
        <v>2829</v>
      </c>
      <c r="C364" s="2" t="s">
        <v>2830</v>
      </c>
      <c r="D364" s="2" t="s">
        <v>2194</v>
      </c>
      <c r="E364" s="2">
        <v>31</v>
      </c>
      <c r="F364" s="2">
        <v>90</v>
      </c>
      <c r="G364" s="2">
        <v>1</v>
      </c>
      <c r="H364" s="2">
        <v>25601</v>
      </c>
      <c r="I364" s="2" t="s">
        <v>10</v>
      </c>
      <c r="J364" s="2" t="s">
        <v>11</v>
      </c>
      <c r="K364" s="2" t="s">
        <v>12</v>
      </c>
      <c r="L364" s="2" t="s">
        <v>2098</v>
      </c>
      <c r="M364" t="str">
        <f t="shared" si="5"/>
        <v>http://forum.joomla.it/</v>
      </c>
      <c r="N364" t="str">
        <f>(IF(COUNTIF('Your Backlinks'!A:A,'Competitor 1'!B364)+COUNTIF('Competitor 2'!B:B,'Competitor 1'!B364)&gt;1,"Links","prospect"))</f>
        <v>prospect</v>
      </c>
    </row>
    <row r="365" spans="1:14" x14ac:dyDescent="0.25">
      <c r="A365" t="str">
        <f>(IF(COUNTIF('Your Backlinks'!L:L,'Competitor 1'!M365),"Links","prospect"))</f>
        <v>prospect</v>
      </c>
      <c r="B365" s="2" t="s">
        <v>2831</v>
      </c>
      <c r="C365" s="2" t="s">
        <v>2832</v>
      </c>
      <c r="D365" s="2" t="s">
        <v>2113</v>
      </c>
      <c r="E365" s="2">
        <v>59</v>
      </c>
      <c r="F365" s="2">
        <v>90</v>
      </c>
      <c r="G365" s="2">
        <v>16</v>
      </c>
      <c r="H365" s="2">
        <v>19973</v>
      </c>
      <c r="I365" s="2" t="s">
        <v>10</v>
      </c>
      <c r="J365" s="2" t="s">
        <v>11</v>
      </c>
      <c r="K365" s="2" t="s">
        <v>12</v>
      </c>
      <c r="L365" s="2" t="s">
        <v>2098</v>
      </c>
      <c r="M365" t="str">
        <f t="shared" si="5"/>
        <v>http://www.clickz.com/</v>
      </c>
      <c r="N365" t="str">
        <f>(IF(COUNTIF('Your Backlinks'!A:A,'Competitor 1'!B365)+COUNTIF('Competitor 2'!B:B,'Competitor 1'!B365)&gt;1,"Links","prospect"))</f>
        <v>prospect</v>
      </c>
    </row>
    <row r="366" spans="1:14" x14ac:dyDescent="0.25">
      <c r="A366" t="str">
        <f>(IF(COUNTIF('Your Backlinks'!L:L,'Competitor 1'!M366),"Links","prospect"))</f>
        <v>prospect</v>
      </c>
      <c r="B366" s="2" t="s">
        <v>2833</v>
      </c>
      <c r="C366" s="2" t="s">
        <v>2834</v>
      </c>
      <c r="D366" s="2" t="s">
        <v>2119</v>
      </c>
      <c r="E366" s="2">
        <v>57</v>
      </c>
      <c r="F366" s="2">
        <v>90</v>
      </c>
      <c r="G366" s="2">
        <v>12</v>
      </c>
      <c r="H366" s="2">
        <v>19973</v>
      </c>
      <c r="I366" s="2" t="s">
        <v>10</v>
      </c>
      <c r="J366" s="2" t="s">
        <v>11</v>
      </c>
      <c r="K366" s="2" t="s">
        <v>12</v>
      </c>
      <c r="L366" s="2" t="s">
        <v>2098</v>
      </c>
      <c r="M366" t="str">
        <f t="shared" si="5"/>
        <v>http://www.clickz.com/</v>
      </c>
      <c r="N366" t="str">
        <f>(IF(COUNTIF('Your Backlinks'!A:A,'Competitor 1'!B366)+COUNTIF('Competitor 2'!B:B,'Competitor 1'!B366)&gt;1,"Links","prospect"))</f>
        <v>prospect</v>
      </c>
    </row>
    <row r="367" spans="1:14" x14ac:dyDescent="0.25">
      <c r="A367" t="str">
        <f>(IF(COUNTIF('Your Backlinks'!L:L,'Competitor 1'!M367),"Links","prospect"))</f>
        <v>prospect</v>
      </c>
      <c r="B367" s="2" t="s">
        <v>2835</v>
      </c>
      <c r="C367" s="2"/>
      <c r="D367" s="2" t="s">
        <v>2224</v>
      </c>
      <c r="E367" s="2">
        <v>56</v>
      </c>
      <c r="F367" s="2">
        <v>90</v>
      </c>
      <c r="G367" s="2">
        <v>9</v>
      </c>
      <c r="H367" s="2">
        <v>19973</v>
      </c>
      <c r="I367" s="2" t="s">
        <v>10</v>
      </c>
      <c r="J367" s="2" t="s">
        <v>11</v>
      </c>
      <c r="K367" s="2" t="s">
        <v>12</v>
      </c>
      <c r="L367" s="2" t="s">
        <v>2098</v>
      </c>
      <c r="M367" t="str">
        <f t="shared" si="5"/>
        <v>http://www.clickz.com/</v>
      </c>
      <c r="N367" t="str">
        <f>(IF(COUNTIF('Your Backlinks'!A:A,'Competitor 1'!B367)+COUNTIF('Competitor 2'!B:B,'Competitor 1'!B367)&gt;1,"Links","prospect"))</f>
        <v>prospect</v>
      </c>
    </row>
    <row r="368" spans="1:14" x14ac:dyDescent="0.25">
      <c r="A368" t="str">
        <f>(IF(COUNTIF('Your Backlinks'!L:L,'Competitor 1'!M368),"Links","prospect"))</f>
        <v>prospect</v>
      </c>
      <c r="B368" s="2" t="s">
        <v>2836</v>
      </c>
      <c r="C368" s="2" t="s">
        <v>2837</v>
      </c>
      <c r="D368" s="2" t="s">
        <v>2113</v>
      </c>
      <c r="E368" s="2">
        <v>53</v>
      </c>
      <c r="F368" s="2">
        <v>90</v>
      </c>
      <c r="G368" s="2">
        <v>13</v>
      </c>
      <c r="H368" s="2">
        <v>19973</v>
      </c>
      <c r="I368" s="2" t="s">
        <v>10</v>
      </c>
      <c r="J368" s="2" t="s">
        <v>11</v>
      </c>
      <c r="K368" s="2" t="s">
        <v>12</v>
      </c>
      <c r="L368" s="2" t="s">
        <v>2098</v>
      </c>
      <c r="M368" t="str">
        <f t="shared" si="5"/>
        <v>http://www.clickz.com/</v>
      </c>
      <c r="N368" t="str">
        <f>(IF(COUNTIF('Your Backlinks'!A:A,'Competitor 1'!B368)+COUNTIF('Competitor 2'!B:B,'Competitor 1'!B368)&gt;1,"Links","prospect"))</f>
        <v>prospect</v>
      </c>
    </row>
    <row r="369" spans="1:14" x14ac:dyDescent="0.25">
      <c r="A369" t="str">
        <f>(IF(COUNTIF('Your Backlinks'!L:L,'Competitor 1'!M369),"Links","prospect"))</f>
        <v>prospect</v>
      </c>
      <c r="B369" s="2" t="s">
        <v>2838</v>
      </c>
      <c r="C369" s="2" t="s">
        <v>2839</v>
      </c>
      <c r="D369" s="2" t="s">
        <v>2113</v>
      </c>
      <c r="E369" s="2">
        <v>48</v>
      </c>
      <c r="F369" s="2">
        <v>90</v>
      </c>
      <c r="G369" s="2">
        <v>8</v>
      </c>
      <c r="H369" s="2">
        <v>19973</v>
      </c>
      <c r="I369" s="2" t="s">
        <v>10</v>
      </c>
      <c r="J369" s="2" t="s">
        <v>11</v>
      </c>
      <c r="K369" s="2" t="s">
        <v>12</v>
      </c>
      <c r="L369" s="2" t="s">
        <v>2098</v>
      </c>
      <c r="M369" t="str">
        <f t="shared" si="5"/>
        <v>http://www.clickz.com/</v>
      </c>
      <c r="N369" t="str">
        <f>(IF(COUNTIF('Your Backlinks'!A:A,'Competitor 1'!B369)+COUNTIF('Competitor 2'!B:B,'Competitor 1'!B369)&gt;1,"Links","prospect"))</f>
        <v>prospect</v>
      </c>
    </row>
    <row r="370" spans="1:14" x14ac:dyDescent="0.25">
      <c r="A370" t="str">
        <f>(IF(COUNTIF('Your Backlinks'!L:L,'Competitor 1'!M370),"Links","prospect"))</f>
        <v>prospect</v>
      </c>
      <c r="B370" s="2" t="s">
        <v>2840</v>
      </c>
      <c r="C370" s="2" t="s">
        <v>2841</v>
      </c>
      <c r="D370" s="2" t="s">
        <v>2842</v>
      </c>
      <c r="E370" s="2">
        <v>32</v>
      </c>
      <c r="F370" s="2">
        <v>90</v>
      </c>
      <c r="G370" s="2">
        <v>2</v>
      </c>
      <c r="H370" s="2">
        <v>74438</v>
      </c>
      <c r="I370" s="2" t="s">
        <v>10</v>
      </c>
      <c r="J370" s="2" t="s">
        <v>11</v>
      </c>
      <c r="K370" s="2" t="s">
        <v>12</v>
      </c>
      <c r="L370" s="2" t="s">
        <v>2098</v>
      </c>
      <c r="M370" t="str">
        <f t="shared" si="5"/>
        <v>http://newmediadl.cas.msu.edu/</v>
      </c>
      <c r="N370" t="str">
        <f>(IF(COUNTIF('Your Backlinks'!A:A,'Competitor 1'!B370)+COUNTIF('Competitor 2'!B:B,'Competitor 1'!B370)&gt;1,"Links","prospect"))</f>
        <v>prospect</v>
      </c>
    </row>
    <row r="371" spans="1:14" x14ac:dyDescent="0.25">
      <c r="A371" t="str">
        <f>(IF(COUNTIF('Your Backlinks'!L:L,'Competitor 1'!M371),"Links","prospect"))</f>
        <v>prospect</v>
      </c>
      <c r="B371" s="2" t="s">
        <v>2843</v>
      </c>
      <c r="C371" s="2" t="s">
        <v>2844</v>
      </c>
      <c r="D371" s="2" t="s">
        <v>2189</v>
      </c>
      <c r="E371" s="2">
        <v>30</v>
      </c>
      <c r="F371" s="2">
        <v>90</v>
      </c>
      <c r="G371" s="2">
        <v>1</v>
      </c>
      <c r="H371" s="2">
        <v>74438</v>
      </c>
      <c r="I371" s="2" t="s">
        <v>10</v>
      </c>
      <c r="J371" s="2" t="s">
        <v>11</v>
      </c>
      <c r="K371" s="2" t="s">
        <v>12</v>
      </c>
      <c r="L371" s="2" t="s">
        <v>2098</v>
      </c>
      <c r="M371" t="str">
        <f t="shared" si="5"/>
        <v>http://newmediadl.cas.msu.edu/</v>
      </c>
      <c r="N371" t="str">
        <f>(IF(COUNTIF('Your Backlinks'!A:A,'Competitor 1'!B371)+COUNTIF('Competitor 2'!B:B,'Competitor 1'!B371)&gt;1,"Links","prospect"))</f>
        <v>prospect</v>
      </c>
    </row>
    <row r="372" spans="1:14" x14ac:dyDescent="0.25">
      <c r="A372" t="str">
        <f>(IF(COUNTIF('Your Backlinks'!L:L,'Competitor 1'!M372),"Links","prospect"))</f>
        <v>prospect</v>
      </c>
      <c r="B372" s="2" t="s">
        <v>2845</v>
      </c>
      <c r="C372" s="2" t="s">
        <v>2846</v>
      </c>
      <c r="D372" s="2" t="s">
        <v>2847</v>
      </c>
      <c r="E372" s="2">
        <v>30</v>
      </c>
      <c r="F372" s="2">
        <v>90</v>
      </c>
      <c r="G372" s="2">
        <v>1</v>
      </c>
      <c r="H372" s="2">
        <v>74438</v>
      </c>
      <c r="I372" s="2" t="s">
        <v>10</v>
      </c>
      <c r="J372" s="2" t="s">
        <v>11</v>
      </c>
      <c r="K372" s="2" t="s">
        <v>12</v>
      </c>
      <c r="L372" s="2" t="s">
        <v>2098</v>
      </c>
      <c r="M372" t="str">
        <f t="shared" si="5"/>
        <v>http://newmediadl.cas.msu.edu/</v>
      </c>
      <c r="N372" t="str">
        <f>(IF(COUNTIF('Your Backlinks'!A:A,'Competitor 1'!B372)+COUNTIF('Competitor 2'!B:B,'Competitor 1'!B372)&gt;1,"Links","prospect"))</f>
        <v>prospect</v>
      </c>
    </row>
    <row r="373" spans="1:14" x14ac:dyDescent="0.25">
      <c r="A373" t="str">
        <f>(IF(COUNTIF('Your Backlinks'!L:L,'Competitor 1'!M373),"Links","prospect"))</f>
        <v>prospect</v>
      </c>
      <c r="B373" s="2" t="s">
        <v>2848</v>
      </c>
      <c r="C373" s="2" t="s">
        <v>2846</v>
      </c>
      <c r="D373" s="2" t="s">
        <v>2847</v>
      </c>
      <c r="E373" s="2">
        <v>30</v>
      </c>
      <c r="F373" s="2">
        <v>90</v>
      </c>
      <c r="G373" s="2">
        <v>1</v>
      </c>
      <c r="H373" s="2">
        <v>74438</v>
      </c>
      <c r="I373" s="2" t="s">
        <v>10</v>
      </c>
      <c r="J373" s="2" t="s">
        <v>11</v>
      </c>
      <c r="K373" s="2" t="s">
        <v>12</v>
      </c>
      <c r="L373" s="2" t="s">
        <v>2098</v>
      </c>
      <c r="M373" t="str">
        <f t="shared" si="5"/>
        <v>http://newmediadl.cas.msu.edu/</v>
      </c>
      <c r="N373" t="str">
        <f>(IF(COUNTIF('Your Backlinks'!A:A,'Competitor 1'!B373)+COUNTIF('Competitor 2'!B:B,'Competitor 1'!B373)&gt;1,"Links","prospect"))</f>
        <v>prospect</v>
      </c>
    </row>
    <row r="374" spans="1:14" x14ac:dyDescent="0.25">
      <c r="A374" t="str">
        <f>(IF(COUNTIF('Your Backlinks'!L:L,'Competitor 1'!M374),"Links","prospect"))</f>
        <v>prospect</v>
      </c>
      <c r="B374" s="2" t="s">
        <v>2849</v>
      </c>
      <c r="C374" s="2" t="s">
        <v>2850</v>
      </c>
      <c r="D374" s="2" t="s">
        <v>2113</v>
      </c>
      <c r="E374" s="2">
        <v>74</v>
      </c>
      <c r="F374" s="2">
        <v>90</v>
      </c>
      <c r="G374" s="2">
        <v>15</v>
      </c>
      <c r="H374" s="2">
        <v>19442</v>
      </c>
      <c r="I374" s="2" t="s">
        <v>10</v>
      </c>
      <c r="J374" s="2" t="s">
        <v>11</v>
      </c>
      <c r="K374" s="2" t="s">
        <v>12</v>
      </c>
      <c r="L374" s="2" t="s">
        <v>2098</v>
      </c>
      <c r="M374" t="str">
        <f t="shared" si="5"/>
        <v>http://www.emarketer.com/</v>
      </c>
      <c r="N374" t="str">
        <f>(IF(COUNTIF('Your Backlinks'!A:A,'Competitor 1'!B374)+COUNTIF('Competitor 2'!B:B,'Competitor 1'!B374)&gt;1,"Links","prospect"))</f>
        <v>prospect</v>
      </c>
    </row>
    <row r="375" spans="1:14" x14ac:dyDescent="0.25">
      <c r="A375" t="str">
        <f>(IF(COUNTIF('Your Backlinks'!L:L,'Competitor 1'!M375),"Links","prospect"))</f>
        <v>prospect</v>
      </c>
      <c r="B375" s="2" t="s">
        <v>2851</v>
      </c>
      <c r="C375" s="2" t="s">
        <v>2852</v>
      </c>
      <c r="D375" s="2" t="s">
        <v>2113</v>
      </c>
      <c r="E375" s="2">
        <v>69</v>
      </c>
      <c r="F375" s="2">
        <v>90</v>
      </c>
      <c r="G375" s="2">
        <v>47</v>
      </c>
      <c r="H375" s="2">
        <v>19442</v>
      </c>
      <c r="I375" s="2" t="s">
        <v>10</v>
      </c>
      <c r="J375" s="2" t="s">
        <v>11</v>
      </c>
      <c r="K375" s="2" t="s">
        <v>12</v>
      </c>
      <c r="L375" s="2" t="s">
        <v>2098</v>
      </c>
      <c r="M375" t="str">
        <f t="shared" si="5"/>
        <v>http://www.emarketer.com/</v>
      </c>
      <c r="N375" t="str">
        <f>(IF(COUNTIF('Your Backlinks'!A:A,'Competitor 1'!B375)+COUNTIF('Competitor 2'!B:B,'Competitor 1'!B375)&gt;1,"Links","prospect"))</f>
        <v>prospect</v>
      </c>
    </row>
    <row r="376" spans="1:14" x14ac:dyDescent="0.25">
      <c r="A376" t="str">
        <f>(IF(COUNTIF('Your Backlinks'!L:L,'Competitor 1'!M376),"Links","prospect"))</f>
        <v>prospect</v>
      </c>
      <c r="B376" s="2" t="s">
        <v>2853</v>
      </c>
      <c r="C376" s="2" t="s">
        <v>2852</v>
      </c>
      <c r="D376" s="2" t="s">
        <v>2113</v>
      </c>
      <c r="E376" s="2">
        <v>43</v>
      </c>
      <c r="F376" s="2">
        <v>90</v>
      </c>
      <c r="G376" s="2">
        <v>1</v>
      </c>
      <c r="H376" s="2">
        <v>19442</v>
      </c>
      <c r="I376" s="2" t="s">
        <v>10</v>
      </c>
      <c r="J376" s="2" t="s">
        <v>11</v>
      </c>
      <c r="K376" s="2" t="s">
        <v>12</v>
      </c>
      <c r="L376" s="2" t="s">
        <v>2098</v>
      </c>
      <c r="M376" t="str">
        <f t="shared" si="5"/>
        <v>http://www.emarketer.com/</v>
      </c>
      <c r="N376" t="str">
        <f>(IF(COUNTIF('Your Backlinks'!A:A,'Competitor 1'!B376)+COUNTIF('Competitor 2'!B:B,'Competitor 1'!B376)&gt;1,"Links","prospect"))</f>
        <v>prospect</v>
      </c>
    </row>
    <row r="377" spans="1:14" x14ac:dyDescent="0.25">
      <c r="A377" t="str">
        <f>(IF(COUNTIF('Your Backlinks'!L:L,'Competitor 1'!M377),"Links","prospect"))</f>
        <v>prospect</v>
      </c>
      <c r="B377" s="2" t="s">
        <v>2854</v>
      </c>
      <c r="C377" s="2" t="s">
        <v>2850</v>
      </c>
      <c r="D377" s="2" t="s">
        <v>2113</v>
      </c>
      <c r="E377" s="2">
        <v>31</v>
      </c>
      <c r="F377" s="2">
        <v>90</v>
      </c>
      <c r="G377" s="2">
        <v>1</v>
      </c>
      <c r="H377" s="2">
        <v>19442</v>
      </c>
      <c r="I377" s="2" t="s">
        <v>10</v>
      </c>
      <c r="J377" s="2" t="s">
        <v>11</v>
      </c>
      <c r="K377" s="2" t="s">
        <v>12</v>
      </c>
      <c r="L377" s="2" t="s">
        <v>2098</v>
      </c>
      <c r="M377" t="str">
        <f t="shared" si="5"/>
        <v>http://www.public.site2.mirror2.phi.emarketer.com/</v>
      </c>
      <c r="N377" t="str">
        <f>(IF(COUNTIF('Your Backlinks'!A:A,'Competitor 1'!B377)+COUNTIF('Competitor 2'!B:B,'Competitor 1'!B377)&gt;1,"Links","prospect"))</f>
        <v>prospect</v>
      </c>
    </row>
    <row r="378" spans="1:14" x14ac:dyDescent="0.25">
      <c r="A378" t="str">
        <f>(IF(COUNTIF('Your Backlinks'!L:L,'Competitor 1'!M378),"Links","prospect"))</f>
        <v>prospect</v>
      </c>
      <c r="B378" s="2" t="s">
        <v>2855</v>
      </c>
      <c r="C378" s="2" t="s">
        <v>2850</v>
      </c>
      <c r="D378" s="2" t="s">
        <v>2113</v>
      </c>
      <c r="E378" s="2">
        <v>29</v>
      </c>
      <c r="F378" s="2">
        <v>90</v>
      </c>
      <c r="G378" s="2">
        <v>1</v>
      </c>
      <c r="H378" s="2">
        <v>19442</v>
      </c>
      <c r="I378" s="2" t="s">
        <v>10</v>
      </c>
      <c r="J378" s="2" t="s">
        <v>11</v>
      </c>
      <c r="K378" s="2" t="s">
        <v>12</v>
      </c>
      <c r="L378" s="2" t="s">
        <v>2098</v>
      </c>
      <c r="M378" t="str">
        <f t="shared" si="5"/>
        <v>http://www.public.site1.mirror2.phi.emarketer.com/</v>
      </c>
      <c r="N378" t="str">
        <f>(IF(COUNTIF('Your Backlinks'!A:A,'Competitor 1'!B378)+COUNTIF('Competitor 2'!B:B,'Competitor 1'!B378)&gt;1,"Links","prospect"))</f>
        <v>prospect</v>
      </c>
    </row>
    <row r="379" spans="1:14" x14ac:dyDescent="0.25">
      <c r="A379" t="str">
        <f>(IF(COUNTIF('Your Backlinks'!L:L,'Competitor 1'!M379),"Links","prospect"))</f>
        <v>prospect</v>
      </c>
      <c r="B379" s="2" t="s">
        <v>2856</v>
      </c>
      <c r="C379" s="2" t="s">
        <v>2857</v>
      </c>
      <c r="D379" s="2" t="s">
        <v>16</v>
      </c>
      <c r="E379" s="2">
        <v>80</v>
      </c>
      <c r="F379" s="2">
        <v>90</v>
      </c>
      <c r="G379" s="2">
        <v>316</v>
      </c>
      <c r="H379" s="2">
        <v>16537</v>
      </c>
      <c r="I379" s="2" t="s">
        <v>11</v>
      </c>
      <c r="J379" s="2" t="s">
        <v>11</v>
      </c>
      <c r="K379" s="2" t="s">
        <v>12</v>
      </c>
      <c r="L379" s="2" t="s">
        <v>2098</v>
      </c>
      <c r="M379" t="str">
        <f t="shared" si="5"/>
        <v>http://www.mattcutts.com/</v>
      </c>
      <c r="N379" t="str">
        <f>(IF(COUNTIF('Your Backlinks'!A:A,'Competitor 1'!B379)+COUNTIF('Competitor 2'!B:B,'Competitor 1'!B379)&gt;1,"Links","prospect"))</f>
        <v>prospect</v>
      </c>
    </row>
    <row r="380" spans="1:14" x14ac:dyDescent="0.25">
      <c r="A380" t="str">
        <f>(IF(COUNTIF('Your Backlinks'!L:L,'Competitor 1'!M380),"Links","prospect"))</f>
        <v>prospect</v>
      </c>
      <c r="B380" s="2" t="s">
        <v>2858</v>
      </c>
      <c r="C380" s="2" t="s">
        <v>2859</v>
      </c>
      <c r="D380" s="2" t="s">
        <v>16</v>
      </c>
      <c r="E380" s="2">
        <v>76</v>
      </c>
      <c r="F380" s="2">
        <v>90</v>
      </c>
      <c r="G380" s="2">
        <v>134</v>
      </c>
      <c r="H380" s="2">
        <v>16537</v>
      </c>
      <c r="I380" s="2" t="s">
        <v>11</v>
      </c>
      <c r="J380" s="2" t="s">
        <v>11</v>
      </c>
      <c r="K380" s="2" t="s">
        <v>12</v>
      </c>
      <c r="L380" s="2" t="s">
        <v>2098</v>
      </c>
      <c r="M380" t="str">
        <f t="shared" si="5"/>
        <v>http://www.mattcutts.com/</v>
      </c>
      <c r="N380" t="str">
        <f>(IF(COUNTIF('Your Backlinks'!A:A,'Competitor 1'!B380)+COUNTIF('Competitor 2'!B:B,'Competitor 1'!B380)&gt;1,"Links","prospect"))</f>
        <v>prospect</v>
      </c>
    </row>
    <row r="381" spans="1:14" x14ac:dyDescent="0.25">
      <c r="A381" t="str">
        <f>(IF(COUNTIF('Your Backlinks'!L:L,'Competitor 1'!M381),"Links","prospect"))</f>
        <v>prospect</v>
      </c>
      <c r="B381" s="2" t="s">
        <v>2860</v>
      </c>
      <c r="C381" s="2" t="s">
        <v>2861</v>
      </c>
      <c r="D381" s="2" t="s">
        <v>16</v>
      </c>
      <c r="E381" s="2">
        <v>72</v>
      </c>
      <c r="F381" s="2">
        <v>90</v>
      </c>
      <c r="G381" s="2">
        <v>62</v>
      </c>
      <c r="H381" s="2">
        <v>16537</v>
      </c>
      <c r="I381" s="2" t="s">
        <v>11</v>
      </c>
      <c r="J381" s="2" t="s">
        <v>11</v>
      </c>
      <c r="K381" s="2" t="s">
        <v>12</v>
      </c>
      <c r="L381" s="2" t="s">
        <v>2098</v>
      </c>
      <c r="M381" t="str">
        <f t="shared" si="5"/>
        <v>http://www.mattcutts.com/</v>
      </c>
      <c r="N381" t="str">
        <f>(IF(COUNTIF('Your Backlinks'!A:A,'Competitor 1'!B381)+COUNTIF('Competitor 2'!B:B,'Competitor 1'!B381)&gt;1,"Links","prospect"))</f>
        <v>prospect</v>
      </c>
    </row>
    <row r="382" spans="1:14" x14ac:dyDescent="0.25">
      <c r="A382" t="str">
        <f>(IF(COUNTIF('Your Backlinks'!L:L,'Competitor 1'!M382),"Links","prospect"))</f>
        <v>prospect</v>
      </c>
      <c r="B382" s="2" t="s">
        <v>2862</v>
      </c>
      <c r="C382" s="2" t="s">
        <v>2863</v>
      </c>
      <c r="D382" s="2" t="s">
        <v>16</v>
      </c>
      <c r="E382" s="2">
        <v>71</v>
      </c>
      <c r="F382" s="2">
        <v>90</v>
      </c>
      <c r="G382" s="2">
        <v>64</v>
      </c>
      <c r="H382" s="2">
        <v>16537</v>
      </c>
      <c r="I382" s="2" t="s">
        <v>11</v>
      </c>
      <c r="J382" s="2" t="s">
        <v>11</v>
      </c>
      <c r="K382" s="2" t="s">
        <v>12</v>
      </c>
      <c r="L382" s="2" t="s">
        <v>2098</v>
      </c>
      <c r="M382" t="str">
        <f t="shared" si="5"/>
        <v>http://www.mattcutts.com/</v>
      </c>
      <c r="N382" t="str">
        <f>(IF(COUNTIF('Your Backlinks'!A:A,'Competitor 1'!B382)+COUNTIF('Competitor 2'!B:B,'Competitor 1'!B382)&gt;1,"Links","prospect"))</f>
        <v>prospect</v>
      </c>
    </row>
    <row r="383" spans="1:14" x14ac:dyDescent="0.25">
      <c r="A383" t="str">
        <f>(IF(COUNTIF('Your Backlinks'!L:L,'Competitor 1'!M383),"Links","prospect"))</f>
        <v>prospect</v>
      </c>
      <c r="B383" s="2" t="s">
        <v>2864</v>
      </c>
      <c r="C383" s="2" t="s">
        <v>2865</v>
      </c>
      <c r="D383" s="2" t="s">
        <v>16</v>
      </c>
      <c r="E383" s="2">
        <v>70</v>
      </c>
      <c r="F383" s="2">
        <v>90</v>
      </c>
      <c r="G383" s="2">
        <v>56</v>
      </c>
      <c r="H383" s="2">
        <v>16537</v>
      </c>
      <c r="I383" s="2" t="s">
        <v>11</v>
      </c>
      <c r="J383" s="2" t="s">
        <v>11</v>
      </c>
      <c r="K383" s="2" t="s">
        <v>12</v>
      </c>
      <c r="L383" s="2" t="s">
        <v>2098</v>
      </c>
      <c r="M383" t="str">
        <f t="shared" si="5"/>
        <v>http://www.mattcutts.com/</v>
      </c>
      <c r="N383" t="str">
        <f>(IF(COUNTIF('Your Backlinks'!A:A,'Competitor 1'!B383)+COUNTIF('Competitor 2'!B:B,'Competitor 1'!B383)&gt;1,"Links","prospect"))</f>
        <v>prospect</v>
      </c>
    </row>
    <row r="384" spans="1:14" x14ac:dyDescent="0.25">
      <c r="A384" t="str">
        <f>(IF(COUNTIF('Your Backlinks'!L:L,'Competitor 1'!M384),"Links","prospect"))</f>
        <v>prospect</v>
      </c>
      <c r="B384" s="2" t="s">
        <v>2866</v>
      </c>
      <c r="C384" s="2" t="s">
        <v>2867</v>
      </c>
      <c r="D384" s="2" t="s">
        <v>16</v>
      </c>
      <c r="E384" s="2">
        <v>64</v>
      </c>
      <c r="F384" s="2">
        <v>90</v>
      </c>
      <c r="G384" s="2">
        <v>24</v>
      </c>
      <c r="H384" s="2">
        <v>16537</v>
      </c>
      <c r="I384" s="2" t="s">
        <v>11</v>
      </c>
      <c r="J384" s="2" t="s">
        <v>11</v>
      </c>
      <c r="K384" s="2" t="s">
        <v>12</v>
      </c>
      <c r="L384" s="2" t="s">
        <v>2098</v>
      </c>
      <c r="M384" t="str">
        <f t="shared" si="5"/>
        <v>http://www.mattcutts.com/</v>
      </c>
      <c r="N384" t="str">
        <f>(IF(COUNTIF('Your Backlinks'!A:A,'Competitor 1'!B384)+COUNTIF('Competitor 2'!B:B,'Competitor 1'!B384)&gt;1,"Links","prospect"))</f>
        <v>prospect</v>
      </c>
    </row>
    <row r="385" spans="1:14" x14ac:dyDescent="0.25">
      <c r="A385" t="str">
        <f>(IF(COUNTIF('Your Backlinks'!L:L,'Competitor 1'!M385),"Links","prospect"))</f>
        <v>prospect</v>
      </c>
      <c r="B385" s="2" t="s">
        <v>2868</v>
      </c>
      <c r="C385" s="2" t="s">
        <v>2869</v>
      </c>
      <c r="D385" s="2" t="s">
        <v>16</v>
      </c>
      <c r="E385" s="2">
        <v>62</v>
      </c>
      <c r="F385" s="2">
        <v>90</v>
      </c>
      <c r="G385" s="2">
        <v>16</v>
      </c>
      <c r="H385" s="2">
        <v>16537</v>
      </c>
      <c r="I385" s="2" t="s">
        <v>11</v>
      </c>
      <c r="J385" s="2" t="s">
        <v>11</v>
      </c>
      <c r="K385" s="2" t="s">
        <v>12</v>
      </c>
      <c r="L385" s="2" t="s">
        <v>2098</v>
      </c>
      <c r="M385" t="str">
        <f t="shared" si="5"/>
        <v>http://www.mattcutts.com/</v>
      </c>
      <c r="N385" t="str">
        <f>(IF(COUNTIF('Your Backlinks'!A:A,'Competitor 1'!B385)+COUNTIF('Competitor 2'!B:B,'Competitor 1'!B385)&gt;1,"Links","prospect"))</f>
        <v>prospect</v>
      </c>
    </row>
    <row r="386" spans="1:14" x14ac:dyDescent="0.25">
      <c r="A386" t="str">
        <f>(IF(COUNTIF('Your Backlinks'!L:L,'Competitor 1'!M386),"Links","prospect"))</f>
        <v>prospect</v>
      </c>
      <c r="B386" s="2" t="s">
        <v>2870</v>
      </c>
      <c r="C386" s="2" t="s">
        <v>2871</v>
      </c>
      <c r="D386" s="2" t="s">
        <v>16</v>
      </c>
      <c r="E386" s="2">
        <v>62</v>
      </c>
      <c r="F386" s="2">
        <v>90</v>
      </c>
      <c r="G386" s="2">
        <v>15</v>
      </c>
      <c r="H386" s="2">
        <v>16537</v>
      </c>
      <c r="I386" s="2" t="s">
        <v>11</v>
      </c>
      <c r="J386" s="2" t="s">
        <v>11</v>
      </c>
      <c r="K386" s="2" t="s">
        <v>12</v>
      </c>
      <c r="L386" s="2" t="s">
        <v>2098</v>
      </c>
      <c r="M386" t="str">
        <f t="shared" ref="M386:M449" si="6">LEFT(B386,FIND("/",B386,8))</f>
        <v>http://www.mattcutts.com/</v>
      </c>
      <c r="N386" t="str">
        <f>(IF(COUNTIF('Your Backlinks'!A:A,'Competitor 1'!B386)+COUNTIF('Competitor 2'!B:B,'Competitor 1'!B386)&gt;1,"Links","prospect"))</f>
        <v>prospect</v>
      </c>
    </row>
    <row r="387" spans="1:14" x14ac:dyDescent="0.25">
      <c r="A387" t="str">
        <f>(IF(COUNTIF('Your Backlinks'!L:L,'Competitor 1'!M387),"Links","prospect"))</f>
        <v>prospect</v>
      </c>
      <c r="B387" s="2" t="s">
        <v>2872</v>
      </c>
      <c r="C387" s="2" t="s">
        <v>2873</v>
      </c>
      <c r="D387" s="2" t="s">
        <v>16</v>
      </c>
      <c r="E387" s="2">
        <v>61</v>
      </c>
      <c r="F387" s="2">
        <v>90</v>
      </c>
      <c r="G387" s="2">
        <v>12</v>
      </c>
      <c r="H387" s="2">
        <v>16537</v>
      </c>
      <c r="I387" s="2" t="s">
        <v>11</v>
      </c>
      <c r="J387" s="2" t="s">
        <v>11</v>
      </c>
      <c r="K387" s="2" t="s">
        <v>12</v>
      </c>
      <c r="L387" s="2" t="s">
        <v>2098</v>
      </c>
      <c r="M387" t="str">
        <f t="shared" si="6"/>
        <v>http://www.mattcutts.com/</v>
      </c>
      <c r="N387" t="str">
        <f>(IF(COUNTIF('Your Backlinks'!A:A,'Competitor 1'!B387)+COUNTIF('Competitor 2'!B:B,'Competitor 1'!B387)&gt;1,"Links","prospect"))</f>
        <v>prospect</v>
      </c>
    </row>
    <row r="388" spans="1:14" x14ac:dyDescent="0.25">
      <c r="A388" t="str">
        <f>(IF(COUNTIF('Your Backlinks'!L:L,'Competitor 1'!M388),"Links","prospect"))</f>
        <v>prospect</v>
      </c>
      <c r="B388" s="2" t="s">
        <v>2874</v>
      </c>
      <c r="C388" s="2" t="s">
        <v>2875</v>
      </c>
      <c r="D388" s="2" t="s">
        <v>16</v>
      </c>
      <c r="E388" s="2">
        <v>60</v>
      </c>
      <c r="F388" s="2">
        <v>90</v>
      </c>
      <c r="G388" s="2">
        <v>20</v>
      </c>
      <c r="H388" s="2">
        <v>16537</v>
      </c>
      <c r="I388" s="2" t="s">
        <v>11</v>
      </c>
      <c r="J388" s="2" t="s">
        <v>11</v>
      </c>
      <c r="K388" s="2" t="s">
        <v>12</v>
      </c>
      <c r="L388" s="2" t="s">
        <v>2098</v>
      </c>
      <c r="M388" t="str">
        <f t="shared" si="6"/>
        <v>http://www.mattcutts.com/</v>
      </c>
      <c r="N388" t="str">
        <f>(IF(COUNTIF('Your Backlinks'!A:A,'Competitor 1'!B388)+COUNTIF('Competitor 2'!B:B,'Competitor 1'!B388)&gt;1,"Links","prospect"))</f>
        <v>prospect</v>
      </c>
    </row>
    <row r="389" spans="1:14" x14ac:dyDescent="0.25">
      <c r="A389" t="str">
        <f>(IF(COUNTIF('Your Backlinks'!L:L,'Competitor 1'!M389),"Links","prospect"))</f>
        <v>prospect</v>
      </c>
      <c r="B389" s="2" t="s">
        <v>2876</v>
      </c>
      <c r="C389" s="2" t="s">
        <v>2877</v>
      </c>
      <c r="D389" s="2" t="s">
        <v>16</v>
      </c>
      <c r="E389" s="2">
        <v>59</v>
      </c>
      <c r="F389" s="2">
        <v>90</v>
      </c>
      <c r="G389" s="2">
        <v>18</v>
      </c>
      <c r="H389" s="2">
        <v>16537</v>
      </c>
      <c r="I389" s="2" t="s">
        <v>11</v>
      </c>
      <c r="J389" s="2" t="s">
        <v>11</v>
      </c>
      <c r="K389" s="2" t="s">
        <v>12</v>
      </c>
      <c r="L389" s="2" t="s">
        <v>2098</v>
      </c>
      <c r="M389" t="str">
        <f t="shared" si="6"/>
        <v>http://www.mattcutts.com/</v>
      </c>
      <c r="N389" t="str">
        <f>(IF(COUNTIF('Your Backlinks'!A:A,'Competitor 1'!B389)+COUNTIF('Competitor 2'!B:B,'Competitor 1'!B389)&gt;1,"Links","prospect"))</f>
        <v>prospect</v>
      </c>
    </row>
    <row r="390" spans="1:14" x14ac:dyDescent="0.25">
      <c r="A390" t="str">
        <f>(IF(COUNTIF('Your Backlinks'!L:L,'Competitor 1'!M390),"Links","prospect"))</f>
        <v>prospect</v>
      </c>
      <c r="B390" s="2" t="s">
        <v>2878</v>
      </c>
      <c r="C390" s="2" t="s">
        <v>2879</v>
      </c>
      <c r="D390" s="2" t="s">
        <v>16</v>
      </c>
      <c r="E390" s="2">
        <v>59</v>
      </c>
      <c r="F390" s="2">
        <v>90</v>
      </c>
      <c r="G390" s="2">
        <v>6</v>
      </c>
      <c r="H390" s="2">
        <v>16537</v>
      </c>
      <c r="I390" s="2" t="s">
        <v>11</v>
      </c>
      <c r="J390" s="2" t="s">
        <v>11</v>
      </c>
      <c r="K390" s="2" t="s">
        <v>12</v>
      </c>
      <c r="L390" s="2" t="s">
        <v>2098</v>
      </c>
      <c r="M390" t="str">
        <f t="shared" si="6"/>
        <v>http://www.mattcutts.com/</v>
      </c>
      <c r="N390" t="str">
        <f>(IF(COUNTIF('Your Backlinks'!A:A,'Competitor 1'!B390)+COUNTIF('Competitor 2'!B:B,'Competitor 1'!B390)&gt;1,"Links","prospect"))</f>
        <v>prospect</v>
      </c>
    </row>
    <row r="391" spans="1:14" x14ac:dyDescent="0.25">
      <c r="A391" t="str">
        <f>(IF(COUNTIF('Your Backlinks'!L:L,'Competitor 1'!M391),"Links","prospect"))</f>
        <v>prospect</v>
      </c>
      <c r="B391" s="2" t="s">
        <v>2880</v>
      </c>
      <c r="C391" s="2" t="s">
        <v>2881</v>
      </c>
      <c r="D391" s="2" t="s">
        <v>16</v>
      </c>
      <c r="E391" s="2">
        <v>58</v>
      </c>
      <c r="F391" s="2">
        <v>90</v>
      </c>
      <c r="G391" s="2">
        <v>10</v>
      </c>
      <c r="H391" s="2">
        <v>16537</v>
      </c>
      <c r="I391" s="2" t="s">
        <v>11</v>
      </c>
      <c r="J391" s="2" t="s">
        <v>11</v>
      </c>
      <c r="K391" s="2" t="s">
        <v>12</v>
      </c>
      <c r="L391" s="2" t="s">
        <v>2098</v>
      </c>
      <c r="M391" t="str">
        <f t="shared" si="6"/>
        <v>http://www.mattcutts.com/</v>
      </c>
      <c r="N391" t="str">
        <f>(IF(COUNTIF('Your Backlinks'!A:A,'Competitor 1'!B391)+COUNTIF('Competitor 2'!B:B,'Competitor 1'!B391)&gt;1,"Links","prospect"))</f>
        <v>prospect</v>
      </c>
    </row>
    <row r="392" spans="1:14" x14ac:dyDescent="0.25">
      <c r="A392" t="str">
        <f>(IF(COUNTIF('Your Backlinks'!L:L,'Competitor 1'!M392),"Links","prospect"))</f>
        <v>prospect</v>
      </c>
      <c r="B392" s="2" t="s">
        <v>2882</v>
      </c>
      <c r="C392" s="2" t="s">
        <v>2883</v>
      </c>
      <c r="D392" s="2" t="s">
        <v>2884</v>
      </c>
      <c r="E392" s="2">
        <v>57</v>
      </c>
      <c r="F392" s="2">
        <v>90</v>
      </c>
      <c r="G392" s="2">
        <v>8</v>
      </c>
      <c r="H392" s="2">
        <v>16537</v>
      </c>
      <c r="I392" s="2" t="s">
        <v>10</v>
      </c>
      <c r="J392" s="2" t="s">
        <v>11</v>
      </c>
      <c r="K392" s="2" t="s">
        <v>12</v>
      </c>
      <c r="L392" s="2" t="s">
        <v>2098</v>
      </c>
      <c r="M392" t="str">
        <f t="shared" si="6"/>
        <v>http://www.mattcutts.com/</v>
      </c>
      <c r="N392" t="str">
        <f>(IF(COUNTIF('Your Backlinks'!A:A,'Competitor 1'!B392)+COUNTIF('Competitor 2'!B:B,'Competitor 1'!B392)&gt;1,"Links","prospect"))</f>
        <v>prospect</v>
      </c>
    </row>
    <row r="393" spans="1:14" x14ac:dyDescent="0.25">
      <c r="A393" t="str">
        <f>(IF(COUNTIF('Your Backlinks'!L:L,'Competitor 1'!M393),"Links","prospect"))</f>
        <v>prospect</v>
      </c>
      <c r="B393" s="2" t="s">
        <v>2885</v>
      </c>
      <c r="C393" s="2" t="s">
        <v>2886</v>
      </c>
      <c r="D393" s="2" t="s">
        <v>16</v>
      </c>
      <c r="E393" s="2">
        <v>55</v>
      </c>
      <c r="F393" s="2">
        <v>90</v>
      </c>
      <c r="G393" s="2">
        <v>9</v>
      </c>
      <c r="H393" s="2">
        <v>16537</v>
      </c>
      <c r="I393" s="2" t="s">
        <v>11</v>
      </c>
      <c r="J393" s="2" t="s">
        <v>11</v>
      </c>
      <c r="K393" s="2" t="s">
        <v>12</v>
      </c>
      <c r="L393" s="2" t="s">
        <v>2098</v>
      </c>
      <c r="M393" t="str">
        <f t="shared" si="6"/>
        <v>http://www.mattcutts.com/</v>
      </c>
      <c r="N393" t="str">
        <f>(IF(COUNTIF('Your Backlinks'!A:A,'Competitor 1'!B393)+COUNTIF('Competitor 2'!B:B,'Competitor 1'!B393)&gt;1,"Links","prospect"))</f>
        <v>prospect</v>
      </c>
    </row>
    <row r="394" spans="1:14" x14ac:dyDescent="0.25">
      <c r="A394" t="str">
        <f>(IF(COUNTIF('Your Backlinks'!L:L,'Competitor 1'!M394),"Links","prospect"))</f>
        <v>prospect</v>
      </c>
      <c r="B394" s="2" t="s">
        <v>2887</v>
      </c>
      <c r="C394" s="2" t="s">
        <v>2888</v>
      </c>
      <c r="D394" s="2" t="s">
        <v>16</v>
      </c>
      <c r="E394" s="2">
        <v>54</v>
      </c>
      <c r="F394" s="2">
        <v>90</v>
      </c>
      <c r="G394" s="2">
        <v>8</v>
      </c>
      <c r="H394" s="2">
        <v>16537</v>
      </c>
      <c r="I394" s="2" t="s">
        <v>11</v>
      </c>
      <c r="J394" s="2" t="s">
        <v>11</v>
      </c>
      <c r="K394" s="2" t="s">
        <v>12</v>
      </c>
      <c r="L394" s="2" t="s">
        <v>2098</v>
      </c>
      <c r="M394" t="str">
        <f t="shared" si="6"/>
        <v>http://www.mattcutts.com/</v>
      </c>
      <c r="N394" t="str">
        <f>(IF(COUNTIF('Your Backlinks'!A:A,'Competitor 1'!B394)+COUNTIF('Competitor 2'!B:B,'Competitor 1'!B394)&gt;1,"Links","prospect"))</f>
        <v>prospect</v>
      </c>
    </row>
    <row r="395" spans="1:14" x14ac:dyDescent="0.25">
      <c r="A395" t="str">
        <f>(IF(COUNTIF('Your Backlinks'!L:L,'Competitor 1'!M395),"Links","prospect"))</f>
        <v>prospect</v>
      </c>
      <c r="B395" s="2" t="s">
        <v>2889</v>
      </c>
      <c r="C395" s="2" t="s">
        <v>2890</v>
      </c>
      <c r="D395" s="2" t="s">
        <v>16</v>
      </c>
      <c r="E395" s="2">
        <v>52</v>
      </c>
      <c r="F395" s="2">
        <v>90</v>
      </c>
      <c r="G395" s="2">
        <v>3</v>
      </c>
      <c r="H395" s="2">
        <v>16537</v>
      </c>
      <c r="I395" s="2" t="s">
        <v>11</v>
      </c>
      <c r="J395" s="2" t="s">
        <v>11</v>
      </c>
      <c r="K395" s="2" t="s">
        <v>12</v>
      </c>
      <c r="L395" s="2" t="s">
        <v>2098</v>
      </c>
      <c r="M395" t="str">
        <f t="shared" si="6"/>
        <v>http://www.mattcutts.com/</v>
      </c>
      <c r="N395" t="str">
        <f>(IF(COUNTIF('Your Backlinks'!A:A,'Competitor 1'!B395)+COUNTIF('Competitor 2'!B:B,'Competitor 1'!B395)&gt;1,"Links","prospect"))</f>
        <v>prospect</v>
      </c>
    </row>
    <row r="396" spans="1:14" x14ac:dyDescent="0.25">
      <c r="A396" t="str">
        <f>(IF(COUNTIF('Your Backlinks'!L:L,'Competitor 1'!M396),"Links","prospect"))</f>
        <v>prospect</v>
      </c>
      <c r="B396" s="2" t="s">
        <v>2891</v>
      </c>
      <c r="C396" s="2" t="s">
        <v>2892</v>
      </c>
      <c r="D396" s="2" t="s">
        <v>16</v>
      </c>
      <c r="E396" s="2">
        <v>51</v>
      </c>
      <c r="F396" s="2">
        <v>90</v>
      </c>
      <c r="G396" s="2">
        <v>4</v>
      </c>
      <c r="H396" s="2">
        <v>16537</v>
      </c>
      <c r="I396" s="2" t="s">
        <v>11</v>
      </c>
      <c r="J396" s="2" t="s">
        <v>11</v>
      </c>
      <c r="K396" s="2" t="s">
        <v>12</v>
      </c>
      <c r="L396" s="2" t="s">
        <v>2098</v>
      </c>
      <c r="M396" t="str">
        <f t="shared" si="6"/>
        <v>http://www.mattcutts.com/</v>
      </c>
      <c r="N396" t="str">
        <f>(IF(COUNTIF('Your Backlinks'!A:A,'Competitor 1'!B396)+COUNTIF('Competitor 2'!B:B,'Competitor 1'!B396)&gt;1,"Links","prospect"))</f>
        <v>prospect</v>
      </c>
    </row>
    <row r="397" spans="1:14" x14ac:dyDescent="0.25">
      <c r="A397" t="str">
        <f>(IF(COUNTIF('Your Backlinks'!L:L,'Competitor 1'!M397),"Links","prospect"))</f>
        <v>prospect</v>
      </c>
      <c r="B397" s="2" t="s">
        <v>2893</v>
      </c>
      <c r="C397" s="2" t="s">
        <v>2894</v>
      </c>
      <c r="D397" s="2" t="s">
        <v>2113</v>
      </c>
      <c r="E397" s="2">
        <v>42</v>
      </c>
      <c r="F397" s="2">
        <v>89</v>
      </c>
      <c r="G397" s="2">
        <v>1</v>
      </c>
      <c r="H397" s="2">
        <v>24224</v>
      </c>
      <c r="I397" s="2" t="s">
        <v>10</v>
      </c>
      <c r="J397" s="2" t="s">
        <v>11</v>
      </c>
      <c r="K397" s="2" t="s">
        <v>12</v>
      </c>
      <c r="L397" s="2" t="s">
        <v>2098</v>
      </c>
      <c r="M397" t="str">
        <f t="shared" si="6"/>
        <v>http://blog.hubspot.com/</v>
      </c>
      <c r="N397" t="str">
        <f>(IF(COUNTIF('Your Backlinks'!A:A,'Competitor 1'!B397)+COUNTIF('Competitor 2'!B:B,'Competitor 1'!B397)&gt;1,"Links","prospect"))</f>
        <v>prospect</v>
      </c>
    </row>
    <row r="398" spans="1:14" x14ac:dyDescent="0.25">
      <c r="A398" t="str">
        <f>(IF(COUNTIF('Your Backlinks'!L:L,'Competitor 1'!M398),"Links","prospect"))</f>
        <v>prospect</v>
      </c>
      <c r="B398" s="2" t="s">
        <v>2895</v>
      </c>
      <c r="C398" s="2" t="s">
        <v>2896</v>
      </c>
      <c r="D398" s="2" t="s">
        <v>2176</v>
      </c>
      <c r="E398" s="2">
        <v>42</v>
      </c>
      <c r="F398" s="2">
        <v>89</v>
      </c>
      <c r="G398" s="2">
        <v>1</v>
      </c>
      <c r="H398" s="2">
        <v>24224</v>
      </c>
      <c r="I398" s="2" t="s">
        <v>10</v>
      </c>
      <c r="J398" s="2" t="s">
        <v>11</v>
      </c>
      <c r="K398" s="2" t="s">
        <v>12</v>
      </c>
      <c r="L398" s="2" t="s">
        <v>2098</v>
      </c>
      <c r="M398" t="str">
        <f t="shared" si="6"/>
        <v>http://blog.hubspot.com/</v>
      </c>
      <c r="N398" t="str">
        <f>(IF(COUNTIF('Your Backlinks'!A:A,'Competitor 1'!B398)+COUNTIF('Competitor 2'!B:B,'Competitor 1'!B398)&gt;1,"Links","prospect"))</f>
        <v>prospect</v>
      </c>
    </row>
    <row r="399" spans="1:14" x14ac:dyDescent="0.25">
      <c r="A399" t="str">
        <f>(IF(COUNTIF('Your Backlinks'!L:L,'Competitor 1'!M399),"Links","prospect"))</f>
        <v>prospect</v>
      </c>
      <c r="B399" s="2" t="s">
        <v>2897</v>
      </c>
      <c r="C399" s="2" t="s">
        <v>2898</v>
      </c>
      <c r="D399" s="2" t="s">
        <v>2899</v>
      </c>
      <c r="E399" s="2">
        <v>42</v>
      </c>
      <c r="F399" s="2">
        <v>89</v>
      </c>
      <c r="G399" s="2">
        <v>1</v>
      </c>
      <c r="H399" s="2">
        <v>24224</v>
      </c>
      <c r="I399" s="2" t="s">
        <v>10</v>
      </c>
      <c r="J399" s="2" t="s">
        <v>11</v>
      </c>
      <c r="K399" s="2" t="s">
        <v>12</v>
      </c>
      <c r="L399" s="2" t="s">
        <v>2098</v>
      </c>
      <c r="M399" t="str">
        <f t="shared" si="6"/>
        <v>http://blog.hubspot.com/</v>
      </c>
      <c r="N399" t="str">
        <f>(IF(COUNTIF('Your Backlinks'!A:A,'Competitor 1'!B399)+COUNTIF('Competitor 2'!B:B,'Competitor 1'!B399)&gt;1,"Links","prospect"))</f>
        <v>prospect</v>
      </c>
    </row>
    <row r="400" spans="1:14" x14ac:dyDescent="0.25">
      <c r="A400" t="str">
        <f>(IF(COUNTIF('Your Backlinks'!L:L,'Competitor 1'!M400),"Links","prospect"))</f>
        <v>prospect</v>
      </c>
      <c r="B400" s="2" t="s">
        <v>2900</v>
      </c>
      <c r="C400" s="2" t="s">
        <v>2901</v>
      </c>
      <c r="D400" s="2" t="s">
        <v>2113</v>
      </c>
      <c r="E400" s="2">
        <v>42</v>
      </c>
      <c r="F400" s="2">
        <v>89</v>
      </c>
      <c r="G400" s="2">
        <v>1</v>
      </c>
      <c r="H400" s="2">
        <v>24224</v>
      </c>
      <c r="I400" s="2" t="s">
        <v>10</v>
      </c>
      <c r="J400" s="2" t="s">
        <v>11</v>
      </c>
      <c r="K400" s="2" t="s">
        <v>12</v>
      </c>
      <c r="L400" s="2" t="s">
        <v>2098</v>
      </c>
      <c r="M400" t="str">
        <f t="shared" si="6"/>
        <v>http://blog.hubspot.com/</v>
      </c>
      <c r="N400" t="str">
        <f>(IF(COUNTIF('Your Backlinks'!A:A,'Competitor 1'!B400)+COUNTIF('Competitor 2'!B:B,'Competitor 1'!B400)&gt;1,"Links","prospect"))</f>
        <v>prospect</v>
      </c>
    </row>
    <row r="401" spans="1:14" x14ac:dyDescent="0.25">
      <c r="A401" t="str">
        <f>(IF(COUNTIF('Your Backlinks'!L:L,'Competitor 1'!M401),"Links","prospect"))</f>
        <v>prospect</v>
      </c>
      <c r="B401" s="2" t="s">
        <v>2902</v>
      </c>
      <c r="C401" s="2" t="s">
        <v>2903</v>
      </c>
      <c r="D401" s="2" t="s">
        <v>2113</v>
      </c>
      <c r="E401" s="2">
        <v>41</v>
      </c>
      <c r="F401" s="2">
        <v>89</v>
      </c>
      <c r="G401" s="2">
        <v>1</v>
      </c>
      <c r="H401" s="2">
        <v>24224</v>
      </c>
      <c r="I401" s="2" t="s">
        <v>10</v>
      </c>
      <c r="J401" s="2" t="s">
        <v>11</v>
      </c>
      <c r="K401" s="2" t="s">
        <v>12</v>
      </c>
      <c r="L401" s="2" t="s">
        <v>2098</v>
      </c>
      <c r="M401" t="str">
        <f t="shared" si="6"/>
        <v>http://blog.hubspot.com/</v>
      </c>
      <c r="N401" t="str">
        <f>(IF(COUNTIF('Your Backlinks'!A:A,'Competitor 1'!B401)+COUNTIF('Competitor 2'!B:B,'Competitor 1'!B401)&gt;1,"Links","prospect"))</f>
        <v>prospect</v>
      </c>
    </row>
    <row r="402" spans="1:14" x14ac:dyDescent="0.25">
      <c r="A402" t="str">
        <f>(IF(COUNTIF('Your Backlinks'!L:L,'Competitor 1'!M402),"Links","prospect"))</f>
        <v>prospect</v>
      </c>
      <c r="B402" s="2" t="s">
        <v>2904</v>
      </c>
      <c r="C402" s="2" t="s">
        <v>2905</v>
      </c>
      <c r="D402" s="2" t="s">
        <v>2176</v>
      </c>
      <c r="E402" s="2">
        <v>30</v>
      </c>
      <c r="F402" s="2">
        <v>89</v>
      </c>
      <c r="G402" s="2">
        <v>1</v>
      </c>
      <c r="H402" s="2">
        <v>24224</v>
      </c>
      <c r="I402" s="2" t="s">
        <v>10</v>
      </c>
      <c r="J402" s="2" t="s">
        <v>11</v>
      </c>
      <c r="K402" s="2" t="s">
        <v>12</v>
      </c>
      <c r="L402" s="2" t="s">
        <v>2098</v>
      </c>
      <c r="M402" t="str">
        <f t="shared" si="6"/>
        <v>http://jobs.hubspot.com/</v>
      </c>
      <c r="N402" t="str">
        <f>(IF(COUNTIF('Your Backlinks'!A:A,'Competitor 1'!B402)+COUNTIF('Competitor 2'!B:B,'Competitor 1'!B402)&gt;1,"Links","prospect"))</f>
        <v>prospect</v>
      </c>
    </row>
    <row r="403" spans="1:14" x14ac:dyDescent="0.25">
      <c r="A403" t="str">
        <f>(IF(COUNTIF('Your Backlinks'!L:L,'Competitor 1'!M403),"Links","prospect"))</f>
        <v>prospect</v>
      </c>
      <c r="B403" s="2" t="s">
        <v>2906</v>
      </c>
      <c r="C403" s="2" t="s">
        <v>2907</v>
      </c>
      <c r="D403" s="2" t="s">
        <v>2123</v>
      </c>
      <c r="E403" s="2">
        <v>29</v>
      </c>
      <c r="F403" s="2">
        <v>89</v>
      </c>
      <c r="G403" s="2">
        <v>1</v>
      </c>
      <c r="H403" s="2">
        <v>24224</v>
      </c>
      <c r="I403" s="2" t="s">
        <v>10</v>
      </c>
      <c r="J403" s="2" t="s">
        <v>11</v>
      </c>
      <c r="K403" s="2" t="s">
        <v>12</v>
      </c>
      <c r="L403" s="2" t="s">
        <v>2098</v>
      </c>
      <c r="M403" t="str">
        <f t="shared" si="6"/>
        <v>http://bluehueinc.web10.hubspot.com/</v>
      </c>
      <c r="N403" t="str">
        <f>(IF(COUNTIF('Your Backlinks'!A:A,'Competitor 1'!B403)+COUNTIF('Competitor 2'!B:B,'Competitor 1'!B403)&gt;1,"Links","prospect"))</f>
        <v>prospect</v>
      </c>
    </row>
    <row r="404" spans="1:14" x14ac:dyDescent="0.25">
      <c r="A404" t="str">
        <f>(IF(COUNTIF('Your Backlinks'!L:L,'Competitor 1'!M404),"Links","prospect"))</f>
        <v>prospect</v>
      </c>
      <c r="B404" s="2" t="s">
        <v>2908</v>
      </c>
      <c r="C404" s="2" t="s">
        <v>2909</v>
      </c>
      <c r="D404" s="2" t="s">
        <v>2113</v>
      </c>
      <c r="E404" s="2">
        <v>28</v>
      </c>
      <c r="F404" s="2">
        <v>89</v>
      </c>
      <c r="G404" s="2">
        <v>1</v>
      </c>
      <c r="H404" s="2">
        <v>24224</v>
      </c>
      <c r="I404" s="2" t="s">
        <v>10</v>
      </c>
      <c r="J404" s="2" t="s">
        <v>11</v>
      </c>
      <c r="K404" s="2" t="s">
        <v>12</v>
      </c>
      <c r="L404" s="2" t="s">
        <v>2098</v>
      </c>
      <c r="M404" t="str">
        <f t="shared" si="6"/>
        <v>http://hot100.hubspot.com/</v>
      </c>
      <c r="N404" t="str">
        <f>(IF(COUNTIF('Your Backlinks'!A:A,'Competitor 1'!B404)+COUNTIF('Competitor 2'!B:B,'Competitor 1'!B404)&gt;1,"Links","prospect"))</f>
        <v>prospect</v>
      </c>
    </row>
    <row r="405" spans="1:14" x14ac:dyDescent="0.25">
      <c r="A405" t="str">
        <f>(IF(COUNTIF('Your Backlinks'!L:L,'Competitor 1'!M405),"Links","prospect"))</f>
        <v>prospect</v>
      </c>
      <c r="B405" s="2" t="s">
        <v>2910</v>
      </c>
      <c r="C405" s="2" t="s">
        <v>2911</v>
      </c>
      <c r="D405" s="2" t="s">
        <v>2912</v>
      </c>
      <c r="E405" s="2">
        <v>41</v>
      </c>
      <c r="F405" s="2">
        <v>89</v>
      </c>
      <c r="G405" s="2">
        <v>10</v>
      </c>
      <c r="H405" s="2">
        <v>35328</v>
      </c>
      <c r="I405" s="2" t="s">
        <v>10</v>
      </c>
      <c r="J405" s="2" t="s">
        <v>11</v>
      </c>
      <c r="K405" s="2" t="s">
        <v>12</v>
      </c>
      <c r="L405" s="2" t="s">
        <v>2098</v>
      </c>
      <c r="M405" t="str">
        <f t="shared" si="6"/>
        <v>http://extradekor.webnode.cz/</v>
      </c>
      <c r="N405" t="str">
        <f>(IF(COUNTIF('Your Backlinks'!A:A,'Competitor 1'!B405)+COUNTIF('Competitor 2'!B:B,'Competitor 1'!B405)&gt;1,"Links","prospect"))</f>
        <v>prospect</v>
      </c>
    </row>
    <row r="406" spans="1:14" x14ac:dyDescent="0.25">
      <c r="A406" t="str">
        <f>(IF(COUNTIF('Your Backlinks'!L:L,'Competitor 1'!M406),"Links","prospect"))</f>
        <v>prospect</v>
      </c>
      <c r="B406" s="2" t="s">
        <v>2913</v>
      </c>
      <c r="C406" s="2" t="s">
        <v>2914</v>
      </c>
      <c r="D406" s="2" t="s">
        <v>2224</v>
      </c>
      <c r="E406" s="2">
        <v>28</v>
      </c>
      <c r="F406" s="2">
        <v>88</v>
      </c>
      <c r="G406" s="2">
        <v>1</v>
      </c>
      <c r="H406" s="2">
        <v>7346</v>
      </c>
      <c r="I406" s="2" t="s">
        <v>10</v>
      </c>
      <c r="J406" s="2" t="s">
        <v>11</v>
      </c>
      <c r="K406" s="2" t="s">
        <v>12</v>
      </c>
      <c r="L406" s="2" t="s">
        <v>2098</v>
      </c>
      <c r="M406" t="str">
        <f t="shared" si="6"/>
        <v>http://forum.interspire.com/</v>
      </c>
      <c r="N406" t="str">
        <f>(IF(COUNTIF('Your Backlinks'!A:A,'Competitor 1'!B406)+COUNTIF('Competitor 2'!B:B,'Competitor 1'!B406)&gt;1,"Links","prospect"))</f>
        <v>prospect</v>
      </c>
    </row>
    <row r="407" spans="1:14" x14ac:dyDescent="0.25">
      <c r="A407" t="str">
        <f>(IF(COUNTIF('Your Backlinks'!L:L,'Competitor 1'!M407),"Links","prospect"))</f>
        <v>prospect</v>
      </c>
      <c r="B407" s="2" t="s">
        <v>2915</v>
      </c>
      <c r="C407" s="2" t="s">
        <v>2916</v>
      </c>
      <c r="D407" s="2" t="s">
        <v>2224</v>
      </c>
      <c r="E407" s="2">
        <v>27</v>
      </c>
      <c r="F407" s="2">
        <v>88</v>
      </c>
      <c r="G407" s="2">
        <v>1</v>
      </c>
      <c r="H407" s="2">
        <v>7346</v>
      </c>
      <c r="I407" s="2" t="s">
        <v>10</v>
      </c>
      <c r="J407" s="2" t="s">
        <v>11</v>
      </c>
      <c r="K407" s="2" t="s">
        <v>12</v>
      </c>
      <c r="L407" s="2" t="s">
        <v>2098</v>
      </c>
      <c r="M407" t="str">
        <f t="shared" si="6"/>
        <v>http://forum.interspire.com/</v>
      </c>
      <c r="N407" t="str">
        <f>(IF(COUNTIF('Your Backlinks'!A:A,'Competitor 1'!B407)+COUNTIF('Competitor 2'!B:B,'Competitor 1'!B407)&gt;1,"Links","prospect"))</f>
        <v>prospect</v>
      </c>
    </row>
    <row r="408" spans="1:14" x14ac:dyDescent="0.25">
      <c r="A408" t="str">
        <f>(IF(COUNTIF('Your Backlinks'!L:L,'Competitor 1'!M408),"Links","prospect"))</f>
        <v>prospect</v>
      </c>
      <c r="B408" s="2" t="s">
        <v>2917</v>
      </c>
      <c r="C408" s="2" t="s">
        <v>2918</v>
      </c>
      <c r="D408" s="2" t="s">
        <v>2284</v>
      </c>
      <c r="E408" s="2">
        <v>32</v>
      </c>
      <c r="F408" s="2">
        <v>88</v>
      </c>
      <c r="G408" s="2">
        <v>1</v>
      </c>
      <c r="H408" s="2">
        <v>28139</v>
      </c>
      <c r="I408" s="2" t="s">
        <v>10</v>
      </c>
      <c r="J408" s="2" t="s">
        <v>11</v>
      </c>
      <c r="K408" s="2" t="s">
        <v>12</v>
      </c>
      <c r="L408" s="2" t="s">
        <v>2098</v>
      </c>
      <c r="M408" t="str">
        <f t="shared" si="6"/>
        <v>http://blogs.nd.edu/</v>
      </c>
      <c r="N408" t="str">
        <f>(IF(COUNTIF('Your Backlinks'!A:A,'Competitor 1'!B408)+COUNTIF('Competitor 2'!B:B,'Competitor 1'!B408)&gt;1,"Links","prospect"))</f>
        <v>prospect</v>
      </c>
    </row>
    <row r="409" spans="1:14" x14ac:dyDescent="0.25">
      <c r="A409" t="str">
        <f>(IF(COUNTIF('Your Backlinks'!L:L,'Competitor 1'!M409),"Links","prospect"))</f>
        <v>prospect</v>
      </c>
      <c r="B409" s="2" t="s">
        <v>2919</v>
      </c>
      <c r="C409" s="2" t="s">
        <v>2920</v>
      </c>
      <c r="D409" s="2" t="s">
        <v>2284</v>
      </c>
      <c r="E409" s="2">
        <v>32</v>
      </c>
      <c r="F409" s="2">
        <v>88</v>
      </c>
      <c r="G409" s="2">
        <v>1</v>
      </c>
      <c r="H409" s="2">
        <v>28139</v>
      </c>
      <c r="I409" s="2" t="s">
        <v>10</v>
      </c>
      <c r="J409" s="2" t="s">
        <v>11</v>
      </c>
      <c r="K409" s="2" t="s">
        <v>12</v>
      </c>
      <c r="L409" s="2" t="s">
        <v>2098</v>
      </c>
      <c r="M409" t="str">
        <f t="shared" si="6"/>
        <v>http://blogs.nd.edu/</v>
      </c>
      <c r="N409" t="str">
        <f>(IF(COUNTIF('Your Backlinks'!A:A,'Competitor 1'!B409)+COUNTIF('Competitor 2'!B:B,'Competitor 1'!B409)&gt;1,"Links","prospect"))</f>
        <v>prospect</v>
      </c>
    </row>
    <row r="410" spans="1:14" x14ac:dyDescent="0.25">
      <c r="A410" t="str">
        <f>(IF(COUNTIF('Your Backlinks'!L:L,'Competitor 1'!M410),"Links","prospect"))</f>
        <v>prospect</v>
      </c>
      <c r="B410" s="2" t="s">
        <v>2921</v>
      </c>
      <c r="C410" s="2" t="s">
        <v>2922</v>
      </c>
      <c r="D410" s="2" t="s">
        <v>2284</v>
      </c>
      <c r="E410" s="2">
        <v>32</v>
      </c>
      <c r="F410" s="2">
        <v>88</v>
      </c>
      <c r="G410" s="2">
        <v>1</v>
      </c>
      <c r="H410" s="2">
        <v>28139</v>
      </c>
      <c r="I410" s="2" t="s">
        <v>10</v>
      </c>
      <c r="J410" s="2" t="s">
        <v>11</v>
      </c>
      <c r="K410" s="2" t="s">
        <v>12</v>
      </c>
      <c r="L410" s="2" t="s">
        <v>2098</v>
      </c>
      <c r="M410" t="str">
        <f t="shared" si="6"/>
        <v>http://blogs.nd.edu/</v>
      </c>
      <c r="N410" t="str">
        <f>(IF(COUNTIF('Your Backlinks'!A:A,'Competitor 1'!B410)+COUNTIF('Competitor 2'!B:B,'Competitor 1'!B410)&gt;1,"Links","prospect"))</f>
        <v>prospect</v>
      </c>
    </row>
    <row r="411" spans="1:14" x14ac:dyDescent="0.25">
      <c r="A411" t="str">
        <f>(IF(COUNTIF('Your Backlinks'!L:L,'Competitor 1'!M411),"Links","prospect"))</f>
        <v>prospect</v>
      </c>
      <c r="B411" s="2" t="s">
        <v>2923</v>
      </c>
      <c r="C411" s="2" t="s">
        <v>2924</v>
      </c>
      <c r="D411" s="2" t="s">
        <v>2284</v>
      </c>
      <c r="E411" s="2">
        <v>32</v>
      </c>
      <c r="F411" s="2">
        <v>88</v>
      </c>
      <c r="G411" s="2">
        <v>1</v>
      </c>
      <c r="H411" s="2">
        <v>28139</v>
      </c>
      <c r="I411" s="2" t="s">
        <v>10</v>
      </c>
      <c r="J411" s="2" t="s">
        <v>11</v>
      </c>
      <c r="K411" s="2" t="s">
        <v>12</v>
      </c>
      <c r="L411" s="2" t="s">
        <v>2098</v>
      </c>
      <c r="M411" t="str">
        <f t="shared" si="6"/>
        <v>http://blogs.nd.edu/</v>
      </c>
      <c r="N411" t="str">
        <f>(IF(COUNTIF('Your Backlinks'!A:A,'Competitor 1'!B411)+COUNTIF('Competitor 2'!B:B,'Competitor 1'!B411)&gt;1,"Links","prospect"))</f>
        <v>prospect</v>
      </c>
    </row>
    <row r="412" spans="1:14" x14ac:dyDescent="0.25">
      <c r="A412" t="str">
        <f>(IF(COUNTIF('Your Backlinks'!L:L,'Competitor 1'!M412),"Links","prospect"))</f>
        <v>prospect</v>
      </c>
      <c r="B412" s="2" t="s">
        <v>2925</v>
      </c>
      <c r="C412" s="2" t="s">
        <v>2926</v>
      </c>
      <c r="D412" s="2" t="s">
        <v>2284</v>
      </c>
      <c r="E412" s="2">
        <v>32</v>
      </c>
      <c r="F412" s="2">
        <v>88</v>
      </c>
      <c r="G412" s="2">
        <v>1</v>
      </c>
      <c r="H412" s="2">
        <v>28139</v>
      </c>
      <c r="I412" s="2" t="s">
        <v>10</v>
      </c>
      <c r="J412" s="2" t="s">
        <v>11</v>
      </c>
      <c r="K412" s="2" t="s">
        <v>12</v>
      </c>
      <c r="L412" s="2" t="s">
        <v>2098</v>
      </c>
      <c r="M412" t="str">
        <f t="shared" si="6"/>
        <v>http://blogs.nd.edu/</v>
      </c>
      <c r="N412" t="str">
        <f>(IF(COUNTIF('Your Backlinks'!A:A,'Competitor 1'!B412)+COUNTIF('Competitor 2'!B:B,'Competitor 1'!B412)&gt;1,"Links","prospect"))</f>
        <v>prospect</v>
      </c>
    </row>
    <row r="413" spans="1:14" x14ac:dyDescent="0.25">
      <c r="A413" t="str">
        <f>(IF(COUNTIF('Your Backlinks'!L:L,'Competitor 1'!M413),"Links","prospect"))</f>
        <v>prospect</v>
      </c>
      <c r="B413" s="2" t="s">
        <v>2927</v>
      </c>
      <c r="C413" s="2" t="s">
        <v>2928</v>
      </c>
      <c r="D413" s="2" t="s">
        <v>2284</v>
      </c>
      <c r="E413" s="2">
        <v>32</v>
      </c>
      <c r="F413" s="2">
        <v>88</v>
      </c>
      <c r="G413" s="2">
        <v>1</v>
      </c>
      <c r="H413" s="2">
        <v>28139</v>
      </c>
      <c r="I413" s="2" t="s">
        <v>10</v>
      </c>
      <c r="J413" s="2" t="s">
        <v>11</v>
      </c>
      <c r="K413" s="2" t="s">
        <v>12</v>
      </c>
      <c r="L413" s="2" t="s">
        <v>2098</v>
      </c>
      <c r="M413" t="str">
        <f t="shared" si="6"/>
        <v>http://blogs.nd.edu/</v>
      </c>
      <c r="N413" t="str">
        <f>(IF(COUNTIF('Your Backlinks'!A:A,'Competitor 1'!B413)+COUNTIF('Competitor 2'!B:B,'Competitor 1'!B413)&gt;1,"Links","prospect"))</f>
        <v>prospect</v>
      </c>
    </row>
    <row r="414" spans="1:14" x14ac:dyDescent="0.25">
      <c r="A414" t="str">
        <f>(IF(COUNTIF('Your Backlinks'!L:L,'Competitor 1'!M414),"Links","prospect"))</f>
        <v>prospect</v>
      </c>
      <c r="B414" s="2" t="s">
        <v>2929</v>
      </c>
      <c r="C414" s="2" t="s">
        <v>2930</v>
      </c>
      <c r="D414" s="2" t="s">
        <v>2284</v>
      </c>
      <c r="E414" s="2">
        <v>32</v>
      </c>
      <c r="F414" s="2">
        <v>88</v>
      </c>
      <c r="G414" s="2">
        <v>1</v>
      </c>
      <c r="H414" s="2">
        <v>28139</v>
      </c>
      <c r="I414" s="2" t="s">
        <v>10</v>
      </c>
      <c r="J414" s="2" t="s">
        <v>11</v>
      </c>
      <c r="K414" s="2" t="s">
        <v>12</v>
      </c>
      <c r="L414" s="2" t="s">
        <v>2098</v>
      </c>
      <c r="M414" t="str">
        <f t="shared" si="6"/>
        <v>http://blogs.nd.edu/</v>
      </c>
      <c r="N414" t="str">
        <f>(IF(COUNTIF('Your Backlinks'!A:A,'Competitor 1'!B414)+COUNTIF('Competitor 2'!B:B,'Competitor 1'!B414)&gt;1,"Links","prospect"))</f>
        <v>prospect</v>
      </c>
    </row>
    <row r="415" spans="1:14" x14ac:dyDescent="0.25">
      <c r="A415" t="str">
        <f>(IF(COUNTIF('Your Backlinks'!L:L,'Competitor 1'!M415),"Links","prospect"))</f>
        <v>prospect</v>
      </c>
      <c r="B415" s="2" t="s">
        <v>2931</v>
      </c>
      <c r="C415" s="2" t="s">
        <v>2932</v>
      </c>
      <c r="D415" s="2" t="s">
        <v>2284</v>
      </c>
      <c r="E415" s="2">
        <v>32</v>
      </c>
      <c r="F415" s="2">
        <v>88</v>
      </c>
      <c r="G415" s="2">
        <v>1</v>
      </c>
      <c r="H415" s="2">
        <v>28139</v>
      </c>
      <c r="I415" s="2" t="s">
        <v>10</v>
      </c>
      <c r="J415" s="2" t="s">
        <v>11</v>
      </c>
      <c r="K415" s="2" t="s">
        <v>12</v>
      </c>
      <c r="L415" s="2" t="s">
        <v>2098</v>
      </c>
      <c r="M415" t="str">
        <f t="shared" si="6"/>
        <v>http://blogs.nd.edu/</v>
      </c>
      <c r="N415" t="str">
        <f>(IF(COUNTIF('Your Backlinks'!A:A,'Competitor 1'!B415)+COUNTIF('Competitor 2'!B:B,'Competitor 1'!B415)&gt;1,"Links","prospect"))</f>
        <v>prospect</v>
      </c>
    </row>
    <row r="416" spans="1:14" x14ac:dyDescent="0.25">
      <c r="A416" t="str">
        <f>(IF(COUNTIF('Your Backlinks'!L:L,'Competitor 1'!M416),"Links","prospect"))</f>
        <v>prospect</v>
      </c>
      <c r="B416" s="2" t="s">
        <v>2933</v>
      </c>
      <c r="C416" s="2" t="s">
        <v>2934</v>
      </c>
      <c r="D416" s="2" t="s">
        <v>2284</v>
      </c>
      <c r="E416" s="2">
        <v>32</v>
      </c>
      <c r="F416" s="2">
        <v>88</v>
      </c>
      <c r="G416" s="2">
        <v>1</v>
      </c>
      <c r="H416" s="2">
        <v>28139</v>
      </c>
      <c r="I416" s="2" t="s">
        <v>10</v>
      </c>
      <c r="J416" s="2" t="s">
        <v>11</v>
      </c>
      <c r="K416" s="2" t="s">
        <v>12</v>
      </c>
      <c r="L416" s="2" t="s">
        <v>2098</v>
      </c>
      <c r="M416" t="str">
        <f t="shared" si="6"/>
        <v>http://blogs.nd.edu/</v>
      </c>
      <c r="N416" t="str">
        <f>(IF(COUNTIF('Your Backlinks'!A:A,'Competitor 1'!B416)+COUNTIF('Competitor 2'!B:B,'Competitor 1'!B416)&gt;1,"Links","prospect"))</f>
        <v>prospect</v>
      </c>
    </row>
    <row r="417" spans="1:14" x14ac:dyDescent="0.25">
      <c r="A417" t="str">
        <f>(IF(COUNTIF('Your Backlinks'!L:L,'Competitor 1'!M417),"Links","prospect"))</f>
        <v>prospect</v>
      </c>
      <c r="B417" s="2" t="s">
        <v>2935</v>
      </c>
      <c r="C417" s="2" t="s">
        <v>2936</v>
      </c>
      <c r="D417" s="2" t="s">
        <v>2284</v>
      </c>
      <c r="E417" s="2">
        <v>32</v>
      </c>
      <c r="F417" s="2">
        <v>88</v>
      </c>
      <c r="G417" s="2">
        <v>1</v>
      </c>
      <c r="H417" s="2">
        <v>28139</v>
      </c>
      <c r="I417" s="2" t="s">
        <v>10</v>
      </c>
      <c r="J417" s="2" t="s">
        <v>11</v>
      </c>
      <c r="K417" s="2" t="s">
        <v>12</v>
      </c>
      <c r="L417" s="2" t="s">
        <v>2098</v>
      </c>
      <c r="M417" t="str">
        <f t="shared" si="6"/>
        <v>http://blogs.nd.edu/</v>
      </c>
      <c r="N417" t="str">
        <f>(IF(COUNTIF('Your Backlinks'!A:A,'Competitor 1'!B417)+COUNTIF('Competitor 2'!B:B,'Competitor 1'!B417)&gt;1,"Links","prospect"))</f>
        <v>prospect</v>
      </c>
    </row>
    <row r="418" spans="1:14" x14ac:dyDescent="0.25">
      <c r="A418" t="str">
        <f>(IF(COUNTIF('Your Backlinks'!L:L,'Competitor 1'!M418),"Links","prospect"))</f>
        <v>prospect</v>
      </c>
      <c r="B418" s="2" t="s">
        <v>2937</v>
      </c>
      <c r="C418" s="2" t="s">
        <v>2938</v>
      </c>
      <c r="D418" s="2" t="s">
        <v>2284</v>
      </c>
      <c r="E418" s="2">
        <v>32</v>
      </c>
      <c r="F418" s="2">
        <v>88</v>
      </c>
      <c r="G418" s="2">
        <v>1</v>
      </c>
      <c r="H418" s="2">
        <v>28139</v>
      </c>
      <c r="I418" s="2" t="s">
        <v>10</v>
      </c>
      <c r="J418" s="2" t="s">
        <v>11</v>
      </c>
      <c r="K418" s="2" t="s">
        <v>12</v>
      </c>
      <c r="L418" s="2" t="s">
        <v>2098</v>
      </c>
      <c r="M418" t="str">
        <f t="shared" si="6"/>
        <v>http://blogs.nd.edu/</v>
      </c>
      <c r="N418" t="str">
        <f>(IF(COUNTIF('Your Backlinks'!A:A,'Competitor 1'!B418)+COUNTIF('Competitor 2'!B:B,'Competitor 1'!B418)&gt;1,"Links","prospect"))</f>
        <v>prospect</v>
      </c>
    </row>
    <row r="419" spans="1:14" x14ac:dyDescent="0.25">
      <c r="A419" t="str">
        <f>(IF(COUNTIF('Your Backlinks'!L:L,'Competitor 1'!M419),"Links","prospect"))</f>
        <v>prospect</v>
      </c>
      <c r="B419" s="2" t="s">
        <v>2939</v>
      </c>
      <c r="C419" s="2" t="s">
        <v>2940</v>
      </c>
      <c r="D419" s="2" t="s">
        <v>2284</v>
      </c>
      <c r="E419" s="2">
        <v>32</v>
      </c>
      <c r="F419" s="2">
        <v>88</v>
      </c>
      <c r="G419" s="2">
        <v>1</v>
      </c>
      <c r="H419" s="2">
        <v>28139</v>
      </c>
      <c r="I419" s="2" t="s">
        <v>10</v>
      </c>
      <c r="J419" s="2" t="s">
        <v>11</v>
      </c>
      <c r="K419" s="2" t="s">
        <v>12</v>
      </c>
      <c r="L419" s="2" t="s">
        <v>2098</v>
      </c>
      <c r="M419" t="str">
        <f t="shared" si="6"/>
        <v>http://blogs.nd.edu/</v>
      </c>
      <c r="N419" t="str">
        <f>(IF(COUNTIF('Your Backlinks'!A:A,'Competitor 1'!B419)+COUNTIF('Competitor 2'!B:B,'Competitor 1'!B419)&gt;1,"Links","prospect"))</f>
        <v>prospect</v>
      </c>
    </row>
    <row r="420" spans="1:14" x14ac:dyDescent="0.25">
      <c r="A420" t="str">
        <f>(IF(COUNTIF('Your Backlinks'!L:L,'Competitor 1'!M420),"Links","prospect"))</f>
        <v>prospect</v>
      </c>
      <c r="B420" s="2" t="s">
        <v>2941</v>
      </c>
      <c r="C420" s="2" t="s">
        <v>2942</v>
      </c>
      <c r="D420" s="2" t="s">
        <v>2284</v>
      </c>
      <c r="E420" s="2">
        <v>31</v>
      </c>
      <c r="F420" s="2">
        <v>88</v>
      </c>
      <c r="G420" s="2">
        <v>1</v>
      </c>
      <c r="H420" s="2">
        <v>28139</v>
      </c>
      <c r="I420" s="2" t="s">
        <v>10</v>
      </c>
      <c r="J420" s="2" t="s">
        <v>11</v>
      </c>
      <c r="K420" s="2" t="s">
        <v>12</v>
      </c>
      <c r="L420" s="2" t="s">
        <v>2098</v>
      </c>
      <c r="M420" t="str">
        <f t="shared" si="6"/>
        <v>http://blogs.nd.edu/</v>
      </c>
      <c r="N420" t="str">
        <f>(IF(COUNTIF('Your Backlinks'!A:A,'Competitor 1'!B420)+COUNTIF('Competitor 2'!B:B,'Competitor 1'!B420)&gt;1,"Links","prospect"))</f>
        <v>prospect</v>
      </c>
    </row>
    <row r="421" spans="1:14" x14ac:dyDescent="0.25">
      <c r="A421" t="str">
        <f>(IF(COUNTIF('Your Backlinks'!L:L,'Competitor 1'!M421),"Links","prospect"))</f>
        <v>prospect</v>
      </c>
      <c r="B421" s="2" t="s">
        <v>2943</v>
      </c>
      <c r="C421" s="2" t="s">
        <v>2944</v>
      </c>
      <c r="D421" s="2" t="s">
        <v>2194</v>
      </c>
      <c r="E421" s="2">
        <v>29</v>
      </c>
      <c r="F421" s="2">
        <v>88</v>
      </c>
      <c r="G421" s="2">
        <v>1</v>
      </c>
      <c r="H421" s="2">
        <v>7683</v>
      </c>
      <c r="I421" s="2" t="s">
        <v>11</v>
      </c>
      <c r="J421" s="2" t="s">
        <v>11</v>
      </c>
      <c r="K421" s="2" t="s">
        <v>12</v>
      </c>
      <c r="L421" s="2" t="s">
        <v>2098</v>
      </c>
      <c r="M421" t="str">
        <f t="shared" si="6"/>
        <v>http://forums.webwiz.co.uk/</v>
      </c>
      <c r="N421" t="str">
        <f>(IF(COUNTIF('Your Backlinks'!A:A,'Competitor 1'!B421)+COUNTIF('Competitor 2'!B:B,'Competitor 1'!B421)&gt;1,"Links","prospect"))</f>
        <v>prospect</v>
      </c>
    </row>
    <row r="422" spans="1:14" x14ac:dyDescent="0.25">
      <c r="A422" t="str">
        <f>(IF(COUNTIF('Your Backlinks'!L:L,'Competitor 1'!M422),"Links","prospect"))</f>
        <v>prospect</v>
      </c>
      <c r="B422" s="2" t="s">
        <v>2945</v>
      </c>
      <c r="C422" s="2" t="s">
        <v>2946</v>
      </c>
      <c r="D422" s="2" t="s">
        <v>2113</v>
      </c>
      <c r="E422" s="2">
        <v>61</v>
      </c>
      <c r="F422" s="2">
        <v>88</v>
      </c>
      <c r="G422" s="2">
        <v>15</v>
      </c>
      <c r="H422" s="2">
        <v>16498</v>
      </c>
      <c r="I422" s="2" t="s">
        <v>10</v>
      </c>
      <c r="J422" s="2" t="s">
        <v>11</v>
      </c>
      <c r="K422" s="2" t="s">
        <v>12</v>
      </c>
      <c r="L422" s="2" t="s">
        <v>2098</v>
      </c>
      <c r="M422" t="str">
        <f t="shared" si="6"/>
        <v>http://www.chrisbrogan.com/</v>
      </c>
      <c r="N422" t="str">
        <f>(IF(COUNTIF('Your Backlinks'!A:A,'Competitor 1'!B422)+COUNTIF('Competitor 2'!B:B,'Competitor 1'!B422)&gt;1,"Links","prospect"))</f>
        <v>prospect</v>
      </c>
    </row>
    <row r="423" spans="1:14" x14ac:dyDescent="0.25">
      <c r="A423" t="str">
        <f>(IF(COUNTIF('Your Backlinks'!L:L,'Competitor 1'!M423),"Links","prospect"))</f>
        <v>prospect</v>
      </c>
      <c r="B423" s="2" t="s">
        <v>2947</v>
      </c>
      <c r="C423" s="2" t="s">
        <v>2948</v>
      </c>
      <c r="D423" s="2" t="s">
        <v>2113</v>
      </c>
      <c r="E423" s="2">
        <v>56</v>
      </c>
      <c r="F423" s="2">
        <v>88</v>
      </c>
      <c r="G423" s="2">
        <v>14</v>
      </c>
      <c r="H423" s="2">
        <v>16498</v>
      </c>
      <c r="I423" s="2" t="s">
        <v>10</v>
      </c>
      <c r="J423" s="2" t="s">
        <v>11</v>
      </c>
      <c r="K423" s="2" t="s">
        <v>12</v>
      </c>
      <c r="L423" s="2" t="s">
        <v>2098</v>
      </c>
      <c r="M423" t="str">
        <f t="shared" si="6"/>
        <v>http://www.chrisbrogan.com/</v>
      </c>
      <c r="N423" t="str">
        <f>(IF(COUNTIF('Your Backlinks'!A:A,'Competitor 1'!B423)+COUNTIF('Competitor 2'!B:B,'Competitor 1'!B423)&gt;1,"Links","prospect"))</f>
        <v>prospect</v>
      </c>
    </row>
    <row r="424" spans="1:14" x14ac:dyDescent="0.25">
      <c r="A424" t="str">
        <f>(IF(COUNTIF('Your Backlinks'!L:L,'Competitor 1'!M424),"Links","prospect"))</f>
        <v>prospect</v>
      </c>
      <c r="B424" s="2" t="s">
        <v>2949</v>
      </c>
      <c r="C424" s="2" t="s">
        <v>2950</v>
      </c>
      <c r="D424" s="2" t="s">
        <v>2113</v>
      </c>
      <c r="E424" s="2">
        <v>40</v>
      </c>
      <c r="F424" s="2">
        <v>88</v>
      </c>
      <c r="G424" s="2">
        <v>1</v>
      </c>
      <c r="H424" s="2">
        <v>16498</v>
      </c>
      <c r="I424" s="2" t="s">
        <v>10</v>
      </c>
      <c r="J424" s="2" t="s">
        <v>11</v>
      </c>
      <c r="K424" s="2" t="s">
        <v>12</v>
      </c>
      <c r="L424" s="2" t="s">
        <v>2098</v>
      </c>
      <c r="M424" t="str">
        <f t="shared" si="6"/>
        <v>http://www.chrisbrogan.com/</v>
      </c>
      <c r="N424" t="str">
        <f>(IF(COUNTIF('Your Backlinks'!A:A,'Competitor 1'!B424)+COUNTIF('Competitor 2'!B:B,'Competitor 1'!B424)&gt;1,"Links","prospect"))</f>
        <v>prospect</v>
      </c>
    </row>
    <row r="425" spans="1:14" x14ac:dyDescent="0.25">
      <c r="A425" t="str">
        <f>(IF(COUNTIF('Your Backlinks'!L:L,'Competitor 1'!M425),"Links","prospect"))</f>
        <v>prospect</v>
      </c>
      <c r="B425" s="2" t="s">
        <v>2951</v>
      </c>
      <c r="C425" s="2" t="s">
        <v>2952</v>
      </c>
      <c r="D425" s="2" t="s">
        <v>2113</v>
      </c>
      <c r="E425" s="2">
        <v>40</v>
      </c>
      <c r="F425" s="2">
        <v>88</v>
      </c>
      <c r="G425" s="2">
        <v>1</v>
      </c>
      <c r="H425" s="2">
        <v>16498</v>
      </c>
      <c r="I425" s="2" t="s">
        <v>10</v>
      </c>
      <c r="J425" s="2" t="s">
        <v>11</v>
      </c>
      <c r="K425" s="2" t="s">
        <v>12</v>
      </c>
      <c r="L425" s="2" t="s">
        <v>2098</v>
      </c>
      <c r="M425" t="str">
        <f t="shared" si="6"/>
        <v>http://www.chrisbrogan.com/</v>
      </c>
      <c r="N425" t="str">
        <f>(IF(COUNTIF('Your Backlinks'!A:A,'Competitor 1'!B425)+COUNTIF('Competitor 2'!B:B,'Competitor 1'!B425)&gt;1,"Links","prospect"))</f>
        <v>prospect</v>
      </c>
    </row>
    <row r="426" spans="1:14" x14ac:dyDescent="0.25">
      <c r="A426" t="str">
        <f>(IF(COUNTIF('Your Backlinks'!L:L,'Competitor 1'!M426),"Links","prospect"))</f>
        <v>prospect</v>
      </c>
      <c r="B426" s="2" t="s">
        <v>2953</v>
      </c>
      <c r="C426" s="2" t="s">
        <v>2954</v>
      </c>
      <c r="D426" s="2" t="s">
        <v>2113</v>
      </c>
      <c r="E426" s="2">
        <v>40</v>
      </c>
      <c r="F426" s="2">
        <v>88</v>
      </c>
      <c r="G426" s="2">
        <v>1</v>
      </c>
      <c r="H426" s="2">
        <v>16498</v>
      </c>
      <c r="I426" s="2" t="s">
        <v>10</v>
      </c>
      <c r="J426" s="2" t="s">
        <v>11</v>
      </c>
      <c r="K426" s="2" t="s">
        <v>12</v>
      </c>
      <c r="L426" s="2" t="s">
        <v>2098</v>
      </c>
      <c r="M426" t="str">
        <f t="shared" si="6"/>
        <v>http://www.chrisbrogan.com/</v>
      </c>
      <c r="N426" t="str">
        <f>(IF(COUNTIF('Your Backlinks'!A:A,'Competitor 1'!B426)+COUNTIF('Competitor 2'!B:B,'Competitor 1'!B426)&gt;1,"Links","prospect"))</f>
        <v>prospect</v>
      </c>
    </row>
    <row r="427" spans="1:14" x14ac:dyDescent="0.25">
      <c r="A427" t="str">
        <f>(IF(COUNTIF('Your Backlinks'!L:L,'Competitor 1'!M427),"Links","prospect"))</f>
        <v>prospect</v>
      </c>
      <c r="B427" s="2" t="s">
        <v>2955</v>
      </c>
      <c r="C427" s="2" t="s">
        <v>2956</v>
      </c>
      <c r="D427" s="2" t="s">
        <v>2113</v>
      </c>
      <c r="E427" s="2">
        <v>40</v>
      </c>
      <c r="F427" s="2">
        <v>88</v>
      </c>
      <c r="G427" s="2">
        <v>1</v>
      </c>
      <c r="H427" s="2">
        <v>16498</v>
      </c>
      <c r="I427" s="2" t="s">
        <v>10</v>
      </c>
      <c r="J427" s="2" t="s">
        <v>11</v>
      </c>
      <c r="K427" s="2" t="s">
        <v>12</v>
      </c>
      <c r="L427" s="2" t="s">
        <v>2098</v>
      </c>
      <c r="M427" t="str">
        <f t="shared" si="6"/>
        <v>http://www.chrisbrogan.com/</v>
      </c>
      <c r="N427" t="str">
        <f>(IF(COUNTIF('Your Backlinks'!A:A,'Competitor 1'!B427)+COUNTIF('Competitor 2'!B:B,'Competitor 1'!B427)&gt;1,"Links","prospect"))</f>
        <v>prospect</v>
      </c>
    </row>
    <row r="428" spans="1:14" x14ac:dyDescent="0.25">
      <c r="A428" t="str">
        <f>(IF(COUNTIF('Your Backlinks'!L:L,'Competitor 1'!M428),"Links","prospect"))</f>
        <v>prospect</v>
      </c>
      <c r="B428" s="2" t="s">
        <v>2957</v>
      </c>
      <c r="C428" s="2" t="s">
        <v>2958</v>
      </c>
      <c r="D428" s="2" t="s">
        <v>2123</v>
      </c>
      <c r="E428" s="2">
        <v>43</v>
      </c>
      <c r="F428" s="2">
        <v>88</v>
      </c>
      <c r="G428" s="2">
        <v>2</v>
      </c>
      <c r="H428" s="2">
        <v>33427</v>
      </c>
      <c r="I428" s="2" t="s">
        <v>10</v>
      </c>
      <c r="J428" s="2" t="s">
        <v>11</v>
      </c>
      <c r="K428" s="2" t="s">
        <v>12</v>
      </c>
      <c r="L428" s="2" t="s">
        <v>2098</v>
      </c>
      <c r="M428" t="str">
        <f t="shared" si="6"/>
        <v>http://www.designfloat.com/</v>
      </c>
      <c r="N428" t="str">
        <f>(IF(COUNTIF('Your Backlinks'!A:A,'Competitor 1'!B428)+COUNTIF('Competitor 2'!B:B,'Competitor 1'!B428)&gt;1,"Links","prospect"))</f>
        <v>prospect</v>
      </c>
    </row>
    <row r="429" spans="1:14" x14ac:dyDescent="0.25">
      <c r="A429" t="str">
        <f>(IF(COUNTIF('Your Backlinks'!L:L,'Competitor 1'!M429),"Links","prospect"))</f>
        <v>prospect</v>
      </c>
      <c r="B429" s="2" t="s">
        <v>2959</v>
      </c>
      <c r="C429" s="2" t="s">
        <v>2960</v>
      </c>
      <c r="D429" s="2" t="s">
        <v>2123</v>
      </c>
      <c r="E429" s="2">
        <v>45</v>
      </c>
      <c r="F429" s="2">
        <v>88</v>
      </c>
      <c r="G429" s="2">
        <v>9</v>
      </c>
      <c r="H429" s="2">
        <v>27493</v>
      </c>
      <c r="I429" s="2" t="s">
        <v>11</v>
      </c>
      <c r="J429" s="2" t="s">
        <v>11</v>
      </c>
      <c r="K429" s="2" t="s">
        <v>12</v>
      </c>
      <c r="L429" s="2" t="s">
        <v>2098</v>
      </c>
      <c r="M429" t="str">
        <f t="shared" si="6"/>
        <v>http://webdesign.tutsplus.com/</v>
      </c>
      <c r="N429" t="str">
        <f>(IF(COUNTIF('Your Backlinks'!A:A,'Competitor 1'!B429)+COUNTIF('Competitor 2'!B:B,'Competitor 1'!B429)&gt;1,"Links","prospect"))</f>
        <v>prospect</v>
      </c>
    </row>
    <row r="430" spans="1:14" x14ac:dyDescent="0.25">
      <c r="A430" t="str">
        <f>(IF(COUNTIF('Your Backlinks'!L:L,'Competitor 1'!M430),"Links","prospect"))</f>
        <v>prospect</v>
      </c>
      <c r="B430" s="2" t="s">
        <v>2961</v>
      </c>
      <c r="C430" s="2" t="s">
        <v>2962</v>
      </c>
      <c r="D430" s="2" t="s">
        <v>2963</v>
      </c>
      <c r="E430" s="2">
        <v>46</v>
      </c>
      <c r="F430" s="2">
        <v>88</v>
      </c>
      <c r="G430" s="2">
        <v>4</v>
      </c>
      <c r="H430" s="2">
        <v>19279</v>
      </c>
      <c r="I430" s="2" t="s">
        <v>10</v>
      </c>
      <c r="J430" s="2" t="s">
        <v>11</v>
      </c>
      <c r="K430" s="2" t="s">
        <v>12</v>
      </c>
      <c r="L430" s="2" t="s">
        <v>2098</v>
      </c>
      <c r="M430" t="str">
        <f t="shared" si="6"/>
        <v>http://downloadsquad.switched.com/</v>
      </c>
      <c r="N430" t="str">
        <f>(IF(COUNTIF('Your Backlinks'!A:A,'Competitor 1'!B430)+COUNTIF('Competitor 2'!B:B,'Competitor 1'!B430)&gt;1,"Links","prospect"))</f>
        <v>prospect</v>
      </c>
    </row>
    <row r="431" spans="1:14" x14ac:dyDescent="0.25">
      <c r="A431" t="str">
        <f>(IF(COUNTIF('Your Backlinks'!L:L,'Competitor 1'!M431),"Links","prospect"))</f>
        <v>prospect</v>
      </c>
      <c r="B431" s="2" t="s">
        <v>2964</v>
      </c>
      <c r="C431" s="2"/>
      <c r="D431" s="2" t="s">
        <v>2205</v>
      </c>
      <c r="E431" s="2">
        <v>43</v>
      </c>
      <c r="F431" s="2">
        <v>88</v>
      </c>
      <c r="G431" s="2">
        <v>3</v>
      </c>
      <c r="H431" s="2">
        <v>16352</v>
      </c>
      <c r="I431" s="2" t="s">
        <v>10</v>
      </c>
      <c r="J431" s="2" t="s">
        <v>11</v>
      </c>
      <c r="K431" s="2" t="s">
        <v>12</v>
      </c>
      <c r="L431" s="2" t="s">
        <v>2098</v>
      </c>
      <c r="M431" t="str">
        <f t="shared" si="6"/>
        <v>http://holykaw.alltop.com/</v>
      </c>
      <c r="N431" t="str">
        <f>(IF(COUNTIF('Your Backlinks'!A:A,'Competitor 1'!B431)+COUNTIF('Competitor 2'!B:B,'Competitor 1'!B431)&gt;1,"Links","prospect"))</f>
        <v>prospect</v>
      </c>
    </row>
    <row r="432" spans="1:14" x14ac:dyDescent="0.25">
      <c r="A432" t="str">
        <f>(IF(COUNTIF('Your Backlinks'!L:L,'Competitor 1'!M432),"Links","prospect"))</f>
        <v>prospect</v>
      </c>
      <c r="B432" s="2" t="s">
        <v>2965</v>
      </c>
      <c r="C432" s="2" t="s">
        <v>2966</v>
      </c>
      <c r="D432" s="2" t="s">
        <v>2284</v>
      </c>
      <c r="E432" s="2">
        <v>29</v>
      </c>
      <c r="F432" s="2">
        <v>88</v>
      </c>
      <c r="G432" s="2">
        <v>1</v>
      </c>
      <c r="H432" s="2">
        <v>31308</v>
      </c>
      <c r="I432" s="2" t="s">
        <v>10</v>
      </c>
      <c r="J432" s="2" t="s">
        <v>11</v>
      </c>
      <c r="K432" s="2" t="s">
        <v>12</v>
      </c>
      <c r="L432" s="2" t="s">
        <v>2098</v>
      </c>
      <c r="M432" t="str">
        <f t="shared" si="6"/>
        <v>http://blogs.ou.edu/</v>
      </c>
      <c r="N432" t="str">
        <f>(IF(COUNTIF('Your Backlinks'!A:A,'Competitor 1'!B432)+COUNTIF('Competitor 2'!B:B,'Competitor 1'!B432)&gt;1,"Links","prospect"))</f>
        <v>prospect</v>
      </c>
    </row>
    <row r="433" spans="1:14" x14ac:dyDescent="0.25">
      <c r="A433" t="str">
        <f>(IF(COUNTIF('Your Backlinks'!L:L,'Competitor 1'!M433),"Links","prospect"))</f>
        <v>prospect</v>
      </c>
      <c r="B433" s="2" t="s">
        <v>2967</v>
      </c>
      <c r="C433" s="2" t="s">
        <v>2968</v>
      </c>
      <c r="D433" s="2" t="s">
        <v>2284</v>
      </c>
      <c r="E433" s="2">
        <v>29</v>
      </c>
      <c r="F433" s="2">
        <v>88</v>
      </c>
      <c r="G433" s="2">
        <v>1</v>
      </c>
      <c r="H433" s="2">
        <v>31308</v>
      </c>
      <c r="I433" s="2" t="s">
        <v>10</v>
      </c>
      <c r="J433" s="2" t="s">
        <v>11</v>
      </c>
      <c r="K433" s="2" t="s">
        <v>12</v>
      </c>
      <c r="L433" s="2" t="s">
        <v>2098</v>
      </c>
      <c r="M433" t="str">
        <f t="shared" si="6"/>
        <v>http://blogs.ou.edu/</v>
      </c>
      <c r="N433" t="str">
        <f>(IF(COUNTIF('Your Backlinks'!A:A,'Competitor 1'!B433)+COUNTIF('Competitor 2'!B:B,'Competitor 1'!B433)&gt;1,"Links","prospect"))</f>
        <v>prospect</v>
      </c>
    </row>
    <row r="434" spans="1:14" x14ac:dyDescent="0.25">
      <c r="A434" t="str">
        <f>(IF(COUNTIF('Your Backlinks'!L:L,'Competitor 1'!M434),"Links","prospect"))</f>
        <v>prospect</v>
      </c>
      <c r="B434" s="2" t="s">
        <v>2969</v>
      </c>
      <c r="C434" s="2" t="s">
        <v>2970</v>
      </c>
      <c r="D434" s="2" t="s">
        <v>2284</v>
      </c>
      <c r="E434" s="2">
        <v>29</v>
      </c>
      <c r="F434" s="2">
        <v>88</v>
      </c>
      <c r="G434" s="2">
        <v>1</v>
      </c>
      <c r="H434" s="2">
        <v>31308</v>
      </c>
      <c r="I434" s="2" t="s">
        <v>10</v>
      </c>
      <c r="J434" s="2" t="s">
        <v>11</v>
      </c>
      <c r="K434" s="2" t="s">
        <v>12</v>
      </c>
      <c r="L434" s="2" t="s">
        <v>2098</v>
      </c>
      <c r="M434" t="str">
        <f t="shared" si="6"/>
        <v>http://blogs.ou.edu/</v>
      </c>
      <c r="N434" t="str">
        <f>(IF(COUNTIF('Your Backlinks'!A:A,'Competitor 1'!B434)+COUNTIF('Competitor 2'!B:B,'Competitor 1'!B434)&gt;1,"Links","prospect"))</f>
        <v>prospect</v>
      </c>
    </row>
    <row r="435" spans="1:14" x14ac:dyDescent="0.25">
      <c r="A435" t="str">
        <f>(IF(COUNTIF('Your Backlinks'!L:L,'Competitor 1'!M435),"Links","prospect"))</f>
        <v>prospect</v>
      </c>
      <c r="B435" s="2" t="s">
        <v>2971</v>
      </c>
      <c r="C435" s="2" t="s">
        <v>2972</v>
      </c>
      <c r="D435" s="2" t="s">
        <v>2284</v>
      </c>
      <c r="E435" s="2">
        <v>29</v>
      </c>
      <c r="F435" s="2">
        <v>88</v>
      </c>
      <c r="G435" s="2">
        <v>1</v>
      </c>
      <c r="H435" s="2">
        <v>31308</v>
      </c>
      <c r="I435" s="2" t="s">
        <v>10</v>
      </c>
      <c r="J435" s="2" t="s">
        <v>11</v>
      </c>
      <c r="K435" s="2" t="s">
        <v>12</v>
      </c>
      <c r="L435" s="2" t="s">
        <v>2098</v>
      </c>
      <c r="M435" t="str">
        <f t="shared" si="6"/>
        <v>http://blogs.ou.edu/</v>
      </c>
      <c r="N435" t="str">
        <f>(IF(COUNTIF('Your Backlinks'!A:A,'Competitor 1'!B435)+COUNTIF('Competitor 2'!B:B,'Competitor 1'!B435)&gt;1,"Links","prospect"))</f>
        <v>prospect</v>
      </c>
    </row>
    <row r="436" spans="1:14" x14ac:dyDescent="0.25">
      <c r="A436" t="str">
        <f>(IF(COUNTIF('Your Backlinks'!L:L,'Competitor 1'!M436),"Links","prospect"))</f>
        <v>prospect</v>
      </c>
      <c r="B436" s="2" t="s">
        <v>2973</v>
      </c>
      <c r="C436" s="2" t="s">
        <v>2974</v>
      </c>
      <c r="D436" s="2" t="s">
        <v>2113</v>
      </c>
      <c r="E436" s="2">
        <v>63</v>
      </c>
      <c r="F436" s="2">
        <v>88</v>
      </c>
      <c r="G436" s="2">
        <v>24</v>
      </c>
      <c r="H436" s="2">
        <v>15118</v>
      </c>
      <c r="I436" s="2" t="s">
        <v>10</v>
      </c>
      <c r="J436" s="2" t="s">
        <v>11</v>
      </c>
      <c r="K436" s="2" t="s">
        <v>12</v>
      </c>
      <c r="L436" s="2" t="s">
        <v>2098</v>
      </c>
      <c r="M436" t="str">
        <f t="shared" si="6"/>
        <v>http://sixrevisions.com/</v>
      </c>
      <c r="N436" t="str">
        <f>(IF(COUNTIF('Your Backlinks'!A:A,'Competitor 1'!B436)+COUNTIF('Competitor 2'!B:B,'Competitor 1'!B436)&gt;1,"Links","prospect"))</f>
        <v>prospect</v>
      </c>
    </row>
    <row r="437" spans="1:14" x14ac:dyDescent="0.25">
      <c r="A437" t="str">
        <f>(IF(COUNTIF('Your Backlinks'!L:L,'Competitor 1'!M437),"Links","prospect"))</f>
        <v>prospect</v>
      </c>
      <c r="B437" s="2" t="s">
        <v>2975</v>
      </c>
      <c r="C437" s="2" t="s">
        <v>2976</v>
      </c>
      <c r="D437" s="2" t="s">
        <v>2123</v>
      </c>
      <c r="E437" s="2">
        <v>62</v>
      </c>
      <c r="F437" s="2">
        <v>88</v>
      </c>
      <c r="G437" s="2">
        <v>27</v>
      </c>
      <c r="H437" s="2">
        <v>15118</v>
      </c>
      <c r="I437" s="2" t="s">
        <v>11</v>
      </c>
      <c r="J437" s="2" t="s">
        <v>11</v>
      </c>
      <c r="K437" s="2" t="s">
        <v>12</v>
      </c>
      <c r="L437" s="2" t="s">
        <v>2098</v>
      </c>
      <c r="M437" t="str">
        <f t="shared" si="6"/>
        <v>http://sixrevisions.com/</v>
      </c>
      <c r="N437" t="str">
        <f>(IF(COUNTIF('Your Backlinks'!A:A,'Competitor 1'!B437)+COUNTIF('Competitor 2'!B:B,'Competitor 1'!B437)&gt;1,"Links","prospect"))</f>
        <v>prospect</v>
      </c>
    </row>
    <row r="438" spans="1:14" x14ac:dyDescent="0.25">
      <c r="A438" t="str">
        <f>(IF(COUNTIF('Your Backlinks'!L:L,'Competitor 1'!M438),"Links","prospect"))</f>
        <v>prospect</v>
      </c>
      <c r="B438" s="2" t="s">
        <v>2977</v>
      </c>
      <c r="C438" s="2" t="s">
        <v>2978</v>
      </c>
      <c r="D438" s="2" t="s">
        <v>2123</v>
      </c>
      <c r="E438" s="2">
        <v>42</v>
      </c>
      <c r="F438" s="2">
        <v>88</v>
      </c>
      <c r="G438" s="2">
        <v>1</v>
      </c>
      <c r="H438" s="2">
        <v>15118</v>
      </c>
      <c r="I438" s="2" t="s">
        <v>11</v>
      </c>
      <c r="J438" s="2" t="s">
        <v>11</v>
      </c>
      <c r="K438" s="2" t="s">
        <v>12</v>
      </c>
      <c r="L438" s="2" t="s">
        <v>2098</v>
      </c>
      <c r="M438" t="str">
        <f t="shared" si="6"/>
        <v>http://sixrevisions.com/</v>
      </c>
      <c r="N438" t="str">
        <f>(IF(COUNTIF('Your Backlinks'!A:A,'Competitor 1'!B438)+COUNTIF('Competitor 2'!B:B,'Competitor 1'!B438)&gt;1,"Links","prospect"))</f>
        <v>prospect</v>
      </c>
    </row>
    <row r="439" spans="1:14" x14ac:dyDescent="0.25">
      <c r="A439" t="str">
        <f>(IF(COUNTIF('Your Backlinks'!L:L,'Competitor 1'!M439),"Links","prospect"))</f>
        <v>prospect</v>
      </c>
      <c r="B439" s="2" t="s">
        <v>2979</v>
      </c>
      <c r="C439" s="2" t="s">
        <v>2980</v>
      </c>
      <c r="D439" s="2" t="s">
        <v>2176</v>
      </c>
      <c r="E439" s="2">
        <v>81</v>
      </c>
      <c r="F439" s="2">
        <v>88</v>
      </c>
      <c r="G439" s="2">
        <v>229</v>
      </c>
      <c r="H439" s="2">
        <v>15126</v>
      </c>
      <c r="I439" s="2" t="s">
        <v>10</v>
      </c>
      <c r="J439" s="2" t="s">
        <v>11</v>
      </c>
      <c r="K439" s="2" t="s">
        <v>12</v>
      </c>
      <c r="L439" s="2" t="s">
        <v>2098</v>
      </c>
      <c r="M439" t="str">
        <f t="shared" si="6"/>
        <v>http://www.dailyblogtips.com/</v>
      </c>
      <c r="N439" t="str">
        <f>(IF(COUNTIF('Your Backlinks'!A:A,'Competitor 1'!B439)+COUNTIF('Competitor 2'!B:B,'Competitor 1'!B439)&gt;1,"Links","prospect"))</f>
        <v>prospect</v>
      </c>
    </row>
    <row r="440" spans="1:14" x14ac:dyDescent="0.25">
      <c r="A440" t="str">
        <f>(IF(COUNTIF('Your Backlinks'!L:L,'Competitor 1'!M440),"Links","prospect"))</f>
        <v>prospect</v>
      </c>
      <c r="B440" s="2" t="s">
        <v>2981</v>
      </c>
      <c r="C440" s="2" t="s">
        <v>2982</v>
      </c>
      <c r="D440" s="2" t="s">
        <v>2176</v>
      </c>
      <c r="E440" s="2">
        <v>76</v>
      </c>
      <c r="F440" s="2">
        <v>88</v>
      </c>
      <c r="G440" s="2">
        <v>59</v>
      </c>
      <c r="H440" s="2">
        <v>15126</v>
      </c>
      <c r="I440" s="2" t="s">
        <v>10</v>
      </c>
      <c r="J440" s="2" t="s">
        <v>11</v>
      </c>
      <c r="K440" s="2" t="s">
        <v>12</v>
      </c>
      <c r="L440" s="2" t="s">
        <v>2098</v>
      </c>
      <c r="M440" t="str">
        <f t="shared" si="6"/>
        <v>http://www.dailyblogtips.com/</v>
      </c>
      <c r="N440" t="str">
        <f>(IF(COUNTIF('Your Backlinks'!A:A,'Competitor 1'!B440)+COUNTIF('Competitor 2'!B:B,'Competitor 1'!B440)&gt;1,"Links","prospect"))</f>
        <v>prospect</v>
      </c>
    </row>
    <row r="441" spans="1:14" x14ac:dyDescent="0.25">
      <c r="A441" t="str">
        <f>(IF(COUNTIF('Your Backlinks'!L:L,'Competitor 1'!M441),"Links","prospect"))</f>
        <v>prospect</v>
      </c>
      <c r="B441" s="2" t="s">
        <v>2983</v>
      </c>
      <c r="C441" s="2" t="s">
        <v>2984</v>
      </c>
      <c r="D441" s="2" t="s">
        <v>2189</v>
      </c>
      <c r="E441" s="2">
        <v>61</v>
      </c>
      <c r="F441" s="2">
        <v>88</v>
      </c>
      <c r="G441" s="2">
        <v>16</v>
      </c>
      <c r="H441" s="2">
        <v>15126</v>
      </c>
      <c r="I441" s="2" t="s">
        <v>10</v>
      </c>
      <c r="J441" s="2" t="s">
        <v>11</v>
      </c>
      <c r="K441" s="2" t="s">
        <v>12</v>
      </c>
      <c r="L441" s="2" t="s">
        <v>2098</v>
      </c>
      <c r="M441" t="str">
        <f t="shared" si="6"/>
        <v>http://www.dailyblogtips.com/</v>
      </c>
      <c r="N441" t="str">
        <f>(IF(COUNTIF('Your Backlinks'!A:A,'Competitor 1'!B441)+COUNTIF('Competitor 2'!B:B,'Competitor 1'!B441)&gt;1,"Links","prospect"))</f>
        <v>prospect</v>
      </c>
    </row>
    <row r="442" spans="1:14" x14ac:dyDescent="0.25">
      <c r="A442" t="str">
        <f>(IF(COUNTIF('Your Backlinks'!L:L,'Competitor 1'!M442),"Links","prospect"))</f>
        <v>prospect</v>
      </c>
      <c r="B442" s="2" t="s">
        <v>2985</v>
      </c>
      <c r="C442" s="2" t="s">
        <v>2986</v>
      </c>
      <c r="D442" s="2" t="s">
        <v>16</v>
      </c>
      <c r="E442" s="2">
        <v>50</v>
      </c>
      <c r="F442" s="2">
        <v>90</v>
      </c>
      <c r="G442" s="2">
        <v>5</v>
      </c>
      <c r="H442" s="2">
        <v>16537</v>
      </c>
      <c r="I442" s="2" t="s">
        <v>11</v>
      </c>
      <c r="J442" s="2" t="s">
        <v>11</v>
      </c>
      <c r="K442" s="2" t="s">
        <v>12</v>
      </c>
      <c r="L442" s="2" t="s">
        <v>2098</v>
      </c>
      <c r="M442" t="str">
        <f t="shared" si="6"/>
        <v>http://www.mattcutts.com/</v>
      </c>
      <c r="N442" t="str">
        <f>(IF(COUNTIF('Your Backlinks'!A:A,'Competitor 1'!B442)+COUNTIF('Competitor 2'!B:B,'Competitor 1'!B442)&gt;1,"Links","prospect"))</f>
        <v>prospect</v>
      </c>
    </row>
    <row r="443" spans="1:14" x14ac:dyDescent="0.25">
      <c r="A443" t="str">
        <f>(IF(COUNTIF('Your Backlinks'!L:L,'Competitor 1'!M443),"Links","prospect"))</f>
        <v>prospect</v>
      </c>
      <c r="B443" s="2" t="s">
        <v>2987</v>
      </c>
      <c r="C443" s="2" t="s">
        <v>2988</v>
      </c>
      <c r="D443" s="2" t="s">
        <v>16</v>
      </c>
      <c r="E443" s="2">
        <v>49</v>
      </c>
      <c r="F443" s="2">
        <v>90</v>
      </c>
      <c r="G443" s="2">
        <v>4</v>
      </c>
      <c r="H443" s="2">
        <v>16537</v>
      </c>
      <c r="I443" s="2" t="s">
        <v>11</v>
      </c>
      <c r="J443" s="2" t="s">
        <v>11</v>
      </c>
      <c r="K443" s="2" t="s">
        <v>12</v>
      </c>
      <c r="L443" s="2" t="s">
        <v>2098</v>
      </c>
      <c r="M443" t="str">
        <f t="shared" si="6"/>
        <v>http://www.mattcutts.com/</v>
      </c>
      <c r="N443" t="str">
        <f>(IF(COUNTIF('Your Backlinks'!A:A,'Competitor 1'!B443)+COUNTIF('Competitor 2'!B:B,'Competitor 1'!B443)&gt;1,"Links","prospect"))</f>
        <v>prospect</v>
      </c>
    </row>
    <row r="444" spans="1:14" x14ac:dyDescent="0.25">
      <c r="A444" t="str">
        <f>(IF(COUNTIF('Your Backlinks'!L:L,'Competitor 1'!M444),"Links","prospect"))</f>
        <v>prospect</v>
      </c>
      <c r="B444" s="2" t="s">
        <v>2989</v>
      </c>
      <c r="C444" s="2" t="s">
        <v>2990</v>
      </c>
      <c r="D444" s="2" t="s">
        <v>16</v>
      </c>
      <c r="E444" s="2">
        <v>49</v>
      </c>
      <c r="F444" s="2">
        <v>90</v>
      </c>
      <c r="G444" s="2">
        <v>6</v>
      </c>
      <c r="H444" s="2">
        <v>16537</v>
      </c>
      <c r="I444" s="2" t="s">
        <v>11</v>
      </c>
      <c r="J444" s="2" t="s">
        <v>11</v>
      </c>
      <c r="K444" s="2" t="s">
        <v>12</v>
      </c>
      <c r="L444" s="2" t="s">
        <v>2098</v>
      </c>
      <c r="M444" t="str">
        <f t="shared" si="6"/>
        <v>http://www.mattcutts.com/</v>
      </c>
      <c r="N444" t="str">
        <f>(IF(COUNTIF('Your Backlinks'!A:A,'Competitor 1'!B444)+COUNTIF('Competitor 2'!B:B,'Competitor 1'!B444)&gt;1,"Links","prospect"))</f>
        <v>prospect</v>
      </c>
    </row>
    <row r="445" spans="1:14" x14ac:dyDescent="0.25">
      <c r="A445" t="str">
        <f>(IF(COUNTIF('Your Backlinks'!L:L,'Competitor 1'!M445),"Links","prospect"))</f>
        <v>prospect</v>
      </c>
      <c r="B445" s="2" t="s">
        <v>2991</v>
      </c>
      <c r="C445" s="2" t="s">
        <v>2992</v>
      </c>
      <c r="D445" s="2" t="s">
        <v>16</v>
      </c>
      <c r="E445" s="2">
        <v>49</v>
      </c>
      <c r="F445" s="2">
        <v>90</v>
      </c>
      <c r="G445" s="2">
        <v>4</v>
      </c>
      <c r="H445" s="2">
        <v>16537</v>
      </c>
      <c r="I445" s="2" t="s">
        <v>11</v>
      </c>
      <c r="J445" s="2" t="s">
        <v>11</v>
      </c>
      <c r="K445" s="2" t="s">
        <v>12</v>
      </c>
      <c r="L445" s="2" t="s">
        <v>2098</v>
      </c>
      <c r="M445" t="str">
        <f t="shared" si="6"/>
        <v>http://www.mattcutts.com/</v>
      </c>
      <c r="N445" t="str">
        <f>(IF(COUNTIF('Your Backlinks'!A:A,'Competitor 1'!B445)+COUNTIF('Competitor 2'!B:B,'Competitor 1'!B445)&gt;1,"Links","prospect"))</f>
        <v>prospect</v>
      </c>
    </row>
    <row r="446" spans="1:14" x14ac:dyDescent="0.25">
      <c r="A446" t="str">
        <f>(IF(COUNTIF('Your Backlinks'!L:L,'Competitor 1'!M446),"Links","prospect"))</f>
        <v>prospect</v>
      </c>
      <c r="B446" s="2" t="s">
        <v>2993</v>
      </c>
      <c r="C446" s="2" t="s">
        <v>2994</v>
      </c>
      <c r="D446" s="2" t="s">
        <v>16</v>
      </c>
      <c r="E446" s="2">
        <v>49</v>
      </c>
      <c r="F446" s="2">
        <v>90</v>
      </c>
      <c r="G446" s="2">
        <v>5</v>
      </c>
      <c r="H446" s="2">
        <v>16537</v>
      </c>
      <c r="I446" s="2" t="s">
        <v>11</v>
      </c>
      <c r="J446" s="2" t="s">
        <v>11</v>
      </c>
      <c r="K446" s="2" t="s">
        <v>12</v>
      </c>
      <c r="L446" s="2" t="s">
        <v>2098</v>
      </c>
      <c r="M446" t="str">
        <f t="shared" si="6"/>
        <v>http://www.mattcutts.com/</v>
      </c>
      <c r="N446" t="str">
        <f>(IF(COUNTIF('Your Backlinks'!A:A,'Competitor 1'!B446)+COUNTIF('Competitor 2'!B:B,'Competitor 1'!B446)&gt;1,"Links","prospect"))</f>
        <v>prospect</v>
      </c>
    </row>
    <row r="447" spans="1:14" x14ac:dyDescent="0.25">
      <c r="A447" t="str">
        <f>(IF(COUNTIF('Your Backlinks'!L:L,'Competitor 1'!M447),"Links","prospect"))</f>
        <v>prospect</v>
      </c>
      <c r="B447" s="2" t="s">
        <v>2995</v>
      </c>
      <c r="C447" s="2" t="s">
        <v>2996</v>
      </c>
      <c r="D447" s="2" t="s">
        <v>2449</v>
      </c>
      <c r="E447" s="2">
        <v>60</v>
      </c>
      <c r="F447" s="2">
        <v>88</v>
      </c>
      <c r="G447" s="2">
        <v>17</v>
      </c>
      <c r="H447" s="2">
        <v>15126</v>
      </c>
      <c r="I447" s="2" t="s">
        <v>11</v>
      </c>
      <c r="J447" s="2" t="s">
        <v>11</v>
      </c>
      <c r="K447" s="2" t="s">
        <v>12</v>
      </c>
      <c r="L447" s="2" t="s">
        <v>2098</v>
      </c>
      <c r="M447" t="str">
        <f t="shared" si="6"/>
        <v>http://www.dailyblogtips.com/</v>
      </c>
      <c r="N447" t="str">
        <f>(IF(COUNTIF('Your Backlinks'!A:A,'Competitor 1'!B447)+COUNTIF('Competitor 2'!B:B,'Competitor 1'!B447)&gt;1,"Links","prospect"))</f>
        <v>prospect</v>
      </c>
    </row>
    <row r="448" spans="1:14" x14ac:dyDescent="0.25">
      <c r="A448" t="str">
        <f>(IF(COUNTIF('Your Backlinks'!L:L,'Competitor 1'!M448),"Links","prospect"))</f>
        <v>prospect</v>
      </c>
      <c r="B448" s="2" t="s">
        <v>2997</v>
      </c>
      <c r="C448" s="2" t="s">
        <v>2998</v>
      </c>
      <c r="D448" s="2" t="s">
        <v>2113</v>
      </c>
      <c r="E448" s="2">
        <v>59</v>
      </c>
      <c r="F448" s="2">
        <v>88</v>
      </c>
      <c r="G448" s="2">
        <v>15</v>
      </c>
      <c r="H448" s="2">
        <v>15126</v>
      </c>
      <c r="I448" s="2" t="s">
        <v>10</v>
      </c>
      <c r="J448" s="2" t="s">
        <v>11</v>
      </c>
      <c r="K448" s="2" t="s">
        <v>12</v>
      </c>
      <c r="L448" s="2" t="s">
        <v>2098</v>
      </c>
      <c r="M448" t="str">
        <f t="shared" si="6"/>
        <v>http://www.dailyblogtips.com/</v>
      </c>
      <c r="N448" t="str">
        <f>(IF(COUNTIF('Your Backlinks'!A:A,'Competitor 1'!B448)+COUNTIF('Competitor 2'!B:B,'Competitor 1'!B448)&gt;1,"Links","prospect"))</f>
        <v>prospect</v>
      </c>
    </row>
    <row r="449" spans="1:14" x14ac:dyDescent="0.25">
      <c r="A449" t="str">
        <f>(IF(COUNTIF('Your Backlinks'!L:L,'Competitor 1'!M449),"Links","prospect"))</f>
        <v>prospect</v>
      </c>
      <c r="B449" s="2" t="s">
        <v>2999</v>
      </c>
      <c r="C449" s="2" t="s">
        <v>3000</v>
      </c>
      <c r="D449" s="2" t="s">
        <v>2176</v>
      </c>
      <c r="E449" s="2">
        <v>51</v>
      </c>
      <c r="F449" s="2">
        <v>88</v>
      </c>
      <c r="G449" s="2">
        <v>3</v>
      </c>
      <c r="H449" s="2">
        <v>15126</v>
      </c>
      <c r="I449" s="2" t="s">
        <v>10</v>
      </c>
      <c r="J449" s="2" t="s">
        <v>11</v>
      </c>
      <c r="K449" s="2" t="s">
        <v>12</v>
      </c>
      <c r="L449" s="2" t="s">
        <v>2098</v>
      </c>
      <c r="M449" t="str">
        <f t="shared" si="6"/>
        <v>http://www.dailyblogtips.com/</v>
      </c>
      <c r="N449" t="str">
        <f>(IF(COUNTIF('Your Backlinks'!A:A,'Competitor 1'!B449)+COUNTIF('Competitor 2'!B:B,'Competitor 1'!B449)&gt;1,"Links","prospect"))</f>
        <v>prospect</v>
      </c>
    </row>
    <row r="450" spans="1:14" x14ac:dyDescent="0.25">
      <c r="A450" t="str">
        <f>(IF(COUNTIF('Your Backlinks'!L:L,'Competitor 1'!M450),"Links","prospect"))</f>
        <v>prospect</v>
      </c>
      <c r="B450" s="2" t="s">
        <v>3001</v>
      </c>
      <c r="C450" s="2" t="s">
        <v>3002</v>
      </c>
      <c r="D450" s="2" t="s">
        <v>2113</v>
      </c>
      <c r="E450" s="2">
        <v>39</v>
      </c>
      <c r="F450" s="2">
        <v>88</v>
      </c>
      <c r="G450" s="2">
        <v>1</v>
      </c>
      <c r="H450" s="2">
        <v>15126</v>
      </c>
      <c r="I450" s="2" t="s">
        <v>10</v>
      </c>
      <c r="J450" s="2" t="s">
        <v>11</v>
      </c>
      <c r="K450" s="2" t="s">
        <v>12</v>
      </c>
      <c r="L450" s="2" t="s">
        <v>2098</v>
      </c>
      <c r="M450" t="str">
        <f t="shared" ref="M450:M513" si="7">LEFT(B450,FIND("/",B450,8))</f>
        <v>http://www.dailyblogtips.com/</v>
      </c>
      <c r="N450" t="str">
        <f>(IF(COUNTIF('Your Backlinks'!A:A,'Competitor 1'!B450)+COUNTIF('Competitor 2'!B:B,'Competitor 1'!B450)&gt;1,"Links","prospect"))</f>
        <v>prospect</v>
      </c>
    </row>
    <row r="451" spans="1:14" x14ac:dyDescent="0.25">
      <c r="A451" t="str">
        <f>(IF(COUNTIF('Your Backlinks'!L:L,'Competitor 1'!M451),"Links","prospect"))</f>
        <v>prospect</v>
      </c>
      <c r="B451" s="2" t="s">
        <v>3003</v>
      </c>
      <c r="C451" s="2"/>
      <c r="D451" s="2" t="s">
        <v>2116</v>
      </c>
      <c r="E451" s="2">
        <v>45</v>
      </c>
      <c r="F451" s="2">
        <v>87</v>
      </c>
      <c r="G451" s="2">
        <v>3</v>
      </c>
      <c r="H451" s="2">
        <v>102140</v>
      </c>
      <c r="I451" s="2" t="s">
        <v>10</v>
      </c>
      <c r="J451" s="2" t="s">
        <v>11</v>
      </c>
      <c r="K451" s="2" t="s">
        <v>12</v>
      </c>
      <c r="L451" s="2" t="s">
        <v>2098</v>
      </c>
      <c r="M451" t="str">
        <f t="shared" si="7"/>
        <v>http://idgnow.uol.com.br/</v>
      </c>
      <c r="N451" t="str">
        <f>(IF(COUNTIF('Your Backlinks'!A:A,'Competitor 1'!B451)+COUNTIF('Competitor 2'!B:B,'Competitor 1'!B451)&gt;1,"Links","prospect"))</f>
        <v>prospect</v>
      </c>
    </row>
    <row r="452" spans="1:14" x14ac:dyDescent="0.25">
      <c r="A452" t="str">
        <f>(IF(COUNTIF('Your Backlinks'!L:L,'Competitor 1'!M452),"Links","prospect"))</f>
        <v>prospect</v>
      </c>
      <c r="B452" s="2" t="s">
        <v>3004</v>
      </c>
      <c r="C452" s="2" t="s">
        <v>3005</v>
      </c>
      <c r="D452" s="2" t="s">
        <v>3006</v>
      </c>
      <c r="E452" s="2">
        <v>57</v>
      </c>
      <c r="F452" s="2">
        <v>87</v>
      </c>
      <c r="G452" s="2">
        <v>10</v>
      </c>
      <c r="H452" s="2">
        <v>19927</v>
      </c>
      <c r="I452" s="2" t="s">
        <v>10</v>
      </c>
      <c r="J452" s="2" t="s">
        <v>11</v>
      </c>
      <c r="K452" s="2" t="s">
        <v>12</v>
      </c>
      <c r="L452" s="2" t="s">
        <v>2098</v>
      </c>
      <c r="M452" t="str">
        <f t="shared" si="7"/>
        <v>http://www.searchenginejournal.com/</v>
      </c>
      <c r="N452" t="str">
        <f>(IF(COUNTIF('Your Backlinks'!A:A,'Competitor 1'!B452)+COUNTIF('Competitor 2'!B:B,'Competitor 1'!B452)&gt;1,"Links","prospect"))</f>
        <v>prospect</v>
      </c>
    </row>
    <row r="453" spans="1:14" x14ac:dyDescent="0.25">
      <c r="A453" t="str">
        <f>(IF(COUNTIF('Your Backlinks'!L:L,'Competitor 1'!M453),"Links","prospect"))</f>
        <v>prospect</v>
      </c>
      <c r="B453" s="2" t="s">
        <v>3007</v>
      </c>
      <c r="C453" s="2" t="s">
        <v>3008</v>
      </c>
      <c r="D453" s="2" t="s">
        <v>2113</v>
      </c>
      <c r="E453" s="2">
        <v>56</v>
      </c>
      <c r="F453" s="2">
        <v>87</v>
      </c>
      <c r="G453" s="2">
        <v>11</v>
      </c>
      <c r="H453" s="2">
        <v>19927</v>
      </c>
      <c r="I453" s="2" t="s">
        <v>10</v>
      </c>
      <c r="J453" s="2" t="s">
        <v>11</v>
      </c>
      <c r="K453" s="2" t="s">
        <v>12</v>
      </c>
      <c r="L453" s="2" t="s">
        <v>2098</v>
      </c>
      <c r="M453" t="str">
        <f t="shared" si="7"/>
        <v>http://www.searchenginejournal.com/</v>
      </c>
      <c r="N453" t="str">
        <f>(IF(COUNTIF('Your Backlinks'!A:A,'Competitor 1'!B453)+COUNTIF('Competitor 2'!B:B,'Competitor 1'!B453)&gt;1,"Links","prospect"))</f>
        <v>prospect</v>
      </c>
    </row>
    <row r="454" spans="1:14" x14ac:dyDescent="0.25">
      <c r="A454" t="str">
        <f>(IF(COUNTIF('Your Backlinks'!L:L,'Competitor 1'!M454),"Links","prospect"))</f>
        <v>prospect</v>
      </c>
      <c r="B454" s="2" t="s">
        <v>3009</v>
      </c>
      <c r="C454" s="2" t="s">
        <v>3010</v>
      </c>
      <c r="D454" s="2" t="s">
        <v>3011</v>
      </c>
      <c r="E454" s="2">
        <v>56</v>
      </c>
      <c r="F454" s="2">
        <v>87</v>
      </c>
      <c r="G454" s="2">
        <v>11</v>
      </c>
      <c r="H454" s="2">
        <v>19927</v>
      </c>
      <c r="I454" s="2" t="s">
        <v>10</v>
      </c>
      <c r="J454" s="2" t="s">
        <v>11</v>
      </c>
      <c r="K454" s="2" t="s">
        <v>12</v>
      </c>
      <c r="L454" s="2" t="s">
        <v>2098</v>
      </c>
      <c r="M454" t="str">
        <f t="shared" si="7"/>
        <v>http://www.searchenginejournal.com/</v>
      </c>
      <c r="N454" t="str">
        <f>(IF(COUNTIF('Your Backlinks'!A:A,'Competitor 1'!B454)+COUNTIF('Competitor 2'!B:B,'Competitor 1'!B454)&gt;1,"Links","prospect"))</f>
        <v>prospect</v>
      </c>
    </row>
    <row r="455" spans="1:14" x14ac:dyDescent="0.25">
      <c r="A455" t="str">
        <f>(IF(COUNTIF('Your Backlinks'!L:L,'Competitor 1'!M455),"Links","prospect"))</f>
        <v>prospect</v>
      </c>
      <c r="B455" s="2" t="s">
        <v>3012</v>
      </c>
      <c r="C455" s="2" t="s">
        <v>3013</v>
      </c>
      <c r="D455" s="2" t="s">
        <v>2449</v>
      </c>
      <c r="E455" s="2">
        <v>56</v>
      </c>
      <c r="F455" s="2">
        <v>87</v>
      </c>
      <c r="G455" s="2">
        <v>10</v>
      </c>
      <c r="H455" s="2">
        <v>19927</v>
      </c>
      <c r="I455" s="2" t="s">
        <v>10</v>
      </c>
      <c r="J455" s="2" t="s">
        <v>11</v>
      </c>
      <c r="K455" s="2" t="s">
        <v>12</v>
      </c>
      <c r="L455" s="2" t="s">
        <v>2098</v>
      </c>
      <c r="M455" t="str">
        <f t="shared" si="7"/>
        <v>http://www.searchenginejournal.com/</v>
      </c>
      <c r="N455" t="str">
        <f>(IF(COUNTIF('Your Backlinks'!A:A,'Competitor 1'!B455)+COUNTIF('Competitor 2'!B:B,'Competitor 1'!B455)&gt;1,"Links","prospect"))</f>
        <v>prospect</v>
      </c>
    </row>
    <row r="456" spans="1:14" x14ac:dyDescent="0.25">
      <c r="A456" t="str">
        <f>(IF(COUNTIF('Your Backlinks'!L:L,'Competitor 1'!M456),"Links","prospect"))</f>
        <v>prospect</v>
      </c>
      <c r="B456" s="2" t="s">
        <v>3014</v>
      </c>
      <c r="C456" s="2" t="s">
        <v>3015</v>
      </c>
      <c r="D456" s="2" t="s">
        <v>2113</v>
      </c>
      <c r="E456" s="2">
        <v>54</v>
      </c>
      <c r="F456" s="2">
        <v>87</v>
      </c>
      <c r="G456" s="2">
        <v>10</v>
      </c>
      <c r="H456" s="2">
        <v>19927</v>
      </c>
      <c r="I456" s="2" t="s">
        <v>10</v>
      </c>
      <c r="J456" s="2" t="s">
        <v>11</v>
      </c>
      <c r="K456" s="2" t="s">
        <v>12</v>
      </c>
      <c r="L456" s="2" t="s">
        <v>2098</v>
      </c>
      <c r="M456" t="str">
        <f t="shared" si="7"/>
        <v>http://www.searchenginejournal.com/</v>
      </c>
      <c r="N456" t="str">
        <f>(IF(COUNTIF('Your Backlinks'!A:A,'Competitor 1'!B456)+COUNTIF('Competitor 2'!B:B,'Competitor 1'!B456)&gt;1,"Links","prospect"))</f>
        <v>prospect</v>
      </c>
    </row>
    <row r="457" spans="1:14" x14ac:dyDescent="0.25">
      <c r="A457" t="str">
        <f>(IF(COUNTIF('Your Backlinks'!L:L,'Competitor 1'!M457),"Links","prospect"))</f>
        <v>prospect</v>
      </c>
      <c r="B457" s="2" t="s">
        <v>3016</v>
      </c>
      <c r="C457" s="2" t="s">
        <v>3017</v>
      </c>
      <c r="D457" s="2" t="s">
        <v>2444</v>
      </c>
      <c r="E457" s="2">
        <v>54</v>
      </c>
      <c r="F457" s="2">
        <v>87</v>
      </c>
      <c r="G457" s="2">
        <v>9</v>
      </c>
      <c r="H457" s="2">
        <v>19927</v>
      </c>
      <c r="I457" s="2" t="s">
        <v>11</v>
      </c>
      <c r="J457" s="2" t="s">
        <v>11</v>
      </c>
      <c r="K457" s="2" t="s">
        <v>12</v>
      </c>
      <c r="L457" s="2" t="s">
        <v>2098</v>
      </c>
      <c r="M457" t="str">
        <f t="shared" si="7"/>
        <v>http://www.searchenginejournal.com/</v>
      </c>
      <c r="N457" t="str">
        <f>(IF(COUNTIF('Your Backlinks'!A:A,'Competitor 1'!B457)+COUNTIF('Competitor 2'!B:B,'Competitor 1'!B457)&gt;1,"Links","prospect"))</f>
        <v>prospect</v>
      </c>
    </row>
    <row r="458" spans="1:14" x14ac:dyDescent="0.25">
      <c r="A458" t="str">
        <f>(IF(COUNTIF('Your Backlinks'!L:L,'Competitor 1'!M458),"Links","prospect"))</f>
        <v>prospect</v>
      </c>
      <c r="B458" s="2" t="s">
        <v>3018</v>
      </c>
      <c r="C458" s="2" t="s">
        <v>3019</v>
      </c>
      <c r="D458" s="2" t="s">
        <v>2449</v>
      </c>
      <c r="E458" s="2">
        <v>54</v>
      </c>
      <c r="F458" s="2">
        <v>87</v>
      </c>
      <c r="G458" s="2">
        <v>6</v>
      </c>
      <c r="H458" s="2">
        <v>19927</v>
      </c>
      <c r="I458" s="2" t="s">
        <v>11</v>
      </c>
      <c r="J458" s="2" t="s">
        <v>11</v>
      </c>
      <c r="K458" s="2" t="s">
        <v>12</v>
      </c>
      <c r="L458" s="2" t="s">
        <v>2098</v>
      </c>
      <c r="M458" t="str">
        <f t="shared" si="7"/>
        <v>http://www.searchenginejournal.com/</v>
      </c>
      <c r="N458" t="str">
        <f>(IF(COUNTIF('Your Backlinks'!A:A,'Competitor 1'!B458)+COUNTIF('Competitor 2'!B:B,'Competitor 1'!B458)&gt;1,"Links","prospect"))</f>
        <v>prospect</v>
      </c>
    </row>
    <row r="459" spans="1:14" x14ac:dyDescent="0.25">
      <c r="A459" t="str">
        <f>(IF(COUNTIF('Your Backlinks'!L:L,'Competitor 1'!M459),"Links","prospect"))</f>
        <v>prospect</v>
      </c>
      <c r="B459" s="2" t="s">
        <v>3020</v>
      </c>
      <c r="C459" s="2" t="s">
        <v>3021</v>
      </c>
      <c r="D459" s="2" t="s">
        <v>2224</v>
      </c>
      <c r="E459" s="2">
        <v>54</v>
      </c>
      <c r="F459" s="2">
        <v>87</v>
      </c>
      <c r="G459" s="2">
        <v>8</v>
      </c>
      <c r="H459" s="2">
        <v>19927</v>
      </c>
      <c r="I459" s="2" t="s">
        <v>10</v>
      </c>
      <c r="J459" s="2" t="s">
        <v>11</v>
      </c>
      <c r="K459" s="2" t="s">
        <v>12</v>
      </c>
      <c r="L459" s="2" t="s">
        <v>2098</v>
      </c>
      <c r="M459" t="str">
        <f t="shared" si="7"/>
        <v>http://www.searchenginejournal.com/</v>
      </c>
      <c r="N459" t="str">
        <f>(IF(COUNTIF('Your Backlinks'!A:A,'Competitor 1'!B459)+COUNTIF('Competitor 2'!B:B,'Competitor 1'!B459)&gt;1,"Links","prospect"))</f>
        <v>prospect</v>
      </c>
    </row>
    <row r="460" spans="1:14" x14ac:dyDescent="0.25">
      <c r="A460" t="str">
        <f>(IF(COUNTIF('Your Backlinks'!L:L,'Competitor 1'!M460),"Links","prospect"))</f>
        <v>prospect</v>
      </c>
      <c r="B460" s="2" t="s">
        <v>3022</v>
      </c>
      <c r="C460" s="2" t="s">
        <v>3023</v>
      </c>
      <c r="D460" s="2" t="s">
        <v>2449</v>
      </c>
      <c r="E460" s="2">
        <v>54</v>
      </c>
      <c r="F460" s="2">
        <v>87</v>
      </c>
      <c r="G460" s="2">
        <v>8</v>
      </c>
      <c r="H460" s="2">
        <v>19927</v>
      </c>
      <c r="I460" s="2" t="s">
        <v>10</v>
      </c>
      <c r="J460" s="2" t="s">
        <v>11</v>
      </c>
      <c r="K460" s="2" t="s">
        <v>12</v>
      </c>
      <c r="L460" s="2" t="s">
        <v>2098</v>
      </c>
      <c r="M460" t="str">
        <f t="shared" si="7"/>
        <v>http://www.searchenginejournal.com/</v>
      </c>
      <c r="N460" t="str">
        <f>(IF(COUNTIF('Your Backlinks'!A:A,'Competitor 1'!B460)+COUNTIF('Competitor 2'!B:B,'Competitor 1'!B460)&gt;1,"Links","prospect"))</f>
        <v>prospect</v>
      </c>
    </row>
    <row r="461" spans="1:14" x14ac:dyDescent="0.25">
      <c r="A461" t="str">
        <f>(IF(COUNTIF('Your Backlinks'!L:L,'Competitor 1'!M461),"Links","prospect"))</f>
        <v>prospect</v>
      </c>
      <c r="B461" s="2" t="s">
        <v>3024</v>
      </c>
      <c r="C461" s="2" t="s">
        <v>3025</v>
      </c>
      <c r="D461" s="2" t="s">
        <v>3026</v>
      </c>
      <c r="E461" s="2">
        <v>53</v>
      </c>
      <c r="F461" s="2">
        <v>87</v>
      </c>
      <c r="G461" s="2">
        <v>10</v>
      </c>
      <c r="H461" s="2">
        <v>19927</v>
      </c>
      <c r="I461" s="2" t="s">
        <v>10</v>
      </c>
      <c r="J461" s="2" t="s">
        <v>11</v>
      </c>
      <c r="K461" s="2" t="s">
        <v>12</v>
      </c>
      <c r="L461" s="2" t="s">
        <v>2098</v>
      </c>
      <c r="M461" t="str">
        <f t="shared" si="7"/>
        <v>http://www.searchenginejournal.com/</v>
      </c>
      <c r="N461" t="str">
        <f>(IF(COUNTIF('Your Backlinks'!A:A,'Competitor 1'!B461)+COUNTIF('Competitor 2'!B:B,'Competitor 1'!B461)&gt;1,"Links","prospect"))</f>
        <v>prospect</v>
      </c>
    </row>
    <row r="462" spans="1:14" x14ac:dyDescent="0.25">
      <c r="A462" t="str">
        <f>(IF(COUNTIF('Your Backlinks'!L:L,'Competitor 1'!M462),"Links","prospect"))</f>
        <v>prospect</v>
      </c>
      <c r="B462" s="2" t="s">
        <v>3027</v>
      </c>
      <c r="C462" s="2" t="s">
        <v>3028</v>
      </c>
      <c r="D462" s="2" t="s">
        <v>2194</v>
      </c>
      <c r="E462" s="2">
        <v>53</v>
      </c>
      <c r="F462" s="2">
        <v>87</v>
      </c>
      <c r="G462" s="2">
        <v>15</v>
      </c>
      <c r="H462" s="2">
        <v>52316</v>
      </c>
      <c r="I462" s="2" t="s">
        <v>10</v>
      </c>
      <c r="J462" s="2" t="s">
        <v>11</v>
      </c>
      <c r="K462" s="2" t="s">
        <v>12</v>
      </c>
      <c r="L462" s="2" t="s">
        <v>2098</v>
      </c>
      <c r="M462" t="str">
        <f t="shared" si="7"/>
        <v>http://web.utah.edu/</v>
      </c>
      <c r="N462" t="str">
        <f>(IF(COUNTIF('Your Backlinks'!A:A,'Competitor 1'!B462)+COUNTIF('Competitor 2'!B:B,'Competitor 1'!B462)&gt;1,"Links","prospect"))</f>
        <v>prospect</v>
      </c>
    </row>
    <row r="463" spans="1:14" x14ac:dyDescent="0.25">
      <c r="A463" t="str">
        <f>(IF(COUNTIF('Your Backlinks'!L:L,'Competitor 1'!M463),"Links","prospect"))</f>
        <v>prospect</v>
      </c>
      <c r="B463" s="2" t="s">
        <v>3029</v>
      </c>
      <c r="C463" s="2" t="s">
        <v>3030</v>
      </c>
      <c r="D463" s="2" t="s">
        <v>1484</v>
      </c>
      <c r="E463" s="2">
        <v>45</v>
      </c>
      <c r="F463" s="2">
        <v>87</v>
      </c>
      <c r="G463" s="2">
        <v>2</v>
      </c>
      <c r="H463" s="2">
        <v>21199</v>
      </c>
      <c r="I463" s="2" t="s">
        <v>11</v>
      </c>
      <c r="J463" s="2" t="s">
        <v>11</v>
      </c>
      <c r="K463" s="2" t="s">
        <v>12</v>
      </c>
      <c r="L463" s="2" t="s">
        <v>2098</v>
      </c>
      <c r="M463" t="str">
        <f t="shared" si="7"/>
        <v>http://forums.digitalpoint.com/</v>
      </c>
      <c r="N463" t="str">
        <f>(IF(COUNTIF('Your Backlinks'!A:A,'Competitor 1'!B463)+COUNTIF('Competitor 2'!B:B,'Competitor 1'!B463)&gt;1,"Links","prospect"))</f>
        <v>prospect</v>
      </c>
    </row>
    <row r="464" spans="1:14" x14ac:dyDescent="0.25">
      <c r="A464" t="str">
        <f>(IF(COUNTIF('Your Backlinks'!L:L,'Competitor 1'!M464),"Links","prospect"))</f>
        <v>prospect</v>
      </c>
      <c r="B464" s="2" t="s">
        <v>3031</v>
      </c>
      <c r="C464" s="2" t="s">
        <v>3032</v>
      </c>
      <c r="D464" s="2" t="s">
        <v>1484</v>
      </c>
      <c r="E464" s="2">
        <v>42</v>
      </c>
      <c r="F464" s="2">
        <v>87</v>
      </c>
      <c r="G464" s="2">
        <v>2</v>
      </c>
      <c r="H464" s="2">
        <v>21199</v>
      </c>
      <c r="I464" s="2" t="s">
        <v>11</v>
      </c>
      <c r="J464" s="2" t="s">
        <v>11</v>
      </c>
      <c r="K464" s="2" t="s">
        <v>12</v>
      </c>
      <c r="L464" s="2" t="s">
        <v>2098</v>
      </c>
      <c r="M464" t="str">
        <f t="shared" si="7"/>
        <v>http://forums.digitalpoint.com/</v>
      </c>
      <c r="N464" t="str">
        <f>(IF(COUNTIF('Your Backlinks'!A:A,'Competitor 1'!B464)+COUNTIF('Competitor 2'!B:B,'Competitor 1'!B464)&gt;1,"Links","prospect"))</f>
        <v>prospect</v>
      </c>
    </row>
    <row r="465" spans="1:14" x14ac:dyDescent="0.25">
      <c r="A465" t="str">
        <f>(IF(COUNTIF('Your Backlinks'!L:L,'Competitor 1'!M465),"Links","prospect"))</f>
        <v>prospect</v>
      </c>
      <c r="B465" s="2" t="s">
        <v>3033</v>
      </c>
      <c r="C465" s="2" t="s">
        <v>3034</v>
      </c>
      <c r="D465" s="2" t="s">
        <v>1484</v>
      </c>
      <c r="E465" s="2">
        <v>41</v>
      </c>
      <c r="F465" s="2">
        <v>87</v>
      </c>
      <c r="G465" s="2">
        <v>2</v>
      </c>
      <c r="H465" s="2">
        <v>21199</v>
      </c>
      <c r="I465" s="2" t="s">
        <v>11</v>
      </c>
      <c r="J465" s="2" t="s">
        <v>11</v>
      </c>
      <c r="K465" s="2" t="s">
        <v>12</v>
      </c>
      <c r="L465" s="2" t="s">
        <v>2098</v>
      </c>
      <c r="M465" t="str">
        <f t="shared" si="7"/>
        <v>http://forums.digitalpoint.com/</v>
      </c>
      <c r="N465" t="str">
        <f>(IF(COUNTIF('Your Backlinks'!A:A,'Competitor 1'!B465)+COUNTIF('Competitor 2'!B:B,'Competitor 1'!B465)&gt;1,"Links","prospect"))</f>
        <v>prospect</v>
      </c>
    </row>
    <row r="466" spans="1:14" x14ac:dyDescent="0.25">
      <c r="A466" t="str">
        <f>(IF(COUNTIF('Your Backlinks'!L:L,'Competitor 1'!M466),"Links","prospect"))</f>
        <v>prospect</v>
      </c>
      <c r="B466" s="2" t="s">
        <v>3035</v>
      </c>
      <c r="C466" s="2" t="s">
        <v>3036</v>
      </c>
      <c r="D466" s="2" t="s">
        <v>3037</v>
      </c>
      <c r="E466" s="2">
        <v>40</v>
      </c>
      <c r="F466" s="2">
        <v>87</v>
      </c>
      <c r="G466" s="2">
        <v>2</v>
      </c>
      <c r="H466" s="2">
        <v>21199</v>
      </c>
      <c r="I466" s="2" t="s">
        <v>11</v>
      </c>
      <c r="J466" s="2" t="s">
        <v>11</v>
      </c>
      <c r="K466" s="2" t="s">
        <v>12</v>
      </c>
      <c r="L466" s="2" t="s">
        <v>2098</v>
      </c>
      <c r="M466" t="str">
        <f t="shared" si="7"/>
        <v>http://forums.digitalpoint.com/</v>
      </c>
      <c r="N466" t="str">
        <f>(IF(COUNTIF('Your Backlinks'!A:A,'Competitor 1'!B466)+COUNTIF('Competitor 2'!B:B,'Competitor 1'!B466)&gt;1,"Links","prospect"))</f>
        <v>prospect</v>
      </c>
    </row>
    <row r="467" spans="1:14" x14ac:dyDescent="0.25">
      <c r="A467" t="str">
        <f>(IF(COUNTIF('Your Backlinks'!L:L,'Competitor 1'!M467),"Links","prospect"))</f>
        <v>prospect</v>
      </c>
      <c r="B467" s="2" t="s">
        <v>3038</v>
      </c>
      <c r="C467" s="2" t="s">
        <v>3039</v>
      </c>
      <c r="D467" s="2" t="s">
        <v>1484</v>
      </c>
      <c r="E467" s="2">
        <v>40</v>
      </c>
      <c r="F467" s="2">
        <v>87</v>
      </c>
      <c r="G467" s="2">
        <v>2</v>
      </c>
      <c r="H467" s="2">
        <v>21199</v>
      </c>
      <c r="I467" s="2" t="s">
        <v>11</v>
      </c>
      <c r="J467" s="2" t="s">
        <v>11</v>
      </c>
      <c r="K467" s="2" t="s">
        <v>12</v>
      </c>
      <c r="L467" s="2" t="s">
        <v>2098</v>
      </c>
      <c r="M467" t="str">
        <f t="shared" si="7"/>
        <v>http://forums.digitalpoint.com/</v>
      </c>
      <c r="N467" t="str">
        <f>(IF(COUNTIF('Your Backlinks'!A:A,'Competitor 1'!B467)+COUNTIF('Competitor 2'!B:B,'Competitor 1'!B467)&gt;1,"Links","prospect"))</f>
        <v>prospect</v>
      </c>
    </row>
    <row r="468" spans="1:14" x14ac:dyDescent="0.25">
      <c r="A468" t="str">
        <f>(IF(COUNTIF('Your Backlinks'!L:L,'Competitor 1'!M468),"Links","prospect"))</f>
        <v>prospect</v>
      </c>
      <c r="B468" s="2" t="s">
        <v>3040</v>
      </c>
      <c r="C468" s="2" t="s">
        <v>3041</v>
      </c>
      <c r="D468" s="2" t="s">
        <v>1484</v>
      </c>
      <c r="E468" s="2">
        <v>40</v>
      </c>
      <c r="F468" s="2">
        <v>87</v>
      </c>
      <c r="G468" s="2">
        <v>2</v>
      </c>
      <c r="H468" s="2">
        <v>21199</v>
      </c>
      <c r="I468" s="2" t="s">
        <v>11</v>
      </c>
      <c r="J468" s="2" t="s">
        <v>11</v>
      </c>
      <c r="K468" s="2" t="s">
        <v>12</v>
      </c>
      <c r="L468" s="2" t="s">
        <v>2098</v>
      </c>
      <c r="M468" t="str">
        <f t="shared" si="7"/>
        <v>http://forums.digitalpoint.com/</v>
      </c>
      <c r="N468" t="str">
        <f>(IF(COUNTIF('Your Backlinks'!A:A,'Competitor 1'!B468)+COUNTIF('Competitor 2'!B:B,'Competitor 1'!B468)&gt;1,"Links","prospect"))</f>
        <v>prospect</v>
      </c>
    </row>
    <row r="469" spans="1:14" x14ac:dyDescent="0.25">
      <c r="A469" t="str">
        <f>(IF(COUNTIF('Your Backlinks'!L:L,'Competitor 1'!M469),"Links","prospect"))</f>
        <v>prospect</v>
      </c>
      <c r="B469" s="2" t="s">
        <v>3042</v>
      </c>
      <c r="C469" s="2" t="s">
        <v>3043</v>
      </c>
      <c r="D469" s="2" t="s">
        <v>1484</v>
      </c>
      <c r="E469" s="2">
        <v>40</v>
      </c>
      <c r="F469" s="2">
        <v>87</v>
      </c>
      <c r="G469" s="2">
        <v>2</v>
      </c>
      <c r="H469" s="2">
        <v>21199</v>
      </c>
      <c r="I469" s="2" t="s">
        <v>11</v>
      </c>
      <c r="J469" s="2" t="s">
        <v>11</v>
      </c>
      <c r="K469" s="2" t="s">
        <v>12</v>
      </c>
      <c r="L469" s="2" t="s">
        <v>2098</v>
      </c>
      <c r="M469" t="str">
        <f t="shared" si="7"/>
        <v>http://forums.digitalpoint.com/</v>
      </c>
      <c r="N469" t="str">
        <f>(IF(COUNTIF('Your Backlinks'!A:A,'Competitor 1'!B469)+COUNTIF('Competitor 2'!B:B,'Competitor 1'!B469)&gt;1,"Links","prospect"))</f>
        <v>prospect</v>
      </c>
    </row>
    <row r="470" spans="1:14" x14ac:dyDescent="0.25">
      <c r="A470" t="str">
        <f>(IF(COUNTIF('Your Backlinks'!L:L,'Competitor 1'!M470),"Links","prospect"))</f>
        <v>prospect</v>
      </c>
      <c r="B470" s="2" t="s">
        <v>3044</v>
      </c>
      <c r="C470" s="2" t="s">
        <v>3045</v>
      </c>
      <c r="D470" s="2" t="s">
        <v>1484</v>
      </c>
      <c r="E470" s="2">
        <v>40</v>
      </c>
      <c r="F470" s="2">
        <v>87</v>
      </c>
      <c r="G470" s="2">
        <v>2</v>
      </c>
      <c r="H470" s="2">
        <v>21199</v>
      </c>
      <c r="I470" s="2" t="s">
        <v>11</v>
      </c>
      <c r="J470" s="2" t="s">
        <v>11</v>
      </c>
      <c r="K470" s="2" t="s">
        <v>12</v>
      </c>
      <c r="L470" s="2" t="s">
        <v>2098</v>
      </c>
      <c r="M470" t="str">
        <f t="shared" si="7"/>
        <v>http://forums.digitalpoint.com/</v>
      </c>
      <c r="N470" t="str">
        <f>(IF(COUNTIF('Your Backlinks'!A:A,'Competitor 1'!B470)+COUNTIF('Competitor 2'!B:B,'Competitor 1'!B470)&gt;1,"Links","prospect"))</f>
        <v>prospect</v>
      </c>
    </row>
    <row r="471" spans="1:14" x14ac:dyDescent="0.25">
      <c r="A471" t="str">
        <f>(IF(COUNTIF('Your Backlinks'!L:L,'Competitor 1'!M471),"Links","prospect"))</f>
        <v>prospect</v>
      </c>
      <c r="B471" s="2" t="s">
        <v>3046</v>
      </c>
      <c r="C471" s="2" t="s">
        <v>3047</v>
      </c>
      <c r="D471" s="2" t="s">
        <v>1484</v>
      </c>
      <c r="E471" s="2">
        <v>40</v>
      </c>
      <c r="F471" s="2">
        <v>87</v>
      </c>
      <c r="G471" s="2">
        <v>2</v>
      </c>
      <c r="H471" s="2">
        <v>21199</v>
      </c>
      <c r="I471" s="2" t="s">
        <v>11</v>
      </c>
      <c r="J471" s="2" t="s">
        <v>11</v>
      </c>
      <c r="K471" s="2" t="s">
        <v>12</v>
      </c>
      <c r="L471" s="2" t="s">
        <v>2098</v>
      </c>
      <c r="M471" t="str">
        <f t="shared" si="7"/>
        <v>http://forums.digitalpoint.com/</v>
      </c>
      <c r="N471" t="str">
        <f>(IF(COUNTIF('Your Backlinks'!A:A,'Competitor 1'!B471)+COUNTIF('Competitor 2'!B:B,'Competitor 1'!B471)&gt;1,"Links","prospect"))</f>
        <v>prospect</v>
      </c>
    </row>
    <row r="472" spans="1:14" x14ac:dyDescent="0.25">
      <c r="A472" t="str">
        <f>(IF(COUNTIF('Your Backlinks'!L:L,'Competitor 1'!M472),"Links","prospect"))</f>
        <v>prospect</v>
      </c>
      <c r="B472" s="2" t="s">
        <v>3048</v>
      </c>
      <c r="C472" s="2" t="s">
        <v>3049</v>
      </c>
      <c r="D472" s="2" t="s">
        <v>1484</v>
      </c>
      <c r="E472" s="2">
        <v>40</v>
      </c>
      <c r="F472" s="2">
        <v>87</v>
      </c>
      <c r="G472" s="2">
        <v>2</v>
      </c>
      <c r="H472" s="2">
        <v>21199</v>
      </c>
      <c r="I472" s="2" t="s">
        <v>11</v>
      </c>
      <c r="J472" s="2" t="s">
        <v>11</v>
      </c>
      <c r="K472" s="2" t="s">
        <v>12</v>
      </c>
      <c r="L472" s="2" t="s">
        <v>2098</v>
      </c>
      <c r="M472" t="str">
        <f t="shared" si="7"/>
        <v>http://forums.digitalpoint.com/</v>
      </c>
      <c r="N472" t="str">
        <f>(IF(COUNTIF('Your Backlinks'!A:A,'Competitor 1'!B472)+COUNTIF('Competitor 2'!B:B,'Competitor 1'!B472)&gt;1,"Links","prospect"))</f>
        <v>prospect</v>
      </c>
    </row>
    <row r="473" spans="1:14" x14ac:dyDescent="0.25">
      <c r="A473" t="str">
        <f>(IF(COUNTIF('Your Backlinks'!L:L,'Competitor 1'!M473),"Links","prospect"))</f>
        <v>prospect</v>
      </c>
      <c r="B473" s="2" t="s">
        <v>3050</v>
      </c>
      <c r="C473" s="2" t="s">
        <v>3051</v>
      </c>
      <c r="D473" s="2" t="s">
        <v>1484</v>
      </c>
      <c r="E473" s="2">
        <v>39</v>
      </c>
      <c r="F473" s="2">
        <v>87</v>
      </c>
      <c r="G473" s="2">
        <v>1</v>
      </c>
      <c r="H473" s="2">
        <v>21199</v>
      </c>
      <c r="I473" s="2" t="s">
        <v>11</v>
      </c>
      <c r="J473" s="2" t="s">
        <v>11</v>
      </c>
      <c r="K473" s="2" t="s">
        <v>12</v>
      </c>
      <c r="L473" s="2" t="s">
        <v>2098</v>
      </c>
      <c r="M473" t="str">
        <f t="shared" si="7"/>
        <v>http://forums.digitalpoint.com/</v>
      </c>
      <c r="N473" t="str">
        <f>(IF(COUNTIF('Your Backlinks'!A:A,'Competitor 1'!B473)+COUNTIF('Competitor 2'!B:B,'Competitor 1'!B473)&gt;1,"Links","prospect"))</f>
        <v>prospect</v>
      </c>
    </row>
    <row r="474" spans="1:14" x14ac:dyDescent="0.25">
      <c r="A474" t="str">
        <f>(IF(COUNTIF('Your Backlinks'!L:L,'Competitor 1'!M474),"Links","prospect"))</f>
        <v>prospect</v>
      </c>
      <c r="B474" s="2" t="s">
        <v>3052</v>
      </c>
      <c r="C474" s="2" t="s">
        <v>3053</v>
      </c>
      <c r="D474" s="2" t="s">
        <v>1484</v>
      </c>
      <c r="E474" s="2">
        <v>37</v>
      </c>
      <c r="F474" s="2">
        <v>87</v>
      </c>
      <c r="G474" s="2">
        <v>1</v>
      </c>
      <c r="H474" s="2">
        <v>21199</v>
      </c>
      <c r="I474" s="2" t="s">
        <v>11</v>
      </c>
      <c r="J474" s="2" t="s">
        <v>11</v>
      </c>
      <c r="K474" s="2" t="s">
        <v>12</v>
      </c>
      <c r="L474" s="2" t="s">
        <v>2098</v>
      </c>
      <c r="M474" t="str">
        <f t="shared" si="7"/>
        <v>http://forums.digitalpoint.com/</v>
      </c>
      <c r="N474" t="str">
        <f>(IF(COUNTIF('Your Backlinks'!A:A,'Competitor 1'!B474)+COUNTIF('Competitor 2'!B:B,'Competitor 1'!B474)&gt;1,"Links","prospect"))</f>
        <v>prospect</v>
      </c>
    </row>
    <row r="475" spans="1:14" x14ac:dyDescent="0.25">
      <c r="A475" t="str">
        <f>(IF(COUNTIF('Your Backlinks'!L:L,'Competitor 1'!M475),"Links","prospect"))</f>
        <v>prospect</v>
      </c>
      <c r="B475" s="2" t="s">
        <v>3054</v>
      </c>
      <c r="C475" s="2" t="s">
        <v>3055</v>
      </c>
      <c r="D475" s="2" t="s">
        <v>1484</v>
      </c>
      <c r="E475" s="2">
        <v>37</v>
      </c>
      <c r="F475" s="2">
        <v>87</v>
      </c>
      <c r="G475" s="2">
        <v>1</v>
      </c>
      <c r="H475" s="2">
        <v>21199</v>
      </c>
      <c r="I475" s="2" t="s">
        <v>11</v>
      </c>
      <c r="J475" s="2" t="s">
        <v>11</v>
      </c>
      <c r="K475" s="2" t="s">
        <v>12</v>
      </c>
      <c r="L475" s="2" t="s">
        <v>2098</v>
      </c>
      <c r="M475" t="str">
        <f t="shared" si="7"/>
        <v>http://forums.digitalpoint.com/</v>
      </c>
      <c r="N475" t="str">
        <f>(IF(COUNTIF('Your Backlinks'!A:A,'Competitor 1'!B475)+COUNTIF('Competitor 2'!B:B,'Competitor 1'!B475)&gt;1,"Links","prospect"))</f>
        <v>prospect</v>
      </c>
    </row>
    <row r="476" spans="1:14" x14ac:dyDescent="0.25">
      <c r="A476" t="str">
        <f>(IF(COUNTIF('Your Backlinks'!L:L,'Competitor 1'!M476),"Links","prospect"))</f>
        <v>prospect</v>
      </c>
      <c r="B476" s="2" t="s">
        <v>3056</v>
      </c>
      <c r="C476" s="2" t="s">
        <v>3057</v>
      </c>
      <c r="D476" s="2" t="s">
        <v>3058</v>
      </c>
      <c r="E476" s="2">
        <v>53</v>
      </c>
      <c r="F476" s="2">
        <v>87</v>
      </c>
      <c r="G476" s="2">
        <v>2</v>
      </c>
      <c r="H476" s="2">
        <v>7646</v>
      </c>
      <c r="I476" s="2" t="s">
        <v>10</v>
      </c>
      <c r="J476" s="2" t="s">
        <v>11</v>
      </c>
      <c r="K476" s="2" t="s">
        <v>12</v>
      </c>
      <c r="L476" s="2" t="s">
        <v>2098</v>
      </c>
      <c r="M476" t="str">
        <f t="shared" si="7"/>
        <v>http://www.exalead.com/</v>
      </c>
      <c r="N476" t="str">
        <f>(IF(COUNTIF('Your Backlinks'!A:A,'Competitor 1'!B476)+COUNTIF('Competitor 2'!B:B,'Competitor 1'!B476)&gt;1,"Links","prospect"))</f>
        <v>prospect</v>
      </c>
    </row>
    <row r="477" spans="1:14" x14ac:dyDescent="0.25">
      <c r="A477" t="str">
        <f>(IF(COUNTIF('Your Backlinks'!L:L,'Competitor 1'!M477),"Links","prospect"))</f>
        <v>prospect</v>
      </c>
      <c r="B477" s="2" t="s">
        <v>3059</v>
      </c>
      <c r="C477" s="2" t="s">
        <v>3060</v>
      </c>
      <c r="D477" s="2" t="s">
        <v>16</v>
      </c>
      <c r="E477" s="2">
        <v>36</v>
      </c>
      <c r="F477" s="2">
        <v>87</v>
      </c>
      <c r="G477" s="2">
        <v>2</v>
      </c>
      <c r="H477" s="2">
        <v>7646</v>
      </c>
      <c r="I477" s="2" t="s">
        <v>10</v>
      </c>
      <c r="J477" s="2" t="s">
        <v>11</v>
      </c>
      <c r="K477" s="2" t="s">
        <v>12</v>
      </c>
      <c r="L477" s="2" t="s">
        <v>2098</v>
      </c>
      <c r="M477" t="str">
        <f t="shared" si="7"/>
        <v>http://fr.exalead.com/</v>
      </c>
      <c r="N477" t="str">
        <f>(IF(COUNTIF('Your Backlinks'!A:A,'Competitor 1'!B477)+COUNTIF('Competitor 2'!B:B,'Competitor 1'!B477)&gt;1,"Links","prospect"))</f>
        <v>prospect</v>
      </c>
    </row>
    <row r="478" spans="1:14" x14ac:dyDescent="0.25">
      <c r="A478" t="str">
        <f>(IF(COUNTIF('Your Backlinks'!L:L,'Competitor 1'!M478),"Links","prospect"))</f>
        <v>prospect</v>
      </c>
      <c r="B478" s="2" t="s">
        <v>3061</v>
      </c>
      <c r="C478" s="2" t="s">
        <v>3060</v>
      </c>
      <c r="D478" s="2" t="s">
        <v>16</v>
      </c>
      <c r="E478" s="2">
        <v>31</v>
      </c>
      <c r="F478" s="2">
        <v>87</v>
      </c>
      <c r="G478" s="2">
        <v>1</v>
      </c>
      <c r="H478" s="2">
        <v>7646</v>
      </c>
      <c r="I478" s="2" t="s">
        <v>10</v>
      </c>
      <c r="J478" s="2" t="s">
        <v>11</v>
      </c>
      <c r="K478" s="2" t="s">
        <v>12</v>
      </c>
      <c r="L478" s="2" t="s">
        <v>2098</v>
      </c>
      <c r="M478" t="str">
        <f t="shared" si="7"/>
        <v>http://fr.exalead.com/</v>
      </c>
      <c r="N478" t="str">
        <f>(IF(COUNTIF('Your Backlinks'!A:A,'Competitor 1'!B478)+COUNTIF('Competitor 2'!B:B,'Competitor 1'!B478)&gt;1,"Links","prospect"))</f>
        <v>prospect</v>
      </c>
    </row>
    <row r="479" spans="1:14" x14ac:dyDescent="0.25">
      <c r="A479" t="str">
        <f>(IF(COUNTIF('Your Backlinks'!L:L,'Competitor 1'!M479),"Links","prospect"))</f>
        <v>prospect</v>
      </c>
      <c r="B479" s="2" t="s">
        <v>3062</v>
      </c>
      <c r="C479" s="2" t="s">
        <v>3060</v>
      </c>
      <c r="D479" s="2" t="s">
        <v>16</v>
      </c>
      <c r="E479" s="2">
        <v>31</v>
      </c>
      <c r="F479" s="2">
        <v>87</v>
      </c>
      <c r="G479" s="2">
        <v>1</v>
      </c>
      <c r="H479" s="2">
        <v>7646</v>
      </c>
      <c r="I479" s="2" t="s">
        <v>10</v>
      </c>
      <c r="J479" s="2" t="s">
        <v>11</v>
      </c>
      <c r="K479" s="2" t="s">
        <v>12</v>
      </c>
      <c r="L479" s="2" t="s">
        <v>2098</v>
      </c>
      <c r="M479" t="str">
        <f t="shared" si="7"/>
        <v>http://fr.exalead.com/</v>
      </c>
      <c r="N479" t="str">
        <f>(IF(COUNTIF('Your Backlinks'!A:A,'Competitor 1'!B479)+COUNTIF('Competitor 2'!B:B,'Competitor 1'!B479)&gt;1,"Links","prospect"))</f>
        <v>prospect</v>
      </c>
    </row>
    <row r="480" spans="1:14" x14ac:dyDescent="0.25">
      <c r="A480" t="str">
        <f>(IF(COUNTIF('Your Backlinks'!L:L,'Competitor 1'!M480),"Links","prospect"))</f>
        <v>prospect</v>
      </c>
      <c r="B480" s="2" t="s">
        <v>3063</v>
      </c>
      <c r="C480" s="2" t="s">
        <v>3064</v>
      </c>
      <c r="D480" s="2" t="s">
        <v>2444</v>
      </c>
      <c r="E480" s="2">
        <v>66</v>
      </c>
      <c r="F480" s="2">
        <v>87</v>
      </c>
      <c r="G480" s="2">
        <v>18</v>
      </c>
      <c r="H480" s="2">
        <v>8546</v>
      </c>
      <c r="I480" s="2" t="s">
        <v>10</v>
      </c>
      <c r="J480" s="2" t="s">
        <v>11</v>
      </c>
      <c r="K480" s="2" t="s">
        <v>12</v>
      </c>
      <c r="L480" s="2" t="s">
        <v>2098</v>
      </c>
      <c r="M480" t="str">
        <f t="shared" si="7"/>
        <v>http://www.quirksmode.org/</v>
      </c>
      <c r="N480" t="str">
        <f>(IF(COUNTIF('Your Backlinks'!A:A,'Competitor 1'!B480)+COUNTIF('Competitor 2'!B:B,'Competitor 1'!B480)&gt;1,"Links","prospect"))</f>
        <v>prospect</v>
      </c>
    </row>
    <row r="481" spans="1:14" x14ac:dyDescent="0.25">
      <c r="A481" t="str">
        <f>(IF(COUNTIF('Your Backlinks'!L:L,'Competitor 1'!M481),"Links","prospect"))</f>
        <v>prospect</v>
      </c>
      <c r="B481" s="2" t="s">
        <v>3065</v>
      </c>
      <c r="C481" s="2" t="s">
        <v>3064</v>
      </c>
      <c r="D481" s="2" t="s">
        <v>2444</v>
      </c>
      <c r="E481" s="2">
        <v>40</v>
      </c>
      <c r="F481" s="2">
        <v>87</v>
      </c>
      <c r="G481" s="2">
        <v>0</v>
      </c>
      <c r="H481" s="2">
        <v>8546</v>
      </c>
      <c r="I481" s="2" t="s">
        <v>10</v>
      </c>
      <c r="J481" s="2" t="s">
        <v>11</v>
      </c>
      <c r="K481" s="2" t="s">
        <v>12</v>
      </c>
      <c r="L481" s="2" t="s">
        <v>2098</v>
      </c>
      <c r="M481" t="str">
        <f t="shared" si="7"/>
        <v>http://www.quirksmode.org/</v>
      </c>
      <c r="N481" t="str">
        <f>(IF(COUNTIF('Your Backlinks'!A:A,'Competitor 1'!B481)+COUNTIF('Competitor 2'!B:B,'Competitor 1'!B481)&gt;1,"Links","prospect"))</f>
        <v>prospect</v>
      </c>
    </row>
    <row r="482" spans="1:14" x14ac:dyDescent="0.25">
      <c r="A482" t="str">
        <f>(IF(COUNTIF('Your Backlinks'!L:L,'Competitor 1'!M482),"Links","prospect"))</f>
        <v>prospect</v>
      </c>
      <c r="B482" s="2" t="s">
        <v>3066</v>
      </c>
      <c r="C482" s="2" t="s">
        <v>3067</v>
      </c>
      <c r="D482" s="2" t="s">
        <v>2284</v>
      </c>
      <c r="E482" s="2">
        <v>52</v>
      </c>
      <c r="F482" s="2">
        <v>87</v>
      </c>
      <c r="G482" s="2">
        <v>1</v>
      </c>
      <c r="H482" s="2">
        <v>5048</v>
      </c>
      <c r="I482" s="2" t="s">
        <v>10</v>
      </c>
      <c r="J482" s="2" t="s">
        <v>11</v>
      </c>
      <c r="K482" s="2" t="s">
        <v>12</v>
      </c>
      <c r="L482" s="2" t="s">
        <v>2098</v>
      </c>
      <c r="M482" t="str">
        <f t="shared" si="7"/>
        <v>http://www.oscon.com/</v>
      </c>
      <c r="N482" t="str">
        <f>(IF(COUNTIF('Your Backlinks'!A:A,'Competitor 1'!B482)+COUNTIF('Competitor 2'!B:B,'Competitor 1'!B482)&gt;1,"Links","prospect"))</f>
        <v>prospect</v>
      </c>
    </row>
    <row r="483" spans="1:14" x14ac:dyDescent="0.25">
      <c r="A483" t="str">
        <f>(IF(COUNTIF('Your Backlinks'!L:L,'Competitor 1'!M483),"Links","prospect"))</f>
        <v>prospect</v>
      </c>
      <c r="B483" s="2" t="s">
        <v>3068</v>
      </c>
      <c r="C483" s="2" t="s">
        <v>3069</v>
      </c>
      <c r="D483" s="2" t="s">
        <v>3070</v>
      </c>
      <c r="E483" s="2">
        <v>51</v>
      </c>
      <c r="F483" s="2">
        <v>87</v>
      </c>
      <c r="G483" s="2">
        <v>2</v>
      </c>
      <c r="H483" s="2">
        <v>5048</v>
      </c>
      <c r="I483" s="2" t="s">
        <v>10</v>
      </c>
      <c r="J483" s="2" t="s">
        <v>11</v>
      </c>
      <c r="K483" s="2" t="s">
        <v>12</v>
      </c>
      <c r="L483" s="2" t="s">
        <v>2098</v>
      </c>
      <c r="M483" t="str">
        <f t="shared" si="7"/>
        <v>http://www.oscon.com/</v>
      </c>
      <c r="N483" t="str">
        <f>(IF(COUNTIF('Your Backlinks'!A:A,'Competitor 1'!B483)+COUNTIF('Competitor 2'!B:B,'Competitor 1'!B483)&gt;1,"Links","prospect"))</f>
        <v>prospect</v>
      </c>
    </row>
    <row r="484" spans="1:14" x14ac:dyDescent="0.25">
      <c r="A484" t="str">
        <f>(IF(COUNTIF('Your Backlinks'!L:L,'Competitor 1'!M484),"Links","prospect"))</f>
        <v>prospect</v>
      </c>
      <c r="B484" s="2" t="s">
        <v>3071</v>
      </c>
      <c r="C484" s="2" t="s">
        <v>3072</v>
      </c>
      <c r="D484" s="2" t="s">
        <v>3070</v>
      </c>
      <c r="E484" s="2">
        <v>48</v>
      </c>
      <c r="F484" s="2">
        <v>87</v>
      </c>
      <c r="G484" s="2">
        <v>2</v>
      </c>
      <c r="H484" s="2">
        <v>5048</v>
      </c>
      <c r="I484" s="2" t="s">
        <v>10</v>
      </c>
      <c r="J484" s="2" t="s">
        <v>11</v>
      </c>
      <c r="K484" s="2" t="s">
        <v>12</v>
      </c>
      <c r="L484" s="2" t="s">
        <v>2098</v>
      </c>
      <c r="M484" t="str">
        <f t="shared" si="7"/>
        <v>http://www.oscon.com/</v>
      </c>
      <c r="N484" t="str">
        <f>(IF(COUNTIF('Your Backlinks'!A:A,'Competitor 1'!B484)+COUNTIF('Competitor 2'!B:B,'Competitor 1'!B484)&gt;1,"Links","prospect"))</f>
        <v>prospect</v>
      </c>
    </row>
    <row r="485" spans="1:14" x14ac:dyDescent="0.25">
      <c r="A485" t="str">
        <f>(IF(COUNTIF('Your Backlinks'!L:L,'Competitor 1'!M485),"Links","prospect"))</f>
        <v>prospect</v>
      </c>
      <c r="B485" s="2" t="s">
        <v>3073</v>
      </c>
      <c r="C485" s="2" t="s">
        <v>3074</v>
      </c>
      <c r="D485" s="2" t="s">
        <v>150</v>
      </c>
      <c r="E485" s="2">
        <v>45</v>
      </c>
      <c r="F485" s="2">
        <v>87</v>
      </c>
      <c r="G485" s="2">
        <v>1</v>
      </c>
      <c r="H485" s="2">
        <v>5048</v>
      </c>
      <c r="I485" s="2" t="s">
        <v>10</v>
      </c>
      <c r="J485" s="2" t="s">
        <v>11</v>
      </c>
      <c r="K485" s="2" t="s">
        <v>12</v>
      </c>
      <c r="L485" s="2" t="s">
        <v>2098</v>
      </c>
      <c r="M485" t="str">
        <f t="shared" si="7"/>
        <v>http://www.oscon.com/</v>
      </c>
      <c r="N485" t="str">
        <f>(IF(COUNTIF('Your Backlinks'!A:A,'Competitor 1'!B485)+COUNTIF('Competitor 2'!B:B,'Competitor 1'!B485)&gt;1,"Links","prospect"))</f>
        <v>prospect</v>
      </c>
    </row>
    <row r="486" spans="1:14" x14ac:dyDescent="0.25">
      <c r="A486" t="str">
        <f>(IF(COUNTIF('Your Backlinks'!L:L,'Competitor 1'!M486),"Links","prospect"))</f>
        <v>prospect</v>
      </c>
      <c r="B486" s="2" t="s">
        <v>3075</v>
      </c>
      <c r="C486" s="2" t="s">
        <v>3076</v>
      </c>
      <c r="D486" s="2" t="s">
        <v>3070</v>
      </c>
      <c r="E486" s="2">
        <v>42</v>
      </c>
      <c r="F486" s="2">
        <v>87</v>
      </c>
      <c r="G486" s="2">
        <v>1</v>
      </c>
      <c r="H486" s="2">
        <v>5048</v>
      </c>
      <c r="I486" s="2" t="s">
        <v>10</v>
      </c>
      <c r="J486" s="2" t="s">
        <v>11</v>
      </c>
      <c r="K486" s="2" t="s">
        <v>12</v>
      </c>
      <c r="L486" s="2" t="s">
        <v>2098</v>
      </c>
      <c r="M486" t="str">
        <f t="shared" si="7"/>
        <v>http://www.oscon.com/</v>
      </c>
      <c r="N486" t="str">
        <f>(IF(COUNTIF('Your Backlinks'!A:A,'Competitor 1'!B486)+COUNTIF('Competitor 2'!B:B,'Competitor 1'!B486)&gt;1,"Links","prospect"))</f>
        <v>prospect</v>
      </c>
    </row>
    <row r="487" spans="1:14" x14ac:dyDescent="0.25">
      <c r="A487" t="str">
        <f>(IF(COUNTIF('Your Backlinks'!L:L,'Competitor 1'!M487),"Links","prospect"))</f>
        <v>prospect</v>
      </c>
      <c r="B487" s="2" t="s">
        <v>3077</v>
      </c>
      <c r="C487" s="2" t="s">
        <v>3078</v>
      </c>
      <c r="D487" s="2" t="s">
        <v>3079</v>
      </c>
      <c r="E487" s="2">
        <v>56</v>
      </c>
      <c r="F487" s="2">
        <v>87</v>
      </c>
      <c r="G487" s="2">
        <v>3</v>
      </c>
      <c r="H487" s="2">
        <v>17080</v>
      </c>
      <c r="I487" s="2" t="s">
        <v>11</v>
      </c>
      <c r="J487" s="2" t="s">
        <v>11</v>
      </c>
      <c r="K487" s="2" t="s">
        <v>12</v>
      </c>
      <c r="L487" s="2" t="s">
        <v>2098</v>
      </c>
      <c r="M487" t="str">
        <f t="shared" si="7"/>
        <v>http://www.business.com/</v>
      </c>
      <c r="N487" t="str">
        <f>(IF(COUNTIF('Your Backlinks'!A:A,'Competitor 1'!B487)+COUNTIF('Competitor 2'!B:B,'Competitor 1'!B487)&gt;1,"Links","prospect"))</f>
        <v>prospect</v>
      </c>
    </row>
    <row r="488" spans="1:14" x14ac:dyDescent="0.25">
      <c r="A488" t="str">
        <f>(IF(COUNTIF('Your Backlinks'!L:L,'Competitor 1'!M488),"Links","prospect"))</f>
        <v>prospect</v>
      </c>
      <c r="B488" s="2" t="s">
        <v>3080</v>
      </c>
      <c r="C488" s="2" t="s">
        <v>3081</v>
      </c>
      <c r="D488" s="2" t="s">
        <v>2189</v>
      </c>
      <c r="E488" s="2">
        <v>47</v>
      </c>
      <c r="F488" s="2">
        <v>87</v>
      </c>
      <c r="G488" s="2">
        <v>4</v>
      </c>
      <c r="H488" s="2">
        <v>17080</v>
      </c>
      <c r="I488" s="2" t="s">
        <v>11</v>
      </c>
      <c r="J488" s="2" t="s">
        <v>11</v>
      </c>
      <c r="K488" s="2" t="s">
        <v>12</v>
      </c>
      <c r="L488" s="2" t="s">
        <v>2098</v>
      </c>
      <c r="M488" t="str">
        <f t="shared" si="7"/>
        <v>http://www.business.com/</v>
      </c>
      <c r="N488" t="str">
        <f>(IF(COUNTIF('Your Backlinks'!A:A,'Competitor 1'!B488)+COUNTIF('Competitor 2'!B:B,'Competitor 1'!B488)&gt;1,"Links","prospect"))</f>
        <v>prospect</v>
      </c>
    </row>
    <row r="489" spans="1:14" x14ac:dyDescent="0.25">
      <c r="A489" t="str">
        <f>(IF(COUNTIF('Your Backlinks'!L:L,'Competitor 1'!M489),"Links","prospect"))</f>
        <v>prospect</v>
      </c>
      <c r="B489" s="2" t="s">
        <v>3082</v>
      </c>
      <c r="C489" s="2" t="s">
        <v>3083</v>
      </c>
      <c r="D489" s="2" t="s">
        <v>2113</v>
      </c>
      <c r="E489" s="2">
        <v>33</v>
      </c>
      <c r="F489" s="2">
        <v>87</v>
      </c>
      <c r="G489" s="2">
        <v>2</v>
      </c>
      <c r="H489" s="2">
        <v>57647</v>
      </c>
      <c r="I489" s="2" t="s">
        <v>10</v>
      </c>
      <c r="J489" s="2" t="s">
        <v>11</v>
      </c>
      <c r="K489" s="2" t="s">
        <v>12</v>
      </c>
      <c r="L489" s="2" t="s">
        <v>2098</v>
      </c>
      <c r="M489" t="str">
        <f t="shared" si="7"/>
        <v>http://muntealb.bravehost.com/</v>
      </c>
      <c r="N489" t="str">
        <f>(IF(COUNTIF('Your Backlinks'!A:A,'Competitor 1'!B489)+COUNTIF('Competitor 2'!B:B,'Competitor 1'!B489)&gt;1,"Links","prospect"))</f>
        <v>prospect</v>
      </c>
    </row>
    <row r="490" spans="1:14" x14ac:dyDescent="0.25">
      <c r="A490" t="str">
        <f>(IF(COUNTIF('Your Backlinks'!L:L,'Competitor 1'!M490),"Links","prospect"))</f>
        <v>prospect</v>
      </c>
      <c r="B490" s="2" t="s">
        <v>3084</v>
      </c>
      <c r="C490" s="2" t="s">
        <v>3085</v>
      </c>
      <c r="D490" s="2" t="s">
        <v>2113</v>
      </c>
      <c r="E490" s="2">
        <v>33</v>
      </c>
      <c r="F490" s="2">
        <v>87</v>
      </c>
      <c r="G490" s="2">
        <v>2</v>
      </c>
      <c r="H490" s="2">
        <v>57647</v>
      </c>
      <c r="I490" s="2" t="s">
        <v>10</v>
      </c>
      <c r="J490" s="2" t="s">
        <v>11</v>
      </c>
      <c r="K490" s="2" t="s">
        <v>12</v>
      </c>
      <c r="L490" s="2" t="s">
        <v>2098</v>
      </c>
      <c r="M490" t="str">
        <f t="shared" si="7"/>
        <v>http://muntealb.bravehost.com/</v>
      </c>
      <c r="N490" t="str">
        <f>(IF(COUNTIF('Your Backlinks'!A:A,'Competitor 1'!B490)+COUNTIF('Competitor 2'!B:B,'Competitor 1'!B490)&gt;1,"Links","prospect"))</f>
        <v>prospect</v>
      </c>
    </row>
    <row r="491" spans="1:14" x14ac:dyDescent="0.25">
      <c r="A491" t="str">
        <f>(IF(COUNTIF('Your Backlinks'!L:L,'Competitor 1'!M491),"Links","prospect"))</f>
        <v>prospect</v>
      </c>
      <c r="B491" s="2" t="s">
        <v>3086</v>
      </c>
      <c r="C491" s="2" t="s">
        <v>3087</v>
      </c>
      <c r="D491" s="2" t="s">
        <v>3088</v>
      </c>
      <c r="E491" s="2">
        <v>31</v>
      </c>
      <c r="F491" s="2">
        <v>87</v>
      </c>
      <c r="G491" s="2">
        <v>2</v>
      </c>
      <c r="H491" s="2">
        <v>57647</v>
      </c>
      <c r="I491" s="2" t="s">
        <v>10</v>
      </c>
      <c r="J491" s="2" t="s">
        <v>11</v>
      </c>
      <c r="K491" s="2" t="s">
        <v>12</v>
      </c>
      <c r="L491" s="2" t="s">
        <v>2098</v>
      </c>
      <c r="M491" t="str">
        <f t="shared" si="7"/>
        <v>http://www.rstech.bravehost.com/</v>
      </c>
      <c r="N491" t="str">
        <f>(IF(COUNTIF('Your Backlinks'!A:A,'Competitor 1'!B491)+COUNTIF('Competitor 2'!B:B,'Competitor 1'!B491)&gt;1,"Links","prospect"))</f>
        <v>prospect</v>
      </c>
    </row>
    <row r="492" spans="1:14" x14ac:dyDescent="0.25">
      <c r="A492" t="str">
        <f>(IF(COUNTIF('Your Backlinks'!L:L,'Competitor 1'!M492),"Links","prospect"))</f>
        <v>Links</v>
      </c>
      <c r="B492" s="2" t="s">
        <v>3089</v>
      </c>
      <c r="C492" s="2" t="s">
        <v>3090</v>
      </c>
      <c r="D492" s="2" t="s">
        <v>2113</v>
      </c>
      <c r="E492" s="2">
        <v>46</v>
      </c>
      <c r="F492" s="2">
        <v>87</v>
      </c>
      <c r="G492" s="2">
        <v>3</v>
      </c>
      <c r="H492" s="2">
        <v>10577</v>
      </c>
      <c r="I492" s="2" t="s">
        <v>10</v>
      </c>
      <c r="J492" s="2" t="s">
        <v>11</v>
      </c>
      <c r="K492" s="2" t="s">
        <v>12</v>
      </c>
      <c r="L492" s="2" t="s">
        <v>2098</v>
      </c>
      <c r="M492" t="str">
        <f t="shared" si="7"/>
        <v>http://storify.com/</v>
      </c>
      <c r="N492" t="str">
        <f>(IF(COUNTIF('Your Backlinks'!A:A,'Competitor 1'!B492)+COUNTIF('Competitor 2'!B:B,'Competitor 1'!B492)&gt;1,"Links","prospect"))</f>
        <v>prospect</v>
      </c>
    </row>
    <row r="493" spans="1:14" x14ac:dyDescent="0.25">
      <c r="A493" t="str">
        <f>(IF(COUNTIF('Your Backlinks'!L:L,'Competitor 1'!M493),"Links","prospect"))</f>
        <v>Links</v>
      </c>
      <c r="B493" s="2" t="s">
        <v>3091</v>
      </c>
      <c r="C493" s="2" t="s">
        <v>3092</v>
      </c>
      <c r="D493" s="2" t="s">
        <v>28</v>
      </c>
      <c r="E493" s="2">
        <v>45</v>
      </c>
      <c r="F493" s="2">
        <v>87</v>
      </c>
      <c r="G493" s="2">
        <v>2</v>
      </c>
      <c r="H493" s="2">
        <v>10577</v>
      </c>
      <c r="I493" s="2" t="s">
        <v>10</v>
      </c>
      <c r="J493" s="2" t="s">
        <v>11</v>
      </c>
      <c r="K493" s="2" t="s">
        <v>12</v>
      </c>
      <c r="L493" s="2" t="s">
        <v>2098</v>
      </c>
      <c r="M493" t="str">
        <f t="shared" si="7"/>
        <v>http://storify.com/</v>
      </c>
      <c r="N493" t="str">
        <f>(IF(COUNTIF('Your Backlinks'!A:A,'Competitor 1'!B493)+COUNTIF('Competitor 2'!B:B,'Competitor 1'!B493)&gt;1,"Links","prospect"))</f>
        <v>prospect</v>
      </c>
    </row>
    <row r="494" spans="1:14" x14ac:dyDescent="0.25">
      <c r="A494" t="str">
        <f>(IF(COUNTIF('Your Backlinks'!L:L,'Competitor 1'!M494),"Links","prospect"))</f>
        <v>Links</v>
      </c>
      <c r="B494" s="2" t="s">
        <v>3093</v>
      </c>
      <c r="C494" s="2" t="s">
        <v>3094</v>
      </c>
      <c r="D494" s="2" t="s">
        <v>28</v>
      </c>
      <c r="E494" s="2">
        <v>41</v>
      </c>
      <c r="F494" s="2">
        <v>87</v>
      </c>
      <c r="G494" s="2">
        <v>1</v>
      </c>
      <c r="H494" s="2">
        <v>10577</v>
      </c>
      <c r="I494" s="2" t="s">
        <v>10</v>
      </c>
      <c r="J494" s="2" t="s">
        <v>11</v>
      </c>
      <c r="K494" s="2" t="s">
        <v>12</v>
      </c>
      <c r="L494" s="2" t="s">
        <v>2098</v>
      </c>
      <c r="M494" t="str">
        <f t="shared" si="7"/>
        <v>http://storify.com/</v>
      </c>
      <c r="N494" t="str">
        <f>(IF(COUNTIF('Your Backlinks'!A:A,'Competitor 1'!B494)+COUNTIF('Competitor 2'!B:B,'Competitor 1'!B494)&gt;1,"Links","prospect"))</f>
        <v>prospect</v>
      </c>
    </row>
    <row r="495" spans="1:14" x14ac:dyDescent="0.25">
      <c r="A495" t="str">
        <f>(IF(COUNTIF('Your Backlinks'!L:L,'Competitor 1'!M495),"Links","prospect"))</f>
        <v>Links</v>
      </c>
      <c r="B495" s="2" t="s">
        <v>3095</v>
      </c>
      <c r="C495" s="2" t="s">
        <v>3096</v>
      </c>
      <c r="D495" s="2" t="s">
        <v>28</v>
      </c>
      <c r="E495" s="2">
        <v>41</v>
      </c>
      <c r="F495" s="2">
        <v>87</v>
      </c>
      <c r="G495" s="2">
        <v>1</v>
      </c>
      <c r="H495" s="2">
        <v>10577</v>
      </c>
      <c r="I495" s="2" t="s">
        <v>10</v>
      </c>
      <c r="J495" s="2" t="s">
        <v>11</v>
      </c>
      <c r="K495" s="2" t="s">
        <v>12</v>
      </c>
      <c r="L495" s="2" t="s">
        <v>2098</v>
      </c>
      <c r="M495" t="str">
        <f t="shared" si="7"/>
        <v>http://storify.com/</v>
      </c>
      <c r="N495" t="str">
        <f>(IF(COUNTIF('Your Backlinks'!A:A,'Competitor 1'!B495)+COUNTIF('Competitor 2'!B:B,'Competitor 1'!B495)&gt;1,"Links","prospect"))</f>
        <v>prospect</v>
      </c>
    </row>
    <row r="496" spans="1:14" x14ac:dyDescent="0.25">
      <c r="A496" t="str">
        <f>(IF(COUNTIF('Your Backlinks'!L:L,'Competitor 1'!M496),"Links","prospect"))</f>
        <v>Links</v>
      </c>
      <c r="B496" s="2" t="s">
        <v>3097</v>
      </c>
      <c r="C496" s="2" t="s">
        <v>3098</v>
      </c>
      <c r="D496" s="2" t="s">
        <v>28</v>
      </c>
      <c r="E496" s="2">
        <v>41</v>
      </c>
      <c r="F496" s="2">
        <v>87</v>
      </c>
      <c r="G496" s="2">
        <v>1</v>
      </c>
      <c r="H496" s="2">
        <v>10577</v>
      </c>
      <c r="I496" s="2" t="s">
        <v>10</v>
      </c>
      <c r="J496" s="2" t="s">
        <v>11</v>
      </c>
      <c r="K496" s="2" t="s">
        <v>12</v>
      </c>
      <c r="L496" s="2" t="s">
        <v>2098</v>
      </c>
      <c r="M496" t="str">
        <f t="shared" si="7"/>
        <v>http://storify.com/</v>
      </c>
      <c r="N496" t="str">
        <f>(IF(COUNTIF('Your Backlinks'!A:A,'Competitor 1'!B496)+COUNTIF('Competitor 2'!B:B,'Competitor 1'!B496)&gt;1,"Links","prospect"))</f>
        <v>prospect</v>
      </c>
    </row>
    <row r="497" spans="1:14" x14ac:dyDescent="0.25">
      <c r="A497" t="str">
        <f>(IF(COUNTIF('Your Backlinks'!L:L,'Competitor 1'!M497),"Links","prospect"))</f>
        <v>Links</v>
      </c>
      <c r="B497" s="2" t="s">
        <v>3099</v>
      </c>
      <c r="C497" s="2" t="s">
        <v>3100</v>
      </c>
      <c r="D497" s="2" t="s">
        <v>2176</v>
      </c>
      <c r="E497" s="2">
        <v>41</v>
      </c>
      <c r="F497" s="2">
        <v>87</v>
      </c>
      <c r="G497" s="2">
        <v>1</v>
      </c>
      <c r="H497" s="2">
        <v>10577</v>
      </c>
      <c r="I497" s="2" t="s">
        <v>10</v>
      </c>
      <c r="J497" s="2" t="s">
        <v>11</v>
      </c>
      <c r="K497" s="2" t="s">
        <v>12</v>
      </c>
      <c r="L497" s="2" t="s">
        <v>2098</v>
      </c>
      <c r="M497" t="str">
        <f t="shared" si="7"/>
        <v>http://storify.com/</v>
      </c>
      <c r="N497" t="str">
        <f>(IF(COUNTIF('Your Backlinks'!A:A,'Competitor 1'!B497)+COUNTIF('Competitor 2'!B:B,'Competitor 1'!B497)&gt;1,"Links","prospect"))</f>
        <v>prospect</v>
      </c>
    </row>
    <row r="498" spans="1:14" x14ac:dyDescent="0.25">
      <c r="A498" t="str">
        <f>(IF(COUNTIF('Your Backlinks'!L:L,'Competitor 1'!M498),"Links","prospect"))</f>
        <v>prospect</v>
      </c>
      <c r="B498" s="2" t="s">
        <v>3101</v>
      </c>
      <c r="C498" s="2" t="s">
        <v>3102</v>
      </c>
      <c r="D498" s="2" t="s">
        <v>3103</v>
      </c>
      <c r="E498" s="2">
        <v>51</v>
      </c>
      <c r="F498" s="2">
        <v>87</v>
      </c>
      <c r="G498" s="2">
        <v>7</v>
      </c>
      <c r="H498" s="2">
        <v>11693</v>
      </c>
      <c r="I498" s="2" t="s">
        <v>10</v>
      </c>
      <c r="J498" s="2" t="s">
        <v>11</v>
      </c>
      <c r="K498" s="2" t="s">
        <v>12</v>
      </c>
      <c r="L498" s="2" t="s">
        <v>2098</v>
      </c>
      <c r="M498" t="str">
        <f t="shared" si="7"/>
        <v>http://scripting.com/</v>
      </c>
      <c r="N498" t="str">
        <f>(IF(COUNTIF('Your Backlinks'!A:A,'Competitor 1'!B498)+COUNTIF('Competitor 2'!B:B,'Competitor 1'!B498)&gt;1,"Links","prospect"))</f>
        <v>prospect</v>
      </c>
    </row>
    <row r="499" spans="1:14" x14ac:dyDescent="0.25">
      <c r="A499" t="str">
        <f>(IF(COUNTIF('Your Backlinks'!L:L,'Competitor 1'!M499),"Links","prospect"))</f>
        <v>prospect</v>
      </c>
      <c r="B499" s="2" t="s">
        <v>3104</v>
      </c>
      <c r="C499" s="2" t="s">
        <v>3105</v>
      </c>
      <c r="D499" s="2" t="s">
        <v>3106</v>
      </c>
      <c r="E499" s="2">
        <v>66</v>
      </c>
      <c r="F499" s="2">
        <v>87</v>
      </c>
      <c r="G499" s="2">
        <v>35</v>
      </c>
      <c r="H499" s="2">
        <v>10791</v>
      </c>
      <c r="I499" s="2" t="s">
        <v>11</v>
      </c>
      <c r="J499" s="2" t="s">
        <v>11</v>
      </c>
      <c r="K499" s="2" t="s">
        <v>12</v>
      </c>
      <c r="L499" s="2" t="s">
        <v>2098</v>
      </c>
      <c r="M499" t="str">
        <f t="shared" si="7"/>
        <v>http://www.ignitesocialmedia.com/</v>
      </c>
      <c r="N499" t="str">
        <f>(IF(COUNTIF('Your Backlinks'!A:A,'Competitor 1'!B499)+COUNTIF('Competitor 2'!B:B,'Competitor 1'!B499)&gt;1,"Links","prospect"))</f>
        <v>prospect</v>
      </c>
    </row>
    <row r="500" spans="1:14" x14ac:dyDescent="0.25">
      <c r="A500" t="str">
        <f>(IF(COUNTIF('Your Backlinks'!L:L,'Competitor 1'!M500),"Links","prospect"))</f>
        <v>prospect</v>
      </c>
      <c r="B500" s="2" t="s">
        <v>3107</v>
      </c>
      <c r="C500" s="2" t="s">
        <v>3108</v>
      </c>
      <c r="D500" s="2" t="s">
        <v>2205</v>
      </c>
      <c r="E500" s="2">
        <v>51</v>
      </c>
      <c r="F500" s="2">
        <v>86</v>
      </c>
      <c r="G500" s="2">
        <v>13</v>
      </c>
      <c r="H500" s="2">
        <v>34021</v>
      </c>
      <c r="I500" s="2" t="s">
        <v>11</v>
      </c>
      <c r="J500" s="2" t="s">
        <v>11</v>
      </c>
      <c r="K500" s="2" t="s">
        <v>12</v>
      </c>
      <c r="L500" s="2" t="s">
        <v>2098</v>
      </c>
      <c r="M500" t="str">
        <f t="shared" si="7"/>
        <v>http://activerain.com/</v>
      </c>
      <c r="N500" t="str">
        <f>(IF(COUNTIF('Your Backlinks'!A:A,'Competitor 1'!B500)+COUNTIF('Competitor 2'!B:B,'Competitor 1'!B500)&gt;1,"Links","prospect"))</f>
        <v>prospect</v>
      </c>
    </row>
    <row r="501" spans="1:14" x14ac:dyDescent="0.25">
      <c r="A501" t="str">
        <f>(IF(COUNTIF('Your Backlinks'!L:L,'Competitor 1'!M501),"Links","prospect"))</f>
        <v>prospect</v>
      </c>
      <c r="B501" s="2" t="s">
        <v>3109</v>
      </c>
      <c r="C501" s="2" t="s">
        <v>3110</v>
      </c>
      <c r="D501" s="2" t="s">
        <v>2098</v>
      </c>
      <c r="E501" s="2">
        <v>45</v>
      </c>
      <c r="F501" s="2">
        <v>86</v>
      </c>
      <c r="G501" s="2">
        <v>2</v>
      </c>
      <c r="H501" s="2">
        <v>34021</v>
      </c>
      <c r="I501" s="2" t="s">
        <v>10</v>
      </c>
      <c r="J501" s="2" t="s">
        <v>11</v>
      </c>
      <c r="K501" s="2" t="s">
        <v>12</v>
      </c>
      <c r="L501" s="2" t="s">
        <v>2098</v>
      </c>
      <c r="M501" t="str">
        <f t="shared" si="7"/>
        <v>http://activerain.com/</v>
      </c>
      <c r="N501" t="str">
        <f>(IF(COUNTIF('Your Backlinks'!A:A,'Competitor 1'!B501)+COUNTIF('Competitor 2'!B:B,'Competitor 1'!B501)&gt;1,"Links","prospect"))</f>
        <v>prospect</v>
      </c>
    </row>
    <row r="502" spans="1:14" x14ac:dyDescent="0.25">
      <c r="A502" t="str">
        <f>(IF(COUNTIF('Your Backlinks'!L:L,'Competitor 1'!M502),"Links","prospect"))</f>
        <v>prospect</v>
      </c>
      <c r="B502" s="2" t="s">
        <v>3111</v>
      </c>
      <c r="C502" s="2" t="s">
        <v>3112</v>
      </c>
      <c r="D502" s="2" t="s">
        <v>2176</v>
      </c>
      <c r="E502" s="2">
        <v>43</v>
      </c>
      <c r="F502" s="2">
        <v>87</v>
      </c>
      <c r="G502" s="2">
        <v>2</v>
      </c>
      <c r="H502" s="2">
        <v>102140</v>
      </c>
      <c r="I502" s="2" t="s">
        <v>10</v>
      </c>
      <c r="J502" s="2" t="s">
        <v>11</v>
      </c>
      <c r="K502" s="2" t="s">
        <v>12</v>
      </c>
      <c r="L502" s="2" t="s">
        <v>2098</v>
      </c>
      <c r="M502" t="str">
        <f t="shared" si="7"/>
        <v>http://idgnow.uol.com.br/</v>
      </c>
      <c r="N502" t="str">
        <f>(IF(COUNTIF('Your Backlinks'!A:A,'Competitor 1'!B502)+COUNTIF('Competitor 2'!B:B,'Competitor 1'!B502)&gt;1,"Links","prospect"))</f>
        <v>prospect</v>
      </c>
    </row>
    <row r="503" spans="1:14" x14ac:dyDescent="0.25">
      <c r="A503" t="str">
        <f>(IF(COUNTIF('Your Backlinks'!L:L,'Competitor 1'!M503),"Links","prospect"))</f>
        <v>prospect</v>
      </c>
      <c r="B503" s="2" t="s">
        <v>3113</v>
      </c>
      <c r="C503" s="2" t="s">
        <v>3114</v>
      </c>
      <c r="D503" s="2" t="s">
        <v>2113</v>
      </c>
      <c r="E503" s="2">
        <v>29</v>
      </c>
      <c r="F503" s="2">
        <v>87</v>
      </c>
      <c r="G503" s="2">
        <v>1</v>
      </c>
      <c r="H503" s="2">
        <v>102140</v>
      </c>
      <c r="I503" s="2" t="s">
        <v>10</v>
      </c>
      <c r="J503" s="2" t="s">
        <v>11</v>
      </c>
      <c r="K503" s="2" t="s">
        <v>12</v>
      </c>
      <c r="L503" s="2" t="s">
        <v>2098</v>
      </c>
      <c r="M503" t="str">
        <f t="shared" si="7"/>
        <v>http://blog.ziggi.uol.com.br/</v>
      </c>
      <c r="N503" t="str">
        <f>(IF(COUNTIF('Your Backlinks'!A:A,'Competitor 1'!B503)+COUNTIF('Competitor 2'!B:B,'Competitor 1'!B503)&gt;1,"Links","prospect"))</f>
        <v>prospect</v>
      </c>
    </row>
    <row r="504" spans="1:14" x14ac:dyDescent="0.25">
      <c r="A504" t="str">
        <f>(IF(COUNTIF('Your Backlinks'!L:L,'Competitor 1'!M504),"Links","prospect"))</f>
        <v>prospect</v>
      </c>
      <c r="B504" s="2" t="s">
        <v>3115</v>
      </c>
      <c r="C504" s="2" t="s">
        <v>3116</v>
      </c>
      <c r="D504" s="2" t="s">
        <v>3117</v>
      </c>
      <c r="E504" s="2">
        <v>46</v>
      </c>
      <c r="F504" s="2">
        <v>87</v>
      </c>
      <c r="G504" s="2">
        <v>3</v>
      </c>
      <c r="H504" s="2">
        <v>10811</v>
      </c>
      <c r="I504" s="2" t="s">
        <v>11</v>
      </c>
      <c r="J504" s="2" t="s">
        <v>11</v>
      </c>
      <c r="K504" s="2" t="s">
        <v>12</v>
      </c>
      <c r="L504" s="2" t="s">
        <v>2098</v>
      </c>
      <c r="M504" t="str">
        <f t="shared" si="7"/>
        <v>http://forums.seochat.com/</v>
      </c>
      <c r="N504" t="str">
        <f>(IF(COUNTIF('Your Backlinks'!A:A,'Competitor 1'!B504)+COUNTIF('Competitor 2'!B:B,'Competitor 1'!B504)&gt;1,"Links","prospect"))</f>
        <v>prospect</v>
      </c>
    </row>
    <row r="505" spans="1:14" x14ac:dyDescent="0.25">
      <c r="A505" t="str">
        <f>(IF(COUNTIF('Your Backlinks'!L:L,'Competitor 1'!M505),"Links","prospect"))</f>
        <v>prospect</v>
      </c>
      <c r="B505" s="2" t="s">
        <v>3118</v>
      </c>
      <c r="C505" s="2"/>
      <c r="D505" s="2" t="s">
        <v>3117</v>
      </c>
      <c r="E505" s="2">
        <v>45</v>
      </c>
      <c r="F505" s="2">
        <v>87</v>
      </c>
      <c r="G505" s="2">
        <v>5</v>
      </c>
      <c r="H505" s="2">
        <v>10811</v>
      </c>
      <c r="I505" s="2" t="s">
        <v>11</v>
      </c>
      <c r="J505" s="2" t="s">
        <v>11</v>
      </c>
      <c r="K505" s="2" t="s">
        <v>12</v>
      </c>
      <c r="L505" s="2" t="s">
        <v>2098</v>
      </c>
      <c r="M505" t="str">
        <f t="shared" si="7"/>
        <v>http://forums.seochat.com/</v>
      </c>
      <c r="N505" t="str">
        <f>(IF(COUNTIF('Your Backlinks'!A:A,'Competitor 1'!B505)+COUNTIF('Competitor 2'!B:B,'Competitor 1'!B505)&gt;1,"Links","prospect"))</f>
        <v>prospect</v>
      </c>
    </row>
    <row r="506" spans="1:14" x14ac:dyDescent="0.25">
      <c r="A506" t="str">
        <f>(IF(COUNTIF('Your Backlinks'!L:L,'Competitor 1'!M506),"Links","prospect"))</f>
        <v>prospect</v>
      </c>
      <c r="B506" s="2" t="s">
        <v>3119</v>
      </c>
      <c r="C506" s="2" t="s">
        <v>3120</v>
      </c>
      <c r="D506" s="2" t="s">
        <v>3117</v>
      </c>
      <c r="E506" s="2">
        <v>40</v>
      </c>
      <c r="F506" s="2">
        <v>87</v>
      </c>
      <c r="G506" s="2">
        <v>3</v>
      </c>
      <c r="H506" s="2">
        <v>10811</v>
      </c>
      <c r="I506" s="2" t="s">
        <v>11</v>
      </c>
      <c r="J506" s="2" t="s">
        <v>11</v>
      </c>
      <c r="K506" s="2" t="s">
        <v>12</v>
      </c>
      <c r="L506" s="2" t="s">
        <v>2098</v>
      </c>
      <c r="M506" t="str">
        <f t="shared" si="7"/>
        <v>http://forums.seochat.com/</v>
      </c>
      <c r="N506" t="str">
        <f>(IF(COUNTIF('Your Backlinks'!A:A,'Competitor 1'!B506)+COUNTIF('Competitor 2'!B:B,'Competitor 1'!B506)&gt;1,"Links","prospect"))</f>
        <v>prospect</v>
      </c>
    </row>
    <row r="507" spans="1:14" x14ac:dyDescent="0.25">
      <c r="A507" t="str">
        <f>(IF(COUNTIF('Your Backlinks'!L:L,'Competitor 1'!M507),"Links","prospect"))</f>
        <v>prospect</v>
      </c>
      <c r="B507" s="2" t="s">
        <v>3121</v>
      </c>
      <c r="C507" s="2" t="s">
        <v>3122</v>
      </c>
      <c r="D507" s="2" t="s">
        <v>3117</v>
      </c>
      <c r="E507" s="2">
        <v>39</v>
      </c>
      <c r="F507" s="2">
        <v>87</v>
      </c>
      <c r="G507" s="2">
        <v>3</v>
      </c>
      <c r="H507" s="2">
        <v>10811</v>
      </c>
      <c r="I507" s="2" t="s">
        <v>11</v>
      </c>
      <c r="J507" s="2" t="s">
        <v>11</v>
      </c>
      <c r="K507" s="2" t="s">
        <v>12</v>
      </c>
      <c r="L507" s="2" t="s">
        <v>2098</v>
      </c>
      <c r="M507" t="str">
        <f t="shared" si="7"/>
        <v>http://forums.seochat.com/</v>
      </c>
      <c r="N507" t="str">
        <f>(IF(COUNTIF('Your Backlinks'!A:A,'Competitor 1'!B507)+COUNTIF('Competitor 2'!B:B,'Competitor 1'!B507)&gt;1,"Links","prospect"))</f>
        <v>prospect</v>
      </c>
    </row>
    <row r="508" spans="1:14" x14ac:dyDescent="0.25">
      <c r="A508" t="str">
        <f>(IF(COUNTIF('Your Backlinks'!L:L,'Competitor 1'!M508),"Links","prospect"))</f>
        <v>prospect</v>
      </c>
      <c r="B508" s="2" t="s">
        <v>3123</v>
      </c>
      <c r="C508" s="2" t="s">
        <v>3124</v>
      </c>
      <c r="D508" s="2" t="s">
        <v>3117</v>
      </c>
      <c r="E508" s="2">
        <v>39</v>
      </c>
      <c r="F508" s="2">
        <v>87</v>
      </c>
      <c r="G508" s="2">
        <v>2</v>
      </c>
      <c r="H508" s="2">
        <v>10811</v>
      </c>
      <c r="I508" s="2" t="s">
        <v>11</v>
      </c>
      <c r="J508" s="2" t="s">
        <v>11</v>
      </c>
      <c r="K508" s="2" t="s">
        <v>12</v>
      </c>
      <c r="L508" s="2" t="s">
        <v>2098</v>
      </c>
      <c r="M508" t="str">
        <f t="shared" si="7"/>
        <v>http://forums.seochat.com/</v>
      </c>
      <c r="N508" t="str">
        <f>(IF(COUNTIF('Your Backlinks'!A:A,'Competitor 1'!B508)+COUNTIF('Competitor 2'!B:B,'Competitor 1'!B508)&gt;1,"Links","prospect"))</f>
        <v>prospect</v>
      </c>
    </row>
    <row r="509" spans="1:14" x14ac:dyDescent="0.25">
      <c r="A509" t="str">
        <f>(IF(COUNTIF('Your Backlinks'!L:L,'Competitor 1'!M509),"Links","prospect"))</f>
        <v>prospect</v>
      </c>
      <c r="B509" s="2" t="s">
        <v>3125</v>
      </c>
      <c r="C509" s="2" t="s">
        <v>3126</v>
      </c>
      <c r="D509" s="2" t="s">
        <v>3117</v>
      </c>
      <c r="E509" s="2">
        <v>39</v>
      </c>
      <c r="F509" s="2">
        <v>87</v>
      </c>
      <c r="G509" s="2">
        <v>2</v>
      </c>
      <c r="H509" s="2">
        <v>10811</v>
      </c>
      <c r="I509" s="2" t="s">
        <v>11</v>
      </c>
      <c r="J509" s="2" t="s">
        <v>11</v>
      </c>
      <c r="K509" s="2" t="s">
        <v>12</v>
      </c>
      <c r="L509" s="2" t="s">
        <v>2098</v>
      </c>
      <c r="M509" t="str">
        <f t="shared" si="7"/>
        <v>http://forums.seochat.com/</v>
      </c>
      <c r="N509" t="str">
        <f>(IF(COUNTIF('Your Backlinks'!A:A,'Competitor 1'!B509)+COUNTIF('Competitor 2'!B:B,'Competitor 1'!B509)&gt;1,"Links","prospect"))</f>
        <v>prospect</v>
      </c>
    </row>
    <row r="510" spans="1:14" x14ac:dyDescent="0.25">
      <c r="A510" t="str">
        <f>(IF(COUNTIF('Your Backlinks'!L:L,'Competitor 1'!M510),"Links","prospect"))</f>
        <v>prospect</v>
      </c>
      <c r="B510" s="2" t="s">
        <v>3127</v>
      </c>
      <c r="C510" s="2" t="s">
        <v>3128</v>
      </c>
      <c r="D510" s="2" t="s">
        <v>3117</v>
      </c>
      <c r="E510" s="2">
        <v>38</v>
      </c>
      <c r="F510" s="2">
        <v>87</v>
      </c>
      <c r="G510" s="2">
        <v>2</v>
      </c>
      <c r="H510" s="2">
        <v>10811</v>
      </c>
      <c r="I510" s="2" t="s">
        <v>11</v>
      </c>
      <c r="J510" s="2" t="s">
        <v>11</v>
      </c>
      <c r="K510" s="2" t="s">
        <v>12</v>
      </c>
      <c r="L510" s="2" t="s">
        <v>2098</v>
      </c>
      <c r="M510" t="str">
        <f t="shared" si="7"/>
        <v>http://forums.seochat.com/</v>
      </c>
      <c r="N510" t="str">
        <f>(IF(COUNTIF('Your Backlinks'!A:A,'Competitor 1'!B510)+COUNTIF('Competitor 2'!B:B,'Competitor 1'!B510)&gt;1,"Links","prospect"))</f>
        <v>prospect</v>
      </c>
    </row>
    <row r="511" spans="1:14" x14ac:dyDescent="0.25">
      <c r="A511" t="str">
        <f>(IF(COUNTIF('Your Backlinks'!L:L,'Competitor 1'!M511),"Links","prospect"))</f>
        <v>prospect</v>
      </c>
      <c r="B511" s="2" t="s">
        <v>3129</v>
      </c>
      <c r="C511" s="2" t="s">
        <v>3130</v>
      </c>
      <c r="D511" s="2" t="s">
        <v>3117</v>
      </c>
      <c r="E511" s="2">
        <v>37</v>
      </c>
      <c r="F511" s="2">
        <v>87</v>
      </c>
      <c r="G511" s="2">
        <v>2</v>
      </c>
      <c r="H511" s="2">
        <v>10811</v>
      </c>
      <c r="I511" s="2" t="s">
        <v>11</v>
      </c>
      <c r="J511" s="2" t="s">
        <v>11</v>
      </c>
      <c r="K511" s="2" t="s">
        <v>12</v>
      </c>
      <c r="L511" s="2" t="s">
        <v>2098</v>
      </c>
      <c r="M511" t="str">
        <f t="shared" si="7"/>
        <v>http://forums.seochat.com/</v>
      </c>
      <c r="N511" t="str">
        <f>(IF(COUNTIF('Your Backlinks'!A:A,'Competitor 1'!B511)+COUNTIF('Competitor 2'!B:B,'Competitor 1'!B511)&gt;1,"Links","prospect"))</f>
        <v>prospect</v>
      </c>
    </row>
    <row r="512" spans="1:14" x14ac:dyDescent="0.25">
      <c r="A512" t="str">
        <f>(IF(COUNTIF('Your Backlinks'!L:L,'Competitor 1'!M512),"Links","prospect"))</f>
        <v>prospect</v>
      </c>
      <c r="B512" s="2" t="s">
        <v>3131</v>
      </c>
      <c r="C512" s="2" t="s">
        <v>3132</v>
      </c>
      <c r="D512" s="2" t="s">
        <v>3117</v>
      </c>
      <c r="E512" s="2">
        <v>37</v>
      </c>
      <c r="F512" s="2">
        <v>87</v>
      </c>
      <c r="G512" s="2">
        <v>2</v>
      </c>
      <c r="H512" s="2">
        <v>10811</v>
      </c>
      <c r="I512" s="2" t="s">
        <v>11</v>
      </c>
      <c r="J512" s="2" t="s">
        <v>11</v>
      </c>
      <c r="K512" s="2" t="s">
        <v>12</v>
      </c>
      <c r="L512" s="2" t="s">
        <v>2098</v>
      </c>
      <c r="M512" t="str">
        <f t="shared" si="7"/>
        <v>http://forums.seochat.com/</v>
      </c>
      <c r="N512" t="str">
        <f>(IF(COUNTIF('Your Backlinks'!A:A,'Competitor 1'!B512)+COUNTIF('Competitor 2'!B:B,'Competitor 1'!B512)&gt;1,"Links","prospect"))</f>
        <v>prospect</v>
      </c>
    </row>
    <row r="513" spans="1:14" x14ac:dyDescent="0.25">
      <c r="A513" t="str">
        <f>(IF(COUNTIF('Your Backlinks'!L:L,'Competitor 1'!M513),"Links","prospect"))</f>
        <v>prospect</v>
      </c>
      <c r="B513" s="2" t="s">
        <v>3133</v>
      </c>
      <c r="C513" s="2" t="s">
        <v>3134</v>
      </c>
      <c r="D513" s="2" t="s">
        <v>3117</v>
      </c>
      <c r="E513" s="2">
        <v>37</v>
      </c>
      <c r="F513" s="2">
        <v>87</v>
      </c>
      <c r="G513" s="2">
        <v>2</v>
      </c>
      <c r="H513" s="2">
        <v>10811</v>
      </c>
      <c r="I513" s="2" t="s">
        <v>11</v>
      </c>
      <c r="J513" s="2" t="s">
        <v>11</v>
      </c>
      <c r="K513" s="2" t="s">
        <v>12</v>
      </c>
      <c r="L513" s="2" t="s">
        <v>2098</v>
      </c>
      <c r="M513" t="str">
        <f t="shared" si="7"/>
        <v>http://forums.seochat.com/</v>
      </c>
      <c r="N513" t="str">
        <f>(IF(COUNTIF('Your Backlinks'!A:A,'Competitor 1'!B513)+COUNTIF('Competitor 2'!B:B,'Competitor 1'!B513)&gt;1,"Links","prospect"))</f>
        <v>prospect</v>
      </c>
    </row>
    <row r="514" spans="1:14" x14ac:dyDescent="0.25">
      <c r="A514" t="str">
        <f>(IF(COUNTIF('Your Backlinks'!L:L,'Competitor 1'!M514),"Links","prospect"))</f>
        <v>prospect</v>
      </c>
      <c r="B514" s="2" t="s">
        <v>3135</v>
      </c>
      <c r="C514" s="2" t="s">
        <v>3136</v>
      </c>
      <c r="D514" s="2" t="s">
        <v>3117</v>
      </c>
      <c r="E514" s="2">
        <v>37</v>
      </c>
      <c r="F514" s="2">
        <v>87</v>
      </c>
      <c r="G514" s="2">
        <v>2</v>
      </c>
      <c r="H514" s="2">
        <v>10811</v>
      </c>
      <c r="I514" s="2" t="s">
        <v>11</v>
      </c>
      <c r="J514" s="2" t="s">
        <v>11</v>
      </c>
      <c r="K514" s="2" t="s">
        <v>12</v>
      </c>
      <c r="L514" s="2" t="s">
        <v>2098</v>
      </c>
      <c r="M514" t="str">
        <f t="shared" ref="M514:M577" si="8">LEFT(B514,FIND("/",B514,8))</f>
        <v>http://forums.seochat.com/</v>
      </c>
      <c r="N514" t="str">
        <f>(IF(COUNTIF('Your Backlinks'!A:A,'Competitor 1'!B514)+COUNTIF('Competitor 2'!B:B,'Competitor 1'!B514)&gt;1,"Links","prospect"))</f>
        <v>prospect</v>
      </c>
    </row>
    <row r="515" spans="1:14" x14ac:dyDescent="0.25">
      <c r="A515" t="str">
        <f>(IF(COUNTIF('Your Backlinks'!L:L,'Competitor 1'!M515),"Links","prospect"))</f>
        <v>prospect</v>
      </c>
      <c r="B515" s="2" t="s">
        <v>3137</v>
      </c>
      <c r="C515" s="2" t="s">
        <v>3138</v>
      </c>
      <c r="D515" s="2" t="s">
        <v>3117</v>
      </c>
      <c r="E515" s="2">
        <v>37</v>
      </c>
      <c r="F515" s="2">
        <v>87</v>
      </c>
      <c r="G515" s="2">
        <v>2</v>
      </c>
      <c r="H515" s="2">
        <v>10811</v>
      </c>
      <c r="I515" s="2" t="s">
        <v>11</v>
      </c>
      <c r="J515" s="2" t="s">
        <v>11</v>
      </c>
      <c r="K515" s="2" t="s">
        <v>12</v>
      </c>
      <c r="L515" s="2" t="s">
        <v>2098</v>
      </c>
      <c r="M515" t="str">
        <f t="shared" si="8"/>
        <v>http://forums.seochat.com/</v>
      </c>
      <c r="N515" t="str">
        <f>(IF(COUNTIF('Your Backlinks'!A:A,'Competitor 1'!B515)+COUNTIF('Competitor 2'!B:B,'Competitor 1'!B515)&gt;1,"Links","prospect"))</f>
        <v>prospect</v>
      </c>
    </row>
    <row r="516" spans="1:14" x14ac:dyDescent="0.25">
      <c r="A516" t="str">
        <f>(IF(COUNTIF('Your Backlinks'!L:L,'Competitor 1'!M516),"Links","prospect"))</f>
        <v>prospect</v>
      </c>
      <c r="B516" s="2" t="s">
        <v>3139</v>
      </c>
      <c r="C516" s="2" t="s">
        <v>3140</v>
      </c>
      <c r="D516" s="2" t="s">
        <v>3117</v>
      </c>
      <c r="E516" s="2">
        <v>36</v>
      </c>
      <c r="F516" s="2">
        <v>87</v>
      </c>
      <c r="G516" s="2">
        <v>2</v>
      </c>
      <c r="H516" s="2">
        <v>10811</v>
      </c>
      <c r="I516" s="2" t="s">
        <v>11</v>
      </c>
      <c r="J516" s="2" t="s">
        <v>11</v>
      </c>
      <c r="K516" s="2" t="s">
        <v>12</v>
      </c>
      <c r="L516" s="2" t="s">
        <v>2098</v>
      </c>
      <c r="M516" t="str">
        <f t="shared" si="8"/>
        <v>http://forums.seochat.com/</v>
      </c>
      <c r="N516" t="str">
        <f>(IF(COUNTIF('Your Backlinks'!A:A,'Competitor 1'!B516)+COUNTIF('Competitor 2'!B:B,'Competitor 1'!B516)&gt;1,"Links","prospect"))</f>
        <v>prospect</v>
      </c>
    </row>
    <row r="517" spans="1:14" x14ac:dyDescent="0.25">
      <c r="A517" t="str">
        <f>(IF(COUNTIF('Your Backlinks'!L:L,'Competitor 1'!M517),"Links","prospect"))</f>
        <v>prospect</v>
      </c>
      <c r="B517" s="2" t="s">
        <v>3141</v>
      </c>
      <c r="C517" s="2" t="s">
        <v>3142</v>
      </c>
      <c r="D517" s="2" t="s">
        <v>2113</v>
      </c>
      <c r="E517" s="2">
        <v>36</v>
      </c>
      <c r="F517" s="2">
        <v>87</v>
      </c>
      <c r="G517" s="2">
        <v>1</v>
      </c>
      <c r="H517" s="2">
        <v>10811</v>
      </c>
      <c r="I517" s="2" t="s">
        <v>11</v>
      </c>
      <c r="J517" s="2" t="s">
        <v>11</v>
      </c>
      <c r="K517" s="2" t="s">
        <v>12</v>
      </c>
      <c r="L517" s="2" t="s">
        <v>2098</v>
      </c>
      <c r="M517" t="str">
        <f t="shared" si="8"/>
        <v>http://forums.seochat.com/</v>
      </c>
      <c r="N517" t="str">
        <f>(IF(COUNTIF('Your Backlinks'!A:A,'Competitor 1'!B517)+COUNTIF('Competitor 2'!B:B,'Competitor 1'!B517)&gt;1,"Links","prospect"))</f>
        <v>prospect</v>
      </c>
    </row>
    <row r="518" spans="1:14" x14ac:dyDescent="0.25">
      <c r="A518" t="str">
        <f>(IF(COUNTIF('Your Backlinks'!L:L,'Competitor 1'!M518),"Links","prospect"))</f>
        <v>prospect</v>
      </c>
      <c r="B518" s="2" t="s">
        <v>3143</v>
      </c>
      <c r="C518" s="2" t="s">
        <v>3144</v>
      </c>
      <c r="D518" s="2" t="s">
        <v>3117</v>
      </c>
      <c r="E518" s="2">
        <v>36</v>
      </c>
      <c r="F518" s="2">
        <v>87</v>
      </c>
      <c r="G518" s="2">
        <v>2</v>
      </c>
      <c r="H518" s="2">
        <v>10811</v>
      </c>
      <c r="I518" s="2" t="s">
        <v>11</v>
      </c>
      <c r="J518" s="2" t="s">
        <v>11</v>
      </c>
      <c r="K518" s="2" t="s">
        <v>12</v>
      </c>
      <c r="L518" s="2" t="s">
        <v>2098</v>
      </c>
      <c r="M518" t="str">
        <f t="shared" si="8"/>
        <v>http://forums.seochat.com/</v>
      </c>
      <c r="N518" t="str">
        <f>(IF(COUNTIF('Your Backlinks'!A:A,'Competitor 1'!B518)+COUNTIF('Competitor 2'!B:B,'Competitor 1'!B518)&gt;1,"Links","prospect"))</f>
        <v>prospect</v>
      </c>
    </row>
    <row r="519" spans="1:14" x14ac:dyDescent="0.25">
      <c r="A519" t="str">
        <f>(IF(COUNTIF('Your Backlinks'!L:L,'Competitor 1'!M519),"Links","prospect"))</f>
        <v>prospect</v>
      </c>
      <c r="B519" s="2" t="s">
        <v>3145</v>
      </c>
      <c r="C519" s="2" t="s">
        <v>3146</v>
      </c>
      <c r="D519" s="2" t="s">
        <v>3117</v>
      </c>
      <c r="E519" s="2">
        <v>36</v>
      </c>
      <c r="F519" s="2">
        <v>87</v>
      </c>
      <c r="G519" s="2">
        <v>1</v>
      </c>
      <c r="H519" s="2">
        <v>10811</v>
      </c>
      <c r="I519" s="2" t="s">
        <v>11</v>
      </c>
      <c r="J519" s="2" t="s">
        <v>11</v>
      </c>
      <c r="K519" s="2" t="s">
        <v>12</v>
      </c>
      <c r="L519" s="2" t="s">
        <v>2098</v>
      </c>
      <c r="M519" t="str">
        <f t="shared" si="8"/>
        <v>http://forums.seochat.com/</v>
      </c>
      <c r="N519" t="str">
        <f>(IF(COUNTIF('Your Backlinks'!A:A,'Competitor 1'!B519)+COUNTIF('Competitor 2'!B:B,'Competitor 1'!B519)&gt;1,"Links","prospect"))</f>
        <v>prospect</v>
      </c>
    </row>
    <row r="520" spans="1:14" x14ac:dyDescent="0.25">
      <c r="A520" t="str">
        <f>(IF(COUNTIF('Your Backlinks'!L:L,'Competitor 1'!M520),"Links","prospect"))</f>
        <v>prospect</v>
      </c>
      <c r="B520" s="2" t="s">
        <v>3147</v>
      </c>
      <c r="C520" s="2" t="s">
        <v>3148</v>
      </c>
      <c r="D520" s="2" t="s">
        <v>3117</v>
      </c>
      <c r="E520" s="2">
        <v>36</v>
      </c>
      <c r="F520" s="2">
        <v>87</v>
      </c>
      <c r="G520" s="2">
        <v>1</v>
      </c>
      <c r="H520" s="2">
        <v>10811</v>
      </c>
      <c r="I520" s="2" t="s">
        <v>11</v>
      </c>
      <c r="J520" s="2" t="s">
        <v>11</v>
      </c>
      <c r="K520" s="2" t="s">
        <v>12</v>
      </c>
      <c r="L520" s="2" t="s">
        <v>2098</v>
      </c>
      <c r="M520" t="str">
        <f t="shared" si="8"/>
        <v>http://forums.seochat.com/</v>
      </c>
      <c r="N520" t="str">
        <f>(IF(COUNTIF('Your Backlinks'!A:A,'Competitor 1'!B520)+COUNTIF('Competitor 2'!B:B,'Competitor 1'!B520)&gt;1,"Links","prospect"))</f>
        <v>prospect</v>
      </c>
    </row>
    <row r="521" spans="1:14" x14ac:dyDescent="0.25">
      <c r="A521" t="str">
        <f>(IF(COUNTIF('Your Backlinks'!L:L,'Competitor 1'!M521),"Links","prospect"))</f>
        <v>prospect</v>
      </c>
      <c r="B521" s="2" t="s">
        <v>3149</v>
      </c>
      <c r="C521" s="2" t="s">
        <v>3150</v>
      </c>
      <c r="D521" s="2" t="s">
        <v>3117</v>
      </c>
      <c r="E521" s="2">
        <v>36</v>
      </c>
      <c r="F521" s="2">
        <v>87</v>
      </c>
      <c r="G521" s="2">
        <v>1</v>
      </c>
      <c r="H521" s="2">
        <v>10811</v>
      </c>
      <c r="I521" s="2" t="s">
        <v>11</v>
      </c>
      <c r="J521" s="2" t="s">
        <v>11</v>
      </c>
      <c r="K521" s="2" t="s">
        <v>12</v>
      </c>
      <c r="L521" s="2" t="s">
        <v>2098</v>
      </c>
      <c r="M521" t="str">
        <f t="shared" si="8"/>
        <v>http://forums.seochat.com/</v>
      </c>
      <c r="N521" t="str">
        <f>(IF(COUNTIF('Your Backlinks'!A:A,'Competitor 1'!B521)+COUNTIF('Competitor 2'!B:B,'Competitor 1'!B521)&gt;1,"Links","prospect"))</f>
        <v>prospect</v>
      </c>
    </row>
    <row r="522" spans="1:14" x14ac:dyDescent="0.25">
      <c r="A522" t="str">
        <f>(IF(COUNTIF('Your Backlinks'!L:L,'Competitor 1'!M522),"Links","prospect"))</f>
        <v>prospect</v>
      </c>
      <c r="B522" s="2" t="s">
        <v>3151</v>
      </c>
      <c r="C522" s="2" t="s">
        <v>3152</v>
      </c>
      <c r="D522" s="2" t="s">
        <v>3117</v>
      </c>
      <c r="E522" s="2">
        <v>35</v>
      </c>
      <c r="F522" s="2">
        <v>87</v>
      </c>
      <c r="G522" s="2">
        <v>1</v>
      </c>
      <c r="H522" s="2">
        <v>10811</v>
      </c>
      <c r="I522" s="2" t="s">
        <v>11</v>
      </c>
      <c r="J522" s="2" t="s">
        <v>11</v>
      </c>
      <c r="K522" s="2" t="s">
        <v>12</v>
      </c>
      <c r="L522" s="2" t="s">
        <v>2098</v>
      </c>
      <c r="M522" t="str">
        <f t="shared" si="8"/>
        <v>http://forums.seochat.com/</v>
      </c>
      <c r="N522" t="str">
        <f>(IF(COUNTIF('Your Backlinks'!A:A,'Competitor 1'!B522)+COUNTIF('Competitor 2'!B:B,'Competitor 1'!B522)&gt;1,"Links","prospect"))</f>
        <v>prospect</v>
      </c>
    </row>
    <row r="523" spans="1:14" x14ac:dyDescent="0.25">
      <c r="A523" t="str">
        <f>(IF(COUNTIF('Your Backlinks'!L:L,'Competitor 1'!M523),"Links","prospect"))</f>
        <v>prospect</v>
      </c>
      <c r="B523" s="2" t="s">
        <v>3153</v>
      </c>
      <c r="C523" s="2" t="s">
        <v>3154</v>
      </c>
      <c r="D523" s="2" t="s">
        <v>3117</v>
      </c>
      <c r="E523" s="2">
        <v>35</v>
      </c>
      <c r="F523" s="2">
        <v>87</v>
      </c>
      <c r="G523" s="2">
        <v>1</v>
      </c>
      <c r="H523" s="2">
        <v>10811</v>
      </c>
      <c r="I523" s="2" t="s">
        <v>11</v>
      </c>
      <c r="J523" s="2" t="s">
        <v>11</v>
      </c>
      <c r="K523" s="2" t="s">
        <v>12</v>
      </c>
      <c r="L523" s="2" t="s">
        <v>2098</v>
      </c>
      <c r="M523" t="str">
        <f t="shared" si="8"/>
        <v>http://forums.seochat.com/</v>
      </c>
      <c r="N523" t="str">
        <f>(IF(COUNTIF('Your Backlinks'!A:A,'Competitor 1'!B523)+COUNTIF('Competitor 2'!B:B,'Competitor 1'!B523)&gt;1,"Links","prospect"))</f>
        <v>prospect</v>
      </c>
    </row>
    <row r="524" spans="1:14" x14ac:dyDescent="0.25">
      <c r="A524" t="str">
        <f>(IF(COUNTIF('Your Backlinks'!L:L,'Competitor 1'!M524),"Links","prospect"))</f>
        <v>prospect</v>
      </c>
      <c r="B524" s="2" t="s">
        <v>3155</v>
      </c>
      <c r="C524" s="2" t="s">
        <v>3156</v>
      </c>
      <c r="D524" s="2" t="s">
        <v>3117</v>
      </c>
      <c r="E524" s="2">
        <v>35</v>
      </c>
      <c r="F524" s="2">
        <v>87</v>
      </c>
      <c r="G524" s="2">
        <v>1</v>
      </c>
      <c r="H524" s="2">
        <v>10811</v>
      </c>
      <c r="I524" s="2" t="s">
        <v>11</v>
      </c>
      <c r="J524" s="2" t="s">
        <v>11</v>
      </c>
      <c r="K524" s="2" t="s">
        <v>12</v>
      </c>
      <c r="L524" s="2" t="s">
        <v>2098</v>
      </c>
      <c r="M524" t="str">
        <f t="shared" si="8"/>
        <v>http://forums.seochat.com/</v>
      </c>
      <c r="N524" t="str">
        <f>(IF(COUNTIF('Your Backlinks'!A:A,'Competitor 1'!B524)+COUNTIF('Competitor 2'!B:B,'Competitor 1'!B524)&gt;1,"Links","prospect"))</f>
        <v>prospect</v>
      </c>
    </row>
    <row r="525" spans="1:14" x14ac:dyDescent="0.25">
      <c r="A525" t="str">
        <f>(IF(COUNTIF('Your Backlinks'!L:L,'Competitor 1'!M525),"Links","prospect"))</f>
        <v>prospect</v>
      </c>
      <c r="B525" s="2" t="s">
        <v>3157</v>
      </c>
      <c r="C525" s="2" t="s">
        <v>3158</v>
      </c>
      <c r="D525" s="2" t="s">
        <v>3117</v>
      </c>
      <c r="E525" s="2">
        <v>35</v>
      </c>
      <c r="F525" s="2">
        <v>87</v>
      </c>
      <c r="G525" s="2">
        <v>1</v>
      </c>
      <c r="H525" s="2">
        <v>10811</v>
      </c>
      <c r="I525" s="2" t="s">
        <v>11</v>
      </c>
      <c r="J525" s="2" t="s">
        <v>11</v>
      </c>
      <c r="K525" s="2" t="s">
        <v>12</v>
      </c>
      <c r="L525" s="2" t="s">
        <v>2098</v>
      </c>
      <c r="M525" t="str">
        <f t="shared" si="8"/>
        <v>http://forums.seochat.com/</v>
      </c>
      <c r="N525" t="str">
        <f>(IF(COUNTIF('Your Backlinks'!A:A,'Competitor 1'!B525)+COUNTIF('Competitor 2'!B:B,'Competitor 1'!B525)&gt;1,"Links","prospect"))</f>
        <v>prospect</v>
      </c>
    </row>
    <row r="526" spans="1:14" x14ac:dyDescent="0.25">
      <c r="A526" t="str">
        <f>(IF(COUNTIF('Your Backlinks'!L:L,'Competitor 1'!M526),"Links","prospect"))</f>
        <v>prospect</v>
      </c>
      <c r="B526" s="2" t="s">
        <v>3159</v>
      </c>
      <c r="C526" s="2" t="s">
        <v>3160</v>
      </c>
      <c r="D526" s="2" t="s">
        <v>3117</v>
      </c>
      <c r="E526" s="2">
        <v>34</v>
      </c>
      <c r="F526" s="2">
        <v>87</v>
      </c>
      <c r="G526" s="2">
        <v>1</v>
      </c>
      <c r="H526" s="2">
        <v>10811</v>
      </c>
      <c r="I526" s="2" t="s">
        <v>11</v>
      </c>
      <c r="J526" s="2" t="s">
        <v>11</v>
      </c>
      <c r="K526" s="2" t="s">
        <v>12</v>
      </c>
      <c r="L526" s="2" t="s">
        <v>2098</v>
      </c>
      <c r="M526" t="str">
        <f t="shared" si="8"/>
        <v>http://forums.seochat.com/</v>
      </c>
      <c r="N526" t="str">
        <f>(IF(COUNTIF('Your Backlinks'!A:A,'Competitor 1'!B526)+COUNTIF('Competitor 2'!B:B,'Competitor 1'!B526)&gt;1,"Links","prospect"))</f>
        <v>prospect</v>
      </c>
    </row>
    <row r="527" spans="1:14" x14ac:dyDescent="0.25">
      <c r="A527" t="str">
        <f>(IF(COUNTIF('Your Backlinks'!L:L,'Competitor 1'!M527),"Links","prospect"))</f>
        <v>prospect</v>
      </c>
      <c r="B527" s="2" t="s">
        <v>3161</v>
      </c>
      <c r="C527" s="2" t="s">
        <v>3162</v>
      </c>
      <c r="D527" s="2" t="s">
        <v>3117</v>
      </c>
      <c r="E527" s="2">
        <v>34</v>
      </c>
      <c r="F527" s="2">
        <v>87</v>
      </c>
      <c r="G527" s="2">
        <v>1</v>
      </c>
      <c r="H527" s="2">
        <v>10811</v>
      </c>
      <c r="I527" s="2" t="s">
        <v>11</v>
      </c>
      <c r="J527" s="2" t="s">
        <v>11</v>
      </c>
      <c r="K527" s="2" t="s">
        <v>12</v>
      </c>
      <c r="L527" s="2" t="s">
        <v>2098</v>
      </c>
      <c r="M527" t="str">
        <f t="shared" si="8"/>
        <v>http://forums.seochat.com/</v>
      </c>
      <c r="N527" t="str">
        <f>(IF(COUNTIF('Your Backlinks'!A:A,'Competitor 1'!B527)+COUNTIF('Competitor 2'!B:B,'Competitor 1'!B527)&gt;1,"Links","prospect"))</f>
        <v>prospect</v>
      </c>
    </row>
    <row r="528" spans="1:14" x14ac:dyDescent="0.25">
      <c r="A528" t="str">
        <f>(IF(COUNTIF('Your Backlinks'!L:L,'Competitor 1'!M528),"Links","prospect"))</f>
        <v>prospect</v>
      </c>
      <c r="B528" s="2" t="s">
        <v>3163</v>
      </c>
      <c r="C528" s="2" t="s">
        <v>3164</v>
      </c>
      <c r="D528" s="2" t="s">
        <v>3117</v>
      </c>
      <c r="E528" s="2">
        <v>34</v>
      </c>
      <c r="F528" s="2">
        <v>87</v>
      </c>
      <c r="G528" s="2">
        <v>1</v>
      </c>
      <c r="H528" s="2">
        <v>10811</v>
      </c>
      <c r="I528" s="2" t="s">
        <v>11</v>
      </c>
      <c r="J528" s="2" t="s">
        <v>11</v>
      </c>
      <c r="K528" s="2" t="s">
        <v>12</v>
      </c>
      <c r="L528" s="2" t="s">
        <v>2098</v>
      </c>
      <c r="M528" t="str">
        <f t="shared" si="8"/>
        <v>http://forums.seochat.com/</v>
      </c>
      <c r="N528" t="str">
        <f>(IF(COUNTIF('Your Backlinks'!A:A,'Competitor 1'!B528)+COUNTIF('Competitor 2'!B:B,'Competitor 1'!B528)&gt;1,"Links","prospect"))</f>
        <v>prospect</v>
      </c>
    </row>
    <row r="529" spans="1:14" x14ac:dyDescent="0.25">
      <c r="A529" t="str">
        <f>(IF(COUNTIF('Your Backlinks'!L:L,'Competitor 1'!M529),"Links","prospect"))</f>
        <v>prospect</v>
      </c>
      <c r="B529" s="2" t="s">
        <v>3165</v>
      </c>
      <c r="C529" s="2" t="s">
        <v>3166</v>
      </c>
      <c r="D529" s="2" t="s">
        <v>16</v>
      </c>
      <c r="E529" s="2">
        <v>74</v>
      </c>
      <c r="F529" s="2">
        <v>87</v>
      </c>
      <c r="G529" s="2">
        <v>59</v>
      </c>
      <c r="H529" s="2">
        <v>13189</v>
      </c>
      <c r="I529" s="2" t="s">
        <v>10</v>
      </c>
      <c r="J529" s="2" t="s">
        <v>11</v>
      </c>
      <c r="K529" s="2" t="s">
        <v>12</v>
      </c>
      <c r="L529" s="2" t="s">
        <v>2098</v>
      </c>
      <c r="M529" t="str">
        <f t="shared" si="8"/>
        <v>http://www.webdesignerdepot.com/</v>
      </c>
      <c r="N529" t="str">
        <f>(IF(COUNTIF('Your Backlinks'!A:A,'Competitor 1'!B529)+COUNTIF('Competitor 2'!B:B,'Competitor 1'!B529)&gt;1,"Links","prospect"))</f>
        <v>prospect</v>
      </c>
    </row>
    <row r="530" spans="1:14" x14ac:dyDescent="0.25">
      <c r="A530" t="str">
        <f>(IF(COUNTIF('Your Backlinks'!L:L,'Competitor 1'!M530),"Links","prospect"))</f>
        <v>prospect</v>
      </c>
      <c r="B530" s="2" t="s">
        <v>3167</v>
      </c>
      <c r="C530" s="2" t="s">
        <v>3168</v>
      </c>
      <c r="D530" s="2" t="s">
        <v>2208</v>
      </c>
      <c r="E530" s="2">
        <v>40</v>
      </c>
      <c r="F530" s="2">
        <v>87</v>
      </c>
      <c r="G530" s="2">
        <v>1</v>
      </c>
      <c r="H530" s="2">
        <v>16635</v>
      </c>
      <c r="I530" s="2" t="s">
        <v>11</v>
      </c>
      <c r="J530" s="2" t="s">
        <v>11</v>
      </c>
      <c r="K530" s="2" t="s">
        <v>12</v>
      </c>
      <c r="L530" s="2" t="s">
        <v>2098</v>
      </c>
      <c r="M530" t="str">
        <f t="shared" si="8"/>
        <v>http://www.wykop.pl/</v>
      </c>
      <c r="N530" t="str">
        <f>(IF(COUNTIF('Your Backlinks'!A:A,'Competitor 1'!B530)+COUNTIF('Competitor 2'!B:B,'Competitor 1'!B530)&gt;1,"Links","prospect"))</f>
        <v>prospect</v>
      </c>
    </row>
    <row r="531" spans="1:14" x14ac:dyDescent="0.25">
      <c r="A531" t="str">
        <f>(IF(COUNTIF('Your Backlinks'!L:L,'Competitor 1'!M531),"Links","prospect"))</f>
        <v>prospect</v>
      </c>
      <c r="B531" s="2" t="s">
        <v>3169</v>
      </c>
      <c r="C531" s="2" t="s">
        <v>3170</v>
      </c>
      <c r="D531" s="2" t="s">
        <v>3171</v>
      </c>
      <c r="E531" s="2">
        <v>69</v>
      </c>
      <c r="F531" s="2">
        <v>87</v>
      </c>
      <c r="G531" s="2">
        <v>10</v>
      </c>
      <c r="H531" s="2">
        <v>9164</v>
      </c>
      <c r="I531" s="2" t="s">
        <v>10</v>
      </c>
      <c r="J531" s="2" t="s">
        <v>11</v>
      </c>
      <c r="K531" s="2" t="s">
        <v>12</v>
      </c>
      <c r="L531" s="2" t="s">
        <v>2098</v>
      </c>
      <c r="M531" t="str">
        <f t="shared" si="8"/>
        <v>http://www.internetworldstats.com/</v>
      </c>
      <c r="N531" t="str">
        <f>(IF(COUNTIF('Your Backlinks'!A:A,'Competitor 1'!B531)+COUNTIF('Competitor 2'!B:B,'Competitor 1'!B531)&gt;1,"Links","prospect"))</f>
        <v>prospect</v>
      </c>
    </row>
    <row r="532" spans="1:14" x14ac:dyDescent="0.25">
      <c r="A532" t="str">
        <f>(IF(COUNTIF('Your Backlinks'!L:L,'Competitor 1'!M532),"Links","prospect"))</f>
        <v>prospect</v>
      </c>
      <c r="B532" s="2" t="s">
        <v>3172</v>
      </c>
      <c r="C532" s="2" t="s">
        <v>3170</v>
      </c>
      <c r="D532" s="2" t="s">
        <v>3171</v>
      </c>
      <c r="E532" s="2">
        <v>35</v>
      </c>
      <c r="F532" s="2">
        <v>87</v>
      </c>
      <c r="G532" s="2">
        <v>1</v>
      </c>
      <c r="H532" s="2">
        <v>9164</v>
      </c>
      <c r="I532" s="2" t="s">
        <v>10</v>
      </c>
      <c r="J532" s="2" t="s">
        <v>11</v>
      </c>
      <c r="K532" s="2" t="s">
        <v>12</v>
      </c>
      <c r="L532" s="2" t="s">
        <v>2098</v>
      </c>
      <c r="M532" t="str">
        <f t="shared" si="8"/>
        <v>http://internetworldstats.com/</v>
      </c>
      <c r="N532" t="str">
        <f>(IF(COUNTIF('Your Backlinks'!A:A,'Competitor 1'!B532)+COUNTIF('Competitor 2'!B:B,'Competitor 1'!B532)&gt;1,"Links","prospect"))</f>
        <v>prospect</v>
      </c>
    </row>
    <row r="533" spans="1:14" x14ac:dyDescent="0.25">
      <c r="A533" t="str">
        <f>(IF(COUNTIF('Your Backlinks'!L:L,'Competitor 1'!M533),"Links","prospect"))</f>
        <v>prospect</v>
      </c>
      <c r="B533" s="2" t="s">
        <v>3173</v>
      </c>
      <c r="C533" s="2" t="s">
        <v>3170</v>
      </c>
      <c r="D533" s="2" t="s">
        <v>3171</v>
      </c>
      <c r="E533" s="2">
        <v>31</v>
      </c>
      <c r="F533" s="2">
        <v>87</v>
      </c>
      <c r="G533" s="2">
        <v>1</v>
      </c>
      <c r="H533" s="2">
        <v>9164</v>
      </c>
      <c r="I533" s="2" t="s">
        <v>10</v>
      </c>
      <c r="J533" s="2" t="s">
        <v>11</v>
      </c>
      <c r="K533" s="2" t="s">
        <v>12</v>
      </c>
      <c r="L533" s="2" t="s">
        <v>2098</v>
      </c>
      <c r="M533" t="str">
        <f t="shared" si="8"/>
        <v>http://afwww.internetworldstats.com/</v>
      </c>
      <c r="N533" t="str">
        <f>(IF(COUNTIF('Your Backlinks'!A:A,'Competitor 1'!B533)+COUNTIF('Competitor 2'!B:B,'Competitor 1'!B533)&gt;1,"Links","prospect"))</f>
        <v>prospect</v>
      </c>
    </row>
    <row r="534" spans="1:14" x14ac:dyDescent="0.25">
      <c r="A534" t="str">
        <f>(IF(COUNTIF('Your Backlinks'!L:L,'Competitor 1'!M534),"Links","prospect"))</f>
        <v>prospect</v>
      </c>
      <c r="B534" s="2" t="s">
        <v>3174</v>
      </c>
      <c r="C534" s="2" t="s">
        <v>3170</v>
      </c>
      <c r="D534" s="2" t="s">
        <v>3171</v>
      </c>
      <c r="E534" s="2">
        <v>31</v>
      </c>
      <c r="F534" s="2">
        <v>87</v>
      </c>
      <c r="G534" s="2">
        <v>1</v>
      </c>
      <c r="H534" s="2">
        <v>9164</v>
      </c>
      <c r="I534" s="2" t="s">
        <v>10</v>
      </c>
      <c r="J534" s="2" t="s">
        <v>11</v>
      </c>
      <c r="K534" s="2" t="s">
        <v>12</v>
      </c>
      <c r="L534" s="2" t="s">
        <v>2098</v>
      </c>
      <c r="M534" t="str">
        <f t="shared" si="8"/>
        <v>http://www.ww.internetworldstats.com/</v>
      </c>
      <c r="N534" t="str">
        <f>(IF(COUNTIF('Your Backlinks'!A:A,'Competitor 1'!B534)+COUNTIF('Competitor 2'!B:B,'Competitor 1'!B534)&gt;1,"Links","prospect"))</f>
        <v>prospect</v>
      </c>
    </row>
    <row r="535" spans="1:14" x14ac:dyDescent="0.25">
      <c r="A535" t="str">
        <f>(IF(COUNTIF('Your Backlinks'!L:L,'Competitor 1'!M535),"Links","prospect"))</f>
        <v>prospect</v>
      </c>
      <c r="B535" s="2" t="s">
        <v>3175</v>
      </c>
      <c r="C535" s="2" t="s">
        <v>3170</v>
      </c>
      <c r="D535" s="2" t="s">
        <v>3171</v>
      </c>
      <c r="E535" s="2">
        <v>29</v>
      </c>
      <c r="F535" s="2">
        <v>87</v>
      </c>
      <c r="G535" s="2">
        <v>1</v>
      </c>
      <c r="H535" s="2">
        <v>9164</v>
      </c>
      <c r="I535" s="2" t="s">
        <v>10</v>
      </c>
      <c r="J535" s="2" t="s">
        <v>11</v>
      </c>
      <c r="K535" s="2" t="s">
        <v>12</v>
      </c>
      <c r="L535" s="2" t="s">
        <v>2098</v>
      </c>
      <c r="M535" t="str">
        <f t="shared" si="8"/>
        <v>http://wwww.internetworldstats.com/</v>
      </c>
      <c r="N535" t="str">
        <f>(IF(COUNTIF('Your Backlinks'!A:A,'Competitor 1'!B535)+COUNTIF('Competitor 2'!B:B,'Competitor 1'!B535)&gt;1,"Links","prospect"))</f>
        <v>prospect</v>
      </c>
    </row>
    <row r="536" spans="1:14" x14ac:dyDescent="0.25">
      <c r="A536" t="str">
        <f>(IF(COUNTIF('Your Backlinks'!L:L,'Competitor 1'!M536),"Links","prospect"))</f>
        <v>prospect</v>
      </c>
      <c r="B536" s="2" t="s">
        <v>3176</v>
      </c>
      <c r="C536" s="2" t="s">
        <v>3170</v>
      </c>
      <c r="D536" s="2" t="s">
        <v>3171</v>
      </c>
      <c r="E536" s="2">
        <v>29</v>
      </c>
      <c r="F536" s="2">
        <v>87</v>
      </c>
      <c r="G536" s="2">
        <v>1</v>
      </c>
      <c r="H536" s="2">
        <v>9164</v>
      </c>
      <c r="I536" s="2" t="s">
        <v>10</v>
      </c>
      <c r="J536" s="2" t="s">
        <v>11</v>
      </c>
      <c r="K536" s="2" t="s">
        <v>12</v>
      </c>
      <c r="L536" s="2" t="s">
        <v>2098</v>
      </c>
      <c r="M536" t="str">
        <f t="shared" si="8"/>
        <v>http://ww.internetworldstats.com/</v>
      </c>
      <c r="N536" t="str">
        <f>(IF(COUNTIF('Your Backlinks'!A:A,'Competitor 1'!B536)+COUNTIF('Competitor 2'!B:B,'Competitor 1'!B536)&gt;1,"Links","prospect"))</f>
        <v>prospect</v>
      </c>
    </row>
    <row r="537" spans="1:14" x14ac:dyDescent="0.25">
      <c r="A537" t="str">
        <f>(IF(COUNTIF('Your Backlinks'!L:L,'Competitor 1'!M537),"Links","prospect"))</f>
        <v>prospect</v>
      </c>
      <c r="B537" s="2" t="s">
        <v>3177</v>
      </c>
      <c r="C537" s="2" t="s">
        <v>3178</v>
      </c>
      <c r="D537" s="2" t="s">
        <v>2176</v>
      </c>
      <c r="E537" s="2">
        <v>76</v>
      </c>
      <c r="F537" s="2">
        <v>87</v>
      </c>
      <c r="G537" s="2">
        <v>90</v>
      </c>
      <c r="H537" s="2">
        <v>19927</v>
      </c>
      <c r="I537" s="2" t="s">
        <v>10</v>
      </c>
      <c r="J537" s="2" t="s">
        <v>11</v>
      </c>
      <c r="K537" s="2" t="s">
        <v>12</v>
      </c>
      <c r="L537" s="2" t="s">
        <v>2098</v>
      </c>
      <c r="M537" t="str">
        <f t="shared" si="8"/>
        <v>http://www.searchenginejournal.com/</v>
      </c>
      <c r="N537" t="str">
        <f>(IF(COUNTIF('Your Backlinks'!A:A,'Competitor 1'!B537)+COUNTIF('Competitor 2'!B:B,'Competitor 1'!B537)&gt;1,"Links","prospect"))</f>
        <v>prospect</v>
      </c>
    </row>
    <row r="538" spans="1:14" x14ac:dyDescent="0.25">
      <c r="A538" t="str">
        <f>(IF(COUNTIF('Your Backlinks'!L:L,'Competitor 1'!M538),"Links","prospect"))</f>
        <v>prospect</v>
      </c>
      <c r="B538" s="2" t="s">
        <v>3179</v>
      </c>
      <c r="C538" s="2" t="s">
        <v>3180</v>
      </c>
      <c r="D538" s="2" t="s">
        <v>2224</v>
      </c>
      <c r="E538" s="2">
        <v>73</v>
      </c>
      <c r="F538" s="2">
        <v>87</v>
      </c>
      <c r="G538" s="2">
        <v>97</v>
      </c>
      <c r="H538" s="2">
        <v>19927</v>
      </c>
      <c r="I538" s="2" t="s">
        <v>10</v>
      </c>
      <c r="J538" s="2" t="s">
        <v>11</v>
      </c>
      <c r="K538" s="2" t="s">
        <v>12</v>
      </c>
      <c r="L538" s="2" t="s">
        <v>2098</v>
      </c>
      <c r="M538" t="str">
        <f t="shared" si="8"/>
        <v>http://www.searchenginejournal.com/</v>
      </c>
      <c r="N538" t="str">
        <f>(IF(COUNTIF('Your Backlinks'!A:A,'Competitor 1'!B538)+COUNTIF('Competitor 2'!B:B,'Competitor 1'!B538)&gt;1,"Links","prospect"))</f>
        <v>prospect</v>
      </c>
    </row>
    <row r="539" spans="1:14" x14ac:dyDescent="0.25">
      <c r="A539" t="str">
        <f>(IF(COUNTIF('Your Backlinks'!L:L,'Competitor 1'!M539),"Links","prospect"))</f>
        <v>prospect</v>
      </c>
      <c r="B539" s="2" t="s">
        <v>3181</v>
      </c>
      <c r="C539" s="2" t="s">
        <v>3182</v>
      </c>
      <c r="D539" s="2" t="s">
        <v>2444</v>
      </c>
      <c r="E539" s="2">
        <v>68</v>
      </c>
      <c r="F539" s="2">
        <v>87</v>
      </c>
      <c r="G539" s="2">
        <v>31</v>
      </c>
      <c r="H539" s="2">
        <v>19927</v>
      </c>
      <c r="I539" s="2" t="s">
        <v>11</v>
      </c>
      <c r="J539" s="2" t="s">
        <v>11</v>
      </c>
      <c r="K539" s="2" t="s">
        <v>12</v>
      </c>
      <c r="L539" s="2" t="s">
        <v>2098</v>
      </c>
      <c r="M539" t="str">
        <f t="shared" si="8"/>
        <v>http://www.searchenginejournal.com/</v>
      </c>
      <c r="N539" t="str">
        <f>(IF(COUNTIF('Your Backlinks'!A:A,'Competitor 1'!B539)+COUNTIF('Competitor 2'!B:B,'Competitor 1'!B539)&gt;1,"Links","prospect"))</f>
        <v>prospect</v>
      </c>
    </row>
    <row r="540" spans="1:14" x14ac:dyDescent="0.25">
      <c r="A540" t="str">
        <f>(IF(COUNTIF('Your Backlinks'!L:L,'Competitor 1'!M540),"Links","prospect"))</f>
        <v>prospect</v>
      </c>
      <c r="B540" s="2" t="s">
        <v>3183</v>
      </c>
      <c r="C540" s="2" t="s">
        <v>3184</v>
      </c>
      <c r="D540" s="2" t="s">
        <v>2113</v>
      </c>
      <c r="E540" s="2">
        <v>67</v>
      </c>
      <c r="F540" s="2">
        <v>87</v>
      </c>
      <c r="G540" s="2">
        <v>23</v>
      </c>
      <c r="H540" s="2">
        <v>19927</v>
      </c>
      <c r="I540" s="2" t="s">
        <v>10</v>
      </c>
      <c r="J540" s="2" t="s">
        <v>11</v>
      </c>
      <c r="K540" s="2" t="s">
        <v>12</v>
      </c>
      <c r="L540" s="2" t="s">
        <v>2098</v>
      </c>
      <c r="M540" t="str">
        <f t="shared" si="8"/>
        <v>http://www.searchenginejournal.com/</v>
      </c>
      <c r="N540" t="str">
        <f>(IF(COUNTIF('Your Backlinks'!A:A,'Competitor 1'!B540)+COUNTIF('Competitor 2'!B:B,'Competitor 1'!B540)&gt;1,"Links","prospect"))</f>
        <v>prospect</v>
      </c>
    </row>
    <row r="541" spans="1:14" x14ac:dyDescent="0.25">
      <c r="A541" t="str">
        <f>(IF(COUNTIF('Your Backlinks'!L:L,'Competitor 1'!M541),"Links","prospect"))</f>
        <v>prospect</v>
      </c>
      <c r="B541" s="2" t="s">
        <v>3185</v>
      </c>
      <c r="C541" s="2" t="s">
        <v>3186</v>
      </c>
      <c r="D541" s="2" t="s">
        <v>2224</v>
      </c>
      <c r="E541" s="2">
        <v>63</v>
      </c>
      <c r="F541" s="2">
        <v>87</v>
      </c>
      <c r="G541" s="2">
        <v>21</v>
      </c>
      <c r="H541" s="2">
        <v>19927</v>
      </c>
      <c r="I541" s="2" t="s">
        <v>10</v>
      </c>
      <c r="J541" s="2" t="s">
        <v>11</v>
      </c>
      <c r="K541" s="2" t="s">
        <v>12</v>
      </c>
      <c r="L541" s="2" t="s">
        <v>2098</v>
      </c>
      <c r="M541" t="str">
        <f t="shared" si="8"/>
        <v>http://www.searchenginejournal.com/</v>
      </c>
      <c r="N541" t="str">
        <f>(IF(COUNTIF('Your Backlinks'!A:A,'Competitor 1'!B541)+COUNTIF('Competitor 2'!B:B,'Competitor 1'!B541)&gt;1,"Links","prospect"))</f>
        <v>prospect</v>
      </c>
    </row>
    <row r="542" spans="1:14" x14ac:dyDescent="0.25">
      <c r="A542" t="str">
        <f>(IF(COUNTIF('Your Backlinks'!L:L,'Competitor 1'!M542),"Links","prospect"))</f>
        <v>prospect</v>
      </c>
      <c r="B542" s="2" t="s">
        <v>3187</v>
      </c>
      <c r="C542" s="2" t="s">
        <v>3188</v>
      </c>
      <c r="D542" s="2" t="s">
        <v>2444</v>
      </c>
      <c r="E542" s="2">
        <v>62</v>
      </c>
      <c r="F542" s="2">
        <v>87</v>
      </c>
      <c r="G542" s="2">
        <v>16</v>
      </c>
      <c r="H542" s="2">
        <v>19927</v>
      </c>
      <c r="I542" s="2" t="s">
        <v>11</v>
      </c>
      <c r="J542" s="2" t="s">
        <v>11</v>
      </c>
      <c r="K542" s="2" t="s">
        <v>12</v>
      </c>
      <c r="L542" s="2" t="s">
        <v>2098</v>
      </c>
      <c r="M542" t="str">
        <f t="shared" si="8"/>
        <v>http://www.searchenginejournal.com/</v>
      </c>
      <c r="N542" t="str">
        <f>(IF(COUNTIF('Your Backlinks'!A:A,'Competitor 1'!B542)+COUNTIF('Competitor 2'!B:B,'Competitor 1'!B542)&gt;1,"Links","prospect"))</f>
        <v>prospect</v>
      </c>
    </row>
    <row r="543" spans="1:14" x14ac:dyDescent="0.25">
      <c r="A543" t="str">
        <f>(IF(COUNTIF('Your Backlinks'!L:L,'Competitor 1'!M543),"Links","prospect"))</f>
        <v>prospect</v>
      </c>
      <c r="B543" s="2" t="s">
        <v>3189</v>
      </c>
      <c r="C543" s="2" t="s">
        <v>3190</v>
      </c>
      <c r="D543" s="2" t="s">
        <v>2113</v>
      </c>
      <c r="E543" s="2">
        <v>61</v>
      </c>
      <c r="F543" s="2">
        <v>87</v>
      </c>
      <c r="G543" s="2">
        <v>26</v>
      </c>
      <c r="H543" s="2">
        <v>19927</v>
      </c>
      <c r="I543" s="2" t="s">
        <v>10</v>
      </c>
      <c r="J543" s="2" t="s">
        <v>11</v>
      </c>
      <c r="K543" s="2" t="s">
        <v>12</v>
      </c>
      <c r="L543" s="2" t="s">
        <v>2098</v>
      </c>
      <c r="M543" t="str">
        <f t="shared" si="8"/>
        <v>http://www.searchenginejournal.com/</v>
      </c>
      <c r="N543" t="str">
        <f>(IF(COUNTIF('Your Backlinks'!A:A,'Competitor 1'!B543)+COUNTIF('Competitor 2'!B:B,'Competitor 1'!B543)&gt;1,"Links","prospect"))</f>
        <v>prospect</v>
      </c>
    </row>
    <row r="544" spans="1:14" x14ac:dyDescent="0.25">
      <c r="A544" t="str">
        <f>(IF(COUNTIF('Your Backlinks'!L:L,'Competitor 1'!M544),"Links","prospect"))</f>
        <v>prospect</v>
      </c>
      <c r="B544" s="2" t="s">
        <v>3191</v>
      </c>
      <c r="C544" s="2" t="s">
        <v>3192</v>
      </c>
      <c r="D544" s="2" t="s">
        <v>3193</v>
      </c>
      <c r="E544" s="2">
        <v>59</v>
      </c>
      <c r="F544" s="2">
        <v>87</v>
      </c>
      <c r="G544" s="2">
        <v>16</v>
      </c>
      <c r="H544" s="2">
        <v>19927</v>
      </c>
      <c r="I544" s="2" t="s">
        <v>11</v>
      </c>
      <c r="J544" s="2" t="s">
        <v>11</v>
      </c>
      <c r="K544" s="2" t="s">
        <v>12</v>
      </c>
      <c r="L544" s="2" t="s">
        <v>2098</v>
      </c>
      <c r="M544" t="str">
        <f t="shared" si="8"/>
        <v>http://www.searchenginejournal.com/</v>
      </c>
      <c r="N544" t="str">
        <f>(IF(COUNTIF('Your Backlinks'!A:A,'Competitor 1'!B544)+COUNTIF('Competitor 2'!B:B,'Competitor 1'!B544)&gt;1,"Links","prospect"))</f>
        <v>prospect</v>
      </c>
    </row>
    <row r="545" spans="1:14" x14ac:dyDescent="0.25">
      <c r="A545" t="str">
        <f>(IF(COUNTIF('Your Backlinks'!L:L,'Competitor 1'!M545),"Links","prospect"))</f>
        <v>prospect</v>
      </c>
      <c r="B545" s="2" t="s">
        <v>3194</v>
      </c>
      <c r="C545" s="2" t="s">
        <v>3195</v>
      </c>
      <c r="D545" s="2" t="s">
        <v>2176</v>
      </c>
      <c r="E545" s="2">
        <v>59</v>
      </c>
      <c r="F545" s="2">
        <v>87</v>
      </c>
      <c r="G545" s="2">
        <v>12</v>
      </c>
      <c r="H545" s="2">
        <v>19927</v>
      </c>
      <c r="I545" s="2" t="s">
        <v>10</v>
      </c>
      <c r="J545" s="2" t="s">
        <v>11</v>
      </c>
      <c r="K545" s="2" t="s">
        <v>12</v>
      </c>
      <c r="L545" s="2" t="s">
        <v>2098</v>
      </c>
      <c r="M545" t="str">
        <f t="shared" si="8"/>
        <v>http://www.searchenginejournal.com/</v>
      </c>
      <c r="N545" t="str">
        <f>(IF(COUNTIF('Your Backlinks'!A:A,'Competitor 1'!B545)+COUNTIF('Competitor 2'!B:B,'Competitor 1'!B545)&gt;1,"Links","prospect"))</f>
        <v>prospect</v>
      </c>
    </row>
    <row r="546" spans="1:14" x14ac:dyDescent="0.25">
      <c r="A546" t="str">
        <f>(IF(COUNTIF('Your Backlinks'!L:L,'Competitor 1'!M546),"Links","prospect"))</f>
        <v>prospect</v>
      </c>
      <c r="B546" s="2" t="s">
        <v>3196</v>
      </c>
      <c r="C546" s="2" t="s">
        <v>3197</v>
      </c>
      <c r="D546" s="2" t="s">
        <v>2113</v>
      </c>
      <c r="E546" s="2">
        <v>59</v>
      </c>
      <c r="F546" s="2">
        <v>87</v>
      </c>
      <c r="G546" s="2">
        <v>14</v>
      </c>
      <c r="H546" s="2">
        <v>19927</v>
      </c>
      <c r="I546" s="2" t="s">
        <v>10</v>
      </c>
      <c r="J546" s="2" t="s">
        <v>11</v>
      </c>
      <c r="K546" s="2" t="s">
        <v>12</v>
      </c>
      <c r="L546" s="2" t="s">
        <v>2098</v>
      </c>
      <c r="M546" t="str">
        <f t="shared" si="8"/>
        <v>http://www.searchenginejournal.com/</v>
      </c>
      <c r="N546" t="str">
        <f>(IF(COUNTIF('Your Backlinks'!A:A,'Competitor 1'!B546)+COUNTIF('Competitor 2'!B:B,'Competitor 1'!B546)&gt;1,"Links","prospect"))</f>
        <v>prospect</v>
      </c>
    </row>
    <row r="547" spans="1:14" x14ac:dyDescent="0.25">
      <c r="A547" t="str">
        <f>(IF(COUNTIF('Your Backlinks'!L:L,'Competitor 1'!M547),"Links","prospect"))</f>
        <v>prospect</v>
      </c>
      <c r="B547" s="2" t="s">
        <v>3198</v>
      </c>
      <c r="C547" s="2" t="s">
        <v>3199</v>
      </c>
      <c r="D547" s="2" t="s">
        <v>2113</v>
      </c>
      <c r="E547" s="2">
        <v>58</v>
      </c>
      <c r="F547" s="2">
        <v>87</v>
      </c>
      <c r="G547" s="2">
        <v>16</v>
      </c>
      <c r="H547" s="2">
        <v>19927</v>
      </c>
      <c r="I547" s="2" t="s">
        <v>10</v>
      </c>
      <c r="J547" s="2" t="s">
        <v>11</v>
      </c>
      <c r="K547" s="2" t="s">
        <v>12</v>
      </c>
      <c r="L547" s="2" t="s">
        <v>2098</v>
      </c>
      <c r="M547" t="str">
        <f t="shared" si="8"/>
        <v>http://www.searchenginejournal.com/</v>
      </c>
      <c r="N547" t="str">
        <f>(IF(COUNTIF('Your Backlinks'!A:A,'Competitor 1'!B547)+COUNTIF('Competitor 2'!B:B,'Competitor 1'!B547)&gt;1,"Links","prospect"))</f>
        <v>prospect</v>
      </c>
    </row>
    <row r="548" spans="1:14" x14ac:dyDescent="0.25">
      <c r="A548" t="str">
        <f>(IF(COUNTIF('Your Backlinks'!L:L,'Competitor 1'!M548),"Links","prospect"))</f>
        <v>prospect</v>
      </c>
      <c r="B548" s="2" t="s">
        <v>3200</v>
      </c>
      <c r="C548" s="2" t="s">
        <v>3201</v>
      </c>
      <c r="D548" s="2" t="s">
        <v>2444</v>
      </c>
      <c r="E548" s="2">
        <v>58</v>
      </c>
      <c r="F548" s="2">
        <v>87</v>
      </c>
      <c r="G548" s="2">
        <v>10</v>
      </c>
      <c r="H548" s="2">
        <v>19927</v>
      </c>
      <c r="I548" s="2" t="s">
        <v>11</v>
      </c>
      <c r="J548" s="2" t="s">
        <v>11</v>
      </c>
      <c r="K548" s="2" t="s">
        <v>12</v>
      </c>
      <c r="L548" s="2" t="s">
        <v>2098</v>
      </c>
      <c r="M548" t="str">
        <f t="shared" si="8"/>
        <v>http://www.searchenginejournal.com/</v>
      </c>
      <c r="N548" t="str">
        <f>(IF(COUNTIF('Your Backlinks'!A:A,'Competitor 1'!B548)+COUNTIF('Competitor 2'!B:B,'Competitor 1'!B548)&gt;1,"Links","prospect"))</f>
        <v>prospect</v>
      </c>
    </row>
    <row r="549" spans="1:14" x14ac:dyDescent="0.25">
      <c r="A549" t="str">
        <f>(IF(COUNTIF('Your Backlinks'!L:L,'Competitor 1'!M549),"Links","prospect"))</f>
        <v>prospect</v>
      </c>
      <c r="B549" s="2" t="s">
        <v>3202</v>
      </c>
      <c r="C549" s="2" t="s">
        <v>3203</v>
      </c>
      <c r="D549" s="2" t="s">
        <v>2113</v>
      </c>
      <c r="E549" s="2">
        <v>58</v>
      </c>
      <c r="F549" s="2">
        <v>87</v>
      </c>
      <c r="G549" s="2">
        <v>14</v>
      </c>
      <c r="H549" s="2">
        <v>19927</v>
      </c>
      <c r="I549" s="2" t="s">
        <v>10</v>
      </c>
      <c r="J549" s="2" t="s">
        <v>11</v>
      </c>
      <c r="K549" s="2" t="s">
        <v>12</v>
      </c>
      <c r="L549" s="2" t="s">
        <v>2098</v>
      </c>
      <c r="M549" t="str">
        <f t="shared" si="8"/>
        <v>http://www.searchenginejournal.com/</v>
      </c>
      <c r="N549" t="str">
        <f>(IF(COUNTIF('Your Backlinks'!A:A,'Competitor 1'!B549)+COUNTIF('Competitor 2'!B:B,'Competitor 1'!B549)&gt;1,"Links","prospect"))</f>
        <v>prospect</v>
      </c>
    </row>
    <row r="550" spans="1:14" x14ac:dyDescent="0.25">
      <c r="A550" t="str">
        <f>(IF(COUNTIF('Your Backlinks'!L:L,'Competitor 1'!M550),"Links","prospect"))</f>
        <v>prospect</v>
      </c>
      <c r="B550" s="2" t="s">
        <v>3204</v>
      </c>
      <c r="C550" s="2" t="s">
        <v>3205</v>
      </c>
      <c r="D550" s="2" t="s">
        <v>2113</v>
      </c>
      <c r="E550" s="2">
        <v>57</v>
      </c>
      <c r="F550" s="2">
        <v>87</v>
      </c>
      <c r="G550" s="2">
        <v>10</v>
      </c>
      <c r="H550" s="2">
        <v>19927</v>
      </c>
      <c r="I550" s="2" t="s">
        <v>10</v>
      </c>
      <c r="J550" s="2" t="s">
        <v>11</v>
      </c>
      <c r="K550" s="2" t="s">
        <v>12</v>
      </c>
      <c r="L550" s="2" t="s">
        <v>2098</v>
      </c>
      <c r="M550" t="str">
        <f t="shared" si="8"/>
        <v>http://www.searchenginejournal.com/</v>
      </c>
      <c r="N550" t="str">
        <f>(IF(COUNTIF('Your Backlinks'!A:A,'Competitor 1'!B550)+COUNTIF('Competitor 2'!B:B,'Competitor 1'!B550)&gt;1,"Links","prospect"))</f>
        <v>prospect</v>
      </c>
    </row>
    <row r="551" spans="1:14" x14ac:dyDescent="0.25">
      <c r="A551" t="str">
        <f>(IF(COUNTIF('Your Backlinks'!L:L,'Competitor 1'!M551),"Links","prospect"))</f>
        <v>prospect</v>
      </c>
      <c r="B551" s="2" t="s">
        <v>3206</v>
      </c>
      <c r="C551" s="2" t="s">
        <v>3207</v>
      </c>
      <c r="D551" s="2" t="s">
        <v>2444</v>
      </c>
      <c r="E551" s="2">
        <v>57</v>
      </c>
      <c r="F551" s="2">
        <v>87</v>
      </c>
      <c r="G551" s="2">
        <v>12</v>
      </c>
      <c r="H551" s="2">
        <v>19927</v>
      </c>
      <c r="I551" s="2" t="s">
        <v>11</v>
      </c>
      <c r="J551" s="2" t="s">
        <v>11</v>
      </c>
      <c r="K551" s="2" t="s">
        <v>12</v>
      </c>
      <c r="L551" s="2" t="s">
        <v>2098</v>
      </c>
      <c r="M551" t="str">
        <f t="shared" si="8"/>
        <v>http://www.searchenginejournal.com/</v>
      </c>
      <c r="N551" t="str">
        <f>(IF(COUNTIF('Your Backlinks'!A:A,'Competitor 1'!B551)+COUNTIF('Competitor 2'!B:B,'Competitor 1'!B551)&gt;1,"Links","prospect"))</f>
        <v>prospect</v>
      </c>
    </row>
    <row r="552" spans="1:14" x14ac:dyDescent="0.25">
      <c r="A552" t="str">
        <f>(IF(COUNTIF('Your Backlinks'!L:L,'Competitor 1'!M552),"Links","prospect"))</f>
        <v>prospect</v>
      </c>
      <c r="B552" s="2" t="s">
        <v>3208</v>
      </c>
      <c r="C552" s="2" t="s">
        <v>3209</v>
      </c>
      <c r="D552" s="2" t="s">
        <v>2113</v>
      </c>
      <c r="E552" s="2">
        <v>44</v>
      </c>
      <c r="F552" s="2">
        <v>93</v>
      </c>
      <c r="G552" s="2">
        <v>1</v>
      </c>
      <c r="H552" s="2">
        <v>56453</v>
      </c>
      <c r="I552" s="2" t="s">
        <v>10</v>
      </c>
      <c r="J552" s="2" t="s">
        <v>11</v>
      </c>
      <c r="K552" s="2" t="s">
        <v>12</v>
      </c>
      <c r="L552" s="2" t="s">
        <v>2098</v>
      </c>
      <c r="M552" t="str">
        <f t="shared" si="8"/>
        <v>http://www.readwriteweb.com/</v>
      </c>
      <c r="N552" t="str">
        <f>(IF(COUNTIF('Your Backlinks'!A:A,'Competitor 1'!B552)+COUNTIF('Competitor 2'!B:B,'Competitor 1'!B552)&gt;1,"Links","prospect"))</f>
        <v>prospect</v>
      </c>
    </row>
    <row r="553" spans="1:14" x14ac:dyDescent="0.25">
      <c r="A553" t="str">
        <f>(IF(COUNTIF('Your Backlinks'!L:L,'Competitor 1'!M553),"Links","prospect"))</f>
        <v>prospect</v>
      </c>
      <c r="B553" s="2" t="s">
        <v>3210</v>
      </c>
      <c r="C553" s="2" t="s">
        <v>3211</v>
      </c>
      <c r="D553" s="2" t="s">
        <v>2176</v>
      </c>
      <c r="E553" s="2">
        <v>44</v>
      </c>
      <c r="F553" s="2">
        <v>93</v>
      </c>
      <c r="G553" s="2">
        <v>1</v>
      </c>
      <c r="H553" s="2">
        <v>56453</v>
      </c>
      <c r="I553" s="2" t="s">
        <v>10</v>
      </c>
      <c r="J553" s="2" t="s">
        <v>11</v>
      </c>
      <c r="K553" s="2" t="s">
        <v>12</v>
      </c>
      <c r="L553" s="2" t="s">
        <v>2098</v>
      </c>
      <c r="M553" t="str">
        <f t="shared" si="8"/>
        <v>http://www.readwriteweb.com/</v>
      </c>
      <c r="N553" t="str">
        <f>(IF(COUNTIF('Your Backlinks'!A:A,'Competitor 1'!B553)+COUNTIF('Competitor 2'!B:B,'Competitor 1'!B553)&gt;1,"Links","prospect"))</f>
        <v>prospect</v>
      </c>
    </row>
    <row r="554" spans="1:14" x14ac:dyDescent="0.25">
      <c r="A554" t="str">
        <f>(IF(COUNTIF('Your Backlinks'!L:L,'Competitor 1'!M554),"Links","prospect"))</f>
        <v>prospect</v>
      </c>
      <c r="B554" s="2" t="s">
        <v>3212</v>
      </c>
      <c r="C554" s="2" t="s">
        <v>3213</v>
      </c>
      <c r="D554" s="2" t="s">
        <v>2189</v>
      </c>
      <c r="E554" s="2">
        <v>44</v>
      </c>
      <c r="F554" s="2">
        <v>93</v>
      </c>
      <c r="G554" s="2">
        <v>1</v>
      </c>
      <c r="H554" s="2">
        <v>56453</v>
      </c>
      <c r="I554" s="2" t="s">
        <v>10</v>
      </c>
      <c r="J554" s="2" t="s">
        <v>11</v>
      </c>
      <c r="K554" s="2" t="s">
        <v>12</v>
      </c>
      <c r="L554" s="2" t="s">
        <v>2098</v>
      </c>
      <c r="M554" t="str">
        <f t="shared" si="8"/>
        <v>http://www.readwriteweb.com/</v>
      </c>
      <c r="N554" t="str">
        <f>(IF(COUNTIF('Your Backlinks'!A:A,'Competitor 1'!B554)+COUNTIF('Competitor 2'!B:B,'Competitor 1'!B554)&gt;1,"Links","prospect"))</f>
        <v>prospect</v>
      </c>
    </row>
    <row r="555" spans="1:14" x14ac:dyDescent="0.25">
      <c r="A555" t="str">
        <f>(IF(COUNTIF('Your Backlinks'!L:L,'Competitor 1'!M555),"Links","prospect"))</f>
        <v>prospect</v>
      </c>
      <c r="B555" s="2" t="s">
        <v>3214</v>
      </c>
      <c r="C555" s="2" t="s">
        <v>3215</v>
      </c>
      <c r="D555" s="2" t="s">
        <v>2113</v>
      </c>
      <c r="E555" s="2">
        <v>44</v>
      </c>
      <c r="F555" s="2">
        <v>93</v>
      </c>
      <c r="G555" s="2">
        <v>1</v>
      </c>
      <c r="H555" s="2">
        <v>56453</v>
      </c>
      <c r="I555" s="2" t="s">
        <v>10</v>
      </c>
      <c r="J555" s="2" t="s">
        <v>11</v>
      </c>
      <c r="K555" s="2" t="s">
        <v>12</v>
      </c>
      <c r="L555" s="2" t="s">
        <v>2098</v>
      </c>
      <c r="M555" t="str">
        <f t="shared" si="8"/>
        <v>http://www.readwriteweb.com/</v>
      </c>
      <c r="N555" t="str">
        <f>(IF(COUNTIF('Your Backlinks'!A:A,'Competitor 1'!B555)+COUNTIF('Competitor 2'!B:B,'Competitor 1'!B555)&gt;1,"Links","prospect"))</f>
        <v>prospect</v>
      </c>
    </row>
    <row r="556" spans="1:14" x14ac:dyDescent="0.25">
      <c r="A556" t="str">
        <f>(IF(COUNTIF('Your Backlinks'!L:L,'Competitor 1'!M556),"Links","prospect"))</f>
        <v>prospect</v>
      </c>
      <c r="B556" s="2" t="s">
        <v>3216</v>
      </c>
      <c r="C556" s="2" t="s">
        <v>3217</v>
      </c>
      <c r="D556" s="2" t="s">
        <v>2284</v>
      </c>
      <c r="E556" s="2">
        <v>68</v>
      </c>
      <c r="F556" s="2">
        <v>93</v>
      </c>
      <c r="G556" s="2">
        <v>29</v>
      </c>
      <c r="H556" s="2">
        <v>25900</v>
      </c>
      <c r="I556" s="2" t="s">
        <v>10</v>
      </c>
      <c r="J556" s="2" t="s">
        <v>11</v>
      </c>
      <c r="K556" s="2" t="s">
        <v>12</v>
      </c>
      <c r="L556" s="2" t="s">
        <v>2098</v>
      </c>
      <c r="M556" t="str">
        <f t="shared" si="8"/>
        <v>http://www.crunchbase.com/</v>
      </c>
      <c r="N556" t="str">
        <f>(IF(COUNTIF('Your Backlinks'!A:A,'Competitor 1'!B556)+COUNTIF('Competitor 2'!B:B,'Competitor 1'!B556)&gt;1,"Links","prospect"))</f>
        <v>prospect</v>
      </c>
    </row>
    <row r="557" spans="1:14" x14ac:dyDescent="0.25">
      <c r="A557" t="str">
        <f>(IF(COUNTIF('Your Backlinks'!L:L,'Competitor 1'!M557),"Links","prospect"))</f>
        <v>prospect</v>
      </c>
      <c r="B557" s="2" t="s">
        <v>3218</v>
      </c>
      <c r="C557" s="2" t="s">
        <v>271</v>
      </c>
      <c r="D557" s="2" t="s">
        <v>2449</v>
      </c>
      <c r="E557" s="2">
        <v>51</v>
      </c>
      <c r="F557" s="2">
        <v>93</v>
      </c>
      <c r="G557" s="2">
        <v>5</v>
      </c>
      <c r="H557" s="2">
        <v>133263</v>
      </c>
      <c r="I557" s="2" t="s">
        <v>11</v>
      </c>
      <c r="J557" s="2" t="s">
        <v>11</v>
      </c>
      <c r="K557" s="2" t="s">
        <v>12</v>
      </c>
      <c r="L557" s="2" t="s">
        <v>2098</v>
      </c>
      <c r="M557" t="str">
        <f t="shared" si="8"/>
        <v>http://sphinn.com/</v>
      </c>
      <c r="N557" t="str">
        <f>(IF(COUNTIF('Your Backlinks'!A:A,'Competitor 1'!B557)+COUNTIF('Competitor 2'!B:B,'Competitor 1'!B557)&gt;1,"Links","prospect"))</f>
        <v>prospect</v>
      </c>
    </row>
    <row r="558" spans="1:14" x14ac:dyDescent="0.25">
      <c r="A558" t="str">
        <f>(IF(COUNTIF('Your Backlinks'!L:L,'Competitor 1'!M558),"Links","prospect"))</f>
        <v>prospect</v>
      </c>
      <c r="B558" s="2" t="s">
        <v>3219</v>
      </c>
      <c r="C558" s="2" t="s">
        <v>271</v>
      </c>
      <c r="D558" s="2" t="s">
        <v>2449</v>
      </c>
      <c r="E558" s="2">
        <v>45</v>
      </c>
      <c r="F558" s="2">
        <v>93</v>
      </c>
      <c r="G558" s="2">
        <v>1</v>
      </c>
      <c r="H558" s="2">
        <v>133263</v>
      </c>
      <c r="I558" s="2" t="s">
        <v>11</v>
      </c>
      <c r="J558" s="2" t="s">
        <v>11</v>
      </c>
      <c r="K558" s="2" t="s">
        <v>12</v>
      </c>
      <c r="L558" s="2" t="s">
        <v>2098</v>
      </c>
      <c r="M558" t="str">
        <f t="shared" si="8"/>
        <v>http://sphinn.com/</v>
      </c>
      <c r="N558" t="str">
        <f>(IF(COUNTIF('Your Backlinks'!A:A,'Competitor 1'!B558)+COUNTIF('Competitor 2'!B:B,'Competitor 1'!B558)&gt;1,"Links","prospect"))</f>
        <v>prospect</v>
      </c>
    </row>
    <row r="559" spans="1:14" x14ac:dyDescent="0.25">
      <c r="A559" t="str">
        <f>(IF(COUNTIF('Your Backlinks'!L:L,'Competitor 1'!M559),"Links","prospect"))</f>
        <v>prospect</v>
      </c>
      <c r="B559" s="2" t="s">
        <v>3220</v>
      </c>
      <c r="C559" s="2" t="s">
        <v>3221</v>
      </c>
      <c r="D559" s="2" t="s">
        <v>3222</v>
      </c>
      <c r="E559" s="2">
        <v>46</v>
      </c>
      <c r="F559" s="2">
        <v>93</v>
      </c>
      <c r="G559" s="2">
        <v>1</v>
      </c>
      <c r="H559" s="2">
        <v>21241</v>
      </c>
      <c r="I559" s="2" t="s">
        <v>10</v>
      </c>
      <c r="J559" s="2" t="s">
        <v>11</v>
      </c>
      <c r="K559" s="2" t="s">
        <v>12</v>
      </c>
      <c r="L559" s="2" t="s">
        <v>2098</v>
      </c>
      <c r="M559" t="str">
        <f t="shared" si="8"/>
        <v>http://www.salesforce.com/</v>
      </c>
      <c r="N559" t="str">
        <f>(IF(COUNTIF('Your Backlinks'!A:A,'Competitor 1'!B559)+COUNTIF('Competitor 2'!B:B,'Competitor 1'!B559)&gt;1,"Links","prospect"))</f>
        <v>prospect</v>
      </c>
    </row>
    <row r="560" spans="1:14" x14ac:dyDescent="0.25">
      <c r="A560" t="str">
        <f>(IF(COUNTIF('Your Backlinks'!L:L,'Competitor 1'!M560),"Links","prospect"))</f>
        <v>Links</v>
      </c>
      <c r="B560" s="2" t="s">
        <v>2098</v>
      </c>
      <c r="C560" s="2" t="s">
        <v>2171</v>
      </c>
      <c r="D560" s="2" t="s">
        <v>39</v>
      </c>
      <c r="E560" s="2">
        <v>92</v>
      </c>
      <c r="F560" s="2">
        <v>93</v>
      </c>
      <c r="G560" s="2">
        <v>9130</v>
      </c>
      <c r="H560" s="2">
        <v>33846</v>
      </c>
      <c r="I560" s="2" t="s">
        <v>10</v>
      </c>
      <c r="J560" s="2" t="s">
        <v>11</v>
      </c>
      <c r="K560" s="2" t="s">
        <v>38</v>
      </c>
      <c r="L560" s="2" t="s">
        <v>2098</v>
      </c>
      <c r="M560" t="str">
        <f t="shared" si="8"/>
        <v>http://www.seomoz.org/</v>
      </c>
      <c r="N560" t="str">
        <f>(IF(COUNTIF('Your Backlinks'!A:A,'Competitor 1'!B560)+COUNTIF('Competitor 2'!B:B,'Competitor 1'!B560)&gt;1,"Links","prospect"))</f>
        <v>prospect</v>
      </c>
    </row>
    <row r="561" spans="1:14" x14ac:dyDescent="0.25">
      <c r="A561" t="str">
        <f>(IF(COUNTIF('Your Backlinks'!L:L,'Competitor 1'!M561),"Links","prospect"))</f>
        <v>Links</v>
      </c>
      <c r="B561" s="2" t="s">
        <v>14</v>
      </c>
      <c r="C561" s="2" t="s">
        <v>15</v>
      </c>
      <c r="D561" s="2" t="s">
        <v>3223</v>
      </c>
      <c r="E561" s="2">
        <v>90</v>
      </c>
      <c r="F561" s="2">
        <v>93</v>
      </c>
      <c r="G561" s="2">
        <v>3693</v>
      </c>
      <c r="H561" s="2">
        <v>33846</v>
      </c>
      <c r="I561" s="2" t="s">
        <v>10</v>
      </c>
      <c r="J561" s="2" t="s">
        <v>11</v>
      </c>
      <c r="K561" s="2" t="s">
        <v>38</v>
      </c>
      <c r="L561" s="2" t="s">
        <v>2098</v>
      </c>
      <c r="M561" t="str">
        <f t="shared" si="8"/>
        <v>http://www.seomoz.org/</v>
      </c>
      <c r="N561" t="str">
        <f>(IF(COUNTIF('Your Backlinks'!A:A,'Competitor 1'!B561)+COUNTIF('Competitor 2'!B:B,'Competitor 1'!B561)&gt;1,"Links","prospect"))</f>
        <v>prospect</v>
      </c>
    </row>
    <row r="562" spans="1:14" x14ac:dyDescent="0.25">
      <c r="A562" t="str">
        <f>(IF(COUNTIF('Your Backlinks'!L:L,'Competitor 1'!M562),"Links","prospect"))</f>
        <v>Links</v>
      </c>
      <c r="B562" s="2" t="s">
        <v>3224</v>
      </c>
      <c r="C562" s="2" t="s">
        <v>3225</v>
      </c>
      <c r="D562" s="2" t="s">
        <v>3223</v>
      </c>
      <c r="E562" s="2">
        <v>90</v>
      </c>
      <c r="F562" s="2">
        <v>93</v>
      </c>
      <c r="G562" s="2">
        <v>3532</v>
      </c>
      <c r="H562" s="2">
        <v>33846</v>
      </c>
      <c r="I562" s="2" t="s">
        <v>10</v>
      </c>
      <c r="J562" s="2" t="s">
        <v>11</v>
      </c>
      <c r="K562" s="2" t="s">
        <v>38</v>
      </c>
      <c r="L562" s="2" t="s">
        <v>2098</v>
      </c>
      <c r="M562" t="str">
        <f t="shared" si="8"/>
        <v>http://www.seomoz.org/</v>
      </c>
      <c r="N562" t="str">
        <f>(IF(COUNTIF('Your Backlinks'!A:A,'Competitor 1'!B562)+COUNTIF('Competitor 2'!B:B,'Competitor 1'!B562)&gt;1,"Links","prospect"))</f>
        <v>prospect</v>
      </c>
    </row>
    <row r="563" spans="1:14" x14ac:dyDescent="0.25">
      <c r="A563" t="str">
        <f>(IF(COUNTIF('Your Backlinks'!L:L,'Competitor 1'!M563),"Links","prospect"))</f>
        <v>Links</v>
      </c>
      <c r="B563" s="2" t="s">
        <v>3226</v>
      </c>
      <c r="C563" s="2" t="s">
        <v>3227</v>
      </c>
      <c r="D563" s="2" t="s">
        <v>3223</v>
      </c>
      <c r="E563" s="2">
        <v>89</v>
      </c>
      <c r="F563" s="2">
        <v>93</v>
      </c>
      <c r="G563" s="2">
        <v>1802</v>
      </c>
      <c r="H563" s="2">
        <v>33846</v>
      </c>
      <c r="I563" s="2" t="s">
        <v>10</v>
      </c>
      <c r="J563" s="2" t="s">
        <v>11</v>
      </c>
      <c r="K563" s="2" t="s">
        <v>38</v>
      </c>
      <c r="L563" s="2" t="s">
        <v>2098</v>
      </c>
      <c r="M563" t="str">
        <f t="shared" si="8"/>
        <v>http://www.seomoz.org/</v>
      </c>
      <c r="N563" t="str">
        <f>(IF(COUNTIF('Your Backlinks'!A:A,'Competitor 1'!B563)+COUNTIF('Competitor 2'!B:B,'Competitor 1'!B563)&gt;1,"Links","prospect"))</f>
        <v>prospect</v>
      </c>
    </row>
    <row r="564" spans="1:14" x14ac:dyDescent="0.25">
      <c r="A564" t="str">
        <f>(IF(COUNTIF('Your Backlinks'!L:L,'Competitor 1'!M564),"Links","prospect"))</f>
        <v>Links</v>
      </c>
      <c r="B564" s="2" t="s">
        <v>3228</v>
      </c>
      <c r="C564" s="2" t="s">
        <v>3229</v>
      </c>
      <c r="D564" s="2" t="s">
        <v>3223</v>
      </c>
      <c r="E564" s="2">
        <v>88</v>
      </c>
      <c r="F564" s="2">
        <v>93</v>
      </c>
      <c r="G564" s="2">
        <v>1767</v>
      </c>
      <c r="H564" s="2">
        <v>33846</v>
      </c>
      <c r="I564" s="2" t="s">
        <v>10</v>
      </c>
      <c r="J564" s="2" t="s">
        <v>11</v>
      </c>
      <c r="K564" s="2" t="s">
        <v>38</v>
      </c>
      <c r="L564" s="2" t="s">
        <v>2098</v>
      </c>
      <c r="M564" t="str">
        <f t="shared" si="8"/>
        <v>http://www.seomoz.org/</v>
      </c>
      <c r="N564" t="str">
        <f>(IF(COUNTIF('Your Backlinks'!A:A,'Competitor 1'!B564)+COUNTIF('Competitor 2'!B:B,'Competitor 1'!B564)&gt;1,"Links","prospect"))</f>
        <v>prospect</v>
      </c>
    </row>
    <row r="565" spans="1:14" x14ac:dyDescent="0.25">
      <c r="A565" t="str">
        <f>(IF(COUNTIF('Your Backlinks'!L:L,'Competitor 1'!M565),"Links","prospect"))</f>
        <v>Links</v>
      </c>
      <c r="B565" s="2" t="s">
        <v>3230</v>
      </c>
      <c r="C565" s="2" t="s">
        <v>3231</v>
      </c>
      <c r="D565" s="2" t="s">
        <v>3223</v>
      </c>
      <c r="E565" s="2">
        <v>86</v>
      </c>
      <c r="F565" s="2">
        <v>93</v>
      </c>
      <c r="G565" s="2">
        <v>543</v>
      </c>
      <c r="H565" s="2">
        <v>33846</v>
      </c>
      <c r="I565" s="2" t="s">
        <v>10</v>
      </c>
      <c r="J565" s="2" t="s">
        <v>11</v>
      </c>
      <c r="K565" s="2" t="s">
        <v>38</v>
      </c>
      <c r="L565" s="2" t="s">
        <v>2098</v>
      </c>
      <c r="M565" t="str">
        <f t="shared" si="8"/>
        <v>http://www.seomoz.org/</v>
      </c>
      <c r="N565" t="str">
        <f>(IF(COUNTIF('Your Backlinks'!A:A,'Competitor 1'!B565)+COUNTIF('Competitor 2'!B:B,'Competitor 1'!B565)&gt;1,"Links","prospect"))</f>
        <v>prospect</v>
      </c>
    </row>
    <row r="566" spans="1:14" x14ac:dyDescent="0.25">
      <c r="A566" t="str">
        <f>(IF(COUNTIF('Your Backlinks'!L:L,'Competitor 1'!M566),"Links","prospect"))</f>
        <v>Links</v>
      </c>
      <c r="B566" s="2" t="s">
        <v>3232</v>
      </c>
      <c r="C566" s="2" t="s">
        <v>3233</v>
      </c>
      <c r="D566" s="2" t="s">
        <v>3223</v>
      </c>
      <c r="E566" s="2">
        <v>86</v>
      </c>
      <c r="F566" s="2">
        <v>93</v>
      </c>
      <c r="G566" s="2">
        <v>528</v>
      </c>
      <c r="H566" s="2">
        <v>33846</v>
      </c>
      <c r="I566" s="2" t="s">
        <v>10</v>
      </c>
      <c r="J566" s="2" t="s">
        <v>11</v>
      </c>
      <c r="K566" s="2" t="s">
        <v>38</v>
      </c>
      <c r="L566" s="2" t="s">
        <v>2098</v>
      </c>
      <c r="M566" t="str">
        <f t="shared" si="8"/>
        <v>http://www.seomoz.org/</v>
      </c>
      <c r="N566" t="str">
        <f>(IF(COUNTIF('Your Backlinks'!A:A,'Competitor 1'!B566)+COUNTIF('Competitor 2'!B:B,'Competitor 1'!B566)&gt;1,"Links","prospect"))</f>
        <v>prospect</v>
      </c>
    </row>
    <row r="567" spans="1:14" x14ac:dyDescent="0.25">
      <c r="A567" t="str">
        <f>(IF(COUNTIF('Your Backlinks'!L:L,'Competitor 1'!M567),"Links","prospect"))</f>
        <v>Links</v>
      </c>
      <c r="B567" s="2" t="s">
        <v>3234</v>
      </c>
      <c r="C567" s="2" t="s">
        <v>3235</v>
      </c>
      <c r="D567" s="2" t="s">
        <v>3223</v>
      </c>
      <c r="E567" s="2">
        <v>85</v>
      </c>
      <c r="F567" s="2">
        <v>93</v>
      </c>
      <c r="G567" s="2">
        <v>685</v>
      </c>
      <c r="H567" s="2">
        <v>33846</v>
      </c>
      <c r="I567" s="2" t="s">
        <v>10</v>
      </c>
      <c r="J567" s="2" t="s">
        <v>11</v>
      </c>
      <c r="K567" s="2" t="s">
        <v>38</v>
      </c>
      <c r="L567" s="2" t="s">
        <v>2098</v>
      </c>
      <c r="M567" t="str">
        <f t="shared" si="8"/>
        <v>http://www.seomoz.org/</v>
      </c>
      <c r="N567" t="str">
        <f>(IF(COUNTIF('Your Backlinks'!A:A,'Competitor 1'!B567)+COUNTIF('Competitor 2'!B:B,'Competitor 1'!B567)&gt;1,"Links","prospect"))</f>
        <v>prospect</v>
      </c>
    </row>
    <row r="568" spans="1:14" x14ac:dyDescent="0.25">
      <c r="A568" t="str">
        <f>(IF(COUNTIF('Your Backlinks'!L:L,'Competitor 1'!M568),"Links","prospect"))</f>
        <v>Links</v>
      </c>
      <c r="B568" s="2" t="s">
        <v>3236</v>
      </c>
      <c r="C568" s="2" t="s">
        <v>3237</v>
      </c>
      <c r="D568" s="2" t="s">
        <v>3223</v>
      </c>
      <c r="E568" s="2">
        <v>85</v>
      </c>
      <c r="F568" s="2">
        <v>93</v>
      </c>
      <c r="G568" s="2">
        <v>641</v>
      </c>
      <c r="H568" s="2">
        <v>33846</v>
      </c>
      <c r="I568" s="2" t="s">
        <v>10</v>
      </c>
      <c r="J568" s="2" t="s">
        <v>11</v>
      </c>
      <c r="K568" s="2" t="s">
        <v>38</v>
      </c>
      <c r="L568" s="2" t="s">
        <v>2098</v>
      </c>
      <c r="M568" t="str">
        <f t="shared" si="8"/>
        <v>http://www.seomoz.org/</v>
      </c>
      <c r="N568" t="str">
        <f>(IF(COUNTIF('Your Backlinks'!A:A,'Competitor 1'!B568)+COUNTIF('Competitor 2'!B:B,'Competitor 1'!B568)&gt;1,"Links","prospect"))</f>
        <v>prospect</v>
      </c>
    </row>
    <row r="569" spans="1:14" x14ac:dyDescent="0.25">
      <c r="A569" t="str">
        <f>(IF(COUNTIF('Your Backlinks'!L:L,'Competitor 1'!M569),"Links","prospect"))</f>
        <v>Links</v>
      </c>
      <c r="B569" s="2" t="s">
        <v>3238</v>
      </c>
      <c r="C569" s="2" t="s">
        <v>3239</v>
      </c>
      <c r="D569" s="2" t="s">
        <v>3223</v>
      </c>
      <c r="E569" s="2">
        <v>85</v>
      </c>
      <c r="F569" s="2">
        <v>93</v>
      </c>
      <c r="G569" s="2">
        <v>422</v>
      </c>
      <c r="H569" s="2">
        <v>33846</v>
      </c>
      <c r="I569" s="2" t="s">
        <v>10</v>
      </c>
      <c r="J569" s="2" t="s">
        <v>11</v>
      </c>
      <c r="K569" s="2" t="s">
        <v>38</v>
      </c>
      <c r="L569" s="2" t="s">
        <v>2098</v>
      </c>
      <c r="M569" t="str">
        <f t="shared" si="8"/>
        <v>http://www.seomoz.org/</v>
      </c>
      <c r="N569" t="str">
        <f>(IF(COUNTIF('Your Backlinks'!A:A,'Competitor 1'!B569)+COUNTIF('Competitor 2'!B:B,'Competitor 1'!B569)&gt;1,"Links","prospect"))</f>
        <v>prospect</v>
      </c>
    </row>
    <row r="570" spans="1:14" x14ac:dyDescent="0.25">
      <c r="A570" t="str">
        <f>(IF(COUNTIF('Your Backlinks'!L:L,'Competitor 1'!M570),"Links","prospect"))</f>
        <v>Links</v>
      </c>
      <c r="B570" s="2" t="s">
        <v>3240</v>
      </c>
      <c r="C570" s="2" t="s">
        <v>3241</v>
      </c>
      <c r="D570" s="2" t="s">
        <v>3223</v>
      </c>
      <c r="E570" s="2">
        <v>85</v>
      </c>
      <c r="F570" s="2">
        <v>93</v>
      </c>
      <c r="G570" s="2">
        <v>347</v>
      </c>
      <c r="H570" s="2">
        <v>33846</v>
      </c>
      <c r="I570" s="2" t="s">
        <v>10</v>
      </c>
      <c r="J570" s="2" t="s">
        <v>11</v>
      </c>
      <c r="K570" s="2" t="s">
        <v>38</v>
      </c>
      <c r="L570" s="2" t="s">
        <v>2098</v>
      </c>
      <c r="M570" t="str">
        <f t="shared" si="8"/>
        <v>http://www.seomoz.org/</v>
      </c>
      <c r="N570" t="str">
        <f>(IF(COUNTIF('Your Backlinks'!A:A,'Competitor 1'!B570)+COUNTIF('Competitor 2'!B:B,'Competitor 1'!B570)&gt;1,"Links","prospect"))</f>
        <v>prospect</v>
      </c>
    </row>
    <row r="571" spans="1:14" x14ac:dyDescent="0.25">
      <c r="A571" t="str">
        <f>(IF(COUNTIF('Your Backlinks'!L:L,'Competitor 1'!M571),"Links","prospect"))</f>
        <v>Links</v>
      </c>
      <c r="B571" s="2" t="s">
        <v>3242</v>
      </c>
      <c r="C571" s="2" t="s">
        <v>3243</v>
      </c>
      <c r="D571" s="2" t="s">
        <v>3223</v>
      </c>
      <c r="E571" s="2">
        <v>85</v>
      </c>
      <c r="F571" s="2">
        <v>93</v>
      </c>
      <c r="G571" s="2">
        <v>295</v>
      </c>
      <c r="H571" s="2">
        <v>33846</v>
      </c>
      <c r="I571" s="2" t="s">
        <v>10</v>
      </c>
      <c r="J571" s="2" t="s">
        <v>11</v>
      </c>
      <c r="K571" s="2" t="s">
        <v>38</v>
      </c>
      <c r="L571" s="2" t="s">
        <v>2098</v>
      </c>
      <c r="M571" t="str">
        <f t="shared" si="8"/>
        <v>http://www.seomoz.org/</v>
      </c>
      <c r="N571" t="str">
        <f>(IF(COUNTIF('Your Backlinks'!A:A,'Competitor 1'!B571)+COUNTIF('Competitor 2'!B:B,'Competitor 1'!B571)&gt;1,"Links","prospect"))</f>
        <v>prospect</v>
      </c>
    </row>
    <row r="572" spans="1:14" x14ac:dyDescent="0.25">
      <c r="A572" t="str">
        <f>(IF(COUNTIF('Your Backlinks'!L:L,'Competitor 1'!M572),"Links","prospect"))</f>
        <v>Links</v>
      </c>
      <c r="B572" s="2" t="s">
        <v>3244</v>
      </c>
      <c r="C572" s="2" t="s">
        <v>3245</v>
      </c>
      <c r="D572" s="2" t="s">
        <v>3223</v>
      </c>
      <c r="E572" s="2">
        <v>85</v>
      </c>
      <c r="F572" s="2">
        <v>93</v>
      </c>
      <c r="G572" s="2">
        <v>205</v>
      </c>
      <c r="H572" s="2">
        <v>33846</v>
      </c>
      <c r="I572" s="2" t="s">
        <v>10</v>
      </c>
      <c r="J572" s="2" t="s">
        <v>11</v>
      </c>
      <c r="K572" s="2" t="s">
        <v>38</v>
      </c>
      <c r="L572" s="2" t="s">
        <v>2098</v>
      </c>
      <c r="M572" t="str">
        <f t="shared" si="8"/>
        <v>http://www.seomoz.org/</v>
      </c>
      <c r="N572" t="str">
        <f>(IF(COUNTIF('Your Backlinks'!A:A,'Competitor 1'!B572)+COUNTIF('Competitor 2'!B:B,'Competitor 1'!B572)&gt;1,"Links","prospect"))</f>
        <v>prospect</v>
      </c>
    </row>
    <row r="573" spans="1:14" x14ac:dyDescent="0.25">
      <c r="A573" t="str">
        <f>(IF(COUNTIF('Your Backlinks'!L:L,'Competitor 1'!M573),"Links","prospect"))</f>
        <v>Links</v>
      </c>
      <c r="B573" s="2" t="s">
        <v>3246</v>
      </c>
      <c r="C573" s="2" t="s">
        <v>3247</v>
      </c>
      <c r="D573" s="2" t="s">
        <v>3223</v>
      </c>
      <c r="E573" s="2">
        <v>84</v>
      </c>
      <c r="F573" s="2">
        <v>93</v>
      </c>
      <c r="G573" s="2">
        <v>412</v>
      </c>
      <c r="H573" s="2">
        <v>33846</v>
      </c>
      <c r="I573" s="2" t="s">
        <v>10</v>
      </c>
      <c r="J573" s="2" t="s">
        <v>11</v>
      </c>
      <c r="K573" s="2" t="s">
        <v>38</v>
      </c>
      <c r="L573" s="2" t="s">
        <v>2098</v>
      </c>
      <c r="M573" t="str">
        <f t="shared" si="8"/>
        <v>http://www.seomoz.org/</v>
      </c>
      <c r="N573" t="str">
        <f>(IF(COUNTIF('Your Backlinks'!A:A,'Competitor 1'!B573)+COUNTIF('Competitor 2'!B:B,'Competitor 1'!B573)&gt;1,"Links","prospect"))</f>
        <v>prospect</v>
      </c>
    </row>
    <row r="574" spans="1:14" x14ac:dyDescent="0.25">
      <c r="A574" t="str">
        <f>(IF(COUNTIF('Your Backlinks'!L:L,'Competitor 1'!M574),"Links","prospect"))</f>
        <v>Links</v>
      </c>
      <c r="B574" s="2" t="s">
        <v>3248</v>
      </c>
      <c r="C574" s="2" t="s">
        <v>3249</v>
      </c>
      <c r="D574" s="2" t="s">
        <v>3223</v>
      </c>
      <c r="E574" s="2">
        <v>84</v>
      </c>
      <c r="F574" s="2">
        <v>93</v>
      </c>
      <c r="G574" s="2">
        <v>464</v>
      </c>
      <c r="H574" s="2">
        <v>33846</v>
      </c>
      <c r="I574" s="2" t="s">
        <v>10</v>
      </c>
      <c r="J574" s="2" t="s">
        <v>11</v>
      </c>
      <c r="K574" s="2" t="s">
        <v>38</v>
      </c>
      <c r="L574" s="2" t="s">
        <v>2098</v>
      </c>
      <c r="M574" t="str">
        <f t="shared" si="8"/>
        <v>http://www.seomoz.org/</v>
      </c>
      <c r="N574" t="str">
        <f>(IF(COUNTIF('Your Backlinks'!A:A,'Competitor 1'!B574)+COUNTIF('Competitor 2'!B:B,'Competitor 1'!B574)&gt;1,"Links","prospect"))</f>
        <v>prospect</v>
      </c>
    </row>
    <row r="575" spans="1:14" x14ac:dyDescent="0.25">
      <c r="A575" t="str">
        <f>(IF(COUNTIF('Your Backlinks'!L:L,'Competitor 1'!M575),"Links","prospect"))</f>
        <v>Links</v>
      </c>
      <c r="B575" s="2" t="s">
        <v>3250</v>
      </c>
      <c r="C575" s="2" t="s">
        <v>3251</v>
      </c>
      <c r="D575" s="2" t="s">
        <v>3223</v>
      </c>
      <c r="E575" s="2">
        <v>84</v>
      </c>
      <c r="F575" s="2">
        <v>93</v>
      </c>
      <c r="G575" s="2">
        <v>351</v>
      </c>
      <c r="H575" s="2">
        <v>33846</v>
      </c>
      <c r="I575" s="2" t="s">
        <v>10</v>
      </c>
      <c r="J575" s="2" t="s">
        <v>11</v>
      </c>
      <c r="K575" s="2" t="s">
        <v>38</v>
      </c>
      <c r="L575" s="2" t="s">
        <v>2098</v>
      </c>
      <c r="M575" t="str">
        <f t="shared" si="8"/>
        <v>http://www.seomoz.org/</v>
      </c>
      <c r="N575" t="str">
        <f>(IF(COUNTIF('Your Backlinks'!A:A,'Competitor 1'!B575)+COUNTIF('Competitor 2'!B:B,'Competitor 1'!B575)&gt;1,"Links","prospect"))</f>
        <v>prospect</v>
      </c>
    </row>
    <row r="576" spans="1:14" x14ac:dyDescent="0.25">
      <c r="A576" t="str">
        <f>(IF(COUNTIF('Your Backlinks'!L:L,'Competitor 1'!M576),"Links","prospect"))</f>
        <v>Links</v>
      </c>
      <c r="B576" s="2" t="s">
        <v>3252</v>
      </c>
      <c r="C576" s="2" t="s">
        <v>3253</v>
      </c>
      <c r="D576" s="2" t="s">
        <v>3223</v>
      </c>
      <c r="E576" s="2">
        <v>84</v>
      </c>
      <c r="F576" s="2">
        <v>93</v>
      </c>
      <c r="G576" s="2">
        <v>271</v>
      </c>
      <c r="H576" s="2">
        <v>33846</v>
      </c>
      <c r="I576" s="2" t="s">
        <v>10</v>
      </c>
      <c r="J576" s="2" t="s">
        <v>11</v>
      </c>
      <c r="K576" s="2" t="s">
        <v>38</v>
      </c>
      <c r="L576" s="2" t="s">
        <v>2098</v>
      </c>
      <c r="M576" t="str">
        <f t="shared" si="8"/>
        <v>http://www.seomoz.org/</v>
      </c>
      <c r="N576" t="str">
        <f>(IF(COUNTIF('Your Backlinks'!A:A,'Competitor 1'!B576)+COUNTIF('Competitor 2'!B:B,'Competitor 1'!B576)&gt;1,"Links","prospect"))</f>
        <v>prospect</v>
      </c>
    </row>
    <row r="577" spans="1:14" x14ac:dyDescent="0.25">
      <c r="A577" t="str">
        <f>(IF(COUNTIF('Your Backlinks'!L:L,'Competitor 1'!M577),"Links","prospect"))</f>
        <v>Links</v>
      </c>
      <c r="B577" s="2" t="s">
        <v>3254</v>
      </c>
      <c r="C577" s="2" t="s">
        <v>3255</v>
      </c>
      <c r="D577" s="2" t="s">
        <v>3223</v>
      </c>
      <c r="E577" s="2">
        <v>83</v>
      </c>
      <c r="F577" s="2">
        <v>93</v>
      </c>
      <c r="G577" s="2">
        <v>365</v>
      </c>
      <c r="H577" s="2">
        <v>33846</v>
      </c>
      <c r="I577" s="2" t="s">
        <v>10</v>
      </c>
      <c r="J577" s="2" t="s">
        <v>11</v>
      </c>
      <c r="K577" s="2" t="s">
        <v>38</v>
      </c>
      <c r="L577" s="2" t="s">
        <v>2098</v>
      </c>
      <c r="M577" t="str">
        <f t="shared" si="8"/>
        <v>http://www.seomoz.org/</v>
      </c>
      <c r="N577" t="str">
        <f>(IF(COUNTIF('Your Backlinks'!A:A,'Competitor 1'!B577)+COUNTIF('Competitor 2'!B:B,'Competitor 1'!B577)&gt;1,"Links","prospect"))</f>
        <v>prospect</v>
      </c>
    </row>
    <row r="578" spans="1:14" x14ac:dyDescent="0.25">
      <c r="A578" t="str">
        <f>(IF(COUNTIF('Your Backlinks'!L:L,'Competitor 1'!M578),"Links","prospect"))</f>
        <v>Links</v>
      </c>
      <c r="B578" s="2" t="s">
        <v>3256</v>
      </c>
      <c r="C578" s="2" t="s">
        <v>3257</v>
      </c>
      <c r="D578" s="2" t="s">
        <v>3223</v>
      </c>
      <c r="E578" s="2">
        <v>83</v>
      </c>
      <c r="F578" s="2">
        <v>93</v>
      </c>
      <c r="G578" s="2">
        <v>400</v>
      </c>
      <c r="H578" s="2">
        <v>33846</v>
      </c>
      <c r="I578" s="2" t="s">
        <v>10</v>
      </c>
      <c r="J578" s="2" t="s">
        <v>11</v>
      </c>
      <c r="K578" s="2" t="s">
        <v>38</v>
      </c>
      <c r="L578" s="2" t="s">
        <v>2098</v>
      </c>
      <c r="M578" t="str">
        <f t="shared" ref="M578:M641" si="9">LEFT(B578,FIND("/",B578,8))</f>
        <v>http://www.seomoz.org/</v>
      </c>
      <c r="N578" t="str">
        <f>(IF(COUNTIF('Your Backlinks'!A:A,'Competitor 1'!B578)+COUNTIF('Competitor 2'!B:B,'Competitor 1'!B578)&gt;1,"Links","prospect"))</f>
        <v>prospect</v>
      </c>
    </row>
    <row r="579" spans="1:14" x14ac:dyDescent="0.25">
      <c r="A579" t="str">
        <f>(IF(COUNTIF('Your Backlinks'!L:L,'Competitor 1'!M579),"Links","prospect"))</f>
        <v>Links</v>
      </c>
      <c r="B579" s="2" t="s">
        <v>3258</v>
      </c>
      <c r="C579" s="2" t="s">
        <v>3259</v>
      </c>
      <c r="D579" s="2" t="s">
        <v>16</v>
      </c>
      <c r="E579" s="2">
        <v>83</v>
      </c>
      <c r="F579" s="2">
        <v>93</v>
      </c>
      <c r="G579" s="2">
        <v>390</v>
      </c>
      <c r="H579" s="2">
        <v>33846</v>
      </c>
      <c r="I579" s="2" t="s">
        <v>10</v>
      </c>
      <c r="J579" s="2" t="s">
        <v>11</v>
      </c>
      <c r="K579" s="2" t="s">
        <v>38</v>
      </c>
      <c r="L579" s="2" t="s">
        <v>2098</v>
      </c>
      <c r="M579" t="str">
        <f t="shared" si="9"/>
        <v>http://www.seomoz.org/</v>
      </c>
      <c r="N579" t="str">
        <f>(IF(COUNTIF('Your Backlinks'!A:A,'Competitor 1'!B579)+COUNTIF('Competitor 2'!B:B,'Competitor 1'!B579)&gt;1,"Links","prospect"))</f>
        <v>prospect</v>
      </c>
    </row>
    <row r="580" spans="1:14" x14ac:dyDescent="0.25">
      <c r="A580" t="str">
        <f>(IF(COUNTIF('Your Backlinks'!L:L,'Competitor 1'!M580),"Links","prospect"))</f>
        <v>Links</v>
      </c>
      <c r="B580" s="2" t="s">
        <v>3260</v>
      </c>
      <c r="C580" s="2" t="s">
        <v>3261</v>
      </c>
      <c r="D580" s="2" t="s">
        <v>3223</v>
      </c>
      <c r="E580" s="2">
        <v>83</v>
      </c>
      <c r="F580" s="2">
        <v>93</v>
      </c>
      <c r="G580" s="2">
        <v>362</v>
      </c>
      <c r="H580" s="2">
        <v>33846</v>
      </c>
      <c r="I580" s="2" t="s">
        <v>10</v>
      </c>
      <c r="J580" s="2" t="s">
        <v>11</v>
      </c>
      <c r="K580" s="2" t="s">
        <v>38</v>
      </c>
      <c r="L580" s="2" t="s">
        <v>2098</v>
      </c>
      <c r="M580" t="str">
        <f t="shared" si="9"/>
        <v>http://www.seomoz.org/</v>
      </c>
      <c r="N580" t="str">
        <f>(IF(COUNTIF('Your Backlinks'!A:A,'Competitor 1'!B580)+COUNTIF('Competitor 2'!B:B,'Competitor 1'!B580)&gt;1,"Links","prospect"))</f>
        <v>prospect</v>
      </c>
    </row>
    <row r="581" spans="1:14" x14ac:dyDescent="0.25">
      <c r="A581" t="str">
        <f>(IF(COUNTIF('Your Backlinks'!L:L,'Competitor 1'!M581),"Links","prospect"))</f>
        <v>Links</v>
      </c>
      <c r="B581" s="2" t="s">
        <v>3262</v>
      </c>
      <c r="C581" s="2" t="s">
        <v>3263</v>
      </c>
      <c r="D581" s="2" t="s">
        <v>3223</v>
      </c>
      <c r="E581" s="2">
        <v>83</v>
      </c>
      <c r="F581" s="2">
        <v>93</v>
      </c>
      <c r="G581" s="2">
        <v>171</v>
      </c>
      <c r="H581" s="2">
        <v>33846</v>
      </c>
      <c r="I581" s="2" t="s">
        <v>10</v>
      </c>
      <c r="J581" s="2" t="s">
        <v>11</v>
      </c>
      <c r="K581" s="2" t="s">
        <v>38</v>
      </c>
      <c r="L581" s="2" t="s">
        <v>2098</v>
      </c>
      <c r="M581" t="str">
        <f t="shared" si="9"/>
        <v>http://www.seomoz.org/</v>
      </c>
      <c r="N581" t="str">
        <f>(IF(COUNTIF('Your Backlinks'!A:A,'Competitor 1'!B581)+COUNTIF('Competitor 2'!B:B,'Competitor 1'!B581)&gt;1,"Links","prospect"))</f>
        <v>prospect</v>
      </c>
    </row>
    <row r="582" spans="1:14" x14ac:dyDescent="0.25">
      <c r="A582" t="str">
        <f>(IF(COUNTIF('Your Backlinks'!L:L,'Competitor 1'!M582),"Links","prospect"))</f>
        <v>Links</v>
      </c>
      <c r="B582" s="2" t="s">
        <v>3264</v>
      </c>
      <c r="C582" s="2" t="s">
        <v>3265</v>
      </c>
      <c r="D582" s="2" t="s">
        <v>3223</v>
      </c>
      <c r="E582" s="2">
        <v>82</v>
      </c>
      <c r="F582" s="2">
        <v>93</v>
      </c>
      <c r="G582" s="2">
        <v>145</v>
      </c>
      <c r="H582" s="2">
        <v>33846</v>
      </c>
      <c r="I582" s="2" t="s">
        <v>10</v>
      </c>
      <c r="J582" s="2" t="s">
        <v>11</v>
      </c>
      <c r="K582" s="2" t="s">
        <v>38</v>
      </c>
      <c r="L582" s="2" t="s">
        <v>2098</v>
      </c>
      <c r="M582" t="str">
        <f t="shared" si="9"/>
        <v>http://www.seomoz.org/</v>
      </c>
      <c r="N582" t="str">
        <f>(IF(COUNTIF('Your Backlinks'!A:A,'Competitor 1'!B582)+COUNTIF('Competitor 2'!B:B,'Competitor 1'!B582)&gt;1,"Links","prospect"))</f>
        <v>prospect</v>
      </c>
    </row>
    <row r="583" spans="1:14" x14ac:dyDescent="0.25">
      <c r="A583" t="str">
        <f>(IF(COUNTIF('Your Backlinks'!L:L,'Competitor 1'!M583),"Links","prospect"))</f>
        <v>Links</v>
      </c>
      <c r="B583" s="2" t="s">
        <v>3266</v>
      </c>
      <c r="C583" s="2" t="s">
        <v>3267</v>
      </c>
      <c r="D583" s="2" t="s">
        <v>3223</v>
      </c>
      <c r="E583" s="2">
        <v>82</v>
      </c>
      <c r="F583" s="2">
        <v>93</v>
      </c>
      <c r="G583" s="2">
        <v>107</v>
      </c>
      <c r="H583" s="2">
        <v>33846</v>
      </c>
      <c r="I583" s="2" t="s">
        <v>10</v>
      </c>
      <c r="J583" s="2" t="s">
        <v>11</v>
      </c>
      <c r="K583" s="2" t="s">
        <v>38</v>
      </c>
      <c r="L583" s="2" t="s">
        <v>2098</v>
      </c>
      <c r="M583" t="str">
        <f t="shared" si="9"/>
        <v>http://www.seomoz.org/</v>
      </c>
      <c r="N583" t="str">
        <f>(IF(COUNTIF('Your Backlinks'!A:A,'Competitor 1'!B583)+COUNTIF('Competitor 2'!B:B,'Competitor 1'!B583)&gt;1,"Links","prospect"))</f>
        <v>prospect</v>
      </c>
    </row>
    <row r="584" spans="1:14" x14ac:dyDescent="0.25">
      <c r="A584" t="str">
        <f>(IF(COUNTIF('Your Backlinks'!L:L,'Competitor 1'!M584),"Links","prospect"))</f>
        <v>Links</v>
      </c>
      <c r="B584" s="2" t="s">
        <v>3268</v>
      </c>
      <c r="C584" s="2" t="s">
        <v>3269</v>
      </c>
      <c r="D584" s="2" t="s">
        <v>3223</v>
      </c>
      <c r="E584" s="2">
        <v>82</v>
      </c>
      <c r="F584" s="2">
        <v>93</v>
      </c>
      <c r="G584" s="2">
        <v>322</v>
      </c>
      <c r="H584" s="2">
        <v>33846</v>
      </c>
      <c r="I584" s="2" t="s">
        <v>10</v>
      </c>
      <c r="J584" s="2" t="s">
        <v>11</v>
      </c>
      <c r="K584" s="2" t="s">
        <v>38</v>
      </c>
      <c r="L584" s="2" t="s">
        <v>2098</v>
      </c>
      <c r="M584" t="str">
        <f t="shared" si="9"/>
        <v>http://www.seomoz.org/</v>
      </c>
      <c r="N584" t="str">
        <f>(IF(COUNTIF('Your Backlinks'!A:A,'Competitor 1'!B584)+COUNTIF('Competitor 2'!B:B,'Competitor 1'!B584)&gt;1,"Links","prospect"))</f>
        <v>prospect</v>
      </c>
    </row>
    <row r="585" spans="1:14" x14ac:dyDescent="0.25">
      <c r="A585" t="str">
        <f>(IF(COUNTIF('Your Backlinks'!L:L,'Competitor 1'!M585),"Links","prospect"))</f>
        <v>prospect</v>
      </c>
      <c r="B585" s="2" t="s">
        <v>3270</v>
      </c>
      <c r="C585" s="2" t="s">
        <v>3271</v>
      </c>
      <c r="D585" s="2" t="s">
        <v>2176</v>
      </c>
      <c r="E585" s="2">
        <v>64</v>
      </c>
      <c r="F585" s="2">
        <v>93</v>
      </c>
      <c r="G585" s="2">
        <v>12</v>
      </c>
      <c r="H585" s="2">
        <v>46152</v>
      </c>
      <c r="I585" s="2" t="s">
        <v>10</v>
      </c>
      <c r="J585" s="2" t="s">
        <v>11</v>
      </c>
      <c r="K585" s="2" t="s">
        <v>12</v>
      </c>
      <c r="L585" s="2" t="s">
        <v>2098</v>
      </c>
      <c r="M585" t="str">
        <f t="shared" si="9"/>
        <v>http://searchenginewatch.com/</v>
      </c>
      <c r="N585" t="str">
        <f>(IF(COUNTIF('Your Backlinks'!A:A,'Competitor 1'!B585)+COUNTIF('Competitor 2'!B:B,'Competitor 1'!B585)&gt;1,"Links","prospect"))</f>
        <v>prospect</v>
      </c>
    </row>
    <row r="586" spans="1:14" x14ac:dyDescent="0.25">
      <c r="A586" t="str">
        <f>(IF(COUNTIF('Your Backlinks'!L:L,'Competitor 1'!M586),"Links","prospect"))</f>
        <v>Links</v>
      </c>
      <c r="B586" s="2" t="s">
        <v>3272</v>
      </c>
      <c r="C586" s="2" t="s">
        <v>3273</v>
      </c>
      <c r="D586" s="2" t="s">
        <v>3117</v>
      </c>
      <c r="E586" s="2">
        <v>62</v>
      </c>
      <c r="F586" s="2">
        <v>93</v>
      </c>
      <c r="G586" s="2">
        <v>36</v>
      </c>
      <c r="H586" s="2">
        <v>46152</v>
      </c>
      <c r="I586" s="2" t="s">
        <v>10</v>
      </c>
      <c r="J586" s="2" t="s">
        <v>11</v>
      </c>
      <c r="K586" s="2" t="s">
        <v>12</v>
      </c>
      <c r="L586" s="2" t="s">
        <v>2098</v>
      </c>
      <c r="M586" t="str">
        <f t="shared" si="9"/>
        <v>http://forums.searchenginewatch.com/</v>
      </c>
      <c r="N586" t="str">
        <f>(IF(COUNTIF('Your Backlinks'!A:A,'Competitor 1'!B586)+COUNTIF('Competitor 2'!B:B,'Competitor 1'!B586)&gt;1,"Links","prospect"))</f>
        <v>prospect</v>
      </c>
    </row>
    <row r="587" spans="1:14" x14ac:dyDescent="0.25">
      <c r="A587" t="str">
        <f>(IF(COUNTIF('Your Backlinks'!L:L,'Competitor 1'!M587),"Links","prospect"))</f>
        <v>prospect</v>
      </c>
      <c r="B587" s="2" t="s">
        <v>3274</v>
      </c>
      <c r="C587" s="2" t="s">
        <v>3275</v>
      </c>
      <c r="D587" s="2" t="s">
        <v>3276</v>
      </c>
      <c r="E587" s="2">
        <v>61</v>
      </c>
      <c r="F587" s="2">
        <v>93</v>
      </c>
      <c r="G587" s="2">
        <v>10</v>
      </c>
      <c r="H587" s="2">
        <v>46152</v>
      </c>
      <c r="I587" s="2" t="s">
        <v>10</v>
      </c>
      <c r="J587" s="2" t="s">
        <v>11</v>
      </c>
      <c r="K587" s="2" t="s">
        <v>12</v>
      </c>
      <c r="L587" s="2" t="s">
        <v>2098</v>
      </c>
      <c r="M587" t="str">
        <f t="shared" si="9"/>
        <v>http://searchenginewatch.com/</v>
      </c>
      <c r="N587" t="str">
        <f>(IF(COUNTIF('Your Backlinks'!A:A,'Competitor 1'!B587)+COUNTIF('Competitor 2'!B:B,'Competitor 1'!B587)&gt;1,"Links","prospect"))</f>
        <v>prospect</v>
      </c>
    </row>
    <row r="588" spans="1:14" x14ac:dyDescent="0.25">
      <c r="A588" t="str">
        <f>(IF(COUNTIF('Your Backlinks'!L:L,'Competitor 1'!M588),"Links","prospect"))</f>
        <v>Links</v>
      </c>
      <c r="B588" s="2" t="s">
        <v>3277</v>
      </c>
      <c r="C588" s="2" t="s">
        <v>3278</v>
      </c>
      <c r="D588" s="2" t="s">
        <v>3117</v>
      </c>
      <c r="E588" s="2">
        <v>59</v>
      </c>
      <c r="F588" s="2">
        <v>93</v>
      </c>
      <c r="G588" s="2">
        <v>16</v>
      </c>
      <c r="H588" s="2">
        <v>46152</v>
      </c>
      <c r="I588" s="2" t="s">
        <v>10</v>
      </c>
      <c r="J588" s="2" t="s">
        <v>11</v>
      </c>
      <c r="K588" s="2" t="s">
        <v>12</v>
      </c>
      <c r="L588" s="2" t="s">
        <v>2098</v>
      </c>
      <c r="M588" t="str">
        <f t="shared" si="9"/>
        <v>http://forums.searchenginewatch.com/</v>
      </c>
      <c r="N588" t="str">
        <f>(IF(COUNTIF('Your Backlinks'!A:A,'Competitor 1'!B588)+COUNTIF('Competitor 2'!B:B,'Competitor 1'!B588)&gt;1,"Links","prospect"))</f>
        <v>prospect</v>
      </c>
    </row>
    <row r="589" spans="1:14" x14ac:dyDescent="0.25">
      <c r="A589" t="str">
        <f>(IF(COUNTIF('Your Backlinks'!L:L,'Competitor 1'!M589),"Links","prospect"))</f>
        <v>Links</v>
      </c>
      <c r="B589" s="2" t="s">
        <v>3279</v>
      </c>
      <c r="C589" s="2" t="s">
        <v>3280</v>
      </c>
      <c r="D589" s="2" t="s">
        <v>3117</v>
      </c>
      <c r="E589" s="2">
        <v>58</v>
      </c>
      <c r="F589" s="2">
        <v>93</v>
      </c>
      <c r="G589" s="2">
        <v>14</v>
      </c>
      <c r="H589" s="2">
        <v>46152</v>
      </c>
      <c r="I589" s="2" t="s">
        <v>10</v>
      </c>
      <c r="J589" s="2" t="s">
        <v>11</v>
      </c>
      <c r="K589" s="2" t="s">
        <v>12</v>
      </c>
      <c r="L589" s="2" t="s">
        <v>2098</v>
      </c>
      <c r="M589" t="str">
        <f t="shared" si="9"/>
        <v>http://forums.searchenginewatch.com/</v>
      </c>
      <c r="N589" t="str">
        <f>(IF(COUNTIF('Your Backlinks'!A:A,'Competitor 1'!B589)+COUNTIF('Competitor 2'!B:B,'Competitor 1'!B589)&gt;1,"Links","prospect"))</f>
        <v>prospect</v>
      </c>
    </row>
    <row r="590" spans="1:14" x14ac:dyDescent="0.25">
      <c r="A590" t="str">
        <f>(IF(COUNTIF('Your Backlinks'!L:L,'Competitor 1'!M590),"Links","prospect"))</f>
        <v>Links</v>
      </c>
      <c r="B590" s="2" t="s">
        <v>3281</v>
      </c>
      <c r="C590" s="2" t="s">
        <v>3282</v>
      </c>
      <c r="D590" s="2" t="s">
        <v>3117</v>
      </c>
      <c r="E590" s="2">
        <v>55</v>
      </c>
      <c r="F590" s="2">
        <v>93</v>
      </c>
      <c r="G590" s="2">
        <v>11</v>
      </c>
      <c r="H590" s="2">
        <v>46152</v>
      </c>
      <c r="I590" s="2" t="s">
        <v>10</v>
      </c>
      <c r="J590" s="2" t="s">
        <v>11</v>
      </c>
      <c r="K590" s="2" t="s">
        <v>12</v>
      </c>
      <c r="L590" s="2" t="s">
        <v>2098</v>
      </c>
      <c r="M590" t="str">
        <f t="shared" si="9"/>
        <v>http://forums.searchenginewatch.com/</v>
      </c>
      <c r="N590" t="str">
        <f>(IF(COUNTIF('Your Backlinks'!A:A,'Competitor 1'!B590)+COUNTIF('Competitor 2'!B:B,'Competitor 1'!B590)&gt;1,"Links","prospect"))</f>
        <v>prospect</v>
      </c>
    </row>
    <row r="591" spans="1:14" x14ac:dyDescent="0.25">
      <c r="A591" t="str">
        <f>(IF(COUNTIF('Your Backlinks'!L:L,'Competitor 1'!M591),"Links","prospect"))</f>
        <v>Links</v>
      </c>
      <c r="B591" s="2" t="s">
        <v>3283</v>
      </c>
      <c r="C591" s="2" t="s">
        <v>3284</v>
      </c>
      <c r="D591" s="2" t="s">
        <v>3117</v>
      </c>
      <c r="E591" s="2">
        <v>52</v>
      </c>
      <c r="F591" s="2">
        <v>93</v>
      </c>
      <c r="G591" s="2">
        <v>5</v>
      </c>
      <c r="H591" s="2">
        <v>46152</v>
      </c>
      <c r="I591" s="2" t="s">
        <v>10</v>
      </c>
      <c r="J591" s="2" t="s">
        <v>11</v>
      </c>
      <c r="K591" s="2" t="s">
        <v>12</v>
      </c>
      <c r="L591" s="2" t="s">
        <v>2098</v>
      </c>
      <c r="M591" t="str">
        <f t="shared" si="9"/>
        <v>http://forums.searchenginewatch.com/</v>
      </c>
      <c r="N591" t="str">
        <f>(IF(COUNTIF('Your Backlinks'!A:A,'Competitor 1'!B591)+COUNTIF('Competitor 2'!B:B,'Competitor 1'!B591)&gt;1,"Links","prospect"))</f>
        <v>prospect</v>
      </c>
    </row>
    <row r="592" spans="1:14" x14ac:dyDescent="0.25">
      <c r="A592" t="str">
        <f>(IF(COUNTIF('Your Backlinks'!L:L,'Competitor 1'!M592),"Links","prospect"))</f>
        <v>Links</v>
      </c>
      <c r="B592" s="2" t="s">
        <v>3285</v>
      </c>
      <c r="C592" s="2" t="s">
        <v>3286</v>
      </c>
      <c r="D592" s="2" t="s">
        <v>3117</v>
      </c>
      <c r="E592" s="2">
        <v>52</v>
      </c>
      <c r="F592" s="2">
        <v>93</v>
      </c>
      <c r="G592" s="2">
        <v>4</v>
      </c>
      <c r="H592" s="2">
        <v>46152</v>
      </c>
      <c r="I592" s="2" t="s">
        <v>10</v>
      </c>
      <c r="J592" s="2" t="s">
        <v>11</v>
      </c>
      <c r="K592" s="2" t="s">
        <v>12</v>
      </c>
      <c r="L592" s="2" t="s">
        <v>2098</v>
      </c>
      <c r="M592" t="str">
        <f t="shared" si="9"/>
        <v>http://forums.searchenginewatch.com/</v>
      </c>
      <c r="N592" t="str">
        <f>(IF(COUNTIF('Your Backlinks'!A:A,'Competitor 1'!B592)+COUNTIF('Competitor 2'!B:B,'Competitor 1'!B592)&gt;1,"Links","prospect"))</f>
        <v>prospect</v>
      </c>
    </row>
    <row r="593" spans="1:14" x14ac:dyDescent="0.25">
      <c r="A593" t="str">
        <f>(IF(COUNTIF('Your Backlinks'!L:L,'Competitor 1'!M593),"Links","prospect"))</f>
        <v>Links</v>
      </c>
      <c r="B593" s="2" t="s">
        <v>3287</v>
      </c>
      <c r="C593" s="2" t="s">
        <v>3288</v>
      </c>
      <c r="D593" s="2" t="s">
        <v>3117</v>
      </c>
      <c r="E593" s="2">
        <v>52</v>
      </c>
      <c r="F593" s="2">
        <v>93</v>
      </c>
      <c r="G593" s="2">
        <v>8</v>
      </c>
      <c r="H593" s="2">
        <v>46152</v>
      </c>
      <c r="I593" s="2" t="s">
        <v>10</v>
      </c>
      <c r="J593" s="2" t="s">
        <v>11</v>
      </c>
      <c r="K593" s="2" t="s">
        <v>12</v>
      </c>
      <c r="L593" s="2" t="s">
        <v>2098</v>
      </c>
      <c r="M593" t="str">
        <f t="shared" si="9"/>
        <v>http://forums.searchenginewatch.com/</v>
      </c>
      <c r="N593" t="str">
        <f>(IF(COUNTIF('Your Backlinks'!A:A,'Competitor 1'!B593)+COUNTIF('Competitor 2'!B:B,'Competitor 1'!B593)&gt;1,"Links","prospect"))</f>
        <v>prospect</v>
      </c>
    </row>
    <row r="594" spans="1:14" x14ac:dyDescent="0.25">
      <c r="A594" t="str">
        <f>(IF(COUNTIF('Your Backlinks'!L:L,'Competitor 1'!M594),"Links","prospect"))</f>
        <v>Links</v>
      </c>
      <c r="B594" s="2" t="s">
        <v>3289</v>
      </c>
      <c r="C594" s="2" t="s">
        <v>3290</v>
      </c>
      <c r="D594" s="2" t="s">
        <v>3117</v>
      </c>
      <c r="E594" s="2">
        <v>51</v>
      </c>
      <c r="F594" s="2">
        <v>93</v>
      </c>
      <c r="G594" s="2">
        <v>8</v>
      </c>
      <c r="H594" s="2">
        <v>46152</v>
      </c>
      <c r="I594" s="2" t="s">
        <v>10</v>
      </c>
      <c r="J594" s="2" t="s">
        <v>11</v>
      </c>
      <c r="K594" s="2" t="s">
        <v>12</v>
      </c>
      <c r="L594" s="2" t="s">
        <v>2098</v>
      </c>
      <c r="M594" t="str">
        <f t="shared" si="9"/>
        <v>http://forums.searchenginewatch.com/</v>
      </c>
      <c r="N594" t="str">
        <f>(IF(COUNTIF('Your Backlinks'!A:A,'Competitor 1'!B594)+COUNTIF('Competitor 2'!B:B,'Competitor 1'!B594)&gt;1,"Links","prospect"))</f>
        <v>prospect</v>
      </c>
    </row>
    <row r="595" spans="1:14" x14ac:dyDescent="0.25">
      <c r="A595" t="str">
        <f>(IF(COUNTIF('Your Backlinks'!L:L,'Competitor 1'!M595),"Links","prospect"))</f>
        <v>Links</v>
      </c>
      <c r="B595" s="2" t="s">
        <v>3291</v>
      </c>
      <c r="C595" s="2" t="s">
        <v>3292</v>
      </c>
      <c r="D595" s="2" t="s">
        <v>3117</v>
      </c>
      <c r="E595" s="2">
        <v>51</v>
      </c>
      <c r="F595" s="2">
        <v>93</v>
      </c>
      <c r="G595" s="2">
        <v>9</v>
      </c>
      <c r="H595" s="2">
        <v>46152</v>
      </c>
      <c r="I595" s="2" t="s">
        <v>10</v>
      </c>
      <c r="J595" s="2" t="s">
        <v>11</v>
      </c>
      <c r="K595" s="2" t="s">
        <v>12</v>
      </c>
      <c r="L595" s="2" t="s">
        <v>2098</v>
      </c>
      <c r="M595" t="str">
        <f t="shared" si="9"/>
        <v>http://forums.searchenginewatch.com/</v>
      </c>
      <c r="N595" t="str">
        <f>(IF(COUNTIF('Your Backlinks'!A:A,'Competitor 1'!B595)+COUNTIF('Competitor 2'!B:B,'Competitor 1'!B595)&gt;1,"Links","prospect"))</f>
        <v>prospect</v>
      </c>
    </row>
    <row r="596" spans="1:14" x14ac:dyDescent="0.25">
      <c r="A596" t="str">
        <f>(IF(COUNTIF('Your Backlinks'!L:L,'Competitor 1'!M596),"Links","prospect"))</f>
        <v>Links</v>
      </c>
      <c r="B596" s="2" t="s">
        <v>3293</v>
      </c>
      <c r="C596" s="2" t="s">
        <v>3294</v>
      </c>
      <c r="D596" s="2" t="s">
        <v>3117</v>
      </c>
      <c r="E596" s="2">
        <v>51</v>
      </c>
      <c r="F596" s="2">
        <v>93</v>
      </c>
      <c r="G596" s="2">
        <v>6</v>
      </c>
      <c r="H596" s="2">
        <v>46152</v>
      </c>
      <c r="I596" s="2" t="s">
        <v>10</v>
      </c>
      <c r="J596" s="2" t="s">
        <v>11</v>
      </c>
      <c r="K596" s="2" t="s">
        <v>12</v>
      </c>
      <c r="L596" s="2" t="s">
        <v>2098</v>
      </c>
      <c r="M596" t="str">
        <f t="shared" si="9"/>
        <v>http://forums.searchenginewatch.com/</v>
      </c>
      <c r="N596" t="str">
        <f>(IF(COUNTIF('Your Backlinks'!A:A,'Competitor 1'!B596)+COUNTIF('Competitor 2'!B:B,'Competitor 1'!B596)&gt;1,"Links","prospect"))</f>
        <v>prospect</v>
      </c>
    </row>
    <row r="597" spans="1:14" x14ac:dyDescent="0.25">
      <c r="A597" t="str">
        <f>(IF(COUNTIF('Your Backlinks'!L:L,'Competitor 1'!M597),"Links","prospect"))</f>
        <v>Links</v>
      </c>
      <c r="B597" s="2" t="s">
        <v>3295</v>
      </c>
      <c r="C597" s="2" t="s">
        <v>3296</v>
      </c>
      <c r="D597" s="2" t="s">
        <v>3117</v>
      </c>
      <c r="E597" s="2">
        <v>50</v>
      </c>
      <c r="F597" s="2">
        <v>93</v>
      </c>
      <c r="G597" s="2">
        <v>7</v>
      </c>
      <c r="H597" s="2">
        <v>46152</v>
      </c>
      <c r="I597" s="2" t="s">
        <v>10</v>
      </c>
      <c r="J597" s="2" t="s">
        <v>11</v>
      </c>
      <c r="K597" s="2" t="s">
        <v>12</v>
      </c>
      <c r="L597" s="2" t="s">
        <v>2098</v>
      </c>
      <c r="M597" t="str">
        <f t="shared" si="9"/>
        <v>http://forums.searchenginewatch.com/</v>
      </c>
      <c r="N597" t="str">
        <f>(IF(COUNTIF('Your Backlinks'!A:A,'Competitor 1'!B597)+COUNTIF('Competitor 2'!B:B,'Competitor 1'!B597)&gt;1,"Links","prospect"))</f>
        <v>prospect</v>
      </c>
    </row>
    <row r="598" spans="1:14" x14ac:dyDescent="0.25">
      <c r="A598" t="str">
        <f>(IF(COUNTIF('Your Backlinks'!L:L,'Competitor 1'!M598),"Links","prospect"))</f>
        <v>Links</v>
      </c>
      <c r="B598" s="2" t="s">
        <v>3297</v>
      </c>
      <c r="C598" s="2" t="s">
        <v>3298</v>
      </c>
      <c r="D598" s="2" t="s">
        <v>3117</v>
      </c>
      <c r="E598" s="2">
        <v>50</v>
      </c>
      <c r="F598" s="2">
        <v>93</v>
      </c>
      <c r="G598" s="2">
        <v>3</v>
      </c>
      <c r="H598" s="2">
        <v>46152</v>
      </c>
      <c r="I598" s="2" t="s">
        <v>10</v>
      </c>
      <c r="J598" s="2" t="s">
        <v>11</v>
      </c>
      <c r="K598" s="2" t="s">
        <v>12</v>
      </c>
      <c r="L598" s="2" t="s">
        <v>2098</v>
      </c>
      <c r="M598" t="str">
        <f t="shared" si="9"/>
        <v>http://forums.searchenginewatch.com/</v>
      </c>
      <c r="N598" t="str">
        <f>(IF(COUNTIF('Your Backlinks'!A:A,'Competitor 1'!B598)+COUNTIF('Competitor 2'!B:B,'Competitor 1'!B598)&gt;1,"Links","prospect"))</f>
        <v>prospect</v>
      </c>
    </row>
    <row r="599" spans="1:14" x14ac:dyDescent="0.25">
      <c r="A599" t="str">
        <f>(IF(COUNTIF('Your Backlinks'!L:L,'Competitor 1'!M599),"Links","prospect"))</f>
        <v>Links</v>
      </c>
      <c r="B599" s="2" t="s">
        <v>3299</v>
      </c>
      <c r="C599" s="2" t="s">
        <v>3300</v>
      </c>
      <c r="D599" s="2" t="s">
        <v>3117</v>
      </c>
      <c r="E599" s="2">
        <v>50</v>
      </c>
      <c r="F599" s="2">
        <v>93</v>
      </c>
      <c r="G599" s="2">
        <v>9</v>
      </c>
      <c r="H599" s="2">
        <v>46152</v>
      </c>
      <c r="I599" s="2" t="s">
        <v>10</v>
      </c>
      <c r="J599" s="2" t="s">
        <v>11</v>
      </c>
      <c r="K599" s="2" t="s">
        <v>12</v>
      </c>
      <c r="L599" s="2" t="s">
        <v>2098</v>
      </c>
      <c r="M599" t="str">
        <f t="shared" si="9"/>
        <v>http://forums.searchenginewatch.com/</v>
      </c>
      <c r="N599" t="str">
        <f>(IF(COUNTIF('Your Backlinks'!A:A,'Competitor 1'!B599)+COUNTIF('Competitor 2'!B:B,'Competitor 1'!B599)&gt;1,"Links","prospect"))</f>
        <v>prospect</v>
      </c>
    </row>
    <row r="600" spans="1:14" x14ac:dyDescent="0.25">
      <c r="A600" t="str">
        <f>(IF(COUNTIF('Your Backlinks'!L:L,'Competitor 1'!M600),"Links","prospect"))</f>
        <v>Links</v>
      </c>
      <c r="B600" s="2" t="s">
        <v>3301</v>
      </c>
      <c r="C600" s="2" t="s">
        <v>3302</v>
      </c>
      <c r="D600" s="2" t="s">
        <v>3117</v>
      </c>
      <c r="E600" s="2">
        <v>49</v>
      </c>
      <c r="F600" s="2">
        <v>93</v>
      </c>
      <c r="G600" s="2">
        <v>7</v>
      </c>
      <c r="H600" s="2">
        <v>46152</v>
      </c>
      <c r="I600" s="2" t="s">
        <v>10</v>
      </c>
      <c r="J600" s="2" t="s">
        <v>11</v>
      </c>
      <c r="K600" s="2" t="s">
        <v>12</v>
      </c>
      <c r="L600" s="2" t="s">
        <v>2098</v>
      </c>
      <c r="M600" t="str">
        <f t="shared" si="9"/>
        <v>http://forums.searchenginewatch.com/</v>
      </c>
      <c r="N600" t="str">
        <f>(IF(COUNTIF('Your Backlinks'!A:A,'Competitor 1'!B600)+COUNTIF('Competitor 2'!B:B,'Competitor 1'!B600)&gt;1,"Links","prospect"))</f>
        <v>prospect</v>
      </c>
    </row>
    <row r="601" spans="1:14" x14ac:dyDescent="0.25">
      <c r="A601" t="str">
        <f>(IF(COUNTIF('Your Backlinks'!L:L,'Competitor 1'!M601),"Links","prospect"))</f>
        <v>Links</v>
      </c>
      <c r="B601" s="2" t="s">
        <v>3303</v>
      </c>
      <c r="C601" s="2" t="s">
        <v>3304</v>
      </c>
      <c r="D601" s="2" t="s">
        <v>3117</v>
      </c>
      <c r="E601" s="2">
        <v>49</v>
      </c>
      <c r="F601" s="2">
        <v>93</v>
      </c>
      <c r="G601" s="2">
        <v>7</v>
      </c>
      <c r="H601" s="2">
        <v>46152</v>
      </c>
      <c r="I601" s="2" t="s">
        <v>10</v>
      </c>
      <c r="J601" s="2" t="s">
        <v>11</v>
      </c>
      <c r="K601" s="2" t="s">
        <v>12</v>
      </c>
      <c r="L601" s="2" t="s">
        <v>2098</v>
      </c>
      <c r="M601" t="str">
        <f t="shared" si="9"/>
        <v>http://forums.searchenginewatch.com/</v>
      </c>
      <c r="N601" t="str">
        <f>(IF(COUNTIF('Your Backlinks'!A:A,'Competitor 1'!B601)+COUNTIF('Competitor 2'!B:B,'Competitor 1'!B601)&gt;1,"Links","prospect"))</f>
        <v>prospect</v>
      </c>
    </row>
    <row r="602" spans="1:14" x14ac:dyDescent="0.25">
      <c r="A602" t="str">
        <f>(IF(COUNTIF('Your Backlinks'!L:L,'Competitor 1'!M602),"Links","prospect"))</f>
        <v>prospect</v>
      </c>
      <c r="B602" s="2" t="s">
        <v>3305</v>
      </c>
      <c r="C602" s="2" t="s">
        <v>3306</v>
      </c>
      <c r="D602" s="2" t="s">
        <v>2583</v>
      </c>
      <c r="E602" s="2">
        <v>56</v>
      </c>
      <c r="F602" s="2">
        <v>96</v>
      </c>
      <c r="G602" s="2">
        <v>16</v>
      </c>
      <c r="H602" s="2">
        <v>66163</v>
      </c>
      <c r="I602" s="2" t="s">
        <v>10</v>
      </c>
      <c r="J602" s="2" t="s">
        <v>11</v>
      </c>
      <c r="K602" s="2" t="s">
        <v>12</v>
      </c>
      <c r="L602" s="2" t="s">
        <v>2098</v>
      </c>
      <c r="M602" t="str">
        <f t="shared" si="9"/>
        <v>http://blogs.msdn.com/</v>
      </c>
      <c r="N602" t="str">
        <f>(IF(COUNTIF('Your Backlinks'!A:A,'Competitor 1'!B602)+COUNTIF('Competitor 2'!B:B,'Competitor 1'!B602)&gt;1,"Links","prospect"))</f>
        <v>prospect</v>
      </c>
    </row>
    <row r="603" spans="1:14" x14ac:dyDescent="0.25">
      <c r="A603" t="str">
        <f>(IF(COUNTIF('Your Backlinks'!L:L,'Competitor 1'!M603),"Links","prospect"))</f>
        <v>prospect</v>
      </c>
      <c r="B603" s="2" t="s">
        <v>3307</v>
      </c>
      <c r="C603" s="2" t="s">
        <v>3308</v>
      </c>
      <c r="D603" s="2" t="s">
        <v>2205</v>
      </c>
      <c r="E603" s="2">
        <v>47</v>
      </c>
      <c r="F603" s="2">
        <v>96</v>
      </c>
      <c r="G603" s="2">
        <v>2</v>
      </c>
      <c r="H603" s="2">
        <v>66163</v>
      </c>
      <c r="I603" s="2" t="s">
        <v>10</v>
      </c>
      <c r="J603" s="2" t="s">
        <v>11</v>
      </c>
      <c r="K603" s="2" t="s">
        <v>12</v>
      </c>
      <c r="L603" s="2" t="s">
        <v>2098</v>
      </c>
      <c r="M603" t="str">
        <f t="shared" si="9"/>
        <v>http://blogs.msdn.com/</v>
      </c>
      <c r="N603" t="str">
        <f>(IF(COUNTIF('Your Backlinks'!A:A,'Competitor 1'!B603)+COUNTIF('Competitor 2'!B:B,'Competitor 1'!B603)&gt;1,"Links","prospect"))</f>
        <v>prospect</v>
      </c>
    </row>
    <row r="604" spans="1:14" x14ac:dyDescent="0.25">
      <c r="A604" t="str">
        <f>(IF(COUNTIF('Your Backlinks'!L:L,'Competitor 1'!M604),"Links","prospect"))</f>
        <v>prospect</v>
      </c>
      <c r="B604" s="2" t="s">
        <v>3309</v>
      </c>
      <c r="C604" s="2" t="s">
        <v>2300</v>
      </c>
      <c r="D604" s="2" t="s">
        <v>2205</v>
      </c>
      <c r="E604" s="2">
        <v>46</v>
      </c>
      <c r="F604" s="2">
        <v>96</v>
      </c>
      <c r="G604" s="2">
        <v>1</v>
      </c>
      <c r="H604" s="2">
        <v>66163</v>
      </c>
      <c r="I604" s="2" t="s">
        <v>10</v>
      </c>
      <c r="J604" s="2" t="s">
        <v>11</v>
      </c>
      <c r="K604" s="2" t="s">
        <v>12</v>
      </c>
      <c r="L604" s="2" t="s">
        <v>2098</v>
      </c>
      <c r="M604" t="str">
        <f t="shared" si="9"/>
        <v>http://blogs.msdn.com/</v>
      </c>
      <c r="N604" t="str">
        <f>(IF(COUNTIF('Your Backlinks'!A:A,'Competitor 1'!B604)+COUNTIF('Competitor 2'!B:B,'Competitor 1'!B604)&gt;1,"Links","prospect"))</f>
        <v>prospect</v>
      </c>
    </row>
    <row r="605" spans="1:14" x14ac:dyDescent="0.25">
      <c r="A605" t="str">
        <f>(IF(COUNTIF('Your Backlinks'!L:L,'Competitor 1'!M605),"Links","prospect"))</f>
        <v>prospect</v>
      </c>
      <c r="B605" s="2" t="s">
        <v>3310</v>
      </c>
      <c r="C605" s="2" t="s">
        <v>3311</v>
      </c>
      <c r="D605" s="2" t="s">
        <v>2284</v>
      </c>
      <c r="E605" s="2">
        <v>45</v>
      </c>
      <c r="F605" s="2">
        <v>96</v>
      </c>
      <c r="G605" s="2">
        <v>1</v>
      </c>
      <c r="H605" s="2">
        <v>66163</v>
      </c>
      <c r="I605" s="2" t="s">
        <v>10</v>
      </c>
      <c r="J605" s="2" t="s">
        <v>11</v>
      </c>
      <c r="K605" s="2" t="s">
        <v>12</v>
      </c>
      <c r="L605" s="2" t="s">
        <v>2098</v>
      </c>
      <c r="M605" t="str">
        <f t="shared" si="9"/>
        <v>http://blogs.msdn.com/</v>
      </c>
      <c r="N605" t="str">
        <f>(IF(COUNTIF('Your Backlinks'!A:A,'Competitor 1'!B605)+COUNTIF('Competitor 2'!B:B,'Competitor 1'!B605)&gt;1,"Links","prospect"))</f>
        <v>prospect</v>
      </c>
    </row>
    <row r="606" spans="1:14" x14ac:dyDescent="0.25">
      <c r="A606" t="str">
        <f>(IF(COUNTIF('Your Backlinks'!L:L,'Competitor 1'!M606),"Links","prospect"))</f>
        <v>prospect</v>
      </c>
      <c r="B606" s="2" t="s">
        <v>3312</v>
      </c>
      <c r="C606" s="2" t="s">
        <v>3313</v>
      </c>
      <c r="D606" s="2" t="s">
        <v>2588</v>
      </c>
      <c r="E606" s="2">
        <v>44</v>
      </c>
      <c r="F606" s="2">
        <v>95</v>
      </c>
      <c r="G606" s="2">
        <v>1</v>
      </c>
      <c r="H606" s="2">
        <v>143860</v>
      </c>
      <c r="I606" s="2" t="s">
        <v>10</v>
      </c>
      <c r="J606" s="2" t="s">
        <v>11</v>
      </c>
      <c r="K606" s="2" t="s">
        <v>12</v>
      </c>
      <c r="L606" s="2" t="s">
        <v>2098</v>
      </c>
      <c r="M606" t="str">
        <f t="shared" si="9"/>
        <v>http://d.hatena.ne.jp/</v>
      </c>
      <c r="N606" t="str">
        <f>(IF(COUNTIF('Your Backlinks'!A:A,'Competitor 1'!B606)+COUNTIF('Competitor 2'!B:B,'Competitor 1'!B606)&gt;1,"Links","prospect"))</f>
        <v>prospect</v>
      </c>
    </row>
    <row r="607" spans="1:14" x14ac:dyDescent="0.25">
      <c r="A607" t="str">
        <f>(IF(COUNTIF('Your Backlinks'!L:L,'Competitor 1'!M607),"Links","prospect"))</f>
        <v>prospect</v>
      </c>
      <c r="B607" s="2" t="s">
        <v>3314</v>
      </c>
      <c r="C607" s="2" t="s">
        <v>3315</v>
      </c>
      <c r="D607" s="2" t="s">
        <v>3316</v>
      </c>
      <c r="E607" s="2">
        <v>51</v>
      </c>
      <c r="F607" s="2">
        <v>95</v>
      </c>
      <c r="G607" s="2">
        <v>36</v>
      </c>
      <c r="H607" s="2">
        <v>466850</v>
      </c>
      <c r="I607" s="2" t="s">
        <v>10</v>
      </c>
      <c r="J607" s="2" t="s">
        <v>11</v>
      </c>
      <c r="K607" s="2" t="s">
        <v>12</v>
      </c>
      <c r="L607" s="2" t="s">
        <v>2098</v>
      </c>
      <c r="M607" t="str">
        <f t="shared" si="9"/>
        <v>http://docdigital.typepad.com/</v>
      </c>
      <c r="N607" t="str">
        <f>(IF(COUNTIF('Your Backlinks'!A:A,'Competitor 1'!B607)+COUNTIF('Competitor 2'!B:B,'Competitor 1'!B607)&gt;1,"Links","prospect"))</f>
        <v>prospect</v>
      </c>
    </row>
    <row r="608" spans="1:14" x14ac:dyDescent="0.25">
      <c r="A608" t="str">
        <f>(IF(COUNTIF('Your Backlinks'!L:L,'Competitor 1'!M608),"Links","prospect"))</f>
        <v>prospect</v>
      </c>
      <c r="B608" s="2" t="s">
        <v>3317</v>
      </c>
      <c r="C608" s="2" t="s">
        <v>3318</v>
      </c>
      <c r="D608" s="2" t="s">
        <v>2189</v>
      </c>
      <c r="E608" s="2">
        <v>49</v>
      </c>
      <c r="F608" s="2">
        <v>95</v>
      </c>
      <c r="G608" s="2">
        <v>4</v>
      </c>
      <c r="H608" s="2">
        <v>466850</v>
      </c>
      <c r="I608" s="2" t="s">
        <v>10</v>
      </c>
      <c r="J608" s="2" t="s">
        <v>11</v>
      </c>
      <c r="K608" s="2" t="s">
        <v>12</v>
      </c>
      <c r="L608" s="2" t="s">
        <v>2098</v>
      </c>
      <c r="M608" t="str">
        <f t="shared" si="9"/>
        <v>http://realestatetomato.typepad.com/</v>
      </c>
      <c r="N608" t="str">
        <f>(IF(COUNTIF('Your Backlinks'!A:A,'Competitor 1'!B608)+COUNTIF('Competitor 2'!B:B,'Competitor 1'!B608)&gt;1,"Links","prospect"))</f>
        <v>prospect</v>
      </c>
    </row>
    <row r="609" spans="1:14" x14ac:dyDescent="0.25">
      <c r="A609" t="str">
        <f>(IF(COUNTIF('Your Backlinks'!L:L,'Competitor 1'!M609),"Links","prospect"))</f>
        <v>prospect</v>
      </c>
      <c r="B609" s="2" t="s">
        <v>3319</v>
      </c>
      <c r="C609" s="2" t="s">
        <v>3320</v>
      </c>
      <c r="D609" s="2" t="s">
        <v>3321</v>
      </c>
      <c r="E609" s="2">
        <v>48</v>
      </c>
      <c r="F609" s="2">
        <v>95</v>
      </c>
      <c r="G609" s="2">
        <v>4</v>
      </c>
      <c r="H609" s="2">
        <v>466850</v>
      </c>
      <c r="I609" s="2" t="s">
        <v>10</v>
      </c>
      <c r="J609" s="2" t="s">
        <v>11</v>
      </c>
      <c r="K609" s="2" t="s">
        <v>12</v>
      </c>
      <c r="L609" s="2" t="s">
        <v>2098</v>
      </c>
      <c r="M609" t="str">
        <f t="shared" si="9"/>
        <v>http://realestatetomato.typepad.com/</v>
      </c>
      <c r="N609" t="str">
        <f>(IF(COUNTIF('Your Backlinks'!A:A,'Competitor 1'!B609)+COUNTIF('Competitor 2'!B:B,'Competitor 1'!B609)&gt;1,"Links","prospect"))</f>
        <v>prospect</v>
      </c>
    </row>
    <row r="610" spans="1:14" x14ac:dyDescent="0.25">
      <c r="A610" t="str">
        <f>(IF(COUNTIF('Your Backlinks'!L:L,'Competitor 1'!M610),"Links","prospect"))</f>
        <v>prospect</v>
      </c>
      <c r="B610" s="2" t="s">
        <v>3322</v>
      </c>
      <c r="C610" s="2" t="s">
        <v>3323</v>
      </c>
      <c r="D610" s="2" t="s">
        <v>3324</v>
      </c>
      <c r="E610" s="2">
        <v>47</v>
      </c>
      <c r="F610" s="2">
        <v>95</v>
      </c>
      <c r="G610" s="2">
        <v>38</v>
      </c>
      <c r="H610" s="2">
        <v>466850</v>
      </c>
      <c r="I610" s="2" t="s">
        <v>10</v>
      </c>
      <c r="J610" s="2" t="s">
        <v>11</v>
      </c>
      <c r="K610" s="2" t="s">
        <v>12</v>
      </c>
      <c r="L610" s="2" t="s">
        <v>2098</v>
      </c>
      <c r="M610" t="str">
        <f t="shared" si="9"/>
        <v>http://googleclone.typepad.com/</v>
      </c>
      <c r="N610" t="str">
        <f>(IF(COUNTIF('Your Backlinks'!A:A,'Competitor 1'!B610)+COUNTIF('Competitor 2'!B:B,'Competitor 1'!B610)&gt;1,"Links","prospect"))</f>
        <v>prospect</v>
      </c>
    </row>
    <row r="611" spans="1:14" x14ac:dyDescent="0.25">
      <c r="A611" t="str">
        <f>(IF(COUNTIF('Your Backlinks'!L:L,'Competitor 1'!M611),"Links","prospect"))</f>
        <v>prospect</v>
      </c>
      <c r="B611" s="2" t="s">
        <v>3325</v>
      </c>
      <c r="C611" s="2" t="s">
        <v>3326</v>
      </c>
      <c r="D611" s="2" t="s">
        <v>3327</v>
      </c>
      <c r="E611" s="2">
        <v>47</v>
      </c>
      <c r="F611" s="2">
        <v>95</v>
      </c>
      <c r="G611" s="2">
        <v>28</v>
      </c>
      <c r="H611" s="2">
        <v>466850</v>
      </c>
      <c r="I611" s="2" t="s">
        <v>10</v>
      </c>
      <c r="J611" s="2" t="s">
        <v>11</v>
      </c>
      <c r="K611" s="2" t="s">
        <v>12</v>
      </c>
      <c r="L611" s="2" t="s">
        <v>2098</v>
      </c>
      <c r="M611" t="str">
        <f t="shared" si="9"/>
        <v>http://lesniffer.typepad.com/</v>
      </c>
      <c r="N611" t="str">
        <f>(IF(COUNTIF('Your Backlinks'!A:A,'Competitor 1'!B611)+COUNTIF('Competitor 2'!B:B,'Competitor 1'!B611)&gt;1,"Links","prospect"))</f>
        <v>prospect</v>
      </c>
    </row>
    <row r="612" spans="1:14" x14ac:dyDescent="0.25">
      <c r="A612" t="str">
        <f>(IF(COUNTIF('Your Backlinks'!L:L,'Competitor 1'!M612),"Links","prospect"))</f>
        <v>prospect</v>
      </c>
      <c r="B612" s="2" t="s">
        <v>3328</v>
      </c>
      <c r="C612" s="2" t="s">
        <v>3315</v>
      </c>
      <c r="D612" s="2" t="s">
        <v>3316</v>
      </c>
      <c r="E612" s="2">
        <v>46</v>
      </c>
      <c r="F612" s="2">
        <v>95</v>
      </c>
      <c r="G612" s="2">
        <v>12</v>
      </c>
      <c r="H612" s="2">
        <v>466850</v>
      </c>
      <c r="I612" s="2" t="s">
        <v>10</v>
      </c>
      <c r="J612" s="2" t="s">
        <v>11</v>
      </c>
      <c r="K612" s="2" t="s">
        <v>12</v>
      </c>
      <c r="L612" s="2" t="s">
        <v>2098</v>
      </c>
      <c r="M612" t="str">
        <f t="shared" si="9"/>
        <v>http://docdigital.typepad.com/</v>
      </c>
      <c r="N612" t="str">
        <f>(IF(COUNTIF('Your Backlinks'!A:A,'Competitor 1'!B612)+COUNTIF('Competitor 2'!B:B,'Competitor 1'!B612)&gt;1,"Links","prospect"))</f>
        <v>prospect</v>
      </c>
    </row>
    <row r="613" spans="1:14" x14ac:dyDescent="0.25">
      <c r="A613" t="str">
        <f>(IF(COUNTIF('Your Backlinks'!L:L,'Competitor 1'!M613),"Links","prospect"))</f>
        <v>prospect</v>
      </c>
      <c r="B613" s="2" t="s">
        <v>3329</v>
      </c>
      <c r="C613" s="2" t="s">
        <v>3330</v>
      </c>
      <c r="D613" s="2" t="s">
        <v>2701</v>
      </c>
      <c r="E613" s="2">
        <v>40</v>
      </c>
      <c r="F613" s="2">
        <v>95</v>
      </c>
      <c r="G613" s="2">
        <v>6</v>
      </c>
      <c r="H613" s="2">
        <v>466850</v>
      </c>
      <c r="I613" s="2" t="s">
        <v>10</v>
      </c>
      <c r="J613" s="2" t="s">
        <v>11</v>
      </c>
      <c r="K613" s="2" t="s">
        <v>12</v>
      </c>
      <c r="L613" s="2" t="s">
        <v>2098</v>
      </c>
      <c r="M613" t="str">
        <f t="shared" si="9"/>
        <v>http://munjal.typepad.com/</v>
      </c>
      <c r="N613" t="str">
        <f>(IF(COUNTIF('Your Backlinks'!A:A,'Competitor 1'!B613)+COUNTIF('Competitor 2'!B:B,'Competitor 1'!B613)&gt;1,"Links","prospect"))</f>
        <v>prospect</v>
      </c>
    </row>
    <row r="614" spans="1:14" x14ac:dyDescent="0.25">
      <c r="A614" t="str">
        <f>(IF(COUNTIF('Your Backlinks'!L:L,'Competitor 1'!M614),"Links","prospect"))</f>
        <v>prospect</v>
      </c>
      <c r="B614" s="2" t="s">
        <v>3331</v>
      </c>
      <c r="C614" s="2" t="s">
        <v>3332</v>
      </c>
      <c r="D614" s="2" t="s">
        <v>3327</v>
      </c>
      <c r="E614" s="2">
        <v>31</v>
      </c>
      <c r="F614" s="2">
        <v>95</v>
      </c>
      <c r="G614" s="2">
        <v>2</v>
      </c>
      <c r="H614" s="2">
        <v>466850</v>
      </c>
      <c r="I614" s="2" t="s">
        <v>10</v>
      </c>
      <c r="J614" s="2" t="s">
        <v>11</v>
      </c>
      <c r="K614" s="2" t="s">
        <v>12</v>
      </c>
      <c r="L614" s="2" t="s">
        <v>2098</v>
      </c>
      <c r="M614" t="str">
        <f t="shared" si="9"/>
        <v>http://lesniffer.typepad.com/</v>
      </c>
      <c r="N614" t="str">
        <f>(IF(COUNTIF('Your Backlinks'!A:A,'Competitor 1'!B614)+COUNTIF('Competitor 2'!B:B,'Competitor 1'!B614)&gt;1,"Links","prospect"))</f>
        <v>prospect</v>
      </c>
    </row>
    <row r="615" spans="1:14" x14ac:dyDescent="0.25">
      <c r="A615" t="str">
        <f>(IF(COUNTIF('Your Backlinks'!L:L,'Competitor 1'!M615),"Links","prospect"))</f>
        <v>prospect</v>
      </c>
      <c r="B615" s="2" t="s">
        <v>3333</v>
      </c>
      <c r="C615" s="2" t="s">
        <v>3334</v>
      </c>
      <c r="D615" s="2" t="s">
        <v>2449</v>
      </c>
      <c r="E615" s="2">
        <v>30</v>
      </c>
      <c r="F615" s="2">
        <v>95</v>
      </c>
      <c r="G615" s="2">
        <v>3</v>
      </c>
      <c r="H615" s="2">
        <v>466850</v>
      </c>
      <c r="I615" s="2" t="s">
        <v>10</v>
      </c>
      <c r="J615" s="2" t="s">
        <v>11</v>
      </c>
      <c r="K615" s="2" t="s">
        <v>12</v>
      </c>
      <c r="L615" s="2" t="s">
        <v>2098</v>
      </c>
      <c r="M615" t="str">
        <f t="shared" si="9"/>
        <v>http://searchmarketinggurus.typepad.com/</v>
      </c>
      <c r="N615" t="str">
        <f>(IF(COUNTIF('Your Backlinks'!A:A,'Competitor 1'!B615)+COUNTIF('Competitor 2'!B:B,'Competitor 1'!B615)&gt;1,"Links","prospect"))</f>
        <v>prospect</v>
      </c>
    </row>
    <row r="616" spans="1:14" x14ac:dyDescent="0.25">
      <c r="A616" t="str">
        <f>(IF(COUNTIF('Your Backlinks'!L:L,'Competitor 1'!M616),"Links","prospect"))</f>
        <v>prospect</v>
      </c>
      <c r="B616" s="2" t="s">
        <v>3335</v>
      </c>
      <c r="C616" s="2" t="s">
        <v>3336</v>
      </c>
      <c r="D616" s="2" t="s">
        <v>3327</v>
      </c>
      <c r="E616" s="2">
        <v>30</v>
      </c>
      <c r="F616" s="2">
        <v>95</v>
      </c>
      <c r="G616" s="2">
        <v>1</v>
      </c>
      <c r="H616" s="2">
        <v>466850</v>
      </c>
      <c r="I616" s="2" t="s">
        <v>10</v>
      </c>
      <c r="J616" s="2" t="s">
        <v>11</v>
      </c>
      <c r="K616" s="2" t="s">
        <v>12</v>
      </c>
      <c r="L616" s="2" t="s">
        <v>2098</v>
      </c>
      <c r="M616" t="str">
        <f t="shared" si="9"/>
        <v>http://lesniffer.typepad.com/</v>
      </c>
      <c r="N616" t="str">
        <f>(IF(COUNTIF('Your Backlinks'!A:A,'Competitor 1'!B616)+COUNTIF('Competitor 2'!B:B,'Competitor 1'!B616)&gt;1,"Links","prospect"))</f>
        <v>prospect</v>
      </c>
    </row>
    <row r="617" spans="1:14" x14ac:dyDescent="0.25">
      <c r="A617" t="str">
        <f>(IF(COUNTIF('Your Backlinks'!L:L,'Competitor 1'!M617),"Links","prospect"))</f>
        <v>prospect</v>
      </c>
      <c r="B617" s="2" t="s">
        <v>3337</v>
      </c>
      <c r="C617" s="2" t="s">
        <v>3338</v>
      </c>
      <c r="D617" s="2" t="s">
        <v>2284</v>
      </c>
      <c r="E617" s="2">
        <v>29</v>
      </c>
      <c r="F617" s="2">
        <v>95</v>
      </c>
      <c r="G617" s="2">
        <v>1</v>
      </c>
      <c r="H617" s="2">
        <v>466850</v>
      </c>
      <c r="I617" s="2" t="s">
        <v>10</v>
      </c>
      <c r="J617" s="2" t="s">
        <v>11</v>
      </c>
      <c r="K617" s="2" t="s">
        <v>12</v>
      </c>
      <c r="L617" s="2" t="s">
        <v>2098</v>
      </c>
      <c r="M617" t="str">
        <f t="shared" si="9"/>
        <v>http://twkerner.typepad.com/</v>
      </c>
      <c r="N617" t="str">
        <f>(IF(COUNTIF('Your Backlinks'!A:A,'Competitor 1'!B617)+COUNTIF('Competitor 2'!B:B,'Competitor 1'!B617)&gt;1,"Links","prospect"))</f>
        <v>prospect</v>
      </c>
    </row>
    <row r="618" spans="1:14" x14ac:dyDescent="0.25">
      <c r="A618" t="str">
        <f>(IF(COUNTIF('Your Backlinks'!L:L,'Competitor 1'!M618),"Links","prospect"))</f>
        <v>prospect</v>
      </c>
      <c r="B618" s="2" t="s">
        <v>3339</v>
      </c>
      <c r="C618" s="2" t="s">
        <v>3340</v>
      </c>
      <c r="D618" s="2" t="s">
        <v>2284</v>
      </c>
      <c r="E618" s="2">
        <v>29</v>
      </c>
      <c r="F618" s="2">
        <v>95</v>
      </c>
      <c r="G618" s="2">
        <v>1</v>
      </c>
      <c r="H618" s="2">
        <v>466850</v>
      </c>
      <c r="I618" s="2" t="s">
        <v>10</v>
      </c>
      <c r="J618" s="2" t="s">
        <v>11</v>
      </c>
      <c r="K618" s="2" t="s">
        <v>12</v>
      </c>
      <c r="L618" s="2" t="s">
        <v>2098</v>
      </c>
      <c r="M618" t="str">
        <f t="shared" si="9"/>
        <v>http://twkerner.typepad.com/</v>
      </c>
      <c r="N618" t="str">
        <f>(IF(COUNTIF('Your Backlinks'!A:A,'Competitor 1'!B618)+COUNTIF('Competitor 2'!B:B,'Competitor 1'!B618)&gt;1,"Links","prospect"))</f>
        <v>prospect</v>
      </c>
    </row>
    <row r="619" spans="1:14" x14ac:dyDescent="0.25">
      <c r="A619" t="str">
        <f>(IF(COUNTIF('Your Backlinks'!L:L,'Competitor 1'!M619),"Links","prospect"))</f>
        <v>prospect</v>
      </c>
      <c r="B619" s="2" t="s">
        <v>3341</v>
      </c>
      <c r="C619" s="2" t="s">
        <v>3326</v>
      </c>
      <c r="D619" s="2" t="s">
        <v>3327</v>
      </c>
      <c r="E619" s="2">
        <v>29</v>
      </c>
      <c r="F619" s="2">
        <v>95</v>
      </c>
      <c r="G619" s="2">
        <v>1</v>
      </c>
      <c r="H619" s="2">
        <v>466850</v>
      </c>
      <c r="I619" s="2" t="s">
        <v>10</v>
      </c>
      <c r="J619" s="2" t="s">
        <v>11</v>
      </c>
      <c r="K619" s="2" t="s">
        <v>12</v>
      </c>
      <c r="L619" s="2" t="s">
        <v>2098</v>
      </c>
      <c r="M619" t="str">
        <f t="shared" si="9"/>
        <v>http://www.lesniffer.typepad.com/</v>
      </c>
      <c r="N619" t="str">
        <f>(IF(COUNTIF('Your Backlinks'!A:A,'Competitor 1'!B619)+COUNTIF('Competitor 2'!B:B,'Competitor 1'!B619)&gt;1,"Links","prospect"))</f>
        <v>prospect</v>
      </c>
    </row>
    <row r="620" spans="1:14" x14ac:dyDescent="0.25">
      <c r="A620" t="str">
        <f>(IF(COUNTIF('Your Backlinks'!L:L,'Competitor 1'!M620),"Links","prospect"))</f>
        <v>prospect</v>
      </c>
      <c r="B620" s="2" t="s">
        <v>3342</v>
      </c>
      <c r="C620" s="2" t="s">
        <v>3343</v>
      </c>
      <c r="D620" s="2" t="s">
        <v>2284</v>
      </c>
      <c r="E620" s="2">
        <v>29</v>
      </c>
      <c r="F620" s="2">
        <v>95</v>
      </c>
      <c r="G620" s="2">
        <v>1</v>
      </c>
      <c r="H620" s="2">
        <v>466850</v>
      </c>
      <c r="I620" s="2" t="s">
        <v>10</v>
      </c>
      <c r="J620" s="2" t="s">
        <v>11</v>
      </c>
      <c r="K620" s="2" t="s">
        <v>12</v>
      </c>
      <c r="L620" s="2" t="s">
        <v>2098</v>
      </c>
      <c r="M620" t="str">
        <f t="shared" si="9"/>
        <v>http://twkerner.typepad.com/</v>
      </c>
      <c r="N620" t="str">
        <f>(IF(COUNTIF('Your Backlinks'!A:A,'Competitor 1'!B620)+COUNTIF('Competitor 2'!B:B,'Competitor 1'!B620)&gt;1,"Links","prospect"))</f>
        <v>prospect</v>
      </c>
    </row>
    <row r="621" spans="1:14" x14ac:dyDescent="0.25">
      <c r="A621" t="str">
        <f>(IF(COUNTIF('Your Backlinks'!L:L,'Competitor 1'!M621),"Links","prospect"))</f>
        <v>prospect</v>
      </c>
      <c r="B621" s="2" t="s">
        <v>3344</v>
      </c>
      <c r="C621" s="2" t="s">
        <v>3345</v>
      </c>
      <c r="D621" s="2" t="s">
        <v>2284</v>
      </c>
      <c r="E621" s="2">
        <v>29</v>
      </c>
      <c r="F621" s="2">
        <v>95</v>
      </c>
      <c r="G621" s="2">
        <v>1</v>
      </c>
      <c r="H621" s="2">
        <v>466850</v>
      </c>
      <c r="I621" s="2" t="s">
        <v>10</v>
      </c>
      <c r="J621" s="2" t="s">
        <v>11</v>
      </c>
      <c r="K621" s="2" t="s">
        <v>12</v>
      </c>
      <c r="L621" s="2" t="s">
        <v>2098</v>
      </c>
      <c r="M621" t="str">
        <f t="shared" si="9"/>
        <v>http://twkerner.typepad.com/</v>
      </c>
      <c r="N621" t="str">
        <f>(IF(COUNTIF('Your Backlinks'!A:A,'Competitor 1'!B621)+COUNTIF('Competitor 2'!B:B,'Competitor 1'!B621)&gt;1,"Links","prospect"))</f>
        <v>prospect</v>
      </c>
    </row>
    <row r="622" spans="1:14" x14ac:dyDescent="0.25">
      <c r="A622" t="str">
        <f>(IF(COUNTIF('Your Backlinks'!L:L,'Competitor 1'!M622),"Links","prospect"))</f>
        <v>prospect</v>
      </c>
      <c r="B622" s="2" t="s">
        <v>3346</v>
      </c>
      <c r="C622" s="2" t="s">
        <v>3347</v>
      </c>
      <c r="D622" s="2" t="s">
        <v>2176</v>
      </c>
      <c r="E622" s="2">
        <v>36</v>
      </c>
      <c r="F622" s="2">
        <v>95</v>
      </c>
      <c r="G622" s="2">
        <v>7</v>
      </c>
      <c r="H622" s="2">
        <v>118212</v>
      </c>
      <c r="I622" s="2" t="s">
        <v>11</v>
      </c>
      <c r="J622" s="2" t="s">
        <v>11</v>
      </c>
      <c r="K622" s="2" t="s">
        <v>12</v>
      </c>
      <c r="L622" s="2" t="s">
        <v>2098</v>
      </c>
      <c r="M622" t="str">
        <f t="shared" si="9"/>
        <v>http://1inform.ucoz.ru/</v>
      </c>
      <c r="N622" t="str">
        <f>(IF(COUNTIF('Your Backlinks'!A:A,'Competitor 1'!B622)+COUNTIF('Competitor 2'!B:B,'Competitor 1'!B622)&gt;1,"Links","prospect"))</f>
        <v>prospect</v>
      </c>
    </row>
    <row r="623" spans="1:14" x14ac:dyDescent="0.25">
      <c r="A623" t="str">
        <f>(IF(COUNTIF('Your Backlinks'!L:L,'Competitor 1'!M623),"Links","prospect"))</f>
        <v>prospect</v>
      </c>
      <c r="B623" s="2" t="s">
        <v>3348</v>
      </c>
      <c r="C623" s="2" t="s">
        <v>3349</v>
      </c>
      <c r="D623" s="2" t="s">
        <v>2123</v>
      </c>
      <c r="E623" s="2">
        <v>59</v>
      </c>
      <c r="F623" s="2">
        <v>95</v>
      </c>
      <c r="G623" s="2">
        <v>11</v>
      </c>
      <c r="H623" s="2">
        <v>121437</v>
      </c>
      <c r="I623" s="2" t="s">
        <v>11</v>
      </c>
      <c r="J623" s="2" t="s">
        <v>11</v>
      </c>
      <c r="K623" s="2" t="s">
        <v>12</v>
      </c>
      <c r="L623" s="2" t="s">
        <v>2098</v>
      </c>
      <c r="M623" t="str">
        <f t="shared" si="9"/>
        <v>http://friendfeed.com/</v>
      </c>
      <c r="N623" t="str">
        <f>(IF(COUNTIF('Your Backlinks'!A:A,'Competitor 1'!B623)+COUNTIF('Competitor 2'!B:B,'Competitor 1'!B623)&gt;1,"Links","prospect"))</f>
        <v>prospect</v>
      </c>
    </row>
    <row r="624" spans="1:14" x14ac:dyDescent="0.25">
      <c r="A624" t="str">
        <f>(IF(COUNTIF('Your Backlinks'!L:L,'Competitor 1'!M624),"Links","prospect"))</f>
        <v>prospect</v>
      </c>
      <c r="B624" s="2" t="s">
        <v>3350</v>
      </c>
      <c r="C624" s="2" t="s">
        <v>3351</v>
      </c>
      <c r="D624" s="2" t="s">
        <v>2098</v>
      </c>
      <c r="E624" s="2">
        <v>54</v>
      </c>
      <c r="F624" s="2">
        <v>95</v>
      </c>
      <c r="G624" s="2">
        <v>2</v>
      </c>
      <c r="H624" s="2">
        <v>121437</v>
      </c>
      <c r="I624" s="2" t="s">
        <v>11</v>
      </c>
      <c r="J624" s="2" t="s">
        <v>11</v>
      </c>
      <c r="K624" s="2" t="s">
        <v>12</v>
      </c>
      <c r="L624" s="2" t="s">
        <v>2098</v>
      </c>
      <c r="M624" t="str">
        <f t="shared" si="9"/>
        <v>http://friendfeed.com/</v>
      </c>
      <c r="N624" t="str">
        <f>(IF(COUNTIF('Your Backlinks'!A:A,'Competitor 1'!B624)+COUNTIF('Competitor 2'!B:B,'Competitor 1'!B624)&gt;1,"Links","prospect"))</f>
        <v>prospect</v>
      </c>
    </row>
    <row r="625" spans="1:14" x14ac:dyDescent="0.25">
      <c r="A625" t="str">
        <f>(IF(COUNTIF('Your Backlinks'!L:L,'Competitor 1'!M625),"Links","prospect"))</f>
        <v>prospect</v>
      </c>
      <c r="B625" s="2" t="s">
        <v>3352</v>
      </c>
      <c r="C625" s="2" t="s">
        <v>3353</v>
      </c>
      <c r="D625" s="2" t="s">
        <v>2123</v>
      </c>
      <c r="E625" s="2">
        <v>48</v>
      </c>
      <c r="F625" s="2">
        <v>95</v>
      </c>
      <c r="G625" s="2">
        <v>2</v>
      </c>
      <c r="H625" s="2">
        <v>121437</v>
      </c>
      <c r="I625" s="2" t="s">
        <v>11</v>
      </c>
      <c r="J625" s="2" t="s">
        <v>11</v>
      </c>
      <c r="K625" s="2" t="s">
        <v>12</v>
      </c>
      <c r="L625" s="2" t="s">
        <v>2098</v>
      </c>
      <c r="M625" t="str">
        <f t="shared" si="9"/>
        <v>http://friendfeed.com/</v>
      </c>
      <c r="N625" t="str">
        <f>(IF(COUNTIF('Your Backlinks'!A:A,'Competitor 1'!B625)+COUNTIF('Competitor 2'!B:B,'Competitor 1'!B625)&gt;1,"Links","prospect"))</f>
        <v>prospect</v>
      </c>
    </row>
    <row r="626" spans="1:14" x14ac:dyDescent="0.25">
      <c r="A626" t="str">
        <f>(IF(COUNTIF('Your Backlinks'!L:L,'Competitor 1'!M626),"Links","prospect"))</f>
        <v>prospect</v>
      </c>
      <c r="B626" s="2" t="s">
        <v>3354</v>
      </c>
      <c r="C626" s="2" t="s">
        <v>3355</v>
      </c>
      <c r="D626" s="2" t="s">
        <v>2123</v>
      </c>
      <c r="E626" s="2">
        <v>48</v>
      </c>
      <c r="F626" s="2">
        <v>95</v>
      </c>
      <c r="G626" s="2">
        <v>2</v>
      </c>
      <c r="H626" s="2">
        <v>121437</v>
      </c>
      <c r="I626" s="2" t="s">
        <v>11</v>
      </c>
      <c r="J626" s="2" t="s">
        <v>11</v>
      </c>
      <c r="K626" s="2" t="s">
        <v>12</v>
      </c>
      <c r="L626" s="2" t="s">
        <v>2098</v>
      </c>
      <c r="M626" t="str">
        <f t="shared" si="9"/>
        <v>http://friendfeed.com/</v>
      </c>
      <c r="N626" t="str">
        <f>(IF(COUNTIF('Your Backlinks'!A:A,'Competitor 1'!B626)+COUNTIF('Competitor 2'!B:B,'Competitor 1'!B626)&gt;1,"Links","prospect"))</f>
        <v>prospect</v>
      </c>
    </row>
    <row r="627" spans="1:14" x14ac:dyDescent="0.25">
      <c r="A627" t="str">
        <f>(IF(COUNTIF('Your Backlinks'!L:L,'Competitor 1'!M627),"Links","prospect"))</f>
        <v>prospect</v>
      </c>
      <c r="B627" s="2" t="s">
        <v>3356</v>
      </c>
      <c r="C627" s="2" t="s">
        <v>3357</v>
      </c>
      <c r="D627" s="2" t="s">
        <v>2123</v>
      </c>
      <c r="E627" s="2">
        <v>47</v>
      </c>
      <c r="F627" s="2">
        <v>95</v>
      </c>
      <c r="G627" s="2">
        <v>2</v>
      </c>
      <c r="H627" s="2">
        <v>121437</v>
      </c>
      <c r="I627" s="2" t="s">
        <v>11</v>
      </c>
      <c r="J627" s="2" t="s">
        <v>11</v>
      </c>
      <c r="K627" s="2" t="s">
        <v>12</v>
      </c>
      <c r="L627" s="2" t="s">
        <v>2098</v>
      </c>
      <c r="M627" t="str">
        <f t="shared" si="9"/>
        <v>http://friendfeed.com/</v>
      </c>
      <c r="N627" t="str">
        <f>(IF(COUNTIF('Your Backlinks'!A:A,'Competitor 1'!B627)+COUNTIF('Competitor 2'!B:B,'Competitor 1'!B627)&gt;1,"Links","prospect"))</f>
        <v>prospect</v>
      </c>
    </row>
    <row r="628" spans="1:14" x14ac:dyDescent="0.25">
      <c r="A628" t="str">
        <f>(IF(COUNTIF('Your Backlinks'!L:L,'Competitor 1'!M628),"Links","prospect"))</f>
        <v>prospect</v>
      </c>
      <c r="B628" s="2" t="s">
        <v>3358</v>
      </c>
      <c r="C628" s="2" t="s">
        <v>3359</v>
      </c>
      <c r="D628" s="2" t="s">
        <v>2098</v>
      </c>
      <c r="E628" s="2">
        <v>45</v>
      </c>
      <c r="F628" s="2">
        <v>95</v>
      </c>
      <c r="G628" s="2">
        <v>1</v>
      </c>
      <c r="H628" s="2">
        <v>121437</v>
      </c>
      <c r="I628" s="2" t="s">
        <v>11</v>
      </c>
      <c r="J628" s="2" t="s">
        <v>11</v>
      </c>
      <c r="K628" s="2" t="s">
        <v>12</v>
      </c>
      <c r="L628" s="2" t="s">
        <v>2098</v>
      </c>
      <c r="M628" t="str">
        <f t="shared" si="9"/>
        <v>http://friendfeed.com/</v>
      </c>
      <c r="N628" t="str">
        <f>(IF(COUNTIF('Your Backlinks'!A:A,'Competitor 1'!B628)+COUNTIF('Competitor 2'!B:B,'Competitor 1'!B628)&gt;1,"Links","prospect"))</f>
        <v>prospect</v>
      </c>
    </row>
    <row r="629" spans="1:14" x14ac:dyDescent="0.25">
      <c r="A629" t="str">
        <f>(IF(COUNTIF('Your Backlinks'!L:L,'Competitor 1'!M629),"Links","prospect"))</f>
        <v>prospect</v>
      </c>
      <c r="B629" s="2" t="s">
        <v>3360</v>
      </c>
      <c r="C629" s="2" t="s">
        <v>3361</v>
      </c>
      <c r="D629" s="2" t="s">
        <v>2098</v>
      </c>
      <c r="E629" s="2">
        <v>45</v>
      </c>
      <c r="F629" s="2">
        <v>95</v>
      </c>
      <c r="G629" s="2">
        <v>1</v>
      </c>
      <c r="H629" s="2">
        <v>121437</v>
      </c>
      <c r="I629" s="2" t="s">
        <v>11</v>
      </c>
      <c r="J629" s="2" t="s">
        <v>11</v>
      </c>
      <c r="K629" s="2" t="s">
        <v>12</v>
      </c>
      <c r="L629" s="2" t="s">
        <v>2098</v>
      </c>
      <c r="M629" t="str">
        <f t="shared" si="9"/>
        <v>http://friendfeed.com/</v>
      </c>
      <c r="N629" t="str">
        <f>(IF(COUNTIF('Your Backlinks'!A:A,'Competitor 1'!B629)+COUNTIF('Competitor 2'!B:B,'Competitor 1'!B629)&gt;1,"Links","prospect"))</f>
        <v>prospect</v>
      </c>
    </row>
    <row r="630" spans="1:14" x14ac:dyDescent="0.25">
      <c r="A630" t="str">
        <f>(IF(COUNTIF('Your Backlinks'!L:L,'Competitor 1'!M630),"Links","prospect"))</f>
        <v>prospect</v>
      </c>
      <c r="B630" s="2" t="s">
        <v>3362</v>
      </c>
      <c r="C630" s="2" t="s">
        <v>3363</v>
      </c>
      <c r="D630" s="2" t="s">
        <v>2205</v>
      </c>
      <c r="E630" s="2">
        <v>43</v>
      </c>
      <c r="F630" s="2">
        <v>95</v>
      </c>
      <c r="G630" s="2">
        <v>1</v>
      </c>
      <c r="H630" s="2">
        <v>48667</v>
      </c>
      <c r="I630" s="2" t="s">
        <v>10</v>
      </c>
      <c r="J630" s="2" t="s">
        <v>11</v>
      </c>
      <c r="K630" s="2" t="s">
        <v>12</v>
      </c>
      <c r="L630" s="2" t="s">
        <v>2098</v>
      </c>
      <c r="M630" t="str">
        <f t="shared" si="9"/>
        <v>http://www.123-reg.co.uk/</v>
      </c>
      <c r="N630" t="str">
        <f>(IF(COUNTIF('Your Backlinks'!A:A,'Competitor 1'!B630)+COUNTIF('Competitor 2'!B:B,'Competitor 1'!B630)&gt;1,"Links","prospect"))</f>
        <v>prospect</v>
      </c>
    </row>
    <row r="631" spans="1:14" x14ac:dyDescent="0.25">
      <c r="A631" t="str">
        <f>(IF(COUNTIF('Your Backlinks'!L:L,'Competitor 1'!M631),"Links","prospect"))</f>
        <v>prospect</v>
      </c>
      <c r="B631" s="2" t="s">
        <v>3364</v>
      </c>
      <c r="C631" s="2" t="s">
        <v>3365</v>
      </c>
      <c r="D631" s="2" t="s">
        <v>2194</v>
      </c>
      <c r="E631" s="2">
        <v>59</v>
      </c>
      <c r="F631" s="2">
        <v>95</v>
      </c>
      <c r="G631" s="2">
        <v>10</v>
      </c>
      <c r="H631" s="2">
        <v>117623</v>
      </c>
      <c r="I631" s="2" t="s">
        <v>10</v>
      </c>
      <c r="J631" s="2" t="s">
        <v>11</v>
      </c>
      <c r="K631" s="2" t="s">
        <v>12</v>
      </c>
      <c r="L631" s="2" t="s">
        <v>2098</v>
      </c>
      <c r="M631" t="str">
        <f t="shared" si="9"/>
        <v>http://www.spiegel.de/</v>
      </c>
      <c r="N631" t="str">
        <f>(IF(COUNTIF('Your Backlinks'!A:A,'Competitor 1'!B631)+COUNTIF('Competitor 2'!B:B,'Competitor 1'!B631)&gt;1,"Links","prospect"))</f>
        <v>prospect</v>
      </c>
    </row>
    <row r="632" spans="1:14" x14ac:dyDescent="0.25">
      <c r="A632" t="str">
        <f>(IF(COUNTIF('Your Backlinks'!L:L,'Competitor 1'!M632),"Links","prospect"))</f>
        <v>prospect</v>
      </c>
      <c r="B632" s="2" t="s">
        <v>3366</v>
      </c>
      <c r="C632" s="2" t="s">
        <v>3367</v>
      </c>
      <c r="D632" s="2" t="s">
        <v>2194</v>
      </c>
      <c r="E632" s="2">
        <v>45</v>
      </c>
      <c r="F632" s="2">
        <v>95</v>
      </c>
      <c r="G632" s="2">
        <v>1</v>
      </c>
      <c r="H632" s="2">
        <v>117623</v>
      </c>
      <c r="I632" s="2" t="s">
        <v>10</v>
      </c>
      <c r="J632" s="2" t="s">
        <v>11</v>
      </c>
      <c r="K632" s="2" t="s">
        <v>12</v>
      </c>
      <c r="L632" s="2" t="s">
        <v>2098</v>
      </c>
      <c r="M632" t="str">
        <f t="shared" si="9"/>
        <v>http://www.spiegel.de/</v>
      </c>
      <c r="N632" t="str">
        <f>(IF(COUNTIF('Your Backlinks'!A:A,'Competitor 1'!B632)+COUNTIF('Competitor 2'!B:B,'Competitor 1'!B632)&gt;1,"Links","prospect"))</f>
        <v>prospect</v>
      </c>
    </row>
    <row r="633" spans="1:14" x14ac:dyDescent="0.25">
      <c r="A633" t="str">
        <f>(IF(COUNTIF('Your Backlinks'!L:L,'Competitor 1'!M633),"Links","prospect"))</f>
        <v>prospect</v>
      </c>
      <c r="B633" s="2" t="s">
        <v>3368</v>
      </c>
      <c r="C633" s="2"/>
      <c r="D633" s="2" t="s">
        <v>2284</v>
      </c>
      <c r="E633" s="2">
        <v>56</v>
      </c>
      <c r="F633" s="2">
        <v>95</v>
      </c>
      <c r="G633" s="2">
        <v>120</v>
      </c>
      <c r="H633" s="2">
        <v>3320187</v>
      </c>
      <c r="I633" s="2" t="s">
        <v>10</v>
      </c>
      <c r="J633" s="2" t="s">
        <v>11</v>
      </c>
      <c r="K633" s="2" t="s">
        <v>12</v>
      </c>
      <c r="L633" s="2" t="s">
        <v>2098</v>
      </c>
      <c r="M633" t="str">
        <f t="shared" si="9"/>
        <v>http://wulffy.blogspot.com/</v>
      </c>
      <c r="N633" t="str">
        <f>(IF(COUNTIF('Your Backlinks'!A:A,'Competitor 1'!B633)+COUNTIF('Competitor 2'!B:B,'Competitor 1'!B633)&gt;1,"Links","prospect"))</f>
        <v>prospect</v>
      </c>
    </row>
    <row r="634" spans="1:14" x14ac:dyDescent="0.25">
      <c r="A634" t="str">
        <f>(IF(COUNTIF('Your Backlinks'!L:L,'Competitor 1'!M634),"Links","prospect"))</f>
        <v>prospect</v>
      </c>
      <c r="B634" s="2" t="s">
        <v>3369</v>
      </c>
      <c r="C634" s="2" t="s">
        <v>2302</v>
      </c>
      <c r="D634" s="2" t="s">
        <v>2113</v>
      </c>
      <c r="E634" s="2">
        <v>55</v>
      </c>
      <c r="F634" s="2">
        <v>95</v>
      </c>
      <c r="G634" s="2">
        <v>84</v>
      </c>
      <c r="H634" s="2">
        <v>3320187</v>
      </c>
      <c r="I634" s="2" t="s">
        <v>10</v>
      </c>
      <c r="J634" s="2" t="s">
        <v>11</v>
      </c>
      <c r="K634" s="2" t="s">
        <v>12</v>
      </c>
      <c r="L634" s="2" t="s">
        <v>2098</v>
      </c>
      <c r="M634" t="str">
        <f t="shared" si="9"/>
        <v>http://bluerank.blogspot.com/</v>
      </c>
      <c r="N634" t="str">
        <f>(IF(COUNTIF('Your Backlinks'!A:A,'Competitor 1'!B634)+COUNTIF('Competitor 2'!B:B,'Competitor 1'!B634)&gt;1,"Links","prospect"))</f>
        <v>prospect</v>
      </c>
    </row>
    <row r="635" spans="1:14" x14ac:dyDescent="0.25">
      <c r="A635" t="str">
        <f>(IF(COUNTIF('Your Backlinks'!L:L,'Competitor 1'!M635),"Links","prospect"))</f>
        <v>prospect</v>
      </c>
      <c r="B635" s="2" t="s">
        <v>3370</v>
      </c>
      <c r="C635" s="2" t="s">
        <v>3371</v>
      </c>
      <c r="D635" s="2" t="s">
        <v>2205</v>
      </c>
      <c r="E635" s="2">
        <v>53</v>
      </c>
      <c r="F635" s="2">
        <v>95</v>
      </c>
      <c r="G635" s="2">
        <v>105</v>
      </c>
      <c r="H635" s="2">
        <v>3320187</v>
      </c>
      <c r="I635" s="2" t="s">
        <v>11</v>
      </c>
      <c r="J635" s="2" t="s">
        <v>11</v>
      </c>
      <c r="K635" s="2" t="s">
        <v>12</v>
      </c>
      <c r="L635" s="2" t="s">
        <v>2098</v>
      </c>
      <c r="M635" t="str">
        <f t="shared" si="9"/>
        <v>http://seo-kolkata.blogspot.com/</v>
      </c>
      <c r="N635" t="str">
        <f>(IF(COUNTIF('Your Backlinks'!A:A,'Competitor 1'!B635)+COUNTIF('Competitor 2'!B:B,'Competitor 1'!B635)&gt;1,"Links","prospect"))</f>
        <v>prospect</v>
      </c>
    </row>
    <row r="636" spans="1:14" x14ac:dyDescent="0.25">
      <c r="A636" t="str">
        <f>(IF(COUNTIF('Your Backlinks'!L:L,'Competitor 1'!M636),"Links","prospect"))</f>
        <v>prospect</v>
      </c>
      <c r="B636" s="2" t="s">
        <v>3372</v>
      </c>
      <c r="C636" s="2" t="s">
        <v>3373</v>
      </c>
      <c r="D636" s="2" t="s">
        <v>3374</v>
      </c>
      <c r="E636" s="2">
        <v>52</v>
      </c>
      <c r="F636" s="2">
        <v>95</v>
      </c>
      <c r="G636" s="2">
        <v>77</v>
      </c>
      <c r="H636" s="2">
        <v>3320187</v>
      </c>
      <c r="I636" s="2" t="s">
        <v>10</v>
      </c>
      <c r="J636" s="2" t="s">
        <v>11</v>
      </c>
      <c r="K636" s="2" t="s">
        <v>12</v>
      </c>
      <c r="L636" s="2" t="s">
        <v>2098</v>
      </c>
      <c r="M636" t="str">
        <f t="shared" si="9"/>
        <v>http://e-rgonomic.blogspot.com/</v>
      </c>
      <c r="N636" t="str">
        <f>(IF(COUNTIF('Your Backlinks'!A:A,'Competitor 1'!B636)+COUNTIF('Competitor 2'!B:B,'Competitor 1'!B636)&gt;1,"Links","prospect"))</f>
        <v>prospect</v>
      </c>
    </row>
    <row r="637" spans="1:14" x14ac:dyDescent="0.25">
      <c r="A637" t="str">
        <f>(IF(COUNTIF('Your Backlinks'!L:L,'Competitor 1'!M637),"Links","prospect"))</f>
        <v>prospect</v>
      </c>
      <c r="B637" s="2" t="s">
        <v>3375</v>
      </c>
      <c r="C637" s="2" t="s">
        <v>3376</v>
      </c>
      <c r="D637" s="2" t="s">
        <v>2123</v>
      </c>
      <c r="E637" s="2">
        <v>50</v>
      </c>
      <c r="F637" s="2">
        <v>95</v>
      </c>
      <c r="G637" s="2">
        <v>58</v>
      </c>
      <c r="H637" s="2">
        <v>3320187</v>
      </c>
      <c r="I637" s="2" t="s">
        <v>10</v>
      </c>
      <c r="J637" s="2" t="s">
        <v>11</v>
      </c>
      <c r="K637" s="2" t="s">
        <v>12</v>
      </c>
      <c r="L637" s="2" t="s">
        <v>2098</v>
      </c>
      <c r="M637" t="str">
        <f t="shared" si="9"/>
        <v>http://primaryposition.blogspot.com/</v>
      </c>
      <c r="N637" t="str">
        <f>(IF(COUNTIF('Your Backlinks'!A:A,'Competitor 1'!B637)+COUNTIF('Competitor 2'!B:B,'Competitor 1'!B637)&gt;1,"Links","prospect"))</f>
        <v>prospect</v>
      </c>
    </row>
    <row r="638" spans="1:14" x14ac:dyDescent="0.25">
      <c r="A638" t="str">
        <f>(IF(COUNTIF('Your Backlinks'!L:L,'Competitor 1'!M638),"Links","prospect"))</f>
        <v>prospect</v>
      </c>
      <c r="B638" s="2" t="s">
        <v>3377</v>
      </c>
      <c r="C638" s="2" t="s">
        <v>3378</v>
      </c>
      <c r="D638" s="2" t="s">
        <v>2342</v>
      </c>
      <c r="E638" s="2">
        <v>49</v>
      </c>
      <c r="F638" s="2">
        <v>95</v>
      </c>
      <c r="G638" s="2">
        <v>75</v>
      </c>
      <c r="H638" s="2">
        <v>3320187</v>
      </c>
      <c r="I638" s="2" t="s">
        <v>10</v>
      </c>
      <c r="J638" s="2" t="s">
        <v>11</v>
      </c>
      <c r="K638" s="2" t="s">
        <v>12</v>
      </c>
      <c r="L638" s="2" t="s">
        <v>2098</v>
      </c>
      <c r="M638" t="str">
        <f t="shared" si="9"/>
        <v>http://seoinwgang.blogspot.com/</v>
      </c>
      <c r="N638" t="str">
        <f>(IF(COUNTIF('Your Backlinks'!A:A,'Competitor 1'!B638)+COUNTIF('Competitor 2'!B:B,'Competitor 1'!B638)&gt;1,"Links","prospect"))</f>
        <v>prospect</v>
      </c>
    </row>
    <row r="639" spans="1:14" x14ac:dyDescent="0.25">
      <c r="A639" t="str">
        <f>(IF(COUNTIF('Your Backlinks'!L:L,'Competitor 1'!M639),"Links","prospect"))</f>
        <v>prospect</v>
      </c>
      <c r="B639" s="2" t="s">
        <v>3379</v>
      </c>
      <c r="C639" s="2" t="s">
        <v>3380</v>
      </c>
      <c r="D639" s="2" t="s">
        <v>2116</v>
      </c>
      <c r="E639" s="2">
        <v>48</v>
      </c>
      <c r="F639" s="2">
        <v>95</v>
      </c>
      <c r="G639" s="2">
        <v>25</v>
      </c>
      <c r="H639" s="2">
        <v>3320187</v>
      </c>
      <c r="I639" s="2" t="s">
        <v>10</v>
      </c>
      <c r="J639" s="2" t="s">
        <v>11</v>
      </c>
      <c r="K639" s="2" t="s">
        <v>12</v>
      </c>
      <c r="L639" s="2" t="s">
        <v>2098</v>
      </c>
      <c r="M639" t="str">
        <f t="shared" si="9"/>
        <v>http://sopo-sentral.blogspot.com/</v>
      </c>
      <c r="N639" t="str">
        <f>(IF(COUNTIF('Your Backlinks'!A:A,'Competitor 1'!B639)+COUNTIF('Competitor 2'!B:B,'Competitor 1'!B639)&gt;1,"Links","prospect"))</f>
        <v>prospect</v>
      </c>
    </row>
    <row r="640" spans="1:14" x14ac:dyDescent="0.25">
      <c r="A640" t="str">
        <f>(IF(COUNTIF('Your Backlinks'!L:L,'Competitor 1'!M640),"Links","prospect"))</f>
        <v>prospect</v>
      </c>
      <c r="B640" s="2" t="s">
        <v>3381</v>
      </c>
      <c r="C640" s="2"/>
      <c r="D640" s="2" t="s">
        <v>3382</v>
      </c>
      <c r="E640" s="2">
        <v>48</v>
      </c>
      <c r="F640" s="2">
        <v>95</v>
      </c>
      <c r="G640" s="2">
        <v>67</v>
      </c>
      <c r="H640" s="2">
        <v>3320187</v>
      </c>
      <c r="I640" s="2" t="s">
        <v>10</v>
      </c>
      <c r="J640" s="2" t="s">
        <v>11</v>
      </c>
      <c r="K640" s="2" t="s">
        <v>12</v>
      </c>
      <c r="L640" s="2" t="s">
        <v>2098</v>
      </c>
      <c r="M640" t="str">
        <f t="shared" si="9"/>
        <v>http://itblood.blogspot.com/</v>
      </c>
      <c r="N640" t="str">
        <f>(IF(COUNTIF('Your Backlinks'!A:A,'Competitor 1'!B640)+COUNTIF('Competitor 2'!B:B,'Competitor 1'!B640)&gt;1,"Links","prospect"))</f>
        <v>prospect</v>
      </c>
    </row>
    <row r="641" spans="1:14" x14ac:dyDescent="0.25">
      <c r="A641" t="str">
        <f>(IF(COUNTIF('Your Backlinks'!L:L,'Competitor 1'!M641),"Links","prospect"))</f>
        <v>prospect</v>
      </c>
      <c r="B641" s="2" t="s">
        <v>3383</v>
      </c>
      <c r="C641" s="2" t="s">
        <v>3384</v>
      </c>
      <c r="D641" s="2" t="s">
        <v>2113</v>
      </c>
      <c r="E641" s="2">
        <v>48</v>
      </c>
      <c r="F641" s="2">
        <v>95</v>
      </c>
      <c r="G641" s="2">
        <v>53</v>
      </c>
      <c r="H641" s="2">
        <v>3320187</v>
      </c>
      <c r="I641" s="2" t="s">
        <v>10</v>
      </c>
      <c r="J641" s="2" t="s">
        <v>11</v>
      </c>
      <c r="K641" s="2" t="s">
        <v>12</v>
      </c>
      <c r="L641" s="2" t="s">
        <v>2098</v>
      </c>
      <c r="M641" t="str">
        <f t="shared" si="9"/>
        <v>http://engineheat.blogspot.com/</v>
      </c>
      <c r="N641" t="str">
        <f>(IF(COUNTIF('Your Backlinks'!A:A,'Competitor 1'!B641)+COUNTIF('Competitor 2'!B:B,'Competitor 1'!B641)&gt;1,"Links","prospect"))</f>
        <v>prospect</v>
      </c>
    </row>
    <row r="642" spans="1:14" x14ac:dyDescent="0.25">
      <c r="A642" t="str">
        <f>(IF(COUNTIF('Your Backlinks'!L:L,'Competitor 1'!M642),"Links","prospect"))</f>
        <v>prospect</v>
      </c>
      <c r="B642" s="2" t="s">
        <v>3385</v>
      </c>
      <c r="C642" s="2" t="s">
        <v>3386</v>
      </c>
      <c r="D642" s="2" t="s">
        <v>2342</v>
      </c>
      <c r="E642" s="2">
        <v>47</v>
      </c>
      <c r="F642" s="2">
        <v>95</v>
      </c>
      <c r="G642" s="2">
        <v>12</v>
      </c>
      <c r="H642" s="2">
        <v>3320187</v>
      </c>
      <c r="I642" s="2" t="s">
        <v>10</v>
      </c>
      <c r="J642" s="2" t="s">
        <v>11</v>
      </c>
      <c r="K642" s="2" t="s">
        <v>12</v>
      </c>
      <c r="L642" s="2" t="s">
        <v>2098</v>
      </c>
      <c r="M642" t="str">
        <f t="shared" ref="M642:M705" si="10">LEFT(B642,FIND("/",B642,8))</f>
        <v>http://theeword.blogspot.com/</v>
      </c>
      <c r="N642" t="str">
        <f>(IF(COUNTIF('Your Backlinks'!A:A,'Competitor 1'!B642)+COUNTIF('Competitor 2'!B:B,'Competitor 1'!B642)&gt;1,"Links","prospect"))</f>
        <v>prospect</v>
      </c>
    </row>
    <row r="643" spans="1:14" x14ac:dyDescent="0.25">
      <c r="A643" t="str">
        <f>(IF(COUNTIF('Your Backlinks'!L:L,'Competitor 1'!M643),"Links","prospect"))</f>
        <v>prospect</v>
      </c>
      <c r="B643" s="2" t="s">
        <v>3387</v>
      </c>
      <c r="C643" s="2"/>
      <c r="D643" s="2" t="s">
        <v>2116</v>
      </c>
      <c r="E643" s="2">
        <v>47</v>
      </c>
      <c r="F643" s="2">
        <v>95</v>
      </c>
      <c r="G643" s="2">
        <v>53</v>
      </c>
      <c r="H643" s="2">
        <v>3320187</v>
      </c>
      <c r="I643" s="2" t="s">
        <v>10</v>
      </c>
      <c r="J643" s="2" t="s">
        <v>11</v>
      </c>
      <c r="K643" s="2" t="s">
        <v>12</v>
      </c>
      <c r="L643" s="2" t="s">
        <v>2098</v>
      </c>
      <c r="M643" t="str">
        <f t="shared" si="10"/>
        <v>http://s3optimizacion.blogspot.com/</v>
      </c>
      <c r="N643" t="str">
        <f>(IF(COUNTIF('Your Backlinks'!A:A,'Competitor 1'!B643)+COUNTIF('Competitor 2'!B:B,'Competitor 1'!B643)&gt;1,"Links","prospect"))</f>
        <v>prospect</v>
      </c>
    </row>
    <row r="644" spans="1:14" x14ac:dyDescent="0.25">
      <c r="A644" t="str">
        <f>(IF(COUNTIF('Your Backlinks'!L:L,'Competitor 1'!M644),"Links","prospect"))</f>
        <v>prospect</v>
      </c>
      <c r="B644" s="2" t="s">
        <v>3388</v>
      </c>
      <c r="C644" s="2" t="s">
        <v>3389</v>
      </c>
      <c r="D644" s="2" t="s">
        <v>2224</v>
      </c>
      <c r="E644" s="2">
        <v>46</v>
      </c>
      <c r="F644" s="2">
        <v>95</v>
      </c>
      <c r="G644" s="2">
        <v>51</v>
      </c>
      <c r="H644" s="2">
        <v>3320187</v>
      </c>
      <c r="I644" s="2" t="s">
        <v>10</v>
      </c>
      <c r="J644" s="2" t="s">
        <v>11</v>
      </c>
      <c r="K644" s="2" t="s">
        <v>12</v>
      </c>
      <c r="L644" s="2" t="s">
        <v>2098</v>
      </c>
      <c r="M644" t="str">
        <f t="shared" si="10"/>
        <v>http://pabriktea.blogspot.com/</v>
      </c>
      <c r="N644" t="str">
        <f>(IF(COUNTIF('Your Backlinks'!A:A,'Competitor 1'!B644)+COUNTIF('Competitor 2'!B:B,'Competitor 1'!B644)&gt;1,"Links","prospect"))</f>
        <v>prospect</v>
      </c>
    </row>
    <row r="645" spans="1:14" x14ac:dyDescent="0.25">
      <c r="A645" t="str">
        <f>(IF(COUNTIF('Your Backlinks'!L:L,'Competitor 1'!M645),"Links","prospect"))</f>
        <v>prospect</v>
      </c>
      <c r="B645" s="2" t="s">
        <v>3390</v>
      </c>
      <c r="C645" s="2"/>
      <c r="D645" s="2" t="s">
        <v>2308</v>
      </c>
      <c r="E645" s="2">
        <v>45</v>
      </c>
      <c r="F645" s="2">
        <v>95</v>
      </c>
      <c r="G645" s="2">
        <v>14</v>
      </c>
      <c r="H645" s="2">
        <v>3320187</v>
      </c>
      <c r="I645" s="2" t="s">
        <v>10</v>
      </c>
      <c r="J645" s="2" t="s">
        <v>11</v>
      </c>
      <c r="K645" s="2" t="s">
        <v>12</v>
      </c>
      <c r="L645" s="2" t="s">
        <v>2098</v>
      </c>
      <c r="M645" t="str">
        <f t="shared" si="10"/>
        <v>http://jons-domain.blogspot.com/</v>
      </c>
      <c r="N645" t="str">
        <f>(IF(COUNTIF('Your Backlinks'!A:A,'Competitor 1'!B645)+COUNTIF('Competitor 2'!B:B,'Competitor 1'!B645)&gt;1,"Links","prospect"))</f>
        <v>prospect</v>
      </c>
    </row>
    <row r="646" spans="1:14" x14ac:dyDescent="0.25">
      <c r="A646" t="str">
        <f>(IF(COUNTIF('Your Backlinks'!L:L,'Competitor 1'!M646),"Links","prospect"))</f>
        <v>prospect</v>
      </c>
      <c r="B646" s="2" t="s">
        <v>3391</v>
      </c>
      <c r="C646" s="2" t="s">
        <v>3392</v>
      </c>
      <c r="D646" s="2" t="s">
        <v>3393</v>
      </c>
      <c r="E646" s="2">
        <v>43</v>
      </c>
      <c r="F646" s="2">
        <v>95</v>
      </c>
      <c r="G646" s="2">
        <v>25</v>
      </c>
      <c r="H646" s="2">
        <v>3320187</v>
      </c>
      <c r="I646" s="2" t="s">
        <v>10</v>
      </c>
      <c r="J646" s="2" t="s">
        <v>11</v>
      </c>
      <c r="K646" s="2" t="s">
        <v>12</v>
      </c>
      <c r="L646" s="2" t="s">
        <v>2098</v>
      </c>
      <c r="M646" t="str">
        <f t="shared" si="10"/>
        <v>http://stepstothetop.blogspot.com/</v>
      </c>
      <c r="N646" t="str">
        <f>(IF(COUNTIF('Your Backlinks'!A:A,'Competitor 1'!B646)+COUNTIF('Competitor 2'!B:B,'Competitor 1'!B646)&gt;1,"Links","prospect"))</f>
        <v>prospect</v>
      </c>
    </row>
    <row r="647" spans="1:14" x14ac:dyDescent="0.25">
      <c r="A647" t="str">
        <f>(IF(COUNTIF('Your Backlinks'!L:L,'Competitor 1'!M647),"Links","prospect"))</f>
        <v>prospect</v>
      </c>
      <c r="B647" s="2" t="s">
        <v>3394</v>
      </c>
      <c r="C647" s="2" t="s">
        <v>3395</v>
      </c>
      <c r="D647" s="2" t="s">
        <v>2205</v>
      </c>
      <c r="E647" s="2">
        <v>43</v>
      </c>
      <c r="F647" s="2">
        <v>95</v>
      </c>
      <c r="G647" s="2">
        <v>29</v>
      </c>
      <c r="H647" s="2">
        <v>3320187</v>
      </c>
      <c r="I647" s="2" t="s">
        <v>11</v>
      </c>
      <c r="J647" s="2" t="s">
        <v>11</v>
      </c>
      <c r="K647" s="2" t="s">
        <v>12</v>
      </c>
      <c r="L647" s="2" t="s">
        <v>2098</v>
      </c>
      <c r="M647" t="str">
        <f t="shared" si="10"/>
        <v>http://nicoguzzi.blogspot.com/</v>
      </c>
      <c r="N647" t="str">
        <f>(IF(COUNTIF('Your Backlinks'!A:A,'Competitor 1'!B647)+COUNTIF('Competitor 2'!B:B,'Competitor 1'!B647)&gt;1,"Links","prospect"))</f>
        <v>prospect</v>
      </c>
    </row>
    <row r="648" spans="1:14" x14ac:dyDescent="0.25">
      <c r="A648" t="str">
        <f>(IF(COUNTIF('Your Backlinks'!L:L,'Competitor 1'!M648),"Links","prospect"))</f>
        <v>prospect</v>
      </c>
      <c r="B648" s="2" t="s">
        <v>3396</v>
      </c>
      <c r="C648" s="2" t="s">
        <v>3397</v>
      </c>
      <c r="D648" s="2" t="s">
        <v>2224</v>
      </c>
      <c r="E648" s="2">
        <v>42</v>
      </c>
      <c r="F648" s="2">
        <v>95</v>
      </c>
      <c r="G648" s="2">
        <v>15</v>
      </c>
      <c r="H648" s="2">
        <v>3320187</v>
      </c>
      <c r="I648" s="2" t="s">
        <v>10</v>
      </c>
      <c r="J648" s="2" t="s">
        <v>11</v>
      </c>
      <c r="K648" s="2" t="s">
        <v>12</v>
      </c>
      <c r="L648" s="2" t="s">
        <v>2098</v>
      </c>
      <c r="M648" t="str">
        <f t="shared" si="10"/>
        <v>http://onlineautodealer.blogspot.com/</v>
      </c>
      <c r="N648" t="str">
        <f>(IF(COUNTIF('Your Backlinks'!A:A,'Competitor 1'!B648)+COUNTIF('Competitor 2'!B:B,'Competitor 1'!B648)&gt;1,"Links","prospect"))</f>
        <v>prospect</v>
      </c>
    </row>
    <row r="649" spans="1:14" x14ac:dyDescent="0.25">
      <c r="A649" t="str">
        <f>(IF(COUNTIF('Your Backlinks'!L:L,'Competitor 1'!M649),"Links","prospect"))</f>
        <v>prospect</v>
      </c>
      <c r="B649" s="2" t="s">
        <v>3398</v>
      </c>
      <c r="C649" s="2" t="s">
        <v>3399</v>
      </c>
      <c r="D649" s="2" t="s">
        <v>2284</v>
      </c>
      <c r="E649" s="2">
        <v>40</v>
      </c>
      <c r="F649" s="2">
        <v>95</v>
      </c>
      <c r="G649" s="2">
        <v>14</v>
      </c>
      <c r="H649" s="2">
        <v>3320187</v>
      </c>
      <c r="I649" s="2" t="s">
        <v>10</v>
      </c>
      <c r="J649" s="2" t="s">
        <v>11</v>
      </c>
      <c r="K649" s="2" t="s">
        <v>12</v>
      </c>
      <c r="L649" s="2" t="s">
        <v>2098</v>
      </c>
      <c r="M649" t="str">
        <f t="shared" si="10"/>
        <v>http://mozseo.blogspot.com/</v>
      </c>
      <c r="N649" t="str">
        <f>(IF(COUNTIF('Your Backlinks'!A:A,'Competitor 1'!B649)+COUNTIF('Competitor 2'!B:B,'Competitor 1'!B649)&gt;1,"Links","prospect"))</f>
        <v>prospect</v>
      </c>
    </row>
    <row r="650" spans="1:14" x14ac:dyDescent="0.25">
      <c r="A650" t="str">
        <f>(IF(COUNTIF('Your Backlinks'!L:L,'Competitor 1'!M650),"Links","prospect"))</f>
        <v>prospect</v>
      </c>
      <c r="B650" s="2" t="s">
        <v>3400</v>
      </c>
      <c r="C650" s="2"/>
      <c r="D650" s="2" t="s">
        <v>3401</v>
      </c>
      <c r="E650" s="2">
        <v>39</v>
      </c>
      <c r="F650" s="2">
        <v>95</v>
      </c>
      <c r="G650" s="2">
        <v>5</v>
      </c>
      <c r="H650" s="2">
        <v>3320187</v>
      </c>
      <c r="I650" s="2" t="s">
        <v>10</v>
      </c>
      <c r="J650" s="2" t="s">
        <v>11</v>
      </c>
      <c r="K650" s="2" t="s">
        <v>12</v>
      </c>
      <c r="L650" s="2" t="s">
        <v>2098</v>
      </c>
      <c r="M650" t="str">
        <f t="shared" si="10"/>
        <v>http://inforseo.blogspot.com/</v>
      </c>
      <c r="N650" t="str">
        <f>(IF(COUNTIF('Your Backlinks'!A:A,'Competitor 1'!B650)+COUNTIF('Competitor 2'!B:B,'Competitor 1'!B650)&gt;1,"Links","prospect"))</f>
        <v>prospect</v>
      </c>
    </row>
    <row r="651" spans="1:14" x14ac:dyDescent="0.25">
      <c r="A651" t="str">
        <f>(IF(COUNTIF('Your Backlinks'!L:L,'Competitor 1'!M651),"Links","prospect"))</f>
        <v>prospect</v>
      </c>
      <c r="B651" s="2" t="s">
        <v>3402</v>
      </c>
      <c r="C651" s="2" t="s">
        <v>3403</v>
      </c>
      <c r="D651" s="2" t="s">
        <v>2113</v>
      </c>
      <c r="E651" s="2">
        <v>38</v>
      </c>
      <c r="F651" s="2">
        <v>95</v>
      </c>
      <c r="G651" s="2">
        <v>2</v>
      </c>
      <c r="H651" s="2">
        <v>3320187</v>
      </c>
      <c r="I651" s="2" t="s">
        <v>10</v>
      </c>
      <c r="J651" s="2" t="s">
        <v>11</v>
      </c>
      <c r="K651" s="2" t="s">
        <v>12</v>
      </c>
      <c r="L651" s="2" t="s">
        <v>2098</v>
      </c>
      <c r="M651" t="str">
        <f t="shared" si="10"/>
        <v>http://socialsitecore.blogspot.com/</v>
      </c>
      <c r="N651" t="str">
        <f>(IF(COUNTIF('Your Backlinks'!A:A,'Competitor 1'!B651)+COUNTIF('Competitor 2'!B:B,'Competitor 1'!B651)&gt;1,"Links","prospect"))</f>
        <v>prospect</v>
      </c>
    </row>
    <row r="652" spans="1:14" x14ac:dyDescent="0.25">
      <c r="A652" t="str">
        <f>(IF(COUNTIF('Your Backlinks'!L:L,'Competitor 1'!M652),"Links","prospect"))</f>
        <v>prospect</v>
      </c>
      <c r="B652" s="2" t="s">
        <v>3404</v>
      </c>
      <c r="C652" s="2" t="s">
        <v>3405</v>
      </c>
      <c r="D652" s="2" t="s">
        <v>16</v>
      </c>
      <c r="E652" s="2">
        <v>33</v>
      </c>
      <c r="F652" s="2">
        <v>85</v>
      </c>
      <c r="G652" s="2">
        <v>1</v>
      </c>
      <c r="H652" s="2">
        <v>10202</v>
      </c>
      <c r="I652" s="2" t="s">
        <v>10</v>
      </c>
      <c r="J652" s="2" t="s">
        <v>11</v>
      </c>
      <c r="K652" s="2" t="s">
        <v>12</v>
      </c>
      <c r="L652" s="2" t="s">
        <v>2098</v>
      </c>
      <c r="M652" t="str">
        <f t="shared" si="10"/>
        <v>http://seomoz.zendesk.com/</v>
      </c>
      <c r="N652" t="str">
        <f>(IF(COUNTIF('Your Backlinks'!A:A,'Competitor 1'!B652)+COUNTIF('Competitor 2'!B:B,'Competitor 1'!B652)&gt;1,"Links","prospect"))</f>
        <v>prospect</v>
      </c>
    </row>
    <row r="653" spans="1:14" x14ac:dyDescent="0.25">
      <c r="A653" t="str">
        <f>(IF(COUNTIF('Your Backlinks'!L:L,'Competitor 1'!M653),"Links","prospect"))</f>
        <v>prospect</v>
      </c>
      <c r="B653" s="2" t="s">
        <v>3406</v>
      </c>
      <c r="C653" s="2" t="s">
        <v>3407</v>
      </c>
      <c r="D653" s="2" t="s">
        <v>16</v>
      </c>
      <c r="E653" s="2">
        <v>33</v>
      </c>
      <c r="F653" s="2">
        <v>85</v>
      </c>
      <c r="G653" s="2">
        <v>1</v>
      </c>
      <c r="H653" s="2">
        <v>10202</v>
      </c>
      <c r="I653" s="2" t="s">
        <v>10</v>
      </c>
      <c r="J653" s="2" t="s">
        <v>11</v>
      </c>
      <c r="K653" s="2" t="s">
        <v>12</v>
      </c>
      <c r="L653" s="2" t="s">
        <v>2098</v>
      </c>
      <c r="M653" t="str">
        <f t="shared" si="10"/>
        <v>http://seomoz.zendesk.com/</v>
      </c>
      <c r="N653" t="str">
        <f>(IF(COUNTIF('Your Backlinks'!A:A,'Competitor 1'!B653)+COUNTIF('Competitor 2'!B:B,'Competitor 1'!B653)&gt;1,"Links","prospect"))</f>
        <v>prospect</v>
      </c>
    </row>
    <row r="654" spans="1:14" x14ac:dyDescent="0.25">
      <c r="A654" t="str">
        <f>(IF(COUNTIF('Your Backlinks'!L:L,'Competitor 1'!M654),"Links","prospect"))</f>
        <v>prospect</v>
      </c>
      <c r="B654" s="2" t="s">
        <v>3408</v>
      </c>
      <c r="C654" s="2" t="s">
        <v>3409</v>
      </c>
      <c r="D654" s="2" t="s">
        <v>16</v>
      </c>
      <c r="E654" s="2">
        <v>33</v>
      </c>
      <c r="F654" s="2">
        <v>85</v>
      </c>
      <c r="G654" s="2">
        <v>1</v>
      </c>
      <c r="H654" s="2">
        <v>10202</v>
      </c>
      <c r="I654" s="2" t="s">
        <v>10</v>
      </c>
      <c r="J654" s="2" t="s">
        <v>11</v>
      </c>
      <c r="K654" s="2" t="s">
        <v>12</v>
      </c>
      <c r="L654" s="2" t="s">
        <v>2098</v>
      </c>
      <c r="M654" t="str">
        <f t="shared" si="10"/>
        <v>http://seomoz.zendesk.com/</v>
      </c>
      <c r="N654" t="str">
        <f>(IF(COUNTIF('Your Backlinks'!A:A,'Competitor 1'!B654)+COUNTIF('Competitor 2'!B:B,'Competitor 1'!B654)&gt;1,"Links","prospect"))</f>
        <v>prospect</v>
      </c>
    </row>
    <row r="655" spans="1:14" x14ac:dyDescent="0.25">
      <c r="A655" t="str">
        <f>(IF(COUNTIF('Your Backlinks'!L:L,'Competitor 1'!M655),"Links","prospect"))</f>
        <v>prospect</v>
      </c>
      <c r="B655" s="2" t="s">
        <v>3410</v>
      </c>
      <c r="C655" s="2" t="s">
        <v>3411</v>
      </c>
      <c r="D655" s="2" t="s">
        <v>2176</v>
      </c>
      <c r="E655" s="2">
        <v>53</v>
      </c>
      <c r="F655" s="2">
        <v>85</v>
      </c>
      <c r="G655" s="2">
        <v>7</v>
      </c>
      <c r="H655" s="2">
        <v>17608</v>
      </c>
      <c r="I655" s="2" t="s">
        <v>10</v>
      </c>
      <c r="J655" s="2" t="s">
        <v>11</v>
      </c>
      <c r="K655" s="2" t="s">
        <v>12</v>
      </c>
      <c r="L655" s="2" t="s">
        <v>2098</v>
      </c>
      <c r="M655" t="str">
        <f t="shared" si="10"/>
        <v>http://www.clickbank.com/</v>
      </c>
      <c r="N655" t="str">
        <f>(IF(COUNTIF('Your Backlinks'!A:A,'Competitor 1'!B655)+COUNTIF('Competitor 2'!B:B,'Competitor 1'!B655)&gt;1,"Links","prospect"))</f>
        <v>prospect</v>
      </c>
    </row>
    <row r="656" spans="1:14" x14ac:dyDescent="0.25">
      <c r="A656" t="str">
        <f>(IF(COUNTIF('Your Backlinks'!L:L,'Competitor 1'!M656),"Links","prospect"))</f>
        <v>prospect</v>
      </c>
      <c r="B656" s="2" t="s">
        <v>3412</v>
      </c>
      <c r="C656" s="2" t="s">
        <v>3413</v>
      </c>
      <c r="D656" s="2" t="s">
        <v>2176</v>
      </c>
      <c r="E656" s="2">
        <v>49</v>
      </c>
      <c r="F656" s="2">
        <v>85</v>
      </c>
      <c r="G656" s="2">
        <v>4</v>
      </c>
      <c r="H656" s="2">
        <v>17608</v>
      </c>
      <c r="I656" s="2" t="s">
        <v>10</v>
      </c>
      <c r="J656" s="2" t="s">
        <v>11</v>
      </c>
      <c r="K656" s="2" t="s">
        <v>12</v>
      </c>
      <c r="L656" s="2" t="s">
        <v>2098</v>
      </c>
      <c r="M656" t="str">
        <f t="shared" si="10"/>
        <v>http://www.clickbank.com/</v>
      </c>
      <c r="N656" t="str">
        <f>(IF(COUNTIF('Your Backlinks'!A:A,'Competitor 1'!B656)+COUNTIF('Competitor 2'!B:B,'Competitor 1'!B656)&gt;1,"Links","prospect"))</f>
        <v>prospect</v>
      </c>
    </row>
    <row r="657" spans="1:14" x14ac:dyDescent="0.25">
      <c r="A657" t="str">
        <f>(IF(COUNTIF('Your Backlinks'!L:L,'Competitor 1'!M657),"Links","prospect"))</f>
        <v>prospect</v>
      </c>
      <c r="B657" s="2" t="s">
        <v>3414</v>
      </c>
      <c r="C657" s="2" t="s">
        <v>3415</v>
      </c>
      <c r="D657" s="2" t="s">
        <v>2176</v>
      </c>
      <c r="E657" s="2">
        <v>46</v>
      </c>
      <c r="F657" s="2">
        <v>85</v>
      </c>
      <c r="G657" s="2">
        <v>2</v>
      </c>
      <c r="H657" s="2">
        <v>17608</v>
      </c>
      <c r="I657" s="2" t="s">
        <v>10</v>
      </c>
      <c r="J657" s="2" t="s">
        <v>11</v>
      </c>
      <c r="K657" s="2" t="s">
        <v>12</v>
      </c>
      <c r="L657" s="2" t="s">
        <v>2098</v>
      </c>
      <c r="M657" t="str">
        <f t="shared" si="10"/>
        <v>http://www.clickbank.com/</v>
      </c>
      <c r="N657" t="str">
        <f>(IF(COUNTIF('Your Backlinks'!A:A,'Competitor 1'!B657)+COUNTIF('Competitor 2'!B:B,'Competitor 1'!B657)&gt;1,"Links","prospect"))</f>
        <v>prospect</v>
      </c>
    </row>
    <row r="658" spans="1:14" x14ac:dyDescent="0.25">
      <c r="A658" t="str">
        <f>(IF(COUNTIF('Your Backlinks'!L:L,'Competitor 1'!M658),"Links","prospect"))</f>
        <v>prospect</v>
      </c>
      <c r="B658" s="2" t="s">
        <v>3416</v>
      </c>
      <c r="C658" s="2" t="s">
        <v>3417</v>
      </c>
      <c r="D658" s="2" t="s">
        <v>2176</v>
      </c>
      <c r="E658" s="2">
        <v>45</v>
      </c>
      <c r="F658" s="2">
        <v>85</v>
      </c>
      <c r="G658" s="2">
        <v>2</v>
      </c>
      <c r="H658" s="2">
        <v>17608</v>
      </c>
      <c r="I658" s="2" t="s">
        <v>10</v>
      </c>
      <c r="J658" s="2" t="s">
        <v>11</v>
      </c>
      <c r="K658" s="2" t="s">
        <v>12</v>
      </c>
      <c r="L658" s="2" t="s">
        <v>2098</v>
      </c>
      <c r="M658" t="str">
        <f t="shared" si="10"/>
        <v>http://www.clickbank.com/</v>
      </c>
      <c r="N658" t="str">
        <f>(IF(COUNTIF('Your Backlinks'!A:A,'Competitor 1'!B658)+COUNTIF('Competitor 2'!B:B,'Competitor 1'!B658)&gt;1,"Links","prospect"))</f>
        <v>prospect</v>
      </c>
    </row>
    <row r="659" spans="1:14" x14ac:dyDescent="0.25">
      <c r="A659" t="str">
        <f>(IF(COUNTIF('Your Backlinks'!L:L,'Competitor 1'!M659),"Links","prospect"))</f>
        <v>prospect</v>
      </c>
      <c r="B659" s="2" t="s">
        <v>3418</v>
      </c>
      <c r="C659" s="2" t="s">
        <v>3419</v>
      </c>
      <c r="D659" s="2" t="s">
        <v>2176</v>
      </c>
      <c r="E659" s="2">
        <v>45</v>
      </c>
      <c r="F659" s="2">
        <v>85</v>
      </c>
      <c r="G659" s="2">
        <v>2</v>
      </c>
      <c r="H659" s="2">
        <v>17608</v>
      </c>
      <c r="I659" s="2" t="s">
        <v>10</v>
      </c>
      <c r="J659" s="2" t="s">
        <v>11</v>
      </c>
      <c r="K659" s="2" t="s">
        <v>12</v>
      </c>
      <c r="L659" s="2" t="s">
        <v>2098</v>
      </c>
      <c r="M659" t="str">
        <f t="shared" si="10"/>
        <v>http://www.clickbank.com/</v>
      </c>
      <c r="N659" t="str">
        <f>(IF(COUNTIF('Your Backlinks'!A:A,'Competitor 1'!B659)+COUNTIF('Competitor 2'!B:B,'Competitor 1'!B659)&gt;1,"Links","prospect"))</f>
        <v>prospect</v>
      </c>
    </row>
    <row r="660" spans="1:14" x14ac:dyDescent="0.25">
      <c r="A660" t="str">
        <f>(IF(COUNTIF('Your Backlinks'!L:L,'Competitor 1'!M660),"Links","prospect"))</f>
        <v>prospect</v>
      </c>
      <c r="B660" s="2" t="s">
        <v>3420</v>
      </c>
      <c r="C660" s="2" t="s">
        <v>3421</v>
      </c>
      <c r="D660" s="2" t="s">
        <v>2176</v>
      </c>
      <c r="E660" s="2">
        <v>44</v>
      </c>
      <c r="F660" s="2">
        <v>85</v>
      </c>
      <c r="G660" s="2">
        <v>2</v>
      </c>
      <c r="H660" s="2">
        <v>17608</v>
      </c>
      <c r="I660" s="2" t="s">
        <v>10</v>
      </c>
      <c r="J660" s="2" t="s">
        <v>11</v>
      </c>
      <c r="K660" s="2" t="s">
        <v>12</v>
      </c>
      <c r="L660" s="2" t="s">
        <v>2098</v>
      </c>
      <c r="M660" t="str">
        <f t="shared" si="10"/>
        <v>http://www.clickbank.com/</v>
      </c>
      <c r="N660" t="str">
        <f>(IF(COUNTIF('Your Backlinks'!A:A,'Competitor 1'!B660)+COUNTIF('Competitor 2'!B:B,'Competitor 1'!B660)&gt;1,"Links","prospect"))</f>
        <v>prospect</v>
      </c>
    </row>
    <row r="661" spans="1:14" x14ac:dyDescent="0.25">
      <c r="A661" t="str">
        <f>(IF(COUNTIF('Your Backlinks'!L:L,'Competitor 1'!M661),"Links","prospect"))</f>
        <v>prospect</v>
      </c>
      <c r="B661" s="2" t="s">
        <v>3422</v>
      </c>
      <c r="C661" s="2" t="s">
        <v>3423</v>
      </c>
      <c r="D661" s="2" t="s">
        <v>2176</v>
      </c>
      <c r="E661" s="2">
        <v>43</v>
      </c>
      <c r="F661" s="2">
        <v>85</v>
      </c>
      <c r="G661" s="2">
        <v>2</v>
      </c>
      <c r="H661" s="2">
        <v>17608</v>
      </c>
      <c r="I661" s="2" t="s">
        <v>10</v>
      </c>
      <c r="J661" s="2" t="s">
        <v>11</v>
      </c>
      <c r="K661" s="2" t="s">
        <v>12</v>
      </c>
      <c r="L661" s="2" t="s">
        <v>2098</v>
      </c>
      <c r="M661" t="str">
        <f t="shared" si="10"/>
        <v>http://www.clickbank.com/</v>
      </c>
      <c r="N661" t="str">
        <f>(IF(COUNTIF('Your Backlinks'!A:A,'Competitor 1'!B661)+COUNTIF('Competitor 2'!B:B,'Competitor 1'!B661)&gt;1,"Links","prospect"))</f>
        <v>prospect</v>
      </c>
    </row>
    <row r="662" spans="1:14" x14ac:dyDescent="0.25">
      <c r="A662" t="str">
        <f>(IF(COUNTIF('Your Backlinks'!L:L,'Competitor 1'!M662),"Links","prospect"))</f>
        <v>prospect</v>
      </c>
      <c r="B662" s="2" t="s">
        <v>3424</v>
      </c>
      <c r="C662" s="2" t="s">
        <v>3425</v>
      </c>
      <c r="D662" s="2" t="s">
        <v>2176</v>
      </c>
      <c r="E662" s="2">
        <v>43</v>
      </c>
      <c r="F662" s="2">
        <v>85</v>
      </c>
      <c r="G662" s="2">
        <v>2</v>
      </c>
      <c r="H662" s="2">
        <v>17608</v>
      </c>
      <c r="I662" s="2" t="s">
        <v>10</v>
      </c>
      <c r="J662" s="2" t="s">
        <v>11</v>
      </c>
      <c r="K662" s="2" t="s">
        <v>12</v>
      </c>
      <c r="L662" s="2" t="s">
        <v>2098</v>
      </c>
      <c r="M662" t="str">
        <f t="shared" si="10"/>
        <v>http://www.clickbank.com/</v>
      </c>
      <c r="N662" t="str">
        <f>(IF(COUNTIF('Your Backlinks'!A:A,'Competitor 1'!B662)+COUNTIF('Competitor 2'!B:B,'Competitor 1'!B662)&gt;1,"Links","prospect"))</f>
        <v>prospect</v>
      </c>
    </row>
    <row r="663" spans="1:14" x14ac:dyDescent="0.25">
      <c r="A663" t="str">
        <f>(IF(COUNTIF('Your Backlinks'!L:L,'Competitor 1'!M663),"Links","prospect"))</f>
        <v>prospect</v>
      </c>
      <c r="B663" s="2" t="s">
        <v>3426</v>
      </c>
      <c r="C663" s="2" t="s">
        <v>3427</v>
      </c>
      <c r="D663" s="2" t="s">
        <v>2176</v>
      </c>
      <c r="E663" s="2">
        <v>43</v>
      </c>
      <c r="F663" s="2">
        <v>85</v>
      </c>
      <c r="G663" s="2">
        <v>2</v>
      </c>
      <c r="H663" s="2">
        <v>17608</v>
      </c>
      <c r="I663" s="2" t="s">
        <v>10</v>
      </c>
      <c r="J663" s="2" t="s">
        <v>11</v>
      </c>
      <c r="K663" s="2" t="s">
        <v>12</v>
      </c>
      <c r="L663" s="2" t="s">
        <v>2098</v>
      </c>
      <c r="M663" t="str">
        <f t="shared" si="10"/>
        <v>http://www.clickbank.com/</v>
      </c>
      <c r="N663" t="str">
        <f>(IF(COUNTIF('Your Backlinks'!A:A,'Competitor 1'!B663)+COUNTIF('Competitor 2'!B:B,'Competitor 1'!B663)&gt;1,"Links","prospect"))</f>
        <v>prospect</v>
      </c>
    </row>
    <row r="664" spans="1:14" x14ac:dyDescent="0.25">
      <c r="A664" t="str">
        <f>(IF(COUNTIF('Your Backlinks'!L:L,'Competitor 1'!M664),"Links","prospect"))</f>
        <v>prospect</v>
      </c>
      <c r="B664" s="2" t="s">
        <v>3428</v>
      </c>
      <c r="C664" s="2" t="s">
        <v>3429</v>
      </c>
      <c r="D664" s="2" t="s">
        <v>2176</v>
      </c>
      <c r="E664" s="2">
        <v>43</v>
      </c>
      <c r="F664" s="2">
        <v>85</v>
      </c>
      <c r="G664" s="2">
        <v>2</v>
      </c>
      <c r="H664" s="2">
        <v>17608</v>
      </c>
      <c r="I664" s="2" t="s">
        <v>10</v>
      </c>
      <c r="J664" s="2" t="s">
        <v>11</v>
      </c>
      <c r="K664" s="2" t="s">
        <v>12</v>
      </c>
      <c r="L664" s="2" t="s">
        <v>2098</v>
      </c>
      <c r="M664" t="str">
        <f t="shared" si="10"/>
        <v>http://www.clickbank.com/</v>
      </c>
      <c r="N664" t="str">
        <f>(IF(COUNTIF('Your Backlinks'!A:A,'Competitor 1'!B664)+COUNTIF('Competitor 2'!B:B,'Competitor 1'!B664)&gt;1,"Links","prospect"))</f>
        <v>prospect</v>
      </c>
    </row>
    <row r="665" spans="1:14" x14ac:dyDescent="0.25">
      <c r="A665" t="str">
        <f>(IF(COUNTIF('Your Backlinks'!L:L,'Competitor 1'!M665),"Links","prospect"))</f>
        <v>prospect</v>
      </c>
      <c r="B665" s="2" t="s">
        <v>3430</v>
      </c>
      <c r="C665" s="2" t="s">
        <v>3431</v>
      </c>
      <c r="D665" s="2" t="s">
        <v>2176</v>
      </c>
      <c r="E665" s="2">
        <v>43</v>
      </c>
      <c r="F665" s="2">
        <v>85</v>
      </c>
      <c r="G665" s="2">
        <v>2</v>
      </c>
      <c r="H665" s="2">
        <v>17608</v>
      </c>
      <c r="I665" s="2" t="s">
        <v>10</v>
      </c>
      <c r="J665" s="2" t="s">
        <v>11</v>
      </c>
      <c r="K665" s="2" t="s">
        <v>12</v>
      </c>
      <c r="L665" s="2" t="s">
        <v>2098</v>
      </c>
      <c r="M665" t="str">
        <f t="shared" si="10"/>
        <v>http://www.clickbank.com/</v>
      </c>
      <c r="N665" t="str">
        <f>(IF(COUNTIF('Your Backlinks'!A:A,'Competitor 1'!B665)+COUNTIF('Competitor 2'!B:B,'Competitor 1'!B665)&gt;1,"Links","prospect"))</f>
        <v>prospect</v>
      </c>
    </row>
    <row r="666" spans="1:14" x14ac:dyDescent="0.25">
      <c r="A666" t="str">
        <f>(IF(COUNTIF('Your Backlinks'!L:L,'Competitor 1'!M666),"Links","prospect"))</f>
        <v>prospect</v>
      </c>
      <c r="B666" s="2" t="s">
        <v>3432</v>
      </c>
      <c r="C666" s="2" t="s">
        <v>3433</v>
      </c>
      <c r="D666" s="2" t="s">
        <v>2176</v>
      </c>
      <c r="E666" s="2">
        <v>37</v>
      </c>
      <c r="F666" s="2">
        <v>85</v>
      </c>
      <c r="G666" s="2">
        <v>1</v>
      </c>
      <c r="H666" s="2">
        <v>17608</v>
      </c>
      <c r="I666" s="2" t="s">
        <v>10</v>
      </c>
      <c r="J666" s="2" t="s">
        <v>11</v>
      </c>
      <c r="K666" s="2" t="s">
        <v>12</v>
      </c>
      <c r="L666" s="2" t="s">
        <v>2098</v>
      </c>
      <c r="M666" t="str">
        <f t="shared" si="10"/>
        <v>http://www.clickbank.com/</v>
      </c>
      <c r="N666" t="str">
        <f>(IF(COUNTIF('Your Backlinks'!A:A,'Competitor 1'!B666)+COUNTIF('Competitor 2'!B:B,'Competitor 1'!B666)&gt;1,"Links","prospect"))</f>
        <v>prospect</v>
      </c>
    </row>
    <row r="667" spans="1:14" x14ac:dyDescent="0.25">
      <c r="A667" t="str">
        <f>(IF(COUNTIF('Your Backlinks'!L:L,'Competitor 1'!M667),"Links","prospect"))</f>
        <v>prospect</v>
      </c>
      <c r="B667" s="2" t="s">
        <v>3434</v>
      </c>
      <c r="C667" s="2" t="s">
        <v>3435</v>
      </c>
      <c r="D667" s="2" t="s">
        <v>2176</v>
      </c>
      <c r="E667" s="2">
        <v>36</v>
      </c>
      <c r="F667" s="2">
        <v>85</v>
      </c>
      <c r="G667" s="2">
        <v>1</v>
      </c>
      <c r="H667" s="2">
        <v>17608</v>
      </c>
      <c r="I667" s="2" t="s">
        <v>10</v>
      </c>
      <c r="J667" s="2" t="s">
        <v>11</v>
      </c>
      <c r="K667" s="2" t="s">
        <v>12</v>
      </c>
      <c r="L667" s="2" t="s">
        <v>2098</v>
      </c>
      <c r="M667" t="str">
        <f t="shared" si="10"/>
        <v>http://www.clickbank.com/</v>
      </c>
      <c r="N667" t="str">
        <f>(IF(COUNTIF('Your Backlinks'!A:A,'Competitor 1'!B667)+COUNTIF('Competitor 2'!B:B,'Competitor 1'!B667)&gt;1,"Links","prospect"))</f>
        <v>prospect</v>
      </c>
    </row>
    <row r="668" spans="1:14" x14ac:dyDescent="0.25">
      <c r="A668" t="str">
        <f>(IF(COUNTIF('Your Backlinks'!L:L,'Competitor 1'!M668),"Links","prospect"))</f>
        <v>prospect</v>
      </c>
      <c r="B668" s="2" t="s">
        <v>3436</v>
      </c>
      <c r="C668" s="2" t="s">
        <v>3437</v>
      </c>
      <c r="D668" s="2" t="s">
        <v>2176</v>
      </c>
      <c r="E668" s="2">
        <v>36</v>
      </c>
      <c r="F668" s="2">
        <v>85</v>
      </c>
      <c r="G668" s="2">
        <v>1</v>
      </c>
      <c r="H668" s="2">
        <v>17608</v>
      </c>
      <c r="I668" s="2" t="s">
        <v>10</v>
      </c>
      <c r="J668" s="2" t="s">
        <v>11</v>
      </c>
      <c r="K668" s="2" t="s">
        <v>12</v>
      </c>
      <c r="L668" s="2" t="s">
        <v>2098</v>
      </c>
      <c r="M668" t="str">
        <f t="shared" si="10"/>
        <v>http://www.clickbank.com/</v>
      </c>
      <c r="N668" t="str">
        <f>(IF(COUNTIF('Your Backlinks'!A:A,'Competitor 1'!B668)+COUNTIF('Competitor 2'!B:B,'Competitor 1'!B668)&gt;1,"Links","prospect"))</f>
        <v>prospect</v>
      </c>
    </row>
    <row r="669" spans="1:14" x14ac:dyDescent="0.25">
      <c r="A669" t="str">
        <f>(IF(COUNTIF('Your Backlinks'!L:L,'Competitor 1'!M669),"Links","prospect"))</f>
        <v>prospect</v>
      </c>
      <c r="B669" s="2" t="s">
        <v>3438</v>
      </c>
      <c r="C669" s="2" t="s">
        <v>3439</v>
      </c>
      <c r="D669" s="2" t="s">
        <v>2176</v>
      </c>
      <c r="E669" s="2">
        <v>36</v>
      </c>
      <c r="F669" s="2">
        <v>85</v>
      </c>
      <c r="G669" s="2">
        <v>1</v>
      </c>
      <c r="H669" s="2">
        <v>17608</v>
      </c>
      <c r="I669" s="2" t="s">
        <v>10</v>
      </c>
      <c r="J669" s="2" t="s">
        <v>11</v>
      </c>
      <c r="K669" s="2" t="s">
        <v>12</v>
      </c>
      <c r="L669" s="2" t="s">
        <v>2098</v>
      </c>
      <c r="M669" t="str">
        <f t="shared" si="10"/>
        <v>http://www.clickbank.com/</v>
      </c>
      <c r="N669" t="str">
        <f>(IF(COUNTIF('Your Backlinks'!A:A,'Competitor 1'!B669)+COUNTIF('Competitor 2'!B:B,'Competitor 1'!B669)&gt;1,"Links","prospect"))</f>
        <v>prospect</v>
      </c>
    </row>
    <row r="670" spans="1:14" x14ac:dyDescent="0.25">
      <c r="A670" t="str">
        <f>(IF(COUNTIF('Your Backlinks'!L:L,'Competitor 1'!M670),"Links","prospect"))</f>
        <v>prospect</v>
      </c>
      <c r="B670" s="2" t="s">
        <v>3440</v>
      </c>
      <c r="C670" s="2" t="s">
        <v>3441</v>
      </c>
      <c r="D670" s="2" t="s">
        <v>2176</v>
      </c>
      <c r="E670" s="2">
        <v>36</v>
      </c>
      <c r="F670" s="2">
        <v>85</v>
      </c>
      <c r="G670" s="2">
        <v>1</v>
      </c>
      <c r="H670" s="2">
        <v>17608</v>
      </c>
      <c r="I670" s="2" t="s">
        <v>10</v>
      </c>
      <c r="J670" s="2" t="s">
        <v>11</v>
      </c>
      <c r="K670" s="2" t="s">
        <v>12</v>
      </c>
      <c r="L670" s="2" t="s">
        <v>2098</v>
      </c>
      <c r="M670" t="str">
        <f t="shared" si="10"/>
        <v>http://www.clickbank.com/</v>
      </c>
      <c r="N670" t="str">
        <f>(IF(COUNTIF('Your Backlinks'!A:A,'Competitor 1'!B670)+COUNTIF('Competitor 2'!B:B,'Competitor 1'!B670)&gt;1,"Links","prospect"))</f>
        <v>prospect</v>
      </c>
    </row>
    <row r="671" spans="1:14" x14ac:dyDescent="0.25">
      <c r="A671" t="str">
        <f>(IF(COUNTIF('Your Backlinks'!L:L,'Competitor 1'!M671),"Links","prospect"))</f>
        <v>prospect</v>
      </c>
      <c r="B671" s="2" t="s">
        <v>3442</v>
      </c>
      <c r="C671" s="2" t="s">
        <v>3443</v>
      </c>
      <c r="D671" s="2" t="s">
        <v>2176</v>
      </c>
      <c r="E671" s="2">
        <v>36</v>
      </c>
      <c r="F671" s="2">
        <v>85</v>
      </c>
      <c r="G671" s="2">
        <v>1</v>
      </c>
      <c r="H671" s="2">
        <v>17608</v>
      </c>
      <c r="I671" s="2" t="s">
        <v>10</v>
      </c>
      <c r="J671" s="2" t="s">
        <v>11</v>
      </c>
      <c r="K671" s="2" t="s">
        <v>12</v>
      </c>
      <c r="L671" s="2" t="s">
        <v>2098</v>
      </c>
      <c r="M671" t="str">
        <f t="shared" si="10"/>
        <v>http://www.clickbank.com/</v>
      </c>
      <c r="N671" t="str">
        <f>(IF(COUNTIF('Your Backlinks'!A:A,'Competitor 1'!B671)+COUNTIF('Competitor 2'!B:B,'Competitor 1'!B671)&gt;1,"Links","prospect"))</f>
        <v>prospect</v>
      </c>
    </row>
    <row r="672" spans="1:14" x14ac:dyDescent="0.25">
      <c r="A672" t="str">
        <f>(IF(COUNTIF('Your Backlinks'!L:L,'Competitor 1'!M672),"Links","prospect"))</f>
        <v>prospect</v>
      </c>
      <c r="B672" s="2" t="s">
        <v>3444</v>
      </c>
      <c r="C672" s="2" t="s">
        <v>3445</v>
      </c>
      <c r="D672" s="2" t="s">
        <v>2176</v>
      </c>
      <c r="E672" s="2">
        <v>36</v>
      </c>
      <c r="F672" s="2">
        <v>85</v>
      </c>
      <c r="G672" s="2">
        <v>1</v>
      </c>
      <c r="H672" s="2">
        <v>17608</v>
      </c>
      <c r="I672" s="2" t="s">
        <v>10</v>
      </c>
      <c r="J672" s="2" t="s">
        <v>11</v>
      </c>
      <c r="K672" s="2" t="s">
        <v>12</v>
      </c>
      <c r="L672" s="2" t="s">
        <v>2098</v>
      </c>
      <c r="M672" t="str">
        <f t="shared" si="10"/>
        <v>http://www.clickbank.com/</v>
      </c>
      <c r="N672" t="str">
        <f>(IF(COUNTIF('Your Backlinks'!A:A,'Competitor 1'!B672)+COUNTIF('Competitor 2'!B:B,'Competitor 1'!B672)&gt;1,"Links","prospect"))</f>
        <v>prospect</v>
      </c>
    </row>
    <row r="673" spans="1:14" x14ac:dyDescent="0.25">
      <c r="A673" t="str">
        <f>(IF(COUNTIF('Your Backlinks'!L:L,'Competitor 1'!M673),"Links","prospect"))</f>
        <v>prospect</v>
      </c>
      <c r="B673" s="2" t="s">
        <v>3446</v>
      </c>
      <c r="C673" s="2" t="s">
        <v>3447</v>
      </c>
      <c r="D673" s="2" t="s">
        <v>2176</v>
      </c>
      <c r="E673" s="2">
        <v>36</v>
      </c>
      <c r="F673" s="2">
        <v>85</v>
      </c>
      <c r="G673" s="2">
        <v>1</v>
      </c>
      <c r="H673" s="2">
        <v>17608</v>
      </c>
      <c r="I673" s="2" t="s">
        <v>10</v>
      </c>
      <c r="J673" s="2" t="s">
        <v>11</v>
      </c>
      <c r="K673" s="2" t="s">
        <v>12</v>
      </c>
      <c r="L673" s="2" t="s">
        <v>2098</v>
      </c>
      <c r="M673" t="str">
        <f t="shared" si="10"/>
        <v>http://www.clickbank.com/</v>
      </c>
      <c r="N673" t="str">
        <f>(IF(COUNTIF('Your Backlinks'!A:A,'Competitor 1'!B673)+COUNTIF('Competitor 2'!B:B,'Competitor 1'!B673)&gt;1,"Links","prospect"))</f>
        <v>prospect</v>
      </c>
    </row>
    <row r="674" spans="1:14" x14ac:dyDescent="0.25">
      <c r="A674" t="str">
        <f>(IF(COUNTIF('Your Backlinks'!L:L,'Competitor 1'!M674),"Links","prospect"))</f>
        <v>prospect</v>
      </c>
      <c r="B674" s="2" t="s">
        <v>3448</v>
      </c>
      <c r="C674" s="2" t="s">
        <v>3449</v>
      </c>
      <c r="D674" s="2" t="s">
        <v>2176</v>
      </c>
      <c r="E674" s="2">
        <v>36</v>
      </c>
      <c r="F674" s="2">
        <v>85</v>
      </c>
      <c r="G674" s="2">
        <v>1</v>
      </c>
      <c r="H674" s="2">
        <v>17608</v>
      </c>
      <c r="I674" s="2" t="s">
        <v>10</v>
      </c>
      <c r="J674" s="2" t="s">
        <v>11</v>
      </c>
      <c r="K674" s="2" t="s">
        <v>12</v>
      </c>
      <c r="L674" s="2" t="s">
        <v>2098</v>
      </c>
      <c r="M674" t="str">
        <f t="shared" si="10"/>
        <v>http://www.clickbank.com/</v>
      </c>
      <c r="N674" t="str">
        <f>(IF(COUNTIF('Your Backlinks'!A:A,'Competitor 1'!B674)+COUNTIF('Competitor 2'!B:B,'Competitor 1'!B674)&gt;1,"Links","prospect"))</f>
        <v>prospect</v>
      </c>
    </row>
    <row r="675" spans="1:14" x14ac:dyDescent="0.25">
      <c r="A675" t="str">
        <f>(IF(COUNTIF('Your Backlinks'!L:L,'Competitor 1'!M675),"Links","prospect"))</f>
        <v>prospect</v>
      </c>
      <c r="B675" s="2" t="s">
        <v>3450</v>
      </c>
      <c r="C675" s="2" t="s">
        <v>3451</v>
      </c>
      <c r="D675" s="2" t="s">
        <v>2176</v>
      </c>
      <c r="E675" s="2">
        <v>36</v>
      </c>
      <c r="F675" s="2">
        <v>85</v>
      </c>
      <c r="G675" s="2">
        <v>1</v>
      </c>
      <c r="H675" s="2">
        <v>17608</v>
      </c>
      <c r="I675" s="2" t="s">
        <v>10</v>
      </c>
      <c r="J675" s="2" t="s">
        <v>11</v>
      </c>
      <c r="K675" s="2" t="s">
        <v>12</v>
      </c>
      <c r="L675" s="2" t="s">
        <v>2098</v>
      </c>
      <c r="M675" t="str">
        <f t="shared" si="10"/>
        <v>http://www.clickbank.com/</v>
      </c>
      <c r="N675" t="str">
        <f>(IF(COUNTIF('Your Backlinks'!A:A,'Competitor 1'!B675)+COUNTIF('Competitor 2'!B:B,'Competitor 1'!B675)&gt;1,"Links","prospect"))</f>
        <v>prospect</v>
      </c>
    </row>
    <row r="676" spans="1:14" x14ac:dyDescent="0.25">
      <c r="A676" t="str">
        <f>(IF(COUNTIF('Your Backlinks'!L:L,'Competitor 1'!M676),"Links","prospect"))</f>
        <v>prospect</v>
      </c>
      <c r="B676" s="2" t="s">
        <v>3452</v>
      </c>
      <c r="C676" s="2" t="s">
        <v>3453</v>
      </c>
      <c r="D676" s="2" t="s">
        <v>2176</v>
      </c>
      <c r="E676" s="2">
        <v>36</v>
      </c>
      <c r="F676" s="2">
        <v>85</v>
      </c>
      <c r="G676" s="2">
        <v>1</v>
      </c>
      <c r="H676" s="2">
        <v>17608</v>
      </c>
      <c r="I676" s="2" t="s">
        <v>10</v>
      </c>
      <c r="J676" s="2" t="s">
        <v>11</v>
      </c>
      <c r="K676" s="2" t="s">
        <v>12</v>
      </c>
      <c r="L676" s="2" t="s">
        <v>2098</v>
      </c>
      <c r="M676" t="str">
        <f t="shared" si="10"/>
        <v>http://www.clickbank.com/</v>
      </c>
      <c r="N676" t="str">
        <f>(IF(COUNTIF('Your Backlinks'!A:A,'Competitor 1'!B676)+COUNTIF('Competitor 2'!B:B,'Competitor 1'!B676)&gt;1,"Links","prospect"))</f>
        <v>prospect</v>
      </c>
    </row>
    <row r="677" spans="1:14" x14ac:dyDescent="0.25">
      <c r="A677" t="str">
        <f>(IF(COUNTIF('Your Backlinks'!L:L,'Competitor 1'!M677),"Links","prospect"))</f>
        <v>prospect</v>
      </c>
      <c r="B677" s="2" t="s">
        <v>3454</v>
      </c>
      <c r="C677" s="2" t="s">
        <v>3455</v>
      </c>
      <c r="D677" s="2" t="s">
        <v>2176</v>
      </c>
      <c r="E677" s="2">
        <v>36</v>
      </c>
      <c r="F677" s="2">
        <v>85</v>
      </c>
      <c r="G677" s="2">
        <v>1</v>
      </c>
      <c r="H677" s="2">
        <v>17608</v>
      </c>
      <c r="I677" s="2" t="s">
        <v>10</v>
      </c>
      <c r="J677" s="2" t="s">
        <v>11</v>
      </c>
      <c r="K677" s="2" t="s">
        <v>12</v>
      </c>
      <c r="L677" s="2" t="s">
        <v>2098</v>
      </c>
      <c r="M677" t="str">
        <f t="shared" si="10"/>
        <v>http://www.clickbank.com/</v>
      </c>
      <c r="N677" t="str">
        <f>(IF(COUNTIF('Your Backlinks'!A:A,'Competitor 1'!B677)+COUNTIF('Competitor 2'!B:B,'Competitor 1'!B677)&gt;1,"Links","prospect"))</f>
        <v>prospect</v>
      </c>
    </row>
    <row r="678" spans="1:14" x14ac:dyDescent="0.25">
      <c r="A678" t="str">
        <f>(IF(COUNTIF('Your Backlinks'!L:L,'Competitor 1'!M678),"Links","prospect"))</f>
        <v>prospect</v>
      </c>
      <c r="B678" s="2" t="s">
        <v>3456</v>
      </c>
      <c r="C678" s="2" t="s">
        <v>3457</v>
      </c>
      <c r="D678" s="2" t="s">
        <v>2176</v>
      </c>
      <c r="E678" s="2">
        <v>36</v>
      </c>
      <c r="F678" s="2">
        <v>85</v>
      </c>
      <c r="G678" s="2">
        <v>1</v>
      </c>
      <c r="H678" s="2">
        <v>17608</v>
      </c>
      <c r="I678" s="2" t="s">
        <v>10</v>
      </c>
      <c r="J678" s="2" t="s">
        <v>11</v>
      </c>
      <c r="K678" s="2" t="s">
        <v>12</v>
      </c>
      <c r="L678" s="2" t="s">
        <v>2098</v>
      </c>
      <c r="M678" t="str">
        <f t="shared" si="10"/>
        <v>http://www.clickbank.com/</v>
      </c>
      <c r="N678" t="str">
        <f>(IF(COUNTIF('Your Backlinks'!A:A,'Competitor 1'!B678)+COUNTIF('Competitor 2'!B:B,'Competitor 1'!B678)&gt;1,"Links","prospect"))</f>
        <v>prospect</v>
      </c>
    </row>
    <row r="679" spans="1:14" x14ac:dyDescent="0.25">
      <c r="A679" t="str">
        <f>(IF(COUNTIF('Your Backlinks'!L:L,'Competitor 1'!M679),"Links","prospect"))</f>
        <v>prospect</v>
      </c>
      <c r="B679" s="2" t="s">
        <v>3458</v>
      </c>
      <c r="C679" s="2" t="s">
        <v>3459</v>
      </c>
      <c r="D679" s="2" t="s">
        <v>2176</v>
      </c>
      <c r="E679" s="2">
        <v>36</v>
      </c>
      <c r="F679" s="2">
        <v>85</v>
      </c>
      <c r="G679" s="2">
        <v>0</v>
      </c>
      <c r="H679" s="2">
        <v>17608</v>
      </c>
      <c r="I679" s="2" t="s">
        <v>10</v>
      </c>
      <c r="J679" s="2" t="s">
        <v>11</v>
      </c>
      <c r="K679" s="2" t="s">
        <v>12</v>
      </c>
      <c r="L679" s="2" t="s">
        <v>2098</v>
      </c>
      <c r="M679" t="str">
        <f t="shared" si="10"/>
        <v>http://www.clickbank.com/</v>
      </c>
      <c r="N679" t="str">
        <f>(IF(COUNTIF('Your Backlinks'!A:A,'Competitor 1'!B679)+COUNTIF('Competitor 2'!B:B,'Competitor 1'!B679)&gt;1,"Links","prospect"))</f>
        <v>prospect</v>
      </c>
    </row>
    <row r="680" spans="1:14" x14ac:dyDescent="0.25">
      <c r="A680" t="str">
        <f>(IF(COUNTIF('Your Backlinks'!L:L,'Competitor 1'!M680),"Links","prospect"))</f>
        <v>prospect</v>
      </c>
      <c r="B680" s="2" t="s">
        <v>3460</v>
      </c>
      <c r="C680" s="2" t="s">
        <v>3461</v>
      </c>
      <c r="D680" s="2" t="s">
        <v>2842</v>
      </c>
      <c r="E680" s="2">
        <v>53</v>
      </c>
      <c r="F680" s="2">
        <v>85</v>
      </c>
      <c r="G680" s="2">
        <v>5</v>
      </c>
      <c r="H680" s="2">
        <v>25652</v>
      </c>
      <c r="I680" s="2" t="s">
        <v>10</v>
      </c>
      <c r="J680" s="2" t="s">
        <v>11</v>
      </c>
      <c r="K680" s="2" t="s">
        <v>12</v>
      </c>
      <c r="L680" s="2" t="s">
        <v>2098</v>
      </c>
      <c r="M680" t="str">
        <f t="shared" si="10"/>
        <v>http://www.aboutus.org/</v>
      </c>
      <c r="N680" t="str">
        <f>(IF(COUNTIF('Your Backlinks'!A:A,'Competitor 1'!B680)+COUNTIF('Competitor 2'!B:B,'Competitor 1'!B680)&gt;1,"Links","prospect"))</f>
        <v>prospect</v>
      </c>
    </row>
    <row r="681" spans="1:14" x14ac:dyDescent="0.25">
      <c r="A681" t="str">
        <f>(IF(COUNTIF('Your Backlinks'!L:L,'Competitor 1'!M681),"Links","prospect"))</f>
        <v>prospect</v>
      </c>
      <c r="B681" s="2" t="s">
        <v>3462</v>
      </c>
      <c r="C681" s="2" t="s">
        <v>3463</v>
      </c>
      <c r="D681" s="2" t="s">
        <v>2224</v>
      </c>
      <c r="E681" s="2">
        <v>52</v>
      </c>
      <c r="F681" s="2">
        <v>85</v>
      </c>
      <c r="G681" s="2">
        <v>5</v>
      </c>
      <c r="H681" s="2">
        <v>25652</v>
      </c>
      <c r="I681" s="2" t="s">
        <v>10</v>
      </c>
      <c r="J681" s="2" t="s">
        <v>11</v>
      </c>
      <c r="K681" s="2" t="s">
        <v>12</v>
      </c>
      <c r="L681" s="2" t="s">
        <v>2098</v>
      </c>
      <c r="M681" t="str">
        <f t="shared" si="10"/>
        <v>http://www.aboutus.org/</v>
      </c>
      <c r="N681" t="str">
        <f>(IF(COUNTIF('Your Backlinks'!A:A,'Competitor 1'!B681)+COUNTIF('Competitor 2'!B:B,'Competitor 1'!B681)&gt;1,"Links","prospect"))</f>
        <v>prospect</v>
      </c>
    </row>
    <row r="682" spans="1:14" x14ac:dyDescent="0.25">
      <c r="A682" t="str">
        <f>(IF(COUNTIF('Your Backlinks'!L:L,'Competitor 1'!M682),"Links","prospect"))</f>
        <v>prospect</v>
      </c>
      <c r="B682" s="2" t="s">
        <v>3464</v>
      </c>
      <c r="C682" s="2" t="s">
        <v>3465</v>
      </c>
      <c r="D682" s="2" t="s">
        <v>2113</v>
      </c>
      <c r="E682" s="2">
        <v>30</v>
      </c>
      <c r="F682" s="2">
        <v>85</v>
      </c>
      <c r="G682" s="2">
        <v>1</v>
      </c>
      <c r="H682" s="2">
        <v>25652</v>
      </c>
      <c r="I682" s="2" t="s">
        <v>10</v>
      </c>
      <c r="J682" s="2" t="s">
        <v>11</v>
      </c>
      <c r="K682" s="2" t="s">
        <v>12</v>
      </c>
      <c r="L682" s="2" t="s">
        <v>2098</v>
      </c>
      <c r="M682" t="str">
        <f t="shared" si="10"/>
        <v>http://blog.aboutus.org/</v>
      </c>
      <c r="N682" t="str">
        <f>(IF(COUNTIF('Your Backlinks'!A:A,'Competitor 1'!B682)+COUNTIF('Competitor 2'!B:B,'Competitor 1'!B682)&gt;1,"Links","prospect"))</f>
        <v>prospect</v>
      </c>
    </row>
    <row r="683" spans="1:14" x14ac:dyDescent="0.25">
      <c r="A683" t="str">
        <f>(IF(COUNTIF('Your Backlinks'!L:L,'Competitor 1'!M683),"Links","prospect"))</f>
        <v>prospect</v>
      </c>
      <c r="B683" s="2" t="s">
        <v>3466</v>
      </c>
      <c r="C683" s="2" t="s">
        <v>3467</v>
      </c>
      <c r="D683" s="2" t="s">
        <v>2113</v>
      </c>
      <c r="E683" s="2">
        <v>30</v>
      </c>
      <c r="F683" s="2">
        <v>85</v>
      </c>
      <c r="G683" s="2">
        <v>1</v>
      </c>
      <c r="H683" s="2">
        <v>25652</v>
      </c>
      <c r="I683" s="2" t="s">
        <v>10</v>
      </c>
      <c r="J683" s="2" t="s">
        <v>11</v>
      </c>
      <c r="K683" s="2" t="s">
        <v>12</v>
      </c>
      <c r="L683" s="2" t="s">
        <v>2098</v>
      </c>
      <c r="M683" t="str">
        <f t="shared" si="10"/>
        <v>http://blog.aboutus.org/</v>
      </c>
      <c r="N683" t="str">
        <f>(IF(COUNTIF('Your Backlinks'!A:A,'Competitor 1'!B683)+COUNTIF('Competitor 2'!B:B,'Competitor 1'!B683)&gt;1,"Links","prospect"))</f>
        <v>prospect</v>
      </c>
    </row>
    <row r="684" spans="1:14" x14ac:dyDescent="0.25">
      <c r="A684" t="str">
        <f>(IF(COUNTIF('Your Backlinks'!L:L,'Competitor 1'!M684),"Links","prospect"))</f>
        <v>prospect</v>
      </c>
      <c r="B684" s="2" t="s">
        <v>3468</v>
      </c>
      <c r="C684" s="2" t="s">
        <v>3469</v>
      </c>
      <c r="D684" s="2" t="s">
        <v>2176</v>
      </c>
      <c r="E684" s="2">
        <v>30</v>
      </c>
      <c r="F684" s="2">
        <v>85</v>
      </c>
      <c r="G684" s="2">
        <v>2</v>
      </c>
      <c r="H684" s="2">
        <v>10171</v>
      </c>
      <c r="I684" s="2" t="s">
        <v>10</v>
      </c>
      <c r="J684" s="2" t="s">
        <v>11</v>
      </c>
      <c r="K684" s="2" t="s">
        <v>12</v>
      </c>
      <c r="L684" s="2" t="s">
        <v>2098</v>
      </c>
      <c r="M684" t="str">
        <f t="shared" si="10"/>
        <v>http://redgloo.sse.reading.ac.uk/</v>
      </c>
      <c r="N684" t="str">
        <f>(IF(COUNTIF('Your Backlinks'!A:A,'Competitor 1'!B684)+COUNTIF('Competitor 2'!B:B,'Competitor 1'!B684)&gt;1,"Links","prospect"))</f>
        <v>prospect</v>
      </c>
    </row>
    <row r="685" spans="1:14" x14ac:dyDescent="0.25">
      <c r="A685" t="str">
        <f>(IF(COUNTIF('Your Backlinks'!L:L,'Competitor 1'!M685),"Links","prospect"))</f>
        <v>prospect</v>
      </c>
      <c r="B685" s="2" t="s">
        <v>3470</v>
      </c>
      <c r="C685" s="2"/>
      <c r="D685" s="2" t="s">
        <v>2176</v>
      </c>
      <c r="E685" s="2">
        <v>30</v>
      </c>
      <c r="F685" s="2">
        <v>85</v>
      </c>
      <c r="G685" s="2">
        <v>2</v>
      </c>
      <c r="H685" s="2">
        <v>10171</v>
      </c>
      <c r="I685" s="2" t="s">
        <v>10</v>
      </c>
      <c r="J685" s="2" t="s">
        <v>11</v>
      </c>
      <c r="K685" s="2" t="s">
        <v>12</v>
      </c>
      <c r="L685" s="2" t="s">
        <v>2098</v>
      </c>
      <c r="M685" t="str">
        <f t="shared" si="10"/>
        <v>http://redgloo.sse.reading.ac.uk/</v>
      </c>
      <c r="N685" t="str">
        <f>(IF(COUNTIF('Your Backlinks'!A:A,'Competitor 1'!B685)+COUNTIF('Competitor 2'!B:B,'Competitor 1'!B685)&gt;1,"Links","prospect"))</f>
        <v>prospect</v>
      </c>
    </row>
    <row r="686" spans="1:14" x14ac:dyDescent="0.25">
      <c r="A686" t="str">
        <f>(IF(COUNTIF('Your Backlinks'!L:L,'Competitor 1'!M686),"Links","prospect"))</f>
        <v>prospect</v>
      </c>
      <c r="B686" s="2" t="s">
        <v>3471</v>
      </c>
      <c r="C686" s="2"/>
      <c r="D686" s="2" t="s">
        <v>2176</v>
      </c>
      <c r="E686" s="2">
        <v>30</v>
      </c>
      <c r="F686" s="2">
        <v>85</v>
      </c>
      <c r="G686" s="2">
        <v>2</v>
      </c>
      <c r="H686" s="2">
        <v>10171</v>
      </c>
      <c r="I686" s="2" t="s">
        <v>10</v>
      </c>
      <c r="J686" s="2" t="s">
        <v>11</v>
      </c>
      <c r="K686" s="2" t="s">
        <v>12</v>
      </c>
      <c r="L686" s="2" t="s">
        <v>2098</v>
      </c>
      <c r="M686" t="str">
        <f t="shared" si="10"/>
        <v>http://redgloo.sse.reading.ac.uk/</v>
      </c>
      <c r="N686" t="str">
        <f>(IF(COUNTIF('Your Backlinks'!A:A,'Competitor 1'!B686)+COUNTIF('Competitor 2'!B:B,'Competitor 1'!B686)&gt;1,"Links","prospect"))</f>
        <v>prospect</v>
      </c>
    </row>
    <row r="687" spans="1:14" x14ac:dyDescent="0.25">
      <c r="A687" t="str">
        <f>(IF(COUNTIF('Your Backlinks'!L:L,'Competitor 1'!M687),"Links","prospect"))</f>
        <v>prospect</v>
      </c>
      <c r="B687" s="2" t="s">
        <v>3472</v>
      </c>
      <c r="C687" s="2"/>
      <c r="D687" s="2" t="s">
        <v>2176</v>
      </c>
      <c r="E687" s="2">
        <v>29</v>
      </c>
      <c r="F687" s="2">
        <v>85</v>
      </c>
      <c r="G687" s="2">
        <v>2</v>
      </c>
      <c r="H687" s="2">
        <v>10171</v>
      </c>
      <c r="I687" s="2" t="s">
        <v>10</v>
      </c>
      <c r="J687" s="2" t="s">
        <v>11</v>
      </c>
      <c r="K687" s="2" t="s">
        <v>12</v>
      </c>
      <c r="L687" s="2" t="s">
        <v>2098</v>
      </c>
      <c r="M687" t="str">
        <f t="shared" si="10"/>
        <v>http://redgloo.sse.reading.ac.uk/</v>
      </c>
      <c r="N687" t="str">
        <f>(IF(COUNTIF('Your Backlinks'!A:A,'Competitor 1'!B687)+COUNTIF('Competitor 2'!B:B,'Competitor 1'!B687)&gt;1,"Links","prospect"))</f>
        <v>prospect</v>
      </c>
    </row>
    <row r="688" spans="1:14" x14ac:dyDescent="0.25">
      <c r="A688" t="str">
        <f>(IF(COUNTIF('Your Backlinks'!L:L,'Competitor 1'!M688),"Links","prospect"))</f>
        <v>prospect</v>
      </c>
      <c r="B688" s="2" t="s">
        <v>3473</v>
      </c>
      <c r="C688" s="2" t="s">
        <v>3474</v>
      </c>
      <c r="D688" s="2" t="s">
        <v>2176</v>
      </c>
      <c r="E688" s="2">
        <v>27</v>
      </c>
      <c r="F688" s="2">
        <v>85</v>
      </c>
      <c r="G688" s="2">
        <v>1</v>
      </c>
      <c r="H688" s="2">
        <v>10171</v>
      </c>
      <c r="I688" s="2" t="s">
        <v>10</v>
      </c>
      <c r="J688" s="2" t="s">
        <v>11</v>
      </c>
      <c r="K688" s="2" t="s">
        <v>12</v>
      </c>
      <c r="L688" s="2" t="s">
        <v>2098</v>
      </c>
      <c r="M688" t="str">
        <f t="shared" si="10"/>
        <v>http://redgloo.sse.reading.ac.uk/</v>
      </c>
      <c r="N688" t="str">
        <f>(IF(COUNTIF('Your Backlinks'!A:A,'Competitor 1'!B688)+COUNTIF('Competitor 2'!B:B,'Competitor 1'!B688)&gt;1,"Links","prospect"))</f>
        <v>prospect</v>
      </c>
    </row>
    <row r="689" spans="1:14" x14ac:dyDescent="0.25">
      <c r="A689" t="str">
        <f>(IF(COUNTIF('Your Backlinks'!L:L,'Competitor 1'!M689),"Links","prospect"))</f>
        <v>prospect</v>
      </c>
      <c r="B689" s="2" t="s">
        <v>3475</v>
      </c>
      <c r="C689" s="2" t="s">
        <v>3476</v>
      </c>
      <c r="D689" s="2" t="s">
        <v>2176</v>
      </c>
      <c r="E689" s="2">
        <v>27</v>
      </c>
      <c r="F689" s="2">
        <v>85</v>
      </c>
      <c r="G689" s="2">
        <v>1</v>
      </c>
      <c r="H689" s="2">
        <v>10171</v>
      </c>
      <c r="I689" s="2" t="s">
        <v>10</v>
      </c>
      <c r="J689" s="2" t="s">
        <v>11</v>
      </c>
      <c r="K689" s="2" t="s">
        <v>12</v>
      </c>
      <c r="L689" s="2" t="s">
        <v>2098</v>
      </c>
      <c r="M689" t="str">
        <f t="shared" si="10"/>
        <v>http://redgloo.sse.reading.ac.uk/</v>
      </c>
      <c r="N689" t="str">
        <f>(IF(COUNTIF('Your Backlinks'!A:A,'Competitor 1'!B689)+COUNTIF('Competitor 2'!B:B,'Competitor 1'!B689)&gt;1,"Links","prospect"))</f>
        <v>prospect</v>
      </c>
    </row>
    <row r="690" spans="1:14" x14ac:dyDescent="0.25">
      <c r="A690" t="str">
        <f>(IF(COUNTIF('Your Backlinks'!L:L,'Competitor 1'!M690),"Links","prospect"))</f>
        <v>prospect</v>
      </c>
      <c r="B690" s="2" t="s">
        <v>3477</v>
      </c>
      <c r="C690" s="2" t="s">
        <v>3478</v>
      </c>
      <c r="D690" s="2" t="s">
        <v>3479</v>
      </c>
      <c r="E690" s="2">
        <v>42</v>
      </c>
      <c r="F690" s="2">
        <v>85</v>
      </c>
      <c r="G690" s="2">
        <v>11</v>
      </c>
      <c r="H690" s="2">
        <v>13921</v>
      </c>
      <c r="I690" s="2" t="s">
        <v>11</v>
      </c>
      <c r="J690" s="2" t="s">
        <v>11</v>
      </c>
      <c r="K690" s="2" t="s">
        <v>12</v>
      </c>
      <c r="L690" s="2" t="s">
        <v>2098</v>
      </c>
      <c r="M690" t="str">
        <f t="shared" si="10"/>
        <v>http://geoinformatics.nju.edu.cn/</v>
      </c>
      <c r="N690" t="str">
        <f>(IF(COUNTIF('Your Backlinks'!A:A,'Competitor 1'!B690)+COUNTIF('Competitor 2'!B:B,'Competitor 1'!B690)&gt;1,"Links","prospect"))</f>
        <v>prospect</v>
      </c>
    </row>
    <row r="691" spans="1:14" x14ac:dyDescent="0.25">
      <c r="A691" t="str">
        <f>(IF(COUNTIF('Your Backlinks'!L:L,'Competitor 1'!M691),"Links","prospect"))</f>
        <v>prospect</v>
      </c>
      <c r="B691" s="2" t="s">
        <v>3480</v>
      </c>
      <c r="C691" s="2" t="s">
        <v>3481</v>
      </c>
      <c r="D691" s="2" t="s">
        <v>2113</v>
      </c>
      <c r="E691" s="2">
        <v>30</v>
      </c>
      <c r="F691" s="2">
        <v>85</v>
      </c>
      <c r="G691" s="2">
        <v>1</v>
      </c>
      <c r="H691" s="2">
        <v>15171</v>
      </c>
      <c r="I691" s="2" t="s">
        <v>10</v>
      </c>
      <c r="J691" s="2" t="s">
        <v>11</v>
      </c>
      <c r="K691" s="2" t="s">
        <v>12</v>
      </c>
      <c r="L691" s="2" t="s">
        <v>2098</v>
      </c>
      <c r="M691" t="str">
        <f t="shared" si="10"/>
        <v>http://www.seo.mysite.com/</v>
      </c>
      <c r="N691" t="str">
        <f>(IF(COUNTIF('Your Backlinks'!A:A,'Competitor 1'!B691)+COUNTIF('Competitor 2'!B:B,'Competitor 1'!B691)&gt;1,"Links","prospect"))</f>
        <v>prospect</v>
      </c>
    </row>
    <row r="692" spans="1:14" x14ac:dyDescent="0.25">
      <c r="A692" t="str">
        <f>(IF(COUNTIF('Your Backlinks'!L:L,'Competitor 1'!M692),"Links","prospect"))</f>
        <v>prospect</v>
      </c>
      <c r="B692" s="2" t="s">
        <v>3482</v>
      </c>
      <c r="C692" s="2" t="s">
        <v>3481</v>
      </c>
      <c r="D692" s="2" t="s">
        <v>2113</v>
      </c>
      <c r="E692" s="2">
        <v>29</v>
      </c>
      <c r="F692" s="2">
        <v>85</v>
      </c>
      <c r="G692" s="2">
        <v>1</v>
      </c>
      <c r="H692" s="2">
        <v>15171</v>
      </c>
      <c r="I692" s="2" t="s">
        <v>10</v>
      </c>
      <c r="J692" s="2" t="s">
        <v>11</v>
      </c>
      <c r="K692" s="2" t="s">
        <v>12</v>
      </c>
      <c r="L692" s="2" t="s">
        <v>2098</v>
      </c>
      <c r="M692" t="str">
        <f t="shared" si="10"/>
        <v>http://www.seo.mysite.com/</v>
      </c>
      <c r="N692" t="str">
        <f>(IF(COUNTIF('Your Backlinks'!A:A,'Competitor 1'!B692)+COUNTIF('Competitor 2'!B:B,'Competitor 1'!B692)&gt;1,"Links","prospect"))</f>
        <v>prospect</v>
      </c>
    </row>
    <row r="693" spans="1:14" x14ac:dyDescent="0.25">
      <c r="A693" t="str">
        <f>(IF(COUNTIF('Your Backlinks'!L:L,'Competitor 1'!M693),"Links","prospect"))</f>
        <v>prospect</v>
      </c>
      <c r="B693" s="2" t="s">
        <v>3483</v>
      </c>
      <c r="C693" s="2" t="s">
        <v>3484</v>
      </c>
      <c r="D693" s="2" t="s">
        <v>2119</v>
      </c>
      <c r="E693" s="2">
        <v>33</v>
      </c>
      <c r="F693" s="2">
        <v>85</v>
      </c>
      <c r="G693" s="2">
        <v>6</v>
      </c>
      <c r="H693" s="2">
        <v>44109</v>
      </c>
      <c r="I693" s="2" t="s">
        <v>10</v>
      </c>
      <c r="J693" s="2" t="s">
        <v>11</v>
      </c>
      <c r="K693" s="2" t="s">
        <v>12</v>
      </c>
      <c r="L693" s="2" t="s">
        <v>2098</v>
      </c>
      <c r="M693" t="str">
        <f t="shared" si="10"/>
        <v>http://ibncn.blogbus.com/</v>
      </c>
      <c r="N693" t="str">
        <f>(IF(COUNTIF('Your Backlinks'!A:A,'Competitor 1'!B693)+COUNTIF('Competitor 2'!B:B,'Competitor 1'!B693)&gt;1,"Links","prospect"))</f>
        <v>prospect</v>
      </c>
    </row>
    <row r="694" spans="1:14" x14ac:dyDescent="0.25">
      <c r="A694" t="str">
        <f>(IF(COUNTIF('Your Backlinks'!L:L,'Competitor 1'!M694),"Links","prospect"))</f>
        <v>prospect</v>
      </c>
      <c r="B694" s="2" t="s">
        <v>3485</v>
      </c>
      <c r="C694" s="2" t="s">
        <v>3486</v>
      </c>
      <c r="D694" s="2" t="s">
        <v>3487</v>
      </c>
      <c r="E694" s="2">
        <v>29</v>
      </c>
      <c r="F694" s="2">
        <v>85</v>
      </c>
      <c r="G694" s="2">
        <v>1</v>
      </c>
      <c r="H694" s="2">
        <v>44109</v>
      </c>
      <c r="I694" s="2" t="s">
        <v>10</v>
      </c>
      <c r="J694" s="2" t="s">
        <v>11</v>
      </c>
      <c r="K694" s="2" t="s">
        <v>12</v>
      </c>
      <c r="L694" s="2" t="s">
        <v>2098</v>
      </c>
      <c r="M694" t="str">
        <f t="shared" si="10"/>
        <v>http://coolweb2.0.blogbus.com/</v>
      </c>
      <c r="N694" t="str">
        <f>(IF(COUNTIF('Your Backlinks'!A:A,'Competitor 1'!B694)+COUNTIF('Competitor 2'!B:B,'Competitor 1'!B694)&gt;1,"Links","prospect"))</f>
        <v>prospect</v>
      </c>
    </row>
    <row r="695" spans="1:14" x14ac:dyDescent="0.25">
      <c r="A695" t="str">
        <f>(IF(COUNTIF('Your Backlinks'!L:L,'Competitor 1'!M695),"Links","prospect"))</f>
        <v>prospect</v>
      </c>
      <c r="B695" s="2" t="s">
        <v>3488</v>
      </c>
      <c r="C695" s="2" t="s">
        <v>3489</v>
      </c>
      <c r="D695" s="2" t="s">
        <v>2113</v>
      </c>
      <c r="E695" s="2">
        <v>40</v>
      </c>
      <c r="F695" s="2">
        <v>85</v>
      </c>
      <c r="G695" s="2">
        <v>6</v>
      </c>
      <c r="H695" s="2">
        <v>6081</v>
      </c>
      <c r="I695" s="2" t="s">
        <v>10</v>
      </c>
      <c r="J695" s="2" t="s">
        <v>11</v>
      </c>
      <c r="K695" s="2" t="s">
        <v>12</v>
      </c>
      <c r="L695" s="2" t="s">
        <v>2098</v>
      </c>
      <c r="M695" t="str">
        <f t="shared" si="10"/>
        <v>http://forums.techsoup.org/</v>
      </c>
      <c r="N695" t="str">
        <f>(IF(COUNTIF('Your Backlinks'!A:A,'Competitor 1'!B695)+COUNTIF('Competitor 2'!B:B,'Competitor 1'!B695)&gt;1,"Links","prospect"))</f>
        <v>prospect</v>
      </c>
    </row>
    <row r="696" spans="1:14" x14ac:dyDescent="0.25">
      <c r="A696" t="str">
        <f>(IF(COUNTIF('Your Backlinks'!L:L,'Competitor 1'!M696),"Links","prospect"))</f>
        <v>prospect</v>
      </c>
      <c r="B696" s="2" t="s">
        <v>3490</v>
      </c>
      <c r="C696" s="2" t="s">
        <v>3491</v>
      </c>
      <c r="D696" s="2" t="s">
        <v>2113</v>
      </c>
      <c r="E696" s="2">
        <v>30</v>
      </c>
      <c r="F696" s="2">
        <v>85</v>
      </c>
      <c r="G696" s="2">
        <v>1</v>
      </c>
      <c r="H696" s="2">
        <v>6081</v>
      </c>
      <c r="I696" s="2" t="s">
        <v>10</v>
      </c>
      <c r="J696" s="2" t="s">
        <v>11</v>
      </c>
      <c r="K696" s="2" t="s">
        <v>12</v>
      </c>
      <c r="L696" s="2" t="s">
        <v>2098</v>
      </c>
      <c r="M696" t="str">
        <f t="shared" si="10"/>
        <v>http://forums.techsoup.org/</v>
      </c>
      <c r="N696" t="str">
        <f>(IF(COUNTIF('Your Backlinks'!A:A,'Competitor 1'!B696)+COUNTIF('Competitor 2'!B:B,'Competitor 1'!B696)&gt;1,"Links","prospect"))</f>
        <v>prospect</v>
      </c>
    </row>
    <row r="697" spans="1:14" x14ac:dyDescent="0.25">
      <c r="A697" t="str">
        <f>(IF(COUNTIF('Your Backlinks'!L:L,'Competitor 1'!M697),"Links","prospect"))</f>
        <v>prospect</v>
      </c>
      <c r="B697" s="2" t="s">
        <v>3492</v>
      </c>
      <c r="C697" s="2" t="s">
        <v>3491</v>
      </c>
      <c r="D697" s="2" t="s">
        <v>2113</v>
      </c>
      <c r="E697" s="2">
        <v>30</v>
      </c>
      <c r="F697" s="2">
        <v>85</v>
      </c>
      <c r="G697" s="2">
        <v>1</v>
      </c>
      <c r="H697" s="2">
        <v>6081</v>
      </c>
      <c r="I697" s="2" t="s">
        <v>10</v>
      </c>
      <c r="J697" s="2" t="s">
        <v>11</v>
      </c>
      <c r="K697" s="2" t="s">
        <v>12</v>
      </c>
      <c r="L697" s="2" t="s">
        <v>2098</v>
      </c>
      <c r="M697" t="str">
        <f t="shared" si="10"/>
        <v>http://forums.techsoup.org/</v>
      </c>
      <c r="N697" t="str">
        <f>(IF(COUNTIF('Your Backlinks'!A:A,'Competitor 1'!B697)+COUNTIF('Competitor 2'!B:B,'Competitor 1'!B697)&gt;1,"Links","prospect"))</f>
        <v>prospect</v>
      </c>
    </row>
    <row r="698" spans="1:14" x14ac:dyDescent="0.25">
      <c r="A698" t="str">
        <f>(IF(COUNTIF('Your Backlinks'!L:L,'Competitor 1'!M698),"Links","prospect"))</f>
        <v>prospect</v>
      </c>
      <c r="B698" s="2" t="s">
        <v>3493</v>
      </c>
      <c r="C698" s="2" t="s">
        <v>3491</v>
      </c>
      <c r="D698" s="2" t="s">
        <v>2113</v>
      </c>
      <c r="E698" s="2">
        <v>30</v>
      </c>
      <c r="F698" s="2">
        <v>85</v>
      </c>
      <c r="G698" s="2">
        <v>1</v>
      </c>
      <c r="H698" s="2">
        <v>6081</v>
      </c>
      <c r="I698" s="2" t="s">
        <v>10</v>
      </c>
      <c r="J698" s="2" t="s">
        <v>11</v>
      </c>
      <c r="K698" s="2" t="s">
        <v>12</v>
      </c>
      <c r="L698" s="2" t="s">
        <v>2098</v>
      </c>
      <c r="M698" t="str">
        <f t="shared" si="10"/>
        <v>http://forums.techsoup.org/</v>
      </c>
      <c r="N698" t="str">
        <f>(IF(COUNTIF('Your Backlinks'!A:A,'Competitor 1'!B698)+COUNTIF('Competitor 2'!B:B,'Competitor 1'!B698)&gt;1,"Links","prospect"))</f>
        <v>prospect</v>
      </c>
    </row>
    <row r="699" spans="1:14" x14ac:dyDescent="0.25">
      <c r="A699" t="str">
        <f>(IF(COUNTIF('Your Backlinks'!L:L,'Competitor 1'!M699),"Links","prospect"))</f>
        <v>prospect</v>
      </c>
      <c r="B699" s="2" t="s">
        <v>3494</v>
      </c>
      <c r="C699" s="2" t="s">
        <v>3491</v>
      </c>
      <c r="D699" s="2" t="s">
        <v>2113</v>
      </c>
      <c r="E699" s="2">
        <v>30</v>
      </c>
      <c r="F699" s="2">
        <v>85</v>
      </c>
      <c r="G699" s="2">
        <v>1</v>
      </c>
      <c r="H699" s="2">
        <v>6081</v>
      </c>
      <c r="I699" s="2" t="s">
        <v>10</v>
      </c>
      <c r="J699" s="2" t="s">
        <v>11</v>
      </c>
      <c r="K699" s="2" t="s">
        <v>12</v>
      </c>
      <c r="L699" s="2" t="s">
        <v>2098</v>
      </c>
      <c r="M699" t="str">
        <f t="shared" si="10"/>
        <v>http://forums.techsoup.org/</v>
      </c>
      <c r="N699" t="str">
        <f>(IF(COUNTIF('Your Backlinks'!A:A,'Competitor 1'!B699)+COUNTIF('Competitor 2'!B:B,'Competitor 1'!B699)&gt;1,"Links","prospect"))</f>
        <v>prospect</v>
      </c>
    </row>
    <row r="700" spans="1:14" x14ac:dyDescent="0.25">
      <c r="A700" t="str">
        <f>(IF(COUNTIF('Your Backlinks'!L:L,'Competitor 1'!M700),"Links","prospect"))</f>
        <v>prospect</v>
      </c>
      <c r="B700" s="2" t="s">
        <v>3495</v>
      </c>
      <c r="C700" s="2" t="s">
        <v>3491</v>
      </c>
      <c r="D700" s="2" t="s">
        <v>2113</v>
      </c>
      <c r="E700" s="2">
        <v>30</v>
      </c>
      <c r="F700" s="2">
        <v>85</v>
      </c>
      <c r="G700" s="2">
        <v>1</v>
      </c>
      <c r="H700" s="2">
        <v>6081</v>
      </c>
      <c r="I700" s="2" t="s">
        <v>10</v>
      </c>
      <c r="J700" s="2" t="s">
        <v>11</v>
      </c>
      <c r="K700" s="2" t="s">
        <v>12</v>
      </c>
      <c r="L700" s="2" t="s">
        <v>2098</v>
      </c>
      <c r="M700" t="str">
        <f t="shared" si="10"/>
        <v>http://forums.techsoup.org/</v>
      </c>
      <c r="N700" t="str">
        <f>(IF(COUNTIF('Your Backlinks'!A:A,'Competitor 1'!B700)+COUNTIF('Competitor 2'!B:B,'Competitor 1'!B700)&gt;1,"Links","prospect"))</f>
        <v>prospect</v>
      </c>
    </row>
    <row r="701" spans="1:14" x14ac:dyDescent="0.25">
      <c r="A701" t="str">
        <f>(IF(COUNTIF('Your Backlinks'!L:L,'Competitor 1'!M701),"Links","prospect"))</f>
        <v>prospect</v>
      </c>
      <c r="B701" s="2" t="s">
        <v>3496</v>
      </c>
      <c r="C701" s="2" t="s">
        <v>3491</v>
      </c>
      <c r="D701" s="2" t="s">
        <v>2113</v>
      </c>
      <c r="E701" s="2">
        <v>30</v>
      </c>
      <c r="F701" s="2">
        <v>85</v>
      </c>
      <c r="G701" s="2">
        <v>1</v>
      </c>
      <c r="H701" s="2">
        <v>6081</v>
      </c>
      <c r="I701" s="2" t="s">
        <v>10</v>
      </c>
      <c r="J701" s="2" t="s">
        <v>11</v>
      </c>
      <c r="K701" s="2" t="s">
        <v>12</v>
      </c>
      <c r="L701" s="2" t="s">
        <v>2098</v>
      </c>
      <c r="M701" t="str">
        <f t="shared" si="10"/>
        <v>http://forums.techsoup.org/</v>
      </c>
      <c r="N701" t="str">
        <f>(IF(COUNTIF('Your Backlinks'!A:A,'Competitor 1'!B701)+COUNTIF('Competitor 2'!B:B,'Competitor 1'!B701)&gt;1,"Links","prospect"))</f>
        <v>prospect</v>
      </c>
    </row>
    <row r="702" spans="1:14" x14ac:dyDescent="0.25">
      <c r="A702" t="str">
        <f>(IF(COUNTIF('Your Backlinks'!L:L,'Competitor 1'!M702),"Links","prospect"))</f>
        <v>prospect</v>
      </c>
      <c r="B702" s="2" t="s">
        <v>3497</v>
      </c>
      <c r="C702" s="2" t="s">
        <v>3498</v>
      </c>
      <c r="D702" s="2" t="s">
        <v>2113</v>
      </c>
      <c r="E702" s="2">
        <v>64</v>
      </c>
      <c r="F702" s="2">
        <v>85</v>
      </c>
      <c r="G702" s="2">
        <v>13</v>
      </c>
      <c r="H702" s="2">
        <v>10558</v>
      </c>
      <c r="I702" s="2" t="s">
        <v>10</v>
      </c>
      <c r="J702" s="2" t="s">
        <v>11</v>
      </c>
      <c r="K702" s="2" t="s">
        <v>12</v>
      </c>
      <c r="L702" s="2" t="s">
        <v>2098</v>
      </c>
      <c r="M702" t="str">
        <f t="shared" si="10"/>
        <v>http://www.marketingpilgrim.com/</v>
      </c>
      <c r="N702" t="str">
        <f>(IF(COUNTIF('Your Backlinks'!A:A,'Competitor 1'!B702)+COUNTIF('Competitor 2'!B:B,'Competitor 1'!B702)&gt;1,"Links","prospect"))</f>
        <v>prospect</v>
      </c>
    </row>
    <row r="703" spans="1:14" x14ac:dyDescent="0.25">
      <c r="A703" t="str">
        <f>(IF(COUNTIF('Your Backlinks'!L:L,'Competitor 1'!M703),"Links","prospect"))</f>
        <v>prospect</v>
      </c>
      <c r="B703" s="2" t="s">
        <v>3499</v>
      </c>
      <c r="C703" s="2" t="s">
        <v>3500</v>
      </c>
      <c r="D703" s="2" t="s">
        <v>2444</v>
      </c>
      <c r="E703" s="2">
        <v>60</v>
      </c>
      <c r="F703" s="2">
        <v>85</v>
      </c>
      <c r="G703" s="2">
        <v>22</v>
      </c>
      <c r="H703" s="2">
        <v>10558</v>
      </c>
      <c r="I703" s="2" t="s">
        <v>11</v>
      </c>
      <c r="J703" s="2" t="s">
        <v>11</v>
      </c>
      <c r="K703" s="2" t="s">
        <v>12</v>
      </c>
      <c r="L703" s="2" t="s">
        <v>2098</v>
      </c>
      <c r="M703" t="str">
        <f t="shared" si="10"/>
        <v>http://www.marketingpilgrim.com/</v>
      </c>
      <c r="N703" t="str">
        <f>(IF(COUNTIF('Your Backlinks'!A:A,'Competitor 1'!B703)+COUNTIF('Competitor 2'!B:B,'Competitor 1'!B703)&gt;1,"Links","prospect"))</f>
        <v>prospect</v>
      </c>
    </row>
    <row r="704" spans="1:14" x14ac:dyDescent="0.25">
      <c r="A704" t="str">
        <f>(IF(COUNTIF('Your Backlinks'!L:L,'Competitor 1'!M704),"Links","prospect"))</f>
        <v>prospect</v>
      </c>
      <c r="B704" s="2" t="s">
        <v>3501</v>
      </c>
      <c r="C704" s="2" t="s">
        <v>3502</v>
      </c>
      <c r="D704" s="2" t="s">
        <v>2444</v>
      </c>
      <c r="E704" s="2">
        <v>58</v>
      </c>
      <c r="F704" s="2">
        <v>85</v>
      </c>
      <c r="G704" s="2">
        <v>11</v>
      </c>
      <c r="H704" s="2">
        <v>10558</v>
      </c>
      <c r="I704" s="2" t="s">
        <v>11</v>
      </c>
      <c r="J704" s="2" t="s">
        <v>11</v>
      </c>
      <c r="K704" s="2" t="s">
        <v>12</v>
      </c>
      <c r="L704" s="2" t="s">
        <v>2098</v>
      </c>
      <c r="M704" t="str">
        <f t="shared" si="10"/>
        <v>http://www.marketingpilgrim.com/</v>
      </c>
      <c r="N704" t="str">
        <f>(IF(COUNTIF('Your Backlinks'!A:A,'Competitor 1'!B704)+COUNTIF('Competitor 2'!B:B,'Competitor 1'!B704)&gt;1,"Links","prospect"))</f>
        <v>prospect</v>
      </c>
    </row>
    <row r="705" spans="1:14" x14ac:dyDescent="0.25">
      <c r="A705" t="str">
        <f>(IF(COUNTIF('Your Backlinks'!L:L,'Competitor 1'!M705),"Links","prospect"))</f>
        <v>prospect</v>
      </c>
      <c r="B705" s="2" t="s">
        <v>3503</v>
      </c>
      <c r="C705" s="2" t="s">
        <v>3504</v>
      </c>
      <c r="D705" s="2" t="s">
        <v>2113</v>
      </c>
      <c r="E705" s="2">
        <v>57</v>
      </c>
      <c r="F705" s="2">
        <v>85</v>
      </c>
      <c r="G705" s="2">
        <v>16</v>
      </c>
      <c r="H705" s="2">
        <v>10558</v>
      </c>
      <c r="I705" s="2" t="s">
        <v>10</v>
      </c>
      <c r="J705" s="2" t="s">
        <v>11</v>
      </c>
      <c r="K705" s="2" t="s">
        <v>12</v>
      </c>
      <c r="L705" s="2" t="s">
        <v>2098</v>
      </c>
      <c r="M705" t="str">
        <f t="shared" si="10"/>
        <v>http://www.marketingpilgrim.com/</v>
      </c>
      <c r="N705" t="str">
        <f>(IF(COUNTIF('Your Backlinks'!A:A,'Competitor 1'!B705)+COUNTIF('Competitor 2'!B:B,'Competitor 1'!B705)&gt;1,"Links","prospect"))</f>
        <v>prospect</v>
      </c>
    </row>
    <row r="706" spans="1:14" x14ac:dyDescent="0.25">
      <c r="A706" t="str">
        <f>(IF(COUNTIF('Your Backlinks'!L:L,'Competitor 1'!M706),"Links","prospect"))</f>
        <v>prospect</v>
      </c>
      <c r="B706" s="2" t="s">
        <v>3505</v>
      </c>
      <c r="C706" s="2" t="s">
        <v>3506</v>
      </c>
      <c r="D706" s="2" t="s">
        <v>2189</v>
      </c>
      <c r="E706" s="2">
        <v>57</v>
      </c>
      <c r="F706" s="2">
        <v>85</v>
      </c>
      <c r="G706" s="2">
        <v>10</v>
      </c>
      <c r="H706" s="2">
        <v>10558</v>
      </c>
      <c r="I706" s="2" t="s">
        <v>10</v>
      </c>
      <c r="J706" s="2" t="s">
        <v>11</v>
      </c>
      <c r="K706" s="2" t="s">
        <v>12</v>
      </c>
      <c r="L706" s="2" t="s">
        <v>2098</v>
      </c>
      <c r="M706" t="str">
        <f t="shared" ref="M706:M769" si="11">LEFT(B706,FIND("/",B706,8))</f>
        <v>http://www.marketingpilgrim.com/</v>
      </c>
      <c r="N706" t="str">
        <f>(IF(COUNTIF('Your Backlinks'!A:A,'Competitor 1'!B706)+COUNTIF('Competitor 2'!B:B,'Competitor 1'!B706)&gt;1,"Links","prospect"))</f>
        <v>prospect</v>
      </c>
    </row>
    <row r="707" spans="1:14" x14ac:dyDescent="0.25">
      <c r="A707" t="str">
        <f>(IF(COUNTIF('Your Backlinks'!L:L,'Competitor 1'!M707),"Links","prospect"))</f>
        <v>prospect</v>
      </c>
      <c r="B707" s="2" t="s">
        <v>3507</v>
      </c>
      <c r="C707" s="2" t="s">
        <v>3508</v>
      </c>
      <c r="D707" s="2" t="s">
        <v>2449</v>
      </c>
      <c r="E707" s="2">
        <v>56</v>
      </c>
      <c r="F707" s="2">
        <v>85</v>
      </c>
      <c r="G707" s="2">
        <v>8</v>
      </c>
      <c r="H707" s="2">
        <v>10558</v>
      </c>
      <c r="I707" s="2" t="s">
        <v>10</v>
      </c>
      <c r="J707" s="2" t="s">
        <v>11</v>
      </c>
      <c r="K707" s="2" t="s">
        <v>12</v>
      </c>
      <c r="L707" s="2" t="s">
        <v>2098</v>
      </c>
      <c r="M707" t="str">
        <f t="shared" si="11"/>
        <v>http://www.marketingpilgrim.com/</v>
      </c>
      <c r="N707" t="str">
        <f>(IF(COUNTIF('Your Backlinks'!A:A,'Competitor 1'!B707)+COUNTIF('Competitor 2'!B:B,'Competitor 1'!B707)&gt;1,"Links","prospect"))</f>
        <v>prospect</v>
      </c>
    </row>
    <row r="708" spans="1:14" x14ac:dyDescent="0.25">
      <c r="A708" t="str">
        <f>(IF(COUNTIF('Your Backlinks'!L:L,'Competitor 1'!M708),"Links","prospect"))</f>
        <v>prospect</v>
      </c>
      <c r="B708" s="2" t="s">
        <v>3509</v>
      </c>
      <c r="C708" s="2" t="s">
        <v>3510</v>
      </c>
      <c r="D708" s="2" t="s">
        <v>2113</v>
      </c>
      <c r="E708" s="2">
        <v>55</v>
      </c>
      <c r="F708" s="2">
        <v>85</v>
      </c>
      <c r="G708" s="2">
        <v>24</v>
      </c>
      <c r="H708" s="2">
        <v>10558</v>
      </c>
      <c r="I708" s="2" t="s">
        <v>10</v>
      </c>
      <c r="J708" s="2" t="s">
        <v>11</v>
      </c>
      <c r="K708" s="2" t="s">
        <v>12</v>
      </c>
      <c r="L708" s="2" t="s">
        <v>2098</v>
      </c>
      <c r="M708" t="str">
        <f t="shared" si="11"/>
        <v>http://www.marketingpilgrim.com/</v>
      </c>
      <c r="N708" t="str">
        <f>(IF(COUNTIF('Your Backlinks'!A:A,'Competitor 1'!B708)+COUNTIF('Competitor 2'!B:B,'Competitor 1'!B708)&gt;1,"Links","prospect"))</f>
        <v>prospect</v>
      </c>
    </row>
    <row r="709" spans="1:14" x14ac:dyDescent="0.25">
      <c r="A709" t="str">
        <f>(IF(COUNTIF('Your Backlinks'!L:L,'Competitor 1'!M709),"Links","prospect"))</f>
        <v>prospect</v>
      </c>
      <c r="B709" s="2" t="s">
        <v>3511</v>
      </c>
      <c r="C709" s="2" t="s">
        <v>3512</v>
      </c>
      <c r="D709" s="2" t="s">
        <v>3513</v>
      </c>
      <c r="E709" s="2">
        <v>55</v>
      </c>
      <c r="F709" s="2">
        <v>85</v>
      </c>
      <c r="G709" s="2">
        <v>11</v>
      </c>
      <c r="H709" s="2">
        <v>10558</v>
      </c>
      <c r="I709" s="2" t="s">
        <v>10</v>
      </c>
      <c r="J709" s="2" t="s">
        <v>11</v>
      </c>
      <c r="K709" s="2" t="s">
        <v>12</v>
      </c>
      <c r="L709" s="2" t="s">
        <v>2098</v>
      </c>
      <c r="M709" t="str">
        <f t="shared" si="11"/>
        <v>http://www.marketingpilgrim.com/</v>
      </c>
      <c r="N709" t="str">
        <f>(IF(COUNTIF('Your Backlinks'!A:A,'Competitor 1'!B709)+COUNTIF('Competitor 2'!B:B,'Competitor 1'!B709)&gt;1,"Links","prospect"))</f>
        <v>prospect</v>
      </c>
    </row>
    <row r="710" spans="1:14" x14ac:dyDescent="0.25">
      <c r="A710" t="str">
        <f>(IF(COUNTIF('Your Backlinks'!L:L,'Competitor 1'!M710),"Links","prospect"))</f>
        <v>prospect</v>
      </c>
      <c r="B710" s="2" t="s">
        <v>3514</v>
      </c>
      <c r="C710" s="2" t="s">
        <v>3515</v>
      </c>
      <c r="D710" s="2" t="s">
        <v>3516</v>
      </c>
      <c r="E710" s="2">
        <v>54</v>
      </c>
      <c r="F710" s="2">
        <v>85</v>
      </c>
      <c r="G710" s="2">
        <v>10</v>
      </c>
      <c r="H710" s="2">
        <v>10558</v>
      </c>
      <c r="I710" s="2" t="s">
        <v>10</v>
      </c>
      <c r="J710" s="2" t="s">
        <v>11</v>
      </c>
      <c r="K710" s="2" t="s">
        <v>12</v>
      </c>
      <c r="L710" s="2" t="s">
        <v>2098</v>
      </c>
      <c r="M710" t="str">
        <f t="shared" si="11"/>
        <v>http://www.marketingpilgrim.com/</v>
      </c>
      <c r="N710" t="str">
        <f>(IF(COUNTIF('Your Backlinks'!A:A,'Competitor 1'!B710)+COUNTIF('Competitor 2'!B:B,'Competitor 1'!B710)&gt;1,"Links","prospect"))</f>
        <v>prospect</v>
      </c>
    </row>
    <row r="711" spans="1:14" x14ac:dyDescent="0.25">
      <c r="A711" t="str">
        <f>(IF(COUNTIF('Your Backlinks'!L:L,'Competitor 1'!M711),"Links","prospect"))</f>
        <v>prospect</v>
      </c>
      <c r="B711" s="2" t="s">
        <v>3517</v>
      </c>
      <c r="C711" s="2" t="s">
        <v>3518</v>
      </c>
      <c r="D711" s="2" t="s">
        <v>2113</v>
      </c>
      <c r="E711" s="2">
        <v>54</v>
      </c>
      <c r="F711" s="2">
        <v>85</v>
      </c>
      <c r="G711" s="2">
        <v>9</v>
      </c>
      <c r="H711" s="2">
        <v>10558</v>
      </c>
      <c r="I711" s="2" t="s">
        <v>10</v>
      </c>
      <c r="J711" s="2" t="s">
        <v>11</v>
      </c>
      <c r="K711" s="2" t="s">
        <v>12</v>
      </c>
      <c r="L711" s="2" t="s">
        <v>2098</v>
      </c>
      <c r="M711" t="str">
        <f t="shared" si="11"/>
        <v>http://www.marketingpilgrim.com/</v>
      </c>
      <c r="N711" t="str">
        <f>(IF(COUNTIF('Your Backlinks'!A:A,'Competitor 1'!B711)+COUNTIF('Competitor 2'!B:B,'Competitor 1'!B711)&gt;1,"Links","prospect"))</f>
        <v>prospect</v>
      </c>
    </row>
    <row r="712" spans="1:14" x14ac:dyDescent="0.25">
      <c r="A712" t="str">
        <f>(IF(COUNTIF('Your Backlinks'!L:L,'Competitor 1'!M712),"Links","prospect"))</f>
        <v>prospect</v>
      </c>
      <c r="B712" s="2" t="s">
        <v>3519</v>
      </c>
      <c r="C712" s="2" t="s">
        <v>3520</v>
      </c>
      <c r="D712" s="2" t="s">
        <v>2113</v>
      </c>
      <c r="E712" s="2">
        <v>53</v>
      </c>
      <c r="F712" s="2">
        <v>85</v>
      </c>
      <c r="G712" s="2">
        <v>11</v>
      </c>
      <c r="H712" s="2">
        <v>10558</v>
      </c>
      <c r="I712" s="2" t="s">
        <v>10</v>
      </c>
      <c r="J712" s="2" t="s">
        <v>11</v>
      </c>
      <c r="K712" s="2" t="s">
        <v>12</v>
      </c>
      <c r="L712" s="2" t="s">
        <v>2098</v>
      </c>
      <c r="M712" t="str">
        <f t="shared" si="11"/>
        <v>http://www.marketingpilgrim.com/</v>
      </c>
      <c r="N712" t="str">
        <f>(IF(COUNTIF('Your Backlinks'!A:A,'Competitor 1'!B712)+COUNTIF('Competitor 2'!B:B,'Competitor 1'!B712)&gt;1,"Links","prospect"))</f>
        <v>prospect</v>
      </c>
    </row>
    <row r="713" spans="1:14" x14ac:dyDescent="0.25">
      <c r="A713" t="str">
        <f>(IF(COUNTIF('Your Backlinks'!L:L,'Competitor 1'!M713),"Links","prospect"))</f>
        <v>prospect</v>
      </c>
      <c r="B713" s="2" t="s">
        <v>3521</v>
      </c>
      <c r="C713" s="2" t="s">
        <v>3522</v>
      </c>
      <c r="D713" s="2" t="s">
        <v>3523</v>
      </c>
      <c r="E713" s="2">
        <v>53</v>
      </c>
      <c r="F713" s="2">
        <v>85</v>
      </c>
      <c r="G713" s="2">
        <v>15</v>
      </c>
      <c r="H713" s="2">
        <v>10558</v>
      </c>
      <c r="I713" s="2" t="s">
        <v>10</v>
      </c>
      <c r="J713" s="2" t="s">
        <v>11</v>
      </c>
      <c r="K713" s="2" t="s">
        <v>12</v>
      </c>
      <c r="L713" s="2" t="s">
        <v>2098</v>
      </c>
      <c r="M713" t="str">
        <f t="shared" si="11"/>
        <v>http://www.marketingpilgrim.com/</v>
      </c>
      <c r="N713" t="str">
        <f>(IF(COUNTIF('Your Backlinks'!A:A,'Competitor 1'!B713)+COUNTIF('Competitor 2'!B:B,'Competitor 1'!B713)&gt;1,"Links","prospect"))</f>
        <v>prospect</v>
      </c>
    </row>
    <row r="714" spans="1:14" x14ac:dyDescent="0.25">
      <c r="A714" t="str">
        <f>(IF(COUNTIF('Your Backlinks'!L:L,'Competitor 1'!M714),"Links","prospect"))</f>
        <v>prospect</v>
      </c>
      <c r="B714" s="2" t="s">
        <v>3524</v>
      </c>
      <c r="C714" s="2" t="s">
        <v>3525</v>
      </c>
      <c r="D714" s="2" t="s">
        <v>3526</v>
      </c>
      <c r="E714" s="2">
        <v>53</v>
      </c>
      <c r="F714" s="2">
        <v>85</v>
      </c>
      <c r="G714" s="2">
        <v>18</v>
      </c>
      <c r="H714" s="2">
        <v>10558</v>
      </c>
      <c r="I714" s="2" t="s">
        <v>10</v>
      </c>
      <c r="J714" s="2" t="s">
        <v>11</v>
      </c>
      <c r="K714" s="2" t="s">
        <v>12</v>
      </c>
      <c r="L714" s="2" t="s">
        <v>2098</v>
      </c>
      <c r="M714" t="str">
        <f t="shared" si="11"/>
        <v>http://www.marketingpilgrim.com/</v>
      </c>
      <c r="N714" t="str">
        <f>(IF(COUNTIF('Your Backlinks'!A:A,'Competitor 1'!B714)+COUNTIF('Competitor 2'!B:B,'Competitor 1'!B714)&gt;1,"Links","prospect"))</f>
        <v>prospect</v>
      </c>
    </row>
    <row r="715" spans="1:14" x14ac:dyDescent="0.25">
      <c r="A715" t="str">
        <f>(IF(COUNTIF('Your Backlinks'!L:L,'Competitor 1'!M715),"Links","prospect"))</f>
        <v>prospect</v>
      </c>
      <c r="B715" s="2" t="s">
        <v>3527</v>
      </c>
      <c r="C715" s="2" t="s">
        <v>3528</v>
      </c>
      <c r="D715" s="2" t="s">
        <v>2113</v>
      </c>
      <c r="E715" s="2">
        <v>53</v>
      </c>
      <c r="F715" s="2">
        <v>85</v>
      </c>
      <c r="G715" s="2">
        <v>10</v>
      </c>
      <c r="H715" s="2">
        <v>10558</v>
      </c>
      <c r="I715" s="2" t="s">
        <v>10</v>
      </c>
      <c r="J715" s="2" t="s">
        <v>11</v>
      </c>
      <c r="K715" s="2" t="s">
        <v>12</v>
      </c>
      <c r="L715" s="2" t="s">
        <v>2098</v>
      </c>
      <c r="M715" t="str">
        <f t="shared" si="11"/>
        <v>http://www.marketingpilgrim.com/</v>
      </c>
      <c r="N715" t="str">
        <f>(IF(COUNTIF('Your Backlinks'!A:A,'Competitor 1'!B715)+COUNTIF('Competitor 2'!B:B,'Competitor 1'!B715)&gt;1,"Links","prospect"))</f>
        <v>prospect</v>
      </c>
    </row>
    <row r="716" spans="1:14" x14ac:dyDescent="0.25">
      <c r="A716" t="str">
        <f>(IF(COUNTIF('Your Backlinks'!L:L,'Competitor 1'!M716),"Links","prospect"))</f>
        <v>prospect</v>
      </c>
      <c r="B716" s="2" t="s">
        <v>3529</v>
      </c>
      <c r="C716" s="2" t="s">
        <v>3530</v>
      </c>
      <c r="D716" s="2" t="s">
        <v>2444</v>
      </c>
      <c r="E716" s="2">
        <v>52</v>
      </c>
      <c r="F716" s="2">
        <v>85</v>
      </c>
      <c r="G716" s="2">
        <v>8</v>
      </c>
      <c r="H716" s="2">
        <v>10558</v>
      </c>
      <c r="I716" s="2" t="s">
        <v>11</v>
      </c>
      <c r="J716" s="2" t="s">
        <v>11</v>
      </c>
      <c r="K716" s="2" t="s">
        <v>12</v>
      </c>
      <c r="L716" s="2" t="s">
        <v>2098</v>
      </c>
      <c r="M716" t="str">
        <f t="shared" si="11"/>
        <v>http://www.marketingpilgrim.com/</v>
      </c>
      <c r="N716" t="str">
        <f>(IF(COUNTIF('Your Backlinks'!A:A,'Competitor 1'!B716)+COUNTIF('Competitor 2'!B:B,'Competitor 1'!B716)&gt;1,"Links","prospect"))</f>
        <v>prospect</v>
      </c>
    </row>
    <row r="717" spans="1:14" x14ac:dyDescent="0.25">
      <c r="A717" t="str">
        <f>(IF(COUNTIF('Your Backlinks'!L:L,'Competitor 1'!M717),"Links","prospect"))</f>
        <v>prospect</v>
      </c>
      <c r="B717" s="2" t="s">
        <v>3531</v>
      </c>
      <c r="C717" s="2" t="s">
        <v>3532</v>
      </c>
      <c r="D717" s="2" t="s">
        <v>3533</v>
      </c>
      <c r="E717" s="2">
        <v>51</v>
      </c>
      <c r="F717" s="2">
        <v>85</v>
      </c>
      <c r="G717" s="2">
        <v>7</v>
      </c>
      <c r="H717" s="2">
        <v>10558</v>
      </c>
      <c r="I717" s="2" t="s">
        <v>11</v>
      </c>
      <c r="J717" s="2" t="s">
        <v>11</v>
      </c>
      <c r="K717" s="2" t="s">
        <v>12</v>
      </c>
      <c r="L717" s="2" t="s">
        <v>2098</v>
      </c>
      <c r="M717" t="str">
        <f t="shared" si="11"/>
        <v>http://www.marketingpilgrim.com/</v>
      </c>
      <c r="N717" t="str">
        <f>(IF(COUNTIF('Your Backlinks'!A:A,'Competitor 1'!B717)+COUNTIF('Competitor 2'!B:B,'Competitor 1'!B717)&gt;1,"Links","prospect"))</f>
        <v>prospect</v>
      </c>
    </row>
    <row r="718" spans="1:14" x14ac:dyDescent="0.25">
      <c r="A718" t="str">
        <f>(IF(COUNTIF('Your Backlinks'!L:L,'Competitor 1'!M718),"Links","prospect"))</f>
        <v>prospect</v>
      </c>
      <c r="B718" s="2" t="s">
        <v>3534</v>
      </c>
      <c r="C718" s="2" t="s">
        <v>3535</v>
      </c>
      <c r="D718" s="2" t="s">
        <v>3526</v>
      </c>
      <c r="E718" s="2">
        <v>51</v>
      </c>
      <c r="F718" s="2">
        <v>85</v>
      </c>
      <c r="G718" s="2">
        <v>7</v>
      </c>
      <c r="H718" s="2">
        <v>10558</v>
      </c>
      <c r="I718" s="2" t="s">
        <v>10</v>
      </c>
      <c r="J718" s="2" t="s">
        <v>11</v>
      </c>
      <c r="K718" s="2" t="s">
        <v>12</v>
      </c>
      <c r="L718" s="2" t="s">
        <v>2098</v>
      </c>
      <c r="M718" t="str">
        <f t="shared" si="11"/>
        <v>http://www.marketingpilgrim.com/</v>
      </c>
      <c r="N718" t="str">
        <f>(IF(COUNTIF('Your Backlinks'!A:A,'Competitor 1'!B718)+COUNTIF('Competitor 2'!B:B,'Competitor 1'!B718)&gt;1,"Links","prospect"))</f>
        <v>prospect</v>
      </c>
    </row>
    <row r="719" spans="1:14" x14ac:dyDescent="0.25">
      <c r="A719" t="str">
        <f>(IF(COUNTIF('Your Backlinks'!L:L,'Competitor 1'!M719),"Links","prospect"))</f>
        <v>prospect</v>
      </c>
      <c r="B719" s="2" t="s">
        <v>3536</v>
      </c>
      <c r="C719" s="2" t="s">
        <v>3537</v>
      </c>
      <c r="D719" s="2" t="s">
        <v>2113</v>
      </c>
      <c r="E719" s="2">
        <v>51</v>
      </c>
      <c r="F719" s="2">
        <v>85</v>
      </c>
      <c r="G719" s="2">
        <v>8</v>
      </c>
      <c r="H719" s="2">
        <v>10558</v>
      </c>
      <c r="I719" s="2" t="s">
        <v>10</v>
      </c>
      <c r="J719" s="2" t="s">
        <v>11</v>
      </c>
      <c r="K719" s="2" t="s">
        <v>12</v>
      </c>
      <c r="L719" s="2" t="s">
        <v>2098</v>
      </c>
      <c r="M719" t="str">
        <f t="shared" si="11"/>
        <v>http://www.marketingpilgrim.com/</v>
      </c>
      <c r="N719" t="str">
        <f>(IF(COUNTIF('Your Backlinks'!A:A,'Competitor 1'!B719)+COUNTIF('Competitor 2'!B:B,'Competitor 1'!B719)&gt;1,"Links","prospect"))</f>
        <v>prospect</v>
      </c>
    </row>
    <row r="720" spans="1:14" x14ac:dyDescent="0.25">
      <c r="A720" t="str">
        <f>(IF(COUNTIF('Your Backlinks'!L:L,'Competitor 1'!M720),"Links","prospect"))</f>
        <v>prospect</v>
      </c>
      <c r="B720" s="2" t="s">
        <v>3538</v>
      </c>
      <c r="C720" s="2" t="s">
        <v>3539</v>
      </c>
      <c r="D720" s="2" t="s">
        <v>2444</v>
      </c>
      <c r="E720" s="2">
        <v>50</v>
      </c>
      <c r="F720" s="2">
        <v>85</v>
      </c>
      <c r="G720" s="2">
        <v>6</v>
      </c>
      <c r="H720" s="2">
        <v>10558</v>
      </c>
      <c r="I720" s="2" t="s">
        <v>11</v>
      </c>
      <c r="J720" s="2" t="s">
        <v>11</v>
      </c>
      <c r="K720" s="2" t="s">
        <v>12</v>
      </c>
      <c r="L720" s="2" t="s">
        <v>2098</v>
      </c>
      <c r="M720" t="str">
        <f t="shared" si="11"/>
        <v>http://www.marketingpilgrim.com/</v>
      </c>
      <c r="N720" t="str">
        <f>(IF(COUNTIF('Your Backlinks'!A:A,'Competitor 1'!B720)+COUNTIF('Competitor 2'!B:B,'Competitor 1'!B720)&gt;1,"Links","prospect"))</f>
        <v>prospect</v>
      </c>
    </row>
    <row r="721" spans="1:14" x14ac:dyDescent="0.25">
      <c r="A721" t="str">
        <f>(IF(COUNTIF('Your Backlinks'!L:L,'Competitor 1'!M721),"Links","prospect"))</f>
        <v>prospect</v>
      </c>
      <c r="B721" s="2" t="s">
        <v>3540</v>
      </c>
      <c r="C721" s="2" t="s">
        <v>3541</v>
      </c>
      <c r="D721" s="2" t="s">
        <v>2224</v>
      </c>
      <c r="E721" s="2">
        <v>49</v>
      </c>
      <c r="F721" s="2">
        <v>85</v>
      </c>
      <c r="G721" s="2">
        <v>5</v>
      </c>
      <c r="H721" s="2">
        <v>10558</v>
      </c>
      <c r="I721" s="2" t="s">
        <v>10</v>
      </c>
      <c r="J721" s="2" t="s">
        <v>11</v>
      </c>
      <c r="K721" s="2" t="s">
        <v>12</v>
      </c>
      <c r="L721" s="2" t="s">
        <v>2098</v>
      </c>
      <c r="M721" t="str">
        <f t="shared" si="11"/>
        <v>http://www.marketingpilgrim.com/</v>
      </c>
      <c r="N721" t="str">
        <f>(IF(COUNTIF('Your Backlinks'!A:A,'Competitor 1'!B721)+COUNTIF('Competitor 2'!B:B,'Competitor 1'!B721)&gt;1,"Links","prospect"))</f>
        <v>prospect</v>
      </c>
    </row>
    <row r="722" spans="1:14" x14ac:dyDescent="0.25">
      <c r="A722" t="str">
        <f>(IF(COUNTIF('Your Backlinks'!L:L,'Competitor 1'!M722),"Links","prospect"))</f>
        <v>prospect</v>
      </c>
      <c r="B722" s="2" t="s">
        <v>3542</v>
      </c>
      <c r="C722" s="2" t="s">
        <v>3543</v>
      </c>
      <c r="D722" s="2" t="s">
        <v>2224</v>
      </c>
      <c r="E722" s="2">
        <v>49</v>
      </c>
      <c r="F722" s="2">
        <v>85</v>
      </c>
      <c r="G722" s="2">
        <v>6</v>
      </c>
      <c r="H722" s="2">
        <v>10558</v>
      </c>
      <c r="I722" s="2" t="s">
        <v>10</v>
      </c>
      <c r="J722" s="2" t="s">
        <v>11</v>
      </c>
      <c r="K722" s="2" t="s">
        <v>12</v>
      </c>
      <c r="L722" s="2" t="s">
        <v>2098</v>
      </c>
      <c r="M722" t="str">
        <f t="shared" si="11"/>
        <v>http://www.marketingpilgrim.com/</v>
      </c>
      <c r="N722" t="str">
        <f>(IF(COUNTIF('Your Backlinks'!A:A,'Competitor 1'!B722)+COUNTIF('Competitor 2'!B:B,'Competitor 1'!B722)&gt;1,"Links","prospect"))</f>
        <v>prospect</v>
      </c>
    </row>
    <row r="723" spans="1:14" x14ac:dyDescent="0.25">
      <c r="A723" t="str">
        <f>(IF(COUNTIF('Your Backlinks'!L:L,'Competitor 1'!M723),"Links","prospect"))</f>
        <v>prospect</v>
      </c>
      <c r="B723" s="2" t="s">
        <v>3544</v>
      </c>
      <c r="C723" s="2" t="s">
        <v>3545</v>
      </c>
      <c r="D723" s="2" t="s">
        <v>2444</v>
      </c>
      <c r="E723" s="2">
        <v>48</v>
      </c>
      <c r="F723" s="2">
        <v>85</v>
      </c>
      <c r="G723" s="2">
        <v>7</v>
      </c>
      <c r="H723" s="2">
        <v>10558</v>
      </c>
      <c r="I723" s="2" t="s">
        <v>11</v>
      </c>
      <c r="J723" s="2" t="s">
        <v>11</v>
      </c>
      <c r="K723" s="2" t="s">
        <v>12</v>
      </c>
      <c r="L723" s="2" t="s">
        <v>2098</v>
      </c>
      <c r="M723" t="str">
        <f t="shared" si="11"/>
        <v>http://www.marketingpilgrim.com/</v>
      </c>
      <c r="N723" t="str">
        <f>(IF(COUNTIF('Your Backlinks'!A:A,'Competitor 1'!B723)+COUNTIF('Competitor 2'!B:B,'Competitor 1'!B723)&gt;1,"Links","prospect"))</f>
        <v>prospect</v>
      </c>
    </row>
    <row r="724" spans="1:14" x14ac:dyDescent="0.25">
      <c r="A724" t="str">
        <f>(IF(COUNTIF('Your Backlinks'!L:L,'Competitor 1'!M724),"Links","prospect"))</f>
        <v>prospect</v>
      </c>
      <c r="B724" s="2" t="s">
        <v>3546</v>
      </c>
      <c r="C724" s="2" t="s">
        <v>3547</v>
      </c>
      <c r="D724" s="2" t="s">
        <v>2189</v>
      </c>
      <c r="E724" s="2">
        <v>48</v>
      </c>
      <c r="F724" s="2">
        <v>85</v>
      </c>
      <c r="G724" s="2">
        <v>4</v>
      </c>
      <c r="H724" s="2">
        <v>10558</v>
      </c>
      <c r="I724" s="2" t="s">
        <v>10</v>
      </c>
      <c r="J724" s="2" t="s">
        <v>11</v>
      </c>
      <c r="K724" s="2" t="s">
        <v>12</v>
      </c>
      <c r="L724" s="2" t="s">
        <v>2098</v>
      </c>
      <c r="M724" t="str">
        <f t="shared" si="11"/>
        <v>http://www.marketingpilgrim.com/</v>
      </c>
      <c r="N724" t="str">
        <f>(IF(COUNTIF('Your Backlinks'!A:A,'Competitor 1'!B724)+COUNTIF('Competitor 2'!B:B,'Competitor 1'!B724)&gt;1,"Links","prospect"))</f>
        <v>prospect</v>
      </c>
    </row>
    <row r="725" spans="1:14" x14ac:dyDescent="0.25">
      <c r="A725" t="str">
        <f>(IF(COUNTIF('Your Backlinks'!L:L,'Competitor 1'!M725),"Links","prospect"))</f>
        <v>prospect</v>
      </c>
      <c r="B725" s="2" t="s">
        <v>3548</v>
      </c>
      <c r="C725" s="2" t="s">
        <v>3549</v>
      </c>
      <c r="D725" s="2" t="s">
        <v>2176</v>
      </c>
      <c r="E725" s="2">
        <v>44</v>
      </c>
      <c r="F725" s="2">
        <v>85</v>
      </c>
      <c r="G725" s="2">
        <v>1</v>
      </c>
      <c r="H725" s="2">
        <v>12278</v>
      </c>
      <c r="I725" s="2" t="s">
        <v>10</v>
      </c>
      <c r="J725" s="2" t="s">
        <v>11</v>
      </c>
      <c r="K725" s="2" t="s">
        <v>12</v>
      </c>
      <c r="L725" s="2" t="s">
        <v>2098</v>
      </c>
      <c r="M725" t="str">
        <f t="shared" si="11"/>
        <v>http://www.inman.com/</v>
      </c>
      <c r="N725" t="str">
        <f>(IF(COUNTIF('Your Backlinks'!A:A,'Competitor 1'!B725)+COUNTIF('Competitor 2'!B:B,'Competitor 1'!B725)&gt;1,"Links","prospect"))</f>
        <v>prospect</v>
      </c>
    </row>
    <row r="726" spans="1:14" x14ac:dyDescent="0.25">
      <c r="A726" t="str">
        <f>(IF(COUNTIF('Your Backlinks'!L:L,'Competitor 1'!M726),"Links","prospect"))</f>
        <v>prospect</v>
      </c>
      <c r="B726" s="2" t="s">
        <v>3550</v>
      </c>
      <c r="C726" s="2"/>
      <c r="D726" s="2" t="s">
        <v>2176</v>
      </c>
      <c r="E726" s="2">
        <v>39</v>
      </c>
      <c r="F726" s="2">
        <v>85</v>
      </c>
      <c r="G726" s="2">
        <v>1</v>
      </c>
      <c r="H726" s="2">
        <v>12278</v>
      </c>
      <c r="I726" s="2" t="s">
        <v>10</v>
      </c>
      <c r="J726" s="2" t="s">
        <v>11</v>
      </c>
      <c r="K726" s="2" t="s">
        <v>12</v>
      </c>
      <c r="L726" s="2" t="s">
        <v>2098</v>
      </c>
      <c r="M726" t="str">
        <f t="shared" si="11"/>
        <v>http://www.inman.com/</v>
      </c>
      <c r="N726" t="str">
        <f>(IF(COUNTIF('Your Backlinks'!A:A,'Competitor 1'!B726)+COUNTIF('Competitor 2'!B:B,'Competitor 1'!B726)&gt;1,"Links","prospect"))</f>
        <v>prospect</v>
      </c>
    </row>
    <row r="727" spans="1:14" x14ac:dyDescent="0.25">
      <c r="A727" t="str">
        <f>(IF(COUNTIF('Your Backlinks'!L:L,'Competitor 1'!M727),"Links","prospect"))</f>
        <v>prospect</v>
      </c>
      <c r="B727" s="2" t="s">
        <v>3551</v>
      </c>
      <c r="C727" s="2" t="s">
        <v>3552</v>
      </c>
      <c r="D727" s="2" t="s">
        <v>2176</v>
      </c>
      <c r="E727" s="2">
        <v>38</v>
      </c>
      <c r="F727" s="2">
        <v>85</v>
      </c>
      <c r="G727" s="2">
        <v>1</v>
      </c>
      <c r="H727" s="2">
        <v>12278</v>
      </c>
      <c r="I727" s="2" t="s">
        <v>10</v>
      </c>
      <c r="J727" s="2" t="s">
        <v>11</v>
      </c>
      <c r="K727" s="2" t="s">
        <v>12</v>
      </c>
      <c r="L727" s="2" t="s">
        <v>2098</v>
      </c>
      <c r="M727" t="str">
        <f t="shared" si="11"/>
        <v>http://www.inman.com/</v>
      </c>
      <c r="N727" t="str">
        <f>(IF(COUNTIF('Your Backlinks'!A:A,'Competitor 1'!B727)+COUNTIF('Competitor 2'!B:B,'Competitor 1'!B727)&gt;1,"Links","prospect"))</f>
        <v>prospect</v>
      </c>
    </row>
    <row r="728" spans="1:14" x14ac:dyDescent="0.25">
      <c r="A728" t="str">
        <f>(IF(COUNTIF('Your Backlinks'!L:L,'Competitor 1'!M728),"Links","prospect"))</f>
        <v>prospect</v>
      </c>
      <c r="B728" s="2" t="s">
        <v>3553</v>
      </c>
      <c r="C728" s="2" t="s">
        <v>3554</v>
      </c>
      <c r="D728" s="2" t="s">
        <v>2176</v>
      </c>
      <c r="E728" s="2">
        <v>37</v>
      </c>
      <c r="F728" s="2">
        <v>85</v>
      </c>
      <c r="G728" s="2">
        <v>1</v>
      </c>
      <c r="H728" s="2">
        <v>12278</v>
      </c>
      <c r="I728" s="2" t="s">
        <v>10</v>
      </c>
      <c r="J728" s="2" t="s">
        <v>11</v>
      </c>
      <c r="K728" s="2" t="s">
        <v>12</v>
      </c>
      <c r="L728" s="2" t="s">
        <v>2098</v>
      </c>
      <c r="M728" t="str">
        <f t="shared" si="11"/>
        <v>http://www.inman.com/</v>
      </c>
      <c r="N728" t="str">
        <f>(IF(COUNTIF('Your Backlinks'!A:A,'Competitor 1'!B728)+COUNTIF('Competitor 2'!B:B,'Competitor 1'!B728)&gt;1,"Links","prospect"))</f>
        <v>prospect</v>
      </c>
    </row>
    <row r="729" spans="1:14" x14ac:dyDescent="0.25">
      <c r="A729" t="str">
        <f>(IF(COUNTIF('Your Backlinks'!L:L,'Competitor 1'!M729),"Links","prospect"))</f>
        <v>prospect</v>
      </c>
      <c r="B729" s="2" t="s">
        <v>3555</v>
      </c>
      <c r="C729" s="2" t="s">
        <v>3552</v>
      </c>
      <c r="D729" s="2" t="s">
        <v>2176</v>
      </c>
      <c r="E729" s="2">
        <v>37</v>
      </c>
      <c r="F729" s="2">
        <v>85</v>
      </c>
      <c r="G729" s="2">
        <v>1</v>
      </c>
      <c r="H729" s="2">
        <v>12278</v>
      </c>
      <c r="I729" s="2" t="s">
        <v>10</v>
      </c>
      <c r="J729" s="2" t="s">
        <v>11</v>
      </c>
      <c r="K729" s="2" t="s">
        <v>12</v>
      </c>
      <c r="L729" s="2" t="s">
        <v>2098</v>
      </c>
      <c r="M729" t="str">
        <f t="shared" si="11"/>
        <v>http://www.inman.com/</v>
      </c>
      <c r="N729" t="str">
        <f>(IF(COUNTIF('Your Backlinks'!A:A,'Competitor 1'!B729)+COUNTIF('Competitor 2'!B:B,'Competitor 1'!B729)&gt;1,"Links","prospect"))</f>
        <v>prospect</v>
      </c>
    </row>
    <row r="730" spans="1:14" x14ac:dyDescent="0.25">
      <c r="A730" t="str">
        <f>(IF(COUNTIF('Your Backlinks'!L:L,'Competitor 1'!M730),"Links","prospect"))</f>
        <v>prospect</v>
      </c>
      <c r="B730" s="2" t="s">
        <v>3556</v>
      </c>
      <c r="C730" s="2" t="s">
        <v>3557</v>
      </c>
      <c r="D730" s="2" t="s">
        <v>16</v>
      </c>
      <c r="E730" s="2">
        <v>63</v>
      </c>
      <c r="F730" s="2">
        <v>85</v>
      </c>
      <c r="G730" s="2">
        <v>96</v>
      </c>
      <c r="H730" s="2">
        <v>10202</v>
      </c>
      <c r="I730" s="2" t="s">
        <v>10</v>
      </c>
      <c r="J730" s="2" t="s">
        <v>11</v>
      </c>
      <c r="K730" s="2" t="s">
        <v>12</v>
      </c>
      <c r="L730" s="2" t="s">
        <v>2098</v>
      </c>
      <c r="M730" t="str">
        <f t="shared" si="11"/>
        <v>http://seomoz.zendesk.com/</v>
      </c>
      <c r="N730" t="str">
        <f>(IF(COUNTIF('Your Backlinks'!A:A,'Competitor 1'!B730)+COUNTIF('Competitor 2'!B:B,'Competitor 1'!B730)&gt;1,"Links","prospect"))</f>
        <v>prospect</v>
      </c>
    </row>
    <row r="731" spans="1:14" x14ac:dyDescent="0.25">
      <c r="A731" t="str">
        <f>(IF(COUNTIF('Your Backlinks'!L:L,'Competitor 1'!M731),"Links","prospect"))</f>
        <v>prospect</v>
      </c>
      <c r="B731" s="2" t="s">
        <v>3558</v>
      </c>
      <c r="C731" s="2" t="s">
        <v>3559</v>
      </c>
      <c r="D731" s="2" t="s">
        <v>16</v>
      </c>
      <c r="E731" s="2">
        <v>61</v>
      </c>
      <c r="F731" s="2">
        <v>85</v>
      </c>
      <c r="G731" s="2">
        <v>5</v>
      </c>
      <c r="H731" s="2">
        <v>10202</v>
      </c>
      <c r="I731" s="2" t="s">
        <v>10</v>
      </c>
      <c r="J731" s="2" t="s">
        <v>11</v>
      </c>
      <c r="K731" s="2" t="s">
        <v>12</v>
      </c>
      <c r="L731" s="2" t="s">
        <v>2098</v>
      </c>
      <c r="M731" t="str">
        <f t="shared" si="11"/>
        <v>http://seomoz.zendesk.com/</v>
      </c>
      <c r="N731" t="str">
        <f>(IF(COUNTIF('Your Backlinks'!A:A,'Competitor 1'!B731)+COUNTIF('Competitor 2'!B:B,'Competitor 1'!B731)&gt;1,"Links","prospect"))</f>
        <v>prospect</v>
      </c>
    </row>
    <row r="732" spans="1:14" x14ac:dyDescent="0.25">
      <c r="A732" t="str">
        <f>(IF(COUNTIF('Your Backlinks'!L:L,'Competitor 1'!M732),"Links","prospect"))</f>
        <v>prospect</v>
      </c>
      <c r="B732" s="2" t="s">
        <v>3560</v>
      </c>
      <c r="C732" s="2" t="s">
        <v>3561</v>
      </c>
      <c r="D732" s="2" t="s">
        <v>16</v>
      </c>
      <c r="E732" s="2">
        <v>58</v>
      </c>
      <c r="F732" s="2">
        <v>85</v>
      </c>
      <c r="G732" s="2">
        <v>48</v>
      </c>
      <c r="H732" s="2">
        <v>10202</v>
      </c>
      <c r="I732" s="2" t="s">
        <v>10</v>
      </c>
      <c r="J732" s="2" t="s">
        <v>11</v>
      </c>
      <c r="K732" s="2" t="s">
        <v>12</v>
      </c>
      <c r="L732" s="2" t="s">
        <v>2098</v>
      </c>
      <c r="M732" t="str">
        <f t="shared" si="11"/>
        <v>http://seomoz.zendesk.com/</v>
      </c>
      <c r="N732" t="str">
        <f>(IF(COUNTIF('Your Backlinks'!A:A,'Competitor 1'!B732)+COUNTIF('Competitor 2'!B:B,'Competitor 1'!B732)&gt;1,"Links","prospect"))</f>
        <v>prospect</v>
      </c>
    </row>
    <row r="733" spans="1:14" x14ac:dyDescent="0.25">
      <c r="A733" t="str">
        <f>(IF(COUNTIF('Your Backlinks'!L:L,'Competitor 1'!M733),"Links","prospect"))</f>
        <v>prospect</v>
      </c>
      <c r="B733" s="2" t="s">
        <v>3562</v>
      </c>
      <c r="C733" s="2" t="s">
        <v>3563</v>
      </c>
      <c r="D733" s="2" t="s">
        <v>16</v>
      </c>
      <c r="E733" s="2">
        <v>51</v>
      </c>
      <c r="F733" s="2">
        <v>85</v>
      </c>
      <c r="G733" s="2">
        <v>15</v>
      </c>
      <c r="H733" s="2">
        <v>10202</v>
      </c>
      <c r="I733" s="2" t="s">
        <v>10</v>
      </c>
      <c r="J733" s="2" t="s">
        <v>11</v>
      </c>
      <c r="K733" s="2" t="s">
        <v>12</v>
      </c>
      <c r="L733" s="2" t="s">
        <v>2098</v>
      </c>
      <c r="M733" t="str">
        <f t="shared" si="11"/>
        <v>http://seomoz.zendesk.com/</v>
      </c>
      <c r="N733" t="str">
        <f>(IF(COUNTIF('Your Backlinks'!A:A,'Competitor 1'!B733)+COUNTIF('Competitor 2'!B:B,'Competitor 1'!B733)&gt;1,"Links","prospect"))</f>
        <v>prospect</v>
      </c>
    </row>
    <row r="734" spans="1:14" x14ac:dyDescent="0.25">
      <c r="A734" t="str">
        <f>(IF(COUNTIF('Your Backlinks'!L:L,'Competitor 1'!M734),"Links","prospect"))</f>
        <v>prospect</v>
      </c>
      <c r="B734" s="2" t="s">
        <v>3564</v>
      </c>
      <c r="C734" s="2" t="s">
        <v>3565</v>
      </c>
      <c r="D734" s="2" t="s">
        <v>16</v>
      </c>
      <c r="E734" s="2">
        <v>45</v>
      </c>
      <c r="F734" s="2">
        <v>85</v>
      </c>
      <c r="G734" s="2">
        <v>3</v>
      </c>
      <c r="H734" s="2">
        <v>10202</v>
      </c>
      <c r="I734" s="2" t="s">
        <v>10</v>
      </c>
      <c r="J734" s="2" t="s">
        <v>11</v>
      </c>
      <c r="K734" s="2" t="s">
        <v>12</v>
      </c>
      <c r="L734" s="2" t="s">
        <v>2098</v>
      </c>
      <c r="M734" t="str">
        <f t="shared" si="11"/>
        <v>http://seomoz.zendesk.com/</v>
      </c>
      <c r="N734" t="str">
        <f>(IF(COUNTIF('Your Backlinks'!A:A,'Competitor 1'!B734)+COUNTIF('Competitor 2'!B:B,'Competitor 1'!B734)&gt;1,"Links","prospect"))</f>
        <v>prospect</v>
      </c>
    </row>
    <row r="735" spans="1:14" x14ac:dyDescent="0.25">
      <c r="A735" t="str">
        <f>(IF(COUNTIF('Your Backlinks'!L:L,'Competitor 1'!M735),"Links","prospect"))</f>
        <v>prospect</v>
      </c>
      <c r="B735" s="2" t="s">
        <v>3566</v>
      </c>
      <c r="C735" s="2" t="s">
        <v>3567</v>
      </c>
      <c r="D735" s="2" t="s">
        <v>16</v>
      </c>
      <c r="E735" s="2">
        <v>45</v>
      </c>
      <c r="F735" s="2">
        <v>85</v>
      </c>
      <c r="G735" s="2">
        <v>2</v>
      </c>
      <c r="H735" s="2">
        <v>10202</v>
      </c>
      <c r="I735" s="2" t="s">
        <v>10</v>
      </c>
      <c r="J735" s="2" t="s">
        <v>11</v>
      </c>
      <c r="K735" s="2" t="s">
        <v>12</v>
      </c>
      <c r="L735" s="2" t="s">
        <v>2098</v>
      </c>
      <c r="M735" t="str">
        <f t="shared" si="11"/>
        <v>http://seomoz.zendesk.com/</v>
      </c>
      <c r="N735" t="str">
        <f>(IF(COUNTIF('Your Backlinks'!A:A,'Competitor 1'!B735)+COUNTIF('Competitor 2'!B:B,'Competitor 1'!B735)&gt;1,"Links","prospect"))</f>
        <v>prospect</v>
      </c>
    </row>
    <row r="736" spans="1:14" x14ac:dyDescent="0.25">
      <c r="A736" t="str">
        <f>(IF(COUNTIF('Your Backlinks'!L:L,'Competitor 1'!M736),"Links","prospect"))</f>
        <v>prospect</v>
      </c>
      <c r="B736" s="2" t="s">
        <v>3568</v>
      </c>
      <c r="C736" s="2" t="s">
        <v>3569</v>
      </c>
      <c r="D736" s="2" t="s">
        <v>16</v>
      </c>
      <c r="E736" s="2">
        <v>45</v>
      </c>
      <c r="F736" s="2">
        <v>85</v>
      </c>
      <c r="G736" s="2">
        <v>4</v>
      </c>
      <c r="H736" s="2">
        <v>10202</v>
      </c>
      <c r="I736" s="2" t="s">
        <v>10</v>
      </c>
      <c r="J736" s="2" t="s">
        <v>11</v>
      </c>
      <c r="K736" s="2" t="s">
        <v>12</v>
      </c>
      <c r="L736" s="2" t="s">
        <v>2098</v>
      </c>
      <c r="M736" t="str">
        <f t="shared" si="11"/>
        <v>http://seomoz.zendesk.com/</v>
      </c>
      <c r="N736" t="str">
        <f>(IF(COUNTIF('Your Backlinks'!A:A,'Competitor 1'!B736)+COUNTIF('Competitor 2'!B:B,'Competitor 1'!B736)&gt;1,"Links","prospect"))</f>
        <v>prospect</v>
      </c>
    </row>
    <row r="737" spans="1:14" x14ac:dyDescent="0.25">
      <c r="A737" t="str">
        <f>(IF(COUNTIF('Your Backlinks'!L:L,'Competitor 1'!M737),"Links","prospect"))</f>
        <v>prospect</v>
      </c>
      <c r="B737" s="2" t="s">
        <v>3570</v>
      </c>
      <c r="C737" s="2" t="s">
        <v>3571</v>
      </c>
      <c r="D737" s="2" t="s">
        <v>16</v>
      </c>
      <c r="E737" s="2">
        <v>44</v>
      </c>
      <c r="F737" s="2">
        <v>85</v>
      </c>
      <c r="G737" s="2">
        <v>5</v>
      </c>
      <c r="H737" s="2">
        <v>10202</v>
      </c>
      <c r="I737" s="2" t="s">
        <v>10</v>
      </c>
      <c r="J737" s="2" t="s">
        <v>11</v>
      </c>
      <c r="K737" s="2" t="s">
        <v>12</v>
      </c>
      <c r="L737" s="2" t="s">
        <v>2098</v>
      </c>
      <c r="M737" t="str">
        <f t="shared" si="11"/>
        <v>http://seomoz.zendesk.com/</v>
      </c>
      <c r="N737" t="str">
        <f>(IF(COUNTIF('Your Backlinks'!A:A,'Competitor 1'!B737)+COUNTIF('Competitor 2'!B:B,'Competitor 1'!B737)&gt;1,"Links","prospect"))</f>
        <v>prospect</v>
      </c>
    </row>
    <row r="738" spans="1:14" x14ac:dyDescent="0.25">
      <c r="A738" t="str">
        <f>(IF(COUNTIF('Your Backlinks'!L:L,'Competitor 1'!M738),"Links","prospect"))</f>
        <v>prospect</v>
      </c>
      <c r="B738" s="2" t="s">
        <v>3572</v>
      </c>
      <c r="C738" s="2" t="s">
        <v>3573</v>
      </c>
      <c r="D738" s="2" t="s">
        <v>16</v>
      </c>
      <c r="E738" s="2">
        <v>44</v>
      </c>
      <c r="F738" s="2">
        <v>85</v>
      </c>
      <c r="G738" s="2">
        <v>2</v>
      </c>
      <c r="H738" s="2">
        <v>10202</v>
      </c>
      <c r="I738" s="2" t="s">
        <v>10</v>
      </c>
      <c r="J738" s="2" t="s">
        <v>11</v>
      </c>
      <c r="K738" s="2" t="s">
        <v>12</v>
      </c>
      <c r="L738" s="2" t="s">
        <v>2098</v>
      </c>
      <c r="M738" t="str">
        <f t="shared" si="11"/>
        <v>http://seomoz.zendesk.com/</v>
      </c>
      <c r="N738" t="str">
        <f>(IF(COUNTIF('Your Backlinks'!A:A,'Competitor 1'!B738)+COUNTIF('Competitor 2'!B:B,'Competitor 1'!B738)&gt;1,"Links","prospect"))</f>
        <v>prospect</v>
      </c>
    </row>
    <row r="739" spans="1:14" x14ac:dyDescent="0.25">
      <c r="A739" t="str">
        <f>(IF(COUNTIF('Your Backlinks'!L:L,'Competitor 1'!M739),"Links","prospect"))</f>
        <v>prospect</v>
      </c>
      <c r="B739" s="2" t="s">
        <v>3574</v>
      </c>
      <c r="C739" s="2" t="s">
        <v>3575</v>
      </c>
      <c r="D739" s="2" t="s">
        <v>16</v>
      </c>
      <c r="E739" s="2">
        <v>42</v>
      </c>
      <c r="F739" s="2">
        <v>85</v>
      </c>
      <c r="G739" s="2">
        <v>2</v>
      </c>
      <c r="H739" s="2">
        <v>10202</v>
      </c>
      <c r="I739" s="2" t="s">
        <v>10</v>
      </c>
      <c r="J739" s="2" t="s">
        <v>11</v>
      </c>
      <c r="K739" s="2" t="s">
        <v>12</v>
      </c>
      <c r="L739" s="2" t="s">
        <v>2098</v>
      </c>
      <c r="M739" t="str">
        <f t="shared" si="11"/>
        <v>http://seomoz.zendesk.com/</v>
      </c>
      <c r="N739" t="str">
        <f>(IF(COUNTIF('Your Backlinks'!A:A,'Competitor 1'!B739)+COUNTIF('Competitor 2'!B:B,'Competitor 1'!B739)&gt;1,"Links","prospect"))</f>
        <v>prospect</v>
      </c>
    </row>
    <row r="740" spans="1:14" x14ac:dyDescent="0.25">
      <c r="A740" t="str">
        <f>(IF(COUNTIF('Your Backlinks'!L:L,'Competitor 1'!M740),"Links","prospect"))</f>
        <v>prospect</v>
      </c>
      <c r="B740" s="2" t="s">
        <v>3576</v>
      </c>
      <c r="C740" s="2" t="s">
        <v>3577</v>
      </c>
      <c r="D740" s="2" t="s">
        <v>16</v>
      </c>
      <c r="E740" s="2">
        <v>41</v>
      </c>
      <c r="F740" s="2">
        <v>85</v>
      </c>
      <c r="G740" s="2">
        <v>2</v>
      </c>
      <c r="H740" s="2">
        <v>10202</v>
      </c>
      <c r="I740" s="2" t="s">
        <v>10</v>
      </c>
      <c r="J740" s="2" t="s">
        <v>11</v>
      </c>
      <c r="K740" s="2" t="s">
        <v>12</v>
      </c>
      <c r="L740" s="2" t="s">
        <v>2098</v>
      </c>
      <c r="M740" t="str">
        <f t="shared" si="11"/>
        <v>http://seomoz.zendesk.com/</v>
      </c>
      <c r="N740" t="str">
        <f>(IF(COUNTIF('Your Backlinks'!A:A,'Competitor 1'!B740)+COUNTIF('Competitor 2'!B:B,'Competitor 1'!B740)&gt;1,"Links","prospect"))</f>
        <v>prospect</v>
      </c>
    </row>
    <row r="741" spans="1:14" x14ac:dyDescent="0.25">
      <c r="A741" t="str">
        <f>(IF(COUNTIF('Your Backlinks'!L:L,'Competitor 1'!M741),"Links","prospect"))</f>
        <v>prospect</v>
      </c>
      <c r="B741" s="2" t="s">
        <v>3578</v>
      </c>
      <c r="C741" s="2" t="s">
        <v>3579</v>
      </c>
      <c r="D741" s="2" t="s">
        <v>16</v>
      </c>
      <c r="E741" s="2">
        <v>41</v>
      </c>
      <c r="F741" s="2">
        <v>85</v>
      </c>
      <c r="G741" s="2">
        <v>3</v>
      </c>
      <c r="H741" s="2">
        <v>10202</v>
      </c>
      <c r="I741" s="2" t="s">
        <v>10</v>
      </c>
      <c r="J741" s="2" t="s">
        <v>11</v>
      </c>
      <c r="K741" s="2" t="s">
        <v>12</v>
      </c>
      <c r="L741" s="2" t="s">
        <v>2098</v>
      </c>
      <c r="M741" t="str">
        <f t="shared" si="11"/>
        <v>http://seomoz.zendesk.com/</v>
      </c>
      <c r="N741" t="str">
        <f>(IF(COUNTIF('Your Backlinks'!A:A,'Competitor 1'!B741)+COUNTIF('Competitor 2'!B:B,'Competitor 1'!B741)&gt;1,"Links","prospect"))</f>
        <v>prospect</v>
      </c>
    </row>
    <row r="742" spans="1:14" x14ac:dyDescent="0.25">
      <c r="A742" t="str">
        <f>(IF(COUNTIF('Your Backlinks'!L:L,'Competitor 1'!M742),"Links","prospect"))</f>
        <v>prospect</v>
      </c>
      <c r="B742" s="2" t="s">
        <v>3580</v>
      </c>
      <c r="C742" s="2" t="s">
        <v>3581</v>
      </c>
      <c r="D742" s="2" t="s">
        <v>16</v>
      </c>
      <c r="E742" s="2">
        <v>40</v>
      </c>
      <c r="F742" s="2">
        <v>85</v>
      </c>
      <c r="G742" s="2">
        <v>2</v>
      </c>
      <c r="H742" s="2">
        <v>10202</v>
      </c>
      <c r="I742" s="2" t="s">
        <v>10</v>
      </c>
      <c r="J742" s="2" t="s">
        <v>11</v>
      </c>
      <c r="K742" s="2" t="s">
        <v>12</v>
      </c>
      <c r="L742" s="2" t="s">
        <v>2098</v>
      </c>
      <c r="M742" t="str">
        <f t="shared" si="11"/>
        <v>http://seomoz.zendesk.com/</v>
      </c>
      <c r="N742" t="str">
        <f>(IF(COUNTIF('Your Backlinks'!A:A,'Competitor 1'!B742)+COUNTIF('Competitor 2'!B:B,'Competitor 1'!B742)&gt;1,"Links","prospect"))</f>
        <v>prospect</v>
      </c>
    </row>
    <row r="743" spans="1:14" x14ac:dyDescent="0.25">
      <c r="A743" t="str">
        <f>(IF(COUNTIF('Your Backlinks'!L:L,'Competitor 1'!M743),"Links","prospect"))</f>
        <v>prospect</v>
      </c>
      <c r="B743" s="2" t="s">
        <v>3582</v>
      </c>
      <c r="C743" s="2" t="s">
        <v>3583</v>
      </c>
      <c r="D743" s="2" t="s">
        <v>16</v>
      </c>
      <c r="E743" s="2">
        <v>37</v>
      </c>
      <c r="F743" s="2">
        <v>85</v>
      </c>
      <c r="G743" s="2">
        <v>1</v>
      </c>
      <c r="H743" s="2">
        <v>10202</v>
      </c>
      <c r="I743" s="2" t="s">
        <v>10</v>
      </c>
      <c r="J743" s="2" t="s">
        <v>11</v>
      </c>
      <c r="K743" s="2" t="s">
        <v>12</v>
      </c>
      <c r="L743" s="2" t="s">
        <v>2098</v>
      </c>
      <c r="M743" t="str">
        <f t="shared" si="11"/>
        <v>http://seomoz.zendesk.com/</v>
      </c>
      <c r="N743" t="str">
        <f>(IF(COUNTIF('Your Backlinks'!A:A,'Competitor 1'!B743)+COUNTIF('Competitor 2'!B:B,'Competitor 1'!B743)&gt;1,"Links","prospect"))</f>
        <v>prospect</v>
      </c>
    </row>
    <row r="744" spans="1:14" x14ac:dyDescent="0.25">
      <c r="A744" t="str">
        <f>(IF(COUNTIF('Your Backlinks'!L:L,'Competitor 1'!M744),"Links","prospect"))</f>
        <v>prospect</v>
      </c>
      <c r="B744" s="2" t="s">
        <v>3584</v>
      </c>
      <c r="C744" s="2" t="s">
        <v>3585</v>
      </c>
      <c r="D744" s="2" t="s">
        <v>16</v>
      </c>
      <c r="E744" s="2">
        <v>36</v>
      </c>
      <c r="F744" s="2">
        <v>85</v>
      </c>
      <c r="G744" s="2">
        <v>1</v>
      </c>
      <c r="H744" s="2">
        <v>10202</v>
      </c>
      <c r="I744" s="2" t="s">
        <v>10</v>
      </c>
      <c r="J744" s="2" t="s">
        <v>11</v>
      </c>
      <c r="K744" s="2" t="s">
        <v>12</v>
      </c>
      <c r="L744" s="2" t="s">
        <v>2098</v>
      </c>
      <c r="M744" t="str">
        <f t="shared" si="11"/>
        <v>http://seomoz.zendesk.com/</v>
      </c>
      <c r="N744" t="str">
        <f>(IF(COUNTIF('Your Backlinks'!A:A,'Competitor 1'!B744)+COUNTIF('Competitor 2'!B:B,'Competitor 1'!B744)&gt;1,"Links","prospect"))</f>
        <v>prospect</v>
      </c>
    </row>
    <row r="745" spans="1:14" x14ac:dyDescent="0.25">
      <c r="A745" t="str">
        <f>(IF(COUNTIF('Your Backlinks'!L:L,'Competitor 1'!M745),"Links","prospect"))</f>
        <v>prospect</v>
      </c>
      <c r="B745" s="2" t="s">
        <v>3586</v>
      </c>
      <c r="C745" s="2" t="s">
        <v>3587</v>
      </c>
      <c r="D745" s="2" t="s">
        <v>16</v>
      </c>
      <c r="E745" s="2">
        <v>35</v>
      </c>
      <c r="F745" s="2">
        <v>85</v>
      </c>
      <c r="G745" s="2">
        <v>2</v>
      </c>
      <c r="H745" s="2">
        <v>10202</v>
      </c>
      <c r="I745" s="2" t="s">
        <v>10</v>
      </c>
      <c r="J745" s="2" t="s">
        <v>11</v>
      </c>
      <c r="K745" s="2" t="s">
        <v>12</v>
      </c>
      <c r="L745" s="2" t="s">
        <v>2098</v>
      </c>
      <c r="M745" t="str">
        <f t="shared" si="11"/>
        <v>http://seomoz.zendesk.com/</v>
      </c>
      <c r="N745" t="str">
        <f>(IF(COUNTIF('Your Backlinks'!A:A,'Competitor 1'!B745)+COUNTIF('Competitor 2'!B:B,'Competitor 1'!B745)&gt;1,"Links","prospect"))</f>
        <v>prospect</v>
      </c>
    </row>
    <row r="746" spans="1:14" x14ac:dyDescent="0.25">
      <c r="A746" t="str">
        <f>(IF(COUNTIF('Your Backlinks'!L:L,'Competitor 1'!M746),"Links","prospect"))</f>
        <v>prospect</v>
      </c>
      <c r="B746" s="2" t="s">
        <v>3588</v>
      </c>
      <c r="C746" s="2" t="s">
        <v>3589</v>
      </c>
      <c r="D746" s="2" t="s">
        <v>16</v>
      </c>
      <c r="E746" s="2">
        <v>35</v>
      </c>
      <c r="F746" s="2">
        <v>85</v>
      </c>
      <c r="G746" s="2">
        <v>2</v>
      </c>
      <c r="H746" s="2">
        <v>10202</v>
      </c>
      <c r="I746" s="2" t="s">
        <v>10</v>
      </c>
      <c r="J746" s="2" t="s">
        <v>11</v>
      </c>
      <c r="K746" s="2" t="s">
        <v>12</v>
      </c>
      <c r="L746" s="2" t="s">
        <v>2098</v>
      </c>
      <c r="M746" t="str">
        <f t="shared" si="11"/>
        <v>http://seomoz.zendesk.com/</v>
      </c>
      <c r="N746" t="str">
        <f>(IF(COUNTIF('Your Backlinks'!A:A,'Competitor 1'!B746)+COUNTIF('Competitor 2'!B:B,'Competitor 1'!B746)&gt;1,"Links","prospect"))</f>
        <v>prospect</v>
      </c>
    </row>
    <row r="747" spans="1:14" x14ac:dyDescent="0.25">
      <c r="A747" t="str">
        <f>(IF(COUNTIF('Your Backlinks'!L:L,'Competitor 1'!M747),"Links","prospect"))</f>
        <v>prospect</v>
      </c>
      <c r="B747" s="2" t="s">
        <v>3590</v>
      </c>
      <c r="C747" s="2" t="s">
        <v>3591</v>
      </c>
      <c r="D747" s="2" t="s">
        <v>16</v>
      </c>
      <c r="E747" s="2">
        <v>35</v>
      </c>
      <c r="F747" s="2">
        <v>85</v>
      </c>
      <c r="G747" s="2">
        <v>1</v>
      </c>
      <c r="H747" s="2">
        <v>10202</v>
      </c>
      <c r="I747" s="2" t="s">
        <v>10</v>
      </c>
      <c r="J747" s="2" t="s">
        <v>11</v>
      </c>
      <c r="K747" s="2" t="s">
        <v>12</v>
      </c>
      <c r="L747" s="2" t="s">
        <v>2098</v>
      </c>
      <c r="M747" t="str">
        <f t="shared" si="11"/>
        <v>http://seomoz.zendesk.com/</v>
      </c>
      <c r="N747" t="str">
        <f>(IF(COUNTIF('Your Backlinks'!A:A,'Competitor 1'!B747)+COUNTIF('Competitor 2'!B:B,'Competitor 1'!B747)&gt;1,"Links","prospect"))</f>
        <v>prospect</v>
      </c>
    </row>
    <row r="748" spans="1:14" x14ac:dyDescent="0.25">
      <c r="A748" t="str">
        <f>(IF(COUNTIF('Your Backlinks'!L:L,'Competitor 1'!M748),"Links","prospect"))</f>
        <v>prospect</v>
      </c>
      <c r="B748" s="2" t="s">
        <v>3592</v>
      </c>
      <c r="C748" s="2" t="s">
        <v>3593</v>
      </c>
      <c r="D748" s="2" t="s">
        <v>16</v>
      </c>
      <c r="E748" s="2">
        <v>34</v>
      </c>
      <c r="F748" s="2">
        <v>85</v>
      </c>
      <c r="G748" s="2">
        <v>2</v>
      </c>
      <c r="H748" s="2">
        <v>10202</v>
      </c>
      <c r="I748" s="2" t="s">
        <v>10</v>
      </c>
      <c r="J748" s="2" t="s">
        <v>11</v>
      </c>
      <c r="K748" s="2" t="s">
        <v>12</v>
      </c>
      <c r="L748" s="2" t="s">
        <v>2098</v>
      </c>
      <c r="M748" t="str">
        <f t="shared" si="11"/>
        <v>http://seomoz.zendesk.com/</v>
      </c>
      <c r="N748" t="str">
        <f>(IF(COUNTIF('Your Backlinks'!A:A,'Competitor 1'!B748)+COUNTIF('Competitor 2'!B:B,'Competitor 1'!B748)&gt;1,"Links","prospect"))</f>
        <v>prospect</v>
      </c>
    </row>
    <row r="749" spans="1:14" x14ac:dyDescent="0.25">
      <c r="A749" t="str">
        <f>(IF(COUNTIF('Your Backlinks'!L:L,'Competitor 1'!M749),"Links","prospect"))</f>
        <v>prospect</v>
      </c>
      <c r="B749" s="2" t="s">
        <v>3594</v>
      </c>
      <c r="C749" s="2" t="s">
        <v>3595</v>
      </c>
      <c r="D749" s="2" t="s">
        <v>16</v>
      </c>
      <c r="E749" s="2">
        <v>34</v>
      </c>
      <c r="F749" s="2">
        <v>85</v>
      </c>
      <c r="G749" s="2">
        <v>1</v>
      </c>
      <c r="H749" s="2">
        <v>10202</v>
      </c>
      <c r="I749" s="2" t="s">
        <v>10</v>
      </c>
      <c r="J749" s="2" t="s">
        <v>11</v>
      </c>
      <c r="K749" s="2" t="s">
        <v>12</v>
      </c>
      <c r="L749" s="2" t="s">
        <v>2098</v>
      </c>
      <c r="M749" t="str">
        <f t="shared" si="11"/>
        <v>http://seomoz.zendesk.com/</v>
      </c>
      <c r="N749" t="str">
        <f>(IF(COUNTIF('Your Backlinks'!A:A,'Competitor 1'!B749)+COUNTIF('Competitor 2'!B:B,'Competitor 1'!B749)&gt;1,"Links","prospect"))</f>
        <v>prospect</v>
      </c>
    </row>
    <row r="750" spans="1:14" x14ac:dyDescent="0.25">
      <c r="A750" t="str">
        <f>(IF(COUNTIF('Your Backlinks'!L:L,'Competitor 1'!M750),"Links","prospect"))</f>
        <v>prospect</v>
      </c>
      <c r="B750" s="2" t="s">
        <v>3596</v>
      </c>
      <c r="C750" s="2" t="s">
        <v>3597</v>
      </c>
      <c r="D750" s="2" t="s">
        <v>16</v>
      </c>
      <c r="E750" s="2">
        <v>34</v>
      </c>
      <c r="F750" s="2">
        <v>85</v>
      </c>
      <c r="G750" s="2">
        <v>2</v>
      </c>
      <c r="H750" s="2">
        <v>10202</v>
      </c>
      <c r="I750" s="2" t="s">
        <v>10</v>
      </c>
      <c r="J750" s="2" t="s">
        <v>11</v>
      </c>
      <c r="K750" s="2" t="s">
        <v>12</v>
      </c>
      <c r="L750" s="2" t="s">
        <v>2098</v>
      </c>
      <c r="M750" t="str">
        <f t="shared" si="11"/>
        <v>http://seomoz.zendesk.com/</v>
      </c>
      <c r="N750" t="str">
        <f>(IF(COUNTIF('Your Backlinks'!A:A,'Competitor 1'!B750)+COUNTIF('Competitor 2'!B:B,'Competitor 1'!B750)&gt;1,"Links","prospect"))</f>
        <v>prospect</v>
      </c>
    </row>
    <row r="751" spans="1:14" x14ac:dyDescent="0.25">
      <c r="A751" t="str">
        <f>(IF(COUNTIF('Your Backlinks'!L:L,'Competitor 1'!M751),"Links","prospect"))</f>
        <v>prospect</v>
      </c>
      <c r="B751" s="2" t="s">
        <v>3598</v>
      </c>
      <c r="C751" s="2" t="s">
        <v>3599</v>
      </c>
      <c r="D751" s="2" t="s">
        <v>16</v>
      </c>
      <c r="E751" s="2">
        <v>34</v>
      </c>
      <c r="F751" s="2">
        <v>85</v>
      </c>
      <c r="G751" s="2">
        <v>1</v>
      </c>
      <c r="H751" s="2">
        <v>10202</v>
      </c>
      <c r="I751" s="2" t="s">
        <v>10</v>
      </c>
      <c r="J751" s="2" t="s">
        <v>11</v>
      </c>
      <c r="K751" s="2" t="s">
        <v>12</v>
      </c>
      <c r="L751" s="2" t="s">
        <v>2098</v>
      </c>
      <c r="M751" t="str">
        <f t="shared" si="11"/>
        <v>http://seomoz.zendesk.com/</v>
      </c>
      <c r="N751" t="str">
        <f>(IF(COUNTIF('Your Backlinks'!A:A,'Competitor 1'!B751)+COUNTIF('Competitor 2'!B:B,'Competitor 1'!B751)&gt;1,"Links","prospect"))</f>
        <v>prospect</v>
      </c>
    </row>
    <row r="752" spans="1:14" x14ac:dyDescent="0.25">
      <c r="A752" t="str">
        <f>(IF(COUNTIF('Your Backlinks'!L:L,'Competitor 1'!M752),"Links","prospect"))</f>
        <v>prospect</v>
      </c>
      <c r="B752" s="2" t="s">
        <v>3600</v>
      </c>
      <c r="C752" s="2" t="s">
        <v>3601</v>
      </c>
      <c r="D752" s="2" t="s">
        <v>2113</v>
      </c>
      <c r="E752" s="2">
        <v>50</v>
      </c>
      <c r="F752" s="2">
        <v>84</v>
      </c>
      <c r="G752" s="2">
        <v>4</v>
      </c>
      <c r="H752" s="2">
        <v>12044</v>
      </c>
      <c r="I752" s="2" t="s">
        <v>10</v>
      </c>
      <c r="J752" s="2" t="s">
        <v>11</v>
      </c>
      <c r="K752" s="2" t="s">
        <v>12</v>
      </c>
      <c r="L752" s="2" t="s">
        <v>2098</v>
      </c>
      <c r="M752" t="str">
        <f t="shared" si="11"/>
        <v>http://www.seroundtable.com/</v>
      </c>
      <c r="N752" t="str">
        <f>(IF(COUNTIF('Your Backlinks'!A:A,'Competitor 1'!B752)+COUNTIF('Competitor 2'!B:B,'Competitor 1'!B752)&gt;1,"Links","prospect"))</f>
        <v>prospect</v>
      </c>
    </row>
    <row r="753" spans="1:14" x14ac:dyDescent="0.25">
      <c r="A753" t="str">
        <f>(IF(COUNTIF('Your Backlinks'!L:L,'Competitor 1'!M753),"Links","prospect"))</f>
        <v>prospect</v>
      </c>
      <c r="B753" s="2" t="s">
        <v>3602</v>
      </c>
      <c r="C753" s="2" t="s">
        <v>3603</v>
      </c>
      <c r="D753" s="2" t="s">
        <v>2176</v>
      </c>
      <c r="E753" s="2">
        <v>49</v>
      </c>
      <c r="F753" s="2">
        <v>84</v>
      </c>
      <c r="G753" s="2">
        <v>9</v>
      </c>
      <c r="H753" s="2">
        <v>12044</v>
      </c>
      <c r="I753" s="2" t="s">
        <v>10</v>
      </c>
      <c r="J753" s="2" t="s">
        <v>11</v>
      </c>
      <c r="K753" s="2" t="s">
        <v>12</v>
      </c>
      <c r="L753" s="2" t="s">
        <v>2098</v>
      </c>
      <c r="M753" t="str">
        <f t="shared" si="11"/>
        <v>http://forums.seroundtable.com/</v>
      </c>
      <c r="N753" t="str">
        <f>(IF(COUNTIF('Your Backlinks'!A:A,'Competitor 1'!B753)+COUNTIF('Competitor 2'!B:B,'Competitor 1'!B753)&gt;1,"Links","prospect"))</f>
        <v>prospect</v>
      </c>
    </row>
    <row r="754" spans="1:14" x14ac:dyDescent="0.25">
      <c r="A754" t="str">
        <f>(IF(COUNTIF('Your Backlinks'!L:L,'Competitor 1'!M754),"Links","prospect"))</f>
        <v>prospect</v>
      </c>
      <c r="B754" s="2" t="s">
        <v>3604</v>
      </c>
      <c r="C754" s="2" t="s">
        <v>3605</v>
      </c>
      <c r="D754" s="2" t="s">
        <v>2194</v>
      </c>
      <c r="E754" s="2">
        <v>49</v>
      </c>
      <c r="F754" s="2">
        <v>84</v>
      </c>
      <c r="G754" s="2">
        <v>8</v>
      </c>
      <c r="H754" s="2">
        <v>12044</v>
      </c>
      <c r="I754" s="2" t="s">
        <v>10</v>
      </c>
      <c r="J754" s="2" t="s">
        <v>11</v>
      </c>
      <c r="K754" s="2" t="s">
        <v>12</v>
      </c>
      <c r="L754" s="2" t="s">
        <v>2098</v>
      </c>
      <c r="M754" t="str">
        <f t="shared" si="11"/>
        <v>http://www.seroundtable.com/</v>
      </c>
      <c r="N754" t="str">
        <f>(IF(COUNTIF('Your Backlinks'!A:A,'Competitor 1'!B754)+COUNTIF('Competitor 2'!B:B,'Competitor 1'!B754)&gt;1,"Links","prospect"))</f>
        <v>prospect</v>
      </c>
    </row>
    <row r="755" spans="1:14" x14ac:dyDescent="0.25">
      <c r="A755" t="str">
        <f>(IF(COUNTIF('Your Backlinks'!L:L,'Competitor 1'!M755),"Links","prospect"))</f>
        <v>prospect</v>
      </c>
      <c r="B755" s="2" t="s">
        <v>3606</v>
      </c>
      <c r="C755" s="2" t="s">
        <v>3607</v>
      </c>
      <c r="D755" s="2" t="s">
        <v>2113</v>
      </c>
      <c r="E755" s="2">
        <v>48</v>
      </c>
      <c r="F755" s="2">
        <v>84</v>
      </c>
      <c r="G755" s="2">
        <v>10</v>
      </c>
      <c r="H755" s="2">
        <v>12044</v>
      </c>
      <c r="I755" s="2" t="s">
        <v>10</v>
      </c>
      <c r="J755" s="2" t="s">
        <v>11</v>
      </c>
      <c r="K755" s="2" t="s">
        <v>12</v>
      </c>
      <c r="L755" s="2" t="s">
        <v>2098</v>
      </c>
      <c r="M755" t="str">
        <f t="shared" si="11"/>
        <v>http://forums.seroundtable.com/</v>
      </c>
      <c r="N755" t="str">
        <f>(IF(COUNTIF('Your Backlinks'!A:A,'Competitor 1'!B755)+COUNTIF('Competitor 2'!B:B,'Competitor 1'!B755)&gt;1,"Links","prospect"))</f>
        <v>prospect</v>
      </c>
    </row>
    <row r="756" spans="1:14" x14ac:dyDescent="0.25">
      <c r="A756" t="str">
        <f>(IF(COUNTIF('Your Backlinks'!L:L,'Competitor 1'!M756),"Links","prospect"))</f>
        <v>prospect</v>
      </c>
      <c r="B756" s="2" t="s">
        <v>3608</v>
      </c>
      <c r="C756" s="2" t="s">
        <v>3609</v>
      </c>
      <c r="D756" s="2" t="s">
        <v>3610</v>
      </c>
      <c r="E756" s="2">
        <v>48</v>
      </c>
      <c r="F756" s="2">
        <v>84</v>
      </c>
      <c r="G756" s="2">
        <v>4</v>
      </c>
      <c r="H756" s="2">
        <v>12044</v>
      </c>
      <c r="I756" s="2" t="s">
        <v>10</v>
      </c>
      <c r="J756" s="2" t="s">
        <v>11</v>
      </c>
      <c r="K756" s="2" t="s">
        <v>12</v>
      </c>
      <c r="L756" s="2" t="s">
        <v>2098</v>
      </c>
      <c r="M756" t="str">
        <f t="shared" si="11"/>
        <v>http://www.seroundtable.com/</v>
      </c>
      <c r="N756" t="str">
        <f>(IF(COUNTIF('Your Backlinks'!A:A,'Competitor 1'!B756)+COUNTIF('Competitor 2'!B:B,'Competitor 1'!B756)&gt;1,"Links","prospect"))</f>
        <v>prospect</v>
      </c>
    </row>
    <row r="757" spans="1:14" x14ac:dyDescent="0.25">
      <c r="A757" t="str">
        <f>(IF(COUNTIF('Your Backlinks'!L:L,'Competitor 1'!M757),"Links","prospect"))</f>
        <v>prospect</v>
      </c>
      <c r="B757" s="2" t="s">
        <v>3611</v>
      </c>
      <c r="C757" s="2" t="s">
        <v>3612</v>
      </c>
      <c r="D757" s="2" t="s">
        <v>2176</v>
      </c>
      <c r="E757" s="2">
        <v>47</v>
      </c>
      <c r="F757" s="2">
        <v>84</v>
      </c>
      <c r="G757" s="2">
        <v>6</v>
      </c>
      <c r="H757" s="2">
        <v>12044</v>
      </c>
      <c r="I757" s="2" t="s">
        <v>10</v>
      </c>
      <c r="J757" s="2" t="s">
        <v>11</v>
      </c>
      <c r="K757" s="2" t="s">
        <v>12</v>
      </c>
      <c r="L757" s="2" t="s">
        <v>2098</v>
      </c>
      <c r="M757" t="str">
        <f t="shared" si="11"/>
        <v>http://forums.seroundtable.com/</v>
      </c>
      <c r="N757" t="str">
        <f>(IF(COUNTIF('Your Backlinks'!A:A,'Competitor 1'!B757)+COUNTIF('Competitor 2'!B:B,'Competitor 1'!B757)&gt;1,"Links","prospect"))</f>
        <v>prospect</v>
      </c>
    </row>
    <row r="758" spans="1:14" x14ac:dyDescent="0.25">
      <c r="A758" t="str">
        <f>(IF(COUNTIF('Your Backlinks'!L:L,'Competitor 1'!M758),"Links","prospect"))</f>
        <v>prospect</v>
      </c>
      <c r="B758" s="2" t="s">
        <v>3613</v>
      </c>
      <c r="C758" s="2" t="s">
        <v>3614</v>
      </c>
      <c r="D758" s="2" t="s">
        <v>2224</v>
      </c>
      <c r="E758" s="2">
        <v>45</v>
      </c>
      <c r="F758" s="2">
        <v>84</v>
      </c>
      <c r="G758" s="2">
        <v>5</v>
      </c>
      <c r="H758" s="2">
        <v>12044</v>
      </c>
      <c r="I758" s="2" t="s">
        <v>10</v>
      </c>
      <c r="J758" s="2" t="s">
        <v>11</v>
      </c>
      <c r="K758" s="2" t="s">
        <v>12</v>
      </c>
      <c r="L758" s="2" t="s">
        <v>2098</v>
      </c>
      <c r="M758" t="str">
        <f t="shared" si="11"/>
        <v>http://www.seroundtable.com/</v>
      </c>
      <c r="N758" t="str">
        <f>(IF(COUNTIF('Your Backlinks'!A:A,'Competitor 1'!B758)+COUNTIF('Competitor 2'!B:B,'Competitor 1'!B758)&gt;1,"Links","prospect"))</f>
        <v>prospect</v>
      </c>
    </row>
    <row r="759" spans="1:14" x14ac:dyDescent="0.25">
      <c r="A759" t="str">
        <f>(IF(COUNTIF('Your Backlinks'!L:L,'Competitor 1'!M759),"Links","prospect"))</f>
        <v>prospect</v>
      </c>
      <c r="B759" s="2" t="s">
        <v>3615</v>
      </c>
      <c r="C759" s="2" t="s">
        <v>3616</v>
      </c>
      <c r="D759" s="2" t="s">
        <v>2113</v>
      </c>
      <c r="E759" s="2">
        <v>45</v>
      </c>
      <c r="F759" s="2">
        <v>84</v>
      </c>
      <c r="G759" s="2">
        <v>4</v>
      </c>
      <c r="H759" s="2">
        <v>12044</v>
      </c>
      <c r="I759" s="2" t="s">
        <v>10</v>
      </c>
      <c r="J759" s="2" t="s">
        <v>11</v>
      </c>
      <c r="K759" s="2" t="s">
        <v>12</v>
      </c>
      <c r="L759" s="2" t="s">
        <v>2098</v>
      </c>
      <c r="M759" t="str">
        <f t="shared" si="11"/>
        <v>http://www.seroundtable.com/</v>
      </c>
      <c r="N759" t="str">
        <f>(IF(COUNTIF('Your Backlinks'!A:A,'Competitor 1'!B759)+COUNTIF('Competitor 2'!B:B,'Competitor 1'!B759)&gt;1,"Links","prospect"))</f>
        <v>prospect</v>
      </c>
    </row>
    <row r="760" spans="1:14" x14ac:dyDescent="0.25">
      <c r="A760" t="str">
        <f>(IF(COUNTIF('Your Backlinks'!L:L,'Competitor 1'!M760),"Links","prospect"))</f>
        <v>prospect</v>
      </c>
      <c r="B760" s="2" t="s">
        <v>3617</v>
      </c>
      <c r="C760" s="2" t="s">
        <v>3618</v>
      </c>
      <c r="D760" s="2" t="s">
        <v>2176</v>
      </c>
      <c r="E760" s="2">
        <v>45</v>
      </c>
      <c r="F760" s="2">
        <v>84</v>
      </c>
      <c r="G760" s="2">
        <v>9</v>
      </c>
      <c r="H760" s="2">
        <v>12044</v>
      </c>
      <c r="I760" s="2" t="s">
        <v>10</v>
      </c>
      <c r="J760" s="2" t="s">
        <v>11</v>
      </c>
      <c r="K760" s="2" t="s">
        <v>12</v>
      </c>
      <c r="L760" s="2" t="s">
        <v>2098</v>
      </c>
      <c r="M760" t="str">
        <f t="shared" si="11"/>
        <v>http://forums.seroundtable.com/</v>
      </c>
      <c r="N760" t="str">
        <f>(IF(COUNTIF('Your Backlinks'!A:A,'Competitor 1'!B760)+COUNTIF('Competitor 2'!B:B,'Competitor 1'!B760)&gt;1,"Links","prospect"))</f>
        <v>prospect</v>
      </c>
    </row>
    <row r="761" spans="1:14" x14ac:dyDescent="0.25">
      <c r="A761" t="str">
        <f>(IF(COUNTIF('Your Backlinks'!L:L,'Competitor 1'!M761),"Links","prospect"))</f>
        <v>prospect</v>
      </c>
      <c r="B761" s="2" t="s">
        <v>3619</v>
      </c>
      <c r="C761" s="2" t="s">
        <v>3620</v>
      </c>
      <c r="D761" s="2" t="s">
        <v>2113</v>
      </c>
      <c r="E761" s="2">
        <v>44</v>
      </c>
      <c r="F761" s="2">
        <v>84</v>
      </c>
      <c r="G761" s="2">
        <v>3</v>
      </c>
      <c r="H761" s="2">
        <v>12044</v>
      </c>
      <c r="I761" s="2" t="s">
        <v>10</v>
      </c>
      <c r="J761" s="2" t="s">
        <v>11</v>
      </c>
      <c r="K761" s="2" t="s">
        <v>12</v>
      </c>
      <c r="L761" s="2" t="s">
        <v>2098</v>
      </c>
      <c r="M761" t="str">
        <f t="shared" si="11"/>
        <v>http://www.seroundtable.com/</v>
      </c>
      <c r="N761" t="str">
        <f>(IF(COUNTIF('Your Backlinks'!A:A,'Competitor 1'!B761)+COUNTIF('Competitor 2'!B:B,'Competitor 1'!B761)&gt;1,"Links","prospect"))</f>
        <v>prospect</v>
      </c>
    </row>
    <row r="762" spans="1:14" x14ac:dyDescent="0.25">
      <c r="A762" t="str">
        <f>(IF(COUNTIF('Your Backlinks'!L:L,'Competitor 1'!M762),"Links","prospect"))</f>
        <v>prospect</v>
      </c>
      <c r="B762" s="2" t="s">
        <v>3621</v>
      </c>
      <c r="C762" s="2" t="s">
        <v>3622</v>
      </c>
      <c r="D762" s="2" t="s">
        <v>2113</v>
      </c>
      <c r="E762" s="2">
        <v>44</v>
      </c>
      <c r="F762" s="2">
        <v>84</v>
      </c>
      <c r="G762" s="2">
        <v>5</v>
      </c>
      <c r="H762" s="2">
        <v>12044</v>
      </c>
      <c r="I762" s="2" t="s">
        <v>10</v>
      </c>
      <c r="J762" s="2" t="s">
        <v>11</v>
      </c>
      <c r="K762" s="2" t="s">
        <v>12</v>
      </c>
      <c r="L762" s="2" t="s">
        <v>2098</v>
      </c>
      <c r="M762" t="str">
        <f t="shared" si="11"/>
        <v>http://forums.seroundtable.com/</v>
      </c>
      <c r="N762" t="str">
        <f>(IF(COUNTIF('Your Backlinks'!A:A,'Competitor 1'!B762)+COUNTIF('Competitor 2'!B:B,'Competitor 1'!B762)&gt;1,"Links","prospect"))</f>
        <v>prospect</v>
      </c>
    </row>
    <row r="763" spans="1:14" x14ac:dyDescent="0.25">
      <c r="A763" t="str">
        <f>(IF(COUNTIF('Your Backlinks'!L:L,'Competitor 1'!M763),"Links","prospect"))</f>
        <v>prospect</v>
      </c>
      <c r="B763" s="2" t="s">
        <v>3623</v>
      </c>
      <c r="C763" s="2" t="s">
        <v>3624</v>
      </c>
      <c r="D763" s="2" t="s">
        <v>2113</v>
      </c>
      <c r="E763" s="2">
        <v>43</v>
      </c>
      <c r="F763" s="2">
        <v>84</v>
      </c>
      <c r="G763" s="2">
        <v>4</v>
      </c>
      <c r="H763" s="2">
        <v>12044</v>
      </c>
      <c r="I763" s="2" t="s">
        <v>10</v>
      </c>
      <c r="J763" s="2" t="s">
        <v>11</v>
      </c>
      <c r="K763" s="2" t="s">
        <v>12</v>
      </c>
      <c r="L763" s="2" t="s">
        <v>2098</v>
      </c>
      <c r="M763" t="str">
        <f t="shared" si="11"/>
        <v>http://forums.seroundtable.com/</v>
      </c>
      <c r="N763" t="str">
        <f>(IF(COUNTIF('Your Backlinks'!A:A,'Competitor 1'!B763)+COUNTIF('Competitor 2'!B:B,'Competitor 1'!B763)&gt;1,"Links","prospect"))</f>
        <v>prospect</v>
      </c>
    </row>
    <row r="764" spans="1:14" x14ac:dyDescent="0.25">
      <c r="A764" t="str">
        <f>(IF(COUNTIF('Your Backlinks'!L:L,'Competitor 1'!M764),"Links","prospect"))</f>
        <v>prospect</v>
      </c>
      <c r="B764" s="2" t="s">
        <v>3625</v>
      </c>
      <c r="C764" s="2" t="s">
        <v>3626</v>
      </c>
      <c r="D764" s="2" t="s">
        <v>2176</v>
      </c>
      <c r="E764" s="2">
        <v>43</v>
      </c>
      <c r="F764" s="2">
        <v>84</v>
      </c>
      <c r="G764" s="2">
        <v>9</v>
      </c>
      <c r="H764" s="2">
        <v>12044</v>
      </c>
      <c r="I764" s="2" t="s">
        <v>10</v>
      </c>
      <c r="J764" s="2" t="s">
        <v>11</v>
      </c>
      <c r="K764" s="2" t="s">
        <v>12</v>
      </c>
      <c r="L764" s="2" t="s">
        <v>2098</v>
      </c>
      <c r="M764" t="str">
        <f t="shared" si="11"/>
        <v>http://forums.seroundtable.com/</v>
      </c>
      <c r="N764" t="str">
        <f>(IF(COUNTIF('Your Backlinks'!A:A,'Competitor 1'!B764)+COUNTIF('Competitor 2'!B:B,'Competitor 1'!B764)&gt;1,"Links","prospect"))</f>
        <v>prospect</v>
      </c>
    </row>
    <row r="765" spans="1:14" x14ac:dyDescent="0.25">
      <c r="A765" t="str">
        <f>(IF(COUNTIF('Your Backlinks'!L:L,'Competitor 1'!M765),"Links","prospect"))</f>
        <v>prospect</v>
      </c>
      <c r="B765" s="2" t="s">
        <v>3627</v>
      </c>
      <c r="C765" s="2" t="s">
        <v>3628</v>
      </c>
      <c r="D765" s="2" t="s">
        <v>2176</v>
      </c>
      <c r="E765" s="2">
        <v>43</v>
      </c>
      <c r="F765" s="2">
        <v>84</v>
      </c>
      <c r="G765" s="2">
        <v>6</v>
      </c>
      <c r="H765" s="2">
        <v>12044</v>
      </c>
      <c r="I765" s="2" t="s">
        <v>10</v>
      </c>
      <c r="J765" s="2" t="s">
        <v>11</v>
      </c>
      <c r="K765" s="2" t="s">
        <v>12</v>
      </c>
      <c r="L765" s="2" t="s">
        <v>2098</v>
      </c>
      <c r="M765" t="str">
        <f t="shared" si="11"/>
        <v>http://forums.seroundtable.com/</v>
      </c>
      <c r="N765" t="str">
        <f>(IF(COUNTIF('Your Backlinks'!A:A,'Competitor 1'!B765)+COUNTIF('Competitor 2'!B:B,'Competitor 1'!B765)&gt;1,"Links","prospect"))</f>
        <v>prospect</v>
      </c>
    </row>
    <row r="766" spans="1:14" x14ac:dyDescent="0.25">
      <c r="A766" t="str">
        <f>(IF(COUNTIF('Your Backlinks'!L:L,'Competitor 1'!M766),"Links","prospect"))</f>
        <v>prospect</v>
      </c>
      <c r="B766" s="2" t="s">
        <v>3629</v>
      </c>
      <c r="C766" s="2" t="s">
        <v>3630</v>
      </c>
      <c r="D766" s="2" t="s">
        <v>2176</v>
      </c>
      <c r="E766" s="2">
        <v>43</v>
      </c>
      <c r="F766" s="2">
        <v>84</v>
      </c>
      <c r="G766" s="2">
        <v>6</v>
      </c>
      <c r="H766" s="2">
        <v>12044</v>
      </c>
      <c r="I766" s="2" t="s">
        <v>10</v>
      </c>
      <c r="J766" s="2" t="s">
        <v>11</v>
      </c>
      <c r="K766" s="2" t="s">
        <v>12</v>
      </c>
      <c r="L766" s="2" t="s">
        <v>2098</v>
      </c>
      <c r="M766" t="str">
        <f t="shared" si="11"/>
        <v>http://forums.seroundtable.com/</v>
      </c>
      <c r="N766" t="str">
        <f>(IF(COUNTIF('Your Backlinks'!A:A,'Competitor 1'!B766)+COUNTIF('Competitor 2'!B:B,'Competitor 1'!B766)&gt;1,"Links","prospect"))</f>
        <v>prospect</v>
      </c>
    </row>
    <row r="767" spans="1:14" x14ac:dyDescent="0.25">
      <c r="A767" t="str">
        <f>(IF(COUNTIF('Your Backlinks'!L:L,'Competitor 1'!M767),"Links","prospect"))</f>
        <v>prospect</v>
      </c>
      <c r="B767" s="2" t="s">
        <v>3631</v>
      </c>
      <c r="C767" s="2" t="s">
        <v>3632</v>
      </c>
      <c r="D767" s="2" t="s">
        <v>2176</v>
      </c>
      <c r="E767" s="2">
        <v>42</v>
      </c>
      <c r="F767" s="2">
        <v>84</v>
      </c>
      <c r="G767" s="2">
        <v>7</v>
      </c>
      <c r="H767" s="2">
        <v>12044</v>
      </c>
      <c r="I767" s="2" t="s">
        <v>10</v>
      </c>
      <c r="J767" s="2" t="s">
        <v>11</v>
      </c>
      <c r="K767" s="2" t="s">
        <v>12</v>
      </c>
      <c r="L767" s="2" t="s">
        <v>2098</v>
      </c>
      <c r="M767" t="str">
        <f t="shared" si="11"/>
        <v>http://forums.seroundtable.com/</v>
      </c>
      <c r="N767" t="str">
        <f>(IF(COUNTIF('Your Backlinks'!A:A,'Competitor 1'!B767)+COUNTIF('Competitor 2'!B:B,'Competitor 1'!B767)&gt;1,"Links","prospect"))</f>
        <v>prospect</v>
      </c>
    </row>
    <row r="768" spans="1:14" x14ac:dyDescent="0.25">
      <c r="A768" t="str">
        <f>(IF(COUNTIF('Your Backlinks'!L:L,'Competitor 1'!M768),"Links","prospect"))</f>
        <v>prospect</v>
      </c>
      <c r="B768" s="2" t="s">
        <v>3633</v>
      </c>
      <c r="C768" s="2" t="s">
        <v>3634</v>
      </c>
      <c r="D768" s="2" t="s">
        <v>2113</v>
      </c>
      <c r="E768" s="2">
        <v>42</v>
      </c>
      <c r="F768" s="2">
        <v>84</v>
      </c>
      <c r="G768" s="2">
        <v>3</v>
      </c>
      <c r="H768" s="2">
        <v>12044</v>
      </c>
      <c r="I768" s="2" t="s">
        <v>10</v>
      </c>
      <c r="J768" s="2" t="s">
        <v>11</v>
      </c>
      <c r="K768" s="2" t="s">
        <v>12</v>
      </c>
      <c r="L768" s="2" t="s">
        <v>2098</v>
      </c>
      <c r="M768" t="str">
        <f t="shared" si="11"/>
        <v>http://www.seroundtable.com/</v>
      </c>
      <c r="N768" t="str">
        <f>(IF(COUNTIF('Your Backlinks'!A:A,'Competitor 1'!B768)+COUNTIF('Competitor 2'!B:B,'Competitor 1'!B768)&gt;1,"Links","prospect"))</f>
        <v>prospect</v>
      </c>
    </row>
    <row r="769" spans="1:14" x14ac:dyDescent="0.25">
      <c r="A769" t="str">
        <f>(IF(COUNTIF('Your Backlinks'!L:L,'Competitor 1'!M769),"Links","prospect"))</f>
        <v>prospect</v>
      </c>
      <c r="B769" s="2" t="s">
        <v>3635</v>
      </c>
      <c r="C769" s="2" t="s">
        <v>3636</v>
      </c>
      <c r="D769" s="2" t="s">
        <v>2176</v>
      </c>
      <c r="E769" s="2">
        <v>42</v>
      </c>
      <c r="F769" s="2">
        <v>84</v>
      </c>
      <c r="G769" s="2">
        <v>4</v>
      </c>
      <c r="H769" s="2">
        <v>12044</v>
      </c>
      <c r="I769" s="2" t="s">
        <v>10</v>
      </c>
      <c r="J769" s="2" t="s">
        <v>11</v>
      </c>
      <c r="K769" s="2" t="s">
        <v>12</v>
      </c>
      <c r="L769" s="2" t="s">
        <v>2098</v>
      </c>
      <c r="M769" t="str">
        <f t="shared" si="11"/>
        <v>http://forums.seroundtable.com/</v>
      </c>
      <c r="N769" t="str">
        <f>(IF(COUNTIF('Your Backlinks'!A:A,'Competitor 1'!B769)+COUNTIF('Competitor 2'!B:B,'Competitor 1'!B769)&gt;1,"Links","prospect"))</f>
        <v>prospect</v>
      </c>
    </row>
    <row r="770" spans="1:14" x14ac:dyDescent="0.25">
      <c r="A770" t="str">
        <f>(IF(COUNTIF('Your Backlinks'!L:L,'Competitor 1'!M770),"Links","prospect"))</f>
        <v>prospect</v>
      </c>
      <c r="B770" s="2" t="s">
        <v>3637</v>
      </c>
      <c r="C770" s="2" t="s">
        <v>3638</v>
      </c>
      <c r="D770" s="2" t="s">
        <v>2176</v>
      </c>
      <c r="E770" s="2">
        <v>41</v>
      </c>
      <c r="F770" s="2">
        <v>84</v>
      </c>
      <c r="G770" s="2">
        <v>4</v>
      </c>
      <c r="H770" s="2">
        <v>12044</v>
      </c>
      <c r="I770" s="2" t="s">
        <v>10</v>
      </c>
      <c r="J770" s="2" t="s">
        <v>11</v>
      </c>
      <c r="K770" s="2" t="s">
        <v>12</v>
      </c>
      <c r="L770" s="2" t="s">
        <v>2098</v>
      </c>
      <c r="M770" t="str">
        <f t="shared" ref="M770:M833" si="12">LEFT(B770,FIND("/",B770,8))</f>
        <v>http://forums.seroundtable.com/</v>
      </c>
      <c r="N770" t="str">
        <f>(IF(COUNTIF('Your Backlinks'!A:A,'Competitor 1'!B770)+COUNTIF('Competitor 2'!B:B,'Competitor 1'!B770)&gt;1,"Links","prospect"))</f>
        <v>prospect</v>
      </c>
    </row>
    <row r="771" spans="1:14" x14ac:dyDescent="0.25">
      <c r="A771" t="str">
        <f>(IF(COUNTIF('Your Backlinks'!L:L,'Competitor 1'!M771),"Links","prospect"))</f>
        <v>prospect</v>
      </c>
      <c r="B771" s="2" t="s">
        <v>3639</v>
      </c>
      <c r="C771" s="2" t="s">
        <v>3640</v>
      </c>
      <c r="D771" s="2" t="s">
        <v>2113</v>
      </c>
      <c r="E771" s="2">
        <v>41</v>
      </c>
      <c r="F771" s="2">
        <v>84</v>
      </c>
      <c r="G771" s="2">
        <v>7</v>
      </c>
      <c r="H771" s="2">
        <v>12044</v>
      </c>
      <c r="I771" s="2" t="s">
        <v>10</v>
      </c>
      <c r="J771" s="2" t="s">
        <v>11</v>
      </c>
      <c r="K771" s="2" t="s">
        <v>12</v>
      </c>
      <c r="L771" s="2" t="s">
        <v>2098</v>
      </c>
      <c r="M771" t="str">
        <f t="shared" si="12"/>
        <v>http://forums.seroundtable.com/</v>
      </c>
      <c r="N771" t="str">
        <f>(IF(COUNTIF('Your Backlinks'!A:A,'Competitor 1'!B771)+COUNTIF('Competitor 2'!B:B,'Competitor 1'!B771)&gt;1,"Links","prospect"))</f>
        <v>prospect</v>
      </c>
    </row>
    <row r="772" spans="1:14" x14ac:dyDescent="0.25">
      <c r="A772" t="str">
        <f>(IF(COUNTIF('Your Backlinks'!L:L,'Competitor 1'!M772),"Links","prospect"))</f>
        <v>prospect</v>
      </c>
      <c r="B772" s="2" t="s">
        <v>3641</v>
      </c>
      <c r="C772" s="2" t="s">
        <v>3642</v>
      </c>
      <c r="D772" s="2" t="s">
        <v>3643</v>
      </c>
      <c r="E772" s="2">
        <v>41</v>
      </c>
      <c r="F772" s="2">
        <v>84</v>
      </c>
      <c r="G772" s="2">
        <v>2</v>
      </c>
      <c r="H772" s="2">
        <v>20987</v>
      </c>
      <c r="I772" s="2" t="s">
        <v>10</v>
      </c>
      <c r="J772" s="2" t="s">
        <v>11</v>
      </c>
      <c r="K772" s="2" t="s">
        <v>12</v>
      </c>
      <c r="L772" s="2" t="s">
        <v>2098</v>
      </c>
      <c r="M772" t="str">
        <f t="shared" si="12"/>
        <v>http://www.warriorforum.com/</v>
      </c>
      <c r="N772" t="str">
        <f>(IF(COUNTIF('Your Backlinks'!A:A,'Competitor 1'!B772)+COUNTIF('Competitor 2'!B:B,'Competitor 1'!B772)&gt;1,"Links","prospect"))</f>
        <v>prospect</v>
      </c>
    </row>
    <row r="773" spans="1:14" x14ac:dyDescent="0.25">
      <c r="A773" t="str">
        <f>(IF(COUNTIF('Your Backlinks'!L:L,'Competitor 1'!M773),"Links","prospect"))</f>
        <v>prospect</v>
      </c>
      <c r="B773" s="2" t="s">
        <v>3644</v>
      </c>
      <c r="C773" s="2" t="s">
        <v>3645</v>
      </c>
      <c r="D773" s="2" t="s">
        <v>2171</v>
      </c>
      <c r="E773" s="2">
        <v>39</v>
      </c>
      <c r="F773" s="2">
        <v>84</v>
      </c>
      <c r="G773" s="2">
        <v>2</v>
      </c>
      <c r="H773" s="2">
        <v>20987</v>
      </c>
      <c r="I773" s="2" t="s">
        <v>10</v>
      </c>
      <c r="J773" s="2" t="s">
        <v>11</v>
      </c>
      <c r="K773" s="2" t="s">
        <v>12</v>
      </c>
      <c r="L773" s="2" t="s">
        <v>2098</v>
      </c>
      <c r="M773" t="str">
        <f t="shared" si="12"/>
        <v>http://www.warriorforum.com/</v>
      </c>
      <c r="N773" t="str">
        <f>(IF(COUNTIF('Your Backlinks'!A:A,'Competitor 1'!B773)+COUNTIF('Competitor 2'!B:B,'Competitor 1'!B773)&gt;1,"Links","prospect"))</f>
        <v>prospect</v>
      </c>
    </row>
    <row r="774" spans="1:14" x14ac:dyDescent="0.25">
      <c r="A774" t="str">
        <f>(IF(COUNTIF('Your Backlinks'!L:L,'Competitor 1'!M774),"Links","prospect"))</f>
        <v>prospect</v>
      </c>
      <c r="B774" s="2" t="s">
        <v>3646</v>
      </c>
      <c r="C774" s="2" t="s">
        <v>3647</v>
      </c>
      <c r="D774" s="2" t="s">
        <v>2194</v>
      </c>
      <c r="E774" s="2">
        <v>38</v>
      </c>
      <c r="F774" s="2">
        <v>84</v>
      </c>
      <c r="G774" s="2">
        <v>1</v>
      </c>
      <c r="H774" s="2">
        <v>20987</v>
      </c>
      <c r="I774" s="2" t="s">
        <v>10</v>
      </c>
      <c r="J774" s="2" t="s">
        <v>11</v>
      </c>
      <c r="K774" s="2" t="s">
        <v>12</v>
      </c>
      <c r="L774" s="2" t="s">
        <v>2098</v>
      </c>
      <c r="M774" t="str">
        <f t="shared" si="12"/>
        <v>http://www.warriorforum.com/</v>
      </c>
      <c r="N774" t="str">
        <f>(IF(COUNTIF('Your Backlinks'!A:A,'Competitor 1'!B774)+COUNTIF('Competitor 2'!B:B,'Competitor 1'!B774)&gt;1,"Links","prospect"))</f>
        <v>prospect</v>
      </c>
    </row>
    <row r="775" spans="1:14" x14ac:dyDescent="0.25">
      <c r="A775" t="str">
        <f>(IF(COUNTIF('Your Backlinks'!L:L,'Competitor 1'!M775),"Links","prospect"))</f>
        <v>prospect</v>
      </c>
      <c r="B775" s="2" t="s">
        <v>3648</v>
      </c>
      <c r="C775" s="2" t="s">
        <v>3649</v>
      </c>
      <c r="D775" s="2" t="s">
        <v>2113</v>
      </c>
      <c r="E775" s="2">
        <v>37</v>
      </c>
      <c r="F775" s="2">
        <v>84</v>
      </c>
      <c r="G775" s="2">
        <v>1</v>
      </c>
      <c r="H775" s="2">
        <v>20987</v>
      </c>
      <c r="I775" s="2" t="s">
        <v>10</v>
      </c>
      <c r="J775" s="2" t="s">
        <v>11</v>
      </c>
      <c r="K775" s="2" t="s">
        <v>12</v>
      </c>
      <c r="L775" s="2" t="s">
        <v>2098</v>
      </c>
      <c r="M775" t="str">
        <f t="shared" si="12"/>
        <v>http://www.warriorforum.com/</v>
      </c>
      <c r="N775" t="str">
        <f>(IF(COUNTIF('Your Backlinks'!A:A,'Competitor 1'!B775)+COUNTIF('Competitor 2'!B:B,'Competitor 1'!B775)&gt;1,"Links","prospect"))</f>
        <v>prospect</v>
      </c>
    </row>
    <row r="776" spans="1:14" x14ac:dyDescent="0.25">
      <c r="A776" t="str">
        <f>(IF(COUNTIF('Your Backlinks'!L:L,'Competitor 1'!M776),"Links","prospect"))</f>
        <v>prospect</v>
      </c>
      <c r="B776" s="2" t="s">
        <v>3650</v>
      </c>
      <c r="C776" s="2" t="s">
        <v>3651</v>
      </c>
      <c r="D776" s="2" t="s">
        <v>2176</v>
      </c>
      <c r="E776" s="2">
        <v>28</v>
      </c>
      <c r="F776" s="2">
        <v>84</v>
      </c>
      <c r="G776" s="2">
        <v>1</v>
      </c>
      <c r="H776" s="2">
        <v>12497</v>
      </c>
      <c r="I776" s="2" t="s">
        <v>10</v>
      </c>
      <c r="J776" s="2" t="s">
        <v>11</v>
      </c>
      <c r="K776" s="2" t="s">
        <v>12</v>
      </c>
      <c r="L776" s="2" t="s">
        <v>2098</v>
      </c>
      <c r="M776" t="str">
        <f t="shared" si="12"/>
        <v>http://funconf.heroku.com/</v>
      </c>
      <c r="N776" t="str">
        <f>(IF(COUNTIF('Your Backlinks'!A:A,'Competitor 1'!B776)+COUNTIF('Competitor 2'!B:B,'Competitor 1'!B776)&gt;1,"Links","prospect"))</f>
        <v>prospect</v>
      </c>
    </row>
    <row r="777" spans="1:14" x14ac:dyDescent="0.25">
      <c r="A777" t="str">
        <f>(IF(COUNTIF('Your Backlinks'!L:L,'Competitor 1'!M777),"Links","prospect"))</f>
        <v>prospect</v>
      </c>
      <c r="B777" s="2" t="s">
        <v>3652</v>
      </c>
      <c r="C777" s="2" t="s">
        <v>3653</v>
      </c>
      <c r="D777" s="2" t="s">
        <v>2176</v>
      </c>
      <c r="E777" s="2">
        <v>51</v>
      </c>
      <c r="F777" s="2">
        <v>84</v>
      </c>
      <c r="G777" s="2">
        <v>7</v>
      </c>
      <c r="H777" s="2">
        <v>7719</v>
      </c>
      <c r="I777" s="2" t="s">
        <v>10</v>
      </c>
      <c r="J777" s="2" t="s">
        <v>11</v>
      </c>
      <c r="K777" s="2" t="s">
        <v>12</v>
      </c>
      <c r="L777" s="2" t="s">
        <v>2098</v>
      </c>
      <c r="M777" t="str">
        <f t="shared" si="12"/>
        <v>http://www.odesk.com/</v>
      </c>
      <c r="N777" t="str">
        <f>(IF(COUNTIF('Your Backlinks'!A:A,'Competitor 1'!B777)+COUNTIF('Competitor 2'!B:B,'Competitor 1'!B777)&gt;1,"Links","prospect"))</f>
        <v>prospect</v>
      </c>
    </row>
    <row r="778" spans="1:14" x14ac:dyDescent="0.25">
      <c r="A778" t="str">
        <f>(IF(COUNTIF('Your Backlinks'!L:L,'Competitor 1'!M778),"Links","prospect"))</f>
        <v>prospect</v>
      </c>
      <c r="B778" s="2" t="s">
        <v>3654</v>
      </c>
      <c r="C778" s="2" t="s">
        <v>3655</v>
      </c>
      <c r="D778" s="2" t="s">
        <v>2113</v>
      </c>
      <c r="E778" s="2">
        <v>51</v>
      </c>
      <c r="F778" s="2">
        <v>84</v>
      </c>
      <c r="G778" s="2">
        <v>6</v>
      </c>
      <c r="H778" s="2">
        <v>7719</v>
      </c>
      <c r="I778" s="2" t="s">
        <v>10</v>
      </c>
      <c r="J778" s="2" t="s">
        <v>11</v>
      </c>
      <c r="K778" s="2" t="s">
        <v>12</v>
      </c>
      <c r="L778" s="2" t="s">
        <v>2098</v>
      </c>
      <c r="M778" t="str">
        <f t="shared" si="12"/>
        <v>http://www.odesk.com/</v>
      </c>
      <c r="N778" t="str">
        <f>(IF(COUNTIF('Your Backlinks'!A:A,'Competitor 1'!B778)+COUNTIF('Competitor 2'!B:B,'Competitor 1'!B778)&gt;1,"Links","prospect"))</f>
        <v>prospect</v>
      </c>
    </row>
    <row r="779" spans="1:14" x14ac:dyDescent="0.25">
      <c r="A779" t="str">
        <f>(IF(COUNTIF('Your Backlinks'!L:L,'Competitor 1'!M779),"Links","prospect"))</f>
        <v>prospect</v>
      </c>
      <c r="B779" s="2" t="s">
        <v>3656</v>
      </c>
      <c r="C779" s="2" t="s">
        <v>3657</v>
      </c>
      <c r="D779" s="2" t="s">
        <v>2342</v>
      </c>
      <c r="E779" s="2">
        <v>39</v>
      </c>
      <c r="F779" s="2">
        <v>84</v>
      </c>
      <c r="G779" s="2">
        <v>1</v>
      </c>
      <c r="H779" s="2">
        <v>7719</v>
      </c>
      <c r="I779" s="2" t="s">
        <v>10</v>
      </c>
      <c r="J779" s="2" t="s">
        <v>11</v>
      </c>
      <c r="K779" s="2" t="s">
        <v>12</v>
      </c>
      <c r="L779" s="2" t="s">
        <v>2098</v>
      </c>
      <c r="M779" t="str">
        <f t="shared" si="12"/>
        <v>http://www.odesk.com/</v>
      </c>
      <c r="N779" t="str">
        <f>(IF(COUNTIF('Your Backlinks'!A:A,'Competitor 1'!B779)+COUNTIF('Competitor 2'!B:B,'Competitor 1'!B779)&gt;1,"Links","prospect"))</f>
        <v>prospect</v>
      </c>
    </row>
    <row r="780" spans="1:14" x14ac:dyDescent="0.25">
      <c r="A780" t="str">
        <f>(IF(COUNTIF('Your Backlinks'!L:L,'Competitor 1'!M780),"Links","prospect"))</f>
        <v>prospect</v>
      </c>
      <c r="B780" s="2" t="s">
        <v>3658</v>
      </c>
      <c r="C780" s="2" t="s">
        <v>3659</v>
      </c>
      <c r="D780" s="2" t="s">
        <v>2189</v>
      </c>
      <c r="E780" s="2">
        <v>38</v>
      </c>
      <c r="F780" s="2">
        <v>84</v>
      </c>
      <c r="G780" s="2">
        <v>1</v>
      </c>
      <c r="H780" s="2">
        <v>7719</v>
      </c>
      <c r="I780" s="2" t="s">
        <v>10</v>
      </c>
      <c r="J780" s="2" t="s">
        <v>11</v>
      </c>
      <c r="K780" s="2" t="s">
        <v>12</v>
      </c>
      <c r="L780" s="2" t="s">
        <v>2098</v>
      </c>
      <c r="M780" t="str">
        <f t="shared" si="12"/>
        <v>http://www.odesk.com/</v>
      </c>
      <c r="N780" t="str">
        <f>(IF(COUNTIF('Your Backlinks'!A:A,'Competitor 1'!B780)+COUNTIF('Competitor 2'!B:B,'Competitor 1'!B780)&gt;1,"Links","prospect"))</f>
        <v>prospect</v>
      </c>
    </row>
    <row r="781" spans="1:14" x14ac:dyDescent="0.25">
      <c r="A781" t="str">
        <f>(IF(COUNTIF('Your Backlinks'!L:L,'Competitor 1'!M781),"Links","prospect"))</f>
        <v>prospect</v>
      </c>
      <c r="B781" s="2" t="s">
        <v>3660</v>
      </c>
      <c r="C781" s="2" t="s">
        <v>3661</v>
      </c>
      <c r="D781" s="2" t="s">
        <v>2113</v>
      </c>
      <c r="E781" s="2">
        <v>38</v>
      </c>
      <c r="F781" s="2">
        <v>84</v>
      </c>
      <c r="G781" s="2">
        <v>1</v>
      </c>
      <c r="H781" s="2">
        <v>7719</v>
      </c>
      <c r="I781" s="2" t="s">
        <v>10</v>
      </c>
      <c r="J781" s="2" t="s">
        <v>11</v>
      </c>
      <c r="K781" s="2" t="s">
        <v>12</v>
      </c>
      <c r="L781" s="2" t="s">
        <v>2098</v>
      </c>
      <c r="M781" t="str">
        <f t="shared" si="12"/>
        <v>http://www.odesk.com/</v>
      </c>
      <c r="N781" t="str">
        <f>(IF(COUNTIF('Your Backlinks'!A:A,'Competitor 1'!B781)+COUNTIF('Competitor 2'!B:B,'Competitor 1'!B781)&gt;1,"Links","prospect"))</f>
        <v>prospect</v>
      </c>
    </row>
    <row r="782" spans="1:14" x14ac:dyDescent="0.25">
      <c r="A782" t="str">
        <f>(IF(COUNTIF('Your Backlinks'!L:L,'Competitor 1'!M782),"Links","prospect"))</f>
        <v>prospect</v>
      </c>
      <c r="B782" s="2" t="s">
        <v>3662</v>
      </c>
      <c r="C782" s="2" t="s">
        <v>3663</v>
      </c>
      <c r="D782" s="2" t="s">
        <v>2113</v>
      </c>
      <c r="E782" s="2">
        <v>38</v>
      </c>
      <c r="F782" s="2">
        <v>84</v>
      </c>
      <c r="G782" s="2">
        <v>1</v>
      </c>
      <c r="H782" s="2">
        <v>7719</v>
      </c>
      <c r="I782" s="2" t="s">
        <v>10</v>
      </c>
      <c r="J782" s="2" t="s">
        <v>11</v>
      </c>
      <c r="K782" s="2" t="s">
        <v>12</v>
      </c>
      <c r="L782" s="2" t="s">
        <v>2098</v>
      </c>
      <c r="M782" t="str">
        <f t="shared" si="12"/>
        <v>http://www.odesk.com/</v>
      </c>
      <c r="N782" t="str">
        <f>(IF(COUNTIF('Your Backlinks'!A:A,'Competitor 1'!B782)+COUNTIF('Competitor 2'!B:B,'Competitor 1'!B782)&gt;1,"Links","prospect"))</f>
        <v>prospect</v>
      </c>
    </row>
    <row r="783" spans="1:14" x14ac:dyDescent="0.25">
      <c r="A783" t="str">
        <f>(IF(COUNTIF('Your Backlinks'!L:L,'Competitor 1'!M783),"Links","prospect"))</f>
        <v>prospect</v>
      </c>
      <c r="B783" s="2" t="s">
        <v>3664</v>
      </c>
      <c r="C783" s="2" t="s">
        <v>3665</v>
      </c>
      <c r="D783" s="2" t="s">
        <v>2113</v>
      </c>
      <c r="E783" s="2">
        <v>38</v>
      </c>
      <c r="F783" s="2">
        <v>84</v>
      </c>
      <c r="G783" s="2">
        <v>1</v>
      </c>
      <c r="H783" s="2">
        <v>7719</v>
      </c>
      <c r="I783" s="2" t="s">
        <v>10</v>
      </c>
      <c r="J783" s="2" t="s">
        <v>11</v>
      </c>
      <c r="K783" s="2" t="s">
        <v>12</v>
      </c>
      <c r="L783" s="2" t="s">
        <v>2098</v>
      </c>
      <c r="M783" t="str">
        <f t="shared" si="12"/>
        <v>http://www.odesk.com/</v>
      </c>
      <c r="N783" t="str">
        <f>(IF(COUNTIF('Your Backlinks'!A:A,'Competitor 1'!B783)+COUNTIF('Competitor 2'!B:B,'Competitor 1'!B783)&gt;1,"Links","prospect"))</f>
        <v>prospect</v>
      </c>
    </row>
    <row r="784" spans="1:14" x14ac:dyDescent="0.25">
      <c r="A784" t="str">
        <f>(IF(COUNTIF('Your Backlinks'!L:L,'Competitor 1'!M784),"Links","prospect"))</f>
        <v>prospect</v>
      </c>
      <c r="B784" s="2" t="s">
        <v>3666</v>
      </c>
      <c r="C784" s="2" t="s">
        <v>3667</v>
      </c>
      <c r="D784" s="2" t="s">
        <v>2176</v>
      </c>
      <c r="E784" s="2">
        <v>38</v>
      </c>
      <c r="F784" s="2">
        <v>84</v>
      </c>
      <c r="G784" s="2">
        <v>1</v>
      </c>
      <c r="H784" s="2">
        <v>7719</v>
      </c>
      <c r="I784" s="2" t="s">
        <v>10</v>
      </c>
      <c r="J784" s="2" t="s">
        <v>11</v>
      </c>
      <c r="K784" s="2" t="s">
        <v>12</v>
      </c>
      <c r="L784" s="2" t="s">
        <v>2098</v>
      </c>
      <c r="M784" t="str">
        <f t="shared" si="12"/>
        <v>http://www.odesk.com/</v>
      </c>
      <c r="N784" t="str">
        <f>(IF(COUNTIF('Your Backlinks'!A:A,'Competitor 1'!B784)+COUNTIF('Competitor 2'!B:B,'Competitor 1'!B784)&gt;1,"Links","prospect"))</f>
        <v>prospect</v>
      </c>
    </row>
    <row r="785" spans="1:14" x14ac:dyDescent="0.25">
      <c r="A785" t="str">
        <f>(IF(COUNTIF('Your Backlinks'!L:L,'Competitor 1'!M785),"Links","prospect"))</f>
        <v>prospect</v>
      </c>
      <c r="B785" s="2" t="s">
        <v>3668</v>
      </c>
      <c r="C785" s="2" t="s">
        <v>3669</v>
      </c>
      <c r="D785" s="2" t="s">
        <v>2113</v>
      </c>
      <c r="E785" s="2">
        <v>38</v>
      </c>
      <c r="F785" s="2">
        <v>84</v>
      </c>
      <c r="G785" s="2">
        <v>1</v>
      </c>
      <c r="H785" s="2">
        <v>7719</v>
      </c>
      <c r="I785" s="2" t="s">
        <v>10</v>
      </c>
      <c r="J785" s="2" t="s">
        <v>11</v>
      </c>
      <c r="K785" s="2" t="s">
        <v>12</v>
      </c>
      <c r="L785" s="2" t="s">
        <v>2098</v>
      </c>
      <c r="M785" t="str">
        <f t="shared" si="12"/>
        <v>http://www.odesk.com/</v>
      </c>
      <c r="N785" t="str">
        <f>(IF(COUNTIF('Your Backlinks'!A:A,'Competitor 1'!B785)+COUNTIF('Competitor 2'!B:B,'Competitor 1'!B785)&gt;1,"Links","prospect"))</f>
        <v>prospect</v>
      </c>
    </row>
    <row r="786" spans="1:14" x14ac:dyDescent="0.25">
      <c r="A786" t="str">
        <f>(IF(COUNTIF('Your Backlinks'!L:L,'Competitor 1'!M786),"Links","prospect"))</f>
        <v>prospect</v>
      </c>
      <c r="B786" s="2" t="s">
        <v>3670</v>
      </c>
      <c r="C786" s="2" t="s">
        <v>3671</v>
      </c>
      <c r="D786" s="2" t="s">
        <v>2189</v>
      </c>
      <c r="E786" s="2">
        <v>38</v>
      </c>
      <c r="F786" s="2">
        <v>84</v>
      </c>
      <c r="G786" s="2">
        <v>1</v>
      </c>
      <c r="H786" s="2">
        <v>7719</v>
      </c>
      <c r="I786" s="2" t="s">
        <v>10</v>
      </c>
      <c r="J786" s="2" t="s">
        <v>11</v>
      </c>
      <c r="K786" s="2" t="s">
        <v>12</v>
      </c>
      <c r="L786" s="2" t="s">
        <v>2098</v>
      </c>
      <c r="M786" t="str">
        <f t="shared" si="12"/>
        <v>http://www.odesk.com/</v>
      </c>
      <c r="N786" t="str">
        <f>(IF(COUNTIF('Your Backlinks'!A:A,'Competitor 1'!B786)+COUNTIF('Competitor 2'!B:B,'Competitor 1'!B786)&gt;1,"Links","prospect"))</f>
        <v>prospect</v>
      </c>
    </row>
    <row r="787" spans="1:14" x14ac:dyDescent="0.25">
      <c r="A787" t="str">
        <f>(IF(COUNTIF('Your Backlinks'!L:L,'Competitor 1'!M787),"Links","prospect"))</f>
        <v>prospect</v>
      </c>
      <c r="B787" s="2" t="s">
        <v>3672</v>
      </c>
      <c r="C787" s="2" t="s">
        <v>3673</v>
      </c>
      <c r="D787" s="2" t="s">
        <v>2444</v>
      </c>
      <c r="E787" s="2">
        <v>64</v>
      </c>
      <c r="F787" s="2">
        <v>84</v>
      </c>
      <c r="G787" s="2">
        <v>34</v>
      </c>
      <c r="H787" s="2">
        <v>9871</v>
      </c>
      <c r="I787" s="2" t="s">
        <v>11</v>
      </c>
      <c r="J787" s="2" t="s">
        <v>11</v>
      </c>
      <c r="K787" s="2" t="s">
        <v>12</v>
      </c>
      <c r="L787" s="2" t="s">
        <v>2098</v>
      </c>
      <c r="M787" t="str">
        <f t="shared" si="12"/>
        <v>http://yoast.com/</v>
      </c>
      <c r="N787" t="str">
        <f>(IF(COUNTIF('Your Backlinks'!A:A,'Competitor 1'!B787)+COUNTIF('Competitor 2'!B:B,'Competitor 1'!B787)&gt;1,"Links","prospect"))</f>
        <v>prospect</v>
      </c>
    </row>
    <row r="788" spans="1:14" x14ac:dyDescent="0.25">
      <c r="A788" t="str">
        <f>(IF(COUNTIF('Your Backlinks'!L:L,'Competitor 1'!M788),"Links","prospect"))</f>
        <v>prospect</v>
      </c>
      <c r="B788" s="2" t="s">
        <v>3674</v>
      </c>
      <c r="C788" s="2" t="s">
        <v>3675</v>
      </c>
      <c r="D788" s="2" t="s">
        <v>2449</v>
      </c>
      <c r="E788" s="2">
        <v>45</v>
      </c>
      <c r="F788" s="2">
        <v>84</v>
      </c>
      <c r="G788" s="2">
        <v>3</v>
      </c>
      <c r="H788" s="2">
        <v>9871</v>
      </c>
      <c r="I788" s="2" t="s">
        <v>10</v>
      </c>
      <c r="J788" s="2" t="s">
        <v>11</v>
      </c>
      <c r="K788" s="2" t="s">
        <v>12</v>
      </c>
      <c r="L788" s="2" t="s">
        <v>2098</v>
      </c>
      <c r="M788" t="str">
        <f t="shared" si="12"/>
        <v>http://yoast.com/</v>
      </c>
      <c r="N788" t="str">
        <f>(IF(COUNTIF('Your Backlinks'!A:A,'Competitor 1'!B788)+COUNTIF('Competitor 2'!B:B,'Competitor 1'!B788)&gt;1,"Links","prospect"))</f>
        <v>prospect</v>
      </c>
    </row>
    <row r="789" spans="1:14" x14ac:dyDescent="0.25">
      <c r="A789" t="str">
        <f>(IF(COUNTIF('Your Backlinks'!L:L,'Competitor 1'!M789),"Links","prospect"))</f>
        <v>prospect</v>
      </c>
      <c r="B789" s="2" t="s">
        <v>3676</v>
      </c>
      <c r="C789" s="2" t="s">
        <v>3677</v>
      </c>
      <c r="D789" s="2" t="s">
        <v>2444</v>
      </c>
      <c r="E789" s="2">
        <v>43</v>
      </c>
      <c r="F789" s="2">
        <v>84</v>
      </c>
      <c r="G789" s="2">
        <v>2</v>
      </c>
      <c r="H789" s="2">
        <v>9871</v>
      </c>
      <c r="I789" s="2" t="s">
        <v>11</v>
      </c>
      <c r="J789" s="2" t="s">
        <v>11</v>
      </c>
      <c r="K789" s="2" t="s">
        <v>12</v>
      </c>
      <c r="L789" s="2" t="s">
        <v>2098</v>
      </c>
      <c r="M789" t="str">
        <f t="shared" si="12"/>
        <v>http://yoast.com/</v>
      </c>
      <c r="N789" t="str">
        <f>(IF(COUNTIF('Your Backlinks'!A:A,'Competitor 1'!B789)+COUNTIF('Competitor 2'!B:B,'Competitor 1'!B789)&gt;1,"Links","prospect"))</f>
        <v>prospect</v>
      </c>
    </row>
    <row r="790" spans="1:14" x14ac:dyDescent="0.25">
      <c r="A790" t="str">
        <f>(IF(COUNTIF('Your Backlinks'!L:L,'Competitor 1'!M790),"Links","prospect"))</f>
        <v>prospect</v>
      </c>
      <c r="B790" s="2" t="s">
        <v>3678</v>
      </c>
      <c r="C790" s="2"/>
      <c r="D790" s="2" t="s">
        <v>2194</v>
      </c>
      <c r="E790" s="2">
        <v>41</v>
      </c>
      <c r="F790" s="2">
        <v>84</v>
      </c>
      <c r="G790" s="2">
        <v>2</v>
      </c>
      <c r="H790" s="2">
        <v>9871</v>
      </c>
      <c r="I790" s="2" t="s">
        <v>10</v>
      </c>
      <c r="J790" s="2" t="s">
        <v>11</v>
      </c>
      <c r="K790" s="2" t="s">
        <v>12</v>
      </c>
      <c r="L790" s="2" t="s">
        <v>2098</v>
      </c>
      <c r="M790" t="str">
        <f t="shared" si="12"/>
        <v>http://yoast.com/</v>
      </c>
      <c r="N790" t="str">
        <f>(IF(COUNTIF('Your Backlinks'!A:A,'Competitor 1'!B790)+COUNTIF('Competitor 2'!B:B,'Competitor 1'!B790)&gt;1,"Links","prospect"))</f>
        <v>prospect</v>
      </c>
    </row>
    <row r="791" spans="1:14" x14ac:dyDescent="0.25">
      <c r="A791" t="str">
        <f>(IF(COUNTIF('Your Backlinks'!L:L,'Competitor 1'!M791),"Links","prospect"))</f>
        <v>prospect</v>
      </c>
      <c r="B791" s="2" t="s">
        <v>3679</v>
      </c>
      <c r="C791" s="2"/>
      <c r="D791" s="2" t="s">
        <v>2098</v>
      </c>
      <c r="E791" s="2">
        <v>42</v>
      </c>
      <c r="F791" s="2">
        <v>84</v>
      </c>
      <c r="G791" s="2">
        <v>2</v>
      </c>
      <c r="H791" s="2">
        <v>9564</v>
      </c>
      <c r="I791" s="2" t="s">
        <v>10</v>
      </c>
      <c r="J791" s="2" t="s">
        <v>11</v>
      </c>
      <c r="K791" s="2" t="s">
        <v>12</v>
      </c>
      <c r="L791" s="2" t="s">
        <v>2098</v>
      </c>
      <c r="M791" t="str">
        <f t="shared" si="12"/>
        <v>http://www.dipity.com/</v>
      </c>
      <c r="N791" t="str">
        <f>(IF(COUNTIF('Your Backlinks'!A:A,'Competitor 1'!B791)+COUNTIF('Competitor 2'!B:B,'Competitor 1'!B791)&gt;1,"Links","prospect"))</f>
        <v>prospect</v>
      </c>
    </row>
    <row r="792" spans="1:14" x14ac:dyDescent="0.25">
      <c r="A792" t="str">
        <f>(IF(COUNTIF('Your Backlinks'!L:L,'Competitor 1'!M792),"Links","prospect"))</f>
        <v>prospect</v>
      </c>
      <c r="B792" s="2" t="s">
        <v>3680</v>
      </c>
      <c r="C792" s="2" t="s">
        <v>3681</v>
      </c>
      <c r="D792" s="2" t="s">
        <v>2113</v>
      </c>
      <c r="E792" s="2">
        <v>56</v>
      </c>
      <c r="F792" s="2">
        <v>84</v>
      </c>
      <c r="G792" s="2">
        <v>9</v>
      </c>
      <c r="H792" s="2">
        <v>6479</v>
      </c>
      <c r="I792" s="2" t="s">
        <v>10</v>
      </c>
      <c r="J792" s="2" t="s">
        <v>11</v>
      </c>
      <c r="K792" s="2" t="s">
        <v>12</v>
      </c>
      <c r="L792" s="2" t="s">
        <v>2098</v>
      </c>
      <c r="M792" t="str">
        <f t="shared" si="12"/>
        <v>http://t3n.de/</v>
      </c>
      <c r="N792" t="str">
        <f>(IF(COUNTIF('Your Backlinks'!A:A,'Competitor 1'!B792)+COUNTIF('Competitor 2'!B:B,'Competitor 1'!B792)&gt;1,"Links","prospect"))</f>
        <v>prospect</v>
      </c>
    </row>
    <row r="793" spans="1:14" x14ac:dyDescent="0.25">
      <c r="A793" t="str">
        <f>(IF(COUNTIF('Your Backlinks'!L:L,'Competitor 1'!M793),"Links","prospect"))</f>
        <v>prospect</v>
      </c>
      <c r="B793" s="2" t="s">
        <v>3682</v>
      </c>
      <c r="C793" s="2" t="s">
        <v>3683</v>
      </c>
      <c r="D793" s="2" t="s">
        <v>2113</v>
      </c>
      <c r="E793" s="2">
        <v>41</v>
      </c>
      <c r="F793" s="2">
        <v>84</v>
      </c>
      <c r="G793" s="2">
        <v>5</v>
      </c>
      <c r="H793" s="2">
        <v>6479</v>
      </c>
      <c r="I793" s="2" t="s">
        <v>10</v>
      </c>
      <c r="J793" s="2" t="s">
        <v>11</v>
      </c>
      <c r="K793" s="2" t="s">
        <v>12</v>
      </c>
      <c r="L793" s="2" t="s">
        <v>2098</v>
      </c>
      <c r="M793" t="str">
        <f t="shared" si="12"/>
        <v>http://t3n.de/</v>
      </c>
      <c r="N793" t="str">
        <f>(IF(COUNTIF('Your Backlinks'!A:A,'Competitor 1'!B793)+COUNTIF('Competitor 2'!B:B,'Competitor 1'!B793)&gt;1,"Links","prospect"))</f>
        <v>prospect</v>
      </c>
    </row>
    <row r="794" spans="1:14" x14ac:dyDescent="0.25">
      <c r="A794" t="str">
        <f>(IF(COUNTIF('Your Backlinks'!L:L,'Competitor 1'!M794),"Links","prospect"))</f>
        <v>prospect</v>
      </c>
      <c r="B794" s="2" t="s">
        <v>3684</v>
      </c>
      <c r="C794" s="2" t="s">
        <v>3685</v>
      </c>
      <c r="D794" s="2" t="s">
        <v>2113</v>
      </c>
      <c r="E794" s="2">
        <v>31</v>
      </c>
      <c r="F794" s="2">
        <v>84</v>
      </c>
      <c r="G794" s="2">
        <v>1</v>
      </c>
      <c r="H794" s="2">
        <v>2185</v>
      </c>
      <c r="I794" s="2" t="s">
        <v>10</v>
      </c>
      <c r="J794" s="2" t="s">
        <v>11</v>
      </c>
      <c r="K794" s="2" t="s">
        <v>12</v>
      </c>
      <c r="L794" s="2" t="s">
        <v>2098</v>
      </c>
      <c r="M794" t="str">
        <f t="shared" si="12"/>
        <v>http://vp-www.clearspring.com/</v>
      </c>
      <c r="N794" t="str">
        <f>(IF(COUNTIF('Your Backlinks'!A:A,'Competitor 1'!B794)+COUNTIF('Competitor 2'!B:B,'Competitor 1'!B794)&gt;1,"Links","prospect"))</f>
        <v>prospect</v>
      </c>
    </row>
    <row r="795" spans="1:14" x14ac:dyDescent="0.25">
      <c r="A795" t="str">
        <f>(IF(COUNTIF('Your Backlinks'!L:L,'Competitor 1'!M795),"Links","prospect"))</f>
        <v>prospect</v>
      </c>
      <c r="B795" s="2" t="s">
        <v>3686</v>
      </c>
      <c r="C795" s="2" t="s">
        <v>3687</v>
      </c>
      <c r="D795" s="2" t="s">
        <v>2113</v>
      </c>
      <c r="E795" s="2">
        <v>30</v>
      </c>
      <c r="F795" s="2">
        <v>84</v>
      </c>
      <c r="G795" s="2">
        <v>1</v>
      </c>
      <c r="H795" s="2">
        <v>2185</v>
      </c>
      <c r="I795" s="2" t="s">
        <v>10</v>
      </c>
      <c r="J795" s="2" t="s">
        <v>11</v>
      </c>
      <c r="K795" s="2" t="s">
        <v>12</v>
      </c>
      <c r="L795" s="2" t="s">
        <v>2098</v>
      </c>
      <c r="M795" t="str">
        <f t="shared" si="12"/>
        <v>http://vp-www.clearspring.com/</v>
      </c>
      <c r="N795" t="str">
        <f>(IF(COUNTIF('Your Backlinks'!A:A,'Competitor 1'!B795)+COUNTIF('Competitor 2'!B:B,'Competitor 1'!B795)&gt;1,"Links","prospect"))</f>
        <v>prospect</v>
      </c>
    </row>
    <row r="796" spans="1:14" x14ac:dyDescent="0.25">
      <c r="A796" t="str">
        <f>(IF(COUNTIF('Your Backlinks'!L:L,'Competitor 1'!M796),"Links","prospect"))</f>
        <v>prospect</v>
      </c>
      <c r="B796" s="2" t="s">
        <v>3688</v>
      </c>
      <c r="C796" s="2" t="s">
        <v>3689</v>
      </c>
      <c r="D796" s="2" t="s">
        <v>3690</v>
      </c>
      <c r="E796" s="2">
        <v>42</v>
      </c>
      <c r="F796" s="2">
        <v>84</v>
      </c>
      <c r="G796" s="2">
        <v>2</v>
      </c>
      <c r="H796" s="2">
        <v>16137</v>
      </c>
      <c r="I796" s="2" t="s">
        <v>10</v>
      </c>
      <c r="J796" s="2" t="s">
        <v>11</v>
      </c>
      <c r="K796" s="2" t="s">
        <v>12</v>
      </c>
      <c r="L796" s="2" t="s">
        <v>2098</v>
      </c>
      <c r="M796" t="str">
        <f t="shared" si="12"/>
        <v>http://blog.compete.com/</v>
      </c>
      <c r="N796" t="str">
        <f>(IF(COUNTIF('Your Backlinks'!A:A,'Competitor 1'!B796)+COUNTIF('Competitor 2'!B:B,'Competitor 1'!B796)&gt;1,"Links","prospect"))</f>
        <v>prospect</v>
      </c>
    </row>
    <row r="797" spans="1:14" x14ac:dyDescent="0.25">
      <c r="A797" t="str">
        <f>(IF(COUNTIF('Your Backlinks'!L:L,'Competitor 1'!M797),"Links","prospect"))</f>
        <v>prospect</v>
      </c>
      <c r="B797" s="2" t="s">
        <v>3691</v>
      </c>
      <c r="C797" s="2" t="s">
        <v>3692</v>
      </c>
      <c r="D797" s="2" t="s">
        <v>2176</v>
      </c>
      <c r="E797" s="2">
        <v>37</v>
      </c>
      <c r="F797" s="2">
        <v>84</v>
      </c>
      <c r="G797" s="2">
        <v>4</v>
      </c>
      <c r="H797" s="2">
        <v>32423</v>
      </c>
      <c r="I797" s="2" t="s">
        <v>10</v>
      </c>
      <c r="J797" s="2" t="s">
        <v>11</v>
      </c>
      <c r="K797" s="2" t="s">
        <v>12</v>
      </c>
      <c r="L797" s="2" t="s">
        <v>2098</v>
      </c>
      <c r="M797" t="str">
        <f t="shared" si="12"/>
        <v>http://smbseattle.libsyn.com/</v>
      </c>
      <c r="N797" t="str">
        <f>(IF(COUNTIF('Your Backlinks'!A:A,'Competitor 1'!B797)+COUNTIF('Competitor 2'!B:B,'Competitor 1'!B797)&gt;1,"Links","prospect"))</f>
        <v>prospect</v>
      </c>
    </row>
    <row r="798" spans="1:14" x14ac:dyDescent="0.25">
      <c r="A798" t="str">
        <f>(IF(COUNTIF('Your Backlinks'!L:L,'Competitor 1'!M798),"Links","prospect"))</f>
        <v>prospect</v>
      </c>
      <c r="B798" s="2" t="s">
        <v>3693</v>
      </c>
      <c r="C798" s="2" t="s">
        <v>3694</v>
      </c>
      <c r="D798" s="2" t="s">
        <v>2113</v>
      </c>
      <c r="E798" s="2">
        <v>62</v>
      </c>
      <c r="F798" s="2">
        <v>84</v>
      </c>
      <c r="G798" s="2">
        <v>21</v>
      </c>
      <c r="H798" s="2">
        <v>12073</v>
      </c>
      <c r="I798" s="2" t="s">
        <v>10</v>
      </c>
      <c r="J798" s="2" t="s">
        <v>11</v>
      </c>
      <c r="K798" s="2" t="s">
        <v>12</v>
      </c>
      <c r="L798" s="2" t="s">
        <v>2098</v>
      </c>
      <c r="M798" t="str">
        <f t="shared" si="12"/>
        <v>http://www.hongkiat.com/</v>
      </c>
      <c r="N798" t="str">
        <f>(IF(COUNTIF('Your Backlinks'!A:A,'Competitor 1'!B798)+COUNTIF('Competitor 2'!B:B,'Competitor 1'!B798)&gt;1,"Links","prospect"))</f>
        <v>prospect</v>
      </c>
    </row>
    <row r="799" spans="1:14" x14ac:dyDescent="0.25">
      <c r="A799" t="str">
        <f>(IF(COUNTIF('Your Backlinks'!L:L,'Competitor 1'!M799),"Links","prospect"))</f>
        <v>prospect</v>
      </c>
      <c r="B799" s="2" t="s">
        <v>3695</v>
      </c>
      <c r="C799" s="2"/>
      <c r="D799" s="2" t="s">
        <v>2113</v>
      </c>
      <c r="E799" s="2">
        <v>63</v>
      </c>
      <c r="F799" s="2">
        <v>84</v>
      </c>
      <c r="G799" s="2">
        <v>8</v>
      </c>
      <c r="H799" s="2">
        <v>2592</v>
      </c>
      <c r="I799" s="2" t="s">
        <v>10</v>
      </c>
      <c r="J799" s="2" t="s">
        <v>11</v>
      </c>
      <c r="K799" s="2" t="s">
        <v>12</v>
      </c>
      <c r="L799" s="2" t="s">
        <v>2098</v>
      </c>
      <c r="M799" t="str">
        <f t="shared" si="12"/>
        <v>http://www.janrain.com/</v>
      </c>
      <c r="N799" t="str">
        <f>(IF(COUNTIF('Your Backlinks'!A:A,'Competitor 1'!B799)+COUNTIF('Competitor 2'!B:B,'Competitor 1'!B799)&gt;1,"Links","prospect"))</f>
        <v>prospect</v>
      </c>
    </row>
    <row r="800" spans="1:14" x14ac:dyDescent="0.25">
      <c r="A800" t="str">
        <f>(IF(COUNTIF('Your Backlinks'!L:L,'Competitor 1'!M800),"Links","prospect"))</f>
        <v>prospect</v>
      </c>
      <c r="B800" s="2" t="s">
        <v>3696</v>
      </c>
      <c r="C800" s="2" t="s">
        <v>3697</v>
      </c>
      <c r="D800" s="2" t="s">
        <v>2113</v>
      </c>
      <c r="E800" s="2">
        <v>47</v>
      </c>
      <c r="F800" s="2">
        <v>84</v>
      </c>
      <c r="G800" s="2">
        <v>1</v>
      </c>
      <c r="H800" s="2">
        <v>2592</v>
      </c>
      <c r="I800" s="2" t="s">
        <v>10</v>
      </c>
      <c r="J800" s="2" t="s">
        <v>11</v>
      </c>
      <c r="K800" s="2" t="s">
        <v>12</v>
      </c>
      <c r="L800" s="2" t="s">
        <v>2098</v>
      </c>
      <c r="M800" t="str">
        <f t="shared" si="12"/>
        <v>http://www.janrain.com/</v>
      </c>
      <c r="N800" t="str">
        <f>(IF(COUNTIF('Your Backlinks'!A:A,'Competitor 1'!B800)+COUNTIF('Competitor 2'!B:B,'Competitor 1'!B800)&gt;1,"Links","prospect"))</f>
        <v>prospect</v>
      </c>
    </row>
    <row r="801" spans="1:14" x14ac:dyDescent="0.25">
      <c r="A801" t="str">
        <f>(IF(COUNTIF('Your Backlinks'!L:L,'Competitor 1'!M801),"Links","prospect"))</f>
        <v>prospect</v>
      </c>
      <c r="B801" s="2" t="s">
        <v>3698</v>
      </c>
      <c r="C801" s="2" t="s">
        <v>3699</v>
      </c>
      <c r="D801" s="2" t="s">
        <v>2113</v>
      </c>
      <c r="E801" s="2">
        <v>45</v>
      </c>
      <c r="F801" s="2">
        <v>84</v>
      </c>
      <c r="G801" s="2">
        <v>1</v>
      </c>
      <c r="H801" s="2">
        <v>2592</v>
      </c>
      <c r="I801" s="2" t="s">
        <v>10</v>
      </c>
      <c r="J801" s="2" t="s">
        <v>11</v>
      </c>
      <c r="K801" s="2" t="s">
        <v>12</v>
      </c>
      <c r="L801" s="2" t="s">
        <v>2098</v>
      </c>
      <c r="M801" t="str">
        <f t="shared" si="12"/>
        <v>http://www.janrain.com/</v>
      </c>
      <c r="N801" t="str">
        <f>(IF(COUNTIF('Your Backlinks'!A:A,'Competitor 1'!B801)+COUNTIF('Competitor 2'!B:B,'Competitor 1'!B801)&gt;1,"Links","prospect"))</f>
        <v>prospect</v>
      </c>
    </row>
    <row r="802" spans="1:14" x14ac:dyDescent="0.25">
      <c r="A802" t="str">
        <f>(IF(COUNTIF('Your Backlinks'!L:L,'Competitor 1'!M802),"Links","prospect"))</f>
        <v>prospect</v>
      </c>
      <c r="B802" s="2" t="s">
        <v>3700</v>
      </c>
      <c r="C802" s="2" t="s">
        <v>3701</v>
      </c>
      <c r="D802" s="2" t="s">
        <v>2189</v>
      </c>
      <c r="E802" s="2">
        <v>44</v>
      </c>
      <c r="F802" s="2">
        <v>86</v>
      </c>
      <c r="G802" s="2">
        <v>2</v>
      </c>
      <c r="H802" s="2">
        <v>34021</v>
      </c>
      <c r="I802" s="2" t="s">
        <v>10</v>
      </c>
      <c r="J802" s="2" t="s">
        <v>11</v>
      </c>
      <c r="K802" s="2" t="s">
        <v>12</v>
      </c>
      <c r="L802" s="2" t="s">
        <v>2098</v>
      </c>
      <c r="M802" t="str">
        <f t="shared" si="12"/>
        <v>http://activerain.com/</v>
      </c>
      <c r="N802" t="str">
        <f>(IF(COUNTIF('Your Backlinks'!A:A,'Competitor 1'!B802)+COUNTIF('Competitor 2'!B:B,'Competitor 1'!B802)&gt;1,"Links","prospect"))</f>
        <v>prospect</v>
      </c>
    </row>
    <row r="803" spans="1:14" x14ac:dyDescent="0.25">
      <c r="A803" t="str">
        <f>(IF(COUNTIF('Your Backlinks'!L:L,'Competitor 1'!M803),"Links","prospect"))</f>
        <v>prospect</v>
      </c>
      <c r="B803" s="2" t="s">
        <v>3702</v>
      </c>
      <c r="C803" s="2" t="s">
        <v>3703</v>
      </c>
      <c r="D803" s="2" t="s">
        <v>2176</v>
      </c>
      <c r="E803" s="2">
        <v>44</v>
      </c>
      <c r="F803" s="2">
        <v>86</v>
      </c>
      <c r="G803" s="2">
        <v>2</v>
      </c>
      <c r="H803" s="2">
        <v>34021</v>
      </c>
      <c r="I803" s="2" t="s">
        <v>10</v>
      </c>
      <c r="J803" s="2" t="s">
        <v>11</v>
      </c>
      <c r="K803" s="2" t="s">
        <v>12</v>
      </c>
      <c r="L803" s="2" t="s">
        <v>2098</v>
      </c>
      <c r="M803" t="str">
        <f t="shared" si="12"/>
        <v>http://activerain.com/</v>
      </c>
      <c r="N803" t="str">
        <f>(IF(COUNTIF('Your Backlinks'!A:A,'Competitor 1'!B803)+COUNTIF('Competitor 2'!B:B,'Competitor 1'!B803)&gt;1,"Links","prospect"))</f>
        <v>prospect</v>
      </c>
    </row>
    <row r="804" spans="1:14" x14ac:dyDescent="0.25">
      <c r="A804" t="str">
        <f>(IF(COUNTIF('Your Backlinks'!L:L,'Competitor 1'!M804),"Links","prospect"))</f>
        <v>prospect</v>
      </c>
      <c r="B804" s="2" t="s">
        <v>3704</v>
      </c>
      <c r="C804" s="2" t="s">
        <v>3705</v>
      </c>
      <c r="D804" s="2" t="s">
        <v>2113</v>
      </c>
      <c r="E804" s="2">
        <v>42</v>
      </c>
      <c r="F804" s="2">
        <v>86</v>
      </c>
      <c r="G804" s="2">
        <v>1</v>
      </c>
      <c r="H804" s="2">
        <v>34021</v>
      </c>
      <c r="I804" s="2" t="s">
        <v>10</v>
      </c>
      <c r="J804" s="2" t="s">
        <v>11</v>
      </c>
      <c r="K804" s="2" t="s">
        <v>12</v>
      </c>
      <c r="L804" s="2" t="s">
        <v>2098</v>
      </c>
      <c r="M804" t="str">
        <f t="shared" si="12"/>
        <v>http://activerain.com/</v>
      </c>
      <c r="N804" t="str">
        <f>(IF(COUNTIF('Your Backlinks'!A:A,'Competitor 1'!B804)+COUNTIF('Competitor 2'!B:B,'Competitor 1'!B804)&gt;1,"Links","prospect"))</f>
        <v>prospect</v>
      </c>
    </row>
    <row r="805" spans="1:14" x14ac:dyDescent="0.25">
      <c r="A805" t="str">
        <f>(IF(COUNTIF('Your Backlinks'!L:L,'Competitor 1'!M805),"Links","prospect"))</f>
        <v>prospect</v>
      </c>
      <c r="B805" s="2" t="s">
        <v>3706</v>
      </c>
      <c r="C805" s="2" t="s">
        <v>3707</v>
      </c>
      <c r="D805" s="2" t="s">
        <v>3708</v>
      </c>
      <c r="E805" s="2">
        <v>38</v>
      </c>
      <c r="F805" s="2">
        <v>86</v>
      </c>
      <c r="G805" s="2">
        <v>1</v>
      </c>
      <c r="H805" s="2">
        <v>62505</v>
      </c>
      <c r="I805" s="2" t="s">
        <v>10</v>
      </c>
      <c r="J805" s="2" t="s">
        <v>11</v>
      </c>
      <c r="K805" s="2" t="s">
        <v>12</v>
      </c>
      <c r="L805" s="2" t="s">
        <v>2098</v>
      </c>
      <c r="M805" t="str">
        <f t="shared" si="12"/>
        <v>http://podcamp.pbworks.com/</v>
      </c>
      <c r="N805" t="str">
        <f>(IF(COUNTIF('Your Backlinks'!A:A,'Competitor 1'!B805)+COUNTIF('Competitor 2'!B:B,'Competitor 1'!B805)&gt;1,"Links","prospect"))</f>
        <v>prospect</v>
      </c>
    </row>
    <row r="806" spans="1:14" x14ac:dyDescent="0.25">
      <c r="A806" t="str">
        <f>(IF(COUNTIF('Your Backlinks'!L:L,'Competitor 1'!M806),"Links","prospect"))</f>
        <v>prospect</v>
      </c>
      <c r="B806" s="2" t="s">
        <v>3709</v>
      </c>
      <c r="C806" s="2" t="s">
        <v>3710</v>
      </c>
      <c r="D806" s="2" t="s">
        <v>3711</v>
      </c>
      <c r="E806" s="2">
        <v>32</v>
      </c>
      <c r="F806" s="2">
        <v>86</v>
      </c>
      <c r="G806" s="2">
        <v>2</v>
      </c>
      <c r="H806" s="2">
        <v>62505</v>
      </c>
      <c r="I806" s="2" t="s">
        <v>10</v>
      </c>
      <c r="J806" s="2" t="s">
        <v>11</v>
      </c>
      <c r="K806" s="2" t="s">
        <v>12</v>
      </c>
      <c r="L806" s="2" t="s">
        <v>2098</v>
      </c>
      <c r="M806" t="str">
        <f t="shared" si="12"/>
        <v>http://joevans.pbworks.com/</v>
      </c>
      <c r="N806" t="str">
        <f>(IF(COUNTIF('Your Backlinks'!A:A,'Competitor 1'!B806)+COUNTIF('Competitor 2'!B:B,'Competitor 1'!B806)&gt;1,"Links","prospect"))</f>
        <v>prospect</v>
      </c>
    </row>
    <row r="807" spans="1:14" x14ac:dyDescent="0.25">
      <c r="A807" t="str">
        <f>(IF(COUNTIF('Your Backlinks'!L:L,'Competitor 1'!M807),"Links","prospect"))</f>
        <v>prospect</v>
      </c>
      <c r="B807" s="2" t="s">
        <v>3712</v>
      </c>
      <c r="C807" s="2" t="s">
        <v>3713</v>
      </c>
      <c r="D807" s="2" t="s">
        <v>3711</v>
      </c>
      <c r="E807" s="2">
        <v>30</v>
      </c>
      <c r="F807" s="2">
        <v>86</v>
      </c>
      <c r="G807" s="2">
        <v>1</v>
      </c>
      <c r="H807" s="2">
        <v>62505</v>
      </c>
      <c r="I807" s="2" t="s">
        <v>10</v>
      </c>
      <c r="J807" s="2" t="s">
        <v>11</v>
      </c>
      <c r="K807" s="2" t="s">
        <v>12</v>
      </c>
      <c r="L807" s="2" t="s">
        <v>2098</v>
      </c>
      <c r="M807" t="str">
        <f t="shared" si="12"/>
        <v>http://joevans.pbworks.com/</v>
      </c>
      <c r="N807" t="str">
        <f>(IF(COUNTIF('Your Backlinks'!A:A,'Competitor 1'!B807)+COUNTIF('Competitor 2'!B:B,'Competitor 1'!B807)&gt;1,"Links","prospect"))</f>
        <v>prospect</v>
      </c>
    </row>
    <row r="808" spans="1:14" x14ac:dyDescent="0.25">
      <c r="A808" t="str">
        <f>(IF(COUNTIF('Your Backlinks'!L:L,'Competitor 1'!M808),"Links","prospect"))</f>
        <v>prospect</v>
      </c>
      <c r="B808" s="2" t="s">
        <v>3714</v>
      </c>
      <c r="C808" s="2" t="s">
        <v>3715</v>
      </c>
      <c r="D808" s="2" t="s">
        <v>2119</v>
      </c>
      <c r="E808" s="2">
        <v>29</v>
      </c>
      <c r="F808" s="2">
        <v>86</v>
      </c>
      <c r="G808" s="2">
        <v>1</v>
      </c>
      <c r="H808" s="2">
        <v>59049</v>
      </c>
      <c r="I808" s="2" t="s">
        <v>10</v>
      </c>
      <c r="J808" s="2" t="s">
        <v>11</v>
      </c>
      <c r="K808" s="2" t="s">
        <v>12</v>
      </c>
      <c r="L808" s="2" t="s">
        <v>2098</v>
      </c>
      <c r="M808" t="str">
        <f t="shared" si="12"/>
        <v>http://seopedia.wikidot.com/</v>
      </c>
      <c r="N808" t="str">
        <f>(IF(COUNTIF('Your Backlinks'!A:A,'Competitor 1'!B808)+COUNTIF('Competitor 2'!B:B,'Competitor 1'!B808)&gt;1,"Links","prospect"))</f>
        <v>prospect</v>
      </c>
    </row>
    <row r="809" spans="1:14" x14ac:dyDescent="0.25">
      <c r="A809" t="str">
        <f>(IF(COUNTIF('Your Backlinks'!L:L,'Competitor 1'!M809),"Links","prospect"))</f>
        <v>prospect</v>
      </c>
      <c r="B809" s="2" t="s">
        <v>3716</v>
      </c>
      <c r="C809" s="2" t="s">
        <v>3717</v>
      </c>
      <c r="D809" s="2" t="s">
        <v>2113</v>
      </c>
      <c r="E809" s="2">
        <v>48</v>
      </c>
      <c r="F809" s="2">
        <v>86</v>
      </c>
      <c r="G809" s="2">
        <v>4</v>
      </c>
      <c r="H809" s="2">
        <v>14473</v>
      </c>
      <c r="I809" s="2" t="s">
        <v>10</v>
      </c>
      <c r="J809" s="2" t="s">
        <v>11</v>
      </c>
      <c r="K809" s="2" t="s">
        <v>12</v>
      </c>
      <c r="L809" s="2" t="s">
        <v>2098</v>
      </c>
      <c r="M809" t="str">
        <f t="shared" si="12"/>
        <v>http://www.journaldunet.com/</v>
      </c>
      <c r="N809" t="str">
        <f>(IF(COUNTIF('Your Backlinks'!A:A,'Competitor 1'!B809)+COUNTIF('Competitor 2'!B:B,'Competitor 1'!B809)&gt;1,"Links","prospect"))</f>
        <v>prospect</v>
      </c>
    </row>
    <row r="810" spans="1:14" x14ac:dyDescent="0.25">
      <c r="A810" t="str">
        <f>(IF(COUNTIF('Your Backlinks'!L:L,'Competitor 1'!M810),"Links","prospect"))</f>
        <v>prospect</v>
      </c>
      <c r="B810" s="2" t="s">
        <v>3718</v>
      </c>
      <c r="C810" s="2" t="s">
        <v>3719</v>
      </c>
      <c r="D810" s="2" t="s">
        <v>2098</v>
      </c>
      <c r="E810" s="2">
        <v>53</v>
      </c>
      <c r="F810" s="2">
        <v>86</v>
      </c>
      <c r="G810" s="2">
        <v>41</v>
      </c>
      <c r="H810" s="2">
        <v>88423</v>
      </c>
      <c r="I810" s="2" t="s">
        <v>10</v>
      </c>
      <c r="J810" s="2" t="s">
        <v>11</v>
      </c>
      <c r="K810" s="2" t="s">
        <v>12</v>
      </c>
      <c r="L810" s="2" t="s">
        <v>2098</v>
      </c>
      <c r="M810" t="str">
        <f t="shared" si="12"/>
        <v>http://www.blurty.com/</v>
      </c>
      <c r="N810" t="str">
        <f>(IF(COUNTIF('Your Backlinks'!A:A,'Competitor 1'!B810)+COUNTIF('Competitor 2'!B:B,'Competitor 1'!B810)&gt;1,"Links","prospect"))</f>
        <v>prospect</v>
      </c>
    </row>
    <row r="811" spans="1:14" x14ac:dyDescent="0.25">
      <c r="A811" t="str">
        <f>(IF(COUNTIF('Your Backlinks'!L:L,'Competitor 1'!M811),"Links","prospect"))</f>
        <v>prospect</v>
      </c>
      <c r="B811" s="2" t="s">
        <v>3720</v>
      </c>
      <c r="C811" s="2" t="s">
        <v>3721</v>
      </c>
      <c r="D811" s="2" t="s">
        <v>2116</v>
      </c>
      <c r="E811" s="2">
        <v>47</v>
      </c>
      <c r="F811" s="2">
        <v>86</v>
      </c>
      <c r="G811" s="2">
        <v>3</v>
      </c>
      <c r="H811" s="2">
        <v>18912</v>
      </c>
      <c r="I811" s="2" t="s">
        <v>10</v>
      </c>
      <c r="J811" s="2" t="s">
        <v>11</v>
      </c>
      <c r="K811" s="2" t="s">
        <v>12</v>
      </c>
      <c r="L811" s="2" t="s">
        <v>2098</v>
      </c>
      <c r="M811" t="str">
        <f t="shared" si="12"/>
        <v>http://www.golem.de/</v>
      </c>
      <c r="N811" t="str">
        <f>(IF(COUNTIF('Your Backlinks'!A:A,'Competitor 1'!B811)+COUNTIF('Competitor 2'!B:B,'Competitor 1'!B811)&gt;1,"Links","prospect"))</f>
        <v>prospect</v>
      </c>
    </row>
    <row r="812" spans="1:14" x14ac:dyDescent="0.25">
      <c r="A812" t="str">
        <f>(IF(COUNTIF('Your Backlinks'!L:L,'Competitor 1'!M812),"Links","prospect"))</f>
        <v>prospect</v>
      </c>
      <c r="B812" s="2" t="s">
        <v>3722</v>
      </c>
      <c r="C812" s="2" t="s">
        <v>3723</v>
      </c>
      <c r="D812" s="2" t="s">
        <v>2113</v>
      </c>
      <c r="E812" s="2">
        <v>70</v>
      </c>
      <c r="F812" s="2">
        <v>86</v>
      </c>
      <c r="G812" s="2">
        <v>68</v>
      </c>
      <c r="H812" s="2">
        <v>10279</v>
      </c>
      <c r="I812" s="2" t="s">
        <v>10</v>
      </c>
      <c r="J812" s="2" t="s">
        <v>11</v>
      </c>
      <c r="K812" s="2" t="s">
        <v>12</v>
      </c>
      <c r="L812" s="2" t="s">
        <v>2098</v>
      </c>
      <c r="M812" t="str">
        <f t="shared" si="12"/>
        <v>http://www.socialmediaexaminer.com/</v>
      </c>
      <c r="N812" t="str">
        <f>(IF(COUNTIF('Your Backlinks'!A:A,'Competitor 1'!B812)+COUNTIF('Competitor 2'!B:B,'Competitor 1'!B812)&gt;1,"Links","prospect"))</f>
        <v>prospect</v>
      </c>
    </row>
    <row r="813" spans="1:14" x14ac:dyDescent="0.25">
      <c r="A813" t="str">
        <f>(IF(COUNTIF('Your Backlinks'!L:L,'Competitor 1'!M813),"Links","prospect"))</f>
        <v>prospect</v>
      </c>
      <c r="B813" s="2" t="s">
        <v>3724</v>
      </c>
      <c r="C813" s="2" t="s">
        <v>3725</v>
      </c>
      <c r="D813" s="2" t="s">
        <v>2113</v>
      </c>
      <c r="E813" s="2">
        <v>39</v>
      </c>
      <c r="F813" s="2">
        <v>86</v>
      </c>
      <c r="G813" s="2">
        <v>1</v>
      </c>
      <c r="H813" s="2">
        <v>10279</v>
      </c>
      <c r="I813" s="2" t="s">
        <v>10</v>
      </c>
      <c r="J813" s="2" t="s">
        <v>11</v>
      </c>
      <c r="K813" s="2" t="s">
        <v>12</v>
      </c>
      <c r="L813" s="2" t="s">
        <v>2098</v>
      </c>
      <c r="M813" t="str">
        <f t="shared" si="12"/>
        <v>http://www.socialmediaexaminer.com/</v>
      </c>
      <c r="N813" t="str">
        <f>(IF(COUNTIF('Your Backlinks'!A:A,'Competitor 1'!B813)+COUNTIF('Competitor 2'!B:B,'Competitor 1'!B813)&gt;1,"Links","prospect"))</f>
        <v>prospect</v>
      </c>
    </row>
    <row r="814" spans="1:14" x14ac:dyDescent="0.25">
      <c r="A814" t="str">
        <f>(IF(COUNTIF('Your Backlinks'!L:L,'Competitor 1'!M814),"Links","prospect"))</f>
        <v>prospect</v>
      </c>
      <c r="B814" s="2" t="s">
        <v>3726</v>
      </c>
      <c r="C814" s="2" t="s">
        <v>3727</v>
      </c>
      <c r="D814" s="2" t="s">
        <v>2113</v>
      </c>
      <c r="E814" s="2">
        <v>39</v>
      </c>
      <c r="F814" s="2">
        <v>86</v>
      </c>
      <c r="G814" s="2">
        <v>1</v>
      </c>
      <c r="H814" s="2">
        <v>10279</v>
      </c>
      <c r="I814" s="2" t="s">
        <v>10</v>
      </c>
      <c r="J814" s="2" t="s">
        <v>11</v>
      </c>
      <c r="K814" s="2" t="s">
        <v>12</v>
      </c>
      <c r="L814" s="2" t="s">
        <v>2098</v>
      </c>
      <c r="M814" t="str">
        <f t="shared" si="12"/>
        <v>http://www.socialmediaexaminer.com/</v>
      </c>
      <c r="N814" t="str">
        <f>(IF(COUNTIF('Your Backlinks'!A:A,'Competitor 1'!B814)+COUNTIF('Competitor 2'!B:B,'Competitor 1'!B814)&gt;1,"Links","prospect"))</f>
        <v>prospect</v>
      </c>
    </row>
    <row r="815" spans="1:14" x14ac:dyDescent="0.25">
      <c r="A815" t="str">
        <f>(IF(COUNTIF('Your Backlinks'!L:L,'Competitor 1'!M815),"Links","prospect"))</f>
        <v>prospect</v>
      </c>
      <c r="B815" s="2" t="s">
        <v>3728</v>
      </c>
      <c r="C815" s="2" t="s">
        <v>3729</v>
      </c>
      <c r="D815" s="2" t="s">
        <v>2113</v>
      </c>
      <c r="E815" s="2">
        <v>39</v>
      </c>
      <c r="F815" s="2">
        <v>86</v>
      </c>
      <c r="G815" s="2">
        <v>1</v>
      </c>
      <c r="H815" s="2">
        <v>10279</v>
      </c>
      <c r="I815" s="2" t="s">
        <v>10</v>
      </c>
      <c r="J815" s="2" t="s">
        <v>11</v>
      </c>
      <c r="K815" s="2" t="s">
        <v>12</v>
      </c>
      <c r="L815" s="2" t="s">
        <v>2098</v>
      </c>
      <c r="M815" t="str">
        <f t="shared" si="12"/>
        <v>http://www.socialmediaexaminer.com/</v>
      </c>
      <c r="N815" t="str">
        <f>(IF(COUNTIF('Your Backlinks'!A:A,'Competitor 1'!B815)+COUNTIF('Competitor 2'!B:B,'Competitor 1'!B815)&gt;1,"Links","prospect"))</f>
        <v>prospect</v>
      </c>
    </row>
    <row r="816" spans="1:14" x14ac:dyDescent="0.25">
      <c r="A816" t="str">
        <f>(IF(COUNTIF('Your Backlinks'!L:L,'Competitor 1'!M816),"Links","prospect"))</f>
        <v>prospect</v>
      </c>
      <c r="B816" s="2" t="s">
        <v>3730</v>
      </c>
      <c r="C816" s="2" t="s">
        <v>3731</v>
      </c>
      <c r="D816" s="2" t="s">
        <v>2113</v>
      </c>
      <c r="E816" s="2">
        <v>39</v>
      </c>
      <c r="F816" s="2">
        <v>86</v>
      </c>
      <c r="G816" s="2">
        <v>1</v>
      </c>
      <c r="H816" s="2">
        <v>10279</v>
      </c>
      <c r="I816" s="2" t="s">
        <v>10</v>
      </c>
      <c r="J816" s="2" t="s">
        <v>11</v>
      </c>
      <c r="K816" s="2" t="s">
        <v>12</v>
      </c>
      <c r="L816" s="2" t="s">
        <v>2098</v>
      </c>
      <c r="M816" t="str">
        <f t="shared" si="12"/>
        <v>http://www.socialmediaexaminer.com/</v>
      </c>
      <c r="N816" t="str">
        <f>(IF(COUNTIF('Your Backlinks'!A:A,'Competitor 1'!B816)+COUNTIF('Competitor 2'!B:B,'Competitor 1'!B816)&gt;1,"Links","prospect"))</f>
        <v>prospect</v>
      </c>
    </row>
    <row r="817" spans="1:14" x14ac:dyDescent="0.25">
      <c r="A817" t="str">
        <f>(IF(COUNTIF('Your Backlinks'!L:L,'Competitor 1'!M817),"Links","prospect"))</f>
        <v>prospect</v>
      </c>
      <c r="B817" s="2" t="s">
        <v>3732</v>
      </c>
      <c r="C817" s="2" t="s">
        <v>3733</v>
      </c>
      <c r="D817" s="2" t="s">
        <v>2113</v>
      </c>
      <c r="E817" s="2">
        <v>39</v>
      </c>
      <c r="F817" s="2">
        <v>86</v>
      </c>
      <c r="G817" s="2">
        <v>1</v>
      </c>
      <c r="H817" s="2">
        <v>10279</v>
      </c>
      <c r="I817" s="2" t="s">
        <v>10</v>
      </c>
      <c r="J817" s="2" t="s">
        <v>11</v>
      </c>
      <c r="K817" s="2" t="s">
        <v>12</v>
      </c>
      <c r="L817" s="2" t="s">
        <v>2098</v>
      </c>
      <c r="M817" t="str">
        <f t="shared" si="12"/>
        <v>http://www.socialmediaexaminer.com/</v>
      </c>
      <c r="N817" t="str">
        <f>(IF(COUNTIF('Your Backlinks'!A:A,'Competitor 1'!B817)+COUNTIF('Competitor 2'!B:B,'Competitor 1'!B817)&gt;1,"Links","prospect"))</f>
        <v>prospect</v>
      </c>
    </row>
    <row r="818" spans="1:14" x14ac:dyDescent="0.25">
      <c r="A818" t="str">
        <f>(IF(COUNTIF('Your Backlinks'!L:L,'Competitor 1'!M818),"Links","prospect"))</f>
        <v>prospect</v>
      </c>
      <c r="B818" s="2" t="s">
        <v>3734</v>
      </c>
      <c r="C818" s="2" t="s">
        <v>3735</v>
      </c>
      <c r="D818" s="2" t="s">
        <v>2113</v>
      </c>
      <c r="E818" s="2">
        <v>39</v>
      </c>
      <c r="F818" s="2">
        <v>86</v>
      </c>
      <c r="G818" s="2">
        <v>1</v>
      </c>
      <c r="H818" s="2">
        <v>10279</v>
      </c>
      <c r="I818" s="2" t="s">
        <v>10</v>
      </c>
      <c r="J818" s="2" t="s">
        <v>11</v>
      </c>
      <c r="K818" s="2" t="s">
        <v>12</v>
      </c>
      <c r="L818" s="2" t="s">
        <v>2098</v>
      </c>
      <c r="M818" t="str">
        <f t="shared" si="12"/>
        <v>http://www.socialmediaexaminer.com/</v>
      </c>
      <c r="N818" t="str">
        <f>(IF(COUNTIF('Your Backlinks'!A:A,'Competitor 1'!B818)+COUNTIF('Competitor 2'!B:B,'Competitor 1'!B818)&gt;1,"Links","prospect"))</f>
        <v>prospect</v>
      </c>
    </row>
    <row r="819" spans="1:14" x14ac:dyDescent="0.25">
      <c r="A819" t="str">
        <f>(IF(COUNTIF('Your Backlinks'!L:L,'Competitor 1'!M819),"Links","prospect"))</f>
        <v>prospect</v>
      </c>
      <c r="B819" s="2" t="s">
        <v>3736</v>
      </c>
      <c r="C819" s="2" t="s">
        <v>3737</v>
      </c>
      <c r="D819" s="2" t="s">
        <v>2113</v>
      </c>
      <c r="E819" s="2">
        <v>39</v>
      </c>
      <c r="F819" s="2">
        <v>86</v>
      </c>
      <c r="G819" s="2">
        <v>1</v>
      </c>
      <c r="H819" s="2">
        <v>10279</v>
      </c>
      <c r="I819" s="2" t="s">
        <v>10</v>
      </c>
      <c r="J819" s="2" t="s">
        <v>11</v>
      </c>
      <c r="K819" s="2" t="s">
        <v>12</v>
      </c>
      <c r="L819" s="2" t="s">
        <v>2098</v>
      </c>
      <c r="M819" t="str">
        <f t="shared" si="12"/>
        <v>http://www.socialmediaexaminer.com/</v>
      </c>
      <c r="N819" t="str">
        <f>(IF(COUNTIF('Your Backlinks'!A:A,'Competitor 1'!B819)+COUNTIF('Competitor 2'!B:B,'Competitor 1'!B819)&gt;1,"Links","prospect"))</f>
        <v>prospect</v>
      </c>
    </row>
    <row r="820" spans="1:14" x14ac:dyDescent="0.25">
      <c r="A820" t="str">
        <f>(IF(COUNTIF('Your Backlinks'!L:L,'Competitor 1'!M820),"Links","prospect"))</f>
        <v>prospect</v>
      </c>
      <c r="B820" s="2" t="s">
        <v>3738</v>
      </c>
      <c r="C820" s="2" t="s">
        <v>3739</v>
      </c>
      <c r="D820" s="2" t="s">
        <v>2113</v>
      </c>
      <c r="E820" s="2">
        <v>39</v>
      </c>
      <c r="F820" s="2">
        <v>86</v>
      </c>
      <c r="G820" s="2">
        <v>1</v>
      </c>
      <c r="H820" s="2">
        <v>10279</v>
      </c>
      <c r="I820" s="2" t="s">
        <v>10</v>
      </c>
      <c r="J820" s="2" t="s">
        <v>11</v>
      </c>
      <c r="K820" s="2" t="s">
        <v>12</v>
      </c>
      <c r="L820" s="2" t="s">
        <v>2098</v>
      </c>
      <c r="M820" t="str">
        <f t="shared" si="12"/>
        <v>http://www.socialmediaexaminer.com/</v>
      </c>
      <c r="N820" t="str">
        <f>(IF(COUNTIF('Your Backlinks'!A:A,'Competitor 1'!B820)+COUNTIF('Competitor 2'!B:B,'Competitor 1'!B820)&gt;1,"Links","prospect"))</f>
        <v>prospect</v>
      </c>
    </row>
    <row r="821" spans="1:14" x14ac:dyDescent="0.25">
      <c r="A821" t="str">
        <f>(IF(COUNTIF('Your Backlinks'!L:L,'Competitor 1'!M821),"Links","prospect"))</f>
        <v>prospect</v>
      </c>
      <c r="B821" s="2" t="s">
        <v>3740</v>
      </c>
      <c r="C821" s="2" t="s">
        <v>3741</v>
      </c>
      <c r="D821" s="2" t="s">
        <v>2113</v>
      </c>
      <c r="E821" s="2">
        <v>39</v>
      </c>
      <c r="F821" s="2">
        <v>86</v>
      </c>
      <c r="G821" s="2">
        <v>1</v>
      </c>
      <c r="H821" s="2">
        <v>10279</v>
      </c>
      <c r="I821" s="2" t="s">
        <v>10</v>
      </c>
      <c r="J821" s="2" t="s">
        <v>11</v>
      </c>
      <c r="K821" s="2" t="s">
        <v>12</v>
      </c>
      <c r="L821" s="2" t="s">
        <v>2098</v>
      </c>
      <c r="M821" t="str">
        <f t="shared" si="12"/>
        <v>http://www.socialmediaexaminer.com/</v>
      </c>
      <c r="N821" t="str">
        <f>(IF(COUNTIF('Your Backlinks'!A:A,'Competitor 1'!B821)+COUNTIF('Competitor 2'!B:B,'Competitor 1'!B821)&gt;1,"Links","prospect"))</f>
        <v>prospect</v>
      </c>
    </row>
    <row r="822" spans="1:14" x14ac:dyDescent="0.25">
      <c r="A822" t="str">
        <f>(IF(COUNTIF('Your Backlinks'!L:L,'Competitor 1'!M822),"Links","prospect"))</f>
        <v>prospect</v>
      </c>
      <c r="B822" s="2" t="s">
        <v>3742</v>
      </c>
      <c r="C822" s="2" t="s">
        <v>3743</v>
      </c>
      <c r="D822" s="2" t="s">
        <v>2113</v>
      </c>
      <c r="E822" s="2">
        <v>39</v>
      </c>
      <c r="F822" s="2">
        <v>86</v>
      </c>
      <c r="G822" s="2">
        <v>1</v>
      </c>
      <c r="H822" s="2">
        <v>10279</v>
      </c>
      <c r="I822" s="2" t="s">
        <v>10</v>
      </c>
      <c r="J822" s="2" t="s">
        <v>11</v>
      </c>
      <c r="K822" s="2" t="s">
        <v>12</v>
      </c>
      <c r="L822" s="2" t="s">
        <v>2098</v>
      </c>
      <c r="M822" t="str">
        <f t="shared" si="12"/>
        <v>http://www.socialmediaexaminer.com/</v>
      </c>
      <c r="N822" t="str">
        <f>(IF(COUNTIF('Your Backlinks'!A:A,'Competitor 1'!B822)+COUNTIF('Competitor 2'!B:B,'Competitor 1'!B822)&gt;1,"Links","prospect"))</f>
        <v>prospect</v>
      </c>
    </row>
    <row r="823" spans="1:14" x14ac:dyDescent="0.25">
      <c r="A823" t="str">
        <f>(IF(COUNTIF('Your Backlinks'!L:L,'Competitor 1'!M823),"Links","prospect"))</f>
        <v>prospect</v>
      </c>
      <c r="B823" s="2" t="s">
        <v>3744</v>
      </c>
      <c r="C823" s="2" t="s">
        <v>3745</v>
      </c>
      <c r="D823" s="2" t="s">
        <v>2113</v>
      </c>
      <c r="E823" s="2">
        <v>39</v>
      </c>
      <c r="F823" s="2">
        <v>86</v>
      </c>
      <c r="G823" s="2">
        <v>1</v>
      </c>
      <c r="H823" s="2">
        <v>10279</v>
      </c>
      <c r="I823" s="2" t="s">
        <v>10</v>
      </c>
      <c r="J823" s="2" t="s">
        <v>11</v>
      </c>
      <c r="K823" s="2" t="s">
        <v>12</v>
      </c>
      <c r="L823" s="2" t="s">
        <v>2098</v>
      </c>
      <c r="M823" t="str">
        <f t="shared" si="12"/>
        <v>http://www.socialmediaexaminer.com/</v>
      </c>
      <c r="N823" t="str">
        <f>(IF(COUNTIF('Your Backlinks'!A:A,'Competitor 1'!B823)+COUNTIF('Competitor 2'!B:B,'Competitor 1'!B823)&gt;1,"Links","prospect"))</f>
        <v>prospect</v>
      </c>
    </row>
    <row r="824" spans="1:14" x14ac:dyDescent="0.25">
      <c r="A824" t="str">
        <f>(IF(COUNTIF('Your Backlinks'!L:L,'Competitor 1'!M824),"Links","prospect"))</f>
        <v>prospect</v>
      </c>
      <c r="B824" s="2" t="s">
        <v>3746</v>
      </c>
      <c r="C824" s="2" t="s">
        <v>3747</v>
      </c>
      <c r="D824" s="2" t="s">
        <v>2113</v>
      </c>
      <c r="E824" s="2">
        <v>39</v>
      </c>
      <c r="F824" s="2">
        <v>86</v>
      </c>
      <c r="G824" s="2">
        <v>1</v>
      </c>
      <c r="H824" s="2">
        <v>10279</v>
      </c>
      <c r="I824" s="2" t="s">
        <v>10</v>
      </c>
      <c r="J824" s="2" t="s">
        <v>11</v>
      </c>
      <c r="K824" s="2" t="s">
        <v>12</v>
      </c>
      <c r="L824" s="2" t="s">
        <v>2098</v>
      </c>
      <c r="M824" t="str">
        <f t="shared" si="12"/>
        <v>http://www.socialmediaexaminer.com/</v>
      </c>
      <c r="N824" t="str">
        <f>(IF(COUNTIF('Your Backlinks'!A:A,'Competitor 1'!B824)+COUNTIF('Competitor 2'!B:B,'Competitor 1'!B824)&gt;1,"Links","prospect"))</f>
        <v>prospect</v>
      </c>
    </row>
    <row r="825" spans="1:14" x14ac:dyDescent="0.25">
      <c r="A825" t="str">
        <f>(IF(COUNTIF('Your Backlinks'!L:L,'Competitor 1'!M825),"Links","prospect"))</f>
        <v>prospect</v>
      </c>
      <c r="B825" s="2" t="s">
        <v>3748</v>
      </c>
      <c r="C825" s="2" t="s">
        <v>3749</v>
      </c>
      <c r="D825" s="2" t="s">
        <v>2113</v>
      </c>
      <c r="E825" s="2">
        <v>39</v>
      </c>
      <c r="F825" s="2">
        <v>86</v>
      </c>
      <c r="G825" s="2">
        <v>1</v>
      </c>
      <c r="H825" s="2">
        <v>10279</v>
      </c>
      <c r="I825" s="2" t="s">
        <v>10</v>
      </c>
      <c r="J825" s="2" t="s">
        <v>11</v>
      </c>
      <c r="K825" s="2" t="s">
        <v>12</v>
      </c>
      <c r="L825" s="2" t="s">
        <v>2098</v>
      </c>
      <c r="M825" t="str">
        <f t="shared" si="12"/>
        <v>http://www.socialmediaexaminer.com/</v>
      </c>
      <c r="N825" t="str">
        <f>(IF(COUNTIF('Your Backlinks'!A:A,'Competitor 1'!B825)+COUNTIF('Competitor 2'!B:B,'Competitor 1'!B825)&gt;1,"Links","prospect"))</f>
        <v>prospect</v>
      </c>
    </row>
    <row r="826" spans="1:14" x14ac:dyDescent="0.25">
      <c r="A826" t="str">
        <f>(IF(COUNTIF('Your Backlinks'!L:L,'Competitor 1'!M826),"Links","prospect"))</f>
        <v>prospect</v>
      </c>
      <c r="B826" s="2" t="s">
        <v>3750</v>
      </c>
      <c r="C826" s="2" t="s">
        <v>3751</v>
      </c>
      <c r="D826" s="2" t="s">
        <v>2113</v>
      </c>
      <c r="E826" s="2">
        <v>39</v>
      </c>
      <c r="F826" s="2">
        <v>86</v>
      </c>
      <c r="G826" s="2">
        <v>1</v>
      </c>
      <c r="H826" s="2">
        <v>10279</v>
      </c>
      <c r="I826" s="2" t="s">
        <v>10</v>
      </c>
      <c r="J826" s="2" t="s">
        <v>11</v>
      </c>
      <c r="K826" s="2" t="s">
        <v>12</v>
      </c>
      <c r="L826" s="2" t="s">
        <v>2098</v>
      </c>
      <c r="M826" t="str">
        <f t="shared" si="12"/>
        <v>http://www.socialmediaexaminer.com/</v>
      </c>
      <c r="N826" t="str">
        <f>(IF(COUNTIF('Your Backlinks'!A:A,'Competitor 1'!B826)+COUNTIF('Competitor 2'!B:B,'Competitor 1'!B826)&gt;1,"Links","prospect"))</f>
        <v>prospect</v>
      </c>
    </row>
    <row r="827" spans="1:14" x14ac:dyDescent="0.25">
      <c r="A827" t="str">
        <f>(IF(COUNTIF('Your Backlinks'!L:L,'Competitor 1'!M827),"Links","prospect"))</f>
        <v>prospect</v>
      </c>
      <c r="B827" s="2" t="s">
        <v>3752</v>
      </c>
      <c r="C827" s="2" t="s">
        <v>3753</v>
      </c>
      <c r="D827" s="2" t="s">
        <v>2113</v>
      </c>
      <c r="E827" s="2">
        <v>39</v>
      </c>
      <c r="F827" s="2">
        <v>86</v>
      </c>
      <c r="G827" s="2">
        <v>1</v>
      </c>
      <c r="H827" s="2">
        <v>10279</v>
      </c>
      <c r="I827" s="2" t="s">
        <v>10</v>
      </c>
      <c r="J827" s="2" t="s">
        <v>11</v>
      </c>
      <c r="K827" s="2" t="s">
        <v>12</v>
      </c>
      <c r="L827" s="2" t="s">
        <v>2098</v>
      </c>
      <c r="M827" t="str">
        <f t="shared" si="12"/>
        <v>http://www.socialmediaexaminer.com/</v>
      </c>
      <c r="N827" t="str">
        <f>(IF(COUNTIF('Your Backlinks'!A:A,'Competitor 1'!B827)+COUNTIF('Competitor 2'!B:B,'Competitor 1'!B827)&gt;1,"Links","prospect"))</f>
        <v>prospect</v>
      </c>
    </row>
    <row r="828" spans="1:14" x14ac:dyDescent="0.25">
      <c r="A828" t="str">
        <f>(IF(COUNTIF('Your Backlinks'!L:L,'Competitor 1'!M828),"Links","prospect"))</f>
        <v>prospect</v>
      </c>
      <c r="B828" s="2" t="s">
        <v>3754</v>
      </c>
      <c r="C828" s="2" t="s">
        <v>3755</v>
      </c>
      <c r="D828" s="2" t="s">
        <v>2113</v>
      </c>
      <c r="E828" s="2">
        <v>39</v>
      </c>
      <c r="F828" s="2">
        <v>86</v>
      </c>
      <c r="G828" s="2">
        <v>1</v>
      </c>
      <c r="H828" s="2">
        <v>10279</v>
      </c>
      <c r="I828" s="2" t="s">
        <v>10</v>
      </c>
      <c r="J828" s="2" t="s">
        <v>11</v>
      </c>
      <c r="K828" s="2" t="s">
        <v>12</v>
      </c>
      <c r="L828" s="2" t="s">
        <v>2098</v>
      </c>
      <c r="M828" t="str">
        <f t="shared" si="12"/>
        <v>http://www.socialmediaexaminer.com/</v>
      </c>
      <c r="N828" t="str">
        <f>(IF(COUNTIF('Your Backlinks'!A:A,'Competitor 1'!B828)+COUNTIF('Competitor 2'!B:B,'Competitor 1'!B828)&gt;1,"Links","prospect"))</f>
        <v>prospect</v>
      </c>
    </row>
    <row r="829" spans="1:14" x14ac:dyDescent="0.25">
      <c r="A829" t="str">
        <f>(IF(COUNTIF('Your Backlinks'!L:L,'Competitor 1'!M829),"Links","prospect"))</f>
        <v>prospect</v>
      </c>
      <c r="B829" s="2" t="s">
        <v>3756</v>
      </c>
      <c r="C829" s="2" t="s">
        <v>3757</v>
      </c>
      <c r="D829" s="2" t="s">
        <v>2113</v>
      </c>
      <c r="E829" s="2">
        <v>39</v>
      </c>
      <c r="F829" s="2">
        <v>86</v>
      </c>
      <c r="G829" s="2">
        <v>1</v>
      </c>
      <c r="H829" s="2">
        <v>10279</v>
      </c>
      <c r="I829" s="2" t="s">
        <v>10</v>
      </c>
      <c r="J829" s="2" t="s">
        <v>11</v>
      </c>
      <c r="K829" s="2" t="s">
        <v>12</v>
      </c>
      <c r="L829" s="2" t="s">
        <v>2098</v>
      </c>
      <c r="M829" t="str">
        <f t="shared" si="12"/>
        <v>http://www.socialmediaexaminer.com/</v>
      </c>
      <c r="N829" t="str">
        <f>(IF(COUNTIF('Your Backlinks'!A:A,'Competitor 1'!B829)+COUNTIF('Competitor 2'!B:B,'Competitor 1'!B829)&gt;1,"Links","prospect"))</f>
        <v>prospect</v>
      </c>
    </row>
    <row r="830" spans="1:14" x14ac:dyDescent="0.25">
      <c r="A830" t="str">
        <f>(IF(COUNTIF('Your Backlinks'!L:L,'Competitor 1'!M830),"Links","prospect"))</f>
        <v>prospect</v>
      </c>
      <c r="B830" s="2" t="s">
        <v>3758</v>
      </c>
      <c r="C830" s="2" t="s">
        <v>3759</v>
      </c>
      <c r="D830" s="2" t="s">
        <v>2113</v>
      </c>
      <c r="E830" s="2">
        <v>35</v>
      </c>
      <c r="F830" s="2">
        <v>86</v>
      </c>
      <c r="G830" s="2">
        <v>1</v>
      </c>
      <c r="H830" s="2">
        <v>6332</v>
      </c>
      <c r="I830" s="2" t="s">
        <v>10</v>
      </c>
      <c r="J830" s="2" t="s">
        <v>11</v>
      </c>
      <c r="K830" s="2" t="s">
        <v>12</v>
      </c>
      <c r="L830" s="2" t="s">
        <v>2098</v>
      </c>
      <c r="M830" t="str">
        <f t="shared" si="12"/>
        <v>http://blogs.webtrends.com/</v>
      </c>
      <c r="N830" t="str">
        <f>(IF(COUNTIF('Your Backlinks'!A:A,'Competitor 1'!B830)+COUNTIF('Competitor 2'!B:B,'Competitor 1'!B830)&gt;1,"Links","prospect"))</f>
        <v>prospect</v>
      </c>
    </row>
    <row r="831" spans="1:14" x14ac:dyDescent="0.25">
      <c r="A831" t="str">
        <f>(IF(COUNTIF('Your Backlinks'!L:L,'Competitor 1'!M831),"Links","prospect"))</f>
        <v>prospect</v>
      </c>
      <c r="B831" s="2" t="s">
        <v>3760</v>
      </c>
      <c r="C831" s="2" t="s">
        <v>3761</v>
      </c>
      <c r="D831" s="2" t="s">
        <v>2113</v>
      </c>
      <c r="E831" s="2">
        <v>33</v>
      </c>
      <c r="F831" s="2">
        <v>86</v>
      </c>
      <c r="G831" s="2">
        <v>1</v>
      </c>
      <c r="H831" s="2">
        <v>6332</v>
      </c>
      <c r="I831" s="2" t="s">
        <v>10</v>
      </c>
      <c r="J831" s="2" t="s">
        <v>11</v>
      </c>
      <c r="K831" s="2" t="s">
        <v>12</v>
      </c>
      <c r="L831" s="2" t="s">
        <v>2098</v>
      </c>
      <c r="M831" t="str">
        <f t="shared" si="12"/>
        <v>http://blogs.webtrends.com/</v>
      </c>
      <c r="N831" t="str">
        <f>(IF(COUNTIF('Your Backlinks'!A:A,'Competitor 1'!B831)+COUNTIF('Competitor 2'!B:B,'Competitor 1'!B831)&gt;1,"Links","prospect"))</f>
        <v>prospect</v>
      </c>
    </row>
    <row r="832" spans="1:14" x14ac:dyDescent="0.25">
      <c r="A832" t="str">
        <f>(IF(COUNTIF('Your Backlinks'!L:L,'Competitor 1'!M832),"Links","prospect"))</f>
        <v>prospect</v>
      </c>
      <c r="B832" s="2" t="s">
        <v>3762</v>
      </c>
      <c r="C832" s="2" t="s">
        <v>3763</v>
      </c>
      <c r="D832" s="2" t="s">
        <v>2224</v>
      </c>
      <c r="E832" s="2">
        <v>37</v>
      </c>
      <c r="F832" s="2">
        <v>85</v>
      </c>
      <c r="G832" s="2">
        <v>2</v>
      </c>
      <c r="H832" s="2">
        <v>14926</v>
      </c>
      <c r="I832" s="2" t="s">
        <v>10</v>
      </c>
      <c r="J832" s="2" t="s">
        <v>11</v>
      </c>
      <c r="K832" s="2" t="s">
        <v>12</v>
      </c>
      <c r="L832" s="2" t="s">
        <v>2098</v>
      </c>
      <c r="M832" t="str">
        <f t="shared" si="12"/>
        <v>http://tycoontalk.freelancer.com/</v>
      </c>
      <c r="N832" t="str">
        <f>(IF(COUNTIF('Your Backlinks'!A:A,'Competitor 1'!B832)+COUNTIF('Competitor 2'!B:B,'Competitor 1'!B832)&gt;1,"Links","prospect"))</f>
        <v>prospect</v>
      </c>
    </row>
    <row r="833" spans="1:14" x14ac:dyDescent="0.25">
      <c r="A833" t="str">
        <f>(IF(COUNTIF('Your Backlinks'!L:L,'Competitor 1'!M833),"Links","prospect"))</f>
        <v>prospect</v>
      </c>
      <c r="B833" s="2" t="s">
        <v>3764</v>
      </c>
      <c r="C833" s="2" t="s">
        <v>3765</v>
      </c>
      <c r="D833" s="2" t="s">
        <v>37</v>
      </c>
      <c r="E833" s="2">
        <v>42</v>
      </c>
      <c r="F833" s="2">
        <v>85</v>
      </c>
      <c r="G833" s="2">
        <v>5</v>
      </c>
      <c r="H833" s="2">
        <v>12562</v>
      </c>
      <c r="I833" s="2" t="s">
        <v>10</v>
      </c>
      <c r="J833" s="2" t="s">
        <v>11</v>
      </c>
      <c r="K833" s="2" t="s">
        <v>12</v>
      </c>
      <c r="L833" s="2" t="s">
        <v>2098</v>
      </c>
      <c r="M833" t="str">
        <f t="shared" si="12"/>
        <v>http://napleswebdesign.thoughtmechanics.com/</v>
      </c>
      <c r="N833" t="str">
        <f>(IF(COUNTIF('Your Backlinks'!A:A,'Competitor 1'!B833)+COUNTIF('Competitor 2'!B:B,'Competitor 1'!B833)&gt;1,"Links","prospect"))</f>
        <v>prospect</v>
      </c>
    </row>
    <row r="834" spans="1:14" x14ac:dyDescent="0.25">
      <c r="A834" t="str">
        <f>(IF(COUNTIF('Your Backlinks'!L:L,'Competitor 1'!M834),"Links","prospect"))</f>
        <v>prospect</v>
      </c>
      <c r="B834" s="2" t="s">
        <v>3766</v>
      </c>
      <c r="C834" s="2" t="s">
        <v>3767</v>
      </c>
      <c r="D834" s="2" t="s">
        <v>37</v>
      </c>
      <c r="E834" s="2">
        <v>35</v>
      </c>
      <c r="F834" s="2">
        <v>85</v>
      </c>
      <c r="G834" s="2">
        <v>10</v>
      </c>
      <c r="H834" s="2">
        <v>12562</v>
      </c>
      <c r="I834" s="2" t="s">
        <v>10</v>
      </c>
      <c r="J834" s="2" t="s">
        <v>11</v>
      </c>
      <c r="K834" s="2" t="s">
        <v>12</v>
      </c>
      <c r="L834" s="2" t="s">
        <v>2098</v>
      </c>
      <c r="M834" t="str">
        <f t="shared" ref="M834:M897" si="13">LEFT(B834,FIND("/",B834,8))</f>
        <v>http://napleswebdesign.thoughtmechanics.com/</v>
      </c>
      <c r="N834" t="str">
        <f>(IF(COUNTIF('Your Backlinks'!A:A,'Competitor 1'!B834)+COUNTIF('Competitor 2'!B:B,'Competitor 1'!B834)&gt;1,"Links","prospect"))</f>
        <v>prospect</v>
      </c>
    </row>
    <row r="835" spans="1:14" x14ac:dyDescent="0.25">
      <c r="A835" t="str">
        <f>(IF(COUNTIF('Your Backlinks'!L:L,'Competitor 1'!M835),"Links","prospect"))</f>
        <v>prospect</v>
      </c>
      <c r="B835" s="2" t="s">
        <v>3768</v>
      </c>
      <c r="C835" s="2" t="s">
        <v>3769</v>
      </c>
      <c r="D835" s="2" t="s">
        <v>37</v>
      </c>
      <c r="E835" s="2">
        <v>28</v>
      </c>
      <c r="F835" s="2">
        <v>85</v>
      </c>
      <c r="G835" s="2">
        <v>1</v>
      </c>
      <c r="H835" s="2">
        <v>12562</v>
      </c>
      <c r="I835" s="2" t="s">
        <v>10</v>
      </c>
      <c r="J835" s="2" t="s">
        <v>11</v>
      </c>
      <c r="K835" s="2" t="s">
        <v>12</v>
      </c>
      <c r="L835" s="2" t="s">
        <v>2098</v>
      </c>
      <c r="M835" t="str">
        <f t="shared" si="13"/>
        <v>http://napleswebdesign.thoughtmechanics.com/</v>
      </c>
      <c r="N835" t="str">
        <f>(IF(COUNTIF('Your Backlinks'!A:A,'Competitor 1'!B835)+COUNTIF('Competitor 2'!B:B,'Competitor 1'!B835)&gt;1,"Links","prospect"))</f>
        <v>prospect</v>
      </c>
    </row>
    <row r="836" spans="1:14" x14ac:dyDescent="0.25">
      <c r="A836" t="str">
        <f>(IF(COUNTIF('Your Backlinks'!L:L,'Competitor 1'!M836),"Links","prospect"))</f>
        <v>prospect</v>
      </c>
      <c r="B836" s="2" t="s">
        <v>3770</v>
      </c>
      <c r="C836" s="2" t="s">
        <v>3771</v>
      </c>
      <c r="D836" s="2" t="s">
        <v>37</v>
      </c>
      <c r="E836" s="2">
        <v>28</v>
      </c>
      <c r="F836" s="2">
        <v>85</v>
      </c>
      <c r="G836" s="2">
        <v>1</v>
      </c>
      <c r="H836" s="2">
        <v>12562</v>
      </c>
      <c r="I836" s="2" t="s">
        <v>10</v>
      </c>
      <c r="J836" s="2" t="s">
        <v>11</v>
      </c>
      <c r="K836" s="2" t="s">
        <v>12</v>
      </c>
      <c r="L836" s="2" t="s">
        <v>2098</v>
      </c>
      <c r="M836" t="str">
        <f t="shared" si="13"/>
        <v>http://napleswebdesign.thoughtmechanics.com/</v>
      </c>
      <c r="N836" t="str">
        <f>(IF(COUNTIF('Your Backlinks'!A:A,'Competitor 1'!B836)+COUNTIF('Competitor 2'!B:B,'Competitor 1'!B836)&gt;1,"Links","prospect"))</f>
        <v>prospect</v>
      </c>
    </row>
    <row r="837" spans="1:14" x14ac:dyDescent="0.25">
      <c r="A837" t="str">
        <f>(IF(COUNTIF('Your Backlinks'!L:L,'Competitor 1'!M837),"Links","prospect"))</f>
        <v>prospect</v>
      </c>
      <c r="B837" s="2" t="s">
        <v>3772</v>
      </c>
      <c r="C837" s="2" t="s">
        <v>3773</v>
      </c>
      <c r="D837" s="2" t="s">
        <v>37</v>
      </c>
      <c r="E837" s="2">
        <v>28</v>
      </c>
      <c r="F837" s="2">
        <v>85</v>
      </c>
      <c r="G837" s="2">
        <v>1</v>
      </c>
      <c r="H837" s="2">
        <v>12562</v>
      </c>
      <c r="I837" s="2" t="s">
        <v>10</v>
      </c>
      <c r="J837" s="2" t="s">
        <v>11</v>
      </c>
      <c r="K837" s="2" t="s">
        <v>12</v>
      </c>
      <c r="L837" s="2" t="s">
        <v>2098</v>
      </c>
      <c r="M837" t="str">
        <f t="shared" si="13"/>
        <v>http://napleswebdesign.thoughtmechanics.com/</v>
      </c>
      <c r="N837" t="str">
        <f>(IF(COUNTIF('Your Backlinks'!A:A,'Competitor 1'!B837)+COUNTIF('Competitor 2'!B:B,'Competitor 1'!B837)&gt;1,"Links","prospect"))</f>
        <v>prospect</v>
      </c>
    </row>
    <row r="838" spans="1:14" x14ac:dyDescent="0.25">
      <c r="A838" t="str">
        <f>(IF(COUNTIF('Your Backlinks'!L:L,'Competitor 1'!M838),"Links","prospect"))</f>
        <v>prospect</v>
      </c>
      <c r="B838" s="2" t="s">
        <v>3774</v>
      </c>
      <c r="C838" s="2" t="s">
        <v>3775</v>
      </c>
      <c r="D838" s="2" t="s">
        <v>37</v>
      </c>
      <c r="E838" s="2">
        <v>28</v>
      </c>
      <c r="F838" s="2">
        <v>85</v>
      </c>
      <c r="G838" s="2">
        <v>1</v>
      </c>
      <c r="H838" s="2">
        <v>12562</v>
      </c>
      <c r="I838" s="2" t="s">
        <v>10</v>
      </c>
      <c r="J838" s="2" t="s">
        <v>11</v>
      </c>
      <c r="K838" s="2" t="s">
        <v>12</v>
      </c>
      <c r="L838" s="2" t="s">
        <v>2098</v>
      </c>
      <c r="M838" t="str">
        <f t="shared" si="13"/>
        <v>http://napleswebdesign.thoughtmechanics.com/</v>
      </c>
      <c r="N838" t="str">
        <f>(IF(COUNTIF('Your Backlinks'!A:A,'Competitor 1'!B838)+COUNTIF('Competitor 2'!B:B,'Competitor 1'!B838)&gt;1,"Links","prospect"))</f>
        <v>prospect</v>
      </c>
    </row>
    <row r="839" spans="1:14" x14ac:dyDescent="0.25">
      <c r="A839" t="str">
        <f>(IF(COUNTIF('Your Backlinks'!L:L,'Competitor 1'!M839),"Links","prospect"))</f>
        <v>prospect</v>
      </c>
      <c r="B839" s="2" t="s">
        <v>3776</v>
      </c>
      <c r="C839" s="2" t="s">
        <v>3777</v>
      </c>
      <c r="D839" s="2" t="s">
        <v>37</v>
      </c>
      <c r="E839" s="2">
        <v>28</v>
      </c>
      <c r="F839" s="2">
        <v>85</v>
      </c>
      <c r="G839" s="2">
        <v>1</v>
      </c>
      <c r="H839" s="2">
        <v>12562</v>
      </c>
      <c r="I839" s="2" t="s">
        <v>10</v>
      </c>
      <c r="J839" s="2" t="s">
        <v>11</v>
      </c>
      <c r="K839" s="2" t="s">
        <v>12</v>
      </c>
      <c r="L839" s="2" t="s">
        <v>2098</v>
      </c>
      <c r="M839" t="str">
        <f t="shared" si="13"/>
        <v>http://napleswebdesign.thoughtmechanics.com/</v>
      </c>
      <c r="N839" t="str">
        <f>(IF(COUNTIF('Your Backlinks'!A:A,'Competitor 1'!B839)+COUNTIF('Competitor 2'!B:B,'Competitor 1'!B839)&gt;1,"Links","prospect"))</f>
        <v>prospect</v>
      </c>
    </row>
    <row r="840" spans="1:14" x14ac:dyDescent="0.25">
      <c r="A840" t="str">
        <f>(IF(COUNTIF('Your Backlinks'!L:L,'Competitor 1'!M840),"Links","prospect"))</f>
        <v>prospect</v>
      </c>
      <c r="B840" s="2" t="s">
        <v>3778</v>
      </c>
      <c r="C840" s="2" t="s">
        <v>3779</v>
      </c>
      <c r="D840" s="2" t="s">
        <v>37</v>
      </c>
      <c r="E840" s="2">
        <v>28</v>
      </c>
      <c r="F840" s="2">
        <v>85</v>
      </c>
      <c r="G840" s="2">
        <v>1</v>
      </c>
      <c r="H840" s="2">
        <v>12562</v>
      </c>
      <c r="I840" s="2" t="s">
        <v>10</v>
      </c>
      <c r="J840" s="2" t="s">
        <v>11</v>
      </c>
      <c r="K840" s="2" t="s">
        <v>12</v>
      </c>
      <c r="L840" s="2" t="s">
        <v>2098</v>
      </c>
      <c r="M840" t="str">
        <f t="shared" si="13"/>
        <v>http://napleswebdesign.thoughtmechanics.com/</v>
      </c>
      <c r="N840" t="str">
        <f>(IF(COUNTIF('Your Backlinks'!A:A,'Competitor 1'!B840)+COUNTIF('Competitor 2'!B:B,'Competitor 1'!B840)&gt;1,"Links","prospect"))</f>
        <v>prospect</v>
      </c>
    </row>
    <row r="841" spans="1:14" x14ac:dyDescent="0.25">
      <c r="A841" t="str">
        <f>(IF(COUNTIF('Your Backlinks'!L:L,'Competitor 1'!M841),"Links","prospect"))</f>
        <v>prospect</v>
      </c>
      <c r="B841" s="2" t="s">
        <v>3780</v>
      </c>
      <c r="C841" s="2" t="s">
        <v>3781</v>
      </c>
      <c r="D841" s="2" t="s">
        <v>37</v>
      </c>
      <c r="E841" s="2">
        <v>28</v>
      </c>
      <c r="F841" s="2">
        <v>85</v>
      </c>
      <c r="G841" s="2">
        <v>1</v>
      </c>
      <c r="H841" s="2">
        <v>12562</v>
      </c>
      <c r="I841" s="2" t="s">
        <v>10</v>
      </c>
      <c r="J841" s="2" t="s">
        <v>11</v>
      </c>
      <c r="K841" s="2" t="s">
        <v>12</v>
      </c>
      <c r="L841" s="2" t="s">
        <v>2098</v>
      </c>
      <c r="M841" t="str">
        <f t="shared" si="13"/>
        <v>http://napleswebdesign.thoughtmechanics.com/</v>
      </c>
      <c r="N841" t="str">
        <f>(IF(COUNTIF('Your Backlinks'!A:A,'Competitor 1'!B841)+COUNTIF('Competitor 2'!B:B,'Competitor 1'!B841)&gt;1,"Links","prospect"))</f>
        <v>prospect</v>
      </c>
    </row>
    <row r="842" spans="1:14" x14ac:dyDescent="0.25">
      <c r="A842" t="str">
        <f>(IF(COUNTIF('Your Backlinks'!L:L,'Competitor 1'!M842),"Links","prospect"))</f>
        <v>prospect</v>
      </c>
      <c r="B842" s="2" t="s">
        <v>3782</v>
      </c>
      <c r="C842" s="2"/>
      <c r="D842" s="2" t="s">
        <v>37</v>
      </c>
      <c r="E842" s="2">
        <v>28</v>
      </c>
      <c r="F842" s="2">
        <v>85</v>
      </c>
      <c r="G842" s="2">
        <v>1</v>
      </c>
      <c r="H842" s="2">
        <v>12562</v>
      </c>
      <c r="I842" s="2" t="s">
        <v>10</v>
      </c>
      <c r="J842" s="2" t="s">
        <v>11</v>
      </c>
      <c r="K842" s="2" t="s">
        <v>12</v>
      </c>
      <c r="L842" s="2" t="s">
        <v>2098</v>
      </c>
      <c r="M842" t="str">
        <f t="shared" si="13"/>
        <v>http://napleswebdesign.thoughtmechanics.com/</v>
      </c>
      <c r="N842" t="str">
        <f>(IF(COUNTIF('Your Backlinks'!A:A,'Competitor 1'!B842)+COUNTIF('Competitor 2'!B:B,'Competitor 1'!B842)&gt;1,"Links","prospect"))</f>
        <v>prospect</v>
      </c>
    </row>
    <row r="843" spans="1:14" x14ac:dyDescent="0.25">
      <c r="A843" t="str">
        <f>(IF(COUNTIF('Your Backlinks'!L:L,'Competitor 1'!M843),"Links","prospect"))</f>
        <v>prospect</v>
      </c>
      <c r="B843" s="2" t="s">
        <v>3783</v>
      </c>
      <c r="C843" s="2" t="s">
        <v>3784</v>
      </c>
      <c r="D843" s="2" t="s">
        <v>37</v>
      </c>
      <c r="E843" s="2">
        <v>28</v>
      </c>
      <c r="F843" s="2">
        <v>85</v>
      </c>
      <c r="G843" s="2">
        <v>1</v>
      </c>
      <c r="H843" s="2">
        <v>12562</v>
      </c>
      <c r="I843" s="2" t="s">
        <v>10</v>
      </c>
      <c r="J843" s="2" t="s">
        <v>11</v>
      </c>
      <c r="K843" s="2" t="s">
        <v>12</v>
      </c>
      <c r="L843" s="2" t="s">
        <v>2098</v>
      </c>
      <c r="M843" t="str">
        <f t="shared" si="13"/>
        <v>http://napleswebdesign.thoughtmechanics.com/</v>
      </c>
      <c r="N843" t="str">
        <f>(IF(COUNTIF('Your Backlinks'!A:A,'Competitor 1'!B843)+COUNTIF('Competitor 2'!B:B,'Competitor 1'!B843)&gt;1,"Links","prospect"))</f>
        <v>prospect</v>
      </c>
    </row>
    <row r="844" spans="1:14" x14ac:dyDescent="0.25">
      <c r="A844" t="str">
        <f>(IF(COUNTIF('Your Backlinks'!L:L,'Competitor 1'!M844),"Links","prospect"))</f>
        <v>prospect</v>
      </c>
      <c r="B844" s="2" t="s">
        <v>3785</v>
      </c>
      <c r="C844" s="2" t="s">
        <v>3765</v>
      </c>
      <c r="D844" s="2" t="s">
        <v>37</v>
      </c>
      <c r="E844" s="2">
        <v>28</v>
      </c>
      <c r="F844" s="2">
        <v>85</v>
      </c>
      <c r="G844" s="2">
        <v>1</v>
      </c>
      <c r="H844" s="2">
        <v>12562</v>
      </c>
      <c r="I844" s="2" t="s">
        <v>10</v>
      </c>
      <c r="J844" s="2" t="s">
        <v>11</v>
      </c>
      <c r="K844" s="2" t="s">
        <v>12</v>
      </c>
      <c r="L844" s="2" t="s">
        <v>2098</v>
      </c>
      <c r="M844" t="str">
        <f t="shared" si="13"/>
        <v>http://napleswebdesign.thoughtmechanics.com/</v>
      </c>
      <c r="N844" t="str">
        <f>(IF(COUNTIF('Your Backlinks'!A:A,'Competitor 1'!B844)+COUNTIF('Competitor 2'!B:B,'Competitor 1'!B844)&gt;1,"Links","prospect"))</f>
        <v>prospect</v>
      </c>
    </row>
    <row r="845" spans="1:14" x14ac:dyDescent="0.25">
      <c r="A845" t="str">
        <f>(IF(COUNTIF('Your Backlinks'!L:L,'Competitor 1'!M845),"Links","prospect"))</f>
        <v>prospect</v>
      </c>
      <c r="B845" s="2" t="s">
        <v>3786</v>
      </c>
      <c r="C845" s="2"/>
      <c r="D845" s="2" t="s">
        <v>39</v>
      </c>
      <c r="E845" s="2">
        <v>37</v>
      </c>
      <c r="F845" s="2">
        <v>85</v>
      </c>
      <c r="G845" s="2">
        <v>1</v>
      </c>
      <c r="H845" s="2">
        <v>12065</v>
      </c>
      <c r="I845" s="2" t="s">
        <v>10</v>
      </c>
      <c r="J845" s="2" t="s">
        <v>11</v>
      </c>
      <c r="K845" s="2" t="s">
        <v>12</v>
      </c>
      <c r="L845" s="2" t="s">
        <v>2098</v>
      </c>
      <c r="M845" t="str">
        <f t="shared" si="13"/>
        <v>http://browsershots.org/</v>
      </c>
      <c r="N845" t="str">
        <f>(IF(COUNTIF('Your Backlinks'!A:A,'Competitor 1'!B845)+COUNTIF('Competitor 2'!B:B,'Competitor 1'!B845)&gt;1,"Links","prospect"))</f>
        <v>prospect</v>
      </c>
    </row>
    <row r="846" spans="1:14" x14ac:dyDescent="0.25">
      <c r="A846" t="str">
        <f>(IF(COUNTIF('Your Backlinks'!L:L,'Competitor 1'!M846),"Links","prospect"))</f>
        <v>prospect</v>
      </c>
      <c r="B846" s="2" t="s">
        <v>3787</v>
      </c>
      <c r="C846" s="2" t="s">
        <v>3788</v>
      </c>
      <c r="D846" s="2" t="s">
        <v>2176</v>
      </c>
      <c r="E846" s="2">
        <v>38</v>
      </c>
      <c r="F846" s="2">
        <v>85</v>
      </c>
      <c r="G846" s="2">
        <v>1</v>
      </c>
      <c r="H846" s="2">
        <v>20034</v>
      </c>
      <c r="I846" s="2" t="s">
        <v>10</v>
      </c>
      <c r="J846" s="2" t="s">
        <v>11</v>
      </c>
      <c r="K846" s="2" t="s">
        <v>12</v>
      </c>
      <c r="L846" s="2" t="s">
        <v>2098</v>
      </c>
      <c r="M846" t="str">
        <f t="shared" si="13"/>
        <v>http://blog.donews.com/</v>
      </c>
      <c r="N846" t="str">
        <f>(IF(COUNTIF('Your Backlinks'!A:A,'Competitor 1'!B846)+COUNTIF('Competitor 2'!B:B,'Competitor 1'!B846)&gt;1,"Links","prospect"))</f>
        <v>prospect</v>
      </c>
    </row>
    <row r="847" spans="1:14" x14ac:dyDescent="0.25">
      <c r="A847" t="str">
        <f>(IF(COUNTIF('Your Backlinks'!L:L,'Competitor 1'!M847),"Links","prospect"))</f>
        <v>prospect</v>
      </c>
      <c r="B847" s="2" t="s">
        <v>3789</v>
      </c>
      <c r="C847" s="2" t="s">
        <v>3790</v>
      </c>
      <c r="D847" s="2" t="s">
        <v>2176</v>
      </c>
      <c r="E847" s="2">
        <v>37</v>
      </c>
      <c r="F847" s="2">
        <v>85</v>
      </c>
      <c r="G847" s="2">
        <v>1</v>
      </c>
      <c r="H847" s="2">
        <v>20034</v>
      </c>
      <c r="I847" s="2" t="s">
        <v>10</v>
      </c>
      <c r="J847" s="2" t="s">
        <v>11</v>
      </c>
      <c r="K847" s="2" t="s">
        <v>12</v>
      </c>
      <c r="L847" s="2" t="s">
        <v>2098</v>
      </c>
      <c r="M847" t="str">
        <f t="shared" si="13"/>
        <v>http://blog.donews.com/</v>
      </c>
      <c r="N847" t="str">
        <f>(IF(COUNTIF('Your Backlinks'!A:A,'Competitor 1'!B847)+COUNTIF('Competitor 2'!B:B,'Competitor 1'!B847)&gt;1,"Links","prospect"))</f>
        <v>prospect</v>
      </c>
    </row>
    <row r="848" spans="1:14" x14ac:dyDescent="0.25">
      <c r="A848" t="str">
        <f>(IF(COUNTIF('Your Backlinks'!L:L,'Competitor 1'!M848),"Links","prospect"))</f>
        <v>prospect</v>
      </c>
      <c r="B848" s="2" t="s">
        <v>3791</v>
      </c>
      <c r="C848" s="2" t="s">
        <v>3792</v>
      </c>
      <c r="D848" s="2" t="s">
        <v>2176</v>
      </c>
      <c r="E848" s="2">
        <v>37</v>
      </c>
      <c r="F848" s="2">
        <v>85</v>
      </c>
      <c r="G848" s="2">
        <v>1</v>
      </c>
      <c r="H848" s="2">
        <v>20034</v>
      </c>
      <c r="I848" s="2" t="s">
        <v>10</v>
      </c>
      <c r="J848" s="2" t="s">
        <v>11</v>
      </c>
      <c r="K848" s="2" t="s">
        <v>12</v>
      </c>
      <c r="L848" s="2" t="s">
        <v>2098</v>
      </c>
      <c r="M848" t="str">
        <f t="shared" si="13"/>
        <v>http://blog.donews.com/</v>
      </c>
      <c r="N848" t="str">
        <f>(IF(COUNTIF('Your Backlinks'!A:A,'Competitor 1'!B848)+COUNTIF('Competitor 2'!B:B,'Competitor 1'!B848)&gt;1,"Links","prospect"))</f>
        <v>prospect</v>
      </c>
    </row>
    <row r="849" spans="1:14" x14ac:dyDescent="0.25">
      <c r="A849" t="str">
        <f>(IF(COUNTIF('Your Backlinks'!L:L,'Competitor 1'!M849),"Links","prospect"))</f>
        <v>prospect</v>
      </c>
      <c r="B849" s="2" t="s">
        <v>3793</v>
      </c>
      <c r="C849" s="2" t="s">
        <v>3790</v>
      </c>
      <c r="D849" s="2" t="s">
        <v>2176</v>
      </c>
      <c r="E849" s="2">
        <v>37</v>
      </c>
      <c r="F849" s="2">
        <v>85</v>
      </c>
      <c r="G849" s="2">
        <v>1</v>
      </c>
      <c r="H849" s="2">
        <v>20034</v>
      </c>
      <c r="I849" s="2" t="s">
        <v>10</v>
      </c>
      <c r="J849" s="2" t="s">
        <v>11</v>
      </c>
      <c r="K849" s="2" t="s">
        <v>12</v>
      </c>
      <c r="L849" s="2" t="s">
        <v>2098</v>
      </c>
      <c r="M849" t="str">
        <f t="shared" si="13"/>
        <v>http://blog.donews.com/</v>
      </c>
      <c r="N849" t="str">
        <f>(IF(COUNTIF('Your Backlinks'!A:A,'Competitor 1'!B849)+COUNTIF('Competitor 2'!B:B,'Competitor 1'!B849)&gt;1,"Links","prospect"))</f>
        <v>prospect</v>
      </c>
    </row>
    <row r="850" spans="1:14" x14ac:dyDescent="0.25">
      <c r="A850" t="str">
        <f>(IF(COUNTIF('Your Backlinks'!L:L,'Competitor 1'!M850),"Links","prospect"))</f>
        <v>prospect</v>
      </c>
      <c r="B850" s="2" t="s">
        <v>3794</v>
      </c>
      <c r="C850" s="2" t="s">
        <v>3795</v>
      </c>
      <c r="D850" s="2" t="s">
        <v>2189</v>
      </c>
      <c r="E850" s="2">
        <v>71</v>
      </c>
      <c r="F850" s="2">
        <v>85</v>
      </c>
      <c r="G850" s="2">
        <v>69</v>
      </c>
      <c r="H850" s="2">
        <v>10558</v>
      </c>
      <c r="I850" s="2" t="s">
        <v>10</v>
      </c>
      <c r="J850" s="2" t="s">
        <v>11</v>
      </c>
      <c r="K850" s="2" t="s">
        <v>12</v>
      </c>
      <c r="L850" s="2" t="s">
        <v>2098</v>
      </c>
      <c r="M850" t="str">
        <f t="shared" si="13"/>
        <v>http://www.marketingpilgrim.com/</v>
      </c>
      <c r="N850" t="str">
        <f>(IF(COUNTIF('Your Backlinks'!A:A,'Competitor 1'!B850)+COUNTIF('Competitor 2'!B:B,'Competitor 1'!B850)&gt;1,"Links","prospect"))</f>
        <v>prospect</v>
      </c>
    </row>
    <row r="851" spans="1:14" x14ac:dyDescent="0.25">
      <c r="A851" t="str">
        <f>(IF(COUNTIF('Your Backlinks'!L:L,'Competitor 1'!M851),"Links","prospect"))</f>
        <v>prospect</v>
      </c>
      <c r="B851" s="2" t="s">
        <v>3796</v>
      </c>
      <c r="C851" s="2" t="s">
        <v>3797</v>
      </c>
      <c r="D851" s="2" t="s">
        <v>2444</v>
      </c>
      <c r="E851" s="2">
        <v>64</v>
      </c>
      <c r="F851" s="2">
        <v>85</v>
      </c>
      <c r="G851" s="2">
        <v>35</v>
      </c>
      <c r="H851" s="2">
        <v>10558</v>
      </c>
      <c r="I851" s="2" t="s">
        <v>11</v>
      </c>
      <c r="J851" s="2" t="s">
        <v>11</v>
      </c>
      <c r="K851" s="2" t="s">
        <v>12</v>
      </c>
      <c r="L851" s="2" t="s">
        <v>2098</v>
      </c>
      <c r="M851" t="str">
        <f t="shared" si="13"/>
        <v>http://www.marketingpilgrim.com/</v>
      </c>
      <c r="N851" t="str">
        <f>(IF(COUNTIF('Your Backlinks'!A:A,'Competitor 1'!B851)+COUNTIF('Competitor 2'!B:B,'Competitor 1'!B851)&gt;1,"Links","prospect"))</f>
        <v>prospect</v>
      </c>
    </row>
    <row r="852" spans="1:14" x14ac:dyDescent="0.25">
      <c r="A852" t="str">
        <f>(IF(COUNTIF('Your Backlinks'!L:L,'Competitor 1'!M852),"Links","prospect"))</f>
        <v>prospect</v>
      </c>
      <c r="B852" s="2" t="s">
        <v>3798</v>
      </c>
      <c r="C852" s="2" t="s">
        <v>3799</v>
      </c>
      <c r="D852" s="2" t="s">
        <v>16</v>
      </c>
      <c r="E852" s="2">
        <v>44</v>
      </c>
      <c r="F852" s="2">
        <v>91</v>
      </c>
      <c r="G852" s="2">
        <v>1</v>
      </c>
      <c r="H852" s="2">
        <v>27562</v>
      </c>
      <c r="I852" s="2" t="s">
        <v>11</v>
      </c>
      <c r="J852" s="2" t="s">
        <v>11</v>
      </c>
      <c r="K852" s="2" t="s">
        <v>12</v>
      </c>
      <c r="L852" s="2" t="s">
        <v>2098</v>
      </c>
      <c r="M852" t="str">
        <f t="shared" si="13"/>
        <v>http://www.sitepoint.com/</v>
      </c>
      <c r="N852" t="str">
        <f>(IF(COUNTIF('Your Backlinks'!A:A,'Competitor 1'!B852)+COUNTIF('Competitor 2'!B:B,'Competitor 1'!B852)&gt;1,"Links","prospect"))</f>
        <v>prospect</v>
      </c>
    </row>
    <row r="853" spans="1:14" x14ac:dyDescent="0.25">
      <c r="A853" t="str">
        <f>(IF(COUNTIF('Your Backlinks'!L:L,'Competitor 1'!M853),"Links","prospect"))</f>
        <v>prospect</v>
      </c>
      <c r="B853" s="2" t="s">
        <v>3800</v>
      </c>
      <c r="C853" s="2" t="s">
        <v>3801</v>
      </c>
      <c r="D853" s="2" t="s">
        <v>2224</v>
      </c>
      <c r="E853" s="2">
        <v>43</v>
      </c>
      <c r="F853" s="2">
        <v>91</v>
      </c>
      <c r="G853" s="2">
        <v>1</v>
      </c>
      <c r="H853" s="2">
        <v>27562</v>
      </c>
      <c r="I853" s="2" t="s">
        <v>11</v>
      </c>
      <c r="J853" s="2" t="s">
        <v>11</v>
      </c>
      <c r="K853" s="2" t="s">
        <v>12</v>
      </c>
      <c r="L853" s="2" t="s">
        <v>2098</v>
      </c>
      <c r="M853" t="str">
        <f t="shared" si="13"/>
        <v>http://www.sitepoint.com/</v>
      </c>
      <c r="N853" t="str">
        <f>(IF(COUNTIF('Your Backlinks'!A:A,'Competitor 1'!B853)+COUNTIF('Competitor 2'!B:B,'Competitor 1'!B853)&gt;1,"Links","prospect"))</f>
        <v>prospect</v>
      </c>
    </row>
    <row r="854" spans="1:14" x14ac:dyDescent="0.25">
      <c r="A854" t="str">
        <f>(IF(COUNTIF('Your Backlinks'!L:L,'Competitor 1'!M854),"Links","prospect"))</f>
        <v>prospect</v>
      </c>
      <c r="B854" s="2" t="s">
        <v>3802</v>
      </c>
      <c r="C854" s="2" t="s">
        <v>3803</v>
      </c>
      <c r="D854" s="2" t="s">
        <v>16</v>
      </c>
      <c r="E854" s="2">
        <v>43</v>
      </c>
      <c r="F854" s="2">
        <v>91</v>
      </c>
      <c r="G854" s="2">
        <v>1</v>
      </c>
      <c r="H854" s="2">
        <v>27562</v>
      </c>
      <c r="I854" s="2" t="s">
        <v>11</v>
      </c>
      <c r="J854" s="2" t="s">
        <v>11</v>
      </c>
      <c r="K854" s="2" t="s">
        <v>12</v>
      </c>
      <c r="L854" s="2" t="s">
        <v>2098</v>
      </c>
      <c r="M854" t="str">
        <f t="shared" si="13"/>
        <v>http://www.sitepoint.com/</v>
      </c>
      <c r="N854" t="str">
        <f>(IF(COUNTIF('Your Backlinks'!A:A,'Competitor 1'!B854)+COUNTIF('Competitor 2'!B:B,'Competitor 1'!B854)&gt;1,"Links","prospect"))</f>
        <v>prospect</v>
      </c>
    </row>
    <row r="855" spans="1:14" x14ac:dyDescent="0.25">
      <c r="A855" t="str">
        <f>(IF(COUNTIF('Your Backlinks'!L:L,'Competitor 1'!M855),"Links","prospect"))</f>
        <v>prospect</v>
      </c>
      <c r="B855" s="2" t="s">
        <v>3804</v>
      </c>
      <c r="C855" s="2" t="s">
        <v>3805</v>
      </c>
      <c r="D855" s="2" t="s">
        <v>2171</v>
      </c>
      <c r="E855" s="2">
        <v>43</v>
      </c>
      <c r="F855" s="2">
        <v>91</v>
      </c>
      <c r="G855" s="2">
        <v>1</v>
      </c>
      <c r="H855" s="2">
        <v>27562</v>
      </c>
      <c r="I855" s="2" t="s">
        <v>11</v>
      </c>
      <c r="J855" s="2" t="s">
        <v>11</v>
      </c>
      <c r="K855" s="2" t="s">
        <v>12</v>
      </c>
      <c r="L855" s="2" t="s">
        <v>2098</v>
      </c>
      <c r="M855" t="str">
        <f t="shared" si="13"/>
        <v>http://www.sitepoint.com/</v>
      </c>
      <c r="N855" t="str">
        <f>(IF(COUNTIF('Your Backlinks'!A:A,'Competitor 1'!B855)+COUNTIF('Competitor 2'!B:B,'Competitor 1'!B855)&gt;1,"Links","prospect"))</f>
        <v>prospect</v>
      </c>
    </row>
    <row r="856" spans="1:14" x14ac:dyDescent="0.25">
      <c r="A856" t="str">
        <f>(IF(COUNTIF('Your Backlinks'!L:L,'Competitor 1'!M856),"Links","prospect"))</f>
        <v>prospect</v>
      </c>
      <c r="B856" s="2" t="s">
        <v>3806</v>
      </c>
      <c r="C856" s="2" t="s">
        <v>3807</v>
      </c>
      <c r="D856" s="2" t="s">
        <v>3808</v>
      </c>
      <c r="E856" s="2">
        <v>43</v>
      </c>
      <c r="F856" s="2">
        <v>91</v>
      </c>
      <c r="G856" s="2">
        <v>1</v>
      </c>
      <c r="H856" s="2">
        <v>27562</v>
      </c>
      <c r="I856" s="2" t="s">
        <v>11</v>
      </c>
      <c r="J856" s="2" t="s">
        <v>11</v>
      </c>
      <c r="K856" s="2" t="s">
        <v>12</v>
      </c>
      <c r="L856" s="2" t="s">
        <v>2098</v>
      </c>
      <c r="M856" t="str">
        <f t="shared" si="13"/>
        <v>http://www.sitepoint.com/</v>
      </c>
      <c r="N856" t="str">
        <f>(IF(COUNTIF('Your Backlinks'!A:A,'Competitor 1'!B856)+COUNTIF('Competitor 2'!B:B,'Competitor 1'!B856)&gt;1,"Links","prospect"))</f>
        <v>prospect</v>
      </c>
    </row>
    <row r="857" spans="1:14" x14ac:dyDescent="0.25">
      <c r="A857" t="str">
        <f>(IF(COUNTIF('Your Backlinks'!L:L,'Competitor 1'!M857),"Links","prospect"))</f>
        <v>prospect</v>
      </c>
      <c r="B857" s="2" t="s">
        <v>3809</v>
      </c>
      <c r="C857" s="2" t="s">
        <v>3805</v>
      </c>
      <c r="D857" s="2" t="s">
        <v>2171</v>
      </c>
      <c r="E857" s="2">
        <v>43</v>
      </c>
      <c r="F857" s="2">
        <v>91</v>
      </c>
      <c r="G857" s="2">
        <v>1</v>
      </c>
      <c r="H857" s="2">
        <v>27562</v>
      </c>
      <c r="I857" s="2" t="s">
        <v>11</v>
      </c>
      <c r="J857" s="2" t="s">
        <v>11</v>
      </c>
      <c r="K857" s="2" t="s">
        <v>12</v>
      </c>
      <c r="L857" s="2" t="s">
        <v>2098</v>
      </c>
      <c r="M857" t="str">
        <f t="shared" si="13"/>
        <v>http://www.sitepoint.com/</v>
      </c>
      <c r="N857" t="str">
        <f>(IF(COUNTIF('Your Backlinks'!A:A,'Competitor 1'!B857)+COUNTIF('Competitor 2'!B:B,'Competitor 1'!B857)&gt;1,"Links","prospect"))</f>
        <v>prospect</v>
      </c>
    </row>
    <row r="858" spans="1:14" x14ac:dyDescent="0.25">
      <c r="A858" t="str">
        <f>(IF(COUNTIF('Your Backlinks'!L:L,'Competitor 1'!M858),"Links","prospect"))</f>
        <v>prospect</v>
      </c>
      <c r="B858" s="2" t="s">
        <v>3810</v>
      </c>
      <c r="C858" s="2" t="s">
        <v>3811</v>
      </c>
      <c r="D858" s="2" t="s">
        <v>2113</v>
      </c>
      <c r="E858" s="2">
        <v>41</v>
      </c>
      <c r="F858" s="2">
        <v>91</v>
      </c>
      <c r="G858" s="2">
        <v>1</v>
      </c>
      <c r="H858" s="2">
        <v>45249</v>
      </c>
      <c r="I858" s="2" t="s">
        <v>11</v>
      </c>
      <c r="J858" s="2" t="s">
        <v>11</v>
      </c>
      <c r="K858" s="2" t="s">
        <v>12</v>
      </c>
      <c r="L858" s="2" t="s">
        <v>2098</v>
      </c>
      <c r="M858" t="str">
        <f t="shared" si="13"/>
        <v>http://www.xt-commerce.com/</v>
      </c>
      <c r="N858" t="str">
        <f>(IF(COUNTIF('Your Backlinks'!A:A,'Competitor 1'!B858)+COUNTIF('Competitor 2'!B:B,'Competitor 1'!B858)&gt;1,"Links","prospect"))</f>
        <v>prospect</v>
      </c>
    </row>
    <row r="859" spans="1:14" x14ac:dyDescent="0.25">
      <c r="A859" t="str">
        <f>(IF(COUNTIF('Your Backlinks'!L:L,'Competitor 1'!M859),"Links","prospect"))</f>
        <v>prospect</v>
      </c>
      <c r="B859" s="2" t="s">
        <v>3812</v>
      </c>
      <c r="C859" s="2" t="s">
        <v>3813</v>
      </c>
      <c r="D859" s="2" t="s">
        <v>2113</v>
      </c>
      <c r="E859" s="2">
        <v>41</v>
      </c>
      <c r="F859" s="2">
        <v>91</v>
      </c>
      <c r="G859" s="2">
        <v>1</v>
      </c>
      <c r="H859" s="2">
        <v>45249</v>
      </c>
      <c r="I859" s="2" t="s">
        <v>11</v>
      </c>
      <c r="J859" s="2" t="s">
        <v>11</v>
      </c>
      <c r="K859" s="2" t="s">
        <v>12</v>
      </c>
      <c r="L859" s="2" t="s">
        <v>2098</v>
      </c>
      <c r="M859" t="str">
        <f t="shared" si="13"/>
        <v>http://www.xt-commerce.com/</v>
      </c>
      <c r="N859" t="str">
        <f>(IF(COUNTIF('Your Backlinks'!A:A,'Competitor 1'!B859)+COUNTIF('Competitor 2'!B:B,'Competitor 1'!B859)&gt;1,"Links","prospect"))</f>
        <v>prospect</v>
      </c>
    </row>
    <row r="860" spans="1:14" x14ac:dyDescent="0.25">
      <c r="A860" t="str">
        <f>(IF(COUNTIF('Your Backlinks'!L:L,'Competitor 1'!M860),"Links","prospect"))</f>
        <v>prospect</v>
      </c>
      <c r="B860" s="2" t="s">
        <v>3814</v>
      </c>
      <c r="C860" s="2" t="s">
        <v>3815</v>
      </c>
      <c r="D860" s="2" t="s">
        <v>2113</v>
      </c>
      <c r="E860" s="2">
        <v>41</v>
      </c>
      <c r="F860" s="2">
        <v>91</v>
      </c>
      <c r="G860" s="2">
        <v>1</v>
      </c>
      <c r="H860" s="2">
        <v>45249</v>
      </c>
      <c r="I860" s="2" t="s">
        <v>11</v>
      </c>
      <c r="J860" s="2" t="s">
        <v>11</v>
      </c>
      <c r="K860" s="2" t="s">
        <v>12</v>
      </c>
      <c r="L860" s="2" t="s">
        <v>2098</v>
      </c>
      <c r="M860" t="str">
        <f t="shared" si="13"/>
        <v>http://www.xt-commerce.com/</v>
      </c>
      <c r="N860" t="str">
        <f>(IF(COUNTIF('Your Backlinks'!A:A,'Competitor 1'!B860)+COUNTIF('Competitor 2'!B:B,'Competitor 1'!B860)&gt;1,"Links","prospect"))</f>
        <v>prospect</v>
      </c>
    </row>
    <row r="861" spans="1:14" x14ac:dyDescent="0.25">
      <c r="A861" t="str">
        <f>(IF(COUNTIF('Your Backlinks'!L:L,'Competitor 1'!M861),"Links","prospect"))</f>
        <v>prospect</v>
      </c>
      <c r="B861" s="2" t="s">
        <v>3816</v>
      </c>
      <c r="C861" s="2" t="s">
        <v>3817</v>
      </c>
      <c r="D861" s="2" t="s">
        <v>2176</v>
      </c>
      <c r="E861" s="2">
        <v>49</v>
      </c>
      <c r="F861" s="2">
        <v>91</v>
      </c>
      <c r="G861" s="2">
        <v>2</v>
      </c>
      <c r="H861" s="2">
        <v>27410</v>
      </c>
      <c r="I861" s="2" t="s">
        <v>10</v>
      </c>
      <c r="J861" s="2" t="s">
        <v>11</v>
      </c>
      <c r="K861" s="2" t="s">
        <v>12</v>
      </c>
      <c r="L861" s="2" t="s">
        <v>2098</v>
      </c>
      <c r="M861" t="str">
        <f t="shared" si="13"/>
        <v>http://www.submitexpress.com/</v>
      </c>
      <c r="N861" t="str">
        <f>(IF(COUNTIF('Your Backlinks'!A:A,'Competitor 1'!B861)+COUNTIF('Competitor 2'!B:B,'Competitor 1'!B861)&gt;1,"Links","prospect"))</f>
        <v>prospect</v>
      </c>
    </row>
    <row r="862" spans="1:14" x14ac:dyDescent="0.25">
      <c r="A862" t="str">
        <f>(IF(COUNTIF('Your Backlinks'!L:L,'Competitor 1'!M862),"Links","prospect"))</f>
        <v>prospect</v>
      </c>
      <c r="B862" s="2" t="s">
        <v>3818</v>
      </c>
      <c r="C862" s="2" t="s">
        <v>3819</v>
      </c>
      <c r="D862" s="2" t="s">
        <v>2194</v>
      </c>
      <c r="E862" s="2">
        <v>43</v>
      </c>
      <c r="F862" s="2">
        <v>91</v>
      </c>
      <c r="G862" s="2">
        <v>1</v>
      </c>
      <c r="H862" s="2">
        <v>27410</v>
      </c>
      <c r="I862" s="2" t="s">
        <v>10</v>
      </c>
      <c r="J862" s="2" t="s">
        <v>11</v>
      </c>
      <c r="K862" s="2" t="s">
        <v>12</v>
      </c>
      <c r="L862" s="2" t="s">
        <v>2098</v>
      </c>
      <c r="M862" t="str">
        <f t="shared" si="13"/>
        <v>http://www.submitexpress.com/</v>
      </c>
      <c r="N862" t="str">
        <f>(IF(COUNTIF('Your Backlinks'!A:A,'Competitor 1'!B862)+COUNTIF('Competitor 2'!B:B,'Competitor 1'!B862)&gt;1,"Links","prospect"))</f>
        <v>prospect</v>
      </c>
    </row>
    <row r="863" spans="1:14" x14ac:dyDescent="0.25">
      <c r="A863" t="str">
        <f>(IF(COUNTIF('Your Backlinks'!L:L,'Competitor 1'!M863),"Links","prospect"))</f>
        <v>prospect</v>
      </c>
      <c r="B863" s="2" t="s">
        <v>3820</v>
      </c>
      <c r="C863" s="2" t="s">
        <v>3821</v>
      </c>
      <c r="D863" s="2" t="s">
        <v>2113</v>
      </c>
      <c r="E863" s="2">
        <v>27</v>
      </c>
      <c r="F863" s="2">
        <v>91</v>
      </c>
      <c r="G863" s="2">
        <v>1</v>
      </c>
      <c r="H863" s="2">
        <v>27410</v>
      </c>
      <c r="I863" s="2" t="s">
        <v>11</v>
      </c>
      <c r="J863" s="2" t="s">
        <v>11</v>
      </c>
      <c r="K863" s="2" t="s">
        <v>12</v>
      </c>
      <c r="L863" s="2" t="s">
        <v>2098</v>
      </c>
      <c r="M863" t="str">
        <f t="shared" si="13"/>
        <v>http://forum.submitexpress.com/</v>
      </c>
      <c r="N863" t="str">
        <f>(IF(COUNTIF('Your Backlinks'!A:A,'Competitor 1'!B863)+COUNTIF('Competitor 2'!B:B,'Competitor 1'!B863)&gt;1,"Links","prospect"))</f>
        <v>prospect</v>
      </c>
    </row>
    <row r="864" spans="1:14" x14ac:dyDescent="0.25">
      <c r="A864" t="str">
        <f>(IF(COUNTIF('Your Backlinks'!L:L,'Competitor 1'!M864),"Links","prospect"))</f>
        <v>prospect</v>
      </c>
      <c r="B864" s="2" t="s">
        <v>3822</v>
      </c>
      <c r="C864" s="2" t="s">
        <v>3823</v>
      </c>
      <c r="D864" s="2" t="s">
        <v>2113</v>
      </c>
      <c r="E864" s="2">
        <v>27</v>
      </c>
      <c r="F864" s="2">
        <v>91</v>
      </c>
      <c r="G864" s="2">
        <v>1</v>
      </c>
      <c r="H864" s="2">
        <v>27410</v>
      </c>
      <c r="I864" s="2" t="s">
        <v>11</v>
      </c>
      <c r="J864" s="2" t="s">
        <v>11</v>
      </c>
      <c r="K864" s="2" t="s">
        <v>12</v>
      </c>
      <c r="L864" s="2" t="s">
        <v>2098</v>
      </c>
      <c r="M864" t="str">
        <f t="shared" si="13"/>
        <v>http://forum.submitexpress.com/</v>
      </c>
      <c r="N864" t="str">
        <f>(IF(COUNTIF('Your Backlinks'!A:A,'Competitor 1'!B864)+COUNTIF('Competitor 2'!B:B,'Competitor 1'!B864)&gt;1,"Links","prospect"))</f>
        <v>prospect</v>
      </c>
    </row>
    <row r="865" spans="1:14" x14ac:dyDescent="0.25">
      <c r="A865" t="str">
        <f>(IF(COUNTIF('Your Backlinks'!L:L,'Competitor 1'!M865),"Links","prospect"))</f>
        <v>prospect</v>
      </c>
      <c r="B865" s="2" t="s">
        <v>3824</v>
      </c>
      <c r="C865" s="2" t="s">
        <v>3825</v>
      </c>
      <c r="D865" s="2" t="s">
        <v>2194</v>
      </c>
      <c r="E865" s="2">
        <v>49</v>
      </c>
      <c r="F865" s="2">
        <v>90</v>
      </c>
      <c r="G865" s="2">
        <v>2</v>
      </c>
      <c r="H865" s="2">
        <v>41413</v>
      </c>
      <c r="I865" s="2" t="s">
        <v>10</v>
      </c>
      <c r="J865" s="2" t="s">
        <v>11</v>
      </c>
      <c r="K865" s="2" t="s">
        <v>12</v>
      </c>
      <c r="L865" s="2" t="s">
        <v>2098</v>
      </c>
      <c r="M865" t="str">
        <f t="shared" si="13"/>
        <v>http://www.jsonline.com/</v>
      </c>
      <c r="N865" t="str">
        <f>(IF(COUNTIF('Your Backlinks'!A:A,'Competitor 1'!B865)+COUNTIF('Competitor 2'!B:B,'Competitor 1'!B865)&gt;1,"Links","prospect"))</f>
        <v>prospect</v>
      </c>
    </row>
    <row r="866" spans="1:14" x14ac:dyDescent="0.25">
      <c r="A866" t="str">
        <f>(IF(COUNTIF('Your Backlinks'!L:L,'Competitor 1'!M866),"Links","prospect"))</f>
        <v>prospect</v>
      </c>
      <c r="B866" s="2" t="s">
        <v>3826</v>
      </c>
      <c r="C866" s="2" t="s">
        <v>3827</v>
      </c>
      <c r="D866" s="2" t="s">
        <v>2171</v>
      </c>
      <c r="E866" s="2">
        <v>43</v>
      </c>
      <c r="F866" s="2">
        <v>90</v>
      </c>
      <c r="G866" s="2">
        <v>1</v>
      </c>
      <c r="H866" s="2">
        <v>46359</v>
      </c>
      <c r="I866" s="2" t="s">
        <v>10</v>
      </c>
      <c r="J866" s="2" t="s">
        <v>11</v>
      </c>
      <c r="K866" s="2" t="s">
        <v>12</v>
      </c>
      <c r="L866" s="2" t="s">
        <v>2098</v>
      </c>
      <c r="M866" t="str">
        <f t="shared" si="13"/>
        <v>http://www.mister-wong.com/</v>
      </c>
      <c r="N866" t="str">
        <f>(IF(COUNTIF('Your Backlinks'!A:A,'Competitor 1'!B866)+COUNTIF('Competitor 2'!B:B,'Competitor 1'!B866)&gt;1,"Links","prospect"))</f>
        <v>prospect</v>
      </c>
    </row>
    <row r="867" spans="1:14" x14ac:dyDescent="0.25">
      <c r="A867" t="str">
        <f>(IF(COUNTIF('Your Backlinks'!L:L,'Competitor 1'!M867),"Links","prospect"))</f>
        <v>prospect</v>
      </c>
      <c r="B867" s="2" t="s">
        <v>3828</v>
      </c>
      <c r="C867" s="2" t="s">
        <v>3829</v>
      </c>
      <c r="D867" s="2" t="s">
        <v>2171</v>
      </c>
      <c r="E867" s="2">
        <v>43</v>
      </c>
      <c r="F867" s="2">
        <v>90</v>
      </c>
      <c r="G867" s="2">
        <v>1</v>
      </c>
      <c r="H867" s="2">
        <v>46359</v>
      </c>
      <c r="I867" s="2" t="s">
        <v>10</v>
      </c>
      <c r="J867" s="2" t="s">
        <v>11</v>
      </c>
      <c r="K867" s="2" t="s">
        <v>12</v>
      </c>
      <c r="L867" s="2" t="s">
        <v>2098</v>
      </c>
      <c r="M867" t="str">
        <f t="shared" si="13"/>
        <v>http://www.mister-wong.com/</v>
      </c>
      <c r="N867" t="str">
        <f>(IF(COUNTIF('Your Backlinks'!A:A,'Competitor 1'!B867)+COUNTIF('Competitor 2'!B:B,'Competitor 1'!B867)&gt;1,"Links","prospect"))</f>
        <v>prospect</v>
      </c>
    </row>
    <row r="868" spans="1:14" x14ac:dyDescent="0.25">
      <c r="A868" t="str">
        <f>(IF(COUNTIF('Your Backlinks'!L:L,'Competitor 1'!M868),"Links","prospect"))</f>
        <v>prospect</v>
      </c>
      <c r="B868" s="2" t="s">
        <v>3830</v>
      </c>
      <c r="C868" s="2" t="s">
        <v>3831</v>
      </c>
      <c r="D868" s="2" t="s">
        <v>2171</v>
      </c>
      <c r="E868" s="2">
        <v>43</v>
      </c>
      <c r="F868" s="2">
        <v>90</v>
      </c>
      <c r="G868" s="2">
        <v>1</v>
      </c>
      <c r="H868" s="2">
        <v>46359</v>
      </c>
      <c r="I868" s="2" t="s">
        <v>10</v>
      </c>
      <c r="J868" s="2" t="s">
        <v>11</v>
      </c>
      <c r="K868" s="2" t="s">
        <v>12</v>
      </c>
      <c r="L868" s="2" t="s">
        <v>2098</v>
      </c>
      <c r="M868" t="str">
        <f t="shared" si="13"/>
        <v>http://www.mister-wong.com/</v>
      </c>
      <c r="N868" t="str">
        <f>(IF(COUNTIF('Your Backlinks'!A:A,'Competitor 1'!B868)+COUNTIF('Competitor 2'!B:B,'Competitor 1'!B868)&gt;1,"Links","prospect"))</f>
        <v>prospect</v>
      </c>
    </row>
    <row r="869" spans="1:14" x14ac:dyDescent="0.25">
      <c r="A869" t="str">
        <f>(IF(COUNTIF('Your Backlinks'!L:L,'Competitor 1'!M869),"Links","prospect"))</f>
        <v>prospect</v>
      </c>
      <c r="B869" s="2" t="s">
        <v>3832</v>
      </c>
      <c r="C869" s="2" t="s">
        <v>3833</v>
      </c>
      <c r="D869" s="2" t="s">
        <v>2171</v>
      </c>
      <c r="E869" s="2">
        <v>43</v>
      </c>
      <c r="F869" s="2">
        <v>90</v>
      </c>
      <c r="G869" s="2">
        <v>1</v>
      </c>
      <c r="H869" s="2">
        <v>46359</v>
      </c>
      <c r="I869" s="2" t="s">
        <v>10</v>
      </c>
      <c r="J869" s="2" t="s">
        <v>11</v>
      </c>
      <c r="K869" s="2" t="s">
        <v>12</v>
      </c>
      <c r="L869" s="2" t="s">
        <v>2098</v>
      </c>
      <c r="M869" t="str">
        <f t="shared" si="13"/>
        <v>http://www.mister-wong.com/</v>
      </c>
      <c r="N869" t="str">
        <f>(IF(COUNTIF('Your Backlinks'!A:A,'Competitor 1'!B869)+COUNTIF('Competitor 2'!B:B,'Competitor 1'!B869)&gt;1,"Links","prospect"))</f>
        <v>prospect</v>
      </c>
    </row>
    <row r="870" spans="1:14" x14ac:dyDescent="0.25">
      <c r="A870" t="str">
        <f>(IF(COUNTIF('Your Backlinks'!L:L,'Competitor 1'!M870),"Links","prospect"))</f>
        <v>prospect</v>
      </c>
      <c r="B870" s="2" t="s">
        <v>3834</v>
      </c>
      <c r="C870" s="2" t="s">
        <v>3835</v>
      </c>
      <c r="D870" s="2" t="s">
        <v>2171</v>
      </c>
      <c r="E870" s="2">
        <v>41</v>
      </c>
      <c r="F870" s="2">
        <v>90</v>
      </c>
      <c r="G870" s="2">
        <v>1</v>
      </c>
      <c r="H870" s="2">
        <v>46359</v>
      </c>
      <c r="I870" s="2" t="s">
        <v>10</v>
      </c>
      <c r="J870" s="2" t="s">
        <v>11</v>
      </c>
      <c r="K870" s="2" t="s">
        <v>12</v>
      </c>
      <c r="L870" s="2" t="s">
        <v>2098</v>
      </c>
      <c r="M870" t="str">
        <f t="shared" si="13"/>
        <v>http://www.mister-wong.com/</v>
      </c>
      <c r="N870" t="str">
        <f>(IF(COUNTIF('Your Backlinks'!A:A,'Competitor 1'!B870)+COUNTIF('Competitor 2'!B:B,'Competitor 1'!B870)&gt;1,"Links","prospect"))</f>
        <v>prospect</v>
      </c>
    </row>
    <row r="871" spans="1:14" x14ac:dyDescent="0.25">
      <c r="A871" t="str">
        <f>(IF(COUNTIF('Your Backlinks'!L:L,'Competitor 1'!M871),"Links","prospect"))</f>
        <v>prospect</v>
      </c>
      <c r="B871" s="2" t="s">
        <v>3836</v>
      </c>
      <c r="C871" s="2" t="s">
        <v>3837</v>
      </c>
      <c r="D871" s="2" t="s">
        <v>2171</v>
      </c>
      <c r="E871" s="2">
        <v>41</v>
      </c>
      <c r="F871" s="2">
        <v>90</v>
      </c>
      <c r="G871" s="2">
        <v>1</v>
      </c>
      <c r="H871" s="2">
        <v>46359</v>
      </c>
      <c r="I871" s="2" t="s">
        <v>10</v>
      </c>
      <c r="J871" s="2" t="s">
        <v>11</v>
      </c>
      <c r="K871" s="2" t="s">
        <v>12</v>
      </c>
      <c r="L871" s="2" t="s">
        <v>2098</v>
      </c>
      <c r="M871" t="str">
        <f t="shared" si="13"/>
        <v>http://www.mister-wong.com/</v>
      </c>
      <c r="N871" t="str">
        <f>(IF(COUNTIF('Your Backlinks'!A:A,'Competitor 1'!B871)+COUNTIF('Competitor 2'!B:B,'Competitor 1'!B871)&gt;1,"Links","prospect"))</f>
        <v>prospect</v>
      </c>
    </row>
    <row r="872" spans="1:14" x14ac:dyDescent="0.25">
      <c r="A872" t="str">
        <f>(IF(COUNTIF('Your Backlinks'!L:L,'Competitor 1'!M872),"Links","prospect"))</f>
        <v>prospect</v>
      </c>
      <c r="B872" s="2" t="s">
        <v>3838</v>
      </c>
      <c r="C872" s="2" t="s">
        <v>3839</v>
      </c>
      <c r="D872" s="2" t="s">
        <v>2171</v>
      </c>
      <c r="E872" s="2">
        <v>41</v>
      </c>
      <c r="F872" s="2">
        <v>90</v>
      </c>
      <c r="G872" s="2">
        <v>1</v>
      </c>
      <c r="H872" s="2">
        <v>46359</v>
      </c>
      <c r="I872" s="2" t="s">
        <v>10</v>
      </c>
      <c r="J872" s="2" t="s">
        <v>11</v>
      </c>
      <c r="K872" s="2" t="s">
        <v>12</v>
      </c>
      <c r="L872" s="2" t="s">
        <v>2098</v>
      </c>
      <c r="M872" t="str">
        <f t="shared" si="13"/>
        <v>http://www.mister-wong.com/</v>
      </c>
      <c r="N872" t="str">
        <f>(IF(COUNTIF('Your Backlinks'!A:A,'Competitor 1'!B872)+COUNTIF('Competitor 2'!B:B,'Competitor 1'!B872)&gt;1,"Links","prospect"))</f>
        <v>prospect</v>
      </c>
    </row>
    <row r="873" spans="1:14" x14ac:dyDescent="0.25">
      <c r="A873" t="str">
        <f>(IF(COUNTIF('Your Backlinks'!L:L,'Competitor 1'!M873),"Links","prospect"))</f>
        <v>prospect</v>
      </c>
      <c r="B873" s="2" t="s">
        <v>3840</v>
      </c>
      <c r="C873" s="2" t="s">
        <v>3841</v>
      </c>
      <c r="D873" s="2" t="s">
        <v>2171</v>
      </c>
      <c r="E873" s="2">
        <v>41</v>
      </c>
      <c r="F873" s="2">
        <v>90</v>
      </c>
      <c r="G873" s="2">
        <v>1</v>
      </c>
      <c r="H873" s="2">
        <v>46359</v>
      </c>
      <c r="I873" s="2" t="s">
        <v>10</v>
      </c>
      <c r="J873" s="2" t="s">
        <v>11</v>
      </c>
      <c r="K873" s="2" t="s">
        <v>12</v>
      </c>
      <c r="L873" s="2" t="s">
        <v>2098</v>
      </c>
      <c r="M873" t="str">
        <f t="shared" si="13"/>
        <v>http://www.mister-wong.com/</v>
      </c>
      <c r="N873" t="str">
        <f>(IF(COUNTIF('Your Backlinks'!A:A,'Competitor 1'!B873)+COUNTIF('Competitor 2'!B:B,'Competitor 1'!B873)&gt;1,"Links","prospect"))</f>
        <v>prospect</v>
      </c>
    </row>
    <row r="874" spans="1:14" x14ac:dyDescent="0.25">
      <c r="A874" t="str">
        <f>(IF(COUNTIF('Your Backlinks'!L:L,'Competitor 1'!M874),"Links","prospect"))</f>
        <v>prospect</v>
      </c>
      <c r="B874" s="2" t="s">
        <v>3842</v>
      </c>
      <c r="C874" s="2" t="s">
        <v>3843</v>
      </c>
      <c r="D874" s="2" t="s">
        <v>2171</v>
      </c>
      <c r="E874" s="2">
        <v>41</v>
      </c>
      <c r="F874" s="2">
        <v>90</v>
      </c>
      <c r="G874" s="2">
        <v>1</v>
      </c>
      <c r="H874" s="2">
        <v>46359</v>
      </c>
      <c r="I874" s="2" t="s">
        <v>10</v>
      </c>
      <c r="J874" s="2" t="s">
        <v>11</v>
      </c>
      <c r="K874" s="2" t="s">
        <v>12</v>
      </c>
      <c r="L874" s="2" t="s">
        <v>2098</v>
      </c>
      <c r="M874" t="str">
        <f t="shared" si="13"/>
        <v>http://www.mister-wong.com/</v>
      </c>
      <c r="N874" t="str">
        <f>(IF(COUNTIF('Your Backlinks'!A:A,'Competitor 1'!B874)+COUNTIF('Competitor 2'!B:B,'Competitor 1'!B874)&gt;1,"Links","prospect"))</f>
        <v>prospect</v>
      </c>
    </row>
    <row r="875" spans="1:14" x14ac:dyDescent="0.25">
      <c r="A875" t="str">
        <f>(IF(COUNTIF('Your Backlinks'!L:L,'Competitor 1'!M875),"Links","prospect"))</f>
        <v>prospect</v>
      </c>
      <c r="B875" s="2" t="s">
        <v>3844</v>
      </c>
      <c r="C875" s="2" t="s">
        <v>3845</v>
      </c>
      <c r="D875" s="2" t="s">
        <v>2171</v>
      </c>
      <c r="E875" s="2">
        <v>41</v>
      </c>
      <c r="F875" s="2">
        <v>90</v>
      </c>
      <c r="G875" s="2">
        <v>1</v>
      </c>
      <c r="H875" s="2">
        <v>46359</v>
      </c>
      <c r="I875" s="2" t="s">
        <v>10</v>
      </c>
      <c r="J875" s="2" t="s">
        <v>11</v>
      </c>
      <c r="K875" s="2" t="s">
        <v>12</v>
      </c>
      <c r="L875" s="2" t="s">
        <v>2098</v>
      </c>
      <c r="M875" t="str">
        <f t="shared" si="13"/>
        <v>http://www.mister-wong.com/</v>
      </c>
      <c r="N875" t="str">
        <f>(IF(COUNTIF('Your Backlinks'!A:A,'Competitor 1'!B875)+COUNTIF('Competitor 2'!B:B,'Competitor 1'!B875)&gt;1,"Links","prospect"))</f>
        <v>prospect</v>
      </c>
    </row>
    <row r="876" spans="1:14" x14ac:dyDescent="0.25">
      <c r="A876" t="str">
        <f>(IF(COUNTIF('Your Backlinks'!L:L,'Competitor 1'!M876),"Links","prospect"))</f>
        <v>prospect</v>
      </c>
      <c r="B876" s="2" t="s">
        <v>3846</v>
      </c>
      <c r="C876" s="2" t="s">
        <v>3847</v>
      </c>
      <c r="D876" s="2" t="s">
        <v>2171</v>
      </c>
      <c r="E876" s="2">
        <v>41</v>
      </c>
      <c r="F876" s="2">
        <v>90</v>
      </c>
      <c r="G876" s="2">
        <v>1</v>
      </c>
      <c r="H876" s="2">
        <v>46359</v>
      </c>
      <c r="I876" s="2" t="s">
        <v>10</v>
      </c>
      <c r="J876" s="2" t="s">
        <v>11</v>
      </c>
      <c r="K876" s="2" t="s">
        <v>12</v>
      </c>
      <c r="L876" s="2" t="s">
        <v>2098</v>
      </c>
      <c r="M876" t="str">
        <f t="shared" si="13"/>
        <v>http://www.mister-wong.com/</v>
      </c>
      <c r="N876" t="str">
        <f>(IF(COUNTIF('Your Backlinks'!A:A,'Competitor 1'!B876)+COUNTIF('Competitor 2'!B:B,'Competitor 1'!B876)&gt;1,"Links","prospect"))</f>
        <v>prospect</v>
      </c>
    </row>
    <row r="877" spans="1:14" x14ac:dyDescent="0.25">
      <c r="A877" t="str">
        <f>(IF(COUNTIF('Your Backlinks'!L:L,'Competitor 1'!M877),"Links","prospect"))</f>
        <v>prospect</v>
      </c>
      <c r="B877" s="2" t="s">
        <v>3848</v>
      </c>
      <c r="C877" s="2" t="s">
        <v>3849</v>
      </c>
      <c r="D877" s="2" t="s">
        <v>2171</v>
      </c>
      <c r="E877" s="2">
        <v>41</v>
      </c>
      <c r="F877" s="2">
        <v>90</v>
      </c>
      <c r="G877" s="2">
        <v>1</v>
      </c>
      <c r="H877" s="2">
        <v>46359</v>
      </c>
      <c r="I877" s="2" t="s">
        <v>10</v>
      </c>
      <c r="J877" s="2" t="s">
        <v>11</v>
      </c>
      <c r="K877" s="2" t="s">
        <v>12</v>
      </c>
      <c r="L877" s="2" t="s">
        <v>2098</v>
      </c>
      <c r="M877" t="str">
        <f t="shared" si="13"/>
        <v>http://www.mister-wong.com/</v>
      </c>
      <c r="N877" t="str">
        <f>(IF(COUNTIF('Your Backlinks'!A:A,'Competitor 1'!B877)+COUNTIF('Competitor 2'!B:B,'Competitor 1'!B877)&gt;1,"Links","prospect"))</f>
        <v>prospect</v>
      </c>
    </row>
    <row r="878" spans="1:14" x14ac:dyDescent="0.25">
      <c r="A878" t="str">
        <f>(IF(COUNTIF('Your Backlinks'!L:L,'Competitor 1'!M878),"Links","prospect"))</f>
        <v>prospect</v>
      </c>
      <c r="B878" s="2" t="s">
        <v>3850</v>
      </c>
      <c r="C878" s="2" t="s">
        <v>3851</v>
      </c>
      <c r="D878" s="2" t="s">
        <v>2171</v>
      </c>
      <c r="E878" s="2">
        <v>41</v>
      </c>
      <c r="F878" s="2">
        <v>90</v>
      </c>
      <c r="G878" s="2">
        <v>1</v>
      </c>
      <c r="H878" s="2">
        <v>46359</v>
      </c>
      <c r="I878" s="2" t="s">
        <v>10</v>
      </c>
      <c r="J878" s="2" t="s">
        <v>11</v>
      </c>
      <c r="K878" s="2" t="s">
        <v>12</v>
      </c>
      <c r="L878" s="2" t="s">
        <v>2098</v>
      </c>
      <c r="M878" t="str">
        <f t="shared" si="13"/>
        <v>http://www.mister-wong.com/</v>
      </c>
      <c r="N878" t="str">
        <f>(IF(COUNTIF('Your Backlinks'!A:A,'Competitor 1'!B878)+COUNTIF('Competitor 2'!B:B,'Competitor 1'!B878)&gt;1,"Links","prospect"))</f>
        <v>prospect</v>
      </c>
    </row>
    <row r="879" spans="1:14" x14ac:dyDescent="0.25">
      <c r="A879" t="str">
        <f>(IF(COUNTIF('Your Backlinks'!L:L,'Competitor 1'!M879),"Links","prospect"))</f>
        <v>prospect</v>
      </c>
      <c r="B879" s="2" t="s">
        <v>3852</v>
      </c>
      <c r="C879" s="2" t="s">
        <v>3853</v>
      </c>
      <c r="D879" s="2" t="s">
        <v>2171</v>
      </c>
      <c r="E879" s="2">
        <v>41</v>
      </c>
      <c r="F879" s="2">
        <v>90</v>
      </c>
      <c r="G879" s="2">
        <v>1</v>
      </c>
      <c r="H879" s="2">
        <v>46359</v>
      </c>
      <c r="I879" s="2" t="s">
        <v>10</v>
      </c>
      <c r="J879" s="2" t="s">
        <v>11</v>
      </c>
      <c r="K879" s="2" t="s">
        <v>12</v>
      </c>
      <c r="L879" s="2" t="s">
        <v>2098</v>
      </c>
      <c r="M879" t="str">
        <f t="shared" si="13"/>
        <v>http://www.mister-wong.com/</v>
      </c>
      <c r="N879" t="str">
        <f>(IF(COUNTIF('Your Backlinks'!A:A,'Competitor 1'!B879)+COUNTIF('Competitor 2'!B:B,'Competitor 1'!B879)&gt;1,"Links","prospect"))</f>
        <v>prospect</v>
      </c>
    </row>
    <row r="880" spans="1:14" x14ac:dyDescent="0.25">
      <c r="A880" t="str">
        <f>(IF(COUNTIF('Your Backlinks'!L:L,'Competitor 1'!M880),"Links","prospect"))</f>
        <v>prospect</v>
      </c>
      <c r="B880" s="2" t="s">
        <v>3854</v>
      </c>
      <c r="C880" s="2" t="s">
        <v>3855</v>
      </c>
      <c r="D880" s="2" t="s">
        <v>2171</v>
      </c>
      <c r="E880" s="2">
        <v>41</v>
      </c>
      <c r="F880" s="2">
        <v>90</v>
      </c>
      <c r="G880" s="2">
        <v>1</v>
      </c>
      <c r="H880" s="2">
        <v>46359</v>
      </c>
      <c r="I880" s="2" t="s">
        <v>10</v>
      </c>
      <c r="J880" s="2" t="s">
        <v>11</v>
      </c>
      <c r="K880" s="2" t="s">
        <v>12</v>
      </c>
      <c r="L880" s="2" t="s">
        <v>2098</v>
      </c>
      <c r="M880" t="str">
        <f t="shared" si="13"/>
        <v>http://www.mister-wong.com/</v>
      </c>
      <c r="N880" t="str">
        <f>(IF(COUNTIF('Your Backlinks'!A:A,'Competitor 1'!B880)+COUNTIF('Competitor 2'!B:B,'Competitor 1'!B880)&gt;1,"Links","prospect"))</f>
        <v>prospect</v>
      </c>
    </row>
    <row r="881" spans="1:14" x14ac:dyDescent="0.25">
      <c r="A881" t="str">
        <f>(IF(COUNTIF('Your Backlinks'!L:L,'Competitor 1'!M881),"Links","prospect"))</f>
        <v>prospect</v>
      </c>
      <c r="B881" s="2" t="s">
        <v>3856</v>
      </c>
      <c r="C881" s="2" t="s">
        <v>3857</v>
      </c>
      <c r="D881" s="2" t="s">
        <v>2171</v>
      </c>
      <c r="E881" s="2">
        <v>41</v>
      </c>
      <c r="F881" s="2">
        <v>90</v>
      </c>
      <c r="G881" s="2">
        <v>1</v>
      </c>
      <c r="H881" s="2">
        <v>46359</v>
      </c>
      <c r="I881" s="2" t="s">
        <v>10</v>
      </c>
      <c r="J881" s="2" t="s">
        <v>11</v>
      </c>
      <c r="K881" s="2" t="s">
        <v>12</v>
      </c>
      <c r="L881" s="2" t="s">
        <v>2098</v>
      </c>
      <c r="M881" t="str">
        <f t="shared" si="13"/>
        <v>http://www.mister-wong.com/</v>
      </c>
      <c r="N881" t="str">
        <f>(IF(COUNTIF('Your Backlinks'!A:A,'Competitor 1'!B881)+COUNTIF('Competitor 2'!B:B,'Competitor 1'!B881)&gt;1,"Links","prospect"))</f>
        <v>prospect</v>
      </c>
    </row>
    <row r="882" spans="1:14" x14ac:dyDescent="0.25">
      <c r="A882" t="str">
        <f>(IF(COUNTIF('Your Backlinks'!L:L,'Competitor 1'!M882),"Links","prospect"))</f>
        <v>prospect</v>
      </c>
      <c r="B882" s="2" t="s">
        <v>3858</v>
      </c>
      <c r="C882" s="2" t="s">
        <v>3845</v>
      </c>
      <c r="D882" s="2" t="s">
        <v>2171</v>
      </c>
      <c r="E882" s="2">
        <v>41</v>
      </c>
      <c r="F882" s="2">
        <v>90</v>
      </c>
      <c r="G882" s="2">
        <v>1</v>
      </c>
      <c r="H882" s="2">
        <v>46359</v>
      </c>
      <c r="I882" s="2" t="s">
        <v>10</v>
      </c>
      <c r="J882" s="2" t="s">
        <v>11</v>
      </c>
      <c r="K882" s="2" t="s">
        <v>12</v>
      </c>
      <c r="L882" s="2" t="s">
        <v>2098</v>
      </c>
      <c r="M882" t="str">
        <f t="shared" si="13"/>
        <v>http://www.mister-wong.com/</v>
      </c>
      <c r="N882" t="str">
        <f>(IF(COUNTIF('Your Backlinks'!A:A,'Competitor 1'!B882)+COUNTIF('Competitor 2'!B:B,'Competitor 1'!B882)&gt;1,"Links","prospect"))</f>
        <v>prospect</v>
      </c>
    </row>
    <row r="883" spans="1:14" x14ac:dyDescent="0.25">
      <c r="A883" t="str">
        <f>(IF(COUNTIF('Your Backlinks'!L:L,'Competitor 1'!M883),"Links","prospect"))</f>
        <v>prospect</v>
      </c>
      <c r="B883" s="2" t="s">
        <v>3859</v>
      </c>
      <c r="C883" s="2" t="s">
        <v>3860</v>
      </c>
      <c r="D883" s="2" t="s">
        <v>2171</v>
      </c>
      <c r="E883" s="2">
        <v>41</v>
      </c>
      <c r="F883" s="2">
        <v>90</v>
      </c>
      <c r="G883" s="2">
        <v>1</v>
      </c>
      <c r="H883" s="2">
        <v>46359</v>
      </c>
      <c r="I883" s="2" t="s">
        <v>10</v>
      </c>
      <c r="J883" s="2" t="s">
        <v>11</v>
      </c>
      <c r="K883" s="2" t="s">
        <v>12</v>
      </c>
      <c r="L883" s="2" t="s">
        <v>2098</v>
      </c>
      <c r="M883" t="str">
        <f t="shared" si="13"/>
        <v>http://www.mister-wong.com/</v>
      </c>
      <c r="N883" t="str">
        <f>(IF(COUNTIF('Your Backlinks'!A:A,'Competitor 1'!B883)+COUNTIF('Competitor 2'!B:B,'Competitor 1'!B883)&gt;1,"Links","prospect"))</f>
        <v>prospect</v>
      </c>
    </row>
    <row r="884" spans="1:14" x14ac:dyDescent="0.25">
      <c r="A884" t="str">
        <f>(IF(COUNTIF('Your Backlinks'!L:L,'Competitor 1'!M884),"Links","prospect"))</f>
        <v>prospect</v>
      </c>
      <c r="B884" s="2" t="s">
        <v>3861</v>
      </c>
      <c r="C884" s="2" t="s">
        <v>3862</v>
      </c>
      <c r="D884" s="2" t="s">
        <v>2171</v>
      </c>
      <c r="E884" s="2">
        <v>41</v>
      </c>
      <c r="F884" s="2">
        <v>90</v>
      </c>
      <c r="G884" s="2">
        <v>1</v>
      </c>
      <c r="H884" s="2">
        <v>46359</v>
      </c>
      <c r="I884" s="2" t="s">
        <v>10</v>
      </c>
      <c r="J884" s="2" t="s">
        <v>11</v>
      </c>
      <c r="K884" s="2" t="s">
        <v>12</v>
      </c>
      <c r="L884" s="2" t="s">
        <v>2098</v>
      </c>
      <c r="M884" t="str">
        <f t="shared" si="13"/>
        <v>http://www.mister-wong.com/</v>
      </c>
      <c r="N884" t="str">
        <f>(IF(COUNTIF('Your Backlinks'!A:A,'Competitor 1'!B884)+COUNTIF('Competitor 2'!B:B,'Competitor 1'!B884)&gt;1,"Links","prospect"))</f>
        <v>prospect</v>
      </c>
    </row>
    <row r="885" spans="1:14" x14ac:dyDescent="0.25">
      <c r="A885" t="str">
        <f>(IF(COUNTIF('Your Backlinks'!L:L,'Competitor 1'!M885),"Links","prospect"))</f>
        <v>prospect</v>
      </c>
      <c r="B885" s="2" t="s">
        <v>3863</v>
      </c>
      <c r="C885" s="2" t="s">
        <v>3864</v>
      </c>
      <c r="D885" s="2" t="s">
        <v>2171</v>
      </c>
      <c r="E885" s="2">
        <v>41</v>
      </c>
      <c r="F885" s="2">
        <v>90</v>
      </c>
      <c r="G885" s="2">
        <v>1</v>
      </c>
      <c r="H885" s="2">
        <v>46359</v>
      </c>
      <c r="I885" s="2" t="s">
        <v>10</v>
      </c>
      <c r="J885" s="2" t="s">
        <v>11</v>
      </c>
      <c r="K885" s="2" t="s">
        <v>12</v>
      </c>
      <c r="L885" s="2" t="s">
        <v>2098</v>
      </c>
      <c r="M885" t="str">
        <f t="shared" si="13"/>
        <v>http://www.mister-wong.com/</v>
      </c>
      <c r="N885" t="str">
        <f>(IF(COUNTIF('Your Backlinks'!A:A,'Competitor 1'!B885)+COUNTIF('Competitor 2'!B:B,'Competitor 1'!B885)&gt;1,"Links","prospect"))</f>
        <v>prospect</v>
      </c>
    </row>
    <row r="886" spans="1:14" x14ac:dyDescent="0.25">
      <c r="A886" t="str">
        <f>(IF(COUNTIF('Your Backlinks'!L:L,'Competitor 1'!M886),"Links","prospect"))</f>
        <v>prospect</v>
      </c>
      <c r="B886" s="2" t="s">
        <v>3865</v>
      </c>
      <c r="C886" s="2" t="s">
        <v>3866</v>
      </c>
      <c r="D886" s="2" t="s">
        <v>2171</v>
      </c>
      <c r="E886" s="2">
        <v>41</v>
      </c>
      <c r="F886" s="2">
        <v>90</v>
      </c>
      <c r="G886" s="2">
        <v>1</v>
      </c>
      <c r="H886" s="2">
        <v>46359</v>
      </c>
      <c r="I886" s="2" t="s">
        <v>10</v>
      </c>
      <c r="J886" s="2" t="s">
        <v>11</v>
      </c>
      <c r="K886" s="2" t="s">
        <v>12</v>
      </c>
      <c r="L886" s="2" t="s">
        <v>2098</v>
      </c>
      <c r="M886" t="str">
        <f t="shared" si="13"/>
        <v>http://www.mister-wong.com/</v>
      </c>
      <c r="N886" t="str">
        <f>(IF(COUNTIF('Your Backlinks'!A:A,'Competitor 1'!B886)+COUNTIF('Competitor 2'!B:B,'Competitor 1'!B886)&gt;1,"Links","prospect"))</f>
        <v>prospect</v>
      </c>
    </row>
    <row r="887" spans="1:14" x14ac:dyDescent="0.25">
      <c r="A887" t="str">
        <f>(IF(COUNTIF('Your Backlinks'!L:L,'Competitor 1'!M887),"Links","prospect"))</f>
        <v>prospect</v>
      </c>
      <c r="B887" s="2" t="s">
        <v>3867</v>
      </c>
      <c r="C887" s="2" t="s">
        <v>3868</v>
      </c>
      <c r="D887" s="2" t="s">
        <v>2171</v>
      </c>
      <c r="E887" s="2">
        <v>41</v>
      </c>
      <c r="F887" s="2">
        <v>90</v>
      </c>
      <c r="G887" s="2">
        <v>1</v>
      </c>
      <c r="H887" s="2">
        <v>46359</v>
      </c>
      <c r="I887" s="2" t="s">
        <v>10</v>
      </c>
      <c r="J887" s="2" t="s">
        <v>11</v>
      </c>
      <c r="K887" s="2" t="s">
        <v>12</v>
      </c>
      <c r="L887" s="2" t="s">
        <v>2098</v>
      </c>
      <c r="M887" t="str">
        <f t="shared" si="13"/>
        <v>http://www.mister-wong.com/</v>
      </c>
      <c r="N887" t="str">
        <f>(IF(COUNTIF('Your Backlinks'!A:A,'Competitor 1'!B887)+COUNTIF('Competitor 2'!B:B,'Competitor 1'!B887)&gt;1,"Links","prospect"))</f>
        <v>prospect</v>
      </c>
    </row>
    <row r="888" spans="1:14" x14ac:dyDescent="0.25">
      <c r="A888" t="str">
        <f>(IF(COUNTIF('Your Backlinks'!L:L,'Competitor 1'!M888),"Links","prospect"))</f>
        <v>prospect</v>
      </c>
      <c r="B888" s="2" t="s">
        <v>3869</v>
      </c>
      <c r="C888" s="2" t="s">
        <v>3833</v>
      </c>
      <c r="D888" s="2" t="s">
        <v>2171</v>
      </c>
      <c r="E888" s="2">
        <v>41</v>
      </c>
      <c r="F888" s="2">
        <v>90</v>
      </c>
      <c r="G888" s="2">
        <v>1</v>
      </c>
      <c r="H888" s="2">
        <v>46359</v>
      </c>
      <c r="I888" s="2" t="s">
        <v>10</v>
      </c>
      <c r="J888" s="2" t="s">
        <v>11</v>
      </c>
      <c r="K888" s="2" t="s">
        <v>12</v>
      </c>
      <c r="L888" s="2" t="s">
        <v>2098</v>
      </c>
      <c r="M888" t="str">
        <f t="shared" si="13"/>
        <v>http://www.mister-wong.com/</v>
      </c>
      <c r="N888" t="str">
        <f>(IF(COUNTIF('Your Backlinks'!A:A,'Competitor 1'!B888)+COUNTIF('Competitor 2'!B:B,'Competitor 1'!B888)&gt;1,"Links","prospect"))</f>
        <v>prospect</v>
      </c>
    </row>
    <row r="889" spans="1:14" x14ac:dyDescent="0.25">
      <c r="A889" t="str">
        <f>(IF(COUNTIF('Your Backlinks'!L:L,'Competitor 1'!M889),"Links","prospect"))</f>
        <v>prospect</v>
      </c>
      <c r="B889" s="2" t="s">
        <v>3870</v>
      </c>
      <c r="C889" s="2" t="s">
        <v>3871</v>
      </c>
      <c r="D889" s="2" t="s">
        <v>2171</v>
      </c>
      <c r="E889" s="2">
        <v>41</v>
      </c>
      <c r="F889" s="2">
        <v>90</v>
      </c>
      <c r="G889" s="2">
        <v>1</v>
      </c>
      <c r="H889" s="2">
        <v>46359</v>
      </c>
      <c r="I889" s="2" t="s">
        <v>10</v>
      </c>
      <c r="J889" s="2" t="s">
        <v>11</v>
      </c>
      <c r="K889" s="2" t="s">
        <v>12</v>
      </c>
      <c r="L889" s="2" t="s">
        <v>2098</v>
      </c>
      <c r="M889" t="str">
        <f t="shared" si="13"/>
        <v>http://www.mister-wong.com/</v>
      </c>
      <c r="N889" t="str">
        <f>(IF(COUNTIF('Your Backlinks'!A:A,'Competitor 1'!B889)+COUNTIF('Competitor 2'!B:B,'Competitor 1'!B889)&gt;1,"Links","prospect"))</f>
        <v>prospect</v>
      </c>
    </row>
    <row r="890" spans="1:14" x14ac:dyDescent="0.25">
      <c r="A890" t="str">
        <f>(IF(COUNTIF('Your Backlinks'!L:L,'Competitor 1'!M890),"Links","prospect"))</f>
        <v>prospect</v>
      </c>
      <c r="B890" s="2" t="s">
        <v>3872</v>
      </c>
      <c r="C890" s="2" t="s">
        <v>3853</v>
      </c>
      <c r="D890" s="2" t="s">
        <v>2171</v>
      </c>
      <c r="E890" s="2">
        <v>41</v>
      </c>
      <c r="F890" s="2">
        <v>90</v>
      </c>
      <c r="G890" s="2">
        <v>1</v>
      </c>
      <c r="H890" s="2">
        <v>46359</v>
      </c>
      <c r="I890" s="2" t="s">
        <v>10</v>
      </c>
      <c r="J890" s="2" t="s">
        <v>11</v>
      </c>
      <c r="K890" s="2" t="s">
        <v>12</v>
      </c>
      <c r="L890" s="2" t="s">
        <v>2098</v>
      </c>
      <c r="M890" t="str">
        <f t="shared" si="13"/>
        <v>http://www.mister-wong.com/</v>
      </c>
      <c r="N890" t="str">
        <f>(IF(COUNTIF('Your Backlinks'!A:A,'Competitor 1'!B890)+COUNTIF('Competitor 2'!B:B,'Competitor 1'!B890)&gt;1,"Links","prospect"))</f>
        <v>prospect</v>
      </c>
    </row>
    <row r="891" spans="1:14" x14ac:dyDescent="0.25">
      <c r="A891" t="str">
        <f>(IF(COUNTIF('Your Backlinks'!L:L,'Competitor 1'!M891),"Links","prospect"))</f>
        <v>prospect</v>
      </c>
      <c r="B891" s="2" t="s">
        <v>3873</v>
      </c>
      <c r="C891" s="2"/>
      <c r="D891" s="2" t="s">
        <v>2113</v>
      </c>
      <c r="E891" s="2">
        <v>67</v>
      </c>
      <c r="F891" s="2">
        <v>90</v>
      </c>
      <c r="G891" s="2">
        <v>31</v>
      </c>
      <c r="H891" s="2">
        <v>20173</v>
      </c>
      <c r="I891" s="2" t="s">
        <v>10</v>
      </c>
      <c r="J891" s="2" t="s">
        <v>11</v>
      </c>
      <c r="K891" s="2" t="s">
        <v>12</v>
      </c>
      <c r="L891" s="2" t="s">
        <v>2098</v>
      </c>
      <c r="M891" t="str">
        <f t="shared" si="13"/>
        <v>http://www.copyblogger.com/</v>
      </c>
      <c r="N891" t="str">
        <f>(IF(COUNTIF('Your Backlinks'!A:A,'Competitor 1'!B891)+COUNTIF('Competitor 2'!B:B,'Competitor 1'!B891)&gt;1,"Links","prospect"))</f>
        <v>prospect</v>
      </c>
    </row>
    <row r="892" spans="1:14" x14ac:dyDescent="0.25">
      <c r="A892" t="str">
        <f>(IF(COUNTIF('Your Backlinks'!L:L,'Competitor 1'!M892),"Links","prospect"))</f>
        <v>prospect</v>
      </c>
      <c r="B892" s="2" t="s">
        <v>3874</v>
      </c>
      <c r="C892" s="2" t="s">
        <v>3875</v>
      </c>
      <c r="D892" s="2" t="s">
        <v>2444</v>
      </c>
      <c r="E892" s="2">
        <v>63</v>
      </c>
      <c r="F892" s="2">
        <v>90</v>
      </c>
      <c r="G892" s="2">
        <v>20</v>
      </c>
      <c r="H892" s="2">
        <v>20173</v>
      </c>
      <c r="I892" s="2" t="s">
        <v>11</v>
      </c>
      <c r="J892" s="2" t="s">
        <v>11</v>
      </c>
      <c r="K892" s="2" t="s">
        <v>12</v>
      </c>
      <c r="L892" s="2" t="s">
        <v>2098</v>
      </c>
      <c r="M892" t="str">
        <f t="shared" si="13"/>
        <v>http://www.copyblogger.com/</v>
      </c>
      <c r="N892" t="str">
        <f>(IF(COUNTIF('Your Backlinks'!A:A,'Competitor 1'!B892)+COUNTIF('Competitor 2'!B:B,'Competitor 1'!B892)&gt;1,"Links","prospect"))</f>
        <v>prospect</v>
      </c>
    </row>
    <row r="893" spans="1:14" x14ac:dyDescent="0.25">
      <c r="A893" t="str">
        <f>(IF(COUNTIF('Your Backlinks'!L:L,'Competitor 1'!M893),"Links","prospect"))</f>
        <v>prospect</v>
      </c>
      <c r="B893" s="2" t="s">
        <v>3876</v>
      </c>
      <c r="C893" s="2"/>
      <c r="D893" s="2" t="s">
        <v>2444</v>
      </c>
      <c r="E893" s="2">
        <v>61</v>
      </c>
      <c r="F893" s="2">
        <v>90</v>
      </c>
      <c r="G893" s="2">
        <v>12</v>
      </c>
      <c r="H893" s="2">
        <v>20173</v>
      </c>
      <c r="I893" s="2" t="s">
        <v>11</v>
      </c>
      <c r="J893" s="2" t="s">
        <v>11</v>
      </c>
      <c r="K893" s="2" t="s">
        <v>12</v>
      </c>
      <c r="L893" s="2" t="s">
        <v>2098</v>
      </c>
      <c r="M893" t="str">
        <f t="shared" si="13"/>
        <v>http://www.copyblogger.com/</v>
      </c>
      <c r="N893" t="str">
        <f>(IF(COUNTIF('Your Backlinks'!A:A,'Competitor 1'!B893)+COUNTIF('Competitor 2'!B:B,'Competitor 1'!B893)&gt;1,"Links","prospect"))</f>
        <v>prospect</v>
      </c>
    </row>
    <row r="894" spans="1:14" x14ac:dyDescent="0.25">
      <c r="A894" t="str">
        <f>(IF(COUNTIF('Your Backlinks'!L:L,'Competitor 1'!M894),"Links","prospect"))</f>
        <v>prospect</v>
      </c>
      <c r="B894" s="2" t="s">
        <v>3877</v>
      </c>
      <c r="C894" s="2"/>
      <c r="D894" s="2" t="s">
        <v>3878</v>
      </c>
      <c r="E894" s="2">
        <v>49</v>
      </c>
      <c r="F894" s="2">
        <v>90</v>
      </c>
      <c r="G894" s="2">
        <v>3</v>
      </c>
      <c r="H894" s="2">
        <v>20173</v>
      </c>
      <c r="I894" s="2" t="s">
        <v>10</v>
      </c>
      <c r="J894" s="2" t="s">
        <v>11</v>
      </c>
      <c r="K894" s="2" t="s">
        <v>12</v>
      </c>
      <c r="L894" s="2" t="s">
        <v>2098</v>
      </c>
      <c r="M894" t="str">
        <f t="shared" si="13"/>
        <v>http://www.copyblogger.com/</v>
      </c>
      <c r="N894" t="str">
        <f>(IF(COUNTIF('Your Backlinks'!A:A,'Competitor 1'!B894)+COUNTIF('Competitor 2'!B:B,'Competitor 1'!B894)&gt;1,"Links","prospect"))</f>
        <v>prospect</v>
      </c>
    </row>
    <row r="895" spans="1:14" x14ac:dyDescent="0.25">
      <c r="A895" t="str">
        <f>(IF(COUNTIF('Your Backlinks'!L:L,'Competitor 1'!M895),"Links","prospect"))</f>
        <v>prospect</v>
      </c>
      <c r="B895" s="2" t="s">
        <v>3879</v>
      </c>
      <c r="C895" s="2" t="s">
        <v>3880</v>
      </c>
      <c r="D895" s="2" t="s">
        <v>3881</v>
      </c>
      <c r="E895" s="2">
        <v>55</v>
      </c>
      <c r="F895" s="2">
        <v>90</v>
      </c>
      <c r="G895" s="2">
        <v>11</v>
      </c>
      <c r="H895" s="2">
        <v>65692</v>
      </c>
      <c r="I895" s="2" t="s">
        <v>11</v>
      </c>
      <c r="J895" s="2" t="s">
        <v>11</v>
      </c>
      <c r="K895" s="2" t="s">
        <v>12</v>
      </c>
      <c r="L895" s="2" t="s">
        <v>2098</v>
      </c>
      <c r="M895" t="str">
        <f t="shared" si="13"/>
        <v>http://news.ycombinator.com/</v>
      </c>
      <c r="N895" t="str">
        <f>(IF(COUNTIF('Your Backlinks'!A:A,'Competitor 1'!B895)+COUNTIF('Competitor 2'!B:B,'Competitor 1'!B895)&gt;1,"Links","prospect"))</f>
        <v>prospect</v>
      </c>
    </row>
    <row r="896" spans="1:14" x14ac:dyDescent="0.25">
      <c r="A896" t="str">
        <f>(IF(COUNTIF('Your Backlinks'!L:L,'Competitor 1'!M896),"Links","prospect"))</f>
        <v>prospect</v>
      </c>
      <c r="B896" s="2" t="s">
        <v>3882</v>
      </c>
      <c r="C896" s="2" t="s">
        <v>3883</v>
      </c>
      <c r="D896" s="2" t="s">
        <v>2098</v>
      </c>
      <c r="E896" s="2">
        <v>47</v>
      </c>
      <c r="F896" s="2">
        <v>90</v>
      </c>
      <c r="G896" s="2">
        <v>3</v>
      </c>
      <c r="H896" s="2">
        <v>65692</v>
      </c>
      <c r="I896" s="2" t="s">
        <v>11</v>
      </c>
      <c r="J896" s="2" t="s">
        <v>11</v>
      </c>
      <c r="K896" s="2" t="s">
        <v>12</v>
      </c>
      <c r="L896" s="2" t="s">
        <v>2098</v>
      </c>
      <c r="M896" t="str">
        <f t="shared" si="13"/>
        <v>http://news.ycombinator.com/</v>
      </c>
      <c r="N896" t="str">
        <f>(IF(COUNTIF('Your Backlinks'!A:A,'Competitor 1'!B896)+COUNTIF('Competitor 2'!B:B,'Competitor 1'!B896)&gt;1,"Links","prospect"))</f>
        <v>prospect</v>
      </c>
    </row>
    <row r="897" spans="1:14" x14ac:dyDescent="0.25">
      <c r="A897" t="str">
        <f>(IF(COUNTIF('Your Backlinks'!L:L,'Competitor 1'!M897),"Links","prospect"))</f>
        <v>prospect</v>
      </c>
      <c r="B897" s="2" t="s">
        <v>3884</v>
      </c>
      <c r="C897" s="2" t="s">
        <v>3885</v>
      </c>
      <c r="D897" s="2" t="s">
        <v>3886</v>
      </c>
      <c r="E897" s="2">
        <v>45</v>
      </c>
      <c r="F897" s="2">
        <v>90</v>
      </c>
      <c r="G897" s="2">
        <v>2</v>
      </c>
      <c r="H897" s="2">
        <v>65692</v>
      </c>
      <c r="I897" s="2" t="s">
        <v>11</v>
      </c>
      <c r="J897" s="2" t="s">
        <v>11</v>
      </c>
      <c r="K897" s="2" t="s">
        <v>12</v>
      </c>
      <c r="L897" s="2" t="s">
        <v>2098</v>
      </c>
      <c r="M897" t="str">
        <f t="shared" si="13"/>
        <v>http://news.ycombinator.com/</v>
      </c>
      <c r="N897" t="str">
        <f>(IF(COUNTIF('Your Backlinks'!A:A,'Competitor 1'!B897)+COUNTIF('Competitor 2'!B:B,'Competitor 1'!B897)&gt;1,"Links","prospect"))</f>
        <v>prospect</v>
      </c>
    </row>
    <row r="898" spans="1:14" x14ac:dyDescent="0.25">
      <c r="A898" t="str">
        <f>(IF(COUNTIF('Your Backlinks'!L:L,'Competitor 1'!M898),"Links","prospect"))</f>
        <v>prospect</v>
      </c>
      <c r="B898" s="2" t="s">
        <v>3887</v>
      </c>
      <c r="C898" s="2" t="s">
        <v>3888</v>
      </c>
      <c r="D898" s="2" t="s">
        <v>2113</v>
      </c>
      <c r="E898" s="2">
        <v>51</v>
      </c>
      <c r="F898" s="2">
        <v>90</v>
      </c>
      <c r="G898" s="2">
        <v>5</v>
      </c>
      <c r="H898" s="2">
        <v>51241</v>
      </c>
      <c r="I898" s="2" t="s">
        <v>10</v>
      </c>
      <c r="J898" s="2" t="s">
        <v>11</v>
      </c>
      <c r="K898" s="2" t="s">
        <v>12</v>
      </c>
      <c r="L898" s="2" t="s">
        <v>2098</v>
      </c>
      <c r="M898" t="str">
        <f t="shared" ref="M898:M961" si="14">LEFT(B898,FIND("/",B898,8))</f>
        <v>http://www.marketwire.com/</v>
      </c>
      <c r="N898" t="str">
        <f>(IF(COUNTIF('Your Backlinks'!A:A,'Competitor 1'!B898)+COUNTIF('Competitor 2'!B:B,'Competitor 1'!B898)&gt;1,"Links","prospect"))</f>
        <v>prospect</v>
      </c>
    </row>
    <row r="899" spans="1:14" x14ac:dyDescent="0.25">
      <c r="A899" t="str">
        <f>(IF(COUNTIF('Your Backlinks'!L:L,'Competitor 1'!M899),"Links","prospect"))</f>
        <v>prospect</v>
      </c>
      <c r="B899" s="2" t="s">
        <v>3889</v>
      </c>
      <c r="C899" s="2" t="s">
        <v>3890</v>
      </c>
      <c r="D899" s="2" t="s">
        <v>16</v>
      </c>
      <c r="E899" s="2">
        <v>47</v>
      </c>
      <c r="F899" s="2">
        <v>90</v>
      </c>
      <c r="G899" s="2">
        <v>2</v>
      </c>
      <c r="H899" s="2">
        <v>51241</v>
      </c>
      <c r="I899" s="2" t="s">
        <v>10</v>
      </c>
      <c r="J899" s="2" t="s">
        <v>11</v>
      </c>
      <c r="K899" s="2" t="s">
        <v>12</v>
      </c>
      <c r="L899" s="2" t="s">
        <v>2098</v>
      </c>
      <c r="M899" t="str">
        <f t="shared" si="14"/>
        <v>http://www.marketwire.com/</v>
      </c>
      <c r="N899" t="str">
        <f>(IF(COUNTIF('Your Backlinks'!A:A,'Competitor 1'!B899)+COUNTIF('Competitor 2'!B:B,'Competitor 1'!B899)&gt;1,"Links","prospect"))</f>
        <v>prospect</v>
      </c>
    </row>
    <row r="900" spans="1:14" x14ac:dyDescent="0.25">
      <c r="A900" t="str">
        <f>(IF(COUNTIF('Your Backlinks'!L:L,'Competitor 1'!M900),"Links","prospect"))</f>
        <v>prospect</v>
      </c>
      <c r="B900" s="2" t="s">
        <v>3891</v>
      </c>
      <c r="C900" s="2" t="s">
        <v>3892</v>
      </c>
      <c r="D900" s="2" t="s">
        <v>3893</v>
      </c>
      <c r="E900" s="2">
        <v>30</v>
      </c>
      <c r="F900" s="2">
        <v>90</v>
      </c>
      <c r="G900" s="2">
        <v>1</v>
      </c>
      <c r="H900" s="2">
        <v>51241</v>
      </c>
      <c r="I900" s="2" t="s">
        <v>10</v>
      </c>
      <c r="J900" s="2" t="s">
        <v>11</v>
      </c>
      <c r="K900" s="2" t="s">
        <v>12</v>
      </c>
      <c r="L900" s="2" t="s">
        <v>2098</v>
      </c>
      <c r="M900" t="str">
        <f t="shared" si="14"/>
        <v>http://blog.marketwire.com/</v>
      </c>
      <c r="N900" t="str">
        <f>(IF(COUNTIF('Your Backlinks'!A:A,'Competitor 1'!B900)+COUNTIF('Competitor 2'!B:B,'Competitor 1'!B900)&gt;1,"Links","prospect"))</f>
        <v>prospect</v>
      </c>
    </row>
    <row r="901" spans="1:14" x14ac:dyDescent="0.25">
      <c r="A901" t="str">
        <f>(IF(COUNTIF('Your Backlinks'!L:L,'Competitor 1'!M901),"Links","prospect"))</f>
        <v>prospect</v>
      </c>
      <c r="B901" s="2" t="s">
        <v>3894</v>
      </c>
      <c r="C901" s="2" t="s">
        <v>3895</v>
      </c>
      <c r="D901" s="2" t="s">
        <v>3893</v>
      </c>
      <c r="E901" s="2">
        <v>28</v>
      </c>
      <c r="F901" s="2">
        <v>90</v>
      </c>
      <c r="G901" s="2">
        <v>1</v>
      </c>
      <c r="H901" s="2">
        <v>51241</v>
      </c>
      <c r="I901" s="2" t="s">
        <v>10</v>
      </c>
      <c r="J901" s="2" t="s">
        <v>11</v>
      </c>
      <c r="K901" s="2" t="s">
        <v>12</v>
      </c>
      <c r="L901" s="2" t="s">
        <v>2098</v>
      </c>
      <c r="M901" t="str">
        <f t="shared" si="14"/>
        <v>http://blog.marketwire.com/</v>
      </c>
      <c r="N901" t="str">
        <f>(IF(COUNTIF('Your Backlinks'!A:A,'Competitor 1'!B901)+COUNTIF('Competitor 2'!B:B,'Competitor 1'!B901)&gt;1,"Links","prospect"))</f>
        <v>prospect</v>
      </c>
    </row>
    <row r="902" spans="1:14" x14ac:dyDescent="0.25">
      <c r="A902" t="str">
        <f>(IF(COUNTIF('Your Backlinks'!L:L,'Competitor 1'!M902),"Links","prospect"))</f>
        <v>prospect</v>
      </c>
      <c r="B902" s="2" t="s">
        <v>3896</v>
      </c>
      <c r="C902" s="2" t="s">
        <v>3897</v>
      </c>
      <c r="D902" s="2" t="s">
        <v>2113</v>
      </c>
      <c r="E902" s="2">
        <v>44</v>
      </c>
      <c r="F902" s="2">
        <v>84</v>
      </c>
      <c r="G902" s="2">
        <v>1</v>
      </c>
      <c r="H902" s="2">
        <v>2592</v>
      </c>
      <c r="I902" s="2" t="s">
        <v>10</v>
      </c>
      <c r="J902" s="2" t="s">
        <v>11</v>
      </c>
      <c r="K902" s="2" t="s">
        <v>12</v>
      </c>
      <c r="L902" s="2" t="s">
        <v>2098</v>
      </c>
      <c r="M902" t="str">
        <f t="shared" si="14"/>
        <v>http://www.janrain.com/</v>
      </c>
      <c r="N902" t="str">
        <f>(IF(COUNTIF('Your Backlinks'!A:A,'Competitor 1'!B902)+COUNTIF('Competitor 2'!B:B,'Competitor 1'!B902)&gt;1,"Links","prospect"))</f>
        <v>prospect</v>
      </c>
    </row>
    <row r="903" spans="1:14" x14ac:dyDescent="0.25">
      <c r="A903" t="str">
        <f>(IF(COUNTIF('Your Backlinks'!L:L,'Competitor 1'!M903),"Links","prospect"))</f>
        <v>prospect</v>
      </c>
      <c r="B903" s="2" t="s">
        <v>3898</v>
      </c>
      <c r="C903" s="2" t="s">
        <v>3697</v>
      </c>
      <c r="D903" s="2" t="s">
        <v>2113</v>
      </c>
      <c r="E903" s="2">
        <v>43</v>
      </c>
      <c r="F903" s="2">
        <v>84</v>
      </c>
      <c r="G903" s="2">
        <v>1</v>
      </c>
      <c r="H903" s="2">
        <v>2592</v>
      </c>
      <c r="I903" s="2" t="s">
        <v>10</v>
      </c>
      <c r="J903" s="2" t="s">
        <v>11</v>
      </c>
      <c r="K903" s="2" t="s">
        <v>12</v>
      </c>
      <c r="L903" s="2" t="s">
        <v>2098</v>
      </c>
      <c r="M903" t="str">
        <f t="shared" si="14"/>
        <v>http://www.janrain.com/</v>
      </c>
      <c r="N903" t="str">
        <f>(IF(COUNTIF('Your Backlinks'!A:A,'Competitor 1'!B903)+COUNTIF('Competitor 2'!B:B,'Competitor 1'!B903)&gt;1,"Links","prospect"))</f>
        <v>prospect</v>
      </c>
    </row>
    <row r="904" spans="1:14" x14ac:dyDescent="0.25">
      <c r="A904" t="str">
        <f>(IF(COUNTIF('Your Backlinks'!L:L,'Competitor 1'!M904),"Links","prospect"))</f>
        <v>prospect</v>
      </c>
      <c r="B904" s="2" t="s">
        <v>3899</v>
      </c>
      <c r="C904" s="2" t="s">
        <v>3697</v>
      </c>
      <c r="D904" s="2" t="s">
        <v>2113</v>
      </c>
      <c r="E904" s="2">
        <v>41</v>
      </c>
      <c r="F904" s="2">
        <v>84</v>
      </c>
      <c r="G904" s="2">
        <v>1</v>
      </c>
      <c r="H904" s="2">
        <v>2592</v>
      </c>
      <c r="I904" s="2" t="s">
        <v>10</v>
      </c>
      <c r="J904" s="2" t="s">
        <v>11</v>
      </c>
      <c r="K904" s="2" t="s">
        <v>12</v>
      </c>
      <c r="L904" s="2" t="s">
        <v>2098</v>
      </c>
      <c r="M904" t="str">
        <f t="shared" si="14"/>
        <v>http://www.janrain.com/</v>
      </c>
      <c r="N904" t="str">
        <f>(IF(COUNTIF('Your Backlinks'!A:A,'Competitor 1'!B904)+COUNTIF('Competitor 2'!B:B,'Competitor 1'!B904)&gt;1,"Links","prospect"))</f>
        <v>prospect</v>
      </c>
    </row>
    <row r="905" spans="1:14" x14ac:dyDescent="0.25">
      <c r="A905" t="str">
        <f>(IF(COUNTIF('Your Backlinks'!L:L,'Competitor 1'!M905),"Links","prospect"))</f>
        <v>prospect</v>
      </c>
      <c r="B905" s="2" t="s">
        <v>3900</v>
      </c>
      <c r="C905" s="2" t="s">
        <v>3697</v>
      </c>
      <c r="D905" s="2" t="s">
        <v>2113</v>
      </c>
      <c r="E905" s="2">
        <v>40</v>
      </c>
      <c r="F905" s="2">
        <v>84</v>
      </c>
      <c r="G905" s="2">
        <v>1</v>
      </c>
      <c r="H905" s="2">
        <v>2592</v>
      </c>
      <c r="I905" s="2" t="s">
        <v>10</v>
      </c>
      <c r="J905" s="2" t="s">
        <v>11</v>
      </c>
      <c r="K905" s="2" t="s">
        <v>12</v>
      </c>
      <c r="L905" s="2" t="s">
        <v>2098</v>
      </c>
      <c r="M905" t="str">
        <f t="shared" si="14"/>
        <v>http://www.janrain.com/</v>
      </c>
      <c r="N905" t="str">
        <f>(IF(COUNTIF('Your Backlinks'!A:A,'Competitor 1'!B905)+COUNTIF('Competitor 2'!B:B,'Competitor 1'!B905)&gt;1,"Links","prospect"))</f>
        <v>prospect</v>
      </c>
    </row>
    <row r="906" spans="1:14" x14ac:dyDescent="0.25">
      <c r="A906" t="str">
        <f>(IF(COUNTIF('Your Backlinks'!L:L,'Competitor 1'!M906),"Links","prospect"))</f>
        <v>prospect</v>
      </c>
      <c r="B906" s="2" t="s">
        <v>3901</v>
      </c>
      <c r="C906" s="2" t="s">
        <v>3697</v>
      </c>
      <c r="D906" s="2" t="s">
        <v>2113</v>
      </c>
      <c r="E906" s="2">
        <v>39</v>
      </c>
      <c r="F906" s="2">
        <v>84</v>
      </c>
      <c r="G906" s="2">
        <v>1</v>
      </c>
      <c r="H906" s="2">
        <v>2592</v>
      </c>
      <c r="I906" s="2" t="s">
        <v>10</v>
      </c>
      <c r="J906" s="2" t="s">
        <v>11</v>
      </c>
      <c r="K906" s="2" t="s">
        <v>12</v>
      </c>
      <c r="L906" s="2" t="s">
        <v>2098</v>
      </c>
      <c r="M906" t="str">
        <f t="shared" si="14"/>
        <v>http://www.janrain.com/</v>
      </c>
      <c r="N906" t="str">
        <f>(IF(COUNTIF('Your Backlinks'!A:A,'Competitor 1'!B906)+COUNTIF('Competitor 2'!B:B,'Competitor 1'!B906)&gt;1,"Links","prospect"))</f>
        <v>prospect</v>
      </c>
    </row>
    <row r="907" spans="1:14" x14ac:dyDescent="0.25">
      <c r="A907" t="str">
        <f>(IF(COUNTIF('Your Backlinks'!L:L,'Competitor 1'!M907),"Links","prospect"))</f>
        <v>prospect</v>
      </c>
      <c r="B907" s="2" t="s">
        <v>3902</v>
      </c>
      <c r="C907" s="2" t="s">
        <v>3697</v>
      </c>
      <c r="D907" s="2" t="s">
        <v>2113</v>
      </c>
      <c r="E907" s="2">
        <v>39</v>
      </c>
      <c r="F907" s="2">
        <v>84</v>
      </c>
      <c r="G907" s="2">
        <v>1</v>
      </c>
      <c r="H907" s="2">
        <v>2592</v>
      </c>
      <c r="I907" s="2" t="s">
        <v>10</v>
      </c>
      <c r="J907" s="2" t="s">
        <v>11</v>
      </c>
      <c r="K907" s="2" t="s">
        <v>12</v>
      </c>
      <c r="L907" s="2" t="s">
        <v>2098</v>
      </c>
      <c r="M907" t="str">
        <f t="shared" si="14"/>
        <v>http://www.janrain.com/</v>
      </c>
      <c r="N907" t="str">
        <f>(IF(COUNTIF('Your Backlinks'!A:A,'Competitor 1'!B907)+COUNTIF('Competitor 2'!B:B,'Competitor 1'!B907)&gt;1,"Links","prospect"))</f>
        <v>prospect</v>
      </c>
    </row>
    <row r="908" spans="1:14" x14ac:dyDescent="0.25">
      <c r="A908" t="str">
        <f>(IF(COUNTIF('Your Backlinks'!L:L,'Competitor 1'!M908),"Links","prospect"))</f>
        <v>prospect</v>
      </c>
      <c r="B908" s="2" t="s">
        <v>3903</v>
      </c>
      <c r="C908" s="2" t="s">
        <v>3697</v>
      </c>
      <c r="D908" s="2" t="s">
        <v>2113</v>
      </c>
      <c r="E908" s="2">
        <v>39</v>
      </c>
      <c r="F908" s="2">
        <v>84</v>
      </c>
      <c r="G908" s="2">
        <v>1</v>
      </c>
      <c r="H908" s="2">
        <v>2592</v>
      </c>
      <c r="I908" s="2" t="s">
        <v>10</v>
      </c>
      <c r="J908" s="2" t="s">
        <v>11</v>
      </c>
      <c r="K908" s="2" t="s">
        <v>12</v>
      </c>
      <c r="L908" s="2" t="s">
        <v>2098</v>
      </c>
      <c r="M908" t="str">
        <f t="shared" si="14"/>
        <v>http://www.janrain.com/</v>
      </c>
      <c r="N908" t="str">
        <f>(IF(COUNTIF('Your Backlinks'!A:A,'Competitor 1'!B908)+COUNTIF('Competitor 2'!B:B,'Competitor 1'!B908)&gt;1,"Links","prospect"))</f>
        <v>prospect</v>
      </c>
    </row>
    <row r="909" spans="1:14" x14ac:dyDescent="0.25">
      <c r="A909" t="str">
        <f>(IF(COUNTIF('Your Backlinks'!L:L,'Competitor 1'!M909),"Links","prospect"))</f>
        <v>prospect</v>
      </c>
      <c r="B909" s="2" t="s">
        <v>3904</v>
      </c>
      <c r="C909" s="2" t="s">
        <v>3697</v>
      </c>
      <c r="D909" s="2" t="s">
        <v>2113</v>
      </c>
      <c r="E909" s="2">
        <v>39</v>
      </c>
      <c r="F909" s="2">
        <v>84</v>
      </c>
      <c r="G909" s="2">
        <v>2</v>
      </c>
      <c r="H909" s="2">
        <v>2592</v>
      </c>
      <c r="I909" s="2" t="s">
        <v>10</v>
      </c>
      <c r="J909" s="2" t="s">
        <v>11</v>
      </c>
      <c r="K909" s="2" t="s">
        <v>12</v>
      </c>
      <c r="L909" s="2" t="s">
        <v>2098</v>
      </c>
      <c r="M909" t="str">
        <f t="shared" si="14"/>
        <v>http://www.janrain.com/</v>
      </c>
      <c r="N909" t="str">
        <f>(IF(COUNTIF('Your Backlinks'!A:A,'Competitor 1'!B909)+COUNTIF('Competitor 2'!B:B,'Competitor 1'!B909)&gt;1,"Links","prospect"))</f>
        <v>prospect</v>
      </c>
    </row>
    <row r="910" spans="1:14" x14ac:dyDescent="0.25">
      <c r="A910" t="str">
        <f>(IF(COUNTIF('Your Backlinks'!L:L,'Competitor 1'!M910),"Links","prospect"))</f>
        <v>prospect</v>
      </c>
      <c r="B910" s="2" t="s">
        <v>3905</v>
      </c>
      <c r="C910" s="2" t="s">
        <v>3697</v>
      </c>
      <c r="D910" s="2" t="s">
        <v>2113</v>
      </c>
      <c r="E910" s="2">
        <v>38</v>
      </c>
      <c r="F910" s="2">
        <v>84</v>
      </c>
      <c r="G910" s="2">
        <v>1</v>
      </c>
      <c r="H910" s="2">
        <v>2592</v>
      </c>
      <c r="I910" s="2" t="s">
        <v>10</v>
      </c>
      <c r="J910" s="2" t="s">
        <v>11</v>
      </c>
      <c r="K910" s="2" t="s">
        <v>12</v>
      </c>
      <c r="L910" s="2" t="s">
        <v>2098</v>
      </c>
      <c r="M910" t="str">
        <f t="shared" si="14"/>
        <v>http://www.janrain.com/</v>
      </c>
      <c r="N910" t="str">
        <f>(IF(COUNTIF('Your Backlinks'!A:A,'Competitor 1'!B910)+COUNTIF('Competitor 2'!B:B,'Competitor 1'!B910)&gt;1,"Links","prospect"))</f>
        <v>prospect</v>
      </c>
    </row>
    <row r="911" spans="1:14" x14ac:dyDescent="0.25">
      <c r="A911" t="str">
        <f>(IF(COUNTIF('Your Backlinks'!L:L,'Competitor 1'!M911),"Links","prospect"))</f>
        <v>prospect</v>
      </c>
      <c r="B911" s="2" t="s">
        <v>3906</v>
      </c>
      <c r="C911" s="2" t="s">
        <v>3697</v>
      </c>
      <c r="D911" s="2" t="s">
        <v>2113</v>
      </c>
      <c r="E911" s="2">
        <v>38</v>
      </c>
      <c r="F911" s="2">
        <v>84</v>
      </c>
      <c r="G911" s="2">
        <v>1</v>
      </c>
      <c r="H911" s="2">
        <v>2592</v>
      </c>
      <c r="I911" s="2" t="s">
        <v>10</v>
      </c>
      <c r="J911" s="2" t="s">
        <v>11</v>
      </c>
      <c r="K911" s="2" t="s">
        <v>12</v>
      </c>
      <c r="L911" s="2" t="s">
        <v>2098</v>
      </c>
      <c r="M911" t="str">
        <f t="shared" si="14"/>
        <v>http://www.janrain.com/</v>
      </c>
      <c r="N911" t="str">
        <f>(IF(COUNTIF('Your Backlinks'!A:A,'Competitor 1'!B911)+COUNTIF('Competitor 2'!B:B,'Competitor 1'!B911)&gt;1,"Links","prospect"))</f>
        <v>prospect</v>
      </c>
    </row>
    <row r="912" spans="1:14" x14ac:dyDescent="0.25">
      <c r="A912" t="str">
        <f>(IF(COUNTIF('Your Backlinks'!L:L,'Competitor 1'!M912),"Links","prospect"))</f>
        <v>prospect</v>
      </c>
      <c r="B912" s="2" t="s">
        <v>3907</v>
      </c>
      <c r="C912" s="2" t="s">
        <v>3908</v>
      </c>
      <c r="D912" s="2" t="s">
        <v>2113</v>
      </c>
      <c r="E912" s="2">
        <v>38</v>
      </c>
      <c r="F912" s="2">
        <v>84</v>
      </c>
      <c r="G912" s="2">
        <v>1</v>
      </c>
      <c r="H912" s="2">
        <v>2592</v>
      </c>
      <c r="I912" s="2" t="s">
        <v>10</v>
      </c>
      <c r="J912" s="2" t="s">
        <v>11</v>
      </c>
      <c r="K912" s="2" t="s">
        <v>12</v>
      </c>
      <c r="L912" s="2" t="s">
        <v>2098</v>
      </c>
      <c r="M912" t="str">
        <f t="shared" si="14"/>
        <v>http://www.janrain.com/</v>
      </c>
      <c r="N912" t="str">
        <f>(IF(COUNTIF('Your Backlinks'!A:A,'Competitor 1'!B912)+COUNTIF('Competitor 2'!B:B,'Competitor 1'!B912)&gt;1,"Links","prospect"))</f>
        <v>prospect</v>
      </c>
    </row>
    <row r="913" spans="1:14" x14ac:dyDescent="0.25">
      <c r="A913" t="str">
        <f>(IF(COUNTIF('Your Backlinks'!L:L,'Competitor 1'!M913),"Links","prospect"))</f>
        <v>prospect</v>
      </c>
      <c r="B913" s="2" t="s">
        <v>3909</v>
      </c>
      <c r="C913" s="2" t="s">
        <v>3697</v>
      </c>
      <c r="D913" s="2" t="s">
        <v>2113</v>
      </c>
      <c r="E913" s="2">
        <v>37</v>
      </c>
      <c r="F913" s="2">
        <v>84</v>
      </c>
      <c r="G913" s="2">
        <v>1</v>
      </c>
      <c r="H913" s="2">
        <v>2592</v>
      </c>
      <c r="I913" s="2" t="s">
        <v>10</v>
      </c>
      <c r="J913" s="2" t="s">
        <v>11</v>
      </c>
      <c r="K913" s="2" t="s">
        <v>12</v>
      </c>
      <c r="L913" s="2" t="s">
        <v>2098</v>
      </c>
      <c r="M913" t="str">
        <f t="shared" si="14"/>
        <v>http://www.janrain.com/</v>
      </c>
      <c r="N913" t="str">
        <f>(IF(COUNTIF('Your Backlinks'!A:A,'Competitor 1'!B913)+COUNTIF('Competitor 2'!B:B,'Competitor 1'!B913)&gt;1,"Links","prospect"))</f>
        <v>prospect</v>
      </c>
    </row>
    <row r="914" spans="1:14" x14ac:dyDescent="0.25">
      <c r="A914" t="str">
        <f>(IF(COUNTIF('Your Backlinks'!L:L,'Competitor 1'!M914),"Links","prospect"))</f>
        <v>prospect</v>
      </c>
      <c r="B914" s="2" t="s">
        <v>3910</v>
      </c>
      <c r="C914" s="2" t="s">
        <v>3697</v>
      </c>
      <c r="D914" s="2" t="s">
        <v>2113</v>
      </c>
      <c r="E914" s="2">
        <v>37</v>
      </c>
      <c r="F914" s="2">
        <v>84</v>
      </c>
      <c r="G914" s="2">
        <v>1</v>
      </c>
      <c r="H914" s="2">
        <v>2592</v>
      </c>
      <c r="I914" s="2" t="s">
        <v>10</v>
      </c>
      <c r="J914" s="2" t="s">
        <v>11</v>
      </c>
      <c r="K914" s="2" t="s">
        <v>12</v>
      </c>
      <c r="L914" s="2" t="s">
        <v>2098</v>
      </c>
      <c r="M914" t="str">
        <f t="shared" si="14"/>
        <v>http://www.janrain.com/</v>
      </c>
      <c r="N914" t="str">
        <f>(IF(COUNTIF('Your Backlinks'!A:A,'Competitor 1'!B914)+COUNTIF('Competitor 2'!B:B,'Competitor 1'!B914)&gt;1,"Links","prospect"))</f>
        <v>prospect</v>
      </c>
    </row>
    <row r="915" spans="1:14" x14ac:dyDescent="0.25">
      <c r="A915" t="str">
        <f>(IF(COUNTIF('Your Backlinks'!L:L,'Competitor 1'!M915),"Links","prospect"))</f>
        <v>prospect</v>
      </c>
      <c r="B915" s="2" t="s">
        <v>3911</v>
      </c>
      <c r="C915" s="2" t="s">
        <v>3697</v>
      </c>
      <c r="D915" s="2" t="s">
        <v>2113</v>
      </c>
      <c r="E915" s="2">
        <v>37</v>
      </c>
      <c r="F915" s="2">
        <v>84</v>
      </c>
      <c r="G915" s="2">
        <v>1</v>
      </c>
      <c r="H915" s="2">
        <v>2592</v>
      </c>
      <c r="I915" s="2" t="s">
        <v>10</v>
      </c>
      <c r="J915" s="2" t="s">
        <v>11</v>
      </c>
      <c r="K915" s="2" t="s">
        <v>12</v>
      </c>
      <c r="L915" s="2" t="s">
        <v>2098</v>
      </c>
      <c r="M915" t="str">
        <f t="shared" si="14"/>
        <v>http://www.janrain.com/</v>
      </c>
      <c r="N915" t="str">
        <f>(IF(COUNTIF('Your Backlinks'!A:A,'Competitor 1'!B915)+COUNTIF('Competitor 2'!B:B,'Competitor 1'!B915)&gt;1,"Links","prospect"))</f>
        <v>prospect</v>
      </c>
    </row>
    <row r="916" spans="1:14" x14ac:dyDescent="0.25">
      <c r="A916" t="str">
        <f>(IF(COUNTIF('Your Backlinks'!L:L,'Competitor 1'!M916),"Links","prospect"))</f>
        <v>prospect</v>
      </c>
      <c r="B916" s="2" t="s">
        <v>3912</v>
      </c>
      <c r="C916" s="2" t="s">
        <v>3697</v>
      </c>
      <c r="D916" s="2" t="s">
        <v>2113</v>
      </c>
      <c r="E916" s="2">
        <v>37</v>
      </c>
      <c r="F916" s="2">
        <v>84</v>
      </c>
      <c r="G916" s="2">
        <v>1</v>
      </c>
      <c r="H916" s="2">
        <v>2592</v>
      </c>
      <c r="I916" s="2" t="s">
        <v>10</v>
      </c>
      <c r="J916" s="2" t="s">
        <v>11</v>
      </c>
      <c r="K916" s="2" t="s">
        <v>12</v>
      </c>
      <c r="L916" s="2" t="s">
        <v>2098</v>
      </c>
      <c r="M916" t="str">
        <f t="shared" si="14"/>
        <v>http://www.janrain.com/</v>
      </c>
      <c r="N916" t="str">
        <f>(IF(COUNTIF('Your Backlinks'!A:A,'Competitor 1'!B916)+COUNTIF('Competitor 2'!B:B,'Competitor 1'!B916)&gt;1,"Links","prospect"))</f>
        <v>prospect</v>
      </c>
    </row>
    <row r="917" spans="1:14" x14ac:dyDescent="0.25">
      <c r="A917" t="str">
        <f>(IF(COUNTIF('Your Backlinks'!L:L,'Competitor 1'!M917),"Links","prospect"))</f>
        <v>prospect</v>
      </c>
      <c r="B917" s="2" t="s">
        <v>3913</v>
      </c>
      <c r="C917" s="2" t="s">
        <v>3697</v>
      </c>
      <c r="D917" s="2" t="s">
        <v>2113</v>
      </c>
      <c r="E917" s="2">
        <v>37</v>
      </c>
      <c r="F917" s="2">
        <v>84</v>
      </c>
      <c r="G917" s="2">
        <v>1</v>
      </c>
      <c r="H917" s="2">
        <v>2592</v>
      </c>
      <c r="I917" s="2" t="s">
        <v>10</v>
      </c>
      <c r="J917" s="2" t="s">
        <v>11</v>
      </c>
      <c r="K917" s="2" t="s">
        <v>12</v>
      </c>
      <c r="L917" s="2" t="s">
        <v>2098</v>
      </c>
      <c r="M917" t="str">
        <f t="shared" si="14"/>
        <v>http://www.janrain.com/</v>
      </c>
      <c r="N917" t="str">
        <f>(IF(COUNTIF('Your Backlinks'!A:A,'Competitor 1'!B917)+COUNTIF('Competitor 2'!B:B,'Competitor 1'!B917)&gt;1,"Links","prospect"))</f>
        <v>prospect</v>
      </c>
    </row>
    <row r="918" spans="1:14" x14ac:dyDescent="0.25">
      <c r="A918" t="str">
        <f>(IF(COUNTIF('Your Backlinks'!L:L,'Competitor 1'!M918),"Links","prospect"))</f>
        <v>prospect</v>
      </c>
      <c r="B918" s="2" t="s">
        <v>3914</v>
      </c>
      <c r="C918" s="2" t="s">
        <v>3697</v>
      </c>
      <c r="D918" s="2" t="s">
        <v>2113</v>
      </c>
      <c r="E918" s="2">
        <v>37</v>
      </c>
      <c r="F918" s="2">
        <v>84</v>
      </c>
      <c r="G918" s="2">
        <v>1</v>
      </c>
      <c r="H918" s="2">
        <v>2592</v>
      </c>
      <c r="I918" s="2" t="s">
        <v>10</v>
      </c>
      <c r="J918" s="2" t="s">
        <v>11</v>
      </c>
      <c r="K918" s="2" t="s">
        <v>12</v>
      </c>
      <c r="L918" s="2" t="s">
        <v>2098</v>
      </c>
      <c r="M918" t="str">
        <f t="shared" si="14"/>
        <v>http://www.janrain.com/</v>
      </c>
      <c r="N918" t="str">
        <f>(IF(COUNTIF('Your Backlinks'!A:A,'Competitor 1'!B918)+COUNTIF('Competitor 2'!B:B,'Competitor 1'!B918)&gt;1,"Links","prospect"))</f>
        <v>prospect</v>
      </c>
    </row>
    <row r="919" spans="1:14" x14ac:dyDescent="0.25">
      <c r="A919" t="str">
        <f>(IF(COUNTIF('Your Backlinks'!L:L,'Competitor 1'!M919),"Links","prospect"))</f>
        <v>prospect</v>
      </c>
      <c r="B919" s="2" t="s">
        <v>3915</v>
      </c>
      <c r="C919" s="2" t="s">
        <v>3697</v>
      </c>
      <c r="D919" s="2" t="s">
        <v>2113</v>
      </c>
      <c r="E919" s="2">
        <v>37</v>
      </c>
      <c r="F919" s="2">
        <v>84</v>
      </c>
      <c r="G919" s="2">
        <v>1</v>
      </c>
      <c r="H919" s="2">
        <v>2592</v>
      </c>
      <c r="I919" s="2" t="s">
        <v>10</v>
      </c>
      <c r="J919" s="2" t="s">
        <v>11</v>
      </c>
      <c r="K919" s="2" t="s">
        <v>12</v>
      </c>
      <c r="L919" s="2" t="s">
        <v>2098</v>
      </c>
      <c r="M919" t="str">
        <f t="shared" si="14"/>
        <v>http://www.janrain.com/</v>
      </c>
      <c r="N919" t="str">
        <f>(IF(COUNTIF('Your Backlinks'!A:A,'Competitor 1'!B919)+COUNTIF('Competitor 2'!B:B,'Competitor 1'!B919)&gt;1,"Links","prospect"))</f>
        <v>prospect</v>
      </c>
    </row>
    <row r="920" spans="1:14" x14ac:dyDescent="0.25">
      <c r="A920" t="str">
        <f>(IF(COUNTIF('Your Backlinks'!L:L,'Competitor 1'!M920),"Links","prospect"))</f>
        <v>prospect</v>
      </c>
      <c r="B920" s="2" t="s">
        <v>3916</v>
      </c>
      <c r="C920" s="2" t="s">
        <v>3697</v>
      </c>
      <c r="D920" s="2" t="s">
        <v>2113</v>
      </c>
      <c r="E920" s="2">
        <v>37</v>
      </c>
      <c r="F920" s="2">
        <v>84</v>
      </c>
      <c r="G920" s="2">
        <v>1</v>
      </c>
      <c r="H920" s="2">
        <v>2592</v>
      </c>
      <c r="I920" s="2" t="s">
        <v>10</v>
      </c>
      <c r="J920" s="2" t="s">
        <v>11</v>
      </c>
      <c r="K920" s="2" t="s">
        <v>12</v>
      </c>
      <c r="L920" s="2" t="s">
        <v>2098</v>
      </c>
      <c r="M920" t="str">
        <f t="shared" si="14"/>
        <v>http://www.janrain.com/</v>
      </c>
      <c r="N920" t="str">
        <f>(IF(COUNTIF('Your Backlinks'!A:A,'Competitor 1'!B920)+COUNTIF('Competitor 2'!B:B,'Competitor 1'!B920)&gt;1,"Links","prospect"))</f>
        <v>prospect</v>
      </c>
    </row>
    <row r="921" spans="1:14" x14ac:dyDescent="0.25">
      <c r="A921" t="str">
        <f>(IF(COUNTIF('Your Backlinks'!L:L,'Competitor 1'!M921),"Links","prospect"))</f>
        <v>prospect</v>
      </c>
      <c r="B921" s="2" t="s">
        <v>3917</v>
      </c>
      <c r="C921" s="2" t="s">
        <v>3697</v>
      </c>
      <c r="D921" s="2" t="s">
        <v>2113</v>
      </c>
      <c r="E921" s="2">
        <v>37</v>
      </c>
      <c r="F921" s="2">
        <v>84</v>
      </c>
      <c r="G921" s="2">
        <v>1</v>
      </c>
      <c r="H921" s="2">
        <v>2592</v>
      </c>
      <c r="I921" s="2" t="s">
        <v>10</v>
      </c>
      <c r="J921" s="2" t="s">
        <v>11</v>
      </c>
      <c r="K921" s="2" t="s">
        <v>12</v>
      </c>
      <c r="L921" s="2" t="s">
        <v>2098</v>
      </c>
      <c r="M921" t="str">
        <f t="shared" si="14"/>
        <v>http://www.janrain.com/</v>
      </c>
      <c r="N921" t="str">
        <f>(IF(COUNTIF('Your Backlinks'!A:A,'Competitor 1'!B921)+COUNTIF('Competitor 2'!B:B,'Competitor 1'!B921)&gt;1,"Links","prospect"))</f>
        <v>prospect</v>
      </c>
    </row>
    <row r="922" spans="1:14" x14ac:dyDescent="0.25">
      <c r="A922" t="str">
        <f>(IF(COUNTIF('Your Backlinks'!L:L,'Competitor 1'!M922),"Links","prospect"))</f>
        <v>prospect</v>
      </c>
      <c r="B922" s="2" t="s">
        <v>3918</v>
      </c>
      <c r="C922" s="2" t="s">
        <v>3919</v>
      </c>
      <c r="D922" s="2" t="s">
        <v>2176</v>
      </c>
      <c r="E922" s="2">
        <v>45</v>
      </c>
      <c r="F922" s="2">
        <v>84</v>
      </c>
      <c r="G922" s="2">
        <v>3</v>
      </c>
      <c r="H922" s="2">
        <v>11778</v>
      </c>
      <c r="I922" s="2" t="s">
        <v>10</v>
      </c>
      <c r="J922" s="2" t="s">
        <v>11</v>
      </c>
      <c r="K922" s="2" t="s">
        <v>12</v>
      </c>
      <c r="L922" s="2" t="s">
        <v>2098</v>
      </c>
      <c r="M922" t="str">
        <f t="shared" si="14"/>
        <v>http://blogoscoped.com/</v>
      </c>
      <c r="N922" t="str">
        <f>(IF(COUNTIF('Your Backlinks'!A:A,'Competitor 1'!B922)+COUNTIF('Competitor 2'!B:B,'Competitor 1'!B922)&gt;1,"Links","prospect"))</f>
        <v>prospect</v>
      </c>
    </row>
    <row r="923" spans="1:14" x14ac:dyDescent="0.25">
      <c r="A923" t="str">
        <f>(IF(COUNTIF('Your Backlinks'!L:L,'Competitor 1'!M923),"Links","prospect"))</f>
        <v>prospect</v>
      </c>
      <c r="B923" s="2" t="s">
        <v>3920</v>
      </c>
      <c r="C923" s="2" t="s">
        <v>3921</v>
      </c>
      <c r="D923" s="2" t="s">
        <v>2113</v>
      </c>
      <c r="E923" s="2">
        <v>35</v>
      </c>
      <c r="F923" s="2">
        <v>84</v>
      </c>
      <c r="G923" s="2">
        <v>3</v>
      </c>
      <c r="H923" s="2">
        <v>8871</v>
      </c>
      <c r="I923" s="2" t="s">
        <v>10</v>
      </c>
      <c r="J923" s="2" t="s">
        <v>11</v>
      </c>
      <c r="K923" s="2" t="s">
        <v>12</v>
      </c>
      <c r="L923" s="2" t="s">
        <v>2098</v>
      </c>
      <c r="M923" t="str">
        <f t="shared" si="14"/>
        <v>http://blog.ineedhits.com/</v>
      </c>
      <c r="N923" t="str">
        <f>(IF(COUNTIF('Your Backlinks'!A:A,'Competitor 1'!B923)+COUNTIF('Competitor 2'!B:B,'Competitor 1'!B923)&gt;1,"Links","prospect"))</f>
        <v>prospect</v>
      </c>
    </row>
    <row r="924" spans="1:14" x14ac:dyDescent="0.25">
      <c r="A924" t="str">
        <f>(IF(COUNTIF('Your Backlinks'!L:L,'Competitor 1'!M924),"Links","prospect"))</f>
        <v>prospect</v>
      </c>
      <c r="B924" s="2" t="s">
        <v>3922</v>
      </c>
      <c r="C924" s="2" t="s">
        <v>3923</v>
      </c>
      <c r="D924" s="2" t="s">
        <v>2113</v>
      </c>
      <c r="E924" s="2">
        <v>30</v>
      </c>
      <c r="F924" s="2">
        <v>84</v>
      </c>
      <c r="G924" s="2">
        <v>1</v>
      </c>
      <c r="H924" s="2">
        <v>8871</v>
      </c>
      <c r="I924" s="2" t="s">
        <v>10</v>
      </c>
      <c r="J924" s="2" t="s">
        <v>11</v>
      </c>
      <c r="K924" s="2" t="s">
        <v>12</v>
      </c>
      <c r="L924" s="2" t="s">
        <v>2098</v>
      </c>
      <c r="M924" t="str">
        <f t="shared" si="14"/>
        <v>http://blog.ineedhits.com/</v>
      </c>
      <c r="N924" t="str">
        <f>(IF(COUNTIF('Your Backlinks'!A:A,'Competitor 1'!B924)+COUNTIF('Competitor 2'!B:B,'Competitor 1'!B924)&gt;1,"Links","prospect"))</f>
        <v>prospect</v>
      </c>
    </row>
    <row r="925" spans="1:14" x14ac:dyDescent="0.25">
      <c r="A925" t="str">
        <f>(IF(COUNTIF('Your Backlinks'!L:L,'Competitor 1'!M925),"Links","prospect"))</f>
        <v>prospect</v>
      </c>
      <c r="B925" s="2" t="s">
        <v>3924</v>
      </c>
      <c r="C925" s="2" t="s">
        <v>3925</v>
      </c>
      <c r="D925" s="2" t="s">
        <v>2113</v>
      </c>
      <c r="E925" s="2">
        <v>30</v>
      </c>
      <c r="F925" s="2">
        <v>84</v>
      </c>
      <c r="G925" s="2">
        <v>1</v>
      </c>
      <c r="H925" s="2">
        <v>8871</v>
      </c>
      <c r="I925" s="2" t="s">
        <v>10</v>
      </c>
      <c r="J925" s="2" t="s">
        <v>11</v>
      </c>
      <c r="K925" s="2" t="s">
        <v>12</v>
      </c>
      <c r="L925" s="2" t="s">
        <v>2098</v>
      </c>
      <c r="M925" t="str">
        <f t="shared" si="14"/>
        <v>http://blog.ineedhits.com/</v>
      </c>
      <c r="N925" t="str">
        <f>(IF(COUNTIF('Your Backlinks'!A:A,'Competitor 1'!B925)+COUNTIF('Competitor 2'!B:B,'Competitor 1'!B925)&gt;1,"Links","prospect"))</f>
        <v>prospect</v>
      </c>
    </row>
    <row r="926" spans="1:14" x14ac:dyDescent="0.25">
      <c r="A926" t="str">
        <f>(IF(COUNTIF('Your Backlinks'!L:L,'Competitor 1'!M926),"Links","prospect"))</f>
        <v>prospect</v>
      </c>
      <c r="B926" s="2" t="s">
        <v>3926</v>
      </c>
      <c r="C926" s="2" t="s">
        <v>3927</v>
      </c>
      <c r="D926" s="2" t="s">
        <v>2113</v>
      </c>
      <c r="E926" s="2">
        <v>29</v>
      </c>
      <c r="F926" s="2">
        <v>84</v>
      </c>
      <c r="G926" s="2">
        <v>1</v>
      </c>
      <c r="H926" s="2">
        <v>8871</v>
      </c>
      <c r="I926" s="2" t="s">
        <v>10</v>
      </c>
      <c r="J926" s="2" t="s">
        <v>11</v>
      </c>
      <c r="K926" s="2" t="s">
        <v>12</v>
      </c>
      <c r="L926" s="2" t="s">
        <v>2098</v>
      </c>
      <c r="M926" t="str">
        <f t="shared" si="14"/>
        <v>http://blog.ineedhits.com/</v>
      </c>
      <c r="N926" t="str">
        <f>(IF(COUNTIF('Your Backlinks'!A:A,'Competitor 1'!B926)+COUNTIF('Competitor 2'!B:B,'Competitor 1'!B926)&gt;1,"Links","prospect"))</f>
        <v>prospect</v>
      </c>
    </row>
    <row r="927" spans="1:14" x14ac:dyDescent="0.25">
      <c r="A927" t="str">
        <f>(IF(COUNTIF('Your Backlinks'!L:L,'Competitor 1'!M927),"Links","prospect"))</f>
        <v>prospect</v>
      </c>
      <c r="B927" s="2" t="s">
        <v>3928</v>
      </c>
      <c r="C927" s="2" t="s">
        <v>3929</v>
      </c>
      <c r="D927" s="2" t="s">
        <v>2113</v>
      </c>
      <c r="E927" s="2">
        <v>29</v>
      </c>
      <c r="F927" s="2">
        <v>84</v>
      </c>
      <c r="G927" s="2">
        <v>1</v>
      </c>
      <c r="H927" s="2">
        <v>8871</v>
      </c>
      <c r="I927" s="2" t="s">
        <v>10</v>
      </c>
      <c r="J927" s="2" t="s">
        <v>11</v>
      </c>
      <c r="K927" s="2" t="s">
        <v>12</v>
      </c>
      <c r="L927" s="2" t="s">
        <v>2098</v>
      </c>
      <c r="M927" t="str">
        <f t="shared" si="14"/>
        <v>http://blog.ineedhits.com/</v>
      </c>
      <c r="N927" t="str">
        <f>(IF(COUNTIF('Your Backlinks'!A:A,'Competitor 1'!B927)+COUNTIF('Competitor 2'!B:B,'Competitor 1'!B927)&gt;1,"Links","prospect"))</f>
        <v>prospect</v>
      </c>
    </row>
    <row r="928" spans="1:14" x14ac:dyDescent="0.25">
      <c r="A928" t="str">
        <f>(IF(COUNTIF('Your Backlinks'!L:L,'Competitor 1'!M928),"Links","prospect"))</f>
        <v>prospect</v>
      </c>
      <c r="B928" s="2" t="s">
        <v>3930</v>
      </c>
      <c r="C928" s="2" t="s">
        <v>3931</v>
      </c>
      <c r="D928" s="2" t="s">
        <v>2113</v>
      </c>
      <c r="E928" s="2">
        <v>29</v>
      </c>
      <c r="F928" s="2">
        <v>84</v>
      </c>
      <c r="G928" s="2">
        <v>1</v>
      </c>
      <c r="H928" s="2">
        <v>8871</v>
      </c>
      <c r="I928" s="2" t="s">
        <v>10</v>
      </c>
      <c r="J928" s="2" t="s">
        <v>11</v>
      </c>
      <c r="K928" s="2" t="s">
        <v>12</v>
      </c>
      <c r="L928" s="2" t="s">
        <v>2098</v>
      </c>
      <c r="M928" t="str">
        <f t="shared" si="14"/>
        <v>http://blog.ineedhits.com/</v>
      </c>
      <c r="N928" t="str">
        <f>(IF(COUNTIF('Your Backlinks'!A:A,'Competitor 1'!B928)+COUNTIF('Competitor 2'!B:B,'Competitor 1'!B928)&gt;1,"Links","prospect"))</f>
        <v>prospect</v>
      </c>
    </row>
    <row r="929" spans="1:14" x14ac:dyDescent="0.25">
      <c r="A929" t="str">
        <f>(IF(COUNTIF('Your Backlinks'!L:L,'Competitor 1'!M929),"Links","prospect"))</f>
        <v>prospect</v>
      </c>
      <c r="B929" s="2" t="s">
        <v>3932</v>
      </c>
      <c r="C929" s="2" t="s">
        <v>3933</v>
      </c>
      <c r="D929" s="2" t="s">
        <v>2113</v>
      </c>
      <c r="E929" s="2">
        <v>29</v>
      </c>
      <c r="F929" s="2">
        <v>84</v>
      </c>
      <c r="G929" s="2">
        <v>1</v>
      </c>
      <c r="H929" s="2">
        <v>8871</v>
      </c>
      <c r="I929" s="2" t="s">
        <v>10</v>
      </c>
      <c r="J929" s="2" t="s">
        <v>11</v>
      </c>
      <c r="K929" s="2" t="s">
        <v>12</v>
      </c>
      <c r="L929" s="2" t="s">
        <v>2098</v>
      </c>
      <c r="M929" t="str">
        <f t="shared" si="14"/>
        <v>http://blog.ineedhits.com/</v>
      </c>
      <c r="N929" t="str">
        <f>(IF(COUNTIF('Your Backlinks'!A:A,'Competitor 1'!B929)+COUNTIF('Competitor 2'!B:B,'Competitor 1'!B929)&gt;1,"Links","prospect"))</f>
        <v>prospect</v>
      </c>
    </row>
    <row r="930" spans="1:14" x14ac:dyDescent="0.25">
      <c r="A930" t="str">
        <f>(IF(COUNTIF('Your Backlinks'!L:L,'Competitor 1'!M930),"Links","prospect"))</f>
        <v>prospect</v>
      </c>
      <c r="B930" s="2" t="s">
        <v>3934</v>
      </c>
      <c r="C930" s="2" t="s">
        <v>3935</v>
      </c>
      <c r="D930" s="2" t="s">
        <v>2113</v>
      </c>
      <c r="E930" s="2">
        <v>29</v>
      </c>
      <c r="F930" s="2">
        <v>84</v>
      </c>
      <c r="G930" s="2">
        <v>1</v>
      </c>
      <c r="H930" s="2">
        <v>8871</v>
      </c>
      <c r="I930" s="2" t="s">
        <v>10</v>
      </c>
      <c r="J930" s="2" t="s">
        <v>11</v>
      </c>
      <c r="K930" s="2" t="s">
        <v>12</v>
      </c>
      <c r="L930" s="2" t="s">
        <v>2098</v>
      </c>
      <c r="M930" t="str">
        <f t="shared" si="14"/>
        <v>http://blog.ineedhits.com/</v>
      </c>
      <c r="N930" t="str">
        <f>(IF(COUNTIF('Your Backlinks'!A:A,'Competitor 1'!B930)+COUNTIF('Competitor 2'!B:B,'Competitor 1'!B930)&gt;1,"Links","prospect"))</f>
        <v>prospect</v>
      </c>
    </row>
    <row r="931" spans="1:14" x14ac:dyDescent="0.25">
      <c r="A931" t="str">
        <f>(IF(COUNTIF('Your Backlinks'!L:L,'Competitor 1'!M931),"Links","prospect"))</f>
        <v>prospect</v>
      </c>
      <c r="B931" s="2" t="s">
        <v>3936</v>
      </c>
      <c r="C931" s="2" t="s">
        <v>3937</v>
      </c>
      <c r="D931" s="2" t="s">
        <v>2113</v>
      </c>
      <c r="E931" s="2">
        <v>29</v>
      </c>
      <c r="F931" s="2">
        <v>84</v>
      </c>
      <c r="G931" s="2">
        <v>1</v>
      </c>
      <c r="H931" s="2">
        <v>8871</v>
      </c>
      <c r="I931" s="2" t="s">
        <v>10</v>
      </c>
      <c r="J931" s="2" t="s">
        <v>11</v>
      </c>
      <c r="K931" s="2" t="s">
        <v>12</v>
      </c>
      <c r="L931" s="2" t="s">
        <v>2098</v>
      </c>
      <c r="M931" t="str">
        <f t="shared" si="14"/>
        <v>http://blog.ineedhits.com/</v>
      </c>
      <c r="N931" t="str">
        <f>(IF(COUNTIF('Your Backlinks'!A:A,'Competitor 1'!B931)+COUNTIF('Competitor 2'!B:B,'Competitor 1'!B931)&gt;1,"Links","prospect"))</f>
        <v>prospect</v>
      </c>
    </row>
    <row r="932" spans="1:14" x14ac:dyDescent="0.25">
      <c r="A932" t="str">
        <f>(IF(COUNTIF('Your Backlinks'!L:L,'Competitor 1'!M932),"Links","prospect"))</f>
        <v>prospect</v>
      </c>
      <c r="B932" s="2" t="s">
        <v>3938</v>
      </c>
      <c r="C932" s="2" t="s">
        <v>3939</v>
      </c>
      <c r="D932" s="2" t="s">
        <v>2113</v>
      </c>
      <c r="E932" s="2">
        <v>29</v>
      </c>
      <c r="F932" s="2">
        <v>84</v>
      </c>
      <c r="G932" s="2">
        <v>1</v>
      </c>
      <c r="H932" s="2">
        <v>8871</v>
      </c>
      <c r="I932" s="2" t="s">
        <v>10</v>
      </c>
      <c r="J932" s="2" t="s">
        <v>11</v>
      </c>
      <c r="K932" s="2" t="s">
        <v>12</v>
      </c>
      <c r="L932" s="2" t="s">
        <v>2098</v>
      </c>
      <c r="M932" t="str">
        <f t="shared" si="14"/>
        <v>http://blog.ineedhits.com/</v>
      </c>
      <c r="N932" t="str">
        <f>(IF(COUNTIF('Your Backlinks'!A:A,'Competitor 1'!B932)+COUNTIF('Competitor 2'!B:B,'Competitor 1'!B932)&gt;1,"Links","prospect"))</f>
        <v>prospect</v>
      </c>
    </row>
    <row r="933" spans="1:14" x14ac:dyDescent="0.25">
      <c r="A933" t="str">
        <f>(IF(COUNTIF('Your Backlinks'!L:L,'Competitor 1'!M933),"Links","prospect"))</f>
        <v>prospect</v>
      </c>
      <c r="B933" s="2" t="s">
        <v>3940</v>
      </c>
      <c r="C933" s="2" t="s">
        <v>3941</v>
      </c>
      <c r="D933" s="2" t="s">
        <v>2113</v>
      </c>
      <c r="E933" s="2">
        <v>29</v>
      </c>
      <c r="F933" s="2">
        <v>84</v>
      </c>
      <c r="G933" s="2">
        <v>1</v>
      </c>
      <c r="H933" s="2">
        <v>8871</v>
      </c>
      <c r="I933" s="2" t="s">
        <v>10</v>
      </c>
      <c r="J933" s="2" t="s">
        <v>11</v>
      </c>
      <c r="K933" s="2" t="s">
        <v>12</v>
      </c>
      <c r="L933" s="2" t="s">
        <v>2098</v>
      </c>
      <c r="M933" t="str">
        <f t="shared" si="14"/>
        <v>http://blog.ineedhits.com/</v>
      </c>
      <c r="N933" t="str">
        <f>(IF(COUNTIF('Your Backlinks'!A:A,'Competitor 1'!B933)+COUNTIF('Competitor 2'!B:B,'Competitor 1'!B933)&gt;1,"Links","prospect"))</f>
        <v>prospect</v>
      </c>
    </row>
    <row r="934" spans="1:14" x14ac:dyDescent="0.25">
      <c r="A934" t="str">
        <f>(IF(COUNTIF('Your Backlinks'!L:L,'Competitor 1'!M934),"Links","prospect"))</f>
        <v>prospect</v>
      </c>
      <c r="B934" s="2" t="s">
        <v>3942</v>
      </c>
      <c r="C934" s="2" t="s">
        <v>3943</v>
      </c>
      <c r="D934" s="2" t="s">
        <v>2113</v>
      </c>
      <c r="E934" s="2">
        <v>29</v>
      </c>
      <c r="F934" s="2">
        <v>84</v>
      </c>
      <c r="G934" s="2">
        <v>1</v>
      </c>
      <c r="H934" s="2">
        <v>8871</v>
      </c>
      <c r="I934" s="2" t="s">
        <v>10</v>
      </c>
      <c r="J934" s="2" t="s">
        <v>11</v>
      </c>
      <c r="K934" s="2" t="s">
        <v>12</v>
      </c>
      <c r="L934" s="2" t="s">
        <v>2098</v>
      </c>
      <c r="M934" t="str">
        <f t="shared" si="14"/>
        <v>http://blog.ineedhits.com/</v>
      </c>
      <c r="N934" t="str">
        <f>(IF(COUNTIF('Your Backlinks'!A:A,'Competitor 1'!B934)+COUNTIF('Competitor 2'!B:B,'Competitor 1'!B934)&gt;1,"Links","prospect"))</f>
        <v>prospect</v>
      </c>
    </row>
    <row r="935" spans="1:14" x14ac:dyDescent="0.25">
      <c r="A935" t="str">
        <f>(IF(COUNTIF('Your Backlinks'!L:L,'Competitor 1'!M935),"Links","prospect"))</f>
        <v>prospect</v>
      </c>
      <c r="B935" s="2" t="s">
        <v>3944</v>
      </c>
      <c r="C935" s="2" t="s">
        <v>3945</v>
      </c>
      <c r="D935" s="2" t="s">
        <v>2113</v>
      </c>
      <c r="E935" s="2">
        <v>29</v>
      </c>
      <c r="F935" s="2">
        <v>84</v>
      </c>
      <c r="G935" s="2">
        <v>1</v>
      </c>
      <c r="H935" s="2">
        <v>8871</v>
      </c>
      <c r="I935" s="2" t="s">
        <v>10</v>
      </c>
      <c r="J935" s="2" t="s">
        <v>11</v>
      </c>
      <c r="K935" s="2" t="s">
        <v>12</v>
      </c>
      <c r="L935" s="2" t="s">
        <v>2098</v>
      </c>
      <c r="M935" t="str">
        <f t="shared" si="14"/>
        <v>http://blog.ineedhits.com/</v>
      </c>
      <c r="N935" t="str">
        <f>(IF(COUNTIF('Your Backlinks'!A:A,'Competitor 1'!B935)+COUNTIF('Competitor 2'!B:B,'Competitor 1'!B935)&gt;1,"Links","prospect"))</f>
        <v>prospect</v>
      </c>
    </row>
    <row r="936" spans="1:14" x14ac:dyDescent="0.25">
      <c r="A936" t="str">
        <f>(IF(COUNTIF('Your Backlinks'!L:L,'Competitor 1'!M936),"Links","prospect"))</f>
        <v>prospect</v>
      </c>
      <c r="B936" s="2" t="s">
        <v>3946</v>
      </c>
      <c r="C936" s="2" t="s">
        <v>3947</v>
      </c>
      <c r="D936" s="2" t="s">
        <v>2113</v>
      </c>
      <c r="E936" s="2">
        <v>28</v>
      </c>
      <c r="F936" s="2">
        <v>84</v>
      </c>
      <c r="G936" s="2">
        <v>1</v>
      </c>
      <c r="H936" s="2">
        <v>8871</v>
      </c>
      <c r="I936" s="2" t="s">
        <v>10</v>
      </c>
      <c r="J936" s="2" t="s">
        <v>11</v>
      </c>
      <c r="K936" s="2" t="s">
        <v>12</v>
      </c>
      <c r="L936" s="2" t="s">
        <v>2098</v>
      </c>
      <c r="M936" t="str">
        <f t="shared" si="14"/>
        <v>http://blog.ineedhits.com/</v>
      </c>
      <c r="N936" t="str">
        <f>(IF(COUNTIF('Your Backlinks'!A:A,'Competitor 1'!B936)+COUNTIF('Competitor 2'!B:B,'Competitor 1'!B936)&gt;1,"Links","prospect"))</f>
        <v>prospect</v>
      </c>
    </row>
    <row r="937" spans="1:14" x14ac:dyDescent="0.25">
      <c r="A937" t="str">
        <f>(IF(COUNTIF('Your Backlinks'!L:L,'Competitor 1'!M937),"Links","prospect"))</f>
        <v>prospect</v>
      </c>
      <c r="B937" s="2" t="s">
        <v>3948</v>
      </c>
      <c r="C937" s="2" t="s">
        <v>3949</v>
      </c>
      <c r="D937" s="2" t="s">
        <v>2116</v>
      </c>
      <c r="E937" s="2">
        <v>60</v>
      </c>
      <c r="F937" s="2">
        <v>84</v>
      </c>
      <c r="G937" s="2">
        <v>85</v>
      </c>
      <c r="H937" s="2">
        <v>63326</v>
      </c>
      <c r="I937" s="2" t="s">
        <v>10</v>
      </c>
      <c r="J937" s="2" t="s">
        <v>11</v>
      </c>
      <c r="K937" s="2" t="s">
        <v>12</v>
      </c>
      <c r="L937" s="2" t="s">
        <v>2098</v>
      </c>
      <c r="M937" t="str">
        <f t="shared" si="14"/>
        <v>http://webdesign.startpagina.nl/</v>
      </c>
      <c r="N937" t="str">
        <f>(IF(COUNTIF('Your Backlinks'!A:A,'Competitor 1'!B937)+COUNTIF('Competitor 2'!B:B,'Competitor 1'!B937)&gt;1,"Links","prospect"))</f>
        <v>prospect</v>
      </c>
    </row>
    <row r="938" spans="1:14" x14ac:dyDescent="0.25">
      <c r="A938" t="str">
        <f>(IF(COUNTIF('Your Backlinks'!L:L,'Competitor 1'!M938),"Links","prospect"))</f>
        <v>prospect</v>
      </c>
      <c r="B938" s="2" t="s">
        <v>3950</v>
      </c>
      <c r="C938" s="2" t="s">
        <v>3951</v>
      </c>
      <c r="D938" s="2" t="s">
        <v>2113</v>
      </c>
      <c r="E938" s="2">
        <v>40</v>
      </c>
      <c r="F938" s="2">
        <v>84</v>
      </c>
      <c r="G938" s="2">
        <v>7</v>
      </c>
      <c r="H938" s="2">
        <v>63326</v>
      </c>
      <c r="I938" s="2" t="s">
        <v>10</v>
      </c>
      <c r="J938" s="2" t="s">
        <v>11</v>
      </c>
      <c r="K938" s="2" t="s">
        <v>12</v>
      </c>
      <c r="L938" s="2" t="s">
        <v>2098</v>
      </c>
      <c r="M938" t="str">
        <f t="shared" si="14"/>
        <v>http://sem.startpagina.nl/</v>
      </c>
      <c r="N938" t="str">
        <f>(IF(COUNTIF('Your Backlinks'!A:A,'Competitor 1'!B938)+COUNTIF('Competitor 2'!B:B,'Competitor 1'!B938)&gt;1,"Links","prospect"))</f>
        <v>prospect</v>
      </c>
    </row>
    <row r="939" spans="1:14" x14ac:dyDescent="0.25">
      <c r="A939" t="str">
        <f>(IF(COUNTIF('Your Backlinks'!L:L,'Competitor 1'!M939),"Links","prospect"))</f>
        <v>prospect</v>
      </c>
      <c r="B939" s="2" t="s">
        <v>3952</v>
      </c>
      <c r="C939" s="2" t="s">
        <v>3953</v>
      </c>
      <c r="D939" s="2" t="s">
        <v>2224</v>
      </c>
      <c r="E939" s="2">
        <v>52</v>
      </c>
      <c r="F939" s="2">
        <v>84</v>
      </c>
      <c r="G939" s="2">
        <v>3</v>
      </c>
      <c r="H939" s="2">
        <v>3657</v>
      </c>
      <c r="I939" s="2" t="s">
        <v>10</v>
      </c>
      <c r="J939" s="2" t="s">
        <v>11</v>
      </c>
      <c r="K939" s="2" t="s">
        <v>12</v>
      </c>
      <c r="L939" s="2" t="s">
        <v>2098</v>
      </c>
      <c r="M939" t="str">
        <f t="shared" si="14"/>
        <v>http://www.staysafeonline.org/</v>
      </c>
      <c r="N939" t="str">
        <f>(IF(COUNTIF('Your Backlinks'!A:A,'Competitor 1'!B939)+COUNTIF('Competitor 2'!B:B,'Competitor 1'!B939)&gt;1,"Links","prospect"))</f>
        <v>prospect</v>
      </c>
    </row>
    <row r="940" spans="1:14" x14ac:dyDescent="0.25">
      <c r="A940" t="str">
        <f>(IF(COUNTIF('Your Backlinks'!L:L,'Competitor 1'!M940),"Links","prospect"))</f>
        <v>prospect</v>
      </c>
      <c r="B940" s="2" t="s">
        <v>3954</v>
      </c>
      <c r="C940" s="2" t="s">
        <v>3953</v>
      </c>
      <c r="D940" s="2" t="s">
        <v>2224</v>
      </c>
      <c r="E940" s="2">
        <v>38</v>
      </c>
      <c r="F940" s="2">
        <v>84</v>
      </c>
      <c r="G940" s="2">
        <v>1</v>
      </c>
      <c r="H940" s="2">
        <v>3657</v>
      </c>
      <c r="I940" s="2" t="s">
        <v>10</v>
      </c>
      <c r="J940" s="2" t="s">
        <v>11</v>
      </c>
      <c r="K940" s="2" t="s">
        <v>12</v>
      </c>
      <c r="L940" s="2" t="s">
        <v>2098</v>
      </c>
      <c r="M940" t="str">
        <f t="shared" si="14"/>
        <v>http://staysafeonline.org/</v>
      </c>
      <c r="N940" t="str">
        <f>(IF(COUNTIF('Your Backlinks'!A:A,'Competitor 1'!B940)+COUNTIF('Competitor 2'!B:B,'Competitor 1'!B940)&gt;1,"Links","prospect"))</f>
        <v>prospect</v>
      </c>
    </row>
    <row r="941" spans="1:14" x14ac:dyDescent="0.25">
      <c r="A941" t="str">
        <f>(IF(COUNTIF('Your Backlinks'!L:L,'Competitor 1'!M941),"Links","prospect"))</f>
        <v>prospect</v>
      </c>
      <c r="B941" s="2" t="s">
        <v>3955</v>
      </c>
      <c r="C941" s="2" t="s">
        <v>3956</v>
      </c>
      <c r="D941" s="2" t="s">
        <v>16</v>
      </c>
      <c r="E941" s="2">
        <v>44</v>
      </c>
      <c r="F941" s="2">
        <v>84</v>
      </c>
      <c r="G941" s="2">
        <v>3</v>
      </c>
      <c r="H941" s="2">
        <v>6180</v>
      </c>
      <c r="I941" s="2" t="s">
        <v>10</v>
      </c>
      <c r="J941" s="2" t="s">
        <v>11</v>
      </c>
      <c r="K941" s="2" t="s">
        <v>12</v>
      </c>
      <c r="L941" s="2" t="s">
        <v>2098</v>
      </c>
      <c r="M941" t="str">
        <f t="shared" si="14"/>
        <v>http://devgrow.com/</v>
      </c>
      <c r="N941" t="str">
        <f>(IF(COUNTIF('Your Backlinks'!A:A,'Competitor 1'!B941)+COUNTIF('Competitor 2'!B:B,'Competitor 1'!B941)&gt;1,"Links","prospect"))</f>
        <v>prospect</v>
      </c>
    </row>
    <row r="942" spans="1:14" x14ac:dyDescent="0.25">
      <c r="A942" t="str">
        <f>(IF(COUNTIF('Your Backlinks'!L:L,'Competitor 1'!M942),"Links","prospect"))</f>
        <v>prospect</v>
      </c>
      <c r="B942" s="2" t="s">
        <v>3957</v>
      </c>
      <c r="C942" s="2"/>
      <c r="D942" s="2" t="s">
        <v>16</v>
      </c>
      <c r="E942" s="2">
        <v>34</v>
      </c>
      <c r="F942" s="2">
        <v>84</v>
      </c>
      <c r="G942" s="2">
        <v>1</v>
      </c>
      <c r="H942" s="2">
        <v>6180</v>
      </c>
      <c r="I942" s="2" t="s">
        <v>10</v>
      </c>
      <c r="J942" s="2" t="s">
        <v>11</v>
      </c>
      <c r="K942" s="2" t="s">
        <v>12</v>
      </c>
      <c r="L942" s="2" t="s">
        <v>2098</v>
      </c>
      <c r="M942" t="str">
        <f t="shared" si="14"/>
        <v>http://devgrow.com/</v>
      </c>
      <c r="N942" t="str">
        <f>(IF(COUNTIF('Your Backlinks'!A:A,'Competitor 1'!B942)+COUNTIF('Competitor 2'!B:B,'Competitor 1'!B942)&gt;1,"Links","prospect"))</f>
        <v>prospect</v>
      </c>
    </row>
    <row r="943" spans="1:14" x14ac:dyDescent="0.25">
      <c r="A943" t="str">
        <f>(IF(COUNTIF('Your Backlinks'!L:L,'Competitor 1'!M943),"Links","prospect"))</f>
        <v>prospect</v>
      </c>
      <c r="B943" s="2" t="s">
        <v>3958</v>
      </c>
      <c r="C943" s="2" t="s">
        <v>3959</v>
      </c>
      <c r="D943" s="2" t="s">
        <v>16</v>
      </c>
      <c r="E943" s="2">
        <v>34</v>
      </c>
      <c r="F943" s="2">
        <v>84</v>
      </c>
      <c r="G943" s="2">
        <v>1</v>
      </c>
      <c r="H943" s="2">
        <v>6180</v>
      </c>
      <c r="I943" s="2" t="s">
        <v>10</v>
      </c>
      <c r="J943" s="2" t="s">
        <v>11</v>
      </c>
      <c r="K943" s="2" t="s">
        <v>12</v>
      </c>
      <c r="L943" s="2" t="s">
        <v>2098</v>
      </c>
      <c r="M943" t="str">
        <f t="shared" si="14"/>
        <v>http://devgrow.com/</v>
      </c>
      <c r="N943" t="str">
        <f>(IF(COUNTIF('Your Backlinks'!A:A,'Competitor 1'!B943)+COUNTIF('Competitor 2'!B:B,'Competitor 1'!B943)&gt;1,"Links","prospect"))</f>
        <v>prospect</v>
      </c>
    </row>
    <row r="944" spans="1:14" x14ac:dyDescent="0.25">
      <c r="A944" t="str">
        <f>(IF(COUNTIF('Your Backlinks'!L:L,'Competitor 1'!M944),"Links","prospect"))</f>
        <v>prospect</v>
      </c>
      <c r="B944" s="2" t="s">
        <v>3960</v>
      </c>
      <c r="C944" s="2" t="s">
        <v>3961</v>
      </c>
      <c r="D944" s="2" t="s">
        <v>2205</v>
      </c>
      <c r="E944" s="2">
        <v>46</v>
      </c>
      <c r="F944" s="2">
        <v>84</v>
      </c>
      <c r="G944" s="2">
        <v>6</v>
      </c>
      <c r="H944" s="2">
        <v>10811</v>
      </c>
      <c r="I944" s="2" t="s">
        <v>10</v>
      </c>
      <c r="J944" s="2" t="s">
        <v>11</v>
      </c>
      <c r="K944" s="2" t="s">
        <v>12</v>
      </c>
      <c r="L944" s="2" t="s">
        <v>2098</v>
      </c>
      <c r="M944" t="str">
        <f t="shared" si="14"/>
        <v>http://www.openforum.com/</v>
      </c>
      <c r="N944" t="str">
        <f>(IF(COUNTIF('Your Backlinks'!A:A,'Competitor 1'!B944)+COUNTIF('Competitor 2'!B:B,'Competitor 1'!B944)&gt;1,"Links","prospect"))</f>
        <v>prospect</v>
      </c>
    </row>
    <row r="945" spans="1:14" x14ac:dyDescent="0.25">
      <c r="A945" t="str">
        <f>(IF(COUNTIF('Your Backlinks'!L:L,'Competitor 1'!M945),"Links","prospect"))</f>
        <v>prospect</v>
      </c>
      <c r="B945" s="2" t="s">
        <v>3962</v>
      </c>
      <c r="C945" s="2" t="s">
        <v>3963</v>
      </c>
      <c r="D945" s="2" t="s">
        <v>2842</v>
      </c>
      <c r="E945" s="2">
        <v>44</v>
      </c>
      <c r="F945" s="2">
        <v>84</v>
      </c>
      <c r="G945" s="2">
        <v>2</v>
      </c>
      <c r="H945" s="2">
        <v>10811</v>
      </c>
      <c r="I945" s="2" t="s">
        <v>10</v>
      </c>
      <c r="J945" s="2" t="s">
        <v>11</v>
      </c>
      <c r="K945" s="2" t="s">
        <v>12</v>
      </c>
      <c r="L945" s="2" t="s">
        <v>2098</v>
      </c>
      <c r="M945" t="str">
        <f t="shared" si="14"/>
        <v>http://www.openforum.com/</v>
      </c>
      <c r="N945" t="str">
        <f>(IF(COUNTIF('Your Backlinks'!A:A,'Competitor 1'!B945)+COUNTIF('Competitor 2'!B:B,'Competitor 1'!B945)&gt;1,"Links","prospect"))</f>
        <v>prospect</v>
      </c>
    </row>
    <row r="946" spans="1:14" x14ac:dyDescent="0.25">
      <c r="A946" t="str">
        <f>(IF(COUNTIF('Your Backlinks'!L:L,'Competitor 1'!M946),"Links","prospect"))</f>
        <v>prospect</v>
      </c>
      <c r="B946" s="2" t="s">
        <v>3964</v>
      </c>
      <c r="C946" s="2" t="s">
        <v>3965</v>
      </c>
      <c r="D946" s="2" t="s">
        <v>2176</v>
      </c>
      <c r="E946" s="2">
        <v>37</v>
      </c>
      <c r="F946" s="2">
        <v>84</v>
      </c>
      <c r="G946" s="2">
        <v>1</v>
      </c>
      <c r="H946" s="2">
        <v>8537</v>
      </c>
      <c r="I946" s="2" t="s">
        <v>11</v>
      </c>
      <c r="J946" s="2" t="s">
        <v>11</v>
      </c>
      <c r="K946" s="2" t="s">
        <v>12</v>
      </c>
      <c r="L946" s="2" t="s">
        <v>2098</v>
      </c>
      <c r="M946" t="str">
        <f t="shared" si="14"/>
        <v>http://www.marketingprofs.com/</v>
      </c>
      <c r="N946" t="str">
        <f>(IF(COUNTIF('Your Backlinks'!A:A,'Competitor 1'!B946)+COUNTIF('Competitor 2'!B:B,'Competitor 1'!B946)&gt;1,"Links","prospect"))</f>
        <v>prospect</v>
      </c>
    </row>
    <row r="947" spans="1:14" x14ac:dyDescent="0.25">
      <c r="A947" t="str">
        <f>(IF(COUNTIF('Your Backlinks'!L:L,'Competitor 1'!M947),"Links","prospect"))</f>
        <v>prospect</v>
      </c>
      <c r="B947" s="2" t="s">
        <v>3966</v>
      </c>
      <c r="C947" s="2" t="s">
        <v>3967</v>
      </c>
      <c r="D947" s="2" t="s">
        <v>2123</v>
      </c>
      <c r="E947" s="2">
        <v>36</v>
      </c>
      <c r="F947" s="2">
        <v>84</v>
      </c>
      <c r="G947" s="2">
        <v>1</v>
      </c>
      <c r="H947" s="2">
        <v>8537</v>
      </c>
      <c r="I947" s="2" t="s">
        <v>11</v>
      </c>
      <c r="J947" s="2" t="s">
        <v>11</v>
      </c>
      <c r="K947" s="2" t="s">
        <v>12</v>
      </c>
      <c r="L947" s="2" t="s">
        <v>2098</v>
      </c>
      <c r="M947" t="str">
        <f t="shared" si="14"/>
        <v>http://www.marketingprofs.com/</v>
      </c>
      <c r="N947" t="str">
        <f>(IF(COUNTIF('Your Backlinks'!A:A,'Competitor 1'!B947)+COUNTIF('Competitor 2'!B:B,'Competitor 1'!B947)&gt;1,"Links","prospect"))</f>
        <v>prospect</v>
      </c>
    </row>
    <row r="948" spans="1:14" x14ac:dyDescent="0.25">
      <c r="A948" t="str">
        <f>(IF(COUNTIF('Your Backlinks'!L:L,'Competitor 1'!M948),"Links","prospect"))</f>
        <v>prospect</v>
      </c>
      <c r="B948" s="2" t="s">
        <v>3968</v>
      </c>
      <c r="C948" s="2" t="s">
        <v>3969</v>
      </c>
      <c r="D948" s="2" t="s">
        <v>2098</v>
      </c>
      <c r="E948" s="2">
        <v>36</v>
      </c>
      <c r="F948" s="2">
        <v>84</v>
      </c>
      <c r="G948" s="2">
        <v>1</v>
      </c>
      <c r="H948" s="2">
        <v>8537</v>
      </c>
      <c r="I948" s="2" t="s">
        <v>11</v>
      </c>
      <c r="J948" s="2" t="s">
        <v>11</v>
      </c>
      <c r="K948" s="2" t="s">
        <v>12</v>
      </c>
      <c r="L948" s="2" t="s">
        <v>2098</v>
      </c>
      <c r="M948" t="str">
        <f t="shared" si="14"/>
        <v>http://www.marketingprofs.com/</v>
      </c>
      <c r="N948" t="str">
        <f>(IF(COUNTIF('Your Backlinks'!A:A,'Competitor 1'!B948)+COUNTIF('Competitor 2'!B:B,'Competitor 1'!B948)&gt;1,"Links","prospect"))</f>
        <v>prospect</v>
      </c>
    </row>
    <row r="949" spans="1:14" x14ac:dyDescent="0.25">
      <c r="A949" t="str">
        <f>(IF(COUNTIF('Your Backlinks'!L:L,'Competitor 1'!M949),"Links","prospect"))</f>
        <v>prospect</v>
      </c>
      <c r="B949" s="2" t="s">
        <v>3970</v>
      </c>
      <c r="C949" s="2" t="s">
        <v>3971</v>
      </c>
      <c r="D949" s="2" t="s">
        <v>2176</v>
      </c>
      <c r="E949" s="2">
        <v>36</v>
      </c>
      <c r="F949" s="2">
        <v>84</v>
      </c>
      <c r="G949" s="2">
        <v>1</v>
      </c>
      <c r="H949" s="2">
        <v>8537</v>
      </c>
      <c r="I949" s="2" t="s">
        <v>11</v>
      </c>
      <c r="J949" s="2" t="s">
        <v>11</v>
      </c>
      <c r="K949" s="2" t="s">
        <v>12</v>
      </c>
      <c r="L949" s="2" t="s">
        <v>2098</v>
      </c>
      <c r="M949" t="str">
        <f t="shared" si="14"/>
        <v>http://www.marketingprofs.com/</v>
      </c>
      <c r="N949" t="str">
        <f>(IF(COUNTIF('Your Backlinks'!A:A,'Competitor 1'!B949)+COUNTIF('Competitor 2'!B:B,'Competitor 1'!B949)&gt;1,"Links","prospect"))</f>
        <v>prospect</v>
      </c>
    </row>
    <row r="950" spans="1:14" x14ac:dyDescent="0.25">
      <c r="A950" t="str">
        <f>(IF(COUNTIF('Your Backlinks'!L:L,'Competitor 1'!M950),"Links","prospect"))</f>
        <v>prospect</v>
      </c>
      <c r="B950" s="2" t="s">
        <v>3972</v>
      </c>
      <c r="C950" s="2" t="s">
        <v>3973</v>
      </c>
      <c r="D950" s="2" t="s">
        <v>2194</v>
      </c>
      <c r="E950" s="2">
        <v>36</v>
      </c>
      <c r="F950" s="2">
        <v>84</v>
      </c>
      <c r="G950" s="2">
        <v>1</v>
      </c>
      <c r="H950" s="2">
        <v>8537</v>
      </c>
      <c r="I950" s="2" t="s">
        <v>11</v>
      </c>
      <c r="J950" s="2" t="s">
        <v>11</v>
      </c>
      <c r="K950" s="2" t="s">
        <v>12</v>
      </c>
      <c r="L950" s="2" t="s">
        <v>2098</v>
      </c>
      <c r="M950" t="str">
        <f t="shared" si="14"/>
        <v>http://www.marketingprofs.com/</v>
      </c>
      <c r="N950" t="str">
        <f>(IF(COUNTIF('Your Backlinks'!A:A,'Competitor 1'!B950)+COUNTIF('Competitor 2'!B:B,'Competitor 1'!B950)&gt;1,"Links","prospect"))</f>
        <v>prospect</v>
      </c>
    </row>
    <row r="951" spans="1:14" x14ac:dyDescent="0.25">
      <c r="A951" t="str">
        <f>(IF(COUNTIF('Your Backlinks'!L:L,'Competitor 1'!M951),"Links","prospect"))</f>
        <v>prospect</v>
      </c>
      <c r="B951" s="2" t="s">
        <v>3974</v>
      </c>
      <c r="C951" s="2" t="s">
        <v>3975</v>
      </c>
      <c r="D951" s="2" t="s">
        <v>2284</v>
      </c>
      <c r="E951" s="2">
        <v>53</v>
      </c>
      <c r="F951" s="2">
        <v>84</v>
      </c>
      <c r="G951" s="2">
        <v>11</v>
      </c>
      <c r="H951" s="2">
        <v>10235</v>
      </c>
      <c r="I951" s="2" t="s">
        <v>10</v>
      </c>
      <c r="J951" s="2" t="s">
        <v>11</v>
      </c>
      <c r="K951" s="2" t="s">
        <v>12</v>
      </c>
      <c r="L951" s="2" t="s">
        <v>2098</v>
      </c>
      <c r="M951" t="str">
        <f t="shared" si="14"/>
        <v>http://socialmediatoday.com/</v>
      </c>
      <c r="N951" t="str">
        <f>(IF(COUNTIF('Your Backlinks'!A:A,'Competitor 1'!B951)+COUNTIF('Competitor 2'!B:B,'Competitor 1'!B951)&gt;1,"Links","prospect"))</f>
        <v>prospect</v>
      </c>
    </row>
    <row r="952" spans="1:14" x14ac:dyDescent="0.25">
      <c r="A952" t="str">
        <f>(IF(COUNTIF('Your Backlinks'!L:L,'Competitor 1'!M952),"Links","prospect"))</f>
        <v>prospect</v>
      </c>
      <c r="B952" s="2" t="s">
        <v>3976</v>
      </c>
      <c r="C952" s="2" t="s">
        <v>3977</v>
      </c>
      <c r="D952" s="2" t="s">
        <v>2113</v>
      </c>
      <c r="E952" s="2">
        <v>49</v>
      </c>
      <c r="F952" s="2">
        <v>83</v>
      </c>
      <c r="G952" s="2">
        <v>3</v>
      </c>
      <c r="H952" s="2">
        <v>9028</v>
      </c>
      <c r="I952" s="2" t="s">
        <v>10</v>
      </c>
      <c r="J952" s="2" t="s">
        <v>11</v>
      </c>
      <c r="K952" s="2" t="s">
        <v>12</v>
      </c>
      <c r="L952" s="2" t="s">
        <v>2098</v>
      </c>
      <c r="M952" t="str">
        <f t="shared" si="14"/>
        <v>http://www.xconomy.com/</v>
      </c>
      <c r="N952" t="str">
        <f>(IF(COUNTIF('Your Backlinks'!A:A,'Competitor 1'!B952)+COUNTIF('Competitor 2'!B:B,'Competitor 1'!B952)&gt;1,"Links","prospect"))</f>
        <v>prospect</v>
      </c>
    </row>
    <row r="953" spans="1:14" x14ac:dyDescent="0.25">
      <c r="A953" t="str">
        <f>(IF(COUNTIF('Your Backlinks'!L:L,'Competitor 1'!M953),"Links","prospect"))</f>
        <v>prospect</v>
      </c>
      <c r="B953" s="2" t="s">
        <v>3978</v>
      </c>
      <c r="C953" s="2" t="s">
        <v>3979</v>
      </c>
      <c r="D953" s="2" t="s">
        <v>2444</v>
      </c>
      <c r="E953" s="2">
        <v>48</v>
      </c>
      <c r="F953" s="2">
        <v>83</v>
      </c>
      <c r="G953" s="2">
        <v>4</v>
      </c>
      <c r="H953" s="2">
        <v>9028</v>
      </c>
      <c r="I953" s="2" t="s">
        <v>11</v>
      </c>
      <c r="J953" s="2" t="s">
        <v>11</v>
      </c>
      <c r="K953" s="2" t="s">
        <v>12</v>
      </c>
      <c r="L953" s="2" t="s">
        <v>2098</v>
      </c>
      <c r="M953" t="str">
        <f t="shared" si="14"/>
        <v>http://www.xconomy.com/</v>
      </c>
      <c r="N953" t="str">
        <f>(IF(COUNTIF('Your Backlinks'!A:A,'Competitor 1'!B953)+COUNTIF('Competitor 2'!B:B,'Competitor 1'!B953)&gt;1,"Links","prospect"))</f>
        <v>prospect</v>
      </c>
    </row>
    <row r="954" spans="1:14" x14ac:dyDescent="0.25">
      <c r="A954" t="str">
        <f>(IF(COUNTIF('Your Backlinks'!L:L,'Competitor 1'!M954),"Links","prospect"))</f>
        <v>prospect</v>
      </c>
      <c r="B954" s="2" t="s">
        <v>3980</v>
      </c>
      <c r="C954" s="2" t="s">
        <v>3981</v>
      </c>
      <c r="D954" s="2" t="s">
        <v>2113</v>
      </c>
      <c r="E954" s="2">
        <v>45</v>
      </c>
      <c r="F954" s="2">
        <v>83</v>
      </c>
      <c r="G954" s="2">
        <v>2</v>
      </c>
      <c r="H954" s="2">
        <v>9028</v>
      </c>
      <c r="I954" s="2" t="s">
        <v>10</v>
      </c>
      <c r="J954" s="2" t="s">
        <v>11</v>
      </c>
      <c r="K954" s="2" t="s">
        <v>12</v>
      </c>
      <c r="L954" s="2" t="s">
        <v>2098</v>
      </c>
      <c r="M954" t="str">
        <f t="shared" si="14"/>
        <v>http://www.xconomy.com/</v>
      </c>
      <c r="N954" t="str">
        <f>(IF(COUNTIF('Your Backlinks'!A:A,'Competitor 1'!B954)+COUNTIF('Competitor 2'!B:B,'Competitor 1'!B954)&gt;1,"Links","prospect"))</f>
        <v>prospect</v>
      </c>
    </row>
    <row r="955" spans="1:14" x14ac:dyDescent="0.25">
      <c r="A955" t="str">
        <f>(IF(COUNTIF('Your Backlinks'!L:L,'Competitor 1'!M955),"Links","prospect"))</f>
        <v>prospect</v>
      </c>
      <c r="B955" s="2" t="s">
        <v>3982</v>
      </c>
      <c r="C955" s="2" t="s">
        <v>3983</v>
      </c>
      <c r="D955" s="2" t="s">
        <v>2113</v>
      </c>
      <c r="E955" s="2">
        <v>44</v>
      </c>
      <c r="F955" s="2">
        <v>83</v>
      </c>
      <c r="G955" s="2">
        <v>2</v>
      </c>
      <c r="H955" s="2">
        <v>9028</v>
      </c>
      <c r="I955" s="2" t="s">
        <v>10</v>
      </c>
      <c r="J955" s="2" t="s">
        <v>11</v>
      </c>
      <c r="K955" s="2" t="s">
        <v>12</v>
      </c>
      <c r="L955" s="2" t="s">
        <v>2098</v>
      </c>
      <c r="M955" t="str">
        <f t="shared" si="14"/>
        <v>http://www.xconomy.com/</v>
      </c>
      <c r="N955" t="str">
        <f>(IF(COUNTIF('Your Backlinks'!A:A,'Competitor 1'!B955)+COUNTIF('Competitor 2'!B:B,'Competitor 1'!B955)&gt;1,"Links","prospect"))</f>
        <v>prospect</v>
      </c>
    </row>
    <row r="956" spans="1:14" x14ac:dyDescent="0.25">
      <c r="A956" t="str">
        <f>(IF(COUNTIF('Your Backlinks'!L:L,'Competitor 1'!M956),"Links","prospect"))</f>
        <v>prospect</v>
      </c>
      <c r="B956" s="2" t="s">
        <v>3984</v>
      </c>
      <c r="C956" s="2" t="s">
        <v>3985</v>
      </c>
      <c r="D956" s="2" t="s">
        <v>2113</v>
      </c>
      <c r="E956" s="2">
        <v>44</v>
      </c>
      <c r="F956" s="2">
        <v>83</v>
      </c>
      <c r="G956" s="2">
        <v>3</v>
      </c>
      <c r="H956" s="2">
        <v>9028</v>
      </c>
      <c r="I956" s="2" t="s">
        <v>10</v>
      </c>
      <c r="J956" s="2" t="s">
        <v>11</v>
      </c>
      <c r="K956" s="2" t="s">
        <v>12</v>
      </c>
      <c r="L956" s="2" t="s">
        <v>2098</v>
      </c>
      <c r="M956" t="str">
        <f t="shared" si="14"/>
        <v>http://www.xconomy.com/</v>
      </c>
      <c r="N956" t="str">
        <f>(IF(COUNTIF('Your Backlinks'!A:A,'Competitor 1'!B956)+COUNTIF('Competitor 2'!B:B,'Competitor 1'!B956)&gt;1,"Links","prospect"))</f>
        <v>prospect</v>
      </c>
    </row>
    <row r="957" spans="1:14" x14ac:dyDescent="0.25">
      <c r="A957" t="str">
        <f>(IF(COUNTIF('Your Backlinks'!L:L,'Competitor 1'!M957),"Links","prospect"))</f>
        <v>prospect</v>
      </c>
      <c r="B957" s="2" t="s">
        <v>3986</v>
      </c>
      <c r="C957" s="2" t="s">
        <v>3987</v>
      </c>
      <c r="D957" s="2" t="s">
        <v>2113</v>
      </c>
      <c r="E957" s="2">
        <v>44</v>
      </c>
      <c r="F957" s="2">
        <v>83</v>
      </c>
      <c r="G957" s="2">
        <v>2</v>
      </c>
      <c r="H957" s="2">
        <v>9028</v>
      </c>
      <c r="I957" s="2" t="s">
        <v>10</v>
      </c>
      <c r="J957" s="2" t="s">
        <v>11</v>
      </c>
      <c r="K957" s="2" t="s">
        <v>12</v>
      </c>
      <c r="L957" s="2" t="s">
        <v>2098</v>
      </c>
      <c r="M957" t="str">
        <f t="shared" si="14"/>
        <v>http://www.xconomy.com/</v>
      </c>
      <c r="N957" t="str">
        <f>(IF(COUNTIF('Your Backlinks'!A:A,'Competitor 1'!B957)+COUNTIF('Competitor 2'!B:B,'Competitor 1'!B957)&gt;1,"Links","prospect"))</f>
        <v>prospect</v>
      </c>
    </row>
    <row r="958" spans="1:14" x14ac:dyDescent="0.25">
      <c r="A958" t="str">
        <f>(IF(COUNTIF('Your Backlinks'!L:L,'Competitor 1'!M958),"Links","prospect"))</f>
        <v>prospect</v>
      </c>
      <c r="B958" s="2" t="s">
        <v>3988</v>
      </c>
      <c r="C958" s="2" t="s">
        <v>3989</v>
      </c>
      <c r="D958" s="2" t="s">
        <v>2113</v>
      </c>
      <c r="E958" s="2">
        <v>43</v>
      </c>
      <c r="F958" s="2">
        <v>83</v>
      </c>
      <c r="G958" s="2">
        <v>2</v>
      </c>
      <c r="H958" s="2">
        <v>9028</v>
      </c>
      <c r="I958" s="2" t="s">
        <v>10</v>
      </c>
      <c r="J958" s="2" t="s">
        <v>11</v>
      </c>
      <c r="K958" s="2" t="s">
        <v>12</v>
      </c>
      <c r="L958" s="2" t="s">
        <v>2098</v>
      </c>
      <c r="M958" t="str">
        <f t="shared" si="14"/>
        <v>http://www.xconomy.com/</v>
      </c>
      <c r="N958" t="str">
        <f>(IF(COUNTIF('Your Backlinks'!A:A,'Competitor 1'!B958)+COUNTIF('Competitor 2'!B:B,'Competitor 1'!B958)&gt;1,"Links","prospect"))</f>
        <v>prospect</v>
      </c>
    </row>
    <row r="959" spans="1:14" x14ac:dyDescent="0.25">
      <c r="A959" t="str">
        <f>(IF(COUNTIF('Your Backlinks'!L:L,'Competitor 1'!M959),"Links","prospect"))</f>
        <v>prospect</v>
      </c>
      <c r="B959" s="2" t="s">
        <v>3990</v>
      </c>
      <c r="C959" s="2" t="s">
        <v>3991</v>
      </c>
      <c r="D959" s="2" t="s">
        <v>2113</v>
      </c>
      <c r="E959" s="2">
        <v>38</v>
      </c>
      <c r="F959" s="2">
        <v>83</v>
      </c>
      <c r="G959" s="2">
        <v>1</v>
      </c>
      <c r="H959" s="2">
        <v>9028</v>
      </c>
      <c r="I959" s="2" t="s">
        <v>10</v>
      </c>
      <c r="J959" s="2" t="s">
        <v>11</v>
      </c>
      <c r="K959" s="2" t="s">
        <v>12</v>
      </c>
      <c r="L959" s="2" t="s">
        <v>2098</v>
      </c>
      <c r="M959" t="str">
        <f t="shared" si="14"/>
        <v>http://www.xconomy.com/</v>
      </c>
      <c r="N959" t="str">
        <f>(IF(COUNTIF('Your Backlinks'!A:A,'Competitor 1'!B959)+COUNTIF('Competitor 2'!B:B,'Competitor 1'!B959)&gt;1,"Links","prospect"))</f>
        <v>prospect</v>
      </c>
    </row>
    <row r="960" spans="1:14" x14ac:dyDescent="0.25">
      <c r="A960" t="str">
        <f>(IF(COUNTIF('Your Backlinks'!L:L,'Competitor 1'!M960),"Links","prospect"))</f>
        <v>prospect</v>
      </c>
      <c r="B960" s="2" t="s">
        <v>3992</v>
      </c>
      <c r="C960" s="2" t="s">
        <v>3993</v>
      </c>
      <c r="D960" s="2" t="s">
        <v>2583</v>
      </c>
      <c r="E960" s="2">
        <v>30</v>
      </c>
      <c r="F960" s="2">
        <v>83</v>
      </c>
      <c r="G960" s="2">
        <v>0</v>
      </c>
      <c r="H960" s="2">
        <v>34131</v>
      </c>
      <c r="I960" s="2" t="s">
        <v>10</v>
      </c>
      <c r="J960" s="2" t="s">
        <v>11</v>
      </c>
      <c r="K960" s="2" t="s">
        <v>12</v>
      </c>
      <c r="L960" s="2" t="s">
        <v>2098</v>
      </c>
      <c r="M960" t="str">
        <f t="shared" si="14"/>
        <v>http://features.rr.com/</v>
      </c>
      <c r="N960" t="str">
        <f>(IF(COUNTIF('Your Backlinks'!A:A,'Competitor 1'!B960)+COUNTIF('Competitor 2'!B:B,'Competitor 1'!B960)&gt;1,"Links","prospect"))</f>
        <v>prospect</v>
      </c>
    </row>
    <row r="961" spans="1:14" x14ac:dyDescent="0.25">
      <c r="A961" t="str">
        <f>(IF(COUNTIF('Your Backlinks'!L:L,'Competitor 1'!M961),"Links","prospect"))</f>
        <v>prospect</v>
      </c>
      <c r="B961" s="2" t="s">
        <v>3994</v>
      </c>
      <c r="C961" s="2" t="s">
        <v>3995</v>
      </c>
      <c r="D961" s="2" t="s">
        <v>2583</v>
      </c>
      <c r="E961" s="2">
        <v>30</v>
      </c>
      <c r="F961" s="2">
        <v>83</v>
      </c>
      <c r="G961" s="2">
        <v>0</v>
      </c>
      <c r="H961" s="2">
        <v>34131</v>
      </c>
      <c r="I961" s="2" t="s">
        <v>10</v>
      </c>
      <c r="J961" s="2" t="s">
        <v>11</v>
      </c>
      <c r="K961" s="2" t="s">
        <v>12</v>
      </c>
      <c r="L961" s="2" t="s">
        <v>2098</v>
      </c>
      <c r="M961" t="str">
        <f t="shared" si="14"/>
        <v>http://features.rr.com/</v>
      </c>
      <c r="N961" t="str">
        <f>(IF(COUNTIF('Your Backlinks'!A:A,'Competitor 1'!B961)+COUNTIF('Competitor 2'!B:B,'Competitor 1'!B961)&gt;1,"Links","prospect"))</f>
        <v>prospect</v>
      </c>
    </row>
    <row r="962" spans="1:14" x14ac:dyDescent="0.25">
      <c r="A962" t="str">
        <f>(IF(COUNTIF('Your Backlinks'!L:L,'Competitor 1'!M962),"Links","prospect"))</f>
        <v>prospect</v>
      </c>
      <c r="B962" s="2" t="s">
        <v>3996</v>
      </c>
      <c r="C962" s="2" t="s">
        <v>3997</v>
      </c>
      <c r="D962" s="2" t="s">
        <v>2444</v>
      </c>
      <c r="E962" s="2">
        <v>44</v>
      </c>
      <c r="F962" s="2">
        <v>83</v>
      </c>
      <c r="G962" s="2">
        <v>1</v>
      </c>
      <c r="H962" s="2">
        <v>5871</v>
      </c>
      <c r="I962" s="2" t="s">
        <v>11</v>
      </c>
      <c r="J962" s="2" t="s">
        <v>11</v>
      </c>
      <c r="K962" s="2" t="s">
        <v>12</v>
      </c>
      <c r="L962" s="2" t="s">
        <v>2098</v>
      </c>
      <c r="M962" t="str">
        <f t="shared" ref="M962:M1025" si="15">LEFT(B962,FIND("/",B962,8))</f>
        <v>http://www.ysearchblog.com/</v>
      </c>
      <c r="N962" t="str">
        <f>(IF(COUNTIF('Your Backlinks'!A:A,'Competitor 1'!B962)+COUNTIF('Competitor 2'!B:B,'Competitor 1'!B962)&gt;1,"Links","prospect"))</f>
        <v>prospect</v>
      </c>
    </row>
    <row r="963" spans="1:14" x14ac:dyDescent="0.25">
      <c r="A963" t="str">
        <f>(IF(COUNTIF('Your Backlinks'!L:L,'Competitor 1'!M963),"Links","prospect"))</f>
        <v>prospect</v>
      </c>
      <c r="B963" s="2" t="s">
        <v>3998</v>
      </c>
      <c r="C963" s="2" t="s">
        <v>3999</v>
      </c>
      <c r="D963" s="2" t="s">
        <v>2113</v>
      </c>
      <c r="E963" s="2">
        <v>73</v>
      </c>
      <c r="F963" s="2">
        <v>83</v>
      </c>
      <c r="G963" s="2">
        <v>40</v>
      </c>
      <c r="H963" s="2">
        <v>3057</v>
      </c>
      <c r="I963" s="2" t="s">
        <v>10</v>
      </c>
      <c r="J963" s="2" t="s">
        <v>11</v>
      </c>
      <c r="K963" s="2" t="s">
        <v>12</v>
      </c>
      <c r="L963" s="2" t="s">
        <v>2098</v>
      </c>
      <c r="M963" t="str">
        <f t="shared" si="15"/>
        <v>http://www.mivamerchant.com/</v>
      </c>
      <c r="N963" t="str">
        <f>(IF(COUNTIF('Your Backlinks'!A:A,'Competitor 1'!B963)+COUNTIF('Competitor 2'!B:B,'Competitor 1'!B963)&gt;1,"Links","prospect"))</f>
        <v>prospect</v>
      </c>
    </row>
    <row r="964" spans="1:14" x14ac:dyDescent="0.25">
      <c r="A964" t="str">
        <f>(IF(COUNTIF('Your Backlinks'!L:L,'Competitor 1'!M964),"Links","prospect"))</f>
        <v>prospect</v>
      </c>
      <c r="B964" s="2" t="s">
        <v>4000</v>
      </c>
      <c r="C964" s="2" t="s">
        <v>4001</v>
      </c>
      <c r="D964" s="2" t="s">
        <v>2113</v>
      </c>
      <c r="E964" s="2">
        <v>66</v>
      </c>
      <c r="F964" s="2">
        <v>83</v>
      </c>
      <c r="G964" s="2">
        <v>11</v>
      </c>
      <c r="H964" s="2">
        <v>3057</v>
      </c>
      <c r="I964" s="2" t="s">
        <v>10</v>
      </c>
      <c r="J964" s="2" t="s">
        <v>11</v>
      </c>
      <c r="K964" s="2" t="s">
        <v>12</v>
      </c>
      <c r="L964" s="2" t="s">
        <v>2098</v>
      </c>
      <c r="M964" t="str">
        <f t="shared" si="15"/>
        <v>http://www.mivamerchant.com/</v>
      </c>
      <c r="N964" t="str">
        <f>(IF(COUNTIF('Your Backlinks'!A:A,'Competitor 1'!B964)+COUNTIF('Competitor 2'!B:B,'Competitor 1'!B964)&gt;1,"Links","prospect"))</f>
        <v>prospect</v>
      </c>
    </row>
    <row r="965" spans="1:14" x14ac:dyDescent="0.25">
      <c r="A965" t="str">
        <f>(IF(COUNTIF('Your Backlinks'!L:L,'Competitor 1'!M965),"Links","prospect"))</f>
        <v>prospect</v>
      </c>
      <c r="B965" s="2" t="s">
        <v>4002</v>
      </c>
      <c r="C965" s="2" t="s">
        <v>4003</v>
      </c>
      <c r="D965" s="2" t="s">
        <v>2113</v>
      </c>
      <c r="E965" s="2">
        <v>51</v>
      </c>
      <c r="F965" s="2">
        <v>83</v>
      </c>
      <c r="G965" s="2">
        <v>3</v>
      </c>
      <c r="H965" s="2">
        <v>3057</v>
      </c>
      <c r="I965" s="2" t="s">
        <v>10</v>
      </c>
      <c r="J965" s="2" t="s">
        <v>11</v>
      </c>
      <c r="K965" s="2" t="s">
        <v>12</v>
      </c>
      <c r="L965" s="2" t="s">
        <v>2098</v>
      </c>
      <c r="M965" t="str">
        <f t="shared" si="15"/>
        <v>http://www.mivamerchant.com/</v>
      </c>
      <c r="N965" t="str">
        <f>(IF(COUNTIF('Your Backlinks'!A:A,'Competitor 1'!B965)+COUNTIF('Competitor 2'!B:B,'Competitor 1'!B965)&gt;1,"Links","prospect"))</f>
        <v>prospect</v>
      </c>
    </row>
    <row r="966" spans="1:14" x14ac:dyDescent="0.25">
      <c r="A966" t="str">
        <f>(IF(COUNTIF('Your Backlinks'!L:L,'Competitor 1'!M966),"Links","prospect"))</f>
        <v>prospect</v>
      </c>
      <c r="B966" s="2" t="s">
        <v>4004</v>
      </c>
      <c r="C966" s="2" t="s">
        <v>4005</v>
      </c>
      <c r="D966" s="2" t="s">
        <v>2113</v>
      </c>
      <c r="E966" s="2">
        <v>48</v>
      </c>
      <c r="F966" s="2">
        <v>83</v>
      </c>
      <c r="G966" s="2">
        <v>4</v>
      </c>
      <c r="H966" s="2">
        <v>3057</v>
      </c>
      <c r="I966" s="2" t="s">
        <v>10</v>
      </c>
      <c r="J966" s="2" t="s">
        <v>11</v>
      </c>
      <c r="K966" s="2" t="s">
        <v>12</v>
      </c>
      <c r="L966" s="2" t="s">
        <v>2098</v>
      </c>
      <c r="M966" t="str">
        <f t="shared" si="15"/>
        <v>http://www.mivamerchant.com/</v>
      </c>
      <c r="N966" t="str">
        <f>(IF(COUNTIF('Your Backlinks'!A:A,'Competitor 1'!B966)+COUNTIF('Competitor 2'!B:B,'Competitor 1'!B966)&gt;1,"Links","prospect"))</f>
        <v>prospect</v>
      </c>
    </row>
    <row r="967" spans="1:14" x14ac:dyDescent="0.25">
      <c r="A967" t="str">
        <f>(IF(COUNTIF('Your Backlinks'!L:L,'Competitor 1'!M967),"Links","prospect"))</f>
        <v>prospect</v>
      </c>
      <c r="B967" s="2" t="s">
        <v>4006</v>
      </c>
      <c r="C967" s="2" t="s">
        <v>4007</v>
      </c>
      <c r="D967" s="2" t="s">
        <v>2113</v>
      </c>
      <c r="E967" s="2">
        <v>44</v>
      </c>
      <c r="F967" s="2">
        <v>83</v>
      </c>
      <c r="G967" s="2">
        <v>3</v>
      </c>
      <c r="H967" s="2">
        <v>3057</v>
      </c>
      <c r="I967" s="2" t="s">
        <v>10</v>
      </c>
      <c r="J967" s="2" t="s">
        <v>11</v>
      </c>
      <c r="K967" s="2" t="s">
        <v>12</v>
      </c>
      <c r="L967" s="2" t="s">
        <v>2098</v>
      </c>
      <c r="M967" t="str">
        <f t="shared" si="15"/>
        <v>http://www.mivamerchant.com/</v>
      </c>
      <c r="N967" t="str">
        <f>(IF(COUNTIF('Your Backlinks'!A:A,'Competitor 1'!B967)+COUNTIF('Competitor 2'!B:B,'Competitor 1'!B967)&gt;1,"Links","prospect"))</f>
        <v>prospect</v>
      </c>
    </row>
    <row r="968" spans="1:14" x14ac:dyDescent="0.25">
      <c r="A968" t="str">
        <f>(IF(COUNTIF('Your Backlinks'!L:L,'Competitor 1'!M968),"Links","prospect"))</f>
        <v>prospect</v>
      </c>
      <c r="B968" s="2" t="s">
        <v>4008</v>
      </c>
      <c r="C968" s="2" t="s">
        <v>4009</v>
      </c>
      <c r="D968" s="2" t="s">
        <v>2194</v>
      </c>
      <c r="E968" s="2">
        <v>39</v>
      </c>
      <c r="F968" s="2">
        <v>83</v>
      </c>
      <c r="G968" s="2">
        <v>2</v>
      </c>
      <c r="H968" s="2">
        <v>3057</v>
      </c>
      <c r="I968" s="2" t="s">
        <v>10</v>
      </c>
      <c r="J968" s="2" t="s">
        <v>11</v>
      </c>
      <c r="K968" s="2" t="s">
        <v>12</v>
      </c>
      <c r="L968" s="2" t="s">
        <v>2098</v>
      </c>
      <c r="M968" t="str">
        <f t="shared" si="15"/>
        <v>http://www.mivamerchant.com/</v>
      </c>
      <c r="N968" t="str">
        <f>(IF(COUNTIF('Your Backlinks'!A:A,'Competitor 1'!B968)+COUNTIF('Competitor 2'!B:B,'Competitor 1'!B968)&gt;1,"Links","prospect"))</f>
        <v>prospect</v>
      </c>
    </row>
    <row r="969" spans="1:14" x14ac:dyDescent="0.25">
      <c r="A969" t="str">
        <f>(IF(COUNTIF('Your Backlinks'!L:L,'Competitor 1'!M969),"Links","prospect"))</f>
        <v>prospect</v>
      </c>
      <c r="B969" s="2" t="s">
        <v>4010</v>
      </c>
      <c r="C969" s="2" t="s">
        <v>4011</v>
      </c>
      <c r="D969" s="2" t="s">
        <v>2113</v>
      </c>
      <c r="E969" s="2">
        <v>38</v>
      </c>
      <c r="F969" s="2">
        <v>83</v>
      </c>
      <c r="G969" s="2">
        <v>1</v>
      </c>
      <c r="H969" s="2">
        <v>3057</v>
      </c>
      <c r="I969" s="2" t="s">
        <v>10</v>
      </c>
      <c r="J969" s="2" t="s">
        <v>11</v>
      </c>
      <c r="K969" s="2" t="s">
        <v>12</v>
      </c>
      <c r="L969" s="2" t="s">
        <v>2098</v>
      </c>
      <c r="M969" t="str">
        <f t="shared" si="15"/>
        <v>http://www.mivamerchant.com/</v>
      </c>
      <c r="N969" t="str">
        <f>(IF(COUNTIF('Your Backlinks'!A:A,'Competitor 1'!B969)+COUNTIF('Competitor 2'!B:B,'Competitor 1'!B969)&gt;1,"Links","prospect"))</f>
        <v>prospect</v>
      </c>
    </row>
    <row r="970" spans="1:14" x14ac:dyDescent="0.25">
      <c r="A970" t="str">
        <f>(IF(COUNTIF('Your Backlinks'!L:L,'Competitor 1'!M970),"Links","prospect"))</f>
        <v>prospect</v>
      </c>
      <c r="B970" s="2" t="s">
        <v>4012</v>
      </c>
      <c r="C970" s="2" t="s">
        <v>4013</v>
      </c>
      <c r="D970" s="2" t="s">
        <v>2113</v>
      </c>
      <c r="E970" s="2">
        <v>38</v>
      </c>
      <c r="F970" s="2">
        <v>83</v>
      </c>
      <c r="G970" s="2">
        <v>1</v>
      </c>
      <c r="H970" s="2">
        <v>3057</v>
      </c>
      <c r="I970" s="2" t="s">
        <v>10</v>
      </c>
      <c r="J970" s="2" t="s">
        <v>11</v>
      </c>
      <c r="K970" s="2" t="s">
        <v>12</v>
      </c>
      <c r="L970" s="2" t="s">
        <v>2098</v>
      </c>
      <c r="M970" t="str">
        <f t="shared" si="15"/>
        <v>http://www.mivamerchant.com/</v>
      </c>
      <c r="N970" t="str">
        <f>(IF(COUNTIF('Your Backlinks'!A:A,'Competitor 1'!B970)+COUNTIF('Competitor 2'!B:B,'Competitor 1'!B970)&gt;1,"Links","prospect"))</f>
        <v>prospect</v>
      </c>
    </row>
    <row r="971" spans="1:14" x14ac:dyDescent="0.25">
      <c r="A971" t="str">
        <f>(IF(COUNTIF('Your Backlinks'!L:L,'Competitor 1'!M971),"Links","prospect"))</f>
        <v>prospect</v>
      </c>
      <c r="B971" s="2" t="s">
        <v>4014</v>
      </c>
      <c r="C971" s="2" t="s">
        <v>4015</v>
      </c>
      <c r="D971" s="2" t="s">
        <v>2113</v>
      </c>
      <c r="E971" s="2">
        <v>38</v>
      </c>
      <c r="F971" s="2">
        <v>83</v>
      </c>
      <c r="G971" s="2">
        <v>2</v>
      </c>
      <c r="H971" s="2">
        <v>3057</v>
      </c>
      <c r="I971" s="2" t="s">
        <v>10</v>
      </c>
      <c r="J971" s="2" t="s">
        <v>11</v>
      </c>
      <c r="K971" s="2" t="s">
        <v>12</v>
      </c>
      <c r="L971" s="2" t="s">
        <v>2098</v>
      </c>
      <c r="M971" t="str">
        <f t="shared" si="15"/>
        <v>http://www.mivamerchant.com/</v>
      </c>
      <c r="N971" t="str">
        <f>(IF(COUNTIF('Your Backlinks'!A:A,'Competitor 1'!B971)+COUNTIF('Competitor 2'!B:B,'Competitor 1'!B971)&gt;1,"Links","prospect"))</f>
        <v>prospect</v>
      </c>
    </row>
    <row r="972" spans="1:14" x14ac:dyDescent="0.25">
      <c r="A972" t="str">
        <f>(IF(COUNTIF('Your Backlinks'!L:L,'Competitor 1'!M972),"Links","prospect"))</f>
        <v>prospect</v>
      </c>
      <c r="B972" s="2" t="s">
        <v>4016</v>
      </c>
      <c r="C972" s="2" t="s">
        <v>4015</v>
      </c>
      <c r="D972" s="2" t="s">
        <v>2113</v>
      </c>
      <c r="E972" s="2">
        <v>38</v>
      </c>
      <c r="F972" s="2">
        <v>83</v>
      </c>
      <c r="G972" s="2">
        <v>2</v>
      </c>
      <c r="H972" s="2">
        <v>3057</v>
      </c>
      <c r="I972" s="2" t="s">
        <v>10</v>
      </c>
      <c r="J972" s="2" t="s">
        <v>11</v>
      </c>
      <c r="K972" s="2" t="s">
        <v>12</v>
      </c>
      <c r="L972" s="2" t="s">
        <v>2098</v>
      </c>
      <c r="M972" t="str">
        <f t="shared" si="15"/>
        <v>http://www.mivamerchant.com/</v>
      </c>
      <c r="N972" t="str">
        <f>(IF(COUNTIF('Your Backlinks'!A:A,'Competitor 1'!B972)+COUNTIF('Competitor 2'!B:B,'Competitor 1'!B972)&gt;1,"Links","prospect"))</f>
        <v>prospect</v>
      </c>
    </row>
    <row r="973" spans="1:14" x14ac:dyDescent="0.25">
      <c r="A973" t="str">
        <f>(IF(COUNTIF('Your Backlinks'!L:L,'Competitor 1'!M973),"Links","prospect"))</f>
        <v>prospect</v>
      </c>
      <c r="B973" s="2" t="s">
        <v>4017</v>
      </c>
      <c r="C973" s="2" t="s">
        <v>4011</v>
      </c>
      <c r="D973" s="2" t="s">
        <v>2113</v>
      </c>
      <c r="E973" s="2">
        <v>36</v>
      </c>
      <c r="F973" s="2">
        <v>83</v>
      </c>
      <c r="G973" s="2">
        <v>1</v>
      </c>
      <c r="H973" s="2">
        <v>3057</v>
      </c>
      <c r="I973" s="2" t="s">
        <v>10</v>
      </c>
      <c r="J973" s="2" t="s">
        <v>11</v>
      </c>
      <c r="K973" s="2" t="s">
        <v>12</v>
      </c>
      <c r="L973" s="2" t="s">
        <v>2098</v>
      </c>
      <c r="M973" t="str">
        <f t="shared" si="15"/>
        <v>http://www.mivamerchant.com/</v>
      </c>
      <c r="N973" t="str">
        <f>(IF(COUNTIF('Your Backlinks'!A:A,'Competitor 1'!B973)+COUNTIF('Competitor 2'!B:B,'Competitor 1'!B973)&gt;1,"Links","prospect"))</f>
        <v>prospect</v>
      </c>
    </row>
    <row r="974" spans="1:14" x14ac:dyDescent="0.25">
      <c r="A974" t="str">
        <f>(IF(COUNTIF('Your Backlinks'!L:L,'Competitor 1'!M974),"Links","prospect"))</f>
        <v>prospect</v>
      </c>
      <c r="B974" s="2" t="s">
        <v>4018</v>
      </c>
      <c r="C974" s="2" t="s">
        <v>4019</v>
      </c>
      <c r="D974" s="2" t="s">
        <v>2113</v>
      </c>
      <c r="E974" s="2">
        <v>35</v>
      </c>
      <c r="F974" s="2">
        <v>83</v>
      </c>
      <c r="G974" s="2">
        <v>1</v>
      </c>
      <c r="H974" s="2">
        <v>3057</v>
      </c>
      <c r="I974" s="2" t="s">
        <v>10</v>
      </c>
      <c r="J974" s="2" t="s">
        <v>11</v>
      </c>
      <c r="K974" s="2" t="s">
        <v>12</v>
      </c>
      <c r="L974" s="2" t="s">
        <v>2098</v>
      </c>
      <c r="M974" t="str">
        <f t="shared" si="15"/>
        <v>http://www.mivamerchant.com/</v>
      </c>
      <c r="N974" t="str">
        <f>(IF(COUNTIF('Your Backlinks'!A:A,'Competitor 1'!B974)+COUNTIF('Competitor 2'!B:B,'Competitor 1'!B974)&gt;1,"Links","prospect"))</f>
        <v>prospect</v>
      </c>
    </row>
    <row r="975" spans="1:14" x14ac:dyDescent="0.25">
      <c r="A975" t="str">
        <f>(IF(COUNTIF('Your Backlinks'!L:L,'Competitor 1'!M975),"Links","prospect"))</f>
        <v>prospect</v>
      </c>
      <c r="B975" s="2" t="s">
        <v>4020</v>
      </c>
      <c r="C975" s="2" t="s">
        <v>4021</v>
      </c>
      <c r="D975" s="2" t="s">
        <v>2113</v>
      </c>
      <c r="E975" s="2">
        <v>35</v>
      </c>
      <c r="F975" s="2">
        <v>83</v>
      </c>
      <c r="G975" s="2">
        <v>1</v>
      </c>
      <c r="H975" s="2">
        <v>3057</v>
      </c>
      <c r="I975" s="2" t="s">
        <v>10</v>
      </c>
      <c r="J975" s="2" t="s">
        <v>11</v>
      </c>
      <c r="K975" s="2" t="s">
        <v>12</v>
      </c>
      <c r="L975" s="2" t="s">
        <v>2098</v>
      </c>
      <c r="M975" t="str">
        <f t="shared" si="15"/>
        <v>http://www.mivamerchant.com/</v>
      </c>
      <c r="N975" t="str">
        <f>(IF(COUNTIF('Your Backlinks'!A:A,'Competitor 1'!B975)+COUNTIF('Competitor 2'!B:B,'Competitor 1'!B975)&gt;1,"Links","prospect"))</f>
        <v>prospect</v>
      </c>
    </row>
    <row r="976" spans="1:14" x14ac:dyDescent="0.25">
      <c r="A976" t="str">
        <f>(IF(COUNTIF('Your Backlinks'!L:L,'Competitor 1'!M976),"Links","prospect"))</f>
        <v>prospect</v>
      </c>
      <c r="B976" s="2" t="s">
        <v>4022</v>
      </c>
      <c r="C976" s="2" t="s">
        <v>4023</v>
      </c>
      <c r="D976" s="2" t="s">
        <v>2113</v>
      </c>
      <c r="E976" s="2">
        <v>35</v>
      </c>
      <c r="F976" s="2">
        <v>83</v>
      </c>
      <c r="G976" s="2">
        <v>1</v>
      </c>
      <c r="H976" s="2">
        <v>3057</v>
      </c>
      <c r="I976" s="2" t="s">
        <v>10</v>
      </c>
      <c r="J976" s="2" t="s">
        <v>11</v>
      </c>
      <c r="K976" s="2" t="s">
        <v>12</v>
      </c>
      <c r="L976" s="2" t="s">
        <v>2098</v>
      </c>
      <c r="M976" t="str">
        <f t="shared" si="15"/>
        <v>http://www.mivamerchant.com/</v>
      </c>
      <c r="N976" t="str">
        <f>(IF(COUNTIF('Your Backlinks'!A:A,'Competitor 1'!B976)+COUNTIF('Competitor 2'!B:B,'Competitor 1'!B976)&gt;1,"Links","prospect"))</f>
        <v>prospect</v>
      </c>
    </row>
    <row r="977" spans="1:14" x14ac:dyDescent="0.25">
      <c r="A977" t="str">
        <f>(IF(COUNTIF('Your Backlinks'!L:L,'Competitor 1'!M977),"Links","prospect"))</f>
        <v>prospect</v>
      </c>
      <c r="B977" s="2" t="s">
        <v>4024</v>
      </c>
      <c r="C977" s="2" t="s">
        <v>4025</v>
      </c>
      <c r="D977" s="2" t="s">
        <v>37</v>
      </c>
      <c r="E977" s="2">
        <v>31</v>
      </c>
      <c r="F977" s="2">
        <v>83</v>
      </c>
      <c r="G977" s="2">
        <v>1</v>
      </c>
      <c r="H977" s="2">
        <v>27326</v>
      </c>
      <c r="I977" s="2" t="s">
        <v>11</v>
      </c>
      <c r="J977" s="2" t="s">
        <v>11</v>
      </c>
      <c r="K977" s="2" t="s">
        <v>12</v>
      </c>
      <c r="L977" s="2" t="s">
        <v>2098</v>
      </c>
      <c r="M977" t="str">
        <f t="shared" si="15"/>
        <v>http://sloan.ucr.edu/</v>
      </c>
      <c r="N977" t="str">
        <f>(IF(COUNTIF('Your Backlinks'!A:A,'Competitor 1'!B977)+COUNTIF('Competitor 2'!B:B,'Competitor 1'!B977)&gt;1,"Links","prospect"))</f>
        <v>prospect</v>
      </c>
    </row>
    <row r="978" spans="1:14" x14ac:dyDescent="0.25">
      <c r="A978" t="str">
        <f>(IF(COUNTIF('Your Backlinks'!L:L,'Competitor 1'!M978),"Links","prospect"))</f>
        <v>prospect</v>
      </c>
      <c r="B978" s="2" t="s">
        <v>4026</v>
      </c>
      <c r="C978" s="2" t="s">
        <v>4027</v>
      </c>
      <c r="D978" s="2" t="s">
        <v>2224</v>
      </c>
      <c r="E978" s="2">
        <v>47</v>
      </c>
      <c r="F978" s="2">
        <v>83</v>
      </c>
      <c r="G978" s="2">
        <v>5</v>
      </c>
      <c r="H978" s="2">
        <v>7764</v>
      </c>
      <c r="I978" s="2" t="s">
        <v>10</v>
      </c>
      <c r="J978" s="2" t="s">
        <v>11</v>
      </c>
      <c r="K978" s="2" t="s">
        <v>12</v>
      </c>
      <c r="L978" s="2" t="s">
        <v>2098</v>
      </c>
      <c r="M978" t="str">
        <f t="shared" si="15"/>
        <v>http://blogs.payscale.com/</v>
      </c>
      <c r="N978" t="str">
        <f>(IF(COUNTIF('Your Backlinks'!A:A,'Competitor 1'!B978)+COUNTIF('Competitor 2'!B:B,'Competitor 1'!B978)&gt;1,"Links","prospect"))</f>
        <v>prospect</v>
      </c>
    </row>
    <row r="979" spans="1:14" x14ac:dyDescent="0.25">
      <c r="A979" t="str">
        <f>(IF(COUNTIF('Your Backlinks'!L:L,'Competitor 1'!M979),"Links","prospect"))</f>
        <v>prospect</v>
      </c>
      <c r="B979" s="2" t="s">
        <v>4028</v>
      </c>
      <c r="C979" s="2" t="s">
        <v>4029</v>
      </c>
      <c r="D979" s="2" t="s">
        <v>2444</v>
      </c>
      <c r="E979" s="2">
        <v>43</v>
      </c>
      <c r="F979" s="2">
        <v>83</v>
      </c>
      <c r="G979" s="2">
        <v>3</v>
      </c>
      <c r="H979" s="2">
        <v>7764</v>
      </c>
      <c r="I979" s="2" t="s">
        <v>11</v>
      </c>
      <c r="J979" s="2" t="s">
        <v>11</v>
      </c>
      <c r="K979" s="2" t="s">
        <v>12</v>
      </c>
      <c r="L979" s="2" t="s">
        <v>2098</v>
      </c>
      <c r="M979" t="str">
        <f t="shared" si="15"/>
        <v>http://blogs.payscale.com/</v>
      </c>
      <c r="N979" t="str">
        <f>(IF(COUNTIF('Your Backlinks'!A:A,'Competitor 1'!B979)+COUNTIF('Competitor 2'!B:B,'Competitor 1'!B979)&gt;1,"Links","prospect"))</f>
        <v>prospect</v>
      </c>
    </row>
    <row r="980" spans="1:14" x14ac:dyDescent="0.25">
      <c r="A980" t="str">
        <f>(IF(COUNTIF('Your Backlinks'!L:L,'Competitor 1'!M980),"Links","prospect"))</f>
        <v>prospect</v>
      </c>
      <c r="B980" s="2" t="s">
        <v>4030</v>
      </c>
      <c r="C980" s="2" t="s">
        <v>4031</v>
      </c>
      <c r="D980" s="2" t="s">
        <v>2284</v>
      </c>
      <c r="E980" s="2">
        <v>34</v>
      </c>
      <c r="F980" s="2">
        <v>83</v>
      </c>
      <c r="G980" s="2">
        <v>2</v>
      </c>
      <c r="H980" s="2">
        <v>7764</v>
      </c>
      <c r="I980" s="2" t="s">
        <v>10</v>
      </c>
      <c r="J980" s="2" t="s">
        <v>11</v>
      </c>
      <c r="K980" s="2" t="s">
        <v>12</v>
      </c>
      <c r="L980" s="2" t="s">
        <v>2098</v>
      </c>
      <c r="M980" t="str">
        <f t="shared" si="15"/>
        <v>http://blogs.payscale.com/</v>
      </c>
      <c r="N980" t="str">
        <f>(IF(COUNTIF('Your Backlinks'!A:A,'Competitor 1'!B980)+COUNTIF('Competitor 2'!B:B,'Competitor 1'!B980)&gt;1,"Links","prospect"))</f>
        <v>prospect</v>
      </c>
    </row>
    <row r="981" spans="1:14" x14ac:dyDescent="0.25">
      <c r="A981" t="str">
        <f>(IF(COUNTIF('Your Backlinks'!L:L,'Competitor 1'!M981),"Links","prospect"))</f>
        <v>prospect</v>
      </c>
      <c r="B981" s="2" t="s">
        <v>4032</v>
      </c>
      <c r="C981" s="2" t="s">
        <v>4027</v>
      </c>
      <c r="D981" s="2" t="s">
        <v>2224</v>
      </c>
      <c r="E981" s="2">
        <v>33</v>
      </c>
      <c r="F981" s="2">
        <v>83</v>
      </c>
      <c r="G981" s="2">
        <v>1</v>
      </c>
      <c r="H981" s="2">
        <v>7764</v>
      </c>
      <c r="I981" s="2" t="s">
        <v>10</v>
      </c>
      <c r="J981" s="2" t="s">
        <v>11</v>
      </c>
      <c r="K981" s="2" t="s">
        <v>12</v>
      </c>
      <c r="L981" s="2" t="s">
        <v>2098</v>
      </c>
      <c r="M981" t="str">
        <f t="shared" si="15"/>
        <v>http://blogs.payscale.com/</v>
      </c>
      <c r="N981" t="str">
        <f>(IF(COUNTIF('Your Backlinks'!A:A,'Competitor 1'!B981)+COUNTIF('Competitor 2'!B:B,'Competitor 1'!B981)&gt;1,"Links","prospect"))</f>
        <v>prospect</v>
      </c>
    </row>
    <row r="982" spans="1:14" x14ac:dyDescent="0.25">
      <c r="A982" t="str">
        <f>(IF(COUNTIF('Your Backlinks'!L:L,'Competitor 1'!M982),"Links","prospect"))</f>
        <v>prospect</v>
      </c>
      <c r="B982" s="2" t="s">
        <v>4033</v>
      </c>
      <c r="C982" s="2" t="s">
        <v>4027</v>
      </c>
      <c r="D982" s="2" t="s">
        <v>2224</v>
      </c>
      <c r="E982" s="2">
        <v>33</v>
      </c>
      <c r="F982" s="2">
        <v>83</v>
      </c>
      <c r="G982" s="2">
        <v>1</v>
      </c>
      <c r="H982" s="2">
        <v>7764</v>
      </c>
      <c r="I982" s="2" t="s">
        <v>10</v>
      </c>
      <c r="J982" s="2" t="s">
        <v>11</v>
      </c>
      <c r="K982" s="2" t="s">
        <v>12</v>
      </c>
      <c r="L982" s="2" t="s">
        <v>2098</v>
      </c>
      <c r="M982" t="str">
        <f t="shared" si="15"/>
        <v>http://blogs.payscale.com/</v>
      </c>
      <c r="N982" t="str">
        <f>(IF(COUNTIF('Your Backlinks'!A:A,'Competitor 1'!B982)+COUNTIF('Competitor 2'!B:B,'Competitor 1'!B982)&gt;1,"Links","prospect"))</f>
        <v>prospect</v>
      </c>
    </row>
    <row r="983" spans="1:14" x14ac:dyDescent="0.25">
      <c r="A983" t="str">
        <f>(IF(COUNTIF('Your Backlinks'!L:L,'Competitor 1'!M983),"Links","prospect"))</f>
        <v>prospect</v>
      </c>
      <c r="B983" s="2" t="s">
        <v>4034</v>
      </c>
      <c r="C983" s="2" t="s">
        <v>4027</v>
      </c>
      <c r="D983" s="2" t="s">
        <v>2224</v>
      </c>
      <c r="E983" s="2">
        <v>33</v>
      </c>
      <c r="F983" s="2">
        <v>83</v>
      </c>
      <c r="G983" s="2">
        <v>1</v>
      </c>
      <c r="H983" s="2">
        <v>7764</v>
      </c>
      <c r="I983" s="2" t="s">
        <v>10</v>
      </c>
      <c r="J983" s="2" t="s">
        <v>11</v>
      </c>
      <c r="K983" s="2" t="s">
        <v>12</v>
      </c>
      <c r="L983" s="2" t="s">
        <v>2098</v>
      </c>
      <c r="M983" t="str">
        <f t="shared" si="15"/>
        <v>http://blogs.payscale.com/</v>
      </c>
      <c r="N983" t="str">
        <f>(IF(COUNTIF('Your Backlinks'!A:A,'Competitor 1'!B983)+COUNTIF('Competitor 2'!B:B,'Competitor 1'!B983)&gt;1,"Links","prospect"))</f>
        <v>prospect</v>
      </c>
    </row>
    <row r="984" spans="1:14" x14ac:dyDescent="0.25">
      <c r="A984" t="str">
        <f>(IF(COUNTIF('Your Backlinks'!L:L,'Competitor 1'!M984),"Links","prospect"))</f>
        <v>prospect</v>
      </c>
      <c r="B984" s="2" t="s">
        <v>4035</v>
      </c>
      <c r="C984" s="2" t="s">
        <v>4027</v>
      </c>
      <c r="D984" s="2" t="s">
        <v>2224</v>
      </c>
      <c r="E984" s="2">
        <v>33</v>
      </c>
      <c r="F984" s="2">
        <v>83</v>
      </c>
      <c r="G984" s="2">
        <v>1</v>
      </c>
      <c r="H984" s="2">
        <v>7764</v>
      </c>
      <c r="I984" s="2" t="s">
        <v>10</v>
      </c>
      <c r="J984" s="2" t="s">
        <v>11</v>
      </c>
      <c r="K984" s="2" t="s">
        <v>12</v>
      </c>
      <c r="L984" s="2" t="s">
        <v>2098</v>
      </c>
      <c r="M984" t="str">
        <f t="shared" si="15"/>
        <v>http://blogs.payscale.com/</v>
      </c>
      <c r="N984" t="str">
        <f>(IF(COUNTIF('Your Backlinks'!A:A,'Competitor 1'!B984)+COUNTIF('Competitor 2'!B:B,'Competitor 1'!B984)&gt;1,"Links","prospect"))</f>
        <v>prospect</v>
      </c>
    </row>
    <row r="985" spans="1:14" x14ac:dyDescent="0.25">
      <c r="A985" t="str">
        <f>(IF(COUNTIF('Your Backlinks'!L:L,'Competitor 1'!M985),"Links","prospect"))</f>
        <v>prospect</v>
      </c>
      <c r="B985" s="2" t="s">
        <v>4036</v>
      </c>
      <c r="C985" s="2" t="s">
        <v>4027</v>
      </c>
      <c r="D985" s="2" t="s">
        <v>2224</v>
      </c>
      <c r="E985" s="2">
        <v>33</v>
      </c>
      <c r="F985" s="2">
        <v>83</v>
      </c>
      <c r="G985" s="2">
        <v>1</v>
      </c>
      <c r="H985" s="2">
        <v>7764</v>
      </c>
      <c r="I985" s="2" t="s">
        <v>10</v>
      </c>
      <c r="J985" s="2" t="s">
        <v>11</v>
      </c>
      <c r="K985" s="2" t="s">
        <v>12</v>
      </c>
      <c r="L985" s="2" t="s">
        <v>2098</v>
      </c>
      <c r="M985" t="str">
        <f t="shared" si="15"/>
        <v>http://blogs.payscale.com/</v>
      </c>
      <c r="N985" t="str">
        <f>(IF(COUNTIF('Your Backlinks'!A:A,'Competitor 1'!B985)+COUNTIF('Competitor 2'!B:B,'Competitor 1'!B985)&gt;1,"Links","prospect"))</f>
        <v>prospect</v>
      </c>
    </row>
    <row r="986" spans="1:14" x14ac:dyDescent="0.25">
      <c r="A986" t="str">
        <f>(IF(COUNTIF('Your Backlinks'!L:L,'Competitor 1'!M986),"Links","prospect"))</f>
        <v>prospect</v>
      </c>
      <c r="B986" s="2" t="s">
        <v>4037</v>
      </c>
      <c r="C986" s="2" t="s">
        <v>4027</v>
      </c>
      <c r="D986" s="2" t="s">
        <v>2224</v>
      </c>
      <c r="E986" s="2">
        <v>33</v>
      </c>
      <c r="F986" s="2">
        <v>83</v>
      </c>
      <c r="G986" s="2">
        <v>1</v>
      </c>
      <c r="H986" s="2">
        <v>7764</v>
      </c>
      <c r="I986" s="2" t="s">
        <v>10</v>
      </c>
      <c r="J986" s="2" t="s">
        <v>11</v>
      </c>
      <c r="K986" s="2" t="s">
        <v>12</v>
      </c>
      <c r="L986" s="2" t="s">
        <v>2098</v>
      </c>
      <c r="M986" t="str">
        <f t="shared" si="15"/>
        <v>http://blogs.payscale.com/</v>
      </c>
      <c r="N986" t="str">
        <f>(IF(COUNTIF('Your Backlinks'!A:A,'Competitor 1'!B986)+COUNTIF('Competitor 2'!B:B,'Competitor 1'!B986)&gt;1,"Links","prospect"))</f>
        <v>prospect</v>
      </c>
    </row>
    <row r="987" spans="1:14" x14ac:dyDescent="0.25">
      <c r="A987" t="str">
        <f>(IF(COUNTIF('Your Backlinks'!L:L,'Competitor 1'!M987),"Links","prospect"))</f>
        <v>prospect</v>
      </c>
      <c r="B987" s="2" t="s">
        <v>4038</v>
      </c>
      <c r="C987" s="2" t="s">
        <v>4027</v>
      </c>
      <c r="D987" s="2" t="s">
        <v>2224</v>
      </c>
      <c r="E987" s="2">
        <v>33</v>
      </c>
      <c r="F987" s="2">
        <v>83</v>
      </c>
      <c r="G987" s="2">
        <v>1</v>
      </c>
      <c r="H987" s="2">
        <v>7764</v>
      </c>
      <c r="I987" s="2" t="s">
        <v>10</v>
      </c>
      <c r="J987" s="2" t="s">
        <v>11</v>
      </c>
      <c r="K987" s="2" t="s">
        <v>12</v>
      </c>
      <c r="L987" s="2" t="s">
        <v>2098</v>
      </c>
      <c r="M987" t="str">
        <f t="shared" si="15"/>
        <v>http://blogs.payscale.com/</v>
      </c>
      <c r="N987" t="str">
        <f>(IF(COUNTIF('Your Backlinks'!A:A,'Competitor 1'!B987)+COUNTIF('Competitor 2'!B:B,'Competitor 1'!B987)&gt;1,"Links","prospect"))</f>
        <v>prospect</v>
      </c>
    </row>
    <row r="988" spans="1:14" x14ac:dyDescent="0.25">
      <c r="A988" t="str">
        <f>(IF(COUNTIF('Your Backlinks'!L:L,'Competitor 1'!M988),"Links","prospect"))</f>
        <v>prospect</v>
      </c>
      <c r="B988" s="2" t="s">
        <v>4039</v>
      </c>
      <c r="C988" s="2" t="s">
        <v>4027</v>
      </c>
      <c r="D988" s="2" t="s">
        <v>2224</v>
      </c>
      <c r="E988" s="2">
        <v>33</v>
      </c>
      <c r="F988" s="2">
        <v>83</v>
      </c>
      <c r="G988" s="2">
        <v>1</v>
      </c>
      <c r="H988" s="2">
        <v>7764</v>
      </c>
      <c r="I988" s="2" t="s">
        <v>10</v>
      </c>
      <c r="J988" s="2" t="s">
        <v>11</v>
      </c>
      <c r="K988" s="2" t="s">
        <v>12</v>
      </c>
      <c r="L988" s="2" t="s">
        <v>2098</v>
      </c>
      <c r="M988" t="str">
        <f t="shared" si="15"/>
        <v>http://blogs.payscale.com/</v>
      </c>
      <c r="N988" t="str">
        <f>(IF(COUNTIF('Your Backlinks'!A:A,'Competitor 1'!B988)+COUNTIF('Competitor 2'!B:B,'Competitor 1'!B988)&gt;1,"Links","prospect"))</f>
        <v>prospect</v>
      </c>
    </row>
    <row r="989" spans="1:14" x14ac:dyDescent="0.25">
      <c r="A989" t="str">
        <f>(IF(COUNTIF('Your Backlinks'!L:L,'Competitor 1'!M989),"Links","prospect"))</f>
        <v>prospect</v>
      </c>
      <c r="B989" s="2" t="s">
        <v>4040</v>
      </c>
      <c r="C989" s="2" t="s">
        <v>4027</v>
      </c>
      <c r="D989" s="2" t="s">
        <v>2224</v>
      </c>
      <c r="E989" s="2">
        <v>33</v>
      </c>
      <c r="F989" s="2">
        <v>83</v>
      </c>
      <c r="G989" s="2">
        <v>1</v>
      </c>
      <c r="H989" s="2">
        <v>7764</v>
      </c>
      <c r="I989" s="2" t="s">
        <v>10</v>
      </c>
      <c r="J989" s="2" t="s">
        <v>11</v>
      </c>
      <c r="K989" s="2" t="s">
        <v>12</v>
      </c>
      <c r="L989" s="2" t="s">
        <v>2098</v>
      </c>
      <c r="M989" t="str">
        <f t="shared" si="15"/>
        <v>http://blogs.payscale.com/</v>
      </c>
      <c r="N989" t="str">
        <f>(IF(COUNTIF('Your Backlinks'!A:A,'Competitor 1'!B989)+COUNTIF('Competitor 2'!B:B,'Competitor 1'!B989)&gt;1,"Links","prospect"))</f>
        <v>prospect</v>
      </c>
    </row>
    <row r="990" spans="1:14" x14ac:dyDescent="0.25">
      <c r="A990" t="str">
        <f>(IF(COUNTIF('Your Backlinks'!L:L,'Competitor 1'!M990),"Links","prospect"))</f>
        <v>prospect</v>
      </c>
      <c r="B990" s="2" t="s">
        <v>4041</v>
      </c>
      <c r="C990" s="2" t="s">
        <v>4029</v>
      </c>
      <c r="D990" s="2" t="s">
        <v>2444</v>
      </c>
      <c r="E990" s="2">
        <v>32</v>
      </c>
      <c r="F990" s="2">
        <v>83</v>
      </c>
      <c r="G990" s="2">
        <v>1</v>
      </c>
      <c r="H990" s="2">
        <v>7764</v>
      </c>
      <c r="I990" s="2" t="s">
        <v>11</v>
      </c>
      <c r="J990" s="2" t="s">
        <v>11</v>
      </c>
      <c r="K990" s="2" t="s">
        <v>12</v>
      </c>
      <c r="L990" s="2" t="s">
        <v>2098</v>
      </c>
      <c r="M990" t="str">
        <f t="shared" si="15"/>
        <v>http://blogs.payscale.com/</v>
      </c>
      <c r="N990" t="str">
        <f>(IF(COUNTIF('Your Backlinks'!A:A,'Competitor 1'!B990)+COUNTIF('Competitor 2'!B:B,'Competitor 1'!B990)&gt;1,"Links","prospect"))</f>
        <v>prospect</v>
      </c>
    </row>
    <row r="991" spans="1:14" x14ac:dyDescent="0.25">
      <c r="A991" t="str">
        <f>(IF(COUNTIF('Your Backlinks'!L:L,'Competitor 1'!M991),"Links","prospect"))</f>
        <v>prospect</v>
      </c>
      <c r="B991" s="2" t="s">
        <v>4042</v>
      </c>
      <c r="C991" s="2" t="s">
        <v>4029</v>
      </c>
      <c r="D991" s="2" t="s">
        <v>2444</v>
      </c>
      <c r="E991" s="2">
        <v>32</v>
      </c>
      <c r="F991" s="2">
        <v>83</v>
      </c>
      <c r="G991" s="2">
        <v>1</v>
      </c>
      <c r="H991" s="2">
        <v>7764</v>
      </c>
      <c r="I991" s="2" t="s">
        <v>11</v>
      </c>
      <c r="J991" s="2" t="s">
        <v>11</v>
      </c>
      <c r="K991" s="2" t="s">
        <v>12</v>
      </c>
      <c r="L991" s="2" t="s">
        <v>2098</v>
      </c>
      <c r="M991" t="str">
        <f t="shared" si="15"/>
        <v>http://blogs.payscale.com/</v>
      </c>
      <c r="N991" t="str">
        <f>(IF(COUNTIF('Your Backlinks'!A:A,'Competitor 1'!B991)+COUNTIF('Competitor 2'!B:B,'Competitor 1'!B991)&gt;1,"Links","prospect"))</f>
        <v>prospect</v>
      </c>
    </row>
    <row r="992" spans="1:14" x14ac:dyDescent="0.25">
      <c r="A992" t="str">
        <f>(IF(COUNTIF('Your Backlinks'!L:L,'Competitor 1'!M992),"Links","prospect"))</f>
        <v>prospect</v>
      </c>
      <c r="B992" s="2" t="s">
        <v>4043</v>
      </c>
      <c r="C992" s="2" t="s">
        <v>4029</v>
      </c>
      <c r="D992" s="2" t="s">
        <v>2444</v>
      </c>
      <c r="E992" s="2">
        <v>32</v>
      </c>
      <c r="F992" s="2">
        <v>83</v>
      </c>
      <c r="G992" s="2">
        <v>1</v>
      </c>
      <c r="H992" s="2">
        <v>7764</v>
      </c>
      <c r="I992" s="2" t="s">
        <v>11</v>
      </c>
      <c r="J992" s="2" t="s">
        <v>11</v>
      </c>
      <c r="K992" s="2" t="s">
        <v>12</v>
      </c>
      <c r="L992" s="2" t="s">
        <v>2098</v>
      </c>
      <c r="M992" t="str">
        <f t="shared" si="15"/>
        <v>http://blogs.payscale.com/</v>
      </c>
      <c r="N992" t="str">
        <f>(IF(COUNTIF('Your Backlinks'!A:A,'Competitor 1'!B992)+COUNTIF('Competitor 2'!B:B,'Competitor 1'!B992)&gt;1,"Links","prospect"))</f>
        <v>prospect</v>
      </c>
    </row>
    <row r="993" spans="1:14" x14ac:dyDescent="0.25">
      <c r="A993" t="str">
        <f>(IF(COUNTIF('Your Backlinks'!L:L,'Competitor 1'!M993),"Links","prospect"))</f>
        <v>prospect</v>
      </c>
      <c r="B993" s="2" t="s">
        <v>4044</v>
      </c>
      <c r="C993" s="2" t="s">
        <v>4029</v>
      </c>
      <c r="D993" s="2" t="s">
        <v>2444</v>
      </c>
      <c r="E993" s="2">
        <v>32</v>
      </c>
      <c r="F993" s="2">
        <v>83</v>
      </c>
      <c r="G993" s="2">
        <v>1</v>
      </c>
      <c r="H993" s="2">
        <v>7764</v>
      </c>
      <c r="I993" s="2" t="s">
        <v>11</v>
      </c>
      <c r="J993" s="2" t="s">
        <v>11</v>
      </c>
      <c r="K993" s="2" t="s">
        <v>12</v>
      </c>
      <c r="L993" s="2" t="s">
        <v>2098</v>
      </c>
      <c r="M993" t="str">
        <f t="shared" si="15"/>
        <v>http://blogs.payscale.com/</v>
      </c>
      <c r="N993" t="str">
        <f>(IF(COUNTIF('Your Backlinks'!A:A,'Competitor 1'!B993)+COUNTIF('Competitor 2'!B:B,'Competitor 1'!B993)&gt;1,"Links","prospect"))</f>
        <v>prospect</v>
      </c>
    </row>
    <row r="994" spans="1:14" x14ac:dyDescent="0.25">
      <c r="A994" t="str">
        <f>(IF(COUNTIF('Your Backlinks'!L:L,'Competitor 1'!M994),"Links","prospect"))</f>
        <v>prospect</v>
      </c>
      <c r="B994" s="2" t="s">
        <v>4045</v>
      </c>
      <c r="C994" s="2" t="s">
        <v>4029</v>
      </c>
      <c r="D994" s="2" t="s">
        <v>2444</v>
      </c>
      <c r="E994" s="2">
        <v>32</v>
      </c>
      <c r="F994" s="2">
        <v>83</v>
      </c>
      <c r="G994" s="2">
        <v>1</v>
      </c>
      <c r="H994" s="2">
        <v>7764</v>
      </c>
      <c r="I994" s="2" t="s">
        <v>11</v>
      </c>
      <c r="J994" s="2" t="s">
        <v>11</v>
      </c>
      <c r="K994" s="2" t="s">
        <v>12</v>
      </c>
      <c r="L994" s="2" t="s">
        <v>2098</v>
      </c>
      <c r="M994" t="str">
        <f t="shared" si="15"/>
        <v>http://blogs.payscale.com/</v>
      </c>
      <c r="N994" t="str">
        <f>(IF(COUNTIF('Your Backlinks'!A:A,'Competitor 1'!B994)+COUNTIF('Competitor 2'!B:B,'Competitor 1'!B994)&gt;1,"Links","prospect"))</f>
        <v>prospect</v>
      </c>
    </row>
    <row r="995" spans="1:14" x14ac:dyDescent="0.25">
      <c r="A995" t="str">
        <f>(IF(COUNTIF('Your Backlinks'!L:L,'Competitor 1'!M995),"Links","prospect"))</f>
        <v>prospect</v>
      </c>
      <c r="B995" s="2" t="s">
        <v>4046</v>
      </c>
      <c r="C995" s="2" t="s">
        <v>4029</v>
      </c>
      <c r="D995" s="2" t="s">
        <v>2444</v>
      </c>
      <c r="E995" s="2">
        <v>32</v>
      </c>
      <c r="F995" s="2">
        <v>83</v>
      </c>
      <c r="G995" s="2">
        <v>1</v>
      </c>
      <c r="H995" s="2">
        <v>7764</v>
      </c>
      <c r="I995" s="2" t="s">
        <v>11</v>
      </c>
      <c r="J995" s="2" t="s">
        <v>11</v>
      </c>
      <c r="K995" s="2" t="s">
        <v>12</v>
      </c>
      <c r="L995" s="2" t="s">
        <v>2098</v>
      </c>
      <c r="M995" t="str">
        <f t="shared" si="15"/>
        <v>http://blogs.payscale.com/</v>
      </c>
      <c r="N995" t="str">
        <f>(IF(COUNTIF('Your Backlinks'!A:A,'Competitor 1'!B995)+COUNTIF('Competitor 2'!B:B,'Competitor 1'!B995)&gt;1,"Links","prospect"))</f>
        <v>prospect</v>
      </c>
    </row>
    <row r="996" spans="1:14" x14ac:dyDescent="0.25">
      <c r="A996" t="str">
        <f>(IF(COUNTIF('Your Backlinks'!L:L,'Competitor 1'!M996),"Links","prospect"))</f>
        <v>prospect</v>
      </c>
      <c r="B996" s="2" t="s">
        <v>4047</v>
      </c>
      <c r="C996" s="2" t="s">
        <v>4029</v>
      </c>
      <c r="D996" s="2" t="s">
        <v>2444</v>
      </c>
      <c r="E996" s="2">
        <v>32</v>
      </c>
      <c r="F996" s="2">
        <v>83</v>
      </c>
      <c r="G996" s="2">
        <v>1</v>
      </c>
      <c r="H996" s="2">
        <v>7764</v>
      </c>
      <c r="I996" s="2" t="s">
        <v>11</v>
      </c>
      <c r="J996" s="2" t="s">
        <v>11</v>
      </c>
      <c r="K996" s="2" t="s">
        <v>12</v>
      </c>
      <c r="L996" s="2" t="s">
        <v>2098</v>
      </c>
      <c r="M996" t="str">
        <f t="shared" si="15"/>
        <v>http://blogs.payscale.com/</v>
      </c>
      <c r="N996" t="str">
        <f>(IF(COUNTIF('Your Backlinks'!A:A,'Competitor 1'!B996)+COUNTIF('Competitor 2'!B:B,'Competitor 1'!B996)&gt;1,"Links","prospect"))</f>
        <v>prospect</v>
      </c>
    </row>
    <row r="997" spans="1:14" x14ac:dyDescent="0.25">
      <c r="A997" t="str">
        <f>(IF(COUNTIF('Your Backlinks'!L:L,'Competitor 1'!M997),"Links","prospect"))</f>
        <v>prospect</v>
      </c>
      <c r="B997" s="2" t="s">
        <v>4048</v>
      </c>
      <c r="C997" s="2" t="s">
        <v>4029</v>
      </c>
      <c r="D997" s="2" t="s">
        <v>2444</v>
      </c>
      <c r="E997" s="2">
        <v>32</v>
      </c>
      <c r="F997" s="2">
        <v>83</v>
      </c>
      <c r="G997" s="2">
        <v>1</v>
      </c>
      <c r="H997" s="2">
        <v>7764</v>
      </c>
      <c r="I997" s="2" t="s">
        <v>11</v>
      </c>
      <c r="J997" s="2" t="s">
        <v>11</v>
      </c>
      <c r="K997" s="2" t="s">
        <v>12</v>
      </c>
      <c r="L997" s="2" t="s">
        <v>2098</v>
      </c>
      <c r="M997" t="str">
        <f t="shared" si="15"/>
        <v>http://blogs.payscale.com/</v>
      </c>
      <c r="N997" t="str">
        <f>(IF(COUNTIF('Your Backlinks'!A:A,'Competitor 1'!B997)+COUNTIF('Competitor 2'!B:B,'Competitor 1'!B997)&gt;1,"Links","prospect"))</f>
        <v>prospect</v>
      </c>
    </row>
    <row r="998" spans="1:14" x14ac:dyDescent="0.25">
      <c r="A998" t="str">
        <f>(IF(COUNTIF('Your Backlinks'!L:L,'Competitor 1'!M998),"Links","prospect"))</f>
        <v>prospect</v>
      </c>
      <c r="B998" s="2" t="s">
        <v>4049</v>
      </c>
      <c r="C998" s="2" t="s">
        <v>4029</v>
      </c>
      <c r="D998" s="2" t="s">
        <v>2444</v>
      </c>
      <c r="E998" s="2">
        <v>32</v>
      </c>
      <c r="F998" s="2">
        <v>83</v>
      </c>
      <c r="G998" s="2">
        <v>1</v>
      </c>
      <c r="H998" s="2">
        <v>7764</v>
      </c>
      <c r="I998" s="2" t="s">
        <v>11</v>
      </c>
      <c r="J998" s="2" t="s">
        <v>11</v>
      </c>
      <c r="K998" s="2" t="s">
        <v>12</v>
      </c>
      <c r="L998" s="2" t="s">
        <v>2098</v>
      </c>
      <c r="M998" t="str">
        <f t="shared" si="15"/>
        <v>http://blogs.payscale.com/</v>
      </c>
      <c r="N998" t="str">
        <f>(IF(COUNTIF('Your Backlinks'!A:A,'Competitor 1'!B998)+COUNTIF('Competitor 2'!B:B,'Competitor 1'!B998)&gt;1,"Links","prospect"))</f>
        <v>prospect</v>
      </c>
    </row>
    <row r="999" spans="1:14" x14ac:dyDescent="0.25">
      <c r="A999" t="str">
        <f>(IF(COUNTIF('Your Backlinks'!L:L,'Competitor 1'!M999),"Links","prospect"))</f>
        <v>prospect</v>
      </c>
      <c r="B999" s="2" t="s">
        <v>4050</v>
      </c>
      <c r="C999" s="2" t="s">
        <v>4029</v>
      </c>
      <c r="D999" s="2" t="s">
        <v>2444</v>
      </c>
      <c r="E999" s="2">
        <v>32</v>
      </c>
      <c r="F999" s="2">
        <v>83</v>
      </c>
      <c r="G999" s="2">
        <v>1</v>
      </c>
      <c r="H999" s="2">
        <v>7764</v>
      </c>
      <c r="I999" s="2" t="s">
        <v>11</v>
      </c>
      <c r="J999" s="2" t="s">
        <v>11</v>
      </c>
      <c r="K999" s="2" t="s">
        <v>12</v>
      </c>
      <c r="L999" s="2" t="s">
        <v>2098</v>
      </c>
      <c r="M999" t="str">
        <f t="shared" si="15"/>
        <v>http://blogs.payscale.com/</v>
      </c>
      <c r="N999" t="str">
        <f>(IF(COUNTIF('Your Backlinks'!A:A,'Competitor 1'!B999)+COUNTIF('Competitor 2'!B:B,'Competitor 1'!B999)&gt;1,"Links","prospect"))</f>
        <v>prospect</v>
      </c>
    </row>
    <row r="1000" spans="1:14" x14ac:dyDescent="0.25">
      <c r="A1000" t="str">
        <f>(IF(COUNTIF('Your Backlinks'!L:L,'Competitor 1'!M1000),"Links","prospect"))</f>
        <v>prospect</v>
      </c>
      <c r="B1000" s="2" t="s">
        <v>4051</v>
      </c>
      <c r="C1000" s="2" t="s">
        <v>4029</v>
      </c>
      <c r="D1000" s="2" t="s">
        <v>2444</v>
      </c>
      <c r="E1000" s="2">
        <v>32</v>
      </c>
      <c r="F1000" s="2">
        <v>83</v>
      </c>
      <c r="G1000" s="2">
        <v>1</v>
      </c>
      <c r="H1000" s="2">
        <v>7764</v>
      </c>
      <c r="I1000" s="2" t="s">
        <v>11</v>
      </c>
      <c r="J1000" s="2" t="s">
        <v>11</v>
      </c>
      <c r="K1000" s="2" t="s">
        <v>12</v>
      </c>
      <c r="L1000" s="2" t="s">
        <v>2098</v>
      </c>
      <c r="M1000" t="str">
        <f t="shared" si="15"/>
        <v>http://blogs.payscale.com/</v>
      </c>
      <c r="N1000" t="str">
        <f>(IF(COUNTIF('Your Backlinks'!A:A,'Competitor 1'!B1000)+COUNTIF('Competitor 2'!B:B,'Competitor 1'!B1000)&gt;1,"Links","prospect"))</f>
        <v>prospect</v>
      </c>
    </row>
    <row r="1001" spans="1:14" x14ac:dyDescent="0.25">
      <c r="A1001" t="str">
        <f>(IF(COUNTIF('Your Backlinks'!L:L,'Competitor 1'!M1001),"Links","prospect"))</f>
        <v>prospect</v>
      </c>
      <c r="B1001" s="2" t="s">
        <v>4052</v>
      </c>
      <c r="C1001" s="2" t="s">
        <v>4029</v>
      </c>
      <c r="D1001" s="2" t="s">
        <v>2444</v>
      </c>
      <c r="E1001" s="2">
        <v>32</v>
      </c>
      <c r="F1001" s="2">
        <v>83</v>
      </c>
      <c r="G1001" s="2">
        <v>1</v>
      </c>
      <c r="H1001" s="2">
        <v>7764</v>
      </c>
      <c r="I1001" s="2" t="s">
        <v>11</v>
      </c>
      <c r="J1001" s="2" t="s">
        <v>11</v>
      </c>
      <c r="K1001" s="2" t="s">
        <v>12</v>
      </c>
      <c r="L1001" s="2" t="s">
        <v>2098</v>
      </c>
      <c r="M1001" t="str">
        <f t="shared" si="15"/>
        <v>http://blogs.payscale.com/</v>
      </c>
      <c r="N1001" t="str">
        <f>(IF(COUNTIF('Your Backlinks'!A:A,'Competitor 1'!B1001)+COUNTIF('Competitor 2'!B:B,'Competitor 1'!B1001)&gt;1,"Links","prospect"))</f>
        <v>prospect</v>
      </c>
    </row>
    <row r="1002" spans="1:14" x14ac:dyDescent="0.25">
      <c r="A1002" t="str">
        <f>(IF(COUNTIF('Your Backlinks'!L:L,'Competitor 1'!M1002),"Links","prospect"))</f>
        <v>prospect</v>
      </c>
      <c r="B1002" s="2" t="s">
        <v>4053</v>
      </c>
      <c r="C1002" s="2" t="s">
        <v>4031</v>
      </c>
      <c r="D1002" s="2" t="s">
        <v>2284</v>
      </c>
      <c r="E1002" s="2">
        <v>31</v>
      </c>
      <c r="F1002" s="2">
        <v>83</v>
      </c>
      <c r="G1002" s="2">
        <v>1</v>
      </c>
      <c r="H1002" s="2">
        <v>7764</v>
      </c>
      <c r="I1002" s="2" t="s">
        <v>10</v>
      </c>
      <c r="J1002" s="2" t="s">
        <v>11</v>
      </c>
      <c r="K1002" s="2" t="s">
        <v>12</v>
      </c>
      <c r="L1002" s="2" t="s">
        <v>2098</v>
      </c>
      <c r="M1002" t="str">
        <f t="shared" si="15"/>
        <v>http://blogs.payscale.com/</v>
      </c>
      <c r="N1002" t="str">
        <f>(IF(COUNTIF('Your Backlinks'!A:A,'Competitor 1'!B1002)+COUNTIF('Competitor 2'!B:B,'Competitor 1'!B1002)&gt;1,"Links","prospect"))</f>
        <v>prospect</v>
      </c>
    </row>
    <row r="1003" spans="1:14" x14ac:dyDescent="0.25">
      <c r="A1003" t="str">
        <f>(IF(COUNTIF('Your Backlinks'!L:L,'Competitor 1'!M1003),"Links","prospect"))</f>
        <v>prospect</v>
      </c>
      <c r="B1003" s="2" t="s">
        <v>4054</v>
      </c>
      <c r="C1003" s="2" t="s">
        <v>4055</v>
      </c>
      <c r="D1003" s="2" t="s">
        <v>4056</v>
      </c>
      <c r="E1003" s="2">
        <v>62</v>
      </c>
      <c r="F1003" s="2">
        <v>83</v>
      </c>
      <c r="G1003" s="2">
        <v>15</v>
      </c>
      <c r="H1003" s="2">
        <v>3013</v>
      </c>
      <c r="I1003" s="2" t="s">
        <v>10</v>
      </c>
      <c r="J1003" s="2" t="s">
        <v>11</v>
      </c>
      <c r="K1003" s="2" t="s">
        <v>12</v>
      </c>
      <c r="L1003" s="2" t="s">
        <v>2098</v>
      </c>
      <c r="M1003" t="str">
        <f t="shared" si="15"/>
        <v>http://searchmarketingexpo.com/</v>
      </c>
      <c r="N1003" t="str">
        <f>(IF(COUNTIF('Your Backlinks'!A:A,'Competitor 1'!B1003)+COUNTIF('Competitor 2'!B:B,'Competitor 1'!B1003)&gt;1,"Links","prospect"))</f>
        <v>prospect</v>
      </c>
    </row>
    <row r="1004" spans="1:14" x14ac:dyDescent="0.25">
      <c r="A1004" t="str">
        <f>(IF(COUNTIF('Your Backlinks'!L:L,'Competitor 1'!M1004),"Links","prospect"))</f>
        <v>prospect</v>
      </c>
      <c r="B1004" s="2" t="s">
        <v>4057</v>
      </c>
      <c r="C1004" s="2" t="s">
        <v>4058</v>
      </c>
      <c r="D1004" s="2" t="s">
        <v>2113</v>
      </c>
      <c r="E1004" s="2">
        <v>61</v>
      </c>
      <c r="F1004" s="2">
        <v>83</v>
      </c>
      <c r="G1004" s="2">
        <v>35</v>
      </c>
      <c r="H1004" s="2">
        <v>3013</v>
      </c>
      <c r="I1004" s="2" t="s">
        <v>10</v>
      </c>
      <c r="J1004" s="2" t="s">
        <v>11</v>
      </c>
      <c r="K1004" s="2" t="s">
        <v>12</v>
      </c>
      <c r="L1004" s="2" t="s">
        <v>2098</v>
      </c>
      <c r="M1004" t="str">
        <f t="shared" si="15"/>
        <v>http://searchmarketingexpo.com/</v>
      </c>
      <c r="N1004" t="str">
        <f>(IF(COUNTIF('Your Backlinks'!A:A,'Competitor 1'!B1004)+COUNTIF('Competitor 2'!B:B,'Competitor 1'!B1004)&gt;1,"Links","prospect"))</f>
        <v>prospect</v>
      </c>
    </row>
    <row r="1005" spans="1:14" x14ac:dyDescent="0.25">
      <c r="A1005" t="str">
        <f>(IF(COUNTIF('Your Backlinks'!L:L,'Competitor 1'!M1005),"Links","prospect"))</f>
        <v>prospect</v>
      </c>
      <c r="B1005" s="2" t="s">
        <v>4059</v>
      </c>
      <c r="C1005" s="2" t="s">
        <v>4060</v>
      </c>
      <c r="D1005" s="2" t="s">
        <v>4056</v>
      </c>
      <c r="E1005" s="2">
        <v>59</v>
      </c>
      <c r="F1005" s="2">
        <v>83</v>
      </c>
      <c r="G1005" s="2">
        <v>14</v>
      </c>
      <c r="H1005" s="2">
        <v>3013</v>
      </c>
      <c r="I1005" s="2" t="s">
        <v>10</v>
      </c>
      <c r="J1005" s="2" t="s">
        <v>11</v>
      </c>
      <c r="K1005" s="2" t="s">
        <v>12</v>
      </c>
      <c r="L1005" s="2" t="s">
        <v>2098</v>
      </c>
      <c r="M1005" t="str">
        <f t="shared" si="15"/>
        <v>http://searchmarketingexpo.com/</v>
      </c>
      <c r="N1005" t="str">
        <f>(IF(COUNTIF('Your Backlinks'!A:A,'Competitor 1'!B1005)+COUNTIF('Competitor 2'!B:B,'Competitor 1'!B1005)&gt;1,"Links","prospect"))</f>
        <v>prospect</v>
      </c>
    </row>
    <row r="1006" spans="1:14" x14ac:dyDescent="0.25">
      <c r="A1006" t="str">
        <f>(IF(COUNTIF('Your Backlinks'!L:L,'Competitor 1'!M1006),"Links","prospect"))</f>
        <v>prospect</v>
      </c>
      <c r="B1006" s="2" t="s">
        <v>4061</v>
      </c>
      <c r="C1006" s="2" t="s">
        <v>4062</v>
      </c>
      <c r="D1006" s="2" t="s">
        <v>2113</v>
      </c>
      <c r="E1006" s="2">
        <v>52</v>
      </c>
      <c r="F1006" s="2">
        <v>83</v>
      </c>
      <c r="G1006" s="2">
        <v>13</v>
      </c>
      <c r="H1006" s="2">
        <v>3013</v>
      </c>
      <c r="I1006" s="2" t="s">
        <v>10</v>
      </c>
      <c r="J1006" s="2" t="s">
        <v>11</v>
      </c>
      <c r="K1006" s="2" t="s">
        <v>12</v>
      </c>
      <c r="L1006" s="2" t="s">
        <v>2098</v>
      </c>
      <c r="M1006" t="str">
        <f t="shared" si="15"/>
        <v>http://searchmarketingexpo.com/</v>
      </c>
      <c r="N1006" t="str">
        <f>(IF(COUNTIF('Your Backlinks'!A:A,'Competitor 1'!B1006)+COUNTIF('Competitor 2'!B:B,'Competitor 1'!B1006)&gt;1,"Links","prospect"))</f>
        <v>prospect</v>
      </c>
    </row>
    <row r="1007" spans="1:14" x14ac:dyDescent="0.25">
      <c r="A1007" t="str">
        <f>(IF(COUNTIF('Your Backlinks'!L:L,'Competitor 1'!M1007),"Links","prospect"))</f>
        <v>prospect</v>
      </c>
      <c r="B1007" s="2" t="s">
        <v>4063</v>
      </c>
      <c r="C1007" s="2" t="s">
        <v>4064</v>
      </c>
      <c r="D1007" s="2" t="s">
        <v>4056</v>
      </c>
      <c r="E1007" s="2">
        <v>40</v>
      </c>
      <c r="F1007" s="2">
        <v>83</v>
      </c>
      <c r="G1007" s="2">
        <v>1</v>
      </c>
      <c r="H1007" s="2">
        <v>3013</v>
      </c>
      <c r="I1007" s="2" t="s">
        <v>10</v>
      </c>
      <c r="J1007" s="2" t="s">
        <v>11</v>
      </c>
      <c r="K1007" s="2" t="s">
        <v>12</v>
      </c>
      <c r="L1007" s="2" t="s">
        <v>2098</v>
      </c>
      <c r="M1007" t="str">
        <f t="shared" si="15"/>
        <v>http://searchmarketingexpo.com/</v>
      </c>
      <c r="N1007" t="str">
        <f>(IF(COUNTIF('Your Backlinks'!A:A,'Competitor 1'!B1007)+COUNTIF('Competitor 2'!B:B,'Competitor 1'!B1007)&gt;1,"Links","prospect"))</f>
        <v>prospect</v>
      </c>
    </row>
    <row r="1008" spans="1:14" x14ac:dyDescent="0.25">
      <c r="A1008" t="str">
        <f>(IF(COUNTIF('Your Backlinks'!L:L,'Competitor 1'!M1008),"Links","prospect"))</f>
        <v>prospect</v>
      </c>
      <c r="B1008" s="2" t="s">
        <v>4065</v>
      </c>
      <c r="C1008" s="2" t="s">
        <v>4066</v>
      </c>
      <c r="D1008" s="2" t="s">
        <v>2113</v>
      </c>
      <c r="E1008" s="2">
        <v>40</v>
      </c>
      <c r="F1008" s="2">
        <v>83</v>
      </c>
      <c r="G1008" s="2">
        <v>1</v>
      </c>
      <c r="H1008" s="2">
        <v>3013</v>
      </c>
      <c r="I1008" s="2" t="s">
        <v>10</v>
      </c>
      <c r="J1008" s="2" t="s">
        <v>11</v>
      </c>
      <c r="K1008" s="2" t="s">
        <v>12</v>
      </c>
      <c r="L1008" s="2" t="s">
        <v>2098</v>
      </c>
      <c r="M1008" t="str">
        <f t="shared" si="15"/>
        <v>http://searchmarketingexpo.com/</v>
      </c>
      <c r="N1008" t="str">
        <f>(IF(COUNTIF('Your Backlinks'!A:A,'Competitor 1'!B1008)+COUNTIF('Competitor 2'!B:B,'Competitor 1'!B1008)&gt;1,"Links","prospect"))</f>
        <v>prospect</v>
      </c>
    </row>
    <row r="1009" spans="1:14" x14ac:dyDescent="0.25">
      <c r="A1009" t="str">
        <f>(IF(COUNTIF('Your Backlinks'!L:L,'Competitor 1'!M1009),"Links","prospect"))</f>
        <v>prospect</v>
      </c>
      <c r="B1009" s="2" t="s">
        <v>4067</v>
      </c>
      <c r="C1009" s="2" t="s">
        <v>4068</v>
      </c>
      <c r="D1009" s="2" t="s">
        <v>2113</v>
      </c>
      <c r="E1009" s="2">
        <v>40</v>
      </c>
      <c r="F1009" s="2">
        <v>83</v>
      </c>
      <c r="G1009" s="2">
        <v>1</v>
      </c>
      <c r="H1009" s="2">
        <v>3013</v>
      </c>
      <c r="I1009" s="2" t="s">
        <v>10</v>
      </c>
      <c r="J1009" s="2" t="s">
        <v>11</v>
      </c>
      <c r="K1009" s="2" t="s">
        <v>12</v>
      </c>
      <c r="L1009" s="2" t="s">
        <v>2098</v>
      </c>
      <c r="M1009" t="str">
        <f t="shared" si="15"/>
        <v>http://searchmarketingexpo.com/</v>
      </c>
      <c r="N1009" t="str">
        <f>(IF(COUNTIF('Your Backlinks'!A:A,'Competitor 1'!B1009)+COUNTIF('Competitor 2'!B:B,'Competitor 1'!B1009)&gt;1,"Links","prospect"))</f>
        <v>prospect</v>
      </c>
    </row>
    <row r="1010" spans="1:14" x14ac:dyDescent="0.25">
      <c r="A1010" t="str">
        <f>(IF(COUNTIF('Your Backlinks'!L:L,'Competitor 1'!M1010),"Links","prospect"))</f>
        <v>prospect</v>
      </c>
      <c r="B1010" s="2" t="s">
        <v>4069</v>
      </c>
      <c r="C1010" s="2" t="s">
        <v>4070</v>
      </c>
      <c r="D1010" s="2" t="s">
        <v>4071</v>
      </c>
      <c r="E1010" s="2">
        <v>39</v>
      </c>
      <c r="F1010" s="2">
        <v>83</v>
      </c>
      <c r="G1010" s="2">
        <v>2</v>
      </c>
      <c r="H1010" s="2">
        <v>3013</v>
      </c>
      <c r="I1010" s="2" t="s">
        <v>10</v>
      </c>
      <c r="J1010" s="2" t="s">
        <v>11</v>
      </c>
      <c r="K1010" s="2" t="s">
        <v>12</v>
      </c>
      <c r="L1010" s="2" t="s">
        <v>2098</v>
      </c>
      <c r="M1010" t="str">
        <f t="shared" si="15"/>
        <v>http://searchmarketingexpo.com/</v>
      </c>
      <c r="N1010" t="str">
        <f>(IF(COUNTIF('Your Backlinks'!A:A,'Competitor 1'!B1010)+COUNTIF('Competitor 2'!B:B,'Competitor 1'!B1010)&gt;1,"Links","prospect"))</f>
        <v>prospect</v>
      </c>
    </row>
    <row r="1011" spans="1:14" x14ac:dyDescent="0.25">
      <c r="A1011" t="str">
        <f>(IF(COUNTIF('Your Backlinks'!L:L,'Competitor 1'!M1011),"Links","prospect"))</f>
        <v>prospect</v>
      </c>
      <c r="B1011" s="2" t="s">
        <v>4072</v>
      </c>
      <c r="C1011" s="2" t="s">
        <v>4073</v>
      </c>
      <c r="D1011" s="2" t="s">
        <v>2123</v>
      </c>
      <c r="E1011" s="2">
        <v>38</v>
      </c>
      <c r="F1011" s="2">
        <v>83</v>
      </c>
      <c r="G1011" s="2">
        <v>1</v>
      </c>
      <c r="H1011" s="2">
        <v>3013</v>
      </c>
      <c r="I1011" s="2" t="s">
        <v>10</v>
      </c>
      <c r="J1011" s="2" t="s">
        <v>11</v>
      </c>
      <c r="K1011" s="2" t="s">
        <v>12</v>
      </c>
      <c r="L1011" s="2" t="s">
        <v>2098</v>
      </c>
      <c r="M1011" t="str">
        <f t="shared" si="15"/>
        <v>http://searchmarketingexpo.com/</v>
      </c>
      <c r="N1011" t="str">
        <f>(IF(COUNTIF('Your Backlinks'!A:A,'Competitor 1'!B1011)+COUNTIF('Competitor 2'!B:B,'Competitor 1'!B1011)&gt;1,"Links","prospect"))</f>
        <v>prospect</v>
      </c>
    </row>
    <row r="1012" spans="1:14" x14ac:dyDescent="0.25">
      <c r="A1012" t="str">
        <f>(IF(COUNTIF('Your Backlinks'!L:L,'Competitor 1'!M1012),"Links","prospect"))</f>
        <v>prospect</v>
      </c>
      <c r="B1012" s="2" t="s">
        <v>4074</v>
      </c>
      <c r="C1012" s="2" t="s">
        <v>4075</v>
      </c>
      <c r="D1012" s="2" t="s">
        <v>4076</v>
      </c>
      <c r="E1012" s="2">
        <v>37</v>
      </c>
      <c r="F1012" s="2">
        <v>83</v>
      </c>
      <c r="G1012" s="2">
        <v>2</v>
      </c>
      <c r="H1012" s="2">
        <v>3013</v>
      </c>
      <c r="I1012" s="2" t="s">
        <v>10</v>
      </c>
      <c r="J1012" s="2" t="s">
        <v>11</v>
      </c>
      <c r="K1012" s="2" t="s">
        <v>12</v>
      </c>
      <c r="L1012" s="2" t="s">
        <v>2098</v>
      </c>
      <c r="M1012" t="str">
        <f t="shared" si="15"/>
        <v>http://searchmarketingexpo.com/</v>
      </c>
      <c r="N1012" t="str">
        <f>(IF(COUNTIF('Your Backlinks'!A:A,'Competitor 1'!B1012)+COUNTIF('Competitor 2'!B:B,'Competitor 1'!B1012)&gt;1,"Links","prospect"))</f>
        <v>prospect</v>
      </c>
    </row>
    <row r="1013" spans="1:14" x14ac:dyDescent="0.25">
      <c r="A1013" t="str">
        <f>(IF(COUNTIF('Your Backlinks'!L:L,'Competitor 1'!M1013),"Links","prospect"))</f>
        <v>prospect</v>
      </c>
      <c r="B1013" s="2" t="s">
        <v>4077</v>
      </c>
      <c r="C1013" s="2" t="s">
        <v>4078</v>
      </c>
      <c r="D1013" s="2" t="s">
        <v>2113</v>
      </c>
      <c r="E1013" s="2">
        <v>33</v>
      </c>
      <c r="F1013" s="2">
        <v>83</v>
      </c>
      <c r="G1013" s="2">
        <v>1</v>
      </c>
      <c r="H1013" s="2">
        <v>3013</v>
      </c>
      <c r="I1013" s="2" t="s">
        <v>10</v>
      </c>
      <c r="J1013" s="2" t="s">
        <v>11</v>
      </c>
      <c r="K1013" s="2" t="s">
        <v>12</v>
      </c>
      <c r="L1013" s="2" t="s">
        <v>2098</v>
      </c>
      <c r="M1013" t="str">
        <f t="shared" si="15"/>
        <v>http://searchmarketingexpo.com/</v>
      </c>
      <c r="N1013" t="str">
        <f>(IF(COUNTIF('Your Backlinks'!A:A,'Competitor 1'!B1013)+COUNTIF('Competitor 2'!B:B,'Competitor 1'!B1013)&gt;1,"Links","prospect"))</f>
        <v>prospect</v>
      </c>
    </row>
    <row r="1014" spans="1:14" x14ac:dyDescent="0.25">
      <c r="A1014" t="str">
        <f>(IF(COUNTIF('Your Backlinks'!L:L,'Competitor 1'!M1014),"Links","prospect"))</f>
        <v>prospect</v>
      </c>
      <c r="B1014" s="2" t="s">
        <v>4079</v>
      </c>
      <c r="C1014" s="2" t="s">
        <v>4080</v>
      </c>
      <c r="D1014" s="2" t="s">
        <v>4081</v>
      </c>
      <c r="E1014" s="2">
        <v>49</v>
      </c>
      <c r="F1014" s="2">
        <v>83</v>
      </c>
      <c r="G1014" s="2">
        <v>8</v>
      </c>
      <c r="H1014" s="2">
        <v>14150</v>
      </c>
      <c r="I1014" s="2" t="s">
        <v>10</v>
      </c>
      <c r="J1014" s="2" t="s">
        <v>11</v>
      </c>
      <c r="K1014" s="2" t="s">
        <v>12</v>
      </c>
      <c r="L1014" s="2" t="s">
        <v>2098</v>
      </c>
      <c r="M1014" t="str">
        <f t="shared" si="15"/>
        <v>http://habrahabr.ru/</v>
      </c>
      <c r="N1014" t="str">
        <f>(IF(COUNTIF('Your Backlinks'!A:A,'Competitor 1'!B1014)+COUNTIF('Competitor 2'!B:B,'Competitor 1'!B1014)&gt;1,"Links","prospect"))</f>
        <v>prospect</v>
      </c>
    </row>
    <row r="1015" spans="1:14" x14ac:dyDescent="0.25">
      <c r="A1015" t="str">
        <f>(IF(COUNTIF('Your Backlinks'!L:L,'Competitor 1'!M1015),"Links","prospect"))</f>
        <v>prospect</v>
      </c>
      <c r="B1015" s="2" t="s">
        <v>4082</v>
      </c>
      <c r="C1015" s="2" t="s">
        <v>4083</v>
      </c>
      <c r="D1015" s="2" t="s">
        <v>2113</v>
      </c>
      <c r="E1015" s="2">
        <v>41</v>
      </c>
      <c r="F1015" s="2">
        <v>83</v>
      </c>
      <c r="G1015" s="2">
        <v>2</v>
      </c>
      <c r="H1015" s="2">
        <v>14150</v>
      </c>
      <c r="I1015" s="2" t="s">
        <v>10</v>
      </c>
      <c r="J1015" s="2" t="s">
        <v>11</v>
      </c>
      <c r="K1015" s="2" t="s">
        <v>12</v>
      </c>
      <c r="L1015" s="2" t="s">
        <v>2098</v>
      </c>
      <c r="M1015" t="str">
        <f t="shared" si="15"/>
        <v>http://habrahabr.ru/</v>
      </c>
      <c r="N1015" t="str">
        <f>(IF(COUNTIF('Your Backlinks'!A:A,'Competitor 1'!B1015)+COUNTIF('Competitor 2'!B:B,'Competitor 1'!B1015)&gt;1,"Links","prospect"))</f>
        <v>prospect</v>
      </c>
    </row>
    <row r="1016" spans="1:14" x14ac:dyDescent="0.25">
      <c r="A1016" t="str">
        <f>(IF(COUNTIF('Your Backlinks'!L:L,'Competitor 1'!M1016),"Links","prospect"))</f>
        <v>prospect</v>
      </c>
      <c r="B1016" s="2" t="s">
        <v>4084</v>
      </c>
      <c r="C1016" s="2" t="s">
        <v>4085</v>
      </c>
      <c r="D1016" s="2" t="s">
        <v>2113</v>
      </c>
      <c r="E1016" s="2">
        <v>65</v>
      </c>
      <c r="F1016" s="2">
        <v>83</v>
      </c>
      <c r="G1016" s="2">
        <v>20</v>
      </c>
      <c r="H1016" s="2">
        <v>7949</v>
      </c>
      <c r="I1016" s="2" t="s">
        <v>10</v>
      </c>
      <c r="J1016" s="2" t="s">
        <v>11</v>
      </c>
      <c r="K1016" s="2" t="s">
        <v>12</v>
      </c>
      <c r="L1016" s="2" t="s">
        <v>2098</v>
      </c>
      <c r="M1016" t="str">
        <f t="shared" si="15"/>
        <v>http://www.masternewmedia.org/</v>
      </c>
      <c r="N1016" t="str">
        <f>(IF(COUNTIF('Your Backlinks'!A:A,'Competitor 1'!B1016)+COUNTIF('Competitor 2'!B:B,'Competitor 1'!B1016)&gt;1,"Links","prospect"))</f>
        <v>prospect</v>
      </c>
    </row>
    <row r="1017" spans="1:14" x14ac:dyDescent="0.25">
      <c r="A1017" t="str">
        <f>(IF(COUNTIF('Your Backlinks'!L:L,'Competitor 1'!M1017),"Links","prospect"))</f>
        <v>prospect</v>
      </c>
      <c r="B1017" s="2" t="s">
        <v>4086</v>
      </c>
      <c r="C1017" s="2" t="s">
        <v>4087</v>
      </c>
      <c r="D1017" s="2" t="s">
        <v>2113</v>
      </c>
      <c r="E1017" s="2">
        <v>64</v>
      </c>
      <c r="F1017" s="2">
        <v>83</v>
      </c>
      <c r="G1017" s="2">
        <v>24</v>
      </c>
      <c r="H1017" s="2">
        <v>7949</v>
      </c>
      <c r="I1017" s="2" t="s">
        <v>10</v>
      </c>
      <c r="J1017" s="2" t="s">
        <v>11</v>
      </c>
      <c r="K1017" s="2" t="s">
        <v>12</v>
      </c>
      <c r="L1017" s="2" t="s">
        <v>2098</v>
      </c>
      <c r="M1017" t="str">
        <f t="shared" si="15"/>
        <v>http://www.masternewmedia.org/</v>
      </c>
      <c r="N1017" t="str">
        <f>(IF(COUNTIF('Your Backlinks'!A:A,'Competitor 1'!B1017)+COUNTIF('Competitor 2'!B:B,'Competitor 1'!B1017)&gt;1,"Links","prospect"))</f>
        <v>prospect</v>
      </c>
    </row>
    <row r="1018" spans="1:14" x14ac:dyDescent="0.25">
      <c r="A1018" t="str">
        <f>(IF(COUNTIF('Your Backlinks'!L:L,'Competitor 1'!M1018),"Links","prospect"))</f>
        <v>prospect</v>
      </c>
      <c r="B1018" s="2" t="s">
        <v>4088</v>
      </c>
      <c r="C1018" s="2" t="s">
        <v>4089</v>
      </c>
      <c r="D1018" s="2" t="s">
        <v>2113</v>
      </c>
      <c r="E1018" s="2">
        <v>59</v>
      </c>
      <c r="F1018" s="2">
        <v>83</v>
      </c>
      <c r="G1018" s="2">
        <v>12</v>
      </c>
      <c r="H1018" s="2">
        <v>7949</v>
      </c>
      <c r="I1018" s="2" t="s">
        <v>10</v>
      </c>
      <c r="J1018" s="2" t="s">
        <v>11</v>
      </c>
      <c r="K1018" s="2" t="s">
        <v>12</v>
      </c>
      <c r="L1018" s="2" t="s">
        <v>2098</v>
      </c>
      <c r="M1018" t="str">
        <f t="shared" si="15"/>
        <v>http://www.masternewmedia.org/</v>
      </c>
      <c r="N1018" t="str">
        <f>(IF(COUNTIF('Your Backlinks'!A:A,'Competitor 1'!B1018)+COUNTIF('Competitor 2'!B:B,'Competitor 1'!B1018)&gt;1,"Links","prospect"))</f>
        <v>prospect</v>
      </c>
    </row>
    <row r="1019" spans="1:14" x14ac:dyDescent="0.25">
      <c r="A1019" t="str">
        <f>(IF(COUNTIF('Your Backlinks'!L:L,'Competitor 1'!M1019),"Links","prospect"))</f>
        <v>prospect</v>
      </c>
      <c r="B1019" s="2" t="s">
        <v>4090</v>
      </c>
      <c r="C1019" s="2" t="s">
        <v>4091</v>
      </c>
      <c r="D1019" s="2" t="s">
        <v>2113</v>
      </c>
      <c r="E1019" s="2">
        <v>52</v>
      </c>
      <c r="F1019" s="2">
        <v>83</v>
      </c>
      <c r="G1019" s="2">
        <v>5</v>
      </c>
      <c r="H1019" s="2">
        <v>7949</v>
      </c>
      <c r="I1019" s="2" t="s">
        <v>10</v>
      </c>
      <c r="J1019" s="2" t="s">
        <v>11</v>
      </c>
      <c r="K1019" s="2" t="s">
        <v>12</v>
      </c>
      <c r="L1019" s="2" t="s">
        <v>2098</v>
      </c>
      <c r="M1019" t="str">
        <f t="shared" si="15"/>
        <v>http://www.masternewmedia.org/</v>
      </c>
      <c r="N1019" t="str">
        <f>(IF(COUNTIF('Your Backlinks'!A:A,'Competitor 1'!B1019)+COUNTIF('Competitor 2'!B:B,'Competitor 1'!B1019)&gt;1,"Links","prospect"))</f>
        <v>prospect</v>
      </c>
    </row>
    <row r="1020" spans="1:14" x14ac:dyDescent="0.25">
      <c r="A1020" t="str">
        <f>(IF(COUNTIF('Your Backlinks'!L:L,'Competitor 1'!M1020),"Links","prospect"))</f>
        <v>prospect</v>
      </c>
      <c r="B1020" s="2" t="s">
        <v>4092</v>
      </c>
      <c r="C1020" s="2" t="s">
        <v>4093</v>
      </c>
      <c r="D1020" s="2" t="s">
        <v>2113</v>
      </c>
      <c r="E1020" s="2">
        <v>46</v>
      </c>
      <c r="F1020" s="2">
        <v>83</v>
      </c>
      <c r="G1020" s="2">
        <v>2</v>
      </c>
      <c r="H1020" s="2">
        <v>7949</v>
      </c>
      <c r="I1020" s="2" t="s">
        <v>10</v>
      </c>
      <c r="J1020" s="2" t="s">
        <v>11</v>
      </c>
      <c r="K1020" s="2" t="s">
        <v>12</v>
      </c>
      <c r="L1020" s="2" t="s">
        <v>2098</v>
      </c>
      <c r="M1020" t="str">
        <f t="shared" si="15"/>
        <v>http://www.masternewmedia.org/</v>
      </c>
      <c r="N1020" t="str">
        <f>(IF(COUNTIF('Your Backlinks'!A:A,'Competitor 1'!B1020)+COUNTIF('Competitor 2'!B:B,'Competitor 1'!B1020)&gt;1,"Links","prospect"))</f>
        <v>prospect</v>
      </c>
    </row>
    <row r="1021" spans="1:14" x14ac:dyDescent="0.25">
      <c r="A1021" t="str">
        <f>(IF(COUNTIF('Your Backlinks'!L:L,'Competitor 1'!M1021),"Links","prospect"))</f>
        <v>prospect</v>
      </c>
      <c r="B1021" s="2" t="s">
        <v>4094</v>
      </c>
      <c r="C1021" s="2" t="s">
        <v>4095</v>
      </c>
      <c r="D1021" s="2" t="s">
        <v>2224</v>
      </c>
      <c r="E1021" s="2">
        <v>42</v>
      </c>
      <c r="F1021" s="2">
        <v>83</v>
      </c>
      <c r="G1021" s="2">
        <v>2</v>
      </c>
      <c r="H1021" s="2">
        <v>7949</v>
      </c>
      <c r="I1021" s="2" t="s">
        <v>10</v>
      </c>
      <c r="J1021" s="2" t="s">
        <v>11</v>
      </c>
      <c r="K1021" s="2" t="s">
        <v>12</v>
      </c>
      <c r="L1021" s="2" t="s">
        <v>2098</v>
      </c>
      <c r="M1021" t="str">
        <f t="shared" si="15"/>
        <v>http://www.masternewmedia.org/</v>
      </c>
      <c r="N1021" t="str">
        <f>(IF(COUNTIF('Your Backlinks'!A:A,'Competitor 1'!B1021)+COUNTIF('Competitor 2'!B:B,'Competitor 1'!B1021)&gt;1,"Links","prospect"))</f>
        <v>prospect</v>
      </c>
    </row>
    <row r="1022" spans="1:14" x14ac:dyDescent="0.25">
      <c r="A1022" t="str">
        <f>(IF(COUNTIF('Your Backlinks'!L:L,'Competitor 1'!M1022),"Links","prospect"))</f>
        <v>prospect</v>
      </c>
      <c r="B1022" s="2" t="s">
        <v>4096</v>
      </c>
      <c r="C1022" s="2" t="s">
        <v>4097</v>
      </c>
      <c r="D1022" s="2" t="s">
        <v>2113</v>
      </c>
      <c r="E1022" s="2">
        <v>41</v>
      </c>
      <c r="F1022" s="2">
        <v>83</v>
      </c>
      <c r="G1022" s="2">
        <v>1</v>
      </c>
      <c r="H1022" s="2">
        <v>7949</v>
      </c>
      <c r="I1022" s="2" t="s">
        <v>10</v>
      </c>
      <c r="J1022" s="2" t="s">
        <v>11</v>
      </c>
      <c r="K1022" s="2" t="s">
        <v>12</v>
      </c>
      <c r="L1022" s="2" t="s">
        <v>2098</v>
      </c>
      <c r="M1022" t="str">
        <f t="shared" si="15"/>
        <v>http://www.masternewmedia.org/</v>
      </c>
      <c r="N1022" t="str">
        <f>(IF(COUNTIF('Your Backlinks'!A:A,'Competitor 1'!B1022)+COUNTIF('Competitor 2'!B:B,'Competitor 1'!B1022)&gt;1,"Links","prospect"))</f>
        <v>prospect</v>
      </c>
    </row>
    <row r="1023" spans="1:14" x14ac:dyDescent="0.25">
      <c r="A1023" t="str">
        <f>(IF(COUNTIF('Your Backlinks'!L:L,'Competitor 1'!M1023),"Links","prospect"))</f>
        <v>prospect</v>
      </c>
      <c r="B1023" s="2" t="s">
        <v>4098</v>
      </c>
      <c r="C1023" s="2" t="s">
        <v>4099</v>
      </c>
      <c r="D1023" s="2" t="s">
        <v>2113</v>
      </c>
      <c r="E1023" s="2">
        <v>41</v>
      </c>
      <c r="F1023" s="2">
        <v>83</v>
      </c>
      <c r="G1023" s="2">
        <v>1</v>
      </c>
      <c r="H1023" s="2">
        <v>7949</v>
      </c>
      <c r="I1023" s="2" t="s">
        <v>10</v>
      </c>
      <c r="J1023" s="2" t="s">
        <v>11</v>
      </c>
      <c r="K1023" s="2" t="s">
        <v>12</v>
      </c>
      <c r="L1023" s="2" t="s">
        <v>2098</v>
      </c>
      <c r="M1023" t="str">
        <f t="shared" si="15"/>
        <v>http://www.masternewmedia.org/</v>
      </c>
      <c r="N1023" t="str">
        <f>(IF(COUNTIF('Your Backlinks'!A:A,'Competitor 1'!B1023)+COUNTIF('Competitor 2'!B:B,'Competitor 1'!B1023)&gt;1,"Links","prospect"))</f>
        <v>prospect</v>
      </c>
    </row>
    <row r="1024" spans="1:14" x14ac:dyDescent="0.25">
      <c r="A1024" t="str">
        <f>(IF(COUNTIF('Your Backlinks'!L:L,'Competitor 1'!M1024),"Links","prospect"))</f>
        <v>prospect</v>
      </c>
      <c r="B1024" s="2" t="s">
        <v>4100</v>
      </c>
      <c r="C1024" s="2" t="s">
        <v>4101</v>
      </c>
      <c r="D1024" s="2" t="s">
        <v>2113</v>
      </c>
      <c r="E1024" s="2">
        <v>41</v>
      </c>
      <c r="F1024" s="2">
        <v>83</v>
      </c>
      <c r="G1024" s="2">
        <v>2</v>
      </c>
      <c r="H1024" s="2">
        <v>7949</v>
      </c>
      <c r="I1024" s="2" t="s">
        <v>10</v>
      </c>
      <c r="J1024" s="2" t="s">
        <v>11</v>
      </c>
      <c r="K1024" s="2" t="s">
        <v>12</v>
      </c>
      <c r="L1024" s="2" t="s">
        <v>2098</v>
      </c>
      <c r="M1024" t="str">
        <f t="shared" si="15"/>
        <v>http://www.masternewmedia.org/</v>
      </c>
      <c r="N1024" t="str">
        <f>(IF(COUNTIF('Your Backlinks'!A:A,'Competitor 1'!B1024)+COUNTIF('Competitor 2'!B:B,'Competitor 1'!B1024)&gt;1,"Links","prospect"))</f>
        <v>prospect</v>
      </c>
    </row>
    <row r="1025" spans="1:14" x14ac:dyDescent="0.25">
      <c r="A1025" t="str">
        <f>(IF(COUNTIF('Your Backlinks'!L:L,'Competitor 1'!M1025),"Links","prospect"))</f>
        <v>prospect</v>
      </c>
      <c r="B1025" s="2" t="s">
        <v>4102</v>
      </c>
      <c r="C1025" s="2" t="s">
        <v>4103</v>
      </c>
      <c r="D1025" s="2" t="s">
        <v>2113</v>
      </c>
      <c r="E1025" s="2">
        <v>39</v>
      </c>
      <c r="F1025" s="2">
        <v>83</v>
      </c>
      <c r="G1025" s="2">
        <v>1</v>
      </c>
      <c r="H1025" s="2">
        <v>7949</v>
      </c>
      <c r="I1025" s="2" t="s">
        <v>10</v>
      </c>
      <c r="J1025" s="2" t="s">
        <v>11</v>
      </c>
      <c r="K1025" s="2" t="s">
        <v>12</v>
      </c>
      <c r="L1025" s="2" t="s">
        <v>2098</v>
      </c>
      <c r="M1025" t="str">
        <f t="shared" si="15"/>
        <v>http://www.masternewmedia.org/</v>
      </c>
      <c r="N1025" t="str">
        <f>(IF(COUNTIF('Your Backlinks'!A:A,'Competitor 1'!B1025)+COUNTIF('Competitor 2'!B:B,'Competitor 1'!B1025)&gt;1,"Links","prospect"))</f>
        <v>prospect</v>
      </c>
    </row>
    <row r="1026" spans="1:14" x14ac:dyDescent="0.25">
      <c r="A1026" t="str">
        <f>(IF(COUNTIF('Your Backlinks'!L:L,'Competitor 1'!M1026),"Links","prospect"))</f>
        <v>prospect</v>
      </c>
      <c r="B1026" s="2" t="s">
        <v>4104</v>
      </c>
      <c r="C1026" s="2" t="s">
        <v>4105</v>
      </c>
      <c r="D1026" s="2" t="s">
        <v>2224</v>
      </c>
      <c r="E1026" s="2">
        <v>38</v>
      </c>
      <c r="F1026" s="2">
        <v>83</v>
      </c>
      <c r="G1026" s="2">
        <v>1</v>
      </c>
      <c r="H1026" s="2">
        <v>7949</v>
      </c>
      <c r="I1026" s="2" t="s">
        <v>10</v>
      </c>
      <c r="J1026" s="2" t="s">
        <v>11</v>
      </c>
      <c r="K1026" s="2" t="s">
        <v>12</v>
      </c>
      <c r="L1026" s="2" t="s">
        <v>2098</v>
      </c>
      <c r="M1026" t="str">
        <f t="shared" ref="M1026:M1089" si="16">LEFT(B1026,FIND("/",B1026,8))</f>
        <v>http://www.masternewmedia.org/</v>
      </c>
      <c r="N1026" t="str">
        <f>(IF(COUNTIF('Your Backlinks'!A:A,'Competitor 1'!B1026)+COUNTIF('Competitor 2'!B:B,'Competitor 1'!B1026)&gt;1,"Links","prospect"))</f>
        <v>prospect</v>
      </c>
    </row>
    <row r="1027" spans="1:14" x14ac:dyDescent="0.25">
      <c r="A1027" t="str">
        <f>(IF(COUNTIF('Your Backlinks'!L:L,'Competitor 1'!M1027),"Links","prospect"))</f>
        <v>prospect</v>
      </c>
      <c r="B1027" s="2" t="s">
        <v>4106</v>
      </c>
      <c r="C1027" s="2" t="s">
        <v>4107</v>
      </c>
      <c r="D1027" s="2" t="s">
        <v>2224</v>
      </c>
      <c r="E1027" s="2">
        <v>37</v>
      </c>
      <c r="F1027" s="2">
        <v>83</v>
      </c>
      <c r="G1027" s="2">
        <v>1</v>
      </c>
      <c r="H1027" s="2">
        <v>7949</v>
      </c>
      <c r="I1027" s="2" t="s">
        <v>10</v>
      </c>
      <c r="J1027" s="2" t="s">
        <v>11</v>
      </c>
      <c r="K1027" s="2" t="s">
        <v>12</v>
      </c>
      <c r="L1027" s="2" t="s">
        <v>2098</v>
      </c>
      <c r="M1027" t="str">
        <f t="shared" si="16"/>
        <v>http://www.masternewmedia.org/</v>
      </c>
      <c r="N1027" t="str">
        <f>(IF(COUNTIF('Your Backlinks'!A:A,'Competitor 1'!B1027)+COUNTIF('Competitor 2'!B:B,'Competitor 1'!B1027)&gt;1,"Links","prospect"))</f>
        <v>prospect</v>
      </c>
    </row>
    <row r="1028" spans="1:14" x14ac:dyDescent="0.25">
      <c r="A1028" t="str">
        <f>(IF(COUNTIF('Your Backlinks'!L:L,'Competitor 1'!M1028),"Links","prospect"))</f>
        <v>prospect</v>
      </c>
      <c r="B1028" s="2" t="s">
        <v>4108</v>
      </c>
      <c r="C1028" s="2" t="s">
        <v>4109</v>
      </c>
      <c r="D1028" s="2" t="s">
        <v>4110</v>
      </c>
      <c r="E1028" s="2">
        <v>43</v>
      </c>
      <c r="F1028" s="2">
        <v>83</v>
      </c>
      <c r="G1028" s="2">
        <v>2</v>
      </c>
      <c r="H1028" s="2">
        <v>7155</v>
      </c>
      <c r="I1028" s="2" t="s">
        <v>11</v>
      </c>
      <c r="J1028" s="2" t="s">
        <v>11</v>
      </c>
      <c r="K1028" s="2" t="s">
        <v>12</v>
      </c>
      <c r="L1028" s="2" t="s">
        <v>2098</v>
      </c>
      <c r="M1028" t="str">
        <f t="shared" si="16"/>
        <v>http://ajaxian.com/</v>
      </c>
      <c r="N1028" t="str">
        <f>(IF(COUNTIF('Your Backlinks'!A:A,'Competitor 1'!B1028)+COUNTIF('Competitor 2'!B:B,'Competitor 1'!B1028)&gt;1,"Links","prospect"))</f>
        <v>prospect</v>
      </c>
    </row>
    <row r="1029" spans="1:14" x14ac:dyDescent="0.25">
      <c r="A1029" t="str">
        <f>(IF(COUNTIF('Your Backlinks'!L:L,'Competitor 1'!M1029),"Links","prospect"))</f>
        <v>prospect</v>
      </c>
      <c r="B1029" s="2" t="s">
        <v>4111</v>
      </c>
      <c r="C1029" s="2" t="s">
        <v>4112</v>
      </c>
      <c r="D1029" s="2" t="s">
        <v>4113</v>
      </c>
      <c r="E1029" s="2">
        <v>35</v>
      </c>
      <c r="F1029" s="2">
        <v>82</v>
      </c>
      <c r="G1029" s="2">
        <v>1</v>
      </c>
      <c r="H1029" s="2">
        <v>4248</v>
      </c>
      <c r="I1029" s="2" t="s">
        <v>10</v>
      </c>
      <c r="J1029" s="2" t="s">
        <v>11</v>
      </c>
      <c r="K1029" s="2" t="s">
        <v>12</v>
      </c>
      <c r="L1029" s="2" t="s">
        <v>2098</v>
      </c>
      <c r="M1029" t="str">
        <f t="shared" si="16"/>
        <v>http://www.sheffield.ac.uk/</v>
      </c>
      <c r="N1029" t="str">
        <f>(IF(COUNTIF('Your Backlinks'!A:A,'Competitor 1'!B1029)+COUNTIF('Competitor 2'!B:B,'Competitor 1'!B1029)&gt;1,"Links","prospect"))</f>
        <v>prospect</v>
      </c>
    </row>
    <row r="1030" spans="1:14" x14ac:dyDescent="0.25">
      <c r="A1030" t="str">
        <f>(IF(COUNTIF('Your Backlinks'!L:L,'Competitor 1'!M1030),"Links","prospect"))</f>
        <v>prospect</v>
      </c>
      <c r="B1030" s="2" t="s">
        <v>4114</v>
      </c>
      <c r="C1030" s="2" t="s">
        <v>4115</v>
      </c>
      <c r="D1030" s="2" t="s">
        <v>2113</v>
      </c>
      <c r="E1030" s="2">
        <v>47</v>
      </c>
      <c r="F1030" s="2">
        <v>82</v>
      </c>
      <c r="G1030" s="2">
        <v>6</v>
      </c>
      <c r="H1030" s="2">
        <v>7143</v>
      </c>
      <c r="I1030" s="2" t="s">
        <v>10</v>
      </c>
      <c r="J1030" s="2" t="s">
        <v>11</v>
      </c>
      <c r="K1030" s="2" t="s">
        <v>12</v>
      </c>
      <c r="L1030" s="2" t="s">
        <v>2098</v>
      </c>
      <c r="M1030" t="str">
        <f t="shared" si="16"/>
        <v>http://blog.programmableweb.com/</v>
      </c>
      <c r="N1030" t="str">
        <f>(IF(COUNTIF('Your Backlinks'!A:A,'Competitor 1'!B1030)+COUNTIF('Competitor 2'!B:B,'Competitor 1'!B1030)&gt;1,"Links","prospect"))</f>
        <v>prospect</v>
      </c>
    </row>
    <row r="1031" spans="1:14" x14ac:dyDescent="0.25">
      <c r="A1031" t="str">
        <f>(IF(COUNTIF('Your Backlinks'!L:L,'Competitor 1'!M1031),"Links","prospect"))</f>
        <v>prospect</v>
      </c>
      <c r="B1031" s="2" t="s">
        <v>4116</v>
      </c>
      <c r="C1031" s="2" t="s">
        <v>4117</v>
      </c>
      <c r="D1031" s="2" t="s">
        <v>2194</v>
      </c>
      <c r="E1031" s="2">
        <v>45</v>
      </c>
      <c r="F1031" s="2">
        <v>82</v>
      </c>
      <c r="G1031" s="2">
        <v>2</v>
      </c>
      <c r="H1031" s="2">
        <v>7143</v>
      </c>
      <c r="I1031" s="2" t="s">
        <v>10</v>
      </c>
      <c r="J1031" s="2" t="s">
        <v>11</v>
      </c>
      <c r="K1031" s="2" t="s">
        <v>12</v>
      </c>
      <c r="L1031" s="2" t="s">
        <v>2098</v>
      </c>
      <c r="M1031" t="str">
        <f t="shared" si="16"/>
        <v>http://www.programmableweb.com/</v>
      </c>
      <c r="N1031" t="str">
        <f>(IF(COUNTIF('Your Backlinks'!A:A,'Competitor 1'!B1031)+COUNTIF('Competitor 2'!B:B,'Competitor 1'!B1031)&gt;1,"Links","prospect"))</f>
        <v>prospect</v>
      </c>
    </row>
    <row r="1032" spans="1:14" x14ac:dyDescent="0.25">
      <c r="A1032" t="str">
        <f>(IF(COUNTIF('Your Backlinks'!L:L,'Competitor 1'!M1032),"Links","prospect"))</f>
        <v>prospect</v>
      </c>
      <c r="B1032" s="2" t="s">
        <v>4118</v>
      </c>
      <c r="C1032" s="2" t="s">
        <v>4119</v>
      </c>
      <c r="D1032" s="2" t="s">
        <v>2113</v>
      </c>
      <c r="E1032" s="2">
        <v>34</v>
      </c>
      <c r="F1032" s="2">
        <v>82</v>
      </c>
      <c r="G1032" s="2">
        <v>1</v>
      </c>
      <c r="H1032" s="2">
        <v>7143</v>
      </c>
      <c r="I1032" s="2" t="s">
        <v>10</v>
      </c>
      <c r="J1032" s="2" t="s">
        <v>11</v>
      </c>
      <c r="K1032" s="2" t="s">
        <v>12</v>
      </c>
      <c r="L1032" s="2" t="s">
        <v>2098</v>
      </c>
      <c r="M1032" t="str">
        <f t="shared" si="16"/>
        <v>http://blog.programmableweb.com/</v>
      </c>
      <c r="N1032" t="str">
        <f>(IF(COUNTIF('Your Backlinks'!A:A,'Competitor 1'!B1032)+COUNTIF('Competitor 2'!B:B,'Competitor 1'!B1032)&gt;1,"Links","prospect"))</f>
        <v>prospect</v>
      </c>
    </row>
    <row r="1033" spans="1:14" x14ac:dyDescent="0.25">
      <c r="A1033" t="str">
        <f>(IF(COUNTIF('Your Backlinks'!L:L,'Competitor 1'!M1033),"Links","prospect"))</f>
        <v>prospect</v>
      </c>
      <c r="B1033" s="2" t="s">
        <v>4120</v>
      </c>
      <c r="C1033" s="2" t="s">
        <v>4121</v>
      </c>
      <c r="D1033" s="2" t="s">
        <v>2113</v>
      </c>
      <c r="E1033" s="2">
        <v>33</v>
      </c>
      <c r="F1033" s="2">
        <v>82</v>
      </c>
      <c r="G1033" s="2">
        <v>1</v>
      </c>
      <c r="H1033" s="2">
        <v>7143</v>
      </c>
      <c r="I1033" s="2" t="s">
        <v>10</v>
      </c>
      <c r="J1033" s="2" t="s">
        <v>11</v>
      </c>
      <c r="K1033" s="2" t="s">
        <v>12</v>
      </c>
      <c r="L1033" s="2" t="s">
        <v>2098</v>
      </c>
      <c r="M1033" t="str">
        <f t="shared" si="16"/>
        <v>http://blog.programmableweb.com/</v>
      </c>
      <c r="N1033" t="str">
        <f>(IF(COUNTIF('Your Backlinks'!A:A,'Competitor 1'!B1033)+COUNTIF('Competitor 2'!B:B,'Competitor 1'!B1033)&gt;1,"Links","prospect"))</f>
        <v>prospect</v>
      </c>
    </row>
    <row r="1034" spans="1:14" x14ac:dyDescent="0.25">
      <c r="A1034" t="str">
        <f>(IF(COUNTIF('Your Backlinks'!L:L,'Competitor 1'!M1034),"Links","prospect"))</f>
        <v>prospect</v>
      </c>
      <c r="B1034" s="2" t="s">
        <v>4122</v>
      </c>
      <c r="C1034" s="2" t="s">
        <v>4123</v>
      </c>
      <c r="D1034" s="2" t="s">
        <v>2123</v>
      </c>
      <c r="E1034" s="2">
        <v>41</v>
      </c>
      <c r="F1034" s="2">
        <v>82</v>
      </c>
      <c r="G1034" s="2">
        <v>1</v>
      </c>
      <c r="H1034" s="2">
        <v>14105</v>
      </c>
      <c r="I1034" s="2" t="s">
        <v>10</v>
      </c>
      <c r="J1034" s="2" t="s">
        <v>11</v>
      </c>
      <c r="K1034" s="2" t="s">
        <v>12</v>
      </c>
      <c r="L1034" s="2" t="s">
        <v>2098</v>
      </c>
      <c r="M1034" t="str">
        <f t="shared" si="16"/>
        <v>http://www.nxtbook.com/</v>
      </c>
      <c r="N1034" t="str">
        <f>(IF(COUNTIF('Your Backlinks'!A:A,'Competitor 1'!B1034)+COUNTIF('Competitor 2'!B:B,'Competitor 1'!B1034)&gt;1,"Links","prospect"))</f>
        <v>prospect</v>
      </c>
    </row>
    <row r="1035" spans="1:14" x14ac:dyDescent="0.25">
      <c r="A1035" t="str">
        <f>(IF(COUNTIF('Your Backlinks'!L:L,'Competitor 1'!M1035),"Links","prospect"))</f>
        <v>prospect</v>
      </c>
      <c r="B1035" s="2" t="s">
        <v>4124</v>
      </c>
      <c r="C1035" s="2" t="s">
        <v>4125</v>
      </c>
      <c r="D1035" s="2" t="s">
        <v>2588</v>
      </c>
      <c r="E1035" s="2">
        <v>32</v>
      </c>
      <c r="F1035" s="2">
        <v>82</v>
      </c>
      <c r="G1035" s="2">
        <v>2</v>
      </c>
      <c r="H1035" s="2">
        <v>10316</v>
      </c>
      <c r="I1035" s="2" t="s">
        <v>10</v>
      </c>
      <c r="J1035" s="2" t="s">
        <v>11</v>
      </c>
      <c r="K1035" s="2" t="s">
        <v>12</v>
      </c>
      <c r="L1035" s="2" t="s">
        <v>2098</v>
      </c>
      <c r="M1035" t="str">
        <f t="shared" si="16"/>
        <v>http://blogs.library.nova.edu/</v>
      </c>
      <c r="N1035" t="str">
        <f>(IF(COUNTIF('Your Backlinks'!A:A,'Competitor 1'!B1035)+COUNTIF('Competitor 2'!B:B,'Competitor 1'!B1035)&gt;1,"Links","prospect"))</f>
        <v>prospect</v>
      </c>
    </row>
    <row r="1036" spans="1:14" x14ac:dyDescent="0.25">
      <c r="A1036" t="str">
        <f>(IF(COUNTIF('Your Backlinks'!L:L,'Competitor 1'!M1036),"Links","prospect"))</f>
        <v>prospect</v>
      </c>
      <c r="B1036" s="2" t="s">
        <v>4126</v>
      </c>
      <c r="C1036" s="2" t="s">
        <v>4127</v>
      </c>
      <c r="D1036" s="2" t="s">
        <v>2588</v>
      </c>
      <c r="E1036" s="2">
        <v>28</v>
      </c>
      <c r="F1036" s="2">
        <v>82</v>
      </c>
      <c r="G1036" s="2">
        <v>1</v>
      </c>
      <c r="H1036" s="2">
        <v>10316</v>
      </c>
      <c r="I1036" s="2" t="s">
        <v>10</v>
      </c>
      <c r="J1036" s="2" t="s">
        <v>11</v>
      </c>
      <c r="K1036" s="2" t="s">
        <v>12</v>
      </c>
      <c r="L1036" s="2" t="s">
        <v>2098</v>
      </c>
      <c r="M1036" t="str">
        <f t="shared" si="16"/>
        <v>http://blogs.library.nova.edu/</v>
      </c>
      <c r="N1036" t="str">
        <f>(IF(COUNTIF('Your Backlinks'!A:A,'Competitor 1'!B1036)+COUNTIF('Competitor 2'!B:B,'Competitor 1'!B1036)&gt;1,"Links","prospect"))</f>
        <v>prospect</v>
      </c>
    </row>
    <row r="1037" spans="1:14" x14ac:dyDescent="0.25">
      <c r="A1037" t="str">
        <f>(IF(COUNTIF('Your Backlinks'!L:L,'Competitor 1'!M1037),"Links","prospect"))</f>
        <v>prospect</v>
      </c>
      <c r="B1037" s="2" t="s">
        <v>4128</v>
      </c>
      <c r="C1037" s="2" t="s">
        <v>4129</v>
      </c>
      <c r="D1037" s="2" t="s">
        <v>2113</v>
      </c>
      <c r="E1037" s="2">
        <v>62</v>
      </c>
      <c r="F1037" s="2">
        <v>82</v>
      </c>
      <c r="G1037" s="2">
        <v>11</v>
      </c>
      <c r="H1037" s="2">
        <v>7292</v>
      </c>
      <c r="I1037" s="2" t="s">
        <v>10</v>
      </c>
      <c r="J1037" s="2" t="s">
        <v>11</v>
      </c>
      <c r="K1037" s="2" t="s">
        <v>12</v>
      </c>
      <c r="L1037" s="2" t="s">
        <v>2098</v>
      </c>
      <c r="M1037" t="str">
        <f t="shared" si="16"/>
        <v>http://www.searchengineguide.com/</v>
      </c>
      <c r="N1037" t="str">
        <f>(IF(COUNTIF('Your Backlinks'!A:A,'Competitor 1'!B1037)+COUNTIF('Competitor 2'!B:B,'Competitor 1'!B1037)&gt;1,"Links","prospect"))</f>
        <v>prospect</v>
      </c>
    </row>
    <row r="1038" spans="1:14" x14ac:dyDescent="0.25">
      <c r="A1038" t="str">
        <f>(IF(COUNTIF('Your Backlinks'!L:L,'Competitor 1'!M1038),"Links","prospect"))</f>
        <v>prospect</v>
      </c>
      <c r="B1038" s="2" t="s">
        <v>4130</v>
      </c>
      <c r="C1038" s="2" t="s">
        <v>4131</v>
      </c>
      <c r="D1038" s="2" t="s">
        <v>4132</v>
      </c>
      <c r="E1038" s="2">
        <v>58</v>
      </c>
      <c r="F1038" s="2">
        <v>82</v>
      </c>
      <c r="G1038" s="2">
        <v>15</v>
      </c>
      <c r="H1038" s="2">
        <v>7292</v>
      </c>
      <c r="I1038" s="2" t="s">
        <v>11</v>
      </c>
      <c r="J1038" s="2" t="s">
        <v>11</v>
      </c>
      <c r="K1038" s="2" t="s">
        <v>12</v>
      </c>
      <c r="L1038" s="2" t="s">
        <v>2098</v>
      </c>
      <c r="M1038" t="str">
        <f t="shared" si="16"/>
        <v>http://www.searchengineguide.com/</v>
      </c>
      <c r="N1038" t="str">
        <f>(IF(COUNTIF('Your Backlinks'!A:A,'Competitor 1'!B1038)+COUNTIF('Competitor 2'!B:B,'Competitor 1'!B1038)&gt;1,"Links","prospect"))</f>
        <v>prospect</v>
      </c>
    </row>
    <row r="1039" spans="1:14" x14ac:dyDescent="0.25">
      <c r="A1039" t="str">
        <f>(IF(COUNTIF('Your Backlinks'!L:L,'Competitor 1'!M1039),"Links","prospect"))</f>
        <v>prospect</v>
      </c>
      <c r="B1039" s="2" t="s">
        <v>4133</v>
      </c>
      <c r="C1039" s="2" t="s">
        <v>4134</v>
      </c>
      <c r="D1039" s="2" t="s">
        <v>2224</v>
      </c>
      <c r="E1039" s="2">
        <v>57</v>
      </c>
      <c r="F1039" s="2">
        <v>82</v>
      </c>
      <c r="G1039" s="2">
        <v>12</v>
      </c>
      <c r="H1039" s="2">
        <v>7292</v>
      </c>
      <c r="I1039" s="2" t="s">
        <v>10</v>
      </c>
      <c r="J1039" s="2" t="s">
        <v>11</v>
      </c>
      <c r="K1039" s="2" t="s">
        <v>12</v>
      </c>
      <c r="L1039" s="2" t="s">
        <v>2098</v>
      </c>
      <c r="M1039" t="str">
        <f t="shared" si="16"/>
        <v>http://www.searchengineguide.com/</v>
      </c>
      <c r="N1039" t="str">
        <f>(IF(COUNTIF('Your Backlinks'!A:A,'Competitor 1'!B1039)+COUNTIF('Competitor 2'!B:B,'Competitor 1'!B1039)&gt;1,"Links","prospect"))</f>
        <v>prospect</v>
      </c>
    </row>
    <row r="1040" spans="1:14" x14ac:dyDescent="0.25">
      <c r="A1040" t="str">
        <f>(IF(COUNTIF('Your Backlinks'!L:L,'Competitor 1'!M1040),"Links","prospect"))</f>
        <v>prospect</v>
      </c>
      <c r="B1040" s="2" t="s">
        <v>4135</v>
      </c>
      <c r="C1040" s="2" t="s">
        <v>4136</v>
      </c>
      <c r="D1040" s="2" t="s">
        <v>2113</v>
      </c>
      <c r="E1040" s="2">
        <v>55</v>
      </c>
      <c r="F1040" s="2">
        <v>82</v>
      </c>
      <c r="G1040" s="2">
        <v>8</v>
      </c>
      <c r="H1040" s="2">
        <v>7292</v>
      </c>
      <c r="I1040" s="2" t="s">
        <v>10</v>
      </c>
      <c r="J1040" s="2" t="s">
        <v>11</v>
      </c>
      <c r="K1040" s="2" t="s">
        <v>12</v>
      </c>
      <c r="L1040" s="2" t="s">
        <v>2098</v>
      </c>
      <c r="M1040" t="str">
        <f t="shared" si="16"/>
        <v>http://www.searchengineguide.com/</v>
      </c>
      <c r="N1040" t="str">
        <f>(IF(COUNTIF('Your Backlinks'!A:A,'Competitor 1'!B1040)+COUNTIF('Competitor 2'!B:B,'Competitor 1'!B1040)&gt;1,"Links","prospect"))</f>
        <v>prospect</v>
      </c>
    </row>
    <row r="1041" spans="1:14" x14ac:dyDescent="0.25">
      <c r="A1041" t="str">
        <f>(IF(COUNTIF('Your Backlinks'!L:L,'Competitor 1'!M1041),"Links","prospect"))</f>
        <v>prospect</v>
      </c>
      <c r="B1041" s="2" t="s">
        <v>4137</v>
      </c>
      <c r="C1041" s="2" t="s">
        <v>4138</v>
      </c>
      <c r="D1041" s="2" t="s">
        <v>2113</v>
      </c>
      <c r="E1041" s="2">
        <v>47</v>
      </c>
      <c r="F1041" s="2">
        <v>82</v>
      </c>
      <c r="G1041" s="2">
        <v>5</v>
      </c>
      <c r="H1041" s="2">
        <v>7292</v>
      </c>
      <c r="I1041" s="2" t="s">
        <v>10</v>
      </c>
      <c r="J1041" s="2" t="s">
        <v>11</v>
      </c>
      <c r="K1041" s="2" t="s">
        <v>12</v>
      </c>
      <c r="L1041" s="2" t="s">
        <v>2098</v>
      </c>
      <c r="M1041" t="str">
        <f t="shared" si="16"/>
        <v>http://www.searchengineguide.com/</v>
      </c>
      <c r="N1041" t="str">
        <f>(IF(COUNTIF('Your Backlinks'!A:A,'Competitor 1'!B1041)+COUNTIF('Competitor 2'!B:B,'Competitor 1'!B1041)&gt;1,"Links","prospect"))</f>
        <v>prospect</v>
      </c>
    </row>
    <row r="1042" spans="1:14" x14ac:dyDescent="0.25">
      <c r="A1042" t="str">
        <f>(IF(COUNTIF('Your Backlinks'!L:L,'Competitor 1'!M1042),"Links","prospect"))</f>
        <v>prospect</v>
      </c>
      <c r="B1042" s="2" t="s">
        <v>4139</v>
      </c>
      <c r="C1042" s="2" t="s">
        <v>4140</v>
      </c>
      <c r="D1042" s="2" t="s">
        <v>2113</v>
      </c>
      <c r="E1042" s="2">
        <v>46</v>
      </c>
      <c r="F1042" s="2">
        <v>82</v>
      </c>
      <c r="G1042" s="2">
        <v>3</v>
      </c>
      <c r="H1042" s="2">
        <v>7292</v>
      </c>
      <c r="I1042" s="2" t="s">
        <v>10</v>
      </c>
      <c r="J1042" s="2" t="s">
        <v>11</v>
      </c>
      <c r="K1042" s="2" t="s">
        <v>12</v>
      </c>
      <c r="L1042" s="2" t="s">
        <v>2098</v>
      </c>
      <c r="M1042" t="str">
        <f t="shared" si="16"/>
        <v>http://www.searchengineguide.com/</v>
      </c>
      <c r="N1042" t="str">
        <f>(IF(COUNTIF('Your Backlinks'!A:A,'Competitor 1'!B1042)+COUNTIF('Competitor 2'!B:B,'Competitor 1'!B1042)&gt;1,"Links","prospect"))</f>
        <v>prospect</v>
      </c>
    </row>
    <row r="1043" spans="1:14" x14ac:dyDescent="0.25">
      <c r="A1043" t="str">
        <f>(IF(COUNTIF('Your Backlinks'!L:L,'Competitor 1'!M1043),"Links","prospect"))</f>
        <v>prospect</v>
      </c>
      <c r="B1043" s="2" t="s">
        <v>4141</v>
      </c>
      <c r="C1043" s="2" t="s">
        <v>4142</v>
      </c>
      <c r="D1043" s="2" t="s">
        <v>2342</v>
      </c>
      <c r="E1043" s="2">
        <v>46</v>
      </c>
      <c r="F1043" s="2">
        <v>82</v>
      </c>
      <c r="G1043" s="2">
        <v>4</v>
      </c>
      <c r="H1043" s="2">
        <v>7292</v>
      </c>
      <c r="I1043" s="2" t="s">
        <v>10</v>
      </c>
      <c r="J1043" s="2" t="s">
        <v>11</v>
      </c>
      <c r="K1043" s="2" t="s">
        <v>12</v>
      </c>
      <c r="L1043" s="2" t="s">
        <v>2098</v>
      </c>
      <c r="M1043" t="str">
        <f t="shared" si="16"/>
        <v>http://www.searchengineguide.com/</v>
      </c>
      <c r="N1043" t="str">
        <f>(IF(COUNTIF('Your Backlinks'!A:A,'Competitor 1'!B1043)+COUNTIF('Competitor 2'!B:B,'Competitor 1'!B1043)&gt;1,"Links","prospect"))</f>
        <v>prospect</v>
      </c>
    </row>
    <row r="1044" spans="1:14" x14ac:dyDescent="0.25">
      <c r="A1044" t="str">
        <f>(IF(COUNTIF('Your Backlinks'!L:L,'Competitor 1'!M1044),"Links","prospect"))</f>
        <v>prospect</v>
      </c>
      <c r="B1044" s="2" t="s">
        <v>4143</v>
      </c>
      <c r="C1044" s="2" t="s">
        <v>4144</v>
      </c>
      <c r="D1044" s="2" t="s">
        <v>2176</v>
      </c>
      <c r="E1044" s="2">
        <v>43</v>
      </c>
      <c r="F1044" s="2">
        <v>82</v>
      </c>
      <c r="G1044" s="2">
        <v>3</v>
      </c>
      <c r="H1044" s="2">
        <v>7292</v>
      </c>
      <c r="I1044" s="2" t="s">
        <v>10</v>
      </c>
      <c r="J1044" s="2" t="s">
        <v>11</v>
      </c>
      <c r="K1044" s="2" t="s">
        <v>12</v>
      </c>
      <c r="L1044" s="2" t="s">
        <v>2098</v>
      </c>
      <c r="M1044" t="str">
        <f t="shared" si="16"/>
        <v>http://www.searchengineguide.com/</v>
      </c>
      <c r="N1044" t="str">
        <f>(IF(COUNTIF('Your Backlinks'!A:A,'Competitor 1'!B1044)+COUNTIF('Competitor 2'!B:B,'Competitor 1'!B1044)&gt;1,"Links","prospect"))</f>
        <v>prospect</v>
      </c>
    </row>
    <row r="1045" spans="1:14" x14ac:dyDescent="0.25">
      <c r="A1045" t="str">
        <f>(IF(COUNTIF('Your Backlinks'!L:L,'Competitor 1'!M1045),"Links","prospect"))</f>
        <v>prospect</v>
      </c>
      <c r="B1045" s="2" t="s">
        <v>4145</v>
      </c>
      <c r="C1045" s="2"/>
      <c r="D1045" s="2" t="s">
        <v>2189</v>
      </c>
      <c r="E1045" s="2">
        <v>39</v>
      </c>
      <c r="F1045" s="2">
        <v>82</v>
      </c>
      <c r="G1045" s="2">
        <v>2</v>
      </c>
      <c r="H1045" s="2">
        <v>7292</v>
      </c>
      <c r="I1045" s="2" t="s">
        <v>10</v>
      </c>
      <c r="J1045" s="2" t="s">
        <v>11</v>
      </c>
      <c r="K1045" s="2" t="s">
        <v>12</v>
      </c>
      <c r="L1045" s="2" t="s">
        <v>2098</v>
      </c>
      <c r="M1045" t="str">
        <f t="shared" si="16"/>
        <v>http://www.searchengineguide.com/</v>
      </c>
      <c r="N1045" t="str">
        <f>(IF(COUNTIF('Your Backlinks'!A:A,'Competitor 1'!B1045)+COUNTIF('Competitor 2'!B:B,'Competitor 1'!B1045)&gt;1,"Links","prospect"))</f>
        <v>prospect</v>
      </c>
    </row>
    <row r="1046" spans="1:14" x14ac:dyDescent="0.25">
      <c r="A1046" t="str">
        <f>(IF(COUNTIF('Your Backlinks'!L:L,'Competitor 1'!M1046),"Links","prospect"))</f>
        <v>prospect</v>
      </c>
      <c r="B1046" s="2" t="s">
        <v>4146</v>
      </c>
      <c r="C1046" s="2" t="s">
        <v>4147</v>
      </c>
      <c r="D1046" s="2" t="s">
        <v>2449</v>
      </c>
      <c r="E1046" s="2">
        <v>39</v>
      </c>
      <c r="F1046" s="2">
        <v>82</v>
      </c>
      <c r="G1046" s="2">
        <v>1</v>
      </c>
      <c r="H1046" s="2">
        <v>7292</v>
      </c>
      <c r="I1046" s="2" t="s">
        <v>10</v>
      </c>
      <c r="J1046" s="2" t="s">
        <v>11</v>
      </c>
      <c r="K1046" s="2" t="s">
        <v>12</v>
      </c>
      <c r="L1046" s="2" t="s">
        <v>2098</v>
      </c>
      <c r="M1046" t="str">
        <f t="shared" si="16"/>
        <v>http://www.searchengineguide.com/</v>
      </c>
      <c r="N1046" t="str">
        <f>(IF(COUNTIF('Your Backlinks'!A:A,'Competitor 1'!B1046)+COUNTIF('Competitor 2'!B:B,'Competitor 1'!B1046)&gt;1,"Links","prospect"))</f>
        <v>prospect</v>
      </c>
    </row>
    <row r="1047" spans="1:14" x14ac:dyDescent="0.25">
      <c r="A1047" t="str">
        <f>(IF(COUNTIF('Your Backlinks'!L:L,'Competitor 1'!M1047),"Links","prospect"))</f>
        <v>prospect</v>
      </c>
      <c r="B1047" s="2" t="s">
        <v>4148</v>
      </c>
      <c r="C1047" s="2" t="s">
        <v>4149</v>
      </c>
      <c r="D1047" s="2" t="s">
        <v>2176</v>
      </c>
      <c r="E1047" s="2">
        <v>39</v>
      </c>
      <c r="F1047" s="2">
        <v>82</v>
      </c>
      <c r="G1047" s="2">
        <v>1</v>
      </c>
      <c r="H1047" s="2">
        <v>7292</v>
      </c>
      <c r="I1047" s="2" t="s">
        <v>10</v>
      </c>
      <c r="J1047" s="2" t="s">
        <v>11</v>
      </c>
      <c r="K1047" s="2" t="s">
        <v>12</v>
      </c>
      <c r="L1047" s="2" t="s">
        <v>2098</v>
      </c>
      <c r="M1047" t="str">
        <f t="shared" si="16"/>
        <v>http://www.searchengineguide.com/</v>
      </c>
      <c r="N1047" t="str">
        <f>(IF(COUNTIF('Your Backlinks'!A:A,'Competitor 1'!B1047)+COUNTIF('Competitor 2'!B:B,'Competitor 1'!B1047)&gt;1,"Links","prospect"))</f>
        <v>prospect</v>
      </c>
    </row>
    <row r="1048" spans="1:14" x14ac:dyDescent="0.25">
      <c r="A1048" t="str">
        <f>(IF(COUNTIF('Your Backlinks'!L:L,'Competitor 1'!M1048),"Links","prospect"))</f>
        <v>prospect</v>
      </c>
      <c r="B1048" s="2" t="s">
        <v>4150</v>
      </c>
      <c r="C1048" s="2" t="s">
        <v>4151</v>
      </c>
      <c r="D1048" s="2" t="s">
        <v>2113</v>
      </c>
      <c r="E1048" s="2">
        <v>39</v>
      </c>
      <c r="F1048" s="2">
        <v>82</v>
      </c>
      <c r="G1048" s="2">
        <v>1</v>
      </c>
      <c r="H1048" s="2">
        <v>7292</v>
      </c>
      <c r="I1048" s="2" t="s">
        <v>10</v>
      </c>
      <c r="J1048" s="2" t="s">
        <v>11</v>
      </c>
      <c r="K1048" s="2" t="s">
        <v>12</v>
      </c>
      <c r="L1048" s="2" t="s">
        <v>2098</v>
      </c>
      <c r="M1048" t="str">
        <f t="shared" si="16"/>
        <v>http://www.searchengineguide.com/</v>
      </c>
      <c r="N1048" t="str">
        <f>(IF(COUNTIF('Your Backlinks'!A:A,'Competitor 1'!B1048)+COUNTIF('Competitor 2'!B:B,'Competitor 1'!B1048)&gt;1,"Links","prospect"))</f>
        <v>prospect</v>
      </c>
    </row>
    <row r="1049" spans="1:14" x14ac:dyDescent="0.25">
      <c r="A1049" t="str">
        <f>(IF(COUNTIF('Your Backlinks'!L:L,'Competitor 1'!M1049),"Links","prospect"))</f>
        <v>prospect</v>
      </c>
      <c r="B1049" s="2" t="s">
        <v>4152</v>
      </c>
      <c r="C1049" s="2" t="s">
        <v>4153</v>
      </c>
      <c r="D1049" s="2" t="s">
        <v>2176</v>
      </c>
      <c r="E1049" s="2">
        <v>39</v>
      </c>
      <c r="F1049" s="2">
        <v>82</v>
      </c>
      <c r="G1049" s="2">
        <v>1</v>
      </c>
      <c r="H1049" s="2">
        <v>7292</v>
      </c>
      <c r="I1049" s="2" t="s">
        <v>10</v>
      </c>
      <c r="J1049" s="2" t="s">
        <v>11</v>
      </c>
      <c r="K1049" s="2" t="s">
        <v>12</v>
      </c>
      <c r="L1049" s="2" t="s">
        <v>2098</v>
      </c>
      <c r="M1049" t="str">
        <f t="shared" si="16"/>
        <v>http://www.searchengineguide.com/</v>
      </c>
      <c r="N1049" t="str">
        <f>(IF(COUNTIF('Your Backlinks'!A:A,'Competitor 1'!B1049)+COUNTIF('Competitor 2'!B:B,'Competitor 1'!B1049)&gt;1,"Links","prospect"))</f>
        <v>prospect</v>
      </c>
    </row>
    <row r="1050" spans="1:14" x14ac:dyDescent="0.25">
      <c r="A1050" t="str">
        <f>(IF(COUNTIF('Your Backlinks'!L:L,'Competitor 1'!M1050),"Links","prospect"))</f>
        <v>prospect</v>
      </c>
      <c r="B1050" s="2" t="s">
        <v>4154</v>
      </c>
      <c r="C1050" s="2" t="s">
        <v>4155</v>
      </c>
      <c r="D1050" s="2" t="s">
        <v>2113</v>
      </c>
      <c r="E1050" s="2">
        <v>36</v>
      </c>
      <c r="F1050" s="2">
        <v>82</v>
      </c>
      <c r="G1050" s="2">
        <v>1</v>
      </c>
      <c r="H1050" s="2">
        <v>7292</v>
      </c>
      <c r="I1050" s="2" t="s">
        <v>10</v>
      </c>
      <c r="J1050" s="2" t="s">
        <v>11</v>
      </c>
      <c r="K1050" s="2" t="s">
        <v>12</v>
      </c>
      <c r="L1050" s="2" t="s">
        <v>2098</v>
      </c>
      <c r="M1050" t="str">
        <f t="shared" si="16"/>
        <v>http://www.searchengineguide.com/</v>
      </c>
      <c r="N1050" t="str">
        <f>(IF(COUNTIF('Your Backlinks'!A:A,'Competitor 1'!B1050)+COUNTIF('Competitor 2'!B:B,'Competitor 1'!B1050)&gt;1,"Links","prospect"))</f>
        <v>prospect</v>
      </c>
    </row>
    <row r="1051" spans="1:14" x14ac:dyDescent="0.25">
      <c r="A1051" t="str">
        <f>(IF(COUNTIF('Your Backlinks'!L:L,'Competitor 1'!M1051),"Links","prospect"))</f>
        <v>prospect</v>
      </c>
      <c r="B1051" s="2" t="s">
        <v>4156</v>
      </c>
      <c r="C1051" s="2" t="s">
        <v>4157</v>
      </c>
      <c r="D1051" s="2" t="s">
        <v>2113</v>
      </c>
      <c r="E1051" s="2">
        <v>52</v>
      </c>
      <c r="F1051" s="2">
        <v>82</v>
      </c>
      <c r="G1051" s="2">
        <v>8</v>
      </c>
      <c r="H1051" s="2">
        <v>10699</v>
      </c>
      <c r="I1051" s="2" t="s">
        <v>10</v>
      </c>
      <c r="J1051" s="2" t="s">
        <v>11</v>
      </c>
      <c r="K1051" s="2" t="s">
        <v>12</v>
      </c>
      <c r="L1051" s="2" t="s">
        <v>2098</v>
      </c>
      <c r="M1051" t="str">
        <f t="shared" si="16"/>
        <v>http://www.mentalfloss.com/</v>
      </c>
      <c r="N1051" t="str">
        <f>(IF(COUNTIF('Your Backlinks'!A:A,'Competitor 1'!B1051)+COUNTIF('Competitor 2'!B:B,'Competitor 1'!B1051)&gt;1,"Links","prospect"))</f>
        <v>prospect</v>
      </c>
    </row>
    <row r="1052" spans="1:14" x14ac:dyDescent="0.25">
      <c r="A1052" t="str">
        <f>(IF(COUNTIF('Your Backlinks'!L:L,'Competitor 1'!M1052),"Links","prospect"))</f>
        <v>prospect</v>
      </c>
      <c r="B1052" s="2" t="s">
        <v>4158</v>
      </c>
      <c r="C1052" s="2" t="s">
        <v>4159</v>
      </c>
      <c r="D1052" s="2" t="s">
        <v>2284</v>
      </c>
      <c r="E1052" s="2">
        <v>40</v>
      </c>
      <c r="F1052" s="2">
        <v>85</v>
      </c>
      <c r="G1052" s="2">
        <v>2</v>
      </c>
      <c r="H1052" s="2">
        <v>8747</v>
      </c>
      <c r="I1052" s="2" t="s">
        <v>10</v>
      </c>
      <c r="J1052" s="2" t="s">
        <v>11</v>
      </c>
      <c r="K1052" s="2" t="s">
        <v>12</v>
      </c>
      <c r="L1052" s="2" t="s">
        <v>2098</v>
      </c>
      <c r="M1052" t="str">
        <f t="shared" si="16"/>
        <v>http://www.techmeme.com/</v>
      </c>
      <c r="N1052" t="str">
        <f>(IF(COUNTIF('Your Backlinks'!A:A,'Competitor 1'!B1052)+COUNTIF('Competitor 2'!B:B,'Competitor 1'!B1052)&gt;1,"Links","prospect"))</f>
        <v>prospect</v>
      </c>
    </row>
    <row r="1053" spans="1:14" x14ac:dyDescent="0.25">
      <c r="A1053" t="str">
        <f>(IF(COUNTIF('Your Backlinks'!L:L,'Competitor 1'!M1053),"Links","prospect"))</f>
        <v>prospect</v>
      </c>
      <c r="B1053" s="2" t="s">
        <v>4160</v>
      </c>
      <c r="C1053" s="2" t="s">
        <v>4159</v>
      </c>
      <c r="D1053" s="2" t="s">
        <v>2284</v>
      </c>
      <c r="E1053" s="2">
        <v>40</v>
      </c>
      <c r="F1053" s="2">
        <v>85</v>
      </c>
      <c r="G1053" s="2">
        <v>2</v>
      </c>
      <c r="H1053" s="2">
        <v>8747</v>
      </c>
      <c r="I1053" s="2" t="s">
        <v>10</v>
      </c>
      <c r="J1053" s="2" t="s">
        <v>11</v>
      </c>
      <c r="K1053" s="2" t="s">
        <v>12</v>
      </c>
      <c r="L1053" s="2" t="s">
        <v>2098</v>
      </c>
      <c r="M1053" t="str">
        <f t="shared" si="16"/>
        <v>http://www.techmeme.com/</v>
      </c>
      <c r="N1053" t="str">
        <f>(IF(COUNTIF('Your Backlinks'!A:A,'Competitor 1'!B1053)+COUNTIF('Competitor 2'!B:B,'Competitor 1'!B1053)&gt;1,"Links","prospect"))</f>
        <v>prospect</v>
      </c>
    </row>
    <row r="1054" spans="1:14" x14ac:dyDescent="0.25">
      <c r="A1054" t="str">
        <f>(IF(COUNTIF('Your Backlinks'!L:L,'Competitor 1'!M1054),"Links","prospect"))</f>
        <v>prospect</v>
      </c>
      <c r="B1054" s="2" t="s">
        <v>4161</v>
      </c>
      <c r="C1054" s="2" t="s">
        <v>4162</v>
      </c>
      <c r="D1054" s="2" t="s">
        <v>2284</v>
      </c>
      <c r="E1054" s="2">
        <v>40</v>
      </c>
      <c r="F1054" s="2">
        <v>85</v>
      </c>
      <c r="G1054" s="2">
        <v>2</v>
      </c>
      <c r="H1054" s="2">
        <v>8747</v>
      </c>
      <c r="I1054" s="2" t="s">
        <v>10</v>
      </c>
      <c r="J1054" s="2" t="s">
        <v>11</v>
      </c>
      <c r="K1054" s="2" t="s">
        <v>12</v>
      </c>
      <c r="L1054" s="2" t="s">
        <v>2098</v>
      </c>
      <c r="M1054" t="str">
        <f t="shared" si="16"/>
        <v>http://www.techmeme.com/</v>
      </c>
      <c r="N1054" t="str">
        <f>(IF(COUNTIF('Your Backlinks'!A:A,'Competitor 1'!B1054)+COUNTIF('Competitor 2'!B:B,'Competitor 1'!B1054)&gt;1,"Links","prospect"))</f>
        <v>prospect</v>
      </c>
    </row>
    <row r="1055" spans="1:14" x14ac:dyDescent="0.25">
      <c r="A1055" t="str">
        <f>(IF(COUNTIF('Your Backlinks'!L:L,'Competitor 1'!M1055),"Links","prospect"))</f>
        <v>prospect</v>
      </c>
      <c r="B1055" s="2" t="s">
        <v>4163</v>
      </c>
      <c r="C1055" s="2" t="s">
        <v>4164</v>
      </c>
      <c r="D1055" s="2" t="s">
        <v>2113</v>
      </c>
      <c r="E1055" s="2">
        <v>40</v>
      </c>
      <c r="F1055" s="2">
        <v>85</v>
      </c>
      <c r="G1055" s="2">
        <v>2</v>
      </c>
      <c r="H1055" s="2">
        <v>8747</v>
      </c>
      <c r="I1055" s="2" t="s">
        <v>10</v>
      </c>
      <c r="J1055" s="2" t="s">
        <v>11</v>
      </c>
      <c r="K1055" s="2" t="s">
        <v>12</v>
      </c>
      <c r="L1055" s="2" t="s">
        <v>2098</v>
      </c>
      <c r="M1055" t="str">
        <f t="shared" si="16"/>
        <v>http://www.techmeme.com/</v>
      </c>
      <c r="N1055" t="str">
        <f>(IF(COUNTIF('Your Backlinks'!A:A,'Competitor 1'!B1055)+COUNTIF('Competitor 2'!B:B,'Competitor 1'!B1055)&gt;1,"Links","prospect"))</f>
        <v>prospect</v>
      </c>
    </row>
    <row r="1056" spans="1:14" x14ac:dyDescent="0.25">
      <c r="A1056" t="str">
        <f>(IF(COUNTIF('Your Backlinks'!L:L,'Competitor 1'!M1056),"Links","prospect"))</f>
        <v>prospect</v>
      </c>
      <c r="B1056" s="2" t="s">
        <v>4165</v>
      </c>
      <c r="C1056" s="2" t="s">
        <v>4166</v>
      </c>
      <c r="D1056" s="2" t="s">
        <v>2113</v>
      </c>
      <c r="E1056" s="2">
        <v>40</v>
      </c>
      <c r="F1056" s="2">
        <v>85</v>
      </c>
      <c r="G1056" s="2">
        <v>2</v>
      </c>
      <c r="H1056" s="2">
        <v>8747</v>
      </c>
      <c r="I1056" s="2" t="s">
        <v>10</v>
      </c>
      <c r="J1056" s="2" t="s">
        <v>11</v>
      </c>
      <c r="K1056" s="2" t="s">
        <v>12</v>
      </c>
      <c r="L1056" s="2" t="s">
        <v>2098</v>
      </c>
      <c r="M1056" t="str">
        <f t="shared" si="16"/>
        <v>http://www.techmeme.com/</v>
      </c>
      <c r="N1056" t="str">
        <f>(IF(COUNTIF('Your Backlinks'!A:A,'Competitor 1'!B1056)+COUNTIF('Competitor 2'!B:B,'Competitor 1'!B1056)&gt;1,"Links","prospect"))</f>
        <v>prospect</v>
      </c>
    </row>
    <row r="1057" spans="1:14" x14ac:dyDescent="0.25">
      <c r="A1057" t="str">
        <f>(IF(COUNTIF('Your Backlinks'!L:L,'Competitor 1'!M1057),"Links","prospect"))</f>
        <v>prospect</v>
      </c>
      <c r="B1057" s="2" t="s">
        <v>4167</v>
      </c>
      <c r="C1057" s="2" t="s">
        <v>4168</v>
      </c>
      <c r="D1057" s="2" t="s">
        <v>2113</v>
      </c>
      <c r="E1057" s="2">
        <v>40</v>
      </c>
      <c r="F1057" s="2">
        <v>85</v>
      </c>
      <c r="G1057" s="2">
        <v>2</v>
      </c>
      <c r="H1057" s="2">
        <v>8747</v>
      </c>
      <c r="I1057" s="2" t="s">
        <v>10</v>
      </c>
      <c r="J1057" s="2" t="s">
        <v>11</v>
      </c>
      <c r="K1057" s="2" t="s">
        <v>12</v>
      </c>
      <c r="L1057" s="2" t="s">
        <v>2098</v>
      </c>
      <c r="M1057" t="str">
        <f t="shared" si="16"/>
        <v>http://www.techmeme.com/</v>
      </c>
      <c r="N1057" t="str">
        <f>(IF(COUNTIF('Your Backlinks'!A:A,'Competitor 1'!B1057)+COUNTIF('Competitor 2'!B:B,'Competitor 1'!B1057)&gt;1,"Links","prospect"))</f>
        <v>prospect</v>
      </c>
    </row>
    <row r="1058" spans="1:14" x14ac:dyDescent="0.25">
      <c r="A1058" t="str">
        <f>(IF(COUNTIF('Your Backlinks'!L:L,'Competitor 1'!M1058),"Links","prospect"))</f>
        <v>prospect</v>
      </c>
      <c r="B1058" s="2" t="s">
        <v>4169</v>
      </c>
      <c r="C1058" s="2" t="s">
        <v>4170</v>
      </c>
      <c r="D1058" s="2" t="s">
        <v>2284</v>
      </c>
      <c r="E1058" s="2">
        <v>40</v>
      </c>
      <c r="F1058" s="2">
        <v>85</v>
      </c>
      <c r="G1058" s="2">
        <v>2</v>
      </c>
      <c r="H1058" s="2">
        <v>8747</v>
      </c>
      <c r="I1058" s="2" t="s">
        <v>10</v>
      </c>
      <c r="J1058" s="2" t="s">
        <v>11</v>
      </c>
      <c r="K1058" s="2" t="s">
        <v>12</v>
      </c>
      <c r="L1058" s="2" t="s">
        <v>2098</v>
      </c>
      <c r="M1058" t="str">
        <f t="shared" si="16"/>
        <v>http://www.techmeme.com/</v>
      </c>
      <c r="N1058" t="str">
        <f>(IF(COUNTIF('Your Backlinks'!A:A,'Competitor 1'!B1058)+COUNTIF('Competitor 2'!B:B,'Competitor 1'!B1058)&gt;1,"Links","prospect"))</f>
        <v>prospect</v>
      </c>
    </row>
    <row r="1059" spans="1:14" x14ac:dyDescent="0.25">
      <c r="A1059" t="str">
        <f>(IF(COUNTIF('Your Backlinks'!L:L,'Competitor 1'!M1059),"Links","prospect"))</f>
        <v>prospect</v>
      </c>
      <c r="B1059" s="2" t="s">
        <v>4171</v>
      </c>
      <c r="C1059" s="2" t="s">
        <v>4172</v>
      </c>
      <c r="D1059" s="2" t="s">
        <v>2113</v>
      </c>
      <c r="E1059" s="2">
        <v>40</v>
      </c>
      <c r="F1059" s="2">
        <v>85</v>
      </c>
      <c r="G1059" s="2">
        <v>2</v>
      </c>
      <c r="H1059" s="2">
        <v>8747</v>
      </c>
      <c r="I1059" s="2" t="s">
        <v>10</v>
      </c>
      <c r="J1059" s="2" t="s">
        <v>11</v>
      </c>
      <c r="K1059" s="2" t="s">
        <v>12</v>
      </c>
      <c r="L1059" s="2" t="s">
        <v>2098</v>
      </c>
      <c r="M1059" t="str">
        <f t="shared" si="16"/>
        <v>http://www.techmeme.com/</v>
      </c>
      <c r="N1059" t="str">
        <f>(IF(COUNTIF('Your Backlinks'!A:A,'Competitor 1'!B1059)+COUNTIF('Competitor 2'!B:B,'Competitor 1'!B1059)&gt;1,"Links","prospect"))</f>
        <v>prospect</v>
      </c>
    </row>
    <row r="1060" spans="1:14" x14ac:dyDescent="0.25">
      <c r="A1060" t="str">
        <f>(IF(COUNTIF('Your Backlinks'!L:L,'Competitor 1'!M1060),"Links","prospect"))</f>
        <v>prospect</v>
      </c>
      <c r="B1060" s="2" t="s">
        <v>4173</v>
      </c>
      <c r="C1060" s="2" t="s">
        <v>4174</v>
      </c>
      <c r="D1060" s="2" t="s">
        <v>2284</v>
      </c>
      <c r="E1060" s="2">
        <v>40</v>
      </c>
      <c r="F1060" s="2">
        <v>85</v>
      </c>
      <c r="G1060" s="2">
        <v>2</v>
      </c>
      <c r="H1060" s="2">
        <v>8747</v>
      </c>
      <c r="I1060" s="2" t="s">
        <v>10</v>
      </c>
      <c r="J1060" s="2" t="s">
        <v>11</v>
      </c>
      <c r="K1060" s="2" t="s">
        <v>12</v>
      </c>
      <c r="L1060" s="2" t="s">
        <v>2098</v>
      </c>
      <c r="M1060" t="str">
        <f t="shared" si="16"/>
        <v>http://www.techmeme.com/</v>
      </c>
      <c r="N1060" t="str">
        <f>(IF(COUNTIF('Your Backlinks'!A:A,'Competitor 1'!B1060)+COUNTIF('Competitor 2'!B:B,'Competitor 1'!B1060)&gt;1,"Links","prospect"))</f>
        <v>prospect</v>
      </c>
    </row>
    <row r="1061" spans="1:14" x14ac:dyDescent="0.25">
      <c r="A1061" t="str">
        <f>(IF(COUNTIF('Your Backlinks'!L:L,'Competitor 1'!M1061),"Links","prospect"))</f>
        <v>prospect</v>
      </c>
      <c r="B1061" s="2" t="s">
        <v>4175</v>
      </c>
      <c r="C1061" s="2" t="s">
        <v>4176</v>
      </c>
      <c r="D1061" s="2" t="s">
        <v>2113</v>
      </c>
      <c r="E1061" s="2">
        <v>40</v>
      </c>
      <c r="F1061" s="2">
        <v>85</v>
      </c>
      <c r="G1061" s="2">
        <v>2</v>
      </c>
      <c r="H1061" s="2">
        <v>8747</v>
      </c>
      <c r="I1061" s="2" t="s">
        <v>10</v>
      </c>
      <c r="J1061" s="2" t="s">
        <v>11</v>
      </c>
      <c r="K1061" s="2" t="s">
        <v>12</v>
      </c>
      <c r="L1061" s="2" t="s">
        <v>2098</v>
      </c>
      <c r="M1061" t="str">
        <f t="shared" si="16"/>
        <v>http://www.techmeme.com/</v>
      </c>
      <c r="N1061" t="str">
        <f>(IF(COUNTIF('Your Backlinks'!A:A,'Competitor 1'!B1061)+COUNTIF('Competitor 2'!B:B,'Competitor 1'!B1061)&gt;1,"Links","prospect"))</f>
        <v>prospect</v>
      </c>
    </row>
    <row r="1062" spans="1:14" x14ac:dyDescent="0.25">
      <c r="A1062" t="str">
        <f>(IF(COUNTIF('Your Backlinks'!L:L,'Competitor 1'!M1062),"Links","prospect"))</f>
        <v>prospect</v>
      </c>
      <c r="B1062" s="2" t="s">
        <v>4177</v>
      </c>
      <c r="C1062" s="2" t="s">
        <v>4178</v>
      </c>
      <c r="D1062" s="2" t="s">
        <v>2113</v>
      </c>
      <c r="E1062" s="2">
        <v>40</v>
      </c>
      <c r="F1062" s="2">
        <v>85</v>
      </c>
      <c r="G1062" s="2">
        <v>2</v>
      </c>
      <c r="H1062" s="2">
        <v>8747</v>
      </c>
      <c r="I1062" s="2" t="s">
        <v>10</v>
      </c>
      <c r="J1062" s="2" t="s">
        <v>11</v>
      </c>
      <c r="K1062" s="2" t="s">
        <v>12</v>
      </c>
      <c r="L1062" s="2" t="s">
        <v>2098</v>
      </c>
      <c r="M1062" t="str">
        <f t="shared" si="16"/>
        <v>http://www.techmeme.com/</v>
      </c>
      <c r="N1062" t="str">
        <f>(IF(COUNTIF('Your Backlinks'!A:A,'Competitor 1'!B1062)+COUNTIF('Competitor 2'!B:B,'Competitor 1'!B1062)&gt;1,"Links","prospect"))</f>
        <v>prospect</v>
      </c>
    </row>
    <row r="1063" spans="1:14" x14ac:dyDescent="0.25">
      <c r="A1063" t="str">
        <f>(IF(COUNTIF('Your Backlinks'!L:L,'Competitor 1'!M1063),"Links","prospect"))</f>
        <v>prospect</v>
      </c>
      <c r="B1063" s="2" t="s">
        <v>4179</v>
      </c>
      <c r="C1063" s="2" t="s">
        <v>4172</v>
      </c>
      <c r="D1063" s="2" t="s">
        <v>2113</v>
      </c>
      <c r="E1063" s="2">
        <v>40</v>
      </c>
      <c r="F1063" s="2">
        <v>85</v>
      </c>
      <c r="G1063" s="2">
        <v>2</v>
      </c>
      <c r="H1063" s="2">
        <v>8747</v>
      </c>
      <c r="I1063" s="2" t="s">
        <v>10</v>
      </c>
      <c r="J1063" s="2" t="s">
        <v>11</v>
      </c>
      <c r="K1063" s="2" t="s">
        <v>12</v>
      </c>
      <c r="L1063" s="2" t="s">
        <v>2098</v>
      </c>
      <c r="M1063" t="str">
        <f t="shared" si="16"/>
        <v>http://www.techmeme.com/</v>
      </c>
      <c r="N1063" t="str">
        <f>(IF(COUNTIF('Your Backlinks'!A:A,'Competitor 1'!B1063)+COUNTIF('Competitor 2'!B:B,'Competitor 1'!B1063)&gt;1,"Links","prospect"))</f>
        <v>prospect</v>
      </c>
    </row>
    <row r="1064" spans="1:14" x14ac:dyDescent="0.25">
      <c r="A1064" t="str">
        <f>(IF(COUNTIF('Your Backlinks'!L:L,'Competitor 1'!M1064),"Links","prospect"))</f>
        <v>prospect</v>
      </c>
      <c r="B1064" s="2" t="s">
        <v>4180</v>
      </c>
      <c r="C1064" s="2" t="s">
        <v>4172</v>
      </c>
      <c r="D1064" s="2" t="s">
        <v>2113</v>
      </c>
      <c r="E1064" s="2">
        <v>40</v>
      </c>
      <c r="F1064" s="2">
        <v>85</v>
      </c>
      <c r="G1064" s="2">
        <v>2</v>
      </c>
      <c r="H1064" s="2">
        <v>8747</v>
      </c>
      <c r="I1064" s="2" t="s">
        <v>10</v>
      </c>
      <c r="J1064" s="2" t="s">
        <v>11</v>
      </c>
      <c r="K1064" s="2" t="s">
        <v>12</v>
      </c>
      <c r="L1064" s="2" t="s">
        <v>2098</v>
      </c>
      <c r="M1064" t="str">
        <f t="shared" si="16"/>
        <v>http://www.techmeme.com/</v>
      </c>
      <c r="N1064" t="str">
        <f>(IF(COUNTIF('Your Backlinks'!A:A,'Competitor 1'!B1064)+COUNTIF('Competitor 2'!B:B,'Competitor 1'!B1064)&gt;1,"Links","prospect"))</f>
        <v>prospect</v>
      </c>
    </row>
    <row r="1065" spans="1:14" x14ac:dyDescent="0.25">
      <c r="A1065" t="str">
        <f>(IF(COUNTIF('Your Backlinks'!L:L,'Competitor 1'!M1065),"Links","prospect"))</f>
        <v>prospect</v>
      </c>
      <c r="B1065" s="2" t="s">
        <v>4181</v>
      </c>
      <c r="C1065" s="2" t="s">
        <v>4172</v>
      </c>
      <c r="D1065" s="2" t="s">
        <v>2113</v>
      </c>
      <c r="E1065" s="2">
        <v>40</v>
      </c>
      <c r="F1065" s="2">
        <v>85</v>
      </c>
      <c r="G1065" s="2">
        <v>2</v>
      </c>
      <c r="H1065" s="2">
        <v>8747</v>
      </c>
      <c r="I1065" s="2" t="s">
        <v>10</v>
      </c>
      <c r="J1065" s="2" t="s">
        <v>11</v>
      </c>
      <c r="K1065" s="2" t="s">
        <v>12</v>
      </c>
      <c r="L1065" s="2" t="s">
        <v>2098</v>
      </c>
      <c r="M1065" t="str">
        <f t="shared" si="16"/>
        <v>http://www.techmeme.com/</v>
      </c>
      <c r="N1065" t="str">
        <f>(IF(COUNTIF('Your Backlinks'!A:A,'Competitor 1'!B1065)+COUNTIF('Competitor 2'!B:B,'Competitor 1'!B1065)&gt;1,"Links","prospect"))</f>
        <v>prospect</v>
      </c>
    </row>
    <row r="1066" spans="1:14" x14ac:dyDescent="0.25">
      <c r="A1066" t="str">
        <f>(IF(COUNTIF('Your Backlinks'!L:L,'Competitor 1'!M1066),"Links","prospect"))</f>
        <v>prospect</v>
      </c>
      <c r="B1066" s="2" t="s">
        <v>4182</v>
      </c>
      <c r="C1066" s="2" t="s">
        <v>4183</v>
      </c>
      <c r="D1066" s="2" t="s">
        <v>2113</v>
      </c>
      <c r="E1066" s="2">
        <v>40</v>
      </c>
      <c r="F1066" s="2">
        <v>85</v>
      </c>
      <c r="G1066" s="2">
        <v>2</v>
      </c>
      <c r="H1066" s="2">
        <v>8747</v>
      </c>
      <c r="I1066" s="2" t="s">
        <v>10</v>
      </c>
      <c r="J1066" s="2" t="s">
        <v>11</v>
      </c>
      <c r="K1066" s="2" t="s">
        <v>12</v>
      </c>
      <c r="L1066" s="2" t="s">
        <v>2098</v>
      </c>
      <c r="M1066" t="str">
        <f t="shared" si="16"/>
        <v>http://www.techmeme.com/</v>
      </c>
      <c r="N1066" t="str">
        <f>(IF(COUNTIF('Your Backlinks'!A:A,'Competitor 1'!B1066)+COUNTIF('Competitor 2'!B:B,'Competitor 1'!B1066)&gt;1,"Links","prospect"))</f>
        <v>prospect</v>
      </c>
    </row>
    <row r="1067" spans="1:14" x14ac:dyDescent="0.25">
      <c r="A1067" t="str">
        <f>(IF(COUNTIF('Your Backlinks'!L:L,'Competitor 1'!M1067),"Links","prospect"))</f>
        <v>prospect</v>
      </c>
      <c r="B1067" s="2" t="s">
        <v>4184</v>
      </c>
      <c r="C1067" s="2" t="s">
        <v>4185</v>
      </c>
      <c r="D1067" s="2" t="s">
        <v>2113</v>
      </c>
      <c r="E1067" s="2">
        <v>40</v>
      </c>
      <c r="F1067" s="2">
        <v>85</v>
      </c>
      <c r="G1067" s="2">
        <v>2</v>
      </c>
      <c r="H1067" s="2">
        <v>8747</v>
      </c>
      <c r="I1067" s="2" t="s">
        <v>10</v>
      </c>
      <c r="J1067" s="2" t="s">
        <v>11</v>
      </c>
      <c r="K1067" s="2" t="s">
        <v>12</v>
      </c>
      <c r="L1067" s="2" t="s">
        <v>2098</v>
      </c>
      <c r="M1067" t="str">
        <f t="shared" si="16"/>
        <v>http://www.techmeme.com/</v>
      </c>
      <c r="N1067" t="str">
        <f>(IF(COUNTIF('Your Backlinks'!A:A,'Competitor 1'!B1067)+COUNTIF('Competitor 2'!B:B,'Competitor 1'!B1067)&gt;1,"Links","prospect"))</f>
        <v>prospect</v>
      </c>
    </row>
    <row r="1068" spans="1:14" x14ac:dyDescent="0.25">
      <c r="A1068" t="str">
        <f>(IF(COUNTIF('Your Backlinks'!L:L,'Competitor 1'!M1068),"Links","prospect"))</f>
        <v>prospect</v>
      </c>
      <c r="B1068" s="2" t="s">
        <v>4186</v>
      </c>
      <c r="C1068" s="2" t="s">
        <v>4176</v>
      </c>
      <c r="D1068" s="2" t="s">
        <v>2113</v>
      </c>
      <c r="E1068" s="2">
        <v>40</v>
      </c>
      <c r="F1068" s="2">
        <v>85</v>
      </c>
      <c r="G1068" s="2">
        <v>2</v>
      </c>
      <c r="H1068" s="2">
        <v>8747</v>
      </c>
      <c r="I1068" s="2" t="s">
        <v>10</v>
      </c>
      <c r="J1068" s="2" t="s">
        <v>11</v>
      </c>
      <c r="K1068" s="2" t="s">
        <v>12</v>
      </c>
      <c r="L1068" s="2" t="s">
        <v>2098</v>
      </c>
      <c r="M1068" t="str">
        <f t="shared" si="16"/>
        <v>http://www.techmeme.com/</v>
      </c>
      <c r="N1068" t="str">
        <f>(IF(COUNTIF('Your Backlinks'!A:A,'Competitor 1'!B1068)+COUNTIF('Competitor 2'!B:B,'Competitor 1'!B1068)&gt;1,"Links","prospect"))</f>
        <v>prospect</v>
      </c>
    </row>
    <row r="1069" spans="1:14" x14ac:dyDescent="0.25">
      <c r="A1069" t="str">
        <f>(IF(COUNTIF('Your Backlinks'!L:L,'Competitor 1'!M1069),"Links","prospect"))</f>
        <v>prospect</v>
      </c>
      <c r="B1069" s="2" t="s">
        <v>4187</v>
      </c>
      <c r="C1069" s="2" t="s">
        <v>4188</v>
      </c>
      <c r="D1069" s="2" t="s">
        <v>2113</v>
      </c>
      <c r="E1069" s="2">
        <v>40</v>
      </c>
      <c r="F1069" s="2">
        <v>85</v>
      </c>
      <c r="G1069" s="2">
        <v>2</v>
      </c>
      <c r="H1069" s="2">
        <v>8747</v>
      </c>
      <c r="I1069" s="2" t="s">
        <v>10</v>
      </c>
      <c r="J1069" s="2" t="s">
        <v>11</v>
      </c>
      <c r="K1069" s="2" t="s">
        <v>12</v>
      </c>
      <c r="L1069" s="2" t="s">
        <v>2098</v>
      </c>
      <c r="M1069" t="str">
        <f t="shared" si="16"/>
        <v>http://www.techmeme.com/</v>
      </c>
      <c r="N1069" t="str">
        <f>(IF(COUNTIF('Your Backlinks'!A:A,'Competitor 1'!B1069)+COUNTIF('Competitor 2'!B:B,'Competitor 1'!B1069)&gt;1,"Links","prospect"))</f>
        <v>prospect</v>
      </c>
    </row>
    <row r="1070" spans="1:14" x14ac:dyDescent="0.25">
      <c r="A1070" t="str">
        <f>(IF(COUNTIF('Your Backlinks'!L:L,'Competitor 1'!M1070),"Links","prospect"))</f>
        <v>prospect</v>
      </c>
      <c r="B1070" s="2" t="s">
        <v>4189</v>
      </c>
      <c r="C1070" s="2" t="s">
        <v>4190</v>
      </c>
      <c r="D1070" s="2" t="s">
        <v>2113</v>
      </c>
      <c r="E1070" s="2">
        <v>40</v>
      </c>
      <c r="F1070" s="2">
        <v>85</v>
      </c>
      <c r="G1070" s="2">
        <v>2</v>
      </c>
      <c r="H1070" s="2">
        <v>8747</v>
      </c>
      <c r="I1070" s="2" t="s">
        <v>10</v>
      </c>
      <c r="J1070" s="2" t="s">
        <v>11</v>
      </c>
      <c r="K1070" s="2" t="s">
        <v>12</v>
      </c>
      <c r="L1070" s="2" t="s">
        <v>2098</v>
      </c>
      <c r="M1070" t="str">
        <f t="shared" si="16"/>
        <v>http://www.techmeme.com/</v>
      </c>
      <c r="N1070" t="str">
        <f>(IF(COUNTIF('Your Backlinks'!A:A,'Competitor 1'!B1070)+COUNTIF('Competitor 2'!B:B,'Competitor 1'!B1070)&gt;1,"Links","prospect"))</f>
        <v>prospect</v>
      </c>
    </row>
    <row r="1071" spans="1:14" x14ac:dyDescent="0.25">
      <c r="A1071" t="str">
        <f>(IF(COUNTIF('Your Backlinks'!L:L,'Competitor 1'!M1071),"Links","prospect"))</f>
        <v>prospect</v>
      </c>
      <c r="B1071" s="2" t="s">
        <v>4191</v>
      </c>
      <c r="C1071" s="2" t="s">
        <v>4192</v>
      </c>
      <c r="D1071" s="2" t="s">
        <v>2284</v>
      </c>
      <c r="E1071" s="2">
        <v>40</v>
      </c>
      <c r="F1071" s="2">
        <v>85</v>
      </c>
      <c r="G1071" s="2">
        <v>2</v>
      </c>
      <c r="H1071" s="2">
        <v>8747</v>
      </c>
      <c r="I1071" s="2" t="s">
        <v>10</v>
      </c>
      <c r="J1071" s="2" t="s">
        <v>11</v>
      </c>
      <c r="K1071" s="2" t="s">
        <v>12</v>
      </c>
      <c r="L1071" s="2" t="s">
        <v>2098</v>
      </c>
      <c r="M1071" t="str">
        <f t="shared" si="16"/>
        <v>http://www.techmeme.com/</v>
      </c>
      <c r="N1071" t="str">
        <f>(IF(COUNTIF('Your Backlinks'!A:A,'Competitor 1'!B1071)+COUNTIF('Competitor 2'!B:B,'Competitor 1'!B1071)&gt;1,"Links","prospect"))</f>
        <v>prospect</v>
      </c>
    </row>
    <row r="1072" spans="1:14" x14ac:dyDescent="0.25">
      <c r="A1072" t="str">
        <f>(IF(COUNTIF('Your Backlinks'!L:L,'Competitor 1'!M1072),"Links","prospect"))</f>
        <v>prospect</v>
      </c>
      <c r="B1072" s="2" t="s">
        <v>4193</v>
      </c>
      <c r="C1072" s="2" t="s">
        <v>4194</v>
      </c>
      <c r="D1072" s="2" t="s">
        <v>2113</v>
      </c>
      <c r="E1072" s="2">
        <v>40</v>
      </c>
      <c r="F1072" s="2">
        <v>85</v>
      </c>
      <c r="G1072" s="2">
        <v>2</v>
      </c>
      <c r="H1072" s="2">
        <v>8747</v>
      </c>
      <c r="I1072" s="2" t="s">
        <v>10</v>
      </c>
      <c r="J1072" s="2" t="s">
        <v>11</v>
      </c>
      <c r="K1072" s="2" t="s">
        <v>12</v>
      </c>
      <c r="L1072" s="2" t="s">
        <v>2098</v>
      </c>
      <c r="M1072" t="str">
        <f t="shared" si="16"/>
        <v>http://www.techmeme.com/</v>
      </c>
      <c r="N1072" t="str">
        <f>(IF(COUNTIF('Your Backlinks'!A:A,'Competitor 1'!B1072)+COUNTIF('Competitor 2'!B:B,'Competitor 1'!B1072)&gt;1,"Links","prospect"))</f>
        <v>prospect</v>
      </c>
    </row>
    <row r="1073" spans="1:14" x14ac:dyDescent="0.25">
      <c r="A1073" t="str">
        <f>(IF(COUNTIF('Your Backlinks'!L:L,'Competitor 1'!M1073),"Links","prospect"))</f>
        <v>prospect</v>
      </c>
      <c r="B1073" s="2" t="s">
        <v>4195</v>
      </c>
      <c r="C1073" s="2" t="s">
        <v>4170</v>
      </c>
      <c r="D1073" s="2" t="s">
        <v>2284</v>
      </c>
      <c r="E1073" s="2">
        <v>40</v>
      </c>
      <c r="F1073" s="2">
        <v>85</v>
      </c>
      <c r="G1073" s="2">
        <v>2</v>
      </c>
      <c r="H1073" s="2">
        <v>8747</v>
      </c>
      <c r="I1073" s="2" t="s">
        <v>10</v>
      </c>
      <c r="J1073" s="2" t="s">
        <v>11</v>
      </c>
      <c r="K1073" s="2" t="s">
        <v>12</v>
      </c>
      <c r="L1073" s="2" t="s">
        <v>2098</v>
      </c>
      <c r="M1073" t="str">
        <f t="shared" si="16"/>
        <v>http://www.techmeme.com/</v>
      </c>
      <c r="N1073" t="str">
        <f>(IF(COUNTIF('Your Backlinks'!A:A,'Competitor 1'!B1073)+COUNTIF('Competitor 2'!B:B,'Competitor 1'!B1073)&gt;1,"Links","prospect"))</f>
        <v>prospect</v>
      </c>
    </row>
    <row r="1074" spans="1:14" x14ac:dyDescent="0.25">
      <c r="A1074" t="str">
        <f>(IF(COUNTIF('Your Backlinks'!L:L,'Competitor 1'!M1074),"Links","prospect"))</f>
        <v>prospect</v>
      </c>
      <c r="B1074" s="2" t="s">
        <v>4196</v>
      </c>
      <c r="C1074" s="2" t="s">
        <v>4197</v>
      </c>
      <c r="D1074" s="2" t="s">
        <v>2444</v>
      </c>
      <c r="E1074" s="2">
        <v>75</v>
      </c>
      <c r="F1074" s="2">
        <v>84</v>
      </c>
      <c r="G1074" s="2">
        <v>127</v>
      </c>
      <c r="H1074" s="2">
        <v>5986</v>
      </c>
      <c r="I1074" s="2" t="s">
        <v>11</v>
      </c>
      <c r="J1074" s="2" t="s">
        <v>11</v>
      </c>
      <c r="K1074" s="2" t="s">
        <v>12</v>
      </c>
      <c r="L1074" s="2" t="s">
        <v>2098</v>
      </c>
      <c r="M1074" t="str">
        <f t="shared" si="16"/>
        <v>http://www.456bereastreet.com/</v>
      </c>
      <c r="N1074" t="str">
        <f>(IF(COUNTIF('Your Backlinks'!A:A,'Competitor 1'!B1074)+COUNTIF('Competitor 2'!B:B,'Competitor 1'!B1074)&gt;1,"Links","prospect"))</f>
        <v>prospect</v>
      </c>
    </row>
    <row r="1075" spans="1:14" x14ac:dyDescent="0.25">
      <c r="A1075" t="str">
        <f>(IF(COUNTIF('Your Backlinks'!L:L,'Competitor 1'!M1075),"Links","prospect"))</f>
        <v>prospect</v>
      </c>
      <c r="B1075" s="2" t="s">
        <v>4198</v>
      </c>
      <c r="C1075" s="2" t="s">
        <v>4199</v>
      </c>
      <c r="D1075" s="2" t="s">
        <v>2444</v>
      </c>
      <c r="E1075" s="2">
        <v>51</v>
      </c>
      <c r="F1075" s="2">
        <v>84</v>
      </c>
      <c r="G1075" s="2">
        <v>4</v>
      </c>
      <c r="H1075" s="2">
        <v>5986</v>
      </c>
      <c r="I1075" s="2" t="s">
        <v>11</v>
      </c>
      <c r="J1075" s="2" t="s">
        <v>11</v>
      </c>
      <c r="K1075" s="2" t="s">
        <v>12</v>
      </c>
      <c r="L1075" s="2" t="s">
        <v>2098</v>
      </c>
      <c r="M1075" t="str">
        <f t="shared" si="16"/>
        <v>http://www.456bereastreet.com/</v>
      </c>
      <c r="N1075" t="str">
        <f>(IF(COUNTIF('Your Backlinks'!A:A,'Competitor 1'!B1075)+COUNTIF('Competitor 2'!B:B,'Competitor 1'!B1075)&gt;1,"Links","prospect"))</f>
        <v>prospect</v>
      </c>
    </row>
    <row r="1076" spans="1:14" x14ac:dyDescent="0.25">
      <c r="A1076" t="str">
        <f>(IF(COUNTIF('Your Backlinks'!L:L,'Competitor 1'!M1076),"Links","prospect"))</f>
        <v>prospect</v>
      </c>
      <c r="B1076" s="2" t="s">
        <v>4200</v>
      </c>
      <c r="C1076" s="2" t="s">
        <v>4197</v>
      </c>
      <c r="D1076" s="2" t="s">
        <v>2444</v>
      </c>
      <c r="E1076" s="2">
        <v>44</v>
      </c>
      <c r="F1076" s="2">
        <v>84</v>
      </c>
      <c r="G1076" s="2">
        <v>2</v>
      </c>
      <c r="H1076" s="2">
        <v>5986</v>
      </c>
      <c r="I1076" s="2" t="s">
        <v>11</v>
      </c>
      <c r="J1076" s="2" t="s">
        <v>11</v>
      </c>
      <c r="K1076" s="2" t="s">
        <v>12</v>
      </c>
      <c r="L1076" s="2" t="s">
        <v>2098</v>
      </c>
      <c r="M1076" t="str">
        <f t="shared" si="16"/>
        <v>http://www.456bereastreet.com/</v>
      </c>
      <c r="N1076" t="str">
        <f>(IF(COUNTIF('Your Backlinks'!A:A,'Competitor 1'!B1076)+COUNTIF('Competitor 2'!B:B,'Competitor 1'!B1076)&gt;1,"Links","prospect"))</f>
        <v>prospect</v>
      </c>
    </row>
    <row r="1077" spans="1:14" x14ac:dyDescent="0.25">
      <c r="A1077" t="str">
        <f>(IF(COUNTIF('Your Backlinks'!L:L,'Competitor 1'!M1077),"Links","prospect"))</f>
        <v>prospect</v>
      </c>
      <c r="B1077" s="2" t="s">
        <v>4201</v>
      </c>
      <c r="C1077" s="2" t="s">
        <v>4202</v>
      </c>
      <c r="D1077" s="2" t="s">
        <v>3886</v>
      </c>
      <c r="E1077" s="2">
        <v>68</v>
      </c>
      <c r="F1077" s="2">
        <v>84</v>
      </c>
      <c r="G1077" s="2">
        <v>21</v>
      </c>
      <c r="H1077" s="2">
        <v>5094</v>
      </c>
      <c r="I1077" s="2" t="s">
        <v>11</v>
      </c>
      <c r="J1077" s="2" t="s">
        <v>11</v>
      </c>
      <c r="K1077" s="2" t="s">
        <v>12</v>
      </c>
      <c r="L1077" s="2" t="s">
        <v>2098</v>
      </c>
      <c r="M1077" t="str">
        <f t="shared" si="16"/>
        <v>http://www.kaushik.net/</v>
      </c>
      <c r="N1077" t="str">
        <f>(IF(COUNTIF('Your Backlinks'!A:A,'Competitor 1'!B1077)+COUNTIF('Competitor 2'!B:B,'Competitor 1'!B1077)&gt;1,"Links","prospect"))</f>
        <v>prospect</v>
      </c>
    </row>
    <row r="1078" spans="1:14" x14ac:dyDescent="0.25">
      <c r="A1078" t="str">
        <f>(IF(COUNTIF('Your Backlinks'!L:L,'Competitor 1'!M1078),"Links","prospect"))</f>
        <v>prospect</v>
      </c>
      <c r="B1078" s="2" t="s">
        <v>4203</v>
      </c>
      <c r="C1078" s="2" t="s">
        <v>4204</v>
      </c>
      <c r="D1078" s="2" t="s">
        <v>2444</v>
      </c>
      <c r="E1078" s="2">
        <v>44</v>
      </c>
      <c r="F1078" s="2">
        <v>84</v>
      </c>
      <c r="G1078" s="2">
        <v>1</v>
      </c>
      <c r="H1078" s="2">
        <v>5094</v>
      </c>
      <c r="I1078" s="2" t="s">
        <v>11</v>
      </c>
      <c r="J1078" s="2" t="s">
        <v>11</v>
      </c>
      <c r="K1078" s="2" t="s">
        <v>12</v>
      </c>
      <c r="L1078" s="2" t="s">
        <v>2098</v>
      </c>
      <c r="M1078" t="str">
        <f t="shared" si="16"/>
        <v>http://www.kaushik.net/</v>
      </c>
      <c r="N1078" t="str">
        <f>(IF(COUNTIF('Your Backlinks'!A:A,'Competitor 1'!B1078)+COUNTIF('Competitor 2'!B:B,'Competitor 1'!B1078)&gt;1,"Links","prospect"))</f>
        <v>prospect</v>
      </c>
    </row>
    <row r="1079" spans="1:14" x14ac:dyDescent="0.25">
      <c r="A1079" t="str">
        <f>(IF(COUNTIF('Your Backlinks'!L:L,'Competitor 1'!M1079),"Links","prospect"))</f>
        <v>prospect</v>
      </c>
      <c r="B1079" s="2" t="s">
        <v>4205</v>
      </c>
      <c r="C1079" s="2" t="s">
        <v>4206</v>
      </c>
      <c r="D1079" s="2" t="s">
        <v>2176</v>
      </c>
      <c r="E1079" s="2">
        <v>71</v>
      </c>
      <c r="F1079" s="2">
        <v>84</v>
      </c>
      <c r="G1079" s="2">
        <v>63</v>
      </c>
      <c r="H1079" s="2">
        <v>9011</v>
      </c>
      <c r="I1079" s="2" t="s">
        <v>10</v>
      </c>
      <c r="J1079" s="2" t="s">
        <v>11</v>
      </c>
      <c r="K1079" s="2" t="s">
        <v>12</v>
      </c>
      <c r="L1079" s="2" t="s">
        <v>2098</v>
      </c>
      <c r="M1079" t="str">
        <f t="shared" si="16"/>
        <v>http://www.toprankblog.com/</v>
      </c>
      <c r="N1079" t="str">
        <f>(IF(COUNTIF('Your Backlinks'!A:A,'Competitor 1'!B1079)+COUNTIF('Competitor 2'!B:B,'Competitor 1'!B1079)&gt;1,"Links","prospect"))</f>
        <v>prospect</v>
      </c>
    </row>
    <row r="1080" spans="1:14" x14ac:dyDescent="0.25">
      <c r="A1080" t="str">
        <f>(IF(COUNTIF('Your Backlinks'!L:L,'Competitor 1'!M1080),"Links","prospect"))</f>
        <v>prospect</v>
      </c>
      <c r="B1080" s="2" t="s">
        <v>4207</v>
      </c>
      <c r="C1080" s="2" t="s">
        <v>4208</v>
      </c>
      <c r="D1080" s="2" t="s">
        <v>4209</v>
      </c>
      <c r="E1080" s="2">
        <v>70</v>
      </c>
      <c r="F1080" s="2">
        <v>84</v>
      </c>
      <c r="G1080" s="2">
        <v>50</v>
      </c>
      <c r="H1080" s="2">
        <v>9011</v>
      </c>
      <c r="I1080" s="2" t="s">
        <v>10</v>
      </c>
      <c r="J1080" s="2" t="s">
        <v>11</v>
      </c>
      <c r="K1080" s="2" t="s">
        <v>12</v>
      </c>
      <c r="L1080" s="2" t="s">
        <v>2098</v>
      </c>
      <c r="M1080" t="str">
        <f t="shared" si="16"/>
        <v>http://www.toprankblog.com/</v>
      </c>
      <c r="N1080" t="str">
        <f>(IF(COUNTIF('Your Backlinks'!A:A,'Competitor 1'!B1080)+COUNTIF('Competitor 2'!B:B,'Competitor 1'!B1080)&gt;1,"Links","prospect"))</f>
        <v>prospect</v>
      </c>
    </row>
    <row r="1081" spans="1:14" x14ac:dyDescent="0.25">
      <c r="A1081" t="str">
        <f>(IF(COUNTIF('Your Backlinks'!L:L,'Competitor 1'!M1081),"Links","prospect"))</f>
        <v>prospect</v>
      </c>
      <c r="B1081" s="2" t="s">
        <v>4210</v>
      </c>
      <c r="C1081" s="2" t="s">
        <v>4211</v>
      </c>
      <c r="D1081" s="2" t="s">
        <v>2284</v>
      </c>
      <c r="E1081" s="2">
        <v>69</v>
      </c>
      <c r="F1081" s="2">
        <v>84</v>
      </c>
      <c r="G1081" s="2">
        <v>43</v>
      </c>
      <c r="H1081" s="2">
        <v>9011</v>
      </c>
      <c r="I1081" s="2" t="s">
        <v>11</v>
      </c>
      <c r="J1081" s="2" t="s">
        <v>11</v>
      </c>
      <c r="K1081" s="2" t="s">
        <v>12</v>
      </c>
      <c r="L1081" s="2" t="s">
        <v>2098</v>
      </c>
      <c r="M1081" t="str">
        <f t="shared" si="16"/>
        <v>http://www.toprankblog.com/</v>
      </c>
      <c r="N1081" t="str">
        <f>(IF(COUNTIF('Your Backlinks'!A:A,'Competitor 1'!B1081)+COUNTIF('Competitor 2'!B:B,'Competitor 1'!B1081)&gt;1,"Links","prospect"))</f>
        <v>prospect</v>
      </c>
    </row>
    <row r="1082" spans="1:14" x14ac:dyDescent="0.25">
      <c r="A1082" t="str">
        <f>(IF(COUNTIF('Your Backlinks'!L:L,'Competitor 1'!M1082),"Links","prospect"))</f>
        <v>prospect</v>
      </c>
      <c r="B1082" s="2" t="s">
        <v>4212</v>
      </c>
      <c r="C1082" s="2" t="s">
        <v>4213</v>
      </c>
      <c r="D1082" s="2" t="s">
        <v>2176</v>
      </c>
      <c r="E1082" s="2">
        <v>57</v>
      </c>
      <c r="F1082" s="2">
        <v>84</v>
      </c>
      <c r="G1082" s="2">
        <v>15</v>
      </c>
      <c r="H1082" s="2">
        <v>9011</v>
      </c>
      <c r="I1082" s="2" t="s">
        <v>10</v>
      </c>
      <c r="J1082" s="2" t="s">
        <v>11</v>
      </c>
      <c r="K1082" s="2" t="s">
        <v>12</v>
      </c>
      <c r="L1082" s="2" t="s">
        <v>2098</v>
      </c>
      <c r="M1082" t="str">
        <f t="shared" si="16"/>
        <v>http://www.toprankblog.com/</v>
      </c>
      <c r="N1082" t="str">
        <f>(IF(COUNTIF('Your Backlinks'!A:A,'Competitor 1'!B1082)+COUNTIF('Competitor 2'!B:B,'Competitor 1'!B1082)&gt;1,"Links","prospect"))</f>
        <v>prospect</v>
      </c>
    </row>
    <row r="1083" spans="1:14" x14ac:dyDescent="0.25">
      <c r="A1083" t="str">
        <f>(IF(COUNTIF('Your Backlinks'!L:L,'Competitor 1'!M1083),"Links","prospect"))</f>
        <v>prospect</v>
      </c>
      <c r="B1083" s="2" t="s">
        <v>4214</v>
      </c>
      <c r="C1083" s="2" t="s">
        <v>4215</v>
      </c>
      <c r="D1083" s="2" t="s">
        <v>2113</v>
      </c>
      <c r="E1083" s="2">
        <v>52</v>
      </c>
      <c r="F1083" s="2">
        <v>84</v>
      </c>
      <c r="G1083" s="2">
        <v>9</v>
      </c>
      <c r="H1083" s="2">
        <v>9011</v>
      </c>
      <c r="I1083" s="2" t="s">
        <v>10</v>
      </c>
      <c r="J1083" s="2" t="s">
        <v>11</v>
      </c>
      <c r="K1083" s="2" t="s">
        <v>12</v>
      </c>
      <c r="L1083" s="2" t="s">
        <v>2098</v>
      </c>
      <c r="M1083" t="str">
        <f t="shared" si="16"/>
        <v>http://www.toprankblog.com/</v>
      </c>
      <c r="N1083" t="str">
        <f>(IF(COUNTIF('Your Backlinks'!A:A,'Competitor 1'!B1083)+COUNTIF('Competitor 2'!B:B,'Competitor 1'!B1083)&gt;1,"Links","prospect"))</f>
        <v>prospect</v>
      </c>
    </row>
    <row r="1084" spans="1:14" x14ac:dyDescent="0.25">
      <c r="A1084" t="str">
        <f>(IF(COUNTIF('Your Backlinks'!L:L,'Competitor 1'!M1084),"Links","prospect"))</f>
        <v>prospect</v>
      </c>
      <c r="B1084" s="2" t="s">
        <v>4216</v>
      </c>
      <c r="C1084" s="2" t="s">
        <v>4217</v>
      </c>
      <c r="D1084" s="2" t="s">
        <v>2113</v>
      </c>
      <c r="E1084" s="2">
        <v>47</v>
      </c>
      <c r="F1084" s="2">
        <v>84</v>
      </c>
      <c r="G1084" s="2">
        <v>8</v>
      </c>
      <c r="H1084" s="2">
        <v>9011</v>
      </c>
      <c r="I1084" s="2" t="s">
        <v>10</v>
      </c>
      <c r="J1084" s="2" t="s">
        <v>11</v>
      </c>
      <c r="K1084" s="2" t="s">
        <v>12</v>
      </c>
      <c r="L1084" s="2" t="s">
        <v>2098</v>
      </c>
      <c r="M1084" t="str">
        <f t="shared" si="16"/>
        <v>http://www.toprankblog.com/</v>
      </c>
      <c r="N1084" t="str">
        <f>(IF(COUNTIF('Your Backlinks'!A:A,'Competitor 1'!B1084)+COUNTIF('Competitor 2'!B:B,'Competitor 1'!B1084)&gt;1,"Links","prospect"))</f>
        <v>prospect</v>
      </c>
    </row>
    <row r="1085" spans="1:14" x14ac:dyDescent="0.25">
      <c r="A1085" t="str">
        <f>(IF(COUNTIF('Your Backlinks'!L:L,'Competitor 1'!M1085),"Links","prospect"))</f>
        <v>prospect</v>
      </c>
      <c r="B1085" s="2" t="s">
        <v>4218</v>
      </c>
      <c r="C1085" s="2" t="s">
        <v>4219</v>
      </c>
      <c r="D1085" s="2" t="s">
        <v>2284</v>
      </c>
      <c r="E1085" s="2">
        <v>45</v>
      </c>
      <c r="F1085" s="2">
        <v>84</v>
      </c>
      <c r="G1085" s="2">
        <v>5</v>
      </c>
      <c r="H1085" s="2">
        <v>9011</v>
      </c>
      <c r="I1085" s="2" t="s">
        <v>10</v>
      </c>
      <c r="J1085" s="2" t="s">
        <v>11</v>
      </c>
      <c r="K1085" s="2" t="s">
        <v>12</v>
      </c>
      <c r="L1085" s="2" t="s">
        <v>2098</v>
      </c>
      <c r="M1085" t="str">
        <f t="shared" si="16"/>
        <v>http://www.toprankblog.com/</v>
      </c>
      <c r="N1085" t="str">
        <f>(IF(COUNTIF('Your Backlinks'!A:A,'Competitor 1'!B1085)+COUNTIF('Competitor 2'!B:B,'Competitor 1'!B1085)&gt;1,"Links","prospect"))</f>
        <v>prospect</v>
      </c>
    </row>
    <row r="1086" spans="1:14" x14ac:dyDescent="0.25">
      <c r="A1086" t="str">
        <f>(IF(COUNTIF('Your Backlinks'!L:L,'Competitor 1'!M1086),"Links","prospect"))</f>
        <v>prospect</v>
      </c>
      <c r="B1086" s="2" t="s">
        <v>4220</v>
      </c>
      <c r="C1086" s="2" t="s">
        <v>4221</v>
      </c>
      <c r="D1086" s="2" t="s">
        <v>2176</v>
      </c>
      <c r="E1086" s="2">
        <v>43</v>
      </c>
      <c r="F1086" s="2">
        <v>84</v>
      </c>
      <c r="G1086" s="2">
        <v>5</v>
      </c>
      <c r="H1086" s="2">
        <v>9011</v>
      </c>
      <c r="I1086" s="2" t="s">
        <v>10</v>
      </c>
      <c r="J1086" s="2" t="s">
        <v>11</v>
      </c>
      <c r="K1086" s="2" t="s">
        <v>12</v>
      </c>
      <c r="L1086" s="2" t="s">
        <v>2098</v>
      </c>
      <c r="M1086" t="str">
        <f t="shared" si="16"/>
        <v>http://www.toprankblog.com/</v>
      </c>
      <c r="N1086" t="str">
        <f>(IF(COUNTIF('Your Backlinks'!A:A,'Competitor 1'!B1086)+COUNTIF('Competitor 2'!B:B,'Competitor 1'!B1086)&gt;1,"Links","prospect"))</f>
        <v>prospect</v>
      </c>
    </row>
    <row r="1087" spans="1:14" x14ac:dyDescent="0.25">
      <c r="A1087" t="str">
        <f>(IF(COUNTIF('Your Backlinks'!L:L,'Competitor 1'!M1087),"Links","prospect"))</f>
        <v>prospect</v>
      </c>
      <c r="B1087" s="2" t="s">
        <v>4222</v>
      </c>
      <c r="C1087" s="2" t="s">
        <v>4223</v>
      </c>
      <c r="D1087" s="2" t="s">
        <v>2098</v>
      </c>
      <c r="E1087" s="2">
        <v>43</v>
      </c>
      <c r="F1087" s="2">
        <v>84</v>
      </c>
      <c r="G1087" s="2">
        <v>4</v>
      </c>
      <c r="H1087" s="2">
        <v>9011</v>
      </c>
      <c r="I1087" s="2" t="s">
        <v>11</v>
      </c>
      <c r="J1087" s="2" t="s">
        <v>11</v>
      </c>
      <c r="K1087" s="2" t="s">
        <v>12</v>
      </c>
      <c r="L1087" s="2" t="s">
        <v>2098</v>
      </c>
      <c r="M1087" t="str">
        <f t="shared" si="16"/>
        <v>http://www.toprankblog.com/</v>
      </c>
      <c r="N1087" t="str">
        <f>(IF(COUNTIF('Your Backlinks'!A:A,'Competitor 1'!B1087)+COUNTIF('Competitor 2'!B:B,'Competitor 1'!B1087)&gt;1,"Links","prospect"))</f>
        <v>prospect</v>
      </c>
    </row>
    <row r="1088" spans="1:14" x14ac:dyDescent="0.25">
      <c r="A1088" t="str">
        <f>(IF(COUNTIF('Your Backlinks'!L:L,'Competitor 1'!M1088),"Links","prospect"))</f>
        <v>prospect</v>
      </c>
      <c r="B1088" s="2" t="s">
        <v>4224</v>
      </c>
      <c r="C1088" s="2" t="s">
        <v>4225</v>
      </c>
      <c r="D1088" s="2" t="s">
        <v>3526</v>
      </c>
      <c r="E1088" s="2">
        <v>38</v>
      </c>
      <c r="F1088" s="2">
        <v>84</v>
      </c>
      <c r="G1088" s="2">
        <v>1</v>
      </c>
      <c r="H1088" s="2">
        <v>9011</v>
      </c>
      <c r="I1088" s="2" t="s">
        <v>10</v>
      </c>
      <c r="J1088" s="2" t="s">
        <v>11</v>
      </c>
      <c r="K1088" s="2" t="s">
        <v>12</v>
      </c>
      <c r="L1088" s="2" t="s">
        <v>2098</v>
      </c>
      <c r="M1088" t="str">
        <f t="shared" si="16"/>
        <v>http://www.toprankblog.com/</v>
      </c>
      <c r="N1088" t="str">
        <f>(IF(COUNTIF('Your Backlinks'!A:A,'Competitor 1'!B1088)+COUNTIF('Competitor 2'!B:B,'Competitor 1'!B1088)&gt;1,"Links","prospect"))</f>
        <v>prospect</v>
      </c>
    </row>
    <row r="1089" spans="1:14" x14ac:dyDescent="0.25">
      <c r="A1089" t="str">
        <f>(IF(COUNTIF('Your Backlinks'!L:L,'Competitor 1'!M1089),"Links","prospect"))</f>
        <v>prospect</v>
      </c>
      <c r="B1089" s="2" t="s">
        <v>4226</v>
      </c>
      <c r="C1089" s="2" t="s">
        <v>4227</v>
      </c>
      <c r="D1089" s="2" t="s">
        <v>2189</v>
      </c>
      <c r="E1089" s="2">
        <v>38</v>
      </c>
      <c r="F1089" s="2">
        <v>84</v>
      </c>
      <c r="G1089" s="2">
        <v>1</v>
      </c>
      <c r="H1089" s="2">
        <v>9011</v>
      </c>
      <c r="I1089" s="2" t="s">
        <v>10</v>
      </c>
      <c r="J1089" s="2" t="s">
        <v>11</v>
      </c>
      <c r="K1089" s="2" t="s">
        <v>12</v>
      </c>
      <c r="L1089" s="2" t="s">
        <v>2098</v>
      </c>
      <c r="M1089" t="str">
        <f t="shared" si="16"/>
        <v>http://www.toprankblog.com/</v>
      </c>
      <c r="N1089" t="str">
        <f>(IF(COUNTIF('Your Backlinks'!A:A,'Competitor 1'!B1089)+COUNTIF('Competitor 2'!B:B,'Competitor 1'!B1089)&gt;1,"Links","prospect"))</f>
        <v>prospect</v>
      </c>
    </row>
    <row r="1090" spans="1:14" x14ac:dyDescent="0.25">
      <c r="A1090" t="str">
        <f>(IF(COUNTIF('Your Backlinks'!L:L,'Competitor 1'!M1090),"Links","prospect"))</f>
        <v>prospect</v>
      </c>
      <c r="B1090" s="2" t="s">
        <v>4228</v>
      </c>
      <c r="C1090" s="2" t="s">
        <v>4229</v>
      </c>
      <c r="D1090" s="2" t="s">
        <v>4230</v>
      </c>
      <c r="E1090" s="2">
        <v>38</v>
      </c>
      <c r="F1090" s="2">
        <v>84</v>
      </c>
      <c r="G1090" s="2">
        <v>1</v>
      </c>
      <c r="H1090" s="2">
        <v>9011</v>
      </c>
      <c r="I1090" s="2" t="s">
        <v>10</v>
      </c>
      <c r="J1090" s="2" t="s">
        <v>11</v>
      </c>
      <c r="K1090" s="2" t="s">
        <v>12</v>
      </c>
      <c r="L1090" s="2" t="s">
        <v>2098</v>
      </c>
      <c r="M1090" t="str">
        <f t="shared" ref="M1090:M1153" si="17">LEFT(B1090,FIND("/",B1090,8))</f>
        <v>http://www.toprankblog.com/</v>
      </c>
      <c r="N1090" t="str">
        <f>(IF(COUNTIF('Your Backlinks'!A:A,'Competitor 1'!B1090)+COUNTIF('Competitor 2'!B:B,'Competitor 1'!B1090)&gt;1,"Links","prospect"))</f>
        <v>prospect</v>
      </c>
    </row>
    <row r="1091" spans="1:14" x14ac:dyDescent="0.25">
      <c r="A1091" t="str">
        <f>(IF(COUNTIF('Your Backlinks'!L:L,'Competitor 1'!M1091),"Links","prospect"))</f>
        <v>prospect</v>
      </c>
      <c r="B1091" s="2" t="s">
        <v>4231</v>
      </c>
      <c r="C1091" s="2" t="s">
        <v>4232</v>
      </c>
      <c r="D1091" s="2" t="s">
        <v>4233</v>
      </c>
      <c r="E1091" s="2">
        <v>38</v>
      </c>
      <c r="F1091" s="2">
        <v>84</v>
      </c>
      <c r="G1091" s="2">
        <v>1</v>
      </c>
      <c r="H1091" s="2">
        <v>9011</v>
      </c>
      <c r="I1091" s="2" t="s">
        <v>10</v>
      </c>
      <c r="J1091" s="2" t="s">
        <v>11</v>
      </c>
      <c r="K1091" s="2" t="s">
        <v>12</v>
      </c>
      <c r="L1091" s="2" t="s">
        <v>2098</v>
      </c>
      <c r="M1091" t="str">
        <f t="shared" si="17"/>
        <v>http://www.toprankblog.com/</v>
      </c>
      <c r="N1091" t="str">
        <f>(IF(COUNTIF('Your Backlinks'!A:A,'Competitor 1'!B1091)+COUNTIF('Competitor 2'!B:B,'Competitor 1'!B1091)&gt;1,"Links","prospect"))</f>
        <v>prospect</v>
      </c>
    </row>
    <row r="1092" spans="1:14" x14ac:dyDescent="0.25">
      <c r="A1092" t="str">
        <f>(IF(COUNTIF('Your Backlinks'!L:L,'Competitor 1'!M1092),"Links","prospect"))</f>
        <v>prospect</v>
      </c>
      <c r="B1092" s="2" t="s">
        <v>4234</v>
      </c>
      <c r="C1092" s="2" t="s">
        <v>4235</v>
      </c>
      <c r="D1092" s="2" t="s">
        <v>2098</v>
      </c>
      <c r="E1092" s="2">
        <v>37</v>
      </c>
      <c r="F1092" s="2">
        <v>84</v>
      </c>
      <c r="G1092" s="2">
        <v>1</v>
      </c>
      <c r="H1092" s="2">
        <v>9011</v>
      </c>
      <c r="I1092" s="2" t="s">
        <v>11</v>
      </c>
      <c r="J1092" s="2" t="s">
        <v>11</v>
      </c>
      <c r="K1092" s="2" t="s">
        <v>12</v>
      </c>
      <c r="L1092" s="2" t="s">
        <v>2098</v>
      </c>
      <c r="M1092" t="str">
        <f t="shared" si="17"/>
        <v>http://www.toprankblog.com/</v>
      </c>
      <c r="N1092" t="str">
        <f>(IF(COUNTIF('Your Backlinks'!A:A,'Competitor 1'!B1092)+COUNTIF('Competitor 2'!B:B,'Competitor 1'!B1092)&gt;1,"Links","prospect"))</f>
        <v>prospect</v>
      </c>
    </row>
    <row r="1093" spans="1:14" x14ac:dyDescent="0.25">
      <c r="A1093" t="str">
        <f>(IF(COUNTIF('Your Backlinks'!L:L,'Competitor 1'!M1093),"Links","prospect"))</f>
        <v>prospect</v>
      </c>
      <c r="B1093" s="2" t="s">
        <v>4236</v>
      </c>
      <c r="C1093" s="2" t="s">
        <v>4237</v>
      </c>
      <c r="D1093" s="2" t="s">
        <v>3526</v>
      </c>
      <c r="E1093" s="2">
        <v>37</v>
      </c>
      <c r="F1093" s="2">
        <v>84</v>
      </c>
      <c r="G1093" s="2">
        <v>1</v>
      </c>
      <c r="H1093" s="2">
        <v>9011</v>
      </c>
      <c r="I1093" s="2" t="s">
        <v>10</v>
      </c>
      <c r="J1093" s="2" t="s">
        <v>11</v>
      </c>
      <c r="K1093" s="2" t="s">
        <v>12</v>
      </c>
      <c r="L1093" s="2" t="s">
        <v>2098</v>
      </c>
      <c r="M1093" t="str">
        <f t="shared" si="17"/>
        <v>http://www.toprankblog.com/</v>
      </c>
      <c r="N1093" t="str">
        <f>(IF(COUNTIF('Your Backlinks'!A:A,'Competitor 1'!B1093)+COUNTIF('Competitor 2'!B:B,'Competitor 1'!B1093)&gt;1,"Links","prospect"))</f>
        <v>prospect</v>
      </c>
    </row>
    <row r="1094" spans="1:14" x14ac:dyDescent="0.25">
      <c r="A1094" t="str">
        <f>(IF(COUNTIF('Your Backlinks'!L:L,'Competitor 1'!M1094),"Links","prospect"))</f>
        <v>prospect</v>
      </c>
      <c r="B1094" s="2" t="s">
        <v>4238</v>
      </c>
      <c r="C1094" s="2" t="s">
        <v>4239</v>
      </c>
      <c r="D1094" s="2" t="s">
        <v>2176</v>
      </c>
      <c r="E1094" s="2">
        <v>37</v>
      </c>
      <c r="F1094" s="2">
        <v>84</v>
      </c>
      <c r="G1094" s="2">
        <v>1</v>
      </c>
      <c r="H1094" s="2">
        <v>9011</v>
      </c>
      <c r="I1094" s="2" t="s">
        <v>10</v>
      </c>
      <c r="J1094" s="2" t="s">
        <v>11</v>
      </c>
      <c r="K1094" s="2" t="s">
        <v>12</v>
      </c>
      <c r="L1094" s="2" t="s">
        <v>2098</v>
      </c>
      <c r="M1094" t="str">
        <f t="shared" si="17"/>
        <v>http://www.toprankblog.com/</v>
      </c>
      <c r="N1094" t="str">
        <f>(IF(COUNTIF('Your Backlinks'!A:A,'Competitor 1'!B1094)+COUNTIF('Competitor 2'!B:B,'Competitor 1'!B1094)&gt;1,"Links","prospect"))</f>
        <v>prospect</v>
      </c>
    </row>
    <row r="1095" spans="1:14" x14ac:dyDescent="0.25">
      <c r="A1095" t="str">
        <f>(IF(COUNTIF('Your Backlinks'!L:L,'Competitor 1'!M1095),"Links","prospect"))</f>
        <v>prospect</v>
      </c>
      <c r="B1095" s="2" t="s">
        <v>4240</v>
      </c>
      <c r="C1095" s="2" t="s">
        <v>4241</v>
      </c>
      <c r="D1095" s="2" t="s">
        <v>2176</v>
      </c>
      <c r="E1095" s="2">
        <v>36</v>
      </c>
      <c r="F1095" s="2">
        <v>84</v>
      </c>
      <c r="G1095" s="2">
        <v>1</v>
      </c>
      <c r="H1095" s="2">
        <v>9011</v>
      </c>
      <c r="I1095" s="2" t="s">
        <v>10</v>
      </c>
      <c r="J1095" s="2" t="s">
        <v>11</v>
      </c>
      <c r="K1095" s="2" t="s">
        <v>12</v>
      </c>
      <c r="L1095" s="2" t="s">
        <v>2098</v>
      </c>
      <c r="M1095" t="str">
        <f t="shared" si="17"/>
        <v>http://www.toprankblog.com/</v>
      </c>
      <c r="N1095" t="str">
        <f>(IF(COUNTIF('Your Backlinks'!A:A,'Competitor 1'!B1095)+COUNTIF('Competitor 2'!B:B,'Competitor 1'!B1095)&gt;1,"Links","prospect"))</f>
        <v>prospect</v>
      </c>
    </row>
    <row r="1096" spans="1:14" x14ac:dyDescent="0.25">
      <c r="A1096" t="str">
        <f>(IF(COUNTIF('Your Backlinks'!L:L,'Competitor 1'!M1096),"Links","prospect"))</f>
        <v>prospect</v>
      </c>
      <c r="B1096" s="2" t="s">
        <v>4242</v>
      </c>
      <c r="C1096" s="2" t="s">
        <v>4243</v>
      </c>
      <c r="D1096" s="2" t="s">
        <v>2176</v>
      </c>
      <c r="E1096" s="2">
        <v>36</v>
      </c>
      <c r="F1096" s="2">
        <v>84</v>
      </c>
      <c r="G1096" s="2">
        <v>1</v>
      </c>
      <c r="H1096" s="2">
        <v>9011</v>
      </c>
      <c r="I1096" s="2" t="s">
        <v>10</v>
      </c>
      <c r="J1096" s="2" t="s">
        <v>11</v>
      </c>
      <c r="K1096" s="2" t="s">
        <v>12</v>
      </c>
      <c r="L1096" s="2" t="s">
        <v>2098</v>
      </c>
      <c r="M1096" t="str">
        <f t="shared" si="17"/>
        <v>http://www.toprankblog.com/</v>
      </c>
      <c r="N1096" t="str">
        <f>(IF(COUNTIF('Your Backlinks'!A:A,'Competitor 1'!B1096)+COUNTIF('Competitor 2'!B:B,'Competitor 1'!B1096)&gt;1,"Links","prospect"))</f>
        <v>prospect</v>
      </c>
    </row>
    <row r="1097" spans="1:14" x14ac:dyDescent="0.25">
      <c r="A1097" t="str">
        <f>(IF(COUNTIF('Your Backlinks'!L:L,'Competitor 1'!M1097),"Links","prospect"))</f>
        <v>prospect</v>
      </c>
      <c r="B1097" s="2" t="s">
        <v>4244</v>
      </c>
      <c r="C1097" s="2" t="s">
        <v>3612</v>
      </c>
      <c r="D1097" s="2" t="s">
        <v>2176</v>
      </c>
      <c r="E1097" s="2">
        <v>66</v>
      </c>
      <c r="F1097" s="2">
        <v>84</v>
      </c>
      <c r="G1097" s="2">
        <v>345</v>
      </c>
      <c r="H1097" s="2">
        <v>12044</v>
      </c>
      <c r="I1097" s="2" t="s">
        <v>10</v>
      </c>
      <c r="J1097" s="2" t="s">
        <v>11</v>
      </c>
      <c r="K1097" s="2" t="s">
        <v>12</v>
      </c>
      <c r="L1097" s="2" t="s">
        <v>2098</v>
      </c>
      <c r="M1097" t="str">
        <f t="shared" si="17"/>
        <v>http://forums.seroundtable.com/</v>
      </c>
      <c r="N1097" t="str">
        <f>(IF(COUNTIF('Your Backlinks'!A:A,'Competitor 1'!B1097)+COUNTIF('Competitor 2'!B:B,'Competitor 1'!B1097)&gt;1,"Links","prospect"))</f>
        <v>prospect</v>
      </c>
    </row>
    <row r="1098" spans="1:14" x14ac:dyDescent="0.25">
      <c r="A1098" t="str">
        <f>(IF(COUNTIF('Your Backlinks'!L:L,'Competitor 1'!M1098),"Links","prospect"))</f>
        <v>prospect</v>
      </c>
      <c r="B1098" s="2" t="s">
        <v>4245</v>
      </c>
      <c r="C1098" s="2" t="s">
        <v>4246</v>
      </c>
      <c r="D1098" s="2" t="s">
        <v>4247</v>
      </c>
      <c r="E1098" s="2">
        <v>65</v>
      </c>
      <c r="F1098" s="2">
        <v>84</v>
      </c>
      <c r="G1098" s="2">
        <v>7</v>
      </c>
      <c r="H1098" s="2">
        <v>12044</v>
      </c>
      <c r="I1098" s="2" t="s">
        <v>10</v>
      </c>
      <c r="J1098" s="2" t="s">
        <v>11</v>
      </c>
      <c r="K1098" s="2" t="s">
        <v>12</v>
      </c>
      <c r="L1098" s="2" t="s">
        <v>2098</v>
      </c>
      <c r="M1098" t="str">
        <f t="shared" si="17"/>
        <v>http://www.seroundtable.com/</v>
      </c>
      <c r="N1098" t="str">
        <f>(IF(COUNTIF('Your Backlinks'!A:A,'Competitor 1'!B1098)+COUNTIF('Competitor 2'!B:B,'Competitor 1'!B1098)&gt;1,"Links","prospect"))</f>
        <v>prospect</v>
      </c>
    </row>
    <row r="1099" spans="1:14" x14ac:dyDescent="0.25">
      <c r="A1099" t="str">
        <f>(IF(COUNTIF('Your Backlinks'!L:L,'Competitor 1'!M1099),"Links","prospect"))</f>
        <v>prospect</v>
      </c>
      <c r="B1099" s="2" t="s">
        <v>4248</v>
      </c>
      <c r="C1099" s="2" t="s">
        <v>4249</v>
      </c>
      <c r="D1099" s="2" t="s">
        <v>2194</v>
      </c>
      <c r="E1099" s="2">
        <v>54</v>
      </c>
      <c r="F1099" s="2">
        <v>84</v>
      </c>
      <c r="G1099" s="2">
        <v>10</v>
      </c>
      <c r="H1099" s="2">
        <v>12044</v>
      </c>
      <c r="I1099" s="2" t="s">
        <v>10</v>
      </c>
      <c r="J1099" s="2" t="s">
        <v>11</v>
      </c>
      <c r="K1099" s="2" t="s">
        <v>12</v>
      </c>
      <c r="L1099" s="2" t="s">
        <v>2098</v>
      </c>
      <c r="M1099" t="str">
        <f t="shared" si="17"/>
        <v>http://www.seroundtable.com/</v>
      </c>
      <c r="N1099" t="str">
        <f>(IF(COUNTIF('Your Backlinks'!A:A,'Competitor 1'!B1099)+COUNTIF('Competitor 2'!B:B,'Competitor 1'!B1099)&gt;1,"Links","prospect"))</f>
        <v>prospect</v>
      </c>
    </row>
    <row r="1100" spans="1:14" x14ac:dyDescent="0.25">
      <c r="A1100" t="str">
        <f>(IF(COUNTIF('Your Backlinks'!L:L,'Competitor 1'!M1100),"Links","prospect"))</f>
        <v>prospect</v>
      </c>
      <c r="B1100" s="2" t="s">
        <v>4250</v>
      </c>
      <c r="C1100" s="2" t="s">
        <v>4251</v>
      </c>
      <c r="D1100" s="2" t="s">
        <v>2194</v>
      </c>
      <c r="E1100" s="2">
        <v>51</v>
      </c>
      <c r="F1100" s="2">
        <v>84</v>
      </c>
      <c r="G1100" s="2">
        <v>8</v>
      </c>
      <c r="H1100" s="2">
        <v>12044</v>
      </c>
      <c r="I1100" s="2" t="s">
        <v>10</v>
      </c>
      <c r="J1100" s="2" t="s">
        <v>11</v>
      </c>
      <c r="K1100" s="2" t="s">
        <v>12</v>
      </c>
      <c r="L1100" s="2" t="s">
        <v>2098</v>
      </c>
      <c r="M1100" t="str">
        <f t="shared" si="17"/>
        <v>http://www.seroundtable.com/</v>
      </c>
      <c r="N1100" t="str">
        <f>(IF(COUNTIF('Your Backlinks'!A:A,'Competitor 1'!B1100)+COUNTIF('Competitor 2'!B:B,'Competitor 1'!B1100)&gt;1,"Links","prospect"))</f>
        <v>prospect</v>
      </c>
    </row>
    <row r="1101" spans="1:14" x14ac:dyDescent="0.25">
      <c r="A1101" t="str">
        <f>(IF(COUNTIF('Your Backlinks'!L:L,'Competitor 1'!M1101),"Links","prospect"))</f>
        <v>prospect</v>
      </c>
      <c r="B1101" s="2" t="s">
        <v>4252</v>
      </c>
      <c r="C1101" s="2" t="s">
        <v>4253</v>
      </c>
      <c r="D1101" s="2" t="s">
        <v>2113</v>
      </c>
      <c r="E1101" s="2">
        <v>51</v>
      </c>
      <c r="F1101" s="2">
        <v>84</v>
      </c>
      <c r="G1101" s="2">
        <v>6</v>
      </c>
      <c r="H1101" s="2">
        <v>12044</v>
      </c>
      <c r="I1101" s="2" t="s">
        <v>10</v>
      </c>
      <c r="J1101" s="2" t="s">
        <v>11</v>
      </c>
      <c r="K1101" s="2" t="s">
        <v>12</v>
      </c>
      <c r="L1101" s="2" t="s">
        <v>2098</v>
      </c>
      <c r="M1101" t="str">
        <f t="shared" si="17"/>
        <v>http://www.seroundtable.com/</v>
      </c>
      <c r="N1101" t="str">
        <f>(IF(COUNTIF('Your Backlinks'!A:A,'Competitor 1'!B1101)+COUNTIF('Competitor 2'!B:B,'Competitor 1'!B1101)&gt;1,"Links","prospect"))</f>
        <v>prospect</v>
      </c>
    </row>
    <row r="1102" spans="1:14" x14ac:dyDescent="0.25">
      <c r="A1102" t="str">
        <f>(IF(COUNTIF('Your Backlinks'!L:L,'Competitor 1'!M1102),"Links","prospect"))</f>
        <v>prospect</v>
      </c>
      <c r="B1102" s="2" t="s">
        <v>4254</v>
      </c>
      <c r="C1102" s="2" t="s">
        <v>4255</v>
      </c>
      <c r="D1102" s="2" t="s">
        <v>2588</v>
      </c>
      <c r="E1102" s="2">
        <v>37</v>
      </c>
      <c r="F1102" s="2">
        <v>80</v>
      </c>
      <c r="G1102" s="2">
        <v>1</v>
      </c>
      <c r="H1102" s="2">
        <v>8817</v>
      </c>
      <c r="I1102" s="2" t="s">
        <v>10</v>
      </c>
      <c r="J1102" s="2" t="s">
        <v>11</v>
      </c>
      <c r="K1102" s="2" t="s">
        <v>12</v>
      </c>
      <c r="L1102" s="2" t="s">
        <v>2098</v>
      </c>
      <c r="M1102" t="str">
        <f t="shared" si="17"/>
        <v>http://www.hw.ac.uk/</v>
      </c>
      <c r="N1102" t="str">
        <f>(IF(COUNTIF('Your Backlinks'!A:A,'Competitor 1'!B1102)+COUNTIF('Competitor 2'!B:B,'Competitor 1'!B1102)&gt;1,"Links","prospect"))</f>
        <v>prospect</v>
      </c>
    </row>
    <row r="1103" spans="1:14" x14ac:dyDescent="0.25">
      <c r="A1103" t="str">
        <f>(IF(COUNTIF('Your Backlinks'!L:L,'Competitor 1'!M1103),"Links","prospect"))</f>
        <v>prospect</v>
      </c>
      <c r="B1103" s="2" t="s">
        <v>4256</v>
      </c>
      <c r="C1103" s="2" t="s">
        <v>4257</v>
      </c>
      <c r="D1103" s="2" t="s">
        <v>4258</v>
      </c>
      <c r="E1103" s="2">
        <v>43</v>
      </c>
      <c r="F1103" s="2">
        <v>80</v>
      </c>
      <c r="G1103" s="2">
        <v>1</v>
      </c>
      <c r="H1103" s="2">
        <v>7332</v>
      </c>
      <c r="I1103" s="2" t="s">
        <v>11</v>
      </c>
      <c r="J1103" s="2" t="s">
        <v>11</v>
      </c>
      <c r="K1103" s="2" t="s">
        <v>12</v>
      </c>
      <c r="L1103" s="2" t="s">
        <v>2098</v>
      </c>
      <c r="M1103" t="str">
        <f t="shared" si="17"/>
        <v>http://www.blogherald.com/</v>
      </c>
      <c r="N1103" t="str">
        <f>(IF(COUNTIF('Your Backlinks'!A:A,'Competitor 1'!B1103)+COUNTIF('Competitor 2'!B:B,'Competitor 1'!B1103)&gt;1,"Links","prospect"))</f>
        <v>prospect</v>
      </c>
    </row>
    <row r="1104" spans="1:14" x14ac:dyDescent="0.25">
      <c r="A1104" t="str">
        <f>(IF(COUNTIF('Your Backlinks'!L:L,'Competitor 1'!M1104),"Links","prospect"))</f>
        <v>prospect</v>
      </c>
      <c r="B1104" s="2" t="s">
        <v>4259</v>
      </c>
      <c r="C1104" s="2" t="s">
        <v>4260</v>
      </c>
      <c r="D1104" s="2" t="s">
        <v>28</v>
      </c>
      <c r="E1104" s="2">
        <v>37</v>
      </c>
      <c r="F1104" s="2">
        <v>80</v>
      </c>
      <c r="G1104" s="2">
        <v>1</v>
      </c>
      <c r="H1104" s="2">
        <v>10705</v>
      </c>
      <c r="I1104" s="2" t="s">
        <v>11</v>
      </c>
      <c r="J1104" s="2" t="s">
        <v>11</v>
      </c>
      <c r="K1104" s="2" t="s">
        <v>12</v>
      </c>
      <c r="L1104" s="2" t="s">
        <v>2098</v>
      </c>
      <c r="M1104" t="str">
        <f t="shared" si="17"/>
        <v>http://www.xmarks.com/</v>
      </c>
      <c r="N1104" t="str">
        <f>(IF(COUNTIF('Your Backlinks'!A:A,'Competitor 1'!B1104)+COUNTIF('Competitor 2'!B:B,'Competitor 1'!B1104)&gt;1,"Links","prospect"))</f>
        <v>prospect</v>
      </c>
    </row>
    <row r="1105" spans="1:14" x14ac:dyDescent="0.25">
      <c r="A1105" t="str">
        <f>(IF(COUNTIF('Your Backlinks'!L:L,'Competitor 1'!M1105),"Links","prospect"))</f>
        <v>prospect</v>
      </c>
      <c r="B1105" s="2" t="s">
        <v>4261</v>
      </c>
      <c r="C1105" s="2" t="s">
        <v>4262</v>
      </c>
      <c r="D1105" s="2" t="s">
        <v>28</v>
      </c>
      <c r="E1105" s="2">
        <v>37</v>
      </c>
      <c r="F1105" s="2">
        <v>80</v>
      </c>
      <c r="G1105" s="2">
        <v>1</v>
      </c>
      <c r="H1105" s="2">
        <v>10705</v>
      </c>
      <c r="I1105" s="2" t="s">
        <v>11</v>
      </c>
      <c r="J1105" s="2" t="s">
        <v>11</v>
      </c>
      <c r="K1105" s="2" t="s">
        <v>12</v>
      </c>
      <c r="L1105" s="2" t="s">
        <v>2098</v>
      </c>
      <c r="M1105" t="str">
        <f t="shared" si="17"/>
        <v>http://www.xmarks.com/</v>
      </c>
      <c r="N1105" t="str">
        <f>(IF(COUNTIF('Your Backlinks'!A:A,'Competitor 1'!B1105)+COUNTIF('Competitor 2'!B:B,'Competitor 1'!B1105)&gt;1,"Links","prospect"))</f>
        <v>prospect</v>
      </c>
    </row>
    <row r="1106" spans="1:14" x14ac:dyDescent="0.25">
      <c r="A1106" t="str">
        <f>(IF(COUNTIF('Your Backlinks'!L:L,'Competitor 1'!M1106),"Links","prospect"))</f>
        <v>prospect</v>
      </c>
      <c r="B1106" s="2" t="s">
        <v>4263</v>
      </c>
      <c r="C1106" s="2" t="s">
        <v>4264</v>
      </c>
      <c r="D1106" s="2" t="s">
        <v>2200</v>
      </c>
      <c r="E1106" s="2">
        <v>37</v>
      </c>
      <c r="F1106" s="2">
        <v>80</v>
      </c>
      <c r="G1106" s="2">
        <v>1</v>
      </c>
      <c r="H1106" s="2">
        <v>10705</v>
      </c>
      <c r="I1106" s="2" t="s">
        <v>11</v>
      </c>
      <c r="J1106" s="2" t="s">
        <v>11</v>
      </c>
      <c r="K1106" s="2" t="s">
        <v>12</v>
      </c>
      <c r="L1106" s="2" t="s">
        <v>2098</v>
      </c>
      <c r="M1106" t="str">
        <f t="shared" si="17"/>
        <v>http://www.xmarks.com/</v>
      </c>
      <c r="N1106" t="str">
        <f>(IF(COUNTIF('Your Backlinks'!A:A,'Competitor 1'!B1106)+COUNTIF('Competitor 2'!B:B,'Competitor 1'!B1106)&gt;1,"Links","prospect"))</f>
        <v>prospect</v>
      </c>
    </row>
    <row r="1107" spans="1:14" x14ac:dyDescent="0.25">
      <c r="A1107" t="str">
        <f>(IF(COUNTIF('Your Backlinks'!L:L,'Competitor 1'!M1107),"Links","prospect"))</f>
        <v>prospect</v>
      </c>
      <c r="B1107" s="2" t="s">
        <v>4265</v>
      </c>
      <c r="C1107" s="2" t="s">
        <v>4266</v>
      </c>
      <c r="D1107" s="2" t="s">
        <v>4267</v>
      </c>
      <c r="E1107" s="2">
        <v>41</v>
      </c>
      <c r="F1107" s="2">
        <v>80</v>
      </c>
      <c r="G1107" s="2">
        <v>1</v>
      </c>
      <c r="H1107" s="2">
        <v>4394</v>
      </c>
      <c r="I1107" s="2" t="s">
        <v>11</v>
      </c>
      <c r="J1107" s="2" t="s">
        <v>11</v>
      </c>
      <c r="K1107" s="2" t="s">
        <v>12</v>
      </c>
      <c r="L1107" s="2" t="s">
        <v>2098</v>
      </c>
      <c r="M1107" t="str">
        <f t="shared" si="17"/>
        <v>http://www.jensense.com/</v>
      </c>
      <c r="N1107" t="str">
        <f>(IF(COUNTIF('Your Backlinks'!A:A,'Competitor 1'!B1107)+COUNTIF('Competitor 2'!B:B,'Competitor 1'!B1107)&gt;1,"Links","prospect"))</f>
        <v>prospect</v>
      </c>
    </row>
    <row r="1108" spans="1:14" x14ac:dyDescent="0.25">
      <c r="A1108" t="str">
        <f>(IF(COUNTIF('Your Backlinks'!L:L,'Competitor 1'!M1108),"Links","prospect"))</f>
        <v>prospect</v>
      </c>
      <c r="B1108" s="2" t="s">
        <v>4268</v>
      </c>
      <c r="C1108" s="2" t="s">
        <v>4269</v>
      </c>
      <c r="D1108" s="2" t="s">
        <v>4270</v>
      </c>
      <c r="E1108" s="2">
        <v>44</v>
      </c>
      <c r="F1108" s="2">
        <v>80</v>
      </c>
      <c r="G1108" s="2">
        <v>8</v>
      </c>
      <c r="H1108" s="2">
        <v>11660</v>
      </c>
      <c r="I1108" s="2" t="s">
        <v>10</v>
      </c>
      <c r="J1108" s="2" t="s">
        <v>11</v>
      </c>
      <c r="K1108" s="2" t="s">
        <v>12</v>
      </c>
      <c r="L1108" s="2" t="s">
        <v>2098</v>
      </c>
      <c r="M1108" t="str">
        <f t="shared" si="17"/>
        <v>http://martinkovac.blog.sme.sk/</v>
      </c>
      <c r="N1108" t="str">
        <f>(IF(COUNTIF('Your Backlinks'!A:A,'Competitor 1'!B1108)+COUNTIF('Competitor 2'!B:B,'Competitor 1'!B1108)&gt;1,"Links","prospect"))</f>
        <v>prospect</v>
      </c>
    </row>
    <row r="1109" spans="1:14" x14ac:dyDescent="0.25">
      <c r="A1109" t="str">
        <f>(IF(COUNTIF('Your Backlinks'!L:L,'Competitor 1'!M1109),"Links","prospect"))</f>
        <v>prospect</v>
      </c>
      <c r="B1109" s="2" t="s">
        <v>4271</v>
      </c>
      <c r="C1109" s="2" t="s">
        <v>4272</v>
      </c>
      <c r="D1109" s="2" t="s">
        <v>4270</v>
      </c>
      <c r="E1109" s="2">
        <v>38</v>
      </c>
      <c r="F1109" s="2">
        <v>80</v>
      </c>
      <c r="G1109" s="2">
        <v>2</v>
      </c>
      <c r="H1109" s="2">
        <v>11660</v>
      </c>
      <c r="I1109" s="2" t="s">
        <v>10</v>
      </c>
      <c r="J1109" s="2" t="s">
        <v>11</v>
      </c>
      <c r="K1109" s="2" t="s">
        <v>12</v>
      </c>
      <c r="L1109" s="2" t="s">
        <v>2098</v>
      </c>
      <c r="M1109" t="str">
        <f t="shared" si="17"/>
        <v>http://martinkovac.blog.sme.sk/</v>
      </c>
      <c r="N1109" t="str">
        <f>(IF(COUNTIF('Your Backlinks'!A:A,'Competitor 1'!B1109)+COUNTIF('Competitor 2'!B:B,'Competitor 1'!B1109)&gt;1,"Links","prospect"))</f>
        <v>prospect</v>
      </c>
    </row>
    <row r="1110" spans="1:14" x14ac:dyDescent="0.25">
      <c r="A1110" t="str">
        <f>(IF(COUNTIF('Your Backlinks'!L:L,'Competitor 1'!M1110),"Links","prospect"))</f>
        <v>prospect</v>
      </c>
      <c r="B1110" s="2" t="s">
        <v>4273</v>
      </c>
      <c r="C1110" s="2" t="s">
        <v>4274</v>
      </c>
      <c r="D1110" s="2" t="s">
        <v>4270</v>
      </c>
      <c r="E1110" s="2">
        <v>36</v>
      </c>
      <c r="F1110" s="2">
        <v>80</v>
      </c>
      <c r="G1110" s="2">
        <v>2</v>
      </c>
      <c r="H1110" s="2">
        <v>11660</v>
      </c>
      <c r="I1110" s="2" t="s">
        <v>10</v>
      </c>
      <c r="J1110" s="2" t="s">
        <v>11</v>
      </c>
      <c r="K1110" s="2" t="s">
        <v>12</v>
      </c>
      <c r="L1110" s="2" t="s">
        <v>2098</v>
      </c>
      <c r="M1110" t="str">
        <f t="shared" si="17"/>
        <v>http://martinkovac.blog.sme.sk/</v>
      </c>
      <c r="N1110" t="str">
        <f>(IF(COUNTIF('Your Backlinks'!A:A,'Competitor 1'!B1110)+COUNTIF('Competitor 2'!B:B,'Competitor 1'!B1110)&gt;1,"Links","prospect"))</f>
        <v>prospect</v>
      </c>
    </row>
    <row r="1111" spans="1:14" x14ac:dyDescent="0.25">
      <c r="A1111" t="str">
        <f>(IF(COUNTIF('Your Backlinks'!L:L,'Competitor 1'!M1111),"Links","prospect"))</f>
        <v>prospect</v>
      </c>
      <c r="B1111" s="2" t="s">
        <v>4275</v>
      </c>
      <c r="C1111" s="2" t="s">
        <v>4276</v>
      </c>
      <c r="D1111" s="2" t="s">
        <v>4270</v>
      </c>
      <c r="E1111" s="2">
        <v>34</v>
      </c>
      <c r="F1111" s="2">
        <v>80</v>
      </c>
      <c r="G1111" s="2">
        <v>4</v>
      </c>
      <c r="H1111" s="2">
        <v>11660</v>
      </c>
      <c r="I1111" s="2" t="s">
        <v>10</v>
      </c>
      <c r="J1111" s="2" t="s">
        <v>11</v>
      </c>
      <c r="K1111" s="2" t="s">
        <v>12</v>
      </c>
      <c r="L1111" s="2" t="s">
        <v>2098</v>
      </c>
      <c r="M1111" t="str">
        <f t="shared" si="17"/>
        <v>http://martinkovac.blog.sme.sk/</v>
      </c>
      <c r="N1111" t="str">
        <f>(IF(COUNTIF('Your Backlinks'!A:A,'Competitor 1'!B1111)+COUNTIF('Competitor 2'!B:B,'Competitor 1'!B1111)&gt;1,"Links","prospect"))</f>
        <v>prospect</v>
      </c>
    </row>
    <row r="1112" spans="1:14" x14ac:dyDescent="0.25">
      <c r="A1112" t="str">
        <f>(IF(COUNTIF('Your Backlinks'!L:L,'Competitor 1'!M1112),"Links","prospect"))</f>
        <v>prospect</v>
      </c>
      <c r="B1112" s="2" t="s">
        <v>4277</v>
      </c>
      <c r="C1112" s="2" t="s">
        <v>4269</v>
      </c>
      <c r="D1112" s="2" t="s">
        <v>4270</v>
      </c>
      <c r="E1112" s="2">
        <v>31</v>
      </c>
      <c r="F1112" s="2">
        <v>80</v>
      </c>
      <c r="G1112" s="2">
        <v>2</v>
      </c>
      <c r="H1112" s="2">
        <v>11660</v>
      </c>
      <c r="I1112" s="2" t="s">
        <v>10</v>
      </c>
      <c r="J1112" s="2" t="s">
        <v>11</v>
      </c>
      <c r="K1112" s="2" t="s">
        <v>12</v>
      </c>
      <c r="L1112" s="2" t="s">
        <v>2098</v>
      </c>
      <c r="M1112" t="str">
        <f t="shared" si="17"/>
        <v>http://martinkovac.blog.sme.sk/</v>
      </c>
      <c r="N1112" t="str">
        <f>(IF(COUNTIF('Your Backlinks'!A:A,'Competitor 1'!B1112)+COUNTIF('Competitor 2'!B:B,'Competitor 1'!B1112)&gt;1,"Links","prospect"))</f>
        <v>prospect</v>
      </c>
    </row>
    <row r="1113" spans="1:14" x14ac:dyDescent="0.25">
      <c r="A1113" t="str">
        <f>(IF(COUNTIF('Your Backlinks'!L:L,'Competitor 1'!M1113),"Links","prospect"))</f>
        <v>prospect</v>
      </c>
      <c r="B1113" s="2" t="s">
        <v>4278</v>
      </c>
      <c r="C1113" s="2" t="s">
        <v>4279</v>
      </c>
      <c r="D1113" s="2" t="s">
        <v>4270</v>
      </c>
      <c r="E1113" s="2">
        <v>29</v>
      </c>
      <c r="F1113" s="2">
        <v>80</v>
      </c>
      <c r="G1113" s="2">
        <v>1</v>
      </c>
      <c r="H1113" s="2">
        <v>11660</v>
      </c>
      <c r="I1113" s="2" t="s">
        <v>10</v>
      </c>
      <c r="J1113" s="2" t="s">
        <v>11</v>
      </c>
      <c r="K1113" s="2" t="s">
        <v>12</v>
      </c>
      <c r="L1113" s="2" t="s">
        <v>2098</v>
      </c>
      <c r="M1113" t="str">
        <f t="shared" si="17"/>
        <v>http://martinkovac.blog.sme.sk/</v>
      </c>
      <c r="N1113" t="str">
        <f>(IF(COUNTIF('Your Backlinks'!A:A,'Competitor 1'!B1113)+COUNTIF('Competitor 2'!B:B,'Competitor 1'!B1113)&gt;1,"Links","prospect"))</f>
        <v>prospect</v>
      </c>
    </row>
    <row r="1114" spans="1:14" x14ac:dyDescent="0.25">
      <c r="A1114" t="str">
        <f>(IF(COUNTIF('Your Backlinks'!L:L,'Competitor 1'!M1114),"Links","prospect"))</f>
        <v>prospect</v>
      </c>
      <c r="B1114" s="2" t="s">
        <v>4280</v>
      </c>
      <c r="C1114" s="2" t="s">
        <v>4281</v>
      </c>
      <c r="D1114" s="2" t="s">
        <v>4270</v>
      </c>
      <c r="E1114" s="2">
        <v>29</v>
      </c>
      <c r="F1114" s="2">
        <v>80</v>
      </c>
      <c r="G1114" s="2">
        <v>1</v>
      </c>
      <c r="H1114" s="2">
        <v>11660</v>
      </c>
      <c r="I1114" s="2" t="s">
        <v>10</v>
      </c>
      <c r="J1114" s="2" t="s">
        <v>11</v>
      </c>
      <c r="K1114" s="2" t="s">
        <v>12</v>
      </c>
      <c r="L1114" s="2" t="s">
        <v>2098</v>
      </c>
      <c r="M1114" t="str">
        <f t="shared" si="17"/>
        <v>http://martinkovac.blog.sme.sk/</v>
      </c>
      <c r="N1114" t="str">
        <f>(IF(COUNTIF('Your Backlinks'!A:A,'Competitor 1'!B1114)+COUNTIF('Competitor 2'!B:B,'Competitor 1'!B1114)&gt;1,"Links","prospect"))</f>
        <v>prospect</v>
      </c>
    </row>
    <row r="1115" spans="1:14" x14ac:dyDescent="0.25">
      <c r="A1115" t="str">
        <f>(IF(COUNTIF('Your Backlinks'!L:L,'Competitor 1'!M1115),"Links","prospect"))</f>
        <v>prospect</v>
      </c>
      <c r="B1115" s="2" t="s">
        <v>4282</v>
      </c>
      <c r="C1115" s="2" t="s">
        <v>4283</v>
      </c>
      <c r="D1115" s="2" t="s">
        <v>4284</v>
      </c>
      <c r="E1115" s="2">
        <v>80</v>
      </c>
      <c r="F1115" s="2">
        <v>80</v>
      </c>
      <c r="G1115" s="2">
        <v>1311</v>
      </c>
      <c r="H1115" s="2">
        <v>6252</v>
      </c>
      <c r="I1115" s="2" t="s">
        <v>10</v>
      </c>
      <c r="J1115" s="2" t="s">
        <v>11</v>
      </c>
      <c r="K1115" s="2" t="s">
        <v>12</v>
      </c>
      <c r="L1115" s="2" t="s">
        <v>2098</v>
      </c>
      <c r="M1115" t="str">
        <f t="shared" si="17"/>
        <v>http://www.webhostingmasters.com/</v>
      </c>
      <c r="N1115" t="str">
        <f>(IF(COUNTIF('Your Backlinks'!A:A,'Competitor 1'!B1115)+COUNTIF('Competitor 2'!B:B,'Competitor 1'!B1115)&gt;1,"Links","prospect"))</f>
        <v>prospect</v>
      </c>
    </row>
    <row r="1116" spans="1:14" x14ac:dyDescent="0.25">
      <c r="A1116" t="str">
        <f>(IF(COUNTIF('Your Backlinks'!L:L,'Competitor 1'!M1116),"Links","prospect"))</f>
        <v>prospect</v>
      </c>
      <c r="B1116" s="2" t="s">
        <v>4285</v>
      </c>
      <c r="C1116" s="2" t="s">
        <v>4286</v>
      </c>
      <c r="D1116" s="2" t="s">
        <v>4284</v>
      </c>
      <c r="E1116" s="2">
        <v>79</v>
      </c>
      <c r="F1116" s="2">
        <v>80</v>
      </c>
      <c r="G1116" s="2">
        <v>1319</v>
      </c>
      <c r="H1116" s="2">
        <v>6252</v>
      </c>
      <c r="I1116" s="2" t="s">
        <v>10</v>
      </c>
      <c r="J1116" s="2" t="s">
        <v>11</v>
      </c>
      <c r="K1116" s="2" t="s">
        <v>12</v>
      </c>
      <c r="L1116" s="2" t="s">
        <v>2098</v>
      </c>
      <c r="M1116" t="str">
        <f t="shared" si="17"/>
        <v>http://www.webhostingmasters.com/</v>
      </c>
      <c r="N1116" t="str">
        <f>(IF(COUNTIF('Your Backlinks'!A:A,'Competitor 1'!B1116)+COUNTIF('Competitor 2'!B:B,'Competitor 1'!B1116)&gt;1,"Links","prospect"))</f>
        <v>prospect</v>
      </c>
    </row>
    <row r="1117" spans="1:14" x14ac:dyDescent="0.25">
      <c r="A1117" t="str">
        <f>(IF(COUNTIF('Your Backlinks'!L:L,'Competitor 1'!M1117),"Links","prospect"))</f>
        <v>prospect</v>
      </c>
      <c r="B1117" s="2" t="s">
        <v>4287</v>
      </c>
      <c r="C1117" s="2" t="s">
        <v>4288</v>
      </c>
      <c r="D1117" s="2" t="s">
        <v>4284</v>
      </c>
      <c r="E1117" s="2">
        <v>79</v>
      </c>
      <c r="F1117" s="2">
        <v>80</v>
      </c>
      <c r="G1117" s="2">
        <v>554</v>
      </c>
      <c r="H1117" s="2">
        <v>6252</v>
      </c>
      <c r="I1117" s="2" t="s">
        <v>10</v>
      </c>
      <c r="J1117" s="2" t="s">
        <v>11</v>
      </c>
      <c r="K1117" s="2" t="s">
        <v>12</v>
      </c>
      <c r="L1117" s="2" t="s">
        <v>2098</v>
      </c>
      <c r="M1117" t="str">
        <f t="shared" si="17"/>
        <v>http://www.webhostingmasters.com/</v>
      </c>
      <c r="N1117" t="str">
        <f>(IF(COUNTIF('Your Backlinks'!A:A,'Competitor 1'!B1117)+COUNTIF('Competitor 2'!B:B,'Competitor 1'!B1117)&gt;1,"Links","prospect"))</f>
        <v>prospect</v>
      </c>
    </row>
    <row r="1118" spans="1:14" x14ac:dyDescent="0.25">
      <c r="A1118" t="str">
        <f>(IF(COUNTIF('Your Backlinks'!L:L,'Competitor 1'!M1118),"Links","prospect"))</f>
        <v>prospect</v>
      </c>
      <c r="B1118" s="2" t="s">
        <v>4289</v>
      </c>
      <c r="C1118" s="2" t="s">
        <v>4290</v>
      </c>
      <c r="D1118" s="2" t="s">
        <v>4284</v>
      </c>
      <c r="E1118" s="2">
        <v>79</v>
      </c>
      <c r="F1118" s="2">
        <v>80</v>
      </c>
      <c r="G1118" s="2">
        <v>207</v>
      </c>
      <c r="H1118" s="2">
        <v>6252</v>
      </c>
      <c r="I1118" s="2" t="s">
        <v>10</v>
      </c>
      <c r="J1118" s="2" t="s">
        <v>11</v>
      </c>
      <c r="K1118" s="2" t="s">
        <v>12</v>
      </c>
      <c r="L1118" s="2" t="s">
        <v>2098</v>
      </c>
      <c r="M1118" t="str">
        <f t="shared" si="17"/>
        <v>http://www.webhostingmasters.com/</v>
      </c>
      <c r="N1118" t="str">
        <f>(IF(COUNTIF('Your Backlinks'!A:A,'Competitor 1'!B1118)+COUNTIF('Competitor 2'!B:B,'Competitor 1'!B1118)&gt;1,"Links","prospect"))</f>
        <v>prospect</v>
      </c>
    </row>
    <row r="1119" spans="1:14" x14ac:dyDescent="0.25">
      <c r="A1119" t="str">
        <f>(IF(COUNTIF('Your Backlinks'!L:L,'Competitor 1'!M1119),"Links","prospect"))</f>
        <v>prospect</v>
      </c>
      <c r="B1119" s="2" t="s">
        <v>4291</v>
      </c>
      <c r="C1119" s="2" t="s">
        <v>4292</v>
      </c>
      <c r="D1119" s="2" t="s">
        <v>4284</v>
      </c>
      <c r="E1119" s="2">
        <v>78</v>
      </c>
      <c r="F1119" s="2">
        <v>80</v>
      </c>
      <c r="G1119" s="2">
        <v>660</v>
      </c>
      <c r="H1119" s="2">
        <v>6252</v>
      </c>
      <c r="I1119" s="2" t="s">
        <v>10</v>
      </c>
      <c r="J1119" s="2" t="s">
        <v>11</v>
      </c>
      <c r="K1119" s="2" t="s">
        <v>12</v>
      </c>
      <c r="L1119" s="2" t="s">
        <v>2098</v>
      </c>
      <c r="M1119" t="str">
        <f t="shared" si="17"/>
        <v>http://www.webhostingmasters.com/</v>
      </c>
      <c r="N1119" t="str">
        <f>(IF(COUNTIF('Your Backlinks'!A:A,'Competitor 1'!B1119)+COUNTIF('Competitor 2'!B:B,'Competitor 1'!B1119)&gt;1,"Links","prospect"))</f>
        <v>prospect</v>
      </c>
    </row>
    <row r="1120" spans="1:14" x14ac:dyDescent="0.25">
      <c r="A1120" t="str">
        <f>(IF(COUNTIF('Your Backlinks'!L:L,'Competitor 1'!M1120),"Links","prospect"))</f>
        <v>prospect</v>
      </c>
      <c r="B1120" s="2" t="s">
        <v>4293</v>
      </c>
      <c r="C1120" s="2"/>
      <c r="D1120" s="2" t="s">
        <v>4284</v>
      </c>
      <c r="E1120" s="2">
        <v>78</v>
      </c>
      <c r="F1120" s="2">
        <v>80</v>
      </c>
      <c r="G1120" s="2">
        <v>425</v>
      </c>
      <c r="H1120" s="2">
        <v>6252</v>
      </c>
      <c r="I1120" s="2" t="s">
        <v>10</v>
      </c>
      <c r="J1120" s="2" t="s">
        <v>11</v>
      </c>
      <c r="K1120" s="2" t="s">
        <v>12</v>
      </c>
      <c r="L1120" s="2" t="s">
        <v>2098</v>
      </c>
      <c r="M1120" t="str">
        <f t="shared" si="17"/>
        <v>http://www.webhostingmasters.com/</v>
      </c>
      <c r="N1120" t="str">
        <f>(IF(COUNTIF('Your Backlinks'!A:A,'Competitor 1'!B1120)+COUNTIF('Competitor 2'!B:B,'Competitor 1'!B1120)&gt;1,"Links","prospect"))</f>
        <v>prospect</v>
      </c>
    </row>
    <row r="1121" spans="1:14" x14ac:dyDescent="0.25">
      <c r="A1121" t="str">
        <f>(IF(COUNTIF('Your Backlinks'!L:L,'Competitor 1'!M1121),"Links","prospect"))</f>
        <v>prospect</v>
      </c>
      <c r="B1121" s="2" t="s">
        <v>4294</v>
      </c>
      <c r="C1121" s="2"/>
      <c r="D1121" s="2" t="s">
        <v>4284</v>
      </c>
      <c r="E1121" s="2">
        <v>77</v>
      </c>
      <c r="F1121" s="2">
        <v>80</v>
      </c>
      <c r="G1121" s="2">
        <v>342</v>
      </c>
      <c r="H1121" s="2">
        <v>6252</v>
      </c>
      <c r="I1121" s="2" t="s">
        <v>10</v>
      </c>
      <c r="J1121" s="2" t="s">
        <v>11</v>
      </c>
      <c r="K1121" s="2" t="s">
        <v>12</v>
      </c>
      <c r="L1121" s="2" t="s">
        <v>2098</v>
      </c>
      <c r="M1121" t="str">
        <f t="shared" si="17"/>
        <v>http://www.webhostingmasters.com/</v>
      </c>
      <c r="N1121" t="str">
        <f>(IF(COUNTIF('Your Backlinks'!A:A,'Competitor 1'!B1121)+COUNTIF('Competitor 2'!B:B,'Competitor 1'!B1121)&gt;1,"Links","prospect"))</f>
        <v>prospect</v>
      </c>
    </row>
    <row r="1122" spans="1:14" x14ac:dyDescent="0.25">
      <c r="A1122" t="str">
        <f>(IF(COUNTIF('Your Backlinks'!L:L,'Competitor 1'!M1122),"Links","prospect"))</f>
        <v>prospect</v>
      </c>
      <c r="B1122" s="2" t="s">
        <v>4295</v>
      </c>
      <c r="C1122" s="2" t="s">
        <v>4296</v>
      </c>
      <c r="D1122" s="2" t="s">
        <v>4284</v>
      </c>
      <c r="E1122" s="2">
        <v>76</v>
      </c>
      <c r="F1122" s="2">
        <v>80</v>
      </c>
      <c r="G1122" s="2">
        <v>174</v>
      </c>
      <c r="H1122" s="2">
        <v>6252</v>
      </c>
      <c r="I1122" s="2" t="s">
        <v>10</v>
      </c>
      <c r="J1122" s="2" t="s">
        <v>11</v>
      </c>
      <c r="K1122" s="2" t="s">
        <v>12</v>
      </c>
      <c r="L1122" s="2" t="s">
        <v>2098</v>
      </c>
      <c r="M1122" t="str">
        <f t="shared" si="17"/>
        <v>http://www.webhostingmasters.com/</v>
      </c>
      <c r="N1122" t="str">
        <f>(IF(COUNTIF('Your Backlinks'!A:A,'Competitor 1'!B1122)+COUNTIF('Competitor 2'!B:B,'Competitor 1'!B1122)&gt;1,"Links","prospect"))</f>
        <v>prospect</v>
      </c>
    </row>
    <row r="1123" spans="1:14" x14ac:dyDescent="0.25">
      <c r="A1123" t="str">
        <f>(IF(COUNTIF('Your Backlinks'!L:L,'Competitor 1'!M1123),"Links","prospect"))</f>
        <v>prospect</v>
      </c>
      <c r="B1123" s="2" t="s">
        <v>4297</v>
      </c>
      <c r="C1123" s="2" t="s">
        <v>4298</v>
      </c>
      <c r="D1123" s="2" t="s">
        <v>4284</v>
      </c>
      <c r="E1123" s="2">
        <v>76</v>
      </c>
      <c r="F1123" s="2">
        <v>80</v>
      </c>
      <c r="G1123" s="2">
        <v>152</v>
      </c>
      <c r="H1123" s="2">
        <v>6252</v>
      </c>
      <c r="I1123" s="2" t="s">
        <v>10</v>
      </c>
      <c r="J1123" s="2" t="s">
        <v>11</v>
      </c>
      <c r="K1123" s="2" t="s">
        <v>12</v>
      </c>
      <c r="L1123" s="2" t="s">
        <v>2098</v>
      </c>
      <c r="M1123" t="str">
        <f t="shared" si="17"/>
        <v>http://www.webhostingmasters.com/</v>
      </c>
      <c r="N1123" t="str">
        <f>(IF(COUNTIF('Your Backlinks'!A:A,'Competitor 1'!B1123)+COUNTIF('Competitor 2'!B:B,'Competitor 1'!B1123)&gt;1,"Links","prospect"))</f>
        <v>prospect</v>
      </c>
    </row>
    <row r="1124" spans="1:14" x14ac:dyDescent="0.25">
      <c r="A1124" t="str">
        <f>(IF(COUNTIF('Your Backlinks'!L:L,'Competitor 1'!M1124),"Links","prospect"))</f>
        <v>prospect</v>
      </c>
      <c r="B1124" s="2" t="s">
        <v>4299</v>
      </c>
      <c r="C1124" s="2" t="s">
        <v>4300</v>
      </c>
      <c r="D1124" s="2" t="s">
        <v>4284</v>
      </c>
      <c r="E1124" s="2">
        <v>76</v>
      </c>
      <c r="F1124" s="2">
        <v>80</v>
      </c>
      <c r="G1124" s="2">
        <v>142</v>
      </c>
      <c r="H1124" s="2">
        <v>6252</v>
      </c>
      <c r="I1124" s="2" t="s">
        <v>10</v>
      </c>
      <c r="J1124" s="2" t="s">
        <v>11</v>
      </c>
      <c r="K1124" s="2" t="s">
        <v>12</v>
      </c>
      <c r="L1124" s="2" t="s">
        <v>2098</v>
      </c>
      <c r="M1124" t="str">
        <f t="shared" si="17"/>
        <v>http://www.webhostingmasters.com/</v>
      </c>
      <c r="N1124" t="str">
        <f>(IF(COUNTIF('Your Backlinks'!A:A,'Competitor 1'!B1124)+COUNTIF('Competitor 2'!B:B,'Competitor 1'!B1124)&gt;1,"Links","prospect"))</f>
        <v>prospect</v>
      </c>
    </row>
    <row r="1125" spans="1:14" x14ac:dyDescent="0.25">
      <c r="A1125" t="str">
        <f>(IF(COUNTIF('Your Backlinks'!L:L,'Competitor 1'!M1125),"Links","prospect"))</f>
        <v>prospect</v>
      </c>
      <c r="B1125" s="2" t="s">
        <v>4301</v>
      </c>
      <c r="C1125" s="2" t="s">
        <v>4302</v>
      </c>
      <c r="D1125" s="2" t="s">
        <v>4284</v>
      </c>
      <c r="E1125" s="2">
        <v>76</v>
      </c>
      <c r="F1125" s="2">
        <v>80</v>
      </c>
      <c r="G1125" s="2">
        <v>171</v>
      </c>
      <c r="H1125" s="2">
        <v>6252</v>
      </c>
      <c r="I1125" s="2" t="s">
        <v>10</v>
      </c>
      <c r="J1125" s="2" t="s">
        <v>11</v>
      </c>
      <c r="K1125" s="2" t="s">
        <v>12</v>
      </c>
      <c r="L1125" s="2" t="s">
        <v>2098</v>
      </c>
      <c r="M1125" t="str">
        <f t="shared" si="17"/>
        <v>http://www.webhostingmasters.com/</v>
      </c>
      <c r="N1125" t="str">
        <f>(IF(COUNTIF('Your Backlinks'!A:A,'Competitor 1'!B1125)+COUNTIF('Competitor 2'!B:B,'Competitor 1'!B1125)&gt;1,"Links","prospect"))</f>
        <v>prospect</v>
      </c>
    </row>
    <row r="1126" spans="1:14" x14ac:dyDescent="0.25">
      <c r="A1126" t="str">
        <f>(IF(COUNTIF('Your Backlinks'!L:L,'Competitor 1'!M1126),"Links","prospect"))</f>
        <v>prospect</v>
      </c>
      <c r="B1126" s="2" t="s">
        <v>4303</v>
      </c>
      <c r="C1126" s="2" t="s">
        <v>4304</v>
      </c>
      <c r="D1126" s="2" t="s">
        <v>4284</v>
      </c>
      <c r="E1126" s="2">
        <v>76</v>
      </c>
      <c r="F1126" s="2">
        <v>80</v>
      </c>
      <c r="G1126" s="2">
        <v>139</v>
      </c>
      <c r="H1126" s="2">
        <v>6252</v>
      </c>
      <c r="I1126" s="2" t="s">
        <v>10</v>
      </c>
      <c r="J1126" s="2" t="s">
        <v>11</v>
      </c>
      <c r="K1126" s="2" t="s">
        <v>12</v>
      </c>
      <c r="L1126" s="2" t="s">
        <v>2098</v>
      </c>
      <c r="M1126" t="str">
        <f t="shared" si="17"/>
        <v>http://www.webhostingmasters.com/</v>
      </c>
      <c r="N1126" t="str">
        <f>(IF(COUNTIF('Your Backlinks'!A:A,'Competitor 1'!B1126)+COUNTIF('Competitor 2'!B:B,'Competitor 1'!B1126)&gt;1,"Links","prospect"))</f>
        <v>prospect</v>
      </c>
    </row>
    <row r="1127" spans="1:14" x14ac:dyDescent="0.25">
      <c r="A1127" t="str">
        <f>(IF(COUNTIF('Your Backlinks'!L:L,'Competitor 1'!M1127),"Links","prospect"))</f>
        <v>prospect</v>
      </c>
      <c r="B1127" s="2" t="s">
        <v>4305</v>
      </c>
      <c r="C1127" s="2" t="s">
        <v>4306</v>
      </c>
      <c r="D1127" s="2" t="s">
        <v>4284</v>
      </c>
      <c r="E1127" s="2">
        <v>75</v>
      </c>
      <c r="F1127" s="2">
        <v>80</v>
      </c>
      <c r="G1127" s="2">
        <v>155</v>
      </c>
      <c r="H1127" s="2">
        <v>6252</v>
      </c>
      <c r="I1127" s="2" t="s">
        <v>10</v>
      </c>
      <c r="J1127" s="2" t="s">
        <v>11</v>
      </c>
      <c r="K1127" s="2" t="s">
        <v>12</v>
      </c>
      <c r="L1127" s="2" t="s">
        <v>2098</v>
      </c>
      <c r="M1127" t="str">
        <f t="shared" si="17"/>
        <v>http://www.webhostingmasters.com/</v>
      </c>
      <c r="N1127" t="str">
        <f>(IF(COUNTIF('Your Backlinks'!A:A,'Competitor 1'!B1127)+COUNTIF('Competitor 2'!B:B,'Competitor 1'!B1127)&gt;1,"Links","prospect"))</f>
        <v>prospect</v>
      </c>
    </row>
    <row r="1128" spans="1:14" x14ac:dyDescent="0.25">
      <c r="A1128" t="str">
        <f>(IF(COUNTIF('Your Backlinks'!L:L,'Competitor 1'!M1128),"Links","prospect"))</f>
        <v>prospect</v>
      </c>
      <c r="B1128" s="2" t="s">
        <v>4307</v>
      </c>
      <c r="C1128" s="2" t="s">
        <v>4308</v>
      </c>
      <c r="D1128" s="2" t="s">
        <v>4284</v>
      </c>
      <c r="E1128" s="2">
        <v>75</v>
      </c>
      <c r="F1128" s="2">
        <v>80</v>
      </c>
      <c r="G1128" s="2">
        <v>101</v>
      </c>
      <c r="H1128" s="2">
        <v>6252</v>
      </c>
      <c r="I1128" s="2" t="s">
        <v>10</v>
      </c>
      <c r="J1128" s="2" t="s">
        <v>11</v>
      </c>
      <c r="K1128" s="2" t="s">
        <v>12</v>
      </c>
      <c r="L1128" s="2" t="s">
        <v>2098</v>
      </c>
      <c r="M1128" t="str">
        <f t="shared" si="17"/>
        <v>http://www.webhostingmasters.com/</v>
      </c>
      <c r="N1128" t="str">
        <f>(IF(COUNTIF('Your Backlinks'!A:A,'Competitor 1'!B1128)+COUNTIF('Competitor 2'!B:B,'Competitor 1'!B1128)&gt;1,"Links","prospect"))</f>
        <v>prospect</v>
      </c>
    </row>
    <row r="1129" spans="1:14" x14ac:dyDescent="0.25">
      <c r="A1129" t="str">
        <f>(IF(COUNTIF('Your Backlinks'!L:L,'Competitor 1'!M1129),"Links","prospect"))</f>
        <v>prospect</v>
      </c>
      <c r="B1129" s="2" t="s">
        <v>4309</v>
      </c>
      <c r="C1129" s="2" t="s">
        <v>4310</v>
      </c>
      <c r="D1129" s="2" t="s">
        <v>4284</v>
      </c>
      <c r="E1129" s="2">
        <v>74</v>
      </c>
      <c r="F1129" s="2">
        <v>80</v>
      </c>
      <c r="G1129" s="2">
        <v>74</v>
      </c>
      <c r="H1129" s="2">
        <v>6252</v>
      </c>
      <c r="I1129" s="2" t="s">
        <v>10</v>
      </c>
      <c r="J1129" s="2" t="s">
        <v>11</v>
      </c>
      <c r="K1129" s="2" t="s">
        <v>12</v>
      </c>
      <c r="L1129" s="2" t="s">
        <v>2098</v>
      </c>
      <c r="M1129" t="str">
        <f t="shared" si="17"/>
        <v>http://www.webhostingmasters.com/</v>
      </c>
      <c r="N1129" t="str">
        <f>(IF(COUNTIF('Your Backlinks'!A:A,'Competitor 1'!B1129)+COUNTIF('Competitor 2'!B:B,'Competitor 1'!B1129)&gt;1,"Links","prospect"))</f>
        <v>prospect</v>
      </c>
    </row>
    <row r="1130" spans="1:14" x14ac:dyDescent="0.25">
      <c r="A1130" t="str">
        <f>(IF(COUNTIF('Your Backlinks'!L:L,'Competitor 1'!M1130),"Links","prospect"))</f>
        <v>prospect</v>
      </c>
      <c r="B1130" s="2" t="s">
        <v>4311</v>
      </c>
      <c r="C1130" s="2" t="s">
        <v>4312</v>
      </c>
      <c r="D1130" s="2" t="s">
        <v>4284</v>
      </c>
      <c r="E1130" s="2">
        <v>73</v>
      </c>
      <c r="F1130" s="2">
        <v>80</v>
      </c>
      <c r="G1130" s="2">
        <v>63</v>
      </c>
      <c r="H1130" s="2">
        <v>6252</v>
      </c>
      <c r="I1130" s="2" t="s">
        <v>10</v>
      </c>
      <c r="J1130" s="2" t="s">
        <v>11</v>
      </c>
      <c r="K1130" s="2" t="s">
        <v>12</v>
      </c>
      <c r="L1130" s="2" t="s">
        <v>2098</v>
      </c>
      <c r="M1130" t="str">
        <f t="shared" si="17"/>
        <v>http://www.webhostingmasters.com/</v>
      </c>
      <c r="N1130" t="str">
        <f>(IF(COUNTIF('Your Backlinks'!A:A,'Competitor 1'!B1130)+COUNTIF('Competitor 2'!B:B,'Competitor 1'!B1130)&gt;1,"Links","prospect"))</f>
        <v>prospect</v>
      </c>
    </row>
    <row r="1131" spans="1:14" x14ac:dyDescent="0.25">
      <c r="A1131" t="str">
        <f>(IF(COUNTIF('Your Backlinks'!L:L,'Competitor 1'!M1131),"Links","prospect"))</f>
        <v>prospect</v>
      </c>
      <c r="B1131" s="2" t="s">
        <v>4313</v>
      </c>
      <c r="C1131" s="2" t="s">
        <v>4314</v>
      </c>
      <c r="D1131" s="2" t="s">
        <v>4284</v>
      </c>
      <c r="E1131" s="2">
        <v>73</v>
      </c>
      <c r="F1131" s="2">
        <v>80</v>
      </c>
      <c r="G1131" s="2">
        <v>136</v>
      </c>
      <c r="H1131" s="2">
        <v>6252</v>
      </c>
      <c r="I1131" s="2" t="s">
        <v>10</v>
      </c>
      <c r="J1131" s="2" t="s">
        <v>11</v>
      </c>
      <c r="K1131" s="2" t="s">
        <v>12</v>
      </c>
      <c r="L1131" s="2" t="s">
        <v>2098</v>
      </c>
      <c r="M1131" t="str">
        <f t="shared" si="17"/>
        <v>http://www.webhostingmasters.com/</v>
      </c>
      <c r="N1131" t="str">
        <f>(IF(COUNTIF('Your Backlinks'!A:A,'Competitor 1'!B1131)+COUNTIF('Competitor 2'!B:B,'Competitor 1'!B1131)&gt;1,"Links","prospect"))</f>
        <v>prospect</v>
      </c>
    </row>
    <row r="1132" spans="1:14" x14ac:dyDescent="0.25">
      <c r="A1132" t="str">
        <f>(IF(COUNTIF('Your Backlinks'!L:L,'Competitor 1'!M1132),"Links","prospect"))</f>
        <v>prospect</v>
      </c>
      <c r="B1132" s="2" t="s">
        <v>4315</v>
      </c>
      <c r="C1132" s="2" t="s">
        <v>4316</v>
      </c>
      <c r="D1132" s="2" t="s">
        <v>4284</v>
      </c>
      <c r="E1132" s="2">
        <v>73</v>
      </c>
      <c r="F1132" s="2">
        <v>80</v>
      </c>
      <c r="G1132" s="2">
        <v>67</v>
      </c>
      <c r="H1132" s="2">
        <v>6252</v>
      </c>
      <c r="I1132" s="2" t="s">
        <v>10</v>
      </c>
      <c r="J1132" s="2" t="s">
        <v>11</v>
      </c>
      <c r="K1132" s="2" t="s">
        <v>12</v>
      </c>
      <c r="L1132" s="2" t="s">
        <v>2098</v>
      </c>
      <c r="M1132" t="str">
        <f t="shared" si="17"/>
        <v>http://www.webhostingmasters.com/</v>
      </c>
      <c r="N1132" t="str">
        <f>(IF(COUNTIF('Your Backlinks'!A:A,'Competitor 1'!B1132)+COUNTIF('Competitor 2'!B:B,'Competitor 1'!B1132)&gt;1,"Links","prospect"))</f>
        <v>prospect</v>
      </c>
    </row>
    <row r="1133" spans="1:14" x14ac:dyDescent="0.25">
      <c r="A1133" t="str">
        <f>(IF(COUNTIF('Your Backlinks'!L:L,'Competitor 1'!M1133),"Links","prospect"))</f>
        <v>prospect</v>
      </c>
      <c r="B1133" s="2" t="s">
        <v>4317</v>
      </c>
      <c r="C1133" s="2" t="s">
        <v>4318</v>
      </c>
      <c r="D1133" s="2" t="s">
        <v>4284</v>
      </c>
      <c r="E1133" s="2">
        <v>73</v>
      </c>
      <c r="F1133" s="2">
        <v>80</v>
      </c>
      <c r="G1133" s="2">
        <v>56</v>
      </c>
      <c r="H1133" s="2">
        <v>6252</v>
      </c>
      <c r="I1133" s="2" t="s">
        <v>10</v>
      </c>
      <c r="J1133" s="2" t="s">
        <v>11</v>
      </c>
      <c r="K1133" s="2" t="s">
        <v>12</v>
      </c>
      <c r="L1133" s="2" t="s">
        <v>2098</v>
      </c>
      <c r="M1133" t="str">
        <f t="shared" si="17"/>
        <v>http://www.webhostingmasters.com/</v>
      </c>
      <c r="N1133" t="str">
        <f>(IF(COUNTIF('Your Backlinks'!A:A,'Competitor 1'!B1133)+COUNTIF('Competitor 2'!B:B,'Competitor 1'!B1133)&gt;1,"Links","prospect"))</f>
        <v>prospect</v>
      </c>
    </row>
    <row r="1134" spans="1:14" x14ac:dyDescent="0.25">
      <c r="A1134" t="str">
        <f>(IF(COUNTIF('Your Backlinks'!L:L,'Competitor 1'!M1134),"Links","prospect"))</f>
        <v>prospect</v>
      </c>
      <c r="B1134" s="2" t="s">
        <v>4319</v>
      </c>
      <c r="C1134" s="2" t="s">
        <v>4320</v>
      </c>
      <c r="D1134" s="2" t="s">
        <v>4284</v>
      </c>
      <c r="E1134" s="2">
        <v>73</v>
      </c>
      <c r="F1134" s="2">
        <v>80</v>
      </c>
      <c r="G1134" s="2">
        <v>62</v>
      </c>
      <c r="H1134" s="2">
        <v>6252</v>
      </c>
      <c r="I1134" s="2" t="s">
        <v>10</v>
      </c>
      <c r="J1134" s="2" t="s">
        <v>11</v>
      </c>
      <c r="K1134" s="2" t="s">
        <v>12</v>
      </c>
      <c r="L1134" s="2" t="s">
        <v>2098</v>
      </c>
      <c r="M1134" t="str">
        <f t="shared" si="17"/>
        <v>http://www.webhostingmasters.com/</v>
      </c>
      <c r="N1134" t="str">
        <f>(IF(COUNTIF('Your Backlinks'!A:A,'Competitor 1'!B1134)+COUNTIF('Competitor 2'!B:B,'Competitor 1'!B1134)&gt;1,"Links","prospect"))</f>
        <v>prospect</v>
      </c>
    </row>
    <row r="1135" spans="1:14" x14ac:dyDescent="0.25">
      <c r="A1135" t="str">
        <f>(IF(COUNTIF('Your Backlinks'!L:L,'Competitor 1'!M1135),"Links","prospect"))</f>
        <v>prospect</v>
      </c>
      <c r="B1135" s="2" t="s">
        <v>4321</v>
      </c>
      <c r="C1135" s="2" t="s">
        <v>4322</v>
      </c>
      <c r="D1135" s="2" t="s">
        <v>4284</v>
      </c>
      <c r="E1135" s="2">
        <v>72</v>
      </c>
      <c r="F1135" s="2">
        <v>80</v>
      </c>
      <c r="G1135" s="2">
        <v>42</v>
      </c>
      <c r="H1135" s="2">
        <v>6252</v>
      </c>
      <c r="I1135" s="2" t="s">
        <v>10</v>
      </c>
      <c r="J1135" s="2" t="s">
        <v>11</v>
      </c>
      <c r="K1135" s="2" t="s">
        <v>12</v>
      </c>
      <c r="L1135" s="2" t="s">
        <v>2098</v>
      </c>
      <c r="M1135" t="str">
        <f t="shared" si="17"/>
        <v>http://www.webhostingmasters.com/</v>
      </c>
      <c r="N1135" t="str">
        <f>(IF(COUNTIF('Your Backlinks'!A:A,'Competitor 1'!B1135)+COUNTIF('Competitor 2'!B:B,'Competitor 1'!B1135)&gt;1,"Links","prospect"))</f>
        <v>prospect</v>
      </c>
    </row>
    <row r="1136" spans="1:14" x14ac:dyDescent="0.25">
      <c r="A1136" t="str">
        <f>(IF(COUNTIF('Your Backlinks'!L:L,'Competitor 1'!M1136),"Links","prospect"))</f>
        <v>prospect</v>
      </c>
      <c r="B1136" s="2" t="s">
        <v>4323</v>
      </c>
      <c r="C1136" s="2"/>
      <c r="D1136" s="2" t="s">
        <v>4284</v>
      </c>
      <c r="E1136" s="2">
        <v>71</v>
      </c>
      <c r="F1136" s="2">
        <v>80</v>
      </c>
      <c r="G1136" s="2">
        <v>33</v>
      </c>
      <c r="H1136" s="2">
        <v>6252</v>
      </c>
      <c r="I1136" s="2" t="s">
        <v>10</v>
      </c>
      <c r="J1136" s="2" t="s">
        <v>11</v>
      </c>
      <c r="K1136" s="2" t="s">
        <v>12</v>
      </c>
      <c r="L1136" s="2" t="s">
        <v>2098</v>
      </c>
      <c r="M1136" t="str">
        <f t="shared" si="17"/>
        <v>http://www.webhostingmasters.com/</v>
      </c>
      <c r="N1136" t="str">
        <f>(IF(COUNTIF('Your Backlinks'!A:A,'Competitor 1'!B1136)+COUNTIF('Competitor 2'!B:B,'Competitor 1'!B1136)&gt;1,"Links","prospect"))</f>
        <v>prospect</v>
      </c>
    </row>
    <row r="1137" spans="1:14" x14ac:dyDescent="0.25">
      <c r="A1137" t="str">
        <f>(IF(COUNTIF('Your Backlinks'!L:L,'Competitor 1'!M1137),"Links","prospect"))</f>
        <v>prospect</v>
      </c>
      <c r="B1137" s="2" t="s">
        <v>4324</v>
      </c>
      <c r="C1137" s="2" t="s">
        <v>4325</v>
      </c>
      <c r="D1137" s="2" t="s">
        <v>4284</v>
      </c>
      <c r="E1137" s="2">
        <v>70</v>
      </c>
      <c r="F1137" s="2">
        <v>80</v>
      </c>
      <c r="G1137" s="2">
        <v>80</v>
      </c>
      <c r="H1137" s="2">
        <v>6252</v>
      </c>
      <c r="I1137" s="2" t="s">
        <v>10</v>
      </c>
      <c r="J1137" s="2" t="s">
        <v>11</v>
      </c>
      <c r="K1137" s="2" t="s">
        <v>12</v>
      </c>
      <c r="L1137" s="2" t="s">
        <v>2098</v>
      </c>
      <c r="M1137" t="str">
        <f t="shared" si="17"/>
        <v>http://www.webhostingmasters.com/</v>
      </c>
      <c r="N1137" t="str">
        <f>(IF(COUNTIF('Your Backlinks'!A:A,'Competitor 1'!B1137)+COUNTIF('Competitor 2'!B:B,'Competitor 1'!B1137)&gt;1,"Links","prospect"))</f>
        <v>prospect</v>
      </c>
    </row>
    <row r="1138" spans="1:14" x14ac:dyDescent="0.25">
      <c r="A1138" t="str">
        <f>(IF(COUNTIF('Your Backlinks'!L:L,'Competitor 1'!M1138),"Links","prospect"))</f>
        <v>prospect</v>
      </c>
      <c r="B1138" s="2" t="s">
        <v>4326</v>
      </c>
      <c r="C1138" s="2" t="s">
        <v>4327</v>
      </c>
      <c r="D1138" s="2" t="s">
        <v>4284</v>
      </c>
      <c r="E1138" s="2">
        <v>69</v>
      </c>
      <c r="F1138" s="2">
        <v>80</v>
      </c>
      <c r="G1138" s="2">
        <v>49</v>
      </c>
      <c r="H1138" s="2">
        <v>6252</v>
      </c>
      <c r="I1138" s="2" t="s">
        <v>10</v>
      </c>
      <c r="J1138" s="2" t="s">
        <v>11</v>
      </c>
      <c r="K1138" s="2" t="s">
        <v>12</v>
      </c>
      <c r="L1138" s="2" t="s">
        <v>2098</v>
      </c>
      <c r="M1138" t="str">
        <f t="shared" si="17"/>
        <v>http://www.webhostingmasters.com/</v>
      </c>
      <c r="N1138" t="str">
        <f>(IF(COUNTIF('Your Backlinks'!A:A,'Competitor 1'!B1138)+COUNTIF('Competitor 2'!B:B,'Competitor 1'!B1138)&gt;1,"Links","prospect"))</f>
        <v>prospect</v>
      </c>
    </row>
    <row r="1139" spans="1:14" x14ac:dyDescent="0.25">
      <c r="A1139" t="str">
        <f>(IF(COUNTIF('Your Backlinks'!L:L,'Competitor 1'!M1139),"Links","prospect"))</f>
        <v>prospect</v>
      </c>
      <c r="B1139" s="2" t="s">
        <v>4328</v>
      </c>
      <c r="C1139" s="2" t="s">
        <v>4329</v>
      </c>
      <c r="D1139" s="2" t="s">
        <v>4284</v>
      </c>
      <c r="E1139" s="2">
        <v>69</v>
      </c>
      <c r="F1139" s="2">
        <v>80</v>
      </c>
      <c r="G1139" s="2">
        <v>74</v>
      </c>
      <c r="H1139" s="2">
        <v>6252</v>
      </c>
      <c r="I1139" s="2" t="s">
        <v>10</v>
      </c>
      <c r="J1139" s="2" t="s">
        <v>11</v>
      </c>
      <c r="K1139" s="2" t="s">
        <v>12</v>
      </c>
      <c r="L1139" s="2" t="s">
        <v>2098</v>
      </c>
      <c r="M1139" t="str">
        <f t="shared" si="17"/>
        <v>http://www.webhostingmasters.com/</v>
      </c>
      <c r="N1139" t="str">
        <f>(IF(COUNTIF('Your Backlinks'!A:A,'Competitor 1'!B1139)+COUNTIF('Competitor 2'!B:B,'Competitor 1'!B1139)&gt;1,"Links","prospect"))</f>
        <v>prospect</v>
      </c>
    </row>
    <row r="1140" spans="1:14" x14ac:dyDescent="0.25">
      <c r="A1140" t="str">
        <f>(IF(COUNTIF('Your Backlinks'!L:L,'Competitor 1'!M1140),"Links","prospect"))</f>
        <v>prospect</v>
      </c>
      <c r="B1140" s="2" t="s">
        <v>4330</v>
      </c>
      <c r="C1140" s="2" t="s">
        <v>4331</v>
      </c>
      <c r="D1140" s="2" t="s">
        <v>2176</v>
      </c>
      <c r="E1140" s="2">
        <v>61</v>
      </c>
      <c r="F1140" s="2">
        <v>80</v>
      </c>
      <c r="G1140" s="2">
        <v>20</v>
      </c>
      <c r="H1140" s="2">
        <v>4467</v>
      </c>
      <c r="I1140" s="2" t="s">
        <v>10</v>
      </c>
      <c r="J1140" s="2" t="s">
        <v>11</v>
      </c>
      <c r="K1140" s="2" t="s">
        <v>12</v>
      </c>
      <c r="L1140" s="2" t="s">
        <v>2098</v>
      </c>
      <c r="M1140" t="str">
        <f t="shared" si="17"/>
        <v>http://www.socialmediaexplorer.com/</v>
      </c>
      <c r="N1140" t="str">
        <f>(IF(COUNTIF('Your Backlinks'!A:A,'Competitor 1'!B1140)+COUNTIF('Competitor 2'!B:B,'Competitor 1'!B1140)&gt;1,"Links","prospect"))</f>
        <v>prospect</v>
      </c>
    </row>
    <row r="1141" spans="1:14" x14ac:dyDescent="0.25">
      <c r="A1141" t="str">
        <f>(IF(COUNTIF('Your Backlinks'!L:L,'Competitor 1'!M1141),"Links","prospect"))</f>
        <v>prospect</v>
      </c>
      <c r="B1141" s="2" t="s">
        <v>4332</v>
      </c>
      <c r="C1141" s="2" t="s">
        <v>4333</v>
      </c>
      <c r="D1141" s="2" t="s">
        <v>2224</v>
      </c>
      <c r="E1141" s="2">
        <v>49</v>
      </c>
      <c r="F1141" s="2">
        <v>80</v>
      </c>
      <c r="G1141" s="2">
        <v>8</v>
      </c>
      <c r="H1141" s="2">
        <v>4467</v>
      </c>
      <c r="I1141" s="2" t="s">
        <v>10</v>
      </c>
      <c r="J1141" s="2" t="s">
        <v>11</v>
      </c>
      <c r="K1141" s="2" t="s">
        <v>12</v>
      </c>
      <c r="L1141" s="2" t="s">
        <v>2098</v>
      </c>
      <c r="M1141" t="str">
        <f t="shared" si="17"/>
        <v>http://www.socialmediaexplorer.com/</v>
      </c>
      <c r="N1141" t="str">
        <f>(IF(COUNTIF('Your Backlinks'!A:A,'Competitor 1'!B1141)+COUNTIF('Competitor 2'!B:B,'Competitor 1'!B1141)&gt;1,"Links","prospect"))</f>
        <v>prospect</v>
      </c>
    </row>
    <row r="1142" spans="1:14" x14ac:dyDescent="0.25">
      <c r="A1142" t="str">
        <f>(IF(COUNTIF('Your Backlinks'!L:L,'Competitor 1'!M1142),"Links","prospect"))</f>
        <v>prospect</v>
      </c>
      <c r="B1142" s="2" t="s">
        <v>4334</v>
      </c>
      <c r="C1142" s="2" t="s">
        <v>4335</v>
      </c>
      <c r="D1142" s="2" t="s">
        <v>2224</v>
      </c>
      <c r="E1142" s="2">
        <v>41</v>
      </c>
      <c r="F1142" s="2">
        <v>80</v>
      </c>
      <c r="G1142" s="2">
        <v>2</v>
      </c>
      <c r="H1142" s="2">
        <v>4467</v>
      </c>
      <c r="I1142" s="2" t="s">
        <v>10</v>
      </c>
      <c r="J1142" s="2" t="s">
        <v>11</v>
      </c>
      <c r="K1142" s="2" t="s">
        <v>12</v>
      </c>
      <c r="L1142" s="2" t="s">
        <v>2098</v>
      </c>
      <c r="M1142" t="str">
        <f t="shared" si="17"/>
        <v>http://www.socialmediaexplorer.com/</v>
      </c>
      <c r="N1142" t="str">
        <f>(IF(COUNTIF('Your Backlinks'!A:A,'Competitor 1'!B1142)+COUNTIF('Competitor 2'!B:B,'Competitor 1'!B1142)&gt;1,"Links","prospect"))</f>
        <v>prospect</v>
      </c>
    </row>
    <row r="1143" spans="1:14" x14ac:dyDescent="0.25">
      <c r="A1143" t="str">
        <f>(IF(COUNTIF('Your Backlinks'!L:L,'Competitor 1'!M1143),"Links","prospect"))</f>
        <v>prospect</v>
      </c>
      <c r="B1143" s="2" t="s">
        <v>4336</v>
      </c>
      <c r="C1143" s="2" t="s">
        <v>4337</v>
      </c>
      <c r="D1143" s="2" t="s">
        <v>4081</v>
      </c>
      <c r="E1143" s="2">
        <v>45</v>
      </c>
      <c r="F1143" s="2">
        <v>80</v>
      </c>
      <c r="G1143" s="2">
        <v>3</v>
      </c>
      <c r="H1143" s="2">
        <v>6755</v>
      </c>
      <c r="I1143" s="2" t="s">
        <v>11</v>
      </c>
      <c r="J1143" s="2" t="s">
        <v>11</v>
      </c>
      <c r="K1143" s="2" t="s">
        <v>12</v>
      </c>
      <c r="L1143" s="2" t="s">
        <v>2098</v>
      </c>
      <c r="M1143" t="str">
        <f t="shared" si="17"/>
        <v>http://tweet.grader.com/</v>
      </c>
      <c r="N1143" t="str">
        <f>(IF(COUNTIF('Your Backlinks'!A:A,'Competitor 1'!B1143)+COUNTIF('Competitor 2'!B:B,'Competitor 1'!B1143)&gt;1,"Links","prospect"))</f>
        <v>prospect</v>
      </c>
    </row>
    <row r="1144" spans="1:14" x14ac:dyDescent="0.25">
      <c r="A1144" t="str">
        <f>(IF(COUNTIF('Your Backlinks'!L:L,'Competitor 1'!M1144),"Links","prospect"))</f>
        <v>prospect</v>
      </c>
      <c r="B1144" s="2" t="s">
        <v>4338</v>
      </c>
      <c r="C1144" s="2" t="s">
        <v>4337</v>
      </c>
      <c r="D1144" s="2" t="s">
        <v>4081</v>
      </c>
      <c r="E1144" s="2">
        <v>44</v>
      </c>
      <c r="F1144" s="2">
        <v>80</v>
      </c>
      <c r="G1144" s="2">
        <v>2</v>
      </c>
      <c r="H1144" s="2">
        <v>6755</v>
      </c>
      <c r="I1144" s="2" t="s">
        <v>11</v>
      </c>
      <c r="J1144" s="2" t="s">
        <v>11</v>
      </c>
      <c r="K1144" s="2" t="s">
        <v>12</v>
      </c>
      <c r="L1144" s="2" t="s">
        <v>2098</v>
      </c>
      <c r="M1144" t="str">
        <f t="shared" si="17"/>
        <v>http://tweet.grader.com/</v>
      </c>
      <c r="N1144" t="str">
        <f>(IF(COUNTIF('Your Backlinks'!A:A,'Competitor 1'!B1144)+COUNTIF('Competitor 2'!B:B,'Competitor 1'!B1144)&gt;1,"Links","prospect"))</f>
        <v>prospect</v>
      </c>
    </row>
    <row r="1145" spans="1:14" x14ac:dyDescent="0.25">
      <c r="A1145" t="str">
        <f>(IF(COUNTIF('Your Backlinks'!L:L,'Competitor 1'!M1145),"Links","prospect"))</f>
        <v>prospect</v>
      </c>
      <c r="B1145" s="2" t="s">
        <v>4339</v>
      </c>
      <c r="C1145" s="2" t="s">
        <v>4337</v>
      </c>
      <c r="D1145" s="2" t="s">
        <v>4081</v>
      </c>
      <c r="E1145" s="2">
        <v>44</v>
      </c>
      <c r="F1145" s="2">
        <v>80</v>
      </c>
      <c r="G1145" s="2">
        <v>2</v>
      </c>
      <c r="H1145" s="2">
        <v>6755</v>
      </c>
      <c r="I1145" s="2" t="s">
        <v>11</v>
      </c>
      <c r="J1145" s="2" t="s">
        <v>11</v>
      </c>
      <c r="K1145" s="2" t="s">
        <v>12</v>
      </c>
      <c r="L1145" s="2" t="s">
        <v>2098</v>
      </c>
      <c r="M1145" t="str">
        <f t="shared" si="17"/>
        <v>http://tweet.grader.com/</v>
      </c>
      <c r="N1145" t="str">
        <f>(IF(COUNTIF('Your Backlinks'!A:A,'Competitor 1'!B1145)+COUNTIF('Competitor 2'!B:B,'Competitor 1'!B1145)&gt;1,"Links","prospect"))</f>
        <v>prospect</v>
      </c>
    </row>
    <row r="1146" spans="1:14" x14ac:dyDescent="0.25">
      <c r="A1146" t="str">
        <f>(IF(COUNTIF('Your Backlinks'!L:L,'Competitor 1'!M1146),"Links","prospect"))</f>
        <v>prospect</v>
      </c>
      <c r="B1146" s="2" t="s">
        <v>4340</v>
      </c>
      <c r="C1146" s="2" t="s">
        <v>4341</v>
      </c>
      <c r="D1146" s="2" t="s">
        <v>4081</v>
      </c>
      <c r="E1146" s="2">
        <v>37</v>
      </c>
      <c r="F1146" s="2">
        <v>80</v>
      </c>
      <c r="G1146" s="2">
        <v>1</v>
      </c>
      <c r="H1146" s="2">
        <v>6755</v>
      </c>
      <c r="I1146" s="2" t="s">
        <v>11</v>
      </c>
      <c r="J1146" s="2" t="s">
        <v>11</v>
      </c>
      <c r="K1146" s="2" t="s">
        <v>12</v>
      </c>
      <c r="L1146" s="2" t="s">
        <v>2098</v>
      </c>
      <c r="M1146" t="str">
        <f t="shared" si="17"/>
        <v>http://tweet.grader.com/</v>
      </c>
      <c r="N1146" t="str">
        <f>(IF(COUNTIF('Your Backlinks'!A:A,'Competitor 1'!B1146)+COUNTIF('Competitor 2'!B:B,'Competitor 1'!B1146)&gt;1,"Links","prospect"))</f>
        <v>prospect</v>
      </c>
    </row>
    <row r="1147" spans="1:14" x14ac:dyDescent="0.25">
      <c r="A1147" t="str">
        <f>(IF(COUNTIF('Your Backlinks'!L:L,'Competitor 1'!M1147),"Links","prospect"))</f>
        <v>prospect</v>
      </c>
      <c r="B1147" s="2" t="s">
        <v>4342</v>
      </c>
      <c r="C1147" s="2" t="s">
        <v>4343</v>
      </c>
      <c r="D1147" s="2" t="s">
        <v>2113</v>
      </c>
      <c r="E1147" s="2">
        <v>38</v>
      </c>
      <c r="F1147" s="2">
        <v>80</v>
      </c>
      <c r="G1147" s="2">
        <v>2</v>
      </c>
      <c r="H1147" s="2">
        <v>7164</v>
      </c>
      <c r="I1147" s="2" t="s">
        <v>10</v>
      </c>
      <c r="J1147" s="2" t="s">
        <v>11</v>
      </c>
      <c r="K1147" s="2" t="s">
        <v>12</v>
      </c>
      <c r="L1147" s="2" t="s">
        <v>2098</v>
      </c>
      <c r="M1147" t="str">
        <f t="shared" si="17"/>
        <v>http://www.imaging-resource.com/</v>
      </c>
      <c r="N1147" t="str">
        <f>(IF(COUNTIF('Your Backlinks'!A:A,'Competitor 1'!B1147)+COUNTIF('Competitor 2'!B:B,'Competitor 1'!B1147)&gt;1,"Links","prospect"))</f>
        <v>prospect</v>
      </c>
    </row>
    <row r="1148" spans="1:14" x14ac:dyDescent="0.25">
      <c r="A1148" t="str">
        <f>(IF(COUNTIF('Your Backlinks'!L:L,'Competitor 1'!M1148),"Links","prospect"))</f>
        <v>prospect</v>
      </c>
      <c r="B1148" s="2" t="s">
        <v>4344</v>
      </c>
      <c r="C1148" s="2" t="s">
        <v>4345</v>
      </c>
      <c r="D1148" s="2" t="s">
        <v>2205</v>
      </c>
      <c r="E1148" s="2">
        <v>55</v>
      </c>
      <c r="F1148" s="2">
        <v>80</v>
      </c>
      <c r="G1148" s="2">
        <v>4</v>
      </c>
      <c r="H1148" s="2">
        <v>2715</v>
      </c>
      <c r="I1148" s="2" t="s">
        <v>10</v>
      </c>
      <c r="J1148" s="2" t="s">
        <v>11</v>
      </c>
      <c r="K1148" s="2" t="s">
        <v>12</v>
      </c>
      <c r="L1148" s="2" t="s">
        <v>2098</v>
      </c>
      <c r="M1148" t="str">
        <f t="shared" si="17"/>
        <v>http://www.marketingexperiments.com/</v>
      </c>
      <c r="N1148" t="str">
        <f>(IF(COUNTIF('Your Backlinks'!A:A,'Competitor 1'!B1148)+COUNTIF('Competitor 2'!B:B,'Competitor 1'!B1148)&gt;1,"Links","prospect"))</f>
        <v>prospect</v>
      </c>
    </row>
    <row r="1149" spans="1:14" x14ac:dyDescent="0.25">
      <c r="A1149" t="str">
        <f>(IF(COUNTIF('Your Backlinks'!L:L,'Competitor 1'!M1149),"Links","prospect"))</f>
        <v>prospect</v>
      </c>
      <c r="B1149" s="2" t="s">
        <v>4346</v>
      </c>
      <c r="C1149" s="2" t="s">
        <v>4347</v>
      </c>
      <c r="D1149" s="2" t="s">
        <v>2113</v>
      </c>
      <c r="E1149" s="2">
        <v>37</v>
      </c>
      <c r="F1149" s="2">
        <v>80</v>
      </c>
      <c r="G1149" s="2">
        <v>2</v>
      </c>
      <c r="H1149" s="2">
        <v>2715</v>
      </c>
      <c r="I1149" s="2" t="s">
        <v>10</v>
      </c>
      <c r="J1149" s="2" t="s">
        <v>11</v>
      </c>
      <c r="K1149" s="2" t="s">
        <v>12</v>
      </c>
      <c r="L1149" s="2" t="s">
        <v>2098</v>
      </c>
      <c r="M1149" t="str">
        <f t="shared" si="17"/>
        <v>http://www.marketingexperiments.com/</v>
      </c>
      <c r="N1149" t="str">
        <f>(IF(COUNTIF('Your Backlinks'!A:A,'Competitor 1'!B1149)+COUNTIF('Competitor 2'!B:B,'Competitor 1'!B1149)&gt;1,"Links","prospect"))</f>
        <v>prospect</v>
      </c>
    </row>
    <row r="1150" spans="1:14" x14ac:dyDescent="0.25">
      <c r="A1150" t="str">
        <f>(IF(COUNTIF('Your Backlinks'!L:L,'Competitor 1'!M1150),"Links","prospect"))</f>
        <v>prospect</v>
      </c>
      <c r="B1150" s="2" t="s">
        <v>4348</v>
      </c>
      <c r="C1150" s="2" t="s">
        <v>4349</v>
      </c>
      <c r="D1150" s="2" t="s">
        <v>2205</v>
      </c>
      <c r="E1150" s="2">
        <v>31</v>
      </c>
      <c r="F1150" s="2">
        <v>80</v>
      </c>
      <c r="G1150" s="2">
        <v>1</v>
      </c>
      <c r="H1150" s="2">
        <v>2715</v>
      </c>
      <c r="I1150" s="2" t="s">
        <v>10</v>
      </c>
      <c r="J1150" s="2" t="s">
        <v>11</v>
      </c>
      <c r="K1150" s="2" t="s">
        <v>12</v>
      </c>
      <c r="L1150" s="2" t="s">
        <v>2098</v>
      </c>
      <c r="M1150" t="str">
        <f t="shared" si="17"/>
        <v>http://www.marketingexperiments.com/</v>
      </c>
      <c r="N1150" t="str">
        <f>(IF(COUNTIF('Your Backlinks'!A:A,'Competitor 1'!B1150)+COUNTIF('Competitor 2'!B:B,'Competitor 1'!B1150)&gt;1,"Links","prospect"))</f>
        <v>prospect</v>
      </c>
    </row>
    <row r="1151" spans="1:14" x14ac:dyDescent="0.25">
      <c r="A1151" t="str">
        <f>(IF(COUNTIF('Your Backlinks'!L:L,'Competitor 1'!M1151),"Links","prospect"))</f>
        <v>prospect</v>
      </c>
      <c r="B1151" s="2" t="s">
        <v>4350</v>
      </c>
      <c r="C1151" s="2" t="s">
        <v>4351</v>
      </c>
      <c r="D1151" s="2" t="s">
        <v>2123</v>
      </c>
      <c r="E1151" s="2">
        <v>56</v>
      </c>
      <c r="F1151" s="2">
        <v>80</v>
      </c>
      <c r="G1151" s="2">
        <v>7</v>
      </c>
      <c r="H1151" s="2">
        <v>3221</v>
      </c>
      <c r="I1151" s="2" t="s">
        <v>11</v>
      </c>
      <c r="J1151" s="2" t="s">
        <v>11</v>
      </c>
      <c r="K1151" s="2" t="s">
        <v>12</v>
      </c>
      <c r="L1151" s="2" t="s">
        <v>2098</v>
      </c>
      <c r="M1151" t="str">
        <f t="shared" si="17"/>
        <v>http://www.tableausoftware.com/</v>
      </c>
      <c r="N1151" t="str">
        <f>(IF(COUNTIF('Your Backlinks'!A:A,'Competitor 1'!B1151)+COUNTIF('Competitor 2'!B:B,'Competitor 1'!B1151)&gt;1,"Links","prospect"))</f>
        <v>prospect</v>
      </c>
    </row>
    <row r="1152" spans="1:14" x14ac:dyDescent="0.25">
      <c r="A1152" t="str">
        <f>(IF(COUNTIF('Your Backlinks'!L:L,'Competitor 1'!M1152),"Links","prospect"))</f>
        <v>prospect</v>
      </c>
      <c r="B1152" s="2" t="s">
        <v>4352</v>
      </c>
      <c r="C1152" s="2" t="s">
        <v>3975</v>
      </c>
      <c r="D1152" s="2" t="s">
        <v>2284</v>
      </c>
      <c r="E1152" s="2">
        <v>43</v>
      </c>
      <c r="F1152" s="2">
        <v>84</v>
      </c>
      <c r="G1152" s="2">
        <v>2</v>
      </c>
      <c r="H1152" s="2">
        <v>10235</v>
      </c>
      <c r="I1152" s="2" t="s">
        <v>10</v>
      </c>
      <c r="J1152" s="2" t="s">
        <v>11</v>
      </c>
      <c r="K1152" s="2" t="s">
        <v>12</v>
      </c>
      <c r="L1152" s="2" t="s">
        <v>2098</v>
      </c>
      <c r="M1152" t="str">
        <f t="shared" si="17"/>
        <v>http://socialmediatoday.com/</v>
      </c>
      <c r="N1152" t="str">
        <f>(IF(COUNTIF('Your Backlinks'!A:A,'Competitor 1'!B1152)+COUNTIF('Competitor 2'!B:B,'Competitor 1'!B1152)&gt;1,"Links","prospect"))</f>
        <v>prospect</v>
      </c>
    </row>
    <row r="1153" spans="1:14" x14ac:dyDescent="0.25">
      <c r="A1153" t="str">
        <f>(IF(COUNTIF('Your Backlinks'!L:L,'Competitor 1'!M1153),"Links","prospect"))</f>
        <v>prospect</v>
      </c>
      <c r="B1153" s="2" t="s">
        <v>4353</v>
      </c>
      <c r="C1153" s="2" t="s">
        <v>3975</v>
      </c>
      <c r="D1153" s="2" t="s">
        <v>2284</v>
      </c>
      <c r="E1153" s="2">
        <v>42</v>
      </c>
      <c r="F1153" s="2">
        <v>84</v>
      </c>
      <c r="G1153" s="2">
        <v>1</v>
      </c>
      <c r="H1153" s="2">
        <v>10235</v>
      </c>
      <c r="I1153" s="2" t="s">
        <v>10</v>
      </c>
      <c r="J1153" s="2" t="s">
        <v>11</v>
      </c>
      <c r="K1153" s="2" t="s">
        <v>12</v>
      </c>
      <c r="L1153" s="2" t="s">
        <v>2098</v>
      </c>
      <c r="M1153" t="str">
        <f t="shared" si="17"/>
        <v>http://socialmediatoday.com/</v>
      </c>
      <c r="N1153" t="str">
        <f>(IF(COUNTIF('Your Backlinks'!A:A,'Competitor 1'!B1153)+COUNTIF('Competitor 2'!B:B,'Competitor 1'!B1153)&gt;1,"Links","prospect"))</f>
        <v>prospect</v>
      </c>
    </row>
    <row r="1154" spans="1:14" x14ac:dyDescent="0.25">
      <c r="A1154" t="str">
        <f>(IF(COUNTIF('Your Backlinks'!L:L,'Competitor 1'!M1154),"Links","prospect"))</f>
        <v>prospect</v>
      </c>
      <c r="B1154" s="2" t="s">
        <v>4354</v>
      </c>
      <c r="C1154" s="2" t="s">
        <v>4355</v>
      </c>
      <c r="D1154" s="2" t="s">
        <v>2224</v>
      </c>
      <c r="E1154" s="2">
        <v>37</v>
      </c>
      <c r="F1154" s="2">
        <v>84</v>
      </c>
      <c r="G1154" s="2">
        <v>1</v>
      </c>
      <c r="H1154" s="2">
        <v>10235</v>
      </c>
      <c r="I1154" s="2" t="s">
        <v>10</v>
      </c>
      <c r="J1154" s="2" t="s">
        <v>11</v>
      </c>
      <c r="K1154" s="2" t="s">
        <v>12</v>
      </c>
      <c r="L1154" s="2" t="s">
        <v>2098</v>
      </c>
      <c r="M1154" t="str">
        <f t="shared" ref="M1154:M1217" si="18">LEFT(B1154,FIND("/",B1154,8))</f>
        <v>http://socialmediatoday.com/</v>
      </c>
      <c r="N1154" t="str">
        <f>(IF(COUNTIF('Your Backlinks'!A:A,'Competitor 1'!B1154)+COUNTIF('Competitor 2'!B:B,'Competitor 1'!B1154)&gt;1,"Links","prospect"))</f>
        <v>prospect</v>
      </c>
    </row>
    <row r="1155" spans="1:14" x14ac:dyDescent="0.25">
      <c r="A1155" t="str">
        <f>(IF(COUNTIF('Your Backlinks'!L:L,'Competitor 1'!M1155),"Links","prospect"))</f>
        <v>prospect</v>
      </c>
      <c r="B1155" s="2" t="s">
        <v>4356</v>
      </c>
      <c r="C1155" s="2" t="s">
        <v>3975</v>
      </c>
      <c r="D1155" s="2" t="s">
        <v>2284</v>
      </c>
      <c r="E1155" s="2">
        <v>36</v>
      </c>
      <c r="F1155" s="2">
        <v>84</v>
      </c>
      <c r="G1155" s="2">
        <v>0</v>
      </c>
      <c r="H1155" s="2">
        <v>10235</v>
      </c>
      <c r="I1155" s="2" t="s">
        <v>10</v>
      </c>
      <c r="J1155" s="2" t="s">
        <v>11</v>
      </c>
      <c r="K1155" s="2" t="s">
        <v>12</v>
      </c>
      <c r="L1155" s="2" t="s">
        <v>2098</v>
      </c>
      <c r="M1155" t="str">
        <f t="shared" si="18"/>
        <v>http://socialmediatoday.com/</v>
      </c>
      <c r="N1155" t="str">
        <f>(IF(COUNTIF('Your Backlinks'!A:A,'Competitor 1'!B1155)+COUNTIF('Competitor 2'!B:B,'Competitor 1'!B1155)&gt;1,"Links","prospect"))</f>
        <v>prospect</v>
      </c>
    </row>
    <row r="1156" spans="1:14" x14ac:dyDescent="0.25">
      <c r="A1156" t="str">
        <f>(IF(COUNTIF('Your Backlinks'!L:L,'Competitor 1'!M1156),"Links","prospect"))</f>
        <v>prospect</v>
      </c>
      <c r="B1156" s="2" t="s">
        <v>4357</v>
      </c>
      <c r="C1156" s="2" t="s">
        <v>3975</v>
      </c>
      <c r="D1156" s="2" t="s">
        <v>2284</v>
      </c>
      <c r="E1156" s="2">
        <v>36</v>
      </c>
      <c r="F1156" s="2">
        <v>84</v>
      </c>
      <c r="G1156" s="2">
        <v>0</v>
      </c>
      <c r="H1156" s="2">
        <v>10235</v>
      </c>
      <c r="I1156" s="2" t="s">
        <v>10</v>
      </c>
      <c r="J1156" s="2" t="s">
        <v>11</v>
      </c>
      <c r="K1156" s="2" t="s">
        <v>12</v>
      </c>
      <c r="L1156" s="2" t="s">
        <v>2098</v>
      </c>
      <c r="M1156" t="str">
        <f t="shared" si="18"/>
        <v>http://socialmediatoday.com/</v>
      </c>
      <c r="N1156" t="str">
        <f>(IF(COUNTIF('Your Backlinks'!A:A,'Competitor 1'!B1156)+COUNTIF('Competitor 2'!B:B,'Competitor 1'!B1156)&gt;1,"Links","prospect"))</f>
        <v>prospect</v>
      </c>
    </row>
    <row r="1157" spans="1:14" x14ac:dyDescent="0.25">
      <c r="A1157" t="str">
        <f>(IF(COUNTIF('Your Backlinks'!L:L,'Competitor 1'!M1157),"Links","prospect"))</f>
        <v>prospect</v>
      </c>
      <c r="B1157" s="2" t="s">
        <v>4358</v>
      </c>
      <c r="C1157" s="2" t="s">
        <v>4359</v>
      </c>
      <c r="D1157" s="2" t="s">
        <v>2194</v>
      </c>
      <c r="E1157" s="2">
        <v>39</v>
      </c>
      <c r="F1157" s="2">
        <v>84</v>
      </c>
      <c r="G1157" s="2">
        <v>1</v>
      </c>
      <c r="H1157" s="2">
        <v>14474</v>
      </c>
      <c r="I1157" s="2" t="s">
        <v>10</v>
      </c>
      <c r="J1157" s="2" t="s">
        <v>11</v>
      </c>
      <c r="K1157" s="2" t="s">
        <v>12</v>
      </c>
      <c r="L1157" s="2" t="s">
        <v>2098</v>
      </c>
      <c r="M1157" t="str">
        <f t="shared" si="18"/>
        <v>http://bitly.com/</v>
      </c>
      <c r="N1157" t="str">
        <f>(IF(COUNTIF('Your Backlinks'!A:A,'Competitor 1'!B1157)+COUNTIF('Competitor 2'!B:B,'Competitor 1'!B1157)&gt;1,"Links","prospect"))</f>
        <v>prospect</v>
      </c>
    </row>
    <row r="1158" spans="1:14" x14ac:dyDescent="0.25">
      <c r="A1158" t="str">
        <f>(IF(COUNTIF('Your Backlinks'!L:L,'Competitor 1'!M1158),"Links","prospect"))</f>
        <v>prospect</v>
      </c>
      <c r="B1158" s="2" t="s">
        <v>4360</v>
      </c>
      <c r="C1158" s="2" t="s">
        <v>4361</v>
      </c>
      <c r="D1158" s="2" t="s">
        <v>2194</v>
      </c>
      <c r="E1158" s="2">
        <v>39</v>
      </c>
      <c r="F1158" s="2">
        <v>84</v>
      </c>
      <c r="G1158" s="2">
        <v>1</v>
      </c>
      <c r="H1158" s="2">
        <v>14474</v>
      </c>
      <c r="I1158" s="2" t="s">
        <v>10</v>
      </c>
      <c r="J1158" s="2" t="s">
        <v>11</v>
      </c>
      <c r="K1158" s="2" t="s">
        <v>12</v>
      </c>
      <c r="L1158" s="2" t="s">
        <v>2098</v>
      </c>
      <c r="M1158" t="str">
        <f t="shared" si="18"/>
        <v>http://bitly.com/</v>
      </c>
      <c r="N1158" t="str">
        <f>(IF(COUNTIF('Your Backlinks'!A:A,'Competitor 1'!B1158)+COUNTIF('Competitor 2'!B:B,'Competitor 1'!B1158)&gt;1,"Links","prospect"))</f>
        <v>prospect</v>
      </c>
    </row>
    <row r="1159" spans="1:14" x14ac:dyDescent="0.25">
      <c r="A1159" t="str">
        <f>(IF(COUNTIF('Your Backlinks'!L:L,'Competitor 1'!M1159),"Links","prospect"))</f>
        <v>prospect</v>
      </c>
      <c r="B1159" s="2" t="s">
        <v>4362</v>
      </c>
      <c r="C1159" s="2" t="s">
        <v>4363</v>
      </c>
      <c r="D1159" s="2" t="s">
        <v>2194</v>
      </c>
      <c r="E1159" s="2">
        <v>39</v>
      </c>
      <c r="F1159" s="2">
        <v>84</v>
      </c>
      <c r="G1159" s="2">
        <v>1</v>
      </c>
      <c r="H1159" s="2">
        <v>14474</v>
      </c>
      <c r="I1159" s="2" t="s">
        <v>10</v>
      </c>
      <c r="J1159" s="2" t="s">
        <v>11</v>
      </c>
      <c r="K1159" s="2" t="s">
        <v>12</v>
      </c>
      <c r="L1159" s="2" t="s">
        <v>2098</v>
      </c>
      <c r="M1159" t="str">
        <f t="shared" si="18"/>
        <v>http://bitly.com/</v>
      </c>
      <c r="N1159" t="str">
        <f>(IF(COUNTIF('Your Backlinks'!A:A,'Competitor 1'!B1159)+COUNTIF('Competitor 2'!B:B,'Competitor 1'!B1159)&gt;1,"Links","prospect"))</f>
        <v>prospect</v>
      </c>
    </row>
    <row r="1160" spans="1:14" x14ac:dyDescent="0.25">
      <c r="A1160" t="str">
        <f>(IF(COUNTIF('Your Backlinks'!L:L,'Competitor 1'!M1160),"Links","prospect"))</f>
        <v>prospect</v>
      </c>
      <c r="B1160" s="2" t="s">
        <v>4364</v>
      </c>
      <c r="C1160" s="2" t="s">
        <v>4365</v>
      </c>
      <c r="D1160" s="2" t="s">
        <v>4366</v>
      </c>
      <c r="E1160" s="2">
        <v>49</v>
      </c>
      <c r="F1160" s="2">
        <v>83</v>
      </c>
      <c r="G1160" s="2">
        <v>5</v>
      </c>
      <c r="H1160" s="2">
        <v>21317</v>
      </c>
      <c r="I1160" s="2" t="s">
        <v>10</v>
      </c>
      <c r="J1160" s="2" t="s">
        <v>11</v>
      </c>
      <c r="K1160" s="2" t="s">
        <v>12</v>
      </c>
      <c r="L1160" s="2" t="s">
        <v>2098</v>
      </c>
      <c r="M1160" t="str">
        <f t="shared" si="18"/>
        <v>http://www.insurancejournal.com/</v>
      </c>
      <c r="N1160" t="str">
        <f>(IF(COUNTIF('Your Backlinks'!A:A,'Competitor 1'!B1160)+COUNTIF('Competitor 2'!B:B,'Competitor 1'!B1160)&gt;1,"Links","prospect"))</f>
        <v>prospect</v>
      </c>
    </row>
    <row r="1161" spans="1:14" x14ac:dyDescent="0.25">
      <c r="A1161" t="str">
        <f>(IF(COUNTIF('Your Backlinks'!L:L,'Competitor 1'!M1161),"Links","prospect"))</f>
        <v>prospect</v>
      </c>
      <c r="B1161" s="2" t="s">
        <v>4367</v>
      </c>
      <c r="C1161" s="2" t="s">
        <v>4368</v>
      </c>
      <c r="D1161" s="2" t="s">
        <v>2123</v>
      </c>
      <c r="E1161" s="2">
        <v>30</v>
      </c>
      <c r="F1161" s="2">
        <v>83</v>
      </c>
      <c r="G1161" s="2">
        <v>1</v>
      </c>
      <c r="H1161" s="2">
        <v>6726</v>
      </c>
      <c r="I1161" s="2" t="s">
        <v>10</v>
      </c>
      <c r="J1161" s="2" t="s">
        <v>11</v>
      </c>
      <c r="K1161" s="2" t="s">
        <v>12</v>
      </c>
      <c r="L1161" s="2" t="s">
        <v>2098</v>
      </c>
      <c r="M1161" t="str">
        <f t="shared" si="18"/>
        <v>http://seo-forum.link-assistant.com/</v>
      </c>
      <c r="N1161" t="str">
        <f>(IF(COUNTIF('Your Backlinks'!A:A,'Competitor 1'!B1161)+COUNTIF('Competitor 2'!B:B,'Competitor 1'!B1161)&gt;1,"Links","prospect"))</f>
        <v>prospect</v>
      </c>
    </row>
    <row r="1162" spans="1:14" x14ac:dyDescent="0.25">
      <c r="A1162" t="str">
        <f>(IF(COUNTIF('Your Backlinks'!L:L,'Competitor 1'!M1162),"Links","prospect"))</f>
        <v>prospect</v>
      </c>
      <c r="B1162" s="2" t="s">
        <v>4369</v>
      </c>
      <c r="C1162" s="2" t="s">
        <v>4370</v>
      </c>
      <c r="D1162" s="2" t="s">
        <v>2125</v>
      </c>
      <c r="E1162" s="2">
        <v>29</v>
      </c>
      <c r="F1162" s="2">
        <v>83</v>
      </c>
      <c r="G1162" s="2">
        <v>1</v>
      </c>
      <c r="H1162" s="2">
        <v>6726</v>
      </c>
      <c r="I1162" s="2" t="s">
        <v>10</v>
      </c>
      <c r="J1162" s="2" t="s">
        <v>11</v>
      </c>
      <c r="K1162" s="2" t="s">
        <v>12</v>
      </c>
      <c r="L1162" s="2" t="s">
        <v>2098</v>
      </c>
      <c r="M1162" t="str">
        <f t="shared" si="18"/>
        <v>http://seo-forum.link-assistant.com/</v>
      </c>
      <c r="N1162" t="str">
        <f>(IF(COUNTIF('Your Backlinks'!A:A,'Competitor 1'!B1162)+COUNTIF('Competitor 2'!B:B,'Competitor 1'!B1162)&gt;1,"Links","prospect"))</f>
        <v>prospect</v>
      </c>
    </row>
    <row r="1163" spans="1:14" x14ac:dyDescent="0.25">
      <c r="A1163" t="str">
        <f>(IF(COUNTIF('Your Backlinks'!L:L,'Competitor 1'!M1163),"Links","prospect"))</f>
        <v>prospect</v>
      </c>
      <c r="B1163" s="2" t="s">
        <v>4371</v>
      </c>
      <c r="C1163" s="2" t="s">
        <v>4372</v>
      </c>
      <c r="D1163" s="2" t="s">
        <v>4373</v>
      </c>
      <c r="E1163" s="2">
        <v>37</v>
      </c>
      <c r="F1163" s="2">
        <v>83</v>
      </c>
      <c r="G1163" s="2">
        <v>1</v>
      </c>
      <c r="H1163" s="2">
        <v>8501</v>
      </c>
      <c r="I1163" s="2" t="s">
        <v>10</v>
      </c>
      <c r="J1163" s="2" t="s">
        <v>11</v>
      </c>
      <c r="K1163" s="2" t="s">
        <v>12</v>
      </c>
      <c r="L1163" s="2" t="s">
        <v>2098</v>
      </c>
      <c r="M1163" t="str">
        <f t="shared" si="18"/>
        <v>http://socialtimes.com/</v>
      </c>
      <c r="N1163" t="str">
        <f>(IF(COUNTIF('Your Backlinks'!A:A,'Competitor 1'!B1163)+COUNTIF('Competitor 2'!B:B,'Competitor 1'!B1163)&gt;1,"Links","prospect"))</f>
        <v>prospect</v>
      </c>
    </row>
    <row r="1164" spans="1:14" x14ac:dyDescent="0.25">
      <c r="A1164" t="str">
        <f>(IF(COUNTIF('Your Backlinks'!L:L,'Competitor 1'!M1164),"Links","prospect"))</f>
        <v>prospect</v>
      </c>
      <c r="B1164" s="2" t="s">
        <v>4374</v>
      </c>
      <c r="C1164" s="2" t="s">
        <v>4375</v>
      </c>
      <c r="D1164" s="2" t="s">
        <v>28</v>
      </c>
      <c r="E1164" s="2">
        <v>50</v>
      </c>
      <c r="F1164" s="2">
        <v>83</v>
      </c>
      <c r="G1164" s="2">
        <v>10</v>
      </c>
      <c r="H1164" s="2">
        <v>6939</v>
      </c>
      <c r="I1164" s="2" t="s">
        <v>10</v>
      </c>
      <c r="J1164" s="2" t="s">
        <v>11</v>
      </c>
      <c r="K1164" s="2" t="s">
        <v>12</v>
      </c>
      <c r="L1164" s="2" t="s">
        <v>2098</v>
      </c>
      <c r="M1164" t="str">
        <f t="shared" si="18"/>
        <v>http://www.text-link-ads.com/</v>
      </c>
      <c r="N1164" t="str">
        <f>(IF(COUNTIF('Your Backlinks'!A:A,'Competitor 1'!B1164)+COUNTIF('Competitor 2'!B:B,'Competitor 1'!B1164)&gt;1,"Links","prospect"))</f>
        <v>prospect</v>
      </c>
    </row>
    <row r="1165" spans="1:14" x14ac:dyDescent="0.25">
      <c r="A1165" t="str">
        <f>(IF(COUNTIF('Your Backlinks'!L:L,'Competitor 1'!M1165),"Links","prospect"))</f>
        <v>prospect</v>
      </c>
      <c r="B1165" s="2" t="s">
        <v>4376</v>
      </c>
      <c r="C1165" s="2" t="s">
        <v>4377</v>
      </c>
      <c r="D1165" s="2" t="s">
        <v>2176</v>
      </c>
      <c r="E1165" s="2">
        <v>42</v>
      </c>
      <c r="F1165" s="2">
        <v>83</v>
      </c>
      <c r="G1165" s="2">
        <v>3</v>
      </c>
      <c r="H1165" s="2">
        <v>7605</v>
      </c>
      <c r="I1165" s="2" t="s">
        <v>10</v>
      </c>
      <c r="J1165" s="2" t="s">
        <v>11</v>
      </c>
      <c r="K1165" s="2" t="s">
        <v>12</v>
      </c>
      <c r="L1165" s="2" t="s">
        <v>2098</v>
      </c>
      <c r="M1165" t="str">
        <f t="shared" si="18"/>
        <v>http://chris.pirillo.com/</v>
      </c>
      <c r="N1165" t="str">
        <f>(IF(COUNTIF('Your Backlinks'!A:A,'Competitor 1'!B1165)+COUNTIF('Competitor 2'!B:B,'Competitor 1'!B1165)&gt;1,"Links","prospect"))</f>
        <v>prospect</v>
      </c>
    </row>
    <row r="1166" spans="1:14" x14ac:dyDescent="0.25">
      <c r="A1166" t="str">
        <f>(IF(COUNTIF('Your Backlinks'!L:L,'Competitor 1'!M1166),"Links","prospect"))</f>
        <v>prospect</v>
      </c>
      <c r="B1166" s="2" t="s">
        <v>4378</v>
      </c>
      <c r="C1166" s="2" t="s">
        <v>4379</v>
      </c>
      <c r="D1166" s="2" t="s">
        <v>2119</v>
      </c>
      <c r="E1166" s="2">
        <v>32</v>
      </c>
      <c r="F1166" s="2">
        <v>83</v>
      </c>
      <c r="G1166" s="2">
        <v>1</v>
      </c>
      <c r="H1166" s="2">
        <v>32487</v>
      </c>
      <c r="I1166" s="2" t="s">
        <v>10</v>
      </c>
      <c r="J1166" s="2" t="s">
        <v>11</v>
      </c>
      <c r="K1166" s="2" t="s">
        <v>12</v>
      </c>
      <c r="L1166" s="2" t="s">
        <v>2098</v>
      </c>
      <c r="M1166" t="str">
        <f t="shared" si="18"/>
        <v>http://bbspage.bokee.com/</v>
      </c>
      <c r="N1166" t="str">
        <f>(IF(COUNTIF('Your Backlinks'!A:A,'Competitor 1'!B1166)+COUNTIF('Competitor 2'!B:B,'Competitor 1'!B1166)&gt;1,"Links","prospect"))</f>
        <v>prospect</v>
      </c>
    </row>
    <row r="1167" spans="1:14" x14ac:dyDescent="0.25">
      <c r="A1167" t="str">
        <f>(IF(COUNTIF('Your Backlinks'!L:L,'Competitor 1'!M1167),"Links","prospect"))</f>
        <v>prospect</v>
      </c>
      <c r="B1167" s="2" t="s">
        <v>4380</v>
      </c>
      <c r="C1167" s="2" t="s">
        <v>4381</v>
      </c>
      <c r="D1167" s="2" t="s">
        <v>2113</v>
      </c>
      <c r="E1167" s="2">
        <v>30</v>
      </c>
      <c r="F1167" s="2">
        <v>83</v>
      </c>
      <c r="G1167" s="2">
        <v>1</v>
      </c>
      <c r="H1167" s="2">
        <v>32487</v>
      </c>
      <c r="I1167" s="2" t="s">
        <v>10</v>
      </c>
      <c r="J1167" s="2" t="s">
        <v>11</v>
      </c>
      <c r="K1167" s="2" t="s">
        <v>12</v>
      </c>
      <c r="L1167" s="2" t="s">
        <v>2098</v>
      </c>
      <c r="M1167" t="str">
        <f t="shared" si="18"/>
        <v>http://wubingfang.bokee.com/</v>
      </c>
      <c r="N1167" t="str">
        <f>(IF(COUNTIF('Your Backlinks'!A:A,'Competitor 1'!B1167)+COUNTIF('Competitor 2'!B:B,'Competitor 1'!B1167)&gt;1,"Links","prospect"))</f>
        <v>prospect</v>
      </c>
    </row>
    <row r="1168" spans="1:14" x14ac:dyDescent="0.25">
      <c r="A1168" t="str">
        <f>(IF(COUNTIF('Your Backlinks'!L:L,'Competitor 1'!M1168),"Links","prospect"))</f>
        <v>prospect</v>
      </c>
      <c r="B1168" s="2" t="s">
        <v>4382</v>
      </c>
      <c r="C1168" s="2"/>
      <c r="D1168" s="2" t="s">
        <v>2224</v>
      </c>
      <c r="E1168" s="2">
        <v>40</v>
      </c>
      <c r="F1168" s="2">
        <v>83</v>
      </c>
      <c r="G1168" s="2">
        <v>2</v>
      </c>
      <c r="H1168" s="2">
        <v>11965</v>
      </c>
      <c r="I1168" s="2" t="s">
        <v>10</v>
      </c>
      <c r="J1168" s="2" t="s">
        <v>11</v>
      </c>
      <c r="K1168" s="2" t="s">
        <v>12</v>
      </c>
      <c r="L1168" s="2" t="s">
        <v>2098</v>
      </c>
      <c r="M1168" t="str">
        <f t="shared" si="18"/>
        <v>http://www.seattleweekly.com/</v>
      </c>
      <c r="N1168" t="str">
        <f>(IF(COUNTIF('Your Backlinks'!A:A,'Competitor 1'!B1168)+COUNTIF('Competitor 2'!B:B,'Competitor 1'!B1168)&gt;1,"Links","prospect"))</f>
        <v>prospect</v>
      </c>
    </row>
    <row r="1169" spans="1:14" x14ac:dyDescent="0.25">
      <c r="A1169" t="str">
        <f>(IF(COUNTIF('Your Backlinks'!L:L,'Competitor 1'!M1169),"Links","prospect"))</f>
        <v>prospect</v>
      </c>
      <c r="B1169" s="2" t="s">
        <v>4383</v>
      </c>
      <c r="C1169" s="2" t="s">
        <v>4384</v>
      </c>
      <c r="D1169" s="2" t="s">
        <v>2224</v>
      </c>
      <c r="E1169" s="2">
        <v>38</v>
      </c>
      <c r="F1169" s="2">
        <v>83</v>
      </c>
      <c r="G1169" s="2">
        <v>1</v>
      </c>
      <c r="H1169" s="2">
        <v>11965</v>
      </c>
      <c r="I1169" s="2" t="s">
        <v>10</v>
      </c>
      <c r="J1169" s="2" t="s">
        <v>11</v>
      </c>
      <c r="K1169" s="2" t="s">
        <v>12</v>
      </c>
      <c r="L1169" s="2" t="s">
        <v>2098</v>
      </c>
      <c r="M1169" t="str">
        <f t="shared" si="18"/>
        <v>http://www.seattleweekly.com/</v>
      </c>
      <c r="N1169" t="str">
        <f>(IF(COUNTIF('Your Backlinks'!A:A,'Competitor 1'!B1169)+COUNTIF('Competitor 2'!B:B,'Competitor 1'!B1169)&gt;1,"Links","prospect"))</f>
        <v>prospect</v>
      </c>
    </row>
    <row r="1170" spans="1:14" x14ac:dyDescent="0.25">
      <c r="A1170" t="str">
        <f>(IF(COUNTIF('Your Backlinks'!L:L,'Competitor 1'!M1170),"Links","prospect"))</f>
        <v>prospect</v>
      </c>
      <c r="B1170" s="2" t="s">
        <v>4385</v>
      </c>
      <c r="C1170" s="2" t="s">
        <v>4386</v>
      </c>
      <c r="D1170" s="2" t="s">
        <v>2113</v>
      </c>
      <c r="E1170" s="2">
        <v>38</v>
      </c>
      <c r="F1170" s="2">
        <v>83</v>
      </c>
      <c r="G1170" s="2">
        <v>1</v>
      </c>
      <c r="H1170" s="2">
        <v>6394</v>
      </c>
      <c r="I1170" s="2" t="s">
        <v>11</v>
      </c>
      <c r="J1170" s="2" t="s">
        <v>11</v>
      </c>
      <c r="K1170" s="2" t="s">
        <v>12</v>
      </c>
      <c r="L1170" s="2" t="s">
        <v>2098</v>
      </c>
      <c r="M1170" t="str">
        <f t="shared" si="18"/>
        <v>http://www.pcadvisor.co.uk/</v>
      </c>
      <c r="N1170" t="str">
        <f>(IF(COUNTIF('Your Backlinks'!A:A,'Competitor 1'!B1170)+COUNTIF('Competitor 2'!B:B,'Competitor 1'!B1170)&gt;1,"Links","prospect"))</f>
        <v>prospect</v>
      </c>
    </row>
    <row r="1171" spans="1:14" x14ac:dyDescent="0.25">
      <c r="A1171" t="str">
        <f>(IF(COUNTIF('Your Backlinks'!L:L,'Competitor 1'!M1171),"Links","prospect"))</f>
        <v>prospect</v>
      </c>
      <c r="B1171" s="2" t="s">
        <v>4387</v>
      </c>
      <c r="C1171" s="2" t="s">
        <v>4388</v>
      </c>
      <c r="D1171" s="2" t="s">
        <v>2176</v>
      </c>
      <c r="E1171" s="2">
        <v>57</v>
      </c>
      <c r="F1171" s="2">
        <v>83</v>
      </c>
      <c r="G1171" s="2">
        <v>12</v>
      </c>
      <c r="H1171" s="2">
        <v>8623</v>
      </c>
      <c r="I1171" s="2" t="s">
        <v>10</v>
      </c>
      <c r="J1171" s="2" t="s">
        <v>11</v>
      </c>
      <c r="K1171" s="2" t="s">
        <v>12</v>
      </c>
      <c r="L1171" s="2" t="s">
        <v>2098</v>
      </c>
      <c r="M1171" t="str">
        <f t="shared" si="18"/>
        <v>http://www.imediaconnection.com/</v>
      </c>
      <c r="N1171" t="str">
        <f>(IF(COUNTIF('Your Backlinks'!A:A,'Competitor 1'!B1171)+COUNTIF('Competitor 2'!B:B,'Competitor 1'!B1171)&gt;1,"Links","prospect"))</f>
        <v>prospect</v>
      </c>
    </row>
    <row r="1172" spans="1:14" x14ac:dyDescent="0.25">
      <c r="A1172" t="str">
        <f>(IF(COUNTIF('Your Backlinks'!L:L,'Competitor 1'!M1172),"Links","prospect"))</f>
        <v>prospect</v>
      </c>
      <c r="B1172" s="2" t="s">
        <v>4389</v>
      </c>
      <c r="C1172" s="2" t="s">
        <v>4390</v>
      </c>
      <c r="D1172" s="2" t="s">
        <v>2176</v>
      </c>
      <c r="E1172" s="2">
        <v>38</v>
      </c>
      <c r="F1172" s="2">
        <v>83</v>
      </c>
      <c r="G1172" s="2">
        <v>1</v>
      </c>
      <c r="H1172" s="2">
        <v>8623</v>
      </c>
      <c r="I1172" s="2" t="s">
        <v>10</v>
      </c>
      <c r="J1172" s="2" t="s">
        <v>11</v>
      </c>
      <c r="K1172" s="2" t="s">
        <v>12</v>
      </c>
      <c r="L1172" s="2" t="s">
        <v>2098</v>
      </c>
      <c r="M1172" t="str">
        <f t="shared" si="18"/>
        <v>http://www.imediaconnection.com/</v>
      </c>
      <c r="N1172" t="str">
        <f>(IF(COUNTIF('Your Backlinks'!A:A,'Competitor 1'!B1172)+COUNTIF('Competitor 2'!B:B,'Competitor 1'!B1172)&gt;1,"Links","prospect"))</f>
        <v>prospect</v>
      </c>
    </row>
    <row r="1173" spans="1:14" x14ac:dyDescent="0.25">
      <c r="A1173" t="str">
        <f>(IF(COUNTIF('Your Backlinks'!L:L,'Competitor 1'!M1173),"Links","prospect"))</f>
        <v>prospect</v>
      </c>
      <c r="B1173" s="2" t="s">
        <v>4391</v>
      </c>
      <c r="C1173" s="2" t="s">
        <v>4392</v>
      </c>
      <c r="D1173" s="2" t="s">
        <v>2176</v>
      </c>
      <c r="E1173" s="2">
        <v>38</v>
      </c>
      <c r="F1173" s="2">
        <v>83</v>
      </c>
      <c r="G1173" s="2">
        <v>1</v>
      </c>
      <c r="H1173" s="2">
        <v>8623</v>
      </c>
      <c r="I1173" s="2" t="s">
        <v>10</v>
      </c>
      <c r="J1173" s="2" t="s">
        <v>11</v>
      </c>
      <c r="K1173" s="2" t="s">
        <v>12</v>
      </c>
      <c r="L1173" s="2" t="s">
        <v>2098</v>
      </c>
      <c r="M1173" t="str">
        <f t="shared" si="18"/>
        <v>http://www.imediaconnection.com/</v>
      </c>
      <c r="N1173" t="str">
        <f>(IF(COUNTIF('Your Backlinks'!A:A,'Competitor 1'!B1173)+COUNTIF('Competitor 2'!B:B,'Competitor 1'!B1173)&gt;1,"Links","prospect"))</f>
        <v>prospect</v>
      </c>
    </row>
    <row r="1174" spans="1:14" x14ac:dyDescent="0.25">
      <c r="A1174" t="str">
        <f>(IF(COUNTIF('Your Backlinks'!L:L,'Competitor 1'!M1174),"Links","prospect"))</f>
        <v>prospect</v>
      </c>
      <c r="B1174" s="2" t="s">
        <v>4393</v>
      </c>
      <c r="C1174" s="2" t="s">
        <v>4394</v>
      </c>
      <c r="D1174" s="2" t="s">
        <v>2176</v>
      </c>
      <c r="E1174" s="2">
        <v>42</v>
      </c>
      <c r="F1174" s="2">
        <v>83</v>
      </c>
      <c r="G1174" s="2">
        <v>1</v>
      </c>
      <c r="H1174" s="2">
        <v>33078</v>
      </c>
      <c r="I1174" s="2" t="s">
        <v>10</v>
      </c>
      <c r="J1174" s="2" t="s">
        <v>11</v>
      </c>
      <c r="K1174" s="2" t="s">
        <v>12</v>
      </c>
      <c r="L1174" s="2" t="s">
        <v>2098</v>
      </c>
      <c r="M1174" t="str">
        <f t="shared" si="18"/>
        <v>http://members.shaw.ca/</v>
      </c>
      <c r="N1174" t="str">
        <f>(IF(COUNTIF('Your Backlinks'!A:A,'Competitor 1'!B1174)+COUNTIF('Competitor 2'!B:B,'Competitor 1'!B1174)&gt;1,"Links","prospect"))</f>
        <v>prospect</v>
      </c>
    </row>
    <row r="1175" spans="1:14" x14ac:dyDescent="0.25">
      <c r="A1175" t="str">
        <f>(IF(COUNTIF('Your Backlinks'!L:L,'Competitor 1'!M1175),"Links","prospect"))</f>
        <v>prospect</v>
      </c>
      <c r="B1175" s="2" t="s">
        <v>4395</v>
      </c>
      <c r="C1175" s="2" t="s">
        <v>4396</v>
      </c>
      <c r="D1175" s="2" t="s">
        <v>4397</v>
      </c>
      <c r="E1175" s="2">
        <v>69</v>
      </c>
      <c r="F1175" s="2">
        <v>83</v>
      </c>
      <c r="G1175" s="2">
        <v>37</v>
      </c>
      <c r="H1175" s="2">
        <v>6529</v>
      </c>
      <c r="I1175" s="2" t="s">
        <v>10</v>
      </c>
      <c r="J1175" s="2" t="s">
        <v>11</v>
      </c>
      <c r="K1175" s="2" t="s">
        <v>12</v>
      </c>
      <c r="L1175" s="2" t="s">
        <v>2098</v>
      </c>
      <c r="M1175" t="str">
        <f t="shared" si="18"/>
        <v>http://websitegrader.com/</v>
      </c>
      <c r="N1175" t="str">
        <f>(IF(COUNTIF('Your Backlinks'!A:A,'Competitor 1'!B1175)+COUNTIF('Competitor 2'!B:B,'Competitor 1'!B1175)&gt;1,"Links","prospect"))</f>
        <v>prospect</v>
      </c>
    </row>
    <row r="1176" spans="1:14" x14ac:dyDescent="0.25">
      <c r="A1176" t="str">
        <f>(IF(COUNTIF('Your Backlinks'!L:L,'Competitor 1'!M1176),"Links","prospect"))</f>
        <v>prospect</v>
      </c>
      <c r="B1176" s="2" t="s">
        <v>4398</v>
      </c>
      <c r="C1176" s="2" t="s">
        <v>4399</v>
      </c>
      <c r="D1176" s="2" t="s">
        <v>4397</v>
      </c>
      <c r="E1176" s="2">
        <v>64</v>
      </c>
      <c r="F1176" s="2">
        <v>83</v>
      </c>
      <c r="G1176" s="2">
        <v>13</v>
      </c>
      <c r="H1176" s="2">
        <v>6529</v>
      </c>
      <c r="I1176" s="2" t="s">
        <v>10</v>
      </c>
      <c r="J1176" s="2" t="s">
        <v>11</v>
      </c>
      <c r="K1176" s="2" t="s">
        <v>12</v>
      </c>
      <c r="L1176" s="2" t="s">
        <v>2098</v>
      </c>
      <c r="M1176" t="str">
        <f t="shared" si="18"/>
        <v>http://websitegrader.com/</v>
      </c>
      <c r="N1176" t="str">
        <f>(IF(COUNTIF('Your Backlinks'!A:A,'Competitor 1'!B1176)+COUNTIF('Competitor 2'!B:B,'Competitor 1'!B1176)&gt;1,"Links","prospect"))</f>
        <v>prospect</v>
      </c>
    </row>
    <row r="1177" spans="1:14" x14ac:dyDescent="0.25">
      <c r="A1177" t="str">
        <f>(IF(COUNTIF('Your Backlinks'!L:L,'Competitor 1'!M1177),"Links","prospect"))</f>
        <v>prospect</v>
      </c>
      <c r="B1177" s="2" t="s">
        <v>4400</v>
      </c>
      <c r="C1177" s="2" t="s">
        <v>4401</v>
      </c>
      <c r="D1177" s="2" t="s">
        <v>4397</v>
      </c>
      <c r="E1177" s="2">
        <v>63</v>
      </c>
      <c r="F1177" s="2">
        <v>83</v>
      </c>
      <c r="G1177" s="2">
        <v>2</v>
      </c>
      <c r="H1177" s="2">
        <v>6529</v>
      </c>
      <c r="I1177" s="2" t="s">
        <v>10</v>
      </c>
      <c r="J1177" s="2" t="s">
        <v>11</v>
      </c>
      <c r="K1177" s="2" t="s">
        <v>12</v>
      </c>
      <c r="L1177" s="2" t="s">
        <v>2098</v>
      </c>
      <c r="M1177" t="str">
        <f t="shared" si="18"/>
        <v>http://websitegrader.com/</v>
      </c>
      <c r="N1177" t="str">
        <f>(IF(COUNTIF('Your Backlinks'!A:A,'Competitor 1'!B1177)+COUNTIF('Competitor 2'!B:B,'Competitor 1'!B1177)&gt;1,"Links","prospect"))</f>
        <v>prospect</v>
      </c>
    </row>
    <row r="1178" spans="1:14" x14ac:dyDescent="0.25">
      <c r="A1178" t="str">
        <f>(IF(COUNTIF('Your Backlinks'!L:L,'Competitor 1'!M1178),"Links","prospect"))</f>
        <v>prospect</v>
      </c>
      <c r="B1178" s="2" t="s">
        <v>4402</v>
      </c>
      <c r="C1178" s="2" t="s">
        <v>4403</v>
      </c>
      <c r="D1178" s="2" t="s">
        <v>4397</v>
      </c>
      <c r="E1178" s="2">
        <v>62</v>
      </c>
      <c r="F1178" s="2">
        <v>83</v>
      </c>
      <c r="G1178" s="2">
        <v>3</v>
      </c>
      <c r="H1178" s="2">
        <v>6529</v>
      </c>
      <c r="I1178" s="2" t="s">
        <v>10</v>
      </c>
      <c r="J1178" s="2" t="s">
        <v>11</v>
      </c>
      <c r="K1178" s="2" t="s">
        <v>12</v>
      </c>
      <c r="L1178" s="2" t="s">
        <v>2098</v>
      </c>
      <c r="M1178" t="str">
        <f t="shared" si="18"/>
        <v>http://websitegrader.com/</v>
      </c>
      <c r="N1178" t="str">
        <f>(IF(COUNTIF('Your Backlinks'!A:A,'Competitor 1'!B1178)+COUNTIF('Competitor 2'!B:B,'Competitor 1'!B1178)&gt;1,"Links","prospect"))</f>
        <v>prospect</v>
      </c>
    </row>
    <row r="1179" spans="1:14" x14ac:dyDescent="0.25">
      <c r="A1179" t="str">
        <f>(IF(COUNTIF('Your Backlinks'!L:L,'Competitor 1'!M1179),"Links","prospect"))</f>
        <v>prospect</v>
      </c>
      <c r="B1179" s="2" t="s">
        <v>4404</v>
      </c>
      <c r="C1179" s="2" t="s">
        <v>4405</v>
      </c>
      <c r="D1179" s="2" t="s">
        <v>4397</v>
      </c>
      <c r="E1179" s="2">
        <v>61</v>
      </c>
      <c r="F1179" s="2">
        <v>83</v>
      </c>
      <c r="G1179" s="2">
        <v>3</v>
      </c>
      <c r="H1179" s="2">
        <v>6529</v>
      </c>
      <c r="I1179" s="2" t="s">
        <v>10</v>
      </c>
      <c r="J1179" s="2" t="s">
        <v>11</v>
      </c>
      <c r="K1179" s="2" t="s">
        <v>12</v>
      </c>
      <c r="L1179" s="2" t="s">
        <v>2098</v>
      </c>
      <c r="M1179" t="str">
        <f t="shared" si="18"/>
        <v>http://websitegrader.com/</v>
      </c>
      <c r="N1179" t="str">
        <f>(IF(COUNTIF('Your Backlinks'!A:A,'Competitor 1'!B1179)+COUNTIF('Competitor 2'!B:B,'Competitor 1'!B1179)&gt;1,"Links","prospect"))</f>
        <v>prospect</v>
      </c>
    </row>
    <row r="1180" spans="1:14" x14ac:dyDescent="0.25">
      <c r="A1180" t="str">
        <f>(IF(COUNTIF('Your Backlinks'!L:L,'Competitor 1'!M1180),"Links","prospect"))</f>
        <v>prospect</v>
      </c>
      <c r="B1180" s="2" t="s">
        <v>4406</v>
      </c>
      <c r="C1180" s="2" t="s">
        <v>4407</v>
      </c>
      <c r="D1180" s="2" t="s">
        <v>4397</v>
      </c>
      <c r="E1180" s="2">
        <v>61</v>
      </c>
      <c r="F1180" s="2">
        <v>83</v>
      </c>
      <c r="G1180" s="2">
        <v>2</v>
      </c>
      <c r="H1180" s="2">
        <v>6529</v>
      </c>
      <c r="I1180" s="2" t="s">
        <v>10</v>
      </c>
      <c r="J1180" s="2" t="s">
        <v>11</v>
      </c>
      <c r="K1180" s="2" t="s">
        <v>12</v>
      </c>
      <c r="L1180" s="2" t="s">
        <v>2098</v>
      </c>
      <c r="M1180" t="str">
        <f t="shared" si="18"/>
        <v>http://websitegrader.com/</v>
      </c>
      <c r="N1180" t="str">
        <f>(IF(COUNTIF('Your Backlinks'!A:A,'Competitor 1'!B1180)+COUNTIF('Competitor 2'!B:B,'Competitor 1'!B1180)&gt;1,"Links","prospect"))</f>
        <v>prospect</v>
      </c>
    </row>
    <row r="1181" spans="1:14" x14ac:dyDescent="0.25">
      <c r="A1181" t="str">
        <f>(IF(COUNTIF('Your Backlinks'!L:L,'Competitor 1'!M1181),"Links","prospect"))</f>
        <v>prospect</v>
      </c>
      <c r="B1181" s="2" t="s">
        <v>4408</v>
      </c>
      <c r="C1181" s="2" t="s">
        <v>4409</v>
      </c>
      <c r="D1181" s="2" t="s">
        <v>4397</v>
      </c>
      <c r="E1181" s="2">
        <v>60</v>
      </c>
      <c r="F1181" s="2">
        <v>83</v>
      </c>
      <c r="G1181" s="2">
        <v>3</v>
      </c>
      <c r="H1181" s="2">
        <v>6529</v>
      </c>
      <c r="I1181" s="2" t="s">
        <v>10</v>
      </c>
      <c r="J1181" s="2" t="s">
        <v>11</v>
      </c>
      <c r="K1181" s="2" t="s">
        <v>12</v>
      </c>
      <c r="L1181" s="2" t="s">
        <v>2098</v>
      </c>
      <c r="M1181" t="str">
        <f t="shared" si="18"/>
        <v>http://websitegrader.com/</v>
      </c>
      <c r="N1181" t="str">
        <f>(IF(COUNTIF('Your Backlinks'!A:A,'Competitor 1'!B1181)+COUNTIF('Competitor 2'!B:B,'Competitor 1'!B1181)&gt;1,"Links","prospect"))</f>
        <v>prospect</v>
      </c>
    </row>
    <row r="1182" spans="1:14" x14ac:dyDescent="0.25">
      <c r="A1182" t="str">
        <f>(IF(COUNTIF('Your Backlinks'!L:L,'Competitor 1'!M1182),"Links","prospect"))</f>
        <v>prospect</v>
      </c>
      <c r="B1182" s="2" t="s">
        <v>4410</v>
      </c>
      <c r="C1182" s="2" t="s">
        <v>4411</v>
      </c>
      <c r="D1182" s="2" t="s">
        <v>4397</v>
      </c>
      <c r="E1182" s="2">
        <v>60</v>
      </c>
      <c r="F1182" s="2">
        <v>83</v>
      </c>
      <c r="G1182" s="2">
        <v>27</v>
      </c>
      <c r="H1182" s="2">
        <v>6529</v>
      </c>
      <c r="I1182" s="2" t="s">
        <v>10</v>
      </c>
      <c r="J1182" s="2" t="s">
        <v>11</v>
      </c>
      <c r="K1182" s="2" t="s">
        <v>12</v>
      </c>
      <c r="L1182" s="2" t="s">
        <v>2098</v>
      </c>
      <c r="M1182" t="str">
        <f t="shared" si="18"/>
        <v>http://websitegrader.com/</v>
      </c>
      <c r="N1182" t="str">
        <f>(IF(COUNTIF('Your Backlinks'!A:A,'Competitor 1'!B1182)+COUNTIF('Competitor 2'!B:B,'Competitor 1'!B1182)&gt;1,"Links","prospect"))</f>
        <v>prospect</v>
      </c>
    </row>
    <row r="1183" spans="1:14" x14ac:dyDescent="0.25">
      <c r="A1183" t="str">
        <f>(IF(COUNTIF('Your Backlinks'!L:L,'Competitor 1'!M1183),"Links","prospect"))</f>
        <v>prospect</v>
      </c>
      <c r="B1183" s="2" t="s">
        <v>4412</v>
      </c>
      <c r="C1183" s="2" t="s">
        <v>4413</v>
      </c>
      <c r="D1183" s="2" t="s">
        <v>4397</v>
      </c>
      <c r="E1183" s="2">
        <v>59</v>
      </c>
      <c r="F1183" s="2">
        <v>83</v>
      </c>
      <c r="G1183" s="2">
        <v>2</v>
      </c>
      <c r="H1183" s="2">
        <v>6529</v>
      </c>
      <c r="I1183" s="2" t="s">
        <v>10</v>
      </c>
      <c r="J1183" s="2" t="s">
        <v>11</v>
      </c>
      <c r="K1183" s="2" t="s">
        <v>12</v>
      </c>
      <c r="L1183" s="2" t="s">
        <v>2098</v>
      </c>
      <c r="M1183" t="str">
        <f t="shared" si="18"/>
        <v>http://websitegrader.com/</v>
      </c>
      <c r="N1183" t="str">
        <f>(IF(COUNTIF('Your Backlinks'!A:A,'Competitor 1'!B1183)+COUNTIF('Competitor 2'!B:B,'Competitor 1'!B1183)&gt;1,"Links","prospect"))</f>
        <v>prospect</v>
      </c>
    </row>
    <row r="1184" spans="1:14" x14ac:dyDescent="0.25">
      <c r="A1184" t="str">
        <f>(IF(COUNTIF('Your Backlinks'!L:L,'Competitor 1'!M1184),"Links","prospect"))</f>
        <v>prospect</v>
      </c>
      <c r="B1184" s="2" t="s">
        <v>4414</v>
      </c>
      <c r="C1184" s="2" t="s">
        <v>4415</v>
      </c>
      <c r="D1184" s="2" t="s">
        <v>4397</v>
      </c>
      <c r="E1184" s="2">
        <v>59</v>
      </c>
      <c r="F1184" s="2">
        <v>83</v>
      </c>
      <c r="G1184" s="2">
        <v>28</v>
      </c>
      <c r="H1184" s="2">
        <v>6529</v>
      </c>
      <c r="I1184" s="2" t="s">
        <v>10</v>
      </c>
      <c r="J1184" s="2" t="s">
        <v>11</v>
      </c>
      <c r="K1184" s="2" t="s">
        <v>12</v>
      </c>
      <c r="L1184" s="2" t="s">
        <v>2098</v>
      </c>
      <c r="M1184" t="str">
        <f t="shared" si="18"/>
        <v>http://websitegrader.com/</v>
      </c>
      <c r="N1184" t="str">
        <f>(IF(COUNTIF('Your Backlinks'!A:A,'Competitor 1'!B1184)+COUNTIF('Competitor 2'!B:B,'Competitor 1'!B1184)&gt;1,"Links","prospect"))</f>
        <v>prospect</v>
      </c>
    </row>
    <row r="1185" spans="1:14" x14ac:dyDescent="0.25">
      <c r="A1185" t="str">
        <f>(IF(COUNTIF('Your Backlinks'!L:L,'Competitor 1'!M1185),"Links","prospect"))</f>
        <v>prospect</v>
      </c>
      <c r="B1185" s="2" t="s">
        <v>4416</v>
      </c>
      <c r="C1185" s="2" t="s">
        <v>4417</v>
      </c>
      <c r="D1185" s="2" t="s">
        <v>4397</v>
      </c>
      <c r="E1185" s="2">
        <v>58</v>
      </c>
      <c r="F1185" s="2">
        <v>83</v>
      </c>
      <c r="G1185" s="2">
        <v>2</v>
      </c>
      <c r="H1185" s="2">
        <v>6529</v>
      </c>
      <c r="I1185" s="2" t="s">
        <v>10</v>
      </c>
      <c r="J1185" s="2" t="s">
        <v>11</v>
      </c>
      <c r="K1185" s="2" t="s">
        <v>12</v>
      </c>
      <c r="L1185" s="2" t="s">
        <v>2098</v>
      </c>
      <c r="M1185" t="str">
        <f t="shared" si="18"/>
        <v>http://websitegrader.com/</v>
      </c>
      <c r="N1185" t="str">
        <f>(IF(COUNTIF('Your Backlinks'!A:A,'Competitor 1'!B1185)+COUNTIF('Competitor 2'!B:B,'Competitor 1'!B1185)&gt;1,"Links","prospect"))</f>
        <v>prospect</v>
      </c>
    </row>
    <row r="1186" spans="1:14" x14ac:dyDescent="0.25">
      <c r="A1186" t="str">
        <f>(IF(COUNTIF('Your Backlinks'!L:L,'Competitor 1'!M1186),"Links","prospect"))</f>
        <v>prospect</v>
      </c>
      <c r="B1186" s="2" t="s">
        <v>4418</v>
      </c>
      <c r="C1186" s="2" t="s">
        <v>4419</v>
      </c>
      <c r="D1186" s="2" t="s">
        <v>4397</v>
      </c>
      <c r="E1186" s="2">
        <v>58</v>
      </c>
      <c r="F1186" s="2">
        <v>83</v>
      </c>
      <c r="G1186" s="2">
        <v>2</v>
      </c>
      <c r="H1186" s="2">
        <v>6529</v>
      </c>
      <c r="I1186" s="2" t="s">
        <v>10</v>
      </c>
      <c r="J1186" s="2" t="s">
        <v>11</v>
      </c>
      <c r="K1186" s="2" t="s">
        <v>12</v>
      </c>
      <c r="L1186" s="2" t="s">
        <v>2098</v>
      </c>
      <c r="M1186" t="str">
        <f t="shared" si="18"/>
        <v>http://websitegrader.com/</v>
      </c>
      <c r="N1186" t="str">
        <f>(IF(COUNTIF('Your Backlinks'!A:A,'Competitor 1'!B1186)+COUNTIF('Competitor 2'!B:B,'Competitor 1'!B1186)&gt;1,"Links","prospect"))</f>
        <v>prospect</v>
      </c>
    </row>
    <row r="1187" spans="1:14" x14ac:dyDescent="0.25">
      <c r="A1187" t="str">
        <f>(IF(COUNTIF('Your Backlinks'!L:L,'Competitor 1'!M1187),"Links","prospect"))</f>
        <v>prospect</v>
      </c>
      <c r="B1187" s="2" t="s">
        <v>4420</v>
      </c>
      <c r="C1187" s="2" t="s">
        <v>4421</v>
      </c>
      <c r="D1187" s="2" t="s">
        <v>4397</v>
      </c>
      <c r="E1187" s="2">
        <v>58</v>
      </c>
      <c r="F1187" s="2">
        <v>83</v>
      </c>
      <c r="G1187" s="2">
        <v>3</v>
      </c>
      <c r="H1187" s="2">
        <v>6529</v>
      </c>
      <c r="I1187" s="2" t="s">
        <v>10</v>
      </c>
      <c r="J1187" s="2" t="s">
        <v>11</v>
      </c>
      <c r="K1187" s="2" t="s">
        <v>12</v>
      </c>
      <c r="L1187" s="2" t="s">
        <v>2098</v>
      </c>
      <c r="M1187" t="str">
        <f t="shared" si="18"/>
        <v>http://websitegrader.com/</v>
      </c>
      <c r="N1187" t="str">
        <f>(IF(COUNTIF('Your Backlinks'!A:A,'Competitor 1'!B1187)+COUNTIF('Competitor 2'!B:B,'Competitor 1'!B1187)&gt;1,"Links","prospect"))</f>
        <v>prospect</v>
      </c>
    </row>
    <row r="1188" spans="1:14" x14ac:dyDescent="0.25">
      <c r="A1188" t="str">
        <f>(IF(COUNTIF('Your Backlinks'!L:L,'Competitor 1'!M1188),"Links","prospect"))</f>
        <v>prospect</v>
      </c>
      <c r="B1188" s="2" t="s">
        <v>4422</v>
      </c>
      <c r="C1188" s="2" t="s">
        <v>4423</v>
      </c>
      <c r="D1188" s="2" t="s">
        <v>4397</v>
      </c>
      <c r="E1188" s="2">
        <v>58</v>
      </c>
      <c r="F1188" s="2">
        <v>83</v>
      </c>
      <c r="G1188" s="2">
        <v>2</v>
      </c>
      <c r="H1188" s="2">
        <v>6529</v>
      </c>
      <c r="I1188" s="2" t="s">
        <v>10</v>
      </c>
      <c r="J1188" s="2" t="s">
        <v>11</v>
      </c>
      <c r="K1188" s="2" t="s">
        <v>12</v>
      </c>
      <c r="L1188" s="2" t="s">
        <v>2098</v>
      </c>
      <c r="M1188" t="str">
        <f t="shared" si="18"/>
        <v>http://websitegrader.com/</v>
      </c>
      <c r="N1188" t="str">
        <f>(IF(COUNTIF('Your Backlinks'!A:A,'Competitor 1'!B1188)+COUNTIF('Competitor 2'!B:B,'Competitor 1'!B1188)&gt;1,"Links","prospect"))</f>
        <v>prospect</v>
      </c>
    </row>
    <row r="1189" spans="1:14" x14ac:dyDescent="0.25">
      <c r="A1189" t="str">
        <f>(IF(COUNTIF('Your Backlinks'!L:L,'Competitor 1'!M1189),"Links","prospect"))</f>
        <v>prospect</v>
      </c>
      <c r="B1189" s="2" t="s">
        <v>4424</v>
      </c>
      <c r="C1189" s="2" t="s">
        <v>4425</v>
      </c>
      <c r="D1189" s="2" t="s">
        <v>4397</v>
      </c>
      <c r="E1189" s="2">
        <v>58</v>
      </c>
      <c r="F1189" s="2">
        <v>83</v>
      </c>
      <c r="G1189" s="2">
        <v>6</v>
      </c>
      <c r="H1189" s="2">
        <v>6529</v>
      </c>
      <c r="I1189" s="2" t="s">
        <v>10</v>
      </c>
      <c r="J1189" s="2" t="s">
        <v>11</v>
      </c>
      <c r="K1189" s="2" t="s">
        <v>12</v>
      </c>
      <c r="L1189" s="2" t="s">
        <v>2098</v>
      </c>
      <c r="M1189" t="str">
        <f t="shared" si="18"/>
        <v>http://websitegrader.com/</v>
      </c>
      <c r="N1189" t="str">
        <f>(IF(COUNTIF('Your Backlinks'!A:A,'Competitor 1'!B1189)+COUNTIF('Competitor 2'!B:B,'Competitor 1'!B1189)&gt;1,"Links","prospect"))</f>
        <v>prospect</v>
      </c>
    </row>
    <row r="1190" spans="1:14" x14ac:dyDescent="0.25">
      <c r="A1190" t="str">
        <f>(IF(COUNTIF('Your Backlinks'!L:L,'Competitor 1'!M1190),"Links","prospect"))</f>
        <v>prospect</v>
      </c>
      <c r="B1190" s="2" t="s">
        <v>4426</v>
      </c>
      <c r="C1190" s="2" t="s">
        <v>4427</v>
      </c>
      <c r="D1190" s="2" t="s">
        <v>4397</v>
      </c>
      <c r="E1190" s="2">
        <v>58</v>
      </c>
      <c r="F1190" s="2">
        <v>83</v>
      </c>
      <c r="G1190" s="2">
        <v>2</v>
      </c>
      <c r="H1190" s="2">
        <v>6529</v>
      </c>
      <c r="I1190" s="2" t="s">
        <v>10</v>
      </c>
      <c r="J1190" s="2" t="s">
        <v>11</v>
      </c>
      <c r="K1190" s="2" t="s">
        <v>12</v>
      </c>
      <c r="L1190" s="2" t="s">
        <v>2098</v>
      </c>
      <c r="M1190" t="str">
        <f t="shared" si="18"/>
        <v>http://websitegrader.com/</v>
      </c>
      <c r="N1190" t="str">
        <f>(IF(COUNTIF('Your Backlinks'!A:A,'Competitor 1'!B1190)+COUNTIF('Competitor 2'!B:B,'Competitor 1'!B1190)&gt;1,"Links","prospect"))</f>
        <v>prospect</v>
      </c>
    </row>
    <row r="1191" spans="1:14" x14ac:dyDescent="0.25">
      <c r="A1191" t="str">
        <f>(IF(COUNTIF('Your Backlinks'!L:L,'Competitor 1'!M1191),"Links","prospect"))</f>
        <v>prospect</v>
      </c>
      <c r="B1191" s="2" t="s">
        <v>4428</v>
      </c>
      <c r="C1191" s="2" t="s">
        <v>4429</v>
      </c>
      <c r="D1191" s="2" t="s">
        <v>4397</v>
      </c>
      <c r="E1191" s="2">
        <v>58</v>
      </c>
      <c r="F1191" s="2">
        <v>83</v>
      </c>
      <c r="G1191" s="2">
        <v>2</v>
      </c>
      <c r="H1191" s="2">
        <v>6529</v>
      </c>
      <c r="I1191" s="2" t="s">
        <v>10</v>
      </c>
      <c r="J1191" s="2" t="s">
        <v>11</v>
      </c>
      <c r="K1191" s="2" t="s">
        <v>12</v>
      </c>
      <c r="L1191" s="2" t="s">
        <v>2098</v>
      </c>
      <c r="M1191" t="str">
        <f t="shared" si="18"/>
        <v>http://websitegrader.com/</v>
      </c>
      <c r="N1191" t="str">
        <f>(IF(COUNTIF('Your Backlinks'!A:A,'Competitor 1'!B1191)+COUNTIF('Competitor 2'!B:B,'Competitor 1'!B1191)&gt;1,"Links","prospect"))</f>
        <v>prospect</v>
      </c>
    </row>
    <row r="1192" spans="1:14" x14ac:dyDescent="0.25">
      <c r="A1192" t="str">
        <f>(IF(COUNTIF('Your Backlinks'!L:L,'Competitor 1'!M1192),"Links","prospect"))</f>
        <v>prospect</v>
      </c>
      <c r="B1192" s="2" t="s">
        <v>4430</v>
      </c>
      <c r="C1192" s="2" t="s">
        <v>4431</v>
      </c>
      <c r="D1192" s="2" t="s">
        <v>4397</v>
      </c>
      <c r="E1192" s="2">
        <v>58</v>
      </c>
      <c r="F1192" s="2">
        <v>83</v>
      </c>
      <c r="G1192" s="2">
        <v>2</v>
      </c>
      <c r="H1192" s="2">
        <v>6529</v>
      </c>
      <c r="I1192" s="2" t="s">
        <v>10</v>
      </c>
      <c r="J1192" s="2" t="s">
        <v>11</v>
      </c>
      <c r="K1192" s="2" t="s">
        <v>12</v>
      </c>
      <c r="L1192" s="2" t="s">
        <v>2098</v>
      </c>
      <c r="M1192" t="str">
        <f t="shared" si="18"/>
        <v>http://websitegrader.com/</v>
      </c>
      <c r="N1192" t="str">
        <f>(IF(COUNTIF('Your Backlinks'!A:A,'Competitor 1'!B1192)+COUNTIF('Competitor 2'!B:B,'Competitor 1'!B1192)&gt;1,"Links","prospect"))</f>
        <v>prospect</v>
      </c>
    </row>
    <row r="1193" spans="1:14" x14ac:dyDescent="0.25">
      <c r="A1193" t="str">
        <f>(IF(COUNTIF('Your Backlinks'!L:L,'Competitor 1'!M1193),"Links","prospect"))</f>
        <v>prospect</v>
      </c>
      <c r="B1193" s="2" t="s">
        <v>4432</v>
      </c>
      <c r="C1193" s="2" t="s">
        <v>4433</v>
      </c>
      <c r="D1193" s="2" t="s">
        <v>4397</v>
      </c>
      <c r="E1193" s="2">
        <v>57</v>
      </c>
      <c r="F1193" s="2">
        <v>83</v>
      </c>
      <c r="G1193" s="2">
        <v>2</v>
      </c>
      <c r="H1193" s="2">
        <v>6529</v>
      </c>
      <c r="I1193" s="2" t="s">
        <v>10</v>
      </c>
      <c r="J1193" s="2" t="s">
        <v>11</v>
      </c>
      <c r="K1193" s="2" t="s">
        <v>12</v>
      </c>
      <c r="L1193" s="2" t="s">
        <v>2098</v>
      </c>
      <c r="M1193" t="str">
        <f t="shared" si="18"/>
        <v>http://websitegrader.com/</v>
      </c>
      <c r="N1193" t="str">
        <f>(IF(COUNTIF('Your Backlinks'!A:A,'Competitor 1'!B1193)+COUNTIF('Competitor 2'!B:B,'Competitor 1'!B1193)&gt;1,"Links","prospect"))</f>
        <v>prospect</v>
      </c>
    </row>
    <row r="1194" spans="1:14" x14ac:dyDescent="0.25">
      <c r="A1194" t="str">
        <f>(IF(COUNTIF('Your Backlinks'!L:L,'Competitor 1'!M1194),"Links","prospect"))</f>
        <v>prospect</v>
      </c>
      <c r="B1194" s="2" t="s">
        <v>4434</v>
      </c>
      <c r="C1194" s="2" t="s">
        <v>4435</v>
      </c>
      <c r="D1194" s="2" t="s">
        <v>4397</v>
      </c>
      <c r="E1194" s="2">
        <v>57</v>
      </c>
      <c r="F1194" s="2">
        <v>83</v>
      </c>
      <c r="G1194" s="2">
        <v>3</v>
      </c>
      <c r="H1194" s="2">
        <v>6529</v>
      </c>
      <c r="I1194" s="2" t="s">
        <v>10</v>
      </c>
      <c r="J1194" s="2" t="s">
        <v>11</v>
      </c>
      <c r="K1194" s="2" t="s">
        <v>12</v>
      </c>
      <c r="L1194" s="2" t="s">
        <v>2098</v>
      </c>
      <c r="M1194" t="str">
        <f t="shared" si="18"/>
        <v>http://websitegrader.com/</v>
      </c>
      <c r="N1194" t="str">
        <f>(IF(COUNTIF('Your Backlinks'!A:A,'Competitor 1'!B1194)+COUNTIF('Competitor 2'!B:B,'Competitor 1'!B1194)&gt;1,"Links","prospect"))</f>
        <v>prospect</v>
      </c>
    </row>
    <row r="1195" spans="1:14" x14ac:dyDescent="0.25">
      <c r="A1195" t="str">
        <f>(IF(COUNTIF('Your Backlinks'!L:L,'Competitor 1'!M1195),"Links","prospect"))</f>
        <v>prospect</v>
      </c>
      <c r="B1195" s="2" t="s">
        <v>4436</v>
      </c>
      <c r="C1195" s="2" t="s">
        <v>4437</v>
      </c>
      <c r="D1195" s="2" t="s">
        <v>4397</v>
      </c>
      <c r="E1195" s="2">
        <v>57</v>
      </c>
      <c r="F1195" s="2">
        <v>83</v>
      </c>
      <c r="G1195" s="2">
        <v>2</v>
      </c>
      <c r="H1195" s="2">
        <v>6529</v>
      </c>
      <c r="I1195" s="2" t="s">
        <v>10</v>
      </c>
      <c r="J1195" s="2" t="s">
        <v>11</v>
      </c>
      <c r="K1195" s="2" t="s">
        <v>12</v>
      </c>
      <c r="L1195" s="2" t="s">
        <v>2098</v>
      </c>
      <c r="M1195" t="str">
        <f t="shared" si="18"/>
        <v>http://websitegrader.com/</v>
      </c>
      <c r="N1195" t="str">
        <f>(IF(COUNTIF('Your Backlinks'!A:A,'Competitor 1'!B1195)+COUNTIF('Competitor 2'!B:B,'Competitor 1'!B1195)&gt;1,"Links","prospect"))</f>
        <v>prospect</v>
      </c>
    </row>
    <row r="1196" spans="1:14" x14ac:dyDescent="0.25">
      <c r="A1196" t="str">
        <f>(IF(COUNTIF('Your Backlinks'!L:L,'Competitor 1'!M1196),"Links","prospect"))</f>
        <v>prospect</v>
      </c>
      <c r="B1196" s="2" t="s">
        <v>4438</v>
      </c>
      <c r="C1196" s="2" t="s">
        <v>4439</v>
      </c>
      <c r="D1196" s="2" t="s">
        <v>4397</v>
      </c>
      <c r="E1196" s="2">
        <v>57</v>
      </c>
      <c r="F1196" s="2">
        <v>83</v>
      </c>
      <c r="G1196" s="2">
        <v>2</v>
      </c>
      <c r="H1196" s="2">
        <v>6529</v>
      </c>
      <c r="I1196" s="2" t="s">
        <v>10</v>
      </c>
      <c r="J1196" s="2" t="s">
        <v>11</v>
      </c>
      <c r="K1196" s="2" t="s">
        <v>12</v>
      </c>
      <c r="L1196" s="2" t="s">
        <v>2098</v>
      </c>
      <c r="M1196" t="str">
        <f t="shared" si="18"/>
        <v>http://websitegrader.com/</v>
      </c>
      <c r="N1196" t="str">
        <f>(IF(COUNTIF('Your Backlinks'!A:A,'Competitor 1'!B1196)+COUNTIF('Competitor 2'!B:B,'Competitor 1'!B1196)&gt;1,"Links","prospect"))</f>
        <v>prospect</v>
      </c>
    </row>
    <row r="1197" spans="1:14" x14ac:dyDescent="0.25">
      <c r="A1197" t="str">
        <f>(IF(COUNTIF('Your Backlinks'!L:L,'Competitor 1'!M1197),"Links","prospect"))</f>
        <v>prospect</v>
      </c>
      <c r="B1197" s="2" t="s">
        <v>4440</v>
      </c>
      <c r="C1197" s="2" t="s">
        <v>4441</v>
      </c>
      <c r="D1197" s="2" t="s">
        <v>4397</v>
      </c>
      <c r="E1197" s="2">
        <v>57</v>
      </c>
      <c r="F1197" s="2">
        <v>83</v>
      </c>
      <c r="G1197" s="2">
        <v>3</v>
      </c>
      <c r="H1197" s="2">
        <v>6529</v>
      </c>
      <c r="I1197" s="2" t="s">
        <v>10</v>
      </c>
      <c r="J1197" s="2" t="s">
        <v>11</v>
      </c>
      <c r="K1197" s="2" t="s">
        <v>12</v>
      </c>
      <c r="L1197" s="2" t="s">
        <v>2098</v>
      </c>
      <c r="M1197" t="str">
        <f t="shared" si="18"/>
        <v>http://websitegrader.com/</v>
      </c>
      <c r="N1197" t="str">
        <f>(IF(COUNTIF('Your Backlinks'!A:A,'Competitor 1'!B1197)+COUNTIF('Competitor 2'!B:B,'Competitor 1'!B1197)&gt;1,"Links","prospect"))</f>
        <v>prospect</v>
      </c>
    </row>
    <row r="1198" spans="1:14" x14ac:dyDescent="0.25">
      <c r="A1198" t="str">
        <f>(IF(COUNTIF('Your Backlinks'!L:L,'Competitor 1'!M1198),"Links","prospect"))</f>
        <v>prospect</v>
      </c>
      <c r="B1198" s="2" t="s">
        <v>4442</v>
      </c>
      <c r="C1198" s="2" t="s">
        <v>4443</v>
      </c>
      <c r="D1198" s="2" t="s">
        <v>4397</v>
      </c>
      <c r="E1198" s="2">
        <v>57</v>
      </c>
      <c r="F1198" s="2">
        <v>83</v>
      </c>
      <c r="G1198" s="2">
        <v>2</v>
      </c>
      <c r="H1198" s="2">
        <v>6529</v>
      </c>
      <c r="I1198" s="2" t="s">
        <v>10</v>
      </c>
      <c r="J1198" s="2" t="s">
        <v>11</v>
      </c>
      <c r="K1198" s="2" t="s">
        <v>12</v>
      </c>
      <c r="L1198" s="2" t="s">
        <v>2098</v>
      </c>
      <c r="M1198" t="str">
        <f t="shared" si="18"/>
        <v>http://websitegrader.com/</v>
      </c>
      <c r="N1198" t="str">
        <f>(IF(COUNTIF('Your Backlinks'!A:A,'Competitor 1'!B1198)+COUNTIF('Competitor 2'!B:B,'Competitor 1'!B1198)&gt;1,"Links","prospect"))</f>
        <v>prospect</v>
      </c>
    </row>
    <row r="1199" spans="1:14" x14ac:dyDescent="0.25">
      <c r="A1199" t="str">
        <f>(IF(COUNTIF('Your Backlinks'!L:L,'Competitor 1'!M1199),"Links","prospect"))</f>
        <v>prospect</v>
      </c>
      <c r="B1199" s="2" t="s">
        <v>4444</v>
      </c>
      <c r="C1199" s="2" t="s">
        <v>4445</v>
      </c>
      <c r="D1199" s="2" t="s">
        <v>4397</v>
      </c>
      <c r="E1199" s="2">
        <v>57</v>
      </c>
      <c r="F1199" s="2">
        <v>83</v>
      </c>
      <c r="G1199" s="2">
        <v>5</v>
      </c>
      <c r="H1199" s="2">
        <v>6529</v>
      </c>
      <c r="I1199" s="2" t="s">
        <v>10</v>
      </c>
      <c r="J1199" s="2" t="s">
        <v>11</v>
      </c>
      <c r="K1199" s="2" t="s">
        <v>12</v>
      </c>
      <c r="L1199" s="2" t="s">
        <v>2098</v>
      </c>
      <c r="M1199" t="str">
        <f t="shared" si="18"/>
        <v>http://websitegrader.com/</v>
      </c>
      <c r="N1199" t="str">
        <f>(IF(COUNTIF('Your Backlinks'!A:A,'Competitor 1'!B1199)+COUNTIF('Competitor 2'!B:B,'Competitor 1'!B1199)&gt;1,"Links","prospect"))</f>
        <v>prospect</v>
      </c>
    </row>
    <row r="1200" spans="1:14" x14ac:dyDescent="0.25">
      <c r="A1200" t="str">
        <f>(IF(COUNTIF('Your Backlinks'!L:L,'Competitor 1'!M1200),"Links","prospect"))</f>
        <v>prospect</v>
      </c>
      <c r="B1200" s="2" t="s">
        <v>4446</v>
      </c>
      <c r="C1200" s="2" t="s">
        <v>4447</v>
      </c>
      <c r="D1200" s="2" t="s">
        <v>2113</v>
      </c>
      <c r="E1200" s="2">
        <v>51</v>
      </c>
      <c r="F1200" s="2">
        <v>83</v>
      </c>
      <c r="G1200" s="2">
        <v>8</v>
      </c>
      <c r="H1200" s="2">
        <v>9028</v>
      </c>
      <c r="I1200" s="2" t="s">
        <v>10</v>
      </c>
      <c r="J1200" s="2" t="s">
        <v>11</v>
      </c>
      <c r="K1200" s="2" t="s">
        <v>12</v>
      </c>
      <c r="L1200" s="2" t="s">
        <v>2098</v>
      </c>
      <c r="M1200" t="str">
        <f t="shared" si="18"/>
        <v>http://www.xconomy.com/</v>
      </c>
      <c r="N1200" t="str">
        <f>(IF(COUNTIF('Your Backlinks'!A:A,'Competitor 1'!B1200)+COUNTIF('Competitor 2'!B:B,'Competitor 1'!B1200)&gt;1,"Links","prospect"))</f>
        <v>prospect</v>
      </c>
    </row>
    <row r="1201" spans="1:14" x14ac:dyDescent="0.25">
      <c r="A1201" t="str">
        <f>(IF(COUNTIF('Your Backlinks'!L:L,'Competitor 1'!M1201),"Links","prospect"))</f>
        <v>prospect</v>
      </c>
      <c r="B1201" s="2" t="s">
        <v>4448</v>
      </c>
      <c r="C1201" s="2" t="s">
        <v>4449</v>
      </c>
      <c r="D1201" s="2" t="s">
        <v>2113</v>
      </c>
      <c r="E1201" s="2">
        <v>50</v>
      </c>
      <c r="F1201" s="2">
        <v>83</v>
      </c>
      <c r="G1201" s="2">
        <v>4</v>
      </c>
      <c r="H1201" s="2">
        <v>9028</v>
      </c>
      <c r="I1201" s="2" t="s">
        <v>10</v>
      </c>
      <c r="J1201" s="2" t="s">
        <v>11</v>
      </c>
      <c r="K1201" s="2" t="s">
        <v>12</v>
      </c>
      <c r="L1201" s="2" t="s">
        <v>2098</v>
      </c>
      <c r="M1201" t="str">
        <f t="shared" si="18"/>
        <v>http://www.xconomy.com/</v>
      </c>
      <c r="N1201" t="str">
        <f>(IF(COUNTIF('Your Backlinks'!A:A,'Competitor 1'!B1201)+COUNTIF('Competitor 2'!B:B,'Competitor 1'!B1201)&gt;1,"Links","prospect"))</f>
        <v>prospect</v>
      </c>
    </row>
    <row r="1202" spans="1:14" x14ac:dyDescent="0.25">
      <c r="A1202" t="str">
        <f>(IF(COUNTIF('Your Backlinks'!L:L,'Competitor 1'!M1202),"Links","prospect"))</f>
        <v>prospect</v>
      </c>
      <c r="B1202" s="2" t="s">
        <v>4450</v>
      </c>
      <c r="C1202" s="2" t="s">
        <v>4451</v>
      </c>
      <c r="D1202" s="2" t="s">
        <v>2119</v>
      </c>
      <c r="E1202" s="2">
        <v>37</v>
      </c>
      <c r="F1202" s="2">
        <v>78</v>
      </c>
      <c r="G1202" s="2">
        <v>2</v>
      </c>
      <c r="H1202" s="2">
        <v>3735</v>
      </c>
      <c r="I1202" s="2" t="s">
        <v>10</v>
      </c>
      <c r="J1202" s="2" t="s">
        <v>11</v>
      </c>
      <c r="K1202" s="2" t="s">
        <v>12</v>
      </c>
      <c r="L1202" s="2" t="s">
        <v>2098</v>
      </c>
      <c r="M1202" t="str">
        <f t="shared" si="18"/>
        <v>http://visual.ly/</v>
      </c>
      <c r="N1202" t="str">
        <f>(IF(COUNTIF('Your Backlinks'!A:A,'Competitor 1'!B1202)+COUNTIF('Competitor 2'!B:B,'Competitor 1'!B1202)&gt;1,"Links","prospect"))</f>
        <v>prospect</v>
      </c>
    </row>
    <row r="1203" spans="1:14" x14ac:dyDescent="0.25">
      <c r="A1203" t="str">
        <f>(IF(COUNTIF('Your Backlinks'!L:L,'Competitor 1'!M1203),"Links","prospect"))</f>
        <v>prospect</v>
      </c>
      <c r="B1203" s="2" t="s">
        <v>4452</v>
      </c>
      <c r="C1203" s="2" t="s">
        <v>4453</v>
      </c>
      <c r="D1203" s="2" t="s">
        <v>2119</v>
      </c>
      <c r="E1203" s="2">
        <v>37</v>
      </c>
      <c r="F1203" s="2">
        <v>78</v>
      </c>
      <c r="G1203" s="2">
        <v>2</v>
      </c>
      <c r="H1203" s="2">
        <v>3735</v>
      </c>
      <c r="I1203" s="2" t="s">
        <v>10</v>
      </c>
      <c r="J1203" s="2" t="s">
        <v>11</v>
      </c>
      <c r="K1203" s="2" t="s">
        <v>12</v>
      </c>
      <c r="L1203" s="2" t="s">
        <v>2098</v>
      </c>
      <c r="M1203" t="str">
        <f t="shared" si="18"/>
        <v>http://visual.ly/</v>
      </c>
      <c r="N1203" t="str">
        <f>(IF(COUNTIF('Your Backlinks'!A:A,'Competitor 1'!B1203)+COUNTIF('Competitor 2'!B:B,'Competitor 1'!B1203)&gt;1,"Links","prospect"))</f>
        <v>prospect</v>
      </c>
    </row>
    <row r="1204" spans="1:14" x14ac:dyDescent="0.25">
      <c r="A1204" t="str">
        <f>(IF(COUNTIF('Your Backlinks'!L:L,'Competitor 1'!M1204),"Links","prospect"))</f>
        <v>prospect</v>
      </c>
      <c r="B1204" s="2" t="s">
        <v>4454</v>
      </c>
      <c r="C1204" s="2" t="s">
        <v>4455</v>
      </c>
      <c r="D1204" s="2" t="s">
        <v>2682</v>
      </c>
      <c r="E1204" s="2">
        <v>34</v>
      </c>
      <c r="F1204" s="2">
        <v>78</v>
      </c>
      <c r="G1204" s="2">
        <v>1</v>
      </c>
      <c r="H1204" s="2">
        <v>3735</v>
      </c>
      <c r="I1204" s="2" t="s">
        <v>10</v>
      </c>
      <c r="J1204" s="2" t="s">
        <v>11</v>
      </c>
      <c r="K1204" s="2" t="s">
        <v>12</v>
      </c>
      <c r="L1204" s="2" t="s">
        <v>2098</v>
      </c>
      <c r="M1204" t="str">
        <f t="shared" si="18"/>
        <v>http://visual.ly/</v>
      </c>
      <c r="N1204" t="str">
        <f>(IF(COUNTIF('Your Backlinks'!A:A,'Competitor 1'!B1204)+COUNTIF('Competitor 2'!B:B,'Competitor 1'!B1204)&gt;1,"Links","prospect"))</f>
        <v>prospect</v>
      </c>
    </row>
    <row r="1205" spans="1:14" x14ac:dyDescent="0.25">
      <c r="A1205" t="str">
        <f>(IF(COUNTIF('Your Backlinks'!L:L,'Competitor 1'!M1205),"Links","prospect"))</f>
        <v>prospect</v>
      </c>
      <c r="B1205" s="2" t="s">
        <v>4456</v>
      </c>
      <c r="C1205" s="2" t="s">
        <v>4457</v>
      </c>
      <c r="D1205" s="2" t="s">
        <v>2113</v>
      </c>
      <c r="E1205" s="2">
        <v>46</v>
      </c>
      <c r="F1205" s="2">
        <v>78</v>
      </c>
      <c r="G1205" s="2">
        <v>3</v>
      </c>
      <c r="H1205" s="2">
        <v>8111</v>
      </c>
      <c r="I1205" s="2" t="s">
        <v>10</v>
      </c>
      <c r="J1205" s="2" t="s">
        <v>11</v>
      </c>
      <c r="K1205" s="2" t="s">
        <v>12</v>
      </c>
      <c r="L1205" s="2" t="s">
        <v>2098</v>
      </c>
      <c r="M1205" t="str">
        <f t="shared" si="18"/>
        <v>http://event.on24.com/</v>
      </c>
      <c r="N1205" t="str">
        <f>(IF(COUNTIF('Your Backlinks'!A:A,'Competitor 1'!B1205)+COUNTIF('Competitor 2'!B:B,'Competitor 1'!B1205)&gt;1,"Links","prospect"))</f>
        <v>prospect</v>
      </c>
    </row>
    <row r="1206" spans="1:14" x14ac:dyDescent="0.25">
      <c r="A1206" t="str">
        <f>(IF(COUNTIF('Your Backlinks'!L:L,'Competitor 1'!M1206),"Links","prospect"))</f>
        <v>prospect</v>
      </c>
      <c r="B1206" s="2" t="s">
        <v>4458</v>
      </c>
      <c r="C1206" s="2" t="s">
        <v>4457</v>
      </c>
      <c r="D1206" s="2" t="s">
        <v>2113</v>
      </c>
      <c r="E1206" s="2">
        <v>41</v>
      </c>
      <c r="F1206" s="2">
        <v>78</v>
      </c>
      <c r="G1206" s="2">
        <v>0</v>
      </c>
      <c r="H1206" s="2">
        <v>8111</v>
      </c>
      <c r="I1206" s="2" t="s">
        <v>10</v>
      </c>
      <c r="J1206" s="2" t="s">
        <v>11</v>
      </c>
      <c r="K1206" s="2" t="s">
        <v>12</v>
      </c>
      <c r="L1206" s="2" t="s">
        <v>2098</v>
      </c>
      <c r="M1206" t="str">
        <f t="shared" si="18"/>
        <v>http://event.on24.com/</v>
      </c>
      <c r="N1206" t="str">
        <f>(IF(COUNTIF('Your Backlinks'!A:A,'Competitor 1'!B1206)+COUNTIF('Competitor 2'!B:B,'Competitor 1'!B1206)&gt;1,"Links","prospect"))</f>
        <v>prospect</v>
      </c>
    </row>
    <row r="1207" spans="1:14" x14ac:dyDescent="0.25">
      <c r="A1207" t="str">
        <f>(IF(COUNTIF('Your Backlinks'!L:L,'Competitor 1'!M1207),"Links","prospect"))</f>
        <v>prospect</v>
      </c>
      <c r="B1207" s="2" t="s">
        <v>4459</v>
      </c>
      <c r="C1207" s="2" t="s">
        <v>4460</v>
      </c>
      <c r="D1207" s="2" t="s">
        <v>3886</v>
      </c>
      <c r="E1207" s="2">
        <v>49</v>
      </c>
      <c r="F1207" s="2">
        <v>78</v>
      </c>
      <c r="G1207" s="2">
        <v>6</v>
      </c>
      <c r="H1207" s="2">
        <v>6655</v>
      </c>
      <c r="I1207" s="2" t="s">
        <v>11</v>
      </c>
      <c r="J1207" s="2" t="s">
        <v>11</v>
      </c>
      <c r="K1207" s="2" t="s">
        <v>12</v>
      </c>
      <c r="L1207" s="2" t="s">
        <v>2098</v>
      </c>
      <c r="M1207" t="str">
        <f t="shared" si="18"/>
        <v>http://www.basicthinking.de/</v>
      </c>
      <c r="N1207" t="str">
        <f>(IF(COUNTIF('Your Backlinks'!A:A,'Competitor 1'!B1207)+COUNTIF('Competitor 2'!B:B,'Competitor 1'!B1207)&gt;1,"Links","prospect"))</f>
        <v>prospect</v>
      </c>
    </row>
    <row r="1208" spans="1:14" x14ac:dyDescent="0.25">
      <c r="A1208" t="str">
        <f>(IF(COUNTIF('Your Backlinks'!L:L,'Competitor 1'!M1208),"Links","prospect"))</f>
        <v>prospect</v>
      </c>
      <c r="B1208" s="2" t="s">
        <v>4461</v>
      </c>
      <c r="C1208" s="2" t="s">
        <v>4462</v>
      </c>
      <c r="D1208" s="2" t="s">
        <v>2588</v>
      </c>
      <c r="E1208" s="2">
        <v>37</v>
      </c>
      <c r="F1208" s="2">
        <v>78</v>
      </c>
      <c r="G1208" s="2">
        <v>2</v>
      </c>
      <c r="H1208" s="2">
        <v>7571</v>
      </c>
      <c r="I1208" s="2" t="s">
        <v>10</v>
      </c>
      <c r="J1208" s="2" t="s">
        <v>11</v>
      </c>
      <c r="K1208" s="2" t="s">
        <v>12</v>
      </c>
      <c r="L1208" s="2" t="s">
        <v>2098</v>
      </c>
      <c r="M1208" t="str">
        <f t="shared" si="18"/>
        <v>http://www.microsiervos.com/</v>
      </c>
      <c r="N1208" t="str">
        <f>(IF(COUNTIF('Your Backlinks'!A:A,'Competitor 1'!B1208)+COUNTIF('Competitor 2'!B:B,'Competitor 1'!B1208)&gt;1,"Links","prospect"))</f>
        <v>prospect</v>
      </c>
    </row>
    <row r="1209" spans="1:14" x14ac:dyDescent="0.25">
      <c r="A1209" t="str">
        <f>(IF(COUNTIF('Your Backlinks'!L:L,'Competitor 1'!M1209),"Links","prospect"))</f>
        <v>prospect</v>
      </c>
      <c r="B1209" s="2" t="s">
        <v>4463</v>
      </c>
      <c r="C1209" s="2" t="s">
        <v>4464</v>
      </c>
      <c r="D1209" s="2" t="s">
        <v>4465</v>
      </c>
      <c r="E1209" s="2">
        <v>33</v>
      </c>
      <c r="F1209" s="2">
        <v>78</v>
      </c>
      <c r="G1209" s="2">
        <v>1</v>
      </c>
      <c r="H1209" s="2">
        <v>7988</v>
      </c>
      <c r="I1209" s="2" t="s">
        <v>10</v>
      </c>
      <c r="J1209" s="2" t="s">
        <v>11</v>
      </c>
      <c r="K1209" s="2" t="s">
        <v>12</v>
      </c>
      <c r="L1209" s="2" t="s">
        <v>2098</v>
      </c>
      <c r="M1209" t="str">
        <f t="shared" si="18"/>
        <v>http://www.advancedaccess.com/</v>
      </c>
      <c r="N1209" t="str">
        <f>(IF(COUNTIF('Your Backlinks'!A:A,'Competitor 1'!B1209)+COUNTIF('Competitor 2'!B:B,'Competitor 1'!B1209)&gt;1,"Links","prospect"))</f>
        <v>prospect</v>
      </c>
    </row>
    <row r="1210" spans="1:14" x14ac:dyDescent="0.25">
      <c r="A1210" t="str">
        <f>(IF(COUNTIF('Your Backlinks'!L:L,'Competitor 1'!M1210),"Links","prospect"))</f>
        <v>prospect</v>
      </c>
      <c r="B1210" s="2" t="s">
        <v>4466</v>
      </c>
      <c r="C1210" s="2" t="s">
        <v>4467</v>
      </c>
      <c r="D1210" s="2" t="s">
        <v>2224</v>
      </c>
      <c r="E1210" s="2">
        <v>46</v>
      </c>
      <c r="F1210" s="2">
        <v>78</v>
      </c>
      <c r="G1210" s="2">
        <v>5</v>
      </c>
      <c r="H1210" s="2">
        <v>6109</v>
      </c>
      <c r="I1210" s="2" t="s">
        <v>10</v>
      </c>
      <c r="J1210" s="2" t="s">
        <v>11</v>
      </c>
      <c r="K1210" s="2" t="s">
        <v>12</v>
      </c>
      <c r="L1210" s="2" t="s">
        <v>2098</v>
      </c>
      <c r="M1210" t="str">
        <f t="shared" si="18"/>
        <v>http://www.pandia.com/</v>
      </c>
      <c r="N1210" t="str">
        <f>(IF(COUNTIF('Your Backlinks'!A:A,'Competitor 1'!B1210)+COUNTIF('Competitor 2'!B:B,'Competitor 1'!B1210)&gt;1,"Links","prospect"))</f>
        <v>prospect</v>
      </c>
    </row>
    <row r="1211" spans="1:14" x14ac:dyDescent="0.25">
      <c r="A1211" t="str">
        <f>(IF(COUNTIF('Your Backlinks'!L:L,'Competitor 1'!M1211),"Links","prospect"))</f>
        <v>prospect</v>
      </c>
      <c r="B1211" s="2" t="s">
        <v>4468</v>
      </c>
      <c r="C1211" s="2" t="s">
        <v>4469</v>
      </c>
      <c r="D1211" s="2" t="s">
        <v>2444</v>
      </c>
      <c r="E1211" s="2">
        <v>62</v>
      </c>
      <c r="F1211" s="2">
        <v>78</v>
      </c>
      <c r="G1211" s="2">
        <v>47</v>
      </c>
      <c r="H1211" s="2">
        <v>4607</v>
      </c>
      <c r="I1211" s="2" t="s">
        <v>11</v>
      </c>
      <c r="J1211" s="2" t="s">
        <v>11</v>
      </c>
      <c r="K1211" s="2" t="s">
        <v>12</v>
      </c>
      <c r="L1211" s="2" t="s">
        <v>2098</v>
      </c>
      <c r="M1211" t="str">
        <f t="shared" si="18"/>
        <v>http://www.mikeindustries.com/</v>
      </c>
      <c r="N1211" t="str">
        <f>(IF(COUNTIF('Your Backlinks'!A:A,'Competitor 1'!B1211)+COUNTIF('Competitor 2'!B:B,'Competitor 1'!B1211)&gt;1,"Links","prospect"))</f>
        <v>prospect</v>
      </c>
    </row>
    <row r="1212" spans="1:14" x14ac:dyDescent="0.25">
      <c r="A1212" t="str">
        <f>(IF(COUNTIF('Your Backlinks'!L:L,'Competitor 1'!M1212),"Links","prospect"))</f>
        <v>prospect</v>
      </c>
      <c r="B1212" s="2" t="s">
        <v>4470</v>
      </c>
      <c r="C1212" s="2" t="s">
        <v>4471</v>
      </c>
      <c r="D1212" s="2" t="s">
        <v>4472</v>
      </c>
      <c r="E1212" s="2">
        <v>41</v>
      </c>
      <c r="F1212" s="2">
        <v>78</v>
      </c>
      <c r="G1212" s="2">
        <v>3</v>
      </c>
      <c r="H1212" s="2">
        <v>4607</v>
      </c>
      <c r="I1212" s="2" t="s">
        <v>11</v>
      </c>
      <c r="J1212" s="2" t="s">
        <v>11</v>
      </c>
      <c r="K1212" s="2" t="s">
        <v>12</v>
      </c>
      <c r="L1212" s="2" t="s">
        <v>2098</v>
      </c>
      <c r="M1212" t="str">
        <f t="shared" si="18"/>
        <v>http://www.mikeindustries.com/</v>
      </c>
      <c r="N1212" t="str">
        <f>(IF(COUNTIF('Your Backlinks'!A:A,'Competitor 1'!B1212)+COUNTIF('Competitor 2'!B:B,'Competitor 1'!B1212)&gt;1,"Links","prospect"))</f>
        <v>prospect</v>
      </c>
    </row>
    <row r="1213" spans="1:14" x14ac:dyDescent="0.25">
      <c r="A1213" t="str">
        <f>(IF(COUNTIF('Your Backlinks'!L:L,'Competitor 1'!M1213),"Links","prospect"))</f>
        <v>prospect</v>
      </c>
      <c r="B1213" s="2" t="s">
        <v>4473</v>
      </c>
      <c r="C1213" s="2" t="s">
        <v>4474</v>
      </c>
      <c r="D1213" s="2" t="s">
        <v>2098</v>
      </c>
      <c r="E1213" s="2">
        <v>31</v>
      </c>
      <c r="F1213" s="2">
        <v>78</v>
      </c>
      <c r="G1213" s="2">
        <v>0</v>
      </c>
      <c r="H1213" s="2">
        <v>5826</v>
      </c>
      <c r="I1213" s="2" t="s">
        <v>11</v>
      </c>
      <c r="J1213" s="2" t="s">
        <v>11</v>
      </c>
      <c r="K1213" s="2" t="s">
        <v>12</v>
      </c>
      <c r="L1213" s="2" t="s">
        <v>2098</v>
      </c>
      <c r="M1213" t="str">
        <f t="shared" si="18"/>
        <v>http://www.twellow.com/</v>
      </c>
      <c r="N1213" t="str">
        <f>(IF(COUNTIF('Your Backlinks'!A:A,'Competitor 1'!B1213)+COUNTIF('Competitor 2'!B:B,'Competitor 1'!B1213)&gt;1,"Links","prospect"))</f>
        <v>prospect</v>
      </c>
    </row>
    <row r="1214" spans="1:14" x14ac:dyDescent="0.25">
      <c r="A1214" t="str">
        <f>(IF(COUNTIF('Your Backlinks'!L:L,'Competitor 1'!M1214),"Links","prospect"))</f>
        <v>prospect</v>
      </c>
      <c r="B1214" s="2" t="s">
        <v>4475</v>
      </c>
      <c r="C1214" s="2" t="s">
        <v>4476</v>
      </c>
      <c r="D1214" s="2" t="s">
        <v>2113</v>
      </c>
      <c r="E1214" s="2">
        <v>40</v>
      </c>
      <c r="F1214" s="2">
        <v>78</v>
      </c>
      <c r="G1214" s="2">
        <v>1</v>
      </c>
      <c r="H1214" s="2">
        <v>3930</v>
      </c>
      <c r="I1214" s="2" t="s">
        <v>11</v>
      </c>
      <c r="J1214" s="2" t="s">
        <v>11</v>
      </c>
      <c r="K1214" s="2" t="s">
        <v>12</v>
      </c>
      <c r="L1214" s="2" t="s">
        <v>2098</v>
      </c>
      <c r="M1214" t="str">
        <f t="shared" si="18"/>
        <v>http://www.plaveb.com/</v>
      </c>
      <c r="N1214" t="str">
        <f>(IF(COUNTIF('Your Backlinks'!A:A,'Competitor 1'!B1214)+COUNTIF('Competitor 2'!B:B,'Competitor 1'!B1214)&gt;1,"Links","prospect"))</f>
        <v>prospect</v>
      </c>
    </row>
    <row r="1215" spans="1:14" x14ac:dyDescent="0.25">
      <c r="A1215" t="str">
        <f>(IF(COUNTIF('Your Backlinks'!L:L,'Competitor 1'!M1215),"Links","prospect"))</f>
        <v>prospect</v>
      </c>
      <c r="B1215" s="2" t="s">
        <v>4477</v>
      </c>
      <c r="C1215" s="2" t="s">
        <v>4478</v>
      </c>
      <c r="D1215" s="2" t="s">
        <v>2113</v>
      </c>
      <c r="E1215" s="2">
        <v>34</v>
      </c>
      <c r="F1215" s="2">
        <v>78</v>
      </c>
      <c r="G1215" s="2">
        <v>1</v>
      </c>
      <c r="H1215" s="2">
        <v>3930</v>
      </c>
      <c r="I1215" s="2" t="s">
        <v>11</v>
      </c>
      <c r="J1215" s="2" t="s">
        <v>11</v>
      </c>
      <c r="K1215" s="2" t="s">
        <v>12</v>
      </c>
      <c r="L1215" s="2" t="s">
        <v>2098</v>
      </c>
      <c r="M1215" t="str">
        <f t="shared" si="18"/>
        <v>http://www.plaveb.com/</v>
      </c>
      <c r="N1215" t="str">
        <f>(IF(COUNTIF('Your Backlinks'!A:A,'Competitor 1'!B1215)+COUNTIF('Competitor 2'!B:B,'Competitor 1'!B1215)&gt;1,"Links","prospect"))</f>
        <v>prospect</v>
      </c>
    </row>
    <row r="1216" spans="1:14" x14ac:dyDescent="0.25">
      <c r="A1216" t="str">
        <f>(IF(COUNTIF('Your Backlinks'!L:L,'Competitor 1'!M1216),"Links","prospect"))</f>
        <v>prospect</v>
      </c>
      <c r="B1216" s="2" t="s">
        <v>4479</v>
      </c>
      <c r="C1216" s="2" t="s">
        <v>4480</v>
      </c>
      <c r="D1216" s="2" t="s">
        <v>2116</v>
      </c>
      <c r="E1216" s="2">
        <v>31</v>
      </c>
      <c r="F1216" s="2">
        <v>78</v>
      </c>
      <c r="G1216" s="2">
        <v>2</v>
      </c>
      <c r="H1216" s="2">
        <v>27083</v>
      </c>
      <c r="I1216" s="2" t="s">
        <v>10</v>
      </c>
      <c r="J1216" s="2" t="s">
        <v>11</v>
      </c>
      <c r="K1216" s="2" t="s">
        <v>12</v>
      </c>
      <c r="L1216" s="2" t="s">
        <v>2098</v>
      </c>
      <c r="M1216" t="str">
        <f t="shared" si="18"/>
        <v>http://sadece1lira.blogcu.com/</v>
      </c>
      <c r="N1216" t="str">
        <f>(IF(COUNTIF('Your Backlinks'!A:A,'Competitor 1'!B1216)+COUNTIF('Competitor 2'!B:B,'Competitor 1'!B1216)&gt;1,"Links","prospect"))</f>
        <v>prospect</v>
      </c>
    </row>
    <row r="1217" spans="1:14" x14ac:dyDescent="0.25">
      <c r="A1217" t="str">
        <f>(IF(COUNTIF('Your Backlinks'!L:L,'Competitor 1'!M1217),"Links","prospect"))</f>
        <v>prospect</v>
      </c>
      <c r="B1217" s="2" t="s">
        <v>4481</v>
      </c>
      <c r="C1217" s="2" t="s">
        <v>4482</v>
      </c>
      <c r="D1217" s="2" t="s">
        <v>4483</v>
      </c>
      <c r="E1217" s="2">
        <v>67</v>
      </c>
      <c r="F1217" s="2">
        <v>78</v>
      </c>
      <c r="G1217" s="2">
        <v>35</v>
      </c>
      <c r="H1217" s="2">
        <v>6581</v>
      </c>
      <c r="I1217" s="2" t="s">
        <v>10</v>
      </c>
      <c r="J1217" s="2" t="s">
        <v>11</v>
      </c>
      <c r="K1217" s="2" t="s">
        <v>12</v>
      </c>
      <c r="L1217" s="2" t="s">
        <v>2098</v>
      </c>
      <c r="M1217" t="str">
        <f t="shared" si="18"/>
        <v>http://www.drweb.de/</v>
      </c>
      <c r="N1217" t="str">
        <f>(IF(COUNTIF('Your Backlinks'!A:A,'Competitor 1'!B1217)+COUNTIF('Competitor 2'!B:B,'Competitor 1'!B1217)&gt;1,"Links","prospect"))</f>
        <v>prospect</v>
      </c>
    </row>
    <row r="1218" spans="1:14" x14ac:dyDescent="0.25">
      <c r="A1218" t="str">
        <f>(IF(COUNTIF('Your Backlinks'!L:L,'Competitor 1'!M1218),"Links","prospect"))</f>
        <v>prospect</v>
      </c>
      <c r="B1218" s="2" t="s">
        <v>4484</v>
      </c>
      <c r="C1218" s="2" t="s">
        <v>4485</v>
      </c>
      <c r="D1218" s="2" t="s">
        <v>4483</v>
      </c>
      <c r="E1218" s="2">
        <v>56</v>
      </c>
      <c r="F1218" s="2">
        <v>78</v>
      </c>
      <c r="G1218" s="2">
        <v>16</v>
      </c>
      <c r="H1218" s="2">
        <v>6581</v>
      </c>
      <c r="I1218" s="2" t="s">
        <v>10</v>
      </c>
      <c r="J1218" s="2" t="s">
        <v>11</v>
      </c>
      <c r="K1218" s="2" t="s">
        <v>12</v>
      </c>
      <c r="L1218" s="2" t="s">
        <v>2098</v>
      </c>
      <c r="M1218" t="str">
        <f t="shared" ref="M1218:M1281" si="19">LEFT(B1218,FIND("/",B1218,8))</f>
        <v>http://www.drweb.de/</v>
      </c>
      <c r="N1218" t="str">
        <f>(IF(COUNTIF('Your Backlinks'!A:A,'Competitor 1'!B1218)+COUNTIF('Competitor 2'!B:B,'Competitor 1'!B1218)&gt;1,"Links","prospect"))</f>
        <v>prospect</v>
      </c>
    </row>
    <row r="1219" spans="1:14" x14ac:dyDescent="0.25">
      <c r="A1219" t="str">
        <f>(IF(COUNTIF('Your Backlinks'!L:L,'Competitor 1'!M1219),"Links","prospect"))</f>
        <v>prospect</v>
      </c>
      <c r="B1219" s="2" t="s">
        <v>4486</v>
      </c>
      <c r="C1219" s="2" t="s">
        <v>4487</v>
      </c>
      <c r="D1219" s="2" t="s">
        <v>4483</v>
      </c>
      <c r="E1219" s="2">
        <v>46</v>
      </c>
      <c r="F1219" s="2">
        <v>78</v>
      </c>
      <c r="G1219" s="2">
        <v>5</v>
      </c>
      <c r="H1219" s="2">
        <v>6581</v>
      </c>
      <c r="I1219" s="2" t="s">
        <v>10</v>
      </c>
      <c r="J1219" s="2" t="s">
        <v>11</v>
      </c>
      <c r="K1219" s="2" t="s">
        <v>12</v>
      </c>
      <c r="L1219" s="2" t="s">
        <v>2098</v>
      </c>
      <c r="M1219" t="str">
        <f t="shared" si="19"/>
        <v>http://www.drweb.de/</v>
      </c>
      <c r="N1219" t="str">
        <f>(IF(COUNTIF('Your Backlinks'!A:A,'Competitor 1'!B1219)+COUNTIF('Competitor 2'!B:B,'Competitor 1'!B1219)&gt;1,"Links","prospect"))</f>
        <v>prospect</v>
      </c>
    </row>
    <row r="1220" spans="1:14" x14ac:dyDescent="0.25">
      <c r="A1220" t="str">
        <f>(IF(COUNTIF('Your Backlinks'!L:L,'Competitor 1'!M1220),"Links","prospect"))</f>
        <v>prospect</v>
      </c>
      <c r="B1220" s="2" t="s">
        <v>4488</v>
      </c>
      <c r="C1220" s="2" t="s">
        <v>4489</v>
      </c>
      <c r="D1220" s="2" t="s">
        <v>4483</v>
      </c>
      <c r="E1220" s="2">
        <v>33</v>
      </c>
      <c r="F1220" s="2">
        <v>78</v>
      </c>
      <c r="G1220" s="2">
        <v>1</v>
      </c>
      <c r="H1220" s="2">
        <v>6581</v>
      </c>
      <c r="I1220" s="2" t="s">
        <v>10</v>
      </c>
      <c r="J1220" s="2" t="s">
        <v>11</v>
      </c>
      <c r="K1220" s="2" t="s">
        <v>12</v>
      </c>
      <c r="L1220" s="2" t="s">
        <v>2098</v>
      </c>
      <c r="M1220" t="str">
        <f t="shared" si="19"/>
        <v>http://www.drweb.de/</v>
      </c>
      <c r="N1220" t="str">
        <f>(IF(COUNTIF('Your Backlinks'!A:A,'Competitor 1'!B1220)+COUNTIF('Competitor 2'!B:B,'Competitor 1'!B1220)&gt;1,"Links","prospect"))</f>
        <v>prospect</v>
      </c>
    </row>
    <row r="1221" spans="1:14" x14ac:dyDescent="0.25">
      <c r="A1221" t="str">
        <f>(IF(COUNTIF('Your Backlinks'!L:L,'Competitor 1'!M1221),"Links","prospect"))</f>
        <v>prospect</v>
      </c>
      <c r="B1221" s="2" t="s">
        <v>4490</v>
      </c>
      <c r="C1221" s="2" t="s">
        <v>4491</v>
      </c>
      <c r="D1221" s="2" t="s">
        <v>4492</v>
      </c>
      <c r="E1221" s="2">
        <v>79</v>
      </c>
      <c r="F1221" s="2">
        <v>78</v>
      </c>
      <c r="G1221" s="2">
        <v>719</v>
      </c>
      <c r="H1221" s="2">
        <v>3673</v>
      </c>
      <c r="I1221" s="2" t="s">
        <v>10</v>
      </c>
      <c r="J1221" s="2" t="s">
        <v>11</v>
      </c>
      <c r="K1221" s="2" t="s">
        <v>12</v>
      </c>
      <c r="L1221" s="2" t="s">
        <v>2098</v>
      </c>
      <c r="M1221" t="str">
        <f t="shared" si="19"/>
        <v>http://www.marketleap.com/</v>
      </c>
      <c r="N1221" t="str">
        <f>(IF(COUNTIF('Your Backlinks'!A:A,'Competitor 1'!B1221)+COUNTIF('Competitor 2'!B:B,'Competitor 1'!B1221)&gt;1,"Links","prospect"))</f>
        <v>prospect</v>
      </c>
    </row>
    <row r="1222" spans="1:14" x14ac:dyDescent="0.25">
      <c r="A1222" t="str">
        <f>(IF(COUNTIF('Your Backlinks'!L:L,'Competitor 1'!M1222),"Links","prospect"))</f>
        <v>prospect</v>
      </c>
      <c r="B1222" s="2" t="s">
        <v>4493</v>
      </c>
      <c r="C1222" s="2" t="s">
        <v>4494</v>
      </c>
      <c r="D1222" s="2" t="s">
        <v>4492</v>
      </c>
      <c r="E1222" s="2">
        <v>77</v>
      </c>
      <c r="F1222" s="2">
        <v>78</v>
      </c>
      <c r="G1222" s="2">
        <v>564</v>
      </c>
      <c r="H1222" s="2">
        <v>3673</v>
      </c>
      <c r="I1222" s="2" t="s">
        <v>10</v>
      </c>
      <c r="J1222" s="2" t="s">
        <v>11</v>
      </c>
      <c r="K1222" s="2" t="s">
        <v>12</v>
      </c>
      <c r="L1222" s="2" t="s">
        <v>2098</v>
      </c>
      <c r="M1222" t="str">
        <f t="shared" si="19"/>
        <v>http://www.marketleap.com/</v>
      </c>
      <c r="N1222" t="str">
        <f>(IF(COUNTIF('Your Backlinks'!A:A,'Competitor 1'!B1222)+COUNTIF('Competitor 2'!B:B,'Competitor 1'!B1222)&gt;1,"Links","prospect"))</f>
        <v>prospect</v>
      </c>
    </row>
    <row r="1223" spans="1:14" x14ac:dyDescent="0.25">
      <c r="A1223" t="str">
        <f>(IF(COUNTIF('Your Backlinks'!L:L,'Competitor 1'!M1223),"Links","prospect"))</f>
        <v>prospect</v>
      </c>
      <c r="B1223" s="2" t="s">
        <v>4495</v>
      </c>
      <c r="C1223" s="2" t="s">
        <v>4496</v>
      </c>
      <c r="D1223" s="2" t="s">
        <v>4492</v>
      </c>
      <c r="E1223" s="2">
        <v>77</v>
      </c>
      <c r="F1223" s="2">
        <v>78</v>
      </c>
      <c r="G1223" s="2">
        <v>385</v>
      </c>
      <c r="H1223" s="2">
        <v>3673</v>
      </c>
      <c r="I1223" s="2" t="s">
        <v>10</v>
      </c>
      <c r="J1223" s="2" t="s">
        <v>11</v>
      </c>
      <c r="K1223" s="2" t="s">
        <v>12</v>
      </c>
      <c r="L1223" s="2" t="s">
        <v>2098</v>
      </c>
      <c r="M1223" t="str">
        <f t="shared" si="19"/>
        <v>http://www.marketleap.com/</v>
      </c>
      <c r="N1223" t="str">
        <f>(IF(COUNTIF('Your Backlinks'!A:A,'Competitor 1'!B1223)+COUNTIF('Competitor 2'!B:B,'Competitor 1'!B1223)&gt;1,"Links","prospect"))</f>
        <v>prospect</v>
      </c>
    </row>
    <row r="1224" spans="1:14" x14ac:dyDescent="0.25">
      <c r="A1224" t="str">
        <f>(IF(COUNTIF('Your Backlinks'!L:L,'Competitor 1'!M1224),"Links","prospect"))</f>
        <v>prospect</v>
      </c>
      <c r="B1224" s="2" t="s">
        <v>4497</v>
      </c>
      <c r="C1224" s="2" t="s">
        <v>4494</v>
      </c>
      <c r="D1224" s="2" t="s">
        <v>4492</v>
      </c>
      <c r="E1224" s="2">
        <v>76</v>
      </c>
      <c r="F1224" s="2">
        <v>78</v>
      </c>
      <c r="G1224" s="2">
        <v>285</v>
      </c>
      <c r="H1224" s="2">
        <v>3673</v>
      </c>
      <c r="I1224" s="2" t="s">
        <v>10</v>
      </c>
      <c r="J1224" s="2" t="s">
        <v>11</v>
      </c>
      <c r="K1224" s="2" t="s">
        <v>12</v>
      </c>
      <c r="L1224" s="2" t="s">
        <v>2098</v>
      </c>
      <c r="M1224" t="str">
        <f t="shared" si="19"/>
        <v>http://www.marketleap.com/</v>
      </c>
      <c r="N1224" t="str">
        <f>(IF(COUNTIF('Your Backlinks'!A:A,'Competitor 1'!B1224)+COUNTIF('Competitor 2'!B:B,'Competitor 1'!B1224)&gt;1,"Links","prospect"))</f>
        <v>prospect</v>
      </c>
    </row>
    <row r="1225" spans="1:14" x14ac:dyDescent="0.25">
      <c r="A1225" t="str">
        <f>(IF(COUNTIF('Your Backlinks'!L:L,'Competitor 1'!M1225),"Links","prospect"))</f>
        <v>prospect</v>
      </c>
      <c r="B1225" s="2" t="s">
        <v>4498</v>
      </c>
      <c r="C1225" s="2" t="s">
        <v>4499</v>
      </c>
      <c r="D1225" s="2" t="s">
        <v>4492</v>
      </c>
      <c r="E1225" s="2">
        <v>75</v>
      </c>
      <c r="F1225" s="2">
        <v>78</v>
      </c>
      <c r="G1225" s="2">
        <v>214</v>
      </c>
      <c r="H1225" s="2">
        <v>3673</v>
      </c>
      <c r="I1225" s="2" t="s">
        <v>10</v>
      </c>
      <c r="J1225" s="2" t="s">
        <v>11</v>
      </c>
      <c r="K1225" s="2" t="s">
        <v>12</v>
      </c>
      <c r="L1225" s="2" t="s">
        <v>2098</v>
      </c>
      <c r="M1225" t="str">
        <f t="shared" si="19"/>
        <v>http://www.marketleap.com/</v>
      </c>
      <c r="N1225" t="str">
        <f>(IF(COUNTIF('Your Backlinks'!A:A,'Competitor 1'!B1225)+COUNTIF('Competitor 2'!B:B,'Competitor 1'!B1225)&gt;1,"Links","prospect"))</f>
        <v>prospect</v>
      </c>
    </row>
    <row r="1226" spans="1:14" x14ac:dyDescent="0.25">
      <c r="A1226" t="str">
        <f>(IF(COUNTIF('Your Backlinks'!L:L,'Competitor 1'!M1226),"Links","prospect"))</f>
        <v>prospect</v>
      </c>
      <c r="B1226" s="2" t="s">
        <v>4500</v>
      </c>
      <c r="C1226" s="2" t="s">
        <v>4496</v>
      </c>
      <c r="D1226" s="2" t="s">
        <v>4492</v>
      </c>
      <c r="E1226" s="2">
        <v>70</v>
      </c>
      <c r="F1226" s="2">
        <v>78</v>
      </c>
      <c r="G1226" s="2">
        <v>52</v>
      </c>
      <c r="H1226" s="2">
        <v>3673</v>
      </c>
      <c r="I1226" s="2" t="s">
        <v>10</v>
      </c>
      <c r="J1226" s="2" t="s">
        <v>11</v>
      </c>
      <c r="K1226" s="2" t="s">
        <v>12</v>
      </c>
      <c r="L1226" s="2" t="s">
        <v>2098</v>
      </c>
      <c r="M1226" t="str">
        <f t="shared" si="19"/>
        <v>http://www.marketleap.com/</v>
      </c>
      <c r="N1226" t="str">
        <f>(IF(COUNTIF('Your Backlinks'!A:A,'Competitor 1'!B1226)+COUNTIF('Competitor 2'!B:B,'Competitor 1'!B1226)&gt;1,"Links","prospect"))</f>
        <v>prospect</v>
      </c>
    </row>
    <row r="1227" spans="1:14" x14ac:dyDescent="0.25">
      <c r="A1227" t="str">
        <f>(IF(COUNTIF('Your Backlinks'!L:L,'Competitor 1'!M1227),"Links","prospect"))</f>
        <v>prospect</v>
      </c>
      <c r="B1227" s="2" t="s">
        <v>4501</v>
      </c>
      <c r="C1227" s="2" t="s">
        <v>4491</v>
      </c>
      <c r="D1227" s="2" t="s">
        <v>4492</v>
      </c>
      <c r="E1227" s="2">
        <v>69</v>
      </c>
      <c r="F1227" s="2">
        <v>78</v>
      </c>
      <c r="G1227" s="2">
        <v>29</v>
      </c>
      <c r="H1227" s="2">
        <v>3673</v>
      </c>
      <c r="I1227" s="2" t="s">
        <v>10</v>
      </c>
      <c r="J1227" s="2" t="s">
        <v>11</v>
      </c>
      <c r="K1227" s="2" t="s">
        <v>12</v>
      </c>
      <c r="L1227" s="2" t="s">
        <v>2098</v>
      </c>
      <c r="M1227" t="str">
        <f t="shared" si="19"/>
        <v>http://www.marketleap.com/</v>
      </c>
      <c r="N1227" t="str">
        <f>(IF(COUNTIF('Your Backlinks'!A:A,'Competitor 1'!B1227)+COUNTIF('Competitor 2'!B:B,'Competitor 1'!B1227)&gt;1,"Links","prospect"))</f>
        <v>prospect</v>
      </c>
    </row>
    <row r="1228" spans="1:14" x14ac:dyDescent="0.25">
      <c r="A1228" t="str">
        <f>(IF(COUNTIF('Your Backlinks'!L:L,'Competitor 1'!M1228),"Links","prospect"))</f>
        <v>prospect</v>
      </c>
      <c r="B1228" s="2" t="s">
        <v>4502</v>
      </c>
      <c r="C1228" s="2" t="s">
        <v>4491</v>
      </c>
      <c r="D1228" s="2" t="s">
        <v>4492</v>
      </c>
      <c r="E1228" s="2">
        <v>59</v>
      </c>
      <c r="F1228" s="2">
        <v>78</v>
      </c>
      <c r="G1228" s="2">
        <v>76</v>
      </c>
      <c r="H1228" s="2">
        <v>3673</v>
      </c>
      <c r="I1228" s="2" t="s">
        <v>10</v>
      </c>
      <c r="J1228" s="2" t="s">
        <v>11</v>
      </c>
      <c r="K1228" s="2" t="s">
        <v>12</v>
      </c>
      <c r="L1228" s="2" t="s">
        <v>2098</v>
      </c>
      <c r="M1228" t="str">
        <f t="shared" si="19"/>
        <v>http://marketleap.com/</v>
      </c>
      <c r="N1228" t="str">
        <f>(IF(COUNTIF('Your Backlinks'!A:A,'Competitor 1'!B1228)+COUNTIF('Competitor 2'!B:B,'Competitor 1'!B1228)&gt;1,"Links","prospect"))</f>
        <v>prospect</v>
      </c>
    </row>
    <row r="1229" spans="1:14" x14ac:dyDescent="0.25">
      <c r="A1229" t="str">
        <f>(IF(COUNTIF('Your Backlinks'!L:L,'Competitor 1'!M1229),"Links","prospect"))</f>
        <v>prospect</v>
      </c>
      <c r="B1229" s="2" t="s">
        <v>4503</v>
      </c>
      <c r="C1229" s="2" t="s">
        <v>4504</v>
      </c>
      <c r="D1229" s="2" t="s">
        <v>4492</v>
      </c>
      <c r="E1229" s="2">
        <v>55</v>
      </c>
      <c r="F1229" s="2">
        <v>78</v>
      </c>
      <c r="G1229" s="2">
        <v>3</v>
      </c>
      <c r="H1229" s="2">
        <v>3673</v>
      </c>
      <c r="I1229" s="2" t="s">
        <v>10</v>
      </c>
      <c r="J1229" s="2" t="s">
        <v>11</v>
      </c>
      <c r="K1229" s="2" t="s">
        <v>12</v>
      </c>
      <c r="L1229" s="2" t="s">
        <v>2098</v>
      </c>
      <c r="M1229" t="str">
        <f t="shared" si="19"/>
        <v>http://www.marketleap.com/</v>
      </c>
      <c r="N1229" t="str">
        <f>(IF(COUNTIF('Your Backlinks'!A:A,'Competitor 1'!B1229)+COUNTIF('Competitor 2'!B:B,'Competitor 1'!B1229)&gt;1,"Links","prospect"))</f>
        <v>prospect</v>
      </c>
    </row>
    <row r="1230" spans="1:14" x14ac:dyDescent="0.25">
      <c r="A1230" t="str">
        <f>(IF(COUNTIF('Your Backlinks'!L:L,'Competitor 1'!M1230),"Links","prospect"))</f>
        <v>prospect</v>
      </c>
      <c r="B1230" s="2" t="s">
        <v>4505</v>
      </c>
      <c r="C1230" s="2" t="s">
        <v>4499</v>
      </c>
      <c r="D1230" s="2" t="s">
        <v>4492</v>
      </c>
      <c r="E1230" s="2">
        <v>47</v>
      </c>
      <c r="F1230" s="2">
        <v>78</v>
      </c>
      <c r="G1230" s="2">
        <v>6</v>
      </c>
      <c r="H1230" s="2">
        <v>3673</v>
      </c>
      <c r="I1230" s="2" t="s">
        <v>10</v>
      </c>
      <c r="J1230" s="2" t="s">
        <v>11</v>
      </c>
      <c r="K1230" s="2" t="s">
        <v>12</v>
      </c>
      <c r="L1230" s="2" t="s">
        <v>2098</v>
      </c>
      <c r="M1230" t="str">
        <f t="shared" si="19"/>
        <v>http://www.marketleap.com/</v>
      </c>
      <c r="N1230" t="str">
        <f>(IF(COUNTIF('Your Backlinks'!A:A,'Competitor 1'!B1230)+COUNTIF('Competitor 2'!B:B,'Competitor 1'!B1230)&gt;1,"Links","prospect"))</f>
        <v>prospect</v>
      </c>
    </row>
    <row r="1231" spans="1:14" x14ac:dyDescent="0.25">
      <c r="A1231" t="str">
        <f>(IF(COUNTIF('Your Backlinks'!L:L,'Competitor 1'!M1231),"Links","prospect"))</f>
        <v>prospect</v>
      </c>
      <c r="B1231" s="2" t="s">
        <v>4506</v>
      </c>
      <c r="C1231" s="2" t="s">
        <v>4507</v>
      </c>
      <c r="D1231" s="2" t="s">
        <v>4492</v>
      </c>
      <c r="E1231" s="2">
        <v>45</v>
      </c>
      <c r="F1231" s="2">
        <v>78</v>
      </c>
      <c r="G1231" s="2">
        <v>1</v>
      </c>
      <c r="H1231" s="2">
        <v>3673</v>
      </c>
      <c r="I1231" s="2" t="s">
        <v>10</v>
      </c>
      <c r="J1231" s="2" t="s">
        <v>11</v>
      </c>
      <c r="K1231" s="2" t="s">
        <v>12</v>
      </c>
      <c r="L1231" s="2" t="s">
        <v>2098</v>
      </c>
      <c r="M1231" t="str">
        <f t="shared" si="19"/>
        <v>http://www.marketleap.com/</v>
      </c>
      <c r="N1231" t="str">
        <f>(IF(COUNTIF('Your Backlinks'!A:A,'Competitor 1'!B1231)+COUNTIF('Competitor 2'!B:B,'Competitor 1'!B1231)&gt;1,"Links","prospect"))</f>
        <v>prospect</v>
      </c>
    </row>
    <row r="1232" spans="1:14" x14ac:dyDescent="0.25">
      <c r="A1232" t="str">
        <f>(IF(COUNTIF('Your Backlinks'!L:L,'Competitor 1'!M1232),"Links","prospect"))</f>
        <v>prospect</v>
      </c>
      <c r="B1232" s="2" t="s">
        <v>4508</v>
      </c>
      <c r="C1232" s="2" t="s">
        <v>4494</v>
      </c>
      <c r="D1232" s="2" t="s">
        <v>4492</v>
      </c>
      <c r="E1232" s="2">
        <v>43</v>
      </c>
      <c r="F1232" s="2">
        <v>78</v>
      </c>
      <c r="G1232" s="2">
        <v>8</v>
      </c>
      <c r="H1232" s="2">
        <v>3673</v>
      </c>
      <c r="I1232" s="2" t="s">
        <v>10</v>
      </c>
      <c r="J1232" s="2" t="s">
        <v>11</v>
      </c>
      <c r="K1232" s="2" t="s">
        <v>12</v>
      </c>
      <c r="L1232" s="2" t="s">
        <v>2098</v>
      </c>
      <c r="M1232" t="str">
        <f t="shared" si="19"/>
        <v>http://www.marketleap.com/</v>
      </c>
      <c r="N1232" t="str">
        <f>(IF(COUNTIF('Your Backlinks'!A:A,'Competitor 1'!B1232)+COUNTIF('Competitor 2'!B:B,'Competitor 1'!B1232)&gt;1,"Links","prospect"))</f>
        <v>prospect</v>
      </c>
    </row>
    <row r="1233" spans="1:14" x14ac:dyDescent="0.25">
      <c r="A1233" t="str">
        <f>(IF(COUNTIF('Your Backlinks'!L:L,'Competitor 1'!M1233),"Links","prospect"))</f>
        <v>prospect</v>
      </c>
      <c r="B1233" s="2" t="s">
        <v>4509</v>
      </c>
      <c r="C1233" s="2" t="s">
        <v>4499</v>
      </c>
      <c r="D1233" s="2" t="s">
        <v>4492</v>
      </c>
      <c r="E1233" s="2">
        <v>42</v>
      </c>
      <c r="F1233" s="2">
        <v>78</v>
      </c>
      <c r="G1233" s="2">
        <v>3</v>
      </c>
      <c r="H1233" s="2">
        <v>3673</v>
      </c>
      <c r="I1233" s="2" t="s">
        <v>10</v>
      </c>
      <c r="J1233" s="2" t="s">
        <v>11</v>
      </c>
      <c r="K1233" s="2" t="s">
        <v>12</v>
      </c>
      <c r="L1233" s="2" t="s">
        <v>2098</v>
      </c>
      <c r="M1233" t="str">
        <f t="shared" si="19"/>
        <v>http://marketleap.com/</v>
      </c>
      <c r="N1233" t="str">
        <f>(IF(COUNTIF('Your Backlinks'!A:A,'Competitor 1'!B1233)+COUNTIF('Competitor 2'!B:B,'Competitor 1'!B1233)&gt;1,"Links","prospect"))</f>
        <v>prospect</v>
      </c>
    </row>
    <row r="1234" spans="1:14" x14ac:dyDescent="0.25">
      <c r="A1234" t="str">
        <f>(IF(COUNTIF('Your Backlinks'!L:L,'Competitor 1'!M1234),"Links","prospect"))</f>
        <v>prospect</v>
      </c>
      <c r="B1234" s="2" t="s">
        <v>4510</v>
      </c>
      <c r="C1234" s="2" t="s">
        <v>4496</v>
      </c>
      <c r="D1234" s="2" t="s">
        <v>4492</v>
      </c>
      <c r="E1234" s="2">
        <v>39</v>
      </c>
      <c r="F1234" s="2">
        <v>78</v>
      </c>
      <c r="G1234" s="2">
        <v>1</v>
      </c>
      <c r="H1234" s="2">
        <v>3673</v>
      </c>
      <c r="I1234" s="2" t="s">
        <v>10</v>
      </c>
      <c r="J1234" s="2" t="s">
        <v>11</v>
      </c>
      <c r="K1234" s="2" t="s">
        <v>12</v>
      </c>
      <c r="L1234" s="2" t="s">
        <v>2098</v>
      </c>
      <c r="M1234" t="str">
        <f t="shared" si="19"/>
        <v>http://www.marketleap.com/</v>
      </c>
      <c r="N1234" t="str">
        <f>(IF(COUNTIF('Your Backlinks'!A:A,'Competitor 1'!B1234)+COUNTIF('Competitor 2'!B:B,'Competitor 1'!B1234)&gt;1,"Links","prospect"))</f>
        <v>prospect</v>
      </c>
    </row>
    <row r="1235" spans="1:14" x14ac:dyDescent="0.25">
      <c r="A1235" t="str">
        <f>(IF(COUNTIF('Your Backlinks'!L:L,'Competitor 1'!M1235),"Links","prospect"))</f>
        <v>prospect</v>
      </c>
      <c r="B1235" s="2" t="s">
        <v>4511</v>
      </c>
      <c r="C1235" s="2" t="s">
        <v>4499</v>
      </c>
      <c r="D1235" s="2" t="s">
        <v>4492</v>
      </c>
      <c r="E1235" s="2">
        <v>36</v>
      </c>
      <c r="F1235" s="2">
        <v>78</v>
      </c>
      <c r="G1235" s="2">
        <v>2</v>
      </c>
      <c r="H1235" s="2">
        <v>3673</v>
      </c>
      <c r="I1235" s="2" t="s">
        <v>10</v>
      </c>
      <c r="J1235" s="2" t="s">
        <v>11</v>
      </c>
      <c r="K1235" s="2" t="s">
        <v>12</v>
      </c>
      <c r="L1235" s="2" t="s">
        <v>2098</v>
      </c>
      <c r="M1235" t="str">
        <f t="shared" si="19"/>
        <v>http://www.marketleap.com/</v>
      </c>
      <c r="N1235" t="str">
        <f>(IF(COUNTIF('Your Backlinks'!A:A,'Competitor 1'!B1235)+COUNTIF('Competitor 2'!B:B,'Competitor 1'!B1235)&gt;1,"Links","prospect"))</f>
        <v>prospect</v>
      </c>
    </row>
    <row r="1236" spans="1:14" x14ac:dyDescent="0.25">
      <c r="A1236" t="str">
        <f>(IF(COUNTIF('Your Backlinks'!L:L,'Competitor 1'!M1236),"Links","prospect"))</f>
        <v>prospect</v>
      </c>
      <c r="B1236" s="2" t="s">
        <v>4512</v>
      </c>
      <c r="C1236" s="2" t="s">
        <v>4494</v>
      </c>
      <c r="D1236" s="2" t="s">
        <v>4492</v>
      </c>
      <c r="E1236" s="2">
        <v>36</v>
      </c>
      <c r="F1236" s="2">
        <v>78</v>
      </c>
      <c r="G1236" s="2">
        <v>3</v>
      </c>
      <c r="H1236" s="2">
        <v>3673</v>
      </c>
      <c r="I1236" s="2" t="s">
        <v>10</v>
      </c>
      <c r="J1236" s="2" t="s">
        <v>11</v>
      </c>
      <c r="K1236" s="2" t="s">
        <v>12</v>
      </c>
      <c r="L1236" s="2" t="s">
        <v>2098</v>
      </c>
      <c r="M1236" t="str">
        <f t="shared" si="19"/>
        <v>http://marketleap.com/</v>
      </c>
      <c r="N1236" t="str">
        <f>(IF(COUNTIF('Your Backlinks'!A:A,'Competitor 1'!B1236)+COUNTIF('Competitor 2'!B:B,'Competitor 1'!B1236)&gt;1,"Links","prospect"))</f>
        <v>prospect</v>
      </c>
    </row>
    <row r="1237" spans="1:14" x14ac:dyDescent="0.25">
      <c r="A1237" t="str">
        <f>(IF(COUNTIF('Your Backlinks'!L:L,'Competitor 1'!M1237),"Links","prospect"))</f>
        <v>prospect</v>
      </c>
      <c r="B1237" s="2" t="s">
        <v>4513</v>
      </c>
      <c r="C1237" s="2" t="s">
        <v>4491</v>
      </c>
      <c r="D1237" s="2" t="s">
        <v>4492</v>
      </c>
      <c r="E1237" s="2">
        <v>35</v>
      </c>
      <c r="F1237" s="2">
        <v>78</v>
      </c>
      <c r="G1237" s="2">
        <v>1</v>
      </c>
      <c r="H1237" s="2">
        <v>3673</v>
      </c>
      <c r="I1237" s="2" t="s">
        <v>10</v>
      </c>
      <c r="J1237" s="2" t="s">
        <v>11</v>
      </c>
      <c r="K1237" s="2" t="s">
        <v>12</v>
      </c>
      <c r="L1237" s="2" t="s">
        <v>2098</v>
      </c>
      <c r="M1237" t="str">
        <f t="shared" si="19"/>
        <v>http://marketleap.com/</v>
      </c>
      <c r="N1237" t="str">
        <f>(IF(COUNTIF('Your Backlinks'!A:A,'Competitor 1'!B1237)+COUNTIF('Competitor 2'!B:B,'Competitor 1'!B1237)&gt;1,"Links","prospect"))</f>
        <v>prospect</v>
      </c>
    </row>
    <row r="1238" spans="1:14" x14ac:dyDescent="0.25">
      <c r="A1238" t="str">
        <f>(IF(COUNTIF('Your Backlinks'!L:L,'Competitor 1'!M1238),"Links","prospect"))</f>
        <v>prospect</v>
      </c>
      <c r="B1238" s="2" t="s">
        <v>4514</v>
      </c>
      <c r="C1238" s="2" t="s">
        <v>4494</v>
      </c>
      <c r="D1238" s="2" t="s">
        <v>4492</v>
      </c>
      <c r="E1238" s="2">
        <v>34</v>
      </c>
      <c r="F1238" s="2">
        <v>78</v>
      </c>
      <c r="G1238" s="2">
        <v>3</v>
      </c>
      <c r="H1238" s="2">
        <v>3673</v>
      </c>
      <c r="I1238" s="2" t="s">
        <v>10</v>
      </c>
      <c r="J1238" s="2" t="s">
        <v>11</v>
      </c>
      <c r="K1238" s="2" t="s">
        <v>12</v>
      </c>
      <c r="L1238" s="2" t="s">
        <v>2098</v>
      </c>
      <c r="M1238" t="str">
        <f t="shared" si="19"/>
        <v>http://marketleap.com/</v>
      </c>
      <c r="N1238" t="str">
        <f>(IF(COUNTIF('Your Backlinks'!A:A,'Competitor 1'!B1238)+COUNTIF('Competitor 2'!B:B,'Competitor 1'!B1238)&gt;1,"Links","prospect"))</f>
        <v>prospect</v>
      </c>
    </row>
    <row r="1239" spans="1:14" x14ac:dyDescent="0.25">
      <c r="A1239" t="str">
        <f>(IF(COUNTIF('Your Backlinks'!L:L,'Competitor 1'!M1239),"Links","prospect"))</f>
        <v>prospect</v>
      </c>
      <c r="B1239" s="2" t="s">
        <v>4515</v>
      </c>
      <c r="C1239" s="2" t="s">
        <v>4504</v>
      </c>
      <c r="D1239" s="2" t="s">
        <v>4492</v>
      </c>
      <c r="E1239" s="2">
        <v>34</v>
      </c>
      <c r="F1239" s="2">
        <v>78</v>
      </c>
      <c r="G1239" s="2">
        <v>1</v>
      </c>
      <c r="H1239" s="2">
        <v>3673</v>
      </c>
      <c r="I1239" s="2" t="s">
        <v>10</v>
      </c>
      <c r="J1239" s="2" t="s">
        <v>11</v>
      </c>
      <c r="K1239" s="2" t="s">
        <v>12</v>
      </c>
      <c r="L1239" s="2" t="s">
        <v>2098</v>
      </c>
      <c r="M1239" t="str">
        <f t="shared" si="19"/>
        <v>http://marketleap.com/</v>
      </c>
      <c r="N1239" t="str">
        <f>(IF(COUNTIF('Your Backlinks'!A:A,'Competitor 1'!B1239)+COUNTIF('Competitor 2'!B:B,'Competitor 1'!B1239)&gt;1,"Links","prospect"))</f>
        <v>prospect</v>
      </c>
    </row>
    <row r="1240" spans="1:14" x14ac:dyDescent="0.25">
      <c r="A1240" t="str">
        <f>(IF(COUNTIF('Your Backlinks'!L:L,'Competitor 1'!M1240),"Links","prospect"))</f>
        <v>prospect</v>
      </c>
      <c r="B1240" s="2" t="s">
        <v>4516</v>
      </c>
      <c r="C1240" s="2" t="s">
        <v>4507</v>
      </c>
      <c r="D1240" s="2" t="s">
        <v>4492</v>
      </c>
      <c r="E1240" s="2">
        <v>33</v>
      </c>
      <c r="F1240" s="2">
        <v>78</v>
      </c>
      <c r="G1240" s="2">
        <v>1</v>
      </c>
      <c r="H1240" s="2">
        <v>3673</v>
      </c>
      <c r="I1240" s="2" t="s">
        <v>10</v>
      </c>
      <c r="J1240" s="2" t="s">
        <v>11</v>
      </c>
      <c r="K1240" s="2" t="s">
        <v>12</v>
      </c>
      <c r="L1240" s="2" t="s">
        <v>2098</v>
      </c>
      <c r="M1240" t="str">
        <f t="shared" si="19"/>
        <v>http://marketleap.com/</v>
      </c>
      <c r="N1240" t="str">
        <f>(IF(COUNTIF('Your Backlinks'!A:A,'Competitor 1'!B1240)+COUNTIF('Competitor 2'!B:B,'Competitor 1'!B1240)&gt;1,"Links","prospect"))</f>
        <v>prospect</v>
      </c>
    </row>
    <row r="1241" spans="1:14" x14ac:dyDescent="0.25">
      <c r="A1241" t="str">
        <f>(IF(COUNTIF('Your Backlinks'!L:L,'Competitor 1'!M1241),"Links","prospect"))</f>
        <v>prospect</v>
      </c>
      <c r="B1241" s="2" t="s">
        <v>4517</v>
      </c>
      <c r="C1241" s="2" t="s">
        <v>4491</v>
      </c>
      <c r="D1241" s="2" t="s">
        <v>4492</v>
      </c>
      <c r="E1241" s="2">
        <v>33</v>
      </c>
      <c r="F1241" s="2">
        <v>78</v>
      </c>
      <c r="G1241" s="2">
        <v>0</v>
      </c>
      <c r="H1241" s="2">
        <v>3673</v>
      </c>
      <c r="I1241" s="2" t="s">
        <v>10</v>
      </c>
      <c r="J1241" s="2" t="s">
        <v>11</v>
      </c>
      <c r="K1241" s="2" t="s">
        <v>12</v>
      </c>
      <c r="L1241" s="2" t="s">
        <v>2098</v>
      </c>
      <c r="M1241" t="str">
        <f t="shared" si="19"/>
        <v>http://www.marketleap.com/</v>
      </c>
      <c r="N1241" t="str">
        <f>(IF(COUNTIF('Your Backlinks'!A:A,'Competitor 1'!B1241)+COUNTIF('Competitor 2'!B:B,'Competitor 1'!B1241)&gt;1,"Links","prospect"))</f>
        <v>prospect</v>
      </c>
    </row>
    <row r="1242" spans="1:14" x14ac:dyDescent="0.25">
      <c r="A1242" t="str">
        <f>(IF(COUNTIF('Your Backlinks'!L:L,'Competitor 1'!M1242),"Links","prospect"))</f>
        <v>prospect</v>
      </c>
      <c r="B1242" s="2" t="s">
        <v>4518</v>
      </c>
      <c r="C1242" s="2" t="s">
        <v>4496</v>
      </c>
      <c r="D1242" s="2" t="s">
        <v>4492</v>
      </c>
      <c r="E1242" s="2">
        <v>32</v>
      </c>
      <c r="F1242" s="2">
        <v>78</v>
      </c>
      <c r="G1242" s="2">
        <v>1</v>
      </c>
      <c r="H1242" s="2">
        <v>3673</v>
      </c>
      <c r="I1242" s="2" t="s">
        <v>10</v>
      </c>
      <c r="J1242" s="2" t="s">
        <v>11</v>
      </c>
      <c r="K1242" s="2" t="s">
        <v>12</v>
      </c>
      <c r="L1242" s="2" t="s">
        <v>2098</v>
      </c>
      <c r="M1242" t="str">
        <f t="shared" si="19"/>
        <v>http://marketleap.com/</v>
      </c>
      <c r="N1242" t="str">
        <f>(IF(COUNTIF('Your Backlinks'!A:A,'Competitor 1'!B1242)+COUNTIF('Competitor 2'!B:B,'Competitor 1'!B1242)&gt;1,"Links","prospect"))</f>
        <v>prospect</v>
      </c>
    </row>
    <row r="1243" spans="1:14" x14ac:dyDescent="0.25">
      <c r="A1243" t="str">
        <f>(IF(COUNTIF('Your Backlinks'!L:L,'Competitor 1'!M1243),"Links","prospect"))</f>
        <v>prospect</v>
      </c>
      <c r="B1243" s="2" t="s">
        <v>4519</v>
      </c>
      <c r="C1243" s="2" t="s">
        <v>4496</v>
      </c>
      <c r="D1243" s="2" t="s">
        <v>4492</v>
      </c>
      <c r="E1243" s="2">
        <v>30</v>
      </c>
      <c r="F1243" s="2">
        <v>78</v>
      </c>
      <c r="G1243" s="2">
        <v>0</v>
      </c>
      <c r="H1243" s="2">
        <v>3673</v>
      </c>
      <c r="I1243" s="2" t="s">
        <v>10</v>
      </c>
      <c r="J1243" s="2" t="s">
        <v>11</v>
      </c>
      <c r="K1243" s="2" t="s">
        <v>12</v>
      </c>
      <c r="L1243" s="2" t="s">
        <v>2098</v>
      </c>
      <c r="M1243" t="str">
        <f t="shared" si="19"/>
        <v>http://marketleap.com/</v>
      </c>
      <c r="N1243" t="str">
        <f>(IF(COUNTIF('Your Backlinks'!A:A,'Competitor 1'!B1243)+COUNTIF('Competitor 2'!B:B,'Competitor 1'!B1243)&gt;1,"Links","prospect"))</f>
        <v>prospect</v>
      </c>
    </row>
    <row r="1244" spans="1:14" x14ac:dyDescent="0.25">
      <c r="A1244" t="str">
        <f>(IF(COUNTIF('Your Backlinks'!L:L,'Competitor 1'!M1244),"Links","prospect"))</f>
        <v>prospect</v>
      </c>
      <c r="B1244" s="2" t="s">
        <v>4520</v>
      </c>
      <c r="C1244" s="2" t="s">
        <v>4521</v>
      </c>
      <c r="D1244" s="2" t="s">
        <v>4522</v>
      </c>
      <c r="E1244" s="2">
        <v>28</v>
      </c>
      <c r="F1244" s="2">
        <v>77</v>
      </c>
      <c r="G1244" s="2">
        <v>1</v>
      </c>
      <c r="H1244" s="2">
        <v>3363</v>
      </c>
      <c r="I1244" s="2" t="s">
        <v>11</v>
      </c>
      <c r="J1244" s="2" t="s">
        <v>11</v>
      </c>
      <c r="K1244" s="2" t="s">
        <v>12</v>
      </c>
      <c r="L1244" s="2" t="s">
        <v>2098</v>
      </c>
      <c r="M1244" t="str">
        <f t="shared" si="19"/>
        <v>http://forum.boagworld.com/</v>
      </c>
      <c r="N1244" t="str">
        <f>(IF(COUNTIF('Your Backlinks'!A:A,'Competitor 1'!B1244)+COUNTIF('Competitor 2'!B:B,'Competitor 1'!B1244)&gt;1,"Links","prospect"))</f>
        <v>prospect</v>
      </c>
    </row>
    <row r="1245" spans="1:14" x14ac:dyDescent="0.25">
      <c r="A1245" t="str">
        <f>(IF(COUNTIF('Your Backlinks'!L:L,'Competitor 1'!M1245),"Links","prospect"))</f>
        <v>prospect</v>
      </c>
      <c r="B1245" s="2" t="s">
        <v>4523</v>
      </c>
      <c r="C1245" s="2" t="s">
        <v>4521</v>
      </c>
      <c r="D1245" s="2" t="s">
        <v>2284</v>
      </c>
      <c r="E1245" s="2">
        <v>27</v>
      </c>
      <c r="F1245" s="2">
        <v>77</v>
      </c>
      <c r="G1245" s="2">
        <v>1</v>
      </c>
      <c r="H1245" s="2">
        <v>3363</v>
      </c>
      <c r="I1245" s="2" t="s">
        <v>11</v>
      </c>
      <c r="J1245" s="2" t="s">
        <v>11</v>
      </c>
      <c r="K1245" s="2" t="s">
        <v>12</v>
      </c>
      <c r="L1245" s="2" t="s">
        <v>2098</v>
      </c>
      <c r="M1245" t="str">
        <f t="shared" si="19"/>
        <v>http://forum.boagworld.com/</v>
      </c>
      <c r="N1245" t="str">
        <f>(IF(COUNTIF('Your Backlinks'!A:A,'Competitor 1'!B1245)+COUNTIF('Competitor 2'!B:B,'Competitor 1'!B1245)&gt;1,"Links","prospect"))</f>
        <v>prospect</v>
      </c>
    </row>
    <row r="1246" spans="1:14" x14ac:dyDescent="0.25">
      <c r="A1246" t="str">
        <f>(IF(COUNTIF('Your Backlinks'!L:L,'Competitor 1'!M1246),"Links","prospect"))</f>
        <v>prospect</v>
      </c>
      <c r="B1246" s="2" t="s">
        <v>4524</v>
      </c>
      <c r="C1246" s="2" t="s">
        <v>4525</v>
      </c>
      <c r="D1246" s="2" t="s">
        <v>2224</v>
      </c>
      <c r="E1246" s="2">
        <v>33</v>
      </c>
      <c r="F1246" s="2">
        <v>77</v>
      </c>
      <c r="G1246" s="2">
        <v>1</v>
      </c>
      <c r="H1246" s="2">
        <v>2263</v>
      </c>
      <c r="I1246" s="2" t="s">
        <v>10</v>
      </c>
      <c r="J1246" s="2" t="s">
        <v>11</v>
      </c>
      <c r="K1246" s="2" t="s">
        <v>12</v>
      </c>
      <c r="L1246" s="2" t="s">
        <v>2098</v>
      </c>
      <c r="M1246" t="str">
        <f t="shared" si="19"/>
        <v>http://blog.shop.org/</v>
      </c>
      <c r="N1246" t="str">
        <f>(IF(COUNTIF('Your Backlinks'!A:A,'Competitor 1'!B1246)+COUNTIF('Competitor 2'!B:B,'Competitor 1'!B1246)&gt;1,"Links","prospect"))</f>
        <v>prospect</v>
      </c>
    </row>
    <row r="1247" spans="1:14" x14ac:dyDescent="0.25">
      <c r="A1247" t="str">
        <f>(IF(COUNTIF('Your Backlinks'!L:L,'Competitor 1'!M1247),"Links","prospect"))</f>
        <v>prospect</v>
      </c>
      <c r="B1247" s="2" t="s">
        <v>4526</v>
      </c>
      <c r="C1247" s="2" t="s">
        <v>4527</v>
      </c>
      <c r="D1247" s="2" t="s">
        <v>2224</v>
      </c>
      <c r="E1247" s="2">
        <v>30</v>
      </c>
      <c r="F1247" s="2">
        <v>77</v>
      </c>
      <c r="G1247" s="2">
        <v>1</v>
      </c>
      <c r="H1247" s="2">
        <v>2263</v>
      </c>
      <c r="I1247" s="2" t="s">
        <v>10</v>
      </c>
      <c r="J1247" s="2" t="s">
        <v>11</v>
      </c>
      <c r="K1247" s="2" t="s">
        <v>12</v>
      </c>
      <c r="L1247" s="2" t="s">
        <v>2098</v>
      </c>
      <c r="M1247" t="str">
        <f t="shared" si="19"/>
        <v>http://blog.shop.org/</v>
      </c>
      <c r="N1247" t="str">
        <f>(IF(COUNTIF('Your Backlinks'!A:A,'Competitor 1'!B1247)+COUNTIF('Competitor 2'!B:B,'Competitor 1'!B1247)&gt;1,"Links","prospect"))</f>
        <v>prospect</v>
      </c>
    </row>
    <row r="1248" spans="1:14" x14ac:dyDescent="0.25">
      <c r="A1248" t="str">
        <f>(IF(COUNTIF('Your Backlinks'!L:L,'Competitor 1'!M1248),"Links","prospect"))</f>
        <v>prospect</v>
      </c>
      <c r="B1248" s="2" t="s">
        <v>4528</v>
      </c>
      <c r="C1248" s="2" t="s">
        <v>4529</v>
      </c>
      <c r="D1248" s="2" t="s">
        <v>2342</v>
      </c>
      <c r="E1248" s="2">
        <v>31</v>
      </c>
      <c r="F1248" s="2">
        <v>77</v>
      </c>
      <c r="G1248" s="2">
        <v>1</v>
      </c>
      <c r="H1248" s="2">
        <v>2402</v>
      </c>
      <c r="I1248" s="2" t="s">
        <v>10</v>
      </c>
      <c r="J1248" s="2" t="s">
        <v>11</v>
      </c>
      <c r="K1248" s="2" t="s">
        <v>12</v>
      </c>
      <c r="L1248" s="2" t="s">
        <v>2098</v>
      </c>
      <c r="M1248" t="str">
        <f t="shared" si="19"/>
        <v>http://remarkablogger.com/</v>
      </c>
      <c r="N1248" t="str">
        <f>(IF(COUNTIF('Your Backlinks'!A:A,'Competitor 1'!B1248)+COUNTIF('Competitor 2'!B:B,'Competitor 1'!B1248)&gt;1,"Links","prospect"))</f>
        <v>prospect</v>
      </c>
    </row>
    <row r="1249" spans="1:14" x14ac:dyDescent="0.25">
      <c r="A1249" t="str">
        <f>(IF(COUNTIF('Your Backlinks'!L:L,'Competitor 1'!M1249),"Links","prospect"))</f>
        <v>prospect</v>
      </c>
      <c r="B1249" s="2" t="s">
        <v>4530</v>
      </c>
      <c r="C1249" s="2" t="s">
        <v>4531</v>
      </c>
      <c r="D1249" s="2" t="s">
        <v>2123</v>
      </c>
      <c r="E1249" s="2">
        <v>29</v>
      </c>
      <c r="F1249" s="2">
        <v>77</v>
      </c>
      <c r="G1249" s="2">
        <v>1</v>
      </c>
      <c r="H1249" s="2">
        <v>2402</v>
      </c>
      <c r="I1249" s="2" t="s">
        <v>11</v>
      </c>
      <c r="J1249" s="2" t="s">
        <v>11</v>
      </c>
      <c r="K1249" s="2" t="s">
        <v>12</v>
      </c>
      <c r="L1249" s="2" t="s">
        <v>2098</v>
      </c>
      <c r="M1249" t="str">
        <f t="shared" si="19"/>
        <v>http://remarkablogger.com/</v>
      </c>
      <c r="N1249" t="str">
        <f>(IF(COUNTIF('Your Backlinks'!A:A,'Competitor 1'!B1249)+COUNTIF('Competitor 2'!B:B,'Competitor 1'!B1249)&gt;1,"Links","prospect"))</f>
        <v>prospect</v>
      </c>
    </row>
    <row r="1250" spans="1:14" x14ac:dyDescent="0.25">
      <c r="A1250" t="str">
        <f>(IF(COUNTIF('Your Backlinks'!L:L,'Competitor 1'!M1250),"Links","prospect"))</f>
        <v>prospect</v>
      </c>
      <c r="B1250" s="2" t="s">
        <v>4532</v>
      </c>
      <c r="C1250" s="2" t="s">
        <v>4533</v>
      </c>
      <c r="D1250" s="2" t="s">
        <v>2189</v>
      </c>
      <c r="E1250" s="2">
        <v>44</v>
      </c>
      <c r="F1250" s="2">
        <v>77</v>
      </c>
      <c r="G1250" s="2">
        <v>7</v>
      </c>
      <c r="H1250" s="2">
        <v>6064</v>
      </c>
      <c r="I1250" s="2" t="s">
        <v>10</v>
      </c>
      <c r="J1250" s="2" t="s">
        <v>11</v>
      </c>
      <c r="K1250" s="2" t="s">
        <v>12</v>
      </c>
      <c r="L1250" s="2" t="s">
        <v>2098</v>
      </c>
      <c r="M1250" t="str">
        <f t="shared" si="19"/>
        <v>http://insights.chitika.com/</v>
      </c>
      <c r="N1250" t="str">
        <f>(IF(COUNTIF('Your Backlinks'!A:A,'Competitor 1'!B1250)+COUNTIF('Competitor 2'!B:B,'Competitor 1'!B1250)&gt;1,"Links","prospect"))</f>
        <v>prospect</v>
      </c>
    </row>
    <row r="1251" spans="1:14" x14ac:dyDescent="0.25">
      <c r="A1251" t="str">
        <f>(IF(COUNTIF('Your Backlinks'!L:L,'Competitor 1'!M1251),"Links","prospect"))</f>
        <v>prospect</v>
      </c>
      <c r="B1251" s="2" t="s">
        <v>4534</v>
      </c>
      <c r="C1251" s="2" t="s">
        <v>4535</v>
      </c>
      <c r="D1251" s="2" t="s">
        <v>2176</v>
      </c>
      <c r="E1251" s="2">
        <v>43</v>
      </c>
      <c r="F1251" s="2">
        <v>77</v>
      </c>
      <c r="G1251" s="2">
        <v>3</v>
      </c>
      <c r="H1251" s="2">
        <v>6064</v>
      </c>
      <c r="I1251" s="2" t="s">
        <v>10</v>
      </c>
      <c r="J1251" s="2" t="s">
        <v>11</v>
      </c>
      <c r="K1251" s="2" t="s">
        <v>12</v>
      </c>
      <c r="L1251" s="2" t="s">
        <v>2098</v>
      </c>
      <c r="M1251" t="str">
        <f t="shared" si="19"/>
        <v>http://blog.chitika.com/</v>
      </c>
      <c r="N1251" t="str">
        <f>(IF(COUNTIF('Your Backlinks'!A:A,'Competitor 1'!B1251)+COUNTIF('Competitor 2'!B:B,'Competitor 1'!B1251)&gt;1,"Links","prospect"))</f>
        <v>prospect</v>
      </c>
    </row>
    <row r="1252" spans="1:14" x14ac:dyDescent="0.25">
      <c r="A1252" t="str">
        <f>(IF(COUNTIF('Your Backlinks'!L:L,'Competitor 1'!M1252),"Links","prospect"))</f>
        <v>prospect</v>
      </c>
      <c r="B1252" s="2" t="s">
        <v>4536</v>
      </c>
      <c r="C1252" s="2" t="s">
        <v>4537</v>
      </c>
      <c r="D1252" s="2" t="s">
        <v>2224</v>
      </c>
      <c r="E1252" s="2">
        <v>35</v>
      </c>
      <c r="F1252" s="2">
        <v>82</v>
      </c>
      <c r="G1252" s="2">
        <v>1</v>
      </c>
      <c r="H1252" s="2">
        <v>7761</v>
      </c>
      <c r="I1252" s="2" t="s">
        <v>10</v>
      </c>
      <c r="J1252" s="2" t="s">
        <v>11</v>
      </c>
      <c r="K1252" s="2" t="s">
        <v>12</v>
      </c>
      <c r="L1252" s="2" t="s">
        <v>2098</v>
      </c>
      <c r="M1252" t="str">
        <f t="shared" si="19"/>
        <v>http://www.webhostingtalk.com/</v>
      </c>
      <c r="N1252" t="str">
        <f>(IF(COUNTIF('Your Backlinks'!A:A,'Competitor 1'!B1252)+COUNTIF('Competitor 2'!B:B,'Competitor 1'!B1252)&gt;1,"Links","prospect"))</f>
        <v>prospect</v>
      </c>
    </row>
    <row r="1253" spans="1:14" x14ac:dyDescent="0.25">
      <c r="A1253" t="str">
        <f>(IF(COUNTIF('Your Backlinks'!L:L,'Competitor 1'!M1253),"Links","prospect"))</f>
        <v>prospect</v>
      </c>
      <c r="B1253" s="2" t="s">
        <v>4538</v>
      </c>
      <c r="C1253" s="2" t="s">
        <v>4539</v>
      </c>
      <c r="D1253" s="2" t="s">
        <v>4540</v>
      </c>
      <c r="E1253" s="2">
        <v>41</v>
      </c>
      <c r="F1253" s="2">
        <v>82</v>
      </c>
      <c r="G1253" s="2">
        <v>5</v>
      </c>
      <c r="H1253" s="2">
        <v>10003</v>
      </c>
      <c r="I1253" s="2" t="s">
        <v>11</v>
      </c>
      <c r="J1253" s="2" t="s">
        <v>11</v>
      </c>
      <c r="K1253" s="2" t="s">
        <v>12</v>
      </c>
      <c r="L1253" s="2" t="s">
        <v>2098</v>
      </c>
      <c r="M1253" t="str">
        <f t="shared" si="19"/>
        <v>http://www.moneycontrol.com/</v>
      </c>
      <c r="N1253" t="str">
        <f>(IF(COUNTIF('Your Backlinks'!A:A,'Competitor 1'!B1253)+COUNTIF('Competitor 2'!B:B,'Competitor 1'!B1253)&gt;1,"Links","prospect"))</f>
        <v>prospect</v>
      </c>
    </row>
    <row r="1254" spans="1:14" x14ac:dyDescent="0.25">
      <c r="A1254" t="str">
        <f>(IF(COUNTIF('Your Backlinks'!L:L,'Competitor 1'!M1254),"Links","prospect"))</f>
        <v>prospect</v>
      </c>
      <c r="B1254" s="2" t="s">
        <v>4541</v>
      </c>
      <c r="C1254" s="2" t="s">
        <v>4542</v>
      </c>
      <c r="D1254" s="2" t="s">
        <v>4543</v>
      </c>
      <c r="E1254" s="2">
        <v>38</v>
      </c>
      <c r="F1254" s="2">
        <v>82</v>
      </c>
      <c r="G1254" s="2">
        <v>2</v>
      </c>
      <c r="H1254" s="2">
        <v>10003</v>
      </c>
      <c r="I1254" s="2" t="s">
        <v>11</v>
      </c>
      <c r="J1254" s="2" t="s">
        <v>11</v>
      </c>
      <c r="K1254" s="2" t="s">
        <v>12</v>
      </c>
      <c r="L1254" s="2" t="s">
        <v>2098</v>
      </c>
      <c r="M1254" t="str">
        <f t="shared" si="19"/>
        <v>http://www.moneycontrol.com/</v>
      </c>
      <c r="N1254" t="str">
        <f>(IF(COUNTIF('Your Backlinks'!A:A,'Competitor 1'!B1254)+COUNTIF('Competitor 2'!B:B,'Competitor 1'!B1254)&gt;1,"Links","prospect"))</f>
        <v>prospect</v>
      </c>
    </row>
    <row r="1255" spans="1:14" x14ac:dyDescent="0.25">
      <c r="A1255" t="str">
        <f>(IF(COUNTIF('Your Backlinks'!L:L,'Competitor 1'!M1255),"Links","prospect"))</f>
        <v>prospect</v>
      </c>
      <c r="B1255" s="2" t="s">
        <v>4544</v>
      </c>
      <c r="C1255" s="2" t="s">
        <v>4545</v>
      </c>
      <c r="D1255" s="2" t="s">
        <v>2113</v>
      </c>
      <c r="E1255" s="2">
        <v>38</v>
      </c>
      <c r="F1255" s="2">
        <v>82</v>
      </c>
      <c r="G1255" s="2">
        <v>2</v>
      </c>
      <c r="H1255" s="2">
        <v>8781</v>
      </c>
      <c r="I1255" s="2" t="s">
        <v>10</v>
      </c>
      <c r="J1255" s="2" t="s">
        <v>11</v>
      </c>
      <c r="K1255" s="2" t="s">
        <v>12</v>
      </c>
      <c r="L1255" s="2" t="s">
        <v>2098</v>
      </c>
      <c r="M1255" t="str">
        <f t="shared" si="19"/>
        <v>http://www.computerwoche.de/</v>
      </c>
      <c r="N1255" t="str">
        <f>(IF(COUNTIF('Your Backlinks'!A:A,'Competitor 1'!B1255)+COUNTIF('Competitor 2'!B:B,'Competitor 1'!B1255)&gt;1,"Links","prospect"))</f>
        <v>prospect</v>
      </c>
    </row>
    <row r="1256" spans="1:14" x14ac:dyDescent="0.25">
      <c r="A1256" t="str">
        <f>(IF(COUNTIF('Your Backlinks'!L:L,'Competitor 1'!M1256),"Links","prospect"))</f>
        <v>prospect</v>
      </c>
      <c r="B1256" s="2" t="s">
        <v>4546</v>
      </c>
      <c r="C1256" s="2" t="s">
        <v>4547</v>
      </c>
      <c r="D1256" s="2" t="s">
        <v>2113</v>
      </c>
      <c r="E1256" s="2">
        <v>58</v>
      </c>
      <c r="F1256" s="2">
        <v>82</v>
      </c>
      <c r="G1256" s="2">
        <v>6</v>
      </c>
      <c r="H1256" s="2">
        <v>4504</v>
      </c>
      <c r="I1256" s="2" t="s">
        <v>10</v>
      </c>
      <c r="J1256" s="2" t="s">
        <v>11</v>
      </c>
      <c r="K1256" s="2" t="s">
        <v>12</v>
      </c>
      <c r="L1256" s="2" t="s">
        <v>2098</v>
      </c>
      <c r="M1256" t="str">
        <f t="shared" si="19"/>
        <v>http://www.web2expo.com/</v>
      </c>
      <c r="N1256" t="str">
        <f>(IF(COUNTIF('Your Backlinks'!A:A,'Competitor 1'!B1256)+COUNTIF('Competitor 2'!B:B,'Competitor 1'!B1256)&gt;1,"Links","prospect"))</f>
        <v>prospect</v>
      </c>
    </row>
    <row r="1257" spans="1:14" x14ac:dyDescent="0.25">
      <c r="A1257" t="str">
        <f>(IF(COUNTIF('Your Backlinks'!L:L,'Competitor 1'!M1257),"Links","prospect"))</f>
        <v>prospect</v>
      </c>
      <c r="B1257" s="2" t="s">
        <v>4548</v>
      </c>
      <c r="C1257" s="2" t="s">
        <v>4549</v>
      </c>
      <c r="D1257" s="2" t="s">
        <v>2113</v>
      </c>
      <c r="E1257" s="2">
        <v>51</v>
      </c>
      <c r="F1257" s="2">
        <v>82</v>
      </c>
      <c r="G1257" s="2">
        <v>3</v>
      </c>
      <c r="H1257" s="2">
        <v>4504</v>
      </c>
      <c r="I1257" s="2" t="s">
        <v>10</v>
      </c>
      <c r="J1257" s="2" t="s">
        <v>11</v>
      </c>
      <c r="K1257" s="2" t="s">
        <v>12</v>
      </c>
      <c r="L1257" s="2" t="s">
        <v>2098</v>
      </c>
      <c r="M1257" t="str">
        <f t="shared" si="19"/>
        <v>http://www.web2expo.com/</v>
      </c>
      <c r="N1257" t="str">
        <f>(IF(COUNTIF('Your Backlinks'!A:A,'Competitor 1'!B1257)+COUNTIF('Competitor 2'!B:B,'Competitor 1'!B1257)&gt;1,"Links","prospect"))</f>
        <v>prospect</v>
      </c>
    </row>
    <row r="1258" spans="1:14" x14ac:dyDescent="0.25">
      <c r="A1258" t="str">
        <f>(IF(COUNTIF('Your Backlinks'!L:L,'Competitor 1'!M1258),"Links","prospect"))</f>
        <v>prospect</v>
      </c>
      <c r="B1258" s="2" t="s">
        <v>4550</v>
      </c>
      <c r="C1258" s="2" t="s">
        <v>4551</v>
      </c>
      <c r="D1258" s="2" t="s">
        <v>150</v>
      </c>
      <c r="E1258" s="2">
        <v>42</v>
      </c>
      <c r="F1258" s="2">
        <v>82</v>
      </c>
      <c r="G1258" s="2">
        <v>1</v>
      </c>
      <c r="H1258" s="2">
        <v>4504</v>
      </c>
      <c r="I1258" s="2" t="s">
        <v>10</v>
      </c>
      <c r="J1258" s="2" t="s">
        <v>11</v>
      </c>
      <c r="K1258" s="2" t="s">
        <v>12</v>
      </c>
      <c r="L1258" s="2" t="s">
        <v>2098</v>
      </c>
      <c r="M1258" t="str">
        <f t="shared" si="19"/>
        <v>http://www.web2expo.com/</v>
      </c>
      <c r="N1258" t="str">
        <f>(IF(COUNTIF('Your Backlinks'!A:A,'Competitor 1'!B1258)+COUNTIF('Competitor 2'!B:B,'Competitor 1'!B1258)&gt;1,"Links","prospect"))</f>
        <v>prospect</v>
      </c>
    </row>
    <row r="1259" spans="1:14" x14ac:dyDescent="0.25">
      <c r="A1259" t="str">
        <f>(IF(COUNTIF('Your Backlinks'!L:L,'Competitor 1'!M1259),"Links","prospect"))</f>
        <v>prospect</v>
      </c>
      <c r="B1259" s="2" t="s">
        <v>4552</v>
      </c>
      <c r="C1259" s="2" t="s">
        <v>4553</v>
      </c>
      <c r="D1259" s="2" t="s">
        <v>2113</v>
      </c>
      <c r="E1259" s="2">
        <v>42</v>
      </c>
      <c r="F1259" s="2">
        <v>82</v>
      </c>
      <c r="G1259" s="2">
        <v>1</v>
      </c>
      <c r="H1259" s="2">
        <v>4504</v>
      </c>
      <c r="I1259" s="2" t="s">
        <v>10</v>
      </c>
      <c r="J1259" s="2" t="s">
        <v>11</v>
      </c>
      <c r="K1259" s="2" t="s">
        <v>12</v>
      </c>
      <c r="L1259" s="2" t="s">
        <v>2098</v>
      </c>
      <c r="M1259" t="str">
        <f t="shared" si="19"/>
        <v>http://www.web2expo.com/</v>
      </c>
      <c r="N1259" t="str">
        <f>(IF(COUNTIF('Your Backlinks'!A:A,'Competitor 1'!B1259)+COUNTIF('Competitor 2'!B:B,'Competitor 1'!B1259)&gt;1,"Links","prospect"))</f>
        <v>prospect</v>
      </c>
    </row>
    <row r="1260" spans="1:14" x14ac:dyDescent="0.25">
      <c r="A1260" t="str">
        <f>(IF(COUNTIF('Your Backlinks'!L:L,'Competitor 1'!M1260),"Links","prospect"))</f>
        <v>prospect</v>
      </c>
      <c r="B1260" s="2" t="s">
        <v>4554</v>
      </c>
      <c r="C1260" s="2" t="s">
        <v>4555</v>
      </c>
      <c r="D1260" s="2" t="s">
        <v>3070</v>
      </c>
      <c r="E1260" s="2">
        <v>39</v>
      </c>
      <c r="F1260" s="2">
        <v>82</v>
      </c>
      <c r="G1260" s="2">
        <v>1</v>
      </c>
      <c r="H1260" s="2">
        <v>4504</v>
      </c>
      <c r="I1260" s="2" t="s">
        <v>10</v>
      </c>
      <c r="J1260" s="2" t="s">
        <v>11</v>
      </c>
      <c r="K1260" s="2" t="s">
        <v>12</v>
      </c>
      <c r="L1260" s="2" t="s">
        <v>2098</v>
      </c>
      <c r="M1260" t="str">
        <f t="shared" si="19"/>
        <v>http://www.web2expo.com/</v>
      </c>
      <c r="N1260" t="str">
        <f>(IF(COUNTIF('Your Backlinks'!A:A,'Competitor 1'!B1260)+COUNTIF('Competitor 2'!B:B,'Competitor 1'!B1260)&gt;1,"Links","prospect"))</f>
        <v>prospect</v>
      </c>
    </row>
    <row r="1261" spans="1:14" x14ac:dyDescent="0.25">
      <c r="A1261" t="str">
        <f>(IF(COUNTIF('Your Backlinks'!L:L,'Competitor 1'!M1261),"Links","prospect"))</f>
        <v>prospect</v>
      </c>
      <c r="B1261" s="2" t="s">
        <v>4556</v>
      </c>
      <c r="C1261" s="2"/>
      <c r="D1261" s="2" t="s">
        <v>2113</v>
      </c>
      <c r="E1261" s="2">
        <v>35</v>
      </c>
      <c r="F1261" s="2">
        <v>82</v>
      </c>
      <c r="G1261" s="2">
        <v>0</v>
      </c>
      <c r="H1261" s="2">
        <v>4504</v>
      </c>
      <c r="I1261" s="2" t="s">
        <v>10</v>
      </c>
      <c r="J1261" s="2" t="s">
        <v>11</v>
      </c>
      <c r="K1261" s="2" t="s">
        <v>12</v>
      </c>
      <c r="L1261" s="2" t="s">
        <v>2098</v>
      </c>
      <c r="M1261" t="str">
        <f t="shared" si="19"/>
        <v>http://www.web2expo.com/</v>
      </c>
      <c r="N1261" t="str">
        <f>(IF(COUNTIF('Your Backlinks'!A:A,'Competitor 1'!B1261)+COUNTIF('Competitor 2'!B:B,'Competitor 1'!B1261)&gt;1,"Links","prospect"))</f>
        <v>prospect</v>
      </c>
    </row>
    <row r="1262" spans="1:14" x14ac:dyDescent="0.25">
      <c r="A1262" t="str">
        <f>(IF(COUNTIF('Your Backlinks'!L:L,'Competitor 1'!M1262),"Links","prospect"))</f>
        <v>prospect</v>
      </c>
      <c r="B1262" s="2" t="s">
        <v>4557</v>
      </c>
      <c r="C1262" s="2" t="s">
        <v>4558</v>
      </c>
      <c r="D1262" s="2" t="s">
        <v>2113</v>
      </c>
      <c r="E1262" s="2">
        <v>29</v>
      </c>
      <c r="F1262" s="2">
        <v>82</v>
      </c>
      <c r="G1262" s="2">
        <v>1</v>
      </c>
      <c r="H1262" s="2">
        <v>14794</v>
      </c>
      <c r="I1262" s="2" t="s">
        <v>10</v>
      </c>
      <c r="J1262" s="2" t="s">
        <v>11</v>
      </c>
      <c r="K1262" s="2" t="s">
        <v>12</v>
      </c>
      <c r="L1262" s="2" t="s">
        <v>2098</v>
      </c>
      <c r="M1262" t="str">
        <f t="shared" si="19"/>
        <v>http://link.dcu.ie/</v>
      </c>
      <c r="N1262" t="str">
        <f>(IF(COUNTIF('Your Backlinks'!A:A,'Competitor 1'!B1262)+COUNTIF('Competitor 2'!B:B,'Competitor 1'!B1262)&gt;1,"Links","prospect"))</f>
        <v>prospect</v>
      </c>
    </row>
    <row r="1263" spans="1:14" x14ac:dyDescent="0.25">
      <c r="A1263" t="str">
        <f>(IF(COUNTIF('Your Backlinks'!L:L,'Competitor 1'!M1263),"Links","prospect"))</f>
        <v>prospect</v>
      </c>
      <c r="B1263" s="2" t="s">
        <v>4559</v>
      </c>
      <c r="C1263" s="2" t="s">
        <v>4560</v>
      </c>
      <c r="D1263" s="2" t="s">
        <v>2113</v>
      </c>
      <c r="E1263" s="2">
        <v>29</v>
      </c>
      <c r="F1263" s="2">
        <v>82</v>
      </c>
      <c r="G1263" s="2">
        <v>1</v>
      </c>
      <c r="H1263" s="2">
        <v>14794</v>
      </c>
      <c r="I1263" s="2" t="s">
        <v>10</v>
      </c>
      <c r="J1263" s="2" t="s">
        <v>11</v>
      </c>
      <c r="K1263" s="2" t="s">
        <v>12</v>
      </c>
      <c r="L1263" s="2" t="s">
        <v>2098</v>
      </c>
      <c r="M1263" t="str">
        <f t="shared" si="19"/>
        <v>http://link.dcu.ie/</v>
      </c>
      <c r="N1263" t="str">
        <f>(IF(COUNTIF('Your Backlinks'!A:A,'Competitor 1'!B1263)+COUNTIF('Competitor 2'!B:B,'Competitor 1'!B1263)&gt;1,"Links","prospect"))</f>
        <v>prospect</v>
      </c>
    </row>
    <row r="1264" spans="1:14" x14ac:dyDescent="0.25">
      <c r="A1264" t="str">
        <f>(IF(COUNTIF('Your Backlinks'!L:L,'Competitor 1'!M1264),"Links","prospect"))</f>
        <v>prospect</v>
      </c>
      <c r="B1264" s="2" t="s">
        <v>4561</v>
      </c>
      <c r="C1264" s="2" t="s">
        <v>4562</v>
      </c>
      <c r="D1264" s="2" t="s">
        <v>2113</v>
      </c>
      <c r="E1264" s="2">
        <v>29</v>
      </c>
      <c r="F1264" s="2">
        <v>82</v>
      </c>
      <c r="G1264" s="2">
        <v>1</v>
      </c>
      <c r="H1264" s="2">
        <v>14794</v>
      </c>
      <c r="I1264" s="2" t="s">
        <v>10</v>
      </c>
      <c r="J1264" s="2" t="s">
        <v>11</v>
      </c>
      <c r="K1264" s="2" t="s">
        <v>12</v>
      </c>
      <c r="L1264" s="2" t="s">
        <v>2098</v>
      </c>
      <c r="M1264" t="str">
        <f t="shared" si="19"/>
        <v>http://link.dcu.ie/</v>
      </c>
      <c r="N1264" t="str">
        <f>(IF(COUNTIF('Your Backlinks'!A:A,'Competitor 1'!B1264)+COUNTIF('Competitor 2'!B:B,'Competitor 1'!B1264)&gt;1,"Links","prospect"))</f>
        <v>prospect</v>
      </c>
    </row>
    <row r="1265" spans="1:14" x14ac:dyDescent="0.25">
      <c r="A1265" t="str">
        <f>(IF(COUNTIF('Your Backlinks'!L:L,'Competitor 1'!M1265),"Links","prospect"))</f>
        <v>prospect</v>
      </c>
      <c r="B1265" s="2" t="s">
        <v>4563</v>
      </c>
      <c r="C1265" s="2" t="s">
        <v>4564</v>
      </c>
      <c r="D1265" s="2" t="s">
        <v>2113</v>
      </c>
      <c r="E1265" s="2">
        <v>29</v>
      </c>
      <c r="F1265" s="2">
        <v>82</v>
      </c>
      <c r="G1265" s="2">
        <v>1</v>
      </c>
      <c r="H1265" s="2">
        <v>14794</v>
      </c>
      <c r="I1265" s="2" t="s">
        <v>10</v>
      </c>
      <c r="J1265" s="2" t="s">
        <v>11</v>
      </c>
      <c r="K1265" s="2" t="s">
        <v>12</v>
      </c>
      <c r="L1265" s="2" t="s">
        <v>2098</v>
      </c>
      <c r="M1265" t="str">
        <f t="shared" si="19"/>
        <v>http://link.dcu.ie/</v>
      </c>
      <c r="N1265" t="str">
        <f>(IF(COUNTIF('Your Backlinks'!A:A,'Competitor 1'!B1265)+COUNTIF('Competitor 2'!B:B,'Competitor 1'!B1265)&gt;1,"Links","prospect"))</f>
        <v>prospect</v>
      </c>
    </row>
    <row r="1266" spans="1:14" x14ac:dyDescent="0.25">
      <c r="A1266" t="str">
        <f>(IF(COUNTIF('Your Backlinks'!L:L,'Competitor 1'!M1266),"Links","prospect"))</f>
        <v>prospect</v>
      </c>
      <c r="B1266" s="2" t="s">
        <v>4565</v>
      </c>
      <c r="C1266" s="2" t="s">
        <v>4566</v>
      </c>
      <c r="D1266" s="2" t="s">
        <v>2113</v>
      </c>
      <c r="E1266" s="2">
        <v>29</v>
      </c>
      <c r="F1266" s="2">
        <v>82</v>
      </c>
      <c r="G1266" s="2">
        <v>1</v>
      </c>
      <c r="H1266" s="2">
        <v>14794</v>
      </c>
      <c r="I1266" s="2" t="s">
        <v>10</v>
      </c>
      <c r="J1266" s="2" t="s">
        <v>11</v>
      </c>
      <c r="K1266" s="2" t="s">
        <v>12</v>
      </c>
      <c r="L1266" s="2" t="s">
        <v>2098</v>
      </c>
      <c r="M1266" t="str">
        <f t="shared" si="19"/>
        <v>http://link.dcu.ie/</v>
      </c>
      <c r="N1266" t="str">
        <f>(IF(COUNTIF('Your Backlinks'!A:A,'Competitor 1'!B1266)+COUNTIF('Competitor 2'!B:B,'Competitor 1'!B1266)&gt;1,"Links","prospect"))</f>
        <v>prospect</v>
      </c>
    </row>
    <row r="1267" spans="1:14" x14ac:dyDescent="0.25">
      <c r="A1267" t="str">
        <f>(IF(COUNTIF('Your Backlinks'!L:L,'Competitor 1'!M1267),"Links","prospect"))</f>
        <v>prospect</v>
      </c>
      <c r="B1267" s="2" t="s">
        <v>4567</v>
      </c>
      <c r="C1267" s="2" t="s">
        <v>4568</v>
      </c>
      <c r="D1267" s="2" t="s">
        <v>2113</v>
      </c>
      <c r="E1267" s="2">
        <v>29</v>
      </c>
      <c r="F1267" s="2">
        <v>82</v>
      </c>
      <c r="G1267" s="2">
        <v>1</v>
      </c>
      <c r="H1267" s="2">
        <v>14794</v>
      </c>
      <c r="I1267" s="2" t="s">
        <v>10</v>
      </c>
      <c r="J1267" s="2" t="s">
        <v>11</v>
      </c>
      <c r="K1267" s="2" t="s">
        <v>12</v>
      </c>
      <c r="L1267" s="2" t="s">
        <v>2098</v>
      </c>
      <c r="M1267" t="str">
        <f t="shared" si="19"/>
        <v>http://link.dcu.ie/</v>
      </c>
      <c r="N1267" t="str">
        <f>(IF(COUNTIF('Your Backlinks'!A:A,'Competitor 1'!B1267)+COUNTIF('Competitor 2'!B:B,'Competitor 1'!B1267)&gt;1,"Links","prospect"))</f>
        <v>prospect</v>
      </c>
    </row>
    <row r="1268" spans="1:14" x14ac:dyDescent="0.25">
      <c r="A1268" t="str">
        <f>(IF(COUNTIF('Your Backlinks'!L:L,'Competitor 1'!M1268),"Links","prospect"))</f>
        <v>prospect</v>
      </c>
      <c r="B1268" s="2" t="s">
        <v>4569</v>
      </c>
      <c r="C1268" s="2" t="s">
        <v>4570</v>
      </c>
      <c r="D1268" s="2" t="s">
        <v>2113</v>
      </c>
      <c r="E1268" s="2">
        <v>29</v>
      </c>
      <c r="F1268" s="2">
        <v>82</v>
      </c>
      <c r="G1268" s="2">
        <v>1</v>
      </c>
      <c r="H1268" s="2">
        <v>14794</v>
      </c>
      <c r="I1268" s="2" t="s">
        <v>10</v>
      </c>
      <c r="J1268" s="2" t="s">
        <v>11</v>
      </c>
      <c r="K1268" s="2" t="s">
        <v>12</v>
      </c>
      <c r="L1268" s="2" t="s">
        <v>2098</v>
      </c>
      <c r="M1268" t="str">
        <f t="shared" si="19"/>
        <v>http://link.dcu.ie/</v>
      </c>
      <c r="N1268" t="str">
        <f>(IF(COUNTIF('Your Backlinks'!A:A,'Competitor 1'!B1268)+COUNTIF('Competitor 2'!B:B,'Competitor 1'!B1268)&gt;1,"Links","prospect"))</f>
        <v>prospect</v>
      </c>
    </row>
    <row r="1269" spans="1:14" x14ac:dyDescent="0.25">
      <c r="A1269" t="str">
        <f>(IF(COUNTIF('Your Backlinks'!L:L,'Competitor 1'!M1269),"Links","prospect"))</f>
        <v>prospect</v>
      </c>
      <c r="B1269" s="2" t="s">
        <v>4571</v>
      </c>
      <c r="C1269" s="2" t="s">
        <v>4572</v>
      </c>
      <c r="D1269" s="2" t="s">
        <v>2113</v>
      </c>
      <c r="E1269" s="2">
        <v>29</v>
      </c>
      <c r="F1269" s="2">
        <v>82</v>
      </c>
      <c r="G1269" s="2">
        <v>1</v>
      </c>
      <c r="H1269" s="2">
        <v>14794</v>
      </c>
      <c r="I1269" s="2" t="s">
        <v>10</v>
      </c>
      <c r="J1269" s="2" t="s">
        <v>11</v>
      </c>
      <c r="K1269" s="2" t="s">
        <v>12</v>
      </c>
      <c r="L1269" s="2" t="s">
        <v>2098</v>
      </c>
      <c r="M1269" t="str">
        <f t="shared" si="19"/>
        <v>http://link.dcu.ie/</v>
      </c>
      <c r="N1269" t="str">
        <f>(IF(COUNTIF('Your Backlinks'!A:A,'Competitor 1'!B1269)+COUNTIF('Competitor 2'!B:B,'Competitor 1'!B1269)&gt;1,"Links","prospect"))</f>
        <v>prospect</v>
      </c>
    </row>
    <row r="1270" spans="1:14" x14ac:dyDescent="0.25">
      <c r="A1270" t="str">
        <f>(IF(COUNTIF('Your Backlinks'!L:L,'Competitor 1'!M1270),"Links","prospect"))</f>
        <v>prospect</v>
      </c>
      <c r="B1270" s="2" t="s">
        <v>4573</v>
      </c>
      <c r="C1270" s="2" t="s">
        <v>4574</v>
      </c>
      <c r="D1270" s="2" t="s">
        <v>2113</v>
      </c>
      <c r="E1270" s="2">
        <v>29</v>
      </c>
      <c r="F1270" s="2">
        <v>82</v>
      </c>
      <c r="G1270" s="2">
        <v>1</v>
      </c>
      <c r="H1270" s="2">
        <v>14794</v>
      </c>
      <c r="I1270" s="2" t="s">
        <v>10</v>
      </c>
      <c r="J1270" s="2" t="s">
        <v>11</v>
      </c>
      <c r="K1270" s="2" t="s">
        <v>12</v>
      </c>
      <c r="L1270" s="2" t="s">
        <v>2098</v>
      </c>
      <c r="M1270" t="str">
        <f t="shared" si="19"/>
        <v>http://link.dcu.ie/</v>
      </c>
      <c r="N1270" t="str">
        <f>(IF(COUNTIF('Your Backlinks'!A:A,'Competitor 1'!B1270)+COUNTIF('Competitor 2'!B:B,'Competitor 1'!B1270)&gt;1,"Links","prospect"))</f>
        <v>prospect</v>
      </c>
    </row>
    <row r="1271" spans="1:14" x14ac:dyDescent="0.25">
      <c r="A1271" t="str">
        <f>(IF(COUNTIF('Your Backlinks'!L:L,'Competitor 1'!M1271),"Links","prospect"))</f>
        <v>prospect</v>
      </c>
      <c r="B1271" s="2" t="s">
        <v>4575</v>
      </c>
      <c r="C1271" s="2" t="s">
        <v>4576</v>
      </c>
      <c r="D1271" s="2" t="s">
        <v>2113</v>
      </c>
      <c r="E1271" s="2">
        <v>29</v>
      </c>
      <c r="F1271" s="2">
        <v>82</v>
      </c>
      <c r="G1271" s="2">
        <v>1</v>
      </c>
      <c r="H1271" s="2">
        <v>14794</v>
      </c>
      <c r="I1271" s="2" t="s">
        <v>10</v>
      </c>
      <c r="J1271" s="2" t="s">
        <v>11</v>
      </c>
      <c r="K1271" s="2" t="s">
        <v>12</v>
      </c>
      <c r="L1271" s="2" t="s">
        <v>2098</v>
      </c>
      <c r="M1271" t="str">
        <f t="shared" si="19"/>
        <v>http://link.dcu.ie/</v>
      </c>
      <c r="N1271" t="str">
        <f>(IF(COUNTIF('Your Backlinks'!A:A,'Competitor 1'!B1271)+COUNTIF('Competitor 2'!B:B,'Competitor 1'!B1271)&gt;1,"Links","prospect"))</f>
        <v>prospect</v>
      </c>
    </row>
    <row r="1272" spans="1:14" x14ac:dyDescent="0.25">
      <c r="A1272" t="str">
        <f>(IF(COUNTIF('Your Backlinks'!L:L,'Competitor 1'!M1272),"Links","prospect"))</f>
        <v>prospect</v>
      </c>
      <c r="B1272" s="2" t="s">
        <v>4577</v>
      </c>
      <c r="C1272" s="2" t="s">
        <v>4578</v>
      </c>
      <c r="D1272" s="2" t="s">
        <v>2113</v>
      </c>
      <c r="E1272" s="2">
        <v>29</v>
      </c>
      <c r="F1272" s="2">
        <v>82</v>
      </c>
      <c r="G1272" s="2">
        <v>1</v>
      </c>
      <c r="H1272" s="2">
        <v>14794</v>
      </c>
      <c r="I1272" s="2" t="s">
        <v>10</v>
      </c>
      <c r="J1272" s="2" t="s">
        <v>11</v>
      </c>
      <c r="K1272" s="2" t="s">
        <v>12</v>
      </c>
      <c r="L1272" s="2" t="s">
        <v>2098</v>
      </c>
      <c r="M1272" t="str">
        <f t="shared" si="19"/>
        <v>http://link.dcu.ie/</v>
      </c>
      <c r="N1272" t="str">
        <f>(IF(COUNTIF('Your Backlinks'!A:A,'Competitor 1'!B1272)+COUNTIF('Competitor 2'!B:B,'Competitor 1'!B1272)&gt;1,"Links","prospect"))</f>
        <v>prospect</v>
      </c>
    </row>
    <row r="1273" spans="1:14" x14ac:dyDescent="0.25">
      <c r="A1273" t="str">
        <f>(IF(COUNTIF('Your Backlinks'!L:L,'Competitor 1'!M1273),"Links","prospect"))</f>
        <v>prospect</v>
      </c>
      <c r="B1273" s="2" t="s">
        <v>4579</v>
      </c>
      <c r="C1273" s="2" t="s">
        <v>4580</v>
      </c>
      <c r="D1273" s="2" t="s">
        <v>2113</v>
      </c>
      <c r="E1273" s="2">
        <v>29</v>
      </c>
      <c r="F1273" s="2">
        <v>82</v>
      </c>
      <c r="G1273" s="2">
        <v>1</v>
      </c>
      <c r="H1273" s="2">
        <v>14794</v>
      </c>
      <c r="I1273" s="2" t="s">
        <v>10</v>
      </c>
      <c r="J1273" s="2" t="s">
        <v>11</v>
      </c>
      <c r="K1273" s="2" t="s">
        <v>12</v>
      </c>
      <c r="L1273" s="2" t="s">
        <v>2098</v>
      </c>
      <c r="M1273" t="str">
        <f t="shared" si="19"/>
        <v>http://link.dcu.ie/</v>
      </c>
      <c r="N1273" t="str">
        <f>(IF(COUNTIF('Your Backlinks'!A:A,'Competitor 1'!B1273)+COUNTIF('Competitor 2'!B:B,'Competitor 1'!B1273)&gt;1,"Links","prospect"))</f>
        <v>prospect</v>
      </c>
    </row>
    <row r="1274" spans="1:14" x14ac:dyDescent="0.25">
      <c r="A1274" t="str">
        <f>(IF(COUNTIF('Your Backlinks'!L:L,'Competitor 1'!M1274),"Links","prospect"))</f>
        <v>prospect</v>
      </c>
      <c r="B1274" s="2" t="s">
        <v>4581</v>
      </c>
      <c r="C1274" s="2" t="s">
        <v>4582</v>
      </c>
      <c r="D1274" s="2" t="s">
        <v>2113</v>
      </c>
      <c r="E1274" s="2">
        <v>29</v>
      </c>
      <c r="F1274" s="2">
        <v>82</v>
      </c>
      <c r="G1274" s="2">
        <v>1</v>
      </c>
      <c r="H1274" s="2">
        <v>14794</v>
      </c>
      <c r="I1274" s="2" t="s">
        <v>10</v>
      </c>
      <c r="J1274" s="2" t="s">
        <v>11</v>
      </c>
      <c r="K1274" s="2" t="s">
        <v>12</v>
      </c>
      <c r="L1274" s="2" t="s">
        <v>2098</v>
      </c>
      <c r="M1274" t="str">
        <f t="shared" si="19"/>
        <v>http://link.dcu.ie/</v>
      </c>
      <c r="N1274" t="str">
        <f>(IF(COUNTIF('Your Backlinks'!A:A,'Competitor 1'!B1274)+COUNTIF('Competitor 2'!B:B,'Competitor 1'!B1274)&gt;1,"Links","prospect"))</f>
        <v>prospect</v>
      </c>
    </row>
    <row r="1275" spans="1:14" x14ac:dyDescent="0.25">
      <c r="A1275" t="str">
        <f>(IF(COUNTIF('Your Backlinks'!L:L,'Competitor 1'!M1275),"Links","prospect"))</f>
        <v>prospect</v>
      </c>
      <c r="B1275" s="2" t="s">
        <v>4583</v>
      </c>
      <c r="C1275" s="2" t="s">
        <v>4584</v>
      </c>
      <c r="D1275" s="2" t="s">
        <v>2113</v>
      </c>
      <c r="E1275" s="2">
        <v>29</v>
      </c>
      <c r="F1275" s="2">
        <v>82</v>
      </c>
      <c r="G1275" s="2">
        <v>1</v>
      </c>
      <c r="H1275" s="2">
        <v>14794</v>
      </c>
      <c r="I1275" s="2" t="s">
        <v>10</v>
      </c>
      <c r="J1275" s="2" t="s">
        <v>11</v>
      </c>
      <c r="K1275" s="2" t="s">
        <v>12</v>
      </c>
      <c r="L1275" s="2" t="s">
        <v>2098</v>
      </c>
      <c r="M1275" t="str">
        <f t="shared" si="19"/>
        <v>http://link.dcu.ie/</v>
      </c>
      <c r="N1275" t="str">
        <f>(IF(COUNTIF('Your Backlinks'!A:A,'Competitor 1'!B1275)+COUNTIF('Competitor 2'!B:B,'Competitor 1'!B1275)&gt;1,"Links","prospect"))</f>
        <v>prospect</v>
      </c>
    </row>
    <row r="1276" spans="1:14" x14ac:dyDescent="0.25">
      <c r="A1276" t="str">
        <f>(IF(COUNTIF('Your Backlinks'!L:L,'Competitor 1'!M1276),"Links","prospect"))</f>
        <v>prospect</v>
      </c>
      <c r="B1276" s="2" t="s">
        <v>4585</v>
      </c>
      <c r="C1276" s="2" t="s">
        <v>4586</v>
      </c>
      <c r="D1276" s="2" t="s">
        <v>2113</v>
      </c>
      <c r="E1276" s="2">
        <v>29</v>
      </c>
      <c r="F1276" s="2">
        <v>82</v>
      </c>
      <c r="G1276" s="2">
        <v>1</v>
      </c>
      <c r="H1276" s="2">
        <v>14794</v>
      </c>
      <c r="I1276" s="2" t="s">
        <v>10</v>
      </c>
      <c r="J1276" s="2" t="s">
        <v>11</v>
      </c>
      <c r="K1276" s="2" t="s">
        <v>12</v>
      </c>
      <c r="L1276" s="2" t="s">
        <v>2098</v>
      </c>
      <c r="M1276" t="str">
        <f t="shared" si="19"/>
        <v>http://link.dcu.ie/</v>
      </c>
      <c r="N1276" t="str">
        <f>(IF(COUNTIF('Your Backlinks'!A:A,'Competitor 1'!B1276)+COUNTIF('Competitor 2'!B:B,'Competitor 1'!B1276)&gt;1,"Links","prospect"))</f>
        <v>prospect</v>
      </c>
    </row>
    <row r="1277" spans="1:14" x14ac:dyDescent="0.25">
      <c r="A1277" t="str">
        <f>(IF(COUNTIF('Your Backlinks'!L:L,'Competitor 1'!M1277),"Links","prospect"))</f>
        <v>prospect</v>
      </c>
      <c r="B1277" s="2" t="s">
        <v>4587</v>
      </c>
      <c r="C1277" s="2" t="s">
        <v>4588</v>
      </c>
      <c r="D1277" s="2" t="s">
        <v>2113</v>
      </c>
      <c r="E1277" s="2">
        <v>29</v>
      </c>
      <c r="F1277" s="2">
        <v>82</v>
      </c>
      <c r="G1277" s="2">
        <v>1</v>
      </c>
      <c r="H1277" s="2">
        <v>14794</v>
      </c>
      <c r="I1277" s="2" t="s">
        <v>10</v>
      </c>
      <c r="J1277" s="2" t="s">
        <v>11</v>
      </c>
      <c r="K1277" s="2" t="s">
        <v>12</v>
      </c>
      <c r="L1277" s="2" t="s">
        <v>2098</v>
      </c>
      <c r="M1277" t="str">
        <f t="shared" si="19"/>
        <v>http://link.dcu.ie/</v>
      </c>
      <c r="N1277" t="str">
        <f>(IF(COUNTIF('Your Backlinks'!A:A,'Competitor 1'!B1277)+COUNTIF('Competitor 2'!B:B,'Competitor 1'!B1277)&gt;1,"Links","prospect"))</f>
        <v>prospect</v>
      </c>
    </row>
    <row r="1278" spans="1:14" x14ac:dyDescent="0.25">
      <c r="A1278" t="str">
        <f>(IF(COUNTIF('Your Backlinks'!L:L,'Competitor 1'!M1278),"Links","prospect"))</f>
        <v>prospect</v>
      </c>
      <c r="B1278" s="2" t="s">
        <v>4589</v>
      </c>
      <c r="C1278" s="2" t="s">
        <v>4590</v>
      </c>
      <c r="D1278" s="2" t="s">
        <v>2113</v>
      </c>
      <c r="E1278" s="2">
        <v>29</v>
      </c>
      <c r="F1278" s="2">
        <v>82</v>
      </c>
      <c r="G1278" s="2">
        <v>1</v>
      </c>
      <c r="H1278" s="2">
        <v>14794</v>
      </c>
      <c r="I1278" s="2" t="s">
        <v>10</v>
      </c>
      <c r="J1278" s="2" t="s">
        <v>11</v>
      </c>
      <c r="K1278" s="2" t="s">
        <v>12</v>
      </c>
      <c r="L1278" s="2" t="s">
        <v>2098</v>
      </c>
      <c r="M1278" t="str">
        <f t="shared" si="19"/>
        <v>http://link.dcu.ie/</v>
      </c>
      <c r="N1278" t="str">
        <f>(IF(COUNTIF('Your Backlinks'!A:A,'Competitor 1'!B1278)+COUNTIF('Competitor 2'!B:B,'Competitor 1'!B1278)&gt;1,"Links","prospect"))</f>
        <v>prospect</v>
      </c>
    </row>
    <row r="1279" spans="1:14" x14ac:dyDescent="0.25">
      <c r="A1279" t="str">
        <f>(IF(COUNTIF('Your Backlinks'!L:L,'Competitor 1'!M1279),"Links","prospect"))</f>
        <v>prospect</v>
      </c>
      <c r="B1279" s="2" t="s">
        <v>4591</v>
      </c>
      <c r="C1279" s="2" t="s">
        <v>4592</v>
      </c>
      <c r="D1279" s="2" t="s">
        <v>2113</v>
      </c>
      <c r="E1279" s="2">
        <v>29</v>
      </c>
      <c r="F1279" s="2">
        <v>82</v>
      </c>
      <c r="G1279" s="2">
        <v>1</v>
      </c>
      <c r="H1279" s="2">
        <v>14794</v>
      </c>
      <c r="I1279" s="2" t="s">
        <v>10</v>
      </c>
      <c r="J1279" s="2" t="s">
        <v>11</v>
      </c>
      <c r="K1279" s="2" t="s">
        <v>12</v>
      </c>
      <c r="L1279" s="2" t="s">
        <v>2098</v>
      </c>
      <c r="M1279" t="str">
        <f t="shared" si="19"/>
        <v>http://link.dcu.ie/</v>
      </c>
      <c r="N1279" t="str">
        <f>(IF(COUNTIF('Your Backlinks'!A:A,'Competitor 1'!B1279)+COUNTIF('Competitor 2'!B:B,'Competitor 1'!B1279)&gt;1,"Links","prospect"))</f>
        <v>prospect</v>
      </c>
    </row>
    <row r="1280" spans="1:14" x14ac:dyDescent="0.25">
      <c r="A1280" t="str">
        <f>(IF(COUNTIF('Your Backlinks'!L:L,'Competitor 1'!M1280),"Links","prospect"))</f>
        <v>prospect</v>
      </c>
      <c r="B1280" s="2" t="s">
        <v>4593</v>
      </c>
      <c r="C1280" s="2" t="s">
        <v>4594</v>
      </c>
      <c r="D1280" s="2" t="s">
        <v>2113</v>
      </c>
      <c r="E1280" s="2">
        <v>29</v>
      </c>
      <c r="F1280" s="2">
        <v>82</v>
      </c>
      <c r="G1280" s="2">
        <v>1</v>
      </c>
      <c r="H1280" s="2">
        <v>14794</v>
      </c>
      <c r="I1280" s="2" t="s">
        <v>10</v>
      </c>
      <c r="J1280" s="2" t="s">
        <v>11</v>
      </c>
      <c r="K1280" s="2" t="s">
        <v>12</v>
      </c>
      <c r="L1280" s="2" t="s">
        <v>2098</v>
      </c>
      <c r="M1280" t="str">
        <f t="shared" si="19"/>
        <v>http://link.dcu.ie/</v>
      </c>
      <c r="N1280" t="str">
        <f>(IF(COUNTIF('Your Backlinks'!A:A,'Competitor 1'!B1280)+COUNTIF('Competitor 2'!B:B,'Competitor 1'!B1280)&gt;1,"Links","prospect"))</f>
        <v>prospect</v>
      </c>
    </row>
    <row r="1281" spans="1:14" x14ac:dyDescent="0.25">
      <c r="A1281" t="str">
        <f>(IF(COUNTIF('Your Backlinks'!L:L,'Competitor 1'!M1281),"Links","prospect"))</f>
        <v>prospect</v>
      </c>
      <c r="B1281" s="2" t="s">
        <v>4595</v>
      </c>
      <c r="C1281" s="2" t="s">
        <v>4596</v>
      </c>
      <c r="D1281" s="2" t="s">
        <v>2113</v>
      </c>
      <c r="E1281" s="2">
        <v>29</v>
      </c>
      <c r="F1281" s="2">
        <v>82</v>
      </c>
      <c r="G1281" s="2">
        <v>1</v>
      </c>
      <c r="H1281" s="2">
        <v>14794</v>
      </c>
      <c r="I1281" s="2" t="s">
        <v>10</v>
      </c>
      <c r="J1281" s="2" t="s">
        <v>11</v>
      </c>
      <c r="K1281" s="2" t="s">
        <v>12</v>
      </c>
      <c r="L1281" s="2" t="s">
        <v>2098</v>
      </c>
      <c r="M1281" t="str">
        <f t="shared" si="19"/>
        <v>http://link.dcu.ie/</v>
      </c>
      <c r="N1281" t="str">
        <f>(IF(COUNTIF('Your Backlinks'!A:A,'Competitor 1'!B1281)+COUNTIF('Competitor 2'!B:B,'Competitor 1'!B1281)&gt;1,"Links","prospect"))</f>
        <v>prospect</v>
      </c>
    </row>
    <row r="1282" spans="1:14" x14ac:dyDescent="0.25">
      <c r="A1282" t="str">
        <f>(IF(COUNTIF('Your Backlinks'!L:L,'Competitor 1'!M1282),"Links","prospect"))</f>
        <v>prospect</v>
      </c>
      <c r="B1282" s="2" t="s">
        <v>4597</v>
      </c>
      <c r="C1282" s="2" t="s">
        <v>4598</v>
      </c>
      <c r="D1282" s="2" t="s">
        <v>2113</v>
      </c>
      <c r="E1282" s="2">
        <v>29</v>
      </c>
      <c r="F1282" s="2">
        <v>82</v>
      </c>
      <c r="G1282" s="2">
        <v>1</v>
      </c>
      <c r="H1282" s="2">
        <v>14794</v>
      </c>
      <c r="I1282" s="2" t="s">
        <v>10</v>
      </c>
      <c r="J1282" s="2" t="s">
        <v>11</v>
      </c>
      <c r="K1282" s="2" t="s">
        <v>12</v>
      </c>
      <c r="L1282" s="2" t="s">
        <v>2098</v>
      </c>
      <c r="M1282" t="str">
        <f t="shared" ref="M1282:M1345" si="20">LEFT(B1282,FIND("/",B1282,8))</f>
        <v>http://link.dcu.ie/</v>
      </c>
      <c r="N1282" t="str">
        <f>(IF(COUNTIF('Your Backlinks'!A:A,'Competitor 1'!B1282)+COUNTIF('Competitor 2'!B:B,'Competitor 1'!B1282)&gt;1,"Links","prospect"))</f>
        <v>prospect</v>
      </c>
    </row>
    <row r="1283" spans="1:14" x14ac:dyDescent="0.25">
      <c r="A1283" t="str">
        <f>(IF(COUNTIF('Your Backlinks'!L:L,'Competitor 1'!M1283),"Links","prospect"))</f>
        <v>prospect</v>
      </c>
      <c r="B1283" s="2" t="s">
        <v>4599</v>
      </c>
      <c r="C1283" s="2" t="s">
        <v>4600</v>
      </c>
      <c r="D1283" s="2" t="s">
        <v>2113</v>
      </c>
      <c r="E1283" s="2">
        <v>29</v>
      </c>
      <c r="F1283" s="2">
        <v>82</v>
      </c>
      <c r="G1283" s="2">
        <v>1</v>
      </c>
      <c r="H1283" s="2">
        <v>14794</v>
      </c>
      <c r="I1283" s="2" t="s">
        <v>10</v>
      </c>
      <c r="J1283" s="2" t="s">
        <v>11</v>
      </c>
      <c r="K1283" s="2" t="s">
        <v>12</v>
      </c>
      <c r="L1283" s="2" t="s">
        <v>2098</v>
      </c>
      <c r="M1283" t="str">
        <f t="shared" si="20"/>
        <v>http://link.dcu.ie/</v>
      </c>
      <c r="N1283" t="str">
        <f>(IF(COUNTIF('Your Backlinks'!A:A,'Competitor 1'!B1283)+COUNTIF('Competitor 2'!B:B,'Competitor 1'!B1283)&gt;1,"Links","prospect"))</f>
        <v>prospect</v>
      </c>
    </row>
    <row r="1284" spans="1:14" x14ac:dyDescent="0.25">
      <c r="A1284" t="str">
        <f>(IF(COUNTIF('Your Backlinks'!L:L,'Competitor 1'!M1284),"Links","prospect"))</f>
        <v>prospect</v>
      </c>
      <c r="B1284" s="2" t="s">
        <v>4601</v>
      </c>
      <c r="C1284" s="2" t="s">
        <v>4602</v>
      </c>
      <c r="D1284" s="2" t="s">
        <v>2113</v>
      </c>
      <c r="E1284" s="2">
        <v>29</v>
      </c>
      <c r="F1284" s="2">
        <v>82</v>
      </c>
      <c r="G1284" s="2">
        <v>1</v>
      </c>
      <c r="H1284" s="2">
        <v>14794</v>
      </c>
      <c r="I1284" s="2" t="s">
        <v>10</v>
      </c>
      <c r="J1284" s="2" t="s">
        <v>11</v>
      </c>
      <c r="K1284" s="2" t="s">
        <v>12</v>
      </c>
      <c r="L1284" s="2" t="s">
        <v>2098</v>
      </c>
      <c r="M1284" t="str">
        <f t="shared" si="20"/>
        <v>http://link.dcu.ie/</v>
      </c>
      <c r="N1284" t="str">
        <f>(IF(COUNTIF('Your Backlinks'!A:A,'Competitor 1'!B1284)+COUNTIF('Competitor 2'!B:B,'Competitor 1'!B1284)&gt;1,"Links","prospect"))</f>
        <v>prospect</v>
      </c>
    </row>
    <row r="1285" spans="1:14" x14ac:dyDescent="0.25">
      <c r="A1285" t="str">
        <f>(IF(COUNTIF('Your Backlinks'!L:L,'Competitor 1'!M1285),"Links","prospect"))</f>
        <v>prospect</v>
      </c>
      <c r="B1285" s="2" t="s">
        <v>4603</v>
      </c>
      <c r="C1285" s="2" t="s">
        <v>4604</v>
      </c>
      <c r="D1285" s="2" t="s">
        <v>2113</v>
      </c>
      <c r="E1285" s="2">
        <v>29</v>
      </c>
      <c r="F1285" s="2">
        <v>82</v>
      </c>
      <c r="G1285" s="2">
        <v>1</v>
      </c>
      <c r="H1285" s="2">
        <v>14794</v>
      </c>
      <c r="I1285" s="2" t="s">
        <v>10</v>
      </c>
      <c r="J1285" s="2" t="s">
        <v>11</v>
      </c>
      <c r="K1285" s="2" t="s">
        <v>12</v>
      </c>
      <c r="L1285" s="2" t="s">
        <v>2098</v>
      </c>
      <c r="M1285" t="str">
        <f t="shared" si="20"/>
        <v>http://link.dcu.ie/</v>
      </c>
      <c r="N1285" t="str">
        <f>(IF(COUNTIF('Your Backlinks'!A:A,'Competitor 1'!B1285)+COUNTIF('Competitor 2'!B:B,'Competitor 1'!B1285)&gt;1,"Links","prospect"))</f>
        <v>prospect</v>
      </c>
    </row>
    <row r="1286" spans="1:14" x14ac:dyDescent="0.25">
      <c r="A1286" t="str">
        <f>(IF(COUNTIF('Your Backlinks'!L:L,'Competitor 1'!M1286),"Links","prospect"))</f>
        <v>prospect</v>
      </c>
      <c r="B1286" s="2" t="s">
        <v>4605</v>
      </c>
      <c r="C1286" s="2" t="s">
        <v>4606</v>
      </c>
      <c r="D1286" s="2" t="s">
        <v>2113</v>
      </c>
      <c r="E1286" s="2">
        <v>29</v>
      </c>
      <c r="F1286" s="2">
        <v>82</v>
      </c>
      <c r="G1286" s="2">
        <v>1</v>
      </c>
      <c r="H1286" s="2">
        <v>14794</v>
      </c>
      <c r="I1286" s="2" t="s">
        <v>10</v>
      </c>
      <c r="J1286" s="2" t="s">
        <v>11</v>
      </c>
      <c r="K1286" s="2" t="s">
        <v>12</v>
      </c>
      <c r="L1286" s="2" t="s">
        <v>2098</v>
      </c>
      <c r="M1286" t="str">
        <f t="shared" si="20"/>
        <v>http://link.dcu.ie/</v>
      </c>
      <c r="N1286" t="str">
        <f>(IF(COUNTIF('Your Backlinks'!A:A,'Competitor 1'!B1286)+COUNTIF('Competitor 2'!B:B,'Competitor 1'!B1286)&gt;1,"Links","prospect"))</f>
        <v>prospect</v>
      </c>
    </row>
    <row r="1287" spans="1:14" x14ac:dyDescent="0.25">
      <c r="A1287" t="str">
        <f>(IF(COUNTIF('Your Backlinks'!L:L,'Competitor 1'!M1287),"Links","prospect"))</f>
        <v>prospect</v>
      </c>
      <c r="B1287" s="2" t="s">
        <v>4607</v>
      </c>
      <c r="C1287" s="2" t="s">
        <v>4608</v>
      </c>
      <c r="D1287" s="2" t="s">
        <v>2284</v>
      </c>
      <c r="E1287" s="2">
        <v>38</v>
      </c>
      <c r="F1287" s="2">
        <v>82</v>
      </c>
      <c r="G1287" s="2">
        <v>1</v>
      </c>
      <c r="H1287" s="2">
        <v>4216</v>
      </c>
      <c r="I1287" s="2" t="s">
        <v>10</v>
      </c>
      <c r="J1287" s="2" t="s">
        <v>11</v>
      </c>
      <c r="K1287" s="2" t="s">
        <v>12</v>
      </c>
      <c r="L1287" s="2" t="s">
        <v>2098</v>
      </c>
      <c r="M1287" t="str">
        <f t="shared" si="20"/>
        <v>http://www.lyris.com/</v>
      </c>
      <c r="N1287" t="str">
        <f>(IF(COUNTIF('Your Backlinks'!A:A,'Competitor 1'!B1287)+COUNTIF('Competitor 2'!B:B,'Competitor 1'!B1287)&gt;1,"Links","prospect"))</f>
        <v>prospect</v>
      </c>
    </row>
    <row r="1288" spans="1:14" x14ac:dyDescent="0.25">
      <c r="A1288" t="str">
        <f>(IF(COUNTIF('Your Backlinks'!L:L,'Competitor 1'!M1288),"Links","prospect"))</f>
        <v>prospect</v>
      </c>
      <c r="B1288" s="2" t="s">
        <v>4609</v>
      </c>
      <c r="C1288" s="2" t="s">
        <v>4610</v>
      </c>
      <c r="D1288" s="2" t="s">
        <v>2284</v>
      </c>
      <c r="E1288" s="2">
        <v>34</v>
      </c>
      <c r="F1288" s="2">
        <v>82</v>
      </c>
      <c r="G1288" s="2">
        <v>1</v>
      </c>
      <c r="H1288" s="2">
        <v>4216</v>
      </c>
      <c r="I1288" s="2" t="s">
        <v>10</v>
      </c>
      <c r="J1288" s="2" t="s">
        <v>11</v>
      </c>
      <c r="K1288" s="2" t="s">
        <v>12</v>
      </c>
      <c r="L1288" s="2" t="s">
        <v>2098</v>
      </c>
      <c r="M1288" t="str">
        <f t="shared" si="20"/>
        <v>http://www.lyris.com/</v>
      </c>
      <c r="N1288" t="str">
        <f>(IF(COUNTIF('Your Backlinks'!A:A,'Competitor 1'!B1288)+COUNTIF('Competitor 2'!B:B,'Competitor 1'!B1288)&gt;1,"Links","prospect"))</f>
        <v>prospect</v>
      </c>
    </row>
    <row r="1289" spans="1:14" x14ac:dyDescent="0.25">
      <c r="A1289" t="str">
        <f>(IF(COUNTIF('Your Backlinks'!L:L,'Competitor 1'!M1289),"Links","prospect"))</f>
        <v>prospect</v>
      </c>
      <c r="B1289" s="2" t="s">
        <v>4611</v>
      </c>
      <c r="C1289" s="2" t="s">
        <v>4610</v>
      </c>
      <c r="D1289" s="2" t="s">
        <v>2284</v>
      </c>
      <c r="E1289" s="2">
        <v>34</v>
      </c>
      <c r="F1289" s="2">
        <v>82</v>
      </c>
      <c r="G1289" s="2">
        <v>1</v>
      </c>
      <c r="H1289" s="2">
        <v>4216</v>
      </c>
      <c r="I1289" s="2" t="s">
        <v>10</v>
      </c>
      <c r="J1289" s="2" t="s">
        <v>11</v>
      </c>
      <c r="K1289" s="2" t="s">
        <v>12</v>
      </c>
      <c r="L1289" s="2" t="s">
        <v>2098</v>
      </c>
      <c r="M1289" t="str">
        <f t="shared" si="20"/>
        <v>http://www.lyris.com/</v>
      </c>
      <c r="N1289" t="str">
        <f>(IF(COUNTIF('Your Backlinks'!A:A,'Competitor 1'!B1289)+COUNTIF('Competitor 2'!B:B,'Competitor 1'!B1289)&gt;1,"Links","prospect"))</f>
        <v>prospect</v>
      </c>
    </row>
    <row r="1290" spans="1:14" x14ac:dyDescent="0.25">
      <c r="A1290" t="str">
        <f>(IF(COUNTIF('Your Backlinks'!L:L,'Competitor 1'!M1290),"Links","prospect"))</f>
        <v>prospect</v>
      </c>
      <c r="B1290" s="2" t="s">
        <v>4612</v>
      </c>
      <c r="C1290" s="2" t="s">
        <v>4610</v>
      </c>
      <c r="D1290" s="2" t="s">
        <v>2284</v>
      </c>
      <c r="E1290" s="2">
        <v>34</v>
      </c>
      <c r="F1290" s="2">
        <v>82</v>
      </c>
      <c r="G1290" s="2">
        <v>1</v>
      </c>
      <c r="H1290" s="2">
        <v>4216</v>
      </c>
      <c r="I1290" s="2" t="s">
        <v>10</v>
      </c>
      <c r="J1290" s="2" t="s">
        <v>11</v>
      </c>
      <c r="K1290" s="2" t="s">
        <v>12</v>
      </c>
      <c r="L1290" s="2" t="s">
        <v>2098</v>
      </c>
      <c r="M1290" t="str">
        <f t="shared" si="20"/>
        <v>http://www.lyris.com/</v>
      </c>
      <c r="N1290" t="str">
        <f>(IF(COUNTIF('Your Backlinks'!A:A,'Competitor 1'!B1290)+COUNTIF('Competitor 2'!B:B,'Competitor 1'!B1290)&gt;1,"Links","prospect"))</f>
        <v>prospect</v>
      </c>
    </row>
    <row r="1291" spans="1:14" x14ac:dyDescent="0.25">
      <c r="A1291" t="str">
        <f>(IF(COUNTIF('Your Backlinks'!L:L,'Competitor 1'!M1291),"Links","prospect"))</f>
        <v>prospect</v>
      </c>
      <c r="B1291" s="2" t="s">
        <v>4613</v>
      </c>
      <c r="C1291" s="2" t="s">
        <v>4610</v>
      </c>
      <c r="D1291" s="2" t="s">
        <v>2284</v>
      </c>
      <c r="E1291" s="2">
        <v>34</v>
      </c>
      <c r="F1291" s="2">
        <v>82</v>
      </c>
      <c r="G1291" s="2">
        <v>1</v>
      </c>
      <c r="H1291" s="2">
        <v>4216</v>
      </c>
      <c r="I1291" s="2" t="s">
        <v>10</v>
      </c>
      <c r="J1291" s="2" t="s">
        <v>11</v>
      </c>
      <c r="K1291" s="2" t="s">
        <v>12</v>
      </c>
      <c r="L1291" s="2" t="s">
        <v>2098</v>
      </c>
      <c r="M1291" t="str">
        <f t="shared" si="20"/>
        <v>http://www.lyris.com/</v>
      </c>
      <c r="N1291" t="str">
        <f>(IF(COUNTIF('Your Backlinks'!A:A,'Competitor 1'!B1291)+COUNTIF('Competitor 2'!B:B,'Competitor 1'!B1291)&gt;1,"Links","prospect"))</f>
        <v>prospect</v>
      </c>
    </row>
    <row r="1292" spans="1:14" x14ac:dyDescent="0.25">
      <c r="A1292" t="str">
        <f>(IF(COUNTIF('Your Backlinks'!L:L,'Competitor 1'!M1292),"Links","prospect"))</f>
        <v>prospect</v>
      </c>
      <c r="B1292" s="2" t="s">
        <v>4614</v>
      </c>
      <c r="C1292" s="2" t="s">
        <v>4610</v>
      </c>
      <c r="D1292" s="2" t="s">
        <v>2284</v>
      </c>
      <c r="E1292" s="2">
        <v>34</v>
      </c>
      <c r="F1292" s="2">
        <v>82</v>
      </c>
      <c r="G1292" s="2">
        <v>1</v>
      </c>
      <c r="H1292" s="2">
        <v>4216</v>
      </c>
      <c r="I1292" s="2" t="s">
        <v>10</v>
      </c>
      <c r="J1292" s="2" t="s">
        <v>11</v>
      </c>
      <c r="K1292" s="2" t="s">
        <v>12</v>
      </c>
      <c r="L1292" s="2" t="s">
        <v>2098</v>
      </c>
      <c r="M1292" t="str">
        <f t="shared" si="20"/>
        <v>http://www.lyris.com/</v>
      </c>
      <c r="N1292" t="str">
        <f>(IF(COUNTIF('Your Backlinks'!A:A,'Competitor 1'!B1292)+COUNTIF('Competitor 2'!B:B,'Competitor 1'!B1292)&gt;1,"Links","prospect"))</f>
        <v>prospect</v>
      </c>
    </row>
    <row r="1293" spans="1:14" x14ac:dyDescent="0.25">
      <c r="A1293" t="str">
        <f>(IF(COUNTIF('Your Backlinks'!L:L,'Competitor 1'!M1293),"Links","prospect"))</f>
        <v>prospect</v>
      </c>
      <c r="B1293" s="2" t="s">
        <v>4615</v>
      </c>
      <c r="C1293" s="2" t="s">
        <v>4610</v>
      </c>
      <c r="D1293" s="2" t="s">
        <v>2284</v>
      </c>
      <c r="E1293" s="2">
        <v>34</v>
      </c>
      <c r="F1293" s="2">
        <v>82</v>
      </c>
      <c r="G1293" s="2">
        <v>1</v>
      </c>
      <c r="H1293" s="2">
        <v>4216</v>
      </c>
      <c r="I1293" s="2" t="s">
        <v>10</v>
      </c>
      <c r="J1293" s="2" t="s">
        <v>11</v>
      </c>
      <c r="K1293" s="2" t="s">
        <v>12</v>
      </c>
      <c r="L1293" s="2" t="s">
        <v>2098</v>
      </c>
      <c r="M1293" t="str">
        <f t="shared" si="20"/>
        <v>http://www.lyris.com/</v>
      </c>
      <c r="N1293" t="str">
        <f>(IF(COUNTIF('Your Backlinks'!A:A,'Competitor 1'!B1293)+COUNTIF('Competitor 2'!B:B,'Competitor 1'!B1293)&gt;1,"Links","prospect"))</f>
        <v>prospect</v>
      </c>
    </row>
    <row r="1294" spans="1:14" x14ac:dyDescent="0.25">
      <c r="A1294" t="str">
        <f>(IF(COUNTIF('Your Backlinks'!L:L,'Competitor 1'!M1294),"Links","prospect"))</f>
        <v>prospect</v>
      </c>
      <c r="B1294" s="2" t="s">
        <v>4616</v>
      </c>
      <c r="C1294" s="2" t="s">
        <v>4610</v>
      </c>
      <c r="D1294" s="2" t="s">
        <v>2284</v>
      </c>
      <c r="E1294" s="2">
        <v>34</v>
      </c>
      <c r="F1294" s="2">
        <v>82</v>
      </c>
      <c r="G1294" s="2">
        <v>1</v>
      </c>
      <c r="H1294" s="2">
        <v>4216</v>
      </c>
      <c r="I1294" s="2" t="s">
        <v>10</v>
      </c>
      <c r="J1294" s="2" t="s">
        <v>11</v>
      </c>
      <c r="K1294" s="2" t="s">
        <v>12</v>
      </c>
      <c r="L1294" s="2" t="s">
        <v>2098</v>
      </c>
      <c r="M1294" t="str">
        <f t="shared" si="20"/>
        <v>http://www.lyris.com/</v>
      </c>
      <c r="N1294" t="str">
        <f>(IF(COUNTIF('Your Backlinks'!A:A,'Competitor 1'!B1294)+COUNTIF('Competitor 2'!B:B,'Competitor 1'!B1294)&gt;1,"Links","prospect"))</f>
        <v>prospect</v>
      </c>
    </row>
    <row r="1295" spans="1:14" x14ac:dyDescent="0.25">
      <c r="A1295" t="str">
        <f>(IF(COUNTIF('Your Backlinks'!L:L,'Competitor 1'!M1295),"Links","prospect"))</f>
        <v>prospect</v>
      </c>
      <c r="B1295" s="2" t="s">
        <v>4617</v>
      </c>
      <c r="C1295" s="2" t="s">
        <v>4610</v>
      </c>
      <c r="D1295" s="2" t="s">
        <v>2284</v>
      </c>
      <c r="E1295" s="2">
        <v>34</v>
      </c>
      <c r="F1295" s="2">
        <v>82</v>
      </c>
      <c r="G1295" s="2">
        <v>1</v>
      </c>
      <c r="H1295" s="2">
        <v>4216</v>
      </c>
      <c r="I1295" s="2" t="s">
        <v>10</v>
      </c>
      <c r="J1295" s="2" t="s">
        <v>11</v>
      </c>
      <c r="K1295" s="2" t="s">
        <v>12</v>
      </c>
      <c r="L1295" s="2" t="s">
        <v>2098</v>
      </c>
      <c r="M1295" t="str">
        <f t="shared" si="20"/>
        <v>http://www.lyris.com/</v>
      </c>
      <c r="N1295" t="str">
        <f>(IF(COUNTIF('Your Backlinks'!A:A,'Competitor 1'!B1295)+COUNTIF('Competitor 2'!B:B,'Competitor 1'!B1295)&gt;1,"Links","prospect"))</f>
        <v>prospect</v>
      </c>
    </row>
    <row r="1296" spans="1:14" x14ac:dyDescent="0.25">
      <c r="A1296" t="str">
        <f>(IF(COUNTIF('Your Backlinks'!L:L,'Competitor 1'!M1296),"Links","prospect"))</f>
        <v>prospect</v>
      </c>
      <c r="B1296" s="2" t="s">
        <v>4618</v>
      </c>
      <c r="C1296" s="2" t="s">
        <v>4610</v>
      </c>
      <c r="D1296" s="2" t="s">
        <v>2284</v>
      </c>
      <c r="E1296" s="2">
        <v>34</v>
      </c>
      <c r="F1296" s="2">
        <v>82</v>
      </c>
      <c r="G1296" s="2">
        <v>1</v>
      </c>
      <c r="H1296" s="2">
        <v>4216</v>
      </c>
      <c r="I1296" s="2" t="s">
        <v>10</v>
      </c>
      <c r="J1296" s="2" t="s">
        <v>11</v>
      </c>
      <c r="K1296" s="2" t="s">
        <v>12</v>
      </c>
      <c r="L1296" s="2" t="s">
        <v>2098</v>
      </c>
      <c r="M1296" t="str">
        <f t="shared" si="20"/>
        <v>http://www.lyris.com/</v>
      </c>
      <c r="N1296" t="str">
        <f>(IF(COUNTIF('Your Backlinks'!A:A,'Competitor 1'!B1296)+COUNTIF('Competitor 2'!B:B,'Competitor 1'!B1296)&gt;1,"Links","prospect"))</f>
        <v>prospect</v>
      </c>
    </row>
    <row r="1297" spans="1:14" x14ac:dyDescent="0.25">
      <c r="A1297" t="str">
        <f>(IF(COUNTIF('Your Backlinks'!L:L,'Competitor 1'!M1297),"Links","prospect"))</f>
        <v>prospect</v>
      </c>
      <c r="B1297" s="2" t="s">
        <v>4619</v>
      </c>
      <c r="C1297" s="2" t="s">
        <v>4610</v>
      </c>
      <c r="D1297" s="2" t="s">
        <v>2284</v>
      </c>
      <c r="E1297" s="2">
        <v>34</v>
      </c>
      <c r="F1297" s="2">
        <v>82</v>
      </c>
      <c r="G1297" s="2">
        <v>1</v>
      </c>
      <c r="H1297" s="2">
        <v>4216</v>
      </c>
      <c r="I1297" s="2" t="s">
        <v>10</v>
      </c>
      <c r="J1297" s="2" t="s">
        <v>11</v>
      </c>
      <c r="K1297" s="2" t="s">
        <v>12</v>
      </c>
      <c r="L1297" s="2" t="s">
        <v>2098</v>
      </c>
      <c r="M1297" t="str">
        <f t="shared" si="20"/>
        <v>http://www.lyris.com/</v>
      </c>
      <c r="N1297" t="str">
        <f>(IF(COUNTIF('Your Backlinks'!A:A,'Competitor 1'!B1297)+COUNTIF('Competitor 2'!B:B,'Competitor 1'!B1297)&gt;1,"Links","prospect"))</f>
        <v>prospect</v>
      </c>
    </row>
    <row r="1298" spans="1:14" x14ac:dyDescent="0.25">
      <c r="A1298" t="str">
        <f>(IF(COUNTIF('Your Backlinks'!L:L,'Competitor 1'!M1298),"Links","prospect"))</f>
        <v>prospect</v>
      </c>
      <c r="B1298" s="2" t="s">
        <v>4620</v>
      </c>
      <c r="C1298" s="2" t="s">
        <v>4610</v>
      </c>
      <c r="D1298" s="2" t="s">
        <v>2284</v>
      </c>
      <c r="E1298" s="2">
        <v>33</v>
      </c>
      <c r="F1298" s="2">
        <v>82</v>
      </c>
      <c r="G1298" s="2">
        <v>1</v>
      </c>
      <c r="H1298" s="2">
        <v>4216</v>
      </c>
      <c r="I1298" s="2" t="s">
        <v>10</v>
      </c>
      <c r="J1298" s="2" t="s">
        <v>11</v>
      </c>
      <c r="K1298" s="2" t="s">
        <v>12</v>
      </c>
      <c r="L1298" s="2" t="s">
        <v>2098</v>
      </c>
      <c r="M1298" t="str">
        <f t="shared" si="20"/>
        <v>http://www.lyris.com/</v>
      </c>
      <c r="N1298" t="str">
        <f>(IF(COUNTIF('Your Backlinks'!A:A,'Competitor 1'!B1298)+COUNTIF('Competitor 2'!B:B,'Competitor 1'!B1298)&gt;1,"Links","prospect"))</f>
        <v>prospect</v>
      </c>
    </row>
    <row r="1299" spans="1:14" x14ac:dyDescent="0.25">
      <c r="A1299" t="str">
        <f>(IF(COUNTIF('Your Backlinks'!L:L,'Competitor 1'!M1299),"Links","prospect"))</f>
        <v>prospect</v>
      </c>
      <c r="B1299" s="2" t="s">
        <v>4621</v>
      </c>
      <c r="C1299" s="2" t="s">
        <v>4610</v>
      </c>
      <c r="D1299" s="2" t="s">
        <v>2284</v>
      </c>
      <c r="E1299" s="2">
        <v>33</v>
      </c>
      <c r="F1299" s="2">
        <v>82</v>
      </c>
      <c r="G1299" s="2">
        <v>1</v>
      </c>
      <c r="H1299" s="2">
        <v>4216</v>
      </c>
      <c r="I1299" s="2" t="s">
        <v>10</v>
      </c>
      <c r="J1299" s="2" t="s">
        <v>11</v>
      </c>
      <c r="K1299" s="2" t="s">
        <v>12</v>
      </c>
      <c r="L1299" s="2" t="s">
        <v>2098</v>
      </c>
      <c r="M1299" t="str">
        <f t="shared" si="20"/>
        <v>http://www.lyris.com/</v>
      </c>
      <c r="N1299" t="str">
        <f>(IF(COUNTIF('Your Backlinks'!A:A,'Competitor 1'!B1299)+COUNTIF('Competitor 2'!B:B,'Competitor 1'!B1299)&gt;1,"Links","prospect"))</f>
        <v>prospect</v>
      </c>
    </row>
    <row r="1300" spans="1:14" x14ac:dyDescent="0.25">
      <c r="A1300" t="str">
        <f>(IF(COUNTIF('Your Backlinks'!L:L,'Competitor 1'!M1300),"Links","prospect"))</f>
        <v>prospect</v>
      </c>
      <c r="B1300" s="2" t="s">
        <v>4622</v>
      </c>
      <c r="C1300" s="2" t="s">
        <v>4610</v>
      </c>
      <c r="D1300" s="2" t="s">
        <v>2284</v>
      </c>
      <c r="E1300" s="2">
        <v>33</v>
      </c>
      <c r="F1300" s="2">
        <v>82</v>
      </c>
      <c r="G1300" s="2">
        <v>1</v>
      </c>
      <c r="H1300" s="2">
        <v>4216</v>
      </c>
      <c r="I1300" s="2" t="s">
        <v>10</v>
      </c>
      <c r="J1300" s="2" t="s">
        <v>11</v>
      </c>
      <c r="K1300" s="2" t="s">
        <v>12</v>
      </c>
      <c r="L1300" s="2" t="s">
        <v>2098</v>
      </c>
      <c r="M1300" t="str">
        <f t="shared" si="20"/>
        <v>http://www.lyris.com/</v>
      </c>
      <c r="N1300" t="str">
        <f>(IF(COUNTIF('Your Backlinks'!A:A,'Competitor 1'!B1300)+COUNTIF('Competitor 2'!B:B,'Competitor 1'!B1300)&gt;1,"Links","prospect"))</f>
        <v>prospect</v>
      </c>
    </row>
    <row r="1301" spans="1:14" x14ac:dyDescent="0.25">
      <c r="A1301" t="str">
        <f>(IF(COUNTIF('Your Backlinks'!L:L,'Competitor 1'!M1301),"Links","prospect"))</f>
        <v>prospect</v>
      </c>
      <c r="B1301" s="2" t="s">
        <v>4623</v>
      </c>
      <c r="C1301" s="2" t="s">
        <v>4610</v>
      </c>
      <c r="D1301" s="2" t="s">
        <v>2284</v>
      </c>
      <c r="E1301" s="2">
        <v>33</v>
      </c>
      <c r="F1301" s="2">
        <v>82</v>
      </c>
      <c r="G1301" s="2">
        <v>1</v>
      </c>
      <c r="H1301" s="2">
        <v>4216</v>
      </c>
      <c r="I1301" s="2" t="s">
        <v>10</v>
      </c>
      <c r="J1301" s="2" t="s">
        <v>11</v>
      </c>
      <c r="K1301" s="2" t="s">
        <v>12</v>
      </c>
      <c r="L1301" s="2" t="s">
        <v>2098</v>
      </c>
      <c r="M1301" t="str">
        <f t="shared" si="20"/>
        <v>http://www.lyris.com/</v>
      </c>
      <c r="N1301" t="str">
        <f>(IF(COUNTIF('Your Backlinks'!A:A,'Competitor 1'!B1301)+COUNTIF('Competitor 2'!B:B,'Competitor 1'!B1301)&gt;1,"Links","prospect"))</f>
        <v>prospect</v>
      </c>
    </row>
    <row r="1302" spans="1:14" x14ac:dyDescent="0.25">
      <c r="A1302" t="str">
        <f>(IF(COUNTIF('Your Backlinks'!L:L,'Competitor 1'!M1302),"Links","prospect"))</f>
        <v>prospect</v>
      </c>
      <c r="B1302" s="2" t="s">
        <v>4624</v>
      </c>
      <c r="C1302" s="2" t="s">
        <v>4625</v>
      </c>
      <c r="D1302" s="2" t="s">
        <v>2176</v>
      </c>
      <c r="E1302" s="2">
        <v>38</v>
      </c>
      <c r="F1302" s="2">
        <v>77</v>
      </c>
      <c r="G1302" s="2">
        <v>1</v>
      </c>
      <c r="H1302" s="2">
        <v>6064</v>
      </c>
      <c r="I1302" s="2" t="s">
        <v>10</v>
      </c>
      <c r="J1302" s="2" t="s">
        <v>11</v>
      </c>
      <c r="K1302" s="2" t="s">
        <v>12</v>
      </c>
      <c r="L1302" s="2" t="s">
        <v>2098</v>
      </c>
      <c r="M1302" t="str">
        <f t="shared" si="20"/>
        <v>http://blog.chitika.com/</v>
      </c>
      <c r="N1302" t="str">
        <f>(IF(COUNTIF('Your Backlinks'!A:A,'Competitor 1'!B1302)+COUNTIF('Competitor 2'!B:B,'Competitor 1'!B1302)&gt;1,"Links","prospect"))</f>
        <v>prospect</v>
      </c>
    </row>
    <row r="1303" spans="1:14" x14ac:dyDescent="0.25">
      <c r="A1303" t="str">
        <f>(IF(COUNTIF('Your Backlinks'!L:L,'Competitor 1'!M1303),"Links","prospect"))</f>
        <v>prospect</v>
      </c>
      <c r="B1303" s="2" t="s">
        <v>4626</v>
      </c>
      <c r="C1303" s="2" t="s">
        <v>4533</v>
      </c>
      <c r="D1303" s="2" t="s">
        <v>2189</v>
      </c>
      <c r="E1303" s="2">
        <v>33</v>
      </c>
      <c r="F1303" s="2">
        <v>77</v>
      </c>
      <c r="G1303" s="2">
        <v>1</v>
      </c>
      <c r="H1303" s="2">
        <v>6064</v>
      </c>
      <c r="I1303" s="2" t="s">
        <v>10</v>
      </c>
      <c r="J1303" s="2" t="s">
        <v>11</v>
      </c>
      <c r="K1303" s="2" t="s">
        <v>12</v>
      </c>
      <c r="L1303" s="2" t="s">
        <v>2098</v>
      </c>
      <c r="M1303" t="str">
        <f t="shared" si="20"/>
        <v>http://insights.chitika.com/</v>
      </c>
      <c r="N1303" t="str">
        <f>(IF(COUNTIF('Your Backlinks'!A:A,'Competitor 1'!B1303)+COUNTIF('Competitor 2'!B:B,'Competitor 1'!B1303)&gt;1,"Links","prospect"))</f>
        <v>prospect</v>
      </c>
    </row>
    <row r="1304" spans="1:14" x14ac:dyDescent="0.25">
      <c r="A1304" t="str">
        <f>(IF(COUNTIF('Your Backlinks'!L:L,'Competitor 1'!M1304),"Links","prospect"))</f>
        <v>prospect</v>
      </c>
      <c r="B1304" s="2" t="s">
        <v>4627</v>
      </c>
      <c r="C1304" s="2" t="s">
        <v>4533</v>
      </c>
      <c r="D1304" s="2" t="s">
        <v>2189</v>
      </c>
      <c r="E1304" s="2">
        <v>33</v>
      </c>
      <c r="F1304" s="2">
        <v>77</v>
      </c>
      <c r="G1304" s="2">
        <v>1</v>
      </c>
      <c r="H1304" s="2">
        <v>6064</v>
      </c>
      <c r="I1304" s="2" t="s">
        <v>10</v>
      </c>
      <c r="J1304" s="2" t="s">
        <v>11</v>
      </c>
      <c r="K1304" s="2" t="s">
        <v>12</v>
      </c>
      <c r="L1304" s="2" t="s">
        <v>2098</v>
      </c>
      <c r="M1304" t="str">
        <f t="shared" si="20"/>
        <v>http://insights.chitika.com/</v>
      </c>
      <c r="N1304" t="str">
        <f>(IF(COUNTIF('Your Backlinks'!A:A,'Competitor 1'!B1304)+COUNTIF('Competitor 2'!B:B,'Competitor 1'!B1304)&gt;1,"Links","prospect"))</f>
        <v>prospect</v>
      </c>
    </row>
    <row r="1305" spans="1:14" x14ac:dyDescent="0.25">
      <c r="A1305" t="str">
        <f>(IF(COUNTIF('Your Backlinks'!L:L,'Competitor 1'!M1305),"Links","prospect"))</f>
        <v>prospect</v>
      </c>
      <c r="B1305" s="2" t="s">
        <v>4628</v>
      </c>
      <c r="C1305" s="2" t="s">
        <v>4533</v>
      </c>
      <c r="D1305" s="2" t="s">
        <v>2189</v>
      </c>
      <c r="E1305" s="2">
        <v>33</v>
      </c>
      <c r="F1305" s="2">
        <v>77</v>
      </c>
      <c r="G1305" s="2">
        <v>1</v>
      </c>
      <c r="H1305" s="2">
        <v>6064</v>
      </c>
      <c r="I1305" s="2" t="s">
        <v>10</v>
      </c>
      <c r="J1305" s="2" t="s">
        <v>11</v>
      </c>
      <c r="K1305" s="2" t="s">
        <v>12</v>
      </c>
      <c r="L1305" s="2" t="s">
        <v>2098</v>
      </c>
      <c r="M1305" t="str">
        <f t="shared" si="20"/>
        <v>http://insights.chitika.com/</v>
      </c>
      <c r="N1305" t="str">
        <f>(IF(COUNTIF('Your Backlinks'!A:A,'Competitor 1'!B1305)+COUNTIF('Competitor 2'!B:B,'Competitor 1'!B1305)&gt;1,"Links","prospect"))</f>
        <v>prospect</v>
      </c>
    </row>
    <row r="1306" spans="1:14" x14ac:dyDescent="0.25">
      <c r="A1306" t="str">
        <f>(IF(COUNTIF('Your Backlinks'!L:L,'Competitor 1'!M1306),"Links","prospect"))</f>
        <v>prospect</v>
      </c>
      <c r="B1306" s="2" t="s">
        <v>4629</v>
      </c>
      <c r="C1306" s="2" t="s">
        <v>4630</v>
      </c>
      <c r="D1306" s="2" t="s">
        <v>2176</v>
      </c>
      <c r="E1306" s="2">
        <v>32</v>
      </c>
      <c r="F1306" s="2">
        <v>77</v>
      </c>
      <c r="G1306" s="2">
        <v>1</v>
      </c>
      <c r="H1306" s="2">
        <v>6064</v>
      </c>
      <c r="I1306" s="2" t="s">
        <v>10</v>
      </c>
      <c r="J1306" s="2" t="s">
        <v>11</v>
      </c>
      <c r="K1306" s="2" t="s">
        <v>12</v>
      </c>
      <c r="L1306" s="2" t="s">
        <v>2098</v>
      </c>
      <c r="M1306" t="str">
        <f t="shared" si="20"/>
        <v>http://blog.chitika.com/</v>
      </c>
      <c r="N1306" t="str">
        <f>(IF(COUNTIF('Your Backlinks'!A:A,'Competitor 1'!B1306)+COUNTIF('Competitor 2'!B:B,'Competitor 1'!B1306)&gt;1,"Links","prospect"))</f>
        <v>prospect</v>
      </c>
    </row>
    <row r="1307" spans="1:14" x14ac:dyDescent="0.25">
      <c r="A1307" t="str">
        <f>(IF(COUNTIF('Your Backlinks'!L:L,'Competitor 1'!M1307),"Links","prospect"))</f>
        <v>prospect</v>
      </c>
      <c r="B1307" s="2" t="s">
        <v>4631</v>
      </c>
      <c r="C1307" s="2" t="s">
        <v>4632</v>
      </c>
      <c r="D1307" s="2" t="s">
        <v>2176</v>
      </c>
      <c r="E1307" s="2">
        <v>32</v>
      </c>
      <c r="F1307" s="2">
        <v>77</v>
      </c>
      <c r="G1307" s="2">
        <v>1</v>
      </c>
      <c r="H1307" s="2">
        <v>6064</v>
      </c>
      <c r="I1307" s="2" t="s">
        <v>10</v>
      </c>
      <c r="J1307" s="2" t="s">
        <v>11</v>
      </c>
      <c r="K1307" s="2" t="s">
        <v>12</v>
      </c>
      <c r="L1307" s="2" t="s">
        <v>2098</v>
      </c>
      <c r="M1307" t="str">
        <f t="shared" si="20"/>
        <v>http://blog.chitika.com/</v>
      </c>
      <c r="N1307" t="str">
        <f>(IF(COUNTIF('Your Backlinks'!A:A,'Competitor 1'!B1307)+COUNTIF('Competitor 2'!B:B,'Competitor 1'!B1307)&gt;1,"Links","prospect"))</f>
        <v>prospect</v>
      </c>
    </row>
    <row r="1308" spans="1:14" x14ac:dyDescent="0.25">
      <c r="A1308" t="str">
        <f>(IF(COUNTIF('Your Backlinks'!L:L,'Competitor 1'!M1308),"Links","prospect"))</f>
        <v>prospect</v>
      </c>
      <c r="B1308" s="2" t="s">
        <v>4633</v>
      </c>
      <c r="C1308" s="2" t="s">
        <v>4533</v>
      </c>
      <c r="D1308" s="2" t="s">
        <v>2189</v>
      </c>
      <c r="E1308" s="2">
        <v>31</v>
      </c>
      <c r="F1308" s="2">
        <v>77</v>
      </c>
      <c r="G1308" s="2">
        <v>0</v>
      </c>
      <c r="H1308" s="2">
        <v>6064</v>
      </c>
      <c r="I1308" s="2" t="s">
        <v>10</v>
      </c>
      <c r="J1308" s="2" t="s">
        <v>11</v>
      </c>
      <c r="K1308" s="2" t="s">
        <v>12</v>
      </c>
      <c r="L1308" s="2" t="s">
        <v>2098</v>
      </c>
      <c r="M1308" t="str">
        <f t="shared" si="20"/>
        <v>http://insights.chitika.com/</v>
      </c>
      <c r="N1308" t="str">
        <f>(IF(COUNTIF('Your Backlinks'!A:A,'Competitor 1'!B1308)+COUNTIF('Competitor 2'!B:B,'Competitor 1'!B1308)&gt;1,"Links","prospect"))</f>
        <v>prospect</v>
      </c>
    </row>
    <row r="1309" spans="1:14" x14ac:dyDescent="0.25">
      <c r="A1309" t="str">
        <f>(IF(COUNTIF('Your Backlinks'!L:L,'Competitor 1'!M1309),"Links","prospect"))</f>
        <v>prospect</v>
      </c>
      <c r="B1309" s="2" t="s">
        <v>4634</v>
      </c>
      <c r="C1309" s="2" t="s">
        <v>4635</v>
      </c>
      <c r="D1309" s="2" t="s">
        <v>2176</v>
      </c>
      <c r="E1309" s="2">
        <v>30</v>
      </c>
      <c r="F1309" s="2">
        <v>77</v>
      </c>
      <c r="G1309" s="2">
        <v>1</v>
      </c>
      <c r="H1309" s="2">
        <v>6064</v>
      </c>
      <c r="I1309" s="2" t="s">
        <v>10</v>
      </c>
      <c r="J1309" s="2" t="s">
        <v>11</v>
      </c>
      <c r="K1309" s="2" t="s">
        <v>12</v>
      </c>
      <c r="L1309" s="2" t="s">
        <v>2098</v>
      </c>
      <c r="M1309" t="str">
        <f t="shared" si="20"/>
        <v>http://blog.chitika.com/</v>
      </c>
      <c r="N1309" t="str">
        <f>(IF(COUNTIF('Your Backlinks'!A:A,'Competitor 1'!B1309)+COUNTIF('Competitor 2'!B:B,'Competitor 1'!B1309)&gt;1,"Links","prospect"))</f>
        <v>prospect</v>
      </c>
    </row>
    <row r="1310" spans="1:14" x14ac:dyDescent="0.25">
      <c r="A1310" t="str">
        <f>(IF(COUNTIF('Your Backlinks'!L:L,'Competitor 1'!M1310),"Links","prospect"))</f>
        <v>prospect</v>
      </c>
      <c r="B1310" s="2" t="s">
        <v>4636</v>
      </c>
      <c r="C1310" s="2" t="s">
        <v>4637</v>
      </c>
      <c r="D1310" s="2" t="s">
        <v>2176</v>
      </c>
      <c r="E1310" s="2">
        <v>30</v>
      </c>
      <c r="F1310" s="2">
        <v>77</v>
      </c>
      <c r="G1310" s="2">
        <v>1</v>
      </c>
      <c r="H1310" s="2">
        <v>6064</v>
      </c>
      <c r="I1310" s="2" t="s">
        <v>10</v>
      </c>
      <c r="J1310" s="2" t="s">
        <v>11</v>
      </c>
      <c r="K1310" s="2" t="s">
        <v>12</v>
      </c>
      <c r="L1310" s="2" t="s">
        <v>2098</v>
      </c>
      <c r="M1310" t="str">
        <f t="shared" si="20"/>
        <v>http://blog.chitika.com/</v>
      </c>
      <c r="N1310" t="str">
        <f>(IF(COUNTIF('Your Backlinks'!A:A,'Competitor 1'!B1310)+COUNTIF('Competitor 2'!B:B,'Competitor 1'!B1310)&gt;1,"Links","prospect"))</f>
        <v>prospect</v>
      </c>
    </row>
    <row r="1311" spans="1:14" x14ac:dyDescent="0.25">
      <c r="A1311" t="str">
        <f>(IF(COUNTIF('Your Backlinks'!L:L,'Competitor 1'!M1311),"Links","prospect"))</f>
        <v>prospect</v>
      </c>
      <c r="B1311" s="2" t="s">
        <v>4638</v>
      </c>
      <c r="C1311" s="2" t="s">
        <v>4639</v>
      </c>
      <c r="D1311" s="2" t="s">
        <v>2176</v>
      </c>
      <c r="E1311" s="2">
        <v>30</v>
      </c>
      <c r="F1311" s="2">
        <v>77</v>
      </c>
      <c r="G1311" s="2">
        <v>1</v>
      </c>
      <c r="H1311" s="2">
        <v>6064</v>
      </c>
      <c r="I1311" s="2" t="s">
        <v>10</v>
      </c>
      <c r="J1311" s="2" t="s">
        <v>11</v>
      </c>
      <c r="K1311" s="2" t="s">
        <v>12</v>
      </c>
      <c r="L1311" s="2" t="s">
        <v>2098</v>
      </c>
      <c r="M1311" t="str">
        <f t="shared" si="20"/>
        <v>http://blog.chitika.com/</v>
      </c>
      <c r="N1311" t="str">
        <f>(IF(COUNTIF('Your Backlinks'!A:A,'Competitor 1'!B1311)+COUNTIF('Competitor 2'!B:B,'Competitor 1'!B1311)&gt;1,"Links","prospect"))</f>
        <v>prospect</v>
      </c>
    </row>
    <row r="1312" spans="1:14" x14ac:dyDescent="0.25">
      <c r="A1312" t="str">
        <f>(IF(COUNTIF('Your Backlinks'!L:L,'Competitor 1'!M1312),"Links","prospect"))</f>
        <v>prospect</v>
      </c>
      <c r="B1312" s="2" t="s">
        <v>4640</v>
      </c>
      <c r="C1312" s="2" t="s">
        <v>4639</v>
      </c>
      <c r="D1312" s="2" t="s">
        <v>2176</v>
      </c>
      <c r="E1312" s="2">
        <v>30</v>
      </c>
      <c r="F1312" s="2">
        <v>77</v>
      </c>
      <c r="G1312" s="2">
        <v>1</v>
      </c>
      <c r="H1312" s="2">
        <v>6064</v>
      </c>
      <c r="I1312" s="2" t="s">
        <v>10</v>
      </c>
      <c r="J1312" s="2" t="s">
        <v>11</v>
      </c>
      <c r="K1312" s="2" t="s">
        <v>12</v>
      </c>
      <c r="L1312" s="2" t="s">
        <v>2098</v>
      </c>
      <c r="M1312" t="str">
        <f t="shared" si="20"/>
        <v>http://blog.chitika.com/</v>
      </c>
      <c r="N1312" t="str">
        <f>(IF(COUNTIF('Your Backlinks'!A:A,'Competitor 1'!B1312)+COUNTIF('Competitor 2'!B:B,'Competitor 1'!B1312)&gt;1,"Links","prospect"))</f>
        <v>prospect</v>
      </c>
    </row>
    <row r="1313" spans="1:14" x14ac:dyDescent="0.25">
      <c r="A1313" t="str">
        <f>(IF(COUNTIF('Your Backlinks'!L:L,'Competitor 1'!M1313),"Links","prospect"))</f>
        <v>prospect</v>
      </c>
      <c r="B1313" s="2" t="s">
        <v>4641</v>
      </c>
      <c r="C1313" s="2" t="s">
        <v>4642</v>
      </c>
      <c r="D1313" s="2" t="s">
        <v>2176</v>
      </c>
      <c r="E1313" s="2">
        <v>30</v>
      </c>
      <c r="F1313" s="2">
        <v>77</v>
      </c>
      <c r="G1313" s="2">
        <v>1</v>
      </c>
      <c r="H1313" s="2">
        <v>6064</v>
      </c>
      <c r="I1313" s="2" t="s">
        <v>10</v>
      </c>
      <c r="J1313" s="2" t="s">
        <v>11</v>
      </c>
      <c r="K1313" s="2" t="s">
        <v>12</v>
      </c>
      <c r="L1313" s="2" t="s">
        <v>2098</v>
      </c>
      <c r="M1313" t="str">
        <f t="shared" si="20"/>
        <v>http://blog.chitika.com/</v>
      </c>
      <c r="N1313" t="str">
        <f>(IF(COUNTIF('Your Backlinks'!A:A,'Competitor 1'!B1313)+COUNTIF('Competitor 2'!B:B,'Competitor 1'!B1313)&gt;1,"Links","prospect"))</f>
        <v>prospect</v>
      </c>
    </row>
    <row r="1314" spans="1:14" x14ac:dyDescent="0.25">
      <c r="A1314" t="str">
        <f>(IF(COUNTIF('Your Backlinks'!L:L,'Competitor 1'!M1314),"Links","prospect"))</f>
        <v>prospect</v>
      </c>
      <c r="B1314" s="2" t="s">
        <v>4643</v>
      </c>
      <c r="C1314" s="2" t="s">
        <v>4644</v>
      </c>
      <c r="D1314" s="2" t="s">
        <v>2176</v>
      </c>
      <c r="E1314" s="2">
        <v>30</v>
      </c>
      <c r="F1314" s="2">
        <v>77</v>
      </c>
      <c r="G1314" s="2">
        <v>1</v>
      </c>
      <c r="H1314" s="2">
        <v>6064</v>
      </c>
      <c r="I1314" s="2" t="s">
        <v>10</v>
      </c>
      <c r="J1314" s="2" t="s">
        <v>11</v>
      </c>
      <c r="K1314" s="2" t="s">
        <v>12</v>
      </c>
      <c r="L1314" s="2" t="s">
        <v>2098</v>
      </c>
      <c r="M1314" t="str">
        <f t="shared" si="20"/>
        <v>http://blog.chitika.com/</v>
      </c>
      <c r="N1314" t="str">
        <f>(IF(COUNTIF('Your Backlinks'!A:A,'Competitor 1'!B1314)+COUNTIF('Competitor 2'!B:B,'Competitor 1'!B1314)&gt;1,"Links","prospect"))</f>
        <v>prospect</v>
      </c>
    </row>
    <row r="1315" spans="1:14" x14ac:dyDescent="0.25">
      <c r="A1315" t="str">
        <f>(IF(COUNTIF('Your Backlinks'!L:L,'Competitor 1'!M1315),"Links","prospect"))</f>
        <v>prospect</v>
      </c>
      <c r="B1315" s="2" t="s">
        <v>4645</v>
      </c>
      <c r="C1315" s="2" t="s">
        <v>4646</v>
      </c>
      <c r="D1315" s="2" t="s">
        <v>2176</v>
      </c>
      <c r="E1315" s="2">
        <v>30</v>
      </c>
      <c r="F1315" s="2">
        <v>77</v>
      </c>
      <c r="G1315" s="2">
        <v>1</v>
      </c>
      <c r="H1315" s="2">
        <v>6064</v>
      </c>
      <c r="I1315" s="2" t="s">
        <v>10</v>
      </c>
      <c r="J1315" s="2" t="s">
        <v>11</v>
      </c>
      <c r="K1315" s="2" t="s">
        <v>12</v>
      </c>
      <c r="L1315" s="2" t="s">
        <v>2098</v>
      </c>
      <c r="M1315" t="str">
        <f t="shared" si="20"/>
        <v>http://blog.chitika.com/</v>
      </c>
      <c r="N1315" t="str">
        <f>(IF(COUNTIF('Your Backlinks'!A:A,'Competitor 1'!B1315)+COUNTIF('Competitor 2'!B:B,'Competitor 1'!B1315)&gt;1,"Links","prospect"))</f>
        <v>prospect</v>
      </c>
    </row>
    <row r="1316" spans="1:14" x14ac:dyDescent="0.25">
      <c r="A1316" t="str">
        <f>(IF(COUNTIF('Your Backlinks'!L:L,'Competitor 1'!M1316),"Links","prospect"))</f>
        <v>prospect</v>
      </c>
      <c r="B1316" s="2" t="s">
        <v>4647</v>
      </c>
      <c r="C1316" s="2" t="s">
        <v>4648</v>
      </c>
      <c r="D1316" s="2" t="s">
        <v>2176</v>
      </c>
      <c r="E1316" s="2">
        <v>28</v>
      </c>
      <c r="F1316" s="2">
        <v>77</v>
      </c>
      <c r="G1316" s="2">
        <v>0</v>
      </c>
      <c r="H1316" s="2">
        <v>6064</v>
      </c>
      <c r="I1316" s="2" t="s">
        <v>10</v>
      </c>
      <c r="J1316" s="2" t="s">
        <v>11</v>
      </c>
      <c r="K1316" s="2" t="s">
        <v>12</v>
      </c>
      <c r="L1316" s="2" t="s">
        <v>2098</v>
      </c>
      <c r="M1316" t="str">
        <f t="shared" si="20"/>
        <v>http://blog.chitika.com/</v>
      </c>
      <c r="N1316" t="str">
        <f>(IF(COUNTIF('Your Backlinks'!A:A,'Competitor 1'!B1316)+COUNTIF('Competitor 2'!B:B,'Competitor 1'!B1316)&gt;1,"Links","prospect"))</f>
        <v>prospect</v>
      </c>
    </row>
    <row r="1317" spans="1:14" x14ac:dyDescent="0.25">
      <c r="A1317" t="str">
        <f>(IF(COUNTIF('Your Backlinks'!L:L,'Competitor 1'!M1317),"Links","prospect"))</f>
        <v>prospect</v>
      </c>
      <c r="B1317" s="2" t="s">
        <v>4649</v>
      </c>
      <c r="C1317" s="2" t="s">
        <v>4650</v>
      </c>
      <c r="D1317" s="2" t="s">
        <v>2176</v>
      </c>
      <c r="E1317" s="2">
        <v>28</v>
      </c>
      <c r="F1317" s="2">
        <v>77</v>
      </c>
      <c r="G1317" s="2">
        <v>0</v>
      </c>
      <c r="H1317" s="2">
        <v>6064</v>
      </c>
      <c r="I1317" s="2" t="s">
        <v>10</v>
      </c>
      <c r="J1317" s="2" t="s">
        <v>11</v>
      </c>
      <c r="K1317" s="2" t="s">
        <v>12</v>
      </c>
      <c r="L1317" s="2" t="s">
        <v>2098</v>
      </c>
      <c r="M1317" t="str">
        <f t="shared" si="20"/>
        <v>http://blog.chitika.com/</v>
      </c>
      <c r="N1317" t="str">
        <f>(IF(COUNTIF('Your Backlinks'!A:A,'Competitor 1'!B1317)+COUNTIF('Competitor 2'!B:B,'Competitor 1'!B1317)&gt;1,"Links","prospect"))</f>
        <v>prospect</v>
      </c>
    </row>
    <row r="1318" spans="1:14" x14ac:dyDescent="0.25">
      <c r="A1318" t="str">
        <f>(IF(COUNTIF('Your Backlinks'!L:L,'Competitor 1'!M1318),"Links","prospect"))</f>
        <v>prospect</v>
      </c>
      <c r="B1318" s="2" t="s">
        <v>4651</v>
      </c>
      <c r="C1318" s="2" t="s">
        <v>4652</v>
      </c>
      <c r="D1318" s="2" t="s">
        <v>2176</v>
      </c>
      <c r="E1318" s="2">
        <v>28</v>
      </c>
      <c r="F1318" s="2">
        <v>77</v>
      </c>
      <c r="G1318" s="2">
        <v>0</v>
      </c>
      <c r="H1318" s="2">
        <v>6064</v>
      </c>
      <c r="I1318" s="2" t="s">
        <v>10</v>
      </c>
      <c r="J1318" s="2" t="s">
        <v>11</v>
      </c>
      <c r="K1318" s="2" t="s">
        <v>12</v>
      </c>
      <c r="L1318" s="2" t="s">
        <v>2098</v>
      </c>
      <c r="M1318" t="str">
        <f t="shared" si="20"/>
        <v>http://blog.chitika.com/</v>
      </c>
      <c r="N1318" t="str">
        <f>(IF(COUNTIF('Your Backlinks'!A:A,'Competitor 1'!B1318)+COUNTIF('Competitor 2'!B:B,'Competitor 1'!B1318)&gt;1,"Links","prospect"))</f>
        <v>prospect</v>
      </c>
    </row>
    <row r="1319" spans="1:14" x14ac:dyDescent="0.25">
      <c r="A1319" t="str">
        <f>(IF(COUNTIF('Your Backlinks'!L:L,'Competitor 1'!M1319),"Links","prospect"))</f>
        <v>prospect</v>
      </c>
      <c r="B1319" s="2" t="s">
        <v>4653</v>
      </c>
      <c r="C1319" s="2" t="s">
        <v>4654</v>
      </c>
      <c r="D1319" s="2" t="s">
        <v>2113</v>
      </c>
      <c r="E1319" s="2">
        <v>53</v>
      </c>
      <c r="F1319" s="2">
        <v>77</v>
      </c>
      <c r="G1319" s="2">
        <v>35</v>
      </c>
      <c r="H1319" s="2">
        <v>6827</v>
      </c>
      <c r="I1319" s="2" t="s">
        <v>10</v>
      </c>
      <c r="J1319" s="2" t="s">
        <v>11</v>
      </c>
      <c r="K1319" s="2" t="s">
        <v>12</v>
      </c>
      <c r="L1319" s="2" t="s">
        <v>2098</v>
      </c>
      <c r="M1319" t="str">
        <f t="shared" si="20"/>
        <v>http://seattleedu.startupweekend.org/</v>
      </c>
      <c r="N1319" t="str">
        <f>(IF(COUNTIF('Your Backlinks'!A:A,'Competitor 1'!B1319)+COUNTIF('Competitor 2'!B:B,'Competitor 1'!B1319)&gt;1,"Links","prospect"))</f>
        <v>prospect</v>
      </c>
    </row>
    <row r="1320" spans="1:14" x14ac:dyDescent="0.25">
      <c r="A1320" t="str">
        <f>(IF(COUNTIF('Your Backlinks'!L:L,'Competitor 1'!M1320),"Links","prospect"))</f>
        <v>prospect</v>
      </c>
      <c r="B1320" s="2" t="s">
        <v>4655</v>
      </c>
      <c r="C1320" s="2" t="s">
        <v>4656</v>
      </c>
      <c r="D1320" s="2" t="s">
        <v>2113</v>
      </c>
      <c r="E1320" s="2">
        <v>44</v>
      </c>
      <c r="F1320" s="2">
        <v>77</v>
      </c>
      <c r="G1320" s="2">
        <v>7</v>
      </c>
      <c r="H1320" s="2">
        <v>6827</v>
      </c>
      <c r="I1320" s="2" t="s">
        <v>10</v>
      </c>
      <c r="J1320" s="2" t="s">
        <v>11</v>
      </c>
      <c r="K1320" s="2" t="s">
        <v>12</v>
      </c>
      <c r="L1320" s="2" t="s">
        <v>2098</v>
      </c>
      <c r="M1320" t="str">
        <f t="shared" si="20"/>
        <v>http://seattleedu.startupweekend.org/</v>
      </c>
      <c r="N1320" t="str">
        <f>(IF(COUNTIF('Your Backlinks'!A:A,'Competitor 1'!B1320)+COUNTIF('Competitor 2'!B:B,'Competitor 1'!B1320)&gt;1,"Links","prospect"))</f>
        <v>prospect</v>
      </c>
    </row>
    <row r="1321" spans="1:14" x14ac:dyDescent="0.25">
      <c r="A1321" t="str">
        <f>(IF(COUNTIF('Your Backlinks'!L:L,'Competitor 1'!M1321),"Links","prospect"))</f>
        <v>prospect</v>
      </c>
      <c r="B1321" s="2" t="s">
        <v>4657</v>
      </c>
      <c r="C1321" s="2" t="s">
        <v>4658</v>
      </c>
      <c r="D1321" s="2" t="s">
        <v>2113</v>
      </c>
      <c r="E1321" s="2">
        <v>37</v>
      </c>
      <c r="F1321" s="2">
        <v>77</v>
      </c>
      <c r="G1321" s="2">
        <v>3</v>
      </c>
      <c r="H1321" s="2">
        <v>6827</v>
      </c>
      <c r="I1321" s="2" t="s">
        <v>10</v>
      </c>
      <c r="J1321" s="2" t="s">
        <v>11</v>
      </c>
      <c r="K1321" s="2" t="s">
        <v>12</v>
      </c>
      <c r="L1321" s="2" t="s">
        <v>2098</v>
      </c>
      <c r="M1321" t="str">
        <f t="shared" si="20"/>
        <v>http://seattleedu.startupweekend.org/</v>
      </c>
      <c r="N1321" t="str">
        <f>(IF(COUNTIF('Your Backlinks'!A:A,'Competitor 1'!B1321)+COUNTIF('Competitor 2'!B:B,'Competitor 1'!B1321)&gt;1,"Links","prospect"))</f>
        <v>prospect</v>
      </c>
    </row>
    <row r="1322" spans="1:14" x14ac:dyDescent="0.25">
      <c r="A1322" t="str">
        <f>(IF(COUNTIF('Your Backlinks'!L:L,'Competitor 1'!M1322),"Links","prospect"))</f>
        <v>prospect</v>
      </c>
      <c r="B1322" s="2" t="s">
        <v>4659</v>
      </c>
      <c r="C1322" s="2"/>
      <c r="D1322" s="2" t="s">
        <v>4660</v>
      </c>
      <c r="E1322" s="2">
        <v>36</v>
      </c>
      <c r="F1322" s="2">
        <v>77</v>
      </c>
      <c r="G1322" s="2">
        <v>3</v>
      </c>
      <c r="H1322" s="2">
        <v>6827</v>
      </c>
      <c r="I1322" s="2" t="s">
        <v>10</v>
      </c>
      <c r="J1322" s="2" t="s">
        <v>11</v>
      </c>
      <c r="K1322" s="2" t="s">
        <v>12</v>
      </c>
      <c r="L1322" s="2" t="s">
        <v>2098</v>
      </c>
      <c r="M1322" t="str">
        <f t="shared" si="20"/>
        <v>http://seattle.startupweekend.org/</v>
      </c>
      <c r="N1322" t="str">
        <f>(IF(COUNTIF('Your Backlinks'!A:A,'Competitor 1'!B1322)+COUNTIF('Competitor 2'!B:B,'Competitor 1'!B1322)&gt;1,"Links","prospect"))</f>
        <v>prospect</v>
      </c>
    </row>
    <row r="1323" spans="1:14" x14ac:dyDescent="0.25">
      <c r="A1323" t="str">
        <f>(IF(COUNTIF('Your Backlinks'!L:L,'Competitor 1'!M1323),"Links","prospect"))</f>
        <v>prospect</v>
      </c>
      <c r="B1323" s="2" t="s">
        <v>4661</v>
      </c>
      <c r="C1323" s="2"/>
      <c r="D1323" s="2" t="s">
        <v>4660</v>
      </c>
      <c r="E1323" s="2">
        <v>35</v>
      </c>
      <c r="F1323" s="2">
        <v>77</v>
      </c>
      <c r="G1323" s="2">
        <v>3</v>
      </c>
      <c r="H1323" s="2">
        <v>6827</v>
      </c>
      <c r="I1323" s="2" t="s">
        <v>10</v>
      </c>
      <c r="J1323" s="2" t="s">
        <v>11</v>
      </c>
      <c r="K1323" s="2" t="s">
        <v>12</v>
      </c>
      <c r="L1323" s="2" t="s">
        <v>2098</v>
      </c>
      <c r="M1323" t="str">
        <f t="shared" si="20"/>
        <v>http://seattle.startupweekend.org/</v>
      </c>
      <c r="N1323" t="str">
        <f>(IF(COUNTIF('Your Backlinks'!A:A,'Competitor 1'!B1323)+COUNTIF('Competitor 2'!B:B,'Competitor 1'!B1323)&gt;1,"Links","prospect"))</f>
        <v>prospect</v>
      </c>
    </row>
    <row r="1324" spans="1:14" x14ac:dyDescent="0.25">
      <c r="A1324" t="str">
        <f>(IF(COUNTIF('Your Backlinks'!L:L,'Competitor 1'!M1324),"Links","prospect"))</f>
        <v>prospect</v>
      </c>
      <c r="B1324" s="2" t="s">
        <v>4662</v>
      </c>
      <c r="C1324" s="2" t="s">
        <v>4663</v>
      </c>
      <c r="D1324" s="2" t="s">
        <v>2113</v>
      </c>
      <c r="E1324" s="2">
        <v>35</v>
      </c>
      <c r="F1324" s="2">
        <v>77</v>
      </c>
      <c r="G1324" s="2">
        <v>2</v>
      </c>
      <c r="H1324" s="2">
        <v>6827</v>
      </c>
      <c r="I1324" s="2" t="s">
        <v>10</v>
      </c>
      <c r="J1324" s="2" t="s">
        <v>11</v>
      </c>
      <c r="K1324" s="2" t="s">
        <v>12</v>
      </c>
      <c r="L1324" s="2" t="s">
        <v>2098</v>
      </c>
      <c r="M1324" t="str">
        <f t="shared" si="20"/>
        <v>http://seattleedu.startupweekend.org/</v>
      </c>
      <c r="N1324" t="str">
        <f>(IF(COUNTIF('Your Backlinks'!A:A,'Competitor 1'!B1324)+COUNTIF('Competitor 2'!B:B,'Competitor 1'!B1324)&gt;1,"Links","prospect"))</f>
        <v>prospect</v>
      </c>
    </row>
    <row r="1325" spans="1:14" x14ac:dyDescent="0.25">
      <c r="A1325" t="str">
        <f>(IF(COUNTIF('Your Backlinks'!L:L,'Competitor 1'!M1325),"Links","prospect"))</f>
        <v>prospect</v>
      </c>
      <c r="B1325" s="2" t="s">
        <v>4664</v>
      </c>
      <c r="C1325" s="2"/>
      <c r="D1325" s="2" t="s">
        <v>4660</v>
      </c>
      <c r="E1325" s="2">
        <v>34</v>
      </c>
      <c r="F1325" s="2">
        <v>77</v>
      </c>
      <c r="G1325" s="2">
        <v>2</v>
      </c>
      <c r="H1325" s="2">
        <v>6827</v>
      </c>
      <c r="I1325" s="2" t="s">
        <v>10</v>
      </c>
      <c r="J1325" s="2" t="s">
        <v>11</v>
      </c>
      <c r="K1325" s="2" t="s">
        <v>12</v>
      </c>
      <c r="L1325" s="2" t="s">
        <v>2098</v>
      </c>
      <c r="M1325" t="str">
        <f t="shared" si="20"/>
        <v>http://seattle.startupweekend.org/</v>
      </c>
      <c r="N1325" t="str">
        <f>(IF(COUNTIF('Your Backlinks'!A:A,'Competitor 1'!B1325)+COUNTIF('Competitor 2'!B:B,'Competitor 1'!B1325)&gt;1,"Links","prospect"))</f>
        <v>prospect</v>
      </c>
    </row>
    <row r="1326" spans="1:14" x14ac:dyDescent="0.25">
      <c r="A1326" t="str">
        <f>(IF(COUNTIF('Your Backlinks'!L:L,'Competitor 1'!M1326),"Links","prospect"))</f>
        <v>prospect</v>
      </c>
      <c r="B1326" s="2" t="s">
        <v>4665</v>
      </c>
      <c r="C1326" s="2" t="s">
        <v>4666</v>
      </c>
      <c r="D1326" s="2" t="s">
        <v>4660</v>
      </c>
      <c r="E1326" s="2">
        <v>32</v>
      </c>
      <c r="F1326" s="2">
        <v>77</v>
      </c>
      <c r="G1326" s="2">
        <v>1</v>
      </c>
      <c r="H1326" s="2">
        <v>6827</v>
      </c>
      <c r="I1326" s="2" t="s">
        <v>10</v>
      </c>
      <c r="J1326" s="2" t="s">
        <v>11</v>
      </c>
      <c r="K1326" s="2" t="s">
        <v>12</v>
      </c>
      <c r="L1326" s="2" t="s">
        <v>2098</v>
      </c>
      <c r="M1326" t="str">
        <f t="shared" si="20"/>
        <v>http://seattle.startupweekend.org/</v>
      </c>
      <c r="N1326" t="str">
        <f>(IF(COUNTIF('Your Backlinks'!A:A,'Competitor 1'!B1326)+COUNTIF('Competitor 2'!B:B,'Competitor 1'!B1326)&gt;1,"Links","prospect"))</f>
        <v>prospect</v>
      </c>
    </row>
    <row r="1327" spans="1:14" x14ac:dyDescent="0.25">
      <c r="A1327" t="str">
        <f>(IF(COUNTIF('Your Backlinks'!L:L,'Competitor 1'!M1327),"Links","prospect"))</f>
        <v>prospect</v>
      </c>
      <c r="B1327" s="2" t="s">
        <v>4667</v>
      </c>
      <c r="C1327" s="2"/>
      <c r="D1327" s="2" t="s">
        <v>4660</v>
      </c>
      <c r="E1327" s="2">
        <v>32</v>
      </c>
      <c r="F1327" s="2">
        <v>77</v>
      </c>
      <c r="G1327" s="2">
        <v>1</v>
      </c>
      <c r="H1327" s="2">
        <v>6827</v>
      </c>
      <c r="I1327" s="2" t="s">
        <v>10</v>
      </c>
      <c r="J1327" s="2" t="s">
        <v>11</v>
      </c>
      <c r="K1327" s="2" t="s">
        <v>12</v>
      </c>
      <c r="L1327" s="2" t="s">
        <v>2098</v>
      </c>
      <c r="M1327" t="str">
        <f t="shared" si="20"/>
        <v>http://seattle.startupweekend.org/</v>
      </c>
      <c r="N1327" t="str">
        <f>(IF(COUNTIF('Your Backlinks'!A:A,'Competitor 1'!B1327)+COUNTIF('Competitor 2'!B:B,'Competitor 1'!B1327)&gt;1,"Links","prospect"))</f>
        <v>prospect</v>
      </c>
    </row>
    <row r="1328" spans="1:14" x14ac:dyDescent="0.25">
      <c r="A1328" t="str">
        <f>(IF(COUNTIF('Your Backlinks'!L:L,'Competitor 1'!M1328),"Links","prospect"))</f>
        <v>prospect</v>
      </c>
      <c r="B1328" s="2" t="s">
        <v>4668</v>
      </c>
      <c r="C1328" s="2" t="s">
        <v>4669</v>
      </c>
      <c r="D1328" s="2" t="s">
        <v>2113</v>
      </c>
      <c r="E1328" s="2">
        <v>31</v>
      </c>
      <c r="F1328" s="2">
        <v>77</v>
      </c>
      <c r="G1328" s="2">
        <v>1</v>
      </c>
      <c r="H1328" s="2">
        <v>6827</v>
      </c>
      <c r="I1328" s="2" t="s">
        <v>10</v>
      </c>
      <c r="J1328" s="2" t="s">
        <v>11</v>
      </c>
      <c r="K1328" s="2" t="s">
        <v>12</v>
      </c>
      <c r="L1328" s="2" t="s">
        <v>2098</v>
      </c>
      <c r="M1328" t="str">
        <f t="shared" si="20"/>
        <v>http://seattleedu.startupweekend.org/</v>
      </c>
      <c r="N1328" t="str">
        <f>(IF(COUNTIF('Your Backlinks'!A:A,'Competitor 1'!B1328)+COUNTIF('Competitor 2'!B:B,'Competitor 1'!B1328)&gt;1,"Links","prospect"))</f>
        <v>prospect</v>
      </c>
    </row>
    <row r="1329" spans="1:14" x14ac:dyDescent="0.25">
      <c r="A1329" t="str">
        <f>(IF(COUNTIF('Your Backlinks'!L:L,'Competitor 1'!M1329),"Links","prospect"))</f>
        <v>prospect</v>
      </c>
      <c r="B1329" s="2" t="s">
        <v>4670</v>
      </c>
      <c r="C1329" s="2" t="s">
        <v>4671</v>
      </c>
      <c r="D1329" s="2" t="s">
        <v>2113</v>
      </c>
      <c r="E1329" s="2">
        <v>31</v>
      </c>
      <c r="F1329" s="2">
        <v>77</v>
      </c>
      <c r="G1329" s="2">
        <v>1</v>
      </c>
      <c r="H1329" s="2">
        <v>6827</v>
      </c>
      <c r="I1329" s="2" t="s">
        <v>10</v>
      </c>
      <c r="J1329" s="2" t="s">
        <v>11</v>
      </c>
      <c r="K1329" s="2" t="s">
        <v>12</v>
      </c>
      <c r="L1329" s="2" t="s">
        <v>2098</v>
      </c>
      <c r="M1329" t="str">
        <f t="shared" si="20"/>
        <v>http://seattleedu.startupweekend.org/</v>
      </c>
      <c r="N1329" t="str">
        <f>(IF(COUNTIF('Your Backlinks'!A:A,'Competitor 1'!B1329)+COUNTIF('Competitor 2'!B:B,'Competitor 1'!B1329)&gt;1,"Links","prospect"))</f>
        <v>prospect</v>
      </c>
    </row>
    <row r="1330" spans="1:14" x14ac:dyDescent="0.25">
      <c r="A1330" t="str">
        <f>(IF(COUNTIF('Your Backlinks'!L:L,'Competitor 1'!M1330),"Links","prospect"))</f>
        <v>prospect</v>
      </c>
      <c r="B1330" s="2" t="s">
        <v>4672</v>
      </c>
      <c r="C1330" s="2" t="s">
        <v>4673</v>
      </c>
      <c r="D1330" s="2" t="s">
        <v>2113</v>
      </c>
      <c r="E1330" s="2">
        <v>31</v>
      </c>
      <c r="F1330" s="2">
        <v>77</v>
      </c>
      <c r="G1330" s="2">
        <v>1</v>
      </c>
      <c r="H1330" s="2">
        <v>6827</v>
      </c>
      <c r="I1330" s="2" t="s">
        <v>10</v>
      </c>
      <c r="J1330" s="2" t="s">
        <v>11</v>
      </c>
      <c r="K1330" s="2" t="s">
        <v>12</v>
      </c>
      <c r="L1330" s="2" t="s">
        <v>2098</v>
      </c>
      <c r="M1330" t="str">
        <f t="shared" si="20"/>
        <v>http://seattleedu.startupweekend.org/</v>
      </c>
      <c r="N1330" t="str">
        <f>(IF(COUNTIF('Your Backlinks'!A:A,'Competitor 1'!B1330)+COUNTIF('Competitor 2'!B:B,'Competitor 1'!B1330)&gt;1,"Links","prospect"))</f>
        <v>prospect</v>
      </c>
    </row>
    <row r="1331" spans="1:14" x14ac:dyDescent="0.25">
      <c r="A1331" t="str">
        <f>(IF(COUNTIF('Your Backlinks'!L:L,'Competitor 1'!M1331),"Links","prospect"))</f>
        <v>prospect</v>
      </c>
      <c r="B1331" s="2" t="s">
        <v>4674</v>
      </c>
      <c r="C1331" s="2" t="s">
        <v>4675</v>
      </c>
      <c r="D1331" s="2" t="s">
        <v>2113</v>
      </c>
      <c r="E1331" s="2">
        <v>31</v>
      </c>
      <c r="F1331" s="2">
        <v>77</v>
      </c>
      <c r="G1331" s="2">
        <v>1</v>
      </c>
      <c r="H1331" s="2">
        <v>6827</v>
      </c>
      <c r="I1331" s="2" t="s">
        <v>10</v>
      </c>
      <c r="J1331" s="2" t="s">
        <v>11</v>
      </c>
      <c r="K1331" s="2" t="s">
        <v>12</v>
      </c>
      <c r="L1331" s="2" t="s">
        <v>2098</v>
      </c>
      <c r="M1331" t="str">
        <f t="shared" si="20"/>
        <v>http://seattleedu.startupweekend.org/</v>
      </c>
      <c r="N1331" t="str">
        <f>(IF(COUNTIF('Your Backlinks'!A:A,'Competitor 1'!B1331)+COUNTIF('Competitor 2'!B:B,'Competitor 1'!B1331)&gt;1,"Links","prospect"))</f>
        <v>prospect</v>
      </c>
    </row>
    <row r="1332" spans="1:14" x14ac:dyDescent="0.25">
      <c r="A1332" t="str">
        <f>(IF(COUNTIF('Your Backlinks'!L:L,'Competitor 1'!M1332),"Links","prospect"))</f>
        <v>prospect</v>
      </c>
      <c r="B1332" s="2" t="s">
        <v>4676</v>
      </c>
      <c r="C1332" s="2" t="s">
        <v>4677</v>
      </c>
      <c r="D1332" s="2" t="s">
        <v>2113</v>
      </c>
      <c r="E1332" s="2">
        <v>31</v>
      </c>
      <c r="F1332" s="2">
        <v>77</v>
      </c>
      <c r="G1332" s="2">
        <v>1</v>
      </c>
      <c r="H1332" s="2">
        <v>6827</v>
      </c>
      <c r="I1332" s="2" t="s">
        <v>10</v>
      </c>
      <c r="J1332" s="2" t="s">
        <v>11</v>
      </c>
      <c r="K1332" s="2" t="s">
        <v>12</v>
      </c>
      <c r="L1332" s="2" t="s">
        <v>2098</v>
      </c>
      <c r="M1332" t="str">
        <f t="shared" si="20"/>
        <v>http://seattleedu.startupweekend.org/</v>
      </c>
      <c r="N1332" t="str">
        <f>(IF(COUNTIF('Your Backlinks'!A:A,'Competitor 1'!B1332)+COUNTIF('Competitor 2'!B:B,'Competitor 1'!B1332)&gt;1,"Links","prospect"))</f>
        <v>prospect</v>
      </c>
    </row>
    <row r="1333" spans="1:14" x14ac:dyDescent="0.25">
      <c r="A1333" t="str">
        <f>(IF(COUNTIF('Your Backlinks'!L:L,'Competitor 1'!M1333),"Links","prospect"))</f>
        <v>prospect</v>
      </c>
      <c r="B1333" s="2" t="s">
        <v>4678</v>
      </c>
      <c r="C1333" s="2" t="s">
        <v>4679</v>
      </c>
      <c r="D1333" s="2" t="s">
        <v>2113</v>
      </c>
      <c r="E1333" s="2">
        <v>31</v>
      </c>
      <c r="F1333" s="2">
        <v>77</v>
      </c>
      <c r="G1333" s="2">
        <v>1</v>
      </c>
      <c r="H1333" s="2">
        <v>6827</v>
      </c>
      <c r="I1333" s="2" t="s">
        <v>10</v>
      </c>
      <c r="J1333" s="2" t="s">
        <v>11</v>
      </c>
      <c r="K1333" s="2" t="s">
        <v>12</v>
      </c>
      <c r="L1333" s="2" t="s">
        <v>2098</v>
      </c>
      <c r="M1333" t="str">
        <f t="shared" si="20"/>
        <v>http://seattleedu.startupweekend.org/</v>
      </c>
      <c r="N1333" t="str">
        <f>(IF(COUNTIF('Your Backlinks'!A:A,'Competitor 1'!B1333)+COUNTIF('Competitor 2'!B:B,'Competitor 1'!B1333)&gt;1,"Links","prospect"))</f>
        <v>prospect</v>
      </c>
    </row>
    <row r="1334" spans="1:14" x14ac:dyDescent="0.25">
      <c r="A1334" t="str">
        <f>(IF(COUNTIF('Your Backlinks'!L:L,'Competitor 1'!M1334),"Links","prospect"))</f>
        <v>prospect</v>
      </c>
      <c r="B1334" s="2" t="s">
        <v>4680</v>
      </c>
      <c r="C1334" s="2" t="s">
        <v>4681</v>
      </c>
      <c r="D1334" s="2" t="s">
        <v>2113</v>
      </c>
      <c r="E1334" s="2">
        <v>31</v>
      </c>
      <c r="F1334" s="2">
        <v>77</v>
      </c>
      <c r="G1334" s="2">
        <v>1</v>
      </c>
      <c r="H1334" s="2">
        <v>6827</v>
      </c>
      <c r="I1334" s="2" t="s">
        <v>10</v>
      </c>
      <c r="J1334" s="2" t="s">
        <v>11</v>
      </c>
      <c r="K1334" s="2" t="s">
        <v>12</v>
      </c>
      <c r="L1334" s="2" t="s">
        <v>2098</v>
      </c>
      <c r="M1334" t="str">
        <f t="shared" si="20"/>
        <v>http://seattleedu.startupweekend.org/</v>
      </c>
      <c r="N1334" t="str">
        <f>(IF(COUNTIF('Your Backlinks'!A:A,'Competitor 1'!B1334)+COUNTIF('Competitor 2'!B:B,'Competitor 1'!B1334)&gt;1,"Links","prospect"))</f>
        <v>prospect</v>
      </c>
    </row>
    <row r="1335" spans="1:14" x14ac:dyDescent="0.25">
      <c r="A1335" t="str">
        <f>(IF(COUNTIF('Your Backlinks'!L:L,'Competitor 1'!M1335),"Links","prospect"))</f>
        <v>prospect</v>
      </c>
      <c r="B1335" s="2" t="s">
        <v>4682</v>
      </c>
      <c r="C1335" s="2" t="s">
        <v>4683</v>
      </c>
      <c r="D1335" s="2" t="s">
        <v>2113</v>
      </c>
      <c r="E1335" s="2">
        <v>31</v>
      </c>
      <c r="F1335" s="2">
        <v>77</v>
      </c>
      <c r="G1335" s="2">
        <v>1</v>
      </c>
      <c r="H1335" s="2">
        <v>6827</v>
      </c>
      <c r="I1335" s="2" t="s">
        <v>10</v>
      </c>
      <c r="J1335" s="2" t="s">
        <v>11</v>
      </c>
      <c r="K1335" s="2" t="s">
        <v>12</v>
      </c>
      <c r="L1335" s="2" t="s">
        <v>2098</v>
      </c>
      <c r="M1335" t="str">
        <f t="shared" si="20"/>
        <v>http://seattleedu.startupweekend.org/</v>
      </c>
      <c r="N1335" t="str">
        <f>(IF(COUNTIF('Your Backlinks'!A:A,'Competitor 1'!B1335)+COUNTIF('Competitor 2'!B:B,'Competitor 1'!B1335)&gt;1,"Links","prospect"))</f>
        <v>prospect</v>
      </c>
    </row>
    <row r="1336" spans="1:14" x14ac:dyDescent="0.25">
      <c r="A1336" t="str">
        <f>(IF(COUNTIF('Your Backlinks'!L:L,'Competitor 1'!M1336),"Links","prospect"))</f>
        <v>prospect</v>
      </c>
      <c r="B1336" s="2" t="s">
        <v>4684</v>
      </c>
      <c r="C1336" s="2" t="s">
        <v>4685</v>
      </c>
      <c r="D1336" s="2" t="s">
        <v>4660</v>
      </c>
      <c r="E1336" s="2">
        <v>31</v>
      </c>
      <c r="F1336" s="2">
        <v>77</v>
      </c>
      <c r="G1336" s="2">
        <v>1</v>
      </c>
      <c r="H1336" s="2">
        <v>6827</v>
      </c>
      <c r="I1336" s="2" t="s">
        <v>10</v>
      </c>
      <c r="J1336" s="2" t="s">
        <v>11</v>
      </c>
      <c r="K1336" s="2" t="s">
        <v>12</v>
      </c>
      <c r="L1336" s="2" t="s">
        <v>2098</v>
      </c>
      <c r="M1336" t="str">
        <f t="shared" si="20"/>
        <v>http://seattle.startupweekend.org/</v>
      </c>
      <c r="N1336" t="str">
        <f>(IF(COUNTIF('Your Backlinks'!A:A,'Competitor 1'!B1336)+COUNTIF('Competitor 2'!B:B,'Competitor 1'!B1336)&gt;1,"Links","prospect"))</f>
        <v>prospect</v>
      </c>
    </row>
    <row r="1337" spans="1:14" x14ac:dyDescent="0.25">
      <c r="A1337" t="str">
        <f>(IF(COUNTIF('Your Backlinks'!L:L,'Competitor 1'!M1337),"Links","prospect"))</f>
        <v>prospect</v>
      </c>
      <c r="B1337" s="2" t="s">
        <v>4686</v>
      </c>
      <c r="C1337" s="2" t="s">
        <v>4687</v>
      </c>
      <c r="D1337" s="2" t="s">
        <v>2113</v>
      </c>
      <c r="E1337" s="2">
        <v>31</v>
      </c>
      <c r="F1337" s="2">
        <v>77</v>
      </c>
      <c r="G1337" s="2">
        <v>1</v>
      </c>
      <c r="H1337" s="2">
        <v>6827</v>
      </c>
      <c r="I1337" s="2" t="s">
        <v>10</v>
      </c>
      <c r="J1337" s="2" t="s">
        <v>11</v>
      </c>
      <c r="K1337" s="2" t="s">
        <v>12</v>
      </c>
      <c r="L1337" s="2" t="s">
        <v>2098</v>
      </c>
      <c r="M1337" t="str">
        <f t="shared" si="20"/>
        <v>http://seattleedu.startupweekend.org/</v>
      </c>
      <c r="N1337" t="str">
        <f>(IF(COUNTIF('Your Backlinks'!A:A,'Competitor 1'!B1337)+COUNTIF('Competitor 2'!B:B,'Competitor 1'!B1337)&gt;1,"Links","prospect"))</f>
        <v>prospect</v>
      </c>
    </row>
    <row r="1338" spans="1:14" x14ac:dyDescent="0.25">
      <c r="A1338" t="str">
        <f>(IF(COUNTIF('Your Backlinks'!L:L,'Competitor 1'!M1338),"Links","prospect"))</f>
        <v>prospect</v>
      </c>
      <c r="B1338" s="2" t="s">
        <v>4688</v>
      </c>
      <c r="C1338" s="2"/>
      <c r="D1338" s="2" t="s">
        <v>4660</v>
      </c>
      <c r="E1338" s="2">
        <v>31</v>
      </c>
      <c r="F1338" s="2">
        <v>77</v>
      </c>
      <c r="G1338" s="2">
        <v>1</v>
      </c>
      <c r="H1338" s="2">
        <v>6827</v>
      </c>
      <c r="I1338" s="2" t="s">
        <v>10</v>
      </c>
      <c r="J1338" s="2" t="s">
        <v>11</v>
      </c>
      <c r="K1338" s="2" t="s">
        <v>12</v>
      </c>
      <c r="L1338" s="2" t="s">
        <v>2098</v>
      </c>
      <c r="M1338" t="str">
        <f t="shared" si="20"/>
        <v>http://seattle.startupweekend.org/</v>
      </c>
      <c r="N1338" t="str">
        <f>(IF(COUNTIF('Your Backlinks'!A:A,'Competitor 1'!B1338)+COUNTIF('Competitor 2'!B:B,'Competitor 1'!B1338)&gt;1,"Links","prospect"))</f>
        <v>prospect</v>
      </c>
    </row>
    <row r="1339" spans="1:14" x14ac:dyDescent="0.25">
      <c r="A1339" t="str">
        <f>(IF(COUNTIF('Your Backlinks'!L:L,'Competitor 1'!M1339),"Links","prospect"))</f>
        <v>prospect</v>
      </c>
      <c r="B1339" s="2" t="s">
        <v>4689</v>
      </c>
      <c r="C1339" s="2"/>
      <c r="D1339" s="2" t="s">
        <v>4660</v>
      </c>
      <c r="E1339" s="2">
        <v>31</v>
      </c>
      <c r="F1339" s="2">
        <v>77</v>
      </c>
      <c r="G1339" s="2">
        <v>1</v>
      </c>
      <c r="H1339" s="2">
        <v>6827</v>
      </c>
      <c r="I1339" s="2" t="s">
        <v>10</v>
      </c>
      <c r="J1339" s="2" t="s">
        <v>11</v>
      </c>
      <c r="K1339" s="2" t="s">
        <v>12</v>
      </c>
      <c r="L1339" s="2" t="s">
        <v>2098</v>
      </c>
      <c r="M1339" t="str">
        <f t="shared" si="20"/>
        <v>http://seattle.startupweekend.org/</v>
      </c>
      <c r="N1339" t="str">
        <f>(IF(COUNTIF('Your Backlinks'!A:A,'Competitor 1'!B1339)+COUNTIF('Competitor 2'!B:B,'Competitor 1'!B1339)&gt;1,"Links","prospect"))</f>
        <v>prospect</v>
      </c>
    </row>
    <row r="1340" spans="1:14" x14ac:dyDescent="0.25">
      <c r="A1340" t="str">
        <f>(IF(COUNTIF('Your Backlinks'!L:L,'Competitor 1'!M1340),"Links","prospect"))</f>
        <v>prospect</v>
      </c>
      <c r="B1340" s="2" t="s">
        <v>4690</v>
      </c>
      <c r="C1340" s="2"/>
      <c r="D1340" s="2" t="s">
        <v>4660</v>
      </c>
      <c r="E1340" s="2">
        <v>31</v>
      </c>
      <c r="F1340" s="2">
        <v>77</v>
      </c>
      <c r="G1340" s="2">
        <v>1</v>
      </c>
      <c r="H1340" s="2">
        <v>6827</v>
      </c>
      <c r="I1340" s="2" t="s">
        <v>10</v>
      </c>
      <c r="J1340" s="2" t="s">
        <v>11</v>
      </c>
      <c r="K1340" s="2" t="s">
        <v>12</v>
      </c>
      <c r="L1340" s="2" t="s">
        <v>2098</v>
      </c>
      <c r="M1340" t="str">
        <f t="shared" si="20"/>
        <v>http://seattle.startupweekend.org/</v>
      </c>
      <c r="N1340" t="str">
        <f>(IF(COUNTIF('Your Backlinks'!A:A,'Competitor 1'!B1340)+COUNTIF('Competitor 2'!B:B,'Competitor 1'!B1340)&gt;1,"Links","prospect"))</f>
        <v>prospect</v>
      </c>
    </row>
    <row r="1341" spans="1:14" x14ac:dyDescent="0.25">
      <c r="A1341" t="str">
        <f>(IF(COUNTIF('Your Backlinks'!L:L,'Competitor 1'!M1341),"Links","prospect"))</f>
        <v>prospect</v>
      </c>
      <c r="B1341" s="2" t="s">
        <v>4691</v>
      </c>
      <c r="C1341" s="2" t="s">
        <v>4692</v>
      </c>
      <c r="D1341" s="2" t="s">
        <v>4660</v>
      </c>
      <c r="E1341" s="2">
        <v>31</v>
      </c>
      <c r="F1341" s="2">
        <v>77</v>
      </c>
      <c r="G1341" s="2">
        <v>1</v>
      </c>
      <c r="H1341" s="2">
        <v>6827</v>
      </c>
      <c r="I1341" s="2" t="s">
        <v>10</v>
      </c>
      <c r="J1341" s="2" t="s">
        <v>11</v>
      </c>
      <c r="K1341" s="2" t="s">
        <v>12</v>
      </c>
      <c r="L1341" s="2" t="s">
        <v>2098</v>
      </c>
      <c r="M1341" t="str">
        <f t="shared" si="20"/>
        <v>http://seattle.startupweekend.org/</v>
      </c>
      <c r="N1341" t="str">
        <f>(IF(COUNTIF('Your Backlinks'!A:A,'Competitor 1'!B1341)+COUNTIF('Competitor 2'!B:B,'Competitor 1'!B1341)&gt;1,"Links","prospect"))</f>
        <v>prospect</v>
      </c>
    </row>
    <row r="1342" spans="1:14" x14ac:dyDescent="0.25">
      <c r="A1342" t="str">
        <f>(IF(COUNTIF('Your Backlinks'!L:L,'Competitor 1'!M1342),"Links","prospect"))</f>
        <v>prospect</v>
      </c>
      <c r="B1342" s="2" t="s">
        <v>4693</v>
      </c>
      <c r="C1342" s="2" t="s">
        <v>4694</v>
      </c>
      <c r="D1342" s="2" t="s">
        <v>2113</v>
      </c>
      <c r="E1342" s="2">
        <v>31</v>
      </c>
      <c r="F1342" s="2">
        <v>77</v>
      </c>
      <c r="G1342" s="2">
        <v>1</v>
      </c>
      <c r="H1342" s="2">
        <v>6827</v>
      </c>
      <c r="I1342" s="2" t="s">
        <v>10</v>
      </c>
      <c r="J1342" s="2" t="s">
        <v>11</v>
      </c>
      <c r="K1342" s="2" t="s">
        <v>12</v>
      </c>
      <c r="L1342" s="2" t="s">
        <v>2098</v>
      </c>
      <c r="M1342" t="str">
        <f t="shared" si="20"/>
        <v>http://seattleedu.startupweekend.org/</v>
      </c>
      <c r="N1342" t="str">
        <f>(IF(COUNTIF('Your Backlinks'!A:A,'Competitor 1'!B1342)+COUNTIF('Competitor 2'!B:B,'Competitor 1'!B1342)&gt;1,"Links","prospect"))</f>
        <v>prospect</v>
      </c>
    </row>
    <row r="1343" spans="1:14" x14ac:dyDescent="0.25">
      <c r="A1343" t="str">
        <f>(IF(COUNTIF('Your Backlinks'!L:L,'Competitor 1'!M1343),"Links","prospect"))</f>
        <v>prospect</v>
      </c>
      <c r="B1343" s="2" t="s">
        <v>4695</v>
      </c>
      <c r="C1343" s="2"/>
      <c r="D1343" s="2" t="s">
        <v>4660</v>
      </c>
      <c r="E1343" s="2">
        <v>31</v>
      </c>
      <c r="F1343" s="2">
        <v>77</v>
      </c>
      <c r="G1343" s="2">
        <v>1</v>
      </c>
      <c r="H1343" s="2">
        <v>6827</v>
      </c>
      <c r="I1343" s="2" t="s">
        <v>10</v>
      </c>
      <c r="J1343" s="2" t="s">
        <v>11</v>
      </c>
      <c r="K1343" s="2" t="s">
        <v>12</v>
      </c>
      <c r="L1343" s="2" t="s">
        <v>2098</v>
      </c>
      <c r="M1343" t="str">
        <f t="shared" si="20"/>
        <v>http://seattle.startupweekend.org/</v>
      </c>
      <c r="N1343" t="str">
        <f>(IF(COUNTIF('Your Backlinks'!A:A,'Competitor 1'!B1343)+COUNTIF('Competitor 2'!B:B,'Competitor 1'!B1343)&gt;1,"Links","prospect"))</f>
        <v>prospect</v>
      </c>
    </row>
    <row r="1344" spans="1:14" x14ac:dyDescent="0.25">
      <c r="A1344" t="str">
        <f>(IF(COUNTIF('Your Backlinks'!L:L,'Competitor 1'!M1344),"Links","prospect"))</f>
        <v>prospect</v>
      </c>
      <c r="B1344" s="2" t="s">
        <v>4696</v>
      </c>
      <c r="C1344" s="2" t="s">
        <v>4697</v>
      </c>
      <c r="D1344" s="2" t="s">
        <v>2113</v>
      </c>
      <c r="E1344" s="2">
        <v>37</v>
      </c>
      <c r="F1344" s="2">
        <v>77</v>
      </c>
      <c r="G1344" s="2">
        <v>2</v>
      </c>
      <c r="H1344" s="2">
        <v>2511</v>
      </c>
      <c r="I1344" s="2" t="s">
        <v>10</v>
      </c>
      <c r="J1344" s="2" t="s">
        <v>11</v>
      </c>
      <c r="K1344" s="2" t="s">
        <v>12</v>
      </c>
      <c r="L1344" s="2" t="s">
        <v>2098</v>
      </c>
      <c r="M1344" t="str">
        <f t="shared" si="20"/>
        <v>http://www.insidesocialgames.com/</v>
      </c>
      <c r="N1344" t="str">
        <f>(IF(COUNTIF('Your Backlinks'!A:A,'Competitor 1'!B1344)+COUNTIF('Competitor 2'!B:B,'Competitor 1'!B1344)&gt;1,"Links","prospect"))</f>
        <v>prospect</v>
      </c>
    </row>
    <row r="1345" spans="1:14" x14ac:dyDescent="0.25">
      <c r="A1345" t="str">
        <f>(IF(COUNTIF('Your Backlinks'!L:L,'Competitor 1'!M1345),"Links","prospect"))</f>
        <v>prospect</v>
      </c>
      <c r="B1345" s="2" t="s">
        <v>4698</v>
      </c>
      <c r="C1345" s="2" t="s">
        <v>4699</v>
      </c>
      <c r="D1345" s="2" t="s">
        <v>2113</v>
      </c>
      <c r="E1345" s="2">
        <v>35</v>
      </c>
      <c r="F1345" s="2">
        <v>77</v>
      </c>
      <c r="G1345" s="2">
        <v>1</v>
      </c>
      <c r="H1345" s="2">
        <v>2511</v>
      </c>
      <c r="I1345" s="2" t="s">
        <v>10</v>
      </c>
      <c r="J1345" s="2" t="s">
        <v>11</v>
      </c>
      <c r="K1345" s="2" t="s">
        <v>12</v>
      </c>
      <c r="L1345" s="2" t="s">
        <v>2098</v>
      </c>
      <c r="M1345" t="str">
        <f t="shared" si="20"/>
        <v>http://www.insidesocialgames.com/</v>
      </c>
      <c r="N1345" t="str">
        <f>(IF(COUNTIF('Your Backlinks'!A:A,'Competitor 1'!B1345)+COUNTIF('Competitor 2'!B:B,'Competitor 1'!B1345)&gt;1,"Links","prospect"))</f>
        <v>prospect</v>
      </c>
    </row>
    <row r="1346" spans="1:14" x14ac:dyDescent="0.25">
      <c r="A1346" t="str">
        <f>(IF(COUNTIF('Your Backlinks'!L:L,'Competitor 1'!M1346),"Links","prospect"))</f>
        <v>prospect</v>
      </c>
      <c r="B1346" s="2" t="s">
        <v>4700</v>
      </c>
      <c r="C1346" s="2" t="s">
        <v>4701</v>
      </c>
      <c r="D1346" s="2" t="s">
        <v>2176</v>
      </c>
      <c r="E1346" s="2">
        <v>70</v>
      </c>
      <c r="F1346" s="2">
        <v>77</v>
      </c>
      <c r="G1346" s="2">
        <v>49</v>
      </c>
      <c r="H1346" s="2">
        <v>3639</v>
      </c>
      <c r="I1346" s="2" t="s">
        <v>10</v>
      </c>
      <c r="J1346" s="2" t="s">
        <v>11</v>
      </c>
      <c r="K1346" s="2" t="s">
        <v>12</v>
      </c>
      <c r="L1346" s="2" t="s">
        <v>2098</v>
      </c>
      <c r="M1346" t="str">
        <f t="shared" ref="M1346:M1409" si="21">LEFT(B1346,FIND("/",B1346,8))</f>
        <v>http://www.internetmarketingninjas.com/</v>
      </c>
      <c r="N1346" t="str">
        <f>(IF(COUNTIF('Your Backlinks'!A:A,'Competitor 1'!B1346)+COUNTIF('Competitor 2'!B:B,'Competitor 1'!B1346)&gt;1,"Links","prospect"))</f>
        <v>prospect</v>
      </c>
    </row>
    <row r="1347" spans="1:14" x14ac:dyDescent="0.25">
      <c r="A1347" t="str">
        <f>(IF(COUNTIF('Your Backlinks'!L:L,'Competitor 1'!M1347),"Links","prospect"))</f>
        <v>prospect</v>
      </c>
      <c r="B1347" s="2" t="s">
        <v>4702</v>
      </c>
      <c r="C1347" s="2" t="s">
        <v>4703</v>
      </c>
      <c r="D1347" s="2" t="s">
        <v>2444</v>
      </c>
      <c r="E1347" s="2">
        <v>66</v>
      </c>
      <c r="F1347" s="2">
        <v>77</v>
      </c>
      <c r="G1347" s="2">
        <v>73</v>
      </c>
      <c r="H1347" s="2">
        <v>3639</v>
      </c>
      <c r="I1347" s="2" t="s">
        <v>11</v>
      </c>
      <c r="J1347" s="2" t="s">
        <v>11</v>
      </c>
      <c r="K1347" s="2" t="s">
        <v>12</v>
      </c>
      <c r="L1347" s="2" t="s">
        <v>2098</v>
      </c>
      <c r="M1347" t="str">
        <f t="shared" si="21"/>
        <v>http://www.internetmarketingninjas.com/</v>
      </c>
      <c r="N1347" t="str">
        <f>(IF(COUNTIF('Your Backlinks'!A:A,'Competitor 1'!B1347)+COUNTIF('Competitor 2'!B:B,'Competitor 1'!B1347)&gt;1,"Links","prospect"))</f>
        <v>prospect</v>
      </c>
    </row>
    <row r="1348" spans="1:14" x14ac:dyDescent="0.25">
      <c r="A1348" t="str">
        <f>(IF(COUNTIF('Your Backlinks'!L:L,'Competitor 1'!M1348),"Links","prospect"))</f>
        <v>prospect</v>
      </c>
      <c r="B1348" s="2" t="s">
        <v>4704</v>
      </c>
      <c r="C1348" s="2" t="s">
        <v>4705</v>
      </c>
      <c r="D1348" s="2" t="s">
        <v>2176</v>
      </c>
      <c r="E1348" s="2">
        <v>66</v>
      </c>
      <c r="F1348" s="2">
        <v>77</v>
      </c>
      <c r="G1348" s="2">
        <v>15</v>
      </c>
      <c r="H1348" s="2">
        <v>3639</v>
      </c>
      <c r="I1348" s="2" t="s">
        <v>10</v>
      </c>
      <c r="J1348" s="2" t="s">
        <v>11</v>
      </c>
      <c r="K1348" s="2" t="s">
        <v>12</v>
      </c>
      <c r="L1348" s="2" t="s">
        <v>2098</v>
      </c>
      <c r="M1348" t="str">
        <f t="shared" si="21"/>
        <v>http://www.internetmarketingninjas.com/</v>
      </c>
      <c r="N1348" t="str">
        <f>(IF(COUNTIF('Your Backlinks'!A:A,'Competitor 1'!B1348)+COUNTIF('Competitor 2'!B:B,'Competitor 1'!B1348)&gt;1,"Links","prospect"))</f>
        <v>prospect</v>
      </c>
    </row>
    <row r="1349" spans="1:14" x14ac:dyDescent="0.25">
      <c r="A1349" t="str">
        <f>(IF(COUNTIF('Your Backlinks'!L:L,'Competitor 1'!M1349),"Links","prospect"))</f>
        <v>prospect</v>
      </c>
      <c r="B1349" s="2" t="s">
        <v>4706</v>
      </c>
      <c r="C1349" s="2" t="s">
        <v>4707</v>
      </c>
      <c r="D1349" s="2" t="s">
        <v>2444</v>
      </c>
      <c r="E1349" s="2">
        <v>65</v>
      </c>
      <c r="F1349" s="2">
        <v>77</v>
      </c>
      <c r="G1349" s="2">
        <v>50</v>
      </c>
      <c r="H1349" s="2">
        <v>3639</v>
      </c>
      <c r="I1349" s="2" t="s">
        <v>11</v>
      </c>
      <c r="J1349" s="2" t="s">
        <v>11</v>
      </c>
      <c r="K1349" s="2" t="s">
        <v>12</v>
      </c>
      <c r="L1349" s="2" t="s">
        <v>2098</v>
      </c>
      <c r="M1349" t="str">
        <f t="shared" si="21"/>
        <v>http://www.internetmarketingninjas.com/</v>
      </c>
      <c r="N1349" t="str">
        <f>(IF(COUNTIF('Your Backlinks'!A:A,'Competitor 1'!B1349)+COUNTIF('Competitor 2'!B:B,'Competitor 1'!B1349)&gt;1,"Links","prospect"))</f>
        <v>prospect</v>
      </c>
    </row>
    <row r="1350" spans="1:14" x14ac:dyDescent="0.25">
      <c r="A1350" t="str">
        <f>(IF(COUNTIF('Your Backlinks'!L:L,'Competitor 1'!M1350),"Links","prospect"))</f>
        <v>prospect</v>
      </c>
      <c r="B1350" s="2" t="s">
        <v>4708</v>
      </c>
      <c r="C1350" s="2" t="s">
        <v>4709</v>
      </c>
      <c r="D1350" s="2" t="s">
        <v>2176</v>
      </c>
      <c r="E1350" s="2">
        <v>64</v>
      </c>
      <c r="F1350" s="2">
        <v>77</v>
      </c>
      <c r="G1350" s="2">
        <v>19</v>
      </c>
      <c r="H1350" s="2">
        <v>3639</v>
      </c>
      <c r="I1350" s="2" t="s">
        <v>10</v>
      </c>
      <c r="J1350" s="2" t="s">
        <v>11</v>
      </c>
      <c r="K1350" s="2" t="s">
        <v>12</v>
      </c>
      <c r="L1350" s="2" t="s">
        <v>2098</v>
      </c>
      <c r="M1350" t="str">
        <f t="shared" si="21"/>
        <v>http://www.internetmarketingninjas.com/</v>
      </c>
      <c r="N1350" t="str">
        <f>(IF(COUNTIF('Your Backlinks'!A:A,'Competitor 1'!B1350)+COUNTIF('Competitor 2'!B:B,'Competitor 1'!B1350)&gt;1,"Links","prospect"))</f>
        <v>prospect</v>
      </c>
    </row>
    <row r="1351" spans="1:14" x14ac:dyDescent="0.25">
      <c r="A1351" t="str">
        <f>(IF(COUNTIF('Your Backlinks'!L:L,'Competitor 1'!M1351),"Links","prospect"))</f>
        <v>prospect</v>
      </c>
      <c r="B1351" s="2" t="s">
        <v>4710</v>
      </c>
      <c r="C1351" s="2" t="s">
        <v>4711</v>
      </c>
      <c r="D1351" s="2" t="s">
        <v>2449</v>
      </c>
      <c r="E1351" s="2">
        <v>62</v>
      </c>
      <c r="F1351" s="2">
        <v>77</v>
      </c>
      <c r="G1351" s="2">
        <v>19</v>
      </c>
      <c r="H1351" s="2">
        <v>3639</v>
      </c>
      <c r="I1351" s="2" t="s">
        <v>10</v>
      </c>
      <c r="J1351" s="2" t="s">
        <v>11</v>
      </c>
      <c r="K1351" s="2" t="s">
        <v>12</v>
      </c>
      <c r="L1351" s="2" t="s">
        <v>2098</v>
      </c>
      <c r="M1351" t="str">
        <f t="shared" si="21"/>
        <v>http://www.internetmarketingninjas.com/</v>
      </c>
      <c r="N1351" t="str">
        <f>(IF(COUNTIF('Your Backlinks'!A:A,'Competitor 1'!B1351)+COUNTIF('Competitor 2'!B:B,'Competitor 1'!B1351)&gt;1,"Links","prospect"))</f>
        <v>prospect</v>
      </c>
    </row>
    <row r="1352" spans="1:14" x14ac:dyDescent="0.25">
      <c r="A1352" t="str">
        <f>(IF(COUNTIF('Your Backlinks'!L:L,'Competitor 1'!M1352),"Links","prospect"))</f>
        <v>prospect</v>
      </c>
      <c r="B1352" s="2" t="s">
        <v>4712</v>
      </c>
      <c r="C1352" s="2" t="s">
        <v>4713</v>
      </c>
      <c r="D1352" s="2" t="s">
        <v>2113</v>
      </c>
      <c r="E1352" s="2">
        <v>48</v>
      </c>
      <c r="F1352" s="2">
        <v>80</v>
      </c>
      <c r="G1352" s="2">
        <v>7</v>
      </c>
      <c r="H1352" s="2">
        <v>5128</v>
      </c>
      <c r="I1352" s="2" t="s">
        <v>10</v>
      </c>
      <c r="J1352" s="2" t="s">
        <v>11</v>
      </c>
      <c r="K1352" s="2" t="s">
        <v>12</v>
      </c>
      <c r="L1352" s="2" t="s">
        <v>2098</v>
      </c>
      <c r="M1352" t="str">
        <f t="shared" si="21"/>
        <v>http://www.bruceclay.com/</v>
      </c>
      <c r="N1352" t="str">
        <f>(IF(COUNTIF('Your Backlinks'!A:A,'Competitor 1'!B1352)+COUNTIF('Competitor 2'!B:B,'Competitor 1'!B1352)&gt;1,"Links","prospect"))</f>
        <v>prospect</v>
      </c>
    </row>
    <row r="1353" spans="1:14" x14ac:dyDescent="0.25">
      <c r="A1353" t="str">
        <f>(IF(COUNTIF('Your Backlinks'!L:L,'Competitor 1'!M1353),"Links","prospect"))</f>
        <v>prospect</v>
      </c>
      <c r="B1353" s="2" t="s">
        <v>4714</v>
      </c>
      <c r="C1353" s="2" t="s">
        <v>4715</v>
      </c>
      <c r="D1353" s="2" t="s">
        <v>4132</v>
      </c>
      <c r="E1353" s="2">
        <v>46</v>
      </c>
      <c r="F1353" s="2">
        <v>80</v>
      </c>
      <c r="G1353" s="2">
        <v>7</v>
      </c>
      <c r="H1353" s="2">
        <v>5128</v>
      </c>
      <c r="I1353" s="2" t="s">
        <v>11</v>
      </c>
      <c r="J1353" s="2" t="s">
        <v>11</v>
      </c>
      <c r="K1353" s="2" t="s">
        <v>12</v>
      </c>
      <c r="L1353" s="2" t="s">
        <v>2098</v>
      </c>
      <c r="M1353" t="str">
        <f t="shared" si="21"/>
        <v>http://www.bruceclay.com/</v>
      </c>
      <c r="N1353" t="str">
        <f>(IF(COUNTIF('Your Backlinks'!A:A,'Competitor 1'!B1353)+COUNTIF('Competitor 2'!B:B,'Competitor 1'!B1353)&gt;1,"Links","prospect"))</f>
        <v>prospect</v>
      </c>
    </row>
    <row r="1354" spans="1:14" x14ac:dyDescent="0.25">
      <c r="A1354" t="str">
        <f>(IF(COUNTIF('Your Backlinks'!L:L,'Competitor 1'!M1354),"Links","prospect"))</f>
        <v>prospect</v>
      </c>
      <c r="B1354" s="2" t="s">
        <v>4716</v>
      </c>
      <c r="C1354" s="2" t="s">
        <v>4717</v>
      </c>
      <c r="D1354" s="2" t="s">
        <v>2449</v>
      </c>
      <c r="E1354" s="2">
        <v>45</v>
      </c>
      <c r="F1354" s="2">
        <v>80</v>
      </c>
      <c r="G1354" s="2">
        <v>5</v>
      </c>
      <c r="H1354" s="2">
        <v>5128</v>
      </c>
      <c r="I1354" s="2" t="s">
        <v>10</v>
      </c>
      <c r="J1354" s="2" t="s">
        <v>11</v>
      </c>
      <c r="K1354" s="2" t="s">
        <v>12</v>
      </c>
      <c r="L1354" s="2" t="s">
        <v>2098</v>
      </c>
      <c r="M1354" t="str">
        <f t="shared" si="21"/>
        <v>http://www.bruceclay.com/</v>
      </c>
      <c r="N1354" t="str">
        <f>(IF(COUNTIF('Your Backlinks'!A:A,'Competitor 1'!B1354)+COUNTIF('Competitor 2'!B:B,'Competitor 1'!B1354)&gt;1,"Links","prospect"))</f>
        <v>prospect</v>
      </c>
    </row>
    <row r="1355" spans="1:14" x14ac:dyDescent="0.25">
      <c r="A1355" t="str">
        <f>(IF(COUNTIF('Your Backlinks'!L:L,'Competitor 1'!M1355),"Links","prospect"))</f>
        <v>prospect</v>
      </c>
      <c r="B1355" s="2" t="s">
        <v>4718</v>
      </c>
      <c r="C1355" s="2" t="s">
        <v>4719</v>
      </c>
      <c r="D1355" s="2" t="s">
        <v>4132</v>
      </c>
      <c r="E1355" s="2">
        <v>43</v>
      </c>
      <c r="F1355" s="2">
        <v>80</v>
      </c>
      <c r="G1355" s="2">
        <v>4</v>
      </c>
      <c r="H1355" s="2">
        <v>5128</v>
      </c>
      <c r="I1355" s="2" t="s">
        <v>11</v>
      </c>
      <c r="J1355" s="2" t="s">
        <v>11</v>
      </c>
      <c r="K1355" s="2" t="s">
        <v>12</v>
      </c>
      <c r="L1355" s="2" t="s">
        <v>2098</v>
      </c>
      <c r="M1355" t="str">
        <f t="shared" si="21"/>
        <v>http://www.bruceclay.com/</v>
      </c>
      <c r="N1355" t="str">
        <f>(IF(COUNTIF('Your Backlinks'!A:A,'Competitor 1'!B1355)+COUNTIF('Competitor 2'!B:B,'Competitor 1'!B1355)&gt;1,"Links","prospect"))</f>
        <v>prospect</v>
      </c>
    </row>
    <row r="1356" spans="1:14" x14ac:dyDescent="0.25">
      <c r="A1356" t="str">
        <f>(IF(COUNTIF('Your Backlinks'!L:L,'Competitor 1'!M1356),"Links","prospect"))</f>
        <v>prospect</v>
      </c>
      <c r="B1356" s="2" t="s">
        <v>4720</v>
      </c>
      <c r="C1356" s="2"/>
      <c r="D1356" s="2" t="s">
        <v>4132</v>
      </c>
      <c r="E1356" s="2">
        <v>43</v>
      </c>
      <c r="F1356" s="2">
        <v>80</v>
      </c>
      <c r="G1356" s="2">
        <v>6</v>
      </c>
      <c r="H1356" s="2">
        <v>5128</v>
      </c>
      <c r="I1356" s="2" t="s">
        <v>11</v>
      </c>
      <c r="J1356" s="2" t="s">
        <v>11</v>
      </c>
      <c r="K1356" s="2" t="s">
        <v>12</v>
      </c>
      <c r="L1356" s="2" t="s">
        <v>2098</v>
      </c>
      <c r="M1356" t="str">
        <f t="shared" si="21"/>
        <v>http://www.bruceclay.com/</v>
      </c>
      <c r="N1356" t="str">
        <f>(IF(COUNTIF('Your Backlinks'!A:A,'Competitor 1'!B1356)+COUNTIF('Competitor 2'!B:B,'Competitor 1'!B1356)&gt;1,"Links","prospect"))</f>
        <v>prospect</v>
      </c>
    </row>
    <row r="1357" spans="1:14" x14ac:dyDescent="0.25">
      <c r="A1357" t="str">
        <f>(IF(COUNTIF('Your Backlinks'!L:L,'Competitor 1'!M1357),"Links","prospect"))</f>
        <v>prospect</v>
      </c>
      <c r="B1357" s="2" t="s">
        <v>4721</v>
      </c>
      <c r="C1357" s="2" t="s">
        <v>4722</v>
      </c>
      <c r="D1357" s="2" t="s">
        <v>4132</v>
      </c>
      <c r="E1357" s="2">
        <v>42</v>
      </c>
      <c r="F1357" s="2">
        <v>80</v>
      </c>
      <c r="G1357" s="2">
        <v>6</v>
      </c>
      <c r="H1357" s="2">
        <v>5128</v>
      </c>
      <c r="I1357" s="2" t="s">
        <v>11</v>
      </c>
      <c r="J1357" s="2" t="s">
        <v>11</v>
      </c>
      <c r="K1357" s="2" t="s">
        <v>12</v>
      </c>
      <c r="L1357" s="2" t="s">
        <v>2098</v>
      </c>
      <c r="M1357" t="str">
        <f t="shared" si="21"/>
        <v>http://www.bruceclay.com/</v>
      </c>
      <c r="N1357" t="str">
        <f>(IF(COUNTIF('Your Backlinks'!A:A,'Competitor 1'!B1357)+COUNTIF('Competitor 2'!B:B,'Competitor 1'!B1357)&gt;1,"Links","prospect"))</f>
        <v>prospect</v>
      </c>
    </row>
    <row r="1358" spans="1:14" x14ac:dyDescent="0.25">
      <c r="A1358" t="str">
        <f>(IF(COUNTIF('Your Backlinks'!L:L,'Competitor 1'!M1358),"Links","prospect"))</f>
        <v>prospect</v>
      </c>
      <c r="B1358" s="2" t="s">
        <v>4723</v>
      </c>
      <c r="C1358" s="2" t="s">
        <v>4724</v>
      </c>
      <c r="D1358" s="2" t="s">
        <v>4132</v>
      </c>
      <c r="E1358" s="2">
        <v>42</v>
      </c>
      <c r="F1358" s="2">
        <v>80</v>
      </c>
      <c r="G1358" s="2">
        <v>4</v>
      </c>
      <c r="H1358" s="2">
        <v>5128</v>
      </c>
      <c r="I1358" s="2" t="s">
        <v>11</v>
      </c>
      <c r="J1358" s="2" t="s">
        <v>11</v>
      </c>
      <c r="K1358" s="2" t="s">
        <v>12</v>
      </c>
      <c r="L1358" s="2" t="s">
        <v>2098</v>
      </c>
      <c r="M1358" t="str">
        <f t="shared" si="21"/>
        <v>http://www.bruceclay.com/</v>
      </c>
      <c r="N1358" t="str">
        <f>(IF(COUNTIF('Your Backlinks'!A:A,'Competitor 1'!B1358)+COUNTIF('Competitor 2'!B:B,'Competitor 1'!B1358)&gt;1,"Links","prospect"))</f>
        <v>prospect</v>
      </c>
    </row>
    <row r="1359" spans="1:14" x14ac:dyDescent="0.25">
      <c r="A1359" t="str">
        <f>(IF(COUNTIF('Your Backlinks'!L:L,'Competitor 1'!M1359),"Links","prospect"))</f>
        <v>prospect</v>
      </c>
      <c r="B1359" s="2" t="s">
        <v>4725</v>
      </c>
      <c r="C1359" s="2" t="s">
        <v>4726</v>
      </c>
      <c r="D1359" s="2" t="s">
        <v>4132</v>
      </c>
      <c r="E1359" s="2">
        <v>41</v>
      </c>
      <c r="F1359" s="2">
        <v>80</v>
      </c>
      <c r="G1359" s="2">
        <v>5</v>
      </c>
      <c r="H1359" s="2">
        <v>5128</v>
      </c>
      <c r="I1359" s="2" t="s">
        <v>11</v>
      </c>
      <c r="J1359" s="2" t="s">
        <v>11</v>
      </c>
      <c r="K1359" s="2" t="s">
        <v>12</v>
      </c>
      <c r="L1359" s="2" t="s">
        <v>2098</v>
      </c>
      <c r="M1359" t="str">
        <f t="shared" si="21"/>
        <v>http://www.bruceclay.com/</v>
      </c>
      <c r="N1359" t="str">
        <f>(IF(COUNTIF('Your Backlinks'!A:A,'Competitor 1'!B1359)+COUNTIF('Competitor 2'!B:B,'Competitor 1'!B1359)&gt;1,"Links","prospect"))</f>
        <v>prospect</v>
      </c>
    </row>
    <row r="1360" spans="1:14" x14ac:dyDescent="0.25">
      <c r="A1360" t="str">
        <f>(IF(COUNTIF('Your Backlinks'!L:L,'Competitor 1'!M1360),"Links","prospect"))</f>
        <v>prospect</v>
      </c>
      <c r="B1360" s="2" t="s">
        <v>4727</v>
      </c>
      <c r="C1360" s="2" t="s">
        <v>4728</v>
      </c>
      <c r="D1360" s="2" t="s">
        <v>3526</v>
      </c>
      <c r="E1360" s="2">
        <v>41</v>
      </c>
      <c r="F1360" s="2">
        <v>80</v>
      </c>
      <c r="G1360" s="2">
        <v>2</v>
      </c>
      <c r="H1360" s="2">
        <v>5128</v>
      </c>
      <c r="I1360" s="2" t="s">
        <v>10</v>
      </c>
      <c r="J1360" s="2" t="s">
        <v>11</v>
      </c>
      <c r="K1360" s="2" t="s">
        <v>12</v>
      </c>
      <c r="L1360" s="2" t="s">
        <v>2098</v>
      </c>
      <c r="M1360" t="str">
        <f t="shared" si="21"/>
        <v>http://www.bruceclay.com/</v>
      </c>
      <c r="N1360" t="str">
        <f>(IF(COUNTIF('Your Backlinks'!A:A,'Competitor 1'!B1360)+COUNTIF('Competitor 2'!B:B,'Competitor 1'!B1360)&gt;1,"Links","prospect"))</f>
        <v>prospect</v>
      </c>
    </row>
    <row r="1361" spans="1:14" x14ac:dyDescent="0.25">
      <c r="A1361" t="str">
        <f>(IF(COUNTIF('Your Backlinks'!L:L,'Competitor 1'!M1361),"Links","prospect"))</f>
        <v>prospect</v>
      </c>
      <c r="B1361" s="2" t="s">
        <v>4729</v>
      </c>
      <c r="C1361" s="2" t="s">
        <v>4730</v>
      </c>
      <c r="D1361" s="2" t="s">
        <v>4132</v>
      </c>
      <c r="E1361" s="2">
        <v>41</v>
      </c>
      <c r="F1361" s="2">
        <v>80</v>
      </c>
      <c r="G1361" s="2">
        <v>3</v>
      </c>
      <c r="H1361" s="2">
        <v>5128</v>
      </c>
      <c r="I1361" s="2" t="s">
        <v>11</v>
      </c>
      <c r="J1361" s="2" t="s">
        <v>11</v>
      </c>
      <c r="K1361" s="2" t="s">
        <v>12</v>
      </c>
      <c r="L1361" s="2" t="s">
        <v>2098</v>
      </c>
      <c r="M1361" t="str">
        <f t="shared" si="21"/>
        <v>http://www.bruceclay.com/</v>
      </c>
      <c r="N1361" t="str">
        <f>(IF(COUNTIF('Your Backlinks'!A:A,'Competitor 1'!B1361)+COUNTIF('Competitor 2'!B:B,'Competitor 1'!B1361)&gt;1,"Links","prospect"))</f>
        <v>prospect</v>
      </c>
    </row>
    <row r="1362" spans="1:14" x14ac:dyDescent="0.25">
      <c r="A1362" t="str">
        <f>(IF(COUNTIF('Your Backlinks'!L:L,'Competitor 1'!M1362),"Links","prospect"))</f>
        <v>prospect</v>
      </c>
      <c r="B1362" s="2" t="s">
        <v>4731</v>
      </c>
      <c r="C1362" s="2" t="s">
        <v>4732</v>
      </c>
      <c r="D1362" s="2" t="s">
        <v>4132</v>
      </c>
      <c r="E1362" s="2">
        <v>41</v>
      </c>
      <c r="F1362" s="2">
        <v>80</v>
      </c>
      <c r="G1362" s="2">
        <v>2</v>
      </c>
      <c r="H1362" s="2">
        <v>5128</v>
      </c>
      <c r="I1362" s="2" t="s">
        <v>11</v>
      </c>
      <c r="J1362" s="2" t="s">
        <v>11</v>
      </c>
      <c r="K1362" s="2" t="s">
        <v>12</v>
      </c>
      <c r="L1362" s="2" t="s">
        <v>2098</v>
      </c>
      <c r="M1362" t="str">
        <f t="shared" si="21"/>
        <v>http://www.bruceclay.com/</v>
      </c>
      <c r="N1362" t="str">
        <f>(IF(COUNTIF('Your Backlinks'!A:A,'Competitor 1'!B1362)+COUNTIF('Competitor 2'!B:B,'Competitor 1'!B1362)&gt;1,"Links","prospect"))</f>
        <v>prospect</v>
      </c>
    </row>
    <row r="1363" spans="1:14" x14ac:dyDescent="0.25">
      <c r="A1363" t="str">
        <f>(IF(COUNTIF('Your Backlinks'!L:L,'Competitor 1'!M1363),"Links","prospect"))</f>
        <v>prospect</v>
      </c>
      <c r="B1363" s="2" t="s">
        <v>4733</v>
      </c>
      <c r="C1363" s="2" t="s">
        <v>4734</v>
      </c>
      <c r="D1363" s="2" t="s">
        <v>2113</v>
      </c>
      <c r="E1363" s="2">
        <v>41</v>
      </c>
      <c r="F1363" s="2">
        <v>80</v>
      </c>
      <c r="G1363" s="2">
        <v>2</v>
      </c>
      <c r="H1363" s="2">
        <v>5128</v>
      </c>
      <c r="I1363" s="2" t="s">
        <v>10</v>
      </c>
      <c r="J1363" s="2" t="s">
        <v>11</v>
      </c>
      <c r="K1363" s="2" t="s">
        <v>12</v>
      </c>
      <c r="L1363" s="2" t="s">
        <v>2098</v>
      </c>
      <c r="M1363" t="str">
        <f t="shared" si="21"/>
        <v>http://www.bruceclay.com/</v>
      </c>
      <c r="N1363" t="str">
        <f>(IF(COUNTIF('Your Backlinks'!A:A,'Competitor 1'!B1363)+COUNTIF('Competitor 2'!B:B,'Competitor 1'!B1363)&gt;1,"Links","prospect"))</f>
        <v>prospect</v>
      </c>
    </row>
    <row r="1364" spans="1:14" x14ac:dyDescent="0.25">
      <c r="A1364" t="str">
        <f>(IF(COUNTIF('Your Backlinks'!L:L,'Competitor 1'!M1364),"Links","prospect"))</f>
        <v>prospect</v>
      </c>
      <c r="B1364" s="2" t="s">
        <v>4735</v>
      </c>
      <c r="C1364" s="2" t="s">
        <v>4736</v>
      </c>
      <c r="D1364" s="2" t="s">
        <v>4132</v>
      </c>
      <c r="E1364" s="2">
        <v>40</v>
      </c>
      <c r="F1364" s="2">
        <v>80</v>
      </c>
      <c r="G1364" s="2">
        <v>3</v>
      </c>
      <c r="H1364" s="2">
        <v>5128</v>
      </c>
      <c r="I1364" s="2" t="s">
        <v>10</v>
      </c>
      <c r="J1364" s="2" t="s">
        <v>11</v>
      </c>
      <c r="K1364" s="2" t="s">
        <v>12</v>
      </c>
      <c r="L1364" s="2" t="s">
        <v>2098</v>
      </c>
      <c r="M1364" t="str">
        <f t="shared" si="21"/>
        <v>http://www.bruceclay.com/</v>
      </c>
      <c r="N1364" t="str">
        <f>(IF(COUNTIF('Your Backlinks'!A:A,'Competitor 1'!B1364)+COUNTIF('Competitor 2'!B:B,'Competitor 1'!B1364)&gt;1,"Links","prospect"))</f>
        <v>prospect</v>
      </c>
    </row>
    <row r="1365" spans="1:14" x14ac:dyDescent="0.25">
      <c r="A1365" t="str">
        <f>(IF(COUNTIF('Your Backlinks'!L:L,'Competitor 1'!M1365),"Links","prospect"))</f>
        <v>prospect</v>
      </c>
      <c r="B1365" s="2" t="s">
        <v>4737</v>
      </c>
      <c r="C1365" s="2" t="s">
        <v>4738</v>
      </c>
      <c r="D1365" s="2" t="s">
        <v>4132</v>
      </c>
      <c r="E1365" s="2">
        <v>40</v>
      </c>
      <c r="F1365" s="2">
        <v>80</v>
      </c>
      <c r="G1365" s="2">
        <v>2</v>
      </c>
      <c r="H1365" s="2">
        <v>5128</v>
      </c>
      <c r="I1365" s="2" t="s">
        <v>11</v>
      </c>
      <c r="J1365" s="2" t="s">
        <v>11</v>
      </c>
      <c r="K1365" s="2" t="s">
        <v>12</v>
      </c>
      <c r="L1365" s="2" t="s">
        <v>2098</v>
      </c>
      <c r="M1365" t="str">
        <f t="shared" si="21"/>
        <v>http://www.bruceclay.com/</v>
      </c>
      <c r="N1365" t="str">
        <f>(IF(COUNTIF('Your Backlinks'!A:A,'Competitor 1'!B1365)+COUNTIF('Competitor 2'!B:B,'Competitor 1'!B1365)&gt;1,"Links","prospect"))</f>
        <v>prospect</v>
      </c>
    </row>
    <row r="1366" spans="1:14" x14ac:dyDescent="0.25">
      <c r="A1366" t="str">
        <f>(IF(COUNTIF('Your Backlinks'!L:L,'Competitor 1'!M1366),"Links","prospect"))</f>
        <v>prospect</v>
      </c>
      <c r="B1366" s="2" t="s">
        <v>4739</v>
      </c>
      <c r="C1366" s="2" t="s">
        <v>4740</v>
      </c>
      <c r="D1366" s="2" t="s">
        <v>2113</v>
      </c>
      <c r="E1366" s="2">
        <v>40</v>
      </c>
      <c r="F1366" s="2">
        <v>80</v>
      </c>
      <c r="G1366" s="2">
        <v>2</v>
      </c>
      <c r="H1366" s="2">
        <v>5128</v>
      </c>
      <c r="I1366" s="2" t="s">
        <v>10</v>
      </c>
      <c r="J1366" s="2" t="s">
        <v>11</v>
      </c>
      <c r="K1366" s="2" t="s">
        <v>12</v>
      </c>
      <c r="L1366" s="2" t="s">
        <v>2098</v>
      </c>
      <c r="M1366" t="str">
        <f t="shared" si="21"/>
        <v>http://www.bruceclay.com/</v>
      </c>
      <c r="N1366" t="str">
        <f>(IF(COUNTIF('Your Backlinks'!A:A,'Competitor 1'!B1366)+COUNTIF('Competitor 2'!B:B,'Competitor 1'!B1366)&gt;1,"Links","prospect"))</f>
        <v>prospect</v>
      </c>
    </row>
    <row r="1367" spans="1:14" x14ac:dyDescent="0.25">
      <c r="A1367" t="str">
        <f>(IF(COUNTIF('Your Backlinks'!L:L,'Competitor 1'!M1367),"Links","prospect"))</f>
        <v>prospect</v>
      </c>
      <c r="B1367" s="2" t="s">
        <v>4741</v>
      </c>
      <c r="C1367" s="2" t="s">
        <v>4742</v>
      </c>
      <c r="D1367" s="2" t="s">
        <v>4132</v>
      </c>
      <c r="E1367" s="2">
        <v>40</v>
      </c>
      <c r="F1367" s="2">
        <v>80</v>
      </c>
      <c r="G1367" s="2">
        <v>2</v>
      </c>
      <c r="H1367" s="2">
        <v>5128</v>
      </c>
      <c r="I1367" s="2" t="s">
        <v>11</v>
      </c>
      <c r="J1367" s="2" t="s">
        <v>11</v>
      </c>
      <c r="K1367" s="2" t="s">
        <v>12</v>
      </c>
      <c r="L1367" s="2" t="s">
        <v>2098</v>
      </c>
      <c r="M1367" t="str">
        <f t="shared" si="21"/>
        <v>http://www.bruceclay.com/</v>
      </c>
      <c r="N1367" t="str">
        <f>(IF(COUNTIF('Your Backlinks'!A:A,'Competitor 1'!B1367)+COUNTIF('Competitor 2'!B:B,'Competitor 1'!B1367)&gt;1,"Links","prospect"))</f>
        <v>prospect</v>
      </c>
    </row>
    <row r="1368" spans="1:14" x14ac:dyDescent="0.25">
      <c r="A1368" t="str">
        <f>(IF(COUNTIF('Your Backlinks'!L:L,'Competitor 1'!M1368),"Links","prospect"))</f>
        <v>prospect</v>
      </c>
      <c r="B1368" s="2" t="s">
        <v>4743</v>
      </c>
      <c r="C1368" s="2" t="s">
        <v>4744</v>
      </c>
      <c r="D1368" s="2" t="s">
        <v>4132</v>
      </c>
      <c r="E1368" s="2">
        <v>40</v>
      </c>
      <c r="F1368" s="2">
        <v>80</v>
      </c>
      <c r="G1368" s="2">
        <v>4</v>
      </c>
      <c r="H1368" s="2">
        <v>5128</v>
      </c>
      <c r="I1368" s="2" t="s">
        <v>11</v>
      </c>
      <c r="J1368" s="2" t="s">
        <v>11</v>
      </c>
      <c r="K1368" s="2" t="s">
        <v>12</v>
      </c>
      <c r="L1368" s="2" t="s">
        <v>2098</v>
      </c>
      <c r="M1368" t="str">
        <f t="shared" si="21"/>
        <v>http://www.bruceclay.com/</v>
      </c>
      <c r="N1368" t="str">
        <f>(IF(COUNTIF('Your Backlinks'!A:A,'Competitor 1'!B1368)+COUNTIF('Competitor 2'!B:B,'Competitor 1'!B1368)&gt;1,"Links","prospect"))</f>
        <v>prospect</v>
      </c>
    </row>
    <row r="1369" spans="1:14" x14ac:dyDescent="0.25">
      <c r="A1369" t="str">
        <f>(IF(COUNTIF('Your Backlinks'!L:L,'Competitor 1'!M1369),"Links","prospect"))</f>
        <v>prospect</v>
      </c>
      <c r="B1369" s="2" t="s">
        <v>4745</v>
      </c>
      <c r="C1369" s="2" t="s">
        <v>4746</v>
      </c>
      <c r="D1369" s="2" t="s">
        <v>2449</v>
      </c>
      <c r="E1369" s="2">
        <v>39</v>
      </c>
      <c r="F1369" s="2">
        <v>80</v>
      </c>
      <c r="G1369" s="2">
        <v>4</v>
      </c>
      <c r="H1369" s="2">
        <v>5128</v>
      </c>
      <c r="I1369" s="2" t="s">
        <v>10</v>
      </c>
      <c r="J1369" s="2" t="s">
        <v>11</v>
      </c>
      <c r="K1369" s="2" t="s">
        <v>12</v>
      </c>
      <c r="L1369" s="2" t="s">
        <v>2098</v>
      </c>
      <c r="M1369" t="str">
        <f t="shared" si="21"/>
        <v>http://www.bruceclay.com/</v>
      </c>
      <c r="N1369" t="str">
        <f>(IF(COUNTIF('Your Backlinks'!A:A,'Competitor 1'!B1369)+COUNTIF('Competitor 2'!B:B,'Competitor 1'!B1369)&gt;1,"Links","prospect"))</f>
        <v>prospect</v>
      </c>
    </row>
    <row r="1370" spans="1:14" x14ac:dyDescent="0.25">
      <c r="A1370" t="str">
        <f>(IF(COUNTIF('Your Backlinks'!L:L,'Competitor 1'!M1370),"Links","prospect"))</f>
        <v>prospect</v>
      </c>
      <c r="B1370" s="2" t="s">
        <v>4747</v>
      </c>
      <c r="C1370" s="2" t="s">
        <v>4748</v>
      </c>
      <c r="D1370" s="2" t="s">
        <v>4749</v>
      </c>
      <c r="E1370" s="2">
        <v>39</v>
      </c>
      <c r="F1370" s="2">
        <v>80</v>
      </c>
      <c r="G1370" s="2">
        <v>3</v>
      </c>
      <c r="H1370" s="2">
        <v>5128</v>
      </c>
      <c r="I1370" s="2" t="s">
        <v>11</v>
      </c>
      <c r="J1370" s="2" t="s">
        <v>11</v>
      </c>
      <c r="K1370" s="2" t="s">
        <v>12</v>
      </c>
      <c r="L1370" s="2" t="s">
        <v>2098</v>
      </c>
      <c r="M1370" t="str">
        <f t="shared" si="21"/>
        <v>http://www.bruceclay.com/</v>
      </c>
      <c r="N1370" t="str">
        <f>(IF(COUNTIF('Your Backlinks'!A:A,'Competitor 1'!B1370)+COUNTIF('Competitor 2'!B:B,'Competitor 1'!B1370)&gt;1,"Links","prospect"))</f>
        <v>prospect</v>
      </c>
    </row>
    <row r="1371" spans="1:14" x14ac:dyDescent="0.25">
      <c r="A1371" t="str">
        <f>(IF(COUNTIF('Your Backlinks'!L:L,'Competitor 1'!M1371),"Links","prospect"))</f>
        <v>prospect</v>
      </c>
      <c r="B1371" s="2" t="s">
        <v>4750</v>
      </c>
      <c r="C1371" s="2" t="s">
        <v>4751</v>
      </c>
      <c r="D1371" s="2" t="s">
        <v>4132</v>
      </c>
      <c r="E1371" s="2">
        <v>38</v>
      </c>
      <c r="F1371" s="2">
        <v>80</v>
      </c>
      <c r="G1371" s="2">
        <v>2</v>
      </c>
      <c r="H1371" s="2">
        <v>5128</v>
      </c>
      <c r="I1371" s="2" t="s">
        <v>11</v>
      </c>
      <c r="J1371" s="2" t="s">
        <v>11</v>
      </c>
      <c r="K1371" s="2" t="s">
        <v>12</v>
      </c>
      <c r="L1371" s="2" t="s">
        <v>2098</v>
      </c>
      <c r="M1371" t="str">
        <f t="shared" si="21"/>
        <v>http://www.bruceclay.com/</v>
      </c>
      <c r="N1371" t="str">
        <f>(IF(COUNTIF('Your Backlinks'!A:A,'Competitor 1'!B1371)+COUNTIF('Competitor 2'!B:B,'Competitor 1'!B1371)&gt;1,"Links","prospect"))</f>
        <v>prospect</v>
      </c>
    </row>
    <row r="1372" spans="1:14" x14ac:dyDescent="0.25">
      <c r="A1372" t="str">
        <f>(IF(COUNTIF('Your Backlinks'!L:L,'Competitor 1'!M1372),"Links","prospect"))</f>
        <v>prospect</v>
      </c>
      <c r="B1372" s="2" t="s">
        <v>4752</v>
      </c>
      <c r="C1372" s="2" t="s">
        <v>4753</v>
      </c>
      <c r="D1372" s="2" t="s">
        <v>4132</v>
      </c>
      <c r="E1372" s="2">
        <v>38</v>
      </c>
      <c r="F1372" s="2">
        <v>80</v>
      </c>
      <c r="G1372" s="2">
        <v>2</v>
      </c>
      <c r="H1372" s="2">
        <v>5128</v>
      </c>
      <c r="I1372" s="2" t="s">
        <v>11</v>
      </c>
      <c r="J1372" s="2" t="s">
        <v>11</v>
      </c>
      <c r="K1372" s="2" t="s">
        <v>12</v>
      </c>
      <c r="L1372" s="2" t="s">
        <v>2098</v>
      </c>
      <c r="M1372" t="str">
        <f t="shared" si="21"/>
        <v>http://www.bruceclay.com/</v>
      </c>
      <c r="N1372" t="str">
        <f>(IF(COUNTIF('Your Backlinks'!A:A,'Competitor 1'!B1372)+COUNTIF('Competitor 2'!B:B,'Competitor 1'!B1372)&gt;1,"Links","prospect"))</f>
        <v>prospect</v>
      </c>
    </row>
    <row r="1373" spans="1:14" x14ac:dyDescent="0.25">
      <c r="A1373" t="str">
        <f>(IF(COUNTIF('Your Backlinks'!L:L,'Competitor 1'!M1373),"Links","prospect"))</f>
        <v>prospect</v>
      </c>
      <c r="B1373" s="2" t="s">
        <v>4754</v>
      </c>
      <c r="C1373" s="2" t="s">
        <v>4755</v>
      </c>
      <c r="D1373" s="2" t="s">
        <v>4132</v>
      </c>
      <c r="E1373" s="2">
        <v>37</v>
      </c>
      <c r="F1373" s="2">
        <v>80</v>
      </c>
      <c r="G1373" s="2">
        <v>1</v>
      </c>
      <c r="H1373" s="2">
        <v>5128</v>
      </c>
      <c r="I1373" s="2" t="s">
        <v>11</v>
      </c>
      <c r="J1373" s="2" t="s">
        <v>11</v>
      </c>
      <c r="K1373" s="2" t="s">
        <v>12</v>
      </c>
      <c r="L1373" s="2" t="s">
        <v>2098</v>
      </c>
      <c r="M1373" t="str">
        <f t="shared" si="21"/>
        <v>http://www.bruceclay.com/</v>
      </c>
      <c r="N1373" t="str">
        <f>(IF(COUNTIF('Your Backlinks'!A:A,'Competitor 1'!B1373)+COUNTIF('Competitor 2'!B:B,'Competitor 1'!B1373)&gt;1,"Links","prospect"))</f>
        <v>prospect</v>
      </c>
    </row>
    <row r="1374" spans="1:14" x14ac:dyDescent="0.25">
      <c r="A1374" t="str">
        <f>(IF(COUNTIF('Your Backlinks'!L:L,'Competitor 1'!M1374),"Links","prospect"))</f>
        <v>Links</v>
      </c>
      <c r="B1374" s="2" t="s">
        <v>291</v>
      </c>
      <c r="C1374" s="2" t="s">
        <v>292</v>
      </c>
      <c r="D1374" s="2" t="s">
        <v>4756</v>
      </c>
      <c r="E1374" s="2">
        <v>34</v>
      </c>
      <c r="F1374" s="2">
        <v>79</v>
      </c>
      <c r="G1374" s="2">
        <v>1</v>
      </c>
      <c r="H1374" s="2">
        <v>6265</v>
      </c>
      <c r="I1374" s="2" t="s">
        <v>10</v>
      </c>
      <c r="J1374" s="2" t="s">
        <v>11</v>
      </c>
      <c r="K1374" s="2" t="s">
        <v>12</v>
      </c>
      <c r="L1374" s="2" t="s">
        <v>2098</v>
      </c>
      <c r="M1374" t="str">
        <f t="shared" si="21"/>
        <v>http://blekko.com/</v>
      </c>
      <c r="N1374" t="str">
        <f>(IF(COUNTIF('Your Backlinks'!A:A,'Competitor 1'!B1374)+COUNTIF('Competitor 2'!B:B,'Competitor 1'!B1374)&gt;1,"Links","prospect"))</f>
        <v>Links</v>
      </c>
    </row>
    <row r="1375" spans="1:14" x14ac:dyDescent="0.25">
      <c r="A1375" t="str">
        <f>(IF(COUNTIF('Your Backlinks'!L:L,'Competitor 1'!M1375),"Links","prospect"))</f>
        <v>Links</v>
      </c>
      <c r="B1375" s="2" t="s">
        <v>4757</v>
      </c>
      <c r="C1375" s="2" t="s">
        <v>292</v>
      </c>
      <c r="D1375" s="2" t="s">
        <v>2098</v>
      </c>
      <c r="E1375" s="2">
        <v>34</v>
      </c>
      <c r="F1375" s="2">
        <v>79</v>
      </c>
      <c r="G1375" s="2">
        <v>1</v>
      </c>
      <c r="H1375" s="2">
        <v>6265</v>
      </c>
      <c r="I1375" s="2" t="s">
        <v>10</v>
      </c>
      <c r="J1375" s="2" t="s">
        <v>11</v>
      </c>
      <c r="K1375" s="2" t="s">
        <v>12</v>
      </c>
      <c r="L1375" s="2" t="s">
        <v>2098</v>
      </c>
      <c r="M1375" t="str">
        <f t="shared" si="21"/>
        <v>http://blekko.com/</v>
      </c>
      <c r="N1375" t="str">
        <f>(IF(COUNTIF('Your Backlinks'!A:A,'Competitor 1'!B1375)+COUNTIF('Competitor 2'!B:B,'Competitor 1'!B1375)&gt;1,"Links","prospect"))</f>
        <v>prospect</v>
      </c>
    </row>
    <row r="1376" spans="1:14" x14ac:dyDescent="0.25">
      <c r="A1376" t="str">
        <f>(IF(COUNTIF('Your Backlinks'!L:L,'Competitor 1'!M1376),"Links","prospect"))</f>
        <v>prospect</v>
      </c>
      <c r="B1376" s="2" t="s">
        <v>4758</v>
      </c>
      <c r="C1376" s="2" t="s">
        <v>4759</v>
      </c>
      <c r="D1376" s="2" t="s">
        <v>4760</v>
      </c>
      <c r="E1376" s="2">
        <v>32</v>
      </c>
      <c r="F1376" s="2">
        <v>79</v>
      </c>
      <c r="G1376" s="2">
        <v>1</v>
      </c>
      <c r="H1376" s="2">
        <v>3188</v>
      </c>
      <c r="I1376" s="2" t="s">
        <v>11</v>
      </c>
      <c r="J1376" s="2" t="s">
        <v>11</v>
      </c>
      <c r="K1376" s="2" t="s">
        <v>12</v>
      </c>
      <c r="L1376" s="2" t="s">
        <v>2098</v>
      </c>
      <c r="M1376" t="str">
        <f t="shared" si="21"/>
        <v>http://www.motoricerca.info/</v>
      </c>
      <c r="N1376" t="str">
        <f>(IF(COUNTIF('Your Backlinks'!A:A,'Competitor 1'!B1376)+COUNTIF('Competitor 2'!B:B,'Competitor 1'!B1376)&gt;1,"Links","prospect"))</f>
        <v>prospect</v>
      </c>
    </row>
    <row r="1377" spans="1:14" x14ac:dyDescent="0.25">
      <c r="A1377" t="str">
        <f>(IF(COUNTIF('Your Backlinks'!L:L,'Competitor 1'!M1377),"Links","prospect"))</f>
        <v>prospect</v>
      </c>
      <c r="B1377" s="2" t="s">
        <v>4761</v>
      </c>
      <c r="C1377" s="2" t="s">
        <v>4759</v>
      </c>
      <c r="D1377" s="2" t="s">
        <v>4760</v>
      </c>
      <c r="E1377" s="2">
        <v>30</v>
      </c>
      <c r="F1377" s="2">
        <v>79</v>
      </c>
      <c r="G1377" s="2">
        <v>1</v>
      </c>
      <c r="H1377" s="2">
        <v>3188</v>
      </c>
      <c r="I1377" s="2" t="s">
        <v>11</v>
      </c>
      <c r="J1377" s="2" t="s">
        <v>11</v>
      </c>
      <c r="K1377" s="2" t="s">
        <v>12</v>
      </c>
      <c r="L1377" s="2" t="s">
        <v>2098</v>
      </c>
      <c r="M1377" t="str">
        <f t="shared" si="21"/>
        <v>http://www.motoricerca.info/</v>
      </c>
      <c r="N1377" t="str">
        <f>(IF(COUNTIF('Your Backlinks'!A:A,'Competitor 1'!B1377)+COUNTIF('Competitor 2'!B:B,'Competitor 1'!B1377)&gt;1,"Links","prospect"))</f>
        <v>prospect</v>
      </c>
    </row>
    <row r="1378" spans="1:14" x14ac:dyDescent="0.25">
      <c r="A1378" t="str">
        <f>(IF(COUNTIF('Your Backlinks'!L:L,'Competitor 1'!M1378),"Links","prospect"))</f>
        <v>prospect</v>
      </c>
      <c r="B1378" s="2" t="s">
        <v>4762</v>
      </c>
      <c r="C1378" s="2" t="s">
        <v>4763</v>
      </c>
      <c r="D1378" s="2" t="s">
        <v>4760</v>
      </c>
      <c r="E1378" s="2">
        <v>29</v>
      </c>
      <c r="F1378" s="2">
        <v>79</v>
      </c>
      <c r="G1378" s="2">
        <v>1</v>
      </c>
      <c r="H1378" s="2">
        <v>3188</v>
      </c>
      <c r="I1378" s="2" t="s">
        <v>11</v>
      </c>
      <c r="J1378" s="2" t="s">
        <v>11</v>
      </c>
      <c r="K1378" s="2" t="s">
        <v>12</v>
      </c>
      <c r="L1378" s="2" t="s">
        <v>2098</v>
      </c>
      <c r="M1378" t="str">
        <f t="shared" si="21"/>
        <v>http://www.motoricerca.info/</v>
      </c>
      <c r="N1378" t="str">
        <f>(IF(COUNTIF('Your Backlinks'!A:A,'Competitor 1'!B1378)+COUNTIF('Competitor 2'!B:B,'Competitor 1'!B1378)&gt;1,"Links","prospect"))</f>
        <v>prospect</v>
      </c>
    </row>
    <row r="1379" spans="1:14" x14ac:dyDescent="0.25">
      <c r="A1379" t="str">
        <f>(IF(COUNTIF('Your Backlinks'!L:L,'Competitor 1'!M1379),"Links","prospect"))</f>
        <v>prospect</v>
      </c>
      <c r="B1379" s="2" t="s">
        <v>4764</v>
      </c>
      <c r="C1379" s="2" t="s">
        <v>4765</v>
      </c>
      <c r="D1379" s="2" t="s">
        <v>2342</v>
      </c>
      <c r="E1379" s="2">
        <v>38</v>
      </c>
      <c r="F1379" s="2">
        <v>79</v>
      </c>
      <c r="G1379" s="2">
        <v>2</v>
      </c>
      <c r="H1379" s="2">
        <v>17161</v>
      </c>
      <c r="I1379" s="2" t="s">
        <v>11</v>
      </c>
      <c r="J1379" s="2" t="s">
        <v>11</v>
      </c>
      <c r="K1379" s="2" t="s">
        <v>12</v>
      </c>
      <c r="L1379" s="2" t="s">
        <v>2098</v>
      </c>
      <c r="M1379" t="str">
        <f t="shared" si="21"/>
        <v>http://www.bukisa.com/</v>
      </c>
      <c r="N1379" t="str">
        <f>(IF(COUNTIF('Your Backlinks'!A:A,'Competitor 1'!B1379)+COUNTIF('Competitor 2'!B:B,'Competitor 1'!B1379)&gt;1,"Links","prospect"))</f>
        <v>prospect</v>
      </c>
    </row>
    <row r="1380" spans="1:14" x14ac:dyDescent="0.25">
      <c r="A1380" t="str">
        <f>(IF(COUNTIF('Your Backlinks'!L:L,'Competitor 1'!M1380),"Links","prospect"))</f>
        <v>prospect</v>
      </c>
      <c r="B1380" s="2" t="s">
        <v>4766</v>
      </c>
      <c r="C1380" s="2" t="s">
        <v>4767</v>
      </c>
      <c r="D1380" s="2" t="s">
        <v>2113</v>
      </c>
      <c r="E1380" s="2">
        <v>47</v>
      </c>
      <c r="F1380" s="2">
        <v>79</v>
      </c>
      <c r="G1380" s="2">
        <v>2</v>
      </c>
      <c r="H1380" s="2">
        <v>5746</v>
      </c>
      <c r="I1380" s="2" t="s">
        <v>10</v>
      </c>
      <c r="J1380" s="2" t="s">
        <v>11</v>
      </c>
      <c r="K1380" s="2" t="s">
        <v>12</v>
      </c>
      <c r="L1380" s="2" t="s">
        <v>2098</v>
      </c>
      <c r="M1380" t="str">
        <f t="shared" si="21"/>
        <v>http://netpeak.ua/</v>
      </c>
      <c r="N1380" t="str">
        <f>(IF(COUNTIF('Your Backlinks'!A:A,'Competitor 1'!B1380)+COUNTIF('Competitor 2'!B:B,'Competitor 1'!B1380)&gt;1,"Links","prospect"))</f>
        <v>prospect</v>
      </c>
    </row>
    <row r="1381" spans="1:14" x14ac:dyDescent="0.25">
      <c r="A1381" t="str">
        <f>(IF(COUNTIF('Your Backlinks'!L:L,'Competitor 1'!M1381),"Links","prospect"))</f>
        <v>prospect</v>
      </c>
      <c r="B1381" s="2" t="s">
        <v>4768</v>
      </c>
      <c r="C1381" s="2" t="s">
        <v>4769</v>
      </c>
      <c r="D1381" s="2" t="s">
        <v>2194</v>
      </c>
      <c r="E1381" s="2">
        <v>42</v>
      </c>
      <c r="F1381" s="2">
        <v>79</v>
      </c>
      <c r="G1381" s="2">
        <v>2</v>
      </c>
      <c r="H1381" s="2">
        <v>5746</v>
      </c>
      <c r="I1381" s="2" t="s">
        <v>10</v>
      </c>
      <c r="J1381" s="2" t="s">
        <v>11</v>
      </c>
      <c r="K1381" s="2" t="s">
        <v>12</v>
      </c>
      <c r="L1381" s="2" t="s">
        <v>2098</v>
      </c>
      <c r="M1381" t="str">
        <f t="shared" si="21"/>
        <v>http://netpeak.ua/</v>
      </c>
      <c r="N1381" t="str">
        <f>(IF(COUNTIF('Your Backlinks'!A:A,'Competitor 1'!B1381)+COUNTIF('Competitor 2'!B:B,'Competitor 1'!B1381)&gt;1,"Links","prospect"))</f>
        <v>prospect</v>
      </c>
    </row>
    <row r="1382" spans="1:14" x14ac:dyDescent="0.25">
      <c r="A1382" t="str">
        <f>(IF(COUNTIF('Your Backlinks'!L:L,'Competitor 1'!M1382),"Links","prospect"))</f>
        <v>prospect</v>
      </c>
      <c r="B1382" s="2" t="s">
        <v>4770</v>
      </c>
      <c r="C1382" s="2" t="s">
        <v>4771</v>
      </c>
      <c r="D1382" s="2" t="s">
        <v>2421</v>
      </c>
      <c r="E1382" s="2">
        <v>32</v>
      </c>
      <c r="F1382" s="2">
        <v>79</v>
      </c>
      <c r="G1382" s="2">
        <v>1</v>
      </c>
      <c r="H1382" s="2">
        <v>7528</v>
      </c>
      <c r="I1382" s="2" t="s">
        <v>11</v>
      </c>
      <c r="J1382" s="2" t="s">
        <v>11</v>
      </c>
      <c r="K1382" s="2" t="s">
        <v>12</v>
      </c>
      <c r="L1382" s="2" t="s">
        <v>2098</v>
      </c>
      <c r="M1382" t="str">
        <f t="shared" si="21"/>
        <v>http://programmers.stackexchange.com/</v>
      </c>
      <c r="N1382" t="str">
        <f>(IF(COUNTIF('Your Backlinks'!A:A,'Competitor 1'!B1382)+COUNTIF('Competitor 2'!B:B,'Competitor 1'!B1382)&gt;1,"Links","prospect"))</f>
        <v>prospect</v>
      </c>
    </row>
    <row r="1383" spans="1:14" x14ac:dyDescent="0.25">
      <c r="A1383" t="str">
        <f>(IF(COUNTIF('Your Backlinks'!L:L,'Competitor 1'!M1383),"Links","prospect"))</f>
        <v>prospect</v>
      </c>
      <c r="B1383" s="2" t="s">
        <v>4772</v>
      </c>
      <c r="C1383" s="2" t="s">
        <v>4773</v>
      </c>
      <c r="D1383" s="2" t="s">
        <v>2421</v>
      </c>
      <c r="E1383" s="2">
        <v>29</v>
      </c>
      <c r="F1383" s="2">
        <v>79</v>
      </c>
      <c r="G1383" s="2">
        <v>1</v>
      </c>
      <c r="H1383" s="2">
        <v>7528</v>
      </c>
      <c r="I1383" s="2" t="s">
        <v>11</v>
      </c>
      <c r="J1383" s="2" t="s">
        <v>11</v>
      </c>
      <c r="K1383" s="2" t="s">
        <v>12</v>
      </c>
      <c r="L1383" s="2" t="s">
        <v>2098</v>
      </c>
      <c r="M1383" t="str">
        <f t="shared" si="21"/>
        <v>http://gaming.stackexchange.com/</v>
      </c>
      <c r="N1383" t="str">
        <f>(IF(COUNTIF('Your Backlinks'!A:A,'Competitor 1'!B1383)+COUNTIF('Competitor 2'!B:B,'Competitor 1'!B1383)&gt;1,"Links","prospect"))</f>
        <v>prospect</v>
      </c>
    </row>
    <row r="1384" spans="1:14" x14ac:dyDescent="0.25">
      <c r="A1384" t="str">
        <f>(IF(COUNTIF('Your Backlinks'!L:L,'Competitor 1'!M1384),"Links","prospect"))</f>
        <v>prospect</v>
      </c>
      <c r="B1384" s="2" t="s">
        <v>4774</v>
      </c>
      <c r="C1384" s="2" t="s">
        <v>4775</v>
      </c>
      <c r="D1384" s="2" t="s">
        <v>2113</v>
      </c>
      <c r="E1384" s="2">
        <v>72</v>
      </c>
      <c r="F1384" s="2">
        <v>79</v>
      </c>
      <c r="G1384" s="2">
        <v>53</v>
      </c>
      <c r="H1384" s="2">
        <v>2267</v>
      </c>
      <c r="I1384" s="2" t="s">
        <v>10</v>
      </c>
      <c r="J1384" s="2" t="s">
        <v>11</v>
      </c>
      <c r="K1384" s="2" t="s">
        <v>12</v>
      </c>
      <c r="L1384" s="2" t="s">
        <v>2098</v>
      </c>
      <c r="M1384" t="str">
        <f t="shared" si="21"/>
        <v>http://www.affiliatesummit.com/</v>
      </c>
      <c r="N1384" t="str">
        <f>(IF(COUNTIF('Your Backlinks'!A:A,'Competitor 1'!B1384)+COUNTIF('Competitor 2'!B:B,'Competitor 1'!B1384)&gt;1,"Links","prospect"))</f>
        <v>prospect</v>
      </c>
    </row>
    <row r="1385" spans="1:14" x14ac:dyDescent="0.25">
      <c r="A1385" t="str">
        <f>(IF(COUNTIF('Your Backlinks'!L:L,'Competitor 1'!M1385),"Links","prospect"))</f>
        <v>prospect</v>
      </c>
      <c r="B1385" s="2" t="s">
        <v>4776</v>
      </c>
      <c r="C1385" s="2" t="s">
        <v>4777</v>
      </c>
      <c r="D1385" s="2" t="s">
        <v>2113</v>
      </c>
      <c r="E1385" s="2">
        <v>68</v>
      </c>
      <c r="F1385" s="2">
        <v>79</v>
      </c>
      <c r="G1385" s="2">
        <v>22</v>
      </c>
      <c r="H1385" s="2">
        <v>2267</v>
      </c>
      <c r="I1385" s="2" t="s">
        <v>10</v>
      </c>
      <c r="J1385" s="2" t="s">
        <v>11</v>
      </c>
      <c r="K1385" s="2" t="s">
        <v>12</v>
      </c>
      <c r="L1385" s="2" t="s">
        <v>2098</v>
      </c>
      <c r="M1385" t="str">
        <f t="shared" si="21"/>
        <v>http://www.affiliatesummit.com/</v>
      </c>
      <c r="N1385" t="str">
        <f>(IF(COUNTIF('Your Backlinks'!A:A,'Competitor 1'!B1385)+COUNTIF('Competitor 2'!B:B,'Competitor 1'!B1385)&gt;1,"Links","prospect"))</f>
        <v>prospect</v>
      </c>
    </row>
    <row r="1386" spans="1:14" x14ac:dyDescent="0.25">
      <c r="A1386" t="str">
        <f>(IF(COUNTIF('Your Backlinks'!L:L,'Competitor 1'!M1386),"Links","prospect"))</f>
        <v>prospect</v>
      </c>
      <c r="B1386" s="2" t="s">
        <v>23</v>
      </c>
      <c r="C1386" s="2" t="s">
        <v>24</v>
      </c>
      <c r="D1386" s="2" t="s">
        <v>4778</v>
      </c>
      <c r="E1386" s="2">
        <v>62</v>
      </c>
      <c r="F1386" s="2">
        <v>79</v>
      </c>
      <c r="G1386" s="2">
        <v>37</v>
      </c>
      <c r="H1386" s="2">
        <v>2267</v>
      </c>
      <c r="I1386" s="2" t="s">
        <v>10</v>
      </c>
      <c r="J1386" s="2" t="s">
        <v>11</v>
      </c>
      <c r="K1386" s="2" t="s">
        <v>12</v>
      </c>
      <c r="L1386" s="2" t="s">
        <v>2098</v>
      </c>
      <c r="M1386" t="str">
        <f t="shared" si="21"/>
        <v>http://www.affiliatesummit.com/</v>
      </c>
      <c r="N1386" t="str">
        <f>(IF(COUNTIF('Your Backlinks'!A:A,'Competitor 1'!B1386)+COUNTIF('Competitor 2'!B:B,'Competitor 1'!B1386)&gt;1,"Links","prospect"))</f>
        <v>prospect</v>
      </c>
    </row>
    <row r="1387" spans="1:14" x14ac:dyDescent="0.25">
      <c r="A1387" t="str">
        <f>(IF(COUNTIF('Your Backlinks'!L:L,'Competitor 1'!M1387),"Links","prospect"))</f>
        <v>prospect</v>
      </c>
      <c r="B1387" s="2" t="s">
        <v>25</v>
      </c>
      <c r="C1387" s="2" t="s">
        <v>26</v>
      </c>
      <c r="D1387" s="2" t="s">
        <v>4778</v>
      </c>
      <c r="E1387" s="2">
        <v>49</v>
      </c>
      <c r="F1387" s="2">
        <v>79</v>
      </c>
      <c r="G1387" s="2">
        <v>11</v>
      </c>
      <c r="H1387" s="2">
        <v>2267</v>
      </c>
      <c r="I1387" s="2" t="s">
        <v>10</v>
      </c>
      <c r="J1387" s="2" t="s">
        <v>11</v>
      </c>
      <c r="K1387" s="2" t="s">
        <v>12</v>
      </c>
      <c r="L1387" s="2" t="s">
        <v>2098</v>
      </c>
      <c r="M1387" t="str">
        <f t="shared" si="21"/>
        <v>http://www.affiliatesummit.com/</v>
      </c>
      <c r="N1387" t="str">
        <f>(IF(COUNTIF('Your Backlinks'!A:A,'Competitor 1'!B1387)+COUNTIF('Competitor 2'!B:B,'Competitor 1'!B1387)&gt;1,"Links","prospect"))</f>
        <v>prospect</v>
      </c>
    </row>
    <row r="1388" spans="1:14" x14ac:dyDescent="0.25">
      <c r="A1388" t="str">
        <f>(IF(COUNTIF('Your Backlinks'!L:L,'Competitor 1'!M1388),"Links","prospect"))</f>
        <v>prospect</v>
      </c>
      <c r="B1388" s="2" t="s">
        <v>4779</v>
      </c>
      <c r="C1388" s="2" t="s">
        <v>4780</v>
      </c>
      <c r="D1388" s="2" t="s">
        <v>2194</v>
      </c>
      <c r="E1388" s="2">
        <v>37</v>
      </c>
      <c r="F1388" s="2">
        <v>79</v>
      </c>
      <c r="G1388" s="2">
        <v>1</v>
      </c>
      <c r="H1388" s="2">
        <v>5443</v>
      </c>
      <c r="I1388" s="2" t="s">
        <v>10</v>
      </c>
      <c r="J1388" s="2" t="s">
        <v>11</v>
      </c>
      <c r="K1388" s="2" t="s">
        <v>12</v>
      </c>
      <c r="L1388" s="2" t="s">
        <v>2098</v>
      </c>
      <c r="M1388" t="str">
        <f t="shared" si="21"/>
        <v>http://catalysttheme.com/</v>
      </c>
      <c r="N1388" t="str">
        <f>(IF(COUNTIF('Your Backlinks'!A:A,'Competitor 1'!B1388)+COUNTIF('Competitor 2'!B:B,'Competitor 1'!B1388)&gt;1,"Links","prospect"))</f>
        <v>prospect</v>
      </c>
    </row>
    <row r="1389" spans="1:14" x14ac:dyDescent="0.25">
      <c r="A1389" t="str">
        <f>(IF(COUNTIF('Your Backlinks'!L:L,'Competitor 1'!M1389),"Links","prospect"))</f>
        <v>prospect</v>
      </c>
      <c r="B1389" s="2" t="s">
        <v>4781</v>
      </c>
      <c r="C1389" s="2" t="s">
        <v>4780</v>
      </c>
      <c r="D1389" s="2" t="s">
        <v>2194</v>
      </c>
      <c r="E1389" s="2">
        <v>36</v>
      </c>
      <c r="F1389" s="2">
        <v>79</v>
      </c>
      <c r="G1389" s="2">
        <v>1</v>
      </c>
      <c r="H1389" s="2">
        <v>5443</v>
      </c>
      <c r="I1389" s="2" t="s">
        <v>10</v>
      </c>
      <c r="J1389" s="2" t="s">
        <v>11</v>
      </c>
      <c r="K1389" s="2" t="s">
        <v>12</v>
      </c>
      <c r="L1389" s="2" t="s">
        <v>2098</v>
      </c>
      <c r="M1389" t="str">
        <f t="shared" si="21"/>
        <v>http://catalysttheme.com/</v>
      </c>
      <c r="N1389" t="str">
        <f>(IF(COUNTIF('Your Backlinks'!A:A,'Competitor 1'!B1389)+COUNTIF('Competitor 2'!B:B,'Competitor 1'!B1389)&gt;1,"Links","prospect"))</f>
        <v>prospect</v>
      </c>
    </row>
    <row r="1390" spans="1:14" x14ac:dyDescent="0.25">
      <c r="A1390" t="str">
        <f>(IF(COUNTIF('Your Backlinks'!L:L,'Competitor 1'!M1390),"Links","prospect"))</f>
        <v>prospect</v>
      </c>
      <c r="B1390" s="2" t="s">
        <v>4782</v>
      </c>
      <c r="C1390" s="2" t="s">
        <v>4780</v>
      </c>
      <c r="D1390" s="2" t="s">
        <v>2194</v>
      </c>
      <c r="E1390" s="2">
        <v>31</v>
      </c>
      <c r="F1390" s="2">
        <v>79</v>
      </c>
      <c r="G1390" s="2">
        <v>1</v>
      </c>
      <c r="H1390" s="2">
        <v>5443</v>
      </c>
      <c r="I1390" s="2" t="s">
        <v>10</v>
      </c>
      <c r="J1390" s="2" t="s">
        <v>11</v>
      </c>
      <c r="K1390" s="2" t="s">
        <v>12</v>
      </c>
      <c r="L1390" s="2" t="s">
        <v>2098</v>
      </c>
      <c r="M1390" t="str">
        <f t="shared" si="21"/>
        <v>http://catalysttheme.com/</v>
      </c>
      <c r="N1390" t="str">
        <f>(IF(COUNTIF('Your Backlinks'!A:A,'Competitor 1'!B1390)+COUNTIF('Competitor 2'!B:B,'Competitor 1'!B1390)&gt;1,"Links","prospect"))</f>
        <v>prospect</v>
      </c>
    </row>
    <row r="1391" spans="1:14" x14ac:dyDescent="0.25">
      <c r="A1391" t="str">
        <f>(IF(COUNTIF('Your Backlinks'!L:L,'Competitor 1'!M1391),"Links","prospect"))</f>
        <v>prospect</v>
      </c>
      <c r="B1391" s="2" t="s">
        <v>4783</v>
      </c>
      <c r="C1391" s="2" t="s">
        <v>4784</v>
      </c>
      <c r="D1391" s="2" t="s">
        <v>2113</v>
      </c>
      <c r="E1391" s="2">
        <v>37</v>
      </c>
      <c r="F1391" s="2">
        <v>79</v>
      </c>
      <c r="G1391" s="2">
        <v>1</v>
      </c>
      <c r="H1391" s="2">
        <v>4656</v>
      </c>
      <c r="I1391" s="2" t="s">
        <v>10</v>
      </c>
      <c r="J1391" s="2" t="s">
        <v>11</v>
      </c>
      <c r="K1391" s="2" t="s">
        <v>12</v>
      </c>
      <c r="L1391" s="2" t="s">
        <v>2098</v>
      </c>
      <c r="M1391" t="str">
        <f t="shared" si="21"/>
        <v>http://www.reelseo.com/</v>
      </c>
      <c r="N1391" t="str">
        <f>(IF(COUNTIF('Your Backlinks'!A:A,'Competitor 1'!B1391)+COUNTIF('Competitor 2'!B:B,'Competitor 1'!B1391)&gt;1,"Links","prospect"))</f>
        <v>prospect</v>
      </c>
    </row>
    <row r="1392" spans="1:14" x14ac:dyDescent="0.25">
      <c r="A1392" t="str">
        <f>(IF(COUNTIF('Your Backlinks'!L:L,'Competitor 1'!M1392),"Links","prospect"))</f>
        <v>prospect</v>
      </c>
      <c r="B1392" s="2" t="s">
        <v>4785</v>
      </c>
      <c r="C1392" s="2" t="s">
        <v>4786</v>
      </c>
      <c r="D1392" s="2" t="s">
        <v>2224</v>
      </c>
      <c r="E1392" s="2">
        <v>42</v>
      </c>
      <c r="F1392" s="2">
        <v>79</v>
      </c>
      <c r="G1392" s="2">
        <v>2</v>
      </c>
      <c r="H1392" s="2">
        <v>5591</v>
      </c>
      <c r="I1392" s="2" t="s">
        <v>10</v>
      </c>
      <c r="J1392" s="2" t="s">
        <v>11</v>
      </c>
      <c r="K1392" s="2" t="s">
        <v>12</v>
      </c>
      <c r="L1392" s="2" t="s">
        <v>2098</v>
      </c>
      <c r="M1392" t="str">
        <f t="shared" si="21"/>
        <v>http://www.sitepronews.com/</v>
      </c>
      <c r="N1392" t="str">
        <f>(IF(COUNTIF('Your Backlinks'!A:A,'Competitor 1'!B1392)+COUNTIF('Competitor 2'!B:B,'Competitor 1'!B1392)&gt;1,"Links","prospect"))</f>
        <v>prospect</v>
      </c>
    </row>
    <row r="1393" spans="1:14" x14ac:dyDescent="0.25">
      <c r="A1393" t="str">
        <f>(IF(COUNTIF('Your Backlinks'!L:L,'Competitor 1'!M1393),"Links","prospect"))</f>
        <v>prospect</v>
      </c>
      <c r="B1393" s="2" t="s">
        <v>4787</v>
      </c>
      <c r="C1393" s="2" t="s">
        <v>4788</v>
      </c>
      <c r="D1393" s="2" t="s">
        <v>2113</v>
      </c>
      <c r="E1393" s="2">
        <v>41</v>
      </c>
      <c r="F1393" s="2">
        <v>79</v>
      </c>
      <c r="G1393" s="2">
        <v>3</v>
      </c>
      <c r="H1393" s="2">
        <v>5591</v>
      </c>
      <c r="I1393" s="2" t="s">
        <v>10</v>
      </c>
      <c r="J1393" s="2" t="s">
        <v>11</v>
      </c>
      <c r="K1393" s="2" t="s">
        <v>12</v>
      </c>
      <c r="L1393" s="2" t="s">
        <v>2098</v>
      </c>
      <c r="M1393" t="str">
        <f t="shared" si="21"/>
        <v>http://www.sitepronews.com/</v>
      </c>
      <c r="N1393" t="str">
        <f>(IF(COUNTIF('Your Backlinks'!A:A,'Competitor 1'!B1393)+COUNTIF('Competitor 2'!B:B,'Competitor 1'!B1393)&gt;1,"Links","prospect"))</f>
        <v>prospect</v>
      </c>
    </row>
    <row r="1394" spans="1:14" x14ac:dyDescent="0.25">
      <c r="A1394" t="str">
        <f>(IF(COUNTIF('Your Backlinks'!L:L,'Competitor 1'!M1394),"Links","prospect"))</f>
        <v>prospect</v>
      </c>
      <c r="B1394" s="2" t="s">
        <v>4789</v>
      </c>
      <c r="C1394" s="2" t="s">
        <v>4790</v>
      </c>
      <c r="D1394" s="2" t="s">
        <v>2113</v>
      </c>
      <c r="E1394" s="2">
        <v>38</v>
      </c>
      <c r="F1394" s="2">
        <v>79</v>
      </c>
      <c r="G1394" s="2">
        <v>2</v>
      </c>
      <c r="H1394" s="2">
        <v>5591</v>
      </c>
      <c r="I1394" s="2" t="s">
        <v>10</v>
      </c>
      <c r="J1394" s="2" t="s">
        <v>11</v>
      </c>
      <c r="K1394" s="2" t="s">
        <v>12</v>
      </c>
      <c r="L1394" s="2" t="s">
        <v>2098</v>
      </c>
      <c r="M1394" t="str">
        <f t="shared" si="21"/>
        <v>http://www.sitepronews.com/</v>
      </c>
      <c r="N1394" t="str">
        <f>(IF(COUNTIF('Your Backlinks'!A:A,'Competitor 1'!B1394)+COUNTIF('Competitor 2'!B:B,'Competitor 1'!B1394)&gt;1,"Links","prospect"))</f>
        <v>prospect</v>
      </c>
    </row>
    <row r="1395" spans="1:14" x14ac:dyDescent="0.25">
      <c r="A1395" t="str">
        <f>(IF(COUNTIF('Your Backlinks'!L:L,'Competitor 1'!M1395),"Links","prospect"))</f>
        <v>prospect</v>
      </c>
      <c r="B1395" s="2" t="s">
        <v>4791</v>
      </c>
      <c r="C1395" s="2" t="s">
        <v>4792</v>
      </c>
      <c r="D1395" s="2" t="s">
        <v>2113</v>
      </c>
      <c r="E1395" s="2">
        <v>38</v>
      </c>
      <c r="F1395" s="2">
        <v>79</v>
      </c>
      <c r="G1395" s="2">
        <v>3</v>
      </c>
      <c r="H1395" s="2">
        <v>5591</v>
      </c>
      <c r="I1395" s="2" t="s">
        <v>10</v>
      </c>
      <c r="J1395" s="2" t="s">
        <v>11</v>
      </c>
      <c r="K1395" s="2" t="s">
        <v>12</v>
      </c>
      <c r="L1395" s="2" t="s">
        <v>2098</v>
      </c>
      <c r="M1395" t="str">
        <f t="shared" si="21"/>
        <v>http://www.sitepronews.com/</v>
      </c>
      <c r="N1395" t="str">
        <f>(IF(COUNTIF('Your Backlinks'!A:A,'Competitor 1'!B1395)+COUNTIF('Competitor 2'!B:B,'Competitor 1'!B1395)&gt;1,"Links","prospect"))</f>
        <v>prospect</v>
      </c>
    </row>
    <row r="1396" spans="1:14" x14ac:dyDescent="0.25">
      <c r="A1396" t="str">
        <f>(IF(COUNTIF('Your Backlinks'!L:L,'Competitor 1'!M1396),"Links","prospect"))</f>
        <v>prospect</v>
      </c>
      <c r="B1396" s="2" t="s">
        <v>4793</v>
      </c>
      <c r="C1396" s="2" t="s">
        <v>4794</v>
      </c>
      <c r="D1396" s="2" t="s">
        <v>2113</v>
      </c>
      <c r="E1396" s="2">
        <v>37</v>
      </c>
      <c r="F1396" s="2">
        <v>79</v>
      </c>
      <c r="G1396" s="2">
        <v>2</v>
      </c>
      <c r="H1396" s="2">
        <v>5591</v>
      </c>
      <c r="I1396" s="2" t="s">
        <v>10</v>
      </c>
      <c r="J1396" s="2" t="s">
        <v>11</v>
      </c>
      <c r="K1396" s="2" t="s">
        <v>12</v>
      </c>
      <c r="L1396" s="2" t="s">
        <v>2098</v>
      </c>
      <c r="M1396" t="str">
        <f t="shared" si="21"/>
        <v>http://www.sitepronews.com/</v>
      </c>
      <c r="N1396" t="str">
        <f>(IF(COUNTIF('Your Backlinks'!A:A,'Competitor 1'!B1396)+COUNTIF('Competitor 2'!B:B,'Competitor 1'!B1396)&gt;1,"Links","prospect"))</f>
        <v>prospect</v>
      </c>
    </row>
    <row r="1397" spans="1:14" x14ac:dyDescent="0.25">
      <c r="A1397" t="str">
        <f>(IF(COUNTIF('Your Backlinks'!L:L,'Competitor 1'!M1397),"Links","prospect"))</f>
        <v>prospect</v>
      </c>
      <c r="B1397" s="2" t="s">
        <v>4795</v>
      </c>
      <c r="C1397" s="2" t="s">
        <v>4796</v>
      </c>
      <c r="D1397" s="2" t="s">
        <v>2113</v>
      </c>
      <c r="E1397" s="2">
        <v>37</v>
      </c>
      <c r="F1397" s="2">
        <v>79</v>
      </c>
      <c r="G1397" s="2">
        <v>3</v>
      </c>
      <c r="H1397" s="2">
        <v>5591</v>
      </c>
      <c r="I1397" s="2" t="s">
        <v>10</v>
      </c>
      <c r="J1397" s="2" t="s">
        <v>11</v>
      </c>
      <c r="K1397" s="2" t="s">
        <v>12</v>
      </c>
      <c r="L1397" s="2" t="s">
        <v>2098</v>
      </c>
      <c r="M1397" t="str">
        <f t="shared" si="21"/>
        <v>http://www.sitepronews.com/</v>
      </c>
      <c r="N1397" t="str">
        <f>(IF(COUNTIF('Your Backlinks'!A:A,'Competitor 1'!B1397)+COUNTIF('Competitor 2'!B:B,'Competitor 1'!B1397)&gt;1,"Links","prospect"))</f>
        <v>prospect</v>
      </c>
    </row>
    <row r="1398" spans="1:14" x14ac:dyDescent="0.25">
      <c r="A1398" t="str">
        <f>(IF(COUNTIF('Your Backlinks'!L:L,'Competitor 1'!M1398),"Links","prospect"))</f>
        <v>prospect</v>
      </c>
      <c r="B1398" s="2" t="s">
        <v>4797</v>
      </c>
      <c r="C1398" s="2" t="s">
        <v>4798</v>
      </c>
      <c r="D1398" s="2" t="s">
        <v>2123</v>
      </c>
      <c r="E1398" s="2">
        <v>36</v>
      </c>
      <c r="F1398" s="2">
        <v>79</v>
      </c>
      <c r="G1398" s="2">
        <v>2</v>
      </c>
      <c r="H1398" s="2">
        <v>5591</v>
      </c>
      <c r="I1398" s="2" t="s">
        <v>11</v>
      </c>
      <c r="J1398" s="2" t="s">
        <v>11</v>
      </c>
      <c r="K1398" s="2" t="s">
        <v>12</v>
      </c>
      <c r="L1398" s="2" t="s">
        <v>2098</v>
      </c>
      <c r="M1398" t="str">
        <f t="shared" si="21"/>
        <v>http://www.sitepronews.com/</v>
      </c>
      <c r="N1398" t="str">
        <f>(IF(COUNTIF('Your Backlinks'!A:A,'Competitor 1'!B1398)+COUNTIF('Competitor 2'!B:B,'Competitor 1'!B1398)&gt;1,"Links","prospect"))</f>
        <v>prospect</v>
      </c>
    </row>
    <row r="1399" spans="1:14" x14ac:dyDescent="0.25">
      <c r="A1399" t="str">
        <f>(IF(COUNTIF('Your Backlinks'!L:L,'Competitor 1'!M1399),"Links","prospect"))</f>
        <v>prospect</v>
      </c>
      <c r="B1399" s="2" t="s">
        <v>4799</v>
      </c>
      <c r="C1399" s="2" t="s">
        <v>4800</v>
      </c>
      <c r="D1399" s="2" t="s">
        <v>2113</v>
      </c>
      <c r="E1399" s="2">
        <v>34</v>
      </c>
      <c r="F1399" s="2">
        <v>79</v>
      </c>
      <c r="G1399" s="2">
        <v>2</v>
      </c>
      <c r="H1399" s="2">
        <v>5591</v>
      </c>
      <c r="I1399" s="2" t="s">
        <v>10</v>
      </c>
      <c r="J1399" s="2" t="s">
        <v>11</v>
      </c>
      <c r="K1399" s="2" t="s">
        <v>12</v>
      </c>
      <c r="L1399" s="2" t="s">
        <v>2098</v>
      </c>
      <c r="M1399" t="str">
        <f t="shared" si="21"/>
        <v>http://www.sitepronews.com/</v>
      </c>
      <c r="N1399" t="str">
        <f>(IF(COUNTIF('Your Backlinks'!A:A,'Competitor 1'!B1399)+COUNTIF('Competitor 2'!B:B,'Competitor 1'!B1399)&gt;1,"Links","prospect"))</f>
        <v>prospect</v>
      </c>
    </row>
    <row r="1400" spans="1:14" x14ac:dyDescent="0.25">
      <c r="A1400" t="str">
        <f>(IF(COUNTIF('Your Backlinks'!L:L,'Competitor 1'!M1400),"Links","prospect"))</f>
        <v>prospect</v>
      </c>
      <c r="B1400" s="2" t="s">
        <v>4801</v>
      </c>
      <c r="C1400" s="2" t="s">
        <v>4794</v>
      </c>
      <c r="D1400" s="2" t="s">
        <v>2113</v>
      </c>
      <c r="E1400" s="2">
        <v>34</v>
      </c>
      <c r="F1400" s="2">
        <v>79</v>
      </c>
      <c r="G1400" s="2">
        <v>1</v>
      </c>
      <c r="H1400" s="2">
        <v>5591</v>
      </c>
      <c r="I1400" s="2" t="s">
        <v>10</v>
      </c>
      <c r="J1400" s="2" t="s">
        <v>11</v>
      </c>
      <c r="K1400" s="2" t="s">
        <v>12</v>
      </c>
      <c r="L1400" s="2" t="s">
        <v>2098</v>
      </c>
      <c r="M1400" t="str">
        <f t="shared" si="21"/>
        <v>http://www.sitepronews.com/</v>
      </c>
      <c r="N1400" t="str">
        <f>(IF(COUNTIF('Your Backlinks'!A:A,'Competitor 1'!B1400)+COUNTIF('Competitor 2'!B:B,'Competitor 1'!B1400)&gt;1,"Links","prospect"))</f>
        <v>prospect</v>
      </c>
    </row>
    <row r="1401" spans="1:14" x14ac:dyDescent="0.25">
      <c r="A1401" t="str">
        <f>(IF(COUNTIF('Your Backlinks'!L:L,'Competitor 1'!M1401),"Links","prospect"))</f>
        <v>prospect</v>
      </c>
      <c r="B1401" s="2" t="s">
        <v>4802</v>
      </c>
      <c r="C1401" s="2" t="s">
        <v>4790</v>
      </c>
      <c r="D1401" s="2" t="s">
        <v>2113</v>
      </c>
      <c r="E1401" s="2">
        <v>34</v>
      </c>
      <c r="F1401" s="2">
        <v>79</v>
      </c>
      <c r="G1401" s="2">
        <v>1</v>
      </c>
      <c r="H1401" s="2">
        <v>5591</v>
      </c>
      <c r="I1401" s="2" t="s">
        <v>10</v>
      </c>
      <c r="J1401" s="2" t="s">
        <v>11</v>
      </c>
      <c r="K1401" s="2" t="s">
        <v>12</v>
      </c>
      <c r="L1401" s="2" t="s">
        <v>2098</v>
      </c>
      <c r="M1401" t="str">
        <f t="shared" si="21"/>
        <v>http://www.sitepronews.com/</v>
      </c>
      <c r="N1401" t="str">
        <f>(IF(COUNTIF('Your Backlinks'!A:A,'Competitor 1'!B1401)+COUNTIF('Competitor 2'!B:B,'Competitor 1'!B1401)&gt;1,"Links","prospect"))</f>
        <v>prospect</v>
      </c>
    </row>
    <row r="1402" spans="1:14" x14ac:dyDescent="0.25">
      <c r="A1402" t="str">
        <f>(IF(COUNTIF('Your Backlinks'!L:L,'Competitor 1'!M1402),"Links","prospect"))</f>
        <v>prospect</v>
      </c>
      <c r="B1402" s="2" t="s">
        <v>4803</v>
      </c>
      <c r="C1402" s="2" t="s">
        <v>4804</v>
      </c>
      <c r="D1402" s="2" t="s">
        <v>2113</v>
      </c>
      <c r="E1402" s="2">
        <v>36</v>
      </c>
      <c r="F1402" s="2">
        <v>80</v>
      </c>
      <c r="G1402" s="2">
        <v>3</v>
      </c>
      <c r="H1402" s="2">
        <v>7742</v>
      </c>
      <c r="I1402" s="2" t="s">
        <v>10</v>
      </c>
      <c r="J1402" s="2" t="s">
        <v>11</v>
      </c>
      <c r="K1402" s="2" t="s">
        <v>12</v>
      </c>
      <c r="L1402" s="2" t="s">
        <v>2098</v>
      </c>
      <c r="M1402" t="str">
        <f t="shared" si="21"/>
        <v>http://blog.teachstreet.com/</v>
      </c>
      <c r="N1402" t="str">
        <f>(IF(COUNTIF('Your Backlinks'!A:A,'Competitor 1'!B1402)+COUNTIF('Competitor 2'!B:B,'Competitor 1'!B1402)&gt;1,"Links","prospect"))</f>
        <v>prospect</v>
      </c>
    </row>
    <row r="1403" spans="1:14" x14ac:dyDescent="0.25">
      <c r="A1403" t="str">
        <f>(IF(COUNTIF('Your Backlinks'!L:L,'Competitor 1'!M1403),"Links","prospect"))</f>
        <v>prospect</v>
      </c>
      <c r="B1403" s="2" t="s">
        <v>4805</v>
      </c>
      <c r="C1403" s="2" t="s">
        <v>4806</v>
      </c>
      <c r="D1403" s="2" t="s">
        <v>2123</v>
      </c>
      <c r="E1403" s="2">
        <v>35</v>
      </c>
      <c r="F1403" s="2">
        <v>80</v>
      </c>
      <c r="G1403" s="2">
        <v>1</v>
      </c>
      <c r="H1403" s="2">
        <v>7742</v>
      </c>
      <c r="I1403" s="2" t="s">
        <v>11</v>
      </c>
      <c r="J1403" s="2" t="s">
        <v>11</v>
      </c>
      <c r="K1403" s="2" t="s">
        <v>12</v>
      </c>
      <c r="L1403" s="2" t="s">
        <v>2098</v>
      </c>
      <c r="M1403" t="str">
        <f t="shared" si="21"/>
        <v>http://www.teachstreet.com/</v>
      </c>
      <c r="N1403" t="str">
        <f>(IF(COUNTIF('Your Backlinks'!A:A,'Competitor 1'!B1403)+COUNTIF('Competitor 2'!B:B,'Competitor 1'!B1403)&gt;1,"Links","prospect"))</f>
        <v>prospect</v>
      </c>
    </row>
    <row r="1404" spans="1:14" x14ac:dyDescent="0.25">
      <c r="A1404" t="str">
        <f>(IF(COUNTIF('Your Backlinks'!L:L,'Competitor 1'!M1404),"Links","prospect"))</f>
        <v>prospect</v>
      </c>
      <c r="B1404" s="2" t="s">
        <v>4807</v>
      </c>
      <c r="C1404" s="2" t="s">
        <v>4808</v>
      </c>
      <c r="D1404" s="2" t="s">
        <v>2284</v>
      </c>
      <c r="E1404" s="2">
        <v>34</v>
      </c>
      <c r="F1404" s="2">
        <v>80</v>
      </c>
      <c r="G1404" s="2">
        <v>4</v>
      </c>
      <c r="H1404" s="2">
        <v>5294</v>
      </c>
      <c r="I1404" s="2" t="s">
        <v>10</v>
      </c>
      <c r="J1404" s="2" t="s">
        <v>11</v>
      </c>
      <c r="K1404" s="2" t="s">
        <v>12</v>
      </c>
      <c r="L1404" s="2" t="s">
        <v>2098</v>
      </c>
      <c r="M1404" t="str">
        <f t="shared" si="21"/>
        <v>http://blogs.terrapinn.com/</v>
      </c>
      <c r="N1404" t="str">
        <f>(IF(COUNTIF('Your Backlinks'!A:A,'Competitor 1'!B1404)+COUNTIF('Competitor 2'!B:B,'Competitor 1'!B1404)&gt;1,"Links","prospect"))</f>
        <v>prospect</v>
      </c>
    </row>
    <row r="1405" spans="1:14" x14ac:dyDescent="0.25">
      <c r="A1405" t="str">
        <f>(IF(COUNTIF('Your Backlinks'!L:L,'Competitor 1'!M1405),"Links","prospect"))</f>
        <v>prospect</v>
      </c>
      <c r="B1405" s="2" t="s">
        <v>4809</v>
      </c>
      <c r="C1405" s="2" t="s">
        <v>4810</v>
      </c>
      <c r="D1405" s="2" t="s">
        <v>2284</v>
      </c>
      <c r="E1405" s="2">
        <v>30</v>
      </c>
      <c r="F1405" s="2">
        <v>80</v>
      </c>
      <c r="G1405" s="2">
        <v>1</v>
      </c>
      <c r="H1405" s="2">
        <v>5294</v>
      </c>
      <c r="I1405" s="2" t="s">
        <v>10</v>
      </c>
      <c r="J1405" s="2" t="s">
        <v>11</v>
      </c>
      <c r="K1405" s="2" t="s">
        <v>12</v>
      </c>
      <c r="L1405" s="2" t="s">
        <v>2098</v>
      </c>
      <c r="M1405" t="str">
        <f t="shared" si="21"/>
        <v>http://blogs.terrapinn.com/</v>
      </c>
      <c r="N1405" t="str">
        <f>(IF(COUNTIF('Your Backlinks'!A:A,'Competitor 1'!B1405)+COUNTIF('Competitor 2'!B:B,'Competitor 1'!B1405)&gt;1,"Links","prospect"))</f>
        <v>prospect</v>
      </c>
    </row>
    <row r="1406" spans="1:14" x14ac:dyDescent="0.25">
      <c r="A1406" t="str">
        <f>(IF(COUNTIF('Your Backlinks'!L:L,'Competitor 1'!M1406),"Links","prospect"))</f>
        <v>prospect</v>
      </c>
      <c r="B1406" s="2" t="s">
        <v>4811</v>
      </c>
      <c r="C1406" s="2" t="s">
        <v>4812</v>
      </c>
      <c r="D1406" s="2" t="s">
        <v>2284</v>
      </c>
      <c r="E1406" s="2">
        <v>28</v>
      </c>
      <c r="F1406" s="2">
        <v>80</v>
      </c>
      <c r="G1406" s="2">
        <v>1</v>
      </c>
      <c r="H1406" s="2">
        <v>5294</v>
      </c>
      <c r="I1406" s="2" t="s">
        <v>10</v>
      </c>
      <c r="J1406" s="2" t="s">
        <v>11</v>
      </c>
      <c r="K1406" s="2" t="s">
        <v>12</v>
      </c>
      <c r="L1406" s="2" t="s">
        <v>2098</v>
      </c>
      <c r="M1406" t="str">
        <f t="shared" si="21"/>
        <v>http://blogs.terrapinn.com/</v>
      </c>
      <c r="N1406" t="str">
        <f>(IF(COUNTIF('Your Backlinks'!A:A,'Competitor 1'!B1406)+COUNTIF('Competitor 2'!B:B,'Competitor 1'!B1406)&gt;1,"Links","prospect"))</f>
        <v>prospect</v>
      </c>
    </row>
    <row r="1407" spans="1:14" x14ac:dyDescent="0.25">
      <c r="A1407" t="str">
        <f>(IF(COUNTIF('Your Backlinks'!L:L,'Competitor 1'!M1407),"Links","prospect"))</f>
        <v>prospect</v>
      </c>
      <c r="B1407" s="2" t="s">
        <v>4813</v>
      </c>
      <c r="C1407" s="2" t="s">
        <v>4814</v>
      </c>
      <c r="D1407" s="2" t="s">
        <v>2113</v>
      </c>
      <c r="E1407" s="2">
        <v>30</v>
      </c>
      <c r="F1407" s="2">
        <v>80</v>
      </c>
      <c r="G1407" s="2">
        <v>1</v>
      </c>
      <c r="H1407" s="2">
        <v>10054</v>
      </c>
      <c r="I1407" s="2" t="s">
        <v>11</v>
      </c>
      <c r="J1407" s="2" t="s">
        <v>11</v>
      </c>
      <c r="K1407" s="2" t="s">
        <v>12</v>
      </c>
      <c r="L1407" s="2" t="s">
        <v>2098</v>
      </c>
      <c r="M1407" t="str">
        <f t="shared" si="21"/>
        <v>http://www.searchmarketing.salford.ac.uk/</v>
      </c>
      <c r="N1407" t="str">
        <f>(IF(COUNTIF('Your Backlinks'!A:A,'Competitor 1'!B1407)+COUNTIF('Competitor 2'!B:B,'Competitor 1'!B1407)&gt;1,"Links","prospect"))</f>
        <v>prospect</v>
      </c>
    </row>
    <row r="1408" spans="1:14" x14ac:dyDescent="0.25">
      <c r="A1408" t="str">
        <f>(IF(COUNTIF('Your Backlinks'!L:L,'Competitor 1'!M1408),"Links","prospect"))</f>
        <v>prospect</v>
      </c>
      <c r="B1408" s="2" t="s">
        <v>4815</v>
      </c>
      <c r="C1408" s="2" t="s">
        <v>4816</v>
      </c>
      <c r="D1408" s="2" t="s">
        <v>4817</v>
      </c>
      <c r="E1408" s="2">
        <v>31</v>
      </c>
      <c r="F1408" s="2">
        <v>80</v>
      </c>
      <c r="G1408" s="2">
        <v>1</v>
      </c>
      <c r="H1408" s="2">
        <v>11867</v>
      </c>
      <c r="I1408" s="2" t="s">
        <v>10</v>
      </c>
      <c r="J1408" s="2" t="s">
        <v>11</v>
      </c>
      <c r="K1408" s="2" t="s">
        <v>12</v>
      </c>
      <c r="L1408" s="2" t="s">
        <v>2098</v>
      </c>
      <c r="M1408" t="str">
        <f t="shared" si="21"/>
        <v>http://web.islandnet.com/</v>
      </c>
      <c r="N1408" t="str">
        <f>(IF(COUNTIF('Your Backlinks'!A:A,'Competitor 1'!B1408)+COUNTIF('Competitor 2'!B:B,'Competitor 1'!B1408)&gt;1,"Links","prospect"))</f>
        <v>prospect</v>
      </c>
    </row>
    <row r="1409" spans="1:14" x14ac:dyDescent="0.25">
      <c r="A1409" t="str">
        <f>(IF(COUNTIF('Your Backlinks'!L:L,'Competitor 1'!M1409),"Links","prospect"))</f>
        <v>prospect</v>
      </c>
      <c r="B1409" s="2" t="s">
        <v>4818</v>
      </c>
      <c r="C1409" s="2" t="s">
        <v>4819</v>
      </c>
      <c r="D1409" s="2" t="s">
        <v>4820</v>
      </c>
      <c r="E1409" s="2">
        <v>46</v>
      </c>
      <c r="F1409" s="2">
        <v>80</v>
      </c>
      <c r="G1409" s="2">
        <v>4</v>
      </c>
      <c r="H1409" s="2">
        <v>3568</v>
      </c>
      <c r="I1409" s="2" t="s">
        <v>10</v>
      </c>
      <c r="J1409" s="2" t="s">
        <v>11</v>
      </c>
      <c r="K1409" s="2" t="s">
        <v>12</v>
      </c>
      <c r="L1409" s="2" t="s">
        <v>2098</v>
      </c>
      <c r="M1409" t="str">
        <f t="shared" si="21"/>
        <v>http://reports.postrank.com/</v>
      </c>
      <c r="N1409" t="str">
        <f>(IF(COUNTIF('Your Backlinks'!A:A,'Competitor 1'!B1409)+COUNTIF('Competitor 2'!B:B,'Competitor 1'!B1409)&gt;1,"Links","prospect"))</f>
        <v>prospect</v>
      </c>
    </row>
    <row r="1410" spans="1:14" x14ac:dyDescent="0.25">
      <c r="A1410" t="str">
        <f>(IF(COUNTIF('Your Backlinks'!L:L,'Competitor 1'!M1410),"Links","prospect"))</f>
        <v>prospect</v>
      </c>
      <c r="B1410" s="2" t="s">
        <v>4821</v>
      </c>
      <c r="C1410" s="2" t="s">
        <v>4822</v>
      </c>
      <c r="D1410" s="2" t="s">
        <v>2113</v>
      </c>
      <c r="E1410" s="2">
        <v>51</v>
      </c>
      <c r="F1410" s="2">
        <v>80</v>
      </c>
      <c r="G1410" s="2">
        <v>26</v>
      </c>
      <c r="H1410" s="2">
        <v>3299</v>
      </c>
      <c r="I1410" s="2" t="s">
        <v>10</v>
      </c>
      <c r="J1410" s="2" t="s">
        <v>11</v>
      </c>
      <c r="K1410" s="2" t="s">
        <v>12</v>
      </c>
      <c r="L1410" s="2" t="s">
        <v>2098</v>
      </c>
      <c r="M1410" t="str">
        <f t="shared" ref="M1410:M1473" si="22">LEFT(B1410,FIND("/",B1410,8))</f>
        <v>http://blog.mainstreethost.com/</v>
      </c>
      <c r="N1410" t="str">
        <f>(IF(COUNTIF('Your Backlinks'!A:A,'Competitor 1'!B1410)+COUNTIF('Competitor 2'!B:B,'Competitor 1'!B1410)&gt;1,"Links","prospect"))</f>
        <v>prospect</v>
      </c>
    </row>
    <row r="1411" spans="1:14" x14ac:dyDescent="0.25">
      <c r="A1411" t="str">
        <f>(IF(COUNTIF('Your Backlinks'!L:L,'Competitor 1'!M1411),"Links","prospect"))</f>
        <v>prospect</v>
      </c>
      <c r="B1411" s="2" t="s">
        <v>4823</v>
      </c>
      <c r="C1411" s="2" t="s">
        <v>4824</v>
      </c>
      <c r="D1411" s="2" t="s">
        <v>2113</v>
      </c>
      <c r="E1411" s="2">
        <v>41</v>
      </c>
      <c r="F1411" s="2">
        <v>80</v>
      </c>
      <c r="G1411" s="2">
        <v>4</v>
      </c>
      <c r="H1411" s="2">
        <v>3299</v>
      </c>
      <c r="I1411" s="2" t="s">
        <v>10</v>
      </c>
      <c r="J1411" s="2" t="s">
        <v>11</v>
      </c>
      <c r="K1411" s="2" t="s">
        <v>12</v>
      </c>
      <c r="L1411" s="2" t="s">
        <v>2098</v>
      </c>
      <c r="M1411" t="str">
        <f t="shared" si="22"/>
        <v>http://blog.mainstreethost.com/</v>
      </c>
      <c r="N1411" t="str">
        <f>(IF(COUNTIF('Your Backlinks'!A:A,'Competitor 1'!B1411)+COUNTIF('Competitor 2'!B:B,'Competitor 1'!B1411)&gt;1,"Links","prospect"))</f>
        <v>prospect</v>
      </c>
    </row>
    <row r="1412" spans="1:14" x14ac:dyDescent="0.25">
      <c r="A1412" t="str">
        <f>(IF(COUNTIF('Your Backlinks'!L:L,'Competitor 1'!M1412),"Links","prospect"))</f>
        <v>prospect</v>
      </c>
      <c r="B1412" s="2" t="s">
        <v>4825</v>
      </c>
      <c r="C1412" s="2" t="s">
        <v>4826</v>
      </c>
      <c r="D1412" s="2" t="s">
        <v>2113</v>
      </c>
      <c r="E1412" s="2">
        <v>40</v>
      </c>
      <c r="F1412" s="2">
        <v>80</v>
      </c>
      <c r="G1412" s="2">
        <v>3</v>
      </c>
      <c r="H1412" s="2">
        <v>3299</v>
      </c>
      <c r="I1412" s="2" t="s">
        <v>10</v>
      </c>
      <c r="J1412" s="2" t="s">
        <v>11</v>
      </c>
      <c r="K1412" s="2" t="s">
        <v>12</v>
      </c>
      <c r="L1412" s="2" t="s">
        <v>2098</v>
      </c>
      <c r="M1412" t="str">
        <f t="shared" si="22"/>
        <v>http://blog.mainstreethost.com/</v>
      </c>
      <c r="N1412" t="str">
        <f>(IF(COUNTIF('Your Backlinks'!A:A,'Competitor 1'!B1412)+COUNTIF('Competitor 2'!B:B,'Competitor 1'!B1412)&gt;1,"Links","prospect"))</f>
        <v>prospect</v>
      </c>
    </row>
    <row r="1413" spans="1:14" x14ac:dyDescent="0.25">
      <c r="A1413" t="str">
        <f>(IF(COUNTIF('Your Backlinks'!L:L,'Competitor 1'!M1413),"Links","prospect"))</f>
        <v>prospect</v>
      </c>
      <c r="B1413" s="2" t="s">
        <v>4827</v>
      </c>
      <c r="C1413" s="2" t="s">
        <v>4828</v>
      </c>
      <c r="D1413" s="2" t="s">
        <v>2113</v>
      </c>
      <c r="E1413" s="2">
        <v>40</v>
      </c>
      <c r="F1413" s="2">
        <v>80</v>
      </c>
      <c r="G1413" s="2">
        <v>3</v>
      </c>
      <c r="H1413" s="2">
        <v>3299</v>
      </c>
      <c r="I1413" s="2" t="s">
        <v>10</v>
      </c>
      <c r="J1413" s="2" t="s">
        <v>11</v>
      </c>
      <c r="K1413" s="2" t="s">
        <v>12</v>
      </c>
      <c r="L1413" s="2" t="s">
        <v>2098</v>
      </c>
      <c r="M1413" t="str">
        <f t="shared" si="22"/>
        <v>http://blog.mainstreethost.com/</v>
      </c>
      <c r="N1413" t="str">
        <f>(IF(COUNTIF('Your Backlinks'!A:A,'Competitor 1'!B1413)+COUNTIF('Competitor 2'!B:B,'Competitor 1'!B1413)&gt;1,"Links","prospect"))</f>
        <v>prospect</v>
      </c>
    </row>
    <row r="1414" spans="1:14" x14ac:dyDescent="0.25">
      <c r="A1414" t="str">
        <f>(IF(COUNTIF('Your Backlinks'!L:L,'Competitor 1'!M1414),"Links","prospect"))</f>
        <v>prospect</v>
      </c>
      <c r="B1414" s="2" t="s">
        <v>4829</v>
      </c>
      <c r="C1414" s="2" t="s">
        <v>4830</v>
      </c>
      <c r="D1414" s="2" t="s">
        <v>2113</v>
      </c>
      <c r="E1414" s="2">
        <v>38</v>
      </c>
      <c r="F1414" s="2">
        <v>80</v>
      </c>
      <c r="G1414" s="2">
        <v>2</v>
      </c>
      <c r="H1414" s="2">
        <v>3299</v>
      </c>
      <c r="I1414" s="2" t="s">
        <v>10</v>
      </c>
      <c r="J1414" s="2" t="s">
        <v>11</v>
      </c>
      <c r="K1414" s="2" t="s">
        <v>12</v>
      </c>
      <c r="L1414" s="2" t="s">
        <v>2098</v>
      </c>
      <c r="M1414" t="str">
        <f t="shared" si="22"/>
        <v>http://blog.mainstreethost.com/</v>
      </c>
      <c r="N1414" t="str">
        <f>(IF(COUNTIF('Your Backlinks'!A:A,'Competitor 1'!B1414)+COUNTIF('Competitor 2'!B:B,'Competitor 1'!B1414)&gt;1,"Links","prospect"))</f>
        <v>prospect</v>
      </c>
    </row>
    <row r="1415" spans="1:14" x14ac:dyDescent="0.25">
      <c r="A1415" t="str">
        <f>(IF(COUNTIF('Your Backlinks'!L:L,'Competitor 1'!M1415),"Links","prospect"))</f>
        <v>prospect</v>
      </c>
      <c r="B1415" s="2" t="s">
        <v>4831</v>
      </c>
      <c r="C1415" s="2" t="s">
        <v>4832</v>
      </c>
      <c r="D1415" s="2" t="s">
        <v>2113</v>
      </c>
      <c r="E1415" s="2">
        <v>38</v>
      </c>
      <c r="F1415" s="2">
        <v>80</v>
      </c>
      <c r="G1415" s="2">
        <v>2</v>
      </c>
      <c r="H1415" s="2">
        <v>3299</v>
      </c>
      <c r="I1415" s="2" t="s">
        <v>10</v>
      </c>
      <c r="J1415" s="2" t="s">
        <v>11</v>
      </c>
      <c r="K1415" s="2" t="s">
        <v>12</v>
      </c>
      <c r="L1415" s="2" t="s">
        <v>2098</v>
      </c>
      <c r="M1415" t="str">
        <f t="shared" si="22"/>
        <v>http://blog.mainstreethost.com/</v>
      </c>
      <c r="N1415" t="str">
        <f>(IF(COUNTIF('Your Backlinks'!A:A,'Competitor 1'!B1415)+COUNTIF('Competitor 2'!B:B,'Competitor 1'!B1415)&gt;1,"Links","prospect"))</f>
        <v>prospect</v>
      </c>
    </row>
    <row r="1416" spans="1:14" x14ac:dyDescent="0.25">
      <c r="A1416" t="str">
        <f>(IF(COUNTIF('Your Backlinks'!L:L,'Competitor 1'!M1416),"Links","prospect"))</f>
        <v>prospect</v>
      </c>
      <c r="B1416" s="2" t="s">
        <v>4833</v>
      </c>
      <c r="C1416" s="2" t="s">
        <v>4834</v>
      </c>
      <c r="D1416" s="2" t="s">
        <v>2113</v>
      </c>
      <c r="E1416" s="2">
        <v>37</v>
      </c>
      <c r="F1416" s="2">
        <v>80</v>
      </c>
      <c r="G1416" s="2">
        <v>2</v>
      </c>
      <c r="H1416" s="2">
        <v>3299</v>
      </c>
      <c r="I1416" s="2" t="s">
        <v>10</v>
      </c>
      <c r="J1416" s="2" t="s">
        <v>11</v>
      </c>
      <c r="K1416" s="2" t="s">
        <v>12</v>
      </c>
      <c r="L1416" s="2" t="s">
        <v>2098</v>
      </c>
      <c r="M1416" t="str">
        <f t="shared" si="22"/>
        <v>http://blog.mainstreethost.com/</v>
      </c>
      <c r="N1416" t="str">
        <f>(IF(COUNTIF('Your Backlinks'!A:A,'Competitor 1'!B1416)+COUNTIF('Competitor 2'!B:B,'Competitor 1'!B1416)&gt;1,"Links","prospect"))</f>
        <v>prospect</v>
      </c>
    </row>
    <row r="1417" spans="1:14" x14ac:dyDescent="0.25">
      <c r="A1417" t="str">
        <f>(IF(COUNTIF('Your Backlinks'!L:L,'Competitor 1'!M1417),"Links","prospect"))</f>
        <v>prospect</v>
      </c>
      <c r="B1417" s="2" t="s">
        <v>4835</v>
      </c>
      <c r="C1417" s="2" t="s">
        <v>4836</v>
      </c>
      <c r="D1417" s="2" t="s">
        <v>2113</v>
      </c>
      <c r="E1417" s="2">
        <v>37</v>
      </c>
      <c r="F1417" s="2">
        <v>80</v>
      </c>
      <c r="G1417" s="2">
        <v>3</v>
      </c>
      <c r="H1417" s="2">
        <v>3299</v>
      </c>
      <c r="I1417" s="2" t="s">
        <v>10</v>
      </c>
      <c r="J1417" s="2" t="s">
        <v>11</v>
      </c>
      <c r="K1417" s="2" t="s">
        <v>12</v>
      </c>
      <c r="L1417" s="2" t="s">
        <v>2098</v>
      </c>
      <c r="M1417" t="str">
        <f t="shared" si="22"/>
        <v>http://blog.mainstreethost.com/</v>
      </c>
      <c r="N1417" t="str">
        <f>(IF(COUNTIF('Your Backlinks'!A:A,'Competitor 1'!B1417)+COUNTIF('Competitor 2'!B:B,'Competitor 1'!B1417)&gt;1,"Links","prospect"))</f>
        <v>prospect</v>
      </c>
    </row>
    <row r="1418" spans="1:14" x14ac:dyDescent="0.25">
      <c r="A1418" t="str">
        <f>(IF(COUNTIF('Your Backlinks'!L:L,'Competitor 1'!M1418),"Links","prospect"))</f>
        <v>prospect</v>
      </c>
      <c r="B1418" s="2" t="s">
        <v>4837</v>
      </c>
      <c r="C1418" s="2" t="s">
        <v>4838</v>
      </c>
      <c r="D1418" s="2" t="s">
        <v>2113</v>
      </c>
      <c r="E1418" s="2">
        <v>34</v>
      </c>
      <c r="F1418" s="2">
        <v>80</v>
      </c>
      <c r="G1418" s="2">
        <v>1</v>
      </c>
      <c r="H1418" s="2">
        <v>3299</v>
      </c>
      <c r="I1418" s="2" t="s">
        <v>10</v>
      </c>
      <c r="J1418" s="2" t="s">
        <v>11</v>
      </c>
      <c r="K1418" s="2" t="s">
        <v>12</v>
      </c>
      <c r="L1418" s="2" t="s">
        <v>2098</v>
      </c>
      <c r="M1418" t="str">
        <f t="shared" si="22"/>
        <v>http://blog.mainstreethost.com/</v>
      </c>
      <c r="N1418" t="str">
        <f>(IF(COUNTIF('Your Backlinks'!A:A,'Competitor 1'!B1418)+COUNTIF('Competitor 2'!B:B,'Competitor 1'!B1418)&gt;1,"Links","prospect"))</f>
        <v>prospect</v>
      </c>
    </row>
    <row r="1419" spans="1:14" x14ac:dyDescent="0.25">
      <c r="A1419" t="str">
        <f>(IF(COUNTIF('Your Backlinks'!L:L,'Competitor 1'!M1419),"Links","prospect"))</f>
        <v>prospect</v>
      </c>
      <c r="B1419" s="2" t="s">
        <v>4839</v>
      </c>
      <c r="C1419" s="2" t="s">
        <v>4840</v>
      </c>
      <c r="D1419" s="2" t="s">
        <v>2113</v>
      </c>
      <c r="E1419" s="2">
        <v>34</v>
      </c>
      <c r="F1419" s="2">
        <v>80</v>
      </c>
      <c r="G1419" s="2">
        <v>1</v>
      </c>
      <c r="H1419" s="2">
        <v>3299</v>
      </c>
      <c r="I1419" s="2" t="s">
        <v>10</v>
      </c>
      <c r="J1419" s="2" t="s">
        <v>11</v>
      </c>
      <c r="K1419" s="2" t="s">
        <v>12</v>
      </c>
      <c r="L1419" s="2" t="s">
        <v>2098</v>
      </c>
      <c r="M1419" t="str">
        <f t="shared" si="22"/>
        <v>http://blog.mainstreethost.com/</v>
      </c>
      <c r="N1419" t="str">
        <f>(IF(COUNTIF('Your Backlinks'!A:A,'Competitor 1'!B1419)+COUNTIF('Competitor 2'!B:B,'Competitor 1'!B1419)&gt;1,"Links","prospect"))</f>
        <v>prospect</v>
      </c>
    </row>
    <row r="1420" spans="1:14" x14ac:dyDescent="0.25">
      <c r="A1420" t="str">
        <f>(IF(COUNTIF('Your Backlinks'!L:L,'Competitor 1'!M1420),"Links","prospect"))</f>
        <v>prospect</v>
      </c>
      <c r="B1420" s="2" t="s">
        <v>4841</v>
      </c>
      <c r="C1420" s="2" t="s">
        <v>4842</v>
      </c>
      <c r="D1420" s="2" t="s">
        <v>2113</v>
      </c>
      <c r="E1420" s="2">
        <v>34</v>
      </c>
      <c r="F1420" s="2">
        <v>80</v>
      </c>
      <c r="G1420" s="2">
        <v>1</v>
      </c>
      <c r="H1420" s="2">
        <v>3299</v>
      </c>
      <c r="I1420" s="2" t="s">
        <v>10</v>
      </c>
      <c r="J1420" s="2" t="s">
        <v>11</v>
      </c>
      <c r="K1420" s="2" t="s">
        <v>12</v>
      </c>
      <c r="L1420" s="2" t="s">
        <v>2098</v>
      </c>
      <c r="M1420" t="str">
        <f t="shared" si="22"/>
        <v>http://blog.mainstreethost.com/</v>
      </c>
      <c r="N1420" t="str">
        <f>(IF(COUNTIF('Your Backlinks'!A:A,'Competitor 1'!B1420)+COUNTIF('Competitor 2'!B:B,'Competitor 1'!B1420)&gt;1,"Links","prospect"))</f>
        <v>prospect</v>
      </c>
    </row>
    <row r="1421" spans="1:14" x14ac:dyDescent="0.25">
      <c r="A1421" t="str">
        <f>(IF(COUNTIF('Your Backlinks'!L:L,'Competitor 1'!M1421),"Links","prospect"))</f>
        <v>prospect</v>
      </c>
      <c r="B1421" s="2" t="s">
        <v>4843</v>
      </c>
      <c r="C1421" s="2" t="s">
        <v>4844</v>
      </c>
      <c r="D1421" s="2" t="s">
        <v>2113</v>
      </c>
      <c r="E1421" s="2">
        <v>34</v>
      </c>
      <c r="F1421" s="2">
        <v>80</v>
      </c>
      <c r="G1421" s="2">
        <v>1</v>
      </c>
      <c r="H1421" s="2">
        <v>3299</v>
      </c>
      <c r="I1421" s="2" t="s">
        <v>10</v>
      </c>
      <c r="J1421" s="2" t="s">
        <v>11</v>
      </c>
      <c r="K1421" s="2" t="s">
        <v>12</v>
      </c>
      <c r="L1421" s="2" t="s">
        <v>2098</v>
      </c>
      <c r="M1421" t="str">
        <f t="shared" si="22"/>
        <v>http://blog.mainstreethost.com/</v>
      </c>
      <c r="N1421" t="str">
        <f>(IF(COUNTIF('Your Backlinks'!A:A,'Competitor 1'!B1421)+COUNTIF('Competitor 2'!B:B,'Competitor 1'!B1421)&gt;1,"Links","prospect"))</f>
        <v>prospect</v>
      </c>
    </row>
    <row r="1422" spans="1:14" x14ac:dyDescent="0.25">
      <c r="A1422" t="str">
        <f>(IF(COUNTIF('Your Backlinks'!L:L,'Competitor 1'!M1422),"Links","prospect"))</f>
        <v>prospect</v>
      </c>
      <c r="B1422" s="2" t="s">
        <v>4845</v>
      </c>
      <c r="C1422" s="2" t="s">
        <v>4846</v>
      </c>
      <c r="D1422" s="2" t="s">
        <v>2113</v>
      </c>
      <c r="E1422" s="2">
        <v>34</v>
      </c>
      <c r="F1422" s="2">
        <v>80</v>
      </c>
      <c r="G1422" s="2">
        <v>1</v>
      </c>
      <c r="H1422" s="2">
        <v>3299</v>
      </c>
      <c r="I1422" s="2" t="s">
        <v>10</v>
      </c>
      <c r="J1422" s="2" t="s">
        <v>11</v>
      </c>
      <c r="K1422" s="2" t="s">
        <v>12</v>
      </c>
      <c r="L1422" s="2" t="s">
        <v>2098</v>
      </c>
      <c r="M1422" t="str">
        <f t="shared" si="22"/>
        <v>http://blog.mainstreethost.com/</v>
      </c>
      <c r="N1422" t="str">
        <f>(IF(COUNTIF('Your Backlinks'!A:A,'Competitor 1'!B1422)+COUNTIF('Competitor 2'!B:B,'Competitor 1'!B1422)&gt;1,"Links","prospect"))</f>
        <v>prospect</v>
      </c>
    </row>
    <row r="1423" spans="1:14" x14ac:dyDescent="0.25">
      <c r="A1423" t="str">
        <f>(IF(COUNTIF('Your Backlinks'!L:L,'Competitor 1'!M1423),"Links","prospect"))</f>
        <v>prospect</v>
      </c>
      <c r="B1423" s="2" t="s">
        <v>4847</v>
      </c>
      <c r="C1423" s="2" t="s">
        <v>4848</v>
      </c>
      <c r="D1423" s="2" t="s">
        <v>2113</v>
      </c>
      <c r="E1423" s="2">
        <v>34</v>
      </c>
      <c r="F1423" s="2">
        <v>80</v>
      </c>
      <c r="G1423" s="2">
        <v>1</v>
      </c>
      <c r="H1423" s="2">
        <v>3299</v>
      </c>
      <c r="I1423" s="2" t="s">
        <v>10</v>
      </c>
      <c r="J1423" s="2" t="s">
        <v>11</v>
      </c>
      <c r="K1423" s="2" t="s">
        <v>12</v>
      </c>
      <c r="L1423" s="2" t="s">
        <v>2098</v>
      </c>
      <c r="M1423" t="str">
        <f t="shared" si="22"/>
        <v>http://blog.mainstreethost.com/</v>
      </c>
      <c r="N1423" t="str">
        <f>(IF(COUNTIF('Your Backlinks'!A:A,'Competitor 1'!B1423)+COUNTIF('Competitor 2'!B:B,'Competitor 1'!B1423)&gt;1,"Links","prospect"))</f>
        <v>prospect</v>
      </c>
    </row>
    <row r="1424" spans="1:14" x14ac:dyDescent="0.25">
      <c r="A1424" t="str">
        <f>(IF(COUNTIF('Your Backlinks'!L:L,'Competitor 1'!M1424),"Links","prospect"))</f>
        <v>prospect</v>
      </c>
      <c r="B1424" s="2" t="s">
        <v>4849</v>
      </c>
      <c r="C1424" s="2" t="s">
        <v>4850</v>
      </c>
      <c r="D1424" s="2" t="s">
        <v>2113</v>
      </c>
      <c r="E1424" s="2">
        <v>34</v>
      </c>
      <c r="F1424" s="2">
        <v>80</v>
      </c>
      <c r="G1424" s="2">
        <v>1</v>
      </c>
      <c r="H1424" s="2">
        <v>3299</v>
      </c>
      <c r="I1424" s="2" t="s">
        <v>10</v>
      </c>
      <c r="J1424" s="2" t="s">
        <v>11</v>
      </c>
      <c r="K1424" s="2" t="s">
        <v>12</v>
      </c>
      <c r="L1424" s="2" t="s">
        <v>2098</v>
      </c>
      <c r="M1424" t="str">
        <f t="shared" si="22"/>
        <v>http://blog.mainstreethost.com/</v>
      </c>
      <c r="N1424" t="str">
        <f>(IF(COUNTIF('Your Backlinks'!A:A,'Competitor 1'!B1424)+COUNTIF('Competitor 2'!B:B,'Competitor 1'!B1424)&gt;1,"Links","prospect"))</f>
        <v>prospect</v>
      </c>
    </row>
    <row r="1425" spans="1:14" x14ac:dyDescent="0.25">
      <c r="A1425" t="str">
        <f>(IF(COUNTIF('Your Backlinks'!L:L,'Competitor 1'!M1425),"Links","prospect"))</f>
        <v>prospect</v>
      </c>
      <c r="B1425" s="2" t="s">
        <v>4851</v>
      </c>
      <c r="C1425" s="2" t="s">
        <v>4852</v>
      </c>
      <c r="D1425" s="2" t="s">
        <v>2113</v>
      </c>
      <c r="E1425" s="2">
        <v>34</v>
      </c>
      <c r="F1425" s="2">
        <v>80</v>
      </c>
      <c r="G1425" s="2">
        <v>1</v>
      </c>
      <c r="H1425" s="2">
        <v>3299</v>
      </c>
      <c r="I1425" s="2" t="s">
        <v>10</v>
      </c>
      <c r="J1425" s="2" t="s">
        <v>11</v>
      </c>
      <c r="K1425" s="2" t="s">
        <v>12</v>
      </c>
      <c r="L1425" s="2" t="s">
        <v>2098</v>
      </c>
      <c r="M1425" t="str">
        <f t="shared" si="22"/>
        <v>http://blog.mainstreethost.com/</v>
      </c>
      <c r="N1425" t="str">
        <f>(IF(COUNTIF('Your Backlinks'!A:A,'Competitor 1'!B1425)+COUNTIF('Competitor 2'!B:B,'Competitor 1'!B1425)&gt;1,"Links","prospect"))</f>
        <v>prospect</v>
      </c>
    </row>
    <row r="1426" spans="1:14" x14ac:dyDescent="0.25">
      <c r="A1426" t="str">
        <f>(IF(COUNTIF('Your Backlinks'!L:L,'Competitor 1'!M1426),"Links","prospect"))</f>
        <v>prospect</v>
      </c>
      <c r="B1426" s="2" t="s">
        <v>4853</v>
      </c>
      <c r="C1426" s="2" t="s">
        <v>4854</v>
      </c>
      <c r="D1426" s="2" t="s">
        <v>2113</v>
      </c>
      <c r="E1426" s="2">
        <v>34</v>
      </c>
      <c r="F1426" s="2">
        <v>80</v>
      </c>
      <c r="G1426" s="2">
        <v>1</v>
      </c>
      <c r="H1426" s="2">
        <v>3299</v>
      </c>
      <c r="I1426" s="2" t="s">
        <v>10</v>
      </c>
      <c r="J1426" s="2" t="s">
        <v>11</v>
      </c>
      <c r="K1426" s="2" t="s">
        <v>12</v>
      </c>
      <c r="L1426" s="2" t="s">
        <v>2098</v>
      </c>
      <c r="M1426" t="str">
        <f t="shared" si="22"/>
        <v>http://blog.mainstreethost.com/</v>
      </c>
      <c r="N1426" t="str">
        <f>(IF(COUNTIF('Your Backlinks'!A:A,'Competitor 1'!B1426)+COUNTIF('Competitor 2'!B:B,'Competitor 1'!B1426)&gt;1,"Links","prospect"))</f>
        <v>prospect</v>
      </c>
    </row>
    <row r="1427" spans="1:14" x14ac:dyDescent="0.25">
      <c r="A1427" t="str">
        <f>(IF(COUNTIF('Your Backlinks'!L:L,'Competitor 1'!M1427),"Links","prospect"))</f>
        <v>prospect</v>
      </c>
      <c r="B1427" s="2" t="s">
        <v>4855</v>
      </c>
      <c r="C1427" s="2" t="s">
        <v>4856</v>
      </c>
      <c r="D1427" s="2" t="s">
        <v>2113</v>
      </c>
      <c r="E1427" s="2">
        <v>34</v>
      </c>
      <c r="F1427" s="2">
        <v>80</v>
      </c>
      <c r="G1427" s="2">
        <v>1</v>
      </c>
      <c r="H1427" s="2">
        <v>3299</v>
      </c>
      <c r="I1427" s="2" t="s">
        <v>10</v>
      </c>
      <c r="J1427" s="2" t="s">
        <v>11</v>
      </c>
      <c r="K1427" s="2" t="s">
        <v>12</v>
      </c>
      <c r="L1427" s="2" t="s">
        <v>2098</v>
      </c>
      <c r="M1427" t="str">
        <f t="shared" si="22"/>
        <v>http://blog.mainstreethost.com/</v>
      </c>
      <c r="N1427" t="str">
        <f>(IF(COUNTIF('Your Backlinks'!A:A,'Competitor 1'!B1427)+COUNTIF('Competitor 2'!B:B,'Competitor 1'!B1427)&gt;1,"Links","prospect"))</f>
        <v>prospect</v>
      </c>
    </row>
    <row r="1428" spans="1:14" x14ac:dyDescent="0.25">
      <c r="A1428" t="str">
        <f>(IF(COUNTIF('Your Backlinks'!L:L,'Competitor 1'!M1428),"Links","prospect"))</f>
        <v>prospect</v>
      </c>
      <c r="B1428" s="2" t="s">
        <v>4857</v>
      </c>
      <c r="C1428" s="2" t="s">
        <v>4858</v>
      </c>
      <c r="D1428" s="2" t="s">
        <v>2113</v>
      </c>
      <c r="E1428" s="2">
        <v>34</v>
      </c>
      <c r="F1428" s="2">
        <v>80</v>
      </c>
      <c r="G1428" s="2">
        <v>1</v>
      </c>
      <c r="H1428" s="2">
        <v>3299</v>
      </c>
      <c r="I1428" s="2" t="s">
        <v>10</v>
      </c>
      <c r="J1428" s="2" t="s">
        <v>11</v>
      </c>
      <c r="K1428" s="2" t="s">
        <v>12</v>
      </c>
      <c r="L1428" s="2" t="s">
        <v>2098</v>
      </c>
      <c r="M1428" t="str">
        <f t="shared" si="22"/>
        <v>http://blog.mainstreethost.com/</v>
      </c>
      <c r="N1428" t="str">
        <f>(IF(COUNTIF('Your Backlinks'!A:A,'Competitor 1'!B1428)+COUNTIF('Competitor 2'!B:B,'Competitor 1'!B1428)&gt;1,"Links","prospect"))</f>
        <v>prospect</v>
      </c>
    </row>
    <row r="1429" spans="1:14" x14ac:dyDescent="0.25">
      <c r="A1429" t="str">
        <f>(IF(COUNTIF('Your Backlinks'!L:L,'Competitor 1'!M1429),"Links","prospect"))</f>
        <v>prospect</v>
      </c>
      <c r="B1429" s="2" t="s">
        <v>4859</v>
      </c>
      <c r="C1429" s="2" t="s">
        <v>4860</v>
      </c>
      <c r="D1429" s="2" t="s">
        <v>2113</v>
      </c>
      <c r="E1429" s="2">
        <v>34</v>
      </c>
      <c r="F1429" s="2">
        <v>80</v>
      </c>
      <c r="G1429" s="2">
        <v>1</v>
      </c>
      <c r="H1429" s="2">
        <v>3299</v>
      </c>
      <c r="I1429" s="2" t="s">
        <v>10</v>
      </c>
      <c r="J1429" s="2" t="s">
        <v>11</v>
      </c>
      <c r="K1429" s="2" t="s">
        <v>12</v>
      </c>
      <c r="L1429" s="2" t="s">
        <v>2098</v>
      </c>
      <c r="M1429" t="str">
        <f t="shared" si="22"/>
        <v>http://blog.mainstreethost.com/</v>
      </c>
      <c r="N1429" t="str">
        <f>(IF(COUNTIF('Your Backlinks'!A:A,'Competitor 1'!B1429)+COUNTIF('Competitor 2'!B:B,'Competitor 1'!B1429)&gt;1,"Links","prospect"))</f>
        <v>prospect</v>
      </c>
    </row>
    <row r="1430" spans="1:14" x14ac:dyDescent="0.25">
      <c r="A1430" t="str">
        <f>(IF(COUNTIF('Your Backlinks'!L:L,'Competitor 1'!M1430),"Links","prospect"))</f>
        <v>prospect</v>
      </c>
      <c r="B1430" s="2" t="s">
        <v>4861</v>
      </c>
      <c r="C1430" s="2" t="s">
        <v>4862</v>
      </c>
      <c r="D1430" s="2" t="s">
        <v>2113</v>
      </c>
      <c r="E1430" s="2">
        <v>34</v>
      </c>
      <c r="F1430" s="2">
        <v>80</v>
      </c>
      <c r="G1430" s="2">
        <v>1</v>
      </c>
      <c r="H1430" s="2">
        <v>3299</v>
      </c>
      <c r="I1430" s="2" t="s">
        <v>10</v>
      </c>
      <c r="J1430" s="2" t="s">
        <v>11</v>
      </c>
      <c r="K1430" s="2" t="s">
        <v>12</v>
      </c>
      <c r="L1430" s="2" t="s">
        <v>2098</v>
      </c>
      <c r="M1430" t="str">
        <f t="shared" si="22"/>
        <v>http://blog.mainstreethost.com/</v>
      </c>
      <c r="N1430" t="str">
        <f>(IF(COUNTIF('Your Backlinks'!A:A,'Competitor 1'!B1430)+COUNTIF('Competitor 2'!B:B,'Competitor 1'!B1430)&gt;1,"Links","prospect"))</f>
        <v>prospect</v>
      </c>
    </row>
    <row r="1431" spans="1:14" x14ac:dyDescent="0.25">
      <c r="A1431" t="str">
        <f>(IF(COUNTIF('Your Backlinks'!L:L,'Competitor 1'!M1431),"Links","prospect"))</f>
        <v>prospect</v>
      </c>
      <c r="B1431" s="2" t="s">
        <v>4863</v>
      </c>
      <c r="C1431" s="2" t="s">
        <v>4864</v>
      </c>
      <c r="D1431" s="2" t="s">
        <v>2113</v>
      </c>
      <c r="E1431" s="2">
        <v>34</v>
      </c>
      <c r="F1431" s="2">
        <v>80</v>
      </c>
      <c r="G1431" s="2">
        <v>1</v>
      </c>
      <c r="H1431" s="2">
        <v>3299</v>
      </c>
      <c r="I1431" s="2" t="s">
        <v>10</v>
      </c>
      <c r="J1431" s="2" t="s">
        <v>11</v>
      </c>
      <c r="K1431" s="2" t="s">
        <v>12</v>
      </c>
      <c r="L1431" s="2" t="s">
        <v>2098</v>
      </c>
      <c r="M1431" t="str">
        <f t="shared" si="22"/>
        <v>http://blog.mainstreethost.com/</v>
      </c>
      <c r="N1431" t="str">
        <f>(IF(COUNTIF('Your Backlinks'!A:A,'Competitor 1'!B1431)+COUNTIF('Competitor 2'!B:B,'Competitor 1'!B1431)&gt;1,"Links","prospect"))</f>
        <v>prospect</v>
      </c>
    </row>
    <row r="1432" spans="1:14" x14ac:dyDescent="0.25">
      <c r="A1432" t="str">
        <f>(IF(COUNTIF('Your Backlinks'!L:L,'Competitor 1'!M1432),"Links","prospect"))</f>
        <v>prospect</v>
      </c>
      <c r="B1432" s="2" t="s">
        <v>4865</v>
      </c>
      <c r="C1432" s="2" t="s">
        <v>4866</v>
      </c>
      <c r="D1432" s="2" t="s">
        <v>2113</v>
      </c>
      <c r="E1432" s="2">
        <v>34</v>
      </c>
      <c r="F1432" s="2">
        <v>80</v>
      </c>
      <c r="G1432" s="2">
        <v>1</v>
      </c>
      <c r="H1432" s="2">
        <v>3299</v>
      </c>
      <c r="I1432" s="2" t="s">
        <v>10</v>
      </c>
      <c r="J1432" s="2" t="s">
        <v>11</v>
      </c>
      <c r="K1432" s="2" t="s">
        <v>12</v>
      </c>
      <c r="L1432" s="2" t="s">
        <v>2098</v>
      </c>
      <c r="M1432" t="str">
        <f t="shared" si="22"/>
        <v>http://blog.mainstreethost.com/</v>
      </c>
      <c r="N1432" t="str">
        <f>(IF(COUNTIF('Your Backlinks'!A:A,'Competitor 1'!B1432)+COUNTIF('Competitor 2'!B:B,'Competitor 1'!B1432)&gt;1,"Links","prospect"))</f>
        <v>prospect</v>
      </c>
    </row>
    <row r="1433" spans="1:14" x14ac:dyDescent="0.25">
      <c r="A1433" t="str">
        <f>(IF(COUNTIF('Your Backlinks'!L:L,'Competitor 1'!M1433),"Links","prospect"))</f>
        <v>prospect</v>
      </c>
      <c r="B1433" s="2" t="s">
        <v>4867</v>
      </c>
      <c r="C1433" s="2" t="s">
        <v>4868</v>
      </c>
      <c r="D1433" s="2" t="s">
        <v>2113</v>
      </c>
      <c r="E1433" s="2">
        <v>34</v>
      </c>
      <c r="F1433" s="2">
        <v>80</v>
      </c>
      <c r="G1433" s="2">
        <v>1</v>
      </c>
      <c r="H1433" s="2">
        <v>3299</v>
      </c>
      <c r="I1433" s="2" t="s">
        <v>10</v>
      </c>
      <c r="J1433" s="2" t="s">
        <v>11</v>
      </c>
      <c r="K1433" s="2" t="s">
        <v>12</v>
      </c>
      <c r="L1433" s="2" t="s">
        <v>2098</v>
      </c>
      <c r="M1433" t="str">
        <f t="shared" si="22"/>
        <v>http://blog.mainstreethost.com/</v>
      </c>
      <c r="N1433" t="str">
        <f>(IF(COUNTIF('Your Backlinks'!A:A,'Competitor 1'!B1433)+COUNTIF('Competitor 2'!B:B,'Competitor 1'!B1433)&gt;1,"Links","prospect"))</f>
        <v>prospect</v>
      </c>
    </row>
    <row r="1434" spans="1:14" x14ac:dyDescent="0.25">
      <c r="A1434" t="str">
        <f>(IF(COUNTIF('Your Backlinks'!L:L,'Competitor 1'!M1434),"Links","prospect"))</f>
        <v>prospect</v>
      </c>
      <c r="B1434" s="2" t="s">
        <v>4869</v>
      </c>
      <c r="C1434" s="2" t="s">
        <v>4870</v>
      </c>
      <c r="D1434" s="2" t="s">
        <v>2113</v>
      </c>
      <c r="E1434" s="2">
        <v>34</v>
      </c>
      <c r="F1434" s="2">
        <v>80</v>
      </c>
      <c r="G1434" s="2">
        <v>1</v>
      </c>
      <c r="H1434" s="2">
        <v>3299</v>
      </c>
      <c r="I1434" s="2" t="s">
        <v>10</v>
      </c>
      <c r="J1434" s="2" t="s">
        <v>11</v>
      </c>
      <c r="K1434" s="2" t="s">
        <v>12</v>
      </c>
      <c r="L1434" s="2" t="s">
        <v>2098</v>
      </c>
      <c r="M1434" t="str">
        <f t="shared" si="22"/>
        <v>http://blog.mainstreethost.com/</v>
      </c>
      <c r="N1434" t="str">
        <f>(IF(COUNTIF('Your Backlinks'!A:A,'Competitor 1'!B1434)+COUNTIF('Competitor 2'!B:B,'Competitor 1'!B1434)&gt;1,"Links","prospect"))</f>
        <v>prospect</v>
      </c>
    </row>
    <row r="1435" spans="1:14" x14ac:dyDescent="0.25">
      <c r="A1435" t="str">
        <f>(IF(COUNTIF('Your Backlinks'!L:L,'Competitor 1'!M1435),"Links","prospect"))</f>
        <v>prospect</v>
      </c>
      <c r="B1435" s="2" t="s">
        <v>4871</v>
      </c>
      <c r="C1435" s="2" t="s">
        <v>4872</v>
      </c>
      <c r="D1435" s="2" t="s">
        <v>4873</v>
      </c>
      <c r="E1435" s="2">
        <v>50</v>
      </c>
      <c r="F1435" s="2">
        <v>80</v>
      </c>
      <c r="G1435" s="2">
        <v>10</v>
      </c>
      <c r="H1435" s="2">
        <v>8148</v>
      </c>
      <c r="I1435" s="2" t="s">
        <v>10</v>
      </c>
      <c r="J1435" s="2" t="s">
        <v>11</v>
      </c>
      <c r="K1435" s="2" t="s">
        <v>12</v>
      </c>
      <c r="L1435" s="2" t="s">
        <v>2098</v>
      </c>
      <c r="M1435" t="str">
        <f t="shared" si="22"/>
        <v>http://www.1stwebdesigner.com/</v>
      </c>
      <c r="N1435" t="str">
        <f>(IF(COUNTIF('Your Backlinks'!A:A,'Competitor 1'!B1435)+COUNTIF('Competitor 2'!B:B,'Competitor 1'!B1435)&gt;1,"Links","prospect"))</f>
        <v>prospect</v>
      </c>
    </row>
    <row r="1436" spans="1:14" x14ac:dyDescent="0.25">
      <c r="A1436" t="str">
        <f>(IF(COUNTIF('Your Backlinks'!L:L,'Competitor 1'!M1436),"Links","prospect"))</f>
        <v>prospect</v>
      </c>
      <c r="B1436" s="2" t="s">
        <v>4874</v>
      </c>
      <c r="C1436" s="2" t="s">
        <v>4875</v>
      </c>
      <c r="D1436" s="2" t="s">
        <v>16</v>
      </c>
      <c r="E1436" s="2">
        <v>50</v>
      </c>
      <c r="F1436" s="2">
        <v>80</v>
      </c>
      <c r="G1436" s="2">
        <v>7</v>
      </c>
      <c r="H1436" s="2">
        <v>8148</v>
      </c>
      <c r="I1436" s="2" t="s">
        <v>10</v>
      </c>
      <c r="J1436" s="2" t="s">
        <v>11</v>
      </c>
      <c r="K1436" s="2" t="s">
        <v>12</v>
      </c>
      <c r="L1436" s="2" t="s">
        <v>2098</v>
      </c>
      <c r="M1436" t="str">
        <f t="shared" si="22"/>
        <v>http://www.1stwebdesigner.com/</v>
      </c>
      <c r="N1436" t="str">
        <f>(IF(COUNTIF('Your Backlinks'!A:A,'Competitor 1'!B1436)+COUNTIF('Competitor 2'!B:B,'Competitor 1'!B1436)&gt;1,"Links","prospect"))</f>
        <v>prospect</v>
      </c>
    </row>
    <row r="1437" spans="1:14" x14ac:dyDescent="0.25">
      <c r="A1437" t="str">
        <f>(IF(COUNTIF('Your Backlinks'!L:L,'Competitor 1'!M1437),"Links","prospect"))</f>
        <v>prospect</v>
      </c>
      <c r="B1437" s="2" t="s">
        <v>4876</v>
      </c>
      <c r="C1437" s="2" t="s">
        <v>4877</v>
      </c>
      <c r="D1437" s="2" t="s">
        <v>2842</v>
      </c>
      <c r="E1437" s="2">
        <v>49</v>
      </c>
      <c r="F1437" s="2">
        <v>80</v>
      </c>
      <c r="G1437" s="2">
        <v>9</v>
      </c>
      <c r="H1437" s="2">
        <v>8148</v>
      </c>
      <c r="I1437" s="2" t="s">
        <v>10</v>
      </c>
      <c r="J1437" s="2" t="s">
        <v>11</v>
      </c>
      <c r="K1437" s="2" t="s">
        <v>12</v>
      </c>
      <c r="L1437" s="2" t="s">
        <v>2098</v>
      </c>
      <c r="M1437" t="str">
        <f t="shared" si="22"/>
        <v>http://www.1stwebdesigner.com/</v>
      </c>
      <c r="N1437" t="str">
        <f>(IF(COUNTIF('Your Backlinks'!A:A,'Competitor 1'!B1437)+COUNTIF('Competitor 2'!B:B,'Competitor 1'!B1437)&gt;1,"Links","prospect"))</f>
        <v>prospect</v>
      </c>
    </row>
    <row r="1438" spans="1:14" x14ac:dyDescent="0.25">
      <c r="A1438" t="str">
        <f>(IF(COUNTIF('Your Backlinks'!L:L,'Competitor 1'!M1438),"Links","prospect"))</f>
        <v>prospect</v>
      </c>
      <c r="B1438" s="2" t="s">
        <v>4878</v>
      </c>
      <c r="C1438" s="2" t="s">
        <v>4879</v>
      </c>
      <c r="D1438" s="2" t="s">
        <v>16</v>
      </c>
      <c r="E1438" s="2">
        <v>36</v>
      </c>
      <c r="F1438" s="2">
        <v>80</v>
      </c>
      <c r="G1438" s="2">
        <v>1</v>
      </c>
      <c r="H1438" s="2">
        <v>8148</v>
      </c>
      <c r="I1438" s="2" t="s">
        <v>10</v>
      </c>
      <c r="J1438" s="2" t="s">
        <v>11</v>
      </c>
      <c r="K1438" s="2" t="s">
        <v>12</v>
      </c>
      <c r="L1438" s="2" t="s">
        <v>2098</v>
      </c>
      <c r="M1438" t="str">
        <f t="shared" si="22"/>
        <v>http://www.1stwebdesigner.com/</v>
      </c>
      <c r="N1438" t="str">
        <f>(IF(COUNTIF('Your Backlinks'!A:A,'Competitor 1'!B1438)+COUNTIF('Competitor 2'!B:B,'Competitor 1'!B1438)&gt;1,"Links","prospect"))</f>
        <v>prospect</v>
      </c>
    </row>
    <row r="1439" spans="1:14" x14ac:dyDescent="0.25">
      <c r="A1439" t="str">
        <f>(IF(COUNTIF('Your Backlinks'!L:L,'Competitor 1'!M1439),"Links","prospect"))</f>
        <v>prospect</v>
      </c>
      <c r="B1439" s="2" t="s">
        <v>4880</v>
      </c>
      <c r="C1439" s="2" t="s">
        <v>4881</v>
      </c>
      <c r="D1439" s="2" t="s">
        <v>4873</v>
      </c>
      <c r="E1439" s="2">
        <v>36</v>
      </c>
      <c r="F1439" s="2">
        <v>80</v>
      </c>
      <c r="G1439" s="2">
        <v>1</v>
      </c>
      <c r="H1439" s="2">
        <v>8148</v>
      </c>
      <c r="I1439" s="2" t="s">
        <v>10</v>
      </c>
      <c r="J1439" s="2" t="s">
        <v>11</v>
      </c>
      <c r="K1439" s="2" t="s">
        <v>12</v>
      </c>
      <c r="L1439" s="2" t="s">
        <v>2098</v>
      </c>
      <c r="M1439" t="str">
        <f t="shared" si="22"/>
        <v>http://www.1stwebdesigner.com/</v>
      </c>
      <c r="N1439" t="str">
        <f>(IF(COUNTIF('Your Backlinks'!A:A,'Competitor 1'!B1439)+COUNTIF('Competitor 2'!B:B,'Competitor 1'!B1439)&gt;1,"Links","prospect"))</f>
        <v>prospect</v>
      </c>
    </row>
    <row r="1440" spans="1:14" x14ac:dyDescent="0.25">
      <c r="A1440" t="str">
        <f>(IF(COUNTIF('Your Backlinks'!L:L,'Competitor 1'!M1440),"Links","prospect"))</f>
        <v>prospect</v>
      </c>
      <c r="B1440" s="2" t="s">
        <v>4882</v>
      </c>
      <c r="C1440" s="2" t="s">
        <v>4883</v>
      </c>
      <c r="D1440" s="2" t="s">
        <v>2113</v>
      </c>
      <c r="E1440" s="2">
        <v>38</v>
      </c>
      <c r="F1440" s="2">
        <v>80</v>
      </c>
      <c r="G1440" s="2">
        <v>1</v>
      </c>
      <c r="H1440" s="2">
        <v>3605</v>
      </c>
      <c r="I1440" s="2" t="s">
        <v>10</v>
      </c>
      <c r="J1440" s="2" t="s">
        <v>11</v>
      </c>
      <c r="K1440" s="2" t="s">
        <v>12</v>
      </c>
      <c r="L1440" s="2" t="s">
        <v>2098</v>
      </c>
      <c r="M1440" t="str">
        <f t="shared" si="22"/>
        <v>http://www.superb.net/</v>
      </c>
      <c r="N1440" t="str">
        <f>(IF(COUNTIF('Your Backlinks'!A:A,'Competitor 1'!B1440)+COUNTIF('Competitor 2'!B:B,'Competitor 1'!B1440)&gt;1,"Links","prospect"))</f>
        <v>prospect</v>
      </c>
    </row>
    <row r="1441" spans="1:14" x14ac:dyDescent="0.25">
      <c r="A1441" t="str">
        <f>(IF(COUNTIF('Your Backlinks'!L:L,'Competitor 1'!M1441),"Links","prospect"))</f>
        <v>prospect</v>
      </c>
      <c r="B1441" s="2" t="s">
        <v>4884</v>
      </c>
      <c r="C1441" s="2" t="s">
        <v>4885</v>
      </c>
      <c r="D1441" s="2" t="s">
        <v>2284</v>
      </c>
      <c r="E1441" s="2">
        <v>37</v>
      </c>
      <c r="F1441" s="2">
        <v>80</v>
      </c>
      <c r="G1441" s="2">
        <v>1</v>
      </c>
      <c r="H1441" s="2">
        <v>3605</v>
      </c>
      <c r="I1441" s="2" t="s">
        <v>10</v>
      </c>
      <c r="J1441" s="2" t="s">
        <v>11</v>
      </c>
      <c r="K1441" s="2" t="s">
        <v>12</v>
      </c>
      <c r="L1441" s="2" t="s">
        <v>2098</v>
      </c>
      <c r="M1441" t="str">
        <f t="shared" si="22"/>
        <v>http://www.superb.net/</v>
      </c>
      <c r="N1441" t="str">
        <f>(IF(COUNTIF('Your Backlinks'!A:A,'Competitor 1'!B1441)+COUNTIF('Competitor 2'!B:B,'Competitor 1'!B1441)&gt;1,"Links","prospect"))</f>
        <v>prospect</v>
      </c>
    </row>
    <row r="1442" spans="1:14" x14ac:dyDescent="0.25">
      <c r="A1442" t="str">
        <f>(IF(COUNTIF('Your Backlinks'!L:L,'Competitor 1'!M1442),"Links","prospect"))</f>
        <v>prospect</v>
      </c>
      <c r="B1442" s="2" t="s">
        <v>4886</v>
      </c>
      <c r="C1442" s="2" t="s">
        <v>4887</v>
      </c>
      <c r="D1442" s="2" t="s">
        <v>2176</v>
      </c>
      <c r="E1442" s="2">
        <v>34</v>
      </c>
      <c r="F1442" s="2">
        <v>80</v>
      </c>
      <c r="G1442" s="2">
        <v>1</v>
      </c>
      <c r="H1442" s="2">
        <v>3605</v>
      </c>
      <c r="I1442" s="2" t="s">
        <v>10</v>
      </c>
      <c r="J1442" s="2" t="s">
        <v>11</v>
      </c>
      <c r="K1442" s="2" t="s">
        <v>12</v>
      </c>
      <c r="L1442" s="2" t="s">
        <v>2098</v>
      </c>
      <c r="M1442" t="str">
        <f t="shared" si="22"/>
        <v>http://www.superb.net/</v>
      </c>
      <c r="N1442" t="str">
        <f>(IF(COUNTIF('Your Backlinks'!A:A,'Competitor 1'!B1442)+COUNTIF('Competitor 2'!B:B,'Competitor 1'!B1442)&gt;1,"Links","prospect"))</f>
        <v>prospect</v>
      </c>
    </row>
    <row r="1443" spans="1:14" x14ac:dyDescent="0.25">
      <c r="A1443" t="str">
        <f>(IF(COUNTIF('Your Backlinks'!L:L,'Competitor 1'!M1443),"Links","prospect"))</f>
        <v>prospect</v>
      </c>
      <c r="B1443" s="2" t="s">
        <v>4888</v>
      </c>
      <c r="C1443" s="2" t="s">
        <v>4889</v>
      </c>
      <c r="D1443" s="2" t="s">
        <v>2113</v>
      </c>
      <c r="E1443" s="2">
        <v>34</v>
      </c>
      <c r="F1443" s="2">
        <v>80</v>
      </c>
      <c r="G1443" s="2">
        <v>1</v>
      </c>
      <c r="H1443" s="2">
        <v>3605</v>
      </c>
      <c r="I1443" s="2" t="s">
        <v>10</v>
      </c>
      <c r="J1443" s="2" t="s">
        <v>11</v>
      </c>
      <c r="K1443" s="2" t="s">
        <v>12</v>
      </c>
      <c r="L1443" s="2" t="s">
        <v>2098</v>
      </c>
      <c r="M1443" t="str">
        <f t="shared" si="22"/>
        <v>http://www.superb.net/</v>
      </c>
      <c r="N1443" t="str">
        <f>(IF(COUNTIF('Your Backlinks'!A:A,'Competitor 1'!B1443)+COUNTIF('Competitor 2'!B:B,'Competitor 1'!B1443)&gt;1,"Links","prospect"))</f>
        <v>prospect</v>
      </c>
    </row>
    <row r="1444" spans="1:14" x14ac:dyDescent="0.25">
      <c r="A1444" t="str">
        <f>(IF(COUNTIF('Your Backlinks'!L:L,'Competitor 1'!M1444),"Links","prospect"))</f>
        <v>prospect</v>
      </c>
      <c r="B1444" s="2" t="s">
        <v>4890</v>
      </c>
      <c r="C1444" s="2" t="s">
        <v>4891</v>
      </c>
      <c r="D1444" s="2" t="s">
        <v>2284</v>
      </c>
      <c r="E1444" s="2">
        <v>34</v>
      </c>
      <c r="F1444" s="2">
        <v>80</v>
      </c>
      <c r="G1444" s="2">
        <v>1</v>
      </c>
      <c r="H1444" s="2">
        <v>3605</v>
      </c>
      <c r="I1444" s="2" t="s">
        <v>10</v>
      </c>
      <c r="J1444" s="2" t="s">
        <v>11</v>
      </c>
      <c r="K1444" s="2" t="s">
        <v>12</v>
      </c>
      <c r="L1444" s="2" t="s">
        <v>2098</v>
      </c>
      <c r="M1444" t="str">
        <f t="shared" si="22"/>
        <v>http://www.superb.net/</v>
      </c>
      <c r="N1444" t="str">
        <f>(IF(COUNTIF('Your Backlinks'!A:A,'Competitor 1'!B1444)+COUNTIF('Competitor 2'!B:B,'Competitor 1'!B1444)&gt;1,"Links","prospect"))</f>
        <v>prospect</v>
      </c>
    </row>
    <row r="1445" spans="1:14" x14ac:dyDescent="0.25">
      <c r="A1445" t="str">
        <f>(IF(COUNTIF('Your Backlinks'!L:L,'Competitor 1'!M1445),"Links","prospect"))</f>
        <v>prospect</v>
      </c>
      <c r="B1445" s="2" t="s">
        <v>4892</v>
      </c>
      <c r="C1445" s="2" t="s">
        <v>4893</v>
      </c>
      <c r="D1445" s="2" t="s">
        <v>2113</v>
      </c>
      <c r="E1445" s="2">
        <v>33</v>
      </c>
      <c r="F1445" s="2">
        <v>80</v>
      </c>
      <c r="G1445" s="2">
        <v>1</v>
      </c>
      <c r="H1445" s="2">
        <v>3605</v>
      </c>
      <c r="I1445" s="2" t="s">
        <v>10</v>
      </c>
      <c r="J1445" s="2" t="s">
        <v>11</v>
      </c>
      <c r="K1445" s="2" t="s">
        <v>12</v>
      </c>
      <c r="L1445" s="2" t="s">
        <v>2098</v>
      </c>
      <c r="M1445" t="str">
        <f t="shared" si="22"/>
        <v>http://www.superb.net/</v>
      </c>
      <c r="N1445" t="str">
        <f>(IF(COUNTIF('Your Backlinks'!A:A,'Competitor 1'!B1445)+COUNTIF('Competitor 2'!B:B,'Competitor 1'!B1445)&gt;1,"Links","prospect"))</f>
        <v>prospect</v>
      </c>
    </row>
    <row r="1446" spans="1:14" x14ac:dyDescent="0.25">
      <c r="A1446" t="str">
        <f>(IF(COUNTIF('Your Backlinks'!L:L,'Competitor 1'!M1446),"Links","prospect"))</f>
        <v>prospect</v>
      </c>
      <c r="B1446" s="2" t="s">
        <v>4894</v>
      </c>
      <c r="C1446" s="2" t="s">
        <v>4895</v>
      </c>
      <c r="D1446" s="2" t="s">
        <v>2176</v>
      </c>
      <c r="E1446" s="2">
        <v>29</v>
      </c>
      <c r="F1446" s="2">
        <v>80</v>
      </c>
      <c r="G1446" s="2">
        <v>0</v>
      </c>
      <c r="H1446" s="2">
        <v>3605</v>
      </c>
      <c r="I1446" s="2" t="s">
        <v>10</v>
      </c>
      <c r="J1446" s="2" t="s">
        <v>11</v>
      </c>
      <c r="K1446" s="2" t="s">
        <v>12</v>
      </c>
      <c r="L1446" s="2" t="s">
        <v>2098</v>
      </c>
      <c r="M1446" t="str">
        <f t="shared" si="22"/>
        <v>http://sh-w2.superb.net/</v>
      </c>
      <c r="N1446" t="str">
        <f>(IF(COUNTIF('Your Backlinks'!A:A,'Competitor 1'!B1446)+COUNTIF('Competitor 2'!B:B,'Competitor 1'!B1446)&gt;1,"Links","prospect"))</f>
        <v>prospect</v>
      </c>
    </row>
    <row r="1447" spans="1:14" x14ac:dyDescent="0.25">
      <c r="A1447" t="str">
        <f>(IF(COUNTIF('Your Backlinks'!L:L,'Competitor 1'!M1447),"Links","prospect"))</f>
        <v>prospect</v>
      </c>
      <c r="B1447" s="2" t="s">
        <v>4896</v>
      </c>
      <c r="C1447" s="2" t="s">
        <v>4897</v>
      </c>
      <c r="D1447" s="2" t="s">
        <v>4898</v>
      </c>
      <c r="E1447" s="2">
        <v>33</v>
      </c>
      <c r="F1447" s="2">
        <v>80</v>
      </c>
      <c r="G1447" s="2">
        <v>1</v>
      </c>
      <c r="H1447" s="2">
        <v>9484</v>
      </c>
      <c r="I1447" s="2" t="s">
        <v>10</v>
      </c>
      <c r="J1447" s="2" t="s">
        <v>11</v>
      </c>
      <c r="K1447" s="2" t="s">
        <v>12</v>
      </c>
      <c r="L1447" s="2" t="s">
        <v>2098</v>
      </c>
      <c r="M1447" t="str">
        <f t="shared" si="22"/>
        <v>http://blog.html.it/</v>
      </c>
      <c r="N1447" t="str">
        <f>(IF(COUNTIF('Your Backlinks'!A:A,'Competitor 1'!B1447)+COUNTIF('Competitor 2'!B:B,'Competitor 1'!B1447)&gt;1,"Links","prospect"))</f>
        <v>prospect</v>
      </c>
    </row>
    <row r="1448" spans="1:14" x14ac:dyDescent="0.25">
      <c r="A1448" t="str">
        <f>(IF(COUNTIF('Your Backlinks'!L:L,'Competitor 1'!M1448),"Links","prospect"))</f>
        <v>prospect</v>
      </c>
      <c r="B1448" s="2" t="s">
        <v>4899</v>
      </c>
      <c r="C1448" s="2" t="s">
        <v>4900</v>
      </c>
      <c r="D1448" s="2" t="s">
        <v>4270</v>
      </c>
      <c r="E1448" s="2">
        <v>32</v>
      </c>
      <c r="F1448" s="2">
        <v>80</v>
      </c>
      <c r="G1448" s="2">
        <v>3</v>
      </c>
      <c r="H1448" s="2">
        <v>47453</v>
      </c>
      <c r="I1448" s="2" t="s">
        <v>10</v>
      </c>
      <c r="J1448" s="2" t="s">
        <v>11</v>
      </c>
      <c r="K1448" s="2" t="s">
        <v>12</v>
      </c>
      <c r="L1448" s="2" t="s">
        <v>2098</v>
      </c>
      <c r="M1448" t="str">
        <f t="shared" si="22"/>
        <v>http://kasandraa6.blox.pl/</v>
      </c>
      <c r="N1448" t="str">
        <f>(IF(COUNTIF('Your Backlinks'!A:A,'Competitor 1'!B1448)+COUNTIF('Competitor 2'!B:B,'Competitor 1'!B1448)&gt;1,"Links","prospect"))</f>
        <v>prospect</v>
      </c>
    </row>
    <row r="1449" spans="1:14" x14ac:dyDescent="0.25">
      <c r="A1449" t="str">
        <f>(IF(COUNTIF('Your Backlinks'!L:L,'Competitor 1'!M1449),"Links","prospect"))</f>
        <v>prospect</v>
      </c>
      <c r="B1449" s="2" t="s">
        <v>4901</v>
      </c>
      <c r="C1449" s="2" t="s">
        <v>4902</v>
      </c>
      <c r="D1449" s="2" t="s">
        <v>4132</v>
      </c>
      <c r="E1449" s="2">
        <v>63</v>
      </c>
      <c r="F1449" s="2">
        <v>80</v>
      </c>
      <c r="G1449" s="2">
        <v>41</v>
      </c>
      <c r="H1449" s="2">
        <v>5128</v>
      </c>
      <c r="I1449" s="2" t="s">
        <v>11</v>
      </c>
      <c r="J1449" s="2" t="s">
        <v>11</v>
      </c>
      <c r="K1449" s="2" t="s">
        <v>12</v>
      </c>
      <c r="L1449" s="2" t="s">
        <v>2098</v>
      </c>
      <c r="M1449" t="str">
        <f t="shared" si="22"/>
        <v>http://www.bruceclay.com/</v>
      </c>
      <c r="N1449" t="str">
        <f>(IF(COUNTIF('Your Backlinks'!A:A,'Competitor 1'!B1449)+COUNTIF('Competitor 2'!B:B,'Competitor 1'!B1449)&gt;1,"Links","prospect"))</f>
        <v>prospect</v>
      </c>
    </row>
    <row r="1450" spans="1:14" x14ac:dyDescent="0.25">
      <c r="A1450" t="str">
        <f>(IF(COUNTIF('Your Backlinks'!L:L,'Competitor 1'!M1450),"Links","prospect"))</f>
        <v>prospect</v>
      </c>
      <c r="B1450" s="2" t="s">
        <v>4903</v>
      </c>
      <c r="C1450" s="2" t="s">
        <v>4904</v>
      </c>
      <c r="D1450" s="2" t="s">
        <v>4905</v>
      </c>
      <c r="E1450" s="2">
        <v>52</v>
      </c>
      <c r="F1450" s="2">
        <v>80</v>
      </c>
      <c r="G1450" s="2">
        <v>12</v>
      </c>
      <c r="H1450" s="2">
        <v>5128</v>
      </c>
      <c r="I1450" s="2" t="s">
        <v>10</v>
      </c>
      <c r="J1450" s="2" t="s">
        <v>11</v>
      </c>
      <c r="K1450" s="2" t="s">
        <v>12</v>
      </c>
      <c r="L1450" s="2" t="s">
        <v>2098</v>
      </c>
      <c r="M1450" t="str">
        <f t="shared" si="22"/>
        <v>http://www.bruceclay.com/</v>
      </c>
      <c r="N1450" t="str">
        <f>(IF(COUNTIF('Your Backlinks'!A:A,'Competitor 1'!B1450)+COUNTIF('Competitor 2'!B:B,'Competitor 1'!B1450)&gt;1,"Links","prospect"))</f>
        <v>prospect</v>
      </c>
    </row>
    <row r="1451" spans="1:14" x14ac:dyDescent="0.25">
      <c r="A1451" t="str">
        <f>(IF(COUNTIF('Your Backlinks'!L:L,'Competitor 1'!M1451),"Links","prospect"))</f>
        <v>prospect</v>
      </c>
      <c r="B1451" s="2" t="s">
        <v>4906</v>
      </c>
      <c r="C1451" s="2" t="s">
        <v>4907</v>
      </c>
      <c r="D1451" s="2" t="s">
        <v>2113</v>
      </c>
      <c r="E1451" s="2">
        <v>50</v>
      </c>
      <c r="F1451" s="2">
        <v>80</v>
      </c>
      <c r="G1451" s="2">
        <v>8</v>
      </c>
      <c r="H1451" s="2">
        <v>5128</v>
      </c>
      <c r="I1451" s="2" t="s">
        <v>10</v>
      </c>
      <c r="J1451" s="2" t="s">
        <v>11</v>
      </c>
      <c r="K1451" s="2" t="s">
        <v>12</v>
      </c>
      <c r="L1451" s="2" t="s">
        <v>2098</v>
      </c>
      <c r="M1451" t="str">
        <f t="shared" si="22"/>
        <v>http://www.bruceclay.com/</v>
      </c>
      <c r="N1451" t="str">
        <f>(IF(COUNTIF('Your Backlinks'!A:A,'Competitor 1'!B1451)+COUNTIF('Competitor 2'!B:B,'Competitor 1'!B1451)&gt;1,"Links","prospect"))</f>
        <v>prospect</v>
      </c>
    </row>
    <row r="1452" spans="1:14" x14ac:dyDescent="0.25">
      <c r="A1452" t="str">
        <f>(IF(COUNTIF('Your Backlinks'!L:L,'Competitor 1'!M1452),"Links","prospect"))</f>
        <v>prospect</v>
      </c>
      <c r="B1452" s="2" t="s">
        <v>4908</v>
      </c>
      <c r="C1452" s="2" t="s">
        <v>4909</v>
      </c>
      <c r="D1452" s="2" t="s">
        <v>2113</v>
      </c>
      <c r="E1452" s="2">
        <v>44</v>
      </c>
      <c r="F1452" s="2">
        <v>81</v>
      </c>
      <c r="G1452" s="2">
        <v>1</v>
      </c>
      <c r="H1452" s="2">
        <v>5208</v>
      </c>
      <c r="I1452" s="2" t="s">
        <v>10</v>
      </c>
      <c r="J1452" s="2" t="s">
        <v>11</v>
      </c>
      <c r="K1452" s="2" t="s">
        <v>12</v>
      </c>
      <c r="L1452" s="2" t="s">
        <v>2098</v>
      </c>
      <c r="M1452" t="str">
        <f t="shared" si="22"/>
        <v>http://www.radian6.com/</v>
      </c>
      <c r="N1452" t="str">
        <f>(IF(COUNTIF('Your Backlinks'!A:A,'Competitor 1'!B1452)+COUNTIF('Competitor 2'!B:B,'Competitor 1'!B1452)&gt;1,"Links","prospect"))</f>
        <v>prospect</v>
      </c>
    </row>
    <row r="1453" spans="1:14" x14ac:dyDescent="0.25">
      <c r="A1453" t="str">
        <f>(IF(COUNTIF('Your Backlinks'!L:L,'Competitor 1'!M1453),"Links","prospect"))</f>
        <v>prospect</v>
      </c>
      <c r="B1453" s="2" t="s">
        <v>4910</v>
      </c>
      <c r="C1453" s="2" t="s">
        <v>4911</v>
      </c>
      <c r="D1453" s="2" t="s">
        <v>2113</v>
      </c>
      <c r="E1453" s="2">
        <v>39</v>
      </c>
      <c r="F1453" s="2">
        <v>81</v>
      </c>
      <c r="G1453" s="2">
        <v>1</v>
      </c>
      <c r="H1453" s="2">
        <v>5208</v>
      </c>
      <c r="I1453" s="2" t="s">
        <v>10</v>
      </c>
      <c r="J1453" s="2" t="s">
        <v>11</v>
      </c>
      <c r="K1453" s="2" t="s">
        <v>12</v>
      </c>
      <c r="L1453" s="2" t="s">
        <v>2098</v>
      </c>
      <c r="M1453" t="str">
        <f t="shared" si="22"/>
        <v>http://www.radian6.com/</v>
      </c>
      <c r="N1453" t="str">
        <f>(IF(COUNTIF('Your Backlinks'!A:A,'Competitor 1'!B1453)+COUNTIF('Competitor 2'!B:B,'Competitor 1'!B1453)&gt;1,"Links","prospect"))</f>
        <v>prospect</v>
      </c>
    </row>
    <row r="1454" spans="1:14" x14ac:dyDescent="0.25">
      <c r="A1454" t="str">
        <f>(IF(COUNTIF('Your Backlinks'!L:L,'Competitor 1'!M1454),"Links","prospect"))</f>
        <v>prospect</v>
      </c>
      <c r="B1454" s="2" t="s">
        <v>4912</v>
      </c>
      <c r="C1454" s="2" t="s">
        <v>4913</v>
      </c>
      <c r="D1454" s="2" t="s">
        <v>2113</v>
      </c>
      <c r="E1454" s="2">
        <v>39</v>
      </c>
      <c r="F1454" s="2">
        <v>81</v>
      </c>
      <c r="G1454" s="2">
        <v>1</v>
      </c>
      <c r="H1454" s="2">
        <v>5208</v>
      </c>
      <c r="I1454" s="2" t="s">
        <v>10</v>
      </c>
      <c r="J1454" s="2" t="s">
        <v>11</v>
      </c>
      <c r="K1454" s="2" t="s">
        <v>12</v>
      </c>
      <c r="L1454" s="2" t="s">
        <v>2098</v>
      </c>
      <c r="M1454" t="str">
        <f t="shared" si="22"/>
        <v>http://www.radian6.com/</v>
      </c>
      <c r="N1454" t="str">
        <f>(IF(COUNTIF('Your Backlinks'!A:A,'Competitor 1'!B1454)+COUNTIF('Competitor 2'!B:B,'Competitor 1'!B1454)&gt;1,"Links","prospect"))</f>
        <v>prospect</v>
      </c>
    </row>
    <row r="1455" spans="1:14" x14ac:dyDescent="0.25">
      <c r="A1455" t="str">
        <f>(IF(COUNTIF('Your Backlinks'!L:L,'Competitor 1'!M1455),"Links","prospect"))</f>
        <v>prospect</v>
      </c>
      <c r="B1455" s="2" t="s">
        <v>4914</v>
      </c>
      <c r="C1455" s="2" t="s">
        <v>4915</v>
      </c>
      <c r="D1455" s="2" t="s">
        <v>2113</v>
      </c>
      <c r="E1455" s="2">
        <v>37</v>
      </c>
      <c r="F1455" s="2">
        <v>81</v>
      </c>
      <c r="G1455" s="2">
        <v>1</v>
      </c>
      <c r="H1455" s="2">
        <v>5208</v>
      </c>
      <c r="I1455" s="2" t="s">
        <v>10</v>
      </c>
      <c r="J1455" s="2" t="s">
        <v>11</v>
      </c>
      <c r="K1455" s="2" t="s">
        <v>12</v>
      </c>
      <c r="L1455" s="2" t="s">
        <v>2098</v>
      </c>
      <c r="M1455" t="str">
        <f t="shared" si="22"/>
        <v>http://www.radian6.com/</v>
      </c>
      <c r="N1455" t="str">
        <f>(IF(COUNTIF('Your Backlinks'!A:A,'Competitor 1'!B1455)+COUNTIF('Competitor 2'!B:B,'Competitor 1'!B1455)&gt;1,"Links","prospect"))</f>
        <v>prospect</v>
      </c>
    </row>
    <row r="1456" spans="1:14" x14ac:dyDescent="0.25">
      <c r="A1456" t="str">
        <f>(IF(COUNTIF('Your Backlinks'!L:L,'Competitor 1'!M1456),"Links","prospect"))</f>
        <v>prospect</v>
      </c>
      <c r="B1456" s="2" t="s">
        <v>4916</v>
      </c>
      <c r="C1456" s="2" t="s">
        <v>4917</v>
      </c>
      <c r="D1456" s="2" t="s">
        <v>2113</v>
      </c>
      <c r="E1456" s="2">
        <v>37</v>
      </c>
      <c r="F1456" s="2">
        <v>81</v>
      </c>
      <c r="G1456" s="2">
        <v>1</v>
      </c>
      <c r="H1456" s="2">
        <v>5208</v>
      </c>
      <c r="I1456" s="2" t="s">
        <v>10</v>
      </c>
      <c r="J1456" s="2" t="s">
        <v>11</v>
      </c>
      <c r="K1456" s="2" t="s">
        <v>12</v>
      </c>
      <c r="L1456" s="2" t="s">
        <v>2098</v>
      </c>
      <c r="M1456" t="str">
        <f t="shared" si="22"/>
        <v>http://www.radian6.com/</v>
      </c>
      <c r="N1456" t="str">
        <f>(IF(COUNTIF('Your Backlinks'!A:A,'Competitor 1'!B1456)+COUNTIF('Competitor 2'!B:B,'Competitor 1'!B1456)&gt;1,"Links","prospect"))</f>
        <v>prospect</v>
      </c>
    </row>
    <row r="1457" spans="1:14" x14ac:dyDescent="0.25">
      <c r="A1457" t="str">
        <f>(IF(COUNTIF('Your Backlinks'!L:L,'Competitor 1'!M1457),"Links","prospect"))</f>
        <v>prospect</v>
      </c>
      <c r="B1457" s="2" t="s">
        <v>4918</v>
      </c>
      <c r="C1457" s="2" t="s">
        <v>4919</v>
      </c>
      <c r="D1457" s="2" t="s">
        <v>2113</v>
      </c>
      <c r="E1457" s="2">
        <v>37</v>
      </c>
      <c r="F1457" s="2">
        <v>81</v>
      </c>
      <c r="G1457" s="2">
        <v>1</v>
      </c>
      <c r="H1457" s="2">
        <v>5208</v>
      </c>
      <c r="I1457" s="2" t="s">
        <v>10</v>
      </c>
      <c r="J1457" s="2" t="s">
        <v>11</v>
      </c>
      <c r="K1457" s="2" t="s">
        <v>12</v>
      </c>
      <c r="L1457" s="2" t="s">
        <v>2098</v>
      </c>
      <c r="M1457" t="str">
        <f t="shared" si="22"/>
        <v>http://www.radian6.com/</v>
      </c>
      <c r="N1457" t="str">
        <f>(IF(COUNTIF('Your Backlinks'!A:A,'Competitor 1'!B1457)+COUNTIF('Competitor 2'!B:B,'Competitor 1'!B1457)&gt;1,"Links","prospect"))</f>
        <v>prospect</v>
      </c>
    </row>
    <row r="1458" spans="1:14" x14ac:dyDescent="0.25">
      <c r="A1458" t="str">
        <f>(IF(COUNTIF('Your Backlinks'!L:L,'Competitor 1'!M1458),"Links","prospect"))</f>
        <v>prospect</v>
      </c>
      <c r="B1458" s="2" t="s">
        <v>4920</v>
      </c>
      <c r="C1458" s="2" t="s">
        <v>4911</v>
      </c>
      <c r="D1458" s="2" t="s">
        <v>2113</v>
      </c>
      <c r="E1458" s="2">
        <v>33</v>
      </c>
      <c r="F1458" s="2">
        <v>81</v>
      </c>
      <c r="G1458" s="2">
        <v>0</v>
      </c>
      <c r="H1458" s="2">
        <v>5208</v>
      </c>
      <c r="I1458" s="2" t="s">
        <v>10</v>
      </c>
      <c r="J1458" s="2" t="s">
        <v>11</v>
      </c>
      <c r="K1458" s="2" t="s">
        <v>12</v>
      </c>
      <c r="L1458" s="2" t="s">
        <v>2098</v>
      </c>
      <c r="M1458" t="str">
        <f t="shared" si="22"/>
        <v>http://www.radian6.com/</v>
      </c>
      <c r="N1458" t="str">
        <f>(IF(COUNTIF('Your Backlinks'!A:A,'Competitor 1'!B1458)+COUNTIF('Competitor 2'!B:B,'Competitor 1'!B1458)&gt;1,"Links","prospect"))</f>
        <v>prospect</v>
      </c>
    </row>
    <row r="1459" spans="1:14" x14ac:dyDescent="0.25">
      <c r="A1459" t="str">
        <f>(IF(COUNTIF('Your Backlinks'!L:L,'Competitor 1'!M1459),"Links","prospect"))</f>
        <v>prospect</v>
      </c>
      <c r="B1459" s="2" t="s">
        <v>4921</v>
      </c>
      <c r="C1459" s="2" t="s">
        <v>4922</v>
      </c>
      <c r="D1459" s="2" t="s">
        <v>2113</v>
      </c>
      <c r="E1459" s="2">
        <v>33</v>
      </c>
      <c r="F1459" s="2">
        <v>81</v>
      </c>
      <c r="G1459" s="2">
        <v>1</v>
      </c>
      <c r="H1459" s="2">
        <v>5208</v>
      </c>
      <c r="I1459" s="2" t="s">
        <v>10</v>
      </c>
      <c r="J1459" s="2" t="s">
        <v>11</v>
      </c>
      <c r="K1459" s="2" t="s">
        <v>12</v>
      </c>
      <c r="L1459" s="2" t="s">
        <v>2098</v>
      </c>
      <c r="M1459" t="str">
        <f t="shared" si="22"/>
        <v>http://www.radian6.com/</v>
      </c>
      <c r="N1459" t="str">
        <f>(IF(COUNTIF('Your Backlinks'!A:A,'Competitor 1'!B1459)+COUNTIF('Competitor 2'!B:B,'Competitor 1'!B1459)&gt;1,"Links","prospect"))</f>
        <v>prospect</v>
      </c>
    </row>
    <row r="1460" spans="1:14" x14ac:dyDescent="0.25">
      <c r="A1460" t="str">
        <f>(IF(COUNTIF('Your Backlinks'!L:L,'Competitor 1'!M1460),"Links","prospect"))</f>
        <v>prospect</v>
      </c>
      <c r="B1460" s="2" t="s">
        <v>4923</v>
      </c>
      <c r="C1460" s="2" t="s">
        <v>4924</v>
      </c>
      <c r="D1460" s="2" t="s">
        <v>4925</v>
      </c>
      <c r="E1460" s="2">
        <v>38</v>
      </c>
      <c r="F1460" s="2">
        <v>81</v>
      </c>
      <c r="G1460" s="2">
        <v>1</v>
      </c>
      <c r="H1460" s="2">
        <v>13224</v>
      </c>
      <c r="I1460" s="2" t="s">
        <v>10</v>
      </c>
      <c r="J1460" s="2" t="s">
        <v>11</v>
      </c>
      <c r="K1460" s="2" t="s">
        <v>12</v>
      </c>
      <c r="L1460" s="2" t="s">
        <v>2098</v>
      </c>
      <c r="M1460" t="str">
        <f t="shared" si="22"/>
        <v>http://www.wcu.edu/</v>
      </c>
      <c r="N1460" t="str">
        <f>(IF(COUNTIF('Your Backlinks'!A:A,'Competitor 1'!B1460)+COUNTIF('Competitor 2'!B:B,'Competitor 1'!B1460)&gt;1,"Links","prospect"))</f>
        <v>prospect</v>
      </c>
    </row>
    <row r="1461" spans="1:14" x14ac:dyDescent="0.25">
      <c r="A1461" t="str">
        <f>(IF(COUNTIF('Your Backlinks'!L:L,'Competitor 1'!M1461),"Links","prospect"))</f>
        <v>prospect</v>
      </c>
      <c r="B1461" s="2" t="s">
        <v>4926</v>
      </c>
      <c r="C1461" s="2" t="s">
        <v>4927</v>
      </c>
      <c r="D1461" s="2" t="s">
        <v>28</v>
      </c>
      <c r="E1461" s="2">
        <v>37</v>
      </c>
      <c r="F1461" s="2">
        <v>81</v>
      </c>
      <c r="G1461" s="2">
        <v>1</v>
      </c>
      <c r="H1461" s="2">
        <v>9893</v>
      </c>
      <c r="I1461" s="2" t="s">
        <v>10</v>
      </c>
      <c r="J1461" s="2" t="s">
        <v>11</v>
      </c>
      <c r="K1461" s="2" t="s">
        <v>12</v>
      </c>
      <c r="L1461" s="2" t="s">
        <v>2098</v>
      </c>
      <c r="M1461" t="str">
        <f t="shared" si="22"/>
        <v>http://www.semrush.com/</v>
      </c>
      <c r="N1461" t="str">
        <f>(IF(COUNTIF('Your Backlinks'!A:A,'Competitor 1'!B1461)+COUNTIF('Competitor 2'!B:B,'Competitor 1'!B1461)&gt;1,"Links","prospect"))</f>
        <v>prospect</v>
      </c>
    </row>
    <row r="1462" spans="1:14" x14ac:dyDescent="0.25">
      <c r="A1462" t="str">
        <f>(IF(COUNTIF('Your Backlinks'!L:L,'Competitor 1'!M1462),"Links","prospect"))</f>
        <v>prospect</v>
      </c>
      <c r="B1462" s="2" t="s">
        <v>4928</v>
      </c>
      <c r="C1462" s="2" t="s">
        <v>4929</v>
      </c>
      <c r="D1462" s="2" t="s">
        <v>28</v>
      </c>
      <c r="E1462" s="2">
        <v>37</v>
      </c>
      <c r="F1462" s="2">
        <v>81</v>
      </c>
      <c r="G1462" s="2">
        <v>1</v>
      </c>
      <c r="H1462" s="2">
        <v>9893</v>
      </c>
      <c r="I1462" s="2" t="s">
        <v>10</v>
      </c>
      <c r="J1462" s="2" t="s">
        <v>11</v>
      </c>
      <c r="K1462" s="2" t="s">
        <v>12</v>
      </c>
      <c r="L1462" s="2" t="s">
        <v>2098</v>
      </c>
      <c r="M1462" t="str">
        <f t="shared" si="22"/>
        <v>http://www.semrush.com/</v>
      </c>
      <c r="N1462" t="str">
        <f>(IF(COUNTIF('Your Backlinks'!A:A,'Competitor 1'!B1462)+COUNTIF('Competitor 2'!B:B,'Competitor 1'!B1462)&gt;1,"Links","prospect"))</f>
        <v>prospect</v>
      </c>
    </row>
    <row r="1463" spans="1:14" x14ac:dyDescent="0.25">
      <c r="A1463" t="str">
        <f>(IF(COUNTIF('Your Backlinks'!L:L,'Competitor 1'!M1463),"Links","prospect"))</f>
        <v>prospect</v>
      </c>
      <c r="B1463" s="2" t="s">
        <v>4930</v>
      </c>
      <c r="C1463" s="2" t="s">
        <v>4931</v>
      </c>
      <c r="D1463" s="2" t="s">
        <v>28</v>
      </c>
      <c r="E1463" s="2">
        <v>37</v>
      </c>
      <c r="F1463" s="2">
        <v>81</v>
      </c>
      <c r="G1463" s="2">
        <v>1</v>
      </c>
      <c r="H1463" s="2">
        <v>9893</v>
      </c>
      <c r="I1463" s="2" t="s">
        <v>10</v>
      </c>
      <c r="J1463" s="2" t="s">
        <v>11</v>
      </c>
      <c r="K1463" s="2" t="s">
        <v>12</v>
      </c>
      <c r="L1463" s="2" t="s">
        <v>2098</v>
      </c>
      <c r="M1463" t="str">
        <f t="shared" si="22"/>
        <v>http://www.semrush.com/</v>
      </c>
      <c r="N1463" t="str">
        <f>(IF(COUNTIF('Your Backlinks'!A:A,'Competitor 1'!B1463)+COUNTIF('Competitor 2'!B:B,'Competitor 1'!B1463)&gt;1,"Links","prospect"))</f>
        <v>prospect</v>
      </c>
    </row>
    <row r="1464" spans="1:14" x14ac:dyDescent="0.25">
      <c r="A1464" t="str">
        <f>(IF(COUNTIF('Your Backlinks'!L:L,'Competitor 1'!M1464),"Links","prospect"))</f>
        <v>prospect</v>
      </c>
      <c r="B1464" s="2" t="s">
        <v>4932</v>
      </c>
      <c r="C1464" s="2" t="s">
        <v>4933</v>
      </c>
      <c r="D1464" s="2" t="s">
        <v>28</v>
      </c>
      <c r="E1464" s="2">
        <v>37</v>
      </c>
      <c r="F1464" s="2">
        <v>81</v>
      </c>
      <c r="G1464" s="2">
        <v>1</v>
      </c>
      <c r="H1464" s="2">
        <v>9893</v>
      </c>
      <c r="I1464" s="2" t="s">
        <v>10</v>
      </c>
      <c r="J1464" s="2" t="s">
        <v>11</v>
      </c>
      <c r="K1464" s="2" t="s">
        <v>12</v>
      </c>
      <c r="L1464" s="2" t="s">
        <v>2098</v>
      </c>
      <c r="M1464" t="str">
        <f t="shared" si="22"/>
        <v>http://www.semrush.com/</v>
      </c>
      <c r="N1464" t="str">
        <f>(IF(COUNTIF('Your Backlinks'!A:A,'Competitor 1'!B1464)+COUNTIF('Competitor 2'!B:B,'Competitor 1'!B1464)&gt;1,"Links","prospect"))</f>
        <v>prospect</v>
      </c>
    </row>
    <row r="1465" spans="1:14" x14ac:dyDescent="0.25">
      <c r="A1465" t="str">
        <f>(IF(COUNTIF('Your Backlinks'!L:L,'Competitor 1'!M1465),"Links","prospect"))</f>
        <v>prospect</v>
      </c>
      <c r="B1465" s="2" t="s">
        <v>4934</v>
      </c>
      <c r="C1465" s="2" t="s">
        <v>4935</v>
      </c>
      <c r="D1465" s="2" t="s">
        <v>28</v>
      </c>
      <c r="E1465" s="2">
        <v>37</v>
      </c>
      <c r="F1465" s="2">
        <v>81</v>
      </c>
      <c r="G1465" s="2">
        <v>1</v>
      </c>
      <c r="H1465" s="2">
        <v>9893</v>
      </c>
      <c r="I1465" s="2" t="s">
        <v>10</v>
      </c>
      <c r="J1465" s="2" t="s">
        <v>11</v>
      </c>
      <c r="K1465" s="2" t="s">
        <v>12</v>
      </c>
      <c r="L1465" s="2" t="s">
        <v>2098</v>
      </c>
      <c r="M1465" t="str">
        <f t="shared" si="22"/>
        <v>http://www.semrush.com/</v>
      </c>
      <c r="N1465" t="str">
        <f>(IF(COUNTIF('Your Backlinks'!A:A,'Competitor 1'!B1465)+COUNTIF('Competitor 2'!B:B,'Competitor 1'!B1465)&gt;1,"Links","prospect"))</f>
        <v>prospect</v>
      </c>
    </row>
    <row r="1466" spans="1:14" x14ac:dyDescent="0.25">
      <c r="A1466" t="str">
        <f>(IF(COUNTIF('Your Backlinks'!L:L,'Competitor 1'!M1466),"Links","prospect"))</f>
        <v>prospect</v>
      </c>
      <c r="B1466" s="2" t="s">
        <v>4936</v>
      </c>
      <c r="C1466" s="2" t="s">
        <v>4937</v>
      </c>
      <c r="D1466" s="2" t="s">
        <v>28</v>
      </c>
      <c r="E1466" s="2">
        <v>37</v>
      </c>
      <c r="F1466" s="2">
        <v>81</v>
      </c>
      <c r="G1466" s="2">
        <v>1</v>
      </c>
      <c r="H1466" s="2">
        <v>9893</v>
      </c>
      <c r="I1466" s="2" t="s">
        <v>10</v>
      </c>
      <c r="J1466" s="2" t="s">
        <v>11</v>
      </c>
      <c r="K1466" s="2" t="s">
        <v>12</v>
      </c>
      <c r="L1466" s="2" t="s">
        <v>2098</v>
      </c>
      <c r="M1466" t="str">
        <f t="shared" si="22"/>
        <v>http://www.semrush.com/</v>
      </c>
      <c r="N1466" t="str">
        <f>(IF(COUNTIF('Your Backlinks'!A:A,'Competitor 1'!B1466)+COUNTIF('Competitor 2'!B:B,'Competitor 1'!B1466)&gt;1,"Links","prospect"))</f>
        <v>prospect</v>
      </c>
    </row>
    <row r="1467" spans="1:14" x14ac:dyDescent="0.25">
      <c r="A1467" t="str">
        <f>(IF(COUNTIF('Your Backlinks'!L:L,'Competitor 1'!M1467),"Links","prospect"))</f>
        <v>prospect</v>
      </c>
      <c r="B1467" s="2" t="s">
        <v>4938</v>
      </c>
      <c r="C1467" s="2" t="s">
        <v>4939</v>
      </c>
      <c r="D1467" s="2" t="s">
        <v>28</v>
      </c>
      <c r="E1467" s="2">
        <v>37</v>
      </c>
      <c r="F1467" s="2">
        <v>81</v>
      </c>
      <c r="G1467" s="2">
        <v>1</v>
      </c>
      <c r="H1467" s="2">
        <v>9893</v>
      </c>
      <c r="I1467" s="2" t="s">
        <v>10</v>
      </c>
      <c r="J1467" s="2" t="s">
        <v>11</v>
      </c>
      <c r="K1467" s="2" t="s">
        <v>12</v>
      </c>
      <c r="L1467" s="2" t="s">
        <v>2098</v>
      </c>
      <c r="M1467" t="str">
        <f t="shared" si="22"/>
        <v>http://www.semrush.com/</v>
      </c>
      <c r="N1467" t="str">
        <f>(IF(COUNTIF('Your Backlinks'!A:A,'Competitor 1'!B1467)+COUNTIF('Competitor 2'!B:B,'Competitor 1'!B1467)&gt;1,"Links","prospect"))</f>
        <v>prospect</v>
      </c>
    </row>
    <row r="1468" spans="1:14" x14ac:dyDescent="0.25">
      <c r="A1468" t="str">
        <f>(IF(COUNTIF('Your Backlinks'!L:L,'Competitor 1'!M1468),"Links","prospect"))</f>
        <v>prospect</v>
      </c>
      <c r="B1468" s="2" t="s">
        <v>4940</v>
      </c>
      <c r="C1468" s="2" t="s">
        <v>4941</v>
      </c>
      <c r="D1468" s="2" t="s">
        <v>2176</v>
      </c>
      <c r="E1468" s="2">
        <v>71</v>
      </c>
      <c r="F1468" s="2">
        <v>81</v>
      </c>
      <c r="G1468" s="2">
        <v>25</v>
      </c>
      <c r="H1468" s="2">
        <v>3648</v>
      </c>
      <c r="I1468" s="2" t="s">
        <v>10</v>
      </c>
      <c r="J1468" s="2" t="s">
        <v>11</v>
      </c>
      <c r="K1468" s="2" t="s">
        <v>12</v>
      </c>
      <c r="L1468" s="2" t="s">
        <v>2098</v>
      </c>
      <c r="M1468" t="str">
        <f t="shared" si="22"/>
        <v>http://www.wordstream.com/</v>
      </c>
      <c r="N1468" t="str">
        <f>(IF(COUNTIF('Your Backlinks'!A:A,'Competitor 1'!B1468)+COUNTIF('Competitor 2'!B:B,'Competitor 1'!B1468)&gt;1,"Links","prospect"))</f>
        <v>prospect</v>
      </c>
    </row>
    <row r="1469" spans="1:14" x14ac:dyDescent="0.25">
      <c r="A1469" t="str">
        <f>(IF(COUNTIF('Your Backlinks'!L:L,'Competitor 1'!M1469),"Links","prospect"))</f>
        <v>prospect</v>
      </c>
      <c r="B1469" s="2" t="s">
        <v>4942</v>
      </c>
      <c r="C1469" s="2" t="s">
        <v>4943</v>
      </c>
      <c r="D1469" s="2" t="s">
        <v>2113</v>
      </c>
      <c r="E1469" s="2">
        <v>44</v>
      </c>
      <c r="F1469" s="2">
        <v>81</v>
      </c>
      <c r="G1469" s="2">
        <v>3</v>
      </c>
      <c r="H1469" s="2">
        <v>3648</v>
      </c>
      <c r="I1469" s="2" t="s">
        <v>10</v>
      </c>
      <c r="J1469" s="2" t="s">
        <v>11</v>
      </c>
      <c r="K1469" s="2" t="s">
        <v>12</v>
      </c>
      <c r="L1469" s="2" t="s">
        <v>2098</v>
      </c>
      <c r="M1469" t="str">
        <f t="shared" si="22"/>
        <v>http://www.wordstream.com/</v>
      </c>
      <c r="N1469" t="str">
        <f>(IF(COUNTIF('Your Backlinks'!A:A,'Competitor 1'!B1469)+COUNTIF('Competitor 2'!B:B,'Competitor 1'!B1469)&gt;1,"Links","prospect"))</f>
        <v>prospect</v>
      </c>
    </row>
    <row r="1470" spans="1:14" x14ac:dyDescent="0.25">
      <c r="A1470" t="str">
        <f>(IF(COUNTIF('Your Backlinks'!L:L,'Competitor 1'!M1470),"Links","prospect"))</f>
        <v>prospect</v>
      </c>
      <c r="B1470" s="2" t="s">
        <v>4944</v>
      </c>
      <c r="C1470" s="2" t="s">
        <v>4945</v>
      </c>
      <c r="D1470" s="2" t="s">
        <v>2583</v>
      </c>
      <c r="E1470" s="2">
        <v>37</v>
      </c>
      <c r="F1470" s="2">
        <v>81</v>
      </c>
      <c r="G1470" s="2">
        <v>1</v>
      </c>
      <c r="H1470" s="2">
        <v>3648</v>
      </c>
      <c r="I1470" s="2" t="s">
        <v>10</v>
      </c>
      <c r="J1470" s="2" t="s">
        <v>11</v>
      </c>
      <c r="K1470" s="2" t="s">
        <v>12</v>
      </c>
      <c r="L1470" s="2" t="s">
        <v>2098</v>
      </c>
      <c r="M1470" t="str">
        <f t="shared" si="22"/>
        <v>http://www.wordstream.com/</v>
      </c>
      <c r="N1470" t="str">
        <f>(IF(COUNTIF('Your Backlinks'!A:A,'Competitor 1'!B1470)+COUNTIF('Competitor 2'!B:B,'Competitor 1'!B1470)&gt;1,"Links","prospect"))</f>
        <v>prospect</v>
      </c>
    </row>
    <row r="1471" spans="1:14" x14ac:dyDescent="0.25">
      <c r="A1471" t="str">
        <f>(IF(COUNTIF('Your Backlinks'!L:L,'Competitor 1'!M1471),"Links","prospect"))</f>
        <v>prospect</v>
      </c>
      <c r="B1471" s="2" t="s">
        <v>4946</v>
      </c>
      <c r="C1471" s="2" t="s">
        <v>4943</v>
      </c>
      <c r="D1471" s="2" t="s">
        <v>2113</v>
      </c>
      <c r="E1471" s="2">
        <v>32</v>
      </c>
      <c r="F1471" s="2">
        <v>81</v>
      </c>
      <c r="G1471" s="2">
        <v>2</v>
      </c>
      <c r="H1471" s="2">
        <v>3648</v>
      </c>
      <c r="I1471" s="2" t="s">
        <v>10</v>
      </c>
      <c r="J1471" s="2" t="s">
        <v>11</v>
      </c>
      <c r="K1471" s="2" t="s">
        <v>12</v>
      </c>
      <c r="L1471" s="2" t="s">
        <v>2098</v>
      </c>
      <c r="M1471" t="str">
        <f t="shared" si="22"/>
        <v>http://www.wordstream.com/</v>
      </c>
      <c r="N1471" t="str">
        <f>(IF(COUNTIF('Your Backlinks'!A:A,'Competitor 1'!B1471)+COUNTIF('Competitor 2'!B:B,'Competitor 1'!B1471)&gt;1,"Links","prospect"))</f>
        <v>prospect</v>
      </c>
    </row>
    <row r="1472" spans="1:14" x14ac:dyDescent="0.25">
      <c r="A1472" t="str">
        <f>(IF(COUNTIF('Your Backlinks'!L:L,'Competitor 1'!M1472),"Links","prospect"))</f>
        <v>prospect</v>
      </c>
      <c r="B1472" s="2" t="s">
        <v>4947</v>
      </c>
      <c r="C1472" s="2" t="s">
        <v>4948</v>
      </c>
      <c r="D1472" s="2" t="s">
        <v>4949</v>
      </c>
      <c r="E1472" s="2">
        <v>84</v>
      </c>
      <c r="F1472" s="2">
        <v>81</v>
      </c>
      <c r="G1472" s="2">
        <v>3314</v>
      </c>
      <c r="H1472" s="2">
        <v>4648</v>
      </c>
      <c r="I1472" s="2" t="s">
        <v>10</v>
      </c>
      <c r="J1472" s="2" t="s">
        <v>11</v>
      </c>
      <c r="K1472" s="2" t="s">
        <v>12</v>
      </c>
      <c r="L1472" s="2" t="s">
        <v>2098</v>
      </c>
      <c r="M1472" t="str">
        <f t="shared" si="22"/>
        <v>http://www.opensiteexplorer.org/</v>
      </c>
      <c r="N1472" t="str">
        <f>(IF(COUNTIF('Your Backlinks'!A:A,'Competitor 1'!B1472)+COUNTIF('Competitor 2'!B:B,'Competitor 1'!B1472)&gt;1,"Links","prospect"))</f>
        <v>prospect</v>
      </c>
    </row>
    <row r="1473" spans="1:14" x14ac:dyDescent="0.25">
      <c r="A1473" t="str">
        <f>(IF(COUNTIF('Your Backlinks'!L:L,'Competitor 1'!M1473),"Links","prospect"))</f>
        <v>prospect</v>
      </c>
      <c r="B1473" s="2" t="s">
        <v>4950</v>
      </c>
      <c r="C1473" s="2" t="s">
        <v>4948</v>
      </c>
      <c r="D1473" s="2" t="s">
        <v>3223</v>
      </c>
      <c r="E1473" s="2">
        <v>68</v>
      </c>
      <c r="F1473" s="2">
        <v>81</v>
      </c>
      <c r="G1473" s="2">
        <v>22</v>
      </c>
      <c r="H1473" s="2">
        <v>4648</v>
      </c>
      <c r="I1473" s="2" t="s">
        <v>10</v>
      </c>
      <c r="J1473" s="2" t="s">
        <v>11</v>
      </c>
      <c r="K1473" s="2" t="s">
        <v>12</v>
      </c>
      <c r="L1473" s="2" t="s">
        <v>2098</v>
      </c>
      <c r="M1473" t="str">
        <f t="shared" si="22"/>
        <v>http://www.opensiteexplorer.org/</v>
      </c>
      <c r="N1473" t="str">
        <f>(IF(COUNTIF('Your Backlinks'!A:A,'Competitor 1'!B1473)+COUNTIF('Competitor 2'!B:B,'Competitor 1'!B1473)&gt;1,"Links","prospect"))</f>
        <v>prospect</v>
      </c>
    </row>
    <row r="1474" spans="1:14" x14ac:dyDescent="0.25">
      <c r="A1474" t="str">
        <f>(IF(COUNTIF('Your Backlinks'!L:L,'Competitor 1'!M1474),"Links","prospect"))</f>
        <v>prospect</v>
      </c>
      <c r="B1474" s="2" t="s">
        <v>4951</v>
      </c>
      <c r="C1474" s="2" t="s">
        <v>4948</v>
      </c>
      <c r="D1474" s="2" t="s">
        <v>4949</v>
      </c>
      <c r="E1474" s="2">
        <v>58</v>
      </c>
      <c r="F1474" s="2">
        <v>81</v>
      </c>
      <c r="G1474" s="2">
        <v>2</v>
      </c>
      <c r="H1474" s="2">
        <v>4648</v>
      </c>
      <c r="I1474" s="2" t="s">
        <v>10</v>
      </c>
      <c r="J1474" s="2" t="s">
        <v>11</v>
      </c>
      <c r="K1474" s="2" t="s">
        <v>12</v>
      </c>
      <c r="L1474" s="2" t="s">
        <v>2098</v>
      </c>
      <c r="M1474" t="str">
        <f t="shared" ref="M1474:M1537" si="23">LEFT(B1474,FIND("/",B1474,8))</f>
        <v>http://www.opensiteexplorer.org/</v>
      </c>
      <c r="N1474" t="str">
        <f>(IF(COUNTIF('Your Backlinks'!A:A,'Competitor 1'!B1474)+COUNTIF('Competitor 2'!B:B,'Competitor 1'!B1474)&gt;1,"Links","prospect"))</f>
        <v>prospect</v>
      </c>
    </row>
    <row r="1475" spans="1:14" x14ac:dyDescent="0.25">
      <c r="A1475" t="str">
        <f>(IF(COUNTIF('Your Backlinks'!L:L,'Competitor 1'!M1475),"Links","prospect"))</f>
        <v>prospect</v>
      </c>
      <c r="B1475" s="2" t="s">
        <v>4952</v>
      </c>
      <c r="C1475" s="2" t="s">
        <v>4948</v>
      </c>
      <c r="D1475" s="2" t="s">
        <v>4949</v>
      </c>
      <c r="E1475" s="2">
        <v>56</v>
      </c>
      <c r="F1475" s="2">
        <v>81</v>
      </c>
      <c r="G1475" s="2">
        <v>4</v>
      </c>
      <c r="H1475" s="2">
        <v>4648</v>
      </c>
      <c r="I1475" s="2" t="s">
        <v>10</v>
      </c>
      <c r="J1475" s="2" t="s">
        <v>11</v>
      </c>
      <c r="K1475" s="2" t="s">
        <v>12</v>
      </c>
      <c r="L1475" s="2" t="s">
        <v>2098</v>
      </c>
      <c r="M1475" t="str">
        <f t="shared" si="23"/>
        <v>http://www.opensiteexplorer.org/</v>
      </c>
      <c r="N1475" t="str">
        <f>(IF(COUNTIF('Your Backlinks'!A:A,'Competitor 1'!B1475)+COUNTIF('Competitor 2'!B:B,'Competitor 1'!B1475)&gt;1,"Links","prospect"))</f>
        <v>prospect</v>
      </c>
    </row>
    <row r="1476" spans="1:14" x14ac:dyDescent="0.25">
      <c r="A1476" t="str">
        <f>(IF(COUNTIF('Your Backlinks'!L:L,'Competitor 1'!M1476),"Links","prospect"))</f>
        <v>prospect</v>
      </c>
      <c r="B1476" s="2" t="s">
        <v>4953</v>
      </c>
      <c r="C1476" s="2" t="s">
        <v>4948</v>
      </c>
      <c r="D1476" s="2" t="s">
        <v>4949</v>
      </c>
      <c r="E1476" s="2">
        <v>55</v>
      </c>
      <c r="F1476" s="2">
        <v>81</v>
      </c>
      <c r="G1476" s="2">
        <v>3</v>
      </c>
      <c r="H1476" s="2">
        <v>4648</v>
      </c>
      <c r="I1476" s="2" t="s">
        <v>10</v>
      </c>
      <c r="J1476" s="2" t="s">
        <v>11</v>
      </c>
      <c r="K1476" s="2" t="s">
        <v>12</v>
      </c>
      <c r="L1476" s="2" t="s">
        <v>2098</v>
      </c>
      <c r="M1476" t="str">
        <f t="shared" si="23"/>
        <v>http://www.opensiteexplorer.org/</v>
      </c>
      <c r="N1476" t="str">
        <f>(IF(COUNTIF('Your Backlinks'!A:A,'Competitor 1'!B1476)+COUNTIF('Competitor 2'!B:B,'Competitor 1'!B1476)&gt;1,"Links","prospect"))</f>
        <v>prospect</v>
      </c>
    </row>
    <row r="1477" spans="1:14" x14ac:dyDescent="0.25">
      <c r="A1477" t="str">
        <f>(IF(COUNTIF('Your Backlinks'!L:L,'Competitor 1'!M1477),"Links","prospect"))</f>
        <v>prospect</v>
      </c>
      <c r="B1477" s="2" t="s">
        <v>4954</v>
      </c>
      <c r="C1477" s="2" t="s">
        <v>4948</v>
      </c>
      <c r="D1477" s="2" t="s">
        <v>4949</v>
      </c>
      <c r="E1477" s="2">
        <v>54</v>
      </c>
      <c r="F1477" s="2">
        <v>81</v>
      </c>
      <c r="G1477" s="2">
        <v>2</v>
      </c>
      <c r="H1477" s="2">
        <v>4648</v>
      </c>
      <c r="I1477" s="2" t="s">
        <v>10</v>
      </c>
      <c r="J1477" s="2" t="s">
        <v>11</v>
      </c>
      <c r="K1477" s="2" t="s">
        <v>12</v>
      </c>
      <c r="L1477" s="2" t="s">
        <v>2098</v>
      </c>
      <c r="M1477" t="str">
        <f t="shared" si="23"/>
        <v>http://www.opensiteexplorer.org/</v>
      </c>
      <c r="N1477" t="str">
        <f>(IF(COUNTIF('Your Backlinks'!A:A,'Competitor 1'!B1477)+COUNTIF('Competitor 2'!B:B,'Competitor 1'!B1477)&gt;1,"Links","prospect"))</f>
        <v>prospect</v>
      </c>
    </row>
    <row r="1478" spans="1:14" x14ac:dyDescent="0.25">
      <c r="A1478" t="str">
        <f>(IF(COUNTIF('Your Backlinks'!L:L,'Competitor 1'!M1478),"Links","prospect"))</f>
        <v>prospect</v>
      </c>
      <c r="B1478" s="2" t="s">
        <v>4955</v>
      </c>
      <c r="C1478" s="2"/>
      <c r="D1478" s="2" t="s">
        <v>3223</v>
      </c>
      <c r="E1478" s="2">
        <v>51</v>
      </c>
      <c r="F1478" s="2">
        <v>81</v>
      </c>
      <c r="G1478" s="2">
        <v>10</v>
      </c>
      <c r="H1478" s="2">
        <v>4648</v>
      </c>
      <c r="I1478" s="2" t="s">
        <v>10</v>
      </c>
      <c r="J1478" s="2" t="s">
        <v>11</v>
      </c>
      <c r="K1478" s="2" t="s">
        <v>12</v>
      </c>
      <c r="L1478" s="2" t="s">
        <v>2098</v>
      </c>
      <c r="M1478" t="str">
        <f t="shared" si="23"/>
        <v>http://www.opensiteexplorer.org/</v>
      </c>
      <c r="N1478" t="str">
        <f>(IF(COUNTIF('Your Backlinks'!A:A,'Competitor 1'!B1478)+COUNTIF('Competitor 2'!B:B,'Competitor 1'!B1478)&gt;1,"Links","prospect"))</f>
        <v>prospect</v>
      </c>
    </row>
    <row r="1479" spans="1:14" x14ac:dyDescent="0.25">
      <c r="A1479" t="str">
        <f>(IF(COUNTIF('Your Backlinks'!L:L,'Competitor 1'!M1479),"Links","prospect"))</f>
        <v>prospect</v>
      </c>
      <c r="B1479" s="2" t="s">
        <v>4956</v>
      </c>
      <c r="C1479" s="2" t="s">
        <v>4948</v>
      </c>
      <c r="D1479" s="2" t="s">
        <v>4949</v>
      </c>
      <c r="E1479" s="2">
        <v>51</v>
      </c>
      <c r="F1479" s="2">
        <v>81</v>
      </c>
      <c r="G1479" s="2">
        <v>2</v>
      </c>
      <c r="H1479" s="2">
        <v>4648</v>
      </c>
      <c r="I1479" s="2" t="s">
        <v>10</v>
      </c>
      <c r="J1479" s="2" t="s">
        <v>11</v>
      </c>
      <c r="K1479" s="2" t="s">
        <v>12</v>
      </c>
      <c r="L1479" s="2" t="s">
        <v>2098</v>
      </c>
      <c r="M1479" t="str">
        <f t="shared" si="23"/>
        <v>http://www.opensiteexplorer.org/</v>
      </c>
      <c r="N1479" t="str">
        <f>(IF(COUNTIF('Your Backlinks'!A:A,'Competitor 1'!B1479)+COUNTIF('Competitor 2'!B:B,'Competitor 1'!B1479)&gt;1,"Links","prospect"))</f>
        <v>prospect</v>
      </c>
    </row>
    <row r="1480" spans="1:14" x14ac:dyDescent="0.25">
      <c r="A1480" t="str">
        <f>(IF(COUNTIF('Your Backlinks'!L:L,'Competitor 1'!M1480),"Links","prospect"))</f>
        <v>prospect</v>
      </c>
      <c r="B1480" s="2" t="s">
        <v>4957</v>
      </c>
      <c r="C1480" s="2" t="s">
        <v>4948</v>
      </c>
      <c r="D1480" s="2" t="s">
        <v>4949</v>
      </c>
      <c r="E1480" s="2">
        <v>51</v>
      </c>
      <c r="F1480" s="2">
        <v>81</v>
      </c>
      <c r="G1480" s="2">
        <v>3</v>
      </c>
      <c r="H1480" s="2">
        <v>4648</v>
      </c>
      <c r="I1480" s="2" t="s">
        <v>10</v>
      </c>
      <c r="J1480" s="2" t="s">
        <v>11</v>
      </c>
      <c r="K1480" s="2" t="s">
        <v>12</v>
      </c>
      <c r="L1480" s="2" t="s">
        <v>2098</v>
      </c>
      <c r="M1480" t="str">
        <f t="shared" si="23"/>
        <v>http://www.opensiteexplorer.org/</v>
      </c>
      <c r="N1480" t="str">
        <f>(IF(COUNTIF('Your Backlinks'!A:A,'Competitor 1'!B1480)+COUNTIF('Competitor 2'!B:B,'Competitor 1'!B1480)&gt;1,"Links","prospect"))</f>
        <v>prospect</v>
      </c>
    </row>
    <row r="1481" spans="1:14" x14ac:dyDescent="0.25">
      <c r="A1481" t="str">
        <f>(IF(COUNTIF('Your Backlinks'!L:L,'Competitor 1'!M1481),"Links","prospect"))</f>
        <v>prospect</v>
      </c>
      <c r="B1481" s="2" t="s">
        <v>4958</v>
      </c>
      <c r="C1481" s="2" t="s">
        <v>4948</v>
      </c>
      <c r="D1481" s="2" t="s">
        <v>4949</v>
      </c>
      <c r="E1481" s="2">
        <v>50</v>
      </c>
      <c r="F1481" s="2">
        <v>81</v>
      </c>
      <c r="G1481" s="2">
        <v>2</v>
      </c>
      <c r="H1481" s="2">
        <v>4648</v>
      </c>
      <c r="I1481" s="2" t="s">
        <v>10</v>
      </c>
      <c r="J1481" s="2" t="s">
        <v>11</v>
      </c>
      <c r="K1481" s="2" t="s">
        <v>12</v>
      </c>
      <c r="L1481" s="2" t="s">
        <v>2098</v>
      </c>
      <c r="M1481" t="str">
        <f t="shared" si="23"/>
        <v>http://www.opensiteexplorer.org/</v>
      </c>
      <c r="N1481" t="str">
        <f>(IF(COUNTIF('Your Backlinks'!A:A,'Competitor 1'!B1481)+COUNTIF('Competitor 2'!B:B,'Competitor 1'!B1481)&gt;1,"Links","prospect"))</f>
        <v>prospect</v>
      </c>
    </row>
    <row r="1482" spans="1:14" x14ac:dyDescent="0.25">
      <c r="A1482" t="str">
        <f>(IF(COUNTIF('Your Backlinks'!L:L,'Competitor 1'!M1482),"Links","prospect"))</f>
        <v>prospect</v>
      </c>
      <c r="B1482" s="2" t="s">
        <v>4959</v>
      </c>
      <c r="C1482" s="2"/>
      <c r="D1482" s="2" t="s">
        <v>3223</v>
      </c>
      <c r="E1482" s="2">
        <v>50</v>
      </c>
      <c r="F1482" s="2">
        <v>81</v>
      </c>
      <c r="G1482" s="2">
        <v>2</v>
      </c>
      <c r="H1482" s="2">
        <v>4648</v>
      </c>
      <c r="I1482" s="2" t="s">
        <v>10</v>
      </c>
      <c r="J1482" s="2" t="s">
        <v>11</v>
      </c>
      <c r="K1482" s="2" t="s">
        <v>12</v>
      </c>
      <c r="L1482" s="2" t="s">
        <v>2098</v>
      </c>
      <c r="M1482" t="str">
        <f t="shared" si="23"/>
        <v>http://www.opensiteexplorer.org/</v>
      </c>
      <c r="N1482" t="str">
        <f>(IF(COUNTIF('Your Backlinks'!A:A,'Competitor 1'!B1482)+COUNTIF('Competitor 2'!B:B,'Competitor 1'!B1482)&gt;1,"Links","prospect"))</f>
        <v>prospect</v>
      </c>
    </row>
    <row r="1483" spans="1:14" x14ac:dyDescent="0.25">
      <c r="A1483" t="str">
        <f>(IF(COUNTIF('Your Backlinks'!L:L,'Competitor 1'!M1483),"Links","prospect"))</f>
        <v>prospect</v>
      </c>
      <c r="B1483" s="2" t="s">
        <v>4960</v>
      </c>
      <c r="C1483" s="2" t="s">
        <v>4948</v>
      </c>
      <c r="D1483" s="2" t="s">
        <v>4949</v>
      </c>
      <c r="E1483" s="2">
        <v>49</v>
      </c>
      <c r="F1483" s="2">
        <v>81</v>
      </c>
      <c r="G1483" s="2">
        <v>2</v>
      </c>
      <c r="H1483" s="2">
        <v>4648</v>
      </c>
      <c r="I1483" s="2" t="s">
        <v>10</v>
      </c>
      <c r="J1483" s="2" t="s">
        <v>11</v>
      </c>
      <c r="K1483" s="2" t="s">
        <v>12</v>
      </c>
      <c r="L1483" s="2" t="s">
        <v>2098</v>
      </c>
      <c r="M1483" t="str">
        <f t="shared" si="23"/>
        <v>http://www.opensiteexplorer.org/</v>
      </c>
      <c r="N1483" t="str">
        <f>(IF(COUNTIF('Your Backlinks'!A:A,'Competitor 1'!B1483)+COUNTIF('Competitor 2'!B:B,'Competitor 1'!B1483)&gt;1,"Links","prospect"))</f>
        <v>prospect</v>
      </c>
    </row>
    <row r="1484" spans="1:14" x14ac:dyDescent="0.25">
      <c r="A1484" t="str">
        <f>(IF(COUNTIF('Your Backlinks'!L:L,'Competitor 1'!M1484),"Links","prospect"))</f>
        <v>prospect</v>
      </c>
      <c r="B1484" s="2" t="s">
        <v>4961</v>
      </c>
      <c r="C1484" s="2" t="s">
        <v>4948</v>
      </c>
      <c r="D1484" s="2" t="s">
        <v>4949</v>
      </c>
      <c r="E1484" s="2">
        <v>49</v>
      </c>
      <c r="F1484" s="2">
        <v>81</v>
      </c>
      <c r="G1484" s="2">
        <v>2</v>
      </c>
      <c r="H1484" s="2">
        <v>4648</v>
      </c>
      <c r="I1484" s="2" t="s">
        <v>10</v>
      </c>
      <c r="J1484" s="2" t="s">
        <v>11</v>
      </c>
      <c r="K1484" s="2" t="s">
        <v>12</v>
      </c>
      <c r="L1484" s="2" t="s">
        <v>2098</v>
      </c>
      <c r="M1484" t="str">
        <f t="shared" si="23"/>
        <v>http://www.opensiteexplorer.org/</v>
      </c>
      <c r="N1484" t="str">
        <f>(IF(COUNTIF('Your Backlinks'!A:A,'Competitor 1'!B1484)+COUNTIF('Competitor 2'!B:B,'Competitor 1'!B1484)&gt;1,"Links","prospect"))</f>
        <v>prospect</v>
      </c>
    </row>
    <row r="1485" spans="1:14" x14ac:dyDescent="0.25">
      <c r="A1485" t="str">
        <f>(IF(COUNTIF('Your Backlinks'!L:L,'Competitor 1'!M1485),"Links","prospect"))</f>
        <v>prospect</v>
      </c>
      <c r="B1485" s="2" t="s">
        <v>4962</v>
      </c>
      <c r="C1485" s="2" t="s">
        <v>4948</v>
      </c>
      <c r="D1485" s="2" t="s">
        <v>4949</v>
      </c>
      <c r="E1485" s="2">
        <v>49</v>
      </c>
      <c r="F1485" s="2">
        <v>81</v>
      </c>
      <c r="G1485" s="2">
        <v>2</v>
      </c>
      <c r="H1485" s="2">
        <v>4648</v>
      </c>
      <c r="I1485" s="2" t="s">
        <v>10</v>
      </c>
      <c r="J1485" s="2" t="s">
        <v>11</v>
      </c>
      <c r="K1485" s="2" t="s">
        <v>12</v>
      </c>
      <c r="L1485" s="2" t="s">
        <v>2098</v>
      </c>
      <c r="M1485" t="str">
        <f t="shared" si="23"/>
        <v>http://www.opensiteexplorer.org/</v>
      </c>
      <c r="N1485" t="str">
        <f>(IF(COUNTIF('Your Backlinks'!A:A,'Competitor 1'!B1485)+COUNTIF('Competitor 2'!B:B,'Competitor 1'!B1485)&gt;1,"Links","prospect"))</f>
        <v>prospect</v>
      </c>
    </row>
    <row r="1486" spans="1:14" x14ac:dyDescent="0.25">
      <c r="A1486" t="str">
        <f>(IF(COUNTIF('Your Backlinks'!L:L,'Competitor 1'!M1486),"Links","prospect"))</f>
        <v>prospect</v>
      </c>
      <c r="B1486" s="2" t="s">
        <v>4963</v>
      </c>
      <c r="C1486" s="2" t="s">
        <v>4948</v>
      </c>
      <c r="D1486" s="2" t="s">
        <v>4949</v>
      </c>
      <c r="E1486" s="2">
        <v>49</v>
      </c>
      <c r="F1486" s="2">
        <v>81</v>
      </c>
      <c r="G1486" s="2">
        <v>8</v>
      </c>
      <c r="H1486" s="2">
        <v>4648</v>
      </c>
      <c r="I1486" s="2" t="s">
        <v>10</v>
      </c>
      <c r="J1486" s="2" t="s">
        <v>11</v>
      </c>
      <c r="K1486" s="2" t="s">
        <v>12</v>
      </c>
      <c r="L1486" s="2" t="s">
        <v>2098</v>
      </c>
      <c r="M1486" t="str">
        <f t="shared" si="23"/>
        <v>http://www.opensiteexplorer.org/</v>
      </c>
      <c r="N1486" t="str">
        <f>(IF(COUNTIF('Your Backlinks'!A:A,'Competitor 1'!B1486)+COUNTIF('Competitor 2'!B:B,'Competitor 1'!B1486)&gt;1,"Links","prospect"))</f>
        <v>prospect</v>
      </c>
    </row>
    <row r="1487" spans="1:14" x14ac:dyDescent="0.25">
      <c r="A1487" t="str">
        <f>(IF(COUNTIF('Your Backlinks'!L:L,'Competitor 1'!M1487),"Links","prospect"))</f>
        <v>prospect</v>
      </c>
      <c r="B1487" s="2" t="s">
        <v>4964</v>
      </c>
      <c r="C1487" s="2" t="s">
        <v>4948</v>
      </c>
      <c r="D1487" s="2" t="s">
        <v>4949</v>
      </c>
      <c r="E1487" s="2">
        <v>49</v>
      </c>
      <c r="F1487" s="2">
        <v>81</v>
      </c>
      <c r="G1487" s="2">
        <v>2</v>
      </c>
      <c r="H1487" s="2">
        <v>4648</v>
      </c>
      <c r="I1487" s="2" t="s">
        <v>10</v>
      </c>
      <c r="J1487" s="2" t="s">
        <v>11</v>
      </c>
      <c r="K1487" s="2" t="s">
        <v>12</v>
      </c>
      <c r="L1487" s="2" t="s">
        <v>2098</v>
      </c>
      <c r="M1487" t="str">
        <f t="shared" si="23"/>
        <v>http://www.opensiteexplorer.org/</v>
      </c>
      <c r="N1487" t="str">
        <f>(IF(COUNTIF('Your Backlinks'!A:A,'Competitor 1'!B1487)+COUNTIF('Competitor 2'!B:B,'Competitor 1'!B1487)&gt;1,"Links","prospect"))</f>
        <v>prospect</v>
      </c>
    </row>
    <row r="1488" spans="1:14" x14ac:dyDescent="0.25">
      <c r="A1488" t="str">
        <f>(IF(COUNTIF('Your Backlinks'!L:L,'Competitor 1'!M1488),"Links","prospect"))</f>
        <v>prospect</v>
      </c>
      <c r="B1488" s="2" t="s">
        <v>4965</v>
      </c>
      <c r="C1488" s="2" t="s">
        <v>4948</v>
      </c>
      <c r="D1488" s="2" t="s">
        <v>4949</v>
      </c>
      <c r="E1488" s="2">
        <v>48</v>
      </c>
      <c r="F1488" s="2">
        <v>81</v>
      </c>
      <c r="G1488" s="2">
        <v>2</v>
      </c>
      <c r="H1488" s="2">
        <v>4648</v>
      </c>
      <c r="I1488" s="2" t="s">
        <v>10</v>
      </c>
      <c r="J1488" s="2" t="s">
        <v>11</v>
      </c>
      <c r="K1488" s="2" t="s">
        <v>12</v>
      </c>
      <c r="L1488" s="2" t="s">
        <v>2098</v>
      </c>
      <c r="M1488" t="str">
        <f t="shared" si="23"/>
        <v>http://www.opensiteexplorer.org/</v>
      </c>
      <c r="N1488" t="str">
        <f>(IF(COUNTIF('Your Backlinks'!A:A,'Competitor 1'!B1488)+COUNTIF('Competitor 2'!B:B,'Competitor 1'!B1488)&gt;1,"Links","prospect"))</f>
        <v>prospect</v>
      </c>
    </row>
    <row r="1489" spans="1:14" x14ac:dyDescent="0.25">
      <c r="A1489" t="str">
        <f>(IF(COUNTIF('Your Backlinks'!L:L,'Competitor 1'!M1489),"Links","prospect"))</f>
        <v>prospect</v>
      </c>
      <c r="B1489" s="2" t="s">
        <v>4966</v>
      </c>
      <c r="C1489" s="2"/>
      <c r="D1489" s="2" t="s">
        <v>3223</v>
      </c>
      <c r="E1489" s="2">
        <v>48</v>
      </c>
      <c r="F1489" s="2">
        <v>81</v>
      </c>
      <c r="G1489" s="2">
        <v>2</v>
      </c>
      <c r="H1489" s="2">
        <v>4648</v>
      </c>
      <c r="I1489" s="2" t="s">
        <v>10</v>
      </c>
      <c r="J1489" s="2" t="s">
        <v>11</v>
      </c>
      <c r="K1489" s="2" t="s">
        <v>12</v>
      </c>
      <c r="L1489" s="2" t="s">
        <v>2098</v>
      </c>
      <c r="M1489" t="str">
        <f t="shared" si="23"/>
        <v>http://www.opensiteexplorer.org/</v>
      </c>
      <c r="N1489" t="str">
        <f>(IF(COUNTIF('Your Backlinks'!A:A,'Competitor 1'!B1489)+COUNTIF('Competitor 2'!B:B,'Competitor 1'!B1489)&gt;1,"Links","prospect"))</f>
        <v>prospect</v>
      </c>
    </row>
    <row r="1490" spans="1:14" x14ac:dyDescent="0.25">
      <c r="A1490" t="str">
        <f>(IF(COUNTIF('Your Backlinks'!L:L,'Competitor 1'!M1490),"Links","prospect"))</f>
        <v>prospect</v>
      </c>
      <c r="B1490" s="2" t="s">
        <v>4967</v>
      </c>
      <c r="C1490" s="2" t="s">
        <v>4948</v>
      </c>
      <c r="D1490" s="2" t="s">
        <v>4949</v>
      </c>
      <c r="E1490" s="2">
        <v>48</v>
      </c>
      <c r="F1490" s="2">
        <v>81</v>
      </c>
      <c r="G1490" s="2">
        <v>2</v>
      </c>
      <c r="H1490" s="2">
        <v>4648</v>
      </c>
      <c r="I1490" s="2" t="s">
        <v>10</v>
      </c>
      <c r="J1490" s="2" t="s">
        <v>11</v>
      </c>
      <c r="K1490" s="2" t="s">
        <v>12</v>
      </c>
      <c r="L1490" s="2" t="s">
        <v>2098</v>
      </c>
      <c r="M1490" t="str">
        <f t="shared" si="23"/>
        <v>http://www.opensiteexplorer.org/</v>
      </c>
      <c r="N1490" t="str">
        <f>(IF(COUNTIF('Your Backlinks'!A:A,'Competitor 1'!B1490)+COUNTIF('Competitor 2'!B:B,'Competitor 1'!B1490)&gt;1,"Links","prospect"))</f>
        <v>prospect</v>
      </c>
    </row>
    <row r="1491" spans="1:14" x14ac:dyDescent="0.25">
      <c r="A1491" t="str">
        <f>(IF(COUNTIF('Your Backlinks'!L:L,'Competitor 1'!M1491),"Links","prospect"))</f>
        <v>prospect</v>
      </c>
      <c r="B1491" s="2" t="s">
        <v>4968</v>
      </c>
      <c r="C1491" s="2" t="s">
        <v>4948</v>
      </c>
      <c r="D1491" s="2" t="s">
        <v>4949</v>
      </c>
      <c r="E1491" s="2">
        <v>48</v>
      </c>
      <c r="F1491" s="2">
        <v>81</v>
      </c>
      <c r="G1491" s="2">
        <v>2</v>
      </c>
      <c r="H1491" s="2">
        <v>4648</v>
      </c>
      <c r="I1491" s="2" t="s">
        <v>10</v>
      </c>
      <c r="J1491" s="2" t="s">
        <v>11</v>
      </c>
      <c r="K1491" s="2" t="s">
        <v>12</v>
      </c>
      <c r="L1491" s="2" t="s">
        <v>2098</v>
      </c>
      <c r="M1491" t="str">
        <f t="shared" si="23"/>
        <v>http://www.opensiteexplorer.org/</v>
      </c>
      <c r="N1491" t="str">
        <f>(IF(COUNTIF('Your Backlinks'!A:A,'Competitor 1'!B1491)+COUNTIF('Competitor 2'!B:B,'Competitor 1'!B1491)&gt;1,"Links","prospect"))</f>
        <v>prospect</v>
      </c>
    </row>
    <row r="1492" spans="1:14" x14ac:dyDescent="0.25">
      <c r="A1492" t="str">
        <f>(IF(COUNTIF('Your Backlinks'!L:L,'Competitor 1'!M1492),"Links","prospect"))</f>
        <v>prospect</v>
      </c>
      <c r="B1492" s="2" t="s">
        <v>4969</v>
      </c>
      <c r="C1492" s="2" t="s">
        <v>4948</v>
      </c>
      <c r="D1492" s="2" t="s">
        <v>4949</v>
      </c>
      <c r="E1492" s="2">
        <v>48</v>
      </c>
      <c r="F1492" s="2">
        <v>81</v>
      </c>
      <c r="G1492" s="2">
        <v>2</v>
      </c>
      <c r="H1492" s="2">
        <v>4648</v>
      </c>
      <c r="I1492" s="2" t="s">
        <v>10</v>
      </c>
      <c r="J1492" s="2" t="s">
        <v>11</v>
      </c>
      <c r="K1492" s="2" t="s">
        <v>12</v>
      </c>
      <c r="L1492" s="2" t="s">
        <v>2098</v>
      </c>
      <c r="M1492" t="str">
        <f t="shared" si="23"/>
        <v>http://www.opensiteexplorer.org/</v>
      </c>
      <c r="N1492" t="str">
        <f>(IF(COUNTIF('Your Backlinks'!A:A,'Competitor 1'!B1492)+COUNTIF('Competitor 2'!B:B,'Competitor 1'!B1492)&gt;1,"Links","prospect"))</f>
        <v>prospect</v>
      </c>
    </row>
    <row r="1493" spans="1:14" x14ac:dyDescent="0.25">
      <c r="A1493" t="str">
        <f>(IF(COUNTIF('Your Backlinks'!L:L,'Competitor 1'!M1493),"Links","prospect"))</f>
        <v>prospect</v>
      </c>
      <c r="B1493" s="2" t="s">
        <v>4970</v>
      </c>
      <c r="C1493" s="2"/>
      <c r="D1493" s="2" t="s">
        <v>3223</v>
      </c>
      <c r="E1493" s="2">
        <v>48</v>
      </c>
      <c r="F1493" s="2">
        <v>81</v>
      </c>
      <c r="G1493" s="2">
        <v>2</v>
      </c>
      <c r="H1493" s="2">
        <v>4648</v>
      </c>
      <c r="I1493" s="2" t="s">
        <v>10</v>
      </c>
      <c r="J1493" s="2" t="s">
        <v>11</v>
      </c>
      <c r="K1493" s="2" t="s">
        <v>12</v>
      </c>
      <c r="L1493" s="2" t="s">
        <v>2098</v>
      </c>
      <c r="M1493" t="str">
        <f t="shared" si="23"/>
        <v>http://www.opensiteexplorer.org/</v>
      </c>
      <c r="N1493" t="str">
        <f>(IF(COUNTIF('Your Backlinks'!A:A,'Competitor 1'!B1493)+COUNTIF('Competitor 2'!B:B,'Competitor 1'!B1493)&gt;1,"Links","prospect"))</f>
        <v>prospect</v>
      </c>
    </row>
    <row r="1494" spans="1:14" x14ac:dyDescent="0.25">
      <c r="A1494" t="str">
        <f>(IF(COUNTIF('Your Backlinks'!L:L,'Competitor 1'!M1494),"Links","prospect"))</f>
        <v>prospect</v>
      </c>
      <c r="B1494" s="2" t="s">
        <v>4971</v>
      </c>
      <c r="C1494" s="2" t="s">
        <v>4948</v>
      </c>
      <c r="D1494" s="2" t="s">
        <v>4949</v>
      </c>
      <c r="E1494" s="2">
        <v>47</v>
      </c>
      <c r="F1494" s="2">
        <v>81</v>
      </c>
      <c r="G1494" s="2">
        <v>10</v>
      </c>
      <c r="H1494" s="2">
        <v>4648</v>
      </c>
      <c r="I1494" s="2" t="s">
        <v>10</v>
      </c>
      <c r="J1494" s="2" t="s">
        <v>11</v>
      </c>
      <c r="K1494" s="2" t="s">
        <v>12</v>
      </c>
      <c r="L1494" s="2" t="s">
        <v>2098</v>
      </c>
      <c r="M1494" t="str">
        <f t="shared" si="23"/>
        <v>http://www.opensiteexplorer.org/</v>
      </c>
      <c r="N1494" t="str">
        <f>(IF(COUNTIF('Your Backlinks'!A:A,'Competitor 1'!B1494)+COUNTIF('Competitor 2'!B:B,'Competitor 1'!B1494)&gt;1,"Links","prospect"))</f>
        <v>prospect</v>
      </c>
    </row>
    <row r="1495" spans="1:14" x14ac:dyDescent="0.25">
      <c r="A1495" t="str">
        <f>(IF(COUNTIF('Your Backlinks'!L:L,'Competitor 1'!M1495),"Links","prospect"))</f>
        <v>prospect</v>
      </c>
      <c r="B1495" s="2" t="s">
        <v>4972</v>
      </c>
      <c r="C1495" s="2" t="s">
        <v>4948</v>
      </c>
      <c r="D1495" s="2" t="s">
        <v>4949</v>
      </c>
      <c r="E1495" s="2">
        <v>47</v>
      </c>
      <c r="F1495" s="2">
        <v>81</v>
      </c>
      <c r="G1495" s="2">
        <v>2</v>
      </c>
      <c r="H1495" s="2">
        <v>4648</v>
      </c>
      <c r="I1495" s="2" t="s">
        <v>10</v>
      </c>
      <c r="J1495" s="2" t="s">
        <v>11</v>
      </c>
      <c r="K1495" s="2" t="s">
        <v>12</v>
      </c>
      <c r="L1495" s="2" t="s">
        <v>2098</v>
      </c>
      <c r="M1495" t="str">
        <f t="shared" si="23"/>
        <v>http://www.opensiteexplorer.org/</v>
      </c>
      <c r="N1495" t="str">
        <f>(IF(COUNTIF('Your Backlinks'!A:A,'Competitor 1'!B1495)+COUNTIF('Competitor 2'!B:B,'Competitor 1'!B1495)&gt;1,"Links","prospect"))</f>
        <v>prospect</v>
      </c>
    </row>
    <row r="1496" spans="1:14" x14ac:dyDescent="0.25">
      <c r="A1496" t="str">
        <f>(IF(COUNTIF('Your Backlinks'!L:L,'Competitor 1'!M1496),"Links","prospect"))</f>
        <v>prospect</v>
      </c>
      <c r="B1496" s="2" t="s">
        <v>4973</v>
      </c>
      <c r="C1496" s="2" t="s">
        <v>4948</v>
      </c>
      <c r="D1496" s="2" t="s">
        <v>4949</v>
      </c>
      <c r="E1496" s="2">
        <v>47</v>
      </c>
      <c r="F1496" s="2">
        <v>81</v>
      </c>
      <c r="G1496" s="2">
        <v>2</v>
      </c>
      <c r="H1496" s="2">
        <v>4648</v>
      </c>
      <c r="I1496" s="2" t="s">
        <v>10</v>
      </c>
      <c r="J1496" s="2" t="s">
        <v>11</v>
      </c>
      <c r="K1496" s="2" t="s">
        <v>12</v>
      </c>
      <c r="L1496" s="2" t="s">
        <v>2098</v>
      </c>
      <c r="M1496" t="str">
        <f t="shared" si="23"/>
        <v>http://www.opensiteexplorer.org/</v>
      </c>
      <c r="N1496" t="str">
        <f>(IF(COUNTIF('Your Backlinks'!A:A,'Competitor 1'!B1496)+COUNTIF('Competitor 2'!B:B,'Competitor 1'!B1496)&gt;1,"Links","prospect"))</f>
        <v>prospect</v>
      </c>
    </row>
    <row r="1497" spans="1:14" x14ac:dyDescent="0.25">
      <c r="A1497" t="str">
        <f>(IF(COUNTIF('Your Backlinks'!L:L,'Competitor 1'!M1497),"Links","prospect"))</f>
        <v>prospect</v>
      </c>
      <c r="B1497" s="2" t="s">
        <v>4974</v>
      </c>
      <c r="C1497" s="2" t="s">
        <v>4975</v>
      </c>
      <c r="D1497" s="2" t="s">
        <v>3533</v>
      </c>
      <c r="E1497" s="2">
        <v>33</v>
      </c>
      <c r="F1497" s="2">
        <v>81</v>
      </c>
      <c r="G1497" s="2">
        <v>2</v>
      </c>
      <c r="H1497" s="2">
        <v>14089</v>
      </c>
      <c r="I1497" s="2" t="s">
        <v>11</v>
      </c>
      <c r="J1497" s="2" t="s">
        <v>11</v>
      </c>
      <c r="K1497" s="2" t="s">
        <v>12</v>
      </c>
      <c r="L1497" s="2" t="s">
        <v>2098</v>
      </c>
      <c r="M1497" t="str">
        <f t="shared" si="23"/>
        <v>http://www.mei.osaka-u.ac.jp/</v>
      </c>
      <c r="N1497" t="str">
        <f>(IF(COUNTIF('Your Backlinks'!A:A,'Competitor 1'!B1497)+COUNTIF('Competitor 2'!B:B,'Competitor 1'!B1497)&gt;1,"Links","prospect"))</f>
        <v>prospect</v>
      </c>
    </row>
    <row r="1498" spans="1:14" x14ac:dyDescent="0.25">
      <c r="A1498" t="str">
        <f>(IF(COUNTIF('Your Backlinks'!L:L,'Competitor 1'!M1498),"Links","prospect"))</f>
        <v>prospect</v>
      </c>
      <c r="B1498" s="2" t="s">
        <v>4976</v>
      </c>
      <c r="C1498" s="2" t="s">
        <v>4977</v>
      </c>
      <c r="D1498" s="2" t="s">
        <v>2194</v>
      </c>
      <c r="E1498" s="2">
        <v>42</v>
      </c>
      <c r="F1498" s="2">
        <v>81</v>
      </c>
      <c r="G1498" s="2">
        <v>2</v>
      </c>
      <c r="H1498" s="2">
        <v>6743</v>
      </c>
      <c r="I1498" s="2" t="s">
        <v>11</v>
      </c>
      <c r="J1498" s="2" t="s">
        <v>11</v>
      </c>
      <c r="K1498" s="2" t="s">
        <v>12</v>
      </c>
      <c r="L1498" s="2" t="s">
        <v>2098</v>
      </c>
      <c r="M1498" t="str">
        <f t="shared" si="23"/>
        <v>http://www.focus.com/</v>
      </c>
      <c r="N1498" t="str">
        <f>(IF(COUNTIF('Your Backlinks'!A:A,'Competitor 1'!B1498)+COUNTIF('Competitor 2'!B:B,'Competitor 1'!B1498)&gt;1,"Links","prospect"))</f>
        <v>prospect</v>
      </c>
    </row>
    <row r="1499" spans="1:14" x14ac:dyDescent="0.25">
      <c r="A1499" t="str">
        <f>(IF(COUNTIF('Your Backlinks'!L:L,'Competitor 1'!M1499),"Links","prospect"))</f>
        <v>prospect</v>
      </c>
      <c r="B1499" s="2" t="s">
        <v>4978</v>
      </c>
      <c r="C1499" s="2" t="s">
        <v>4979</v>
      </c>
      <c r="D1499" s="2" t="s">
        <v>3881</v>
      </c>
      <c r="E1499" s="2">
        <v>42</v>
      </c>
      <c r="F1499" s="2">
        <v>81</v>
      </c>
      <c r="G1499" s="2">
        <v>3</v>
      </c>
      <c r="H1499" s="2">
        <v>6743</v>
      </c>
      <c r="I1499" s="2" t="s">
        <v>11</v>
      </c>
      <c r="J1499" s="2" t="s">
        <v>11</v>
      </c>
      <c r="K1499" s="2" t="s">
        <v>12</v>
      </c>
      <c r="L1499" s="2" t="s">
        <v>2098</v>
      </c>
      <c r="M1499" t="str">
        <f t="shared" si="23"/>
        <v>http://www.focus.com/</v>
      </c>
      <c r="N1499" t="str">
        <f>(IF(COUNTIF('Your Backlinks'!A:A,'Competitor 1'!B1499)+COUNTIF('Competitor 2'!B:B,'Competitor 1'!B1499)&gt;1,"Links","prospect"))</f>
        <v>prospect</v>
      </c>
    </row>
    <row r="1500" spans="1:14" x14ac:dyDescent="0.25">
      <c r="A1500" t="str">
        <f>(IF(COUNTIF('Your Backlinks'!L:L,'Competitor 1'!M1500),"Links","prospect"))</f>
        <v>prospect</v>
      </c>
      <c r="B1500" s="2" t="s">
        <v>4980</v>
      </c>
      <c r="C1500" s="2" t="s">
        <v>4981</v>
      </c>
      <c r="D1500" s="2" t="s">
        <v>2123</v>
      </c>
      <c r="E1500" s="2">
        <v>35</v>
      </c>
      <c r="F1500" s="2">
        <v>81</v>
      </c>
      <c r="G1500" s="2">
        <v>1</v>
      </c>
      <c r="H1500" s="2">
        <v>6743</v>
      </c>
      <c r="I1500" s="2" t="s">
        <v>11</v>
      </c>
      <c r="J1500" s="2" t="s">
        <v>11</v>
      </c>
      <c r="K1500" s="2" t="s">
        <v>12</v>
      </c>
      <c r="L1500" s="2" t="s">
        <v>2098</v>
      </c>
      <c r="M1500" t="str">
        <f t="shared" si="23"/>
        <v>http://www.focus.com/</v>
      </c>
      <c r="N1500" t="str">
        <f>(IF(COUNTIF('Your Backlinks'!A:A,'Competitor 1'!B1500)+COUNTIF('Competitor 2'!B:B,'Competitor 1'!B1500)&gt;1,"Links","prospect"))</f>
        <v>prospect</v>
      </c>
    </row>
    <row r="1501" spans="1:14" x14ac:dyDescent="0.25">
      <c r="A1501" t="str">
        <f>(IF(COUNTIF('Your Backlinks'!L:L,'Competitor 1'!M1501),"Links","prospect"))</f>
        <v>prospect</v>
      </c>
      <c r="B1501" s="2" t="s">
        <v>4982</v>
      </c>
      <c r="C1501" s="2" t="s">
        <v>4983</v>
      </c>
      <c r="D1501" s="2" t="s">
        <v>2176</v>
      </c>
      <c r="E1501" s="2">
        <v>35</v>
      </c>
      <c r="F1501" s="2">
        <v>81</v>
      </c>
      <c r="G1501" s="2">
        <v>1</v>
      </c>
      <c r="H1501" s="2">
        <v>6743</v>
      </c>
      <c r="I1501" s="2" t="s">
        <v>11</v>
      </c>
      <c r="J1501" s="2" t="s">
        <v>11</v>
      </c>
      <c r="K1501" s="2" t="s">
        <v>12</v>
      </c>
      <c r="L1501" s="2" t="s">
        <v>2098</v>
      </c>
      <c r="M1501" t="str">
        <f t="shared" si="23"/>
        <v>http://www.focus.com/</v>
      </c>
      <c r="N1501" t="str">
        <f>(IF(COUNTIF('Your Backlinks'!A:A,'Competitor 1'!B1501)+COUNTIF('Competitor 2'!B:B,'Competitor 1'!B1501)&gt;1,"Links","prospect"))</f>
        <v>prospect</v>
      </c>
    </row>
    <row r="1502" spans="1:14" x14ac:dyDescent="0.25">
      <c r="A1502" t="str">
        <f>(IF(COUNTIF('Your Backlinks'!L:L,'Competitor 1'!M1502),"Links","prospect"))</f>
        <v>prospect</v>
      </c>
      <c r="B1502" s="2" t="s">
        <v>4984</v>
      </c>
      <c r="C1502" s="2" t="s">
        <v>4985</v>
      </c>
      <c r="D1502" s="2" t="s">
        <v>16</v>
      </c>
      <c r="E1502" s="2">
        <v>48</v>
      </c>
      <c r="F1502" s="2">
        <v>90</v>
      </c>
      <c r="G1502" s="2">
        <v>3</v>
      </c>
      <c r="H1502" s="2">
        <v>16537</v>
      </c>
      <c r="I1502" s="2" t="s">
        <v>11</v>
      </c>
      <c r="J1502" s="2" t="s">
        <v>11</v>
      </c>
      <c r="K1502" s="2" t="s">
        <v>12</v>
      </c>
      <c r="L1502" s="2" t="s">
        <v>2098</v>
      </c>
      <c r="M1502" t="str">
        <f t="shared" si="23"/>
        <v>http://www.mattcutts.com/</v>
      </c>
      <c r="N1502" t="str">
        <f>(IF(COUNTIF('Your Backlinks'!A:A,'Competitor 1'!B1502)+COUNTIF('Competitor 2'!B:B,'Competitor 1'!B1502)&gt;1,"Links","prospect"))</f>
        <v>prospect</v>
      </c>
    </row>
    <row r="1503" spans="1:14" x14ac:dyDescent="0.25">
      <c r="A1503" t="str">
        <f>(IF(COUNTIF('Your Backlinks'!L:L,'Competitor 1'!M1503),"Links","prospect"))</f>
        <v>prospect</v>
      </c>
      <c r="B1503" s="2" t="s">
        <v>4986</v>
      </c>
      <c r="C1503" s="2" t="s">
        <v>4987</v>
      </c>
      <c r="D1503" s="2" t="s">
        <v>16</v>
      </c>
      <c r="E1503" s="2">
        <v>48</v>
      </c>
      <c r="F1503" s="2">
        <v>90</v>
      </c>
      <c r="G1503" s="2">
        <v>4</v>
      </c>
      <c r="H1503" s="2">
        <v>16537</v>
      </c>
      <c r="I1503" s="2" t="s">
        <v>11</v>
      </c>
      <c r="J1503" s="2" t="s">
        <v>11</v>
      </c>
      <c r="K1503" s="2" t="s">
        <v>12</v>
      </c>
      <c r="L1503" s="2" t="s">
        <v>2098</v>
      </c>
      <c r="M1503" t="str">
        <f t="shared" si="23"/>
        <v>http://www.mattcutts.com/</v>
      </c>
      <c r="N1503" t="str">
        <f>(IF(COUNTIF('Your Backlinks'!A:A,'Competitor 1'!B1503)+COUNTIF('Competitor 2'!B:B,'Competitor 1'!B1503)&gt;1,"Links","prospect"))</f>
        <v>prospect</v>
      </c>
    </row>
    <row r="1504" spans="1:14" x14ac:dyDescent="0.25">
      <c r="A1504" t="str">
        <f>(IF(COUNTIF('Your Backlinks'!L:L,'Competitor 1'!M1504),"Links","prospect"))</f>
        <v>prospect</v>
      </c>
      <c r="B1504" s="2" t="s">
        <v>4988</v>
      </c>
      <c r="C1504" s="2" t="s">
        <v>4989</v>
      </c>
      <c r="D1504" s="2" t="s">
        <v>2098</v>
      </c>
      <c r="E1504" s="2">
        <v>37</v>
      </c>
      <c r="F1504" s="2">
        <v>89</v>
      </c>
      <c r="G1504" s="2">
        <v>1</v>
      </c>
      <c r="H1504" s="2">
        <v>17372</v>
      </c>
      <c r="I1504" s="2" t="s">
        <v>11</v>
      </c>
      <c r="J1504" s="2" t="s">
        <v>11</v>
      </c>
      <c r="K1504" s="2" t="s">
        <v>12</v>
      </c>
      <c r="L1504" s="2" t="s">
        <v>2098</v>
      </c>
      <c r="M1504" t="str">
        <f t="shared" si="23"/>
        <v>http://discuss.joelonsoftware.com/</v>
      </c>
      <c r="N1504" t="str">
        <f>(IF(COUNTIF('Your Backlinks'!A:A,'Competitor 1'!B1504)+COUNTIF('Competitor 2'!B:B,'Competitor 1'!B1504)&gt;1,"Links","prospect"))</f>
        <v>prospect</v>
      </c>
    </row>
    <row r="1505" spans="1:14" x14ac:dyDescent="0.25">
      <c r="A1505" t="str">
        <f>(IF(COUNTIF('Your Backlinks'!L:L,'Competitor 1'!M1505),"Links","prospect"))</f>
        <v>prospect</v>
      </c>
      <c r="B1505" s="2" t="s">
        <v>4990</v>
      </c>
      <c r="C1505" s="2" t="s">
        <v>4991</v>
      </c>
      <c r="D1505" s="2" t="s">
        <v>2113</v>
      </c>
      <c r="E1505" s="2">
        <v>45</v>
      </c>
      <c r="F1505" s="2">
        <v>89</v>
      </c>
      <c r="G1505" s="2">
        <v>3</v>
      </c>
      <c r="H1505" s="2">
        <v>18411</v>
      </c>
      <c r="I1505" s="2" t="s">
        <v>10</v>
      </c>
      <c r="J1505" s="2" t="s">
        <v>11</v>
      </c>
      <c r="K1505" s="2" t="s">
        <v>12</v>
      </c>
      <c r="L1505" s="2" t="s">
        <v>2098</v>
      </c>
      <c r="M1505" t="str">
        <f t="shared" si="23"/>
        <v>http://paidcontent.org/</v>
      </c>
      <c r="N1505" t="str">
        <f>(IF(COUNTIF('Your Backlinks'!A:A,'Competitor 1'!B1505)+COUNTIF('Competitor 2'!B:B,'Competitor 1'!B1505)&gt;1,"Links","prospect"))</f>
        <v>prospect</v>
      </c>
    </row>
    <row r="1506" spans="1:14" x14ac:dyDescent="0.25">
      <c r="A1506" t="str">
        <f>(IF(COUNTIF('Your Backlinks'!L:L,'Competitor 1'!M1506),"Links","prospect"))</f>
        <v>prospect</v>
      </c>
      <c r="B1506" s="2" t="s">
        <v>4992</v>
      </c>
      <c r="C1506" s="2" t="s">
        <v>4993</v>
      </c>
      <c r="D1506" s="2" t="s">
        <v>2224</v>
      </c>
      <c r="E1506" s="2">
        <v>42</v>
      </c>
      <c r="F1506" s="2">
        <v>89</v>
      </c>
      <c r="G1506" s="2">
        <v>1</v>
      </c>
      <c r="H1506" s="2">
        <v>18411</v>
      </c>
      <c r="I1506" s="2" t="s">
        <v>10</v>
      </c>
      <c r="J1506" s="2" t="s">
        <v>11</v>
      </c>
      <c r="K1506" s="2" t="s">
        <v>12</v>
      </c>
      <c r="L1506" s="2" t="s">
        <v>2098</v>
      </c>
      <c r="M1506" t="str">
        <f t="shared" si="23"/>
        <v>http://paidcontent.org/</v>
      </c>
      <c r="N1506" t="str">
        <f>(IF(COUNTIF('Your Backlinks'!A:A,'Competitor 1'!B1506)+COUNTIF('Competitor 2'!B:B,'Competitor 1'!B1506)&gt;1,"Links","prospect"))</f>
        <v>prospect</v>
      </c>
    </row>
    <row r="1507" spans="1:14" x14ac:dyDescent="0.25">
      <c r="A1507" t="str">
        <f>(IF(COUNTIF('Your Backlinks'!L:L,'Competitor 1'!M1507),"Links","prospect"))</f>
        <v>prospect</v>
      </c>
      <c r="B1507" s="2" t="s">
        <v>4994</v>
      </c>
      <c r="C1507" s="2" t="s">
        <v>4995</v>
      </c>
      <c r="D1507" s="2" t="s">
        <v>2113</v>
      </c>
      <c r="E1507" s="2">
        <v>41</v>
      </c>
      <c r="F1507" s="2">
        <v>89</v>
      </c>
      <c r="G1507" s="2">
        <v>1</v>
      </c>
      <c r="H1507" s="2">
        <v>23377</v>
      </c>
      <c r="I1507" s="2" t="s">
        <v>10</v>
      </c>
      <c r="J1507" s="2" t="s">
        <v>11</v>
      </c>
      <c r="K1507" s="2" t="s">
        <v>12</v>
      </c>
      <c r="L1507" s="2" t="s">
        <v>2098</v>
      </c>
      <c r="M1507" t="str">
        <f t="shared" si="23"/>
        <v>http://www.mediapost.com/</v>
      </c>
      <c r="N1507" t="str">
        <f>(IF(COUNTIF('Your Backlinks'!A:A,'Competitor 1'!B1507)+COUNTIF('Competitor 2'!B:B,'Competitor 1'!B1507)&gt;1,"Links","prospect"))</f>
        <v>prospect</v>
      </c>
    </row>
    <row r="1508" spans="1:14" x14ac:dyDescent="0.25">
      <c r="A1508" t="str">
        <f>(IF(COUNTIF('Your Backlinks'!L:L,'Competitor 1'!M1508),"Links","prospect"))</f>
        <v>prospect</v>
      </c>
      <c r="B1508" s="2" t="s">
        <v>4996</v>
      </c>
      <c r="C1508" s="2" t="s">
        <v>4997</v>
      </c>
      <c r="D1508" s="2" t="s">
        <v>2113</v>
      </c>
      <c r="E1508" s="2">
        <v>41</v>
      </c>
      <c r="F1508" s="2">
        <v>89</v>
      </c>
      <c r="G1508" s="2">
        <v>1</v>
      </c>
      <c r="H1508" s="2">
        <v>23377</v>
      </c>
      <c r="I1508" s="2" t="s">
        <v>10</v>
      </c>
      <c r="J1508" s="2" t="s">
        <v>11</v>
      </c>
      <c r="K1508" s="2" t="s">
        <v>12</v>
      </c>
      <c r="L1508" s="2" t="s">
        <v>2098</v>
      </c>
      <c r="M1508" t="str">
        <f t="shared" si="23"/>
        <v>http://www.mediapost.com/</v>
      </c>
      <c r="N1508" t="str">
        <f>(IF(COUNTIF('Your Backlinks'!A:A,'Competitor 1'!B1508)+COUNTIF('Competitor 2'!B:B,'Competitor 1'!B1508)&gt;1,"Links","prospect"))</f>
        <v>prospect</v>
      </c>
    </row>
    <row r="1509" spans="1:14" x14ac:dyDescent="0.25">
      <c r="A1509" t="str">
        <f>(IF(COUNTIF('Your Backlinks'!L:L,'Competitor 1'!M1509),"Links","prospect"))</f>
        <v>prospect</v>
      </c>
      <c r="B1509" s="2" t="s">
        <v>4998</v>
      </c>
      <c r="C1509" s="2" t="s">
        <v>4999</v>
      </c>
      <c r="D1509" s="2" t="s">
        <v>2224</v>
      </c>
      <c r="E1509" s="2">
        <v>68</v>
      </c>
      <c r="F1509" s="2">
        <v>89</v>
      </c>
      <c r="G1509" s="2">
        <v>65</v>
      </c>
      <c r="H1509" s="2">
        <v>32673</v>
      </c>
      <c r="I1509" s="2" t="s">
        <v>10</v>
      </c>
      <c r="J1509" s="2" t="s">
        <v>11</v>
      </c>
      <c r="K1509" s="2" t="s">
        <v>12</v>
      </c>
      <c r="L1509" s="2" t="s">
        <v>2098</v>
      </c>
      <c r="M1509" t="str">
        <f t="shared" si="23"/>
        <v>http://videos.webpronews.com/</v>
      </c>
      <c r="N1509" t="str">
        <f>(IF(COUNTIF('Your Backlinks'!A:A,'Competitor 1'!B1509)+COUNTIF('Competitor 2'!B:B,'Competitor 1'!B1509)&gt;1,"Links","prospect"))</f>
        <v>prospect</v>
      </c>
    </row>
    <row r="1510" spans="1:14" x14ac:dyDescent="0.25">
      <c r="A1510" t="str">
        <f>(IF(COUNTIF('Your Backlinks'!L:L,'Competitor 1'!M1510),"Links","prospect"))</f>
        <v>prospect</v>
      </c>
      <c r="B1510" s="2" t="s">
        <v>5000</v>
      </c>
      <c r="C1510" s="2" t="s">
        <v>5001</v>
      </c>
      <c r="D1510" s="2" t="s">
        <v>2176</v>
      </c>
      <c r="E1510" s="2">
        <v>58</v>
      </c>
      <c r="F1510" s="2">
        <v>89</v>
      </c>
      <c r="G1510" s="2">
        <v>11</v>
      </c>
      <c r="H1510" s="2">
        <v>32673</v>
      </c>
      <c r="I1510" s="2" t="s">
        <v>10</v>
      </c>
      <c r="J1510" s="2" t="s">
        <v>11</v>
      </c>
      <c r="K1510" s="2" t="s">
        <v>12</v>
      </c>
      <c r="L1510" s="2" t="s">
        <v>2098</v>
      </c>
      <c r="M1510" t="str">
        <f t="shared" si="23"/>
        <v>http://www.webpronews.com/</v>
      </c>
      <c r="N1510" t="str">
        <f>(IF(COUNTIF('Your Backlinks'!A:A,'Competitor 1'!B1510)+COUNTIF('Competitor 2'!B:B,'Competitor 1'!B1510)&gt;1,"Links","prospect"))</f>
        <v>prospect</v>
      </c>
    </row>
    <row r="1511" spans="1:14" x14ac:dyDescent="0.25">
      <c r="A1511" t="str">
        <f>(IF(COUNTIF('Your Backlinks'!L:L,'Competitor 1'!M1511),"Links","prospect"))</f>
        <v>prospect</v>
      </c>
      <c r="B1511" s="2" t="s">
        <v>5002</v>
      </c>
      <c r="C1511" s="2" t="s">
        <v>5003</v>
      </c>
      <c r="D1511" s="2" t="s">
        <v>2113</v>
      </c>
      <c r="E1511" s="2">
        <v>57</v>
      </c>
      <c r="F1511" s="2">
        <v>89</v>
      </c>
      <c r="G1511" s="2">
        <v>35</v>
      </c>
      <c r="H1511" s="2">
        <v>32673</v>
      </c>
      <c r="I1511" s="2" t="s">
        <v>10</v>
      </c>
      <c r="J1511" s="2" t="s">
        <v>11</v>
      </c>
      <c r="K1511" s="2" t="s">
        <v>12</v>
      </c>
      <c r="L1511" s="2" t="s">
        <v>2098</v>
      </c>
      <c r="M1511" t="str">
        <f t="shared" si="23"/>
        <v>http://videos.webpronews.com/</v>
      </c>
      <c r="N1511" t="str">
        <f>(IF(COUNTIF('Your Backlinks'!A:A,'Competitor 1'!B1511)+COUNTIF('Competitor 2'!B:B,'Competitor 1'!B1511)&gt;1,"Links","prospect"))</f>
        <v>prospect</v>
      </c>
    </row>
    <row r="1512" spans="1:14" x14ac:dyDescent="0.25">
      <c r="A1512" t="str">
        <f>(IF(COUNTIF('Your Backlinks'!L:L,'Competitor 1'!M1512),"Links","prospect"))</f>
        <v>prospect</v>
      </c>
      <c r="B1512" s="2" t="s">
        <v>5004</v>
      </c>
      <c r="C1512" s="2" t="s">
        <v>5005</v>
      </c>
      <c r="D1512" s="2" t="s">
        <v>2113</v>
      </c>
      <c r="E1512" s="2">
        <v>54</v>
      </c>
      <c r="F1512" s="2">
        <v>89</v>
      </c>
      <c r="G1512" s="2">
        <v>20</v>
      </c>
      <c r="H1512" s="2">
        <v>32673</v>
      </c>
      <c r="I1512" s="2" t="s">
        <v>10</v>
      </c>
      <c r="J1512" s="2" t="s">
        <v>11</v>
      </c>
      <c r="K1512" s="2" t="s">
        <v>12</v>
      </c>
      <c r="L1512" s="2" t="s">
        <v>2098</v>
      </c>
      <c r="M1512" t="str">
        <f t="shared" si="23"/>
        <v>http://videos.webpronews.com/</v>
      </c>
      <c r="N1512" t="str">
        <f>(IF(COUNTIF('Your Backlinks'!A:A,'Competitor 1'!B1512)+COUNTIF('Competitor 2'!B:B,'Competitor 1'!B1512)&gt;1,"Links","prospect"))</f>
        <v>prospect</v>
      </c>
    </row>
    <row r="1513" spans="1:14" x14ac:dyDescent="0.25">
      <c r="A1513" t="str">
        <f>(IF(COUNTIF('Your Backlinks'!L:L,'Competitor 1'!M1513),"Links","prospect"))</f>
        <v>prospect</v>
      </c>
      <c r="B1513" s="2" t="s">
        <v>5006</v>
      </c>
      <c r="C1513" s="2" t="s">
        <v>5007</v>
      </c>
      <c r="D1513" s="2" t="s">
        <v>2113</v>
      </c>
      <c r="E1513" s="2">
        <v>54</v>
      </c>
      <c r="F1513" s="2">
        <v>89</v>
      </c>
      <c r="G1513" s="2">
        <v>18</v>
      </c>
      <c r="H1513" s="2">
        <v>32673</v>
      </c>
      <c r="I1513" s="2" t="s">
        <v>10</v>
      </c>
      <c r="J1513" s="2" t="s">
        <v>11</v>
      </c>
      <c r="K1513" s="2" t="s">
        <v>12</v>
      </c>
      <c r="L1513" s="2" t="s">
        <v>2098</v>
      </c>
      <c r="M1513" t="str">
        <f t="shared" si="23"/>
        <v>http://videos.webpronews.com/</v>
      </c>
      <c r="N1513" t="str">
        <f>(IF(COUNTIF('Your Backlinks'!A:A,'Competitor 1'!B1513)+COUNTIF('Competitor 2'!B:B,'Competitor 1'!B1513)&gt;1,"Links","prospect"))</f>
        <v>prospect</v>
      </c>
    </row>
    <row r="1514" spans="1:14" x14ac:dyDescent="0.25">
      <c r="A1514" t="str">
        <f>(IF(COUNTIF('Your Backlinks'!L:L,'Competitor 1'!M1514),"Links","prospect"))</f>
        <v>prospect</v>
      </c>
      <c r="B1514" s="2" t="s">
        <v>5008</v>
      </c>
      <c r="C1514" s="2" t="s">
        <v>5009</v>
      </c>
      <c r="D1514" s="2" t="s">
        <v>2113</v>
      </c>
      <c r="E1514" s="2">
        <v>54</v>
      </c>
      <c r="F1514" s="2">
        <v>89</v>
      </c>
      <c r="G1514" s="2">
        <v>21</v>
      </c>
      <c r="H1514" s="2">
        <v>32673</v>
      </c>
      <c r="I1514" s="2" t="s">
        <v>10</v>
      </c>
      <c r="J1514" s="2" t="s">
        <v>11</v>
      </c>
      <c r="K1514" s="2" t="s">
        <v>12</v>
      </c>
      <c r="L1514" s="2" t="s">
        <v>2098</v>
      </c>
      <c r="M1514" t="str">
        <f t="shared" si="23"/>
        <v>http://videos.webpronews.com/</v>
      </c>
      <c r="N1514" t="str">
        <f>(IF(COUNTIF('Your Backlinks'!A:A,'Competitor 1'!B1514)+COUNTIF('Competitor 2'!B:B,'Competitor 1'!B1514)&gt;1,"Links","prospect"))</f>
        <v>prospect</v>
      </c>
    </row>
    <row r="1515" spans="1:14" x14ac:dyDescent="0.25">
      <c r="A1515" t="str">
        <f>(IF(COUNTIF('Your Backlinks'!L:L,'Competitor 1'!M1515),"Links","prospect"))</f>
        <v>prospect</v>
      </c>
      <c r="B1515" s="2" t="s">
        <v>5010</v>
      </c>
      <c r="C1515" s="2" t="s">
        <v>5011</v>
      </c>
      <c r="D1515" s="2" t="s">
        <v>2284</v>
      </c>
      <c r="E1515" s="2">
        <v>54</v>
      </c>
      <c r="F1515" s="2">
        <v>89</v>
      </c>
      <c r="G1515" s="2">
        <v>15</v>
      </c>
      <c r="H1515" s="2">
        <v>32673</v>
      </c>
      <c r="I1515" s="2" t="s">
        <v>10</v>
      </c>
      <c r="J1515" s="2" t="s">
        <v>11</v>
      </c>
      <c r="K1515" s="2" t="s">
        <v>12</v>
      </c>
      <c r="L1515" s="2" t="s">
        <v>2098</v>
      </c>
      <c r="M1515" t="str">
        <f t="shared" si="23"/>
        <v>http://videos.webpronews.com/</v>
      </c>
      <c r="N1515" t="str">
        <f>(IF(COUNTIF('Your Backlinks'!A:A,'Competitor 1'!B1515)+COUNTIF('Competitor 2'!B:B,'Competitor 1'!B1515)&gt;1,"Links","prospect"))</f>
        <v>prospect</v>
      </c>
    </row>
    <row r="1516" spans="1:14" x14ac:dyDescent="0.25">
      <c r="A1516" t="str">
        <f>(IF(COUNTIF('Your Backlinks'!L:L,'Competitor 1'!M1516),"Links","prospect"))</f>
        <v>prospect</v>
      </c>
      <c r="B1516" s="2" t="s">
        <v>5012</v>
      </c>
      <c r="C1516" s="2" t="s">
        <v>5013</v>
      </c>
      <c r="D1516" s="2" t="s">
        <v>4778</v>
      </c>
      <c r="E1516" s="2">
        <v>53</v>
      </c>
      <c r="F1516" s="2">
        <v>89</v>
      </c>
      <c r="G1516" s="2">
        <v>12</v>
      </c>
      <c r="H1516" s="2">
        <v>32673</v>
      </c>
      <c r="I1516" s="2" t="s">
        <v>10</v>
      </c>
      <c r="J1516" s="2" t="s">
        <v>11</v>
      </c>
      <c r="K1516" s="2" t="s">
        <v>12</v>
      </c>
      <c r="L1516" s="2" t="s">
        <v>2098</v>
      </c>
      <c r="M1516" t="str">
        <f t="shared" si="23"/>
        <v>http://videos.webpronews.com/</v>
      </c>
      <c r="N1516" t="str">
        <f>(IF(COUNTIF('Your Backlinks'!A:A,'Competitor 1'!B1516)+COUNTIF('Competitor 2'!B:B,'Competitor 1'!B1516)&gt;1,"Links","prospect"))</f>
        <v>prospect</v>
      </c>
    </row>
    <row r="1517" spans="1:14" x14ac:dyDescent="0.25">
      <c r="A1517" t="str">
        <f>(IF(COUNTIF('Your Backlinks'!L:L,'Competitor 1'!M1517),"Links","prospect"))</f>
        <v>prospect</v>
      </c>
      <c r="B1517" s="2" t="s">
        <v>5014</v>
      </c>
      <c r="C1517" s="2" t="s">
        <v>5015</v>
      </c>
      <c r="D1517" s="2" t="s">
        <v>2113</v>
      </c>
      <c r="E1517" s="2">
        <v>53</v>
      </c>
      <c r="F1517" s="2">
        <v>89</v>
      </c>
      <c r="G1517" s="2">
        <v>12</v>
      </c>
      <c r="H1517" s="2">
        <v>32673</v>
      </c>
      <c r="I1517" s="2" t="s">
        <v>10</v>
      </c>
      <c r="J1517" s="2" t="s">
        <v>11</v>
      </c>
      <c r="K1517" s="2" t="s">
        <v>12</v>
      </c>
      <c r="L1517" s="2" t="s">
        <v>2098</v>
      </c>
      <c r="M1517" t="str">
        <f t="shared" si="23"/>
        <v>http://videos.webpronews.com/</v>
      </c>
      <c r="N1517" t="str">
        <f>(IF(COUNTIF('Your Backlinks'!A:A,'Competitor 1'!B1517)+COUNTIF('Competitor 2'!B:B,'Competitor 1'!B1517)&gt;1,"Links","prospect"))</f>
        <v>prospect</v>
      </c>
    </row>
    <row r="1518" spans="1:14" x14ac:dyDescent="0.25">
      <c r="A1518" t="str">
        <f>(IF(COUNTIF('Your Backlinks'!L:L,'Competitor 1'!M1518),"Links","prospect"))</f>
        <v>prospect</v>
      </c>
      <c r="B1518" s="2" t="s">
        <v>5016</v>
      </c>
      <c r="C1518" s="2" t="s">
        <v>5017</v>
      </c>
      <c r="D1518" s="2" t="s">
        <v>5018</v>
      </c>
      <c r="E1518" s="2">
        <v>52</v>
      </c>
      <c r="F1518" s="2">
        <v>89</v>
      </c>
      <c r="G1518" s="2">
        <v>7</v>
      </c>
      <c r="H1518" s="2">
        <v>32673</v>
      </c>
      <c r="I1518" s="2" t="s">
        <v>10</v>
      </c>
      <c r="J1518" s="2" t="s">
        <v>11</v>
      </c>
      <c r="K1518" s="2" t="s">
        <v>12</v>
      </c>
      <c r="L1518" s="2" t="s">
        <v>2098</v>
      </c>
      <c r="M1518" t="str">
        <f t="shared" si="23"/>
        <v>http://videos.webpronews.com/</v>
      </c>
      <c r="N1518" t="str">
        <f>(IF(COUNTIF('Your Backlinks'!A:A,'Competitor 1'!B1518)+COUNTIF('Competitor 2'!B:B,'Competitor 1'!B1518)&gt;1,"Links","prospect"))</f>
        <v>prospect</v>
      </c>
    </row>
    <row r="1519" spans="1:14" x14ac:dyDescent="0.25">
      <c r="A1519" t="str">
        <f>(IF(COUNTIF('Your Backlinks'!L:L,'Competitor 1'!M1519),"Links","prospect"))</f>
        <v>prospect</v>
      </c>
      <c r="B1519" s="2" t="s">
        <v>5019</v>
      </c>
      <c r="C1519" s="2" t="s">
        <v>5020</v>
      </c>
      <c r="D1519" s="2" t="s">
        <v>2113</v>
      </c>
      <c r="E1519" s="2">
        <v>51</v>
      </c>
      <c r="F1519" s="2">
        <v>89</v>
      </c>
      <c r="G1519" s="2">
        <v>12</v>
      </c>
      <c r="H1519" s="2">
        <v>32673</v>
      </c>
      <c r="I1519" s="2" t="s">
        <v>10</v>
      </c>
      <c r="J1519" s="2" t="s">
        <v>11</v>
      </c>
      <c r="K1519" s="2" t="s">
        <v>12</v>
      </c>
      <c r="L1519" s="2" t="s">
        <v>2098</v>
      </c>
      <c r="M1519" t="str">
        <f t="shared" si="23"/>
        <v>http://videos.webpronews.com/</v>
      </c>
      <c r="N1519" t="str">
        <f>(IF(COUNTIF('Your Backlinks'!A:A,'Competitor 1'!B1519)+COUNTIF('Competitor 2'!B:B,'Competitor 1'!B1519)&gt;1,"Links","prospect"))</f>
        <v>prospect</v>
      </c>
    </row>
    <row r="1520" spans="1:14" x14ac:dyDescent="0.25">
      <c r="A1520" t="str">
        <f>(IF(COUNTIF('Your Backlinks'!L:L,'Competitor 1'!M1520),"Links","prospect"))</f>
        <v>prospect</v>
      </c>
      <c r="B1520" s="2" t="s">
        <v>5021</v>
      </c>
      <c r="C1520" s="2" t="s">
        <v>5022</v>
      </c>
      <c r="D1520" s="2" t="s">
        <v>2113</v>
      </c>
      <c r="E1520" s="2">
        <v>51</v>
      </c>
      <c r="F1520" s="2">
        <v>89</v>
      </c>
      <c r="G1520" s="2">
        <v>10</v>
      </c>
      <c r="H1520" s="2">
        <v>32673</v>
      </c>
      <c r="I1520" s="2" t="s">
        <v>10</v>
      </c>
      <c r="J1520" s="2" t="s">
        <v>11</v>
      </c>
      <c r="K1520" s="2" t="s">
        <v>12</v>
      </c>
      <c r="L1520" s="2" t="s">
        <v>2098</v>
      </c>
      <c r="M1520" t="str">
        <f t="shared" si="23"/>
        <v>http://videos.webpronews.com/</v>
      </c>
      <c r="N1520" t="str">
        <f>(IF(COUNTIF('Your Backlinks'!A:A,'Competitor 1'!B1520)+COUNTIF('Competitor 2'!B:B,'Competitor 1'!B1520)&gt;1,"Links","prospect"))</f>
        <v>prospect</v>
      </c>
    </row>
    <row r="1521" spans="1:14" x14ac:dyDescent="0.25">
      <c r="A1521" t="str">
        <f>(IF(COUNTIF('Your Backlinks'!L:L,'Competitor 1'!M1521),"Links","prospect"))</f>
        <v>prospect</v>
      </c>
      <c r="B1521" s="2" t="s">
        <v>5023</v>
      </c>
      <c r="C1521" s="2" t="s">
        <v>5024</v>
      </c>
      <c r="D1521" s="2" t="s">
        <v>2113</v>
      </c>
      <c r="E1521" s="2">
        <v>49</v>
      </c>
      <c r="F1521" s="2">
        <v>89</v>
      </c>
      <c r="G1521" s="2">
        <v>5</v>
      </c>
      <c r="H1521" s="2">
        <v>32673</v>
      </c>
      <c r="I1521" s="2" t="s">
        <v>10</v>
      </c>
      <c r="J1521" s="2" t="s">
        <v>11</v>
      </c>
      <c r="K1521" s="2" t="s">
        <v>12</v>
      </c>
      <c r="L1521" s="2" t="s">
        <v>2098</v>
      </c>
      <c r="M1521" t="str">
        <f t="shared" si="23"/>
        <v>http://www.webpronews.com/</v>
      </c>
      <c r="N1521" t="str">
        <f>(IF(COUNTIF('Your Backlinks'!A:A,'Competitor 1'!B1521)+COUNTIF('Competitor 2'!B:B,'Competitor 1'!B1521)&gt;1,"Links","prospect"))</f>
        <v>prospect</v>
      </c>
    </row>
    <row r="1522" spans="1:14" x14ac:dyDescent="0.25">
      <c r="A1522" t="str">
        <f>(IF(COUNTIF('Your Backlinks'!L:L,'Competitor 1'!M1522),"Links","prospect"))</f>
        <v>prospect</v>
      </c>
      <c r="B1522" s="2" t="s">
        <v>5025</v>
      </c>
      <c r="C1522" s="2" t="s">
        <v>5026</v>
      </c>
      <c r="D1522" s="2" t="s">
        <v>2113</v>
      </c>
      <c r="E1522" s="2">
        <v>49</v>
      </c>
      <c r="F1522" s="2">
        <v>89</v>
      </c>
      <c r="G1522" s="2">
        <v>9</v>
      </c>
      <c r="H1522" s="2">
        <v>32673</v>
      </c>
      <c r="I1522" s="2" t="s">
        <v>10</v>
      </c>
      <c r="J1522" s="2" t="s">
        <v>11</v>
      </c>
      <c r="K1522" s="2" t="s">
        <v>12</v>
      </c>
      <c r="L1522" s="2" t="s">
        <v>2098</v>
      </c>
      <c r="M1522" t="str">
        <f t="shared" si="23"/>
        <v>http://videos.webpronews.com/</v>
      </c>
      <c r="N1522" t="str">
        <f>(IF(COUNTIF('Your Backlinks'!A:A,'Competitor 1'!B1522)+COUNTIF('Competitor 2'!B:B,'Competitor 1'!B1522)&gt;1,"Links","prospect"))</f>
        <v>prospect</v>
      </c>
    </row>
    <row r="1523" spans="1:14" x14ac:dyDescent="0.25">
      <c r="A1523" t="str">
        <f>(IF(COUNTIF('Your Backlinks'!L:L,'Competitor 1'!M1523),"Links","prospect"))</f>
        <v>prospect</v>
      </c>
      <c r="B1523" s="2" t="s">
        <v>5027</v>
      </c>
      <c r="C1523" s="2" t="s">
        <v>5028</v>
      </c>
      <c r="D1523" s="2" t="s">
        <v>2449</v>
      </c>
      <c r="E1523" s="2">
        <v>49</v>
      </c>
      <c r="F1523" s="2">
        <v>89</v>
      </c>
      <c r="G1523" s="2">
        <v>5</v>
      </c>
      <c r="H1523" s="2">
        <v>32673</v>
      </c>
      <c r="I1523" s="2" t="s">
        <v>10</v>
      </c>
      <c r="J1523" s="2" t="s">
        <v>11</v>
      </c>
      <c r="K1523" s="2" t="s">
        <v>12</v>
      </c>
      <c r="L1523" s="2" t="s">
        <v>2098</v>
      </c>
      <c r="M1523" t="str">
        <f t="shared" si="23"/>
        <v>http://www.webpronews.com/</v>
      </c>
      <c r="N1523" t="str">
        <f>(IF(COUNTIF('Your Backlinks'!A:A,'Competitor 1'!B1523)+COUNTIF('Competitor 2'!B:B,'Competitor 1'!B1523)&gt;1,"Links","prospect"))</f>
        <v>prospect</v>
      </c>
    </row>
    <row r="1524" spans="1:14" x14ac:dyDescent="0.25">
      <c r="A1524" t="str">
        <f>(IF(COUNTIF('Your Backlinks'!L:L,'Competitor 1'!M1524),"Links","prospect"))</f>
        <v>prospect</v>
      </c>
      <c r="B1524" s="2" t="s">
        <v>5029</v>
      </c>
      <c r="C1524" s="2" t="s">
        <v>5030</v>
      </c>
      <c r="D1524" s="2" t="s">
        <v>2113</v>
      </c>
      <c r="E1524" s="2">
        <v>48</v>
      </c>
      <c r="F1524" s="2">
        <v>89</v>
      </c>
      <c r="G1524" s="2">
        <v>8</v>
      </c>
      <c r="H1524" s="2">
        <v>32673</v>
      </c>
      <c r="I1524" s="2" t="s">
        <v>10</v>
      </c>
      <c r="J1524" s="2" t="s">
        <v>11</v>
      </c>
      <c r="K1524" s="2" t="s">
        <v>12</v>
      </c>
      <c r="L1524" s="2" t="s">
        <v>2098</v>
      </c>
      <c r="M1524" t="str">
        <f t="shared" si="23"/>
        <v>http://videos.webpronews.com/</v>
      </c>
      <c r="N1524" t="str">
        <f>(IF(COUNTIF('Your Backlinks'!A:A,'Competitor 1'!B1524)+COUNTIF('Competitor 2'!B:B,'Competitor 1'!B1524)&gt;1,"Links","prospect"))</f>
        <v>prospect</v>
      </c>
    </row>
    <row r="1525" spans="1:14" x14ac:dyDescent="0.25">
      <c r="A1525" t="str">
        <f>(IF(COUNTIF('Your Backlinks'!L:L,'Competitor 1'!M1525),"Links","prospect"))</f>
        <v>prospect</v>
      </c>
      <c r="B1525" s="2" t="s">
        <v>5031</v>
      </c>
      <c r="C1525" s="2" t="s">
        <v>5032</v>
      </c>
      <c r="D1525" s="2" t="s">
        <v>2449</v>
      </c>
      <c r="E1525" s="2">
        <v>47</v>
      </c>
      <c r="F1525" s="2">
        <v>89</v>
      </c>
      <c r="G1525" s="2">
        <v>2</v>
      </c>
      <c r="H1525" s="2">
        <v>32673</v>
      </c>
      <c r="I1525" s="2" t="s">
        <v>10</v>
      </c>
      <c r="J1525" s="2" t="s">
        <v>11</v>
      </c>
      <c r="K1525" s="2" t="s">
        <v>12</v>
      </c>
      <c r="L1525" s="2" t="s">
        <v>2098</v>
      </c>
      <c r="M1525" t="str">
        <f t="shared" si="23"/>
        <v>http://www.webpronews.com/</v>
      </c>
      <c r="N1525" t="str">
        <f>(IF(COUNTIF('Your Backlinks'!A:A,'Competitor 1'!B1525)+COUNTIF('Competitor 2'!B:B,'Competitor 1'!B1525)&gt;1,"Links","prospect"))</f>
        <v>prospect</v>
      </c>
    </row>
    <row r="1526" spans="1:14" x14ac:dyDescent="0.25">
      <c r="A1526" t="str">
        <f>(IF(COUNTIF('Your Backlinks'!L:L,'Competitor 1'!M1526),"Links","prospect"))</f>
        <v>prospect</v>
      </c>
      <c r="B1526" s="2" t="s">
        <v>5033</v>
      </c>
      <c r="C1526" s="2" t="s">
        <v>5034</v>
      </c>
      <c r="D1526" s="2" t="s">
        <v>2113</v>
      </c>
      <c r="E1526" s="2">
        <v>46</v>
      </c>
      <c r="F1526" s="2">
        <v>89</v>
      </c>
      <c r="G1526" s="2">
        <v>3</v>
      </c>
      <c r="H1526" s="2">
        <v>32673</v>
      </c>
      <c r="I1526" s="2" t="s">
        <v>10</v>
      </c>
      <c r="J1526" s="2" t="s">
        <v>11</v>
      </c>
      <c r="K1526" s="2" t="s">
        <v>12</v>
      </c>
      <c r="L1526" s="2" t="s">
        <v>2098</v>
      </c>
      <c r="M1526" t="str">
        <f t="shared" si="23"/>
        <v>http://www.webpronews.com/</v>
      </c>
      <c r="N1526" t="str">
        <f>(IF(COUNTIF('Your Backlinks'!A:A,'Competitor 1'!B1526)+COUNTIF('Competitor 2'!B:B,'Competitor 1'!B1526)&gt;1,"Links","prospect"))</f>
        <v>prospect</v>
      </c>
    </row>
    <row r="1527" spans="1:14" x14ac:dyDescent="0.25">
      <c r="A1527" t="str">
        <f>(IF(COUNTIF('Your Backlinks'!L:L,'Competitor 1'!M1527),"Links","prospect"))</f>
        <v>prospect</v>
      </c>
      <c r="B1527" s="2" t="s">
        <v>5035</v>
      </c>
      <c r="C1527" s="2" t="s">
        <v>5036</v>
      </c>
      <c r="D1527" s="2" t="s">
        <v>2842</v>
      </c>
      <c r="E1527" s="2">
        <v>46</v>
      </c>
      <c r="F1527" s="2">
        <v>89</v>
      </c>
      <c r="G1527" s="2">
        <v>3</v>
      </c>
      <c r="H1527" s="2">
        <v>32673</v>
      </c>
      <c r="I1527" s="2" t="s">
        <v>10</v>
      </c>
      <c r="J1527" s="2" t="s">
        <v>11</v>
      </c>
      <c r="K1527" s="2" t="s">
        <v>12</v>
      </c>
      <c r="L1527" s="2" t="s">
        <v>2098</v>
      </c>
      <c r="M1527" t="str">
        <f t="shared" si="23"/>
        <v>http://www.webpronews.com/</v>
      </c>
      <c r="N1527" t="str">
        <f>(IF(COUNTIF('Your Backlinks'!A:A,'Competitor 1'!B1527)+COUNTIF('Competitor 2'!B:B,'Competitor 1'!B1527)&gt;1,"Links","prospect"))</f>
        <v>prospect</v>
      </c>
    </row>
    <row r="1528" spans="1:14" x14ac:dyDescent="0.25">
      <c r="A1528" t="str">
        <f>(IF(COUNTIF('Your Backlinks'!L:L,'Competitor 1'!M1528),"Links","prospect"))</f>
        <v>prospect</v>
      </c>
      <c r="B1528" s="2" t="s">
        <v>5037</v>
      </c>
      <c r="C1528" s="2" t="s">
        <v>5038</v>
      </c>
      <c r="D1528" s="2" t="s">
        <v>2284</v>
      </c>
      <c r="E1528" s="2">
        <v>46</v>
      </c>
      <c r="F1528" s="2">
        <v>89</v>
      </c>
      <c r="G1528" s="2">
        <v>5</v>
      </c>
      <c r="H1528" s="2">
        <v>32673</v>
      </c>
      <c r="I1528" s="2" t="s">
        <v>10</v>
      </c>
      <c r="J1528" s="2" t="s">
        <v>11</v>
      </c>
      <c r="K1528" s="2" t="s">
        <v>12</v>
      </c>
      <c r="L1528" s="2" t="s">
        <v>2098</v>
      </c>
      <c r="M1528" t="str">
        <f t="shared" si="23"/>
        <v>http://videos.webpronews.com/</v>
      </c>
      <c r="N1528" t="str">
        <f>(IF(COUNTIF('Your Backlinks'!A:A,'Competitor 1'!B1528)+COUNTIF('Competitor 2'!B:B,'Competitor 1'!B1528)&gt;1,"Links","prospect"))</f>
        <v>prospect</v>
      </c>
    </row>
    <row r="1529" spans="1:14" x14ac:dyDescent="0.25">
      <c r="A1529" t="str">
        <f>(IF(COUNTIF('Your Backlinks'!L:L,'Competitor 1'!M1529),"Links","prospect"))</f>
        <v>prospect</v>
      </c>
      <c r="B1529" s="2" t="s">
        <v>5039</v>
      </c>
      <c r="C1529" s="2" t="s">
        <v>5040</v>
      </c>
      <c r="D1529" s="2" t="s">
        <v>2176</v>
      </c>
      <c r="E1529" s="2">
        <v>45</v>
      </c>
      <c r="F1529" s="2">
        <v>89</v>
      </c>
      <c r="G1529" s="2">
        <v>2</v>
      </c>
      <c r="H1529" s="2">
        <v>32673</v>
      </c>
      <c r="I1529" s="2" t="s">
        <v>10</v>
      </c>
      <c r="J1529" s="2" t="s">
        <v>11</v>
      </c>
      <c r="K1529" s="2" t="s">
        <v>12</v>
      </c>
      <c r="L1529" s="2" t="s">
        <v>2098</v>
      </c>
      <c r="M1529" t="str">
        <f t="shared" si="23"/>
        <v>http://www.webpronews.com/</v>
      </c>
      <c r="N1529" t="str">
        <f>(IF(COUNTIF('Your Backlinks'!A:A,'Competitor 1'!B1529)+COUNTIF('Competitor 2'!B:B,'Competitor 1'!B1529)&gt;1,"Links","prospect"))</f>
        <v>prospect</v>
      </c>
    </row>
    <row r="1530" spans="1:14" x14ac:dyDescent="0.25">
      <c r="A1530" t="str">
        <f>(IF(COUNTIF('Your Backlinks'!L:L,'Competitor 1'!M1530),"Links","prospect"))</f>
        <v>prospect</v>
      </c>
      <c r="B1530" s="2" t="s">
        <v>5041</v>
      </c>
      <c r="C1530" s="2" t="s">
        <v>5042</v>
      </c>
      <c r="D1530" s="2" t="s">
        <v>2113</v>
      </c>
      <c r="E1530" s="2">
        <v>45</v>
      </c>
      <c r="F1530" s="2">
        <v>89</v>
      </c>
      <c r="G1530" s="2">
        <v>2</v>
      </c>
      <c r="H1530" s="2">
        <v>32673</v>
      </c>
      <c r="I1530" s="2" t="s">
        <v>10</v>
      </c>
      <c r="J1530" s="2" t="s">
        <v>11</v>
      </c>
      <c r="K1530" s="2" t="s">
        <v>12</v>
      </c>
      <c r="L1530" s="2" t="s">
        <v>2098</v>
      </c>
      <c r="M1530" t="str">
        <f t="shared" si="23"/>
        <v>http://www.webpronews.com/</v>
      </c>
      <c r="N1530" t="str">
        <f>(IF(COUNTIF('Your Backlinks'!A:A,'Competitor 1'!B1530)+COUNTIF('Competitor 2'!B:B,'Competitor 1'!B1530)&gt;1,"Links","prospect"))</f>
        <v>prospect</v>
      </c>
    </row>
    <row r="1531" spans="1:14" x14ac:dyDescent="0.25">
      <c r="A1531" t="str">
        <f>(IF(COUNTIF('Your Backlinks'!L:L,'Competitor 1'!M1531),"Links","prospect"))</f>
        <v>prospect</v>
      </c>
      <c r="B1531" s="2" t="s">
        <v>5043</v>
      </c>
      <c r="C1531" s="2" t="s">
        <v>5044</v>
      </c>
      <c r="D1531" s="2" t="s">
        <v>2176</v>
      </c>
      <c r="E1531" s="2">
        <v>45</v>
      </c>
      <c r="F1531" s="2">
        <v>89</v>
      </c>
      <c r="G1531" s="2">
        <v>2</v>
      </c>
      <c r="H1531" s="2">
        <v>32673</v>
      </c>
      <c r="I1531" s="2" t="s">
        <v>10</v>
      </c>
      <c r="J1531" s="2" t="s">
        <v>11</v>
      </c>
      <c r="K1531" s="2" t="s">
        <v>12</v>
      </c>
      <c r="L1531" s="2" t="s">
        <v>2098</v>
      </c>
      <c r="M1531" t="str">
        <f t="shared" si="23"/>
        <v>http://www.webpronews.com/</v>
      </c>
      <c r="N1531" t="str">
        <f>(IF(COUNTIF('Your Backlinks'!A:A,'Competitor 1'!B1531)+COUNTIF('Competitor 2'!B:B,'Competitor 1'!B1531)&gt;1,"Links","prospect"))</f>
        <v>prospect</v>
      </c>
    </row>
    <row r="1532" spans="1:14" x14ac:dyDescent="0.25">
      <c r="A1532" t="str">
        <f>(IF(COUNTIF('Your Backlinks'!L:L,'Competitor 1'!M1532),"Links","prospect"))</f>
        <v>prospect</v>
      </c>
      <c r="B1532" s="2" t="s">
        <v>5045</v>
      </c>
      <c r="C1532" s="2" t="s">
        <v>5046</v>
      </c>
      <c r="D1532" s="2" t="s">
        <v>2176</v>
      </c>
      <c r="E1532" s="2">
        <v>45</v>
      </c>
      <c r="F1532" s="2">
        <v>89</v>
      </c>
      <c r="G1532" s="2">
        <v>2</v>
      </c>
      <c r="H1532" s="2">
        <v>32673</v>
      </c>
      <c r="I1532" s="2" t="s">
        <v>10</v>
      </c>
      <c r="J1532" s="2" t="s">
        <v>11</v>
      </c>
      <c r="K1532" s="2" t="s">
        <v>12</v>
      </c>
      <c r="L1532" s="2" t="s">
        <v>2098</v>
      </c>
      <c r="M1532" t="str">
        <f t="shared" si="23"/>
        <v>http://www.webpronews.com/</v>
      </c>
      <c r="N1532" t="str">
        <f>(IF(COUNTIF('Your Backlinks'!A:A,'Competitor 1'!B1532)+COUNTIF('Competitor 2'!B:B,'Competitor 1'!B1532)&gt;1,"Links","prospect"))</f>
        <v>prospect</v>
      </c>
    </row>
    <row r="1533" spans="1:14" x14ac:dyDescent="0.25">
      <c r="A1533" t="str">
        <f>(IF(COUNTIF('Your Backlinks'!L:L,'Competitor 1'!M1533),"Links","prospect"))</f>
        <v>prospect</v>
      </c>
      <c r="B1533" s="2" t="s">
        <v>5047</v>
      </c>
      <c r="C1533" s="2" t="s">
        <v>5048</v>
      </c>
      <c r="D1533" s="2" t="s">
        <v>2176</v>
      </c>
      <c r="E1533" s="2">
        <v>45</v>
      </c>
      <c r="F1533" s="2">
        <v>89</v>
      </c>
      <c r="G1533" s="2">
        <v>2</v>
      </c>
      <c r="H1533" s="2">
        <v>32673</v>
      </c>
      <c r="I1533" s="2" t="s">
        <v>10</v>
      </c>
      <c r="J1533" s="2" t="s">
        <v>11</v>
      </c>
      <c r="K1533" s="2" t="s">
        <v>12</v>
      </c>
      <c r="L1533" s="2" t="s">
        <v>2098</v>
      </c>
      <c r="M1533" t="str">
        <f t="shared" si="23"/>
        <v>http://www.webpronews.com/</v>
      </c>
      <c r="N1533" t="str">
        <f>(IF(COUNTIF('Your Backlinks'!A:A,'Competitor 1'!B1533)+COUNTIF('Competitor 2'!B:B,'Competitor 1'!B1533)&gt;1,"Links","prospect"))</f>
        <v>prospect</v>
      </c>
    </row>
    <row r="1534" spans="1:14" x14ac:dyDescent="0.25">
      <c r="A1534" t="str">
        <f>(IF(COUNTIF('Your Backlinks'!L:L,'Competitor 1'!M1534),"Links","prospect"))</f>
        <v>prospect</v>
      </c>
      <c r="B1534" s="2" t="s">
        <v>5049</v>
      </c>
      <c r="C1534" s="2" t="s">
        <v>5050</v>
      </c>
      <c r="D1534" s="2" t="s">
        <v>2200</v>
      </c>
      <c r="E1534" s="2">
        <v>41</v>
      </c>
      <c r="F1534" s="2">
        <v>89</v>
      </c>
      <c r="G1534" s="2">
        <v>1</v>
      </c>
      <c r="H1534" s="2">
        <v>44055</v>
      </c>
      <c r="I1534" s="2" t="s">
        <v>11</v>
      </c>
      <c r="J1534" s="2" t="s">
        <v>11</v>
      </c>
      <c r="K1534" s="2" t="s">
        <v>12</v>
      </c>
      <c r="L1534" s="2" t="s">
        <v>2098</v>
      </c>
      <c r="M1534" t="str">
        <f t="shared" si="23"/>
        <v>http://www.netvouz.com/</v>
      </c>
      <c r="N1534" t="str">
        <f>(IF(COUNTIF('Your Backlinks'!A:A,'Competitor 1'!B1534)+COUNTIF('Competitor 2'!B:B,'Competitor 1'!B1534)&gt;1,"Links","prospect"))</f>
        <v>prospect</v>
      </c>
    </row>
    <row r="1535" spans="1:14" x14ac:dyDescent="0.25">
      <c r="A1535" t="str">
        <f>(IF(COUNTIF('Your Backlinks'!L:L,'Competitor 1'!M1535),"Links","prospect"))</f>
        <v>prospect</v>
      </c>
      <c r="B1535" s="2" t="s">
        <v>5051</v>
      </c>
      <c r="C1535" s="2" t="s">
        <v>5052</v>
      </c>
      <c r="D1535" s="2" t="s">
        <v>2200</v>
      </c>
      <c r="E1535" s="2">
        <v>41</v>
      </c>
      <c r="F1535" s="2">
        <v>89</v>
      </c>
      <c r="G1535" s="2">
        <v>1</v>
      </c>
      <c r="H1535" s="2">
        <v>44055</v>
      </c>
      <c r="I1535" s="2" t="s">
        <v>11</v>
      </c>
      <c r="J1535" s="2" t="s">
        <v>11</v>
      </c>
      <c r="K1535" s="2" t="s">
        <v>12</v>
      </c>
      <c r="L1535" s="2" t="s">
        <v>2098</v>
      </c>
      <c r="M1535" t="str">
        <f t="shared" si="23"/>
        <v>http://www.netvouz.com/</v>
      </c>
      <c r="N1535" t="str">
        <f>(IF(COUNTIF('Your Backlinks'!A:A,'Competitor 1'!B1535)+COUNTIF('Competitor 2'!B:B,'Competitor 1'!B1535)&gt;1,"Links","prospect"))</f>
        <v>prospect</v>
      </c>
    </row>
    <row r="1536" spans="1:14" x14ac:dyDescent="0.25">
      <c r="A1536" t="str">
        <f>(IF(COUNTIF('Your Backlinks'!L:L,'Competitor 1'!M1536),"Links","prospect"))</f>
        <v>prospect</v>
      </c>
      <c r="B1536" s="2" t="s">
        <v>5053</v>
      </c>
      <c r="C1536" s="2" t="s">
        <v>5054</v>
      </c>
      <c r="D1536" s="2" t="s">
        <v>2113</v>
      </c>
      <c r="E1536" s="2">
        <v>41</v>
      </c>
      <c r="F1536" s="2">
        <v>89</v>
      </c>
      <c r="G1536" s="2">
        <v>1</v>
      </c>
      <c r="H1536" s="2">
        <v>44055</v>
      </c>
      <c r="I1536" s="2" t="s">
        <v>11</v>
      </c>
      <c r="J1536" s="2" t="s">
        <v>11</v>
      </c>
      <c r="K1536" s="2" t="s">
        <v>12</v>
      </c>
      <c r="L1536" s="2" t="s">
        <v>2098</v>
      </c>
      <c r="M1536" t="str">
        <f t="shared" si="23"/>
        <v>http://www.netvouz.com/</v>
      </c>
      <c r="N1536" t="str">
        <f>(IF(COUNTIF('Your Backlinks'!A:A,'Competitor 1'!B1536)+COUNTIF('Competitor 2'!B:B,'Competitor 1'!B1536)&gt;1,"Links","prospect"))</f>
        <v>prospect</v>
      </c>
    </row>
    <row r="1537" spans="1:14" x14ac:dyDescent="0.25">
      <c r="A1537" t="str">
        <f>(IF(COUNTIF('Your Backlinks'!L:L,'Competitor 1'!M1537),"Links","prospect"))</f>
        <v>prospect</v>
      </c>
      <c r="B1537" s="2" t="s">
        <v>5055</v>
      </c>
      <c r="C1537" s="2" t="s">
        <v>5056</v>
      </c>
      <c r="D1537" s="2" t="s">
        <v>2200</v>
      </c>
      <c r="E1537" s="2">
        <v>41</v>
      </c>
      <c r="F1537" s="2">
        <v>89</v>
      </c>
      <c r="G1537" s="2">
        <v>1</v>
      </c>
      <c r="H1537" s="2">
        <v>44055</v>
      </c>
      <c r="I1537" s="2" t="s">
        <v>11</v>
      </c>
      <c r="J1537" s="2" t="s">
        <v>11</v>
      </c>
      <c r="K1537" s="2" t="s">
        <v>12</v>
      </c>
      <c r="L1537" s="2" t="s">
        <v>2098</v>
      </c>
      <c r="M1537" t="str">
        <f t="shared" si="23"/>
        <v>http://www.netvouz.com/</v>
      </c>
      <c r="N1537" t="str">
        <f>(IF(COUNTIF('Your Backlinks'!A:A,'Competitor 1'!B1537)+COUNTIF('Competitor 2'!B:B,'Competitor 1'!B1537)&gt;1,"Links","prospect"))</f>
        <v>prospect</v>
      </c>
    </row>
    <row r="1538" spans="1:14" x14ac:dyDescent="0.25">
      <c r="A1538" t="str">
        <f>(IF(COUNTIF('Your Backlinks'!L:L,'Competitor 1'!M1538),"Links","prospect"))</f>
        <v>prospect</v>
      </c>
      <c r="B1538" s="2" t="s">
        <v>5057</v>
      </c>
      <c r="C1538" s="2" t="s">
        <v>5058</v>
      </c>
      <c r="D1538" s="2" t="s">
        <v>5059</v>
      </c>
      <c r="E1538" s="2">
        <v>41</v>
      </c>
      <c r="F1538" s="2">
        <v>89</v>
      </c>
      <c r="G1538" s="2">
        <v>1</v>
      </c>
      <c r="H1538" s="2">
        <v>44055</v>
      </c>
      <c r="I1538" s="2" t="s">
        <v>11</v>
      </c>
      <c r="J1538" s="2" t="s">
        <v>11</v>
      </c>
      <c r="K1538" s="2" t="s">
        <v>12</v>
      </c>
      <c r="L1538" s="2" t="s">
        <v>2098</v>
      </c>
      <c r="M1538" t="str">
        <f t="shared" ref="M1538:M1601" si="24">LEFT(B1538,FIND("/",B1538,8))</f>
        <v>http://www.netvouz.com/</v>
      </c>
      <c r="N1538" t="str">
        <f>(IF(COUNTIF('Your Backlinks'!A:A,'Competitor 1'!B1538)+COUNTIF('Competitor 2'!B:B,'Competitor 1'!B1538)&gt;1,"Links","prospect"))</f>
        <v>prospect</v>
      </c>
    </row>
    <row r="1539" spans="1:14" x14ac:dyDescent="0.25">
      <c r="A1539" t="str">
        <f>(IF(COUNTIF('Your Backlinks'!L:L,'Competitor 1'!M1539),"Links","prospect"))</f>
        <v>prospect</v>
      </c>
      <c r="B1539" s="2" t="s">
        <v>5060</v>
      </c>
      <c r="C1539" s="2" t="s">
        <v>5061</v>
      </c>
      <c r="D1539" s="2" t="s">
        <v>5062</v>
      </c>
      <c r="E1539" s="2">
        <v>41</v>
      </c>
      <c r="F1539" s="2">
        <v>89</v>
      </c>
      <c r="G1539" s="2">
        <v>1</v>
      </c>
      <c r="H1539" s="2">
        <v>44055</v>
      </c>
      <c r="I1539" s="2" t="s">
        <v>11</v>
      </c>
      <c r="J1539" s="2" t="s">
        <v>11</v>
      </c>
      <c r="K1539" s="2" t="s">
        <v>12</v>
      </c>
      <c r="L1539" s="2" t="s">
        <v>2098</v>
      </c>
      <c r="M1539" t="str">
        <f t="shared" si="24"/>
        <v>http://www.netvouz.com/</v>
      </c>
      <c r="N1539" t="str">
        <f>(IF(COUNTIF('Your Backlinks'!A:A,'Competitor 1'!B1539)+COUNTIF('Competitor 2'!B:B,'Competitor 1'!B1539)&gt;1,"Links","prospect"))</f>
        <v>prospect</v>
      </c>
    </row>
    <row r="1540" spans="1:14" x14ac:dyDescent="0.25">
      <c r="A1540" t="str">
        <f>(IF(COUNTIF('Your Backlinks'!L:L,'Competitor 1'!M1540),"Links","prospect"))</f>
        <v>prospect</v>
      </c>
      <c r="B1540" s="2" t="s">
        <v>5063</v>
      </c>
      <c r="C1540" s="2" t="s">
        <v>5064</v>
      </c>
      <c r="D1540" s="2" t="s">
        <v>5062</v>
      </c>
      <c r="E1540" s="2">
        <v>40</v>
      </c>
      <c r="F1540" s="2">
        <v>89</v>
      </c>
      <c r="G1540" s="2">
        <v>1</v>
      </c>
      <c r="H1540" s="2">
        <v>44055</v>
      </c>
      <c r="I1540" s="2" t="s">
        <v>11</v>
      </c>
      <c r="J1540" s="2" t="s">
        <v>11</v>
      </c>
      <c r="K1540" s="2" t="s">
        <v>12</v>
      </c>
      <c r="L1540" s="2" t="s">
        <v>2098</v>
      </c>
      <c r="M1540" t="str">
        <f t="shared" si="24"/>
        <v>http://www.netvouz.com/</v>
      </c>
      <c r="N1540" t="str">
        <f>(IF(COUNTIF('Your Backlinks'!A:A,'Competitor 1'!B1540)+COUNTIF('Competitor 2'!B:B,'Competitor 1'!B1540)&gt;1,"Links","prospect"))</f>
        <v>prospect</v>
      </c>
    </row>
    <row r="1541" spans="1:14" x14ac:dyDescent="0.25">
      <c r="A1541" t="str">
        <f>(IF(COUNTIF('Your Backlinks'!L:L,'Competitor 1'!M1541),"Links","prospect"))</f>
        <v>prospect</v>
      </c>
      <c r="B1541" s="2" t="s">
        <v>5065</v>
      </c>
      <c r="C1541" s="2" t="s">
        <v>5066</v>
      </c>
      <c r="D1541" s="2" t="s">
        <v>5067</v>
      </c>
      <c r="E1541" s="2">
        <v>40</v>
      </c>
      <c r="F1541" s="2">
        <v>89</v>
      </c>
      <c r="G1541" s="2">
        <v>1</v>
      </c>
      <c r="H1541" s="2">
        <v>44055</v>
      </c>
      <c r="I1541" s="2" t="s">
        <v>11</v>
      </c>
      <c r="J1541" s="2" t="s">
        <v>11</v>
      </c>
      <c r="K1541" s="2" t="s">
        <v>12</v>
      </c>
      <c r="L1541" s="2" t="s">
        <v>2098</v>
      </c>
      <c r="M1541" t="str">
        <f t="shared" si="24"/>
        <v>http://www.netvouz.com/</v>
      </c>
      <c r="N1541" t="str">
        <f>(IF(COUNTIF('Your Backlinks'!A:A,'Competitor 1'!B1541)+COUNTIF('Competitor 2'!B:B,'Competitor 1'!B1541)&gt;1,"Links","prospect"))</f>
        <v>prospect</v>
      </c>
    </row>
    <row r="1542" spans="1:14" x14ac:dyDescent="0.25">
      <c r="A1542" t="str">
        <f>(IF(COUNTIF('Your Backlinks'!L:L,'Competitor 1'!M1542),"Links","prospect"))</f>
        <v>prospect</v>
      </c>
      <c r="B1542" s="2" t="s">
        <v>5068</v>
      </c>
      <c r="C1542" s="2" t="s">
        <v>5069</v>
      </c>
      <c r="D1542" s="2" t="s">
        <v>2113</v>
      </c>
      <c r="E1542" s="2">
        <v>40</v>
      </c>
      <c r="F1542" s="2">
        <v>89</v>
      </c>
      <c r="G1542" s="2">
        <v>1</v>
      </c>
      <c r="H1542" s="2">
        <v>44055</v>
      </c>
      <c r="I1542" s="2" t="s">
        <v>11</v>
      </c>
      <c r="J1542" s="2" t="s">
        <v>11</v>
      </c>
      <c r="K1542" s="2" t="s">
        <v>12</v>
      </c>
      <c r="L1542" s="2" t="s">
        <v>2098</v>
      </c>
      <c r="M1542" t="str">
        <f t="shared" si="24"/>
        <v>http://www.netvouz.com/</v>
      </c>
      <c r="N1542" t="str">
        <f>(IF(COUNTIF('Your Backlinks'!A:A,'Competitor 1'!B1542)+COUNTIF('Competitor 2'!B:B,'Competitor 1'!B1542)&gt;1,"Links","prospect"))</f>
        <v>prospect</v>
      </c>
    </row>
    <row r="1543" spans="1:14" x14ac:dyDescent="0.25">
      <c r="A1543" t="str">
        <f>(IF(COUNTIF('Your Backlinks'!L:L,'Competitor 1'!M1543),"Links","prospect"))</f>
        <v>prospect</v>
      </c>
      <c r="B1543" s="2" t="s">
        <v>5070</v>
      </c>
      <c r="C1543" s="2" t="s">
        <v>5071</v>
      </c>
      <c r="D1543" s="2" t="s">
        <v>5067</v>
      </c>
      <c r="E1543" s="2">
        <v>40</v>
      </c>
      <c r="F1543" s="2">
        <v>89</v>
      </c>
      <c r="G1543" s="2">
        <v>1</v>
      </c>
      <c r="H1543" s="2">
        <v>44055</v>
      </c>
      <c r="I1543" s="2" t="s">
        <v>11</v>
      </c>
      <c r="J1543" s="2" t="s">
        <v>11</v>
      </c>
      <c r="K1543" s="2" t="s">
        <v>12</v>
      </c>
      <c r="L1543" s="2" t="s">
        <v>2098</v>
      </c>
      <c r="M1543" t="str">
        <f t="shared" si="24"/>
        <v>http://www.netvouz.com/</v>
      </c>
      <c r="N1543" t="str">
        <f>(IF(COUNTIF('Your Backlinks'!A:A,'Competitor 1'!B1543)+COUNTIF('Competitor 2'!B:B,'Competitor 1'!B1543)&gt;1,"Links","prospect"))</f>
        <v>prospect</v>
      </c>
    </row>
    <row r="1544" spans="1:14" x14ac:dyDescent="0.25">
      <c r="A1544" t="str">
        <f>(IF(COUNTIF('Your Backlinks'!L:L,'Competitor 1'!M1544),"Links","prospect"))</f>
        <v>prospect</v>
      </c>
      <c r="B1544" s="2" t="s">
        <v>5072</v>
      </c>
      <c r="C1544" s="2" t="s">
        <v>5073</v>
      </c>
      <c r="D1544" s="2" t="s">
        <v>5067</v>
      </c>
      <c r="E1544" s="2">
        <v>40</v>
      </c>
      <c r="F1544" s="2">
        <v>89</v>
      </c>
      <c r="G1544" s="2">
        <v>1</v>
      </c>
      <c r="H1544" s="2">
        <v>44055</v>
      </c>
      <c r="I1544" s="2" t="s">
        <v>11</v>
      </c>
      <c r="J1544" s="2" t="s">
        <v>11</v>
      </c>
      <c r="K1544" s="2" t="s">
        <v>12</v>
      </c>
      <c r="L1544" s="2" t="s">
        <v>2098</v>
      </c>
      <c r="M1544" t="str">
        <f t="shared" si="24"/>
        <v>http://www.netvouz.com/</v>
      </c>
      <c r="N1544" t="str">
        <f>(IF(COUNTIF('Your Backlinks'!A:A,'Competitor 1'!B1544)+COUNTIF('Competitor 2'!B:B,'Competitor 1'!B1544)&gt;1,"Links","prospect"))</f>
        <v>prospect</v>
      </c>
    </row>
    <row r="1545" spans="1:14" x14ac:dyDescent="0.25">
      <c r="A1545" t="str">
        <f>(IF(COUNTIF('Your Backlinks'!L:L,'Competitor 1'!M1545),"Links","prospect"))</f>
        <v>prospect</v>
      </c>
      <c r="B1545" s="2" t="s">
        <v>5074</v>
      </c>
      <c r="C1545" s="2" t="s">
        <v>5075</v>
      </c>
      <c r="D1545" s="2" t="s">
        <v>2113</v>
      </c>
      <c r="E1545" s="2">
        <v>40</v>
      </c>
      <c r="F1545" s="2">
        <v>89</v>
      </c>
      <c r="G1545" s="2">
        <v>1</v>
      </c>
      <c r="H1545" s="2">
        <v>44055</v>
      </c>
      <c r="I1545" s="2" t="s">
        <v>11</v>
      </c>
      <c r="J1545" s="2" t="s">
        <v>11</v>
      </c>
      <c r="K1545" s="2" t="s">
        <v>12</v>
      </c>
      <c r="L1545" s="2" t="s">
        <v>2098</v>
      </c>
      <c r="M1545" t="str">
        <f t="shared" si="24"/>
        <v>http://www.netvouz.com/</v>
      </c>
      <c r="N1545" t="str">
        <f>(IF(COUNTIF('Your Backlinks'!A:A,'Competitor 1'!B1545)+COUNTIF('Competitor 2'!B:B,'Competitor 1'!B1545)&gt;1,"Links","prospect"))</f>
        <v>prospect</v>
      </c>
    </row>
    <row r="1546" spans="1:14" x14ac:dyDescent="0.25">
      <c r="A1546" t="str">
        <f>(IF(COUNTIF('Your Backlinks'!L:L,'Competitor 1'!M1546),"Links","prospect"))</f>
        <v>prospect</v>
      </c>
      <c r="B1546" s="2" t="s">
        <v>5076</v>
      </c>
      <c r="C1546" s="2" t="s">
        <v>5077</v>
      </c>
      <c r="D1546" s="2" t="s">
        <v>5078</v>
      </c>
      <c r="E1546" s="2">
        <v>40</v>
      </c>
      <c r="F1546" s="2">
        <v>89</v>
      </c>
      <c r="G1546" s="2">
        <v>1</v>
      </c>
      <c r="H1546" s="2">
        <v>44055</v>
      </c>
      <c r="I1546" s="2" t="s">
        <v>11</v>
      </c>
      <c r="J1546" s="2" t="s">
        <v>11</v>
      </c>
      <c r="K1546" s="2" t="s">
        <v>12</v>
      </c>
      <c r="L1546" s="2" t="s">
        <v>2098</v>
      </c>
      <c r="M1546" t="str">
        <f t="shared" si="24"/>
        <v>http://www.netvouz.com/</v>
      </c>
      <c r="N1546" t="str">
        <f>(IF(COUNTIF('Your Backlinks'!A:A,'Competitor 1'!B1546)+COUNTIF('Competitor 2'!B:B,'Competitor 1'!B1546)&gt;1,"Links","prospect"))</f>
        <v>prospect</v>
      </c>
    </row>
    <row r="1547" spans="1:14" x14ac:dyDescent="0.25">
      <c r="A1547" t="str">
        <f>(IF(COUNTIF('Your Backlinks'!L:L,'Competitor 1'!M1547),"Links","prospect"))</f>
        <v>prospect</v>
      </c>
      <c r="B1547" s="2" t="s">
        <v>5079</v>
      </c>
      <c r="C1547" s="2" t="s">
        <v>5080</v>
      </c>
      <c r="D1547" s="2" t="s">
        <v>5067</v>
      </c>
      <c r="E1547" s="2">
        <v>40</v>
      </c>
      <c r="F1547" s="2">
        <v>89</v>
      </c>
      <c r="G1547" s="2">
        <v>1</v>
      </c>
      <c r="H1547" s="2">
        <v>44055</v>
      </c>
      <c r="I1547" s="2" t="s">
        <v>11</v>
      </c>
      <c r="J1547" s="2" t="s">
        <v>11</v>
      </c>
      <c r="K1547" s="2" t="s">
        <v>12</v>
      </c>
      <c r="L1547" s="2" t="s">
        <v>2098</v>
      </c>
      <c r="M1547" t="str">
        <f t="shared" si="24"/>
        <v>http://www.netvouz.com/</v>
      </c>
      <c r="N1547" t="str">
        <f>(IF(COUNTIF('Your Backlinks'!A:A,'Competitor 1'!B1547)+COUNTIF('Competitor 2'!B:B,'Competitor 1'!B1547)&gt;1,"Links","prospect"))</f>
        <v>prospect</v>
      </c>
    </row>
    <row r="1548" spans="1:14" x14ac:dyDescent="0.25">
      <c r="A1548" t="str">
        <f>(IF(COUNTIF('Your Backlinks'!L:L,'Competitor 1'!M1548),"Links","prospect"))</f>
        <v>prospect</v>
      </c>
      <c r="B1548" s="2" t="s">
        <v>5081</v>
      </c>
      <c r="C1548" s="2" t="s">
        <v>5082</v>
      </c>
      <c r="D1548" s="2" t="s">
        <v>3006</v>
      </c>
      <c r="E1548" s="2">
        <v>74</v>
      </c>
      <c r="F1548" s="2">
        <v>89</v>
      </c>
      <c r="G1548" s="2">
        <v>70</v>
      </c>
      <c r="H1548" s="2">
        <v>19495</v>
      </c>
      <c r="I1548" s="2" t="s">
        <v>10</v>
      </c>
      <c r="J1548" s="2" t="s">
        <v>11</v>
      </c>
      <c r="K1548" s="2" t="s">
        <v>12</v>
      </c>
      <c r="L1548" s="2" t="s">
        <v>2098</v>
      </c>
      <c r="M1548" t="str">
        <f t="shared" si="24"/>
        <v>http://www.seobook.com/</v>
      </c>
      <c r="N1548" t="str">
        <f>(IF(COUNTIF('Your Backlinks'!A:A,'Competitor 1'!B1548)+COUNTIF('Competitor 2'!B:B,'Competitor 1'!B1548)&gt;1,"Links","prospect"))</f>
        <v>prospect</v>
      </c>
    </row>
    <row r="1549" spans="1:14" x14ac:dyDescent="0.25">
      <c r="A1549" t="str">
        <f>(IF(COUNTIF('Your Backlinks'!L:L,'Competitor 1'!M1549),"Links","prospect"))</f>
        <v>prospect</v>
      </c>
      <c r="B1549" s="2" t="s">
        <v>5083</v>
      </c>
      <c r="C1549" s="2" t="s">
        <v>5082</v>
      </c>
      <c r="D1549" s="2" t="s">
        <v>3006</v>
      </c>
      <c r="E1549" s="2">
        <v>74</v>
      </c>
      <c r="F1549" s="2">
        <v>89</v>
      </c>
      <c r="G1549" s="2">
        <v>72</v>
      </c>
      <c r="H1549" s="2">
        <v>19495</v>
      </c>
      <c r="I1549" s="2" t="s">
        <v>10</v>
      </c>
      <c r="J1549" s="2" t="s">
        <v>11</v>
      </c>
      <c r="K1549" s="2" t="s">
        <v>12</v>
      </c>
      <c r="L1549" s="2" t="s">
        <v>2098</v>
      </c>
      <c r="M1549" t="str">
        <f t="shared" si="24"/>
        <v>http://www.seobook.com/</v>
      </c>
      <c r="N1549" t="str">
        <f>(IF(COUNTIF('Your Backlinks'!A:A,'Competitor 1'!B1549)+COUNTIF('Competitor 2'!B:B,'Competitor 1'!B1549)&gt;1,"Links","prospect"))</f>
        <v>prospect</v>
      </c>
    </row>
    <row r="1550" spans="1:14" x14ac:dyDescent="0.25">
      <c r="A1550" t="str">
        <f>(IF(COUNTIF('Your Backlinks'!L:L,'Competitor 1'!M1550),"Links","prospect"))</f>
        <v>prospect</v>
      </c>
      <c r="B1550" s="2" t="s">
        <v>5084</v>
      </c>
      <c r="C1550" s="2" t="s">
        <v>5085</v>
      </c>
      <c r="D1550" s="2" t="s">
        <v>3006</v>
      </c>
      <c r="E1550" s="2">
        <v>71</v>
      </c>
      <c r="F1550" s="2">
        <v>89</v>
      </c>
      <c r="G1550" s="2">
        <v>59</v>
      </c>
      <c r="H1550" s="2">
        <v>19495</v>
      </c>
      <c r="I1550" s="2" t="s">
        <v>10</v>
      </c>
      <c r="J1550" s="2" t="s">
        <v>11</v>
      </c>
      <c r="K1550" s="2" t="s">
        <v>12</v>
      </c>
      <c r="L1550" s="2" t="s">
        <v>2098</v>
      </c>
      <c r="M1550" t="str">
        <f t="shared" si="24"/>
        <v>http://www.seobook.com/</v>
      </c>
      <c r="N1550" t="str">
        <f>(IF(COUNTIF('Your Backlinks'!A:A,'Competitor 1'!B1550)+COUNTIF('Competitor 2'!B:B,'Competitor 1'!B1550)&gt;1,"Links","prospect"))</f>
        <v>prospect</v>
      </c>
    </row>
    <row r="1551" spans="1:14" x14ac:dyDescent="0.25">
      <c r="A1551" t="str">
        <f>(IF(COUNTIF('Your Backlinks'!L:L,'Competitor 1'!M1551),"Links","prospect"))</f>
        <v>prospect</v>
      </c>
      <c r="B1551" s="2" t="s">
        <v>5086</v>
      </c>
      <c r="C1551" s="2" t="s">
        <v>5087</v>
      </c>
      <c r="D1551" s="2" t="s">
        <v>2194</v>
      </c>
      <c r="E1551" s="2">
        <v>66</v>
      </c>
      <c r="F1551" s="2">
        <v>89</v>
      </c>
      <c r="G1551" s="2">
        <v>30</v>
      </c>
      <c r="H1551" s="2">
        <v>19495</v>
      </c>
      <c r="I1551" s="2" t="s">
        <v>11</v>
      </c>
      <c r="J1551" s="2" t="s">
        <v>11</v>
      </c>
      <c r="K1551" s="2" t="s">
        <v>12</v>
      </c>
      <c r="L1551" s="2" t="s">
        <v>2098</v>
      </c>
      <c r="M1551" t="str">
        <f t="shared" si="24"/>
        <v>http://www.seobook.com/</v>
      </c>
      <c r="N1551" t="str">
        <f>(IF(COUNTIF('Your Backlinks'!A:A,'Competitor 1'!B1551)+COUNTIF('Competitor 2'!B:B,'Competitor 1'!B1551)&gt;1,"Links","prospect"))</f>
        <v>prospect</v>
      </c>
    </row>
    <row r="1552" spans="1:14" x14ac:dyDescent="0.25">
      <c r="A1552" t="str">
        <f>(IF(COUNTIF('Your Backlinks'!L:L,'Competitor 1'!M1552),"Links","prospect"))</f>
        <v>Links</v>
      </c>
      <c r="B1552" s="2" t="s">
        <v>5088</v>
      </c>
      <c r="C1552" s="2" t="s">
        <v>5089</v>
      </c>
      <c r="D1552" s="2" t="s">
        <v>3117</v>
      </c>
      <c r="E1552" s="2">
        <v>49</v>
      </c>
      <c r="F1552" s="2">
        <v>93</v>
      </c>
      <c r="G1552" s="2">
        <v>4</v>
      </c>
      <c r="H1552" s="2">
        <v>46152</v>
      </c>
      <c r="I1552" s="2" t="s">
        <v>10</v>
      </c>
      <c r="J1552" s="2" t="s">
        <v>11</v>
      </c>
      <c r="K1552" s="2" t="s">
        <v>12</v>
      </c>
      <c r="L1552" s="2" t="s">
        <v>2098</v>
      </c>
      <c r="M1552" t="str">
        <f t="shared" si="24"/>
        <v>http://forums.searchenginewatch.com/</v>
      </c>
      <c r="N1552" t="str">
        <f>(IF(COUNTIF('Your Backlinks'!A:A,'Competitor 1'!B1552)+COUNTIF('Competitor 2'!B:B,'Competitor 1'!B1552)&gt;1,"Links","prospect"))</f>
        <v>prospect</v>
      </c>
    </row>
    <row r="1553" spans="1:14" x14ac:dyDescent="0.25">
      <c r="A1553" t="str">
        <f>(IF(COUNTIF('Your Backlinks'!L:L,'Competitor 1'!M1553),"Links","prospect"))</f>
        <v>Links</v>
      </c>
      <c r="B1553" s="2" t="s">
        <v>5090</v>
      </c>
      <c r="C1553" s="2" t="s">
        <v>5091</v>
      </c>
      <c r="D1553" s="2" t="s">
        <v>3117</v>
      </c>
      <c r="E1553" s="2">
        <v>49</v>
      </c>
      <c r="F1553" s="2">
        <v>93</v>
      </c>
      <c r="G1553" s="2">
        <v>6</v>
      </c>
      <c r="H1553" s="2">
        <v>46152</v>
      </c>
      <c r="I1553" s="2" t="s">
        <v>10</v>
      </c>
      <c r="J1553" s="2" t="s">
        <v>11</v>
      </c>
      <c r="K1553" s="2" t="s">
        <v>12</v>
      </c>
      <c r="L1553" s="2" t="s">
        <v>2098</v>
      </c>
      <c r="M1553" t="str">
        <f t="shared" si="24"/>
        <v>http://forums.searchenginewatch.com/</v>
      </c>
      <c r="N1553" t="str">
        <f>(IF(COUNTIF('Your Backlinks'!A:A,'Competitor 1'!B1553)+COUNTIF('Competitor 2'!B:B,'Competitor 1'!B1553)&gt;1,"Links","prospect"))</f>
        <v>prospect</v>
      </c>
    </row>
    <row r="1554" spans="1:14" x14ac:dyDescent="0.25">
      <c r="A1554" t="str">
        <f>(IF(COUNTIF('Your Backlinks'!L:L,'Competitor 1'!M1554),"Links","prospect"))</f>
        <v>Links</v>
      </c>
      <c r="B1554" s="2" t="s">
        <v>5092</v>
      </c>
      <c r="C1554" s="2" t="s">
        <v>3278</v>
      </c>
      <c r="D1554" s="2" t="s">
        <v>3117</v>
      </c>
      <c r="E1554" s="2">
        <v>48</v>
      </c>
      <c r="F1554" s="2">
        <v>93</v>
      </c>
      <c r="G1554" s="2">
        <v>5</v>
      </c>
      <c r="H1554" s="2">
        <v>46152</v>
      </c>
      <c r="I1554" s="2" t="s">
        <v>10</v>
      </c>
      <c r="J1554" s="2" t="s">
        <v>11</v>
      </c>
      <c r="K1554" s="2" t="s">
        <v>12</v>
      </c>
      <c r="L1554" s="2" t="s">
        <v>2098</v>
      </c>
      <c r="M1554" t="str">
        <f t="shared" si="24"/>
        <v>http://forums.searchenginewatch.com/</v>
      </c>
      <c r="N1554" t="str">
        <f>(IF(COUNTIF('Your Backlinks'!A:A,'Competitor 1'!B1554)+COUNTIF('Competitor 2'!B:B,'Competitor 1'!B1554)&gt;1,"Links","prospect"))</f>
        <v>prospect</v>
      </c>
    </row>
    <row r="1555" spans="1:14" x14ac:dyDescent="0.25">
      <c r="A1555" t="str">
        <f>(IF(COUNTIF('Your Backlinks'!L:L,'Competitor 1'!M1555),"Links","prospect"))</f>
        <v>Links</v>
      </c>
      <c r="B1555" s="2" t="s">
        <v>5093</v>
      </c>
      <c r="C1555" s="2" t="s">
        <v>5094</v>
      </c>
      <c r="D1555" s="2" t="s">
        <v>3117</v>
      </c>
      <c r="E1555" s="2">
        <v>48</v>
      </c>
      <c r="F1555" s="2">
        <v>93</v>
      </c>
      <c r="G1555" s="2">
        <v>3</v>
      </c>
      <c r="H1555" s="2">
        <v>46152</v>
      </c>
      <c r="I1555" s="2" t="s">
        <v>10</v>
      </c>
      <c r="J1555" s="2" t="s">
        <v>11</v>
      </c>
      <c r="K1555" s="2" t="s">
        <v>12</v>
      </c>
      <c r="L1555" s="2" t="s">
        <v>2098</v>
      </c>
      <c r="M1555" t="str">
        <f t="shared" si="24"/>
        <v>http://forums.searchenginewatch.com/</v>
      </c>
      <c r="N1555" t="str">
        <f>(IF(COUNTIF('Your Backlinks'!A:A,'Competitor 1'!B1555)+COUNTIF('Competitor 2'!B:B,'Competitor 1'!B1555)&gt;1,"Links","prospect"))</f>
        <v>prospect</v>
      </c>
    </row>
    <row r="1556" spans="1:14" x14ac:dyDescent="0.25">
      <c r="A1556" t="str">
        <f>(IF(COUNTIF('Your Backlinks'!L:L,'Competitor 1'!M1556),"Links","prospect"))</f>
        <v>Links</v>
      </c>
      <c r="B1556" s="2" t="s">
        <v>5095</v>
      </c>
      <c r="C1556" s="2"/>
      <c r="D1556" s="2" t="s">
        <v>3117</v>
      </c>
      <c r="E1556" s="2">
        <v>48</v>
      </c>
      <c r="F1556" s="2">
        <v>93</v>
      </c>
      <c r="G1556" s="2">
        <v>6</v>
      </c>
      <c r="H1556" s="2">
        <v>46152</v>
      </c>
      <c r="I1556" s="2" t="s">
        <v>10</v>
      </c>
      <c r="J1556" s="2" t="s">
        <v>11</v>
      </c>
      <c r="K1556" s="2" t="s">
        <v>12</v>
      </c>
      <c r="L1556" s="2" t="s">
        <v>2098</v>
      </c>
      <c r="M1556" t="str">
        <f t="shared" si="24"/>
        <v>http://forums.searchenginewatch.com/</v>
      </c>
      <c r="N1556" t="str">
        <f>(IF(COUNTIF('Your Backlinks'!A:A,'Competitor 1'!B1556)+COUNTIF('Competitor 2'!B:B,'Competitor 1'!B1556)&gt;1,"Links","prospect"))</f>
        <v>prospect</v>
      </c>
    </row>
    <row r="1557" spans="1:14" x14ac:dyDescent="0.25">
      <c r="A1557" t="str">
        <f>(IF(COUNTIF('Your Backlinks'!L:L,'Competitor 1'!M1557),"Links","prospect"))</f>
        <v>Links</v>
      </c>
      <c r="B1557" s="2" t="s">
        <v>5096</v>
      </c>
      <c r="C1557" s="2" t="s">
        <v>5097</v>
      </c>
      <c r="D1557" s="2" t="s">
        <v>3117</v>
      </c>
      <c r="E1557" s="2">
        <v>48</v>
      </c>
      <c r="F1557" s="2">
        <v>93</v>
      </c>
      <c r="G1557" s="2">
        <v>3</v>
      </c>
      <c r="H1557" s="2">
        <v>46152</v>
      </c>
      <c r="I1557" s="2" t="s">
        <v>10</v>
      </c>
      <c r="J1557" s="2" t="s">
        <v>11</v>
      </c>
      <c r="K1557" s="2" t="s">
        <v>12</v>
      </c>
      <c r="L1557" s="2" t="s">
        <v>2098</v>
      </c>
      <c r="M1557" t="str">
        <f t="shared" si="24"/>
        <v>http://forums.searchenginewatch.com/</v>
      </c>
      <c r="N1557" t="str">
        <f>(IF(COUNTIF('Your Backlinks'!A:A,'Competitor 1'!B1557)+COUNTIF('Competitor 2'!B:B,'Competitor 1'!B1557)&gt;1,"Links","prospect"))</f>
        <v>prospect</v>
      </c>
    </row>
    <row r="1558" spans="1:14" x14ac:dyDescent="0.25">
      <c r="A1558" t="str">
        <f>(IF(COUNTIF('Your Backlinks'!L:L,'Competitor 1'!M1558),"Links","prospect"))</f>
        <v>Links</v>
      </c>
      <c r="B1558" s="2" t="s">
        <v>5098</v>
      </c>
      <c r="C1558" s="2" t="s">
        <v>5094</v>
      </c>
      <c r="D1558" s="2" t="s">
        <v>3117</v>
      </c>
      <c r="E1558" s="2">
        <v>48</v>
      </c>
      <c r="F1558" s="2">
        <v>93</v>
      </c>
      <c r="G1558" s="2">
        <v>7</v>
      </c>
      <c r="H1558" s="2">
        <v>46152</v>
      </c>
      <c r="I1558" s="2" t="s">
        <v>10</v>
      </c>
      <c r="J1558" s="2" t="s">
        <v>11</v>
      </c>
      <c r="K1558" s="2" t="s">
        <v>12</v>
      </c>
      <c r="L1558" s="2" t="s">
        <v>2098</v>
      </c>
      <c r="M1558" t="str">
        <f t="shared" si="24"/>
        <v>http://forums.searchenginewatch.com/</v>
      </c>
      <c r="N1558" t="str">
        <f>(IF(COUNTIF('Your Backlinks'!A:A,'Competitor 1'!B1558)+COUNTIF('Competitor 2'!B:B,'Competitor 1'!B1558)&gt;1,"Links","prospect"))</f>
        <v>prospect</v>
      </c>
    </row>
    <row r="1559" spans="1:14" x14ac:dyDescent="0.25">
      <c r="A1559" t="str">
        <f>(IF(COUNTIF('Your Backlinks'!L:L,'Competitor 1'!M1559),"Links","prospect"))</f>
        <v>Links</v>
      </c>
      <c r="B1559" s="2" t="s">
        <v>5099</v>
      </c>
      <c r="C1559" s="2" t="s">
        <v>5100</v>
      </c>
      <c r="D1559" s="2" t="s">
        <v>2123</v>
      </c>
      <c r="E1559" s="2">
        <v>48</v>
      </c>
      <c r="F1559" s="2">
        <v>93</v>
      </c>
      <c r="G1559" s="2">
        <v>4</v>
      </c>
      <c r="H1559" s="2">
        <v>46152</v>
      </c>
      <c r="I1559" s="2" t="s">
        <v>10</v>
      </c>
      <c r="J1559" s="2" t="s">
        <v>11</v>
      </c>
      <c r="K1559" s="2" t="s">
        <v>12</v>
      </c>
      <c r="L1559" s="2" t="s">
        <v>2098</v>
      </c>
      <c r="M1559" t="str">
        <f t="shared" si="24"/>
        <v>http://forums.searchenginewatch.com/</v>
      </c>
      <c r="N1559" t="str">
        <f>(IF(COUNTIF('Your Backlinks'!A:A,'Competitor 1'!B1559)+COUNTIF('Competitor 2'!B:B,'Competitor 1'!B1559)&gt;1,"Links","prospect"))</f>
        <v>prospect</v>
      </c>
    </row>
    <row r="1560" spans="1:14" x14ac:dyDescent="0.25">
      <c r="A1560" t="str">
        <f>(IF(COUNTIF('Your Backlinks'!L:L,'Competitor 1'!M1560),"Links","prospect"))</f>
        <v>prospect</v>
      </c>
      <c r="B1560" s="2" t="s">
        <v>5101</v>
      </c>
      <c r="C1560" s="2" t="s">
        <v>5102</v>
      </c>
      <c r="D1560" s="2" t="s">
        <v>5103</v>
      </c>
      <c r="E1560" s="2">
        <v>48</v>
      </c>
      <c r="F1560" s="2">
        <v>92</v>
      </c>
      <c r="G1560" s="2">
        <v>2</v>
      </c>
      <c r="H1560" s="2">
        <v>131742</v>
      </c>
      <c r="I1560" s="2" t="s">
        <v>10</v>
      </c>
      <c r="J1560" s="2" t="s">
        <v>11</v>
      </c>
      <c r="K1560" s="2" t="s">
        <v>12</v>
      </c>
      <c r="L1560" s="2" t="s">
        <v>2098</v>
      </c>
      <c r="M1560" t="str">
        <f t="shared" si="24"/>
        <v>http://www.examiner.com/</v>
      </c>
      <c r="N1560" t="str">
        <f>(IF(COUNTIF('Your Backlinks'!A:A,'Competitor 1'!B1560)+COUNTIF('Competitor 2'!B:B,'Competitor 1'!B1560)&gt;1,"Links","prospect"))</f>
        <v>prospect</v>
      </c>
    </row>
    <row r="1561" spans="1:14" x14ac:dyDescent="0.25">
      <c r="A1561" t="str">
        <f>(IF(COUNTIF('Your Backlinks'!L:L,'Competitor 1'!M1561),"Links","prospect"))</f>
        <v>prospect</v>
      </c>
      <c r="B1561" s="2" t="s">
        <v>5104</v>
      </c>
      <c r="C1561" s="2" t="s">
        <v>5105</v>
      </c>
      <c r="D1561" s="2" t="s">
        <v>2224</v>
      </c>
      <c r="E1561" s="2">
        <v>46</v>
      </c>
      <c r="F1561" s="2">
        <v>92</v>
      </c>
      <c r="G1561" s="2">
        <v>1</v>
      </c>
      <c r="H1561" s="2">
        <v>131742</v>
      </c>
      <c r="I1561" s="2" t="s">
        <v>10</v>
      </c>
      <c r="J1561" s="2" t="s">
        <v>11</v>
      </c>
      <c r="K1561" s="2" t="s">
        <v>12</v>
      </c>
      <c r="L1561" s="2" t="s">
        <v>2098</v>
      </c>
      <c r="M1561" t="str">
        <f t="shared" si="24"/>
        <v>http://www.examiner.com/</v>
      </c>
      <c r="N1561" t="str">
        <f>(IF(COUNTIF('Your Backlinks'!A:A,'Competitor 1'!B1561)+COUNTIF('Competitor 2'!B:B,'Competitor 1'!B1561)&gt;1,"Links","prospect"))</f>
        <v>prospect</v>
      </c>
    </row>
    <row r="1562" spans="1:14" x14ac:dyDescent="0.25">
      <c r="A1562" t="str">
        <f>(IF(COUNTIF('Your Backlinks'!L:L,'Competitor 1'!M1562),"Links","prospect"))</f>
        <v>prospect</v>
      </c>
      <c r="B1562" s="2" t="s">
        <v>5106</v>
      </c>
      <c r="C1562" s="2" t="s">
        <v>5107</v>
      </c>
      <c r="D1562" s="2" t="s">
        <v>2176</v>
      </c>
      <c r="E1562" s="2">
        <v>34</v>
      </c>
      <c r="F1562" s="2">
        <v>92</v>
      </c>
      <c r="G1562" s="2">
        <v>1</v>
      </c>
      <c r="H1562" s="2">
        <v>42717</v>
      </c>
      <c r="I1562" s="2" t="s">
        <v>10</v>
      </c>
      <c r="J1562" s="2" t="s">
        <v>11</v>
      </c>
      <c r="K1562" s="2" t="s">
        <v>12</v>
      </c>
      <c r="L1562" s="2" t="s">
        <v>2098</v>
      </c>
      <c r="M1562" t="str">
        <f t="shared" si="24"/>
        <v>http://microbusiness.vistaprint.com/</v>
      </c>
      <c r="N1562" t="str">
        <f>(IF(COUNTIF('Your Backlinks'!A:A,'Competitor 1'!B1562)+COUNTIF('Competitor 2'!B:B,'Competitor 1'!B1562)&gt;1,"Links","prospect"))</f>
        <v>prospect</v>
      </c>
    </row>
    <row r="1563" spans="1:14" x14ac:dyDescent="0.25">
      <c r="A1563" t="str">
        <f>(IF(COUNTIF('Your Backlinks'!L:L,'Competitor 1'!M1563),"Links","prospect"))</f>
        <v>prospect</v>
      </c>
      <c r="B1563" s="2" t="s">
        <v>5108</v>
      </c>
      <c r="C1563" s="2" t="s">
        <v>5109</v>
      </c>
      <c r="D1563" s="2" t="s">
        <v>2113</v>
      </c>
      <c r="E1563" s="2">
        <v>33</v>
      </c>
      <c r="F1563" s="2">
        <v>92</v>
      </c>
      <c r="G1563" s="2">
        <v>1</v>
      </c>
      <c r="H1563" s="2">
        <v>42717</v>
      </c>
      <c r="I1563" s="2" t="s">
        <v>10</v>
      </c>
      <c r="J1563" s="2" t="s">
        <v>11</v>
      </c>
      <c r="K1563" s="2" t="s">
        <v>12</v>
      </c>
      <c r="L1563" s="2" t="s">
        <v>2098</v>
      </c>
      <c r="M1563" t="str">
        <f t="shared" si="24"/>
        <v>http://microbusiness.vistaprint.com/</v>
      </c>
      <c r="N1563" t="str">
        <f>(IF(COUNTIF('Your Backlinks'!A:A,'Competitor 1'!B1563)+COUNTIF('Competitor 2'!B:B,'Competitor 1'!B1563)&gt;1,"Links","prospect"))</f>
        <v>prospect</v>
      </c>
    </row>
    <row r="1564" spans="1:14" x14ac:dyDescent="0.25">
      <c r="A1564" t="str">
        <f>(IF(COUNTIF('Your Backlinks'!L:L,'Competitor 1'!M1564),"Links","prospect"))</f>
        <v>prospect</v>
      </c>
      <c r="B1564" s="2" t="s">
        <v>5110</v>
      </c>
      <c r="C1564" s="2" t="s">
        <v>5111</v>
      </c>
      <c r="D1564" s="2" t="s">
        <v>5112</v>
      </c>
      <c r="E1564" s="2">
        <v>46</v>
      </c>
      <c r="F1564" s="2">
        <v>92</v>
      </c>
      <c r="G1564" s="2">
        <v>2</v>
      </c>
      <c r="H1564" s="2">
        <v>48638</v>
      </c>
      <c r="I1564" s="2" t="s">
        <v>10</v>
      </c>
      <c r="J1564" s="2" t="s">
        <v>11</v>
      </c>
      <c r="K1564" s="2" t="s">
        <v>12</v>
      </c>
      <c r="L1564" s="2" t="s">
        <v>2098</v>
      </c>
      <c r="M1564" t="str">
        <f t="shared" si="24"/>
        <v>http://www.elmundo.es/</v>
      </c>
      <c r="N1564" t="str">
        <f>(IF(COUNTIF('Your Backlinks'!A:A,'Competitor 1'!B1564)+COUNTIF('Competitor 2'!B:B,'Competitor 1'!B1564)&gt;1,"Links","prospect"))</f>
        <v>prospect</v>
      </c>
    </row>
    <row r="1565" spans="1:14" x14ac:dyDescent="0.25">
      <c r="A1565" t="str">
        <f>(IF(COUNTIF('Your Backlinks'!L:L,'Competitor 1'!M1565),"Links","prospect"))</f>
        <v>prospect</v>
      </c>
      <c r="B1565" s="2" t="s">
        <v>5113</v>
      </c>
      <c r="C1565" s="2" t="s">
        <v>5114</v>
      </c>
      <c r="D1565" s="2" t="s">
        <v>2224</v>
      </c>
      <c r="E1565" s="2">
        <v>74</v>
      </c>
      <c r="F1565" s="2">
        <v>92</v>
      </c>
      <c r="G1565" s="2">
        <v>61</v>
      </c>
      <c r="H1565" s="2">
        <v>47540</v>
      </c>
      <c r="I1565" s="2" t="s">
        <v>10</v>
      </c>
      <c r="J1565" s="2" t="s">
        <v>11</v>
      </c>
      <c r="K1565" s="2" t="s">
        <v>12</v>
      </c>
      <c r="L1565" s="2" t="s">
        <v>2098</v>
      </c>
      <c r="M1565" t="str">
        <f t="shared" si="24"/>
        <v>http://www.inc.com/</v>
      </c>
      <c r="N1565" t="str">
        <f>(IF(COUNTIF('Your Backlinks'!A:A,'Competitor 1'!B1565)+COUNTIF('Competitor 2'!B:B,'Competitor 1'!B1565)&gt;1,"Links","prospect"))</f>
        <v>prospect</v>
      </c>
    </row>
    <row r="1566" spans="1:14" x14ac:dyDescent="0.25">
      <c r="A1566" t="str">
        <f>(IF(COUNTIF('Your Backlinks'!L:L,'Competitor 1'!M1566),"Links","prospect"))</f>
        <v>prospect</v>
      </c>
      <c r="B1566" s="2" t="s">
        <v>5115</v>
      </c>
      <c r="C1566" s="2" t="s">
        <v>5116</v>
      </c>
      <c r="D1566" s="2" t="s">
        <v>2189</v>
      </c>
      <c r="E1566" s="2">
        <v>73</v>
      </c>
      <c r="F1566" s="2">
        <v>92</v>
      </c>
      <c r="G1566" s="2">
        <v>47</v>
      </c>
      <c r="H1566" s="2">
        <v>47540</v>
      </c>
      <c r="I1566" s="2" t="s">
        <v>10</v>
      </c>
      <c r="J1566" s="2" t="s">
        <v>11</v>
      </c>
      <c r="K1566" s="2" t="s">
        <v>12</v>
      </c>
      <c r="L1566" s="2" t="s">
        <v>2098</v>
      </c>
      <c r="M1566" t="str">
        <f t="shared" si="24"/>
        <v>http://www.inc.com/</v>
      </c>
      <c r="N1566" t="str">
        <f>(IF(COUNTIF('Your Backlinks'!A:A,'Competitor 1'!B1566)+COUNTIF('Competitor 2'!B:B,'Competitor 1'!B1566)&gt;1,"Links","prospect"))</f>
        <v>prospect</v>
      </c>
    </row>
    <row r="1567" spans="1:14" x14ac:dyDescent="0.25">
      <c r="A1567" t="str">
        <f>(IF(COUNTIF('Your Backlinks'!L:L,'Competitor 1'!M1567),"Links","prospect"))</f>
        <v>prospect</v>
      </c>
      <c r="B1567" s="2" t="s">
        <v>5117</v>
      </c>
      <c r="C1567" s="2" t="s">
        <v>5118</v>
      </c>
      <c r="D1567" s="2" t="s">
        <v>2284</v>
      </c>
      <c r="E1567" s="2">
        <v>64</v>
      </c>
      <c r="F1567" s="2">
        <v>92</v>
      </c>
      <c r="G1567" s="2">
        <v>19</v>
      </c>
      <c r="H1567" s="2">
        <v>47540</v>
      </c>
      <c r="I1567" s="2" t="s">
        <v>10</v>
      </c>
      <c r="J1567" s="2" t="s">
        <v>11</v>
      </c>
      <c r="K1567" s="2" t="s">
        <v>12</v>
      </c>
      <c r="L1567" s="2" t="s">
        <v>2098</v>
      </c>
      <c r="M1567" t="str">
        <f t="shared" si="24"/>
        <v>http://www.inc.com/</v>
      </c>
      <c r="N1567" t="str">
        <f>(IF(COUNTIF('Your Backlinks'!A:A,'Competitor 1'!B1567)+COUNTIF('Competitor 2'!B:B,'Competitor 1'!B1567)&gt;1,"Links","prospect"))</f>
        <v>prospect</v>
      </c>
    </row>
    <row r="1568" spans="1:14" x14ac:dyDescent="0.25">
      <c r="A1568" t="str">
        <f>(IF(COUNTIF('Your Backlinks'!L:L,'Competitor 1'!M1568),"Links","prospect"))</f>
        <v>prospect</v>
      </c>
      <c r="B1568" s="2" t="s">
        <v>5119</v>
      </c>
      <c r="C1568" s="2" t="s">
        <v>5120</v>
      </c>
      <c r="D1568" s="2" t="s">
        <v>5121</v>
      </c>
      <c r="E1568" s="2">
        <v>58</v>
      </c>
      <c r="F1568" s="2">
        <v>92</v>
      </c>
      <c r="G1568" s="2">
        <v>15</v>
      </c>
      <c r="H1568" s="2">
        <v>47540</v>
      </c>
      <c r="I1568" s="2" t="s">
        <v>11</v>
      </c>
      <c r="J1568" s="2" t="s">
        <v>11</v>
      </c>
      <c r="K1568" s="2" t="s">
        <v>12</v>
      </c>
      <c r="L1568" s="2" t="s">
        <v>2098</v>
      </c>
      <c r="M1568" t="str">
        <f t="shared" si="24"/>
        <v>http://www.inc.com/</v>
      </c>
      <c r="N1568" t="str">
        <f>(IF(COUNTIF('Your Backlinks'!A:A,'Competitor 1'!B1568)+COUNTIF('Competitor 2'!B:B,'Competitor 1'!B1568)&gt;1,"Links","prospect"))</f>
        <v>prospect</v>
      </c>
    </row>
    <row r="1569" spans="1:14" x14ac:dyDescent="0.25">
      <c r="A1569" t="str">
        <f>(IF(COUNTIF('Your Backlinks'!L:L,'Competitor 1'!M1569),"Links","prospect"))</f>
        <v>prospect</v>
      </c>
      <c r="B1569" s="2" t="s">
        <v>5122</v>
      </c>
      <c r="C1569" s="2" t="s">
        <v>5123</v>
      </c>
      <c r="D1569" s="2" t="s">
        <v>2224</v>
      </c>
      <c r="E1569" s="2">
        <v>58</v>
      </c>
      <c r="F1569" s="2">
        <v>92</v>
      </c>
      <c r="G1569" s="2">
        <v>6</v>
      </c>
      <c r="H1569" s="2">
        <v>47540</v>
      </c>
      <c r="I1569" s="2" t="s">
        <v>10</v>
      </c>
      <c r="J1569" s="2" t="s">
        <v>11</v>
      </c>
      <c r="K1569" s="2" t="s">
        <v>12</v>
      </c>
      <c r="L1569" s="2" t="s">
        <v>2098</v>
      </c>
      <c r="M1569" t="str">
        <f t="shared" si="24"/>
        <v>http://www.inc.com/</v>
      </c>
      <c r="N1569" t="str">
        <f>(IF(COUNTIF('Your Backlinks'!A:A,'Competitor 1'!B1569)+COUNTIF('Competitor 2'!B:B,'Competitor 1'!B1569)&gt;1,"Links","prospect"))</f>
        <v>prospect</v>
      </c>
    </row>
    <row r="1570" spans="1:14" x14ac:dyDescent="0.25">
      <c r="A1570" t="str">
        <f>(IF(COUNTIF('Your Backlinks'!L:L,'Competitor 1'!M1570),"Links","prospect"))</f>
        <v>prospect</v>
      </c>
      <c r="B1570" s="2" t="s">
        <v>5124</v>
      </c>
      <c r="C1570" s="2" t="s">
        <v>5125</v>
      </c>
      <c r="D1570" s="2" t="s">
        <v>2224</v>
      </c>
      <c r="E1570" s="2">
        <v>47</v>
      </c>
      <c r="F1570" s="2">
        <v>92</v>
      </c>
      <c r="G1570" s="2">
        <v>3</v>
      </c>
      <c r="H1570" s="2">
        <v>32275</v>
      </c>
      <c r="I1570" s="2" t="s">
        <v>11</v>
      </c>
      <c r="J1570" s="2" t="s">
        <v>11</v>
      </c>
      <c r="K1570" s="2" t="s">
        <v>12</v>
      </c>
      <c r="L1570" s="2" t="s">
        <v>2098</v>
      </c>
      <c r="M1570" t="str">
        <f t="shared" si="24"/>
        <v>http://www.networkworld.com/</v>
      </c>
      <c r="N1570" t="str">
        <f>(IF(COUNTIF('Your Backlinks'!A:A,'Competitor 1'!B1570)+COUNTIF('Competitor 2'!B:B,'Competitor 1'!B1570)&gt;1,"Links","prospect"))</f>
        <v>prospect</v>
      </c>
    </row>
    <row r="1571" spans="1:14" x14ac:dyDescent="0.25">
      <c r="A1571" t="str">
        <f>(IF(COUNTIF('Your Backlinks'!L:L,'Competitor 1'!M1571),"Links","prospect"))</f>
        <v>prospect</v>
      </c>
      <c r="B1571" s="2" t="s">
        <v>5126</v>
      </c>
      <c r="C1571" s="2" t="s">
        <v>5127</v>
      </c>
      <c r="D1571" s="2" t="s">
        <v>2113</v>
      </c>
      <c r="E1571" s="2">
        <v>47</v>
      </c>
      <c r="F1571" s="2">
        <v>92</v>
      </c>
      <c r="G1571" s="2">
        <v>3</v>
      </c>
      <c r="H1571" s="2">
        <v>32275</v>
      </c>
      <c r="I1571" s="2" t="s">
        <v>11</v>
      </c>
      <c r="J1571" s="2" t="s">
        <v>11</v>
      </c>
      <c r="K1571" s="2" t="s">
        <v>12</v>
      </c>
      <c r="L1571" s="2" t="s">
        <v>2098</v>
      </c>
      <c r="M1571" t="str">
        <f t="shared" si="24"/>
        <v>http://www.networkworld.com/</v>
      </c>
      <c r="N1571" t="str">
        <f>(IF(COUNTIF('Your Backlinks'!A:A,'Competitor 1'!B1571)+COUNTIF('Competitor 2'!B:B,'Competitor 1'!B1571)&gt;1,"Links","prospect"))</f>
        <v>prospect</v>
      </c>
    </row>
    <row r="1572" spans="1:14" x14ac:dyDescent="0.25">
      <c r="A1572" t="str">
        <f>(IF(COUNTIF('Your Backlinks'!L:L,'Competitor 1'!M1572),"Links","prospect"))</f>
        <v>prospect</v>
      </c>
      <c r="B1572" s="2" t="s">
        <v>5128</v>
      </c>
      <c r="C1572" s="2" t="s">
        <v>5129</v>
      </c>
      <c r="D1572" s="2" t="s">
        <v>2171</v>
      </c>
      <c r="E1572" s="2">
        <v>51</v>
      </c>
      <c r="F1572" s="2">
        <v>92</v>
      </c>
      <c r="G1572" s="2">
        <v>2</v>
      </c>
      <c r="H1572" s="2">
        <v>70408</v>
      </c>
      <c r="I1572" s="2" t="s">
        <v>11</v>
      </c>
      <c r="J1572" s="2" t="s">
        <v>11</v>
      </c>
      <c r="K1572" s="2" t="s">
        <v>12</v>
      </c>
      <c r="L1572" s="2" t="s">
        <v>2098</v>
      </c>
      <c r="M1572" t="str">
        <f t="shared" si="24"/>
        <v>http://www.folkd.com/</v>
      </c>
      <c r="N1572" t="str">
        <f>(IF(COUNTIF('Your Backlinks'!A:A,'Competitor 1'!B1572)+COUNTIF('Competitor 2'!B:B,'Competitor 1'!B1572)&gt;1,"Links","prospect"))</f>
        <v>prospect</v>
      </c>
    </row>
    <row r="1573" spans="1:14" x14ac:dyDescent="0.25">
      <c r="A1573" t="str">
        <f>(IF(COUNTIF('Your Backlinks'!L:L,'Competitor 1'!M1573),"Links","prospect"))</f>
        <v>prospect</v>
      </c>
      <c r="B1573" s="2" t="s">
        <v>5130</v>
      </c>
      <c r="C1573" s="2" t="s">
        <v>5131</v>
      </c>
      <c r="D1573" s="2" t="s">
        <v>2194</v>
      </c>
      <c r="E1573" s="2">
        <v>81</v>
      </c>
      <c r="F1573" s="2">
        <v>92</v>
      </c>
      <c r="G1573" s="2">
        <v>86</v>
      </c>
      <c r="H1573" s="2">
        <v>39125</v>
      </c>
      <c r="I1573" s="2" t="s">
        <v>10</v>
      </c>
      <c r="J1573" s="2" t="s">
        <v>11</v>
      </c>
      <c r="K1573" s="2" t="s">
        <v>12</v>
      </c>
      <c r="L1573" s="2" t="s">
        <v>2098</v>
      </c>
      <c r="M1573" t="str">
        <f t="shared" si="24"/>
        <v>http://www.zemanta.com/</v>
      </c>
      <c r="N1573" t="str">
        <f>(IF(COUNTIF('Your Backlinks'!A:A,'Competitor 1'!B1573)+COUNTIF('Competitor 2'!B:B,'Competitor 1'!B1573)&gt;1,"Links","prospect"))</f>
        <v>prospect</v>
      </c>
    </row>
    <row r="1574" spans="1:14" x14ac:dyDescent="0.25">
      <c r="A1574" t="str">
        <f>(IF(COUNTIF('Your Backlinks'!L:L,'Competitor 1'!M1574),"Links","prospect"))</f>
        <v>prospect</v>
      </c>
      <c r="B1574" s="2" t="s">
        <v>5132</v>
      </c>
      <c r="C1574" s="2" t="s">
        <v>5133</v>
      </c>
      <c r="D1574" s="2" t="s">
        <v>2194</v>
      </c>
      <c r="E1574" s="2">
        <v>53</v>
      </c>
      <c r="F1574" s="2">
        <v>92</v>
      </c>
      <c r="G1574" s="2">
        <v>4</v>
      </c>
      <c r="H1574" s="2">
        <v>39125</v>
      </c>
      <c r="I1574" s="2" t="s">
        <v>10</v>
      </c>
      <c r="J1574" s="2" t="s">
        <v>11</v>
      </c>
      <c r="K1574" s="2" t="s">
        <v>12</v>
      </c>
      <c r="L1574" s="2" t="s">
        <v>2098</v>
      </c>
      <c r="M1574" t="str">
        <f t="shared" si="24"/>
        <v>http://www.zemanta.com/</v>
      </c>
      <c r="N1574" t="str">
        <f>(IF(COUNTIF('Your Backlinks'!A:A,'Competitor 1'!B1574)+COUNTIF('Competitor 2'!B:B,'Competitor 1'!B1574)&gt;1,"Links","prospect"))</f>
        <v>prospect</v>
      </c>
    </row>
    <row r="1575" spans="1:14" x14ac:dyDescent="0.25">
      <c r="A1575" t="str">
        <f>(IF(COUNTIF('Your Backlinks'!L:L,'Competitor 1'!M1575),"Links","prospect"))</f>
        <v>prospect</v>
      </c>
      <c r="B1575" s="2" t="s">
        <v>5134</v>
      </c>
      <c r="C1575" s="2" t="s">
        <v>5135</v>
      </c>
      <c r="D1575" s="2" t="s">
        <v>2113</v>
      </c>
      <c r="E1575" s="2">
        <v>55</v>
      </c>
      <c r="F1575" s="2">
        <v>92</v>
      </c>
      <c r="G1575" s="2">
        <v>4</v>
      </c>
      <c r="H1575" s="2">
        <v>28133</v>
      </c>
      <c r="I1575" s="2" t="s">
        <v>10</v>
      </c>
      <c r="J1575" s="2" t="s">
        <v>11</v>
      </c>
      <c r="K1575" s="2" t="s">
        <v>12</v>
      </c>
      <c r="L1575" s="2" t="s">
        <v>2098</v>
      </c>
      <c r="M1575" t="str">
        <f t="shared" si="24"/>
        <v>http://www.experian.com/</v>
      </c>
      <c r="N1575" t="str">
        <f>(IF(COUNTIF('Your Backlinks'!A:A,'Competitor 1'!B1575)+COUNTIF('Competitor 2'!B:B,'Competitor 1'!B1575)&gt;1,"Links","prospect"))</f>
        <v>prospect</v>
      </c>
    </row>
    <row r="1576" spans="1:14" x14ac:dyDescent="0.25">
      <c r="A1576" t="str">
        <f>(IF(COUNTIF('Your Backlinks'!L:L,'Competitor 1'!M1576),"Links","prospect"))</f>
        <v>prospect</v>
      </c>
      <c r="B1576" s="2" t="s">
        <v>5136</v>
      </c>
      <c r="C1576" s="2" t="s">
        <v>5135</v>
      </c>
      <c r="D1576" s="2" t="s">
        <v>2113</v>
      </c>
      <c r="E1576" s="2">
        <v>28</v>
      </c>
      <c r="F1576" s="2">
        <v>92</v>
      </c>
      <c r="G1576" s="2">
        <v>1</v>
      </c>
      <c r="H1576" s="2">
        <v>28133</v>
      </c>
      <c r="I1576" s="2" t="s">
        <v>10</v>
      </c>
      <c r="J1576" s="2" t="s">
        <v>11</v>
      </c>
      <c r="K1576" s="2" t="s">
        <v>12</v>
      </c>
      <c r="L1576" s="2" t="s">
        <v>2098</v>
      </c>
      <c r="M1576" t="str">
        <f t="shared" si="24"/>
        <v>http://stg1.experian.com/</v>
      </c>
      <c r="N1576" t="str">
        <f>(IF(COUNTIF('Your Backlinks'!A:A,'Competitor 1'!B1576)+COUNTIF('Competitor 2'!B:B,'Competitor 1'!B1576)&gt;1,"Links","prospect"))</f>
        <v>prospect</v>
      </c>
    </row>
    <row r="1577" spans="1:14" x14ac:dyDescent="0.25">
      <c r="A1577" t="str">
        <f>(IF(COUNTIF('Your Backlinks'!L:L,'Competitor 1'!M1577),"Links","prospect"))</f>
        <v>prospect</v>
      </c>
      <c r="B1577" s="2" t="s">
        <v>5137</v>
      </c>
      <c r="C1577" s="2" t="s">
        <v>5135</v>
      </c>
      <c r="D1577" s="2" t="s">
        <v>2113</v>
      </c>
      <c r="E1577" s="2">
        <v>28</v>
      </c>
      <c r="F1577" s="2">
        <v>92</v>
      </c>
      <c r="G1577" s="2">
        <v>1</v>
      </c>
      <c r="H1577" s="2">
        <v>28133</v>
      </c>
      <c r="I1577" s="2" t="s">
        <v>10</v>
      </c>
      <c r="J1577" s="2" t="s">
        <v>11</v>
      </c>
      <c r="K1577" s="2" t="s">
        <v>12</v>
      </c>
      <c r="L1577" s="2" t="s">
        <v>2098</v>
      </c>
      <c r="M1577" t="str">
        <f t="shared" si="24"/>
        <v>http://search.experian.com/</v>
      </c>
      <c r="N1577" t="str">
        <f>(IF(COUNTIF('Your Backlinks'!A:A,'Competitor 1'!B1577)+COUNTIF('Competitor 2'!B:B,'Competitor 1'!B1577)&gt;1,"Links","prospect"))</f>
        <v>prospect</v>
      </c>
    </row>
    <row r="1578" spans="1:14" x14ac:dyDescent="0.25">
      <c r="A1578" t="str">
        <f>(IF(COUNTIF('Your Backlinks'!L:L,'Competitor 1'!M1578),"Links","prospect"))</f>
        <v>prospect</v>
      </c>
      <c r="B1578" s="2" t="s">
        <v>5138</v>
      </c>
      <c r="C1578" s="2" t="s">
        <v>5135</v>
      </c>
      <c r="D1578" s="2" t="s">
        <v>2113</v>
      </c>
      <c r="E1578" s="2">
        <v>28</v>
      </c>
      <c r="F1578" s="2">
        <v>92</v>
      </c>
      <c r="G1578" s="2">
        <v>1</v>
      </c>
      <c r="H1578" s="2">
        <v>28133</v>
      </c>
      <c r="I1578" s="2" t="s">
        <v>10</v>
      </c>
      <c r="J1578" s="2" t="s">
        <v>11</v>
      </c>
      <c r="K1578" s="2" t="s">
        <v>12</v>
      </c>
      <c r="L1578" s="2" t="s">
        <v>2098</v>
      </c>
      <c r="M1578" t="str">
        <f t="shared" si="24"/>
        <v>http://www.automotive.experian.com/</v>
      </c>
      <c r="N1578" t="str">
        <f>(IF(COUNTIF('Your Backlinks'!A:A,'Competitor 1'!B1578)+COUNTIF('Competitor 2'!B:B,'Competitor 1'!B1578)&gt;1,"Links","prospect"))</f>
        <v>prospect</v>
      </c>
    </row>
    <row r="1579" spans="1:14" x14ac:dyDescent="0.25">
      <c r="A1579" t="str">
        <f>(IF(COUNTIF('Your Backlinks'!L:L,'Competitor 1'!M1579),"Links","prospect"))</f>
        <v>prospect</v>
      </c>
      <c r="B1579" s="2" t="s">
        <v>5139</v>
      </c>
      <c r="C1579" s="2" t="s">
        <v>5140</v>
      </c>
      <c r="D1579" s="2" t="s">
        <v>2194</v>
      </c>
      <c r="E1579" s="2">
        <v>44</v>
      </c>
      <c r="F1579" s="2">
        <v>92</v>
      </c>
      <c r="G1579" s="2">
        <v>1</v>
      </c>
      <c r="H1579" s="2">
        <v>40019</v>
      </c>
      <c r="I1579" s="2" t="s">
        <v>11</v>
      </c>
      <c r="J1579" s="2" t="s">
        <v>11</v>
      </c>
      <c r="K1579" s="2" t="s">
        <v>12</v>
      </c>
      <c r="L1579" s="2" t="s">
        <v>2098</v>
      </c>
      <c r="M1579" t="str">
        <f t="shared" si="24"/>
        <v>http://www.merchantcircle.com/</v>
      </c>
      <c r="N1579" t="str">
        <f>(IF(COUNTIF('Your Backlinks'!A:A,'Competitor 1'!B1579)+COUNTIF('Competitor 2'!B:B,'Competitor 1'!B1579)&gt;1,"Links","prospect"))</f>
        <v>prospect</v>
      </c>
    </row>
    <row r="1580" spans="1:14" x14ac:dyDescent="0.25">
      <c r="A1580" t="str">
        <f>(IF(COUNTIF('Your Backlinks'!L:L,'Competitor 1'!M1580),"Links","prospect"))</f>
        <v>prospect</v>
      </c>
      <c r="B1580" s="2" t="s">
        <v>5141</v>
      </c>
      <c r="C1580" s="2" t="s">
        <v>5142</v>
      </c>
      <c r="D1580" s="2" t="s">
        <v>2113</v>
      </c>
      <c r="E1580" s="2">
        <v>42</v>
      </c>
      <c r="F1580" s="2">
        <v>92</v>
      </c>
      <c r="G1580" s="2">
        <v>1</v>
      </c>
      <c r="H1580" s="2">
        <v>23755</v>
      </c>
      <c r="I1580" s="2" t="s">
        <v>10</v>
      </c>
      <c r="J1580" s="2" t="s">
        <v>11</v>
      </c>
      <c r="K1580" s="2" t="s">
        <v>12</v>
      </c>
      <c r="L1580" s="2" t="s">
        <v>2098</v>
      </c>
      <c r="M1580" t="str">
        <f t="shared" si="24"/>
        <v>http://www.uk2.net/</v>
      </c>
      <c r="N1580" t="str">
        <f>(IF(COUNTIF('Your Backlinks'!A:A,'Competitor 1'!B1580)+COUNTIF('Competitor 2'!B:B,'Competitor 1'!B1580)&gt;1,"Links","prospect"))</f>
        <v>prospect</v>
      </c>
    </row>
    <row r="1581" spans="1:14" x14ac:dyDescent="0.25">
      <c r="A1581" t="str">
        <f>(IF(COUNTIF('Your Backlinks'!L:L,'Competitor 1'!M1581),"Links","prospect"))</f>
        <v>prospect</v>
      </c>
      <c r="B1581" s="2" t="s">
        <v>5143</v>
      </c>
      <c r="C1581" s="2" t="s">
        <v>5144</v>
      </c>
      <c r="D1581" s="2" t="s">
        <v>2682</v>
      </c>
      <c r="E1581" s="2">
        <v>32</v>
      </c>
      <c r="F1581" s="2">
        <v>92</v>
      </c>
      <c r="G1581" s="2">
        <v>1</v>
      </c>
      <c r="H1581" s="2">
        <v>166875</v>
      </c>
      <c r="I1581" s="2" t="s">
        <v>10</v>
      </c>
      <c r="J1581" s="2" t="s">
        <v>11</v>
      </c>
      <c r="K1581" s="2" t="s">
        <v>12</v>
      </c>
      <c r="L1581" s="2" t="s">
        <v>2098</v>
      </c>
      <c r="M1581" t="str">
        <f t="shared" si="24"/>
        <v>http://sunforged.hubpages.com/</v>
      </c>
      <c r="N1581" t="str">
        <f>(IF(COUNTIF('Your Backlinks'!A:A,'Competitor 1'!B1581)+COUNTIF('Competitor 2'!B:B,'Competitor 1'!B1581)&gt;1,"Links","prospect"))</f>
        <v>prospect</v>
      </c>
    </row>
    <row r="1582" spans="1:14" x14ac:dyDescent="0.25">
      <c r="A1582" t="str">
        <f>(IF(COUNTIF('Your Backlinks'!L:L,'Competitor 1'!M1582),"Links","prospect"))</f>
        <v>prospect</v>
      </c>
      <c r="B1582" s="2" t="s">
        <v>5145</v>
      </c>
      <c r="C1582" s="2" t="s">
        <v>5146</v>
      </c>
      <c r="D1582" s="2" t="s">
        <v>2123</v>
      </c>
      <c r="E1582" s="2">
        <v>52</v>
      </c>
      <c r="F1582" s="2">
        <v>91</v>
      </c>
      <c r="G1582" s="2">
        <v>4</v>
      </c>
      <c r="H1582" s="2">
        <v>30549</v>
      </c>
      <c r="I1582" s="2" t="s">
        <v>10</v>
      </c>
      <c r="J1582" s="2" t="s">
        <v>11</v>
      </c>
      <c r="K1582" s="2" t="s">
        <v>12</v>
      </c>
      <c r="L1582" s="2" t="s">
        <v>2098</v>
      </c>
      <c r="M1582" t="str">
        <f t="shared" si="24"/>
        <v>http://www.addme.com/</v>
      </c>
      <c r="N1582" t="str">
        <f>(IF(COUNTIF('Your Backlinks'!A:A,'Competitor 1'!B1582)+COUNTIF('Competitor 2'!B:B,'Competitor 1'!B1582)&gt;1,"Links","prospect"))</f>
        <v>prospect</v>
      </c>
    </row>
    <row r="1583" spans="1:14" x14ac:dyDescent="0.25">
      <c r="A1583" t="str">
        <f>(IF(COUNTIF('Your Backlinks'!L:L,'Competitor 1'!M1583),"Links","prospect"))</f>
        <v>prospect</v>
      </c>
      <c r="B1583" s="2" t="s">
        <v>5147</v>
      </c>
      <c r="C1583" s="2" t="s">
        <v>5148</v>
      </c>
      <c r="D1583" s="2" t="s">
        <v>2113</v>
      </c>
      <c r="E1583" s="2">
        <v>43</v>
      </c>
      <c r="F1583" s="2">
        <v>91</v>
      </c>
      <c r="G1583" s="2">
        <v>1</v>
      </c>
      <c r="H1583" s="2">
        <v>30549</v>
      </c>
      <c r="I1583" s="2" t="s">
        <v>10</v>
      </c>
      <c r="J1583" s="2" t="s">
        <v>11</v>
      </c>
      <c r="K1583" s="2" t="s">
        <v>12</v>
      </c>
      <c r="L1583" s="2" t="s">
        <v>2098</v>
      </c>
      <c r="M1583" t="str">
        <f t="shared" si="24"/>
        <v>http://www.addme.com/</v>
      </c>
      <c r="N1583" t="str">
        <f>(IF(COUNTIF('Your Backlinks'!A:A,'Competitor 1'!B1583)+COUNTIF('Competitor 2'!B:B,'Competitor 1'!B1583)&gt;1,"Links","prospect"))</f>
        <v>prospect</v>
      </c>
    </row>
    <row r="1584" spans="1:14" x14ac:dyDescent="0.25">
      <c r="A1584" t="str">
        <f>(IF(COUNTIF('Your Backlinks'!L:L,'Competitor 1'!M1584),"Links","prospect"))</f>
        <v>prospect</v>
      </c>
      <c r="B1584" s="2" t="s">
        <v>5149</v>
      </c>
      <c r="C1584" s="2" t="s">
        <v>5150</v>
      </c>
      <c r="D1584" s="2" t="s">
        <v>2113</v>
      </c>
      <c r="E1584" s="2">
        <v>42</v>
      </c>
      <c r="F1584" s="2">
        <v>91</v>
      </c>
      <c r="G1584" s="2">
        <v>1</v>
      </c>
      <c r="H1584" s="2">
        <v>30549</v>
      </c>
      <c r="I1584" s="2" t="s">
        <v>10</v>
      </c>
      <c r="J1584" s="2" t="s">
        <v>11</v>
      </c>
      <c r="K1584" s="2" t="s">
        <v>12</v>
      </c>
      <c r="L1584" s="2" t="s">
        <v>2098</v>
      </c>
      <c r="M1584" t="str">
        <f t="shared" si="24"/>
        <v>http://www.addme.com/</v>
      </c>
      <c r="N1584" t="str">
        <f>(IF(COUNTIF('Your Backlinks'!A:A,'Competitor 1'!B1584)+COUNTIF('Competitor 2'!B:B,'Competitor 1'!B1584)&gt;1,"Links","prospect"))</f>
        <v>prospect</v>
      </c>
    </row>
    <row r="1585" spans="1:14" x14ac:dyDescent="0.25">
      <c r="A1585" t="str">
        <f>(IF(COUNTIF('Your Backlinks'!L:L,'Competitor 1'!M1585),"Links","prospect"))</f>
        <v>prospect</v>
      </c>
      <c r="B1585" s="2" t="s">
        <v>5151</v>
      </c>
      <c r="C1585" s="2" t="s">
        <v>5152</v>
      </c>
      <c r="D1585" s="2" t="s">
        <v>2113</v>
      </c>
      <c r="E1585" s="2">
        <v>41</v>
      </c>
      <c r="F1585" s="2">
        <v>91</v>
      </c>
      <c r="G1585" s="2">
        <v>1</v>
      </c>
      <c r="H1585" s="2">
        <v>30549</v>
      </c>
      <c r="I1585" s="2" t="s">
        <v>10</v>
      </c>
      <c r="J1585" s="2" t="s">
        <v>11</v>
      </c>
      <c r="K1585" s="2" t="s">
        <v>12</v>
      </c>
      <c r="L1585" s="2" t="s">
        <v>2098</v>
      </c>
      <c r="M1585" t="str">
        <f t="shared" si="24"/>
        <v>http://www.addme.com/</v>
      </c>
      <c r="N1585" t="str">
        <f>(IF(COUNTIF('Your Backlinks'!A:A,'Competitor 1'!B1585)+COUNTIF('Competitor 2'!B:B,'Competitor 1'!B1585)&gt;1,"Links","prospect"))</f>
        <v>prospect</v>
      </c>
    </row>
    <row r="1586" spans="1:14" x14ac:dyDescent="0.25">
      <c r="A1586" t="str">
        <f>(IF(COUNTIF('Your Backlinks'!L:L,'Competitor 1'!M1586),"Links","prospect"))</f>
        <v>prospect</v>
      </c>
      <c r="B1586" s="2" t="s">
        <v>5153</v>
      </c>
      <c r="C1586" s="2" t="s">
        <v>5154</v>
      </c>
      <c r="D1586" s="2" t="s">
        <v>2113</v>
      </c>
      <c r="E1586" s="2">
        <v>41</v>
      </c>
      <c r="F1586" s="2">
        <v>91</v>
      </c>
      <c r="G1586" s="2">
        <v>1</v>
      </c>
      <c r="H1586" s="2">
        <v>30549</v>
      </c>
      <c r="I1586" s="2" t="s">
        <v>10</v>
      </c>
      <c r="J1586" s="2" t="s">
        <v>11</v>
      </c>
      <c r="K1586" s="2" t="s">
        <v>12</v>
      </c>
      <c r="L1586" s="2" t="s">
        <v>2098</v>
      </c>
      <c r="M1586" t="str">
        <f t="shared" si="24"/>
        <v>http://www.addme.com/</v>
      </c>
      <c r="N1586" t="str">
        <f>(IF(COUNTIF('Your Backlinks'!A:A,'Competitor 1'!B1586)+COUNTIF('Competitor 2'!B:B,'Competitor 1'!B1586)&gt;1,"Links","prospect"))</f>
        <v>prospect</v>
      </c>
    </row>
    <row r="1587" spans="1:14" x14ac:dyDescent="0.25">
      <c r="A1587" t="str">
        <f>(IF(COUNTIF('Your Backlinks'!L:L,'Competitor 1'!M1587),"Links","prospect"))</f>
        <v>prospect</v>
      </c>
      <c r="B1587" s="2" t="s">
        <v>5155</v>
      </c>
      <c r="C1587" s="2" t="s">
        <v>5156</v>
      </c>
      <c r="D1587" s="2" t="s">
        <v>2224</v>
      </c>
      <c r="E1587" s="2">
        <v>65</v>
      </c>
      <c r="F1587" s="2">
        <v>91</v>
      </c>
      <c r="G1587" s="2">
        <v>12</v>
      </c>
      <c r="H1587" s="2">
        <v>37469</v>
      </c>
      <c r="I1587" s="2" t="s">
        <v>10</v>
      </c>
      <c r="J1587" s="2" t="s">
        <v>11</v>
      </c>
      <c r="K1587" s="2" t="s">
        <v>12</v>
      </c>
      <c r="L1587" s="2" t="s">
        <v>2098</v>
      </c>
      <c r="M1587" t="str">
        <f t="shared" si="24"/>
        <v>http://thenextweb.com/</v>
      </c>
      <c r="N1587" t="str">
        <f>(IF(COUNTIF('Your Backlinks'!A:A,'Competitor 1'!B1587)+COUNTIF('Competitor 2'!B:B,'Competitor 1'!B1587)&gt;1,"Links","prospect"))</f>
        <v>prospect</v>
      </c>
    </row>
    <row r="1588" spans="1:14" x14ac:dyDescent="0.25">
      <c r="A1588" t="str">
        <f>(IF(COUNTIF('Your Backlinks'!L:L,'Competitor 1'!M1588),"Links","prospect"))</f>
        <v>prospect</v>
      </c>
      <c r="B1588" s="2" t="s">
        <v>5157</v>
      </c>
      <c r="C1588" s="2" t="s">
        <v>5158</v>
      </c>
      <c r="D1588" s="2" t="s">
        <v>2176</v>
      </c>
      <c r="E1588" s="2">
        <v>55</v>
      </c>
      <c r="F1588" s="2">
        <v>91</v>
      </c>
      <c r="G1588" s="2">
        <v>8</v>
      </c>
      <c r="H1588" s="2">
        <v>37469</v>
      </c>
      <c r="I1588" s="2" t="s">
        <v>10</v>
      </c>
      <c r="J1588" s="2" t="s">
        <v>11</v>
      </c>
      <c r="K1588" s="2" t="s">
        <v>12</v>
      </c>
      <c r="L1588" s="2" t="s">
        <v>2098</v>
      </c>
      <c r="M1588" t="str">
        <f t="shared" si="24"/>
        <v>http://thenextweb.com/</v>
      </c>
      <c r="N1588" t="str">
        <f>(IF(COUNTIF('Your Backlinks'!A:A,'Competitor 1'!B1588)+COUNTIF('Competitor 2'!B:B,'Competitor 1'!B1588)&gt;1,"Links","prospect"))</f>
        <v>prospect</v>
      </c>
    </row>
    <row r="1589" spans="1:14" x14ac:dyDescent="0.25">
      <c r="A1589" t="str">
        <f>(IF(COUNTIF('Your Backlinks'!L:L,'Competitor 1'!M1589),"Links","prospect"))</f>
        <v>prospect</v>
      </c>
      <c r="B1589" s="2" t="s">
        <v>5159</v>
      </c>
      <c r="C1589" s="2" t="s">
        <v>5160</v>
      </c>
      <c r="D1589" s="2" t="s">
        <v>2176</v>
      </c>
      <c r="E1589" s="2">
        <v>50</v>
      </c>
      <c r="F1589" s="2">
        <v>91</v>
      </c>
      <c r="G1589" s="2">
        <v>2</v>
      </c>
      <c r="H1589" s="2">
        <v>37469</v>
      </c>
      <c r="I1589" s="2" t="s">
        <v>10</v>
      </c>
      <c r="J1589" s="2" t="s">
        <v>11</v>
      </c>
      <c r="K1589" s="2" t="s">
        <v>12</v>
      </c>
      <c r="L1589" s="2" t="s">
        <v>2098</v>
      </c>
      <c r="M1589" t="str">
        <f t="shared" si="24"/>
        <v>http://thenextweb.com/</v>
      </c>
      <c r="N1589" t="str">
        <f>(IF(COUNTIF('Your Backlinks'!A:A,'Competitor 1'!B1589)+COUNTIF('Competitor 2'!B:B,'Competitor 1'!B1589)&gt;1,"Links","prospect"))</f>
        <v>prospect</v>
      </c>
    </row>
    <row r="1590" spans="1:14" x14ac:dyDescent="0.25">
      <c r="A1590" t="str">
        <f>(IF(COUNTIF('Your Backlinks'!L:L,'Competitor 1'!M1590),"Links","prospect"))</f>
        <v>prospect</v>
      </c>
      <c r="B1590" s="2" t="s">
        <v>5161</v>
      </c>
      <c r="C1590" s="2" t="s">
        <v>5162</v>
      </c>
      <c r="D1590" s="2" t="s">
        <v>2194</v>
      </c>
      <c r="E1590" s="2">
        <v>38</v>
      </c>
      <c r="F1590" s="2">
        <v>91</v>
      </c>
      <c r="G1590" s="2">
        <v>0</v>
      </c>
      <c r="H1590" s="2">
        <v>56274</v>
      </c>
      <c r="I1590" s="2" t="s">
        <v>10</v>
      </c>
      <c r="J1590" s="2" t="s">
        <v>11</v>
      </c>
      <c r="K1590" s="2" t="s">
        <v>12</v>
      </c>
      <c r="L1590" s="2" t="s">
        <v>2098</v>
      </c>
      <c r="M1590" t="str">
        <f t="shared" si="24"/>
        <v>http://ottawa.ctv.ca/</v>
      </c>
      <c r="N1590" t="str">
        <f>(IF(COUNTIF('Your Backlinks'!A:A,'Competitor 1'!B1590)+COUNTIF('Competitor 2'!B:B,'Competitor 1'!B1590)&gt;1,"Links","prospect"))</f>
        <v>prospect</v>
      </c>
    </row>
    <row r="1591" spans="1:14" x14ac:dyDescent="0.25">
      <c r="A1591" t="str">
        <f>(IF(COUNTIF('Your Backlinks'!L:L,'Competitor 1'!M1591),"Links","prospect"))</f>
        <v>prospect</v>
      </c>
      <c r="B1591" s="2" t="s">
        <v>5163</v>
      </c>
      <c r="C1591" s="2" t="s">
        <v>5164</v>
      </c>
      <c r="D1591" s="2" t="s">
        <v>2113</v>
      </c>
      <c r="E1591" s="2">
        <v>49</v>
      </c>
      <c r="F1591" s="2">
        <v>91</v>
      </c>
      <c r="G1591" s="2">
        <v>2</v>
      </c>
      <c r="H1591" s="2">
        <v>34656</v>
      </c>
      <c r="I1591" s="2" t="s">
        <v>10</v>
      </c>
      <c r="J1591" s="2" t="s">
        <v>11</v>
      </c>
      <c r="K1591" s="2" t="s">
        <v>12</v>
      </c>
      <c r="L1591" s="2" t="s">
        <v>2098</v>
      </c>
      <c r="M1591" t="str">
        <f t="shared" si="24"/>
        <v>http://www.fatcow.com/</v>
      </c>
      <c r="N1591" t="str">
        <f>(IF(COUNTIF('Your Backlinks'!A:A,'Competitor 1'!B1591)+COUNTIF('Competitor 2'!B:B,'Competitor 1'!B1591)&gt;1,"Links","prospect"))</f>
        <v>prospect</v>
      </c>
    </row>
    <row r="1592" spans="1:14" x14ac:dyDescent="0.25">
      <c r="A1592" t="str">
        <f>(IF(COUNTIF('Your Backlinks'!L:L,'Competitor 1'!M1592),"Links","prospect"))</f>
        <v>prospect</v>
      </c>
      <c r="B1592" s="2" t="s">
        <v>5165</v>
      </c>
      <c r="C1592" s="2" t="s">
        <v>5166</v>
      </c>
      <c r="D1592" s="2" t="s">
        <v>2588</v>
      </c>
      <c r="E1592" s="2">
        <v>31</v>
      </c>
      <c r="F1592" s="2">
        <v>91</v>
      </c>
      <c r="G1592" s="2">
        <v>1</v>
      </c>
      <c r="H1592" s="2">
        <v>32018</v>
      </c>
      <c r="I1592" s="2" t="s">
        <v>10</v>
      </c>
      <c r="J1592" s="2" t="s">
        <v>11</v>
      </c>
      <c r="K1592" s="2" t="s">
        <v>12</v>
      </c>
      <c r="L1592" s="2" t="s">
        <v>2098</v>
      </c>
      <c r="M1592" t="str">
        <f t="shared" si="24"/>
        <v>http://www.ht.sfc.keio.ac.jp/</v>
      </c>
      <c r="N1592" t="str">
        <f>(IF(COUNTIF('Your Backlinks'!A:A,'Competitor 1'!B1592)+COUNTIF('Competitor 2'!B:B,'Competitor 1'!B1592)&gt;1,"Links","prospect"))</f>
        <v>prospect</v>
      </c>
    </row>
    <row r="1593" spans="1:14" x14ac:dyDescent="0.25">
      <c r="A1593" t="str">
        <f>(IF(COUNTIF('Your Backlinks'!L:L,'Competitor 1'!M1593),"Links","prospect"))</f>
        <v>prospect</v>
      </c>
      <c r="B1593" s="2" t="s">
        <v>5167</v>
      </c>
      <c r="C1593" s="2" t="s">
        <v>5168</v>
      </c>
      <c r="D1593" s="2" t="s">
        <v>3881</v>
      </c>
      <c r="E1593" s="2">
        <v>31</v>
      </c>
      <c r="F1593" s="2">
        <v>91</v>
      </c>
      <c r="G1593" s="2">
        <v>1</v>
      </c>
      <c r="H1593" s="2">
        <v>13762</v>
      </c>
      <c r="I1593" s="2" t="s">
        <v>10</v>
      </c>
      <c r="J1593" s="2" t="s">
        <v>11</v>
      </c>
      <c r="K1593" s="2" t="s">
        <v>12</v>
      </c>
      <c r="L1593" s="2" t="s">
        <v>2098</v>
      </c>
      <c r="M1593" t="str">
        <f t="shared" si="24"/>
        <v>http://forums.netobjects.com/</v>
      </c>
      <c r="N1593" t="str">
        <f>(IF(COUNTIF('Your Backlinks'!A:A,'Competitor 1'!B1593)+COUNTIF('Competitor 2'!B:B,'Competitor 1'!B1593)&gt;1,"Links","prospect"))</f>
        <v>prospect</v>
      </c>
    </row>
    <row r="1594" spans="1:14" x14ac:dyDescent="0.25">
      <c r="A1594" t="str">
        <f>(IF(COUNTIF('Your Backlinks'!L:L,'Competitor 1'!M1594),"Links","prospect"))</f>
        <v>prospect</v>
      </c>
      <c r="B1594" s="2" t="s">
        <v>5169</v>
      </c>
      <c r="C1594" s="2" t="s">
        <v>5170</v>
      </c>
      <c r="D1594" s="2" t="s">
        <v>2098</v>
      </c>
      <c r="E1594" s="2">
        <v>30</v>
      </c>
      <c r="F1594" s="2">
        <v>91</v>
      </c>
      <c r="G1594" s="2">
        <v>2</v>
      </c>
      <c r="H1594" s="2">
        <v>109296</v>
      </c>
      <c r="I1594" s="2" t="s">
        <v>11</v>
      </c>
      <c r="J1594" s="2" t="s">
        <v>11</v>
      </c>
      <c r="K1594" s="2" t="s">
        <v>12</v>
      </c>
      <c r="L1594" s="2" t="s">
        <v>2098</v>
      </c>
      <c r="M1594" t="str">
        <f t="shared" si="24"/>
        <v>http://seopackagese34.wetpaint.com/</v>
      </c>
      <c r="N1594" t="str">
        <f>(IF(COUNTIF('Your Backlinks'!A:A,'Competitor 1'!B1594)+COUNTIF('Competitor 2'!B:B,'Competitor 1'!B1594)&gt;1,"Links","prospect"))</f>
        <v>prospect</v>
      </c>
    </row>
    <row r="1595" spans="1:14" x14ac:dyDescent="0.25">
      <c r="A1595" t="str">
        <f>(IF(COUNTIF('Your Backlinks'!L:L,'Competitor 1'!M1595),"Links","prospect"))</f>
        <v>prospect</v>
      </c>
      <c r="B1595" s="2" t="s">
        <v>5171</v>
      </c>
      <c r="C1595" s="2" t="s">
        <v>5172</v>
      </c>
      <c r="D1595" s="2" t="s">
        <v>2421</v>
      </c>
      <c r="E1595" s="2">
        <v>62</v>
      </c>
      <c r="F1595" s="2">
        <v>91</v>
      </c>
      <c r="G1595" s="2">
        <v>9</v>
      </c>
      <c r="H1595" s="2">
        <v>32161</v>
      </c>
      <c r="I1595" s="2" t="s">
        <v>11</v>
      </c>
      <c r="J1595" s="2" t="s">
        <v>11</v>
      </c>
      <c r="K1595" s="2" t="s">
        <v>12</v>
      </c>
      <c r="L1595" s="2" t="s">
        <v>2098</v>
      </c>
      <c r="M1595" t="str">
        <f t="shared" si="24"/>
        <v>http://stackoverflow.com/</v>
      </c>
      <c r="N1595" t="str">
        <f>(IF(COUNTIF('Your Backlinks'!A:A,'Competitor 1'!B1595)+COUNTIF('Competitor 2'!B:B,'Competitor 1'!B1595)&gt;1,"Links","prospect"))</f>
        <v>prospect</v>
      </c>
    </row>
    <row r="1596" spans="1:14" x14ac:dyDescent="0.25">
      <c r="A1596" t="str">
        <f>(IF(COUNTIF('Your Backlinks'!L:L,'Competitor 1'!M1596),"Links","prospect"))</f>
        <v>prospect</v>
      </c>
      <c r="B1596" s="2" t="s">
        <v>5173</v>
      </c>
      <c r="C1596" s="2" t="s">
        <v>5174</v>
      </c>
      <c r="D1596" s="2" t="s">
        <v>2113</v>
      </c>
      <c r="E1596" s="2">
        <v>57</v>
      </c>
      <c r="F1596" s="2">
        <v>91</v>
      </c>
      <c r="G1596" s="2">
        <v>9</v>
      </c>
      <c r="H1596" s="2">
        <v>35958</v>
      </c>
      <c r="I1596" s="2" t="s">
        <v>10</v>
      </c>
      <c r="J1596" s="2" t="s">
        <v>11</v>
      </c>
      <c r="K1596" s="2" t="s">
        <v>12</v>
      </c>
      <c r="L1596" s="2" t="s">
        <v>2098</v>
      </c>
      <c r="M1596" t="str">
        <f t="shared" si="24"/>
        <v>http://venturebeat.com/</v>
      </c>
      <c r="N1596" t="str">
        <f>(IF(COUNTIF('Your Backlinks'!A:A,'Competitor 1'!B1596)+COUNTIF('Competitor 2'!B:B,'Competitor 1'!B1596)&gt;1,"Links","prospect"))</f>
        <v>prospect</v>
      </c>
    </row>
    <row r="1597" spans="1:14" x14ac:dyDescent="0.25">
      <c r="A1597" t="str">
        <f>(IF(COUNTIF('Your Backlinks'!L:L,'Competitor 1'!M1597),"Links","prospect"))</f>
        <v>prospect</v>
      </c>
      <c r="B1597" s="2" t="s">
        <v>5175</v>
      </c>
      <c r="C1597" s="2" t="s">
        <v>5176</v>
      </c>
      <c r="D1597" s="2" t="s">
        <v>2113</v>
      </c>
      <c r="E1597" s="2">
        <v>43</v>
      </c>
      <c r="F1597" s="2">
        <v>91</v>
      </c>
      <c r="G1597" s="2">
        <v>1</v>
      </c>
      <c r="H1597" s="2">
        <v>35958</v>
      </c>
      <c r="I1597" s="2" t="s">
        <v>10</v>
      </c>
      <c r="J1597" s="2" t="s">
        <v>11</v>
      </c>
      <c r="K1597" s="2" t="s">
        <v>12</v>
      </c>
      <c r="L1597" s="2" t="s">
        <v>2098</v>
      </c>
      <c r="M1597" t="str">
        <f t="shared" si="24"/>
        <v>http://venturebeat.com/</v>
      </c>
      <c r="N1597" t="str">
        <f>(IF(COUNTIF('Your Backlinks'!A:A,'Competitor 1'!B1597)+COUNTIF('Competitor 2'!B:B,'Competitor 1'!B1597)&gt;1,"Links","prospect"))</f>
        <v>prospect</v>
      </c>
    </row>
    <row r="1598" spans="1:14" x14ac:dyDescent="0.25">
      <c r="A1598" t="str">
        <f>(IF(COUNTIF('Your Backlinks'!L:L,'Competitor 1'!M1598),"Links","prospect"))</f>
        <v>prospect</v>
      </c>
      <c r="B1598" s="2" t="s">
        <v>5177</v>
      </c>
      <c r="C1598" s="2" t="s">
        <v>5178</v>
      </c>
      <c r="D1598" s="2" t="s">
        <v>2113</v>
      </c>
      <c r="E1598" s="2">
        <v>43</v>
      </c>
      <c r="F1598" s="2">
        <v>91</v>
      </c>
      <c r="G1598" s="2">
        <v>1</v>
      </c>
      <c r="H1598" s="2">
        <v>35958</v>
      </c>
      <c r="I1598" s="2" t="s">
        <v>10</v>
      </c>
      <c r="J1598" s="2" t="s">
        <v>11</v>
      </c>
      <c r="K1598" s="2" t="s">
        <v>12</v>
      </c>
      <c r="L1598" s="2" t="s">
        <v>2098</v>
      </c>
      <c r="M1598" t="str">
        <f t="shared" si="24"/>
        <v>http://venturebeat.com/</v>
      </c>
      <c r="N1598" t="str">
        <f>(IF(COUNTIF('Your Backlinks'!A:A,'Competitor 1'!B1598)+COUNTIF('Competitor 2'!B:B,'Competitor 1'!B1598)&gt;1,"Links","prospect"))</f>
        <v>prospect</v>
      </c>
    </row>
    <row r="1599" spans="1:14" x14ac:dyDescent="0.25">
      <c r="A1599" t="str">
        <f>(IF(COUNTIF('Your Backlinks'!L:L,'Competitor 1'!M1599),"Links","prospect"))</f>
        <v>prospect</v>
      </c>
      <c r="B1599" s="2" t="s">
        <v>5179</v>
      </c>
      <c r="C1599" s="2" t="s">
        <v>5180</v>
      </c>
      <c r="D1599" s="2" t="s">
        <v>2224</v>
      </c>
      <c r="E1599" s="2">
        <v>46</v>
      </c>
      <c r="F1599" s="2">
        <v>91</v>
      </c>
      <c r="G1599" s="2">
        <v>2</v>
      </c>
      <c r="H1599" s="2">
        <v>27562</v>
      </c>
      <c r="I1599" s="2" t="s">
        <v>11</v>
      </c>
      <c r="J1599" s="2" t="s">
        <v>11</v>
      </c>
      <c r="K1599" s="2" t="s">
        <v>12</v>
      </c>
      <c r="L1599" s="2" t="s">
        <v>2098</v>
      </c>
      <c r="M1599" t="str">
        <f t="shared" si="24"/>
        <v>http://www.sitepoint.com/</v>
      </c>
      <c r="N1599" t="str">
        <f>(IF(COUNTIF('Your Backlinks'!A:A,'Competitor 1'!B1599)+COUNTIF('Competitor 2'!B:B,'Competitor 1'!B1599)&gt;1,"Links","prospect"))</f>
        <v>prospect</v>
      </c>
    </row>
    <row r="1600" spans="1:14" x14ac:dyDescent="0.25">
      <c r="A1600" t="str">
        <f>(IF(COUNTIF('Your Backlinks'!L:L,'Competitor 1'!M1600),"Links","prospect"))</f>
        <v>prospect</v>
      </c>
      <c r="B1600" s="2" t="s">
        <v>5181</v>
      </c>
      <c r="C1600" s="2" t="s">
        <v>5182</v>
      </c>
      <c r="D1600" s="2" t="s">
        <v>3808</v>
      </c>
      <c r="E1600" s="2">
        <v>44</v>
      </c>
      <c r="F1600" s="2">
        <v>91</v>
      </c>
      <c r="G1600" s="2">
        <v>1</v>
      </c>
      <c r="H1600" s="2">
        <v>27562</v>
      </c>
      <c r="I1600" s="2" t="s">
        <v>11</v>
      </c>
      <c r="J1600" s="2" t="s">
        <v>11</v>
      </c>
      <c r="K1600" s="2" t="s">
        <v>12</v>
      </c>
      <c r="L1600" s="2" t="s">
        <v>2098</v>
      </c>
      <c r="M1600" t="str">
        <f t="shared" si="24"/>
        <v>http://www.sitepoint.com/</v>
      </c>
      <c r="N1600" t="str">
        <f>(IF(COUNTIF('Your Backlinks'!A:A,'Competitor 1'!B1600)+COUNTIF('Competitor 2'!B:B,'Competitor 1'!B1600)&gt;1,"Links","prospect"))</f>
        <v>prospect</v>
      </c>
    </row>
    <row r="1601" spans="1:14" x14ac:dyDescent="0.25">
      <c r="A1601" t="str">
        <f>(IF(COUNTIF('Your Backlinks'!L:L,'Competitor 1'!M1601),"Links","prospect"))</f>
        <v>prospect</v>
      </c>
      <c r="B1601" s="2" t="s">
        <v>5183</v>
      </c>
      <c r="C1601" s="2" t="s">
        <v>5184</v>
      </c>
      <c r="D1601" s="2" t="s">
        <v>2113</v>
      </c>
      <c r="E1601" s="2">
        <v>44</v>
      </c>
      <c r="F1601" s="2">
        <v>91</v>
      </c>
      <c r="G1601" s="2">
        <v>1</v>
      </c>
      <c r="H1601" s="2">
        <v>27562</v>
      </c>
      <c r="I1601" s="2" t="s">
        <v>10</v>
      </c>
      <c r="J1601" s="2" t="s">
        <v>11</v>
      </c>
      <c r="K1601" s="2" t="s">
        <v>12</v>
      </c>
      <c r="L1601" s="2" t="s">
        <v>2098</v>
      </c>
      <c r="M1601" t="str">
        <f t="shared" si="24"/>
        <v>http://www.sitepoint.com/</v>
      </c>
      <c r="N1601" t="str">
        <f>(IF(COUNTIF('Your Backlinks'!A:A,'Competitor 1'!B1601)+COUNTIF('Competitor 2'!B:B,'Competitor 1'!B1601)&gt;1,"Links","prospect"))</f>
        <v>prospect</v>
      </c>
    </row>
    <row r="1602" spans="1:14" x14ac:dyDescent="0.25">
      <c r="A1602" t="str">
        <f>(IF(COUNTIF('Your Backlinks'!L:L,'Competitor 1'!M1602),"Links","prospect"))</f>
        <v>prospect</v>
      </c>
      <c r="B1602" s="2" t="s">
        <v>5185</v>
      </c>
      <c r="C1602" s="2" t="s">
        <v>5186</v>
      </c>
      <c r="D1602" s="2" t="s">
        <v>2113</v>
      </c>
      <c r="E1602" s="2">
        <v>34</v>
      </c>
      <c r="F1602" s="2">
        <v>79</v>
      </c>
      <c r="G1602" s="2">
        <v>1</v>
      </c>
      <c r="H1602" s="2">
        <v>5591</v>
      </c>
      <c r="I1602" s="2" t="s">
        <v>10</v>
      </c>
      <c r="J1602" s="2" t="s">
        <v>11</v>
      </c>
      <c r="K1602" s="2" t="s">
        <v>12</v>
      </c>
      <c r="L1602" s="2" t="s">
        <v>2098</v>
      </c>
      <c r="M1602" t="str">
        <f t="shared" ref="M1602:M1665" si="25">LEFT(B1602,FIND("/",B1602,8))</f>
        <v>http://www.sitepronews.com/</v>
      </c>
      <c r="N1602" t="str">
        <f>(IF(COUNTIF('Your Backlinks'!A:A,'Competitor 1'!B1602)+COUNTIF('Competitor 2'!B:B,'Competitor 1'!B1602)&gt;1,"Links","prospect"))</f>
        <v>prospect</v>
      </c>
    </row>
    <row r="1603" spans="1:14" x14ac:dyDescent="0.25">
      <c r="A1603" t="str">
        <f>(IF(COUNTIF('Your Backlinks'!L:L,'Competitor 1'!M1603),"Links","prospect"))</f>
        <v>prospect</v>
      </c>
      <c r="B1603" s="2" t="s">
        <v>5187</v>
      </c>
      <c r="C1603" s="2" t="s">
        <v>5188</v>
      </c>
      <c r="D1603" s="2" t="s">
        <v>2113</v>
      </c>
      <c r="E1603" s="2">
        <v>34</v>
      </c>
      <c r="F1603" s="2">
        <v>79</v>
      </c>
      <c r="G1603" s="2">
        <v>1</v>
      </c>
      <c r="H1603" s="2">
        <v>5591</v>
      </c>
      <c r="I1603" s="2" t="s">
        <v>10</v>
      </c>
      <c r="J1603" s="2" t="s">
        <v>11</v>
      </c>
      <c r="K1603" s="2" t="s">
        <v>12</v>
      </c>
      <c r="L1603" s="2" t="s">
        <v>2098</v>
      </c>
      <c r="M1603" t="str">
        <f t="shared" si="25"/>
        <v>http://www.sitepronews.com/</v>
      </c>
      <c r="N1603" t="str">
        <f>(IF(COUNTIF('Your Backlinks'!A:A,'Competitor 1'!B1603)+COUNTIF('Competitor 2'!B:B,'Competitor 1'!B1603)&gt;1,"Links","prospect"))</f>
        <v>prospect</v>
      </c>
    </row>
    <row r="1604" spans="1:14" x14ac:dyDescent="0.25">
      <c r="A1604" t="str">
        <f>(IF(COUNTIF('Your Backlinks'!L:L,'Competitor 1'!M1604),"Links","prospect"))</f>
        <v>prospect</v>
      </c>
      <c r="B1604" s="2" t="s">
        <v>5189</v>
      </c>
      <c r="C1604" s="2" t="s">
        <v>5190</v>
      </c>
      <c r="D1604" s="2" t="s">
        <v>2113</v>
      </c>
      <c r="E1604" s="2">
        <v>34</v>
      </c>
      <c r="F1604" s="2">
        <v>79</v>
      </c>
      <c r="G1604" s="2">
        <v>1</v>
      </c>
      <c r="H1604" s="2">
        <v>5591</v>
      </c>
      <c r="I1604" s="2" t="s">
        <v>10</v>
      </c>
      <c r="J1604" s="2" t="s">
        <v>11</v>
      </c>
      <c r="K1604" s="2" t="s">
        <v>12</v>
      </c>
      <c r="L1604" s="2" t="s">
        <v>2098</v>
      </c>
      <c r="M1604" t="str">
        <f t="shared" si="25"/>
        <v>http://www.sitepronews.com/</v>
      </c>
      <c r="N1604" t="str">
        <f>(IF(COUNTIF('Your Backlinks'!A:A,'Competitor 1'!B1604)+COUNTIF('Competitor 2'!B:B,'Competitor 1'!B1604)&gt;1,"Links","prospect"))</f>
        <v>prospect</v>
      </c>
    </row>
    <row r="1605" spans="1:14" x14ac:dyDescent="0.25">
      <c r="A1605" t="str">
        <f>(IF(COUNTIF('Your Backlinks'!L:L,'Competitor 1'!M1605),"Links","prospect"))</f>
        <v>prospect</v>
      </c>
      <c r="B1605" s="2" t="s">
        <v>5191</v>
      </c>
      <c r="C1605" s="2" t="s">
        <v>5192</v>
      </c>
      <c r="D1605" s="2" t="s">
        <v>3233</v>
      </c>
      <c r="E1605" s="2">
        <v>28</v>
      </c>
      <c r="F1605" s="2">
        <v>79</v>
      </c>
      <c r="G1605" s="2">
        <v>1</v>
      </c>
      <c r="H1605" s="2">
        <v>5591</v>
      </c>
      <c r="I1605" s="2" t="s">
        <v>10</v>
      </c>
      <c r="J1605" s="2" t="s">
        <v>11</v>
      </c>
      <c r="K1605" s="2" t="s">
        <v>12</v>
      </c>
      <c r="L1605" s="2" t="s">
        <v>2098</v>
      </c>
      <c r="M1605" t="str">
        <f t="shared" si="25"/>
        <v>http://search.sitepronews.com/</v>
      </c>
      <c r="N1605" t="str">
        <f>(IF(COUNTIF('Your Backlinks'!A:A,'Competitor 1'!B1605)+COUNTIF('Competitor 2'!B:B,'Competitor 1'!B1605)&gt;1,"Links","prospect"))</f>
        <v>prospect</v>
      </c>
    </row>
    <row r="1606" spans="1:14" x14ac:dyDescent="0.25">
      <c r="A1606" t="str">
        <f>(IF(COUNTIF('Your Backlinks'!L:L,'Competitor 1'!M1606),"Links","prospect"))</f>
        <v>prospect</v>
      </c>
      <c r="B1606" s="2" t="s">
        <v>5193</v>
      </c>
      <c r="C1606" s="2" t="s">
        <v>5194</v>
      </c>
      <c r="D1606" s="2" t="s">
        <v>5195</v>
      </c>
      <c r="E1606" s="2">
        <v>39</v>
      </c>
      <c r="F1606" s="2">
        <v>79</v>
      </c>
      <c r="G1606" s="2">
        <v>2</v>
      </c>
      <c r="H1606" s="2">
        <v>5497</v>
      </c>
      <c r="I1606" s="2" t="s">
        <v>10</v>
      </c>
      <c r="J1606" s="2" t="s">
        <v>11</v>
      </c>
      <c r="K1606" s="2" t="s">
        <v>12</v>
      </c>
      <c r="L1606" s="2" t="s">
        <v>2098</v>
      </c>
      <c r="M1606" t="str">
        <f t="shared" si="25"/>
        <v>http://claimid.com/</v>
      </c>
      <c r="N1606" t="str">
        <f>(IF(COUNTIF('Your Backlinks'!A:A,'Competitor 1'!B1606)+COUNTIF('Competitor 2'!B:B,'Competitor 1'!B1606)&gt;1,"Links","prospect"))</f>
        <v>prospect</v>
      </c>
    </row>
    <row r="1607" spans="1:14" x14ac:dyDescent="0.25">
      <c r="A1607" t="str">
        <f>(IF(COUNTIF('Your Backlinks'!L:L,'Competitor 1'!M1607),"Links","prospect"))</f>
        <v>prospect</v>
      </c>
      <c r="B1607" s="2" t="s">
        <v>5196</v>
      </c>
      <c r="C1607" s="2" t="s">
        <v>5197</v>
      </c>
      <c r="D1607" s="2" t="s">
        <v>2176</v>
      </c>
      <c r="E1607" s="2">
        <v>54</v>
      </c>
      <c r="F1607" s="2">
        <v>79</v>
      </c>
      <c r="G1607" s="2">
        <v>12</v>
      </c>
      <c r="H1607" s="2">
        <v>4249</v>
      </c>
      <c r="I1607" s="2" t="s">
        <v>10</v>
      </c>
      <c r="J1607" s="2" t="s">
        <v>11</v>
      </c>
      <c r="K1607" s="2" t="s">
        <v>12</v>
      </c>
      <c r="L1607" s="2" t="s">
        <v>2098</v>
      </c>
      <c r="M1607" t="str">
        <f t="shared" si="25"/>
        <v>http://www.geekwire.com/</v>
      </c>
      <c r="N1607" t="str">
        <f>(IF(COUNTIF('Your Backlinks'!A:A,'Competitor 1'!B1607)+COUNTIF('Competitor 2'!B:B,'Competitor 1'!B1607)&gt;1,"Links","prospect"))</f>
        <v>prospect</v>
      </c>
    </row>
    <row r="1608" spans="1:14" x14ac:dyDescent="0.25">
      <c r="A1608" t="str">
        <f>(IF(COUNTIF('Your Backlinks'!L:L,'Competitor 1'!M1608),"Links","prospect"))</f>
        <v>prospect</v>
      </c>
      <c r="B1608" s="2" t="s">
        <v>5198</v>
      </c>
      <c r="C1608" s="2" t="s">
        <v>5199</v>
      </c>
      <c r="D1608" s="2" t="s">
        <v>5200</v>
      </c>
      <c r="E1608" s="2">
        <v>52</v>
      </c>
      <c r="F1608" s="2">
        <v>79</v>
      </c>
      <c r="G1608" s="2">
        <v>6</v>
      </c>
      <c r="H1608" s="2">
        <v>4249</v>
      </c>
      <c r="I1608" s="2" t="s">
        <v>10</v>
      </c>
      <c r="J1608" s="2" t="s">
        <v>11</v>
      </c>
      <c r="K1608" s="2" t="s">
        <v>12</v>
      </c>
      <c r="L1608" s="2" t="s">
        <v>2098</v>
      </c>
      <c r="M1608" t="str">
        <f t="shared" si="25"/>
        <v>http://www.geekwire.com/</v>
      </c>
      <c r="N1608" t="str">
        <f>(IF(COUNTIF('Your Backlinks'!A:A,'Competitor 1'!B1608)+COUNTIF('Competitor 2'!B:B,'Competitor 1'!B1608)&gt;1,"Links","prospect"))</f>
        <v>prospect</v>
      </c>
    </row>
    <row r="1609" spans="1:14" x14ac:dyDescent="0.25">
      <c r="A1609" t="str">
        <f>(IF(COUNTIF('Your Backlinks'!L:L,'Competitor 1'!M1609),"Links","prospect"))</f>
        <v>prospect</v>
      </c>
      <c r="B1609" s="2" t="s">
        <v>5201</v>
      </c>
      <c r="C1609" s="2" t="s">
        <v>5202</v>
      </c>
      <c r="D1609" s="2" t="s">
        <v>2176</v>
      </c>
      <c r="E1609" s="2">
        <v>45</v>
      </c>
      <c r="F1609" s="2">
        <v>79</v>
      </c>
      <c r="G1609" s="2">
        <v>3</v>
      </c>
      <c r="H1609" s="2">
        <v>4249</v>
      </c>
      <c r="I1609" s="2" t="s">
        <v>10</v>
      </c>
      <c r="J1609" s="2" t="s">
        <v>11</v>
      </c>
      <c r="K1609" s="2" t="s">
        <v>12</v>
      </c>
      <c r="L1609" s="2" t="s">
        <v>2098</v>
      </c>
      <c r="M1609" t="str">
        <f t="shared" si="25"/>
        <v>http://www.geekwire.com/</v>
      </c>
      <c r="N1609" t="str">
        <f>(IF(COUNTIF('Your Backlinks'!A:A,'Competitor 1'!B1609)+COUNTIF('Competitor 2'!B:B,'Competitor 1'!B1609)&gt;1,"Links","prospect"))</f>
        <v>prospect</v>
      </c>
    </row>
    <row r="1610" spans="1:14" x14ac:dyDescent="0.25">
      <c r="A1610" t="str">
        <f>(IF(COUNTIF('Your Backlinks'!L:L,'Competitor 1'!M1610),"Links","prospect"))</f>
        <v>prospect</v>
      </c>
      <c r="B1610" s="2" t="s">
        <v>5203</v>
      </c>
      <c r="C1610" s="2" t="s">
        <v>5204</v>
      </c>
      <c r="D1610" s="2" t="s">
        <v>5205</v>
      </c>
      <c r="E1610" s="2">
        <v>45</v>
      </c>
      <c r="F1610" s="2">
        <v>79</v>
      </c>
      <c r="G1610" s="2">
        <v>4</v>
      </c>
      <c r="H1610" s="2">
        <v>4249</v>
      </c>
      <c r="I1610" s="2" t="s">
        <v>10</v>
      </c>
      <c r="J1610" s="2" t="s">
        <v>11</v>
      </c>
      <c r="K1610" s="2" t="s">
        <v>12</v>
      </c>
      <c r="L1610" s="2" t="s">
        <v>2098</v>
      </c>
      <c r="M1610" t="str">
        <f t="shared" si="25"/>
        <v>http://www.geekwire.com/</v>
      </c>
      <c r="N1610" t="str">
        <f>(IF(COUNTIF('Your Backlinks'!A:A,'Competitor 1'!B1610)+COUNTIF('Competitor 2'!B:B,'Competitor 1'!B1610)&gt;1,"Links","prospect"))</f>
        <v>prospect</v>
      </c>
    </row>
    <row r="1611" spans="1:14" x14ac:dyDescent="0.25">
      <c r="A1611" t="str">
        <f>(IF(COUNTIF('Your Backlinks'!L:L,'Competitor 1'!M1611),"Links","prospect"))</f>
        <v>prospect</v>
      </c>
      <c r="B1611" s="2" t="s">
        <v>5206</v>
      </c>
      <c r="C1611" s="2" t="s">
        <v>5207</v>
      </c>
      <c r="D1611" s="2" t="s">
        <v>5208</v>
      </c>
      <c r="E1611" s="2">
        <v>40</v>
      </c>
      <c r="F1611" s="2">
        <v>79</v>
      </c>
      <c r="G1611" s="2">
        <v>2</v>
      </c>
      <c r="H1611" s="2">
        <v>4249</v>
      </c>
      <c r="I1611" s="2" t="s">
        <v>10</v>
      </c>
      <c r="J1611" s="2" t="s">
        <v>11</v>
      </c>
      <c r="K1611" s="2" t="s">
        <v>12</v>
      </c>
      <c r="L1611" s="2" t="s">
        <v>2098</v>
      </c>
      <c r="M1611" t="str">
        <f t="shared" si="25"/>
        <v>http://www.geekwire.com/</v>
      </c>
      <c r="N1611" t="str">
        <f>(IF(COUNTIF('Your Backlinks'!A:A,'Competitor 1'!B1611)+COUNTIF('Competitor 2'!B:B,'Competitor 1'!B1611)&gt;1,"Links","prospect"))</f>
        <v>prospect</v>
      </c>
    </row>
    <row r="1612" spans="1:14" x14ac:dyDescent="0.25">
      <c r="A1612" t="str">
        <f>(IF(COUNTIF('Your Backlinks'!L:L,'Competitor 1'!M1612),"Links","prospect"))</f>
        <v>prospect</v>
      </c>
      <c r="B1612" s="2" t="s">
        <v>5209</v>
      </c>
      <c r="C1612" s="2"/>
      <c r="D1612" s="2" t="s">
        <v>2176</v>
      </c>
      <c r="E1612" s="2">
        <v>38</v>
      </c>
      <c r="F1612" s="2">
        <v>79</v>
      </c>
      <c r="G1612" s="2">
        <v>2</v>
      </c>
      <c r="H1612" s="2">
        <v>4249</v>
      </c>
      <c r="I1612" s="2" t="s">
        <v>10</v>
      </c>
      <c r="J1612" s="2" t="s">
        <v>11</v>
      </c>
      <c r="K1612" s="2" t="s">
        <v>12</v>
      </c>
      <c r="L1612" s="2" t="s">
        <v>2098</v>
      </c>
      <c r="M1612" t="str">
        <f t="shared" si="25"/>
        <v>http://www.geekwire.com/</v>
      </c>
      <c r="N1612" t="str">
        <f>(IF(COUNTIF('Your Backlinks'!A:A,'Competitor 1'!B1612)+COUNTIF('Competitor 2'!B:B,'Competitor 1'!B1612)&gt;1,"Links","prospect"))</f>
        <v>prospect</v>
      </c>
    </row>
    <row r="1613" spans="1:14" x14ac:dyDescent="0.25">
      <c r="A1613" t="str">
        <f>(IF(COUNTIF('Your Backlinks'!L:L,'Competitor 1'!M1613),"Links","prospect"))</f>
        <v>prospect</v>
      </c>
      <c r="B1613" s="2" t="s">
        <v>5210</v>
      </c>
      <c r="C1613" s="2" t="s">
        <v>5211</v>
      </c>
      <c r="D1613" s="2" t="s">
        <v>5205</v>
      </c>
      <c r="E1613" s="2">
        <v>37</v>
      </c>
      <c r="F1613" s="2">
        <v>79</v>
      </c>
      <c r="G1613" s="2">
        <v>1</v>
      </c>
      <c r="H1613" s="2">
        <v>4249</v>
      </c>
      <c r="I1613" s="2" t="s">
        <v>10</v>
      </c>
      <c r="J1613" s="2" t="s">
        <v>11</v>
      </c>
      <c r="K1613" s="2" t="s">
        <v>12</v>
      </c>
      <c r="L1613" s="2" t="s">
        <v>2098</v>
      </c>
      <c r="M1613" t="str">
        <f t="shared" si="25"/>
        <v>http://www.geekwire.com/</v>
      </c>
      <c r="N1613" t="str">
        <f>(IF(COUNTIF('Your Backlinks'!A:A,'Competitor 1'!B1613)+COUNTIF('Competitor 2'!B:B,'Competitor 1'!B1613)&gt;1,"Links","prospect"))</f>
        <v>prospect</v>
      </c>
    </row>
    <row r="1614" spans="1:14" x14ac:dyDescent="0.25">
      <c r="A1614" t="str">
        <f>(IF(COUNTIF('Your Backlinks'!L:L,'Competitor 1'!M1614),"Links","prospect"))</f>
        <v>prospect</v>
      </c>
      <c r="B1614" s="2" t="s">
        <v>5212</v>
      </c>
      <c r="C1614" s="2" t="s">
        <v>5213</v>
      </c>
      <c r="D1614" s="2" t="s">
        <v>2113</v>
      </c>
      <c r="E1614" s="2">
        <v>38</v>
      </c>
      <c r="F1614" s="2">
        <v>79</v>
      </c>
      <c r="G1614" s="2">
        <v>2</v>
      </c>
      <c r="H1614" s="2">
        <v>11632</v>
      </c>
      <c r="I1614" s="2" t="s">
        <v>10</v>
      </c>
      <c r="J1614" s="2" t="s">
        <v>11</v>
      </c>
      <c r="K1614" s="2" t="s">
        <v>12</v>
      </c>
      <c r="L1614" s="2" t="s">
        <v>2098</v>
      </c>
      <c r="M1614" t="str">
        <f t="shared" si="25"/>
        <v>http://www.benzinga.com/</v>
      </c>
      <c r="N1614" t="str">
        <f>(IF(COUNTIF('Your Backlinks'!A:A,'Competitor 1'!B1614)+COUNTIF('Competitor 2'!B:B,'Competitor 1'!B1614)&gt;1,"Links","prospect"))</f>
        <v>prospect</v>
      </c>
    </row>
    <row r="1615" spans="1:14" x14ac:dyDescent="0.25">
      <c r="A1615" t="str">
        <f>(IF(COUNTIF('Your Backlinks'!L:L,'Competitor 1'!M1615),"Links","prospect"))</f>
        <v>prospect</v>
      </c>
      <c r="B1615" s="2" t="s">
        <v>5214</v>
      </c>
      <c r="C1615" s="2" t="s">
        <v>5215</v>
      </c>
      <c r="D1615" s="2" t="s">
        <v>2113</v>
      </c>
      <c r="E1615" s="2">
        <v>37</v>
      </c>
      <c r="F1615" s="2">
        <v>79</v>
      </c>
      <c r="G1615" s="2">
        <v>2</v>
      </c>
      <c r="H1615" s="2">
        <v>11632</v>
      </c>
      <c r="I1615" s="2" t="s">
        <v>10</v>
      </c>
      <c r="J1615" s="2" t="s">
        <v>11</v>
      </c>
      <c r="K1615" s="2" t="s">
        <v>12</v>
      </c>
      <c r="L1615" s="2" t="s">
        <v>2098</v>
      </c>
      <c r="M1615" t="str">
        <f t="shared" si="25"/>
        <v>http://www.benzinga.com/</v>
      </c>
      <c r="N1615" t="str">
        <f>(IF(COUNTIF('Your Backlinks'!A:A,'Competitor 1'!B1615)+COUNTIF('Competitor 2'!B:B,'Competitor 1'!B1615)&gt;1,"Links","prospect"))</f>
        <v>prospect</v>
      </c>
    </row>
    <row r="1616" spans="1:14" x14ac:dyDescent="0.25">
      <c r="A1616" t="str">
        <f>(IF(COUNTIF('Your Backlinks'!L:L,'Competitor 1'!M1616),"Links","prospect"))</f>
        <v>prospect</v>
      </c>
      <c r="B1616" s="2" t="s">
        <v>5216</v>
      </c>
      <c r="C1616" s="2" t="s">
        <v>5217</v>
      </c>
      <c r="D1616" s="2" t="s">
        <v>5218</v>
      </c>
      <c r="E1616" s="2">
        <v>37</v>
      </c>
      <c r="F1616" s="2">
        <v>79</v>
      </c>
      <c r="G1616" s="2">
        <v>2</v>
      </c>
      <c r="H1616" s="2">
        <v>11632</v>
      </c>
      <c r="I1616" s="2" t="s">
        <v>10</v>
      </c>
      <c r="J1616" s="2" t="s">
        <v>11</v>
      </c>
      <c r="K1616" s="2" t="s">
        <v>12</v>
      </c>
      <c r="L1616" s="2" t="s">
        <v>2098</v>
      </c>
      <c r="M1616" t="str">
        <f t="shared" si="25"/>
        <v>http://www.benzinga.com/</v>
      </c>
      <c r="N1616" t="str">
        <f>(IF(COUNTIF('Your Backlinks'!A:A,'Competitor 1'!B1616)+COUNTIF('Competitor 2'!B:B,'Competitor 1'!B1616)&gt;1,"Links","prospect"))</f>
        <v>prospect</v>
      </c>
    </row>
    <row r="1617" spans="1:14" x14ac:dyDescent="0.25">
      <c r="A1617" t="str">
        <f>(IF(COUNTIF('Your Backlinks'!L:L,'Competitor 1'!M1617),"Links","prospect"))</f>
        <v>prospect</v>
      </c>
      <c r="B1617" s="2" t="s">
        <v>5219</v>
      </c>
      <c r="C1617" s="2" t="s">
        <v>5220</v>
      </c>
      <c r="D1617" s="2" t="s">
        <v>2113</v>
      </c>
      <c r="E1617" s="2">
        <v>36</v>
      </c>
      <c r="F1617" s="2">
        <v>79</v>
      </c>
      <c r="G1617" s="2">
        <v>1</v>
      </c>
      <c r="H1617" s="2">
        <v>11632</v>
      </c>
      <c r="I1617" s="2" t="s">
        <v>10</v>
      </c>
      <c r="J1617" s="2" t="s">
        <v>11</v>
      </c>
      <c r="K1617" s="2" t="s">
        <v>12</v>
      </c>
      <c r="L1617" s="2" t="s">
        <v>2098</v>
      </c>
      <c r="M1617" t="str">
        <f t="shared" si="25"/>
        <v>http://www.benzinga.com/</v>
      </c>
      <c r="N1617" t="str">
        <f>(IF(COUNTIF('Your Backlinks'!A:A,'Competitor 1'!B1617)+COUNTIF('Competitor 2'!B:B,'Competitor 1'!B1617)&gt;1,"Links","prospect"))</f>
        <v>prospect</v>
      </c>
    </row>
    <row r="1618" spans="1:14" x14ac:dyDescent="0.25">
      <c r="A1618" t="str">
        <f>(IF(COUNTIF('Your Backlinks'!L:L,'Competitor 1'!M1618),"Links","prospect"))</f>
        <v>prospect</v>
      </c>
      <c r="B1618" s="2" t="s">
        <v>5221</v>
      </c>
      <c r="C1618" s="2" t="s">
        <v>5222</v>
      </c>
      <c r="D1618" s="2" t="s">
        <v>2194</v>
      </c>
      <c r="E1618" s="2">
        <v>54</v>
      </c>
      <c r="F1618" s="2">
        <v>79</v>
      </c>
      <c r="G1618" s="2">
        <v>23</v>
      </c>
      <c r="H1618" s="2">
        <v>6402</v>
      </c>
      <c r="I1618" s="2" t="s">
        <v>10</v>
      </c>
      <c r="J1618" s="2" t="s">
        <v>11</v>
      </c>
      <c r="K1618" s="2" t="s">
        <v>12</v>
      </c>
      <c r="L1618" s="2" t="s">
        <v>2098</v>
      </c>
      <c r="M1618" t="str">
        <f t="shared" si="25"/>
        <v>http://vandelaydesign.com/</v>
      </c>
      <c r="N1618" t="str">
        <f>(IF(COUNTIF('Your Backlinks'!A:A,'Competitor 1'!B1618)+COUNTIF('Competitor 2'!B:B,'Competitor 1'!B1618)&gt;1,"Links","prospect"))</f>
        <v>prospect</v>
      </c>
    </row>
    <row r="1619" spans="1:14" x14ac:dyDescent="0.25">
      <c r="A1619" t="str">
        <f>(IF(COUNTIF('Your Backlinks'!L:L,'Competitor 1'!M1619),"Links","prospect"))</f>
        <v>prospect</v>
      </c>
      <c r="B1619" s="2" t="s">
        <v>5223</v>
      </c>
      <c r="C1619" s="2" t="s">
        <v>5224</v>
      </c>
      <c r="D1619" s="2" t="s">
        <v>2113</v>
      </c>
      <c r="E1619" s="2">
        <v>52</v>
      </c>
      <c r="F1619" s="2">
        <v>79</v>
      </c>
      <c r="G1619" s="2">
        <v>14</v>
      </c>
      <c r="H1619" s="2">
        <v>6402</v>
      </c>
      <c r="I1619" s="2" t="s">
        <v>10</v>
      </c>
      <c r="J1619" s="2" t="s">
        <v>11</v>
      </c>
      <c r="K1619" s="2" t="s">
        <v>12</v>
      </c>
      <c r="L1619" s="2" t="s">
        <v>2098</v>
      </c>
      <c r="M1619" t="str">
        <f t="shared" si="25"/>
        <v>http://vandelaydesign.com/</v>
      </c>
      <c r="N1619" t="str">
        <f>(IF(COUNTIF('Your Backlinks'!A:A,'Competitor 1'!B1619)+COUNTIF('Competitor 2'!B:B,'Competitor 1'!B1619)&gt;1,"Links","prospect"))</f>
        <v>prospect</v>
      </c>
    </row>
    <row r="1620" spans="1:14" x14ac:dyDescent="0.25">
      <c r="A1620" t="str">
        <f>(IF(COUNTIF('Your Backlinks'!L:L,'Competitor 1'!M1620),"Links","prospect"))</f>
        <v>prospect</v>
      </c>
      <c r="B1620" s="2" t="s">
        <v>5225</v>
      </c>
      <c r="C1620" s="2" t="s">
        <v>5226</v>
      </c>
      <c r="D1620" s="2" t="s">
        <v>2224</v>
      </c>
      <c r="E1620" s="2">
        <v>46</v>
      </c>
      <c r="F1620" s="2">
        <v>79</v>
      </c>
      <c r="G1620" s="2">
        <v>8</v>
      </c>
      <c r="H1620" s="2">
        <v>6402</v>
      </c>
      <c r="I1620" s="2" t="s">
        <v>10</v>
      </c>
      <c r="J1620" s="2" t="s">
        <v>11</v>
      </c>
      <c r="K1620" s="2" t="s">
        <v>12</v>
      </c>
      <c r="L1620" s="2" t="s">
        <v>2098</v>
      </c>
      <c r="M1620" t="str">
        <f t="shared" si="25"/>
        <v>http://vandelaydesign.com/</v>
      </c>
      <c r="N1620" t="str">
        <f>(IF(COUNTIF('Your Backlinks'!A:A,'Competitor 1'!B1620)+COUNTIF('Competitor 2'!B:B,'Competitor 1'!B1620)&gt;1,"Links","prospect"))</f>
        <v>prospect</v>
      </c>
    </row>
    <row r="1621" spans="1:14" x14ac:dyDescent="0.25">
      <c r="A1621" t="str">
        <f>(IF(COUNTIF('Your Backlinks'!L:L,'Competitor 1'!M1621),"Links","prospect"))</f>
        <v>prospect</v>
      </c>
      <c r="B1621" s="2" t="s">
        <v>5227</v>
      </c>
      <c r="C1621" s="2" t="s">
        <v>5228</v>
      </c>
      <c r="D1621" s="2" t="s">
        <v>2113</v>
      </c>
      <c r="E1621" s="2">
        <v>46</v>
      </c>
      <c r="F1621" s="2">
        <v>79</v>
      </c>
      <c r="G1621" s="2">
        <v>4</v>
      </c>
      <c r="H1621" s="2">
        <v>6402</v>
      </c>
      <c r="I1621" s="2" t="s">
        <v>10</v>
      </c>
      <c r="J1621" s="2" t="s">
        <v>11</v>
      </c>
      <c r="K1621" s="2" t="s">
        <v>12</v>
      </c>
      <c r="L1621" s="2" t="s">
        <v>2098</v>
      </c>
      <c r="M1621" t="str">
        <f t="shared" si="25"/>
        <v>http://vandelaydesign.com/</v>
      </c>
      <c r="N1621" t="str">
        <f>(IF(COUNTIF('Your Backlinks'!A:A,'Competitor 1'!B1621)+COUNTIF('Competitor 2'!B:B,'Competitor 1'!B1621)&gt;1,"Links","prospect"))</f>
        <v>prospect</v>
      </c>
    </row>
    <row r="1622" spans="1:14" x14ac:dyDescent="0.25">
      <c r="A1622" t="str">
        <f>(IF(COUNTIF('Your Backlinks'!L:L,'Competitor 1'!M1622),"Links","prospect"))</f>
        <v>prospect</v>
      </c>
      <c r="B1622" s="2" t="s">
        <v>5229</v>
      </c>
      <c r="C1622" s="2" t="s">
        <v>5230</v>
      </c>
      <c r="D1622" s="2" t="s">
        <v>2113</v>
      </c>
      <c r="E1622" s="2">
        <v>43</v>
      </c>
      <c r="F1622" s="2">
        <v>79</v>
      </c>
      <c r="G1622" s="2">
        <v>5</v>
      </c>
      <c r="H1622" s="2">
        <v>6402</v>
      </c>
      <c r="I1622" s="2" t="s">
        <v>10</v>
      </c>
      <c r="J1622" s="2" t="s">
        <v>11</v>
      </c>
      <c r="K1622" s="2" t="s">
        <v>12</v>
      </c>
      <c r="L1622" s="2" t="s">
        <v>2098</v>
      </c>
      <c r="M1622" t="str">
        <f t="shared" si="25"/>
        <v>http://vandelaydesign.com/</v>
      </c>
      <c r="N1622" t="str">
        <f>(IF(COUNTIF('Your Backlinks'!A:A,'Competitor 1'!B1622)+COUNTIF('Competitor 2'!B:B,'Competitor 1'!B1622)&gt;1,"Links","prospect"))</f>
        <v>prospect</v>
      </c>
    </row>
    <row r="1623" spans="1:14" x14ac:dyDescent="0.25">
      <c r="A1623" t="str">
        <f>(IF(COUNTIF('Your Backlinks'!L:L,'Competitor 1'!M1623),"Links","prospect"))</f>
        <v>prospect</v>
      </c>
      <c r="B1623" s="2" t="s">
        <v>5231</v>
      </c>
      <c r="C1623" s="2" t="s">
        <v>5232</v>
      </c>
      <c r="D1623" s="2" t="s">
        <v>2194</v>
      </c>
      <c r="E1623" s="2">
        <v>38</v>
      </c>
      <c r="F1623" s="2">
        <v>79</v>
      </c>
      <c r="G1623" s="2">
        <v>2</v>
      </c>
      <c r="H1623" s="2">
        <v>6402</v>
      </c>
      <c r="I1623" s="2" t="s">
        <v>10</v>
      </c>
      <c r="J1623" s="2" t="s">
        <v>11</v>
      </c>
      <c r="K1623" s="2" t="s">
        <v>12</v>
      </c>
      <c r="L1623" s="2" t="s">
        <v>2098</v>
      </c>
      <c r="M1623" t="str">
        <f t="shared" si="25"/>
        <v>http://vandelaydesign.com/</v>
      </c>
      <c r="N1623" t="str">
        <f>(IF(COUNTIF('Your Backlinks'!A:A,'Competitor 1'!B1623)+COUNTIF('Competitor 2'!B:B,'Competitor 1'!B1623)&gt;1,"Links","prospect"))</f>
        <v>prospect</v>
      </c>
    </row>
    <row r="1624" spans="1:14" x14ac:dyDescent="0.25">
      <c r="A1624" t="str">
        <f>(IF(COUNTIF('Your Backlinks'!L:L,'Competitor 1'!M1624),"Links","prospect"))</f>
        <v>prospect</v>
      </c>
      <c r="B1624" s="2" t="s">
        <v>5233</v>
      </c>
      <c r="C1624" s="2" t="s">
        <v>5234</v>
      </c>
      <c r="D1624" s="2" t="s">
        <v>2284</v>
      </c>
      <c r="E1624" s="2">
        <v>38</v>
      </c>
      <c r="F1624" s="2">
        <v>79</v>
      </c>
      <c r="G1624" s="2">
        <v>1</v>
      </c>
      <c r="H1624" s="2">
        <v>6402</v>
      </c>
      <c r="I1624" s="2" t="s">
        <v>10</v>
      </c>
      <c r="J1624" s="2" t="s">
        <v>11</v>
      </c>
      <c r="K1624" s="2" t="s">
        <v>12</v>
      </c>
      <c r="L1624" s="2" t="s">
        <v>2098</v>
      </c>
      <c r="M1624" t="str">
        <f t="shared" si="25"/>
        <v>http://vandelaydesign.com/</v>
      </c>
      <c r="N1624" t="str">
        <f>(IF(COUNTIF('Your Backlinks'!A:A,'Competitor 1'!B1624)+COUNTIF('Competitor 2'!B:B,'Competitor 1'!B1624)&gt;1,"Links","prospect"))</f>
        <v>prospect</v>
      </c>
    </row>
    <row r="1625" spans="1:14" x14ac:dyDescent="0.25">
      <c r="A1625" t="str">
        <f>(IF(COUNTIF('Your Backlinks'!L:L,'Competitor 1'!M1625),"Links","prospect"))</f>
        <v>prospect</v>
      </c>
      <c r="B1625" s="2" t="s">
        <v>5235</v>
      </c>
      <c r="C1625" s="2" t="s">
        <v>5236</v>
      </c>
      <c r="D1625" s="2" t="s">
        <v>2113</v>
      </c>
      <c r="E1625" s="2">
        <v>34</v>
      </c>
      <c r="F1625" s="2">
        <v>79</v>
      </c>
      <c r="G1625" s="2">
        <v>1</v>
      </c>
      <c r="H1625" s="2">
        <v>6402</v>
      </c>
      <c r="I1625" s="2" t="s">
        <v>10</v>
      </c>
      <c r="J1625" s="2" t="s">
        <v>11</v>
      </c>
      <c r="K1625" s="2" t="s">
        <v>12</v>
      </c>
      <c r="L1625" s="2" t="s">
        <v>2098</v>
      </c>
      <c r="M1625" t="str">
        <f t="shared" si="25"/>
        <v>http://vandelaydesign.com/</v>
      </c>
      <c r="N1625" t="str">
        <f>(IF(COUNTIF('Your Backlinks'!A:A,'Competitor 1'!B1625)+COUNTIF('Competitor 2'!B:B,'Competitor 1'!B1625)&gt;1,"Links","prospect"))</f>
        <v>prospect</v>
      </c>
    </row>
    <row r="1626" spans="1:14" x14ac:dyDescent="0.25">
      <c r="A1626" t="str">
        <f>(IF(COUNTIF('Your Backlinks'!L:L,'Competitor 1'!M1626),"Links","prospect"))</f>
        <v>prospect</v>
      </c>
      <c r="B1626" s="2" t="s">
        <v>5237</v>
      </c>
      <c r="C1626" s="2" t="s">
        <v>5238</v>
      </c>
      <c r="D1626" s="2" t="s">
        <v>5239</v>
      </c>
      <c r="E1626" s="2">
        <v>53</v>
      </c>
      <c r="F1626" s="2">
        <v>79</v>
      </c>
      <c r="G1626" s="2">
        <v>15</v>
      </c>
      <c r="H1626" s="2">
        <v>3943</v>
      </c>
      <c r="I1626" s="2" t="s">
        <v>10</v>
      </c>
      <c r="J1626" s="2" t="s">
        <v>11</v>
      </c>
      <c r="K1626" s="2" t="s">
        <v>12</v>
      </c>
      <c r="L1626" s="2" t="s">
        <v>2098</v>
      </c>
      <c r="M1626" t="str">
        <f t="shared" si="25"/>
        <v>http://www.wolf-howl.com/</v>
      </c>
      <c r="N1626" t="str">
        <f>(IF(COUNTIF('Your Backlinks'!A:A,'Competitor 1'!B1626)+COUNTIF('Competitor 2'!B:B,'Competitor 1'!B1626)&gt;1,"Links","prospect"))</f>
        <v>prospect</v>
      </c>
    </row>
    <row r="1627" spans="1:14" x14ac:dyDescent="0.25">
      <c r="A1627" t="str">
        <f>(IF(COUNTIF('Your Backlinks'!L:L,'Competitor 1'!M1627),"Links","prospect"))</f>
        <v>prospect</v>
      </c>
      <c r="B1627" s="2" t="s">
        <v>5240</v>
      </c>
      <c r="C1627" s="2" t="s">
        <v>5241</v>
      </c>
      <c r="D1627" s="2" t="s">
        <v>2176</v>
      </c>
      <c r="E1627" s="2">
        <v>51</v>
      </c>
      <c r="F1627" s="2">
        <v>79</v>
      </c>
      <c r="G1627" s="2">
        <v>8</v>
      </c>
      <c r="H1627" s="2">
        <v>3943</v>
      </c>
      <c r="I1627" s="2" t="s">
        <v>11</v>
      </c>
      <c r="J1627" s="2" t="s">
        <v>11</v>
      </c>
      <c r="K1627" s="2" t="s">
        <v>12</v>
      </c>
      <c r="L1627" s="2" t="s">
        <v>2098</v>
      </c>
      <c r="M1627" t="str">
        <f t="shared" si="25"/>
        <v>http://www.wolf-howl.com/</v>
      </c>
      <c r="N1627" t="str">
        <f>(IF(COUNTIF('Your Backlinks'!A:A,'Competitor 1'!B1627)+COUNTIF('Competitor 2'!B:B,'Competitor 1'!B1627)&gt;1,"Links","prospect"))</f>
        <v>prospect</v>
      </c>
    </row>
    <row r="1628" spans="1:14" x14ac:dyDescent="0.25">
      <c r="A1628" t="str">
        <f>(IF(COUNTIF('Your Backlinks'!L:L,'Competitor 1'!M1628),"Links","prospect"))</f>
        <v>prospect</v>
      </c>
      <c r="B1628" s="2" t="s">
        <v>5242</v>
      </c>
      <c r="C1628" s="2" t="s">
        <v>5243</v>
      </c>
      <c r="D1628" s="2" t="s">
        <v>2176</v>
      </c>
      <c r="E1628" s="2">
        <v>50</v>
      </c>
      <c r="F1628" s="2">
        <v>79</v>
      </c>
      <c r="G1628" s="2">
        <v>9</v>
      </c>
      <c r="H1628" s="2">
        <v>3943</v>
      </c>
      <c r="I1628" s="2" t="s">
        <v>10</v>
      </c>
      <c r="J1628" s="2" t="s">
        <v>11</v>
      </c>
      <c r="K1628" s="2" t="s">
        <v>12</v>
      </c>
      <c r="L1628" s="2" t="s">
        <v>2098</v>
      </c>
      <c r="M1628" t="str">
        <f t="shared" si="25"/>
        <v>http://www.wolf-howl.com/</v>
      </c>
      <c r="N1628" t="str">
        <f>(IF(COUNTIF('Your Backlinks'!A:A,'Competitor 1'!B1628)+COUNTIF('Competitor 2'!B:B,'Competitor 1'!B1628)&gt;1,"Links","prospect"))</f>
        <v>prospect</v>
      </c>
    </row>
    <row r="1629" spans="1:14" x14ac:dyDescent="0.25">
      <c r="A1629" t="str">
        <f>(IF(COUNTIF('Your Backlinks'!L:L,'Competitor 1'!M1629),"Links","prospect"))</f>
        <v>prospect</v>
      </c>
      <c r="B1629" s="2" t="s">
        <v>5244</v>
      </c>
      <c r="C1629" s="2" t="s">
        <v>5245</v>
      </c>
      <c r="D1629" s="2" t="s">
        <v>2176</v>
      </c>
      <c r="E1629" s="2">
        <v>48</v>
      </c>
      <c r="F1629" s="2">
        <v>79</v>
      </c>
      <c r="G1629" s="2">
        <v>1</v>
      </c>
      <c r="H1629" s="2">
        <v>3943</v>
      </c>
      <c r="I1629" s="2" t="s">
        <v>10</v>
      </c>
      <c r="J1629" s="2" t="s">
        <v>11</v>
      </c>
      <c r="K1629" s="2" t="s">
        <v>12</v>
      </c>
      <c r="L1629" s="2" t="s">
        <v>2098</v>
      </c>
      <c r="M1629" t="str">
        <f t="shared" si="25"/>
        <v>http://www.wolf-howl.com/</v>
      </c>
      <c r="N1629" t="str">
        <f>(IF(COUNTIF('Your Backlinks'!A:A,'Competitor 1'!B1629)+COUNTIF('Competitor 2'!B:B,'Competitor 1'!B1629)&gt;1,"Links","prospect"))</f>
        <v>prospect</v>
      </c>
    </row>
    <row r="1630" spans="1:14" x14ac:dyDescent="0.25">
      <c r="A1630" t="str">
        <f>(IF(COUNTIF('Your Backlinks'!L:L,'Competitor 1'!M1630),"Links","prospect"))</f>
        <v>prospect</v>
      </c>
      <c r="B1630" s="2" t="s">
        <v>5246</v>
      </c>
      <c r="C1630" s="2" t="s">
        <v>5247</v>
      </c>
      <c r="D1630" s="2" t="s">
        <v>2176</v>
      </c>
      <c r="E1630" s="2">
        <v>45</v>
      </c>
      <c r="F1630" s="2">
        <v>79</v>
      </c>
      <c r="G1630" s="2">
        <v>4</v>
      </c>
      <c r="H1630" s="2">
        <v>3943</v>
      </c>
      <c r="I1630" s="2" t="s">
        <v>10</v>
      </c>
      <c r="J1630" s="2" t="s">
        <v>11</v>
      </c>
      <c r="K1630" s="2" t="s">
        <v>12</v>
      </c>
      <c r="L1630" s="2" t="s">
        <v>2098</v>
      </c>
      <c r="M1630" t="str">
        <f t="shared" si="25"/>
        <v>http://www.wolf-howl.com/</v>
      </c>
      <c r="N1630" t="str">
        <f>(IF(COUNTIF('Your Backlinks'!A:A,'Competitor 1'!B1630)+COUNTIF('Competitor 2'!B:B,'Competitor 1'!B1630)&gt;1,"Links","prospect"))</f>
        <v>prospect</v>
      </c>
    </row>
    <row r="1631" spans="1:14" x14ac:dyDescent="0.25">
      <c r="A1631" t="str">
        <f>(IF(COUNTIF('Your Backlinks'!L:L,'Competitor 1'!M1631),"Links","prospect"))</f>
        <v>prospect</v>
      </c>
      <c r="B1631" s="2" t="s">
        <v>5248</v>
      </c>
      <c r="C1631" s="2" t="s">
        <v>5249</v>
      </c>
      <c r="D1631" s="2" t="s">
        <v>2189</v>
      </c>
      <c r="E1631" s="2">
        <v>45</v>
      </c>
      <c r="F1631" s="2">
        <v>79</v>
      </c>
      <c r="G1631" s="2">
        <v>4</v>
      </c>
      <c r="H1631" s="2">
        <v>3943</v>
      </c>
      <c r="I1631" s="2" t="s">
        <v>10</v>
      </c>
      <c r="J1631" s="2" t="s">
        <v>11</v>
      </c>
      <c r="K1631" s="2" t="s">
        <v>12</v>
      </c>
      <c r="L1631" s="2" t="s">
        <v>2098</v>
      </c>
      <c r="M1631" t="str">
        <f t="shared" si="25"/>
        <v>http://www.wolf-howl.com/</v>
      </c>
      <c r="N1631" t="str">
        <f>(IF(COUNTIF('Your Backlinks'!A:A,'Competitor 1'!B1631)+COUNTIF('Competitor 2'!B:B,'Competitor 1'!B1631)&gt;1,"Links","prospect"))</f>
        <v>prospect</v>
      </c>
    </row>
    <row r="1632" spans="1:14" x14ac:dyDescent="0.25">
      <c r="A1632" t="str">
        <f>(IF(COUNTIF('Your Backlinks'!L:L,'Competitor 1'!M1632),"Links","prospect"))</f>
        <v>prospect</v>
      </c>
      <c r="B1632" s="2" t="s">
        <v>5250</v>
      </c>
      <c r="C1632" s="2" t="s">
        <v>5251</v>
      </c>
      <c r="D1632" s="2" t="s">
        <v>2224</v>
      </c>
      <c r="E1632" s="2">
        <v>49</v>
      </c>
      <c r="F1632" s="2">
        <v>78</v>
      </c>
      <c r="G1632" s="2">
        <v>10</v>
      </c>
      <c r="H1632" s="2">
        <v>5142</v>
      </c>
      <c r="I1632" s="2" t="s">
        <v>10</v>
      </c>
      <c r="J1632" s="2" t="s">
        <v>11</v>
      </c>
      <c r="K1632" s="2" t="s">
        <v>12</v>
      </c>
      <c r="L1632" s="2" t="s">
        <v>2098</v>
      </c>
      <c r="M1632" t="str">
        <f t="shared" si="25"/>
        <v>http://www.dnjournal.com/</v>
      </c>
      <c r="N1632" t="str">
        <f>(IF(COUNTIF('Your Backlinks'!A:A,'Competitor 1'!B1632)+COUNTIF('Competitor 2'!B:B,'Competitor 1'!B1632)&gt;1,"Links","prospect"))</f>
        <v>prospect</v>
      </c>
    </row>
    <row r="1633" spans="1:14" x14ac:dyDescent="0.25">
      <c r="A1633" t="str">
        <f>(IF(COUNTIF('Your Backlinks'!L:L,'Competitor 1'!M1633),"Links","prospect"))</f>
        <v>prospect</v>
      </c>
      <c r="B1633" s="2" t="s">
        <v>5252</v>
      </c>
      <c r="C1633" s="2" t="s">
        <v>5253</v>
      </c>
      <c r="D1633" s="2" t="s">
        <v>2224</v>
      </c>
      <c r="E1633" s="2">
        <v>39</v>
      </c>
      <c r="F1633" s="2">
        <v>78</v>
      </c>
      <c r="G1633" s="2">
        <v>2</v>
      </c>
      <c r="H1633" s="2">
        <v>5142</v>
      </c>
      <c r="I1633" s="2" t="s">
        <v>10</v>
      </c>
      <c r="J1633" s="2" t="s">
        <v>11</v>
      </c>
      <c r="K1633" s="2" t="s">
        <v>12</v>
      </c>
      <c r="L1633" s="2" t="s">
        <v>2098</v>
      </c>
      <c r="M1633" t="str">
        <f t="shared" si="25"/>
        <v>http://www.dnjournal.com/</v>
      </c>
      <c r="N1633" t="str">
        <f>(IF(COUNTIF('Your Backlinks'!A:A,'Competitor 1'!B1633)+COUNTIF('Competitor 2'!B:B,'Competitor 1'!B1633)&gt;1,"Links","prospect"))</f>
        <v>prospect</v>
      </c>
    </row>
    <row r="1634" spans="1:14" x14ac:dyDescent="0.25">
      <c r="A1634" t="str">
        <f>(IF(COUNTIF('Your Backlinks'!L:L,'Competitor 1'!M1634),"Links","prospect"))</f>
        <v>prospect</v>
      </c>
      <c r="B1634" s="2" t="s">
        <v>5254</v>
      </c>
      <c r="C1634" s="2" t="s">
        <v>5253</v>
      </c>
      <c r="D1634" s="2" t="s">
        <v>2224</v>
      </c>
      <c r="E1634" s="2">
        <v>34</v>
      </c>
      <c r="F1634" s="2">
        <v>78</v>
      </c>
      <c r="G1634" s="2">
        <v>1</v>
      </c>
      <c r="H1634" s="2">
        <v>5142</v>
      </c>
      <c r="I1634" s="2" t="s">
        <v>10</v>
      </c>
      <c r="J1634" s="2" t="s">
        <v>11</v>
      </c>
      <c r="K1634" s="2" t="s">
        <v>12</v>
      </c>
      <c r="L1634" s="2" t="s">
        <v>2098</v>
      </c>
      <c r="M1634" t="str">
        <f t="shared" si="25"/>
        <v>http://dnjournal.com/</v>
      </c>
      <c r="N1634" t="str">
        <f>(IF(COUNTIF('Your Backlinks'!A:A,'Competitor 1'!B1634)+COUNTIF('Competitor 2'!B:B,'Competitor 1'!B1634)&gt;1,"Links","prospect"))</f>
        <v>prospect</v>
      </c>
    </row>
    <row r="1635" spans="1:14" x14ac:dyDescent="0.25">
      <c r="A1635" t="str">
        <f>(IF(COUNTIF('Your Backlinks'!L:L,'Competitor 1'!M1635),"Links","prospect"))</f>
        <v>prospect</v>
      </c>
      <c r="B1635" s="2" t="s">
        <v>5255</v>
      </c>
      <c r="C1635" s="2" t="s">
        <v>5256</v>
      </c>
      <c r="D1635" s="2" t="s">
        <v>2113</v>
      </c>
      <c r="E1635" s="2">
        <v>30</v>
      </c>
      <c r="F1635" s="2">
        <v>78</v>
      </c>
      <c r="G1635" s="2">
        <v>1</v>
      </c>
      <c r="H1635" s="2">
        <v>3549</v>
      </c>
      <c r="I1635" s="2" t="s">
        <v>11</v>
      </c>
      <c r="J1635" s="2" t="s">
        <v>11</v>
      </c>
      <c r="K1635" s="2" t="s">
        <v>12</v>
      </c>
      <c r="L1635" s="2" t="s">
        <v>2098</v>
      </c>
      <c r="M1635" t="str">
        <f t="shared" si="25"/>
        <v>http://siliconvalley.sla.org/</v>
      </c>
      <c r="N1635" t="str">
        <f>(IF(COUNTIF('Your Backlinks'!A:A,'Competitor 1'!B1635)+COUNTIF('Competitor 2'!B:B,'Competitor 1'!B1635)&gt;1,"Links","prospect"))</f>
        <v>prospect</v>
      </c>
    </row>
    <row r="1636" spans="1:14" x14ac:dyDescent="0.25">
      <c r="A1636" t="str">
        <f>(IF(COUNTIF('Your Backlinks'!L:L,'Competitor 1'!M1636),"Links","prospect"))</f>
        <v>prospect</v>
      </c>
      <c r="B1636" s="2" t="s">
        <v>5257</v>
      </c>
      <c r="C1636" s="2" t="s">
        <v>5258</v>
      </c>
      <c r="D1636" s="2" t="s">
        <v>2113</v>
      </c>
      <c r="E1636" s="2">
        <v>32</v>
      </c>
      <c r="F1636" s="2">
        <v>78</v>
      </c>
      <c r="G1636" s="2">
        <v>1</v>
      </c>
      <c r="H1636" s="2">
        <v>3353</v>
      </c>
      <c r="I1636" s="2" t="s">
        <v>11</v>
      </c>
      <c r="J1636" s="2" t="s">
        <v>11</v>
      </c>
      <c r="K1636" s="2" t="s">
        <v>12</v>
      </c>
      <c r="L1636" s="2" t="s">
        <v>2098</v>
      </c>
      <c r="M1636" t="str">
        <f t="shared" si="25"/>
        <v>http://www.freelancedesigners.com/</v>
      </c>
      <c r="N1636" t="str">
        <f>(IF(COUNTIF('Your Backlinks'!A:A,'Competitor 1'!B1636)+COUNTIF('Competitor 2'!B:B,'Competitor 1'!B1636)&gt;1,"Links","prospect"))</f>
        <v>prospect</v>
      </c>
    </row>
    <row r="1637" spans="1:14" x14ac:dyDescent="0.25">
      <c r="A1637" t="str">
        <f>(IF(COUNTIF('Your Backlinks'!L:L,'Competitor 1'!M1637),"Links","prospect"))</f>
        <v>prospect</v>
      </c>
      <c r="B1637" s="2" t="s">
        <v>5259</v>
      </c>
      <c r="C1637" s="2" t="s">
        <v>5260</v>
      </c>
      <c r="D1637" s="2" t="s">
        <v>2189</v>
      </c>
      <c r="E1637" s="2">
        <v>40</v>
      </c>
      <c r="F1637" s="2">
        <v>78</v>
      </c>
      <c r="G1637" s="2">
        <v>2</v>
      </c>
      <c r="H1637" s="2">
        <v>2224</v>
      </c>
      <c r="I1637" s="2" t="s">
        <v>10</v>
      </c>
      <c r="J1637" s="2" t="s">
        <v>11</v>
      </c>
      <c r="K1637" s="2" t="s">
        <v>12</v>
      </c>
      <c r="L1637" s="2" t="s">
        <v>2098</v>
      </c>
      <c r="M1637" t="str">
        <f t="shared" si="25"/>
        <v>http://www.bazaarvoice.com/</v>
      </c>
      <c r="N1637" t="str">
        <f>(IF(COUNTIF('Your Backlinks'!A:A,'Competitor 1'!B1637)+COUNTIF('Competitor 2'!B:B,'Competitor 1'!B1637)&gt;1,"Links","prospect"))</f>
        <v>prospect</v>
      </c>
    </row>
    <row r="1638" spans="1:14" x14ac:dyDescent="0.25">
      <c r="A1638" t="str">
        <f>(IF(COUNTIF('Your Backlinks'!L:L,'Competitor 1'!M1638),"Links","prospect"))</f>
        <v>prospect</v>
      </c>
      <c r="B1638" s="2" t="s">
        <v>5261</v>
      </c>
      <c r="C1638" s="2" t="s">
        <v>5262</v>
      </c>
      <c r="D1638" s="2" t="s">
        <v>2284</v>
      </c>
      <c r="E1638" s="2">
        <v>45</v>
      </c>
      <c r="F1638" s="2">
        <v>78</v>
      </c>
      <c r="G1638" s="2">
        <v>4</v>
      </c>
      <c r="H1638" s="2">
        <v>5089</v>
      </c>
      <c r="I1638" s="2" t="s">
        <v>10</v>
      </c>
      <c r="J1638" s="2" t="s">
        <v>11</v>
      </c>
      <c r="K1638" s="2" t="s">
        <v>12</v>
      </c>
      <c r="L1638" s="2" t="s">
        <v>2098</v>
      </c>
      <c r="M1638" t="str">
        <f t="shared" si="25"/>
        <v>http://carsonified.com/</v>
      </c>
      <c r="N1638" t="str">
        <f>(IF(COUNTIF('Your Backlinks'!A:A,'Competitor 1'!B1638)+COUNTIF('Competitor 2'!B:B,'Competitor 1'!B1638)&gt;1,"Links","prospect"))</f>
        <v>prospect</v>
      </c>
    </row>
    <row r="1639" spans="1:14" x14ac:dyDescent="0.25">
      <c r="A1639" t="str">
        <f>(IF(COUNTIF('Your Backlinks'!L:L,'Competitor 1'!M1639),"Links","prospect"))</f>
        <v>prospect</v>
      </c>
      <c r="B1639" s="2" t="s">
        <v>5263</v>
      </c>
      <c r="C1639" s="2" t="s">
        <v>5264</v>
      </c>
      <c r="D1639" s="2" t="s">
        <v>5265</v>
      </c>
      <c r="E1639" s="2">
        <v>49</v>
      </c>
      <c r="F1639" s="2">
        <v>78</v>
      </c>
      <c r="G1639" s="2">
        <v>6</v>
      </c>
      <c r="H1639" s="2">
        <v>5910</v>
      </c>
      <c r="I1639" s="2" t="s">
        <v>10</v>
      </c>
      <c r="J1639" s="2" t="s">
        <v>11</v>
      </c>
      <c r="K1639" s="2" t="s">
        <v>12</v>
      </c>
      <c r="L1639" s="2" t="s">
        <v>2098</v>
      </c>
      <c r="M1639" t="str">
        <f t="shared" si="25"/>
        <v>http://www.bizreport.com/</v>
      </c>
      <c r="N1639" t="str">
        <f>(IF(COUNTIF('Your Backlinks'!A:A,'Competitor 1'!B1639)+COUNTIF('Competitor 2'!B:B,'Competitor 1'!B1639)&gt;1,"Links","prospect"))</f>
        <v>prospect</v>
      </c>
    </row>
    <row r="1640" spans="1:14" x14ac:dyDescent="0.25">
      <c r="A1640" t="str">
        <f>(IF(COUNTIF('Your Backlinks'!L:L,'Competitor 1'!M1640),"Links","prospect"))</f>
        <v>prospect</v>
      </c>
      <c r="B1640" s="2" t="s">
        <v>5266</v>
      </c>
      <c r="C1640" s="2" t="s">
        <v>5267</v>
      </c>
      <c r="D1640" s="2" t="s">
        <v>3401</v>
      </c>
      <c r="E1640" s="2">
        <v>43</v>
      </c>
      <c r="F1640" s="2">
        <v>78</v>
      </c>
      <c r="G1640" s="2">
        <v>4</v>
      </c>
      <c r="H1640" s="2">
        <v>8713</v>
      </c>
      <c r="I1640" s="2" t="s">
        <v>10</v>
      </c>
      <c r="J1640" s="2" t="s">
        <v>11</v>
      </c>
      <c r="K1640" s="2" t="s">
        <v>12</v>
      </c>
      <c r="L1640" s="2" t="s">
        <v>2098</v>
      </c>
      <c r="M1640" t="str">
        <f t="shared" si="25"/>
        <v>http://alt1040.com/</v>
      </c>
      <c r="N1640" t="str">
        <f>(IF(COUNTIF('Your Backlinks'!A:A,'Competitor 1'!B1640)+COUNTIF('Competitor 2'!B:B,'Competitor 1'!B1640)&gt;1,"Links","prospect"))</f>
        <v>prospect</v>
      </c>
    </row>
    <row r="1641" spans="1:14" x14ac:dyDescent="0.25">
      <c r="A1641" t="str">
        <f>(IF(COUNTIF('Your Backlinks'!L:L,'Competitor 1'!M1641),"Links","prospect"))</f>
        <v>prospect</v>
      </c>
      <c r="B1641" s="2" t="s">
        <v>5268</v>
      </c>
      <c r="C1641" s="2" t="s">
        <v>5269</v>
      </c>
      <c r="D1641" s="2" t="s">
        <v>16</v>
      </c>
      <c r="E1641" s="2">
        <v>35</v>
      </c>
      <c r="F1641" s="2">
        <v>78</v>
      </c>
      <c r="G1641" s="2">
        <v>1</v>
      </c>
      <c r="H1641" s="2">
        <v>4420</v>
      </c>
      <c r="I1641" s="2" t="s">
        <v>11</v>
      </c>
      <c r="J1641" s="2" t="s">
        <v>11</v>
      </c>
      <c r="K1641" s="2" t="s">
        <v>12</v>
      </c>
      <c r="L1641" s="2" t="s">
        <v>2098</v>
      </c>
      <c r="M1641" t="str">
        <f t="shared" si="25"/>
        <v>http://www.cssmania.com/</v>
      </c>
      <c r="N1641" t="str">
        <f>(IF(COUNTIF('Your Backlinks'!A:A,'Competitor 1'!B1641)+COUNTIF('Competitor 2'!B:B,'Competitor 1'!B1641)&gt;1,"Links","prospect"))</f>
        <v>prospect</v>
      </c>
    </row>
    <row r="1642" spans="1:14" x14ac:dyDescent="0.25">
      <c r="A1642" t="str">
        <f>(IF(COUNTIF('Your Backlinks'!L:L,'Competitor 1'!M1642),"Links","prospect"))</f>
        <v>prospect</v>
      </c>
      <c r="B1642" s="2" t="s">
        <v>5270</v>
      </c>
      <c r="C1642" s="2" t="s">
        <v>5271</v>
      </c>
      <c r="D1642" s="2" t="s">
        <v>16</v>
      </c>
      <c r="E1642" s="2">
        <v>33</v>
      </c>
      <c r="F1642" s="2">
        <v>78</v>
      </c>
      <c r="G1642" s="2">
        <v>1</v>
      </c>
      <c r="H1642" s="2">
        <v>4420</v>
      </c>
      <c r="I1642" s="2" t="s">
        <v>11</v>
      </c>
      <c r="J1642" s="2" t="s">
        <v>11</v>
      </c>
      <c r="K1642" s="2" t="s">
        <v>12</v>
      </c>
      <c r="L1642" s="2" t="s">
        <v>2098</v>
      </c>
      <c r="M1642" t="str">
        <f t="shared" si="25"/>
        <v>http://www.cssmania.com/</v>
      </c>
      <c r="N1642" t="str">
        <f>(IF(COUNTIF('Your Backlinks'!A:A,'Competitor 1'!B1642)+COUNTIF('Competitor 2'!B:B,'Competitor 1'!B1642)&gt;1,"Links","prospect"))</f>
        <v>prospect</v>
      </c>
    </row>
    <row r="1643" spans="1:14" x14ac:dyDescent="0.25">
      <c r="A1643" t="str">
        <f>(IF(COUNTIF('Your Backlinks'!L:L,'Competitor 1'!M1643),"Links","prospect"))</f>
        <v>prospect</v>
      </c>
      <c r="B1643" s="2" t="s">
        <v>5272</v>
      </c>
      <c r="C1643" s="2" t="s">
        <v>5273</v>
      </c>
      <c r="D1643" s="2" t="s">
        <v>16</v>
      </c>
      <c r="E1643" s="2">
        <v>33</v>
      </c>
      <c r="F1643" s="2">
        <v>78</v>
      </c>
      <c r="G1643" s="2">
        <v>1</v>
      </c>
      <c r="H1643" s="2">
        <v>4420</v>
      </c>
      <c r="I1643" s="2" t="s">
        <v>11</v>
      </c>
      <c r="J1643" s="2" t="s">
        <v>11</v>
      </c>
      <c r="K1643" s="2" t="s">
        <v>12</v>
      </c>
      <c r="L1643" s="2" t="s">
        <v>2098</v>
      </c>
      <c r="M1643" t="str">
        <f t="shared" si="25"/>
        <v>http://www.cssmania.com/</v>
      </c>
      <c r="N1643" t="str">
        <f>(IF(COUNTIF('Your Backlinks'!A:A,'Competitor 1'!B1643)+COUNTIF('Competitor 2'!B:B,'Competitor 1'!B1643)&gt;1,"Links","prospect"))</f>
        <v>prospect</v>
      </c>
    </row>
    <row r="1644" spans="1:14" x14ac:dyDescent="0.25">
      <c r="A1644" t="str">
        <f>(IF(COUNTIF('Your Backlinks'!L:L,'Competitor 1'!M1644),"Links","prospect"))</f>
        <v>prospect</v>
      </c>
      <c r="B1644" s="2" t="s">
        <v>5274</v>
      </c>
      <c r="C1644" s="2" t="s">
        <v>5275</v>
      </c>
      <c r="D1644" s="2" t="s">
        <v>16</v>
      </c>
      <c r="E1644" s="2">
        <v>33</v>
      </c>
      <c r="F1644" s="2">
        <v>78</v>
      </c>
      <c r="G1644" s="2">
        <v>1</v>
      </c>
      <c r="H1644" s="2">
        <v>4420</v>
      </c>
      <c r="I1644" s="2" t="s">
        <v>11</v>
      </c>
      <c r="J1644" s="2" t="s">
        <v>11</v>
      </c>
      <c r="K1644" s="2" t="s">
        <v>12</v>
      </c>
      <c r="L1644" s="2" t="s">
        <v>2098</v>
      </c>
      <c r="M1644" t="str">
        <f t="shared" si="25"/>
        <v>http://www.cssmania.com/</v>
      </c>
      <c r="N1644" t="str">
        <f>(IF(COUNTIF('Your Backlinks'!A:A,'Competitor 1'!B1644)+COUNTIF('Competitor 2'!B:B,'Competitor 1'!B1644)&gt;1,"Links","prospect"))</f>
        <v>prospect</v>
      </c>
    </row>
    <row r="1645" spans="1:14" x14ac:dyDescent="0.25">
      <c r="A1645" t="str">
        <f>(IF(COUNTIF('Your Backlinks'!L:L,'Competitor 1'!M1645),"Links","prospect"))</f>
        <v>prospect</v>
      </c>
      <c r="B1645" s="2" t="s">
        <v>5276</v>
      </c>
      <c r="C1645" s="2" t="s">
        <v>5277</v>
      </c>
      <c r="D1645" s="2" t="s">
        <v>2176</v>
      </c>
      <c r="E1645" s="2">
        <v>42</v>
      </c>
      <c r="F1645" s="2">
        <v>78</v>
      </c>
      <c r="G1645" s="2">
        <v>3</v>
      </c>
      <c r="H1645" s="2">
        <v>4609</v>
      </c>
      <c r="I1645" s="2" t="s">
        <v>10</v>
      </c>
      <c r="J1645" s="2" t="s">
        <v>11</v>
      </c>
      <c r="K1645" s="2" t="s">
        <v>12</v>
      </c>
      <c r="L1645" s="2" t="s">
        <v>2098</v>
      </c>
      <c r="M1645" t="str">
        <f t="shared" si="25"/>
        <v>http://web.resourceshelf.com/</v>
      </c>
      <c r="N1645" t="str">
        <f>(IF(COUNTIF('Your Backlinks'!A:A,'Competitor 1'!B1645)+COUNTIF('Competitor 2'!B:B,'Competitor 1'!B1645)&gt;1,"Links","prospect"))</f>
        <v>prospect</v>
      </c>
    </row>
    <row r="1646" spans="1:14" x14ac:dyDescent="0.25">
      <c r="A1646" t="str">
        <f>(IF(COUNTIF('Your Backlinks'!L:L,'Competitor 1'!M1646),"Links","prospect"))</f>
        <v>prospect</v>
      </c>
      <c r="B1646" s="2" t="s">
        <v>5278</v>
      </c>
      <c r="C1646" s="2" t="s">
        <v>5279</v>
      </c>
      <c r="D1646" s="2">
        <v>4</v>
      </c>
      <c r="E1646" s="2">
        <v>41</v>
      </c>
      <c r="F1646" s="2">
        <v>78</v>
      </c>
      <c r="G1646" s="2">
        <v>4</v>
      </c>
      <c r="H1646" s="2">
        <v>4609</v>
      </c>
      <c r="I1646" s="2" t="s">
        <v>10</v>
      </c>
      <c r="J1646" s="2" t="s">
        <v>11</v>
      </c>
      <c r="K1646" s="2" t="s">
        <v>12</v>
      </c>
      <c r="L1646" s="2" t="s">
        <v>2098</v>
      </c>
      <c r="M1646" t="str">
        <f t="shared" si="25"/>
        <v>http://www.resourceshelf.com/</v>
      </c>
      <c r="N1646" t="str">
        <f>(IF(COUNTIF('Your Backlinks'!A:A,'Competitor 1'!B1646)+COUNTIF('Competitor 2'!B:B,'Competitor 1'!B1646)&gt;1,"Links","prospect"))</f>
        <v>prospect</v>
      </c>
    </row>
    <row r="1647" spans="1:14" x14ac:dyDescent="0.25">
      <c r="A1647" t="str">
        <f>(IF(COUNTIF('Your Backlinks'!L:L,'Competitor 1'!M1647),"Links","prospect"))</f>
        <v>prospect</v>
      </c>
      <c r="B1647" s="2" t="s">
        <v>5280</v>
      </c>
      <c r="C1647" s="2" t="s">
        <v>5281</v>
      </c>
      <c r="D1647" s="2" t="s">
        <v>2176</v>
      </c>
      <c r="E1647" s="2">
        <v>39</v>
      </c>
      <c r="F1647" s="2">
        <v>78</v>
      </c>
      <c r="G1647" s="2">
        <v>2</v>
      </c>
      <c r="H1647" s="2">
        <v>4609</v>
      </c>
      <c r="I1647" s="2" t="s">
        <v>10</v>
      </c>
      <c r="J1647" s="2" t="s">
        <v>11</v>
      </c>
      <c r="K1647" s="2" t="s">
        <v>12</v>
      </c>
      <c r="L1647" s="2" t="s">
        <v>2098</v>
      </c>
      <c r="M1647" t="str">
        <f t="shared" si="25"/>
        <v>http://web.resourceshelf.com/</v>
      </c>
      <c r="N1647" t="str">
        <f>(IF(COUNTIF('Your Backlinks'!A:A,'Competitor 1'!B1647)+COUNTIF('Competitor 2'!B:B,'Competitor 1'!B1647)&gt;1,"Links","prospect"))</f>
        <v>prospect</v>
      </c>
    </row>
    <row r="1648" spans="1:14" x14ac:dyDescent="0.25">
      <c r="A1648" t="str">
        <f>(IF(COUNTIF('Your Backlinks'!L:L,'Competitor 1'!M1648),"Links","prospect"))</f>
        <v>prospect</v>
      </c>
      <c r="B1648" s="2" t="s">
        <v>5282</v>
      </c>
      <c r="C1648" s="2" t="s">
        <v>5283</v>
      </c>
      <c r="D1648" s="2" t="s">
        <v>5284</v>
      </c>
      <c r="E1648" s="2">
        <v>36</v>
      </c>
      <c r="F1648" s="2">
        <v>78</v>
      </c>
      <c r="G1648" s="2">
        <v>2</v>
      </c>
      <c r="H1648" s="2">
        <v>4609</v>
      </c>
      <c r="I1648" s="2" t="s">
        <v>10</v>
      </c>
      <c r="J1648" s="2" t="s">
        <v>11</v>
      </c>
      <c r="K1648" s="2" t="s">
        <v>12</v>
      </c>
      <c r="L1648" s="2" t="s">
        <v>2098</v>
      </c>
      <c r="M1648" t="str">
        <f t="shared" si="25"/>
        <v>http://web.resourceshelf.com/</v>
      </c>
      <c r="N1648" t="str">
        <f>(IF(COUNTIF('Your Backlinks'!A:A,'Competitor 1'!B1648)+COUNTIF('Competitor 2'!B:B,'Competitor 1'!B1648)&gt;1,"Links","prospect"))</f>
        <v>prospect</v>
      </c>
    </row>
    <row r="1649" spans="1:14" x14ac:dyDescent="0.25">
      <c r="A1649" t="str">
        <f>(IF(COUNTIF('Your Backlinks'!L:L,'Competitor 1'!M1649),"Links","prospect"))</f>
        <v>prospect</v>
      </c>
      <c r="B1649" s="2" t="s">
        <v>5285</v>
      </c>
      <c r="C1649" s="2" t="s">
        <v>5286</v>
      </c>
      <c r="D1649" s="2" t="s">
        <v>5287</v>
      </c>
      <c r="E1649" s="2">
        <v>35</v>
      </c>
      <c r="F1649" s="2">
        <v>78</v>
      </c>
      <c r="G1649" s="2">
        <v>1</v>
      </c>
      <c r="H1649" s="2">
        <v>4609</v>
      </c>
      <c r="I1649" s="2" t="s">
        <v>10</v>
      </c>
      <c r="J1649" s="2" t="s">
        <v>11</v>
      </c>
      <c r="K1649" s="2" t="s">
        <v>12</v>
      </c>
      <c r="L1649" s="2" t="s">
        <v>2098</v>
      </c>
      <c r="M1649" t="str">
        <f t="shared" si="25"/>
        <v>http://web.resourceshelf.com/</v>
      </c>
      <c r="N1649" t="str">
        <f>(IF(COUNTIF('Your Backlinks'!A:A,'Competitor 1'!B1649)+COUNTIF('Competitor 2'!B:B,'Competitor 1'!B1649)&gt;1,"Links","prospect"))</f>
        <v>prospect</v>
      </c>
    </row>
    <row r="1650" spans="1:14" x14ac:dyDescent="0.25">
      <c r="A1650" t="str">
        <f>(IF(COUNTIF('Your Backlinks'!L:L,'Competitor 1'!M1650),"Links","prospect"))</f>
        <v>prospect</v>
      </c>
      <c r="B1650" s="2" t="s">
        <v>5288</v>
      </c>
      <c r="C1650" s="2" t="s">
        <v>5289</v>
      </c>
      <c r="D1650" s="2" t="s">
        <v>2588</v>
      </c>
      <c r="E1650" s="2">
        <v>34</v>
      </c>
      <c r="F1650" s="2">
        <v>78</v>
      </c>
      <c r="G1650" s="2">
        <v>1</v>
      </c>
      <c r="H1650" s="2">
        <v>4609</v>
      </c>
      <c r="I1650" s="2" t="s">
        <v>10</v>
      </c>
      <c r="J1650" s="2" t="s">
        <v>11</v>
      </c>
      <c r="K1650" s="2" t="s">
        <v>12</v>
      </c>
      <c r="L1650" s="2" t="s">
        <v>2098</v>
      </c>
      <c r="M1650" t="str">
        <f t="shared" si="25"/>
        <v>http://web.resourceshelf.com/</v>
      </c>
      <c r="N1650" t="str">
        <f>(IF(COUNTIF('Your Backlinks'!A:A,'Competitor 1'!B1650)+COUNTIF('Competitor 2'!B:B,'Competitor 1'!B1650)&gt;1,"Links","prospect"))</f>
        <v>prospect</v>
      </c>
    </row>
    <row r="1651" spans="1:14" x14ac:dyDescent="0.25">
      <c r="A1651" t="str">
        <f>(IF(COUNTIF('Your Backlinks'!L:L,'Competitor 1'!M1651),"Links","prospect"))</f>
        <v>prospect</v>
      </c>
      <c r="B1651" s="2" t="s">
        <v>5290</v>
      </c>
      <c r="C1651" s="2" t="s">
        <v>5291</v>
      </c>
      <c r="D1651" s="2" t="s">
        <v>2113</v>
      </c>
      <c r="E1651" s="2">
        <v>55</v>
      </c>
      <c r="F1651" s="2">
        <v>78</v>
      </c>
      <c r="G1651" s="2">
        <v>24</v>
      </c>
      <c r="H1651" s="2">
        <v>6712</v>
      </c>
      <c r="I1651" s="2" t="s">
        <v>10</v>
      </c>
      <c r="J1651" s="2" t="s">
        <v>11</v>
      </c>
      <c r="K1651" s="2" t="s">
        <v>12</v>
      </c>
      <c r="L1651" s="2" t="s">
        <v>2098</v>
      </c>
      <c r="M1651" t="str">
        <f t="shared" si="25"/>
        <v>http://www.experts-exchange.com/</v>
      </c>
      <c r="N1651" t="str">
        <f>(IF(COUNTIF('Your Backlinks'!A:A,'Competitor 1'!B1651)+COUNTIF('Competitor 2'!B:B,'Competitor 1'!B1651)&gt;1,"Links","prospect"))</f>
        <v>prospect</v>
      </c>
    </row>
    <row r="1652" spans="1:14" x14ac:dyDescent="0.25">
      <c r="A1652" t="str">
        <f>(IF(COUNTIF('Your Backlinks'!L:L,'Competitor 1'!M1652),"Links","prospect"))</f>
        <v>prospect</v>
      </c>
      <c r="B1652" s="2" t="s">
        <v>5292</v>
      </c>
      <c r="C1652" s="2" t="s">
        <v>3491</v>
      </c>
      <c r="D1652" s="2" t="s">
        <v>2113</v>
      </c>
      <c r="E1652" s="2">
        <v>30</v>
      </c>
      <c r="F1652" s="2">
        <v>85</v>
      </c>
      <c r="G1652" s="2">
        <v>1</v>
      </c>
      <c r="H1652" s="2">
        <v>6081</v>
      </c>
      <c r="I1652" s="2" t="s">
        <v>10</v>
      </c>
      <c r="J1652" s="2" t="s">
        <v>11</v>
      </c>
      <c r="K1652" s="2" t="s">
        <v>12</v>
      </c>
      <c r="L1652" s="2" t="s">
        <v>2098</v>
      </c>
      <c r="M1652" t="str">
        <f t="shared" si="25"/>
        <v>http://forums.techsoup.org/</v>
      </c>
      <c r="N1652" t="str">
        <f>(IF(COUNTIF('Your Backlinks'!A:A,'Competitor 1'!B1652)+COUNTIF('Competitor 2'!B:B,'Competitor 1'!B1652)&gt;1,"Links","prospect"))</f>
        <v>prospect</v>
      </c>
    </row>
    <row r="1653" spans="1:14" x14ac:dyDescent="0.25">
      <c r="A1653" t="str">
        <f>(IF(COUNTIF('Your Backlinks'!L:L,'Competitor 1'!M1653),"Links","prospect"))</f>
        <v>prospect</v>
      </c>
      <c r="B1653" s="2" t="s">
        <v>5293</v>
      </c>
      <c r="C1653" s="2" t="s">
        <v>3491</v>
      </c>
      <c r="D1653" s="2" t="s">
        <v>2113</v>
      </c>
      <c r="E1653" s="2">
        <v>30</v>
      </c>
      <c r="F1653" s="2">
        <v>85</v>
      </c>
      <c r="G1653" s="2">
        <v>1</v>
      </c>
      <c r="H1653" s="2">
        <v>6081</v>
      </c>
      <c r="I1653" s="2" t="s">
        <v>10</v>
      </c>
      <c r="J1653" s="2" t="s">
        <v>11</v>
      </c>
      <c r="K1653" s="2" t="s">
        <v>12</v>
      </c>
      <c r="L1653" s="2" t="s">
        <v>2098</v>
      </c>
      <c r="M1653" t="str">
        <f t="shared" si="25"/>
        <v>http://forums.techsoup.org/</v>
      </c>
      <c r="N1653" t="str">
        <f>(IF(COUNTIF('Your Backlinks'!A:A,'Competitor 1'!B1653)+COUNTIF('Competitor 2'!B:B,'Competitor 1'!B1653)&gt;1,"Links","prospect"))</f>
        <v>prospect</v>
      </c>
    </row>
    <row r="1654" spans="1:14" x14ac:dyDescent="0.25">
      <c r="A1654" t="str">
        <f>(IF(COUNTIF('Your Backlinks'!L:L,'Competitor 1'!M1654),"Links","prospect"))</f>
        <v>prospect</v>
      </c>
      <c r="B1654" s="2" t="s">
        <v>5294</v>
      </c>
      <c r="C1654" s="2" t="s">
        <v>3491</v>
      </c>
      <c r="D1654" s="2" t="s">
        <v>2113</v>
      </c>
      <c r="E1654" s="2">
        <v>30</v>
      </c>
      <c r="F1654" s="2">
        <v>85</v>
      </c>
      <c r="G1654" s="2">
        <v>1</v>
      </c>
      <c r="H1654" s="2">
        <v>6081</v>
      </c>
      <c r="I1654" s="2" t="s">
        <v>10</v>
      </c>
      <c r="J1654" s="2" t="s">
        <v>11</v>
      </c>
      <c r="K1654" s="2" t="s">
        <v>12</v>
      </c>
      <c r="L1654" s="2" t="s">
        <v>2098</v>
      </c>
      <c r="M1654" t="str">
        <f t="shared" si="25"/>
        <v>http://forums.techsoup.org/</v>
      </c>
      <c r="N1654" t="str">
        <f>(IF(COUNTIF('Your Backlinks'!A:A,'Competitor 1'!B1654)+COUNTIF('Competitor 2'!B:B,'Competitor 1'!B1654)&gt;1,"Links","prospect"))</f>
        <v>prospect</v>
      </c>
    </row>
    <row r="1655" spans="1:14" x14ac:dyDescent="0.25">
      <c r="A1655" t="str">
        <f>(IF(COUNTIF('Your Backlinks'!L:L,'Competitor 1'!M1655),"Links","prospect"))</f>
        <v>prospect</v>
      </c>
      <c r="B1655" s="2" t="s">
        <v>5295</v>
      </c>
      <c r="C1655" s="2" t="s">
        <v>3489</v>
      </c>
      <c r="D1655" s="2" t="s">
        <v>2113</v>
      </c>
      <c r="E1655" s="2">
        <v>30</v>
      </c>
      <c r="F1655" s="2">
        <v>85</v>
      </c>
      <c r="G1655" s="2">
        <v>1</v>
      </c>
      <c r="H1655" s="2">
        <v>6081</v>
      </c>
      <c r="I1655" s="2" t="s">
        <v>10</v>
      </c>
      <c r="J1655" s="2" t="s">
        <v>11</v>
      </c>
      <c r="K1655" s="2" t="s">
        <v>12</v>
      </c>
      <c r="L1655" s="2" t="s">
        <v>2098</v>
      </c>
      <c r="M1655" t="str">
        <f t="shared" si="25"/>
        <v>http://forums.techsoup.org/</v>
      </c>
      <c r="N1655" t="str">
        <f>(IF(COUNTIF('Your Backlinks'!A:A,'Competitor 1'!B1655)+COUNTIF('Competitor 2'!B:B,'Competitor 1'!B1655)&gt;1,"Links","prospect"))</f>
        <v>prospect</v>
      </c>
    </row>
    <row r="1656" spans="1:14" x14ac:dyDescent="0.25">
      <c r="A1656" t="str">
        <f>(IF(COUNTIF('Your Backlinks'!L:L,'Competitor 1'!M1656),"Links","prospect"))</f>
        <v>prospect</v>
      </c>
      <c r="B1656" s="2" t="s">
        <v>5296</v>
      </c>
      <c r="C1656" s="2" t="s">
        <v>2741</v>
      </c>
      <c r="D1656" s="2" t="s">
        <v>2113</v>
      </c>
      <c r="E1656" s="2">
        <v>65</v>
      </c>
      <c r="F1656" s="2">
        <v>85</v>
      </c>
      <c r="G1656" s="2">
        <v>28</v>
      </c>
      <c r="H1656" s="2">
        <v>9797</v>
      </c>
      <c r="I1656" s="2" t="s">
        <v>10</v>
      </c>
      <c r="J1656" s="2" t="s">
        <v>11</v>
      </c>
      <c r="K1656" s="2" t="s">
        <v>12</v>
      </c>
      <c r="L1656" s="2" t="s">
        <v>2098</v>
      </c>
      <c r="M1656" t="str">
        <f t="shared" si="25"/>
        <v>http://smallbiztrends.com/</v>
      </c>
      <c r="N1656" t="str">
        <f>(IF(COUNTIF('Your Backlinks'!A:A,'Competitor 1'!B1656)+COUNTIF('Competitor 2'!B:B,'Competitor 1'!B1656)&gt;1,"Links","prospect"))</f>
        <v>prospect</v>
      </c>
    </row>
    <row r="1657" spans="1:14" x14ac:dyDescent="0.25">
      <c r="A1657" t="str">
        <f>(IF(COUNTIF('Your Backlinks'!L:L,'Competitor 1'!M1657),"Links","prospect"))</f>
        <v>prospect</v>
      </c>
      <c r="B1657" s="2" t="s">
        <v>5297</v>
      </c>
      <c r="C1657" s="2" t="s">
        <v>5298</v>
      </c>
      <c r="D1657" s="2" t="s">
        <v>2342</v>
      </c>
      <c r="E1657" s="2">
        <v>52</v>
      </c>
      <c r="F1657" s="2">
        <v>85</v>
      </c>
      <c r="G1657" s="2">
        <v>7</v>
      </c>
      <c r="H1657" s="2">
        <v>9797</v>
      </c>
      <c r="I1657" s="2" t="s">
        <v>10</v>
      </c>
      <c r="J1657" s="2" t="s">
        <v>11</v>
      </c>
      <c r="K1657" s="2" t="s">
        <v>12</v>
      </c>
      <c r="L1657" s="2" t="s">
        <v>2098</v>
      </c>
      <c r="M1657" t="str">
        <f t="shared" si="25"/>
        <v>http://smallbiztrends.com/</v>
      </c>
      <c r="N1657" t="str">
        <f>(IF(COUNTIF('Your Backlinks'!A:A,'Competitor 1'!B1657)+COUNTIF('Competitor 2'!B:B,'Competitor 1'!B1657)&gt;1,"Links","prospect"))</f>
        <v>prospect</v>
      </c>
    </row>
    <row r="1658" spans="1:14" x14ac:dyDescent="0.25">
      <c r="A1658" t="str">
        <f>(IF(COUNTIF('Your Backlinks'!L:L,'Competitor 1'!M1658),"Links","prospect"))</f>
        <v>prospect</v>
      </c>
      <c r="B1658" s="2" t="s">
        <v>5299</v>
      </c>
      <c r="C1658" s="2" t="s">
        <v>5300</v>
      </c>
      <c r="D1658" s="2" t="s">
        <v>2176</v>
      </c>
      <c r="E1658" s="2">
        <v>46</v>
      </c>
      <c r="F1658" s="2">
        <v>85</v>
      </c>
      <c r="G1658" s="2">
        <v>3</v>
      </c>
      <c r="H1658" s="2">
        <v>9797</v>
      </c>
      <c r="I1658" s="2" t="s">
        <v>10</v>
      </c>
      <c r="J1658" s="2" t="s">
        <v>11</v>
      </c>
      <c r="K1658" s="2" t="s">
        <v>12</v>
      </c>
      <c r="L1658" s="2" t="s">
        <v>2098</v>
      </c>
      <c r="M1658" t="str">
        <f t="shared" si="25"/>
        <v>http://smallbiztrends.com/</v>
      </c>
      <c r="N1658" t="str">
        <f>(IF(COUNTIF('Your Backlinks'!A:A,'Competitor 1'!B1658)+COUNTIF('Competitor 2'!B:B,'Competitor 1'!B1658)&gt;1,"Links","prospect"))</f>
        <v>prospect</v>
      </c>
    </row>
    <row r="1659" spans="1:14" x14ac:dyDescent="0.25">
      <c r="A1659" t="str">
        <f>(IF(COUNTIF('Your Backlinks'!L:L,'Competitor 1'!M1659),"Links","prospect"))</f>
        <v>prospect</v>
      </c>
      <c r="B1659" s="2" t="s">
        <v>5301</v>
      </c>
      <c r="C1659" s="2" t="s">
        <v>5302</v>
      </c>
      <c r="D1659" s="2" t="s">
        <v>2113</v>
      </c>
      <c r="E1659" s="2">
        <v>46</v>
      </c>
      <c r="F1659" s="2">
        <v>85</v>
      </c>
      <c r="G1659" s="2">
        <v>3</v>
      </c>
      <c r="H1659" s="2">
        <v>9797</v>
      </c>
      <c r="I1659" s="2" t="s">
        <v>10</v>
      </c>
      <c r="J1659" s="2" t="s">
        <v>11</v>
      </c>
      <c r="K1659" s="2" t="s">
        <v>12</v>
      </c>
      <c r="L1659" s="2" t="s">
        <v>2098</v>
      </c>
      <c r="M1659" t="str">
        <f t="shared" si="25"/>
        <v>http://smallbiztrends.com/</v>
      </c>
      <c r="N1659" t="str">
        <f>(IF(COUNTIF('Your Backlinks'!A:A,'Competitor 1'!B1659)+COUNTIF('Competitor 2'!B:B,'Competitor 1'!B1659)&gt;1,"Links","prospect"))</f>
        <v>prospect</v>
      </c>
    </row>
    <row r="1660" spans="1:14" x14ac:dyDescent="0.25">
      <c r="A1660" t="str">
        <f>(IF(COUNTIF('Your Backlinks'!L:L,'Competitor 1'!M1660),"Links","prospect"))</f>
        <v>prospect</v>
      </c>
      <c r="B1660" s="2" t="s">
        <v>5303</v>
      </c>
      <c r="C1660" s="2" t="s">
        <v>5304</v>
      </c>
      <c r="D1660" s="2" t="s">
        <v>2224</v>
      </c>
      <c r="E1660" s="2">
        <v>71</v>
      </c>
      <c r="F1660" s="2">
        <v>85</v>
      </c>
      <c r="G1660" s="2">
        <v>39</v>
      </c>
      <c r="H1660" s="2">
        <v>4462</v>
      </c>
      <c r="I1660" s="2" t="s">
        <v>10</v>
      </c>
      <c r="J1660" s="2" t="s">
        <v>11</v>
      </c>
      <c r="K1660" s="2" t="s">
        <v>12</v>
      </c>
      <c r="L1660" s="2" t="s">
        <v>2098</v>
      </c>
      <c r="M1660" t="str">
        <f t="shared" si="25"/>
        <v>http://www.searchenginestrategies.com/</v>
      </c>
      <c r="N1660" t="str">
        <f>(IF(COUNTIF('Your Backlinks'!A:A,'Competitor 1'!B1660)+COUNTIF('Competitor 2'!B:B,'Competitor 1'!B1660)&gt;1,"Links","prospect"))</f>
        <v>prospect</v>
      </c>
    </row>
    <row r="1661" spans="1:14" x14ac:dyDescent="0.25">
      <c r="A1661" t="str">
        <f>(IF(COUNTIF('Your Backlinks'!L:L,'Competitor 1'!M1661),"Links","prospect"))</f>
        <v>prospect</v>
      </c>
      <c r="B1661" s="2" t="s">
        <v>5305</v>
      </c>
      <c r="C1661" s="2" t="s">
        <v>5306</v>
      </c>
      <c r="D1661" s="2" t="s">
        <v>2224</v>
      </c>
      <c r="E1661" s="2">
        <v>65</v>
      </c>
      <c r="F1661" s="2">
        <v>85</v>
      </c>
      <c r="G1661" s="2">
        <v>20</v>
      </c>
      <c r="H1661" s="2">
        <v>4462</v>
      </c>
      <c r="I1661" s="2" t="s">
        <v>10</v>
      </c>
      <c r="J1661" s="2" t="s">
        <v>11</v>
      </c>
      <c r="K1661" s="2" t="s">
        <v>12</v>
      </c>
      <c r="L1661" s="2" t="s">
        <v>2098</v>
      </c>
      <c r="M1661" t="str">
        <f t="shared" si="25"/>
        <v>http://www.searchenginestrategies.com/</v>
      </c>
      <c r="N1661" t="str">
        <f>(IF(COUNTIF('Your Backlinks'!A:A,'Competitor 1'!B1661)+COUNTIF('Competitor 2'!B:B,'Competitor 1'!B1661)&gt;1,"Links","prospect"))</f>
        <v>prospect</v>
      </c>
    </row>
    <row r="1662" spans="1:14" x14ac:dyDescent="0.25">
      <c r="A1662" t="str">
        <f>(IF(COUNTIF('Your Backlinks'!L:L,'Competitor 1'!M1662),"Links","prospect"))</f>
        <v>prospect</v>
      </c>
      <c r="B1662" s="2" t="s">
        <v>5307</v>
      </c>
      <c r="C1662" s="2" t="s">
        <v>5308</v>
      </c>
      <c r="D1662" s="2" t="s">
        <v>2224</v>
      </c>
      <c r="E1662" s="2">
        <v>65</v>
      </c>
      <c r="F1662" s="2">
        <v>85</v>
      </c>
      <c r="G1662" s="2">
        <v>21</v>
      </c>
      <c r="H1662" s="2">
        <v>4462</v>
      </c>
      <c r="I1662" s="2" t="s">
        <v>10</v>
      </c>
      <c r="J1662" s="2" t="s">
        <v>11</v>
      </c>
      <c r="K1662" s="2" t="s">
        <v>12</v>
      </c>
      <c r="L1662" s="2" t="s">
        <v>2098</v>
      </c>
      <c r="M1662" t="str">
        <f t="shared" si="25"/>
        <v>http://www.searchenginestrategies.com/</v>
      </c>
      <c r="N1662" t="str">
        <f>(IF(COUNTIF('Your Backlinks'!A:A,'Competitor 1'!B1662)+COUNTIF('Competitor 2'!B:B,'Competitor 1'!B1662)&gt;1,"Links","prospect"))</f>
        <v>prospect</v>
      </c>
    </row>
    <row r="1663" spans="1:14" x14ac:dyDescent="0.25">
      <c r="A1663" t="str">
        <f>(IF(COUNTIF('Your Backlinks'!L:L,'Competitor 1'!M1663),"Links","prospect"))</f>
        <v>prospect</v>
      </c>
      <c r="B1663" s="2" t="s">
        <v>5309</v>
      </c>
      <c r="C1663" s="2" t="s">
        <v>5310</v>
      </c>
      <c r="D1663" s="2" t="s">
        <v>2176</v>
      </c>
      <c r="E1663" s="2">
        <v>65</v>
      </c>
      <c r="F1663" s="2">
        <v>85</v>
      </c>
      <c r="G1663" s="2">
        <v>17</v>
      </c>
      <c r="H1663" s="2">
        <v>4462</v>
      </c>
      <c r="I1663" s="2" t="s">
        <v>10</v>
      </c>
      <c r="J1663" s="2" t="s">
        <v>11</v>
      </c>
      <c r="K1663" s="2" t="s">
        <v>12</v>
      </c>
      <c r="L1663" s="2" t="s">
        <v>2098</v>
      </c>
      <c r="M1663" t="str">
        <f t="shared" si="25"/>
        <v>http://www.searchenginestrategies.com/</v>
      </c>
      <c r="N1663" t="str">
        <f>(IF(COUNTIF('Your Backlinks'!A:A,'Competitor 1'!B1663)+COUNTIF('Competitor 2'!B:B,'Competitor 1'!B1663)&gt;1,"Links","prospect"))</f>
        <v>prospect</v>
      </c>
    </row>
    <row r="1664" spans="1:14" x14ac:dyDescent="0.25">
      <c r="A1664" t="str">
        <f>(IF(COUNTIF('Your Backlinks'!L:L,'Competitor 1'!M1664),"Links","prospect"))</f>
        <v>prospect</v>
      </c>
      <c r="B1664" s="2" t="s">
        <v>5311</v>
      </c>
      <c r="C1664" s="2" t="s">
        <v>5312</v>
      </c>
      <c r="D1664" s="2" t="s">
        <v>2224</v>
      </c>
      <c r="E1664" s="2">
        <v>64</v>
      </c>
      <c r="F1664" s="2">
        <v>85</v>
      </c>
      <c r="G1664" s="2">
        <v>18</v>
      </c>
      <c r="H1664" s="2">
        <v>4462</v>
      </c>
      <c r="I1664" s="2" t="s">
        <v>10</v>
      </c>
      <c r="J1664" s="2" t="s">
        <v>11</v>
      </c>
      <c r="K1664" s="2" t="s">
        <v>12</v>
      </c>
      <c r="L1664" s="2" t="s">
        <v>2098</v>
      </c>
      <c r="M1664" t="str">
        <f t="shared" si="25"/>
        <v>http://www.searchenginestrategies.com/</v>
      </c>
      <c r="N1664" t="str">
        <f>(IF(COUNTIF('Your Backlinks'!A:A,'Competitor 1'!B1664)+COUNTIF('Competitor 2'!B:B,'Competitor 1'!B1664)&gt;1,"Links","prospect"))</f>
        <v>prospect</v>
      </c>
    </row>
    <row r="1665" spans="1:14" x14ac:dyDescent="0.25">
      <c r="A1665" t="str">
        <f>(IF(COUNTIF('Your Backlinks'!L:L,'Competitor 1'!M1665),"Links","prospect"))</f>
        <v>prospect</v>
      </c>
      <c r="B1665" s="2" t="s">
        <v>5313</v>
      </c>
      <c r="C1665" s="2" t="s">
        <v>5314</v>
      </c>
      <c r="D1665" s="2" t="s">
        <v>2224</v>
      </c>
      <c r="E1665" s="2">
        <v>63</v>
      </c>
      <c r="F1665" s="2">
        <v>85</v>
      </c>
      <c r="G1665" s="2">
        <v>18</v>
      </c>
      <c r="H1665" s="2">
        <v>4462</v>
      </c>
      <c r="I1665" s="2" t="s">
        <v>10</v>
      </c>
      <c r="J1665" s="2" t="s">
        <v>11</v>
      </c>
      <c r="K1665" s="2" t="s">
        <v>12</v>
      </c>
      <c r="L1665" s="2" t="s">
        <v>2098</v>
      </c>
      <c r="M1665" t="str">
        <f t="shared" si="25"/>
        <v>http://www.searchenginestrategies.com/</v>
      </c>
      <c r="N1665" t="str">
        <f>(IF(COUNTIF('Your Backlinks'!A:A,'Competitor 1'!B1665)+COUNTIF('Competitor 2'!B:B,'Competitor 1'!B1665)&gt;1,"Links","prospect"))</f>
        <v>prospect</v>
      </c>
    </row>
    <row r="1666" spans="1:14" x14ac:dyDescent="0.25">
      <c r="A1666" t="str">
        <f>(IF(COUNTIF('Your Backlinks'!L:L,'Competitor 1'!M1666),"Links","prospect"))</f>
        <v>prospect</v>
      </c>
      <c r="B1666" s="2" t="s">
        <v>5315</v>
      </c>
      <c r="C1666" s="2" t="s">
        <v>5316</v>
      </c>
      <c r="D1666" s="2" t="s">
        <v>2224</v>
      </c>
      <c r="E1666" s="2">
        <v>63</v>
      </c>
      <c r="F1666" s="2">
        <v>85</v>
      </c>
      <c r="G1666" s="2">
        <v>16</v>
      </c>
      <c r="H1666" s="2">
        <v>4462</v>
      </c>
      <c r="I1666" s="2" t="s">
        <v>10</v>
      </c>
      <c r="J1666" s="2" t="s">
        <v>11</v>
      </c>
      <c r="K1666" s="2" t="s">
        <v>12</v>
      </c>
      <c r="L1666" s="2" t="s">
        <v>2098</v>
      </c>
      <c r="M1666" t="str">
        <f t="shared" ref="M1666:M1729" si="26">LEFT(B1666,FIND("/",B1666,8))</f>
        <v>http://www.searchenginestrategies.com/</v>
      </c>
      <c r="N1666" t="str">
        <f>(IF(COUNTIF('Your Backlinks'!A:A,'Competitor 1'!B1666)+COUNTIF('Competitor 2'!B:B,'Competitor 1'!B1666)&gt;1,"Links","prospect"))</f>
        <v>prospect</v>
      </c>
    </row>
    <row r="1667" spans="1:14" x14ac:dyDescent="0.25">
      <c r="A1667" t="str">
        <f>(IF(COUNTIF('Your Backlinks'!L:L,'Competitor 1'!M1667),"Links","prospect"))</f>
        <v>prospect</v>
      </c>
      <c r="B1667" s="2" t="s">
        <v>5317</v>
      </c>
      <c r="C1667" s="2" t="s">
        <v>5318</v>
      </c>
      <c r="D1667" s="2" t="s">
        <v>2224</v>
      </c>
      <c r="E1667" s="2">
        <v>62</v>
      </c>
      <c r="F1667" s="2">
        <v>85</v>
      </c>
      <c r="G1667" s="2">
        <v>13</v>
      </c>
      <c r="H1667" s="2">
        <v>4462</v>
      </c>
      <c r="I1667" s="2" t="s">
        <v>10</v>
      </c>
      <c r="J1667" s="2" t="s">
        <v>11</v>
      </c>
      <c r="K1667" s="2" t="s">
        <v>12</v>
      </c>
      <c r="L1667" s="2" t="s">
        <v>2098</v>
      </c>
      <c r="M1667" t="str">
        <f t="shared" si="26"/>
        <v>http://www.searchenginestrategies.com/</v>
      </c>
      <c r="N1667" t="str">
        <f>(IF(COUNTIF('Your Backlinks'!A:A,'Competitor 1'!B1667)+COUNTIF('Competitor 2'!B:B,'Competitor 1'!B1667)&gt;1,"Links","prospect"))</f>
        <v>prospect</v>
      </c>
    </row>
    <row r="1668" spans="1:14" x14ac:dyDescent="0.25">
      <c r="A1668" t="str">
        <f>(IF(COUNTIF('Your Backlinks'!L:L,'Competitor 1'!M1668),"Links","prospect"))</f>
        <v>prospect</v>
      </c>
      <c r="B1668" s="2" t="s">
        <v>5319</v>
      </c>
      <c r="C1668" s="2" t="s">
        <v>5320</v>
      </c>
      <c r="D1668" s="2" t="s">
        <v>2224</v>
      </c>
      <c r="E1668" s="2">
        <v>59</v>
      </c>
      <c r="F1668" s="2">
        <v>85</v>
      </c>
      <c r="G1668" s="2">
        <v>10</v>
      </c>
      <c r="H1668" s="2">
        <v>4462</v>
      </c>
      <c r="I1668" s="2" t="s">
        <v>10</v>
      </c>
      <c r="J1668" s="2" t="s">
        <v>11</v>
      </c>
      <c r="K1668" s="2" t="s">
        <v>12</v>
      </c>
      <c r="L1668" s="2" t="s">
        <v>2098</v>
      </c>
      <c r="M1668" t="str">
        <f t="shared" si="26"/>
        <v>http://www.searchenginestrategies.com/</v>
      </c>
      <c r="N1668" t="str">
        <f>(IF(COUNTIF('Your Backlinks'!A:A,'Competitor 1'!B1668)+COUNTIF('Competitor 2'!B:B,'Competitor 1'!B1668)&gt;1,"Links","prospect"))</f>
        <v>prospect</v>
      </c>
    </row>
    <row r="1669" spans="1:14" x14ac:dyDescent="0.25">
      <c r="A1669" t="str">
        <f>(IF(COUNTIF('Your Backlinks'!L:L,'Competitor 1'!M1669),"Links","prospect"))</f>
        <v>prospect</v>
      </c>
      <c r="B1669" s="2" t="s">
        <v>5321</v>
      </c>
      <c r="C1669" s="2" t="s">
        <v>5322</v>
      </c>
      <c r="D1669" s="2" t="s">
        <v>2176</v>
      </c>
      <c r="E1669" s="2">
        <v>58</v>
      </c>
      <c r="F1669" s="2">
        <v>85</v>
      </c>
      <c r="G1669" s="2">
        <v>7</v>
      </c>
      <c r="H1669" s="2">
        <v>4462</v>
      </c>
      <c r="I1669" s="2" t="s">
        <v>10</v>
      </c>
      <c r="J1669" s="2" t="s">
        <v>11</v>
      </c>
      <c r="K1669" s="2" t="s">
        <v>12</v>
      </c>
      <c r="L1669" s="2" t="s">
        <v>2098</v>
      </c>
      <c r="M1669" t="str">
        <f t="shared" si="26"/>
        <v>http://www.searchenginestrategies.com/</v>
      </c>
      <c r="N1669" t="str">
        <f>(IF(COUNTIF('Your Backlinks'!A:A,'Competitor 1'!B1669)+COUNTIF('Competitor 2'!B:B,'Competitor 1'!B1669)&gt;1,"Links","prospect"))</f>
        <v>prospect</v>
      </c>
    </row>
    <row r="1670" spans="1:14" x14ac:dyDescent="0.25">
      <c r="A1670" t="str">
        <f>(IF(COUNTIF('Your Backlinks'!L:L,'Competitor 1'!M1670),"Links","prospect"))</f>
        <v>prospect</v>
      </c>
      <c r="B1670" s="2" t="s">
        <v>5323</v>
      </c>
      <c r="C1670" s="2" t="s">
        <v>5324</v>
      </c>
      <c r="D1670" s="2" t="s">
        <v>2224</v>
      </c>
      <c r="E1670" s="2">
        <v>57</v>
      </c>
      <c r="F1670" s="2">
        <v>85</v>
      </c>
      <c r="G1670" s="2">
        <v>6</v>
      </c>
      <c r="H1670" s="2">
        <v>4462</v>
      </c>
      <c r="I1670" s="2" t="s">
        <v>10</v>
      </c>
      <c r="J1670" s="2" t="s">
        <v>11</v>
      </c>
      <c r="K1670" s="2" t="s">
        <v>12</v>
      </c>
      <c r="L1670" s="2" t="s">
        <v>2098</v>
      </c>
      <c r="M1670" t="str">
        <f t="shared" si="26"/>
        <v>http://www.searchenginestrategies.com/</v>
      </c>
      <c r="N1670" t="str">
        <f>(IF(COUNTIF('Your Backlinks'!A:A,'Competitor 1'!B1670)+COUNTIF('Competitor 2'!B:B,'Competitor 1'!B1670)&gt;1,"Links","prospect"))</f>
        <v>prospect</v>
      </c>
    </row>
    <row r="1671" spans="1:14" x14ac:dyDescent="0.25">
      <c r="A1671" t="str">
        <f>(IF(COUNTIF('Your Backlinks'!L:L,'Competitor 1'!M1671),"Links","prospect"))</f>
        <v>prospect</v>
      </c>
      <c r="B1671" s="2" t="s">
        <v>5325</v>
      </c>
      <c r="C1671" s="2" t="s">
        <v>5326</v>
      </c>
      <c r="D1671" s="2" t="s">
        <v>2224</v>
      </c>
      <c r="E1671" s="2">
        <v>55</v>
      </c>
      <c r="F1671" s="2">
        <v>85</v>
      </c>
      <c r="G1671" s="2">
        <v>5</v>
      </c>
      <c r="H1671" s="2">
        <v>4462</v>
      </c>
      <c r="I1671" s="2" t="s">
        <v>10</v>
      </c>
      <c r="J1671" s="2" t="s">
        <v>11</v>
      </c>
      <c r="K1671" s="2" t="s">
        <v>12</v>
      </c>
      <c r="L1671" s="2" t="s">
        <v>2098</v>
      </c>
      <c r="M1671" t="str">
        <f t="shared" si="26"/>
        <v>http://www.searchenginestrategies.com/</v>
      </c>
      <c r="N1671" t="str">
        <f>(IF(COUNTIF('Your Backlinks'!A:A,'Competitor 1'!B1671)+COUNTIF('Competitor 2'!B:B,'Competitor 1'!B1671)&gt;1,"Links","prospect"))</f>
        <v>prospect</v>
      </c>
    </row>
    <row r="1672" spans="1:14" x14ac:dyDescent="0.25">
      <c r="A1672" t="str">
        <f>(IF(COUNTIF('Your Backlinks'!L:L,'Competitor 1'!M1672),"Links","prospect"))</f>
        <v>prospect</v>
      </c>
      <c r="B1672" s="2" t="s">
        <v>5327</v>
      </c>
      <c r="C1672" s="2"/>
      <c r="D1672" s="2" t="s">
        <v>3223</v>
      </c>
      <c r="E1672" s="2">
        <v>47</v>
      </c>
      <c r="F1672" s="2">
        <v>85</v>
      </c>
      <c r="G1672" s="2">
        <v>2</v>
      </c>
      <c r="H1672" s="2">
        <v>4462</v>
      </c>
      <c r="I1672" s="2" t="s">
        <v>10</v>
      </c>
      <c r="J1672" s="2" t="s">
        <v>11</v>
      </c>
      <c r="K1672" s="2" t="s">
        <v>12</v>
      </c>
      <c r="L1672" s="2" t="s">
        <v>2098</v>
      </c>
      <c r="M1672" t="str">
        <f t="shared" si="26"/>
        <v>http://www.searchenginestrategies.com/</v>
      </c>
      <c r="N1672" t="str">
        <f>(IF(COUNTIF('Your Backlinks'!A:A,'Competitor 1'!B1672)+COUNTIF('Competitor 2'!B:B,'Competitor 1'!B1672)&gt;1,"Links","prospect"))</f>
        <v>prospect</v>
      </c>
    </row>
    <row r="1673" spans="1:14" x14ac:dyDescent="0.25">
      <c r="A1673" t="str">
        <f>(IF(COUNTIF('Your Backlinks'!L:L,'Competitor 1'!M1673),"Links","prospect"))</f>
        <v>prospect</v>
      </c>
      <c r="B1673" s="2" t="s">
        <v>5328</v>
      </c>
      <c r="C1673" s="2" t="s">
        <v>5329</v>
      </c>
      <c r="D1673" s="2" t="s">
        <v>2224</v>
      </c>
      <c r="E1673" s="2">
        <v>47</v>
      </c>
      <c r="F1673" s="2">
        <v>85</v>
      </c>
      <c r="G1673" s="2">
        <v>2</v>
      </c>
      <c r="H1673" s="2">
        <v>4462</v>
      </c>
      <c r="I1673" s="2" t="s">
        <v>10</v>
      </c>
      <c r="J1673" s="2" t="s">
        <v>11</v>
      </c>
      <c r="K1673" s="2" t="s">
        <v>12</v>
      </c>
      <c r="L1673" s="2" t="s">
        <v>2098</v>
      </c>
      <c r="M1673" t="str">
        <f t="shared" si="26"/>
        <v>http://www.searchenginestrategies.com/</v>
      </c>
      <c r="N1673" t="str">
        <f>(IF(COUNTIF('Your Backlinks'!A:A,'Competitor 1'!B1673)+COUNTIF('Competitor 2'!B:B,'Competitor 1'!B1673)&gt;1,"Links","prospect"))</f>
        <v>prospect</v>
      </c>
    </row>
    <row r="1674" spans="1:14" x14ac:dyDescent="0.25">
      <c r="A1674" t="str">
        <f>(IF(COUNTIF('Your Backlinks'!L:L,'Competitor 1'!M1674),"Links","prospect"))</f>
        <v>prospect</v>
      </c>
      <c r="B1674" s="2" t="s">
        <v>5330</v>
      </c>
      <c r="C1674" s="2" t="s">
        <v>5331</v>
      </c>
      <c r="D1674" s="2" t="s">
        <v>2224</v>
      </c>
      <c r="E1674" s="2">
        <v>47</v>
      </c>
      <c r="F1674" s="2">
        <v>85</v>
      </c>
      <c r="G1674" s="2">
        <v>2</v>
      </c>
      <c r="H1674" s="2">
        <v>4462</v>
      </c>
      <c r="I1674" s="2" t="s">
        <v>10</v>
      </c>
      <c r="J1674" s="2" t="s">
        <v>11</v>
      </c>
      <c r="K1674" s="2" t="s">
        <v>12</v>
      </c>
      <c r="L1674" s="2" t="s">
        <v>2098</v>
      </c>
      <c r="M1674" t="str">
        <f t="shared" si="26"/>
        <v>http://www.searchenginestrategies.com/</v>
      </c>
      <c r="N1674" t="str">
        <f>(IF(COUNTIF('Your Backlinks'!A:A,'Competitor 1'!B1674)+COUNTIF('Competitor 2'!B:B,'Competitor 1'!B1674)&gt;1,"Links","prospect"))</f>
        <v>prospect</v>
      </c>
    </row>
    <row r="1675" spans="1:14" x14ac:dyDescent="0.25">
      <c r="A1675" t="str">
        <f>(IF(COUNTIF('Your Backlinks'!L:L,'Competitor 1'!M1675),"Links","prospect"))</f>
        <v>prospect</v>
      </c>
      <c r="B1675" s="2" t="s">
        <v>5332</v>
      </c>
      <c r="C1675" s="2" t="s">
        <v>5333</v>
      </c>
      <c r="D1675" s="2" t="s">
        <v>2224</v>
      </c>
      <c r="E1675" s="2">
        <v>46</v>
      </c>
      <c r="F1675" s="2">
        <v>85</v>
      </c>
      <c r="G1675" s="2">
        <v>4</v>
      </c>
      <c r="H1675" s="2">
        <v>4462</v>
      </c>
      <c r="I1675" s="2" t="s">
        <v>10</v>
      </c>
      <c r="J1675" s="2" t="s">
        <v>11</v>
      </c>
      <c r="K1675" s="2" t="s">
        <v>12</v>
      </c>
      <c r="L1675" s="2" t="s">
        <v>2098</v>
      </c>
      <c r="M1675" t="str">
        <f t="shared" si="26"/>
        <v>http://www.searchenginestrategies.com/</v>
      </c>
      <c r="N1675" t="str">
        <f>(IF(COUNTIF('Your Backlinks'!A:A,'Competitor 1'!B1675)+COUNTIF('Competitor 2'!B:B,'Competitor 1'!B1675)&gt;1,"Links","prospect"))</f>
        <v>prospect</v>
      </c>
    </row>
    <row r="1676" spans="1:14" x14ac:dyDescent="0.25">
      <c r="A1676" t="str">
        <f>(IF(COUNTIF('Your Backlinks'!L:L,'Competitor 1'!M1676),"Links","prospect"))</f>
        <v>prospect</v>
      </c>
      <c r="B1676" s="2" t="s">
        <v>5334</v>
      </c>
      <c r="C1676" s="2" t="s">
        <v>5335</v>
      </c>
      <c r="D1676" s="2" t="s">
        <v>2224</v>
      </c>
      <c r="E1676" s="2">
        <v>46</v>
      </c>
      <c r="F1676" s="2">
        <v>85</v>
      </c>
      <c r="G1676" s="2">
        <v>4</v>
      </c>
      <c r="H1676" s="2">
        <v>4462</v>
      </c>
      <c r="I1676" s="2" t="s">
        <v>10</v>
      </c>
      <c r="J1676" s="2" t="s">
        <v>11</v>
      </c>
      <c r="K1676" s="2" t="s">
        <v>12</v>
      </c>
      <c r="L1676" s="2" t="s">
        <v>2098</v>
      </c>
      <c r="M1676" t="str">
        <f t="shared" si="26"/>
        <v>http://www.searchenginestrategies.com/</v>
      </c>
      <c r="N1676" t="str">
        <f>(IF(COUNTIF('Your Backlinks'!A:A,'Competitor 1'!B1676)+COUNTIF('Competitor 2'!B:B,'Competitor 1'!B1676)&gt;1,"Links","prospect"))</f>
        <v>prospect</v>
      </c>
    </row>
    <row r="1677" spans="1:14" x14ac:dyDescent="0.25">
      <c r="A1677" t="str">
        <f>(IF(COUNTIF('Your Backlinks'!L:L,'Competitor 1'!M1677),"Links","prospect"))</f>
        <v>prospect</v>
      </c>
      <c r="B1677" s="2" t="s">
        <v>5336</v>
      </c>
      <c r="C1677" s="2" t="s">
        <v>5337</v>
      </c>
      <c r="D1677" s="2" t="s">
        <v>2224</v>
      </c>
      <c r="E1677" s="2">
        <v>43</v>
      </c>
      <c r="F1677" s="2">
        <v>85</v>
      </c>
      <c r="G1677" s="2">
        <v>3</v>
      </c>
      <c r="H1677" s="2">
        <v>4462</v>
      </c>
      <c r="I1677" s="2" t="s">
        <v>10</v>
      </c>
      <c r="J1677" s="2" t="s">
        <v>11</v>
      </c>
      <c r="K1677" s="2" t="s">
        <v>12</v>
      </c>
      <c r="L1677" s="2" t="s">
        <v>2098</v>
      </c>
      <c r="M1677" t="str">
        <f t="shared" si="26"/>
        <v>http://www.searchenginestrategies.com/</v>
      </c>
      <c r="N1677" t="str">
        <f>(IF(COUNTIF('Your Backlinks'!A:A,'Competitor 1'!B1677)+COUNTIF('Competitor 2'!B:B,'Competitor 1'!B1677)&gt;1,"Links","prospect"))</f>
        <v>prospect</v>
      </c>
    </row>
    <row r="1678" spans="1:14" x14ac:dyDescent="0.25">
      <c r="A1678" t="str">
        <f>(IF(COUNTIF('Your Backlinks'!L:L,'Competitor 1'!M1678),"Links","prospect"))</f>
        <v>prospect</v>
      </c>
      <c r="B1678" s="2" t="s">
        <v>5338</v>
      </c>
      <c r="C1678" s="2" t="s">
        <v>5339</v>
      </c>
      <c r="D1678" s="2" t="s">
        <v>2224</v>
      </c>
      <c r="E1678" s="2">
        <v>43</v>
      </c>
      <c r="F1678" s="2">
        <v>85</v>
      </c>
      <c r="G1678" s="2">
        <v>1</v>
      </c>
      <c r="H1678" s="2">
        <v>4462</v>
      </c>
      <c r="I1678" s="2" t="s">
        <v>10</v>
      </c>
      <c r="J1678" s="2" t="s">
        <v>11</v>
      </c>
      <c r="K1678" s="2" t="s">
        <v>12</v>
      </c>
      <c r="L1678" s="2" t="s">
        <v>2098</v>
      </c>
      <c r="M1678" t="str">
        <f t="shared" si="26"/>
        <v>http://www.searchenginestrategies.com/</v>
      </c>
      <c r="N1678" t="str">
        <f>(IF(COUNTIF('Your Backlinks'!A:A,'Competitor 1'!B1678)+COUNTIF('Competitor 2'!B:B,'Competitor 1'!B1678)&gt;1,"Links","prospect"))</f>
        <v>prospect</v>
      </c>
    </row>
    <row r="1679" spans="1:14" x14ac:dyDescent="0.25">
      <c r="A1679" t="str">
        <f>(IF(COUNTIF('Your Backlinks'!L:L,'Competitor 1'!M1679),"Links","prospect"))</f>
        <v>prospect</v>
      </c>
      <c r="B1679" s="2" t="s">
        <v>5340</v>
      </c>
      <c r="C1679" s="2" t="s">
        <v>5341</v>
      </c>
      <c r="D1679" s="2" t="s">
        <v>2224</v>
      </c>
      <c r="E1679" s="2">
        <v>43</v>
      </c>
      <c r="F1679" s="2">
        <v>85</v>
      </c>
      <c r="G1679" s="2">
        <v>1</v>
      </c>
      <c r="H1679" s="2">
        <v>4462</v>
      </c>
      <c r="I1679" s="2" t="s">
        <v>10</v>
      </c>
      <c r="J1679" s="2" t="s">
        <v>11</v>
      </c>
      <c r="K1679" s="2" t="s">
        <v>12</v>
      </c>
      <c r="L1679" s="2" t="s">
        <v>2098</v>
      </c>
      <c r="M1679" t="str">
        <f t="shared" si="26"/>
        <v>http://www.searchenginestrategies.com/</v>
      </c>
      <c r="N1679" t="str">
        <f>(IF(COUNTIF('Your Backlinks'!A:A,'Competitor 1'!B1679)+COUNTIF('Competitor 2'!B:B,'Competitor 1'!B1679)&gt;1,"Links","prospect"))</f>
        <v>prospect</v>
      </c>
    </row>
    <row r="1680" spans="1:14" x14ac:dyDescent="0.25">
      <c r="A1680" t="str">
        <f>(IF(COUNTIF('Your Backlinks'!L:L,'Competitor 1'!M1680),"Links","prospect"))</f>
        <v>prospect</v>
      </c>
      <c r="B1680" s="2" t="s">
        <v>5342</v>
      </c>
      <c r="C1680" s="2" t="s">
        <v>5343</v>
      </c>
      <c r="D1680" s="2" t="s">
        <v>2224</v>
      </c>
      <c r="E1680" s="2">
        <v>43</v>
      </c>
      <c r="F1680" s="2">
        <v>85</v>
      </c>
      <c r="G1680" s="2">
        <v>1</v>
      </c>
      <c r="H1680" s="2">
        <v>4462</v>
      </c>
      <c r="I1680" s="2" t="s">
        <v>10</v>
      </c>
      <c r="J1680" s="2" t="s">
        <v>11</v>
      </c>
      <c r="K1680" s="2" t="s">
        <v>12</v>
      </c>
      <c r="L1680" s="2" t="s">
        <v>2098</v>
      </c>
      <c r="M1680" t="str">
        <f t="shared" si="26"/>
        <v>http://www.searchenginestrategies.com/</v>
      </c>
      <c r="N1680" t="str">
        <f>(IF(COUNTIF('Your Backlinks'!A:A,'Competitor 1'!B1680)+COUNTIF('Competitor 2'!B:B,'Competitor 1'!B1680)&gt;1,"Links","prospect"))</f>
        <v>prospect</v>
      </c>
    </row>
    <row r="1681" spans="1:14" x14ac:dyDescent="0.25">
      <c r="A1681" t="str">
        <f>(IF(COUNTIF('Your Backlinks'!L:L,'Competitor 1'!M1681),"Links","prospect"))</f>
        <v>prospect</v>
      </c>
      <c r="B1681" s="2" t="s">
        <v>5344</v>
      </c>
      <c r="C1681" s="2" t="s">
        <v>5345</v>
      </c>
      <c r="D1681" s="2" t="s">
        <v>2224</v>
      </c>
      <c r="E1681" s="2">
        <v>43</v>
      </c>
      <c r="F1681" s="2">
        <v>85</v>
      </c>
      <c r="G1681" s="2">
        <v>1</v>
      </c>
      <c r="H1681" s="2">
        <v>4462</v>
      </c>
      <c r="I1681" s="2" t="s">
        <v>10</v>
      </c>
      <c r="J1681" s="2" t="s">
        <v>11</v>
      </c>
      <c r="K1681" s="2" t="s">
        <v>12</v>
      </c>
      <c r="L1681" s="2" t="s">
        <v>2098</v>
      </c>
      <c r="M1681" t="str">
        <f t="shared" si="26"/>
        <v>http://www.searchenginestrategies.com/</v>
      </c>
      <c r="N1681" t="str">
        <f>(IF(COUNTIF('Your Backlinks'!A:A,'Competitor 1'!B1681)+COUNTIF('Competitor 2'!B:B,'Competitor 1'!B1681)&gt;1,"Links","prospect"))</f>
        <v>prospect</v>
      </c>
    </row>
    <row r="1682" spans="1:14" x14ac:dyDescent="0.25">
      <c r="A1682" t="str">
        <f>(IF(COUNTIF('Your Backlinks'!L:L,'Competitor 1'!M1682),"Links","prospect"))</f>
        <v>prospect</v>
      </c>
      <c r="B1682" s="2" t="s">
        <v>5346</v>
      </c>
      <c r="C1682" s="2" t="s">
        <v>5347</v>
      </c>
      <c r="D1682" s="2" t="s">
        <v>2224</v>
      </c>
      <c r="E1682" s="2">
        <v>43</v>
      </c>
      <c r="F1682" s="2">
        <v>85</v>
      </c>
      <c r="G1682" s="2">
        <v>1</v>
      </c>
      <c r="H1682" s="2">
        <v>4462</v>
      </c>
      <c r="I1682" s="2" t="s">
        <v>10</v>
      </c>
      <c r="J1682" s="2" t="s">
        <v>11</v>
      </c>
      <c r="K1682" s="2" t="s">
        <v>12</v>
      </c>
      <c r="L1682" s="2" t="s">
        <v>2098</v>
      </c>
      <c r="M1682" t="str">
        <f t="shared" si="26"/>
        <v>http://www.searchenginestrategies.com/</v>
      </c>
      <c r="N1682" t="str">
        <f>(IF(COUNTIF('Your Backlinks'!A:A,'Competitor 1'!B1682)+COUNTIF('Competitor 2'!B:B,'Competitor 1'!B1682)&gt;1,"Links","prospect"))</f>
        <v>prospect</v>
      </c>
    </row>
    <row r="1683" spans="1:14" x14ac:dyDescent="0.25">
      <c r="A1683" t="str">
        <f>(IF(COUNTIF('Your Backlinks'!L:L,'Competitor 1'!M1683),"Links","prospect"))</f>
        <v>prospect</v>
      </c>
      <c r="B1683" s="2" t="s">
        <v>5348</v>
      </c>
      <c r="C1683" s="2" t="s">
        <v>5337</v>
      </c>
      <c r="D1683" s="2" t="s">
        <v>2176</v>
      </c>
      <c r="E1683" s="2">
        <v>43</v>
      </c>
      <c r="F1683" s="2">
        <v>85</v>
      </c>
      <c r="G1683" s="2">
        <v>3</v>
      </c>
      <c r="H1683" s="2">
        <v>4462</v>
      </c>
      <c r="I1683" s="2" t="s">
        <v>10</v>
      </c>
      <c r="J1683" s="2" t="s">
        <v>11</v>
      </c>
      <c r="K1683" s="2" t="s">
        <v>12</v>
      </c>
      <c r="L1683" s="2" t="s">
        <v>2098</v>
      </c>
      <c r="M1683" t="str">
        <f t="shared" si="26"/>
        <v>http://www.searchenginestrategies.com/</v>
      </c>
      <c r="N1683" t="str">
        <f>(IF(COUNTIF('Your Backlinks'!A:A,'Competitor 1'!B1683)+COUNTIF('Competitor 2'!B:B,'Competitor 1'!B1683)&gt;1,"Links","prospect"))</f>
        <v>prospect</v>
      </c>
    </row>
    <row r="1684" spans="1:14" x14ac:dyDescent="0.25">
      <c r="A1684" t="str">
        <f>(IF(COUNTIF('Your Backlinks'!L:L,'Competitor 1'!M1684),"Links","prospect"))</f>
        <v>prospect</v>
      </c>
      <c r="B1684" s="2" t="s">
        <v>5349</v>
      </c>
      <c r="C1684" s="2" t="s">
        <v>5350</v>
      </c>
      <c r="D1684" s="2" t="s">
        <v>2113</v>
      </c>
      <c r="E1684" s="2">
        <v>41</v>
      </c>
      <c r="F1684" s="2">
        <v>85</v>
      </c>
      <c r="G1684" s="2">
        <v>1</v>
      </c>
      <c r="H1684" s="2">
        <v>4462</v>
      </c>
      <c r="I1684" s="2" t="s">
        <v>10</v>
      </c>
      <c r="J1684" s="2" t="s">
        <v>11</v>
      </c>
      <c r="K1684" s="2" t="s">
        <v>12</v>
      </c>
      <c r="L1684" s="2" t="s">
        <v>2098</v>
      </c>
      <c r="M1684" t="str">
        <f t="shared" si="26"/>
        <v>http://www.searchenginestrategies.com/</v>
      </c>
      <c r="N1684" t="str">
        <f>(IF(COUNTIF('Your Backlinks'!A:A,'Competitor 1'!B1684)+COUNTIF('Competitor 2'!B:B,'Competitor 1'!B1684)&gt;1,"Links","prospect"))</f>
        <v>prospect</v>
      </c>
    </row>
    <row r="1685" spans="1:14" x14ac:dyDescent="0.25">
      <c r="A1685" t="str">
        <f>(IF(COUNTIF('Your Backlinks'!L:L,'Competitor 1'!M1685),"Links","prospect"))</f>
        <v>prospect</v>
      </c>
      <c r="B1685" s="2" t="s">
        <v>5351</v>
      </c>
      <c r="C1685" s="2" t="s">
        <v>5352</v>
      </c>
      <c r="D1685" s="2" t="s">
        <v>2194</v>
      </c>
      <c r="E1685" s="2">
        <v>48</v>
      </c>
      <c r="F1685" s="2">
        <v>85</v>
      </c>
      <c r="G1685" s="2">
        <v>5</v>
      </c>
      <c r="H1685" s="2">
        <v>5977</v>
      </c>
      <c r="I1685" s="2" t="s">
        <v>10</v>
      </c>
      <c r="J1685" s="2" t="s">
        <v>11</v>
      </c>
      <c r="K1685" s="2" t="s">
        <v>12</v>
      </c>
      <c r="L1685" s="2" t="s">
        <v>2098</v>
      </c>
      <c r="M1685" t="str">
        <f t="shared" si="26"/>
        <v>http://www.infotoday.com/</v>
      </c>
      <c r="N1685" t="str">
        <f>(IF(COUNTIF('Your Backlinks'!A:A,'Competitor 1'!B1685)+COUNTIF('Competitor 2'!B:B,'Competitor 1'!B1685)&gt;1,"Links","prospect"))</f>
        <v>prospect</v>
      </c>
    </row>
    <row r="1686" spans="1:14" x14ac:dyDescent="0.25">
      <c r="A1686" t="str">
        <f>(IF(COUNTIF('Your Backlinks'!L:L,'Competitor 1'!M1686),"Links","prospect"))</f>
        <v>prospect</v>
      </c>
      <c r="B1686" s="2" t="s">
        <v>5353</v>
      </c>
      <c r="C1686" s="2" t="s">
        <v>5354</v>
      </c>
      <c r="D1686" s="2" t="s">
        <v>2113</v>
      </c>
      <c r="E1686" s="2">
        <v>56</v>
      </c>
      <c r="F1686" s="2">
        <v>85</v>
      </c>
      <c r="G1686" s="2">
        <v>6</v>
      </c>
      <c r="H1686" s="2">
        <v>13688</v>
      </c>
      <c r="I1686" s="2" t="s">
        <v>10</v>
      </c>
      <c r="J1686" s="2" t="s">
        <v>11</v>
      </c>
      <c r="K1686" s="2" t="s">
        <v>12</v>
      </c>
      <c r="L1686" s="2" t="s">
        <v>2098</v>
      </c>
      <c r="M1686" t="str">
        <f t="shared" si="26"/>
        <v>http://www.wordtracker.com/</v>
      </c>
      <c r="N1686" t="str">
        <f>(IF(COUNTIF('Your Backlinks'!A:A,'Competitor 1'!B1686)+COUNTIF('Competitor 2'!B:B,'Competitor 1'!B1686)&gt;1,"Links","prospect"))</f>
        <v>prospect</v>
      </c>
    </row>
    <row r="1687" spans="1:14" x14ac:dyDescent="0.25">
      <c r="A1687" t="str">
        <f>(IF(COUNTIF('Your Backlinks'!L:L,'Competitor 1'!M1687),"Links","prospect"))</f>
        <v>prospect</v>
      </c>
      <c r="B1687" s="2" t="s">
        <v>5355</v>
      </c>
      <c r="C1687" s="2" t="s">
        <v>5356</v>
      </c>
      <c r="D1687" s="2" t="s">
        <v>2449</v>
      </c>
      <c r="E1687" s="2">
        <v>45</v>
      </c>
      <c r="F1687" s="2">
        <v>85</v>
      </c>
      <c r="G1687" s="2">
        <v>1</v>
      </c>
      <c r="H1687" s="2">
        <v>13688</v>
      </c>
      <c r="I1687" s="2" t="s">
        <v>10</v>
      </c>
      <c r="J1687" s="2" t="s">
        <v>11</v>
      </c>
      <c r="K1687" s="2" t="s">
        <v>12</v>
      </c>
      <c r="L1687" s="2" t="s">
        <v>2098</v>
      </c>
      <c r="M1687" t="str">
        <f t="shared" si="26"/>
        <v>http://www.wordtracker.com/</v>
      </c>
      <c r="N1687" t="str">
        <f>(IF(COUNTIF('Your Backlinks'!A:A,'Competitor 1'!B1687)+COUNTIF('Competitor 2'!B:B,'Competitor 1'!B1687)&gt;1,"Links","prospect"))</f>
        <v>prospect</v>
      </c>
    </row>
    <row r="1688" spans="1:14" x14ac:dyDescent="0.25">
      <c r="A1688" t="str">
        <f>(IF(COUNTIF('Your Backlinks'!L:L,'Competitor 1'!M1688),"Links","prospect"))</f>
        <v>prospect</v>
      </c>
      <c r="B1688" s="2" t="s">
        <v>5357</v>
      </c>
      <c r="C1688" s="2" t="s">
        <v>5358</v>
      </c>
      <c r="D1688" s="2" t="s">
        <v>2113</v>
      </c>
      <c r="E1688" s="2">
        <v>44</v>
      </c>
      <c r="F1688" s="2">
        <v>85</v>
      </c>
      <c r="G1688" s="2">
        <v>2</v>
      </c>
      <c r="H1688" s="2">
        <v>13688</v>
      </c>
      <c r="I1688" s="2" t="s">
        <v>10</v>
      </c>
      <c r="J1688" s="2" t="s">
        <v>11</v>
      </c>
      <c r="K1688" s="2" t="s">
        <v>12</v>
      </c>
      <c r="L1688" s="2" t="s">
        <v>2098</v>
      </c>
      <c r="M1688" t="str">
        <f t="shared" si="26"/>
        <v>http://www.wordtracker.com/</v>
      </c>
      <c r="N1688" t="str">
        <f>(IF(COUNTIF('Your Backlinks'!A:A,'Competitor 1'!B1688)+COUNTIF('Competitor 2'!B:B,'Competitor 1'!B1688)&gt;1,"Links","prospect"))</f>
        <v>prospect</v>
      </c>
    </row>
    <row r="1689" spans="1:14" x14ac:dyDescent="0.25">
      <c r="A1689" t="str">
        <f>(IF(COUNTIF('Your Backlinks'!L:L,'Competitor 1'!M1689),"Links","prospect"))</f>
        <v>prospect</v>
      </c>
      <c r="B1689" s="2" t="s">
        <v>5359</v>
      </c>
      <c r="C1689" s="2" t="s">
        <v>5356</v>
      </c>
      <c r="D1689" s="2" t="s">
        <v>2449</v>
      </c>
      <c r="E1689" s="2">
        <v>31</v>
      </c>
      <c r="F1689" s="2">
        <v>85</v>
      </c>
      <c r="G1689" s="2">
        <v>1</v>
      </c>
      <c r="H1689" s="2">
        <v>13688</v>
      </c>
      <c r="I1689" s="2" t="s">
        <v>10</v>
      </c>
      <c r="J1689" s="2" t="s">
        <v>11</v>
      </c>
      <c r="K1689" s="2" t="s">
        <v>12</v>
      </c>
      <c r="L1689" s="2" t="s">
        <v>2098</v>
      </c>
      <c r="M1689" t="str">
        <f t="shared" si="26"/>
        <v>http://www2.wordtracker.com/</v>
      </c>
      <c r="N1689" t="str">
        <f>(IF(COUNTIF('Your Backlinks'!A:A,'Competitor 1'!B1689)+COUNTIF('Competitor 2'!B:B,'Competitor 1'!B1689)&gt;1,"Links","prospect"))</f>
        <v>prospect</v>
      </c>
    </row>
    <row r="1690" spans="1:14" x14ac:dyDescent="0.25">
      <c r="A1690" t="str">
        <f>(IF(COUNTIF('Your Backlinks'!L:L,'Competitor 1'!M1690),"Links","prospect"))</f>
        <v>prospect</v>
      </c>
      <c r="B1690" s="2" t="s">
        <v>5360</v>
      </c>
      <c r="C1690" s="2" t="s">
        <v>5354</v>
      </c>
      <c r="D1690" s="2" t="s">
        <v>2113</v>
      </c>
      <c r="E1690" s="2">
        <v>31</v>
      </c>
      <c r="F1690" s="2">
        <v>85</v>
      </c>
      <c r="G1690" s="2">
        <v>1</v>
      </c>
      <c r="H1690" s="2">
        <v>13688</v>
      </c>
      <c r="I1690" s="2" t="s">
        <v>10</v>
      </c>
      <c r="J1690" s="2" t="s">
        <v>11</v>
      </c>
      <c r="K1690" s="2" t="s">
        <v>12</v>
      </c>
      <c r="L1690" s="2" t="s">
        <v>2098</v>
      </c>
      <c r="M1690" t="str">
        <f t="shared" si="26"/>
        <v>http://www2.wordtracker.com/</v>
      </c>
      <c r="N1690" t="str">
        <f>(IF(COUNTIF('Your Backlinks'!A:A,'Competitor 1'!B1690)+COUNTIF('Competitor 2'!B:B,'Competitor 1'!B1690)&gt;1,"Links","prospect"))</f>
        <v>prospect</v>
      </c>
    </row>
    <row r="1691" spans="1:14" x14ac:dyDescent="0.25">
      <c r="A1691" t="str">
        <f>(IF(COUNTIF('Your Backlinks'!L:L,'Competitor 1'!M1691),"Links","prospect"))</f>
        <v>prospect</v>
      </c>
      <c r="B1691" s="2" t="s">
        <v>5361</v>
      </c>
      <c r="C1691" s="2" t="s">
        <v>5358</v>
      </c>
      <c r="D1691" s="2" t="s">
        <v>2113</v>
      </c>
      <c r="E1691" s="2">
        <v>31</v>
      </c>
      <c r="F1691" s="2">
        <v>85</v>
      </c>
      <c r="G1691" s="2">
        <v>1</v>
      </c>
      <c r="H1691" s="2">
        <v>13688</v>
      </c>
      <c r="I1691" s="2" t="s">
        <v>10</v>
      </c>
      <c r="J1691" s="2" t="s">
        <v>11</v>
      </c>
      <c r="K1691" s="2" t="s">
        <v>12</v>
      </c>
      <c r="L1691" s="2" t="s">
        <v>2098</v>
      </c>
      <c r="M1691" t="str">
        <f t="shared" si="26"/>
        <v>http://www2.wordtracker.com/</v>
      </c>
      <c r="N1691" t="str">
        <f>(IF(COUNTIF('Your Backlinks'!A:A,'Competitor 1'!B1691)+COUNTIF('Competitor 2'!B:B,'Competitor 1'!B1691)&gt;1,"Links","prospect"))</f>
        <v>prospect</v>
      </c>
    </row>
    <row r="1692" spans="1:14" x14ac:dyDescent="0.25">
      <c r="A1692" t="str">
        <f>(IF(COUNTIF('Your Backlinks'!L:L,'Competitor 1'!M1692),"Links","prospect"))</f>
        <v>prospect</v>
      </c>
      <c r="B1692" s="2" t="s">
        <v>5362</v>
      </c>
      <c r="C1692" s="2" t="s">
        <v>5363</v>
      </c>
      <c r="D1692" s="2" t="s">
        <v>2189</v>
      </c>
      <c r="E1692" s="2">
        <v>39</v>
      </c>
      <c r="F1692" s="2">
        <v>85</v>
      </c>
      <c r="G1692" s="2">
        <v>1</v>
      </c>
      <c r="H1692" s="2">
        <v>14040</v>
      </c>
      <c r="I1692" s="2" t="s">
        <v>10</v>
      </c>
      <c r="J1692" s="2" t="s">
        <v>11</v>
      </c>
      <c r="K1692" s="2" t="s">
        <v>12</v>
      </c>
      <c r="L1692" s="2" t="s">
        <v>2098</v>
      </c>
      <c r="M1692" t="str">
        <f t="shared" si="26"/>
        <v>http://www.thewhir.com/</v>
      </c>
      <c r="N1692" t="str">
        <f>(IF(COUNTIF('Your Backlinks'!A:A,'Competitor 1'!B1692)+COUNTIF('Competitor 2'!B:B,'Competitor 1'!B1692)&gt;1,"Links","prospect"))</f>
        <v>prospect</v>
      </c>
    </row>
    <row r="1693" spans="1:14" x14ac:dyDescent="0.25">
      <c r="A1693" t="str">
        <f>(IF(COUNTIF('Your Backlinks'!L:L,'Competitor 1'!M1693),"Links","prospect"))</f>
        <v>prospect</v>
      </c>
      <c r="B1693" s="2" t="s">
        <v>5364</v>
      </c>
      <c r="C1693" s="2" t="s">
        <v>5365</v>
      </c>
      <c r="D1693" s="2" t="s">
        <v>2189</v>
      </c>
      <c r="E1693" s="2">
        <v>39</v>
      </c>
      <c r="F1693" s="2">
        <v>85</v>
      </c>
      <c r="G1693" s="2">
        <v>1</v>
      </c>
      <c r="H1693" s="2">
        <v>14040</v>
      </c>
      <c r="I1693" s="2" t="s">
        <v>10</v>
      </c>
      <c r="J1693" s="2" t="s">
        <v>11</v>
      </c>
      <c r="K1693" s="2" t="s">
        <v>12</v>
      </c>
      <c r="L1693" s="2" t="s">
        <v>2098</v>
      </c>
      <c r="M1693" t="str">
        <f t="shared" si="26"/>
        <v>http://www.thewhir.com/</v>
      </c>
      <c r="N1693" t="str">
        <f>(IF(COUNTIF('Your Backlinks'!A:A,'Competitor 1'!B1693)+COUNTIF('Competitor 2'!B:B,'Competitor 1'!B1693)&gt;1,"Links","prospect"))</f>
        <v>prospect</v>
      </c>
    </row>
    <row r="1694" spans="1:14" x14ac:dyDescent="0.25">
      <c r="A1694" t="str">
        <f>(IF(COUNTIF('Your Backlinks'!L:L,'Competitor 1'!M1694),"Links","prospect"))</f>
        <v>prospect</v>
      </c>
      <c r="B1694" s="2" t="s">
        <v>5366</v>
      </c>
      <c r="C1694" s="2" t="s">
        <v>5367</v>
      </c>
      <c r="D1694" s="2" t="s">
        <v>5121</v>
      </c>
      <c r="E1694" s="2">
        <v>39</v>
      </c>
      <c r="F1694" s="2">
        <v>85</v>
      </c>
      <c r="G1694" s="2">
        <v>1</v>
      </c>
      <c r="H1694" s="2">
        <v>14040</v>
      </c>
      <c r="I1694" s="2" t="s">
        <v>10</v>
      </c>
      <c r="J1694" s="2" t="s">
        <v>11</v>
      </c>
      <c r="K1694" s="2" t="s">
        <v>12</v>
      </c>
      <c r="L1694" s="2" t="s">
        <v>2098</v>
      </c>
      <c r="M1694" t="str">
        <f t="shared" si="26"/>
        <v>http://www.thewhir.com/</v>
      </c>
      <c r="N1694" t="str">
        <f>(IF(COUNTIF('Your Backlinks'!A:A,'Competitor 1'!B1694)+COUNTIF('Competitor 2'!B:B,'Competitor 1'!B1694)&gt;1,"Links","prospect"))</f>
        <v>prospect</v>
      </c>
    </row>
    <row r="1695" spans="1:14" x14ac:dyDescent="0.25">
      <c r="A1695" t="str">
        <f>(IF(COUNTIF('Your Backlinks'!L:L,'Competitor 1'!M1695),"Links","prospect"))</f>
        <v>prospect</v>
      </c>
      <c r="B1695" s="2" t="s">
        <v>5368</v>
      </c>
      <c r="C1695" s="2" t="s">
        <v>5369</v>
      </c>
      <c r="D1695" s="2" t="s">
        <v>2284</v>
      </c>
      <c r="E1695" s="2">
        <v>39</v>
      </c>
      <c r="F1695" s="2">
        <v>85</v>
      </c>
      <c r="G1695" s="2">
        <v>1</v>
      </c>
      <c r="H1695" s="2">
        <v>14040</v>
      </c>
      <c r="I1695" s="2" t="s">
        <v>10</v>
      </c>
      <c r="J1695" s="2" t="s">
        <v>11</v>
      </c>
      <c r="K1695" s="2" t="s">
        <v>12</v>
      </c>
      <c r="L1695" s="2" t="s">
        <v>2098</v>
      </c>
      <c r="M1695" t="str">
        <f t="shared" si="26"/>
        <v>http://www.thewhir.com/</v>
      </c>
      <c r="N1695" t="str">
        <f>(IF(COUNTIF('Your Backlinks'!A:A,'Competitor 1'!B1695)+COUNTIF('Competitor 2'!B:B,'Competitor 1'!B1695)&gt;1,"Links","prospect"))</f>
        <v>prospect</v>
      </c>
    </row>
    <row r="1696" spans="1:14" x14ac:dyDescent="0.25">
      <c r="A1696" t="str">
        <f>(IF(COUNTIF('Your Backlinks'!L:L,'Competitor 1'!M1696),"Links","prospect"))</f>
        <v>prospect</v>
      </c>
      <c r="B1696" s="2" t="s">
        <v>5370</v>
      </c>
      <c r="C1696" s="2" t="s">
        <v>5371</v>
      </c>
      <c r="D1696" s="2" t="s">
        <v>5372</v>
      </c>
      <c r="E1696" s="2">
        <v>39</v>
      </c>
      <c r="F1696" s="2">
        <v>85</v>
      </c>
      <c r="G1696" s="2">
        <v>1</v>
      </c>
      <c r="H1696" s="2">
        <v>14040</v>
      </c>
      <c r="I1696" s="2" t="s">
        <v>10</v>
      </c>
      <c r="J1696" s="2" t="s">
        <v>11</v>
      </c>
      <c r="K1696" s="2" t="s">
        <v>12</v>
      </c>
      <c r="L1696" s="2" t="s">
        <v>2098</v>
      </c>
      <c r="M1696" t="str">
        <f t="shared" si="26"/>
        <v>http://www.thewhir.com/</v>
      </c>
      <c r="N1696" t="str">
        <f>(IF(COUNTIF('Your Backlinks'!A:A,'Competitor 1'!B1696)+COUNTIF('Competitor 2'!B:B,'Competitor 1'!B1696)&gt;1,"Links","prospect"))</f>
        <v>prospect</v>
      </c>
    </row>
    <row r="1697" spans="1:14" x14ac:dyDescent="0.25">
      <c r="A1697" t="str">
        <f>(IF(COUNTIF('Your Backlinks'!L:L,'Competitor 1'!M1697),"Links","prospect"))</f>
        <v>prospect</v>
      </c>
      <c r="B1697" s="2" t="s">
        <v>5373</v>
      </c>
      <c r="C1697" s="2" t="s">
        <v>5374</v>
      </c>
      <c r="D1697" s="2" t="s">
        <v>2284</v>
      </c>
      <c r="E1697" s="2">
        <v>39</v>
      </c>
      <c r="F1697" s="2">
        <v>85</v>
      </c>
      <c r="G1697" s="2">
        <v>1</v>
      </c>
      <c r="H1697" s="2">
        <v>14040</v>
      </c>
      <c r="I1697" s="2" t="s">
        <v>10</v>
      </c>
      <c r="J1697" s="2" t="s">
        <v>11</v>
      </c>
      <c r="K1697" s="2" t="s">
        <v>12</v>
      </c>
      <c r="L1697" s="2" t="s">
        <v>2098</v>
      </c>
      <c r="M1697" t="str">
        <f t="shared" si="26"/>
        <v>http://www.thewhir.com/</v>
      </c>
      <c r="N1697" t="str">
        <f>(IF(COUNTIF('Your Backlinks'!A:A,'Competitor 1'!B1697)+COUNTIF('Competitor 2'!B:B,'Competitor 1'!B1697)&gt;1,"Links","prospect"))</f>
        <v>prospect</v>
      </c>
    </row>
    <row r="1698" spans="1:14" x14ac:dyDescent="0.25">
      <c r="A1698" t="str">
        <f>(IF(COUNTIF('Your Backlinks'!L:L,'Competitor 1'!M1698),"Links","prospect"))</f>
        <v>prospect</v>
      </c>
      <c r="B1698" s="2" t="s">
        <v>5375</v>
      </c>
      <c r="C1698" s="2" t="s">
        <v>5376</v>
      </c>
      <c r="D1698" s="2" t="s">
        <v>2116</v>
      </c>
      <c r="E1698" s="2">
        <v>32</v>
      </c>
      <c r="F1698" s="2">
        <v>85</v>
      </c>
      <c r="G1698" s="2">
        <v>2</v>
      </c>
      <c r="H1698" s="2">
        <v>16716</v>
      </c>
      <c r="I1698" s="2" t="s">
        <v>10</v>
      </c>
      <c r="J1698" s="2" t="s">
        <v>11</v>
      </c>
      <c r="K1698" s="2" t="s">
        <v>12</v>
      </c>
      <c r="L1698" s="2" t="s">
        <v>2098</v>
      </c>
      <c r="M1698" t="str">
        <f t="shared" si="26"/>
        <v>http://webcomm.fiu.edu/</v>
      </c>
      <c r="N1698" t="str">
        <f>(IF(COUNTIF('Your Backlinks'!A:A,'Competitor 1'!B1698)+COUNTIF('Competitor 2'!B:B,'Competitor 1'!B1698)&gt;1,"Links","prospect"))</f>
        <v>prospect</v>
      </c>
    </row>
    <row r="1699" spans="1:14" x14ac:dyDescent="0.25">
      <c r="A1699" t="str">
        <f>(IF(COUNTIF('Your Backlinks'!L:L,'Competitor 1'!M1699),"Links","prospect"))</f>
        <v>prospect</v>
      </c>
      <c r="B1699" s="2" t="s">
        <v>5377</v>
      </c>
      <c r="C1699" s="2" t="s">
        <v>5378</v>
      </c>
      <c r="D1699" s="2" t="s">
        <v>2284</v>
      </c>
      <c r="E1699" s="2">
        <v>43</v>
      </c>
      <c r="F1699" s="2">
        <v>85</v>
      </c>
      <c r="G1699" s="2">
        <v>4</v>
      </c>
      <c r="H1699" s="2">
        <v>8747</v>
      </c>
      <c r="I1699" s="2" t="s">
        <v>10</v>
      </c>
      <c r="J1699" s="2" t="s">
        <v>11</v>
      </c>
      <c r="K1699" s="2" t="s">
        <v>12</v>
      </c>
      <c r="L1699" s="2" t="s">
        <v>2098</v>
      </c>
      <c r="M1699" t="str">
        <f t="shared" si="26"/>
        <v>http://www.techmeme.com/</v>
      </c>
      <c r="N1699" t="str">
        <f>(IF(COUNTIF('Your Backlinks'!A:A,'Competitor 1'!B1699)+COUNTIF('Competitor 2'!B:B,'Competitor 1'!B1699)&gt;1,"Links","prospect"))</f>
        <v>prospect</v>
      </c>
    </row>
    <row r="1700" spans="1:14" x14ac:dyDescent="0.25">
      <c r="A1700" t="str">
        <f>(IF(COUNTIF('Your Backlinks'!L:L,'Competitor 1'!M1700),"Links","prospect"))</f>
        <v>prospect</v>
      </c>
      <c r="B1700" s="2" t="s">
        <v>5379</v>
      </c>
      <c r="C1700" s="2" t="s">
        <v>5380</v>
      </c>
      <c r="D1700" s="2" t="s">
        <v>2284</v>
      </c>
      <c r="E1700" s="2">
        <v>42</v>
      </c>
      <c r="F1700" s="2">
        <v>85</v>
      </c>
      <c r="G1700" s="2">
        <v>3</v>
      </c>
      <c r="H1700" s="2">
        <v>8747</v>
      </c>
      <c r="I1700" s="2" t="s">
        <v>10</v>
      </c>
      <c r="J1700" s="2" t="s">
        <v>11</v>
      </c>
      <c r="K1700" s="2" t="s">
        <v>12</v>
      </c>
      <c r="L1700" s="2" t="s">
        <v>2098</v>
      </c>
      <c r="M1700" t="str">
        <f t="shared" si="26"/>
        <v>http://www.techmeme.com/</v>
      </c>
      <c r="N1700" t="str">
        <f>(IF(COUNTIF('Your Backlinks'!A:A,'Competitor 1'!B1700)+COUNTIF('Competitor 2'!B:B,'Competitor 1'!B1700)&gt;1,"Links","prospect"))</f>
        <v>prospect</v>
      </c>
    </row>
    <row r="1701" spans="1:14" x14ac:dyDescent="0.25">
      <c r="A1701" t="str">
        <f>(IF(COUNTIF('Your Backlinks'!L:L,'Competitor 1'!M1701),"Links","prospect"))</f>
        <v>prospect</v>
      </c>
      <c r="B1701" s="2" t="s">
        <v>5381</v>
      </c>
      <c r="C1701" s="2" t="s">
        <v>4170</v>
      </c>
      <c r="D1701" s="2" t="s">
        <v>2284</v>
      </c>
      <c r="E1701" s="2">
        <v>40</v>
      </c>
      <c r="F1701" s="2">
        <v>85</v>
      </c>
      <c r="G1701" s="2">
        <v>2</v>
      </c>
      <c r="H1701" s="2">
        <v>8747</v>
      </c>
      <c r="I1701" s="2" t="s">
        <v>10</v>
      </c>
      <c r="J1701" s="2" t="s">
        <v>11</v>
      </c>
      <c r="K1701" s="2" t="s">
        <v>12</v>
      </c>
      <c r="L1701" s="2" t="s">
        <v>2098</v>
      </c>
      <c r="M1701" t="str">
        <f t="shared" si="26"/>
        <v>http://www.techmeme.com/</v>
      </c>
      <c r="N1701" t="str">
        <f>(IF(COUNTIF('Your Backlinks'!A:A,'Competitor 1'!B1701)+COUNTIF('Competitor 2'!B:B,'Competitor 1'!B1701)&gt;1,"Links","prospect"))</f>
        <v>prospect</v>
      </c>
    </row>
    <row r="1702" spans="1:14" x14ac:dyDescent="0.25">
      <c r="A1702" t="str">
        <f>(IF(COUNTIF('Your Backlinks'!L:L,'Competitor 1'!M1702),"Links","prospect"))</f>
        <v>prospect</v>
      </c>
      <c r="B1702" s="2" t="s">
        <v>5382</v>
      </c>
      <c r="C1702" s="2" t="s">
        <v>4610</v>
      </c>
      <c r="D1702" s="2" t="s">
        <v>2284</v>
      </c>
      <c r="E1702" s="2">
        <v>33</v>
      </c>
      <c r="F1702" s="2">
        <v>82</v>
      </c>
      <c r="G1702" s="2">
        <v>1</v>
      </c>
      <c r="H1702" s="2">
        <v>4216</v>
      </c>
      <c r="I1702" s="2" t="s">
        <v>10</v>
      </c>
      <c r="J1702" s="2" t="s">
        <v>11</v>
      </c>
      <c r="K1702" s="2" t="s">
        <v>12</v>
      </c>
      <c r="L1702" s="2" t="s">
        <v>2098</v>
      </c>
      <c r="M1702" t="str">
        <f t="shared" si="26"/>
        <v>http://www.lyris.com/</v>
      </c>
      <c r="N1702" t="str">
        <f>(IF(COUNTIF('Your Backlinks'!A:A,'Competitor 1'!B1702)+COUNTIF('Competitor 2'!B:B,'Competitor 1'!B1702)&gt;1,"Links","prospect"))</f>
        <v>prospect</v>
      </c>
    </row>
    <row r="1703" spans="1:14" x14ac:dyDescent="0.25">
      <c r="A1703" t="str">
        <f>(IF(COUNTIF('Your Backlinks'!L:L,'Competitor 1'!M1703),"Links","prospect"))</f>
        <v>prospect</v>
      </c>
      <c r="B1703" s="2" t="s">
        <v>5383</v>
      </c>
      <c r="C1703" s="2" t="s">
        <v>4608</v>
      </c>
      <c r="D1703" s="2" t="s">
        <v>2284</v>
      </c>
      <c r="E1703" s="2">
        <v>33</v>
      </c>
      <c r="F1703" s="2">
        <v>82</v>
      </c>
      <c r="G1703" s="2">
        <v>1</v>
      </c>
      <c r="H1703" s="2">
        <v>4216</v>
      </c>
      <c r="I1703" s="2" t="s">
        <v>10</v>
      </c>
      <c r="J1703" s="2" t="s">
        <v>11</v>
      </c>
      <c r="K1703" s="2" t="s">
        <v>12</v>
      </c>
      <c r="L1703" s="2" t="s">
        <v>2098</v>
      </c>
      <c r="M1703" t="str">
        <f t="shared" si="26"/>
        <v>http://www.lyris.com/</v>
      </c>
      <c r="N1703" t="str">
        <f>(IF(COUNTIF('Your Backlinks'!A:A,'Competitor 1'!B1703)+COUNTIF('Competitor 2'!B:B,'Competitor 1'!B1703)&gt;1,"Links","prospect"))</f>
        <v>prospect</v>
      </c>
    </row>
    <row r="1704" spans="1:14" x14ac:dyDescent="0.25">
      <c r="A1704" t="str">
        <f>(IF(COUNTIF('Your Backlinks'!L:L,'Competitor 1'!M1704),"Links","prospect"))</f>
        <v>prospect</v>
      </c>
      <c r="B1704" s="2" t="s">
        <v>5384</v>
      </c>
      <c r="C1704" s="2" t="s">
        <v>4608</v>
      </c>
      <c r="D1704" s="2" t="s">
        <v>2284</v>
      </c>
      <c r="E1704" s="2">
        <v>33</v>
      </c>
      <c r="F1704" s="2">
        <v>82</v>
      </c>
      <c r="G1704" s="2">
        <v>1</v>
      </c>
      <c r="H1704" s="2">
        <v>4216</v>
      </c>
      <c r="I1704" s="2" t="s">
        <v>10</v>
      </c>
      <c r="J1704" s="2" t="s">
        <v>11</v>
      </c>
      <c r="K1704" s="2" t="s">
        <v>12</v>
      </c>
      <c r="L1704" s="2" t="s">
        <v>2098</v>
      </c>
      <c r="M1704" t="str">
        <f t="shared" si="26"/>
        <v>http://www.lyris.com/</v>
      </c>
      <c r="N1704" t="str">
        <f>(IF(COUNTIF('Your Backlinks'!A:A,'Competitor 1'!B1704)+COUNTIF('Competitor 2'!B:B,'Competitor 1'!B1704)&gt;1,"Links","prospect"))</f>
        <v>prospect</v>
      </c>
    </row>
    <row r="1705" spans="1:14" x14ac:dyDescent="0.25">
      <c r="A1705" t="str">
        <f>(IF(COUNTIF('Your Backlinks'!L:L,'Competitor 1'!M1705),"Links","prospect"))</f>
        <v>prospect</v>
      </c>
      <c r="B1705" s="2" t="s">
        <v>5385</v>
      </c>
      <c r="C1705" s="2" t="s">
        <v>4608</v>
      </c>
      <c r="D1705" s="2" t="s">
        <v>2284</v>
      </c>
      <c r="E1705" s="2">
        <v>33</v>
      </c>
      <c r="F1705" s="2">
        <v>82</v>
      </c>
      <c r="G1705" s="2">
        <v>0</v>
      </c>
      <c r="H1705" s="2">
        <v>4216</v>
      </c>
      <c r="I1705" s="2" t="s">
        <v>10</v>
      </c>
      <c r="J1705" s="2" t="s">
        <v>11</v>
      </c>
      <c r="K1705" s="2" t="s">
        <v>12</v>
      </c>
      <c r="L1705" s="2" t="s">
        <v>2098</v>
      </c>
      <c r="M1705" t="str">
        <f t="shared" si="26"/>
        <v>http://www.lyris.com/</v>
      </c>
      <c r="N1705" t="str">
        <f>(IF(COUNTIF('Your Backlinks'!A:A,'Competitor 1'!B1705)+COUNTIF('Competitor 2'!B:B,'Competitor 1'!B1705)&gt;1,"Links","prospect"))</f>
        <v>prospect</v>
      </c>
    </row>
    <row r="1706" spans="1:14" x14ac:dyDescent="0.25">
      <c r="A1706" t="str">
        <f>(IF(COUNTIF('Your Backlinks'!L:L,'Competitor 1'!M1706),"Links","prospect"))</f>
        <v>prospect</v>
      </c>
      <c r="B1706" s="2" t="s">
        <v>5386</v>
      </c>
      <c r="C1706" s="2" t="s">
        <v>4608</v>
      </c>
      <c r="D1706" s="2" t="s">
        <v>2284</v>
      </c>
      <c r="E1706" s="2">
        <v>33</v>
      </c>
      <c r="F1706" s="2">
        <v>82</v>
      </c>
      <c r="G1706" s="2">
        <v>0</v>
      </c>
      <c r="H1706" s="2">
        <v>4216</v>
      </c>
      <c r="I1706" s="2" t="s">
        <v>10</v>
      </c>
      <c r="J1706" s="2" t="s">
        <v>11</v>
      </c>
      <c r="K1706" s="2" t="s">
        <v>12</v>
      </c>
      <c r="L1706" s="2" t="s">
        <v>2098</v>
      </c>
      <c r="M1706" t="str">
        <f t="shared" si="26"/>
        <v>http://www.lyris.com/</v>
      </c>
      <c r="N1706" t="str">
        <f>(IF(COUNTIF('Your Backlinks'!A:A,'Competitor 1'!B1706)+COUNTIF('Competitor 2'!B:B,'Competitor 1'!B1706)&gt;1,"Links","prospect"))</f>
        <v>prospect</v>
      </c>
    </row>
    <row r="1707" spans="1:14" x14ac:dyDescent="0.25">
      <c r="A1707" t="str">
        <f>(IF(COUNTIF('Your Backlinks'!L:L,'Competitor 1'!M1707),"Links","prospect"))</f>
        <v>prospect</v>
      </c>
      <c r="B1707" s="2" t="s">
        <v>5387</v>
      </c>
      <c r="C1707" s="2" t="s">
        <v>4608</v>
      </c>
      <c r="D1707" s="2" t="s">
        <v>2284</v>
      </c>
      <c r="E1707" s="2">
        <v>28</v>
      </c>
      <c r="F1707" s="2">
        <v>82</v>
      </c>
      <c r="G1707" s="2">
        <v>1</v>
      </c>
      <c r="H1707" s="2">
        <v>4216</v>
      </c>
      <c r="I1707" s="2" t="s">
        <v>10</v>
      </c>
      <c r="J1707" s="2" t="s">
        <v>11</v>
      </c>
      <c r="K1707" s="2" t="s">
        <v>12</v>
      </c>
      <c r="L1707" s="2" t="s">
        <v>2098</v>
      </c>
      <c r="M1707" t="str">
        <f t="shared" si="26"/>
        <v>http://lyris.com/</v>
      </c>
      <c r="N1707" t="str">
        <f>(IF(COUNTIF('Your Backlinks'!A:A,'Competitor 1'!B1707)+COUNTIF('Competitor 2'!B:B,'Competitor 1'!B1707)&gt;1,"Links","prospect"))</f>
        <v>prospect</v>
      </c>
    </row>
    <row r="1708" spans="1:14" x14ac:dyDescent="0.25">
      <c r="A1708" t="str">
        <f>(IF(COUNTIF('Your Backlinks'!L:L,'Competitor 1'!M1708),"Links","prospect"))</f>
        <v>prospect</v>
      </c>
      <c r="B1708" s="2" t="s">
        <v>5388</v>
      </c>
      <c r="C1708" s="2" t="s">
        <v>5389</v>
      </c>
      <c r="D1708" s="2" t="s">
        <v>2113</v>
      </c>
      <c r="E1708" s="2">
        <v>30</v>
      </c>
      <c r="F1708" s="2">
        <v>82</v>
      </c>
      <c r="G1708" s="2">
        <v>1</v>
      </c>
      <c r="H1708" s="2">
        <v>21754</v>
      </c>
      <c r="I1708" s="2" t="s">
        <v>10</v>
      </c>
      <c r="J1708" s="2" t="s">
        <v>11</v>
      </c>
      <c r="K1708" s="2" t="s">
        <v>12</v>
      </c>
      <c r="L1708" s="2" t="s">
        <v>2098</v>
      </c>
      <c r="M1708" t="str">
        <f t="shared" si="26"/>
        <v>http://blogs.burlingtonfreepress.com/</v>
      </c>
      <c r="N1708" t="str">
        <f>(IF(COUNTIF('Your Backlinks'!A:A,'Competitor 1'!B1708)+COUNTIF('Competitor 2'!B:B,'Competitor 1'!B1708)&gt;1,"Links","prospect"))</f>
        <v>prospect</v>
      </c>
    </row>
    <row r="1709" spans="1:14" x14ac:dyDescent="0.25">
      <c r="A1709" t="str">
        <f>(IF(COUNTIF('Your Backlinks'!L:L,'Competitor 1'!M1709),"Links","prospect"))</f>
        <v>prospect</v>
      </c>
      <c r="B1709" s="2" t="s">
        <v>5390</v>
      </c>
      <c r="C1709" s="2" t="s">
        <v>5391</v>
      </c>
      <c r="D1709" s="2" t="s">
        <v>2176</v>
      </c>
      <c r="E1709" s="2">
        <v>32</v>
      </c>
      <c r="F1709" s="2">
        <v>82</v>
      </c>
      <c r="G1709" s="2">
        <v>1</v>
      </c>
      <c r="H1709" s="2">
        <v>4947</v>
      </c>
      <c r="I1709" s="2" t="s">
        <v>10</v>
      </c>
      <c r="J1709" s="2" t="s">
        <v>11</v>
      </c>
      <c r="K1709" s="2" t="s">
        <v>12</v>
      </c>
      <c r="L1709" s="2" t="s">
        <v>2098</v>
      </c>
      <c r="M1709" t="str">
        <f t="shared" si="26"/>
        <v>http://blog.cs-cart.com/</v>
      </c>
      <c r="N1709" t="str">
        <f>(IF(COUNTIF('Your Backlinks'!A:A,'Competitor 1'!B1709)+COUNTIF('Competitor 2'!B:B,'Competitor 1'!B1709)&gt;1,"Links","prospect"))</f>
        <v>prospect</v>
      </c>
    </row>
    <row r="1710" spans="1:14" x14ac:dyDescent="0.25">
      <c r="A1710" t="str">
        <f>(IF(COUNTIF('Your Backlinks'!L:L,'Competitor 1'!M1710),"Links","prospect"))</f>
        <v>prospect</v>
      </c>
      <c r="B1710" s="2" t="s">
        <v>5392</v>
      </c>
      <c r="C1710" s="2" t="s">
        <v>5393</v>
      </c>
      <c r="D1710" s="2" t="s">
        <v>2176</v>
      </c>
      <c r="E1710" s="2">
        <v>28</v>
      </c>
      <c r="F1710" s="2">
        <v>82</v>
      </c>
      <c r="G1710" s="2">
        <v>1</v>
      </c>
      <c r="H1710" s="2">
        <v>4947</v>
      </c>
      <c r="I1710" s="2" t="s">
        <v>10</v>
      </c>
      <c r="J1710" s="2" t="s">
        <v>11</v>
      </c>
      <c r="K1710" s="2" t="s">
        <v>12</v>
      </c>
      <c r="L1710" s="2" t="s">
        <v>2098</v>
      </c>
      <c r="M1710" t="str">
        <f t="shared" si="26"/>
        <v>http://blog.cs-cart.com/</v>
      </c>
      <c r="N1710" t="str">
        <f>(IF(COUNTIF('Your Backlinks'!A:A,'Competitor 1'!B1710)+COUNTIF('Competitor 2'!B:B,'Competitor 1'!B1710)&gt;1,"Links","prospect"))</f>
        <v>prospect</v>
      </c>
    </row>
    <row r="1711" spans="1:14" x14ac:dyDescent="0.25">
      <c r="A1711" t="str">
        <f>(IF(COUNTIF('Your Backlinks'!L:L,'Competitor 1'!M1711),"Links","prospect"))</f>
        <v>prospect</v>
      </c>
      <c r="B1711" s="2" t="s">
        <v>5394</v>
      </c>
      <c r="C1711" s="2" t="s">
        <v>5395</v>
      </c>
      <c r="D1711" s="2" t="s">
        <v>2176</v>
      </c>
      <c r="E1711" s="2">
        <v>28</v>
      </c>
      <c r="F1711" s="2">
        <v>82</v>
      </c>
      <c r="G1711" s="2">
        <v>1</v>
      </c>
      <c r="H1711" s="2">
        <v>4947</v>
      </c>
      <c r="I1711" s="2" t="s">
        <v>10</v>
      </c>
      <c r="J1711" s="2" t="s">
        <v>11</v>
      </c>
      <c r="K1711" s="2" t="s">
        <v>12</v>
      </c>
      <c r="L1711" s="2" t="s">
        <v>2098</v>
      </c>
      <c r="M1711" t="str">
        <f t="shared" si="26"/>
        <v>http://blog.cs-cart.com/</v>
      </c>
      <c r="N1711" t="str">
        <f>(IF(COUNTIF('Your Backlinks'!A:A,'Competitor 1'!B1711)+COUNTIF('Competitor 2'!B:B,'Competitor 1'!B1711)&gt;1,"Links","prospect"))</f>
        <v>prospect</v>
      </c>
    </row>
    <row r="1712" spans="1:14" x14ac:dyDescent="0.25">
      <c r="A1712" t="str">
        <f>(IF(COUNTIF('Your Backlinks'!L:L,'Competitor 1'!M1712),"Links","prospect"))</f>
        <v>prospect</v>
      </c>
      <c r="B1712" s="2" t="s">
        <v>5396</v>
      </c>
      <c r="C1712" s="2" t="s">
        <v>5397</v>
      </c>
      <c r="D1712" s="2" t="s">
        <v>2176</v>
      </c>
      <c r="E1712" s="2">
        <v>28</v>
      </c>
      <c r="F1712" s="2">
        <v>82</v>
      </c>
      <c r="G1712" s="2">
        <v>1</v>
      </c>
      <c r="H1712" s="2">
        <v>4947</v>
      </c>
      <c r="I1712" s="2" t="s">
        <v>10</v>
      </c>
      <c r="J1712" s="2" t="s">
        <v>11</v>
      </c>
      <c r="K1712" s="2" t="s">
        <v>12</v>
      </c>
      <c r="L1712" s="2" t="s">
        <v>2098</v>
      </c>
      <c r="M1712" t="str">
        <f t="shared" si="26"/>
        <v>http://blog.cs-cart.com/</v>
      </c>
      <c r="N1712" t="str">
        <f>(IF(COUNTIF('Your Backlinks'!A:A,'Competitor 1'!B1712)+COUNTIF('Competitor 2'!B:B,'Competitor 1'!B1712)&gt;1,"Links","prospect"))</f>
        <v>prospect</v>
      </c>
    </row>
    <row r="1713" spans="1:14" x14ac:dyDescent="0.25">
      <c r="A1713" t="str">
        <f>(IF(COUNTIF('Your Backlinks'!L:L,'Competitor 1'!M1713),"Links","prospect"))</f>
        <v>prospect</v>
      </c>
      <c r="B1713" s="2" t="s">
        <v>5398</v>
      </c>
      <c r="C1713" s="2" t="s">
        <v>5399</v>
      </c>
      <c r="D1713" s="2" t="s">
        <v>2588</v>
      </c>
      <c r="E1713" s="2">
        <v>31</v>
      </c>
      <c r="F1713" s="2">
        <v>82</v>
      </c>
      <c r="G1713" s="2">
        <v>1</v>
      </c>
      <c r="H1713" s="2">
        <v>14637</v>
      </c>
      <c r="I1713" s="2" t="s">
        <v>10</v>
      </c>
      <c r="J1713" s="2" t="s">
        <v>11</v>
      </c>
      <c r="K1713" s="2" t="s">
        <v>12</v>
      </c>
      <c r="L1713" s="2" t="s">
        <v>2098</v>
      </c>
      <c r="M1713" t="str">
        <f t="shared" si="26"/>
        <v>http://www3.in.tum.de/</v>
      </c>
      <c r="N1713" t="str">
        <f>(IF(COUNTIF('Your Backlinks'!A:A,'Competitor 1'!B1713)+COUNTIF('Competitor 2'!B:B,'Competitor 1'!B1713)&gt;1,"Links","prospect"))</f>
        <v>prospect</v>
      </c>
    </row>
    <row r="1714" spans="1:14" x14ac:dyDescent="0.25">
      <c r="A1714" t="str">
        <f>(IF(COUNTIF('Your Backlinks'!L:L,'Competitor 1'!M1714),"Links","prospect"))</f>
        <v>prospect</v>
      </c>
      <c r="B1714" s="2" t="s">
        <v>5400</v>
      </c>
      <c r="C1714" s="2" t="s">
        <v>5401</v>
      </c>
      <c r="D1714" s="2" t="s">
        <v>2342</v>
      </c>
      <c r="E1714" s="2">
        <v>63</v>
      </c>
      <c r="F1714" s="2">
        <v>82</v>
      </c>
      <c r="G1714" s="2">
        <v>11</v>
      </c>
      <c r="H1714" s="2">
        <v>8817</v>
      </c>
      <c r="I1714" s="2" t="s">
        <v>11</v>
      </c>
      <c r="J1714" s="2" t="s">
        <v>11</v>
      </c>
      <c r="K1714" s="2" t="s">
        <v>12</v>
      </c>
      <c r="L1714" s="2" t="s">
        <v>2098</v>
      </c>
      <c r="M1714" t="str">
        <f t="shared" si="26"/>
        <v>http://www.webconfs.com/</v>
      </c>
      <c r="N1714" t="str">
        <f>(IF(COUNTIF('Your Backlinks'!A:A,'Competitor 1'!B1714)+COUNTIF('Competitor 2'!B:B,'Competitor 1'!B1714)&gt;1,"Links","prospect"))</f>
        <v>prospect</v>
      </c>
    </row>
    <row r="1715" spans="1:14" x14ac:dyDescent="0.25">
      <c r="A1715" t="str">
        <f>(IF(COUNTIF('Your Backlinks'!L:L,'Competitor 1'!M1715),"Links","prospect"))</f>
        <v>prospect</v>
      </c>
      <c r="B1715" s="2" t="s">
        <v>5402</v>
      </c>
      <c r="C1715" s="2" t="s">
        <v>5403</v>
      </c>
      <c r="D1715" s="2" t="s">
        <v>2224</v>
      </c>
      <c r="E1715" s="2">
        <v>57</v>
      </c>
      <c r="F1715" s="2">
        <v>82</v>
      </c>
      <c r="G1715" s="2">
        <v>9</v>
      </c>
      <c r="H1715" s="2">
        <v>4256</v>
      </c>
      <c r="I1715" s="2" t="s">
        <v>10</v>
      </c>
      <c r="J1715" s="2" t="s">
        <v>11</v>
      </c>
      <c r="K1715" s="2" t="s">
        <v>12</v>
      </c>
      <c r="L1715" s="2" t="s">
        <v>2098</v>
      </c>
      <c r="M1715" t="str">
        <f t="shared" si="26"/>
        <v>http://www.smallbusinesscomputing.com/</v>
      </c>
      <c r="N1715" t="str">
        <f>(IF(COUNTIF('Your Backlinks'!A:A,'Competitor 1'!B1715)+COUNTIF('Competitor 2'!B:B,'Competitor 1'!B1715)&gt;1,"Links","prospect"))</f>
        <v>prospect</v>
      </c>
    </row>
    <row r="1716" spans="1:14" x14ac:dyDescent="0.25">
      <c r="A1716" t="str">
        <f>(IF(COUNTIF('Your Backlinks'!L:L,'Competitor 1'!M1716),"Links","prospect"))</f>
        <v>prospect</v>
      </c>
      <c r="B1716" s="2" t="s">
        <v>5404</v>
      </c>
      <c r="C1716" s="2" t="s">
        <v>5405</v>
      </c>
      <c r="D1716" s="2" t="s">
        <v>5406</v>
      </c>
      <c r="E1716" s="2">
        <v>71</v>
      </c>
      <c r="F1716" s="2">
        <v>82</v>
      </c>
      <c r="G1716" s="2">
        <v>83</v>
      </c>
      <c r="H1716" s="2">
        <v>7168</v>
      </c>
      <c r="I1716" s="2" t="s">
        <v>11</v>
      </c>
      <c r="J1716" s="2" t="s">
        <v>11</v>
      </c>
      <c r="K1716" s="2" t="s">
        <v>12</v>
      </c>
      <c r="L1716" s="2" t="s">
        <v>2098</v>
      </c>
      <c r="M1716" t="str">
        <f t="shared" si="26"/>
        <v>http://www.submitedge.com/</v>
      </c>
      <c r="N1716" t="str">
        <f>(IF(COUNTIF('Your Backlinks'!A:A,'Competitor 1'!B1716)+COUNTIF('Competitor 2'!B:B,'Competitor 1'!B1716)&gt;1,"Links","prospect"))</f>
        <v>prospect</v>
      </c>
    </row>
    <row r="1717" spans="1:14" x14ac:dyDescent="0.25">
      <c r="A1717" t="str">
        <f>(IF(COUNTIF('Your Backlinks'!L:L,'Competitor 1'!M1717),"Links","prospect"))</f>
        <v>prospect</v>
      </c>
      <c r="B1717" s="2" t="s">
        <v>5407</v>
      </c>
      <c r="C1717" s="2" t="s">
        <v>5408</v>
      </c>
      <c r="D1717" s="2" t="s">
        <v>2113</v>
      </c>
      <c r="E1717" s="2">
        <v>39</v>
      </c>
      <c r="F1717" s="2">
        <v>82</v>
      </c>
      <c r="G1717" s="2">
        <v>1</v>
      </c>
      <c r="H1717" s="2">
        <v>22375</v>
      </c>
      <c r="I1717" s="2" t="s">
        <v>10</v>
      </c>
      <c r="J1717" s="2" t="s">
        <v>11</v>
      </c>
      <c r="K1717" s="2" t="s">
        <v>12</v>
      </c>
      <c r="L1717" s="2" t="s">
        <v>2098</v>
      </c>
      <c r="M1717" t="str">
        <f t="shared" si="26"/>
        <v>http://www.digitaljournal.com/</v>
      </c>
      <c r="N1717" t="str">
        <f>(IF(COUNTIF('Your Backlinks'!A:A,'Competitor 1'!B1717)+COUNTIF('Competitor 2'!B:B,'Competitor 1'!B1717)&gt;1,"Links","prospect"))</f>
        <v>prospect</v>
      </c>
    </row>
    <row r="1718" spans="1:14" x14ac:dyDescent="0.25">
      <c r="A1718" t="str">
        <f>(IF(COUNTIF('Your Backlinks'!L:L,'Competitor 1'!M1718),"Links","prospect"))</f>
        <v>prospect</v>
      </c>
      <c r="B1718" s="2" t="s">
        <v>5409</v>
      </c>
      <c r="C1718" s="2" t="s">
        <v>5410</v>
      </c>
      <c r="D1718" s="2" t="s">
        <v>2176</v>
      </c>
      <c r="E1718" s="2">
        <v>36</v>
      </c>
      <c r="F1718" s="2">
        <v>82</v>
      </c>
      <c r="G1718" s="2">
        <v>1</v>
      </c>
      <c r="H1718" s="2">
        <v>6769</v>
      </c>
      <c r="I1718" s="2" t="s">
        <v>10</v>
      </c>
      <c r="J1718" s="2" t="s">
        <v>11</v>
      </c>
      <c r="K1718" s="2" t="s">
        <v>12</v>
      </c>
      <c r="L1718" s="2" t="s">
        <v>2098</v>
      </c>
      <c r="M1718" t="str">
        <f t="shared" si="26"/>
        <v>http://www.benchmarkemail.com/</v>
      </c>
      <c r="N1718" t="str">
        <f>(IF(COUNTIF('Your Backlinks'!A:A,'Competitor 1'!B1718)+COUNTIF('Competitor 2'!B:B,'Competitor 1'!B1718)&gt;1,"Links","prospect"))</f>
        <v>prospect</v>
      </c>
    </row>
    <row r="1719" spans="1:14" x14ac:dyDescent="0.25">
      <c r="A1719" t="str">
        <f>(IF(COUNTIF('Your Backlinks'!L:L,'Competitor 1'!M1719),"Links","prospect"))</f>
        <v>prospect</v>
      </c>
      <c r="B1719" s="2" t="s">
        <v>5411</v>
      </c>
      <c r="C1719" s="2" t="s">
        <v>5412</v>
      </c>
      <c r="D1719" s="2" t="s">
        <v>2176</v>
      </c>
      <c r="E1719" s="2">
        <v>34</v>
      </c>
      <c r="F1719" s="2">
        <v>82</v>
      </c>
      <c r="G1719" s="2">
        <v>0</v>
      </c>
      <c r="H1719" s="2">
        <v>6769</v>
      </c>
      <c r="I1719" s="2" t="s">
        <v>10</v>
      </c>
      <c r="J1719" s="2" t="s">
        <v>11</v>
      </c>
      <c r="K1719" s="2" t="s">
        <v>12</v>
      </c>
      <c r="L1719" s="2" t="s">
        <v>2098</v>
      </c>
      <c r="M1719" t="str">
        <f t="shared" si="26"/>
        <v>http://www.benchmarkemail.com/</v>
      </c>
      <c r="N1719" t="str">
        <f>(IF(COUNTIF('Your Backlinks'!A:A,'Competitor 1'!B1719)+COUNTIF('Competitor 2'!B:B,'Competitor 1'!B1719)&gt;1,"Links","prospect"))</f>
        <v>prospect</v>
      </c>
    </row>
    <row r="1720" spans="1:14" x14ac:dyDescent="0.25">
      <c r="A1720" t="str">
        <f>(IF(COUNTIF('Your Backlinks'!L:L,'Competitor 1'!M1720),"Links","prospect"))</f>
        <v>prospect</v>
      </c>
      <c r="B1720" s="2" t="s">
        <v>5413</v>
      </c>
      <c r="C1720" s="2" t="s">
        <v>5414</v>
      </c>
      <c r="D1720" s="2" t="s">
        <v>2113</v>
      </c>
      <c r="E1720" s="2">
        <v>49</v>
      </c>
      <c r="F1720" s="2">
        <v>82</v>
      </c>
      <c r="G1720" s="2">
        <v>1</v>
      </c>
      <c r="H1720" s="2">
        <v>5727</v>
      </c>
      <c r="I1720" s="2" t="s">
        <v>10</v>
      </c>
      <c r="J1720" s="2" t="s">
        <v>11</v>
      </c>
      <c r="K1720" s="2" t="s">
        <v>12</v>
      </c>
      <c r="L1720" s="2" t="s">
        <v>2098</v>
      </c>
      <c r="M1720" t="str">
        <f t="shared" si="26"/>
        <v>http://www.techflash.com/</v>
      </c>
      <c r="N1720" t="str">
        <f>(IF(COUNTIF('Your Backlinks'!A:A,'Competitor 1'!B1720)+COUNTIF('Competitor 2'!B:B,'Competitor 1'!B1720)&gt;1,"Links","prospect"))</f>
        <v>prospect</v>
      </c>
    </row>
    <row r="1721" spans="1:14" x14ac:dyDescent="0.25">
      <c r="A1721" t="str">
        <f>(IF(COUNTIF('Your Backlinks'!L:L,'Competitor 1'!M1721),"Links","prospect"))</f>
        <v>prospect</v>
      </c>
      <c r="B1721" s="2" t="s">
        <v>5415</v>
      </c>
      <c r="C1721" s="2" t="s">
        <v>5416</v>
      </c>
      <c r="D1721" s="2" t="s">
        <v>2113</v>
      </c>
      <c r="E1721" s="2">
        <v>42</v>
      </c>
      <c r="F1721" s="2">
        <v>82</v>
      </c>
      <c r="G1721" s="2">
        <v>2</v>
      </c>
      <c r="H1721" s="2">
        <v>5727</v>
      </c>
      <c r="I1721" s="2" t="s">
        <v>10</v>
      </c>
      <c r="J1721" s="2" t="s">
        <v>11</v>
      </c>
      <c r="K1721" s="2" t="s">
        <v>12</v>
      </c>
      <c r="L1721" s="2" t="s">
        <v>2098</v>
      </c>
      <c r="M1721" t="str">
        <f t="shared" si="26"/>
        <v>http://www.techflash.com/</v>
      </c>
      <c r="N1721" t="str">
        <f>(IF(COUNTIF('Your Backlinks'!A:A,'Competitor 1'!B1721)+COUNTIF('Competitor 2'!B:B,'Competitor 1'!B1721)&gt;1,"Links","prospect"))</f>
        <v>prospect</v>
      </c>
    </row>
    <row r="1722" spans="1:14" x14ac:dyDescent="0.25">
      <c r="A1722" t="str">
        <f>(IF(COUNTIF('Your Backlinks'!L:L,'Competitor 1'!M1722),"Links","prospect"))</f>
        <v>prospect</v>
      </c>
      <c r="B1722" s="2" t="s">
        <v>5417</v>
      </c>
      <c r="C1722" s="2" t="s">
        <v>5414</v>
      </c>
      <c r="D1722" s="2" t="s">
        <v>2176</v>
      </c>
      <c r="E1722" s="2">
        <v>41</v>
      </c>
      <c r="F1722" s="2">
        <v>82</v>
      </c>
      <c r="G1722" s="2">
        <v>1</v>
      </c>
      <c r="H1722" s="2">
        <v>5727</v>
      </c>
      <c r="I1722" s="2" t="s">
        <v>10</v>
      </c>
      <c r="J1722" s="2" t="s">
        <v>11</v>
      </c>
      <c r="K1722" s="2" t="s">
        <v>12</v>
      </c>
      <c r="L1722" s="2" t="s">
        <v>2098</v>
      </c>
      <c r="M1722" t="str">
        <f t="shared" si="26"/>
        <v>http://www.techflash.com/</v>
      </c>
      <c r="N1722" t="str">
        <f>(IF(COUNTIF('Your Backlinks'!A:A,'Competitor 1'!B1722)+COUNTIF('Competitor 2'!B:B,'Competitor 1'!B1722)&gt;1,"Links","prospect"))</f>
        <v>prospect</v>
      </c>
    </row>
    <row r="1723" spans="1:14" x14ac:dyDescent="0.25">
      <c r="A1723" t="str">
        <f>(IF(COUNTIF('Your Backlinks'!L:L,'Competitor 1'!M1723),"Links","prospect"))</f>
        <v>prospect</v>
      </c>
      <c r="B1723" s="2" t="s">
        <v>5418</v>
      </c>
      <c r="C1723" s="2" t="s">
        <v>5419</v>
      </c>
      <c r="D1723" s="2" t="s">
        <v>2113</v>
      </c>
      <c r="E1723" s="2">
        <v>41</v>
      </c>
      <c r="F1723" s="2">
        <v>82</v>
      </c>
      <c r="G1723" s="2">
        <v>1</v>
      </c>
      <c r="H1723" s="2">
        <v>5727</v>
      </c>
      <c r="I1723" s="2" t="s">
        <v>10</v>
      </c>
      <c r="J1723" s="2" t="s">
        <v>11</v>
      </c>
      <c r="K1723" s="2" t="s">
        <v>12</v>
      </c>
      <c r="L1723" s="2" t="s">
        <v>2098</v>
      </c>
      <c r="M1723" t="str">
        <f t="shared" si="26"/>
        <v>http://www.techflash.com/</v>
      </c>
      <c r="N1723" t="str">
        <f>(IF(COUNTIF('Your Backlinks'!A:A,'Competitor 1'!B1723)+COUNTIF('Competitor 2'!B:B,'Competitor 1'!B1723)&gt;1,"Links","prospect"))</f>
        <v>prospect</v>
      </c>
    </row>
    <row r="1724" spans="1:14" x14ac:dyDescent="0.25">
      <c r="A1724" t="str">
        <f>(IF(COUNTIF('Your Backlinks'!L:L,'Competitor 1'!M1724),"Links","prospect"))</f>
        <v>prospect</v>
      </c>
      <c r="B1724" s="2" t="s">
        <v>5420</v>
      </c>
      <c r="C1724" s="2" t="s">
        <v>5421</v>
      </c>
      <c r="D1724" s="2" t="s">
        <v>2176</v>
      </c>
      <c r="E1724" s="2">
        <v>41</v>
      </c>
      <c r="F1724" s="2">
        <v>82</v>
      </c>
      <c r="G1724" s="2">
        <v>2</v>
      </c>
      <c r="H1724" s="2">
        <v>5727</v>
      </c>
      <c r="I1724" s="2" t="s">
        <v>10</v>
      </c>
      <c r="J1724" s="2" t="s">
        <v>11</v>
      </c>
      <c r="K1724" s="2" t="s">
        <v>12</v>
      </c>
      <c r="L1724" s="2" t="s">
        <v>2098</v>
      </c>
      <c r="M1724" t="str">
        <f t="shared" si="26"/>
        <v>http://www.techflash.com/</v>
      </c>
      <c r="N1724" t="str">
        <f>(IF(COUNTIF('Your Backlinks'!A:A,'Competitor 1'!B1724)+COUNTIF('Competitor 2'!B:B,'Competitor 1'!B1724)&gt;1,"Links","prospect"))</f>
        <v>prospect</v>
      </c>
    </row>
    <row r="1725" spans="1:14" x14ac:dyDescent="0.25">
      <c r="A1725" t="str">
        <f>(IF(COUNTIF('Your Backlinks'!L:L,'Competitor 1'!M1725),"Links","prospect"))</f>
        <v>prospect</v>
      </c>
      <c r="B1725" s="2" t="s">
        <v>5422</v>
      </c>
      <c r="C1725" s="2" t="s">
        <v>5423</v>
      </c>
      <c r="D1725" s="2" t="s">
        <v>2113</v>
      </c>
      <c r="E1725" s="2">
        <v>40</v>
      </c>
      <c r="F1725" s="2">
        <v>82</v>
      </c>
      <c r="G1725" s="2">
        <v>3</v>
      </c>
      <c r="H1725" s="2">
        <v>5727</v>
      </c>
      <c r="I1725" s="2" t="s">
        <v>10</v>
      </c>
      <c r="J1725" s="2" t="s">
        <v>11</v>
      </c>
      <c r="K1725" s="2" t="s">
        <v>12</v>
      </c>
      <c r="L1725" s="2" t="s">
        <v>2098</v>
      </c>
      <c r="M1725" t="str">
        <f t="shared" si="26"/>
        <v>http://www.techflash.com/</v>
      </c>
      <c r="N1725" t="str">
        <f>(IF(COUNTIF('Your Backlinks'!A:A,'Competitor 1'!B1725)+COUNTIF('Competitor 2'!B:B,'Competitor 1'!B1725)&gt;1,"Links","prospect"))</f>
        <v>prospect</v>
      </c>
    </row>
    <row r="1726" spans="1:14" x14ac:dyDescent="0.25">
      <c r="A1726" t="str">
        <f>(IF(COUNTIF('Your Backlinks'!L:L,'Competitor 1'!M1726),"Links","prospect"))</f>
        <v>prospect</v>
      </c>
      <c r="B1726" s="2" t="s">
        <v>5424</v>
      </c>
      <c r="C1726" s="2" t="s">
        <v>5414</v>
      </c>
      <c r="D1726" s="2" t="s">
        <v>2113</v>
      </c>
      <c r="E1726" s="2">
        <v>40</v>
      </c>
      <c r="F1726" s="2">
        <v>82</v>
      </c>
      <c r="G1726" s="2">
        <v>1</v>
      </c>
      <c r="H1726" s="2">
        <v>5727</v>
      </c>
      <c r="I1726" s="2" t="s">
        <v>10</v>
      </c>
      <c r="J1726" s="2" t="s">
        <v>11</v>
      </c>
      <c r="K1726" s="2" t="s">
        <v>12</v>
      </c>
      <c r="L1726" s="2" t="s">
        <v>2098</v>
      </c>
      <c r="M1726" t="str">
        <f t="shared" si="26"/>
        <v>http://www.techflash.com/</v>
      </c>
      <c r="N1726" t="str">
        <f>(IF(COUNTIF('Your Backlinks'!A:A,'Competitor 1'!B1726)+COUNTIF('Competitor 2'!B:B,'Competitor 1'!B1726)&gt;1,"Links","prospect"))</f>
        <v>prospect</v>
      </c>
    </row>
    <row r="1727" spans="1:14" x14ac:dyDescent="0.25">
      <c r="A1727" t="str">
        <f>(IF(COUNTIF('Your Backlinks'!L:L,'Competitor 1'!M1727),"Links","prospect"))</f>
        <v>prospect</v>
      </c>
      <c r="B1727" s="2" t="s">
        <v>5425</v>
      </c>
      <c r="C1727" s="2" t="s">
        <v>5414</v>
      </c>
      <c r="D1727" s="2" t="s">
        <v>2176</v>
      </c>
      <c r="E1727" s="2">
        <v>40</v>
      </c>
      <c r="F1727" s="2">
        <v>82</v>
      </c>
      <c r="G1727" s="2">
        <v>2</v>
      </c>
      <c r="H1727" s="2">
        <v>5727</v>
      </c>
      <c r="I1727" s="2" t="s">
        <v>10</v>
      </c>
      <c r="J1727" s="2" t="s">
        <v>11</v>
      </c>
      <c r="K1727" s="2" t="s">
        <v>12</v>
      </c>
      <c r="L1727" s="2" t="s">
        <v>2098</v>
      </c>
      <c r="M1727" t="str">
        <f t="shared" si="26"/>
        <v>http://www.techflash.com/</v>
      </c>
      <c r="N1727" t="str">
        <f>(IF(COUNTIF('Your Backlinks'!A:A,'Competitor 1'!B1727)+COUNTIF('Competitor 2'!B:B,'Competitor 1'!B1727)&gt;1,"Links","prospect"))</f>
        <v>prospect</v>
      </c>
    </row>
    <row r="1728" spans="1:14" x14ac:dyDescent="0.25">
      <c r="A1728" t="str">
        <f>(IF(COUNTIF('Your Backlinks'!L:L,'Competitor 1'!M1728),"Links","prospect"))</f>
        <v>prospect</v>
      </c>
      <c r="B1728" s="2" t="s">
        <v>5426</v>
      </c>
      <c r="C1728" s="2" t="s">
        <v>5427</v>
      </c>
      <c r="D1728" s="2" t="s">
        <v>2113</v>
      </c>
      <c r="E1728" s="2">
        <v>38</v>
      </c>
      <c r="F1728" s="2">
        <v>82</v>
      </c>
      <c r="G1728" s="2">
        <v>1</v>
      </c>
      <c r="H1728" s="2">
        <v>5727</v>
      </c>
      <c r="I1728" s="2" t="s">
        <v>10</v>
      </c>
      <c r="J1728" s="2" t="s">
        <v>11</v>
      </c>
      <c r="K1728" s="2" t="s">
        <v>12</v>
      </c>
      <c r="L1728" s="2" t="s">
        <v>2098</v>
      </c>
      <c r="M1728" t="str">
        <f t="shared" si="26"/>
        <v>http://www.techflash.com/</v>
      </c>
      <c r="N1728" t="str">
        <f>(IF(COUNTIF('Your Backlinks'!A:A,'Competitor 1'!B1728)+COUNTIF('Competitor 2'!B:B,'Competitor 1'!B1728)&gt;1,"Links","prospect"))</f>
        <v>prospect</v>
      </c>
    </row>
    <row r="1729" spans="1:14" x14ac:dyDescent="0.25">
      <c r="A1729" t="str">
        <f>(IF(COUNTIF('Your Backlinks'!L:L,'Competitor 1'!M1729),"Links","prospect"))</f>
        <v>prospect</v>
      </c>
      <c r="B1729" s="2" t="s">
        <v>5428</v>
      </c>
      <c r="C1729" s="2" t="s">
        <v>5429</v>
      </c>
      <c r="D1729" s="2" t="s">
        <v>2176</v>
      </c>
      <c r="E1729" s="2">
        <v>38</v>
      </c>
      <c r="F1729" s="2">
        <v>82</v>
      </c>
      <c r="G1729" s="2">
        <v>1</v>
      </c>
      <c r="H1729" s="2">
        <v>5727</v>
      </c>
      <c r="I1729" s="2" t="s">
        <v>10</v>
      </c>
      <c r="J1729" s="2" t="s">
        <v>11</v>
      </c>
      <c r="K1729" s="2" t="s">
        <v>12</v>
      </c>
      <c r="L1729" s="2" t="s">
        <v>2098</v>
      </c>
      <c r="M1729" t="str">
        <f t="shared" si="26"/>
        <v>http://www.techflash.com/</v>
      </c>
      <c r="N1729" t="str">
        <f>(IF(COUNTIF('Your Backlinks'!A:A,'Competitor 1'!B1729)+COUNTIF('Competitor 2'!B:B,'Competitor 1'!B1729)&gt;1,"Links","prospect"))</f>
        <v>prospect</v>
      </c>
    </row>
    <row r="1730" spans="1:14" x14ac:dyDescent="0.25">
      <c r="A1730" t="str">
        <f>(IF(COUNTIF('Your Backlinks'!L:L,'Competitor 1'!M1730),"Links","prospect"))</f>
        <v>prospect</v>
      </c>
      <c r="B1730" s="2" t="s">
        <v>5430</v>
      </c>
      <c r="C1730" s="2" t="s">
        <v>5414</v>
      </c>
      <c r="D1730" s="2" t="s">
        <v>2113</v>
      </c>
      <c r="E1730" s="2">
        <v>38</v>
      </c>
      <c r="F1730" s="2">
        <v>82</v>
      </c>
      <c r="G1730" s="2">
        <v>1</v>
      </c>
      <c r="H1730" s="2">
        <v>5727</v>
      </c>
      <c r="I1730" s="2" t="s">
        <v>10</v>
      </c>
      <c r="J1730" s="2" t="s">
        <v>11</v>
      </c>
      <c r="K1730" s="2" t="s">
        <v>12</v>
      </c>
      <c r="L1730" s="2" t="s">
        <v>2098</v>
      </c>
      <c r="M1730" t="str">
        <f t="shared" ref="M1730:M1793" si="27">LEFT(B1730,FIND("/",B1730,8))</f>
        <v>http://www.techflash.com/</v>
      </c>
      <c r="N1730" t="str">
        <f>(IF(COUNTIF('Your Backlinks'!A:A,'Competitor 1'!B1730)+COUNTIF('Competitor 2'!B:B,'Competitor 1'!B1730)&gt;1,"Links","prospect"))</f>
        <v>prospect</v>
      </c>
    </row>
    <row r="1731" spans="1:14" x14ac:dyDescent="0.25">
      <c r="A1731" t="str">
        <f>(IF(COUNTIF('Your Backlinks'!L:L,'Competitor 1'!M1731),"Links","prospect"))</f>
        <v>prospect</v>
      </c>
      <c r="B1731" s="2" t="s">
        <v>5431</v>
      </c>
      <c r="C1731" s="2" t="s">
        <v>5414</v>
      </c>
      <c r="D1731" s="2" t="s">
        <v>2113</v>
      </c>
      <c r="E1731" s="2">
        <v>38</v>
      </c>
      <c r="F1731" s="2">
        <v>82</v>
      </c>
      <c r="G1731" s="2">
        <v>1</v>
      </c>
      <c r="H1731" s="2">
        <v>5727</v>
      </c>
      <c r="I1731" s="2" t="s">
        <v>10</v>
      </c>
      <c r="J1731" s="2" t="s">
        <v>11</v>
      </c>
      <c r="K1731" s="2" t="s">
        <v>12</v>
      </c>
      <c r="L1731" s="2" t="s">
        <v>2098</v>
      </c>
      <c r="M1731" t="str">
        <f t="shared" si="27"/>
        <v>http://www.techflash.com/</v>
      </c>
      <c r="N1731" t="str">
        <f>(IF(COUNTIF('Your Backlinks'!A:A,'Competitor 1'!B1731)+COUNTIF('Competitor 2'!B:B,'Competitor 1'!B1731)&gt;1,"Links","prospect"))</f>
        <v>prospect</v>
      </c>
    </row>
    <row r="1732" spans="1:14" x14ac:dyDescent="0.25">
      <c r="A1732" t="str">
        <f>(IF(COUNTIF('Your Backlinks'!L:L,'Competitor 1'!M1732),"Links","prospect"))</f>
        <v>prospect</v>
      </c>
      <c r="B1732" s="2" t="s">
        <v>5432</v>
      </c>
      <c r="C1732" s="2" t="s">
        <v>5414</v>
      </c>
      <c r="D1732" s="2" t="s">
        <v>2113</v>
      </c>
      <c r="E1732" s="2">
        <v>38</v>
      </c>
      <c r="F1732" s="2">
        <v>82</v>
      </c>
      <c r="G1732" s="2">
        <v>1</v>
      </c>
      <c r="H1732" s="2">
        <v>5727</v>
      </c>
      <c r="I1732" s="2" t="s">
        <v>10</v>
      </c>
      <c r="J1732" s="2" t="s">
        <v>11</v>
      </c>
      <c r="K1732" s="2" t="s">
        <v>12</v>
      </c>
      <c r="L1732" s="2" t="s">
        <v>2098</v>
      </c>
      <c r="M1732" t="str">
        <f t="shared" si="27"/>
        <v>http://www.techflash.com/</v>
      </c>
      <c r="N1732" t="str">
        <f>(IF(COUNTIF('Your Backlinks'!A:A,'Competitor 1'!B1732)+COUNTIF('Competitor 2'!B:B,'Competitor 1'!B1732)&gt;1,"Links","prospect"))</f>
        <v>prospect</v>
      </c>
    </row>
    <row r="1733" spans="1:14" x14ac:dyDescent="0.25">
      <c r="A1733" t="str">
        <f>(IF(COUNTIF('Your Backlinks'!L:L,'Competitor 1'!M1733),"Links","prospect"))</f>
        <v>prospect</v>
      </c>
      <c r="B1733" s="2" t="s">
        <v>5433</v>
      </c>
      <c r="C1733" s="2" t="s">
        <v>5414</v>
      </c>
      <c r="D1733" s="2" t="s">
        <v>2113</v>
      </c>
      <c r="E1733" s="2">
        <v>36</v>
      </c>
      <c r="F1733" s="2">
        <v>82</v>
      </c>
      <c r="G1733" s="2">
        <v>1</v>
      </c>
      <c r="H1733" s="2">
        <v>5727</v>
      </c>
      <c r="I1733" s="2" t="s">
        <v>10</v>
      </c>
      <c r="J1733" s="2" t="s">
        <v>11</v>
      </c>
      <c r="K1733" s="2" t="s">
        <v>12</v>
      </c>
      <c r="L1733" s="2" t="s">
        <v>2098</v>
      </c>
      <c r="M1733" t="str">
        <f t="shared" si="27"/>
        <v>http://techflash.com/</v>
      </c>
      <c r="N1733" t="str">
        <f>(IF(COUNTIF('Your Backlinks'!A:A,'Competitor 1'!B1733)+COUNTIF('Competitor 2'!B:B,'Competitor 1'!B1733)&gt;1,"Links","prospect"))</f>
        <v>prospect</v>
      </c>
    </row>
    <row r="1734" spans="1:14" x14ac:dyDescent="0.25">
      <c r="A1734" t="str">
        <f>(IF(COUNTIF('Your Backlinks'!L:L,'Competitor 1'!M1734),"Links","prospect"))</f>
        <v>prospect</v>
      </c>
      <c r="B1734" s="2" t="s">
        <v>5434</v>
      </c>
      <c r="C1734" s="2" t="s">
        <v>5414</v>
      </c>
      <c r="D1734" s="2" t="s">
        <v>2176</v>
      </c>
      <c r="E1734" s="2">
        <v>36</v>
      </c>
      <c r="F1734" s="2">
        <v>82</v>
      </c>
      <c r="G1734" s="2">
        <v>1</v>
      </c>
      <c r="H1734" s="2">
        <v>5727</v>
      </c>
      <c r="I1734" s="2" t="s">
        <v>10</v>
      </c>
      <c r="J1734" s="2" t="s">
        <v>11</v>
      </c>
      <c r="K1734" s="2" t="s">
        <v>12</v>
      </c>
      <c r="L1734" s="2" t="s">
        <v>2098</v>
      </c>
      <c r="M1734" t="str">
        <f t="shared" si="27"/>
        <v>http://www.techflash.com/</v>
      </c>
      <c r="N1734" t="str">
        <f>(IF(COUNTIF('Your Backlinks'!A:A,'Competitor 1'!B1734)+COUNTIF('Competitor 2'!B:B,'Competitor 1'!B1734)&gt;1,"Links","prospect"))</f>
        <v>prospect</v>
      </c>
    </row>
    <row r="1735" spans="1:14" x14ac:dyDescent="0.25">
      <c r="A1735" t="str">
        <f>(IF(COUNTIF('Your Backlinks'!L:L,'Competitor 1'!M1735),"Links","prospect"))</f>
        <v>prospect</v>
      </c>
      <c r="B1735" s="2" t="s">
        <v>5435</v>
      </c>
      <c r="C1735" s="2" t="s">
        <v>5436</v>
      </c>
      <c r="D1735" s="2" t="s">
        <v>2113</v>
      </c>
      <c r="E1735" s="2">
        <v>36</v>
      </c>
      <c r="F1735" s="2">
        <v>82</v>
      </c>
      <c r="G1735" s="2">
        <v>1</v>
      </c>
      <c r="H1735" s="2">
        <v>5727</v>
      </c>
      <c r="I1735" s="2" t="s">
        <v>10</v>
      </c>
      <c r="J1735" s="2" t="s">
        <v>11</v>
      </c>
      <c r="K1735" s="2" t="s">
        <v>12</v>
      </c>
      <c r="L1735" s="2" t="s">
        <v>2098</v>
      </c>
      <c r="M1735" t="str">
        <f t="shared" si="27"/>
        <v>http://www.techflash.com/</v>
      </c>
      <c r="N1735" t="str">
        <f>(IF(COUNTIF('Your Backlinks'!A:A,'Competitor 1'!B1735)+COUNTIF('Competitor 2'!B:B,'Competitor 1'!B1735)&gt;1,"Links","prospect"))</f>
        <v>prospect</v>
      </c>
    </row>
    <row r="1736" spans="1:14" x14ac:dyDescent="0.25">
      <c r="A1736" t="str">
        <f>(IF(COUNTIF('Your Backlinks'!L:L,'Competitor 1'!M1736),"Links","prospect"))</f>
        <v>prospect</v>
      </c>
      <c r="B1736" s="2" t="s">
        <v>5437</v>
      </c>
      <c r="C1736" s="2" t="s">
        <v>5414</v>
      </c>
      <c r="D1736" s="2" t="s">
        <v>2176</v>
      </c>
      <c r="E1736" s="2">
        <v>34</v>
      </c>
      <c r="F1736" s="2">
        <v>82</v>
      </c>
      <c r="G1736" s="2">
        <v>1</v>
      </c>
      <c r="H1736" s="2">
        <v>5727</v>
      </c>
      <c r="I1736" s="2" t="s">
        <v>10</v>
      </c>
      <c r="J1736" s="2" t="s">
        <v>11</v>
      </c>
      <c r="K1736" s="2" t="s">
        <v>12</v>
      </c>
      <c r="L1736" s="2" t="s">
        <v>2098</v>
      </c>
      <c r="M1736" t="str">
        <f t="shared" si="27"/>
        <v>http://techflash.com/</v>
      </c>
      <c r="N1736" t="str">
        <f>(IF(COUNTIF('Your Backlinks'!A:A,'Competitor 1'!B1736)+COUNTIF('Competitor 2'!B:B,'Competitor 1'!B1736)&gt;1,"Links","prospect"))</f>
        <v>prospect</v>
      </c>
    </row>
    <row r="1737" spans="1:14" x14ac:dyDescent="0.25">
      <c r="A1737" t="str">
        <f>(IF(COUNTIF('Your Backlinks'!L:L,'Competitor 1'!M1737),"Links","prospect"))</f>
        <v>prospect</v>
      </c>
      <c r="B1737" s="2" t="s">
        <v>5438</v>
      </c>
      <c r="C1737" s="2" t="s">
        <v>5414</v>
      </c>
      <c r="D1737" s="2" t="s">
        <v>2176</v>
      </c>
      <c r="E1737" s="2">
        <v>32</v>
      </c>
      <c r="F1737" s="2">
        <v>82</v>
      </c>
      <c r="G1737" s="2">
        <v>1</v>
      </c>
      <c r="H1737" s="2">
        <v>5727</v>
      </c>
      <c r="I1737" s="2" t="s">
        <v>10</v>
      </c>
      <c r="J1737" s="2" t="s">
        <v>11</v>
      </c>
      <c r="K1737" s="2" t="s">
        <v>12</v>
      </c>
      <c r="L1737" s="2" t="s">
        <v>2098</v>
      </c>
      <c r="M1737" t="str">
        <f t="shared" si="27"/>
        <v>http://techflash.com/</v>
      </c>
      <c r="N1737" t="str">
        <f>(IF(COUNTIF('Your Backlinks'!A:A,'Competitor 1'!B1737)+COUNTIF('Competitor 2'!B:B,'Competitor 1'!B1737)&gt;1,"Links","prospect"))</f>
        <v>prospect</v>
      </c>
    </row>
    <row r="1738" spans="1:14" x14ac:dyDescent="0.25">
      <c r="A1738" t="str">
        <f>(IF(COUNTIF('Your Backlinks'!L:L,'Competitor 1'!M1738),"Links","prospect"))</f>
        <v>prospect</v>
      </c>
      <c r="B1738" s="2" t="s">
        <v>5439</v>
      </c>
      <c r="C1738" s="2" t="s">
        <v>5440</v>
      </c>
      <c r="D1738" s="2" t="s">
        <v>2113</v>
      </c>
      <c r="E1738" s="2">
        <v>45</v>
      </c>
      <c r="F1738" s="2">
        <v>81</v>
      </c>
      <c r="G1738" s="2">
        <v>3</v>
      </c>
      <c r="H1738" s="2">
        <v>10157</v>
      </c>
      <c r="I1738" s="2" t="s">
        <v>10</v>
      </c>
      <c r="J1738" s="2" t="s">
        <v>11</v>
      </c>
      <c r="K1738" s="2" t="s">
        <v>12</v>
      </c>
      <c r="L1738" s="2" t="s">
        <v>2098</v>
      </c>
      <c r="M1738" t="str">
        <f t="shared" si="27"/>
        <v>http://it.themarker.com/</v>
      </c>
      <c r="N1738" t="str">
        <f>(IF(COUNTIF('Your Backlinks'!A:A,'Competitor 1'!B1738)+COUNTIF('Competitor 2'!B:B,'Competitor 1'!B1738)&gt;1,"Links","prospect"))</f>
        <v>prospect</v>
      </c>
    </row>
    <row r="1739" spans="1:14" x14ac:dyDescent="0.25">
      <c r="A1739" t="str">
        <f>(IF(COUNTIF('Your Backlinks'!L:L,'Competitor 1'!M1739),"Links","prospect"))</f>
        <v>prospect</v>
      </c>
      <c r="B1739" s="2" t="s">
        <v>5441</v>
      </c>
      <c r="C1739" s="2" t="s">
        <v>5442</v>
      </c>
      <c r="D1739" s="2" t="s">
        <v>2113</v>
      </c>
      <c r="E1739" s="2">
        <v>38</v>
      </c>
      <c r="F1739" s="2">
        <v>81</v>
      </c>
      <c r="G1739" s="2">
        <v>2</v>
      </c>
      <c r="H1739" s="2">
        <v>10157</v>
      </c>
      <c r="I1739" s="2" t="s">
        <v>10</v>
      </c>
      <c r="J1739" s="2" t="s">
        <v>11</v>
      </c>
      <c r="K1739" s="2" t="s">
        <v>12</v>
      </c>
      <c r="L1739" s="2" t="s">
        <v>2098</v>
      </c>
      <c r="M1739" t="str">
        <f t="shared" si="27"/>
        <v>http://cafe.themarker.com/</v>
      </c>
      <c r="N1739" t="str">
        <f>(IF(COUNTIF('Your Backlinks'!A:A,'Competitor 1'!B1739)+COUNTIF('Competitor 2'!B:B,'Competitor 1'!B1739)&gt;1,"Links","prospect"))</f>
        <v>prospect</v>
      </c>
    </row>
    <row r="1740" spans="1:14" x14ac:dyDescent="0.25">
      <c r="A1740" t="str">
        <f>(IF(COUNTIF('Your Backlinks'!L:L,'Competitor 1'!M1740),"Links","prospect"))</f>
        <v>prospect</v>
      </c>
      <c r="B1740" s="2" t="s">
        <v>5443</v>
      </c>
      <c r="C1740" s="2" t="s">
        <v>5444</v>
      </c>
      <c r="D1740" s="2" t="s">
        <v>5445</v>
      </c>
      <c r="E1740" s="2">
        <v>52</v>
      </c>
      <c r="F1740" s="2">
        <v>81</v>
      </c>
      <c r="G1740" s="2">
        <v>3</v>
      </c>
      <c r="H1740" s="2">
        <v>4666</v>
      </c>
      <c r="I1740" s="2" t="s">
        <v>10</v>
      </c>
      <c r="J1740" s="2" t="s">
        <v>11</v>
      </c>
      <c r="K1740" s="2" t="s">
        <v>12</v>
      </c>
      <c r="L1740" s="2" t="s">
        <v>2098</v>
      </c>
      <c r="M1740" t="str">
        <f t="shared" si="27"/>
        <v>http://wpmu.org/</v>
      </c>
      <c r="N1740" t="str">
        <f>(IF(COUNTIF('Your Backlinks'!A:A,'Competitor 1'!B1740)+COUNTIF('Competitor 2'!B:B,'Competitor 1'!B1740)&gt;1,"Links","prospect"))</f>
        <v>prospect</v>
      </c>
    </row>
    <row r="1741" spans="1:14" x14ac:dyDescent="0.25">
      <c r="A1741" t="str">
        <f>(IF(COUNTIF('Your Backlinks'!L:L,'Competitor 1'!M1741),"Links","prospect"))</f>
        <v>prospect</v>
      </c>
      <c r="B1741" s="2" t="s">
        <v>5446</v>
      </c>
      <c r="C1741" s="2" t="s">
        <v>5447</v>
      </c>
      <c r="D1741" s="2" t="s">
        <v>2113</v>
      </c>
      <c r="E1741" s="2">
        <v>50</v>
      </c>
      <c r="F1741" s="2">
        <v>81</v>
      </c>
      <c r="G1741" s="2">
        <v>7</v>
      </c>
      <c r="H1741" s="2">
        <v>4666</v>
      </c>
      <c r="I1741" s="2" t="s">
        <v>10</v>
      </c>
      <c r="J1741" s="2" t="s">
        <v>11</v>
      </c>
      <c r="K1741" s="2" t="s">
        <v>12</v>
      </c>
      <c r="L1741" s="2" t="s">
        <v>2098</v>
      </c>
      <c r="M1741" t="str">
        <f t="shared" si="27"/>
        <v>http://wpmu.org/</v>
      </c>
      <c r="N1741" t="str">
        <f>(IF(COUNTIF('Your Backlinks'!A:A,'Competitor 1'!B1741)+COUNTIF('Competitor 2'!B:B,'Competitor 1'!B1741)&gt;1,"Links","prospect"))</f>
        <v>prospect</v>
      </c>
    </row>
    <row r="1742" spans="1:14" x14ac:dyDescent="0.25">
      <c r="A1742" t="str">
        <f>(IF(COUNTIF('Your Backlinks'!L:L,'Competitor 1'!M1742),"Links","prospect"))</f>
        <v>prospect</v>
      </c>
      <c r="B1742" s="2" t="s">
        <v>5448</v>
      </c>
      <c r="C1742" s="2" t="s">
        <v>5449</v>
      </c>
      <c r="D1742" s="2" t="s">
        <v>5450</v>
      </c>
      <c r="E1742" s="2">
        <v>49</v>
      </c>
      <c r="F1742" s="2">
        <v>81</v>
      </c>
      <c r="G1742" s="2">
        <v>5</v>
      </c>
      <c r="H1742" s="2">
        <v>4666</v>
      </c>
      <c r="I1742" s="2" t="s">
        <v>10</v>
      </c>
      <c r="J1742" s="2" t="s">
        <v>11</v>
      </c>
      <c r="K1742" s="2" t="s">
        <v>12</v>
      </c>
      <c r="L1742" s="2" t="s">
        <v>2098</v>
      </c>
      <c r="M1742" t="str">
        <f t="shared" si="27"/>
        <v>http://wpmu.org/</v>
      </c>
      <c r="N1742" t="str">
        <f>(IF(COUNTIF('Your Backlinks'!A:A,'Competitor 1'!B1742)+COUNTIF('Competitor 2'!B:B,'Competitor 1'!B1742)&gt;1,"Links","prospect"))</f>
        <v>prospect</v>
      </c>
    </row>
    <row r="1743" spans="1:14" x14ac:dyDescent="0.25">
      <c r="A1743" t="str">
        <f>(IF(COUNTIF('Your Backlinks'!L:L,'Competitor 1'!M1743),"Links","prospect"))</f>
        <v>prospect</v>
      </c>
      <c r="B1743" s="2" t="s">
        <v>5451</v>
      </c>
      <c r="C1743" s="2" t="s">
        <v>5452</v>
      </c>
      <c r="D1743" s="2" t="s">
        <v>5453</v>
      </c>
      <c r="E1743" s="2">
        <v>42</v>
      </c>
      <c r="F1743" s="2">
        <v>81</v>
      </c>
      <c r="G1743" s="2">
        <v>5</v>
      </c>
      <c r="H1743" s="2">
        <v>4666</v>
      </c>
      <c r="I1743" s="2" t="s">
        <v>11</v>
      </c>
      <c r="J1743" s="2" t="s">
        <v>11</v>
      </c>
      <c r="K1743" s="2" t="s">
        <v>12</v>
      </c>
      <c r="L1743" s="2" t="s">
        <v>2098</v>
      </c>
      <c r="M1743" t="str">
        <f t="shared" si="27"/>
        <v>http://wpmu.org/</v>
      </c>
      <c r="N1743" t="str">
        <f>(IF(COUNTIF('Your Backlinks'!A:A,'Competitor 1'!B1743)+COUNTIF('Competitor 2'!B:B,'Competitor 1'!B1743)&gt;1,"Links","prospect"))</f>
        <v>prospect</v>
      </c>
    </row>
    <row r="1744" spans="1:14" x14ac:dyDescent="0.25">
      <c r="A1744" t="str">
        <f>(IF(COUNTIF('Your Backlinks'!L:L,'Competitor 1'!M1744),"Links","prospect"))</f>
        <v>prospect</v>
      </c>
      <c r="B1744" s="2" t="s">
        <v>5454</v>
      </c>
      <c r="C1744" s="2" t="s">
        <v>5455</v>
      </c>
      <c r="D1744" s="2" t="s">
        <v>5445</v>
      </c>
      <c r="E1744" s="2">
        <v>32</v>
      </c>
      <c r="F1744" s="2">
        <v>81</v>
      </c>
      <c r="G1744" s="2">
        <v>1</v>
      </c>
      <c r="H1744" s="2">
        <v>4666</v>
      </c>
      <c r="I1744" s="2" t="s">
        <v>10</v>
      </c>
      <c r="J1744" s="2" t="s">
        <v>11</v>
      </c>
      <c r="K1744" s="2" t="s">
        <v>12</v>
      </c>
      <c r="L1744" s="2" t="s">
        <v>2098</v>
      </c>
      <c r="M1744" t="str">
        <f t="shared" si="27"/>
        <v>http://wpmu.org/</v>
      </c>
      <c r="N1744" t="str">
        <f>(IF(COUNTIF('Your Backlinks'!A:A,'Competitor 1'!B1744)+COUNTIF('Competitor 2'!B:B,'Competitor 1'!B1744)&gt;1,"Links","prospect"))</f>
        <v>prospect</v>
      </c>
    </row>
    <row r="1745" spans="1:14" x14ac:dyDescent="0.25">
      <c r="A1745" t="str">
        <f>(IF(COUNTIF('Your Backlinks'!L:L,'Competitor 1'!M1745),"Links","prospect"))</f>
        <v>prospect</v>
      </c>
      <c r="B1745" s="2" t="s">
        <v>5456</v>
      </c>
      <c r="C1745" s="2" t="s">
        <v>5457</v>
      </c>
      <c r="D1745" s="2" t="s">
        <v>5445</v>
      </c>
      <c r="E1745" s="2">
        <v>32</v>
      </c>
      <c r="F1745" s="2">
        <v>81</v>
      </c>
      <c r="G1745" s="2">
        <v>1</v>
      </c>
      <c r="H1745" s="2">
        <v>4666</v>
      </c>
      <c r="I1745" s="2" t="s">
        <v>10</v>
      </c>
      <c r="J1745" s="2" t="s">
        <v>11</v>
      </c>
      <c r="K1745" s="2" t="s">
        <v>12</v>
      </c>
      <c r="L1745" s="2" t="s">
        <v>2098</v>
      </c>
      <c r="M1745" t="str">
        <f t="shared" si="27"/>
        <v>http://wpmu.org/</v>
      </c>
      <c r="N1745" t="str">
        <f>(IF(COUNTIF('Your Backlinks'!A:A,'Competitor 1'!B1745)+COUNTIF('Competitor 2'!B:B,'Competitor 1'!B1745)&gt;1,"Links","prospect"))</f>
        <v>prospect</v>
      </c>
    </row>
    <row r="1746" spans="1:14" x14ac:dyDescent="0.25">
      <c r="A1746" t="str">
        <f>(IF(COUNTIF('Your Backlinks'!L:L,'Competitor 1'!M1746),"Links","prospect"))</f>
        <v>prospect</v>
      </c>
      <c r="B1746" s="2" t="s">
        <v>5458</v>
      </c>
      <c r="C1746" s="2" t="s">
        <v>5459</v>
      </c>
      <c r="D1746" s="2" t="s">
        <v>2113</v>
      </c>
      <c r="E1746" s="2">
        <v>33</v>
      </c>
      <c r="F1746" s="2">
        <v>81</v>
      </c>
      <c r="G1746" s="2">
        <v>2</v>
      </c>
      <c r="H1746" s="2">
        <v>12615</v>
      </c>
      <c r="I1746" s="2" t="s">
        <v>10</v>
      </c>
      <c r="J1746" s="2" t="s">
        <v>11</v>
      </c>
      <c r="K1746" s="2" t="s">
        <v>12</v>
      </c>
      <c r="L1746" s="2" t="s">
        <v>2098</v>
      </c>
      <c r="M1746" t="str">
        <f t="shared" si="27"/>
        <v>http://www.idec.upf.edu/</v>
      </c>
      <c r="N1746" t="str">
        <f>(IF(COUNTIF('Your Backlinks'!A:A,'Competitor 1'!B1746)+COUNTIF('Competitor 2'!B:B,'Competitor 1'!B1746)&gt;1,"Links","prospect"))</f>
        <v>prospect</v>
      </c>
    </row>
    <row r="1747" spans="1:14" x14ac:dyDescent="0.25">
      <c r="A1747" t="str">
        <f>(IF(COUNTIF('Your Backlinks'!L:L,'Competitor 1'!M1747),"Links","prospect"))</f>
        <v>prospect</v>
      </c>
      <c r="B1747" s="2" t="s">
        <v>5460</v>
      </c>
      <c r="C1747" s="2" t="s">
        <v>5461</v>
      </c>
      <c r="D1747" s="2" t="s">
        <v>2444</v>
      </c>
      <c r="E1747" s="2">
        <v>33</v>
      </c>
      <c r="F1747" s="2">
        <v>81</v>
      </c>
      <c r="G1747" s="2">
        <v>2</v>
      </c>
      <c r="H1747" s="2">
        <v>8176</v>
      </c>
      <c r="I1747" s="2" t="s">
        <v>11</v>
      </c>
      <c r="J1747" s="2" t="s">
        <v>11</v>
      </c>
      <c r="K1747" s="2" t="s">
        <v>12</v>
      </c>
      <c r="L1747" s="2" t="s">
        <v>2098</v>
      </c>
      <c r="M1747" t="str">
        <f t="shared" si="27"/>
        <v>http://ideaflow.corante.com/</v>
      </c>
      <c r="N1747" t="str">
        <f>(IF(COUNTIF('Your Backlinks'!A:A,'Competitor 1'!B1747)+COUNTIF('Competitor 2'!B:B,'Competitor 1'!B1747)&gt;1,"Links","prospect"))</f>
        <v>prospect</v>
      </c>
    </row>
    <row r="1748" spans="1:14" x14ac:dyDescent="0.25">
      <c r="A1748" t="str">
        <f>(IF(COUNTIF('Your Backlinks'!L:L,'Competitor 1'!M1748),"Links","prospect"))</f>
        <v>prospect</v>
      </c>
      <c r="B1748" s="2" t="s">
        <v>5462</v>
      </c>
      <c r="C1748" s="2" t="s">
        <v>5463</v>
      </c>
      <c r="D1748" s="2" t="s">
        <v>2194</v>
      </c>
      <c r="E1748" s="2">
        <v>29</v>
      </c>
      <c r="F1748" s="2">
        <v>81</v>
      </c>
      <c r="G1748" s="2">
        <v>1</v>
      </c>
      <c r="H1748" s="2">
        <v>14551</v>
      </c>
      <c r="I1748" s="2" t="s">
        <v>10</v>
      </c>
      <c r="J1748" s="2" t="s">
        <v>11</v>
      </c>
      <c r="K1748" s="2" t="s">
        <v>12</v>
      </c>
      <c r="L1748" s="2" t="s">
        <v>2098</v>
      </c>
      <c r="M1748" t="str">
        <f t="shared" si="27"/>
        <v>http://shbbs.beareyes.com.cn/</v>
      </c>
      <c r="N1748" t="str">
        <f>(IF(COUNTIF('Your Backlinks'!A:A,'Competitor 1'!B1748)+COUNTIF('Competitor 2'!B:B,'Competitor 1'!B1748)&gt;1,"Links","prospect"))</f>
        <v>prospect</v>
      </c>
    </row>
    <row r="1749" spans="1:14" x14ac:dyDescent="0.25">
      <c r="A1749" t="str">
        <f>(IF(COUNTIF('Your Backlinks'!L:L,'Competitor 1'!M1749),"Links","prospect"))</f>
        <v>prospect</v>
      </c>
      <c r="B1749" s="2" t="s">
        <v>5464</v>
      </c>
      <c r="C1749" s="2" t="s">
        <v>5465</v>
      </c>
      <c r="D1749" s="2" t="s">
        <v>2224</v>
      </c>
      <c r="E1749" s="2">
        <v>31</v>
      </c>
      <c r="F1749" s="2">
        <v>81</v>
      </c>
      <c r="G1749" s="2">
        <v>0</v>
      </c>
      <c r="H1749" s="2">
        <v>10688</v>
      </c>
      <c r="I1749" s="2" t="s">
        <v>10</v>
      </c>
      <c r="J1749" s="2" t="s">
        <v>11</v>
      </c>
      <c r="K1749" s="2" t="s">
        <v>12</v>
      </c>
      <c r="L1749" s="2" t="s">
        <v>2098</v>
      </c>
      <c r="M1749" t="str">
        <f t="shared" si="27"/>
        <v>http://www.who.is/</v>
      </c>
      <c r="N1749" t="str">
        <f>(IF(COUNTIF('Your Backlinks'!A:A,'Competitor 1'!B1749)+COUNTIF('Competitor 2'!B:B,'Competitor 1'!B1749)&gt;1,"Links","prospect"))</f>
        <v>prospect</v>
      </c>
    </row>
    <row r="1750" spans="1:14" x14ac:dyDescent="0.25">
      <c r="A1750" t="str">
        <f>(IF(COUNTIF('Your Backlinks'!L:L,'Competitor 1'!M1750),"Links","prospect"))</f>
        <v>prospect</v>
      </c>
      <c r="B1750" s="2" t="s">
        <v>5466</v>
      </c>
      <c r="C1750" s="2" t="s">
        <v>5467</v>
      </c>
      <c r="D1750" s="2" t="s">
        <v>2113</v>
      </c>
      <c r="E1750" s="2">
        <v>36</v>
      </c>
      <c r="F1750" s="2">
        <v>81</v>
      </c>
      <c r="G1750" s="2">
        <v>1</v>
      </c>
      <c r="H1750" s="2">
        <v>4823</v>
      </c>
      <c r="I1750" s="2" t="s">
        <v>10</v>
      </c>
      <c r="J1750" s="2" t="s">
        <v>11</v>
      </c>
      <c r="K1750" s="2" t="s">
        <v>12</v>
      </c>
      <c r="L1750" s="2" t="s">
        <v>2098</v>
      </c>
      <c r="M1750" t="str">
        <f t="shared" si="27"/>
        <v>http://www.uen.org/</v>
      </c>
      <c r="N1750" t="str">
        <f>(IF(COUNTIF('Your Backlinks'!A:A,'Competitor 1'!B1750)+COUNTIF('Competitor 2'!B:B,'Competitor 1'!B1750)&gt;1,"Links","prospect"))</f>
        <v>prospect</v>
      </c>
    </row>
    <row r="1751" spans="1:14" x14ac:dyDescent="0.25">
      <c r="A1751" t="str">
        <f>(IF(COUNTIF('Your Backlinks'!L:L,'Competitor 1'!M1751),"Links","prospect"))</f>
        <v>prospect</v>
      </c>
      <c r="B1751" s="2" t="s">
        <v>5468</v>
      </c>
      <c r="C1751" s="2" t="s">
        <v>5469</v>
      </c>
      <c r="D1751" s="2" t="s">
        <v>2113</v>
      </c>
      <c r="E1751" s="2">
        <v>44</v>
      </c>
      <c r="F1751" s="2">
        <v>81</v>
      </c>
      <c r="G1751" s="2">
        <v>1</v>
      </c>
      <c r="H1751" s="2">
        <v>5208</v>
      </c>
      <c r="I1751" s="2" t="s">
        <v>10</v>
      </c>
      <c r="J1751" s="2" t="s">
        <v>11</v>
      </c>
      <c r="K1751" s="2" t="s">
        <v>12</v>
      </c>
      <c r="L1751" s="2" t="s">
        <v>2098</v>
      </c>
      <c r="M1751" t="str">
        <f t="shared" si="27"/>
        <v>http://www.radian6.com/</v>
      </c>
      <c r="N1751" t="str">
        <f>(IF(COUNTIF('Your Backlinks'!A:A,'Competitor 1'!B1751)+COUNTIF('Competitor 2'!B:B,'Competitor 1'!B1751)&gt;1,"Links","prospect"))</f>
        <v>prospect</v>
      </c>
    </row>
    <row r="1752" spans="1:14" x14ac:dyDescent="0.25">
      <c r="A1752" t="str">
        <f>(IF(COUNTIF('Your Backlinks'!L:L,'Competitor 1'!M1752),"Links","prospect"))</f>
        <v>prospect</v>
      </c>
      <c r="B1752" s="2" t="s">
        <v>5470</v>
      </c>
      <c r="C1752" s="2" t="s">
        <v>5471</v>
      </c>
      <c r="D1752" s="2" t="s">
        <v>5472</v>
      </c>
      <c r="E1752" s="2">
        <v>61</v>
      </c>
      <c r="F1752" s="2">
        <v>77</v>
      </c>
      <c r="G1752" s="2">
        <v>22</v>
      </c>
      <c r="H1752" s="2">
        <v>3639</v>
      </c>
      <c r="I1752" s="2" t="s">
        <v>11</v>
      </c>
      <c r="J1752" s="2" t="s">
        <v>11</v>
      </c>
      <c r="K1752" s="2" t="s">
        <v>12</v>
      </c>
      <c r="L1752" s="2" t="s">
        <v>2098</v>
      </c>
      <c r="M1752" t="str">
        <f t="shared" si="27"/>
        <v>http://www.internetmarketingninjas.com/</v>
      </c>
      <c r="N1752" t="str">
        <f>(IF(COUNTIF('Your Backlinks'!A:A,'Competitor 1'!B1752)+COUNTIF('Competitor 2'!B:B,'Competitor 1'!B1752)&gt;1,"Links","prospect"))</f>
        <v>prospect</v>
      </c>
    </row>
    <row r="1753" spans="1:14" x14ac:dyDescent="0.25">
      <c r="A1753" t="str">
        <f>(IF(COUNTIF('Your Backlinks'!L:L,'Competitor 1'!M1753),"Links","prospect"))</f>
        <v>prospect</v>
      </c>
      <c r="B1753" s="2" t="s">
        <v>5473</v>
      </c>
      <c r="C1753" s="2" t="s">
        <v>5474</v>
      </c>
      <c r="D1753" s="2" t="s">
        <v>2444</v>
      </c>
      <c r="E1753" s="2">
        <v>61</v>
      </c>
      <c r="F1753" s="2">
        <v>77</v>
      </c>
      <c r="G1753" s="2">
        <v>23</v>
      </c>
      <c r="H1753" s="2">
        <v>3639</v>
      </c>
      <c r="I1753" s="2" t="s">
        <v>11</v>
      </c>
      <c r="J1753" s="2" t="s">
        <v>11</v>
      </c>
      <c r="K1753" s="2" t="s">
        <v>12</v>
      </c>
      <c r="L1753" s="2" t="s">
        <v>2098</v>
      </c>
      <c r="M1753" t="str">
        <f t="shared" si="27"/>
        <v>http://www.internetmarketingninjas.com/</v>
      </c>
      <c r="N1753" t="str">
        <f>(IF(COUNTIF('Your Backlinks'!A:A,'Competitor 1'!B1753)+COUNTIF('Competitor 2'!B:B,'Competitor 1'!B1753)&gt;1,"Links","prospect"))</f>
        <v>prospect</v>
      </c>
    </row>
    <row r="1754" spans="1:14" x14ac:dyDescent="0.25">
      <c r="A1754" t="str">
        <f>(IF(COUNTIF('Your Backlinks'!L:L,'Competitor 1'!M1754),"Links","prospect"))</f>
        <v>prospect</v>
      </c>
      <c r="B1754" s="2" t="s">
        <v>5475</v>
      </c>
      <c r="C1754" s="2" t="s">
        <v>5476</v>
      </c>
      <c r="D1754" s="2" t="s">
        <v>2444</v>
      </c>
      <c r="E1754" s="2">
        <v>60</v>
      </c>
      <c r="F1754" s="2">
        <v>77</v>
      </c>
      <c r="G1754" s="2">
        <v>17</v>
      </c>
      <c r="H1754" s="2">
        <v>3639</v>
      </c>
      <c r="I1754" s="2" t="s">
        <v>11</v>
      </c>
      <c r="J1754" s="2" t="s">
        <v>11</v>
      </c>
      <c r="K1754" s="2" t="s">
        <v>12</v>
      </c>
      <c r="L1754" s="2" t="s">
        <v>2098</v>
      </c>
      <c r="M1754" t="str">
        <f t="shared" si="27"/>
        <v>http://www.internetmarketingninjas.com/</v>
      </c>
      <c r="N1754" t="str">
        <f>(IF(COUNTIF('Your Backlinks'!A:A,'Competitor 1'!B1754)+COUNTIF('Competitor 2'!B:B,'Competitor 1'!B1754)&gt;1,"Links","prospect"))</f>
        <v>prospect</v>
      </c>
    </row>
    <row r="1755" spans="1:14" x14ac:dyDescent="0.25">
      <c r="A1755" t="str">
        <f>(IF(COUNTIF('Your Backlinks'!L:L,'Competitor 1'!M1755),"Links","prospect"))</f>
        <v>prospect</v>
      </c>
      <c r="B1755" s="2" t="s">
        <v>5477</v>
      </c>
      <c r="C1755" s="2" t="s">
        <v>5478</v>
      </c>
      <c r="D1755" s="2" t="s">
        <v>5479</v>
      </c>
      <c r="E1755" s="2">
        <v>55</v>
      </c>
      <c r="F1755" s="2">
        <v>77</v>
      </c>
      <c r="G1755" s="2">
        <v>13</v>
      </c>
      <c r="H1755" s="2">
        <v>3639</v>
      </c>
      <c r="I1755" s="2" t="s">
        <v>10</v>
      </c>
      <c r="J1755" s="2" t="s">
        <v>11</v>
      </c>
      <c r="K1755" s="2" t="s">
        <v>12</v>
      </c>
      <c r="L1755" s="2" t="s">
        <v>2098</v>
      </c>
      <c r="M1755" t="str">
        <f t="shared" si="27"/>
        <v>http://www.internetmarketingninjas.com/</v>
      </c>
      <c r="N1755" t="str">
        <f>(IF(COUNTIF('Your Backlinks'!A:A,'Competitor 1'!B1755)+COUNTIF('Competitor 2'!B:B,'Competitor 1'!B1755)&gt;1,"Links","prospect"))</f>
        <v>prospect</v>
      </c>
    </row>
    <row r="1756" spans="1:14" x14ac:dyDescent="0.25">
      <c r="A1756" t="str">
        <f>(IF(COUNTIF('Your Backlinks'!L:L,'Competitor 1'!M1756),"Links","prospect"))</f>
        <v>prospect</v>
      </c>
      <c r="B1756" s="2" t="s">
        <v>5480</v>
      </c>
      <c r="C1756" s="2" t="s">
        <v>5481</v>
      </c>
      <c r="D1756" s="2" t="s">
        <v>2444</v>
      </c>
      <c r="E1756" s="2">
        <v>52</v>
      </c>
      <c r="F1756" s="2">
        <v>77</v>
      </c>
      <c r="G1756" s="2">
        <v>6</v>
      </c>
      <c r="H1756" s="2">
        <v>3639</v>
      </c>
      <c r="I1756" s="2" t="s">
        <v>11</v>
      </c>
      <c r="J1756" s="2" t="s">
        <v>11</v>
      </c>
      <c r="K1756" s="2" t="s">
        <v>12</v>
      </c>
      <c r="L1756" s="2" t="s">
        <v>2098</v>
      </c>
      <c r="M1756" t="str">
        <f t="shared" si="27"/>
        <v>http://www.internetmarketingninjas.com/</v>
      </c>
      <c r="N1756" t="str">
        <f>(IF(COUNTIF('Your Backlinks'!A:A,'Competitor 1'!B1756)+COUNTIF('Competitor 2'!B:B,'Competitor 1'!B1756)&gt;1,"Links","prospect"))</f>
        <v>prospect</v>
      </c>
    </row>
    <row r="1757" spans="1:14" x14ac:dyDescent="0.25">
      <c r="A1757" t="str">
        <f>(IF(COUNTIF('Your Backlinks'!L:L,'Competitor 1'!M1757),"Links","prospect"))</f>
        <v>prospect</v>
      </c>
      <c r="B1757" s="2" t="s">
        <v>5482</v>
      </c>
      <c r="C1757" s="2" t="s">
        <v>5483</v>
      </c>
      <c r="D1757" s="2" t="s">
        <v>2444</v>
      </c>
      <c r="E1757" s="2">
        <v>52</v>
      </c>
      <c r="F1757" s="2">
        <v>77</v>
      </c>
      <c r="G1757" s="2">
        <v>5</v>
      </c>
      <c r="H1757" s="2">
        <v>3639</v>
      </c>
      <c r="I1757" s="2" t="s">
        <v>11</v>
      </c>
      <c r="J1757" s="2" t="s">
        <v>11</v>
      </c>
      <c r="K1757" s="2" t="s">
        <v>12</v>
      </c>
      <c r="L1757" s="2" t="s">
        <v>2098</v>
      </c>
      <c r="M1757" t="str">
        <f t="shared" si="27"/>
        <v>http://www.internetmarketingninjas.com/</v>
      </c>
      <c r="N1757" t="str">
        <f>(IF(COUNTIF('Your Backlinks'!A:A,'Competitor 1'!B1757)+COUNTIF('Competitor 2'!B:B,'Competitor 1'!B1757)&gt;1,"Links","prospect"))</f>
        <v>prospect</v>
      </c>
    </row>
    <row r="1758" spans="1:14" x14ac:dyDescent="0.25">
      <c r="A1758" t="str">
        <f>(IF(COUNTIF('Your Backlinks'!L:L,'Competitor 1'!M1758),"Links","prospect"))</f>
        <v>prospect</v>
      </c>
      <c r="B1758" s="2" t="s">
        <v>5484</v>
      </c>
      <c r="C1758" s="2" t="s">
        <v>5485</v>
      </c>
      <c r="D1758" s="2" t="s">
        <v>2449</v>
      </c>
      <c r="E1758" s="2">
        <v>50</v>
      </c>
      <c r="F1758" s="2">
        <v>77</v>
      </c>
      <c r="G1758" s="2">
        <v>12</v>
      </c>
      <c r="H1758" s="2">
        <v>3639</v>
      </c>
      <c r="I1758" s="2" t="s">
        <v>10</v>
      </c>
      <c r="J1758" s="2" t="s">
        <v>11</v>
      </c>
      <c r="K1758" s="2" t="s">
        <v>12</v>
      </c>
      <c r="L1758" s="2" t="s">
        <v>2098</v>
      </c>
      <c r="M1758" t="str">
        <f t="shared" si="27"/>
        <v>http://www.internetmarketingninjas.com/</v>
      </c>
      <c r="N1758" t="str">
        <f>(IF(COUNTIF('Your Backlinks'!A:A,'Competitor 1'!B1758)+COUNTIF('Competitor 2'!B:B,'Competitor 1'!B1758)&gt;1,"Links","prospect"))</f>
        <v>prospect</v>
      </c>
    </row>
    <row r="1759" spans="1:14" x14ac:dyDescent="0.25">
      <c r="A1759" t="str">
        <f>(IF(COUNTIF('Your Backlinks'!L:L,'Competitor 1'!M1759),"Links","prospect"))</f>
        <v>prospect</v>
      </c>
      <c r="B1759" s="2" t="s">
        <v>5486</v>
      </c>
      <c r="C1759" s="2" t="s">
        <v>5487</v>
      </c>
      <c r="D1759" s="2" t="s">
        <v>2444</v>
      </c>
      <c r="E1759" s="2">
        <v>47</v>
      </c>
      <c r="F1759" s="2">
        <v>77</v>
      </c>
      <c r="G1759" s="2">
        <v>9</v>
      </c>
      <c r="H1759" s="2">
        <v>3639</v>
      </c>
      <c r="I1759" s="2" t="s">
        <v>11</v>
      </c>
      <c r="J1759" s="2" t="s">
        <v>11</v>
      </c>
      <c r="K1759" s="2" t="s">
        <v>12</v>
      </c>
      <c r="L1759" s="2" t="s">
        <v>2098</v>
      </c>
      <c r="M1759" t="str">
        <f t="shared" si="27"/>
        <v>http://www.internetmarketingninjas.com/</v>
      </c>
      <c r="N1759" t="str">
        <f>(IF(COUNTIF('Your Backlinks'!A:A,'Competitor 1'!B1759)+COUNTIF('Competitor 2'!B:B,'Competitor 1'!B1759)&gt;1,"Links","prospect"))</f>
        <v>prospect</v>
      </c>
    </row>
    <row r="1760" spans="1:14" x14ac:dyDescent="0.25">
      <c r="A1760" t="str">
        <f>(IF(COUNTIF('Your Backlinks'!L:L,'Competitor 1'!M1760),"Links","prospect"))</f>
        <v>prospect</v>
      </c>
      <c r="B1760" s="2" t="s">
        <v>5488</v>
      </c>
      <c r="C1760" s="2" t="s">
        <v>5489</v>
      </c>
      <c r="D1760" s="2" t="s">
        <v>2444</v>
      </c>
      <c r="E1760" s="2">
        <v>46</v>
      </c>
      <c r="F1760" s="2">
        <v>77</v>
      </c>
      <c r="G1760" s="2">
        <v>6</v>
      </c>
      <c r="H1760" s="2">
        <v>3639</v>
      </c>
      <c r="I1760" s="2" t="s">
        <v>11</v>
      </c>
      <c r="J1760" s="2" t="s">
        <v>11</v>
      </c>
      <c r="K1760" s="2" t="s">
        <v>12</v>
      </c>
      <c r="L1760" s="2" t="s">
        <v>2098</v>
      </c>
      <c r="M1760" t="str">
        <f t="shared" si="27"/>
        <v>http://www.internetmarketingninjas.com/</v>
      </c>
      <c r="N1760" t="str">
        <f>(IF(COUNTIF('Your Backlinks'!A:A,'Competitor 1'!B1760)+COUNTIF('Competitor 2'!B:B,'Competitor 1'!B1760)&gt;1,"Links","prospect"))</f>
        <v>prospect</v>
      </c>
    </row>
    <row r="1761" spans="1:14" x14ac:dyDescent="0.25">
      <c r="A1761" t="str">
        <f>(IF(COUNTIF('Your Backlinks'!L:L,'Competitor 1'!M1761),"Links","prospect"))</f>
        <v>prospect</v>
      </c>
      <c r="B1761" s="2" t="s">
        <v>5490</v>
      </c>
      <c r="C1761" s="2" t="s">
        <v>5491</v>
      </c>
      <c r="D1761" s="2" t="s">
        <v>5492</v>
      </c>
      <c r="E1761" s="2">
        <v>46</v>
      </c>
      <c r="F1761" s="2">
        <v>77</v>
      </c>
      <c r="G1761" s="2">
        <v>7</v>
      </c>
      <c r="H1761" s="2">
        <v>3639</v>
      </c>
      <c r="I1761" s="2" t="s">
        <v>10</v>
      </c>
      <c r="J1761" s="2" t="s">
        <v>11</v>
      </c>
      <c r="K1761" s="2" t="s">
        <v>12</v>
      </c>
      <c r="L1761" s="2" t="s">
        <v>2098</v>
      </c>
      <c r="M1761" t="str">
        <f t="shared" si="27"/>
        <v>http://www.internetmarketingninjas.com/</v>
      </c>
      <c r="N1761" t="str">
        <f>(IF(COUNTIF('Your Backlinks'!A:A,'Competitor 1'!B1761)+COUNTIF('Competitor 2'!B:B,'Competitor 1'!B1761)&gt;1,"Links","prospect"))</f>
        <v>prospect</v>
      </c>
    </row>
    <row r="1762" spans="1:14" x14ac:dyDescent="0.25">
      <c r="A1762" t="str">
        <f>(IF(COUNTIF('Your Backlinks'!L:L,'Competitor 1'!M1762),"Links","prospect"))</f>
        <v>prospect</v>
      </c>
      <c r="B1762" s="2" t="s">
        <v>5493</v>
      </c>
      <c r="C1762" s="2" t="s">
        <v>5494</v>
      </c>
      <c r="D1762" s="2" t="s">
        <v>2113</v>
      </c>
      <c r="E1762" s="2">
        <v>46</v>
      </c>
      <c r="F1762" s="2">
        <v>77</v>
      </c>
      <c r="G1762" s="2">
        <v>2</v>
      </c>
      <c r="H1762" s="2">
        <v>3639</v>
      </c>
      <c r="I1762" s="2" t="s">
        <v>10</v>
      </c>
      <c r="J1762" s="2" t="s">
        <v>11</v>
      </c>
      <c r="K1762" s="2" t="s">
        <v>12</v>
      </c>
      <c r="L1762" s="2" t="s">
        <v>2098</v>
      </c>
      <c r="M1762" t="str">
        <f t="shared" si="27"/>
        <v>http://www.internetmarketingninjas.com/</v>
      </c>
      <c r="N1762" t="str">
        <f>(IF(COUNTIF('Your Backlinks'!A:A,'Competitor 1'!B1762)+COUNTIF('Competitor 2'!B:B,'Competitor 1'!B1762)&gt;1,"Links","prospect"))</f>
        <v>prospect</v>
      </c>
    </row>
    <row r="1763" spans="1:14" x14ac:dyDescent="0.25">
      <c r="A1763" t="str">
        <f>(IF(COUNTIF('Your Backlinks'!L:L,'Competitor 1'!M1763),"Links","prospect"))</f>
        <v>prospect</v>
      </c>
      <c r="B1763" s="2" t="s">
        <v>5495</v>
      </c>
      <c r="C1763" s="2" t="s">
        <v>5496</v>
      </c>
      <c r="D1763" s="2" t="s">
        <v>2176</v>
      </c>
      <c r="E1763" s="2">
        <v>46</v>
      </c>
      <c r="F1763" s="2">
        <v>77</v>
      </c>
      <c r="G1763" s="2">
        <v>2</v>
      </c>
      <c r="H1763" s="2">
        <v>3639</v>
      </c>
      <c r="I1763" s="2" t="s">
        <v>10</v>
      </c>
      <c r="J1763" s="2" t="s">
        <v>11</v>
      </c>
      <c r="K1763" s="2" t="s">
        <v>12</v>
      </c>
      <c r="L1763" s="2" t="s">
        <v>2098</v>
      </c>
      <c r="M1763" t="str">
        <f t="shared" si="27"/>
        <v>http://www.internetmarketingninjas.com/</v>
      </c>
      <c r="N1763" t="str">
        <f>(IF(COUNTIF('Your Backlinks'!A:A,'Competitor 1'!B1763)+COUNTIF('Competitor 2'!B:B,'Competitor 1'!B1763)&gt;1,"Links","prospect"))</f>
        <v>prospect</v>
      </c>
    </row>
    <row r="1764" spans="1:14" x14ac:dyDescent="0.25">
      <c r="A1764" t="str">
        <f>(IF(COUNTIF('Your Backlinks'!L:L,'Competitor 1'!M1764),"Links","prospect"))</f>
        <v>prospect</v>
      </c>
      <c r="B1764" s="2" t="s">
        <v>5497</v>
      </c>
      <c r="C1764" s="2" t="s">
        <v>5485</v>
      </c>
      <c r="D1764" s="2" t="s">
        <v>2449</v>
      </c>
      <c r="E1764" s="2">
        <v>46</v>
      </c>
      <c r="F1764" s="2">
        <v>77</v>
      </c>
      <c r="G1764" s="2">
        <v>2</v>
      </c>
      <c r="H1764" s="2">
        <v>3639</v>
      </c>
      <c r="I1764" s="2" t="s">
        <v>10</v>
      </c>
      <c r="J1764" s="2" t="s">
        <v>11</v>
      </c>
      <c r="K1764" s="2" t="s">
        <v>12</v>
      </c>
      <c r="L1764" s="2" t="s">
        <v>2098</v>
      </c>
      <c r="M1764" t="str">
        <f t="shared" si="27"/>
        <v>http://www.internetmarketingninjas.com/</v>
      </c>
      <c r="N1764" t="str">
        <f>(IF(COUNTIF('Your Backlinks'!A:A,'Competitor 1'!B1764)+COUNTIF('Competitor 2'!B:B,'Competitor 1'!B1764)&gt;1,"Links","prospect"))</f>
        <v>prospect</v>
      </c>
    </row>
    <row r="1765" spans="1:14" x14ac:dyDescent="0.25">
      <c r="A1765" t="str">
        <f>(IF(COUNTIF('Your Backlinks'!L:L,'Competitor 1'!M1765),"Links","prospect"))</f>
        <v>prospect</v>
      </c>
      <c r="B1765" s="2" t="s">
        <v>5498</v>
      </c>
      <c r="C1765" s="2" t="s">
        <v>5494</v>
      </c>
      <c r="D1765" s="2" t="s">
        <v>2113</v>
      </c>
      <c r="E1765" s="2">
        <v>45</v>
      </c>
      <c r="F1765" s="2">
        <v>77</v>
      </c>
      <c r="G1765" s="2">
        <v>8</v>
      </c>
      <c r="H1765" s="2">
        <v>3639</v>
      </c>
      <c r="I1765" s="2" t="s">
        <v>10</v>
      </c>
      <c r="J1765" s="2" t="s">
        <v>11</v>
      </c>
      <c r="K1765" s="2" t="s">
        <v>12</v>
      </c>
      <c r="L1765" s="2" t="s">
        <v>2098</v>
      </c>
      <c r="M1765" t="str">
        <f t="shared" si="27"/>
        <v>http://www.internetmarketingninjas.com/</v>
      </c>
      <c r="N1765" t="str">
        <f>(IF(COUNTIF('Your Backlinks'!A:A,'Competitor 1'!B1765)+COUNTIF('Competitor 2'!B:B,'Competitor 1'!B1765)&gt;1,"Links","prospect"))</f>
        <v>prospect</v>
      </c>
    </row>
    <row r="1766" spans="1:14" x14ac:dyDescent="0.25">
      <c r="A1766" t="str">
        <f>(IF(COUNTIF('Your Backlinks'!L:L,'Competitor 1'!M1766),"Links","prospect"))</f>
        <v>prospect</v>
      </c>
      <c r="B1766" s="2" t="s">
        <v>5499</v>
      </c>
      <c r="C1766" s="2" t="s">
        <v>5500</v>
      </c>
      <c r="D1766" s="2" t="s">
        <v>5501</v>
      </c>
      <c r="E1766" s="2">
        <v>44</v>
      </c>
      <c r="F1766" s="2">
        <v>77</v>
      </c>
      <c r="G1766" s="2">
        <v>6</v>
      </c>
      <c r="H1766" s="2">
        <v>3639</v>
      </c>
      <c r="I1766" s="2" t="s">
        <v>10</v>
      </c>
      <c r="J1766" s="2" t="s">
        <v>11</v>
      </c>
      <c r="K1766" s="2" t="s">
        <v>12</v>
      </c>
      <c r="L1766" s="2" t="s">
        <v>2098</v>
      </c>
      <c r="M1766" t="str">
        <f t="shared" si="27"/>
        <v>http://www.internetmarketingninjas.com/</v>
      </c>
      <c r="N1766" t="str">
        <f>(IF(COUNTIF('Your Backlinks'!A:A,'Competitor 1'!B1766)+COUNTIF('Competitor 2'!B:B,'Competitor 1'!B1766)&gt;1,"Links","prospect"))</f>
        <v>prospect</v>
      </c>
    </row>
    <row r="1767" spans="1:14" x14ac:dyDescent="0.25">
      <c r="A1767" t="str">
        <f>(IF(COUNTIF('Your Backlinks'!L:L,'Competitor 1'!M1767),"Links","prospect"))</f>
        <v>prospect</v>
      </c>
      <c r="B1767" s="2" t="s">
        <v>5502</v>
      </c>
      <c r="C1767" s="2" t="s">
        <v>5503</v>
      </c>
      <c r="D1767" s="2" t="s">
        <v>2444</v>
      </c>
      <c r="E1767" s="2">
        <v>44</v>
      </c>
      <c r="F1767" s="2">
        <v>77</v>
      </c>
      <c r="G1767" s="2">
        <v>6</v>
      </c>
      <c r="H1767" s="2">
        <v>3639</v>
      </c>
      <c r="I1767" s="2" t="s">
        <v>11</v>
      </c>
      <c r="J1767" s="2" t="s">
        <v>11</v>
      </c>
      <c r="K1767" s="2" t="s">
        <v>12</v>
      </c>
      <c r="L1767" s="2" t="s">
        <v>2098</v>
      </c>
      <c r="M1767" t="str">
        <f t="shared" si="27"/>
        <v>http://www.internetmarketingninjas.com/</v>
      </c>
      <c r="N1767" t="str">
        <f>(IF(COUNTIF('Your Backlinks'!A:A,'Competitor 1'!B1767)+COUNTIF('Competitor 2'!B:B,'Competitor 1'!B1767)&gt;1,"Links","prospect"))</f>
        <v>prospect</v>
      </c>
    </row>
    <row r="1768" spans="1:14" x14ac:dyDescent="0.25">
      <c r="A1768" t="str">
        <f>(IF(COUNTIF('Your Backlinks'!L:L,'Competitor 1'!M1768),"Links","prospect"))</f>
        <v>prospect</v>
      </c>
      <c r="B1768" s="2" t="s">
        <v>5504</v>
      </c>
      <c r="C1768" s="2" t="s">
        <v>5505</v>
      </c>
      <c r="D1768" s="2" t="s">
        <v>2444</v>
      </c>
      <c r="E1768" s="2">
        <v>43</v>
      </c>
      <c r="F1768" s="2">
        <v>77</v>
      </c>
      <c r="G1768" s="2">
        <v>5</v>
      </c>
      <c r="H1768" s="2">
        <v>3639</v>
      </c>
      <c r="I1768" s="2" t="s">
        <v>11</v>
      </c>
      <c r="J1768" s="2" t="s">
        <v>11</v>
      </c>
      <c r="K1768" s="2" t="s">
        <v>12</v>
      </c>
      <c r="L1768" s="2" t="s">
        <v>2098</v>
      </c>
      <c r="M1768" t="str">
        <f t="shared" si="27"/>
        <v>http://www.internetmarketingninjas.com/</v>
      </c>
      <c r="N1768" t="str">
        <f>(IF(COUNTIF('Your Backlinks'!A:A,'Competitor 1'!B1768)+COUNTIF('Competitor 2'!B:B,'Competitor 1'!B1768)&gt;1,"Links","prospect"))</f>
        <v>prospect</v>
      </c>
    </row>
    <row r="1769" spans="1:14" x14ac:dyDescent="0.25">
      <c r="A1769" t="str">
        <f>(IF(COUNTIF('Your Backlinks'!L:L,'Competitor 1'!M1769),"Links","prospect"))</f>
        <v>prospect</v>
      </c>
      <c r="B1769" s="2" t="s">
        <v>5506</v>
      </c>
      <c r="C1769" s="2"/>
      <c r="D1769" s="2" t="s">
        <v>3526</v>
      </c>
      <c r="E1769" s="2">
        <v>43</v>
      </c>
      <c r="F1769" s="2">
        <v>77</v>
      </c>
      <c r="G1769" s="2">
        <v>4</v>
      </c>
      <c r="H1769" s="2">
        <v>3639</v>
      </c>
      <c r="I1769" s="2" t="s">
        <v>10</v>
      </c>
      <c r="J1769" s="2" t="s">
        <v>11</v>
      </c>
      <c r="K1769" s="2" t="s">
        <v>12</v>
      </c>
      <c r="L1769" s="2" t="s">
        <v>2098</v>
      </c>
      <c r="M1769" t="str">
        <f t="shared" si="27"/>
        <v>http://www.internetmarketingninjas.com/</v>
      </c>
      <c r="N1769" t="str">
        <f>(IF(COUNTIF('Your Backlinks'!A:A,'Competitor 1'!B1769)+COUNTIF('Competitor 2'!B:B,'Competitor 1'!B1769)&gt;1,"Links","prospect"))</f>
        <v>prospect</v>
      </c>
    </row>
    <row r="1770" spans="1:14" x14ac:dyDescent="0.25">
      <c r="A1770" t="str">
        <f>(IF(COUNTIF('Your Backlinks'!L:L,'Competitor 1'!M1770),"Links","prospect"))</f>
        <v>prospect</v>
      </c>
      <c r="B1770" s="2" t="s">
        <v>5507</v>
      </c>
      <c r="C1770" s="2" t="s">
        <v>5508</v>
      </c>
      <c r="D1770" s="2" t="s">
        <v>2444</v>
      </c>
      <c r="E1770" s="2">
        <v>42</v>
      </c>
      <c r="F1770" s="2">
        <v>77</v>
      </c>
      <c r="G1770" s="2">
        <v>6</v>
      </c>
      <c r="H1770" s="2">
        <v>3639</v>
      </c>
      <c r="I1770" s="2" t="s">
        <v>11</v>
      </c>
      <c r="J1770" s="2" t="s">
        <v>11</v>
      </c>
      <c r="K1770" s="2" t="s">
        <v>12</v>
      </c>
      <c r="L1770" s="2" t="s">
        <v>2098</v>
      </c>
      <c r="M1770" t="str">
        <f t="shared" si="27"/>
        <v>http://www.internetmarketingninjas.com/</v>
      </c>
      <c r="N1770" t="str">
        <f>(IF(COUNTIF('Your Backlinks'!A:A,'Competitor 1'!B1770)+COUNTIF('Competitor 2'!B:B,'Competitor 1'!B1770)&gt;1,"Links","prospect"))</f>
        <v>prospect</v>
      </c>
    </row>
    <row r="1771" spans="1:14" x14ac:dyDescent="0.25">
      <c r="A1771" t="str">
        <f>(IF(COUNTIF('Your Backlinks'!L:L,'Competitor 1'!M1771),"Links","prospect"))</f>
        <v>prospect</v>
      </c>
      <c r="B1771" s="2" t="s">
        <v>5509</v>
      </c>
      <c r="C1771" s="2" t="s">
        <v>5510</v>
      </c>
      <c r="D1771" s="2" t="s">
        <v>5511</v>
      </c>
      <c r="E1771" s="2">
        <v>61</v>
      </c>
      <c r="F1771" s="2">
        <v>77</v>
      </c>
      <c r="G1771" s="2">
        <v>38</v>
      </c>
      <c r="H1771" s="2">
        <v>5930</v>
      </c>
      <c r="I1771" s="2" t="s">
        <v>10</v>
      </c>
      <c r="J1771" s="2" t="s">
        <v>11</v>
      </c>
      <c r="K1771" s="2" t="s">
        <v>12</v>
      </c>
      <c r="L1771" s="2" t="s">
        <v>2098</v>
      </c>
      <c r="M1771" t="str">
        <f t="shared" si="27"/>
        <v>http://www.shoemoney.com/</v>
      </c>
      <c r="N1771" t="str">
        <f>(IF(COUNTIF('Your Backlinks'!A:A,'Competitor 1'!B1771)+COUNTIF('Competitor 2'!B:B,'Competitor 1'!B1771)&gt;1,"Links","prospect"))</f>
        <v>prospect</v>
      </c>
    </row>
    <row r="1772" spans="1:14" x14ac:dyDescent="0.25">
      <c r="A1772" t="str">
        <f>(IF(COUNTIF('Your Backlinks'!L:L,'Competitor 1'!M1772),"Links","prospect"))</f>
        <v>prospect</v>
      </c>
      <c r="B1772" s="2" t="s">
        <v>5512</v>
      </c>
      <c r="C1772" s="2" t="s">
        <v>5513</v>
      </c>
      <c r="D1772" s="2" t="s">
        <v>5514</v>
      </c>
      <c r="E1772" s="2">
        <v>60</v>
      </c>
      <c r="F1772" s="2">
        <v>77</v>
      </c>
      <c r="G1772" s="2">
        <v>30</v>
      </c>
      <c r="H1772" s="2">
        <v>5930</v>
      </c>
      <c r="I1772" s="2" t="s">
        <v>10</v>
      </c>
      <c r="J1772" s="2" t="s">
        <v>11</v>
      </c>
      <c r="K1772" s="2" t="s">
        <v>12</v>
      </c>
      <c r="L1772" s="2" t="s">
        <v>2098</v>
      </c>
      <c r="M1772" t="str">
        <f t="shared" si="27"/>
        <v>http://www.shoemoney.com/</v>
      </c>
      <c r="N1772" t="str">
        <f>(IF(COUNTIF('Your Backlinks'!A:A,'Competitor 1'!B1772)+COUNTIF('Competitor 2'!B:B,'Competitor 1'!B1772)&gt;1,"Links","prospect"))</f>
        <v>prospect</v>
      </c>
    </row>
    <row r="1773" spans="1:14" x14ac:dyDescent="0.25">
      <c r="A1773" t="str">
        <f>(IF(COUNTIF('Your Backlinks'!L:L,'Competitor 1'!M1773),"Links","prospect"))</f>
        <v>prospect</v>
      </c>
      <c r="B1773" s="2" t="s">
        <v>5515</v>
      </c>
      <c r="C1773" s="2" t="s">
        <v>5516</v>
      </c>
      <c r="D1773" s="2" t="s">
        <v>4132</v>
      </c>
      <c r="E1773" s="2">
        <v>56</v>
      </c>
      <c r="F1773" s="2">
        <v>77</v>
      </c>
      <c r="G1773" s="2">
        <v>20</v>
      </c>
      <c r="H1773" s="2">
        <v>5930</v>
      </c>
      <c r="I1773" s="2" t="s">
        <v>10</v>
      </c>
      <c r="J1773" s="2" t="s">
        <v>11</v>
      </c>
      <c r="K1773" s="2" t="s">
        <v>12</v>
      </c>
      <c r="L1773" s="2" t="s">
        <v>2098</v>
      </c>
      <c r="M1773" t="str">
        <f t="shared" si="27"/>
        <v>http://www.shoemoney.com/</v>
      </c>
      <c r="N1773" t="str">
        <f>(IF(COUNTIF('Your Backlinks'!A:A,'Competitor 1'!B1773)+COUNTIF('Competitor 2'!B:B,'Competitor 1'!B1773)&gt;1,"Links","prospect"))</f>
        <v>prospect</v>
      </c>
    </row>
    <row r="1774" spans="1:14" x14ac:dyDescent="0.25">
      <c r="A1774" t="str">
        <f>(IF(COUNTIF('Your Backlinks'!L:L,'Competitor 1'!M1774),"Links","prospect"))</f>
        <v>prospect</v>
      </c>
      <c r="B1774" s="2" t="s">
        <v>5517</v>
      </c>
      <c r="C1774" s="2" t="s">
        <v>5518</v>
      </c>
      <c r="D1774" s="2" t="s">
        <v>5519</v>
      </c>
      <c r="E1774" s="2">
        <v>56</v>
      </c>
      <c r="F1774" s="2">
        <v>77</v>
      </c>
      <c r="G1774" s="2">
        <v>17</v>
      </c>
      <c r="H1774" s="2">
        <v>5930</v>
      </c>
      <c r="I1774" s="2" t="s">
        <v>10</v>
      </c>
      <c r="J1774" s="2" t="s">
        <v>11</v>
      </c>
      <c r="K1774" s="2" t="s">
        <v>12</v>
      </c>
      <c r="L1774" s="2" t="s">
        <v>2098</v>
      </c>
      <c r="M1774" t="str">
        <f t="shared" si="27"/>
        <v>http://www.shoemoney.com/</v>
      </c>
      <c r="N1774" t="str">
        <f>(IF(COUNTIF('Your Backlinks'!A:A,'Competitor 1'!B1774)+COUNTIF('Competitor 2'!B:B,'Competitor 1'!B1774)&gt;1,"Links","prospect"))</f>
        <v>prospect</v>
      </c>
    </row>
    <row r="1775" spans="1:14" x14ac:dyDescent="0.25">
      <c r="A1775" t="str">
        <f>(IF(COUNTIF('Your Backlinks'!L:L,'Competitor 1'!M1775),"Links","prospect"))</f>
        <v>prospect</v>
      </c>
      <c r="B1775" s="2" t="s">
        <v>5520</v>
      </c>
      <c r="C1775" s="2" t="s">
        <v>5521</v>
      </c>
      <c r="D1775" s="2" t="s">
        <v>5522</v>
      </c>
      <c r="E1775" s="2">
        <v>51</v>
      </c>
      <c r="F1775" s="2">
        <v>77</v>
      </c>
      <c r="G1775" s="2">
        <v>8</v>
      </c>
      <c r="H1775" s="2">
        <v>5930</v>
      </c>
      <c r="I1775" s="2" t="s">
        <v>10</v>
      </c>
      <c r="J1775" s="2" t="s">
        <v>11</v>
      </c>
      <c r="K1775" s="2" t="s">
        <v>12</v>
      </c>
      <c r="L1775" s="2" t="s">
        <v>2098</v>
      </c>
      <c r="M1775" t="str">
        <f t="shared" si="27"/>
        <v>http://www.shoemoney.com/</v>
      </c>
      <c r="N1775" t="str">
        <f>(IF(COUNTIF('Your Backlinks'!A:A,'Competitor 1'!B1775)+COUNTIF('Competitor 2'!B:B,'Competitor 1'!B1775)&gt;1,"Links","prospect"))</f>
        <v>prospect</v>
      </c>
    </row>
    <row r="1776" spans="1:14" x14ac:dyDescent="0.25">
      <c r="A1776" t="str">
        <f>(IF(COUNTIF('Your Backlinks'!L:L,'Competitor 1'!M1776),"Links","prospect"))</f>
        <v>prospect</v>
      </c>
      <c r="B1776" s="2" t="s">
        <v>5523</v>
      </c>
      <c r="C1776" s="2" t="s">
        <v>5524</v>
      </c>
      <c r="D1776" s="2" t="s">
        <v>2449</v>
      </c>
      <c r="E1776" s="2">
        <v>49</v>
      </c>
      <c r="F1776" s="2">
        <v>77</v>
      </c>
      <c r="G1776" s="2">
        <v>11</v>
      </c>
      <c r="H1776" s="2">
        <v>5930</v>
      </c>
      <c r="I1776" s="2" t="s">
        <v>10</v>
      </c>
      <c r="J1776" s="2" t="s">
        <v>11</v>
      </c>
      <c r="K1776" s="2" t="s">
        <v>12</v>
      </c>
      <c r="L1776" s="2" t="s">
        <v>2098</v>
      </c>
      <c r="M1776" t="str">
        <f t="shared" si="27"/>
        <v>http://www.shoemoney.com/</v>
      </c>
      <c r="N1776" t="str">
        <f>(IF(COUNTIF('Your Backlinks'!A:A,'Competitor 1'!B1776)+COUNTIF('Competitor 2'!B:B,'Competitor 1'!B1776)&gt;1,"Links","prospect"))</f>
        <v>prospect</v>
      </c>
    </row>
    <row r="1777" spans="1:14" x14ac:dyDescent="0.25">
      <c r="A1777" t="str">
        <f>(IF(COUNTIF('Your Backlinks'!L:L,'Competitor 1'!M1777),"Links","prospect"))</f>
        <v>prospect</v>
      </c>
      <c r="B1777" s="2" t="s">
        <v>5525</v>
      </c>
      <c r="C1777" s="2" t="s">
        <v>5526</v>
      </c>
      <c r="D1777" s="2" t="s">
        <v>5527</v>
      </c>
      <c r="E1777" s="2">
        <v>46</v>
      </c>
      <c r="F1777" s="2">
        <v>77</v>
      </c>
      <c r="G1777" s="2">
        <v>6</v>
      </c>
      <c r="H1777" s="2">
        <v>5930</v>
      </c>
      <c r="I1777" s="2" t="s">
        <v>10</v>
      </c>
      <c r="J1777" s="2" t="s">
        <v>11</v>
      </c>
      <c r="K1777" s="2" t="s">
        <v>12</v>
      </c>
      <c r="L1777" s="2" t="s">
        <v>2098</v>
      </c>
      <c r="M1777" t="str">
        <f t="shared" si="27"/>
        <v>http://www.shoemoney.com/</v>
      </c>
      <c r="N1777" t="str">
        <f>(IF(COUNTIF('Your Backlinks'!A:A,'Competitor 1'!B1777)+COUNTIF('Competitor 2'!B:B,'Competitor 1'!B1777)&gt;1,"Links","prospect"))</f>
        <v>prospect</v>
      </c>
    </row>
    <row r="1778" spans="1:14" x14ac:dyDescent="0.25">
      <c r="A1778" t="str">
        <f>(IF(COUNTIF('Your Backlinks'!L:L,'Competitor 1'!M1778),"Links","prospect"))</f>
        <v>prospect</v>
      </c>
      <c r="B1778" s="2" t="s">
        <v>5528</v>
      </c>
      <c r="C1778" s="2" t="s">
        <v>5529</v>
      </c>
      <c r="D1778" s="2" t="s">
        <v>2449</v>
      </c>
      <c r="E1778" s="2">
        <v>45</v>
      </c>
      <c r="F1778" s="2">
        <v>77</v>
      </c>
      <c r="G1778" s="2">
        <v>6</v>
      </c>
      <c r="H1778" s="2">
        <v>5930</v>
      </c>
      <c r="I1778" s="2" t="s">
        <v>10</v>
      </c>
      <c r="J1778" s="2" t="s">
        <v>11</v>
      </c>
      <c r="K1778" s="2" t="s">
        <v>12</v>
      </c>
      <c r="L1778" s="2" t="s">
        <v>2098</v>
      </c>
      <c r="M1778" t="str">
        <f t="shared" si="27"/>
        <v>http://www.shoemoney.com/</v>
      </c>
      <c r="N1778" t="str">
        <f>(IF(COUNTIF('Your Backlinks'!A:A,'Competitor 1'!B1778)+COUNTIF('Competitor 2'!B:B,'Competitor 1'!B1778)&gt;1,"Links","prospect"))</f>
        <v>prospect</v>
      </c>
    </row>
    <row r="1779" spans="1:14" x14ac:dyDescent="0.25">
      <c r="A1779" t="str">
        <f>(IF(COUNTIF('Your Backlinks'!L:L,'Competitor 1'!M1779),"Links","prospect"))</f>
        <v>prospect</v>
      </c>
      <c r="B1779" s="2" t="s">
        <v>5530</v>
      </c>
      <c r="C1779" s="2" t="s">
        <v>5531</v>
      </c>
      <c r="D1779" s="2" t="s">
        <v>2444</v>
      </c>
      <c r="E1779" s="2">
        <v>42</v>
      </c>
      <c r="F1779" s="2">
        <v>77</v>
      </c>
      <c r="G1779" s="2">
        <v>4</v>
      </c>
      <c r="H1779" s="2">
        <v>5930</v>
      </c>
      <c r="I1779" s="2" t="s">
        <v>10</v>
      </c>
      <c r="J1779" s="2" t="s">
        <v>11</v>
      </c>
      <c r="K1779" s="2" t="s">
        <v>12</v>
      </c>
      <c r="L1779" s="2" t="s">
        <v>2098</v>
      </c>
      <c r="M1779" t="str">
        <f t="shared" si="27"/>
        <v>http://www.shoemoney.com/</v>
      </c>
      <c r="N1779" t="str">
        <f>(IF(COUNTIF('Your Backlinks'!A:A,'Competitor 1'!B1779)+COUNTIF('Competitor 2'!B:B,'Competitor 1'!B1779)&gt;1,"Links","prospect"))</f>
        <v>prospect</v>
      </c>
    </row>
    <row r="1780" spans="1:14" x14ac:dyDescent="0.25">
      <c r="A1780" t="str">
        <f>(IF(COUNTIF('Your Backlinks'!L:L,'Competitor 1'!M1780),"Links","prospect"))</f>
        <v>prospect</v>
      </c>
      <c r="B1780" s="2" t="s">
        <v>5532</v>
      </c>
      <c r="C1780" s="2" t="s">
        <v>5533</v>
      </c>
      <c r="D1780" s="2" t="s">
        <v>5534</v>
      </c>
      <c r="E1780" s="2">
        <v>42</v>
      </c>
      <c r="F1780" s="2">
        <v>77</v>
      </c>
      <c r="G1780" s="2">
        <v>4</v>
      </c>
      <c r="H1780" s="2">
        <v>5930</v>
      </c>
      <c r="I1780" s="2" t="s">
        <v>10</v>
      </c>
      <c r="J1780" s="2" t="s">
        <v>11</v>
      </c>
      <c r="K1780" s="2" t="s">
        <v>12</v>
      </c>
      <c r="L1780" s="2" t="s">
        <v>2098</v>
      </c>
      <c r="M1780" t="str">
        <f t="shared" si="27"/>
        <v>http://www.shoemoney.com/</v>
      </c>
      <c r="N1780" t="str">
        <f>(IF(COUNTIF('Your Backlinks'!A:A,'Competitor 1'!B1780)+COUNTIF('Competitor 2'!B:B,'Competitor 1'!B1780)&gt;1,"Links","prospect"))</f>
        <v>prospect</v>
      </c>
    </row>
    <row r="1781" spans="1:14" x14ac:dyDescent="0.25">
      <c r="A1781" t="str">
        <f>(IF(COUNTIF('Your Backlinks'!L:L,'Competitor 1'!M1781),"Links","prospect"))</f>
        <v>prospect</v>
      </c>
      <c r="B1781" s="2" t="s">
        <v>5535</v>
      </c>
      <c r="C1781" s="2" t="s">
        <v>5536</v>
      </c>
      <c r="D1781" s="2" t="s">
        <v>3006</v>
      </c>
      <c r="E1781" s="2">
        <v>39</v>
      </c>
      <c r="F1781" s="2">
        <v>77</v>
      </c>
      <c r="G1781" s="2">
        <v>3</v>
      </c>
      <c r="H1781" s="2">
        <v>5930</v>
      </c>
      <c r="I1781" s="2" t="s">
        <v>10</v>
      </c>
      <c r="J1781" s="2" t="s">
        <v>11</v>
      </c>
      <c r="K1781" s="2" t="s">
        <v>12</v>
      </c>
      <c r="L1781" s="2" t="s">
        <v>2098</v>
      </c>
      <c r="M1781" t="str">
        <f t="shared" si="27"/>
        <v>http://www.shoemoney.com/</v>
      </c>
      <c r="N1781" t="str">
        <f>(IF(COUNTIF('Your Backlinks'!A:A,'Competitor 1'!B1781)+COUNTIF('Competitor 2'!B:B,'Competitor 1'!B1781)&gt;1,"Links","prospect"))</f>
        <v>prospect</v>
      </c>
    </row>
    <row r="1782" spans="1:14" x14ac:dyDescent="0.25">
      <c r="A1782" t="str">
        <f>(IF(COUNTIF('Your Backlinks'!L:L,'Competitor 1'!M1782),"Links","prospect"))</f>
        <v>prospect</v>
      </c>
      <c r="B1782" s="2" t="s">
        <v>5537</v>
      </c>
      <c r="C1782" s="2" t="s">
        <v>5538</v>
      </c>
      <c r="D1782" s="2" t="s">
        <v>2444</v>
      </c>
      <c r="E1782" s="2">
        <v>34</v>
      </c>
      <c r="F1782" s="2">
        <v>77</v>
      </c>
      <c r="G1782" s="2">
        <v>1</v>
      </c>
      <c r="H1782" s="2">
        <v>5930</v>
      </c>
      <c r="I1782" s="2" t="s">
        <v>10</v>
      </c>
      <c r="J1782" s="2" t="s">
        <v>11</v>
      </c>
      <c r="K1782" s="2" t="s">
        <v>12</v>
      </c>
      <c r="L1782" s="2" t="s">
        <v>2098</v>
      </c>
      <c r="M1782" t="str">
        <f t="shared" si="27"/>
        <v>http://www.shoemoney.com/</v>
      </c>
      <c r="N1782" t="str">
        <f>(IF(COUNTIF('Your Backlinks'!A:A,'Competitor 1'!B1782)+COUNTIF('Competitor 2'!B:B,'Competitor 1'!B1782)&gt;1,"Links","prospect"))</f>
        <v>prospect</v>
      </c>
    </row>
    <row r="1783" spans="1:14" x14ac:dyDescent="0.25">
      <c r="A1783" t="str">
        <f>(IF(COUNTIF('Your Backlinks'!L:L,'Competitor 1'!M1783),"Links","prospect"))</f>
        <v>prospect</v>
      </c>
      <c r="B1783" s="2" t="s">
        <v>5539</v>
      </c>
      <c r="C1783" s="2" t="s">
        <v>5540</v>
      </c>
      <c r="D1783" s="2" t="s">
        <v>2449</v>
      </c>
      <c r="E1783" s="2">
        <v>34</v>
      </c>
      <c r="F1783" s="2">
        <v>77</v>
      </c>
      <c r="G1783" s="2">
        <v>2</v>
      </c>
      <c r="H1783" s="2">
        <v>5930</v>
      </c>
      <c r="I1783" s="2" t="s">
        <v>10</v>
      </c>
      <c r="J1783" s="2" t="s">
        <v>11</v>
      </c>
      <c r="K1783" s="2" t="s">
        <v>12</v>
      </c>
      <c r="L1783" s="2" t="s">
        <v>2098</v>
      </c>
      <c r="M1783" t="str">
        <f t="shared" si="27"/>
        <v>http://www.shoemoney.com/</v>
      </c>
      <c r="N1783" t="str">
        <f>(IF(COUNTIF('Your Backlinks'!A:A,'Competitor 1'!B1783)+COUNTIF('Competitor 2'!B:B,'Competitor 1'!B1783)&gt;1,"Links","prospect"))</f>
        <v>prospect</v>
      </c>
    </row>
    <row r="1784" spans="1:14" x14ac:dyDescent="0.25">
      <c r="A1784" t="str">
        <f>(IF(COUNTIF('Your Backlinks'!L:L,'Competitor 1'!M1784),"Links","prospect"))</f>
        <v>prospect</v>
      </c>
      <c r="B1784" s="2" t="s">
        <v>5541</v>
      </c>
      <c r="C1784" s="2" t="s">
        <v>5542</v>
      </c>
      <c r="D1784" s="2" t="s">
        <v>2119</v>
      </c>
      <c r="E1784" s="2">
        <v>33</v>
      </c>
      <c r="F1784" s="2">
        <v>77</v>
      </c>
      <c r="G1784" s="2">
        <v>1</v>
      </c>
      <c r="H1784" s="2">
        <v>5930</v>
      </c>
      <c r="I1784" s="2" t="s">
        <v>10</v>
      </c>
      <c r="J1784" s="2" t="s">
        <v>11</v>
      </c>
      <c r="K1784" s="2" t="s">
        <v>12</v>
      </c>
      <c r="L1784" s="2" t="s">
        <v>2098</v>
      </c>
      <c r="M1784" t="str">
        <f t="shared" si="27"/>
        <v>http://www.shoemoney.com/</v>
      </c>
      <c r="N1784" t="str">
        <f>(IF(COUNTIF('Your Backlinks'!A:A,'Competitor 1'!B1784)+COUNTIF('Competitor 2'!B:B,'Competitor 1'!B1784)&gt;1,"Links","prospect"))</f>
        <v>prospect</v>
      </c>
    </row>
    <row r="1785" spans="1:14" x14ac:dyDescent="0.25">
      <c r="A1785" t="str">
        <f>(IF(COUNTIF('Your Backlinks'!L:L,'Competitor 1'!M1785),"Links","prospect"))</f>
        <v>prospect</v>
      </c>
      <c r="B1785" s="2" t="s">
        <v>5543</v>
      </c>
      <c r="C1785" s="2" t="s">
        <v>5544</v>
      </c>
      <c r="D1785" s="2" t="s">
        <v>2205</v>
      </c>
      <c r="E1785" s="2">
        <v>33</v>
      </c>
      <c r="F1785" s="2">
        <v>77</v>
      </c>
      <c r="G1785" s="2">
        <v>1</v>
      </c>
      <c r="H1785" s="2">
        <v>5930</v>
      </c>
      <c r="I1785" s="2" t="s">
        <v>10</v>
      </c>
      <c r="J1785" s="2" t="s">
        <v>11</v>
      </c>
      <c r="K1785" s="2" t="s">
        <v>12</v>
      </c>
      <c r="L1785" s="2" t="s">
        <v>2098</v>
      </c>
      <c r="M1785" t="str">
        <f t="shared" si="27"/>
        <v>http://www.shoemoney.com/</v>
      </c>
      <c r="N1785" t="str">
        <f>(IF(COUNTIF('Your Backlinks'!A:A,'Competitor 1'!B1785)+COUNTIF('Competitor 2'!B:B,'Competitor 1'!B1785)&gt;1,"Links","prospect"))</f>
        <v>prospect</v>
      </c>
    </row>
    <row r="1786" spans="1:14" x14ac:dyDescent="0.25">
      <c r="A1786" t="str">
        <f>(IF(COUNTIF('Your Backlinks'!L:L,'Competitor 1'!M1786),"Links","prospect"))</f>
        <v>prospect</v>
      </c>
      <c r="B1786" s="2" t="s">
        <v>5545</v>
      </c>
      <c r="C1786" s="2" t="s">
        <v>5546</v>
      </c>
      <c r="D1786" s="2" t="s">
        <v>5547</v>
      </c>
      <c r="E1786" s="2">
        <v>33</v>
      </c>
      <c r="F1786" s="2">
        <v>77</v>
      </c>
      <c r="G1786" s="2">
        <v>1</v>
      </c>
      <c r="H1786" s="2">
        <v>5930</v>
      </c>
      <c r="I1786" s="2" t="s">
        <v>10</v>
      </c>
      <c r="J1786" s="2" t="s">
        <v>11</v>
      </c>
      <c r="K1786" s="2" t="s">
        <v>12</v>
      </c>
      <c r="L1786" s="2" t="s">
        <v>2098</v>
      </c>
      <c r="M1786" t="str">
        <f t="shared" si="27"/>
        <v>http://www.shoemoney.com/</v>
      </c>
      <c r="N1786" t="str">
        <f>(IF(COUNTIF('Your Backlinks'!A:A,'Competitor 1'!B1786)+COUNTIF('Competitor 2'!B:B,'Competitor 1'!B1786)&gt;1,"Links","prospect"))</f>
        <v>prospect</v>
      </c>
    </row>
    <row r="1787" spans="1:14" x14ac:dyDescent="0.25">
      <c r="A1787" t="str">
        <f>(IF(COUNTIF('Your Backlinks'!L:L,'Competitor 1'!M1787),"Links","prospect"))</f>
        <v>prospect</v>
      </c>
      <c r="B1787" s="2" t="s">
        <v>5548</v>
      </c>
      <c r="C1787" s="2" t="s">
        <v>5549</v>
      </c>
      <c r="D1787" s="2" t="s">
        <v>2208</v>
      </c>
      <c r="E1787" s="2">
        <v>32</v>
      </c>
      <c r="F1787" s="2">
        <v>77</v>
      </c>
      <c r="G1787" s="2">
        <v>1</v>
      </c>
      <c r="H1787" s="2">
        <v>4627</v>
      </c>
      <c r="I1787" s="2" t="s">
        <v>10</v>
      </c>
      <c r="J1787" s="2" t="s">
        <v>11</v>
      </c>
      <c r="K1787" s="2" t="s">
        <v>12</v>
      </c>
      <c r="L1787" s="2" t="s">
        <v>2098</v>
      </c>
      <c r="M1787" t="str">
        <f t="shared" si="27"/>
        <v>http://portal.educ.ar/</v>
      </c>
      <c r="N1787" t="str">
        <f>(IF(COUNTIF('Your Backlinks'!A:A,'Competitor 1'!B1787)+COUNTIF('Competitor 2'!B:B,'Competitor 1'!B1787)&gt;1,"Links","prospect"))</f>
        <v>prospect</v>
      </c>
    </row>
    <row r="1788" spans="1:14" x14ac:dyDescent="0.25">
      <c r="A1788" t="str">
        <f>(IF(COUNTIF('Your Backlinks'!L:L,'Competitor 1'!M1788),"Links","prospect"))</f>
        <v>prospect</v>
      </c>
      <c r="B1788" s="2" t="s">
        <v>5550</v>
      </c>
      <c r="C1788" s="2" t="s">
        <v>5551</v>
      </c>
      <c r="D1788" s="2" t="s">
        <v>2116</v>
      </c>
      <c r="E1788" s="2">
        <v>47</v>
      </c>
      <c r="F1788" s="2">
        <v>77</v>
      </c>
      <c r="G1788" s="2">
        <v>17</v>
      </c>
      <c r="H1788" s="2">
        <v>12877</v>
      </c>
      <c r="I1788" s="2" t="s">
        <v>10</v>
      </c>
      <c r="J1788" s="2" t="s">
        <v>11</v>
      </c>
      <c r="K1788" s="2" t="s">
        <v>12</v>
      </c>
      <c r="L1788" s="2" t="s">
        <v>2098</v>
      </c>
      <c r="M1788" t="str">
        <f t="shared" si="27"/>
        <v>http://online-marketing.2link.be/</v>
      </c>
      <c r="N1788" t="str">
        <f>(IF(COUNTIF('Your Backlinks'!A:A,'Competitor 1'!B1788)+COUNTIF('Competitor 2'!B:B,'Competitor 1'!B1788)&gt;1,"Links","prospect"))</f>
        <v>prospect</v>
      </c>
    </row>
    <row r="1789" spans="1:14" x14ac:dyDescent="0.25">
      <c r="A1789" t="str">
        <f>(IF(COUNTIF('Your Backlinks'!L:L,'Competitor 1'!M1789),"Links","prospect"))</f>
        <v>prospect</v>
      </c>
      <c r="B1789" s="2" t="s">
        <v>5552</v>
      </c>
      <c r="C1789" s="2" t="s">
        <v>5551</v>
      </c>
      <c r="D1789" s="2" t="s">
        <v>2116</v>
      </c>
      <c r="E1789" s="2">
        <v>34</v>
      </c>
      <c r="F1789" s="2">
        <v>77</v>
      </c>
      <c r="G1789" s="2">
        <v>3</v>
      </c>
      <c r="H1789" s="2">
        <v>12877</v>
      </c>
      <c r="I1789" s="2" t="s">
        <v>10</v>
      </c>
      <c r="J1789" s="2" t="s">
        <v>11</v>
      </c>
      <c r="K1789" s="2" t="s">
        <v>12</v>
      </c>
      <c r="L1789" s="2" t="s">
        <v>2098</v>
      </c>
      <c r="M1789" t="str">
        <f t="shared" si="27"/>
        <v>http://www.online-marketing.2link.be/</v>
      </c>
      <c r="N1789" t="str">
        <f>(IF(COUNTIF('Your Backlinks'!A:A,'Competitor 1'!B1789)+COUNTIF('Competitor 2'!B:B,'Competitor 1'!B1789)&gt;1,"Links","prospect"))</f>
        <v>prospect</v>
      </c>
    </row>
    <row r="1790" spans="1:14" x14ac:dyDescent="0.25">
      <c r="A1790" t="str">
        <f>(IF(COUNTIF('Your Backlinks'!L:L,'Competitor 1'!M1790),"Links","prospect"))</f>
        <v>prospect</v>
      </c>
      <c r="B1790" s="2" t="s">
        <v>5553</v>
      </c>
      <c r="C1790" s="2" t="s">
        <v>5554</v>
      </c>
      <c r="D1790" s="2" t="s">
        <v>5555</v>
      </c>
      <c r="E1790" s="2">
        <v>35</v>
      </c>
      <c r="F1790" s="2">
        <v>77</v>
      </c>
      <c r="G1790" s="2">
        <v>2</v>
      </c>
      <c r="H1790" s="2">
        <v>3121</v>
      </c>
      <c r="I1790" s="2" t="s">
        <v>10</v>
      </c>
      <c r="J1790" s="2" t="s">
        <v>11</v>
      </c>
      <c r="K1790" s="2" t="s">
        <v>12</v>
      </c>
      <c r="L1790" s="2" t="s">
        <v>2098</v>
      </c>
      <c r="M1790" t="str">
        <f t="shared" si="27"/>
        <v>http://www.internetevolution.com/</v>
      </c>
      <c r="N1790" t="str">
        <f>(IF(COUNTIF('Your Backlinks'!A:A,'Competitor 1'!B1790)+COUNTIF('Competitor 2'!B:B,'Competitor 1'!B1790)&gt;1,"Links","prospect"))</f>
        <v>prospect</v>
      </c>
    </row>
    <row r="1791" spans="1:14" x14ac:dyDescent="0.25">
      <c r="A1791" t="str">
        <f>(IF(COUNTIF('Your Backlinks'!L:L,'Competitor 1'!M1791),"Links","prospect"))</f>
        <v>prospect</v>
      </c>
      <c r="B1791" s="2" t="s">
        <v>5556</v>
      </c>
      <c r="C1791" s="2" t="s">
        <v>5557</v>
      </c>
      <c r="D1791" s="2" t="s">
        <v>3223</v>
      </c>
      <c r="E1791" s="2">
        <v>42</v>
      </c>
      <c r="F1791" s="2">
        <v>77</v>
      </c>
      <c r="G1791" s="2">
        <v>2</v>
      </c>
      <c r="H1791" s="2">
        <v>2252</v>
      </c>
      <c r="I1791" s="2" t="s">
        <v>10</v>
      </c>
      <c r="J1791" s="2" t="s">
        <v>11</v>
      </c>
      <c r="K1791" s="2" t="s">
        <v>12</v>
      </c>
      <c r="L1791" s="2" t="s">
        <v>2098</v>
      </c>
      <c r="M1791" t="str">
        <f t="shared" si="27"/>
        <v>http://sesconference.com/</v>
      </c>
      <c r="N1791" t="str">
        <f>(IF(COUNTIF('Your Backlinks'!A:A,'Competitor 1'!B1791)+COUNTIF('Competitor 2'!B:B,'Competitor 1'!B1791)&gt;1,"Links","prospect"))</f>
        <v>prospect</v>
      </c>
    </row>
    <row r="1792" spans="1:14" x14ac:dyDescent="0.25">
      <c r="A1792" t="str">
        <f>(IF(COUNTIF('Your Backlinks'!L:L,'Competitor 1'!M1792),"Links","prospect"))</f>
        <v>prospect</v>
      </c>
      <c r="B1792" s="2" t="s">
        <v>5558</v>
      </c>
      <c r="C1792" s="2" t="s">
        <v>5559</v>
      </c>
      <c r="D1792" s="2" t="s">
        <v>3223</v>
      </c>
      <c r="E1792" s="2">
        <v>40</v>
      </c>
      <c r="F1792" s="2">
        <v>77</v>
      </c>
      <c r="G1792" s="2">
        <v>1</v>
      </c>
      <c r="H1792" s="2">
        <v>2252</v>
      </c>
      <c r="I1792" s="2" t="s">
        <v>10</v>
      </c>
      <c r="J1792" s="2" t="s">
        <v>11</v>
      </c>
      <c r="K1792" s="2" t="s">
        <v>12</v>
      </c>
      <c r="L1792" s="2" t="s">
        <v>2098</v>
      </c>
      <c r="M1792" t="str">
        <f t="shared" si="27"/>
        <v>http://sesconference.com/</v>
      </c>
      <c r="N1792" t="str">
        <f>(IF(COUNTIF('Your Backlinks'!A:A,'Competitor 1'!B1792)+COUNTIF('Competitor 2'!B:B,'Competitor 1'!B1792)&gt;1,"Links","prospect"))</f>
        <v>prospect</v>
      </c>
    </row>
    <row r="1793" spans="1:14" x14ac:dyDescent="0.25">
      <c r="A1793" t="str">
        <f>(IF(COUNTIF('Your Backlinks'!L:L,'Competitor 1'!M1793),"Links","prospect"))</f>
        <v>prospect</v>
      </c>
      <c r="B1793" s="2" t="s">
        <v>5560</v>
      </c>
      <c r="C1793" s="2" t="s">
        <v>5561</v>
      </c>
      <c r="D1793" s="2" t="s">
        <v>2176</v>
      </c>
      <c r="E1793" s="2">
        <v>53</v>
      </c>
      <c r="F1793" s="2">
        <v>77</v>
      </c>
      <c r="G1793" s="2">
        <v>328</v>
      </c>
      <c r="H1793" s="2">
        <v>28831</v>
      </c>
      <c r="I1793" s="2" t="s">
        <v>11</v>
      </c>
      <c r="J1793" s="2" t="s">
        <v>11</v>
      </c>
      <c r="K1793" s="2" t="s">
        <v>12</v>
      </c>
      <c r="L1793" s="2" t="s">
        <v>2098</v>
      </c>
      <c r="M1793" t="str">
        <f t="shared" si="27"/>
        <v>http://csustan.academia.edu/</v>
      </c>
      <c r="N1793" t="str">
        <f>(IF(COUNTIF('Your Backlinks'!A:A,'Competitor 1'!B1793)+COUNTIF('Competitor 2'!B:B,'Competitor 1'!B1793)&gt;1,"Links","prospect"))</f>
        <v>prospect</v>
      </c>
    </row>
    <row r="1794" spans="1:14" x14ac:dyDescent="0.25">
      <c r="A1794" t="str">
        <f>(IF(COUNTIF('Your Backlinks'!L:L,'Competitor 1'!M1794),"Links","prospect"))</f>
        <v>prospect</v>
      </c>
      <c r="B1794" s="2" t="s">
        <v>5562</v>
      </c>
      <c r="C1794" s="2" t="s">
        <v>5563</v>
      </c>
      <c r="D1794" s="2" t="s">
        <v>2176</v>
      </c>
      <c r="E1794" s="2">
        <v>30</v>
      </c>
      <c r="F1794" s="2">
        <v>77</v>
      </c>
      <c r="G1794" s="2">
        <v>1</v>
      </c>
      <c r="H1794" s="2">
        <v>28831</v>
      </c>
      <c r="I1794" s="2" t="s">
        <v>11</v>
      </c>
      <c r="J1794" s="2" t="s">
        <v>11</v>
      </c>
      <c r="K1794" s="2" t="s">
        <v>12</v>
      </c>
      <c r="L1794" s="2" t="s">
        <v>2098</v>
      </c>
      <c r="M1794" t="str">
        <f t="shared" ref="M1794:M1857" si="28">LEFT(B1794,FIND("/",B1794,8))</f>
        <v>http://csustan.academia.edu/</v>
      </c>
      <c r="N1794" t="str">
        <f>(IF(COUNTIF('Your Backlinks'!A:A,'Competitor 1'!B1794)+COUNTIF('Competitor 2'!B:B,'Competitor 1'!B1794)&gt;1,"Links","prospect"))</f>
        <v>prospect</v>
      </c>
    </row>
    <row r="1795" spans="1:14" x14ac:dyDescent="0.25">
      <c r="A1795" t="str">
        <f>(IF(COUNTIF('Your Backlinks'!L:L,'Competitor 1'!M1795),"Links","prospect"))</f>
        <v>prospect</v>
      </c>
      <c r="B1795" s="2" t="s">
        <v>5564</v>
      </c>
      <c r="C1795" s="2" t="s">
        <v>5565</v>
      </c>
      <c r="D1795" s="2" t="s">
        <v>2176</v>
      </c>
      <c r="E1795" s="2">
        <v>30</v>
      </c>
      <c r="F1795" s="2">
        <v>77</v>
      </c>
      <c r="G1795" s="2">
        <v>1</v>
      </c>
      <c r="H1795" s="2">
        <v>28831</v>
      </c>
      <c r="I1795" s="2" t="s">
        <v>11</v>
      </c>
      <c r="J1795" s="2" t="s">
        <v>11</v>
      </c>
      <c r="K1795" s="2" t="s">
        <v>12</v>
      </c>
      <c r="L1795" s="2" t="s">
        <v>2098</v>
      </c>
      <c r="M1795" t="str">
        <f t="shared" si="28"/>
        <v>http://csustan.academia.edu/</v>
      </c>
      <c r="N1795" t="str">
        <f>(IF(COUNTIF('Your Backlinks'!A:A,'Competitor 1'!B1795)+COUNTIF('Competitor 2'!B:B,'Competitor 1'!B1795)&gt;1,"Links","prospect"))</f>
        <v>prospect</v>
      </c>
    </row>
    <row r="1796" spans="1:14" x14ac:dyDescent="0.25">
      <c r="A1796" t="str">
        <f>(IF(COUNTIF('Your Backlinks'!L:L,'Competitor 1'!M1796),"Links","prospect"))</f>
        <v>prospect</v>
      </c>
      <c r="B1796" s="2" t="s">
        <v>5566</v>
      </c>
      <c r="C1796" s="2" t="s">
        <v>5567</v>
      </c>
      <c r="D1796" s="2" t="s">
        <v>2123</v>
      </c>
      <c r="E1796" s="2">
        <v>30</v>
      </c>
      <c r="F1796" s="2">
        <v>77</v>
      </c>
      <c r="G1796" s="2">
        <v>1</v>
      </c>
      <c r="H1796" s="2">
        <v>28831</v>
      </c>
      <c r="I1796" s="2" t="s">
        <v>11</v>
      </c>
      <c r="J1796" s="2" t="s">
        <v>11</v>
      </c>
      <c r="K1796" s="2" t="s">
        <v>12</v>
      </c>
      <c r="L1796" s="2" t="s">
        <v>2098</v>
      </c>
      <c r="M1796" t="str">
        <f t="shared" si="28"/>
        <v>http://csustan.academia.edu/</v>
      </c>
      <c r="N1796" t="str">
        <f>(IF(COUNTIF('Your Backlinks'!A:A,'Competitor 1'!B1796)+COUNTIF('Competitor 2'!B:B,'Competitor 1'!B1796)&gt;1,"Links","prospect"))</f>
        <v>prospect</v>
      </c>
    </row>
    <row r="1797" spans="1:14" x14ac:dyDescent="0.25">
      <c r="A1797" t="str">
        <f>(IF(COUNTIF('Your Backlinks'!L:L,'Competitor 1'!M1797),"Links","prospect"))</f>
        <v>prospect</v>
      </c>
      <c r="B1797" s="2" t="s">
        <v>5568</v>
      </c>
      <c r="C1797" s="2" t="s">
        <v>5569</v>
      </c>
      <c r="D1797" s="2" t="s">
        <v>2176</v>
      </c>
      <c r="E1797" s="2">
        <v>30</v>
      </c>
      <c r="F1797" s="2">
        <v>77</v>
      </c>
      <c r="G1797" s="2">
        <v>1</v>
      </c>
      <c r="H1797" s="2">
        <v>28831</v>
      </c>
      <c r="I1797" s="2" t="s">
        <v>11</v>
      </c>
      <c r="J1797" s="2" t="s">
        <v>11</v>
      </c>
      <c r="K1797" s="2" t="s">
        <v>12</v>
      </c>
      <c r="L1797" s="2" t="s">
        <v>2098</v>
      </c>
      <c r="M1797" t="str">
        <f t="shared" si="28"/>
        <v>http://csustan.academia.edu/</v>
      </c>
      <c r="N1797" t="str">
        <f>(IF(COUNTIF('Your Backlinks'!A:A,'Competitor 1'!B1797)+COUNTIF('Competitor 2'!B:B,'Competitor 1'!B1797)&gt;1,"Links","prospect"))</f>
        <v>prospect</v>
      </c>
    </row>
    <row r="1798" spans="1:14" x14ac:dyDescent="0.25">
      <c r="A1798" t="str">
        <f>(IF(COUNTIF('Your Backlinks'!L:L,'Competitor 1'!M1798),"Links","prospect"))</f>
        <v>prospect</v>
      </c>
      <c r="B1798" s="2" t="s">
        <v>5570</v>
      </c>
      <c r="C1798" s="2" t="s">
        <v>5571</v>
      </c>
      <c r="D1798" s="2" t="s">
        <v>2176</v>
      </c>
      <c r="E1798" s="2">
        <v>30</v>
      </c>
      <c r="F1798" s="2">
        <v>77</v>
      </c>
      <c r="G1798" s="2">
        <v>1</v>
      </c>
      <c r="H1798" s="2">
        <v>28831</v>
      </c>
      <c r="I1798" s="2" t="s">
        <v>11</v>
      </c>
      <c r="J1798" s="2" t="s">
        <v>11</v>
      </c>
      <c r="K1798" s="2" t="s">
        <v>12</v>
      </c>
      <c r="L1798" s="2" t="s">
        <v>2098</v>
      </c>
      <c r="M1798" t="str">
        <f t="shared" si="28"/>
        <v>http://csustan.academia.edu/</v>
      </c>
      <c r="N1798" t="str">
        <f>(IF(COUNTIF('Your Backlinks'!A:A,'Competitor 1'!B1798)+COUNTIF('Competitor 2'!B:B,'Competitor 1'!B1798)&gt;1,"Links","prospect"))</f>
        <v>prospect</v>
      </c>
    </row>
    <row r="1799" spans="1:14" x14ac:dyDescent="0.25">
      <c r="A1799" t="str">
        <f>(IF(COUNTIF('Your Backlinks'!L:L,'Competitor 1'!M1799),"Links","prospect"))</f>
        <v>prospect</v>
      </c>
      <c r="B1799" s="2" t="s">
        <v>5572</v>
      </c>
      <c r="C1799" s="2" t="s">
        <v>5569</v>
      </c>
      <c r="D1799" s="2" t="s">
        <v>2176</v>
      </c>
      <c r="E1799" s="2">
        <v>30</v>
      </c>
      <c r="F1799" s="2">
        <v>77</v>
      </c>
      <c r="G1799" s="2">
        <v>1</v>
      </c>
      <c r="H1799" s="2">
        <v>28831</v>
      </c>
      <c r="I1799" s="2" t="s">
        <v>11</v>
      </c>
      <c r="J1799" s="2" t="s">
        <v>11</v>
      </c>
      <c r="K1799" s="2" t="s">
        <v>12</v>
      </c>
      <c r="L1799" s="2" t="s">
        <v>2098</v>
      </c>
      <c r="M1799" t="str">
        <f t="shared" si="28"/>
        <v>http://csustan.academia.edu/</v>
      </c>
      <c r="N1799" t="str">
        <f>(IF(COUNTIF('Your Backlinks'!A:A,'Competitor 1'!B1799)+COUNTIF('Competitor 2'!B:B,'Competitor 1'!B1799)&gt;1,"Links","prospect"))</f>
        <v>prospect</v>
      </c>
    </row>
    <row r="1800" spans="1:14" x14ac:dyDescent="0.25">
      <c r="A1800" t="str">
        <f>(IF(COUNTIF('Your Backlinks'!L:L,'Competitor 1'!M1800),"Links","prospect"))</f>
        <v>prospect</v>
      </c>
      <c r="B1800" s="2" t="s">
        <v>5573</v>
      </c>
      <c r="C1800" s="2" t="s">
        <v>5574</v>
      </c>
      <c r="D1800" s="2" t="s">
        <v>2176</v>
      </c>
      <c r="E1800" s="2">
        <v>36</v>
      </c>
      <c r="F1800" s="2">
        <v>77</v>
      </c>
      <c r="G1800" s="2">
        <v>1</v>
      </c>
      <c r="H1800" s="2">
        <v>20569</v>
      </c>
      <c r="I1800" s="2" t="s">
        <v>10</v>
      </c>
      <c r="J1800" s="2" t="s">
        <v>11</v>
      </c>
      <c r="K1800" s="2" t="s">
        <v>12</v>
      </c>
      <c r="L1800" s="2" t="s">
        <v>2098</v>
      </c>
      <c r="M1800" t="str">
        <f t="shared" si="28"/>
        <v>http://www.blogymate.com/</v>
      </c>
      <c r="N1800" t="str">
        <f>(IF(COUNTIF('Your Backlinks'!A:A,'Competitor 1'!B1800)+COUNTIF('Competitor 2'!B:B,'Competitor 1'!B1800)&gt;1,"Links","prospect"))</f>
        <v>prospect</v>
      </c>
    </row>
    <row r="1801" spans="1:14" x14ac:dyDescent="0.25">
      <c r="A1801" t="str">
        <f>(IF(COUNTIF('Your Backlinks'!L:L,'Competitor 1'!M1801),"Links","prospect"))</f>
        <v>prospect</v>
      </c>
      <c r="B1801" s="2" t="s">
        <v>5575</v>
      </c>
      <c r="C1801" s="2" t="s">
        <v>5576</v>
      </c>
      <c r="D1801" s="2" t="s">
        <v>2123</v>
      </c>
      <c r="E1801" s="2">
        <v>28</v>
      </c>
      <c r="F1801" s="2">
        <v>77</v>
      </c>
      <c r="G1801" s="2">
        <v>1</v>
      </c>
      <c r="H1801" s="2">
        <v>9628</v>
      </c>
      <c r="I1801" s="2" t="s">
        <v>10</v>
      </c>
      <c r="J1801" s="2" t="s">
        <v>11</v>
      </c>
      <c r="K1801" s="2" t="s">
        <v>12</v>
      </c>
      <c r="L1801" s="2" t="s">
        <v>2098</v>
      </c>
      <c r="M1801" t="str">
        <f t="shared" si="28"/>
        <v>http://blog.euroweb.de/</v>
      </c>
      <c r="N1801" t="str">
        <f>(IF(COUNTIF('Your Backlinks'!A:A,'Competitor 1'!B1801)+COUNTIF('Competitor 2'!B:B,'Competitor 1'!B1801)&gt;1,"Links","prospect"))</f>
        <v>prospect</v>
      </c>
    </row>
    <row r="1802" spans="1:14" x14ac:dyDescent="0.25">
      <c r="A1802" t="str">
        <f>(IF(COUNTIF('Your Backlinks'!L:L,'Competitor 1'!M1802),"Links","prospect"))</f>
        <v>prospect</v>
      </c>
      <c r="B1802" s="2" t="s">
        <v>5577</v>
      </c>
      <c r="C1802" s="2" t="s">
        <v>5578</v>
      </c>
      <c r="D1802" s="2" t="s">
        <v>3006</v>
      </c>
      <c r="E1802" s="2">
        <v>66</v>
      </c>
      <c r="F1802" s="2">
        <v>89</v>
      </c>
      <c r="G1802" s="2">
        <v>27</v>
      </c>
      <c r="H1802" s="2">
        <v>19495</v>
      </c>
      <c r="I1802" s="2" t="s">
        <v>10</v>
      </c>
      <c r="J1802" s="2" t="s">
        <v>11</v>
      </c>
      <c r="K1802" s="2" t="s">
        <v>12</v>
      </c>
      <c r="L1802" s="2" t="s">
        <v>2098</v>
      </c>
      <c r="M1802" t="str">
        <f t="shared" si="28"/>
        <v>http://www.seobook.com/</v>
      </c>
      <c r="N1802" t="str">
        <f>(IF(COUNTIF('Your Backlinks'!A:A,'Competitor 1'!B1802)+COUNTIF('Competitor 2'!B:B,'Competitor 1'!B1802)&gt;1,"Links","prospect"))</f>
        <v>prospect</v>
      </c>
    </row>
    <row r="1803" spans="1:14" x14ac:dyDescent="0.25">
      <c r="A1803" t="str">
        <f>(IF(COUNTIF('Your Backlinks'!L:L,'Competitor 1'!M1803),"Links","prospect"))</f>
        <v>prospect</v>
      </c>
      <c r="B1803" s="2" t="s">
        <v>5579</v>
      </c>
      <c r="C1803" s="2" t="s">
        <v>5580</v>
      </c>
      <c r="D1803" s="2" t="s">
        <v>5581</v>
      </c>
      <c r="E1803" s="2">
        <v>58</v>
      </c>
      <c r="F1803" s="2">
        <v>89</v>
      </c>
      <c r="G1803" s="2">
        <v>14</v>
      </c>
      <c r="H1803" s="2">
        <v>19495</v>
      </c>
      <c r="I1803" s="2" t="s">
        <v>11</v>
      </c>
      <c r="J1803" s="2" t="s">
        <v>11</v>
      </c>
      <c r="K1803" s="2" t="s">
        <v>12</v>
      </c>
      <c r="L1803" s="2" t="s">
        <v>2098</v>
      </c>
      <c r="M1803" t="str">
        <f t="shared" si="28"/>
        <v>http://www.seobook.com/</v>
      </c>
      <c r="N1803" t="str">
        <f>(IF(COUNTIF('Your Backlinks'!A:A,'Competitor 1'!B1803)+COUNTIF('Competitor 2'!B:B,'Competitor 1'!B1803)&gt;1,"Links","prospect"))</f>
        <v>prospect</v>
      </c>
    </row>
    <row r="1804" spans="1:14" x14ac:dyDescent="0.25">
      <c r="A1804" t="str">
        <f>(IF(COUNTIF('Your Backlinks'!L:L,'Competitor 1'!M1804),"Links","prospect"))</f>
        <v>prospect</v>
      </c>
      <c r="B1804" s="2" t="s">
        <v>5582</v>
      </c>
      <c r="C1804" s="2" t="s">
        <v>5583</v>
      </c>
      <c r="D1804" s="2" t="s">
        <v>2444</v>
      </c>
      <c r="E1804" s="2">
        <v>58</v>
      </c>
      <c r="F1804" s="2">
        <v>89</v>
      </c>
      <c r="G1804" s="2">
        <v>10</v>
      </c>
      <c r="H1804" s="2">
        <v>19495</v>
      </c>
      <c r="I1804" s="2" t="s">
        <v>11</v>
      </c>
      <c r="J1804" s="2" t="s">
        <v>11</v>
      </c>
      <c r="K1804" s="2" t="s">
        <v>12</v>
      </c>
      <c r="L1804" s="2" t="s">
        <v>2098</v>
      </c>
      <c r="M1804" t="str">
        <f t="shared" si="28"/>
        <v>http://www.seobook.com/</v>
      </c>
      <c r="N1804" t="str">
        <f>(IF(COUNTIF('Your Backlinks'!A:A,'Competitor 1'!B1804)+COUNTIF('Competitor 2'!B:B,'Competitor 1'!B1804)&gt;1,"Links","prospect"))</f>
        <v>prospect</v>
      </c>
    </row>
    <row r="1805" spans="1:14" x14ac:dyDescent="0.25">
      <c r="A1805" t="str">
        <f>(IF(COUNTIF('Your Backlinks'!L:L,'Competitor 1'!M1805),"Links","prospect"))</f>
        <v>prospect</v>
      </c>
      <c r="B1805" s="2" t="s">
        <v>5584</v>
      </c>
      <c r="C1805" s="2" t="s">
        <v>5585</v>
      </c>
      <c r="D1805" s="2" t="s">
        <v>2444</v>
      </c>
      <c r="E1805" s="2">
        <v>57</v>
      </c>
      <c r="F1805" s="2">
        <v>89</v>
      </c>
      <c r="G1805" s="2">
        <v>12</v>
      </c>
      <c r="H1805" s="2">
        <v>19495</v>
      </c>
      <c r="I1805" s="2" t="s">
        <v>11</v>
      </c>
      <c r="J1805" s="2" t="s">
        <v>11</v>
      </c>
      <c r="K1805" s="2" t="s">
        <v>12</v>
      </c>
      <c r="L1805" s="2" t="s">
        <v>2098</v>
      </c>
      <c r="M1805" t="str">
        <f t="shared" si="28"/>
        <v>http://www.seobook.com/</v>
      </c>
      <c r="N1805" t="str">
        <f>(IF(COUNTIF('Your Backlinks'!A:A,'Competitor 1'!B1805)+COUNTIF('Competitor 2'!B:B,'Competitor 1'!B1805)&gt;1,"Links","prospect"))</f>
        <v>prospect</v>
      </c>
    </row>
    <row r="1806" spans="1:14" x14ac:dyDescent="0.25">
      <c r="A1806" t="str">
        <f>(IF(COUNTIF('Your Backlinks'!L:L,'Competitor 1'!M1806),"Links","prospect"))</f>
        <v>prospect</v>
      </c>
      <c r="B1806" s="2" t="s">
        <v>5586</v>
      </c>
      <c r="C1806" s="2" t="s">
        <v>5587</v>
      </c>
      <c r="D1806" s="2" t="s">
        <v>2444</v>
      </c>
      <c r="E1806" s="2">
        <v>56</v>
      </c>
      <c r="F1806" s="2">
        <v>89</v>
      </c>
      <c r="G1806" s="2">
        <v>8</v>
      </c>
      <c r="H1806" s="2">
        <v>19495</v>
      </c>
      <c r="I1806" s="2" t="s">
        <v>11</v>
      </c>
      <c r="J1806" s="2" t="s">
        <v>11</v>
      </c>
      <c r="K1806" s="2" t="s">
        <v>12</v>
      </c>
      <c r="L1806" s="2" t="s">
        <v>2098</v>
      </c>
      <c r="M1806" t="str">
        <f t="shared" si="28"/>
        <v>http://www.seobook.com/</v>
      </c>
      <c r="N1806" t="str">
        <f>(IF(COUNTIF('Your Backlinks'!A:A,'Competitor 1'!B1806)+COUNTIF('Competitor 2'!B:B,'Competitor 1'!B1806)&gt;1,"Links","prospect"))</f>
        <v>prospect</v>
      </c>
    </row>
    <row r="1807" spans="1:14" x14ac:dyDescent="0.25">
      <c r="A1807" t="str">
        <f>(IF(COUNTIF('Your Backlinks'!L:L,'Competitor 1'!M1807),"Links","prospect"))</f>
        <v>prospect</v>
      </c>
      <c r="B1807" s="2" t="s">
        <v>5588</v>
      </c>
      <c r="C1807" s="2" t="s">
        <v>5589</v>
      </c>
      <c r="D1807" s="2" t="s">
        <v>2444</v>
      </c>
      <c r="E1807" s="2">
        <v>51</v>
      </c>
      <c r="F1807" s="2">
        <v>89</v>
      </c>
      <c r="G1807" s="2">
        <v>7</v>
      </c>
      <c r="H1807" s="2">
        <v>19495</v>
      </c>
      <c r="I1807" s="2" t="s">
        <v>11</v>
      </c>
      <c r="J1807" s="2" t="s">
        <v>11</v>
      </c>
      <c r="K1807" s="2" t="s">
        <v>12</v>
      </c>
      <c r="L1807" s="2" t="s">
        <v>2098</v>
      </c>
      <c r="M1807" t="str">
        <f t="shared" si="28"/>
        <v>http://www.seobook.com/</v>
      </c>
      <c r="N1807" t="str">
        <f>(IF(COUNTIF('Your Backlinks'!A:A,'Competitor 1'!B1807)+COUNTIF('Competitor 2'!B:B,'Competitor 1'!B1807)&gt;1,"Links","prospect"))</f>
        <v>prospect</v>
      </c>
    </row>
    <row r="1808" spans="1:14" x14ac:dyDescent="0.25">
      <c r="A1808" t="str">
        <f>(IF(COUNTIF('Your Backlinks'!L:L,'Competitor 1'!M1808),"Links","prospect"))</f>
        <v>prospect</v>
      </c>
      <c r="B1808" s="2" t="s">
        <v>5590</v>
      </c>
      <c r="C1808" s="2" t="s">
        <v>5591</v>
      </c>
      <c r="D1808" s="2" t="s">
        <v>2444</v>
      </c>
      <c r="E1808" s="2">
        <v>48</v>
      </c>
      <c r="F1808" s="2">
        <v>89</v>
      </c>
      <c r="G1808" s="2">
        <v>3</v>
      </c>
      <c r="H1808" s="2">
        <v>19495</v>
      </c>
      <c r="I1808" s="2" t="s">
        <v>11</v>
      </c>
      <c r="J1808" s="2" t="s">
        <v>11</v>
      </c>
      <c r="K1808" s="2" t="s">
        <v>12</v>
      </c>
      <c r="L1808" s="2" t="s">
        <v>2098</v>
      </c>
      <c r="M1808" t="str">
        <f t="shared" si="28"/>
        <v>http://www.seobook.com/</v>
      </c>
      <c r="N1808" t="str">
        <f>(IF(COUNTIF('Your Backlinks'!A:A,'Competitor 1'!B1808)+COUNTIF('Competitor 2'!B:B,'Competitor 1'!B1808)&gt;1,"Links","prospect"))</f>
        <v>prospect</v>
      </c>
    </row>
    <row r="1809" spans="1:14" x14ac:dyDescent="0.25">
      <c r="A1809" t="str">
        <f>(IF(COUNTIF('Your Backlinks'!L:L,'Competitor 1'!M1809),"Links","prospect"))</f>
        <v>prospect</v>
      </c>
      <c r="B1809" s="2" t="s">
        <v>17</v>
      </c>
      <c r="C1809" s="2" t="s">
        <v>18</v>
      </c>
      <c r="D1809" s="2" t="s">
        <v>5592</v>
      </c>
      <c r="E1809" s="2">
        <v>48</v>
      </c>
      <c r="F1809" s="2">
        <v>89</v>
      </c>
      <c r="G1809" s="2">
        <v>4</v>
      </c>
      <c r="H1809" s="2">
        <v>19495</v>
      </c>
      <c r="I1809" s="2" t="s">
        <v>11</v>
      </c>
      <c r="J1809" s="2" t="s">
        <v>11</v>
      </c>
      <c r="K1809" s="2" t="s">
        <v>12</v>
      </c>
      <c r="L1809" s="2" t="s">
        <v>2098</v>
      </c>
      <c r="M1809" t="str">
        <f t="shared" si="28"/>
        <v>http://www.seobook.com/</v>
      </c>
      <c r="N1809" t="str">
        <f>(IF(COUNTIF('Your Backlinks'!A:A,'Competitor 1'!B1809)+COUNTIF('Competitor 2'!B:B,'Competitor 1'!B1809)&gt;1,"Links","prospect"))</f>
        <v>prospect</v>
      </c>
    </row>
    <row r="1810" spans="1:14" x14ac:dyDescent="0.25">
      <c r="A1810" t="str">
        <f>(IF(COUNTIF('Your Backlinks'!L:L,'Competitor 1'!M1810),"Links","prospect"))</f>
        <v>prospect</v>
      </c>
      <c r="B1810" s="2" t="s">
        <v>5593</v>
      </c>
      <c r="C1810" s="2" t="s">
        <v>5082</v>
      </c>
      <c r="D1810" s="2" t="s">
        <v>3006</v>
      </c>
      <c r="E1810" s="2">
        <v>48</v>
      </c>
      <c r="F1810" s="2">
        <v>89</v>
      </c>
      <c r="G1810" s="2">
        <v>2</v>
      </c>
      <c r="H1810" s="2">
        <v>19495</v>
      </c>
      <c r="I1810" s="2" t="s">
        <v>10</v>
      </c>
      <c r="J1810" s="2" t="s">
        <v>11</v>
      </c>
      <c r="K1810" s="2" t="s">
        <v>12</v>
      </c>
      <c r="L1810" s="2" t="s">
        <v>2098</v>
      </c>
      <c r="M1810" t="str">
        <f t="shared" si="28"/>
        <v>http://www.seobook.com/</v>
      </c>
      <c r="N1810" t="str">
        <f>(IF(COUNTIF('Your Backlinks'!A:A,'Competitor 1'!B1810)+COUNTIF('Competitor 2'!B:B,'Competitor 1'!B1810)&gt;1,"Links","prospect"))</f>
        <v>prospect</v>
      </c>
    </row>
    <row r="1811" spans="1:14" x14ac:dyDescent="0.25">
      <c r="A1811" t="str">
        <f>(IF(COUNTIF('Your Backlinks'!L:L,'Competitor 1'!M1811),"Links","prospect"))</f>
        <v>prospect</v>
      </c>
      <c r="B1811" s="2" t="s">
        <v>5594</v>
      </c>
      <c r="C1811" s="2" t="s">
        <v>5595</v>
      </c>
      <c r="D1811" s="2" t="s">
        <v>2444</v>
      </c>
      <c r="E1811" s="2">
        <v>48</v>
      </c>
      <c r="F1811" s="2">
        <v>89</v>
      </c>
      <c r="G1811" s="2">
        <v>4</v>
      </c>
      <c r="H1811" s="2">
        <v>19495</v>
      </c>
      <c r="I1811" s="2" t="s">
        <v>11</v>
      </c>
      <c r="J1811" s="2" t="s">
        <v>11</v>
      </c>
      <c r="K1811" s="2" t="s">
        <v>12</v>
      </c>
      <c r="L1811" s="2" t="s">
        <v>2098</v>
      </c>
      <c r="M1811" t="str">
        <f t="shared" si="28"/>
        <v>http://www.seobook.com/</v>
      </c>
      <c r="N1811" t="str">
        <f>(IF(COUNTIF('Your Backlinks'!A:A,'Competitor 1'!B1811)+COUNTIF('Competitor 2'!B:B,'Competitor 1'!B1811)&gt;1,"Links","prospect"))</f>
        <v>prospect</v>
      </c>
    </row>
    <row r="1812" spans="1:14" x14ac:dyDescent="0.25">
      <c r="A1812" t="str">
        <f>(IF(COUNTIF('Your Backlinks'!L:L,'Competitor 1'!M1812),"Links","prospect"))</f>
        <v>prospect</v>
      </c>
      <c r="B1812" s="2" t="s">
        <v>5596</v>
      </c>
      <c r="C1812" s="2" t="s">
        <v>5597</v>
      </c>
      <c r="D1812" s="2" t="s">
        <v>2444</v>
      </c>
      <c r="E1812" s="2">
        <v>47</v>
      </c>
      <c r="F1812" s="2">
        <v>89</v>
      </c>
      <c r="G1812" s="2">
        <v>3</v>
      </c>
      <c r="H1812" s="2">
        <v>19495</v>
      </c>
      <c r="I1812" s="2" t="s">
        <v>11</v>
      </c>
      <c r="J1812" s="2" t="s">
        <v>11</v>
      </c>
      <c r="K1812" s="2" t="s">
        <v>12</v>
      </c>
      <c r="L1812" s="2" t="s">
        <v>2098</v>
      </c>
      <c r="M1812" t="str">
        <f t="shared" si="28"/>
        <v>http://www.seobook.com/</v>
      </c>
      <c r="N1812" t="str">
        <f>(IF(COUNTIF('Your Backlinks'!A:A,'Competitor 1'!B1812)+COUNTIF('Competitor 2'!B:B,'Competitor 1'!B1812)&gt;1,"Links","prospect"))</f>
        <v>prospect</v>
      </c>
    </row>
    <row r="1813" spans="1:14" x14ac:dyDescent="0.25">
      <c r="A1813" t="str">
        <f>(IF(COUNTIF('Your Backlinks'!L:L,'Competitor 1'!M1813),"Links","prospect"))</f>
        <v>prospect</v>
      </c>
      <c r="B1813" s="2" t="s">
        <v>5598</v>
      </c>
      <c r="C1813" s="2" t="s">
        <v>5599</v>
      </c>
      <c r="D1813" s="2" t="s">
        <v>4267</v>
      </c>
      <c r="E1813" s="2">
        <v>46</v>
      </c>
      <c r="F1813" s="2">
        <v>89</v>
      </c>
      <c r="G1813" s="2">
        <v>2</v>
      </c>
      <c r="H1813" s="2">
        <v>19495</v>
      </c>
      <c r="I1813" s="2" t="s">
        <v>11</v>
      </c>
      <c r="J1813" s="2" t="s">
        <v>11</v>
      </c>
      <c r="K1813" s="2" t="s">
        <v>12</v>
      </c>
      <c r="L1813" s="2" t="s">
        <v>2098</v>
      </c>
      <c r="M1813" t="str">
        <f t="shared" si="28"/>
        <v>http://www.seobook.com/</v>
      </c>
      <c r="N1813" t="str">
        <f>(IF(COUNTIF('Your Backlinks'!A:A,'Competitor 1'!B1813)+COUNTIF('Competitor 2'!B:B,'Competitor 1'!B1813)&gt;1,"Links","prospect"))</f>
        <v>prospect</v>
      </c>
    </row>
    <row r="1814" spans="1:14" x14ac:dyDescent="0.25">
      <c r="A1814" t="str">
        <f>(IF(COUNTIF('Your Backlinks'!L:L,'Competitor 1'!M1814),"Links","prospect"))</f>
        <v>prospect</v>
      </c>
      <c r="B1814" s="2" t="s">
        <v>5600</v>
      </c>
      <c r="C1814" s="2" t="s">
        <v>5082</v>
      </c>
      <c r="D1814" s="2" t="s">
        <v>3006</v>
      </c>
      <c r="E1814" s="2">
        <v>45</v>
      </c>
      <c r="F1814" s="2">
        <v>89</v>
      </c>
      <c r="G1814" s="2">
        <v>1</v>
      </c>
      <c r="H1814" s="2">
        <v>19495</v>
      </c>
      <c r="I1814" s="2" t="s">
        <v>10</v>
      </c>
      <c r="J1814" s="2" t="s">
        <v>11</v>
      </c>
      <c r="K1814" s="2" t="s">
        <v>12</v>
      </c>
      <c r="L1814" s="2" t="s">
        <v>2098</v>
      </c>
      <c r="M1814" t="str">
        <f t="shared" si="28"/>
        <v>http://www.seobook.com/</v>
      </c>
      <c r="N1814" t="str">
        <f>(IF(COUNTIF('Your Backlinks'!A:A,'Competitor 1'!B1814)+COUNTIF('Competitor 2'!B:B,'Competitor 1'!B1814)&gt;1,"Links","prospect"))</f>
        <v>prospect</v>
      </c>
    </row>
    <row r="1815" spans="1:14" x14ac:dyDescent="0.25">
      <c r="A1815" t="str">
        <f>(IF(COUNTIF('Your Backlinks'!L:L,'Competitor 1'!M1815),"Links","prospect"))</f>
        <v>prospect</v>
      </c>
      <c r="B1815" s="2" t="s">
        <v>5601</v>
      </c>
      <c r="C1815" s="2" t="s">
        <v>5602</v>
      </c>
      <c r="D1815" s="2" t="s">
        <v>2113</v>
      </c>
      <c r="E1815" s="2">
        <v>45</v>
      </c>
      <c r="F1815" s="2">
        <v>89</v>
      </c>
      <c r="G1815" s="2">
        <v>4</v>
      </c>
      <c r="H1815" s="2">
        <v>19495</v>
      </c>
      <c r="I1815" s="2" t="s">
        <v>10</v>
      </c>
      <c r="J1815" s="2" t="s">
        <v>11</v>
      </c>
      <c r="K1815" s="2" t="s">
        <v>12</v>
      </c>
      <c r="L1815" s="2" t="s">
        <v>2098</v>
      </c>
      <c r="M1815" t="str">
        <f t="shared" si="28"/>
        <v>http://tools.seobook.com/</v>
      </c>
      <c r="N1815" t="str">
        <f>(IF(COUNTIF('Your Backlinks'!A:A,'Competitor 1'!B1815)+COUNTIF('Competitor 2'!B:B,'Competitor 1'!B1815)&gt;1,"Links","prospect"))</f>
        <v>prospect</v>
      </c>
    </row>
    <row r="1816" spans="1:14" x14ac:dyDescent="0.25">
      <c r="A1816" t="str">
        <f>(IF(COUNTIF('Your Backlinks'!L:L,'Competitor 1'!M1816),"Links","prospect"))</f>
        <v>prospect</v>
      </c>
      <c r="B1816" s="2" t="s">
        <v>5603</v>
      </c>
      <c r="C1816" s="2" t="s">
        <v>5082</v>
      </c>
      <c r="D1816" s="2" t="s">
        <v>3006</v>
      </c>
      <c r="E1816" s="2">
        <v>45</v>
      </c>
      <c r="F1816" s="2">
        <v>89</v>
      </c>
      <c r="G1816" s="2">
        <v>1</v>
      </c>
      <c r="H1816" s="2">
        <v>19495</v>
      </c>
      <c r="I1816" s="2" t="s">
        <v>10</v>
      </c>
      <c r="J1816" s="2" t="s">
        <v>11</v>
      </c>
      <c r="K1816" s="2" t="s">
        <v>12</v>
      </c>
      <c r="L1816" s="2" t="s">
        <v>2098</v>
      </c>
      <c r="M1816" t="str">
        <f t="shared" si="28"/>
        <v>http://www.seobook.com/</v>
      </c>
      <c r="N1816" t="str">
        <f>(IF(COUNTIF('Your Backlinks'!A:A,'Competitor 1'!B1816)+COUNTIF('Competitor 2'!B:B,'Competitor 1'!B1816)&gt;1,"Links","prospect"))</f>
        <v>prospect</v>
      </c>
    </row>
    <row r="1817" spans="1:14" x14ac:dyDescent="0.25">
      <c r="A1817" t="str">
        <f>(IF(COUNTIF('Your Backlinks'!L:L,'Competitor 1'!M1817),"Links","prospect"))</f>
        <v>prospect</v>
      </c>
      <c r="B1817" s="2" t="s">
        <v>5604</v>
      </c>
      <c r="C1817" s="2" t="s">
        <v>5605</v>
      </c>
      <c r="D1817" s="2" t="s">
        <v>2444</v>
      </c>
      <c r="E1817" s="2">
        <v>45</v>
      </c>
      <c r="F1817" s="2">
        <v>89</v>
      </c>
      <c r="G1817" s="2">
        <v>2</v>
      </c>
      <c r="H1817" s="2">
        <v>19495</v>
      </c>
      <c r="I1817" s="2" t="s">
        <v>11</v>
      </c>
      <c r="J1817" s="2" t="s">
        <v>11</v>
      </c>
      <c r="K1817" s="2" t="s">
        <v>12</v>
      </c>
      <c r="L1817" s="2" t="s">
        <v>2098</v>
      </c>
      <c r="M1817" t="str">
        <f t="shared" si="28"/>
        <v>http://www.seobook.com/</v>
      </c>
      <c r="N1817" t="str">
        <f>(IF(COUNTIF('Your Backlinks'!A:A,'Competitor 1'!B1817)+COUNTIF('Competitor 2'!B:B,'Competitor 1'!B1817)&gt;1,"Links","prospect"))</f>
        <v>prospect</v>
      </c>
    </row>
    <row r="1818" spans="1:14" x14ac:dyDescent="0.25">
      <c r="A1818" t="str">
        <f>(IF(COUNTIF('Your Backlinks'!L:L,'Competitor 1'!M1818),"Links","prospect"))</f>
        <v>prospect</v>
      </c>
      <c r="B1818" s="2" t="s">
        <v>5606</v>
      </c>
      <c r="C1818" s="2" t="s">
        <v>5607</v>
      </c>
      <c r="D1818" s="2" t="s">
        <v>2444</v>
      </c>
      <c r="E1818" s="2">
        <v>43</v>
      </c>
      <c r="F1818" s="2">
        <v>89</v>
      </c>
      <c r="G1818" s="2">
        <v>1</v>
      </c>
      <c r="H1818" s="2">
        <v>19495</v>
      </c>
      <c r="I1818" s="2" t="s">
        <v>11</v>
      </c>
      <c r="J1818" s="2" t="s">
        <v>11</v>
      </c>
      <c r="K1818" s="2" t="s">
        <v>12</v>
      </c>
      <c r="L1818" s="2" t="s">
        <v>2098</v>
      </c>
      <c r="M1818" t="str">
        <f t="shared" si="28"/>
        <v>http://www.seobook.com/</v>
      </c>
      <c r="N1818" t="str">
        <f>(IF(COUNTIF('Your Backlinks'!A:A,'Competitor 1'!B1818)+COUNTIF('Competitor 2'!B:B,'Competitor 1'!B1818)&gt;1,"Links","prospect"))</f>
        <v>prospect</v>
      </c>
    </row>
    <row r="1819" spans="1:14" x14ac:dyDescent="0.25">
      <c r="A1819" t="str">
        <f>(IF(COUNTIF('Your Backlinks'!L:L,'Competitor 1'!M1819),"Links","prospect"))</f>
        <v>prospect</v>
      </c>
      <c r="B1819" s="2" t="s">
        <v>5608</v>
      </c>
      <c r="C1819" s="2" t="s">
        <v>5609</v>
      </c>
      <c r="D1819" s="2" t="s">
        <v>2444</v>
      </c>
      <c r="E1819" s="2">
        <v>42</v>
      </c>
      <c r="F1819" s="2">
        <v>89</v>
      </c>
      <c r="G1819" s="2">
        <v>1</v>
      </c>
      <c r="H1819" s="2">
        <v>19495</v>
      </c>
      <c r="I1819" s="2" t="s">
        <v>11</v>
      </c>
      <c r="J1819" s="2" t="s">
        <v>11</v>
      </c>
      <c r="K1819" s="2" t="s">
        <v>12</v>
      </c>
      <c r="L1819" s="2" t="s">
        <v>2098</v>
      </c>
      <c r="M1819" t="str">
        <f t="shared" si="28"/>
        <v>http://www.seobook.com/</v>
      </c>
      <c r="N1819" t="str">
        <f>(IF(COUNTIF('Your Backlinks'!A:A,'Competitor 1'!B1819)+COUNTIF('Competitor 2'!B:B,'Competitor 1'!B1819)&gt;1,"Links","prospect"))</f>
        <v>prospect</v>
      </c>
    </row>
    <row r="1820" spans="1:14" x14ac:dyDescent="0.25">
      <c r="A1820" t="str">
        <f>(IF(COUNTIF('Your Backlinks'!L:L,'Competitor 1'!M1820),"Links","prospect"))</f>
        <v>prospect</v>
      </c>
      <c r="B1820" s="2" t="s">
        <v>5610</v>
      </c>
      <c r="C1820" s="2" t="s">
        <v>5611</v>
      </c>
      <c r="D1820" s="2" t="s">
        <v>4267</v>
      </c>
      <c r="E1820" s="2">
        <v>42</v>
      </c>
      <c r="F1820" s="2">
        <v>89</v>
      </c>
      <c r="G1820" s="2">
        <v>1</v>
      </c>
      <c r="H1820" s="2">
        <v>19495</v>
      </c>
      <c r="I1820" s="2" t="s">
        <v>11</v>
      </c>
      <c r="J1820" s="2" t="s">
        <v>11</v>
      </c>
      <c r="K1820" s="2" t="s">
        <v>12</v>
      </c>
      <c r="L1820" s="2" t="s">
        <v>2098</v>
      </c>
      <c r="M1820" t="str">
        <f t="shared" si="28"/>
        <v>http://www.seobook.com/</v>
      </c>
      <c r="N1820" t="str">
        <f>(IF(COUNTIF('Your Backlinks'!A:A,'Competitor 1'!B1820)+COUNTIF('Competitor 2'!B:B,'Competitor 1'!B1820)&gt;1,"Links","prospect"))</f>
        <v>prospect</v>
      </c>
    </row>
    <row r="1821" spans="1:14" x14ac:dyDescent="0.25">
      <c r="A1821" t="str">
        <f>(IF(COUNTIF('Your Backlinks'!L:L,'Competitor 1'!M1821),"Links","prospect"))</f>
        <v>prospect</v>
      </c>
      <c r="B1821" s="2" t="s">
        <v>5612</v>
      </c>
      <c r="C1821" s="2" t="s">
        <v>5613</v>
      </c>
      <c r="D1821" s="2" t="s">
        <v>2444</v>
      </c>
      <c r="E1821" s="2">
        <v>42</v>
      </c>
      <c r="F1821" s="2">
        <v>89</v>
      </c>
      <c r="G1821" s="2">
        <v>1</v>
      </c>
      <c r="H1821" s="2">
        <v>19495</v>
      </c>
      <c r="I1821" s="2" t="s">
        <v>11</v>
      </c>
      <c r="J1821" s="2" t="s">
        <v>11</v>
      </c>
      <c r="K1821" s="2" t="s">
        <v>12</v>
      </c>
      <c r="L1821" s="2" t="s">
        <v>2098</v>
      </c>
      <c r="M1821" t="str">
        <f t="shared" si="28"/>
        <v>http://www.seobook.com/</v>
      </c>
      <c r="N1821" t="str">
        <f>(IF(COUNTIF('Your Backlinks'!A:A,'Competitor 1'!B1821)+COUNTIF('Competitor 2'!B:B,'Competitor 1'!B1821)&gt;1,"Links","prospect"))</f>
        <v>prospect</v>
      </c>
    </row>
    <row r="1822" spans="1:14" x14ac:dyDescent="0.25">
      <c r="A1822" t="str">
        <f>(IF(COUNTIF('Your Backlinks'!L:L,'Competitor 1'!M1822),"Links","prospect"))</f>
        <v>prospect</v>
      </c>
      <c r="B1822" s="2" t="s">
        <v>5614</v>
      </c>
      <c r="C1822" s="2" t="s">
        <v>5615</v>
      </c>
      <c r="D1822" s="2" t="s">
        <v>2444</v>
      </c>
      <c r="E1822" s="2">
        <v>42</v>
      </c>
      <c r="F1822" s="2">
        <v>89</v>
      </c>
      <c r="G1822" s="2">
        <v>1</v>
      </c>
      <c r="H1822" s="2">
        <v>19495</v>
      </c>
      <c r="I1822" s="2" t="s">
        <v>11</v>
      </c>
      <c r="J1822" s="2" t="s">
        <v>11</v>
      </c>
      <c r="K1822" s="2" t="s">
        <v>12</v>
      </c>
      <c r="L1822" s="2" t="s">
        <v>2098</v>
      </c>
      <c r="M1822" t="str">
        <f t="shared" si="28"/>
        <v>http://www.seobook.com/</v>
      </c>
      <c r="N1822" t="str">
        <f>(IF(COUNTIF('Your Backlinks'!A:A,'Competitor 1'!B1822)+COUNTIF('Competitor 2'!B:B,'Competitor 1'!B1822)&gt;1,"Links","prospect"))</f>
        <v>prospect</v>
      </c>
    </row>
    <row r="1823" spans="1:14" x14ac:dyDescent="0.25">
      <c r="A1823" t="str">
        <f>(IF(COUNTIF('Your Backlinks'!L:L,'Competitor 1'!M1823),"Links","prospect"))</f>
        <v>prospect</v>
      </c>
      <c r="B1823" s="2" t="s">
        <v>5616</v>
      </c>
      <c r="C1823" s="2" t="s">
        <v>5617</v>
      </c>
      <c r="D1823" s="2" t="s">
        <v>2176</v>
      </c>
      <c r="E1823" s="2">
        <v>40</v>
      </c>
      <c r="F1823" s="2">
        <v>89</v>
      </c>
      <c r="G1823" s="2">
        <v>10</v>
      </c>
      <c r="H1823" s="2">
        <v>104316</v>
      </c>
      <c r="I1823" s="2" t="s">
        <v>10</v>
      </c>
      <c r="J1823" s="2" t="s">
        <v>11</v>
      </c>
      <c r="K1823" s="2" t="s">
        <v>12</v>
      </c>
      <c r="L1823" s="2" t="s">
        <v>2098</v>
      </c>
      <c r="M1823" t="str">
        <f t="shared" si="28"/>
        <v>http://fightclub.squarespace.com/</v>
      </c>
      <c r="N1823" t="str">
        <f>(IF(COUNTIF('Your Backlinks'!A:A,'Competitor 1'!B1823)+COUNTIF('Competitor 2'!B:B,'Competitor 1'!B1823)&gt;1,"Links","prospect"))</f>
        <v>prospect</v>
      </c>
    </row>
    <row r="1824" spans="1:14" x14ac:dyDescent="0.25">
      <c r="A1824" t="str">
        <f>(IF(COUNTIF('Your Backlinks'!L:L,'Competitor 1'!M1824),"Links","prospect"))</f>
        <v>prospect</v>
      </c>
      <c r="B1824" s="2" t="s">
        <v>5618</v>
      </c>
      <c r="C1824" s="2" t="s">
        <v>5619</v>
      </c>
      <c r="D1824" s="2" t="s">
        <v>2113</v>
      </c>
      <c r="E1824" s="2">
        <v>28</v>
      </c>
      <c r="F1824" s="2">
        <v>89</v>
      </c>
      <c r="G1824" s="2">
        <v>1</v>
      </c>
      <c r="H1824" s="2">
        <v>104316</v>
      </c>
      <c r="I1824" s="2" t="s">
        <v>10</v>
      </c>
      <c r="J1824" s="2" t="s">
        <v>11</v>
      </c>
      <c r="K1824" s="2" t="s">
        <v>12</v>
      </c>
      <c r="L1824" s="2" t="s">
        <v>2098</v>
      </c>
      <c r="M1824" t="str">
        <f t="shared" si="28"/>
        <v>http://blockbeta.squarespace.com/</v>
      </c>
      <c r="N1824" t="str">
        <f>(IF(COUNTIF('Your Backlinks'!A:A,'Competitor 1'!B1824)+COUNTIF('Competitor 2'!B:B,'Competitor 1'!B1824)&gt;1,"Links","prospect"))</f>
        <v>prospect</v>
      </c>
    </row>
    <row r="1825" spans="1:14" x14ac:dyDescent="0.25">
      <c r="A1825" t="str">
        <f>(IF(COUNTIF('Your Backlinks'!L:L,'Competitor 1'!M1825),"Links","prospect"))</f>
        <v>prospect</v>
      </c>
      <c r="B1825" s="2" t="s">
        <v>5620</v>
      </c>
      <c r="C1825" s="2" t="s">
        <v>5621</v>
      </c>
      <c r="D1825" s="2" t="s">
        <v>2113</v>
      </c>
      <c r="E1825" s="2">
        <v>28</v>
      </c>
      <c r="F1825" s="2">
        <v>89</v>
      </c>
      <c r="G1825" s="2">
        <v>1</v>
      </c>
      <c r="H1825" s="2">
        <v>104316</v>
      </c>
      <c r="I1825" s="2" t="s">
        <v>10</v>
      </c>
      <c r="J1825" s="2" t="s">
        <v>11</v>
      </c>
      <c r="K1825" s="2" t="s">
        <v>12</v>
      </c>
      <c r="L1825" s="2" t="s">
        <v>2098</v>
      </c>
      <c r="M1825" t="str">
        <f t="shared" si="28"/>
        <v>http://blockbeta.squarespace.com/</v>
      </c>
      <c r="N1825" t="str">
        <f>(IF(COUNTIF('Your Backlinks'!A:A,'Competitor 1'!B1825)+COUNTIF('Competitor 2'!B:B,'Competitor 1'!B1825)&gt;1,"Links","prospect"))</f>
        <v>prospect</v>
      </c>
    </row>
    <row r="1826" spans="1:14" x14ac:dyDescent="0.25">
      <c r="A1826" t="str">
        <f>(IF(COUNTIF('Your Backlinks'!L:L,'Competitor 1'!M1826),"Links","prospect"))</f>
        <v>prospect</v>
      </c>
      <c r="B1826" s="2" t="s">
        <v>5622</v>
      </c>
      <c r="C1826" s="2" t="s">
        <v>5623</v>
      </c>
      <c r="D1826" s="2" t="s">
        <v>2113</v>
      </c>
      <c r="E1826" s="2">
        <v>44</v>
      </c>
      <c r="F1826" s="2">
        <v>89</v>
      </c>
      <c r="G1826" s="2">
        <v>3</v>
      </c>
      <c r="H1826" s="2">
        <v>21102</v>
      </c>
      <c r="I1826" s="2" t="s">
        <v>10</v>
      </c>
      <c r="J1826" s="2" t="s">
        <v>11</v>
      </c>
      <c r="K1826" s="2" t="s">
        <v>12</v>
      </c>
      <c r="L1826" s="2" t="s">
        <v>2098</v>
      </c>
      <c r="M1826" t="str">
        <f t="shared" si="28"/>
        <v>http://blog.lunarpages.com/</v>
      </c>
      <c r="N1826" t="str">
        <f>(IF(COUNTIF('Your Backlinks'!A:A,'Competitor 1'!B1826)+COUNTIF('Competitor 2'!B:B,'Competitor 1'!B1826)&gt;1,"Links","prospect"))</f>
        <v>prospect</v>
      </c>
    </row>
    <row r="1827" spans="1:14" x14ac:dyDescent="0.25">
      <c r="A1827" t="str">
        <f>(IF(COUNTIF('Your Backlinks'!L:L,'Competitor 1'!M1827),"Links","prospect"))</f>
        <v>prospect</v>
      </c>
      <c r="B1827" s="2" t="s">
        <v>5624</v>
      </c>
      <c r="C1827" s="2" t="s">
        <v>5625</v>
      </c>
      <c r="D1827" s="2" t="s">
        <v>2113</v>
      </c>
      <c r="E1827" s="2">
        <v>65</v>
      </c>
      <c r="F1827" s="2">
        <v>89</v>
      </c>
      <c r="G1827" s="2">
        <v>26</v>
      </c>
      <c r="H1827" s="2">
        <v>23699</v>
      </c>
      <c r="I1827" s="2" t="s">
        <v>10</v>
      </c>
      <c r="J1827" s="2" t="s">
        <v>11</v>
      </c>
      <c r="K1827" s="2" t="s">
        <v>12</v>
      </c>
      <c r="L1827" s="2" t="s">
        <v>2098</v>
      </c>
      <c r="M1827" t="str">
        <f t="shared" si="28"/>
        <v>http://www.problogger.net/</v>
      </c>
      <c r="N1827" t="str">
        <f>(IF(COUNTIF('Your Backlinks'!A:A,'Competitor 1'!B1827)+COUNTIF('Competitor 2'!B:B,'Competitor 1'!B1827)&gt;1,"Links","prospect"))</f>
        <v>prospect</v>
      </c>
    </row>
    <row r="1828" spans="1:14" x14ac:dyDescent="0.25">
      <c r="A1828" t="str">
        <f>(IF(COUNTIF('Your Backlinks'!L:L,'Competitor 1'!M1828),"Links","prospect"))</f>
        <v>prospect</v>
      </c>
      <c r="B1828" s="2" t="s">
        <v>5626</v>
      </c>
      <c r="C1828" s="2" t="s">
        <v>5627</v>
      </c>
      <c r="D1828" s="2" t="s">
        <v>2444</v>
      </c>
      <c r="E1828" s="2">
        <v>49</v>
      </c>
      <c r="F1828" s="2">
        <v>89</v>
      </c>
      <c r="G1828" s="2">
        <v>4</v>
      </c>
      <c r="H1828" s="2">
        <v>23699</v>
      </c>
      <c r="I1828" s="2" t="s">
        <v>11</v>
      </c>
      <c r="J1828" s="2" t="s">
        <v>11</v>
      </c>
      <c r="K1828" s="2" t="s">
        <v>12</v>
      </c>
      <c r="L1828" s="2" t="s">
        <v>2098</v>
      </c>
      <c r="M1828" t="str">
        <f t="shared" si="28"/>
        <v>http://www.problogger.net/</v>
      </c>
      <c r="N1828" t="str">
        <f>(IF(COUNTIF('Your Backlinks'!A:A,'Competitor 1'!B1828)+COUNTIF('Competitor 2'!B:B,'Competitor 1'!B1828)&gt;1,"Links","prospect"))</f>
        <v>prospect</v>
      </c>
    </row>
    <row r="1829" spans="1:14" x14ac:dyDescent="0.25">
      <c r="A1829" t="str">
        <f>(IF(COUNTIF('Your Backlinks'!L:L,'Competitor 1'!M1829),"Links","prospect"))</f>
        <v>prospect</v>
      </c>
      <c r="B1829" s="2" t="s">
        <v>5628</v>
      </c>
      <c r="C1829" s="2" t="s">
        <v>5629</v>
      </c>
      <c r="D1829" s="2" t="s">
        <v>2113</v>
      </c>
      <c r="E1829" s="2">
        <v>41</v>
      </c>
      <c r="F1829" s="2">
        <v>89</v>
      </c>
      <c r="G1829" s="2">
        <v>1</v>
      </c>
      <c r="H1829" s="2">
        <v>23699</v>
      </c>
      <c r="I1829" s="2" t="s">
        <v>10</v>
      </c>
      <c r="J1829" s="2" t="s">
        <v>11</v>
      </c>
      <c r="K1829" s="2" t="s">
        <v>12</v>
      </c>
      <c r="L1829" s="2" t="s">
        <v>2098</v>
      </c>
      <c r="M1829" t="str">
        <f t="shared" si="28"/>
        <v>http://www.problogger.net/</v>
      </c>
      <c r="N1829" t="str">
        <f>(IF(COUNTIF('Your Backlinks'!A:A,'Competitor 1'!B1829)+COUNTIF('Competitor 2'!B:B,'Competitor 1'!B1829)&gt;1,"Links","prospect"))</f>
        <v>prospect</v>
      </c>
    </row>
    <row r="1830" spans="1:14" x14ac:dyDescent="0.25">
      <c r="A1830" t="str">
        <f>(IF(COUNTIF('Your Backlinks'!L:L,'Competitor 1'!M1830),"Links","prospect"))</f>
        <v>prospect</v>
      </c>
      <c r="B1830" s="2" t="s">
        <v>5630</v>
      </c>
      <c r="C1830" s="2" t="s">
        <v>5629</v>
      </c>
      <c r="D1830" s="2" t="s">
        <v>2113</v>
      </c>
      <c r="E1830" s="2">
        <v>41</v>
      </c>
      <c r="F1830" s="2">
        <v>89</v>
      </c>
      <c r="G1830" s="2">
        <v>1</v>
      </c>
      <c r="H1830" s="2">
        <v>23699</v>
      </c>
      <c r="I1830" s="2" t="s">
        <v>10</v>
      </c>
      <c r="J1830" s="2" t="s">
        <v>11</v>
      </c>
      <c r="K1830" s="2" t="s">
        <v>12</v>
      </c>
      <c r="L1830" s="2" t="s">
        <v>2098</v>
      </c>
      <c r="M1830" t="str">
        <f t="shared" si="28"/>
        <v>http://www.problogger.net/</v>
      </c>
      <c r="N1830" t="str">
        <f>(IF(COUNTIF('Your Backlinks'!A:A,'Competitor 1'!B1830)+COUNTIF('Competitor 2'!B:B,'Competitor 1'!B1830)&gt;1,"Links","prospect"))</f>
        <v>prospect</v>
      </c>
    </row>
    <row r="1831" spans="1:14" x14ac:dyDescent="0.25">
      <c r="A1831" t="str">
        <f>(IF(COUNTIF('Your Backlinks'!L:L,'Competitor 1'!M1831),"Links","prospect"))</f>
        <v>prospect</v>
      </c>
      <c r="B1831" s="2" t="s">
        <v>5631</v>
      </c>
      <c r="C1831" s="2" t="s">
        <v>5632</v>
      </c>
      <c r="D1831" s="2" t="s">
        <v>2113</v>
      </c>
      <c r="E1831" s="2">
        <v>41</v>
      </c>
      <c r="F1831" s="2">
        <v>89</v>
      </c>
      <c r="G1831" s="2">
        <v>1</v>
      </c>
      <c r="H1831" s="2">
        <v>23699</v>
      </c>
      <c r="I1831" s="2" t="s">
        <v>10</v>
      </c>
      <c r="J1831" s="2" t="s">
        <v>11</v>
      </c>
      <c r="K1831" s="2" t="s">
        <v>12</v>
      </c>
      <c r="L1831" s="2" t="s">
        <v>2098</v>
      </c>
      <c r="M1831" t="str">
        <f t="shared" si="28"/>
        <v>http://www.problogger.net/</v>
      </c>
      <c r="N1831" t="str">
        <f>(IF(COUNTIF('Your Backlinks'!A:A,'Competitor 1'!B1831)+COUNTIF('Competitor 2'!B:B,'Competitor 1'!B1831)&gt;1,"Links","prospect"))</f>
        <v>prospect</v>
      </c>
    </row>
    <row r="1832" spans="1:14" x14ac:dyDescent="0.25">
      <c r="A1832" t="str">
        <f>(IF(COUNTIF('Your Backlinks'!L:L,'Competitor 1'!M1832),"Links","prospect"))</f>
        <v>prospect</v>
      </c>
      <c r="B1832" s="2" t="s">
        <v>5633</v>
      </c>
      <c r="C1832" s="2" t="s">
        <v>5634</v>
      </c>
      <c r="D1832" s="2" t="s">
        <v>2113</v>
      </c>
      <c r="E1832" s="2">
        <v>41</v>
      </c>
      <c r="F1832" s="2">
        <v>89</v>
      </c>
      <c r="G1832" s="2">
        <v>1</v>
      </c>
      <c r="H1832" s="2">
        <v>23699</v>
      </c>
      <c r="I1832" s="2" t="s">
        <v>10</v>
      </c>
      <c r="J1832" s="2" t="s">
        <v>11</v>
      </c>
      <c r="K1832" s="2" t="s">
        <v>12</v>
      </c>
      <c r="L1832" s="2" t="s">
        <v>2098</v>
      </c>
      <c r="M1832" t="str">
        <f t="shared" si="28"/>
        <v>http://www.problogger.net/</v>
      </c>
      <c r="N1832" t="str">
        <f>(IF(COUNTIF('Your Backlinks'!A:A,'Competitor 1'!B1832)+COUNTIF('Competitor 2'!B:B,'Competitor 1'!B1832)&gt;1,"Links","prospect"))</f>
        <v>prospect</v>
      </c>
    </row>
    <row r="1833" spans="1:14" x14ac:dyDescent="0.25">
      <c r="A1833" t="str">
        <f>(IF(COUNTIF('Your Backlinks'!L:L,'Competitor 1'!M1833),"Links","prospect"))</f>
        <v>prospect</v>
      </c>
      <c r="B1833" s="2" t="s">
        <v>5635</v>
      </c>
      <c r="C1833" s="2" t="s">
        <v>5629</v>
      </c>
      <c r="D1833" s="2" t="s">
        <v>2113</v>
      </c>
      <c r="E1833" s="2">
        <v>41</v>
      </c>
      <c r="F1833" s="2">
        <v>89</v>
      </c>
      <c r="G1833" s="2">
        <v>1</v>
      </c>
      <c r="H1833" s="2">
        <v>23699</v>
      </c>
      <c r="I1833" s="2" t="s">
        <v>10</v>
      </c>
      <c r="J1833" s="2" t="s">
        <v>11</v>
      </c>
      <c r="K1833" s="2" t="s">
        <v>12</v>
      </c>
      <c r="L1833" s="2" t="s">
        <v>2098</v>
      </c>
      <c r="M1833" t="str">
        <f t="shared" si="28"/>
        <v>http://www.problogger.net/</v>
      </c>
      <c r="N1833" t="str">
        <f>(IF(COUNTIF('Your Backlinks'!A:A,'Competitor 1'!B1833)+COUNTIF('Competitor 2'!B:B,'Competitor 1'!B1833)&gt;1,"Links","prospect"))</f>
        <v>prospect</v>
      </c>
    </row>
    <row r="1834" spans="1:14" x14ac:dyDescent="0.25">
      <c r="A1834" t="str">
        <f>(IF(COUNTIF('Your Backlinks'!L:L,'Competitor 1'!M1834),"Links","prospect"))</f>
        <v>prospect</v>
      </c>
      <c r="B1834" s="2" t="s">
        <v>5636</v>
      </c>
      <c r="C1834" s="2" t="s">
        <v>5629</v>
      </c>
      <c r="D1834" s="2" t="s">
        <v>2113</v>
      </c>
      <c r="E1834" s="2">
        <v>41</v>
      </c>
      <c r="F1834" s="2">
        <v>89</v>
      </c>
      <c r="G1834" s="2">
        <v>1</v>
      </c>
      <c r="H1834" s="2">
        <v>23699</v>
      </c>
      <c r="I1834" s="2" t="s">
        <v>10</v>
      </c>
      <c r="J1834" s="2" t="s">
        <v>11</v>
      </c>
      <c r="K1834" s="2" t="s">
        <v>12</v>
      </c>
      <c r="L1834" s="2" t="s">
        <v>2098</v>
      </c>
      <c r="M1834" t="str">
        <f t="shared" si="28"/>
        <v>http://www.problogger.net/</v>
      </c>
      <c r="N1834" t="str">
        <f>(IF(COUNTIF('Your Backlinks'!A:A,'Competitor 1'!B1834)+COUNTIF('Competitor 2'!B:B,'Competitor 1'!B1834)&gt;1,"Links","prospect"))</f>
        <v>prospect</v>
      </c>
    </row>
    <row r="1835" spans="1:14" x14ac:dyDescent="0.25">
      <c r="A1835" t="str">
        <f>(IF(COUNTIF('Your Backlinks'!L:L,'Competitor 1'!M1835),"Links","prospect"))</f>
        <v>prospect</v>
      </c>
      <c r="B1835" s="2" t="s">
        <v>5637</v>
      </c>
      <c r="C1835" s="2" t="s">
        <v>5629</v>
      </c>
      <c r="D1835" s="2" t="s">
        <v>2113</v>
      </c>
      <c r="E1835" s="2">
        <v>41</v>
      </c>
      <c r="F1835" s="2">
        <v>89</v>
      </c>
      <c r="G1835" s="2">
        <v>1</v>
      </c>
      <c r="H1835" s="2">
        <v>23699</v>
      </c>
      <c r="I1835" s="2" t="s">
        <v>10</v>
      </c>
      <c r="J1835" s="2" t="s">
        <v>11</v>
      </c>
      <c r="K1835" s="2" t="s">
        <v>12</v>
      </c>
      <c r="L1835" s="2" t="s">
        <v>2098</v>
      </c>
      <c r="M1835" t="str">
        <f t="shared" si="28"/>
        <v>http://www.problogger.net/</v>
      </c>
      <c r="N1835" t="str">
        <f>(IF(COUNTIF('Your Backlinks'!A:A,'Competitor 1'!B1835)+COUNTIF('Competitor 2'!B:B,'Competitor 1'!B1835)&gt;1,"Links","prospect"))</f>
        <v>prospect</v>
      </c>
    </row>
    <row r="1836" spans="1:14" x14ac:dyDescent="0.25">
      <c r="A1836" t="str">
        <f>(IF(COUNTIF('Your Backlinks'!L:L,'Competitor 1'!M1836),"Links","prospect"))</f>
        <v>prospect</v>
      </c>
      <c r="B1836" s="2" t="s">
        <v>5638</v>
      </c>
      <c r="C1836" s="2" t="s">
        <v>5639</v>
      </c>
      <c r="D1836" s="2" t="s">
        <v>2113</v>
      </c>
      <c r="E1836" s="2">
        <v>41</v>
      </c>
      <c r="F1836" s="2">
        <v>89</v>
      </c>
      <c r="G1836" s="2">
        <v>1</v>
      </c>
      <c r="H1836" s="2">
        <v>23699</v>
      </c>
      <c r="I1836" s="2" t="s">
        <v>10</v>
      </c>
      <c r="J1836" s="2" t="s">
        <v>11</v>
      </c>
      <c r="K1836" s="2" t="s">
        <v>12</v>
      </c>
      <c r="L1836" s="2" t="s">
        <v>2098</v>
      </c>
      <c r="M1836" t="str">
        <f t="shared" si="28"/>
        <v>http://www.problogger.net/</v>
      </c>
      <c r="N1836" t="str">
        <f>(IF(COUNTIF('Your Backlinks'!A:A,'Competitor 1'!B1836)+COUNTIF('Competitor 2'!B:B,'Competitor 1'!B1836)&gt;1,"Links","prospect"))</f>
        <v>prospect</v>
      </c>
    </row>
    <row r="1837" spans="1:14" x14ac:dyDescent="0.25">
      <c r="A1837" t="str">
        <f>(IF(COUNTIF('Your Backlinks'!L:L,'Competitor 1'!M1837),"Links","prospect"))</f>
        <v>prospect</v>
      </c>
      <c r="B1837" s="2" t="s">
        <v>5640</v>
      </c>
      <c r="C1837" s="2" t="s">
        <v>5641</v>
      </c>
      <c r="D1837" s="2" t="s">
        <v>2113</v>
      </c>
      <c r="E1837" s="2">
        <v>41</v>
      </c>
      <c r="F1837" s="2">
        <v>89</v>
      </c>
      <c r="G1837" s="2">
        <v>1</v>
      </c>
      <c r="H1837" s="2">
        <v>23699</v>
      </c>
      <c r="I1837" s="2" t="s">
        <v>10</v>
      </c>
      <c r="J1837" s="2" t="s">
        <v>11</v>
      </c>
      <c r="K1837" s="2" t="s">
        <v>12</v>
      </c>
      <c r="L1837" s="2" t="s">
        <v>2098</v>
      </c>
      <c r="M1837" t="str">
        <f t="shared" si="28"/>
        <v>http://www.problogger.net/</v>
      </c>
      <c r="N1837" t="str">
        <f>(IF(COUNTIF('Your Backlinks'!A:A,'Competitor 1'!B1837)+COUNTIF('Competitor 2'!B:B,'Competitor 1'!B1837)&gt;1,"Links","prospect"))</f>
        <v>prospect</v>
      </c>
    </row>
    <row r="1838" spans="1:14" x14ac:dyDescent="0.25">
      <c r="A1838" t="str">
        <f>(IF(COUNTIF('Your Backlinks'!L:L,'Competitor 1'!M1838),"Links","prospect"))</f>
        <v>prospect</v>
      </c>
      <c r="B1838" s="2" t="s">
        <v>5642</v>
      </c>
      <c r="C1838" s="2" t="s">
        <v>5625</v>
      </c>
      <c r="D1838" s="2" t="s">
        <v>2113</v>
      </c>
      <c r="E1838" s="2">
        <v>30</v>
      </c>
      <c r="F1838" s="2">
        <v>89</v>
      </c>
      <c r="G1838" s="2">
        <v>1</v>
      </c>
      <c r="H1838" s="2">
        <v>23699</v>
      </c>
      <c r="I1838" s="2" t="s">
        <v>10</v>
      </c>
      <c r="J1838" s="2" t="s">
        <v>11</v>
      </c>
      <c r="K1838" s="2" t="s">
        <v>12</v>
      </c>
      <c r="L1838" s="2" t="s">
        <v>2098</v>
      </c>
      <c r="M1838" t="str">
        <f t="shared" si="28"/>
        <v>http://staging.problogger.net/</v>
      </c>
      <c r="N1838" t="str">
        <f>(IF(COUNTIF('Your Backlinks'!A:A,'Competitor 1'!B1838)+COUNTIF('Competitor 2'!B:B,'Competitor 1'!B1838)&gt;1,"Links","prospect"))</f>
        <v>prospect</v>
      </c>
    </row>
    <row r="1839" spans="1:14" x14ac:dyDescent="0.25">
      <c r="A1839" t="str">
        <f>(IF(COUNTIF('Your Backlinks'!L:L,'Competitor 1'!M1839),"Links","prospect"))</f>
        <v>prospect</v>
      </c>
      <c r="B1839" s="2" t="s">
        <v>5643</v>
      </c>
      <c r="C1839" s="2" t="s">
        <v>5634</v>
      </c>
      <c r="D1839" s="2" t="s">
        <v>2113</v>
      </c>
      <c r="E1839" s="2">
        <v>29</v>
      </c>
      <c r="F1839" s="2">
        <v>89</v>
      </c>
      <c r="G1839" s="2">
        <v>1</v>
      </c>
      <c r="H1839" s="2">
        <v>23699</v>
      </c>
      <c r="I1839" s="2" t="s">
        <v>10</v>
      </c>
      <c r="J1839" s="2" t="s">
        <v>11</v>
      </c>
      <c r="K1839" s="2" t="s">
        <v>12</v>
      </c>
      <c r="L1839" s="2" t="s">
        <v>2098</v>
      </c>
      <c r="M1839" t="str">
        <f t="shared" si="28"/>
        <v>http://staging.problogger.net/</v>
      </c>
      <c r="N1839" t="str">
        <f>(IF(COUNTIF('Your Backlinks'!A:A,'Competitor 1'!B1839)+COUNTIF('Competitor 2'!B:B,'Competitor 1'!B1839)&gt;1,"Links","prospect"))</f>
        <v>prospect</v>
      </c>
    </row>
    <row r="1840" spans="1:14" x14ac:dyDescent="0.25">
      <c r="A1840" t="str">
        <f>(IF(COUNTIF('Your Backlinks'!L:L,'Competitor 1'!M1840),"Links","prospect"))</f>
        <v>prospect</v>
      </c>
      <c r="B1840" s="2" t="s">
        <v>5644</v>
      </c>
      <c r="C1840" s="2" t="s">
        <v>5645</v>
      </c>
      <c r="D1840" s="2" t="s">
        <v>2113</v>
      </c>
      <c r="E1840" s="2">
        <v>51</v>
      </c>
      <c r="F1840" s="2">
        <v>89</v>
      </c>
      <c r="G1840" s="2">
        <v>6</v>
      </c>
      <c r="H1840" s="2">
        <v>14688</v>
      </c>
      <c r="I1840" s="2" t="s">
        <v>10</v>
      </c>
      <c r="J1840" s="2" t="s">
        <v>11</v>
      </c>
      <c r="K1840" s="2" t="s">
        <v>12</v>
      </c>
      <c r="L1840" s="2" t="s">
        <v>2098</v>
      </c>
      <c r="M1840" t="str">
        <f t="shared" si="28"/>
        <v>http://www.greenbiz.com/</v>
      </c>
      <c r="N1840" t="str">
        <f>(IF(COUNTIF('Your Backlinks'!A:A,'Competitor 1'!B1840)+COUNTIF('Competitor 2'!B:B,'Competitor 1'!B1840)&gt;1,"Links","prospect"))</f>
        <v>prospect</v>
      </c>
    </row>
    <row r="1841" spans="1:14" x14ac:dyDescent="0.25">
      <c r="A1841" t="str">
        <f>(IF(COUNTIF('Your Backlinks'!L:L,'Competitor 1'!M1841),"Links","prospect"))</f>
        <v>prospect</v>
      </c>
      <c r="B1841" s="2" t="s">
        <v>5646</v>
      </c>
      <c r="C1841" s="2" t="s">
        <v>5647</v>
      </c>
      <c r="D1841" s="2" t="s">
        <v>2113</v>
      </c>
      <c r="E1841" s="2">
        <v>69</v>
      </c>
      <c r="F1841" s="2">
        <v>89</v>
      </c>
      <c r="G1841" s="2">
        <v>44</v>
      </c>
      <c r="H1841" s="2">
        <v>24224</v>
      </c>
      <c r="I1841" s="2" t="s">
        <v>10</v>
      </c>
      <c r="J1841" s="2" t="s">
        <v>11</v>
      </c>
      <c r="K1841" s="2" t="s">
        <v>12</v>
      </c>
      <c r="L1841" s="2" t="s">
        <v>2098</v>
      </c>
      <c r="M1841" t="str">
        <f t="shared" si="28"/>
        <v>http://blog.hubspot.com/</v>
      </c>
      <c r="N1841" t="str">
        <f>(IF(COUNTIF('Your Backlinks'!A:A,'Competitor 1'!B1841)+COUNTIF('Competitor 2'!B:B,'Competitor 1'!B1841)&gt;1,"Links","prospect"))</f>
        <v>prospect</v>
      </c>
    </row>
    <row r="1842" spans="1:14" x14ac:dyDescent="0.25">
      <c r="A1842" t="str">
        <f>(IF(COUNTIF('Your Backlinks'!L:L,'Competitor 1'!M1842),"Links","prospect"))</f>
        <v>prospect</v>
      </c>
      <c r="B1842" s="2" t="s">
        <v>5648</v>
      </c>
      <c r="C1842" s="2" t="s">
        <v>5649</v>
      </c>
      <c r="D1842" s="2" t="s">
        <v>2113</v>
      </c>
      <c r="E1842" s="2">
        <v>63</v>
      </c>
      <c r="F1842" s="2">
        <v>89</v>
      </c>
      <c r="G1842" s="2">
        <v>20</v>
      </c>
      <c r="H1842" s="2">
        <v>24224</v>
      </c>
      <c r="I1842" s="2" t="s">
        <v>10</v>
      </c>
      <c r="J1842" s="2" t="s">
        <v>11</v>
      </c>
      <c r="K1842" s="2" t="s">
        <v>12</v>
      </c>
      <c r="L1842" s="2" t="s">
        <v>2098</v>
      </c>
      <c r="M1842" t="str">
        <f t="shared" si="28"/>
        <v>http://blog.hubspot.com/</v>
      </c>
      <c r="N1842" t="str">
        <f>(IF(COUNTIF('Your Backlinks'!A:A,'Competitor 1'!B1842)+COUNTIF('Competitor 2'!B:B,'Competitor 1'!B1842)&gt;1,"Links","prospect"))</f>
        <v>prospect</v>
      </c>
    </row>
    <row r="1843" spans="1:14" x14ac:dyDescent="0.25">
      <c r="A1843" t="str">
        <f>(IF(COUNTIF('Your Backlinks'!L:L,'Competitor 1'!M1843),"Links","prospect"))</f>
        <v>prospect</v>
      </c>
      <c r="B1843" s="2" t="s">
        <v>5650</v>
      </c>
      <c r="C1843" s="2" t="s">
        <v>5651</v>
      </c>
      <c r="D1843" s="2" t="s">
        <v>2899</v>
      </c>
      <c r="E1843" s="2">
        <v>62</v>
      </c>
      <c r="F1843" s="2">
        <v>89</v>
      </c>
      <c r="G1843" s="2">
        <v>26</v>
      </c>
      <c r="H1843" s="2">
        <v>24224</v>
      </c>
      <c r="I1843" s="2" t="s">
        <v>10</v>
      </c>
      <c r="J1843" s="2" t="s">
        <v>11</v>
      </c>
      <c r="K1843" s="2" t="s">
        <v>12</v>
      </c>
      <c r="L1843" s="2" t="s">
        <v>2098</v>
      </c>
      <c r="M1843" t="str">
        <f t="shared" si="28"/>
        <v>http://blog.hubspot.com/</v>
      </c>
      <c r="N1843" t="str">
        <f>(IF(COUNTIF('Your Backlinks'!A:A,'Competitor 1'!B1843)+COUNTIF('Competitor 2'!B:B,'Competitor 1'!B1843)&gt;1,"Links","prospect"))</f>
        <v>prospect</v>
      </c>
    </row>
    <row r="1844" spans="1:14" x14ac:dyDescent="0.25">
      <c r="A1844" t="str">
        <f>(IF(COUNTIF('Your Backlinks'!L:L,'Competitor 1'!M1844),"Links","prospect"))</f>
        <v>prospect</v>
      </c>
      <c r="B1844" s="2" t="s">
        <v>5652</v>
      </c>
      <c r="C1844" s="2" t="s">
        <v>5653</v>
      </c>
      <c r="D1844" s="2" t="s">
        <v>2113</v>
      </c>
      <c r="E1844" s="2">
        <v>59</v>
      </c>
      <c r="F1844" s="2">
        <v>89</v>
      </c>
      <c r="G1844" s="2">
        <v>16</v>
      </c>
      <c r="H1844" s="2">
        <v>24224</v>
      </c>
      <c r="I1844" s="2" t="s">
        <v>10</v>
      </c>
      <c r="J1844" s="2" t="s">
        <v>11</v>
      </c>
      <c r="K1844" s="2" t="s">
        <v>12</v>
      </c>
      <c r="L1844" s="2" t="s">
        <v>2098</v>
      </c>
      <c r="M1844" t="str">
        <f t="shared" si="28"/>
        <v>http://blog.hubspot.com/</v>
      </c>
      <c r="N1844" t="str">
        <f>(IF(COUNTIF('Your Backlinks'!A:A,'Competitor 1'!B1844)+COUNTIF('Competitor 2'!B:B,'Competitor 1'!B1844)&gt;1,"Links","prospect"))</f>
        <v>prospect</v>
      </c>
    </row>
    <row r="1845" spans="1:14" x14ac:dyDescent="0.25">
      <c r="A1845" t="str">
        <f>(IF(COUNTIF('Your Backlinks'!L:L,'Competitor 1'!M1845),"Links","prospect"))</f>
        <v>prospect</v>
      </c>
      <c r="B1845" s="2" t="s">
        <v>5654</v>
      </c>
      <c r="C1845" s="2" t="s">
        <v>5655</v>
      </c>
      <c r="D1845" s="2" t="s">
        <v>2113</v>
      </c>
      <c r="E1845" s="2">
        <v>57</v>
      </c>
      <c r="F1845" s="2">
        <v>89</v>
      </c>
      <c r="G1845" s="2">
        <v>16</v>
      </c>
      <c r="H1845" s="2">
        <v>24224</v>
      </c>
      <c r="I1845" s="2" t="s">
        <v>10</v>
      </c>
      <c r="J1845" s="2" t="s">
        <v>11</v>
      </c>
      <c r="K1845" s="2" t="s">
        <v>12</v>
      </c>
      <c r="L1845" s="2" t="s">
        <v>2098</v>
      </c>
      <c r="M1845" t="str">
        <f t="shared" si="28"/>
        <v>http://blog.hubspot.com/</v>
      </c>
      <c r="N1845" t="str">
        <f>(IF(COUNTIF('Your Backlinks'!A:A,'Competitor 1'!B1845)+COUNTIF('Competitor 2'!B:B,'Competitor 1'!B1845)&gt;1,"Links","prospect"))</f>
        <v>prospect</v>
      </c>
    </row>
    <row r="1846" spans="1:14" x14ac:dyDescent="0.25">
      <c r="A1846" t="str">
        <f>(IF(COUNTIF('Your Backlinks'!L:L,'Competitor 1'!M1846),"Links","prospect"))</f>
        <v>prospect</v>
      </c>
      <c r="B1846" s="2" t="s">
        <v>5656</v>
      </c>
      <c r="C1846" s="2" t="s">
        <v>5657</v>
      </c>
      <c r="D1846" s="2" t="s">
        <v>2449</v>
      </c>
      <c r="E1846" s="2">
        <v>57</v>
      </c>
      <c r="F1846" s="2">
        <v>89</v>
      </c>
      <c r="G1846" s="2">
        <v>8</v>
      </c>
      <c r="H1846" s="2">
        <v>24224</v>
      </c>
      <c r="I1846" s="2" t="s">
        <v>10</v>
      </c>
      <c r="J1846" s="2" t="s">
        <v>11</v>
      </c>
      <c r="K1846" s="2" t="s">
        <v>12</v>
      </c>
      <c r="L1846" s="2" t="s">
        <v>2098</v>
      </c>
      <c r="M1846" t="str">
        <f t="shared" si="28"/>
        <v>http://blog.hubspot.com/</v>
      </c>
      <c r="N1846" t="str">
        <f>(IF(COUNTIF('Your Backlinks'!A:A,'Competitor 1'!B1846)+COUNTIF('Competitor 2'!B:B,'Competitor 1'!B1846)&gt;1,"Links","prospect"))</f>
        <v>prospect</v>
      </c>
    </row>
    <row r="1847" spans="1:14" x14ac:dyDescent="0.25">
      <c r="A1847" t="str">
        <f>(IF(COUNTIF('Your Backlinks'!L:L,'Competitor 1'!M1847),"Links","prospect"))</f>
        <v>prospect</v>
      </c>
      <c r="B1847" s="2" t="s">
        <v>5658</v>
      </c>
      <c r="C1847" s="2" t="s">
        <v>5659</v>
      </c>
      <c r="D1847" s="2" t="s">
        <v>2113</v>
      </c>
      <c r="E1847" s="2">
        <v>55</v>
      </c>
      <c r="F1847" s="2">
        <v>89</v>
      </c>
      <c r="G1847" s="2">
        <v>13</v>
      </c>
      <c r="H1847" s="2">
        <v>24224</v>
      </c>
      <c r="I1847" s="2" t="s">
        <v>10</v>
      </c>
      <c r="J1847" s="2" t="s">
        <v>11</v>
      </c>
      <c r="K1847" s="2" t="s">
        <v>12</v>
      </c>
      <c r="L1847" s="2" t="s">
        <v>2098</v>
      </c>
      <c r="M1847" t="str">
        <f t="shared" si="28"/>
        <v>http://blog.hubspot.com/</v>
      </c>
      <c r="N1847" t="str">
        <f>(IF(COUNTIF('Your Backlinks'!A:A,'Competitor 1'!B1847)+COUNTIF('Competitor 2'!B:B,'Competitor 1'!B1847)&gt;1,"Links","prospect"))</f>
        <v>prospect</v>
      </c>
    </row>
    <row r="1848" spans="1:14" x14ac:dyDescent="0.25">
      <c r="A1848" t="str">
        <f>(IF(COUNTIF('Your Backlinks'!L:L,'Competitor 1'!M1848),"Links","prospect"))</f>
        <v>prospect</v>
      </c>
      <c r="B1848" s="2" t="s">
        <v>5660</v>
      </c>
      <c r="C1848" s="2" t="s">
        <v>5661</v>
      </c>
      <c r="D1848" s="2" t="s">
        <v>2176</v>
      </c>
      <c r="E1848" s="2">
        <v>55</v>
      </c>
      <c r="F1848" s="2">
        <v>89</v>
      </c>
      <c r="G1848" s="2">
        <v>8</v>
      </c>
      <c r="H1848" s="2">
        <v>24224</v>
      </c>
      <c r="I1848" s="2" t="s">
        <v>10</v>
      </c>
      <c r="J1848" s="2" t="s">
        <v>11</v>
      </c>
      <c r="K1848" s="2" t="s">
        <v>12</v>
      </c>
      <c r="L1848" s="2" t="s">
        <v>2098</v>
      </c>
      <c r="M1848" t="str">
        <f t="shared" si="28"/>
        <v>http://blog.hubspot.com/</v>
      </c>
      <c r="N1848" t="str">
        <f>(IF(COUNTIF('Your Backlinks'!A:A,'Competitor 1'!B1848)+COUNTIF('Competitor 2'!B:B,'Competitor 1'!B1848)&gt;1,"Links","prospect"))</f>
        <v>prospect</v>
      </c>
    </row>
    <row r="1849" spans="1:14" x14ac:dyDescent="0.25">
      <c r="A1849" t="str">
        <f>(IF(COUNTIF('Your Backlinks'!L:L,'Competitor 1'!M1849),"Links","prospect"))</f>
        <v>prospect</v>
      </c>
      <c r="B1849" s="2" t="s">
        <v>5662</v>
      </c>
      <c r="C1849" s="2" t="s">
        <v>5663</v>
      </c>
      <c r="D1849" s="2" t="s">
        <v>2113</v>
      </c>
      <c r="E1849" s="2">
        <v>52</v>
      </c>
      <c r="F1849" s="2">
        <v>89</v>
      </c>
      <c r="G1849" s="2">
        <v>10</v>
      </c>
      <c r="H1849" s="2">
        <v>24224</v>
      </c>
      <c r="I1849" s="2" t="s">
        <v>10</v>
      </c>
      <c r="J1849" s="2" t="s">
        <v>11</v>
      </c>
      <c r="K1849" s="2" t="s">
        <v>12</v>
      </c>
      <c r="L1849" s="2" t="s">
        <v>2098</v>
      </c>
      <c r="M1849" t="str">
        <f t="shared" si="28"/>
        <v>http://blog.hubspot.com/</v>
      </c>
      <c r="N1849" t="str">
        <f>(IF(COUNTIF('Your Backlinks'!A:A,'Competitor 1'!B1849)+COUNTIF('Competitor 2'!B:B,'Competitor 1'!B1849)&gt;1,"Links","prospect"))</f>
        <v>prospect</v>
      </c>
    </row>
    <row r="1850" spans="1:14" x14ac:dyDescent="0.25">
      <c r="A1850" t="str">
        <f>(IF(COUNTIF('Your Backlinks'!L:L,'Competitor 1'!M1850),"Links","prospect"))</f>
        <v>prospect</v>
      </c>
      <c r="B1850" s="2" t="s">
        <v>5664</v>
      </c>
      <c r="C1850" s="2" t="s">
        <v>5665</v>
      </c>
      <c r="D1850" s="2" t="s">
        <v>2113</v>
      </c>
      <c r="E1850" s="2">
        <v>48</v>
      </c>
      <c r="F1850" s="2">
        <v>89</v>
      </c>
      <c r="G1850" s="2">
        <v>2</v>
      </c>
      <c r="H1850" s="2">
        <v>24224</v>
      </c>
      <c r="I1850" s="2" t="s">
        <v>10</v>
      </c>
      <c r="J1850" s="2" t="s">
        <v>11</v>
      </c>
      <c r="K1850" s="2" t="s">
        <v>12</v>
      </c>
      <c r="L1850" s="2" t="s">
        <v>2098</v>
      </c>
      <c r="M1850" t="str">
        <f t="shared" si="28"/>
        <v>http://blog.hubspot.com/</v>
      </c>
      <c r="N1850" t="str">
        <f>(IF(COUNTIF('Your Backlinks'!A:A,'Competitor 1'!B1850)+COUNTIF('Competitor 2'!B:B,'Competitor 1'!B1850)&gt;1,"Links","prospect"))</f>
        <v>prospect</v>
      </c>
    </row>
    <row r="1851" spans="1:14" x14ac:dyDescent="0.25">
      <c r="A1851" t="str">
        <f>(IF(COUNTIF('Your Backlinks'!L:L,'Competitor 1'!M1851),"Links","prospect"))</f>
        <v>prospect</v>
      </c>
      <c r="B1851" s="2" t="s">
        <v>5666</v>
      </c>
      <c r="C1851" s="2" t="s">
        <v>5667</v>
      </c>
      <c r="D1851" s="2" t="s">
        <v>2113</v>
      </c>
      <c r="E1851" s="2">
        <v>44</v>
      </c>
      <c r="F1851" s="2">
        <v>89</v>
      </c>
      <c r="G1851" s="2">
        <v>2</v>
      </c>
      <c r="H1851" s="2">
        <v>24224</v>
      </c>
      <c r="I1851" s="2" t="s">
        <v>10</v>
      </c>
      <c r="J1851" s="2" t="s">
        <v>11</v>
      </c>
      <c r="K1851" s="2" t="s">
        <v>12</v>
      </c>
      <c r="L1851" s="2" t="s">
        <v>2098</v>
      </c>
      <c r="M1851" t="str">
        <f t="shared" si="28"/>
        <v>http://blog.hubspot.com/</v>
      </c>
      <c r="N1851" t="str">
        <f>(IF(COUNTIF('Your Backlinks'!A:A,'Competitor 1'!B1851)+COUNTIF('Competitor 2'!B:B,'Competitor 1'!B1851)&gt;1,"Links","prospect"))</f>
        <v>prospect</v>
      </c>
    </row>
    <row r="1852" spans="1:14" x14ac:dyDescent="0.25">
      <c r="A1852" t="str">
        <f>(IF(COUNTIF('Your Backlinks'!L:L,'Competitor 1'!M1852),"Links","prospect"))</f>
        <v>prospect</v>
      </c>
      <c r="B1852" s="2" t="s">
        <v>5668</v>
      </c>
      <c r="C1852" s="2" t="s">
        <v>5669</v>
      </c>
      <c r="D1852" s="2" t="s">
        <v>5670</v>
      </c>
      <c r="E1852" s="2">
        <v>39</v>
      </c>
      <c r="F1852" s="2">
        <v>73</v>
      </c>
      <c r="G1852" s="2">
        <v>1</v>
      </c>
      <c r="H1852" s="2">
        <v>2877</v>
      </c>
      <c r="I1852" s="2" t="s">
        <v>10</v>
      </c>
      <c r="J1852" s="2" t="s">
        <v>11</v>
      </c>
      <c r="K1852" s="2" t="s">
        <v>12</v>
      </c>
      <c r="L1852" s="2" t="s">
        <v>2098</v>
      </c>
      <c r="M1852" t="str">
        <f t="shared" si="28"/>
        <v>http://www.webdesignfromscratch.com/</v>
      </c>
      <c r="N1852" t="str">
        <f>(IF(COUNTIF('Your Backlinks'!A:A,'Competitor 1'!B1852)+COUNTIF('Competitor 2'!B:B,'Competitor 1'!B1852)&gt;1,"Links","prospect"))</f>
        <v>prospect</v>
      </c>
    </row>
    <row r="1853" spans="1:14" x14ac:dyDescent="0.25">
      <c r="A1853" t="str">
        <f>(IF(COUNTIF('Your Backlinks'!L:L,'Competitor 1'!M1853),"Links","prospect"))</f>
        <v>prospect</v>
      </c>
      <c r="B1853" s="2" t="s">
        <v>5671</v>
      </c>
      <c r="C1853" s="2" t="s">
        <v>5672</v>
      </c>
      <c r="D1853" s="2" t="s">
        <v>5670</v>
      </c>
      <c r="E1853" s="2">
        <v>31</v>
      </c>
      <c r="F1853" s="2">
        <v>73</v>
      </c>
      <c r="G1853" s="2">
        <v>1</v>
      </c>
      <c r="H1853" s="2">
        <v>2877</v>
      </c>
      <c r="I1853" s="2" t="s">
        <v>10</v>
      </c>
      <c r="J1853" s="2" t="s">
        <v>11</v>
      </c>
      <c r="K1853" s="2" t="s">
        <v>12</v>
      </c>
      <c r="L1853" s="2" t="s">
        <v>2098</v>
      </c>
      <c r="M1853" t="str">
        <f t="shared" si="28"/>
        <v>http://www.webdesignfromscratch.com/</v>
      </c>
      <c r="N1853" t="str">
        <f>(IF(COUNTIF('Your Backlinks'!A:A,'Competitor 1'!B1853)+COUNTIF('Competitor 2'!B:B,'Competitor 1'!B1853)&gt;1,"Links","prospect"))</f>
        <v>prospect</v>
      </c>
    </row>
    <row r="1854" spans="1:14" x14ac:dyDescent="0.25">
      <c r="A1854" t="str">
        <f>(IF(COUNTIF('Your Backlinks'!L:L,'Competitor 1'!M1854),"Links","prospect"))</f>
        <v>prospect</v>
      </c>
      <c r="B1854" s="2" t="s">
        <v>5673</v>
      </c>
      <c r="C1854" s="2" t="s">
        <v>5674</v>
      </c>
      <c r="D1854" s="2" t="s">
        <v>2176</v>
      </c>
      <c r="E1854" s="2">
        <v>66</v>
      </c>
      <c r="F1854" s="2">
        <v>73</v>
      </c>
      <c r="G1854" s="2">
        <v>22</v>
      </c>
      <c r="H1854" s="2">
        <v>3422</v>
      </c>
      <c r="I1854" s="2" t="s">
        <v>10</v>
      </c>
      <c r="J1854" s="2" t="s">
        <v>11</v>
      </c>
      <c r="K1854" s="2" t="s">
        <v>12</v>
      </c>
      <c r="L1854" s="2" t="s">
        <v>2098</v>
      </c>
      <c r="M1854" t="str">
        <f t="shared" si="28"/>
        <v>http://www.centernetworks.com/</v>
      </c>
      <c r="N1854" t="str">
        <f>(IF(COUNTIF('Your Backlinks'!A:A,'Competitor 1'!B1854)+COUNTIF('Competitor 2'!B:B,'Competitor 1'!B1854)&gt;1,"Links","prospect"))</f>
        <v>prospect</v>
      </c>
    </row>
    <row r="1855" spans="1:14" x14ac:dyDescent="0.25">
      <c r="A1855" t="str">
        <f>(IF(COUNTIF('Your Backlinks'!L:L,'Competitor 1'!M1855),"Links","prospect"))</f>
        <v>prospect</v>
      </c>
      <c r="B1855" s="2" t="s">
        <v>5675</v>
      </c>
      <c r="C1855" s="2" t="s">
        <v>5676</v>
      </c>
      <c r="D1855" s="2" t="s">
        <v>2123</v>
      </c>
      <c r="E1855" s="2">
        <v>31</v>
      </c>
      <c r="F1855" s="2">
        <v>73</v>
      </c>
      <c r="G1855" s="2">
        <v>1</v>
      </c>
      <c r="H1855" s="2">
        <v>3422</v>
      </c>
      <c r="I1855" s="2" t="s">
        <v>11</v>
      </c>
      <c r="J1855" s="2" t="s">
        <v>11</v>
      </c>
      <c r="K1855" s="2" t="s">
        <v>12</v>
      </c>
      <c r="L1855" s="2" t="s">
        <v>2098</v>
      </c>
      <c r="M1855" t="str">
        <f t="shared" si="28"/>
        <v>http://www.centernetworks.com/</v>
      </c>
      <c r="N1855" t="str">
        <f>(IF(COUNTIF('Your Backlinks'!A:A,'Competitor 1'!B1855)+COUNTIF('Competitor 2'!B:B,'Competitor 1'!B1855)&gt;1,"Links","prospect"))</f>
        <v>prospect</v>
      </c>
    </row>
    <row r="1856" spans="1:14" x14ac:dyDescent="0.25">
      <c r="A1856" t="str">
        <f>(IF(COUNTIF('Your Backlinks'!L:L,'Competitor 1'!M1856),"Links","prospect"))</f>
        <v>prospect</v>
      </c>
      <c r="B1856" s="2" t="s">
        <v>5677</v>
      </c>
      <c r="C1856" s="2" t="s">
        <v>5678</v>
      </c>
      <c r="D1856" s="2" t="s">
        <v>2123</v>
      </c>
      <c r="E1856" s="2">
        <v>31</v>
      </c>
      <c r="F1856" s="2">
        <v>73</v>
      </c>
      <c r="G1856" s="2">
        <v>1</v>
      </c>
      <c r="H1856" s="2">
        <v>3422</v>
      </c>
      <c r="I1856" s="2" t="s">
        <v>11</v>
      </c>
      <c r="J1856" s="2" t="s">
        <v>11</v>
      </c>
      <c r="K1856" s="2" t="s">
        <v>12</v>
      </c>
      <c r="L1856" s="2" t="s">
        <v>2098</v>
      </c>
      <c r="M1856" t="str">
        <f t="shared" si="28"/>
        <v>http://www.centernetworks.com/</v>
      </c>
      <c r="N1856" t="str">
        <f>(IF(COUNTIF('Your Backlinks'!A:A,'Competitor 1'!B1856)+COUNTIF('Competitor 2'!B:B,'Competitor 1'!B1856)&gt;1,"Links","prospect"))</f>
        <v>prospect</v>
      </c>
    </row>
    <row r="1857" spans="1:14" x14ac:dyDescent="0.25">
      <c r="A1857" t="str">
        <f>(IF(COUNTIF('Your Backlinks'!L:L,'Competitor 1'!M1857),"Links","prospect"))</f>
        <v>prospect</v>
      </c>
      <c r="B1857" s="2" t="s">
        <v>5679</v>
      </c>
      <c r="C1857" s="2" t="s">
        <v>5680</v>
      </c>
      <c r="D1857" s="2" t="s">
        <v>2113</v>
      </c>
      <c r="E1857" s="2">
        <v>46</v>
      </c>
      <c r="F1857" s="2">
        <v>73</v>
      </c>
      <c r="G1857" s="2">
        <v>16</v>
      </c>
      <c r="H1857" s="2">
        <v>1142</v>
      </c>
      <c r="I1857" s="2" t="s">
        <v>10</v>
      </c>
      <c r="J1857" s="2" t="s">
        <v>11</v>
      </c>
      <c r="K1857" s="2" t="s">
        <v>12</v>
      </c>
      <c r="L1857" s="2" t="s">
        <v>2098</v>
      </c>
      <c r="M1857" t="str">
        <f t="shared" si="28"/>
        <v>http://www.onlinemarketingsummit.com/</v>
      </c>
      <c r="N1857" t="str">
        <f>(IF(COUNTIF('Your Backlinks'!A:A,'Competitor 1'!B1857)+COUNTIF('Competitor 2'!B:B,'Competitor 1'!B1857)&gt;1,"Links","prospect"))</f>
        <v>prospect</v>
      </c>
    </row>
    <row r="1858" spans="1:14" x14ac:dyDescent="0.25">
      <c r="A1858" t="str">
        <f>(IF(COUNTIF('Your Backlinks'!L:L,'Competitor 1'!M1858),"Links","prospect"))</f>
        <v>prospect</v>
      </c>
      <c r="B1858" s="2" t="s">
        <v>5681</v>
      </c>
      <c r="C1858" s="2" t="s">
        <v>5682</v>
      </c>
      <c r="D1858" s="2" t="s">
        <v>2113</v>
      </c>
      <c r="E1858" s="2">
        <v>41</v>
      </c>
      <c r="F1858" s="2">
        <v>73</v>
      </c>
      <c r="G1858" s="2">
        <v>4</v>
      </c>
      <c r="H1858" s="2">
        <v>1142</v>
      </c>
      <c r="I1858" s="2" t="s">
        <v>10</v>
      </c>
      <c r="J1858" s="2" t="s">
        <v>11</v>
      </c>
      <c r="K1858" s="2" t="s">
        <v>12</v>
      </c>
      <c r="L1858" s="2" t="s">
        <v>2098</v>
      </c>
      <c r="M1858" t="str">
        <f t="shared" ref="M1858:M1921" si="29">LEFT(B1858,FIND("/",B1858,8))</f>
        <v>http://www.onlinemarketingsummit.com/</v>
      </c>
      <c r="N1858" t="str">
        <f>(IF(COUNTIF('Your Backlinks'!A:A,'Competitor 1'!B1858)+COUNTIF('Competitor 2'!B:B,'Competitor 1'!B1858)&gt;1,"Links","prospect"))</f>
        <v>prospect</v>
      </c>
    </row>
    <row r="1859" spans="1:14" x14ac:dyDescent="0.25">
      <c r="A1859" t="str">
        <f>(IF(COUNTIF('Your Backlinks'!L:L,'Competitor 1'!M1859),"Links","prospect"))</f>
        <v>prospect</v>
      </c>
      <c r="B1859" s="2" t="s">
        <v>5683</v>
      </c>
      <c r="C1859" s="2" t="s">
        <v>5680</v>
      </c>
      <c r="D1859" s="2" t="s">
        <v>2113</v>
      </c>
      <c r="E1859" s="2">
        <v>35</v>
      </c>
      <c r="F1859" s="2">
        <v>73</v>
      </c>
      <c r="G1859" s="2">
        <v>3</v>
      </c>
      <c r="H1859" s="2">
        <v>1142</v>
      </c>
      <c r="I1859" s="2" t="s">
        <v>10</v>
      </c>
      <c r="J1859" s="2" t="s">
        <v>11</v>
      </c>
      <c r="K1859" s="2" t="s">
        <v>12</v>
      </c>
      <c r="L1859" s="2" t="s">
        <v>2098</v>
      </c>
      <c r="M1859" t="str">
        <f t="shared" si="29"/>
        <v>http://www.onlinemarketingsummit.com/</v>
      </c>
      <c r="N1859" t="str">
        <f>(IF(COUNTIF('Your Backlinks'!A:A,'Competitor 1'!B1859)+COUNTIF('Competitor 2'!B:B,'Competitor 1'!B1859)&gt;1,"Links","prospect"))</f>
        <v>prospect</v>
      </c>
    </row>
    <row r="1860" spans="1:14" x14ac:dyDescent="0.25">
      <c r="A1860" t="str">
        <f>(IF(COUNTIF('Your Backlinks'!L:L,'Competitor 1'!M1860),"Links","prospect"))</f>
        <v>prospect</v>
      </c>
      <c r="B1860" s="2" t="s">
        <v>5684</v>
      </c>
      <c r="C1860" s="2" t="s">
        <v>5685</v>
      </c>
      <c r="D1860" s="2" t="s">
        <v>2113</v>
      </c>
      <c r="E1860" s="2">
        <v>31</v>
      </c>
      <c r="F1860" s="2">
        <v>73</v>
      </c>
      <c r="G1860" s="2">
        <v>3</v>
      </c>
      <c r="H1860" s="2">
        <v>1142</v>
      </c>
      <c r="I1860" s="2" t="s">
        <v>10</v>
      </c>
      <c r="J1860" s="2" t="s">
        <v>11</v>
      </c>
      <c r="K1860" s="2" t="s">
        <v>12</v>
      </c>
      <c r="L1860" s="2" t="s">
        <v>2098</v>
      </c>
      <c r="M1860" t="str">
        <f t="shared" si="29"/>
        <v>http://www.onlinemarketingsummit.com/</v>
      </c>
      <c r="N1860" t="str">
        <f>(IF(COUNTIF('Your Backlinks'!A:A,'Competitor 1'!B1860)+COUNTIF('Competitor 2'!B:B,'Competitor 1'!B1860)&gt;1,"Links","prospect"))</f>
        <v>prospect</v>
      </c>
    </row>
    <row r="1861" spans="1:14" x14ac:dyDescent="0.25">
      <c r="A1861" t="str">
        <f>(IF(COUNTIF('Your Backlinks'!L:L,'Competitor 1'!M1861),"Links","prospect"))</f>
        <v>prospect</v>
      </c>
      <c r="B1861" s="2" t="s">
        <v>5686</v>
      </c>
      <c r="C1861" s="2" t="s">
        <v>5687</v>
      </c>
      <c r="D1861" s="2" t="s">
        <v>2113</v>
      </c>
      <c r="E1861" s="2">
        <v>30</v>
      </c>
      <c r="F1861" s="2">
        <v>73</v>
      </c>
      <c r="G1861" s="2">
        <v>3</v>
      </c>
      <c r="H1861" s="2">
        <v>1142</v>
      </c>
      <c r="I1861" s="2" t="s">
        <v>10</v>
      </c>
      <c r="J1861" s="2" t="s">
        <v>11</v>
      </c>
      <c r="K1861" s="2" t="s">
        <v>12</v>
      </c>
      <c r="L1861" s="2" t="s">
        <v>2098</v>
      </c>
      <c r="M1861" t="str">
        <f t="shared" si="29"/>
        <v>http://www.onlinemarketingsummit.com/</v>
      </c>
      <c r="N1861" t="str">
        <f>(IF(COUNTIF('Your Backlinks'!A:A,'Competitor 1'!B1861)+COUNTIF('Competitor 2'!B:B,'Competitor 1'!B1861)&gt;1,"Links","prospect"))</f>
        <v>prospect</v>
      </c>
    </row>
    <row r="1862" spans="1:14" x14ac:dyDescent="0.25">
      <c r="A1862" t="str">
        <f>(IF(COUNTIF('Your Backlinks'!L:L,'Competitor 1'!M1862),"Links","prospect"))</f>
        <v>prospect</v>
      </c>
      <c r="B1862" s="2" t="s">
        <v>5688</v>
      </c>
      <c r="C1862" s="2" t="s">
        <v>5689</v>
      </c>
      <c r="D1862" s="2" t="s">
        <v>2113</v>
      </c>
      <c r="E1862" s="2">
        <v>30</v>
      </c>
      <c r="F1862" s="2">
        <v>73</v>
      </c>
      <c r="G1862" s="2">
        <v>3</v>
      </c>
      <c r="H1862" s="2">
        <v>1142</v>
      </c>
      <c r="I1862" s="2" t="s">
        <v>10</v>
      </c>
      <c r="J1862" s="2" t="s">
        <v>11</v>
      </c>
      <c r="K1862" s="2" t="s">
        <v>12</v>
      </c>
      <c r="L1862" s="2" t="s">
        <v>2098</v>
      </c>
      <c r="M1862" t="str">
        <f t="shared" si="29"/>
        <v>http://www.onlinemarketingsummit.com/</v>
      </c>
      <c r="N1862" t="str">
        <f>(IF(COUNTIF('Your Backlinks'!A:A,'Competitor 1'!B1862)+COUNTIF('Competitor 2'!B:B,'Competitor 1'!B1862)&gt;1,"Links","prospect"))</f>
        <v>prospect</v>
      </c>
    </row>
    <row r="1863" spans="1:14" x14ac:dyDescent="0.25">
      <c r="A1863" t="str">
        <f>(IF(COUNTIF('Your Backlinks'!L:L,'Competitor 1'!M1863),"Links","prospect"))</f>
        <v>prospect</v>
      </c>
      <c r="B1863" s="2" t="s">
        <v>5690</v>
      </c>
      <c r="C1863" s="2" t="s">
        <v>5691</v>
      </c>
      <c r="D1863" s="2" t="s">
        <v>2113</v>
      </c>
      <c r="E1863" s="2">
        <v>29</v>
      </c>
      <c r="F1863" s="2">
        <v>73</v>
      </c>
      <c r="G1863" s="2">
        <v>3</v>
      </c>
      <c r="H1863" s="2">
        <v>1142</v>
      </c>
      <c r="I1863" s="2" t="s">
        <v>10</v>
      </c>
      <c r="J1863" s="2" t="s">
        <v>11</v>
      </c>
      <c r="K1863" s="2" t="s">
        <v>12</v>
      </c>
      <c r="L1863" s="2" t="s">
        <v>2098</v>
      </c>
      <c r="M1863" t="str">
        <f t="shared" si="29"/>
        <v>http://www.onlinemarketingsummit.com/</v>
      </c>
      <c r="N1863" t="str">
        <f>(IF(COUNTIF('Your Backlinks'!A:A,'Competitor 1'!B1863)+COUNTIF('Competitor 2'!B:B,'Competitor 1'!B1863)&gt;1,"Links","prospect"))</f>
        <v>prospect</v>
      </c>
    </row>
    <row r="1864" spans="1:14" x14ac:dyDescent="0.25">
      <c r="A1864" t="str">
        <f>(IF(COUNTIF('Your Backlinks'!L:L,'Competitor 1'!M1864),"Links","prospect"))</f>
        <v>prospect</v>
      </c>
      <c r="B1864" s="2" t="s">
        <v>5692</v>
      </c>
      <c r="C1864" s="2" t="s">
        <v>5693</v>
      </c>
      <c r="D1864" s="2" t="s">
        <v>5694</v>
      </c>
      <c r="E1864" s="2">
        <v>28</v>
      </c>
      <c r="F1864" s="2">
        <v>73</v>
      </c>
      <c r="G1864" s="2">
        <v>1</v>
      </c>
      <c r="H1864" s="2">
        <v>1142</v>
      </c>
      <c r="I1864" s="2" t="s">
        <v>10</v>
      </c>
      <c r="J1864" s="2" t="s">
        <v>11</v>
      </c>
      <c r="K1864" s="2" t="s">
        <v>12</v>
      </c>
      <c r="L1864" s="2" t="s">
        <v>2098</v>
      </c>
      <c r="M1864" t="str">
        <f t="shared" si="29"/>
        <v>http://www.onlinemarketingsummit.com/</v>
      </c>
      <c r="N1864" t="str">
        <f>(IF(COUNTIF('Your Backlinks'!A:A,'Competitor 1'!B1864)+COUNTIF('Competitor 2'!B:B,'Competitor 1'!B1864)&gt;1,"Links","prospect"))</f>
        <v>prospect</v>
      </c>
    </row>
    <row r="1865" spans="1:14" x14ac:dyDescent="0.25">
      <c r="A1865" t="str">
        <f>(IF(COUNTIF('Your Backlinks'!L:L,'Competitor 1'!M1865),"Links","prospect"))</f>
        <v>prospect</v>
      </c>
      <c r="B1865" s="2" t="s">
        <v>5695</v>
      </c>
      <c r="C1865" s="2" t="s">
        <v>5682</v>
      </c>
      <c r="D1865" s="2" t="s">
        <v>2113</v>
      </c>
      <c r="E1865" s="2">
        <v>28</v>
      </c>
      <c r="F1865" s="2">
        <v>73</v>
      </c>
      <c r="G1865" s="2">
        <v>1</v>
      </c>
      <c r="H1865" s="2">
        <v>1142</v>
      </c>
      <c r="I1865" s="2" t="s">
        <v>10</v>
      </c>
      <c r="J1865" s="2" t="s">
        <v>11</v>
      </c>
      <c r="K1865" s="2" t="s">
        <v>12</v>
      </c>
      <c r="L1865" s="2" t="s">
        <v>2098</v>
      </c>
      <c r="M1865" t="str">
        <f t="shared" si="29"/>
        <v>http://www.onlinemarketingsummit.com/</v>
      </c>
      <c r="N1865" t="str">
        <f>(IF(COUNTIF('Your Backlinks'!A:A,'Competitor 1'!B1865)+COUNTIF('Competitor 2'!B:B,'Competitor 1'!B1865)&gt;1,"Links","prospect"))</f>
        <v>prospect</v>
      </c>
    </row>
    <row r="1866" spans="1:14" x14ac:dyDescent="0.25">
      <c r="A1866" t="str">
        <f>(IF(COUNTIF('Your Backlinks'!L:L,'Competitor 1'!M1866),"Links","prospect"))</f>
        <v>prospect</v>
      </c>
      <c r="B1866" s="2" t="s">
        <v>5696</v>
      </c>
      <c r="C1866" s="2" t="s">
        <v>5697</v>
      </c>
      <c r="D1866" s="2" t="s">
        <v>5694</v>
      </c>
      <c r="E1866" s="2">
        <v>27</v>
      </c>
      <c r="F1866" s="2">
        <v>73</v>
      </c>
      <c r="G1866" s="2">
        <v>1</v>
      </c>
      <c r="H1866" s="2">
        <v>1142</v>
      </c>
      <c r="I1866" s="2" t="s">
        <v>10</v>
      </c>
      <c r="J1866" s="2" t="s">
        <v>11</v>
      </c>
      <c r="K1866" s="2" t="s">
        <v>12</v>
      </c>
      <c r="L1866" s="2" t="s">
        <v>2098</v>
      </c>
      <c r="M1866" t="str">
        <f t="shared" si="29"/>
        <v>http://www.onlinemarketingsummit.com/</v>
      </c>
      <c r="N1866" t="str">
        <f>(IF(COUNTIF('Your Backlinks'!A:A,'Competitor 1'!B1866)+COUNTIF('Competitor 2'!B:B,'Competitor 1'!B1866)&gt;1,"Links","prospect"))</f>
        <v>prospect</v>
      </c>
    </row>
    <row r="1867" spans="1:14" x14ac:dyDescent="0.25">
      <c r="A1867" t="str">
        <f>(IF(COUNTIF('Your Backlinks'!L:L,'Competitor 1'!M1867),"Links","prospect"))</f>
        <v>prospect</v>
      </c>
      <c r="B1867" s="2" t="s">
        <v>5698</v>
      </c>
      <c r="C1867" s="2" t="s">
        <v>5699</v>
      </c>
      <c r="D1867" s="2" t="s">
        <v>2113</v>
      </c>
      <c r="E1867" s="2">
        <v>33</v>
      </c>
      <c r="F1867" s="2">
        <v>73</v>
      </c>
      <c r="G1867" s="2">
        <v>2</v>
      </c>
      <c r="H1867" s="2">
        <v>153625</v>
      </c>
      <c r="I1867" s="2" t="s">
        <v>10</v>
      </c>
      <c r="J1867" s="2" t="s">
        <v>11</v>
      </c>
      <c r="K1867" s="2" t="s">
        <v>12</v>
      </c>
      <c r="L1867" s="2" t="s">
        <v>2098</v>
      </c>
      <c r="M1867" t="str">
        <f t="shared" si="29"/>
        <v>http://marke.seesaa.net/</v>
      </c>
      <c r="N1867" t="str">
        <f>(IF(COUNTIF('Your Backlinks'!A:A,'Competitor 1'!B1867)+COUNTIF('Competitor 2'!B:B,'Competitor 1'!B1867)&gt;1,"Links","prospect"))</f>
        <v>prospect</v>
      </c>
    </row>
    <row r="1868" spans="1:14" x14ac:dyDescent="0.25">
      <c r="A1868" t="str">
        <f>(IF(COUNTIF('Your Backlinks'!L:L,'Competitor 1'!M1868),"Links","prospect"))</f>
        <v>prospect</v>
      </c>
      <c r="B1868" s="2" t="s">
        <v>5700</v>
      </c>
      <c r="C1868" s="2" t="s">
        <v>5701</v>
      </c>
      <c r="D1868" s="2" t="s">
        <v>2113</v>
      </c>
      <c r="E1868" s="2">
        <v>50</v>
      </c>
      <c r="F1868" s="2">
        <v>73</v>
      </c>
      <c r="G1868" s="2">
        <v>4</v>
      </c>
      <c r="H1868" s="2">
        <v>977</v>
      </c>
      <c r="I1868" s="2" t="s">
        <v>10</v>
      </c>
      <c r="J1868" s="2" t="s">
        <v>11</v>
      </c>
      <c r="K1868" s="2" t="s">
        <v>12</v>
      </c>
      <c r="L1868" s="2" t="s">
        <v>2098</v>
      </c>
      <c r="M1868" t="str">
        <f t="shared" si="29"/>
        <v>http://velocityconf.com/</v>
      </c>
      <c r="N1868" t="str">
        <f>(IF(COUNTIF('Your Backlinks'!A:A,'Competitor 1'!B1868)+COUNTIF('Competitor 2'!B:B,'Competitor 1'!B1868)&gt;1,"Links","prospect"))</f>
        <v>prospect</v>
      </c>
    </row>
    <row r="1869" spans="1:14" x14ac:dyDescent="0.25">
      <c r="A1869" t="str">
        <f>(IF(COUNTIF('Your Backlinks'!L:L,'Competitor 1'!M1869),"Links","prospect"))</f>
        <v>prospect</v>
      </c>
      <c r="B1869" s="2" t="s">
        <v>5702</v>
      </c>
      <c r="C1869" s="2" t="s">
        <v>5703</v>
      </c>
      <c r="D1869" s="2" t="s">
        <v>2113</v>
      </c>
      <c r="E1869" s="2">
        <v>45</v>
      </c>
      <c r="F1869" s="2">
        <v>73</v>
      </c>
      <c r="G1869" s="2">
        <v>3</v>
      </c>
      <c r="H1869" s="2">
        <v>977</v>
      </c>
      <c r="I1869" s="2" t="s">
        <v>10</v>
      </c>
      <c r="J1869" s="2" t="s">
        <v>11</v>
      </c>
      <c r="K1869" s="2" t="s">
        <v>12</v>
      </c>
      <c r="L1869" s="2" t="s">
        <v>2098</v>
      </c>
      <c r="M1869" t="str">
        <f t="shared" si="29"/>
        <v>http://velocityconf.com/</v>
      </c>
      <c r="N1869" t="str">
        <f>(IF(COUNTIF('Your Backlinks'!A:A,'Competitor 1'!B1869)+COUNTIF('Competitor 2'!B:B,'Competitor 1'!B1869)&gt;1,"Links","prospect"))</f>
        <v>prospect</v>
      </c>
    </row>
    <row r="1870" spans="1:14" x14ac:dyDescent="0.25">
      <c r="A1870" t="str">
        <f>(IF(COUNTIF('Your Backlinks'!L:L,'Competitor 1'!M1870),"Links","prospect"))</f>
        <v>prospect</v>
      </c>
      <c r="B1870" s="2" t="s">
        <v>5704</v>
      </c>
      <c r="C1870" s="2" t="s">
        <v>5705</v>
      </c>
      <c r="D1870" s="2" t="s">
        <v>3070</v>
      </c>
      <c r="E1870" s="2">
        <v>44</v>
      </c>
      <c r="F1870" s="2">
        <v>73</v>
      </c>
      <c r="G1870" s="2">
        <v>2</v>
      </c>
      <c r="H1870" s="2">
        <v>977</v>
      </c>
      <c r="I1870" s="2" t="s">
        <v>10</v>
      </c>
      <c r="J1870" s="2" t="s">
        <v>11</v>
      </c>
      <c r="K1870" s="2" t="s">
        <v>12</v>
      </c>
      <c r="L1870" s="2" t="s">
        <v>2098</v>
      </c>
      <c r="M1870" t="str">
        <f t="shared" si="29"/>
        <v>http://velocityconf.com/</v>
      </c>
      <c r="N1870" t="str">
        <f>(IF(COUNTIF('Your Backlinks'!A:A,'Competitor 1'!B1870)+COUNTIF('Competitor 2'!B:B,'Competitor 1'!B1870)&gt;1,"Links","prospect"))</f>
        <v>prospect</v>
      </c>
    </row>
    <row r="1871" spans="1:14" x14ac:dyDescent="0.25">
      <c r="A1871" t="str">
        <f>(IF(COUNTIF('Your Backlinks'!L:L,'Competitor 1'!M1871),"Links","prospect"))</f>
        <v>prospect</v>
      </c>
      <c r="B1871" s="2" t="s">
        <v>5706</v>
      </c>
      <c r="C1871" s="2" t="s">
        <v>5707</v>
      </c>
      <c r="D1871" s="2" t="s">
        <v>150</v>
      </c>
      <c r="E1871" s="2">
        <v>39</v>
      </c>
      <c r="F1871" s="2">
        <v>73</v>
      </c>
      <c r="G1871" s="2">
        <v>1</v>
      </c>
      <c r="H1871" s="2">
        <v>977</v>
      </c>
      <c r="I1871" s="2" t="s">
        <v>10</v>
      </c>
      <c r="J1871" s="2" t="s">
        <v>11</v>
      </c>
      <c r="K1871" s="2" t="s">
        <v>12</v>
      </c>
      <c r="L1871" s="2" t="s">
        <v>2098</v>
      </c>
      <c r="M1871" t="str">
        <f t="shared" si="29"/>
        <v>http://velocityconf.com/</v>
      </c>
      <c r="N1871" t="str">
        <f>(IF(COUNTIF('Your Backlinks'!A:A,'Competitor 1'!B1871)+COUNTIF('Competitor 2'!B:B,'Competitor 1'!B1871)&gt;1,"Links","prospect"))</f>
        <v>prospect</v>
      </c>
    </row>
    <row r="1872" spans="1:14" x14ac:dyDescent="0.25">
      <c r="A1872" t="str">
        <f>(IF(COUNTIF('Your Backlinks'!L:L,'Competitor 1'!M1872),"Links","prospect"))</f>
        <v>prospect</v>
      </c>
      <c r="B1872" s="2" t="s">
        <v>5708</v>
      </c>
      <c r="C1872" s="2" t="s">
        <v>5709</v>
      </c>
      <c r="D1872" s="2" t="s">
        <v>150</v>
      </c>
      <c r="E1872" s="2">
        <v>37</v>
      </c>
      <c r="F1872" s="2">
        <v>73</v>
      </c>
      <c r="G1872" s="2">
        <v>1</v>
      </c>
      <c r="H1872" s="2">
        <v>977</v>
      </c>
      <c r="I1872" s="2" t="s">
        <v>10</v>
      </c>
      <c r="J1872" s="2" t="s">
        <v>11</v>
      </c>
      <c r="K1872" s="2" t="s">
        <v>12</v>
      </c>
      <c r="L1872" s="2" t="s">
        <v>2098</v>
      </c>
      <c r="M1872" t="str">
        <f t="shared" si="29"/>
        <v>http://velocityconf.com/</v>
      </c>
      <c r="N1872" t="str">
        <f>(IF(COUNTIF('Your Backlinks'!A:A,'Competitor 1'!B1872)+COUNTIF('Competitor 2'!B:B,'Competitor 1'!B1872)&gt;1,"Links","prospect"))</f>
        <v>prospect</v>
      </c>
    </row>
    <row r="1873" spans="1:14" x14ac:dyDescent="0.25">
      <c r="A1873" t="str">
        <f>(IF(COUNTIF('Your Backlinks'!L:L,'Competitor 1'!M1873),"Links","prospect"))</f>
        <v>prospect</v>
      </c>
      <c r="B1873" s="2" t="s">
        <v>5710</v>
      </c>
      <c r="C1873" s="2" t="s">
        <v>5711</v>
      </c>
      <c r="D1873" s="2" t="s">
        <v>3070</v>
      </c>
      <c r="E1873" s="2">
        <v>36</v>
      </c>
      <c r="F1873" s="2">
        <v>73</v>
      </c>
      <c r="G1873" s="2">
        <v>1</v>
      </c>
      <c r="H1873" s="2">
        <v>977</v>
      </c>
      <c r="I1873" s="2" t="s">
        <v>10</v>
      </c>
      <c r="J1873" s="2" t="s">
        <v>11</v>
      </c>
      <c r="K1873" s="2" t="s">
        <v>12</v>
      </c>
      <c r="L1873" s="2" t="s">
        <v>2098</v>
      </c>
      <c r="M1873" t="str">
        <f t="shared" si="29"/>
        <v>http://velocityconf.com/</v>
      </c>
      <c r="N1873" t="str">
        <f>(IF(COUNTIF('Your Backlinks'!A:A,'Competitor 1'!B1873)+COUNTIF('Competitor 2'!B:B,'Competitor 1'!B1873)&gt;1,"Links","prospect"))</f>
        <v>prospect</v>
      </c>
    </row>
    <row r="1874" spans="1:14" x14ac:dyDescent="0.25">
      <c r="A1874" t="str">
        <f>(IF(COUNTIF('Your Backlinks'!L:L,'Competitor 1'!M1874),"Links","prospect"))</f>
        <v>prospect</v>
      </c>
      <c r="B1874" s="2" t="s">
        <v>5712</v>
      </c>
      <c r="C1874" s="2" t="s">
        <v>5713</v>
      </c>
      <c r="D1874" s="2" t="s">
        <v>3070</v>
      </c>
      <c r="E1874" s="2">
        <v>34</v>
      </c>
      <c r="F1874" s="2">
        <v>73</v>
      </c>
      <c r="G1874" s="2">
        <v>1</v>
      </c>
      <c r="H1874" s="2">
        <v>977</v>
      </c>
      <c r="I1874" s="2" t="s">
        <v>10</v>
      </c>
      <c r="J1874" s="2" t="s">
        <v>11</v>
      </c>
      <c r="K1874" s="2" t="s">
        <v>12</v>
      </c>
      <c r="L1874" s="2" t="s">
        <v>2098</v>
      </c>
      <c r="M1874" t="str">
        <f t="shared" si="29"/>
        <v>http://velocityconf.com/</v>
      </c>
      <c r="N1874" t="str">
        <f>(IF(COUNTIF('Your Backlinks'!A:A,'Competitor 1'!B1874)+COUNTIF('Competitor 2'!B:B,'Competitor 1'!B1874)&gt;1,"Links","prospect"))</f>
        <v>prospect</v>
      </c>
    </row>
    <row r="1875" spans="1:14" x14ac:dyDescent="0.25">
      <c r="A1875" t="str">
        <f>(IF(COUNTIF('Your Backlinks'!L:L,'Competitor 1'!M1875),"Links","prospect"))</f>
        <v>prospect</v>
      </c>
      <c r="B1875" s="2" t="s">
        <v>5714</v>
      </c>
      <c r="C1875" s="2" t="s">
        <v>5715</v>
      </c>
      <c r="D1875" s="2" t="s">
        <v>28</v>
      </c>
      <c r="E1875" s="2">
        <v>66</v>
      </c>
      <c r="F1875" s="2">
        <v>73</v>
      </c>
      <c r="G1875" s="2">
        <v>15</v>
      </c>
      <c r="H1875" s="2">
        <v>2400</v>
      </c>
      <c r="I1875" s="2" t="s">
        <v>10</v>
      </c>
      <c r="J1875" s="2" t="s">
        <v>11</v>
      </c>
      <c r="K1875" s="2" t="s">
        <v>12</v>
      </c>
      <c r="L1875" s="2" t="s">
        <v>2098</v>
      </c>
      <c r="M1875" t="str">
        <f t="shared" si="29"/>
        <v>http://www.lead411.com/</v>
      </c>
      <c r="N1875" t="str">
        <f>(IF(COUNTIF('Your Backlinks'!A:A,'Competitor 1'!B1875)+COUNTIF('Competitor 2'!B:B,'Competitor 1'!B1875)&gt;1,"Links","prospect"))</f>
        <v>prospect</v>
      </c>
    </row>
    <row r="1876" spans="1:14" x14ac:dyDescent="0.25">
      <c r="A1876" t="str">
        <f>(IF(COUNTIF('Your Backlinks'!L:L,'Competitor 1'!M1876),"Links","prospect"))</f>
        <v>prospect</v>
      </c>
      <c r="B1876" s="2" t="s">
        <v>5716</v>
      </c>
      <c r="C1876" s="2" t="s">
        <v>5717</v>
      </c>
      <c r="D1876" s="2" t="s">
        <v>2123</v>
      </c>
      <c r="E1876" s="2">
        <v>43</v>
      </c>
      <c r="F1876" s="2">
        <v>73</v>
      </c>
      <c r="G1876" s="2">
        <v>2</v>
      </c>
      <c r="H1876" s="2">
        <v>2400</v>
      </c>
      <c r="I1876" s="2" t="s">
        <v>10</v>
      </c>
      <c r="J1876" s="2" t="s">
        <v>11</v>
      </c>
      <c r="K1876" s="2" t="s">
        <v>12</v>
      </c>
      <c r="L1876" s="2" t="s">
        <v>2098</v>
      </c>
      <c r="M1876" t="str">
        <f t="shared" si="29"/>
        <v>http://www.lead411.com/</v>
      </c>
      <c r="N1876" t="str">
        <f>(IF(COUNTIF('Your Backlinks'!A:A,'Competitor 1'!B1876)+COUNTIF('Competitor 2'!B:B,'Competitor 1'!B1876)&gt;1,"Links","prospect"))</f>
        <v>prospect</v>
      </c>
    </row>
    <row r="1877" spans="1:14" x14ac:dyDescent="0.25">
      <c r="A1877" t="str">
        <f>(IF(COUNTIF('Your Backlinks'!L:L,'Competitor 1'!M1877),"Links","prospect"))</f>
        <v>prospect</v>
      </c>
      <c r="B1877" s="2" t="s">
        <v>5718</v>
      </c>
      <c r="C1877" s="2" t="s">
        <v>5719</v>
      </c>
      <c r="D1877" s="2" t="s">
        <v>2176</v>
      </c>
      <c r="E1877" s="2">
        <v>69</v>
      </c>
      <c r="F1877" s="2">
        <v>73</v>
      </c>
      <c r="G1877" s="2">
        <v>63</v>
      </c>
      <c r="H1877" s="2">
        <v>1897</v>
      </c>
      <c r="I1877" s="2" t="s">
        <v>10</v>
      </c>
      <c r="J1877" s="2" t="s">
        <v>11</v>
      </c>
      <c r="K1877" s="2" t="s">
        <v>12</v>
      </c>
      <c r="L1877" s="2" t="s">
        <v>2098</v>
      </c>
      <c r="M1877" t="str">
        <f t="shared" si="29"/>
        <v>http://www.sugarrae.com/</v>
      </c>
      <c r="N1877" t="str">
        <f>(IF(COUNTIF('Your Backlinks'!A:A,'Competitor 1'!B1877)+COUNTIF('Competitor 2'!B:B,'Competitor 1'!B1877)&gt;1,"Links","prospect"))</f>
        <v>prospect</v>
      </c>
    </row>
    <row r="1878" spans="1:14" x14ac:dyDescent="0.25">
      <c r="A1878" t="str">
        <f>(IF(COUNTIF('Your Backlinks'!L:L,'Competitor 1'!M1878),"Links","prospect"))</f>
        <v>prospect</v>
      </c>
      <c r="B1878" s="2" t="s">
        <v>5720</v>
      </c>
      <c r="C1878" s="2" t="s">
        <v>5721</v>
      </c>
      <c r="D1878" s="2" t="s">
        <v>2176</v>
      </c>
      <c r="E1878" s="2">
        <v>68</v>
      </c>
      <c r="F1878" s="2">
        <v>73</v>
      </c>
      <c r="G1878" s="2">
        <v>87</v>
      </c>
      <c r="H1878" s="2">
        <v>1897</v>
      </c>
      <c r="I1878" s="2" t="s">
        <v>10</v>
      </c>
      <c r="J1878" s="2" t="s">
        <v>11</v>
      </c>
      <c r="K1878" s="2" t="s">
        <v>12</v>
      </c>
      <c r="L1878" s="2" t="s">
        <v>2098</v>
      </c>
      <c r="M1878" t="str">
        <f t="shared" si="29"/>
        <v>http://www.sugarrae.com/</v>
      </c>
      <c r="N1878" t="str">
        <f>(IF(COUNTIF('Your Backlinks'!A:A,'Competitor 1'!B1878)+COUNTIF('Competitor 2'!B:B,'Competitor 1'!B1878)&gt;1,"Links","prospect"))</f>
        <v>prospect</v>
      </c>
    </row>
    <row r="1879" spans="1:14" x14ac:dyDescent="0.25">
      <c r="A1879" t="str">
        <f>(IF(COUNTIF('Your Backlinks'!L:L,'Competitor 1'!M1879),"Links","prospect"))</f>
        <v>prospect</v>
      </c>
      <c r="B1879" s="2" t="s">
        <v>5722</v>
      </c>
      <c r="C1879" s="2" t="s">
        <v>5723</v>
      </c>
      <c r="D1879" s="2" t="s">
        <v>2176</v>
      </c>
      <c r="E1879" s="2">
        <v>66</v>
      </c>
      <c r="F1879" s="2">
        <v>73</v>
      </c>
      <c r="G1879" s="2">
        <v>50</v>
      </c>
      <c r="H1879" s="2">
        <v>1897</v>
      </c>
      <c r="I1879" s="2" t="s">
        <v>10</v>
      </c>
      <c r="J1879" s="2" t="s">
        <v>11</v>
      </c>
      <c r="K1879" s="2" t="s">
        <v>12</v>
      </c>
      <c r="L1879" s="2" t="s">
        <v>2098</v>
      </c>
      <c r="M1879" t="str">
        <f t="shared" si="29"/>
        <v>http://www.sugarrae.com/</v>
      </c>
      <c r="N1879" t="str">
        <f>(IF(COUNTIF('Your Backlinks'!A:A,'Competitor 1'!B1879)+COUNTIF('Competitor 2'!B:B,'Competitor 1'!B1879)&gt;1,"Links","prospect"))</f>
        <v>prospect</v>
      </c>
    </row>
    <row r="1880" spans="1:14" x14ac:dyDescent="0.25">
      <c r="A1880" t="str">
        <f>(IF(COUNTIF('Your Backlinks'!L:L,'Competitor 1'!M1880),"Links","prospect"))</f>
        <v>prospect</v>
      </c>
      <c r="B1880" s="2" t="s">
        <v>5724</v>
      </c>
      <c r="C1880" s="2" t="s">
        <v>5725</v>
      </c>
      <c r="D1880" s="2" t="s">
        <v>2176</v>
      </c>
      <c r="E1880" s="2">
        <v>64</v>
      </c>
      <c r="F1880" s="2">
        <v>73</v>
      </c>
      <c r="G1880" s="2">
        <v>24</v>
      </c>
      <c r="H1880" s="2">
        <v>1897</v>
      </c>
      <c r="I1880" s="2" t="s">
        <v>10</v>
      </c>
      <c r="J1880" s="2" t="s">
        <v>11</v>
      </c>
      <c r="K1880" s="2" t="s">
        <v>12</v>
      </c>
      <c r="L1880" s="2" t="s">
        <v>2098</v>
      </c>
      <c r="M1880" t="str">
        <f t="shared" si="29"/>
        <v>http://www.sugarrae.com/</v>
      </c>
      <c r="N1880" t="str">
        <f>(IF(COUNTIF('Your Backlinks'!A:A,'Competitor 1'!B1880)+COUNTIF('Competitor 2'!B:B,'Competitor 1'!B1880)&gt;1,"Links","prospect"))</f>
        <v>prospect</v>
      </c>
    </row>
    <row r="1881" spans="1:14" x14ac:dyDescent="0.25">
      <c r="A1881" t="str">
        <f>(IF(COUNTIF('Your Backlinks'!L:L,'Competitor 1'!M1881),"Links","prospect"))</f>
        <v>prospect</v>
      </c>
      <c r="B1881" s="2" t="s">
        <v>5726</v>
      </c>
      <c r="C1881" s="2" t="s">
        <v>5727</v>
      </c>
      <c r="D1881" s="2" t="s">
        <v>2176</v>
      </c>
      <c r="E1881" s="2">
        <v>63</v>
      </c>
      <c r="F1881" s="2">
        <v>73</v>
      </c>
      <c r="G1881" s="2">
        <v>66</v>
      </c>
      <c r="H1881" s="2">
        <v>1897</v>
      </c>
      <c r="I1881" s="2" t="s">
        <v>10</v>
      </c>
      <c r="J1881" s="2" t="s">
        <v>11</v>
      </c>
      <c r="K1881" s="2" t="s">
        <v>12</v>
      </c>
      <c r="L1881" s="2" t="s">
        <v>2098</v>
      </c>
      <c r="M1881" t="str">
        <f t="shared" si="29"/>
        <v>http://www.sugarrae.com/</v>
      </c>
      <c r="N1881" t="str">
        <f>(IF(COUNTIF('Your Backlinks'!A:A,'Competitor 1'!B1881)+COUNTIF('Competitor 2'!B:B,'Competitor 1'!B1881)&gt;1,"Links","prospect"))</f>
        <v>prospect</v>
      </c>
    </row>
    <row r="1882" spans="1:14" x14ac:dyDescent="0.25">
      <c r="A1882" t="str">
        <f>(IF(COUNTIF('Your Backlinks'!L:L,'Competitor 1'!M1882),"Links","prospect"))</f>
        <v>prospect</v>
      </c>
      <c r="B1882" s="2" t="s">
        <v>5728</v>
      </c>
      <c r="C1882" s="2" t="s">
        <v>5729</v>
      </c>
      <c r="D1882" s="2" t="s">
        <v>3526</v>
      </c>
      <c r="E1882" s="2">
        <v>55</v>
      </c>
      <c r="F1882" s="2">
        <v>73</v>
      </c>
      <c r="G1882" s="2">
        <v>20</v>
      </c>
      <c r="H1882" s="2">
        <v>1897</v>
      </c>
      <c r="I1882" s="2" t="s">
        <v>10</v>
      </c>
      <c r="J1882" s="2" t="s">
        <v>11</v>
      </c>
      <c r="K1882" s="2" t="s">
        <v>12</v>
      </c>
      <c r="L1882" s="2" t="s">
        <v>2098</v>
      </c>
      <c r="M1882" t="str">
        <f t="shared" si="29"/>
        <v>http://www.sugarrae.com/</v>
      </c>
      <c r="N1882" t="str">
        <f>(IF(COUNTIF('Your Backlinks'!A:A,'Competitor 1'!B1882)+COUNTIF('Competitor 2'!B:B,'Competitor 1'!B1882)&gt;1,"Links","prospect"))</f>
        <v>prospect</v>
      </c>
    </row>
    <row r="1883" spans="1:14" x14ac:dyDescent="0.25">
      <c r="A1883" t="str">
        <f>(IF(COUNTIF('Your Backlinks'!L:L,'Competitor 1'!M1883),"Links","prospect"))</f>
        <v>prospect</v>
      </c>
      <c r="B1883" s="2" t="s">
        <v>5730</v>
      </c>
      <c r="C1883" s="2" t="s">
        <v>5731</v>
      </c>
      <c r="D1883" s="2" t="s">
        <v>3526</v>
      </c>
      <c r="E1883" s="2">
        <v>51</v>
      </c>
      <c r="F1883" s="2">
        <v>73</v>
      </c>
      <c r="G1883" s="2">
        <v>8</v>
      </c>
      <c r="H1883" s="2">
        <v>1897</v>
      </c>
      <c r="I1883" s="2" t="s">
        <v>10</v>
      </c>
      <c r="J1883" s="2" t="s">
        <v>11</v>
      </c>
      <c r="K1883" s="2" t="s">
        <v>12</v>
      </c>
      <c r="L1883" s="2" t="s">
        <v>2098</v>
      </c>
      <c r="M1883" t="str">
        <f t="shared" si="29"/>
        <v>http://www.sugarrae.com/</v>
      </c>
      <c r="N1883" t="str">
        <f>(IF(COUNTIF('Your Backlinks'!A:A,'Competitor 1'!B1883)+COUNTIF('Competitor 2'!B:B,'Competitor 1'!B1883)&gt;1,"Links","prospect"))</f>
        <v>prospect</v>
      </c>
    </row>
    <row r="1884" spans="1:14" x14ac:dyDescent="0.25">
      <c r="A1884" t="str">
        <f>(IF(COUNTIF('Your Backlinks'!L:L,'Competitor 1'!M1884),"Links","prospect"))</f>
        <v>prospect</v>
      </c>
      <c r="B1884" s="2" t="s">
        <v>5732</v>
      </c>
      <c r="C1884" s="2" t="s">
        <v>5733</v>
      </c>
      <c r="D1884" s="2" t="s">
        <v>5734</v>
      </c>
      <c r="E1884" s="2">
        <v>47</v>
      </c>
      <c r="F1884" s="2">
        <v>73</v>
      </c>
      <c r="G1884" s="2">
        <v>9</v>
      </c>
      <c r="H1884" s="2">
        <v>1897</v>
      </c>
      <c r="I1884" s="2" t="s">
        <v>10</v>
      </c>
      <c r="J1884" s="2" t="s">
        <v>11</v>
      </c>
      <c r="K1884" s="2" t="s">
        <v>12</v>
      </c>
      <c r="L1884" s="2" t="s">
        <v>2098</v>
      </c>
      <c r="M1884" t="str">
        <f t="shared" si="29"/>
        <v>http://www.sugarrae.com/</v>
      </c>
      <c r="N1884" t="str">
        <f>(IF(COUNTIF('Your Backlinks'!A:A,'Competitor 1'!B1884)+COUNTIF('Competitor 2'!B:B,'Competitor 1'!B1884)&gt;1,"Links","prospect"))</f>
        <v>prospect</v>
      </c>
    </row>
    <row r="1885" spans="1:14" x14ac:dyDescent="0.25">
      <c r="A1885" t="str">
        <f>(IF(COUNTIF('Your Backlinks'!L:L,'Competitor 1'!M1885),"Links","prospect"))</f>
        <v>prospect</v>
      </c>
      <c r="B1885" s="2" t="s">
        <v>5735</v>
      </c>
      <c r="C1885" s="2" t="s">
        <v>5736</v>
      </c>
      <c r="D1885" s="2" t="s">
        <v>5737</v>
      </c>
      <c r="E1885" s="2">
        <v>43</v>
      </c>
      <c r="F1885" s="2">
        <v>73</v>
      </c>
      <c r="G1885" s="2">
        <v>3</v>
      </c>
      <c r="H1885" s="2">
        <v>1897</v>
      </c>
      <c r="I1885" s="2" t="s">
        <v>10</v>
      </c>
      <c r="J1885" s="2" t="s">
        <v>11</v>
      </c>
      <c r="K1885" s="2" t="s">
        <v>12</v>
      </c>
      <c r="L1885" s="2" t="s">
        <v>2098</v>
      </c>
      <c r="M1885" t="str">
        <f t="shared" si="29"/>
        <v>http://www.sugarrae.com/</v>
      </c>
      <c r="N1885" t="str">
        <f>(IF(COUNTIF('Your Backlinks'!A:A,'Competitor 1'!B1885)+COUNTIF('Competitor 2'!B:B,'Competitor 1'!B1885)&gt;1,"Links","prospect"))</f>
        <v>prospect</v>
      </c>
    </row>
    <row r="1886" spans="1:14" x14ac:dyDescent="0.25">
      <c r="A1886" t="str">
        <f>(IF(COUNTIF('Your Backlinks'!L:L,'Competitor 1'!M1886),"Links","prospect"))</f>
        <v>prospect</v>
      </c>
      <c r="B1886" s="2" t="s">
        <v>5738</v>
      </c>
      <c r="C1886" s="2" t="s">
        <v>5739</v>
      </c>
      <c r="D1886" s="2" t="s">
        <v>2113</v>
      </c>
      <c r="E1886" s="2">
        <v>38</v>
      </c>
      <c r="F1886" s="2">
        <v>73</v>
      </c>
      <c r="G1886" s="2">
        <v>2</v>
      </c>
      <c r="H1886" s="2">
        <v>1897</v>
      </c>
      <c r="I1886" s="2" t="s">
        <v>10</v>
      </c>
      <c r="J1886" s="2" t="s">
        <v>11</v>
      </c>
      <c r="K1886" s="2" t="s">
        <v>12</v>
      </c>
      <c r="L1886" s="2" t="s">
        <v>2098</v>
      </c>
      <c r="M1886" t="str">
        <f t="shared" si="29"/>
        <v>http://www.sugarrae.com/</v>
      </c>
      <c r="N1886" t="str">
        <f>(IF(COUNTIF('Your Backlinks'!A:A,'Competitor 1'!B1886)+COUNTIF('Competitor 2'!B:B,'Competitor 1'!B1886)&gt;1,"Links","prospect"))</f>
        <v>prospect</v>
      </c>
    </row>
    <row r="1887" spans="1:14" x14ac:dyDescent="0.25">
      <c r="A1887" t="str">
        <f>(IF(COUNTIF('Your Backlinks'!L:L,'Competitor 1'!M1887),"Links","prospect"))</f>
        <v>prospect</v>
      </c>
      <c r="B1887" s="2" t="s">
        <v>5740</v>
      </c>
      <c r="C1887" s="2" t="s">
        <v>5741</v>
      </c>
      <c r="D1887" s="2" t="s">
        <v>3526</v>
      </c>
      <c r="E1887" s="2">
        <v>37</v>
      </c>
      <c r="F1887" s="2">
        <v>73</v>
      </c>
      <c r="G1887" s="2">
        <v>1</v>
      </c>
      <c r="H1887" s="2">
        <v>1897</v>
      </c>
      <c r="I1887" s="2" t="s">
        <v>10</v>
      </c>
      <c r="J1887" s="2" t="s">
        <v>11</v>
      </c>
      <c r="K1887" s="2" t="s">
        <v>12</v>
      </c>
      <c r="L1887" s="2" t="s">
        <v>2098</v>
      </c>
      <c r="M1887" t="str">
        <f t="shared" si="29"/>
        <v>http://www.sugarrae.com/</v>
      </c>
      <c r="N1887" t="str">
        <f>(IF(COUNTIF('Your Backlinks'!A:A,'Competitor 1'!B1887)+COUNTIF('Competitor 2'!B:B,'Competitor 1'!B1887)&gt;1,"Links","prospect"))</f>
        <v>prospect</v>
      </c>
    </row>
    <row r="1888" spans="1:14" x14ac:dyDescent="0.25">
      <c r="A1888" t="str">
        <f>(IF(COUNTIF('Your Backlinks'!L:L,'Competitor 1'!M1888),"Links","prospect"))</f>
        <v>prospect</v>
      </c>
      <c r="B1888" s="2" t="s">
        <v>5742</v>
      </c>
      <c r="C1888" s="2" t="s">
        <v>5743</v>
      </c>
      <c r="D1888" s="2" t="s">
        <v>3526</v>
      </c>
      <c r="E1888" s="2">
        <v>37</v>
      </c>
      <c r="F1888" s="2">
        <v>73</v>
      </c>
      <c r="G1888" s="2">
        <v>1</v>
      </c>
      <c r="H1888" s="2">
        <v>1897</v>
      </c>
      <c r="I1888" s="2" t="s">
        <v>10</v>
      </c>
      <c r="J1888" s="2" t="s">
        <v>11</v>
      </c>
      <c r="K1888" s="2" t="s">
        <v>12</v>
      </c>
      <c r="L1888" s="2" t="s">
        <v>2098</v>
      </c>
      <c r="M1888" t="str">
        <f t="shared" si="29"/>
        <v>http://www.sugarrae.com/</v>
      </c>
      <c r="N1888" t="str">
        <f>(IF(COUNTIF('Your Backlinks'!A:A,'Competitor 1'!B1888)+COUNTIF('Competitor 2'!B:B,'Competitor 1'!B1888)&gt;1,"Links","prospect"))</f>
        <v>prospect</v>
      </c>
    </row>
    <row r="1889" spans="1:14" x14ac:dyDescent="0.25">
      <c r="A1889" t="str">
        <f>(IF(COUNTIF('Your Backlinks'!L:L,'Competitor 1'!M1889),"Links","prospect"))</f>
        <v>prospect</v>
      </c>
      <c r="B1889" s="2" t="s">
        <v>5744</v>
      </c>
      <c r="C1889" s="2" t="s">
        <v>5745</v>
      </c>
      <c r="D1889" s="2" t="s">
        <v>2113</v>
      </c>
      <c r="E1889" s="2">
        <v>26</v>
      </c>
      <c r="F1889" s="2">
        <v>74</v>
      </c>
      <c r="G1889" s="2">
        <v>0</v>
      </c>
      <c r="H1889" s="2">
        <v>4328</v>
      </c>
      <c r="I1889" s="2" t="s">
        <v>10</v>
      </c>
      <c r="J1889" s="2" t="s">
        <v>11</v>
      </c>
      <c r="K1889" s="2" t="s">
        <v>12</v>
      </c>
      <c r="L1889" s="2" t="s">
        <v>2098</v>
      </c>
      <c r="M1889" t="str">
        <f t="shared" si="29"/>
        <v>http://blog.wmaker.net/</v>
      </c>
      <c r="N1889" t="str">
        <f>(IF(COUNTIF('Your Backlinks'!A:A,'Competitor 1'!B1889)+COUNTIF('Competitor 2'!B:B,'Competitor 1'!B1889)&gt;1,"Links","prospect"))</f>
        <v>prospect</v>
      </c>
    </row>
    <row r="1890" spans="1:14" x14ac:dyDescent="0.25">
      <c r="A1890" t="str">
        <f>(IF(COUNTIF('Your Backlinks'!L:L,'Competitor 1'!M1890),"Links","prospect"))</f>
        <v>prospect</v>
      </c>
      <c r="B1890" s="2" t="s">
        <v>5746</v>
      </c>
      <c r="C1890" s="2" t="s">
        <v>5747</v>
      </c>
      <c r="D1890" s="2" t="s">
        <v>2224</v>
      </c>
      <c r="E1890" s="2">
        <v>28</v>
      </c>
      <c r="F1890" s="2">
        <v>74</v>
      </c>
      <c r="G1890" s="2">
        <v>1</v>
      </c>
      <c r="H1890" s="2">
        <v>4211</v>
      </c>
      <c r="I1890" s="2" t="s">
        <v>10</v>
      </c>
      <c r="J1890" s="2" t="s">
        <v>11</v>
      </c>
      <c r="K1890" s="2" t="s">
        <v>12</v>
      </c>
      <c r="L1890" s="2" t="s">
        <v>2098</v>
      </c>
      <c r="M1890" t="str">
        <f t="shared" si="29"/>
        <v>http://blogs.atrapalo.com/</v>
      </c>
      <c r="N1890" t="str">
        <f>(IF(COUNTIF('Your Backlinks'!A:A,'Competitor 1'!B1890)+COUNTIF('Competitor 2'!B:B,'Competitor 1'!B1890)&gt;1,"Links","prospect"))</f>
        <v>prospect</v>
      </c>
    </row>
    <row r="1891" spans="1:14" x14ac:dyDescent="0.25">
      <c r="A1891" t="str">
        <f>(IF(COUNTIF('Your Backlinks'!L:L,'Competitor 1'!M1891),"Links","prospect"))</f>
        <v>prospect</v>
      </c>
      <c r="B1891" s="2" t="s">
        <v>5748</v>
      </c>
      <c r="C1891" s="2" t="s">
        <v>5749</v>
      </c>
      <c r="D1891" s="2" t="s">
        <v>2224</v>
      </c>
      <c r="E1891" s="2">
        <v>27</v>
      </c>
      <c r="F1891" s="2">
        <v>74</v>
      </c>
      <c r="G1891" s="2">
        <v>1</v>
      </c>
      <c r="H1891" s="2">
        <v>4211</v>
      </c>
      <c r="I1891" s="2" t="s">
        <v>10</v>
      </c>
      <c r="J1891" s="2" t="s">
        <v>11</v>
      </c>
      <c r="K1891" s="2" t="s">
        <v>12</v>
      </c>
      <c r="L1891" s="2" t="s">
        <v>2098</v>
      </c>
      <c r="M1891" t="str">
        <f t="shared" si="29"/>
        <v>http://blogs.atrapalo.com/</v>
      </c>
      <c r="N1891" t="str">
        <f>(IF(COUNTIF('Your Backlinks'!A:A,'Competitor 1'!B1891)+COUNTIF('Competitor 2'!B:B,'Competitor 1'!B1891)&gt;1,"Links","prospect"))</f>
        <v>prospect</v>
      </c>
    </row>
    <row r="1892" spans="1:14" x14ac:dyDescent="0.25">
      <c r="A1892" t="str">
        <f>(IF(COUNTIF('Your Backlinks'!L:L,'Competitor 1'!M1892),"Links","prospect"))</f>
        <v>prospect</v>
      </c>
      <c r="B1892" s="2" t="s">
        <v>5750</v>
      </c>
      <c r="C1892" s="2" t="s">
        <v>5751</v>
      </c>
      <c r="D1892" s="2" t="s">
        <v>5752</v>
      </c>
      <c r="E1892" s="2">
        <v>29</v>
      </c>
      <c r="F1892" s="2">
        <v>74</v>
      </c>
      <c r="G1892" s="2">
        <v>0</v>
      </c>
      <c r="H1892" s="2">
        <v>36640</v>
      </c>
      <c r="I1892" s="2" t="s">
        <v>10</v>
      </c>
      <c r="J1892" s="2" t="s">
        <v>11</v>
      </c>
      <c r="K1892" s="2" t="s">
        <v>12</v>
      </c>
      <c r="L1892" s="2" t="s">
        <v>2098</v>
      </c>
      <c r="M1892" t="str">
        <f t="shared" si="29"/>
        <v>http://seocity.zoomshare.com/</v>
      </c>
      <c r="N1892" t="str">
        <f>(IF(COUNTIF('Your Backlinks'!A:A,'Competitor 1'!B1892)+COUNTIF('Competitor 2'!B:B,'Competitor 1'!B1892)&gt;1,"Links","prospect"))</f>
        <v>prospect</v>
      </c>
    </row>
    <row r="1893" spans="1:14" x14ac:dyDescent="0.25">
      <c r="A1893" t="str">
        <f>(IF(COUNTIF('Your Backlinks'!L:L,'Competitor 1'!M1893),"Links","prospect"))</f>
        <v>prospect</v>
      </c>
      <c r="B1893" s="2" t="s">
        <v>5753</v>
      </c>
      <c r="C1893" s="2" t="s">
        <v>5754</v>
      </c>
      <c r="D1893" s="2" t="s">
        <v>5755</v>
      </c>
      <c r="E1893" s="2">
        <v>32</v>
      </c>
      <c r="F1893" s="2">
        <v>74</v>
      </c>
      <c r="G1893" s="2">
        <v>1</v>
      </c>
      <c r="H1893" s="2">
        <v>5952</v>
      </c>
      <c r="I1893" s="2" t="s">
        <v>10</v>
      </c>
      <c r="J1893" s="2" t="s">
        <v>11</v>
      </c>
      <c r="K1893" s="2" t="s">
        <v>12</v>
      </c>
      <c r="L1893" s="2" t="s">
        <v>2098</v>
      </c>
      <c r="M1893" t="str">
        <f t="shared" si="29"/>
        <v>http://www.genbeta.com/</v>
      </c>
      <c r="N1893" t="str">
        <f>(IF(COUNTIF('Your Backlinks'!A:A,'Competitor 1'!B1893)+COUNTIF('Competitor 2'!B:B,'Competitor 1'!B1893)&gt;1,"Links","prospect"))</f>
        <v>prospect</v>
      </c>
    </row>
    <row r="1894" spans="1:14" x14ac:dyDescent="0.25">
      <c r="A1894" t="str">
        <f>(IF(COUNTIF('Your Backlinks'!L:L,'Competitor 1'!M1894),"Links","prospect"))</f>
        <v>prospect</v>
      </c>
      <c r="B1894" s="2" t="s">
        <v>5756</v>
      </c>
      <c r="C1894" s="2" t="s">
        <v>5757</v>
      </c>
      <c r="D1894" s="2" t="s">
        <v>5758</v>
      </c>
      <c r="E1894" s="2">
        <v>32</v>
      </c>
      <c r="F1894" s="2">
        <v>74</v>
      </c>
      <c r="G1894" s="2">
        <v>2</v>
      </c>
      <c r="H1894" s="2">
        <v>5972</v>
      </c>
      <c r="I1894" s="2" t="s">
        <v>10</v>
      </c>
      <c r="J1894" s="2" t="s">
        <v>11</v>
      </c>
      <c r="K1894" s="2" t="s">
        <v>12</v>
      </c>
      <c r="L1894" s="2" t="s">
        <v>2098</v>
      </c>
      <c r="M1894" t="str">
        <f t="shared" si="29"/>
        <v>http://www.myip.cn/</v>
      </c>
      <c r="N1894" t="str">
        <f>(IF(COUNTIF('Your Backlinks'!A:A,'Competitor 1'!B1894)+COUNTIF('Competitor 2'!B:B,'Competitor 1'!B1894)&gt;1,"Links","prospect"))</f>
        <v>prospect</v>
      </c>
    </row>
    <row r="1895" spans="1:14" x14ac:dyDescent="0.25">
      <c r="A1895" t="str">
        <f>(IF(COUNTIF('Your Backlinks'!L:L,'Competitor 1'!M1895),"Links","prospect"))</f>
        <v>prospect</v>
      </c>
      <c r="B1895" s="2" t="s">
        <v>5759</v>
      </c>
      <c r="C1895" s="2" t="s">
        <v>5760</v>
      </c>
      <c r="D1895" s="2" t="s">
        <v>5761</v>
      </c>
      <c r="E1895" s="2">
        <v>30</v>
      </c>
      <c r="F1895" s="2">
        <v>74</v>
      </c>
      <c r="G1895" s="2">
        <v>1</v>
      </c>
      <c r="H1895" s="2">
        <v>5972</v>
      </c>
      <c r="I1895" s="2" t="s">
        <v>10</v>
      </c>
      <c r="J1895" s="2" t="s">
        <v>11</v>
      </c>
      <c r="K1895" s="2" t="s">
        <v>12</v>
      </c>
      <c r="L1895" s="2" t="s">
        <v>2098</v>
      </c>
      <c r="M1895" t="str">
        <f t="shared" si="29"/>
        <v>http://www.myip.cn/</v>
      </c>
      <c r="N1895" t="str">
        <f>(IF(COUNTIF('Your Backlinks'!A:A,'Competitor 1'!B1895)+COUNTIF('Competitor 2'!B:B,'Competitor 1'!B1895)&gt;1,"Links","prospect"))</f>
        <v>prospect</v>
      </c>
    </row>
    <row r="1896" spans="1:14" x14ac:dyDescent="0.25">
      <c r="A1896" t="str">
        <f>(IF(COUNTIF('Your Backlinks'!L:L,'Competitor 1'!M1896),"Links","prospect"))</f>
        <v>prospect</v>
      </c>
      <c r="B1896" s="2" t="s">
        <v>5762</v>
      </c>
      <c r="C1896" s="2" t="s">
        <v>5763</v>
      </c>
      <c r="D1896" s="2" t="s">
        <v>151</v>
      </c>
      <c r="E1896" s="2">
        <v>57</v>
      </c>
      <c r="F1896" s="2">
        <v>73</v>
      </c>
      <c r="G1896" s="2">
        <v>7</v>
      </c>
      <c r="H1896" s="2">
        <v>1764</v>
      </c>
      <c r="I1896" s="2" t="s">
        <v>10</v>
      </c>
      <c r="J1896" s="2" t="s">
        <v>11</v>
      </c>
      <c r="K1896" s="2" t="s">
        <v>12</v>
      </c>
      <c r="L1896" s="2" t="s">
        <v>2098</v>
      </c>
      <c r="M1896" t="str">
        <f t="shared" si="29"/>
        <v>http://www.alreadyhosting.com/</v>
      </c>
      <c r="N1896" t="str">
        <f>(IF(COUNTIF('Your Backlinks'!A:A,'Competitor 1'!B1896)+COUNTIF('Competitor 2'!B:B,'Competitor 1'!B1896)&gt;1,"Links","prospect"))</f>
        <v>prospect</v>
      </c>
    </row>
    <row r="1897" spans="1:14" x14ac:dyDescent="0.25">
      <c r="A1897" t="str">
        <f>(IF(COUNTIF('Your Backlinks'!L:L,'Competitor 1'!M1897),"Links","prospect"))</f>
        <v>prospect</v>
      </c>
      <c r="B1897" s="2" t="s">
        <v>5764</v>
      </c>
      <c r="C1897" s="2" t="s">
        <v>5765</v>
      </c>
      <c r="D1897" s="2" t="s">
        <v>151</v>
      </c>
      <c r="E1897" s="2">
        <v>35</v>
      </c>
      <c r="F1897" s="2">
        <v>73</v>
      </c>
      <c r="G1897" s="2">
        <v>1</v>
      </c>
      <c r="H1897" s="2">
        <v>1764</v>
      </c>
      <c r="I1897" s="2" t="s">
        <v>10</v>
      </c>
      <c r="J1897" s="2" t="s">
        <v>11</v>
      </c>
      <c r="K1897" s="2" t="s">
        <v>12</v>
      </c>
      <c r="L1897" s="2" t="s">
        <v>2098</v>
      </c>
      <c r="M1897" t="str">
        <f t="shared" si="29"/>
        <v>http://www.alreadyhosting.com/</v>
      </c>
      <c r="N1897" t="str">
        <f>(IF(COUNTIF('Your Backlinks'!A:A,'Competitor 1'!B1897)+COUNTIF('Competitor 2'!B:B,'Competitor 1'!B1897)&gt;1,"Links","prospect"))</f>
        <v>prospect</v>
      </c>
    </row>
    <row r="1898" spans="1:14" x14ac:dyDescent="0.25">
      <c r="A1898" t="str">
        <f>(IF(COUNTIF('Your Backlinks'!L:L,'Competitor 1'!M1898),"Links","prospect"))</f>
        <v>prospect</v>
      </c>
      <c r="B1898" s="2" t="s">
        <v>5766</v>
      </c>
      <c r="C1898" s="2" t="s">
        <v>5767</v>
      </c>
      <c r="D1898" s="2" t="s">
        <v>39</v>
      </c>
      <c r="E1898" s="2">
        <v>35</v>
      </c>
      <c r="F1898" s="2">
        <v>73</v>
      </c>
      <c r="G1898" s="2">
        <v>1</v>
      </c>
      <c r="H1898" s="2">
        <v>1764</v>
      </c>
      <c r="I1898" s="2" t="s">
        <v>10</v>
      </c>
      <c r="J1898" s="2" t="s">
        <v>11</v>
      </c>
      <c r="K1898" s="2" t="s">
        <v>12</v>
      </c>
      <c r="L1898" s="2" t="s">
        <v>2098</v>
      </c>
      <c r="M1898" t="str">
        <f t="shared" si="29"/>
        <v>http://www.alreadyhosting.com/</v>
      </c>
      <c r="N1898" t="str">
        <f>(IF(COUNTIF('Your Backlinks'!A:A,'Competitor 1'!B1898)+COUNTIF('Competitor 2'!B:B,'Competitor 1'!B1898)&gt;1,"Links","prospect"))</f>
        <v>prospect</v>
      </c>
    </row>
    <row r="1899" spans="1:14" x14ac:dyDescent="0.25">
      <c r="A1899" t="str">
        <f>(IF(COUNTIF('Your Backlinks'!L:L,'Competitor 1'!M1899),"Links","prospect"))</f>
        <v>prospect</v>
      </c>
      <c r="B1899" s="2" t="s">
        <v>5768</v>
      </c>
      <c r="C1899" s="2" t="s">
        <v>5769</v>
      </c>
      <c r="D1899" s="2" t="s">
        <v>3610</v>
      </c>
      <c r="E1899" s="2">
        <v>43</v>
      </c>
      <c r="F1899" s="2">
        <v>73</v>
      </c>
      <c r="G1899" s="2">
        <v>7</v>
      </c>
      <c r="H1899" s="2">
        <v>4720</v>
      </c>
      <c r="I1899" s="2" t="s">
        <v>10</v>
      </c>
      <c r="J1899" s="2" t="s">
        <v>11</v>
      </c>
      <c r="K1899" s="2" t="s">
        <v>12</v>
      </c>
      <c r="L1899" s="2" t="s">
        <v>2098</v>
      </c>
      <c r="M1899" t="str">
        <f t="shared" si="29"/>
        <v>http://web-tan.forum.impressrd.jp/</v>
      </c>
      <c r="N1899" t="str">
        <f>(IF(COUNTIF('Your Backlinks'!A:A,'Competitor 1'!B1899)+COUNTIF('Competitor 2'!B:B,'Competitor 1'!B1899)&gt;1,"Links","prospect"))</f>
        <v>prospect</v>
      </c>
    </row>
    <row r="1900" spans="1:14" x14ac:dyDescent="0.25">
      <c r="A1900" t="str">
        <f>(IF(COUNTIF('Your Backlinks'!L:L,'Competitor 1'!M1900),"Links","prospect"))</f>
        <v>prospect</v>
      </c>
      <c r="B1900" s="2" t="s">
        <v>5770</v>
      </c>
      <c r="C1900" s="2" t="s">
        <v>5771</v>
      </c>
      <c r="D1900" s="2" t="s">
        <v>4820</v>
      </c>
      <c r="E1900" s="2">
        <v>42</v>
      </c>
      <c r="F1900" s="2">
        <v>73</v>
      </c>
      <c r="G1900" s="2">
        <v>5</v>
      </c>
      <c r="H1900" s="2">
        <v>4720</v>
      </c>
      <c r="I1900" s="2" t="s">
        <v>10</v>
      </c>
      <c r="J1900" s="2" t="s">
        <v>11</v>
      </c>
      <c r="K1900" s="2" t="s">
        <v>12</v>
      </c>
      <c r="L1900" s="2" t="s">
        <v>2098</v>
      </c>
      <c r="M1900" t="str">
        <f t="shared" si="29"/>
        <v>http://web-tan.forum.impressrd.jp/</v>
      </c>
      <c r="N1900" t="str">
        <f>(IF(COUNTIF('Your Backlinks'!A:A,'Competitor 1'!B1900)+COUNTIF('Competitor 2'!B:B,'Competitor 1'!B1900)&gt;1,"Links","prospect"))</f>
        <v>prospect</v>
      </c>
    </row>
    <row r="1901" spans="1:14" x14ac:dyDescent="0.25">
      <c r="A1901" t="str">
        <f>(IF(COUNTIF('Your Backlinks'!L:L,'Competitor 1'!M1901),"Links","prospect"))</f>
        <v>prospect</v>
      </c>
      <c r="B1901" s="2" t="s">
        <v>5772</v>
      </c>
      <c r="C1901" s="2" t="s">
        <v>5773</v>
      </c>
      <c r="D1901" s="2" t="s">
        <v>2113</v>
      </c>
      <c r="E1901" s="2">
        <v>42</v>
      </c>
      <c r="F1901" s="2">
        <v>73</v>
      </c>
      <c r="G1901" s="2">
        <v>6</v>
      </c>
      <c r="H1901" s="2">
        <v>4720</v>
      </c>
      <c r="I1901" s="2" t="s">
        <v>10</v>
      </c>
      <c r="J1901" s="2" t="s">
        <v>11</v>
      </c>
      <c r="K1901" s="2" t="s">
        <v>12</v>
      </c>
      <c r="L1901" s="2" t="s">
        <v>2098</v>
      </c>
      <c r="M1901" t="str">
        <f t="shared" si="29"/>
        <v>http://web-tan.forum.impressrd.jp/</v>
      </c>
      <c r="N1901" t="str">
        <f>(IF(COUNTIF('Your Backlinks'!A:A,'Competitor 1'!B1901)+COUNTIF('Competitor 2'!B:B,'Competitor 1'!B1901)&gt;1,"Links","prospect"))</f>
        <v>prospect</v>
      </c>
    </row>
    <row r="1902" spans="1:14" x14ac:dyDescent="0.25">
      <c r="A1902" t="str">
        <f>(IF(COUNTIF('Your Backlinks'!L:L,'Competitor 1'!M1902),"Links","prospect"))</f>
        <v>prospect</v>
      </c>
      <c r="B1902" s="2" t="s">
        <v>5774</v>
      </c>
      <c r="C1902" s="2" t="s">
        <v>5775</v>
      </c>
      <c r="D1902" s="2" t="s">
        <v>2113</v>
      </c>
      <c r="E1902" s="2">
        <v>41</v>
      </c>
      <c r="F1902" s="2">
        <v>73</v>
      </c>
      <c r="G1902" s="2">
        <v>6</v>
      </c>
      <c r="H1902" s="2">
        <v>4720</v>
      </c>
      <c r="I1902" s="2" t="s">
        <v>10</v>
      </c>
      <c r="J1902" s="2" t="s">
        <v>11</v>
      </c>
      <c r="K1902" s="2" t="s">
        <v>12</v>
      </c>
      <c r="L1902" s="2" t="s">
        <v>2098</v>
      </c>
      <c r="M1902" t="str">
        <f t="shared" si="29"/>
        <v>http://web-tan.forum.impressrd.jp/</v>
      </c>
      <c r="N1902" t="str">
        <f>(IF(COUNTIF('Your Backlinks'!A:A,'Competitor 1'!B1902)+COUNTIF('Competitor 2'!B:B,'Competitor 1'!B1902)&gt;1,"Links","prospect"))</f>
        <v>prospect</v>
      </c>
    </row>
    <row r="1903" spans="1:14" x14ac:dyDescent="0.25">
      <c r="A1903" t="str">
        <f>(IF(COUNTIF('Your Backlinks'!L:L,'Competitor 1'!M1903),"Links","prospect"))</f>
        <v>prospect</v>
      </c>
      <c r="B1903" s="2" t="s">
        <v>5776</v>
      </c>
      <c r="C1903" s="2" t="s">
        <v>5777</v>
      </c>
      <c r="D1903" s="2" t="s">
        <v>5778</v>
      </c>
      <c r="E1903" s="2">
        <v>40</v>
      </c>
      <c r="F1903" s="2">
        <v>73</v>
      </c>
      <c r="G1903" s="2">
        <v>5</v>
      </c>
      <c r="H1903" s="2">
        <v>4720</v>
      </c>
      <c r="I1903" s="2" t="s">
        <v>10</v>
      </c>
      <c r="J1903" s="2" t="s">
        <v>11</v>
      </c>
      <c r="K1903" s="2" t="s">
        <v>12</v>
      </c>
      <c r="L1903" s="2" t="s">
        <v>2098</v>
      </c>
      <c r="M1903" t="str">
        <f t="shared" si="29"/>
        <v>http://web-tan.forum.impressrd.jp/</v>
      </c>
      <c r="N1903" t="str">
        <f>(IF(COUNTIF('Your Backlinks'!A:A,'Competitor 1'!B1903)+COUNTIF('Competitor 2'!B:B,'Competitor 1'!B1903)&gt;1,"Links","prospect"))</f>
        <v>prospect</v>
      </c>
    </row>
    <row r="1904" spans="1:14" x14ac:dyDescent="0.25">
      <c r="A1904" t="str">
        <f>(IF(COUNTIF('Your Backlinks'!L:L,'Competitor 1'!M1904),"Links","prospect"))</f>
        <v>prospect</v>
      </c>
      <c r="B1904" s="2" t="s">
        <v>5779</v>
      </c>
      <c r="C1904" s="2" t="s">
        <v>5780</v>
      </c>
      <c r="D1904" s="2" t="s">
        <v>3610</v>
      </c>
      <c r="E1904" s="2">
        <v>39</v>
      </c>
      <c r="F1904" s="2">
        <v>73</v>
      </c>
      <c r="G1904" s="2">
        <v>4</v>
      </c>
      <c r="H1904" s="2">
        <v>4720</v>
      </c>
      <c r="I1904" s="2" t="s">
        <v>10</v>
      </c>
      <c r="J1904" s="2" t="s">
        <v>11</v>
      </c>
      <c r="K1904" s="2" t="s">
        <v>12</v>
      </c>
      <c r="L1904" s="2" t="s">
        <v>2098</v>
      </c>
      <c r="M1904" t="str">
        <f t="shared" si="29"/>
        <v>http://web-tan.forum.impressrd.jp/</v>
      </c>
      <c r="N1904" t="str">
        <f>(IF(COUNTIF('Your Backlinks'!A:A,'Competitor 1'!B1904)+COUNTIF('Competitor 2'!B:B,'Competitor 1'!B1904)&gt;1,"Links","prospect"))</f>
        <v>prospect</v>
      </c>
    </row>
    <row r="1905" spans="1:14" x14ac:dyDescent="0.25">
      <c r="A1905" t="str">
        <f>(IF(COUNTIF('Your Backlinks'!L:L,'Competitor 1'!M1905),"Links","prospect"))</f>
        <v>prospect</v>
      </c>
      <c r="B1905" s="2" t="s">
        <v>5781</v>
      </c>
      <c r="C1905" s="2" t="s">
        <v>5782</v>
      </c>
      <c r="D1905" s="2" t="s">
        <v>5783</v>
      </c>
      <c r="E1905" s="2">
        <v>35</v>
      </c>
      <c r="F1905" s="2">
        <v>73</v>
      </c>
      <c r="G1905" s="2">
        <v>3</v>
      </c>
      <c r="H1905" s="2">
        <v>4720</v>
      </c>
      <c r="I1905" s="2" t="s">
        <v>10</v>
      </c>
      <c r="J1905" s="2" t="s">
        <v>11</v>
      </c>
      <c r="K1905" s="2" t="s">
        <v>12</v>
      </c>
      <c r="L1905" s="2" t="s">
        <v>2098</v>
      </c>
      <c r="M1905" t="str">
        <f t="shared" si="29"/>
        <v>http://web-tan.forum.impressrd.jp/</v>
      </c>
      <c r="N1905" t="str">
        <f>(IF(COUNTIF('Your Backlinks'!A:A,'Competitor 1'!B1905)+COUNTIF('Competitor 2'!B:B,'Competitor 1'!B1905)&gt;1,"Links","prospect"))</f>
        <v>prospect</v>
      </c>
    </row>
    <row r="1906" spans="1:14" x14ac:dyDescent="0.25">
      <c r="A1906" t="str">
        <f>(IF(COUNTIF('Your Backlinks'!L:L,'Competitor 1'!M1906),"Links","prospect"))</f>
        <v>prospect</v>
      </c>
      <c r="B1906" s="2" t="s">
        <v>5784</v>
      </c>
      <c r="C1906" s="2" t="s">
        <v>5785</v>
      </c>
      <c r="D1906" s="2" t="s">
        <v>2284</v>
      </c>
      <c r="E1906" s="2">
        <v>35</v>
      </c>
      <c r="F1906" s="2">
        <v>73</v>
      </c>
      <c r="G1906" s="2">
        <v>2</v>
      </c>
      <c r="H1906" s="2">
        <v>4720</v>
      </c>
      <c r="I1906" s="2" t="s">
        <v>10</v>
      </c>
      <c r="J1906" s="2" t="s">
        <v>11</v>
      </c>
      <c r="K1906" s="2" t="s">
        <v>12</v>
      </c>
      <c r="L1906" s="2" t="s">
        <v>2098</v>
      </c>
      <c r="M1906" t="str">
        <f t="shared" si="29"/>
        <v>http://web-tan.forum.impressrd.jp/</v>
      </c>
      <c r="N1906" t="str">
        <f>(IF(COUNTIF('Your Backlinks'!A:A,'Competitor 1'!B1906)+COUNTIF('Competitor 2'!B:B,'Competitor 1'!B1906)&gt;1,"Links","prospect"))</f>
        <v>prospect</v>
      </c>
    </row>
    <row r="1907" spans="1:14" x14ac:dyDescent="0.25">
      <c r="A1907" t="str">
        <f>(IF(COUNTIF('Your Backlinks'!L:L,'Competitor 1'!M1907),"Links","prospect"))</f>
        <v>prospect</v>
      </c>
      <c r="B1907" s="2" t="s">
        <v>5786</v>
      </c>
      <c r="C1907" s="2" t="s">
        <v>5787</v>
      </c>
      <c r="D1907" s="2" t="s">
        <v>2113</v>
      </c>
      <c r="E1907" s="2">
        <v>33</v>
      </c>
      <c r="F1907" s="2">
        <v>73</v>
      </c>
      <c r="G1907" s="2">
        <v>1</v>
      </c>
      <c r="H1907" s="2">
        <v>4720</v>
      </c>
      <c r="I1907" s="2" t="s">
        <v>10</v>
      </c>
      <c r="J1907" s="2" t="s">
        <v>11</v>
      </c>
      <c r="K1907" s="2" t="s">
        <v>12</v>
      </c>
      <c r="L1907" s="2" t="s">
        <v>2098</v>
      </c>
      <c r="M1907" t="str">
        <f t="shared" si="29"/>
        <v>http://web-tan.forum.impressrd.jp/</v>
      </c>
      <c r="N1907" t="str">
        <f>(IF(COUNTIF('Your Backlinks'!A:A,'Competitor 1'!B1907)+COUNTIF('Competitor 2'!B:B,'Competitor 1'!B1907)&gt;1,"Links","prospect"))</f>
        <v>prospect</v>
      </c>
    </row>
    <row r="1908" spans="1:14" x14ac:dyDescent="0.25">
      <c r="A1908" t="str">
        <f>(IF(COUNTIF('Your Backlinks'!L:L,'Competitor 1'!M1908),"Links","prospect"))</f>
        <v>prospect</v>
      </c>
      <c r="B1908" s="2" t="s">
        <v>5788</v>
      </c>
      <c r="C1908" s="2" t="s">
        <v>5789</v>
      </c>
      <c r="D1908" s="2" t="s">
        <v>2098</v>
      </c>
      <c r="E1908" s="2">
        <v>30</v>
      </c>
      <c r="F1908" s="2">
        <v>73</v>
      </c>
      <c r="G1908" s="2">
        <v>1</v>
      </c>
      <c r="H1908" s="2">
        <v>3726</v>
      </c>
      <c r="I1908" s="2" t="s">
        <v>11</v>
      </c>
      <c r="J1908" s="2" t="s">
        <v>11</v>
      </c>
      <c r="K1908" s="2" t="s">
        <v>12</v>
      </c>
      <c r="L1908" s="2" t="s">
        <v>2098</v>
      </c>
      <c r="M1908" t="str">
        <f t="shared" si="29"/>
        <v>http://www.smartcompany.com.au/</v>
      </c>
      <c r="N1908" t="str">
        <f>(IF(COUNTIF('Your Backlinks'!A:A,'Competitor 1'!B1908)+COUNTIF('Competitor 2'!B:B,'Competitor 1'!B1908)&gt;1,"Links","prospect"))</f>
        <v>prospect</v>
      </c>
    </row>
    <row r="1909" spans="1:14" x14ac:dyDescent="0.25">
      <c r="A1909" t="str">
        <f>(IF(COUNTIF('Your Backlinks'!L:L,'Competitor 1'!M1909),"Links","prospect"))</f>
        <v>prospect</v>
      </c>
      <c r="B1909" s="2" t="s">
        <v>5790</v>
      </c>
      <c r="C1909" s="2" t="s">
        <v>5791</v>
      </c>
      <c r="D1909" s="2" t="s">
        <v>4898</v>
      </c>
      <c r="E1909" s="2">
        <v>34</v>
      </c>
      <c r="F1909" s="2">
        <v>73</v>
      </c>
      <c r="G1909" s="2">
        <v>2</v>
      </c>
      <c r="H1909" s="2">
        <v>5043</v>
      </c>
      <c r="I1909" s="2" t="s">
        <v>10</v>
      </c>
      <c r="J1909" s="2" t="s">
        <v>11</v>
      </c>
      <c r="K1909" s="2" t="s">
        <v>12</v>
      </c>
      <c r="L1909" s="2" t="s">
        <v>2098</v>
      </c>
      <c r="M1909" t="str">
        <f t="shared" si="29"/>
        <v>http://ltxserver.unitec.ac.nz/</v>
      </c>
      <c r="N1909" t="str">
        <f>(IF(COUNTIF('Your Backlinks'!A:A,'Competitor 1'!B1909)+COUNTIF('Competitor 2'!B:B,'Competitor 1'!B1909)&gt;1,"Links","prospect"))</f>
        <v>prospect</v>
      </c>
    </row>
    <row r="1910" spans="1:14" x14ac:dyDescent="0.25">
      <c r="A1910" t="str">
        <f>(IF(COUNTIF('Your Backlinks'!L:L,'Competitor 1'!M1910),"Links","prospect"))</f>
        <v>prospect</v>
      </c>
      <c r="B1910" s="2" t="s">
        <v>5792</v>
      </c>
      <c r="C1910" s="2" t="s">
        <v>5793</v>
      </c>
      <c r="D1910" s="2" t="s">
        <v>5794</v>
      </c>
      <c r="E1910" s="2">
        <v>30</v>
      </c>
      <c r="F1910" s="2">
        <v>73</v>
      </c>
      <c r="G1910" s="2">
        <v>1</v>
      </c>
      <c r="H1910" s="2">
        <v>5043</v>
      </c>
      <c r="I1910" s="2" t="s">
        <v>11</v>
      </c>
      <c r="J1910" s="2" t="s">
        <v>11</v>
      </c>
      <c r="K1910" s="2" t="s">
        <v>12</v>
      </c>
      <c r="L1910" s="2" t="s">
        <v>2098</v>
      </c>
      <c r="M1910" t="str">
        <f t="shared" si="29"/>
        <v>http://ctliwiki.unitec.ac.nz/</v>
      </c>
      <c r="N1910" t="str">
        <f>(IF(COUNTIF('Your Backlinks'!A:A,'Competitor 1'!B1910)+COUNTIF('Competitor 2'!B:B,'Competitor 1'!B1910)&gt;1,"Links","prospect"))</f>
        <v>prospect</v>
      </c>
    </row>
    <row r="1911" spans="1:14" x14ac:dyDescent="0.25">
      <c r="A1911" t="str">
        <f>(IF(COUNTIF('Your Backlinks'!L:L,'Competitor 1'!M1911),"Links","prospect"))</f>
        <v>Links</v>
      </c>
      <c r="B1911" s="2" t="s">
        <v>5795</v>
      </c>
      <c r="C1911" s="2" t="s">
        <v>5796</v>
      </c>
      <c r="D1911" s="2" t="s">
        <v>2444</v>
      </c>
      <c r="E1911" s="2">
        <v>61</v>
      </c>
      <c r="F1911" s="2">
        <v>73</v>
      </c>
      <c r="G1911" s="2">
        <v>30</v>
      </c>
      <c r="H1911" s="2">
        <v>3135</v>
      </c>
      <c r="I1911" s="2" t="s">
        <v>11</v>
      </c>
      <c r="J1911" s="2" t="s">
        <v>11</v>
      </c>
      <c r="K1911" s="2" t="s">
        <v>12</v>
      </c>
      <c r="L1911" s="2" t="s">
        <v>2098</v>
      </c>
      <c r="M1911" t="str">
        <f t="shared" si="29"/>
        <v>http://onstartups.com/</v>
      </c>
      <c r="N1911" t="str">
        <f>(IF(COUNTIF('Your Backlinks'!A:A,'Competitor 1'!B1911)+COUNTIF('Competitor 2'!B:B,'Competitor 1'!B1911)&gt;1,"Links","prospect"))</f>
        <v>prospect</v>
      </c>
    </row>
    <row r="1912" spans="1:14" x14ac:dyDescent="0.25">
      <c r="A1912" t="str">
        <f>(IF(COUNTIF('Your Backlinks'!L:L,'Competitor 1'!M1912),"Links","prospect"))</f>
        <v>Links</v>
      </c>
      <c r="B1912" s="2" t="s">
        <v>5797</v>
      </c>
      <c r="C1912" s="2" t="s">
        <v>5798</v>
      </c>
      <c r="D1912" s="2" t="s">
        <v>5799</v>
      </c>
      <c r="E1912" s="2">
        <v>59</v>
      </c>
      <c r="F1912" s="2">
        <v>73</v>
      </c>
      <c r="G1912" s="2">
        <v>16</v>
      </c>
      <c r="H1912" s="2">
        <v>3135</v>
      </c>
      <c r="I1912" s="2" t="s">
        <v>10</v>
      </c>
      <c r="J1912" s="2" t="s">
        <v>11</v>
      </c>
      <c r="K1912" s="2" t="s">
        <v>12</v>
      </c>
      <c r="L1912" s="2" t="s">
        <v>2098</v>
      </c>
      <c r="M1912" t="str">
        <f t="shared" si="29"/>
        <v>http://onstartups.com/</v>
      </c>
      <c r="N1912" t="str">
        <f>(IF(COUNTIF('Your Backlinks'!A:A,'Competitor 1'!B1912)+COUNTIF('Competitor 2'!B:B,'Competitor 1'!B1912)&gt;1,"Links","prospect"))</f>
        <v>prospect</v>
      </c>
    </row>
    <row r="1913" spans="1:14" x14ac:dyDescent="0.25">
      <c r="A1913" t="str">
        <f>(IF(COUNTIF('Your Backlinks'!L:L,'Competitor 1'!M1913),"Links","prospect"))</f>
        <v>Links</v>
      </c>
      <c r="B1913" s="2" t="s">
        <v>5800</v>
      </c>
      <c r="C1913" s="2" t="s">
        <v>5801</v>
      </c>
      <c r="D1913" s="2" t="s">
        <v>2113</v>
      </c>
      <c r="E1913" s="2">
        <v>59</v>
      </c>
      <c r="F1913" s="2">
        <v>73</v>
      </c>
      <c r="G1913" s="2">
        <v>23</v>
      </c>
      <c r="H1913" s="2">
        <v>3135</v>
      </c>
      <c r="I1913" s="2" t="s">
        <v>10</v>
      </c>
      <c r="J1913" s="2" t="s">
        <v>11</v>
      </c>
      <c r="K1913" s="2" t="s">
        <v>12</v>
      </c>
      <c r="L1913" s="2" t="s">
        <v>2098</v>
      </c>
      <c r="M1913" t="str">
        <f t="shared" si="29"/>
        <v>http://onstartups.com/</v>
      </c>
      <c r="N1913" t="str">
        <f>(IF(COUNTIF('Your Backlinks'!A:A,'Competitor 1'!B1913)+COUNTIF('Competitor 2'!B:B,'Competitor 1'!B1913)&gt;1,"Links","prospect"))</f>
        <v>prospect</v>
      </c>
    </row>
    <row r="1914" spans="1:14" x14ac:dyDescent="0.25">
      <c r="A1914" t="str">
        <f>(IF(COUNTIF('Your Backlinks'!L:L,'Competitor 1'!M1914),"Links","prospect"))</f>
        <v>Links</v>
      </c>
      <c r="B1914" s="2" t="s">
        <v>1558</v>
      </c>
      <c r="C1914" s="2" t="s">
        <v>1559</v>
      </c>
      <c r="D1914" s="2" t="s">
        <v>2113</v>
      </c>
      <c r="E1914" s="2">
        <v>57</v>
      </c>
      <c r="F1914" s="2">
        <v>73</v>
      </c>
      <c r="G1914" s="2">
        <v>24</v>
      </c>
      <c r="H1914" s="2">
        <v>3135</v>
      </c>
      <c r="I1914" s="2" t="s">
        <v>10</v>
      </c>
      <c r="J1914" s="2" t="s">
        <v>11</v>
      </c>
      <c r="K1914" s="2" t="s">
        <v>12</v>
      </c>
      <c r="L1914" s="2" t="s">
        <v>2098</v>
      </c>
      <c r="M1914" t="str">
        <f t="shared" si="29"/>
        <v>http://onstartups.com/</v>
      </c>
      <c r="N1914" t="str">
        <f>(IF(COUNTIF('Your Backlinks'!A:A,'Competitor 1'!B1914)+COUNTIF('Competitor 2'!B:B,'Competitor 1'!B1914)&gt;1,"Links","prospect"))</f>
        <v>prospect</v>
      </c>
    </row>
    <row r="1915" spans="1:14" x14ac:dyDescent="0.25">
      <c r="A1915" t="str">
        <f>(IF(COUNTIF('Your Backlinks'!L:L,'Competitor 1'!M1915),"Links","prospect"))</f>
        <v>Links</v>
      </c>
      <c r="B1915" s="2" t="s">
        <v>5802</v>
      </c>
      <c r="C1915" s="2" t="s">
        <v>5803</v>
      </c>
      <c r="D1915" s="2" t="s">
        <v>2449</v>
      </c>
      <c r="E1915" s="2">
        <v>42</v>
      </c>
      <c r="F1915" s="2">
        <v>73</v>
      </c>
      <c r="G1915" s="2">
        <v>3</v>
      </c>
      <c r="H1915" s="2">
        <v>3135</v>
      </c>
      <c r="I1915" s="2" t="s">
        <v>11</v>
      </c>
      <c r="J1915" s="2" t="s">
        <v>11</v>
      </c>
      <c r="K1915" s="2" t="s">
        <v>12</v>
      </c>
      <c r="L1915" s="2" t="s">
        <v>2098</v>
      </c>
      <c r="M1915" t="str">
        <f t="shared" si="29"/>
        <v>http://onstartups.com/</v>
      </c>
      <c r="N1915" t="str">
        <f>(IF(COUNTIF('Your Backlinks'!A:A,'Competitor 1'!B1915)+COUNTIF('Competitor 2'!B:B,'Competitor 1'!B1915)&gt;1,"Links","prospect"))</f>
        <v>prospect</v>
      </c>
    </row>
    <row r="1916" spans="1:14" x14ac:dyDescent="0.25">
      <c r="A1916" t="str">
        <f>(IF(COUNTIF('Your Backlinks'!L:L,'Competitor 1'!M1916),"Links","prospect"))</f>
        <v>Links</v>
      </c>
      <c r="B1916" s="2" t="s">
        <v>5804</v>
      </c>
      <c r="C1916" s="2" t="s">
        <v>5805</v>
      </c>
      <c r="D1916" s="2" t="s">
        <v>2113</v>
      </c>
      <c r="E1916" s="2">
        <v>42</v>
      </c>
      <c r="F1916" s="2">
        <v>73</v>
      </c>
      <c r="G1916" s="2">
        <v>3</v>
      </c>
      <c r="H1916" s="2">
        <v>3135</v>
      </c>
      <c r="I1916" s="2" t="s">
        <v>10</v>
      </c>
      <c r="J1916" s="2" t="s">
        <v>11</v>
      </c>
      <c r="K1916" s="2" t="s">
        <v>12</v>
      </c>
      <c r="L1916" s="2" t="s">
        <v>2098</v>
      </c>
      <c r="M1916" t="str">
        <f t="shared" si="29"/>
        <v>http://onstartups.com/</v>
      </c>
      <c r="N1916" t="str">
        <f>(IF(COUNTIF('Your Backlinks'!A:A,'Competitor 1'!B1916)+COUNTIF('Competitor 2'!B:B,'Competitor 1'!B1916)&gt;1,"Links","prospect"))</f>
        <v>prospect</v>
      </c>
    </row>
    <row r="1917" spans="1:14" x14ac:dyDescent="0.25">
      <c r="A1917" t="str">
        <f>(IF(COUNTIF('Your Backlinks'!L:L,'Competitor 1'!M1917),"Links","prospect"))</f>
        <v>prospect</v>
      </c>
      <c r="B1917" s="2" t="s">
        <v>5806</v>
      </c>
      <c r="C1917" s="2" t="s">
        <v>5807</v>
      </c>
      <c r="D1917" s="2" t="s">
        <v>2284</v>
      </c>
      <c r="E1917" s="2">
        <v>41</v>
      </c>
      <c r="F1917" s="2">
        <v>73</v>
      </c>
      <c r="G1917" s="2">
        <v>4</v>
      </c>
      <c r="H1917" s="2">
        <v>3135</v>
      </c>
      <c r="I1917" s="2" t="s">
        <v>11</v>
      </c>
      <c r="J1917" s="2" t="s">
        <v>11</v>
      </c>
      <c r="K1917" s="2" t="s">
        <v>12</v>
      </c>
      <c r="L1917" s="2" t="s">
        <v>2098</v>
      </c>
      <c r="M1917" t="str">
        <f t="shared" si="29"/>
        <v>http://answers.onstartups.com/</v>
      </c>
      <c r="N1917" t="str">
        <f>(IF(COUNTIF('Your Backlinks'!A:A,'Competitor 1'!B1917)+COUNTIF('Competitor 2'!B:B,'Competitor 1'!B1917)&gt;1,"Links","prospect"))</f>
        <v>prospect</v>
      </c>
    </row>
    <row r="1918" spans="1:14" x14ac:dyDescent="0.25">
      <c r="A1918" t="str">
        <f>(IF(COUNTIF('Your Backlinks'!L:L,'Competitor 1'!M1918),"Links","prospect"))</f>
        <v>Links</v>
      </c>
      <c r="B1918" s="2" t="s">
        <v>5808</v>
      </c>
      <c r="C1918" s="2" t="s">
        <v>5809</v>
      </c>
      <c r="D1918" s="2" t="s">
        <v>2176</v>
      </c>
      <c r="E1918" s="2">
        <v>39</v>
      </c>
      <c r="F1918" s="2">
        <v>73</v>
      </c>
      <c r="G1918" s="2">
        <v>1</v>
      </c>
      <c r="H1918" s="2">
        <v>3135</v>
      </c>
      <c r="I1918" s="2" t="s">
        <v>10</v>
      </c>
      <c r="J1918" s="2" t="s">
        <v>11</v>
      </c>
      <c r="K1918" s="2" t="s">
        <v>12</v>
      </c>
      <c r="L1918" s="2" t="s">
        <v>2098</v>
      </c>
      <c r="M1918" t="str">
        <f t="shared" si="29"/>
        <v>http://onstartups.com/</v>
      </c>
      <c r="N1918" t="str">
        <f>(IF(COUNTIF('Your Backlinks'!A:A,'Competitor 1'!B1918)+COUNTIF('Competitor 2'!B:B,'Competitor 1'!B1918)&gt;1,"Links","prospect"))</f>
        <v>prospect</v>
      </c>
    </row>
    <row r="1919" spans="1:14" x14ac:dyDescent="0.25">
      <c r="A1919" t="str">
        <f>(IF(COUNTIF('Your Backlinks'!L:L,'Competitor 1'!M1919),"Links","prospect"))</f>
        <v>Links</v>
      </c>
      <c r="B1919" s="2" t="s">
        <v>5810</v>
      </c>
      <c r="C1919" s="2" t="s">
        <v>5811</v>
      </c>
      <c r="D1919" s="2" t="s">
        <v>2176</v>
      </c>
      <c r="E1919" s="2">
        <v>39</v>
      </c>
      <c r="F1919" s="2">
        <v>73</v>
      </c>
      <c r="G1919" s="2">
        <v>1</v>
      </c>
      <c r="H1919" s="2">
        <v>3135</v>
      </c>
      <c r="I1919" s="2" t="s">
        <v>10</v>
      </c>
      <c r="J1919" s="2" t="s">
        <v>11</v>
      </c>
      <c r="K1919" s="2" t="s">
        <v>12</v>
      </c>
      <c r="L1919" s="2" t="s">
        <v>2098</v>
      </c>
      <c r="M1919" t="str">
        <f t="shared" si="29"/>
        <v>http://onstartups.com/</v>
      </c>
      <c r="N1919" t="str">
        <f>(IF(COUNTIF('Your Backlinks'!A:A,'Competitor 1'!B1919)+COUNTIF('Competitor 2'!B:B,'Competitor 1'!B1919)&gt;1,"Links","prospect"))</f>
        <v>prospect</v>
      </c>
    </row>
    <row r="1920" spans="1:14" x14ac:dyDescent="0.25">
      <c r="A1920" t="str">
        <f>(IF(COUNTIF('Your Backlinks'!L:L,'Competitor 1'!M1920),"Links","prospect"))</f>
        <v>Links</v>
      </c>
      <c r="B1920" s="2" t="s">
        <v>5812</v>
      </c>
      <c r="C1920" s="2" t="s">
        <v>5813</v>
      </c>
      <c r="D1920" s="2" t="s">
        <v>2176</v>
      </c>
      <c r="E1920" s="2">
        <v>39</v>
      </c>
      <c r="F1920" s="2">
        <v>73</v>
      </c>
      <c r="G1920" s="2">
        <v>2</v>
      </c>
      <c r="H1920" s="2">
        <v>3135</v>
      </c>
      <c r="I1920" s="2" t="s">
        <v>10</v>
      </c>
      <c r="J1920" s="2" t="s">
        <v>11</v>
      </c>
      <c r="K1920" s="2" t="s">
        <v>12</v>
      </c>
      <c r="L1920" s="2" t="s">
        <v>2098</v>
      </c>
      <c r="M1920" t="str">
        <f t="shared" si="29"/>
        <v>http://onstartups.com/</v>
      </c>
      <c r="N1920" t="str">
        <f>(IF(COUNTIF('Your Backlinks'!A:A,'Competitor 1'!B1920)+COUNTIF('Competitor 2'!B:B,'Competitor 1'!B1920)&gt;1,"Links","prospect"))</f>
        <v>prospect</v>
      </c>
    </row>
    <row r="1921" spans="1:14" x14ac:dyDescent="0.25">
      <c r="A1921" t="str">
        <f>(IF(COUNTIF('Your Backlinks'!L:L,'Competitor 1'!M1921),"Links","prospect"))</f>
        <v>Links</v>
      </c>
      <c r="B1921" s="2" t="s">
        <v>5814</v>
      </c>
      <c r="C1921" s="2" t="s">
        <v>5815</v>
      </c>
      <c r="D1921" s="2" t="s">
        <v>2176</v>
      </c>
      <c r="E1921" s="2">
        <v>36</v>
      </c>
      <c r="F1921" s="2">
        <v>73</v>
      </c>
      <c r="G1921" s="2">
        <v>1</v>
      </c>
      <c r="H1921" s="2">
        <v>3135</v>
      </c>
      <c r="I1921" s="2" t="s">
        <v>10</v>
      </c>
      <c r="J1921" s="2" t="s">
        <v>11</v>
      </c>
      <c r="K1921" s="2" t="s">
        <v>12</v>
      </c>
      <c r="L1921" s="2" t="s">
        <v>2098</v>
      </c>
      <c r="M1921" t="str">
        <f t="shared" si="29"/>
        <v>http://onstartups.com/</v>
      </c>
      <c r="N1921" t="str">
        <f>(IF(COUNTIF('Your Backlinks'!A:A,'Competitor 1'!B1921)+COUNTIF('Competitor 2'!B:B,'Competitor 1'!B1921)&gt;1,"Links","prospect"))</f>
        <v>prospect</v>
      </c>
    </row>
    <row r="1922" spans="1:14" x14ac:dyDescent="0.25">
      <c r="A1922" t="str">
        <f>(IF(COUNTIF('Your Backlinks'!L:L,'Competitor 1'!M1922),"Links","prospect"))</f>
        <v>Links</v>
      </c>
      <c r="B1922" s="2" t="s">
        <v>5816</v>
      </c>
      <c r="C1922" s="2" t="s">
        <v>5817</v>
      </c>
      <c r="D1922" s="2" t="s">
        <v>2176</v>
      </c>
      <c r="E1922" s="2">
        <v>36</v>
      </c>
      <c r="F1922" s="2">
        <v>73</v>
      </c>
      <c r="G1922" s="2">
        <v>1</v>
      </c>
      <c r="H1922" s="2">
        <v>3135</v>
      </c>
      <c r="I1922" s="2" t="s">
        <v>10</v>
      </c>
      <c r="J1922" s="2" t="s">
        <v>11</v>
      </c>
      <c r="K1922" s="2" t="s">
        <v>12</v>
      </c>
      <c r="L1922" s="2" t="s">
        <v>2098</v>
      </c>
      <c r="M1922" t="str">
        <f t="shared" ref="M1922:M1985" si="30">LEFT(B1922,FIND("/",B1922,8))</f>
        <v>http://onstartups.com/</v>
      </c>
      <c r="N1922" t="str">
        <f>(IF(COUNTIF('Your Backlinks'!A:A,'Competitor 1'!B1922)+COUNTIF('Competitor 2'!B:B,'Competitor 1'!B1922)&gt;1,"Links","prospect"))</f>
        <v>prospect</v>
      </c>
    </row>
    <row r="1923" spans="1:14" x14ac:dyDescent="0.25">
      <c r="A1923" t="str">
        <f>(IF(COUNTIF('Your Backlinks'!L:L,'Competitor 1'!M1923),"Links","prospect"))</f>
        <v>Links</v>
      </c>
      <c r="B1923" s="2" t="s">
        <v>5818</v>
      </c>
      <c r="C1923" s="2" t="s">
        <v>5819</v>
      </c>
      <c r="D1923" s="2" t="s">
        <v>2176</v>
      </c>
      <c r="E1923" s="2">
        <v>36</v>
      </c>
      <c r="F1923" s="2">
        <v>73</v>
      </c>
      <c r="G1923" s="2">
        <v>1</v>
      </c>
      <c r="H1923" s="2">
        <v>3135</v>
      </c>
      <c r="I1923" s="2" t="s">
        <v>10</v>
      </c>
      <c r="J1923" s="2" t="s">
        <v>11</v>
      </c>
      <c r="K1923" s="2" t="s">
        <v>12</v>
      </c>
      <c r="L1923" s="2" t="s">
        <v>2098</v>
      </c>
      <c r="M1923" t="str">
        <f t="shared" si="30"/>
        <v>http://onstartups.com/</v>
      </c>
      <c r="N1923" t="str">
        <f>(IF(COUNTIF('Your Backlinks'!A:A,'Competitor 1'!B1923)+COUNTIF('Competitor 2'!B:B,'Competitor 1'!B1923)&gt;1,"Links","prospect"))</f>
        <v>prospect</v>
      </c>
    </row>
    <row r="1924" spans="1:14" x14ac:dyDescent="0.25">
      <c r="A1924" t="str">
        <f>(IF(COUNTIF('Your Backlinks'!L:L,'Competitor 1'!M1924),"Links","prospect"))</f>
        <v>Links</v>
      </c>
      <c r="B1924" s="2" t="s">
        <v>5820</v>
      </c>
      <c r="C1924" s="2" t="s">
        <v>5821</v>
      </c>
      <c r="D1924" s="2" t="s">
        <v>2176</v>
      </c>
      <c r="E1924" s="2">
        <v>36</v>
      </c>
      <c r="F1924" s="2">
        <v>73</v>
      </c>
      <c r="G1924" s="2">
        <v>1</v>
      </c>
      <c r="H1924" s="2">
        <v>3135</v>
      </c>
      <c r="I1924" s="2" t="s">
        <v>10</v>
      </c>
      <c r="J1924" s="2" t="s">
        <v>11</v>
      </c>
      <c r="K1924" s="2" t="s">
        <v>12</v>
      </c>
      <c r="L1924" s="2" t="s">
        <v>2098</v>
      </c>
      <c r="M1924" t="str">
        <f t="shared" si="30"/>
        <v>http://onstartups.com/</v>
      </c>
      <c r="N1924" t="str">
        <f>(IF(COUNTIF('Your Backlinks'!A:A,'Competitor 1'!B1924)+COUNTIF('Competitor 2'!B:B,'Competitor 1'!B1924)&gt;1,"Links","prospect"))</f>
        <v>prospect</v>
      </c>
    </row>
    <row r="1925" spans="1:14" x14ac:dyDescent="0.25">
      <c r="A1925" t="str">
        <f>(IF(COUNTIF('Your Backlinks'!L:L,'Competitor 1'!M1925),"Links","prospect"))</f>
        <v>Links</v>
      </c>
      <c r="B1925" s="2" t="s">
        <v>5822</v>
      </c>
      <c r="C1925" s="2" t="s">
        <v>5823</v>
      </c>
      <c r="D1925" s="2" t="s">
        <v>2176</v>
      </c>
      <c r="E1925" s="2">
        <v>36</v>
      </c>
      <c r="F1925" s="2">
        <v>73</v>
      </c>
      <c r="G1925" s="2">
        <v>1</v>
      </c>
      <c r="H1925" s="2">
        <v>3135</v>
      </c>
      <c r="I1925" s="2" t="s">
        <v>10</v>
      </c>
      <c r="J1925" s="2" t="s">
        <v>11</v>
      </c>
      <c r="K1925" s="2" t="s">
        <v>12</v>
      </c>
      <c r="L1925" s="2" t="s">
        <v>2098</v>
      </c>
      <c r="M1925" t="str">
        <f t="shared" si="30"/>
        <v>http://onstartups.com/</v>
      </c>
      <c r="N1925" t="str">
        <f>(IF(COUNTIF('Your Backlinks'!A:A,'Competitor 1'!B1925)+COUNTIF('Competitor 2'!B:B,'Competitor 1'!B1925)&gt;1,"Links","prospect"))</f>
        <v>prospect</v>
      </c>
    </row>
    <row r="1926" spans="1:14" x14ac:dyDescent="0.25">
      <c r="A1926" t="str">
        <f>(IF(COUNTIF('Your Backlinks'!L:L,'Competitor 1'!M1926),"Links","prospect"))</f>
        <v>prospect</v>
      </c>
      <c r="B1926" s="2" t="s">
        <v>5824</v>
      </c>
      <c r="C1926" s="2" t="s">
        <v>5825</v>
      </c>
      <c r="D1926" s="2" t="s">
        <v>2176</v>
      </c>
      <c r="E1926" s="2">
        <v>33</v>
      </c>
      <c r="F1926" s="2">
        <v>73</v>
      </c>
      <c r="G1926" s="2">
        <v>2</v>
      </c>
      <c r="H1926" s="2">
        <v>3135</v>
      </c>
      <c r="I1926" s="2" t="s">
        <v>11</v>
      </c>
      <c r="J1926" s="2" t="s">
        <v>11</v>
      </c>
      <c r="K1926" s="2" t="s">
        <v>12</v>
      </c>
      <c r="L1926" s="2" t="s">
        <v>2098</v>
      </c>
      <c r="M1926" t="str">
        <f t="shared" si="30"/>
        <v>http://answers.onstartups.com/</v>
      </c>
      <c r="N1926" t="str">
        <f>(IF(COUNTIF('Your Backlinks'!A:A,'Competitor 1'!B1926)+COUNTIF('Competitor 2'!B:B,'Competitor 1'!B1926)&gt;1,"Links","prospect"))</f>
        <v>prospect</v>
      </c>
    </row>
    <row r="1927" spans="1:14" x14ac:dyDescent="0.25">
      <c r="A1927" t="str">
        <f>(IF(COUNTIF('Your Backlinks'!L:L,'Competitor 1'!M1927),"Links","prospect"))</f>
        <v>prospect</v>
      </c>
      <c r="B1927" s="2" t="s">
        <v>5826</v>
      </c>
      <c r="C1927" s="2" t="s">
        <v>5827</v>
      </c>
      <c r="D1927" s="2" t="s">
        <v>2176</v>
      </c>
      <c r="E1927" s="2">
        <v>29</v>
      </c>
      <c r="F1927" s="2">
        <v>73</v>
      </c>
      <c r="G1927" s="2">
        <v>1</v>
      </c>
      <c r="H1927" s="2">
        <v>3135</v>
      </c>
      <c r="I1927" s="2" t="s">
        <v>11</v>
      </c>
      <c r="J1927" s="2" t="s">
        <v>11</v>
      </c>
      <c r="K1927" s="2" t="s">
        <v>12</v>
      </c>
      <c r="L1927" s="2" t="s">
        <v>2098</v>
      </c>
      <c r="M1927" t="str">
        <f t="shared" si="30"/>
        <v>http://answers.onstartups.com/</v>
      </c>
      <c r="N1927" t="str">
        <f>(IF(COUNTIF('Your Backlinks'!A:A,'Competitor 1'!B1927)+COUNTIF('Competitor 2'!B:B,'Competitor 1'!B1927)&gt;1,"Links","prospect"))</f>
        <v>prospect</v>
      </c>
    </row>
    <row r="1928" spans="1:14" x14ac:dyDescent="0.25">
      <c r="A1928" t="str">
        <f>(IF(COUNTIF('Your Backlinks'!L:L,'Competitor 1'!M1928),"Links","prospect"))</f>
        <v>prospect</v>
      </c>
      <c r="B1928" s="2" t="s">
        <v>5828</v>
      </c>
      <c r="C1928" s="2"/>
      <c r="D1928" s="2" t="s">
        <v>2113</v>
      </c>
      <c r="E1928" s="2">
        <v>26</v>
      </c>
      <c r="F1928" s="2">
        <v>73</v>
      </c>
      <c r="G1928" s="2">
        <v>0</v>
      </c>
      <c r="H1928" s="2">
        <v>3129</v>
      </c>
      <c r="I1928" s="2" t="s">
        <v>10</v>
      </c>
      <c r="J1928" s="2" t="s">
        <v>11</v>
      </c>
      <c r="K1928" s="2" t="s">
        <v>12</v>
      </c>
      <c r="L1928" s="2" t="s">
        <v>2098</v>
      </c>
      <c r="M1928" t="str">
        <f t="shared" si="30"/>
        <v>http://blog.holidayextras.co.uk/</v>
      </c>
      <c r="N1928" t="str">
        <f>(IF(COUNTIF('Your Backlinks'!A:A,'Competitor 1'!B1928)+COUNTIF('Competitor 2'!B:B,'Competitor 1'!B1928)&gt;1,"Links","prospect"))</f>
        <v>prospect</v>
      </c>
    </row>
    <row r="1929" spans="1:14" x14ac:dyDescent="0.25">
      <c r="A1929" t="str">
        <f>(IF(COUNTIF('Your Backlinks'!L:L,'Competitor 1'!M1929),"Links","prospect"))</f>
        <v>prospect</v>
      </c>
      <c r="B1929" s="2" t="s">
        <v>5829</v>
      </c>
      <c r="C1929" s="2" t="s">
        <v>5830</v>
      </c>
      <c r="D1929" s="2" t="s">
        <v>2176</v>
      </c>
      <c r="E1929" s="2">
        <v>38</v>
      </c>
      <c r="F1929" s="2">
        <v>76</v>
      </c>
      <c r="G1929" s="2">
        <v>1</v>
      </c>
      <c r="H1929" s="2">
        <v>2876</v>
      </c>
      <c r="I1929" s="2" t="s">
        <v>10</v>
      </c>
      <c r="J1929" s="2" t="s">
        <v>11</v>
      </c>
      <c r="K1929" s="2" t="s">
        <v>12</v>
      </c>
      <c r="L1929" s="2" t="s">
        <v>2098</v>
      </c>
      <c r="M1929" t="str">
        <f t="shared" si="30"/>
        <v>http://www2.webmasterradio.fm/</v>
      </c>
      <c r="N1929" t="str">
        <f>(IF(COUNTIF('Your Backlinks'!A:A,'Competitor 1'!B1929)+COUNTIF('Competitor 2'!B:B,'Competitor 1'!B1929)&gt;1,"Links","prospect"))</f>
        <v>prospect</v>
      </c>
    </row>
    <row r="1930" spans="1:14" x14ac:dyDescent="0.25">
      <c r="A1930" t="str">
        <f>(IF(COUNTIF('Your Backlinks'!L:L,'Competitor 1'!M1930),"Links","prospect"))</f>
        <v>prospect</v>
      </c>
      <c r="B1930" s="2" t="s">
        <v>5831</v>
      </c>
      <c r="C1930" s="2" t="s">
        <v>5832</v>
      </c>
      <c r="D1930" s="2" t="s">
        <v>2176</v>
      </c>
      <c r="E1930" s="2">
        <v>38</v>
      </c>
      <c r="F1930" s="2">
        <v>76</v>
      </c>
      <c r="G1930" s="2">
        <v>1</v>
      </c>
      <c r="H1930" s="2">
        <v>2876</v>
      </c>
      <c r="I1930" s="2" t="s">
        <v>10</v>
      </c>
      <c r="J1930" s="2" t="s">
        <v>11</v>
      </c>
      <c r="K1930" s="2" t="s">
        <v>12</v>
      </c>
      <c r="L1930" s="2" t="s">
        <v>2098</v>
      </c>
      <c r="M1930" t="str">
        <f t="shared" si="30"/>
        <v>http://www2.webmasterradio.fm/</v>
      </c>
      <c r="N1930" t="str">
        <f>(IF(COUNTIF('Your Backlinks'!A:A,'Competitor 1'!B1930)+COUNTIF('Competitor 2'!B:B,'Competitor 1'!B1930)&gt;1,"Links","prospect"))</f>
        <v>prospect</v>
      </c>
    </row>
    <row r="1931" spans="1:14" x14ac:dyDescent="0.25">
      <c r="A1931" t="str">
        <f>(IF(COUNTIF('Your Backlinks'!L:L,'Competitor 1'!M1931),"Links","prospect"))</f>
        <v>prospect</v>
      </c>
      <c r="B1931" s="2" t="s">
        <v>5833</v>
      </c>
      <c r="C1931" s="2" t="s">
        <v>5834</v>
      </c>
      <c r="D1931" s="2" t="s">
        <v>2176</v>
      </c>
      <c r="E1931" s="2">
        <v>37</v>
      </c>
      <c r="F1931" s="2">
        <v>76</v>
      </c>
      <c r="G1931" s="2">
        <v>1</v>
      </c>
      <c r="H1931" s="2">
        <v>2876</v>
      </c>
      <c r="I1931" s="2" t="s">
        <v>10</v>
      </c>
      <c r="J1931" s="2" t="s">
        <v>11</v>
      </c>
      <c r="K1931" s="2" t="s">
        <v>12</v>
      </c>
      <c r="L1931" s="2" t="s">
        <v>2098</v>
      </c>
      <c r="M1931" t="str">
        <f t="shared" si="30"/>
        <v>http://www2.webmasterradio.fm/</v>
      </c>
      <c r="N1931" t="str">
        <f>(IF(COUNTIF('Your Backlinks'!A:A,'Competitor 1'!B1931)+COUNTIF('Competitor 2'!B:B,'Competitor 1'!B1931)&gt;1,"Links","prospect"))</f>
        <v>prospect</v>
      </c>
    </row>
    <row r="1932" spans="1:14" x14ac:dyDescent="0.25">
      <c r="A1932" t="str">
        <f>(IF(COUNTIF('Your Backlinks'!L:L,'Competitor 1'!M1932),"Links","prospect"))</f>
        <v>prospect</v>
      </c>
      <c r="B1932" s="2" t="s">
        <v>5835</v>
      </c>
      <c r="C1932" s="2" t="s">
        <v>5836</v>
      </c>
      <c r="D1932" s="2" t="s">
        <v>2176</v>
      </c>
      <c r="E1932" s="2">
        <v>37</v>
      </c>
      <c r="F1932" s="2">
        <v>76</v>
      </c>
      <c r="G1932" s="2">
        <v>1</v>
      </c>
      <c r="H1932" s="2">
        <v>2876</v>
      </c>
      <c r="I1932" s="2" t="s">
        <v>10</v>
      </c>
      <c r="J1932" s="2" t="s">
        <v>11</v>
      </c>
      <c r="K1932" s="2" t="s">
        <v>12</v>
      </c>
      <c r="L1932" s="2" t="s">
        <v>2098</v>
      </c>
      <c r="M1932" t="str">
        <f t="shared" si="30"/>
        <v>http://www2.webmasterradio.fm/</v>
      </c>
      <c r="N1932" t="str">
        <f>(IF(COUNTIF('Your Backlinks'!A:A,'Competitor 1'!B1932)+COUNTIF('Competitor 2'!B:B,'Competitor 1'!B1932)&gt;1,"Links","prospect"))</f>
        <v>prospect</v>
      </c>
    </row>
    <row r="1933" spans="1:14" x14ac:dyDescent="0.25">
      <c r="A1933" t="str">
        <f>(IF(COUNTIF('Your Backlinks'!L:L,'Competitor 1'!M1933),"Links","prospect"))</f>
        <v>prospect</v>
      </c>
      <c r="B1933" s="2" t="s">
        <v>5837</v>
      </c>
      <c r="C1933" s="2" t="s">
        <v>5838</v>
      </c>
      <c r="D1933" s="2" t="s">
        <v>2176</v>
      </c>
      <c r="E1933" s="2">
        <v>37</v>
      </c>
      <c r="F1933" s="2">
        <v>76</v>
      </c>
      <c r="G1933" s="2">
        <v>1</v>
      </c>
      <c r="H1933" s="2">
        <v>2876</v>
      </c>
      <c r="I1933" s="2" t="s">
        <v>10</v>
      </c>
      <c r="J1933" s="2" t="s">
        <v>11</v>
      </c>
      <c r="K1933" s="2" t="s">
        <v>12</v>
      </c>
      <c r="L1933" s="2" t="s">
        <v>2098</v>
      </c>
      <c r="M1933" t="str">
        <f t="shared" si="30"/>
        <v>http://www2.webmasterradio.fm/</v>
      </c>
      <c r="N1933" t="str">
        <f>(IF(COUNTIF('Your Backlinks'!A:A,'Competitor 1'!B1933)+COUNTIF('Competitor 2'!B:B,'Competitor 1'!B1933)&gt;1,"Links","prospect"))</f>
        <v>prospect</v>
      </c>
    </row>
    <row r="1934" spans="1:14" x14ac:dyDescent="0.25">
      <c r="A1934" t="str">
        <f>(IF(COUNTIF('Your Backlinks'!L:L,'Competitor 1'!M1934),"Links","prospect"))</f>
        <v>prospect</v>
      </c>
      <c r="B1934" s="2" t="s">
        <v>5839</v>
      </c>
      <c r="C1934" s="2" t="s">
        <v>5840</v>
      </c>
      <c r="D1934" s="2" t="s">
        <v>2176</v>
      </c>
      <c r="E1934" s="2">
        <v>37</v>
      </c>
      <c r="F1934" s="2">
        <v>76</v>
      </c>
      <c r="G1934" s="2">
        <v>1</v>
      </c>
      <c r="H1934" s="2">
        <v>2876</v>
      </c>
      <c r="I1934" s="2" t="s">
        <v>10</v>
      </c>
      <c r="J1934" s="2" t="s">
        <v>11</v>
      </c>
      <c r="K1934" s="2" t="s">
        <v>12</v>
      </c>
      <c r="L1934" s="2" t="s">
        <v>2098</v>
      </c>
      <c r="M1934" t="str">
        <f t="shared" si="30"/>
        <v>http://www2.webmasterradio.fm/</v>
      </c>
      <c r="N1934" t="str">
        <f>(IF(COUNTIF('Your Backlinks'!A:A,'Competitor 1'!B1934)+COUNTIF('Competitor 2'!B:B,'Competitor 1'!B1934)&gt;1,"Links","prospect"))</f>
        <v>prospect</v>
      </c>
    </row>
    <row r="1935" spans="1:14" x14ac:dyDescent="0.25">
      <c r="A1935" t="str">
        <f>(IF(COUNTIF('Your Backlinks'!L:L,'Competitor 1'!M1935),"Links","prospect"))</f>
        <v>prospect</v>
      </c>
      <c r="B1935" s="2" t="s">
        <v>5841</v>
      </c>
      <c r="C1935" s="2" t="s">
        <v>5842</v>
      </c>
      <c r="D1935" s="2" t="s">
        <v>2176</v>
      </c>
      <c r="E1935" s="2">
        <v>37</v>
      </c>
      <c r="F1935" s="2">
        <v>76</v>
      </c>
      <c r="G1935" s="2">
        <v>1</v>
      </c>
      <c r="H1935" s="2">
        <v>2876</v>
      </c>
      <c r="I1935" s="2" t="s">
        <v>10</v>
      </c>
      <c r="J1935" s="2" t="s">
        <v>11</v>
      </c>
      <c r="K1935" s="2" t="s">
        <v>12</v>
      </c>
      <c r="L1935" s="2" t="s">
        <v>2098</v>
      </c>
      <c r="M1935" t="str">
        <f t="shared" si="30"/>
        <v>http://www2.webmasterradio.fm/</v>
      </c>
      <c r="N1935" t="str">
        <f>(IF(COUNTIF('Your Backlinks'!A:A,'Competitor 1'!B1935)+COUNTIF('Competitor 2'!B:B,'Competitor 1'!B1935)&gt;1,"Links","prospect"))</f>
        <v>prospect</v>
      </c>
    </row>
    <row r="1936" spans="1:14" x14ac:dyDescent="0.25">
      <c r="A1936" t="str">
        <f>(IF(COUNTIF('Your Backlinks'!L:L,'Competitor 1'!M1936),"Links","prospect"))</f>
        <v>prospect</v>
      </c>
      <c r="B1936" s="2" t="s">
        <v>5843</v>
      </c>
      <c r="C1936" s="2" t="s">
        <v>5844</v>
      </c>
      <c r="D1936" s="2" t="s">
        <v>2176</v>
      </c>
      <c r="E1936" s="2">
        <v>37</v>
      </c>
      <c r="F1936" s="2">
        <v>76</v>
      </c>
      <c r="G1936" s="2">
        <v>1</v>
      </c>
      <c r="H1936" s="2">
        <v>2876</v>
      </c>
      <c r="I1936" s="2" t="s">
        <v>10</v>
      </c>
      <c r="J1936" s="2" t="s">
        <v>11</v>
      </c>
      <c r="K1936" s="2" t="s">
        <v>12</v>
      </c>
      <c r="L1936" s="2" t="s">
        <v>2098</v>
      </c>
      <c r="M1936" t="str">
        <f t="shared" si="30"/>
        <v>http://www2.webmasterradio.fm/</v>
      </c>
      <c r="N1936" t="str">
        <f>(IF(COUNTIF('Your Backlinks'!A:A,'Competitor 1'!B1936)+COUNTIF('Competitor 2'!B:B,'Competitor 1'!B1936)&gt;1,"Links","prospect"))</f>
        <v>prospect</v>
      </c>
    </row>
    <row r="1937" spans="1:14" x14ac:dyDescent="0.25">
      <c r="A1937" t="str">
        <f>(IF(COUNTIF('Your Backlinks'!L:L,'Competitor 1'!M1937),"Links","prospect"))</f>
        <v>prospect</v>
      </c>
      <c r="B1937" s="2" t="s">
        <v>5845</v>
      </c>
      <c r="C1937" s="2" t="s">
        <v>5846</v>
      </c>
      <c r="D1937" s="2" t="s">
        <v>2176</v>
      </c>
      <c r="E1937" s="2">
        <v>37</v>
      </c>
      <c r="F1937" s="2">
        <v>76</v>
      </c>
      <c r="G1937" s="2">
        <v>1</v>
      </c>
      <c r="H1937" s="2">
        <v>2876</v>
      </c>
      <c r="I1937" s="2" t="s">
        <v>10</v>
      </c>
      <c r="J1937" s="2" t="s">
        <v>11</v>
      </c>
      <c r="K1937" s="2" t="s">
        <v>12</v>
      </c>
      <c r="L1937" s="2" t="s">
        <v>2098</v>
      </c>
      <c r="M1937" t="str">
        <f t="shared" si="30"/>
        <v>http://www2.webmasterradio.fm/</v>
      </c>
      <c r="N1937" t="str">
        <f>(IF(COUNTIF('Your Backlinks'!A:A,'Competitor 1'!B1937)+COUNTIF('Competitor 2'!B:B,'Competitor 1'!B1937)&gt;1,"Links","prospect"))</f>
        <v>prospect</v>
      </c>
    </row>
    <row r="1938" spans="1:14" x14ac:dyDescent="0.25">
      <c r="A1938" t="str">
        <f>(IF(COUNTIF('Your Backlinks'!L:L,'Competitor 1'!M1938),"Links","prospect"))</f>
        <v>prospect</v>
      </c>
      <c r="B1938" s="2" t="s">
        <v>5847</v>
      </c>
      <c r="C1938" s="2" t="s">
        <v>5848</v>
      </c>
      <c r="D1938" s="2" t="s">
        <v>2176</v>
      </c>
      <c r="E1938" s="2">
        <v>37</v>
      </c>
      <c r="F1938" s="2">
        <v>76</v>
      </c>
      <c r="G1938" s="2">
        <v>1</v>
      </c>
      <c r="H1938" s="2">
        <v>2876</v>
      </c>
      <c r="I1938" s="2" t="s">
        <v>10</v>
      </c>
      <c r="J1938" s="2" t="s">
        <v>11</v>
      </c>
      <c r="K1938" s="2" t="s">
        <v>12</v>
      </c>
      <c r="L1938" s="2" t="s">
        <v>2098</v>
      </c>
      <c r="M1938" t="str">
        <f t="shared" si="30"/>
        <v>http://www2.webmasterradio.fm/</v>
      </c>
      <c r="N1938" t="str">
        <f>(IF(COUNTIF('Your Backlinks'!A:A,'Competitor 1'!B1938)+COUNTIF('Competitor 2'!B:B,'Competitor 1'!B1938)&gt;1,"Links","prospect"))</f>
        <v>prospect</v>
      </c>
    </row>
    <row r="1939" spans="1:14" x14ac:dyDescent="0.25">
      <c r="A1939" t="str">
        <f>(IF(COUNTIF('Your Backlinks'!L:L,'Competitor 1'!M1939),"Links","prospect"))</f>
        <v>prospect</v>
      </c>
      <c r="B1939" s="2" t="s">
        <v>5849</v>
      </c>
      <c r="C1939" s="2" t="s">
        <v>5850</v>
      </c>
      <c r="D1939" s="2" t="s">
        <v>2176</v>
      </c>
      <c r="E1939" s="2">
        <v>37</v>
      </c>
      <c r="F1939" s="2">
        <v>76</v>
      </c>
      <c r="G1939" s="2">
        <v>1</v>
      </c>
      <c r="H1939" s="2">
        <v>2876</v>
      </c>
      <c r="I1939" s="2" t="s">
        <v>10</v>
      </c>
      <c r="J1939" s="2" t="s">
        <v>11</v>
      </c>
      <c r="K1939" s="2" t="s">
        <v>12</v>
      </c>
      <c r="L1939" s="2" t="s">
        <v>2098</v>
      </c>
      <c r="M1939" t="str">
        <f t="shared" si="30"/>
        <v>http://www2.webmasterradio.fm/</v>
      </c>
      <c r="N1939" t="str">
        <f>(IF(COUNTIF('Your Backlinks'!A:A,'Competitor 1'!B1939)+COUNTIF('Competitor 2'!B:B,'Competitor 1'!B1939)&gt;1,"Links","prospect"))</f>
        <v>prospect</v>
      </c>
    </row>
    <row r="1940" spans="1:14" x14ac:dyDescent="0.25">
      <c r="A1940" t="str">
        <f>(IF(COUNTIF('Your Backlinks'!L:L,'Competitor 1'!M1940),"Links","prospect"))</f>
        <v>prospect</v>
      </c>
      <c r="B1940" s="2" t="s">
        <v>5851</v>
      </c>
      <c r="C1940" s="2" t="s">
        <v>5852</v>
      </c>
      <c r="D1940" s="2" t="s">
        <v>2176</v>
      </c>
      <c r="E1940" s="2">
        <v>37</v>
      </c>
      <c r="F1940" s="2">
        <v>76</v>
      </c>
      <c r="G1940" s="2">
        <v>1</v>
      </c>
      <c r="H1940" s="2">
        <v>2876</v>
      </c>
      <c r="I1940" s="2" t="s">
        <v>10</v>
      </c>
      <c r="J1940" s="2" t="s">
        <v>11</v>
      </c>
      <c r="K1940" s="2" t="s">
        <v>12</v>
      </c>
      <c r="L1940" s="2" t="s">
        <v>2098</v>
      </c>
      <c r="M1940" t="str">
        <f t="shared" si="30"/>
        <v>http://www2.webmasterradio.fm/</v>
      </c>
      <c r="N1940" t="str">
        <f>(IF(COUNTIF('Your Backlinks'!A:A,'Competitor 1'!B1940)+COUNTIF('Competitor 2'!B:B,'Competitor 1'!B1940)&gt;1,"Links","prospect"))</f>
        <v>prospect</v>
      </c>
    </row>
    <row r="1941" spans="1:14" x14ac:dyDescent="0.25">
      <c r="A1941" t="str">
        <f>(IF(COUNTIF('Your Backlinks'!L:L,'Competitor 1'!M1941),"Links","prospect"))</f>
        <v>prospect</v>
      </c>
      <c r="B1941" s="2" t="s">
        <v>5853</v>
      </c>
      <c r="C1941" s="2" t="s">
        <v>5854</v>
      </c>
      <c r="D1941" s="2" t="s">
        <v>2176</v>
      </c>
      <c r="E1941" s="2">
        <v>37</v>
      </c>
      <c r="F1941" s="2">
        <v>76</v>
      </c>
      <c r="G1941" s="2">
        <v>1</v>
      </c>
      <c r="H1941" s="2">
        <v>2876</v>
      </c>
      <c r="I1941" s="2" t="s">
        <v>10</v>
      </c>
      <c r="J1941" s="2" t="s">
        <v>11</v>
      </c>
      <c r="K1941" s="2" t="s">
        <v>12</v>
      </c>
      <c r="L1941" s="2" t="s">
        <v>2098</v>
      </c>
      <c r="M1941" t="str">
        <f t="shared" si="30"/>
        <v>http://www2.webmasterradio.fm/</v>
      </c>
      <c r="N1941" t="str">
        <f>(IF(COUNTIF('Your Backlinks'!A:A,'Competitor 1'!B1941)+COUNTIF('Competitor 2'!B:B,'Competitor 1'!B1941)&gt;1,"Links","prospect"))</f>
        <v>prospect</v>
      </c>
    </row>
    <row r="1942" spans="1:14" x14ac:dyDescent="0.25">
      <c r="A1942" t="str">
        <f>(IF(COUNTIF('Your Backlinks'!L:L,'Competitor 1'!M1942),"Links","prospect"))</f>
        <v>prospect</v>
      </c>
      <c r="B1942" s="2" t="s">
        <v>5855</v>
      </c>
      <c r="C1942" s="2" t="s">
        <v>5856</v>
      </c>
      <c r="D1942" s="2" t="s">
        <v>2176</v>
      </c>
      <c r="E1942" s="2">
        <v>37</v>
      </c>
      <c r="F1942" s="2">
        <v>76</v>
      </c>
      <c r="G1942" s="2">
        <v>1</v>
      </c>
      <c r="H1942" s="2">
        <v>2876</v>
      </c>
      <c r="I1942" s="2" t="s">
        <v>10</v>
      </c>
      <c r="J1942" s="2" t="s">
        <v>11</v>
      </c>
      <c r="K1942" s="2" t="s">
        <v>12</v>
      </c>
      <c r="L1942" s="2" t="s">
        <v>2098</v>
      </c>
      <c r="M1942" t="str">
        <f t="shared" si="30"/>
        <v>http://www2.webmasterradio.fm/</v>
      </c>
      <c r="N1942" t="str">
        <f>(IF(COUNTIF('Your Backlinks'!A:A,'Competitor 1'!B1942)+COUNTIF('Competitor 2'!B:B,'Competitor 1'!B1942)&gt;1,"Links","prospect"))</f>
        <v>prospect</v>
      </c>
    </row>
    <row r="1943" spans="1:14" x14ac:dyDescent="0.25">
      <c r="A1943" t="str">
        <f>(IF(COUNTIF('Your Backlinks'!L:L,'Competitor 1'!M1943),"Links","prospect"))</f>
        <v>prospect</v>
      </c>
      <c r="B1943" s="2" t="s">
        <v>5857</v>
      </c>
      <c r="C1943" s="2" t="s">
        <v>5858</v>
      </c>
      <c r="D1943" s="2" t="s">
        <v>39</v>
      </c>
      <c r="E1943" s="2">
        <v>34</v>
      </c>
      <c r="F1943" s="2">
        <v>76</v>
      </c>
      <c r="G1943" s="2">
        <v>2</v>
      </c>
      <c r="H1943" s="2">
        <v>6613</v>
      </c>
      <c r="I1943" s="2" t="s">
        <v>11</v>
      </c>
      <c r="J1943" s="2" t="s">
        <v>11</v>
      </c>
      <c r="K1943" s="2" t="s">
        <v>12</v>
      </c>
      <c r="L1943" s="2" t="s">
        <v>2098</v>
      </c>
      <c r="M1943" t="str">
        <f t="shared" si="30"/>
        <v>http://blog.ourchurch.com/</v>
      </c>
      <c r="N1943" t="str">
        <f>(IF(COUNTIF('Your Backlinks'!A:A,'Competitor 1'!B1943)+COUNTIF('Competitor 2'!B:B,'Competitor 1'!B1943)&gt;1,"Links","prospect"))</f>
        <v>prospect</v>
      </c>
    </row>
    <row r="1944" spans="1:14" x14ac:dyDescent="0.25">
      <c r="A1944" t="str">
        <f>(IF(COUNTIF('Your Backlinks'!L:L,'Competitor 1'!M1944),"Links","prospect"))</f>
        <v>prospect</v>
      </c>
      <c r="B1944" s="2" t="s">
        <v>5859</v>
      </c>
      <c r="C1944" s="2" t="s">
        <v>5860</v>
      </c>
      <c r="D1944" s="2" t="s">
        <v>2284</v>
      </c>
      <c r="E1944" s="2">
        <v>36</v>
      </c>
      <c r="F1944" s="2">
        <v>76</v>
      </c>
      <c r="G1944" s="2">
        <v>1</v>
      </c>
      <c r="H1944" s="2">
        <v>5570</v>
      </c>
      <c r="I1944" s="2" t="s">
        <v>10</v>
      </c>
      <c r="J1944" s="2" t="s">
        <v>11</v>
      </c>
      <c r="K1944" s="2" t="s">
        <v>12</v>
      </c>
      <c r="L1944" s="2" t="s">
        <v>2098</v>
      </c>
      <c r="M1944" t="str">
        <f t="shared" si="30"/>
        <v>http://www.directorycritic.com/</v>
      </c>
      <c r="N1944" t="str">
        <f>(IF(COUNTIF('Your Backlinks'!A:A,'Competitor 1'!B1944)+COUNTIF('Competitor 2'!B:B,'Competitor 1'!B1944)&gt;1,"Links","prospect"))</f>
        <v>prospect</v>
      </c>
    </row>
    <row r="1945" spans="1:14" x14ac:dyDescent="0.25">
      <c r="A1945" t="str">
        <f>(IF(COUNTIF('Your Backlinks'!L:L,'Competitor 1'!M1945),"Links","prospect"))</f>
        <v>prospect</v>
      </c>
      <c r="B1945" s="2" t="s">
        <v>5861</v>
      </c>
      <c r="C1945" s="2" t="s">
        <v>5862</v>
      </c>
      <c r="D1945" s="2" t="s">
        <v>2176</v>
      </c>
      <c r="E1945" s="2">
        <v>59</v>
      </c>
      <c r="F1945" s="2">
        <v>76</v>
      </c>
      <c r="G1945" s="2">
        <v>24</v>
      </c>
      <c r="H1945" s="2">
        <v>3608</v>
      </c>
      <c r="I1945" s="2" t="s">
        <v>10</v>
      </c>
      <c r="J1945" s="2" t="s">
        <v>11</v>
      </c>
      <c r="K1945" s="2" t="s">
        <v>12</v>
      </c>
      <c r="L1945" s="2" t="s">
        <v>2098</v>
      </c>
      <c r="M1945" t="str">
        <f t="shared" si="30"/>
        <v>http://justcreativedesign.com/</v>
      </c>
      <c r="N1945" t="str">
        <f>(IF(COUNTIF('Your Backlinks'!A:A,'Competitor 1'!B1945)+COUNTIF('Competitor 2'!B:B,'Competitor 1'!B1945)&gt;1,"Links","prospect"))</f>
        <v>prospect</v>
      </c>
    </row>
    <row r="1946" spans="1:14" x14ac:dyDescent="0.25">
      <c r="A1946" t="str">
        <f>(IF(COUNTIF('Your Backlinks'!L:L,'Competitor 1'!M1946),"Links","prospect"))</f>
        <v>prospect</v>
      </c>
      <c r="B1946" s="2" t="s">
        <v>5863</v>
      </c>
      <c r="C1946" s="2" t="s">
        <v>5864</v>
      </c>
      <c r="D1946" s="2" t="s">
        <v>2284</v>
      </c>
      <c r="E1946" s="2">
        <v>43</v>
      </c>
      <c r="F1946" s="2">
        <v>76</v>
      </c>
      <c r="G1946" s="2">
        <v>1</v>
      </c>
      <c r="H1946" s="2">
        <v>6764</v>
      </c>
      <c r="I1946" s="2" t="s">
        <v>10</v>
      </c>
      <c r="J1946" s="2" t="s">
        <v>11</v>
      </c>
      <c r="K1946" s="2" t="s">
        <v>12</v>
      </c>
      <c r="L1946" s="2" t="s">
        <v>2098</v>
      </c>
      <c r="M1946" t="str">
        <f t="shared" si="30"/>
        <v>http://rollyo.com/</v>
      </c>
      <c r="N1946" t="str">
        <f>(IF(COUNTIF('Your Backlinks'!A:A,'Competitor 1'!B1946)+COUNTIF('Competitor 2'!B:B,'Competitor 1'!B1946)&gt;1,"Links","prospect"))</f>
        <v>prospect</v>
      </c>
    </row>
    <row r="1947" spans="1:14" x14ac:dyDescent="0.25">
      <c r="A1947" t="str">
        <f>(IF(COUNTIF('Your Backlinks'!L:L,'Competitor 1'!M1947),"Links","prospect"))</f>
        <v>prospect</v>
      </c>
      <c r="B1947" s="2" t="s">
        <v>5865</v>
      </c>
      <c r="C1947" s="2" t="s">
        <v>5866</v>
      </c>
      <c r="D1947" s="2" t="s">
        <v>5867</v>
      </c>
      <c r="E1947" s="2">
        <v>43</v>
      </c>
      <c r="F1947" s="2">
        <v>76</v>
      </c>
      <c r="G1947" s="2">
        <v>3</v>
      </c>
      <c r="H1947" s="2">
        <v>6764</v>
      </c>
      <c r="I1947" s="2" t="s">
        <v>10</v>
      </c>
      <c r="J1947" s="2" t="s">
        <v>11</v>
      </c>
      <c r="K1947" s="2" t="s">
        <v>12</v>
      </c>
      <c r="L1947" s="2" t="s">
        <v>2098</v>
      </c>
      <c r="M1947" t="str">
        <f t="shared" si="30"/>
        <v>http://www.rollyo.com/</v>
      </c>
      <c r="N1947" t="str">
        <f>(IF(COUNTIF('Your Backlinks'!A:A,'Competitor 1'!B1947)+COUNTIF('Competitor 2'!B:B,'Competitor 1'!B1947)&gt;1,"Links","prospect"))</f>
        <v>prospect</v>
      </c>
    </row>
    <row r="1948" spans="1:14" x14ac:dyDescent="0.25">
      <c r="A1948" t="str">
        <f>(IF(COUNTIF('Your Backlinks'!L:L,'Competitor 1'!M1948),"Links","prospect"))</f>
        <v>prospect</v>
      </c>
      <c r="B1948" s="2" t="s">
        <v>5868</v>
      </c>
      <c r="C1948" s="2" t="s">
        <v>5866</v>
      </c>
      <c r="D1948" s="2" t="s">
        <v>5867</v>
      </c>
      <c r="E1948" s="2">
        <v>42</v>
      </c>
      <c r="F1948" s="2">
        <v>76</v>
      </c>
      <c r="G1948" s="2">
        <v>2</v>
      </c>
      <c r="H1948" s="2">
        <v>6764</v>
      </c>
      <c r="I1948" s="2" t="s">
        <v>10</v>
      </c>
      <c r="J1948" s="2" t="s">
        <v>11</v>
      </c>
      <c r="K1948" s="2" t="s">
        <v>12</v>
      </c>
      <c r="L1948" s="2" t="s">
        <v>2098</v>
      </c>
      <c r="M1948" t="str">
        <f t="shared" si="30"/>
        <v>http://rollyo.com/</v>
      </c>
      <c r="N1948" t="str">
        <f>(IF(COUNTIF('Your Backlinks'!A:A,'Competitor 1'!B1948)+COUNTIF('Competitor 2'!B:B,'Competitor 1'!B1948)&gt;1,"Links","prospect"))</f>
        <v>prospect</v>
      </c>
    </row>
    <row r="1949" spans="1:14" x14ac:dyDescent="0.25">
      <c r="A1949" t="str">
        <f>(IF(COUNTIF('Your Backlinks'!L:L,'Competitor 1'!M1949),"Links","prospect"))</f>
        <v>prospect</v>
      </c>
      <c r="B1949" s="2" t="s">
        <v>5869</v>
      </c>
      <c r="C1949" s="2" t="s">
        <v>5870</v>
      </c>
      <c r="D1949" s="2" t="s">
        <v>2284</v>
      </c>
      <c r="E1949" s="2">
        <v>35</v>
      </c>
      <c r="F1949" s="2">
        <v>76</v>
      </c>
      <c r="G1949" s="2">
        <v>1</v>
      </c>
      <c r="H1949" s="2">
        <v>6764</v>
      </c>
      <c r="I1949" s="2" t="s">
        <v>10</v>
      </c>
      <c r="J1949" s="2" t="s">
        <v>11</v>
      </c>
      <c r="K1949" s="2" t="s">
        <v>12</v>
      </c>
      <c r="L1949" s="2" t="s">
        <v>2098</v>
      </c>
      <c r="M1949" t="str">
        <f t="shared" si="30"/>
        <v>http://rollyo.com/</v>
      </c>
      <c r="N1949" t="str">
        <f>(IF(COUNTIF('Your Backlinks'!A:A,'Competitor 1'!B1949)+COUNTIF('Competitor 2'!B:B,'Competitor 1'!B1949)&gt;1,"Links","prospect"))</f>
        <v>prospect</v>
      </c>
    </row>
    <row r="1950" spans="1:14" x14ac:dyDescent="0.25">
      <c r="A1950" t="str">
        <f>(IF(COUNTIF('Your Backlinks'!L:L,'Competitor 1'!M1950),"Links","prospect"))</f>
        <v>prospect</v>
      </c>
      <c r="B1950" s="2" t="s">
        <v>5871</v>
      </c>
      <c r="C1950" s="2" t="s">
        <v>5872</v>
      </c>
      <c r="D1950" s="2" t="s">
        <v>2113</v>
      </c>
      <c r="E1950" s="2">
        <v>43</v>
      </c>
      <c r="F1950" s="2">
        <v>75</v>
      </c>
      <c r="G1950" s="2">
        <v>3</v>
      </c>
      <c r="H1950" s="2">
        <v>2191</v>
      </c>
      <c r="I1950" s="2" t="s">
        <v>10</v>
      </c>
      <c r="J1950" s="2" t="s">
        <v>11</v>
      </c>
      <c r="K1950" s="2" t="s">
        <v>12</v>
      </c>
      <c r="L1950" s="2" t="s">
        <v>2098</v>
      </c>
      <c r="M1950" t="str">
        <f t="shared" si="30"/>
        <v>http://www.promotionworld.com/</v>
      </c>
      <c r="N1950" t="str">
        <f>(IF(COUNTIF('Your Backlinks'!A:A,'Competitor 1'!B1950)+COUNTIF('Competitor 2'!B:B,'Competitor 1'!B1950)&gt;1,"Links","prospect"))</f>
        <v>prospect</v>
      </c>
    </row>
    <row r="1951" spans="1:14" x14ac:dyDescent="0.25">
      <c r="A1951" t="str">
        <f>(IF(COUNTIF('Your Backlinks'!L:L,'Competitor 1'!M1951),"Links","prospect"))</f>
        <v>prospect</v>
      </c>
      <c r="B1951" s="2" t="s">
        <v>5873</v>
      </c>
      <c r="C1951" s="2" t="s">
        <v>5874</v>
      </c>
      <c r="D1951" s="2" t="s">
        <v>2113</v>
      </c>
      <c r="E1951" s="2">
        <v>33</v>
      </c>
      <c r="F1951" s="2">
        <v>75</v>
      </c>
      <c r="G1951" s="2">
        <v>2</v>
      </c>
      <c r="H1951" s="2">
        <v>2191</v>
      </c>
      <c r="I1951" s="2" t="s">
        <v>10</v>
      </c>
      <c r="J1951" s="2" t="s">
        <v>11</v>
      </c>
      <c r="K1951" s="2" t="s">
        <v>12</v>
      </c>
      <c r="L1951" s="2" t="s">
        <v>2098</v>
      </c>
      <c r="M1951" t="str">
        <f t="shared" si="30"/>
        <v>http://www.promotionworld.com/</v>
      </c>
      <c r="N1951" t="str">
        <f>(IF(COUNTIF('Your Backlinks'!A:A,'Competitor 1'!B1951)+COUNTIF('Competitor 2'!B:B,'Competitor 1'!B1951)&gt;1,"Links","prospect"))</f>
        <v>prospect</v>
      </c>
    </row>
    <row r="1952" spans="1:14" x14ac:dyDescent="0.25">
      <c r="A1952" t="str">
        <f>(IF(COUNTIF('Your Backlinks'!L:L,'Competitor 1'!M1952),"Links","prospect"))</f>
        <v>prospect</v>
      </c>
      <c r="B1952" s="2" t="s">
        <v>5875</v>
      </c>
      <c r="C1952" s="2" t="s">
        <v>5876</v>
      </c>
      <c r="D1952" s="2" t="s">
        <v>2194</v>
      </c>
      <c r="E1952" s="2">
        <v>30</v>
      </c>
      <c r="F1952" s="2">
        <v>75</v>
      </c>
      <c r="G1952" s="2">
        <v>1</v>
      </c>
      <c r="H1952" s="2">
        <v>2191</v>
      </c>
      <c r="I1952" s="2" t="s">
        <v>10</v>
      </c>
      <c r="J1952" s="2" t="s">
        <v>11</v>
      </c>
      <c r="K1952" s="2" t="s">
        <v>12</v>
      </c>
      <c r="L1952" s="2" t="s">
        <v>2098</v>
      </c>
      <c r="M1952" t="str">
        <f t="shared" si="30"/>
        <v>http://www.promotionworld.com/</v>
      </c>
      <c r="N1952" t="str">
        <f>(IF(COUNTIF('Your Backlinks'!A:A,'Competitor 1'!B1952)+COUNTIF('Competitor 2'!B:B,'Competitor 1'!B1952)&gt;1,"Links","prospect"))</f>
        <v>prospect</v>
      </c>
    </row>
    <row r="1953" spans="1:14" x14ac:dyDescent="0.25">
      <c r="A1953" t="str">
        <f>(IF(COUNTIF('Your Backlinks'!L:L,'Competitor 1'!M1953),"Links","prospect"))</f>
        <v>prospect</v>
      </c>
      <c r="B1953" s="2" t="s">
        <v>5877</v>
      </c>
      <c r="C1953" s="2" t="s">
        <v>5878</v>
      </c>
      <c r="D1953" s="2" t="s">
        <v>2113</v>
      </c>
      <c r="E1953" s="2">
        <v>64</v>
      </c>
      <c r="F1953" s="2">
        <v>75</v>
      </c>
      <c r="G1953" s="2">
        <v>27</v>
      </c>
      <c r="H1953" s="2">
        <v>4394</v>
      </c>
      <c r="I1953" s="2" t="s">
        <v>10</v>
      </c>
      <c r="J1953" s="2" t="s">
        <v>11</v>
      </c>
      <c r="K1953" s="2" t="s">
        <v>12</v>
      </c>
      <c r="L1953" s="2" t="s">
        <v>2098</v>
      </c>
      <c r="M1953" t="str">
        <f t="shared" si="30"/>
        <v>http://www.practicalecommerce.com/</v>
      </c>
      <c r="N1953" t="str">
        <f>(IF(COUNTIF('Your Backlinks'!A:A,'Competitor 1'!B1953)+COUNTIF('Competitor 2'!B:B,'Competitor 1'!B1953)&gt;1,"Links","prospect"))</f>
        <v>prospect</v>
      </c>
    </row>
    <row r="1954" spans="1:14" x14ac:dyDescent="0.25">
      <c r="A1954" t="str">
        <f>(IF(COUNTIF('Your Backlinks'!L:L,'Competitor 1'!M1954),"Links","prospect"))</f>
        <v>prospect</v>
      </c>
      <c r="B1954" s="2" t="s">
        <v>5879</v>
      </c>
      <c r="C1954" s="2" t="s">
        <v>5880</v>
      </c>
      <c r="D1954" s="2" t="s">
        <v>2113</v>
      </c>
      <c r="E1954" s="2">
        <v>56</v>
      </c>
      <c r="F1954" s="2">
        <v>75</v>
      </c>
      <c r="G1954" s="2">
        <v>15</v>
      </c>
      <c r="H1954" s="2">
        <v>4394</v>
      </c>
      <c r="I1954" s="2" t="s">
        <v>10</v>
      </c>
      <c r="J1954" s="2" t="s">
        <v>11</v>
      </c>
      <c r="K1954" s="2" t="s">
        <v>12</v>
      </c>
      <c r="L1954" s="2" t="s">
        <v>2098</v>
      </c>
      <c r="M1954" t="str">
        <f t="shared" si="30"/>
        <v>http://www.practicalecommerce.com/</v>
      </c>
      <c r="N1954" t="str">
        <f>(IF(COUNTIF('Your Backlinks'!A:A,'Competitor 1'!B1954)+COUNTIF('Competitor 2'!B:B,'Competitor 1'!B1954)&gt;1,"Links","prospect"))</f>
        <v>prospect</v>
      </c>
    </row>
    <row r="1955" spans="1:14" x14ac:dyDescent="0.25">
      <c r="A1955" t="str">
        <f>(IF(COUNTIF('Your Backlinks'!L:L,'Competitor 1'!M1955),"Links","prospect"))</f>
        <v>prospect</v>
      </c>
      <c r="B1955" s="2" t="s">
        <v>5881</v>
      </c>
      <c r="C1955" s="2" t="s">
        <v>5882</v>
      </c>
      <c r="D1955" s="2" t="s">
        <v>2113</v>
      </c>
      <c r="E1955" s="2">
        <v>46</v>
      </c>
      <c r="F1955" s="2">
        <v>75</v>
      </c>
      <c r="G1955" s="2">
        <v>7</v>
      </c>
      <c r="H1955" s="2">
        <v>4394</v>
      </c>
      <c r="I1955" s="2" t="s">
        <v>10</v>
      </c>
      <c r="J1955" s="2" t="s">
        <v>11</v>
      </c>
      <c r="K1955" s="2" t="s">
        <v>12</v>
      </c>
      <c r="L1955" s="2" t="s">
        <v>2098</v>
      </c>
      <c r="M1955" t="str">
        <f t="shared" si="30"/>
        <v>http://www.practicalecommerce.com/</v>
      </c>
      <c r="N1955" t="str">
        <f>(IF(COUNTIF('Your Backlinks'!A:A,'Competitor 1'!B1955)+COUNTIF('Competitor 2'!B:B,'Competitor 1'!B1955)&gt;1,"Links","prospect"))</f>
        <v>prospect</v>
      </c>
    </row>
    <row r="1956" spans="1:14" x14ac:dyDescent="0.25">
      <c r="A1956" t="str">
        <f>(IF(COUNTIF('Your Backlinks'!L:L,'Competitor 1'!M1956),"Links","prospect"))</f>
        <v>prospect</v>
      </c>
      <c r="B1956" s="2" t="s">
        <v>5883</v>
      </c>
      <c r="C1956" s="2" t="s">
        <v>5884</v>
      </c>
      <c r="D1956" s="2" t="s">
        <v>2176</v>
      </c>
      <c r="E1956" s="2">
        <v>45</v>
      </c>
      <c r="F1956" s="2">
        <v>75</v>
      </c>
      <c r="G1956" s="2">
        <v>3</v>
      </c>
      <c r="H1956" s="2">
        <v>4394</v>
      </c>
      <c r="I1956" s="2" t="s">
        <v>10</v>
      </c>
      <c r="J1956" s="2" t="s">
        <v>11</v>
      </c>
      <c r="K1956" s="2" t="s">
        <v>12</v>
      </c>
      <c r="L1956" s="2" t="s">
        <v>2098</v>
      </c>
      <c r="M1956" t="str">
        <f t="shared" si="30"/>
        <v>http://www.practicalecommerce.com/</v>
      </c>
      <c r="N1956" t="str">
        <f>(IF(COUNTIF('Your Backlinks'!A:A,'Competitor 1'!B1956)+COUNTIF('Competitor 2'!B:B,'Competitor 1'!B1956)&gt;1,"Links","prospect"))</f>
        <v>prospect</v>
      </c>
    </row>
    <row r="1957" spans="1:14" x14ac:dyDescent="0.25">
      <c r="A1957" t="str">
        <f>(IF(COUNTIF('Your Backlinks'!L:L,'Competitor 1'!M1957),"Links","prospect"))</f>
        <v>prospect</v>
      </c>
      <c r="B1957" s="2" t="s">
        <v>5885</v>
      </c>
      <c r="C1957" s="2" t="s">
        <v>5886</v>
      </c>
      <c r="D1957" s="2" t="s">
        <v>2113</v>
      </c>
      <c r="E1957" s="2">
        <v>45</v>
      </c>
      <c r="F1957" s="2">
        <v>75</v>
      </c>
      <c r="G1957" s="2">
        <v>4</v>
      </c>
      <c r="H1957" s="2">
        <v>4394</v>
      </c>
      <c r="I1957" s="2" t="s">
        <v>10</v>
      </c>
      <c r="J1957" s="2" t="s">
        <v>11</v>
      </c>
      <c r="K1957" s="2" t="s">
        <v>12</v>
      </c>
      <c r="L1957" s="2" t="s">
        <v>2098</v>
      </c>
      <c r="M1957" t="str">
        <f t="shared" si="30"/>
        <v>http://www.practicalecommerce.com/</v>
      </c>
      <c r="N1957" t="str">
        <f>(IF(COUNTIF('Your Backlinks'!A:A,'Competitor 1'!B1957)+COUNTIF('Competitor 2'!B:B,'Competitor 1'!B1957)&gt;1,"Links","prospect"))</f>
        <v>prospect</v>
      </c>
    </row>
    <row r="1958" spans="1:14" x14ac:dyDescent="0.25">
      <c r="A1958" t="str">
        <f>(IF(COUNTIF('Your Backlinks'!L:L,'Competitor 1'!M1958),"Links","prospect"))</f>
        <v>prospect</v>
      </c>
      <c r="B1958" s="2" t="s">
        <v>5887</v>
      </c>
      <c r="C1958" s="2" t="s">
        <v>5888</v>
      </c>
      <c r="D1958" s="2" t="s">
        <v>2113</v>
      </c>
      <c r="E1958" s="2">
        <v>38</v>
      </c>
      <c r="F1958" s="2">
        <v>75</v>
      </c>
      <c r="G1958" s="2">
        <v>3</v>
      </c>
      <c r="H1958" s="2">
        <v>4394</v>
      </c>
      <c r="I1958" s="2" t="s">
        <v>10</v>
      </c>
      <c r="J1958" s="2" t="s">
        <v>11</v>
      </c>
      <c r="K1958" s="2" t="s">
        <v>12</v>
      </c>
      <c r="L1958" s="2" t="s">
        <v>2098</v>
      </c>
      <c r="M1958" t="str">
        <f t="shared" si="30"/>
        <v>http://www.practicalecommerce.com/</v>
      </c>
      <c r="N1958" t="str">
        <f>(IF(COUNTIF('Your Backlinks'!A:A,'Competitor 1'!B1958)+COUNTIF('Competitor 2'!B:B,'Competitor 1'!B1958)&gt;1,"Links","prospect"))</f>
        <v>prospect</v>
      </c>
    </row>
    <row r="1959" spans="1:14" x14ac:dyDescent="0.25">
      <c r="A1959" t="str">
        <f>(IF(COUNTIF('Your Backlinks'!L:L,'Competitor 1'!M1959),"Links","prospect"))</f>
        <v>prospect</v>
      </c>
      <c r="B1959" s="2" t="s">
        <v>5889</v>
      </c>
      <c r="C1959" s="2" t="s">
        <v>5890</v>
      </c>
      <c r="D1959" s="2" t="s">
        <v>2113</v>
      </c>
      <c r="E1959" s="2">
        <v>38</v>
      </c>
      <c r="F1959" s="2">
        <v>75</v>
      </c>
      <c r="G1959" s="2">
        <v>3</v>
      </c>
      <c r="H1959" s="2">
        <v>4394</v>
      </c>
      <c r="I1959" s="2" t="s">
        <v>10</v>
      </c>
      <c r="J1959" s="2" t="s">
        <v>11</v>
      </c>
      <c r="K1959" s="2" t="s">
        <v>12</v>
      </c>
      <c r="L1959" s="2" t="s">
        <v>2098</v>
      </c>
      <c r="M1959" t="str">
        <f t="shared" si="30"/>
        <v>http://www.practicalecommerce.com/</v>
      </c>
      <c r="N1959" t="str">
        <f>(IF(COUNTIF('Your Backlinks'!A:A,'Competitor 1'!B1959)+COUNTIF('Competitor 2'!B:B,'Competitor 1'!B1959)&gt;1,"Links","prospect"))</f>
        <v>prospect</v>
      </c>
    </row>
    <row r="1960" spans="1:14" x14ac:dyDescent="0.25">
      <c r="A1960" t="str">
        <f>(IF(COUNTIF('Your Backlinks'!L:L,'Competitor 1'!M1960),"Links","prospect"))</f>
        <v>prospect</v>
      </c>
      <c r="B1960" s="2" t="s">
        <v>5891</v>
      </c>
      <c r="C1960" s="2" t="s">
        <v>5892</v>
      </c>
      <c r="D1960" s="2" t="s">
        <v>2113</v>
      </c>
      <c r="E1960" s="2">
        <v>37</v>
      </c>
      <c r="F1960" s="2">
        <v>75</v>
      </c>
      <c r="G1960" s="2">
        <v>1</v>
      </c>
      <c r="H1960" s="2">
        <v>4394</v>
      </c>
      <c r="I1960" s="2" t="s">
        <v>10</v>
      </c>
      <c r="J1960" s="2" t="s">
        <v>11</v>
      </c>
      <c r="K1960" s="2" t="s">
        <v>12</v>
      </c>
      <c r="L1960" s="2" t="s">
        <v>2098</v>
      </c>
      <c r="M1960" t="str">
        <f t="shared" si="30"/>
        <v>http://www.practicalecommerce.com/</v>
      </c>
      <c r="N1960" t="str">
        <f>(IF(COUNTIF('Your Backlinks'!A:A,'Competitor 1'!B1960)+COUNTIF('Competitor 2'!B:B,'Competitor 1'!B1960)&gt;1,"Links","prospect"))</f>
        <v>prospect</v>
      </c>
    </row>
    <row r="1961" spans="1:14" x14ac:dyDescent="0.25">
      <c r="A1961" t="str">
        <f>(IF(COUNTIF('Your Backlinks'!L:L,'Competitor 1'!M1961),"Links","prospect"))</f>
        <v>prospect</v>
      </c>
      <c r="B1961" s="2" t="s">
        <v>5893</v>
      </c>
      <c r="C1961" s="2" t="s">
        <v>5894</v>
      </c>
      <c r="D1961" s="2" t="s">
        <v>4492</v>
      </c>
      <c r="E1961" s="2">
        <v>36</v>
      </c>
      <c r="F1961" s="2">
        <v>75</v>
      </c>
      <c r="G1961" s="2">
        <v>2</v>
      </c>
      <c r="H1961" s="2">
        <v>4394</v>
      </c>
      <c r="I1961" s="2" t="s">
        <v>10</v>
      </c>
      <c r="J1961" s="2" t="s">
        <v>11</v>
      </c>
      <c r="K1961" s="2" t="s">
        <v>12</v>
      </c>
      <c r="L1961" s="2" t="s">
        <v>2098</v>
      </c>
      <c r="M1961" t="str">
        <f t="shared" si="30"/>
        <v>http://www.practicalecommerce.com/</v>
      </c>
      <c r="N1961" t="str">
        <f>(IF(COUNTIF('Your Backlinks'!A:A,'Competitor 1'!B1961)+COUNTIF('Competitor 2'!B:B,'Competitor 1'!B1961)&gt;1,"Links","prospect"))</f>
        <v>prospect</v>
      </c>
    </row>
    <row r="1962" spans="1:14" x14ac:dyDescent="0.25">
      <c r="A1962" t="str">
        <f>(IF(COUNTIF('Your Backlinks'!L:L,'Competitor 1'!M1962),"Links","prospect"))</f>
        <v>prospect</v>
      </c>
      <c r="B1962" s="2" t="s">
        <v>5895</v>
      </c>
      <c r="C1962" s="2" t="s">
        <v>5896</v>
      </c>
      <c r="D1962" s="2" t="s">
        <v>2449</v>
      </c>
      <c r="E1962" s="2">
        <v>35</v>
      </c>
      <c r="F1962" s="2">
        <v>75</v>
      </c>
      <c r="G1962" s="2">
        <v>1</v>
      </c>
      <c r="H1962" s="2">
        <v>4394</v>
      </c>
      <c r="I1962" s="2" t="s">
        <v>10</v>
      </c>
      <c r="J1962" s="2" t="s">
        <v>11</v>
      </c>
      <c r="K1962" s="2" t="s">
        <v>12</v>
      </c>
      <c r="L1962" s="2" t="s">
        <v>2098</v>
      </c>
      <c r="M1962" t="str">
        <f t="shared" si="30"/>
        <v>http://www.practicalecommerce.com/</v>
      </c>
      <c r="N1962" t="str">
        <f>(IF(COUNTIF('Your Backlinks'!A:A,'Competitor 1'!B1962)+COUNTIF('Competitor 2'!B:B,'Competitor 1'!B1962)&gt;1,"Links","prospect"))</f>
        <v>prospect</v>
      </c>
    </row>
    <row r="1963" spans="1:14" x14ac:dyDescent="0.25">
      <c r="A1963" t="str">
        <f>(IF(COUNTIF('Your Backlinks'!L:L,'Competitor 1'!M1963),"Links","prospect"))</f>
        <v>prospect</v>
      </c>
      <c r="B1963" s="2" t="s">
        <v>5897</v>
      </c>
      <c r="C1963" s="2" t="s">
        <v>5898</v>
      </c>
      <c r="D1963" s="2" t="s">
        <v>2113</v>
      </c>
      <c r="E1963" s="2">
        <v>35</v>
      </c>
      <c r="F1963" s="2">
        <v>75</v>
      </c>
      <c r="G1963" s="2">
        <v>1</v>
      </c>
      <c r="H1963" s="2">
        <v>4394</v>
      </c>
      <c r="I1963" s="2" t="s">
        <v>10</v>
      </c>
      <c r="J1963" s="2" t="s">
        <v>11</v>
      </c>
      <c r="K1963" s="2" t="s">
        <v>12</v>
      </c>
      <c r="L1963" s="2" t="s">
        <v>2098</v>
      </c>
      <c r="M1963" t="str">
        <f t="shared" si="30"/>
        <v>http://www.practicalecommerce.com/</v>
      </c>
      <c r="N1963" t="str">
        <f>(IF(COUNTIF('Your Backlinks'!A:A,'Competitor 1'!B1963)+COUNTIF('Competitor 2'!B:B,'Competitor 1'!B1963)&gt;1,"Links","prospect"))</f>
        <v>prospect</v>
      </c>
    </row>
    <row r="1964" spans="1:14" x14ac:dyDescent="0.25">
      <c r="A1964" t="str">
        <f>(IF(COUNTIF('Your Backlinks'!L:L,'Competitor 1'!M1964),"Links","prospect"))</f>
        <v>prospect</v>
      </c>
      <c r="B1964" s="2" t="s">
        <v>5899</v>
      </c>
      <c r="C1964" s="2" t="s">
        <v>5900</v>
      </c>
      <c r="D1964" s="2" t="s">
        <v>2113</v>
      </c>
      <c r="E1964" s="2">
        <v>32</v>
      </c>
      <c r="F1964" s="2">
        <v>75</v>
      </c>
      <c r="G1964" s="2">
        <v>2</v>
      </c>
      <c r="H1964" s="2">
        <v>4394</v>
      </c>
      <c r="I1964" s="2" t="s">
        <v>10</v>
      </c>
      <c r="J1964" s="2" t="s">
        <v>11</v>
      </c>
      <c r="K1964" s="2" t="s">
        <v>12</v>
      </c>
      <c r="L1964" s="2" t="s">
        <v>2098</v>
      </c>
      <c r="M1964" t="str">
        <f t="shared" si="30"/>
        <v>http://developer.practicalecommerce.com/</v>
      </c>
      <c r="N1964" t="str">
        <f>(IF(COUNTIF('Your Backlinks'!A:A,'Competitor 1'!B1964)+COUNTIF('Competitor 2'!B:B,'Competitor 1'!B1964)&gt;1,"Links","prospect"))</f>
        <v>prospect</v>
      </c>
    </row>
    <row r="1965" spans="1:14" x14ac:dyDescent="0.25">
      <c r="A1965" t="str">
        <f>(IF(COUNTIF('Your Backlinks'!L:L,'Competitor 1'!M1965),"Links","prospect"))</f>
        <v>prospect</v>
      </c>
      <c r="B1965" s="2" t="s">
        <v>5901</v>
      </c>
      <c r="C1965" s="2" t="s">
        <v>5902</v>
      </c>
      <c r="D1965" s="2" t="s">
        <v>2224</v>
      </c>
      <c r="E1965" s="2">
        <v>32</v>
      </c>
      <c r="F1965" s="2">
        <v>75</v>
      </c>
      <c r="G1965" s="2">
        <v>1</v>
      </c>
      <c r="H1965" s="2">
        <v>4394</v>
      </c>
      <c r="I1965" s="2" t="s">
        <v>10</v>
      </c>
      <c r="J1965" s="2" t="s">
        <v>11</v>
      </c>
      <c r="K1965" s="2" t="s">
        <v>12</v>
      </c>
      <c r="L1965" s="2" t="s">
        <v>2098</v>
      </c>
      <c r="M1965" t="str">
        <f t="shared" si="30"/>
        <v>http://www.practicalecommerce.com/</v>
      </c>
      <c r="N1965" t="str">
        <f>(IF(COUNTIF('Your Backlinks'!A:A,'Competitor 1'!B1965)+COUNTIF('Competitor 2'!B:B,'Competitor 1'!B1965)&gt;1,"Links","prospect"))</f>
        <v>prospect</v>
      </c>
    </row>
    <row r="1966" spans="1:14" x14ac:dyDescent="0.25">
      <c r="A1966" t="str">
        <f>(IF(COUNTIF('Your Backlinks'!L:L,'Competitor 1'!M1966),"Links","prospect"))</f>
        <v>prospect</v>
      </c>
      <c r="B1966" s="2" t="s">
        <v>5903</v>
      </c>
      <c r="C1966" s="2" t="s">
        <v>5904</v>
      </c>
      <c r="D1966" s="2" t="s">
        <v>2176</v>
      </c>
      <c r="E1966" s="2">
        <v>31</v>
      </c>
      <c r="F1966" s="2">
        <v>75</v>
      </c>
      <c r="G1966" s="2">
        <v>1</v>
      </c>
      <c r="H1966" s="2">
        <v>4394</v>
      </c>
      <c r="I1966" s="2" t="s">
        <v>10</v>
      </c>
      <c r="J1966" s="2" t="s">
        <v>11</v>
      </c>
      <c r="K1966" s="2" t="s">
        <v>12</v>
      </c>
      <c r="L1966" s="2" t="s">
        <v>2098</v>
      </c>
      <c r="M1966" t="str">
        <f t="shared" si="30"/>
        <v>http://www.practicalecommerce.com/</v>
      </c>
      <c r="N1966" t="str">
        <f>(IF(COUNTIF('Your Backlinks'!A:A,'Competitor 1'!B1966)+COUNTIF('Competitor 2'!B:B,'Competitor 1'!B1966)&gt;1,"Links","prospect"))</f>
        <v>prospect</v>
      </c>
    </row>
    <row r="1967" spans="1:14" x14ac:dyDescent="0.25">
      <c r="A1967" t="str">
        <f>(IF(COUNTIF('Your Backlinks'!L:L,'Competitor 1'!M1967),"Links","prospect"))</f>
        <v>prospect</v>
      </c>
      <c r="B1967" s="2" t="s">
        <v>321</v>
      </c>
      <c r="C1967" s="2" t="s">
        <v>322</v>
      </c>
      <c r="D1967" s="2" t="s">
        <v>5905</v>
      </c>
      <c r="E1967" s="2">
        <v>63</v>
      </c>
      <c r="F1967" s="2">
        <v>75</v>
      </c>
      <c r="G1967" s="2">
        <v>31</v>
      </c>
      <c r="H1967" s="2">
        <v>4747</v>
      </c>
      <c r="I1967" s="2" t="s">
        <v>10</v>
      </c>
      <c r="J1967" s="2" t="s">
        <v>11</v>
      </c>
      <c r="K1967" s="2" t="s">
        <v>12</v>
      </c>
      <c r="L1967" s="2" t="s">
        <v>2098</v>
      </c>
      <c r="M1967" t="str">
        <f t="shared" si="30"/>
        <v>http://blog.kissmetrics.com/</v>
      </c>
      <c r="N1967" t="str">
        <f>(IF(COUNTIF('Your Backlinks'!A:A,'Competitor 1'!B1967)+COUNTIF('Competitor 2'!B:B,'Competitor 1'!B1967)&gt;1,"Links","prospect"))</f>
        <v>prospect</v>
      </c>
    </row>
    <row r="1968" spans="1:14" x14ac:dyDescent="0.25">
      <c r="A1968" t="str">
        <f>(IF(COUNTIF('Your Backlinks'!L:L,'Competitor 1'!M1968),"Links","prospect"))</f>
        <v>prospect</v>
      </c>
      <c r="B1968" s="2" t="s">
        <v>5906</v>
      </c>
      <c r="C1968" s="2" t="s">
        <v>5907</v>
      </c>
      <c r="D1968" s="2" t="s">
        <v>2176</v>
      </c>
      <c r="E1968" s="2">
        <v>36</v>
      </c>
      <c r="F1968" s="2">
        <v>73</v>
      </c>
      <c r="G1968" s="2">
        <v>1</v>
      </c>
      <c r="H1968" s="2">
        <v>1897</v>
      </c>
      <c r="I1968" s="2" t="s">
        <v>10</v>
      </c>
      <c r="J1968" s="2" t="s">
        <v>11</v>
      </c>
      <c r="K1968" s="2" t="s">
        <v>12</v>
      </c>
      <c r="L1968" s="2" t="s">
        <v>2098</v>
      </c>
      <c r="M1968" t="str">
        <f t="shared" si="30"/>
        <v>http://www.sugarrae.com/</v>
      </c>
      <c r="N1968" t="str">
        <f>(IF(COUNTIF('Your Backlinks'!A:A,'Competitor 1'!B1968)+COUNTIF('Competitor 2'!B:B,'Competitor 1'!B1968)&gt;1,"Links","prospect"))</f>
        <v>prospect</v>
      </c>
    </row>
    <row r="1969" spans="1:14" x14ac:dyDescent="0.25">
      <c r="A1969" t="str">
        <f>(IF(COUNTIF('Your Backlinks'!L:L,'Competitor 1'!M1969),"Links","prospect"))</f>
        <v>prospect</v>
      </c>
      <c r="B1969" s="2" t="s">
        <v>5908</v>
      </c>
      <c r="C1969" s="2" t="s">
        <v>5909</v>
      </c>
      <c r="D1969" s="2" t="s">
        <v>2176</v>
      </c>
      <c r="E1969" s="2">
        <v>35</v>
      </c>
      <c r="F1969" s="2">
        <v>73</v>
      </c>
      <c r="G1969" s="2">
        <v>1</v>
      </c>
      <c r="H1969" s="2">
        <v>1897</v>
      </c>
      <c r="I1969" s="2" t="s">
        <v>10</v>
      </c>
      <c r="J1969" s="2" t="s">
        <v>11</v>
      </c>
      <c r="K1969" s="2" t="s">
        <v>12</v>
      </c>
      <c r="L1969" s="2" t="s">
        <v>2098</v>
      </c>
      <c r="M1969" t="str">
        <f t="shared" si="30"/>
        <v>http://www.sugarrae.com/</v>
      </c>
      <c r="N1969" t="str">
        <f>(IF(COUNTIF('Your Backlinks'!A:A,'Competitor 1'!B1969)+COUNTIF('Competitor 2'!B:B,'Competitor 1'!B1969)&gt;1,"Links","prospect"))</f>
        <v>prospect</v>
      </c>
    </row>
    <row r="1970" spans="1:14" x14ac:dyDescent="0.25">
      <c r="A1970" t="str">
        <f>(IF(COUNTIF('Your Backlinks'!L:L,'Competitor 1'!M1970),"Links","prospect"))</f>
        <v>prospect</v>
      </c>
      <c r="B1970" s="2" t="s">
        <v>5910</v>
      </c>
      <c r="C1970" s="2" t="s">
        <v>5911</v>
      </c>
      <c r="D1970" s="2" t="s">
        <v>2224</v>
      </c>
      <c r="E1970" s="2">
        <v>34</v>
      </c>
      <c r="F1970" s="2">
        <v>73</v>
      </c>
      <c r="G1970" s="2">
        <v>1</v>
      </c>
      <c r="H1970" s="2">
        <v>1897</v>
      </c>
      <c r="I1970" s="2" t="s">
        <v>10</v>
      </c>
      <c r="J1970" s="2" t="s">
        <v>11</v>
      </c>
      <c r="K1970" s="2" t="s">
        <v>12</v>
      </c>
      <c r="L1970" s="2" t="s">
        <v>2098</v>
      </c>
      <c r="M1970" t="str">
        <f t="shared" si="30"/>
        <v>http://www.sugarrae.com/</v>
      </c>
      <c r="N1970" t="str">
        <f>(IF(COUNTIF('Your Backlinks'!A:A,'Competitor 1'!B1970)+COUNTIF('Competitor 2'!B:B,'Competitor 1'!B1970)&gt;1,"Links","prospect"))</f>
        <v>prospect</v>
      </c>
    </row>
    <row r="1971" spans="1:14" x14ac:dyDescent="0.25">
      <c r="A1971" t="str">
        <f>(IF(COUNTIF('Your Backlinks'!L:L,'Competitor 1'!M1971),"Links","prospect"))</f>
        <v>prospect</v>
      </c>
      <c r="B1971" s="2" t="s">
        <v>5912</v>
      </c>
      <c r="C1971" s="2" t="s">
        <v>5913</v>
      </c>
      <c r="D1971" s="2" t="s">
        <v>5914</v>
      </c>
      <c r="E1971" s="2">
        <v>34</v>
      </c>
      <c r="F1971" s="2">
        <v>73</v>
      </c>
      <c r="G1971" s="2">
        <v>1</v>
      </c>
      <c r="H1971" s="2">
        <v>1897</v>
      </c>
      <c r="I1971" s="2" t="s">
        <v>10</v>
      </c>
      <c r="J1971" s="2" t="s">
        <v>11</v>
      </c>
      <c r="K1971" s="2" t="s">
        <v>12</v>
      </c>
      <c r="L1971" s="2" t="s">
        <v>2098</v>
      </c>
      <c r="M1971" t="str">
        <f t="shared" si="30"/>
        <v>http://www.sugarrae.com/</v>
      </c>
      <c r="N1971" t="str">
        <f>(IF(COUNTIF('Your Backlinks'!A:A,'Competitor 1'!B1971)+COUNTIF('Competitor 2'!B:B,'Competitor 1'!B1971)&gt;1,"Links","prospect"))</f>
        <v>prospect</v>
      </c>
    </row>
    <row r="1972" spans="1:14" x14ac:dyDescent="0.25">
      <c r="A1972" t="str">
        <f>(IF(COUNTIF('Your Backlinks'!L:L,'Competitor 1'!M1972),"Links","prospect"))</f>
        <v>prospect</v>
      </c>
      <c r="B1972" s="2" t="s">
        <v>5915</v>
      </c>
      <c r="C1972" s="2" t="s">
        <v>5916</v>
      </c>
      <c r="D1972" s="2" t="s">
        <v>2176</v>
      </c>
      <c r="E1972" s="2">
        <v>56</v>
      </c>
      <c r="F1972" s="2">
        <v>72</v>
      </c>
      <c r="G1972" s="2">
        <v>20</v>
      </c>
      <c r="H1972" s="2">
        <v>2233</v>
      </c>
      <c r="I1972" s="2" t="s">
        <v>10</v>
      </c>
      <c r="J1972" s="2" t="s">
        <v>11</v>
      </c>
      <c r="K1972" s="2" t="s">
        <v>12</v>
      </c>
      <c r="L1972" s="2" t="s">
        <v>2098</v>
      </c>
      <c r="M1972" t="str">
        <f t="shared" si="30"/>
        <v>http://cdixon.org/</v>
      </c>
      <c r="N1972" t="str">
        <f>(IF(COUNTIF('Your Backlinks'!A:A,'Competitor 1'!B1972)+COUNTIF('Competitor 2'!B:B,'Competitor 1'!B1972)&gt;1,"Links","prospect"))</f>
        <v>prospect</v>
      </c>
    </row>
    <row r="1973" spans="1:14" x14ac:dyDescent="0.25">
      <c r="A1973" t="str">
        <f>(IF(COUNTIF('Your Backlinks'!L:L,'Competitor 1'!M1973),"Links","prospect"))</f>
        <v>prospect</v>
      </c>
      <c r="B1973" s="2" t="s">
        <v>5917</v>
      </c>
      <c r="C1973" s="2" t="s">
        <v>5918</v>
      </c>
      <c r="D1973" s="2" t="s">
        <v>2176</v>
      </c>
      <c r="E1973" s="2">
        <v>56</v>
      </c>
      <c r="F1973" s="2">
        <v>72</v>
      </c>
      <c r="G1973" s="2">
        <v>15</v>
      </c>
      <c r="H1973" s="2">
        <v>2233</v>
      </c>
      <c r="I1973" s="2" t="s">
        <v>10</v>
      </c>
      <c r="J1973" s="2" t="s">
        <v>11</v>
      </c>
      <c r="K1973" s="2" t="s">
        <v>12</v>
      </c>
      <c r="L1973" s="2" t="s">
        <v>2098</v>
      </c>
      <c r="M1973" t="str">
        <f t="shared" si="30"/>
        <v>http://cdixon.org/</v>
      </c>
      <c r="N1973" t="str">
        <f>(IF(COUNTIF('Your Backlinks'!A:A,'Competitor 1'!B1973)+COUNTIF('Competitor 2'!B:B,'Competitor 1'!B1973)&gt;1,"Links","prospect"))</f>
        <v>prospect</v>
      </c>
    </row>
    <row r="1974" spans="1:14" x14ac:dyDescent="0.25">
      <c r="A1974" t="str">
        <f>(IF(COUNTIF('Your Backlinks'!L:L,'Competitor 1'!M1974),"Links","prospect"))</f>
        <v>prospect</v>
      </c>
      <c r="B1974" s="2" t="s">
        <v>5919</v>
      </c>
      <c r="C1974" s="2" t="s">
        <v>5920</v>
      </c>
      <c r="D1974" s="2" t="s">
        <v>2176</v>
      </c>
      <c r="E1974" s="2">
        <v>38</v>
      </c>
      <c r="F1974" s="2">
        <v>72</v>
      </c>
      <c r="G1974" s="2">
        <v>2</v>
      </c>
      <c r="H1974" s="2">
        <v>2233</v>
      </c>
      <c r="I1974" s="2" t="s">
        <v>10</v>
      </c>
      <c r="J1974" s="2" t="s">
        <v>11</v>
      </c>
      <c r="K1974" s="2" t="s">
        <v>12</v>
      </c>
      <c r="L1974" s="2" t="s">
        <v>2098</v>
      </c>
      <c r="M1974" t="str">
        <f t="shared" si="30"/>
        <v>http://cdixon.org/</v>
      </c>
      <c r="N1974" t="str">
        <f>(IF(COUNTIF('Your Backlinks'!A:A,'Competitor 1'!B1974)+COUNTIF('Competitor 2'!B:B,'Competitor 1'!B1974)&gt;1,"Links","prospect"))</f>
        <v>prospect</v>
      </c>
    </row>
    <row r="1975" spans="1:14" x14ac:dyDescent="0.25">
      <c r="A1975" t="str">
        <f>(IF(COUNTIF('Your Backlinks'!L:L,'Competitor 1'!M1975),"Links","prospect"))</f>
        <v>prospect</v>
      </c>
      <c r="B1975" s="2" t="s">
        <v>5921</v>
      </c>
      <c r="C1975" s="2" t="s">
        <v>5922</v>
      </c>
      <c r="D1975" s="2" t="s">
        <v>2176</v>
      </c>
      <c r="E1975" s="2">
        <v>31</v>
      </c>
      <c r="F1975" s="2">
        <v>72</v>
      </c>
      <c r="G1975" s="2">
        <v>1</v>
      </c>
      <c r="H1975" s="2">
        <v>2233</v>
      </c>
      <c r="I1975" s="2" t="s">
        <v>10</v>
      </c>
      <c r="J1975" s="2" t="s">
        <v>11</v>
      </c>
      <c r="K1975" s="2" t="s">
        <v>12</v>
      </c>
      <c r="L1975" s="2" t="s">
        <v>2098</v>
      </c>
      <c r="M1975" t="str">
        <f t="shared" si="30"/>
        <v>http://cdixon.org/</v>
      </c>
      <c r="N1975" t="str">
        <f>(IF(COUNTIF('Your Backlinks'!A:A,'Competitor 1'!B1975)+COUNTIF('Competitor 2'!B:B,'Competitor 1'!B1975)&gt;1,"Links","prospect"))</f>
        <v>prospect</v>
      </c>
    </row>
    <row r="1976" spans="1:14" x14ac:dyDescent="0.25">
      <c r="A1976" t="str">
        <f>(IF(COUNTIF('Your Backlinks'!L:L,'Competitor 1'!M1976),"Links","prospect"))</f>
        <v>prospect</v>
      </c>
      <c r="B1976" s="2" t="s">
        <v>5923</v>
      </c>
      <c r="C1976" s="2" t="s">
        <v>5924</v>
      </c>
      <c r="D1976" s="2" t="s">
        <v>2176</v>
      </c>
      <c r="E1976" s="2">
        <v>31</v>
      </c>
      <c r="F1976" s="2">
        <v>72</v>
      </c>
      <c r="G1976" s="2">
        <v>1</v>
      </c>
      <c r="H1976" s="2">
        <v>2233</v>
      </c>
      <c r="I1976" s="2" t="s">
        <v>10</v>
      </c>
      <c r="J1976" s="2" t="s">
        <v>11</v>
      </c>
      <c r="K1976" s="2" t="s">
        <v>12</v>
      </c>
      <c r="L1976" s="2" t="s">
        <v>2098</v>
      </c>
      <c r="M1976" t="str">
        <f t="shared" si="30"/>
        <v>http://cdixon.org/</v>
      </c>
      <c r="N1976" t="str">
        <f>(IF(COUNTIF('Your Backlinks'!A:A,'Competitor 1'!B1976)+COUNTIF('Competitor 2'!B:B,'Competitor 1'!B1976)&gt;1,"Links","prospect"))</f>
        <v>prospect</v>
      </c>
    </row>
    <row r="1977" spans="1:14" x14ac:dyDescent="0.25">
      <c r="A1977" t="str">
        <f>(IF(COUNTIF('Your Backlinks'!L:L,'Competitor 1'!M1977),"Links","prospect"))</f>
        <v>prospect</v>
      </c>
      <c r="B1977" s="2" t="s">
        <v>5925</v>
      </c>
      <c r="C1977" s="2"/>
      <c r="D1977" s="2" t="s">
        <v>2176</v>
      </c>
      <c r="E1977" s="2">
        <v>31</v>
      </c>
      <c r="F1977" s="2">
        <v>72</v>
      </c>
      <c r="G1977" s="2">
        <v>1</v>
      </c>
      <c r="H1977" s="2">
        <v>2233</v>
      </c>
      <c r="I1977" s="2" t="s">
        <v>10</v>
      </c>
      <c r="J1977" s="2" t="s">
        <v>11</v>
      </c>
      <c r="K1977" s="2" t="s">
        <v>12</v>
      </c>
      <c r="L1977" s="2" t="s">
        <v>2098</v>
      </c>
      <c r="M1977" t="str">
        <f t="shared" si="30"/>
        <v>http://cdixon.org/</v>
      </c>
      <c r="N1977" t="str">
        <f>(IF(COUNTIF('Your Backlinks'!A:A,'Competitor 1'!B1977)+COUNTIF('Competitor 2'!B:B,'Competitor 1'!B1977)&gt;1,"Links","prospect"))</f>
        <v>prospect</v>
      </c>
    </row>
    <row r="1978" spans="1:14" x14ac:dyDescent="0.25">
      <c r="A1978" t="str">
        <f>(IF(COUNTIF('Your Backlinks'!L:L,'Competitor 1'!M1978),"Links","prospect"))</f>
        <v>prospect</v>
      </c>
      <c r="B1978" s="2" t="s">
        <v>5926</v>
      </c>
      <c r="C1978" s="2" t="s">
        <v>5927</v>
      </c>
      <c r="D1978" s="2" t="s">
        <v>2176</v>
      </c>
      <c r="E1978" s="2">
        <v>30</v>
      </c>
      <c r="F1978" s="2">
        <v>72</v>
      </c>
      <c r="G1978" s="2">
        <v>1</v>
      </c>
      <c r="H1978" s="2">
        <v>2233</v>
      </c>
      <c r="I1978" s="2" t="s">
        <v>10</v>
      </c>
      <c r="J1978" s="2" t="s">
        <v>11</v>
      </c>
      <c r="K1978" s="2" t="s">
        <v>12</v>
      </c>
      <c r="L1978" s="2" t="s">
        <v>2098</v>
      </c>
      <c r="M1978" t="str">
        <f t="shared" si="30"/>
        <v>http://cdixon.org/</v>
      </c>
      <c r="N1978" t="str">
        <f>(IF(COUNTIF('Your Backlinks'!A:A,'Competitor 1'!B1978)+COUNTIF('Competitor 2'!B:B,'Competitor 1'!B1978)&gt;1,"Links","prospect"))</f>
        <v>prospect</v>
      </c>
    </row>
    <row r="1979" spans="1:14" x14ac:dyDescent="0.25">
      <c r="A1979" t="str">
        <f>(IF(COUNTIF('Your Backlinks'!L:L,'Competitor 1'!M1979),"Links","prospect"))</f>
        <v>prospect</v>
      </c>
      <c r="B1979" s="2" t="s">
        <v>5928</v>
      </c>
      <c r="C1979" s="2" t="s">
        <v>5929</v>
      </c>
      <c r="D1979" s="2" t="s">
        <v>2176</v>
      </c>
      <c r="E1979" s="2">
        <v>30</v>
      </c>
      <c r="F1979" s="2">
        <v>72</v>
      </c>
      <c r="G1979" s="2">
        <v>1</v>
      </c>
      <c r="H1979" s="2">
        <v>2233</v>
      </c>
      <c r="I1979" s="2" t="s">
        <v>10</v>
      </c>
      <c r="J1979" s="2" t="s">
        <v>11</v>
      </c>
      <c r="K1979" s="2" t="s">
        <v>12</v>
      </c>
      <c r="L1979" s="2" t="s">
        <v>2098</v>
      </c>
      <c r="M1979" t="str">
        <f t="shared" si="30"/>
        <v>http://cdixon.org/</v>
      </c>
      <c r="N1979" t="str">
        <f>(IF(COUNTIF('Your Backlinks'!A:A,'Competitor 1'!B1979)+COUNTIF('Competitor 2'!B:B,'Competitor 1'!B1979)&gt;1,"Links","prospect"))</f>
        <v>prospect</v>
      </c>
    </row>
    <row r="1980" spans="1:14" x14ac:dyDescent="0.25">
      <c r="A1980" t="str">
        <f>(IF(COUNTIF('Your Backlinks'!L:L,'Competitor 1'!M1980),"Links","prospect"))</f>
        <v>prospect</v>
      </c>
      <c r="B1980" s="2" t="s">
        <v>5930</v>
      </c>
      <c r="C1980" s="2" t="s">
        <v>5931</v>
      </c>
      <c r="D1980" s="2" t="s">
        <v>2176</v>
      </c>
      <c r="E1980" s="2">
        <v>30</v>
      </c>
      <c r="F1980" s="2">
        <v>72</v>
      </c>
      <c r="G1980" s="2">
        <v>1</v>
      </c>
      <c r="H1980" s="2">
        <v>2233</v>
      </c>
      <c r="I1980" s="2" t="s">
        <v>10</v>
      </c>
      <c r="J1980" s="2" t="s">
        <v>11</v>
      </c>
      <c r="K1980" s="2" t="s">
        <v>12</v>
      </c>
      <c r="L1980" s="2" t="s">
        <v>2098</v>
      </c>
      <c r="M1980" t="str">
        <f t="shared" si="30"/>
        <v>http://cdixon.org/</v>
      </c>
      <c r="N1980" t="str">
        <f>(IF(COUNTIF('Your Backlinks'!A:A,'Competitor 1'!B1980)+COUNTIF('Competitor 2'!B:B,'Competitor 1'!B1980)&gt;1,"Links","prospect"))</f>
        <v>prospect</v>
      </c>
    </row>
    <row r="1981" spans="1:14" x14ac:dyDescent="0.25">
      <c r="A1981" t="str">
        <f>(IF(COUNTIF('Your Backlinks'!L:L,'Competitor 1'!M1981),"Links","prospect"))</f>
        <v>prospect</v>
      </c>
      <c r="B1981" s="2" t="s">
        <v>5932</v>
      </c>
      <c r="C1981" s="2" t="s">
        <v>5933</v>
      </c>
      <c r="D1981" s="2" t="s">
        <v>2098</v>
      </c>
      <c r="E1981" s="2">
        <v>43</v>
      </c>
      <c r="F1981" s="2">
        <v>73</v>
      </c>
      <c r="G1981" s="2">
        <v>3</v>
      </c>
      <c r="H1981" s="2">
        <v>3361</v>
      </c>
      <c r="I1981" s="2" t="s">
        <v>11</v>
      </c>
      <c r="J1981" s="2" t="s">
        <v>11</v>
      </c>
      <c r="K1981" s="2" t="s">
        <v>12</v>
      </c>
      <c r="L1981" s="2" t="s">
        <v>2098</v>
      </c>
      <c r="M1981" t="str">
        <f t="shared" si="30"/>
        <v>http://twitaholic.com/</v>
      </c>
      <c r="N1981" t="str">
        <f>(IF(COUNTIF('Your Backlinks'!A:A,'Competitor 1'!B1981)+COUNTIF('Competitor 2'!B:B,'Competitor 1'!B1981)&gt;1,"Links","prospect"))</f>
        <v>prospect</v>
      </c>
    </row>
    <row r="1982" spans="1:14" x14ac:dyDescent="0.25">
      <c r="A1982" t="str">
        <f>(IF(COUNTIF('Your Backlinks'!L:L,'Competitor 1'!M1982),"Links","prospect"))</f>
        <v>prospect</v>
      </c>
      <c r="B1982" s="2" t="s">
        <v>5934</v>
      </c>
      <c r="C1982" s="2" t="s">
        <v>5933</v>
      </c>
      <c r="D1982" s="2" t="s">
        <v>2098</v>
      </c>
      <c r="E1982" s="2">
        <v>37</v>
      </c>
      <c r="F1982" s="2">
        <v>73</v>
      </c>
      <c r="G1982" s="2">
        <v>3</v>
      </c>
      <c r="H1982" s="2">
        <v>3361</v>
      </c>
      <c r="I1982" s="2" t="s">
        <v>11</v>
      </c>
      <c r="J1982" s="2" t="s">
        <v>11</v>
      </c>
      <c r="K1982" s="2" t="s">
        <v>12</v>
      </c>
      <c r="L1982" s="2" t="s">
        <v>2098</v>
      </c>
      <c r="M1982" t="str">
        <f t="shared" si="30"/>
        <v>http://twitaholic.com/</v>
      </c>
      <c r="N1982" t="str">
        <f>(IF(COUNTIF('Your Backlinks'!A:A,'Competitor 1'!B1982)+COUNTIF('Competitor 2'!B:B,'Competitor 1'!B1982)&gt;1,"Links","prospect"))</f>
        <v>prospect</v>
      </c>
    </row>
    <row r="1983" spans="1:14" x14ac:dyDescent="0.25">
      <c r="A1983" t="str">
        <f>(IF(COUNTIF('Your Backlinks'!L:L,'Competitor 1'!M1983),"Links","prospect"))</f>
        <v>prospect</v>
      </c>
      <c r="B1983" s="2" t="s">
        <v>5935</v>
      </c>
      <c r="C1983" s="2" t="s">
        <v>5936</v>
      </c>
      <c r="D1983" s="2" t="s">
        <v>2123</v>
      </c>
      <c r="E1983" s="2">
        <v>31</v>
      </c>
      <c r="F1983" s="2">
        <v>73</v>
      </c>
      <c r="G1983" s="2">
        <v>1</v>
      </c>
      <c r="H1983" s="2">
        <v>3361</v>
      </c>
      <c r="I1983" s="2" t="s">
        <v>11</v>
      </c>
      <c r="J1983" s="2" t="s">
        <v>11</v>
      </c>
      <c r="K1983" s="2" t="s">
        <v>12</v>
      </c>
      <c r="L1983" s="2" t="s">
        <v>2098</v>
      </c>
      <c r="M1983" t="str">
        <f t="shared" si="30"/>
        <v>http://twitaholic.com/</v>
      </c>
      <c r="N1983" t="str">
        <f>(IF(COUNTIF('Your Backlinks'!A:A,'Competitor 1'!B1983)+COUNTIF('Competitor 2'!B:B,'Competitor 1'!B1983)&gt;1,"Links","prospect"))</f>
        <v>prospect</v>
      </c>
    </row>
    <row r="1984" spans="1:14" x14ac:dyDescent="0.25">
      <c r="A1984" t="str">
        <f>(IF(COUNTIF('Your Backlinks'!L:L,'Competitor 1'!M1984),"Links","prospect"))</f>
        <v>prospect</v>
      </c>
      <c r="B1984" s="2" t="s">
        <v>5937</v>
      </c>
      <c r="C1984" s="2" t="s">
        <v>5938</v>
      </c>
      <c r="D1984" s="2" t="s">
        <v>2116</v>
      </c>
      <c r="E1984" s="2">
        <v>45</v>
      </c>
      <c r="F1984" s="2">
        <v>73</v>
      </c>
      <c r="G1984" s="2">
        <v>16</v>
      </c>
      <c r="H1984" s="2">
        <v>26449</v>
      </c>
      <c r="I1984" s="2" t="s">
        <v>11</v>
      </c>
      <c r="J1984" s="2" t="s">
        <v>11</v>
      </c>
      <c r="K1984" s="2" t="s">
        <v>12</v>
      </c>
      <c r="L1984" s="2" t="s">
        <v>2098</v>
      </c>
      <c r="M1984" t="str">
        <f t="shared" si="30"/>
        <v>http://linkbuilding.startkabel.nl/</v>
      </c>
      <c r="N1984" t="str">
        <f>(IF(COUNTIF('Your Backlinks'!A:A,'Competitor 1'!B1984)+COUNTIF('Competitor 2'!B:B,'Competitor 1'!B1984)&gt;1,"Links","prospect"))</f>
        <v>prospect</v>
      </c>
    </row>
    <row r="1985" spans="1:14" x14ac:dyDescent="0.25">
      <c r="A1985" t="str">
        <f>(IF(COUNTIF('Your Backlinks'!L:L,'Competitor 1'!M1985),"Links","prospect"))</f>
        <v>prospect</v>
      </c>
      <c r="B1985" s="2" t="s">
        <v>5939</v>
      </c>
      <c r="C1985" s="2" t="s">
        <v>5940</v>
      </c>
      <c r="D1985" s="2" t="s">
        <v>2113</v>
      </c>
      <c r="E1985" s="2">
        <v>64</v>
      </c>
      <c r="F1985" s="2">
        <v>73</v>
      </c>
      <c r="G1985" s="2">
        <v>53</v>
      </c>
      <c r="H1985" s="2">
        <v>10665</v>
      </c>
      <c r="I1985" s="2" t="s">
        <v>10</v>
      </c>
      <c r="J1985" s="2" t="s">
        <v>11</v>
      </c>
      <c r="K1985" s="2" t="s">
        <v>12</v>
      </c>
      <c r="L1985" s="2" t="s">
        <v>2098</v>
      </c>
      <c r="M1985" t="str">
        <f t="shared" si="30"/>
        <v>http://inboundmarketing.com/</v>
      </c>
      <c r="N1985" t="str">
        <f>(IF(COUNTIF('Your Backlinks'!A:A,'Competitor 1'!B1985)+COUNTIF('Competitor 2'!B:B,'Competitor 1'!B1985)&gt;1,"Links","prospect"))</f>
        <v>prospect</v>
      </c>
    </row>
    <row r="1986" spans="1:14" x14ac:dyDescent="0.25">
      <c r="A1986" t="str">
        <f>(IF(COUNTIF('Your Backlinks'!L:L,'Competitor 1'!M1986),"Links","prospect"))</f>
        <v>prospect</v>
      </c>
      <c r="B1986" s="2" t="s">
        <v>5941</v>
      </c>
      <c r="C1986" s="2" t="s">
        <v>5942</v>
      </c>
      <c r="D1986" s="2" t="s">
        <v>2113</v>
      </c>
      <c r="E1986" s="2">
        <v>60</v>
      </c>
      <c r="F1986" s="2">
        <v>73</v>
      </c>
      <c r="G1986" s="2">
        <v>30</v>
      </c>
      <c r="H1986" s="2">
        <v>10665</v>
      </c>
      <c r="I1986" s="2" t="s">
        <v>10</v>
      </c>
      <c r="J1986" s="2" t="s">
        <v>11</v>
      </c>
      <c r="K1986" s="2" t="s">
        <v>12</v>
      </c>
      <c r="L1986" s="2" t="s">
        <v>2098</v>
      </c>
      <c r="M1986" t="str">
        <f t="shared" ref="M1986:M2049" si="31">LEFT(B1986,FIND("/",B1986,8))</f>
        <v>http://www.inboundmarketing.com/</v>
      </c>
      <c r="N1986" t="str">
        <f>(IF(COUNTIF('Your Backlinks'!A:A,'Competitor 1'!B1986)+COUNTIF('Competitor 2'!B:B,'Competitor 1'!B1986)&gt;1,"Links","prospect"))</f>
        <v>prospect</v>
      </c>
    </row>
    <row r="1987" spans="1:14" x14ac:dyDescent="0.25">
      <c r="A1987" t="str">
        <f>(IF(COUNTIF('Your Backlinks'!L:L,'Competitor 1'!M1987),"Links","prospect"))</f>
        <v>prospect</v>
      </c>
      <c r="B1987" s="2" t="s">
        <v>5943</v>
      </c>
      <c r="C1987" s="2" t="s">
        <v>5944</v>
      </c>
      <c r="D1987" s="2" t="s">
        <v>2113</v>
      </c>
      <c r="E1987" s="2">
        <v>55</v>
      </c>
      <c r="F1987" s="2">
        <v>73</v>
      </c>
      <c r="G1987" s="2">
        <v>11</v>
      </c>
      <c r="H1987" s="2">
        <v>10665</v>
      </c>
      <c r="I1987" s="2" t="s">
        <v>10</v>
      </c>
      <c r="J1987" s="2" t="s">
        <v>11</v>
      </c>
      <c r="K1987" s="2" t="s">
        <v>12</v>
      </c>
      <c r="L1987" s="2" t="s">
        <v>2098</v>
      </c>
      <c r="M1987" t="str">
        <f t="shared" si="31"/>
        <v>http://inboundmarketing.com/</v>
      </c>
      <c r="N1987" t="str">
        <f>(IF(COUNTIF('Your Backlinks'!A:A,'Competitor 1'!B1987)+COUNTIF('Competitor 2'!B:B,'Competitor 1'!B1987)&gt;1,"Links","prospect"))</f>
        <v>prospect</v>
      </c>
    </row>
    <row r="1988" spans="1:14" x14ac:dyDescent="0.25">
      <c r="A1988" t="str">
        <f>(IF(COUNTIF('Your Backlinks'!L:L,'Competitor 1'!M1988),"Links","prospect"))</f>
        <v>prospect</v>
      </c>
      <c r="B1988" s="2" t="s">
        <v>5945</v>
      </c>
      <c r="C1988" s="2" t="s">
        <v>5942</v>
      </c>
      <c r="D1988" s="2" t="s">
        <v>2113</v>
      </c>
      <c r="E1988" s="2">
        <v>49</v>
      </c>
      <c r="F1988" s="2">
        <v>73</v>
      </c>
      <c r="G1988" s="2">
        <v>7</v>
      </c>
      <c r="H1988" s="2">
        <v>10665</v>
      </c>
      <c r="I1988" s="2" t="s">
        <v>10</v>
      </c>
      <c r="J1988" s="2" t="s">
        <v>11</v>
      </c>
      <c r="K1988" s="2" t="s">
        <v>12</v>
      </c>
      <c r="L1988" s="2" t="s">
        <v>2098</v>
      </c>
      <c r="M1988" t="str">
        <f t="shared" si="31"/>
        <v>http://inboundmarketing.com/</v>
      </c>
      <c r="N1988" t="str">
        <f>(IF(COUNTIF('Your Backlinks'!A:A,'Competitor 1'!B1988)+COUNTIF('Competitor 2'!B:B,'Competitor 1'!B1988)&gt;1,"Links","prospect"))</f>
        <v>prospect</v>
      </c>
    </row>
    <row r="1989" spans="1:14" x14ac:dyDescent="0.25">
      <c r="A1989" t="str">
        <f>(IF(COUNTIF('Your Backlinks'!L:L,'Competitor 1'!M1989),"Links","prospect"))</f>
        <v>prospect</v>
      </c>
      <c r="B1989" s="2" t="s">
        <v>5946</v>
      </c>
      <c r="C1989" s="2" t="s">
        <v>5944</v>
      </c>
      <c r="D1989" s="2" t="s">
        <v>2113</v>
      </c>
      <c r="E1989" s="2">
        <v>48</v>
      </c>
      <c r="F1989" s="2">
        <v>73</v>
      </c>
      <c r="G1989" s="2">
        <v>8</v>
      </c>
      <c r="H1989" s="2">
        <v>10665</v>
      </c>
      <c r="I1989" s="2" t="s">
        <v>10</v>
      </c>
      <c r="J1989" s="2" t="s">
        <v>11</v>
      </c>
      <c r="K1989" s="2" t="s">
        <v>12</v>
      </c>
      <c r="L1989" s="2" t="s">
        <v>2098</v>
      </c>
      <c r="M1989" t="str">
        <f t="shared" si="31"/>
        <v>http://www.inboundmarketing.com/</v>
      </c>
      <c r="N1989" t="str">
        <f>(IF(COUNTIF('Your Backlinks'!A:A,'Competitor 1'!B1989)+COUNTIF('Competitor 2'!B:B,'Competitor 1'!B1989)&gt;1,"Links","prospect"))</f>
        <v>prospect</v>
      </c>
    </row>
    <row r="1990" spans="1:14" x14ac:dyDescent="0.25">
      <c r="A1990" t="str">
        <f>(IF(COUNTIF('Your Backlinks'!L:L,'Competitor 1'!M1990),"Links","prospect"))</f>
        <v>prospect</v>
      </c>
      <c r="B1990" s="2" t="s">
        <v>5947</v>
      </c>
      <c r="C1990" s="2" t="s">
        <v>5940</v>
      </c>
      <c r="D1990" s="2" t="s">
        <v>2113</v>
      </c>
      <c r="E1990" s="2">
        <v>47</v>
      </c>
      <c r="F1990" s="2">
        <v>73</v>
      </c>
      <c r="G1990" s="2">
        <v>6</v>
      </c>
      <c r="H1990" s="2">
        <v>10665</v>
      </c>
      <c r="I1990" s="2" t="s">
        <v>10</v>
      </c>
      <c r="J1990" s="2" t="s">
        <v>11</v>
      </c>
      <c r="K1990" s="2" t="s">
        <v>12</v>
      </c>
      <c r="L1990" s="2" t="s">
        <v>2098</v>
      </c>
      <c r="M1990" t="str">
        <f t="shared" si="31"/>
        <v>http://www.inboundmarketing.com/</v>
      </c>
      <c r="N1990" t="str">
        <f>(IF(COUNTIF('Your Backlinks'!A:A,'Competitor 1'!B1990)+COUNTIF('Competitor 2'!B:B,'Competitor 1'!B1990)&gt;1,"Links","prospect"))</f>
        <v>prospect</v>
      </c>
    </row>
    <row r="1991" spans="1:14" x14ac:dyDescent="0.25">
      <c r="A1991" t="str">
        <f>(IF(COUNTIF('Your Backlinks'!L:L,'Competitor 1'!M1991),"Links","prospect"))</f>
        <v>prospect</v>
      </c>
      <c r="B1991" s="2" t="s">
        <v>5948</v>
      </c>
      <c r="C1991" s="2" t="s">
        <v>5949</v>
      </c>
      <c r="D1991" s="2" t="s">
        <v>2176</v>
      </c>
      <c r="E1991" s="2">
        <v>56</v>
      </c>
      <c r="F1991" s="2">
        <v>75</v>
      </c>
      <c r="G1991" s="2">
        <v>19</v>
      </c>
      <c r="H1991" s="2">
        <v>4747</v>
      </c>
      <c r="I1991" s="2" t="s">
        <v>10</v>
      </c>
      <c r="J1991" s="2" t="s">
        <v>11</v>
      </c>
      <c r="K1991" s="2" t="s">
        <v>12</v>
      </c>
      <c r="L1991" s="2" t="s">
        <v>2098</v>
      </c>
      <c r="M1991" t="str">
        <f t="shared" si="31"/>
        <v>http://blog.kissmetrics.com/</v>
      </c>
      <c r="N1991" t="str">
        <f>(IF(COUNTIF('Your Backlinks'!A:A,'Competitor 1'!B1991)+COUNTIF('Competitor 2'!B:B,'Competitor 1'!B1991)&gt;1,"Links","prospect"))</f>
        <v>prospect</v>
      </c>
    </row>
    <row r="1992" spans="1:14" x14ac:dyDescent="0.25">
      <c r="A1992" t="str">
        <f>(IF(COUNTIF('Your Backlinks'!L:L,'Competitor 1'!M1992),"Links","prospect"))</f>
        <v>prospect</v>
      </c>
      <c r="B1992" s="2" t="s">
        <v>5950</v>
      </c>
      <c r="C1992" s="2" t="s">
        <v>5951</v>
      </c>
      <c r="D1992" s="2" t="s">
        <v>2116</v>
      </c>
      <c r="E1992" s="2">
        <v>71</v>
      </c>
      <c r="F1992" s="2">
        <v>75</v>
      </c>
      <c r="G1992" s="2">
        <v>165</v>
      </c>
      <c r="H1992" s="2">
        <v>3994</v>
      </c>
      <c r="I1992" s="2" t="s">
        <v>10</v>
      </c>
      <c r="J1992" s="2" t="s">
        <v>11</v>
      </c>
      <c r="K1992" s="2" t="s">
        <v>12</v>
      </c>
      <c r="L1992" s="2" t="s">
        <v>2098</v>
      </c>
      <c r="M1992" t="str">
        <f t="shared" si="31"/>
        <v>http://www.avivadirectory.com/</v>
      </c>
      <c r="N1992" t="str">
        <f>(IF(COUNTIF('Your Backlinks'!A:A,'Competitor 1'!B1992)+COUNTIF('Competitor 2'!B:B,'Competitor 1'!B1992)&gt;1,"Links","prospect"))</f>
        <v>prospect</v>
      </c>
    </row>
    <row r="1993" spans="1:14" x14ac:dyDescent="0.25">
      <c r="A1993" t="str">
        <f>(IF(COUNTIF('Your Backlinks'!L:L,'Competitor 1'!M1993),"Links","prospect"))</f>
        <v>prospect</v>
      </c>
      <c r="B1993" s="2" t="s">
        <v>5952</v>
      </c>
      <c r="C1993" s="2" t="s">
        <v>5953</v>
      </c>
      <c r="D1993" s="2" t="s">
        <v>2449</v>
      </c>
      <c r="E1993" s="2">
        <v>57</v>
      </c>
      <c r="F1993" s="2">
        <v>75</v>
      </c>
      <c r="G1993" s="2">
        <v>21</v>
      </c>
      <c r="H1993" s="2">
        <v>3994</v>
      </c>
      <c r="I1993" s="2" t="s">
        <v>10</v>
      </c>
      <c r="J1993" s="2" t="s">
        <v>11</v>
      </c>
      <c r="K1993" s="2" t="s">
        <v>12</v>
      </c>
      <c r="L1993" s="2" t="s">
        <v>2098</v>
      </c>
      <c r="M1993" t="str">
        <f t="shared" si="31"/>
        <v>http://www.avivadirectory.com/</v>
      </c>
      <c r="N1993" t="str">
        <f>(IF(COUNTIF('Your Backlinks'!A:A,'Competitor 1'!B1993)+COUNTIF('Competitor 2'!B:B,'Competitor 1'!B1993)&gt;1,"Links","prospect"))</f>
        <v>prospect</v>
      </c>
    </row>
    <row r="1994" spans="1:14" x14ac:dyDescent="0.25">
      <c r="A1994" t="str">
        <f>(IF(COUNTIF('Your Backlinks'!L:L,'Competitor 1'!M1994),"Links","prospect"))</f>
        <v>prospect</v>
      </c>
      <c r="B1994" s="2" t="s">
        <v>5954</v>
      </c>
      <c r="C1994" s="2" t="s">
        <v>5955</v>
      </c>
      <c r="D1994" s="2" t="s">
        <v>2444</v>
      </c>
      <c r="E1994" s="2">
        <v>45</v>
      </c>
      <c r="F1994" s="2">
        <v>75</v>
      </c>
      <c r="G1994" s="2">
        <v>5</v>
      </c>
      <c r="H1994" s="2">
        <v>3994</v>
      </c>
      <c r="I1994" s="2" t="s">
        <v>11</v>
      </c>
      <c r="J1994" s="2" t="s">
        <v>11</v>
      </c>
      <c r="K1994" s="2" t="s">
        <v>12</v>
      </c>
      <c r="L1994" s="2" t="s">
        <v>2098</v>
      </c>
      <c r="M1994" t="str">
        <f t="shared" si="31"/>
        <v>http://www.avivadirectory.com/</v>
      </c>
      <c r="N1994" t="str">
        <f>(IF(COUNTIF('Your Backlinks'!A:A,'Competitor 1'!B1994)+COUNTIF('Competitor 2'!B:B,'Competitor 1'!B1994)&gt;1,"Links","prospect"))</f>
        <v>prospect</v>
      </c>
    </row>
    <row r="1995" spans="1:14" x14ac:dyDescent="0.25">
      <c r="A1995" t="str">
        <f>(IF(COUNTIF('Your Backlinks'!L:L,'Competitor 1'!M1995),"Links","prospect"))</f>
        <v>prospect</v>
      </c>
      <c r="B1995" s="2" t="s">
        <v>5956</v>
      </c>
      <c r="C1995" s="2" t="s">
        <v>5957</v>
      </c>
      <c r="D1995" s="2" t="s">
        <v>2116</v>
      </c>
      <c r="E1995" s="2">
        <v>31</v>
      </c>
      <c r="F1995" s="2">
        <v>75</v>
      </c>
      <c r="G1995" s="2">
        <v>1</v>
      </c>
      <c r="H1995" s="2">
        <v>3994</v>
      </c>
      <c r="I1995" s="2" t="s">
        <v>10</v>
      </c>
      <c r="J1995" s="2" t="s">
        <v>11</v>
      </c>
      <c r="K1995" s="2" t="s">
        <v>12</v>
      </c>
      <c r="L1995" s="2" t="s">
        <v>2098</v>
      </c>
      <c r="M1995" t="str">
        <f t="shared" si="31"/>
        <v>http://www.avivadirectory.com/</v>
      </c>
      <c r="N1995" t="str">
        <f>(IF(COUNTIF('Your Backlinks'!A:A,'Competitor 1'!B1995)+COUNTIF('Competitor 2'!B:B,'Competitor 1'!B1995)&gt;1,"Links","prospect"))</f>
        <v>prospect</v>
      </c>
    </row>
    <row r="1996" spans="1:14" x14ac:dyDescent="0.25">
      <c r="A1996" t="str">
        <f>(IF(COUNTIF('Your Backlinks'!L:L,'Competitor 1'!M1996),"Links","prospect"))</f>
        <v>prospect</v>
      </c>
      <c r="B1996" s="2" t="s">
        <v>5958</v>
      </c>
      <c r="C1996" s="2" t="s">
        <v>5959</v>
      </c>
      <c r="D1996" s="2" t="s">
        <v>2224</v>
      </c>
      <c r="E1996" s="2">
        <v>31</v>
      </c>
      <c r="F1996" s="2">
        <v>75</v>
      </c>
      <c r="G1996" s="2">
        <v>1</v>
      </c>
      <c r="H1996" s="2">
        <v>3994</v>
      </c>
      <c r="I1996" s="2" t="s">
        <v>10</v>
      </c>
      <c r="J1996" s="2" t="s">
        <v>11</v>
      </c>
      <c r="K1996" s="2" t="s">
        <v>12</v>
      </c>
      <c r="L1996" s="2" t="s">
        <v>2098</v>
      </c>
      <c r="M1996" t="str">
        <f t="shared" si="31"/>
        <v>http://www.avivadirectory.com/</v>
      </c>
      <c r="N1996" t="str">
        <f>(IF(COUNTIF('Your Backlinks'!A:A,'Competitor 1'!B1996)+COUNTIF('Competitor 2'!B:B,'Competitor 1'!B1996)&gt;1,"Links","prospect"))</f>
        <v>prospect</v>
      </c>
    </row>
    <row r="1997" spans="1:14" x14ac:dyDescent="0.25">
      <c r="A1997" t="str">
        <f>(IF(COUNTIF('Your Backlinks'!L:L,'Competitor 1'!M1997),"Links","prospect"))</f>
        <v>prospect</v>
      </c>
      <c r="B1997" s="2" t="s">
        <v>5960</v>
      </c>
      <c r="C1997" s="2" t="s">
        <v>5961</v>
      </c>
      <c r="D1997" s="2" t="s">
        <v>5962</v>
      </c>
      <c r="E1997" s="2">
        <v>55</v>
      </c>
      <c r="F1997" s="2">
        <v>75</v>
      </c>
      <c r="G1997" s="2">
        <v>30</v>
      </c>
      <c r="H1997" s="2">
        <v>4678</v>
      </c>
      <c r="I1997" s="2" t="s">
        <v>10</v>
      </c>
      <c r="J1997" s="2" t="s">
        <v>11</v>
      </c>
      <c r="K1997" s="2" t="s">
        <v>12</v>
      </c>
      <c r="L1997" s="2" t="s">
        <v>2098</v>
      </c>
      <c r="M1997" t="str">
        <f t="shared" si="31"/>
        <v>http://designm.ag/</v>
      </c>
      <c r="N1997" t="str">
        <f>(IF(COUNTIF('Your Backlinks'!A:A,'Competitor 1'!B1997)+COUNTIF('Competitor 2'!B:B,'Competitor 1'!B1997)&gt;1,"Links","prospect"))</f>
        <v>prospect</v>
      </c>
    </row>
    <row r="1998" spans="1:14" x14ac:dyDescent="0.25">
      <c r="A1998" t="str">
        <f>(IF(COUNTIF('Your Backlinks'!L:L,'Competitor 1'!M1998),"Links","prospect"))</f>
        <v>prospect</v>
      </c>
      <c r="B1998" s="2" t="s">
        <v>5963</v>
      </c>
      <c r="C1998" s="2" t="s">
        <v>5964</v>
      </c>
      <c r="D1998" s="2" t="s">
        <v>2113</v>
      </c>
      <c r="E1998" s="2">
        <v>34</v>
      </c>
      <c r="F1998" s="2">
        <v>75</v>
      </c>
      <c r="G1998" s="2">
        <v>2</v>
      </c>
      <c r="H1998" s="2">
        <v>2860</v>
      </c>
      <c r="I1998" s="2" t="s">
        <v>10</v>
      </c>
      <c r="J1998" s="2" t="s">
        <v>11</v>
      </c>
      <c r="K1998" s="2" t="s">
        <v>12</v>
      </c>
      <c r="L1998" s="2" t="s">
        <v>2098</v>
      </c>
      <c r="M1998" t="str">
        <f t="shared" si="31"/>
        <v>http://www.techvibes.com/</v>
      </c>
      <c r="N1998" t="str">
        <f>(IF(COUNTIF('Your Backlinks'!A:A,'Competitor 1'!B1998)+COUNTIF('Competitor 2'!B:B,'Competitor 1'!B1998)&gt;1,"Links","prospect"))</f>
        <v>prospect</v>
      </c>
    </row>
    <row r="1999" spans="1:14" x14ac:dyDescent="0.25">
      <c r="A1999" t="str">
        <f>(IF(COUNTIF('Your Backlinks'!L:L,'Competitor 1'!M1999),"Links","prospect"))</f>
        <v>prospect</v>
      </c>
      <c r="B1999" s="2" t="s">
        <v>5965</v>
      </c>
      <c r="C1999" s="2" t="s">
        <v>5966</v>
      </c>
      <c r="D1999" s="2" t="s">
        <v>2113</v>
      </c>
      <c r="E1999" s="2">
        <v>48</v>
      </c>
      <c r="F1999" s="2">
        <v>75</v>
      </c>
      <c r="G1999" s="2">
        <v>9</v>
      </c>
      <c r="H1999" s="2">
        <v>2631</v>
      </c>
      <c r="I1999" s="2" t="s">
        <v>10</v>
      </c>
      <c r="J1999" s="2" t="s">
        <v>11</v>
      </c>
      <c r="K1999" s="2" t="s">
        <v>12</v>
      </c>
      <c r="L1999" s="2" t="s">
        <v>2098</v>
      </c>
      <c r="M1999" t="str">
        <f t="shared" si="31"/>
        <v>http://www.wpdfd.com/</v>
      </c>
      <c r="N1999" t="str">
        <f>(IF(COUNTIF('Your Backlinks'!A:A,'Competitor 1'!B1999)+COUNTIF('Competitor 2'!B:B,'Competitor 1'!B1999)&gt;1,"Links","prospect"))</f>
        <v>prospect</v>
      </c>
    </row>
    <row r="2000" spans="1:14" x14ac:dyDescent="0.25">
      <c r="A2000" t="str">
        <f>(IF(COUNTIF('Your Backlinks'!L:L,'Competitor 1'!M2000),"Links","prospect"))</f>
        <v>prospect</v>
      </c>
      <c r="B2000" s="2" t="s">
        <v>5967</v>
      </c>
      <c r="C2000" s="2" t="s">
        <v>3953</v>
      </c>
      <c r="D2000" s="2" t="s">
        <v>2224</v>
      </c>
      <c r="E2000" s="2">
        <v>41</v>
      </c>
      <c r="F2000" s="2">
        <v>75</v>
      </c>
      <c r="G2000" s="2">
        <v>1</v>
      </c>
      <c r="H2000" s="2">
        <v>1533</v>
      </c>
      <c r="I2000" s="2" t="s">
        <v>10</v>
      </c>
      <c r="J2000" s="2" t="s">
        <v>11</v>
      </c>
      <c r="K2000" s="2" t="s">
        <v>12</v>
      </c>
      <c r="L2000" s="2" t="s">
        <v>2098</v>
      </c>
      <c r="M2000" t="str">
        <f t="shared" si="31"/>
        <v>http://www.staysafeonline.info/</v>
      </c>
      <c r="N2000" t="str">
        <f>(IF(COUNTIF('Your Backlinks'!A:A,'Competitor 1'!B2000)+COUNTIF('Competitor 2'!B:B,'Competitor 1'!B2000)&gt;1,"Links","prospect"))</f>
        <v>prospect</v>
      </c>
    </row>
    <row r="2001" spans="1:14" x14ac:dyDescent="0.25">
      <c r="A2001" t="str">
        <f>(IF(COUNTIF('Your Backlinks'!L:L,'Competitor 1'!M2001),"Links","prospect"))</f>
        <v>prospect</v>
      </c>
      <c r="B2001" s="2" t="s">
        <v>5968</v>
      </c>
      <c r="C2001" s="2" t="s">
        <v>5969</v>
      </c>
      <c r="D2001" s="2" t="s">
        <v>2098</v>
      </c>
      <c r="E2001" s="2">
        <v>30</v>
      </c>
      <c r="F2001" s="2">
        <v>75</v>
      </c>
      <c r="G2001" s="2">
        <v>0</v>
      </c>
      <c r="H2001" s="2">
        <v>14800</v>
      </c>
      <c r="I2001" s="2" t="s">
        <v>10</v>
      </c>
      <c r="J2001" s="2" t="s">
        <v>11</v>
      </c>
      <c r="K2001" s="2" t="s">
        <v>12</v>
      </c>
      <c r="L2001" s="2" t="s">
        <v>2098</v>
      </c>
      <c r="M2001" t="str">
        <f t="shared" si="31"/>
        <v>http://www.forum.optymalizacja.com/</v>
      </c>
      <c r="N2001" t="str">
        <f>(IF(COUNTIF('Your Backlinks'!A:A,'Competitor 1'!B2001)+COUNTIF('Competitor 2'!B:B,'Competitor 1'!B2001)&gt;1,"Links","prospect"))</f>
        <v>prospect</v>
      </c>
    </row>
    <row r="2002" spans="1:14" x14ac:dyDescent="0.25">
      <c r="A2002" t="str">
        <f>(IF(COUNTIF('Your Backlinks'!L:L,'Competitor 1'!M2002),"Links","prospect"))</f>
        <v>prospect</v>
      </c>
      <c r="B2002" s="2" t="s">
        <v>5970</v>
      </c>
      <c r="C2002" s="2" t="s">
        <v>5971</v>
      </c>
      <c r="D2002" s="2" t="s">
        <v>5284</v>
      </c>
      <c r="E2002" s="2">
        <v>31</v>
      </c>
      <c r="F2002" s="2">
        <v>77</v>
      </c>
      <c r="G2002" s="2">
        <v>1</v>
      </c>
      <c r="H2002" s="2">
        <v>3817</v>
      </c>
      <c r="I2002" s="2" t="s">
        <v>10</v>
      </c>
      <c r="J2002" s="2" t="s">
        <v>11</v>
      </c>
      <c r="K2002" s="2" t="s">
        <v>12</v>
      </c>
      <c r="L2002" s="2" t="s">
        <v>2098</v>
      </c>
      <c r="M2002" t="str">
        <f t="shared" si="31"/>
        <v>http://www.marketingfacts.nl/</v>
      </c>
      <c r="N2002" t="str">
        <f>(IF(COUNTIF('Your Backlinks'!A:A,'Competitor 1'!B2002)+COUNTIF('Competitor 2'!B:B,'Competitor 1'!B2002)&gt;1,"Links","prospect"))</f>
        <v>prospect</v>
      </c>
    </row>
    <row r="2003" spans="1:14" x14ac:dyDescent="0.25">
      <c r="A2003" t="str">
        <f>(IF(COUNTIF('Your Backlinks'!L:L,'Competitor 1'!M2003),"Links","prospect"))</f>
        <v>prospect</v>
      </c>
      <c r="B2003" s="2" t="s">
        <v>5972</v>
      </c>
      <c r="C2003" s="2" t="s">
        <v>5973</v>
      </c>
      <c r="D2003" s="2" t="s">
        <v>2176</v>
      </c>
      <c r="E2003" s="2">
        <v>31</v>
      </c>
      <c r="F2003" s="2">
        <v>77</v>
      </c>
      <c r="G2003" s="2">
        <v>1</v>
      </c>
      <c r="H2003" s="2">
        <v>3817</v>
      </c>
      <c r="I2003" s="2" t="s">
        <v>10</v>
      </c>
      <c r="J2003" s="2" t="s">
        <v>11</v>
      </c>
      <c r="K2003" s="2" t="s">
        <v>12</v>
      </c>
      <c r="L2003" s="2" t="s">
        <v>2098</v>
      </c>
      <c r="M2003" t="str">
        <f t="shared" si="31"/>
        <v>http://www.marketingfacts.nl/</v>
      </c>
      <c r="N2003" t="str">
        <f>(IF(COUNTIF('Your Backlinks'!A:A,'Competitor 1'!B2003)+COUNTIF('Competitor 2'!B:B,'Competitor 1'!B2003)&gt;1,"Links","prospect"))</f>
        <v>prospect</v>
      </c>
    </row>
    <row r="2004" spans="1:14" x14ac:dyDescent="0.25">
      <c r="A2004" t="str">
        <f>(IF(COUNTIF('Your Backlinks'!L:L,'Competitor 1'!M2004),"Links","prospect"))</f>
        <v>prospect</v>
      </c>
      <c r="B2004" s="2" t="s">
        <v>5974</v>
      </c>
      <c r="C2004" s="2" t="s">
        <v>5975</v>
      </c>
      <c r="D2004" s="2" t="s">
        <v>2113</v>
      </c>
      <c r="E2004" s="2">
        <v>53</v>
      </c>
      <c r="F2004" s="2">
        <v>76</v>
      </c>
      <c r="G2004" s="2">
        <v>22</v>
      </c>
      <c r="H2004" s="2">
        <v>5061</v>
      </c>
      <c r="I2004" s="2" t="s">
        <v>11</v>
      </c>
      <c r="J2004" s="2" t="s">
        <v>11</v>
      </c>
      <c r="K2004" s="2" t="s">
        <v>12</v>
      </c>
      <c r="L2004" s="2" t="s">
        <v>2098</v>
      </c>
      <c r="M2004" t="str">
        <f t="shared" si="31"/>
        <v>http://www.heartinternet.co.uk/</v>
      </c>
      <c r="N2004" t="str">
        <f>(IF(COUNTIF('Your Backlinks'!A:A,'Competitor 1'!B2004)+COUNTIF('Competitor 2'!B:B,'Competitor 1'!B2004)&gt;1,"Links","prospect"))</f>
        <v>prospect</v>
      </c>
    </row>
    <row r="2005" spans="1:14" x14ac:dyDescent="0.25">
      <c r="A2005" t="str">
        <f>(IF(COUNTIF('Your Backlinks'!L:L,'Competitor 1'!M2005),"Links","prospect"))</f>
        <v>prospect</v>
      </c>
      <c r="B2005" s="2" t="s">
        <v>5976</v>
      </c>
      <c r="C2005" s="2" t="s">
        <v>5977</v>
      </c>
      <c r="D2005" s="2" t="s">
        <v>2194</v>
      </c>
      <c r="E2005" s="2">
        <v>39</v>
      </c>
      <c r="F2005" s="2">
        <v>76</v>
      </c>
      <c r="G2005" s="2">
        <v>2</v>
      </c>
      <c r="H2005" s="2">
        <v>5061</v>
      </c>
      <c r="I2005" s="2" t="s">
        <v>10</v>
      </c>
      <c r="J2005" s="2" t="s">
        <v>11</v>
      </c>
      <c r="K2005" s="2" t="s">
        <v>12</v>
      </c>
      <c r="L2005" s="2" t="s">
        <v>2098</v>
      </c>
      <c r="M2005" t="str">
        <f t="shared" si="31"/>
        <v>http://www.heartinternet.co.uk/</v>
      </c>
      <c r="N2005" t="str">
        <f>(IF(COUNTIF('Your Backlinks'!A:A,'Competitor 1'!B2005)+COUNTIF('Competitor 2'!B:B,'Competitor 1'!B2005)&gt;1,"Links","prospect"))</f>
        <v>prospect</v>
      </c>
    </row>
    <row r="2006" spans="1:14" x14ac:dyDescent="0.25">
      <c r="A2006" t="str">
        <f>(IF(COUNTIF('Your Backlinks'!L:L,'Competitor 1'!M2006),"Links","prospect"))</f>
        <v>prospect</v>
      </c>
      <c r="B2006" s="2" t="s">
        <v>5978</v>
      </c>
      <c r="C2006" s="2" t="s">
        <v>5979</v>
      </c>
      <c r="D2006" s="2" t="s">
        <v>2224</v>
      </c>
      <c r="E2006" s="2">
        <v>37</v>
      </c>
      <c r="F2006" s="2">
        <v>76</v>
      </c>
      <c r="G2006" s="2">
        <v>1</v>
      </c>
      <c r="H2006" s="2">
        <v>5061</v>
      </c>
      <c r="I2006" s="2" t="s">
        <v>10</v>
      </c>
      <c r="J2006" s="2" t="s">
        <v>11</v>
      </c>
      <c r="K2006" s="2" t="s">
        <v>12</v>
      </c>
      <c r="L2006" s="2" t="s">
        <v>2098</v>
      </c>
      <c r="M2006" t="str">
        <f t="shared" si="31"/>
        <v>http://www.heartinternet.co.uk/</v>
      </c>
      <c r="N2006" t="str">
        <f>(IF(COUNTIF('Your Backlinks'!A:A,'Competitor 1'!B2006)+COUNTIF('Competitor 2'!B:B,'Competitor 1'!B2006)&gt;1,"Links","prospect"))</f>
        <v>prospect</v>
      </c>
    </row>
    <row r="2007" spans="1:14" x14ac:dyDescent="0.25">
      <c r="A2007" t="str">
        <f>(IF(COUNTIF('Your Backlinks'!L:L,'Competitor 1'!M2007),"Links","prospect"))</f>
        <v>prospect</v>
      </c>
      <c r="B2007" s="2" t="s">
        <v>5980</v>
      </c>
      <c r="C2007" s="2" t="s">
        <v>5981</v>
      </c>
      <c r="D2007" s="2" t="s">
        <v>2098</v>
      </c>
      <c r="E2007" s="2">
        <v>33</v>
      </c>
      <c r="F2007" s="2">
        <v>76</v>
      </c>
      <c r="G2007" s="2">
        <v>1</v>
      </c>
      <c r="H2007" s="2">
        <v>5061</v>
      </c>
      <c r="I2007" s="2" t="s">
        <v>10</v>
      </c>
      <c r="J2007" s="2" t="s">
        <v>11</v>
      </c>
      <c r="K2007" s="2" t="s">
        <v>12</v>
      </c>
      <c r="L2007" s="2" t="s">
        <v>2098</v>
      </c>
      <c r="M2007" t="str">
        <f t="shared" si="31"/>
        <v>http://www.heartinternet.co.uk/</v>
      </c>
      <c r="N2007" t="str">
        <f>(IF(COUNTIF('Your Backlinks'!A:A,'Competitor 1'!B2007)+COUNTIF('Competitor 2'!B:B,'Competitor 1'!B2007)&gt;1,"Links","prospect"))</f>
        <v>prospect</v>
      </c>
    </row>
    <row r="2008" spans="1:14" x14ac:dyDescent="0.25">
      <c r="A2008" t="str">
        <f>(IF(COUNTIF('Your Backlinks'!L:L,'Competitor 1'!M2008),"Links","prospect"))</f>
        <v>prospect</v>
      </c>
      <c r="B2008" s="2" t="s">
        <v>5982</v>
      </c>
      <c r="C2008" s="2" t="s">
        <v>5983</v>
      </c>
      <c r="D2008" s="2" t="s">
        <v>2194</v>
      </c>
      <c r="E2008" s="2">
        <v>32</v>
      </c>
      <c r="F2008" s="2">
        <v>76</v>
      </c>
      <c r="G2008" s="2">
        <v>1</v>
      </c>
      <c r="H2008" s="2">
        <v>5061</v>
      </c>
      <c r="I2008" s="2" t="s">
        <v>10</v>
      </c>
      <c r="J2008" s="2" t="s">
        <v>11</v>
      </c>
      <c r="K2008" s="2" t="s">
        <v>12</v>
      </c>
      <c r="L2008" s="2" t="s">
        <v>2098</v>
      </c>
      <c r="M2008" t="str">
        <f t="shared" si="31"/>
        <v>http://www.heartinternet.co.uk/</v>
      </c>
      <c r="N2008" t="str">
        <f>(IF(COUNTIF('Your Backlinks'!A:A,'Competitor 1'!B2008)+COUNTIF('Competitor 2'!B:B,'Competitor 1'!B2008)&gt;1,"Links","prospect"))</f>
        <v>prospect</v>
      </c>
    </row>
    <row r="2009" spans="1:14" x14ac:dyDescent="0.25">
      <c r="A2009" t="str">
        <f>(IF(COUNTIF('Your Backlinks'!L:L,'Competitor 1'!M2009),"Links","prospect"))</f>
        <v>prospect</v>
      </c>
      <c r="B2009" s="2" t="s">
        <v>5984</v>
      </c>
      <c r="C2009" s="2" t="s">
        <v>5985</v>
      </c>
      <c r="D2009" s="2" t="s">
        <v>2224</v>
      </c>
      <c r="E2009" s="2">
        <v>32</v>
      </c>
      <c r="F2009" s="2">
        <v>76</v>
      </c>
      <c r="G2009" s="2">
        <v>1</v>
      </c>
      <c r="H2009" s="2">
        <v>5061</v>
      </c>
      <c r="I2009" s="2" t="s">
        <v>10</v>
      </c>
      <c r="J2009" s="2" t="s">
        <v>11</v>
      </c>
      <c r="K2009" s="2" t="s">
        <v>12</v>
      </c>
      <c r="L2009" s="2" t="s">
        <v>2098</v>
      </c>
      <c r="M2009" t="str">
        <f t="shared" si="31"/>
        <v>http://www.heartinternet.co.uk/</v>
      </c>
      <c r="N2009" t="str">
        <f>(IF(COUNTIF('Your Backlinks'!A:A,'Competitor 1'!B2009)+COUNTIF('Competitor 2'!B:B,'Competitor 1'!B2009)&gt;1,"Links","prospect"))</f>
        <v>prospect</v>
      </c>
    </row>
    <row r="2010" spans="1:14" x14ac:dyDescent="0.25">
      <c r="A2010" t="str">
        <f>(IF(COUNTIF('Your Backlinks'!L:L,'Competitor 1'!M2010),"Links","prospect"))</f>
        <v>prospect</v>
      </c>
      <c r="B2010" s="2" t="s">
        <v>5986</v>
      </c>
      <c r="C2010" s="2" t="s">
        <v>5987</v>
      </c>
      <c r="D2010" s="2" t="s">
        <v>2194</v>
      </c>
      <c r="E2010" s="2">
        <v>31</v>
      </c>
      <c r="F2010" s="2">
        <v>76</v>
      </c>
      <c r="G2010" s="2">
        <v>2</v>
      </c>
      <c r="H2010" s="2">
        <v>5061</v>
      </c>
      <c r="I2010" s="2" t="s">
        <v>10</v>
      </c>
      <c r="J2010" s="2" t="s">
        <v>11</v>
      </c>
      <c r="K2010" s="2" t="s">
        <v>12</v>
      </c>
      <c r="L2010" s="2" t="s">
        <v>2098</v>
      </c>
      <c r="M2010" t="str">
        <f t="shared" si="31"/>
        <v>http://www.heartinternet.co.uk/</v>
      </c>
      <c r="N2010" t="str">
        <f>(IF(COUNTIF('Your Backlinks'!A:A,'Competitor 1'!B2010)+COUNTIF('Competitor 2'!B:B,'Competitor 1'!B2010)&gt;1,"Links","prospect"))</f>
        <v>prospect</v>
      </c>
    </row>
    <row r="2011" spans="1:14" x14ac:dyDescent="0.25">
      <c r="A2011" t="str">
        <f>(IF(COUNTIF('Your Backlinks'!L:L,'Competitor 1'!M2011),"Links","prospect"))</f>
        <v>prospect</v>
      </c>
      <c r="B2011" s="2" t="s">
        <v>5988</v>
      </c>
      <c r="C2011" s="2" t="s">
        <v>5989</v>
      </c>
      <c r="D2011" s="2" t="s">
        <v>2123</v>
      </c>
      <c r="E2011" s="2">
        <v>29</v>
      </c>
      <c r="F2011" s="2">
        <v>76</v>
      </c>
      <c r="G2011" s="2">
        <v>1</v>
      </c>
      <c r="H2011" s="2">
        <v>5061</v>
      </c>
      <c r="I2011" s="2" t="s">
        <v>10</v>
      </c>
      <c r="J2011" s="2" t="s">
        <v>11</v>
      </c>
      <c r="K2011" s="2" t="s">
        <v>12</v>
      </c>
      <c r="L2011" s="2" t="s">
        <v>2098</v>
      </c>
      <c r="M2011" t="str">
        <f t="shared" si="31"/>
        <v>http://www.heartinternet.co.uk/</v>
      </c>
      <c r="N2011" t="str">
        <f>(IF(COUNTIF('Your Backlinks'!A:A,'Competitor 1'!B2011)+COUNTIF('Competitor 2'!B:B,'Competitor 1'!B2011)&gt;1,"Links","prospect"))</f>
        <v>prospect</v>
      </c>
    </row>
    <row r="2012" spans="1:14" x14ac:dyDescent="0.25">
      <c r="A2012" t="str">
        <f>(IF(COUNTIF('Your Backlinks'!L:L,'Competitor 1'!M2012),"Links","prospect"))</f>
        <v>prospect</v>
      </c>
      <c r="B2012" s="2" t="s">
        <v>5990</v>
      </c>
      <c r="C2012" s="2" t="s">
        <v>5991</v>
      </c>
      <c r="D2012" s="2" t="s">
        <v>2224</v>
      </c>
      <c r="E2012" s="2">
        <v>28</v>
      </c>
      <c r="F2012" s="2">
        <v>76</v>
      </c>
      <c r="G2012" s="2">
        <v>1</v>
      </c>
      <c r="H2012" s="2">
        <v>5061</v>
      </c>
      <c r="I2012" s="2" t="s">
        <v>10</v>
      </c>
      <c r="J2012" s="2" t="s">
        <v>11</v>
      </c>
      <c r="K2012" s="2" t="s">
        <v>12</v>
      </c>
      <c r="L2012" s="2" t="s">
        <v>2098</v>
      </c>
      <c r="M2012" t="str">
        <f t="shared" si="31"/>
        <v>http://www.heartinternet.co.uk/</v>
      </c>
      <c r="N2012" t="str">
        <f>(IF(COUNTIF('Your Backlinks'!A:A,'Competitor 1'!B2012)+COUNTIF('Competitor 2'!B:B,'Competitor 1'!B2012)&gt;1,"Links","prospect"))</f>
        <v>prospect</v>
      </c>
    </row>
    <row r="2013" spans="1:14" x14ac:dyDescent="0.25">
      <c r="A2013" t="str">
        <f>(IF(COUNTIF('Your Backlinks'!L:L,'Competitor 1'!M2013),"Links","prospect"))</f>
        <v>prospect</v>
      </c>
      <c r="B2013" s="2" t="s">
        <v>5992</v>
      </c>
      <c r="C2013" s="2" t="s">
        <v>5993</v>
      </c>
      <c r="D2013" s="2" t="s">
        <v>2113</v>
      </c>
      <c r="E2013" s="2">
        <v>27</v>
      </c>
      <c r="F2013" s="2">
        <v>76</v>
      </c>
      <c r="G2013" s="2">
        <v>1</v>
      </c>
      <c r="H2013" s="2">
        <v>5061</v>
      </c>
      <c r="I2013" s="2" t="s">
        <v>10</v>
      </c>
      <c r="J2013" s="2" t="s">
        <v>11</v>
      </c>
      <c r="K2013" s="2" t="s">
        <v>12</v>
      </c>
      <c r="L2013" s="2" t="s">
        <v>2098</v>
      </c>
      <c r="M2013" t="str">
        <f t="shared" si="31"/>
        <v>http://www.heartinternet.co.uk/</v>
      </c>
      <c r="N2013" t="str">
        <f>(IF(COUNTIF('Your Backlinks'!A:A,'Competitor 1'!B2013)+COUNTIF('Competitor 2'!B:B,'Competitor 1'!B2013)&gt;1,"Links","prospect"))</f>
        <v>prospect</v>
      </c>
    </row>
    <row r="2014" spans="1:14" x14ac:dyDescent="0.25">
      <c r="A2014" t="str">
        <f>(IF(COUNTIF('Your Backlinks'!L:L,'Competitor 1'!M2014),"Links","prospect"))</f>
        <v>prospect</v>
      </c>
      <c r="B2014" s="2" t="s">
        <v>5994</v>
      </c>
      <c r="C2014" s="2" t="s">
        <v>5995</v>
      </c>
      <c r="D2014" s="2" t="s">
        <v>2194</v>
      </c>
      <c r="E2014" s="2">
        <v>26</v>
      </c>
      <c r="F2014" s="2">
        <v>76</v>
      </c>
      <c r="G2014" s="2">
        <v>1</v>
      </c>
      <c r="H2014" s="2">
        <v>5061</v>
      </c>
      <c r="I2014" s="2" t="s">
        <v>10</v>
      </c>
      <c r="J2014" s="2" t="s">
        <v>11</v>
      </c>
      <c r="K2014" s="2" t="s">
        <v>12</v>
      </c>
      <c r="L2014" s="2" t="s">
        <v>2098</v>
      </c>
      <c r="M2014" t="str">
        <f t="shared" si="31"/>
        <v>http://www.heartinternet.co.uk/</v>
      </c>
      <c r="N2014" t="str">
        <f>(IF(COUNTIF('Your Backlinks'!A:A,'Competitor 1'!B2014)+COUNTIF('Competitor 2'!B:B,'Competitor 1'!B2014)&gt;1,"Links","prospect"))</f>
        <v>prospect</v>
      </c>
    </row>
    <row r="2015" spans="1:14" x14ac:dyDescent="0.25">
      <c r="A2015" t="str">
        <f>(IF(COUNTIF('Your Backlinks'!L:L,'Competitor 1'!M2015),"Links","prospect"))</f>
        <v>prospect</v>
      </c>
      <c r="B2015" s="2" t="s">
        <v>5996</v>
      </c>
      <c r="C2015" s="2" t="s">
        <v>5997</v>
      </c>
      <c r="D2015" s="2" t="s">
        <v>2194</v>
      </c>
      <c r="E2015" s="2">
        <v>26</v>
      </c>
      <c r="F2015" s="2">
        <v>76</v>
      </c>
      <c r="G2015" s="2">
        <v>1</v>
      </c>
      <c r="H2015" s="2">
        <v>5061</v>
      </c>
      <c r="I2015" s="2" t="s">
        <v>10</v>
      </c>
      <c r="J2015" s="2" t="s">
        <v>11</v>
      </c>
      <c r="K2015" s="2" t="s">
        <v>12</v>
      </c>
      <c r="L2015" s="2" t="s">
        <v>2098</v>
      </c>
      <c r="M2015" t="str">
        <f t="shared" si="31"/>
        <v>http://www.heartinternet.co.uk/</v>
      </c>
      <c r="N2015" t="str">
        <f>(IF(COUNTIF('Your Backlinks'!A:A,'Competitor 1'!B2015)+COUNTIF('Competitor 2'!B:B,'Competitor 1'!B2015)&gt;1,"Links","prospect"))</f>
        <v>prospect</v>
      </c>
    </row>
    <row r="2016" spans="1:14" x14ac:dyDescent="0.25">
      <c r="A2016" t="str">
        <f>(IF(COUNTIF('Your Backlinks'!L:L,'Competitor 1'!M2016),"Links","prospect"))</f>
        <v>prospect</v>
      </c>
      <c r="B2016" s="2" t="s">
        <v>5998</v>
      </c>
      <c r="C2016" s="2" t="s">
        <v>5999</v>
      </c>
      <c r="D2016" s="2" t="s">
        <v>2224</v>
      </c>
      <c r="E2016" s="2">
        <v>26</v>
      </c>
      <c r="F2016" s="2">
        <v>76</v>
      </c>
      <c r="G2016" s="2">
        <v>1</v>
      </c>
      <c r="H2016" s="2">
        <v>5061</v>
      </c>
      <c r="I2016" s="2" t="s">
        <v>10</v>
      </c>
      <c r="J2016" s="2" t="s">
        <v>11</v>
      </c>
      <c r="K2016" s="2" t="s">
        <v>12</v>
      </c>
      <c r="L2016" s="2" t="s">
        <v>2098</v>
      </c>
      <c r="M2016" t="str">
        <f t="shared" si="31"/>
        <v>http://www.heartinternet.co.uk/</v>
      </c>
      <c r="N2016" t="str">
        <f>(IF(COUNTIF('Your Backlinks'!A:A,'Competitor 1'!B2016)+COUNTIF('Competitor 2'!B:B,'Competitor 1'!B2016)&gt;1,"Links","prospect"))</f>
        <v>prospect</v>
      </c>
    </row>
    <row r="2017" spans="1:14" x14ac:dyDescent="0.25">
      <c r="A2017" t="str">
        <f>(IF(COUNTIF('Your Backlinks'!L:L,'Competitor 1'!M2017),"Links","prospect"))</f>
        <v>prospect</v>
      </c>
      <c r="B2017" s="2" t="s">
        <v>6000</v>
      </c>
      <c r="C2017" s="2" t="s">
        <v>6001</v>
      </c>
      <c r="D2017" s="2" t="s">
        <v>2224</v>
      </c>
      <c r="E2017" s="2">
        <v>26</v>
      </c>
      <c r="F2017" s="2">
        <v>76</v>
      </c>
      <c r="G2017" s="2">
        <v>1</v>
      </c>
      <c r="H2017" s="2">
        <v>5061</v>
      </c>
      <c r="I2017" s="2" t="s">
        <v>10</v>
      </c>
      <c r="J2017" s="2" t="s">
        <v>11</v>
      </c>
      <c r="K2017" s="2" t="s">
        <v>12</v>
      </c>
      <c r="L2017" s="2" t="s">
        <v>2098</v>
      </c>
      <c r="M2017" t="str">
        <f t="shared" si="31"/>
        <v>http://www.heartinternet.co.uk/</v>
      </c>
      <c r="N2017" t="str">
        <f>(IF(COUNTIF('Your Backlinks'!A:A,'Competitor 1'!B2017)+COUNTIF('Competitor 2'!B:B,'Competitor 1'!B2017)&gt;1,"Links","prospect"))</f>
        <v>prospect</v>
      </c>
    </row>
    <row r="2018" spans="1:14" x14ac:dyDescent="0.25">
      <c r="A2018" t="str">
        <f>(IF(COUNTIF('Your Backlinks'!L:L,'Competitor 1'!M2018),"Links","prospect"))</f>
        <v>prospect</v>
      </c>
      <c r="B2018" s="2" t="s">
        <v>6002</v>
      </c>
      <c r="C2018" s="2" t="s">
        <v>6003</v>
      </c>
      <c r="D2018" s="2" t="s">
        <v>2224</v>
      </c>
      <c r="E2018" s="2">
        <v>26</v>
      </c>
      <c r="F2018" s="2">
        <v>76</v>
      </c>
      <c r="G2018" s="2">
        <v>1</v>
      </c>
      <c r="H2018" s="2">
        <v>5061</v>
      </c>
      <c r="I2018" s="2" t="s">
        <v>10</v>
      </c>
      <c r="J2018" s="2" t="s">
        <v>11</v>
      </c>
      <c r="K2018" s="2" t="s">
        <v>12</v>
      </c>
      <c r="L2018" s="2" t="s">
        <v>2098</v>
      </c>
      <c r="M2018" t="str">
        <f t="shared" si="31"/>
        <v>http://www.heartinternet.co.uk/</v>
      </c>
      <c r="N2018" t="str">
        <f>(IF(COUNTIF('Your Backlinks'!A:A,'Competitor 1'!B2018)+COUNTIF('Competitor 2'!B:B,'Competitor 1'!B2018)&gt;1,"Links","prospect"))</f>
        <v>prospect</v>
      </c>
    </row>
    <row r="2019" spans="1:14" x14ac:dyDescent="0.25">
      <c r="A2019" t="str">
        <f>(IF(COUNTIF('Your Backlinks'!L:L,'Competitor 1'!M2019),"Links","prospect"))</f>
        <v>prospect</v>
      </c>
      <c r="B2019" s="2" t="s">
        <v>6004</v>
      </c>
      <c r="C2019" s="2" t="s">
        <v>6005</v>
      </c>
      <c r="D2019" s="2" t="s">
        <v>2224</v>
      </c>
      <c r="E2019" s="2">
        <v>26</v>
      </c>
      <c r="F2019" s="2">
        <v>76</v>
      </c>
      <c r="G2019" s="2">
        <v>1</v>
      </c>
      <c r="H2019" s="2">
        <v>5061</v>
      </c>
      <c r="I2019" s="2" t="s">
        <v>10</v>
      </c>
      <c r="J2019" s="2" t="s">
        <v>11</v>
      </c>
      <c r="K2019" s="2" t="s">
        <v>12</v>
      </c>
      <c r="L2019" s="2" t="s">
        <v>2098</v>
      </c>
      <c r="M2019" t="str">
        <f t="shared" si="31"/>
        <v>http://www.heartinternet.co.uk/</v>
      </c>
      <c r="N2019" t="str">
        <f>(IF(COUNTIF('Your Backlinks'!A:A,'Competitor 1'!B2019)+COUNTIF('Competitor 2'!B:B,'Competitor 1'!B2019)&gt;1,"Links","prospect"))</f>
        <v>prospect</v>
      </c>
    </row>
    <row r="2020" spans="1:14" x14ac:dyDescent="0.25">
      <c r="A2020" t="str">
        <f>(IF(COUNTIF('Your Backlinks'!L:L,'Competitor 1'!M2020),"Links","prospect"))</f>
        <v>prospect</v>
      </c>
      <c r="B2020" s="2" t="s">
        <v>6006</v>
      </c>
      <c r="C2020" s="2" t="s">
        <v>6007</v>
      </c>
      <c r="D2020" s="2" t="s">
        <v>2113</v>
      </c>
      <c r="E2020" s="2">
        <v>58</v>
      </c>
      <c r="F2020" s="2">
        <v>76</v>
      </c>
      <c r="G2020" s="2">
        <v>30</v>
      </c>
      <c r="H2020" s="2">
        <v>3220</v>
      </c>
      <c r="I2020" s="2" t="s">
        <v>10</v>
      </c>
      <c r="J2020" s="2" t="s">
        <v>11</v>
      </c>
      <c r="K2020" s="2" t="s">
        <v>12</v>
      </c>
      <c r="L2020" s="2" t="s">
        <v>2098</v>
      </c>
      <c r="M2020" t="str">
        <f t="shared" si="31"/>
        <v>http://www.convinceandconvert.com/</v>
      </c>
      <c r="N2020" t="str">
        <f>(IF(COUNTIF('Your Backlinks'!A:A,'Competitor 1'!B2020)+COUNTIF('Competitor 2'!B:B,'Competitor 1'!B2020)&gt;1,"Links","prospect"))</f>
        <v>prospect</v>
      </c>
    </row>
    <row r="2021" spans="1:14" x14ac:dyDescent="0.25">
      <c r="A2021" t="str">
        <f>(IF(COUNTIF('Your Backlinks'!L:L,'Competitor 1'!M2021),"Links","prospect"))</f>
        <v>prospect</v>
      </c>
      <c r="B2021" s="2" t="s">
        <v>6008</v>
      </c>
      <c r="C2021" s="2" t="s">
        <v>6009</v>
      </c>
      <c r="D2021" s="2" t="s">
        <v>2116</v>
      </c>
      <c r="E2021" s="2">
        <v>40</v>
      </c>
      <c r="F2021" s="2">
        <v>76</v>
      </c>
      <c r="G2021" s="2">
        <v>3</v>
      </c>
      <c r="H2021" s="2">
        <v>4839</v>
      </c>
      <c r="I2021" s="2" t="s">
        <v>10</v>
      </c>
      <c r="J2021" s="2" t="s">
        <v>11</v>
      </c>
      <c r="K2021" s="2" t="s">
        <v>12</v>
      </c>
      <c r="L2021" s="2" t="s">
        <v>2098</v>
      </c>
      <c r="M2021" t="str">
        <f t="shared" si="31"/>
        <v>http://www.presse-citron.net/</v>
      </c>
      <c r="N2021" t="str">
        <f>(IF(COUNTIF('Your Backlinks'!A:A,'Competitor 1'!B2021)+COUNTIF('Competitor 2'!B:B,'Competitor 1'!B2021)&gt;1,"Links","prospect"))</f>
        <v>prospect</v>
      </c>
    </row>
    <row r="2022" spans="1:14" x14ac:dyDescent="0.25">
      <c r="A2022" t="str">
        <f>(IF(COUNTIF('Your Backlinks'!L:L,'Competitor 1'!M2022),"Links","prospect"))</f>
        <v>prospect</v>
      </c>
      <c r="B2022" s="2" t="s">
        <v>6010</v>
      </c>
      <c r="C2022" s="2" t="s">
        <v>6011</v>
      </c>
      <c r="D2022" s="2" t="s">
        <v>2113</v>
      </c>
      <c r="E2022" s="2">
        <v>38</v>
      </c>
      <c r="F2022" s="2">
        <v>76</v>
      </c>
      <c r="G2022" s="2">
        <v>4</v>
      </c>
      <c r="H2022" s="2">
        <v>4839</v>
      </c>
      <c r="I2022" s="2" t="s">
        <v>10</v>
      </c>
      <c r="J2022" s="2" t="s">
        <v>11</v>
      </c>
      <c r="K2022" s="2" t="s">
        <v>12</v>
      </c>
      <c r="L2022" s="2" t="s">
        <v>2098</v>
      </c>
      <c r="M2022" t="str">
        <f t="shared" si="31"/>
        <v>http://www.presse-citron.net/</v>
      </c>
      <c r="N2022" t="str">
        <f>(IF(COUNTIF('Your Backlinks'!A:A,'Competitor 1'!B2022)+COUNTIF('Competitor 2'!B:B,'Competitor 1'!B2022)&gt;1,"Links","prospect"))</f>
        <v>prospect</v>
      </c>
    </row>
    <row r="2023" spans="1:14" x14ac:dyDescent="0.25">
      <c r="A2023" t="str">
        <f>(IF(COUNTIF('Your Backlinks'!L:L,'Competitor 1'!M2023),"Links","prospect"))</f>
        <v>prospect</v>
      </c>
      <c r="B2023" s="2" t="s">
        <v>6012</v>
      </c>
      <c r="C2023" s="2" t="s">
        <v>6013</v>
      </c>
      <c r="D2023" s="2" t="s">
        <v>2421</v>
      </c>
      <c r="E2023" s="2">
        <v>36</v>
      </c>
      <c r="F2023" s="2">
        <v>76</v>
      </c>
      <c r="G2023" s="2">
        <v>1</v>
      </c>
      <c r="H2023" s="2">
        <v>2770</v>
      </c>
      <c r="I2023" s="2" t="s">
        <v>11</v>
      </c>
      <c r="J2023" s="2" t="s">
        <v>11</v>
      </c>
      <c r="K2023" s="2" t="s">
        <v>12</v>
      </c>
      <c r="L2023" s="2" t="s">
        <v>2098</v>
      </c>
      <c r="M2023" t="str">
        <f t="shared" si="31"/>
        <v>http://superuser.com/</v>
      </c>
      <c r="N2023" t="str">
        <f>(IF(COUNTIF('Your Backlinks'!A:A,'Competitor 1'!B2023)+COUNTIF('Competitor 2'!B:B,'Competitor 1'!B2023)&gt;1,"Links","prospect"))</f>
        <v>prospect</v>
      </c>
    </row>
    <row r="2024" spans="1:14" x14ac:dyDescent="0.25">
      <c r="A2024" t="str">
        <f>(IF(COUNTIF('Your Backlinks'!L:L,'Competitor 1'!M2024),"Links","prospect"))</f>
        <v>prospect</v>
      </c>
      <c r="B2024" s="2" t="s">
        <v>6014</v>
      </c>
      <c r="C2024" s="2" t="s">
        <v>6015</v>
      </c>
      <c r="D2024" s="2" t="s">
        <v>2176</v>
      </c>
      <c r="E2024" s="2">
        <v>36</v>
      </c>
      <c r="F2024" s="2">
        <v>76</v>
      </c>
      <c r="G2024" s="2">
        <v>0</v>
      </c>
      <c r="H2024" s="2">
        <v>21876</v>
      </c>
      <c r="I2024" s="2" t="s">
        <v>11</v>
      </c>
      <c r="J2024" s="2" t="s">
        <v>11</v>
      </c>
      <c r="K2024" s="2" t="s">
        <v>12</v>
      </c>
      <c r="L2024" s="2" t="s">
        <v>2098</v>
      </c>
      <c r="M2024" t="str">
        <f t="shared" si="31"/>
        <v>http://www.yousaytoo.com/</v>
      </c>
      <c r="N2024" t="str">
        <f>(IF(COUNTIF('Your Backlinks'!A:A,'Competitor 1'!B2024)+COUNTIF('Competitor 2'!B:B,'Competitor 1'!B2024)&gt;1,"Links","prospect"))</f>
        <v>prospect</v>
      </c>
    </row>
    <row r="2025" spans="1:14" x14ac:dyDescent="0.25">
      <c r="A2025" t="str">
        <f>(IF(COUNTIF('Your Backlinks'!L:L,'Competitor 1'!M2025),"Links","prospect"))</f>
        <v>prospect</v>
      </c>
      <c r="B2025" s="2" t="s">
        <v>6016</v>
      </c>
      <c r="C2025" s="2" t="s">
        <v>6017</v>
      </c>
      <c r="D2025" s="2" t="s">
        <v>2113</v>
      </c>
      <c r="E2025" s="2">
        <v>51</v>
      </c>
      <c r="F2025" s="2">
        <v>76</v>
      </c>
      <c r="G2025" s="2">
        <v>11</v>
      </c>
      <c r="H2025" s="2">
        <v>4054</v>
      </c>
      <c r="I2025" s="2" t="s">
        <v>10</v>
      </c>
      <c r="J2025" s="2" t="s">
        <v>11</v>
      </c>
      <c r="K2025" s="2" t="s">
        <v>12</v>
      </c>
      <c r="L2025" s="2" t="s">
        <v>2098</v>
      </c>
      <c r="M2025" t="str">
        <f t="shared" si="31"/>
        <v>http://www.websitemagazine.com/</v>
      </c>
      <c r="N2025" t="str">
        <f>(IF(COUNTIF('Your Backlinks'!A:A,'Competitor 1'!B2025)+COUNTIF('Competitor 2'!B:B,'Competitor 1'!B2025)&gt;1,"Links","prospect"))</f>
        <v>prospect</v>
      </c>
    </row>
    <row r="2026" spans="1:14" x14ac:dyDescent="0.25">
      <c r="A2026" t="str">
        <f>(IF(COUNTIF('Your Backlinks'!L:L,'Competitor 1'!M2026),"Links","prospect"))</f>
        <v>prospect</v>
      </c>
      <c r="B2026" s="2" t="s">
        <v>6018</v>
      </c>
      <c r="C2026" s="2" t="s">
        <v>6019</v>
      </c>
      <c r="D2026" s="2" t="s">
        <v>2113</v>
      </c>
      <c r="E2026" s="2">
        <v>33</v>
      </c>
      <c r="F2026" s="2">
        <v>76</v>
      </c>
      <c r="G2026" s="2">
        <v>2</v>
      </c>
      <c r="H2026" s="2">
        <v>4054</v>
      </c>
      <c r="I2026" s="2" t="s">
        <v>10</v>
      </c>
      <c r="J2026" s="2" t="s">
        <v>11</v>
      </c>
      <c r="K2026" s="2" t="s">
        <v>12</v>
      </c>
      <c r="L2026" s="2" t="s">
        <v>2098</v>
      </c>
      <c r="M2026" t="str">
        <f t="shared" si="31"/>
        <v>http://www.websitemagazine.com/</v>
      </c>
      <c r="N2026" t="str">
        <f>(IF(COUNTIF('Your Backlinks'!A:A,'Competitor 1'!B2026)+COUNTIF('Competitor 2'!B:B,'Competitor 1'!B2026)&gt;1,"Links","prospect"))</f>
        <v>prospect</v>
      </c>
    </row>
    <row r="2027" spans="1:14" x14ac:dyDescent="0.25">
      <c r="A2027" t="str">
        <f>(IF(COUNTIF('Your Backlinks'!L:L,'Competitor 1'!M2027),"Links","prospect"))</f>
        <v>prospect</v>
      </c>
      <c r="B2027" s="2" t="s">
        <v>6020</v>
      </c>
      <c r="C2027" s="2" t="s">
        <v>6021</v>
      </c>
      <c r="D2027" s="2" t="s">
        <v>6022</v>
      </c>
      <c r="E2027" s="2">
        <v>32</v>
      </c>
      <c r="F2027" s="2">
        <v>76</v>
      </c>
      <c r="G2027" s="2">
        <v>1</v>
      </c>
      <c r="H2027" s="2">
        <v>6549</v>
      </c>
      <c r="I2027" s="2" t="s">
        <v>10</v>
      </c>
      <c r="J2027" s="2" t="s">
        <v>11</v>
      </c>
      <c r="K2027" s="2" t="s">
        <v>12</v>
      </c>
      <c r="L2027" s="2" t="s">
        <v>2098</v>
      </c>
      <c r="M2027" t="str">
        <f t="shared" si="31"/>
        <v>http://www.jayde.com/</v>
      </c>
      <c r="N2027" t="str">
        <f>(IF(COUNTIF('Your Backlinks'!A:A,'Competitor 1'!B2027)+COUNTIF('Competitor 2'!B:B,'Competitor 1'!B2027)&gt;1,"Links","prospect"))</f>
        <v>prospect</v>
      </c>
    </row>
    <row r="2028" spans="1:14" x14ac:dyDescent="0.25">
      <c r="A2028" t="str">
        <f>(IF(COUNTIF('Your Backlinks'!L:L,'Competitor 1'!M2028),"Links","prospect"))</f>
        <v>prospect</v>
      </c>
      <c r="B2028" s="2" t="s">
        <v>6023</v>
      </c>
      <c r="C2028" s="2" t="s">
        <v>6024</v>
      </c>
      <c r="D2028" s="2" t="s">
        <v>6022</v>
      </c>
      <c r="E2028" s="2">
        <v>31</v>
      </c>
      <c r="F2028" s="2">
        <v>76</v>
      </c>
      <c r="G2028" s="2">
        <v>1</v>
      </c>
      <c r="H2028" s="2">
        <v>6549</v>
      </c>
      <c r="I2028" s="2" t="s">
        <v>10</v>
      </c>
      <c r="J2028" s="2" t="s">
        <v>11</v>
      </c>
      <c r="K2028" s="2" t="s">
        <v>12</v>
      </c>
      <c r="L2028" s="2" t="s">
        <v>2098</v>
      </c>
      <c r="M2028" t="str">
        <f t="shared" si="31"/>
        <v>http://www.jayde.com/</v>
      </c>
      <c r="N2028" t="str">
        <f>(IF(COUNTIF('Your Backlinks'!A:A,'Competitor 1'!B2028)+COUNTIF('Competitor 2'!B:B,'Competitor 1'!B2028)&gt;1,"Links","prospect"))</f>
        <v>prospect</v>
      </c>
    </row>
    <row r="2029" spans="1:14" x14ac:dyDescent="0.25">
      <c r="A2029" t="str">
        <f>(IF(COUNTIF('Your Backlinks'!L:L,'Competitor 1'!M2029),"Links","prospect"))</f>
        <v>prospect</v>
      </c>
      <c r="B2029" s="2" t="s">
        <v>6025</v>
      </c>
      <c r="C2029" s="2" t="s">
        <v>6026</v>
      </c>
      <c r="D2029" s="2" t="s">
        <v>6022</v>
      </c>
      <c r="E2029" s="2">
        <v>31</v>
      </c>
      <c r="F2029" s="2">
        <v>76</v>
      </c>
      <c r="G2029" s="2">
        <v>1</v>
      </c>
      <c r="H2029" s="2">
        <v>6549</v>
      </c>
      <c r="I2029" s="2" t="s">
        <v>10</v>
      </c>
      <c r="J2029" s="2" t="s">
        <v>11</v>
      </c>
      <c r="K2029" s="2" t="s">
        <v>12</v>
      </c>
      <c r="L2029" s="2" t="s">
        <v>2098</v>
      </c>
      <c r="M2029" t="str">
        <f t="shared" si="31"/>
        <v>http://www.jayde.com/</v>
      </c>
      <c r="N2029" t="str">
        <f>(IF(COUNTIF('Your Backlinks'!A:A,'Competitor 1'!B2029)+COUNTIF('Competitor 2'!B:B,'Competitor 1'!B2029)&gt;1,"Links","prospect"))</f>
        <v>prospect</v>
      </c>
    </row>
    <row r="2030" spans="1:14" x14ac:dyDescent="0.25">
      <c r="A2030" t="str">
        <f>(IF(COUNTIF('Your Backlinks'!L:L,'Competitor 1'!M2030),"Links","prospect"))</f>
        <v>prospect</v>
      </c>
      <c r="B2030" s="2" t="s">
        <v>6027</v>
      </c>
      <c r="C2030" s="2" t="s">
        <v>6028</v>
      </c>
      <c r="D2030" s="2" t="s">
        <v>5479</v>
      </c>
      <c r="E2030" s="2">
        <v>39</v>
      </c>
      <c r="F2030" s="2">
        <v>76</v>
      </c>
      <c r="G2030" s="2">
        <v>6</v>
      </c>
      <c r="H2030" s="2">
        <v>2877</v>
      </c>
      <c r="I2030" s="2" t="s">
        <v>10</v>
      </c>
      <c r="J2030" s="2" t="s">
        <v>11</v>
      </c>
      <c r="K2030" s="2" t="s">
        <v>12</v>
      </c>
      <c r="L2030" s="2" t="s">
        <v>2098</v>
      </c>
      <c r="M2030" t="str">
        <f t="shared" si="31"/>
        <v>http://www.adotas.com/</v>
      </c>
      <c r="N2030" t="str">
        <f>(IF(COUNTIF('Your Backlinks'!A:A,'Competitor 1'!B2030)+COUNTIF('Competitor 2'!B:B,'Competitor 1'!B2030)&gt;1,"Links","prospect"))</f>
        <v>prospect</v>
      </c>
    </row>
    <row r="2031" spans="1:14" x14ac:dyDescent="0.25">
      <c r="A2031" t="str">
        <f>(IF(COUNTIF('Your Backlinks'!L:L,'Competitor 1'!M2031),"Links","prospect"))</f>
        <v>prospect</v>
      </c>
      <c r="B2031" s="2" t="s">
        <v>6029</v>
      </c>
      <c r="C2031" s="2" t="s">
        <v>6030</v>
      </c>
      <c r="D2031" s="2" t="s">
        <v>5479</v>
      </c>
      <c r="E2031" s="2">
        <v>33</v>
      </c>
      <c r="F2031" s="2">
        <v>76</v>
      </c>
      <c r="G2031" s="2">
        <v>1</v>
      </c>
      <c r="H2031" s="2">
        <v>2877</v>
      </c>
      <c r="I2031" s="2" t="s">
        <v>10</v>
      </c>
      <c r="J2031" s="2" t="s">
        <v>11</v>
      </c>
      <c r="K2031" s="2" t="s">
        <v>12</v>
      </c>
      <c r="L2031" s="2" t="s">
        <v>2098</v>
      </c>
      <c r="M2031" t="str">
        <f t="shared" si="31"/>
        <v>http://www.adotas.com/</v>
      </c>
      <c r="N2031" t="str">
        <f>(IF(COUNTIF('Your Backlinks'!A:A,'Competitor 1'!B2031)+COUNTIF('Competitor 2'!B:B,'Competitor 1'!B2031)&gt;1,"Links","prospect"))</f>
        <v>prospect</v>
      </c>
    </row>
    <row r="2032" spans="1:14" x14ac:dyDescent="0.25">
      <c r="A2032" t="str">
        <f>(IF(COUNTIF('Your Backlinks'!L:L,'Competitor 1'!M2032),"Links","prospect"))</f>
        <v>prospect</v>
      </c>
      <c r="B2032" s="2" t="s">
        <v>6031</v>
      </c>
      <c r="C2032" s="2" t="s">
        <v>6032</v>
      </c>
      <c r="D2032" s="2" t="s">
        <v>2194</v>
      </c>
      <c r="E2032" s="2">
        <v>38</v>
      </c>
      <c r="F2032" s="2">
        <v>76</v>
      </c>
      <c r="G2032" s="2">
        <v>2</v>
      </c>
      <c r="H2032" s="2">
        <v>5445</v>
      </c>
      <c r="I2032" s="2" t="s">
        <v>11</v>
      </c>
      <c r="J2032" s="2" t="s">
        <v>11</v>
      </c>
      <c r="K2032" s="2" t="s">
        <v>12</v>
      </c>
      <c r="L2032" s="2" t="s">
        <v>2098</v>
      </c>
      <c r="M2032" t="str">
        <f t="shared" si="31"/>
        <v>http://www.realestatewebmasters.com/</v>
      </c>
      <c r="N2032" t="str">
        <f>(IF(COUNTIF('Your Backlinks'!A:A,'Competitor 1'!B2032)+COUNTIF('Competitor 2'!B:B,'Competitor 1'!B2032)&gt;1,"Links","prospect"))</f>
        <v>prospect</v>
      </c>
    </row>
    <row r="2033" spans="1:14" x14ac:dyDescent="0.25">
      <c r="A2033" t="str">
        <f>(IF(COUNTIF('Your Backlinks'!L:L,'Competitor 1'!M2033),"Links","prospect"))</f>
        <v>prospect</v>
      </c>
      <c r="B2033" s="2" t="s">
        <v>6033</v>
      </c>
      <c r="C2033" s="2" t="s">
        <v>6034</v>
      </c>
      <c r="D2033" s="2" t="s">
        <v>2224</v>
      </c>
      <c r="E2033" s="2">
        <v>35</v>
      </c>
      <c r="F2033" s="2">
        <v>76</v>
      </c>
      <c r="G2033" s="2">
        <v>1</v>
      </c>
      <c r="H2033" s="2">
        <v>3715</v>
      </c>
      <c r="I2033" s="2" t="s">
        <v>10</v>
      </c>
      <c r="J2033" s="2" t="s">
        <v>11</v>
      </c>
      <c r="K2033" s="2" t="s">
        <v>12</v>
      </c>
      <c r="L2033" s="2" t="s">
        <v>2098</v>
      </c>
      <c r="M2033" t="str">
        <f t="shared" si="31"/>
        <v>http://www.emerce.nl/</v>
      </c>
      <c r="N2033" t="str">
        <f>(IF(COUNTIF('Your Backlinks'!A:A,'Competitor 1'!B2033)+COUNTIF('Competitor 2'!B:B,'Competitor 1'!B2033)&gt;1,"Links","prospect"))</f>
        <v>prospect</v>
      </c>
    </row>
    <row r="2034" spans="1:14" x14ac:dyDescent="0.25">
      <c r="A2034" t="str">
        <f>(IF(COUNTIF('Your Backlinks'!L:L,'Competitor 1'!M2034),"Links","prospect"))</f>
        <v>prospect</v>
      </c>
      <c r="B2034" s="2" t="s">
        <v>6035</v>
      </c>
      <c r="C2034" s="2" t="s">
        <v>6036</v>
      </c>
      <c r="D2034" s="2" t="s">
        <v>2224</v>
      </c>
      <c r="E2034" s="2">
        <v>33</v>
      </c>
      <c r="F2034" s="2">
        <v>76</v>
      </c>
      <c r="G2034" s="2">
        <v>1</v>
      </c>
      <c r="H2034" s="2">
        <v>3715</v>
      </c>
      <c r="I2034" s="2" t="s">
        <v>10</v>
      </c>
      <c r="J2034" s="2" t="s">
        <v>11</v>
      </c>
      <c r="K2034" s="2" t="s">
        <v>12</v>
      </c>
      <c r="L2034" s="2" t="s">
        <v>2098</v>
      </c>
      <c r="M2034" t="str">
        <f t="shared" si="31"/>
        <v>http://www.emerce.nl/</v>
      </c>
      <c r="N2034" t="str">
        <f>(IF(COUNTIF('Your Backlinks'!A:A,'Competitor 1'!B2034)+COUNTIF('Competitor 2'!B:B,'Competitor 1'!B2034)&gt;1,"Links","prospect"))</f>
        <v>prospect</v>
      </c>
    </row>
    <row r="2035" spans="1:14" x14ac:dyDescent="0.25">
      <c r="A2035" t="str">
        <f>(IF(COUNTIF('Your Backlinks'!L:L,'Competitor 1'!M2035),"Links","prospect"))</f>
        <v>prospect</v>
      </c>
      <c r="B2035" s="2" t="s">
        <v>6037</v>
      </c>
      <c r="C2035" s="2" t="s">
        <v>6038</v>
      </c>
      <c r="D2035" s="2" t="s">
        <v>2224</v>
      </c>
      <c r="E2035" s="2">
        <v>30</v>
      </c>
      <c r="F2035" s="2">
        <v>76</v>
      </c>
      <c r="G2035" s="2">
        <v>1</v>
      </c>
      <c r="H2035" s="2">
        <v>3715</v>
      </c>
      <c r="I2035" s="2" t="s">
        <v>10</v>
      </c>
      <c r="J2035" s="2" t="s">
        <v>11</v>
      </c>
      <c r="K2035" s="2" t="s">
        <v>12</v>
      </c>
      <c r="L2035" s="2" t="s">
        <v>2098</v>
      </c>
      <c r="M2035" t="str">
        <f t="shared" si="31"/>
        <v>http://www.emerce.nl/</v>
      </c>
      <c r="N2035" t="str">
        <f>(IF(COUNTIF('Your Backlinks'!A:A,'Competitor 1'!B2035)+COUNTIF('Competitor 2'!B:B,'Competitor 1'!B2035)&gt;1,"Links","prospect"))</f>
        <v>prospect</v>
      </c>
    </row>
    <row r="2036" spans="1:14" x14ac:dyDescent="0.25">
      <c r="A2036" t="str">
        <f>(IF(COUNTIF('Your Backlinks'!L:L,'Competitor 1'!M2036),"Links","prospect"))</f>
        <v>prospect</v>
      </c>
      <c r="B2036" s="2" t="s">
        <v>6039</v>
      </c>
      <c r="C2036" s="2" t="s">
        <v>6040</v>
      </c>
      <c r="D2036" s="2" t="s">
        <v>2224</v>
      </c>
      <c r="E2036" s="2">
        <v>30</v>
      </c>
      <c r="F2036" s="2">
        <v>76</v>
      </c>
      <c r="G2036" s="2">
        <v>1</v>
      </c>
      <c r="H2036" s="2">
        <v>3715</v>
      </c>
      <c r="I2036" s="2" t="s">
        <v>10</v>
      </c>
      <c r="J2036" s="2" t="s">
        <v>11</v>
      </c>
      <c r="K2036" s="2" t="s">
        <v>12</v>
      </c>
      <c r="L2036" s="2" t="s">
        <v>2098</v>
      </c>
      <c r="M2036" t="str">
        <f t="shared" si="31"/>
        <v>http://www.emerce.nl/</v>
      </c>
      <c r="N2036" t="str">
        <f>(IF(COUNTIF('Your Backlinks'!A:A,'Competitor 1'!B2036)+COUNTIF('Competitor 2'!B:B,'Competitor 1'!B2036)&gt;1,"Links","prospect"))</f>
        <v>prospect</v>
      </c>
    </row>
    <row r="2037" spans="1:14" x14ac:dyDescent="0.25">
      <c r="A2037" t="str">
        <f>(IF(COUNTIF('Your Backlinks'!L:L,'Competitor 1'!M2037),"Links","prospect"))</f>
        <v>prospect</v>
      </c>
      <c r="B2037" s="2" t="s">
        <v>6041</v>
      </c>
      <c r="C2037" s="2" t="s">
        <v>6042</v>
      </c>
      <c r="D2037" s="2" t="s">
        <v>2113</v>
      </c>
      <c r="E2037" s="2">
        <v>30</v>
      </c>
      <c r="F2037" s="2">
        <v>76</v>
      </c>
      <c r="G2037" s="2">
        <v>1</v>
      </c>
      <c r="H2037" s="2">
        <v>2954</v>
      </c>
      <c r="I2037" s="2" t="s">
        <v>10</v>
      </c>
      <c r="J2037" s="2" t="s">
        <v>11</v>
      </c>
      <c r="K2037" s="2" t="s">
        <v>12</v>
      </c>
      <c r="L2037" s="2" t="s">
        <v>2098</v>
      </c>
      <c r="M2037" t="str">
        <f t="shared" si="31"/>
        <v>http://www.upstartblogger.com/</v>
      </c>
      <c r="N2037" t="str">
        <f>(IF(COUNTIF('Your Backlinks'!A:A,'Competitor 1'!B2037)+COUNTIF('Competitor 2'!B:B,'Competitor 1'!B2037)&gt;1,"Links","prospect"))</f>
        <v>prospect</v>
      </c>
    </row>
    <row r="2038" spans="1:14" x14ac:dyDescent="0.25">
      <c r="A2038" t="str">
        <f>(IF(COUNTIF('Your Backlinks'!L:L,'Competitor 1'!M2038),"Links","prospect"))</f>
        <v>prospect</v>
      </c>
      <c r="B2038" s="2" t="s">
        <v>6043</v>
      </c>
      <c r="C2038" s="2" t="s">
        <v>6044</v>
      </c>
      <c r="D2038" s="2" t="s">
        <v>2189</v>
      </c>
      <c r="E2038" s="2">
        <v>33</v>
      </c>
      <c r="F2038" s="2">
        <v>76</v>
      </c>
      <c r="G2038" s="2">
        <v>1</v>
      </c>
      <c r="H2038" s="2">
        <v>3832</v>
      </c>
      <c r="I2038" s="2" t="s">
        <v>10</v>
      </c>
      <c r="J2038" s="2" t="s">
        <v>11</v>
      </c>
      <c r="K2038" s="2" t="s">
        <v>12</v>
      </c>
      <c r="L2038" s="2" t="s">
        <v>2098</v>
      </c>
      <c r="M2038" t="str">
        <f t="shared" si="31"/>
        <v>http://www.ecommerce-guide.com/</v>
      </c>
      <c r="N2038" t="str">
        <f>(IF(COUNTIF('Your Backlinks'!A:A,'Competitor 1'!B2038)+COUNTIF('Competitor 2'!B:B,'Competitor 1'!B2038)&gt;1,"Links","prospect"))</f>
        <v>prospect</v>
      </c>
    </row>
    <row r="2039" spans="1:14" x14ac:dyDescent="0.25">
      <c r="A2039" t="str">
        <f>(IF(COUNTIF('Your Backlinks'!L:L,'Competitor 1'!M2039),"Links","prospect"))</f>
        <v>prospect</v>
      </c>
      <c r="B2039" s="2" t="s">
        <v>6045</v>
      </c>
      <c r="C2039" s="2" t="s">
        <v>6046</v>
      </c>
      <c r="D2039" s="2" t="s">
        <v>2113</v>
      </c>
      <c r="E2039" s="2">
        <v>33</v>
      </c>
      <c r="F2039" s="2">
        <v>76</v>
      </c>
      <c r="G2039" s="2">
        <v>2</v>
      </c>
      <c r="H2039" s="2">
        <v>4810</v>
      </c>
      <c r="I2039" s="2" t="s">
        <v>10</v>
      </c>
      <c r="J2039" s="2" t="s">
        <v>11</v>
      </c>
      <c r="K2039" s="2" t="s">
        <v>12</v>
      </c>
      <c r="L2039" s="2" t="s">
        <v>2098</v>
      </c>
      <c r="M2039" t="str">
        <f t="shared" si="31"/>
        <v>http://www.internetworld.de/</v>
      </c>
      <c r="N2039" t="str">
        <f>(IF(COUNTIF('Your Backlinks'!A:A,'Competitor 1'!B2039)+COUNTIF('Competitor 2'!B:B,'Competitor 1'!B2039)&gt;1,"Links","prospect"))</f>
        <v>prospect</v>
      </c>
    </row>
    <row r="2040" spans="1:14" x14ac:dyDescent="0.25">
      <c r="A2040" t="str">
        <f>(IF(COUNTIF('Your Backlinks'!L:L,'Competitor 1'!M2040),"Links","prospect"))</f>
        <v>prospect</v>
      </c>
      <c r="B2040" s="2" t="s">
        <v>6047</v>
      </c>
      <c r="C2040" s="2" t="s">
        <v>6048</v>
      </c>
      <c r="D2040" s="2" t="s">
        <v>2113</v>
      </c>
      <c r="E2040" s="2">
        <v>31</v>
      </c>
      <c r="F2040" s="2">
        <v>76</v>
      </c>
      <c r="G2040" s="2">
        <v>1</v>
      </c>
      <c r="H2040" s="2">
        <v>4810</v>
      </c>
      <c r="I2040" s="2" t="s">
        <v>10</v>
      </c>
      <c r="J2040" s="2" t="s">
        <v>11</v>
      </c>
      <c r="K2040" s="2" t="s">
        <v>12</v>
      </c>
      <c r="L2040" s="2" t="s">
        <v>2098</v>
      </c>
      <c r="M2040" t="str">
        <f t="shared" si="31"/>
        <v>http://www.internetworld.de/</v>
      </c>
      <c r="N2040" t="str">
        <f>(IF(COUNTIF('Your Backlinks'!A:A,'Competitor 1'!B2040)+COUNTIF('Competitor 2'!B:B,'Competitor 1'!B2040)&gt;1,"Links","prospect"))</f>
        <v>prospect</v>
      </c>
    </row>
    <row r="2041" spans="1:14" x14ac:dyDescent="0.25">
      <c r="A2041" t="str">
        <f>(IF(COUNTIF('Your Backlinks'!L:L,'Competitor 1'!M2041),"Links","prospect"))</f>
        <v>prospect</v>
      </c>
      <c r="B2041" s="2" t="s">
        <v>6049</v>
      </c>
      <c r="C2041" s="2" t="s">
        <v>6048</v>
      </c>
      <c r="D2041" s="2" t="s">
        <v>2113</v>
      </c>
      <c r="E2041" s="2">
        <v>30</v>
      </c>
      <c r="F2041" s="2">
        <v>76</v>
      </c>
      <c r="G2041" s="2">
        <v>1</v>
      </c>
      <c r="H2041" s="2">
        <v>4810</v>
      </c>
      <c r="I2041" s="2" t="s">
        <v>10</v>
      </c>
      <c r="J2041" s="2" t="s">
        <v>11</v>
      </c>
      <c r="K2041" s="2" t="s">
        <v>12</v>
      </c>
      <c r="L2041" s="2" t="s">
        <v>2098</v>
      </c>
      <c r="M2041" t="str">
        <f t="shared" si="31"/>
        <v>http://www.internetworld.de/</v>
      </c>
      <c r="N2041" t="str">
        <f>(IF(COUNTIF('Your Backlinks'!A:A,'Competitor 1'!B2041)+COUNTIF('Competitor 2'!B:B,'Competitor 1'!B2041)&gt;1,"Links","prospect"))</f>
        <v>prospect</v>
      </c>
    </row>
    <row r="2042" spans="1:14" x14ac:dyDescent="0.25">
      <c r="A2042" t="str">
        <f>(IF(COUNTIF('Your Backlinks'!L:L,'Competitor 1'!M2042),"Links","prospect"))</f>
        <v>prospect</v>
      </c>
      <c r="B2042" s="2" t="s">
        <v>6050</v>
      </c>
      <c r="C2042" s="2" t="s">
        <v>6051</v>
      </c>
      <c r="D2042" s="2" t="s">
        <v>6052</v>
      </c>
      <c r="E2042" s="2">
        <v>41</v>
      </c>
      <c r="F2042" s="2">
        <v>76</v>
      </c>
      <c r="G2042" s="2">
        <v>3</v>
      </c>
      <c r="H2042" s="2">
        <v>19561</v>
      </c>
      <c r="I2042" s="2" t="s">
        <v>10</v>
      </c>
      <c r="J2042" s="2" t="s">
        <v>11</v>
      </c>
      <c r="K2042" s="2" t="s">
        <v>12</v>
      </c>
      <c r="L2042" s="2" t="s">
        <v>2098</v>
      </c>
      <c r="M2042" t="str">
        <f t="shared" si="31"/>
        <v>http://www.bloggen.be/</v>
      </c>
      <c r="N2042" t="str">
        <f>(IF(COUNTIF('Your Backlinks'!A:A,'Competitor 1'!B2042)+COUNTIF('Competitor 2'!B:B,'Competitor 1'!B2042)&gt;1,"Links","prospect"))</f>
        <v>prospect</v>
      </c>
    </row>
    <row r="2043" spans="1:14" x14ac:dyDescent="0.25">
      <c r="A2043" t="str">
        <f>(IF(COUNTIF('Your Backlinks'!L:L,'Competitor 1'!M2043),"Links","prospect"))</f>
        <v>prospect</v>
      </c>
      <c r="B2043" s="2" t="s">
        <v>6053</v>
      </c>
      <c r="C2043" s="2" t="s">
        <v>6051</v>
      </c>
      <c r="D2043" s="2" t="s">
        <v>6052</v>
      </c>
      <c r="E2043" s="2">
        <v>38</v>
      </c>
      <c r="F2043" s="2">
        <v>76</v>
      </c>
      <c r="G2043" s="2">
        <v>1</v>
      </c>
      <c r="H2043" s="2">
        <v>19561</v>
      </c>
      <c r="I2043" s="2" t="s">
        <v>10</v>
      </c>
      <c r="J2043" s="2" t="s">
        <v>11</v>
      </c>
      <c r="K2043" s="2" t="s">
        <v>12</v>
      </c>
      <c r="L2043" s="2" t="s">
        <v>2098</v>
      </c>
      <c r="M2043" t="str">
        <f t="shared" si="31"/>
        <v>http://www.bloggen.be/</v>
      </c>
      <c r="N2043" t="str">
        <f>(IF(COUNTIF('Your Backlinks'!A:A,'Competitor 1'!B2043)+COUNTIF('Competitor 2'!B:B,'Competitor 1'!B2043)&gt;1,"Links","prospect"))</f>
        <v>prospect</v>
      </c>
    </row>
    <row r="2044" spans="1:14" x14ac:dyDescent="0.25">
      <c r="A2044" t="str">
        <f>(IF(COUNTIF('Your Backlinks'!L:L,'Competitor 1'!M2044),"Links","prospect"))</f>
        <v>prospect</v>
      </c>
      <c r="B2044" s="2" t="s">
        <v>6054</v>
      </c>
      <c r="C2044" s="2" t="s">
        <v>6055</v>
      </c>
      <c r="D2044" s="2" t="s">
        <v>2176</v>
      </c>
      <c r="E2044" s="2">
        <v>40</v>
      </c>
      <c r="F2044" s="2">
        <v>76</v>
      </c>
      <c r="G2044" s="2">
        <v>4</v>
      </c>
      <c r="H2044" s="2">
        <v>3864</v>
      </c>
      <c r="I2044" s="2" t="s">
        <v>10</v>
      </c>
      <c r="J2044" s="2" t="s">
        <v>11</v>
      </c>
      <c r="K2044" s="2" t="s">
        <v>12</v>
      </c>
      <c r="L2044" s="2" t="s">
        <v>2098</v>
      </c>
      <c r="M2044" t="str">
        <f t="shared" si="31"/>
        <v>http://www.uolhost.com.br/</v>
      </c>
      <c r="N2044" t="str">
        <f>(IF(COUNTIF('Your Backlinks'!A:A,'Competitor 1'!B2044)+COUNTIF('Competitor 2'!B:B,'Competitor 1'!B2044)&gt;1,"Links","prospect"))</f>
        <v>prospect</v>
      </c>
    </row>
    <row r="2045" spans="1:14" x14ac:dyDescent="0.25">
      <c r="A2045" t="str">
        <f>(IF(COUNTIF('Your Backlinks'!L:L,'Competitor 1'!M2045),"Links","prospect"))</f>
        <v>prospect</v>
      </c>
      <c r="B2045" s="2" t="s">
        <v>6056</v>
      </c>
      <c r="C2045" s="2" t="s">
        <v>6057</v>
      </c>
      <c r="D2045" s="2" t="s">
        <v>2205</v>
      </c>
      <c r="E2045" s="2">
        <v>41</v>
      </c>
      <c r="F2045" s="2">
        <v>75</v>
      </c>
      <c r="G2045" s="2">
        <v>1</v>
      </c>
      <c r="H2045" s="2">
        <v>2964</v>
      </c>
      <c r="I2045" s="2" t="s">
        <v>10</v>
      </c>
      <c r="J2045" s="2" t="s">
        <v>11</v>
      </c>
      <c r="K2045" s="2" t="s">
        <v>12</v>
      </c>
      <c r="L2045" s="2" t="s">
        <v>2098</v>
      </c>
      <c r="M2045" t="str">
        <f t="shared" si="31"/>
        <v>http://www.viget.com/</v>
      </c>
      <c r="N2045" t="str">
        <f>(IF(COUNTIF('Your Backlinks'!A:A,'Competitor 1'!B2045)+COUNTIF('Competitor 2'!B:B,'Competitor 1'!B2045)&gt;1,"Links","prospect"))</f>
        <v>prospect</v>
      </c>
    </row>
    <row r="2046" spans="1:14" x14ac:dyDescent="0.25">
      <c r="A2046" t="str">
        <f>(IF(COUNTIF('Your Backlinks'!L:L,'Competitor 1'!M2046),"Links","prospect"))</f>
        <v>prospect</v>
      </c>
      <c r="B2046" s="2" t="s">
        <v>6058</v>
      </c>
      <c r="C2046" s="2" t="s">
        <v>6059</v>
      </c>
      <c r="D2046" s="2" t="s">
        <v>2205</v>
      </c>
      <c r="E2046" s="2">
        <v>40</v>
      </c>
      <c r="F2046" s="2">
        <v>75</v>
      </c>
      <c r="G2046" s="2">
        <v>4</v>
      </c>
      <c r="H2046" s="2">
        <v>2964</v>
      </c>
      <c r="I2046" s="2" t="s">
        <v>10</v>
      </c>
      <c r="J2046" s="2" t="s">
        <v>11</v>
      </c>
      <c r="K2046" s="2" t="s">
        <v>12</v>
      </c>
      <c r="L2046" s="2" t="s">
        <v>2098</v>
      </c>
      <c r="M2046" t="str">
        <f t="shared" si="31"/>
        <v>http://www.viget.com/</v>
      </c>
      <c r="N2046" t="str">
        <f>(IF(COUNTIF('Your Backlinks'!A:A,'Competitor 1'!B2046)+COUNTIF('Competitor 2'!B:B,'Competitor 1'!B2046)&gt;1,"Links","prospect"))</f>
        <v>prospect</v>
      </c>
    </row>
    <row r="2047" spans="1:14" x14ac:dyDescent="0.25">
      <c r="A2047" t="str">
        <f>(IF(COUNTIF('Your Backlinks'!L:L,'Competitor 1'!M2047),"Links","prospect"))</f>
        <v>prospect</v>
      </c>
      <c r="B2047" s="2" t="s">
        <v>6060</v>
      </c>
      <c r="C2047" s="2" t="s">
        <v>6061</v>
      </c>
      <c r="D2047" s="2" t="s">
        <v>2205</v>
      </c>
      <c r="E2047" s="2">
        <v>40</v>
      </c>
      <c r="F2047" s="2">
        <v>75</v>
      </c>
      <c r="G2047" s="2">
        <v>2</v>
      </c>
      <c r="H2047" s="2">
        <v>2964</v>
      </c>
      <c r="I2047" s="2" t="s">
        <v>10</v>
      </c>
      <c r="J2047" s="2" t="s">
        <v>11</v>
      </c>
      <c r="K2047" s="2" t="s">
        <v>12</v>
      </c>
      <c r="L2047" s="2" t="s">
        <v>2098</v>
      </c>
      <c r="M2047" t="str">
        <f t="shared" si="31"/>
        <v>http://www.viget.com/</v>
      </c>
      <c r="N2047" t="str">
        <f>(IF(COUNTIF('Your Backlinks'!A:A,'Competitor 1'!B2047)+COUNTIF('Competitor 2'!B:B,'Competitor 1'!B2047)&gt;1,"Links","prospect"))</f>
        <v>prospect</v>
      </c>
    </row>
    <row r="2048" spans="1:14" x14ac:dyDescent="0.25">
      <c r="A2048" t="str">
        <f>(IF(COUNTIF('Your Backlinks'!L:L,'Competitor 1'!M2048),"Links","prospect"))</f>
        <v>prospect</v>
      </c>
      <c r="B2048" s="2" t="s">
        <v>6062</v>
      </c>
      <c r="C2048" s="2" t="s">
        <v>6063</v>
      </c>
      <c r="D2048" s="2" t="s">
        <v>2205</v>
      </c>
      <c r="E2048" s="2">
        <v>40</v>
      </c>
      <c r="F2048" s="2">
        <v>75</v>
      </c>
      <c r="G2048" s="2">
        <v>1</v>
      </c>
      <c r="H2048" s="2">
        <v>2964</v>
      </c>
      <c r="I2048" s="2" t="s">
        <v>10</v>
      </c>
      <c r="J2048" s="2" t="s">
        <v>11</v>
      </c>
      <c r="K2048" s="2" t="s">
        <v>12</v>
      </c>
      <c r="L2048" s="2" t="s">
        <v>2098</v>
      </c>
      <c r="M2048" t="str">
        <f t="shared" si="31"/>
        <v>http://www.viget.com/</v>
      </c>
      <c r="N2048" t="str">
        <f>(IF(COUNTIF('Your Backlinks'!A:A,'Competitor 1'!B2048)+COUNTIF('Competitor 2'!B:B,'Competitor 1'!B2048)&gt;1,"Links","prospect"))</f>
        <v>prospect</v>
      </c>
    </row>
    <row r="2049" spans="1:14" x14ac:dyDescent="0.25">
      <c r="A2049" t="str">
        <f>(IF(COUNTIF('Your Backlinks'!L:L,'Competitor 1'!M2049),"Links","prospect"))</f>
        <v>prospect</v>
      </c>
      <c r="B2049" s="2" t="s">
        <v>6064</v>
      </c>
      <c r="C2049" s="2" t="s">
        <v>6065</v>
      </c>
      <c r="D2049" s="2" t="s">
        <v>2205</v>
      </c>
      <c r="E2049" s="2">
        <v>40</v>
      </c>
      <c r="F2049" s="2">
        <v>75</v>
      </c>
      <c r="G2049" s="2">
        <v>3</v>
      </c>
      <c r="H2049" s="2">
        <v>2964</v>
      </c>
      <c r="I2049" s="2" t="s">
        <v>10</v>
      </c>
      <c r="J2049" s="2" t="s">
        <v>11</v>
      </c>
      <c r="K2049" s="2" t="s">
        <v>12</v>
      </c>
      <c r="L2049" s="2" t="s">
        <v>2098</v>
      </c>
      <c r="M2049" t="str">
        <f t="shared" si="31"/>
        <v>http://www.viget.com/</v>
      </c>
      <c r="N2049" t="str">
        <f>(IF(COUNTIF('Your Backlinks'!A:A,'Competitor 1'!B2049)+COUNTIF('Competitor 2'!B:B,'Competitor 1'!B2049)&gt;1,"Links","prospect"))</f>
        <v>prospect</v>
      </c>
    </row>
    <row r="2050" spans="1:14" x14ac:dyDescent="0.25">
      <c r="A2050" t="str">
        <f>(IF(COUNTIF('Your Backlinks'!L:L,'Competitor 1'!M2050),"Links","prospect"))</f>
        <v>prospect</v>
      </c>
      <c r="B2050" s="2" t="s">
        <v>6066</v>
      </c>
      <c r="C2050" s="2" t="s">
        <v>6067</v>
      </c>
      <c r="D2050" s="2" t="s">
        <v>2205</v>
      </c>
      <c r="E2050" s="2">
        <v>40</v>
      </c>
      <c r="F2050" s="2">
        <v>75</v>
      </c>
      <c r="G2050" s="2">
        <v>4</v>
      </c>
      <c r="H2050" s="2">
        <v>2964</v>
      </c>
      <c r="I2050" s="2" t="s">
        <v>10</v>
      </c>
      <c r="J2050" s="2" t="s">
        <v>11</v>
      </c>
      <c r="K2050" s="2" t="s">
        <v>12</v>
      </c>
      <c r="L2050" s="2" t="s">
        <v>2098</v>
      </c>
      <c r="M2050" t="str">
        <f t="shared" ref="M2050:M2113" si="32">LEFT(B2050,FIND("/",B2050,8))</f>
        <v>http://www.viget.com/</v>
      </c>
      <c r="N2050" t="str">
        <f>(IF(COUNTIF('Your Backlinks'!A:A,'Competitor 1'!B2050)+COUNTIF('Competitor 2'!B:B,'Competitor 1'!B2050)&gt;1,"Links","prospect"))</f>
        <v>prospect</v>
      </c>
    </row>
    <row r="2051" spans="1:14" x14ac:dyDescent="0.25">
      <c r="A2051" t="str">
        <f>(IF(COUNTIF('Your Backlinks'!L:L,'Competitor 1'!M2051),"Links","prospect"))</f>
        <v>prospect</v>
      </c>
      <c r="B2051" s="2" t="s">
        <v>6068</v>
      </c>
      <c r="C2051" s="2" t="s">
        <v>6069</v>
      </c>
      <c r="D2051" s="2" t="s">
        <v>2205</v>
      </c>
      <c r="E2051" s="2">
        <v>40</v>
      </c>
      <c r="F2051" s="2">
        <v>75</v>
      </c>
      <c r="G2051" s="2">
        <v>2</v>
      </c>
      <c r="H2051" s="2">
        <v>2964</v>
      </c>
      <c r="I2051" s="2" t="s">
        <v>10</v>
      </c>
      <c r="J2051" s="2" t="s">
        <v>11</v>
      </c>
      <c r="K2051" s="2" t="s">
        <v>12</v>
      </c>
      <c r="L2051" s="2" t="s">
        <v>2098</v>
      </c>
      <c r="M2051" t="str">
        <f t="shared" si="32"/>
        <v>http://www.viget.com/</v>
      </c>
      <c r="N2051" t="str">
        <f>(IF(COUNTIF('Your Backlinks'!A:A,'Competitor 1'!B2051)+COUNTIF('Competitor 2'!B:B,'Competitor 1'!B2051)&gt;1,"Links","prospect"))</f>
        <v>prospect</v>
      </c>
    </row>
    <row r="2052" spans="1:14" x14ac:dyDescent="0.25">
      <c r="A2052" t="str">
        <f>(IF(COUNTIF('Your Backlinks'!L:L,'Competitor 1'!M2052),"Links","prospect"))</f>
        <v>prospect</v>
      </c>
      <c r="B2052" s="2" t="s">
        <v>6070</v>
      </c>
      <c r="C2052" s="2" t="s">
        <v>6071</v>
      </c>
      <c r="D2052" s="2" t="s">
        <v>2205</v>
      </c>
      <c r="E2052" s="2">
        <v>39</v>
      </c>
      <c r="F2052" s="2">
        <v>75</v>
      </c>
      <c r="G2052" s="2">
        <v>2</v>
      </c>
      <c r="H2052" s="2">
        <v>2964</v>
      </c>
      <c r="I2052" s="2" t="s">
        <v>10</v>
      </c>
      <c r="J2052" s="2" t="s">
        <v>11</v>
      </c>
      <c r="K2052" s="2" t="s">
        <v>12</v>
      </c>
      <c r="L2052" s="2" t="s">
        <v>2098</v>
      </c>
      <c r="M2052" t="str">
        <f t="shared" si="32"/>
        <v>http://www.viget.com/</v>
      </c>
      <c r="N2052" t="str">
        <f>(IF(COUNTIF('Your Backlinks'!A:A,'Competitor 1'!B2052)+COUNTIF('Competitor 2'!B:B,'Competitor 1'!B2052)&gt;1,"Links","prospect"))</f>
        <v>prospect</v>
      </c>
    </row>
    <row r="2053" spans="1:14" x14ac:dyDescent="0.25">
      <c r="A2053" t="str">
        <f>(IF(COUNTIF('Your Backlinks'!L:L,'Competitor 1'!M2053),"Links","prospect"))</f>
        <v>prospect</v>
      </c>
      <c r="B2053" s="2" t="s">
        <v>6072</v>
      </c>
      <c r="C2053" s="2" t="s">
        <v>6073</v>
      </c>
      <c r="D2053" s="2" t="s">
        <v>2205</v>
      </c>
      <c r="E2053" s="2">
        <v>39</v>
      </c>
      <c r="F2053" s="2">
        <v>75</v>
      </c>
      <c r="G2053" s="2">
        <v>4</v>
      </c>
      <c r="H2053" s="2">
        <v>2964</v>
      </c>
      <c r="I2053" s="2" t="s">
        <v>10</v>
      </c>
      <c r="J2053" s="2" t="s">
        <v>11</v>
      </c>
      <c r="K2053" s="2" t="s">
        <v>12</v>
      </c>
      <c r="L2053" s="2" t="s">
        <v>2098</v>
      </c>
      <c r="M2053" t="str">
        <f t="shared" si="32"/>
        <v>http://www.viget.com/</v>
      </c>
      <c r="N2053" t="str">
        <f>(IF(COUNTIF('Your Backlinks'!A:A,'Competitor 1'!B2053)+COUNTIF('Competitor 2'!B:B,'Competitor 1'!B2053)&gt;1,"Links","prospect"))</f>
        <v>prospect</v>
      </c>
    </row>
    <row r="2054" spans="1:14" x14ac:dyDescent="0.25">
      <c r="A2054" t="str">
        <f>(IF(COUNTIF('Your Backlinks'!L:L,'Competitor 1'!M2054),"Links","prospect"))</f>
        <v>prospect</v>
      </c>
      <c r="B2054" s="2" t="s">
        <v>6074</v>
      </c>
      <c r="C2054" s="2" t="s">
        <v>6075</v>
      </c>
      <c r="D2054" s="2" t="s">
        <v>2205</v>
      </c>
      <c r="E2054" s="2">
        <v>39</v>
      </c>
      <c r="F2054" s="2">
        <v>75</v>
      </c>
      <c r="G2054" s="2">
        <v>5</v>
      </c>
      <c r="H2054" s="2">
        <v>2964</v>
      </c>
      <c r="I2054" s="2" t="s">
        <v>10</v>
      </c>
      <c r="J2054" s="2" t="s">
        <v>11</v>
      </c>
      <c r="K2054" s="2" t="s">
        <v>12</v>
      </c>
      <c r="L2054" s="2" t="s">
        <v>2098</v>
      </c>
      <c r="M2054" t="str">
        <f t="shared" si="32"/>
        <v>http://www.viget.com/</v>
      </c>
      <c r="N2054" t="str">
        <f>(IF(COUNTIF('Your Backlinks'!A:A,'Competitor 1'!B2054)+COUNTIF('Competitor 2'!B:B,'Competitor 1'!B2054)&gt;1,"Links","prospect"))</f>
        <v>prospect</v>
      </c>
    </row>
    <row r="2055" spans="1:14" x14ac:dyDescent="0.25">
      <c r="A2055" t="str">
        <f>(IF(COUNTIF('Your Backlinks'!L:L,'Competitor 1'!M2055),"Links","prospect"))</f>
        <v>prospect</v>
      </c>
      <c r="B2055" s="2" t="s">
        <v>6076</v>
      </c>
      <c r="C2055" s="2" t="s">
        <v>6077</v>
      </c>
      <c r="D2055" s="2" t="s">
        <v>2205</v>
      </c>
      <c r="E2055" s="2">
        <v>39</v>
      </c>
      <c r="F2055" s="2">
        <v>75</v>
      </c>
      <c r="G2055" s="2">
        <v>3</v>
      </c>
      <c r="H2055" s="2">
        <v>2964</v>
      </c>
      <c r="I2055" s="2" t="s">
        <v>10</v>
      </c>
      <c r="J2055" s="2" t="s">
        <v>11</v>
      </c>
      <c r="K2055" s="2" t="s">
        <v>12</v>
      </c>
      <c r="L2055" s="2" t="s">
        <v>2098</v>
      </c>
      <c r="M2055" t="str">
        <f t="shared" si="32"/>
        <v>http://www.viget.com/</v>
      </c>
      <c r="N2055" t="str">
        <f>(IF(COUNTIF('Your Backlinks'!A:A,'Competitor 1'!B2055)+COUNTIF('Competitor 2'!B:B,'Competitor 1'!B2055)&gt;1,"Links","prospect"))</f>
        <v>prospect</v>
      </c>
    </row>
    <row r="2056" spans="1:14" x14ac:dyDescent="0.25">
      <c r="A2056" t="str">
        <f>(IF(COUNTIF('Your Backlinks'!L:L,'Competitor 1'!M2056),"Links","prospect"))</f>
        <v>prospect</v>
      </c>
      <c r="B2056" s="2" t="s">
        <v>6078</v>
      </c>
      <c r="C2056" s="2" t="s">
        <v>6079</v>
      </c>
      <c r="D2056" s="2" t="s">
        <v>2205</v>
      </c>
      <c r="E2056" s="2">
        <v>39</v>
      </c>
      <c r="F2056" s="2">
        <v>75</v>
      </c>
      <c r="G2056" s="2">
        <v>3</v>
      </c>
      <c r="H2056" s="2">
        <v>2964</v>
      </c>
      <c r="I2056" s="2" t="s">
        <v>10</v>
      </c>
      <c r="J2056" s="2" t="s">
        <v>11</v>
      </c>
      <c r="K2056" s="2" t="s">
        <v>12</v>
      </c>
      <c r="L2056" s="2" t="s">
        <v>2098</v>
      </c>
      <c r="M2056" t="str">
        <f t="shared" si="32"/>
        <v>http://www.viget.com/</v>
      </c>
      <c r="N2056" t="str">
        <f>(IF(COUNTIF('Your Backlinks'!A:A,'Competitor 1'!B2056)+COUNTIF('Competitor 2'!B:B,'Competitor 1'!B2056)&gt;1,"Links","prospect"))</f>
        <v>prospect</v>
      </c>
    </row>
    <row r="2057" spans="1:14" x14ac:dyDescent="0.25">
      <c r="A2057" t="str">
        <f>(IF(COUNTIF('Your Backlinks'!L:L,'Competitor 1'!M2057),"Links","prospect"))</f>
        <v>prospect</v>
      </c>
      <c r="B2057" s="2" t="s">
        <v>6080</v>
      </c>
      <c r="C2057" s="2" t="s">
        <v>6081</v>
      </c>
      <c r="D2057" s="2" t="s">
        <v>2205</v>
      </c>
      <c r="E2057" s="2">
        <v>39</v>
      </c>
      <c r="F2057" s="2">
        <v>75</v>
      </c>
      <c r="G2057" s="2">
        <v>2</v>
      </c>
      <c r="H2057" s="2">
        <v>2964</v>
      </c>
      <c r="I2057" s="2" t="s">
        <v>10</v>
      </c>
      <c r="J2057" s="2" t="s">
        <v>11</v>
      </c>
      <c r="K2057" s="2" t="s">
        <v>12</v>
      </c>
      <c r="L2057" s="2" t="s">
        <v>2098</v>
      </c>
      <c r="M2057" t="str">
        <f t="shared" si="32"/>
        <v>http://www.viget.com/</v>
      </c>
      <c r="N2057" t="str">
        <f>(IF(COUNTIF('Your Backlinks'!A:A,'Competitor 1'!B2057)+COUNTIF('Competitor 2'!B:B,'Competitor 1'!B2057)&gt;1,"Links","prospect"))</f>
        <v>prospect</v>
      </c>
    </row>
    <row r="2058" spans="1:14" x14ac:dyDescent="0.25">
      <c r="A2058" t="str">
        <f>(IF(COUNTIF('Your Backlinks'!L:L,'Competitor 1'!M2058),"Links","prospect"))</f>
        <v>prospect</v>
      </c>
      <c r="B2058" s="2" t="s">
        <v>6082</v>
      </c>
      <c r="C2058" s="2" t="s">
        <v>6083</v>
      </c>
      <c r="D2058" s="2" t="s">
        <v>2224</v>
      </c>
      <c r="E2058" s="2">
        <v>36</v>
      </c>
      <c r="F2058" s="2">
        <v>74</v>
      </c>
      <c r="G2058" s="2">
        <v>3</v>
      </c>
      <c r="H2058" s="2">
        <v>3814</v>
      </c>
      <c r="I2058" s="2" t="s">
        <v>10</v>
      </c>
      <c r="J2058" s="2" t="s">
        <v>11</v>
      </c>
      <c r="K2058" s="2" t="s">
        <v>12</v>
      </c>
      <c r="L2058" s="2" t="s">
        <v>2098</v>
      </c>
      <c r="M2058" t="str">
        <f t="shared" si="32"/>
        <v>http://www.pixiq.com/</v>
      </c>
      <c r="N2058" t="str">
        <f>(IF(COUNTIF('Your Backlinks'!A:A,'Competitor 1'!B2058)+COUNTIF('Competitor 2'!B:B,'Competitor 1'!B2058)&gt;1,"Links","prospect"))</f>
        <v>prospect</v>
      </c>
    </row>
    <row r="2059" spans="1:14" x14ac:dyDescent="0.25">
      <c r="A2059" t="str">
        <f>(IF(COUNTIF('Your Backlinks'!L:L,'Competitor 1'!M2059),"Links","prospect"))</f>
        <v>prospect</v>
      </c>
      <c r="B2059" s="2" t="s">
        <v>6084</v>
      </c>
      <c r="C2059" s="2" t="s">
        <v>6085</v>
      </c>
      <c r="D2059" s="2" t="s">
        <v>2284</v>
      </c>
      <c r="E2059" s="2">
        <v>28</v>
      </c>
      <c r="F2059" s="2">
        <v>74</v>
      </c>
      <c r="G2059" s="2">
        <v>1</v>
      </c>
      <c r="H2059" s="2">
        <v>2076</v>
      </c>
      <c r="I2059" s="2" t="s">
        <v>11</v>
      </c>
      <c r="J2059" s="2" t="s">
        <v>11</v>
      </c>
      <c r="K2059" s="2" t="s">
        <v>12</v>
      </c>
      <c r="L2059" s="2" t="s">
        <v>2098</v>
      </c>
      <c r="M2059" t="str">
        <f t="shared" si="32"/>
        <v>http://www.google.am/</v>
      </c>
      <c r="N2059" t="str">
        <f>(IF(COUNTIF('Your Backlinks'!A:A,'Competitor 1'!B2059)+COUNTIF('Competitor 2'!B:B,'Competitor 1'!B2059)&gt;1,"Links","prospect"))</f>
        <v>prospect</v>
      </c>
    </row>
    <row r="2060" spans="1:14" x14ac:dyDescent="0.25">
      <c r="A2060" t="str">
        <f>(IF(COUNTIF('Your Backlinks'!L:L,'Competitor 1'!M2060),"Links","prospect"))</f>
        <v>prospect</v>
      </c>
      <c r="B2060" s="2" t="s">
        <v>6086</v>
      </c>
      <c r="C2060" s="2" t="s">
        <v>6087</v>
      </c>
      <c r="D2060" s="2" t="s">
        <v>2116</v>
      </c>
      <c r="E2060" s="2">
        <v>34</v>
      </c>
      <c r="F2060" s="2">
        <v>74</v>
      </c>
      <c r="G2060" s="2">
        <v>3</v>
      </c>
      <c r="H2060" s="2">
        <v>12041</v>
      </c>
      <c r="I2060" s="2" t="s">
        <v>10</v>
      </c>
      <c r="J2060" s="2" t="s">
        <v>11</v>
      </c>
      <c r="K2060" s="2" t="s">
        <v>12</v>
      </c>
      <c r="L2060" s="2" t="s">
        <v>2098</v>
      </c>
      <c r="M2060" t="str">
        <f t="shared" si="32"/>
        <v>http://business-on-line.typepad.fr/</v>
      </c>
      <c r="N2060" t="str">
        <f>(IF(COUNTIF('Your Backlinks'!A:A,'Competitor 1'!B2060)+COUNTIF('Competitor 2'!B:B,'Competitor 1'!B2060)&gt;1,"Links","prospect"))</f>
        <v>prospect</v>
      </c>
    </row>
    <row r="2061" spans="1:14" x14ac:dyDescent="0.25">
      <c r="A2061" t="str">
        <f>(IF(COUNTIF('Your Backlinks'!L:L,'Competitor 1'!M2061),"Links","prospect"))</f>
        <v>prospect</v>
      </c>
      <c r="B2061" s="2" t="s">
        <v>6088</v>
      </c>
      <c r="C2061" s="2" t="s">
        <v>6089</v>
      </c>
      <c r="D2061" s="2" t="s">
        <v>3006</v>
      </c>
      <c r="E2061" s="2">
        <v>32</v>
      </c>
      <c r="F2061" s="2">
        <v>74</v>
      </c>
      <c r="G2061" s="2">
        <v>2</v>
      </c>
      <c r="H2061" s="2">
        <v>12041</v>
      </c>
      <c r="I2061" s="2" t="s">
        <v>10</v>
      </c>
      <c r="J2061" s="2" t="s">
        <v>11</v>
      </c>
      <c r="K2061" s="2" t="s">
        <v>12</v>
      </c>
      <c r="L2061" s="2" t="s">
        <v>2098</v>
      </c>
      <c r="M2061" t="str">
        <f t="shared" si="32"/>
        <v>http://business-on-line.typepad.fr/</v>
      </c>
      <c r="N2061" t="str">
        <f>(IF(COUNTIF('Your Backlinks'!A:A,'Competitor 1'!B2061)+COUNTIF('Competitor 2'!B:B,'Competitor 1'!B2061)&gt;1,"Links","prospect"))</f>
        <v>prospect</v>
      </c>
    </row>
    <row r="2062" spans="1:14" x14ac:dyDescent="0.25">
      <c r="A2062" t="str">
        <f>(IF(COUNTIF('Your Backlinks'!L:L,'Competitor 1'!M2062),"Links","prospect"))</f>
        <v>prospect</v>
      </c>
      <c r="B2062" s="2" t="s">
        <v>6090</v>
      </c>
      <c r="C2062" s="2" t="s">
        <v>6091</v>
      </c>
      <c r="D2062" s="2" t="s">
        <v>2113</v>
      </c>
      <c r="E2062" s="2">
        <v>60</v>
      </c>
      <c r="F2062" s="2">
        <v>74</v>
      </c>
      <c r="G2062" s="2">
        <v>11</v>
      </c>
      <c r="H2062" s="2">
        <v>1896</v>
      </c>
      <c r="I2062" s="2" t="s">
        <v>10</v>
      </c>
      <c r="J2062" s="2" t="s">
        <v>11</v>
      </c>
      <c r="K2062" s="2" t="s">
        <v>12</v>
      </c>
      <c r="L2062" s="2" t="s">
        <v>2098</v>
      </c>
      <c r="M2062" t="str">
        <f t="shared" si="32"/>
        <v>http://www.benedelman.org/</v>
      </c>
      <c r="N2062" t="str">
        <f>(IF(COUNTIF('Your Backlinks'!A:A,'Competitor 1'!B2062)+COUNTIF('Competitor 2'!B:B,'Competitor 1'!B2062)&gt;1,"Links","prospect"))</f>
        <v>prospect</v>
      </c>
    </row>
    <row r="2063" spans="1:14" x14ac:dyDescent="0.25">
      <c r="A2063" t="str">
        <f>(IF(COUNTIF('Your Backlinks'!L:L,'Competitor 1'!M2063),"Links","prospect"))</f>
        <v>prospect</v>
      </c>
      <c r="B2063" s="2" t="s">
        <v>6092</v>
      </c>
      <c r="C2063" s="2" t="s">
        <v>6093</v>
      </c>
      <c r="D2063" s="2" t="s">
        <v>2098</v>
      </c>
      <c r="E2063" s="2">
        <v>46</v>
      </c>
      <c r="F2063" s="2">
        <v>74</v>
      </c>
      <c r="G2063" s="2">
        <v>5</v>
      </c>
      <c r="H2063" s="2">
        <v>1199</v>
      </c>
      <c r="I2063" s="2" t="s">
        <v>10</v>
      </c>
      <c r="J2063" s="2" t="s">
        <v>11</v>
      </c>
      <c r="K2063" s="2" t="s">
        <v>12</v>
      </c>
      <c r="L2063" s="2" t="s">
        <v>2098</v>
      </c>
      <c r="M2063" t="str">
        <f t="shared" si="32"/>
        <v>http://www.building43.com/</v>
      </c>
      <c r="N2063" t="str">
        <f>(IF(COUNTIF('Your Backlinks'!A:A,'Competitor 1'!B2063)+COUNTIF('Competitor 2'!B:B,'Competitor 1'!B2063)&gt;1,"Links","prospect"))</f>
        <v>prospect</v>
      </c>
    </row>
    <row r="2064" spans="1:14" x14ac:dyDescent="0.25">
      <c r="A2064" t="str">
        <f>(IF(COUNTIF('Your Backlinks'!L:L,'Competitor 1'!M2064),"Links","prospect"))</f>
        <v>prospect</v>
      </c>
      <c r="B2064" s="2" t="s">
        <v>6094</v>
      </c>
      <c r="C2064" s="2" t="s">
        <v>6095</v>
      </c>
      <c r="D2064" s="2" t="s">
        <v>2113</v>
      </c>
      <c r="E2064" s="2">
        <v>28</v>
      </c>
      <c r="F2064" s="2">
        <v>74</v>
      </c>
      <c r="G2064" s="2">
        <v>1</v>
      </c>
      <c r="H2064" s="2">
        <v>1199</v>
      </c>
      <c r="I2064" s="2" t="s">
        <v>10</v>
      </c>
      <c r="J2064" s="2" t="s">
        <v>11</v>
      </c>
      <c r="K2064" s="2" t="s">
        <v>12</v>
      </c>
      <c r="L2064" s="2" t="s">
        <v>2098</v>
      </c>
      <c r="M2064" t="str">
        <f t="shared" si="32"/>
        <v>http://www.building43.com/</v>
      </c>
      <c r="N2064" t="str">
        <f>(IF(COUNTIF('Your Backlinks'!A:A,'Competitor 1'!B2064)+COUNTIF('Competitor 2'!B:B,'Competitor 1'!B2064)&gt;1,"Links","prospect"))</f>
        <v>prospect</v>
      </c>
    </row>
    <row r="2065" spans="1:14" x14ac:dyDescent="0.25">
      <c r="A2065" t="str">
        <f>(IF(COUNTIF('Your Backlinks'!L:L,'Competitor 1'!M2065),"Links","prospect"))</f>
        <v>prospect</v>
      </c>
      <c r="B2065" s="2" t="s">
        <v>6096</v>
      </c>
      <c r="C2065" s="2" t="s">
        <v>6097</v>
      </c>
      <c r="D2065" s="2" t="s">
        <v>2113</v>
      </c>
      <c r="E2065" s="2">
        <v>27</v>
      </c>
      <c r="F2065" s="2">
        <v>74</v>
      </c>
      <c r="G2065" s="2">
        <v>1</v>
      </c>
      <c r="H2065" s="2">
        <v>1199</v>
      </c>
      <c r="I2065" s="2" t="s">
        <v>10</v>
      </c>
      <c r="J2065" s="2" t="s">
        <v>11</v>
      </c>
      <c r="K2065" s="2" t="s">
        <v>12</v>
      </c>
      <c r="L2065" s="2" t="s">
        <v>2098</v>
      </c>
      <c r="M2065" t="str">
        <f t="shared" si="32"/>
        <v>http://www.building43.com/</v>
      </c>
      <c r="N2065" t="str">
        <f>(IF(COUNTIF('Your Backlinks'!A:A,'Competitor 1'!B2065)+COUNTIF('Competitor 2'!B:B,'Competitor 1'!B2065)&gt;1,"Links","prospect"))</f>
        <v>prospect</v>
      </c>
    </row>
    <row r="2066" spans="1:14" x14ac:dyDescent="0.25">
      <c r="A2066" t="str">
        <f>(IF(COUNTIF('Your Backlinks'!L:L,'Competitor 1'!M2066),"Links","prospect"))</f>
        <v>prospect</v>
      </c>
      <c r="B2066" s="2" t="s">
        <v>6098</v>
      </c>
      <c r="C2066" s="2" t="s">
        <v>6099</v>
      </c>
      <c r="D2066" s="2" t="s">
        <v>2098</v>
      </c>
      <c r="E2066" s="2">
        <v>27</v>
      </c>
      <c r="F2066" s="2">
        <v>74</v>
      </c>
      <c r="G2066" s="2">
        <v>1</v>
      </c>
      <c r="H2066" s="2">
        <v>1199</v>
      </c>
      <c r="I2066" s="2" t="s">
        <v>10</v>
      </c>
      <c r="J2066" s="2" t="s">
        <v>11</v>
      </c>
      <c r="K2066" s="2" t="s">
        <v>12</v>
      </c>
      <c r="L2066" s="2" t="s">
        <v>2098</v>
      </c>
      <c r="M2066" t="str">
        <f t="shared" si="32"/>
        <v>http://www.building43.com/</v>
      </c>
      <c r="N2066" t="str">
        <f>(IF(COUNTIF('Your Backlinks'!A:A,'Competitor 1'!B2066)+COUNTIF('Competitor 2'!B:B,'Competitor 1'!B2066)&gt;1,"Links","prospect"))</f>
        <v>prospect</v>
      </c>
    </row>
    <row r="2067" spans="1:14" x14ac:dyDescent="0.25">
      <c r="A2067" t="str">
        <f>(IF(COUNTIF('Your Backlinks'!L:L,'Competitor 1'!M2067),"Links","prospect"))</f>
        <v>prospect</v>
      </c>
      <c r="B2067" s="2" t="s">
        <v>6100</v>
      </c>
      <c r="C2067" s="2" t="s">
        <v>6101</v>
      </c>
      <c r="D2067" s="2" t="s">
        <v>2098</v>
      </c>
      <c r="E2067" s="2">
        <v>27</v>
      </c>
      <c r="F2067" s="2">
        <v>74</v>
      </c>
      <c r="G2067" s="2">
        <v>1</v>
      </c>
      <c r="H2067" s="2">
        <v>1199</v>
      </c>
      <c r="I2067" s="2" t="s">
        <v>10</v>
      </c>
      <c r="J2067" s="2" t="s">
        <v>11</v>
      </c>
      <c r="K2067" s="2" t="s">
        <v>12</v>
      </c>
      <c r="L2067" s="2" t="s">
        <v>2098</v>
      </c>
      <c r="M2067" t="str">
        <f t="shared" si="32"/>
        <v>http://www.building43.com/</v>
      </c>
      <c r="N2067" t="str">
        <f>(IF(COUNTIF('Your Backlinks'!A:A,'Competitor 1'!B2067)+COUNTIF('Competitor 2'!B:B,'Competitor 1'!B2067)&gt;1,"Links","prospect"))</f>
        <v>prospect</v>
      </c>
    </row>
    <row r="2068" spans="1:14" x14ac:dyDescent="0.25">
      <c r="A2068" t="str">
        <f>(IF(COUNTIF('Your Backlinks'!L:L,'Competitor 1'!M2068),"Links","prospect"))</f>
        <v>prospect</v>
      </c>
      <c r="B2068" s="2" t="s">
        <v>6102</v>
      </c>
      <c r="C2068" s="2" t="s">
        <v>6103</v>
      </c>
      <c r="D2068" s="2" t="s">
        <v>2113</v>
      </c>
      <c r="E2068" s="2">
        <v>27</v>
      </c>
      <c r="F2068" s="2">
        <v>74</v>
      </c>
      <c r="G2068" s="2">
        <v>1</v>
      </c>
      <c r="H2068" s="2">
        <v>1199</v>
      </c>
      <c r="I2068" s="2" t="s">
        <v>10</v>
      </c>
      <c r="J2068" s="2" t="s">
        <v>11</v>
      </c>
      <c r="K2068" s="2" t="s">
        <v>12</v>
      </c>
      <c r="L2068" s="2" t="s">
        <v>2098</v>
      </c>
      <c r="M2068" t="str">
        <f t="shared" si="32"/>
        <v>http://www.building43.com/</v>
      </c>
      <c r="N2068" t="str">
        <f>(IF(COUNTIF('Your Backlinks'!A:A,'Competitor 1'!B2068)+COUNTIF('Competitor 2'!B:B,'Competitor 1'!B2068)&gt;1,"Links","prospect"))</f>
        <v>prospect</v>
      </c>
    </row>
    <row r="2069" spans="1:14" x14ac:dyDescent="0.25">
      <c r="A2069" t="str">
        <f>(IF(COUNTIF('Your Backlinks'!L:L,'Competitor 1'!M2069),"Links","prospect"))</f>
        <v>prospect</v>
      </c>
      <c r="B2069" s="2" t="s">
        <v>6104</v>
      </c>
      <c r="C2069" s="2" t="s">
        <v>6105</v>
      </c>
      <c r="D2069" s="2" t="s">
        <v>2098</v>
      </c>
      <c r="E2069" s="2">
        <v>27</v>
      </c>
      <c r="F2069" s="2">
        <v>74</v>
      </c>
      <c r="G2069" s="2">
        <v>1</v>
      </c>
      <c r="H2069" s="2">
        <v>1199</v>
      </c>
      <c r="I2069" s="2" t="s">
        <v>10</v>
      </c>
      <c r="J2069" s="2" t="s">
        <v>11</v>
      </c>
      <c r="K2069" s="2" t="s">
        <v>12</v>
      </c>
      <c r="L2069" s="2" t="s">
        <v>2098</v>
      </c>
      <c r="M2069" t="str">
        <f t="shared" si="32"/>
        <v>http://www.building43.com/</v>
      </c>
      <c r="N2069" t="str">
        <f>(IF(COUNTIF('Your Backlinks'!A:A,'Competitor 1'!B2069)+COUNTIF('Competitor 2'!B:B,'Competitor 1'!B2069)&gt;1,"Links","prospect"))</f>
        <v>prospect</v>
      </c>
    </row>
    <row r="2070" spans="1:14" x14ac:dyDescent="0.25">
      <c r="A2070" t="str">
        <f>(IF(COUNTIF('Your Backlinks'!L:L,'Competitor 1'!M2070),"Links","prospect"))</f>
        <v>prospect</v>
      </c>
      <c r="B2070" s="2" t="s">
        <v>6106</v>
      </c>
      <c r="C2070" s="2" t="s">
        <v>6107</v>
      </c>
      <c r="D2070" s="2" t="s">
        <v>2098</v>
      </c>
      <c r="E2070" s="2">
        <v>27</v>
      </c>
      <c r="F2070" s="2">
        <v>74</v>
      </c>
      <c r="G2070" s="2">
        <v>1</v>
      </c>
      <c r="H2070" s="2">
        <v>1199</v>
      </c>
      <c r="I2070" s="2" t="s">
        <v>10</v>
      </c>
      <c r="J2070" s="2" t="s">
        <v>11</v>
      </c>
      <c r="K2070" s="2" t="s">
        <v>12</v>
      </c>
      <c r="L2070" s="2" t="s">
        <v>2098</v>
      </c>
      <c r="M2070" t="str">
        <f t="shared" si="32"/>
        <v>http://www.building43.com/</v>
      </c>
      <c r="N2070" t="str">
        <f>(IF(COUNTIF('Your Backlinks'!A:A,'Competitor 1'!B2070)+COUNTIF('Competitor 2'!B:B,'Competitor 1'!B2070)&gt;1,"Links","prospect"))</f>
        <v>prospect</v>
      </c>
    </row>
    <row r="2071" spans="1:14" x14ac:dyDescent="0.25">
      <c r="A2071" t="str">
        <f>(IF(COUNTIF('Your Backlinks'!L:L,'Competitor 1'!M2071),"Links","prospect"))</f>
        <v>prospect</v>
      </c>
      <c r="B2071" s="2" t="s">
        <v>6108</v>
      </c>
      <c r="C2071" s="2" t="s">
        <v>6109</v>
      </c>
      <c r="D2071" s="2" t="s">
        <v>2113</v>
      </c>
      <c r="E2071" s="2">
        <v>27</v>
      </c>
      <c r="F2071" s="2">
        <v>74</v>
      </c>
      <c r="G2071" s="2">
        <v>1</v>
      </c>
      <c r="H2071" s="2">
        <v>1199</v>
      </c>
      <c r="I2071" s="2" t="s">
        <v>10</v>
      </c>
      <c r="J2071" s="2" t="s">
        <v>11</v>
      </c>
      <c r="K2071" s="2" t="s">
        <v>12</v>
      </c>
      <c r="L2071" s="2" t="s">
        <v>2098</v>
      </c>
      <c r="M2071" t="str">
        <f t="shared" si="32"/>
        <v>http://www.building43.com/</v>
      </c>
      <c r="N2071" t="str">
        <f>(IF(COUNTIF('Your Backlinks'!A:A,'Competitor 1'!B2071)+COUNTIF('Competitor 2'!B:B,'Competitor 1'!B2071)&gt;1,"Links","prospect"))</f>
        <v>prospect</v>
      </c>
    </row>
    <row r="2072" spans="1:14" x14ac:dyDescent="0.25">
      <c r="A2072" t="str">
        <f>(IF(COUNTIF('Your Backlinks'!L:L,'Competitor 1'!M2072),"Links","prospect"))</f>
        <v>prospect</v>
      </c>
      <c r="B2072" s="2" t="s">
        <v>6110</v>
      </c>
      <c r="C2072" s="2" t="s">
        <v>6111</v>
      </c>
      <c r="D2072" s="2" t="s">
        <v>2098</v>
      </c>
      <c r="E2072" s="2">
        <v>27</v>
      </c>
      <c r="F2072" s="2">
        <v>74</v>
      </c>
      <c r="G2072" s="2">
        <v>1</v>
      </c>
      <c r="H2072" s="2">
        <v>1199</v>
      </c>
      <c r="I2072" s="2" t="s">
        <v>10</v>
      </c>
      <c r="J2072" s="2" t="s">
        <v>11</v>
      </c>
      <c r="K2072" s="2" t="s">
        <v>12</v>
      </c>
      <c r="L2072" s="2" t="s">
        <v>2098</v>
      </c>
      <c r="M2072" t="str">
        <f t="shared" si="32"/>
        <v>http://www.building43.com/</v>
      </c>
      <c r="N2072" t="str">
        <f>(IF(COUNTIF('Your Backlinks'!A:A,'Competitor 1'!B2072)+COUNTIF('Competitor 2'!B:B,'Competitor 1'!B2072)&gt;1,"Links","prospect"))</f>
        <v>prospect</v>
      </c>
    </row>
    <row r="2073" spans="1:14" x14ac:dyDescent="0.25">
      <c r="A2073" t="str">
        <f>(IF(COUNTIF('Your Backlinks'!L:L,'Competitor 1'!M2073),"Links","prospect"))</f>
        <v>prospect</v>
      </c>
      <c r="B2073" s="2" t="s">
        <v>6112</v>
      </c>
      <c r="C2073" s="2" t="s">
        <v>6113</v>
      </c>
      <c r="D2073" s="2" t="s">
        <v>2113</v>
      </c>
      <c r="E2073" s="2">
        <v>56</v>
      </c>
      <c r="F2073" s="2">
        <v>74</v>
      </c>
      <c r="G2073" s="2">
        <v>5</v>
      </c>
      <c r="H2073" s="2">
        <v>3435</v>
      </c>
      <c r="I2073" s="2" t="s">
        <v>10</v>
      </c>
      <c r="J2073" s="2" t="s">
        <v>11</v>
      </c>
      <c r="K2073" s="2" t="s">
        <v>12</v>
      </c>
      <c r="L2073" s="2" t="s">
        <v>2098</v>
      </c>
      <c r="M2073" t="str">
        <f t="shared" si="32"/>
        <v>http://www.webceo.com/</v>
      </c>
      <c r="N2073" t="str">
        <f>(IF(COUNTIF('Your Backlinks'!A:A,'Competitor 1'!B2073)+COUNTIF('Competitor 2'!B:B,'Competitor 1'!B2073)&gt;1,"Links","prospect"))</f>
        <v>prospect</v>
      </c>
    </row>
    <row r="2074" spans="1:14" x14ac:dyDescent="0.25">
      <c r="A2074" t="str">
        <f>(IF(COUNTIF('Your Backlinks'!L:L,'Competitor 1'!M2074),"Links","prospect"))</f>
        <v>prospect</v>
      </c>
      <c r="B2074" s="2" t="s">
        <v>6114</v>
      </c>
      <c r="C2074" s="2" t="s">
        <v>6115</v>
      </c>
      <c r="D2074" s="2" t="s">
        <v>2113</v>
      </c>
      <c r="E2074" s="2">
        <v>39</v>
      </c>
      <c r="F2074" s="2">
        <v>74</v>
      </c>
      <c r="G2074" s="2">
        <v>1</v>
      </c>
      <c r="H2074" s="2">
        <v>3435</v>
      </c>
      <c r="I2074" s="2" t="s">
        <v>10</v>
      </c>
      <c r="J2074" s="2" t="s">
        <v>11</v>
      </c>
      <c r="K2074" s="2" t="s">
        <v>12</v>
      </c>
      <c r="L2074" s="2" t="s">
        <v>2098</v>
      </c>
      <c r="M2074" t="str">
        <f t="shared" si="32"/>
        <v>http://www.webceo.com/</v>
      </c>
      <c r="N2074" t="str">
        <f>(IF(COUNTIF('Your Backlinks'!A:A,'Competitor 1'!B2074)+COUNTIF('Competitor 2'!B:B,'Competitor 1'!B2074)&gt;1,"Links","prospect"))</f>
        <v>prospect</v>
      </c>
    </row>
    <row r="2075" spans="1:14" x14ac:dyDescent="0.25">
      <c r="A2075" t="str">
        <f>(IF(COUNTIF('Your Backlinks'!L:L,'Competitor 1'!M2075),"Links","prospect"))</f>
        <v>prospect</v>
      </c>
      <c r="B2075" s="2" t="s">
        <v>6116</v>
      </c>
      <c r="C2075" s="2" t="s">
        <v>6117</v>
      </c>
      <c r="D2075" s="2" t="s">
        <v>2113</v>
      </c>
      <c r="E2075" s="2">
        <v>32</v>
      </c>
      <c r="F2075" s="2">
        <v>74</v>
      </c>
      <c r="G2075" s="2">
        <v>1</v>
      </c>
      <c r="H2075" s="2">
        <v>3435</v>
      </c>
      <c r="I2075" s="2" t="s">
        <v>10</v>
      </c>
      <c r="J2075" s="2" t="s">
        <v>11</v>
      </c>
      <c r="K2075" s="2" t="s">
        <v>12</v>
      </c>
      <c r="L2075" s="2" t="s">
        <v>2098</v>
      </c>
      <c r="M2075" t="str">
        <f t="shared" si="32"/>
        <v>http://www.webceo.com/</v>
      </c>
      <c r="N2075" t="str">
        <f>(IF(COUNTIF('Your Backlinks'!A:A,'Competitor 1'!B2075)+COUNTIF('Competitor 2'!B:B,'Competitor 1'!B2075)&gt;1,"Links","prospect"))</f>
        <v>prospect</v>
      </c>
    </row>
    <row r="2076" spans="1:14" x14ac:dyDescent="0.25">
      <c r="A2076" t="str">
        <f>(IF(COUNTIF('Your Backlinks'!L:L,'Competitor 1'!M2076),"Links","prospect"))</f>
        <v>prospect</v>
      </c>
      <c r="B2076" s="2" t="s">
        <v>6118</v>
      </c>
      <c r="C2076" s="2" t="s">
        <v>6119</v>
      </c>
      <c r="D2076" s="2" t="s">
        <v>2113</v>
      </c>
      <c r="E2076" s="2">
        <v>38</v>
      </c>
      <c r="F2076" s="2">
        <v>74</v>
      </c>
      <c r="G2076" s="2">
        <v>2</v>
      </c>
      <c r="H2076" s="2">
        <v>4633</v>
      </c>
      <c r="I2076" s="2" t="s">
        <v>10</v>
      </c>
      <c r="J2076" s="2" t="s">
        <v>11</v>
      </c>
      <c r="K2076" s="2" t="s">
        <v>12</v>
      </c>
      <c r="L2076" s="2" t="s">
        <v>2098</v>
      </c>
      <c r="M2076" t="str">
        <f t="shared" si="32"/>
        <v>http://www.entrepreneurs-journey.com/</v>
      </c>
      <c r="N2076" t="str">
        <f>(IF(COUNTIF('Your Backlinks'!A:A,'Competitor 1'!B2076)+COUNTIF('Competitor 2'!B:B,'Competitor 1'!B2076)&gt;1,"Links","prospect"))</f>
        <v>prospect</v>
      </c>
    </row>
    <row r="2077" spans="1:14" x14ac:dyDescent="0.25">
      <c r="A2077" t="str">
        <f>(IF(COUNTIF('Your Backlinks'!L:L,'Competitor 1'!M2077),"Links","prospect"))</f>
        <v>prospect</v>
      </c>
      <c r="B2077" s="2" t="s">
        <v>6120</v>
      </c>
      <c r="C2077" s="2" t="s">
        <v>6121</v>
      </c>
      <c r="D2077" s="2" t="s">
        <v>2113</v>
      </c>
      <c r="E2077" s="2">
        <v>32</v>
      </c>
      <c r="F2077" s="2">
        <v>74</v>
      </c>
      <c r="G2077" s="2">
        <v>1</v>
      </c>
      <c r="H2077" s="2">
        <v>4633</v>
      </c>
      <c r="I2077" s="2" t="s">
        <v>10</v>
      </c>
      <c r="J2077" s="2" t="s">
        <v>11</v>
      </c>
      <c r="K2077" s="2" t="s">
        <v>12</v>
      </c>
      <c r="L2077" s="2" t="s">
        <v>2098</v>
      </c>
      <c r="M2077" t="str">
        <f t="shared" si="32"/>
        <v>http://www.entrepreneurs-journey.com/</v>
      </c>
      <c r="N2077" t="str">
        <f>(IF(COUNTIF('Your Backlinks'!A:A,'Competitor 1'!B2077)+COUNTIF('Competitor 2'!B:B,'Competitor 1'!B2077)&gt;1,"Links","prospect"))</f>
        <v>prospect</v>
      </c>
    </row>
    <row r="2078" spans="1:14" x14ac:dyDescent="0.25">
      <c r="A2078" t="str">
        <f>(IF(COUNTIF('Your Backlinks'!L:L,'Competitor 1'!M2078),"Links","prospect"))</f>
        <v>prospect</v>
      </c>
      <c r="B2078" s="2" t="s">
        <v>6122</v>
      </c>
      <c r="C2078" s="2" t="s">
        <v>6123</v>
      </c>
      <c r="D2078" s="2" t="s">
        <v>2176</v>
      </c>
      <c r="E2078" s="2">
        <v>37</v>
      </c>
      <c r="F2078" s="2">
        <v>76</v>
      </c>
      <c r="G2078" s="2">
        <v>1</v>
      </c>
      <c r="H2078" s="2">
        <v>3864</v>
      </c>
      <c r="I2078" s="2" t="s">
        <v>10</v>
      </c>
      <c r="J2078" s="2" t="s">
        <v>11</v>
      </c>
      <c r="K2078" s="2" t="s">
        <v>12</v>
      </c>
      <c r="L2078" s="2" t="s">
        <v>2098</v>
      </c>
      <c r="M2078" t="str">
        <f t="shared" si="32"/>
        <v>http://www.uolhost.com.br/</v>
      </c>
      <c r="N2078" t="str">
        <f>(IF(COUNTIF('Your Backlinks'!A:A,'Competitor 1'!B2078)+COUNTIF('Competitor 2'!B:B,'Competitor 1'!B2078)&gt;1,"Links","prospect"))</f>
        <v>prospect</v>
      </c>
    </row>
    <row r="2079" spans="1:14" x14ac:dyDescent="0.25">
      <c r="A2079" t="str">
        <f>(IF(COUNTIF('Your Backlinks'!L:L,'Competitor 1'!M2079),"Links","prospect"))</f>
        <v>prospect</v>
      </c>
      <c r="B2079" s="2" t="s">
        <v>6124</v>
      </c>
      <c r="C2079" s="2" t="s">
        <v>6125</v>
      </c>
      <c r="D2079" s="2" t="s">
        <v>2176</v>
      </c>
      <c r="E2079" s="2">
        <v>34</v>
      </c>
      <c r="F2079" s="2">
        <v>76</v>
      </c>
      <c r="G2079" s="2">
        <v>1</v>
      </c>
      <c r="H2079" s="2">
        <v>3864</v>
      </c>
      <c r="I2079" s="2" t="s">
        <v>10</v>
      </c>
      <c r="J2079" s="2" t="s">
        <v>11</v>
      </c>
      <c r="K2079" s="2" t="s">
        <v>12</v>
      </c>
      <c r="L2079" s="2" t="s">
        <v>2098</v>
      </c>
      <c r="M2079" t="str">
        <f t="shared" si="32"/>
        <v>http://www.uolhost.com.br/</v>
      </c>
      <c r="N2079" t="str">
        <f>(IF(COUNTIF('Your Backlinks'!A:A,'Competitor 1'!B2079)+COUNTIF('Competitor 2'!B:B,'Competitor 1'!B2079)&gt;1,"Links","prospect"))</f>
        <v>prospect</v>
      </c>
    </row>
    <row r="2080" spans="1:14" x14ac:dyDescent="0.25">
      <c r="A2080" t="str">
        <f>(IF(COUNTIF('Your Backlinks'!L:L,'Competitor 1'!M2080),"Links","prospect"))</f>
        <v>prospect</v>
      </c>
      <c r="B2080" s="2" t="s">
        <v>6126</v>
      </c>
      <c r="C2080" s="2" t="s">
        <v>6123</v>
      </c>
      <c r="D2080" s="2" t="s">
        <v>2176</v>
      </c>
      <c r="E2080" s="2">
        <v>28</v>
      </c>
      <c r="F2080" s="2">
        <v>76</v>
      </c>
      <c r="G2080" s="2">
        <v>1</v>
      </c>
      <c r="H2080" s="2">
        <v>3864</v>
      </c>
      <c r="I2080" s="2" t="s">
        <v>10</v>
      </c>
      <c r="J2080" s="2" t="s">
        <v>11</v>
      </c>
      <c r="K2080" s="2" t="s">
        <v>12</v>
      </c>
      <c r="L2080" s="2" t="s">
        <v>2098</v>
      </c>
      <c r="M2080" t="str">
        <f t="shared" si="32"/>
        <v>http://www.uolhost.com.br/</v>
      </c>
      <c r="N2080" t="str">
        <f>(IF(COUNTIF('Your Backlinks'!A:A,'Competitor 1'!B2080)+COUNTIF('Competitor 2'!B:B,'Competitor 1'!B2080)&gt;1,"Links","prospect"))</f>
        <v>prospect</v>
      </c>
    </row>
    <row r="2081" spans="1:14" x14ac:dyDescent="0.25">
      <c r="A2081" t="str">
        <f>(IF(COUNTIF('Your Backlinks'!L:L,'Competitor 1'!M2081),"Links","prospect"))</f>
        <v>prospect</v>
      </c>
      <c r="B2081" s="2" t="s">
        <v>6127</v>
      </c>
      <c r="C2081" s="2" t="s">
        <v>6128</v>
      </c>
      <c r="D2081" s="2" t="s">
        <v>2176</v>
      </c>
      <c r="E2081" s="2">
        <v>27</v>
      </c>
      <c r="F2081" s="2">
        <v>76</v>
      </c>
      <c r="G2081" s="2">
        <v>1</v>
      </c>
      <c r="H2081" s="2">
        <v>3864</v>
      </c>
      <c r="I2081" s="2" t="s">
        <v>10</v>
      </c>
      <c r="J2081" s="2" t="s">
        <v>11</v>
      </c>
      <c r="K2081" s="2" t="s">
        <v>12</v>
      </c>
      <c r="L2081" s="2" t="s">
        <v>2098</v>
      </c>
      <c r="M2081" t="str">
        <f t="shared" si="32"/>
        <v>http://www.uolhost.com.br/</v>
      </c>
      <c r="N2081" t="str">
        <f>(IF(COUNTIF('Your Backlinks'!A:A,'Competitor 1'!B2081)+COUNTIF('Competitor 2'!B:B,'Competitor 1'!B2081)&gt;1,"Links","prospect"))</f>
        <v>prospect</v>
      </c>
    </row>
    <row r="2082" spans="1:14" x14ac:dyDescent="0.25">
      <c r="A2082" t="str">
        <f>(IF(COUNTIF('Your Backlinks'!L:L,'Competitor 1'!M2082),"Links","prospect"))</f>
        <v>prospect</v>
      </c>
      <c r="B2082" s="2" t="s">
        <v>6129</v>
      </c>
      <c r="C2082" s="2" t="s">
        <v>6130</v>
      </c>
      <c r="D2082" s="2" t="s">
        <v>2176</v>
      </c>
      <c r="E2082" s="2">
        <v>27</v>
      </c>
      <c r="F2082" s="2">
        <v>76</v>
      </c>
      <c r="G2082" s="2">
        <v>1</v>
      </c>
      <c r="H2082" s="2">
        <v>3864</v>
      </c>
      <c r="I2082" s="2" t="s">
        <v>10</v>
      </c>
      <c r="J2082" s="2" t="s">
        <v>11</v>
      </c>
      <c r="K2082" s="2" t="s">
        <v>12</v>
      </c>
      <c r="L2082" s="2" t="s">
        <v>2098</v>
      </c>
      <c r="M2082" t="str">
        <f t="shared" si="32"/>
        <v>http://www.uolhost.com.br/</v>
      </c>
      <c r="N2082" t="str">
        <f>(IF(COUNTIF('Your Backlinks'!A:A,'Competitor 1'!B2082)+COUNTIF('Competitor 2'!B:B,'Competitor 1'!B2082)&gt;1,"Links","prospect"))</f>
        <v>prospect</v>
      </c>
    </row>
    <row r="2083" spans="1:14" x14ac:dyDescent="0.25">
      <c r="A2083" t="str">
        <f>(IF(COUNTIF('Your Backlinks'!L:L,'Competitor 1'!M2083),"Links","prospect"))</f>
        <v>prospect</v>
      </c>
      <c r="B2083" s="2" t="s">
        <v>6131</v>
      </c>
      <c r="C2083" s="2" t="s">
        <v>6132</v>
      </c>
      <c r="D2083" s="2" t="s">
        <v>2176</v>
      </c>
      <c r="E2083" s="2">
        <v>27</v>
      </c>
      <c r="F2083" s="2">
        <v>76</v>
      </c>
      <c r="G2083" s="2">
        <v>1</v>
      </c>
      <c r="H2083" s="2">
        <v>3864</v>
      </c>
      <c r="I2083" s="2" t="s">
        <v>10</v>
      </c>
      <c r="J2083" s="2" t="s">
        <v>11</v>
      </c>
      <c r="K2083" s="2" t="s">
        <v>12</v>
      </c>
      <c r="L2083" s="2" t="s">
        <v>2098</v>
      </c>
      <c r="M2083" t="str">
        <f t="shared" si="32"/>
        <v>http://www.uolhost.com.br/</v>
      </c>
      <c r="N2083" t="str">
        <f>(IF(COUNTIF('Your Backlinks'!A:A,'Competitor 1'!B2083)+COUNTIF('Competitor 2'!B:B,'Competitor 1'!B2083)&gt;1,"Links","prospect"))</f>
        <v>prospect</v>
      </c>
    </row>
    <row r="2084" spans="1:14" x14ac:dyDescent="0.25">
      <c r="A2084" t="str">
        <f>(IF(COUNTIF('Your Backlinks'!L:L,'Competitor 1'!M2084),"Links","prospect"))</f>
        <v>prospect</v>
      </c>
      <c r="B2084" s="2" t="s">
        <v>6133</v>
      </c>
      <c r="C2084" s="2" t="s">
        <v>6134</v>
      </c>
      <c r="D2084" s="2" t="s">
        <v>2176</v>
      </c>
      <c r="E2084" s="2">
        <v>27</v>
      </c>
      <c r="F2084" s="2">
        <v>76</v>
      </c>
      <c r="G2084" s="2">
        <v>1</v>
      </c>
      <c r="H2084" s="2">
        <v>3864</v>
      </c>
      <c r="I2084" s="2" t="s">
        <v>10</v>
      </c>
      <c r="J2084" s="2" t="s">
        <v>11</v>
      </c>
      <c r="K2084" s="2" t="s">
        <v>12</v>
      </c>
      <c r="L2084" s="2" t="s">
        <v>2098</v>
      </c>
      <c r="M2084" t="str">
        <f t="shared" si="32"/>
        <v>http://www.uolhost.com.br/</v>
      </c>
      <c r="N2084" t="str">
        <f>(IF(COUNTIF('Your Backlinks'!A:A,'Competitor 1'!B2084)+COUNTIF('Competitor 2'!B:B,'Competitor 1'!B2084)&gt;1,"Links","prospect"))</f>
        <v>prospect</v>
      </c>
    </row>
    <row r="2085" spans="1:14" x14ac:dyDescent="0.25">
      <c r="A2085" t="str">
        <f>(IF(COUNTIF('Your Backlinks'!L:L,'Competitor 1'!M2085),"Links","prospect"))</f>
        <v>prospect</v>
      </c>
      <c r="B2085" s="2" t="s">
        <v>6135</v>
      </c>
      <c r="C2085" s="2" t="s">
        <v>6136</v>
      </c>
      <c r="D2085" s="2" t="s">
        <v>2113</v>
      </c>
      <c r="E2085" s="2">
        <v>31</v>
      </c>
      <c r="F2085" s="2">
        <v>73</v>
      </c>
      <c r="G2085" s="2">
        <v>1</v>
      </c>
      <c r="H2085" s="2">
        <v>4627</v>
      </c>
      <c r="I2085" s="2" t="s">
        <v>10</v>
      </c>
      <c r="J2085" s="2" t="s">
        <v>11</v>
      </c>
      <c r="K2085" s="2" t="s">
        <v>12</v>
      </c>
      <c r="L2085" s="2" t="s">
        <v>2098</v>
      </c>
      <c r="M2085" t="str">
        <f t="shared" si="32"/>
        <v>http://www.business2community.com/</v>
      </c>
      <c r="N2085" t="str">
        <f>(IF(COUNTIF('Your Backlinks'!A:A,'Competitor 1'!B2085)+COUNTIF('Competitor 2'!B:B,'Competitor 1'!B2085)&gt;1,"Links","prospect"))</f>
        <v>prospect</v>
      </c>
    </row>
    <row r="2086" spans="1:14" x14ac:dyDescent="0.25">
      <c r="A2086" t="str">
        <f>(IF(COUNTIF('Your Backlinks'!L:L,'Competitor 1'!M2086),"Links","prospect"))</f>
        <v>prospect</v>
      </c>
      <c r="B2086" s="2" t="s">
        <v>6137</v>
      </c>
      <c r="C2086" s="2" t="s">
        <v>6138</v>
      </c>
      <c r="D2086" s="2" t="s">
        <v>2113</v>
      </c>
      <c r="E2086" s="2">
        <v>44</v>
      </c>
      <c r="F2086" s="2">
        <v>73</v>
      </c>
      <c r="G2086" s="2">
        <v>2</v>
      </c>
      <c r="H2086" s="2">
        <v>2903</v>
      </c>
      <c r="I2086" s="2" t="s">
        <v>10</v>
      </c>
      <c r="J2086" s="2" t="s">
        <v>11</v>
      </c>
      <c r="K2086" s="2" t="s">
        <v>12</v>
      </c>
      <c r="L2086" s="2" t="s">
        <v>2098</v>
      </c>
      <c r="M2086" t="str">
        <f t="shared" si="32"/>
        <v>http://socialmediaweek.org/</v>
      </c>
      <c r="N2086" t="str">
        <f>(IF(COUNTIF('Your Backlinks'!A:A,'Competitor 1'!B2086)+COUNTIF('Competitor 2'!B:B,'Competitor 1'!B2086)&gt;1,"Links","prospect"))</f>
        <v>prospect</v>
      </c>
    </row>
    <row r="2087" spans="1:14" x14ac:dyDescent="0.25">
      <c r="A2087" t="str">
        <f>(IF(COUNTIF('Your Backlinks'!L:L,'Competitor 1'!M2087),"Links","prospect"))</f>
        <v>prospect</v>
      </c>
      <c r="B2087" s="2" t="s">
        <v>6139</v>
      </c>
      <c r="C2087" s="2" t="s">
        <v>6140</v>
      </c>
      <c r="D2087" s="2" t="s">
        <v>2113</v>
      </c>
      <c r="E2087" s="2">
        <v>39</v>
      </c>
      <c r="F2087" s="2">
        <v>73</v>
      </c>
      <c r="G2087" s="2">
        <v>1</v>
      </c>
      <c r="H2087" s="2">
        <v>2903</v>
      </c>
      <c r="I2087" s="2" t="s">
        <v>10</v>
      </c>
      <c r="J2087" s="2" t="s">
        <v>11</v>
      </c>
      <c r="K2087" s="2" t="s">
        <v>12</v>
      </c>
      <c r="L2087" s="2" t="s">
        <v>2098</v>
      </c>
      <c r="M2087" t="str">
        <f t="shared" si="32"/>
        <v>http://socialmediaweek.org/</v>
      </c>
      <c r="N2087" t="str">
        <f>(IF(COUNTIF('Your Backlinks'!A:A,'Competitor 1'!B2087)+COUNTIF('Competitor 2'!B:B,'Competitor 1'!B2087)&gt;1,"Links","prospect"))</f>
        <v>prospect</v>
      </c>
    </row>
    <row r="2088" spans="1:14" x14ac:dyDescent="0.25">
      <c r="A2088" t="str">
        <f>(IF(COUNTIF('Your Backlinks'!L:L,'Competitor 1'!M2088),"Links","prospect"))</f>
        <v>prospect</v>
      </c>
      <c r="B2088" s="2" t="s">
        <v>6141</v>
      </c>
      <c r="C2088" s="2" t="s">
        <v>6142</v>
      </c>
      <c r="D2088" s="2" t="s">
        <v>2113</v>
      </c>
      <c r="E2088" s="2">
        <v>39</v>
      </c>
      <c r="F2088" s="2">
        <v>73</v>
      </c>
      <c r="G2088" s="2">
        <v>1</v>
      </c>
      <c r="H2088" s="2">
        <v>2903</v>
      </c>
      <c r="I2088" s="2" t="s">
        <v>10</v>
      </c>
      <c r="J2088" s="2" t="s">
        <v>11</v>
      </c>
      <c r="K2088" s="2" t="s">
        <v>12</v>
      </c>
      <c r="L2088" s="2" t="s">
        <v>2098</v>
      </c>
      <c r="M2088" t="str">
        <f t="shared" si="32"/>
        <v>http://socialmediaweek.org/</v>
      </c>
      <c r="N2088" t="str">
        <f>(IF(COUNTIF('Your Backlinks'!A:A,'Competitor 1'!B2088)+COUNTIF('Competitor 2'!B:B,'Competitor 1'!B2088)&gt;1,"Links","prospect"))</f>
        <v>prospect</v>
      </c>
    </row>
    <row r="2089" spans="1:14" x14ac:dyDescent="0.25">
      <c r="A2089" t="str">
        <f>(IF(COUNTIF('Your Backlinks'!L:L,'Competitor 1'!M2089),"Links","prospect"))</f>
        <v>prospect</v>
      </c>
      <c r="B2089" s="2" t="s">
        <v>6143</v>
      </c>
      <c r="C2089" s="2" t="s">
        <v>6144</v>
      </c>
      <c r="D2089" s="2" t="s">
        <v>2113</v>
      </c>
      <c r="E2089" s="2">
        <v>37</v>
      </c>
      <c r="F2089" s="2">
        <v>73</v>
      </c>
      <c r="G2089" s="2">
        <v>1</v>
      </c>
      <c r="H2089" s="2">
        <v>2903</v>
      </c>
      <c r="I2089" s="2" t="s">
        <v>10</v>
      </c>
      <c r="J2089" s="2" t="s">
        <v>11</v>
      </c>
      <c r="K2089" s="2" t="s">
        <v>12</v>
      </c>
      <c r="L2089" s="2" t="s">
        <v>2098</v>
      </c>
      <c r="M2089" t="str">
        <f t="shared" si="32"/>
        <v>http://socialmediaweek.org/</v>
      </c>
      <c r="N2089" t="str">
        <f>(IF(COUNTIF('Your Backlinks'!A:A,'Competitor 1'!B2089)+COUNTIF('Competitor 2'!B:B,'Competitor 1'!B2089)&gt;1,"Links","prospect"))</f>
        <v>prospect</v>
      </c>
    </row>
    <row r="2090" spans="1:14" x14ac:dyDescent="0.25">
      <c r="A2090" t="str">
        <f>(IF(COUNTIF('Your Backlinks'!L:L,'Competitor 1'!M2090),"Links","prospect"))</f>
        <v>prospect</v>
      </c>
      <c r="B2090" s="2" t="s">
        <v>6145</v>
      </c>
      <c r="C2090" s="2" t="s">
        <v>6146</v>
      </c>
      <c r="D2090" s="2" t="s">
        <v>2113</v>
      </c>
      <c r="E2090" s="2">
        <v>37</v>
      </c>
      <c r="F2090" s="2">
        <v>73</v>
      </c>
      <c r="G2090" s="2">
        <v>1</v>
      </c>
      <c r="H2090" s="2">
        <v>2903</v>
      </c>
      <c r="I2090" s="2" t="s">
        <v>10</v>
      </c>
      <c r="J2090" s="2" t="s">
        <v>11</v>
      </c>
      <c r="K2090" s="2" t="s">
        <v>12</v>
      </c>
      <c r="L2090" s="2" t="s">
        <v>2098</v>
      </c>
      <c r="M2090" t="str">
        <f t="shared" si="32"/>
        <v>http://socialmediaweek.org/</v>
      </c>
      <c r="N2090" t="str">
        <f>(IF(COUNTIF('Your Backlinks'!A:A,'Competitor 1'!B2090)+COUNTIF('Competitor 2'!B:B,'Competitor 1'!B2090)&gt;1,"Links","prospect"))</f>
        <v>prospect</v>
      </c>
    </row>
    <row r="2091" spans="1:14" x14ac:dyDescent="0.25">
      <c r="A2091" t="str">
        <f>(IF(COUNTIF('Your Backlinks'!L:L,'Competitor 1'!M2091),"Links","prospect"))</f>
        <v>prospect</v>
      </c>
      <c r="B2091" s="2" t="s">
        <v>6147</v>
      </c>
      <c r="C2091" s="2" t="s">
        <v>6146</v>
      </c>
      <c r="D2091" s="2" t="s">
        <v>2113</v>
      </c>
      <c r="E2091" s="2">
        <v>37</v>
      </c>
      <c r="F2091" s="2">
        <v>73</v>
      </c>
      <c r="G2091" s="2">
        <v>1</v>
      </c>
      <c r="H2091" s="2">
        <v>2903</v>
      </c>
      <c r="I2091" s="2" t="s">
        <v>10</v>
      </c>
      <c r="J2091" s="2" t="s">
        <v>11</v>
      </c>
      <c r="K2091" s="2" t="s">
        <v>12</v>
      </c>
      <c r="L2091" s="2" t="s">
        <v>2098</v>
      </c>
      <c r="M2091" t="str">
        <f t="shared" si="32"/>
        <v>http://socialmediaweek.org/</v>
      </c>
      <c r="N2091" t="str">
        <f>(IF(COUNTIF('Your Backlinks'!A:A,'Competitor 1'!B2091)+COUNTIF('Competitor 2'!B:B,'Competitor 1'!B2091)&gt;1,"Links","prospect"))</f>
        <v>prospect</v>
      </c>
    </row>
    <row r="2092" spans="1:14" x14ac:dyDescent="0.25">
      <c r="A2092" t="str">
        <f>(IF(COUNTIF('Your Backlinks'!L:L,'Competitor 1'!M2092),"Links","prospect"))</f>
        <v>prospect</v>
      </c>
      <c r="B2092" s="2" t="s">
        <v>6148</v>
      </c>
      <c r="C2092" s="2" t="s">
        <v>6149</v>
      </c>
      <c r="D2092" s="2" t="s">
        <v>2113</v>
      </c>
      <c r="E2092" s="2">
        <v>37</v>
      </c>
      <c r="F2092" s="2">
        <v>73</v>
      </c>
      <c r="G2092" s="2">
        <v>1</v>
      </c>
      <c r="H2092" s="2">
        <v>2903</v>
      </c>
      <c r="I2092" s="2" t="s">
        <v>10</v>
      </c>
      <c r="J2092" s="2" t="s">
        <v>11</v>
      </c>
      <c r="K2092" s="2" t="s">
        <v>12</v>
      </c>
      <c r="L2092" s="2" t="s">
        <v>2098</v>
      </c>
      <c r="M2092" t="str">
        <f t="shared" si="32"/>
        <v>http://socialmediaweek.org/</v>
      </c>
      <c r="N2092" t="str">
        <f>(IF(COUNTIF('Your Backlinks'!A:A,'Competitor 1'!B2092)+COUNTIF('Competitor 2'!B:B,'Competitor 1'!B2092)&gt;1,"Links","prospect"))</f>
        <v>prospect</v>
      </c>
    </row>
    <row r="2093" spans="1:14" x14ac:dyDescent="0.25">
      <c r="A2093" t="str">
        <f>(IF(COUNTIF('Your Backlinks'!L:L,'Competitor 1'!M2093),"Links","prospect"))</f>
        <v>prospect</v>
      </c>
      <c r="B2093" s="2" t="s">
        <v>6150</v>
      </c>
      <c r="C2093" s="2" t="s">
        <v>6151</v>
      </c>
      <c r="D2093" s="2" t="s">
        <v>2113</v>
      </c>
      <c r="E2093" s="2">
        <v>37</v>
      </c>
      <c r="F2093" s="2">
        <v>73</v>
      </c>
      <c r="G2093" s="2">
        <v>1</v>
      </c>
      <c r="H2093" s="2">
        <v>2903</v>
      </c>
      <c r="I2093" s="2" t="s">
        <v>10</v>
      </c>
      <c r="J2093" s="2" t="s">
        <v>11</v>
      </c>
      <c r="K2093" s="2" t="s">
        <v>12</v>
      </c>
      <c r="L2093" s="2" t="s">
        <v>2098</v>
      </c>
      <c r="M2093" t="str">
        <f t="shared" si="32"/>
        <v>http://socialmediaweek.org/</v>
      </c>
      <c r="N2093" t="str">
        <f>(IF(COUNTIF('Your Backlinks'!A:A,'Competitor 1'!B2093)+COUNTIF('Competitor 2'!B:B,'Competitor 1'!B2093)&gt;1,"Links","prospect"))</f>
        <v>prospect</v>
      </c>
    </row>
    <row r="2094" spans="1:14" x14ac:dyDescent="0.25">
      <c r="A2094" t="str">
        <f>(IF(COUNTIF('Your Backlinks'!L:L,'Competitor 1'!M2094),"Links","prospect"))</f>
        <v>prospect</v>
      </c>
      <c r="B2094" s="2" t="s">
        <v>6152</v>
      </c>
      <c r="C2094" s="2" t="s">
        <v>6153</v>
      </c>
      <c r="D2094" s="2" t="s">
        <v>2113</v>
      </c>
      <c r="E2094" s="2">
        <v>37</v>
      </c>
      <c r="F2094" s="2">
        <v>73</v>
      </c>
      <c r="G2094" s="2">
        <v>1</v>
      </c>
      <c r="H2094" s="2">
        <v>2903</v>
      </c>
      <c r="I2094" s="2" t="s">
        <v>10</v>
      </c>
      <c r="J2094" s="2" t="s">
        <v>11</v>
      </c>
      <c r="K2094" s="2" t="s">
        <v>12</v>
      </c>
      <c r="L2094" s="2" t="s">
        <v>2098</v>
      </c>
      <c r="M2094" t="str">
        <f t="shared" si="32"/>
        <v>http://socialmediaweek.org/</v>
      </c>
      <c r="N2094" t="str">
        <f>(IF(COUNTIF('Your Backlinks'!A:A,'Competitor 1'!B2094)+COUNTIF('Competitor 2'!B:B,'Competitor 1'!B2094)&gt;1,"Links","prospect"))</f>
        <v>prospect</v>
      </c>
    </row>
    <row r="2095" spans="1:14" x14ac:dyDescent="0.25">
      <c r="A2095" t="str">
        <f>(IF(COUNTIF('Your Backlinks'!L:L,'Competitor 1'!M2095),"Links","prospect"))</f>
        <v>prospect</v>
      </c>
      <c r="B2095" s="2" t="s">
        <v>6154</v>
      </c>
      <c r="C2095" s="2" t="s">
        <v>6155</v>
      </c>
      <c r="D2095" s="2" t="s">
        <v>2113</v>
      </c>
      <c r="E2095" s="2">
        <v>37</v>
      </c>
      <c r="F2095" s="2">
        <v>73</v>
      </c>
      <c r="G2095" s="2">
        <v>1</v>
      </c>
      <c r="H2095" s="2">
        <v>2903</v>
      </c>
      <c r="I2095" s="2" t="s">
        <v>10</v>
      </c>
      <c r="J2095" s="2" t="s">
        <v>11</v>
      </c>
      <c r="K2095" s="2" t="s">
        <v>12</v>
      </c>
      <c r="L2095" s="2" t="s">
        <v>2098</v>
      </c>
      <c r="M2095" t="str">
        <f t="shared" si="32"/>
        <v>http://socialmediaweek.org/</v>
      </c>
      <c r="N2095" t="str">
        <f>(IF(COUNTIF('Your Backlinks'!A:A,'Competitor 1'!B2095)+COUNTIF('Competitor 2'!B:B,'Competitor 1'!B2095)&gt;1,"Links","prospect"))</f>
        <v>prospect</v>
      </c>
    </row>
    <row r="2096" spans="1:14" x14ac:dyDescent="0.25">
      <c r="A2096" t="str">
        <f>(IF(COUNTIF('Your Backlinks'!L:L,'Competitor 1'!M2096),"Links","prospect"))</f>
        <v>prospect</v>
      </c>
      <c r="B2096" s="2" t="s">
        <v>6156</v>
      </c>
      <c r="C2096" s="2" t="s">
        <v>6151</v>
      </c>
      <c r="D2096" s="2" t="s">
        <v>2113</v>
      </c>
      <c r="E2096" s="2">
        <v>37</v>
      </c>
      <c r="F2096" s="2">
        <v>73</v>
      </c>
      <c r="G2096" s="2">
        <v>1</v>
      </c>
      <c r="H2096" s="2">
        <v>2903</v>
      </c>
      <c r="I2096" s="2" t="s">
        <v>10</v>
      </c>
      <c r="J2096" s="2" t="s">
        <v>11</v>
      </c>
      <c r="K2096" s="2" t="s">
        <v>12</v>
      </c>
      <c r="L2096" s="2" t="s">
        <v>2098</v>
      </c>
      <c r="M2096" t="str">
        <f t="shared" si="32"/>
        <v>http://socialmediaweek.org/</v>
      </c>
      <c r="N2096" t="str">
        <f>(IF(COUNTIF('Your Backlinks'!A:A,'Competitor 1'!B2096)+COUNTIF('Competitor 2'!B:B,'Competitor 1'!B2096)&gt;1,"Links","prospect"))</f>
        <v>prospect</v>
      </c>
    </row>
    <row r="2097" spans="1:14" x14ac:dyDescent="0.25">
      <c r="A2097" t="str">
        <f>(IF(COUNTIF('Your Backlinks'!L:L,'Competitor 1'!M2097),"Links","prospect"))</f>
        <v>prospect</v>
      </c>
      <c r="B2097" s="2" t="s">
        <v>6157</v>
      </c>
      <c r="C2097" s="2" t="s">
        <v>6158</v>
      </c>
      <c r="D2097" s="2" t="s">
        <v>2113</v>
      </c>
      <c r="E2097" s="2">
        <v>36</v>
      </c>
      <c r="F2097" s="2">
        <v>73</v>
      </c>
      <c r="G2097" s="2">
        <v>1</v>
      </c>
      <c r="H2097" s="2">
        <v>2903</v>
      </c>
      <c r="I2097" s="2" t="s">
        <v>10</v>
      </c>
      <c r="J2097" s="2" t="s">
        <v>11</v>
      </c>
      <c r="K2097" s="2" t="s">
        <v>12</v>
      </c>
      <c r="L2097" s="2" t="s">
        <v>2098</v>
      </c>
      <c r="M2097" t="str">
        <f t="shared" si="32"/>
        <v>http://socialmediaweek.org/</v>
      </c>
      <c r="N2097" t="str">
        <f>(IF(COUNTIF('Your Backlinks'!A:A,'Competitor 1'!B2097)+COUNTIF('Competitor 2'!B:B,'Competitor 1'!B2097)&gt;1,"Links","prospect"))</f>
        <v>prospect</v>
      </c>
    </row>
    <row r="2098" spans="1:14" x14ac:dyDescent="0.25">
      <c r="A2098" t="str">
        <f>(IF(COUNTIF('Your Backlinks'!L:L,'Competitor 1'!M2098),"Links","prospect"))</f>
        <v>prospect</v>
      </c>
      <c r="B2098" s="2" t="s">
        <v>6159</v>
      </c>
      <c r="C2098" s="2" t="s">
        <v>6160</v>
      </c>
      <c r="D2098" s="2" t="s">
        <v>2113</v>
      </c>
      <c r="E2098" s="2">
        <v>36</v>
      </c>
      <c r="F2098" s="2">
        <v>73</v>
      </c>
      <c r="G2098" s="2">
        <v>1</v>
      </c>
      <c r="H2098" s="2">
        <v>2903</v>
      </c>
      <c r="I2098" s="2" t="s">
        <v>10</v>
      </c>
      <c r="J2098" s="2" t="s">
        <v>11</v>
      </c>
      <c r="K2098" s="2" t="s">
        <v>12</v>
      </c>
      <c r="L2098" s="2" t="s">
        <v>2098</v>
      </c>
      <c r="M2098" t="str">
        <f t="shared" si="32"/>
        <v>http://socialmediaweek.org/</v>
      </c>
      <c r="N2098" t="str">
        <f>(IF(COUNTIF('Your Backlinks'!A:A,'Competitor 1'!B2098)+COUNTIF('Competitor 2'!B:B,'Competitor 1'!B2098)&gt;1,"Links","prospect"))</f>
        <v>prospect</v>
      </c>
    </row>
    <row r="2099" spans="1:14" x14ac:dyDescent="0.25">
      <c r="A2099" t="str">
        <f>(IF(COUNTIF('Your Backlinks'!L:L,'Competitor 1'!M2099),"Links","prospect"))</f>
        <v>prospect</v>
      </c>
      <c r="B2099" s="2" t="s">
        <v>6161</v>
      </c>
      <c r="C2099" s="2" t="s">
        <v>6162</v>
      </c>
      <c r="D2099" s="2" t="s">
        <v>2113</v>
      </c>
      <c r="E2099" s="2">
        <v>35</v>
      </c>
      <c r="F2099" s="2">
        <v>73</v>
      </c>
      <c r="G2099" s="2">
        <v>1</v>
      </c>
      <c r="H2099" s="2">
        <v>2903</v>
      </c>
      <c r="I2099" s="2" t="s">
        <v>10</v>
      </c>
      <c r="J2099" s="2" t="s">
        <v>11</v>
      </c>
      <c r="K2099" s="2" t="s">
        <v>12</v>
      </c>
      <c r="L2099" s="2" t="s">
        <v>2098</v>
      </c>
      <c r="M2099" t="str">
        <f t="shared" si="32"/>
        <v>http://socialmediaweek.org/</v>
      </c>
      <c r="N2099" t="str">
        <f>(IF(COUNTIF('Your Backlinks'!A:A,'Competitor 1'!B2099)+COUNTIF('Competitor 2'!B:B,'Competitor 1'!B2099)&gt;1,"Links","prospect"))</f>
        <v>prospect</v>
      </c>
    </row>
    <row r="2100" spans="1:14" x14ac:dyDescent="0.25">
      <c r="A2100" t="str">
        <f>(IF(COUNTIF('Your Backlinks'!L:L,'Competitor 1'!M2100),"Links","prospect"))</f>
        <v>prospect</v>
      </c>
      <c r="B2100" s="2" t="s">
        <v>6163</v>
      </c>
      <c r="C2100" s="2" t="s">
        <v>6164</v>
      </c>
      <c r="D2100" s="2" t="s">
        <v>2113</v>
      </c>
      <c r="E2100" s="2">
        <v>33</v>
      </c>
      <c r="F2100" s="2">
        <v>73</v>
      </c>
      <c r="G2100" s="2">
        <v>1</v>
      </c>
      <c r="H2100" s="2">
        <v>2903</v>
      </c>
      <c r="I2100" s="2" t="s">
        <v>10</v>
      </c>
      <c r="J2100" s="2" t="s">
        <v>11</v>
      </c>
      <c r="K2100" s="2" t="s">
        <v>12</v>
      </c>
      <c r="L2100" s="2" t="s">
        <v>2098</v>
      </c>
      <c r="M2100" t="str">
        <f t="shared" si="32"/>
        <v>http://socialmediaweek.org/</v>
      </c>
      <c r="N2100" t="str">
        <f>(IF(COUNTIF('Your Backlinks'!A:A,'Competitor 1'!B2100)+COUNTIF('Competitor 2'!B:B,'Competitor 1'!B2100)&gt;1,"Links","prospect"))</f>
        <v>prospect</v>
      </c>
    </row>
    <row r="2101" spans="1:14" x14ac:dyDescent="0.25">
      <c r="A2101" t="str">
        <f>(IF(COUNTIF('Your Backlinks'!L:L,'Competitor 1'!M2101),"Links","prospect"))</f>
        <v>prospect</v>
      </c>
      <c r="B2101" s="2" t="s">
        <v>6165</v>
      </c>
      <c r="C2101" s="2" t="s">
        <v>6166</v>
      </c>
      <c r="D2101" s="2" t="s">
        <v>2113</v>
      </c>
      <c r="E2101" s="2">
        <v>33</v>
      </c>
      <c r="F2101" s="2">
        <v>73</v>
      </c>
      <c r="G2101" s="2">
        <v>1</v>
      </c>
      <c r="H2101" s="2">
        <v>2903</v>
      </c>
      <c r="I2101" s="2" t="s">
        <v>10</v>
      </c>
      <c r="J2101" s="2" t="s">
        <v>11</v>
      </c>
      <c r="K2101" s="2" t="s">
        <v>12</v>
      </c>
      <c r="L2101" s="2" t="s">
        <v>2098</v>
      </c>
      <c r="M2101" t="str">
        <f t="shared" si="32"/>
        <v>http://socialmediaweek.org/</v>
      </c>
      <c r="N2101" t="str">
        <f>(IF(COUNTIF('Your Backlinks'!A:A,'Competitor 1'!B2101)+COUNTIF('Competitor 2'!B:B,'Competitor 1'!B2101)&gt;1,"Links","prospect"))</f>
        <v>prospect</v>
      </c>
    </row>
    <row r="2102" spans="1:14" x14ac:dyDescent="0.25">
      <c r="A2102" t="str">
        <f>(IF(COUNTIF('Your Backlinks'!L:L,'Competitor 1'!M2102),"Links","prospect"))</f>
        <v>prospect</v>
      </c>
      <c r="B2102" s="2" t="s">
        <v>6167</v>
      </c>
      <c r="C2102" s="2" t="s">
        <v>6168</v>
      </c>
      <c r="D2102" s="2" t="s">
        <v>2113</v>
      </c>
      <c r="E2102" s="2">
        <v>32</v>
      </c>
      <c r="F2102" s="2">
        <v>73</v>
      </c>
      <c r="G2102" s="2">
        <v>1</v>
      </c>
      <c r="H2102" s="2">
        <v>2903</v>
      </c>
      <c r="I2102" s="2" t="s">
        <v>10</v>
      </c>
      <c r="J2102" s="2" t="s">
        <v>11</v>
      </c>
      <c r="K2102" s="2" t="s">
        <v>12</v>
      </c>
      <c r="L2102" s="2" t="s">
        <v>2098</v>
      </c>
      <c r="M2102" t="str">
        <f t="shared" si="32"/>
        <v>http://socialmediaweek.org/</v>
      </c>
      <c r="N2102" t="str">
        <f>(IF(COUNTIF('Your Backlinks'!A:A,'Competitor 1'!B2102)+COUNTIF('Competitor 2'!B:B,'Competitor 1'!B2102)&gt;1,"Links","prospect"))</f>
        <v>prospect</v>
      </c>
    </row>
    <row r="2103" spans="1:14" x14ac:dyDescent="0.25">
      <c r="A2103" t="str">
        <f>(IF(COUNTIF('Your Backlinks'!L:L,'Competitor 1'!M2103),"Links","prospect"))</f>
        <v>prospect</v>
      </c>
      <c r="B2103" s="2" t="s">
        <v>6169</v>
      </c>
      <c r="C2103" s="2" t="s">
        <v>6166</v>
      </c>
      <c r="D2103" s="2" t="s">
        <v>2113</v>
      </c>
      <c r="E2103" s="2">
        <v>32</v>
      </c>
      <c r="F2103" s="2">
        <v>73</v>
      </c>
      <c r="G2103" s="2">
        <v>1</v>
      </c>
      <c r="H2103" s="2">
        <v>2903</v>
      </c>
      <c r="I2103" s="2" t="s">
        <v>10</v>
      </c>
      <c r="J2103" s="2" t="s">
        <v>11</v>
      </c>
      <c r="K2103" s="2" t="s">
        <v>12</v>
      </c>
      <c r="L2103" s="2" t="s">
        <v>2098</v>
      </c>
      <c r="M2103" t="str">
        <f t="shared" si="32"/>
        <v>http://socialmediaweek.org/</v>
      </c>
      <c r="N2103" t="str">
        <f>(IF(COUNTIF('Your Backlinks'!A:A,'Competitor 1'!B2103)+COUNTIF('Competitor 2'!B:B,'Competitor 1'!B2103)&gt;1,"Links","prospect"))</f>
        <v>prospect</v>
      </c>
    </row>
    <row r="2104" spans="1:14" x14ac:dyDescent="0.25">
      <c r="A2104" t="str">
        <f>(IF(COUNTIF('Your Backlinks'!L:L,'Competitor 1'!M2104),"Links","prospect"))</f>
        <v>prospect</v>
      </c>
      <c r="B2104" s="2" t="s">
        <v>6170</v>
      </c>
      <c r="C2104" s="2" t="s">
        <v>6166</v>
      </c>
      <c r="D2104" s="2" t="s">
        <v>2113</v>
      </c>
      <c r="E2104" s="2">
        <v>32</v>
      </c>
      <c r="F2104" s="2">
        <v>73</v>
      </c>
      <c r="G2104" s="2">
        <v>1</v>
      </c>
      <c r="H2104" s="2">
        <v>2903</v>
      </c>
      <c r="I2104" s="2" t="s">
        <v>10</v>
      </c>
      <c r="J2104" s="2" t="s">
        <v>11</v>
      </c>
      <c r="K2104" s="2" t="s">
        <v>12</v>
      </c>
      <c r="L2104" s="2" t="s">
        <v>2098</v>
      </c>
      <c r="M2104" t="str">
        <f t="shared" si="32"/>
        <v>http://socialmediaweek.org/</v>
      </c>
      <c r="N2104" t="str">
        <f>(IF(COUNTIF('Your Backlinks'!A:A,'Competitor 1'!B2104)+COUNTIF('Competitor 2'!B:B,'Competitor 1'!B2104)&gt;1,"Links","prospect"))</f>
        <v>prospect</v>
      </c>
    </row>
    <row r="2105" spans="1:14" x14ac:dyDescent="0.25">
      <c r="A2105" t="str">
        <f>(IF(COUNTIF('Your Backlinks'!L:L,'Competitor 1'!M2105),"Links","prospect"))</f>
        <v>prospect</v>
      </c>
      <c r="B2105" s="2" t="s">
        <v>6171</v>
      </c>
      <c r="C2105" s="2" t="s">
        <v>6153</v>
      </c>
      <c r="D2105" s="2" t="s">
        <v>2113</v>
      </c>
      <c r="E2105" s="2">
        <v>32</v>
      </c>
      <c r="F2105" s="2">
        <v>73</v>
      </c>
      <c r="G2105" s="2">
        <v>1</v>
      </c>
      <c r="H2105" s="2">
        <v>2903</v>
      </c>
      <c r="I2105" s="2" t="s">
        <v>10</v>
      </c>
      <c r="J2105" s="2" t="s">
        <v>11</v>
      </c>
      <c r="K2105" s="2" t="s">
        <v>12</v>
      </c>
      <c r="L2105" s="2" t="s">
        <v>2098</v>
      </c>
      <c r="M2105" t="str">
        <f t="shared" si="32"/>
        <v>http://socialmediaweek.org/</v>
      </c>
      <c r="N2105" t="str">
        <f>(IF(COUNTIF('Your Backlinks'!A:A,'Competitor 1'!B2105)+COUNTIF('Competitor 2'!B:B,'Competitor 1'!B2105)&gt;1,"Links","prospect"))</f>
        <v>prospect</v>
      </c>
    </row>
    <row r="2106" spans="1:14" x14ac:dyDescent="0.25">
      <c r="A2106" t="str">
        <f>(IF(COUNTIF('Your Backlinks'!L:L,'Competitor 1'!M2106),"Links","prospect"))</f>
        <v>prospect</v>
      </c>
      <c r="B2106" s="2" t="s">
        <v>6172</v>
      </c>
      <c r="C2106" s="2" t="s">
        <v>6168</v>
      </c>
      <c r="D2106" s="2" t="s">
        <v>2113</v>
      </c>
      <c r="E2106" s="2">
        <v>32</v>
      </c>
      <c r="F2106" s="2">
        <v>73</v>
      </c>
      <c r="G2106" s="2">
        <v>1</v>
      </c>
      <c r="H2106" s="2">
        <v>2903</v>
      </c>
      <c r="I2106" s="2" t="s">
        <v>10</v>
      </c>
      <c r="J2106" s="2" t="s">
        <v>11</v>
      </c>
      <c r="K2106" s="2" t="s">
        <v>12</v>
      </c>
      <c r="L2106" s="2" t="s">
        <v>2098</v>
      </c>
      <c r="M2106" t="str">
        <f t="shared" si="32"/>
        <v>http://socialmediaweek.org/</v>
      </c>
      <c r="N2106" t="str">
        <f>(IF(COUNTIF('Your Backlinks'!A:A,'Competitor 1'!B2106)+COUNTIF('Competitor 2'!B:B,'Competitor 1'!B2106)&gt;1,"Links","prospect"))</f>
        <v>prospect</v>
      </c>
    </row>
    <row r="2107" spans="1:14" x14ac:dyDescent="0.25">
      <c r="A2107" t="str">
        <f>(IF(COUNTIF('Your Backlinks'!L:L,'Competitor 1'!M2107),"Links","prospect"))</f>
        <v>prospect</v>
      </c>
      <c r="B2107" s="2" t="s">
        <v>6173</v>
      </c>
      <c r="C2107" s="2" t="s">
        <v>6174</v>
      </c>
      <c r="D2107" s="2" t="s">
        <v>2113</v>
      </c>
      <c r="E2107" s="2">
        <v>32</v>
      </c>
      <c r="F2107" s="2">
        <v>73</v>
      </c>
      <c r="G2107" s="2">
        <v>1</v>
      </c>
      <c r="H2107" s="2">
        <v>2903</v>
      </c>
      <c r="I2107" s="2" t="s">
        <v>10</v>
      </c>
      <c r="J2107" s="2" t="s">
        <v>11</v>
      </c>
      <c r="K2107" s="2" t="s">
        <v>12</v>
      </c>
      <c r="L2107" s="2" t="s">
        <v>2098</v>
      </c>
      <c r="M2107" t="str">
        <f t="shared" si="32"/>
        <v>http://socialmediaweek.org/</v>
      </c>
      <c r="N2107" t="str">
        <f>(IF(COUNTIF('Your Backlinks'!A:A,'Competitor 1'!B2107)+COUNTIF('Competitor 2'!B:B,'Competitor 1'!B2107)&gt;1,"Links","prospect"))</f>
        <v>prospect</v>
      </c>
    </row>
    <row r="2108" spans="1:14" x14ac:dyDescent="0.25">
      <c r="A2108" t="str">
        <f>(IF(COUNTIF('Your Backlinks'!L:L,'Competitor 1'!M2108),"Links","prospect"))</f>
        <v>prospect</v>
      </c>
      <c r="B2108" s="2" t="s">
        <v>6175</v>
      </c>
      <c r="C2108" s="2" t="s">
        <v>6176</v>
      </c>
      <c r="D2108" s="2" t="s">
        <v>2113</v>
      </c>
      <c r="E2108" s="2">
        <v>32</v>
      </c>
      <c r="F2108" s="2">
        <v>73</v>
      </c>
      <c r="G2108" s="2">
        <v>1</v>
      </c>
      <c r="H2108" s="2">
        <v>2903</v>
      </c>
      <c r="I2108" s="2" t="s">
        <v>10</v>
      </c>
      <c r="J2108" s="2" t="s">
        <v>11</v>
      </c>
      <c r="K2108" s="2" t="s">
        <v>12</v>
      </c>
      <c r="L2108" s="2" t="s">
        <v>2098</v>
      </c>
      <c r="M2108" t="str">
        <f t="shared" si="32"/>
        <v>http://socialmediaweek.org/</v>
      </c>
      <c r="N2108" t="str">
        <f>(IF(COUNTIF('Your Backlinks'!A:A,'Competitor 1'!B2108)+COUNTIF('Competitor 2'!B:B,'Competitor 1'!B2108)&gt;1,"Links","prospect"))</f>
        <v>prospect</v>
      </c>
    </row>
    <row r="2109" spans="1:14" x14ac:dyDescent="0.25">
      <c r="A2109" t="str">
        <f>(IF(COUNTIF('Your Backlinks'!L:L,'Competitor 1'!M2109),"Links","prospect"))</f>
        <v>prospect</v>
      </c>
      <c r="B2109" s="2" t="s">
        <v>6177</v>
      </c>
      <c r="C2109" s="2" t="s">
        <v>6168</v>
      </c>
      <c r="D2109" s="2" t="s">
        <v>2113</v>
      </c>
      <c r="E2109" s="2">
        <v>32</v>
      </c>
      <c r="F2109" s="2">
        <v>73</v>
      </c>
      <c r="G2109" s="2">
        <v>1</v>
      </c>
      <c r="H2109" s="2">
        <v>2903</v>
      </c>
      <c r="I2109" s="2" t="s">
        <v>10</v>
      </c>
      <c r="J2109" s="2" t="s">
        <v>11</v>
      </c>
      <c r="K2109" s="2" t="s">
        <v>12</v>
      </c>
      <c r="L2109" s="2" t="s">
        <v>2098</v>
      </c>
      <c r="M2109" t="str">
        <f t="shared" si="32"/>
        <v>http://socialmediaweek.org/</v>
      </c>
      <c r="N2109" t="str">
        <f>(IF(COUNTIF('Your Backlinks'!A:A,'Competitor 1'!B2109)+COUNTIF('Competitor 2'!B:B,'Competitor 1'!B2109)&gt;1,"Links","prospect"))</f>
        <v>prospect</v>
      </c>
    </row>
    <row r="2110" spans="1:14" x14ac:dyDescent="0.25">
      <c r="A2110" t="str">
        <f>(IF(COUNTIF('Your Backlinks'!L:L,'Competitor 1'!M2110),"Links","prospect"))</f>
        <v>prospect</v>
      </c>
      <c r="B2110" s="2" t="s">
        <v>6178</v>
      </c>
      <c r="C2110" s="2" t="s">
        <v>6166</v>
      </c>
      <c r="D2110" s="2" t="s">
        <v>2113</v>
      </c>
      <c r="E2110" s="2">
        <v>32</v>
      </c>
      <c r="F2110" s="2">
        <v>73</v>
      </c>
      <c r="G2110" s="2">
        <v>1</v>
      </c>
      <c r="H2110" s="2">
        <v>2903</v>
      </c>
      <c r="I2110" s="2" t="s">
        <v>10</v>
      </c>
      <c r="J2110" s="2" t="s">
        <v>11</v>
      </c>
      <c r="K2110" s="2" t="s">
        <v>12</v>
      </c>
      <c r="L2110" s="2" t="s">
        <v>2098</v>
      </c>
      <c r="M2110" t="str">
        <f t="shared" si="32"/>
        <v>http://socialmediaweek.org/</v>
      </c>
      <c r="N2110" t="str">
        <f>(IF(COUNTIF('Your Backlinks'!A:A,'Competitor 1'!B2110)+COUNTIF('Competitor 2'!B:B,'Competitor 1'!B2110)&gt;1,"Links","prospect"))</f>
        <v>prospect</v>
      </c>
    </row>
    <row r="2111" spans="1:14" x14ac:dyDescent="0.25">
      <c r="A2111" t="str">
        <f>(IF(COUNTIF('Your Backlinks'!L:L,'Competitor 1'!M2111),"Links","prospect"))</f>
        <v>prospect</v>
      </c>
      <c r="B2111" s="2" t="s">
        <v>6179</v>
      </c>
      <c r="C2111" s="2" t="s">
        <v>6180</v>
      </c>
      <c r="D2111" s="2" t="s">
        <v>2113</v>
      </c>
      <c r="E2111" s="2">
        <v>50</v>
      </c>
      <c r="F2111" s="2">
        <v>73</v>
      </c>
      <c r="G2111" s="2">
        <v>13</v>
      </c>
      <c r="H2111" s="2">
        <v>3835</v>
      </c>
      <c r="I2111" s="2" t="s">
        <v>10</v>
      </c>
      <c r="J2111" s="2" t="s">
        <v>11</v>
      </c>
      <c r="K2111" s="2" t="s">
        <v>12</v>
      </c>
      <c r="L2111" s="2" t="s">
        <v>2098</v>
      </c>
      <c r="M2111" t="str">
        <f t="shared" si="32"/>
        <v>http://www.frankwatching.com/</v>
      </c>
      <c r="N2111" t="str">
        <f>(IF(COUNTIF('Your Backlinks'!A:A,'Competitor 1'!B2111)+COUNTIF('Competitor 2'!B:B,'Competitor 1'!B2111)&gt;1,"Links","prospect"))</f>
        <v>prospect</v>
      </c>
    </row>
    <row r="2112" spans="1:14" x14ac:dyDescent="0.25">
      <c r="A2112" t="str">
        <f>(IF(COUNTIF('Your Backlinks'!L:L,'Competitor 1'!M2112),"Links","prospect"))</f>
        <v>prospect</v>
      </c>
      <c r="B2112" s="2" t="s">
        <v>6181</v>
      </c>
      <c r="C2112" s="2" t="s">
        <v>6182</v>
      </c>
      <c r="D2112" s="2" t="s">
        <v>2113</v>
      </c>
      <c r="E2112" s="2">
        <v>33</v>
      </c>
      <c r="F2112" s="2">
        <v>73</v>
      </c>
      <c r="G2112" s="2">
        <v>1</v>
      </c>
      <c r="H2112" s="2">
        <v>3835</v>
      </c>
      <c r="I2112" s="2" t="s">
        <v>10</v>
      </c>
      <c r="J2112" s="2" t="s">
        <v>11</v>
      </c>
      <c r="K2112" s="2" t="s">
        <v>12</v>
      </c>
      <c r="L2112" s="2" t="s">
        <v>2098</v>
      </c>
      <c r="M2112" t="str">
        <f t="shared" si="32"/>
        <v>http://www.frankwatching.com/</v>
      </c>
      <c r="N2112" t="str">
        <f>(IF(COUNTIF('Your Backlinks'!A:A,'Competitor 1'!B2112)+COUNTIF('Competitor 2'!B:B,'Competitor 1'!B2112)&gt;1,"Links","prospect"))</f>
        <v>prospect</v>
      </c>
    </row>
    <row r="2113" spans="1:14" x14ac:dyDescent="0.25">
      <c r="A2113" t="str">
        <f>(IF(COUNTIF('Your Backlinks'!L:L,'Competitor 1'!M2113),"Links","prospect"))</f>
        <v>prospect</v>
      </c>
      <c r="B2113" s="2" t="s">
        <v>6183</v>
      </c>
      <c r="C2113" s="2" t="s">
        <v>6184</v>
      </c>
      <c r="D2113" s="2" t="s">
        <v>2113</v>
      </c>
      <c r="E2113" s="2">
        <v>31</v>
      </c>
      <c r="F2113" s="2">
        <v>73</v>
      </c>
      <c r="G2113" s="2">
        <v>1</v>
      </c>
      <c r="H2113" s="2">
        <v>3835</v>
      </c>
      <c r="I2113" s="2" t="s">
        <v>10</v>
      </c>
      <c r="J2113" s="2" t="s">
        <v>11</v>
      </c>
      <c r="K2113" s="2" t="s">
        <v>12</v>
      </c>
      <c r="L2113" s="2" t="s">
        <v>2098</v>
      </c>
      <c r="M2113" t="str">
        <f t="shared" si="32"/>
        <v>http://www.frankwatching.com/</v>
      </c>
      <c r="N2113" t="str">
        <f>(IF(COUNTIF('Your Backlinks'!A:A,'Competitor 1'!B2113)+COUNTIF('Competitor 2'!B:B,'Competitor 1'!B2113)&gt;1,"Links","prospect"))</f>
        <v>prospect</v>
      </c>
    </row>
    <row r="2114" spans="1:14" x14ac:dyDescent="0.25">
      <c r="A2114" t="str">
        <f>(IF(COUNTIF('Your Backlinks'!L:L,'Competitor 1'!M2114),"Links","prospect"))</f>
        <v>prospect</v>
      </c>
      <c r="B2114" s="2" t="s">
        <v>6185</v>
      </c>
      <c r="C2114" s="2" t="s">
        <v>6186</v>
      </c>
      <c r="D2114" s="2" t="s">
        <v>2113</v>
      </c>
      <c r="E2114" s="2">
        <v>30</v>
      </c>
      <c r="F2114" s="2">
        <v>73</v>
      </c>
      <c r="G2114" s="2">
        <v>1</v>
      </c>
      <c r="H2114" s="2">
        <v>3835</v>
      </c>
      <c r="I2114" s="2" t="s">
        <v>10</v>
      </c>
      <c r="J2114" s="2" t="s">
        <v>11</v>
      </c>
      <c r="K2114" s="2" t="s">
        <v>12</v>
      </c>
      <c r="L2114" s="2" t="s">
        <v>2098</v>
      </c>
      <c r="M2114" t="str">
        <f t="shared" ref="M2114:M2177" si="33">LEFT(B2114,FIND("/",B2114,8))</f>
        <v>http://www.frankwatching.com/</v>
      </c>
      <c r="N2114" t="str">
        <f>(IF(COUNTIF('Your Backlinks'!A:A,'Competitor 1'!B2114)+COUNTIF('Competitor 2'!B:B,'Competitor 1'!B2114)&gt;1,"Links","prospect"))</f>
        <v>prospect</v>
      </c>
    </row>
    <row r="2115" spans="1:14" x14ac:dyDescent="0.25">
      <c r="A2115" t="str">
        <f>(IF(COUNTIF('Your Backlinks'!L:L,'Competitor 1'!M2115),"Links","prospect"))</f>
        <v>prospect</v>
      </c>
      <c r="B2115" s="2" t="s">
        <v>6187</v>
      </c>
      <c r="C2115" s="2" t="s">
        <v>6188</v>
      </c>
      <c r="D2115" s="2" t="s">
        <v>2113</v>
      </c>
      <c r="E2115" s="2">
        <v>30</v>
      </c>
      <c r="F2115" s="2">
        <v>73</v>
      </c>
      <c r="G2115" s="2">
        <v>1</v>
      </c>
      <c r="H2115" s="2">
        <v>3835</v>
      </c>
      <c r="I2115" s="2" t="s">
        <v>10</v>
      </c>
      <c r="J2115" s="2" t="s">
        <v>11</v>
      </c>
      <c r="K2115" s="2" t="s">
        <v>12</v>
      </c>
      <c r="L2115" s="2" t="s">
        <v>2098</v>
      </c>
      <c r="M2115" t="str">
        <f t="shared" si="33"/>
        <v>http://www.frankwatching.com/</v>
      </c>
      <c r="N2115" t="str">
        <f>(IF(COUNTIF('Your Backlinks'!A:A,'Competitor 1'!B2115)+COUNTIF('Competitor 2'!B:B,'Competitor 1'!B2115)&gt;1,"Links","prospect"))</f>
        <v>prospect</v>
      </c>
    </row>
    <row r="2116" spans="1:14" x14ac:dyDescent="0.25">
      <c r="A2116" t="str">
        <f>(IF(COUNTIF('Your Backlinks'!L:L,'Competitor 1'!M2116),"Links","prospect"))</f>
        <v>prospect</v>
      </c>
      <c r="B2116" s="2" t="s">
        <v>6189</v>
      </c>
      <c r="C2116" s="2" t="s">
        <v>6190</v>
      </c>
      <c r="D2116" s="2" t="s">
        <v>2171</v>
      </c>
      <c r="E2116" s="2">
        <v>29</v>
      </c>
      <c r="F2116" s="2">
        <v>73</v>
      </c>
      <c r="G2116" s="2">
        <v>1</v>
      </c>
      <c r="H2116" s="2">
        <v>5045</v>
      </c>
      <c r="I2116" s="2" t="s">
        <v>10</v>
      </c>
      <c r="J2116" s="2" t="s">
        <v>11</v>
      </c>
      <c r="K2116" s="2" t="s">
        <v>12</v>
      </c>
      <c r="L2116" s="2" t="s">
        <v>2098</v>
      </c>
      <c r="M2116" t="str">
        <f t="shared" si="33"/>
        <v>http://www.pearltrees.com/</v>
      </c>
      <c r="N2116" t="str">
        <f>(IF(COUNTIF('Your Backlinks'!A:A,'Competitor 1'!B2116)+COUNTIF('Competitor 2'!B:B,'Competitor 1'!B2116)&gt;1,"Links","prospect"))</f>
        <v>prospect</v>
      </c>
    </row>
    <row r="2117" spans="1:14" x14ac:dyDescent="0.25">
      <c r="A2117" t="str">
        <f>(IF(COUNTIF('Your Backlinks'!L:L,'Competitor 1'!M2117),"Links","prospect"))</f>
        <v>prospect</v>
      </c>
      <c r="B2117" s="2" t="s">
        <v>6191</v>
      </c>
      <c r="C2117" s="2" t="s">
        <v>6192</v>
      </c>
      <c r="D2117" s="2" t="s">
        <v>2171</v>
      </c>
      <c r="E2117" s="2">
        <v>29</v>
      </c>
      <c r="F2117" s="2">
        <v>73</v>
      </c>
      <c r="G2117" s="2">
        <v>1</v>
      </c>
      <c r="H2117" s="2">
        <v>5045</v>
      </c>
      <c r="I2117" s="2" t="s">
        <v>10</v>
      </c>
      <c r="J2117" s="2" t="s">
        <v>11</v>
      </c>
      <c r="K2117" s="2" t="s">
        <v>12</v>
      </c>
      <c r="L2117" s="2" t="s">
        <v>2098</v>
      </c>
      <c r="M2117" t="str">
        <f t="shared" si="33"/>
        <v>http://www.pearltrees.com/</v>
      </c>
      <c r="N2117" t="str">
        <f>(IF(COUNTIF('Your Backlinks'!A:A,'Competitor 1'!B2117)+COUNTIF('Competitor 2'!B:B,'Competitor 1'!B2117)&gt;1,"Links","prospect"))</f>
        <v>prospect</v>
      </c>
    </row>
    <row r="2118" spans="1:14" x14ac:dyDescent="0.25">
      <c r="A2118" t="str">
        <f>(IF(COUNTIF('Your Backlinks'!L:L,'Competitor 1'!M2118),"Links","prospect"))</f>
        <v>prospect</v>
      </c>
      <c r="B2118" s="2" t="s">
        <v>6193</v>
      </c>
      <c r="C2118" s="2" t="s">
        <v>6194</v>
      </c>
      <c r="D2118" s="2" t="s">
        <v>6195</v>
      </c>
      <c r="E2118" s="2">
        <v>29</v>
      </c>
      <c r="F2118" s="2">
        <v>73</v>
      </c>
      <c r="G2118" s="2">
        <v>1</v>
      </c>
      <c r="H2118" s="2">
        <v>5045</v>
      </c>
      <c r="I2118" s="2" t="s">
        <v>10</v>
      </c>
      <c r="J2118" s="2" t="s">
        <v>11</v>
      </c>
      <c r="K2118" s="2" t="s">
        <v>12</v>
      </c>
      <c r="L2118" s="2" t="s">
        <v>2098</v>
      </c>
      <c r="M2118" t="str">
        <f t="shared" si="33"/>
        <v>http://www.pearltrees.com/</v>
      </c>
      <c r="N2118" t="str">
        <f>(IF(COUNTIF('Your Backlinks'!A:A,'Competitor 1'!B2118)+COUNTIF('Competitor 2'!B:B,'Competitor 1'!B2118)&gt;1,"Links","prospect"))</f>
        <v>prospect</v>
      </c>
    </row>
    <row r="2119" spans="1:14" x14ac:dyDescent="0.25">
      <c r="A2119" t="str">
        <f>(IF(COUNTIF('Your Backlinks'!L:L,'Competitor 1'!M2119),"Links","prospect"))</f>
        <v>prospect</v>
      </c>
      <c r="B2119" s="2" t="s">
        <v>6196</v>
      </c>
      <c r="C2119" s="2" t="s">
        <v>6197</v>
      </c>
      <c r="D2119" s="2" t="s">
        <v>2200</v>
      </c>
      <c r="E2119" s="2">
        <v>29</v>
      </c>
      <c r="F2119" s="2">
        <v>73</v>
      </c>
      <c r="G2119" s="2">
        <v>1</v>
      </c>
      <c r="H2119" s="2">
        <v>5045</v>
      </c>
      <c r="I2119" s="2" t="s">
        <v>10</v>
      </c>
      <c r="J2119" s="2" t="s">
        <v>11</v>
      </c>
      <c r="K2119" s="2" t="s">
        <v>12</v>
      </c>
      <c r="L2119" s="2" t="s">
        <v>2098</v>
      </c>
      <c r="M2119" t="str">
        <f t="shared" si="33"/>
        <v>http://www.pearltrees.com/</v>
      </c>
      <c r="N2119" t="str">
        <f>(IF(COUNTIF('Your Backlinks'!A:A,'Competitor 1'!B2119)+COUNTIF('Competitor 2'!B:B,'Competitor 1'!B2119)&gt;1,"Links","prospect"))</f>
        <v>prospect</v>
      </c>
    </row>
    <row r="2120" spans="1:14" x14ac:dyDescent="0.25">
      <c r="A2120" t="str">
        <f>(IF(COUNTIF('Your Backlinks'!L:L,'Competitor 1'!M2120),"Links","prospect"))</f>
        <v>prospect</v>
      </c>
      <c r="B2120" s="2" t="s">
        <v>6198</v>
      </c>
      <c r="C2120" s="2" t="s">
        <v>6199</v>
      </c>
      <c r="D2120" s="2" t="s">
        <v>3006</v>
      </c>
      <c r="E2120" s="2">
        <v>29</v>
      </c>
      <c r="F2120" s="2">
        <v>73</v>
      </c>
      <c r="G2120" s="2">
        <v>1</v>
      </c>
      <c r="H2120" s="2">
        <v>5045</v>
      </c>
      <c r="I2120" s="2" t="s">
        <v>10</v>
      </c>
      <c r="J2120" s="2" t="s">
        <v>11</v>
      </c>
      <c r="K2120" s="2" t="s">
        <v>12</v>
      </c>
      <c r="L2120" s="2" t="s">
        <v>2098</v>
      </c>
      <c r="M2120" t="str">
        <f t="shared" si="33"/>
        <v>http://www.pearltrees.com/</v>
      </c>
      <c r="N2120" t="str">
        <f>(IF(COUNTIF('Your Backlinks'!A:A,'Competitor 1'!B2120)+COUNTIF('Competitor 2'!B:B,'Competitor 1'!B2120)&gt;1,"Links","prospect"))</f>
        <v>prospect</v>
      </c>
    </row>
    <row r="2121" spans="1:14" x14ac:dyDescent="0.25">
      <c r="A2121" t="str">
        <f>(IF(COUNTIF('Your Backlinks'!L:L,'Competitor 1'!M2121),"Links","prospect"))</f>
        <v>prospect</v>
      </c>
      <c r="B2121" s="2" t="s">
        <v>6200</v>
      </c>
      <c r="C2121" s="2" t="s">
        <v>6201</v>
      </c>
      <c r="D2121" s="2" t="s">
        <v>2171</v>
      </c>
      <c r="E2121" s="2">
        <v>29</v>
      </c>
      <c r="F2121" s="2">
        <v>73</v>
      </c>
      <c r="G2121" s="2">
        <v>1</v>
      </c>
      <c r="H2121" s="2">
        <v>5045</v>
      </c>
      <c r="I2121" s="2" t="s">
        <v>10</v>
      </c>
      <c r="J2121" s="2" t="s">
        <v>11</v>
      </c>
      <c r="K2121" s="2" t="s">
        <v>12</v>
      </c>
      <c r="L2121" s="2" t="s">
        <v>2098</v>
      </c>
      <c r="M2121" t="str">
        <f t="shared" si="33"/>
        <v>http://www.pearltrees.com/</v>
      </c>
      <c r="N2121" t="str">
        <f>(IF(COUNTIF('Your Backlinks'!A:A,'Competitor 1'!B2121)+COUNTIF('Competitor 2'!B:B,'Competitor 1'!B2121)&gt;1,"Links","prospect"))</f>
        <v>prospect</v>
      </c>
    </row>
    <row r="2122" spans="1:14" x14ac:dyDescent="0.25">
      <c r="A2122" t="str">
        <f>(IF(COUNTIF('Your Backlinks'!L:L,'Competitor 1'!M2122),"Links","prospect"))</f>
        <v>prospect</v>
      </c>
      <c r="B2122" s="2" t="s">
        <v>6202</v>
      </c>
      <c r="C2122" s="2" t="s">
        <v>6203</v>
      </c>
      <c r="D2122" s="2" t="s">
        <v>2194</v>
      </c>
      <c r="E2122" s="2">
        <v>29</v>
      </c>
      <c r="F2122" s="2">
        <v>73</v>
      </c>
      <c r="G2122" s="2">
        <v>1</v>
      </c>
      <c r="H2122" s="2">
        <v>5045</v>
      </c>
      <c r="I2122" s="2" t="s">
        <v>10</v>
      </c>
      <c r="J2122" s="2" t="s">
        <v>11</v>
      </c>
      <c r="K2122" s="2" t="s">
        <v>12</v>
      </c>
      <c r="L2122" s="2" t="s">
        <v>2098</v>
      </c>
      <c r="M2122" t="str">
        <f t="shared" si="33"/>
        <v>http://www.pearltrees.com/</v>
      </c>
      <c r="N2122" t="str">
        <f>(IF(COUNTIF('Your Backlinks'!A:A,'Competitor 1'!B2122)+COUNTIF('Competitor 2'!B:B,'Competitor 1'!B2122)&gt;1,"Links","prospect"))</f>
        <v>prospect</v>
      </c>
    </row>
    <row r="2123" spans="1:14" x14ac:dyDescent="0.25">
      <c r="A2123" t="str">
        <f>(IF(COUNTIF('Your Backlinks'!L:L,'Competitor 1'!M2123),"Links","prospect"))</f>
        <v>prospect</v>
      </c>
      <c r="B2123" s="2" t="s">
        <v>6204</v>
      </c>
      <c r="C2123" s="2" t="s">
        <v>6205</v>
      </c>
      <c r="D2123" s="2" t="s">
        <v>2200</v>
      </c>
      <c r="E2123" s="2">
        <v>29</v>
      </c>
      <c r="F2123" s="2">
        <v>73</v>
      </c>
      <c r="G2123" s="2">
        <v>1</v>
      </c>
      <c r="H2123" s="2">
        <v>5045</v>
      </c>
      <c r="I2123" s="2" t="s">
        <v>10</v>
      </c>
      <c r="J2123" s="2" t="s">
        <v>11</v>
      </c>
      <c r="K2123" s="2" t="s">
        <v>12</v>
      </c>
      <c r="L2123" s="2" t="s">
        <v>2098</v>
      </c>
      <c r="M2123" t="str">
        <f t="shared" si="33"/>
        <v>http://www.pearltrees.com/</v>
      </c>
      <c r="N2123" t="str">
        <f>(IF(COUNTIF('Your Backlinks'!A:A,'Competitor 1'!B2123)+COUNTIF('Competitor 2'!B:B,'Competitor 1'!B2123)&gt;1,"Links","prospect"))</f>
        <v>prospect</v>
      </c>
    </row>
    <row r="2124" spans="1:14" x14ac:dyDescent="0.25">
      <c r="A2124" t="str">
        <f>(IF(COUNTIF('Your Backlinks'!L:L,'Competitor 1'!M2124),"Links","prospect"))</f>
        <v>prospect</v>
      </c>
      <c r="B2124" s="2" t="s">
        <v>6206</v>
      </c>
      <c r="C2124" s="2" t="s">
        <v>6207</v>
      </c>
      <c r="D2124" s="2" t="s">
        <v>3643</v>
      </c>
      <c r="E2124" s="2">
        <v>29</v>
      </c>
      <c r="F2124" s="2">
        <v>73</v>
      </c>
      <c r="G2124" s="2">
        <v>1</v>
      </c>
      <c r="H2124" s="2">
        <v>5045</v>
      </c>
      <c r="I2124" s="2" t="s">
        <v>10</v>
      </c>
      <c r="J2124" s="2" t="s">
        <v>11</v>
      </c>
      <c r="K2124" s="2" t="s">
        <v>12</v>
      </c>
      <c r="L2124" s="2" t="s">
        <v>2098</v>
      </c>
      <c r="M2124" t="str">
        <f t="shared" si="33"/>
        <v>http://www.pearltrees.com/</v>
      </c>
      <c r="N2124" t="str">
        <f>(IF(COUNTIF('Your Backlinks'!A:A,'Competitor 1'!B2124)+COUNTIF('Competitor 2'!B:B,'Competitor 1'!B2124)&gt;1,"Links","prospect"))</f>
        <v>prospect</v>
      </c>
    </row>
    <row r="2125" spans="1:14" x14ac:dyDescent="0.25">
      <c r="A2125" t="str">
        <f>(IF(COUNTIF('Your Backlinks'!L:L,'Competitor 1'!M2125),"Links","prospect"))</f>
        <v>prospect</v>
      </c>
      <c r="B2125" s="2" t="s">
        <v>6208</v>
      </c>
      <c r="C2125" s="2" t="s">
        <v>6209</v>
      </c>
      <c r="D2125" s="2" t="s">
        <v>2113</v>
      </c>
      <c r="E2125" s="2">
        <v>39</v>
      </c>
      <c r="F2125" s="2">
        <v>73</v>
      </c>
      <c r="G2125" s="2">
        <v>2</v>
      </c>
      <c r="H2125" s="2">
        <v>4497</v>
      </c>
      <c r="I2125" s="2" t="s">
        <v>10</v>
      </c>
      <c r="J2125" s="2" t="s">
        <v>11</v>
      </c>
      <c r="K2125" s="2" t="s">
        <v>12</v>
      </c>
      <c r="L2125" s="2" t="s">
        <v>2098</v>
      </c>
      <c r="M2125" t="str">
        <f t="shared" si="33"/>
        <v>http://www.visualcv.com/</v>
      </c>
      <c r="N2125" t="str">
        <f>(IF(COUNTIF('Your Backlinks'!A:A,'Competitor 1'!B2125)+COUNTIF('Competitor 2'!B:B,'Competitor 1'!B2125)&gt;1,"Links","prospect"))</f>
        <v>prospect</v>
      </c>
    </row>
    <row r="2126" spans="1:14" x14ac:dyDescent="0.25">
      <c r="A2126" t="str">
        <f>(IF(COUNTIF('Your Backlinks'!L:L,'Competitor 1'!M2126),"Links","prospect"))</f>
        <v>prospect</v>
      </c>
      <c r="B2126" s="2" t="s">
        <v>6210</v>
      </c>
      <c r="C2126" s="2" t="s">
        <v>6211</v>
      </c>
      <c r="D2126" s="2" t="s">
        <v>2113</v>
      </c>
      <c r="E2126" s="2">
        <v>38</v>
      </c>
      <c r="F2126" s="2">
        <v>73</v>
      </c>
      <c r="G2126" s="2">
        <v>2</v>
      </c>
      <c r="H2126" s="2">
        <v>4497</v>
      </c>
      <c r="I2126" s="2" t="s">
        <v>10</v>
      </c>
      <c r="J2126" s="2" t="s">
        <v>11</v>
      </c>
      <c r="K2126" s="2" t="s">
        <v>12</v>
      </c>
      <c r="L2126" s="2" t="s">
        <v>2098</v>
      </c>
      <c r="M2126" t="str">
        <f t="shared" si="33"/>
        <v>http://www.visualcv.com/</v>
      </c>
      <c r="N2126" t="str">
        <f>(IF(COUNTIF('Your Backlinks'!A:A,'Competitor 1'!B2126)+COUNTIF('Competitor 2'!B:B,'Competitor 1'!B2126)&gt;1,"Links","prospect"))</f>
        <v>prospect</v>
      </c>
    </row>
    <row r="2127" spans="1:14" x14ac:dyDescent="0.25">
      <c r="A2127" t="str">
        <f>(IF(COUNTIF('Your Backlinks'!L:L,'Competitor 1'!M2127),"Links","prospect"))</f>
        <v>prospect</v>
      </c>
      <c r="B2127" s="2" t="s">
        <v>6212</v>
      </c>
      <c r="C2127" s="2" t="s">
        <v>6213</v>
      </c>
      <c r="D2127" s="2" t="s">
        <v>2342</v>
      </c>
      <c r="E2127" s="2">
        <v>35</v>
      </c>
      <c r="F2127" s="2">
        <v>73</v>
      </c>
      <c r="G2127" s="2">
        <v>2</v>
      </c>
      <c r="H2127" s="2">
        <v>4497</v>
      </c>
      <c r="I2127" s="2" t="s">
        <v>10</v>
      </c>
      <c r="J2127" s="2" t="s">
        <v>11</v>
      </c>
      <c r="K2127" s="2" t="s">
        <v>12</v>
      </c>
      <c r="L2127" s="2" t="s">
        <v>2098</v>
      </c>
      <c r="M2127" t="str">
        <f t="shared" si="33"/>
        <v>http://www.visualcv.com/</v>
      </c>
      <c r="N2127" t="str">
        <f>(IF(COUNTIF('Your Backlinks'!A:A,'Competitor 1'!B2127)+COUNTIF('Competitor 2'!B:B,'Competitor 1'!B2127)&gt;1,"Links","prospect"))</f>
        <v>prospect</v>
      </c>
    </row>
    <row r="2128" spans="1:14" x14ac:dyDescent="0.25">
      <c r="A2128" t="str">
        <f>(IF(COUNTIF('Your Backlinks'!L:L,'Competitor 1'!M2128),"Links","prospect"))</f>
        <v>prospect</v>
      </c>
      <c r="B2128" s="2" t="s">
        <v>6214</v>
      </c>
      <c r="C2128" s="2" t="s">
        <v>6215</v>
      </c>
      <c r="D2128" s="2" t="s">
        <v>2583</v>
      </c>
      <c r="E2128" s="2">
        <v>29</v>
      </c>
      <c r="F2128" s="2">
        <v>73</v>
      </c>
      <c r="G2128" s="2">
        <v>0</v>
      </c>
      <c r="H2128" s="2">
        <v>3635</v>
      </c>
      <c r="I2128" s="2" t="s">
        <v>10</v>
      </c>
      <c r="J2128" s="2" t="s">
        <v>11</v>
      </c>
      <c r="K2128" s="2" t="s">
        <v>12</v>
      </c>
      <c r="L2128" s="2" t="s">
        <v>2098</v>
      </c>
      <c r="M2128" t="str">
        <f t="shared" si="33"/>
        <v>http://fuse.tv/</v>
      </c>
      <c r="N2128" t="str">
        <f>(IF(COUNTIF('Your Backlinks'!A:A,'Competitor 1'!B2128)+COUNTIF('Competitor 2'!B:B,'Competitor 1'!B2128)&gt;1,"Links","prospect"))</f>
        <v>prospect</v>
      </c>
    </row>
    <row r="2129" spans="1:14" x14ac:dyDescent="0.25">
      <c r="A2129" t="str">
        <f>(IF(COUNTIF('Your Backlinks'!L:L,'Competitor 1'!M2129),"Links","prospect"))</f>
        <v>prospect</v>
      </c>
      <c r="B2129" s="2" t="s">
        <v>6216</v>
      </c>
      <c r="C2129" s="2" t="s">
        <v>6217</v>
      </c>
      <c r="D2129" s="2" t="s">
        <v>2583</v>
      </c>
      <c r="E2129" s="2">
        <v>29</v>
      </c>
      <c r="F2129" s="2">
        <v>73</v>
      </c>
      <c r="G2129" s="2">
        <v>0</v>
      </c>
      <c r="H2129" s="2">
        <v>3635</v>
      </c>
      <c r="I2129" s="2" t="s">
        <v>10</v>
      </c>
      <c r="J2129" s="2" t="s">
        <v>11</v>
      </c>
      <c r="K2129" s="2" t="s">
        <v>12</v>
      </c>
      <c r="L2129" s="2" t="s">
        <v>2098</v>
      </c>
      <c r="M2129" t="str">
        <f t="shared" si="33"/>
        <v>http://www.fuse.tv/</v>
      </c>
      <c r="N2129" t="str">
        <f>(IF(COUNTIF('Your Backlinks'!A:A,'Competitor 1'!B2129)+COUNTIF('Competitor 2'!B:B,'Competitor 1'!B2129)&gt;1,"Links","prospect"))</f>
        <v>prospect</v>
      </c>
    </row>
    <row r="2130" spans="1:14" x14ac:dyDescent="0.25">
      <c r="A2130" t="str">
        <f>(IF(COUNTIF('Your Backlinks'!L:L,'Competitor 1'!M2130),"Links","prospect"))</f>
        <v>prospect</v>
      </c>
      <c r="B2130" s="2" t="s">
        <v>6218</v>
      </c>
      <c r="C2130" s="2" t="s">
        <v>6219</v>
      </c>
      <c r="D2130" s="2" t="s">
        <v>2176</v>
      </c>
      <c r="E2130" s="2">
        <v>36</v>
      </c>
      <c r="F2130" s="2">
        <v>73</v>
      </c>
      <c r="G2130" s="2">
        <v>4</v>
      </c>
      <c r="H2130" s="2">
        <v>3378</v>
      </c>
      <c r="I2130" s="2" t="s">
        <v>10</v>
      </c>
      <c r="J2130" s="2" t="s">
        <v>11</v>
      </c>
      <c r="K2130" s="2" t="s">
        <v>12</v>
      </c>
      <c r="L2130" s="2" t="s">
        <v>2098</v>
      </c>
      <c r="M2130" t="str">
        <f t="shared" si="33"/>
        <v>http://www.thesitsgirls.com/</v>
      </c>
      <c r="N2130" t="str">
        <f>(IF(COUNTIF('Your Backlinks'!A:A,'Competitor 1'!B2130)+COUNTIF('Competitor 2'!B:B,'Competitor 1'!B2130)&gt;1,"Links","prospect"))</f>
        <v>prospect</v>
      </c>
    </row>
    <row r="2131" spans="1:14" x14ac:dyDescent="0.25">
      <c r="A2131" t="str">
        <f>(IF(COUNTIF('Your Backlinks'!L:L,'Competitor 1'!M2131),"Links","prospect"))</f>
        <v>prospect</v>
      </c>
      <c r="B2131" s="2" t="s">
        <v>6220</v>
      </c>
      <c r="C2131" s="2" t="s">
        <v>6221</v>
      </c>
      <c r="D2131" s="2" t="s">
        <v>2176</v>
      </c>
      <c r="E2131" s="2">
        <v>27</v>
      </c>
      <c r="F2131" s="2">
        <v>73</v>
      </c>
      <c r="G2131" s="2">
        <v>1</v>
      </c>
      <c r="H2131" s="2">
        <v>3378</v>
      </c>
      <c r="I2131" s="2" t="s">
        <v>10</v>
      </c>
      <c r="J2131" s="2" t="s">
        <v>11</v>
      </c>
      <c r="K2131" s="2" t="s">
        <v>12</v>
      </c>
      <c r="L2131" s="2" t="s">
        <v>2098</v>
      </c>
      <c r="M2131" t="str">
        <f t="shared" si="33"/>
        <v>http://www.thesitsgirls.com/</v>
      </c>
      <c r="N2131" t="str">
        <f>(IF(COUNTIF('Your Backlinks'!A:A,'Competitor 1'!B2131)+COUNTIF('Competitor 2'!B:B,'Competitor 1'!B2131)&gt;1,"Links","prospect"))</f>
        <v>prospect</v>
      </c>
    </row>
    <row r="2132" spans="1:14" x14ac:dyDescent="0.25">
      <c r="A2132" t="str">
        <f>(IF(COUNTIF('Your Backlinks'!L:L,'Competitor 1'!M2132),"Links","prospect"))</f>
        <v>prospect</v>
      </c>
      <c r="B2132" s="2" t="s">
        <v>6222</v>
      </c>
      <c r="C2132" s="2" t="s">
        <v>6221</v>
      </c>
      <c r="D2132" s="2" t="s">
        <v>2176</v>
      </c>
      <c r="E2132" s="2">
        <v>27</v>
      </c>
      <c r="F2132" s="2">
        <v>73</v>
      </c>
      <c r="G2132" s="2">
        <v>1</v>
      </c>
      <c r="H2132" s="2">
        <v>3378</v>
      </c>
      <c r="I2132" s="2" t="s">
        <v>10</v>
      </c>
      <c r="J2132" s="2" t="s">
        <v>11</v>
      </c>
      <c r="K2132" s="2" t="s">
        <v>12</v>
      </c>
      <c r="L2132" s="2" t="s">
        <v>2098</v>
      </c>
      <c r="M2132" t="str">
        <f t="shared" si="33"/>
        <v>http://www.thesitsgirls.com/</v>
      </c>
      <c r="N2132" t="str">
        <f>(IF(COUNTIF('Your Backlinks'!A:A,'Competitor 1'!B2132)+COUNTIF('Competitor 2'!B:B,'Competitor 1'!B2132)&gt;1,"Links","prospect"))</f>
        <v>prospect</v>
      </c>
    </row>
    <row r="2133" spans="1:14" x14ac:dyDescent="0.25">
      <c r="A2133" t="str">
        <f>(IF(COUNTIF('Your Backlinks'!L:L,'Competitor 1'!M2133),"Links","prospect"))</f>
        <v>prospect</v>
      </c>
      <c r="B2133" s="2" t="s">
        <v>6223</v>
      </c>
      <c r="C2133" s="2" t="s">
        <v>6224</v>
      </c>
      <c r="D2133" s="2" t="s">
        <v>39</v>
      </c>
      <c r="E2133" s="2">
        <v>46</v>
      </c>
      <c r="F2133" s="2">
        <v>73</v>
      </c>
      <c r="G2133" s="2">
        <v>11</v>
      </c>
      <c r="H2133" s="2">
        <v>3696</v>
      </c>
      <c r="I2133" s="2" t="s">
        <v>11</v>
      </c>
      <c r="J2133" s="2" t="s">
        <v>11</v>
      </c>
      <c r="K2133" s="2" t="s">
        <v>12</v>
      </c>
      <c r="L2133" s="2" t="s">
        <v>2098</v>
      </c>
      <c r="M2133" t="str">
        <f t="shared" si="33"/>
        <v>http://heartifb.com/</v>
      </c>
      <c r="N2133" t="str">
        <f>(IF(COUNTIF('Your Backlinks'!A:A,'Competitor 1'!B2133)+COUNTIF('Competitor 2'!B:B,'Competitor 1'!B2133)&gt;1,"Links","prospect"))</f>
        <v>prospect</v>
      </c>
    </row>
    <row r="2134" spans="1:14" x14ac:dyDescent="0.25">
      <c r="A2134" t="str">
        <f>(IF(COUNTIF('Your Backlinks'!L:L,'Competitor 1'!M2134),"Links","prospect"))</f>
        <v>prospect</v>
      </c>
      <c r="B2134" s="2" t="s">
        <v>6225</v>
      </c>
      <c r="C2134" s="2" t="s">
        <v>6226</v>
      </c>
      <c r="D2134" s="2" t="s">
        <v>2284</v>
      </c>
      <c r="E2134" s="2">
        <v>25</v>
      </c>
      <c r="F2134" s="2">
        <v>73</v>
      </c>
      <c r="G2134" s="2">
        <v>1</v>
      </c>
      <c r="H2134" s="2">
        <v>3696</v>
      </c>
      <c r="I2134" s="2" t="s">
        <v>10</v>
      </c>
      <c r="J2134" s="2" t="s">
        <v>11</v>
      </c>
      <c r="K2134" s="2" t="s">
        <v>12</v>
      </c>
      <c r="L2134" s="2" t="s">
        <v>2098</v>
      </c>
      <c r="M2134" t="str">
        <f t="shared" si="33"/>
        <v>http://community.heartifb.com/</v>
      </c>
      <c r="N2134" t="str">
        <f>(IF(COUNTIF('Your Backlinks'!A:A,'Competitor 1'!B2134)+COUNTIF('Competitor 2'!B:B,'Competitor 1'!B2134)&gt;1,"Links","prospect"))</f>
        <v>prospect</v>
      </c>
    </row>
    <row r="2135" spans="1:14" x14ac:dyDescent="0.25">
      <c r="A2135" t="str">
        <f>(IF(COUNTIF('Your Backlinks'!L:L,'Competitor 1'!M2135),"Links","prospect"))</f>
        <v>prospect</v>
      </c>
      <c r="B2135" s="2" t="s">
        <v>6227</v>
      </c>
      <c r="C2135" s="2" t="s">
        <v>6228</v>
      </c>
      <c r="D2135" s="2" t="s">
        <v>4270</v>
      </c>
      <c r="E2135" s="2">
        <v>35</v>
      </c>
      <c r="F2135" s="2">
        <v>74</v>
      </c>
      <c r="G2135" s="2">
        <v>1</v>
      </c>
      <c r="H2135" s="2">
        <v>5191</v>
      </c>
      <c r="I2135" s="2" t="s">
        <v>10</v>
      </c>
      <c r="J2135" s="2" t="s">
        <v>11</v>
      </c>
      <c r="K2135" s="2" t="s">
        <v>12</v>
      </c>
      <c r="L2135" s="2" t="s">
        <v>2098</v>
      </c>
      <c r="M2135" t="str">
        <f t="shared" si="33"/>
        <v>http://www.foodista.com/</v>
      </c>
      <c r="N2135" t="str">
        <f>(IF(COUNTIF('Your Backlinks'!A:A,'Competitor 1'!B2135)+COUNTIF('Competitor 2'!B:B,'Competitor 1'!B2135)&gt;1,"Links","prospect"))</f>
        <v>prospect</v>
      </c>
    </row>
    <row r="2136" spans="1:14" x14ac:dyDescent="0.25">
      <c r="A2136" t="str">
        <f>(IF(COUNTIF('Your Backlinks'!L:L,'Competitor 1'!M2136),"Links","prospect"))</f>
        <v>prospect</v>
      </c>
      <c r="B2136" s="2" t="s">
        <v>6229</v>
      </c>
      <c r="C2136" s="2" t="s">
        <v>6230</v>
      </c>
      <c r="D2136" s="2" t="s">
        <v>6231</v>
      </c>
      <c r="E2136" s="2">
        <v>31</v>
      </c>
      <c r="F2136" s="2">
        <v>74</v>
      </c>
      <c r="G2136" s="2">
        <v>1</v>
      </c>
      <c r="H2136" s="2">
        <v>5191</v>
      </c>
      <c r="I2136" s="2" t="s">
        <v>10</v>
      </c>
      <c r="J2136" s="2" t="s">
        <v>11</v>
      </c>
      <c r="K2136" s="2" t="s">
        <v>12</v>
      </c>
      <c r="L2136" s="2" t="s">
        <v>2098</v>
      </c>
      <c r="M2136" t="str">
        <f t="shared" si="33"/>
        <v>http://www.foodista.com/</v>
      </c>
      <c r="N2136" t="str">
        <f>(IF(COUNTIF('Your Backlinks'!A:A,'Competitor 1'!B2136)+COUNTIF('Competitor 2'!B:B,'Competitor 1'!B2136)&gt;1,"Links","prospect"))</f>
        <v>prospect</v>
      </c>
    </row>
    <row r="2137" spans="1:14" x14ac:dyDescent="0.25">
      <c r="A2137" t="str">
        <f>(IF(COUNTIF('Your Backlinks'!L:L,'Competitor 1'!M2137),"Links","prospect"))</f>
        <v>prospect</v>
      </c>
      <c r="B2137" s="2" t="s">
        <v>6232</v>
      </c>
      <c r="C2137" s="2" t="s">
        <v>6228</v>
      </c>
      <c r="D2137" s="2" t="s">
        <v>4270</v>
      </c>
      <c r="E2137" s="2">
        <v>30</v>
      </c>
      <c r="F2137" s="2">
        <v>74</v>
      </c>
      <c r="G2137" s="2">
        <v>1</v>
      </c>
      <c r="H2137" s="2">
        <v>5191</v>
      </c>
      <c r="I2137" s="2" t="s">
        <v>10</v>
      </c>
      <c r="J2137" s="2" t="s">
        <v>11</v>
      </c>
      <c r="K2137" s="2" t="s">
        <v>12</v>
      </c>
      <c r="L2137" s="2" t="s">
        <v>2098</v>
      </c>
      <c r="M2137" t="str">
        <f t="shared" si="33"/>
        <v>http://foodista.com/</v>
      </c>
      <c r="N2137" t="str">
        <f>(IF(COUNTIF('Your Backlinks'!A:A,'Competitor 1'!B2137)+COUNTIF('Competitor 2'!B:B,'Competitor 1'!B2137)&gt;1,"Links","prospect"))</f>
        <v>prospect</v>
      </c>
    </row>
    <row r="2138" spans="1:14" x14ac:dyDescent="0.25">
      <c r="A2138" t="str">
        <f>(IF(COUNTIF('Your Backlinks'!L:L,'Competitor 1'!M2138),"Links","prospect"))</f>
        <v>prospect</v>
      </c>
      <c r="B2138" s="2" t="s">
        <v>6233</v>
      </c>
      <c r="C2138" s="2" t="s">
        <v>6234</v>
      </c>
      <c r="D2138" s="2" t="s">
        <v>6235</v>
      </c>
      <c r="E2138" s="2">
        <v>62</v>
      </c>
      <c r="F2138" s="2">
        <v>74</v>
      </c>
      <c r="G2138" s="2">
        <v>17</v>
      </c>
      <c r="H2138" s="2">
        <v>2047</v>
      </c>
      <c r="I2138" s="2" t="s">
        <v>10</v>
      </c>
      <c r="J2138" s="2" t="s">
        <v>11</v>
      </c>
      <c r="K2138" s="2" t="s">
        <v>12</v>
      </c>
      <c r="L2138" s="2" t="s">
        <v>2098</v>
      </c>
      <c r="M2138" t="str">
        <f t="shared" si="33"/>
        <v>http://websitetips.com/</v>
      </c>
      <c r="N2138" t="str">
        <f>(IF(COUNTIF('Your Backlinks'!A:A,'Competitor 1'!B2138)+COUNTIF('Competitor 2'!B:B,'Competitor 1'!B2138)&gt;1,"Links","prospect"))</f>
        <v>prospect</v>
      </c>
    </row>
    <row r="2139" spans="1:14" x14ac:dyDescent="0.25">
      <c r="A2139" t="str">
        <f>(IF(COUNTIF('Your Backlinks'!L:L,'Competitor 1'!M2139),"Links","prospect"))</f>
        <v>prospect</v>
      </c>
      <c r="B2139" s="2" t="s">
        <v>6236</v>
      </c>
      <c r="C2139" s="2" t="s">
        <v>6237</v>
      </c>
      <c r="D2139" s="2" t="s">
        <v>2113</v>
      </c>
      <c r="E2139" s="2">
        <v>60</v>
      </c>
      <c r="F2139" s="2">
        <v>74</v>
      </c>
      <c r="G2139" s="2">
        <v>11</v>
      </c>
      <c r="H2139" s="2">
        <v>2047</v>
      </c>
      <c r="I2139" s="2" t="s">
        <v>11</v>
      </c>
      <c r="J2139" s="2" t="s">
        <v>11</v>
      </c>
      <c r="K2139" s="2" t="s">
        <v>12</v>
      </c>
      <c r="L2139" s="2" t="s">
        <v>2098</v>
      </c>
      <c r="M2139" t="str">
        <f t="shared" si="33"/>
        <v>http://websitetips.com/</v>
      </c>
      <c r="N2139" t="str">
        <f>(IF(COUNTIF('Your Backlinks'!A:A,'Competitor 1'!B2139)+COUNTIF('Competitor 2'!B:B,'Competitor 1'!B2139)&gt;1,"Links","prospect"))</f>
        <v>prospect</v>
      </c>
    </row>
    <row r="2140" spans="1:14" x14ac:dyDescent="0.25">
      <c r="A2140" t="str">
        <f>(IF(COUNTIF('Your Backlinks'!L:L,'Competitor 1'!M2140),"Links","prospect"))</f>
        <v>prospect</v>
      </c>
      <c r="B2140" s="2" t="s">
        <v>6238</v>
      </c>
      <c r="C2140" s="2" t="s">
        <v>6239</v>
      </c>
      <c r="D2140" s="2" t="s">
        <v>2113</v>
      </c>
      <c r="E2140" s="2">
        <v>52</v>
      </c>
      <c r="F2140" s="2">
        <v>74</v>
      </c>
      <c r="G2140" s="2">
        <v>4</v>
      </c>
      <c r="H2140" s="2">
        <v>2047</v>
      </c>
      <c r="I2140" s="2" t="s">
        <v>11</v>
      </c>
      <c r="J2140" s="2" t="s">
        <v>11</v>
      </c>
      <c r="K2140" s="2" t="s">
        <v>12</v>
      </c>
      <c r="L2140" s="2" t="s">
        <v>2098</v>
      </c>
      <c r="M2140" t="str">
        <f t="shared" si="33"/>
        <v>http://websitetips.com/</v>
      </c>
      <c r="N2140" t="str">
        <f>(IF(COUNTIF('Your Backlinks'!A:A,'Competitor 1'!B2140)+COUNTIF('Competitor 2'!B:B,'Competitor 1'!B2140)&gt;1,"Links","prospect"))</f>
        <v>prospect</v>
      </c>
    </row>
    <row r="2141" spans="1:14" x14ac:dyDescent="0.25">
      <c r="A2141" t="str">
        <f>(IF(COUNTIF('Your Backlinks'!L:L,'Competitor 1'!M2141),"Links","prospect"))</f>
        <v>prospect</v>
      </c>
      <c r="B2141" s="2" t="s">
        <v>6240</v>
      </c>
      <c r="C2141" s="2" t="s">
        <v>6241</v>
      </c>
      <c r="D2141" s="2" t="s">
        <v>2224</v>
      </c>
      <c r="E2141" s="2">
        <v>50</v>
      </c>
      <c r="F2141" s="2">
        <v>74</v>
      </c>
      <c r="G2141" s="2">
        <v>5</v>
      </c>
      <c r="H2141" s="2">
        <v>2047</v>
      </c>
      <c r="I2141" s="2" t="s">
        <v>10</v>
      </c>
      <c r="J2141" s="2" t="s">
        <v>11</v>
      </c>
      <c r="K2141" s="2" t="s">
        <v>12</v>
      </c>
      <c r="L2141" s="2" t="s">
        <v>2098</v>
      </c>
      <c r="M2141" t="str">
        <f t="shared" si="33"/>
        <v>http://websitetips.com/</v>
      </c>
      <c r="N2141" t="str">
        <f>(IF(COUNTIF('Your Backlinks'!A:A,'Competitor 1'!B2141)+COUNTIF('Competitor 2'!B:B,'Competitor 1'!B2141)&gt;1,"Links","prospect"))</f>
        <v>prospect</v>
      </c>
    </row>
    <row r="2142" spans="1:14" x14ac:dyDescent="0.25">
      <c r="A2142" t="str">
        <f>(IF(COUNTIF('Your Backlinks'!L:L,'Competitor 1'!M2142),"Links","prospect"))</f>
        <v>prospect</v>
      </c>
      <c r="B2142" s="2" t="s">
        <v>6242</v>
      </c>
      <c r="C2142" s="2" t="s">
        <v>6243</v>
      </c>
      <c r="D2142" s="2" t="s">
        <v>6244</v>
      </c>
      <c r="E2142" s="2">
        <v>48</v>
      </c>
      <c r="F2142" s="2">
        <v>74</v>
      </c>
      <c r="G2142" s="2">
        <v>4</v>
      </c>
      <c r="H2142" s="2">
        <v>2047</v>
      </c>
      <c r="I2142" s="2" t="s">
        <v>10</v>
      </c>
      <c r="J2142" s="2" t="s">
        <v>11</v>
      </c>
      <c r="K2142" s="2" t="s">
        <v>12</v>
      </c>
      <c r="L2142" s="2" t="s">
        <v>2098</v>
      </c>
      <c r="M2142" t="str">
        <f t="shared" si="33"/>
        <v>http://websitetips.com/</v>
      </c>
      <c r="N2142" t="str">
        <f>(IF(COUNTIF('Your Backlinks'!A:A,'Competitor 1'!B2142)+COUNTIF('Competitor 2'!B:B,'Competitor 1'!B2142)&gt;1,"Links","prospect"))</f>
        <v>prospect</v>
      </c>
    </row>
    <row r="2143" spans="1:14" x14ac:dyDescent="0.25">
      <c r="A2143" t="str">
        <f>(IF(COUNTIF('Your Backlinks'!L:L,'Competitor 1'!M2143),"Links","prospect"))</f>
        <v>prospect</v>
      </c>
      <c r="B2143" s="2" t="s">
        <v>6245</v>
      </c>
      <c r="C2143" s="2" t="s">
        <v>6246</v>
      </c>
      <c r="D2143" s="2" t="s">
        <v>2113</v>
      </c>
      <c r="E2143" s="2">
        <v>47</v>
      </c>
      <c r="F2143" s="2">
        <v>74</v>
      </c>
      <c r="G2143" s="2">
        <v>3</v>
      </c>
      <c r="H2143" s="2">
        <v>2047</v>
      </c>
      <c r="I2143" s="2" t="s">
        <v>11</v>
      </c>
      <c r="J2143" s="2" t="s">
        <v>11</v>
      </c>
      <c r="K2143" s="2" t="s">
        <v>12</v>
      </c>
      <c r="L2143" s="2" t="s">
        <v>2098</v>
      </c>
      <c r="M2143" t="str">
        <f t="shared" si="33"/>
        <v>http://websitetips.com/</v>
      </c>
      <c r="N2143" t="str">
        <f>(IF(COUNTIF('Your Backlinks'!A:A,'Competitor 1'!B2143)+COUNTIF('Competitor 2'!B:B,'Competitor 1'!B2143)&gt;1,"Links","prospect"))</f>
        <v>prospect</v>
      </c>
    </row>
    <row r="2144" spans="1:14" x14ac:dyDescent="0.25">
      <c r="A2144" t="str">
        <f>(IF(COUNTIF('Your Backlinks'!L:L,'Competitor 1'!M2144),"Links","prospect"))</f>
        <v>prospect</v>
      </c>
      <c r="B2144" s="2" t="s">
        <v>6247</v>
      </c>
      <c r="C2144" s="2" t="s">
        <v>6248</v>
      </c>
      <c r="D2144" s="2" t="s">
        <v>2176</v>
      </c>
      <c r="E2144" s="2">
        <v>43</v>
      </c>
      <c r="F2144" s="2">
        <v>74</v>
      </c>
      <c r="G2144" s="2">
        <v>2</v>
      </c>
      <c r="H2144" s="2">
        <v>2047</v>
      </c>
      <c r="I2144" s="2" t="s">
        <v>11</v>
      </c>
      <c r="J2144" s="2" t="s">
        <v>11</v>
      </c>
      <c r="K2144" s="2" t="s">
        <v>12</v>
      </c>
      <c r="L2144" s="2" t="s">
        <v>2098</v>
      </c>
      <c r="M2144" t="str">
        <f t="shared" si="33"/>
        <v>http://websitetips.com/</v>
      </c>
      <c r="N2144" t="str">
        <f>(IF(COUNTIF('Your Backlinks'!A:A,'Competitor 1'!B2144)+COUNTIF('Competitor 2'!B:B,'Competitor 1'!B2144)&gt;1,"Links","prospect"))</f>
        <v>prospect</v>
      </c>
    </row>
    <row r="2145" spans="1:14" x14ac:dyDescent="0.25">
      <c r="A2145" t="str">
        <f>(IF(COUNTIF('Your Backlinks'!L:L,'Competitor 1'!M2145),"Links","prospect"))</f>
        <v>prospect</v>
      </c>
      <c r="B2145" s="2" t="s">
        <v>6249</v>
      </c>
      <c r="C2145" s="2" t="s">
        <v>6250</v>
      </c>
      <c r="D2145" s="2" t="s">
        <v>2176</v>
      </c>
      <c r="E2145" s="2">
        <v>41</v>
      </c>
      <c r="F2145" s="2">
        <v>74</v>
      </c>
      <c r="G2145" s="2">
        <v>2</v>
      </c>
      <c r="H2145" s="2">
        <v>2047</v>
      </c>
      <c r="I2145" s="2" t="s">
        <v>11</v>
      </c>
      <c r="J2145" s="2" t="s">
        <v>11</v>
      </c>
      <c r="K2145" s="2" t="s">
        <v>12</v>
      </c>
      <c r="L2145" s="2" t="s">
        <v>2098</v>
      </c>
      <c r="M2145" t="str">
        <f t="shared" si="33"/>
        <v>http://websitetips.com/</v>
      </c>
      <c r="N2145" t="str">
        <f>(IF(COUNTIF('Your Backlinks'!A:A,'Competitor 1'!B2145)+COUNTIF('Competitor 2'!B:B,'Competitor 1'!B2145)&gt;1,"Links","prospect"))</f>
        <v>prospect</v>
      </c>
    </row>
    <row r="2146" spans="1:14" x14ac:dyDescent="0.25">
      <c r="A2146" t="str">
        <f>(IF(COUNTIF('Your Backlinks'!L:L,'Competitor 1'!M2146),"Links","prospect"))</f>
        <v>prospect</v>
      </c>
      <c r="B2146" s="2" t="s">
        <v>6251</v>
      </c>
      <c r="C2146" s="2" t="s">
        <v>6252</v>
      </c>
      <c r="D2146" s="2" t="s">
        <v>6244</v>
      </c>
      <c r="E2146" s="2">
        <v>39</v>
      </c>
      <c r="F2146" s="2">
        <v>74</v>
      </c>
      <c r="G2146" s="2">
        <v>1</v>
      </c>
      <c r="H2146" s="2">
        <v>2047</v>
      </c>
      <c r="I2146" s="2" t="s">
        <v>10</v>
      </c>
      <c r="J2146" s="2" t="s">
        <v>11</v>
      </c>
      <c r="K2146" s="2" t="s">
        <v>12</v>
      </c>
      <c r="L2146" s="2" t="s">
        <v>2098</v>
      </c>
      <c r="M2146" t="str">
        <f t="shared" si="33"/>
        <v>http://websitetips.com/</v>
      </c>
      <c r="N2146" t="str">
        <f>(IF(COUNTIF('Your Backlinks'!A:A,'Competitor 1'!B2146)+COUNTIF('Competitor 2'!B:B,'Competitor 1'!B2146)&gt;1,"Links","prospect"))</f>
        <v>prospect</v>
      </c>
    </row>
    <row r="2147" spans="1:14" x14ac:dyDescent="0.25">
      <c r="A2147" t="str">
        <f>(IF(COUNTIF('Your Backlinks'!L:L,'Competitor 1'!M2147),"Links","prospect"))</f>
        <v>prospect</v>
      </c>
      <c r="B2147" s="2" t="s">
        <v>6253</v>
      </c>
      <c r="C2147" s="2" t="s">
        <v>6254</v>
      </c>
      <c r="D2147" s="2" t="s">
        <v>2113</v>
      </c>
      <c r="E2147" s="2">
        <v>42</v>
      </c>
      <c r="F2147" s="2">
        <v>74</v>
      </c>
      <c r="G2147" s="2">
        <v>3</v>
      </c>
      <c r="H2147" s="2">
        <v>2226</v>
      </c>
      <c r="I2147" s="2" t="s">
        <v>10</v>
      </c>
      <c r="J2147" s="2" t="s">
        <v>11</v>
      </c>
      <c r="K2147" s="2" t="s">
        <v>12</v>
      </c>
      <c r="L2147" s="2" t="s">
        <v>2098</v>
      </c>
      <c r="M2147" t="str">
        <f t="shared" si="33"/>
        <v>http://www.leveltendesign.com/</v>
      </c>
      <c r="N2147" t="str">
        <f>(IF(COUNTIF('Your Backlinks'!A:A,'Competitor 1'!B2147)+COUNTIF('Competitor 2'!B:B,'Competitor 1'!B2147)&gt;1,"Links","prospect"))</f>
        <v>prospect</v>
      </c>
    </row>
    <row r="2148" spans="1:14" x14ac:dyDescent="0.25">
      <c r="A2148" t="str">
        <f>(IF(COUNTIF('Your Backlinks'!L:L,'Competitor 1'!M2148),"Links","prospect"))</f>
        <v>prospect</v>
      </c>
      <c r="B2148" s="2" t="s">
        <v>6255</v>
      </c>
      <c r="C2148" s="2" t="s">
        <v>6256</v>
      </c>
      <c r="D2148" s="2" t="s">
        <v>6257</v>
      </c>
      <c r="E2148" s="2">
        <v>34</v>
      </c>
      <c r="F2148" s="2">
        <v>74</v>
      </c>
      <c r="G2148" s="2">
        <v>1</v>
      </c>
      <c r="H2148" s="2">
        <v>2226</v>
      </c>
      <c r="I2148" s="2" t="s">
        <v>10</v>
      </c>
      <c r="J2148" s="2" t="s">
        <v>11</v>
      </c>
      <c r="K2148" s="2" t="s">
        <v>12</v>
      </c>
      <c r="L2148" s="2" t="s">
        <v>2098</v>
      </c>
      <c r="M2148" t="str">
        <f t="shared" si="33"/>
        <v>http://www.leveltendesign.com/</v>
      </c>
      <c r="N2148" t="str">
        <f>(IF(COUNTIF('Your Backlinks'!A:A,'Competitor 1'!B2148)+COUNTIF('Competitor 2'!B:B,'Competitor 1'!B2148)&gt;1,"Links","prospect"))</f>
        <v>prospect</v>
      </c>
    </row>
    <row r="2149" spans="1:14" x14ac:dyDescent="0.25">
      <c r="A2149" t="str">
        <f>(IF(COUNTIF('Your Backlinks'!L:L,'Competitor 1'!M2149),"Links","prospect"))</f>
        <v>prospect</v>
      </c>
      <c r="B2149" s="2" t="s">
        <v>6258</v>
      </c>
      <c r="C2149" s="2" t="s">
        <v>6259</v>
      </c>
      <c r="D2149" s="2" t="s">
        <v>2113</v>
      </c>
      <c r="E2149" s="2">
        <v>34</v>
      </c>
      <c r="F2149" s="2">
        <v>74</v>
      </c>
      <c r="G2149" s="2">
        <v>1</v>
      </c>
      <c r="H2149" s="2">
        <v>2226</v>
      </c>
      <c r="I2149" s="2" t="s">
        <v>10</v>
      </c>
      <c r="J2149" s="2" t="s">
        <v>11</v>
      </c>
      <c r="K2149" s="2" t="s">
        <v>12</v>
      </c>
      <c r="L2149" s="2" t="s">
        <v>2098</v>
      </c>
      <c r="M2149" t="str">
        <f t="shared" si="33"/>
        <v>http://www.leveltendesign.com/</v>
      </c>
      <c r="N2149" t="str">
        <f>(IF(COUNTIF('Your Backlinks'!A:A,'Competitor 1'!B2149)+COUNTIF('Competitor 2'!B:B,'Competitor 1'!B2149)&gt;1,"Links","prospect"))</f>
        <v>prospect</v>
      </c>
    </row>
    <row r="2150" spans="1:14" x14ac:dyDescent="0.25">
      <c r="A2150" t="str">
        <f>(IF(COUNTIF('Your Backlinks'!L:L,'Competitor 1'!M2150),"Links","prospect"))</f>
        <v>prospect</v>
      </c>
      <c r="B2150" s="2" t="s">
        <v>6260</v>
      </c>
      <c r="C2150" s="2" t="s">
        <v>6261</v>
      </c>
      <c r="D2150" s="2" t="s">
        <v>2113</v>
      </c>
      <c r="E2150" s="2">
        <v>34</v>
      </c>
      <c r="F2150" s="2">
        <v>74</v>
      </c>
      <c r="G2150" s="2">
        <v>1</v>
      </c>
      <c r="H2150" s="2">
        <v>2226</v>
      </c>
      <c r="I2150" s="2" t="s">
        <v>10</v>
      </c>
      <c r="J2150" s="2" t="s">
        <v>11</v>
      </c>
      <c r="K2150" s="2" t="s">
        <v>12</v>
      </c>
      <c r="L2150" s="2" t="s">
        <v>2098</v>
      </c>
      <c r="M2150" t="str">
        <f t="shared" si="33"/>
        <v>http://www.leveltendesign.com/</v>
      </c>
      <c r="N2150" t="str">
        <f>(IF(COUNTIF('Your Backlinks'!A:A,'Competitor 1'!B2150)+COUNTIF('Competitor 2'!B:B,'Competitor 1'!B2150)&gt;1,"Links","prospect"))</f>
        <v>prospect</v>
      </c>
    </row>
    <row r="2151" spans="1:14" x14ac:dyDescent="0.25">
      <c r="A2151" t="str">
        <f>(IF(COUNTIF('Your Backlinks'!L:L,'Competitor 1'!M2151),"Links","prospect"))</f>
        <v>prospect</v>
      </c>
      <c r="B2151" s="2" t="s">
        <v>6262</v>
      </c>
      <c r="C2151" s="2" t="s">
        <v>6263</v>
      </c>
      <c r="D2151" s="2" t="s">
        <v>6264</v>
      </c>
      <c r="E2151" s="2">
        <v>32</v>
      </c>
      <c r="F2151" s="2">
        <v>74</v>
      </c>
      <c r="G2151" s="2">
        <v>1</v>
      </c>
      <c r="H2151" s="2">
        <v>2226</v>
      </c>
      <c r="I2151" s="2" t="s">
        <v>10</v>
      </c>
      <c r="J2151" s="2" t="s">
        <v>11</v>
      </c>
      <c r="K2151" s="2" t="s">
        <v>12</v>
      </c>
      <c r="L2151" s="2" t="s">
        <v>2098</v>
      </c>
      <c r="M2151" t="str">
        <f t="shared" si="33"/>
        <v>http://www.leveltendesign.com/</v>
      </c>
      <c r="N2151" t="str">
        <f>(IF(COUNTIF('Your Backlinks'!A:A,'Competitor 1'!B2151)+COUNTIF('Competitor 2'!B:B,'Competitor 1'!B2151)&gt;1,"Links","prospect"))</f>
        <v>prospect</v>
      </c>
    </row>
    <row r="2152" spans="1:14" x14ac:dyDescent="0.25">
      <c r="A2152" t="str">
        <f>(IF(COUNTIF('Your Backlinks'!L:L,'Competitor 1'!M2152),"Links","prospect"))</f>
        <v>prospect</v>
      </c>
      <c r="B2152" s="2" t="s">
        <v>6265</v>
      </c>
      <c r="C2152" s="2" t="s">
        <v>6266</v>
      </c>
      <c r="D2152" s="2" t="s">
        <v>2224</v>
      </c>
      <c r="E2152" s="2">
        <v>66</v>
      </c>
      <c r="F2152" s="2">
        <v>75</v>
      </c>
      <c r="G2152" s="2">
        <v>22</v>
      </c>
      <c r="H2152" s="2">
        <v>2923</v>
      </c>
      <c r="I2152" s="2" t="s">
        <v>10</v>
      </c>
      <c r="J2152" s="2" t="s">
        <v>11</v>
      </c>
      <c r="K2152" s="2" t="s">
        <v>12</v>
      </c>
      <c r="L2152" s="2" t="s">
        <v>2098</v>
      </c>
      <c r="M2152" t="str">
        <f t="shared" si="33"/>
        <v>http://www.pubcon.com/</v>
      </c>
      <c r="N2152" t="str">
        <f>(IF(COUNTIF('Your Backlinks'!A:A,'Competitor 1'!B2152)+COUNTIF('Competitor 2'!B:B,'Competitor 1'!B2152)&gt;1,"Links","prospect"))</f>
        <v>prospect</v>
      </c>
    </row>
    <row r="2153" spans="1:14" x14ac:dyDescent="0.25">
      <c r="A2153" t="str">
        <f>(IF(COUNTIF('Your Backlinks'!L:L,'Competitor 1'!M2153),"Links","prospect"))</f>
        <v>prospect</v>
      </c>
      <c r="B2153" s="2" t="s">
        <v>6267</v>
      </c>
      <c r="C2153" s="2" t="s">
        <v>6268</v>
      </c>
      <c r="D2153" s="2" t="s">
        <v>2224</v>
      </c>
      <c r="E2153" s="2">
        <v>52</v>
      </c>
      <c r="F2153" s="2">
        <v>75</v>
      </c>
      <c r="G2153" s="2">
        <v>2</v>
      </c>
      <c r="H2153" s="2">
        <v>2923</v>
      </c>
      <c r="I2153" s="2" t="s">
        <v>10</v>
      </c>
      <c r="J2153" s="2" t="s">
        <v>11</v>
      </c>
      <c r="K2153" s="2" t="s">
        <v>12</v>
      </c>
      <c r="L2153" s="2" t="s">
        <v>2098</v>
      </c>
      <c r="M2153" t="str">
        <f t="shared" si="33"/>
        <v>http://www.pubcon.com/</v>
      </c>
      <c r="N2153" t="str">
        <f>(IF(COUNTIF('Your Backlinks'!A:A,'Competitor 1'!B2153)+COUNTIF('Competitor 2'!B:B,'Competitor 1'!B2153)&gt;1,"Links","prospect"))</f>
        <v>prospect</v>
      </c>
    </row>
    <row r="2154" spans="1:14" x14ac:dyDescent="0.25">
      <c r="A2154" t="str">
        <f>(IF(COUNTIF('Your Backlinks'!L:L,'Competitor 1'!M2154),"Links","prospect"))</f>
        <v>prospect</v>
      </c>
      <c r="B2154" s="2" t="s">
        <v>6269</v>
      </c>
      <c r="C2154" s="2" t="s">
        <v>6270</v>
      </c>
      <c r="D2154" s="2" t="s">
        <v>3223</v>
      </c>
      <c r="E2154" s="2">
        <v>52</v>
      </c>
      <c r="F2154" s="2">
        <v>75</v>
      </c>
      <c r="G2154" s="2">
        <v>2</v>
      </c>
      <c r="H2154" s="2">
        <v>2923</v>
      </c>
      <c r="I2154" s="2" t="s">
        <v>10</v>
      </c>
      <c r="J2154" s="2" t="s">
        <v>11</v>
      </c>
      <c r="K2154" s="2" t="s">
        <v>12</v>
      </c>
      <c r="L2154" s="2" t="s">
        <v>2098</v>
      </c>
      <c r="M2154" t="str">
        <f t="shared" si="33"/>
        <v>http://www.pubcon.com/</v>
      </c>
      <c r="N2154" t="str">
        <f>(IF(COUNTIF('Your Backlinks'!A:A,'Competitor 1'!B2154)+COUNTIF('Competitor 2'!B:B,'Competitor 1'!B2154)&gt;1,"Links","prospect"))</f>
        <v>prospect</v>
      </c>
    </row>
    <row r="2155" spans="1:14" x14ac:dyDescent="0.25">
      <c r="A2155" t="str">
        <f>(IF(COUNTIF('Your Backlinks'!L:L,'Competitor 1'!M2155),"Links","prospect"))</f>
        <v>prospect</v>
      </c>
      <c r="B2155" s="2" t="s">
        <v>40</v>
      </c>
      <c r="C2155" s="2" t="s">
        <v>41</v>
      </c>
      <c r="D2155" s="2" t="s">
        <v>2176</v>
      </c>
      <c r="E2155" s="2">
        <v>52</v>
      </c>
      <c r="F2155" s="2">
        <v>75</v>
      </c>
      <c r="G2155" s="2">
        <v>3</v>
      </c>
      <c r="H2155" s="2">
        <v>2923</v>
      </c>
      <c r="I2155" s="2" t="s">
        <v>10</v>
      </c>
      <c r="J2155" s="2" t="s">
        <v>11</v>
      </c>
      <c r="K2155" s="2" t="s">
        <v>12</v>
      </c>
      <c r="L2155" s="2" t="s">
        <v>2098</v>
      </c>
      <c r="M2155" t="str">
        <f t="shared" si="33"/>
        <v>http://www.pubcon.com/</v>
      </c>
      <c r="N2155" t="str">
        <f>(IF(COUNTIF('Your Backlinks'!A:A,'Competitor 1'!B2155)+COUNTIF('Competitor 2'!B:B,'Competitor 1'!B2155)&gt;1,"Links","prospect"))</f>
        <v>prospect</v>
      </c>
    </row>
    <row r="2156" spans="1:14" x14ac:dyDescent="0.25">
      <c r="A2156" t="str">
        <f>(IF(COUNTIF('Your Backlinks'!L:L,'Competitor 1'!M2156),"Links","prospect"))</f>
        <v>prospect</v>
      </c>
      <c r="B2156" s="2" t="s">
        <v>6271</v>
      </c>
      <c r="C2156" s="2" t="s">
        <v>6272</v>
      </c>
      <c r="D2156" s="2" t="s">
        <v>2224</v>
      </c>
      <c r="E2156" s="2">
        <v>50</v>
      </c>
      <c r="F2156" s="2">
        <v>75</v>
      </c>
      <c r="G2156" s="2">
        <v>2</v>
      </c>
      <c r="H2156" s="2">
        <v>2923</v>
      </c>
      <c r="I2156" s="2" t="s">
        <v>10</v>
      </c>
      <c r="J2156" s="2" t="s">
        <v>11</v>
      </c>
      <c r="K2156" s="2" t="s">
        <v>12</v>
      </c>
      <c r="L2156" s="2" t="s">
        <v>2098</v>
      </c>
      <c r="M2156" t="str">
        <f t="shared" si="33"/>
        <v>http://www.pubcon.com/</v>
      </c>
      <c r="N2156" t="str">
        <f>(IF(COUNTIF('Your Backlinks'!A:A,'Competitor 1'!B2156)+COUNTIF('Competitor 2'!B:B,'Competitor 1'!B2156)&gt;1,"Links","prospect"))</f>
        <v>prospect</v>
      </c>
    </row>
    <row r="2157" spans="1:14" x14ac:dyDescent="0.25">
      <c r="A2157" t="str">
        <f>(IF(COUNTIF('Your Backlinks'!L:L,'Competitor 1'!M2157),"Links","prospect"))</f>
        <v>prospect</v>
      </c>
      <c r="B2157" s="2" t="s">
        <v>6273</v>
      </c>
      <c r="C2157" s="2" t="s">
        <v>6274</v>
      </c>
      <c r="D2157" s="2" t="s">
        <v>6275</v>
      </c>
      <c r="E2157" s="2">
        <v>37</v>
      </c>
      <c r="F2157" s="2">
        <v>75</v>
      </c>
      <c r="G2157" s="2">
        <v>1</v>
      </c>
      <c r="H2157" s="2">
        <v>2923</v>
      </c>
      <c r="I2157" s="2" t="s">
        <v>10</v>
      </c>
      <c r="J2157" s="2" t="s">
        <v>11</v>
      </c>
      <c r="K2157" s="2" t="s">
        <v>12</v>
      </c>
      <c r="L2157" s="2" t="s">
        <v>2098</v>
      </c>
      <c r="M2157" t="str">
        <f t="shared" si="33"/>
        <v>http://www.pubcon.com/</v>
      </c>
      <c r="N2157" t="str">
        <f>(IF(COUNTIF('Your Backlinks'!A:A,'Competitor 1'!B2157)+COUNTIF('Competitor 2'!B:B,'Competitor 1'!B2157)&gt;1,"Links","prospect"))</f>
        <v>prospect</v>
      </c>
    </row>
    <row r="2158" spans="1:14" x14ac:dyDescent="0.25">
      <c r="A2158" t="str">
        <f>(IF(COUNTIF('Your Backlinks'!L:L,'Competitor 1'!M2158),"Links","prospect"))</f>
        <v>prospect</v>
      </c>
      <c r="B2158" s="2" t="s">
        <v>6276</v>
      </c>
      <c r="C2158" s="2" t="s">
        <v>6274</v>
      </c>
      <c r="D2158" s="2" t="s">
        <v>6277</v>
      </c>
      <c r="E2158" s="2">
        <v>36</v>
      </c>
      <c r="F2158" s="2">
        <v>75</v>
      </c>
      <c r="G2158" s="2">
        <v>1</v>
      </c>
      <c r="H2158" s="2">
        <v>2923</v>
      </c>
      <c r="I2158" s="2" t="s">
        <v>10</v>
      </c>
      <c r="J2158" s="2" t="s">
        <v>11</v>
      </c>
      <c r="K2158" s="2" t="s">
        <v>12</v>
      </c>
      <c r="L2158" s="2" t="s">
        <v>2098</v>
      </c>
      <c r="M2158" t="str">
        <f t="shared" si="33"/>
        <v>http://www.pubcon.com/</v>
      </c>
      <c r="N2158" t="str">
        <f>(IF(COUNTIF('Your Backlinks'!A:A,'Competitor 1'!B2158)+COUNTIF('Competitor 2'!B:B,'Competitor 1'!B2158)&gt;1,"Links","prospect"))</f>
        <v>prospect</v>
      </c>
    </row>
    <row r="2159" spans="1:14" x14ac:dyDescent="0.25">
      <c r="A2159" t="str">
        <f>(IF(COUNTIF('Your Backlinks'!L:L,'Competitor 1'!M2159),"Links","prospect"))</f>
        <v>prospect</v>
      </c>
      <c r="B2159" s="2" t="s">
        <v>6278</v>
      </c>
      <c r="C2159" s="2" t="s">
        <v>6279</v>
      </c>
      <c r="D2159" s="2" t="s">
        <v>5121</v>
      </c>
      <c r="E2159" s="2">
        <v>36</v>
      </c>
      <c r="F2159" s="2">
        <v>75</v>
      </c>
      <c r="G2159" s="2">
        <v>1</v>
      </c>
      <c r="H2159" s="2">
        <v>2923</v>
      </c>
      <c r="I2159" s="2" t="s">
        <v>10</v>
      </c>
      <c r="J2159" s="2" t="s">
        <v>11</v>
      </c>
      <c r="K2159" s="2" t="s">
        <v>12</v>
      </c>
      <c r="L2159" s="2" t="s">
        <v>2098</v>
      </c>
      <c r="M2159" t="str">
        <f t="shared" si="33"/>
        <v>http://www.pubcon.com/</v>
      </c>
      <c r="N2159" t="str">
        <f>(IF(COUNTIF('Your Backlinks'!A:A,'Competitor 1'!B2159)+COUNTIF('Competitor 2'!B:B,'Competitor 1'!B2159)&gt;1,"Links","prospect"))</f>
        <v>prospect</v>
      </c>
    </row>
    <row r="2160" spans="1:14" x14ac:dyDescent="0.25">
      <c r="A2160" t="str">
        <f>(IF(COUNTIF('Your Backlinks'!L:L,'Competitor 1'!M2160),"Links","prospect"))</f>
        <v>prospect</v>
      </c>
      <c r="B2160" s="2" t="s">
        <v>6280</v>
      </c>
      <c r="C2160" s="2" t="s">
        <v>6274</v>
      </c>
      <c r="D2160" s="2" t="s">
        <v>6277</v>
      </c>
      <c r="E2160" s="2">
        <v>33</v>
      </c>
      <c r="F2160" s="2">
        <v>75</v>
      </c>
      <c r="G2160" s="2">
        <v>1</v>
      </c>
      <c r="H2160" s="2">
        <v>2923</v>
      </c>
      <c r="I2160" s="2" t="s">
        <v>10</v>
      </c>
      <c r="J2160" s="2" t="s">
        <v>11</v>
      </c>
      <c r="K2160" s="2" t="s">
        <v>12</v>
      </c>
      <c r="L2160" s="2" t="s">
        <v>2098</v>
      </c>
      <c r="M2160" t="str">
        <f t="shared" si="33"/>
        <v>http://www.pubcon.com/</v>
      </c>
      <c r="N2160" t="str">
        <f>(IF(COUNTIF('Your Backlinks'!A:A,'Competitor 1'!B2160)+COUNTIF('Competitor 2'!B:B,'Competitor 1'!B2160)&gt;1,"Links","prospect"))</f>
        <v>prospect</v>
      </c>
    </row>
    <row r="2161" spans="1:14" x14ac:dyDescent="0.25">
      <c r="A2161" t="str">
        <f>(IF(COUNTIF('Your Backlinks'!L:L,'Competitor 1'!M2161),"Links","prospect"))</f>
        <v>prospect</v>
      </c>
      <c r="B2161" s="2" t="s">
        <v>6281</v>
      </c>
      <c r="C2161" s="2"/>
      <c r="D2161" s="2" t="s">
        <v>3223</v>
      </c>
      <c r="E2161" s="2">
        <v>33</v>
      </c>
      <c r="F2161" s="2">
        <v>75</v>
      </c>
      <c r="G2161" s="2">
        <v>1</v>
      </c>
      <c r="H2161" s="2">
        <v>2923</v>
      </c>
      <c r="I2161" s="2" t="s">
        <v>10</v>
      </c>
      <c r="J2161" s="2" t="s">
        <v>11</v>
      </c>
      <c r="K2161" s="2" t="s">
        <v>12</v>
      </c>
      <c r="L2161" s="2" t="s">
        <v>2098</v>
      </c>
      <c r="M2161" t="str">
        <f t="shared" si="33"/>
        <v>http://www.pubcon.com/</v>
      </c>
      <c r="N2161" t="str">
        <f>(IF(COUNTIF('Your Backlinks'!A:A,'Competitor 1'!B2161)+COUNTIF('Competitor 2'!B:B,'Competitor 1'!B2161)&gt;1,"Links","prospect"))</f>
        <v>prospect</v>
      </c>
    </row>
    <row r="2162" spans="1:14" x14ac:dyDescent="0.25">
      <c r="A2162" t="str">
        <f>(IF(COUNTIF('Your Backlinks'!L:L,'Competitor 1'!M2162),"Links","prospect"))</f>
        <v>prospect</v>
      </c>
      <c r="B2162" s="2" t="s">
        <v>6282</v>
      </c>
      <c r="C2162" s="2" t="s">
        <v>6274</v>
      </c>
      <c r="D2162" s="2" t="s">
        <v>3223</v>
      </c>
      <c r="E2162" s="2">
        <v>32</v>
      </c>
      <c r="F2162" s="2">
        <v>75</v>
      </c>
      <c r="G2162" s="2">
        <v>1</v>
      </c>
      <c r="H2162" s="2">
        <v>2923</v>
      </c>
      <c r="I2162" s="2" t="s">
        <v>10</v>
      </c>
      <c r="J2162" s="2" t="s">
        <v>11</v>
      </c>
      <c r="K2162" s="2" t="s">
        <v>12</v>
      </c>
      <c r="L2162" s="2" t="s">
        <v>2098</v>
      </c>
      <c r="M2162" t="str">
        <f t="shared" si="33"/>
        <v>http://www.pubcon.com/</v>
      </c>
      <c r="N2162" t="str">
        <f>(IF(COUNTIF('Your Backlinks'!A:A,'Competitor 1'!B2162)+COUNTIF('Competitor 2'!B:B,'Competitor 1'!B2162)&gt;1,"Links","prospect"))</f>
        <v>prospect</v>
      </c>
    </row>
    <row r="2163" spans="1:14" x14ac:dyDescent="0.25">
      <c r="A2163" t="str">
        <f>(IF(COUNTIF('Your Backlinks'!L:L,'Competitor 1'!M2163),"Links","prospect"))</f>
        <v>prospect</v>
      </c>
      <c r="B2163" s="2" t="s">
        <v>6283</v>
      </c>
      <c r="C2163" s="2" t="s">
        <v>6274</v>
      </c>
      <c r="D2163" s="2" t="s">
        <v>3223</v>
      </c>
      <c r="E2163" s="2">
        <v>32</v>
      </c>
      <c r="F2163" s="2">
        <v>75</v>
      </c>
      <c r="G2163" s="2">
        <v>1</v>
      </c>
      <c r="H2163" s="2">
        <v>2923</v>
      </c>
      <c r="I2163" s="2" t="s">
        <v>10</v>
      </c>
      <c r="J2163" s="2" t="s">
        <v>11</v>
      </c>
      <c r="K2163" s="2" t="s">
        <v>12</v>
      </c>
      <c r="L2163" s="2" t="s">
        <v>2098</v>
      </c>
      <c r="M2163" t="str">
        <f t="shared" si="33"/>
        <v>http://www.pubcon.com/</v>
      </c>
      <c r="N2163" t="str">
        <f>(IF(COUNTIF('Your Backlinks'!A:A,'Competitor 1'!B2163)+COUNTIF('Competitor 2'!B:B,'Competitor 1'!B2163)&gt;1,"Links","prospect"))</f>
        <v>prospect</v>
      </c>
    </row>
    <row r="2164" spans="1:14" x14ac:dyDescent="0.25">
      <c r="A2164" t="str">
        <f>(IF(COUNTIF('Your Backlinks'!L:L,'Competitor 1'!M2164),"Links","prospect"))</f>
        <v>prospect</v>
      </c>
      <c r="B2164" s="2" t="s">
        <v>6284</v>
      </c>
      <c r="C2164" s="2" t="s">
        <v>6285</v>
      </c>
      <c r="D2164" s="2" t="s">
        <v>2113</v>
      </c>
      <c r="E2164" s="2">
        <v>31</v>
      </c>
      <c r="F2164" s="2">
        <v>75</v>
      </c>
      <c r="G2164" s="2">
        <v>1</v>
      </c>
      <c r="H2164" s="2">
        <v>2923</v>
      </c>
      <c r="I2164" s="2" t="s">
        <v>10</v>
      </c>
      <c r="J2164" s="2" t="s">
        <v>11</v>
      </c>
      <c r="K2164" s="2" t="s">
        <v>12</v>
      </c>
      <c r="L2164" s="2" t="s">
        <v>2098</v>
      </c>
      <c r="M2164" t="str">
        <f t="shared" si="33"/>
        <v>http://www.pubcon.com/</v>
      </c>
      <c r="N2164" t="str">
        <f>(IF(COUNTIF('Your Backlinks'!A:A,'Competitor 1'!B2164)+COUNTIF('Competitor 2'!B:B,'Competitor 1'!B2164)&gt;1,"Links","prospect"))</f>
        <v>prospect</v>
      </c>
    </row>
    <row r="2165" spans="1:14" x14ac:dyDescent="0.25">
      <c r="A2165" t="str">
        <f>(IF(COUNTIF('Your Backlinks'!L:L,'Competitor 1'!M2165),"Links","prospect"))</f>
        <v>prospect</v>
      </c>
      <c r="B2165" s="2" t="s">
        <v>6286</v>
      </c>
      <c r="C2165" s="2" t="s">
        <v>6287</v>
      </c>
      <c r="D2165" s="2" t="s">
        <v>2113</v>
      </c>
      <c r="E2165" s="2">
        <v>30</v>
      </c>
      <c r="F2165" s="2">
        <v>75</v>
      </c>
      <c r="G2165" s="2">
        <v>1</v>
      </c>
      <c r="H2165" s="2">
        <v>2923</v>
      </c>
      <c r="I2165" s="2" t="s">
        <v>10</v>
      </c>
      <c r="J2165" s="2" t="s">
        <v>11</v>
      </c>
      <c r="K2165" s="2" t="s">
        <v>12</v>
      </c>
      <c r="L2165" s="2" t="s">
        <v>2098</v>
      </c>
      <c r="M2165" t="str">
        <f t="shared" si="33"/>
        <v>http://www.pubcon.com/</v>
      </c>
      <c r="N2165" t="str">
        <f>(IF(COUNTIF('Your Backlinks'!A:A,'Competitor 1'!B2165)+COUNTIF('Competitor 2'!B:B,'Competitor 1'!B2165)&gt;1,"Links","prospect"))</f>
        <v>prospect</v>
      </c>
    </row>
    <row r="2166" spans="1:14" x14ac:dyDescent="0.25">
      <c r="A2166" t="str">
        <f>(IF(COUNTIF('Your Backlinks'!L:L,'Competitor 1'!M2166),"Links","prospect"))</f>
        <v>prospect</v>
      </c>
      <c r="B2166" s="2" t="s">
        <v>6288</v>
      </c>
      <c r="C2166" s="2" t="s">
        <v>6289</v>
      </c>
      <c r="D2166" s="2" t="s">
        <v>3223</v>
      </c>
      <c r="E2166" s="2">
        <v>30</v>
      </c>
      <c r="F2166" s="2">
        <v>75</v>
      </c>
      <c r="G2166" s="2">
        <v>1</v>
      </c>
      <c r="H2166" s="2">
        <v>2923</v>
      </c>
      <c r="I2166" s="2" t="s">
        <v>10</v>
      </c>
      <c r="J2166" s="2" t="s">
        <v>11</v>
      </c>
      <c r="K2166" s="2" t="s">
        <v>12</v>
      </c>
      <c r="L2166" s="2" t="s">
        <v>2098</v>
      </c>
      <c r="M2166" t="str">
        <f t="shared" si="33"/>
        <v>http://www.pubcon.com/</v>
      </c>
      <c r="N2166" t="str">
        <f>(IF(COUNTIF('Your Backlinks'!A:A,'Competitor 1'!B2166)+COUNTIF('Competitor 2'!B:B,'Competitor 1'!B2166)&gt;1,"Links","prospect"))</f>
        <v>prospect</v>
      </c>
    </row>
    <row r="2167" spans="1:14" x14ac:dyDescent="0.25">
      <c r="A2167" t="str">
        <f>(IF(COUNTIF('Your Backlinks'!L:L,'Competitor 1'!M2167),"Links","prospect"))</f>
        <v>prospect</v>
      </c>
      <c r="B2167" s="2" t="s">
        <v>6290</v>
      </c>
      <c r="C2167" s="2" t="s">
        <v>6291</v>
      </c>
      <c r="D2167" s="2" t="s">
        <v>3223</v>
      </c>
      <c r="E2167" s="2">
        <v>30</v>
      </c>
      <c r="F2167" s="2">
        <v>75</v>
      </c>
      <c r="G2167" s="2">
        <v>1</v>
      </c>
      <c r="H2167" s="2">
        <v>2923</v>
      </c>
      <c r="I2167" s="2" t="s">
        <v>10</v>
      </c>
      <c r="J2167" s="2" t="s">
        <v>11</v>
      </c>
      <c r="K2167" s="2" t="s">
        <v>12</v>
      </c>
      <c r="L2167" s="2" t="s">
        <v>2098</v>
      </c>
      <c r="M2167" t="str">
        <f t="shared" si="33"/>
        <v>http://www.pubcon.com/</v>
      </c>
      <c r="N2167" t="str">
        <f>(IF(COUNTIF('Your Backlinks'!A:A,'Competitor 1'!B2167)+COUNTIF('Competitor 2'!B:B,'Competitor 1'!B2167)&gt;1,"Links","prospect"))</f>
        <v>prospect</v>
      </c>
    </row>
    <row r="2168" spans="1:14" x14ac:dyDescent="0.25">
      <c r="A2168" t="str">
        <f>(IF(COUNTIF('Your Backlinks'!L:L,'Competitor 1'!M2168),"Links","prospect"))</f>
        <v>prospect</v>
      </c>
      <c r="B2168" s="2" t="s">
        <v>6292</v>
      </c>
      <c r="C2168" s="2" t="s">
        <v>6293</v>
      </c>
      <c r="D2168" s="2" t="s">
        <v>2113</v>
      </c>
      <c r="E2168" s="2">
        <v>30</v>
      </c>
      <c r="F2168" s="2">
        <v>75</v>
      </c>
      <c r="G2168" s="2">
        <v>1</v>
      </c>
      <c r="H2168" s="2">
        <v>2923</v>
      </c>
      <c r="I2168" s="2" t="s">
        <v>10</v>
      </c>
      <c r="J2168" s="2" t="s">
        <v>11</v>
      </c>
      <c r="K2168" s="2" t="s">
        <v>12</v>
      </c>
      <c r="L2168" s="2" t="s">
        <v>2098</v>
      </c>
      <c r="M2168" t="str">
        <f t="shared" si="33"/>
        <v>http://www.pubcon.com/</v>
      </c>
      <c r="N2168" t="str">
        <f>(IF(COUNTIF('Your Backlinks'!A:A,'Competitor 1'!B2168)+COUNTIF('Competitor 2'!B:B,'Competitor 1'!B2168)&gt;1,"Links","prospect"))</f>
        <v>prospect</v>
      </c>
    </row>
    <row r="2169" spans="1:14" x14ac:dyDescent="0.25">
      <c r="A2169" t="str">
        <f>(IF(COUNTIF('Your Backlinks'!L:L,'Competitor 1'!M2169),"Links","prospect"))</f>
        <v>prospect</v>
      </c>
      <c r="B2169" s="2" t="s">
        <v>6294</v>
      </c>
      <c r="C2169" s="2" t="s">
        <v>6293</v>
      </c>
      <c r="D2169" s="2" t="s">
        <v>2113</v>
      </c>
      <c r="E2169" s="2">
        <v>30</v>
      </c>
      <c r="F2169" s="2">
        <v>75</v>
      </c>
      <c r="G2169" s="2">
        <v>1</v>
      </c>
      <c r="H2169" s="2">
        <v>2923</v>
      </c>
      <c r="I2169" s="2" t="s">
        <v>10</v>
      </c>
      <c r="J2169" s="2" t="s">
        <v>11</v>
      </c>
      <c r="K2169" s="2" t="s">
        <v>12</v>
      </c>
      <c r="L2169" s="2" t="s">
        <v>2098</v>
      </c>
      <c r="M2169" t="str">
        <f t="shared" si="33"/>
        <v>http://www.pubcon.com/</v>
      </c>
      <c r="N2169" t="str">
        <f>(IF(COUNTIF('Your Backlinks'!A:A,'Competitor 1'!B2169)+COUNTIF('Competitor 2'!B:B,'Competitor 1'!B2169)&gt;1,"Links","prospect"))</f>
        <v>prospect</v>
      </c>
    </row>
    <row r="2170" spans="1:14" x14ac:dyDescent="0.25">
      <c r="A2170" t="str">
        <f>(IF(COUNTIF('Your Backlinks'!L:L,'Competitor 1'!M2170),"Links","prospect"))</f>
        <v>prospect</v>
      </c>
      <c r="B2170" s="2" t="s">
        <v>6295</v>
      </c>
      <c r="C2170" s="2" t="s">
        <v>6289</v>
      </c>
      <c r="D2170" s="2" t="s">
        <v>3223</v>
      </c>
      <c r="E2170" s="2">
        <v>30</v>
      </c>
      <c r="F2170" s="2">
        <v>75</v>
      </c>
      <c r="G2170" s="2">
        <v>1</v>
      </c>
      <c r="H2170" s="2">
        <v>2923</v>
      </c>
      <c r="I2170" s="2" t="s">
        <v>10</v>
      </c>
      <c r="J2170" s="2" t="s">
        <v>11</v>
      </c>
      <c r="K2170" s="2" t="s">
        <v>12</v>
      </c>
      <c r="L2170" s="2" t="s">
        <v>2098</v>
      </c>
      <c r="M2170" t="str">
        <f t="shared" si="33"/>
        <v>http://www.pubcon.com/</v>
      </c>
      <c r="N2170" t="str">
        <f>(IF(COUNTIF('Your Backlinks'!A:A,'Competitor 1'!B2170)+COUNTIF('Competitor 2'!B:B,'Competitor 1'!B2170)&gt;1,"Links","prospect"))</f>
        <v>prospect</v>
      </c>
    </row>
    <row r="2171" spans="1:14" x14ac:dyDescent="0.25">
      <c r="A2171" t="str">
        <f>(IF(COUNTIF('Your Backlinks'!L:L,'Competitor 1'!M2171),"Links","prospect"))</f>
        <v>prospect</v>
      </c>
      <c r="B2171" s="2" t="s">
        <v>6296</v>
      </c>
      <c r="C2171" s="2" t="s">
        <v>6289</v>
      </c>
      <c r="D2171" s="2" t="s">
        <v>3223</v>
      </c>
      <c r="E2171" s="2">
        <v>30</v>
      </c>
      <c r="F2171" s="2">
        <v>75</v>
      </c>
      <c r="G2171" s="2">
        <v>1</v>
      </c>
      <c r="H2171" s="2">
        <v>2923</v>
      </c>
      <c r="I2171" s="2" t="s">
        <v>10</v>
      </c>
      <c r="J2171" s="2" t="s">
        <v>11</v>
      </c>
      <c r="K2171" s="2" t="s">
        <v>12</v>
      </c>
      <c r="L2171" s="2" t="s">
        <v>2098</v>
      </c>
      <c r="M2171" t="str">
        <f t="shared" si="33"/>
        <v>http://www.pubcon.com/</v>
      </c>
      <c r="N2171" t="str">
        <f>(IF(COUNTIF('Your Backlinks'!A:A,'Competitor 1'!B2171)+COUNTIF('Competitor 2'!B:B,'Competitor 1'!B2171)&gt;1,"Links","prospect"))</f>
        <v>prospect</v>
      </c>
    </row>
    <row r="2172" spans="1:14" x14ac:dyDescent="0.25">
      <c r="A2172" t="str">
        <f>(IF(COUNTIF('Your Backlinks'!L:L,'Competitor 1'!M2172),"Links","prospect"))</f>
        <v>prospect</v>
      </c>
      <c r="B2172" s="2" t="s">
        <v>6297</v>
      </c>
      <c r="C2172" s="2"/>
      <c r="D2172" s="2" t="s">
        <v>2176</v>
      </c>
      <c r="E2172" s="2">
        <v>60</v>
      </c>
      <c r="F2172" s="2">
        <v>75</v>
      </c>
      <c r="G2172" s="2">
        <v>11</v>
      </c>
      <c r="H2172" s="2">
        <v>3166</v>
      </c>
      <c r="I2172" s="2" t="s">
        <v>10</v>
      </c>
      <c r="J2172" s="2" t="s">
        <v>11</v>
      </c>
      <c r="K2172" s="2" t="s">
        <v>12</v>
      </c>
      <c r="L2172" s="2" t="s">
        <v>2098</v>
      </c>
      <c r="M2172" t="str">
        <f t="shared" si="33"/>
        <v>http://raventools.com/</v>
      </c>
      <c r="N2172" t="str">
        <f>(IF(COUNTIF('Your Backlinks'!A:A,'Competitor 1'!B2172)+COUNTIF('Competitor 2'!B:B,'Competitor 1'!B2172)&gt;1,"Links","prospect"))</f>
        <v>prospect</v>
      </c>
    </row>
    <row r="2173" spans="1:14" x14ac:dyDescent="0.25">
      <c r="A2173" t="str">
        <f>(IF(COUNTIF('Your Backlinks'!L:L,'Competitor 1'!M2173),"Links","prospect"))</f>
        <v>prospect</v>
      </c>
      <c r="B2173" s="2" t="s">
        <v>6298</v>
      </c>
      <c r="C2173" s="2" t="s">
        <v>6299</v>
      </c>
      <c r="D2173" s="2" t="s">
        <v>2176</v>
      </c>
      <c r="E2173" s="2">
        <v>50</v>
      </c>
      <c r="F2173" s="2">
        <v>75</v>
      </c>
      <c r="G2173" s="2">
        <v>2</v>
      </c>
      <c r="H2173" s="2">
        <v>3166</v>
      </c>
      <c r="I2173" s="2" t="s">
        <v>10</v>
      </c>
      <c r="J2173" s="2" t="s">
        <v>11</v>
      </c>
      <c r="K2173" s="2" t="s">
        <v>12</v>
      </c>
      <c r="L2173" s="2" t="s">
        <v>2098</v>
      </c>
      <c r="M2173" t="str">
        <f t="shared" si="33"/>
        <v>http://raventools.com/</v>
      </c>
      <c r="N2173" t="str">
        <f>(IF(COUNTIF('Your Backlinks'!A:A,'Competitor 1'!B2173)+COUNTIF('Competitor 2'!B:B,'Competitor 1'!B2173)&gt;1,"Links","prospect"))</f>
        <v>prospect</v>
      </c>
    </row>
    <row r="2174" spans="1:14" x14ac:dyDescent="0.25">
      <c r="A2174" t="str">
        <f>(IF(COUNTIF('Your Backlinks'!L:L,'Competitor 1'!M2174),"Links","prospect"))</f>
        <v>prospect</v>
      </c>
      <c r="B2174" s="2" t="s">
        <v>6300</v>
      </c>
      <c r="C2174" s="2"/>
      <c r="D2174" s="2" t="s">
        <v>2449</v>
      </c>
      <c r="E2174" s="2">
        <v>45</v>
      </c>
      <c r="F2174" s="2">
        <v>75</v>
      </c>
      <c r="G2174" s="2">
        <v>3</v>
      </c>
      <c r="H2174" s="2">
        <v>3166</v>
      </c>
      <c r="I2174" s="2" t="s">
        <v>10</v>
      </c>
      <c r="J2174" s="2" t="s">
        <v>11</v>
      </c>
      <c r="K2174" s="2" t="s">
        <v>12</v>
      </c>
      <c r="L2174" s="2" t="s">
        <v>2098</v>
      </c>
      <c r="M2174" t="str">
        <f t="shared" si="33"/>
        <v>http://raventools.com/</v>
      </c>
      <c r="N2174" t="str">
        <f>(IF(COUNTIF('Your Backlinks'!A:A,'Competitor 1'!B2174)+COUNTIF('Competitor 2'!B:B,'Competitor 1'!B2174)&gt;1,"Links","prospect"))</f>
        <v>prospect</v>
      </c>
    </row>
    <row r="2175" spans="1:14" x14ac:dyDescent="0.25">
      <c r="A2175" t="str">
        <f>(IF(COUNTIF('Your Backlinks'!L:L,'Competitor 1'!M2175),"Links","prospect"))</f>
        <v>prospect</v>
      </c>
      <c r="B2175" s="2" t="s">
        <v>6301</v>
      </c>
      <c r="C2175" s="2"/>
      <c r="D2175" s="2" t="s">
        <v>2113</v>
      </c>
      <c r="E2175" s="2">
        <v>40</v>
      </c>
      <c r="F2175" s="2">
        <v>75</v>
      </c>
      <c r="G2175" s="2">
        <v>4</v>
      </c>
      <c r="H2175" s="2">
        <v>3166</v>
      </c>
      <c r="I2175" s="2" t="s">
        <v>10</v>
      </c>
      <c r="J2175" s="2" t="s">
        <v>11</v>
      </c>
      <c r="K2175" s="2" t="s">
        <v>12</v>
      </c>
      <c r="L2175" s="2" t="s">
        <v>2098</v>
      </c>
      <c r="M2175" t="str">
        <f t="shared" si="33"/>
        <v>http://raventools.com/</v>
      </c>
      <c r="N2175" t="str">
        <f>(IF(COUNTIF('Your Backlinks'!A:A,'Competitor 1'!B2175)+COUNTIF('Competitor 2'!B:B,'Competitor 1'!B2175)&gt;1,"Links","prospect"))</f>
        <v>prospect</v>
      </c>
    </row>
    <row r="2176" spans="1:14" x14ac:dyDescent="0.25">
      <c r="A2176" t="str">
        <f>(IF(COUNTIF('Your Backlinks'!L:L,'Competitor 1'!M2176),"Links","prospect"))</f>
        <v>prospect</v>
      </c>
      <c r="B2176" s="2" t="s">
        <v>42</v>
      </c>
      <c r="C2176" s="2" t="s">
        <v>43</v>
      </c>
      <c r="D2176" s="2" t="s">
        <v>2113</v>
      </c>
      <c r="E2176" s="2">
        <v>40</v>
      </c>
      <c r="F2176" s="2">
        <v>75</v>
      </c>
      <c r="G2176" s="2">
        <v>2</v>
      </c>
      <c r="H2176" s="2">
        <v>3166</v>
      </c>
      <c r="I2176" s="2" t="s">
        <v>10</v>
      </c>
      <c r="J2176" s="2" t="s">
        <v>11</v>
      </c>
      <c r="K2176" s="2" t="s">
        <v>12</v>
      </c>
      <c r="L2176" s="2" t="s">
        <v>2098</v>
      </c>
      <c r="M2176" t="str">
        <f t="shared" si="33"/>
        <v>http://raventools.com/</v>
      </c>
      <c r="N2176" t="str">
        <f>(IF(COUNTIF('Your Backlinks'!A:A,'Competitor 1'!B2176)+COUNTIF('Competitor 2'!B:B,'Competitor 1'!B2176)&gt;1,"Links","prospect"))</f>
        <v>prospect</v>
      </c>
    </row>
    <row r="2177" spans="1:14" x14ac:dyDescent="0.25">
      <c r="A2177" t="str">
        <f>(IF(COUNTIF('Your Backlinks'!L:L,'Competitor 1'!M2177),"Links","prospect"))</f>
        <v>prospect</v>
      </c>
      <c r="B2177" s="2" t="s">
        <v>6302</v>
      </c>
      <c r="C2177" s="2" t="s">
        <v>6303</v>
      </c>
      <c r="D2177" s="2" t="s">
        <v>6304</v>
      </c>
      <c r="E2177" s="2">
        <v>40</v>
      </c>
      <c r="F2177" s="2">
        <v>75</v>
      </c>
      <c r="G2177" s="2">
        <v>5</v>
      </c>
      <c r="H2177" s="2">
        <v>3166</v>
      </c>
      <c r="I2177" s="2" t="s">
        <v>10</v>
      </c>
      <c r="J2177" s="2" t="s">
        <v>11</v>
      </c>
      <c r="K2177" s="2" t="s">
        <v>12</v>
      </c>
      <c r="L2177" s="2" t="s">
        <v>2098</v>
      </c>
      <c r="M2177" t="str">
        <f t="shared" si="33"/>
        <v>http://raventools.com/</v>
      </c>
      <c r="N2177" t="str">
        <f>(IF(COUNTIF('Your Backlinks'!A:A,'Competitor 1'!B2177)+COUNTIF('Competitor 2'!B:B,'Competitor 1'!B2177)&gt;1,"Links","prospect"))</f>
        <v>prospect</v>
      </c>
    </row>
    <row r="2178" spans="1:14" x14ac:dyDescent="0.25">
      <c r="A2178" t="str">
        <f>(IF(COUNTIF('Your Backlinks'!L:L,'Competitor 1'!M2178),"Links","prospect"))</f>
        <v>prospect</v>
      </c>
      <c r="B2178" s="2" t="s">
        <v>6305</v>
      </c>
      <c r="C2178" s="2" t="s">
        <v>6306</v>
      </c>
      <c r="D2178" s="2" t="s">
        <v>2176</v>
      </c>
      <c r="E2178" s="2">
        <v>39</v>
      </c>
      <c r="F2178" s="2">
        <v>75</v>
      </c>
      <c r="G2178" s="2">
        <v>1</v>
      </c>
      <c r="H2178" s="2">
        <v>3166</v>
      </c>
      <c r="I2178" s="2" t="s">
        <v>10</v>
      </c>
      <c r="J2178" s="2" t="s">
        <v>11</v>
      </c>
      <c r="K2178" s="2" t="s">
        <v>12</v>
      </c>
      <c r="L2178" s="2" t="s">
        <v>2098</v>
      </c>
      <c r="M2178" t="str">
        <f t="shared" ref="M2178:M2241" si="34">LEFT(B2178,FIND("/",B2178,8))</f>
        <v>http://raventools.com/</v>
      </c>
      <c r="N2178" t="str">
        <f>(IF(COUNTIF('Your Backlinks'!A:A,'Competitor 1'!B2178)+COUNTIF('Competitor 2'!B:B,'Competitor 1'!B2178)&gt;1,"Links","prospect"))</f>
        <v>prospect</v>
      </c>
    </row>
    <row r="2179" spans="1:14" x14ac:dyDescent="0.25">
      <c r="A2179" t="str">
        <f>(IF(COUNTIF('Your Backlinks'!L:L,'Competitor 1'!M2179),"Links","prospect"))</f>
        <v>prospect</v>
      </c>
      <c r="B2179" s="2" t="s">
        <v>6307</v>
      </c>
      <c r="C2179" s="2" t="s">
        <v>6308</v>
      </c>
      <c r="D2179" s="2" t="s">
        <v>2176</v>
      </c>
      <c r="E2179" s="2">
        <v>39</v>
      </c>
      <c r="F2179" s="2">
        <v>75</v>
      </c>
      <c r="G2179" s="2">
        <v>1</v>
      </c>
      <c r="H2179" s="2">
        <v>3166</v>
      </c>
      <c r="I2179" s="2" t="s">
        <v>10</v>
      </c>
      <c r="J2179" s="2" t="s">
        <v>11</v>
      </c>
      <c r="K2179" s="2" t="s">
        <v>12</v>
      </c>
      <c r="L2179" s="2" t="s">
        <v>2098</v>
      </c>
      <c r="M2179" t="str">
        <f t="shared" si="34"/>
        <v>http://raventools.com/</v>
      </c>
      <c r="N2179" t="str">
        <f>(IF(COUNTIF('Your Backlinks'!A:A,'Competitor 1'!B2179)+COUNTIF('Competitor 2'!B:B,'Competitor 1'!B2179)&gt;1,"Links","prospect"))</f>
        <v>prospect</v>
      </c>
    </row>
    <row r="2180" spans="1:14" x14ac:dyDescent="0.25">
      <c r="A2180" t="str">
        <f>(IF(COUNTIF('Your Backlinks'!L:L,'Competitor 1'!M2180),"Links","prospect"))</f>
        <v>prospect</v>
      </c>
      <c r="B2180" s="2" t="s">
        <v>6309</v>
      </c>
      <c r="C2180" s="2" t="s">
        <v>6310</v>
      </c>
      <c r="D2180" s="2" t="s">
        <v>2113</v>
      </c>
      <c r="E2180" s="2">
        <v>39</v>
      </c>
      <c r="F2180" s="2">
        <v>75</v>
      </c>
      <c r="G2180" s="2">
        <v>2</v>
      </c>
      <c r="H2180" s="2">
        <v>3166</v>
      </c>
      <c r="I2180" s="2" t="s">
        <v>10</v>
      </c>
      <c r="J2180" s="2" t="s">
        <v>11</v>
      </c>
      <c r="K2180" s="2" t="s">
        <v>12</v>
      </c>
      <c r="L2180" s="2" t="s">
        <v>2098</v>
      </c>
      <c r="M2180" t="str">
        <f t="shared" si="34"/>
        <v>http://raventools.com/</v>
      </c>
      <c r="N2180" t="str">
        <f>(IF(COUNTIF('Your Backlinks'!A:A,'Competitor 1'!B2180)+COUNTIF('Competitor 2'!B:B,'Competitor 1'!B2180)&gt;1,"Links","prospect"))</f>
        <v>prospect</v>
      </c>
    </row>
    <row r="2181" spans="1:14" x14ac:dyDescent="0.25">
      <c r="A2181" t="str">
        <f>(IF(COUNTIF('Your Backlinks'!L:L,'Competitor 1'!M2181),"Links","prospect"))</f>
        <v>prospect</v>
      </c>
      <c r="B2181" s="2" t="s">
        <v>6311</v>
      </c>
      <c r="C2181" s="2" t="s">
        <v>6312</v>
      </c>
      <c r="D2181" s="2" t="s">
        <v>6313</v>
      </c>
      <c r="E2181" s="2">
        <v>37</v>
      </c>
      <c r="F2181" s="2">
        <v>75</v>
      </c>
      <c r="G2181" s="2">
        <v>2</v>
      </c>
      <c r="H2181" s="2">
        <v>3166</v>
      </c>
      <c r="I2181" s="2" t="s">
        <v>10</v>
      </c>
      <c r="J2181" s="2" t="s">
        <v>11</v>
      </c>
      <c r="K2181" s="2" t="s">
        <v>12</v>
      </c>
      <c r="L2181" s="2" t="s">
        <v>2098</v>
      </c>
      <c r="M2181" t="str">
        <f t="shared" si="34"/>
        <v>http://raventools.com/</v>
      </c>
      <c r="N2181" t="str">
        <f>(IF(COUNTIF('Your Backlinks'!A:A,'Competitor 1'!B2181)+COUNTIF('Competitor 2'!B:B,'Competitor 1'!B2181)&gt;1,"Links","prospect"))</f>
        <v>prospect</v>
      </c>
    </row>
    <row r="2182" spans="1:14" x14ac:dyDescent="0.25">
      <c r="A2182" t="str">
        <f>(IF(COUNTIF('Your Backlinks'!L:L,'Competitor 1'!M2182),"Links","prospect"))</f>
        <v>prospect</v>
      </c>
      <c r="B2182" s="2" t="s">
        <v>6314</v>
      </c>
      <c r="C2182" s="2" t="s">
        <v>6315</v>
      </c>
      <c r="D2182" s="2" t="s">
        <v>2113</v>
      </c>
      <c r="E2182" s="2">
        <v>37</v>
      </c>
      <c r="F2182" s="2">
        <v>75</v>
      </c>
      <c r="G2182" s="2">
        <v>2</v>
      </c>
      <c r="H2182" s="2">
        <v>3166</v>
      </c>
      <c r="I2182" s="2" t="s">
        <v>10</v>
      </c>
      <c r="J2182" s="2" t="s">
        <v>11</v>
      </c>
      <c r="K2182" s="2" t="s">
        <v>12</v>
      </c>
      <c r="L2182" s="2" t="s">
        <v>2098</v>
      </c>
      <c r="M2182" t="str">
        <f t="shared" si="34"/>
        <v>http://raventools.com/</v>
      </c>
      <c r="N2182" t="str">
        <f>(IF(COUNTIF('Your Backlinks'!A:A,'Competitor 1'!B2182)+COUNTIF('Competitor 2'!B:B,'Competitor 1'!B2182)&gt;1,"Links","prospect"))</f>
        <v>prospect</v>
      </c>
    </row>
    <row r="2183" spans="1:14" x14ac:dyDescent="0.25">
      <c r="A2183" t="str">
        <f>(IF(COUNTIF('Your Backlinks'!L:L,'Competitor 1'!M2183),"Links","prospect"))</f>
        <v>prospect</v>
      </c>
      <c r="B2183" s="2" t="s">
        <v>44</v>
      </c>
      <c r="C2183" s="2"/>
      <c r="D2183" s="2" t="s">
        <v>2113</v>
      </c>
      <c r="E2183" s="2">
        <v>35</v>
      </c>
      <c r="F2183" s="2">
        <v>75</v>
      </c>
      <c r="G2183" s="2">
        <v>2</v>
      </c>
      <c r="H2183" s="2">
        <v>3166</v>
      </c>
      <c r="I2183" s="2" t="s">
        <v>10</v>
      </c>
      <c r="J2183" s="2" t="s">
        <v>11</v>
      </c>
      <c r="K2183" s="2" t="s">
        <v>12</v>
      </c>
      <c r="L2183" s="2" t="s">
        <v>2098</v>
      </c>
      <c r="M2183" t="str">
        <f t="shared" si="34"/>
        <v>http://raventools.com/</v>
      </c>
      <c r="N2183" t="str">
        <f>(IF(COUNTIF('Your Backlinks'!A:A,'Competitor 1'!B2183)+COUNTIF('Competitor 2'!B:B,'Competitor 1'!B2183)&gt;1,"Links","prospect"))</f>
        <v>prospect</v>
      </c>
    </row>
    <row r="2184" spans="1:14" x14ac:dyDescent="0.25">
      <c r="A2184" t="str">
        <f>(IF(COUNTIF('Your Backlinks'!L:L,'Competitor 1'!M2184),"Links","prospect"))</f>
        <v>prospect</v>
      </c>
      <c r="B2184" s="2" t="s">
        <v>6316</v>
      </c>
      <c r="C2184" s="2"/>
      <c r="D2184" s="2" t="s">
        <v>2113</v>
      </c>
      <c r="E2184" s="2">
        <v>34</v>
      </c>
      <c r="F2184" s="2">
        <v>75</v>
      </c>
      <c r="G2184" s="2">
        <v>1</v>
      </c>
      <c r="H2184" s="2">
        <v>3166</v>
      </c>
      <c r="I2184" s="2" t="s">
        <v>10</v>
      </c>
      <c r="J2184" s="2" t="s">
        <v>11</v>
      </c>
      <c r="K2184" s="2" t="s">
        <v>12</v>
      </c>
      <c r="L2184" s="2" t="s">
        <v>2098</v>
      </c>
      <c r="M2184" t="str">
        <f t="shared" si="34"/>
        <v>http://raventools.com/</v>
      </c>
      <c r="N2184" t="str">
        <f>(IF(COUNTIF('Your Backlinks'!A:A,'Competitor 1'!B2184)+COUNTIF('Competitor 2'!B:B,'Competitor 1'!B2184)&gt;1,"Links","prospect"))</f>
        <v>prospect</v>
      </c>
    </row>
    <row r="2185" spans="1:14" x14ac:dyDescent="0.25">
      <c r="A2185" t="str">
        <f>(IF(COUNTIF('Your Backlinks'!L:L,'Competitor 1'!M2185),"Links","prospect"))</f>
        <v>prospect</v>
      </c>
      <c r="B2185" s="2" t="s">
        <v>6317</v>
      </c>
      <c r="C2185" s="2" t="s">
        <v>6318</v>
      </c>
      <c r="D2185" s="2" t="s">
        <v>2113</v>
      </c>
      <c r="E2185" s="2">
        <v>33</v>
      </c>
      <c r="F2185" s="2">
        <v>75</v>
      </c>
      <c r="G2185" s="2">
        <v>1</v>
      </c>
      <c r="H2185" s="2">
        <v>3166</v>
      </c>
      <c r="I2185" s="2" t="s">
        <v>10</v>
      </c>
      <c r="J2185" s="2" t="s">
        <v>11</v>
      </c>
      <c r="K2185" s="2" t="s">
        <v>12</v>
      </c>
      <c r="L2185" s="2" t="s">
        <v>2098</v>
      </c>
      <c r="M2185" t="str">
        <f t="shared" si="34"/>
        <v>http://raventools.com/</v>
      </c>
      <c r="N2185" t="str">
        <f>(IF(COUNTIF('Your Backlinks'!A:A,'Competitor 1'!B2185)+COUNTIF('Competitor 2'!B:B,'Competitor 1'!B2185)&gt;1,"Links","prospect"))</f>
        <v>prospect</v>
      </c>
    </row>
    <row r="2186" spans="1:14" x14ac:dyDescent="0.25">
      <c r="A2186" t="str">
        <f>(IF(COUNTIF('Your Backlinks'!L:L,'Competitor 1'!M2186),"Links","prospect"))</f>
        <v>prospect</v>
      </c>
      <c r="B2186" s="2" t="s">
        <v>6319</v>
      </c>
      <c r="C2186" s="2" t="s">
        <v>6320</v>
      </c>
      <c r="D2186" s="2" t="s">
        <v>2113</v>
      </c>
      <c r="E2186" s="2">
        <v>33</v>
      </c>
      <c r="F2186" s="2">
        <v>75</v>
      </c>
      <c r="G2186" s="2">
        <v>1</v>
      </c>
      <c r="H2186" s="2">
        <v>3166</v>
      </c>
      <c r="I2186" s="2" t="s">
        <v>10</v>
      </c>
      <c r="J2186" s="2" t="s">
        <v>11</v>
      </c>
      <c r="K2186" s="2" t="s">
        <v>12</v>
      </c>
      <c r="L2186" s="2" t="s">
        <v>2098</v>
      </c>
      <c r="M2186" t="str">
        <f t="shared" si="34"/>
        <v>http://raventools.com/</v>
      </c>
      <c r="N2186" t="str">
        <f>(IF(COUNTIF('Your Backlinks'!A:A,'Competitor 1'!B2186)+COUNTIF('Competitor 2'!B:B,'Competitor 1'!B2186)&gt;1,"Links","prospect"))</f>
        <v>prospect</v>
      </c>
    </row>
    <row r="2187" spans="1:14" x14ac:dyDescent="0.25">
      <c r="A2187" t="str">
        <f>(IF(COUNTIF('Your Backlinks'!L:L,'Competitor 1'!M2187),"Links","prospect"))</f>
        <v>prospect</v>
      </c>
      <c r="B2187" s="2" t="s">
        <v>45</v>
      </c>
      <c r="C2187" s="2" t="s">
        <v>46</v>
      </c>
      <c r="D2187" s="2" t="s">
        <v>2113</v>
      </c>
      <c r="E2187" s="2">
        <v>32</v>
      </c>
      <c r="F2187" s="2">
        <v>75</v>
      </c>
      <c r="G2187" s="2">
        <v>1</v>
      </c>
      <c r="H2187" s="2">
        <v>3166</v>
      </c>
      <c r="I2187" s="2" t="s">
        <v>10</v>
      </c>
      <c r="J2187" s="2" t="s">
        <v>11</v>
      </c>
      <c r="K2187" s="2" t="s">
        <v>12</v>
      </c>
      <c r="L2187" s="2" t="s">
        <v>2098</v>
      </c>
      <c r="M2187" t="str">
        <f t="shared" si="34"/>
        <v>http://raventools.com/</v>
      </c>
      <c r="N2187" t="str">
        <f>(IF(COUNTIF('Your Backlinks'!A:A,'Competitor 1'!B2187)+COUNTIF('Competitor 2'!B:B,'Competitor 1'!B2187)&gt;1,"Links","prospect"))</f>
        <v>prospect</v>
      </c>
    </row>
    <row r="2188" spans="1:14" x14ac:dyDescent="0.25">
      <c r="A2188" t="str">
        <f>(IF(COUNTIF('Your Backlinks'!L:L,'Competitor 1'!M2188),"Links","prospect"))</f>
        <v>prospect</v>
      </c>
      <c r="B2188" s="2" t="s">
        <v>6321</v>
      </c>
      <c r="C2188" s="2" t="s">
        <v>6322</v>
      </c>
      <c r="D2188" s="2" t="s">
        <v>6323</v>
      </c>
      <c r="E2188" s="2">
        <v>36</v>
      </c>
      <c r="F2188" s="2">
        <v>75</v>
      </c>
      <c r="G2188" s="2">
        <v>1</v>
      </c>
      <c r="H2188" s="2">
        <v>3539</v>
      </c>
      <c r="I2188" s="2" t="s">
        <v>10</v>
      </c>
      <c r="J2188" s="2" t="s">
        <v>11</v>
      </c>
      <c r="K2188" s="2" t="s">
        <v>12</v>
      </c>
      <c r="L2188" s="2" t="s">
        <v>2098</v>
      </c>
      <c r="M2188" t="str">
        <f t="shared" si="34"/>
        <v>http://www.cssbeauty.com/</v>
      </c>
      <c r="N2188" t="str">
        <f>(IF(COUNTIF('Your Backlinks'!A:A,'Competitor 1'!B2188)+COUNTIF('Competitor 2'!B:B,'Competitor 1'!B2188)&gt;1,"Links","prospect"))</f>
        <v>prospect</v>
      </c>
    </row>
    <row r="2189" spans="1:14" x14ac:dyDescent="0.25">
      <c r="A2189" t="str">
        <f>(IF(COUNTIF('Your Backlinks'!L:L,'Competitor 1'!M2189),"Links","prospect"))</f>
        <v>prospect</v>
      </c>
      <c r="B2189" s="2" t="s">
        <v>6324</v>
      </c>
      <c r="C2189" s="2" t="s">
        <v>6325</v>
      </c>
      <c r="D2189" s="2" t="s">
        <v>6323</v>
      </c>
      <c r="E2189" s="2">
        <v>33</v>
      </c>
      <c r="F2189" s="2">
        <v>75</v>
      </c>
      <c r="G2189" s="2">
        <v>1</v>
      </c>
      <c r="H2189" s="2">
        <v>3539</v>
      </c>
      <c r="I2189" s="2" t="s">
        <v>10</v>
      </c>
      <c r="J2189" s="2" t="s">
        <v>11</v>
      </c>
      <c r="K2189" s="2" t="s">
        <v>12</v>
      </c>
      <c r="L2189" s="2" t="s">
        <v>2098</v>
      </c>
      <c r="M2189" t="str">
        <f t="shared" si="34"/>
        <v>http://www.cssbeauty.com/</v>
      </c>
      <c r="N2189" t="str">
        <f>(IF(COUNTIF('Your Backlinks'!A:A,'Competitor 1'!B2189)+COUNTIF('Competitor 2'!B:B,'Competitor 1'!B2189)&gt;1,"Links","prospect"))</f>
        <v>prospect</v>
      </c>
    </row>
    <row r="2190" spans="1:14" x14ac:dyDescent="0.25">
      <c r="A2190" t="str">
        <f>(IF(COUNTIF('Your Backlinks'!L:L,'Competitor 1'!M2190),"Links","prospect"))</f>
        <v>prospect</v>
      </c>
      <c r="B2190" s="2" t="s">
        <v>6326</v>
      </c>
      <c r="C2190" s="2" t="s">
        <v>6327</v>
      </c>
      <c r="D2190" s="2" t="s">
        <v>6323</v>
      </c>
      <c r="E2190" s="2">
        <v>32</v>
      </c>
      <c r="F2190" s="2">
        <v>75</v>
      </c>
      <c r="G2190" s="2">
        <v>1</v>
      </c>
      <c r="H2190" s="2">
        <v>3539</v>
      </c>
      <c r="I2190" s="2" t="s">
        <v>10</v>
      </c>
      <c r="J2190" s="2" t="s">
        <v>11</v>
      </c>
      <c r="K2190" s="2" t="s">
        <v>12</v>
      </c>
      <c r="L2190" s="2" t="s">
        <v>2098</v>
      </c>
      <c r="M2190" t="str">
        <f t="shared" si="34"/>
        <v>http://www.cssbeauty.com/</v>
      </c>
      <c r="N2190" t="str">
        <f>(IF(COUNTIF('Your Backlinks'!A:A,'Competitor 1'!B2190)+COUNTIF('Competitor 2'!B:B,'Competitor 1'!B2190)&gt;1,"Links","prospect"))</f>
        <v>prospect</v>
      </c>
    </row>
    <row r="2191" spans="1:14" x14ac:dyDescent="0.25">
      <c r="A2191" t="str">
        <f>(IF(COUNTIF('Your Backlinks'!L:L,'Competitor 1'!M2191),"Links","prospect"))</f>
        <v>prospect</v>
      </c>
      <c r="B2191" s="2" t="s">
        <v>6328</v>
      </c>
      <c r="C2191" s="2" t="s">
        <v>6329</v>
      </c>
      <c r="D2191" s="2" t="s">
        <v>2123</v>
      </c>
      <c r="E2191" s="2">
        <v>30</v>
      </c>
      <c r="F2191" s="2">
        <v>75</v>
      </c>
      <c r="G2191" s="2">
        <v>1</v>
      </c>
      <c r="H2191" s="2">
        <v>3539</v>
      </c>
      <c r="I2191" s="2" t="s">
        <v>11</v>
      </c>
      <c r="J2191" s="2" t="s">
        <v>11</v>
      </c>
      <c r="K2191" s="2" t="s">
        <v>12</v>
      </c>
      <c r="L2191" s="2" t="s">
        <v>2098</v>
      </c>
      <c r="M2191" t="str">
        <f t="shared" si="34"/>
        <v>http://cssbeauty.com/</v>
      </c>
      <c r="N2191" t="str">
        <f>(IF(COUNTIF('Your Backlinks'!A:A,'Competitor 1'!B2191)+COUNTIF('Competitor 2'!B:B,'Competitor 1'!B2191)&gt;1,"Links","prospect"))</f>
        <v>prospect</v>
      </c>
    </row>
    <row r="2192" spans="1:14" x14ac:dyDescent="0.25">
      <c r="A2192" t="str">
        <f>(IF(COUNTIF('Your Backlinks'!L:L,'Competitor 1'!M2192),"Links","prospect"))</f>
        <v>prospect</v>
      </c>
      <c r="B2192" s="2" t="s">
        <v>6330</v>
      </c>
      <c r="C2192" s="2" t="s">
        <v>6327</v>
      </c>
      <c r="D2192" s="2" t="s">
        <v>6323</v>
      </c>
      <c r="E2192" s="2">
        <v>29</v>
      </c>
      <c r="F2192" s="2">
        <v>75</v>
      </c>
      <c r="G2192" s="2">
        <v>1</v>
      </c>
      <c r="H2192" s="2">
        <v>3539</v>
      </c>
      <c r="I2192" s="2" t="s">
        <v>10</v>
      </c>
      <c r="J2192" s="2" t="s">
        <v>11</v>
      </c>
      <c r="K2192" s="2" t="s">
        <v>12</v>
      </c>
      <c r="L2192" s="2" t="s">
        <v>2098</v>
      </c>
      <c r="M2192" t="str">
        <f t="shared" si="34"/>
        <v>http://cssbeauty.com/</v>
      </c>
      <c r="N2192" t="str">
        <f>(IF(COUNTIF('Your Backlinks'!A:A,'Competitor 1'!B2192)+COUNTIF('Competitor 2'!B:B,'Competitor 1'!B2192)&gt;1,"Links","prospect"))</f>
        <v>prospect</v>
      </c>
    </row>
    <row r="2193" spans="1:14" x14ac:dyDescent="0.25">
      <c r="A2193" t="str">
        <f>(IF(COUNTIF('Your Backlinks'!L:L,'Competitor 1'!M2193),"Links","prospect"))</f>
        <v>prospect</v>
      </c>
      <c r="B2193" s="2" t="s">
        <v>6331</v>
      </c>
      <c r="C2193" s="2" t="s">
        <v>6329</v>
      </c>
      <c r="D2193" s="2" t="s">
        <v>2123</v>
      </c>
      <c r="E2193" s="2">
        <v>29</v>
      </c>
      <c r="F2193" s="2">
        <v>75</v>
      </c>
      <c r="G2193" s="2">
        <v>1</v>
      </c>
      <c r="H2193" s="2">
        <v>3539</v>
      </c>
      <c r="I2193" s="2" t="s">
        <v>11</v>
      </c>
      <c r="J2193" s="2" t="s">
        <v>11</v>
      </c>
      <c r="K2193" s="2" t="s">
        <v>12</v>
      </c>
      <c r="L2193" s="2" t="s">
        <v>2098</v>
      </c>
      <c r="M2193" t="str">
        <f t="shared" si="34"/>
        <v>http://cssbeauty.com/</v>
      </c>
      <c r="N2193" t="str">
        <f>(IF(COUNTIF('Your Backlinks'!A:A,'Competitor 1'!B2193)+COUNTIF('Competitor 2'!B:B,'Competitor 1'!B2193)&gt;1,"Links","prospect"))</f>
        <v>prospect</v>
      </c>
    </row>
    <row r="2194" spans="1:14" x14ac:dyDescent="0.25">
      <c r="A2194" t="str">
        <f>(IF(COUNTIF('Your Backlinks'!L:L,'Competitor 1'!M2194),"Links","prospect"))</f>
        <v>prospect</v>
      </c>
      <c r="B2194" s="2" t="s">
        <v>6332</v>
      </c>
      <c r="C2194" s="2" t="s">
        <v>6329</v>
      </c>
      <c r="D2194" s="2" t="s">
        <v>2123</v>
      </c>
      <c r="E2194" s="2">
        <v>29</v>
      </c>
      <c r="F2194" s="2">
        <v>75</v>
      </c>
      <c r="G2194" s="2">
        <v>1</v>
      </c>
      <c r="H2194" s="2">
        <v>3539</v>
      </c>
      <c r="I2194" s="2" t="s">
        <v>11</v>
      </c>
      <c r="J2194" s="2" t="s">
        <v>11</v>
      </c>
      <c r="K2194" s="2" t="s">
        <v>12</v>
      </c>
      <c r="L2194" s="2" t="s">
        <v>2098</v>
      </c>
      <c r="M2194" t="str">
        <f t="shared" si="34"/>
        <v>http://cssbeauty.com/</v>
      </c>
      <c r="N2194" t="str">
        <f>(IF(COUNTIF('Your Backlinks'!A:A,'Competitor 1'!B2194)+COUNTIF('Competitor 2'!B:B,'Competitor 1'!B2194)&gt;1,"Links","prospect"))</f>
        <v>prospect</v>
      </c>
    </row>
    <row r="2195" spans="1:14" x14ac:dyDescent="0.25">
      <c r="A2195" t="str">
        <f>(IF(COUNTIF('Your Backlinks'!L:L,'Competitor 1'!M2195),"Links","prospect"))</f>
        <v>prospect</v>
      </c>
      <c r="B2195" s="2" t="s">
        <v>6333</v>
      </c>
      <c r="C2195" s="2" t="s">
        <v>6334</v>
      </c>
      <c r="D2195" s="2" t="s">
        <v>2176</v>
      </c>
      <c r="E2195" s="2">
        <v>29</v>
      </c>
      <c r="F2195" s="2">
        <v>75</v>
      </c>
      <c r="G2195" s="2">
        <v>1</v>
      </c>
      <c r="H2195" s="2">
        <v>3787</v>
      </c>
      <c r="I2195" s="2" t="s">
        <v>10</v>
      </c>
      <c r="J2195" s="2" t="s">
        <v>11</v>
      </c>
      <c r="K2195" s="2" t="s">
        <v>12</v>
      </c>
      <c r="L2195" s="2" t="s">
        <v>2098</v>
      </c>
      <c r="M2195" t="str">
        <f t="shared" si="34"/>
        <v>http://evokaptyltdtatopleftdesigns.businesscatalyst.com/</v>
      </c>
      <c r="N2195" t="str">
        <f>(IF(COUNTIF('Your Backlinks'!A:A,'Competitor 1'!B2195)+COUNTIF('Competitor 2'!B:B,'Competitor 1'!B2195)&gt;1,"Links","prospect"))</f>
        <v>prospect</v>
      </c>
    </row>
    <row r="2196" spans="1:14" x14ac:dyDescent="0.25">
      <c r="A2196" t="str">
        <f>(IF(COUNTIF('Your Backlinks'!L:L,'Competitor 1'!M2196),"Links","prospect"))</f>
        <v>prospect</v>
      </c>
      <c r="B2196" s="2" t="s">
        <v>6335</v>
      </c>
      <c r="C2196" s="2"/>
      <c r="D2196" s="2" t="s">
        <v>3533</v>
      </c>
      <c r="E2196" s="2">
        <v>34</v>
      </c>
      <c r="F2196" s="2">
        <v>75</v>
      </c>
      <c r="G2196" s="2">
        <v>4</v>
      </c>
      <c r="H2196" s="2">
        <v>37046</v>
      </c>
      <c r="I2196" s="2" t="s">
        <v>11</v>
      </c>
      <c r="J2196" s="2" t="s">
        <v>11</v>
      </c>
      <c r="K2196" s="2" t="s">
        <v>12</v>
      </c>
      <c r="L2196" s="2" t="s">
        <v>2098</v>
      </c>
      <c r="M2196" t="str">
        <f t="shared" si="34"/>
        <v>http://itf-kure.ddo.jp/</v>
      </c>
      <c r="N2196" t="str">
        <f>(IF(COUNTIF('Your Backlinks'!A:A,'Competitor 1'!B2196)+COUNTIF('Competitor 2'!B:B,'Competitor 1'!B2196)&gt;1,"Links","prospect"))</f>
        <v>prospect</v>
      </c>
    </row>
    <row r="2197" spans="1:14" x14ac:dyDescent="0.25">
      <c r="A2197" t="str">
        <f>(IF(COUNTIF('Your Backlinks'!L:L,'Competitor 1'!M2197),"Links","prospect"))</f>
        <v>prospect</v>
      </c>
      <c r="B2197" s="2" t="s">
        <v>6336</v>
      </c>
      <c r="C2197" s="2" t="s">
        <v>6337</v>
      </c>
      <c r="D2197" s="2" t="s">
        <v>2113</v>
      </c>
      <c r="E2197" s="2">
        <v>34</v>
      </c>
      <c r="F2197" s="2">
        <v>75</v>
      </c>
      <c r="G2197" s="2">
        <v>2</v>
      </c>
      <c r="H2197" s="2">
        <v>4368</v>
      </c>
      <c r="I2197" s="2" t="s">
        <v>10</v>
      </c>
      <c r="J2197" s="2" t="s">
        <v>11</v>
      </c>
      <c r="K2197" s="2" t="s">
        <v>12</v>
      </c>
      <c r="L2197" s="2" t="s">
        <v>2098</v>
      </c>
      <c r="M2197" t="str">
        <f t="shared" si="34"/>
        <v>http://www.larepublica.pe/</v>
      </c>
      <c r="N2197" t="str">
        <f>(IF(COUNTIF('Your Backlinks'!A:A,'Competitor 1'!B2197)+COUNTIF('Competitor 2'!B:B,'Competitor 1'!B2197)&gt;1,"Links","prospect"))</f>
        <v>prospect</v>
      </c>
    </row>
    <row r="2198" spans="1:14" x14ac:dyDescent="0.25">
      <c r="A2198" t="str">
        <f>(IF(COUNTIF('Your Backlinks'!L:L,'Competitor 1'!M2198),"Links","prospect"))</f>
        <v>prospect</v>
      </c>
      <c r="B2198" s="2" t="s">
        <v>6338</v>
      </c>
      <c r="C2198" s="2" t="s">
        <v>6339</v>
      </c>
      <c r="D2198" s="2" t="s">
        <v>3006</v>
      </c>
      <c r="E2198" s="2">
        <v>34</v>
      </c>
      <c r="F2198" s="2">
        <v>75</v>
      </c>
      <c r="G2198" s="2">
        <v>2</v>
      </c>
      <c r="H2198" s="2">
        <v>4368</v>
      </c>
      <c r="I2198" s="2" t="s">
        <v>10</v>
      </c>
      <c r="J2198" s="2" t="s">
        <v>11</v>
      </c>
      <c r="K2198" s="2" t="s">
        <v>12</v>
      </c>
      <c r="L2198" s="2" t="s">
        <v>2098</v>
      </c>
      <c r="M2198" t="str">
        <f t="shared" si="34"/>
        <v>http://www.larepublica.pe/</v>
      </c>
      <c r="N2198" t="str">
        <f>(IF(COUNTIF('Your Backlinks'!A:A,'Competitor 1'!B2198)+COUNTIF('Competitor 2'!B:B,'Competitor 1'!B2198)&gt;1,"Links","prospect"))</f>
        <v>prospect</v>
      </c>
    </row>
    <row r="2199" spans="1:14" x14ac:dyDescent="0.25">
      <c r="A2199" t="str">
        <f>(IF(COUNTIF('Your Backlinks'!L:L,'Competitor 1'!M2199),"Links","prospect"))</f>
        <v>prospect</v>
      </c>
      <c r="B2199" s="2" t="s">
        <v>6340</v>
      </c>
      <c r="C2199" s="2" t="s">
        <v>6341</v>
      </c>
      <c r="D2199" s="2" t="s">
        <v>6342</v>
      </c>
      <c r="E2199" s="2">
        <v>32</v>
      </c>
      <c r="F2199" s="2">
        <v>75</v>
      </c>
      <c r="G2199" s="2">
        <v>1</v>
      </c>
      <c r="H2199" s="2">
        <v>4368</v>
      </c>
      <c r="I2199" s="2" t="s">
        <v>10</v>
      </c>
      <c r="J2199" s="2" t="s">
        <v>11</v>
      </c>
      <c r="K2199" s="2" t="s">
        <v>12</v>
      </c>
      <c r="L2199" s="2" t="s">
        <v>2098</v>
      </c>
      <c r="M2199" t="str">
        <f t="shared" si="34"/>
        <v>http://www.larepublica.pe/</v>
      </c>
      <c r="N2199" t="str">
        <f>(IF(COUNTIF('Your Backlinks'!A:A,'Competitor 1'!B2199)+COUNTIF('Competitor 2'!B:B,'Competitor 1'!B2199)&gt;1,"Links","prospect"))</f>
        <v>prospect</v>
      </c>
    </row>
    <row r="2200" spans="1:14" x14ac:dyDescent="0.25">
      <c r="A2200" t="str">
        <f>(IF(COUNTIF('Your Backlinks'!L:L,'Competitor 1'!M2200),"Links","prospect"))</f>
        <v>prospect</v>
      </c>
      <c r="B2200" s="2" t="s">
        <v>6343</v>
      </c>
      <c r="C2200" s="2" t="s">
        <v>6344</v>
      </c>
      <c r="D2200" s="2" t="s">
        <v>2113</v>
      </c>
      <c r="E2200" s="2">
        <v>32</v>
      </c>
      <c r="F2200" s="2">
        <v>75</v>
      </c>
      <c r="G2200" s="2">
        <v>1</v>
      </c>
      <c r="H2200" s="2">
        <v>4368</v>
      </c>
      <c r="I2200" s="2" t="s">
        <v>10</v>
      </c>
      <c r="J2200" s="2" t="s">
        <v>11</v>
      </c>
      <c r="K2200" s="2" t="s">
        <v>12</v>
      </c>
      <c r="L2200" s="2" t="s">
        <v>2098</v>
      </c>
      <c r="M2200" t="str">
        <f t="shared" si="34"/>
        <v>http://www.larepublica.pe/</v>
      </c>
      <c r="N2200" t="str">
        <f>(IF(COUNTIF('Your Backlinks'!A:A,'Competitor 1'!B2200)+COUNTIF('Competitor 2'!B:B,'Competitor 1'!B2200)&gt;1,"Links","prospect"))</f>
        <v>prospect</v>
      </c>
    </row>
    <row r="2201" spans="1:14" x14ac:dyDescent="0.25">
      <c r="A2201" t="str">
        <f>(IF(COUNTIF('Your Backlinks'!L:L,'Competitor 1'!M2201),"Links","prospect"))</f>
        <v>prospect</v>
      </c>
      <c r="B2201" s="2" t="s">
        <v>6345</v>
      </c>
      <c r="C2201" s="2" t="s">
        <v>6346</v>
      </c>
      <c r="D2201" s="2" t="s">
        <v>2113</v>
      </c>
      <c r="E2201" s="2">
        <v>32</v>
      </c>
      <c r="F2201" s="2">
        <v>75</v>
      </c>
      <c r="G2201" s="2">
        <v>1</v>
      </c>
      <c r="H2201" s="2">
        <v>3483</v>
      </c>
      <c r="I2201" s="2" t="s">
        <v>10</v>
      </c>
      <c r="J2201" s="2" t="s">
        <v>11</v>
      </c>
      <c r="K2201" s="2" t="s">
        <v>12</v>
      </c>
      <c r="L2201" s="2" t="s">
        <v>2098</v>
      </c>
      <c r="M2201" t="str">
        <f t="shared" si="34"/>
        <v>http://kevin.lexblog.com/</v>
      </c>
      <c r="N2201" t="str">
        <f>(IF(COUNTIF('Your Backlinks'!A:A,'Competitor 1'!B2201)+COUNTIF('Competitor 2'!B:B,'Competitor 1'!B2201)&gt;1,"Links","prospect"))</f>
        <v>prospect</v>
      </c>
    </row>
    <row r="2202" spans="1:14" x14ac:dyDescent="0.25">
      <c r="A2202" t="str">
        <f>(IF(COUNTIF('Your Backlinks'!L:L,'Competitor 1'!M2202),"Links","prospect"))</f>
        <v>Links</v>
      </c>
      <c r="B2202" s="2" t="s">
        <v>6347</v>
      </c>
      <c r="C2202" s="2" t="s">
        <v>6348</v>
      </c>
      <c r="D2202" s="2" t="s">
        <v>2113</v>
      </c>
      <c r="E2202" s="2">
        <v>63</v>
      </c>
      <c r="F2202" s="2">
        <v>77</v>
      </c>
      <c r="G2202" s="2">
        <v>37</v>
      </c>
      <c r="H2202" s="2">
        <v>3937</v>
      </c>
      <c r="I2202" s="2" t="s">
        <v>10</v>
      </c>
      <c r="J2202" s="2" t="s">
        <v>11</v>
      </c>
      <c r="K2202" s="2" t="s">
        <v>12</v>
      </c>
      <c r="L2202" s="2" t="s">
        <v>2098</v>
      </c>
      <c r="M2202" t="str">
        <f t="shared" si="34"/>
        <v>http://www.seo.com/</v>
      </c>
      <c r="N2202" t="str">
        <f>(IF(COUNTIF('Your Backlinks'!A:A,'Competitor 1'!B2202)+COUNTIF('Competitor 2'!B:B,'Competitor 1'!B2202)&gt;1,"Links","prospect"))</f>
        <v>prospect</v>
      </c>
    </row>
    <row r="2203" spans="1:14" x14ac:dyDescent="0.25">
      <c r="A2203" t="str">
        <f>(IF(COUNTIF('Your Backlinks'!L:L,'Competitor 1'!M2203),"Links","prospect"))</f>
        <v>Links</v>
      </c>
      <c r="B2203" s="2" t="s">
        <v>6349</v>
      </c>
      <c r="C2203" s="2" t="s">
        <v>6350</v>
      </c>
      <c r="D2203" s="2" t="s">
        <v>2113</v>
      </c>
      <c r="E2203" s="2">
        <v>56</v>
      </c>
      <c r="F2203" s="2">
        <v>77</v>
      </c>
      <c r="G2203" s="2">
        <v>17</v>
      </c>
      <c r="H2203" s="2">
        <v>3937</v>
      </c>
      <c r="I2203" s="2" t="s">
        <v>10</v>
      </c>
      <c r="J2203" s="2" t="s">
        <v>11</v>
      </c>
      <c r="K2203" s="2" t="s">
        <v>12</v>
      </c>
      <c r="L2203" s="2" t="s">
        <v>2098</v>
      </c>
      <c r="M2203" t="str">
        <f t="shared" si="34"/>
        <v>http://www.seo.com/</v>
      </c>
      <c r="N2203" t="str">
        <f>(IF(COUNTIF('Your Backlinks'!A:A,'Competitor 1'!B2203)+COUNTIF('Competitor 2'!B:B,'Competitor 1'!B2203)&gt;1,"Links","prospect"))</f>
        <v>prospect</v>
      </c>
    </row>
    <row r="2204" spans="1:14" x14ac:dyDescent="0.25">
      <c r="A2204" t="str">
        <f>(IF(COUNTIF('Your Backlinks'!L:L,'Competitor 1'!M2204),"Links","prospect"))</f>
        <v>Links</v>
      </c>
      <c r="B2204" s="2" t="s">
        <v>6351</v>
      </c>
      <c r="C2204" s="2" t="s">
        <v>6352</v>
      </c>
      <c r="D2204" s="2" t="s">
        <v>6353</v>
      </c>
      <c r="E2204" s="2">
        <v>55</v>
      </c>
      <c r="F2204" s="2">
        <v>77</v>
      </c>
      <c r="G2204" s="2">
        <v>21</v>
      </c>
      <c r="H2204" s="2">
        <v>3937</v>
      </c>
      <c r="I2204" s="2" t="s">
        <v>10</v>
      </c>
      <c r="J2204" s="2" t="s">
        <v>11</v>
      </c>
      <c r="K2204" s="2" t="s">
        <v>12</v>
      </c>
      <c r="L2204" s="2" t="s">
        <v>2098</v>
      </c>
      <c r="M2204" t="str">
        <f t="shared" si="34"/>
        <v>http://www.seo.com/</v>
      </c>
      <c r="N2204" t="str">
        <f>(IF(COUNTIF('Your Backlinks'!A:A,'Competitor 1'!B2204)+COUNTIF('Competitor 2'!B:B,'Competitor 1'!B2204)&gt;1,"Links","prospect"))</f>
        <v>prospect</v>
      </c>
    </row>
    <row r="2205" spans="1:14" x14ac:dyDescent="0.25">
      <c r="A2205" t="str">
        <f>(IF(COUNTIF('Your Backlinks'!L:L,'Competitor 1'!M2205),"Links","prospect"))</f>
        <v>Links</v>
      </c>
      <c r="B2205" s="2" t="s">
        <v>6354</v>
      </c>
      <c r="C2205" s="2" t="s">
        <v>6355</v>
      </c>
      <c r="D2205" s="2" t="s">
        <v>2449</v>
      </c>
      <c r="E2205" s="2">
        <v>53</v>
      </c>
      <c r="F2205" s="2">
        <v>77</v>
      </c>
      <c r="G2205" s="2">
        <v>19</v>
      </c>
      <c r="H2205" s="2">
        <v>3937</v>
      </c>
      <c r="I2205" s="2" t="s">
        <v>11</v>
      </c>
      <c r="J2205" s="2" t="s">
        <v>11</v>
      </c>
      <c r="K2205" s="2" t="s">
        <v>12</v>
      </c>
      <c r="L2205" s="2" t="s">
        <v>2098</v>
      </c>
      <c r="M2205" t="str">
        <f t="shared" si="34"/>
        <v>http://www.seo.com/</v>
      </c>
      <c r="N2205" t="str">
        <f>(IF(COUNTIF('Your Backlinks'!A:A,'Competitor 1'!B2205)+COUNTIF('Competitor 2'!B:B,'Competitor 1'!B2205)&gt;1,"Links","prospect"))</f>
        <v>prospect</v>
      </c>
    </row>
    <row r="2206" spans="1:14" x14ac:dyDescent="0.25">
      <c r="A2206" t="str">
        <f>(IF(COUNTIF('Your Backlinks'!L:L,'Competitor 1'!M2206),"Links","prospect"))</f>
        <v>prospect</v>
      </c>
      <c r="B2206" s="2" t="s">
        <v>6356</v>
      </c>
      <c r="C2206" s="2" t="s">
        <v>6357</v>
      </c>
      <c r="D2206" s="2" t="s">
        <v>2113</v>
      </c>
      <c r="E2206" s="2">
        <v>46</v>
      </c>
      <c r="F2206" s="2">
        <v>77</v>
      </c>
      <c r="G2206" s="2">
        <v>7</v>
      </c>
      <c r="H2206" s="2">
        <v>3937</v>
      </c>
      <c r="I2206" s="2" t="s">
        <v>10</v>
      </c>
      <c r="J2206" s="2" t="s">
        <v>11</v>
      </c>
      <c r="K2206" s="2" t="s">
        <v>12</v>
      </c>
      <c r="L2206" s="2" t="s">
        <v>2098</v>
      </c>
      <c r="M2206" t="str">
        <f t="shared" si="34"/>
        <v>http://feeds.seo.com/</v>
      </c>
      <c r="N2206" t="str">
        <f>(IF(COUNTIF('Your Backlinks'!A:A,'Competitor 1'!B2206)+COUNTIF('Competitor 2'!B:B,'Competitor 1'!B2206)&gt;1,"Links","prospect"))</f>
        <v>prospect</v>
      </c>
    </row>
    <row r="2207" spans="1:14" x14ac:dyDescent="0.25">
      <c r="A2207" t="str">
        <f>(IF(COUNTIF('Your Backlinks'!L:L,'Competitor 1'!M2207),"Links","prospect"))</f>
        <v>Links</v>
      </c>
      <c r="B2207" s="2" t="s">
        <v>6358</v>
      </c>
      <c r="C2207" s="2" t="s">
        <v>6359</v>
      </c>
      <c r="D2207" s="2" t="s">
        <v>2113</v>
      </c>
      <c r="E2207" s="2">
        <v>44</v>
      </c>
      <c r="F2207" s="2">
        <v>77</v>
      </c>
      <c r="G2207" s="2">
        <v>10</v>
      </c>
      <c r="H2207" s="2">
        <v>3937</v>
      </c>
      <c r="I2207" s="2" t="s">
        <v>10</v>
      </c>
      <c r="J2207" s="2" t="s">
        <v>11</v>
      </c>
      <c r="K2207" s="2" t="s">
        <v>12</v>
      </c>
      <c r="L2207" s="2" t="s">
        <v>2098</v>
      </c>
      <c r="M2207" t="str">
        <f t="shared" si="34"/>
        <v>http://www.seo.com/</v>
      </c>
      <c r="N2207" t="str">
        <f>(IF(COUNTIF('Your Backlinks'!A:A,'Competitor 1'!B2207)+COUNTIF('Competitor 2'!B:B,'Competitor 1'!B2207)&gt;1,"Links","prospect"))</f>
        <v>prospect</v>
      </c>
    </row>
    <row r="2208" spans="1:14" x14ac:dyDescent="0.25">
      <c r="A2208" t="str">
        <f>(IF(COUNTIF('Your Backlinks'!L:L,'Competitor 1'!M2208),"Links","prospect"))</f>
        <v>Links</v>
      </c>
      <c r="B2208" s="2" t="s">
        <v>6360</v>
      </c>
      <c r="C2208" s="2" t="s">
        <v>6361</v>
      </c>
      <c r="D2208" s="2" t="s">
        <v>2113</v>
      </c>
      <c r="E2208" s="2">
        <v>43</v>
      </c>
      <c r="F2208" s="2">
        <v>77</v>
      </c>
      <c r="G2208" s="2">
        <v>5</v>
      </c>
      <c r="H2208" s="2">
        <v>3937</v>
      </c>
      <c r="I2208" s="2" t="s">
        <v>10</v>
      </c>
      <c r="J2208" s="2" t="s">
        <v>11</v>
      </c>
      <c r="K2208" s="2" t="s">
        <v>12</v>
      </c>
      <c r="L2208" s="2" t="s">
        <v>2098</v>
      </c>
      <c r="M2208" t="str">
        <f t="shared" si="34"/>
        <v>http://www.seo.com/</v>
      </c>
      <c r="N2208" t="str">
        <f>(IF(COUNTIF('Your Backlinks'!A:A,'Competitor 1'!B2208)+COUNTIF('Competitor 2'!B:B,'Competitor 1'!B2208)&gt;1,"Links","prospect"))</f>
        <v>prospect</v>
      </c>
    </row>
    <row r="2209" spans="1:14" x14ac:dyDescent="0.25">
      <c r="A2209" t="str">
        <f>(IF(COUNTIF('Your Backlinks'!L:L,'Competitor 1'!M2209),"Links","prospect"))</f>
        <v>Links</v>
      </c>
      <c r="B2209" s="2" t="s">
        <v>6362</v>
      </c>
      <c r="C2209" s="2" t="s">
        <v>6363</v>
      </c>
      <c r="D2209" s="2" t="s">
        <v>2113</v>
      </c>
      <c r="E2209" s="2">
        <v>31</v>
      </c>
      <c r="F2209" s="2">
        <v>77</v>
      </c>
      <c r="G2209" s="2">
        <v>1</v>
      </c>
      <c r="H2209" s="2">
        <v>3937</v>
      </c>
      <c r="I2209" s="2" t="s">
        <v>10</v>
      </c>
      <c r="J2209" s="2" t="s">
        <v>11</v>
      </c>
      <c r="K2209" s="2" t="s">
        <v>12</v>
      </c>
      <c r="L2209" s="2" t="s">
        <v>2098</v>
      </c>
      <c r="M2209" t="str">
        <f t="shared" si="34"/>
        <v>http://www.seo.com/</v>
      </c>
      <c r="N2209" t="str">
        <f>(IF(COUNTIF('Your Backlinks'!A:A,'Competitor 1'!B2209)+COUNTIF('Competitor 2'!B:B,'Competitor 1'!B2209)&gt;1,"Links","prospect"))</f>
        <v>prospect</v>
      </c>
    </row>
    <row r="2210" spans="1:14" x14ac:dyDescent="0.25">
      <c r="A2210" t="str">
        <f>(IF(COUNTIF('Your Backlinks'!L:L,'Competitor 1'!M2210),"Links","prospect"))</f>
        <v>Links</v>
      </c>
      <c r="B2210" s="2" t="s">
        <v>6364</v>
      </c>
      <c r="C2210" s="2" t="s">
        <v>6365</v>
      </c>
      <c r="D2210" s="2" t="s">
        <v>2113</v>
      </c>
      <c r="E2210" s="2">
        <v>31</v>
      </c>
      <c r="F2210" s="2">
        <v>77</v>
      </c>
      <c r="G2210" s="2">
        <v>1</v>
      </c>
      <c r="H2210" s="2">
        <v>3937</v>
      </c>
      <c r="I2210" s="2" t="s">
        <v>10</v>
      </c>
      <c r="J2210" s="2" t="s">
        <v>11</v>
      </c>
      <c r="K2210" s="2" t="s">
        <v>12</v>
      </c>
      <c r="L2210" s="2" t="s">
        <v>2098</v>
      </c>
      <c r="M2210" t="str">
        <f t="shared" si="34"/>
        <v>http://www.seo.com/</v>
      </c>
      <c r="N2210" t="str">
        <f>(IF(COUNTIF('Your Backlinks'!A:A,'Competitor 1'!B2210)+COUNTIF('Competitor 2'!B:B,'Competitor 1'!B2210)&gt;1,"Links","prospect"))</f>
        <v>prospect</v>
      </c>
    </row>
    <row r="2211" spans="1:14" x14ac:dyDescent="0.25">
      <c r="A2211" t="str">
        <f>(IF(COUNTIF('Your Backlinks'!L:L,'Competitor 1'!M2211),"Links","prospect"))</f>
        <v>Links</v>
      </c>
      <c r="B2211" s="2" t="s">
        <v>6366</v>
      </c>
      <c r="C2211" s="2" t="s">
        <v>6367</v>
      </c>
      <c r="D2211" s="2" t="s">
        <v>2113</v>
      </c>
      <c r="E2211" s="2">
        <v>31</v>
      </c>
      <c r="F2211" s="2">
        <v>77</v>
      </c>
      <c r="G2211" s="2">
        <v>1</v>
      </c>
      <c r="H2211" s="2">
        <v>3937</v>
      </c>
      <c r="I2211" s="2" t="s">
        <v>10</v>
      </c>
      <c r="J2211" s="2" t="s">
        <v>11</v>
      </c>
      <c r="K2211" s="2" t="s">
        <v>12</v>
      </c>
      <c r="L2211" s="2" t="s">
        <v>2098</v>
      </c>
      <c r="M2211" t="str">
        <f t="shared" si="34"/>
        <v>http://www.seo.com/</v>
      </c>
      <c r="N2211" t="str">
        <f>(IF(COUNTIF('Your Backlinks'!A:A,'Competitor 1'!B2211)+COUNTIF('Competitor 2'!B:B,'Competitor 1'!B2211)&gt;1,"Links","prospect"))</f>
        <v>prospect</v>
      </c>
    </row>
    <row r="2212" spans="1:14" x14ac:dyDescent="0.25">
      <c r="A2212" t="str">
        <f>(IF(COUNTIF('Your Backlinks'!L:L,'Competitor 1'!M2212),"Links","prospect"))</f>
        <v>Links</v>
      </c>
      <c r="B2212" s="2" t="s">
        <v>6368</v>
      </c>
      <c r="C2212" s="2" t="s">
        <v>6369</v>
      </c>
      <c r="D2212" s="2" t="s">
        <v>2113</v>
      </c>
      <c r="E2212" s="2">
        <v>31</v>
      </c>
      <c r="F2212" s="2">
        <v>77</v>
      </c>
      <c r="G2212" s="2">
        <v>1</v>
      </c>
      <c r="H2212" s="2">
        <v>3937</v>
      </c>
      <c r="I2212" s="2" t="s">
        <v>10</v>
      </c>
      <c r="J2212" s="2" t="s">
        <v>11</v>
      </c>
      <c r="K2212" s="2" t="s">
        <v>12</v>
      </c>
      <c r="L2212" s="2" t="s">
        <v>2098</v>
      </c>
      <c r="M2212" t="str">
        <f t="shared" si="34"/>
        <v>http://www.seo.com/</v>
      </c>
      <c r="N2212" t="str">
        <f>(IF(COUNTIF('Your Backlinks'!A:A,'Competitor 1'!B2212)+COUNTIF('Competitor 2'!B:B,'Competitor 1'!B2212)&gt;1,"Links","prospect"))</f>
        <v>prospect</v>
      </c>
    </row>
    <row r="2213" spans="1:14" x14ac:dyDescent="0.25">
      <c r="A2213" t="str">
        <f>(IF(COUNTIF('Your Backlinks'!L:L,'Competitor 1'!M2213),"Links","prospect"))</f>
        <v>Links</v>
      </c>
      <c r="B2213" s="2" t="s">
        <v>6370</v>
      </c>
      <c r="C2213" s="2" t="s">
        <v>6371</v>
      </c>
      <c r="D2213" s="2" t="s">
        <v>2113</v>
      </c>
      <c r="E2213" s="2">
        <v>31</v>
      </c>
      <c r="F2213" s="2">
        <v>77</v>
      </c>
      <c r="G2213" s="2">
        <v>1</v>
      </c>
      <c r="H2213" s="2">
        <v>3937</v>
      </c>
      <c r="I2213" s="2" t="s">
        <v>10</v>
      </c>
      <c r="J2213" s="2" t="s">
        <v>11</v>
      </c>
      <c r="K2213" s="2" t="s">
        <v>12</v>
      </c>
      <c r="L2213" s="2" t="s">
        <v>2098</v>
      </c>
      <c r="M2213" t="str">
        <f t="shared" si="34"/>
        <v>http://www.seo.com/</v>
      </c>
      <c r="N2213" t="str">
        <f>(IF(COUNTIF('Your Backlinks'!A:A,'Competitor 1'!B2213)+COUNTIF('Competitor 2'!B:B,'Competitor 1'!B2213)&gt;1,"Links","prospect"))</f>
        <v>prospect</v>
      </c>
    </row>
    <row r="2214" spans="1:14" x14ac:dyDescent="0.25">
      <c r="A2214" t="str">
        <f>(IF(COUNTIF('Your Backlinks'!L:L,'Competitor 1'!M2214),"Links","prospect"))</f>
        <v>Links</v>
      </c>
      <c r="B2214" s="2" t="s">
        <v>6372</v>
      </c>
      <c r="C2214" s="2" t="s">
        <v>6373</v>
      </c>
      <c r="D2214" s="2" t="s">
        <v>2113</v>
      </c>
      <c r="E2214" s="2">
        <v>31</v>
      </c>
      <c r="F2214" s="2">
        <v>77</v>
      </c>
      <c r="G2214" s="2">
        <v>1</v>
      </c>
      <c r="H2214" s="2">
        <v>3937</v>
      </c>
      <c r="I2214" s="2" t="s">
        <v>10</v>
      </c>
      <c r="J2214" s="2" t="s">
        <v>11</v>
      </c>
      <c r="K2214" s="2" t="s">
        <v>12</v>
      </c>
      <c r="L2214" s="2" t="s">
        <v>2098</v>
      </c>
      <c r="M2214" t="str">
        <f t="shared" si="34"/>
        <v>http://www.seo.com/</v>
      </c>
      <c r="N2214" t="str">
        <f>(IF(COUNTIF('Your Backlinks'!A:A,'Competitor 1'!B2214)+COUNTIF('Competitor 2'!B:B,'Competitor 1'!B2214)&gt;1,"Links","prospect"))</f>
        <v>prospect</v>
      </c>
    </row>
    <row r="2215" spans="1:14" x14ac:dyDescent="0.25">
      <c r="A2215" t="str">
        <f>(IF(COUNTIF('Your Backlinks'!L:L,'Competitor 1'!M2215),"Links","prospect"))</f>
        <v>Links</v>
      </c>
      <c r="B2215" s="2" t="s">
        <v>6374</v>
      </c>
      <c r="C2215" s="2" t="s">
        <v>6375</v>
      </c>
      <c r="D2215" s="2" t="s">
        <v>2113</v>
      </c>
      <c r="E2215" s="2">
        <v>31</v>
      </c>
      <c r="F2215" s="2">
        <v>77</v>
      </c>
      <c r="G2215" s="2">
        <v>1</v>
      </c>
      <c r="H2215" s="2">
        <v>3937</v>
      </c>
      <c r="I2215" s="2" t="s">
        <v>10</v>
      </c>
      <c r="J2215" s="2" t="s">
        <v>11</v>
      </c>
      <c r="K2215" s="2" t="s">
        <v>12</v>
      </c>
      <c r="L2215" s="2" t="s">
        <v>2098</v>
      </c>
      <c r="M2215" t="str">
        <f t="shared" si="34"/>
        <v>http://www.seo.com/</v>
      </c>
      <c r="N2215" t="str">
        <f>(IF(COUNTIF('Your Backlinks'!A:A,'Competitor 1'!B2215)+COUNTIF('Competitor 2'!B:B,'Competitor 1'!B2215)&gt;1,"Links","prospect"))</f>
        <v>prospect</v>
      </c>
    </row>
    <row r="2216" spans="1:14" x14ac:dyDescent="0.25">
      <c r="A2216" t="str">
        <f>(IF(COUNTIF('Your Backlinks'!L:L,'Competitor 1'!M2216),"Links","prospect"))</f>
        <v>Links</v>
      </c>
      <c r="B2216" s="2" t="s">
        <v>6376</v>
      </c>
      <c r="C2216" s="2" t="s">
        <v>6377</v>
      </c>
      <c r="D2216" s="2" t="s">
        <v>6353</v>
      </c>
      <c r="E2216" s="2">
        <v>31</v>
      </c>
      <c r="F2216" s="2">
        <v>77</v>
      </c>
      <c r="G2216" s="2">
        <v>1</v>
      </c>
      <c r="H2216" s="2">
        <v>3937</v>
      </c>
      <c r="I2216" s="2" t="s">
        <v>10</v>
      </c>
      <c r="J2216" s="2" t="s">
        <v>11</v>
      </c>
      <c r="K2216" s="2" t="s">
        <v>12</v>
      </c>
      <c r="L2216" s="2" t="s">
        <v>2098</v>
      </c>
      <c r="M2216" t="str">
        <f t="shared" si="34"/>
        <v>http://www.seo.com/</v>
      </c>
      <c r="N2216" t="str">
        <f>(IF(COUNTIF('Your Backlinks'!A:A,'Competitor 1'!B2216)+COUNTIF('Competitor 2'!B:B,'Competitor 1'!B2216)&gt;1,"Links","prospect"))</f>
        <v>prospect</v>
      </c>
    </row>
    <row r="2217" spans="1:14" x14ac:dyDescent="0.25">
      <c r="A2217" t="str">
        <f>(IF(COUNTIF('Your Backlinks'!L:L,'Competitor 1'!M2217),"Links","prospect"))</f>
        <v>Links</v>
      </c>
      <c r="B2217" s="2" t="s">
        <v>6378</v>
      </c>
      <c r="C2217" s="2" t="s">
        <v>6379</v>
      </c>
      <c r="D2217" s="2" t="s">
        <v>2113</v>
      </c>
      <c r="E2217" s="2">
        <v>31</v>
      </c>
      <c r="F2217" s="2">
        <v>77</v>
      </c>
      <c r="G2217" s="2">
        <v>1</v>
      </c>
      <c r="H2217" s="2">
        <v>3937</v>
      </c>
      <c r="I2217" s="2" t="s">
        <v>10</v>
      </c>
      <c r="J2217" s="2" t="s">
        <v>11</v>
      </c>
      <c r="K2217" s="2" t="s">
        <v>12</v>
      </c>
      <c r="L2217" s="2" t="s">
        <v>2098</v>
      </c>
      <c r="M2217" t="str">
        <f t="shared" si="34"/>
        <v>http://www.seo.com/</v>
      </c>
      <c r="N2217" t="str">
        <f>(IF(COUNTIF('Your Backlinks'!A:A,'Competitor 1'!B2217)+COUNTIF('Competitor 2'!B:B,'Competitor 1'!B2217)&gt;1,"Links","prospect"))</f>
        <v>prospect</v>
      </c>
    </row>
    <row r="2218" spans="1:14" x14ac:dyDescent="0.25">
      <c r="A2218" t="str">
        <f>(IF(COUNTIF('Your Backlinks'!L:L,'Competitor 1'!M2218),"Links","prospect"))</f>
        <v>prospect</v>
      </c>
      <c r="B2218" s="2" t="s">
        <v>6380</v>
      </c>
      <c r="C2218" s="2" t="s">
        <v>6381</v>
      </c>
      <c r="D2218" s="2" t="s">
        <v>2176</v>
      </c>
      <c r="E2218" s="2">
        <v>30</v>
      </c>
      <c r="F2218" s="2">
        <v>77</v>
      </c>
      <c r="G2218" s="2">
        <v>1</v>
      </c>
      <c r="H2218" s="2">
        <v>3350</v>
      </c>
      <c r="I2218" s="2" t="s">
        <v>11</v>
      </c>
      <c r="J2218" s="2" t="s">
        <v>11</v>
      </c>
      <c r="K2218" s="2" t="s">
        <v>12</v>
      </c>
      <c r="L2218" s="2" t="s">
        <v>2098</v>
      </c>
      <c r="M2218" t="str">
        <f t="shared" si="34"/>
        <v>http://www.wpbeginner.com/</v>
      </c>
      <c r="N2218" t="str">
        <f>(IF(COUNTIF('Your Backlinks'!A:A,'Competitor 1'!B2218)+COUNTIF('Competitor 2'!B:B,'Competitor 1'!B2218)&gt;1,"Links","prospect"))</f>
        <v>prospect</v>
      </c>
    </row>
    <row r="2219" spans="1:14" x14ac:dyDescent="0.25">
      <c r="A2219" t="str">
        <f>(IF(COUNTIF('Your Backlinks'!L:L,'Competitor 1'!M2219),"Links","prospect"))</f>
        <v>prospect</v>
      </c>
      <c r="B2219" s="2" t="s">
        <v>6382</v>
      </c>
      <c r="C2219" s="2" t="s">
        <v>6383</v>
      </c>
      <c r="D2219" s="2" t="s">
        <v>2444</v>
      </c>
      <c r="E2219" s="2">
        <v>34</v>
      </c>
      <c r="F2219" s="2">
        <v>77</v>
      </c>
      <c r="G2219" s="2">
        <v>1</v>
      </c>
      <c r="H2219" s="2">
        <v>7392</v>
      </c>
      <c r="I2219" s="2" t="s">
        <v>10</v>
      </c>
      <c r="J2219" s="2" t="s">
        <v>11</v>
      </c>
      <c r="K2219" s="2" t="s">
        <v>12</v>
      </c>
      <c r="L2219" s="2" t="s">
        <v>2098</v>
      </c>
      <c r="M2219" t="str">
        <f t="shared" si="34"/>
        <v>http://www.johnchow.com/</v>
      </c>
      <c r="N2219" t="str">
        <f>(IF(COUNTIF('Your Backlinks'!A:A,'Competitor 1'!B2219)+COUNTIF('Competitor 2'!B:B,'Competitor 1'!B2219)&gt;1,"Links","prospect"))</f>
        <v>prospect</v>
      </c>
    </row>
    <row r="2220" spans="1:14" x14ac:dyDescent="0.25">
      <c r="A2220" t="str">
        <f>(IF(COUNTIF('Your Backlinks'!L:L,'Competitor 1'!M2220),"Links","prospect"))</f>
        <v>Links</v>
      </c>
      <c r="B2220" s="2" t="s">
        <v>6384</v>
      </c>
      <c r="C2220" s="2" t="s">
        <v>6385</v>
      </c>
      <c r="D2220" s="2" t="s">
        <v>2444</v>
      </c>
      <c r="E2220" s="2">
        <v>66</v>
      </c>
      <c r="F2220" s="2">
        <v>77</v>
      </c>
      <c r="G2220" s="2">
        <v>97</v>
      </c>
      <c r="H2220" s="2">
        <v>3866</v>
      </c>
      <c r="I2220" s="2" t="s">
        <v>10</v>
      </c>
      <c r="J2220" s="2" t="s">
        <v>11</v>
      </c>
      <c r="K2220" s="2" t="s">
        <v>12</v>
      </c>
      <c r="L2220" s="2" t="s">
        <v>2098</v>
      </c>
      <c r="M2220" t="str">
        <f t="shared" si="34"/>
        <v>http://www.seobythesea.com/</v>
      </c>
      <c r="N2220" t="str">
        <f>(IF(COUNTIF('Your Backlinks'!A:A,'Competitor 1'!B2220)+COUNTIF('Competitor 2'!B:B,'Competitor 1'!B2220)&gt;1,"Links","prospect"))</f>
        <v>prospect</v>
      </c>
    </row>
    <row r="2221" spans="1:14" x14ac:dyDescent="0.25">
      <c r="A2221" t="str">
        <f>(IF(COUNTIF('Your Backlinks'!L:L,'Competitor 1'!M2221),"Links","prospect"))</f>
        <v>Links</v>
      </c>
      <c r="B2221" s="2" t="s">
        <v>6386</v>
      </c>
      <c r="C2221" s="2" t="s">
        <v>6387</v>
      </c>
      <c r="D2221" s="2" t="s">
        <v>2444</v>
      </c>
      <c r="E2221" s="2">
        <v>60</v>
      </c>
      <c r="F2221" s="2">
        <v>77</v>
      </c>
      <c r="G2221" s="2">
        <v>19</v>
      </c>
      <c r="H2221" s="2">
        <v>3866</v>
      </c>
      <c r="I2221" s="2" t="s">
        <v>10</v>
      </c>
      <c r="J2221" s="2" t="s">
        <v>11</v>
      </c>
      <c r="K2221" s="2" t="s">
        <v>12</v>
      </c>
      <c r="L2221" s="2" t="s">
        <v>2098</v>
      </c>
      <c r="M2221" t="str">
        <f t="shared" si="34"/>
        <v>http://www.seobythesea.com/</v>
      </c>
      <c r="N2221" t="str">
        <f>(IF(COUNTIF('Your Backlinks'!A:A,'Competitor 1'!B2221)+COUNTIF('Competitor 2'!B:B,'Competitor 1'!B2221)&gt;1,"Links","prospect"))</f>
        <v>prospect</v>
      </c>
    </row>
    <row r="2222" spans="1:14" x14ac:dyDescent="0.25">
      <c r="A2222" t="str">
        <f>(IF(COUNTIF('Your Backlinks'!L:L,'Competitor 1'!M2222),"Links","prospect"))</f>
        <v>Links</v>
      </c>
      <c r="B2222" s="2" t="s">
        <v>6388</v>
      </c>
      <c r="C2222" s="2" t="s">
        <v>6389</v>
      </c>
      <c r="D2222" s="2" t="s">
        <v>2444</v>
      </c>
      <c r="E2222" s="2">
        <v>44</v>
      </c>
      <c r="F2222" s="2">
        <v>77</v>
      </c>
      <c r="G2222" s="2">
        <v>5</v>
      </c>
      <c r="H2222" s="2">
        <v>3866</v>
      </c>
      <c r="I2222" s="2" t="s">
        <v>10</v>
      </c>
      <c r="J2222" s="2" t="s">
        <v>11</v>
      </c>
      <c r="K2222" s="2" t="s">
        <v>12</v>
      </c>
      <c r="L2222" s="2" t="s">
        <v>2098</v>
      </c>
      <c r="M2222" t="str">
        <f t="shared" si="34"/>
        <v>http://www.seobythesea.com/</v>
      </c>
      <c r="N2222" t="str">
        <f>(IF(COUNTIF('Your Backlinks'!A:A,'Competitor 1'!B2222)+COUNTIF('Competitor 2'!B:B,'Competitor 1'!B2222)&gt;1,"Links","prospect"))</f>
        <v>prospect</v>
      </c>
    </row>
    <row r="2223" spans="1:14" x14ac:dyDescent="0.25">
      <c r="A2223" t="str">
        <f>(IF(COUNTIF('Your Backlinks'!L:L,'Competitor 1'!M2223),"Links","prospect"))</f>
        <v>Links</v>
      </c>
      <c r="B2223" s="2" t="s">
        <v>6390</v>
      </c>
      <c r="C2223" s="2" t="s">
        <v>6391</v>
      </c>
      <c r="D2223" s="2" t="s">
        <v>2444</v>
      </c>
      <c r="E2223" s="2">
        <v>42</v>
      </c>
      <c r="F2223" s="2">
        <v>77</v>
      </c>
      <c r="G2223" s="2">
        <v>3</v>
      </c>
      <c r="H2223" s="2">
        <v>3866</v>
      </c>
      <c r="I2223" s="2" t="s">
        <v>10</v>
      </c>
      <c r="J2223" s="2" t="s">
        <v>11</v>
      </c>
      <c r="K2223" s="2" t="s">
        <v>12</v>
      </c>
      <c r="L2223" s="2" t="s">
        <v>2098</v>
      </c>
      <c r="M2223" t="str">
        <f t="shared" si="34"/>
        <v>http://www.seobythesea.com/</v>
      </c>
      <c r="N2223" t="str">
        <f>(IF(COUNTIF('Your Backlinks'!A:A,'Competitor 1'!B2223)+COUNTIF('Competitor 2'!B:B,'Competitor 1'!B2223)&gt;1,"Links","prospect"))</f>
        <v>prospect</v>
      </c>
    </row>
    <row r="2224" spans="1:14" x14ac:dyDescent="0.25">
      <c r="A2224" t="str">
        <f>(IF(COUNTIF('Your Backlinks'!L:L,'Competitor 1'!M2224),"Links","prospect"))</f>
        <v>Links</v>
      </c>
      <c r="B2224" s="2" t="s">
        <v>6392</v>
      </c>
      <c r="C2224" s="2" t="s">
        <v>6393</v>
      </c>
      <c r="D2224" s="2" t="s">
        <v>2116</v>
      </c>
      <c r="E2224" s="2">
        <v>41</v>
      </c>
      <c r="F2224" s="2">
        <v>77</v>
      </c>
      <c r="G2224" s="2">
        <v>3</v>
      </c>
      <c r="H2224" s="2">
        <v>3866</v>
      </c>
      <c r="I2224" s="2" t="s">
        <v>10</v>
      </c>
      <c r="J2224" s="2" t="s">
        <v>11</v>
      </c>
      <c r="K2224" s="2" t="s">
        <v>12</v>
      </c>
      <c r="L2224" s="2" t="s">
        <v>2098</v>
      </c>
      <c r="M2224" t="str">
        <f t="shared" si="34"/>
        <v>http://www.seobythesea.com/</v>
      </c>
      <c r="N2224" t="str">
        <f>(IF(COUNTIF('Your Backlinks'!A:A,'Competitor 1'!B2224)+COUNTIF('Competitor 2'!B:B,'Competitor 1'!B2224)&gt;1,"Links","prospect"))</f>
        <v>prospect</v>
      </c>
    </row>
    <row r="2225" spans="1:14" x14ac:dyDescent="0.25">
      <c r="A2225" t="str">
        <f>(IF(COUNTIF('Your Backlinks'!L:L,'Competitor 1'!M2225),"Links","prospect"))</f>
        <v>Links</v>
      </c>
      <c r="B2225" s="2" t="s">
        <v>6394</v>
      </c>
      <c r="C2225" s="2" t="s">
        <v>6395</v>
      </c>
      <c r="D2225" s="2" t="s">
        <v>4267</v>
      </c>
      <c r="E2225" s="2">
        <v>39</v>
      </c>
      <c r="F2225" s="2">
        <v>77</v>
      </c>
      <c r="G2225" s="2">
        <v>3</v>
      </c>
      <c r="H2225" s="2">
        <v>3866</v>
      </c>
      <c r="I2225" s="2" t="s">
        <v>10</v>
      </c>
      <c r="J2225" s="2" t="s">
        <v>11</v>
      </c>
      <c r="K2225" s="2" t="s">
        <v>12</v>
      </c>
      <c r="L2225" s="2" t="s">
        <v>2098</v>
      </c>
      <c r="M2225" t="str">
        <f t="shared" si="34"/>
        <v>http://www.seobythesea.com/</v>
      </c>
      <c r="N2225" t="str">
        <f>(IF(COUNTIF('Your Backlinks'!A:A,'Competitor 1'!B2225)+COUNTIF('Competitor 2'!B:B,'Competitor 1'!B2225)&gt;1,"Links","prospect"))</f>
        <v>prospect</v>
      </c>
    </row>
    <row r="2226" spans="1:14" x14ac:dyDescent="0.25">
      <c r="A2226" t="str">
        <f>(IF(COUNTIF('Your Backlinks'!L:L,'Competitor 1'!M2226),"Links","prospect"))</f>
        <v>Links</v>
      </c>
      <c r="B2226" s="2" t="s">
        <v>6396</v>
      </c>
      <c r="C2226" s="2" t="s">
        <v>6397</v>
      </c>
      <c r="D2226" s="2" t="s">
        <v>2176</v>
      </c>
      <c r="E2226" s="2">
        <v>38</v>
      </c>
      <c r="F2226" s="2">
        <v>77</v>
      </c>
      <c r="G2226" s="2">
        <v>2</v>
      </c>
      <c r="H2226" s="2">
        <v>3866</v>
      </c>
      <c r="I2226" s="2" t="s">
        <v>10</v>
      </c>
      <c r="J2226" s="2" t="s">
        <v>11</v>
      </c>
      <c r="K2226" s="2" t="s">
        <v>12</v>
      </c>
      <c r="L2226" s="2" t="s">
        <v>2098</v>
      </c>
      <c r="M2226" t="str">
        <f t="shared" si="34"/>
        <v>http://www.seobythesea.com/</v>
      </c>
      <c r="N2226" t="str">
        <f>(IF(COUNTIF('Your Backlinks'!A:A,'Competitor 1'!B2226)+COUNTIF('Competitor 2'!B:B,'Competitor 1'!B2226)&gt;1,"Links","prospect"))</f>
        <v>prospect</v>
      </c>
    </row>
    <row r="2227" spans="1:14" x14ac:dyDescent="0.25">
      <c r="A2227" t="str">
        <f>(IF(COUNTIF('Your Backlinks'!L:L,'Competitor 1'!M2227),"Links","prospect"))</f>
        <v>Links</v>
      </c>
      <c r="B2227" s="2" t="s">
        <v>6398</v>
      </c>
      <c r="C2227" s="2" t="s">
        <v>6399</v>
      </c>
      <c r="D2227" s="2" t="s">
        <v>4267</v>
      </c>
      <c r="E2227" s="2">
        <v>37</v>
      </c>
      <c r="F2227" s="2">
        <v>77</v>
      </c>
      <c r="G2227" s="2">
        <v>2</v>
      </c>
      <c r="H2227" s="2">
        <v>3866</v>
      </c>
      <c r="I2227" s="2" t="s">
        <v>10</v>
      </c>
      <c r="J2227" s="2" t="s">
        <v>11</v>
      </c>
      <c r="K2227" s="2" t="s">
        <v>12</v>
      </c>
      <c r="L2227" s="2" t="s">
        <v>2098</v>
      </c>
      <c r="M2227" t="str">
        <f t="shared" si="34"/>
        <v>http://www.seobythesea.com/</v>
      </c>
      <c r="N2227" t="str">
        <f>(IF(COUNTIF('Your Backlinks'!A:A,'Competitor 1'!B2227)+COUNTIF('Competitor 2'!B:B,'Competitor 1'!B2227)&gt;1,"Links","prospect"))</f>
        <v>prospect</v>
      </c>
    </row>
    <row r="2228" spans="1:14" x14ac:dyDescent="0.25">
      <c r="A2228" t="str">
        <f>(IF(COUNTIF('Your Backlinks'!L:L,'Competitor 1'!M2228),"Links","prospect"))</f>
        <v>Links</v>
      </c>
      <c r="B2228" s="2" t="s">
        <v>6400</v>
      </c>
      <c r="C2228" s="2" t="s">
        <v>6401</v>
      </c>
      <c r="D2228" s="2" t="s">
        <v>2116</v>
      </c>
      <c r="E2228" s="2">
        <v>36</v>
      </c>
      <c r="F2228" s="2">
        <v>77</v>
      </c>
      <c r="G2228" s="2">
        <v>1</v>
      </c>
      <c r="H2228" s="2">
        <v>3866</v>
      </c>
      <c r="I2228" s="2" t="s">
        <v>10</v>
      </c>
      <c r="J2228" s="2" t="s">
        <v>11</v>
      </c>
      <c r="K2228" s="2" t="s">
        <v>12</v>
      </c>
      <c r="L2228" s="2" t="s">
        <v>2098</v>
      </c>
      <c r="M2228" t="str">
        <f t="shared" si="34"/>
        <v>http://www.seobythesea.com/</v>
      </c>
      <c r="N2228" t="str">
        <f>(IF(COUNTIF('Your Backlinks'!A:A,'Competitor 1'!B2228)+COUNTIF('Competitor 2'!B:B,'Competitor 1'!B2228)&gt;1,"Links","prospect"))</f>
        <v>prospect</v>
      </c>
    </row>
    <row r="2229" spans="1:14" x14ac:dyDescent="0.25">
      <c r="A2229" t="str">
        <f>(IF(COUNTIF('Your Backlinks'!L:L,'Competitor 1'!M2229),"Links","prospect"))</f>
        <v>Links</v>
      </c>
      <c r="B2229" s="2" t="s">
        <v>6402</v>
      </c>
      <c r="C2229" s="2" t="s">
        <v>6403</v>
      </c>
      <c r="D2229" s="2" t="s">
        <v>2176</v>
      </c>
      <c r="E2229" s="2">
        <v>34</v>
      </c>
      <c r="F2229" s="2">
        <v>77</v>
      </c>
      <c r="G2229" s="2">
        <v>2</v>
      </c>
      <c r="H2229" s="2">
        <v>3866</v>
      </c>
      <c r="I2229" s="2" t="s">
        <v>10</v>
      </c>
      <c r="J2229" s="2" t="s">
        <v>11</v>
      </c>
      <c r="K2229" s="2" t="s">
        <v>12</v>
      </c>
      <c r="L2229" s="2" t="s">
        <v>2098</v>
      </c>
      <c r="M2229" t="str">
        <f t="shared" si="34"/>
        <v>http://www.seobythesea.com/</v>
      </c>
      <c r="N2229" t="str">
        <f>(IF(COUNTIF('Your Backlinks'!A:A,'Competitor 1'!B2229)+COUNTIF('Competitor 2'!B:B,'Competitor 1'!B2229)&gt;1,"Links","prospect"))</f>
        <v>prospect</v>
      </c>
    </row>
    <row r="2230" spans="1:14" x14ac:dyDescent="0.25">
      <c r="A2230" t="str">
        <f>(IF(COUNTIF('Your Backlinks'!L:L,'Competitor 1'!M2230),"Links","prospect"))</f>
        <v>Links</v>
      </c>
      <c r="B2230" s="2" t="s">
        <v>6404</v>
      </c>
      <c r="C2230" s="2" t="s">
        <v>6405</v>
      </c>
      <c r="D2230" s="2" t="s">
        <v>2176</v>
      </c>
      <c r="E2230" s="2">
        <v>33</v>
      </c>
      <c r="F2230" s="2">
        <v>77</v>
      </c>
      <c r="G2230" s="2">
        <v>1</v>
      </c>
      <c r="H2230" s="2">
        <v>3866</v>
      </c>
      <c r="I2230" s="2" t="s">
        <v>10</v>
      </c>
      <c r="J2230" s="2" t="s">
        <v>11</v>
      </c>
      <c r="K2230" s="2" t="s">
        <v>12</v>
      </c>
      <c r="L2230" s="2" t="s">
        <v>2098</v>
      </c>
      <c r="M2230" t="str">
        <f t="shared" si="34"/>
        <v>http://www.seobythesea.com/</v>
      </c>
      <c r="N2230" t="str">
        <f>(IF(COUNTIF('Your Backlinks'!A:A,'Competitor 1'!B2230)+COUNTIF('Competitor 2'!B:B,'Competitor 1'!B2230)&gt;1,"Links","prospect"))</f>
        <v>prospect</v>
      </c>
    </row>
    <row r="2231" spans="1:14" x14ac:dyDescent="0.25">
      <c r="A2231" t="str">
        <f>(IF(COUNTIF('Your Backlinks'!L:L,'Competitor 1'!M2231),"Links","prospect"))</f>
        <v>Links</v>
      </c>
      <c r="B2231" s="2" t="s">
        <v>6406</v>
      </c>
      <c r="C2231" s="2" t="s">
        <v>6407</v>
      </c>
      <c r="D2231" s="2" t="s">
        <v>2176</v>
      </c>
      <c r="E2231" s="2">
        <v>33</v>
      </c>
      <c r="F2231" s="2">
        <v>77</v>
      </c>
      <c r="G2231" s="2">
        <v>1</v>
      </c>
      <c r="H2231" s="2">
        <v>3866</v>
      </c>
      <c r="I2231" s="2" t="s">
        <v>10</v>
      </c>
      <c r="J2231" s="2" t="s">
        <v>11</v>
      </c>
      <c r="K2231" s="2" t="s">
        <v>12</v>
      </c>
      <c r="L2231" s="2" t="s">
        <v>2098</v>
      </c>
      <c r="M2231" t="str">
        <f t="shared" si="34"/>
        <v>http://www.seobythesea.com/</v>
      </c>
      <c r="N2231" t="str">
        <f>(IF(COUNTIF('Your Backlinks'!A:A,'Competitor 1'!B2231)+COUNTIF('Competitor 2'!B:B,'Competitor 1'!B2231)&gt;1,"Links","prospect"))</f>
        <v>prospect</v>
      </c>
    </row>
    <row r="2232" spans="1:14" x14ac:dyDescent="0.25">
      <c r="A2232" t="str">
        <f>(IF(COUNTIF('Your Backlinks'!L:L,'Competitor 1'!M2232),"Links","prospect"))</f>
        <v>prospect</v>
      </c>
      <c r="B2232" s="2" t="s">
        <v>6408</v>
      </c>
      <c r="C2232" s="2" t="s">
        <v>6409</v>
      </c>
      <c r="D2232" s="2" t="s">
        <v>2113</v>
      </c>
      <c r="E2232" s="2">
        <v>34</v>
      </c>
      <c r="F2232" s="2">
        <v>77</v>
      </c>
      <c r="G2232" s="2">
        <v>2</v>
      </c>
      <c r="H2232" s="2">
        <v>3817</v>
      </c>
      <c r="I2232" s="2" t="s">
        <v>10</v>
      </c>
      <c r="J2232" s="2" t="s">
        <v>11</v>
      </c>
      <c r="K2232" s="2" t="s">
        <v>12</v>
      </c>
      <c r="L2232" s="2" t="s">
        <v>2098</v>
      </c>
      <c r="M2232" t="str">
        <f t="shared" si="34"/>
        <v>http://www.marketingfacts.nl/</v>
      </c>
      <c r="N2232" t="str">
        <f>(IF(COUNTIF('Your Backlinks'!A:A,'Competitor 1'!B2232)+COUNTIF('Competitor 2'!B:B,'Competitor 1'!B2232)&gt;1,"Links","prospect"))</f>
        <v>prospect</v>
      </c>
    </row>
    <row r="2233" spans="1:14" x14ac:dyDescent="0.25">
      <c r="A2233" t="str">
        <f>(IF(COUNTIF('Your Backlinks'!L:L,'Competitor 1'!M2233),"Links","prospect"))</f>
        <v>prospect</v>
      </c>
      <c r="B2233" s="2" t="s">
        <v>6410</v>
      </c>
      <c r="C2233" s="2" t="s">
        <v>6411</v>
      </c>
      <c r="D2233" s="2" t="s">
        <v>2113</v>
      </c>
      <c r="E2233" s="2">
        <v>34</v>
      </c>
      <c r="F2233" s="2">
        <v>77</v>
      </c>
      <c r="G2233" s="2">
        <v>2</v>
      </c>
      <c r="H2233" s="2">
        <v>3817</v>
      </c>
      <c r="I2233" s="2" t="s">
        <v>10</v>
      </c>
      <c r="J2233" s="2" t="s">
        <v>11</v>
      </c>
      <c r="K2233" s="2" t="s">
        <v>12</v>
      </c>
      <c r="L2233" s="2" t="s">
        <v>2098</v>
      </c>
      <c r="M2233" t="str">
        <f t="shared" si="34"/>
        <v>http://www.marketingfacts.nl/</v>
      </c>
      <c r="N2233" t="str">
        <f>(IF(COUNTIF('Your Backlinks'!A:A,'Competitor 1'!B2233)+COUNTIF('Competitor 2'!B:B,'Competitor 1'!B2233)&gt;1,"Links","prospect"))</f>
        <v>prospect</v>
      </c>
    </row>
    <row r="2234" spans="1:14" x14ac:dyDescent="0.25">
      <c r="A2234" t="str">
        <f>(IF(COUNTIF('Your Backlinks'!L:L,'Competitor 1'!M2234),"Links","prospect"))</f>
        <v>prospect</v>
      </c>
      <c r="B2234" s="2" t="s">
        <v>6412</v>
      </c>
      <c r="C2234" s="2" t="s">
        <v>6413</v>
      </c>
      <c r="D2234" s="2" t="s">
        <v>2176</v>
      </c>
      <c r="E2234" s="2">
        <v>33</v>
      </c>
      <c r="F2234" s="2">
        <v>77</v>
      </c>
      <c r="G2234" s="2">
        <v>1</v>
      </c>
      <c r="H2234" s="2">
        <v>3817</v>
      </c>
      <c r="I2234" s="2" t="s">
        <v>10</v>
      </c>
      <c r="J2234" s="2" t="s">
        <v>11</v>
      </c>
      <c r="K2234" s="2" t="s">
        <v>12</v>
      </c>
      <c r="L2234" s="2" t="s">
        <v>2098</v>
      </c>
      <c r="M2234" t="str">
        <f t="shared" si="34"/>
        <v>http://www.marketingfacts.nl/</v>
      </c>
      <c r="N2234" t="str">
        <f>(IF(COUNTIF('Your Backlinks'!A:A,'Competitor 1'!B2234)+COUNTIF('Competitor 2'!B:B,'Competitor 1'!B2234)&gt;1,"Links","prospect"))</f>
        <v>prospect</v>
      </c>
    </row>
    <row r="2235" spans="1:14" x14ac:dyDescent="0.25">
      <c r="A2235" t="str">
        <f>(IF(COUNTIF('Your Backlinks'!L:L,'Competitor 1'!M2235),"Links","prospect"))</f>
        <v>prospect</v>
      </c>
      <c r="B2235" s="2" t="s">
        <v>6414</v>
      </c>
      <c r="C2235" s="2" t="s">
        <v>6409</v>
      </c>
      <c r="D2235" s="2" t="s">
        <v>2113</v>
      </c>
      <c r="E2235" s="2">
        <v>32</v>
      </c>
      <c r="F2235" s="2">
        <v>77</v>
      </c>
      <c r="G2235" s="2">
        <v>1</v>
      </c>
      <c r="H2235" s="2">
        <v>3817</v>
      </c>
      <c r="I2235" s="2" t="s">
        <v>10</v>
      </c>
      <c r="J2235" s="2" t="s">
        <v>11</v>
      </c>
      <c r="K2235" s="2" t="s">
        <v>12</v>
      </c>
      <c r="L2235" s="2" t="s">
        <v>2098</v>
      </c>
      <c r="M2235" t="str">
        <f t="shared" si="34"/>
        <v>http://www.marketingfacts.nl/</v>
      </c>
      <c r="N2235" t="str">
        <f>(IF(COUNTIF('Your Backlinks'!A:A,'Competitor 1'!B2235)+COUNTIF('Competitor 2'!B:B,'Competitor 1'!B2235)&gt;1,"Links","prospect"))</f>
        <v>prospect</v>
      </c>
    </row>
    <row r="2236" spans="1:14" x14ac:dyDescent="0.25">
      <c r="A2236" t="str">
        <f>(IF(COUNTIF('Your Backlinks'!L:L,'Competitor 1'!M2236),"Links","prospect"))</f>
        <v>prospect</v>
      </c>
      <c r="B2236" s="2" t="s">
        <v>6415</v>
      </c>
      <c r="C2236" s="2" t="s">
        <v>6416</v>
      </c>
      <c r="D2236" s="2" t="s">
        <v>2113</v>
      </c>
      <c r="E2236" s="2">
        <v>32</v>
      </c>
      <c r="F2236" s="2">
        <v>77</v>
      </c>
      <c r="G2236" s="2">
        <v>1</v>
      </c>
      <c r="H2236" s="2">
        <v>3817</v>
      </c>
      <c r="I2236" s="2" t="s">
        <v>10</v>
      </c>
      <c r="J2236" s="2" t="s">
        <v>11</v>
      </c>
      <c r="K2236" s="2" t="s">
        <v>12</v>
      </c>
      <c r="L2236" s="2" t="s">
        <v>2098</v>
      </c>
      <c r="M2236" t="str">
        <f t="shared" si="34"/>
        <v>http://www.marketingfacts.nl/</v>
      </c>
      <c r="N2236" t="str">
        <f>(IF(COUNTIF('Your Backlinks'!A:A,'Competitor 1'!B2236)+COUNTIF('Competitor 2'!B:B,'Competitor 1'!B2236)&gt;1,"Links","prospect"))</f>
        <v>prospect</v>
      </c>
    </row>
    <row r="2237" spans="1:14" x14ac:dyDescent="0.25">
      <c r="A2237" t="str">
        <f>(IF(COUNTIF('Your Backlinks'!L:L,'Competitor 1'!M2237),"Links","prospect"))</f>
        <v>prospect</v>
      </c>
      <c r="B2237" s="2" t="s">
        <v>6417</v>
      </c>
      <c r="C2237" s="2" t="s">
        <v>6416</v>
      </c>
      <c r="D2237" s="2" t="s">
        <v>2113</v>
      </c>
      <c r="E2237" s="2">
        <v>32</v>
      </c>
      <c r="F2237" s="2">
        <v>77</v>
      </c>
      <c r="G2237" s="2">
        <v>1</v>
      </c>
      <c r="H2237" s="2">
        <v>3817</v>
      </c>
      <c r="I2237" s="2" t="s">
        <v>10</v>
      </c>
      <c r="J2237" s="2" t="s">
        <v>11</v>
      </c>
      <c r="K2237" s="2" t="s">
        <v>12</v>
      </c>
      <c r="L2237" s="2" t="s">
        <v>2098</v>
      </c>
      <c r="M2237" t="str">
        <f t="shared" si="34"/>
        <v>http://www.marketingfacts.nl/</v>
      </c>
      <c r="N2237" t="str">
        <f>(IF(COUNTIF('Your Backlinks'!A:A,'Competitor 1'!B2237)+COUNTIF('Competitor 2'!B:B,'Competitor 1'!B2237)&gt;1,"Links","prospect"))</f>
        <v>prospect</v>
      </c>
    </row>
    <row r="2238" spans="1:14" x14ac:dyDescent="0.25">
      <c r="A2238" t="str">
        <f>(IF(COUNTIF('Your Backlinks'!L:L,'Competitor 1'!M2238),"Links","prospect"))</f>
        <v>prospect</v>
      </c>
      <c r="B2238" s="2" t="s">
        <v>6418</v>
      </c>
      <c r="C2238" s="2" t="s">
        <v>6419</v>
      </c>
      <c r="D2238" s="2" t="s">
        <v>6420</v>
      </c>
      <c r="E2238" s="2">
        <v>32</v>
      </c>
      <c r="F2238" s="2">
        <v>77</v>
      </c>
      <c r="G2238" s="2">
        <v>1</v>
      </c>
      <c r="H2238" s="2">
        <v>3817</v>
      </c>
      <c r="I2238" s="2" t="s">
        <v>10</v>
      </c>
      <c r="J2238" s="2" t="s">
        <v>11</v>
      </c>
      <c r="K2238" s="2" t="s">
        <v>12</v>
      </c>
      <c r="L2238" s="2" t="s">
        <v>2098</v>
      </c>
      <c r="M2238" t="str">
        <f t="shared" si="34"/>
        <v>http://www.marketingfacts.nl/</v>
      </c>
      <c r="N2238" t="str">
        <f>(IF(COUNTIF('Your Backlinks'!A:A,'Competitor 1'!B2238)+COUNTIF('Competitor 2'!B:B,'Competitor 1'!B2238)&gt;1,"Links","prospect"))</f>
        <v>prospect</v>
      </c>
    </row>
    <row r="2239" spans="1:14" x14ac:dyDescent="0.25">
      <c r="A2239" t="str">
        <f>(IF(COUNTIF('Your Backlinks'!L:L,'Competitor 1'!M2239),"Links","prospect"))</f>
        <v>prospect</v>
      </c>
      <c r="B2239" s="2" t="s">
        <v>6421</v>
      </c>
      <c r="C2239" s="2" t="s">
        <v>6416</v>
      </c>
      <c r="D2239" s="2" t="s">
        <v>2113</v>
      </c>
      <c r="E2239" s="2">
        <v>32</v>
      </c>
      <c r="F2239" s="2">
        <v>77</v>
      </c>
      <c r="G2239" s="2">
        <v>1</v>
      </c>
      <c r="H2239" s="2">
        <v>3817</v>
      </c>
      <c r="I2239" s="2" t="s">
        <v>10</v>
      </c>
      <c r="J2239" s="2" t="s">
        <v>11</v>
      </c>
      <c r="K2239" s="2" t="s">
        <v>12</v>
      </c>
      <c r="L2239" s="2" t="s">
        <v>2098</v>
      </c>
      <c r="M2239" t="str">
        <f t="shared" si="34"/>
        <v>http://www.marketingfacts.nl/</v>
      </c>
      <c r="N2239" t="str">
        <f>(IF(COUNTIF('Your Backlinks'!A:A,'Competitor 1'!B2239)+COUNTIF('Competitor 2'!B:B,'Competitor 1'!B2239)&gt;1,"Links","prospect"))</f>
        <v>prospect</v>
      </c>
    </row>
    <row r="2240" spans="1:14" x14ac:dyDescent="0.25">
      <c r="A2240" t="str">
        <f>(IF(COUNTIF('Your Backlinks'!L:L,'Competitor 1'!M2240),"Links","prospect"))</f>
        <v>prospect</v>
      </c>
      <c r="B2240" s="2" t="s">
        <v>6422</v>
      </c>
      <c r="C2240" s="2" t="s">
        <v>6413</v>
      </c>
      <c r="D2240" s="2" t="s">
        <v>2176</v>
      </c>
      <c r="E2240" s="2">
        <v>32</v>
      </c>
      <c r="F2240" s="2">
        <v>77</v>
      </c>
      <c r="G2240" s="2">
        <v>1</v>
      </c>
      <c r="H2240" s="2">
        <v>3817</v>
      </c>
      <c r="I2240" s="2" t="s">
        <v>10</v>
      </c>
      <c r="J2240" s="2" t="s">
        <v>11</v>
      </c>
      <c r="K2240" s="2" t="s">
        <v>12</v>
      </c>
      <c r="L2240" s="2" t="s">
        <v>2098</v>
      </c>
      <c r="M2240" t="str">
        <f t="shared" si="34"/>
        <v>http://www.marketingfacts.nl/</v>
      </c>
      <c r="N2240" t="str">
        <f>(IF(COUNTIF('Your Backlinks'!A:A,'Competitor 1'!B2240)+COUNTIF('Competitor 2'!B:B,'Competitor 1'!B2240)&gt;1,"Links","prospect"))</f>
        <v>prospect</v>
      </c>
    </row>
    <row r="2241" spans="1:14" x14ac:dyDescent="0.25">
      <c r="A2241" t="str">
        <f>(IF(COUNTIF('Your Backlinks'!L:L,'Competitor 1'!M2241),"Links","prospect"))</f>
        <v>prospect</v>
      </c>
      <c r="B2241" s="2" t="s">
        <v>6423</v>
      </c>
      <c r="C2241" s="2" t="s">
        <v>6416</v>
      </c>
      <c r="D2241" s="2" t="s">
        <v>2113</v>
      </c>
      <c r="E2241" s="2">
        <v>31</v>
      </c>
      <c r="F2241" s="2">
        <v>77</v>
      </c>
      <c r="G2241" s="2">
        <v>1</v>
      </c>
      <c r="H2241" s="2">
        <v>3817</v>
      </c>
      <c r="I2241" s="2" t="s">
        <v>10</v>
      </c>
      <c r="J2241" s="2" t="s">
        <v>11</v>
      </c>
      <c r="K2241" s="2" t="s">
        <v>12</v>
      </c>
      <c r="L2241" s="2" t="s">
        <v>2098</v>
      </c>
      <c r="M2241" t="str">
        <f t="shared" si="34"/>
        <v>http://www.marketingfacts.nl/</v>
      </c>
      <c r="N2241" t="str">
        <f>(IF(COUNTIF('Your Backlinks'!A:A,'Competitor 1'!B2241)+COUNTIF('Competitor 2'!B:B,'Competitor 1'!B2241)&gt;1,"Links","prospect"))</f>
        <v>prospect</v>
      </c>
    </row>
    <row r="2242" spans="1:14" x14ac:dyDescent="0.25">
      <c r="A2242" t="str">
        <f>(IF(COUNTIF('Your Backlinks'!L:L,'Competitor 1'!M2242),"Links","prospect"))</f>
        <v>prospect</v>
      </c>
      <c r="B2242" s="2" t="s">
        <v>6424</v>
      </c>
      <c r="C2242" s="2" t="s">
        <v>6413</v>
      </c>
      <c r="D2242" s="2" t="s">
        <v>2113</v>
      </c>
      <c r="E2242" s="2">
        <v>31</v>
      </c>
      <c r="F2242" s="2">
        <v>77</v>
      </c>
      <c r="G2242" s="2">
        <v>1</v>
      </c>
      <c r="H2242" s="2">
        <v>3817</v>
      </c>
      <c r="I2242" s="2" t="s">
        <v>10</v>
      </c>
      <c r="J2242" s="2" t="s">
        <v>11</v>
      </c>
      <c r="K2242" s="2" t="s">
        <v>12</v>
      </c>
      <c r="L2242" s="2" t="s">
        <v>2098</v>
      </c>
      <c r="M2242" t="str">
        <f t="shared" ref="M2242:M2305" si="35">LEFT(B2242,FIND("/",B2242,8))</f>
        <v>http://www.marketingfacts.nl/</v>
      </c>
      <c r="N2242" t="str">
        <f>(IF(COUNTIF('Your Backlinks'!A:A,'Competitor 1'!B2242)+COUNTIF('Competitor 2'!B:B,'Competitor 1'!B2242)&gt;1,"Links","prospect"))</f>
        <v>prospect</v>
      </c>
    </row>
    <row r="2243" spans="1:14" x14ac:dyDescent="0.25">
      <c r="A2243" t="str">
        <f>(IF(COUNTIF('Your Backlinks'!L:L,'Competitor 1'!M2243),"Links","prospect"))</f>
        <v>prospect</v>
      </c>
      <c r="B2243" s="2" t="s">
        <v>6425</v>
      </c>
      <c r="C2243" s="2" t="s">
        <v>6416</v>
      </c>
      <c r="D2243" s="2" t="s">
        <v>2113</v>
      </c>
      <c r="E2243" s="2">
        <v>31</v>
      </c>
      <c r="F2243" s="2">
        <v>77</v>
      </c>
      <c r="G2243" s="2">
        <v>1</v>
      </c>
      <c r="H2243" s="2">
        <v>3817</v>
      </c>
      <c r="I2243" s="2" t="s">
        <v>10</v>
      </c>
      <c r="J2243" s="2" t="s">
        <v>11</v>
      </c>
      <c r="K2243" s="2" t="s">
        <v>12</v>
      </c>
      <c r="L2243" s="2" t="s">
        <v>2098</v>
      </c>
      <c r="M2243" t="str">
        <f t="shared" si="35"/>
        <v>http://www.marketingfacts.nl/</v>
      </c>
      <c r="N2243" t="str">
        <f>(IF(COUNTIF('Your Backlinks'!A:A,'Competitor 1'!B2243)+COUNTIF('Competitor 2'!B:B,'Competitor 1'!B2243)&gt;1,"Links","prospect"))</f>
        <v>prospect</v>
      </c>
    </row>
    <row r="2244" spans="1:14" x14ac:dyDescent="0.25">
      <c r="A2244" t="str">
        <f>(IF(COUNTIF('Your Backlinks'!L:L,'Competitor 1'!M2244),"Links","prospect"))</f>
        <v>prospect</v>
      </c>
      <c r="B2244" s="2" t="s">
        <v>6426</v>
      </c>
      <c r="C2244" s="2" t="s">
        <v>6416</v>
      </c>
      <c r="D2244" s="2" t="s">
        <v>2113</v>
      </c>
      <c r="E2244" s="2">
        <v>31</v>
      </c>
      <c r="F2244" s="2">
        <v>77</v>
      </c>
      <c r="G2244" s="2">
        <v>1</v>
      </c>
      <c r="H2244" s="2">
        <v>3817</v>
      </c>
      <c r="I2244" s="2" t="s">
        <v>10</v>
      </c>
      <c r="J2244" s="2" t="s">
        <v>11</v>
      </c>
      <c r="K2244" s="2" t="s">
        <v>12</v>
      </c>
      <c r="L2244" s="2" t="s">
        <v>2098</v>
      </c>
      <c r="M2244" t="str">
        <f t="shared" si="35"/>
        <v>http://www.marketingfacts.nl/</v>
      </c>
      <c r="N2244" t="str">
        <f>(IF(COUNTIF('Your Backlinks'!A:A,'Competitor 1'!B2244)+COUNTIF('Competitor 2'!B:B,'Competitor 1'!B2244)&gt;1,"Links","prospect"))</f>
        <v>prospect</v>
      </c>
    </row>
    <row r="2245" spans="1:14" x14ac:dyDescent="0.25">
      <c r="A2245" t="str">
        <f>(IF(COUNTIF('Your Backlinks'!L:L,'Competitor 1'!M2245),"Links","prospect"))</f>
        <v>prospect</v>
      </c>
      <c r="B2245" s="2" t="s">
        <v>6427</v>
      </c>
      <c r="C2245" s="2" t="s">
        <v>6416</v>
      </c>
      <c r="D2245" s="2" t="s">
        <v>2176</v>
      </c>
      <c r="E2245" s="2">
        <v>31</v>
      </c>
      <c r="F2245" s="2">
        <v>77</v>
      </c>
      <c r="G2245" s="2">
        <v>1</v>
      </c>
      <c r="H2245" s="2">
        <v>3817</v>
      </c>
      <c r="I2245" s="2" t="s">
        <v>10</v>
      </c>
      <c r="J2245" s="2" t="s">
        <v>11</v>
      </c>
      <c r="K2245" s="2" t="s">
        <v>12</v>
      </c>
      <c r="L2245" s="2" t="s">
        <v>2098</v>
      </c>
      <c r="M2245" t="str">
        <f t="shared" si="35"/>
        <v>http://www.marketingfacts.nl/</v>
      </c>
      <c r="N2245" t="str">
        <f>(IF(COUNTIF('Your Backlinks'!A:A,'Competitor 1'!B2245)+COUNTIF('Competitor 2'!B:B,'Competitor 1'!B2245)&gt;1,"Links","prospect"))</f>
        <v>prospect</v>
      </c>
    </row>
    <row r="2246" spans="1:14" x14ac:dyDescent="0.25">
      <c r="A2246" t="str">
        <f>(IF(COUNTIF('Your Backlinks'!L:L,'Competitor 1'!M2246),"Links","prospect"))</f>
        <v>prospect</v>
      </c>
      <c r="B2246" s="2" t="s">
        <v>6428</v>
      </c>
      <c r="C2246" s="2" t="s">
        <v>6416</v>
      </c>
      <c r="D2246" s="2" t="s">
        <v>2113</v>
      </c>
      <c r="E2246" s="2">
        <v>31</v>
      </c>
      <c r="F2246" s="2">
        <v>77</v>
      </c>
      <c r="G2246" s="2">
        <v>1</v>
      </c>
      <c r="H2246" s="2">
        <v>3817</v>
      </c>
      <c r="I2246" s="2" t="s">
        <v>10</v>
      </c>
      <c r="J2246" s="2" t="s">
        <v>11</v>
      </c>
      <c r="K2246" s="2" t="s">
        <v>12</v>
      </c>
      <c r="L2246" s="2" t="s">
        <v>2098</v>
      </c>
      <c r="M2246" t="str">
        <f t="shared" si="35"/>
        <v>http://www.marketingfacts.nl/</v>
      </c>
      <c r="N2246" t="str">
        <f>(IF(COUNTIF('Your Backlinks'!A:A,'Competitor 1'!B2246)+COUNTIF('Competitor 2'!B:B,'Competitor 1'!B2246)&gt;1,"Links","prospect"))</f>
        <v>prospect</v>
      </c>
    </row>
    <row r="2247" spans="1:14" x14ac:dyDescent="0.25">
      <c r="A2247" t="str">
        <f>(IF(COUNTIF('Your Backlinks'!L:L,'Competitor 1'!M2247),"Links","prospect"))</f>
        <v>prospect</v>
      </c>
      <c r="B2247" s="2" t="s">
        <v>6429</v>
      </c>
      <c r="C2247" s="2" t="s">
        <v>6413</v>
      </c>
      <c r="D2247" s="2" t="s">
        <v>2176</v>
      </c>
      <c r="E2247" s="2">
        <v>31</v>
      </c>
      <c r="F2247" s="2">
        <v>77</v>
      </c>
      <c r="G2247" s="2">
        <v>1</v>
      </c>
      <c r="H2247" s="2">
        <v>3817</v>
      </c>
      <c r="I2247" s="2" t="s">
        <v>10</v>
      </c>
      <c r="J2247" s="2" t="s">
        <v>11</v>
      </c>
      <c r="K2247" s="2" t="s">
        <v>12</v>
      </c>
      <c r="L2247" s="2" t="s">
        <v>2098</v>
      </c>
      <c r="M2247" t="str">
        <f t="shared" si="35"/>
        <v>http://www.marketingfacts.nl/</v>
      </c>
      <c r="N2247" t="str">
        <f>(IF(COUNTIF('Your Backlinks'!A:A,'Competitor 1'!B2247)+COUNTIF('Competitor 2'!B:B,'Competitor 1'!B2247)&gt;1,"Links","prospect"))</f>
        <v>prospect</v>
      </c>
    </row>
    <row r="2248" spans="1:14" x14ac:dyDescent="0.25">
      <c r="A2248" t="str">
        <f>(IF(COUNTIF('Your Backlinks'!L:L,'Competitor 1'!M2248),"Links","prospect"))</f>
        <v>prospect</v>
      </c>
      <c r="B2248" s="2" t="s">
        <v>6430</v>
      </c>
      <c r="C2248" s="2" t="s">
        <v>6413</v>
      </c>
      <c r="D2248" s="2" t="s">
        <v>2176</v>
      </c>
      <c r="E2248" s="2">
        <v>31</v>
      </c>
      <c r="F2248" s="2">
        <v>77</v>
      </c>
      <c r="G2248" s="2">
        <v>1</v>
      </c>
      <c r="H2248" s="2">
        <v>3817</v>
      </c>
      <c r="I2248" s="2" t="s">
        <v>10</v>
      </c>
      <c r="J2248" s="2" t="s">
        <v>11</v>
      </c>
      <c r="K2248" s="2" t="s">
        <v>12</v>
      </c>
      <c r="L2248" s="2" t="s">
        <v>2098</v>
      </c>
      <c r="M2248" t="str">
        <f t="shared" si="35"/>
        <v>http://www.marketingfacts.nl/</v>
      </c>
      <c r="N2248" t="str">
        <f>(IF(COUNTIF('Your Backlinks'!A:A,'Competitor 1'!B2248)+COUNTIF('Competitor 2'!B:B,'Competitor 1'!B2248)&gt;1,"Links","prospect"))</f>
        <v>prospect</v>
      </c>
    </row>
    <row r="2249" spans="1:14" x14ac:dyDescent="0.25">
      <c r="A2249" t="str">
        <f>(IF(COUNTIF('Your Backlinks'!L:L,'Competitor 1'!M2249),"Links","prospect"))</f>
        <v>prospect</v>
      </c>
      <c r="B2249" s="2" t="s">
        <v>6431</v>
      </c>
      <c r="C2249" s="2" t="s">
        <v>6413</v>
      </c>
      <c r="D2249" s="2" t="s">
        <v>2176</v>
      </c>
      <c r="E2249" s="2">
        <v>31</v>
      </c>
      <c r="F2249" s="2">
        <v>77</v>
      </c>
      <c r="G2249" s="2">
        <v>1</v>
      </c>
      <c r="H2249" s="2">
        <v>3817</v>
      </c>
      <c r="I2249" s="2" t="s">
        <v>10</v>
      </c>
      <c r="J2249" s="2" t="s">
        <v>11</v>
      </c>
      <c r="K2249" s="2" t="s">
        <v>12</v>
      </c>
      <c r="L2249" s="2" t="s">
        <v>2098</v>
      </c>
      <c r="M2249" t="str">
        <f t="shared" si="35"/>
        <v>http://www.marketingfacts.nl/</v>
      </c>
      <c r="N2249" t="str">
        <f>(IF(COUNTIF('Your Backlinks'!A:A,'Competitor 1'!B2249)+COUNTIF('Competitor 2'!B:B,'Competitor 1'!B2249)&gt;1,"Links","prospect"))</f>
        <v>prospect</v>
      </c>
    </row>
    <row r="2250" spans="1:14" x14ac:dyDescent="0.25">
      <c r="A2250" t="str">
        <f>(IF(COUNTIF('Your Backlinks'!L:L,'Competitor 1'!M2250),"Links","prospect"))</f>
        <v>prospect</v>
      </c>
      <c r="B2250" s="2" t="s">
        <v>6432</v>
      </c>
      <c r="C2250" s="2" t="s">
        <v>6433</v>
      </c>
      <c r="D2250" s="2" t="s">
        <v>2224</v>
      </c>
      <c r="E2250" s="2">
        <v>31</v>
      </c>
      <c r="F2250" s="2">
        <v>77</v>
      </c>
      <c r="G2250" s="2">
        <v>1</v>
      </c>
      <c r="H2250" s="2">
        <v>3817</v>
      </c>
      <c r="I2250" s="2" t="s">
        <v>10</v>
      </c>
      <c r="J2250" s="2" t="s">
        <v>11</v>
      </c>
      <c r="K2250" s="2" t="s">
        <v>12</v>
      </c>
      <c r="L2250" s="2" t="s">
        <v>2098</v>
      </c>
      <c r="M2250" t="str">
        <f t="shared" si="35"/>
        <v>http://www.marketingfacts.nl/</v>
      </c>
      <c r="N2250" t="str">
        <f>(IF(COUNTIF('Your Backlinks'!A:A,'Competitor 1'!B2250)+COUNTIF('Competitor 2'!B:B,'Competitor 1'!B2250)&gt;1,"Links","prospect"))</f>
        <v>prospect</v>
      </c>
    </row>
    <row r="2251" spans="1:14" x14ac:dyDescent="0.25">
      <c r="A2251" t="str">
        <f>(IF(COUNTIF('Your Backlinks'!L:L,'Competitor 1'!M2251),"Links","prospect"))</f>
        <v>prospect</v>
      </c>
      <c r="B2251" s="2" t="s">
        <v>6434</v>
      </c>
      <c r="C2251" s="2" t="s">
        <v>6416</v>
      </c>
      <c r="D2251" s="2" t="s">
        <v>2176</v>
      </c>
      <c r="E2251" s="2">
        <v>31</v>
      </c>
      <c r="F2251" s="2">
        <v>77</v>
      </c>
      <c r="G2251" s="2">
        <v>1</v>
      </c>
      <c r="H2251" s="2">
        <v>3817</v>
      </c>
      <c r="I2251" s="2" t="s">
        <v>10</v>
      </c>
      <c r="J2251" s="2" t="s">
        <v>11</v>
      </c>
      <c r="K2251" s="2" t="s">
        <v>12</v>
      </c>
      <c r="L2251" s="2" t="s">
        <v>2098</v>
      </c>
      <c r="M2251" t="str">
        <f t="shared" si="35"/>
        <v>http://www.marketingfacts.nl/</v>
      </c>
      <c r="N2251" t="str">
        <f>(IF(COUNTIF('Your Backlinks'!A:A,'Competitor 1'!B2251)+COUNTIF('Competitor 2'!B:B,'Competitor 1'!B2251)&gt;1,"Links","prospect"))</f>
        <v>prospect</v>
      </c>
    </row>
    <row r="2252" spans="1:14" x14ac:dyDescent="0.25">
      <c r="A2252" t="str">
        <f>(IF(COUNTIF('Your Backlinks'!L:L,'Competitor 1'!M2252),"Links","prospect"))</f>
        <v>prospect</v>
      </c>
      <c r="B2252" s="2" t="s">
        <v>6435</v>
      </c>
      <c r="C2252" s="2" t="s">
        <v>6436</v>
      </c>
      <c r="D2252" s="2" t="s">
        <v>2113</v>
      </c>
      <c r="E2252" s="2">
        <v>28</v>
      </c>
      <c r="F2252" s="2">
        <v>74</v>
      </c>
      <c r="G2252" s="2">
        <v>1</v>
      </c>
      <c r="H2252" s="2">
        <v>175182</v>
      </c>
      <c r="I2252" s="2" t="s">
        <v>10</v>
      </c>
      <c r="J2252" s="2" t="s">
        <v>11</v>
      </c>
      <c r="K2252" s="2" t="s">
        <v>12</v>
      </c>
      <c r="L2252" s="2" t="s">
        <v>2098</v>
      </c>
      <c r="M2252" t="str">
        <f t="shared" si="35"/>
        <v>http://mannaio.altervista.org/</v>
      </c>
      <c r="N2252" t="str">
        <f>(IF(COUNTIF('Your Backlinks'!A:A,'Competitor 1'!B2252)+COUNTIF('Competitor 2'!B:B,'Competitor 1'!B2252)&gt;1,"Links","prospect"))</f>
        <v>prospect</v>
      </c>
    </row>
    <row r="2253" spans="1:14" x14ac:dyDescent="0.25">
      <c r="A2253" t="str">
        <f>(IF(COUNTIF('Your Backlinks'!L:L,'Competitor 1'!M2253),"Links","prospect"))</f>
        <v>prospect</v>
      </c>
      <c r="B2253" s="2" t="s">
        <v>6437</v>
      </c>
      <c r="C2253" s="2" t="s">
        <v>6438</v>
      </c>
      <c r="D2253" s="2" t="s">
        <v>6439</v>
      </c>
      <c r="E2253" s="2">
        <v>32</v>
      </c>
      <c r="F2253" s="2">
        <v>74</v>
      </c>
      <c r="G2253" s="2">
        <v>3</v>
      </c>
      <c r="H2253" s="2">
        <v>4944</v>
      </c>
      <c r="I2253" s="2" t="s">
        <v>11</v>
      </c>
      <c r="J2253" s="2" t="s">
        <v>11</v>
      </c>
      <c r="K2253" s="2" t="s">
        <v>12</v>
      </c>
      <c r="L2253" s="2" t="s">
        <v>2098</v>
      </c>
      <c r="M2253" t="str">
        <f t="shared" si="35"/>
        <v>http://phys8.s.chiba-u.ac.jp/</v>
      </c>
      <c r="N2253" t="str">
        <f>(IF(COUNTIF('Your Backlinks'!A:A,'Competitor 1'!B2253)+COUNTIF('Competitor 2'!B:B,'Competitor 1'!B2253)&gt;1,"Links","prospect"))</f>
        <v>prospect</v>
      </c>
    </row>
    <row r="2254" spans="1:14" x14ac:dyDescent="0.25">
      <c r="A2254" t="str">
        <f>(IF(COUNTIF('Your Backlinks'!L:L,'Competitor 1'!M2254),"Links","prospect"))</f>
        <v>prospect</v>
      </c>
      <c r="B2254" s="2" t="s">
        <v>6440</v>
      </c>
      <c r="C2254" s="2" t="s">
        <v>6441</v>
      </c>
      <c r="D2254" s="2" t="s">
        <v>6442</v>
      </c>
      <c r="E2254" s="2">
        <v>37</v>
      </c>
      <c r="F2254" s="2">
        <v>74</v>
      </c>
      <c r="G2254" s="2">
        <v>1</v>
      </c>
      <c r="H2254" s="2">
        <v>2677</v>
      </c>
      <c r="I2254" s="2" t="s">
        <v>10</v>
      </c>
      <c r="J2254" s="2" t="s">
        <v>11</v>
      </c>
      <c r="K2254" s="2" t="s">
        <v>12</v>
      </c>
      <c r="L2254" s="2" t="s">
        <v>2098</v>
      </c>
      <c r="M2254" t="str">
        <f t="shared" si="35"/>
        <v>http://www.simplybusiness.co.uk/</v>
      </c>
      <c r="N2254" t="str">
        <f>(IF(COUNTIF('Your Backlinks'!A:A,'Competitor 1'!B2254)+COUNTIF('Competitor 2'!B:B,'Competitor 1'!B2254)&gt;1,"Links","prospect"))</f>
        <v>prospect</v>
      </c>
    </row>
    <row r="2255" spans="1:14" x14ac:dyDescent="0.25">
      <c r="A2255" t="str">
        <f>(IF(COUNTIF('Your Backlinks'!L:L,'Competitor 1'!M2255),"Links","prospect"))</f>
        <v>prospect</v>
      </c>
      <c r="B2255" s="2" t="s">
        <v>6443</v>
      </c>
      <c r="C2255" s="2"/>
      <c r="D2255" s="2" t="s">
        <v>2588</v>
      </c>
      <c r="E2255" s="2">
        <v>33</v>
      </c>
      <c r="F2255" s="2">
        <v>74</v>
      </c>
      <c r="G2255" s="2">
        <v>1</v>
      </c>
      <c r="H2255" s="2">
        <v>3100</v>
      </c>
      <c r="I2255" s="2" t="s">
        <v>10</v>
      </c>
      <c r="J2255" s="2" t="s">
        <v>11</v>
      </c>
      <c r="K2255" s="2" t="s">
        <v>12</v>
      </c>
      <c r="L2255" s="2" t="s">
        <v>2098</v>
      </c>
      <c r="M2255" t="str">
        <f t="shared" si="35"/>
        <v>http://blog.9rules.com/</v>
      </c>
      <c r="N2255" t="str">
        <f>(IF(COUNTIF('Your Backlinks'!A:A,'Competitor 1'!B2255)+COUNTIF('Competitor 2'!B:B,'Competitor 1'!B2255)&gt;1,"Links","prospect"))</f>
        <v>prospect</v>
      </c>
    </row>
    <row r="2256" spans="1:14" x14ac:dyDescent="0.25">
      <c r="A2256" t="str">
        <f>(IF(COUNTIF('Your Backlinks'!L:L,'Competitor 1'!M2256),"Links","prospect"))</f>
        <v>prospect</v>
      </c>
      <c r="B2256" s="2" t="s">
        <v>6444</v>
      </c>
      <c r="C2256" s="2"/>
      <c r="D2256" s="2" t="s">
        <v>2588</v>
      </c>
      <c r="E2256" s="2">
        <v>29</v>
      </c>
      <c r="F2256" s="2">
        <v>74</v>
      </c>
      <c r="G2256" s="2">
        <v>1</v>
      </c>
      <c r="H2256" s="2">
        <v>3100</v>
      </c>
      <c r="I2256" s="2" t="s">
        <v>10</v>
      </c>
      <c r="J2256" s="2" t="s">
        <v>11</v>
      </c>
      <c r="K2256" s="2" t="s">
        <v>12</v>
      </c>
      <c r="L2256" s="2" t="s">
        <v>2098</v>
      </c>
      <c r="M2256" t="str">
        <f t="shared" si="35"/>
        <v>http://blog.9rules.com/</v>
      </c>
      <c r="N2256" t="str">
        <f>(IF(COUNTIF('Your Backlinks'!A:A,'Competitor 1'!B2256)+COUNTIF('Competitor 2'!B:B,'Competitor 1'!B2256)&gt;1,"Links","prospect"))</f>
        <v>prospect</v>
      </c>
    </row>
    <row r="2257" spans="1:14" x14ac:dyDescent="0.25">
      <c r="A2257" t="str">
        <f>(IF(COUNTIF('Your Backlinks'!L:L,'Competitor 1'!M2257),"Links","prospect"))</f>
        <v>prospect</v>
      </c>
      <c r="B2257" s="2" t="s">
        <v>6445</v>
      </c>
      <c r="C2257" s="2" t="s">
        <v>6446</v>
      </c>
      <c r="D2257" s="2" t="s">
        <v>6323</v>
      </c>
      <c r="E2257" s="2">
        <v>29</v>
      </c>
      <c r="F2257" s="2">
        <v>74</v>
      </c>
      <c r="G2257" s="2">
        <v>1</v>
      </c>
      <c r="H2257" s="2">
        <v>3100</v>
      </c>
      <c r="I2257" s="2" t="s">
        <v>10</v>
      </c>
      <c r="J2257" s="2" t="s">
        <v>11</v>
      </c>
      <c r="K2257" s="2" t="s">
        <v>12</v>
      </c>
      <c r="L2257" s="2" t="s">
        <v>2098</v>
      </c>
      <c r="M2257" t="str">
        <f t="shared" si="35"/>
        <v>http://blog.9rules.com/</v>
      </c>
      <c r="N2257" t="str">
        <f>(IF(COUNTIF('Your Backlinks'!A:A,'Competitor 1'!B2257)+COUNTIF('Competitor 2'!B:B,'Competitor 1'!B2257)&gt;1,"Links","prospect"))</f>
        <v>prospect</v>
      </c>
    </row>
    <row r="2258" spans="1:14" x14ac:dyDescent="0.25">
      <c r="A2258" t="str">
        <f>(IF(COUNTIF('Your Backlinks'!L:L,'Competitor 1'!M2258),"Links","prospect"))</f>
        <v>prospect</v>
      </c>
      <c r="B2258" s="2" t="s">
        <v>6447</v>
      </c>
      <c r="C2258" s="2" t="s">
        <v>6448</v>
      </c>
      <c r="D2258" s="2" t="s">
        <v>6449</v>
      </c>
      <c r="E2258" s="2">
        <v>61</v>
      </c>
      <c r="F2258" s="2">
        <v>74</v>
      </c>
      <c r="G2258" s="2">
        <v>45</v>
      </c>
      <c r="H2258" s="2">
        <v>2503</v>
      </c>
      <c r="I2258" s="2" t="s">
        <v>10</v>
      </c>
      <c r="J2258" s="2" t="s">
        <v>11</v>
      </c>
      <c r="K2258" s="2" t="s">
        <v>12</v>
      </c>
      <c r="L2258" s="2" t="s">
        <v>2098</v>
      </c>
      <c r="M2258" t="str">
        <f t="shared" si="35"/>
        <v>http://truthlaidbear.com/</v>
      </c>
      <c r="N2258" t="str">
        <f>(IF(COUNTIF('Your Backlinks'!A:A,'Competitor 1'!B2258)+COUNTIF('Competitor 2'!B:B,'Competitor 1'!B2258)&gt;1,"Links","prospect"))</f>
        <v>prospect</v>
      </c>
    </row>
    <row r="2259" spans="1:14" x14ac:dyDescent="0.25">
      <c r="A2259" t="str">
        <f>(IF(COUNTIF('Your Backlinks'!L:L,'Competitor 1'!M2259),"Links","prospect"))</f>
        <v>prospect</v>
      </c>
      <c r="B2259" s="2" t="s">
        <v>6450</v>
      </c>
      <c r="C2259" s="2" t="s">
        <v>6448</v>
      </c>
      <c r="D2259" s="2" t="s">
        <v>6449</v>
      </c>
      <c r="E2259" s="2">
        <v>30</v>
      </c>
      <c r="F2259" s="2">
        <v>74</v>
      </c>
      <c r="G2259" s="2">
        <v>2</v>
      </c>
      <c r="H2259" s="2">
        <v>2503</v>
      </c>
      <c r="I2259" s="2" t="s">
        <v>10</v>
      </c>
      <c r="J2259" s="2" t="s">
        <v>11</v>
      </c>
      <c r="K2259" s="2" t="s">
        <v>12</v>
      </c>
      <c r="L2259" s="2" t="s">
        <v>2098</v>
      </c>
      <c r="M2259" t="str">
        <f t="shared" si="35"/>
        <v>http://truthlaidbear.com/</v>
      </c>
      <c r="N2259" t="str">
        <f>(IF(COUNTIF('Your Backlinks'!A:A,'Competitor 1'!B2259)+COUNTIF('Competitor 2'!B:B,'Competitor 1'!B2259)&gt;1,"Links","prospect"))</f>
        <v>prospect</v>
      </c>
    </row>
    <row r="2260" spans="1:14" x14ac:dyDescent="0.25">
      <c r="A2260" t="str">
        <f>(IF(COUNTIF('Your Backlinks'!L:L,'Competitor 1'!M2260),"Links","prospect"))</f>
        <v>prospect</v>
      </c>
      <c r="B2260" s="2" t="s">
        <v>6451</v>
      </c>
      <c r="C2260" s="2" t="s">
        <v>6448</v>
      </c>
      <c r="D2260" s="2" t="s">
        <v>6449</v>
      </c>
      <c r="E2260" s="2">
        <v>28</v>
      </c>
      <c r="F2260" s="2">
        <v>74</v>
      </c>
      <c r="G2260" s="2">
        <v>1</v>
      </c>
      <c r="H2260" s="2">
        <v>2503</v>
      </c>
      <c r="I2260" s="2" t="s">
        <v>10</v>
      </c>
      <c r="J2260" s="2" t="s">
        <v>11</v>
      </c>
      <c r="K2260" s="2" t="s">
        <v>12</v>
      </c>
      <c r="L2260" s="2" t="s">
        <v>2098</v>
      </c>
      <c r="M2260" t="str">
        <f t="shared" si="35"/>
        <v>http://truthlaidbear.com/</v>
      </c>
      <c r="N2260" t="str">
        <f>(IF(COUNTIF('Your Backlinks'!A:A,'Competitor 1'!B2260)+COUNTIF('Competitor 2'!B:B,'Competitor 1'!B2260)&gt;1,"Links","prospect"))</f>
        <v>prospect</v>
      </c>
    </row>
    <row r="2261" spans="1:14" x14ac:dyDescent="0.25">
      <c r="A2261" t="str">
        <f>(IF(COUNTIF('Your Backlinks'!L:L,'Competitor 1'!M2261),"Links","prospect"))</f>
        <v>prospect</v>
      </c>
      <c r="B2261" s="2" t="s">
        <v>6452</v>
      </c>
      <c r="C2261" s="2" t="s">
        <v>6448</v>
      </c>
      <c r="D2261" s="2" t="s">
        <v>6449</v>
      </c>
      <c r="E2261" s="2">
        <v>28</v>
      </c>
      <c r="F2261" s="2">
        <v>74</v>
      </c>
      <c r="G2261" s="2">
        <v>1</v>
      </c>
      <c r="H2261" s="2">
        <v>2503</v>
      </c>
      <c r="I2261" s="2" t="s">
        <v>10</v>
      </c>
      <c r="J2261" s="2" t="s">
        <v>11</v>
      </c>
      <c r="K2261" s="2" t="s">
        <v>12</v>
      </c>
      <c r="L2261" s="2" t="s">
        <v>2098</v>
      </c>
      <c r="M2261" t="str">
        <f t="shared" si="35"/>
        <v>http://truthlaidbear.com/</v>
      </c>
      <c r="N2261" t="str">
        <f>(IF(COUNTIF('Your Backlinks'!A:A,'Competitor 1'!B2261)+COUNTIF('Competitor 2'!B:B,'Competitor 1'!B2261)&gt;1,"Links","prospect"))</f>
        <v>prospect</v>
      </c>
    </row>
    <row r="2262" spans="1:14" x14ac:dyDescent="0.25">
      <c r="A2262" t="str">
        <f>(IF(COUNTIF('Your Backlinks'!L:L,'Competitor 1'!M2262),"Links","prospect"))</f>
        <v>prospect</v>
      </c>
      <c r="B2262" s="2" t="s">
        <v>6453</v>
      </c>
      <c r="C2262" s="2" t="s">
        <v>6448</v>
      </c>
      <c r="D2262" s="2" t="s">
        <v>6449</v>
      </c>
      <c r="E2262" s="2">
        <v>28</v>
      </c>
      <c r="F2262" s="2">
        <v>74</v>
      </c>
      <c r="G2262" s="2">
        <v>1</v>
      </c>
      <c r="H2262" s="2">
        <v>2503</v>
      </c>
      <c r="I2262" s="2" t="s">
        <v>10</v>
      </c>
      <c r="J2262" s="2" t="s">
        <v>11</v>
      </c>
      <c r="K2262" s="2" t="s">
        <v>12</v>
      </c>
      <c r="L2262" s="2" t="s">
        <v>2098</v>
      </c>
      <c r="M2262" t="str">
        <f t="shared" si="35"/>
        <v>http://truthlaidbear.com/</v>
      </c>
      <c r="N2262" t="str">
        <f>(IF(COUNTIF('Your Backlinks'!A:A,'Competitor 1'!B2262)+COUNTIF('Competitor 2'!B:B,'Competitor 1'!B2262)&gt;1,"Links","prospect"))</f>
        <v>prospect</v>
      </c>
    </row>
    <row r="2263" spans="1:14" x14ac:dyDescent="0.25">
      <c r="A2263" t="str">
        <f>(IF(COUNTIF('Your Backlinks'!L:L,'Competitor 1'!M2263),"Links","prospect"))</f>
        <v>prospect</v>
      </c>
      <c r="B2263" s="2" t="s">
        <v>6454</v>
      </c>
      <c r="C2263" s="2" t="s">
        <v>6448</v>
      </c>
      <c r="D2263" s="2" t="s">
        <v>6449</v>
      </c>
      <c r="E2263" s="2">
        <v>28</v>
      </c>
      <c r="F2263" s="2">
        <v>74</v>
      </c>
      <c r="G2263" s="2">
        <v>1</v>
      </c>
      <c r="H2263" s="2">
        <v>2503</v>
      </c>
      <c r="I2263" s="2" t="s">
        <v>10</v>
      </c>
      <c r="J2263" s="2" t="s">
        <v>11</v>
      </c>
      <c r="K2263" s="2" t="s">
        <v>12</v>
      </c>
      <c r="L2263" s="2" t="s">
        <v>2098</v>
      </c>
      <c r="M2263" t="str">
        <f t="shared" si="35"/>
        <v>http://truthlaidbear.com/</v>
      </c>
      <c r="N2263" t="str">
        <f>(IF(COUNTIF('Your Backlinks'!A:A,'Competitor 1'!B2263)+COUNTIF('Competitor 2'!B:B,'Competitor 1'!B2263)&gt;1,"Links","prospect"))</f>
        <v>prospect</v>
      </c>
    </row>
    <row r="2264" spans="1:14" x14ac:dyDescent="0.25">
      <c r="A2264" t="str">
        <f>(IF(COUNTIF('Your Backlinks'!L:L,'Competitor 1'!M2264),"Links","prospect"))</f>
        <v>prospect</v>
      </c>
      <c r="B2264" s="2" t="s">
        <v>6455</v>
      </c>
      <c r="C2264" s="2" t="s">
        <v>6448</v>
      </c>
      <c r="D2264" s="2" t="s">
        <v>6449</v>
      </c>
      <c r="E2264" s="2">
        <v>28</v>
      </c>
      <c r="F2264" s="2">
        <v>74</v>
      </c>
      <c r="G2264" s="2">
        <v>1</v>
      </c>
      <c r="H2264" s="2">
        <v>2503</v>
      </c>
      <c r="I2264" s="2" t="s">
        <v>10</v>
      </c>
      <c r="J2264" s="2" t="s">
        <v>11</v>
      </c>
      <c r="K2264" s="2" t="s">
        <v>12</v>
      </c>
      <c r="L2264" s="2" t="s">
        <v>2098</v>
      </c>
      <c r="M2264" t="str">
        <f t="shared" si="35"/>
        <v>http://truthlaidbear.com/</v>
      </c>
      <c r="N2264" t="str">
        <f>(IF(COUNTIF('Your Backlinks'!A:A,'Competitor 1'!B2264)+COUNTIF('Competitor 2'!B:B,'Competitor 1'!B2264)&gt;1,"Links","prospect"))</f>
        <v>prospect</v>
      </c>
    </row>
    <row r="2265" spans="1:14" x14ac:dyDescent="0.25">
      <c r="A2265" t="str">
        <f>(IF(COUNTIF('Your Backlinks'!L:L,'Competitor 1'!M2265),"Links","prospect"))</f>
        <v>prospect</v>
      </c>
      <c r="B2265" s="2" t="s">
        <v>6456</v>
      </c>
      <c r="C2265" s="2" t="s">
        <v>6448</v>
      </c>
      <c r="D2265" s="2" t="s">
        <v>6449</v>
      </c>
      <c r="E2265" s="2">
        <v>28</v>
      </c>
      <c r="F2265" s="2">
        <v>74</v>
      </c>
      <c r="G2265" s="2">
        <v>1</v>
      </c>
      <c r="H2265" s="2">
        <v>2503</v>
      </c>
      <c r="I2265" s="2" t="s">
        <v>10</v>
      </c>
      <c r="J2265" s="2" t="s">
        <v>11</v>
      </c>
      <c r="K2265" s="2" t="s">
        <v>12</v>
      </c>
      <c r="L2265" s="2" t="s">
        <v>2098</v>
      </c>
      <c r="M2265" t="str">
        <f t="shared" si="35"/>
        <v>http://truthlaidbear.com/</v>
      </c>
      <c r="N2265" t="str">
        <f>(IF(COUNTIF('Your Backlinks'!A:A,'Competitor 1'!B2265)+COUNTIF('Competitor 2'!B:B,'Competitor 1'!B2265)&gt;1,"Links","prospect"))</f>
        <v>prospect</v>
      </c>
    </row>
    <row r="2266" spans="1:14" x14ac:dyDescent="0.25">
      <c r="A2266" t="str">
        <f>(IF(COUNTIF('Your Backlinks'!L:L,'Competitor 1'!M2266),"Links","prospect"))</f>
        <v>prospect</v>
      </c>
      <c r="B2266" s="2" t="s">
        <v>6457</v>
      </c>
      <c r="C2266" s="2" t="s">
        <v>6448</v>
      </c>
      <c r="D2266" s="2" t="s">
        <v>6449</v>
      </c>
      <c r="E2266" s="2">
        <v>28</v>
      </c>
      <c r="F2266" s="2">
        <v>74</v>
      </c>
      <c r="G2266" s="2">
        <v>1</v>
      </c>
      <c r="H2266" s="2">
        <v>2503</v>
      </c>
      <c r="I2266" s="2" t="s">
        <v>10</v>
      </c>
      <c r="J2266" s="2" t="s">
        <v>11</v>
      </c>
      <c r="K2266" s="2" t="s">
        <v>12</v>
      </c>
      <c r="L2266" s="2" t="s">
        <v>2098</v>
      </c>
      <c r="M2266" t="str">
        <f t="shared" si="35"/>
        <v>http://truthlaidbear.com/</v>
      </c>
      <c r="N2266" t="str">
        <f>(IF(COUNTIF('Your Backlinks'!A:A,'Competitor 1'!B2266)+COUNTIF('Competitor 2'!B:B,'Competitor 1'!B2266)&gt;1,"Links","prospect"))</f>
        <v>prospect</v>
      </c>
    </row>
    <row r="2267" spans="1:14" x14ac:dyDescent="0.25">
      <c r="A2267" t="str">
        <f>(IF(COUNTIF('Your Backlinks'!L:L,'Competitor 1'!M2267),"Links","prospect"))</f>
        <v>prospect</v>
      </c>
      <c r="B2267" s="2" t="s">
        <v>6458</v>
      </c>
      <c r="C2267" s="2" t="s">
        <v>6448</v>
      </c>
      <c r="D2267" s="2" t="s">
        <v>6449</v>
      </c>
      <c r="E2267" s="2">
        <v>28</v>
      </c>
      <c r="F2267" s="2">
        <v>74</v>
      </c>
      <c r="G2267" s="2">
        <v>1</v>
      </c>
      <c r="H2267" s="2">
        <v>2503</v>
      </c>
      <c r="I2267" s="2" t="s">
        <v>10</v>
      </c>
      <c r="J2267" s="2" t="s">
        <v>11</v>
      </c>
      <c r="K2267" s="2" t="s">
        <v>12</v>
      </c>
      <c r="L2267" s="2" t="s">
        <v>2098</v>
      </c>
      <c r="M2267" t="str">
        <f t="shared" si="35"/>
        <v>http://truthlaidbear.com/</v>
      </c>
      <c r="N2267" t="str">
        <f>(IF(COUNTIF('Your Backlinks'!A:A,'Competitor 1'!B2267)+COUNTIF('Competitor 2'!B:B,'Competitor 1'!B2267)&gt;1,"Links","prospect"))</f>
        <v>prospect</v>
      </c>
    </row>
    <row r="2268" spans="1:14" x14ac:dyDescent="0.25">
      <c r="A2268" t="str">
        <f>(IF(COUNTIF('Your Backlinks'!L:L,'Competitor 1'!M2268),"Links","prospect"))</f>
        <v>prospect</v>
      </c>
      <c r="B2268" s="2" t="s">
        <v>6459</v>
      </c>
      <c r="C2268" s="2" t="s">
        <v>6448</v>
      </c>
      <c r="D2268" s="2" t="s">
        <v>6449</v>
      </c>
      <c r="E2268" s="2">
        <v>28</v>
      </c>
      <c r="F2268" s="2">
        <v>74</v>
      </c>
      <c r="G2268" s="2">
        <v>1</v>
      </c>
      <c r="H2268" s="2">
        <v>2503</v>
      </c>
      <c r="I2268" s="2" t="s">
        <v>10</v>
      </c>
      <c r="J2268" s="2" t="s">
        <v>11</v>
      </c>
      <c r="K2268" s="2" t="s">
        <v>12</v>
      </c>
      <c r="L2268" s="2" t="s">
        <v>2098</v>
      </c>
      <c r="M2268" t="str">
        <f t="shared" si="35"/>
        <v>http://truthlaidbear.com/</v>
      </c>
      <c r="N2268" t="str">
        <f>(IF(COUNTIF('Your Backlinks'!A:A,'Competitor 1'!B2268)+COUNTIF('Competitor 2'!B:B,'Competitor 1'!B2268)&gt;1,"Links","prospect"))</f>
        <v>prospect</v>
      </c>
    </row>
    <row r="2269" spans="1:14" x14ac:dyDescent="0.25">
      <c r="A2269" t="str">
        <f>(IF(COUNTIF('Your Backlinks'!L:L,'Competitor 1'!M2269),"Links","prospect"))</f>
        <v>prospect</v>
      </c>
      <c r="B2269" s="2" t="s">
        <v>6460</v>
      </c>
      <c r="C2269" s="2" t="s">
        <v>6448</v>
      </c>
      <c r="D2269" s="2" t="s">
        <v>6449</v>
      </c>
      <c r="E2269" s="2">
        <v>28</v>
      </c>
      <c r="F2269" s="2">
        <v>74</v>
      </c>
      <c r="G2269" s="2">
        <v>1</v>
      </c>
      <c r="H2269" s="2">
        <v>2503</v>
      </c>
      <c r="I2269" s="2" t="s">
        <v>10</v>
      </c>
      <c r="J2269" s="2" t="s">
        <v>11</v>
      </c>
      <c r="K2269" s="2" t="s">
        <v>12</v>
      </c>
      <c r="L2269" s="2" t="s">
        <v>2098</v>
      </c>
      <c r="M2269" t="str">
        <f t="shared" si="35"/>
        <v>http://truthlaidbear.com/</v>
      </c>
      <c r="N2269" t="str">
        <f>(IF(COUNTIF('Your Backlinks'!A:A,'Competitor 1'!B2269)+COUNTIF('Competitor 2'!B:B,'Competitor 1'!B2269)&gt;1,"Links","prospect"))</f>
        <v>prospect</v>
      </c>
    </row>
    <row r="2270" spans="1:14" x14ac:dyDescent="0.25">
      <c r="A2270" t="str">
        <f>(IF(COUNTIF('Your Backlinks'!L:L,'Competitor 1'!M2270),"Links","prospect"))</f>
        <v>prospect</v>
      </c>
      <c r="B2270" s="2" t="s">
        <v>6461</v>
      </c>
      <c r="C2270" s="2" t="s">
        <v>6448</v>
      </c>
      <c r="D2270" s="2" t="s">
        <v>6449</v>
      </c>
      <c r="E2270" s="2">
        <v>28</v>
      </c>
      <c r="F2270" s="2">
        <v>74</v>
      </c>
      <c r="G2270" s="2">
        <v>1</v>
      </c>
      <c r="H2270" s="2">
        <v>2503</v>
      </c>
      <c r="I2270" s="2" t="s">
        <v>10</v>
      </c>
      <c r="J2270" s="2" t="s">
        <v>11</v>
      </c>
      <c r="K2270" s="2" t="s">
        <v>12</v>
      </c>
      <c r="L2270" s="2" t="s">
        <v>2098</v>
      </c>
      <c r="M2270" t="str">
        <f t="shared" si="35"/>
        <v>http://truthlaidbear.com/</v>
      </c>
      <c r="N2270" t="str">
        <f>(IF(COUNTIF('Your Backlinks'!A:A,'Competitor 1'!B2270)+COUNTIF('Competitor 2'!B:B,'Competitor 1'!B2270)&gt;1,"Links","prospect"))</f>
        <v>prospect</v>
      </c>
    </row>
    <row r="2271" spans="1:14" x14ac:dyDescent="0.25">
      <c r="A2271" t="str">
        <f>(IF(COUNTIF('Your Backlinks'!L:L,'Competitor 1'!M2271),"Links","prospect"))</f>
        <v>prospect</v>
      </c>
      <c r="B2271" s="2" t="s">
        <v>6462</v>
      </c>
      <c r="C2271" s="2" t="s">
        <v>6448</v>
      </c>
      <c r="D2271" s="2" t="s">
        <v>6449</v>
      </c>
      <c r="E2271" s="2">
        <v>28</v>
      </c>
      <c r="F2271" s="2">
        <v>74</v>
      </c>
      <c r="G2271" s="2">
        <v>1</v>
      </c>
      <c r="H2271" s="2">
        <v>2503</v>
      </c>
      <c r="I2271" s="2" t="s">
        <v>10</v>
      </c>
      <c r="J2271" s="2" t="s">
        <v>11</v>
      </c>
      <c r="K2271" s="2" t="s">
        <v>12</v>
      </c>
      <c r="L2271" s="2" t="s">
        <v>2098</v>
      </c>
      <c r="M2271" t="str">
        <f t="shared" si="35"/>
        <v>http://truthlaidbear.com/</v>
      </c>
      <c r="N2271" t="str">
        <f>(IF(COUNTIF('Your Backlinks'!A:A,'Competitor 1'!B2271)+COUNTIF('Competitor 2'!B:B,'Competitor 1'!B2271)&gt;1,"Links","prospect"))</f>
        <v>prospect</v>
      </c>
    </row>
    <row r="2272" spans="1:14" x14ac:dyDescent="0.25">
      <c r="A2272" t="str">
        <f>(IF(COUNTIF('Your Backlinks'!L:L,'Competitor 1'!M2272),"Links","prospect"))</f>
        <v>prospect</v>
      </c>
      <c r="B2272" s="2" t="s">
        <v>6463</v>
      </c>
      <c r="C2272" s="2" t="s">
        <v>6448</v>
      </c>
      <c r="D2272" s="2" t="s">
        <v>6449</v>
      </c>
      <c r="E2272" s="2">
        <v>28</v>
      </c>
      <c r="F2272" s="2">
        <v>74</v>
      </c>
      <c r="G2272" s="2">
        <v>1</v>
      </c>
      <c r="H2272" s="2">
        <v>2503</v>
      </c>
      <c r="I2272" s="2" t="s">
        <v>10</v>
      </c>
      <c r="J2272" s="2" t="s">
        <v>11</v>
      </c>
      <c r="K2272" s="2" t="s">
        <v>12</v>
      </c>
      <c r="L2272" s="2" t="s">
        <v>2098</v>
      </c>
      <c r="M2272" t="str">
        <f t="shared" si="35"/>
        <v>http://truthlaidbear.com/</v>
      </c>
      <c r="N2272" t="str">
        <f>(IF(COUNTIF('Your Backlinks'!A:A,'Competitor 1'!B2272)+COUNTIF('Competitor 2'!B:B,'Competitor 1'!B2272)&gt;1,"Links","prospect"))</f>
        <v>prospect</v>
      </c>
    </row>
    <row r="2273" spans="1:14" x14ac:dyDescent="0.25">
      <c r="A2273" t="str">
        <f>(IF(COUNTIF('Your Backlinks'!L:L,'Competitor 1'!M2273),"Links","prospect"))</f>
        <v>prospect</v>
      </c>
      <c r="B2273" s="2" t="s">
        <v>6464</v>
      </c>
      <c r="C2273" s="2" t="s">
        <v>6448</v>
      </c>
      <c r="D2273" s="2" t="s">
        <v>6449</v>
      </c>
      <c r="E2273" s="2">
        <v>28</v>
      </c>
      <c r="F2273" s="2">
        <v>74</v>
      </c>
      <c r="G2273" s="2">
        <v>1</v>
      </c>
      <c r="H2273" s="2">
        <v>2503</v>
      </c>
      <c r="I2273" s="2" t="s">
        <v>10</v>
      </c>
      <c r="J2273" s="2" t="s">
        <v>11</v>
      </c>
      <c r="K2273" s="2" t="s">
        <v>12</v>
      </c>
      <c r="L2273" s="2" t="s">
        <v>2098</v>
      </c>
      <c r="M2273" t="str">
        <f t="shared" si="35"/>
        <v>http://truthlaidbear.com/</v>
      </c>
      <c r="N2273" t="str">
        <f>(IF(COUNTIF('Your Backlinks'!A:A,'Competitor 1'!B2273)+COUNTIF('Competitor 2'!B:B,'Competitor 1'!B2273)&gt;1,"Links","prospect"))</f>
        <v>prospect</v>
      </c>
    </row>
    <row r="2274" spans="1:14" x14ac:dyDescent="0.25">
      <c r="A2274" t="str">
        <f>(IF(COUNTIF('Your Backlinks'!L:L,'Competitor 1'!M2274),"Links","prospect"))</f>
        <v>prospect</v>
      </c>
      <c r="B2274" s="2" t="s">
        <v>6465</v>
      </c>
      <c r="C2274" s="2" t="s">
        <v>6448</v>
      </c>
      <c r="D2274" s="2" t="s">
        <v>6449</v>
      </c>
      <c r="E2274" s="2">
        <v>28</v>
      </c>
      <c r="F2274" s="2">
        <v>74</v>
      </c>
      <c r="G2274" s="2">
        <v>1</v>
      </c>
      <c r="H2274" s="2">
        <v>2503</v>
      </c>
      <c r="I2274" s="2" t="s">
        <v>10</v>
      </c>
      <c r="J2274" s="2" t="s">
        <v>11</v>
      </c>
      <c r="K2274" s="2" t="s">
        <v>12</v>
      </c>
      <c r="L2274" s="2" t="s">
        <v>2098</v>
      </c>
      <c r="M2274" t="str">
        <f t="shared" si="35"/>
        <v>http://truthlaidbear.com/</v>
      </c>
      <c r="N2274" t="str">
        <f>(IF(COUNTIF('Your Backlinks'!A:A,'Competitor 1'!B2274)+COUNTIF('Competitor 2'!B:B,'Competitor 1'!B2274)&gt;1,"Links","prospect"))</f>
        <v>prospect</v>
      </c>
    </row>
    <row r="2275" spans="1:14" x14ac:dyDescent="0.25">
      <c r="A2275" t="str">
        <f>(IF(COUNTIF('Your Backlinks'!L:L,'Competitor 1'!M2275),"Links","prospect"))</f>
        <v>prospect</v>
      </c>
      <c r="B2275" s="2" t="s">
        <v>6466</v>
      </c>
      <c r="C2275" s="2" t="s">
        <v>6448</v>
      </c>
      <c r="D2275" s="2" t="s">
        <v>6449</v>
      </c>
      <c r="E2275" s="2">
        <v>28</v>
      </c>
      <c r="F2275" s="2">
        <v>74</v>
      </c>
      <c r="G2275" s="2">
        <v>1</v>
      </c>
      <c r="H2275" s="2">
        <v>2503</v>
      </c>
      <c r="I2275" s="2" t="s">
        <v>10</v>
      </c>
      <c r="J2275" s="2" t="s">
        <v>11</v>
      </c>
      <c r="K2275" s="2" t="s">
        <v>12</v>
      </c>
      <c r="L2275" s="2" t="s">
        <v>2098</v>
      </c>
      <c r="M2275" t="str">
        <f t="shared" si="35"/>
        <v>http://truthlaidbear.com/</v>
      </c>
      <c r="N2275" t="str">
        <f>(IF(COUNTIF('Your Backlinks'!A:A,'Competitor 1'!B2275)+COUNTIF('Competitor 2'!B:B,'Competitor 1'!B2275)&gt;1,"Links","prospect"))</f>
        <v>prospect</v>
      </c>
    </row>
    <row r="2276" spans="1:14" x14ac:dyDescent="0.25">
      <c r="A2276" t="str">
        <f>(IF(COUNTIF('Your Backlinks'!L:L,'Competitor 1'!M2276),"Links","prospect"))</f>
        <v>prospect</v>
      </c>
      <c r="B2276" s="2" t="s">
        <v>6467</v>
      </c>
      <c r="C2276" s="2" t="s">
        <v>6448</v>
      </c>
      <c r="D2276" s="2" t="s">
        <v>6449</v>
      </c>
      <c r="E2276" s="2">
        <v>28</v>
      </c>
      <c r="F2276" s="2">
        <v>74</v>
      </c>
      <c r="G2276" s="2">
        <v>1</v>
      </c>
      <c r="H2276" s="2">
        <v>2503</v>
      </c>
      <c r="I2276" s="2" t="s">
        <v>10</v>
      </c>
      <c r="J2276" s="2" t="s">
        <v>11</v>
      </c>
      <c r="K2276" s="2" t="s">
        <v>12</v>
      </c>
      <c r="L2276" s="2" t="s">
        <v>2098</v>
      </c>
      <c r="M2276" t="str">
        <f t="shared" si="35"/>
        <v>http://truthlaidbear.com/</v>
      </c>
      <c r="N2276" t="str">
        <f>(IF(COUNTIF('Your Backlinks'!A:A,'Competitor 1'!B2276)+COUNTIF('Competitor 2'!B:B,'Competitor 1'!B2276)&gt;1,"Links","prospect"))</f>
        <v>prospect</v>
      </c>
    </row>
    <row r="2277" spans="1:14" x14ac:dyDescent="0.25">
      <c r="A2277" t="str">
        <f>(IF(COUNTIF('Your Backlinks'!L:L,'Competitor 1'!M2277),"Links","prospect"))</f>
        <v>prospect</v>
      </c>
      <c r="B2277" s="2" t="s">
        <v>6468</v>
      </c>
      <c r="C2277" s="2" t="s">
        <v>6448</v>
      </c>
      <c r="D2277" s="2" t="s">
        <v>6449</v>
      </c>
      <c r="E2277" s="2">
        <v>28</v>
      </c>
      <c r="F2277" s="2">
        <v>74</v>
      </c>
      <c r="G2277" s="2">
        <v>1</v>
      </c>
      <c r="H2277" s="2">
        <v>2503</v>
      </c>
      <c r="I2277" s="2" t="s">
        <v>10</v>
      </c>
      <c r="J2277" s="2" t="s">
        <v>11</v>
      </c>
      <c r="K2277" s="2" t="s">
        <v>12</v>
      </c>
      <c r="L2277" s="2" t="s">
        <v>2098</v>
      </c>
      <c r="M2277" t="str">
        <f t="shared" si="35"/>
        <v>http://truthlaidbear.com/</v>
      </c>
      <c r="N2277" t="str">
        <f>(IF(COUNTIF('Your Backlinks'!A:A,'Competitor 1'!B2277)+COUNTIF('Competitor 2'!B:B,'Competitor 1'!B2277)&gt;1,"Links","prospect"))</f>
        <v>prospect</v>
      </c>
    </row>
    <row r="2278" spans="1:14" x14ac:dyDescent="0.25">
      <c r="A2278" t="str">
        <f>(IF(COUNTIF('Your Backlinks'!L:L,'Competitor 1'!M2278),"Links","prospect"))</f>
        <v>prospect</v>
      </c>
      <c r="B2278" s="2" t="s">
        <v>6469</v>
      </c>
      <c r="C2278" s="2" t="s">
        <v>6448</v>
      </c>
      <c r="D2278" s="2" t="s">
        <v>6449</v>
      </c>
      <c r="E2278" s="2">
        <v>28</v>
      </c>
      <c r="F2278" s="2">
        <v>74</v>
      </c>
      <c r="G2278" s="2">
        <v>1</v>
      </c>
      <c r="H2278" s="2">
        <v>2503</v>
      </c>
      <c r="I2278" s="2" t="s">
        <v>10</v>
      </c>
      <c r="J2278" s="2" t="s">
        <v>11</v>
      </c>
      <c r="K2278" s="2" t="s">
        <v>12</v>
      </c>
      <c r="L2278" s="2" t="s">
        <v>2098</v>
      </c>
      <c r="M2278" t="str">
        <f t="shared" si="35"/>
        <v>http://truthlaidbear.com/</v>
      </c>
      <c r="N2278" t="str">
        <f>(IF(COUNTIF('Your Backlinks'!A:A,'Competitor 1'!B2278)+COUNTIF('Competitor 2'!B:B,'Competitor 1'!B2278)&gt;1,"Links","prospect"))</f>
        <v>prospect</v>
      </c>
    </row>
    <row r="2279" spans="1:14" x14ac:dyDescent="0.25">
      <c r="A2279" t="str">
        <f>(IF(COUNTIF('Your Backlinks'!L:L,'Competitor 1'!M2279),"Links","prospect"))</f>
        <v>prospect</v>
      </c>
      <c r="B2279" s="2" t="s">
        <v>6470</v>
      </c>
      <c r="C2279" s="2" t="s">
        <v>6448</v>
      </c>
      <c r="D2279" s="2" t="s">
        <v>6449</v>
      </c>
      <c r="E2279" s="2">
        <v>28</v>
      </c>
      <c r="F2279" s="2">
        <v>74</v>
      </c>
      <c r="G2279" s="2">
        <v>1</v>
      </c>
      <c r="H2279" s="2">
        <v>2503</v>
      </c>
      <c r="I2279" s="2" t="s">
        <v>10</v>
      </c>
      <c r="J2279" s="2" t="s">
        <v>11</v>
      </c>
      <c r="K2279" s="2" t="s">
        <v>12</v>
      </c>
      <c r="L2279" s="2" t="s">
        <v>2098</v>
      </c>
      <c r="M2279" t="str">
        <f t="shared" si="35"/>
        <v>http://truthlaidbear.com/</v>
      </c>
      <c r="N2279" t="str">
        <f>(IF(COUNTIF('Your Backlinks'!A:A,'Competitor 1'!B2279)+COUNTIF('Competitor 2'!B:B,'Competitor 1'!B2279)&gt;1,"Links","prospect"))</f>
        <v>prospect</v>
      </c>
    </row>
    <row r="2280" spans="1:14" x14ac:dyDescent="0.25">
      <c r="A2280" t="str">
        <f>(IF(COUNTIF('Your Backlinks'!L:L,'Competitor 1'!M2280),"Links","prospect"))</f>
        <v>prospect</v>
      </c>
      <c r="B2280" s="2" t="s">
        <v>6471</v>
      </c>
      <c r="C2280" s="2" t="s">
        <v>6448</v>
      </c>
      <c r="D2280" s="2" t="s">
        <v>6449</v>
      </c>
      <c r="E2280" s="2">
        <v>28</v>
      </c>
      <c r="F2280" s="2">
        <v>74</v>
      </c>
      <c r="G2280" s="2">
        <v>1</v>
      </c>
      <c r="H2280" s="2">
        <v>2503</v>
      </c>
      <c r="I2280" s="2" t="s">
        <v>10</v>
      </c>
      <c r="J2280" s="2" t="s">
        <v>11</v>
      </c>
      <c r="K2280" s="2" t="s">
        <v>12</v>
      </c>
      <c r="L2280" s="2" t="s">
        <v>2098</v>
      </c>
      <c r="M2280" t="str">
        <f t="shared" si="35"/>
        <v>http://truthlaidbear.com/</v>
      </c>
      <c r="N2280" t="str">
        <f>(IF(COUNTIF('Your Backlinks'!A:A,'Competitor 1'!B2280)+COUNTIF('Competitor 2'!B:B,'Competitor 1'!B2280)&gt;1,"Links","prospect"))</f>
        <v>prospect</v>
      </c>
    </row>
    <row r="2281" spans="1:14" x14ac:dyDescent="0.25">
      <c r="A2281" t="str">
        <f>(IF(COUNTIF('Your Backlinks'!L:L,'Competitor 1'!M2281),"Links","prospect"))</f>
        <v>prospect</v>
      </c>
      <c r="B2281" s="2" t="s">
        <v>6472</v>
      </c>
      <c r="C2281" s="2" t="s">
        <v>6448</v>
      </c>
      <c r="D2281" s="2" t="s">
        <v>6449</v>
      </c>
      <c r="E2281" s="2">
        <v>28</v>
      </c>
      <c r="F2281" s="2">
        <v>74</v>
      </c>
      <c r="G2281" s="2">
        <v>1</v>
      </c>
      <c r="H2281" s="2">
        <v>2503</v>
      </c>
      <c r="I2281" s="2" t="s">
        <v>10</v>
      </c>
      <c r="J2281" s="2" t="s">
        <v>11</v>
      </c>
      <c r="K2281" s="2" t="s">
        <v>12</v>
      </c>
      <c r="L2281" s="2" t="s">
        <v>2098</v>
      </c>
      <c r="M2281" t="str">
        <f t="shared" si="35"/>
        <v>http://truthlaidbear.com/</v>
      </c>
      <c r="N2281" t="str">
        <f>(IF(COUNTIF('Your Backlinks'!A:A,'Competitor 1'!B2281)+COUNTIF('Competitor 2'!B:B,'Competitor 1'!B2281)&gt;1,"Links","prospect"))</f>
        <v>prospect</v>
      </c>
    </row>
    <row r="2282" spans="1:14" x14ac:dyDescent="0.25">
      <c r="A2282" t="str">
        <f>(IF(COUNTIF('Your Backlinks'!L:L,'Competitor 1'!M2282),"Links","prospect"))</f>
        <v>prospect</v>
      </c>
      <c r="B2282" s="2" t="s">
        <v>6473</v>
      </c>
      <c r="C2282" s="2" t="s">
        <v>6448</v>
      </c>
      <c r="D2282" s="2" t="s">
        <v>6449</v>
      </c>
      <c r="E2282" s="2">
        <v>28</v>
      </c>
      <c r="F2282" s="2">
        <v>74</v>
      </c>
      <c r="G2282" s="2">
        <v>1</v>
      </c>
      <c r="H2282" s="2">
        <v>2503</v>
      </c>
      <c r="I2282" s="2" t="s">
        <v>10</v>
      </c>
      <c r="J2282" s="2" t="s">
        <v>11</v>
      </c>
      <c r="K2282" s="2" t="s">
        <v>12</v>
      </c>
      <c r="L2282" s="2" t="s">
        <v>2098</v>
      </c>
      <c r="M2282" t="str">
        <f t="shared" si="35"/>
        <v>http://truthlaidbear.com/</v>
      </c>
      <c r="N2282" t="str">
        <f>(IF(COUNTIF('Your Backlinks'!A:A,'Competitor 1'!B2282)+COUNTIF('Competitor 2'!B:B,'Competitor 1'!B2282)&gt;1,"Links","prospect"))</f>
        <v>prospect</v>
      </c>
    </row>
    <row r="2283" spans="1:14" x14ac:dyDescent="0.25">
      <c r="A2283" t="str">
        <f>(IF(COUNTIF('Your Backlinks'!L:L,'Competitor 1'!M2283),"Links","prospect"))</f>
        <v>prospect</v>
      </c>
      <c r="B2283" s="2" t="s">
        <v>6474</v>
      </c>
      <c r="C2283" s="2" t="s">
        <v>6475</v>
      </c>
      <c r="D2283" s="2" t="s">
        <v>2224</v>
      </c>
      <c r="E2283" s="2">
        <v>32</v>
      </c>
      <c r="F2283" s="2">
        <v>74</v>
      </c>
      <c r="G2283" s="2">
        <v>0</v>
      </c>
      <c r="H2283" s="2">
        <v>5787</v>
      </c>
      <c r="I2283" s="2" t="s">
        <v>10</v>
      </c>
      <c r="J2283" s="2" t="s">
        <v>11</v>
      </c>
      <c r="K2283" s="2" t="s">
        <v>12</v>
      </c>
      <c r="L2283" s="2" t="s">
        <v>2098</v>
      </c>
      <c r="M2283" t="str">
        <f t="shared" si="35"/>
        <v>http://www.zive.cz/</v>
      </c>
      <c r="N2283" t="str">
        <f>(IF(COUNTIF('Your Backlinks'!A:A,'Competitor 1'!B2283)+COUNTIF('Competitor 2'!B:B,'Competitor 1'!B2283)&gt;1,"Links","prospect"))</f>
        <v>prospect</v>
      </c>
    </row>
    <row r="2284" spans="1:14" x14ac:dyDescent="0.25">
      <c r="A2284" t="str">
        <f>(IF(COUNTIF('Your Backlinks'!L:L,'Competitor 1'!M2284),"Links","prospect"))</f>
        <v>prospect</v>
      </c>
      <c r="B2284" s="2" t="s">
        <v>6476</v>
      </c>
      <c r="C2284" s="2" t="s">
        <v>6477</v>
      </c>
      <c r="D2284" s="2" t="s">
        <v>5555</v>
      </c>
      <c r="E2284" s="2">
        <v>28</v>
      </c>
      <c r="F2284" s="2">
        <v>74</v>
      </c>
      <c r="G2284" s="2">
        <v>1</v>
      </c>
      <c r="H2284" s="2">
        <v>1884</v>
      </c>
      <c r="I2284" s="2" t="s">
        <v>11</v>
      </c>
      <c r="J2284" s="2" t="s">
        <v>11</v>
      </c>
      <c r="K2284" s="2" t="s">
        <v>12</v>
      </c>
      <c r="L2284" s="2" t="s">
        <v>2098</v>
      </c>
      <c r="M2284" t="str">
        <f t="shared" si="35"/>
        <v>http://www.google.is/</v>
      </c>
      <c r="N2284" t="str">
        <f>(IF(COUNTIF('Your Backlinks'!A:A,'Competitor 1'!B2284)+COUNTIF('Competitor 2'!B:B,'Competitor 1'!B2284)&gt;1,"Links","prospect"))</f>
        <v>prospect</v>
      </c>
    </row>
    <row r="2285" spans="1:14" x14ac:dyDescent="0.25">
      <c r="A2285" t="str">
        <f>(IF(COUNTIF('Your Backlinks'!L:L,'Competitor 1'!M2285),"Links","prospect"))</f>
        <v>prospect</v>
      </c>
      <c r="B2285" s="2" t="s">
        <v>6478</v>
      </c>
      <c r="C2285" s="2" t="s">
        <v>6479</v>
      </c>
      <c r="D2285" s="2" t="s">
        <v>2098</v>
      </c>
      <c r="E2285" s="2">
        <v>28</v>
      </c>
      <c r="F2285" s="2">
        <v>74</v>
      </c>
      <c r="G2285" s="2">
        <v>0</v>
      </c>
      <c r="H2285" s="2">
        <v>1658</v>
      </c>
      <c r="I2285" s="2" t="s">
        <v>11</v>
      </c>
      <c r="J2285" s="2" t="s">
        <v>11</v>
      </c>
      <c r="K2285" s="2" t="s">
        <v>12</v>
      </c>
      <c r="L2285" s="2" t="s">
        <v>2098</v>
      </c>
      <c r="M2285" t="str">
        <f t="shared" si="35"/>
        <v>http://www.google.com.lb/</v>
      </c>
      <c r="N2285" t="str">
        <f>(IF(COUNTIF('Your Backlinks'!A:A,'Competitor 1'!B2285)+COUNTIF('Competitor 2'!B:B,'Competitor 1'!B2285)&gt;1,"Links","prospect"))</f>
        <v>prospect</v>
      </c>
    </row>
    <row r="2286" spans="1:14" x14ac:dyDescent="0.25">
      <c r="A2286" t="str">
        <f>(IF(COUNTIF('Your Backlinks'!L:L,'Competitor 1'!M2286),"Links","prospect"))</f>
        <v>prospect</v>
      </c>
      <c r="B2286" s="2" t="s">
        <v>6480</v>
      </c>
      <c r="C2286" s="2" t="s">
        <v>6481</v>
      </c>
      <c r="D2286" s="2" t="s">
        <v>2176</v>
      </c>
      <c r="E2286" s="2">
        <v>26</v>
      </c>
      <c r="F2286" s="2">
        <v>74</v>
      </c>
      <c r="G2286" s="2">
        <v>1</v>
      </c>
      <c r="H2286" s="2">
        <v>4385</v>
      </c>
      <c r="I2286" s="2" t="s">
        <v>10</v>
      </c>
      <c r="J2286" s="2" t="s">
        <v>11</v>
      </c>
      <c r="K2286" s="2" t="s">
        <v>12</v>
      </c>
      <c r="L2286" s="2" t="s">
        <v>2098</v>
      </c>
      <c r="M2286" t="str">
        <f t="shared" si="35"/>
        <v>http://blogs.netoo.com/</v>
      </c>
      <c r="N2286" t="str">
        <f>(IF(COUNTIF('Your Backlinks'!A:A,'Competitor 1'!B2286)+COUNTIF('Competitor 2'!B:B,'Competitor 1'!B2286)&gt;1,"Links","prospect"))</f>
        <v>prospect</v>
      </c>
    </row>
    <row r="2287" spans="1:14" x14ac:dyDescent="0.25">
      <c r="A2287" t="str">
        <f>(IF(COUNTIF('Your Backlinks'!L:L,'Competitor 1'!M2287),"Links","prospect"))</f>
        <v>prospect</v>
      </c>
      <c r="B2287" s="2" t="s">
        <v>6482</v>
      </c>
      <c r="C2287" s="2" t="s">
        <v>6483</v>
      </c>
      <c r="D2287" s="2" t="s">
        <v>16</v>
      </c>
      <c r="E2287" s="2">
        <v>64</v>
      </c>
      <c r="F2287" s="2">
        <v>74</v>
      </c>
      <c r="G2287" s="2">
        <v>148</v>
      </c>
      <c r="H2287" s="2">
        <v>1858</v>
      </c>
      <c r="I2287" s="2" t="s">
        <v>11</v>
      </c>
      <c r="J2287" s="2" t="s">
        <v>11</v>
      </c>
      <c r="K2287" s="2" t="s">
        <v>12</v>
      </c>
      <c r="L2287" s="2" t="s">
        <v>2098</v>
      </c>
      <c r="M2287" t="str">
        <f t="shared" si="35"/>
        <v>http://daggle.com/</v>
      </c>
      <c r="N2287" t="str">
        <f>(IF(COUNTIF('Your Backlinks'!A:A,'Competitor 1'!B2287)+COUNTIF('Competitor 2'!B:B,'Competitor 1'!B2287)&gt;1,"Links","prospect"))</f>
        <v>prospect</v>
      </c>
    </row>
    <row r="2288" spans="1:14" x14ac:dyDescent="0.25">
      <c r="A2288" t="str">
        <f>(IF(COUNTIF('Your Backlinks'!L:L,'Competitor 1'!M2288),"Links","prospect"))</f>
        <v>prospect</v>
      </c>
      <c r="B2288" s="2" t="s">
        <v>6484</v>
      </c>
      <c r="C2288" s="2" t="s">
        <v>6485</v>
      </c>
      <c r="D2288" s="2" t="s">
        <v>3526</v>
      </c>
      <c r="E2288" s="2">
        <v>59</v>
      </c>
      <c r="F2288" s="2">
        <v>73</v>
      </c>
      <c r="G2288" s="2">
        <v>51</v>
      </c>
      <c r="H2288" s="2">
        <v>2539</v>
      </c>
      <c r="I2288" s="2" t="s">
        <v>11</v>
      </c>
      <c r="J2288" s="2" t="s">
        <v>11</v>
      </c>
      <c r="K2288" s="2" t="s">
        <v>12</v>
      </c>
      <c r="L2288" s="2" t="s">
        <v>2098</v>
      </c>
      <c r="M2288" t="str">
        <f t="shared" si="35"/>
        <v>http://www.quicksprout.com/</v>
      </c>
      <c r="N2288" t="str">
        <f>(IF(COUNTIF('Your Backlinks'!A:A,'Competitor 1'!B2288)+COUNTIF('Competitor 2'!B:B,'Competitor 1'!B2288)&gt;1,"Links","prospect"))</f>
        <v>prospect</v>
      </c>
    </row>
    <row r="2289" spans="1:14" x14ac:dyDescent="0.25">
      <c r="A2289" t="str">
        <f>(IF(COUNTIF('Your Backlinks'!L:L,'Competitor 1'!M2289),"Links","prospect"))</f>
        <v>prospect</v>
      </c>
      <c r="B2289" s="2" t="s">
        <v>6486</v>
      </c>
      <c r="C2289" s="2" t="s">
        <v>6487</v>
      </c>
      <c r="D2289" s="2" t="s">
        <v>39</v>
      </c>
      <c r="E2289" s="2">
        <v>56</v>
      </c>
      <c r="F2289" s="2">
        <v>73</v>
      </c>
      <c r="G2289" s="2">
        <v>33</v>
      </c>
      <c r="H2289" s="2">
        <v>2539</v>
      </c>
      <c r="I2289" s="2" t="s">
        <v>11</v>
      </c>
      <c r="J2289" s="2" t="s">
        <v>11</v>
      </c>
      <c r="K2289" s="2" t="s">
        <v>12</v>
      </c>
      <c r="L2289" s="2" t="s">
        <v>2098</v>
      </c>
      <c r="M2289" t="str">
        <f t="shared" si="35"/>
        <v>http://www.quicksprout.com/</v>
      </c>
      <c r="N2289" t="str">
        <f>(IF(COUNTIF('Your Backlinks'!A:A,'Competitor 1'!B2289)+COUNTIF('Competitor 2'!B:B,'Competitor 1'!B2289)&gt;1,"Links","prospect"))</f>
        <v>prospect</v>
      </c>
    </row>
    <row r="2290" spans="1:14" x14ac:dyDescent="0.25">
      <c r="A2290" t="str">
        <f>(IF(COUNTIF('Your Backlinks'!L:L,'Competitor 1'!M2290),"Links","prospect"))</f>
        <v>prospect</v>
      </c>
      <c r="B2290" s="2" t="s">
        <v>6488</v>
      </c>
      <c r="C2290" s="2" t="s">
        <v>6489</v>
      </c>
      <c r="D2290" s="2" t="s">
        <v>2098</v>
      </c>
      <c r="E2290" s="2">
        <v>56</v>
      </c>
      <c r="F2290" s="2">
        <v>73</v>
      </c>
      <c r="G2290" s="2">
        <v>24</v>
      </c>
      <c r="H2290" s="2">
        <v>2539</v>
      </c>
      <c r="I2290" s="2" t="s">
        <v>11</v>
      </c>
      <c r="J2290" s="2" t="s">
        <v>11</v>
      </c>
      <c r="K2290" s="2" t="s">
        <v>12</v>
      </c>
      <c r="L2290" s="2" t="s">
        <v>2098</v>
      </c>
      <c r="M2290" t="str">
        <f t="shared" si="35"/>
        <v>http://www.quicksprout.com/</v>
      </c>
      <c r="N2290" t="str">
        <f>(IF(COUNTIF('Your Backlinks'!A:A,'Competitor 1'!B2290)+COUNTIF('Competitor 2'!B:B,'Competitor 1'!B2290)&gt;1,"Links","prospect"))</f>
        <v>prospect</v>
      </c>
    </row>
    <row r="2291" spans="1:14" x14ac:dyDescent="0.25">
      <c r="A2291" t="str">
        <f>(IF(COUNTIF('Your Backlinks'!L:L,'Competitor 1'!M2291),"Links","prospect"))</f>
        <v>prospect</v>
      </c>
      <c r="B2291" s="2" t="s">
        <v>6490</v>
      </c>
      <c r="C2291" s="2" t="s">
        <v>6491</v>
      </c>
      <c r="D2291" s="2" t="s">
        <v>39</v>
      </c>
      <c r="E2291" s="2">
        <v>48</v>
      </c>
      <c r="F2291" s="2">
        <v>73</v>
      </c>
      <c r="G2291" s="2">
        <v>18</v>
      </c>
      <c r="H2291" s="2">
        <v>2539</v>
      </c>
      <c r="I2291" s="2" t="s">
        <v>11</v>
      </c>
      <c r="J2291" s="2" t="s">
        <v>11</v>
      </c>
      <c r="K2291" s="2" t="s">
        <v>12</v>
      </c>
      <c r="L2291" s="2" t="s">
        <v>2098</v>
      </c>
      <c r="M2291" t="str">
        <f t="shared" si="35"/>
        <v>http://www.quicksprout.com/</v>
      </c>
      <c r="N2291" t="str">
        <f>(IF(COUNTIF('Your Backlinks'!A:A,'Competitor 1'!B2291)+COUNTIF('Competitor 2'!B:B,'Competitor 1'!B2291)&gt;1,"Links","prospect"))</f>
        <v>prospect</v>
      </c>
    </row>
    <row r="2292" spans="1:14" x14ac:dyDescent="0.25">
      <c r="A2292" t="str">
        <f>(IF(COUNTIF('Your Backlinks'!L:L,'Competitor 1'!M2292),"Links","prospect"))</f>
        <v>prospect</v>
      </c>
      <c r="B2292" s="2" t="s">
        <v>6492</v>
      </c>
      <c r="C2292" s="2" t="s">
        <v>6493</v>
      </c>
      <c r="D2292" s="2" t="s">
        <v>39</v>
      </c>
      <c r="E2292" s="2">
        <v>44</v>
      </c>
      <c r="F2292" s="2">
        <v>73</v>
      </c>
      <c r="G2292" s="2">
        <v>4</v>
      </c>
      <c r="H2292" s="2">
        <v>2539</v>
      </c>
      <c r="I2292" s="2" t="s">
        <v>11</v>
      </c>
      <c r="J2292" s="2" t="s">
        <v>11</v>
      </c>
      <c r="K2292" s="2" t="s">
        <v>12</v>
      </c>
      <c r="L2292" s="2" t="s">
        <v>2098</v>
      </c>
      <c r="M2292" t="str">
        <f t="shared" si="35"/>
        <v>http://www.quicksprout.com/</v>
      </c>
      <c r="N2292" t="str">
        <f>(IF(COUNTIF('Your Backlinks'!A:A,'Competitor 1'!B2292)+COUNTIF('Competitor 2'!B:B,'Competitor 1'!B2292)&gt;1,"Links","prospect"))</f>
        <v>prospect</v>
      </c>
    </row>
    <row r="2293" spans="1:14" x14ac:dyDescent="0.25">
      <c r="A2293" t="str">
        <f>(IF(COUNTIF('Your Backlinks'!L:L,'Competitor 1'!M2293),"Links","prospect"))</f>
        <v>prospect</v>
      </c>
      <c r="B2293" s="2" t="s">
        <v>6494</v>
      </c>
      <c r="C2293" s="2" t="s">
        <v>6495</v>
      </c>
      <c r="D2293" s="2" t="s">
        <v>39</v>
      </c>
      <c r="E2293" s="2">
        <v>43</v>
      </c>
      <c r="F2293" s="2">
        <v>73</v>
      </c>
      <c r="G2293" s="2">
        <v>6</v>
      </c>
      <c r="H2293" s="2">
        <v>2539</v>
      </c>
      <c r="I2293" s="2" t="s">
        <v>11</v>
      </c>
      <c r="J2293" s="2" t="s">
        <v>11</v>
      </c>
      <c r="K2293" s="2" t="s">
        <v>12</v>
      </c>
      <c r="L2293" s="2" t="s">
        <v>2098</v>
      </c>
      <c r="M2293" t="str">
        <f t="shared" si="35"/>
        <v>http://www.quicksprout.com/</v>
      </c>
      <c r="N2293" t="str">
        <f>(IF(COUNTIF('Your Backlinks'!A:A,'Competitor 1'!B2293)+COUNTIF('Competitor 2'!B:B,'Competitor 1'!B2293)&gt;1,"Links","prospect"))</f>
        <v>prospect</v>
      </c>
    </row>
    <row r="2294" spans="1:14" x14ac:dyDescent="0.25">
      <c r="A2294" t="str">
        <f>(IF(COUNTIF('Your Backlinks'!L:L,'Competitor 1'!M2294),"Links","prospect"))</f>
        <v>prospect</v>
      </c>
      <c r="B2294" s="2" t="s">
        <v>6496</v>
      </c>
      <c r="C2294" s="2" t="s">
        <v>6497</v>
      </c>
      <c r="D2294" s="2" t="s">
        <v>6498</v>
      </c>
      <c r="E2294" s="2">
        <v>29</v>
      </c>
      <c r="F2294" s="2">
        <v>73</v>
      </c>
      <c r="G2294" s="2">
        <v>1</v>
      </c>
      <c r="H2294" s="2">
        <v>4961</v>
      </c>
      <c r="I2294" s="2" t="s">
        <v>10</v>
      </c>
      <c r="J2294" s="2" t="s">
        <v>11</v>
      </c>
      <c r="K2294" s="2" t="s">
        <v>12</v>
      </c>
      <c r="L2294" s="2" t="s">
        <v>2098</v>
      </c>
      <c r="M2294" t="str">
        <f t="shared" si="35"/>
        <v>http://www.kf.vu.lt/</v>
      </c>
      <c r="N2294" t="str">
        <f>(IF(COUNTIF('Your Backlinks'!A:A,'Competitor 1'!B2294)+COUNTIF('Competitor 2'!B:B,'Competitor 1'!B2294)&gt;1,"Links","prospect"))</f>
        <v>prospect</v>
      </c>
    </row>
    <row r="2295" spans="1:14" x14ac:dyDescent="0.25">
      <c r="A2295" t="str">
        <f>(IF(COUNTIF('Your Backlinks'!L:L,'Competitor 1'!M2295),"Links","prospect"))</f>
        <v>prospect</v>
      </c>
      <c r="B2295" s="2" t="s">
        <v>6499</v>
      </c>
      <c r="C2295" s="2" t="s">
        <v>6500</v>
      </c>
      <c r="D2295" s="2" t="s">
        <v>6498</v>
      </c>
      <c r="E2295" s="2">
        <v>29</v>
      </c>
      <c r="F2295" s="2">
        <v>73</v>
      </c>
      <c r="G2295" s="2">
        <v>1</v>
      </c>
      <c r="H2295" s="2">
        <v>4961</v>
      </c>
      <c r="I2295" s="2" t="s">
        <v>10</v>
      </c>
      <c r="J2295" s="2" t="s">
        <v>11</v>
      </c>
      <c r="K2295" s="2" t="s">
        <v>12</v>
      </c>
      <c r="L2295" s="2" t="s">
        <v>2098</v>
      </c>
      <c r="M2295" t="str">
        <f t="shared" si="35"/>
        <v>http://www.kf.vu.lt/</v>
      </c>
      <c r="N2295" t="str">
        <f>(IF(COUNTIF('Your Backlinks'!A:A,'Competitor 1'!B2295)+COUNTIF('Competitor 2'!B:B,'Competitor 1'!B2295)&gt;1,"Links","prospect"))</f>
        <v>prospect</v>
      </c>
    </row>
    <row r="2296" spans="1:14" x14ac:dyDescent="0.25">
      <c r="A2296" t="str">
        <f>(IF(COUNTIF('Your Backlinks'!L:L,'Competitor 1'!M2296),"Links","prospect"))</f>
        <v>prospect</v>
      </c>
      <c r="B2296" s="2" t="s">
        <v>6501</v>
      </c>
      <c r="C2296" s="2" t="s">
        <v>6502</v>
      </c>
      <c r="D2296" s="2" t="s">
        <v>6498</v>
      </c>
      <c r="E2296" s="2">
        <v>29</v>
      </c>
      <c r="F2296" s="2">
        <v>73</v>
      </c>
      <c r="G2296" s="2">
        <v>1</v>
      </c>
      <c r="H2296" s="2">
        <v>4961</v>
      </c>
      <c r="I2296" s="2" t="s">
        <v>10</v>
      </c>
      <c r="J2296" s="2" t="s">
        <v>11</v>
      </c>
      <c r="K2296" s="2" t="s">
        <v>12</v>
      </c>
      <c r="L2296" s="2" t="s">
        <v>2098</v>
      </c>
      <c r="M2296" t="str">
        <f t="shared" si="35"/>
        <v>http://www.kf.vu.lt/</v>
      </c>
      <c r="N2296" t="str">
        <f>(IF(COUNTIF('Your Backlinks'!A:A,'Competitor 1'!B2296)+COUNTIF('Competitor 2'!B:B,'Competitor 1'!B2296)&gt;1,"Links","prospect"))</f>
        <v>prospect</v>
      </c>
    </row>
    <row r="2297" spans="1:14" x14ac:dyDescent="0.25">
      <c r="A2297" t="str">
        <f>(IF(COUNTIF('Your Backlinks'!L:L,'Competitor 1'!M2297),"Links","prospect"))</f>
        <v>prospect</v>
      </c>
      <c r="B2297" s="2" t="s">
        <v>6503</v>
      </c>
      <c r="C2297" s="2" t="s">
        <v>6504</v>
      </c>
      <c r="D2297" s="2" t="s">
        <v>6498</v>
      </c>
      <c r="E2297" s="2">
        <v>29</v>
      </c>
      <c r="F2297" s="2">
        <v>73</v>
      </c>
      <c r="G2297" s="2">
        <v>1</v>
      </c>
      <c r="H2297" s="2">
        <v>4961</v>
      </c>
      <c r="I2297" s="2" t="s">
        <v>10</v>
      </c>
      <c r="J2297" s="2" t="s">
        <v>11</v>
      </c>
      <c r="K2297" s="2" t="s">
        <v>12</v>
      </c>
      <c r="L2297" s="2" t="s">
        <v>2098</v>
      </c>
      <c r="M2297" t="str">
        <f t="shared" si="35"/>
        <v>http://www.kf.vu.lt/</v>
      </c>
      <c r="N2297" t="str">
        <f>(IF(COUNTIF('Your Backlinks'!A:A,'Competitor 1'!B2297)+COUNTIF('Competitor 2'!B:B,'Competitor 1'!B2297)&gt;1,"Links","prospect"))</f>
        <v>prospect</v>
      </c>
    </row>
    <row r="2298" spans="1:14" x14ac:dyDescent="0.25">
      <c r="A2298" t="str">
        <f>(IF(COUNTIF('Your Backlinks'!L:L,'Competitor 1'!M2298),"Links","prospect"))</f>
        <v>prospect</v>
      </c>
      <c r="B2298" s="2" t="s">
        <v>6505</v>
      </c>
      <c r="C2298" s="2" t="s">
        <v>6506</v>
      </c>
      <c r="D2298" s="2" t="s">
        <v>6498</v>
      </c>
      <c r="E2298" s="2">
        <v>29</v>
      </c>
      <c r="F2298" s="2">
        <v>73</v>
      </c>
      <c r="G2298" s="2">
        <v>1</v>
      </c>
      <c r="H2298" s="2">
        <v>4961</v>
      </c>
      <c r="I2298" s="2" t="s">
        <v>10</v>
      </c>
      <c r="J2298" s="2" t="s">
        <v>11</v>
      </c>
      <c r="K2298" s="2" t="s">
        <v>12</v>
      </c>
      <c r="L2298" s="2" t="s">
        <v>2098</v>
      </c>
      <c r="M2298" t="str">
        <f t="shared" si="35"/>
        <v>http://www.kf.vu.lt/</v>
      </c>
      <c r="N2298" t="str">
        <f>(IF(COUNTIF('Your Backlinks'!A:A,'Competitor 1'!B2298)+COUNTIF('Competitor 2'!B:B,'Competitor 1'!B2298)&gt;1,"Links","prospect"))</f>
        <v>prospect</v>
      </c>
    </row>
    <row r="2299" spans="1:14" x14ac:dyDescent="0.25">
      <c r="A2299" t="str">
        <f>(IF(COUNTIF('Your Backlinks'!L:L,'Competitor 1'!M2299),"Links","prospect"))</f>
        <v>prospect</v>
      </c>
      <c r="B2299" s="2" t="s">
        <v>6507</v>
      </c>
      <c r="C2299" s="2" t="s">
        <v>6497</v>
      </c>
      <c r="D2299" s="2" t="s">
        <v>6498</v>
      </c>
      <c r="E2299" s="2">
        <v>28</v>
      </c>
      <c r="F2299" s="2">
        <v>73</v>
      </c>
      <c r="G2299" s="2">
        <v>1</v>
      </c>
      <c r="H2299" s="2">
        <v>4961</v>
      </c>
      <c r="I2299" s="2" t="s">
        <v>10</v>
      </c>
      <c r="J2299" s="2" t="s">
        <v>11</v>
      </c>
      <c r="K2299" s="2" t="s">
        <v>12</v>
      </c>
      <c r="L2299" s="2" t="s">
        <v>2098</v>
      </c>
      <c r="M2299" t="str">
        <f t="shared" si="35"/>
        <v>http://www.kf.vu.lt/</v>
      </c>
      <c r="N2299" t="str">
        <f>(IF(COUNTIF('Your Backlinks'!A:A,'Competitor 1'!B2299)+COUNTIF('Competitor 2'!B:B,'Competitor 1'!B2299)&gt;1,"Links","prospect"))</f>
        <v>prospect</v>
      </c>
    </row>
    <row r="2300" spans="1:14" x14ac:dyDescent="0.25">
      <c r="A2300" t="str">
        <f>(IF(COUNTIF('Your Backlinks'!L:L,'Competitor 1'!M2300),"Links","prospect"))</f>
        <v>prospect</v>
      </c>
      <c r="B2300" s="2" t="s">
        <v>6508</v>
      </c>
      <c r="C2300" s="2" t="s">
        <v>6509</v>
      </c>
      <c r="D2300" s="2" t="s">
        <v>2224</v>
      </c>
      <c r="E2300" s="2">
        <v>35</v>
      </c>
      <c r="F2300" s="2">
        <v>73</v>
      </c>
      <c r="G2300" s="2">
        <v>2</v>
      </c>
      <c r="H2300" s="2">
        <v>5210</v>
      </c>
      <c r="I2300" s="2" t="s">
        <v>10</v>
      </c>
      <c r="J2300" s="2" t="s">
        <v>11</v>
      </c>
      <c r="K2300" s="2" t="s">
        <v>12</v>
      </c>
      <c r="L2300" s="2" t="s">
        <v>2098</v>
      </c>
      <c r="M2300" t="str">
        <f t="shared" si="35"/>
        <v>http://apcmag.com/</v>
      </c>
      <c r="N2300" t="str">
        <f>(IF(COUNTIF('Your Backlinks'!A:A,'Competitor 1'!B2300)+COUNTIF('Competitor 2'!B:B,'Competitor 1'!B2300)&gt;1,"Links","prospect"))</f>
        <v>prospect</v>
      </c>
    </row>
    <row r="2301" spans="1:14" x14ac:dyDescent="0.25">
      <c r="A2301" t="str">
        <f>(IF(COUNTIF('Your Backlinks'!L:L,'Competitor 1'!M2301),"Links","prospect"))</f>
        <v>prospect</v>
      </c>
      <c r="B2301" s="2" t="s">
        <v>6510</v>
      </c>
      <c r="C2301" s="2" t="s">
        <v>6511</v>
      </c>
      <c r="D2301" s="2" t="s">
        <v>2176</v>
      </c>
      <c r="E2301" s="2">
        <v>42</v>
      </c>
      <c r="F2301" s="2">
        <v>73</v>
      </c>
      <c r="G2301" s="2">
        <v>6</v>
      </c>
      <c r="H2301" s="2">
        <v>3093</v>
      </c>
      <c r="I2301" s="2" t="s">
        <v>10</v>
      </c>
      <c r="J2301" s="2" t="s">
        <v>11</v>
      </c>
      <c r="K2301" s="2" t="s">
        <v>12</v>
      </c>
      <c r="L2301" s="2" t="s">
        <v>2098</v>
      </c>
      <c r="M2301" t="str">
        <f t="shared" si="35"/>
        <v>http://blog.abondance.com/</v>
      </c>
      <c r="N2301" t="str">
        <f>(IF(COUNTIF('Your Backlinks'!A:A,'Competitor 1'!B2301)+COUNTIF('Competitor 2'!B:B,'Competitor 1'!B2301)&gt;1,"Links","prospect"))</f>
        <v>prospect</v>
      </c>
    </row>
    <row r="2302" spans="1:14" x14ac:dyDescent="0.25">
      <c r="A2302" t="str">
        <f>(IF(COUNTIF('Your Backlinks'!L:L,'Competitor 1'!M2302),"Links","prospect"))</f>
        <v>prospect</v>
      </c>
      <c r="B2302" s="2" t="s">
        <v>6512</v>
      </c>
      <c r="C2302" s="2" t="s">
        <v>6513</v>
      </c>
      <c r="D2302" s="2" t="s">
        <v>2176</v>
      </c>
      <c r="E2302" s="2">
        <v>42</v>
      </c>
      <c r="F2302" s="2">
        <v>73</v>
      </c>
      <c r="G2302" s="2">
        <v>6</v>
      </c>
      <c r="H2302" s="2">
        <v>3093</v>
      </c>
      <c r="I2302" s="2" t="s">
        <v>10</v>
      </c>
      <c r="J2302" s="2" t="s">
        <v>11</v>
      </c>
      <c r="K2302" s="2" t="s">
        <v>12</v>
      </c>
      <c r="L2302" s="2" t="s">
        <v>2098</v>
      </c>
      <c r="M2302" t="str">
        <f t="shared" si="35"/>
        <v>http://blog.abondance.com/</v>
      </c>
      <c r="N2302" t="str">
        <f>(IF(COUNTIF('Your Backlinks'!A:A,'Competitor 1'!B2302)+COUNTIF('Competitor 2'!B:B,'Competitor 1'!B2302)&gt;1,"Links","prospect"))</f>
        <v>prospect</v>
      </c>
    </row>
    <row r="2303" spans="1:14" x14ac:dyDescent="0.25">
      <c r="A2303" t="str">
        <f>(IF(COUNTIF('Your Backlinks'!L:L,'Competitor 1'!M2303),"Links","prospect"))</f>
        <v>prospect</v>
      </c>
      <c r="B2303" s="2" t="s">
        <v>6514</v>
      </c>
      <c r="C2303" s="2" t="s">
        <v>6515</v>
      </c>
      <c r="D2303" s="2" t="s">
        <v>2176</v>
      </c>
      <c r="E2303" s="2">
        <v>40</v>
      </c>
      <c r="F2303" s="2">
        <v>73</v>
      </c>
      <c r="G2303" s="2">
        <v>4</v>
      </c>
      <c r="H2303" s="2">
        <v>3093</v>
      </c>
      <c r="I2303" s="2" t="s">
        <v>10</v>
      </c>
      <c r="J2303" s="2" t="s">
        <v>11</v>
      </c>
      <c r="K2303" s="2" t="s">
        <v>12</v>
      </c>
      <c r="L2303" s="2" t="s">
        <v>2098</v>
      </c>
      <c r="M2303" t="str">
        <f t="shared" si="35"/>
        <v>http://blog.abondance.com/</v>
      </c>
      <c r="N2303" t="str">
        <f>(IF(COUNTIF('Your Backlinks'!A:A,'Competitor 1'!B2303)+COUNTIF('Competitor 2'!B:B,'Competitor 1'!B2303)&gt;1,"Links","prospect"))</f>
        <v>prospect</v>
      </c>
    </row>
    <row r="2304" spans="1:14" x14ac:dyDescent="0.25">
      <c r="A2304" t="str">
        <f>(IF(COUNTIF('Your Backlinks'!L:L,'Competitor 1'!M2304),"Links","prospect"))</f>
        <v>prospect</v>
      </c>
      <c r="B2304" s="2" t="s">
        <v>6516</v>
      </c>
      <c r="C2304" s="2" t="s">
        <v>6517</v>
      </c>
      <c r="D2304" s="2" t="s">
        <v>2176</v>
      </c>
      <c r="E2304" s="2">
        <v>39</v>
      </c>
      <c r="F2304" s="2">
        <v>73</v>
      </c>
      <c r="G2304" s="2">
        <v>2</v>
      </c>
      <c r="H2304" s="2">
        <v>3093</v>
      </c>
      <c r="I2304" s="2" t="s">
        <v>10</v>
      </c>
      <c r="J2304" s="2" t="s">
        <v>11</v>
      </c>
      <c r="K2304" s="2" t="s">
        <v>12</v>
      </c>
      <c r="L2304" s="2" t="s">
        <v>2098</v>
      </c>
      <c r="M2304" t="str">
        <f t="shared" si="35"/>
        <v>http://blog.abondance.com/</v>
      </c>
      <c r="N2304" t="str">
        <f>(IF(COUNTIF('Your Backlinks'!A:A,'Competitor 1'!B2304)+COUNTIF('Competitor 2'!B:B,'Competitor 1'!B2304)&gt;1,"Links","prospect"))</f>
        <v>prospect</v>
      </c>
    </row>
    <row r="2305" spans="1:14" x14ac:dyDescent="0.25">
      <c r="A2305" t="str">
        <f>(IF(COUNTIF('Your Backlinks'!L:L,'Competitor 1'!M2305),"Links","prospect"))</f>
        <v>prospect</v>
      </c>
      <c r="B2305" s="2" t="s">
        <v>6518</v>
      </c>
      <c r="C2305" s="2" t="s">
        <v>6519</v>
      </c>
      <c r="D2305" s="2" t="s">
        <v>2113</v>
      </c>
      <c r="E2305" s="2">
        <v>39</v>
      </c>
      <c r="F2305" s="2">
        <v>73</v>
      </c>
      <c r="G2305" s="2">
        <v>2</v>
      </c>
      <c r="H2305" s="2">
        <v>3093</v>
      </c>
      <c r="I2305" s="2" t="s">
        <v>10</v>
      </c>
      <c r="J2305" s="2" t="s">
        <v>11</v>
      </c>
      <c r="K2305" s="2" t="s">
        <v>12</v>
      </c>
      <c r="L2305" s="2" t="s">
        <v>2098</v>
      </c>
      <c r="M2305" t="str">
        <f t="shared" si="35"/>
        <v>http://blog.abondance.com/</v>
      </c>
      <c r="N2305" t="str">
        <f>(IF(COUNTIF('Your Backlinks'!A:A,'Competitor 1'!B2305)+COUNTIF('Competitor 2'!B:B,'Competitor 1'!B2305)&gt;1,"Links","prospect"))</f>
        <v>prospect</v>
      </c>
    </row>
    <row r="2306" spans="1:14" x14ac:dyDescent="0.25">
      <c r="A2306" t="str">
        <f>(IF(COUNTIF('Your Backlinks'!L:L,'Competitor 1'!M2306),"Links","prospect"))</f>
        <v>prospect</v>
      </c>
      <c r="B2306" s="2" t="s">
        <v>6520</v>
      </c>
      <c r="C2306" s="2" t="s">
        <v>6521</v>
      </c>
      <c r="D2306" s="2" t="s">
        <v>2176</v>
      </c>
      <c r="E2306" s="2">
        <v>39</v>
      </c>
      <c r="F2306" s="2">
        <v>73</v>
      </c>
      <c r="G2306" s="2">
        <v>2</v>
      </c>
      <c r="H2306" s="2">
        <v>3093</v>
      </c>
      <c r="I2306" s="2" t="s">
        <v>10</v>
      </c>
      <c r="J2306" s="2" t="s">
        <v>11</v>
      </c>
      <c r="K2306" s="2" t="s">
        <v>12</v>
      </c>
      <c r="L2306" s="2" t="s">
        <v>2098</v>
      </c>
      <c r="M2306" t="str">
        <f t="shared" ref="M2306:M2369" si="36">LEFT(B2306,FIND("/",B2306,8))</f>
        <v>http://blog.abondance.com/</v>
      </c>
      <c r="N2306" t="str">
        <f>(IF(COUNTIF('Your Backlinks'!A:A,'Competitor 1'!B2306)+COUNTIF('Competitor 2'!B:B,'Competitor 1'!B2306)&gt;1,"Links","prospect"))</f>
        <v>prospect</v>
      </c>
    </row>
    <row r="2307" spans="1:14" x14ac:dyDescent="0.25">
      <c r="A2307" t="str">
        <f>(IF(COUNTIF('Your Backlinks'!L:L,'Competitor 1'!M2307),"Links","prospect"))</f>
        <v>prospect</v>
      </c>
      <c r="B2307" s="2" t="s">
        <v>6522</v>
      </c>
      <c r="C2307" s="2" t="s">
        <v>6523</v>
      </c>
      <c r="D2307" s="2" t="s">
        <v>2176</v>
      </c>
      <c r="E2307" s="2">
        <v>39</v>
      </c>
      <c r="F2307" s="2">
        <v>73</v>
      </c>
      <c r="G2307" s="2">
        <v>2</v>
      </c>
      <c r="H2307" s="2">
        <v>3093</v>
      </c>
      <c r="I2307" s="2" t="s">
        <v>10</v>
      </c>
      <c r="J2307" s="2" t="s">
        <v>11</v>
      </c>
      <c r="K2307" s="2" t="s">
        <v>12</v>
      </c>
      <c r="L2307" s="2" t="s">
        <v>2098</v>
      </c>
      <c r="M2307" t="str">
        <f t="shared" si="36"/>
        <v>http://blog.abondance.com/</v>
      </c>
      <c r="N2307" t="str">
        <f>(IF(COUNTIF('Your Backlinks'!A:A,'Competitor 1'!B2307)+COUNTIF('Competitor 2'!B:B,'Competitor 1'!B2307)&gt;1,"Links","prospect"))</f>
        <v>prospect</v>
      </c>
    </row>
    <row r="2308" spans="1:14" x14ac:dyDescent="0.25">
      <c r="A2308" t="str">
        <f>(IF(COUNTIF('Your Backlinks'!L:L,'Competitor 1'!M2308),"Links","prospect"))</f>
        <v>prospect</v>
      </c>
      <c r="B2308" s="2" t="s">
        <v>6524</v>
      </c>
      <c r="C2308" s="2" t="s">
        <v>6525</v>
      </c>
      <c r="D2308" s="2" t="s">
        <v>2113</v>
      </c>
      <c r="E2308" s="2">
        <v>39</v>
      </c>
      <c r="F2308" s="2">
        <v>73</v>
      </c>
      <c r="G2308" s="2">
        <v>3</v>
      </c>
      <c r="H2308" s="2">
        <v>3093</v>
      </c>
      <c r="I2308" s="2" t="s">
        <v>10</v>
      </c>
      <c r="J2308" s="2" t="s">
        <v>11</v>
      </c>
      <c r="K2308" s="2" t="s">
        <v>12</v>
      </c>
      <c r="L2308" s="2" t="s">
        <v>2098</v>
      </c>
      <c r="M2308" t="str">
        <f t="shared" si="36"/>
        <v>http://blog.abondance.com/</v>
      </c>
      <c r="N2308" t="str">
        <f>(IF(COUNTIF('Your Backlinks'!A:A,'Competitor 1'!B2308)+COUNTIF('Competitor 2'!B:B,'Competitor 1'!B2308)&gt;1,"Links","prospect"))</f>
        <v>prospect</v>
      </c>
    </row>
    <row r="2309" spans="1:14" x14ac:dyDescent="0.25">
      <c r="A2309" t="str">
        <f>(IF(COUNTIF('Your Backlinks'!L:L,'Competitor 1'!M2309),"Links","prospect"))</f>
        <v>prospect</v>
      </c>
      <c r="B2309" s="2" t="s">
        <v>6526</v>
      </c>
      <c r="C2309" s="2" t="s">
        <v>6527</v>
      </c>
      <c r="D2309" s="2" t="s">
        <v>2113</v>
      </c>
      <c r="E2309" s="2">
        <v>55</v>
      </c>
      <c r="F2309" s="2">
        <v>73</v>
      </c>
      <c r="G2309" s="2">
        <v>12</v>
      </c>
      <c r="H2309" s="2">
        <v>2903</v>
      </c>
      <c r="I2309" s="2" t="s">
        <v>10</v>
      </c>
      <c r="J2309" s="2" t="s">
        <v>11</v>
      </c>
      <c r="K2309" s="2" t="s">
        <v>12</v>
      </c>
      <c r="L2309" s="2" t="s">
        <v>2098</v>
      </c>
      <c r="M2309" t="str">
        <f t="shared" si="36"/>
        <v>http://www.getelastic.com/</v>
      </c>
      <c r="N2309" t="str">
        <f>(IF(COUNTIF('Your Backlinks'!A:A,'Competitor 1'!B2309)+COUNTIF('Competitor 2'!B:B,'Competitor 1'!B2309)&gt;1,"Links","prospect"))</f>
        <v>prospect</v>
      </c>
    </row>
    <row r="2310" spans="1:14" x14ac:dyDescent="0.25">
      <c r="A2310" t="str">
        <f>(IF(COUNTIF('Your Backlinks'!L:L,'Competitor 1'!M2310),"Links","prospect"))</f>
        <v>prospect</v>
      </c>
      <c r="B2310" s="2" t="s">
        <v>6528</v>
      </c>
      <c r="C2310" s="2" t="s">
        <v>6529</v>
      </c>
      <c r="D2310" s="2" t="s">
        <v>4756</v>
      </c>
      <c r="E2310" s="2">
        <v>50</v>
      </c>
      <c r="F2310" s="2">
        <v>73</v>
      </c>
      <c r="G2310" s="2">
        <v>12</v>
      </c>
      <c r="H2310" s="2">
        <v>2903</v>
      </c>
      <c r="I2310" s="2" t="s">
        <v>11</v>
      </c>
      <c r="J2310" s="2" t="s">
        <v>11</v>
      </c>
      <c r="K2310" s="2" t="s">
        <v>12</v>
      </c>
      <c r="L2310" s="2" t="s">
        <v>2098</v>
      </c>
      <c r="M2310" t="str">
        <f t="shared" si="36"/>
        <v>http://www.getelastic.com/</v>
      </c>
      <c r="N2310" t="str">
        <f>(IF(COUNTIF('Your Backlinks'!A:A,'Competitor 1'!B2310)+COUNTIF('Competitor 2'!B:B,'Competitor 1'!B2310)&gt;1,"Links","prospect"))</f>
        <v>prospect</v>
      </c>
    </row>
    <row r="2311" spans="1:14" x14ac:dyDescent="0.25">
      <c r="A2311" t="str">
        <f>(IF(COUNTIF('Your Backlinks'!L:L,'Competitor 1'!M2311),"Links","prospect"))</f>
        <v>prospect</v>
      </c>
      <c r="B2311" s="2" t="s">
        <v>6530</v>
      </c>
      <c r="C2311" s="2" t="s">
        <v>6531</v>
      </c>
      <c r="D2311" s="2" t="s">
        <v>2113</v>
      </c>
      <c r="E2311" s="2">
        <v>41</v>
      </c>
      <c r="F2311" s="2">
        <v>73</v>
      </c>
      <c r="G2311" s="2">
        <v>2</v>
      </c>
      <c r="H2311" s="2">
        <v>2903</v>
      </c>
      <c r="I2311" s="2" t="s">
        <v>10</v>
      </c>
      <c r="J2311" s="2" t="s">
        <v>11</v>
      </c>
      <c r="K2311" s="2" t="s">
        <v>12</v>
      </c>
      <c r="L2311" s="2" t="s">
        <v>2098</v>
      </c>
      <c r="M2311" t="str">
        <f t="shared" si="36"/>
        <v>http://www.getelastic.com/</v>
      </c>
      <c r="N2311" t="str">
        <f>(IF(COUNTIF('Your Backlinks'!A:A,'Competitor 1'!B2311)+COUNTIF('Competitor 2'!B:B,'Competitor 1'!B2311)&gt;1,"Links","prospect"))</f>
        <v>prospect</v>
      </c>
    </row>
    <row r="2312" spans="1:14" x14ac:dyDescent="0.25">
      <c r="A2312" t="str">
        <f>(IF(COUNTIF('Your Backlinks'!L:L,'Competitor 1'!M2312),"Links","prospect"))</f>
        <v>prospect</v>
      </c>
      <c r="B2312" s="2" t="s">
        <v>6532</v>
      </c>
      <c r="C2312" s="2" t="s">
        <v>6533</v>
      </c>
      <c r="D2312" s="2" t="s">
        <v>2113</v>
      </c>
      <c r="E2312" s="2">
        <v>30</v>
      </c>
      <c r="F2312" s="2">
        <v>73</v>
      </c>
      <c r="G2312" s="2">
        <v>1</v>
      </c>
      <c r="H2312" s="2">
        <v>2903</v>
      </c>
      <c r="I2312" s="2" t="s">
        <v>10</v>
      </c>
      <c r="J2312" s="2" t="s">
        <v>11</v>
      </c>
      <c r="K2312" s="2" t="s">
        <v>12</v>
      </c>
      <c r="L2312" s="2" t="s">
        <v>2098</v>
      </c>
      <c r="M2312" t="str">
        <f t="shared" si="36"/>
        <v>http://www.getelastic.com/</v>
      </c>
      <c r="N2312" t="str">
        <f>(IF(COUNTIF('Your Backlinks'!A:A,'Competitor 1'!B2312)+COUNTIF('Competitor 2'!B:B,'Competitor 1'!B2312)&gt;1,"Links","prospect"))</f>
        <v>prospect</v>
      </c>
    </row>
    <row r="2313" spans="1:14" x14ac:dyDescent="0.25">
      <c r="A2313" t="str">
        <f>(IF(COUNTIF('Your Backlinks'!L:L,'Competitor 1'!M2313),"Links","prospect"))</f>
        <v>prospect</v>
      </c>
      <c r="B2313" s="2" t="s">
        <v>6534</v>
      </c>
      <c r="C2313" s="2" t="s">
        <v>6535</v>
      </c>
      <c r="D2313" s="2" t="s">
        <v>4756</v>
      </c>
      <c r="E2313" s="2">
        <v>29</v>
      </c>
      <c r="F2313" s="2">
        <v>73</v>
      </c>
      <c r="G2313" s="2">
        <v>1</v>
      </c>
      <c r="H2313" s="2">
        <v>2903</v>
      </c>
      <c r="I2313" s="2" t="s">
        <v>11</v>
      </c>
      <c r="J2313" s="2" t="s">
        <v>11</v>
      </c>
      <c r="K2313" s="2" t="s">
        <v>12</v>
      </c>
      <c r="L2313" s="2" t="s">
        <v>2098</v>
      </c>
      <c r="M2313" t="str">
        <f t="shared" si="36"/>
        <v>http://www.getelastic.com/</v>
      </c>
      <c r="N2313" t="str">
        <f>(IF(COUNTIF('Your Backlinks'!A:A,'Competitor 1'!B2313)+COUNTIF('Competitor 2'!B:B,'Competitor 1'!B2313)&gt;1,"Links","prospect"))</f>
        <v>prospect</v>
      </c>
    </row>
    <row r="2314" spans="1:14" x14ac:dyDescent="0.25">
      <c r="A2314" t="str">
        <f>(IF(COUNTIF('Your Backlinks'!L:L,'Competitor 1'!M2314),"Links","prospect"))</f>
        <v>prospect</v>
      </c>
      <c r="B2314" s="2" t="s">
        <v>6536</v>
      </c>
      <c r="C2314" s="2" t="s">
        <v>6537</v>
      </c>
      <c r="D2314" s="2" t="s">
        <v>2113</v>
      </c>
      <c r="E2314" s="2">
        <v>42</v>
      </c>
      <c r="F2314" s="2">
        <v>73</v>
      </c>
      <c r="G2314" s="2">
        <v>4</v>
      </c>
      <c r="H2314" s="2">
        <v>4627</v>
      </c>
      <c r="I2314" s="2" t="s">
        <v>10</v>
      </c>
      <c r="J2314" s="2" t="s">
        <v>11</v>
      </c>
      <c r="K2314" s="2" t="s">
        <v>12</v>
      </c>
      <c r="L2314" s="2" t="s">
        <v>2098</v>
      </c>
      <c r="M2314" t="str">
        <f t="shared" si="36"/>
        <v>http://www.business2community.com/</v>
      </c>
      <c r="N2314" t="str">
        <f>(IF(COUNTIF('Your Backlinks'!A:A,'Competitor 1'!B2314)+COUNTIF('Competitor 2'!B:B,'Competitor 1'!B2314)&gt;1,"Links","prospect"))</f>
        <v>prospect</v>
      </c>
    </row>
    <row r="2315" spans="1:14" x14ac:dyDescent="0.25">
      <c r="A2315" t="str">
        <f>(IF(COUNTIF('Your Backlinks'!L:L,'Competitor 1'!M2315),"Links","prospect"))</f>
        <v>prospect</v>
      </c>
      <c r="B2315" s="2" t="s">
        <v>6538</v>
      </c>
      <c r="C2315" s="2" t="s">
        <v>6539</v>
      </c>
      <c r="D2315" s="2" t="s">
        <v>2113</v>
      </c>
      <c r="E2315" s="2">
        <v>40</v>
      </c>
      <c r="F2315" s="2">
        <v>73</v>
      </c>
      <c r="G2315" s="2">
        <v>3</v>
      </c>
      <c r="H2315" s="2">
        <v>4627</v>
      </c>
      <c r="I2315" s="2" t="s">
        <v>10</v>
      </c>
      <c r="J2315" s="2" t="s">
        <v>11</v>
      </c>
      <c r="K2315" s="2" t="s">
        <v>12</v>
      </c>
      <c r="L2315" s="2" t="s">
        <v>2098</v>
      </c>
      <c r="M2315" t="str">
        <f t="shared" si="36"/>
        <v>http://www.business2community.com/</v>
      </c>
      <c r="N2315" t="str">
        <f>(IF(COUNTIF('Your Backlinks'!A:A,'Competitor 1'!B2315)+COUNTIF('Competitor 2'!B:B,'Competitor 1'!B2315)&gt;1,"Links","prospect"))</f>
        <v>prospect</v>
      </c>
    </row>
    <row r="2316" spans="1:14" x14ac:dyDescent="0.25">
      <c r="A2316" t="str">
        <f>(IF(COUNTIF('Your Backlinks'!L:L,'Competitor 1'!M2316),"Links","prospect"))</f>
        <v>prospect</v>
      </c>
      <c r="B2316" s="2" t="s">
        <v>6540</v>
      </c>
      <c r="C2316" s="2" t="s">
        <v>6541</v>
      </c>
      <c r="D2316" s="2" t="s">
        <v>6542</v>
      </c>
      <c r="E2316" s="2">
        <v>39</v>
      </c>
      <c r="F2316" s="2">
        <v>73</v>
      </c>
      <c r="G2316" s="2">
        <v>3</v>
      </c>
      <c r="H2316" s="2">
        <v>4627</v>
      </c>
      <c r="I2316" s="2" t="s">
        <v>10</v>
      </c>
      <c r="J2316" s="2" t="s">
        <v>11</v>
      </c>
      <c r="K2316" s="2" t="s">
        <v>12</v>
      </c>
      <c r="L2316" s="2" t="s">
        <v>2098</v>
      </c>
      <c r="M2316" t="str">
        <f t="shared" si="36"/>
        <v>http://www.business2community.com/</v>
      </c>
      <c r="N2316" t="str">
        <f>(IF(COUNTIF('Your Backlinks'!A:A,'Competitor 1'!B2316)+COUNTIF('Competitor 2'!B:B,'Competitor 1'!B2316)&gt;1,"Links","prospect"))</f>
        <v>prospect</v>
      </c>
    </row>
    <row r="2317" spans="1:14" x14ac:dyDescent="0.25">
      <c r="A2317" t="str">
        <f>(IF(COUNTIF('Your Backlinks'!L:L,'Competitor 1'!M2317),"Links","prospect"))</f>
        <v>prospect</v>
      </c>
      <c r="B2317" s="2" t="s">
        <v>6543</v>
      </c>
      <c r="C2317" s="2" t="s">
        <v>6544</v>
      </c>
      <c r="D2317" s="2" t="s">
        <v>2113</v>
      </c>
      <c r="E2317" s="2">
        <v>38</v>
      </c>
      <c r="F2317" s="2">
        <v>73</v>
      </c>
      <c r="G2317" s="2">
        <v>7</v>
      </c>
      <c r="H2317" s="2">
        <v>4627</v>
      </c>
      <c r="I2317" s="2" t="s">
        <v>11</v>
      </c>
      <c r="J2317" s="2" t="s">
        <v>11</v>
      </c>
      <c r="K2317" s="2" t="s">
        <v>12</v>
      </c>
      <c r="L2317" s="2" t="s">
        <v>2098</v>
      </c>
      <c r="M2317" t="str">
        <f t="shared" si="36"/>
        <v>http://www.business2community.com/</v>
      </c>
      <c r="N2317" t="str">
        <f>(IF(COUNTIF('Your Backlinks'!A:A,'Competitor 1'!B2317)+COUNTIF('Competitor 2'!B:B,'Competitor 1'!B2317)&gt;1,"Links","prospect"))</f>
        <v>prospect</v>
      </c>
    </row>
    <row r="2318" spans="1:14" x14ac:dyDescent="0.25">
      <c r="A2318" t="str">
        <f>(IF(COUNTIF('Your Backlinks'!L:L,'Competitor 1'!M2318),"Links","prospect"))</f>
        <v>prospect</v>
      </c>
      <c r="B2318" s="2" t="s">
        <v>6545</v>
      </c>
      <c r="C2318" s="2" t="s">
        <v>6546</v>
      </c>
      <c r="D2318" s="2" t="s">
        <v>2113</v>
      </c>
      <c r="E2318" s="2">
        <v>37</v>
      </c>
      <c r="F2318" s="2">
        <v>73</v>
      </c>
      <c r="G2318" s="2">
        <v>2</v>
      </c>
      <c r="H2318" s="2">
        <v>4627</v>
      </c>
      <c r="I2318" s="2" t="s">
        <v>10</v>
      </c>
      <c r="J2318" s="2" t="s">
        <v>11</v>
      </c>
      <c r="K2318" s="2" t="s">
        <v>12</v>
      </c>
      <c r="L2318" s="2" t="s">
        <v>2098</v>
      </c>
      <c r="M2318" t="str">
        <f t="shared" si="36"/>
        <v>http://www.business2community.com/</v>
      </c>
      <c r="N2318" t="str">
        <f>(IF(COUNTIF('Your Backlinks'!A:A,'Competitor 1'!B2318)+COUNTIF('Competitor 2'!B:B,'Competitor 1'!B2318)&gt;1,"Links","prospect"))</f>
        <v>prospect</v>
      </c>
    </row>
    <row r="2319" spans="1:14" x14ac:dyDescent="0.25">
      <c r="A2319" t="str">
        <f>(IF(COUNTIF('Your Backlinks'!L:L,'Competitor 1'!M2319),"Links","prospect"))</f>
        <v>prospect</v>
      </c>
      <c r="B2319" s="2" t="s">
        <v>334</v>
      </c>
      <c r="C2319" s="2" t="s">
        <v>335</v>
      </c>
      <c r="D2319" s="2" t="s">
        <v>2113</v>
      </c>
      <c r="E2319" s="2">
        <v>37</v>
      </c>
      <c r="F2319" s="2">
        <v>73</v>
      </c>
      <c r="G2319" s="2">
        <v>4</v>
      </c>
      <c r="H2319" s="2">
        <v>4627</v>
      </c>
      <c r="I2319" s="2" t="s">
        <v>10</v>
      </c>
      <c r="J2319" s="2" t="s">
        <v>11</v>
      </c>
      <c r="K2319" s="2" t="s">
        <v>12</v>
      </c>
      <c r="L2319" s="2" t="s">
        <v>2098</v>
      </c>
      <c r="M2319" t="str">
        <f t="shared" si="36"/>
        <v>http://www.business2community.com/</v>
      </c>
      <c r="N2319" t="str">
        <f>(IF(COUNTIF('Your Backlinks'!A:A,'Competitor 1'!B2319)+COUNTIF('Competitor 2'!B:B,'Competitor 1'!B2319)&gt;1,"Links","prospect"))</f>
        <v>prospect</v>
      </c>
    </row>
    <row r="2320" spans="1:14" x14ac:dyDescent="0.25">
      <c r="A2320" t="str">
        <f>(IF(COUNTIF('Your Backlinks'!L:L,'Competitor 1'!M2320),"Links","prospect"))</f>
        <v>prospect</v>
      </c>
      <c r="B2320" s="2" t="s">
        <v>6547</v>
      </c>
      <c r="C2320" s="2" t="s">
        <v>6548</v>
      </c>
      <c r="D2320" s="2" t="s">
        <v>2113</v>
      </c>
      <c r="E2320" s="2">
        <v>36</v>
      </c>
      <c r="F2320" s="2">
        <v>73</v>
      </c>
      <c r="G2320" s="2">
        <v>1</v>
      </c>
      <c r="H2320" s="2">
        <v>4627</v>
      </c>
      <c r="I2320" s="2" t="s">
        <v>11</v>
      </c>
      <c r="J2320" s="2" t="s">
        <v>11</v>
      </c>
      <c r="K2320" s="2" t="s">
        <v>12</v>
      </c>
      <c r="L2320" s="2" t="s">
        <v>2098</v>
      </c>
      <c r="M2320" t="str">
        <f t="shared" si="36"/>
        <v>http://www.business2community.com/</v>
      </c>
      <c r="N2320" t="str">
        <f>(IF(COUNTIF('Your Backlinks'!A:A,'Competitor 1'!B2320)+COUNTIF('Competitor 2'!B:B,'Competitor 1'!B2320)&gt;1,"Links","prospect"))</f>
        <v>prospect</v>
      </c>
    </row>
    <row r="2321" spans="1:14" x14ac:dyDescent="0.25">
      <c r="A2321" t="str">
        <f>(IF(COUNTIF('Your Backlinks'!L:L,'Competitor 1'!M2321),"Links","prospect"))</f>
        <v>prospect</v>
      </c>
      <c r="B2321" s="2" t="s">
        <v>6549</v>
      </c>
      <c r="C2321" s="2" t="s">
        <v>6550</v>
      </c>
      <c r="D2321" s="2" t="s">
        <v>3276</v>
      </c>
      <c r="E2321" s="2">
        <v>35</v>
      </c>
      <c r="F2321" s="2">
        <v>73</v>
      </c>
      <c r="G2321" s="2">
        <v>2</v>
      </c>
      <c r="H2321" s="2">
        <v>4627</v>
      </c>
      <c r="I2321" s="2" t="s">
        <v>10</v>
      </c>
      <c r="J2321" s="2" t="s">
        <v>11</v>
      </c>
      <c r="K2321" s="2" t="s">
        <v>12</v>
      </c>
      <c r="L2321" s="2" t="s">
        <v>2098</v>
      </c>
      <c r="M2321" t="str">
        <f t="shared" si="36"/>
        <v>http://www.business2community.com/</v>
      </c>
      <c r="N2321" t="str">
        <f>(IF(COUNTIF('Your Backlinks'!A:A,'Competitor 1'!B2321)+COUNTIF('Competitor 2'!B:B,'Competitor 1'!B2321)&gt;1,"Links","prospect"))</f>
        <v>prospect</v>
      </c>
    </row>
    <row r="2322" spans="1:14" x14ac:dyDescent="0.25">
      <c r="A2322" t="str">
        <f>(IF(COUNTIF('Your Backlinks'!L:L,'Competitor 1'!M2322),"Links","prospect"))</f>
        <v>prospect</v>
      </c>
      <c r="B2322" s="2" t="s">
        <v>6551</v>
      </c>
      <c r="C2322" s="2" t="s">
        <v>6552</v>
      </c>
      <c r="D2322" s="2" t="s">
        <v>2113</v>
      </c>
      <c r="E2322" s="2">
        <v>35</v>
      </c>
      <c r="F2322" s="2">
        <v>73</v>
      </c>
      <c r="G2322" s="2">
        <v>1</v>
      </c>
      <c r="H2322" s="2">
        <v>4627</v>
      </c>
      <c r="I2322" s="2" t="s">
        <v>10</v>
      </c>
      <c r="J2322" s="2" t="s">
        <v>11</v>
      </c>
      <c r="K2322" s="2" t="s">
        <v>12</v>
      </c>
      <c r="L2322" s="2" t="s">
        <v>2098</v>
      </c>
      <c r="M2322" t="str">
        <f t="shared" si="36"/>
        <v>http://www.business2community.com/</v>
      </c>
      <c r="N2322" t="str">
        <f>(IF(COUNTIF('Your Backlinks'!A:A,'Competitor 1'!B2322)+COUNTIF('Competitor 2'!B:B,'Competitor 1'!B2322)&gt;1,"Links","prospect"))</f>
        <v>prospect</v>
      </c>
    </row>
    <row r="2323" spans="1:14" x14ac:dyDescent="0.25">
      <c r="A2323" t="str">
        <f>(IF(COUNTIF('Your Backlinks'!L:L,'Competitor 1'!M2323),"Links","prospect"))</f>
        <v>prospect</v>
      </c>
      <c r="B2323" s="2" t="s">
        <v>6553</v>
      </c>
      <c r="C2323" s="2" t="s">
        <v>6554</v>
      </c>
      <c r="D2323" s="2" t="s">
        <v>2224</v>
      </c>
      <c r="E2323" s="2">
        <v>34</v>
      </c>
      <c r="F2323" s="2">
        <v>73</v>
      </c>
      <c r="G2323" s="2">
        <v>2</v>
      </c>
      <c r="H2323" s="2">
        <v>4627</v>
      </c>
      <c r="I2323" s="2" t="s">
        <v>11</v>
      </c>
      <c r="J2323" s="2" t="s">
        <v>11</v>
      </c>
      <c r="K2323" s="2" t="s">
        <v>12</v>
      </c>
      <c r="L2323" s="2" t="s">
        <v>2098</v>
      </c>
      <c r="M2323" t="str">
        <f t="shared" si="36"/>
        <v>http://www.business2community.com/</v>
      </c>
      <c r="N2323" t="str">
        <f>(IF(COUNTIF('Your Backlinks'!A:A,'Competitor 1'!B2323)+COUNTIF('Competitor 2'!B:B,'Competitor 1'!B2323)&gt;1,"Links","prospect"))</f>
        <v>prospect</v>
      </c>
    </row>
    <row r="2324" spans="1:14" x14ac:dyDescent="0.25">
      <c r="A2324" t="str">
        <f>(IF(COUNTIF('Your Backlinks'!L:L,'Competitor 1'!M2324),"Links","prospect"))</f>
        <v>prospect</v>
      </c>
      <c r="B2324" s="2" t="s">
        <v>6555</v>
      </c>
      <c r="C2324" s="2" t="s">
        <v>6556</v>
      </c>
      <c r="D2324" s="2" t="s">
        <v>2224</v>
      </c>
      <c r="E2324" s="2">
        <v>34</v>
      </c>
      <c r="F2324" s="2">
        <v>73</v>
      </c>
      <c r="G2324" s="2">
        <v>1</v>
      </c>
      <c r="H2324" s="2">
        <v>4627</v>
      </c>
      <c r="I2324" s="2" t="s">
        <v>10</v>
      </c>
      <c r="J2324" s="2" t="s">
        <v>11</v>
      </c>
      <c r="K2324" s="2" t="s">
        <v>12</v>
      </c>
      <c r="L2324" s="2" t="s">
        <v>2098</v>
      </c>
      <c r="M2324" t="str">
        <f t="shared" si="36"/>
        <v>http://www.business2community.com/</v>
      </c>
      <c r="N2324" t="str">
        <f>(IF(COUNTIF('Your Backlinks'!A:A,'Competitor 1'!B2324)+COUNTIF('Competitor 2'!B:B,'Competitor 1'!B2324)&gt;1,"Links","prospect"))</f>
        <v>prospect</v>
      </c>
    </row>
    <row r="2325" spans="1:14" x14ac:dyDescent="0.25">
      <c r="A2325" t="str">
        <f>(IF(COUNTIF('Your Backlinks'!L:L,'Competitor 1'!M2325),"Links","prospect"))</f>
        <v>prospect</v>
      </c>
      <c r="B2325" s="2" t="s">
        <v>6557</v>
      </c>
      <c r="C2325" s="2" t="s">
        <v>6558</v>
      </c>
      <c r="D2325" s="2" t="s">
        <v>2284</v>
      </c>
      <c r="E2325" s="2">
        <v>34</v>
      </c>
      <c r="F2325" s="2">
        <v>73</v>
      </c>
      <c r="G2325" s="2">
        <v>2</v>
      </c>
      <c r="H2325" s="2">
        <v>4627</v>
      </c>
      <c r="I2325" s="2" t="s">
        <v>10</v>
      </c>
      <c r="J2325" s="2" t="s">
        <v>11</v>
      </c>
      <c r="K2325" s="2" t="s">
        <v>12</v>
      </c>
      <c r="L2325" s="2" t="s">
        <v>2098</v>
      </c>
      <c r="M2325" t="str">
        <f t="shared" si="36"/>
        <v>http://www.business2community.com/</v>
      </c>
      <c r="N2325" t="str">
        <f>(IF(COUNTIF('Your Backlinks'!A:A,'Competitor 1'!B2325)+COUNTIF('Competitor 2'!B:B,'Competitor 1'!B2325)&gt;1,"Links","prospect"))</f>
        <v>prospect</v>
      </c>
    </row>
    <row r="2326" spans="1:14" x14ac:dyDescent="0.25">
      <c r="A2326" t="str">
        <f>(IF(COUNTIF('Your Backlinks'!L:L,'Competitor 1'!M2326),"Links","prospect"))</f>
        <v>prospect</v>
      </c>
      <c r="B2326" s="2" t="s">
        <v>6559</v>
      </c>
      <c r="C2326" s="2" t="s">
        <v>6560</v>
      </c>
      <c r="D2326" s="2" t="s">
        <v>2224</v>
      </c>
      <c r="E2326" s="2">
        <v>32</v>
      </c>
      <c r="F2326" s="2">
        <v>73</v>
      </c>
      <c r="G2326" s="2">
        <v>2</v>
      </c>
      <c r="H2326" s="2">
        <v>4627</v>
      </c>
      <c r="I2326" s="2" t="s">
        <v>10</v>
      </c>
      <c r="J2326" s="2" t="s">
        <v>11</v>
      </c>
      <c r="K2326" s="2" t="s">
        <v>12</v>
      </c>
      <c r="L2326" s="2" t="s">
        <v>2098</v>
      </c>
      <c r="M2326" t="str">
        <f t="shared" si="36"/>
        <v>http://www.business2community.com/</v>
      </c>
      <c r="N2326" t="str">
        <f>(IF(COUNTIF('Your Backlinks'!A:A,'Competitor 1'!B2326)+COUNTIF('Competitor 2'!B:B,'Competitor 1'!B2326)&gt;1,"Links","prospect"))</f>
        <v>prospect</v>
      </c>
    </row>
    <row r="2327" spans="1:14" x14ac:dyDescent="0.25">
      <c r="A2327" t="str">
        <f>(IF(COUNTIF('Your Backlinks'!L:L,'Competitor 1'!M2327),"Links","prospect"))</f>
        <v>prospect</v>
      </c>
      <c r="B2327" s="2" t="s">
        <v>6561</v>
      </c>
      <c r="C2327" s="2" t="s">
        <v>6562</v>
      </c>
      <c r="D2327" s="2" t="s">
        <v>2113</v>
      </c>
      <c r="E2327" s="2">
        <v>32</v>
      </c>
      <c r="F2327" s="2">
        <v>73</v>
      </c>
      <c r="G2327" s="2">
        <v>1</v>
      </c>
      <c r="H2327" s="2">
        <v>4627</v>
      </c>
      <c r="I2327" s="2" t="s">
        <v>10</v>
      </c>
      <c r="J2327" s="2" t="s">
        <v>11</v>
      </c>
      <c r="K2327" s="2" t="s">
        <v>12</v>
      </c>
      <c r="L2327" s="2" t="s">
        <v>2098</v>
      </c>
      <c r="M2327" t="str">
        <f t="shared" si="36"/>
        <v>http://www.business2community.com/</v>
      </c>
      <c r="N2327" t="str">
        <f>(IF(COUNTIF('Your Backlinks'!A:A,'Competitor 1'!B2327)+COUNTIF('Competitor 2'!B:B,'Competitor 1'!B2327)&gt;1,"Links","prospect"))</f>
        <v>prospect</v>
      </c>
    </row>
    <row r="2328" spans="1:14" x14ac:dyDescent="0.25">
      <c r="A2328" t="str">
        <f>(IF(COUNTIF('Your Backlinks'!L:L,'Competitor 1'!M2328),"Links","prospect"))</f>
        <v>prospect</v>
      </c>
      <c r="B2328" s="2" t="s">
        <v>6563</v>
      </c>
      <c r="C2328" s="2" t="s">
        <v>6564</v>
      </c>
      <c r="D2328" s="2" t="s">
        <v>2176</v>
      </c>
      <c r="E2328" s="2">
        <v>32</v>
      </c>
      <c r="F2328" s="2">
        <v>73</v>
      </c>
      <c r="G2328" s="2">
        <v>1</v>
      </c>
      <c r="H2328" s="2">
        <v>4627</v>
      </c>
      <c r="I2328" s="2" t="s">
        <v>10</v>
      </c>
      <c r="J2328" s="2" t="s">
        <v>11</v>
      </c>
      <c r="K2328" s="2" t="s">
        <v>12</v>
      </c>
      <c r="L2328" s="2" t="s">
        <v>2098</v>
      </c>
      <c r="M2328" t="str">
        <f t="shared" si="36"/>
        <v>http://www.business2community.com/</v>
      </c>
      <c r="N2328" t="str">
        <f>(IF(COUNTIF('Your Backlinks'!A:A,'Competitor 1'!B2328)+COUNTIF('Competitor 2'!B:B,'Competitor 1'!B2328)&gt;1,"Links","prospect"))</f>
        <v>prospect</v>
      </c>
    </row>
    <row r="2329" spans="1:14" x14ac:dyDescent="0.25">
      <c r="A2329" t="str">
        <f>(IF(COUNTIF('Your Backlinks'!L:L,'Competitor 1'!M2329),"Links","prospect"))</f>
        <v>prospect</v>
      </c>
      <c r="B2329" s="2" t="s">
        <v>6565</v>
      </c>
      <c r="C2329" s="2" t="s">
        <v>6566</v>
      </c>
      <c r="D2329" s="2" t="s">
        <v>2113</v>
      </c>
      <c r="E2329" s="2">
        <v>32</v>
      </c>
      <c r="F2329" s="2">
        <v>73</v>
      </c>
      <c r="G2329" s="2">
        <v>1</v>
      </c>
      <c r="H2329" s="2">
        <v>4627</v>
      </c>
      <c r="I2329" s="2" t="s">
        <v>10</v>
      </c>
      <c r="J2329" s="2" t="s">
        <v>11</v>
      </c>
      <c r="K2329" s="2" t="s">
        <v>12</v>
      </c>
      <c r="L2329" s="2" t="s">
        <v>2098</v>
      </c>
      <c r="M2329" t="str">
        <f t="shared" si="36"/>
        <v>http://www.business2community.com/</v>
      </c>
      <c r="N2329" t="str">
        <f>(IF(COUNTIF('Your Backlinks'!A:A,'Competitor 1'!B2329)+COUNTIF('Competitor 2'!B:B,'Competitor 1'!B2329)&gt;1,"Links","prospect"))</f>
        <v>prospect</v>
      </c>
    </row>
    <row r="2330" spans="1:14" x14ac:dyDescent="0.25">
      <c r="A2330" t="str">
        <f>(IF(COUNTIF('Your Backlinks'!L:L,'Competitor 1'!M2330),"Links","prospect"))</f>
        <v>prospect</v>
      </c>
      <c r="B2330" s="2" t="s">
        <v>6567</v>
      </c>
      <c r="C2330" s="2" t="s">
        <v>6568</v>
      </c>
      <c r="D2330" s="2" t="s">
        <v>3276</v>
      </c>
      <c r="E2330" s="2">
        <v>32</v>
      </c>
      <c r="F2330" s="2">
        <v>73</v>
      </c>
      <c r="G2330" s="2">
        <v>1</v>
      </c>
      <c r="H2330" s="2">
        <v>4627</v>
      </c>
      <c r="I2330" s="2" t="s">
        <v>10</v>
      </c>
      <c r="J2330" s="2" t="s">
        <v>11</v>
      </c>
      <c r="K2330" s="2" t="s">
        <v>12</v>
      </c>
      <c r="L2330" s="2" t="s">
        <v>2098</v>
      </c>
      <c r="M2330" t="str">
        <f t="shared" si="36"/>
        <v>http://www.business2community.com/</v>
      </c>
      <c r="N2330" t="str">
        <f>(IF(COUNTIF('Your Backlinks'!A:A,'Competitor 1'!B2330)+COUNTIF('Competitor 2'!B:B,'Competitor 1'!B2330)&gt;1,"Links","prospect"))</f>
        <v>prospect</v>
      </c>
    </row>
    <row r="2331" spans="1:14" x14ac:dyDescent="0.25">
      <c r="A2331" t="str">
        <f>(IF(COUNTIF('Your Backlinks'!L:L,'Competitor 1'!M2331),"Links","prospect"))</f>
        <v>prospect</v>
      </c>
      <c r="B2331" s="2" t="s">
        <v>6569</v>
      </c>
      <c r="C2331" s="2" t="s">
        <v>6570</v>
      </c>
      <c r="D2331" s="2" t="s">
        <v>2176</v>
      </c>
      <c r="E2331" s="2">
        <v>32</v>
      </c>
      <c r="F2331" s="2">
        <v>73</v>
      </c>
      <c r="G2331" s="2">
        <v>1</v>
      </c>
      <c r="H2331" s="2">
        <v>4627</v>
      </c>
      <c r="I2331" s="2" t="s">
        <v>11</v>
      </c>
      <c r="J2331" s="2" t="s">
        <v>11</v>
      </c>
      <c r="K2331" s="2" t="s">
        <v>12</v>
      </c>
      <c r="L2331" s="2" t="s">
        <v>2098</v>
      </c>
      <c r="M2331" t="str">
        <f t="shared" si="36"/>
        <v>http://www.business2community.com/</v>
      </c>
      <c r="N2331" t="str">
        <f>(IF(COUNTIF('Your Backlinks'!A:A,'Competitor 1'!B2331)+COUNTIF('Competitor 2'!B:B,'Competitor 1'!B2331)&gt;1,"Links","prospect"))</f>
        <v>prospect</v>
      </c>
    </row>
    <row r="2332" spans="1:14" x14ac:dyDescent="0.25">
      <c r="A2332" t="str">
        <f>(IF(COUNTIF('Your Backlinks'!L:L,'Competitor 1'!M2332),"Links","prospect"))</f>
        <v>prospect</v>
      </c>
      <c r="B2332" s="2" t="s">
        <v>341</v>
      </c>
      <c r="C2332" s="2" t="s">
        <v>342</v>
      </c>
      <c r="D2332" s="2" t="s">
        <v>2113</v>
      </c>
      <c r="E2332" s="2">
        <v>31</v>
      </c>
      <c r="F2332" s="2">
        <v>73</v>
      </c>
      <c r="G2332" s="2">
        <v>1</v>
      </c>
      <c r="H2332" s="2">
        <v>4627</v>
      </c>
      <c r="I2332" s="2" t="s">
        <v>10</v>
      </c>
      <c r="J2332" s="2" t="s">
        <v>11</v>
      </c>
      <c r="K2332" s="2" t="s">
        <v>12</v>
      </c>
      <c r="L2332" s="2" t="s">
        <v>2098</v>
      </c>
      <c r="M2332" t="str">
        <f t="shared" si="36"/>
        <v>http://www.business2community.com/</v>
      </c>
      <c r="N2332" t="str">
        <f>(IF(COUNTIF('Your Backlinks'!A:A,'Competitor 1'!B2332)+COUNTIF('Competitor 2'!B:B,'Competitor 1'!B2332)&gt;1,"Links","prospect"))</f>
        <v>prospect</v>
      </c>
    </row>
    <row r="2333" spans="1:14" x14ac:dyDescent="0.25">
      <c r="A2333" t="str">
        <f>(IF(COUNTIF('Your Backlinks'!L:L,'Competitor 1'!M2333),"Links","prospect"))</f>
        <v>prospect</v>
      </c>
      <c r="B2333" s="2" t="s">
        <v>6571</v>
      </c>
      <c r="C2333" s="2" t="s">
        <v>6572</v>
      </c>
      <c r="D2333" s="2" t="s">
        <v>2176</v>
      </c>
      <c r="E2333" s="2">
        <v>31</v>
      </c>
      <c r="F2333" s="2">
        <v>73</v>
      </c>
      <c r="G2333" s="2">
        <v>1</v>
      </c>
      <c r="H2333" s="2">
        <v>4627</v>
      </c>
      <c r="I2333" s="2" t="s">
        <v>10</v>
      </c>
      <c r="J2333" s="2" t="s">
        <v>11</v>
      </c>
      <c r="K2333" s="2" t="s">
        <v>12</v>
      </c>
      <c r="L2333" s="2" t="s">
        <v>2098</v>
      </c>
      <c r="M2333" t="str">
        <f t="shared" si="36"/>
        <v>http://www.business2community.com/</v>
      </c>
      <c r="N2333" t="str">
        <f>(IF(COUNTIF('Your Backlinks'!A:A,'Competitor 1'!B2333)+COUNTIF('Competitor 2'!B:B,'Competitor 1'!B2333)&gt;1,"Links","prospect"))</f>
        <v>prospect</v>
      </c>
    </row>
    <row r="2334" spans="1:14" x14ac:dyDescent="0.25">
      <c r="A2334" t="str">
        <f>(IF(COUNTIF('Your Backlinks'!L:L,'Competitor 1'!M2334),"Links","prospect"))</f>
        <v>prospect</v>
      </c>
      <c r="B2334" s="2" t="s">
        <v>6573</v>
      </c>
      <c r="C2334" s="2" t="s">
        <v>6574</v>
      </c>
      <c r="D2334" s="2" t="s">
        <v>6542</v>
      </c>
      <c r="E2334" s="2">
        <v>31</v>
      </c>
      <c r="F2334" s="2">
        <v>73</v>
      </c>
      <c r="G2334" s="2">
        <v>1</v>
      </c>
      <c r="H2334" s="2">
        <v>4627</v>
      </c>
      <c r="I2334" s="2" t="s">
        <v>10</v>
      </c>
      <c r="J2334" s="2" t="s">
        <v>11</v>
      </c>
      <c r="K2334" s="2" t="s">
        <v>12</v>
      </c>
      <c r="L2334" s="2" t="s">
        <v>2098</v>
      </c>
      <c r="M2334" t="str">
        <f t="shared" si="36"/>
        <v>http://www.business2community.com/</v>
      </c>
      <c r="N2334" t="str">
        <f>(IF(COUNTIF('Your Backlinks'!A:A,'Competitor 1'!B2334)+COUNTIF('Competitor 2'!B:B,'Competitor 1'!B2334)&gt;1,"Links","prospect"))</f>
        <v>prospect</v>
      </c>
    </row>
    <row r="2335" spans="1:14" x14ac:dyDescent="0.25">
      <c r="A2335" t="str">
        <f>(IF(COUNTIF('Your Backlinks'!L:L,'Competitor 1'!M2335),"Links","prospect"))</f>
        <v>prospect</v>
      </c>
      <c r="B2335" s="2" t="s">
        <v>6575</v>
      </c>
      <c r="C2335" s="2" t="s">
        <v>6576</v>
      </c>
      <c r="D2335" s="2" t="s">
        <v>2113</v>
      </c>
      <c r="E2335" s="2">
        <v>31</v>
      </c>
      <c r="F2335" s="2">
        <v>73</v>
      </c>
      <c r="G2335" s="2">
        <v>1</v>
      </c>
      <c r="H2335" s="2">
        <v>4627</v>
      </c>
      <c r="I2335" s="2" t="s">
        <v>10</v>
      </c>
      <c r="J2335" s="2" t="s">
        <v>11</v>
      </c>
      <c r="K2335" s="2" t="s">
        <v>12</v>
      </c>
      <c r="L2335" s="2" t="s">
        <v>2098</v>
      </c>
      <c r="M2335" t="str">
        <f t="shared" si="36"/>
        <v>http://www.business2community.com/</v>
      </c>
      <c r="N2335" t="str">
        <f>(IF(COUNTIF('Your Backlinks'!A:A,'Competitor 1'!B2335)+COUNTIF('Competitor 2'!B:B,'Competitor 1'!B2335)&gt;1,"Links","prospect"))</f>
        <v>prospect</v>
      </c>
    </row>
    <row r="2336" spans="1:14" x14ac:dyDescent="0.25">
      <c r="A2336" t="str">
        <f>(IF(COUNTIF('Your Backlinks'!L:L,'Competitor 1'!M2336),"Links","prospect"))</f>
        <v>prospect</v>
      </c>
      <c r="B2336" s="2" t="s">
        <v>6577</v>
      </c>
      <c r="C2336" s="2" t="s">
        <v>6578</v>
      </c>
      <c r="D2336" s="2" t="s">
        <v>2113</v>
      </c>
      <c r="E2336" s="2">
        <v>31</v>
      </c>
      <c r="F2336" s="2">
        <v>73</v>
      </c>
      <c r="G2336" s="2">
        <v>1</v>
      </c>
      <c r="H2336" s="2">
        <v>4627</v>
      </c>
      <c r="I2336" s="2" t="s">
        <v>10</v>
      </c>
      <c r="J2336" s="2" t="s">
        <v>11</v>
      </c>
      <c r="K2336" s="2" t="s">
        <v>12</v>
      </c>
      <c r="L2336" s="2" t="s">
        <v>2098</v>
      </c>
      <c r="M2336" t="str">
        <f t="shared" si="36"/>
        <v>http://www.business2community.com/</v>
      </c>
      <c r="N2336" t="str">
        <f>(IF(COUNTIF('Your Backlinks'!A:A,'Competitor 1'!B2336)+COUNTIF('Competitor 2'!B:B,'Competitor 1'!B2336)&gt;1,"Links","prospect"))</f>
        <v>prospect</v>
      </c>
    </row>
    <row r="2337" spans="1:14" x14ac:dyDescent="0.25">
      <c r="A2337" t="str">
        <f>(IF(COUNTIF('Your Backlinks'!L:L,'Competitor 1'!M2337),"Links","prospect"))</f>
        <v>prospect</v>
      </c>
      <c r="B2337" s="2" t="s">
        <v>6579</v>
      </c>
      <c r="C2337" s="2" t="s">
        <v>6580</v>
      </c>
      <c r="D2337" s="2" t="s">
        <v>2176</v>
      </c>
      <c r="E2337" s="2">
        <v>31</v>
      </c>
      <c r="F2337" s="2">
        <v>73</v>
      </c>
      <c r="G2337" s="2">
        <v>1</v>
      </c>
      <c r="H2337" s="2">
        <v>4627</v>
      </c>
      <c r="I2337" s="2" t="s">
        <v>10</v>
      </c>
      <c r="J2337" s="2" t="s">
        <v>11</v>
      </c>
      <c r="K2337" s="2" t="s">
        <v>12</v>
      </c>
      <c r="L2337" s="2" t="s">
        <v>2098</v>
      </c>
      <c r="M2337" t="str">
        <f t="shared" si="36"/>
        <v>http://www.business2community.com/</v>
      </c>
      <c r="N2337" t="str">
        <f>(IF(COUNTIF('Your Backlinks'!A:A,'Competitor 1'!B2337)+COUNTIF('Competitor 2'!B:B,'Competitor 1'!B2337)&gt;1,"Links","prospect"))</f>
        <v>prospect</v>
      </c>
    </row>
    <row r="2338" spans="1:14" x14ac:dyDescent="0.25">
      <c r="A2338" t="str">
        <f>(IF(COUNTIF('Your Backlinks'!L:L,'Competitor 1'!M2338),"Links","prospect"))</f>
        <v>prospect</v>
      </c>
      <c r="B2338" s="2" t="s">
        <v>6581</v>
      </c>
      <c r="C2338" s="2" t="s">
        <v>6582</v>
      </c>
      <c r="D2338" s="2" t="s">
        <v>16</v>
      </c>
      <c r="E2338" s="2">
        <v>45</v>
      </c>
      <c r="F2338" s="2">
        <v>74</v>
      </c>
      <c r="G2338" s="2">
        <v>9</v>
      </c>
      <c r="H2338" s="2">
        <v>1858</v>
      </c>
      <c r="I2338" s="2" t="s">
        <v>11</v>
      </c>
      <c r="J2338" s="2" t="s">
        <v>11</v>
      </c>
      <c r="K2338" s="2" t="s">
        <v>12</v>
      </c>
      <c r="L2338" s="2" t="s">
        <v>2098</v>
      </c>
      <c r="M2338" t="str">
        <f t="shared" si="36"/>
        <v>http://daggle.com/</v>
      </c>
      <c r="N2338" t="str">
        <f>(IF(COUNTIF('Your Backlinks'!A:A,'Competitor 1'!B2338)+COUNTIF('Competitor 2'!B:B,'Competitor 1'!B2338)&gt;1,"Links","prospect"))</f>
        <v>prospect</v>
      </c>
    </row>
    <row r="2339" spans="1:14" x14ac:dyDescent="0.25">
      <c r="A2339" t="str">
        <f>(IF(COUNTIF('Your Backlinks'!L:L,'Competitor 1'!M2339),"Links","prospect"))</f>
        <v>prospect</v>
      </c>
      <c r="B2339" s="2" t="s">
        <v>6583</v>
      </c>
      <c r="C2339" s="2" t="s">
        <v>6584</v>
      </c>
      <c r="D2339" s="2" t="s">
        <v>16</v>
      </c>
      <c r="E2339" s="2">
        <v>41</v>
      </c>
      <c r="F2339" s="2">
        <v>74</v>
      </c>
      <c r="G2339" s="2">
        <v>5</v>
      </c>
      <c r="H2339" s="2">
        <v>1858</v>
      </c>
      <c r="I2339" s="2" t="s">
        <v>11</v>
      </c>
      <c r="J2339" s="2" t="s">
        <v>11</v>
      </c>
      <c r="K2339" s="2" t="s">
        <v>12</v>
      </c>
      <c r="L2339" s="2" t="s">
        <v>2098</v>
      </c>
      <c r="M2339" t="str">
        <f t="shared" si="36"/>
        <v>http://daggle.com/</v>
      </c>
      <c r="N2339" t="str">
        <f>(IF(COUNTIF('Your Backlinks'!A:A,'Competitor 1'!B2339)+COUNTIF('Competitor 2'!B:B,'Competitor 1'!B2339)&gt;1,"Links","prospect"))</f>
        <v>prospect</v>
      </c>
    </row>
    <row r="2340" spans="1:14" x14ac:dyDescent="0.25">
      <c r="A2340" t="str">
        <f>(IF(COUNTIF('Your Backlinks'!L:L,'Competitor 1'!M2340),"Links","prospect"))</f>
        <v>prospect</v>
      </c>
      <c r="B2340" s="2" t="s">
        <v>6585</v>
      </c>
      <c r="C2340" s="2" t="s">
        <v>6586</v>
      </c>
      <c r="D2340" s="2" t="s">
        <v>16</v>
      </c>
      <c r="E2340" s="2">
        <v>39</v>
      </c>
      <c r="F2340" s="2">
        <v>74</v>
      </c>
      <c r="G2340" s="2">
        <v>2</v>
      </c>
      <c r="H2340" s="2">
        <v>1858</v>
      </c>
      <c r="I2340" s="2" t="s">
        <v>11</v>
      </c>
      <c r="J2340" s="2" t="s">
        <v>11</v>
      </c>
      <c r="K2340" s="2" t="s">
        <v>12</v>
      </c>
      <c r="L2340" s="2" t="s">
        <v>2098</v>
      </c>
      <c r="M2340" t="str">
        <f t="shared" si="36"/>
        <v>http://daggle.com/</v>
      </c>
      <c r="N2340" t="str">
        <f>(IF(COUNTIF('Your Backlinks'!A:A,'Competitor 1'!B2340)+COUNTIF('Competitor 2'!B:B,'Competitor 1'!B2340)&gt;1,"Links","prospect"))</f>
        <v>prospect</v>
      </c>
    </row>
    <row r="2341" spans="1:14" x14ac:dyDescent="0.25">
      <c r="A2341" t="str">
        <f>(IF(COUNTIF('Your Backlinks'!L:L,'Competitor 1'!M2341),"Links","prospect"))</f>
        <v>prospect</v>
      </c>
      <c r="B2341" s="2" t="s">
        <v>6587</v>
      </c>
      <c r="C2341" s="2" t="s">
        <v>6588</v>
      </c>
      <c r="D2341" s="2" t="s">
        <v>16</v>
      </c>
      <c r="E2341" s="2">
        <v>38</v>
      </c>
      <c r="F2341" s="2">
        <v>74</v>
      </c>
      <c r="G2341" s="2">
        <v>3</v>
      </c>
      <c r="H2341" s="2">
        <v>1858</v>
      </c>
      <c r="I2341" s="2" t="s">
        <v>11</v>
      </c>
      <c r="J2341" s="2" t="s">
        <v>11</v>
      </c>
      <c r="K2341" s="2" t="s">
        <v>12</v>
      </c>
      <c r="L2341" s="2" t="s">
        <v>2098</v>
      </c>
      <c r="M2341" t="str">
        <f t="shared" si="36"/>
        <v>http://daggle.com/</v>
      </c>
      <c r="N2341" t="str">
        <f>(IF(COUNTIF('Your Backlinks'!A:A,'Competitor 1'!B2341)+COUNTIF('Competitor 2'!B:B,'Competitor 1'!B2341)&gt;1,"Links","prospect"))</f>
        <v>prospect</v>
      </c>
    </row>
    <row r="2342" spans="1:14" x14ac:dyDescent="0.25">
      <c r="A2342" t="str">
        <f>(IF(COUNTIF('Your Backlinks'!L:L,'Competitor 1'!M2342),"Links","prospect"))</f>
        <v>prospect</v>
      </c>
      <c r="B2342" s="2" t="s">
        <v>6589</v>
      </c>
      <c r="C2342" s="2" t="s">
        <v>6590</v>
      </c>
      <c r="D2342" s="2" t="s">
        <v>16</v>
      </c>
      <c r="E2342" s="2">
        <v>38</v>
      </c>
      <c r="F2342" s="2">
        <v>74</v>
      </c>
      <c r="G2342" s="2">
        <v>2</v>
      </c>
      <c r="H2342" s="2">
        <v>1858</v>
      </c>
      <c r="I2342" s="2" t="s">
        <v>11</v>
      </c>
      <c r="J2342" s="2" t="s">
        <v>11</v>
      </c>
      <c r="K2342" s="2" t="s">
        <v>12</v>
      </c>
      <c r="L2342" s="2" t="s">
        <v>2098</v>
      </c>
      <c r="M2342" t="str">
        <f t="shared" si="36"/>
        <v>http://daggle.com/</v>
      </c>
      <c r="N2342" t="str">
        <f>(IF(COUNTIF('Your Backlinks'!A:A,'Competitor 1'!B2342)+COUNTIF('Competitor 2'!B:B,'Competitor 1'!B2342)&gt;1,"Links","prospect"))</f>
        <v>prospect</v>
      </c>
    </row>
    <row r="2343" spans="1:14" x14ac:dyDescent="0.25">
      <c r="A2343" t="str">
        <f>(IF(COUNTIF('Your Backlinks'!L:L,'Competitor 1'!M2343),"Links","prospect"))</f>
        <v>prospect</v>
      </c>
      <c r="B2343" s="2" t="s">
        <v>6591</v>
      </c>
      <c r="C2343" s="2" t="s">
        <v>6592</v>
      </c>
      <c r="D2343" s="2" t="s">
        <v>2176</v>
      </c>
      <c r="E2343" s="2">
        <v>59</v>
      </c>
      <c r="F2343" s="2">
        <v>74</v>
      </c>
      <c r="G2343" s="2">
        <v>14</v>
      </c>
      <c r="H2343" s="2">
        <v>4300</v>
      </c>
      <c r="I2343" s="2" t="s">
        <v>10</v>
      </c>
      <c r="J2343" s="2" t="s">
        <v>11</v>
      </c>
      <c r="K2343" s="2" t="s">
        <v>12</v>
      </c>
      <c r="L2343" s="2" t="s">
        <v>2098</v>
      </c>
      <c r="M2343" t="str">
        <f t="shared" si="36"/>
        <v>http://www.seodesignsolutions.com/</v>
      </c>
      <c r="N2343" t="str">
        <f>(IF(COUNTIF('Your Backlinks'!A:A,'Competitor 1'!B2343)+COUNTIF('Competitor 2'!B:B,'Competitor 1'!B2343)&gt;1,"Links","prospect"))</f>
        <v>prospect</v>
      </c>
    </row>
    <row r="2344" spans="1:14" x14ac:dyDescent="0.25">
      <c r="A2344" t="str">
        <f>(IF(COUNTIF('Your Backlinks'!L:L,'Competitor 1'!M2344),"Links","prospect"))</f>
        <v>prospect</v>
      </c>
      <c r="B2344" s="2" t="s">
        <v>6593</v>
      </c>
      <c r="C2344" s="2" t="s">
        <v>6594</v>
      </c>
      <c r="D2344" s="2" t="s">
        <v>5453</v>
      </c>
      <c r="E2344" s="2">
        <v>40</v>
      </c>
      <c r="F2344" s="2">
        <v>74</v>
      </c>
      <c r="G2344" s="2">
        <v>2</v>
      </c>
      <c r="H2344" s="2">
        <v>4300</v>
      </c>
      <c r="I2344" s="2" t="s">
        <v>11</v>
      </c>
      <c r="J2344" s="2" t="s">
        <v>11</v>
      </c>
      <c r="K2344" s="2" t="s">
        <v>12</v>
      </c>
      <c r="L2344" s="2" t="s">
        <v>2098</v>
      </c>
      <c r="M2344" t="str">
        <f t="shared" si="36"/>
        <v>http://www.seodesignsolutions.com/</v>
      </c>
      <c r="N2344" t="str">
        <f>(IF(COUNTIF('Your Backlinks'!A:A,'Competitor 1'!B2344)+COUNTIF('Competitor 2'!B:B,'Competitor 1'!B2344)&gt;1,"Links","prospect"))</f>
        <v>prospect</v>
      </c>
    </row>
    <row r="2345" spans="1:14" x14ac:dyDescent="0.25">
      <c r="A2345" t="str">
        <f>(IF(COUNTIF('Your Backlinks'!L:L,'Competitor 1'!M2345),"Links","prospect"))</f>
        <v>prospect</v>
      </c>
      <c r="B2345" s="2" t="s">
        <v>6595</v>
      </c>
      <c r="C2345" s="2" t="s">
        <v>6596</v>
      </c>
      <c r="D2345" s="2" t="s">
        <v>2342</v>
      </c>
      <c r="E2345" s="2">
        <v>37</v>
      </c>
      <c r="F2345" s="2">
        <v>74</v>
      </c>
      <c r="G2345" s="2">
        <v>3</v>
      </c>
      <c r="H2345" s="2">
        <v>4300</v>
      </c>
      <c r="I2345" s="2" t="s">
        <v>10</v>
      </c>
      <c r="J2345" s="2" t="s">
        <v>11</v>
      </c>
      <c r="K2345" s="2" t="s">
        <v>12</v>
      </c>
      <c r="L2345" s="2" t="s">
        <v>2098</v>
      </c>
      <c r="M2345" t="str">
        <f t="shared" si="36"/>
        <v>http://www.seodesignsolutions.com/</v>
      </c>
      <c r="N2345" t="str">
        <f>(IF(COUNTIF('Your Backlinks'!A:A,'Competitor 1'!B2345)+COUNTIF('Competitor 2'!B:B,'Competitor 1'!B2345)&gt;1,"Links","prospect"))</f>
        <v>prospect</v>
      </c>
    </row>
    <row r="2346" spans="1:14" x14ac:dyDescent="0.25">
      <c r="A2346" t="str">
        <f>(IF(COUNTIF('Your Backlinks'!L:L,'Competitor 1'!M2346),"Links","prospect"))</f>
        <v>prospect</v>
      </c>
      <c r="B2346" s="2" t="s">
        <v>6597</v>
      </c>
      <c r="C2346" s="2" t="s">
        <v>6598</v>
      </c>
      <c r="D2346" s="2" t="s">
        <v>2176</v>
      </c>
      <c r="E2346" s="2">
        <v>32</v>
      </c>
      <c r="F2346" s="2">
        <v>74</v>
      </c>
      <c r="G2346" s="2">
        <v>1</v>
      </c>
      <c r="H2346" s="2">
        <v>4300</v>
      </c>
      <c r="I2346" s="2" t="s">
        <v>10</v>
      </c>
      <c r="J2346" s="2" t="s">
        <v>11</v>
      </c>
      <c r="K2346" s="2" t="s">
        <v>12</v>
      </c>
      <c r="L2346" s="2" t="s">
        <v>2098</v>
      </c>
      <c r="M2346" t="str">
        <f t="shared" si="36"/>
        <v>http://www.seodesignsolutions.com/</v>
      </c>
      <c r="N2346" t="str">
        <f>(IF(COUNTIF('Your Backlinks'!A:A,'Competitor 1'!B2346)+COUNTIF('Competitor 2'!B:B,'Competitor 1'!B2346)&gt;1,"Links","prospect"))</f>
        <v>prospect</v>
      </c>
    </row>
    <row r="2347" spans="1:14" x14ac:dyDescent="0.25">
      <c r="A2347" t="str">
        <f>(IF(COUNTIF('Your Backlinks'!L:L,'Competitor 1'!M2347),"Links","prospect"))</f>
        <v>prospect</v>
      </c>
      <c r="B2347" s="2" t="s">
        <v>6599</v>
      </c>
      <c r="C2347" s="2" t="s">
        <v>6600</v>
      </c>
      <c r="D2347" s="2" t="s">
        <v>2113</v>
      </c>
      <c r="E2347" s="2">
        <v>31</v>
      </c>
      <c r="F2347" s="2">
        <v>74</v>
      </c>
      <c r="G2347" s="2">
        <v>1</v>
      </c>
      <c r="H2347" s="2">
        <v>2410</v>
      </c>
      <c r="I2347" s="2" t="s">
        <v>10</v>
      </c>
      <c r="J2347" s="2" t="s">
        <v>11</v>
      </c>
      <c r="K2347" s="2" t="s">
        <v>12</v>
      </c>
      <c r="L2347" s="2" t="s">
        <v>2098</v>
      </c>
      <c r="M2347" t="str">
        <f t="shared" si="36"/>
        <v>http://help.zeald.com/</v>
      </c>
      <c r="N2347" t="str">
        <f>(IF(COUNTIF('Your Backlinks'!A:A,'Competitor 1'!B2347)+COUNTIF('Competitor 2'!B:B,'Competitor 1'!B2347)&gt;1,"Links","prospect"))</f>
        <v>prospect</v>
      </c>
    </row>
    <row r="2348" spans="1:14" x14ac:dyDescent="0.25">
      <c r="A2348" t="str">
        <f>(IF(COUNTIF('Your Backlinks'!L:L,'Competitor 1'!M2348),"Links","prospect"))</f>
        <v>prospect</v>
      </c>
      <c r="B2348" s="2" t="s">
        <v>6601</v>
      </c>
      <c r="C2348" s="2" t="s">
        <v>6602</v>
      </c>
      <c r="D2348" s="2" t="s">
        <v>2113</v>
      </c>
      <c r="E2348" s="2">
        <v>35</v>
      </c>
      <c r="F2348" s="2">
        <v>74</v>
      </c>
      <c r="G2348" s="2">
        <v>3</v>
      </c>
      <c r="H2348" s="2">
        <v>4328</v>
      </c>
      <c r="I2348" s="2" t="s">
        <v>10</v>
      </c>
      <c r="J2348" s="2" t="s">
        <v>11</v>
      </c>
      <c r="K2348" s="2" t="s">
        <v>12</v>
      </c>
      <c r="L2348" s="2" t="s">
        <v>2098</v>
      </c>
      <c r="M2348" t="str">
        <f t="shared" si="36"/>
        <v>http://blog.wmaker.net/</v>
      </c>
      <c r="N2348" t="str">
        <f>(IF(COUNTIF('Your Backlinks'!A:A,'Competitor 1'!B2348)+COUNTIF('Competitor 2'!B:B,'Competitor 1'!B2348)&gt;1,"Links","prospect"))</f>
        <v>prospect</v>
      </c>
    </row>
    <row r="2349" spans="1:14" x14ac:dyDescent="0.25">
      <c r="A2349" t="str">
        <f>(IF(COUNTIF('Your Backlinks'!L:L,'Competitor 1'!M2349),"Links","prospect"))</f>
        <v>prospect</v>
      </c>
      <c r="B2349" s="2" t="s">
        <v>6603</v>
      </c>
      <c r="C2349" s="2" t="s">
        <v>5745</v>
      </c>
      <c r="D2349" s="2" t="s">
        <v>2113</v>
      </c>
      <c r="E2349" s="2">
        <v>26</v>
      </c>
      <c r="F2349" s="2">
        <v>74</v>
      </c>
      <c r="G2349" s="2">
        <v>0</v>
      </c>
      <c r="H2349" s="2">
        <v>4328</v>
      </c>
      <c r="I2349" s="2" t="s">
        <v>10</v>
      </c>
      <c r="J2349" s="2" t="s">
        <v>11</v>
      </c>
      <c r="K2349" s="2" t="s">
        <v>12</v>
      </c>
      <c r="L2349" s="2" t="s">
        <v>2098</v>
      </c>
      <c r="M2349" t="str">
        <f t="shared" si="36"/>
        <v>http://blog.wmaker.net/</v>
      </c>
      <c r="N2349" t="str">
        <f>(IF(COUNTIF('Your Backlinks'!A:A,'Competitor 1'!B2349)+COUNTIF('Competitor 2'!B:B,'Competitor 1'!B2349)&gt;1,"Links","prospect"))</f>
        <v>prospect</v>
      </c>
    </row>
    <row r="2350" spans="1:14" x14ac:dyDescent="0.25">
      <c r="A2350" t="str">
        <f>(IF(COUNTIF('Your Backlinks'!L:L,'Competitor 1'!M2350),"Links","prospect"))</f>
        <v>prospect</v>
      </c>
      <c r="B2350" s="2" t="s">
        <v>6604</v>
      </c>
      <c r="C2350" s="2" t="s">
        <v>5745</v>
      </c>
      <c r="D2350" s="2" t="s">
        <v>2113</v>
      </c>
      <c r="E2350" s="2">
        <v>26</v>
      </c>
      <c r="F2350" s="2">
        <v>74</v>
      </c>
      <c r="G2350" s="2">
        <v>0</v>
      </c>
      <c r="H2350" s="2">
        <v>4328</v>
      </c>
      <c r="I2350" s="2" t="s">
        <v>10</v>
      </c>
      <c r="J2350" s="2" t="s">
        <v>11</v>
      </c>
      <c r="K2350" s="2" t="s">
        <v>12</v>
      </c>
      <c r="L2350" s="2" t="s">
        <v>2098</v>
      </c>
      <c r="M2350" t="str">
        <f t="shared" si="36"/>
        <v>http://blog.wmaker.net/</v>
      </c>
      <c r="N2350" t="str">
        <f>(IF(COUNTIF('Your Backlinks'!A:A,'Competitor 1'!B2350)+COUNTIF('Competitor 2'!B:B,'Competitor 1'!B2350)&gt;1,"Links","prospect"))</f>
        <v>prospect</v>
      </c>
    </row>
    <row r="2351" spans="1:14" x14ac:dyDescent="0.25">
      <c r="A2351" t="str">
        <f>(IF(COUNTIF('Your Backlinks'!L:L,'Competitor 1'!M2351),"Links","prospect"))</f>
        <v>prospect</v>
      </c>
      <c r="B2351" s="2" t="s">
        <v>6605</v>
      </c>
      <c r="C2351" s="2" t="s">
        <v>5745</v>
      </c>
      <c r="D2351" s="2" t="s">
        <v>2113</v>
      </c>
      <c r="E2351" s="2">
        <v>26</v>
      </c>
      <c r="F2351" s="2">
        <v>74</v>
      </c>
      <c r="G2351" s="2">
        <v>0</v>
      </c>
      <c r="H2351" s="2">
        <v>4328</v>
      </c>
      <c r="I2351" s="2" t="s">
        <v>10</v>
      </c>
      <c r="J2351" s="2" t="s">
        <v>11</v>
      </c>
      <c r="K2351" s="2" t="s">
        <v>12</v>
      </c>
      <c r="L2351" s="2" t="s">
        <v>2098</v>
      </c>
      <c r="M2351" t="str">
        <f t="shared" si="36"/>
        <v>http://blog.wmaker.net/</v>
      </c>
      <c r="N2351" t="str">
        <f>(IF(COUNTIF('Your Backlinks'!A:A,'Competitor 1'!B2351)+COUNTIF('Competitor 2'!B:B,'Competitor 1'!B2351)&gt;1,"Links","prospect"))</f>
        <v>prospect</v>
      </c>
    </row>
    <row r="2352" spans="1:14" x14ac:dyDescent="0.25">
      <c r="A2352" t="str">
        <f>(IF(COUNTIF('Your Backlinks'!L:L,'Competitor 1'!M2352),"Links","prospect"))</f>
        <v>prospect</v>
      </c>
      <c r="B2352" s="2" t="s">
        <v>6606</v>
      </c>
      <c r="C2352" s="2"/>
      <c r="D2352" s="2" t="s">
        <v>2342</v>
      </c>
      <c r="E2352" s="2">
        <v>51</v>
      </c>
      <c r="F2352" s="2">
        <v>76</v>
      </c>
      <c r="G2352" s="2">
        <v>11</v>
      </c>
      <c r="H2352" s="2">
        <v>2974</v>
      </c>
      <c r="I2352" s="2" t="s">
        <v>10</v>
      </c>
      <c r="J2352" s="2" t="s">
        <v>11</v>
      </c>
      <c r="K2352" s="2" t="s">
        <v>12</v>
      </c>
      <c r="L2352" s="2" t="s">
        <v>2098</v>
      </c>
      <c r="M2352" t="str">
        <f t="shared" si="36"/>
        <v>http://www.tnooz.com/</v>
      </c>
      <c r="N2352" t="str">
        <f>(IF(COUNTIF('Your Backlinks'!A:A,'Competitor 1'!B2352)+COUNTIF('Competitor 2'!B:B,'Competitor 1'!B2352)&gt;1,"Links","prospect"))</f>
        <v>prospect</v>
      </c>
    </row>
    <row r="2353" spans="1:14" x14ac:dyDescent="0.25">
      <c r="A2353" t="str">
        <f>(IF(COUNTIF('Your Backlinks'!L:L,'Competitor 1'!M2353),"Links","prospect"))</f>
        <v>prospect</v>
      </c>
      <c r="B2353" s="2" t="s">
        <v>6607</v>
      </c>
      <c r="C2353" s="2"/>
      <c r="D2353" s="2" t="s">
        <v>2113</v>
      </c>
      <c r="E2353" s="2">
        <v>43</v>
      </c>
      <c r="F2353" s="2">
        <v>76</v>
      </c>
      <c r="G2353" s="2">
        <v>4</v>
      </c>
      <c r="H2353" s="2">
        <v>2974</v>
      </c>
      <c r="I2353" s="2" t="s">
        <v>10</v>
      </c>
      <c r="J2353" s="2" t="s">
        <v>11</v>
      </c>
      <c r="K2353" s="2" t="s">
        <v>12</v>
      </c>
      <c r="L2353" s="2" t="s">
        <v>2098</v>
      </c>
      <c r="M2353" t="str">
        <f t="shared" si="36"/>
        <v>http://www.tnooz.com/</v>
      </c>
      <c r="N2353" t="str">
        <f>(IF(COUNTIF('Your Backlinks'!A:A,'Competitor 1'!B2353)+COUNTIF('Competitor 2'!B:B,'Competitor 1'!B2353)&gt;1,"Links","prospect"))</f>
        <v>prospect</v>
      </c>
    </row>
    <row r="2354" spans="1:14" x14ac:dyDescent="0.25">
      <c r="A2354" t="str">
        <f>(IF(COUNTIF('Your Backlinks'!L:L,'Competitor 1'!M2354),"Links","prospect"))</f>
        <v>prospect</v>
      </c>
      <c r="B2354" s="2" t="s">
        <v>6608</v>
      </c>
      <c r="C2354" s="2" t="s">
        <v>6609</v>
      </c>
      <c r="D2354" s="2" t="s">
        <v>2449</v>
      </c>
      <c r="E2354" s="2">
        <v>68</v>
      </c>
      <c r="F2354" s="2">
        <v>76</v>
      </c>
      <c r="G2354" s="2">
        <v>72</v>
      </c>
      <c r="H2354" s="2">
        <v>3288</v>
      </c>
      <c r="I2354" s="2" t="s">
        <v>10</v>
      </c>
      <c r="J2354" s="2" t="s">
        <v>11</v>
      </c>
      <c r="K2354" s="2" t="s">
        <v>12</v>
      </c>
      <c r="L2354" s="2" t="s">
        <v>2098</v>
      </c>
      <c r="M2354" t="str">
        <f t="shared" si="36"/>
        <v>http://outspokenmedia.com/</v>
      </c>
      <c r="N2354" t="str">
        <f>(IF(COUNTIF('Your Backlinks'!A:A,'Competitor 1'!B2354)+COUNTIF('Competitor 2'!B:B,'Competitor 1'!B2354)&gt;1,"Links","prospect"))</f>
        <v>prospect</v>
      </c>
    </row>
    <row r="2355" spans="1:14" x14ac:dyDescent="0.25">
      <c r="A2355" t="str">
        <f>(IF(COUNTIF('Your Backlinks'!L:L,'Competitor 1'!M2355),"Links","prospect"))</f>
        <v>prospect</v>
      </c>
      <c r="B2355" s="2" t="s">
        <v>6610</v>
      </c>
      <c r="C2355" s="2" t="s">
        <v>6611</v>
      </c>
      <c r="D2355" s="2" t="s">
        <v>6612</v>
      </c>
      <c r="E2355" s="2">
        <v>58</v>
      </c>
      <c r="F2355" s="2">
        <v>76</v>
      </c>
      <c r="G2355" s="2">
        <v>18</v>
      </c>
      <c r="H2355" s="2">
        <v>3288</v>
      </c>
      <c r="I2355" s="2" t="s">
        <v>10</v>
      </c>
      <c r="J2355" s="2" t="s">
        <v>11</v>
      </c>
      <c r="K2355" s="2" t="s">
        <v>12</v>
      </c>
      <c r="L2355" s="2" t="s">
        <v>2098</v>
      </c>
      <c r="M2355" t="str">
        <f t="shared" si="36"/>
        <v>http://outspokenmedia.com/</v>
      </c>
      <c r="N2355" t="str">
        <f>(IF(COUNTIF('Your Backlinks'!A:A,'Competitor 1'!B2355)+COUNTIF('Competitor 2'!B:B,'Competitor 1'!B2355)&gt;1,"Links","prospect"))</f>
        <v>prospect</v>
      </c>
    </row>
    <row r="2356" spans="1:14" x14ac:dyDescent="0.25">
      <c r="A2356" t="str">
        <f>(IF(COUNTIF('Your Backlinks'!L:L,'Competitor 1'!M2356),"Links","prospect"))</f>
        <v>prospect</v>
      </c>
      <c r="B2356" s="2" t="s">
        <v>6613</v>
      </c>
      <c r="C2356" s="2" t="s">
        <v>6614</v>
      </c>
      <c r="D2356" s="2" t="s">
        <v>2449</v>
      </c>
      <c r="E2356" s="2">
        <v>56</v>
      </c>
      <c r="F2356" s="2">
        <v>76</v>
      </c>
      <c r="G2356" s="2">
        <v>24</v>
      </c>
      <c r="H2356" s="2">
        <v>3288</v>
      </c>
      <c r="I2356" s="2" t="s">
        <v>10</v>
      </c>
      <c r="J2356" s="2" t="s">
        <v>11</v>
      </c>
      <c r="K2356" s="2" t="s">
        <v>12</v>
      </c>
      <c r="L2356" s="2" t="s">
        <v>2098</v>
      </c>
      <c r="M2356" t="str">
        <f t="shared" si="36"/>
        <v>http://outspokenmedia.com/</v>
      </c>
      <c r="N2356" t="str">
        <f>(IF(COUNTIF('Your Backlinks'!A:A,'Competitor 1'!B2356)+COUNTIF('Competitor 2'!B:B,'Competitor 1'!B2356)&gt;1,"Links","prospect"))</f>
        <v>prospect</v>
      </c>
    </row>
    <row r="2357" spans="1:14" x14ac:dyDescent="0.25">
      <c r="A2357" t="str">
        <f>(IF(COUNTIF('Your Backlinks'!L:L,'Competitor 1'!M2357),"Links","prospect"))</f>
        <v>prospect</v>
      </c>
      <c r="B2357" s="2" t="s">
        <v>6615</v>
      </c>
      <c r="C2357" s="2" t="s">
        <v>6616</v>
      </c>
      <c r="D2357" s="2" t="s">
        <v>2449</v>
      </c>
      <c r="E2357" s="2">
        <v>56</v>
      </c>
      <c r="F2357" s="2">
        <v>76</v>
      </c>
      <c r="G2357" s="2">
        <v>17</v>
      </c>
      <c r="H2357" s="2">
        <v>3288</v>
      </c>
      <c r="I2357" s="2" t="s">
        <v>10</v>
      </c>
      <c r="J2357" s="2" t="s">
        <v>11</v>
      </c>
      <c r="K2357" s="2" t="s">
        <v>12</v>
      </c>
      <c r="L2357" s="2" t="s">
        <v>2098</v>
      </c>
      <c r="M2357" t="str">
        <f t="shared" si="36"/>
        <v>http://outspokenmedia.com/</v>
      </c>
      <c r="N2357" t="str">
        <f>(IF(COUNTIF('Your Backlinks'!A:A,'Competitor 1'!B2357)+COUNTIF('Competitor 2'!B:B,'Competitor 1'!B2357)&gt;1,"Links","prospect"))</f>
        <v>prospect</v>
      </c>
    </row>
    <row r="2358" spans="1:14" x14ac:dyDescent="0.25">
      <c r="A2358" t="str">
        <f>(IF(COUNTIF('Your Backlinks'!L:L,'Competitor 1'!M2358),"Links","prospect"))</f>
        <v>prospect</v>
      </c>
      <c r="B2358" s="2" t="s">
        <v>6617</v>
      </c>
      <c r="C2358" s="2" t="s">
        <v>6618</v>
      </c>
      <c r="D2358" s="2" t="s">
        <v>2113</v>
      </c>
      <c r="E2358" s="2">
        <v>55</v>
      </c>
      <c r="F2358" s="2">
        <v>76</v>
      </c>
      <c r="G2358" s="2">
        <v>23</v>
      </c>
      <c r="H2358" s="2">
        <v>3288</v>
      </c>
      <c r="I2358" s="2" t="s">
        <v>10</v>
      </c>
      <c r="J2358" s="2" t="s">
        <v>11</v>
      </c>
      <c r="K2358" s="2" t="s">
        <v>12</v>
      </c>
      <c r="L2358" s="2" t="s">
        <v>2098</v>
      </c>
      <c r="M2358" t="str">
        <f t="shared" si="36"/>
        <v>http://outspokenmedia.com/</v>
      </c>
      <c r="N2358" t="str">
        <f>(IF(COUNTIF('Your Backlinks'!A:A,'Competitor 1'!B2358)+COUNTIF('Competitor 2'!B:B,'Competitor 1'!B2358)&gt;1,"Links","prospect"))</f>
        <v>prospect</v>
      </c>
    </row>
    <row r="2359" spans="1:14" x14ac:dyDescent="0.25">
      <c r="A2359" t="str">
        <f>(IF(COUNTIF('Your Backlinks'!L:L,'Competitor 1'!M2359),"Links","prospect"))</f>
        <v>prospect</v>
      </c>
      <c r="B2359" s="2" t="s">
        <v>6619</v>
      </c>
      <c r="C2359" s="2" t="s">
        <v>6620</v>
      </c>
      <c r="D2359" s="2" t="s">
        <v>6612</v>
      </c>
      <c r="E2359" s="2">
        <v>55</v>
      </c>
      <c r="F2359" s="2">
        <v>76</v>
      </c>
      <c r="G2359" s="2">
        <v>11</v>
      </c>
      <c r="H2359" s="2">
        <v>3288</v>
      </c>
      <c r="I2359" s="2" t="s">
        <v>10</v>
      </c>
      <c r="J2359" s="2" t="s">
        <v>11</v>
      </c>
      <c r="K2359" s="2" t="s">
        <v>12</v>
      </c>
      <c r="L2359" s="2" t="s">
        <v>2098</v>
      </c>
      <c r="M2359" t="str">
        <f t="shared" si="36"/>
        <v>http://outspokenmedia.com/</v>
      </c>
      <c r="N2359" t="str">
        <f>(IF(COUNTIF('Your Backlinks'!A:A,'Competitor 1'!B2359)+COUNTIF('Competitor 2'!B:B,'Competitor 1'!B2359)&gt;1,"Links","prospect"))</f>
        <v>prospect</v>
      </c>
    </row>
    <row r="2360" spans="1:14" x14ac:dyDescent="0.25">
      <c r="A2360" t="str">
        <f>(IF(COUNTIF('Your Backlinks'!L:L,'Competitor 1'!M2360),"Links","prospect"))</f>
        <v>prospect</v>
      </c>
      <c r="B2360" s="2" t="s">
        <v>6621</v>
      </c>
      <c r="C2360" s="2" t="s">
        <v>6622</v>
      </c>
      <c r="D2360" s="2" t="s">
        <v>2449</v>
      </c>
      <c r="E2360" s="2">
        <v>53</v>
      </c>
      <c r="F2360" s="2">
        <v>76</v>
      </c>
      <c r="G2360" s="2">
        <v>10</v>
      </c>
      <c r="H2360" s="2">
        <v>3288</v>
      </c>
      <c r="I2360" s="2" t="s">
        <v>10</v>
      </c>
      <c r="J2360" s="2" t="s">
        <v>11</v>
      </c>
      <c r="K2360" s="2" t="s">
        <v>12</v>
      </c>
      <c r="L2360" s="2" t="s">
        <v>2098</v>
      </c>
      <c r="M2360" t="str">
        <f t="shared" si="36"/>
        <v>http://outspokenmedia.com/</v>
      </c>
      <c r="N2360" t="str">
        <f>(IF(COUNTIF('Your Backlinks'!A:A,'Competitor 1'!B2360)+COUNTIF('Competitor 2'!B:B,'Competitor 1'!B2360)&gt;1,"Links","prospect"))</f>
        <v>prospect</v>
      </c>
    </row>
    <row r="2361" spans="1:14" x14ac:dyDescent="0.25">
      <c r="A2361" t="str">
        <f>(IF(COUNTIF('Your Backlinks'!L:L,'Competitor 1'!M2361),"Links","prospect"))</f>
        <v>prospect</v>
      </c>
      <c r="B2361" s="2" t="s">
        <v>6623</v>
      </c>
      <c r="C2361" s="2" t="s">
        <v>6624</v>
      </c>
      <c r="D2361" s="2" t="s">
        <v>2449</v>
      </c>
      <c r="E2361" s="2">
        <v>53</v>
      </c>
      <c r="F2361" s="2">
        <v>76</v>
      </c>
      <c r="G2361" s="2">
        <v>15</v>
      </c>
      <c r="H2361" s="2">
        <v>3288</v>
      </c>
      <c r="I2361" s="2" t="s">
        <v>10</v>
      </c>
      <c r="J2361" s="2" t="s">
        <v>11</v>
      </c>
      <c r="K2361" s="2" t="s">
        <v>12</v>
      </c>
      <c r="L2361" s="2" t="s">
        <v>2098</v>
      </c>
      <c r="M2361" t="str">
        <f t="shared" si="36"/>
        <v>http://outspokenmedia.com/</v>
      </c>
      <c r="N2361" t="str">
        <f>(IF(COUNTIF('Your Backlinks'!A:A,'Competitor 1'!B2361)+COUNTIF('Competitor 2'!B:B,'Competitor 1'!B2361)&gt;1,"Links","prospect"))</f>
        <v>prospect</v>
      </c>
    </row>
    <row r="2362" spans="1:14" x14ac:dyDescent="0.25">
      <c r="A2362" t="str">
        <f>(IF(COUNTIF('Your Backlinks'!L:L,'Competitor 1'!M2362),"Links","prospect"))</f>
        <v>prospect</v>
      </c>
      <c r="B2362" s="2" t="s">
        <v>6625</v>
      </c>
      <c r="C2362" s="2" t="s">
        <v>6626</v>
      </c>
      <c r="D2362" s="2" t="s">
        <v>2113</v>
      </c>
      <c r="E2362" s="2">
        <v>50</v>
      </c>
      <c r="F2362" s="2">
        <v>76</v>
      </c>
      <c r="G2362" s="2">
        <v>7</v>
      </c>
      <c r="H2362" s="2">
        <v>3288</v>
      </c>
      <c r="I2362" s="2" t="s">
        <v>10</v>
      </c>
      <c r="J2362" s="2" t="s">
        <v>11</v>
      </c>
      <c r="K2362" s="2" t="s">
        <v>12</v>
      </c>
      <c r="L2362" s="2" t="s">
        <v>2098</v>
      </c>
      <c r="M2362" t="str">
        <f t="shared" si="36"/>
        <v>http://outspokenmedia.com/</v>
      </c>
      <c r="N2362" t="str">
        <f>(IF(COUNTIF('Your Backlinks'!A:A,'Competitor 1'!B2362)+COUNTIF('Competitor 2'!B:B,'Competitor 1'!B2362)&gt;1,"Links","prospect"))</f>
        <v>prospect</v>
      </c>
    </row>
    <row r="2363" spans="1:14" x14ac:dyDescent="0.25">
      <c r="A2363" t="str">
        <f>(IF(COUNTIF('Your Backlinks'!L:L,'Competitor 1'!M2363),"Links","prospect"))</f>
        <v>prospect</v>
      </c>
      <c r="B2363" s="2" t="s">
        <v>6627</v>
      </c>
      <c r="C2363" s="2" t="s">
        <v>6628</v>
      </c>
      <c r="D2363" s="2" t="s">
        <v>2176</v>
      </c>
      <c r="E2363" s="2">
        <v>48</v>
      </c>
      <c r="F2363" s="2">
        <v>76</v>
      </c>
      <c r="G2363" s="2">
        <v>8</v>
      </c>
      <c r="H2363" s="2">
        <v>3288</v>
      </c>
      <c r="I2363" s="2" t="s">
        <v>10</v>
      </c>
      <c r="J2363" s="2" t="s">
        <v>11</v>
      </c>
      <c r="K2363" s="2" t="s">
        <v>12</v>
      </c>
      <c r="L2363" s="2" t="s">
        <v>2098</v>
      </c>
      <c r="M2363" t="str">
        <f t="shared" si="36"/>
        <v>http://outspokenmedia.com/</v>
      </c>
      <c r="N2363" t="str">
        <f>(IF(COUNTIF('Your Backlinks'!A:A,'Competitor 1'!B2363)+COUNTIF('Competitor 2'!B:B,'Competitor 1'!B2363)&gt;1,"Links","prospect"))</f>
        <v>prospect</v>
      </c>
    </row>
    <row r="2364" spans="1:14" x14ac:dyDescent="0.25">
      <c r="A2364" t="str">
        <f>(IF(COUNTIF('Your Backlinks'!L:L,'Competitor 1'!M2364),"Links","prospect"))</f>
        <v>prospect</v>
      </c>
      <c r="B2364" s="2" t="s">
        <v>6629</v>
      </c>
      <c r="C2364" s="2" t="s">
        <v>6630</v>
      </c>
      <c r="D2364" s="2" t="s">
        <v>2449</v>
      </c>
      <c r="E2364" s="2">
        <v>47</v>
      </c>
      <c r="F2364" s="2">
        <v>76</v>
      </c>
      <c r="G2364" s="2">
        <v>5</v>
      </c>
      <c r="H2364" s="2">
        <v>3288</v>
      </c>
      <c r="I2364" s="2" t="s">
        <v>10</v>
      </c>
      <c r="J2364" s="2" t="s">
        <v>11</v>
      </c>
      <c r="K2364" s="2" t="s">
        <v>12</v>
      </c>
      <c r="L2364" s="2" t="s">
        <v>2098</v>
      </c>
      <c r="M2364" t="str">
        <f t="shared" si="36"/>
        <v>http://outspokenmedia.com/</v>
      </c>
      <c r="N2364" t="str">
        <f>(IF(COUNTIF('Your Backlinks'!A:A,'Competitor 1'!B2364)+COUNTIF('Competitor 2'!B:B,'Competitor 1'!B2364)&gt;1,"Links","prospect"))</f>
        <v>prospect</v>
      </c>
    </row>
    <row r="2365" spans="1:14" x14ac:dyDescent="0.25">
      <c r="A2365" t="str">
        <f>(IF(COUNTIF('Your Backlinks'!L:L,'Competitor 1'!M2365),"Links","prospect"))</f>
        <v>prospect</v>
      </c>
      <c r="B2365" s="2" t="s">
        <v>6631</v>
      </c>
      <c r="C2365" s="2" t="s">
        <v>6632</v>
      </c>
      <c r="D2365" s="2" t="s">
        <v>2113</v>
      </c>
      <c r="E2365" s="2">
        <v>45</v>
      </c>
      <c r="F2365" s="2">
        <v>76</v>
      </c>
      <c r="G2365" s="2">
        <v>5</v>
      </c>
      <c r="H2365" s="2">
        <v>3288</v>
      </c>
      <c r="I2365" s="2" t="s">
        <v>10</v>
      </c>
      <c r="J2365" s="2" t="s">
        <v>11</v>
      </c>
      <c r="K2365" s="2" t="s">
        <v>12</v>
      </c>
      <c r="L2365" s="2" t="s">
        <v>2098</v>
      </c>
      <c r="M2365" t="str">
        <f t="shared" si="36"/>
        <v>http://outspokenmedia.com/</v>
      </c>
      <c r="N2365" t="str">
        <f>(IF(COUNTIF('Your Backlinks'!A:A,'Competitor 1'!B2365)+COUNTIF('Competitor 2'!B:B,'Competitor 1'!B2365)&gt;1,"Links","prospect"))</f>
        <v>prospect</v>
      </c>
    </row>
    <row r="2366" spans="1:14" x14ac:dyDescent="0.25">
      <c r="A2366" t="str">
        <f>(IF(COUNTIF('Your Backlinks'!L:L,'Competitor 1'!M2366),"Links","prospect"))</f>
        <v>prospect</v>
      </c>
      <c r="B2366" s="2" t="s">
        <v>6633</v>
      </c>
      <c r="C2366" s="2" t="s">
        <v>6634</v>
      </c>
      <c r="D2366" s="2" t="s">
        <v>2113</v>
      </c>
      <c r="E2366" s="2">
        <v>45</v>
      </c>
      <c r="F2366" s="2">
        <v>76</v>
      </c>
      <c r="G2366" s="2">
        <v>5</v>
      </c>
      <c r="H2366" s="2">
        <v>3288</v>
      </c>
      <c r="I2366" s="2" t="s">
        <v>10</v>
      </c>
      <c r="J2366" s="2" t="s">
        <v>11</v>
      </c>
      <c r="K2366" s="2" t="s">
        <v>12</v>
      </c>
      <c r="L2366" s="2" t="s">
        <v>2098</v>
      </c>
      <c r="M2366" t="str">
        <f t="shared" si="36"/>
        <v>http://outspokenmedia.com/</v>
      </c>
      <c r="N2366" t="str">
        <f>(IF(COUNTIF('Your Backlinks'!A:A,'Competitor 1'!B2366)+COUNTIF('Competitor 2'!B:B,'Competitor 1'!B2366)&gt;1,"Links","prospect"))</f>
        <v>prospect</v>
      </c>
    </row>
    <row r="2367" spans="1:14" x14ac:dyDescent="0.25">
      <c r="A2367" t="str">
        <f>(IF(COUNTIF('Your Backlinks'!L:L,'Competitor 1'!M2367),"Links","prospect"))</f>
        <v>prospect</v>
      </c>
      <c r="B2367" s="2" t="s">
        <v>6635</v>
      </c>
      <c r="C2367" s="2" t="s">
        <v>6636</v>
      </c>
      <c r="D2367" s="2" t="s">
        <v>6612</v>
      </c>
      <c r="E2367" s="2">
        <v>44</v>
      </c>
      <c r="F2367" s="2">
        <v>76</v>
      </c>
      <c r="G2367" s="2">
        <v>7</v>
      </c>
      <c r="H2367" s="2">
        <v>3288</v>
      </c>
      <c r="I2367" s="2" t="s">
        <v>10</v>
      </c>
      <c r="J2367" s="2" t="s">
        <v>11</v>
      </c>
      <c r="K2367" s="2" t="s">
        <v>12</v>
      </c>
      <c r="L2367" s="2" t="s">
        <v>2098</v>
      </c>
      <c r="M2367" t="str">
        <f t="shared" si="36"/>
        <v>http://outspokenmedia.com/</v>
      </c>
      <c r="N2367" t="str">
        <f>(IF(COUNTIF('Your Backlinks'!A:A,'Competitor 1'!B2367)+COUNTIF('Competitor 2'!B:B,'Competitor 1'!B2367)&gt;1,"Links","prospect"))</f>
        <v>prospect</v>
      </c>
    </row>
    <row r="2368" spans="1:14" x14ac:dyDescent="0.25">
      <c r="A2368" t="str">
        <f>(IF(COUNTIF('Your Backlinks'!L:L,'Competitor 1'!M2368),"Links","prospect"))</f>
        <v>prospect</v>
      </c>
      <c r="B2368" s="2" t="s">
        <v>6637</v>
      </c>
      <c r="C2368" s="2" t="s">
        <v>6638</v>
      </c>
      <c r="D2368" s="2" t="s">
        <v>16</v>
      </c>
      <c r="E2368" s="2">
        <v>43</v>
      </c>
      <c r="F2368" s="2">
        <v>76</v>
      </c>
      <c r="G2368" s="2">
        <v>6</v>
      </c>
      <c r="H2368" s="2">
        <v>3288</v>
      </c>
      <c r="I2368" s="2" t="s">
        <v>11</v>
      </c>
      <c r="J2368" s="2" t="s">
        <v>11</v>
      </c>
      <c r="K2368" s="2" t="s">
        <v>12</v>
      </c>
      <c r="L2368" s="2" t="s">
        <v>2098</v>
      </c>
      <c r="M2368" t="str">
        <f t="shared" si="36"/>
        <v>http://outspokenmedia.com/</v>
      </c>
      <c r="N2368" t="str">
        <f>(IF(COUNTIF('Your Backlinks'!A:A,'Competitor 1'!B2368)+COUNTIF('Competitor 2'!B:B,'Competitor 1'!B2368)&gt;1,"Links","prospect"))</f>
        <v>prospect</v>
      </c>
    </row>
    <row r="2369" spans="1:14" x14ac:dyDescent="0.25">
      <c r="A2369" t="str">
        <f>(IF(COUNTIF('Your Backlinks'!L:L,'Competitor 1'!M2369),"Links","prospect"))</f>
        <v>prospect</v>
      </c>
      <c r="B2369" s="2" t="s">
        <v>6639</v>
      </c>
      <c r="C2369" s="2" t="s">
        <v>6640</v>
      </c>
      <c r="D2369" s="2" t="s">
        <v>2113</v>
      </c>
      <c r="E2369" s="2">
        <v>43</v>
      </c>
      <c r="F2369" s="2">
        <v>76</v>
      </c>
      <c r="G2369" s="2">
        <v>5</v>
      </c>
      <c r="H2369" s="2">
        <v>3288</v>
      </c>
      <c r="I2369" s="2" t="s">
        <v>10</v>
      </c>
      <c r="J2369" s="2" t="s">
        <v>11</v>
      </c>
      <c r="K2369" s="2" t="s">
        <v>12</v>
      </c>
      <c r="L2369" s="2" t="s">
        <v>2098</v>
      </c>
      <c r="M2369" t="str">
        <f t="shared" si="36"/>
        <v>http://outspokenmedia.com/</v>
      </c>
      <c r="N2369" t="str">
        <f>(IF(COUNTIF('Your Backlinks'!A:A,'Competitor 1'!B2369)+COUNTIF('Competitor 2'!B:B,'Competitor 1'!B2369)&gt;1,"Links","prospect"))</f>
        <v>prospect</v>
      </c>
    </row>
    <row r="2370" spans="1:14" x14ac:dyDescent="0.25">
      <c r="A2370" t="str">
        <f>(IF(COUNTIF('Your Backlinks'!L:L,'Competitor 1'!M2370),"Links","prospect"))</f>
        <v>prospect</v>
      </c>
      <c r="B2370" s="2" t="s">
        <v>6641</v>
      </c>
      <c r="C2370" s="2" t="s">
        <v>6642</v>
      </c>
      <c r="D2370" s="2" t="s">
        <v>2449</v>
      </c>
      <c r="E2370" s="2">
        <v>43</v>
      </c>
      <c r="F2370" s="2">
        <v>76</v>
      </c>
      <c r="G2370" s="2">
        <v>5</v>
      </c>
      <c r="H2370" s="2">
        <v>3288</v>
      </c>
      <c r="I2370" s="2" t="s">
        <v>10</v>
      </c>
      <c r="J2370" s="2" t="s">
        <v>11</v>
      </c>
      <c r="K2370" s="2" t="s">
        <v>12</v>
      </c>
      <c r="L2370" s="2" t="s">
        <v>2098</v>
      </c>
      <c r="M2370" t="str">
        <f t="shared" ref="M2370:M2433" si="37">LEFT(B2370,FIND("/",B2370,8))</f>
        <v>http://outspokenmedia.com/</v>
      </c>
      <c r="N2370" t="str">
        <f>(IF(COUNTIF('Your Backlinks'!A:A,'Competitor 1'!B2370)+COUNTIF('Competitor 2'!B:B,'Competitor 1'!B2370)&gt;1,"Links","prospect"))</f>
        <v>prospect</v>
      </c>
    </row>
    <row r="2371" spans="1:14" x14ac:dyDescent="0.25">
      <c r="A2371" t="str">
        <f>(IF(COUNTIF('Your Backlinks'!L:L,'Competitor 1'!M2371),"Links","prospect"))</f>
        <v>prospect</v>
      </c>
      <c r="B2371" s="2" t="s">
        <v>6643</v>
      </c>
      <c r="C2371" s="2" t="s">
        <v>6644</v>
      </c>
      <c r="D2371" s="2" t="s">
        <v>2449</v>
      </c>
      <c r="E2371" s="2">
        <v>42</v>
      </c>
      <c r="F2371" s="2">
        <v>76</v>
      </c>
      <c r="G2371" s="2">
        <v>5</v>
      </c>
      <c r="H2371" s="2">
        <v>3288</v>
      </c>
      <c r="I2371" s="2" t="s">
        <v>10</v>
      </c>
      <c r="J2371" s="2" t="s">
        <v>11</v>
      </c>
      <c r="K2371" s="2" t="s">
        <v>12</v>
      </c>
      <c r="L2371" s="2" t="s">
        <v>2098</v>
      </c>
      <c r="M2371" t="str">
        <f t="shared" si="37"/>
        <v>http://outspokenmedia.com/</v>
      </c>
      <c r="N2371" t="str">
        <f>(IF(COUNTIF('Your Backlinks'!A:A,'Competitor 1'!B2371)+COUNTIF('Competitor 2'!B:B,'Competitor 1'!B2371)&gt;1,"Links","prospect"))</f>
        <v>prospect</v>
      </c>
    </row>
    <row r="2372" spans="1:14" x14ac:dyDescent="0.25">
      <c r="A2372" t="str">
        <f>(IF(COUNTIF('Your Backlinks'!L:L,'Competitor 1'!M2372),"Links","prospect"))</f>
        <v>prospect</v>
      </c>
      <c r="B2372" s="2" t="s">
        <v>6645</v>
      </c>
      <c r="C2372" s="2" t="s">
        <v>6646</v>
      </c>
      <c r="D2372" s="2" t="s">
        <v>2449</v>
      </c>
      <c r="E2372" s="2">
        <v>42</v>
      </c>
      <c r="F2372" s="2">
        <v>76</v>
      </c>
      <c r="G2372" s="2">
        <v>5</v>
      </c>
      <c r="H2372" s="2">
        <v>3288</v>
      </c>
      <c r="I2372" s="2" t="s">
        <v>10</v>
      </c>
      <c r="J2372" s="2" t="s">
        <v>11</v>
      </c>
      <c r="K2372" s="2" t="s">
        <v>12</v>
      </c>
      <c r="L2372" s="2" t="s">
        <v>2098</v>
      </c>
      <c r="M2372" t="str">
        <f t="shared" si="37"/>
        <v>http://outspokenmedia.com/</v>
      </c>
      <c r="N2372" t="str">
        <f>(IF(COUNTIF('Your Backlinks'!A:A,'Competitor 1'!B2372)+COUNTIF('Competitor 2'!B:B,'Competitor 1'!B2372)&gt;1,"Links","prospect"))</f>
        <v>prospect</v>
      </c>
    </row>
    <row r="2373" spans="1:14" x14ac:dyDescent="0.25">
      <c r="A2373" t="str">
        <f>(IF(COUNTIF('Your Backlinks'!L:L,'Competitor 1'!M2373),"Links","prospect"))</f>
        <v>prospect</v>
      </c>
      <c r="B2373" s="2" t="s">
        <v>6647</v>
      </c>
      <c r="C2373" s="2" t="s">
        <v>6648</v>
      </c>
      <c r="D2373" s="2" t="s">
        <v>2449</v>
      </c>
      <c r="E2373" s="2">
        <v>39</v>
      </c>
      <c r="F2373" s="2">
        <v>76</v>
      </c>
      <c r="G2373" s="2">
        <v>4</v>
      </c>
      <c r="H2373" s="2">
        <v>3288</v>
      </c>
      <c r="I2373" s="2" t="s">
        <v>10</v>
      </c>
      <c r="J2373" s="2" t="s">
        <v>11</v>
      </c>
      <c r="K2373" s="2" t="s">
        <v>12</v>
      </c>
      <c r="L2373" s="2" t="s">
        <v>2098</v>
      </c>
      <c r="M2373" t="str">
        <f t="shared" si="37"/>
        <v>http://outspokenmedia.com/</v>
      </c>
      <c r="N2373" t="str">
        <f>(IF(COUNTIF('Your Backlinks'!A:A,'Competitor 1'!B2373)+COUNTIF('Competitor 2'!B:B,'Competitor 1'!B2373)&gt;1,"Links","prospect"))</f>
        <v>prospect</v>
      </c>
    </row>
    <row r="2374" spans="1:14" x14ac:dyDescent="0.25">
      <c r="A2374" t="str">
        <f>(IF(COUNTIF('Your Backlinks'!L:L,'Competitor 1'!M2374),"Links","prospect"))</f>
        <v>prospect</v>
      </c>
      <c r="B2374" s="2" t="s">
        <v>6649</v>
      </c>
      <c r="C2374" s="2" t="s">
        <v>6650</v>
      </c>
      <c r="D2374" s="2" t="s">
        <v>2449</v>
      </c>
      <c r="E2374" s="2">
        <v>38</v>
      </c>
      <c r="F2374" s="2">
        <v>76</v>
      </c>
      <c r="G2374" s="2">
        <v>3</v>
      </c>
      <c r="H2374" s="2">
        <v>3288</v>
      </c>
      <c r="I2374" s="2" t="s">
        <v>10</v>
      </c>
      <c r="J2374" s="2" t="s">
        <v>11</v>
      </c>
      <c r="K2374" s="2" t="s">
        <v>12</v>
      </c>
      <c r="L2374" s="2" t="s">
        <v>2098</v>
      </c>
      <c r="M2374" t="str">
        <f t="shared" si="37"/>
        <v>http://outspokenmedia.com/</v>
      </c>
      <c r="N2374" t="str">
        <f>(IF(COUNTIF('Your Backlinks'!A:A,'Competitor 1'!B2374)+COUNTIF('Competitor 2'!B:B,'Competitor 1'!B2374)&gt;1,"Links","prospect"))</f>
        <v>prospect</v>
      </c>
    </row>
    <row r="2375" spans="1:14" x14ac:dyDescent="0.25">
      <c r="A2375" t="str">
        <f>(IF(COUNTIF('Your Backlinks'!L:L,'Competitor 1'!M2375),"Links","prospect"))</f>
        <v>prospect</v>
      </c>
      <c r="B2375" s="2" t="s">
        <v>6651</v>
      </c>
      <c r="C2375" s="2" t="s">
        <v>6652</v>
      </c>
      <c r="D2375" s="2" t="s">
        <v>2449</v>
      </c>
      <c r="E2375" s="2">
        <v>37</v>
      </c>
      <c r="F2375" s="2">
        <v>76</v>
      </c>
      <c r="G2375" s="2">
        <v>2</v>
      </c>
      <c r="H2375" s="2">
        <v>3288</v>
      </c>
      <c r="I2375" s="2" t="s">
        <v>10</v>
      </c>
      <c r="J2375" s="2" t="s">
        <v>11</v>
      </c>
      <c r="K2375" s="2" t="s">
        <v>12</v>
      </c>
      <c r="L2375" s="2" t="s">
        <v>2098</v>
      </c>
      <c r="M2375" t="str">
        <f t="shared" si="37"/>
        <v>http://outspokenmedia.com/</v>
      </c>
      <c r="N2375" t="str">
        <f>(IF(COUNTIF('Your Backlinks'!A:A,'Competitor 1'!B2375)+COUNTIF('Competitor 2'!B:B,'Competitor 1'!B2375)&gt;1,"Links","prospect"))</f>
        <v>prospect</v>
      </c>
    </row>
    <row r="2376" spans="1:14" x14ac:dyDescent="0.25">
      <c r="A2376" t="str">
        <f>(IF(COUNTIF('Your Backlinks'!L:L,'Competitor 1'!M2376),"Links","prospect"))</f>
        <v>prospect</v>
      </c>
      <c r="B2376" s="2" t="s">
        <v>6653</v>
      </c>
      <c r="C2376" s="2" t="s">
        <v>6654</v>
      </c>
      <c r="D2376" s="2" t="s">
        <v>2113</v>
      </c>
      <c r="E2376" s="2">
        <v>31</v>
      </c>
      <c r="F2376" s="2">
        <v>76</v>
      </c>
      <c r="G2376" s="2">
        <v>1</v>
      </c>
      <c r="H2376" s="2">
        <v>3288</v>
      </c>
      <c r="I2376" s="2" t="s">
        <v>10</v>
      </c>
      <c r="J2376" s="2" t="s">
        <v>11</v>
      </c>
      <c r="K2376" s="2" t="s">
        <v>12</v>
      </c>
      <c r="L2376" s="2" t="s">
        <v>2098</v>
      </c>
      <c r="M2376" t="str">
        <f t="shared" si="37"/>
        <v>http://outspokenmedia.com/</v>
      </c>
      <c r="N2376" t="str">
        <f>(IF(COUNTIF('Your Backlinks'!A:A,'Competitor 1'!B2376)+COUNTIF('Competitor 2'!B:B,'Competitor 1'!B2376)&gt;1,"Links","prospect"))</f>
        <v>prospect</v>
      </c>
    </row>
    <row r="2377" spans="1:14" x14ac:dyDescent="0.25">
      <c r="A2377" t="str">
        <f>(IF(COUNTIF('Your Backlinks'!L:L,'Competitor 1'!M2377),"Links","prospect"))</f>
        <v>prospect</v>
      </c>
      <c r="B2377" s="2" t="s">
        <v>6655</v>
      </c>
      <c r="C2377" s="2" t="s">
        <v>6656</v>
      </c>
      <c r="D2377" s="2" t="s">
        <v>6612</v>
      </c>
      <c r="E2377" s="2">
        <v>31</v>
      </c>
      <c r="F2377" s="2">
        <v>76</v>
      </c>
      <c r="G2377" s="2">
        <v>1</v>
      </c>
      <c r="H2377" s="2">
        <v>3288</v>
      </c>
      <c r="I2377" s="2" t="s">
        <v>10</v>
      </c>
      <c r="J2377" s="2" t="s">
        <v>11</v>
      </c>
      <c r="K2377" s="2" t="s">
        <v>12</v>
      </c>
      <c r="L2377" s="2" t="s">
        <v>2098</v>
      </c>
      <c r="M2377" t="str">
        <f t="shared" si="37"/>
        <v>http://outspokenmedia.com/</v>
      </c>
      <c r="N2377" t="str">
        <f>(IF(COUNTIF('Your Backlinks'!A:A,'Competitor 1'!B2377)+COUNTIF('Competitor 2'!B:B,'Competitor 1'!B2377)&gt;1,"Links","prospect"))</f>
        <v>prospect</v>
      </c>
    </row>
    <row r="2378" spans="1:14" x14ac:dyDescent="0.25">
      <c r="A2378" t="str">
        <f>(IF(COUNTIF('Your Backlinks'!L:L,'Competitor 1'!M2378),"Links","prospect"))</f>
        <v>prospect</v>
      </c>
      <c r="B2378" s="2" t="s">
        <v>6657</v>
      </c>
      <c r="C2378" s="2" t="s">
        <v>6658</v>
      </c>
      <c r="D2378" s="2" t="s">
        <v>2449</v>
      </c>
      <c r="E2378" s="2">
        <v>30</v>
      </c>
      <c r="F2378" s="2">
        <v>76</v>
      </c>
      <c r="G2378" s="2">
        <v>1</v>
      </c>
      <c r="H2378" s="2">
        <v>3288</v>
      </c>
      <c r="I2378" s="2" t="s">
        <v>10</v>
      </c>
      <c r="J2378" s="2" t="s">
        <v>11</v>
      </c>
      <c r="K2378" s="2" t="s">
        <v>12</v>
      </c>
      <c r="L2378" s="2" t="s">
        <v>2098</v>
      </c>
      <c r="M2378" t="str">
        <f t="shared" si="37"/>
        <v>http://outspokenmedia.com/</v>
      </c>
      <c r="N2378" t="str">
        <f>(IF(COUNTIF('Your Backlinks'!A:A,'Competitor 1'!B2378)+COUNTIF('Competitor 2'!B:B,'Competitor 1'!B2378)&gt;1,"Links","prospect"))</f>
        <v>prospect</v>
      </c>
    </row>
    <row r="2379" spans="1:14" x14ac:dyDescent="0.25">
      <c r="A2379" t="str">
        <f>(IF(COUNTIF('Your Backlinks'!L:L,'Competitor 1'!M2379),"Links","prospect"))</f>
        <v>prospect</v>
      </c>
      <c r="B2379" s="2" t="s">
        <v>6659</v>
      </c>
      <c r="C2379" s="2" t="s">
        <v>6660</v>
      </c>
      <c r="D2379" s="2" t="s">
        <v>28</v>
      </c>
      <c r="E2379" s="2">
        <v>53</v>
      </c>
      <c r="F2379" s="2">
        <v>76</v>
      </c>
      <c r="G2379" s="2">
        <v>16</v>
      </c>
      <c r="H2379" s="2">
        <v>3364</v>
      </c>
      <c r="I2379" s="2" t="s">
        <v>10</v>
      </c>
      <c r="J2379" s="2" t="s">
        <v>11</v>
      </c>
      <c r="K2379" s="2" t="s">
        <v>12</v>
      </c>
      <c r="L2379" s="2" t="s">
        <v>2098</v>
      </c>
      <c r="M2379" t="str">
        <f t="shared" si="37"/>
        <v>http://www.zurb.com/</v>
      </c>
      <c r="N2379" t="str">
        <f>(IF(COUNTIF('Your Backlinks'!A:A,'Competitor 1'!B2379)+COUNTIF('Competitor 2'!B:B,'Competitor 1'!B2379)&gt;1,"Links","prospect"))</f>
        <v>prospect</v>
      </c>
    </row>
    <row r="2380" spans="1:14" x14ac:dyDescent="0.25">
      <c r="A2380" t="str">
        <f>(IF(COUNTIF('Your Backlinks'!L:L,'Competitor 1'!M2380),"Links","prospect"))</f>
        <v>prospect</v>
      </c>
      <c r="B2380" s="2" t="s">
        <v>6661</v>
      </c>
      <c r="C2380" s="2" t="s">
        <v>6662</v>
      </c>
      <c r="D2380" s="2" t="s">
        <v>28</v>
      </c>
      <c r="E2380" s="2">
        <v>33</v>
      </c>
      <c r="F2380" s="2">
        <v>76</v>
      </c>
      <c r="G2380" s="2">
        <v>1</v>
      </c>
      <c r="H2380" s="2">
        <v>3364</v>
      </c>
      <c r="I2380" s="2" t="s">
        <v>10</v>
      </c>
      <c r="J2380" s="2" t="s">
        <v>11</v>
      </c>
      <c r="K2380" s="2" t="s">
        <v>12</v>
      </c>
      <c r="L2380" s="2" t="s">
        <v>2098</v>
      </c>
      <c r="M2380" t="str">
        <f t="shared" si="37"/>
        <v>http://www.zurb.com/</v>
      </c>
      <c r="N2380" t="str">
        <f>(IF(COUNTIF('Your Backlinks'!A:A,'Competitor 1'!B2380)+COUNTIF('Competitor 2'!B:B,'Competitor 1'!B2380)&gt;1,"Links","prospect"))</f>
        <v>prospect</v>
      </c>
    </row>
    <row r="2381" spans="1:14" x14ac:dyDescent="0.25">
      <c r="A2381" t="str">
        <f>(IF(COUNTIF('Your Backlinks'!L:L,'Competitor 1'!M2381),"Links","prospect"))</f>
        <v>prospect</v>
      </c>
      <c r="B2381" s="2" t="s">
        <v>6663</v>
      </c>
      <c r="C2381" s="2" t="s">
        <v>6664</v>
      </c>
      <c r="D2381" s="2" t="s">
        <v>28</v>
      </c>
      <c r="E2381" s="2">
        <v>33</v>
      </c>
      <c r="F2381" s="2">
        <v>76</v>
      </c>
      <c r="G2381" s="2">
        <v>1</v>
      </c>
      <c r="H2381" s="2">
        <v>3364</v>
      </c>
      <c r="I2381" s="2" t="s">
        <v>10</v>
      </c>
      <c r="J2381" s="2" t="s">
        <v>11</v>
      </c>
      <c r="K2381" s="2" t="s">
        <v>12</v>
      </c>
      <c r="L2381" s="2" t="s">
        <v>2098</v>
      </c>
      <c r="M2381" t="str">
        <f t="shared" si="37"/>
        <v>http://www.zurb.com/</v>
      </c>
      <c r="N2381" t="str">
        <f>(IF(COUNTIF('Your Backlinks'!A:A,'Competitor 1'!B2381)+COUNTIF('Competitor 2'!B:B,'Competitor 1'!B2381)&gt;1,"Links","prospect"))</f>
        <v>prospect</v>
      </c>
    </row>
    <row r="2382" spans="1:14" x14ac:dyDescent="0.25">
      <c r="A2382" t="str">
        <f>(IF(COUNTIF('Your Backlinks'!L:L,'Competitor 1'!M2382),"Links","prospect"))</f>
        <v>prospect</v>
      </c>
      <c r="B2382" s="2" t="s">
        <v>6665</v>
      </c>
      <c r="C2382" s="2" t="s">
        <v>6666</v>
      </c>
      <c r="D2382" s="2" t="s">
        <v>28</v>
      </c>
      <c r="E2382" s="2">
        <v>33</v>
      </c>
      <c r="F2382" s="2">
        <v>76</v>
      </c>
      <c r="G2382" s="2">
        <v>1</v>
      </c>
      <c r="H2382" s="2">
        <v>3364</v>
      </c>
      <c r="I2382" s="2" t="s">
        <v>10</v>
      </c>
      <c r="J2382" s="2" t="s">
        <v>11</v>
      </c>
      <c r="K2382" s="2" t="s">
        <v>12</v>
      </c>
      <c r="L2382" s="2" t="s">
        <v>2098</v>
      </c>
      <c r="M2382" t="str">
        <f t="shared" si="37"/>
        <v>http://www.zurb.com/</v>
      </c>
      <c r="N2382" t="str">
        <f>(IF(COUNTIF('Your Backlinks'!A:A,'Competitor 1'!B2382)+COUNTIF('Competitor 2'!B:B,'Competitor 1'!B2382)&gt;1,"Links","prospect"))</f>
        <v>prospect</v>
      </c>
    </row>
    <row r="2383" spans="1:14" x14ac:dyDescent="0.25">
      <c r="A2383" t="str">
        <f>(IF(COUNTIF('Your Backlinks'!L:L,'Competitor 1'!M2383),"Links","prospect"))</f>
        <v>prospect</v>
      </c>
      <c r="B2383" s="2" t="s">
        <v>6667</v>
      </c>
      <c r="C2383" s="2" t="s">
        <v>6666</v>
      </c>
      <c r="D2383" s="2" t="s">
        <v>28</v>
      </c>
      <c r="E2383" s="2">
        <v>33</v>
      </c>
      <c r="F2383" s="2">
        <v>76</v>
      </c>
      <c r="G2383" s="2">
        <v>1</v>
      </c>
      <c r="H2383" s="2">
        <v>3364</v>
      </c>
      <c r="I2383" s="2" t="s">
        <v>10</v>
      </c>
      <c r="J2383" s="2" t="s">
        <v>11</v>
      </c>
      <c r="K2383" s="2" t="s">
        <v>12</v>
      </c>
      <c r="L2383" s="2" t="s">
        <v>2098</v>
      </c>
      <c r="M2383" t="str">
        <f t="shared" si="37"/>
        <v>http://www.zurb.com/</v>
      </c>
      <c r="N2383" t="str">
        <f>(IF(COUNTIF('Your Backlinks'!A:A,'Competitor 1'!B2383)+COUNTIF('Competitor 2'!B:B,'Competitor 1'!B2383)&gt;1,"Links","prospect"))</f>
        <v>prospect</v>
      </c>
    </row>
    <row r="2384" spans="1:14" x14ac:dyDescent="0.25">
      <c r="A2384" t="str">
        <f>(IF(COUNTIF('Your Backlinks'!L:L,'Competitor 1'!M2384),"Links","prospect"))</f>
        <v>prospect</v>
      </c>
      <c r="B2384" s="2" t="s">
        <v>6668</v>
      </c>
      <c r="C2384" s="2" t="s">
        <v>6669</v>
      </c>
      <c r="D2384" s="2" t="s">
        <v>28</v>
      </c>
      <c r="E2384" s="2">
        <v>33</v>
      </c>
      <c r="F2384" s="2">
        <v>76</v>
      </c>
      <c r="G2384" s="2">
        <v>1</v>
      </c>
      <c r="H2384" s="2">
        <v>3364</v>
      </c>
      <c r="I2384" s="2" t="s">
        <v>10</v>
      </c>
      <c r="J2384" s="2" t="s">
        <v>11</v>
      </c>
      <c r="K2384" s="2" t="s">
        <v>12</v>
      </c>
      <c r="L2384" s="2" t="s">
        <v>2098</v>
      </c>
      <c r="M2384" t="str">
        <f t="shared" si="37"/>
        <v>http://www.zurb.com/</v>
      </c>
      <c r="N2384" t="str">
        <f>(IF(COUNTIF('Your Backlinks'!A:A,'Competitor 1'!B2384)+COUNTIF('Competitor 2'!B:B,'Competitor 1'!B2384)&gt;1,"Links","prospect"))</f>
        <v>prospect</v>
      </c>
    </row>
    <row r="2385" spans="1:14" x14ac:dyDescent="0.25">
      <c r="A2385" t="str">
        <f>(IF(COUNTIF('Your Backlinks'!L:L,'Competitor 1'!M2385),"Links","prospect"))</f>
        <v>prospect</v>
      </c>
      <c r="B2385" s="2" t="s">
        <v>6670</v>
      </c>
      <c r="C2385" s="2" t="s">
        <v>6671</v>
      </c>
      <c r="D2385" s="2" t="s">
        <v>28</v>
      </c>
      <c r="E2385" s="2">
        <v>33</v>
      </c>
      <c r="F2385" s="2">
        <v>76</v>
      </c>
      <c r="G2385" s="2">
        <v>1</v>
      </c>
      <c r="H2385" s="2">
        <v>3364</v>
      </c>
      <c r="I2385" s="2" t="s">
        <v>10</v>
      </c>
      <c r="J2385" s="2" t="s">
        <v>11</v>
      </c>
      <c r="K2385" s="2" t="s">
        <v>12</v>
      </c>
      <c r="L2385" s="2" t="s">
        <v>2098</v>
      </c>
      <c r="M2385" t="str">
        <f t="shared" si="37"/>
        <v>http://www.zurb.com/</v>
      </c>
      <c r="N2385" t="str">
        <f>(IF(COUNTIF('Your Backlinks'!A:A,'Competitor 1'!B2385)+COUNTIF('Competitor 2'!B:B,'Competitor 1'!B2385)&gt;1,"Links","prospect"))</f>
        <v>prospect</v>
      </c>
    </row>
    <row r="2386" spans="1:14" x14ac:dyDescent="0.25">
      <c r="A2386" t="str">
        <f>(IF(COUNTIF('Your Backlinks'!L:L,'Competitor 1'!M2386),"Links","prospect"))</f>
        <v>prospect</v>
      </c>
      <c r="B2386" s="2" t="s">
        <v>6672</v>
      </c>
      <c r="C2386" s="2" t="s">
        <v>6671</v>
      </c>
      <c r="D2386" s="2" t="s">
        <v>28</v>
      </c>
      <c r="E2386" s="2">
        <v>33</v>
      </c>
      <c r="F2386" s="2">
        <v>76</v>
      </c>
      <c r="G2386" s="2">
        <v>1</v>
      </c>
      <c r="H2386" s="2">
        <v>3364</v>
      </c>
      <c r="I2386" s="2" t="s">
        <v>10</v>
      </c>
      <c r="J2386" s="2" t="s">
        <v>11</v>
      </c>
      <c r="K2386" s="2" t="s">
        <v>12</v>
      </c>
      <c r="L2386" s="2" t="s">
        <v>2098</v>
      </c>
      <c r="M2386" t="str">
        <f t="shared" si="37"/>
        <v>http://www.zurb.com/</v>
      </c>
      <c r="N2386" t="str">
        <f>(IF(COUNTIF('Your Backlinks'!A:A,'Competitor 1'!B2386)+COUNTIF('Competitor 2'!B:B,'Competitor 1'!B2386)&gt;1,"Links","prospect"))</f>
        <v>prospect</v>
      </c>
    </row>
    <row r="2387" spans="1:14" x14ac:dyDescent="0.25">
      <c r="A2387" t="str">
        <f>(IF(COUNTIF('Your Backlinks'!L:L,'Competitor 1'!M2387),"Links","prospect"))</f>
        <v>prospect</v>
      </c>
      <c r="B2387" s="2" t="s">
        <v>6673</v>
      </c>
      <c r="C2387" s="2" t="s">
        <v>6674</v>
      </c>
      <c r="D2387" s="2" t="s">
        <v>28</v>
      </c>
      <c r="E2387" s="2">
        <v>32</v>
      </c>
      <c r="F2387" s="2">
        <v>76</v>
      </c>
      <c r="G2387" s="2">
        <v>0</v>
      </c>
      <c r="H2387" s="2">
        <v>3364</v>
      </c>
      <c r="I2387" s="2" t="s">
        <v>10</v>
      </c>
      <c r="J2387" s="2" t="s">
        <v>11</v>
      </c>
      <c r="K2387" s="2" t="s">
        <v>12</v>
      </c>
      <c r="L2387" s="2" t="s">
        <v>2098</v>
      </c>
      <c r="M2387" t="str">
        <f t="shared" si="37"/>
        <v>http://www.zurb.com/</v>
      </c>
      <c r="N2387" t="str">
        <f>(IF(COUNTIF('Your Backlinks'!A:A,'Competitor 1'!B2387)+COUNTIF('Competitor 2'!B:B,'Competitor 1'!B2387)&gt;1,"Links","prospect"))</f>
        <v>prospect</v>
      </c>
    </row>
    <row r="2388" spans="1:14" x14ac:dyDescent="0.25">
      <c r="A2388" t="str">
        <f>(IF(COUNTIF('Your Backlinks'!L:L,'Competitor 1'!M2388),"Links","prospect"))</f>
        <v>prospect</v>
      </c>
      <c r="B2388" s="2" t="s">
        <v>6675</v>
      </c>
      <c r="C2388" s="2" t="s">
        <v>6666</v>
      </c>
      <c r="D2388" s="2" t="s">
        <v>28</v>
      </c>
      <c r="E2388" s="2">
        <v>32</v>
      </c>
      <c r="F2388" s="2">
        <v>76</v>
      </c>
      <c r="G2388" s="2">
        <v>0</v>
      </c>
      <c r="H2388" s="2">
        <v>3364</v>
      </c>
      <c r="I2388" s="2" t="s">
        <v>10</v>
      </c>
      <c r="J2388" s="2" t="s">
        <v>11</v>
      </c>
      <c r="K2388" s="2" t="s">
        <v>12</v>
      </c>
      <c r="L2388" s="2" t="s">
        <v>2098</v>
      </c>
      <c r="M2388" t="str">
        <f t="shared" si="37"/>
        <v>http://www.zurb.com/</v>
      </c>
      <c r="N2388" t="str">
        <f>(IF(COUNTIF('Your Backlinks'!A:A,'Competitor 1'!B2388)+COUNTIF('Competitor 2'!B:B,'Competitor 1'!B2388)&gt;1,"Links","prospect"))</f>
        <v>prospect</v>
      </c>
    </row>
    <row r="2389" spans="1:14" x14ac:dyDescent="0.25">
      <c r="A2389" t="str">
        <f>(IF(COUNTIF('Your Backlinks'!L:L,'Competitor 1'!M2389),"Links","prospect"))</f>
        <v>prospect</v>
      </c>
      <c r="B2389" s="2" t="s">
        <v>6676</v>
      </c>
      <c r="C2389" s="2" t="s">
        <v>6669</v>
      </c>
      <c r="D2389" s="2" t="s">
        <v>28</v>
      </c>
      <c r="E2389" s="2">
        <v>32</v>
      </c>
      <c r="F2389" s="2">
        <v>76</v>
      </c>
      <c r="G2389" s="2">
        <v>0</v>
      </c>
      <c r="H2389" s="2">
        <v>3364</v>
      </c>
      <c r="I2389" s="2" t="s">
        <v>10</v>
      </c>
      <c r="J2389" s="2" t="s">
        <v>11</v>
      </c>
      <c r="K2389" s="2" t="s">
        <v>12</v>
      </c>
      <c r="L2389" s="2" t="s">
        <v>2098</v>
      </c>
      <c r="M2389" t="str">
        <f t="shared" si="37"/>
        <v>http://www.zurb.com/</v>
      </c>
      <c r="N2389" t="str">
        <f>(IF(COUNTIF('Your Backlinks'!A:A,'Competitor 1'!B2389)+COUNTIF('Competitor 2'!B:B,'Competitor 1'!B2389)&gt;1,"Links","prospect"))</f>
        <v>prospect</v>
      </c>
    </row>
    <row r="2390" spans="1:14" x14ac:dyDescent="0.25">
      <c r="A2390" t="str">
        <f>(IF(COUNTIF('Your Backlinks'!L:L,'Competitor 1'!M2390),"Links","prospect"))</f>
        <v>prospect</v>
      </c>
      <c r="B2390" s="2" t="s">
        <v>6677</v>
      </c>
      <c r="C2390" s="2" t="s">
        <v>6669</v>
      </c>
      <c r="D2390" s="2" t="s">
        <v>28</v>
      </c>
      <c r="E2390" s="2">
        <v>32</v>
      </c>
      <c r="F2390" s="2">
        <v>76</v>
      </c>
      <c r="G2390" s="2">
        <v>0</v>
      </c>
      <c r="H2390" s="2">
        <v>3364</v>
      </c>
      <c r="I2390" s="2" t="s">
        <v>10</v>
      </c>
      <c r="J2390" s="2" t="s">
        <v>11</v>
      </c>
      <c r="K2390" s="2" t="s">
        <v>12</v>
      </c>
      <c r="L2390" s="2" t="s">
        <v>2098</v>
      </c>
      <c r="M2390" t="str">
        <f t="shared" si="37"/>
        <v>http://www.zurb.com/</v>
      </c>
      <c r="N2390" t="str">
        <f>(IF(COUNTIF('Your Backlinks'!A:A,'Competitor 1'!B2390)+COUNTIF('Competitor 2'!B:B,'Competitor 1'!B2390)&gt;1,"Links","prospect"))</f>
        <v>prospect</v>
      </c>
    </row>
    <row r="2391" spans="1:14" x14ac:dyDescent="0.25">
      <c r="A2391" t="str">
        <f>(IF(COUNTIF('Your Backlinks'!L:L,'Competitor 1'!M2391),"Links","prospect"))</f>
        <v>prospect</v>
      </c>
      <c r="B2391" s="2" t="s">
        <v>6678</v>
      </c>
      <c r="C2391" s="2" t="s">
        <v>6679</v>
      </c>
      <c r="D2391" s="2" t="s">
        <v>2176</v>
      </c>
      <c r="E2391" s="2">
        <v>61</v>
      </c>
      <c r="F2391" s="2">
        <v>76</v>
      </c>
      <c r="G2391" s="2">
        <v>6</v>
      </c>
      <c r="H2391" s="2">
        <v>2876</v>
      </c>
      <c r="I2391" s="2" t="s">
        <v>10</v>
      </c>
      <c r="J2391" s="2" t="s">
        <v>11</v>
      </c>
      <c r="K2391" s="2" t="s">
        <v>12</v>
      </c>
      <c r="L2391" s="2" t="s">
        <v>2098</v>
      </c>
      <c r="M2391" t="str">
        <f t="shared" si="37"/>
        <v>http://www2.webmasterradio.fm/</v>
      </c>
      <c r="N2391" t="str">
        <f>(IF(COUNTIF('Your Backlinks'!A:A,'Competitor 1'!B2391)+COUNTIF('Competitor 2'!B:B,'Competitor 1'!B2391)&gt;1,"Links","prospect"))</f>
        <v>prospect</v>
      </c>
    </row>
    <row r="2392" spans="1:14" x14ac:dyDescent="0.25">
      <c r="A2392" t="str">
        <f>(IF(COUNTIF('Your Backlinks'!L:L,'Competitor 1'!M2392),"Links","prospect"))</f>
        <v>prospect</v>
      </c>
      <c r="B2392" s="2" t="s">
        <v>6680</v>
      </c>
      <c r="C2392" s="2" t="s">
        <v>6681</v>
      </c>
      <c r="D2392" s="2" t="s">
        <v>2176</v>
      </c>
      <c r="E2392" s="2">
        <v>48</v>
      </c>
      <c r="F2392" s="2">
        <v>76</v>
      </c>
      <c r="G2392" s="2">
        <v>6</v>
      </c>
      <c r="H2392" s="2">
        <v>2876</v>
      </c>
      <c r="I2392" s="2" t="s">
        <v>10</v>
      </c>
      <c r="J2392" s="2" t="s">
        <v>11</v>
      </c>
      <c r="K2392" s="2" t="s">
        <v>12</v>
      </c>
      <c r="L2392" s="2" t="s">
        <v>2098</v>
      </c>
      <c r="M2392" t="str">
        <f t="shared" si="37"/>
        <v>http://www2.webmasterradio.fm/</v>
      </c>
      <c r="N2392" t="str">
        <f>(IF(COUNTIF('Your Backlinks'!A:A,'Competitor 1'!B2392)+COUNTIF('Competitor 2'!B:B,'Competitor 1'!B2392)&gt;1,"Links","prospect"))</f>
        <v>prospect</v>
      </c>
    </row>
    <row r="2393" spans="1:14" x14ac:dyDescent="0.25">
      <c r="A2393" t="str">
        <f>(IF(COUNTIF('Your Backlinks'!L:L,'Competitor 1'!M2393),"Links","prospect"))</f>
        <v>prospect</v>
      </c>
      <c r="B2393" s="2" t="s">
        <v>6682</v>
      </c>
      <c r="C2393" s="2" t="s">
        <v>6683</v>
      </c>
      <c r="D2393" s="2" t="s">
        <v>2176</v>
      </c>
      <c r="E2393" s="2">
        <v>40</v>
      </c>
      <c r="F2393" s="2">
        <v>76</v>
      </c>
      <c r="G2393" s="2">
        <v>1</v>
      </c>
      <c r="H2393" s="2">
        <v>2876</v>
      </c>
      <c r="I2393" s="2" t="s">
        <v>10</v>
      </c>
      <c r="J2393" s="2" t="s">
        <v>11</v>
      </c>
      <c r="K2393" s="2" t="s">
        <v>12</v>
      </c>
      <c r="L2393" s="2" t="s">
        <v>2098</v>
      </c>
      <c r="M2393" t="str">
        <f t="shared" si="37"/>
        <v>http://www2.webmasterradio.fm/</v>
      </c>
      <c r="N2393" t="str">
        <f>(IF(COUNTIF('Your Backlinks'!A:A,'Competitor 1'!B2393)+COUNTIF('Competitor 2'!B:B,'Competitor 1'!B2393)&gt;1,"Links","prospect"))</f>
        <v>prospect</v>
      </c>
    </row>
    <row r="2394" spans="1:14" x14ac:dyDescent="0.25">
      <c r="A2394" t="str">
        <f>(IF(COUNTIF('Your Backlinks'!L:L,'Competitor 1'!M2394),"Links","prospect"))</f>
        <v>prospect</v>
      </c>
      <c r="B2394" s="2" t="s">
        <v>6684</v>
      </c>
      <c r="C2394" s="2" t="s">
        <v>6685</v>
      </c>
      <c r="D2394" s="2" t="s">
        <v>4820</v>
      </c>
      <c r="E2394" s="2">
        <v>32</v>
      </c>
      <c r="F2394" s="2">
        <v>75</v>
      </c>
      <c r="G2394" s="2">
        <v>1</v>
      </c>
      <c r="H2394" s="2">
        <v>3483</v>
      </c>
      <c r="I2394" s="2" t="s">
        <v>10</v>
      </c>
      <c r="J2394" s="2" t="s">
        <v>11</v>
      </c>
      <c r="K2394" s="2" t="s">
        <v>12</v>
      </c>
      <c r="L2394" s="2" t="s">
        <v>2098</v>
      </c>
      <c r="M2394" t="str">
        <f t="shared" si="37"/>
        <v>http://kevin.lexblog.com/</v>
      </c>
      <c r="N2394" t="str">
        <f>(IF(COUNTIF('Your Backlinks'!A:A,'Competitor 1'!B2394)+COUNTIF('Competitor 2'!B:B,'Competitor 1'!B2394)&gt;1,"Links","prospect"))</f>
        <v>prospect</v>
      </c>
    </row>
    <row r="2395" spans="1:14" x14ac:dyDescent="0.25">
      <c r="A2395" t="str">
        <f>(IF(COUNTIF('Your Backlinks'!L:L,'Competitor 1'!M2395),"Links","prospect"))</f>
        <v>prospect</v>
      </c>
      <c r="B2395" s="2" t="s">
        <v>6686</v>
      </c>
      <c r="C2395" s="2" t="s">
        <v>6687</v>
      </c>
      <c r="D2395" s="2" t="s">
        <v>4820</v>
      </c>
      <c r="E2395" s="2">
        <v>32</v>
      </c>
      <c r="F2395" s="2">
        <v>75</v>
      </c>
      <c r="G2395" s="2">
        <v>1</v>
      </c>
      <c r="H2395" s="2">
        <v>3483</v>
      </c>
      <c r="I2395" s="2" t="s">
        <v>10</v>
      </c>
      <c r="J2395" s="2" t="s">
        <v>11</v>
      </c>
      <c r="K2395" s="2" t="s">
        <v>12</v>
      </c>
      <c r="L2395" s="2" t="s">
        <v>2098</v>
      </c>
      <c r="M2395" t="str">
        <f t="shared" si="37"/>
        <v>http://kevin.lexblog.com/</v>
      </c>
      <c r="N2395" t="str">
        <f>(IF(COUNTIF('Your Backlinks'!A:A,'Competitor 1'!B2395)+COUNTIF('Competitor 2'!B:B,'Competitor 1'!B2395)&gt;1,"Links","prospect"))</f>
        <v>prospect</v>
      </c>
    </row>
    <row r="2396" spans="1:14" x14ac:dyDescent="0.25">
      <c r="A2396" t="str">
        <f>(IF(COUNTIF('Your Backlinks'!L:L,'Competitor 1'!M2396),"Links","prospect"))</f>
        <v>prospect</v>
      </c>
      <c r="B2396" s="2" t="s">
        <v>6688</v>
      </c>
      <c r="C2396" s="2" t="s">
        <v>6689</v>
      </c>
      <c r="D2396" s="2" t="s">
        <v>2113</v>
      </c>
      <c r="E2396" s="2">
        <v>32</v>
      </c>
      <c r="F2396" s="2">
        <v>75</v>
      </c>
      <c r="G2396" s="2">
        <v>1</v>
      </c>
      <c r="H2396" s="2">
        <v>3483</v>
      </c>
      <c r="I2396" s="2" t="s">
        <v>10</v>
      </c>
      <c r="J2396" s="2" t="s">
        <v>11</v>
      </c>
      <c r="K2396" s="2" t="s">
        <v>12</v>
      </c>
      <c r="L2396" s="2" t="s">
        <v>2098</v>
      </c>
      <c r="M2396" t="str">
        <f t="shared" si="37"/>
        <v>http://kevin.lexblog.com/</v>
      </c>
      <c r="N2396" t="str">
        <f>(IF(COUNTIF('Your Backlinks'!A:A,'Competitor 1'!B2396)+COUNTIF('Competitor 2'!B:B,'Competitor 1'!B2396)&gt;1,"Links","prospect"))</f>
        <v>prospect</v>
      </c>
    </row>
    <row r="2397" spans="1:14" x14ac:dyDescent="0.25">
      <c r="A2397" t="str">
        <f>(IF(COUNTIF('Your Backlinks'!L:L,'Competitor 1'!M2397),"Links","prospect"))</f>
        <v>prospect</v>
      </c>
      <c r="B2397" s="2" t="s">
        <v>6690</v>
      </c>
      <c r="C2397" s="2" t="s">
        <v>6691</v>
      </c>
      <c r="D2397" s="2" t="s">
        <v>2189</v>
      </c>
      <c r="E2397" s="2">
        <v>32</v>
      </c>
      <c r="F2397" s="2">
        <v>75</v>
      </c>
      <c r="G2397" s="2">
        <v>1</v>
      </c>
      <c r="H2397" s="2">
        <v>2990</v>
      </c>
      <c r="I2397" s="2" t="s">
        <v>10</v>
      </c>
      <c r="J2397" s="2" t="s">
        <v>11</v>
      </c>
      <c r="K2397" s="2" t="s">
        <v>12</v>
      </c>
      <c r="L2397" s="2" t="s">
        <v>2098</v>
      </c>
      <c r="M2397" t="str">
        <f t="shared" si="37"/>
        <v>http://www.balboapark.org/</v>
      </c>
      <c r="N2397" t="str">
        <f>(IF(COUNTIF('Your Backlinks'!A:A,'Competitor 1'!B2397)+COUNTIF('Competitor 2'!B:B,'Competitor 1'!B2397)&gt;1,"Links","prospect"))</f>
        <v>prospect</v>
      </c>
    </row>
    <row r="2398" spans="1:14" x14ac:dyDescent="0.25">
      <c r="A2398" t="str">
        <f>(IF(COUNTIF('Your Backlinks'!L:L,'Competitor 1'!M2398),"Links","prospect"))</f>
        <v>prospect</v>
      </c>
      <c r="B2398" s="2" t="s">
        <v>6692</v>
      </c>
      <c r="C2398" s="2" t="s">
        <v>6693</v>
      </c>
      <c r="D2398" s="2" t="s">
        <v>2189</v>
      </c>
      <c r="E2398" s="2">
        <v>28</v>
      </c>
      <c r="F2398" s="2">
        <v>75</v>
      </c>
      <c r="G2398" s="2">
        <v>1</v>
      </c>
      <c r="H2398" s="2">
        <v>2990</v>
      </c>
      <c r="I2398" s="2" t="s">
        <v>10</v>
      </c>
      <c r="J2398" s="2" t="s">
        <v>11</v>
      </c>
      <c r="K2398" s="2" t="s">
        <v>12</v>
      </c>
      <c r="L2398" s="2" t="s">
        <v>2098</v>
      </c>
      <c r="M2398" t="str">
        <f t="shared" si="37"/>
        <v>http://www.balboapark.org/</v>
      </c>
      <c r="N2398" t="str">
        <f>(IF(COUNTIF('Your Backlinks'!A:A,'Competitor 1'!B2398)+COUNTIF('Competitor 2'!B:B,'Competitor 1'!B2398)&gt;1,"Links","prospect"))</f>
        <v>prospect</v>
      </c>
    </row>
    <row r="2399" spans="1:14" x14ac:dyDescent="0.25">
      <c r="A2399" t="str">
        <f>(IF(COUNTIF('Your Backlinks'!L:L,'Competitor 1'!M2399),"Links","prospect"))</f>
        <v>prospect</v>
      </c>
      <c r="B2399" s="2" t="s">
        <v>6694</v>
      </c>
      <c r="C2399" s="2" t="s">
        <v>6695</v>
      </c>
      <c r="D2399" s="2" t="s">
        <v>6696</v>
      </c>
      <c r="E2399" s="2">
        <v>52</v>
      </c>
      <c r="F2399" s="2">
        <v>75</v>
      </c>
      <c r="G2399" s="2">
        <v>15</v>
      </c>
      <c r="H2399" s="2">
        <v>2965</v>
      </c>
      <c r="I2399" s="2" t="s">
        <v>10</v>
      </c>
      <c r="J2399" s="2" t="s">
        <v>11</v>
      </c>
      <c r="K2399" s="2" t="s">
        <v>12</v>
      </c>
      <c r="L2399" s="2" t="s">
        <v>2098</v>
      </c>
      <c r="M2399" t="str">
        <f t="shared" si="37"/>
        <v>http://www.blueglass.com/</v>
      </c>
      <c r="N2399" t="str">
        <f>(IF(COUNTIF('Your Backlinks'!A:A,'Competitor 1'!B2399)+COUNTIF('Competitor 2'!B:B,'Competitor 1'!B2399)&gt;1,"Links","prospect"))</f>
        <v>prospect</v>
      </c>
    </row>
    <row r="2400" spans="1:14" x14ac:dyDescent="0.25">
      <c r="A2400" t="str">
        <f>(IF(COUNTIF('Your Backlinks'!L:L,'Competitor 1'!M2400),"Links","prospect"))</f>
        <v>prospect</v>
      </c>
      <c r="B2400" s="2" t="s">
        <v>6697</v>
      </c>
      <c r="C2400" s="2" t="s">
        <v>6698</v>
      </c>
      <c r="D2400" s="2" t="s">
        <v>2113</v>
      </c>
      <c r="E2400" s="2">
        <v>44</v>
      </c>
      <c r="F2400" s="2">
        <v>75</v>
      </c>
      <c r="G2400" s="2">
        <v>4</v>
      </c>
      <c r="H2400" s="2">
        <v>2965</v>
      </c>
      <c r="I2400" s="2" t="s">
        <v>10</v>
      </c>
      <c r="J2400" s="2" t="s">
        <v>11</v>
      </c>
      <c r="K2400" s="2" t="s">
        <v>12</v>
      </c>
      <c r="L2400" s="2" t="s">
        <v>2098</v>
      </c>
      <c r="M2400" t="str">
        <f t="shared" si="37"/>
        <v>http://www.blueglass.com/</v>
      </c>
      <c r="N2400" t="str">
        <f>(IF(COUNTIF('Your Backlinks'!A:A,'Competitor 1'!B2400)+COUNTIF('Competitor 2'!B:B,'Competitor 1'!B2400)&gt;1,"Links","prospect"))</f>
        <v>prospect</v>
      </c>
    </row>
    <row r="2401" spans="1:14" x14ac:dyDescent="0.25">
      <c r="A2401" t="str">
        <f>(IF(COUNTIF('Your Backlinks'!L:L,'Competitor 1'!M2401),"Links","prospect"))</f>
        <v>prospect</v>
      </c>
      <c r="B2401" s="2" t="s">
        <v>6699</v>
      </c>
      <c r="C2401" s="2" t="s">
        <v>6700</v>
      </c>
      <c r="D2401" s="2" t="s">
        <v>2449</v>
      </c>
      <c r="E2401" s="2">
        <v>42</v>
      </c>
      <c r="F2401" s="2">
        <v>75</v>
      </c>
      <c r="G2401" s="2">
        <v>2</v>
      </c>
      <c r="H2401" s="2">
        <v>2965</v>
      </c>
      <c r="I2401" s="2" t="s">
        <v>11</v>
      </c>
      <c r="J2401" s="2" t="s">
        <v>11</v>
      </c>
      <c r="K2401" s="2" t="s">
        <v>12</v>
      </c>
      <c r="L2401" s="2" t="s">
        <v>2098</v>
      </c>
      <c r="M2401" t="str">
        <f t="shared" si="37"/>
        <v>http://www.blueglass.com/</v>
      </c>
      <c r="N2401" t="str">
        <f>(IF(COUNTIF('Your Backlinks'!A:A,'Competitor 1'!B2401)+COUNTIF('Competitor 2'!B:B,'Competitor 1'!B2401)&gt;1,"Links","prospect"))</f>
        <v>prospect</v>
      </c>
    </row>
    <row r="2402" spans="1:14" x14ac:dyDescent="0.25">
      <c r="A2402" t="str">
        <f>(IF(COUNTIF('Your Backlinks'!L:L,'Competitor 1'!M2402),"Links","prospect"))</f>
        <v>prospect</v>
      </c>
      <c r="B2402" s="2" t="s">
        <v>6701</v>
      </c>
      <c r="C2402" s="2" t="s">
        <v>6702</v>
      </c>
      <c r="D2402" s="2" t="s">
        <v>2113</v>
      </c>
      <c r="E2402" s="2">
        <v>39</v>
      </c>
      <c r="F2402" s="2">
        <v>75</v>
      </c>
      <c r="G2402" s="2">
        <v>4</v>
      </c>
      <c r="H2402" s="2">
        <v>2965</v>
      </c>
      <c r="I2402" s="2" t="s">
        <v>10</v>
      </c>
      <c r="J2402" s="2" t="s">
        <v>11</v>
      </c>
      <c r="K2402" s="2" t="s">
        <v>12</v>
      </c>
      <c r="L2402" s="2" t="s">
        <v>2098</v>
      </c>
      <c r="M2402" t="str">
        <f t="shared" si="37"/>
        <v>http://www.blueglass.com/</v>
      </c>
      <c r="N2402" t="str">
        <f>(IF(COUNTIF('Your Backlinks'!A:A,'Competitor 1'!B2402)+COUNTIF('Competitor 2'!B:B,'Competitor 1'!B2402)&gt;1,"Links","prospect"))</f>
        <v>prospect</v>
      </c>
    </row>
    <row r="2403" spans="1:14" x14ac:dyDescent="0.25">
      <c r="A2403" t="str">
        <f>(IF(COUNTIF('Your Backlinks'!L:L,'Competitor 1'!M2403),"Links","prospect"))</f>
        <v>prospect</v>
      </c>
      <c r="B2403" s="2" t="s">
        <v>6703</v>
      </c>
      <c r="C2403" s="2" t="s">
        <v>6704</v>
      </c>
      <c r="D2403" s="2" t="s">
        <v>6313</v>
      </c>
      <c r="E2403" s="2">
        <v>36</v>
      </c>
      <c r="F2403" s="2">
        <v>75</v>
      </c>
      <c r="G2403" s="2">
        <v>2</v>
      </c>
      <c r="H2403" s="2">
        <v>2965</v>
      </c>
      <c r="I2403" s="2" t="s">
        <v>11</v>
      </c>
      <c r="J2403" s="2" t="s">
        <v>11</v>
      </c>
      <c r="K2403" s="2" t="s">
        <v>12</v>
      </c>
      <c r="L2403" s="2" t="s">
        <v>2098</v>
      </c>
      <c r="M2403" t="str">
        <f t="shared" si="37"/>
        <v>http://www.blueglass.com/</v>
      </c>
      <c r="N2403" t="str">
        <f>(IF(COUNTIF('Your Backlinks'!A:A,'Competitor 1'!B2403)+COUNTIF('Competitor 2'!B:B,'Competitor 1'!B2403)&gt;1,"Links","prospect"))</f>
        <v>prospect</v>
      </c>
    </row>
    <row r="2404" spans="1:14" x14ac:dyDescent="0.25">
      <c r="A2404" t="str">
        <f>(IF(COUNTIF('Your Backlinks'!L:L,'Competitor 1'!M2404),"Links","prospect"))</f>
        <v>prospect</v>
      </c>
      <c r="B2404" s="2" t="s">
        <v>6705</v>
      </c>
      <c r="C2404" s="2" t="s">
        <v>6706</v>
      </c>
      <c r="D2404" s="2" t="s">
        <v>2113</v>
      </c>
      <c r="E2404" s="2">
        <v>36</v>
      </c>
      <c r="F2404" s="2">
        <v>75</v>
      </c>
      <c r="G2404" s="2">
        <v>1</v>
      </c>
      <c r="H2404" s="2">
        <v>2965</v>
      </c>
      <c r="I2404" s="2" t="s">
        <v>10</v>
      </c>
      <c r="J2404" s="2" t="s">
        <v>11</v>
      </c>
      <c r="K2404" s="2" t="s">
        <v>12</v>
      </c>
      <c r="L2404" s="2" t="s">
        <v>2098</v>
      </c>
      <c r="M2404" t="str">
        <f t="shared" si="37"/>
        <v>http://www.blueglass.com/</v>
      </c>
      <c r="N2404" t="str">
        <f>(IF(COUNTIF('Your Backlinks'!A:A,'Competitor 1'!B2404)+COUNTIF('Competitor 2'!B:B,'Competitor 1'!B2404)&gt;1,"Links","prospect"))</f>
        <v>prospect</v>
      </c>
    </row>
    <row r="2405" spans="1:14" x14ac:dyDescent="0.25">
      <c r="A2405" t="str">
        <f>(IF(COUNTIF('Your Backlinks'!L:L,'Competitor 1'!M2405),"Links","prospect"))</f>
        <v>prospect</v>
      </c>
      <c r="B2405" s="2" t="s">
        <v>6707</v>
      </c>
      <c r="C2405" s="2" t="s">
        <v>6708</v>
      </c>
      <c r="D2405" s="2" t="s">
        <v>2444</v>
      </c>
      <c r="E2405" s="2">
        <v>34</v>
      </c>
      <c r="F2405" s="2">
        <v>75</v>
      </c>
      <c r="G2405" s="2">
        <v>1</v>
      </c>
      <c r="H2405" s="2">
        <v>2965</v>
      </c>
      <c r="I2405" s="2" t="s">
        <v>11</v>
      </c>
      <c r="J2405" s="2" t="s">
        <v>11</v>
      </c>
      <c r="K2405" s="2" t="s">
        <v>12</v>
      </c>
      <c r="L2405" s="2" t="s">
        <v>2098</v>
      </c>
      <c r="M2405" t="str">
        <f t="shared" si="37"/>
        <v>http://www.blueglass.com/</v>
      </c>
      <c r="N2405" t="str">
        <f>(IF(COUNTIF('Your Backlinks'!A:A,'Competitor 1'!B2405)+COUNTIF('Competitor 2'!B:B,'Competitor 1'!B2405)&gt;1,"Links","prospect"))</f>
        <v>prospect</v>
      </c>
    </row>
    <row r="2406" spans="1:14" x14ac:dyDescent="0.25">
      <c r="A2406" t="str">
        <f>(IF(COUNTIF('Your Backlinks'!L:L,'Competitor 1'!M2406),"Links","prospect"))</f>
        <v>prospect</v>
      </c>
      <c r="B2406" s="2" t="s">
        <v>6709</v>
      </c>
      <c r="C2406" s="2" t="s">
        <v>6710</v>
      </c>
      <c r="D2406" s="2" t="s">
        <v>6696</v>
      </c>
      <c r="E2406" s="2">
        <v>33</v>
      </c>
      <c r="F2406" s="2">
        <v>75</v>
      </c>
      <c r="G2406" s="2">
        <v>1</v>
      </c>
      <c r="H2406" s="2">
        <v>2965</v>
      </c>
      <c r="I2406" s="2" t="s">
        <v>10</v>
      </c>
      <c r="J2406" s="2" t="s">
        <v>11</v>
      </c>
      <c r="K2406" s="2" t="s">
        <v>12</v>
      </c>
      <c r="L2406" s="2" t="s">
        <v>2098</v>
      </c>
      <c r="M2406" t="str">
        <f t="shared" si="37"/>
        <v>http://www.blueglass.com/</v>
      </c>
      <c r="N2406" t="str">
        <f>(IF(COUNTIF('Your Backlinks'!A:A,'Competitor 1'!B2406)+COUNTIF('Competitor 2'!B:B,'Competitor 1'!B2406)&gt;1,"Links","prospect"))</f>
        <v>prospect</v>
      </c>
    </row>
    <row r="2407" spans="1:14" x14ac:dyDescent="0.25">
      <c r="A2407" t="str">
        <f>(IF(COUNTIF('Your Backlinks'!L:L,'Competitor 1'!M2407),"Links","prospect"))</f>
        <v>prospect</v>
      </c>
      <c r="B2407" s="2" t="s">
        <v>6711</v>
      </c>
      <c r="C2407" s="2" t="s">
        <v>6712</v>
      </c>
      <c r="D2407" s="2" t="s">
        <v>6313</v>
      </c>
      <c r="E2407" s="2">
        <v>31</v>
      </c>
      <c r="F2407" s="2">
        <v>75</v>
      </c>
      <c r="G2407" s="2">
        <v>1</v>
      </c>
      <c r="H2407" s="2">
        <v>2965</v>
      </c>
      <c r="I2407" s="2" t="s">
        <v>11</v>
      </c>
      <c r="J2407" s="2" t="s">
        <v>11</v>
      </c>
      <c r="K2407" s="2" t="s">
        <v>12</v>
      </c>
      <c r="L2407" s="2" t="s">
        <v>2098</v>
      </c>
      <c r="M2407" t="str">
        <f t="shared" si="37"/>
        <v>http://www.blueglass.com/</v>
      </c>
      <c r="N2407" t="str">
        <f>(IF(COUNTIF('Your Backlinks'!A:A,'Competitor 1'!B2407)+COUNTIF('Competitor 2'!B:B,'Competitor 1'!B2407)&gt;1,"Links","prospect"))</f>
        <v>prospect</v>
      </c>
    </row>
    <row r="2408" spans="1:14" x14ac:dyDescent="0.25">
      <c r="A2408" t="str">
        <f>(IF(COUNTIF('Your Backlinks'!L:L,'Competitor 1'!M2408),"Links","prospect"))</f>
        <v>prospect</v>
      </c>
      <c r="B2408" s="2" t="s">
        <v>6713</v>
      </c>
      <c r="C2408" s="2" t="s">
        <v>6714</v>
      </c>
      <c r="D2408" s="2" t="s">
        <v>2113</v>
      </c>
      <c r="E2408" s="2">
        <v>31</v>
      </c>
      <c r="F2408" s="2">
        <v>75</v>
      </c>
      <c r="G2408" s="2">
        <v>1</v>
      </c>
      <c r="H2408" s="2">
        <v>2965</v>
      </c>
      <c r="I2408" s="2" t="s">
        <v>10</v>
      </c>
      <c r="J2408" s="2" t="s">
        <v>11</v>
      </c>
      <c r="K2408" s="2" t="s">
        <v>12</v>
      </c>
      <c r="L2408" s="2" t="s">
        <v>2098</v>
      </c>
      <c r="M2408" t="str">
        <f t="shared" si="37"/>
        <v>http://www.blueglass.com/</v>
      </c>
      <c r="N2408" t="str">
        <f>(IF(COUNTIF('Your Backlinks'!A:A,'Competitor 1'!B2408)+COUNTIF('Competitor 2'!B:B,'Competitor 1'!B2408)&gt;1,"Links","prospect"))</f>
        <v>prospect</v>
      </c>
    </row>
    <row r="2409" spans="1:14" x14ac:dyDescent="0.25">
      <c r="A2409" t="str">
        <f>(IF(COUNTIF('Your Backlinks'!L:L,'Competitor 1'!M2409),"Links","prospect"))</f>
        <v>prospect</v>
      </c>
      <c r="B2409" s="2" t="s">
        <v>6715</v>
      </c>
      <c r="C2409" s="2" t="s">
        <v>6716</v>
      </c>
      <c r="D2409" s="2" t="s">
        <v>2176</v>
      </c>
      <c r="E2409" s="2">
        <v>31</v>
      </c>
      <c r="F2409" s="2">
        <v>75</v>
      </c>
      <c r="G2409" s="2">
        <v>1</v>
      </c>
      <c r="H2409" s="2">
        <v>2965</v>
      </c>
      <c r="I2409" s="2" t="s">
        <v>10</v>
      </c>
      <c r="J2409" s="2" t="s">
        <v>11</v>
      </c>
      <c r="K2409" s="2" t="s">
        <v>12</v>
      </c>
      <c r="L2409" s="2" t="s">
        <v>2098</v>
      </c>
      <c r="M2409" t="str">
        <f t="shared" si="37"/>
        <v>http://www.blueglass.com/</v>
      </c>
      <c r="N2409" t="str">
        <f>(IF(COUNTIF('Your Backlinks'!A:A,'Competitor 1'!B2409)+COUNTIF('Competitor 2'!B:B,'Competitor 1'!B2409)&gt;1,"Links","prospect"))</f>
        <v>prospect</v>
      </c>
    </row>
    <row r="2410" spans="1:14" x14ac:dyDescent="0.25">
      <c r="A2410" t="str">
        <f>(IF(COUNTIF('Your Backlinks'!L:L,'Competitor 1'!M2410),"Links","prospect"))</f>
        <v>prospect</v>
      </c>
      <c r="B2410" s="2" t="s">
        <v>6717</v>
      </c>
      <c r="C2410" s="2" t="s">
        <v>6612</v>
      </c>
      <c r="D2410" s="2" t="s">
        <v>2224</v>
      </c>
      <c r="E2410" s="2">
        <v>31</v>
      </c>
      <c r="F2410" s="2">
        <v>75</v>
      </c>
      <c r="G2410" s="2">
        <v>1</v>
      </c>
      <c r="H2410" s="2">
        <v>2965</v>
      </c>
      <c r="I2410" s="2" t="s">
        <v>10</v>
      </c>
      <c r="J2410" s="2" t="s">
        <v>11</v>
      </c>
      <c r="K2410" s="2" t="s">
        <v>12</v>
      </c>
      <c r="L2410" s="2" t="s">
        <v>2098</v>
      </c>
      <c r="M2410" t="str">
        <f t="shared" si="37"/>
        <v>http://www.blueglass.com/</v>
      </c>
      <c r="N2410" t="str">
        <f>(IF(COUNTIF('Your Backlinks'!A:A,'Competitor 1'!B2410)+COUNTIF('Competitor 2'!B:B,'Competitor 1'!B2410)&gt;1,"Links","prospect"))</f>
        <v>prospect</v>
      </c>
    </row>
    <row r="2411" spans="1:14" x14ac:dyDescent="0.25">
      <c r="A2411" t="str">
        <f>(IF(COUNTIF('Your Backlinks'!L:L,'Competitor 1'!M2411),"Links","prospect"))</f>
        <v>prospect</v>
      </c>
      <c r="B2411" s="2" t="s">
        <v>6718</v>
      </c>
      <c r="C2411" s="2" t="s">
        <v>6719</v>
      </c>
      <c r="D2411" s="2" t="s">
        <v>6720</v>
      </c>
      <c r="E2411" s="2">
        <v>31</v>
      </c>
      <c r="F2411" s="2">
        <v>75</v>
      </c>
      <c r="G2411" s="2">
        <v>1</v>
      </c>
      <c r="H2411" s="2">
        <v>2965</v>
      </c>
      <c r="I2411" s="2" t="s">
        <v>10</v>
      </c>
      <c r="J2411" s="2" t="s">
        <v>11</v>
      </c>
      <c r="K2411" s="2" t="s">
        <v>12</v>
      </c>
      <c r="L2411" s="2" t="s">
        <v>2098</v>
      </c>
      <c r="M2411" t="str">
        <f t="shared" si="37"/>
        <v>http://www.blueglass.com/</v>
      </c>
      <c r="N2411" t="str">
        <f>(IF(COUNTIF('Your Backlinks'!A:A,'Competitor 1'!B2411)+COUNTIF('Competitor 2'!B:B,'Competitor 1'!B2411)&gt;1,"Links","prospect"))</f>
        <v>prospect</v>
      </c>
    </row>
    <row r="2412" spans="1:14" x14ac:dyDescent="0.25">
      <c r="A2412" t="str">
        <f>(IF(COUNTIF('Your Backlinks'!L:L,'Competitor 1'!M2412),"Links","prospect"))</f>
        <v>prospect</v>
      </c>
      <c r="B2412" s="2" t="s">
        <v>6721</v>
      </c>
      <c r="C2412" s="2" t="s">
        <v>6722</v>
      </c>
      <c r="D2412" s="2" t="s">
        <v>6720</v>
      </c>
      <c r="E2412" s="2">
        <v>31</v>
      </c>
      <c r="F2412" s="2">
        <v>75</v>
      </c>
      <c r="G2412" s="2">
        <v>1</v>
      </c>
      <c r="H2412" s="2">
        <v>2965</v>
      </c>
      <c r="I2412" s="2" t="s">
        <v>10</v>
      </c>
      <c r="J2412" s="2" t="s">
        <v>11</v>
      </c>
      <c r="K2412" s="2" t="s">
        <v>12</v>
      </c>
      <c r="L2412" s="2" t="s">
        <v>2098</v>
      </c>
      <c r="M2412" t="str">
        <f t="shared" si="37"/>
        <v>http://www.blueglass.com/</v>
      </c>
      <c r="N2412" t="str">
        <f>(IF(COUNTIF('Your Backlinks'!A:A,'Competitor 1'!B2412)+COUNTIF('Competitor 2'!B:B,'Competitor 1'!B2412)&gt;1,"Links","prospect"))</f>
        <v>prospect</v>
      </c>
    </row>
    <row r="2413" spans="1:14" x14ac:dyDescent="0.25">
      <c r="A2413" t="str">
        <f>(IF(COUNTIF('Your Backlinks'!L:L,'Competitor 1'!M2413),"Links","prospect"))</f>
        <v>prospect</v>
      </c>
      <c r="B2413" s="2" t="s">
        <v>6723</v>
      </c>
      <c r="C2413" s="2"/>
      <c r="D2413" s="2" t="s">
        <v>6696</v>
      </c>
      <c r="E2413" s="2">
        <v>30</v>
      </c>
      <c r="F2413" s="2">
        <v>75</v>
      </c>
      <c r="G2413" s="2">
        <v>1</v>
      </c>
      <c r="H2413" s="2">
        <v>2965</v>
      </c>
      <c r="I2413" s="2" t="s">
        <v>10</v>
      </c>
      <c r="J2413" s="2" t="s">
        <v>11</v>
      </c>
      <c r="K2413" s="2" t="s">
        <v>12</v>
      </c>
      <c r="L2413" s="2" t="s">
        <v>2098</v>
      </c>
      <c r="M2413" t="str">
        <f t="shared" si="37"/>
        <v>http://www.blueglass.com/</v>
      </c>
      <c r="N2413" t="str">
        <f>(IF(COUNTIF('Your Backlinks'!A:A,'Competitor 1'!B2413)+COUNTIF('Competitor 2'!B:B,'Competitor 1'!B2413)&gt;1,"Links","prospect"))</f>
        <v>prospect</v>
      </c>
    </row>
    <row r="2414" spans="1:14" x14ac:dyDescent="0.25">
      <c r="A2414" t="str">
        <f>(IF(COUNTIF('Your Backlinks'!L:L,'Competitor 1'!M2414),"Links","prospect"))</f>
        <v>prospect</v>
      </c>
      <c r="B2414" s="2" t="s">
        <v>6724</v>
      </c>
      <c r="C2414" s="2" t="s">
        <v>6725</v>
      </c>
      <c r="D2414" s="2" t="s">
        <v>2113</v>
      </c>
      <c r="E2414" s="2">
        <v>30</v>
      </c>
      <c r="F2414" s="2">
        <v>75</v>
      </c>
      <c r="G2414" s="2">
        <v>1</v>
      </c>
      <c r="H2414" s="2">
        <v>2965</v>
      </c>
      <c r="I2414" s="2" t="s">
        <v>10</v>
      </c>
      <c r="J2414" s="2" t="s">
        <v>11</v>
      </c>
      <c r="K2414" s="2" t="s">
        <v>12</v>
      </c>
      <c r="L2414" s="2" t="s">
        <v>2098</v>
      </c>
      <c r="M2414" t="str">
        <f t="shared" si="37"/>
        <v>http://www.blueglass.com/</v>
      </c>
      <c r="N2414" t="str">
        <f>(IF(COUNTIF('Your Backlinks'!A:A,'Competitor 1'!B2414)+COUNTIF('Competitor 2'!B:B,'Competitor 1'!B2414)&gt;1,"Links","prospect"))</f>
        <v>prospect</v>
      </c>
    </row>
    <row r="2415" spans="1:14" x14ac:dyDescent="0.25">
      <c r="A2415" t="str">
        <f>(IF(COUNTIF('Your Backlinks'!L:L,'Competitor 1'!M2415),"Links","prospect"))</f>
        <v>prospect</v>
      </c>
      <c r="B2415" s="2" t="s">
        <v>6726</v>
      </c>
      <c r="C2415" s="2" t="s">
        <v>6727</v>
      </c>
      <c r="D2415" s="2" t="s">
        <v>2113</v>
      </c>
      <c r="E2415" s="2">
        <v>30</v>
      </c>
      <c r="F2415" s="2">
        <v>75</v>
      </c>
      <c r="G2415" s="2">
        <v>1</v>
      </c>
      <c r="H2415" s="2">
        <v>2965</v>
      </c>
      <c r="I2415" s="2" t="s">
        <v>10</v>
      </c>
      <c r="J2415" s="2" t="s">
        <v>11</v>
      </c>
      <c r="K2415" s="2" t="s">
        <v>12</v>
      </c>
      <c r="L2415" s="2" t="s">
        <v>2098</v>
      </c>
      <c r="M2415" t="str">
        <f t="shared" si="37"/>
        <v>http://www.blueglass.com/</v>
      </c>
      <c r="N2415" t="str">
        <f>(IF(COUNTIF('Your Backlinks'!A:A,'Competitor 1'!B2415)+COUNTIF('Competitor 2'!B:B,'Competitor 1'!B2415)&gt;1,"Links","prospect"))</f>
        <v>prospect</v>
      </c>
    </row>
    <row r="2416" spans="1:14" x14ac:dyDescent="0.25">
      <c r="A2416" t="str">
        <f>(IF(COUNTIF('Your Backlinks'!L:L,'Competitor 1'!M2416),"Links","prospect"))</f>
        <v>prospect</v>
      </c>
      <c r="B2416" s="2" t="s">
        <v>6728</v>
      </c>
      <c r="C2416" s="2" t="s">
        <v>6729</v>
      </c>
      <c r="D2416" s="2" t="s">
        <v>6696</v>
      </c>
      <c r="E2416" s="2">
        <v>30</v>
      </c>
      <c r="F2416" s="2">
        <v>75</v>
      </c>
      <c r="G2416" s="2">
        <v>1</v>
      </c>
      <c r="H2416" s="2">
        <v>2965</v>
      </c>
      <c r="I2416" s="2" t="s">
        <v>10</v>
      </c>
      <c r="J2416" s="2" t="s">
        <v>11</v>
      </c>
      <c r="K2416" s="2" t="s">
        <v>12</v>
      </c>
      <c r="L2416" s="2" t="s">
        <v>2098</v>
      </c>
      <c r="M2416" t="str">
        <f t="shared" si="37"/>
        <v>http://www.blueglass.com/</v>
      </c>
      <c r="N2416" t="str">
        <f>(IF(COUNTIF('Your Backlinks'!A:A,'Competitor 1'!B2416)+COUNTIF('Competitor 2'!B:B,'Competitor 1'!B2416)&gt;1,"Links","prospect"))</f>
        <v>prospect</v>
      </c>
    </row>
    <row r="2417" spans="1:14" x14ac:dyDescent="0.25">
      <c r="A2417" t="str">
        <f>(IF(COUNTIF('Your Backlinks'!L:L,'Competitor 1'!M2417),"Links","prospect"))</f>
        <v>prospect</v>
      </c>
      <c r="B2417" s="2" t="s">
        <v>6730</v>
      </c>
      <c r="C2417" s="2" t="s">
        <v>6731</v>
      </c>
      <c r="D2417" s="2" t="s">
        <v>6696</v>
      </c>
      <c r="E2417" s="2">
        <v>30</v>
      </c>
      <c r="F2417" s="2">
        <v>75</v>
      </c>
      <c r="G2417" s="2">
        <v>1</v>
      </c>
      <c r="H2417" s="2">
        <v>2965</v>
      </c>
      <c r="I2417" s="2" t="s">
        <v>10</v>
      </c>
      <c r="J2417" s="2" t="s">
        <v>11</v>
      </c>
      <c r="K2417" s="2" t="s">
        <v>12</v>
      </c>
      <c r="L2417" s="2" t="s">
        <v>2098</v>
      </c>
      <c r="M2417" t="str">
        <f t="shared" si="37"/>
        <v>http://www.blueglass.com/</v>
      </c>
      <c r="N2417" t="str">
        <f>(IF(COUNTIF('Your Backlinks'!A:A,'Competitor 1'!B2417)+COUNTIF('Competitor 2'!B:B,'Competitor 1'!B2417)&gt;1,"Links","prospect"))</f>
        <v>prospect</v>
      </c>
    </row>
    <row r="2418" spans="1:14" x14ac:dyDescent="0.25">
      <c r="A2418" t="str">
        <f>(IF(COUNTIF('Your Backlinks'!L:L,'Competitor 1'!M2418),"Links","prospect"))</f>
        <v>prospect</v>
      </c>
      <c r="B2418" s="2" t="s">
        <v>6732</v>
      </c>
      <c r="C2418" s="2" t="s">
        <v>6733</v>
      </c>
      <c r="D2418" s="2" t="s">
        <v>6696</v>
      </c>
      <c r="E2418" s="2">
        <v>30</v>
      </c>
      <c r="F2418" s="2">
        <v>75</v>
      </c>
      <c r="G2418" s="2">
        <v>1</v>
      </c>
      <c r="H2418" s="2">
        <v>2965</v>
      </c>
      <c r="I2418" s="2" t="s">
        <v>10</v>
      </c>
      <c r="J2418" s="2" t="s">
        <v>11</v>
      </c>
      <c r="K2418" s="2" t="s">
        <v>12</v>
      </c>
      <c r="L2418" s="2" t="s">
        <v>2098</v>
      </c>
      <c r="M2418" t="str">
        <f t="shared" si="37"/>
        <v>http://www.blueglass.com/</v>
      </c>
      <c r="N2418" t="str">
        <f>(IF(COUNTIF('Your Backlinks'!A:A,'Competitor 1'!B2418)+COUNTIF('Competitor 2'!B:B,'Competitor 1'!B2418)&gt;1,"Links","prospect"))</f>
        <v>prospect</v>
      </c>
    </row>
    <row r="2419" spans="1:14" x14ac:dyDescent="0.25">
      <c r="A2419" t="str">
        <f>(IF(COUNTIF('Your Backlinks'!L:L,'Competitor 1'!M2419),"Links","prospect"))</f>
        <v>prospect</v>
      </c>
      <c r="B2419" s="2" t="s">
        <v>6734</v>
      </c>
      <c r="C2419" s="2" t="s">
        <v>6729</v>
      </c>
      <c r="D2419" s="2" t="s">
        <v>6696</v>
      </c>
      <c r="E2419" s="2">
        <v>30</v>
      </c>
      <c r="F2419" s="2">
        <v>75</v>
      </c>
      <c r="G2419" s="2">
        <v>0</v>
      </c>
      <c r="H2419" s="2">
        <v>2965</v>
      </c>
      <c r="I2419" s="2" t="s">
        <v>10</v>
      </c>
      <c r="J2419" s="2" t="s">
        <v>11</v>
      </c>
      <c r="K2419" s="2" t="s">
        <v>12</v>
      </c>
      <c r="L2419" s="2" t="s">
        <v>2098</v>
      </c>
      <c r="M2419" t="str">
        <f t="shared" si="37"/>
        <v>http://www.blueglass.com/</v>
      </c>
      <c r="N2419" t="str">
        <f>(IF(COUNTIF('Your Backlinks'!A:A,'Competitor 1'!B2419)+COUNTIF('Competitor 2'!B:B,'Competitor 1'!B2419)&gt;1,"Links","prospect"))</f>
        <v>prospect</v>
      </c>
    </row>
    <row r="2420" spans="1:14" x14ac:dyDescent="0.25">
      <c r="A2420" t="str">
        <f>(IF(COUNTIF('Your Backlinks'!L:L,'Competitor 1'!M2420),"Links","prospect"))</f>
        <v>prospect</v>
      </c>
      <c r="B2420" s="2" t="s">
        <v>6735</v>
      </c>
      <c r="C2420" s="2" t="s">
        <v>6736</v>
      </c>
      <c r="D2420" s="2" t="s">
        <v>6737</v>
      </c>
      <c r="E2420" s="2">
        <v>38</v>
      </c>
      <c r="F2420" s="2">
        <v>75</v>
      </c>
      <c r="G2420" s="2">
        <v>3</v>
      </c>
      <c r="H2420" s="2">
        <v>6520</v>
      </c>
      <c r="I2420" s="2" t="s">
        <v>10</v>
      </c>
      <c r="J2420" s="2" t="s">
        <v>11</v>
      </c>
      <c r="K2420" s="2" t="s">
        <v>12</v>
      </c>
      <c r="L2420" s="2" t="s">
        <v>2098</v>
      </c>
      <c r="M2420" t="str">
        <f t="shared" si="37"/>
        <v>http://creativebits.org/</v>
      </c>
      <c r="N2420" t="str">
        <f>(IF(COUNTIF('Your Backlinks'!A:A,'Competitor 1'!B2420)+COUNTIF('Competitor 2'!B:B,'Competitor 1'!B2420)&gt;1,"Links","prospect"))</f>
        <v>prospect</v>
      </c>
    </row>
    <row r="2421" spans="1:14" x14ac:dyDescent="0.25">
      <c r="A2421" t="str">
        <f>(IF(COUNTIF('Your Backlinks'!L:L,'Competitor 1'!M2421),"Links","prospect"))</f>
        <v>prospect</v>
      </c>
      <c r="B2421" s="2" t="s">
        <v>6738</v>
      </c>
      <c r="C2421" s="2" t="s">
        <v>6739</v>
      </c>
      <c r="D2421" s="2" t="s">
        <v>2194</v>
      </c>
      <c r="E2421" s="2">
        <v>31</v>
      </c>
      <c r="F2421" s="2">
        <v>75</v>
      </c>
      <c r="G2421" s="2">
        <v>1</v>
      </c>
      <c r="H2421" s="2">
        <v>6520</v>
      </c>
      <c r="I2421" s="2" t="s">
        <v>10</v>
      </c>
      <c r="J2421" s="2" t="s">
        <v>11</v>
      </c>
      <c r="K2421" s="2" t="s">
        <v>12</v>
      </c>
      <c r="L2421" s="2" t="s">
        <v>2098</v>
      </c>
      <c r="M2421" t="str">
        <f t="shared" si="37"/>
        <v>http://creativebits.org/</v>
      </c>
      <c r="N2421" t="str">
        <f>(IF(COUNTIF('Your Backlinks'!A:A,'Competitor 1'!B2421)+COUNTIF('Competitor 2'!B:B,'Competitor 1'!B2421)&gt;1,"Links","prospect"))</f>
        <v>prospect</v>
      </c>
    </row>
    <row r="2422" spans="1:14" x14ac:dyDescent="0.25">
      <c r="A2422" t="str">
        <f>(IF(COUNTIF('Your Backlinks'!L:L,'Competitor 1'!M2422),"Links","prospect"))</f>
        <v>prospect</v>
      </c>
      <c r="B2422" s="2" t="s">
        <v>6740</v>
      </c>
      <c r="C2422" s="2" t="s">
        <v>6741</v>
      </c>
      <c r="D2422" s="2" t="s">
        <v>2098</v>
      </c>
      <c r="E2422" s="2">
        <v>31</v>
      </c>
      <c r="F2422" s="2">
        <v>75</v>
      </c>
      <c r="G2422" s="2">
        <v>0</v>
      </c>
      <c r="H2422" s="2">
        <v>6520</v>
      </c>
      <c r="I2422" s="2" t="s">
        <v>10</v>
      </c>
      <c r="J2422" s="2" t="s">
        <v>11</v>
      </c>
      <c r="K2422" s="2" t="s">
        <v>12</v>
      </c>
      <c r="L2422" s="2" t="s">
        <v>2098</v>
      </c>
      <c r="M2422" t="str">
        <f t="shared" si="37"/>
        <v>http://creativebits.org/</v>
      </c>
      <c r="N2422" t="str">
        <f>(IF(COUNTIF('Your Backlinks'!A:A,'Competitor 1'!B2422)+COUNTIF('Competitor 2'!B:B,'Competitor 1'!B2422)&gt;1,"Links","prospect"))</f>
        <v>prospect</v>
      </c>
    </row>
    <row r="2423" spans="1:14" x14ac:dyDescent="0.25">
      <c r="A2423" t="str">
        <f>(IF(COUNTIF('Your Backlinks'!L:L,'Competitor 1'!M2423),"Links","prospect"))</f>
        <v>prospect</v>
      </c>
      <c r="B2423" s="2" t="s">
        <v>6742</v>
      </c>
      <c r="C2423" s="2" t="s">
        <v>6743</v>
      </c>
      <c r="D2423" s="2" t="s">
        <v>2113</v>
      </c>
      <c r="E2423" s="2">
        <v>31</v>
      </c>
      <c r="F2423" s="2">
        <v>75</v>
      </c>
      <c r="G2423" s="2">
        <v>1</v>
      </c>
      <c r="H2423" s="2">
        <v>5126</v>
      </c>
      <c r="I2423" s="2" t="s">
        <v>10</v>
      </c>
      <c r="J2423" s="2" t="s">
        <v>11</v>
      </c>
      <c r="K2423" s="2" t="s">
        <v>12</v>
      </c>
      <c r="L2423" s="2" t="s">
        <v>2098</v>
      </c>
      <c r="M2423" t="str">
        <f t="shared" si="37"/>
        <v>http://select.yeeyan.org/</v>
      </c>
      <c r="N2423" t="str">
        <f>(IF(COUNTIF('Your Backlinks'!A:A,'Competitor 1'!B2423)+COUNTIF('Competitor 2'!B:B,'Competitor 1'!B2423)&gt;1,"Links","prospect"))</f>
        <v>prospect</v>
      </c>
    </row>
    <row r="2424" spans="1:14" x14ac:dyDescent="0.25">
      <c r="A2424" t="str">
        <f>(IF(COUNTIF('Your Backlinks'!L:L,'Competitor 1'!M2424),"Links","prospect"))</f>
        <v>prospect</v>
      </c>
      <c r="B2424" s="2" t="s">
        <v>6744</v>
      </c>
      <c r="C2424" s="2" t="s">
        <v>6745</v>
      </c>
      <c r="D2424" s="2" t="s">
        <v>2113</v>
      </c>
      <c r="E2424" s="2">
        <v>31</v>
      </c>
      <c r="F2424" s="2">
        <v>75</v>
      </c>
      <c r="G2424" s="2">
        <v>1</v>
      </c>
      <c r="H2424" s="2">
        <v>3079</v>
      </c>
      <c r="I2424" s="2" t="s">
        <v>10</v>
      </c>
      <c r="J2424" s="2" t="s">
        <v>11</v>
      </c>
      <c r="K2424" s="2" t="s">
        <v>12</v>
      </c>
      <c r="L2424" s="2" t="s">
        <v>2098</v>
      </c>
      <c r="M2424" t="str">
        <f t="shared" si="37"/>
        <v>http://www.cim.co.uk/</v>
      </c>
      <c r="N2424" t="str">
        <f>(IF(COUNTIF('Your Backlinks'!A:A,'Competitor 1'!B2424)+COUNTIF('Competitor 2'!B:B,'Competitor 1'!B2424)&gt;1,"Links","prospect"))</f>
        <v>prospect</v>
      </c>
    </row>
    <row r="2425" spans="1:14" x14ac:dyDescent="0.25">
      <c r="A2425" t="str">
        <f>(IF(COUNTIF('Your Backlinks'!L:L,'Competitor 1'!M2425),"Links","prospect"))</f>
        <v>prospect</v>
      </c>
      <c r="B2425" s="2" t="s">
        <v>6746</v>
      </c>
      <c r="C2425" s="2" t="s">
        <v>6745</v>
      </c>
      <c r="D2425" s="2" t="s">
        <v>2113</v>
      </c>
      <c r="E2425" s="2">
        <v>29</v>
      </c>
      <c r="F2425" s="2">
        <v>75</v>
      </c>
      <c r="G2425" s="2">
        <v>1</v>
      </c>
      <c r="H2425" s="2">
        <v>3079</v>
      </c>
      <c r="I2425" s="2" t="s">
        <v>10</v>
      </c>
      <c r="J2425" s="2" t="s">
        <v>11</v>
      </c>
      <c r="K2425" s="2" t="s">
        <v>12</v>
      </c>
      <c r="L2425" s="2" t="s">
        <v>2098</v>
      </c>
      <c r="M2425" t="str">
        <f t="shared" si="37"/>
        <v>http://www2.cim.co.uk/</v>
      </c>
      <c r="N2425" t="str">
        <f>(IF(COUNTIF('Your Backlinks'!A:A,'Competitor 1'!B2425)+COUNTIF('Competitor 2'!B:B,'Competitor 1'!B2425)&gt;1,"Links","prospect"))</f>
        <v>prospect</v>
      </c>
    </row>
    <row r="2426" spans="1:14" x14ac:dyDescent="0.25">
      <c r="A2426" t="str">
        <f>(IF(COUNTIF('Your Backlinks'!L:L,'Competitor 1'!M2426),"Links","prospect"))</f>
        <v>prospect</v>
      </c>
      <c r="B2426" s="2" t="s">
        <v>6747</v>
      </c>
      <c r="C2426" s="2" t="s">
        <v>6745</v>
      </c>
      <c r="D2426" s="2" t="s">
        <v>2113</v>
      </c>
      <c r="E2426" s="2">
        <v>28</v>
      </c>
      <c r="F2426" s="2">
        <v>75</v>
      </c>
      <c r="G2426" s="2">
        <v>1</v>
      </c>
      <c r="H2426" s="2">
        <v>3079</v>
      </c>
      <c r="I2426" s="2" t="s">
        <v>10</v>
      </c>
      <c r="J2426" s="2" t="s">
        <v>11</v>
      </c>
      <c r="K2426" s="2" t="s">
        <v>12</v>
      </c>
      <c r="L2426" s="2" t="s">
        <v>2098</v>
      </c>
      <c r="M2426" t="str">
        <f t="shared" si="37"/>
        <v>http://cim.co.uk/</v>
      </c>
      <c r="N2426" t="str">
        <f>(IF(COUNTIF('Your Backlinks'!A:A,'Competitor 1'!B2426)+COUNTIF('Competitor 2'!B:B,'Competitor 1'!B2426)&gt;1,"Links","prospect"))</f>
        <v>prospect</v>
      </c>
    </row>
    <row r="2427" spans="1:14" x14ac:dyDescent="0.25">
      <c r="A2427" t="str">
        <f>(IF(COUNTIF('Your Backlinks'!L:L,'Competitor 1'!M2427),"Links","prospect"))</f>
        <v>prospect</v>
      </c>
      <c r="B2427" s="2" t="s">
        <v>6748</v>
      </c>
      <c r="C2427" s="2" t="s">
        <v>6749</v>
      </c>
      <c r="D2427" s="2" t="s">
        <v>2113</v>
      </c>
      <c r="E2427" s="2">
        <v>27</v>
      </c>
      <c r="F2427" s="2">
        <v>75</v>
      </c>
      <c r="G2427" s="2">
        <v>1</v>
      </c>
      <c r="H2427" s="2">
        <v>3363</v>
      </c>
      <c r="I2427" s="2" t="s">
        <v>10</v>
      </c>
      <c r="J2427" s="2" t="s">
        <v>11</v>
      </c>
      <c r="K2427" s="2" t="s">
        <v>12</v>
      </c>
      <c r="L2427" s="2" t="s">
        <v>2098</v>
      </c>
      <c r="M2427" t="str">
        <f t="shared" si="37"/>
        <v>http://sandbox.customerthink.com/</v>
      </c>
      <c r="N2427" t="str">
        <f>(IF(COUNTIF('Your Backlinks'!A:A,'Competitor 1'!B2427)+COUNTIF('Competitor 2'!B:B,'Competitor 1'!B2427)&gt;1,"Links","prospect"))</f>
        <v>prospect</v>
      </c>
    </row>
    <row r="2428" spans="1:14" x14ac:dyDescent="0.25">
      <c r="A2428" t="str">
        <f>(IF(COUNTIF('Your Backlinks'!L:L,'Competitor 1'!M2428),"Links","prospect"))</f>
        <v>prospect</v>
      </c>
      <c r="B2428" s="2" t="s">
        <v>6750</v>
      </c>
      <c r="C2428" s="2" t="s">
        <v>6751</v>
      </c>
      <c r="D2428" s="2" t="s">
        <v>5694</v>
      </c>
      <c r="E2428" s="2">
        <v>33</v>
      </c>
      <c r="F2428" s="2">
        <v>75</v>
      </c>
      <c r="G2428" s="2">
        <v>2</v>
      </c>
      <c r="H2428" s="2">
        <v>3317</v>
      </c>
      <c r="I2428" s="2" t="s">
        <v>10</v>
      </c>
      <c r="J2428" s="2" t="s">
        <v>11</v>
      </c>
      <c r="K2428" s="2" t="s">
        <v>12</v>
      </c>
      <c r="L2428" s="2" t="s">
        <v>2098</v>
      </c>
      <c r="M2428" t="str">
        <f t="shared" si="37"/>
        <v>http://www.successful-blog.com/</v>
      </c>
      <c r="N2428" t="str">
        <f>(IF(COUNTIF('Your Backlinks'!A:A,'Competitor 1'!B2428)+COUNTIF('Competitor 2'!B:B,'Competitor 1'!B2428)&gt;1,"Links","prospect"))</f>
        <v>prospect</v>
      </c>
    </row>
    <row r="2429" spans="1:14" x14ac:dyDescent="0.25">
      <c r="A2429" t="str">
        <f>(IF(COUNTIF('Your Backlinks'!L:L,'Competitor 1'!M2429),"Links","prospect"))</f>
        <v>prospect</v>
      </c>
      <c r="B2429" s="2" t="s">
        <v>6752</v>
      </c>
      <c r="C2429" s="2" t="s">
        <v>6753</v>
      </c>
      <c r="D2429" s="2" t="s">
        <v>2116</v>
      </c>
      <c r="E2429" s="2">
        <v>39</v>
      </c>
      <c r="F2429" s="2">
        <v>75</v>
      </c>
      <c r="G2429" s="2">
        <v>4</v>
      </c>
      <c r="H2429" s="2">
        <v>3507</v>
      </c>
      <c r="I2429" s="2" t="s">
        <v>10</v>
      </c>
      <c r="J2429" s="2" t="s">
        <v>11</v>
      </c>
      <c r="K2429" s="2" t="s">
        <v>12</v>
      </c>
      <c r="L2429" s="2" t="s">
        <v>2098</v>
      </c>
      <c r="M2429" t="str">
        <f t="shared" si="37"/>
        <v>http://daily.wired.it/</v>
      </c>
      <c r="N2429" t="str">
        <f>(IF(COUNTIF('Your Backlinks'!A:A,'Competitor 1'!B2429)+COUNTIF('Competitor 2'!B:B,'Competitor 1'!B2429)&gt;1,"Links","prospect"))</f>
        <v>prospect</v>
      </c>
    </row>
    <row r="2430" spans="1:14" x14ac:dyDescent="0.25">
      <c r="A2430" t="str">
        <f>(IF(COUNTIF('Your Backlinks'!L:L,'Competitor 1'!M2430),"Links","prospect"))</f>
        <v>prospect</v>
      </c>
      <c r="B2430" s="2" t="s">
        <v>6754</v>
      </c>
      <c r="C2430" s="2" t="s">
        <v>6755</v>
      </c>
      <c r="D2430" s="2" t="s">
        <v>2421</v>
      </c>
      <c r="E2430" s="2">
        <v>36</v>
      </c>
      <c r="F2430" s="2">
        <v>75</v>
      </c>
      <c r="G2430" s="2">
        <v>4</v>
      </c>
      <c r="H2430" s="2">
        <v>13910</v>
      </c>
      <c r="I2430" s="2" t="s">
        <v>10</v>
      </c>
      <c r="J2430" s="2" t="s">
        <v>11</v>
      </c>
      <c r="K2430" s="2" t="s">
        <v>12</v>
      </c>
      <c r="L2430" s="2" t="s">
        <v>2098</v>
      </c>
      <c r="M2430" t="str">
        <f t="shared" si="37"/>
        <v>http://posicionamientowebredescubierto5.webnode.es/</v>
      </c>
      <c r="N2430" t="str">
        <f>(IF(COUNTIF('Your Backlinks'!A:A,'Competitor 1'!B2430)+COUNTIF('Competitor 2'!B:B,'Competitor 1'!B2430)&gt;1,"Links","prospect"))</f>
        <v>prospect</v>
      </c>
    </row>
    <row r="2431" spans="1:14" x14ac:dyDescent="0.25">
      <c r="A2431" t="str">
        <f>(IF(COUNTIF('Your Backlinks'!L:L,'Competitor 1'!M2431),"Links","prospect"))</f>
        <v>prospect</v>
      </c>
      <c r="B2431" s="2" t="s">
        <v>6756</v>
      </c>
      <c r="C2431" s="2" t="s">
        <v>6757</v>
      </c>
      <c r="D2431" s="2" t="s">
        <v>2224</v>
      </c>
      <c r="E2431" s="2">
        <v>29</v>
      </c>
      <c r="F2431" s="2">
        <v>75</v>
      </c>
      <c r="G2431" s="2">
        <v>1</v>
      </c>
      <c r="H2431" s="2">
        <v>13910</v>
      </c>
      <c r="I2431" s="2" t="s">
        <v>10</v>
      </c>
      <c r="J2431" s="2" t="s">
        <v>11</v>
      </c>
      <c r="K2431" s="2" t="s">
        <v>12</v>
      </c>
      <c r="L2431" s="2" t="s">
        <v>2098</v>
      </c>
      <c r="M2431" t="str">
        <f t="shared" si="37"/>
        <v>http://on-going.webnode.es/</v>
      </c>
      <c r="N2431" t="str">
        <f>(IF(COUNTIF('Your Backlinks'!A:A,'Competitor 1'!B2431)+COUNTIF('Competitor 2'!B:B,'Competitor 1'!B2431)&gt;1,"Links","prospect"))</f>
        <v>prospect</v>
      </c>
    </row>
    <row r="2432" spans="1:14" x14ac:dyDescent="0.25">
      <c r="A2432" t="str">
        <f>(IF(COUNTIF('Your Backlinks'!L:L,'Competitor 1'!M2432),"Links","prospect"))</f>
        <v>prospect</v>
      </c>
      <c r="B2432" s="2" t="s">
        <v>6758</v>
      </c>
      <c r="C2432" s="2" t="s">
        <v>6759</v>
      </c>
      <c r="D2432" s="2" t="s">
        <v>2205</v>
      </c>
      <c r="E2432" s="2">
        <v>71</v>
      </c>
      <c r="F2432" s="2">
        <v>75</v>
      </c>
      <c r="G2432" s="2">
        <v>148</v>
      </c>
      <c r="H2432" s="2">
        <v>2964</v>
      </c>
      <c r="I2432" s="2" t="s">
        <v>10</v>
      </c>
      <c r="J2432" s="2" t="s">
        <v>11</v>
      </c>
      <c r="K2432" s="2" t="s">
        <v>12</v>
      </c>
      <c r="L2432" s="2" t="s">
        <v>2098</v>
      </c>
      <c r="M2432" t="str">
        <f t="shared" si="37"/>
        <v>http://www.viget.com/</v>
      </c>
      <c r="N2432" t="str">
        <f>(IF(COUNTIF('Your Backlinks'!A:A,'Competitor 1'!B2432)+COUNTIF('Competitor 2'!B:B,'Competitor 1'!B2432)&gt;1,"Links","prospect"))</f>
        <v>prospect</v>
      </c>
    </row>
    <row r="2433" spans="1:14" x14ac:dyDescent="0.25">
      <c r="A2433" t="str">
        <f>(IF(COUNTIF('Your Backlinks'!L:L,'Competitor 1'!M2433),"Links","prospect"))</f>
        <v>prospect</v>
      </c>
      <c r="B2433" s="2" t="s">
        <v>6760</v>
      </c>
      <c r="C2433" s="2" t="s">
        <v>6761</v>
      </c>
      <c r="D2433" s="2" t="s">
        <v>2205</v>
      </c>
      <c r="E2433" s="2">
        <v>57</v>
      </c>
      <c r="F2433" s="2">
        <v>75</v>
      </c>
      <c r="G2433" s="2">
        <v>12</v>
      </c>
      <c r="H2433" s="2">
        <v>2964</v>
      </c>
      <c r="I2433" s="2" t="s">
        <v>10</v>
      </c>
      <c r="J2433" s="2" t="s">
        <v>11</v>
      </c>
      <c r="K2433" s="2" t="s">
        <v>12</v>
      </c>
      <c r="L2433" s="2" t="s">
        <v>2098</v>
      </c>
      <c r="M2433" t="str">
        <f t="shared" si="37"/>
        <v>http://www.viget.com/</v>
      </c>
      <c r="N2433" t="str">
        <f>(IF(COUNTIF('Your Backlinks'!A:A,'Competitor 1'!B2433)+COUNTIF('Competitor 2'!B:B,'Competitor 1'!B2433)&gt;1,"Links","prospect"))</f>
        <v>prospect</v>
      </c>
    </row>
    <row r="2434" spans="1:14" x14ac:dyDescent="0.25">
      <c r="A2434" t="str">
        <f>(IF(COUNTIF('Your Backlinks'!L:L,'Competitor 1'!M2434),"Links","prospect"))</f>
        <v>prospect</v>
      </c>
      <c r="B2434" s="2" t="s">
        <v>6762</v>
      </c>
      <c r="C2434" s="2" t="s">
        <v>6763</v>
      </c>
      <c r="D2434" s="2" t="s">
        <v>2205</v>
      </c>
      <c r="E2434" s="2">
        <v>47</v>
      </c>
      <c r="F2434" s="2">
        <v>75</v>
      </c>
      <c r="G2434" s="2">
        <v>5</v>
      </c>
      <c r="H2434" s="2">
        <v>2964</v>
      </c>
      <c r="I2434" s="2" t="s">
        <v>10</v>
      </c>
      <c r="J2434" s="2" t="s">
        <v>11</v>
      </c>
      <c r="K2434" s="2" t="s">
        <v>12</v>
      </c>
      <c r="L2434" s="2" t="s">
        <v>2098</v>
      </c>
      <c r="M2434" t="str">
        <f t="shared" ref="M2434:M2497" si="38">LEFT(B2434,FIND("/",B2434,8))</f>
        <v>http://www.viget.com/</v>
      </c>
      <c r="N2434" t="str">
        <f>(IF(COUNTIF('Your Backlinks'!A:A,'Competitor 1'!B2434)+COUNTIF('Competitor 2'!B:B,'Competitor 1'!B2434)&gt;1,"Links","prospect"))</f>
        <v>prospect</v>
      </c>
    </row>
    <row r="2435" spans="1:14" x14ac:dyDescent="0.25">
      <c r="A2435" t="str">
        <f>(IF(COUNTIF('Your Backlinks'!L:L,'Competitor 1'!M2435),"Links","prospect"))</f>
        <v>prospect</v>
      </c>
      <c r="B2435" s="2" t="s">
        <v>6764</v>
      </c>
      <c r="C2435" s="2" t="s">
        <v>6765</v>
      </c>
      <c r="D2435" s="2" t="s">
        <v>2205</v>
      </c>
      <c r="E2435" s="2">
        <v>46</v>
      </c>
      <c r="F2435" s="2">
        <v>75</v>
      </c>
      <c r="G2435" s="2">
        <v>6</v>
      </c>
      <c r="H2435" s="2">
        <v>2964</v>
      </c>
      <c r="I2435" s="2" t="s">
        <v>10</v>
      </c>
      <c r="J2435" s="2" t="s">
        <v>11</v>
      </c>
      <c r="K2435" s="2" t="s">
        <v>12</v>
      </c>
      <c r="L2435" s="2" t="s">
        <v>2098</v>
      </c>
      <c r="M2435" t="str">
        <f t="shared" si="38"/>
        <v>http://www.viget.com/</v>
      </c>
      <c r="N2435" t="str">
        <f>(IF(COUNTIF('Your Backlinks'!A:A,'Competitor 1'!B2435)+COUNTIF('Competitor 2'!B:B,'Competitor 1'!B2435)&gt;1,"Links","prospect"))</f>
        <v>prospect</v>
      </c>
    </row>
    <row r="2436" spans="1:14" x14ac:dyDescent="0.25">
      <c r="A2436" t="str">
        <f>(IF(COUNTIF('Your Backlinks'!L:L,'Competitor 1'!M2436),"Links","prospect"))</f>
        <v>prospect</v>
      </c>
      <c r="B2436" s="2" t="s">
        <v>6766</v>
      </c>
      <c r="C2436" s="2" t="s">
        <v>6767</v>
      </c>
      <c r="D2436" s="2" t="s">
        <v>2113</v>
      </c>
      <c r="E2436" s="2">
        <v>47</v>
      </c>
      <c r="F2436" s="2">
        <v>73</v>
      </c>
      <c r="G2436" s="2">
        <v>2</v>
      </c>
      <c r="H2436" s="2">
        <v>10665</v>
      </c>
      <c r="I2436" s="2" t="s">
        <v>10</v>
      </c>
      <c r="J2436" s="2" t="s">
        <v>11</v>
      </c>
      <c r="K2436" s="2" t="s">
        <v>12</v>
      </c>
      <c r="L2436" s="2" t="s">
        <v>2098</v>
      </c>
      <c r="M2436" t="str">
        <f t="shared" si="38"/>
        <v>http://inboundmarketing.com/</v>
      </c>
      <c r="N2436" t="str">
        <f>(IF(COUNTIF('Your Backlinks'!A:A,'Competitor 1'!B2436)+COUNTIF('Competitor 2'!B:B,'Competitor 1'!B2436)&gt;1,"Links","prospect"))</f>
        <v>prospect</v>
      </c>
    </row>
    <row r="2437" spans="1:14" x14ac:dyDescent="0.25">
      <c r="A2437" t="str">
        <f>(IF(COUNTIF('Your Backlinks'!L:L,'Competitor 1'!M2437),"Links","prospect"))</f>
        <v>prospect</v>
      </c>
      <c r="B2437" s="2" t="s">
        <v>6768</v>
      </c>
      <c r="C2437" s="2" t="s">
        <v>6767</v>
      </c>
      <c r="D2437" s="2" t="s">
        <v>2113</v>
      </c>
      <c r="E2437" s="2">
        <v>45</v>
      </c>
      <c r="F2437" s="2">
        <v>73</v>
      </c>
      <c r="G2437" s="2">
        <v>4</v>
      </c>
      <c r="H2437" s="2">
        <v>10665</v>
      </c>
      <c r="I2437" s="2" t="s">
        <v>10</v>
      </c>
      <c r="J2437" s="2" t="s">
        <v>11</v>
      </c>
      <c r="K2437" s="2" t="s">
        <v>12</v>
      </c>
      <c r="L2437" s="2" t="s">
        <v>2098</v>
      </c>
      <c r="M2437" t="str">
        <f t="shared" si="38"/>
        <v>http://www.inboundmarketing.com/</v>
      </c>
      <c r="N2437" t="str">
        <f>(IF(COUNTIF('Your Backlinks'!A:A,'Competitor 1'!B2437)+COUNTIF('Competitor 2'!B:B,'Competitor 1'!B2437)&gt;1,"Links","prospect"))</f>
        <v>prospect</v>
      </c>
    </row>
    <row r="2438" spans="1:14" x14ac:dyDescent="0.25">
      <c r="A2438" t="str">
        <f>(IF(COUNTIF('Your Backlinks'!L:L,'Competitor 1'!M2438),"Links","prospect"))</f>
        <v>prospect</v>
      </c>
      <c r="B2438" s="2" t="s">
        <v>6769</v>
      </c>
      <c r="C2438" s="2" t="s">
        <v>6770</v>
      </c>
      <c r="D2438" s="2" t="s">
        <v>2123</v>
      </c>
      <c r="E2438" s="2">
        <v>37</v>
      </c>
      <c r="F2438" s="2">
        <v>73</v>
      </c>
      <c r="G2438" s="2">
        <v>3</v>
      </c>
      <c r="H2438" s="2">
        <v>10665</v>
      </c>
      <c r="I2438" s="2" t="s">
        <v>11</v>
      </c>
      <c r="J2438" s="2" t="s">
        <v>11</v>
      </c>
      <c r="K2438" s="2" t="s">
        <v>12</v>
      </c>
      <c r="L2438" s="2" t="s">
        <v>2098</v>
      </c>
      <c r="M2438" t="str">
        <f t="shared" si="38"/>
        <v>http://inboundmarketing.com/</v>
      </c>
      <c r="N2438" t="str">
        <f>(IF(COUNTIF('Your Backlinks'!A:A,'Competitor 1'!B2438)+COUNTIF('Competitor 2'!B:B,'Competitor 1'!B2438)&gt;1,"Links","prospect"))</f>
        <v>prospect</v>
      </c>
    </row>
    <row r="2439" spans="1:14" x14ac:dyDescent="0.25">
      <c r="A2439" t="str">
        <f>(IF(COUNTIF('Your Backlinks'!L:L,'Competitor 1'!M2439),"Links","prospect"))</f>
        <v>prospect</v>
      </c>
      <c r="B2439" s="2" t="s">
        <v>6771</v>
      </c>
      <c r="C2439" s="2" t="s">
        <v>6772</v>
      </c>
      <c r="D2439" s="2" t="s">
        <v>2123</v>
      </c>
      <c r="E2439" s="2">
        <v>36</v>
      </c>
      <c r="F2439" s="2">
        <v>73</v>
      </c>
      <c r="G2439" s="2">
        <v>4</v>
      </c>
      <c r="H2439" s="2">
        <v>10665</v>
      </c>
      <c r="I2439" s="2" t="s">
        <v>11</v>
      </c>
      <c r="J2439" s="2" t="s">
        <v>11</v>
      </c>
      <c r="K2439" s="2" t="s">
        <v>12</v>
      </c>
      <c r="L2439" s="2" t="s">
        <v>2098</v>
      </c>
      <c r="M2439" t="str">
        <f t="shared" si="38"/>
        <v>http://www.inboundmarketing.com/</v>
      </c>
      <c r="N2439" t="str">
        <f>(IF(COUNTIF('Your Backlinks'!A:A,'Competitor 1'!B2439)+COUNTIF('Competitor 2'!B:B,'Competitor 1'!B2439)&gt;1,"Links","prospect"))</f>
        <v>prospect</v>
      </c>
    </row>
    <row r="2440" spans="1:14" x14ac:dyDescent="0.25">
      <c r="A2440" t="str">
        <f>(IF(COUNTIF('Your Backlinks'!L:L,'Competitor 1'!M2440),"Links","prospect"))</f>
        <v>prospect</v>
      </c>
      <c r="B2440" s="2" t="s">
        <v>6773</v>
      </c>
      <c r="C2440" s="2" t="s">
        <v>5940</v>
      </c>
      <c r="D2440" s="2" t="s">
        <v>2113</v>
      </c>
      <c r="E2440" s="2">
        <v>35</v>
      </c>
      <c r="F2440" s="2">
        <v>73</v>
      </c>
      <c r="G2440" s="2">
        <v>1</v>
      </c>
      <c r="H2440" s="2">
        <v>10665</v>
      </c>
      <c r="I2440" s="2" t="s">
        <v>10</v>
      </c>
      <c r="J2440" s="2" t="s">
        <v>11</v>
      </c>
      <c r="K2440" s="2" t="s">
        <v>12</v>
      </c>
      <c r="L2440" s="2" t="s">
        <v>2098</v>
      </c>
      <c r="M2440" t="str">
        <f t="shared" si="38"/>
        <v>http://inboundmarketing.com/</v>
      </c>
      <c r="N2440" t="str">
        <f>(IF(COUNTIF('Your Backlinks'!A:A,'Competitor 1'!B2440)+COUNTIF('Competitor 2'!B:B,'Competitor 1'!B2440)&gt;1,"Links","prospect"))</f>
        <v>prospect</v>
      </c>
    </row>
    <row r="2441" spans="1:14" x14ac:dyDescent="0.25">
      <c r="A2441" t="str">
        <f>(IF(COUNTIF('Your Backlinks'!L:L,'Competitor 1'!M2441),"Links","prospect"))</f>
        <v>prospect</v>
      </c>
      <c r="B2441" s="2" t="s">
        <v>6774</v>
      </c>
      <c r="C2441" s="2" t="s">
        <v>6775</v>
      </c>
      <c r="D2441" s="2" t="s">
        <v>2123</v>
      </c>
      <c r="E2441" s="2">
        <v>35</v>
      </c>
      <c r="F2441" s="2">
        <v>73</v>
      </c>
      <c r="G2441" s="2">
        <v>3</v>
      </c>
      <c r="H2441" s="2">
        <v>10665</v>
      </c>
      <c r="I2441" s="2" t="s">
        <v>11</v>
      </c>
      <c r="J2441" s="2" t="s">
        <v>11</v>
      </c>
      <c r="K2441" s="2" t="s">
        <v>12</v>
      </c>
      <c r="L2441" s="2" t="s">
        <v>2098</v>
      </c>
      <c r="M2441" t="str">
        <f t="shared" si="38"/>
        <v>http://www.inboundmarketing.com/</v>
      </c>
      <c r="N2441" t="str">
        <f>(IF(COUNTIF('Your Backlinks'!A:A,'Competitor 1'!B2441)+COUNTIF('Competitor 2'!B:B,'Competitor 1'!B2441)&gt;1,"Links","prospect"))</f>
        <v>prospect</v>
      </c>
    </row>
    <row r="2442" spans="1:14" x14ac:dyDescent="0.25">
      <c r="A2442" t="str">
        <f>(IF(COUNTIF('Your Backlinks'!L:L,'Competitor 1'!M2442),"Links","prospect"))</f>
        <v>prospect</v>
      </c>
      <c r="B2442" s="2" t="s">
        <v>6776</v>
      </c>
      <c r="C2442" s="2" t="s">
        <v>6770</v>
      </c>
      <c r="D2442" s="2" t="s">
        <v>2123</v>
      </c>
      <c r="E2442" s="2">
        <v>34</v>
      </c>
      <c r="F2442" s="2">
        <v>73</v>
      </c>
      <c r="G2442" s="2">
        <v>1</v>
      </c>
      <c r="H2442" s="2">
        <v>10665</v>
      </c>
      <c r="I2442" s="2" t="s">
        <v>11</v>
      </c>
      <c r="J2442" s="2" t="s">
        <v>11</v>
      </c>
      <c r="K2442" s="2" t="s">
        <v>12</v>
      </c>
      <c r="L2442" s="2" t="s">
        <v>2098</v>
      </c>
      <c r="M2442" t="str">
        <f t="shared" si="38"/>
        <v>http://inboundmarketing.com/</v>
      </c>
      <c r="N2442" t="str">
        <f>(IF(COUNTIF('Your Backlinks'!A:A,'Competitor 1'!B2442)+COUNTIF('Competitor 2'!B:B,'Competitor 1'!B2442)&gt;1,"Links","prospect"))</f>
        <v>prospect</v>
      </c>
    </row>
    <row r="2443" spans="1:14" x14ac:dyDescent="0.25">
      <c r="A2443" t="str">
        <f>(IF(COUNTIF('Your Backlinks'!L:L,'Competitor 1'!M2443),"Links","prospect"))</f>
        <v>prospect</v>
      </c>
      <c r="B2443" s="2" t="s">
        <v>6777</v>
      </c>
      <c r="C2443" s="2" t="s">
        <v>6778</v>
      </c>
      <c r="D2443" s="2" t="s">
        <v>2123</v>
      </c>
      <c r="E2443" s="2">
        <v>34</v>
      </c>
      <c r="F2443" s="2">
        <v>73</v>
      </c>
      <c r="G2443" s="2">
        <v>1</v>
      </c>
      <c r="H2443" s="2">
        <v>10665</v>
      </c>
      <c r="I2443" s="2" t="s">
        <v>11</v>
      </c>
      <c r="J2443" s="2" t="s">
        <v>11</v>
      </c>
      <c r="K2443" s="2" t="s">
        <v>12</v>
      </c>
      <c r="L2443" s="2" t="s">
        <v>2098</v>
      </c>
      <c r="M2443" t="str">
        <f t="shared" si="38"/>
        <v>http://inboundmarketing.com/</v>
      </c>
      <c r="N2443" t="str">
        <f>(IF(COUNTIF('Your Backlinks'!A:A,'Competitor 1'!B2443)+COUNTIF('Competitor 2'!B:B,'Competitor 1'!B2443)&gt;1,"Links","prospect"))</f>
        <v>prospect</v>
      </c>
    </row>
    <row r="2444" spans="1:14" x14ac:dyDescent="0.25">
      <c r="A2444" t="str">
        <f>(IF(COUNTIF('Your Backlinks'!L:L,'Competitor 1'!M2444),"Links","prospect"))</f>
        <v>prospect</v>
      </c>
      <c r="B2444" s="2" t="s">
        <v>6779</v>
      </c>
      <c r="C2444" s="2" t="s">
        <v>6780</v>
      </c>
      <c r="D2444" s="2" t="s">
        <v>2123</v>
      </c>
      <c r="E2444" s="2">
        <v>33</v>
      </c>
      <c r="F2444" s="2">
        <v>73</v>
      </c>
      <c r="G2444" s="2">
        <v>1</v>
      </c>
      <c r="H2444" s="2">
        <v>10665</v>
      </c>
      <c r="I2444" s="2" t="s">
        <v>11</v>
      </c>
      <c r="J2444" s="2" t="s">
        <v>11</v>
      </c>
      <c r="K2444" s="2" t="s">
        <v>12</v>
      </c>
      <c r="L2444" s="2" t="s">
        <v>2098</v>
      </c>
      <c r="M2444" t="str">
        <f t="shared" si="38"/>
        <v>http://inboundmarketing.com/</v>
      </c>
      <c r="N2444" t="str">
        <f>(IF(COUNTIF('Your Backlinks'!A:A,'Competitor 1'!B2444)+COUNTIF('Competitor 2'!B:B,'Competitor 1'!B2444)&gt;1,"Links","prospect"))</f>
        <v>prospect</v>
      </c>
    </row>
    <row r="2445" spans="1:14" x14ac:dyDescent="0.25">
      <c r="A2445" t="str">
        <f>(IF(COUNTIF('Your Backlinks'!L:L,'Competitor 1'!M2445),"Links","prospect"))</f>
        <v>prospect</v>
      </c>
      <c r="B2445" s="2" t="s">
        <v>6781</v>
      </c>
      <c r="C2445" s="2" t="s">
        <v>6782</v>
      </c>
      <c r="D2445" s="2" t="s">
        <v>2123</v>
      </c>
      <c r="E2445" s="2">
        <v>33</v>
      </c>
      <c r="F2445" s="2">
        <v>73</v>
      </c>
      <c r="G2445" s="2">
        <v>1</v>
      </c>
      <c r="H2445" s="2">
        <v>10665</v>
      </c>
      <c r="I2445" s="2" t="s">
        <v>11</v>
      </c>
      <c r="J2445" s="2" t="s">
        <v>11</v>
      </c>
      <c r="K2445" s="2" t="s">
        <v>12</v>
      </c>
      <c r="L2445" s="2" t="s">
        <v>2098</v>
      </c>
      <c r="M2445" t="str">
        <f t="shared" si="38"/>
        <v>http://inboundmarketing.com/</v>
      </c>
      <c r="N2445" t="str">
        <f>(IF(COUNTIF('Your Backlinks'!A:A,'Competitor 1'!B2445)+COUNTIF('Competitor 2'!B:B,'Competitor 1'!B2445)&gt;1,"Links","prospect"))</f>
        <v>prospect</v>
      </c>
    </row>
    <row r="2446" spans="1:14" x14ac:dyDescent="0.25">
      <c r="A2446" t="str">
        <f>(IF(COUNTIF('Your Backlinks'!L:L,'Competitor 1'!M2446),"Links","prospect"))</f>
        <v>prospect</v>
      </c>
      <c r="B2446" s="2" t="s">
        <v>6783</v>
      </c>
      <c r="C2446" s="2" t="s">
        <v>6784</v>
      </c>
      <c r="D2446" s="2" t="s">
        <v>2123</v>
      </c>
      <c r="E2446" s="2">
        <v>33</v>
      </c>
      <c r="F2446" s="2">
        <v>73</v>
      </c>
      <c r="G2446" s="2">
        <v>1</v>
      </c>
      <c r="H2446" s="2">
        <v>10665</v>
      </c>
      <c r="I2446" s="2" t="s">
        <v>11</v>
      </c>
      <c r="J2446" s="2" t="s">
        <v>11</v>
      </c>
      <c r="K2446" s="2" t="s">
        <v>12</v>
      </c>
      <c r="L2446" s="2" t="s">
        <v>2098</v>
      </c>
      <c r="M2446" t="str">
        <f t="shared" si="38"/>
        <v>http://inboundmarketing.com/</v>
      </c>
      <c r="N2446" t="str">
        <f>(IF(COUNTIF('Your Backlinks'!A:A,'Competitor 1'!B2446)+COUNTIF('Competitor 2'!B:B,'Competitor 1'!B2446)&gt;1,"Links","prospect"))</f>
        <v>prospect</v>
      </c>
    </row>
    <row r="2447" spans="1:14" x14ac:dyDescent="0.25">
      <c r="A2447" t="str">
        <f>(IF(COUNTIF('Your Backlinks'!L:L,'Competitor 1'!M2447),"Links","prospect"))</f>
        <v>prospect</v>
      </c>
      <c r="B2447" s="2" t="s">
        <v>6785</v>
      </c>
      <c r="C2447" s="2" t="s">
        <v>6786</v>
      </c>
      <c r="D2447" s="2" t="s">
        <v>2123</v>
      </c>
      <c r="E2447" s="2">
        <v>33</v>
      </c>
      <c r="F2447" s="2">
        <v>73</v>
      </c>
      <c r="G2447" s="2">
        <v>1</v>
      </c>
      <c r="H2447" s="2">
        <v>10665</v>
      </c>
      <c r="I2447" s="2" t="s">
        <v>11</v>
      </c>
      <c r="J2447" s="2" t="s">
        <v>11</v>
      </c>
      <c r="K2447" s="2" t="s">
        <v>12</v>
      </c>
      <c r="L2447" s="2" t="s">
        <v>2098</v>
      </c>
      <c r="M2447" t="str">
        <f t="shared" si="38"/>
        <v>http://inboundmarketing.com/</v>
      </c>
      <c r="N2447" t="str">
        <f>(IF(COUNTIF('Your Backlinks'!A:A,'Competitor 1'!B2447)+COUNTIF('Competitor 2'!B:B,'Competitor 1'!B2447)&gt;1,"Links","prospect"))</f>
        <v>prospect</v>
      </c>
    </row>
    <row r="2448" spans="1:14" x14ac:dyDescent="0.25">
      <c r="A2448" t="str">
        <f>(IF(COUNTIF('Your Backlinks'!L:L,'Competitor 1'!M2448),"Links","prospect"))</f>
        <v>prospect</v>
      </c>
      <c r="B2448" s="2" t="s">
        <v>6787</v>
      </c>
      <c r="C2448" s="2" t="s">
        <v>6788</v>
      </c>
      <c r="D2448" s="2" t="s">
        <v>2123</v>
      </c>
      <c r="E2448" s="2">
        <v>33</v>
      </c>
      <c r="F2448" s="2">
        <v>73</v>
      </c>
      <c r="G2448" s="2">
        <v>1</v>
      </c>
      <c r="H2448" s="2">
        <v>10665</v>
      </c>
      <c r="I2448" s="2" t="s">
        <v>11</v>
      </c>
      <c r="J2448" s="2" t="s">
        <v>11</v>
      </c>
      <c r="K2448" s="2" t="s">
        <v>12</v>
      </c>
      <c r="L2448" s="2" t="s">
        <v>2098</v>
      </c>
      <c r="M2448" t="str">
        <f t="shared" si="38"/>
        <v>http://inboundmarketing.com/</v>
      </c>
      <c r="N2448" t="str">
        <f>(IF(COUNTIF('Your Backlinks'!A:A,'Competitor 1'!B2448)+COUNTIF('Competitor 2'!B:B,'Competitor 1'!B2448)&gt;1,"Links","prospect"))</f>
        <v>prospect</v>
      </c>
    </row>
    <row r="2449" spans="1:14" x14ac:dyDescent="0.25">
      <c r="A2449" t="str">
        <f>(IF(COUNTIF('Your Backlinks'!L:L,'Competitor 1'!M2449),"Links","prospect"))</f>
        <v>prospect</v>
      </c>
      <c r="B2449" s="2" t="s">
        <v>6789</v>
      </c>
      <c r="C2449" s="2" t="s">
        <v>6770</v>
      </c>
      <c r="D2449" s="2" t="s">
        <v>2123</v>
      </c>
      <c r="E2449" s="2">
        <v>33</v>
      </c>
      <c r="F2449" s="2">
        <v>73</v>
      </c>
      <c r="G2449" s="2">
        <v>1</v>
      </c>
      <c r="H2449" s="2">
        <v>10665</v>
      </c>
      <c r="I2449" s="2" t="s">
        <v>11</v>
      </c>
      <c r="J2449" s="2" t="s">
        <v>11</v>
      </c>
      <c r="K2449" s="2" t="s">
        <v>12</v>
      </c>
      <c r="L2449" s="2" t="s">
        <v>2098</v>
      </c>
      <c r="M2449" t="str">
        <f t="shared" si="38"/>
        <v>http://inboundmarketing.com/</v>
      </c>
      <c r="N2449" t="str">
        <f>(IF(COUNTIF('Your Backlinks'!A:A,'Competitor 1'!B2449)+COUNTIF('Competitor 2'!B:B,'Competitor 1'!B2449)&gt;1,"Links","prospect"))</f>
        <v>prospect</v>
      </c>
    </row>
    <row r="2450" spans="1:14" x14ac:dyDescent="0.25">
      <c r="A2450" t="str">
        <f>(IF(COUNTIF('Your Backlinks'!L:L,'Competitor 1'!M2450),"Links","prospect"))</f>
        <v>prospect</v>
      </c>
      <c r="B2450" s="2" t="s">
        <v>6790</v>
      </c>
      <c r="C2450" s="2" t="s">
        <v>6791</v>
      </c>
      <c r="D2450" s="2" t="s">
        <v>2123</v>
      </c>
      <c r="E2450" s="2">
        <v>33</v>
      </c>
      <c r="F2450" s="2">
        <v>73</v>
      </c>
      <c r="G2450" s="2">
        <v>1</v>
      </c>
      <c r="H2450" s="2">
        <v>10665</v>
      </c>
      <c r="I2450" s="2" t="s">
        <v>11</v>
      </c>
      <c r="J2450" s="2" t="s">
        <v>11</v>
      </c>
      <c r="K2450" s="2" t="s">
        <v>12</v>
      </c>
      <c r="L2450" s="2" t="s">
        <v>2098</v>
      </c>
      <c r="M2450" t="str">
        <f t="shared" si="38"/>
        <v>http://inboundmarketing.com/</v>
      </c>
      <c r="N2450" t="str">
        <f>(IF(COUNTIF('Your Backlinks'!A:A,'Competitor 1'!B2450)+COUNTIF('Competitor 2'!B:B,'Competitor 1'!B2450)&gt;1,"Links","prospect"))</f>
        <v>prospect</v>
      </c>
    </row>
    <row r="2451" spans="1:14" x14ac:dyDescent="0.25">
      <c r="A2451" t="str">
        <f>(IF(COUNTIF('Your Backlinks'!L:L,'Competitor 1'!M2451),"Links","prospect"))</f>
        <v>prospect</v>
      </c>
      <c r="B2451" s="2" t="s">
        <v>6792</v>
      </c>
      <c r="C2451" s="2" t="s">
        <v>6793</v>
      </c>
      <c r="D2451" s="2" t="s">
        <v>2123</v>
      </c>
      <c r="E2451" s="2">
        <v>33</v>
      </c>
      <c r="F2451" s="2">
        <v>73</v>
      </c>
      <c r="G2451" s="2">
        <v>1</v>
      </c>
      <c r="H2451" s="2">
        <v>10665</v>
      </c>
      <c r="I2451" s="2" t="s">
        <v>11</v>
      </c>
      <c r="J2451" s="2" t="s">
        <v>11</v>
      </c>
      <c r="K2451" s="2" t="s">
        <v>12</v>
      </c>
      <c r="L2451" s="2" t="s">
        <v>2098</v>
      </c>
      <c r="M2451" t="str">
        <f t="shared" si="38"/>
        <v>http://inboundmarketing.com/</v>
      </c>
      <c r="N2451" t="str">
        <f>(IF(COUNTIF('Your Backlinks'!A:A,'Competitor 1'!B2451)+COUNTIF('Competitor 2'!B:B,'Competitor 1'!B2451)&gt;1,"Links","prospect"))</f>
        <v>prospect</v>
      </c>
    </row>
    <row r="2452" spans="1:14" x14ac:dyDescent="0.25">
      <c r="A2452" t="str">
        <f>(IF(COUNTIF('Your Backlinks'!L:L,'Competitor 1'!M2452),"Links","prospect"))</f>
        <v>prospect</v>
      </c>
      <c r="B2452" s="2" t="s">
        <v>6794</v>
      </c>
      <c r="C2452" s="2" t="s">
        <v>6795</v>
      </c>
      <c r="D2452" s="2" t="s">
        <v>2123</v>
      </c>
      <c r="E2452" s="2">
        <v>33</v>
      </c>
      <c r="F2452" s="2">
        <v>73</v>
      </c>
      <c r="G2452" s="2">
        <v>1</v>
      </c>
      <c r="H2452" s="2">
        <v>10665</v>
      </c>
      <c r="I2452" s="2" t="s">
        <v>11</v>
      </c>
      <c r="J2452" s="2" t="s">
        <v>11</v>
      </c>
      <c r="K2452" s="2" t="s">
        <v>12</v>
      </c>
      <c r="L2452" s="2" t="s">
        <v>2098</v>
      </c>
      <c r="M2452" t="str">
        <f t="shared" si="38"/>
        <v>http://inboundmarketing.com/</v>
      </c>
      <c r="N2452" t="str">
        <f>(IF(COUNTIF('Your Backlinks'!A:A,'Competitor 1'!B2452)+COUNTIF('Competitor 2'!B:B,'Competitor 1'!B2452)&gt;1,"Links","prospect"))</f>
        <v>prospect</v>
      </c>
    </row>
    <row r="2453" spans="1:14" x14ac:dyDescent="0.25">
      <c r="A2453" t="str">
        <f>(IF(COUNTIF('Your Backlinks'!L:L,'Competitor 1'!M2453),"Links","prospect"))</f>
        <v>prospect</v>
      </c>
      <c r="B2453" s="2" t="s">
        <v>6796</v>
      </c>
      <c r="C2453" s="2" t="s">
        <v>6775</v>
      </c>
      <c r="D2453" s="2" t="s">
        <v>2123</v>
      </c>
      <c r="E2453" s="2">
        <v>33</v>
      </c>
      <c r="F2453" s="2">
        <v>73</v>
      </c>
      <c r="G2453" s="2">
        <v>1</v>
      </c>
      <c r="H2453" s="2">
        <v>10665</v>
      </c>
      <c r="I2453" s="2" t="s">
        <v>11</v>
      </c>
      <c r="J2453" s="2" t="s">
        <v>11</v>
      </c>
      <c r="K2453" s="2" t="s">
        <v>12</v>
      </c>
      <c r="L2453" s="2" t="s">
        <v>2098</v>
      </c>
      <c r="M2453" t="str">
        <f t="shared" si="38"/>
        <v>http://inboundmarketing.com/</v>
      </c>
      <c r="N2453" t="str">
        <f>(IF(COUNTIF('Your Backlinks'!A:A,'Competitor 1'!B2453)+COUNTIF('Competitor 2'!B:B,'Competitor 1'!B2453)&gt;1,"Links","prospect"))</f>
        <v>prospect</v>
      </c>
    </row>
    <row r="2454" spans="1:14" x14ac:dyDescent="0.25">
      <c r="A2454" t="str">
        <f>(IF(COUNTIF('Your Backlinks'!L:L,'Competitor 1'!M2454),"Links","prospect"))</f>
        <v>prospect</v>
      </c>
      <c r="B2454" s="2" t="s">
        <v>6797</v>
      </c>
      <c r="C2454" s="2" t="s">
        <v>6798</v>
      </c>
      <c r="D2454" s="2" t="s">
        <v>2123</v>
      </c>
      <c r="E2454" s="2">
        <v>33</v>
      </c>
      <c r="F2454" s="2">
        <v>73</v>
      </c>
      <c r="G2454" s="2">
        <v>1</v>
      </c>
      <c r="H2454" s="2">
        <v>10665</v>
      </c>
      <c r="I2454" s="2" t="s">
        <v>11</v>
      </c>
      <c r="J2454" s="2" t="s">
        <v>11</v>
      </c>
      <c r="K2454" s="2" t="s">
        <v>12</v>
      </c>
      <c r="L2454" s="2" t="s">
        <v>2098</v>
      </c>
      <c r="M2454" t="str">
        <f t="shared" si="38"/>
        <v>http://inboundmarketing.com/</v>
      </c>
      <c r="N2454" t="str">
        <f>(IF(COUNTIF('Your Backlinks'!A:A,'Competitor 1'!B2454)+COUNTIF('Competitor 2'!B:B,'Competitor 1'!B2454)&gt;1,"Links","prospect"))</f>
        <v>prospect</v>
      </c>
    </row>
    <row r="2455" spans="1:14" x14ac:dyDescent="0.25">
      <c r="A2455" t="str">
        <f>(IF(COUNTIF('Your Backlinks'!L:L,'Competitor 1'!M2455),"Links","prospect"))</f>
        <v>prospect</v>
      </c>
      <c r="B2455" s="2" t="s">
        <v>6799</v>
      </c>
      <c r="C2455" s="2"/>
      <c r="D2455" s="2" t="s">
        <v>2119</v>
      </c>
      <c r="E2455" s="2">
        <v>43</v>
      </c>
      <c r="F2455" s="2">
        <v>73</v>
      </c>
      <c r="G2455" s="2">
        <v>13</v>
      </c>
      <c r="H2455" s="2">
        <v>22779</v>
      </c>
      <c r="I2455" s="2" t="s">
        <v>10</v>
      </c>
      <c r="J2455" s="2" t="s">
        <v>11</v>
      </c>
      <c r="K2455" s="2" t="s">
        <v>12</v>
      </c>
      <c r="L2455" s="2" t="s">
        <v>2098</v>
      </c>
      <c r="M2455" t="str">
        <f t="shared" si="38"/>
        <v>http://dokumenta.blogia.com/</v>
      </c>
      <c r="N2455" t="str">
        <f>(IF(COUNTIF('Your Backlinks'!A:A,'Competitor 1'!B2455)+COUNTIF('Competitor 2'!B:B,'Competitor 1'!B2455)&gt;1,"Links","prospect"))</f>
        <v>prospect</v>
      </c>
    </row>
    <row r="2456" spans="1:14" x14ac:dyDescent="0.25">
      <c r="A2456" t="str">
        <f>(IF(COUNTIF('Your Backlinks'!L:L,'Competitor 1'!M2456),"Links","prospect"))</f>
        <v>prospect</v>
      </c>
      <c r="B2456" s="2" t="s">
        <v>6800</v>
      </c>
      <c r="C2456" s="2"/>
      <c r="D2456" s="2" t="s">
        <v>6801</v>
      </c>
      <c r="E2456" s="2">
        <v>35</v>
      </c>
      <c r="F2456" s="2">
        <v>73</v>
      </c>
      <c r="G2456" s="2">
        <v>5</v>
      </c>
      <c r="H2456" s="2">
        <v>22779</v>
      </c>
      <c r="I2456" s="2" t="s">
        <v>10</v>
      </c>
      <c r="J2456" s="2" t="s">
        <v>11</v>
      </c>
      <c r="K2456" s="2" t="s">
        <v>12</v>
      </c>
      <c r="L2456" s="2" t="s">
        <v>2098</v>
      </c>
      <c r="M2456" t="str">
        <f t="shared" si="38"/>
        <v>http://elcartipas.blogia.com/</v>
      </c>
      <c r="N2456" t="str">
        <f>(IF(COUNTIF('Your Backlinks'!A:A,'Competitor 1'!B2456)+COUNTIF('Competitor 2'!B:B,'Competitor 1'!B2456)&gt;1,"Links","prospect"))</f>
        <v>prospect</v>
      </c>
    </row>
    <row r="2457" spans="1:14" x14ac:dyDescent="0.25">
      <c r="A2457" t="str">
        <f>(IF(COUNTIF('Your Backlinks'!L:L,'Competitor 1'!M2457),"Links","prospect"))</f>
        <v>prospect</v>
      </c>
      <c r="B2457" s="2" t="s">
        <v>6802</v>
      </c>
      <c r="C2457" s="2" t="s">
        <v>6803</v>
      </c>
      <c r="D2457" s="2" t="s">
        <v>2119</v>
      </c>
      <c r="E2457" s="2">
        <v>32</v>
      </c>
      <c r="F2457" s="2">
        <v>73</v>
      </c>
      <c r="G2457" s="2">
        <v>2</v>
      </c>
      <c r="H2457" s="2">
        <v>22779</v>
      </c>
      <c r="I2457" s="2" t="s">
        <v>10</v>
      </c>
      <c r="J2457" s="2" t="s">
        <v>11</v>
      </c>
      <c r="K2457" s="2" t="s">
        <v>12</v>
      </c>
      <c r="L2457" s="2" t="s">
        <v>2098</v>
      </c>
      <c r="M2457" t="str">
        <f t="shared" si="38"/>
        <v>http://dokumenta.blogia.com/</v>
      </c>
      <c r="N2457" t="str">
        <f>(IF(COUNTIF('Your Backlinks'!A:A,'Competitor 1'!B2457)+COUNTIF('Competitor 2'!B:B,'Competitor 1'!B2457)&gt;1,"Links","prospect"))</f>
        <v>prospect</v>
      </c>
    </row>
    <row r="2458" spans="1:14" x14ac:dyDescent="0.25">
      <c r="A2458" t="str">
        <f>(IF(COUNTIF('Your Backlinks'!L:L,'Competitor 1'!M2458),"Links","prospect"))</f>
        <v>prospect</v>
      </c>
      <c r="B2458" s="2" t="s">
        <v>6804</v>
      </c>
      <c r="C2458" s="2" t="s">
        <v>6805</v>
      </c>
      <c r="D2458" s="2" t="s">
        <v>2123</v>
      </c>
      <c r="E2458" s="2">
        <v>34</v>
      </c>
      <c r="F2458" s="2">
        <v>73</v>
      </c>
      <c r="G2458" s="2">
        <v>1</v>
      </c>
      <c r="H2458" s="2">
        <v>2150</v>
      </c>
      <c r="I2458" s="2" t="s">
        <v>10</v>
      </c>
      <c r="J2458" s="2" t="s">
        <v>11</v>
      </c>
      <c r="K2458" s="2" t="s">
        <v>12</v>
      </c>
      <c r="L2458" s="2" t="s">
        <v>2098</v>
      </c>
      <c r="M2458" t="str">
        <f t="shared" si="38"/>
        <v>http://blog.webnames.ca/</v>
      </c>
      <c r="N2458" t="str">
        <f>(IF(COUNTIF('Your Backlinks'!A:A,'Competitor 1'!B2458)+COUNTIF('Competitor 2'!B:B,'Competitor 1'!B2458)&gt;1,"Links","prospect"))</f>
        <v>prospect</v>
      </c>
    </row>
    <row r="2459" spans="1:14" x14ac:dyDescent="0.25">
      <c r="A2459" t="str">
        <f>(IF(COUNTIF('Your Backlinks'!L:L,'Competitor 1'!M2459),"Links","prospect"))</f>
        <v>prospect</v>
      </c>
      <c r="B2459" s="2" t="s">
        <v>6806</v>
      </c>
      <c r="C2459" s="2" t="s">
        <v>6805</v>
      </c>
      <c r="D2459" s="2" t="s">
        <v>2123</v>
      </c>
      <c r="E2459" s="2">
        <v>34</v>
      </c>
      <c r="F2459" s="2">
        <v>73</v>
      </c>
      <c r="G2459" s="2">
        <v>1</v>
      </c>
      <c r="H2459" s="2">
        <v>2150</v>
      </c>
      <c r="I2459" s="2" t="s">
        <v>10</v>
      </c>
      <c r="J2459" s="2" t="s">
        <v>11</v>
      </c>
      <c r="K2459" s="2" t="s">
        <v>12</v>
      </c>
      <c r="L2459" s="2" t="s">
        <v>2098</v>
      </c>
      <c r="M2459" t="str">
        <f t="shared" si="38"/>
        <v>http://blog.webnames.ca/</v>
      </c>
      <c r="N2459" t="str">
        <f>(IF(COUNTIF('Your Backlinks'!A:A,'Competitor 1'!B2459)+COUNTIF('Competitor 2'!B:B,'Competitor 1'!B2459)&gt;1,"Links","prospect"))</f>
        <v>prospect</v>
      </c>
    </row>
    <row r="2460" spans="1:14" x14ac:dyDescent="0.25">
      <c r="A2460" t="str">
        <f>(IF(COUNTIF('Your Backlinks'!L:L,'Competitor 1'!M2460),"Links","prospect"))</f>
        <v>prospect</v>
      </c>
      <c r="B2460" s="2" t="s">
        <v>6807</v>
      </c>
      <c r="C2460" s="2" t="s">
        <v>6805</v>
      </c>
      <c r="D2460" s="2" t="s">
        <v>2123</v>
      </c>
      <c r="E2460" s="2">
        <v>34</v>
      </c>
      <c r="F2460" s="2">
        <v>73</v>
      </c>
      <c r="G2460" s="2">
        <v>1</v>
      </c>
      <c r="H2460" s="2">
        <v>2150</v>
      </c>
      <c r="I2460" s="2" t="s">
        <v>10</v>
      </c>
      <c r="J2460" s="2" t="s">
        <v>11</v>
      </c>
      <c r="K2460" s="2" t="s">
        <v>12</v>
      </c>
      <c r="L2460" s="2" t="s">
        <v>2098</v>
      </c>
      <c r="M2460" t="str">
        <f t="shared" si="38"/>
        <v>http://blog.webnames.ca/</v>
      </c>
      <c r="N2460" t="str">
        <f>(IF(COUNTIF('Your Backlinks'!A:A,'Competitor 1'!B2460)+COUNTIF('Competitor 2'!B:B,'Competitor 1'!B2460)&gt;1,"Links","prospect"))</f>
        <v>prospect</v>
      </c>
    </row>
    <row r="2461" spans="1:14" x14ac:dyDescent="0.25">
      <c r="A2461" t="str">
        <f>(IF(COUNTIF('Your Backlinks'!L:L,'Competitor 1'!M2461),"Links","prospect"))</f>
        <v>prospect</v>
      </c>
      <c r="B2461" s="2" t="s">
        <v>6808</v>
      </c>
      <c r="C2461" s="2" t="s">
        <v>6805</v>
      </c>
      <c r="D2461" s="2" t="s">
        <v>2123</v>
      </c>
      <c r="E2461" s="2">
        <v>34</v>
      </c>
      <c r="F2461" s="2">
        <v>73</v>
      </c>
      <c r="G2461" s="2">
        <v>1</v>
      </c>
      <c r="H2461" s="2">
        <v>2150</v>
      </c>
      <c r="I2461" s="2" t="s">
        <v>10</v>
      </c>
      <c r="J2461" s="2" t="s">
        <v>11</v>
      </c>
      <c r="K2461" s="2" t="s">
        <v>12</v>
      </c>
      <c r="L2461" s="2" t="s">
        <v>2098</v>
      </c>
      <c r="M2461" t="str">
        <f t="shared" si="38"/>
        <v>http://blog.webnames.ca/</v>
      </c>
      <c r="N2461" t="str">
        <f>(IF(COUNTIF('Your Backlinks'!A:A,'Competitor 1'!B2461)+COUNTIF('Competitor 2'!B:B,'Competitor 1'!B2461)&gt;1,"Links","prospect"))</f>
        <v>prospect</v>
      </c>
    </row>
    <row r="2462" spans="1:14" x14ac:dyDescent="0.25">
      <c r="A2462" t="str">
        <f>(IF(COUNTIF('Your Backlinks'!L:L,'Competitor 1'!M2462),"Links","prospect"))</f>
        <v>prospect</v>
      </c>
      <c r="B2462" s="2" t="s">
        <v>6809</v>
      </c>
      <c r="C2462" s="2" t="s">
        <v>6805</v>
      </c>
      <c r="D2462" s="2" t="s">
        <v>2123</v>
      </c>
      <c r="E2462" s="2">
        <v>34</v>
      </c>
      <c r="F2462" s="2">
        <v>73</v>
      </c>
      <c r="G2462" s="2">
        <v>1</v>
      </c>
      <c r="H2462" s="2">
        <v>2150</v>
      </c>
      <c r="I2462" s="2" t="s">
        <v>10</v>
      </c>
      <c r="J2462" s="2" t="s">
        <v>11</v>
      </c>
      <c r="K2462" s="2" t="s">
        <v>12</v>
      </c>
      <c r="L2462" s="2" t="s">
        <v>2098</v>
      </c>
      <c r="M2462" t="str">
        <f t="shared" si="38"/>
        <v>http://blog.webnames.ca/</v>
      </c>
      <c r="N2462" t="str">
        <f>(IF(COUNTIF('Your Backlinks'!A:A,'Competitor 1'!B2462)+COUNTIF('Competitor 2'!B:B,'Competitor 1'!B2462)&gt;1,"Links","prospect"))</f>
        <v>prospect</v>
      </c>
    </row>
    <row r="2463" spans="1:14" x14ac:dyDescent="0.25">
      <c r="A2463" t="str">
        <f>(IF(COUNTIF('Your Backlinks'!L:L,'Competitor 1'!M2463),"Links","prospect"))</f>
        <v>prospect</v>
      </c>
      <c r="B2463" s="2" t="s">
        <v>6810</v>
      </c>
      <c r="C2463" s="2" t="s">
        <v>6805</v>
      </c>
      <c r="D2463" s="2" t="s">
        <v>2113</v>
      </c>
      <c r="E2463" s="2">
        <v>34</v>
      </c>
      <c r="F2463" s="2">
        <v>73</v>
      </c>
      <c r="G2463" s="2">
        <v>1</v>
      </c>
      <c r="H2463" s="2">
        <v>2150</v>
      </c>
      <c r="I2463" s="2" t="s">
        <v>10</v>
      </c>
      <c r="J2463" s="2" t="s">
        <v>11</v>
      </c>
      <c r="K2463" s="2" t="s">
        <v>12</v>
      </c>
      <c r="L2463" s="2" t="s">
        <v>2098</v>
      </c>
      <c r="M2463" t="str">
        <f t="shared" si="38"/>
        <v>http://blog.webnames.ca/</v>
      </c>
      <c r="N2463" t="str">
        <f>(IF(COUNTIF('Your Backlinks'!A:A,'Competitor 1'!B2463)+COUNTIF('Competitor 2'!B:B,'Competitor 1'!B2463)&gt;1,"Links","prospect"))</f>
        <v>prospect</v>
      </c>
    </row>
    <row r="2464" spans="1:14" x14ac:dyDescent="0.25">
      <c r="A2464" t="str">
        <f>(IF(COUNTIF('Your Backlinks'!L:L,'Competitor 1'!M2464),"Links","prospect"))</f>
        <v>prospect</v>
      </c>
      <c r="B2464" s="2" t="s">
        <v>6811</v>
      </c>
      <c r="C2464" s="2" t="s">
        <v>6805</v>
      </c>
      <c r="D2464" s="2" t="s">
        <v>2123</v>
      </c>
      <c r="E2464" s="2">
        <v>28</v>
      </c>
      <c r="F2464" s="2">
        <v>73</v>
      </c>
      <c r="G2464" s="2">
        <v>1</v>
      </c>
      <c r="H2464" s="2">
        <v>2150</v>
      </c>
      <c r="I2464" s="2" t="s">
        <v>10</v>
      </c>
      <c r="J2464" s="2" t="s">
        <v>11</v>
      </c>
      <c r="K2464" s="2" t="s">
        <v>12</v>
      </c>
      <c r="L2464" s="2" t="s">
        <v>2098</v>
      </c>
      <c r="M2464" t="str">
        <f t="shared" si="38"/>
        <v>http://blog.webnames.ca/</v>
      </c>
      <c r="N2464" t="str">
        <f>(IF(COUNTIF('Your Backlinks'!A:A,'Competitor 1'!B2464)+COUNTIF('Competitor 2'!B:B,'Competitor 1'!B2464)&gt;1,"Links","prospect"))</f>
        <v>prospect</v>
      </c>
    </row>
    <row r="2465" spans="1:14" x14ac:dyDescent="0.25">
      <c r="A2465" t="str">
        <f>(IF(COUNTIF('Your Backlinks'!L:L,'Competitor 1'!M2465),"Links","prospect"))</f>
        <v>prospect</v>
      </c>
      <c r="B2465" s="2" t="s">
        <v>6812</v>
      </c>
      <c r="C2465" s="2" t="s">
        <v>6805</v>
      </c>
      <c r="D2465" s="2" t="s">
        <v>2123</v>
      </c>
      <c r="E2465" s="2">
        <v>27</v>
      </c>
      <c r="F2465" s="2">
        <v>73</v>
      </c>
      <c r="G2465" s="2">
        <v>1</v>
      </c>
      <c r="H2465" s="2">
        <v>2150</v>
      </c>
      <c r="I2465" s="2" t="s">
        <v>10</v>
      </c>
      <c r="J2465" s="2" t="s">
        <v>11</v>
      </c>
      <c r="K2465" s="2" t="s">
        <v>12</v>
      </c>
      <c r="L2465" s="2" t="s">
        <v>2098</v>
      </c>
      <c r="M2465" t="str">
        <f t="shared" si="38"/>
        <v>http://blog.webnames.ca/</v>
      </c>
      <c r="N2465" t="str">
        <f>(IF(COUNTIF('Your Backlinks'!A:A,'Competitor 1'!B2465)+COUNTIF('Competitor 2'!B:B,'Competitor 1'!B2465)&gt;1,"Links","prospect"))</f>
        <v>prospect</v>
      </c>
    </row>
    <row r="2466" spans="1:14" x14ac:dyDescent="0.25">
      <c r="A2466" t="str">
        <f>(IF(COUNTIF('Your Backlinks'!L:L,'Competitor 1'!M2466),"Links","prospect"))</f>
        <v>prospect</v>
      </c>
      <c r="B2466" s="2" t="s">
        <v>6813</v>
      </c>
      <c r="C2466" s="2" t="s">
        <v>6805</v>
      </c>
      <c r="D2466" s="2" t="s">
        <v>2123</v>
      </c>
      <c r="E2466" s="2">
        <v>25</v>
      </c>
      <c r="F2466" s="2">
        <v>73</v>
      </c>
      <c r="G2466" s="2">
        <v>1</v>
      </c>
      <c r="H2466" s="2">
        <v>2150</v>
      </c>
      <c r="I2466" s="2" t="s">
        <v>10</v>
      </c>
      <c r="J2466" s="2" t="s">
        <v>11</v>
      </c>
      <c r="K2466" s="2" t="s">
        <v>12</v>
      </c>
      <c r="L2466" s="2" t="s">
        <v>2098</v>
      </c>
      <c r="M2466" t="str">
        <f t="shared" si="38"/>
        <v>http://blog.webnames.ca/</v>
      </c>
      <c r="N2466" t="str">
        <f>(IF(COUNTIF('Your Backlinks'!A:A,'Competitor 1'!B2466)+COUNTIF('Competitor 2'!B:B,'Competitor 1'!B2466)&gt;1,"Links","prospect"))</f>
        <v>prospect</v>
      </c>
    </row>
    <row r="2467" spans="1:14" x14ac:dyDescent="0.25">
      <c r="A2467" t="str">
        <f>(IF(COUNTIF('Your Backlinks'!L:L,'Competitor 1'!M2467),"Links","prospect"))</f>
        <v>prospect</v>
      </c>
      <c r="B2467" s="2" t="s">
        <v>6814</v>
      </c>
      <c r="C2467" s="2" t="s">
        <v>6805</v>
      </c>
      <c r="D2467" s="2" t="s">
        <v>2123</v>
      </c>
      <c r="E2467" s="2">
        <v>24</v>
      </c>
      <c r="F2467" s="2">
        <v>73</v>
      </c>
      <c r="G2467" s="2">
        <v>1</v>
      </c>
      <c r="H2467" s="2">
        <v>2150</v>
      </c>
      <c r="I2467" s="2" t="s">
        <v>10</v>
      </c>
      <c r="J2467" s="2" t="s">
        <v>11</v>
      </c>
      <c r="K2467" s="2" t="s">
        <v>12</v>
      </c>
      <c r="L2467" s="2" t="s">
        <v>2098</v>
      </c>
      <c r="M2467" t="str">
        <f t="shared" si="38"/>
        <v>http://blog.webnames.ca/</v>
      </c>
      <c r="N2467" t="str">
        <f>(IF(COUNTIF('Your Backlinks'!A:A,'Competitor 1'!B2467)+COUNTIF('Competitor 2'!B:B,'Competitor 1'!B2467)&gt;1,"Links","prospect"))</f>
        <v>prospect</v>
      </c>
    </row>
    <row r="2468" spans="1:14" x14ac:dyDescent="0.25">
      <c r="A2468" t="str">
        <f>(IF(COUNTIF('Your Backlinks'!L:L,'Competitor 1'!M2468),"Links","prospect"))</f>
        <v>prospect</v>
      </c>
      <c r="B2468" s="2" t="s">
        <v>6815</v>
      </c>
      <c r="C2468" s="2" t="s">
        <v>6816</v>
      </c>
      <c r="D2468" s="2" t="s">
        <v>2123</v>
      </c>
      <c r="E2468" s="2">
        <v>24</v>
      </c>
      <c r="F2468" s="2">
        <v>73</v>
      </c>
      <c r="G2468" s="2">
        <v>1</v>
      </c>
      <c r="H2468" s="2">
        <v>2150</v>
      </c>
      <c r="I2468" s="2" t="s">
        <v>10</v>
      </c>
      <c r="J2468" s="2" t="s">
        <v>11</v>
      </c>
      <c r="K2468" s="2" t="s">
        <v>12</v>
      </c>
      <c r="L2468" s="2" t="s">
        <v>2098</v>
      </c>
      <c r="M2468" t="str">
        <f t="shared" si="38"/>
        <v>http://blog.webnames.ca/</v>
      </c>
      <c r="N2468" t="str">
        <f>(IF(COUNTIF('Your Backlinks'!A:A,'Competitor 1'!B2468)+COUNTIF('Competitor 2'!B:B,'Competitor 1'!B2468)&gt;1,"Links","prospect"))</f>
        <v>prospect</v>
      </c>
    </row>
    <row r="2469" spans="1:14" x14ac:dyDescent="0.25">
      <c r="A2469" t="str">
        <f>(IF(COUNTIF('Your Backlinks'!L:L,'Competitor 1'!M2469),"Links","prospect"))</f>
        <v>prospect</v>
      </c>
      <c r="B2469" s="2" t="s">
        <v>6817</v>
      </c>
      <c r="C2469" s="2"/>
      <c r="D2469" s="2" t="s">
        <v>2123</v>
      </c>
      <c r="E2469" s="2">
        <v>24</v>
      </c>
      <c r="F2469" s="2">
        <v>73</v>
      </c>
      <c r="G2469" s="2">
        <v>1</v>
      </c>
      <c r="H2469" s="2">
        <v>2150</v>
      </c>
      <c r="I2469" s="2" t="s">
        <v>10</v>
      </c>
      <c r="J2469" s="2" t="s">
        <v>11</v>
      </c>
      <c r="K2469" s="2" t="s">
        <v>12</v>
      </c>
      <c r="L2469" s="2" t="s">
        <v>2098</v>
      </c>
      <c r="M2469" t="str">
        <f t="shared" si="38"/>
        <v>http://blog.webnames.ca/</v>
      </c>
      <c r="N2469" t="str">
        <f>(IF(COUNTIF('Your Backlinks'!A:A,'Competitor 1'!B2469)+COUNTIF('Competitor 2'!B:B,'Competitor 1'!B2469)&gt;1,"Links","prospect"))</f>
        <v>prospect</v>
      </c>
    </row>
    <row r="2470" spans="1:14" x14ac:dyDescent="0.25">
      <c r="A2470" t="str">
        <f>(IF(COUNTIF('Your Backlinks'!L:L,'Competitor 1'!M2470),"Links","prospect"))</f>
        <v>prospect</v>
      </c>
      <c r="B2470" s="2" t="s">
        <v>6818</v>
      </c>
      <c r="C2470" s="2" t="s">
        <v>6819</v>
      </c>
      <c r="D2470" s="2" t="s">
        <v>2113</v>
      </c>
      <c r="E2470" s="2">
        <v>23</v>
      </c>
      <c r="F2470" s="2">
        <v>73</v>
      </c>
      <c r="G2470" s="2">
        <v>1</v>
      </c>
      <c r="H2470" s="2">
        <v>2150</v>
      </c>
      <c r="I2470" s="2" t="s">
        <v>10</v>
      </c>
      <c r="J2470" s="2" t="s">
        <v>11</v>
      </c>
      <c r="K2470" s="2" t="s">
        <v>12</v>
      </c>
      <c r="L2470" s="2" t="s">
        <v>2098</v>
      </c>
      <c r="M2470" t="str">
        <f t="shared" si="38"/>
        <v>http://blog.webnames.ca/</v>
      </c>
      <c r="N2470" t="str">
        <f>(IF(COUNTIF('Your Backlinks'!A:A,'Competitor 1'!B2470)+COUNTIF('Competitor 2'!B:B,'Competitor 1'!B2470)&gt;1,"Links","prospect"))</f>
        <v>prospect</v>
      </c>
    </row>
    <row r="2471" spans="1:14" x14ac:dyDescent="0.25">
      <c r="A2471" t="str">
        <f>(IF(COUNTIF('Your Backlinks'!L:L,'Competitor 1'!M2471),"Links","prospect"))</f>
        <v>prospect</v>
      </c>
      <c r="B2471" s="2" t="s">
        <v>6820</v>
      </c>
      <c r="C2471" s="2" t="s">
        <v>6805</v>
      </c>
      <c r="D2471" s="2" t="s">
        <v>2123</v>
      </c>
      <c r="E2471" s="2">
        <v>23</v>
      </c>
      <c r="F2471" s="2">
        <v>73</v>
      </c>
      <c r="G2471" s="2">
        <v>1</v>
      </c>
      <c r="H2471" s="2">
        <v>2150</v>
      </c>
      <c r="I2471" s="2" t="s">
        <v>10</v>
      </c>
      <c r="J2471" s="2" t="s">
        <v>11</v>
      </c>
      <c r="K2471" s="2" t="s">
        <v>12</v>
      </c>
      <c r="L2471" s="2" t="s">
        <v>2098</v>
      </c>
      <c r="M2471" t="str">
        <f t="shared" si="38"/>
        <v>http://blog.webnames.ca/</v>
      </c>
      <c r="N2471" t="str">
        <f>(IF(COUNTIF('Your Backlinks'!A:A,'Competitor 1'!B2471)+COUNTIF('Competitor 2'!B:B,'Competitor 1'!B2471)&gt;1,"Links","prospect"))</f>
        <v>prospect</v>
      </c>
    </row>
    <row r="2472" spans="1:14" x14ac:dyDescent="0.25">
      <c r="A2472" t="str">
        <f>(IF(COUNTIF('Your Backlinks'!L:L,'Competitor 1'!M2472),"Links","prospect"))</f>
        <v>prospect</v>
      </c>
      <c r="B2472" s="2" t="s">
        <v>6821</v>
      </c>
      <c r="C2472" s="2" t="s">
        <v>6805</v>
      </c>
      <c r="D2472" s="2" t="s">
        <v>2123</v>
      </c>
      <c r="E2472" s="2">
        <v>23</v>
      </c>
      <c r="F2472" s="2">
        <v>73</v>
      </c>
      <c r="G2472" s="2">
        <v>1</v>
      </c>
      <c r="H2472" s="2">
        <v>2150</v>
      </c>
      <c r="I2472" s="2" t="s">
        <v>10</v>
      </c>
      <c r="J2472" s="2" t="s">
        <v>11</v>
      </c>
      <c r="K2472" s="2" t="s">
        <v>12</v>
      </c>
      <c r="L2472" s="2" t="s">
        <v>2098</v>
      </c>
      <c r="M2472" t="str">
        <f t="shared" si="38"/>
        <v>http://blog.webnames.ca/</v>
      </c>
      <c r="N2472" t="str">
        <f>(IF(COUNTIF('Your Backlinks'!A:A,'Competitor 1'!B2472)+COUNTIF('Competitor 2'!B:B,'Competitor 1'!B2472)&gt;1,"Links","prospect"))</f>
        <v>prospect</v>
      </c>
    </row>
    <row r="2473" spans="1:14" x14ac:dyDescent="0.25">
      <c r="A2473" t="str">
        <f>(IF(COUNTIF('Your Backlinks'!L:L,'Competitor 1'!M2473),"Links","prospect"))</f>
        <v>prospect</v>
      </c>
      <c r="B2473" s="2" t="s">
        <v>6822</v>
      </c>
      <c r="C2473" s="2" t="s">
        <v>6823</v>
      </c>
      <c r="D2473" s="2" t="s">
        <v>2123</v>
      </c>
      <c r="E2473" s="2">
        <v>23</v>
      </c>
      <c r="F2473" s="2">
        <v>73</v>
      </c>
      <c r="G2473" s="2">
        <v>1</v>
      </c>
      <c r="H2473" s="2">
        <v>2150</v>
      </c>
      <c r="I2473" s="2" t="s">
        <v>10</v>
      </c>
      <c r="J2473" s="2" t="s">
        <v>11</v>
      </c>
      <c r="K2473" s="2" t="s">
        <v>12</v>
      </c>
      <c r="L2473" s="2" t="s">
        <v>2098</v>
      </c>
      <c r="M2473" t="str">
        <f t="shared" si="38"/>
        <v>http://blog.webnames.ca/</v>
      </c>
      <c r="N2473" t="str">
        <f>(IF(COUNTIF('Your Backlinks'!A:A,'Competitor 1'!B2473)+COUNTIF('Competitor 2'!B:B,'Competitor 1'!B2473)&gt;1,"Links","prospect"))</f>
        <v>prospect</v>
      </c>
    </row>
    <row r="2474" spans="1:14" x14ac:dyDescent="0.25">
      <c r="A2474" t="str">
        <f>(IF(COUNTIF('Your Backlinks'!L:L,'Competitor 1'!M2474),"Links","prospect"))</f>
        <v>prospect</v>
      </c>
      <c r="B2474" s="2" t="s">
        <v>6824</v>
      </c>
      <c r="C2474" s="2" t="s">
        <v>6825</v>
      </c>
      <c r="D2474" s="2" t="s">
        <v>2113</v>
      </c>
      <c r="E2474" s="2">
        <v>23</v>
      </c>
      <c r="F2474" s="2">
        <v>73</v>
      </c>
      <c r="G2474" s="2">
        <v>1</v>
      </c>
      <c r="H2474" s="2">
        <v>2150</v>
      </c>
      <c r="I2474" s="2" t="s">
        <v>10</v>
      </c>
      <c r="J2474" s="2" t="s">
        <v>11</v>
      </c>
      <c r="K2474" s="2" t="s">
        <v>12</v>
      </c>
      <c r="L2474" s="2" t="s">
        <v>2098</v>
      </c>
      <c r="M2474" t="str">
        <f t="shared" si="38"/>
        <v>http://blog.webnames.ca/</v>
      </c>
      <c r="N2474" t="str">
        <f>(IF(COUNTIF('Your Backlinks'!A:A,'Competitor 1'!B2474)+COUNTIF('Competitor 2'!B:B,'Competitor 1'!B2474)&gt;1,"Links","prospect"))</f>
        <v>prospect</v>
      </c>
    </row>
    <row r="2475" spans="1:14" x14ac:dyDescent="0.25">
      <c r="A2475" t="str">
        <f>(IF(COUNTIF('Your Backlinks'!L:L,'Competitor 1'!M2475),"Links","prospect"))</f>
        <v>prospect</v>
      </c>
      <c r="B2475" s="2" t="s">
        <v>6826</v>
      </c>
      <c r="C2475" s="2" t="s">
        <v>6827</v>
      </c>
      <c r="D2475" s="2" t="s">
        <v>2113</v>
      </c>
      <c r="E2475" s="2">
        <v>23</v>
      </c>
      <c r="F2475" s="2">
        <v>73</v>
      </c>
      <c r="G2475" s="2">
        <v>1</v>
      </c>
      <c r="H2475" s="2">
        <v>2150</v>
      </c>
      <c r="I2475" s="2" t="s">
        <v>10</v>
      </c>
      <c r="J2475" s="2" t="s">
        <v>11</v>
      </c>
      <c r="K2475" s="2" t="s">
        <v>12</v>
      </c>
      <c r="L2475" s="2" t="s">
        <v>2098</v>
      </c>
      <c r="M2475" t="str">
        <f t="shared" si="38"/>
        <v>http://blog.webnames.ca/</v>
      </c>
      <c r="N2475" t="str">
        <f>(IF(COUNTIF('Your Backlinks'!A:A,'Competitor 1'!B2475)+COUNTIF('Competitor 2'!B:B,'Competitor 1'!B2475)&gt;1,"Links","prospect"))</f>
        <v>prospect</v>
      </c>
    </row>
    <row r="2476" spans="1:14" x14ac:dyDescent="0.25">
      <c r="A2476" t="str">
        <f>(IF(COUNTIF('Your Backlinks'!L:L,'Competitor 1'!M2476),"Links","prospect"))</f>
        <v>prospect</v>
      </c>
      <c r="B2476" s="2" t="s">
        <v>6828</v>
      </c>
      <c r="C2476" s="2" t="s">
        <v>6829</v>
      </c>
      <c r="D2476" s="2" t="s">
        <v>2113</v>
      </c>
      <c r="E2476" s="2">
        <v>23</v>
      </c>
      <c r="F2476" s="2">
        <v>73</v>
      </c>
      <c r="G2476" s="2">
        <v>1</v>
      </c>
      <c r="H2476" s="2">
        <v>2150</v>
      </c>
      <c r="I2476" s="2" t="s">
        <v>10</v>
      </c>
      <c r="J2476" s="2" t="s">
        <v>11</v>
      </c>
      <c r="K2476" s="2" t="s">
        <v>12</v>
      </c>
      <c r="L2476" s="2" t="s">
        <v>2098</v>
      </c>
      <c r="M2476" t="str">
        <f t="shared" si="38"/>
        <v>http://blog.webnames.ca/</v>
      </c>
      <c r="N2476" t="str">
        <f>(IF(COUNTIF('Your Backlinks'!A:A,'Competitor 1'!B2476)+COUNTIF('Competitor 2'!B:B,'Competitor 1'!B2476)&gt;1,"Links","prospect"))</f>
        <v>prospect</v>
      </c>
    </row>
    <row r="2477" spans="1:14" x14ac:dyDescent="0.25">
      <c r="A2477" t="str">
        <f>(IF(COUNTIF('Your Backlinks'!L:L,'Competitor 1'!M2477),"Links","prospect"))</f>
        <v>prospect</v>
      </c>
      <c r="B2477" s="2" t="s">
        <v>6830</v>
      </c>
      <c r="C2477" s="2" t="s">
        <v>6831</v>
      </c>
      <c r="D2477" s="2" t="s">
        <v>2123</v>
      </c>
      <c r="E2477" s="2">
        <v>23</v>
      </c>
      <c r="F2477" s="2">
        <v>73</v>
      </c>
      <c r="G2477" s="2">
        <v>1</v>
      </c>
      <c r="H2477" s="2">
        <v>2150</v>
      </c>
      <c r="I2477" s="2" t="s">
        <v>10</v>
      </c>
      <c r="J2477" s="2" t="s">
        <v>11</v>
      </c>
      <c r="K2477" s="2" t="s">
        <v>12</v>
      </c>
      <c r="L2477" s="2" t="s">
        <v>2098</v>
      </c>
      <c r="M2477" t="str">
        <f t="shared" si="38"/>
        <v>http://blog.webnames.ca/</v>
      </c>
      <c r="N2477" t="str">
        <f>(IF(COUNTIF('Your Backlinks'!A:A,'Competitor 1'!B2477)+COUNTIF('Competitor 2'!B:B,'Competitor 1'!B2477)&gt;1,"Links","prospect"))</f>
        <v>prospect</v>
      </c>
    </row>
    <row r="2478" spans="1:14" x14ac:dyDescent="0.25">
      <c r="A2478" t="str">
        <f>(IF(COUNTIF('Your Backlinks'!L:L,'Competitor 1'!M2478),"Links","prospect"))</f>
        <v>prospect</v>
      </c>
      <c r="B2478" s="2" t="s">
        <v>6832</v>
      </c>
      <c r="C2478" s="2" t="s">
        <v>6833</v>
      </c>
      <c r="D2478" s="2" t="s">
        <v>2123</v>
      </c>
      <c r="E2478" s="2">
        <v>23</v>
      </c>
      <c r="F2478" s="2">
        <v>73</v>
      </c>
      <c r="G2478" s="2">
        <v>1</v>
      </c>
      <c r="H2478" s="2">
        <v>2150</v>
      </c>
      <c r="I2478" s="2" t="s">
        <v>10</v>
      </c>
      <c r="J2478" s="2" t="s">
        <v>11</v>
      </c>
      <c r="K2478" s="2" t="s">
        <v>12</v>
      </c>
      <c r="L2478" s="2" t="s">
        <v>2098</v>
      </c>
      <c r="M2478" t="str">
        <f t="shared" si="38"/>
        <v>http://blog.webnames.ca/</v>
      </c>
      <c r="N2478" t="str">
        <f>(IF(COUNTIF('Your Backlinks'!A:A,'Competitor 1'!B2478)+COUNTIF('Competitor 2'!B:B,'Competitor 1'!B2478)&gt;1,"Links","prospect"))</f>
        <v>prospect</v>
      </c>
    </row>
    <row r="2479" spans="1:14" x14ac:dyDescent="0.25">
      <c r="A2479" t="str">
        <f>(IF(COUNTIF('Your Backlinks'!L:L,'Competitor 1'!M2479),"Links","prospect"))</f>
        <v>prospect</v>
      </c>
      <c r="B2479" s="2" t="s">
        <v>6834</v>
      </c>
      <c r="C2479" s="2" t="s">
        <v>6835</v>
      </c>
      <c r="D2479" s="2" t="s">
        <v>2113</v>
      </c>
      <c r="E2479" s="2">
        <v>23</v>
      </c>
      <c r="F2479" s="2">
        <v>73</v>
      </c>
      <c r="G2479" s="2">
        <v>1</v>
      </c>
      <c r="H2479" s="2">
        <v>2150</v>
      </c>
      <c r="I2479" s="2" t="s">
        <v>10</v>
      </c>
      <c r="J2479" s="2" t="s">
        <v>11</v>
      </c>
      <c r="K2479" s="2" t="s">
        <v>12</v>
      </c>
      <c r="L2479" s="2" t="s">
        <v>2098</v>
      </c>
      <c r="M2479" t="str">
        <f t="shared" si="38"/>
        <v>http://blog.webnames.ca/</v>
      </c>
      <c r="N2479" t="str">
        <f>(IF(COUNTIF('Your Backlinks'!A:A,'Competitor 1'!B2479)+COUNTIF('Competitor 2'!B:B,'Competitor 1'!B2479)&gt;1,"Links","prospect"))</f>
        <v>prospect</v>
      </c>
    </row>
    <row r="2480" spans="1:14" x14ac:dyDescent="0.25">
      <c r="A2480" t="str">
        <f>(IF(COUNTIF('Your Backlinks'!L:L,'Competitor 1'!M2480),"Links","prospect"))</f>
        <v>prospect</v>
      </c>
      <c r="B2480" s="2" t="s">
        <v>6836</v>
      </c>
      <c r="C2480" s="2" t="s">
        <v>6837</v>
      </c>
      <c r="D2480" s="2" t="s">
        <v>2123</v>
      </c>
      <c r="E2480" s="2">
        <v>23</v>
      </c>
      <c r="F2480" s="2">
        <v>73</v>
      </c>
      <c r="G2480" s="2">
        <v>1</v>
      </c>
      <c r="H2480" s="2">
        <v>2150</v>
      </c>
      <c r="I2480" s="2" t="s">
        <v>10</v>
      </c>
      <c r="J2480" s="2" t="s">
        <v>11</v>
      </c>
      <c r="K2480" s="2" t="s">
        <v>12</v>
      </c>
      <c r="L2480" s="2" t="s">
        <v>2098</v>
      </c>
      <c r="M2480" t="str">
        <f t="shared" si="38"/>
        <v>http://blog.webnames.ca/</v>
      </c>
      <c r="N2480" t="str">
        <f>(IF(COUNTIF('Your Backlinks'!A:A,'Competitor 1'!B2480)+COUNTIF('Competitor 2'!B:B,'Competitor 1'!B2480)&gt;1,"Links","prospect"))</f>
        <v>prospect</v>
      </c>
    </row>
    <row r="2481" spans="1:14" x14ac:dyDescent="0.25">
      <c r="A2481" t="str">
        <f>(IF(COUNTIF('Your Backlinks'!L:L,'Competitor 1'!M2481),"Links","prospect"))</f>
        <v>prospect</v>
      </c>
      <c r="B2481" s="2" t="s">
        <v>6838</v>
      </c>
      <c r="C2481" s="2" t="s">
        <v>6839</v>
      </c>
      <c r="D2481" s="2" t="s">
        <v>2113</v>
      </c>
      <c r="E2481" s="2">
        <v>23</v>
      </c>
      <c r="F2481" s="2">
        <v>73</v>
      </c>
      <c r="G2481" s="2">
        <v>1</v>
      </c>
      <c r="H2481" s="2">
        <v>2150</v>
      </c>
      <c r="I2481" s="2" t="s">
        <v>10</v>
      </c>
      <c r="J2481" s="2" t="s">
        <v>11</v>
      </c>
      <c r="K2481" s="2" t="s">
        <v>12</v>
      </c>
      <c r="L2481" s="2" t="s">
        <v>2098</v>
      </c>
      <c r="M2481" t="str">
        <f t="shared" si="38"/>
        <v>http://blog.webnames.ca/</v>
      </c>
      <c r="N2481" t="str">
        <f>(IF(COUNTIF('Your Backlinks'!A:A,'Competitor 1'!B2481)+COUNTIF('Competitor 2'!B:B,'Competitor 1'!B2481)&gt;1,"Links","prospect"))</f>
        <v>prospect</v>
      </c>
    </row>
    <row r="2482" spans="1:14" x14ac:dyDescent="0.25">
      <c r="A2482" t="str">
        <f>(IF(COUNTIF('Your Backlinks'!L:L,'Competitor 1'!M2482),"Links","prospect"))</f>
        <v>prospect</v>
      </c>
      <c r="B2482" s="2" t="s">
        <v>6840</v>
      </c>
      <c r="C2482" s="2" t="s">
        <v>6805</v>
      </c>
      <c r="D2482" s="2" t="s">
        <v>2123</v>
      </c>
      <c r="E2482" s="2">
        <v>23</v>
      </c>
      <c r="F2482" s="2">
        <v>73</v>
      </c>
      <c r="G2482" s="2">
        <v>1</v>
      </c>
      <c r="H2482" s="2">
        <v>2150</v>
      </c>
      <c r="I2482" s="2" t="s">
        <v>10</v>
      </c>
      <c r="J2482" s="2" t="s">
        <v>11</v>
      </c>
      <c r="K2482" s="2" t="s">
        <v>12</v>
      </c>
      <c r="L2482" s="2" t="s">
        <v>2098</v>
      </c>
      <c r="M2482" t="str">
        <f t="shared" si="38"/>
        <v>http://blog.webnames.ca/</v>
      </c>
      <c r="N2482" t="str">
        <f>(IF(COUNTIF('Your Backlinks'!A:A,'Competitor 1'!B2482)+COUNTIF('Competitor 2'!B:B,'Competitor 1'!B2482)&gt;1,"Links","prospect"))</f>
        <v>prospect</v>
      </c>
    </row>
    <row r="2483" spans="1:14" x14ac:dyDescent="0.25">
      <c r="A2483" t="str">
        <f>(IF(COUNTIF('Your Backlinks'!L:L,'Competitor 1'!M2483),"Links","prospect"))</f>
        <v>Links</v>
      </c>
      <c r="B2483" s="2" t="s">
        <v>6841</v>
      </c>
      <c r="C2483" s="2" t="s">
        <v>6842</v>
      </c>
      <c r="D2483" s="2" t="s">
        <v>2176</v>
      </c>
      <c r="E2483" s="2">
        <v>42</v>
      </c>
      <c r="F2483" s="2">
        <v>73</v>
      </c>
      <c r="G2483" s="2">
        <v>4</v>
      </c>
      <c r="H2483" s="2">
        <v>1089</v>
      </c>
      <c r="I2483" s="2" t="s">
        <v>10</v>
      </c>
      <c r="J2483" s="2" t="s">
        <v>11</v>
      </c>
      <c r="K2483" s="2" t="s">
        <v>12</v>
      </c>
      <c r="L2483" s="2" t="s">
        <v>2098</v>
      </c>
      <c r="M2483" t="str">
        <f t="shared" si="38"/>
        <v>http://dejanseo.com.au/</v>
      </c>
      <c r="N2483" t="str">
        <f>(IF(COUNTIF('Your Backlinks'!A:A,'Competitor 1'!B2483)+COUNTIF('Competitor 2'!B:B,'Competitor 1'!B2483)&gt;1,"Links","prospect"))</f>
        <v>prospect</v>
      </c>
    </row>
    <row r="2484" spans="1:14" x14ac:dyDescent="0.25">
      <c r="A2484" t="str">
        <f>(IF(COUNTIF('Your Backlinks'!L:L,'Competitor 1'!M2484),"Links","prospect"))</f>
        <v>Links</v>
      </c>
      <c r="B2484" s="2" t="s">
        <v>6843</v>
      </c>
      <c r="C2484" s="2" t="s">
        <v>6844</v>
      </c>
      <c r="D2484" s="2" t="s">
        <v>2176</v>
      </c>
      <c r="E2484" s="2">
        <v>34</v>
      </c>
      <c r="F2484" s="2">
        <v>73</v>
      </c>
      <c r="G2484" s="2">
        <v>1</v>
      </c>
      <c r="H2484" s="2">
        <v>1089</v>
      </c>
      <c r="I2484" s="2" t="s">
        <v>10</v>
      </c>
      <c r="J2484" s="2" t="s">
        <v>11</v>
      </c>
      <c r="K2484" s="2" t="s">
        <v>12</v>
      </c>
      <c r="L2484" s="2" t="s">
        <v>2098</v>
      </c>
      <c r="M2484" t="str">
        <f t="shared" si="38"/>
        <v>http://dejanseo.com.au/</v>
      </c>
      <c r="N2484" t="str">
        <f>(IF(COUNTIF('Your Backlinks'!A:A,'Competitor 1'!B2484)+COUNTIF('Competitor 2'!B:B,'Competitor 1'!B2484)&gt;1,"Links","prospect"))</f>
        <v>prospect</v>
      </c>
    </row>
    <row r="2485" spans="1:14" x14ac:dyDescent="0.25">
      <c r="A2485" t="str">
        <f>(IF(COUNTIF('Your Backlinks'!L:L,'Competitor 1'!M2485),"Links","prospect"))</f>
        <v>prospect</v>
      </c>
      <c r="B2485" s="2" t="s">
        <v>6845</v>
      </c>
      <c r="C2485" s="2" t="s">
        <v>6846</v>
      </c>
      <c r="D2485" s="2" t="s">
        <v>2113</v>
      </c>
      <c r="E2485" s="2">
        <v>63</v>
      </c>
      <c r="F2485" s="2">
        <v>73</v>
      </c>
      <c r="G2485" s="2">
        <v>77</v>
      </c>
      <c r="H2485" s="2">
        <v>2539</v>
      </c>
      <c r="I2485" s="2" t="s">
        <v>10</v>
      </c>
      <c r="J2485" s="2" t="s">
        <v>11</v>
      </c>
      <c r="K2485" s="2" t="s">
        <v>12</v>
      </c>
      <c r="L2485" s="2" t="s">
        <v>2098</v>
      </c>
      <c r="M2485" t="str">
        <f t="shared" si="38"/>
        <v>http://www.quicksprout.com/</v>
      </c>
      <c r="N2485" t="str">
        <f>(IF(COUNTIF('Your Backlinks'!A:A,'Competitor 1'!B2485)+COUNTIF('Competitor 2'!B:B,'Competitor 1'!B2485)&gt;1,"Links","prospect"))</f>
        <v>prospect</v>
      </c>
    </row>
    <row r="2486" spans="1:14" x14ac:dyDescent="0.25">
      <c r="A2486" t="str">
        <f>(IF(COUNTIF('Your Backlinks'!L:L,'Competitor 1'!M2486),"Links","prospect"))</f>
        <v>prospect</v>
      </c>
      <c r="B2486" s="2" t="s">
        <v>6847</v>
      </c>
      <c r="C2486" s="2" t="s">
        <v>6848</v>
      </c>
      <c r="D2486" s="2" t="s">
        <v>2176</v>
      </c>
      <c r="E2486" s="2">
        <v>39</v>
      </c>
      <c r="F2486" s="2">
        <v>76</v>
      </c>
      <c r="G2486" s="2">
        <v>1</v>
      </c>
      <c r="H2486" s="2">
        <v>2876</v>
      </c>
      <c r="I2486" s="2" t="s">
        <v>10</v>
      </c>
      <c r="J2486" s="2" t="s">
        <v>11</v>
      </c>
      <c r="K2486" s="2" t="s">
        <v>12</v>
      </c>
      <c r="L2486" s="2" t="s">
        <v>2098</v>
      </c>
      <c r="M2486" t="str">
        <f t="shared" si="38"/>
        <v>http://www2.webmasterradio.fm/</v>
      </c>
      <c r="N2486" t="str">
        <f>(IF(COUNTIF('Your Backlinks'!A:A,'Competitor 1'!B2486)+COUNTIF('Competitor 2'!B:B,'Competitor 1'!B2486)&gt;1,"Links","prospect"))</f>
        <v>prospect</v>
      </c>
    </row>
    <row r="2487" spans="1:14" x14ac:dyDescent="0.25">
      <c r="A2487" t="str">
        <f>(IF(COUNTIF('Your Backlinks'!L:L,'Competitor 1'!M2487),"Links","prospect"))</f>
        <v>prospect</v>
      </c>
      <c r="B2487" s="2" t="s">
        <v>6849</v>
      </c>
      <c r="C2487" s="2" t="s">
        <v>6850</v>
      </c>
      <c r="D2487" s="2" t="s">
        <v>2176</v>
      </c>
      <c r="E2487" s="2">
        <v>39</v>
      </c>
      <c r="F2487" s="2">
        <v>76</v>
      </c>
      <c r="G2487" s="2">
        <v>1</v>
      </c>
      <c r="H2487" s="2">
        <v>2876</v>
      </c>
      <c r="I2487" s="2" t="s">
        <v>10</v>
      </c>
      <c r="J2487" s="2" t="s">
        <v>11</v>
      </c>
      <c r="K2487" s="2" t="s">
        <v>12</v>
      </c>
      <c r="L2487" s="2" t="s">
        <v>2098</v>
      </c>
      <c r="M2487" t="str">
        <f t="shared" si="38"/>
        <v>http://www2.webmasterradio.fm/</v>
      </c>
      <c r="N2487" t="str">
        <f>(IF(COUNTIF('Your Backlinks'!A:A,'Competitor 1'!B2487)+COUNTIF('Competitor 2'!B:B,'Competitor 1'!B2487)&gt;1,"Links","prospect"))</f>
        <v>prospect</v>
      </c>
    </row>
    <row r="2488" spans="1:14" x14ac:dyDescent="0.25">
      <c r="A2488" t="str">
        <f>(IF(COUNTIF('Your Backlinks'!L:L,'Competitor 1'!M2488),"Links","prospect"))</f>
        <v>prospect</v>
      </c>
      <c r="B2488" s="2" t="s">
        <v>6851</v>
      </c>
      <c r="C2488" s="2" t="s">
        <v>6852</v>
      </c>
      <c r="D2488" s="2" t="s">
        <v>2176</v>
      </c>
      <c r="E2488" s="2">
        <v>38</v>
      </c>
      <c r="F2488" s="2">
        <v>76</v>
      </c>
      <c r="G2488" s="2">
        <v>1</v>
      </c>
      <c r="H2488" s="2">
        <v>2876</v>
      </c>
      <c r="I2488" s="2" t="s">
        <v>10</v>
      </c>
      <c r="J2488" s="2" t="s">
        <v>11</v>
      </c>
      <c r="K2488" s="2" t="s">
        <v>12</v>
      </c>
      <c r="L2488" s="2" t="s">
        <v>2098</v>
      </c>
      <c r="M2488" t="str">
        <f t="shared" si="38"/>
        <v>http://www2.webmasterradio.fm/</v>
      </c>
      <c r="N2488" t="str">
        <f>(IF(COUNTIF('Your Backlinks'!A:A,'Competitor 1'!B2488)+COUNTIF('Competitor 2'!B:B,'Competitor 1'!B2488)&gt;1,"Links","prospect"))</f>
        <v>prospect</v>
      </c>
    </row>
    <row r="2489" spans="1:14" x14ac:dyDescent="0.25">
      <c r="A2489" t="str">
        <f>(IF(COUNTIF('Your Backlinks'!L:L,'Competitor 1'!M2489),"Links","prospect"))</f>
        <v>prospect</v>
      </c>
      <c r="B2489" s="2" t="s">
        <v>6853</v>
      </c>
      <c r="C2489" s="2" t="s">
        <v>6854</v>
      </c>
      <c r="D2489" s="2" t="s">
        <v>2176</v>
      </c>
      <c r="E2489" s="2">
        <v>38</v>
      </c>
      <c r="F2489" s="2">
        <v>76</v>
      </c>
      <c r="G2489" s="2">
        <v>1</v>
      </c>
      <c r="H2489" s="2">
        <v>2876</v>
      </c>
      <c r="I2489" s="2" t="s">
        <v>10</v>
      </c>
      <c r="J2489" s="2" t="s">
        <v>11</v>
      </c>
      <c r="K2489" s="2" t="s">
        <v>12</v>
      </c>
      <c r="L2489" s="2" t="s">
        <v>2098</v>
      </c>
      <c r="M2489" t="str">
        <f t="shared" si="38"/>
        <v>http://www2.webmasterradio.fm/</v>
      </c>
      <c r="N2489" t="str">
        <f>(IF(COUNTIF('Your Backlinks'!A:A,'Competitor 1'!B2489)+COUNTIF('Competitor 2'!B:B,'Competitor 1'!B2489)&gt;1,"Links","prospect"))</f>
        <v>prospect</v>
      </c>
    </row>
    <row r="2490" spans="1:14" x14ac:dyDescent="0.25">
      <c r="A2490" t="str">
        <f>(IF(COUNTIF('Your Backlinks'!L:L,'Competitor 1'!M2490),"Links","prospect"))</f>
        <v>prospect</v>
      </c>
      <c r="B2490" s="2" t="s">
        <v>6855</v>
      </c>
      <c r="C2490" s="2" t="s">
        <v>6856</v>
      </c>
      <c r="D2490" s="2" t="s">
        <v>2176</v>
      </c>
      <c r="E2490" s="2">
        <v>38</v>
      </c>
      <c r="F2490" s="2">
        <v>76</v>
      </c>
      <c r="G2490" s="2">
        <v>1</v>
      </c>
      <c r="H2490" s="2">
        <v>2876</v>
      </c>
      <c r="I2490" s="2" t="s">
        <v>10</v>
      </c>
      <c r="J2490" s="2" t="s">
        <v>11</v>
      </c>
      <c r="K2490" s="2" t="s">
        <v>12</v>
      </c>
      <c r="L2490" s="2" t="s">
        <v>2098</v>
      </c>
      <c r="M2490" t="str">
        <f t="shared" si="38"/>
        <v>http://www2.webmasterradio.fm/</v>
      </c>
      <c r="N2490" t="str">
        <f>(IF(COUNTIF('Your Backlinks'!A:A,'Competitor 1'!B2490)+COUNTIF('Competitor 2'!B:B,'Competitor 1'!B2490)&gt;1,"Links","prospect"))</f>
        <v>prospect</v>
      </c>
    </row>
    <row r="2491" spans="1:14" x14ac:dyDescent="0.25">
      <c r="A2491" t="str">
        <f>(IF(COUNTIF('Your Backlinks'!L:L,'Competitor 1'!M2491),"Links","prospect"))</f>
        <v>prospect</v>
      </c>
      <c r="B2491" s="2" t="s">
        <v>6857</v>
      </c>
      <c r="C2491" s="2" t="s">
        <v>6858</v>
      </c>
      <c r="D2491" s="2" t="s">
        <v>2176</v>
      </c>
      <c r="E2491" s="2">
        <v>38</v>
      </c>
      <c r="F2491" s="2">
        <v>76</v>
      </c>
      <c r="G2491" s="2">
        <v>1</v>
      </c>
      <c r="H2491" s="2">
        <v>2876</v>
      </c>
      <c r="I2491" s="2" t="s">
        <v>10</v>
      </c>
      <c r="J2491" s="2" t="s">
        <v>11</v>
      </c>
      <c r="K2491" s="2" t="s">
        <v>12</v>
      </c>
      <c r="L2491" s="2" t="s">
        <v>2098</v>
      </c>
      <c r="M2491" t="str">
        <f t="shared" si="38"/>
        <v>http://www2.webmasterradio.fm/</v>
      </c>
      <c r="N2491" t="str">
        <f>(IF(COUNTIF('Your Backlinks'!A:A,'Competitor 1'!B2491)+COUNTIF('Competitor 2'!B:B,'Competitor 1'!B2491)&gt;1,"Links","prospect"))</f>
        <v>prospect</v>
      </c>
    </row>
    <row r="2492" spans="1:14" x14ac:dyDescent="0.25">
      <c r="A2492" t="str">
        <f>(IF(COUNTIF('Your Backlinks'!L:L,'Competitor 1'!M2492),"Links","prospect"))</f>
        <v>prospect</v>
      </c>
      <c r="B2492" s="2" t="s">
        <v>6859</v>
      </c>
      <c r="C2492" s="2" t="s">
        <v>6860</v>
      </c>
      <c r="D2492" s="2" t="s">
        <v>2176</v>
      </c>
      <c r="E2492" s="2">
        <v>38</v>
      </c>
      <c r="F2492" s="2">
        <v>76</v>
      </c>
      <c r="G2492" s="2">
        <v>1</v>
      </c>
      <c r="H2492" s="2">
        <v>2876</v>
      </c>
      <c r="I2492" s="2" t="s">
        <v>10</v>
      </c>
      <c r="J2492" s="2" t="s">
        <v>11</v>
      </c>
      <c r="K2492" s="2" t="s">
        <v>12</v>
      </c>
      <c r="L2492" s="2" t="s">
        <v>2098</v>
      </c>
      <c r="M2492" t="str">
        <f t="shared" si="38"/>
        <v>http://www2.webmasterradio.fm/</v>
      </c>
      <c r="N2492" t="str">
        <f>(IF(COUNTIF('Your Backlinks'!A:A,'Competitor 1'!B2492)+COUNTIF('Competitor 2'!B:B,'Competitor 1'!B2492)&gt;1,"Links","prospect"))</f>
        <v>prospect</v>
      </c>
    </row>
    <row r="2493" spans="1:14" x14ac:dyDescent="0.25">
      <c r="A2493" t="str">
        <f>(IF(COUNTIF('Your Backlinks'!L:L,'Competitor 1'!M2493),"Links","prospect"))</f>
        <v>prospect</v>
      </c>
      <c r="B2493" s="2" t="s">
        <v>6861</v>
      </c>
      <c r="C2493" s="2" t="s">
        <v>6862</v>
      </c>
      <c r="D2493" s="2" t="s">
        <v>2176</v>
      </c>
      <c r="E2493" s="2">
        <v>38</v>
      </c>
      <c r="F2493" s="2">
        <v>76</v>
      </c>
      <c r="G2493" s="2">
        <v>1</v>
      </c>
      <c r="H2493" s="2">
        <v>2876</v>
      </c>
      <c r="I2493" s="2" t="s">
        <v>10</v>
      </c>
      <c r="J2493" s="2" t="s">
        <v>11</v>
      </c>
      <c r="K2493" s="2" t="s">
        <v>12</v>
      </c>
      <c r="L2493" s="2" t="s">
        <v>2098</v>
      </c>
      <c r="M2493" t="str">
        <f t="shared" si="38"/>
        <v>http://www2.webmasterradio.fm/</v>
      </c>
      <c r="N2493" t="str">
        <f>(IF(COUNTIF('Your Backlinks'!A:A,'Competitor 1'!B2493)+COUNTIF('Competitor 2'!B:B,'Competitor 1'!B2493)&gt;1,"Links","prospect"))</f>
        <v>prospect</v>
      </c>
    </row>
    <row r="2494" spans="1:14" x14ac:dyDescent="0.25">
      <c r="A2494" t="str">
        <f>(IF(COUNTIF('Your Backlinks'!L:L,'Competitor 1'!M2494),"Links","prospect"))</f>
        <v>prospect</v>
      </c>
      <c r="B2494" s="2" t="s">
        <v>6863</v>
      </c>
      <c r="C2494" s="2" t="s">
        <v>6864</v>
      </c>
      <c r="D2494" s="2" t="s">
        <v>3223</v>
      </c>
      <c r="E2494" s="2">
        <v>28</v>
      </c>
      <c r="F2494" s="2">
        <v>72</v>
      </c>
      <c r="G2494" s="2">
        <v>1</v>
      </c>
      <c r="H2494" s="2">
        <v>2138</v>
      </c>
      <c r="I2494" s="2" t="s">
        <v>10</v>
      </c>
      <c r="J2494" s="2" t="s">
        <v>11</v>
      </c>
      <c r="K2494" s="2" t="s">
        <v>12</v>
      </c>
      <c r="L2494" s="2" t="s">
        <v>2098</v>
      </c>
      <c r="M2494" t="str">
        <f t="shared" si="38"/>
        <v>http://www.webcreme.com/</v>
      </c>
      <c r="N2494" t="str">
        <f>(IF(COUNTIF('Your Backlinks'!A:A,'Competitor 1'!B2494)+COUNTIF('Competitor 2'!B:B,'Competitor 1'!B2494)&gt;1,"Links","prospect"))</f>
        <v>prospect</v>
      </c>
    </row>
    <row r="2495" spans="1:14" x14ac:dyDescent="0.25">
      <c r="A2495" t="str">
        <f>(IF(COUNTIF('Your Backlinks'!L:L,'Competitor 1'!M2495),"Links","prospect"))</f>
        <v>prospect</v>
      </c>
      <c r="B2495" s="2" t="s">
        <v>6865</v>
      </c>
      <c r="C2495" s="2" t="s">
        <v>6866</v>
      </c>
      <c r="D2495" s="2" t="s">
        <v>3223</v>
      </c>
      <c r="E2495" s="2">
        <v>28</v>
      </c>
      <c r="F2495" s="2">
        <v>72</v>
      </c>
      <c r="G2495" s="2">
        <v>1</v>
      </c>
      <c r="H2495" s="2">
        <v>2138</v>
      </c>
      <c r="I2495" s="2" t="s">
        <v>10</v>
      </c>
      <c r="J2495" s="2" t="s">
        <v>11</v>
      </c>
      <c r="K2495" s="2" t="s">
        <v>12</v>
      </c>
      <c r="L2495" s="2" t="s">
        <v>2098</v>
      </c>
      <c r="M2495" t="str">
        <f t="shared" si="38"/>
        <v>http://www.webcreme.com/</v>
      </c>
      <c r="N2495" t="str">
        <f>(IF(COUNTIF('Your Backlinks'!A:A,'Competitor 1'!B2495)+COUNTIF('Competitor 2'!B:B,'Competitor 1'!B2495)&gt;1,"Links","prospect"))</f>
        <v>prospect</v>
      </c>
    </row>
    <row r="2496" spans="1:14" x14ac:dyDescent="0.25">
      <c r="A2496" t="str">
        <f>(IF(COUNTIF('Your Backlinks'!L:L,'Competitor 1'!M2496),"Links","prospect"))</f>
        <v>prospect</v>
      </c>
      <c r="B2496" s="2" t="s">
        <v>6867</v>
      </c>
      <c r="C2496" s="2" t="s">
        <v>6868</v>
      </c>
      <c r="D2496" s="2" t="s">
        <v>2113</v>
      </c>
      <c r="E2496" s="2">
        <v>48</v>
      </c>
      <c r="F2496" s="2">
        <v>72</v>
      </c>
      <c r="G2496" s="2">
        <v>6</v>
      </c>
      <c r="H2496" s="2">
        <v>4324</v>
      </c>
      <c r="I2496" s="2" t="s">
        <v>11</v>
      </c>
      <c r="J2496" s="2" t="s">
        <v>11</v>
      </c>
      <c r="K2496" s="2" t="s">
        <v>12</v>
      </c>
      <c r="L2496" s="2" t="s">
        <v>2098</v>
      </c>
      <c r="M2496" t="str">
        <f t="shared" si="38"/>
        <v>http://www.crazyleafdesign.com/</v>
      </c>
      <c r="N2496" t="str">
        <f>(IF(COUNTIF('Your Backlinks'!A:A,'Competitor 1'!B2496)+COUNTIF('Competitor 2'!B:B,'Competitor 1'!B2496)&gt;1,"Links","prospect"))</f>
        <v>prospect</v>
      </c>
    </row>
    <row r="2497" spans="1:14" x14ac:dyDescent="0.25">
      <c r="A2497" t="str">
        <f>(IF(COUNTIF('Your Backlinks'!L:L,'Competitor 1'!M2497),"Links","prospect"))</f>
        <v>prospect</v>
      </c>
      <c r="B2497" s="2" t="s">
        <v>6869</v>
      </c>
      <c r="C2497" s="2" t="s">
        <v>6870</v>
      </c>
      <c r="D2497" s="2" t="s">
        <v>2194</v>
      </c>
      <c r="E2497" s="2">
        <v>31</v>
      </c>
      <c r="F2497" s="2">
        <v>72</v>
      </c>
      <c r="G2497" s="2">
        <v>1</v>
      </c>
      <c r="H2497" s="2">
        <v>1650</v>
      </c>
      <c r="I2497" s="2" t="s">
        <v>11</v>
      </c>
      <c r="J2497" s="2" t="s">
        <v>11</v>
      </c>
      <c r="K2497" s="2" t="s">
        <v>12</v>
      </c>
      <c r="L2497" s="2" t="s">
        <v>2098</v>
      </c>
      <c r="M2497" t="str">
        <f t="shared" si="38"/>
        <v>http://www.webanalyticsdemystified.com/</v>
      </c>
      <c r="N2497" t="str">
        <f>(IF(COUNTIF('Your Backlinks'!A:A,'Competitor 1'!B2497)+COUNTIF('Competitor 2'!B:B,'Competitor 1'!B2497)&gt;1,"Links","prospect"))</f>
        <v>prospect</v>
      </c>
    </row>
    <row r="2498" spans="1:14" x14ac:dyDescent="0.25">
      <c r="A2498" t="str">
        <f>(IF(COUNTIF('Your Backlinks'!L:L,'Competitor 1'!M2498),"Links","prospect"))</f>
        <v>prospect</v>
      </c>
      <c r="B2498" s="2" t="s">
        <v>6871</v>
      </c>
      <c r="C2498" s="2" t="s">
        <v>6870</v>
      </c>
      <c r="D2498" s="2" t="s">
        <v>2194</v>
      </c>
      <c r="E2498" s="2">
        <v>31</v>
      </c>
      <c r="F2498" s="2">
        <v>72</v>
      </c>
      <c r="G2498" s="2">
        <v>1</v>
      </c>
      <c r="H2498" s="2">
        <v>1650</v>
      </c>
      <c r="I2498" s="2" t="s">
        <v>11</v>
      </c>
      <c r="J2498" s="2" t="s">
        <v>11</v>
      </c>
      <c r="K2498" s="2" t="s">
        <v>12</v>
      </c>
      <c r="L2498" s="2" t="s">
        <v>2098</v>
      </c>
      <c r="M2498" t="str">
        <f t="shared" ref="M2498:M2561" si="39">LEFT(B2498,FIND("/",B2498,8))</f>
        <v>http://www.webanalyticsdemystified.com/</v>
      </c>
      <c r="N2498" t="str">
        <f>(IF(COUNTIF('Your Backlinks'!A:A,'Competitor 1'!B2498)+COUNTIF('Competitor 2'!B:B,'Competitor 1'!B2498)&gt;1,"Links","prospect"))</f>
        <v>prospect</v>
      </c>
    </row>
    <row r="2499" spans="1:14" x14ac:dyDescent="0.25">
      <c r="A2499" t="str">
        <f>(IF(COUNTIF('Your Backlinks'!L:L,'Competitor 1'!M2499),"Links","prospect"))</f>
        <v>prospect</v>
      </c>
      <c r="B2499" s="2" t="s">
        <v>6872</v>
      </c>
      <c r="C2499" s="2" t="s">
        <v>6873</v>
      </c>
      <c r="D2499" s="2" t="s">
        <v>2588</v>
      </c>
      <c r="E2499" s="2">
        <v>31</v>
      </c>
      <c r="F2499" s="2">
        <v>72</v>
      </c>
      <c r="G2499" s="2">
        <v>1</v>
      </c>
      <c r="H2499" s="2">
        <v>2722</v>
      </c>
      <c r="I2499" s="2" t="s">
        <v>10</v>
      </c>
      <c r="J2499" s="2" t="s">
        <v>11</v>
      </c>
      <c r="K2499" s="2" t="s">
        <v>12</v>
      </c>
      <c r="L2499" s="2" t="s">
        <v>2098</v>
      </c>
      <c r="M2499" t="str">
        <f t="shared" si="39"/>
        <v>http://www.stoweboyd.com/</v>
      </c>
      <c r="N2499" t="str">
        <f>(IF(COUNTIF('Your Backlinks'!A:A,'Competitor 1'!B2499)+COUNTIF('Competitor 2'!B:B,'Competitor 1'!B2499)&gt;1,"Links","prospect"))</f>
        <v>prospect</v>
      </c>
    </row>
    <row r="2500" spans="1:14" x14ac:dyDescent="0.25">
      <c r="A2500" t="str">
        <f>(IF(COUNTIF('Your Backlinks'!L:L,'Competitor 1'!M2500),"Links","prospect"))</f>
        <v>prospect</v>
      </c>
      <c r="B2500" s="2" t="s">
        <v>6874</v>
      </c>
      <c r="C2500" s="2" t="s">
        <v>6875</v>
      </c>
      <c r="D2500" s="2" t="s">
        <v>2588</v>
      </c>
      <c r="E2500" s="2">
        <v>30</v>
      </c>
      <c r="F2500" s="2">
        <v>72</v>
      </c>
      <c r="G2500" s="2">
        <v>1</v>
      </c>
      <c r="H2500" s="2">
        <v>2722</v>
      </c>
      <c r="I2500" s="2" t="s">
        <v>10</v>
      </c>
      <c r="J2500" s="2" t="s">
        <v>11</v>
      </c>
      <c r="K2500" s="2" t="s">
        <v>12</v>
      </c>
      <c r="L2500" s="2" t="s">
        <v>2098</v>
      </c>
      <c r="M2500" t="str">
        <f t="shared" si="39"/>
        <v>http://www.stoweboyd.com/</v>
      </c>
      <c r="N2500" t="str">
        <f>(IF(COUNTIF('Your Backlinks'!A:A,'Competitor 1'!B2500)+COUNTIF('Competitor 2'!B:B,'Competitor 1'!B2500)&gt;1,"Links","prospect"))</f>
        <v>prospect</v>
      </c>
    </row>
    <row r="2501" spans="1:14" x14ac:dyDescent="0.25">
      <c r="A2501" t="str">
        <f>(IF(COUNTIF('Your Backlinks'!L:L,'Competitor 1'!M2501),"Links","prospect"))</f>
        <v>prospect</v>
      </c>
      <c r="B2501" s="2" t="s">
        <v>6876</v>
      </c>
      <c r="C2501" s="2" t="s">
        <v>6877</v>
      </c>
      <c r="D2501" s="2" t="s">
        <v>2194</v>
      </c>
      <c r="E2501" s="2">
        <v>30</v>
      </c>
      <c r="F2501" s="2">
        <v>72</v>
      </c>
      <c r="G2501" s="2">
        <v>1</v>
      </c>
      <c r="H2501" s="2">
        <v>3829</v>
      </c>
      <c r="I2501" s="2" t="s">
        <v>10</v>
      </c>
      <c r="J2501" s="2" t="s">
        <v>11</v>
      </c>
      <c r="K2501" s="2" t="s">
        <v>12</v>
      </c>
      <c r="L2501" s="2" t="s">
        <v>2098</v>
      </c>
      <c r="M2501" t="str">
        <f t="shared" si="39"/>
        <v>http://www.brazencareerist.com/</v>
      </c>
      <c r="N2501" t="str">
        <f>(IF(COUNTIF('Your Backlinks'!A:A,'Competitor 1'!B2501)+COUNTIF('Competitor 2'!B:B,'Competitor 1'!B2501)&gt;1,"Links","prospect"))</f>
        <v>prospect</v>
      </c>
    </row>
    <row r="2502" spans="1:14" x14ac:dyDescent="0.25">
      <c r="A2502" t="str">
        <f>(IF(COUNTIF('Your Backlinks'!L:L,'Competitor 1'!M2502),"Links","prospect"))</f>
        <v>prospect</v>
      </c>
      <c r="B2502" s="2" t="s">
        <v>6878</v>
      </c>
      <c r="C2502" s="2" t="s">
        <v>6879</v>
      </c>
      <c r="D2502" s="2" t="s">
        <v>5372</v>
      </c>
      <c r="E2502" s="2">
        <v>30</v>
      </c>
      <c r="F2502" s="2">
        <v>72</v>
      </c>
      <c r="G2502" s="2">
        <v>1</v>
      </c>
      <c r="H2502" s="2">
        <v>3829</v>
      </c>
      <c r="I2502" s="2" t="s">
        <v>10</v>
      </c>
      <c r="J2502" s="2" t="s">
        <v>11</v>
      </c>
      <c r="K2502" s="2" t="s">
        <v>12</v>
      </c>
      <c r="L2502" s="2" t="s">
        <v>2098</v>
      </c>
      <c r="M2502" t="str">
        <f t="shared" si="39"/>
        <v>http://www.brazencareerist.com/</v>
      </c>
      <c r="N2502" t="str">
        <f>(IF(COUNTIF('Your Backlinks'!A:A,'Competitor 1'!B2502)+COUNTIF('Competitor 2'!B:B,'Competitor 1'!B2502)&gt;1,"Links","prospect"))</f>
        <v>prospect</v>
      </c>
    </row>
    <row r="2503" spans="1:14" x14ac:dyDescent="0.25">
      <c r="A2503" t="str">
        <f>(IF(COUNTIF('Your Backlinks'!L:L,'Competitor 1'!M2503),"Links","prospect"))</f>
        <v>prospect</v>
      </c>
      <c r="B2503" s="2" t="s">
        <v>6880</v>
      </c>
      <c r="C2503" s="2" t="s">
        <v>6881</v>
      </c>
      <c r="D2503" s="2" t="s">
        <v>2176</v>
      </c>
      <c r="E2503" s="2">
        <v>74</v>
      </c>
      <c r="F2503" s="2">
        <v>72</v>
      </c>
      <c r="G2503" s="2">
        <v>450</v>
      </c>
      <c r="H2503" s="2">
        <v>2081</v>
      </c>
      <c r="I2503" s="2" t="s">
        <v>10</v>
      </c>
      <c r="J2503" s="2" t="s">
        <v>11</v>
      </c>
      <c r="K2503" s="2" t="s">
        <v>12</v>
      </c>
      <c r="L2503" s="2" t="s">
        <v>2098</v>
      </c>
      <c r="M2503" t="str">
        <f t="shared" si="39"/>
        <v>http://www.seomoves.org/</v>
      </c>
      <c r="N2503" t="str">
        <f>(IF(COUNTIF('Your Backlinks'!A:A,'Competitor 1'!B2503)+COUNTIF('Competitor 2'!B:B,'Competitor 1'!B2503)&gt;1,"Links","prospect"))</f>
        <v>prospect</v>
      </c>
    </row>
    <row r="2504" spans="1:14" x14ac:dyDescent="0.25">
      <c r="A2504" t="str">
        <f>(IF(COUNTIF('Your Backlinks'!L:L,'Competitor 1'!M2504),"Links","prospect"))</f>
        <v>prospect</v>
      </c>
      <c r="B2504" s="2" t="s">
        <v>6882</v>
      </c>
      <c r="C2504" s="2" t="s">
        <v>6883</v>
      </c>
      <c r="D2504" s="2" t="s">
        <v>2176</v>
      </c>
      <c r="E2504" s="2">
        <v>48</v>
      </c>
      <c r="F2504" s="2">
        <v>72</v>
      </c>
      <c r="G2504" s="2">
        <v>8</v>
      </c>
      <c r="H2504" s="2">
        <v>2081</v>
      </c>
      <c r="I2504" s="2" t="s">
        <v>10</v>
      </c>
      <c r="J2504" s="2" t="s">
        <v>11</v>
      </c>
      <c r="K2504" s="2" t="s">
        <v>12</v>
      </c>
      <c r="L2504" s="2" t="s">
        <v>2098</v>
      </c>
      <c r="M2504" t="str">
        <f t="shared" si="39"/>
        <v>http://www.seomoves.org/</v>
      </c>
      <c r="N2504" t="str">
        <f>(IF(COUNTIF('Your Backlinks'!A:A,'Competitor 1'!B2504)+COUNTIF('Competitor 2'!B:B,'Competitor 1'!B2504)&gt;1,"Links","prospect"))</f>
        <v>prospect</v>
      </c>
    </row>
    <row r="2505" spans="1:14" x14ac:dyDescent="0.25">
      <c r="A2505" t="str">
        <f>(IF(COUNTIF('Your Backlinks'!L:L,'Competitor 1'!M2505),"Links","prospect"))</f>
        <v>prospect</v>
      </c>
      <c r="B2505" s="2" t="s">
        <v>6884</v>
      </c>
      <c r="C2505" s="2" t="s">
        <v>6885</v>
      </c>
      <c r="D2505" s="2" t="s">
        <v>2224</v>
      </c>
      <c r="E2505" s="2">
        <v>34</v>
      </c>
      <c r="F2505" s="2">
        <v>72</v>
      </c>
      <c r="G2505" s="2">
        <v>4</v>
      </c>
      <c r="H2505" s="2">
        <v>2081</v>
      </c>
      <c r="I2505" s="2" t="s">
        <v>10</v>
      </c>
      <c r="J2505" s="2" t="s">
        <v>11</v>
      </c>
      <c r="K2505" s="2" t="s">
        <v>12</v>
      </c>
      <c r="L2505" s="2" t="s">
        <v>2098</v>
      </c>
      <c r="M2505" t="str">
        <f t="shared" si="39"/>
        <v>http://www.seomoves.org/</v>
      </c>
      <c r="N2505" t="str">
        <f>(IF(COUNTIF('Your Backlinks'!A:A,'Competitor 1'!B2505)+COUNTIF('Competitor 2'!B:B,'Competitor 1'!B2505)&gt;1,"Links","prospect"))</f>
        <v>prospect</v>
      </c>
    </row>
    <row r="2506" spans="1:14" x14ac:dyDescent="0.25">
      <c r="A2506" t="str">
        <f>(IF(COUNTIF('Your Backlinks'!L:L,'Competitor 1'!M2506),"Links","prospect"))</f>
        <v>prospect</v>
      </c>
      <c r="B2506" s="2" t="s">
        <v>6886</v>
      </c>
      <c r="C2506" s="2" t="s">
        <v>6887</v>
      </c>
      <c r="D2506" s="2" t="s">
        <v>2189</v>
      </c>
      <c r="E2506" s="2">
        <v>32</v>
      </c>
      <c r="F2506" s="2">
        <v>72</v>
      </c>
      <c r="G2506" s="2">
        <v>2</v>
      </c>
      <c r="H2506" s="2">
        <v>2081</v>
      </c>
      <c r="I2506" s="2" t="s">
        <v>10</v>
      </c>
      <c r="J2506" s="2" t="s">
        <v>11</v>
      </c>
      <c r="K2506" s="2" t="s">
        <v>12</v>
      </c>
      <c r="L2506" s="2" t="s">
        <v>2098</v>
      </c>
      <c r="M2506" t="str">
        <f t="shared" si="39"/>
        <v>http://www.seomoves.org/</v>
      </c>
      <c r="N2506" t="str">
        <f>(IF(COUNTIF('Your Backlinks'!A:A,'Competitor 1'!B2506)+COUNTIF('Competitor 2'!B:B,'Competitor 1'!B2506)&gt;1,"Links","prospect"))</f>
        <v>prospect</v>
      </c>
    </row>
    <row r="2507" spans="1:14" x14ac:dyDescent="0.25">
      <c r="A2507" t="str">
        <f>(IF(COUNTIF('Your Backlinks'!L:L,'Competitor 1'!M2507),"Links","prospect"))</f>
        <v>prospect</v>
      </c>
      <c r="B2507" s="2" t="s">
        <v>6888</v>
      </c>
      <c r="C2507" s="2" t="s">
        <v>6889</v>
      </c>
      <c r="D2507" s="2" t="s">
        <v>2176</v>
      </c>
      <c r="E2507" s="2">
        <v>31</v>
      </c>
      <c r="F2507" s="2">
        <v>72</v>
      </c>
      <c r="G2507" s="2">
        <v>2</v>
      </c>
      <c r="H2507" s="2">
        <v>2081</v>
      </c>
      <c r="I2507" s="2" t="s">
        <v>10</v>
      </c>
      <c r="J2507" s="2" t="s">
        <v>11</v>
      </c>
      <c r="K2507" s="2" t="s">
        <v>12</v>
      </c>
      <c r="L2507" s="2" t="s">
        <v>2098</v>
      </c>
      <c r="M2507" t="str">
        <f t="shared" si="39"/>
        <v>http://www.seomoves.org/</v>
      </c>
      <c r="N2507" t="str">
        <f>(IF(COUNTIF('Your Backlinks'!A:A,'Competitor 1'!B2507)+COUNTIF('Competitor 2'!B:B,'Competitor 1'!B2507)&gt;1,"Links","prospect"))</f>
        <v>prospect</v>
      </c>
    </row>
    <row r="2508" spans="1:14" x14ac:dyDescent="0.25">
      <c r="A2508" t="str">
        <f>(IF(COUNTIF('Your Backlinks'!L:L,'Competitor 1'!M2508),"Links","prospect"))</f>
        <v>prospect</v>
      </c>
      <c r="B2508" s="2" t="s">
        <v>6890</v>
      </c>
      <c r="C2508" s="2" t="s">
        <v>6891</v>
      </c>
      <c r="D2508" s="2" t="s">
        <v>2176</v>
      </c>
      <c r="E2508" s="2">
        <v>27</v>
      </c>
      <c r="F2508" s="2">
        <v>72</v>
      </c>
      <c r="G2508" s="2">
        <v>1</v>
      </c>
      <c r="H2508" s="2">
        <v>2081</v>
      </c>
      <c r="I2508" s="2" t="s">
        <v>10</v>
      </c>
      <c r="J2508" s="2" t="s">
        <v>11</v>
      </c>
      <c r="K2508" s="2" t="s">
        <v>12</v>
      </c>
      <c r="L2508" s="2" t="s">
        <v>2098</v>
      </c>
      <c r="M2508" t="str">
        <f t="shared" si="39"/>
        <v>http://www.seomoves.org/</v>
      </c>
      <c r="N2508" t="str">
        <f>(IF(COUNTIF('Your Backlinks'!A:A,'Competitor 1'!B2508)+COUNTIF('Competitor 2'!B:B,'Competitor 1'!B2508)&gt;1,"Links","prospect"))</f>
        <v>prospect</v>
      </c>
    </row>
    <row r="2509" spans="1:14" x14ac:dyDescent="0.25">
      <c r="A2509" t="str">
        <f>(IF(COUNTIF('Your Backlinks'!L:L,'Competitor 1'!M2509),"Links","prospect"))</f>
        <v>prospect</v>
      </c>
      <c r="B2509" s="2" t="s">
        <v>6892</v>
      </c>
      <c r="C2509" s="2" t="s">
        <v>6893</v>
      </c>
      <c r="D2509" s="2" t="s">
        <v>2113</v>
      </c>
      <c r="E2509" s="2">
        <v>37</v>
      </c>
      <c r="F2509" s="2">
        <v>72</v>
      </c>
      <c r="G2509" s="2">
        <v>5</v>
      </c>
      <c r="H2509" s="2">
        <v>2584</v>
      </c>
      <c r="I2509" s="2" t="s">
        <v>11</v>
      </c>
      <c r="J2509" s="2" t="s">
        <v>11</v>
      </c>
      <c r="K2509" s="2" t="s">
        <v>12</v>
      </c>
      <c r="L2509" s="2" t="s">
        <v>2098</v>
      </c>
      <c r="M2509" t="str">
        <f t="shared" si="39"/>
        <v>http://www.bigmouthmedia.com/</v>
      </c>
      <c r="N2509" t="str">
        <f>(IF(COUNTIF('Your Backlinks'!A:A,'Competitor 1'!B2509)+COUNTIF('Competitor 2'!B:B,'Competitor 1'!B2509)&gt;1,"Links","prospect"))</f>
        <v>prospect</v>
      </c>
    </row>
    <row r="2510" spans="1:14" x14ac:dyDescent="0.25">
      <c r="A2510" t="str">
        <f>(IF(COUNTIF('Your Backlinks'!L:L,'Competitor 1'!M2510),"Links","prospect"))</f>
        <v>prospect</v>
      </c>
      <c r="B2510" s="2" t="s">
        <v>6894</v>
      </c>
      <c r="C2510" s="2" t="s">
        <v>6895</v>
      </c>
      <c r="D2510" s="2" t="s">
        <v>2176</v>
      </c>
      <c r="E2510" s="2">
        <v>29</v>
      </c>
      <c r="F2510" s="2">
        <v>72</v>
      </c>
      <c r="G2510" s="2">
        <v>1</v>
      </c>
      <c r="H2510" s="2">
        <v>2584</v>
      </c>
      <c r="I2510" s="2" t="s">
        <v>10</v>
      </c>
      <c r="J2510" s="2" t="s">
        <v>11</v>
      </c>
      <c r="K2510" s="2" t="s">
        <v>12</v>
      </c>
      <c r="L2510" s="2" t="s">
        <v>2098</v>
      </c>
      <c r="M2510" t="str">
        <f t="shared" si="39"/>
        <v>http://blog.bigmouthmedia.com/</v>
      </c>
      <c r="N2510" t="str">
        <f>(IF(COUNTIF('Your Backlinks'!A:A,'Competitor 1'!B2510)+COUNTIF('Competitor 2'!B:B,'Competitor 1'!B2510)&gt;1,"Links","prospect"))</f>
        <v>prospect</v>
      </c>
    </row>
    <row r="2511" spans="1:14" x14ac:dyDescent="0.25">
      <c r="A2511" t="str">
        <f>(IF(COUNTIF('Your Backlinks'!L:L,'Competitor 1'!M2511),"Links","prospect"))</f>
        <v>prospect</v>
      </c>
      <c r="B2511" s="2" t="s">
        <v>6896</v>
      </c>
      <c r="C2511" s="2" t="s">
        <v>6893</v>
      </c>
      <c r="D2511" s="2" t="s">
        <v>2113</v>
      </c>
      <c r="E2511" s="2">
        <v>28</v>
      </c>
      <c r="F2511" s="2">
        <v>72</v>
      </c>
      <c r="G2511" s="2">
        <v>1</v>
      </c>
      <c r="H2511" s="2">
        <v>2584</v>
      </c>
      <c r="I2511" s="2" t="s">
        <v>11</v>
      </c>
      <c r="J2511" s="2" t="s">
        <v>11</v>
      </c>
      <c r="K2511" s="2" t="s">
        <v>12</v>
      </c>
      <c r="L2511" s="2" t="s">
        <v>2098</v>
      </c>
      <c r="M2511" t="str">
        <f t="shared" si="39"/>
        <v>http://www.bigmouthmedia.com/</v>
      </c>
      <c r="N2511" t="str">
        <f>(IF(COUNTIF('Your Backlinks'!A:A,'Competitor 1'!B2511)+COUNTIF('Competitor 2'!B:B,'Competitor 1'!B2511)&gt;1,"Links","prospect"))</f>
        <v>prospect</v>
      </c>
    </row>
    <row r="2512" spans="1:14" x14ac:dyDescent="0.25">
      <c r="A2512" t="str">
        <f>(IF(COUNTIF('Your Backlinks'!L:L,'Competitor 1'!M2512),"Links","prospect"))</f>
        <v>prospect</v>
      </c>
      <c r="B2512" s="2" t="s">
        <v>6897</v>
      </c>
      <c r="C2512" s="2" t="s">
        <v>6898</v>
      </c>
      <c r="D2512" s="2" t="s">
        <v>2176</v>
      </c>
      <c r="E2512" s="2">
        <v>26</v>
      </c>
      <c r="F2512" s="2">
        <v>72</v>
      </c>
      <c r="G2512" s="2">
        <v>1</v>
      </c>
      <c r="H2512" s="2">
        <v>2584</v>
      </c>
      <c r="I2512" s="2" t="s">
        <v>10</v>
      </c>
      <c r="J2512" s="2" t="s">
        <v>11</v>
      </c>
      <c r="K2512" s="2" t="s">
        <v>12</v>
      </c>
      <c r="L2512" s="2" t="s">
        <v>2098</v>
      </c>
      <c r="M2512" t="str">
        <f t="shared" si="39"/>
        <v>http://blog.bigmouthmedia.com/</v>
      </c>
      <c r="N2512" t="str">
        <f>(IF(COUNTIF('Your Backlinks'!A:A,'Competitor 1'!B2512)+COUNTIF('Competitor 2'!B:B,'Competitor 1'!B2512)&gt;1,"Links","prospect"))</f>
        <v>prospect</v>
      </c>
    </row>
    <row r="2513" spans="1:14" x14ac:dyDescent="0.25">
      <c r="A2513" t="str">
        <f>(IF(COUNTIF('Your Backlinks'!L:L,'Competitor 1'!M2513),"Links","prospect"))</f>
        <v>prospect</v>
      </c>
      <c r="B2513" s="2" t="s">
        <v>6899</v>
      </c>
      <c r="C2513" s="2" t="s">
        <v>6900</v>
      </c>
      <c r="D2513" s="2" t="s">
        <v>2176</v>
      </c>
      <c r="E2513" s="2">
        <v>26</v>
      </c>
      <c r="F2513" s="2">
        <v>72</v>
      </c>
      <c r="G2513" s="2">
        <v>1</v>
      </c>
      <c r="H2513" s="2">
        <v>2584</v>
      </c>
      <c r="I2513" s="2" t="s">
        <v>10</v>
      </c>
      <c r="J2513" s="2" t="s">
        <v>11</v>
      </c>
      <c r="K2513" s="2" t="s">
        <v>12</v>
      </c>
      <c r="L2513" s="2" t="s">
        <v>2098</v>
      </c>
      <c r="M2513" t="str">
        <f t="shared" si="39"/>
        <v>http://blog.bigmouthmedia.com/</v>
      </c>
      <c r="N2513" t="str">
        <f>(IF(COUNTIF('Your Backlinks'!A:A,'Competitor 1'!B2513)+COUNTIF('Competitor 2'!B:B,'Competitor 1'!B2513)&gt;1,"Links","prospect"))</f>
        <v>prospect</v>
      </c>
    </row>
    <row r="2514" spans="1:14" x14ac:dyDescent="0.25">
      <c r="A2514" t="str">
        <f>(IF(COUNTIF('Your Backlinks'!L:L,'Competitor 1'!M2514),"Links","prospect"))</f>
        <v>prospect</v>
      </c>
      <c r="B2514" s="2" t="s">
        <v>6901</v>
      </c>
      <c r="C2514" s="2" t="s">
        <v>6902</v>
      </c>
      <c r="D2514" s="2" t="s">
        <v>2176</v>
      </c>
      <c r="E2514" s="2">
        <v>26</v>
      </c>
      <c r="F2514" s="2">
        <v>72</v>
      </c>
      <c r="G2514" s="2">
        <v>1</v>
      </c>
      <c r="H2514" s="2">
        <v>2584</v>
      </c>
      <c r="I2514" s="2" t="s">
        <v>10</v>
      </c>
      <c r="J2514" s="2" t="s">
        <v>11</v>
      </c>
      <c r="K2514" s="2" t="s">
        <v>12</v>
      </c>
      <c r="L2514" s="2" t="s">
        <v>2098</v>
      </c>
      <c r="M2514" t="str">
        <f t="shared" si="39"/>
        <v>http://blog.bigmouthmedia.com/</v>
      </c>
      <c r="N2514" t="str">
        <f>(IF(COUNTIF('Your Backlinks'!A:A,'Competitor 1'!B2514)+COUNTIF('Competitor 2'!B:B,'Competitor 1'!B2514)&gt;1,"Links","prospect"))</f>
        <v>prospect</v>
      </c>
    </row>
    <row r="2515" spans="1:14" x14ac:dyDescent="0.25">
      <c r="A2515" t="str">
        <f>(IF(COUNTIF('Your Backlinks'!L:L,'Competitor 1'!M2515),"Links","prospect"))</f>
        <v>prospect</v>
      </c>
      <c r="B2515" s="2" t="s">
        <v>6903</v>
      </c>
      <c r="C2515" s="2" t="s">
        <v>6904</v>
      </c>
      <c r="D2515" s="2" t="s">
        <v>2176</v>
      </c>
      <c r="E2515" s="2">
        <v>26</v>
      </c>
      <c r="F2515" s="2">
        <v>72</v>
      </c>
      <c r="G2515" s="2">
        <v>1</v>
      </c>
      <c r="H2515" s="2">
        <v>2584</v>
      </c>
      <c r="I2515" s="2" t="s">
        <v>10</v>
      </c>
      <c r="J2515" s="2" t="s">
        <v>11</v>
      </c>
      <c r="K2515" s="2" t="s">
        <v>12</v>
      </c>
      <c r="L2515" s="2" t="s">
        <v>2098</v>
      </c>
      <c r="M2515" t="str">
        <f t="shared" si="39"/>
        <v>http://blog.bigmouthmedia.com/</v>
      </c>
      <c r="N2515" t="str">
        <f>(IF(COUNTIF('Your Backlinks'!A:A,'Competitor 1'!B2515)+COUNTIF('Competitor 2'!B:B,'Competitor 1'!B2515)&gt;1,"Links","prospect"))</f>
        <v>prospect</v>
      </c>
    </row>
    <row r="2516" spans="1:14" x14ac:dyDescent="0.25">
      <c r="A2516" t="str">
        <f>(IF(COUNTIF('Your Backlinks'!L:L,'Competitor 1'!M2516),"Links","prospect"))</f>
        <v>prospect</v>
      </c>
      <c r="B2516" s="2" t="s">
        <v>6905</v>
      </c>
      <c r="C2516" s="2" t="s">
        <v>6906</v>
      </c>
      <c r="D2516" s="2" t="s">
        <v>2176</v>
      </c>
      <c r="E2516" s="2">
        <v>26</v>
      </c>
      <c r="F2516" s="2">
        <v>72</v>
      </c>
      <c r="G2516" s="2">
        <v>1</v>
      </c>
      <c r="H2516" s="2">
        <v>2584</v>
      </c>
      <c r="I2516" s="2" t="s">
        <v>10</v>
      </c>
      <c r="J2516" s="2" t="s">
        <v>11</v>
      </c>
      <c r="K2516" s="2" t="s">
        <v>12</v>
      </c>
      <c r="L2516" s="2" t="s">
        <v>2098</v>
      </c>
      <c r="M2516" t="str">
        <f t="shared" si="39"/>
        <v>http://blog.bigmouthmedia.com/</v>
      </c>
      <c r="N2516" t="str">
        <f>(IF(COUNTIF('Your Backlinks'!A:A,'Competitor 1'!B2516)+COUNTIF('Competitor 2'!B:B,'Competitor 1'!B2516)&gt;1,"Links","prospect"))</f>
        <v>prospect</v>
      </c>
    </row>
    <row r="2517" spans="1:14" x14ac:dyDescent="0.25">
      <c r="A2517" t="str">
        <f>(IF(COUNTIF('Your Backlinks'!L:L,'Competitor 1'!M2517),"Links","prospect"))</f>
        <v>prospect</v>
      </c>
      <c r="B2517" s="2" t="s">
        <v>6907</v>
      </c>
      <c r="C2517" s="2" t="s">
        <v>6908</v>
      </c>
      <c r="D2517" s="2" t="s">
        <v>2237</v>
      </c>
      <c r="E2517" s="2">
        <v>30</v>
      </c>
      <c r="F2517" s="2">
        <v>72</v>
      </c>
      <c r="G2517" s="2">
        <v>1</v>
      </c>
      <c r="H2517" s="2">
        <v>5213</v>
      </c>
      <c r="I2517" s="2" t="s">
        <v>10</v>
      </c>
      <c r="J2517" s="2" t="s">
        <v>11</v>
      </c>
      <c r="K2517" s="2" t="s">
        <v>12</v>
      </c>
      <c r="L2517" s="2" t="s">
        <v>2098</v>
      </c>
      <c r="M2517" t="str">
        <f t="shared" si="39"/>
        <v>http://joculetefree.mex.tl/</v>
      </c>
      <c r="N2517" t="str">
        <f>(IF(COUNTIF('Your Backlinks'!A:A,'Competitor 1'!B2517)+COUNTIF('Competitor 2'!B:B,'Competitor 1'!B2517)&gt;1,"Links","prospect"))</f>
        <v>prospect</v>
      </c>
    </row>
    <row r="2518" spans="1:14" x14ac:dyDescent="0.25">
      <c r="A2518" t="str">
        <f>(IF(COUNTIF('Your Backlinks'!L:L,'Competitor 1'!M2518),"Links","prospect"))</f>
        <v>prospect</v>
      </c>
      <c r="B2518" s="2" t="s">
        <v>6909</v>
      </c>
      <c r="C2518" s="2" t="s">
        <v>6910</v>
      </c>
      <c r="D2518" s="2" t="s">
        <v>3526</v>
      </c>
      <c r="E2518" s="2">
        <v>32</v>
      </c>
      <c r="F2518" s="2">
        <v>72</v>
      </c>
      <c r="G2518" s="2">
        <v>1</v>
      </c>
      <c r="H2518" s="2">
        <v>2945</v>
      </c>
      <c r="I2518" s="2" t="s">
        <v>10</v>
      </c>
      <c r="J2518" s="2" t="s">
        <v>11</v>
      </c>
      <c r="K2518" s="2" t="s">
        <v>12</v>
      </c>
      <c r="L2518" s="2" t="s">
        <v>2098</v>
      </c>
      <c r="M2518" t="str">
        <f t="shared" si="39"/>
        <v>http://danzarrella.com/</v>
      </c>
      <c r="N2518" t="str">
        <f>(IF(COUNTIF('Your Backlinks'!A:A,'Competitor 1'!B2518)+COUNTIF('Competitor 2'!B:B,'Competitor 1'!B2518)&gt;1,"Links","prospect"))</f>
        <v>prospect</v>
      </c>
    </row>
    <row r="2519" spans="1:14" x14ac:dyDescent="0.25">
      <c r="A2519" t="str">
        <f>(IF(COUNTIF('Your Backlinks'!L:L,'Competitor 1'!M2519),"Links","prospect"))</f>
        <v>prospect</v>
      </c>
      <c r="B2519" s="2" t="s">
        <v>6911</v>
      </c>
      <c r="C2519" s="2" t="s">
        <v>6912</v>
      </c>
      <c r="D2519" s="2" t="s">
        <v>2113</v>
      </c>
      <c r="E2519" s="2">
        <v>40</v>
      </c>
      <c r="F2519" s="2">
        <v>72</v>
      </c>
      <c r="G2519" s="2">
        <v>3</v>
      </c>
      <c r="H2519" s="2">
        <v>4790</v>
      </c>
      <c r="I2519" s="2" t="s">
        <v>11</v>
      </c>
      <c r="J2519" s="2" t="s">
        <v>11</v>
      </c>
      <c r="K2519" s="2" t="s">
        <v>12</v>
      </c>
      <c r="L2519" s="2" t="s">
        <v>2098</v>
      </c>
      <c r="M2519" t="str">
        <f t="shared" si="39"/>
        <v>http://www.associateprograms.com/</v>
      </c>
      <c r="N2519" t="str">
        <f>(IF(COUNTIF('Your Backlinks'!A:A,'Competitor 1'!B2519)+COUNTIF('Competitor 2'!B:B,'Competitor 1'!B2519)&gt;1,"Links","prospect"))</f>
        <v>prospect</v>
      </c>
    </row>
    <row r="2520" spans="1:14" x14ac:dyDescent="0.25">
      <c r="A2520" t="str">
        <f>(IF(COUNTIF('Your Backlinks'!L:L,'Competitor 1'!M2520),"Links","prospect"))</f>
        <v>prospect</v>
      </c>
      <c r="B2520" s="2" t="s">
        <v>6913</v>
      </c>
      <c r="C2520" s="2" t="s">
        <v>6914</v>
      </c>
      <c r="D2520" s="2" t="s">
        <v>2113</v>
      </c>
      <c r="E2520" s="2">
        <v>34</v>
      </c>
      <c r="F2520" s="2">
        <v>72</v>
      </c>
      <c r="G2520" s="2">
        <v>1</v>
      </c>
      <c r="H2520" s="2">
        <v>4790</v>
      </c>
      <c r="I2520" s="2" t="s">
        <v>11</v>
      </c>
      <c r="J2520" s="2" t="s">
        <v>11</v>
      </c>
      <c r="K2520" s="2" t="s">
        <v>12</v>
      </c>
      <c r="L2520" s="2" t="s">
        <v>2098</v>
      </c>
      <c r="M2520" t="str">
        <f t="shared" si="39"/>
        <v>http://www.associateprograms.com/</v>
      </c>
      <c r="N2520" t="str">
        <f>(IF(COUNTIF('Your Backlinks'!A:A,'Competitor 1'!B2520)+COUNTIF('Competitor 2'!B:B,'Competitor 1'!B2520)&gt;1,"Links","prospect"))</f>
        <v>prospect</v>
      </c>
    </row>
    <row r="2521" spans="1:14" x14ac:dyDescent="0.25">
      <c r="A2521" t="str">
        <f>(IF(COUNTIF('Your Backlinks'!L:L,'Competitor 1'!M2521),"Links","prospect"))</f>
        <v>prospect</v>
      </c>
      <c r="B2521" s="2" t="s">
        <v>6915</v>
      </c>
      <c r="C2521" s="2" t="s">
        <v>6916</v>
      </c>
      <c r="D2521" s="2" t="s">
        <v>2113</v>
      </c>
      <c r="E2521" s="2">
        <v>30</v>
      </c>
      <c r="F2521" s="2">
        <v>72</v>
      </c>
      <c r="G2521" s="2">
        <v>1</v>
      </c>
      <c r="H2521" s="2">
        <v>4790</v>
      </c>
      <c r="I2521" s="2" t="s">
        <v>11</v>
      </c>
      <c r="J2521" s="2" t="s">
        <v>11</v>
      </c>
      <c r="K2521" s="2" t="s">
        <v>12</v>
      </c>
      <c r="L2521" s="2" t="s">
        <v>2098</v>
      </c>
      <c r="M2521" t="str">
        <f t="shared" si="39"/>
        <v>http://www.associateprograms.com/</v>
      </c>
      <c r="N2521" t="str">
        <f>(IF(COUNTIF('Your Backlinks'!A:A,'Competitor 1'!B2521)+COUNTIF('Competitor 2'!B:B,'Competitor 1'!B2521)&gt;1,"Links","prospect"))</f>
        <v>prospect</v>
      </c>
    </row>
    <row r="2522" spans="1:14" x14ac:dyDescent="0.25">
      <c r="A2522" t="str">
        <f>(IF(COUNTIF('Your Backlinks'!L:L,'Competitor 1'!M2522),"Links","prospect"))</f>
        <v>prospect</v>
      </c>
      <c r="B2522" s="2" t="s">
        <v>6917</v>
      </c>
      <c r="C2522" s="2" t="s">
        <v>6916</v>
      </c>
      <c r="D2522" s="2" t="s">
        <v>2113</v>
      </c>
      <c r="E2522" s="2">
        <v>30</v>
      </c>
      <c r="F2522" s="2">
        <v>72</v>
      </c>
      <c r="G2522" s="2">
        <v>1</v>
      </c>
      <c r="H2522" s="2">
        <v>4790</v>
      </c>
      <c r="I2522" s="2" t="s">
        <v>11</v>
      </c>
      <c r="J2522" s="2" t="s">
        <v>11</v>
      </c>
      <c r="K2522" s="2" t="s">
        <v>12</v>
      </c>
      <c r="L2522" s="2" t="s">
        <v>2098</v>
      </c>
      <c r="M2522" t="str">
        <f t="shared" si="39"/>
        <v>http://www.associateprograms.com/</v>
      </c>
      <c r="N2522" t="str">
        <f>(IF(COUNTIF('Your Backlinks'!A:A,'Competitor 1'!B2522)+COUNTIF('Competitor 2'!B:B,'Competitor 1'!B2522)&gt;1,"Links","prospect"))</f>
        <v>prospect</v>
      </c>
    </row>
    <row r="2523" spans="1:14" x14ac:dyDescent="0.25">
      <c r="A2523" t="str">
        <f>(IF(COUNTIF('Your Backlinks'!L:L,'Competitor 1'!M2523),"Links","prospect"))</f>
        <v>prospect</v>
      </c>
      <c r="B2523" s="2" t="s">
        <v>6918</v>
      </c>
      <c r="C2523" s="2" t="s">
        <v>6912</v>
      </c>
      <c r="D2523" s="2" t="s">
        <v>2113</v>
      </c>
      <c r="E2523" s="2">
        <v>29</v>
      </c>
      <c r="F2523" s="2">
        <v>72</v>
      </c>
      <c r="G2523" s="2">
        <v>1</v>
      </c>
      <c r="H2523" s="2">
        <v>4790</v>
      </c>
      <c r="I2523" s="2" t="s">
        <v>11</v>
      </c>
      <c r="J2523" s="2" t="s">
        <v>11</v>
      </c>
      <c r="K2523" s="2" t="s">
        <v>12</v>
      </c>
      <c r="L2523" s="2" t="s">
        <v>2098</v>
      </c>
      <c r="M2523" t="str">
        <f t="shared" si="39"/>
        <v>http://www.associateprograms.com/</v>
      </c>
      <c r="N2523" t="str">
        <f>(IF(COUNTIF('Your Backlinks'!A:A,'Competitor 1'!B2523)+COUNTIF('Competitor 2'!B:B,'Competitor 1'!B2523)&gt;1,"Links","prospect"))</f>
        <v>prospect</v>
      </c>
    </row>
    <row r="2524" spans="1:14" x14ac:dyDescent="0.25">
      <c r="A2524" t="str">
        <f>(IF(COUNTIF('Your Backlinks'!L:L,'Competitor 1'!M2524),"Links","prospect"))</f>
        <v>prospect</v>
      </c>
      <c r="B2524" s="2" t="s">
        <v>6919</v>
      </c>
      <c r="C2524" s="2" t="s">
        <v>6912</v>
      </c>
      <c r="D2524" s="2" t="s">
        <v>2113</v>
      </c>
      <c r="E2524" s="2">
        <v>29</v>
      </c>
      <c r="F2524" s="2">
        <v>72</v>
      </c>
      <c r="G2524" s="2">
        <v>1</v>
      </c>
      <c r="H2524" s="2">
        <v>4790</v>
      </c>
      <c r="I2524" s="2" t="s">
        <v>11</v>
      </c>
      <c r="J2524" s="2" t="s">
        <v>11</v>
      </c>
      <c r="K2524" s="2" t="s">
        <v>12</v>
      </c>
      <c r="L2524" s="2" t="s">
        <v>2098</v>
      </c>
      <c r="M2524" t="str">
        <f t="shared" si="39"/>
        <v>http://www.associateprograms.com/</v>
      </c>
      <c r="N2524" t="str">
        <f>(IF(COUNTIF('Your Backlinks'!A:A,'Competitor 1'!B2524)+COUNTIF('Competitor 2'!B:B,'Competitor 1'!B2524)&gt;1,"Links","prospect"))</f>
        <v>prospect</v>
      </c>
    </row>
    <row r="2525" spans="1:14" x14ac:dyDescent="0.25">
      <c r="A2525" t="str">
        <f>(IF(COUNTIF('Your Backlinks'!L:L,'Competitor 1'!M2525),"Links","prospect"))</f>
        <v>prospect</v>
      </c>
      <c r="B2525" s="2" t="s">
        <v>6920</v>
      </c>
      <c r="C2525" s="2" t="s">
        <v>6914</v>
      </c>
      <c r="D2525" s="2" t="s">
        <v>2113</v>
      </c>
      <c r="E2525" s="2">
        <v>29</v>
      </c>
      <c r="F2525" s="2">
        <v>72</v>
      </c>
      <c r="G2525" s="2">
        <v>1</v>
      </c>
      <c r="H2525" s="2">
        <v>4790</v>
      </c>
      <c r="I2525" s="2" t="s">
        <v>11</v>
      </c>
      <c r="J2525" s="2" t="s">
        <v>11</v>
      </c>
      <c r="K2525" s="2" t="s">
        <v>12</v>
      </c>
      <c r="L2525" s="2" t="s">
        <v>2098</v>
      </c>
      <c r="M2525" t="str">
        <f t="shared" si="39"/>
        <v>http://www.associateprograms.com/</v>
      </c>
      <c r="N2525" t="str">
        <f>(IF(COUNTIF('Your Backlinks'!A:A,'Competitor 1'!B2525)+COUNTIF('Competitor 2'!B:B,'Competitor 1'!B2525)&gt;1,"Links","prospect"))</f>
        <v>prospect</v>
      </c>
    </row>
    <row r="2526" spans="1:14" x14ac:dyDescent="0.25">
      <c r="A2526" t="str">
        <f>(IF(COUNTIF('Your Backlinks'!L:L,'Competitor 1'!M2526),"Links","prospect"))</f>
        <v>prospect</v>
      </c>
      <c r="B2526" s="2" t="s">
        <v>6921</v>
      </c>
      <c r="C2526" s="2" t="s">
        <v>6912</v>
      </c>
      <c r="D2526" s="2" t="s">
        <v>2113</v>
      </c>
      <c r="E2526" s="2">
        <v>29</v>
      </c>
      <c r="F2526" s="2">
        <v>72</v>
      </c>
      <c r="G2526" s="2">
        <v>1</v>
      </c>
      <c r="H2526" s="2">
        <v>4790</v>
      </c>
      <c r="I2526" s="2" t="s">
        <v>11</v>
      </c>
      <c r="J2526" s="2" t="s">
        <v>11</v>
      </c>
      <c r="K2526" s="2" t="s">
        <v>12</v>
      </c>
      <c r="L2526" s="2" t="s">
        <v>2098</v>
      </c>
      <c r="M2526" t="str">
        <f t="shared" si="39"/>
        <v>http://www.associateprograms.com/</v>
      </c>
      <c r="N2526" t="str">
        <f>(IF(COUNTIF('Your Backlinks'!A:A,'Competitor 1'!B2526)+COUNTIF('Competitor 2'!B:B,'Competitor 1'!B2526)&gt;1,"Links","prospect"))</f>
        <v>prospect</v>
      </c>
    </row>
    <row r="2527" spans="1:14" x14ac:dyDescent="0.25">
      <c r="A2527" t="str">
        <f>(IF(COUNTIF('Your Backlinks'!L:L,'Competitor 1'!M2527),"Links","prospect"))</f>
        <v>prospect</v>
      </c>
      <c r="B2527" s="2" t="s">
        <v>6922</v>
      </c>
      <c r="C2527" s="2" t="s">
        <v>6914</v>
      </c>
      <c r="D2527" s="2" t="s">
        <v>2113</v>
      </c>
      <c r="E2527" s="2">
        <v>29</v>
      </c>
      <c r="F2527" s="2">
        <v>72</v>
      </c>
      <c r="G2527" s="2">
        <v>1</v>
      </c>
      <c r="H2527" s="2">
        <v>4790</v>
      </c>
      <c r="I2527" s="2" t="s">
        <v>11</v>
      </c>
      <c r="J2527" s="2" t="s">
        <v>11</v>
      </c>
      <c r="K2527" s="2" t="s">
        <v>12</v>
      </c>
      <c r="L2527" s="2" t="s">
        <v>2098</v>
      </c>
      <c r="M2527" t="str">
        <f t="shared" si="39"/>
        <v>http://www.associateprograms.com/</v>
      </c>
      <c r="N2527" t="str">
        <f>(IF(COUNTIF('Your Backlinks'!A:A,'Competitor 1'!B2527)+COUNTIF('Competitor 2'!B:B,'Competitor 1'!B2527)&gt;1,"Links","prospect"))</f>
        <v>prospect</v>
      </c>
    </row>
    <row r="2528" spans="1:14" x14ac:dyDescent="0.25">
      <c r="A2528" t="str">
        <f>(IF(COUNTIF('Your Backlinks'!L:L,'Competitor 1'!M2528),"Links","prospect"))</f>
        <v>prospect</v>
      </c>
      <c r="B2528" s="2" t="s">
        <v>6923</v>
      </c>
      <c r="C2528" s="2" t="s">
        <v>6914</v>
      </c>
      <c r="D2528" s="2" t="s">
        <v>2113</v>
      </c>
      <c r="E2528" s="2">
        <v>29</v>
      </c>
      <c r="F2528" s="2">
        <v>72</v>
      </c>
      <c r="G2528" s="2">
        <v>1</v>
      </c>
      <c r="H2528" s="2">
        <v>4790</v>
      </c>
      <c r="I2528" s="2" t="s">
        <v>11</v>
      </c>
      <c r="J2528" s="2" t="s">
        <v>11</v>
      </c>
      <c r="K2528" s="2" t="s">
        <v>12</v>
      </c>
      <c r="L2528" s="2" t="s">
        <v>2098</v>
      </c>
      <c r="M2528" t="str">
        <f t="shared" si="39"/>
        <v>http://www.associateprograms.com/</v>
      </c>
      <c r="N2528" t="str">
        <f>(IF(COUNTIF('Your Backlinks'!A:A,'Competitor 1'!B2528)+COUNTIF('Competitor 2'!B:B,'Competitor 1'!B2528)&gt;1,"Links","prospect"))</f>
        <v>prospect</v>
      </c>
    </row>
    <row r="2529" spans="1:14" x14ac:dyDescent="0.25">
      <c r="A2529" t="str">
        <f>(IF(COUNTIF('Your Backlinks'!L:L,'Competitor 1'!M2529),"Links","prospect"))</f>
        <v>prospect</v>
      </c>
      <c r="B2529" s="2" t="s">
        <v>6924</v>
      </c>
      <c r="C2529" s="2" t="s">
        <v>6925</v>
      </c>
      <c r="D2529" s="2" t="s">
        <v>6926</v>
      </c>
      <c r="E2529" s="2">
        <v>38</v>
      </c>
      <c r="F2529" s="2">
        <v>72</v>
      </c>
      <c r="G2529" s="2">
        <v>5</v>
      </c>
      <c r="H2529" s="2">
        <v>2328</v>
      </c>
      <c r="I2529" s="2" t="s">
        <v>10</v>
      </c>
      <c r="J2529" s="2" t="s">
        <v>11</v>
      </c>
      <c r="K2529" s="2" t="s">
        <v>12</v>
      </c>
      <c r="L2529" s="2" t="s">
        <v>2098</v>
      </c>
      <c r="M2529" t="str">
        <f t="shared" si="39"/>
        <v>http://praegnanz.de/</v>
      </c>
      <c r="N2529" t="str">
        <f>(IF(COUNTIF('Your Backlinks'!A:A,'Competitor 1'!B2529)+COUNTIF('Competitor 2'!B:B,'Competitor 1'!B2529)&gt;1,"Links","prospect"))</f>
        <v>prospect</v>
      </c>
    </row>
    <row r="2530" spans="1:14" x14ac:dyDescent="0.25">
      <c r="A2530" t="str">
        <f>(IF(COUNTIF('Your Backlinks'!L:L,'Competitor 1'!M2530),"Links","prospect"))</f>
        <v>prospect</v>
      </c>
      <c r="B2530" s="2" t="s">
        <v>6927</v>
      </c>
      <c r="C2530" s="2" t="s">
        <v>6928</v>
      </c>
      <c r="D2530" s="2" t="s">
        <v>6929</v>
      </c>
      <c r="E2530" s="2">
        <v>49</v>
      </c>
      <c r="F2530" s="2">
        <v>72</v>
      </c>
      <c r="G2530" s="2">
        <v>51</v>
      </c>
      <c r="H2530" s="2">
        <v>2969</v>
      </c>
      <c r="I2530" s="2" t="s">
        <v>11</v>
      </c>
      <c r="J2530" s="2" t="s">
        <v>11</v>
      </c>
      <c r="K2530" s="2" t="s">
        <v>12</v>
      </c>
      <c r="L2530" s="2" t="s">
        <v>2098</v>
      </c>
      <c r="M2530" t="str">
        <f t="shared" si="39"/>
        <v>http://onucdm.onu.edu/</v>
      </c>
      <c r="N2530" t="str">
        <f>(IF(COUNTIF('Your Backlinks'!A:A,'Competitor 1'!B2530)+COUNTIF('Competitor 2'!B:B,'Competitor 1'!B2530)&gt;1,"Links","prospect"))</f>
        <v>prospect</v>
      </c>
    </row>
    <row r="2531" spans="1:14" x14ac:dyDescent="0.25">
      <c r="A2531" t="str">
        <f>(IF(COUNTIF('Your Backlinks'!L:L,'Competitor 1'!M2531),"Links","prospect"))</f>
        <v>prospect</v>
      </c>
      <c r="B2531" s="2" t="s">
        <v>6930</v>
      </c>
      <c r="C2531" s="2" t="s">
        <v>6931</v>
      </c>
      <c r="D2531" s="2" t="s">
        <v>2113</v>
      </c>
      <c r="E2531" s="2">
        <v>46</v>
      </c>
      <c r="F2531" s="2">
        <v>72</v>
      </c>
      <c r="G2531" s="2">
        <v>9</v>
      </c>
      <c r="H2531" s="2">
        <v>4449</v>
      </c>
      <c r="I2531" s="2" t="s">
        <v>10</v>
      </c>
      <c r="J2531" s="2" t="s">
        <v>11</v>
      </c>
      <c r="K2531" s="2" t="s">
        <v>12</v>
      </c>
      <c r="L2531" s="2" t="s">
        <v>2098</v>
      </c>
      <c r="M2531" t="str">
        <f t="shared" si="39"/>
        <v>http://www.tripwiremagazine.com/</v>
      </c>
      <c r="N2531" t="str">
        <f>(IF(COUNTIF('Your Backlinks'!A:A,'Competitor 1'!B2531)+COUNTIF('Competitor 2'!B:B,'Competitor 1'!B2531)&gt;1,"Links","prospect"))</f>
        <v>prospect</v>
      </c>
    </row>
    <row r="2532" spans="1:14" x14ac:dyDescent="0.25">
      <c r="A2532" t="str">
        <f>(IF(COUNTIF('Your Backlinks'!L:L,'Competitor 1'!M2532),"Links","prospect"))</f>
        <v>prospect</v>
      </c>
      <c r="B2532" s="2" t="s">
        <v>6932</v>
      </c>
      <c r="C2532" s="2" t="s">
        <v>6933</v>
      </c>
      <c r="D2532" s="2" t="s">
        <v>6934</v>
      </c>
      <c r="E2532" s="2">
        <v>61</v>
      </c>
      <c r="F2532" s="2">
        <v>72</v>
      </c>
      <c r="G2532" s="2">
        <v>53</v>
      </c>
      <c r="H2532" s="2">
        <v>2451</v>
      </c>
      <c r="I2532" s="2" t="s">
        <v>10</v>
      </c>
      <c r="J2532" s="2" t="s">
        <v>11</v>
      </c>
      <c r="K2532" s="2" t="s">
        <v>12</v>
      </c>
      <c r="L2532" s="2" t="s">
        <v>2098</v>
      </c>
      <c r="M2532" t="str">
        <f t="shared" si="39"/>
        <v>http://www.smallbusinesssem.com/</v>
      </c>
      <c r="N2532" t="str">
        <f>(IF(COUNTIF('Your Backlinks'!A:A,'Competitor 1'!B2532)+COUNTIF('Competitor 2'!B:B,'Competitor 1'!B2532)&gt;1,"Links","prospect"))</f>
        <v>prospect</v>
      </c>
    </row>
    <row r="2533" spans="1:14" x14ac:dyDescent="0.25">
      <c r="A2533" t="str">
        <f>(IF(COUNTIF('Your Backlinks'!L:L,'Competitor 1'!M2533),"Links","prospect"))</f>
        <v>prospect</v>
      </c>
      <c r="B2533" s="2" t="s">
        <v>6935</v>
      </c>
      <c r="C2533" s="2" t="s">
        <v>6936</v>
      </c>
      <c r="D2533" s="2" t="s">
        <v>2444</v>
      </c>
      <c r="E2533" s="2">
        <v>59</v>
      </c>
      <c r="F2533" s="2">
        <v>72</v>
      </c>
      <c r="G2533" s="2">
        <v>42</v>
      </c>
      <c r="H2533" s="2">
        <v>2451</v>
      </c>
      <c r="I2533" s="2" t="s">
        <v>10</v>
      </c>
      <c r="J2533" s="2" t="s">
        <v>11</v>
      </c>
      <c r="K2533" s="2" t="s">
        <v>12</v>
      </c>
      <c r="L2533" s="2" t="s">
        <v>2098</v>
      </c>
      <c r="M2533" t="str">
        <f t="shared" si="39"/>
        <v>http://www.smallbusinesssem.com/</v>
      </c>
      <c r="N2533" t="str">
        <f>(IF(COUNTIF('Your Backlinks'!A:A,'Competitor 1'!B2533)+COUNTIF('Competitor 2'!B:B,'Competitor 1'!B2533)&gt;1,"Links","prospect"))</f>
        <v>prospect</v>
      </c>
    </row>
    <row r="2534" spans="1:14" x14ac:dyDescent="0.25">
      <c r="A2534" t="str">
        <f>(IF(COUNTIF('Your Backlinks'!L:L,'Competitor 1'!M2534),"Links","prospect"))</f>
        <v>prospect</v>
      </c>
      <c r="B2534" s="2" t="s">
        <v>6937</v>
      </c>
      <c r="C2534" s="2" t="s">
        <v>6938</v>
      </c>
      <c r="D2534" s="2" t="s">
        <v>2224</v>
      </c>
      <c r="E2534" s="2">
        <v>56</v>
      </c>
      <c r="F2534" s="2">
        <v>72</v>
      </c>
      <c r="G2534" s="2">
        <v>19</v>
      </c>
      <c r="H2534" s="2">
        <v>2451</v>
      </c>
      <c r="I2534" s="2" t="s">
        <v>10</v>
      </c>
      <c r="J2534" s="2" t="s">
        <v>11</v>
      </c>
      <c r="K2534" s="2" t="s">
        <v>12</v>
      </c>
      <c r="L2534" s="2" t="s">
        <v>2098</v>
      </c>
      <c r="M2534" t="str">
        <f t="shared" si="39"/>
        <v>http://www.smallbusinesssem.com/</v>
      </c>
      <c r="N2534" t="str">
        <f>(IF(COUNTIF('Your Backlinks'!A:A,'Competitor 1'!B2534)+COUNTIF('Competitor 2'!B:B,'Competitor 1'!B2534)&gt;1,"Links","prospect"))</f>
        <v>prospect</v>
      </c>
    </row>
    <row r="2535" spans="1:14" x14ac:dyDescent="0.25">
      <c r="A2535" t="str">
        <f>(IF(COUNTIF('Your Backlinks'!L:L,'Competitor 1'!M2535),"Links","prospect"))</f>
        <v>prospect</v>
      </c>
      <c r="B2535" s="2" t="s">
        <v>6939</v>
      </c>
      <c r="C2535" s="2" t="s">
        <v>6940</v>
      </c>
      <c r="D2535" s="2" t="s">
        <v>2224</v>
      </c>
      <c r="E2535" s="2">
        <v>51</v>
      </c>
      <c r="F2535" s="2">
        <v>72</v>
      </c>
      <c r="G2535" s="2">
        <v>14</v>
      </c>
      <c r="H2535" s="2">
        <v>2451</v>
      </c>
      <c r="I2535" s="2" t="s">
        <v>10</v>
      </c>
      <c r="J2535" s="2" t="s">
        <v>11</v>
      </c>
      <c r="K2535" s="2" t="s">
        <v>12</v>
      </c>
      <c r="L2535" s="2" t="s">
        <v>2098</v>
      </c>
      <c r="M2535" t="str">
        <f t="shared" si="39"/>
        <v>http://www.smallbusinesssem.com/</v>
      </c>
      <c r="N2535" t="str">
        <f>(IF(COUNTIF('Your Backlinks'!A:A,'Competitor 1'!B2535)+COUNTIF('Competitor 2'!B:B,'Competitor 1'!B2535)&gt;1,"Links","prospect"))</f>
        <v>prospect</v>
      </c>
    </row>
    <row r="2536" spans="1:14" x14ac:dyDescent="0.25">
      <c r="A2536" t="str">
        <f>(IF(COUNTIF('Your Backlinks'!L:L,'Competitor 1'!M2536),"Links","prospect"))</f>
        <v>prospect</v>
      </c>
      <c r="B2536" s="2" t="s">
        <v>6941</v>
      </c>
      <c r="C2536" s="2" t="s">
        <v>6942</v>
      </c>
      <c r="D2536" s="2" t="s">
        <v>4132</v>
      </c>
      <c r="E2536" s="2">
        <v>47</v>
      </c>
      <c r="F2536" s="2">
        <v>72</v>
      </c>
      <c r="G2536" s="2">
        <v>9</v>
      </c>
      <c r="H2536" s="2">
        <v>2451</v>
      </c>
      <c r="I2536" s="2" t="s">
        <v>11</v>
      </c>
      <c r="J2536" s="2" t="s">
        <v>11</v>
      </c>
      <c r="K2536" s="2" t="s">
        <v>12</v>
      </c>
      <c r="L2536" s="2" t="s">
        <v>2098</v>
      </c>
      <c r="M2536" t="str">
        <f t="shared" si="39"/>
        <v>http://www.smallbusinesssem.com/</v>
      </c>
      <c r="N2536" t="str">
        <f>(IF(COUNTIF('Your Backlinks'!A:A,'Competitor 1'!B2536)+COUNTIF('Competitor 2'!B:B,'Competitor 1'!B2536)&gt;1,"Links","prospect"))</f>
        <v>prospect</v>
      </c>
    </row>
    <row r="2537" spans="1:14" x14ac:dyDescent="0.25">
      <c r="A2537" t="str">
        <f>(IF(COUNTIF('Your Backlinks'!L:L,'Competitor 1'!M2537),"Links","prospect"))</f>
        <v>prospect</v>
      </c>
      <c r="B2537" s="2" t="s">
        <v>6943</v>
      </c>
      <c r="C2537" s="2" t="s">
        <v>6944</v>
      </c>
      <c r="D2537" s="2" t="s">
        <v>2205</v>
      </c>
      <c r="E2537" s="2">
        <v>46</v>
      </c>
      <c r="F2537" s="2">
        <v>75</v>
      </c>
      <c r="G2537" s="2">
        <v>3</v>
      </c>
      <c r="H2537" s="2">
        <v>2964</v>
      </c>
      <c r="I2537" s="2" t="s">
        <v>10</v>
      </c>
      <c r="J2537" s="2" t="s">
        <v>11</v>
      </c>
      <c r="K2537" s="2" t="s">
        <v>12</v>
      </c>
      <c r="L2537" s="2" t="s">
        <v>2098</v>
      </c>
      <c r="M2537" t="str">
        <f t="shared" si="39"/>
        <v>http://www.viget.com/</v>
      </c>
      <c r="N2537" t="str">
        <f>(IF(COUNTIF('Your Backlinks'!A:A,'Competitor 1'!B2537)+COUNTIF('Competitor 2'!B:B,'Competitor 1'!B2537)&gt;1,"Links","prospect"))</f>
        <v>prospect</v>
      </c>
    </row>
    <row r="2538" spans="1:14" x14ac:dyDescent="0.25">
      <c r="A2538" t="str">
        <f>(IF(COUNTIF('Your Backlinks'!L:L,'Competitor 1'!M2538),"Links","prospect"))</f>
        <v>prospect</v>
      </c>
      <c r="B2538" s="2" t="s">
        <v>6945</v>
      </c>
      <c r="C2538" s="2" t="s">
        <v>6946</v>
      </c>
      <c r="D2538" s="2" t="s">
        <v>2205</v>
      </c>
      <c r="E2538" s="2">
        <v>45</v>
      </c>
      <c r="F2538" s="2">
        <v>75</v>
      </c>
      <c r="G2538" s="2">
        <v>4</v>
      </c>
      <c r="H2538" s="2">
        <v>2964</v>
      </c>
      <c r="I2538" s="2" t="s">
        <v>10</v>
      </c>
      <c r="J2538" s="2" t="s">
        <v>11</v>
      </c>
      <c r="K2538" s="2" t="s">
        <v>12</v>
      </c>
      <c r="L2538" s="2" t="s">
        <v>2098</v>
      </c>
      <c r="M2538" t="str">
        <f t="shared" si="39"/>
        <v>http://www.viget.com/</v>
      </c>
      <c r="N2538" t="str">
        <f>(IF(COUNTIF('Your Backlinks'!A:A,'Competitor 1'!B2538)+COUNTIF('Competitor 2'!B:B,'Competitor 1'!B2538)&gt;1,"Links","prospect"))</f>
        <v>prospect</v>
      </c>
    </row>
    <row r="2539" spans="1:14" x14ac:dyDescent="0.25">
      <c r="A2539" t="str">
        <f>(IF(COUNTIF('Your Backlinks'!L:L,'Competitor 1'!M2539),"Links","prospect"))</f>
        <v>prospect</v>
      </c>
      <c r="B2539" s="2" t="s">
        <v>6947</v>
      </c>
      <c r="C2539" s="2" t="s">
        <v>6948</v>
      </c>
      <c r="D2539" s="2" t="s">
        <v>2205</v>
      </c>
      <c r="E2539" s="2">
        <v>45</v>
      </c>
      <c r="F2539" s="2">
        <v>75</v>
      </c>
      <c r="G2539" s="2">
        <v>4</v>
      </c>
      <c r="H2539" s="2">
        <v>2964</v>
      </c>
      <c r="I2539" s="2" t="s">
        <v>10</v>
      </c>
      <c r="J2539" s="2" t="s">
        <v>11</v>
      </c>
      <c r="K2539" s="2" t="s">
        <v>12</v>
      </c>
      <c r="L2539" s="2" t="s">
        <v>2098</v>
      </c>
      <c r="M2539" t="str">
        <f t="shared" si="39"/>
        <v>http://www.viget.com/</v>
      </c>
      <c r="N2539" t="str">
        <f>(IF(COUNTIF('Your Backlinks'!A:A,'Competitor 1'!B2539)+COUNTIF('Competitor 2'!B:B,'Competitor 1'!B2539)&gt;1,"Links","prospect"))</f>
        <v>prospect</v>
      </c>
    </row>
    <row r="2540" spans="1:14" x14ac:dyDescent="0.25">
      <c r="A2540" t="str">
        <f>(IF(COUNTIF('Your Backlinks'!L:L,'Competitor 1'!M2540),"Links","prospect"))</f>
        <v>prospect</v>
      </c>
      <c r="B2540" s="2" t="s">
        <v>6949</v>
      </c>
      <c r="C2540" s="2" t="s">
        <v>6950</v>
      </c>
      <c r="D2540" s="2" t="s">
        <v>6951</v>
      </c>
      <c r="E2540" s="2">
        <v>44</v>
      </c>
      <c r="F2540" s="2">
        <v>75</v>
      </c>
      <c r="G2540" s="2">
        <v>4</v>
      </c>
      <c r="H2540" s="2">
        <v>2964</v>
      </c>
      <c r="I2540" s="2" t="s">
        <v>10</v>
      </c>
      <c r="J2540" s="2" t="s">
        <v>11</v>
      </c>
      <c r="K2540" s="2" t="s">
        <v>12</v>
      </c>
      <c r="L2540" s="2" t="s">
        <v>2098</v>
      </c>
      <c r="M2540" t="str">
        <f t="shared" si="39"/>
        <v>http://www.viget.com/</v>
      </c>
      <c r="N2540" t="str">
        <f>(IF(COUNTIF('Your Backlinks'!A:A,'Competitor 1'!B2540)+COUNTIF('Competitor 2'!B:B,'Competitor 1'!B2540)&gt;1,"Links","prospect"))</f>
        <v>prospect</v>
      </c>
    </row>
    <row r="2541" spans="1:14" x14ac:dyDescent="0.25">
      <c r="A2541" t="str">
        <f>(IF(COUNTIF('Your Backlinks'!L:L,'Competitor 1'!M2541),"Links","prospect"))</f>
        <v>prospect</v>
      </c>
      <c r="B2541" s="2" t="s">
        <v>6952</v>
      </c>
      <c r="C2541" s="2" t="s">
        <v>6953</v>
      </c>
      <c r="D2541" s="2" t="s">
        <v>2205</v>
      </c>
      <c r="E2541" s="2">
        <v>42</v>
      </c>
      <c r="F2541" s="2">
        <v>75</v>
      </c>
      <c r="G2541" s="2">
        <v>5</v>
      </c>
      <c r="H2541" s="2">
        <v>2964</v>
      </c>
      <c r="I2541" s="2" t="s">
        <v>10</v>
      </c>
      <c r="J2541" s="2" t="s">
        <v>11</v>
      </c>
      <c r="K2541" s="2" t="s">
        <v>12</v>
      </c>
      <c r="L2541" s="2" t="s">
        <v>2098</v>
      </c>
      <c r="M2541" t="str">
        <f t="shared" si="39"/>
        <v>http://www.viget.com/</v>
      </c>
      <c r="N2541" t="str">
        <f>(IF(COUNTIF('Your Backlinks'!A:A,'Competitor 1'!B2541)+COUNTIF('Competitor 2'!B:B,'Competitor 1'!B2541)&gt;1,"Links","prospect"))</f>
        <v>prospect</v>
      </c>
    </row>
    <row r="2542" spans="1:14" x14ac:dyDescent="0.25">
      <c r="A2542" t="str">
        <f>(IF(COUNTIF('Your Backlinks'!L:L,'Competitor 1'!M2542),"Links","prospect"))</f>
        <v>prospect</v>
      </c>
      <c r="B2542" s="2" t="s">
        <v>6954</v>
      </c>
      <c r="C2542" s="2" t="s">
        <v>6955</v>
      </c>
      <c r="D2542" s="2" t="s">
        <v>2205</v>
      </c>
      <c r="E2542" s="2">
        <v>42</v>
      </c>
      <c r="F2542" s="2">
        <v>75</v>
      </c>
      <c r="G2542" s="2">
        <v>2</v>
      </c>
      <c r="H2542" s="2">
        <v>2964</v>
      </c>
      <c r="I2542" s="2" t="s">
        <v>10</v>
      </c>
      <c r="J2542" s="2" t="s">
        <v>11</v>
      </c>
      <c r="K2542" s="2" t="s">
        <v>12</v>
      </c>
      <c r="L2542" s="2" t="s">
        <v>2098</v>
      </c>
      <c r="M2542" t="str">
        <f t="shared" si="39"/>
        <v>http://www.viget.com/</v>
      </c>
      <c r="N2542" t="str">
        <f>(IF(COUNTIF('Your Backlinks'!A:A,'Competitor 1'!B2542)+COUNTIF('Competitor 2'!B:B,'Competitor 1'!B2542)&gt;1,"Links","prospect"))</f>
        <v>prospect</v>
      </c>
    </row>
    <row r="2543" spans="1:14" x14ac:dyDescent="0.25">
      <c r="A2543" t="str">
        <f>(IF(COUNTIF('Your Backlinks'!L:L,'Competitor 1'!M2543),"Links","prospect"))</f>
        <v>prospect</v>
      </c>
      <c r="B2543" s="2" t="s">
        <v>6956</v>
      </c>
      <c r="C2543" s="2" t="s">
        <v>6957</v>
      </c>
      <c r="D2543" s="2" t="s">
        <v>2205</v>
      </c>
      <c r="E2543" s="2">
        <v>41</v>
      </c>
      <c r="F2543" s="2">
        <v>75</v>
      </c>
      <c r="G2543" s="2">
        <v>2</v>
      </c>
      <c r="H2543" s="2">
        <v>2964</v>
      </c>
      <c r="I2543" s="2" t="s">
        <v>10</v>
      </c>
      <c r="J2543" s="2" t="s">
        <v>11</v>
      </c>
      <c r="K2543" s="2" t="s">
        <v>12</v>
      </c>
      <c r="L2543" s="2" t="s">
        <v>2098</v>
      </c>
      <c r="M2543" t="str">
        <f t="shared" si="39"/>
        <v>http://www.viget.com/</v>
      </c>
      <c r="N2543" t="str">
        <f>(IF(COUNTIF('Your Backlinks'!A:A,'Competitor 1'!B2543)+COUNTIF('Competitor 2'!B:B,'Competitor 1'!B2543)&gt;1,"Links","prospect"))</f>
        <v>prospect</v>
      </c>
    </row>
    <row r="2544" spans="1:14" x14ac:dyDescent="0.25">
      <c r="A2544" t="str">
        <f>(IF(COUNTIF('Your Backlinks'!L:L,'Competitor 1'!M2544),"Links","prospect"))</f>
        <v>prospect</v>
      </c>
      <c r="B2544" s="2" t="s">
        <v>6958</v>
      </c>
      <c r="C2544" s="2" t="s">
        <v>6959</v>
      </c>
      <c r="D2544" s="2" t="s">
        <v>2205</v>
      </c>
      <c r="E2544" s="2">
        <v>41</v>
      </c>
      <c r="F2544" s="2">
        <v>75</v>
      </c>
      <c r="G2544" s="2">
        <v>4</v>
      </c>
      <c r="H2544" s="2">
        <v>2964</v>
      </c>
      <c r="I2544" s="2" t="s">
        <v>10</v>
      </c>
      <c r="J2544" s="2" t="s">
        <v>11</v>
      </c>
      <c r="K2544" s="2" t="s">
        <v>12</v>
      </c>
      <c r="L2544" s="2" t="s">
        <v>2098</v>
      </c>
      <c r="M2544" t="str">
        <f t="shared" si="39"/>
        <v>http://www.viget.com/</v>
      </c>
      <c r="N2544" t="str">
        <f>(IF(COUNTIF('Your Backlinks'!A:A,'Competitor 1'!B2544)+COUNTIF('Competitor 2'!B:B,'Competitor 1'!B2544)&gt;1,"Links","prospect"))</f>
        <v>prospect</v>
      </c>
    </row>
    <row r="2545" spans="1:14" x14ac:dyDescent="0.25">
      <c r="A2545" t="str">
        <f>(IF(COUNTIF('Your Backlinks'!L:L,'Competitor 1'!M2545),"Links","prospect"))</f>
        <v>prospect</v>
      </c>
      <c r="B2545" s="2" t="s">
        <v>6960</v>
      </c>
      <c r="C2545" s="2" t="s">
        <v>6961</v>
      </c>
      <c r="D2545" s="2" t="s">
        <v>4132</v>
      </c>
      <c r="E2545" s="2">
        <v>41</v>
      </c>
      <c r="F2545" s="2">
        <v>72</v>
      </c>
      <c r="G2545" s="2">
        <v>7</v>
      </c>
      <c r="H2545" s="2">
        <v>2451</v>
      </c>
      <c r="I2545" s="2" t="s">
        <v>11</v>
      </c>
      <c r="J2545" s="2" t="s">
        <v>11</v>
      </c>
      <c r="K2545" s="2" t="s">
        <v>12</v>
      </c>
      <c r="L2545" s="2" t="s">
        <v>2098</v>
      </c>
      <c r="M2545" t="str">
        <f t="shared" si="39"/>
        <v>http://www.smallbusinesssem.com/</v>
      </c>
      <c r="N2545" t="str">
        <f>(IF(COUNTIF('Your Backlinks'!A:A,'Competitor 1'!B2545)+COUNTIF('Competitor 2'!B:B,'Competitor 1'!B2545)&gt;1,"Links","prospect"))</f>
        <v>prospect</v>
      </c>
    </row>
    <row r="2546" spans="1:14" x14ac:dyDescent="0.25">
      <c r="A2546" t="str">
        <f>(IF(COUNTIF('Your Backlinks'!L:L,'Competitor 1'!M2546),"Links","prospect"))</f>
        <v>prospect</v>
      </c>
      <c r="B2546" s="2" t="s">
        <v>6962</v>
      </c>
      <c r="C2546" s="2" t="s">
        <v>6963</v>
      </c>
      <c r="D2546" s="2" t="s">
        <v>2224</v>
      </c>
      <c r="E2546" s="2">
        <v>41</v>
      </c>
      <c r="F2546" s="2">
        <v>72</v>
      </c>
      <c r="G2546" s="2">
        <v>7</v>
      </c>
      <c r="H2546" s="2">
        <v>2451</v>
      </c>
      <c r="I2546" s="2" t="s">
        <v>10</v>
      </c>
      <c r="J2546" s="2" t="s">
        <v>11</v>
      </c>
      <c r="K2546" s="2" t="s">
        <v>12</v>
      </c>
      <c r="L2546" s="2" t="s">
        <v>2098</v>
      </c>
      <c r="M2546" t="str">
        <f t="shared" si="39"/>
        <v>http://www.smallbusinesssem.com/</v>
      </c>
      <c r="N2546" t="str">
        <f>(IF(COUNTIF('Your Backlinks'!A:A,'Competitor 1'!B2546)+COUNTIF('Competitor 2'!B:B,'Competitor 1'!B2546)&gt;1,"Links","prospect"))</f>
        <v>prospect</v>
      </c>
    </row>
    <row r="2547" spans="1:14" x14ac:dyDescent="0.25">
      <c r="A2547" t="str">
        <f>(IF(COUNTIF('Your Backlinks'!L:L,'Competitor 1'!M2547),"Links","prospect"))</f>
        <v>prospect</v>
      </c>
      <c r="B2547" s="2" t="s">
        <v>6964</v>
      </c>
      <c r="C2547" s="2" t="s">
        <v>6965</v>
      </c>
      <c r="D2547" s="2" t="s">
        <v>3526</v>
      </c>
      <c r="E2547" s="2">
        <v>39</v>
      </c>
      <c r="F2547" s="2">
        <v>72</v>
      </c>
      <c r="G2547" s="2">
        <v>6</v>
      </c>
      <c r="H2547" s="2">
        <v>2451</v>
      </c>
      <c r="I2547" s="2" t="s">
        <v>10</v>
      </c>
      <c r="J2547" s="2" t="s">
        <v>11</v>
      </c>
      <c r="K2547" s="2" t="s">
        <v>12</v>
      </c>
      <c r="L2547" s="2" t="s">
        <v>2098</v>
      </c>
      <c r="M2547" t="str">
        <f t="shared" si="39"/>
        <v>http://www.smallbusinesssem.com/</v>
      </c>
      <c r="N2547" t="str">
        <f>(IF(COUNTIF('Your Backlinks'!A:A,'Competitor 1'!B2547)+COUNTIF('Competitor 2'!B:B,'Competitor 1'!B2547)&gt;1,"Links","prospect"))</f>
        <v>prospect</v>
      </c>
    </row>
    <row r="2548" spans="1:14" x14ac:dyDescent="0.25">
      <c r="A2548" t="str">
        <f>(IF(COUNTIF('Your Backlinks'!L:L,'Competitor 1'!M2548),"Links","prospect"))</f>
        <v>prospect</v>
      </c>
      <c r="B2548" s="2" t="s">
        <v>6966</v>
      </c>
      <c r="C2548" s="2" t="s">
        <v>6967</v>
      </c>
      <c r="D2548" s="2" t="s">
        <v>2449</v>
      </c>
      <c r="E2548" s="2">
        <v>33</v>
      </c>
      <c r="F2548" s="2">
        <v>72</v>
      </c>
      <c r="G2548" s="2">
        <v>2</v>
      </c>
      <c r="H2548" s="2">
        <v>2451</v>
      </c>
      <c r="I2548" s="2" t="s">
        <v>10</v>
      </c>
      <c r="J2548" s="2" t="s">
        <v>11</v>
      </c>
      <c r="K2548" s="2" t="s">
        <v>12</v>
      </c>
      <c r="L2548" s="2" t="s">
        <v>2098</v>
      </c>
      <c r="M2548" t="str">
        <f t="shared" si="39"/>
        <v>http://www.smallbusinesssem.com/</v>
      </c>
      <c r="N2548" t="str">
        <f>(IF(COUNTIF('Your Backlinks'!A:A,'Competitor 1'!B2548)+COUNTIF('Competitor 2'!B:B,'Competitor 1'!B2548)&gt;1,"Links","prospect"))</f>
        <v>prospect</v>
      </c>
    </row>
    <row r="2549" spans="1:14" x14ac:dyDescent="0.25">
      <c r="A2549" t="str">
        <f>(IF(COUNTIF('Your Backlinks'!L:L,'Competitor 1'!M2549),"Links","prospect"))</f>
        <v>prospect</v>
      </c>
      <c r="B2549" s="2" t="s">
        <v>6968</v>
      </c>
      <c r="C2549" s="2" t="s">
        <v>6969</v>
      </c>
      <c r="D2549" s="2" t="s">
        <v>2113</v>
      </c>
      <c r="E2549" s="2">
        <v>33</v>
      </c>
      <c r="F2549" s="2">
        <v>72</v>
      </c>
      <c r="G2549" s="2">
        <v>2</v>
      </c>
      <c r="H2549" s="2">
        <v>2451</v>
      </c>
      <c r="I2549" s="2" t="s">
        <v>10</v>
      </c>
      <c r="J2549" s="2" t="s">
        <v>11</v>
      </c>
      <c r="K2549" s="2" t="s">
        <v>12</v>
      </c>
      <c r="L2549" s="2" t="s">
        <v>2098</v>
      </c>
      <c r="M2549" t="str">
        <f t="shared" si="39"/>
        <v>http://www.smallbusinesssem.com/</v>
      </c>
      <c r="N2549" t="str">
        <f>(IF(COUNTIF('Your Backlinks'!A:A,'Competitor 1'!B2549)+COUNTIF('Competitor 2'!B:B,'Competitor 1'!B2549)&gt;1,"Links","prospect"))</f>
        <v>prospect</v>
      </c>
    </row>
    <row r="2550" spans="1:14" x14ac:dyDescent="0.25">
      <c r="A2550" t="str">
        <f>(IF(COUNTIF('Your Backlinks'!L:L,'Competitor 1'!M2550),"Links","prospect"))</f>
        <v>prospect</v>
      </c>
      <c r="B2550" s="2" t="s">
        <v>6970</v>
      </c>
      <c r="C2550" s="2" t="s">
        <v>6971</v>
      </c>
      <c r="D2550" s="2" t="s">
        <v>2444</v>
      </c>
      <c r="E2550" s="2">
        <v>32</v>
      </c>
      <c r="F2550" s="2">
        <v>72</v>
      </c>
      <c r="G2550" s="2">
        <v>1</v>
      </c>
      <c r="H2550" s="2">
        <v>2451</v>
      </c>
      <c r="I2550" s="2" t="s">
        <v>11</v>
      </c>
      <c r="J2550" s="2" t="s">
        <v>11</v>
      </c>
      <c r="K2550" s="2" t="s">
        <v>12</v>
      </c>
      <c r="L2550" s="2" t="s">
        <v>2098</v>
      </c>
      <c r="M2550" t="str">
        <f t="shared" si="39"/>
        <v>http://www.smallbusinesssem.com/</v>
      </c>
      <c r="N2550" t="str">
        <f>(IF(COUNTIF('Your Backlinks'!A:A,'Competitor 1'!B2550)+COUNTIF('Competitor 2'!B:B,'Competitor 1'!B2550)&gt;1,"Links","prospect"))</f>
        <v>prospect</v>
      </c>
    </row>
    <row r="2551" spans="1:14" x14ac:dyDescent="0.25">
      <c r="A2551" t="str">
        <f>(IF(COUNTIF('Your Backlinks'!L:L,'Competitor 1'!M2551),"Links","prospect"))</f>
        <v>prospect</v>
      </c>
      <c r="B2551" s="2" t="s">
        <v>6972</v>
      </c>
      <c r="C2551" s="2" t="s">
        <v>6973</v>
      </c>
      <c r="D2551" s="2" t="s">
        <v>2224</v>
      </c>
      <c r="E2551" s="2">
        <v>32</v>
      </c>
      <c r="F2551" s="2">
        <v>72</v>
      </c>
      <c r="G2551" s="2">
        <v>2</v>
      </c>
      <c r="H2551" s="2">
        <v>2451</v>
      </c>
      <c r="I2551" s="2" t="s">
        <v>10</v>
      </c>
      <c r="J2551" s="2" t="s">
        <v>11</v>
      </c>
      <c r="K2551" s="2" t="s">
        <v>12</v>
      </c>
      <c r="L2551" s="2" t="s">
        <v>2098</v>
      </c>
      <c r="M2551" t="str">
        <f t="shared" si="39"/>
        <v>http://www.smallbusinesssem.com/</v>
      </c>
      <c r="N2551" t="str">
        <f>(IF(COUNTIF('Your Backlinks'!A:A,'Competitor 1'!B2551)+COUNTIF('Competitor 2'!B:B,'Competitor 1'!B2551)&gt;1,"Links","prospect"))</f>
        <v>prospect</v>
      </c>
    </row>
    <row r="2552" spans="1:14" x14ac:dyDescent="0.25">
      <c r="A2552" t="str">
        <f>(IF(COUNTIF('Your Backlinks'!L:L,'Competitor 1'!M2552),"Links","prospect"))</f>
        <v>prospect</v>
      </c>
      <c r="B2552" s="2" t="s">
        <v>156</v>
      </c>
      <c r="C2552" s="2" t="s">
        <v>157</v>
      </c>
      <c r="D2552" s="2" t="s">
        <v>2113</v>
      </c>
      <c r="E2552" s="2">
        <v>30</v>
      </c>
      <c r="F2552" s="2">
        <v>72</v>
      </c>
      <c r="G2552" s="2">
        <v>1</v>
      </c>
      <c r="H2552" s="2">
        <v>5215</v>
      </c>
      <c r="I2552" s="2" t="s">
        <v>10</v>
      </c>
      <c r="J2552" s="2" t="s">
        <v>11</v>
      </c>
      <c r="K2552" s="2" t="s">
        <v>12</v>
      </c>
      <c r="L2552" s="2" t="s">
        <v>2098</v>
      </c>
      <c r="M2552" t="str">
        <f t="shared" si="39"/>
        <v>http://www.joeant.com/</v>
      </c>
      <c r="N2552" t="str">
        <f>(IF(COUNTIF('Your Backlinks'!A:A,'Competitor 1'!B2552)+COUNTIF('Competitor 2'!B:B,'Competitor 1'!B2552)&gt;1,"Links","prospect"))</f>
        <v>prospect</v>
      </c>
    </row>
    <row r="2553" spans="1:14" x14ac:dyDescent="0.25">
      <c r="A2553" t="str">
        <f>(IF(COUNTIF('Your Backlinks'!L:L,'Competitor 1'!M2553),"Links","prospect"))</f>
        <v>prospect</v>
      </c>
      <c r="B2553" s="2" t="s">
        <v>158</v>
      </c>
      <c r="C2553" s="2"/>
      <c r="D2553" s="2" t="s">
        <v>2113</v>
      </c>
      <c r="E2553" s="2">
        <v>28</v>
      </c>
      <c r="F2553" s="2">
        <v>72</v>
      </c>
      <c r="G2553" s="2">
        <v>0</v>
      </c>
      <c r="H2553" s="2">
        <v>5215</v>
      </c>
      <c r="I2553" s="2" t="s">
        <v>10</v>
      </c>
      <c r="J2553" s="2" t="s">
        <v>11</v>
      </c>
      <c r="K2553" s="2" t="s">
        <v>12</v>
      </c>
      <c r="L2553" s="2" t="s">
        <v>2098</v>
      </c>
      <c r="M2553" t="str">
        <f t="shared" si="39"/>
        <v>http://www.joeant.com/</v>
      </c>
      <c r="N2553" t="str">
        <f>(IF(COUNTIF('Your Backlinks'!A:A,'Competitor 1'!B2553)+COUNTIF('Competitor 2'!B:B,'Competitor 1'!B2553)&gt;1,"Links","prospect"))</f>
        <v>prospect</v>
      </c>
    </row>
    <row r="2554" spans="1:14" x14ac:dyDescent="0.25">
      <c r="A2554" t="str">
        <f>(IF(COUNTIF('Your Backlinks'!L:L,'Competitor 1'!M2554),"Links","prospect"))</f>
        <v>prospect</v>
      </c>
      <c r="B2554" s="2" t="s">
        <v>6974</v>
      </c>
      <c r="C2554" s="2" t="s">
        <v>6975</v>
      </c>
      <c r="D2554" s="2" t="s">
        <v>2237</v>
      </c>
      <c r="E2554" s="2">
        <v>35</v>
      </c>
      <c r="F2554" s="2">
        <v>72</v>
      </c>
      <c r="G2554" s="2">
        <v>3</v>
      </c>
      <c r="H2554" s="2">
        <v>11299</v>
      </c>
      <c r="I2554" s="2" t="s">
        <v>10</v>
      </c>
      <c r="J2554" s="2" t="s">
        <v>11</v>
      </c>
      <c r="K2554" s="2" t="s">
        <v>12</v>
      </c>
      <c r="L2554" s="2" t="s">
        <v>2098</v>
      </c>
      <c r="M2554" t="str">
        <f t="shared" si="39"/>
        <v>http://zoekmachine-seo.goedbegin.nl/</v>
      </c>
      <c r="N2554" t="str">
        <f>(IF(COUNTIF('Your Backlinks'!A:A,'Competitor 1'!B2554)+COUNTIF('Competitor 2'!B:B,'Competitor 1'!B2554)&gt;1,"Links","prospect"))</f>
        <v>prospect</v>
      </c>
    </row>
    <row r="2555" spans="1:14" x14ac:dyDescent="0.25">
      <c r="A2555" t="str">
        <f>(IF(COUNTIF('Your Backlinks'!L:L,'Competitor 1'!M2555),"Links","prospect"))</f>
        <v>prospect</v>
      </c>
      <c r="B2555" s="2" t="s">
        <v>6976</v>
      </c>
      <c r="C2555" s="2" t="s">
        <v>6977</v>
      </c>
      <c r="D2555" s="2" t="s">
        <v>2176</v>
      </c>
      <c r="E2555" s="2">
        <v>33</v>
      </c>
      <c r="F2555" s="2">
        <v>72</v>
      </c>
      <c r="G2555" s="2">
        <v>1</v>
      </c>
      <c r="H2555" s="2">
        <v>7565</v>
      </c>
      <c r="I2555" s="2" t="s">
        <v>10</v>
      </c>
      <c r="J2555" s="2" t="s">
        <v>11</v>
      </c>
      <c r="K2555" s="2" t="s">
        <v>12</v>
      </c>
      <c r="L2555" s="2" t="s">
        <v>2098</v>
      </c>
      <c r="M2555" t="str">
        <f t="shared" si="39"/>
        <v>http://www.subhub.com/</v>
      </c>
      <c r="N2555" t="str">
        <f>(IF(COUNTIF('Your Backlinks'!A:A,'Competitor 1'!B2555)+COUNTIF('Competitor 2'!B:B,'Competitor 1'!B2555)&gt;1,"Links","prospect"))</f>
        <v>prospect</v>
      </c>
    </row>
    <row r="2556" spans="1:14" x14ac:dyDescent="0.25">
      <c r="A2556" t="str">
        <f>(IF(COUNTIF('Your Backlinks'!L:L,'Competitor 1'!M2556),"Links","prospect"))</f>
        <v>prospect</v>
      </c>
      <c r="B2556" s="2" t="s">
        <v>6978</v>
      </c>
      <c r="C2556" s="2" t="s">
        <v>6979</v>
      </c>
      <c r="D2556" s="2" t="s">
        <v>6980</v>
      </c>
      <c r="E2556" s="2">
        <v>31</v>
      </c>
      <c r="F2556" s="2">
        <v>71</v>
      </c>
      <c r="G2556" s="2">
        <v>1</v>
      </c>
      <c r="H2556" s="2">
        <v>6003</v>
      </c>
      <c r="I2556" s="2" t="s">
        <v>10</v>
      </c>
      <c r="J2556" s="2" t="s">
        <v>11</v>
      </c>
      <c r="K2556" s="2" t="s">
        <v>12</v>
      </c>
      <c r="L2556" s="2" t="s">
        <v>2098</v>
      </c>
      <c r="M2556" t="str">
        <f t="shared" si="39"/>
        <v>http://geekswithblogs.net/</v>
      </c>
      <c r="N2556" t="str">
        <f>(IF(COUNTIF('Your Backlinks'!A:A,'Competitor 1'!B2556)+COUNTIF('Competitor 2'!B:B,'Competitor 1'!B2556)&gt;1,"Links","prospect"))</f>
        <v>prospect</v>
      </c>
    </row>
    <row r="2557" spans="1:14" x14ac:dyDescent="0.25">
      <c r="A2557" t="str">
        <f>(IF(COUNTIF('Your Backlinks'!L:L,'Competitor 1'!M2557),"Links","prospect"))</f>
        <v>prospect</v>
      </c>
      <c r="B2557" s="2" t="s">
        <v>6981</v>
      </c>
      <c r="C2557" s="2" t="s">
        <v>6982</v>
      </c>
      <c r="D2557" s="2" t="s">
        <v>6980</v>
      </c>
      <c r="E2557" s="2">
        <v>31</v>
      </c>
      <c r="F2557" s="2">
        <v>71</v>
      </c>
      <c r="G2557" s="2">
        <v>1</v>
      </c>
      <c r="H2557" s="2">
        <v>6003</v>
      </c>
      <c r="I2557" s="2" t="s">
        <v>10</v>
      </c>
      <c r="J2557" s="2" t="s">
        <v>11</v>
      </c>
      <c r="K2557" s="2" t="s">
        <v>12</v>
      </c>
      <c r="L2557" s="2" t="s">
        <v>2098</v>
      </c>
      <c r="M2557" t="str">
        <f t="shared" si="39"/>
        <v>http://geekswithblogs.net/</v>
      </c>
      <c r="N2557" t="str">
        <f>(IF(COUNTIF('Your Backlinks'!A:A,'Competitor 1'!B2557)+COUNTIF('Competitor 2'!B:B,'Competitor 1'!B2557)&gt;1,"Links","prospect"))</f>
        <v>prospect</v>
      </c>
    </row>
    <row r="2558" spans="1:14" x14ac:dyDescent="0.25">
      <c r="A2558" t="str">
        <f>(IF(COUNTIF('Your Backlinks'!L:L,'Competitor 1'!M2558),"Links","prospect"))</f>
        <v>prospect</v>
      </c>
      <c r="B2558" s="2" t="s">
        <v>6983</v>
      </c>
      <c r="C2558" s="2" t="s">
        <v>6984</v>
      </c>
      <c r="D2558" s="2" t="s">
        <v>6980</v>
      </c>
      <c r="E2558" s="2">
        <v>31</v>
      </c>
      <c r="F2558" s="2">
        <v>71</v>
      </c>
      <c r="G2558" s="2">
        <v>1</v>
      </c>
      <c r="H2558" s="2">
        <v>6003</v>
      </c>
      <c r="I2558" s="2" t="s">
        <v>10</v>
      </c>
      <c r="J2558" s="2" t="s">
        <v>11</v>
      </c>
      <c r="K2558" s="2" t="s">
        <v>12</v>
      </c>
      <c r="L2558" s="2" t="s">
        <v>2098</v>
      </c>
      <c r="M2558" t="str">
        <f t="shared" si="39"/>
        <v>http://geekswithblogs.net/</v>
      </c>
      <c r="N2558" t="str">
        <f>(IF(COUNTIF('Your Backlinks'!A:A,'Competitor 1'!B2558)+COUNTIF('Competitor 2'!B:B,'Competitor 1'!B2558)&gt;1,"Links","prospect"))</f>
        <v>prospect</v>
      </c>
    </row>
    <row r="2559" spans="1:14" x14ac:dyDescent="0.25">
      <c r="A2559" t="str">
        <f>(IF(COUNTIF('Your Backlinks'!L:L,'Competitor 1'!M2559),"Links","prospect"))</f>
        <v>prospect</v>
      </c>
      <c r="B2559" s="2" t="s">
        <v>6985</v>
      </c>
      <c r="C2559" s="2" t="s">
        <v>6986</v>
      </c>
      <c r="D2559" s="2" t="s">
        <v>2176</v>
      </c>
      <c r="E2559" s="2">
        <v>33</v>
      </c>
      <c r="F2559" s="2">
        <v>71</v>
      </c>
      <c r="G2559" s="2">
        <v>1</v>
      </c>
      <c r="H2559" s="2">
        <v>2149</v>
      </c>
      <c r="I2559" s="2" t="s">
        <v>10</v>
      </c>
      <c r="J2559" s="2" t="s">
        <v>11</v>
      </c>
      <c r="K2559" s="2" t="s">
        <v>12</v>
      </c>
      <c r="L2559" s="2" t="s">
        <v>2098</v>
      </c>
      <c r="M2559" t="str">
        <f t="shared" si="39"/>
        <v>http://blog.searchmetrics.com/</v>
      </c>
      <c r="N2559" t="str">
        <f>(IF(COUNTIF('Your Backlinks'!A:A,'Competitor 1'!B2559)+COUNTIF('Competitor 2'!B:B,'Competitor 1'!B2559)&gt;1,"Links","prospect"))</f>
        <v>prospect</v>
      </c>
    </row>
    <row r="2560" spans="1:14" x14ac:dyDescent="0.25">
      <c r="A2560" t="str">
        <f>(IF(COUNTIF('Your Backlinks'!L:L,'Competitor 1'!M2560),"Links","prospect"))</f>
        <v>prospect</v>
      </c>
      <c r="B2560" s="2" t="s">
        <v>6987</v>
      </c>
      <c r="C2560" s="2" t="s">
        <v>6988</v>
      </c>
      <c r="D2560" s="2" t="s">
        <v>2176</v>
      </c>
      <c r="E2560" s="2">
        <v>28</v>
      </c>
      <c r="F2560" s="2">
        <v>71</v>
      </c>
      <c r="G2560" s="2">
        <v>1</v>
      </c>
      <c r="H2560" s="2">
        <v>2149</v>
      </c>
      <c r="I2560" s="2" t="s">
        <v>10</v>
      </c>
      <c r="J2560" s="2" t="s">
        <v>11</v>
      </c>
      <c r="K2560" s="2" t="s">
        <v>12</v>
      </c>
      <c r="L2560" s="2" t="s">
        <v>2098</v>
      </c>
      <c r="M2560" t="str">
        <f t="shared" si="39"/>
        <v>http://blog.searchmetrics.com/</v>
      </c>
      <c r="N2560" t="str">
        <f>(IF(COUNTIF('Your Backlinks'!A:A,'Competitor 1'!B2560)+COUNTIF('Competitor 2'!B:B,'Competitor 1'!B2560)&gt;1,"Links","prospect"))</f>
        <v>prospect</v>
      </c>
    </row>
    <row r="2561" spans="1:14" x14ac:dyDescent="0.25">
      <c r="A2561" t="str">
        <f>(IF(COUNTIF('Your Backlinks'!L:L,'Competitor 1'!M2561),"Links","prospect"))</f>
        <v>prospect</v>
      </c>
      <c r="B2561" s="2" t="s">
        <v>6989</v>
      </c>
      <c r="C2561" s="2" t="s">
        <v>6990</v>
      </c>
      <c r="D2561" s="2" t="s">
        <v>2176</v>
      </c>
      <c r="E2561" s="2">
        <v>28</v>
      </c>
      <c r="F2561" s="2">
        <v>71</v>
      </c>
      <c r="G2561" s="2">
        <v>1</v>
      </c>
      <c r="H2561" s="2">
        <v>2149</v>
      </c>
      <c r="I2561" s="2" t="s">
        <v>10</v>
      </c>
      <c r="J2561" s="2" t="s">
        <v>11</v>
      </c>
      <c r="K2561" s="2" t="s">
        <v>12</v>
      </c>
      <c r="L2561" s="2" t="s">
        <v>2098</v>
      </c>
      <c r="M2561" t="str">
        <f t="shared" si="39"/>
        <v>http://blog.searchmetrics.com/</v>
      </c>
      <c r="N2561" t="str">
        <f>(IF(COUNTIF('Your Backlinks'!A:A,'Competitor 1'!B2561)+COUNTIF('Competitor 2'!B:B,'Competitor 1'!B2561)&gt;1,"Links","prospect"))</f>
        <v>prospect</v>
      </c>
    </row>
    <row r="2562" spans="1:14" x14ac:dyDescent="0.25">
      <c r="A2562" t="str">
        <f>(IF(COUNTIF('Your Backlinks'!L:L,'Competitor 1'!M2562),"Links","prospect"))</f>
        <v>prospect</v>
      </c>
      <c r="B2562" s="2" t="s">
        <v>6991</v>
      </c>
      <c r="C2562" s="2" t="s">
        <v>6992</v>
      </c>
      <c r="D2562" s="2" t="s">
        <v>2113</v>
      </c>
      <c r="E2562" s="2">
        <v>48</v>
      </c>
      <c r="F2562" s="2">
        <v>71</v>
      </c>
      <c r="G2562" s="2">
        <v>14</v>
      </c>
      <c r="H2562" s="2">
        <v>3857</v>
      </c>
      <c r="I2562" s="2" t="s">
        <v>10</v>
      </c>
      <c r="J2562" s="2" t="s">
        <v>11</v>
      </c>
      <c r="K2562" s="2" t="s">
        <v>12</v>
      </c>
      <c r="L2562" s="2" t="s">
        <v>2098</v>
      </c>
      <c r="M2562" t="str">
        <f t="shared" ref="M2562:M2625" si="40">LEFT(B2562,FIND("/",B2562,8))</f>
        <v>http://freelancefolder.com/</v>
      </c>
      <c r="N2562" t="str">
        <f>(IF(COUNTIF('Your Backlinks'!A:A,'Competitor 1'!B2562)+COUNTIF('Competitor 2'!B:B,'Competitor 1'!B2562)&gt;1,"Links","prospect"))</f>
        <v>prospect</v>
      </c>
    </row>
    <row r="2563" spans="1:14" x14ac:dyDescent="0.25">
      <c r="A2563" t="str">
        <f>(IF(COUNTIF('Your Backlinks'!L:L,'Competitor 1'!M2563),"Links","prospect"))</f>
        <v>prospect</v>
      </c>
      <c r="B2563" s="2" t="s">
        <v>6993</v>
      </c>
      <c r="C2563" s="2" t="s">
        <v>6994</v>
      </c>
      <c r="D2563" s="2" t="s">
        <v>28</v>
      </c>
      <c r="E2563" s="2">
        <v>42</v>
      </c>
      <c r="F2563" s="2">
        <v>71</v>
      </c>
      <c r="G2563" s="2">
        <v>10</v>
      </c>
      <c r="H2563" s="2">
        <v>3857</v>
      </c>
      <c r="I2563" s="2" t="s">
        <v>10</v>
      </c>
      <c r="J2563" s="2" t="s">
        <v>11</v>
      </c>
      <c r="K2563" s="2" t="s">
        <v>12</v>
      </c>
      <c r="L2563" s="2" t="s">
        <v>2098</v>
      </c>
      <c r="M2563" t="str">
        <f t="shared" si="40"/>
        <v>http://freelancefolder.com/</v>
      </c>
      <c r="N2563" t="str">
        <f>(IF(COUNTIF('Your Backlinks'!A:A,'Competitor 1'!B2563)+COUNTIF('Competitor 2'!B:B,'Competitor 1'!B2563)&gt;1,"Links","prospect"))</f>
        <v>prospect</v>
      </c>
    </row>
    <row r="2564" spans="1:14" x14ac:dyDescent="0.25">
      <c r="A2564" t="str">
        <f>(IF(COUNTIF('Your Backlinks'!L:L,'Competitor 1'!M2564),"Links","prospect"))</f>
        <v>prospect</v>
      </c>
      <c r="B2564" s="2" t="s">
        <v>6995</v>
      </c>
      <c r="C2564" s="2" t="s">
        <v>6996</v>
      </c>
      <c r="D2564" s="2" t="s">
        <v>2113</v>
      </c>
      <c r="E2564" s="2">
        <v>41</v>
      </c>
      <c r="F2564" s="2">
        <v>71</v>
      </c>
      <c r="G2564" s="2">
        <v>9</v>
      </c>
      <c r="H2564" s="2">
        <v>3857</v>
      </c>
      <c r="I2564" s="2" t="s">
        <v>10</v>
      </c>
      <c r="J2564" s="2" t="s">
        <v>11</v>
      </c>
      <c r="K2564" s="2" t="s">
        <v>12</v>
      </c>
      <c r="L2564" s="2" t="s">
        <v>2098</v>
      </c>
      <c r="M2564" t="str">
        <f t="shared" si="40"/>
        <v>http://freelancefolder.com/</v>
      </c>
      <c r="N2564" t="str">
        <f>(IF(COUNTIF('Your Backlinks'!A:A,'Competitor 1'!B2564)+COUNTIF('Competitor 2'!B:B,'Competitor 1'!B2564)&gt;1,"Links","prospect"))</f>
        <v>prospect</v>
      </c>
    </row>
    <row r="2565" spans="1:14" x14ac:dyDescent="0.25">
      <c r="A2565" t="str">
        <f>(IF(COUNTIF('Your Backlinks'!L:L,'Competitor 1'!M2565),"Links","prospect"))</f>
        <v>prospect</v>
      </c>
      <c r="B2565" s="2" t="s">
        <v>6997</v>
      </c>
      <c r="C2565" s="2" t="s">
        <v>6998</v>
      </c>
      <c r="D2565" s="2" t="s">
        <v>2224</v>
      </c>
      <c r="E2565" s="2">
        <v>35</v>
      </c>
      <c r="F2565" s="2">
        <v>71</v>
      </c>
      <c r="G2565" s="2">
        <v>1</v>
      </c>
      <c r="H2565" s="2">
        <v>3857</v>
      </c>
      <c r="I2565" s="2" t="s">
        <v>10</v>
      </c>
      <c r="J2565" s="2" t="s">
        <v>11</v>
      </c>
      <c r="K2565" s="2" t="s">
        <v>12</v>
      </c>
      <c r="L2565" s="2" t="s">
        <v>2098</v>
      </c>
      <c r="M2565" t="str">
        <f t="shared" si="40"/>
        <v>http://freelancefolder.com/</v>
      </c>
      <c r="N2565" t="str">
        <f>(IF(COUNTIF('Your Backlinks'!A:A,'Competitor 1'!B2565)+COUNTIF('Competitor 2'!B:B,'Competitor 1'!B2565)&gt;1,"Links","prospect"))</f>
        <v>prospect</v>
      </c>
    </row>
    <row r="2566" spans="1:14" x14ac:dyDescent="0.25">
      <c r="A2566" t="str">
        <f>(IF(COUNTIF('Your Backlinks'!L:L,'Competitor 1'!M2566),"Links","prospect"))</f>
        <v>prospect</v>
      </c>
      <c r="B2566" s="2" t="s">
        <v>6999</v>
      </c>
      <c r="C2566" s="2" t="s">
        <v>6998</v>
      </c>
      <c r="D2566" s="2" t="s">
        <v>2224</v>
      </c>
      <c r="E2566" s="2">
        <v>32</v>
      </c>
      <c r="F2566" s="2">
        <v>71</v>
      </c>
      <c r="G2566" s="2">
        <v>1</v>
      </c>
      <c r="H2566" s="2">
        <v>3857</v>
      </c>
      <c r="I2566" s="2" t="s">
        <v>10</v>
      </c>
      <c r="J2566" s="2" t="s">
        <v>11</v>
      </c>
      <c r="K2566" s="2" t="s">
        <v>12</v>
      </c>
      <c r="L2566" s="2" t="s">
        <v>2098</v>
      </c>
      <c r="M2566" t="str">
        <f t="shared" si="40"/>
        <v>http://freelancefolder.com/</v>
      </c>
      <c r="N2566" t="str">
        <f>(IF(COUNTIF('Your Backlinks'!A:A,'Competitor 1'!B2566)+COUNTIF('Competitor 2'!B:B,'Competitor 1'!B2566)&gt;1,"Links","prospect"))</f>
        <v>prospect</v>
      </c>
    </row>
    <row r="2567" spans="1:14" x14ac:dyDescent="0.25">
      <c r="A2567" t="str">
        <f>(IF(COUNTIF('Your Backlinks'!L:L,'Competitor 1'!M2567),"Links","prospect"))</f>
        <v>prospect</v>
      </c>
      <c r="B2567" s="2" t="s">
        <v>7000</v>
      </c>
      <c r="C2567" s="2" t="s">
        <v>6998</v>
      </c>
      <c r="D2567" s="2" t="s">
        <v>2224</v>
      </c>
      <c r="E2567" s="2">
        <v>31</v>
      </c>
      <c r="F2567" s="2">
        <v>71</v>
      </c>
      <c r="G2567" s="2">
        <v>1</v>
      </c>
      <c r="H2567" s="2">
        <v>3857</v>
      </c>
      <c r="I2567" s="2" t="s">
        <v>10</v>
      </c>
      <c r="J2567" s="2" t="s">
        <v>11</v>
      </c>
      <c r="K2567" s="2" t="s">
        <v>12</v>
      </c>
      <c r="L2567" s="2" t="s">
        <v>2098</v>
      </c>
      <c r="M2567" t="str">
        <f t="shared" si="40"/>
        <v>http://freelancefolder.com/</v>
      </c>
      <c r="N2567" t="str">
        <f>(IF(COUNTIF('Your Backlinks'!A:A,'Competitor 1'!B2567)+COUNTIF('Competitor 2'!B:B,'Competitor 1'!B2567)&gt;1,"Links","prospect"))</f>
        <v>prospect</v>
      </c>
    </row>
    <row r="2568" spans="1:14" x14ac:dyDescent="0.25">
      <c r="A2568" t="str">
        <f>(IF(COUNTIF('Your Backlinks'!L:L,'Competitor 1'!M2568),"Links","prospect"))</f>
        <v>prospect</v>
      </c>
      <c r="B2568" s="2" t="s">
        <v>7001</v>
      </c>
      <c r="C2568" s="2" t="s">
        <v>6998</v>
      </c>
      <c r="D2568" s="2" t="s">
        <v>2224</v>
      </c>
      <c r="E2568" s="2">
        <v>31</v>
      </c>
      <c r="F2568" s="2">
        <v>71</v>
      </c>
      <c r="G2568" s="2">
        <v>1</v>
      </c>
      <c r="H2568" s="2">
        <v>3857</v>
      </c>
      <c r="I2568" s="2" t="s">
        <v>10</v>
      </c>
      <c r="J2568" s="2" t="s">
        <v>11</v>
      </c>
      <c r="K2568" s="2" t="s">
        <v>12</v>
      </c>
      <c r="L2568" s="2" t="s">
        <v>2098</v>
      </c>
      <c r="M2568" t="str">
        <f t="shared" si="40"/>
        <v>http://freelancefolder.com/</v>
      </c>
      <c r="N2568" t="str">
        <f>(IF(COUNTIF('Your Backlinks'!A:A,'Competitor 1'!B2568)+COUNTIF('Competitor 2'!B:B,'Competitor 1'!B2568)&gt;1,"Links","prospect"))</f>
        <v>prospect</v>
      </c>
    </row>
    <row r="2569" spans="1:14" x14ac:dyDescent="0.25">
      <c r="A2569" t="str">
        <f>(IF(COUNTIF('Your Backlinks'!L:L,'Competitor 1'!M2569),"Links","prospect"))</f>
        <v>prospect</v>
      </c>
      <c r="B2569" s="2" t="s">
        <v>7002</v>
      </c>
      <c r="C2569" s="2" t="s">
        <v>6998</v>
      </c>
      <c r="D2569" s="2" t="s">
        <v>2224</v>
      </c>
      <c r="E2569" s="2">
        <v>31</v>
      </c>
      <c r="F2569" s="2">
        <v>71</v>
      </c>
      <c r="G2569" s="2">
        <v>1</v>
      </c>
      <c r="H2569" s="2">
        <v>3857</v>
      </c>
      <c r="I2569" s="2" t="s">
        <v>10</v>
      </c>
      <c r="J2569" s="2" t="s">
        <v>11</v>
      </c>
      <c r="K2569" s="2" t="s">
        <v>12</v>
      </c>
      <c r="L2569" s="2" t="s">
        <v>2098</v>
      </c>
      <c r="M2569" t="str">
        <f t="shared" si="40"/>
        <v>http://freelancefolder.com/</v>
      </c>
      <c r="N2569" t="str">
        <f>(IF(COUNTIF('Your Backlinks'!A:A,'Competitor 1'!B2569)+COUNTIF('Competitor 2'!B:B,'Competitor 1'!B2569)&gt;1,"Links","prospect"))</f>
        <v>prospect</v>
      </c>
    </row>
    <row r="2570" spans="1:14" x14ac:dyDescent="0.25">
      <c r="A2570" t="str">
        <f>(IF(COUNTIF('Your Backlinks'!L:L,'Competitor 1'!M2570),"Links","prospect"))</f>
        <v>prospect</v>
      </c>
      <c r="B2570" s="2" t="s">
        <v>7003</v>
      </c>
      <c r="C2570" s="2" t="s">
        <v>6998</v>
      </c>
      <c r="D2570" s="2" t="s">
        <v>2224</v>
      </c>
      <c r="E2570" s="2">
        <v>31</v>
      </c>
      <c r="F2570" s="2">
        <v>71</v>
      </c>
      <c r="G2570" s="2">
        <v>1</v>
      </c>
      <c r="H2570" s="2">
        <v>3857</v>
      </c>
      <c r="I2570" s="2" t="s">
        <v>10</v>
      </c>
      <c r="J2570" s="2" t="s">
        <v>11</v>
      </c>
      <c r="K2570" s="2" t="s">
        <v>12</v>
      </c>
      <c r="L2570" s="2" t="s">
        <v>2098</v>
      </c>
      <c r="M2570" t="str">
        <f t="shared" si="40"/>
        <v>http://freelancefolder.com/</v>
      </c>
      <c r="N2570" t="str">
        <f>(IF(COUNTIF('Your Backlinks'!A:A,'Competitor 1'!B2570)+COUNTIF('Competitor 2'!B:B,'Competitor 1'!B2570)&gt;1,"Links","prospect"))</f>
        <v>prospect</v>
      </c>
    </row>
    <row r="2571" spans="1:14" x14ac:dyDescent="0.25">
      <c r="A2571" t="str">
        <f>(IF(COUNTIF('Your Backlinks'!L:L,'Competitor 1'!M2571),"Links","prospect"))</f>
        <v>prospect</v>
      </c>
      <c r="B2571" s="2" t="s">
        <v>7004</v>
      </c>
      <c r="C2571" s="2" t="s">
        <v>6998</v>
      </c>
      <c r="D2571" s="2" t="s">
        <v>2224</v>
      </c>
      <c r="E2571" s="2">
        <v>28</v>
      </c>
      <c r="F2571" s="2">
        <v>71</v>
      </c>
      <c r="G2571" s="2">
        <v>0</v>
      </c>
      <c r="H2571" s="2">
        <v>3857</v>
      </c>
      <c r="I2571" s="2" t="s">
        <v>10</v>
      </c>
      <c r="J2571" s="2" t="s">
        <v>11</v>
      </c>
      <c r="K2571" s="2" t="s">
        <v>12</v>
      </c>
      <c r="L2571" s="2" t="s">
        <v>2098</v>
      </c>
      <c r="M2571" t="str">
        <f t="shared" si="40"/>
        <v>http://freelancefolder.com/</v>
      </c>
      <c r="N2571" t="str">
        <f>(IF(COUNTIF('Your Backlinks'!A:A,'Competitor 1'!B2571)+COUNTIF('Competitor 2'!B:B,'Competitor 1'!B2571)&gt;1,"Links","prospect"))</f>
        <v>prospect</v>
      </c>
    </row>
    <row r="2572" spans="1:14" x14ac:dyDescent="0.25">
      <c r="A2572" t="str">
        <f>(IF(COUNTIF('Your Backlinks'!L:L,'Competitor 1'!M2572),"Links","prospect"))</f>
        <v>prospect</v>
      </c>
      <c r="B2572" s="2" t="s">
        <v>7005</v>
      </c>
      <c r="C2572" s="2" t="s">
        <v>6998</v>
      </c>
      <c r="D2572" s="2" t="s">
        <v>2224</v>
      </c>
      <c r="E2572" s="2">
        <v>27</v>
      </c>
      <c r="F2572" s="2">
        <v>71</v>
      </c>
      <c r="G2572" s="2">
        <v>1</v>
      </c>
      <c r="H2572" s="2">
        <v>3857</v>
      </c>
      <c r="I2572" s="2" t="s">
        <v>10</v>
      </c>
      <c r="J2572" s="2" t="s">
        <v>11</v>
      </c>
      <c r="K2572" s="2" t="s">
        <v>12</v>
      </c>
      <c r="L2572" s="2" t="s">
        <v>2098</v>
      </c>
      <c r="M2572" t="str">
        <f t="shared" si="40"/>
        <v>http://www.freelancefolder.com/</v>
      </c>
      <c r="N2572" t="str">
        <f>(IF(COUNTIF('Your Backlinks'!A:A,'Competitor 1'!B2572)+COUNTIF('Competitor 2'!B:B,'Competitor 1'!B2572)&gt;1,"Links","prospect"))</f>
        <v>prospect</v>
      </c>
    </row>
    <row r="2573" spans="1:14" x14ac:dyDescent="0.25">
      <c r="A2573" t="str">
        <f>(IF(COUNTIF('Your Backlinks'!L:L,'Competitor 1'!M2573),"Links","prospect"))</f>
        <v>prospect</v>
      </c>
      <c r="B2573" s="2" t="s">
        <v>7006</v>
      </c>
      <c r="C2573" s="2" t="s">
        <v>6998</v>
      </c>
      <c r="D2573" s="2" t="s">
        <v>2224</v>
      </c>
      <c r="E2573" s="2">
        <v>27</v>
      </c>
      <c r="F2573" s="2">
        <v>71</v>
      </c>
      <c r="G2573" s="2">
        <v>1</v>
      </c>
      <c r="H2573" s="2">
        <v>3857</v>
      </c>
      <c r="I2573" s="2" t="s">
        <v>10</v>
      </c>
      <c r="J2573" s="2" t="s">
        <v>11</v>
      </c>
      <c r="K2573" s="2" t="s">
        <v>12</v>
      </c>
      <c r="L2573" s="2" t="s">
        <v>2098</v>
      </c>
      <c r="M2573" t="str">
        <f t="shared" si="40"/>
        <v>http://www.freelancefolder.com/</v>
      </c>
      <c r="N2573" t="str">
        <f>(IF(COUNTIF('Your Backlinks'!A:A,'Competitor 1'!B2573)+COUNTIF('Competitor 2'!B:B,'Competitor 1'!B2573)&gt;1,"Links","prospect"))</f>
        <v>prospect</v>
      </c>
    </row>
    <row r="2574" spans="1:14" x14ac:dyDescent="0.25">
      <c r="A2574" t="str">
        <f>(IF(COUNTIF('Your Backlinks'!L:L,'Competitor 1'!M2574),"Links","prospect"))</f>
        <v>prospect</v>
      </c>
      <c r="B2574" s="2" t="s">
        <v>7007</v>
      </c>
      <c r="C2574" s="2" t="s">
        <v>6998</v>
      </c>
      <c r="D2574" s="2" t="s">
        <v>2224</v>
      </c>
      <c r="E2574" s="2">
        <v>27</v>
      </c>
      <c r="F2574" s="2">
        <v>71</v>
      </c>
      <c r="G2574" s="2">
        <v>1</v>
      </c>
      <c r="H2574" s="2">
        <v>3857</v>
      </c>
      <c r="I2574" s="2" t="s">
        <v>10</v>
      </c>
      <c r="J2574" s="2" t="s">
        <v>11</v>
      </c>
      <c r="K2574" s="2" t="s">
        <v>12</v>
      </c>
      <c r="L2574" s="2" t="s">
        <v>2098</v>
      </c>
      <c r="M2574" t="str">
        <f t="shared" si="40"/>
        <v>http://www.freelancefolder.com/</v>
      </c>
      <c r="N2574" t="str">
        <f>(IF(COUNTIF('Your Backlinks'!A:A,'Competitor 1'!B2574)+COUNTIF('Competitor 2'!B:B,'Competitor 1'!B2574)&gt;1,"Links","prospect"))</f>
        <v>prospect</v>
      </c>
    </row>
    <row r="2575" spans="1:14" x14ac:dyDescent="0.25">
      <c r="A2575" t="str">
        <f>(IF(COUNTIF('Your Backlinks'!L:L,'Competitor 1'!M2575),"Links","prospect"))</f>
        <v>prospect</v>
      </c>
      <c r="B2575" s="2" t="s">
        <v>7008</v>
      </c>
      <c r="C2575" s="2" t="s">
        <v>6998</v>
      </c>
      <c r="D2575" s="2" t="s">
        <v>2224</v>
      </c>
      <c r="E2575" s="2">
        <v>27</v>
      </c>
      <c r="F2575" s="2">
        <v>71</v>
      </c>
      <c r="G2575" s="2">
        <v>1</v>
      </c>
      <c r="H2575" s="2">
        <v>3857</v>
      </c>
      <c r="I2575" s="2" t="s">
        <v>10</v>
      </c>
      <c r="J2575" s="2" t="s">
        <v>11</v>
      </c>
      <c r="K2575" s="2" t="s">
        <v>12</v>
      </c>
      <c r="L2575" s="2" t="s">
        <v>2098</v>
      </c>
      <c r="M2575" t="str">
        <f t="shared" si="40"/>
        <v>http://www.freelancefolder.com/</v>
      </c>
      <c r="N2575" t="str">
        <f>(IF(COUNTIF('Your Backlinks'!A:A,'Competitor 1'!B2575)+COUNTIF('Competitor 2'!B:B,'Competitor 1'!B2575)&gt;1,"Links","prospect"))</f>
        <v>prospect</v>
      </c>
    </row>
    <row r="2576" spans="1:14" x14ac:dyDescent="0.25">
      <c r="A2576" t="str">
        <f>(IF(COUNTIF('Your Backlinks'!L:L,'Competitor 1'!M2576),"Links","prospect"))</f>
        <v>prospect</v>
      </c>
      <c r="B2576" s="2" t="s">
        <v>7009</v>
      </c>
      <c r="C2576" s="2" t="s">
        <v>6998</v>
      </c>
      <c r="D2576" s="2" t="s">
        <v>2224</v>
      </c>
      <c r="E2576" s="2">
        <v>27</v>
      </c>
      <c r="F2576" s="2">
        <v>71</v>
      </c>
      <c r="G2576" s="2">
        <v>1</v>
      </c>
      <c r="H2576" s="2">
        <v>3857</v>
      </c>
      <c r="I2576" s="2" t="s">
        <v>10</v>
      </c>
      <c r="J2576" s="2" t="s">
        <v>11</v>
      </c>
      <c r="K2576" s="2" t="s">
        <v>12</v>
      </c>
      <c r="L2576" s="2" t="s">
        <v>2098</v>
      </c>
      <c r="M2576" t="str">
        <f t="shared" si="40"/>
        <v>http://www.freelancefolder.com/</v>
      </c>
      <c r="N2576" t="str">
        <f>(IF(COUNTIF('Your Backlinks'!A:A,'Competitor 1'!B2576)+COUNTIF('Competitor 2'!B:B,'Competitor 1'!B2576)&gt;1,"Links","prospect"))</f>
        <v>prospect</v>
      </c>
    </row>
    <row r="2577" spans="1:14" x14ac:dyDescent="0.25">
      <c r="A2577" t="str">
        <f>(IF(COUNTIF('Your Backlinks'!L:L,'Competitor 1'!M2577),"Links","prospect"))</f>
        <v>prospect</v>
      </c>
      <c r="B2577" s="2" t="s">
        <v>7010</v>
      </c>
      <c r="C2577" s="2" t="s">
        <v>6998</v>
      </c>
      <c r="D2577" s="2" t="s">
        <v>2224</v>
      </c>
      <c r="E2577" s="2">
        <v>27</v>
      </c>
      <c r="F2577" s="2">
        <v>71</v>
      </c>
      <c r="G2577" s="2">
        <v>1</v>
      </c>
      <c r="H2577" s="2">
        <v>3857</v>
      </c>
      <c r="I2577" s="2" t="s">
        <v>10</v>
      </c>
      <c r="J2577" s="2" t="s">
        <v>11</v>
      </c>
      <c r="K2577" s="2" t="s">
        <v>12</v>
      </c>
      <c r="L2577" s="2" t="s">
        <v>2098</v>
      </c>
      <c r="M2577" t="str">
        <f t="shared" si="40"/>
        <v>http://www.freelancefolder.com/</v>
      </c>
      <c r="N2577" t="str">
        <f>(IF(COUNTIF('Your Backlinks'!A:A,'Competitor 1'!B2577)+COUNTIF('Competitor 2'!B:B,'Competitor 1'!B2577)&gt;1,"Links","prospect"))</f>
        <v>prospect</v>
      </c>
    </row>
    <row r="2578" spans="1:14" x14ac:dyDescent="0.25">
      <c r="A2578" t="str">
        <f>(IF(COUNTIF('Your Backlinks'!L:L,'Competitor 1'!M2578),"Links","prospect"))</f>
        <v>prospect</v>
      </c>
      <c r="B2578" s="2" t="s">
        <v>7011</v>
      </c>
      <c r="C2578" s="2" t="s">
        <v>6998</v>
      </c>
      <c r="D2578" s="2" t="s">
        <v>2224</v>
      </c>
      <c r="E2578" s="2">
        <v>27</v>
      </c>
      <c r="F2578" s="2">
        <v>71</v>
      </c>
      <c r="G2578" s="2">
        <v>1</v>
      </c>
      <c r="H2578" s="2">
        <v>3857</v>
      </c>
      <c r="I2578" s="2" t="s">
        <v>10</v>
      </c>
      <c r="J2578" s="2" t="s">
        <v>11</v>
      </c>
      <c r="K2578" s="2" t="s">
        <v>12</v>
      </c>
      <c r="L2578" s="2" t="s">
        <v>2098</v>
      </c>
      <c r="M2578" t="str">
        <f t="shared" si="40"/>
        <v>http://www.freelancefolder.com/</v>
      </c>
      <c r="N2578" t="str">
        <f>(IF(COUNTIF('Your Backlinks'!A:A,'Competitor 1'!B2578)+COUNTIF('Competitor 2'!B:B,'Competitor 1'!B2578)&gt;1,"Links","prospect"))</f>
        <v>prospect</v>
      </c>
    </row>
    <row r="2579" spans="1:14" x14ac:dyDescent="0.25">
      <c r="A2579" t="str">
        <f>(IF(COUNTIF('Your Backlinks'!L:L,'Competitor 1'!M2579),"Links","prospect"))</f>
        <v>prospect</v>
      </c>
      <c r="B2579" s="2" t="s">
        <v>7012</v>
      </c>
      <c r="C2579" s="2" t="s">
        <v>6998</v>
      </c>
      <c r="D2579" s="2" t="s">
        <v>2224</v>
      </c>
      <c r="E2579" s="2">
        <v>27</v>
      </c>
      <c r="F2579" s="2">
        <v>71</v>
      </c>
      <c r="G2579" s="2">
        <v>1</v>
      </c>
      <c r="H2579" s="2">
        <v>3857</v>
      </c>
      <c r="I2579" s="2" t="s">
        <v>10</v>
      </c>
      <c r="J2579" s="2" t="s">
        <v>11</v>
      </c>
      <c r="K2579" s="2" t="s">
        <v>12</v>
      </c>
      <c r="L2579" s="2" t="s">
        <v>2098</v>
      </c>
      <c r="M2579" t="str">
        <f t="shared" si="40"/>
        <v>http://www.freelancefolder.com/</v>
      </c>
      <c r="N2579" t="str">
        <f>(IF(COUNTIF('Your Backlinks'!A:A,'Competitor 1'!B2579)+COUNTIF('Competitor 2'!B:B,'Competitor 1'!B2579)&gt;1,"Links","prospect"))</f>
        <v>prospect</v>
      </c>
    </row>
    <row r="2580" spans="1:14" x14ac:dyDescent="0.25">
      <c r="A2580" t="str">
        <f>(IF(COUNTIF('Your Backlinks'!L:L,'Competitor 1'!M2580),"Links","prospect"))</f>
        <v>prospect</v>
      </c>
      <c r="B2580" s="2" t="s">
        <v>7013</v>
      </c>
      <c r="C2580" s="2" t="s">
        <v>6998</v>
      </c>
      <c r="D2580" s="2" t="s">
        <v>2224</v>
      </c>
      <c r="E2580" s="2">
        <v>27</v>
      </c>
      <c r="F2580" s="2">
        <v>71</v>
      </c>
      <c r="G2580" s="2">
        <v>1</v>
      </c>
      <c r="H2580" s="2">
        <v>3857</v>
      </c>
      <c r="I2580" s="2" t="s">
        <v>10</v>
      </c>
      <c r="J2580" s="2" t="s">
        <v>11</v>
      </c>
      <c r="K2580" s="2" t="s">
        <v>12</v>
      </c>
      <c r="L2580" s="2" t="s">
        <v>2098</v>
      </c>
      <c r="M2580" t="str">
        <f t="shared" si="40"/>
        <v>http://www.freelancefolder.com/</v>
      </c>
      <c r="N2580" t="str">
        <f>(IF(COUNTIF('Your Backlinks'!A:A,'Competitor 1'!B2580)+COUNTIF('Competitor 2'!B:B,'Competitor 1'!B2580)&gt;1,"Links","prospect"))</f>
        <v>prospect</v>
      </c>
    </row>
    <row r="2581" spans="1:14" x14ac:dyDescent="0.25">
      <c r="A2581" t="str">
        <f>(IF(COUNTIF('Your Backlinks'!L:L,'Competitor 1'!M2581),"Links","prospect"))</f>
        <v>prospect</v>
      </c>
      <c r="B2581" s="2" t="s">
        <v>7014</v>
      </c>
      <c r="C2581" s="2" t="s">
        <v>6998</v>
      </c>
      <c r="D2581" s="2" t="s">
        <v>2224</v>
      </c>
      <c r="E2581" s="2">
        <v>27</v>
      </c>
      <c r="F2581" s="2">
        <v>71</v>
      </c>
      <c r="G2581" s="2">
        <v>1</v>
      </c>
      <c r="H2581" s="2">
        <v>3857</v>
      </c>
      <c r="I2581" s="2" t="s">
        <v>10</v>
      </c>
      <c r="J2581" s="2" t="s">
        <v>11</v>
      </c>
      <c r="K2581" s="2" t="s">
        <v>12</v>
      </c>
      <c r="L2581" s="2" t="s">
        <v>2098</v>
      </c>
      <c r="M2581" t="str">
        <f t="shared" si="40"/>
        <v>http://www.freelancefolder.com/</v>
      </c>
      <c r="N2581" t="str">
        <f>(IF(COUNTIF('Your Backlinks'!A:A,'Competitor 1'!B2581)+COUNTIF('Competitor 2'!B:B,'Competitor 1'!B2581)&gt;1,"Links","prospect"))</f>
        <v>prospect</v>
      </c>
    </row>
    <row r="2582" spans="1:14" x14ac:dyDescent="0.25">
      <c r="A2582" t="str">
        <f>(IF(COUNTIF('Your Backlinks'!L:L,'Competitor 1'!M2582),"Links","prospect"))</f>
        <v>prospect</v>
      </c>
      <c r="B2582" s="2" t="s">
        <v>7015</v>
      </c>
      <c r="C2582" s="2" t="s">
        <v>6998</v>
      </c>
      <c r="D2582" s="2" t="s">
        <v>2224</v>
      </c>
      <c r="E2582" s="2">
        <v>27</v>
      </c>
      <c r="F2582" s="2">
        <v>71</v>
      </c>
      <c r="G2582" s="2">
        <v>1</v>
      </c>
      <c r="H2582" s="2">
        <v>3857</v>
      </c>
      <c r="I2582" s="2" t="s">
        <v>10</v>
      </c>
      <c r="J2582" s="2" t="s">
        <v>11</v>
      </c>
      <c r="K2582" s="2" t="s">
        <v>12</v>
      </c>
      <c r="L2582" s="2" t="s">
        <v>2098</v>
      </c>
      <c r="M2582" t="str">
        <f t="shared" si="40"/>
        <v>http://www.freelancefolder.com/</v>
      </c>
      <c r="N2582" t="str">
        <f>(IF(COUNTIF('Your Backlinks'!A:A,'Competitor 1'!B2582)+COUNTIF('Competitor 2'!B:B,'Competitor 1'!B2582)&gt;1,"Links","prospect"))</f>
        <v>prospect</v>
      </c>
    </row>
    <row r="2583" spans="1:14" x14ac:dyDescent="0.25">
      <c r="A2583" t="str">
        <f>(IF(COUNTIF('Your Backlinks'!L:L,'Competitor 1'!M2583),"Links","prospect"))</f>
        <v>prospect</v>
      </c>
      <c r="B2583" s="2" t="s">
        <v>7016</v>
      </c>
      <c r="C2583" s="2" t="s">
        <v>6998</v>
      </c>
      <c r="D2583" s="2" t="s">
        <v>2224</v>
      </c>
      <c r="E2583" s="2">
        <v>27</v>
      </c>
      <c r="F2583" s="2">
        <v>71</v>
      </c>
      <c r="G2583" s="2">
        <v>1</v>
      </c>
      <c r="H2583" s="2">
        <v>3857</v>
      </c>
      <c r="I2583" s="2" t="s">
        <v>10</v>
      </c>
      <c r="J2583" s="2" t="s">
        <v>11</v>
      </c>
      <c r="K2583" s="2" t="s">
        <v>12</v>
      </c>
      <c r="L2583" s="2" t="s">
        <v>2098</v>
      </c>
      <c r="M2583" t="str">
        <f t="shared" si="40"/>
        <v>http://www.freelancefolder.com/</v>
      </c>
      <c r="N2583" t="str">
        <f>(IF(COUNTIF('Your Backlinks'!A:A,'Competitor 1'!B2583)+COUNTIF('Competitor 2'!B:B,'Competitor 1'!B2583)&gt;1,"Links","prospect"))</f>
        <v>prospect</v>
      </c>
    </row>
    <row r="2584" spans="1:14" x14ac:dyDescent="0.25">
      <c r="A2584" t="str">
        <f>(IF(COUNTIF('Your Backlinks'!L:L,'Competitor 1'!M2584),"Links","prospect"))</f>
        <v>prospect</v>
      </c>
      <c r="B2584" s="2" t="s">
        <v>7017</v>
      </c>
      <c r="C2584" s="2" t="s">
        <v>6998</v>
      </c>
      <c r="D2584" s="2" t="s">
        <v>2224</v>
      </c>
      <c r="E2584" s="2">
        <v>27</v>
      </c>
      <c r="F2584" s="2">
        <v>71</v>
      </c>
      <c r="G2584" s="2">
        <v>1</v>
      </c>
      <c r="H2584" s="2">
        <v>3857</v>
      </c>
      <c r="I2584" s="2" t="s">
        <v>10</v>
      </c>
      <c r="J2584" s="2" t="s">
        <v>11</v>
      </c>
      <c r="K2584" s="2" t="s">
        <v>12</v>
      </c>
      <c r="L2584" s="2" t="s">
        <v>2098</v>
      </c>
      <c r="M2584" t="str">
        <f t="shared" si="40"/>
        <v>http://www.freelancefolder.com/</v>
      </c>
      <c r="N2584" t="str">
        <f>(IF(COUNTIF('Your Backlinks'!A:A,'Competitor 1'!B2584)+COUNTIF('Competitor 2'!B:B,'Competitor 1'!B2584)&gt;1,"Links","prospect"))</f>
        <v>prospect</v>
      </c>
    </row>
    <row r="2585" spans="1:14" x14ac:dyDescent="0.25">
      <c r="A2585" t="str">
        <f>(IF(COUNTIF('Your Backlinks'!L:L,'Competitor 1'!M2585),"Links","prospect"))</f>
        <v>prospect</v>
      </c>
      <c r="B2585" s="2" t="s">
        <v>7018</v>
      </c>
      <c r="C2585" s="2" t="s">
        <v>6998</v>
      </c>
      <c r="D2585" s="2" t="s">
        <v>2224</v>
      </c>
      <c r="E2585" s="2">
        <v>25</v>
      </c>
      <c r="F2585" s="2">
        <v>71</v>
      </c>
      <c r="G2585" s="2">
        <v>0</v>
      </c>
      <c r="H2585" s="2">
        <v>3857</v>
      </c>
      <c r="I2585" s="2" t="s">
        <v>10</v>
      </c>
      <c r="J2585" s="2" t="s">
        <v>11</v>
      </c>
      <c r="K2585" s="2" t="s">
        <v>12</v>
      </c>
      <c r="L2585" s="2" t="s">
        <v>2098</v>
      </c>
      <c r="M2585" t="str">
        <f t="shared" si="40"/>
        <v>http://www.freelancefolder.com/</v>
      </c>
      <c r="N2585" t="str">
        <f>(IF(COUNTIF('Your Backlinks'!A:A,'Competitor 1'!B2585)+COUNTIF('Competitor 2'!B:B,'Competitor 1'!B2585)&gt;1,"Links","prospect"))</f>
        <v>prospect</v>
      </c>
    </row>
    <row r="2586" spans="1:14" x14ac:dyDescent="0.25">
      <c r="A2586" t="str">
        <f>(IF(COUNTIF('Your Backlinks'!L:L,'Competitor 1'!M2586),"Links","prospect"))</f>
        <v>prospect</v>
      </c>
      <c r="B2586" s="2" t="s">
        <v>7019</v>
      </c>
      <c r="C2586" s="2" t="s">
        <v>6998</v>
      </c>
      <c r="D2586" s="2" t="s">
        <v>2224</v>
      </c>
      <c r="E2586" s="2">
        <v>25</v>
      </c>
      <c r="F2586" s="2">
        <v>71</v>
      </c>
      <c r="G2586" s="2">
        <v>0</v>
      </c>
      <c r="H2586" s="2">
        <v>3857</v>
      </c>
      <c r="I2586" s="2" t="s">
        <v>10</v>
      </c>
      <c r="J2586" s="2" t="s">
        <v>11</v>
      </c>
      <c r="K2586" s="2" t="s">
        <v>12</v>
      </c>
      <c r="L2586" s="2" t="s">
        <v>2098</v>
      </c>
      <c r="M2586" t="str">
        <f t="shared" si="40"/>
        <v>http://www.freelancefolder.com/</v>
      </c>
      <c r="N2586" t="str">
        <f>(IF(COUNTIF('Your Backlinks'!A:A,'Competitor 1'!B2586)+COUNTIF('Competitor 2'!B:B,'Competitor 1'!B2586)&gt;1,"Links","prospect"))</f>
        <v>prospect</v>
      </c>
    </row>
    <row r="2587" spans="1:14" x14ac:dyDescent="0.25">
      <c r="A2587" t="str">
        <f>(IF(COUNTIF('Your Backlinks'!L:L,'Competitor 1'!M2587),"Links","prospect"))</f>
        <v>prospect</v>
      </c>
      <c r="B2587" s="2" t="s">
        <v>7020</v>
      </c>
      <c r="C2587" s="2" t="s">
        <v>7021</v>
      </c>
      <c r="D2587" s="2" t="s">
        <v>2113</v>
      </c>
      <c r="E2587" s="2">
        <v>55</v>
      </c>
      <c r="F2587" s="2">
        <v>71</v>
      </c>
      <c r="G2587" s="2">
        <v>19</v>
      </c>
      <c r="H2587" s="2">
        <v>3632</v>
      </c>
      <c r="I2587" s="2" t="s">
        <v>10</v>
      </c>
      <c r="J2587" s="2" t="s">
        <v>11</v>
      </c>
      <c r="K2587" s="2" t="s">
        <v>12</v>
      </c>
      <c r="L2587" s="2" t="s">
        <v>2098</v>
      </c>
      <c r="M2587" t="str">
        <f t="shared" si="40"/>
        <v>http://www.searchenginepeople.com/</v>
      </c>
      <c r="N2587" t="str">
        <f>(IF(COUNTIF('Your Backlinks'!A:A,'Competitor 1'!B2587)+COUNTIF('Competitor 2'!B:B,'Competitor 1'!B2587)&gt;1,"Links","prospect"))</f>
        <v>prospect</v>
      </c>
    </row>
    <row r="2588" spans="1:14" x14ac:dyDescent="0.25">
      <c r="A2588" t="str">
        <f>(IF(COUNTIF('Your Backlinks'!L:L,'Competitor 1'!M2588),"Links","prospect"))</f>
        <v>prospect</v>
      </c>
      <c r="B2588" s="2" t="s">
        <v>7022</v>
      </c>
      <c r="C2588" s="2" t="s">
        <v>7023</v>
      </c>
      <c r="D2588" s="2" t="s">
        <v>2449</v>
      </c>
      <c r="E2588" s="2">
        <v>53</v>
      </c>
      <c r="F2588" s="2">
        <v>71</v>
      </c>
      <c r="G2588" s="2">
        <v>15</v>
      </c>
      <c r="H2588" s="2">
        <v>3632</v>
      </c>
      <c r="I2588" s="2" t="s">
        <v>10</v>
      </c>
      <c r="J2588" s="2" t="s">
        <v>11</v>
      </c>
      <c r="K2588" s="2" t="s">
        <v>12</v>
      </c>
      <c r="L2588" s="2" t="s">
        <v>2098</v>
      </c>
      <c r="M2588" t="str">
        <f t="shared" si="40"/>
        <v>http://www.searchenginepeople.com/</v>
      </c>
      <c r="N2588" t="str">
        <f>(IF(COUNTIF('Your Backlinks'!A:A,'Competitor 1'!B2588)+COUNTIF('Competitor 2'!B:B,'Competitor 1'!B2588)&gt;1,"Links","prospect"))</f>
        <v>prospect</v>
      </c>
    </row>
    <row r="2589" spans="1:14" x14ac:dyDescent="0.25">
      <c r="A2589" t="str">
        <f>(IF(COUNTIF('Your Backlinks'!L:L,'Competitor 1'!M2589),"Links","prospect"))</f>
        <v>prospect</v>
      </c>
      <c r="B2589" s="2" t="s">
        <v>7024</v>
      </c>
      <c r="C2589" s="2" t="s">
        <v>7025</v>
      </c>
      <c r="D2589" s="2" t="s">
        <v>2449</v>
      </c>
      <c r="E2589" s="2">
        <v>49</v>
      </c>
      <c r="F2589" s="2">
        <v>71</v>
      </c>
      <c r="G2589" s="2">
        <v>10</v>
      </c>
      <c r="H2589" s="2">
        <v>3632</v>
      </c>
      <c r="I2589" s="2" t="s">
        <v>10</v>
      </c>
      <c r="J2589" s="2" t="s">
        <v>11</v>
      </c>
      <c r="K2589" s="2" t="s">
        <v>12</v>
      </c>
      <c r="L2589" s="2" t="s">
        <v>2098</v>
      </c>
      <c r="M2589" t="str">
        <f t="shared" si="40"/>
        <v>http://www.searchenginepeople.com/</v>
      </c>
      <c r="N2589" t="str">
        <f>(IF(COUNTIF('Your Backlinks'!A:A,'Competitor 1'!B2589)+COUNTIF('Competitor 2'!B:B,'Competitor 1'!B2589)&gt;1,"Links","prospect"))</f>
        <v>prospect</v>
      </c>
    </row>
    <row r="2590" spans="1:14" x14ac:dyDescent="0.25">
      <c r="A2590" t="str">
        <f>(IF(COUNTIF('Your Backlinks'!L:L,'Competitor 1'!M2590),"Links","prospect"))</f>
        <v>prospect</v>
      </c>
      <c r="B2590" s="2" t="s">
        <v>7026</v>
      </c>
      <c r="C2590" s="2" t="s">
        <v>7027</v>
      </c>
      <c r="D2590" s="2" t="s">
        <v>2113</v>
      </c>
      <c r="E2590" s="2">
        <v>49</v>
      </c>
      <c r="F2590" s="2">
        <v>71</v>
      </c>
      <c r="G2590" s="2">
        <v>9</v>
      </c>
      <c r="H2590" s="2">
        <v>3632</v>
      </c>
      <c r="I2590" s="2" t="s">
        <v>10</v>
      </c>
      <c r="J2590" s="2" t="s">
        <v>11</v>
      </c>
      <c r="K2590" s="2" t="s">
        <v>12</v>
      </c>
      <c r="L2590" s="2" t="s">
        <v>2098</v>
      </c>
      <c r="M2590" t="str">
        <f t="shared" si="40"/>
        <v>http://www.searchenginepeople.com/</v>
      </c>
      <c r="N2590" t="str">
        <f>(IF(COUNTIF('Your Backlinks'!A:A,'Competitor 1'!B2590)+COUNTIF('Competitor 2'!B:B,'Competitor 1'!B2590)&gt;1,"Links","prospect"))</f>
        <v>prospect</v>
      </c>
    </row>
    <row r="2591" spans="1:14" x14ac:dyDescent="0.25">
      <c r="A2591" t="str">
        <f>(IF(COUNTIF('Your Backlinks'!L:L,'Competitor 1'!M2591),"Links","prospect"))</f>
        <v>prospect</v>
      </c>
      <c r="B2591" s="2" t="s">
        <v>7028</v>
      </c>
      <c r="C2591" s="2" t="s">
        <v>7029</v>
      </c>
      <c r="D2591" s="2" t="s">
        <v>2113</v>
      </c>
      <c r="E2591" s="2">
        <v>43</v>
      </c>
      <c r="F2591" s="2">
        <v>71</v>
      </c>
      <c r="G2591" s="2">
        <v>4</v>
      </c>
      <c r="H2591" s="2">
        <v>3632</v>
      </c>
      <c r="I2591" s="2" t="s">
        <v>10</v>
      </c>
      <c r="J2591" s="2" t="s">
        <v>11</v>
      </c>
      <c r="K2591" s="2" t="s">
        <v>12</v>
      </c>
      <c r="L2591" s="2" t="s">
        <v>2098</v>
      </c>
      <c r="M2591" t="str">
        <f t="shared" si="40"/>
        <v>http://www.searchenginepeople.com/</v>
      </c>
      <c r="N2591" t="str">
        <f>(IF(COUNTIF('Your Backlinks'!A:A,'Competitor 1'!B2591)+COUNTIF('Competitor 2'!B:B,'Competitor 1'!B2591)&gt;1,"Links","prospect"))</f>
        <v>prospect</v>
      </c>
    </row>
    <row r="2592" spans="1:14" x14ac:dyDescent="0.25">
      <c r="A2592" t="str">
        <f>(IF(COUNTIF('Your Backlinks'!L:L,'Competitor 1'!M2592),"Links","prospect"))</f>
        <v>prospect</v>
      </c>
      <c r="B2592" s="2" t="s">
        <v>7030</v>
      </c>
      <c r="C2592" s="2" t="s">
        <v>7031</v>
      </c>
      <c r="D2592" s="2" t="s">
        <v>2113</v>
      </c>
      <c r="E2592" s="2">
        <v>42</v>
      </c>
      <c r="F2592" s="2">
        <v>71</v>
      </c>
      <c r="G2592" s="2">
        <v>7</v>
      </c>
      <c r="H2592" s="2">
        <v>3632</v>
      </c>
      <c r="I2592" s="2" t="s">
        <v>10</v>
      </c>
      <c r="J2592" s="2" t="s">
        <v>11</v>
      </c>
      <c r="K2592" s="2" t="s">
        <v>12</v>
      </c>
      <c r="L2592" s="2" t="s">
        <v>2098</v>
      </c>
      <c r="M2592" t="str">
        <f t="shared" si="40"/>
        <v>http://www.searchenginepeople.com/</v>
      </c>
      <c r="N2592" t="str">
        <f>(IF(COUNTIF('Your Backlinks'!A:A,'Competitor 1'!B2592)+COUNTIF('Competitor 2'!B:B,'Competitor 1'!B2592)&gt;1,"Links","prospect"))</f>
        <v>prospect</v>
      </c>
    </row>
    <row r="2593" spans="1:14" x14ac:dyDescent="0.25">
      <c r="A2593" t="str">
        <f>(IF(COUNTIF('Your Backlinks'!L:L,'Competitor 1'!M2593),"Links","prospect"))</f>
        <v>prospect</v>
      </c>
      <c r="B2593" s="2" t="s">
        <v>7032</v>
      </c>
      <c r="C2593" s="2" t="s">
        <v>7033</v>
      </c>
      <c r="D2593" s="2" t="s">
        <v>7034</v>
      </c>
      <c r="E2593" s="2">
        <v>42</v>
      </c>
      <c r="F2593" s="2">
        <v>71</v>
      </c>
      <c r="G2593" s="2">
        <v>8</v>
      </c>
      <c r="H2593" s="2">
        <v>3632</v>
      </c>
      <c r="I2593" s="2" t="s">
        <v>10</v>
      </c>
      <c r="J2593" s="2" t="s">
        <v>11</v>
      </c>
      <c r="K2593" s="2" t="s">
        <v>12</v>
      </c>
      <c r="L2593" s="2" t="s">
        <v>2098</v>
      </c>
      <c r="M2593" t="str">
        <f t="shared" si="40"/>
        <v>http://www.searchenginepeople.com/</v>
      </c>
      <c r="N2593" t="str">
        <f>(IF(COUNTIF('Your Backlinks'!A:A,'Competitor 1'!B2593)+COUNTIF('Competitor 2'!B:B,'Competitor 1'!B2593)&gt;1,"Links","prospect"))</f>
        <v>prospect</v>
      </c>
    </row>
    <row r="2594" spans="1:14" x14ac:dyDescent="0.25">
      <c r="A2594" t="str">
        <f>(IF(COUNTIF('Your Backlinks'!L:L,'Competitor 1'!M2594),"Links","prospect"))</f>
        <v>prospect</v>
      </c>
      <c r="B2594" s="2" t="s">
        <v>7035</v>
      </c>
      <c r="C2594" s="2" t="s">
        <v>7036</v>
      </c>
      <c r="D2594" s="2" t="s">
        <v>2449</v>
      </c>
      <c r="E2594" s="2">
        <v>31</v>
      </c>
      <c r="F2594" s="2">
        <v>71</v>
      </c>
      <c r="G2594" s="2">
        <v>1</v>
      </c>
      <c r="H2594" s="2">
        <v>3632</v>
      </c>
      <c r="I2594" s="2" t="s">
        <v>10</v>
      </c>
      <c r="J2594" s="2" t="s">
        <v>11</v>
      </c>
      <c r="K2594" s="2" t="s">
        <v>12</v>
      </c>
      <c r="L2594" s="2" t="s">
        <v>2098</v>
      </c>
      <c r="M2594" t="str">
        <f t="shared" si="40"/>
        <v>http://www.searchenginepeople.com/</v>
      </c>
      <c r="N2594" t="str">
        <f>(IF(COUNTIF('Your Backlinks'!A:A,'Competitor 1'!B2594)+COUNTIF('Competitor 2'!B:B,'Competitor 1'!B2594)&gt;1,"Links","prospect"))</f>
        <v>prospect</v>
      </c>
    </row>
    <row r="2595" spans="1:14" x14ac:dyDescent="0.25">
      <c r="A2595" t="str">
        <f>(IF(COUNTIF('Your Backlinks'!L:L,'Competitor 1'!M2595),"Links","prospect"))</f>
        <v>prospect</v>
      </c>
      <c r="B2595" s="2" t="s">
        <v>7037</v>
      </c>
      <c r="C2595" s="2" t="s">
        <v>7038</v>
      </c>
      <c r="D2595" s="2" t="s">
        <v>7039</v>
      </c>
      <c r="E2595" s="2">
        <v>30</v>
      </c>
      <c r="F2595" s="2">
        <v>71</v>
      </c>
      <c r="G2595" s="2">
        <v>1</v>
      </c>
      <c r="H2595" s="2">
        <v>3632</v>
      </c>
      <c r="I2595" s="2" t="s">
        <v>10</v>
      </c>
      <c r="J2595" s="2" t="s">
        <v>11</v>
      </c>
      <c r="K2595" s="2" t="s">
        <v>12</v>
      </c>
      <c r="L2595" s="2" t="s">
        <v>2098</v>
      </c>
      <c r="M2595" t="str">
        <f t="shared" si="40"/>
        <v>http://www.searchenginepeople.com/</v>
      </c>
      <c r="N2595" t="str">
        <f>(IF(COUNTIF('Your Backlinks'!A:A,'Competitor 1'!B2595)+COUNTIF('Competitor 2'!B:B,'Competitor 1'!B2595)&gt;1,"Links","prospect"))</f>
        <v>prospect</v>
      </c>
    </row>
    <row r="2596" spans="1:14" x14ac:dyDescent="0.25">
      <c r="A2596" t="str">
        <f>(IF(COUNTIF('Your Backlinks'!L:L,'Competitor 1'!M2596),"Links","prospect"))</f>
        <v>prospect</v>
      </c>
      <c r="B2596" s="2" t="s">
        <v>7040</v>
      </c>
      <c r="C2596" s="2" t="s">
        <v>7041</v>
      </c>
      <c r="D2596" s="2" t="s">
        <v>7042</v>
      </c>
      <c r="E2596" s="2">
        <v>30</v>
      </c>
      <c r="F2596" s="2">
        <v>71</v>
      </c>
      <c r="G2596" s="2">
        <v>1</v>
      </c>
      <c r="H2596" s="2">
        <v>3632</v>
      </c>
      <c r="I2596" s="2" t="s">
        <v>10</v>
      </c>
      <c r="J2596" s="2" t="s">
        <v>11</v>
      </c>
      <c r="K2596" s="2" t="s">
        <v>12</v>
      </c>
      <c r="L2596" s="2" t="s">
        <v>2098</v>
      </c>
      <c r="M2596" t="str">
        <f t="shared" si="40"/>
        <v>http://www.searchenginepeople.com/</v>
      </c>
      <c r="N2596" t="str">
        <f>(IF(COUNTIF('Your Backlinks'!A:A,'Competitor 1'!B2596)+COUNTIF('Competitor 2'!B:B,'Competitor 1'!B2596)&gt;1,"Links","prospect"))</f>
        <v>prospect</v>
      </c>
    </row>
    <row r="2597" spans="1:14" x14ac:dyDescent="0.25">
      <c r="A2597" t="str">
        <f>(IF(COUNTIF('Your Backlinks'!L:L,'Competitor 1'!M2597),"Links","prospect"))</f>
        <v>prospect</v>
      </c>
      <c r="B2597" s="2" t="s">
        <v>7043</v>
      </c>
      <c r="C2597" s="2" t="s">
        <v>7044</v>
      </c>
      <c r="D2597" s="2" t="s">
        <v>7042</v>
      </c>
      <c r="E2597" s="2">
        <v>29</v>
      </c>
      <c r="F2597" s="2">
        <v>71</v>
      </c>
      <c r="G2597" s="2">
        <v>1</v>
      </c>
      <c r="H2597" s="2">
        <v>3632</v>
      </c>
      <c r="I2597" s="2" t="s">
        <v>10</v>
      </c>
      <c r="J2597" s="2" t="s">
        <v>11</v>
      </c>
      <c r="K2597" s="2" t="s">
        <v>12</v>
      </c>
      <c r="L2597" s="2" t="s">
        <v>2098</v>
      </c>
      <c r="M2597" t="str">
        <f t="shared" si="40"/>
        <v>http://www.searchenginepeople.com/</v>
      </c>
      <c r="N2597" t="str">
        <f>(IF(COUNTIF('Your Backlinks'!A:A,'Competitor 1'!B2597)+COUNTIF('Competitor 2'!B:B,'Competitor 1'!B2597)&gt;1,"Links","prospect"))</f>
        <v>prospect</v>
      </c>
    </row>
    <row r="2598" spans="1:14" x14ac:dyDescent="0.25">
      <c r="A2598" t="str">
        <f>(IF(COUNTIF('Your Backlinks'!L:L,'Competitor 1'!M2598),"Links","prospect"))</f>
        <v>prospect</v>
      </c>
      <c r="B2598" s="2" t="s">
        <v>7045</v>
      </c>
      <c r="C2598" s="2" t="s">
        <v>7046</v>
      </c>
      <c r="D2598" s="2" t="s">
        <v>2098</v>
      </c>
      <c r="E2598" s="2">
        <v>54</v>
      </c>
      <c r="F2598" s="2">
        <v>71</v>
      </c>
      <c r="G2598" s="2">
        <v>19</v>
      </c>
      <c r="H2598" s="2">
        <v>2383</v>
      </c>
      <c r="I2598" s="2" t="s">
        <v>10</v>
      </c>
      <c r="J2598" s="2" t="s">
        <v>11</v>
      </c>
      <c r="K2598" s="2" t="s">
        <v>12</v>
      </c>
      <c r="L2598" s="2" t="s">
        <v>2098</v>
      </c>
      <c r="M2598" t="str">
        <f t="shared" si="40"/>
        <v>http://www.jakpsatweb.cz/</v>
      </c>
      <c r="N2598" t="str">
        <f>(IF(COUNTIF('Your Backlinks'!A:A,'Competitor 1'!B2598)+COUNTIF('Competitor 2'!B:B,'Competitor 1'!B2598)&gt;1,"Links","prospect"))</f>
        <v>prospect</v>
      </c>
    </row>
    <row r="2599" spans="1:14" x14ac:dyDescent="0.25">
      <c r="A2599" t="str">
        <f>(IF(COUNTIF('Your Backlinks'!L:L,'Competitor 1'!M2599),"Links","prospect"))</f>
        <v>prospect</v>
      </c>
      <c r="B2599" s="2" t="s">
        <v>7047</v>
      </c>
      <c r="C2599" s="2" t="s">
        <v>7046</v>
      </c>
      <c r="D2599" s="2" t="s">
        <v>2098</v>
      </c>
      <c r="E2599" s="2">
        <v>34</v>
      </c>
      <c r="F2599" s="2">
        <v>71</v>
      </c>
      <c r="G2599" s="2">
        <v>1</v>
      </c>
      <c r="H2599" s="2">
        <v>2383</v>
      </c>
      <c r="I2599" s="2" t="s">
        <v>10</v>
      </c>
      <c r="J2599" s="2" t="s">
        <v>11</v>
      </c>
      <c r="K2599" s="2" t="s">
        <v>12</v>
      </c>
      <c r="L2599" s="2" t="s">
        <v>2098</v>
      </c>
      <c r="M2599" t="str">
        <f t="shared" si="40"/>
        <v>http://dikuze.jakpsatweb.cz/</v>
      </c>
      <c r="N2599" t="str">
        <f>(IF(COUNTIF('Your Backlinks'!A:A,'Competitor 1'!B2599)+COUNTIF('Competitor 2'!B:B,'Competitor 1'!B2599)&gt;1,"Links","prospect"))</f>
        <v>prospect</v>
      </c>
    </row>
    <row r="2600" spans="1:14" x14ac:dyDescent="0.25">
      <c r="A2600" t="str">
        <f>(IF(COUNTIF('Your Backlinks'!L:L,'Competitor 1'!M2600),"Links","prospect"))</f>
        <v>prospect</v>
      </c>
      <c r="B2600" s="2" t="s">
        <v>7048</v>
      </c>
      <c r="C2600" s="2" t="s">
        <v>7049</v>
      </c>
      <c r="D2600" s="2" t="s">
        <v>2113</v>
      </c>
      <c r="E2600" s="2">
        <v>55</v>
      </c>
      <c r="F2600" s="2">
        <v>71</v>
      </c>
      <c r="G2600" s="2">
        <v>29</v>
      </c>
      <c r="H2600" s="2">
        <v>2689</v>
      </c>
      <c r="I2600" s="2" t="s">
        <v>10</v>
      </c>
      <c r="J2600" s="2" t="s">
        <v>11</v>
      </c>
      <c r="K2600" s="2" t="s">
        <v>12</v>
      </c>
      <c r="L2600" s="2" t="s">
        <v>2098</v>
      </c>
      <c r="M2600" t="str">
        <f t="shared" si="40"/>
        <v>http://mixergy.com/</v>
      </c>
      <c r="N2600" t="str">
        <f>(IF(COUNTIF('Your Backlinks'!A:A,'Competitor 1'!B2600)+COUNTIF('Competitor 2'!B:B,'Competitor 1'!B2600)&gt;1,"Links","prospect"))</f>
        <v>prospect</v>
      </c>
    </row>
    <row r="2601" spans="1:14" x14ac:dyDescent="0.25">
      <c r="A2601" t="str">
        <f>(IF(COUNTIF('Your Backlinks'!L:L,'Competitor 1'!M2601),"Links","prospect"))</f>
        <v>prospect</v>
      </c>
      <c r="B2601" s="2" t="s">
        <v>7050</v>
      </c>
      <c r="C2601" s="2" t="s">
        <v>7051</v>
      </c>
      <c r="D2601" s="2" t="s">
        <v>2113</v>
      </c>
      <c r="E2601" s="2">
        <v>47</v>
      </c>
      <c r="F2601" s="2">
        <v>71</v>
      </c>
      <c r="G2601" s="2">
        <v>6</v>
      </c>
      <c r="H2601" s="2">
        <v>2689</v>
      </c>
      <c r="I2601" s="2" t="s">
        <v>10</v>
      </c>
      <c r="J2601" s="2" t="s">
        <v>11</v>
      </c>
      <c r="K2601" s="2" t="s">
        <v>12</v>
      </c>
      <c r="L2601" s="2" t="s">
        <v>2098</v>
      </c>
      <c r="M2601" t="str">
        <f t="shared" si="40"/>
        <v>http://mixergy.com/</v>
      </c>
      <c r="N2601" t="str">
        <f>(IF(COUNTIF('Your Backlinks'!A:A,'Competitor 1'!B2601)+COUNTIF('Competitor 2'!B:B,'Competitor 1'!B2601)&gt;1,"Links","prospect"))</f>
        <v>prospect</v>
      </c>
    </row>
    <row r="2602" spans="1:14" x14ac:dyDescent="0.25">
      <c r="A2602" t="str">
        <f>(IF(COUNTIF('Your Backlinks'!L:L,'Competitor 1'!M2602),"Links","prospect"))</f>
        <v>prospect</v>
      </c>
      <c r="B2602" s="2" t="s">
        <v>7052</v>
      </c>
      <c r="C2602" s="2" t="s">
        <v>7053</v>
      </c>
      <c r="D2602" s="2" t="s">
        <v>2113</v>
      </c>
      <c r="E2602" s="2">
        <v>35</v>
      </c>
      <c r="F2602" s="2">
        <v>71</v>
      </c>
      <c r="G2602" s="2">
        <v>3</v>
      </c>
      <c r="H2602" s="2">
        <v>2689</v>
      </c>
      <c r="I2602" s="2" t="s">
        <v>10</v>
      </c>
      <c r="J2602" s="2" t="s">
        <v>11</v>
      </c>
      <c r="K2602" s="2" t="s">
        <v>12</v>
      </c>
      <c r="L2602" s="2" t="s">
        <v>2098</v>
      </c>
      <c r="M2602" t="str">
        <f t="shared" si="40"/>
        <v>http://mixergy.com/</v>
      </c>
      <c r="N2602" t="str">
        <f>(IF(COUNTIF('Your Backlinks'!A:A,'Competitor 1'!B2602)+COUNTIF('Competitor 2'!B:B,'Competitor 1'!B2602)&gt;1,"Links","prospect"))</f>
        <v>prospect</v>
      </c>
    </row>
    <row r="2603" spans="1:14" x14ac:dyDescent="0.25">
      <c r="A2603" t="str">
        <f>(IF(COUNTIF('Your Backlinks'!L:L,'Competitor 1'!M2603),"Links","prospect"))</f>
        <v>prospect</v>
      </c>
      <c r="B2603" s="2" t="s">
        <v>7054</v>
      </c>
      <c r="C2603" s="2" t="s">
        <v>7055</v>
      </c>
      <c r="D2603" s="2" t="s">
        <v>2176</v>
      </c>
      <c r="E2603" s="2">
        <v>37</v>
      </c>
      <c r="F2603" s="2">
        <v>71</v>
      </c>
      <c r="G2603" s="2">
        <v>3</v>
      </c>
      <c r="H2603" s="2">
        <v>3073</v>
      </c>
      <c r="I2603" s="2" t="s">
        <v>10</v>
      </c>
      <c r="J2603" s="2" t="s">
        <v>11</v>
      </c>
      <c r="K2603" s="2" t="s">
        <v>12</v>
      </c>
      <c r="L2603" s="2" t="s">
        <v>2098</v>
      </c>
      <c r="M2603" t="str">
        <f t="shared" si="40"/>
        <v>http://www.seoconsult.com/</v>
      </c>
      <c r="N2603" t="str">
        <f>(IF(COUNTIF('Your Backlinks'!A:A,'Competitor 1'!B2603)+COUNTIF('Competitor 2'!B:B,'Competitor 1'!B2603)&gt;1,"Links","prospect"))</f>
        <v>prospect</v>
      </c>
    </row>
    <row r="2604" spans="1:14" x14ac:dyDescent="0.25">
      <c r="A2604" t="str">
        <f>(IF(COUNTIF('Your Backlinks'!L:L,'Competitor 1'!M2604),"Links","prospect"))</f>
        <v>prospect</v>
      </c>
      <c r="B2604" s="2" t="s">
        <v>7056</v>
      </c>
      <c r="C2604" s="2" t="s">
        <v>7057</v>
      </c>
      <c r="D2604" s="2" t="s">
        <v>2176</v>
      </c>
      <c r="E2604" s="2">
        <v>34</v>
      </c>
      <c r="F2604" s="2">
        <v>71</v>
      </c>
      <c r="G2604" s="2">
        <v>2</v>
      </c>
      <c r="H2604" s="2">
        <v>3073</v>
      </c>
      <c r="I2604" s="2" t="s">
        <v>10</v>
      </c>
      <c r="J2604" s="2" t="s">
        <v>11</v>
      </c>
      <c r="K2604" s="2" t="s">
        <v>12</v>
      </c>
      <c r="L2604" s="2" t="s">
        <v>2098</v>
      </c>
      <c r="M2604" t="str">
        <f t="shared" si="40"/>
        <v>http://www.seoconsult.com/</v>
      </c>
      <c r="N2604" t="str">
        <f>(IF(COUNTIF('Your Backlinks'!A:A,'Competitor 1'!B2604)+COUNTIF('Competitor 2'!B:B,'Competitor 1'!B2604)&gt;1,"Links","prospect"))</f>
        <v>prospect</v>
      </c>
    </row>
    <row r="2605" spans="1:14" x14ac:dyDescent="0.25">
      <c r="A2605" t="str">
        <f>(IF(COUNTIF('Your Backlinks'!L:L,'Competitor 1'!M2605),"Links","prospect"))</f>
        <v>prospect</v>
      </c>
      <c r="B2605" s="2" t="s">
        <v>7058</v>
      </c>
      <c r="C2605" s="2" t="s">
        <v>7059</v>
      </c>
      <c r="D2605" s="2" t="s">
        <v>3886</v>
      </c>
      <c r="E2605" s="2">
        <v>34</v>
      </c>
      <c r="F2605" s="2">
        <v>71</v>
      </c>
      <c r="G2605" s="2">
        <v>2</v>
      </c>
      <c r="H2605" s="2">
        <v>3073</v>
      </c>
      <c r="I2605" s="2" t="s">
        <v>11</v>
      </c>
      <c r="J2605" s="2" t="s">
        <v>11</v>
      </c>
      <c r="K2605" s="2" t="s">
        <v>12</v>
      </c>
      <c r="L2605" s="2" t="s">
        <v>2098</v>
      </c>
      <c r="M2605" t="str">
        <f t="shared" si="40"/>
        <v>http://www.seoconsult.com/</v>
      </c>
      <c r="N2605" t="str">
        <f>(IF(COUNTIF('Your Backlinks'!A:A,'Competitor 1'!B2605)+COUNTIF('Competitor 2'!B:B,'Competitor 1'!B2605)&gt;1,"Links","prospect"))</f>
        <v>prospect</v>
      </c>
    </row>
    <row r="2606" spans="1:14" x14ac:dyDescent="0.25">
      <c r="A2606" t="str">
        <f>(IF(COUNTIF('Your Backlinks'!L:L,'Competitor 1'!M2606),"Links","prospect"))</f>
        <v>prospect</v>
      </c>
      <c r="B2606" s="2" t="s">
        <v>7060</v>
      </c>
      <c r="C2606" s="2" t="s">
        <v>7061</v>
      </c>
      <c r="D2606" s="2" t="s">
        <v>2194</v>
      </c>
      <c r="E2606" s="2">
        <v>31</v>
      </c>
      <c r="F2606" s="2">
        <v>71</v>
      </c>
      <c r="G2606" s="2">
        <v>2</v>
      </c>
      <c r="H2606" s="2">
        <v>3073</v>
      </c>
      <c r="I2606" s="2" t="s">
        <v>11</v>
      </c>
      <c r="J2606" s="2" t="s">
        <v>11</v>
      </c>
      <c r="K2606" s="2" t="s">
        <v>12</v>
      </c>
      <c r="L2606" s="2" t="s">
        <v>2098</v>
      </c>
      <c r="M2606" t="str">
        <f t="shared" si="40"/>
        <v>http://www.seoconsult.com/</v>
      </c>
      <c r="N2606" t="str">
        <f>(IF(COUNTIF('Your Backlinks'!A:A,'Competitor 1'!B2606)+COUNTIF('Competitor 2'!B:B,'Competitor 1'!B2606)&gt;1,"Links","prospect"))</f>
        <v>prospect</v>
      </c>
    </row>
    <row r="2607" spans="1:14" x14ac:dyDescent="0.25">
      <c r="A2607" t="str">
        <f>(IF(COUNTIF('Your Backlinks'!L:L,'Competitor 1'!M2607),"Links","prospect"))</f>
        <v>prospect</v>
      </c>
      <c r="B2607" s="2" t="s">
        <v>7062</v>
      </c>
      <c r="C2607" s="2" t="s">
        <v>7063</v>
      </c>
      <c r="D2607" s="2" t="s">
        <v>2113</v>
      </c>
      <c r="E2607" s="2">
        <v>60</v>
      </c>
      <c r="F2607" s="2">
        <v>71</v>
      </c>
      <c r="G2607" s="2">
        <v>47</v>
      </c>
      <c r="H2607" s="2">
        <v>3490</v>
      </c>
      <c r="I2607" s="2" t="s">
        <v>10</v>
      </c>
      <c r="J2607" s="2" t="s">
        <v>11</v>
      </c>
      <c r="K2607" s="2" t="s">
        <v>12</v>
      </c>
      <c r="L2607" s="2" t="s">
        <v>2098</v>
      </c>
      <c r="M2607" t="str">
        <f t="shared" si="40"/>
        <v>http://www.pickthebrain.com/</v>
      </c>
      <c r="N2607" t="str">
        <f>(IF(COUNTIF('Your Backlinks'!A:A,'Competitor 1'!B2607)+COUNTIF('Competitor 2'!B:B,'Competitor 1'!B2607)&gt;1,"Links","prospect"))</f>
        <v>prospect</v>
      </c>
    </row>
    <row r="2608" spans="1:14" x14ac:dyDescent="0.25">
      <c r="A2608" t="str">
        <f>(IF(COUNTIF('Your Backlinks'!L:L,'Competitor 1'!M2608),"Links","prospect"))</f>
        <v>prospect</v>
      </c>
      <c r="B2608" s="2" t="s">
        <v>7064</v>
      </c>
      <c r="C2608" s="2" t="s">
        <v>7065</v>
      </c>
      <c r="D2608" s="2" t="s">
        <v>7066</v>
      </c>
      <c r="E2608" s="2">
        <v>33</v>
      </c>
      <c r="F2608" s="2">
        <v>71</v>
      </c>
      <c r="G2608" s="2">
        <v>1</v>
      </c>
      <c r="H2608" s="2">
        <v>1928</v>
      </c>
      <c r="I2608" s="2" t="s">
        <v>10</v>
      </c>
      <c r="J2608" s="2" t="s">
        <v>11</v>
      </c>
      <c r="K2608" s="2" t="s">
        <v>12</v>
      </c>
      <c r="L2608" s="2" t="s">
        <v>2098</v>
      </c>
      <c r="M2608" t="str">
        <f t="shared" si="40"/>
        <v>http://www.avangate.com/</v>
      </c>
      <c r="N2608" t="str">
        <f>(IF(COUNTIF('Your Backlinks'!A:A,'Competitor 1'!B2608)+COUNTIF('Competitor 2'!B:B,'Competitor 1'!B2608)&gt;1,"Links","prospect"))</f>
        <v>prospect</v>
      </c>
    </row>
    <row r="2609" spans="1:14" x14ac:dyDescent="0.25">
      <c r="A2609" t="str">
        <f>(IF(COUNTIF('Your Backlinks'!L:L,'Competitor 1'!M2609),"Links","prospect"))</f>
        <v>prospect</v>
      </c>
      <c r="B2609" s="2" t="s">
        <v>7067</v>
      </c>
      <c r="C2609" s="2" t="s">
        <v>7068</v>
      </c>
      <c r="D2609" s="2" t="s">
        <v>3006</v>
      </c>
      <c r="E2609" s="2">
        <v>31</v>
      </c>
      <c r="F2609" s="2">
        <v>71</v>
      </c>
      <c r="G2609" s="2">
        <v>1</v>
      </c>
      <c r="H2609" s="2">
        <v>1928</v>
      </c>
      <c r="I2609" s="2" t="s">
        <v>10</v>
      </c>
      <c r="J2609" s="2" t="s">
        <v>11</v>
      </c>
      <c r="K2609" s="2" t="s">
        <v>12</v>
      </c>
      <c r="L2609" s="2" t="s">
        <v>2098</v>
      </c>
      <c r="M2609" t="str">
        <f t="shared" si="40"/>
        <v>http://www.avangate.com/</v>
      </c>
      <c r="N2609" t="str">
        <f>(IF(COUNTIF('Your Backlinks'!A:A,'Competitor 1'!B2609)+COUNTIF('Competitor 2'!B:B,'Competitor 1'!B2609)&gt;1,"Links","prospect"))</f>
        <v>prospect</v>
      </c>
    </row>
    <row r="2610" spans="1:14" x14ac:dyDescent="0.25">
      <c r="A2610" t="str">
        <f>(IF(COUNTIF('Your Backlinks'!L:L,'Competitor 1'!M2610),"Links","prospect"))</f>
        <v>prospect</v>
      </c>
      <c r="B2610" s="2" t="s">
        <v>7069</v>
      </c>
      <c r="C2610" s="2" t="s">
        <v>7065</v>
      </c>
      <c r="D2610" s="2" t="s">
        <v>7066</v>
      </c>
      <c r="E2610" s="2">
        <v>29</v>
      </c>
      <c r="F2610" s="2">
        <v>71</v>
      </c>
      <c r="G2610" s="2">
        <v>0</v>
      </c>
      <c r="H2610" s="2">
        <v>1928</v>
      </c>
      <c r="I2610" s="2" t="s">
        <v>10</v>
      </c>
      <c r="J2610" s="2" t="s">
        <v>11</v>
      </c>
      <c r="K2610" s="2" t="s">
        <v>12</v>
      </c>
      <c r="L2610" s="2" t="s">
        <v>2098</v>
      </c>
      <c r="M2610" t="str">
        <f t="shared" si="40"/>
        <v>http://www.avangate.com/</v>
      </c>
      <c r="N2610" t="str">
        <f>(IF(COUNTIF('Your Backlinks'!A:A,'Competitor 1'!B2610)+COUNTIF('Competitor 2'!B:B,'Competitor 1'!B2610)&gt;1,"Links","prospect"))</f>
        <v>prospect</v>
      </c>
    </row>
    <row r="2611" spans="1:14" x14ac:dyDescent="0.25">
      <c r="A2611" t="str">
        <f>(IF(COUNTIF('Your Backlinks'!L:L,'Competitor 1'!M2611),"Links","prospect"))</f>
        <v>prospect</v>
      </c>
      <c r="B2611" s="2" t="s">
        <v>7070</v>
      </c>
      <c r="C2611" s="2" t="s">
        <v>7071</v>
      </c>
      <c r="D2611" s="2" t="s">
        <v>28</v>
      </c>
      <c r="E2611" s="2">
        <v>42</v>
      </c>
      <c r="F2611" s="2">
        <v>71</v>
      </c>
      <c r="G2611" s="2">
        <v>1</v>
      </c>
      <c r="H2611" s="2">
        <v>1383</v>
      </c>
      <c r="I2611" s="2" t="s">
        <v>10</v>
      </c>
      <c r="J2611" s="2" t="s">
        <v>11</v>
      </c>
      <c r="K2611" s="2" t="s">
        <v>12</v>
      </c>
      <c r="L2611" s="2" t="s">
        <v>2098</v>
      </c>
      <c r="M2611" t="str">
        <f t="shared" si="40"/>
        <v>http://www.submitawebsite.com/</v>
      </c>
      <c r="N2611" t="str">
        <f>(IF(COUNTIF('Your Backlinks'!A:A,'Competitor 1'!B2611)+COUNTIF('Competitor 2'!B:B,'Competitor 1'!B2611)&gt;1,"Links","prospect"))</f>
        <v>prospect</v>
      </c>
    </row>
    <row r="2612" spans="1:14" x14ac:dyDescent="0.25">
      <c r="A2612" t="str">
        <f>(IF(COUNTIF('Your Backlinks'!L:L,'Competitor 1'!M2612),"Links","prospect"))</f>
        <v>prospect</v>
      </c>
      <c r="B2612" s="2" t="s">
        <v>7072</v>
      </c>
      <c r="C2612" s="2" t="s">
        <v>7071</v>
      </c>
      <c r="D2612" s="2" t="s">
        <v>28</v>
      </c>
      <c r="E2612" s="2">
        <v>30</v>
      </c>
      <c r="F2612" s="2">
        <v>71</v>
      </c>
      <c r="G2612" s="2">
        <v>1</v>
      </c>
      <c r="H2612" s="2">
        <v>1383</v>
      </c>
      <c r="I2612" s="2" t="s">
        <v>10</v>
      </c>
      <c r="J2612" s="2" t="s">
        <v>11</v>
      </c>
      <c r="K2612" s="2" t="s">
        <v>12</v>
      </c>
      <c r="L2612" s="2" t="s">
        <v>2098</v>
      </c>
      <c r="M2612" t="str">
        <f t="shared" si="40"/>
        <v>http://www.submitawebsite.com/</v>
      </c>
      <c r="N2612" t="str">
        <f>(IF(COUNTIF('Your Backlinks'!A:A,'Competitor 1'!B2612)+COUNTIF('Competitor 2'!B:B,'Competitor 1'!B2612)&gt;1,"Links","prospect"))</f>
        <v>prospect</v>
      </c>
    </row>
    <row r="2613" spans="1:14" x14ac:dyDescent="0.25">
      <c r="A2613" t="str">
        <f>(IF(COUNTIF('Your Backlinks'!L:L,'Competitor 1'!M2613),"Links","prospect"))</f>
        <v>prospect</v>
      </c>
      <c r="B2613" s="2" t="s">
        <v>7073</v>
      </c>
      <c r="C2613" s="2" t="s">
        <v>7074</v>
      </c>
      <c r="D2613" s="2" t="s">
        <v>2113</v>
      </c>
      <c r="E2613" s="2">
        <v>42</v>
      </c>
      <c r="F2613" s="2">
        <v>71</v>
      </c>
      <c r="G2613" s="2">
        <v>1</v>
      </c>
      <c r="H2613" s="2">
        <v>1086</v>
      </c>
      <c r="I2613" s="2" t="s">
        <v>10</v>
      </c>
      <c r="J2613" s="2" t="s">
        <v>11</v>
      </c>
      <c r="K2613" s="2" t="s">
        <v>12</v>
      </c>
      <c r="L2613" s="2" t="s">
        <v>2098</v>
      </c>
      <c r="M2613" t="str">
        <f t="shared" si="40"/>
        <v>http://whereconf.com/</v>
      </c>
      <c r="N2613" t="str">
        <f>(IF(COUNTIF('Your Backlinks'!A:A,'Competitor 1'!B2613)+COUNTIF('Competitor 2'!B:B,'Competitor 1'!B2613)&gt;1,"Links","prospect"))</f>
        <v>prospect</v>
      </c>
    </row>
    <row r="2614" spans="1:14" x14ac:dyDescent="0.25">
      <c r="A2614" t="str">
        <f>(IF(COUNTIF('Your Backlinks'!L:L,'Competitor 1'!M2614),"Links","prospect"))</f>
        <v>prospect</v>
      </c>
      <c r="B2614" s="2" t="s">
        <v>7075</v>
      </c>
      <c r="C2614" s="2" t="s">
        <v>7076</v>
      </c>
      <c r="D2614" s="2" t="s">
        <v>6231</v>
      </c>
      <c r="E2614" s="2">
        <v>42</v>
      </c>
      <c r="F2614" s="2">
        <v>71</v>
      </c>
      <c r="G2614" s="2">
        <v>1</v>
      </c>
      <c r="H2614" s="2">
        <v>1086</v>
      </c>
      <c r="I2614" s="2" t="s">
        <v>10</v>
      </c>
      <c r="J2614" s="2" t="s">
        <v>11</v>
      </c>
      <c r="K2614" s="2" t="s">
        <v>12</v>
      </c>
      <c r="L2614" s="2" t="s">
        <v>2098</v>
      </c>
      <c r="M2614" t="str">
        <f t="shared" si="40"/>
        <v>http://whereconf.com/</v>
      </c>
      <c r="N2614" t="str">
        <f>(IF(COUNTIF('Your Backlinks'!A:A,'Competitor 1'!B2614)+COUNTIF('Competitor 2'!B:B,'Competitor 1'!B2614)&gt;1,"Links","prospect"))</f>
        <v>prospect</v>
      </c>
    </row>
    <row r="2615" spans="1:14" x14ac:dyDescent="0.25">
      <c r="A2615" t="str">
        <f>(IF(COUNTIF('Your Backlinks'!L:L,'Competitor 1'!M2615),"Links","prospect"))</f>
        <v>prospect</v>
      </c>
      <c r="B2615" s="2" t="s">
        <v>7077</v>
      </c>
      <c r="C2615" s="2" t="s">
        <v>7078</v>
      </c>
      <c r="D2615" s="2" t="s">
        <v>2113</v>
      </c>
      <c r="E2615" s="2">
        <v>38</v>
      </c>
      <c r="F2615" s="2">
        <v>71</v>
      </c>
      <c r="G2615" s="2">
        <v>1</v>
      </c>
      <c r="H2615" s="2">
        <v>1086</v>
      </c>
      <c r="I2615" s="2" t="s">
        <v>10</v>
      </c>
      <c r="J2615" s="2" t="s">
        <v>11</v>
      </c>
      <c r="K2615" s="2" t="s">
        <v>12</v>
      </c>
      <c r="L2615" s="2" t="s">
        <v>2098</v>
      </c>
      <c r="M2615" t="str">
        <f t="shared" si="40"/>
        <v>http://whereconf.com/</v>
      </c>
      <c r="N2615" t="str">
        <f>(IF(COUNTIF('Your Backlinks'!A:A,'Competitor 1'!B2615)+COUNTIF('Competitor 2'!B:B,'Competitor 1'!B2615)&gt;1,"Links","prospect"))</f>
        <v>prospect</v>
      </c>
    </row>
    <row r="2616" spans="1:14" x14ac:dyDescent="0.25">
      <c r="A2616" t="str">
        <f>(IF(COUNTIF('Your Backlinks'!L:L,'Competitor 1'!M2616),"Links","prospect"))</f>
        <v>prospect</v>
      </c>
      <c r="B2616" s="2" t="s">
        <v>7079</v>
      </c>
      <c r="C2616" s="2" t="s">
        <v>7080</v>
      </c>
      <c r="D2616" s="2" t="s">
        <v>150</v>
      </c>
      <c r="E2616" s="2">
        <v>37</v>
      </c>
      <c r="F2616" s="2">
        <v>71</v>
      </c>
      <c r="G2616" s="2">
        <v>1</v>
      </c>
      <c r="H2616" s="2">
        <v>1086</v>
      </c>
      <c r="I2616" s="2" t="s">
        <v>10</v>
      </c>
      <c r="J2616" s="2" t="s">
        <v>11</v>
      </c>
      <c r="K2616" s="2" t="s">
        <v>12</v>
      </c>
      <c r="L2616" s="2" t="s">
        <v>2098</v>
      </c>
      <c r="M2616" t="str">
        <f t="shared" si="40"/>
        <v>http://whereconf.com/</v>
      </c>
      <c r="N2616" t="str">
        <f>(IF(COUNTIF('Your Backlinks'!A:A,'Competitor 1'!B2616)+COUNTIF('Competitor 2'!B:B,'Competitor 1'!B2616)&gt;1,"Links","prospect"))</f>
        <v>prospect</v>
      </c>
    </row>
    <row r="2617" spans="1:14" x14ac:dyDescent="0.25">
      <c r="A2617" t="str">
        <f>(IF(COUNTIF('Your Backlinks'!L:L,'Competitor 1'!M2617),"Links","prospect"))</f>
        <v>prospect</v>
      </c>
      <c r="B2617" s="2" t="s">
        <v>7081</v>
      </c>
      <c r="C2617" s="2" t="s">
        <v>7082</v>
      </c>
      <c r="D2617" s="2" t="s">
        <v>6277</v>
      </c>
      <c r="E2617" s="2">
        <v>37</v>
      </c>
      <c r="F2617" s="2">
        <v>71</v>
      </c>
      <c r="G2617" s="2">
        <v>5</v>
      </c>
      <c r="H2617" s="2">
        <v>2622</v>
      </c>
      <c r="I2617" s="2" t="s">
        <v>10</v>
      </c>
      <c r="J2617" s="2" t="s">
        <v>11</v>
      </c>
      <c r="K2617" s="2" t="s">
        <v>12</v>
      </c>
      <c r="L2617" s="2" t="s">
        <v>2098</v>
      </c>
      <c r="M2617" t="str">
        <f t="shared" si="40"/>
        <v>http://www.youngentrepreneur.com/</v>
      </c>
      <c r="N2617" t="str">
        <f>(IF(COUNTIF('Your Backlinks'!A:A,'Competitor 1'!B2617)+COUNTIF('Competitor 2'!B:B,'Competitor 1'!B2617)&gt;1,"Links","prospect"))</f>
        <v>prospect</v>
      </c>
    </row>
    <row r="2618" spans="1:14" x14ac:dyDescent="0.25">
      <c r="A2618" t="str">
        <f>(IF(COUNTIF('Your Backlinks'!L:L,'Competitor 1'!M2618),"Links","prospect"))</f>
        <v>prospect</v>
      </c>
      <c r="B2618" s="2" t="s">
        <v>7083</v>
      </c>
      <c r="C2618" s="2" t="s">
        <v>7084</v>
      </c>
      <c r="D2618" s="2" t="s">
        <v>2113</v>
      </c>
      <c r="E2618" s="2">
        <v>62</v>
      </c>
      <c r="F2618" s="2">
        <v>71</v>
      </c>
      <c r="G2618" s="2">
        <v>16</v>
      </c>
      <c r="H2618" s="2">
        <v>2314</v>
      </c>
      <c r="I2618" s="2" t="s">
        <v>10</v>
      </c>
      <c r="J2618" s="2" t="s">
        <v>11</v>
      </c>
      <c r="K2618" s="2" t="s">
        <v>12</v>
      </c>
      <c r="L2618" s="2" t="s">
        <v>2098</v>
      </c>
      <c r="M2618" t="str">
        <f t="shared" si="40"/>
        <v>http://www.cleverstat.com/</v>
      </c>
      <c r="N2618" t="str">
        <f>(IF(COUNTIF('Your Backlinks'!A:A,'Competitor 1'!B2618)+COUNTIF('Competitor 2'!B:B,'Competitor 1'!B2618)&gt;1,"Links","prospect"))</f>
        <v>prospect</v>
      </c>
    </row>
    <row r="2619" spans="1:14" x14ac:dyDescent="0.25">
      <c r="A2619" t="str">
        <f>(IF(COUNTIF('Your Backlinks'!L:L,'Competitor 1'!M2619),"Links","prospect"))</f>
        <v>prospect</v>
      </c>
      <c r="B2619" s="2" t="s">
        <v>7085</v>
      </c>
      <c r="C2619" s="2" t="s">
        <v>7086</v>
      </c>
      <c r="D2619" s="2" t="s">
        <v>2113</v>
      </c>
      <c r="E2619" s="2">
        <v>46</v>
      </c>
      <c r="F2619" s="2">
        <v>71</v>
      </c>
      <c r="G2619" s="2">
        <v>4</v>
      </c>
      <c r="H2619" s="2">
        <v>2314</v>
      </c>
      <c r="I2619" s="2" t="s">
        <v>10</v>
      </c>
      <c r="J2619" s="2" t="s">
        <v>11</v>
      </c>
      <c r="K2619" s="2" t="s">
        <v>12</v>
      </c>
      <c r="L2619" s="2" t="s">
        <v>2098</v>
      </c>
      <c r="M2619" t="str">
        <f t="shared" si="40"/>
        <v>http://www.cleverstat.com/</v>
      </c>
      <c r="N2619" t="str">
        <f>(IF(COUNTIF('Your Backlinks'!A:A,'Competitor 1'!B2619)+COUNTIF('Competitor 2'!B:B,'Competitor 1'!B2619)&gt;1,"Links","prospect"))</f>
        <v>prospect</v>
      </c>
    </row>
    <row r="2620" spans="1:14" x14ac:dyDescent="0.25">
      <c r="A2620" t="str">
        <f>(IF(COUNTIF('Your Backlinks'!L:L,'Competitor 1'!M2620),"Links","prospect"))</f>
        <v>prospect</v>
      </c>
      <c r="B2620" s="2" t="s">
        <v>7087</v>
      </c>
      <c r="C2620" s="2" t="s">
        <v>7088</v>
      </c>
      <c r="D2620" s="2" t="s">
        <v>2113</v>
      </c>
      <c r="E2620" s="2">
        <v>44</v>
      </c>
      <c r="F2620" s="2">
        <v>71</v>
      </c>
      <c r="G2620" s="2">
        <v>4</v>
      </c>
      <c r="H2620" s="2">
        <v>2314</v>
      </c>
      <c r="I2620" s="2" t="s">
        <v>10</v>
      </c>
      <c r="J2620" s="2" t="s">
        <v>11</v>
      </c>
      <c r="K2620" s="2" t="s">
        <v>12</v>
      </c>
      <c r="L2620" s="2" t="s">
        <v>2098</v>
      </c>
      <c r="M2620" t="str">
        <f t="shared" si="40"/>
        <v>http://www.cleverstat.com/</v>
      </c>
      <c r="N2620" t="str">
        <f>(IF(COUNTIF('Your Backlinks'!A:A,'Competitor 1'!B2620)+COUNTIF('Competitor 2'!B:B,'Competitor 1'!B2620)&gt;1,"Links","prospect"))</f>
        <v>prospect</v>
      </c>
    </row>
    <row r="2621" spans="1:14" x14ac:dyDescent="0.25">
      <c r="A2621" t="str">
        <f>(IF(COUNTIF('Your Backlinks'!L:L,'Competitor 1'!M2621),"Links","prospect"))</f>
        <v>prospect</v>
      </c>
      <c r="B2621" s="2" t="s">
        <v>7089</v>
      </c>
      <c r="C2621" s="2" t="s">
        <v>7090</v>
      </c>
      <c r="D2621" s="2" t="s">
        <v>2237</v>
      </c>
      <c r="E2621" s="2">
        <v>34</v>
      </c>
      <c r="F2621" s="2">
        <v>71</v>
      </c>
      <c r="G2621" s="2">
        <v>2</v>
      </c>
      <c r="H2621" s="2">
        <v>3165</v>
      </c>
      <c r="I2621" s="2" t="s">
        <v>10</v>
      </c>
      <c r="J2621" s="2" t="s">
        <v>11</v>
      </c>
      <c r="K2621" s="2" t="s">
        <v>12</v>
      </c>
      <c r="L2621" s="2" t="s">
        <v>2098</v>
      </c>
      <c r="M2621" t="str">
        <f t="shared" si="40"/>
        <v>http://courtneytuttle.com/</v>
      </c>
      <c r="N2621" t="str">
        <f>(IF(COUNTIF('Your Backlinks'!A:A,'Competitor 1'!B2621)+COUNTIF('Competitor 2'!B:B,'Competitor 1'!B2621)&gt;1,"Links","prospect"))</f>
        <v>prospect</v>
      </c>
    </row>
    <row r="2622" spans="1:14" x14ac:dyDescent="0.25">
      <c r="A2622" t="str">
        <f>(IF(COUNTIF('Your Backlinks'!L:L,'Competitor 1'!M2622),"Links","prospect"))</f>
        <v>prospect</v>
      </c>
      <c r="B2622" s="2" t="s">
        <v>7091</v>
      </c>
      <c r="C2622" s="2" t="s">
        <v>7092</v>
      </c>
      <c r="D2622" s="2" t="s">
        <v>2237</v>
      </c>
      <c r="E2622" s="2">
        <v>27</v>
      </c>
      <c r="F2622" s="2">
        <v>71</v>
      </c>
      <c r="G2622" s="2">
        <v>1</v>
      </c>
      <c r="H2622" s="2">
        <v>3165</v>
      </c>
      <c r="I2622" s="2" t="s">
        <v>10</v>
      </c>
      <c r="J2622" s="2" t="s">
        <v>11</v>
      </c>
      <c r="K2622" s="2" t="s">
        <v>12</v>
      </c>
      <c r="L2622" s="2" t="s">
        <v>2098</v>
      </c>
      <c r="M2622" t="str">
        <f t="shared" si="40"/>
        <v>http://courtneytuttle.com/</v>
      </c>
      <c r="N2622" t="str">
        <f>(IF(COUNTIF('Your Backlinks'!A:A,'Competitor 1'!B2622)+COUNTIF('Competitor 2'!B:B,'Competitor 1'!B2622)&gt;1,"Links","prospect"))</f>
        <v>prospect</v>
      </c>
    </row>
    <row r="2623" spans="1:14" x14ac:dyDescent="0.25">
      <c r="A2623" t="str">
        <f>(IF(COUNTIF('Your Backlinks'!L:L,'Competitor 1'!M2623),"Links","prospect"))</f>
        <v>prospect</v>
      </c>
      <c r="B2623" s="2" t="s">
        <v>7093</v>
      </c>
      <c r="C2623" s="2" t="s">
        <v>7094</v>
      </c>
      <c r="D2623" s="2" t="s">
        <v>2237</v>
      </c>
      <c r="E2623" s="2">
        <v>27</v>
      </c>
      <c r="F2623" s="2">
        <v>71</v>
      </c>
      <c r="G2623" s="2">
        <v>1</v>
      </c>
      <c r="H2623" s="2">
        <v>3165</v>
      </c>
      <c r="I2623" s="2" t="s">
        <v>10</v>
      </c>
      <c r="J2623" s="2" t="s">
        <v>11</v>
      </c>
      <c r="K2623" s="2" t="s">
        <v>12</v>
      </c>
      <c r="L2623" s="2" t="s">
        <v>2098</v>
      </c>
      <c r="M2623" t="str">
        <f t="shared" si="40"/>
        <v>http://courtneytuttle.com/</v>
      </c>
      <c r="N2623" t="str">
        <f>(IF(COUNTIF('Your Backlinks'!A:A,'Competitor 1'!B2623)+COUNTIF('Competitor 2'!B:B,'Competitor 1'!B2623)&gt;1,"Links","prospect"))</f>
        <v>prospect</v>
      </c>
    </row>
    <row r="2624" spans="1:14" x14ac:dyDescent="0.25">
      <c r="A2624" t="str">
        <f>(IF(COUNTIF('Your Backlinks'!L:L,'Competitor 1'!M2624),"Links","prospect"))</f>
        <v>prospect</v>
      </c>
      <c r="B2624" s="2" t="s">
        <v>7095</v>
      </c>
      <c r="C2624" s="2" t="s">
        <v>7096</v>
      </c>
      <c r="D2624" s="2" t="s">
        <v>2237</v>
      </c>
      <c r="E2624" s="2">
        <v>27</v>
      </c>
      <c r="F2624" s="2">
        <v>71</v>
      </c>
      <c r="G2624" s="2">
        <v>1</v>
      </c>
      <c r="H2624" s="2">
        <v>3165</v>
      </c>
      <c r="I2624" s="2" t="s">
        <v>10</v>
      </c>
      <c r="J2624" s="2" t="s">
        <v>11</v>
      </c>
      <c r="K2624" s="2" t="s">
        <v>12</v>
      </c>
      <c r="L2624" s="2" t="s">
        <v>2098</v>
      </c>
      <c r="M2624" t="str">
        <f t="shared" si="40"/>
        <v>http://courtneytuttle.com/</v>
      </c>
      <c r="N2624" t="str">
        <f>(IF(COUNTIF('Your Backlinks'!A:A,'Competitor 1'!B2624)+COUNTIF('Competitor 2'!B:B,'Competitor 1'!B2624)&gt;1,"Links","prospect"))</f>
        <v>prospect</v>
      </c>
    </row>
    <row r="2625" spans="1:14" x14ac:dyDescent="0.25">
      <c r="A2625" t="str">
        <f>(IF(COUNTIF('Your Backlinks'!L:L,'Competitor 1'!M2625),"Links","prospect"))</f>
        <v>prospect</v>
      </c>
      <c r="B2625" s="2" t="s">
        <v>7097</v>
      </c>
      <c r="C2625" s="2" t="s">
        <v>7098</v>
      </c>
      <c r="D2625" s="2" t="s">
        <v>2237</v>
      </c>
      <c r="E2625" s="2">
        <v>26</v>
      </c>
      <c r="F2625" s="2">
        <v>71</v>
      </c>
      <c r="G2625" s="2">
        <v>1</v>
      </c>
      <c r="H2625" s="2">
        <v>3165</v>
      </c>
      <c r="I2625" s="2" t="s">
        <v>10</v>
      </c>
      <c r="J2625" s="2" t="s">
        <v>11</v>
      </c>
      <c r="K2625" s="2" t="s">
        <v>12</v>
      </c>
      <c r="L2625" s="2" t="s">
        <v>2098</v>
      </c>
      <c r="M2625" t="str">
        <f t="shared" si="40"/>
        <v>http://courtneytuttle.com/</v>
      </c>
      <c r="N2625" t="str">
        <f>(IF(COUNTIF('Your Backlinks'!A:A,'Competitor 1'!B2625)+COUNTIF('Competitor 2'!B:B,'Competitor 1'!B2625)&gt;1,"Links","prospect"))</f>
        <v>prospect</v>
      </c>
    </row>
    <row r="2626" spans="1:14" x14ac:dyDescent="0.25">
      <c r="A2626" t="str">
        <f>(IF(COUNTIF('Your Backlinks'!L:L,'Competitor 1'!M2626),"Links","prospect"))</f>
        <v>prospect</v>
      </c>
      <c r="B2626" s="2" t="s">
        <v>7099</v>
      </c>
      <c r="C2626" s="2" t="s">
        <v>7100</v>
      </c>
      <c r="D2626" s="2" t="s">
        <v>2113</v>
      </c>
      <c r="E2626" s="2">
        <v>45</v>
      </c>
      <c r="F2626" s="2">
        <v>71</v>
      </c>
      <c r="G2626" s="2">
        <v>7</v>
      </c>
      <c r="H2626" s="2">
        <v>3123</v>
      </c>
      <c r="I2626" s="2" t="s">
        <v>10</v>
      </c>
      <c r="J2626" s="2" t="s">
        <v>11</v>
      </c>
      <c r="K2626" s="2" t="s">
        <v>12</v>
      </c>
      <c r="L2626" s="2" t="s">
        <v>2098</v>
      </c>
      <c r="M2626" t="str">
        <f t="shared" ref="M2626:M2689" si="41">LEFT(B2626,FIND("/",B2626,8))</f>
        <v>http://www.logodesignlove.com/</v>
      </c>
      <c r="N2626" t="str">
        <f>(IF(COUNTIF('Your Backlinks'!A:A,'Competitor 1'!B2626)+COUNTIF('Competitor 2'!B:B,'Competitor 1'!B2626)&gt;1,"Links","prospect"))</f>
        <v>prospect</v>
      </c>
    </row>
    <row r="2627" spans="1:14" x14ac:dyDescent="0.25">
      <c r="A2627" t="str">
        <f>(IF(COUNTIF('Your Backlinks'!L:L,'Competitor 1'!M2627),"Links","prospect"))</f>
        <v>prospect</v>
      </c>
      <c r="B2627" s="2" t="s">
        <v>7101</v>
      </c>
      <c r="C2627" s="2" t="s">
        <v>7102</v>
      </c>
      <c r="D2627" s="2" t="s">
        <v>2113</v>
      </c>
      <c r="E2627" s="2">
        <v>29</v>
      </c>
      <c r="F2627" s="2">
        <v>71</v>
      </c>
      <c r="G2627" s="2">
        <v>1</v>
      </c>
      <c r="H2627" s="2">
        <v>3123</v>
      </c>
      <c r="I2627" s="2" t="s">
        <v>10</v>
      </c>
      <c r="J2627" s="2" t="s">
        <v>11</v>
      </c>
      <c r="K2627" s="2" t="s">
        <v>12</v>
      </c>
      <c r="L2627" s="2" t="s">
        <v>2098</v>
      </c>
      <c r="M2627" t="str">
        <f t="shared" si="41"/>
        <v>http://www.logodesignlove.com/</v>
      </c>
      <c r="N2627" t="str">
        <f>(IF(COUNTIF('Your Backlinks'!A:A,'Competitor 1'!B2627)+COUNTIF('Competitor 2'!B:B,'Competitor 1'!B2627)&gt;1,"Links","prospect"))</f>
        <v>prospect</v>
      </c>
    </row>
    <row r="2628" spans="1:14" x14ac:dyDescent="0.25">
      <c r="A2628" t="str">
        <f>(IF(COUNTIF('Your Backlinks'!L:L,'Competitor 1'!M2628),"Links","prospect"))</f>
        <v>prospect</v>
      </c>
      <c r="B2628" s="2" t="s">
        <v>7103</v>
      </c>
      <c r="C2628" s="2" t="s">
        <v>7104</v>
      </c>
      <c r="D2628" s="2" t="s">
        <v>2449</v>
      </c>
      <c r="E2628" s="2">
        <v>46</v>
      </c>
      <c r="F2628" s="2">
        <v>71</v>
      </c>
      <c r="G2628" s="2">
        <v>6</v>
      </c>
      <c r="H2628" s="2">
        <v>1950</v>
      </c>
      <c r="I2628" s="2" t="s">
        <v>10</v>
      </c>
      <c r="J2628" s="2" t="s">
        <v>11</v>
      </c>
      <c r="K2628" s="2" t="s">
        <v>12</v>
      </c>
      <c r="L2628" s="2" t="s">
        <v>2098</v>
      </c>
      <c r="M2628" t="str">
        <f t="shared" si="41"/>
        <v>http://blumenthals.com/</v>
      </c>
      <c r="N2628" t="str">
        <f>(IF(COUNTIF('Your Backlinks'!A:A,'Competitor 1'!B2628)+COUNTIF('Competitor 2'!B:B,'Competitor 1'!B2628)&gt;1,"Links","prospect"))</f>
        <v>prospect</v>
      </c>
    </row>
    <row r="2629" spans="1:14" x14ac:dyDescent="0.25">
      <c r="A2629" t="str">
        <f>(IF(COUNTIF('Your Backlinks'!L:L,'Competitor 1'!M2629),"Links","prospect"))</f>
        <v>prospect</v>
      </c>
      <c r="B2629" s="2" t="s">
        <v>7105</v>
      </c>
      <c r="C2629" s="2" t="s">
        <v>7106</v>
      </c>
      <c r="D2629" s="2" t="s">
        <v>2449</v>
      </c>
      <c r="E2629" s="2">
        <v>29</v>
      </c>
      <c r="F2629" s="2">
        <v>71</v>
      </c>
      <c r="G2629" s="2">
        <v>1</v>
      </c>
      <c r="H2629" s="2">
        <v>1950</v>
      </c>
      <c r="I2629" s="2" t="s">
        <v>10</v>
      </c>
      <c r="J2629" s="2" t="s">
        <v>11</v>
      </c>
      <c r="K2629" s="2" t="s">
        <v>12</v>
      </c>
      <c r="L2629" s="2" t="s">
        <v>2098</v>
      </c>
      <c r="M2629" t="str">
        <f t="shared" si="41"/>
        <v>http://blumenthals.com/</v>
      </c>
      <c r="N2629" t="str">
        <f>(IF(COUNTIF('Your Backlinks'!A:A,'Competitor 1'!B2629)+COUNTIF('Competitor 2'!B:B,'Competitor 1'!B2629)&gt;1,"Links","prospect"))</f>
        <v>prospect</v>
      </c>
    </row>
    <row r="2630" spans="1:14" x14ac:dyDescent="0.25">
      <c r="A2630" t="str">
        <f>(IF(COUNTIF('Your Backlinks'!L:L,'Competitor 1'!M2630),"Links","prospect"))</f>
        <v>prospect</v>
      </c>
      <c r="B2630" s="2" t="s">
        <v>7107</v>
      </c>
      <c r="C2630" s="2" t="s">
        <v>7108</v>
      </c>
      <c r="D2630" s="2" t="s">
        <v>2449</v>
      </c>
      <c r="E2630" s="2">
        <v>29</v>
      </c>
      <c r="F2630" s="2">
        <v>71</v>
      </c>
      <c r="G2630" s="2">
        <v>1</v>
      </c>
      <c r="H2630" s="2">
        <v>1950</v>
      </c>
      <c r="I2630" s="2" t="s">
        <v>10</v>
      </c>
      <c r="J2630" s="2" t="s">
        <v>11</v>
      </c>
      <c r="K2630" s="2" t="s">
        <v>12</v>
      </c>
      <c r="L2630" s="2" t="s">
        <v>2098</v>
      </c>
      <c r="M2630" t="str">
        <f t="shared" si="41"/>
        <v>http://blumenthals.com/</v>
      </c>
      <c r="N2630" t="str">
        <f>(IF(COUNTIF('Your Backlinks'!A:A,'Competitor 1'!B2630)+COUNTIF('Competitor 2'!B:B,'Competitor 1'!B2630)&gt;1,"Links","prospect"))</f>
        <v>prospect</v>
      </c>
    </row>
    <row r="2631" spans="1:14" x14ac:dyDescent="0.25">
      <c r="A2631" t="str">
        <f>(IF(COUNTIF('Your Backlinks'!L:L,'Competitor 1'!M2631),"Links","prospect"))</f>
        <v>prospect</v>
      </c>
      <c r="B2631" s="2" t="s">
        <v>7109</v>
      </c>
      <c r="C2631" s="2" t="s">
        <v>7110</v>
      </c>
      <c r="D2631" s="2" t="s">
        <v>2449</v>
      </c>
      <c r="E2631" s="2">
        <v>29</v>
      </c>
      <c r="F2631" s="2">
        <v>71</v>
      </c>
      <c r="G2631" s="2">
        <v>1</v>
      </c>
      <c r="H2631" s="2">
        <v>1950</v>
      </c>
      <c r="I2631" s="2" t="s">
        <v>10</v>
      </c>
      <c r="J2631" s="2" t="s">
        <v>11</v>
      </c>
      <c r="K2631" s="2" t="s">
        <v>12</v>
      </c>
      <c r="L2631" s="2" t="s">
        <v>2098</v>
      </c>
      <c r="M2631" t="str">
        <f t="shared" si="41"/>
        <v>http://blumenthals.com/</v>
      </c>
      <c r="N2631" t="str">
        <f>(IF(COUNTIF('Your Backlinks'!A:A,'Competitor 1'!B2631)+COUNTIF('Competitor 2'!B:B,'Competitor 1'!B2631)&gt;1,"Links","prospect"))</f>
        <v>prospect</v>
      </c>
    </row>
    <row r="2632" spans="1:14" x14ac:dyDescent="0.25">
      <c r="A2632" t="str">
        <f>(IF(COUNTIF('Your Backlinks'!L:L,'Competitor 1'!M2632),"Links","prospect"))</f>
        <v>prospect</v>
      </c>
      <c r="B2632" s="2" t="s">
        <v>7111</v>
      </c>
      <c r="C2632" s="2" t="s">
        <v>7112</v>
      </c>
      <c r="D2632" s="2" t="s">
        <v>2098</v>
      </c>
      <c r="E2632" s="2">
        <v>42</v>
      </c>
      <c r="F2632" s="2">
        <v>71</v>
      </c>
      <c r="G2632" s="2">
        <v>49</v>
      </c>
      <c r="H2632" s="2">
        <v>65632</v>
      </c>
      <c r="I2632" s="2" t="s">
        <v>10</v>
      </c>
      <c r="J2632" s="2" t="s">
        <v>11</v>
      </c>
      <c r="K2632" s="2" t="s">
        <v>12</v>
      </c>
      <c r="L2632" s="2" t="s">
        <v>2098</v>
      </c>
      <c r="M2632" t="str">
        <f t="shared" si="41"/>
        <v>http://galosxgn24.bravejournal.com/</v>
      </c>
      <c r="N2632" t="str">
        <f>(IF(COUNTIF('Your Backlinks'!A:A,'Competitor 1'!B2632)+COUNTIF('Competitor 2'!B:B,'Competitor 1'!B2632)&gt;1,"Links","prospect"))</f>
        <v>prospect</v>
      </c>
    </row>
    <row r="2633" spans="1:14" x14ac:dyDescent="0.25">
      <c r="A2633" t="str">
        <f>(IF(COUNTIF('Your Backlinks'!L:L,'Competitor 1'!M2633),"Links","prospect"))</f>
        <v>Links</v>
      </c>
      <c r="B2633" s="2" t="s">
        <v>7113</v>
      </c>
      <c r="C2633" s="2" t="s">
        <v>7114</v>
      </c>
      <c r="D2633" s="2" t="s">
        <v>2113</v>
      </c>
      <c r="E2633" s="2">
        <v>48</v>
      </c>
      <c r="F2633" s="2">
        <v>71</v>
      </c>
      <c r="G2633" s="2">
        <v>11</v>
      </c>
      <c r="H2633" s="2">
        <v>2245</v>
      </c>
      <c r="I2633" s="2" t="s">
        <v>10</v>
      </c>
      <c r="J2633" s="2" t="s">
        <v>11</v>
      </c>
      <c r="K2633" s="2" t="s">
        <v>12</v>
      </c>
      <c r="L2633" s="2" t="s">
        <v>2098</v>
      </c>
      <c r="M2633" t="str">
        <f t="shared" si="41"/>
        <v>http://www.distilled.net/</v>
      </c>
      <c r="N2633" t="str">
        <f>(IF(COUNTIF('Your Backlinks'!A:A,'Competitor 1'!B2633)+COUNTIF('Competitor 2'!B:B,'Competitor 1'!B2633)&gt;1,"Links","prospect"))</f>
        <v>prospect</v>
      </c>
    </row>
    <row r="2634" spans="1:14" x14ac:dyDescent="0.25">
      <c r="A2634" t="str">
        <f>(IF(COUNTIF('Your Backlinks'!L:L,'Competitor 1'!M2634),"Links","prospect"))</f>
        <v>Links</v>
      </c>
      <c r="B2634" s="2" t="s">
        <v>7115</v>
      </c>
      <c r="C2634" s="2" t="s">
        <v>7116</v>
      </c>
      <c r="D2634" s="2" t="s">
        <v>2113</v>
      </c>
      <c r="E2634" s="2">
        <v>48</v>
      </c>
      <c r="F2634" s="2">
        <v>71</v>
      </c>
      <c r="G2634" s="2">
        <v>4</v>
      </c>
      <c r="H2634" s="2">
        <v>2245</v>
      </c>
      <c r="I2634" s="2" t="s">
        <v>10</v>
      </c>
      <c r="J2634" s="2" t="s">
        <v>11</v>
      </c>
      <c r="K2634" s="2" t="s">
        <v>12</v>
      </c>
      <c r="L2634" s="2" t="s">
        <v>2098</v>
      </c>
      <c r="M2634" t="str">
        <f t="shared" si="41"/>
        <v>http://www.distilled.net/</v>
      </c>
      <c r="N2634" t="str">
        <f>(IF(COUNTIF('Your Backlinks'!A:A,'Competitor 1'!B2634)+COUNTIF('Competitor 2'!B:B,'Competitor 1'!B2634)&gt;1,"Links","prospect"))</f>
        <v>prospect</v>
      </c>
    </row>
    <row r="2635" spans="1:14" x14ac:dyDescent="0.25">
      <c r="A2635" t="str">
        <f>(IF(COUNTIF('Your Backlinks'!L:L,'Competitor 1'!M2635),"Links","prospect"))</f>
        <v>Links</v>
      </c>
      <c r="B2635" s="2" t="s">
        <v>7117</v>
      </c>
      <c r="C2635" s="2" t="s">
        <v>7118</v>
      </c>
      <c r="D2635" s="2" t="s">
        <v>2113</v>
      </c>
      <c r="E2635" s="2">
        <v>48</v>
      </c>
      <c r="F2635" s="2">
        <v>71</v>
      </c>
      <c r="G2635" s="2">
        <v>16</v>
      </c>
      <c r="H2635" s="2">
        <v>2245</v>
      </c>
      <c r="I2635" s="2" t="s">
        <v>10</v>
      </c>
      <c r="J2635" s="2" t="s">
        <v>11</v>
      </c>
      <c r="K2635" s="2" t="s">
        <v>12</v>
      </c>
      <c r="L2635" s="2" t="s">
        <v>2098</v>
      </c>
      <c r="M2635" t="str">
        <f t="shared" si="41"/>
        <v>http://www.distilled.net/</v>
      </c>
      <c r="N2635" t="str">
        <f>(IF(COUNTIF('Your Backlinks'!A:A,'Competitor 1'!B2635)+COUNTIF('Competitor 2'!B:B,'Competitor 1'!B2635)&gt;1,"Links","prospect"))</f>
        <v>prospect</v>
      </c>
    </row>
    <row r="2636" spans="1:14" x14ac:dyDescent="0.25">
      <c r="A2636" t="str">
        <f>(IF(COUNTIF('Your Backlinks'!L:L,'Competitor 1'!M2636),"Links","prospect"))</f>
        <v>Links</v>
      </c>
      <c r="B2636" s="2" t="s">
        <v>7119</v>
      </c>
      <c r="C2636" s="2" t="s">
        <v>7120</v>
      </c>
      <c r="D2636" s="2" t="s">
        <v>2113</v>
      </c>
      <c r="E2636" s="2">
        <v>48</v>
      </c>
      <c r="F2636" s="2">
        <v>71</v>
      </c>
      <c r="G2636" s="2">
        <v>22</v>
      </c>
      <c r="H2636" s="2">
        <v>2245</v>
      </c>
      <c r="I2636" s="2" t="s">
        <v>10</v>
      </c>
      <c r="J2636" s="2" t="s">
        <v>11</v>
      </c>
      <c r="K2636" s="2" t="s">
        <v>12</v>
      </c>
      <c r="L2636" s="2" t="s">
        <v>2098</v>
      </c>
      <c r="M2636" t="str">
        <f t="shared" si="41"/>
        <v>http://www.distilled.net/</v>
      </c>
      <c r="N2636" t="str">
        <f>(IF(COUNTIF('Your Backlinks'!A:A,'Competitor 1'!B2636)+COUNTIF('Competitor 2'!B:B,'Competitor 1'!B2636)&gt;1,"Links","prospect"))</f>
        <v>prospect</v>
      </c>
    </row>
    <row r="2637" spans="1:14" x14ac:dyDescent="0.25">
      <c r="A2637" t="str">
        <f>(IF(COUNTIF('Your Backlinks'!L:L,'Competitor 1'!M2637),"Links","prospect"))</f>
        <v>Links</v>
      </c>
      <c r="B2637" s="2" t="s">
        <v>7121</v>
      </c>
      <c r="C2637" s="2" t="s">
        <v>7122</v>
      </c>
      <c r="D2637" s="2" t="s">
        <v>7123</v>
      </c>
      <c r="E2637" s="2">
        <v>48</v>
      </c>
      <c r="F2637" s="2">
        <v>71</v>
      </c>
      <c r="G2637" s="2">
        <v>6</v>
      </c>
      <c r="H2637" s="2">
        <v>2245</v>
      </c>
      <c r="I2637" s="2" t="s">
        <v>10</v>
      </c>
      <c r="J2637" s="2" t="s">
        <v>11</v>
      </c>
      <c r="K2637" s="2" t="s">
        <v>12</v>
      </c>
      <c r="L2637" s="2" t="s">
        <v>2098</v>
      </c>
      <c r="M2637" t="str">
        <f t="shared" si="41"/>
        <v>http://www.distilled.net/</v>
      </c>
      <c r="N2637" t="str">
        <f>(IF(COUNTIF('Your Backlinks'!A:A,'Competitor 1'!B2637)+COUNTIF('Competitor 2'!B:B,'Competitor 1'!B2637)&gt;1,"Links","prospect"))</f>
        <v>prospect</v>
      </c>
    </row>
    <row r="2638" spans="1:14" x14ac:dyDescent="0.25">
      <c r="A2638" t="str">
        <f>(IF(COUNTIF('Your Backlinks'!L:L,'Competitor 1'!M2638),"Links","prospect"))</f>
        <v>Links</v>
      </c>
      <c r="B2638" s="2" t="s">
        <v>7124</v>
      </c>
      <c r="C2638" s="2" t="s">
        <v>7125</v>
      </c>
      <c r="D2638" s="2" t="s">
        <v>2113</v>
      </c>
      <c r="E2638" s="2">
        <v>47</v>
      </c>
      <c r="F2638" s="2">
        <v>71</v>
      </c>
      <c r="G2638" s="2">
        <v>15</v>
      </c>
      <c r="H2638" s="2">
        <v>2245</v>
      </c>
      <c r="I2638" s="2" t="s">
        <v>10</v>
      </c>
      <c r="J2638" s="2" t="s">
        <v>11</v>
      </c>
      <c r="K2638" s="2" t="s">
        <v>12</v>
      </c>
      <c r="L2638" s="2" t="s">
        <v>2098</v>
      </c>
      <c r="M2638" t="str">
        <f t="shared" si="41"/>
        <v>http://www.distilled.net/</v>
      </c>
      <c r="N2638" t="str">
        <f>(IF(COUNTIF('Your Backlinks'!A:A,'Competitor 1'!B2638)+COUNTIF('Competitor 2'!B:B,'Competitor 1'!B2638)&gt;1,"Links","prospect"))</f>
        <v>prospect</v>
      </c>
    </row>
    <row r="2639" spans="1:14" x14ac:dyDescent="0.25">
      <c r="A2639" t="str">
        <f>(IF(COUNTIF('Your Backlinks'!L:L,'Competitor 1'!M2639),"Links","prospect"))</f>
        <v>Links</v>
      </c>
      <c r="B2639" s="2" t="s">
        <v>7126</v>
      </c>
      <c r="C2639" s="2" t="s">
        <v>7127</v>
      </c>
      <c r="D2639" s="2" t="s">
        <v>2284</v>
      </c>
      <c r="E2639" s="2">
        <v>47</v>
      </c>
      <c r="F2639" s="2">
        <v>71</v>
      </c>
      <c r="G2639" s="2">
        <v>6</v>
      </c>
      <c r="H2639" s="2">
        <v>2245</v>
      </c>
      <c r="I2639" s="2" t="s">
        <v>10</v>
      </c>
      <c r="J2639" s="2" t="s">
        <v>11</v>
      </c>
      <c r="K2639" s="2" t="s">
        <v>12</v>
      </c>
      <c r="L2639" s="2" t="s">
        <v>2098</v>
      </c>
      <c r="M2639" t="str">
        <f t="shared" si="41"/>
        <v>http://www.distilled.net/</v>
      </c>
      <c r="N2639" t="str">
        <f>(IF(COUNTIF('Your Backlinks'!A:A,'Competitor 1'!B2639)+COUNTIF('Competitor 2'!B:B,'Competitor 1'!B2639)&gt;1,"Links","prospect"))</f>
        <v>prospect</v>
      </c>
    </row>
    <row r="2640" spans="1:14" x14ac:dyDescent="0.25">
      <c r="A2640" t="str">
        <f>(IF(COUNTIF('Your Backlinks'!L:L,'Competitor 1'!M2640),"Links","prospect"))</f>
        <v>Links</v>
      </c>
      <c r="B2640" s="2" t="s">
        <v>7128</v>
      </c>
      <c r="C2640" s="2" t="s">
        <v>7129</v>
      </c>
      <c r="D2640" s="2" t="s">
        <v>2113</v>
      </c>
      <c r="E2640" s="2">
        <v>47</v>
      </c>
      <c r="F2640" s="2">
        <v>71</v>
      </c>
      <c r="G2640" s="2">
        <v>12</v>
      </c>
      <c r="H2640" s="2">
        <v>2245</v>
      </c>
      <c r="I2640" s="2" t="s">
        <v>10</v>
      </c>
      <c r="J2640" s="2" t="s">
        <v>11</v>
      </c>
      <c r="K2640" s="2" t="s">
        <v>12</v>
      </c>
      <c r="L2640" s="2" t="s">
        <v>2098</v>
      </c>
      <c r="M2640" t="str">
        <f t="shared" si="41"/>
        <v>http://www.distilled.net/</v>
      </c>
      <c r="N2640" t="str">
        <f>(IF(COUNTIF('Your Backlinks'!A:A,'Competitor 1'!B2640)+COUNTIF('Competitor 2'!B:B,'Competitor 1'!B2640)&gt;1,"Links","prospect"))</f>
        <v>prospect</v>
      </c>
    </row>
    <row r="2641" spans="1:14" x14ac:dyDescent="0.25">
      <c r="A2641" t="str">
        <f>(IF(COUNTIF('Your Backlinks'!L:L,'Competitor 1'!M2641),"Links","prospect"))</f>
        <v>Links</v>
      </c>
      <c r="B2641" s="2" t="s">
        <v>7130</v>
      </c>
      <c r="C2641" s="2" t="s">
        <v>7131</v>
      </c>
      <c r="D2641" s="2" t="s">
        <v>2444</v>
      </c>
      <c r="E2641" s="2">
        <v>47</v>
      </c>
      <c r="F2641" s="2">
        <v>71</v>
      </c>
      <c r="G2641" s="2">
        <v>13</v>
      </c>
      <c r="H2641" s="2">
        <v>2245</v>
      </c>
      <c r="I2641" s="2" t="s">
        <v>11</v>
      </c>
      <c r="J2641" s="2" t="s">
        <v>11</v>
      </c>
      <c r="K2641" s="2" t="s">
        <v>12</v>
      </c>
      <c r="L2641" s="2" t="s">
        <v>2098</v>
      </c>
      <c r="M2641" t="str">
        <f t="shared" si="41"/>
        <v>http://www.distilled.net/</v>
      </c>
      <c r="N2641" t="str">
        <f>(IF(COUNTIF('Your Backlinks'!A:A,'Competitor 1'!B2641)+COUNTIF('Competitor 2'!B:B,'Competitor 1'!B2641)&gt;1,"Links","prospect"))</f>
        <v>prospect</v>
      </c>
    </row>
    <row r="2642" spans="1:14" x14ac:dyDescent="0.25">
      <c r="A2642" t="str">
        <f>(IF(COUNTIF('Your Backlinks'!L:L,'Competitor 1'!M2642),"Links","prospect"))</f>
        <v>Links</v>
      </c>
      <c r="B2642" s="2" t="s">
        <v>163</v>
      </c>
      <c r="C2642" s="2" t="s">
        <v>164</v>
      </c>
      <c r="D2642" s="2" t="s">
        <v>2449</v>
      </c>
      <c r="E2642" s="2">
        <v>46</v>
      </c>
      <c r="F2642" s="2">
        <v>71</v>
      </c>
      <c r="G2642" s="2">
        <v>11</v>
      </c>
      <c r="H2642" s="2">
        <v>2245</v>
      </c>
      <c r="I2642" s="2" t="s">
        <v>10</v>
      </c>
      <c r="J2642" s="2" t="s">
        <v>11</v>
      </c>
      <c r="K2642" s="2" t="s">
        <v>12</v>
      </c>
      <c r="L2642" s="2" t="s">
        <v>2098</v>
      </c>
      <c r="M2642" t="str">
        <f t="shared" si="41"/>
        <v>http://www.distilled.net/</v>
      </c>
      <c r="N2642" t="str">
        <f>(IF(COUNTIF('Your Backlinks'!A:A,'Competitor 1'!B2642)+COUNTIF('Competitor 2'!B:B,'Competitor 1'!B2642)&gt;1,"Links","prospect"))</f>
        <v>prospect</v>
      </c>
    </row>
    <row r="2643" spans="1:14" x14ac:dyDescent="0.25">
      <c r="A2643" t="str">
        <f>(IF(COUNTIF('Your Backlinks'!L:L,'Competitor 1'!M2643),"Links","prospect"))</f>
        <v>Links</v>
      </c>
      <c r="B2643" s="2" t="s">
        <v>7132</v>
      </c>
      <c r="C2643" s="2" t="s">
        <v>7133</v>
      </c>
      <c r="D2643" s="2" t="s">
        <v>2444</v>
      </c>
      <c r="E2643" s="2">
        <v>45</v>
      </c>
      <c r="F2643" s="2">
        <v>71</v>
      </c>
      <c r="G2643" s="2">
        <v>8</v>
      </c>
      <c r="H2643" s="2">
        <v>2245</v>
      </c>
      <c r="I2643" s="2" t="s">
        <v>11</v>
      </c>
      <c r="J2643" s="2" t="s">
        <v>11</v>
      </c>
      <c r="K2643" s="2" t="s">
        <v>12</v>
      </c>
      <c r="L2643" s="2" t="s">
        <v>2098</v>
      </c>
      <c r="M2643" t="str">
        <f t="shared" si="41"/>
        <v>http://www.distilled.net/</v>
      </c>
      <c r="N2643" t="str">
        <f>(IF(COUNTIF('Your Backlinks'!A:A,'Competitor 1'!B2643)+COUNTIF('Competitor 2'!B:B,'Competitor 1'!B2643)&gt;1,"Links","prospect"))</f>
        <v>prospect</v>
      </c>
    </row>
    <row r="2644" spans="1:14" x14ac:dyDescent="0.25">
      <c r="A2644" t="str">
        <f>(IF(COUNTIF('Your Backlinks'!L:L,'Competitor 1'!M2644),"Links","prospect"))</f>
        <v>Links</v>
      </c>
      <c r="B2644" s="2" t="s">
        <v>7134</v>
      </c>
      <c r="C2644" s="2" t="s">
        <v>7135</v>
      </c>
      <c r="D2644" s="2" t="s">
        <v>2449</v>
      </c>
      <c r="E2644" s="2">
        <v>45</v>
      </c>
      <c r="F2644" s="2">
        <v>71</v>
      </c>
      <c r="G2644" s="2">
        <v>9</v>
      </c>
      <c r="H2644" s="2">
        <v>2245</v>
      </c>
      <c r="I2644" s="2" t="s">
        <v>10</v>
      </c>
      <c r="J2644" s="2" t="s">
        <v>11</v>
      </c>
      <c r="K2644" s="2" t="s">
        <v>12</v>
      </c>
      <c r="L2644" s="2" t="s">
        <v>2098</v>
      </c>
      <c r="M2644" t="str">
        <f t="shared" si="41"/>
        <v>http://www.distilled.net/</v>
      </c>
      <c r="N2644" t="str">
        <f>(IF(COUNTIF('Your Backlinks'!A:A,'Competitor 1'!B2644)+COUNTIF('Competitor 2'!B:B,'Competitor 1'!B2644)&gt;1,"Links","prospect"))</f>
        <v>prospect</v>
      </c>
    </row>
    <row r="2645" spans="1:14" x14ac:dyDescent="0.25">
      <c r="A2645" t="str">
        <f>(IF(COUNTIF('Your Backlinks'!L:L,'Competitor 1'!M2645),"Links","prospect"))</f>
        <v>Links</v>
      </c>
      <c r="B2645" s="2" t="s">
        <v>7136</v>
      </c>
      <c r="C2645" s="2" t="s">
        <v>7137</v>
      </c>
      <c r="D2645" s="2" t="s">
        <v>2113</v>
      </c>
      <c r="E2645" s="2">
        <v>45</v>
      </c>
      <c r="F2645" s="2">
        <v>71</v>
      </c>
      <c r="G2645" s="2">
        <v>8</v>
      </c>
      <c r="H2645" s="2">
        <v>2245</v>
      </c>
      <c r="I2645" s="2" t="s">
        <v>10</v>
      </c>
      <c r="J2645" s="2" t="s">
        <v>11</v>
      </c>
      <c r="K2645" s="2" t="s">
        <v>12</v>
      </c>
      <c r="L2645" s="2" t="s">
        <v>2098</v>
      </c>
      <c r="M2645" t="str">
        <f t="shared" si="41"/>
        <v>http://www.distilled.net/</v>
      </c>
      <c r="N2645" t="str">
        <f>(IF(COUNTIF('Your Backlinks'!A:A,'Competitor 1'!B2645)+COUNTIF('Competitor 2'!B:B,'Competitor 1'!B2645)&gt;1,"Links","prospect"))</f>
        <v>prospect</v>
      </c>
    </row>
    <row r="2646" spans="1:14" x14ac:dyDescent="0.25">
      <c r="A2646" t="str">
        <f>(IF(COUNTIF('Your Backlinks'!L:L,'Competitor 1'!M2646),"Links","prospect"))</f>
        <v>Links</v>
      </c>
      <c r="B2646" s="2" t="s">
        <v>7138</v>
      </c>
      <c r="C2646" s="2" t="s">
        <v>7139</v>
      </c>
      <c r="D2646" s="2" t="s">
        <v>2113</v>
      </c>
      <c r="E2646" s="2">
        <v>44</v>
      </c>
      <c r="F2646" s="2">
        <v>71</v>
      </c>
      <c r="G2646" s="2">
        <v>7</v>
      </c>
      <c r="H2646" s="2">
        <v>2245</v>
      </c>
      <c r="I2646" s="2" t="s">
        <v>10</v>
      </c>
      <c r="J2646" s="2" t="s">
        <v>11</v>
      </c>
      <c r="K2646" s="2" t="s">
        <v>12</v>
      </c>
      <c r="L2646" s="2" t="s">
        <v>2098</v>
      </c>
      <c r="M2646" t="str">
        <f t="shared" si="41"/>
        <v>http://www.distilled.net/</v>
      </c>
      <c r="N2646" t="str">
        <f>(IF(COUNTIF('Your Backlinks'!A:A,'Competitor 1'!B2646)+COUNTIF('Competitor 2'!B:B,'Competitor 1'!B2646)&gt;1,"Links","prospect"))</f>
        <v>prospect</v>
      </c>
    </row>
    <row r="2647" spans="1:14" x14ac:dyDescent="0.25">
      <c r="A2647" t="str">
        <f>(IF(COUNTIF('Your Backlinks'!L:L,'Competitor 1'!M2647),"Links","prospect"))</f>
        <v>prospect</v>
      </c>
      <c r="B2647" s="2" t="s">
        <v>7140</v>
      </c>
      <c r="C2647" s="2" t="s">
        <v>7141</v>
      </c>
      <c r="D2647" s="2" t="s">
        <v>7142</v>
      </c>
      <c r="E2647" s="2">
        <v>30</v>
      </c>
      <c r="F2647" s="2">
        <v>71</v>
      </c>
      <c r="G2647" s="2">
        <v>1</v>
      </c>
      <c r="H2647" s="2">
        <v>30962</v>
      </c>
      <c r="I2647" s="2" t="s">
        <v>10</v>
      </c>
      <c r="J2647" s="2" t="s">
        <v>11</v>
      </c>
      <c r="K2647" s="2" t="s">
        <v>12</v>
      </c>
      <c r="L2647" s="2" t="s">
        <v>2098</v>
      </c>
      <c r="M2647" t="str">
        <f t="shared" si="41"/>
        <v>http://imblog90.blog.co.uk/</v>
      </c>
      <c r="N2647" t="str">
        <f>(IF(COUNTIF('Your Backlinks'!A:A,'Competitor 1'!B2647)+COUNTIF('Competitor 2'!B:B,'Competitor 1'!B2647)&gt;1,"Links","prospect"))</f>
        <v>prospect</v>
      </c>
    </row>
    <row r="2648" spans="1:14" x14ac:dyDescent="0.25">
      <c r="A2648" t="str">
        <f>(IF(COUNTIF('Your Backlinks'!L:L,'Competitor 1'!M2648),"Links","prospect"))</f>
        <v>prospect</v>
      </c>
      <c r="B2648" s="2" t="s">
        <v>7143</v>
      </c>
      <c r="C2648" s="2"/>
      <c r="D2648" s="2" t="s">
        <v>2123</v>
      </c>
      <c r="E2648" s="2">
        <v>30</v>
      </c>
      <c r="F2648" s="2">
        <v>71</v>
      </c>
      <c r="G2648" s="2">
        <v>1</v>
      </c>
      <c r="H2648" s="2">
        <v>2614</v>
      </c>
      <c r="I2648" s="2" t="s">
        <v>11</v>
      </c>
      <c r="J2648" s="2" t="s">
        <v>11</v>
      </c>
      <c r="K2648" s="2" t="s">
        <v>12</v>
      </c>
      <c r="L2648" s="2" t="s">
        <v>2098</v>
      </c>
      <c r="M2648" t="str">
        <f t="shared" si="41"/>
        <v>http://blog.2createawebsite.com/</v>
      </c>
      <c r="N2648" t="str">
        <f>(IF(COUNTIF('Your Backlinks'!A:A,'Competitor 1'!B2648)+COUNTIF('Competitor 2'!B:B,'Competitor 1'!B2648)&gt;1,"Links","prospect"))</f>
        <v>prospect</v>
      </c>
    </row>
    <row r="2649" spans="1:14" x14ac:dyDescent="0.25">
      <c r="A2649" t="str">
        <f>(IF(COUNTIF('Your Backlinks'!L:L,'Competitor 1'!M2649),"Links","prospect"))</f>
        <v>prospect</v>
      </c>
      <c r="B2649" s="2" t="s">
        <v>7144</v>
      </c>
      <c r="C2649" s="2" t="s">
        <v>7145</v>
      </c>
      <c r="D2649" s="2" t="s">
        <v>2123</v>
      </c>
      <c r="E2649" s="2">
        <v>27</v>
      </c>
      <c r="F2649" s="2">
        <v>71</v>
      </c>
      <c r="G2649" s="2">
        <v>1</v>
      </c>
      <c r="H2649" s="2">
        <v>2614</v>
      </c>
      <c r="I2649" s="2" t="s">
        <v>11</v>
      </c>
      <c r="J2649" s="2" t="s">
        <v>11</v>
      </c>
      <c r="K2649" s="2" t="s">
        <v>12</v>
      </c>
      <c r="L2649" s="2" t="s">
        <v>2098</v>
      </c>
      <c r="M2649" t="str">
        <f t="shared" si="41"/>
        <v>http://blog.2createawebsite.com/</v>
      </c>
      <c r="N2649" t="str">
        <f>(IF(COUNTIF('Your Backlinks'!A:A,'Competitor 1'!B2649)+COUNTIF('Competitor 2'!B:B,'Competitor 1'!B2649)&gt;1,"Links","prospect"))</f>
        <v>prospect</v>
      </c>
    </row>
    <row r="2650" spans="1:14" x14ac:dyDescent="0.25">
      <c r="A2650" t="str">
        <f>(IF(COUNTIF('Your Backlinks'!L:L,'Competitor 1'!M2650),"Links","prospect"))</f>
        <v>prospect</v>
      </c>
      <c r="B2650" s="2" t="s">
        <v>7146</v>
      </c>
      <c r="C2650" s="2" t="s">
        <v>7147</v>
      </c>
      <c r="D2650" s="2" t="s">
        <v>2123</v>
      </c>
      <c r="E2650" s="2">
        <v>29</v>
      </c>
      <c r="F2650" s="2">
        <v>71</v>
      </c>
      <c r="G2650" s="2">
        <v>1</v>
      </c>
      <c r="H2650" s="2">
        <v>4560</v>
      </c>
      <c r="I2650" s="2" t="s">
        <v>10</v>
      </c>
      <c r="J2650" s="2" t="s">
        <v>11</v>
      </c>
      <c r="K2650" s="2" t="s">
        <v>12</v>
      </c>
      <c r="L2650" s="2" t="s">
        <v>2098</v>
      </c>
      <c r="M2650" t="str">
        <f t="shared" si="41"/>
        <v>http://forum.hostpapasupport.com/</v>
      </c>
      <c r="N2650" t="str">
        <f>(IF(COUNTIF('Your Backlinks'!A:A,'Competitor 1'!B2650)+COUNTIF('Competitor 2'!B:B,'Competitor 1'!B2650)&gt;1,"Links","prospect"))</f>
        <v>prospect</v>
      </c>
    </row>
    <row r="2651" spans="1:14" x14ac:dyDescent="0.25">
      <c r="A2651" t="str">
        <f>(IF(COUNTIF('Your Backlinks'!L:L,'Competitor 1'!M2651),"Links","prospect"))</f>
        <v>prospect</v>
      </c>
      <c r="B2651" s="2" t="s">
        <v>7148</v>
      </c>
      <c r="C2651" s="2" t="s">
        <v>7149</v>
      </c>
      <c r="D2651" s="2" t="s">
        <v>2123</v>
      </c>
      <c r="E2651" s="2">
        <v>27</v>
      </c>
      <c r="F2651" s="2">
        <v>71</v>
      </c>
      <c r="G2651" s="2">
        <v>1</v>
      </c>
      <c r="H2651" s="2">
        <v>4560</v>
      </c>
      <c r="I2651" s="2" t="s">
        <v>10</v>
      </c>
      <c r="J2651" s="2" t="s">
        <v>11</v>
      </c>
      <c r="K2651" s="2" t="s">
        <v>12</v>
      </c>
      <c r="L2651" s="2" t="s">
        <v>2098</v>
      </c>
      <c r="M2651" t="str">
        <f t="shared" si="41"/>
        <v>http://forum.hostpapasupport.com/</v>
      </c>
      <c r="N2651" t="str">
        <f>(IF(COUNTIF('Your Backlinks'!A:A,'Competitor 1'!B2651)+COUNTIF('Competitor 2'!B:B,'Competitor 1'!B2651)&gt;1,"Links","prospect"))</f>
        <v>prospect</v>
      </c>
    </row>
    <row r="2652" spans="1:14" x14ac:dyDescent="0.25">
      <c r="A2652" t="str">
        <f>(IF(COUNTIF('Your Backlinks'!L:L,'Competitor 1'!M2652),"Links","prospect"))</f>
        <v>prospect</v>
      </c>
      <c r="B2652" s="2" t="s">
        <v>7150</v>
      </c>
      <c r="C2652" s="2" t="s">
        <v>7151</v>
      </c>
      <c r="D2652" s="2" t="s">
        <v>2098</v>
      </c>
      <c r="E2652" s="2">
        <v>40</v>
      </c>
      <c r="F2652" s="2">
        <v>71</v>
      </c>
      <c r="G2652" s="2">
        <v>5</v>
      </c>
      <c r="H2652" s="2">
        <v>1571</v>
      </c>
      <c r="I2652" s="2" t="s">
        <v>11</v>
      </c>
      <c r="J2652" s="2" t="s">
        <v>11</v>
      </c>
      <c r="K2652" s="2" t="s">
        <v>12</v>
      </c>
      <c r="L2652" s="2" t="s">
        <v>2098</v>
      </c>
      <c r="M2652" t="str">
        <f t="shared" si="41"/>
        <v>http://aralbalkan.com/</v>
      </c>
      <c r="N2652" t="str">
        <f>(IF(COUNTIF('Your Backlinks'!A:A,'Competitor 1'!B2652)+COUNTIF('Competitor 2'!B:B,'Competitor 1'!B2652)&gt;1,"Links","prospect"))</f>
        <v>prospect</v>
      </c>
    </row>
    <row r="2653" spans="1:14" x14ac:dyDescent="0.25">
      <c r="A2653" t="str">
        <f>(IF(COUNTIF('Your Backlinks'!L:L,'Competitor 1'!M2653),"Links","prospect"))</f>
        <v>prospect</v>
      </c>
      <c r="B2653" s="2" t="s">
        <v>7152</v>
      </c>
      <c r="C2653" s="2" t="s">
        <v>7153</v>
      </c>
      <c r="D2653" s="2" t="s">
        <v>2113</v>
      </c>
      <c r="E2653" s="2">
        <v>38</v>
      </c>
      <c r="F2653" s="2">
        <v>71</v>
      </c>
      <c r="G2653" s="2">
        <v>2</v>
      </c>
      <c r="H2653" s="2">
        <v>1871</v>
      </c>
      <c r="I2653" s="2" t="s">
        <v>10</v>
      </c>
      <c r="J2653" s="2" t="s">
        <v>11</v>
      </c>
      <c r="K2653" s="2" t="s">
        <v>12</v>
      </c>
      <c r="L2653" s="2" t="s">
        <v>2098</v>
      </c>
      <c r="M2653" t="str">
        <f t="shared" si="41"/>
        <v>http://www.saywp.com/</v>
      </c>
      <c r="N2653" t="str">
        <f>(IF(COUNTIF('Your Backlinks'!A:A,'Competitor 1'!B2653)+COUNTIF('Competitor 2'!B:B,'Competitor 1'!B2653)&gt;1,"Links","prospect"))</f>
        <v>prospect</v>
      </c>
    </row>
    <row r="2654" spans="1:14" x14ac:dyDescent="0.25">
      <c r="A2654" t="str">
        <f>(IF(COUNTIF('Your Backlinks'!L:L,'Competitor 1'!M2654),"Links","prospect"))</f>
        <v>prospect</v>
      </c>
      <c r="B2654" s="2" t="s">
        <v>7154</v>
      </c>
      <c r="C2654" s="2" t="s">
        <v>7155</v>
      </c>
      <c r="D2654" s="2" t="s">
        <v>2113</v>
      </c>
      <c r="E2654" s="2">
        <v>27</v>
      </c>
      <c r="F2654" s="2">
        <v>71</v>
      </c>
      <c r="G2654" s="2">
        <v>1</v>
      </c>
      <c r="H2654" s="2">
        <v>1871</v>
      </c>
      <c r="I2654" s="2" t="s">
        <v>10</v>
      </c>
      <c r="J2654" s="2" t="s">
        <v>11</v>
      </c>
      <c r="K2654" s="2" t="s">
        <v>12</v>
      </c>
      <c r="L2654" s="2" t="s">
        <v>2098</v>
      </c>
      <c r="M2654" t="str">
        <f t="shared" si="41"/>
        <v>http://www.saywp.com/</v>
      </c>
      <c r="N2654" t="str">
        <f>(IF(COUNTIF('Your Backlinks'!A:A,'Competitor 1'!B2654)+COUNTIF('Competitor 2'!B:B,'Competitor 1'!B2654)&gt;1,"Links","prospect"))</f>
        <v>prospect</v>
      </c>
    </row>
    <row r="2655" spans="1:14" x14ac:dyDescent="0.25">
      <c r="A2655" t="str">
        <f>(IF(COUNTIF('Your Backlinks'!L:L,'Competitor 1'!M2655),"Links","prospect"))</f>
        <v>prospect</v>
      </c>
      <c r="B2655" s="2" t="s">
        <v>7156</v>
      </c>
      <c r="C2655" s="2" t="s">
        <v>7157</v>
      </c>
      <c r="D2655" s="2" t="s">
        <v>2113</v>
      </c>
      <c r="E2655" s="2">
        <v>27</v>
      </c>
      <c r="F2655" s="2">
        <v>71</v>
      </c>
      <c r="G2655" s="2">
        <v>1</v>
      </c>
      <c r="H2655" s="2">
        <v>1871</v>
      </c>
      <c r="I2655" s="2" t="s">
        <v>10</v>
      </c>
      <c r="J2655" s="2" t="s">
        <v>11</v>
      </c>
      <c r="K2655" s="2" t="s">
        <v>12</v>
      </c>
      <c r="L2655" s="2" t="s">
        <v>2098</v>
      </c>
      <c r="M2655" t="str">
        <f t="shared" si="41"/>
        <v>http://www.saywp.com/</v>
      </c>
      <c r="N2655" t="str">
        <f>(IF(COUNTIF('Your Backlinks'!A:A,'Competitor 1'!B2655)+COUNTIF('Competitor 2'!B:B,'Competitor 1'!B2655)&gt;1,"Links","prospect"))</f>
        <v>prospect</v>
      </c>
    </row>
    <row r="2656" spans="1:14" x14ac:dyDescent="0.25">
      <c r="A2656" t="str">
        <f>(IF(COUNTIF('Your Backlinks'!L:L,'Competitor 1'!M2656),"Links","prospect"))</f>
        <v>prospect</v>
      </c>
      <c r="B2656" s="2" t="s">
        <v>7158</v>
      </c>
      <c r="C2656" s="2" t="s">
        <v>7159</v>
      </c>
      <c r="D2656" s="2" t="s">
        <v>2113</v>
      </c>
      <c r="E2656" s="2">
        <v>26</v>
      </c>
      <c r="F2656" s="2">
        <v>71</v>
      </c>
      <c r="G2656" s="2">
        <v>1</v>
      </c>
      <c r="H2656" s="2">
        <v>1871</v>
      </c>
      <c r="I2656" s="2" t="s">
        <v>10</v>
      </c>
      <c r="J2656" s="2" t="s">
        <v>11</v>
      </c>
      <c r="K2656" s="2" t="s">
        <v>12</v>
      </c>
      <c r="L2656" s="2" t="s">
        <v>2098</v>
      </c>
      <c r="M2656" t="str">
        <f t="shared" si="41"/>
        <v>http://www.saywp.com/</v>
      </c>
      <c r="N2656" t="str">
        <f>(IF(COUNTIF('Your Backlinks'!A:A,'Competitor 1'!B2656)+COUNTIF('Competitor 2'!B:B,'Competitor 1'!B2656)&gt;1,"Links","prospect"))</f>
        <v>prospect</v>
      </c>
    </row>
    <row r="2657" spans="1:14" x14ac:dyDescent="0.25">
      <c r="A2657" t="str">
        <f>(IF(COUNTIF('Your Backlinks'!L:L,'Competitor 1'!M2657),"Links","prospect"))</f>
        <v>prospect</v>
      </c>
      <c r="B2657" s="2" t="s">
        <v>7160</v>
      </c>
      <c r="C2657" s="2" t="s">
        <v>7161</v>
      </c>
      <c r="D2657" s="2" t="s">
        <v>2113</v>
      </c>
      <c r="E2657" s="2">
        <v>32</v>
      </c>
      <c r="F2657" s="2">
        <v>71</v>
      </c>
      <c r="G2657" s="2">
        <v>1</v>
      </c>
      <c r="H2657" s="2">
        <v>1122</v>
      </c>
      <c r="I2657" s="2" t="s">
        <v>10</v>
      </c>
      <c r="J2657" s="2" t="s">
        <v>11</v>
      </c>
      <c r="K2657" s="2" t="s">
        <v>12</v>
      </c>
      <c r="L2657" s="2" t="s">
        <v>2098</v>
      </c>
      <c r="M2657" t="str">
        <f t="shared" si="41"/>
        <v>http://www.emetrics.org/</v>
      </c>
      <c r="N2657" t="str">
        <f>(IF(COUNTIF('Your Backlinks'!A:A,'Competitor 1'!B2657)+COUNTIF('Competitor 2'!B:B,'Competitor 1'!B2657)&gt;1,"Links","prospect"))</f>
        <v>prospect</v>
      </c>
    </row>
    <row r="2658" spans="1:14" x14ac:dyDescent="0.25">
      <c r="A2658" t="str">
        <f>(IF(COUNTIF('Your Backlinks'!L:L,'Competitor 1'!M2658),"Links","prospect"))</f>
        <v>prospect</v>
      </c>
      <c r="B2658" s="2" t="s">
        <v>7162</v>
      </c>
      <c r="C2658" s="2" t="s">
        <v>7161</v>
      </c>
      <c r="D2658" s="2" t="s">
        <v>2113</v>
      </c>
      <c r="E2658" s="2">
        <v>29</v>
      </c>
      <c r="F2658" s="2">
        <v>71</v>
      </c>
      <c r="G2658" s="2">
        <v>1</v>
      </c>
      <c r="H2658" s="2">
        <v>1122</v>
      </c>
      <c r="I2658" s="2" t="s">
        <v>10</v>
      </c>
      <c r="J2658" s="2" t="s">
        <v>11</v>
      </c>
      <c r="K2658" s="2" t="s">
        <v>12</v>
      </c>
      <c r="L2658" s="2" t="s">
        <v>2098</v>
      </c>
      <c r="M2658" t="str">
        <f t="shared" si="41"/>
        <v>http://emetrics.org/</v>
      </c>
      <c r="N2658" t="str">
        <f>(IF(COUNTIF('Your Backlinks'!A:A,'Competitor 1'!B2658)+COUNTIF('Competitor 2'!B:B,'Competitor 1'!B2658)&gt;1,"Links","prospect"))</f>
        <v>prospect</v>
      </c>
    </row>
    <row r="2659" spans="1:14" x14ac:dyDescent="0.25">
      <c r="A2659" t="str">
        <f>(IF(COUNTIF('Your Backlinks'!L:L,'Competitor 1'!M2659),"Links","prospect"))</f>
        <v>prospect</v>
      </c>
      <c r="B2659" s="2" t="s">
        <v>7163</v>
      </c>
      <c r="C2659" s="2" t="s">
        <v>7164</v>
      </c>
      <c r="D2659" s="2" t="s">
        <v>5121</v>
      </c>
      <c r="E2659" s="2">
        <v>29</v>
      </c>
      <c r="F2659" s="2">
        <v>71</v>
      </c>
      <c r="G2659" s="2">
        <v>2</v>
      </c>
      <c r="H2659" s="2">
        <v>1122</v>
      </c>
      <c r="I2659" s="2" t="s">
        <v>10</v>
      </c>
      <c r="J2659" s="2" t="s">
        <v>11</v>
      </c>
      <c r="K2659" s="2" t="s">
        <v>12</v>
      </c>
      <c r="L2659" s="2" t="s">
        <v>2098</v>
      </c>
      <c r="M2659" t="str">
        <f t="shared" si="41"/>
        <v>http://emetrics.org/</v>
      </c>
      <c r="N2659" t="str">
        <f>(IF(COUNTIF('Your Backlinks'!A:A,'Competitor 1'!B2659)+COUNTIF('Competitor 2'!B:B,'Competitor 1'!B2659)&gt;1,"Links","prospect"))</f>
        <v>prospect</v>
      </c>
    </row>
    <row r="2660" spans="1:14" x14ac:dyDescent="0.25">
      <c r="A2660" t="str">
        <f>(IF(COUNTIF('Your Backlinks'!L:L,'Competitor 1'!M2660),"Links","prospect"))</f>
        <v>prospect</v>
      </c>
      <c r="B2660" s="2" t="s">
        <v>7165</v>
      </c>
      <c r="C2660" s="2" t="s">
        <v>7164</v>
      </c>
      <c r="D2660" s="2" t="s">
        <v>5121</v>
      </c>
      <c r="E2660" s="2">
        <v>28</v>
      </c>
      <c r="F2660" s="2">
        <v>71</v>
      </c>
      <c r="G2660" s="2">
        <v>1</v>
      </c>
      <c r="H2660" s="2">
        <v>1122</v>
      </c>
      <c r="I2660" s="2" t="s">
        <v>10</v>
      </c>
      <c r="J2660" s="2" t="s">
        <v>11</v>
      </c>
      <c r="K2660" s="2" t="s">
        <v>12</v>
      </c>
      <c r="L2660" s="2" t="s">
        <v>2098</v>
      </c>
      <c r="M2660" t="str">
        <f t="shared" si="41"/>
        <v>http://www.emetrics.org/</v>
      </c>
      <c r="N2660" t="str">
        <f>(IF(COUNTIF('Your Backlinks'!A:A,'Competitor 1'!B2660)+COUNTIF('Competitor 2'!B:B,'Competitor 1'!B2660)&gt;1,"Links","prospect"))</f>
        <v>prospect</v>
      </c>
    </row>
    <row r="2661" spans="1:14" x14ac:dyDescent="0.25">
      <c r="A2661" t="str">
        <f>(IF(COUNTIF('Your Backlinks'!L:L,'Competitor 1'!M2661),"Links","prospect"))</f>
        <v>prospect</v>
      </c>
      <c r="B2661" s="2" t="s">
        <v>7166</v>
      </c>
      <c r="C2661" s="2" t="s">
        <v>7167</v>
      </c>
      <c r="D2661" s="2" t="s">
        <v>2194</v>
      </c>
      <c r="E2661" s="2">
        <v>28</v>
      </c>
      <c r="F2661" s="2">
        <v>71</v>
      </c>
      <c r="G2661" s="2">
        <v>1</v>
      </c>
      <c r="H2661" s="2">
        <v>2369</v>
      </c>
      <c r="I2661" s="2" t="s">
        <v>10</v>
      </c>
      <c r="J2661" s="2" t="s">
        <v>11</v>
      </c>
      <c r="K2661" s="2" t="s">
        <v>12</v>
      </c>
      <c r="L2661" s="2" t="s">
        <v>2098</v>
      </c>
      <c r="M2661" t="str">
        <f t="shared" si="41"/>
        <v>http://www.developerfusion.com/</v>
      </c>
      <c r="N2661" t="str">
        <f>(IF(COUNTIF('Your Backlinks'!A:A,'Competitor 1'!B2661)+COUNTIF('Competitor 2'!B:B,'Competitor 1'!B2661)&gt;1,"Links","prospect"))</f>
        <v>prospect</v>
      </c>
    </row>
    <row r="2662" spans="1:14" x14ac:dyDescent="0.25">
      <c r="A2662" t="str">
        <f>(IF(COUNTIF('Your Backlinks'!L:L,'Competitor 1'!M2662),"Links","prospect"))</f>
        <v>prospect</v>
      </c>
      <c r="B2662" s="2" t="s">
        <v>7168</v>
      </c>
      <c r="C2662" s="2" t="s">
        <v>7169</v>
      </c>
      <c r="D2662" s="2" t="s">
        <v>2113</v>
      </c>
      <c r="E2662" s="2">
        <v>30</v>
      </c>
      <c r="F2662" s="2">
        <v>71</v>
      </c>
      <c r="G2662" s="2">
        <v>2</v>
      </c>
      <c r="H2662" s="2">
        <v>2660</v>
      </c>
      <c r="I2662" s="2" t="s">
        <v>10</v>
      </c>
      <c r="J2662" s="2" t="s">
        <v>11</v>
      </c>
      <c r="K2662" s="2" t="s">
        <v>12</v>
      </c>
      <c r="L2662" s="2" t="s">
        <v>2098</v>
      </c>
      <c r="M2662" t="str">
        <f t="shared" si="41"/>
        <v>http://www.justmeans.com/</v>
      </c>
      <c r="N2662" t="str">
        <f>(IF(COUNTIF('Your Backlinks'!A:A,'Competitor 1'!B2662)+COUNTIF('Competitor 2'!B:B,'Competitor 1'!B2662)&gt;1,"Links","prospect"))</f>
        <v>prospect</v>
      </c>
    </row>
    <row r="2663" spans="1:14" x14ac:dyDescent="0.25">
      <c r="A2663" t="str">
        <f>(IF(COUNTIF('Your Backlinks'!L:L,'Competitor 1'!M2663),"Links","prospect"))</f>
        <v>prospect</v>
      </c>
      <c r="B2663" s="2" t="s">
        <v>7170</v>
      </c>
      <c r="C2663" s="2" t="s">
        <v>7171</v>
      </c>
      <c r="D2663" s="2" t="s">
        <v>2449</v>
      </c>
      <c r="E2663" s="2">
        <v>44</v>
      </c>
      <c r="F2663" s="2">
        <v>71</v>
      </c>
      <c r="G2663" s="2">
        <v>5</v>
      </c>
      <c r="H2663" s="2">
        <v>2213</v>
      </c>
      <c r="I2663" s="2" t="s">
        <v>10</v>
      </c>
      <c r="J2663" s="2" t="s">
        <v>11</v>
      </c>
      <c r="K2663" s="2" t="s">
        <v>12</v>
      </c>
      <c r="L2663" s="2" t="s">
        <v>2098</v>
      </c>
      <c r="M2663" t="str">
        <f t="shared" si="41"/>
        <v>http://www.redflymarketing.com/</v>
      </c>
      <c r="N2663" t="str">
        <f>(IF(COUNTIF('Your Backlinks'!A:A,'Competitor 1'!B2663)+COUNTIF('Competitor 2'!B:B,'Competitor 1'!B2663)&gt;1,"Links","prospect"))</f>
        <v>prospect</v>
      </c>
    </row>
    <row r="2664" spans="1:14" x14ac:dyDescent="0.25">
      <c r="A2664" t="str">
        <f>(IF(COUNTIF('Your Backlinks'!L:L,'Competitor 1'!M2664),"Links","prospect"))</f>
        <v>prospect</v>
      </c>
      <c r="B2664" s="2" t="s">
        <v>7172</v>
      </c>
      <c r="C2664" s="2" t="s">
        <v>7173</v>
      </c>
      <c r="D2664" s="2" t="s">
        <v>2113</v>
      </c>
      <c r="E2664" s="2">
        <v>43</v>
      </c>
      <c r="F2664" s="2">
        <v>71</v>
      </c>
      <c r="G2664" s="2">
        <v>6</v>
      </c>
      <c r="H2664" s="2">
        <v>2213</v>
      </c>
      <c r="I2664" s="2" t="s">
        <v>10</v>
      </c>
      <c r="J2664" s="2" t="s">
        <v>11</v>
      </c>
      <c r="K2664" s="2" t="s">
        <v>12</v>
      </c>
      <c r="L2664" s="2" t="s">
        <v>2098</v>
      </c>
      <c r="M2664" t="str">
        <f t="shared" si="41"/>
        <v>http://feeds.redflymarketing.com/</v>
      </c>
      <c r="N2664" t="str">
        <f>(IF(COUNTIF('Your Backlinks'!A:A,'Competitor 1'!B2664)+COUNTIF('Competitor 2'!B:B,'Competitor 1'!B2664)&gt;1,"Links","prospect"))</f>
        <v>prospect</v>
      </c>
    </row>
    <row r="2665" spans="1:14" x14ac:dyDescent="0.25">
      <c r="A2665" t="str">
        <f>(IF(COUNTIF('Your Backlinks'!L:L,'Competitor 1'!M2665),"Links","prospect"))</f>
        <v>prospect</v>
      </c>
      <c r="B2665" s="2" t="s">
        <v>7174</v>
      </c>
      <c r="C2665" s="2" t="s">
        <v>7175</v>
      </c>
      <c r="D2665" s="2" t="s">
        <v>2113</v>
      </c>
      <c r="E2665" s="2">
        <v>41</v>
      </c>
      <c r="F2665" s="2">
        <v>71</v>
      </c>
      <c r="G2665" s="2">
        <v>2</v>
      </c>
      <c r="H2665" s="2">
        <v>2213</v>
      </c>
      <c r="I2665" s="2" t="s">
        <v>10</v>
      </c>
      <c r="J2665" s="2" t="s">
        <v>11</v>
      </c>
      <c r="K2665" s="2" t="s">
        <v>12</v>
      </c>
      <c r="L2665" s="2" t="s">
        <v>2098</v>
      </c>
      <c r="M2665" t="str">
        <f t="shared" si="41"/>
        <v>http://www.redflymarketing.com/</v>
      </c>
      <c r="N2665" t="str">
        <f>(IF(COUNTIF('Your Backlinks'!A:A,'Competitor 1'!B2665)+COUNTIF('Competitor 2'!B:B,'Competitor 1'!B2665)&gt;1,"Links","prospect"))</f>
        <v>prospect</v>
      </c>
    </row>
    <row r="2666" spans="1:14" x14ac:dyDescent="0.25">
      <c r="A2666" t="str">
        <f>(IF(COUNTIF('Your Backlinks'!L:L,'Competitor 1'!M2666),"Links","prospect"))</f>
        <v>prospect</v>
      </c>
      <c r="B2666" s="2" t="s">
        <v>7176</v>
      </c>
      <c r="C2666" s="2" t="s">
        <v>7173</v>
      </c>
      <c r="D2666" s="2" t="s">
        <v>2113</v>
      </c>
      <c r="E2666" s="2">
        <v>39</v>
      </c>
      <c r="F2666" s="2">
        <v>71</v>
      </c>
      <c r="G2666" s="2">
        <v>3</v>
      </c>
      <c r="H2666" s="2">
        <v>2213</v>
      </c>
      <c r="I2666" s="2" t="s">
        <v>10</v>
      </c>
      <c r="J2666" s="2" t="s">
        <v>11</v>
      </c>
      <c r="K2666" s="2" t="s">
        <v>12</v>
      </c>
      <c r="L2666" s="2" t="s">
        <v>2098</v>
      </c>
      <c r="M2666" t="str">
        <f t="shared" si="41"/>
        <v>http://feeds.redflymarketing.com/</v>
      </c>
      <c r="N2666" t="str">
        <f>(IF(COUNTIF('Your Backlinks'!A:A,'Competitor 1'!B2666)+COUNTIF('Competitor 2'!B:B,'Competitor 1'!B2666)&gt;1,"Links","prospect"))</f>
        <v>prospect</v>
      </c>
    </row>
    <row r="2667" spans="1:14" x14ac:dyDescent="0.25">
      <c r="A2667" t="str">
        <f>(IF(COUNTIF('Your Backlinks'!L:L,'Competitor 1'!M2667),"Links","prospect"))</f>
        <v>prospect</v>
      </c>
      <c r="B2667" s="2" t="s">
        <v>7177</v>
      </c>
      <c r="C2667" s="2" t="s">
        <v>7178</v>
      </c>
      <c r="D2667" s="2" t="s">
        <v>2113</v>
      </c>
      <c r="E2667" s="2">
        <v>29</v>
      </c>
      <c r="F2667" s="2">
        <v>71</v>
      </c>
      <c r="G2667" s="2">
        <v>1</v>
      </c>
      <c r="H2667" s="2">
        <v>2213</v>
      </c>
      <c r="I2667" s="2" t="s">
        <v>10</v>
      </c>
      <c r="J2667" s="2" t="s">
        <v>11</v>
      </c>
      <c r="K2667" s="2" t="s">
        <v>12</v>
      </c>
      <c r="L2667" s="2" t="s">
        <v>2098</v>
      </c>
      <c r="M2667" t="str">
        <f t="shared" si="41"/>
        <v>http://www.redflymarketing.com/</v>
      </c>
      <c r="N2667" t="str">
        <f>(IF(COUNTIF('Your Backlinks'!A:A,'Competitor 1'!B2667)+COUNTIF('Competitor 2'!B:B,'Competitor 1'!B2667)&gt;1,"Links","prospect"))</f>
        <v>prospect</v>
      </c>
    </row>
    <row r="2668" spans="1:14" x14ac:dyDescent="0.25">
      <c r="A2668" t="str">
        <f>(IF(COUNTIF('Your Backlinks'!L:L,'Competitor 1'!M2668),"Links","prospect"))</f>
        <v>prospect</v>
      </c>
      <c r="B2668" s="2" t="s">
        <v>7179</v>
      </c>
      <c r="C2668" s="2" t="s">
        <v>7180</v>
      </c>
      <c r="D2668" s="2" t="s">
        <v>2113</v>
      </c>
      <c r="E2668" s="2">
        <v>61</v>
      </c>
      <c r="F2668" s="2">
        <v>71</v>
      </c>
      <c r="G2668" s="2">
        <v>16</v>
      </c>
      <c r="H2668" s="2">
        <v>1584</v>
      </c>
      <c r="I2668" s="2" t="s">
        <v>10</v>
      </c>
      <c r="J2668" s="2" t="s">
        <v>11</v>
      </c>
      <c r="K2668" s="2" t="s">
        <v>12</v>
      </c>
      <c r="L2668" s="2" t="s">
        <v>2098</v>
      </c>
      <c r="M2668" t="str">
        <f t="shared" si="41"/>
        <v>http://www.usertesting.com/</v>
      </c>
      <c r="N2668" t="str">
        <f>(IF(COUNTIF('Your Backlinks'!A:A,'Competitor 1'!B2668)+COUNTIF('Competitor 2'!B:B,'Competitor 1'!B2668)&gt;1,"Links","prospect"))</f>
        <v>prospect</v>
      </c>
    </row>
    <row r="2669" spans="1:14" x14ac:dyDescent="0.25">
      <c r="A2669" t="str">
        <f>(IF(COUNTIF('Your Backlinks'!L:L,'Competitor 1'!M2669),"Links","prospect"))</f>
        <v>prospect</v>
      </c>
      <c r="B2669" s="2" t="s">
        <v>7181</v>
      </c>
      <c r="C2669" s="2" t="s">
        <v>7182</v>
      </c>
      <c r="D2669" s="2" t="s">
        <v>2842</v>
      </c>
      <c r="E2669" s="2">
        <v>28</v>
      </c>
      <c r="F2669" s="2">
        <v>71</v>
      </c>
      <c r="G2669" s="2">
        <v>1</v>
      </c>
      <c r="H2669" s="2">
        <v>1309</v>
      </c>
      <c r="I2669" s="2" t="s">
        <v>10</v>
      </c>
      <c r="J2669" s="2" t="s">
        <v>11</v>
      </c>
      <c r="K2669" s="2" t="s">
        <v>12</v>
      </c>
      <c r="L2669" s="2" t="s">
        <v>2098</v>
      </c>
      <c r="M2669" t="str">
        <f t="shared" si="41"/>
        <v>http://www.nfte.com/</v>
      </c>
      <c r="N2669" t="str">
        <f>(IF(COUNTIF('Your Backlinks'!A:A,'Competitor 1'!B2669)+COUNTIF('Competitor 2'!B:B,'Competitor 1'!B2669)&gt;1,"Links","prospect"))</f>
        <v>prospect</v>
      </c>
    </row>
    <row r="2670" spans="1:14" x14ac:dyDescent="0.25">
      <c r="A2670" t="str">
        <f>(IF(COUNTIF('Your Backlinks'!L:L,'Competitor 1'!M2670),"Links","prospect"))</f>
        <v>prospect</v>
      </c>
      <c r="B2670" s="2" t="s">
        <v>7183</v>
      </c>
      <c r="C2670" s="2" t="s">
        <v>7182</v>
      </c>
      <c r="D2670" s="2" t="s">
        <v>2842</v>
      </c>
      <c r="E2670" s="2">
        <v>27</v>
      </c>
      <c r="F2670" s="2">
        <v>71</v>
      </c>
      <c r="G2670" s="2">
        <v>1</v>
      </c>
      <c r="H2670" s="2">
        <v>1309</v>
      </c>
      <c r="I2670" s="2" t="s">
        <v>10</v>
      </c>
      <c r="J2670" s="2" t="s">
        <v>11</v>
      </c>
      <c r="K2670" s="2" t="s">
        <v>12</v>
      </c>
      <c r="L2670" s="2" t="s">
        <v>2098</v>
      </c>
      <c r="M2670" t="str">
        <f t="shared" si="41"/>
        <v>http://nfte.com/</v>
      </c>
      <c r="N2670" t="str">
        <f>(IF(COUNTIF('Your Backlinks'!A:A,'Competitor 1'!B2670)+COUNTIF('Competitor 2'!B:B,'Competitor 1'!B2670)&gt;1,"Links","prospect"))</f>
        <v>prospect</v>
      </c>
    </row>
    <row r="2671" spans="1:14" x14ac:dyDescent="0.25">
      <c r="A2671" t="str">
        <f>(IF(COUNTIF('Your Backlinks'!L:L,'Competitor 1'!M2671),"Links","prospect"))</f>
        <v>prospect</v>
      </c>
      <c r="B2671" s="2" t="s">
        <v>7184</v>
      </c>
      <c r="C2671" s="2" t="s">
        <v>7185</v>
      </c>
      <c r="D2671" s="2" t="s">
        <v>2113</v>
      </c>
      <c r="E2671" s="2">
        <v>73</v>
      </c>
      <c r="F2671" s="2">
        <v>71</v>
      </c>
      <c r="G2671" s="2">
        <v>270</v>
      </c>
      <c r="H2671" s="2">
        <v>1590</v>
      </c>
      <c r="I2671" s="2" t="s">
        <v>10</v>
      </c>
      <c r="J2671" s="2" t="s">
        <v>11</v>
      </c>
      <c r="K2671" s="2" t="s">
        <v>12</v>
      </c>
      <c r="L2671" s="2" t="s">
        <v>2098</v>
      </c>
      <c r="M2671" t="str">
        <f t="shared" si="41"/>
        <v>http://www.davidmihm.com/</v>
      </c>
      <c r="N2671" t="str">
        <f>(IF(COUNTIF('Your Backlinks'!A:A,'Competitor 1'!B2671)+COUNTIF('Competitor 2'!B:B,'Competitor 1'!B2671)&gt;1,"Links","prospect"))</f>
        <v>prospect</v>
      </c>
    </row>
    <row r="2672" spans="1:14" x14ac:dyDescent="0.25">
      <c r="A2672" t="str">
        <f>(IF(COUNTIF('Your Backlinks'!L:L,'Competitor 1'!M2672),"Links","prospect"))</f>
        <v>prospect</v>
      </c>
      <c r="B2672" s="2" t="s">
        <v>7186</v>
      </c>
      <c r="C2672" s="2" t="s">
        <v>7187</v>
      </c>
      <c r="D2672" s="2" t="s">
        <v>2113</v>
      </c>
      <c r="E2672" s="2">
        <v>39</v>
      </c>
      <c r="F2672" s="2">
        <v>71</v>
      </c>
      <c r="G2672" s="2">
        <v>5</v>
      </c>
      <c r="H2672" s="2">
        <v>1590</v>
      </c>
      <c r="I2672" s="2" t="s">
        <v>10</v>
      </c>
      <c r="J2672" s="2" t="s">
        <v>11</v>
      </c>
      <c r="K2672" s="2" t="s">
        <v>12</v>
      </c>
      <c r="L2672" s="2" t="s">
        <v>2098</v>
      </c>
      <c r="M2672" t="str">
        <f t="shared" si="41"/>
        <v>http://www.davidmihm.com/</v>
      </c>
      <c r="N2672" t="str">
        <f>(IF(COUNTIF('Your Backlinks'!A:A,'Competitor 1'!B2672)+COUNTIF('Competitor 2'!B:B,'Competitor 1'!B2672)&gt;1,"Links","prospect"))</f>
        <v>prospect</v>
      </c>
    </row>
    <row r="2673" spans="1:14" x14ac:dyDescent="0.25">
      <c r="A2673" t="str">
        <f>(IF(COUNTIF('Your Backlinks'!L:L,'Competitor 1'!M2673),"Links","prospect"))</f>
        <v>prospect</v>
      </c>
      <c r="B2673" s="2" t="s">
        <v>7188</v>
      </c>
      <c r="C2673" s="2" t="s">
        <v>7189</v>
      </c>
      <c r="D2673" s="2" t="s">
        <v>7190</v>
      </c>
      <c r="E2673" s="2">
        <v>38</v>
      </c>
      <c r="F2673" s="2">
        <v>71</v>
      </c>
      <c r="G2673" s="2">
        <v>1</v>
      </c>
      <c r="H2673" s="2">
        <v>1590</v>
      </c>
      <c r="I2673" s="2" t="s">
        <v>10</v>
      </c>
      <c r="J2673" s="2" t="s">
        <v>11</v>
      </c>
      <c r="K2673" s="2" t="s">
        <v>12</v>
      </c>
      <c r="L2673" s="2" t="s">
        <v>2098</v>
      </c>
      <c r="M2673" t="str">
        <f t="shared" si="41"/>
        <v>http://www.davidmihm.com/</v>
      </c>
      <c r="N2673" t="str">
        <f>(IF(COUNTIF('Your Backlinks'!A:A,'Competitor 1'!B2673)+COUNTIF('Competitor 2'!B:B,'Competitor 1'!B2673)&gt;1,"Links","prospect"))</f>
        <v>prospect</v>
      </c>
    </row>
    <row r="2674" spans="1:14" x14ac:dyDescent="0.25">
      <c r="A2674" t="str">
        <f>(IF(COUNTIF('Your Backlinks'!L:L,'Competitor 1'!M2674),"Links","prospect"))</f>
        <v>prospect</v>
      </c>
      <c r="B2674" s="2" t="s">
        <v>7191</v>
      </c>
      <c r="C2674" s="2" t="s">
        <v>7185</v>
      </c>
      <c r="D2674" s="2" t="s">
        <v>2113</v>
      </c>
      <c r="E2674" s="2">
        <v>37</v>
      </c>
      <c r="F2674" s="2">
        <v>71</v>
      </c>
      <c r="G2674" s="2">
        <v>1</v>
      </c>
      <c r="H2674" s="2">
        <v>1590</v>
      </c>
      <c r="I2674" s="2" t="s">
        <v>10</v>
      </c>
      <c r="J2674" s="2" t="s">
        <v>11</v>
      </c>
      <c r="K2674" s="2" t="s">
        <v>12</v>
      </c>
      <c r="L2674" s="2" t="s">
        <v>2098</v>
      </c>
      <c r="M2674" t="str">
        <f t="shared" si="41"/>
        <v>http://www.davidmihm.com/</v>
      </c>
      <c r="N2674" t="str">
        <f>(IF(COUNTIF('Your Backlinks'!A:A,'Competitor 1'!B2674)+COUNTIF('Competitor 2'!B:B,'Competitor 1'!B2674)&gt;1,"Links","prospect"))</f>
        <v>prospect</v>
      </c>
    </row>
    <row r="2675" spans="1:14" x14ac:dyDescent="0.25">
      <c r="A2675" t="str">
        <f>(IF(COUNTIF('Your Backlinks'!L:L,'Competitor 1'!M2675),"Links","prospect"))</f>
        <v>prospect</v>
      </c>
      <c r="B2675" s="2" t="s">
        <v>7192</v>
      </c>
      <c r="C2675" s="2" t="s">
        <v>7193</v>
      </c>
      <c r="D2675" s="2" t="s">
        <v>2113</v>
      </c>
      <c r="E2675" s="2">
        <v>35</v>
      </c>
      <c r="F2675" s="2">
        <v>71</v>
      </c>
      <c r="G2675" s="2">
        <v>2</v>
      </c>
      <c r="H2675" s="2">
        <v>1590</v>
      </c>
      <c r="I2675" s="2" t="s">
        <v>10</v>
      </c>
      <c r="J2675" s="2" t="s">
        <v>11</v>
      </c>
      <c r="K2675" s="2" t="s">
        <v>12</v>
      </c>
      <c r="L2675" s="2" t="s">
        <v>2098</v>
      </c>
      <c r="M2675" t="str">
        <f t="shared" si="41"/>
        <v>http://www.davidmihm.com/</v>
      </c>
      <c r="N2675" t="str">
        <f>(IF(COUNTIF('Your Backlinks'!A:A,'Competitor 1'!B2675)+COUNTIF('Competitor 2'!B:B,'Competitor 1'!B2675)&gt;1,"Links","prospect"))</f>
        <v>prospect</v>
      </c>
    </row>
    <row r="2676" spans="1:14" x14ac:dyDescent="0.25">
      <c r="A2676" t="str">
        <f>(IF(COUNTIF('Your Backlinks'!L:L,'Competitor 1'!M2676),"Links","prospect"))</f>
        <v>prospect</v>
      </c>
      <c r="B2676" s="2" t="s">
        <v>7194</v>
      </c>
      <c r="C2676" s="2" t="s">
        <v>7195</v>
      </c>
      <c r="D2676" s="2" t="s">
        <v>2449</v>
      </c>
      <c r="E2676" s="2">
        <v>35</v>
      </c>
      <c r="F2676" s="2">
        <v>71</v>
      </c>
      <c r="G2676" s="2">
        <v>2</v>
      </c>
      <c r="H2676" s="2">
        <v>1590</v>
      </c>
      <c r="I2676" s="2" t="s">
        <v>10</v>
      </c>
      <c r="J2676" s="2" t="s">
        <v>11</v>
      </c>
      <c r="K2676" s="2" t="s">
        <v>12</v>
      </c>
      <c r="L2676" s="2" t="s">
        <v>2098</v>
      </c>
      <c r="M2676" t="str">
        <f t="shared" si="41"/>
        <v>http://www.davidmihm.com/</v>
      </c>
      <c r="N2676" t="str">
        <f>(IF(COUNTIF('Your Backlinks'!A:A,'Competitor 1'!B2676)+COUNTIF('Competitor 2'!B:B,'Competitor 1'!B2676)&gt;1,"Links","prospect"))</f>
        <v>prospect</v>
      </c>
    </row>
    <row r="2677" spans="1:14" x14ac:dyDescent="0.25">
      <c r="A2677" t="str">
        <f>(IF(COUNTIF('Your Backlinks'!L:L,'Competitor 1'!M2677),"Links","prospect"))</f>
        <v>prospect</v>
      </c>
      <c r="B2677" s="2" t="s">
        <v>7196</v>
      </c>
      <c r="C2677" s="2" t="s">
        <v>7197</v>
      </c>
      <c r="D2677" s="2" t="s">
        <v>4132</v>
      </c>
      <c r="E2677" s="2">
        <v>34</v>
      </c>
      <c r="F2677" s="2">
        <v>71</v>
      </c>
      <c r="G2677" s="2">
        <v>1</v>
      </c>
      <c r="H2677" s="2">
        <v>1590</v>
      </c>
      <c r="I2677" s="2" t="s">
        <v>11</v>
      </c>
      <c r="J2677" s="2" t="s">
        <v>11</v>
      </c>
      <c r="K2677" s="2" t="s">
        <v>12</v>
      </c>
      <c r="L2677" s="2" t="s">
        <v>2098</v>
      </c>
      <c r="M2677" t="str">
        <f t="shared" si="41"/>
        <v>http://www.davidmihm.com/</v>
      </c>
      <c r="N2677" t="str">
        <f>(IF(COUNTIF('Your Backlinks'!A:A,'Competitor 1'!B2677)+COUNTIF('Competitor 2'!B:B,'Competitor 1'!B2677)&gt;1,"Links","prospect"))</f>
        <v>prospect</v>
      </c>
    </row>
    <row r="2678" spans="1:14" x14ac:dyDescent="0.25">
      <c r="A2678" t="str">
        <f>(IF(COUNTIF('Your Backlinks'!L:L,'Competitor 1'!M2678),"Links","prospect"))</f>
        <v>prospect</v>
      </c>
      <c r="B2678" s="2" t="s">
        <v>7198</v>
      </c>
      <c r="C2678" s="2" t="s">
        <v>7199</v>
      </c>
      <c r="D2678" s="2" t="s">
        <v>2113</v>
      </c>
      <c r="E2678" s="2">
        <v>41</v>
      </c>
      <c r="F2678" s="2">
        <v>71</v>
      </c>
      <c r="G2678" s="2">
        <v>5</v>
      </c>
      <c r="H2678" s="2">
        <v>3632</v>
      </c>
      <c r="I2678" s="2" t="s">
        <v>10</v>
      </c>
      <c r="J2678" s="2" t="s">
        <v>11</v>
      </c>
      <c r="K2678" s="2" t="s">
        <v>12</v>
      </c>
      <c r="L2678" s="2" t="s">
        <v>2098</v>
      </c>
      <c r="M2678" t="str">
        <f t="shared" si="41"/>
        <v>http://www.searchenginepeople.com/</v>
      </c>
      <c r="N2678" t="str">
        <f>(IF(COUNTIF('Your Backlinks'!A:A,'Competitor 1'!B2678)+COUNTIF('Competitor 2'!B:B,'Competitor 1'!B2678)&gt;1,"Links","prospect"))</f>
        <v>prospect</v>
      </c>
    </row>
    <row r="2679" spans="1:14" x14ac:dyDescent="0.25">
      <c r="A2679" t="str">
        <f>(IF(COUNTIF('Your Backlinks'!L:L,'Competitor 1'!M2679),"Links","prospect"))</f>
        <v>prospect</v>
      </c>
      <c r="B2679" s="2" t="s">
        <v>7200</v>
      </c>
      <c r="C2679" s="2" t="s">
        <v>7201</v>
      </c>
      <c r="D2679" s="2" t="s">
        <v>2113</v>
      </c>
      <c r="E2679" s="2">
        <v>41</v>
      </c>
      <c r="F2679" s="2">
        <v>71</v>
      </c>
      <c r="G2679" s="2">
        <v>4</v>
      </c>
      <c r="H2679" s="2">
        <v>3632</v>
      </c>
      <c r="I2679" s="2" t="s">
        <v>10</v>
      </c>
      <c r="J2679" s="2" t="s">
        <v>11</v>
      </c>
      <c r="K2679" s="2" t="s">
        <v>12</v>
      </c>
      <c r="L2679" s="2" t="s">
        <v>2098</v>
      </c>
      <c r="M2679" t="str">
        <f t="shared" si="41"/>
        <v>http://www.searchenginepeople.com/</v>
      </c>
      <c r="N2679" t="str">
        <f>(IF(COUNTIF('Your Backlinks'!A:A,'Competitor 1'!B2679)+COUNTIF('Competitor 2'!B:B,'Competitor 1'!B2679)&gt;1,"Links","prospect"))</f>
        <v>prospect</v>
      </c>
    </row>
    <row r="2680" spans="1:14" x14ac:dyDescent="0.25">
      <c r="A2680" t="str">
        <f>(IF(COUNTIF('Your Backlinks'!L:L,'Competitor 1'!M2680),"Links","prospect"))</f>
        <v>prospect</v>
      </c>
      <c r="B2680" s="2" t="s">
        <v>7202</v>
      </c>
      <c r="C2680" s="2" t="s">
        <v>7203</v>
      </c>
      <c r="D2680" s="2" t="s">
        <v>7204</v>
      </c>
      <c r="E2680" s="2">
        <v>40</v>
      </c>
      <c r="F2680" s="2">
        <v>71</v>
      </c>
      <c r="G2680" s="2">
        <v>6</v>
      </c>
      <c r="H2680" s="2">
        <v>3632</v>
      </c>
      <c r="I2680" s="2" t="s">
        <v>10</v>
      </c>
      <c r="J2680" s="2" t="s">
        <v>11</v>
      </c>
      <c r="K2680" s="2" t="s">
        <v>12</v>
      </c>
      <c r="L2680" s="2" t="s">
        <v>2098</v>
      </c>
      <c r="M2680" t="str">
        <f t="shared" si="41"/>
        <v>http://www.searchenginepeople.com/</v>
      </c>
      <c r="N2680" t="str">
        <f>(IF(COUNTIF('Your Backlinks'!A:A,'Competitor 1'!B2680)+COUNTIF('Competitor 2'!B:B,'Competitor 1'!B2680)&gt;1,"Links","prospect"))</f>
        <v>prospect</v>
      </c>
    </row>
    <row r="2681" spans="1:14" x14ac:dyDescent="0.25">
      <c r="A2681" t="str">
        <f>(IF(COUNTIF('Your Backlinks'!L:L,'Competitor 1'!M2681),"Links","prospect"))</f>
        <v>prospect</v>
      </c>
      <c r="B2681" s="2" t="s">
        <v>7205</v>
      </c>
      <c r="C2681" s="2" t="s">
        <v>7206</v>
      </c>
      <c r="D2681" s="2" t="s">
        <v>2113</v>
      </c>
      <c r="E2681" s="2">
        <v>39</v>
      </c>
      <c r="F2681" s="2">
        <v>71</v>
      </c>
      <c r="G2681" s="2">
        <v>5</v>
      </c>
      <c r="H2681" s="2">
        <v>3632</v>
      </c>
      <c r="I2681" s="2" t="s">
        <v>10</v>
      </c>
      <c r="J2681" s="2" t="s">
        <v>11</v>
      </c>
      <c r="K2681" s="2" t="s">
        <v>12</v>
      </c>
      <c r="L2681" s="2" t="s">
        <v>2098</v>
      </c>
      <c r="M2681" t="str">
        <f t="shared" si="41"/>
        <v>http://www.searchenginepeople.com/</v>
      </c>
      <c r="N2681" t="str">
        <f>(IF(COUNTIF('Your Backlinks'!A:A,'Competitor 1'!B2681)+COUNTIF('Competitor 2'!B:B,'Competitor 1'!B2681)&gt;1,"Links","prospect"))</f>
        <v>prospect</v>
      </c>
    </row>
    <row r="2682" spans="1:14" x14ac:dyDescent="0.25">
      <c r="A2682" t="str">
        <f>(IF(COUNTIF('Your Backlinks'!L:L,'Competitor 1'!M2682),"Links","prospect"))</f>
        <v>prospect</v>
      </c>
      <c r="B2682" s="2" t="s">
        <v>7207</v>
      </c>
      <c r="C2682" s="2" t="s">
        <v>7208</v>
      </c>
      <c r="D2682" s="2" t="s">
        <v>7209</v>
      </c>
      <c r="E2682" s="2">
        <v>38</v>
      </c>
      <c r="F2682" s="2">
        <v>71</v>
      </c>
      <c r="G2682" s="2">
        <v>5</v>
      </c>
      <c r="H2682" s="2">
        <v>3632</v>
      </c>
      <c r="I2682" s="2" t="s">
        <v>10</v>
      </c>
      <c r="J2682" s="2" t="s">
        <v>11</v>
      </c>
      <c r="K2682" s="2" t="s">
        <v>12</v>
      </c>
      <c r="L2682" s="2" t="s">
        <v>2098</v>
      </c>
      <c r="M2682" t="str">
        <f t="shared" si="41"/>
        <v>http://www.searchenginepeople.com/</v>
      </c>
      <c r="N2682" t="str">
        <f>(IF(COUNTIF('Your Backlinks'!A:A,'Competitor 1'!B2682)+COUNTIF('Competitor 2'!B:B,'Competitor 1'!B2682)&gt;1,"Links","prospect"))</f>
        <v>prospect</v>
      </c>
    </row>
    <row r="2683" spans="1:14" x14ac:dyDescent="0.25">
      <c r="A2683" t="str">
        <f>(IF(COUNTIF('Your Backlinks'!L:L,'Competitor 1'!M2683),"Links","prospect"))</f>
        <v>prospect</v>
      </c>
      <c r="B2683" s="2" t="s">
        <v>7210</v>
      </c>
      <c r="C2683" s="2" t="s">
        <v>7211</v>
      </c>
      <c r="D2683" s="2" t="s">
        <v>7212</v>
      </c>
      <c r="E2683" s="2">
        <v>33</v>
      </c>
      <c r="F2683" s="2">
        <v>71</v>
      </c>
      <c r="G2683" s="2">
        <v>2</v>
      </c>
      <c r="H2683" s="2">
        <v>3632</v>
      </c>
      <c r="I2683" s="2" t="s">
        <v>10</v>
      </c>
      <c r="J2683" s="2" t="s">
        <v>11</v>
      </c>
      <c r="K2683" s="2" t="s">
        <v>12</v>
      </c>
      <c r="L2683" s="2" t="s">
        <v>2098</v>
      </c>
      <c r="M2683" t="str">
        <f t="shared" si="41"/>
        <v>http://www.searchenginepeople.com/</v>
      </c>
      <c r="N2683" t="str">
        <f>(IF(COUNTIF('Your Backlinks'!A:A,'Competitor 1'!B2683)+COUNTIF('Competitor 2'!B:B,'Competitor 1'!B2683)&gt;1,"Links","prospect"))</f>
        <v>prospect</v>
      </c>
    </row>
    <row r="2684" spans="1:14" x14ac:dyDescent="0.25">
      <c r="A2684" t="str">
        <f>(IF(COUNTIF('Your Backlinks'!L:L,'Competitor 1'!M2684),"Links","prospect"))</f>
        <v>prospect</v>
      </c>
      <c r="B2684" s="2" t="s">
        <v>7213</v>
      </c>
      <c r="C2684" s="2" t="s">
        <v>7214</v>
      </c>
      <c r="D2684" s="2" t="s">
        <v>3526</v>
      </c>
      <c r="E2684" s="2">
        <v>33</v>
      </c>
      <c r="F2684" s="2">
        <v>71</v>
      </c>
      <c r="G2684" s="2">
        <v>2</v>
      </c>
      <c r="H2684" s="2">
        <v>3632</v>
      </c>
      <c r="I2684" s="2" t="s">
        <v>10</v>
      </c>
      <c r="J2684" s="2" t="s">
        <v>11</v>
      </c>
      <c r="K2684" s="2" t="s">
        <v>12</v>
      </c>
      <c r="L2684" s="2" t="s">
        <v>2098</v>
      </c>
      <c r="M2684" t="str">
        <f t="shared" si="41"/>
        <v>http://www.searchenginepeople.com/</v>
      </c>
      <c r="N2684" t="str">
        <f>(IF(COUNTIF('Your Backlinks'!A:A,'Competitor 1'!B2684)+COUNTIF('Competitor 2'!B:B,'Competitor 1'!B2684)&gt;1,"Links","prospect"))</f>
        <v>prospect</v>
      </c>
    </row>
    <row r="2685" spans="1:14" x14ac:dyDescent="0.25">
      <c r="A2685" t="str">
        <f>(IF(COUNTIF('Your Backlinks'!L:L,'Competitor 1'!M2685),"Links","prospect"))</f>
        <v>prospect</v>
      </c>
      <c r="B2685" s="2" t="s">
        <v>7215</v>
      </c>
      <c r="C2685" s="2" t="s">
        <v>7216</v>
      </c>
      <c r="D2685" s="2" t="s">
        <v>2449</v>
      </c>
      <c r="E2685" s="2">
        <v>32</v>
      </c>
      <c r="F2685" s="2">
        <v>71</v>
      </c>
      <c r="G2685" s="2">
        <v>1</v>
      </c>
      <c r="H2685" s="2">
        <v>3632</v>
      </c>
      <c r="I2685" s="2" t="s">
        <v>10</v>
      </c>
      <c r="J2685" s="2" t="s">
        <v>11</v>
      </c>
      <c r="K2685" s="2" t="s">
        <v>12</v>
      </c>
      <c r="L2685" s="2" t="s">
        <v>2098</v>
      </c>
      <c r="M2685" t="str">
        <f t="shared" si="41"/>
        <v>http://www.searchenginepeople.com/</v>
      </c>
      <c r="N2685" t="str">
        <f>(IF(COUNTIF('Your Backlinks'!A:A,'Competitor 1'!B2685)+COUNTIF('Competitor 2'!B:B,'Competitor 1'!B2685)&gt;1,"Links","prospect"))</f>
        <v>prospect</v>
      </c>
    </row>
    <row r="2686" spans="1:14" x14ac:dyDescent="0.25">
      <c r="A2686" t="str">
        <f>(IF(COUNTIF('Your Backlinks'!L:L,'Competitor 1'!M2686),"Links","prospect"))</f>
        <v>prospect</v>
      </c>
      <c r="B2686" s="2" t="s">
        <v>7217</v>
      </c>
      <c r="C2686" s="2" t="s">
        <v>7185</v>
      </c>
      <c r="D2686" s="2" t="s">
        <v>2113</v>
      </c>
      <c r="E2686" s="2">
        <v>33</v>
      </c>
      <c r="F2686" s="2">
        <v>71</v>
      </c>
      <c r="G2686" s="2">
        <v>1</v>
      </c>
      <c r="H2686" s="2">
        <v>1590</v>
      </c>
      <c r="I2686" s="2" t="s">
        <v>10</v>
      </c>
      <c r="J2686" s="2" t="s">
        <v>11</v>
      </c>
      <c r="K2686" s="2" t="s">
        <v>12</v>
      </c>
      <c r="L2686" s="2" t="s">
        <v>2098</v>
      </c>
      <c r="M2686" t="str">
        <f t="shared" si="41"/>
        <v>http://www.davidmihm.com/</v>
      </c>
      <c r="N2686" t="str">
        <f>(IF(COUNTIF('Your Backlinks'!A:A,'Competitor 1'!B2686)+COUNTIF('Competitor 2'!B:B,'Competitor 1'!B2686)&gt;1,"Links","prospect"))</f>
        <v>prospect</v>
      </c>
    </row>
    <row r="2687" spans="1:14" x14ac:dyDescent="0.25">
      <c r="A2687" t="str">
        <f>(IF(COUNTIF('Your Backlinks'!L:L,'Competitor 1'!M2687),"Links","prospect"))</f>
        <v>prospect</v>
      </c>
      <c r="B2687" s="2" t="s">
        <v>7218</v>
      </c>
      <c r="C2687" s="2" t="s">
        <v>7219</v>
      </c>
      <c r="D2687" s="2" t="s">
        <v>4132</v>
      </c>
      <c r="E2687" s="2">
        <v>33</v>
      </c>
      <c r="F2687" s="2">
        <v>71</v>
      </c>
      <c r="G2687" s="2">
        <v>1</v>
      </c>
      <c r="H2687" s="2">
        <v>1590</v>
      </c>
      <c r="I2687" s="2" t="s">
        <v>11</v>
      </c>
      <c r="J2687" s="2" t="s">
        <v>11</v>
      </c>
      <c r="K2687" s="2" t="s">
        <v>12</v>
      </c>
      <c r="L2687" s="2" t="s">
        <v>2098</v>
      </c>
      <c r="M2687" t="str">
        <f t="shared" si="41"/>
        <v>http://www.davidmihm.com/</v>
      </c>
      <c r="N2687" t="str">
        <f>(IF(COUNTIF('Your Backlinks'!A:A,'Competitor 1'!B2687)+COUNTIF('Competitor 2'!B:B,'Competitor 1'!B2687)&gt;1,"Links","prospect"))</f>
        <v>prospect</v>
      </c>
    </row>
    <row r="2688" spans="1:14" x14ac:dyDescent="0.25">
      <c r="A2688" t="str">
        <f>(IF(COUNTIF('Your Backlinks'!L:L,'Competitor 1'!M2688),"Links","prospect"))</f>
        <v>prospect</v>
      </c>
      <c r="B2688" s="2" t="s">
        <v>7220</v>
      </c>
      <c r="C2688" s="2" t="s">
        <v>7221</v>
      </c>
      <c r="D2688" s="2" t="s">
        <v>4132</v>
      </c>
      <c r="E2688" s="2">
        <v>32</v>
      </c>
      <c r="F2688" s="2">
        <v>71</v>
      </c>
      <c r="G2688" s="2">
        <v>1</v>
      </c>
      <c r="H2688" s="2">
        <v>1590</v>
      </c>
      <c r="I2688" s="2" t="s">
        <v>11</v>
      </c>
      <c r="J2688" s="2" t="s">
        <v>11</v>
      </c>
      <c r="K2688" s="2" t="s">
        <v>12</v>
      </c>
      <c r="L2688" s="2" t="s">
        <v>2098</v>
      </c>
      <c r="M2688" t="str">
        <f t="shared" si="41"/>
        <v>http://www.davidmihm.com/</v>
      </c>
      <c r="N2688" t="str">
        <f>(IF(COUNTIF('Your Backlinks'!A:A,'Competitor 1'!B2688)+COUNTIF('Competitor 2'!B:B,'Competitor 1'!B2688)&gt;1,"Links","prospect"))</f>
        <v>prospect</v>
      </c>
    </row>
    <row r="2689" spans="1:14" x14ac:dyDescent="0.25">
      <c r="A2689" t="str">
        <f>(IF(COUNTIF('Your Backlinks'!L:L,'Competitor 1'!M2689),"Links","prospect"))</f>
        <v>prospect</v>
      </c>
      <c r="B2689" s="2" t="s">
        <v>7222</v>
      </c>
      <c r="C2689" s="2" t="s">
        <v>7223</v>
      </c>
      <c r="D2689" s="2" t="s">
        <v>4132</v>
      </c>
      <c r="E2689" s="2">
        <v>31</v>
      </c>
      <c r="F2689" s="2">
        <v>71</v>
      </c>
      <c r="G2689" s="2">
        <v>1</v>
      </c>
      <c r="H2689" s="2">
        <v>1590</v>
      </c>
      <c r="I2689" s="2" t="s">
        <v>11</v>
      </c>
      <c r="J2689" s="2" t="s">
        <v>11</v>
      </c>
      <c r="K2689" s="2" t="s">
        <v>12</v>
      </c>
      <c r="L2689" s="2" t="s">
        <v>2098</v>
      </c>
      <c r="M2689" t="str">
        <f t="shared" si="41"/>
        <v>http://www.davidmihm.com/</v>
      </c>
      <c r="N2689" t="str">
        <f>(IF(COUNTIF('Your Backlinks'!A:A,'Competitor 1'!B2689)+COUNTIF('Competitor 2'!B:B,'Competitor 1'!B2689)&gt;1,"Links","prospect"))</f>
        <v>prospect</v>
      </c>
    </row>
    <row r="2690" spans="1:14" x14ac:dyDescent="0.25">
      <c r="A2690" t="str">
        <f>(IF(COUNTIF('Your Backlinks'!L:L,'Competitor 1'!M2690),"Links","prospect"))</f>
        <v>prospect</v>
      </c>
      <c r="B2690" s="2" t="s">
        <v>7224</v>
      </c>
      <c r="C2690" s="2"/>
      <c r="D2690" s="2" t="s">
        <v>4132</v>
      </c>
      <c r="E2690" s="2">
        <v>31</v>
      </c>
      <c r="F2690" s="2">
        <v>71</v>
      </c>
      <c r="G2690" s="2">
        <v>1</v>
      </c>
      <c r="H2690" s="2">
        <v>1590</v>
      </c>
      <c r="I2690" s="2" t="s">
        <v>11</v>
      </c>
      <c r="J2690" s="2" t="s">
        <v>11</v>
      </c>
      <c r="K2690" s="2" t="s">
        <v>12</v>
      </c>
      <c r="L2690" s="2" t="s">
        <v>2098</v>
      </c>
      <c r="M2690" t="str">
        <f t="shared" ref="M2690:M2745" si="42">LEFT(B2690,FIND("/",B2690,8))</f>
        <v>http://www.davidmihm.com/</v>
      </c>
      <c r="N2690" t="str">
        <f>(IF(COUNTIF('Your Backlinks'!A:A,'Competitor 1'!B2690)+COUNTIF('Competitor 2'!B:B,'Competitor 1'!B2690)&gt;1,"Links","prospect"))</f>
        <v>prospect</v>
      </c>
    </row>
    <row r="2691" spans="1:14" x14ac:dyDescent="0.25">
      <c r="A2691" t="str">
        <f>(IF(COUNTIF('Your Backlinks'!L:L,'Competitor 1'!M2691),"Links","prospect"))</f>
        <v>Links</v>
      </c>
      <c r="B2691" s="2" t="s">
        <v>2013</v>
      </c>
      <c r="C2691" s="2" t="s">
        <v>7225</v>
      </c>
      <c r="D2691" s="2" t="s">
        <v>16</v>
      </c>
      <c r="E2691" s="2">
        <v>76</v>
      </c>
      <c r="F2691" s="2">
        <v>71</v>
      </c>
      <c r="G2691" s="2">
        <v>746</v>
      </c>
      <c r="H2691" s="2">
        <v>2245</v>
      </c>
      <c r="I2691" s="2" t="s">
        <v>10</v>
      </c>
      <c r="J2691" s="2" t="s">
        <v>11</v>
      </c>
      <c r="K2691" s="2" t="s">
        <v>12</v>
      </c>
      <c r="L2691" s="2" t="s">
        <v>2098</v>
      </c>
      <c r="M2691" t="str">
        <f t="shared" si="42"/>
        <v>http://www.distilled.net/</v>
      </c>
      <c r="N2691" t="str">
        <f>(IF(COUNTIF('Your Backlinks'!A:A,'Competitor 1'!B2691)+COUNTIF('Competitor 2'!B:B,'Competitor 1'!B2691)&gt;1,"Links","prospect"))</f>
        <v>prospect</v>
      </c>
    </row>
    <row r="2692" spans="1:14" x14ac:dyDescent="0.25">
      <c r="A2692" t="str">
        <f>(IF(COUNTIF('Your Backlinks'!L:L,'Competitor 1'!M2692),"Links","prospect"))</f>
        <v>Links</v>
      </c>
      <c r="B2692" s="2" t="s">
        <v>7226</v>
      </c>
      <c r="C2692" s="2" t="s">
        <v>7227</v>
      </c>
      <c r="D2692" s="2" t="s">
        <v>7228</v>
      </c>
      <c r="E2692" s="2">
        <v>67</v>
      </c>
      <c r="F2692" s="2">
        <v>71</v>
      </c>
      <c r="G2692" s="2">
        <v>120</v>
      </c>
      <c r="H2692" s="2">
        <v>2245</v>
      </c>
      <c r="I2692" s="2" t="s">
        <v>10</v>
      </c>
      <c r="J2692" s="2" t="s">
        <v>11</v>
      </c>
      <c r="K2692" s="2" t="s">
        <v>12</v>
      </c>
      <c r="L2692" s="2" t="s">
        <v>2098</v>
      </c>
      <c r="M2692" t="str">
        <f t="shared" si="42"/>
        <v>http://www.distilled.net/</v>
      </c>
      <c r="N2692" t="str">
        <f>(IF(COUNTIF('Your Backlinks'!A:A,'Competitor 1'!B2692)+COUNTIF('Competitor 2'!B:B,'Competitor 1'!B2692)&gt;1,"Links","prospect"))</f>
        <v>prospect</v>
      </c>
    </row>
    <row r="2693" spans="1:14" x14ac:dyDescent="0.25">
      <c r="A2693" t="str">
        <f>(IF(COUNTIF('Your Backlinks'!L:L,'Competitor 1'!M2693),"Links","prospect"))</f>
        <v>Links</v>
      </c>
      <c r="B2693" s="2" t="s">
        <v>7229</v>
      </c>
      <c r="C2693" s="2" t="s">
        <v>7230</v>
      </c>
      <c r="D2693" s="2" t="s">
        <v>2449</v>
      </c>
      <c r="E2693" s="2">
        <v>61</v>
      </c>
      <c r="F2693" s="2">
        <v>71</v>
      </c>
      <c r="G2693" s="2">
        <v>29</v>
      </c>
      <c r="H2693" s="2">
        <v>2245</v>
      </c>
      <c r="I2693" s="2" t="s">
        <v>11</v>
      </c>
      <c r="J2693" s="2" t="s">
        <v>11</v>
      </c>
      <c r="K2693" s="2" t="s">
        <v>12</v>
      </c>
      <c r="L2693" s="2" t="s">
        <v>2098</v>
      </c>
      <c r="M2693" t="str">
        <f t="shared" si="42"/>
        <v>http://www.distilled.net/</v>
      </c>
      <c r="N2693" t="str">
        <f>(IF(COUNTIF('Your Backlinks'!A:A,'Competitor 1'!B2693)+COUNTIF('Competitor 2'!B:B,'Competitor 1'!B2693)&gt;1,"Links","prospect"))</f>
        <v>prospect</v>
      </c>
    </row>
    <row r="2694" spans="1:14" x14ac:dyDescent="0.25">
      <c r="A2694" t="str">
        <f>(IF(COUNTIF('Your Backlinks'!L:L,'Competitor 1'!M2694),"Links","prospect"))</f>
        <v>Links</v>
      </c>
      <c r="B2694" s="2" t="s">
        <v>1560</v>
      </c>
      <c r="C2694" s="2" t="s">
        <v>1561</v>
      </c>
      <c r="D2694" s="2" t="s">
        <v>2113</v>
      </c>
      <c r="E2694" s="2">
        <v>58</v>
      </c>
      <c r="F2694" s="2">
        <v>71</v>
      </c>
      <c r="G2694" s="2">
        <v>21</v>
      </c>
      <c r="H2694" s="2">
        <v>2245</v>
      </c>
      <c r="I2694" s="2" t="s">
        <v>10</v>
      </c>
      <c r="J2694" s="2" t="s">
        <v>11</v>
      </c>
      <c r="K2694" s="2" t="s">
        <v>12</v>
      </c>
      <c r="L2694" s="2" t="s">
        <v>2098</v>
      </c>
      <c r="M2694" t="str">
        <f t="shared" si="42"/>
        <v>http://www.distilled.net/</v>
      </c>
      <c r="N2694" t="str">
        <f>(IF(COUNTIF('Your Backlinks'!A:A,'Competitor 1'!B2694)+COUNTIF('Competitor 2'!B:B,'Competitor 1'!B2694)&gt;1,"Links","prospect"))</f>
        <v>prospect</v>
      </c>
    </row>
    <row r="2695" spans="1:14" x14ac:dyDescent="0.25">
      <c r="A2695" t="str">
        <f>(IF(COUNTIF('Your Backlinks'!L:L,'Competitor 1'!M2695),"Links","prospect"))</f>
        <v>Links</v>
      </c>
      <c r="B2695" s="2" t="s">
        <v>7231</v>
      </c>
      <c r="C2695" s="2" t="s">
        <v>7232</v>
      </c>
      <c r="D2695" s="2" t="s">
        <v>7233</v>
      </c>
      <c r="E2695" s="2">
        <v>56</v>
      </c>
      <c r="F2695" s="2">
        <v>71</v>
      </c>
      <c r="G2695" s="2">
        <v>19</v>
      </c>
      <c r="H2695" s="2">
        <v>2245</v>
      </c>
      <c r="I2695" s="2" t="s">
        <v>10</v>
      </c>
      <c r="J2695" s="2" t="s">
        <v>11</v>
      </c>
      <c r="K2695" s="2" t="s">
        <v>12</v>
      </c>
      <c r="L2695" s="2" t="s">
        <v>2098</v>
      </c>
      <c r="M2695" t="str">
        <f t="shared" si="42"/>
        <v>http://www.distilled.net/</v>
      </c>
      <c r="N2695" t="str">
        <f>(IF(COUNTIF('Your Backlinks'!A:A,'Competitor 1'!B2695)+COUNTIF('Competitor 2'!B:B,'Competitor 1'!B2695)&gt;1,"Links","prospect"))</f>
        <v>prospect</v>
      </c>
    </row>
    <row r="2696" spans="1:14" x14ac:dyDescent="0.25">
      <c r="A2696" t="str">
        <f>(IF(COUNTIF('Your Backlinks'!L:L,'Competitor 1'!M2696),"Links","prospect"))</f>
        <v>Links</v>
      </c>
      <c r="B2696" s="2" t="s">
        <v>7234</v>
      </c>
      <c r="C2696" s="2" t="s">
        <v>7235</v>
      </c>
      <c r="D2696" s="2" t="s">
        <v>16</v>
      </c>
      <c r="E2696" s="2">
        <v>55</v>
      </c>
      <c r="F2696" s="2">
        <v>71</v>
      </c>
      <c r="G2696" s="2">
        <v>4</v>
      </c>
      <c r="H2696" s="2">
        <v>2245</v>
      </c>
      <c r="I2696" s="2" t="s">
        <v>10</v>
      </c>
      <c r="J2696" s="2" t="s">
        <v>11</v>
      </c>
      <c r="K2696" s="2" t="s">
        <v>12</v>
      </c>
      <c r="L2696" s="2" t="s">
        <v>2098</v>
      </c>
      <c r="M2696" t="str">
        <f t="shared" si="42"/>
        <v>http://www.distilled.net/</v>
      </c>
      <c r="N2696" t="str">
        <f>(IF(COUNTIF('Your Backlinks'!A:A,'Competitor 1'!B2696)+COUNTIF('Competitor 2'!B:B,'Competitor 1'!B2696)&gt;1,"Links","prospect"))</f>
        <v>prospect</v>
      </c>
    </row>
    <row r="2697" spans="1:14" x14ac:dyDescent="0.25">
      <c r="A2697" t="str">
        <f>(IF(COUNTIF('Your Backlinks'!L:L,'Competitor 1'!M2697),"Links","prospect"))</f>
        <v>Links</v>
      </c>
      <c r="B2697" s="2" t="s">
        <v>7236</v>
      </c>
      <c r="C2697" s="2" t="s">
        <v>7237</v>
      </c>
      <c r="D2697" s="2" t="s">
        <v>2176</v>
      </c>
      <c r="E2697" s="2">
        <v>54</v>
      </c>
      <c r="F2697" s="2">
        <v>71</v>
      </c>
      <c r="G2697" s="2">
        <v>21</v>
      </c>
      <c r="H2697" s="2">
        <v>2245</v>
      </c>
      <c r="I2697" s="2" t="s">
        <v>10</v>
      </c>
      <c r="J2697" s="2" t="s">
        <v>11</v>
      </c>
      <c r="K2697" s="2" t="s">
        <v>12</v>
      </c>
      <c r="L2697" s="2" t="s">
        <v>2098</v>
      </c>
      <c r="M2697" t="str">
        <f t="shared" si="42"/>
        <v>http://www.distilled.net/</v>
      </c>
      <c r="N2697" t="str">
        <f>(IF(COUNTIF('Your Backlinks'!A:A,'Competitor 1'!B2697)+COUNTIF('Competitor 2'!B:B,'Competitor 1'!B2697)&gt;1,"Links","prospect"))</f>
        <v>prospect</v>
      </c>
    </row>
    <row r="2698" spans="1:14" x14ac:dyDescent="0.25">
      <c r="A2698" t="str">
        <f>(IF(COUNTIF('Your Backlinks'!L:L,'Competitor 1'!M2698),"Links","prospect"))</f>
        <v>Links</v>
      </c>
      <c r="B2698" s="2" t="s">
        <v>7238</v>
      </c>
      <c r="C2698" s="2" t="s">
        <v>7239</v>
      </c>
      <c r="D2698" s="2" t="s">
        <v>7240</v>
      </c>
      <c r="E2698" s="2">
        <v>50</v>
      </c>
      <c r="F2698" s="2">
        <v>71</v>
      </c>
      <c r="G2698" s="2">
        <v>13</v>
      </c>
      <c r="H2698" s="2">
        <v>2245</v>
      </c>
      <c r="I2698" s="2" t="s">
        <v>10</v>
      </c>
      <c r="J2698" s="2" t="s">
        <v>11</v>
      </c>
      <c r="K2698" s="2" t="s">
        <v>12</v>
      </c>
      <c r="L2698" s="2" t="s">
        <v>2098</v>
      </c>
      <c r="M2698" t="str">
        <f t="shared" si="42"/>
        <v>http://www.distilled.net/</v>
      </c>
      <c r="N2698" t="str">
        <f>(IF(COUNTIF('Your Backlinks'!A:A,'Competitor 1'!B2698)+COUNTIF('Competitor 2'!B:B,'Competitor 1'!B2698)&gt;1,"Links","prospect"))</f>
        <v>prospect</v>
      </c>
    </row>
    <row r="2699" spans="1:14" x14ac:dyDescent="0.25">
      <c r="A2699" t="str">
        <f>(IF(COUNTIF('Your Backlinks'!L:L,'Competitor 1'!M2699),"Links","prospect"))</f>
        <v>Links</v>
      </c>
      <c r="B2699" s="2" t="s">
        <v>159</v>
      </c>
      <c r="C2699" s="2" t="s">
        <v>160</v>
      </c>
      <c r="D2699" s="2" t="s">
        <v>2113</v>
      </c>
      <c r="E2699" s="2">
        <v>50</v>
      </c>
      <c r="F2699" s="2">
        <v>71</v>
      </c>
      <c r="G2699" s="2">
        <v>6</v>
      </c>
      <c r="H2699" s="2">
        <v>2245</v>
      </c>
      <c r="I2699" s="2" t="s">
        <v>10</v>
      </c>
      <c r="J2699" s="2" t="s">
        <v>11</v>
      </c>
      <c r="K2699" s="2" t="s">
        <v>12</v>
      </c>
      <c r="L2699" s="2" t="s">
        <v>2098</v>
      </c>
      <c r="M2699" t="str">
        <f t="shared" si="42"/>
        <v>http://www.distilled.net/</v>
      </c>
      <c r="N2699" t="str">
        <f>(IF(COUNTIF('Your Backlinks'!A:A,'Competitor 1'!B2699)+COUNTIF('Competitor 2'!B:B,'Competitor 1'!B2699)&gt;1,"Links","prospect"))</f>
        <v>prospect</v>
      </c>
    </row>
    <row r="2700" spans="1:14" x14ac:dyDescent="0.25">
      <c r="A2700" t="str">
        <f>(IF(COUNTIF('Your Backlinks'!L:L,'Competitor 1'!M2700),"Links","prospect"))</f>
        <v>Links</v>
      </c>
      <c r="B2700" s="2" t="s">
        <v>7241</v>
      </c>
      <c r="C2700" s="2" t="s">
        <v>7242</v>
      </c>
      <c r="D2700" s="2" t="s">
        <v>7243</v>
      </c>
      <c r="E2700" s="2">
        <v>49</v>
      </c>
      <c r="F2700" s="2">
        <v>71</v>
      </c>
      <c r="G2700" s="2">
        <v>10</v>
      </c>
      <c r="H2700" s="2">
        <v>2245</v>
      </c>
      <c r="I2700" s="2" t="s">
        <v>11</v>
      </c>
      <c r="J2700" s="2" t="s">
        <v>11</v>
      </c>
      <c r="K2700" s="2" t="s">
        <v>12</v>
      </c>
      <c r="L2700" s="2" t="s">
        <v>2098</v>
      </c>
      <c r="M2700" t="str">
        <f t="shared" si="42"/>
        <v>http://www.distilled.net/</v>
      </c>
      <c r="N2700" t="str">
        <f>(IF(COUNTIF('Your Backlinks'!A:A,'Competitor 1'!B2700)+COUNTIF('Competitor 2'!B:B,'Competitor 1'!B2700)&gt;1,"Links","prospect"))</f>
        <v>prospect</v>
      </c>
    </row>
    <row r="2701" spans="1:14" x14ac:dyDescent="0.25">
      <c r="A2701" t="str">
        <f>(IF(COUNTIF('Your Backlinks'!L:L,'Competitor 1'!M2701),"Links","prospect"))</f>
        <v>Links</v>
      </c>
      <c r="B2701" s="2" t="s">
        <v>161</v>
      </c>
      <c r="C2701" s="2" t="s">
        <v>162</v>
      </c>
      <c r="D2701" s="2" t="s">
        <v>2113</v>
      </c>
      <c r="E2701" s="2">
        <v>48</v>
      </c>
      <c r="F2701" s="2">
        <v>71</v>
      </c>
      <c r="G2701" s="2">
        <v>5</v>
      </c>
      <c r="H2701" s="2">
        <v>2245</v>
      </c>
      <c r="I2701" s="2" t="s">
        <v>10</v>
      </c>
      <c r="J2701" s="2" t="s">
        <v>11</v>
      </c>
      <c r="K2701" s="2" t="s">
        <v>12</v>
      </c>
      <c r="L2701" s="2" t="s">
        <v>2098</v>
      </c>
      <c r="M2701" t="str">
        <f t="shared" si="42"/>
        <v>http://www.distilled.net/</v>
      </c>
      <c r="N2701" t="str">
        <f>(IF(COUNTIF('Your Backlinks'!A:A,'Competitor 1'!B2701)+COUNTIF('Competitor 2'!B:B,'Competitor 1'!B2701)&gt;1,"Links","prospect"))</f>
        <v>prospect</v>
      </c>
    </row>
    <row r="2702" spans="1:14" x14ac:dyDescent="0.25">
      <c r="A2702" t="str">
        <f>(IF(COUNTIF('Your Backlinks'!L:L,'Competitor 1'!M2702),"Links","prospect"))</f>
        <v>prospect</v>
      </c>
      <c r="B2702" s="2" t="s">
        <v>7244</v>
      </c>
      <c r="C2702" s="2" t="s">
        <v>7245</v>
      </c>
      <c r="D2702" s="2" t="s">
        <v>7246</v>
      </c>
      <c r="E2702" s="2">
        <v>47</v>
      </c>
      <c r="F2702" s="2">
        <v>70</v>
      </c>
      <c r="G2702" s="2">
        <v>10</v>
      </c>
      <c r="H2702" s="2">
        <v>2504</v>
      </c>
      <c r="I2702" s="2" t="s">
        <v>10</v>
      </c>
      <c r="J2702" s="2" t="s">
        <v>11</v>
      </c>
      <c r="K2702" s="2" t="s">
        <v>12</v>
      </c>
      <c r="L2702" s="2" t="s">
        <v>2098</v>
      </c>
      <c r="M2702" t="str">
        <f t="shared" si="42"/>
        <v>http://www.techipedia.com/</v>
      </c>
      <c r="N2702" t="str">
        <f>(IF(COUNTIF('Your Backlinks'!A:A,'Competitor 1'!B2702)+COUNTIF('Competitor 2'!B:B,'Competitor 1'!B2702)&gt;1,"Links","prospect"))</f>
        <v>prospect</v>
      </c>
    </row>
    <row r="2703" spans="1:14" x14ac:dyDescent="0.25">
      <c r="A2703" t="str">
        <f>(IF(COUNTIF('Your Backlinks'!L:L,'Competitor 1'!M2703),"Links","prospect"))</f>
        <v>prospect</v>
      </c>
      <c r="B2703" s="2" t="s">
        <v>7247</v>
      </c>
      <c r="C2703" s="2" t="s">
        <v>7248</v>
      </c>
      <c r="D2703" s="2" t="s">
        <v>7249</v>
      </c>
      <c r="E2703" s="2">
        <v>43</v>
      </c>
      <c r="F2703" s="2">
        <v>70</v>
      </c>
      <c r="G2703" s="2">
        <v>6</v>
      </c>
      <c r="H2703" s="2">
        <v>2504</v>
      </c>
      <c r="I2703" s="2" t="s">
        <v>10</v>
      </c>
      <c r="J2703" s="2" t="s">
        <v>11</v>
      </c>
      <c r="K2703" s="2" t="s">
        <v>12</v>
      </c>
      <c r="L2703" s="2" t="s">
        <v>2098</v>
      </c>
      <c r="M2703" t="str">
        <f t="shared" si="42"/>
        <v>http://www.techipedia.com/</v>
      </c>
      <c r="N2703" t="str">
        <f>(IF(COUNTIF('Your Backlinks'!A:A,'Competitor 1'!B2703)+COUNTIF('Competitor 2'!B:B,'Competitor 1'!B2703)&gt;1,"Links","prospect"))</f>
        <v>prospect</v>
      </c>
    </row>
    <row r="2704" spans="1:14" x14ac:dyDescent="0.25">
      <c r="A2704" t="str">
        <f>(IF(COUNTIF('Your Backlinks'!L:L,'Competitor 1'!M2704),"Links","prospect"))</f>
        <v>prospect</v>
      </c>
      <c r="B2704" s="2" t="s">
        <v>7250</v>
      </c>
      <c r="C2704" s="2" t="s">
        <v>7251</v>
      </c>
      <c r="D2704" s="2" t="s">
        <v>7252</v>
      </c>
      <c r="E2704" s="2">
        <v>42</v>
      </c>
      <c r="F2704" s="2">
        <v>70</v>
      </c>
      <c r="G2704" s="2">
        <v>7</v>
      </c>
      <c r="H2704" s="2">
        <v>2504</v>
      </c>
      <c r="I2704" s="2" t="s">
        <v>10</v>
      </c>
      <c r="J2704" s="2" t="s">
        <v>11</v>
      </c>
      <c r="K2704" s="2" t="s">
        <v>12</v>
      </c>
      <c r="L2704" s="2" t="s">
        <v>2098</v>
      </c>
      <c r="M2704" t="str">
        <f t="shared" si="42"/>
        <v>http://www.techipedia.com/</v>
      </c>
      <c r="N2704" t="str">
        <f>(IF(COUNTIF('Your Backlinks'!A:A,'Competitor 1'!B2704)+COUNTIF('Competitor 2'!B:B,'Competitor 1'!B2704)&gt;1,"Links","prospect"))</f>
        <v>prospect</v>
      </c>
    </row>
    <row r="2705" spans="1:14" x14ac:dyDescent="0.25">
      <c r="A2705" t="str">
        <f>(IF(COUNTIF('Your Backlinks'!L:L,'Competitor 1'!M2705),"Links","prospect"))</f>
        <v>prospect</v>
      </c>
      <c r="B2705" s="2" t="s">
        <v>7253</v>
      </c>
      <c r="C2705" s="2" t="s">
        <v>7254</v>
      </c>
      <c r="D2705" s="2" t="s">
        <v>16</v>
      </c>
      <c r="E2705" s="2">
        <v>41</v>
      </c>
      <c r="F2705" s="2">
        <v>70</v>
      </c>
      <c r="G2705" s="2">
        <v>3</v>
      </c>
      <c r="H2705" s="2">
        <v>2504</v>
      </c>
      <c r="I2705" s="2" t="s">
        <v>11</v>
      </c>
      <c r="J2705" s="2" t="s">
        <v>11</v>
      </c>
      <c r="K2705" s="2" t="s">
        <v>12</v>
      </c>
      <c r="L2705" s="2" t="s">
        <v>2098</v>
      </c>
      <c r="M2705" t="str">
        <f t="shared" si="42"/>
        <v>http://www.techipedia.com/</v>
      </c>
      <c r="N2705" t="str">
        <f>(IF(COUNTIF('Your Backlinks'!A:A,'Competitor 1'!B2705)+COUNTIF('Competitor 2'!B:B,'Competitor 1'!B2705)&gt;1,"Links","prospect"))</f>
        <v>prospect</v>
      </c>
    </row>
    <row r="2706" spans="1:14" x14ac:dyDescent="0.25">
      <c r="A2706" t="str">
        <f>(IF(COUNTIF('Your Backlinks'!L:L,'Competitor 1'!M2706),"Links","prospect"))</f>
        <v>prospect</v>
      </c>
      <c r="B2706" s="2" t="s">
        <v>7255</v>
      </c>
      <c r="C2706" s="2" t="s">
        <v>7256</v>
      </c>
      <c r="D2706" s="2" t="s">
        <v>2224</v>
      </c>
      <c r="E2706" s="2">
        <v>35</v>
      </c>
      <c r="F2706" s="2">
        <v>70</v>
      </c>
      <c r="G2706" s="2">
        <v>2</v>
      </c>
      <c r="H2706" s="2">
        <v>2504</v>
      </c>
      <c r="I2706" s="2" t="s">
        <v>10</v>
      </c>
      <c r="J2706" s="2" t="s">
        <v>11</v>
      </c>
      <c r="K2706" s="2" t="s">
        <v>12</v>
      </c>
      <c r="L2706" s="2" t="s">
        <v>2098</v>
      </c>
      <c r="M2706" t="str">
        <f t="shared" si="42"/>
        <v>http://www.techipedia.com/</v>
      </c>
      <c r="N2706" t="str">
        <f>(IF(COUNTIF('Your Backlinks'!A:A,'Competitor 1'!B2706)+COUNTIF('Competitor 2'!B:B,'Competitor 1'!B2706)&gt;1,"Links","prospect"))</f>
        <v>prospect</v>
      </c>
    </row>
    <row r="2707" spans="1:14" x14ac:dyDescent="0.25">
      <c r="A2707" t="str">
        <f>(IF(COUNTIF('Your Backlinks'!L:L,'Competitor 1'!M2707),"Links","prospect"))</f>
        <v>prospect</v>
      </c>
      <c r="B2707" s="2" t="s">
        <v>7257</v>
      </c>
      <c r="C2707" s="2" t="s">
        <v>7258</v>
      </c>
      <c r="D2707" s="2" t="s">
        <v>2113</v>
      </c>
      <c r="E2707" s="2">
        <v>34</v>
      </c>
      <c r="F2707" s="2">
        <v>70</v>
      </c>
      <c r="G2707" s="2">
        <v>3</v>
      </c>
      <c r="H2707" s="2">
        <v>2504</v>
      </c>
      <c r="I2707" s="2" t="s">
        <v>10</v>
      </c>
      <c r="J2707" s="2" t="s">
        <v>11</v>
      </c>
      <c r="K2707" s="2" t="s">
        <v>12</v>
      </c>
      <c r="L2707" s="2" t="s">
        <v>2098</v>
      </c>
      <c r="M2707" t="str">
        <f t="shared" si="42"/>
        <v>http://www.techipedia.com/</v>
      </c>
      <c r="N2707" t="str">
        <f>(IF(COUNTIF('Your Backlinks'!A:A,'Competitor 1'!B2707)+COUNTIF('Competitor 2'!B:B,'Competitor 1'!B2707)&gt;1,"Links","prospect"))</f>
        <v>prospect</v>
      </c>
    </row>
    <row r="2708" spans="1:14" x14ac:dyDescent="0.25">
      <c r="A2708" t="str">
        <f>(IF(COUNTIF('Your Backlinks'!L:L,'Competitor 1'!M2708),"Links","prospect"))</f>
        <v>prospect</v>
      </c>
      <c r="B2708" s="2" t="s">
        <v>7259</v>
      </c>
      <c r="C2708" s="2" t="s">
        <v>7260</v>
      </c>
      <c r="D2708" s="2" t="s">
        <v>4132</v>
      </c>
      <c r="E2708" s="2">
        <v>33</v>
      </c>
      <c r="F2708" s="2">
        <v>70</v>
      </c>
      <c r="G2708" s="2">
        <v>2</v>
      </c>
      <c r="H2708" s="2">
        <v>2504</v>
      </c>
      <c r="I2708" s="2" t="s">
        <v>10</v>
      </c>
      <c r="J2708" s="2" t="s">
        <v>11</v>
      </c>
      <c r="K2708" s="2" t="s">
        <v>12</v>
      </c>
      <c r="L2708" s="2" t="s">
        <v>2098</v>
      </c>
      <c r="M2708" t="str">
        <f t="shared" si="42"/>
        <v>http://www.techipedia.com/</v>
      </c>
      <c r="N2708" t="str">
        <f>(IF(COUNTIF('Your Backlinks'!A:A,'Competitor 1'!B2708)+COUNTIF('Competitor 2'!B:B,'Competitor 1'!B2708)&gt;1,"Links","prospect"))</f>
        <v>prospect</v>
      </c>
    </row>
    <row r="2709" spans="1:14" x14ac:dyDescent="0.25">
      <c r="A2709" t="str">
        <f>(IF(COUNTIF('Your Backlinks'!L:L,'Competitor 1'!M2709),"Links","prospect"))</f>
        <v>prospect</v>
      </c>
      <c r="B2709" s="2" t="s">
        <v>7261</v>
      </c>
      <c r="C2709" s="2" t="s">
        <v>7262</v>
      </c>
      <c r="D2709" s="2" t="s">
        <v>7263</v>
      </c>
      <c r="E2709" s="2">
        <v>32</v>
      </c>
      <c r="F2709" s="2">
        <v>70</v>
      </c>
      <c r="G2709" s="2">
        <v>1</v>
      </c>
      <c r="H2709" s="2">
        <v>2504</v>
      </c>
      <c r="I2709" s="2" t="s">
        <v>10</v>
      </c>
      <c r="J2709" s="2" t="s">
        <v>11</v>
      </c>
      <c r="K2709" s="2" t="s">
        <v>12</v>
      </c>
      <c r="L2709" s="2" t="s">
        <v>2098</v>
      </c>
      <c r="M2709" t="str">
        <f t="shared" si="42"/>
        <v>http://www.techipedia.com/</v>
      </c>
      <c r="N2709" t="str">
        <f>(IF(COUNTIF('Your Backlinks'!A:A,'Competitor 1'!B2709)+COUNTIF('Competitor 2'!B:B,'Competitor 1'!B2709)&gt;1,"Links","prospect"))</f>
        <v>prospect</v>
      </c>
    </row>
    <row r="2710" spans="1:14" x14ac:dyDescent="0.25">
      <c r="A2710" t="str">
        <f>(IF(COUNTIF('Your Backlinks'!L:L,'Competitor 1'!M2710),"Links","prospect"))</f>
        <v>prospect</v>
      </c>
      <c r="B2710" s="2" t="s">
        <v>7264</v>
      </c>
      <c r="C2710" s="2" t="s">
        <v>7265</v>
      </c>
      <c r="D2710" s="2" t="s">
        <v>7266</v>
      </c>
      <c r="E2710" s="2">
        <v>32</v>
      </c>
      <c r="F2710" s="2">
        <v>70</v>
      </c>
      <c r="G2710" s="2">
        <v>1</v>
      </c>
      <c r="H2710" s="2">
        <v>2504</v>
      </c>
      <c r="I2710" s="2" t="s">
        <v>10</v>
      </c>
      <c r="J2710" s="2" t="s">
        <v>11</v>
      </c>
      <c r="K2710" s="2" t="s">
        <v>12</v>
      </c>
      <c r="L2710" s="2" t="s">
        <v>2098</v>
      </c>
      <c r="M2710" t="str">
        <f t="shared" si="42"/>
        <v>http://www.techipedia.com/</v>
      </c>
      <c r="N2710" t="str">
        <f>(IF(COUNTIF('Your Backlinks'!A:A,'Competitor 1'!B2710)+COUNTIF('Competitor 2'!B:B,'Competitor 1'!B2710)&gt;1,"Links","prospect"))</f>
        <v>prospect</v>
      </c>
    </row>
    <row r="2711" spans="1:14" x14ac:dyDescent="0.25">
      <c r="A2711" t="str">
        <f>(IF(COUNTIF('Your Backlinks'!L:L,'Competitor 1'!M2711),"Links","prospect"))</f>
        <v>prospect</v>
      </c>
      <c r="B2711" s="2" t="s">
        <v>7267</v>
      </c>
      <c r="C2711" s="2" t="s">
        <v>7268</v>
      </c>
      <c r="D2711" s="2" t="s">
        <v>7252</v>
      </c>
      <c r="E2711" s="2">
        <v>29</v>
      </c>
      <c r="F2711" s="2">
        <v>70</v>
      </c>
      <c r="G2711" s="2">
        <v>1</v>
      </c>
      <c r="H2711" s="2">
        <v>2504</v>
      </c>
      <c r="I2711" s="2" t="s">
        <v>10</v>
      </c>
      <c r="J2711" s="2" t="s">
        <v>11</v>
      </c>
      <c r="K2711" s="2" t="s">
        <v>12</v>
      </c>
      <c r="L2711" s="2" t="s">
        <v>2098</v>
      </c>
      <c r="M2711" t="str">
        <f t="shared" si="42"/>
        <v>http://www.techipedia.com/</v>
      </c>
      <c r="N2711" t="str">
        <f>(IF(COUNTIF('Your Backlinks'!A:A,'Competitor 1'!B2711)+COUNTIF('Competitor 2'!B:B,'Competitor 1'!B2711)&gt;1,"Links","prospect"))</f>
        <v>prospect</v>
      </c>
    </row>
    <row r="2712" spans="1:14" x14ac:dyDescent="0.25">
      <c r="A2712" t="str">
        <f>(IF(COUNTIF('Your Backlinks'!L:L,'Competitor 1'!M2712),"Links","prospect"))</f>
        <v>prospect</v>
      </c>
      <c r="B2712" s="2" t="s">
        <v>7269</v>
      </c>
      <c r="C2712" s="2" t="s">
        <v>7270</v>
      </c>
      <c r="D2712" s="2" t="s">
        <v>7266</v>
      </c>
      <c r="E2712" s="2">
        <v>29</v>
      </c>
      <c r="F2712" s="2">
        <v>70</v>
      </c>
      <c r="G2712" s="2">
        <v>1</v>
      </c>
      <c r="H2712" s="2">
        <v>2504</v>
      </c>
      <c r="I2712" s="2" t="s">
        <v>10</v>
      </c>
      <c r="J2712" s="2" t="s">
        <v>11</v>
      </c>
      <c r="K2712" s="2" t="s">
        <v>12</v>
      </c>
      <c r="L2712" s="2" t="s">
        <v>2098</v>
      </c>
      <c r="M2712" t="str">
        <f t="shared" si="42"/>
        <v>http://www.techipedia.com/</v>
      </c>
      <c r="N2712" t="str">
        <f>(IF(COUNTIF('Your Backlinks'!A:A,'Competitor 1'!B2712)+COUNTIF('Competitor 2'!B:B,'Competitor 1'!B2712)&gt;1,"Links","prospect"))</f>
        <v>prospect</v>
      </c>
    </row>
    <row r="2713" spans="1:14" x14ac:dyDescent="0.25">
      <c r="A2713" t="str">
        <f>(IF(COUNTIF('Your Backlinks'!L:L,'Competitor 1'!M2713),"Links","prospect"))</f>
        <v>prospect</v>
      </c>
      <c r="B2713" s="2" t="s">
        <v>7271</v>
      </c>
      <c r="C2713" s="2" t="s">
        <v>7272</v>
      </c>
      <c r="D2713" s="2" t="s">
        <v>7263</v>
      </c>
      <c r="E2713" s="2">
        <v>29</v>
      </c>
      <c r="F2713" s="2">
        <v>70</v>
      </c>
      <c r="G2713" s="2">
        <v>1</v>
      </c>
      <c r="H2713" s="2">
        <v>2504</v>
      </c>
      <c r="I2713" s="2" t="s">
        <v>10</v>
      </c>
      <c r="J2713" s="2" t="s">
        <v>11</v>
      </c>
      <c r="K2713" s="2" t="s">
        <v>12</v>
      </c>
      <c r="L2713" s="2" t="s">
        <v>2098</v>
      </c>
      <c r="M2713" t="str">
        <f t="shared" si="42"/>
        <v>http://www.techipedia.com/</v>
      </c>
      <c r="N2713" t="str">
        <f>(IF(COUNTIF('Your Backlinks'!A:A,'Competitor 1'!B2713)+COUNTIF('Competitor 2'!B:B,'Competitor 1'!B2713)&gt;1,"Links","prospect"))</f>
        <v>prospect</v>
      </c>
    </row>
    <row r="2714" spans="1:14" x14ac:dyDescent="0.25">
      <c r="A2714" t="str">
        <f>(IF(COUNTIF('Your Backlinks'!L:L,'Competitor 1'!M2714),"Links","prospect"))</f>
        <v>prospect</v>
      </c>
      <c r="B2714" s="2" t="s">
        <v>7273</v>
      </c>
      <c r="C2714" s="2" t="s">
        <v>7274</v>
      </c>
      <c r="D2714" s="2" t="s">
        <v>7266</v>
      </c>
      <c r="E2714" s="2">
        <v>29</v>
      </c>
      <c r="F2714" s="2">
        <v>70</v>
      </c>
      <c r="G2714" s="2">
        <v>1</v>
      </c>
      <c r="H2714" s="2">
        <v>2504</v>
      </c>
      <c r="I2714" s="2" t="s">
        <v>10</v>
      </c>
      <c r="J2714" s="2" t="s">
        <v>11</v>
      </c>
      <c r="K2714" s="2" t="s">
        <v>12</v>
      </c>
      <c r="L2714" s="2" t="s">
        <v>2098</v>
      </c>
      <c r="M2714" t="str">
        <f t="shared" si="42"/>
        <v>http://www.techipedia.com/</v>
      </c>
      <c r="N2714" t="str">
        <f>(IF(COUNTIF('Your Backlinks'!A:A,'Competitor 1'!B2714)+COUNTIF('Competitor 2'!B:B,'Competitor 1'!B2714)&gt;1,"Links","prospect"))</f>
        <v>prospect</v>
      </c>
    </row>
    <row r="2715" spans="1:14" x14ac:dyDescent="0.25">
      <c r="A2715" t="str">
        <f>(IF(COUNTIF('Your Backlinks'!L:L,'Competitor 1'!M2715),"Links","prospect"))</f>
        <v>prospect</v>
      </c>
      <c r="B2715" s="2" t="s">
        <v>7275</v>
      </c>
      <c r="C2715" s="2" t="s">
        <v>7276</v>
      </c>
      <c r="D2715" s="2" t="s">
        <v>7263</v>
      </c>
      <c r="E2715" s="2">
        <v>29</v>
      </c>
      <c r="F2715" s="2">
        <v>70</v>
      </c>
      <c r="G2715" s="2">
        <v>1</v>
      </c>
      <c r="H2715" s="2">
        <v>2504</v>
      </c>
      <c r="I2715" s="2" t="s">
        <v>10</v>
      </c>
      <c r="J2715" s="2" t="s">
        <v>11</v>
      </c>
      <c r="K2715" s="2" t="s">
        <v>12</v>
      </c>
      <c r="L2715" s="2" t="s">
        <v>2098</v>
      </c>
      <c r="M2715" t="str">
        <f t="shared" si="42"/>
        <v>http://www.techipedia.com/</v>
      </c>
      <c r="N2715" t="str">
        <f>(IF(COUNTIF('Your Backlinks'!A:A,'Competitor 1'!B2715)+COUNTIF('Competitor 2'!B:B,'Competitor 1'!B2715)&gt;1,"Links","prospect"))</f>
        <v>prospect</v>
      </c>
    </row>
    <row r="2716" spans="1:14" x14ac:dyDescent="0.25">
      <c r="A2716" t="str">
        <f>(IF(COUNTIF('Your Backlinks'!L:L,'Competitor 1'!M2716),"Links","prospect"))</f>
        <v>prospect</v>
      </c>
      <c r="B2716" s="2" t="s">
        <v>7277</v>
      </c>
      <c r="C2716" s="2" t="s">
        <v>7278</v>
      </c>
      <c r="D2716" s="2" t="s">
        <v>7279</v>
      </c>
      <c r="E2716" s="2">
        <v>29</v>
      </c>
      <c r="F2716" s="2">
        <v>70</v>
      </c>
      <c r="G2716" s="2">
        <v>1</v>
      </c>
      <c r="H2716" s="2">
        <v>2504</v>
      </c>
      <c r="I2716" s="2" t="s">
        <v>10</v>
      </c>
      <c r="J2716" s="2" t="s">
        <v>11</v>
      </c>
      <c r="K2716" s="2" t="s">
        <v>12</v>
      </c>
      <c r="L2716" s="2" t="s">
        <v>2098</v>
      </c>
      <c r="M2716" t="str">
        <f t="shared" si="42"/>
        <v>http://www.techipedia.com/</v>
      </c>
      <c r="N2716" t="str">
        <f>(IF(COUNTIF('Your Backlinks'!A:A,'Competitor 1'!B2716)+COUNTIF('Competitor 2'!B:B,'Competitor 1'!B2716)&gt;1,"Links","prospect"))</f>
        <v>prospect</v>
      </c>
    </row>
    <row r="2717" spans="1:14" x14ac:dyDescent="0.25">
      <c r="A2717" t="str">
        <f>(IF(COUNTIF('Your Backlinks'!L:L,'Competitor 1'!M2717),"Links","prospect"))</f>
        <v>prospect</v>
      </c>
      <c r="B2717" s="2" t="s">
        <v>7280</v>
      </c>
      <c r="C2717" s="2" t="s">
        <v>7281</v>
      </c>
      <c r="D2717" s="2" t="s">
        <v>7266</v>
      </c>
      <c r="E2717" s="2">
        <v>29</v>
      </c>
      <c r="F2717" s="2">
        <v>70</v>
      </c>
      <c r="G2717" s="2">
        <v>1</v>
      </c>
      <c r="H2717" s="2">
        <v>2504</v>
      </c>
      <c r="I2717" s="2" t="s">
        <v>10</v>
      </c>
      <c r="J2717" s="2" t="s">
        <v>11</v>
      </c>
      <c r="K2717" s="2" t="s">
        <v>12</v>
      </c>
      <c r="L2717" s="2" t="s">
        <v>2098</v>
      </c>
      <c r="M2717" t="str">
        <f t="shared" si="42"/>
        <v>http://www.techipedia.com/</v>
      </c>
      <c r="N2717" t="str">
        <f>(IF(COUNTIF('Your Backlinks'!A:A,'Competitor 1'!B2717)+COUNTIF('Competitor 2'!B:B,'Competitor 1'!B2717)&gt;1,"Links","prospect"))</f>
        <v>prospect</v>
      </c>
    </row>
    <row r="2718" spans="1:14" x14ac:dyDescent="0.25">
      <c r="A2718" t="str">
        <f>(IF(COUNTIF('Your Backlinks'!L:L,'Competitor 1'!M2718),"Links","prospect"))</f>
        <v>prospect</v>
      </c>
      <c r="B2718" s="2" t="s">
        <v>7282</v>
      </c>
      <c r="C2718" s="2" t="s">
        <v>7283</v>
      </c>
      <c r="D2718" s="2" t="s">
        <v>2113</v>
      </c>
      <c r="E2718" s="2">
        <v>29</v>
      </c>
      <c r="F2718" s="2">
        <v>70</v>
      </c>
      <c r="G2718" s="2">
        <v>1</v>
      </c>
      <c r="H2718" s="2">
        <v>2504</v>
      </c>
      <c r="I2718" s="2" t="s">
        <v>10</v>
      </c>
      <c r="J2718" s="2" t="s">
        <v>11</v>
      </c>
      <c r="K2718" s="2" t="s">
        <v>12</v>
      </c>
      <c r="L2718" s="2" t="s">
        <v>2098</v>
      </c>
      <c r="M2718" t="str">
        <f t="shared" si="42"/>
        <v>http://www.techipedia.com/</v>
      </c>
      <c r="N2718" t="str">
        <f>(IF(COUNTIF('Your Backlinks'!A:A,'Competitor 1'!B2718)+COUNTIF('Competitor 2'!B:B,'Competitor 1'!B2718)&gt;1,"Links","prospect"))</f>
        <v>prospect</v>
      </c>
    </row>
    <row r="2719" spans="1:14" x14ac:dyDescent="0.25">
      <c r="A2719" t="str">
        <f>(IF(COUNTIF('Your Backlinks'!L:L,'Competitor 1'!M2719),"Links","prospect"))</f>
        <v>prospect</v>
      </c>
      <c r="B2719" s="2" t="s">
        <v>7284</v>
      </c>
      <c r="C2719" s="2" t="s">
        <v>7285</v>
      </c>
      <c r="D2719" s="2" t="s">
        <v>7246</v>
      </c>
      <c r="E2719" s="2">
        <v>29</v>
      </c>
      <c r="F2719" s="2">
        <v>70</v>
      </c>
      <c r="G2719" s="2">
        <v>1</v>
      </c>
      <c r="H2719" s="2">
        <v>2504</v>
      </c>
      <c r="I2719" s="2" t="s">
        <v>10</v>
      </c>
      <c r="J2719" s="2" t="s">
        <v>11</v>
      </c>
      <c r="K2719" s="2" t="s">
        <v>12</v>
      </c>
      <c r="L2719" s="2" t="s">
        <v>2098</v>
      </c>
      <c r="M2719" t="str">
        <f t="shared" si="42"/>
        <v>http://www.techipedia.com/</v>
      </c>
      <c r="N2719" t="str">
        <f>(IF(COUNTIF('Your Backlinks'!A:A,'Competitor 1'!B2719)+COUNTIF('Competitor 2'!B:B,'Competitor 1'!B2719)&gt;1,"Links","prospect"))</f>
        <v>prospect</v>
      </c>
    </row>
    <row r="2720" spans="1:14" x14ac:dyDescent="0.25">
      <c r="A2720" t="str">
        <f>(IF(COUNTIF('Your Backlinks'!L:L,'Competitor 1'!M2720),"Links","prospect"))</f>
        <v>prospect</v>
      </c>
      <c r="B2720" s="2" t="s">
        <v>7286</v>
      </c>
      <c r="C2720" s="2" t="s">
        <v>7287</v>
      </c>
      <c r="D2720" s="2" t="s">
        <v>7279</v>
      </c>
      <c r="E2720" s="2">
        <v>29</v>
      </c>
      <c r="F2720" s="2">
        <v>70</v>
      </c>
      <c r="G2720" s="2">
        <v>1</v>
      </c>
      <c r="H2720" s="2">
        <v>2504</v>
      </c>
      <c r="I2720" s="2" t="s">
        <v>10</v>
      </c>
      <c r="J2720" s="2" t="s">
        <v>11</v>
      </c>
      <c r="K2720" s="2" t="s">
        <v>12</v>
      </c>
      <c r="L2720" s="2" t="s">
        <v>2098</v>
      </c>
      <c r="M2720" t="str">
        <f t="shared" si="42"/>
        <v>http://www.techipedia.com/</v>
      </c>
      <c r="N2720" t="str">
        <f>(IF(COUNTIF('Your Backlinks'!A:A,'Competitor 1'!B2720)+COUNTIF('Competitor 2'!B:B,'Competitor 1'!B2720)&gt;1,"Links","prospect"))</f>
        <v>prospect</v>
      </c>
    </row>
    <row r="2721" spans="1:14" x14ac:dyDescent="0.25">
      <c r="A2721" t="str">
        <f>(IF(COUNTIF('Your Backlinks'!L:L,'Competitor 1'!M2721),"Links","prospect"))</f>
        <v>prospect</v>
      </c>
      <c r="B2721" s="2" t="s">
        <v>7288</v>
      </c>
      <c r="C2721" s="2" t="s">
        <v>7289</v>
      </c>
      <c r="D2721" s="2" t="s">
        <v>2224</v>
      </c>
      <c r="E2721" s="2">
        <v>29</v>
      </c>
      <c r="F2721" s="2">
        <v>70</v>
      </c>
      <c r="G2721" s="2">
        <v>1</v>
      </c>
      <c r="H2721" s="2">
        <v>2504</v>
      </c>
      <c r="I2721" s="2" t="s">
        <v>10</v>
      </c>
      <c r="J2721" s="2" t="s">
        <v>11</v>
      </c>
      <c r="K2721" s="2" t="s">
        <v>12</v>
      </c>
      <c r="L2721" s="2" t="s">
        <v>2098</v>
      </c>
      <c r="M2721" t="str">
        <f t="shared" si="42"/>
        <v>http://www.techipedia.com/</v>
      </c>
      <c r="N2721" t="str">
        <f>(IF(COUNTIF('Your Backlinks'!A:A,'Competitor 1'!B2721)+COUNTIF('Competitor 2'!B:B,'Competitor 1'!B2721)&gt;1,"Links","prospect"))</f>
        <v>prospect</v>
      </c>
    </row>
    <row r="2722" spans="1:14" x14ac:dyDescent="0.25">
      <c r="A2722" t="str">
        <f>(IF(COUNTIF('Your Backlinks'!L:L,'Competitor 1'!M2722),"Links","prospect"))</f>
        <v>prospect</v>
      </c>
      <c r="B2722" s="2" t="s">
        <v>7290</v>
      </c>
      <c r="C2722" s="2" t="s">
        <v>7291</v>
      </c>
      <c r="D2722" s="2" t="s">
        <v>7246</v>
      </c>
      <c r="E2722" s="2">
        <v>29</v>
      </c>
      <c r="F2722" s="2">
        <v>70</v>
      </c>
      <c r="G2722" s="2">
        <v>1</v>
      </c>
      <c r="H2722" s="2">
        <v>2504</v>
      </c>
      <c r="I2722" s="2" t="s">
        <v>10</v>
      </c>
      <c r="J2722" s="2" t="s">
        <v>11</v>
      </c>
      <c r="K2722" s="2" t="s">
        <v>12</v>
      </c>
      <c r="L2722" s="2" t="s">
        <v>2098</v>
      </c>
      <c r="M2722" t="str">
        <f t="shared" si="42"/>
        <v>http://www.techipedia.com/</v>
      </c>
      <c r="N2722" t="str">
        <f>(IF(COUNTIF('Your Backlinks'!A:A,'Competitor 1'!B2722)+COUNTIF('Competitor 2'!B:B,'Competitor 1'!B2722)&gt;1,"Links","prospect"))</f>
        <v>prospect</v>
      </c>
    </row>
    <row r="2723" spans="1:14" x14ac:dyDescent="0.25">
      <c r="A2723" t="str">
        <f>(IF(COUNTIF('Your Backlinks'!L:L,'Competitor 1'!M2723),"Links","prospect"))</f>
        <v>prospect</v>
      </c>
      <c r="B2723" s="2" t="s">
        <v>7292</v>
      </c>
      <c r="C2723" s="2" t="s">
        <v>7293</v>
      </c>
      <c r="D2723" s="2" t="s">
        <v>2176</v>
      </c>
      <c r="E2723" s="2">
        <v>38</v>
      </c>
      <c r="F2723" s="2">
        <v>70</v>
      </c>
      <c r="G2723" s="2">
        <v>2</v>
      </c>
      <c r="H2723" s="2">
        <v>1239</v>
      </c>
      <c r="I2723" s="2" t="s">
        <v>10</v>
      </c>
      <c r="J2723" s="2" t="s">
        <v>11</v>
      </c>
      <c r="K2723" s="2" t="s">
        <v>12</v>
      </c>
      <c r="L2723" s="2" t="s">
        <v>2098</v>
      </c>
      <c r="M2723" t="str">
        <f t="shared" si="42"/>
        <v>http://www.readytalk.com/</v>
      </c>
      <c r="N2723" t="str">
        <f>(IF(COUNTIF('Your Backlinks'!A:A,'Competitor 1'!B2723)+COUNTIF('Competitor 2'!B:B,'Competitor 1'!B2723)&gt;1,"Links","prospect"))</f>
        <v>prospect</v>
      </c>
    </row>
    <row r="2724" spans="1:14" x14ac:dyDescent="0.25">
      <c r="A2724" t="str">
        <f>(IF(COUNTIF('Your Backlinks'!L:L,'Competitor 1'!M2724),"Links","prospect"))</f>
        <v>prospect</v>
      </c>
      <c r="B2724" s="2" t="s">
        <v>7294</v>
      </c>
      <c r="C2724" s="2" t="s">
        <v>7295</v>
      </c>
      <c r="D2724" s="2" t="s">
        <v>2176</v>
      </c>
      <c r="E2724" s="2">
        <v>32</v>
      </c>
      <c r="F2724" s="2">
        <v>70</v>
      </c>
      <c r="G2724" s="2">
        <v>1</v>
      </c>
      <c r="H2724" s="2">
        <v>1239</v>
      </c>
      <c r="I2724" s="2" t="s">
        <v>10</v>
      </c>
      <c r="J2724" s="2" t="s">
        <v>11</v>
      </c>
      <c r="K2724" s="2" t="s">
        <v>12</v>
      </c>
      <c r="L2724" s="2" t="s">
        <v>2098</v>
      </c>
      <c r="M2724" t="str">
        <f t="shared" si="42"/>
        <v>http://www.readytalk.com/</v>
      </c>
      <c r="N2724" t="str">
        <f>(IF(COUNTIF('Your Backlinks'!A:A,'Competitor 1'!B2724)+COUNTIF('Competitor 2'!B:B,'Competitor 1'!B2724)&gt;1,"Links","prospect"))</f>
        <v>prospect</v>
      </c>
    </row>
    <row r="2725" spans="1:14" x14ac:dyDescent="0.25">
      <c r="A2725" t="str">
        <f>(IF(COUNTIF('Your Backlinks'!L:L,'Competitor 1'!M2725),"Links","prospect"))</f>
        <v>prospect</v>
      </c>
      <c r="B2725" s="2" t="s">
        <v>7296</v>
      </c>
      <c r="C2725" s="2" t="s">
        <v>7297</v>
      </c>
      <c r="D2725" s="2" t="s">
        <v>2113</v>
      </c>
      <c r="E2725" s="2">
        <v>31</v>
      </c>
      <c r="F2725" s="2">
        <v>70</v>
      </c>
      <c r="G2725" s="2">
        <v>1</v>
      </c>
      <c r="H2725" s="2">
        <v>1239</v>
      </c>
      <c r="I2725" s="2" t="s">
        <v>10</v>
      </c>
      <c r="J2725" s="2" t="s">
        <v>11</v>
      </c>
      <c r="K2725" s="2" t="s">
        <v>12</v>
      </c>
      <c r="L2725" s="2" t="s">
        <v>2098</v>
      </c>
      <c r="M2725" t="str">
        <f t="shared" si="42"/>
        <v>http://www.readytalk.com/</v>
      </c>
      <c r="N2725" t="str">
        <f>(IF(COUNTIF('Your Backlinks'!A:A,'Competitor 1'!B2725)+COUNTIF('Competitor 2'!B:B,'Competitor 1'!B2725)&gt;1,"Links","prospect"))</f>
        <v>prospect</v>
      </c>
    </row>
    <row r="2726" spans="1:14" x14ac:dyDescent="0.25">
      <c r="A2726" t="str">
        <f>(IF(COUNTIF('Your Backlinks'!L:L,'Competitor 1'!M2726),"Links","prospect"))</f>
        <v>prospect</v>
      </c>
      <c r="B2726" s="2" t="s">
        <v>7298</v>
      </c>
      <c r="C2726" s="2" t="s">
        <v>7297</v>
      </c>
      <c r="D2726" s="2" t="s">
        <v>2113</v>
      </c>
      <c r="E2726" s="2">
        <v>31</v>
      </c>
      <c r="F2726" s="2">
        <v>70</v>
      </c>
      <c r="G2726" s="2">
        <v>1</v>
      </c>
      <c r="H2726" s="2">
        <v>1239</v>
      </c>
      <c r="I2726" s="2" t="s">
        <v>10</v>
      </c>
      <c r="J2726" s="2" t="s">
        <v>11</v>
      </c>
      <c r="K2726" s="2" t="s">
        <v>12</v>
      </c>
      <c r="L2726" s="2" t="s">
        <v>2098</v>
      </c>
      <c r="M2726" t="str">
        <f t="shared" si="42"/>
        <v>http://www.readytalk.com/</v>
      </c>
      <c r="N2726" t="str">
        <f>(IF(COUNTIF('Your Backlinks'!A:A,'Competitor 1'!B2726)+COUNTIF('Competitor 2'!B:B,'Competitor 1'!B2726)&gt;1,"Links","prospect"))</f>
        <v>prospect</v>
      </c>
    </row>
    <row r="2727" spans="1:14" x14ac:dyDescent="0.25">
      <c r="A2727" t="str">
        <f>(IF(COUNTIF('Your Backlinks'!L:L,'Competitor 1'!M2727),"Links","prospect"))</f>
        <v>prospect</v>
      </c>
      <c r="B2727" s="2" t="s">
        <v>7299</v>
      </c>
      <c r="C2727" s="2" t="s">
        <v>7300</v>
      </c>
      <c r="D2727" s="2" t="s">
        <v>2176</v>
      </c>
      <c r="E2727" s="2">
        <v>29</v>
      </c>
      <c r="F2727" s="2">
        <v>70</v>
      </c>
      <c r="G2727" s="2">
        <v>1</v>
      </c>
      <c r="H2727" s="2">
        <v>1239</v>
      </c>
      <c r="I2727" s="2" t="s">
        <v>10</v>
      </c>
      <c r="J2727" s="2" t="s">
        <v>11</v>
      </c>
      <c r="K2727" s="2" t="s">
        <v>12</v>
      </c>
      <c r="L2727" s="2" t="s">
        <v>2098</v>
      </c>
      <c r="M2727" t="str">
        <f t="shared" si="42"/>
        <v>http://www.readytalk.com/</v>
      </c>
      <c r="N2727" t="str">
        <f>(IF(COUNTIF('Your Backlinks'!A:A,'Competitor 1'!B2727)+COUNTIF('Competitor 2'!B:B,'Competitor 1'!B2727)&gt;1,"Links","prospect"))</f>
        <v>prospect</v>
      </c>
    </row>
    <row r="2728" spans="1:14" x14ac:dyDescent="0.25">
      <c r="A2728" t="str">
        <f>(IF(COUNTIF('Your Backlinks'!L:L,'Competitor 1'!M2728),"Links","prospect"))</f>
        <v>prospect</v>
      </c>
      <c r="B2728" s="2" t="s">
        <v>7301</v>
      </c>
      <c r="C2728" s="2" t="s">
        <v>7302</v>
      </c>
      <c r="D2728" s="2" t="s">
        <v>2176</v>
      </c>
      <c r="E2728" s="2">
        <v>28</v>
      </c>
      <c r="F2728" s="2">
        <v>70</v>
      </c>
      <c r="G2728" s="2">
        <v>1</v>
      </c>
      <c r="H2728" s="2">
        <v>1239</v>
      </c>
      <c r="I2728" s="2" t="s">
        <v>10</v>
      </c>
      <c r="J2728" s="2" t="s">
        <v>11</v>
      </c>
      <c r="K2728" s="2" t="s">
        <v>12</v>
      </c>
      <c r="L2728" s="2" t="s">
        <v>2098</v>
      </c>
      <c r="M2728" t="str">
        <f t="shared" si="42"/>
        <v>http://www.readytalk.com/</v>
      </c>
      <c r="N2728" t="str">
        <f>(IF(COUNTIF('Your Backlinks'!A:A,'Competitor 1'!B2728)+COUNTIF('Competitor 2'!B:B,'Competitor 1'!B2728)&gt;1,"Links","prospect"))</f>
        <v>prospect</v>
      </c>
    </row>
    <row r="2729" spans="1:14" x14ac:dyDescent="0.25">
      <c r="A2729" t="str">
        <f>(IF(COUNTIF('Your Backlinks'!L:L,'Competitor 1'!M2729),"Links","prospect"))</f>
        <v>prospect</v>
      </c>
      <c r="B2729" s="2" t="s">
        <v>7303</v>
      </c>
      <c r="C2729" s="2" t="s">
        <v>7304</v>
      </c>
      <c r="D2729" s="2" t="s">
        <v>2113</v>
      </c>
      <c r="E2729" s="2">
        <v>28</v>
      </c>
      <c r="F2729" s="2">
        <v>70</v>
      </c>
      <c r="G2729" s="2">
        <v>1</v>
      </c>
      <c r="H2729" s="2">
        <v>1239</v>
      </c>
      <c r="I2729" s="2" t="s">
        <v>10</v>
      </c>
      <c r="J2729" s="2" t="s">
        <v>11</v>
      </c>
      <c r="K2729" s="2" t="s">
        <v>12</v>
      </c>
      <c r="L2729" s="2" t="s">
        <v>2098</v>
      </c>
      <c r="M2729" t="str">
        <f t="shared" si="42"/>
        <v>http://www.readytalk.com/</v>
      </c>
      <c r="N2729" t="str">
        <f>(IF(COUNTIF('Your Backlinks'!A:A,'Competitor 1'!B2729)+COUNTIF('Competitor 2'!B:B,'Competitor 1'!B2729)&gt;1,"Links","prospect"))</f>
        <v>prospect</v>
      </c>
    </row>
    <row r="2730" spans="1:14" x14ac:dyDescent="0.25">
      <c r="A2730" t="str">
        <f>(IF(COUNTIF('Your Backlinks'!L:L,'Competitor 1'!M2730),"Links","prospect"))</f>
        <v>prospect</v>
      </c>
      <c r="B2730" s="2" t="s">
        <v>7305</v>
      </c>
      <c r="C2730" s="2" t="s">
        <v>7306</v>
      </c>
      <c r="D2730" s="2" t="s">
        <v>2113</v>
      </c>
      <c r="E2730" s="2">
        <v>28</v>
      </c>
      <c r="F2730" s="2">
        <v>70</v>
      </c>
      <c r="G2730" s="2">
        <v>1</v>
      </c>
      <c r="H2730" s="2">
        <v>1239</v>
      </c>
      <c r="I2730" s="2" t="s">
        <v>10</v>
      </c>
      <c r="J2730" s="2" t="s">
        <v>11</v>
      </c>
      <c r="K2730" s="2" t="s">
        <v>12</v>
      </c>
      <c r="L2730" s="2" t="s">
        <v>2098</v>
      </c>
      <c r="M2730" t="str">
        <f t="shared" si="42"/>
        <v>http://www.readytalk.com/</v>
      </c>
      <c r="N2730" t="str">
        <f>(IF(COUNTIF('Your Backlinks'!A:A,'Competitor 1'!B2730)+COUNTIF('Competitor 2'!B:B,'Competitor 1'!B2730)&gt;1,"Links","prospect"))</f>
        <v>prospect</v>
      </c>
    </row>
    <row r="2731" spans="1:14" x14ac:dyDescent="0.25">
      <c r="A2731" t="str">
        <f>(IF(COUNTIF('Your Backlinks'!L:L,'Competitor 1'!M2731),"Links","prospect"))</f>
        <v>prospect</v>
      </c>
      <c r="B2731" s="2" t="s">
        <v>7307</v>
      </c>
      <c r="C2731" s="2" t="s">
        <v>7308</v>
      </c>
      <c r="D2731" s="2" t="s">
        <v>2176</v>
      </c>
      <c r="E2731" s="2">
        <v>28</v>
      </c>
      <c r="F2731" s="2">
        <v>70</v>
      </c>
      <c r="G2731" s="2">
        <v>1</v>
      </c>
      <c r="H2731" s="2">
        <v>1239</v>
      </c>
      <c r="I2731" s="2" t="s">
        <v>10</v>
      </c>
      <c r="J2731" s="2" t="s">
        <v>11</v>
      </c>
      <c r="K2731" s="2" t="s">
        <v>12</v>
      </c>
      <c r="L2731" s="2" t="s">
        <v>2098</v>
      </c>
      <c r="M2731" t="str">
        <f t="shared" si="42"/>
        <v>http://www.readytalk.com/</v>
      </c>
      <c r="N2731" t="str">
        <f>(IF(COUNTIF('Your Backlinks'!A:A,'Competitor 1'!B2731)+COUNTIF('Competitor 2'!B:B,'Competitor 1'!B2731)&gt;1,"Links","prospect"))</f>
        <v>prospect</v>
      </c>
    </row>
    <row r="2732" spans="1:14" x14ac:dyDescent="0.25">
      <c r="A2732" t="str">
        <f>(IF(COUNTIF('Your Backlinks'!L:L,'Competitor 1'!M2732),"Links","prospect"))</f>
        <v>prospect</v>
      </c>
      <c r="B2732" s="2" t="s">
        <v>7309</v>
      </c>
      <c r="C2732" s="2" t="s">
        <v>7310</v>
      </c>
      <c r="D2732" s="2" t="s">
        <v>16</v>
      </c>
      <c r="E2732" s="2">
        <v>47</v>
      </c>
      <c r="F2732" s="2">
        <v>70</v>
      </c>
      <c r="G2732" s="2">
        <v>9</v>
      </c>
      <c r="H2732" s="2">
        <v>89857</v>
      </c>
      <c r="I2732" s="2" t="s">
        <v>10</v>
      </c>
      <c r="J2732" s="2" t="s">
        <v>11</v>
      </c>
      <c r="K2732" s="2" t="s">
        <v>12</v>
      </c>
      <c r="L2732" s="2" t="s">
        <v>2098</v>
      </c>
      <c r="M2732" t="str">
        <f t="shared" si="42"/>
        <v>http://blog.110mb.com/</v>
      </c>
      <c r="N2732" t="str">
        <f>(IF(COUNTIF('Your Backlinks'!A:A,'Competitor 1'!B2732)+COUNTIF('Competitor 2'!B:B,'Competitor 1'!B2732)&gt;1,"Links","prospect"))</f>
        <v>prospect</v>
      </c>
    </row>
    <row r="2733" spans="1:14" x14ac:dyDescent="0.25">
      <c r="A2733" t="str">
        <f>(IF(COUNTIF('Your Backlinks'!L:L,'Competitor 1'!M2733),"Links","prospect"))</f>
        <v>prospect</v>
      </c>
      <c r="B2733" s="2" t="s">
        <v>7311</v>
      </c>
      <c r="C2733" s="2" t="s">
        <v>7310</v>
      </c>
      <c r="D2733" s="2" t="s">
        <v>16</v>
      </c>
      <c r="E2733" s="2">
        <v>35</v>
      </c>
      <c r="F2733" s="2">
        <v>70</v>
      </c>
      <c r="G2733" s="2">
        <v>2</v>
      </c>
      <c r="H2733" s="2">
        <v>89857</v>
      </c>
      <c r="I2733" s="2" t="s">
        <v>10</v>
      </c>
      <c r="J2733" s="2" t="s">
        <v>11</v>
      </c>
      <c r="K2733" s="2" t="s">
        <v>12</v>
      </c>
      <c r="L2733" s="2" t="s">
        <v>2098</v>
      </c>
      <c r="M2733" t="str">
        <f t="shared" si="42"/>
        <v>http://www.blog.110mb.com/</v>
      </c>
      <c r="N2733" t="str">
        <f>(IF(COUNTIF('Your Backlinks'!A:A,'Competitor 1'!B2733)+COUNTIF('Competitor 2'!B:B,'Competitor 1'!B2733)&gt;1,"Links","prospect"))</f>
        <v>prospect</v>
      </c>
    </row>
    <row r="2734" spans="1:14" x14ac:dyDescent="0.25">
      <c r="A2734" t="str">
        <f>(IF(COUNTIF('Your Backlinks'!L:L,'Competitor 1'!M2734),"Links","prospect"))</f>
        <v>prospect</v>
      </c>
      <c r="B2734" s="2" t="s">
        <v>7312</v>
      </c>
      <c r="C2734" s="2" t="s">
        <v>7313</v>
      </c>
      <c r="D2734" s="2" t="s">
        <v>2284</v>
      </c>
      <c r="E2734" s="2">
        <v>33</v>
      </c>
      <c r="F2734" s="2">
        <v>70</v>
      </c>
      <c r="G2734" s="2">
        <v>1</v>
      </c>
      <c r="H2734" s="2">
        <v>3080</v>
      </c>
      <c r="I2734" s="2" t="s">
        <v>10</v>
      </c>
      <c r="J2734" s="2" t="s">
        <v>11</v>
      </c>
      <c r="K2734" s="2" t="s">
        <v>12</v>
      </c>
      <c r="L2734" s="2" t="s">
        <v>2098</v>
      </c>
      <c r="M2734" t="str">
        <f t="shared" si="42"/>
        <v>http://perishablepress.com/</v>
      </c>
      <c r="N2734" t="str">
        <f>(IF(COUNTIF('Your Backlinks'!A:A,'Competitor 1'!B2734)+COUNTIF('Competitor 2'!B:B,'Competitor 1'!B2734)&gt;1,"Links","prospect"))</f>
        <v>prospect</v>
      </c>
    </row>
    <row r="2735" spans="1:14" x14ac:dyDescent="0.25">
      <c r="A2735" t="str">
        <f>(IF(COUNTIF('Your Backlinks'!L:L,'Competitor 1'!M2735),"Links","prospect"))</f>
        <v>prospect</v>
      </c>
      <c r="B2735" s="2" t="s">
        <v>7314</v>
      </c>
      <c r="C2735" s="2" t="s">
        <v>7315</v>
      </c>
      <c r="D2735" s="2" t="s">
        <v>2224</v>
      </c>
      <c r="E2735" s="2">
        <v>31</v>
      </c>
      <c r="F2735" s="2">
        <v>70</v>
      </c>
      <c r="G2735" s="2">
        <v>2</v>
      </c>
      <c r="H2735" s="2">
        <v>2763</v>
      </c>
      <c r="I2735" s="2" t="s">
        <v>10</v>
      </c>
      <c r="J2735" s="2" t="s">
        <v>11</v>
      </c>
      <c r="K2735" s="2" t="s">
        <v>12</v>
      </c>
      <c r="L2735" s="2" t="s">
        <v>2098</v>
      </c>
      <c r="M2735" t="str">
        <f t="shared" si="42"/>
        <v>http://www.silicon.de/</v>
      </c>
      <c r="N2735" t="str">
        <f>(IF(COUNTIF('Your Backlinks'!A:A,'Competitor 1'!B2735)+COUNTIF('Competitor 2'!B:B,'Competitor 1'!B2735)&gt;1,"Links","prospect"))</f>
        <v>prospect</v>
      </c>
    </row>
    <row r="2736" spans="1:14" x14ac:dyDescent="0.25">
      <c r="A2736" t="str">
        <f>(IF(COUNTIF('Your Backlinks'!L:L,'Competitor 1'!M2736),"Links","prospect"))</f>
        <v>prospect</v>
      </c>
      <c r="B2736" s="2" t="s">
        <v>7316</v>
      </c>
      <c r="C2736" s="2" t="s">
        <v>7317</v>
      </c>
      <c r="D2736" s="2" t="s">
        <v>2116</v>
      </c>
      <c r="E2736" s="2">
        <v>48</v>
      </c>
      <c r="F2736" s="2">
        <v>70</v>
      </c>
      <c r="G2736" s="2">
        <v>10</v>
      </c>
      <c r="H2736" s="2">
        <v>2529</v>
      </c>
      <c r="I2736" s="2" t="s">
        <v>10</v>
      </c>
      <c r="J2736" s="2" t="s">
        <v>11</v>
      </c>
      <c r="K2736" s="2" t="s">
        <v>12</v>
      </c>
      <c r="L2736" s="2" t="s">
        <v>2098</v>
      </c>
      <c r="M2736" t="str">
        <f t="shared" si="42"/>
        <v>http://www.davidnaylor.co.uk/</v>
      </c>
      <c r="N2736" t="str">
        <f>(IF(COUNTIF('Your Backlinks'!A:A,'Competitor 1'!B2736)+COUNTIF('Competitor 2'!B:B,'Competitor 1'!B2736)&gt;1,"Links","prospect"))</f>
        <v>prospect</v>
      </c>
    </row>
    <row r="2737" spans="1:14" x14ac:dyDescent="0.25">
      <c r="A2737" t="str">
        <f>(IF(COUNTIF('Your Backlinks'!L:L,'Competitor 1'!M2737),"Links","prospect"))</f>
        <v>prospect</v>
      </c>
      <c r="B2737" s="2" t="s">
        <v>7318</v>
      </c>
      <c r="C2737" s="2" t="s">
        <v>7319</v>
      </c>
      <c r="D2737" s="2" t="s">
        <v>2116</v>
      </c>
      <c r="E2737" s="2">
        <v>45</v>
      </c>
      <c r="F2737" s="2">
        <v>70</v>
      </c>
      <c r="G2737" s="2">
        <v>8</v>
      </c>
      <c r="H2737" s="2">
        <v>2529</v>
      </c>
      <c r="I2737" s="2" t="s">
        <v>10</v>
      </c>
      <c r="J2737" s="2" t="s">
        <v>11</v>
      </c>
      <c r="K2737" s="2" t="s">
        <v>12</v>
      </c>
      <c r="L2737" s="2" t="s">
        <v>2098</v>
      </c>
      <c r="M2737" t="str">
        <f t="shared" si="42"/>
        <v>http://www.davidnaylor.co.uk/</v>
      </c>
      <c r="N2737" t="str">
        <f>(IF(COUNTIF('Your Backlinks'!A:A,'Competitor 1'!B2737)+COUNTIF('Competitor 2'!B:B,'Competitor 1'!B2737)&gt;1,"Links","prospect"))</f>
        <v>prospect</v>
      </c>
    </row>
    <row r="2738" spans="1:14" x14ac:dyDescent="0.25">
      <c r="A2738" t="str">
        <f>(IF(COUNTIF('Your Backlinks'!L:L,'Competitor 1'!M2738),"Links","prospect"))</f>
        <v>prospect</v>
      </c>
      <c r="B2738" s="2" t="s">
        <v>7320</v>
      </c>
      <c r="C2738" s="2"/>
      <c r="D2738" s="2" t="s">
        <v>3526</v>
      </c>
      <c r="E2738" s="2">
        <v>43</v>
      </c>
      <c r="F2738" s="2">
        <v>70</v>
      </c>
      <c r="G2738" s="2">
        <v>6</v>
      </c>
      <c r="H2738" s="2">
        <v>2529</v>
      </c>
      <c r="I2738" s="2" t="s">
        <v>10</v>
      </c>
      <c r="J2738" s="2" t="s">
        <v>11</v>
      </c>
      <c r="K2738" s="2" t="s">
        <v>12</v>
      </c>
      <c r="L2738" s="2" t="s">
        <v>2098</v>
      </c>
      <c r="M2738" t="str">
        <f t="shared" si="42"/>
        <v>http://www.davidnaylor.co.uk/</v>
      </c>
      <c r="N2738" t="str">
        <f>(IF(COUNTIF('Your Backlinks'!A:A,'Competitor 1'!B2738)+COUNTIF('Competitor 2'!B:B,'Competitor 1'!B2738)&gt;1,"Links","prospect"))</f>
        <v>prospect</v>
      </c>
    </row>
    <row r="2739" spans="1:14" x14ac:dyDescent="0.25">
      <c r="A2739" t="str">
        <f>(IF(COUNTIF('Your Backlinks'!L:L,'Competitor 1'!M2739),"Links","prospect"))</f>
        <v>prospect</v>
      </c>
      <c r="B2739" s="2" t="s">
        <v>7321</v>
      </c>
      <c r="C2739" s="2" t="s">
        <v>7322</v>
      </c>
      <c r="D2739" s="2" t="s">
        <v>2224</v>
      </c>
      <c r="E2739" s="2">
        <v>41</v>
      </c>
      <c r="F2739" s="2">
        <v>70</v>
      </c>
      <c r="G2739" s="2">
        <v>6</v>
      </c>
      <c r="H2739" s="2">
        <v>2529</v>
      </c>
      <c r="I2739" s="2" t="s">
        <v>10</v>
      </c>
      <c r="J2739" s="2" t="s">
        <v>11</v>
      </c>
      <c r="K2739" s="2" t="s">
        <v>12</v>
      </c>
      <c r="L2739" s="2" t="s">
        <v>2098</v>
      </c>
      <c r="M2739" t="str">
        <f t="shared" si="42"/>
        <v>http://www.davidnaylor.co.uk/</v>
      </c>
      <c r="N2739" t="str">
        <f>(IF(COUNTIF('Your Backlinks'!A:A,'Competitor 1'!B2739)+COUNTIF('Competitor 2'!B:B,'Competitor 1'!B2739)&gt;1,"Links","prospect"))</f>
        <v>prospect</v>
      </c>
    </row>
    <row r="2740" spans="1:14" x14ac:dyDescent="0.25">
      <c r="A2740" t="str">
        <f>(IF(COUNTIF('Your Backlinks'!L:L,'Competitor 1'!M2740),"Links","prospect"))</f>
        <v>prospect</v>
      </c>
      <c r="B2740" s="2" t="s">
        <v>7323</v>
      </c>
      <c r="C2740" s="2" t="s">
        <v>7324</v>
      </c>
      <c r="D2740" s="2" t="s">
        <v>2284</v>
      </c>
      <c r="E2740" s="2">
        <v>36</v>
      </c>
      <c r="F2740" s="2">
        <v>70</v>
      </c>
      <c r="G2740" s="2">
        <v>4</v>
      </c>
      <c r="H2740" s="2">
        <v>2529</v>
      </c>
      <c r="I2740" s="2" t="s">
        <v>10</v>
      </c>
      <c r="J2740" s="2" t="s">
        <v>11</v>
      </c>
      <c r="K2740" s="2" t="s">
        <v>12</v>
      </c>
      <c r="L2740" s="2" t="s">
        <v>2098</v>
      </c>
      <c r="M2740" t="str">
        <f t="shared" si="42"/>
        <v>http://www.davidnaylor.co.uk/</v>
      </c>
      <c r="N2740" t="str">
        <f>(IF(COUNTIF('Your Backlinks'!A:A,'Competitor 1'!B2740)+COUNTIF('Competitor 2'!B:B,'Competitor 1'!B2740)&gt;1,"Links","prospect"))</f>
        <v>prospect</v>
      </c>
    </row>
    <row r="2741" spans="1:14" x14ac:dyDescent="0.25">
      <c r="A2741" t="str">
        <f>(IF(COUNTIF('Your Backlinks'!L:L,'Competitor 1'!M2741),"Links","prospect"))</f>
        <v>prospect</v>
      </c>
      <c r="B2741" s="2" t="s">
        <v>7325</v>
      </c>
      <c r="C2741" s="2" t="s">
        <v>7326</v>
      </c>
      <c r="D2741" s="2" t="s">
        <v>2116</v>
      </c>
      <c r="E2741" s="2">
        <v>34</v>
      </c>
      <c r="F2741" s="2">
        <v>70</v>
      </c>
      <c r="G2741" s="2">
        <v>2</v>
      </c>
      <c r="H2741" s="2">
        <v>2529</v>
      </c>
      <c r="I2741" s="2" t="s">
        <v>10</v>
      </c>
      <c r="J2741" s="2" t="s">
        <v>11</v>
      </c>
      <c r="K2741" s="2" t="s">
        <v>12</v>
      </c>
      <c r="L2741" s="2" t="s">
        <v>2098</v>
      </c>
      <c r="M2741" t="str">
        <f t="shared" si="42"/>
        <v>http://www.davidnaylor.co.uk/</v>
      </c>
      <c r="N2741" t="str">
        <f>(IF(COUNTIF('Your Backlinks'!A:A,'Competitor 1'!B2741)+COUNTIF('Competitor 2'!B:B,'Competitor 1'!B2741)&gt;1,"Links","prospect"))</f>
        <v>prospect</v>
      </c>
    </row>
    <row r="2742" spans="1:14" x14ac:dyDescent="0.25">
      <c r="A2742" t="str">
        <f>(IF(COUNTIF('Your Backlinks'!L:L,'Competitor 1'!M2742),"Links","prospect"))</f>
        <v>prospect</v>
      </c>
      <c r="B2742" s="2" t="s">
        <v>7327</v>
      </c>
      <c r="C2742" s="2" t="s">
        <v>7328</v>
      </c>
      <c r="D2742" s="2" t="s">
        <v>2113</v>
      </c>
      <c r="E2742" s="2">
        <v>48</v>
      </c>
      <c r="F2742" s="2">
        <v>70</v>
      </c>
      <c r="G2742" s="2">
        <v>8</v>
      </c>
      <c r="H2742" s="2">
        <v>1695</v>
      </c>
      <c r="I2742" s="2" t="s">
        <v>10</v>
      </c>
      <c r="J2742" s="2" t="s">
        <v>11</v>
      </c>
      <c r="K2742" s="2" t="s">
        <v>12</v>
      </c>
      <c r="L2742" s="2" t="s">
        <v>2098</v>
      </c>
      <c r="M2742" t="str">
        <f t="shared" si="42"/>
        <v>http://www.contentmarketinginstitute.com/</v>
      </c>
      <c r="N2742" t="str">
        <f>(IF(COUNTIF('Your Backlinks'!A:A,'Competitor 1'!B2742)+COUNTIF('Competitor 2'!B:B,'Competitor 1'!B2742)&gt;1,"Links","prospect"))</f>
        <v>prospect</v>
      </c>
    </row>
    <row r="2743" spans="1:14" x14ac:dyDescent="0.25">
      <c r="A2743" t="str">
        <f>(IF(COUNTIF('Your Backlinks'!L:L,'Competitor 1'!M2743),"Links","prospect"))</f>
        <v>prospect</v>
      </c>
      <c r="B2743" s="2" t="s">
        <v>7329</v>
      </c>
      <c r="C2743" s="2" t="s">
        <v>7330</v>
      </c>
      <c r="D2743" s="2" t="s">
        <v>2113</v>
      </c>
      <c r="E2743" s="2">
        <v>33</v>
      </c>
      <c r="F2743" s="2">
        <v>70</v>
      </c>
      <c r="G2743" s="2">
        <v>1</v>
      </c>
      <c r="H2743" s="2">
        <v>1695</v>
      </c>
      <c r="I2743" s="2" t="s">
        <v>10</v>
      </c>
      <c r="J2743" s="2" t="s">
        <v>11</v>
      </c>
      <c r="K2743" s="2" t="s">
        <v>12</v>
      </c>
      <c r="L2743" s="2" t="s">
        <v>2098</v>
      </c>
      <c r="M2743" t="str">
        <f t="shared" si="42"/>
        <v>http://www.contentmarketinginstitute.com/</v>
      </c>
      <c r="N2743" t="str">
        <f>(IF(COUNTIF('Your Backlinks'!A:A,'Competitor 1'!B2743)+COUNTIF('Competitor 2'!B:B,'Competitor 1'!B2743)&gt;1,"Links","prospect"))</f>
        <v>prospect</v>
      </c>
    </row>
    <row r="2744" spans="1:14" x14ac:dyDescent="0.25">
      <c r="A2744" t="str">
        <f>(IF(COUNTIF('Your Backlinks'!L:L,'Competitor 1'!M2744),"Links","prospect"))</f>
        <v>prospect</v>
      </c>
      <c r="B2744" s="2" t="s">
        <v>7331</v>
      </c>
      <c r="C2744" s="2" t="s">
        <v>7332</v>
      </c>
      <c r="D2744" s="2" t="s">
        <v>2113</v>
      </c>
      <c r="E2744" s="2">
        <v>33</v>
      </c>
      <c r="F2744" s="2">
        <v>70</v>
      </c>
      <c r="G2744" s="2">
        <v>1</v>
      </c>
      <c r="H2744" s="2">
        <v>1695</v>
      </c>
      <c r="I2744" s="2" t="s">
        <v>10</v>
      </c>
      <c r="J2744" s="2" t="s">
        <v>11</v>
      </c>
      <c r="K2744" s="2" t="s">
        <v>12</v>
      </c>
      <c r="L2744" s="2" t="s">
        <v>2098</v>
      </c>
      <c r="M2744" t="str">
        <f t="shared" si="42"/>
        <v>http://www.contentmarketinginstitute.com/</v>
      </c>
      <c r="N2744" t="str">
        <f>(IF(COUNTIF('Your Backlinks'!A:A,'Competitor 1'!B2744)+COUNTIF('Competitor 2'!B:B,'Competitor 1'!B2744)&gt;1,"Links","prospect"))</f>
        <v>prospect</v>
      </c>
    </row>
    <row r="2745" spans="1:14" x14ac:dyDescent="0.25">
      <c r="A2745" t="str">
        <f>(IF(COUNTIF('Your Backlinks'!L:L,'Competitor 1'!M2745),"Links","prospect"))</f>
        <v>prospect</v>
      </c>
      <c r="B2745" s="2" t="s">
        <v>7333</v>
      </c>
      <c r="C2745" s="2"/>
      <c r="D2745" s="2" t="s">
        <v>2113</v>
      </c>
      <c r="E2745" s="2">
        <v>27</v>
      </c>
      <c r="F2745" s="2">
        <v>70</v>
      </c>
      <c r="G2745" s="2">
        <v>1</v>
      </c>
      <c r="H2745" s="2">
        <v>1695</v>
      </c>
      <c r="I2745" s="2" t="s">
        <v>10</v>
      </c>
      <c r="J2745" s="2" t="s">
        <v>11</v>
      </c>
      <c r="K2745" s="2" t="s">
        <v>12</v>
      </c>
      <c r="L2745" s="2" t="s">
        <v>2098</v>
      </c>
      <c r="M2745" t="str">
        <f t="shared" si="42"/>
        <v>http://www.contentmarketinginstitute.com/</v>
      </c>
      <c r="N2745" t="str">
        <f>(IF(COUNTIF('Your Backlinks'!A:A,'Competitor 1'!B2745)+COUNTIF('Competitor 2'!B:B,'Competitor 1'!B2745)&gt;1,"Links","prospect"))</f>
        <v>prospect</v>
      </c>
    </row>
    <row r="2746" spans="1:14" x14ac:dyDescent="0.25">
      <c r="A2746" t="str">
        <f>(IF(COUNTIF('Your Backlinks'!L:L,'Competitor 1'!M2746),"Links","prospect"))</f>
        <v>prospect</v>
      </c>
      <c r="B2746" s="2" t="s">
        <v>7334</v>
      </c>
      <c r="C2746" s="2" t="s">
        <v>7330</v>
      </c>
      <c r="D2746" s="2" t="s">
        <v>2113</v>
      </c>
      <c r="E2746" s="2">
        <v>27</v>
      </c>
      <c r="F2746" s="2">
        <v>70</v>
      </c>
      <c r="G2746" s="2">
        <v>1</v>
      </c>
      <c r="H2746" s="2">
        <v>1695</v>
      </c>
      <c r="I2746" s="2" t="s">
        <v>10</v>
      </c>
      <c r="J2746" s="2" t="s">
        <v>11</v>
      </c>
      <c r="K2746" s="2" t="s">
        <v>12</v>
      </c>
      <c r="L2746" s="2" t="s">
        <v>2098</v>
      </c>
      <c r="M2746" t="str">
        <f t="shared" ref="M2746:M2809" si="43">LEFT(B2746,FIND("/",B2746,8))</f>
        <v>http://www.contentmarketinginstitute.com/</v>
      </c>
      <c r="N2746" s="7" t="str">
        <f>(IF(COUNTIF('Your Backlinks'!A:A,'Competitor 1'!B2746)+COUNTIF('Competitor 2'!B:B,'Competitor 1'!B2746)&gt;1,"Links","prospect"))</f>
        <v>prospect</v>
      </c>
    </row>
    <row r="2747" spans="1:14" x14ac:dyDescent="0.25">
      <c r="A2747" t="str">
        <f>(IF(COUNTIF('Your Backlinks'!L:L,'Competitor 1'!M2747),"Links","prospect"))</f>
        <v>prospect</v>
      </c>
      <c r="B2747" s="2" t="s">
        <v>7335</v>
      </c>
      <c r="C2747" s="2"/>
      <c r="D2747" s="2" t="s">
        <v>2113</v>
      </c>
      <c r="E2747" s="2">
        <v>27</v>
      </c>
      <c r="F2747" s="2">
        <v>70</v>
      </c>
      <c r="G2747" s="2">
        <v>1</v>
      </c>
      <c r="H2747" s="2">
        <v>1695</v>
      </c>
      <c r="I2747" s="2" t="s">
        <v>10</v>
      </c>
      <c r="J2747" s="2" t="s">
        <v>11</v>
      </c>
      <c r="K2747" s="2" t="s">
        <v>12</v>
      </c>
      <c r="L2747" s="2" t="s">
        <v>2098</v>
      </c>
      <c r="M2747" t="str">
        <f t="shared" si="43"/>
        <v>http://www.contentmarketinginstitute.com/</v>
      </c>
      <c r="N2747" s="7" t="str">
        <f>(IF(COUNTIF('Your Backlinks'!A:A,'Competitor 1'!B2747)+COUNTIF('Competitor 2'!B:B,'Competitor 1'!B2747)&gt;1,"Links","prospect"))</f>
        <v>prospect</v>
      </c>
    </row>
    <row r="2748" spans="1:14" x14ac:dyDescent="0.25">
      <c r="A2748" t="str">
        <f>(IF(COUNTIF('Your Backlinks'!L:L,'Competitor 1'!M2748),"Links","prospect"))</f>
        <v>prospect</v>
      </c>
      <c r="B2748" s="2" t="s">
        <v>7336</v>
      </c>
      <c r="C2748" s="2" t="s">
        <v>7332</v>
      </c>
      <c r="D2748" s="2" t="s">
        <v>2113</v>
      </c>
      <c r="E2748" s="2">
        <v>27</v>
      </c>
      <c r="F2748" s="2">
        <v>70</v>
      </c>
      <c r="G2748" s="2">
        <v>0</v>
      </c>
      <c r="H2748" s="2">
        <v>1695</v>
      </c>
      <c r="I2748" s="2" t="s">
        <v>10</v>
      </c>
      <c r="J2748" s="2" t="s">
        <v>11</v>
      </c>
      <c r="K2748" s="2" t="s">
        <v>12</v>
      </c>
      <c r="L2748" s="2" t="s">
        <v>2098</v>
      </c>
      <c r="M2748" t="str">
        <f t="shared" si="43"/>
        <v>http://www.contentmarketinginstitute.com/</v>
      </c>
      <c r="N2748" s="7" t="str">
        <f>(IF(COUNTIF('Your Backlinks'!A:A,'Competitor 1'!B2748)+COUNTIF('Competitor 2'!B:B,'Competitor 1'!B2748)&gt;1,"Links","prospect"))</f>
        <v>prospect</v>
      </c>
    </row>
    <row r="2749" spans="1:14" x14ac:dyDescent="0.25">
      <c r="A2749" t="str">
        <f>(IF(COUNTIF('Your Backlinks'!L:L,'Competitor 1'!M2749),"Links","prospect"))</f>
        <v>prospect</v>
      </c>
      <c r="B2749" s="2" t="s">
        <v>7337</v>
      </c>
      <c r="C2749" s="2" t="s">
        <v>7338</v>
      </c>
      <c r="D2749" s="2" t="s">
        <v>2113</v>
      </c>
      <c r="E2749" s="2">
        <v>30</v>
      </c>
      <c r="F2749" s="2">
        <v>70</v>
      </c>
      <c r="G2749" s="2">
        <v>3</v>
      </c>
      <c r="H2749" s="2">
        <v>2521</v>
      </c>
      <c r="I2749" s="2" t="s">
        <v>10</v>
      </c>
      <c r="J2749" s="2" t="s">
        <v>11</v>
      </c>
      <c r="K2749" s="2" t="s">
        <v>12</v>
      </c>
      <c r="L2749" s="2" t="s">
        <v>2098</v>
      </c>
      <c r="M2749" t="str">
        <f t="shared" si="43"/>
        <v>http://socialmediaclub.org/</v>
      </c>
      <c r="N2749" s="7" t="str">
        <f>(IF(COUNTIF('Your Backlinks'!A:A,'Competitor 1'!B2749)+COUNTIF('Competitor 2'!B:B,'Competitor 1'!B2749)&gt;1,"Links","prospect"))</f>
        <v>prospect</v>
      </c>
    </row>
    <row r="2750" spans="1:14" x14ac:dyDescent="0.25">
      <c r="A2750" t="str">
        <f>(IF(COUNTIF('Your Backlinks'!L:L,'Competitor 1'!M2750),"Links","prospect"))</f>
        <v>prospect</v>
      </c>
      <c r="B2750" s="2" t="s">
        <v>7339</v>
      </c>
      <c r="C2750" s="2" t="s">
        <v>7340</v>
      </c>
      <c r="D2750" s="2" t="s">
        <v>2176</v>
      </c>
      <c r="E2750" s="2">
        <v>28</v>
      </c>
      <c r="F2750" s="2">
        <v>70</v>
      </c>
      <c r="G2750" s="2">
        <v>0</v>
      </c>
      <c r="H2750" s="2">
        <v>2521</v>
      </c>
      <c r="I2750" s="2" t="s">
        <v>10</v>
      </c>
      <c r="J2750" s="2" t="s">
        <v>11</v>
      </c>
      <c r="K2750" s="2" t="s">
        <v>12</v>
      </c>
      <c r="L2750" s="2" t="s">
        <v>2098</v>
      </c>
      <c r="M2750" t="str">
        <f t="shared" si="43"/>
        <v>http://www2.socialmediaclub.org/</v>
      </c>
      <c r="N2750" s="7" t="str">
        <f>(IF(COUNTIF('Your Backlinks'!A:A,'Competitor 1'!B2750)+COUNTIF('Competitor 2'!B:B,'Competitor 1'!B2750)&gt;1,"Links","prospect"))</f>
        <v>prospect</v>
      </c>
    </row>
    <row r="2751" spans="1:14" x14ac:dyDescent="0.25">
      <c r="A2751" t="str">
        <f>(IF(COUNTIF('Your Backlinks'!L:L,'Competitor 1'!M2751),"Links","prospect"))</f>
        <v>prospect</v>
      </c>
      <c r="B2751" s="2" t="s">
        <v>7341</v>
      </c>
      <c r="C2751" s="2" t="s">
        <v>7342</v>
      </c>
      <c r="D2751" s="2" t="s">
        <v>4756</v>
      </c>
      <c r="E2751" s="2">
        <v>29</v>
      </c>
      <c r="F2751" s="2">
        <v>70</v>
      </c>
      <c r="G2751" s="2">
        <v>1</v>
      </c>
      <c r="H2751" s="2">
        <v>4284</v>
      </c>
      <c r="I2751" s="2" t="s">
        <v>10</v>
      </c>
      <c r="J2751" s="2" t="s">
        <v>11</v>
      </c>
      <c r="K2751" s="2" t="s">
        <v>12</v>
      </c>
      <c r="L2751" s="2" t="s">
        <v>2098</v>
      </c>
      <c r="M2751" t="str">
        <f t="shared" si="43"/>
        <v>http://alexa.236z.com/</v>
      </c>
      <c r="N2751" s="7" t="str">
        <f>(IF(COUNTIF('Your Backlinks'!A:A,'Competitor 1'!B2751)+COUNTIF('Competitor 2'!B:B,'Competitor 1'!B2751)&gt;1,"Links","prospect"))</f>
        <v>prospect</v>
      </c>
    </row>
    <row r="2752" spans="1:14" x14ac:dyDescent="0.25">
      <c r="A2752" t="str">
        <f>(IF(COUNTIF('Your Backlinks'!L:L,'Competitor 1'!M2752),"Links","prospect"))</f>
        <v>prospect</v>
      </c>
      <c r="B2752" s="2" t="s">
        <v>7343</v>
      </c>
      <c r="C2752" s="2" t="s">
        <v>7344</v>
      </c>
      <c r="D2752" s="2" t="s">
        <v>2176</v>
      </c>
      <c r="E2752" s="2">
        <v>30</v>
      </c>
      <c r="F2752" s="2">
        <v>70</v>
      </c>
      <c r="G2752" s="2">
        <v>2</v>
      </c>
      <c r="H2752" s="2">
        <v>2088</v>
      </c>
      <c r="I2752" s="2" t="s">
        <v>10</v>
      </c>
      <c r="J2752" s="2" t="s">
        <v>11</v>
      </c>
      <c r="K2752" s="2" t="s">
        <v>12</v>
      </c>
      <c r="L2752" s="2" t="s">
        <v>2098</v>
      </c>
      <c r="M2752" t="str">
        <f t="shared" si="43"/>
        <v>http://technosailor.com/</v>
      </c>
      <c r="N2752" s="7" t="str">
        <f>(IF(COUNTIF('Your Backlinks'!A:A,'Competitor 1'!B2752)+COUNTIF('Competitor 2'!B:B,'Competitor 1'!B2752)&gt;1,"Links","prospect"))</f>
        <v>prospect</v>
      </c>
    </row>
    <row r="2753" spans="1:14" x14ac:dyDescent="0.25">
      <c r="A2753" t="str">
        <f>(IF(COUNTIF('Your Backlinks'!L:L,'Competitor 1'!M2753),"Links","prospect"))</f>
        <v>prospect</v>
      </c>
      <c r="B2753" s="2" t="s">
        <v>7345</v>
      </c>
      <c r="C2753" s="2" t="s">
        <v>7346</v>
      </c>
      <c r="D2753" s="2" t="s">
        <v>2176</v>
      </c>
      <c r="E2753" s="2">
        <v>29</v>
      </c>
      <c r="F2753" s="2">
        <v>70</v>
      </c>
      <c r="G2753" s="2">
        <v>1</v>
      </c>
      <c r="H2753" s="2">
        <v>2088</v>
      </c>
      <c r="I2753" s="2" t="s">
        <v>10</v>
      </c>
      <c r="J2753" s="2" t="s">
        <v>11</v>
      </c>
      <c r="K2753" s="2" t="s">
        <v>12</v>
      </c>
      <c r="L2753" s="2" t="s">
        <v>2098</v>
      </c>
      <c r="M2753" t="str">
        <f t="shared" si="43"/>
        <v>http://technosailor.com/</v>
      </c>
      <c r="N2753" s="7" t="str">
        <f>(IF(COUNTIF('Your Backlinks'!A:A,'Competitor 1'!B2753)+COUNTIF('Competitor 2'!B:B,'Competitor 1'!B2753)&gt;1,"Links","prospect"))</f>
        <v>prospect</v>
      </c>
    </row>
    <row r="2754" spans="1:14" x14ac:dyDescent="0.25">
      <c r="A2754" t="str">
        <f>(IF(COUNTIF('Your Backlinks'!L:L,'Competitor 1'!M2754),"Links","prospect"))</f>
        <v>prospect</v>
      </c>
      <c r="B2754" s="2" t="s">
        <v>7347</v>
      </c>
      <c r="C2754" s="2" t="s">
        <v>7348</v>
      </c>
      <c r="D2754" s="2" t="s">
        <v>2176</v>
      </c>
      <c r="E2754" s="2">
        <v>29</v>
      </c>
      <c r="F2754" s="2">
        <v>70</v>
      </c>
      <c r="G2754" s="2">
        <v>1</v>
      </c>
      <c r="H2754" s="2">
        <v>2088</v>
      </c>
      <c r="I2754" s="2" t="s">
        <v>10</v>
      </c>
      <c r="J2754" s="2" t="s">
        <v>11</v>
      </c>
      <c r="K2754" s="2" t="s">
        <v>12</v>
      </c>
      <c r="L2754" s="2" t="s">
        <v>2098</v>
      </c>
      <c r="M2754" t="str">
        <f t="shared" si="43"/>
        <v>http://technosailor.com/</v>
      </c>
      <c r="N2754" s="7" t="str">
        <f>(IF(COUNTIF('Your Backlinks'!A:A,'Competitor 1'!B2754)+COUNTIF('Competitor 2'!B:B,'Competitor 1'!B2754)&gt;1,"Links","prospect"))</f>
        <v>prospect</v>
      </c>
    </row>
    <row r="2755" spans="1:14" x14ac:dyDescent="0.25">
      <c r="A2755" t="str">
        <f>(IF(COUNTIF('Your Backlinks'!L:L,'Competitor 1'!M2755),"Links","prospect"))</f>
        <v>prospect</v>
      </c>
      <c r="B2755" s="2" t="s">
        <v>7349</v>
      </c>
      <c r="C2755" s="2" t="s">
        <v>7350</v>
      </c>
      <c r="D2755" s="2" t="s">
        <v>2176</v>
      </c>
      <c r="E2755" s="2">
        <v>28</v>
      </c>
      <c r="F2755" s="2">
        <v>70</v>
      </c>
      <c r="G2755" s="2">
        <v>1</v>
      </c>
      <c r="H2755" s="2">
        <v>2088</v>
      </c>
      <c r="I2755" s="2" t="s">
        <v>10</v>
      </c>
      <c r="J2755" s="2" t="s">
        <v>11</v>
      </c>
      <c r="K2755" s="2" t="s">
        <v>12</v>
      </c>
      <c r="L2755" s="2" t="s">
        <v>2098</v>
      </c>
      <c r="M2755" t="str">
        <f t="shared" si="43"/>
        <v>http://technosailor.com/</v>
      </c>
      <c r="N2755" s="7" t="str">
        <f>(IF(COUNTIF('Your Backlinks'!A:A,'Competitor 1'!B2755)+COUNTIF('Competitor 2'!B:B,'Competitor 1'!B2755)&gt;1,"Links","prospect"))</f>
        <v>prospect</v>
      </c>
    </row>
    <row r="2756" spans="1:14" x14ac:dyDescent="0.25">
      <c r="A2756" t="str">
        <f>(IF(COUNTIF('Your Backlinks'!L:L,'Competitor 1'!M2756),"Links","prospect"))</f>
        <v>prospect</v>
      </c>
      <c r="B2756" s="2" t="s">
        <v>7351</v>
      </c>
      <c r="C2756" s="2" t="s">
        <v>7352</v>
      </c>
      <c r="D2756" s="2" t="s">
        <v>2176</v>
      </c>
      <c r="E2756" s="2">
        <v>28</v>
      </c>
      <c r="F2756" s="2">
        <v>70</v>
      </c>
      <c r="G2756" s="2">
        <v>1</v>
      </c>
      <c r="H2756" s="2">
        <v>2088</v>
      </c>
      <c r="I2756" s="2" t="s">
        <v>10</v>
      </c>
      <c r="J2756" s="2" t="s">
        <v>11</v>
      </c>
      <c r="K2756" s="2" t="s">
        <v>12</v>
      </c>
      <c r="L2756" s="2" t="s">
        <v>2098</v>
      </c>
      <c r="M2756" t="str">
        <f t="shared" si="43"/>
        <v>http://technosailor.com/</v>
      </c>
      <c r="N2756" s="7" t="str">
        <f>(IF(COUNTIF('Your Backlinks'!A:A,'Competitor 1'!B2756)+COUNTIF('Competitor 2'!B:B,'Competitor 1'!B2756)&gt;1,"Links","prospect"))</f>
        <v>prospect</v>
      </c>
    </row>
    <row r="2757" spans="1:14" x14ac:dyDescent="0.25">
      <c r="A2757" t="str">
        <f>(IF(COUNTIF('Your Backlinks'!L:L,'Competitor 1'!M2757),"Links","prospect"))</f>
        <v>prospect</v>
      </c>
      <c r="B2757" s="2" t="s">
        <v>7353</v>
      </c>
      <c r="C2757" s="2" t="s">
        <v>7354</v>
      </c>
      <c r="D2757" s="2" t="s">
        <v>2176</v>
      </c>
      <c r="E2757" s="2">
        <v>28</v>
      </c>
      <c r="F2757" s="2">
        <v>70</v>
      </c>
      <c r="G2757" s="2">
        <v>1</v>
      </c>
      <c r="H2757" s="2">
        <v>2088</v>
      </c>
      <c r="I2757" s="2" t="s">
        <v>10</v>
      </c>
      <c r="J2757" s="2" t="s">
        <v>11</v>
      </c>
      <c r="K2757" s="2" t="s">
        <v>12</v>
      </c>
      <c r="L2757" s="2" t="s">
        <v>2098</v>
      </c>
      <c r="M2757" t="str">
        <f t="shared" si="43"/>
        <v>http://technosailor.com/</v>
      </c>
      <c r="N2757" s="7" t="str">
        <f>(IF(COUNTIF('Your Backlinks'!A:A,'Competitor 1'!B2757)+COUNTIF('Competitor 2'!B:B,'Competitor 1'!B2757)&gt;1,"Links","prospect"))</f>
        <v>prospect</v>
      </c>
    </row>
    <row r="2758" spans="1:14" x14ac:dyDescent="0.25">
      <c r="A2758" t="str">
        <f>(IF(COUNTIF('Your Backlinks'!L:L,'Competitor 1'!M2758),"Links","prospect"))</f>
        <v>prospect</v>
      </c>
      <c r="B2758" s="2" t="s">
        <v>7355</v>
      </c>
      <c r="C2758" s="2" t="s">
        <v>7354</v>
      </c>
      <c r="D2758" s="2" t="s">
        <v>2176</v>
      </c>
      <c r="E2758" s="2">
        <v>28</v>
      </c>
      <c r="F2758" s="2">
        <v>70</v>
      </c>
      <c r="G2758" s="2">
        <v>1</v>
      </c>
      <c r="H2758" s="2">
        <v>2088</v>
      </c>
      <c r="I2758" s="2" t="s">
        <v>10</v>
      </c>
      <c r="J2758" s="2" t="s">
        <v>11</v>
      </c>
      <c r="K2758" s="2" t="s">
        <v>12</v>
      </c>
      <c r="L2758" s="2" t="s">
        <v>2098</v>
      </c>
      <c r="M2758" t="str">
        <f t="shared" si="43"/>
        <v>http://technosailor.com/</v>
      </c>
      <c r="N2758" s="7" t="str">
        <f>(IF(COUNTIF('Your Backlinks'!A:A,'Competitor 1'!B2758)+COUNTIF('Competitor 2'!B:B,'Competitor 1'!B2758)&gt;1,"Links","prospect"))</f>
        <v>prospect</v>
      </c>
    </row>
    <row r="2759" spans="1:14" x14ac:dyDescent="0.25">
      <c r="A2759" t="str">
        <f>(IF(COUNTIF('Your Backlinks'!L:L,'Competitor 1'!M2759),"Links","prospect"))</f>
        <v>prospect</v>
      </c>
      <c r="B2759" s="2" t="s">
        <v>7356</v>
      </c>
      <c r="C2759" s="2" t="s">
        <v>7357</v>
      </c>
      <c r="D2759" s="2" t="s">
        <v>2176</v>
      </c>
      <c r="E2759" s="2">
        <v>28</v>
      </c>
      <c r="F2759" s="2">
        <v>70</v>
      </c>
      <c r="G2759" s="2">
        <v>1</v>
      </c>
      <c r="H2759" s="2">
        <v>2088</v>
      </c>
      <c r="I2759" s="2" t="s">
        <v>10</v>
      </c>
      <c r="J2759" s="2" t="s">
        <v>11</v>
      </c>
      <c r="K2759" s="2" t="s">
        <v>12</v>
      </c>
      <c r="L2759" s="2" t="s">
        <v>2098</v>
      </c>
      <c r="M2759" t="str">
        <f t="shared" si="43"/>
        <v>http://technosailor.com/</v>
      </c>
      <c r="N2759" s="7" t="str">
        <f>(IF(COUNTIF('Your Backlinks'!A:A,'Competitor 1'!B2759)+COUNTIF('Competitor 2'!B:B,'Competitor 1'!B2759)&gt;1,"Links","prospect"))</f>
        <v>prospect</v>
      </c>
    </row>
    <row r="2760" spans="1:14" x14ac:dyDescent="0.25">
      <c r="A2760" t="str">
        <f>(IF(COUNTIF('Your Backlinks'!L:L,'Competitor 1'!M2760),"Links","prospect"))</f>
        <v>prospect</v>
      </c>
      <c r="B2760" s="2" t="s">
        <v>7358</v>
      </c>
      <c r="C2760" s="2" t="s">
        <v>7359</v>
      </c>
      <c r="D2760" s="2" t="s">
        <v>2176</v>
      </c>
      <c r="E2760" s="2">
        <v>27</v>
      </c>
      <c r="F2760" s="2">
        <v>70</v>
      </c>
      <c r="G2760" s="2">
        <v>1</v>
      </c>
      <c r="H2760" s="2">
        <v>2088</v>
      </c>
      <c r="I2760" s="2" t="s">
        <v>10</v>
      </c>
      <c r="J2760" s="2" t="s">
        <v>11</v>
      </c>
      <c r="K2760" s="2" t="s">
        <v>12</v>
      </c>
      <c r="L2760" s="2" t="s">
        <v>2098</v>
      </c>
      <c r="M2760" t="str">
        <f t="shared" si="43"/>
        <v>http://technosailor.com/</v>
      </c>
      <c r="N2760" s="7" t="str">
        <f>(IF(COUNTIF('Your Backlinks'!A:A,'Competitor 1'!B2760)+COUNTIF('Competitor 2'!B:B,'Competitor 1'!B2760)&gt;1,"Links","prospect"))</f>
        <v>prospect</v>
      </c>
    </row>
    <row r="2761" spans="1:14" x14ac:dyDescent="0.25">
      <c r="A2761" t="str">
        <f>(IF(COUNTIF('Your Backlinks'!L:L,'Competitor 1'!M2761),"Links","prospect"))</f>
        <v>prospect</v>
      </c>
      <c r="B2761" s="2" t="s">
        <v>7360</v>
      </c>
      <c r="C2761" s="2"/>
      <c r="D2761" s="2" t="s">
        <v>2176</v>
      </c>
      <c r="E2761" s="2">
        <v>27</v>
      </c>
      <c r="F2761" s="2">
        <v>70</v>
      </c>
      <c r="G2761" s="2">
        <v>1</v>
      </c>
      <c r="H2761" s="2">
        <v>2088</v>
      </c>
      <c r="I2761" s="2" t="s">
        <v>10</v>
      </c>
      <c r="J2761" s="2" t="s">
        <v>11</v>
      </c>
      <c r="K2761" s="2" t="s">
        <v>12</v>
      </c>
      <c r="L2761" s="2" t="s">
        <v>2098</v>
      </c>
      <c r="M2761" t="str">
        <f t="shared" si="43"/>
        <v>http://technosailor.com/</v>
      </c>
      <c r="N2761" s="7" t="str">
        <f>(IF(COUNTIF('Your Backlinks'!A:A,'Competitor 1'!B2761)+COUNTIF('Competitor 2'!B:B,'Competitor 1'!B2761)&gt;1,"Links","prospect"))</f>
        <v>prospect</v>
      </c>
    </row>
    <row r="2762" spans="1:14" x14ac:dyDescent="0.25">
      <c r="A2762" t="str">
        <f>(IF(COUNTIF('Your Backlinks'!L:L,'Competitor 1'!M2762),"Links","prospect"))</f>
        <v>prospect</v>
      </c>
      <c r="B2762" s="2" t="s">
        <v>7361</v>
      </c>
      <c r="C2762" s="2" t="s">
        <v>7359</v>
      </c>
      <c r="D2762" s="2" t="s">
        <v>2176</v>
      </c>
      <c r="E2762" s="2">
        <v>26</v>
      </c>
      <c r="F2762" s="2">
        <v>70</v>
      </c>
      <c r="G2762" s="2">
        <v>0</v>
      </c>
      <c r="H2762" s="2">
        <v>2088</v>
      </c>
      <c r="I2762" s="2" t="s">
        <v>10</v>
      </c>
      <c r="J2762" s="2" t="s">
        <v>11</v>
      </c>
      <c r="K2762" s="2" t="s">
        <v>12</v>
      </c>
      <c r="L2762" s="2" t="s">
        <v>2098</v>
      </c>
      <c r="M2762" t="str">
        <f t="shared" si="43"/>
        <v>http://technosailor.com/</v>
      </c>
      <c r="N2762" s="7" t="str">
        <f>(IF(COUNTIF('Your Backlinks'!A:A,'Competitor 1'!B2762)+COUNTIF('Competitor 2'!B:B,'Competitor 1'!B2762)&gt;1,"Links","prospect"))</f>
        <v>prospect</v>
      </c>
    </row>
    <row r="2763" spans="1:14" x14ac:dyDescent="0.25">
      <c r="A2763" t="str">
        <f>(IF(COUNTIF('Your Backlinks'!L:L,'Competitor 1'!M2763),"Links","prospect"))</f>
        <v>prospect</v>
      </c>
      <c r="B2763" s="2" t="s">
        <v>7362</v>
      </c>
      <c r="C2763" s="2" t="s">
        <v>7363</v>
      </c>
      <c r="D2763" s="2" t="s">
        <v>2113</v>
      </c>
      <c r="E2763" s="2">
        <v>35</v>
      </c>
      <c r="F2763" s="2">
        <v>70</v>
      </c>
      <c r="G2763" s="2">
        <v>1</v>
      </c>
      <c r="H2763" s="2">
        <v>3046</v>
      </c>
      <c r="I2763" s="2" t="s">
        <v>10</v>
      </c>
      <c r="J2763" s="2" t="s">
        <v>11</v>
      </c>
      <c r="K2763" s="2" t="s">
        <v>12</v>
      </c>
      <c r="L2763" s="2" t="s">
        <v>2098</v>
      </c>
      <c r="M2763" t="str">
        <f t="shared" si="43"/>
        <v>http://blog.rescuetime.com/</v>
      </c>
      <c r="N2763" s="7" t="str">
        <f>(IF(COUNTIF('Your Backlinks'!A:A,'Competitor 1'!B2763)+COUNTIF('Competitor 2'!B:B,'Competitor 1'!B2763)&gt;1,"Links","prospect"))</f>
        <v>prospect</v>
      </c>
    </row>
    <row r="2764" spans="1:14" x14ac:dyDescent="0.25">
      <c r="A2764" t="str">
        <f>(IF(COUNTIF('Your Backlinks'!L:L,'Competitor 1'!M2764),"Links","prospect"))</f>
        <v>prospect</v>
      </c>
      <c r="B2764" s="2" t="s">
        <v>7364</v>
      </c>
      <c r="C2764" s="2" t="s">
        <v>7365</v>
      </c>
      <c r="D2764" s="2" t="s">
        <v>2113</v>
      </c>
      <c r="E2764" s="2">
        <v>35</v>
      </c>
      <c r="F2764" s="2">
        <v>70</v>
      </c>
      <c r="G2764" s="2">
        <v>1</v>
      </c>
      <c r="H2764" s="2">
        <v>3046</v>
      </c>
      <c r="I2764" s="2" t="s">
        <v>10</v>
      </c>
      <c r="J2764" s="2" t="s">
        <v>11</v>
      </c>
      <c r="K2764" s="2" t="s">
        <v>12</v>
      </c>
      <c r="L2764" s="2" t="s">
        <v>2098</v>
      </c>
      <c r="M2764" t="str">
        <f t="shared" si="43"/>
        <v>http://blog.rescuetime.com/</v>
      </c>
      <c r="N2764" s="7" t="str">
        <f>(IF(COUNTIF('Your Backlinks'!A:A,'Competitor 1'!B2764)+COUNTIF('Competitor 2'!B:B,'Competitor 1'!B2764)&gt;1,"Links","prospect"))</f>
        <v>prospect</v>
      </c>
    </row>
    <row r="2765" spans="1:14" x14ac:dyDescent="0.25">
      <c r="A2765" t="str">
        <f>(IF(COUNTIF('Your Backlinks'!L:L,'Competitor 1'!M2765),"Links","prospect"))</f>
        <v>prospect</v>
      </c>
      <c r="B2765" s="2" t="s">
        <v>7366</v>
      </c>
      <c r="C2765" s="2" t="s">
        <v>7367</v>
      </c>
      <c r="D2765" s="2" t="s">
        <v>2113</v>
      </c>
      <c r="E2765" s="2">
        <v>35</v>
      </c>
      <c r="F2765" s="2">
        <v>70</v>
      </c>
      <c r="G2765" s="2">
        <v>1</v>
      </c>
      <c r="H2765" s="2">
        <v>3046</v>
      </c>
      <c r="I2765" s="2" t="s">
        <v>10</v>
      </c>
      <c r="J2765" s="2" t="s">
        <v>11</v>
      </c>
      <c r="K2765" s="2" t="s">
        <v>12</v>
      </c>
      <c r="L2765" s="2" t="s">
        <v>2098</v>
      </c>
      <c r="M2765" t="str">
        <f t="shared" si="43"/>
        <v>http://blog.rescuetime.com/</v>
      </c>
      <c r="N2765" s="7" t="str">
        <f>(IF(COUNTIF('Your Backlinks'!A:A,'Competitor 1'!B2765)+COUNTIF('Competitor 2'!B:B,'Competitor 1'!B2765)&gt;1,"Links","prospect"))</f>
        <v>prospect</v>
      </c>
    </row>
    <row r="2766" spans="1:14" x14ac:dyDescent="0.25">
      <c r="A2766" t="str">
        <f>(IF(COUNTIF('Your Backlinks'!L:L,'Competitor 1'!M2766),"Links","prospect"))</f>
        <v>prospect</v>
      </c>
      <c r="B2766" s="2" t="s">
        <v>7368</v>
      </c>
      <c r="C2766" s="2" t="s">
        <v>7369</v>
      </c>
      <c r="D2766" s="2" t="s">
        <v>2113</v>
      </c>
      <c r="E2766" s="2">
        <v>34</v>
      </c>
      <c r="F2766" s="2">
        <v>70</v>
      </c>
      <c r="G2766" s="2">
        <v>2</v>
      </c>
      <c r="H2766" s="2">
        <v>3046</v>
      </c>
      <c r="I2766" s="2" t="s">
        <v>10</v>
      </c>
      <c r="J2766" s="2" t="s">
        <v>11</v>
      </c>
      <c r="K2766" s="2" t="s">
        <v>12</v>
      </c>
      <c r="L2766" s="2" t="s">
        <v>2098</v>
      </c>
      <c r="M2766" t="str">
        <f t="shared" si="43"/>
        <v>http://blog.rescuetime.com/</v>
      </c>
      <c r="N2766" s="7" t="str">
        <f>(IF(COUNTIF('Your Backlinks'!A:A,'Competitor 1'!B2766)+COUNTIF('Competitor 2'!B:B,'Competitor 1'!B2766)&gt;1,"Links","prospect"))</f>
        <v>prospect</v>
      </c>
    </row>
    <row r="2767" spans="1:14" x14ac:dyDescent="0.25">
      <c r="A2767" t="str">
        <f>(IF(COUNTIF('Your Backlinks'!L:L,'Competitor 1'!M2767),"Links","prospect"))</f>
        <v>prospect</v>
      </c>
      <c r="B2767" s="2" t="s">
        <v>7370</v>
      </c>
      <c r="C2767" s="2" t="s">
        <v>7371</v>
      </c>
      <c r="D2767" s="2" t="s">
        <v>2113</v>
      </c>
      <c r="E2767" s="2">
        <v>34</v>
      </c>
      <c r="F2767" s="2">
        <v>70</v>
      </c>
      <c r="G2767" s="2">
        <v>1</v>
      </c>
      <c r="H2767" s="2">
        <v>3046</v>
      </c>
      <c r="I2767" s="2" t="s">
        <v>10</v>
      </c>
      <c r="J2767" s="2" t="s">
        <v>11</v>
      </c>
      <c r="K2767" s="2" t="s">
        <v>12</v>
      </c>
      <c r="L2767" s="2" t="s">
        <v>2098</v>
      </c>
      <c r="M2767" t="str">
        <f t="shared" si="43"/>
        <v>http://blog.rescuetime.com/</v>
      </c>
      <c r="N2767" s="7" t="str">
        <f>(IF(COUNTIF('Your Backlinks'!A:A,'Competitor 1'!B2767)+COUNTIF('Competitor 2'!B:B,'Competitor 1'!B2767)&gt;1,"Links","prospect"))</f>
        <v>prospect</v>
      </c>
    </row>
    <row r="2768" spans="1:14" x14ac:dyDescent="0.25">
      <c r="A2768" t="str">
        <f>(IF(COUNTIF('Your Backlinks'!L:L,'Competitor 1'!M2768),"Links","prospect"))</f>
        <v>prospect</v>
      </c>
      <c r="B2768" s="2" t="s">
        <v>7372</v>
      </c>
      <c r="C2768" s="2" t="s">
        <v>7373</v>
      </c>
      <c r="D2768" s="2" t="s">
        <v>2113</v>
      </c>
      <c r="E2768" s="2">
        <v>32</v>
      </c>
      <c r="F2768" s="2">
        <v>70</v>
      </c>
      <c r="G2768" s="2">
        <v>1</v>
      </c>
      <c r="H2768" s="2">
        <v>3046</v>
      </c>
      <c r="I2768" s="2" t="s">
        <v>10</v>
      </c>
      <c r="J2768" s="2" t="s">
        <v>11</v>
      </c>
      <c r="K2768" s="2" t="s">
        <v>12</v>
      </c>
      <c r="L2768" s="2" t="s">
        <v>2098</v>
      </c>
      <c r="M2768" t="str">
        <f t="shared" si="43"/>
        <v>http://blog.rescuetime.com/</v>
      </c>
      <c r="N2768" s="7" t="str">
        <f>(IF(COUNTIF('Your Backlinks'!A:A,'Competitor 1'!B2768)+COUNTIF('Competitor 2'!B:B,'Competitor 1'!B2768)&gt;1,"Links","prospect"))</f>
        <v>prospect</v>
      </c>
    </row>
    <row r="2769" spans="1:14" x14ac:dyDescent="0.25">
      <c r="A2769" t="str">
        <f>(IF(COUNTIF('Your Backlinks'!L:L,'Competitor 1'!M2769),"Links","prospect"))</f>
        <v>prospect</v>
      </c>
      <c r="B2769" s="2" t="s">
        <v>7374</v>
      </c>
      <c r="C2769" s="2" t="s">
        <v>7375</v>
      </c>
      <c r="D2769" s="2" t="s">
        <v>2176</v>
      </c>
      <c r="E2769" s="2">
        <v>75</v>
      </c>
      <c r="F2769" s="2">
        <v>70</v>
      </c>
      <c r="G2769" s="2">
        <v>1058</v>
      </c>
      <c r="H2769" s="2">
        <v>1880</v>
      </c>
      <c r="I2769" s="2" t="s">
        <v>10</v>
      </c>
      <c r="J2769" s="2" t="s">
        <v>11</v>
      </c>
      <c r="K2769" s="2" t="s">
        <v>12</v>
      </c>
      <c r="L2769" s="2" t="s">
        <v>2098</v>
      </c>
      <c r="M2769" t="str">
        <f t="shared" si="43"/>
        <v>http://www.stuntdubl.com/</v>
      </c>
      <c r="N2769" s="7" t="str">
        <f>(IF(COUNTIF('Your Backlinks'!A:A,'Competitor 1'!B2769)+COUNTIF('Competitor 2'!B:B,'Competitor 1'!B2769)&gt;1,"Links","prospect"))</f>
        <v>prospect</v>
      </c>
    </row>
    <row r="2770" spans="1:14" x14ac:dyDescent="0.25">
      <c r="A2770" t="str">
        <f>(IF(COUNTIF('Your Backlinks'!L:L,'Competitor 1'!M2770),"Links","prospect"))</f>
        <v>prospect</v>
      </c>
      <c r="B2770" s="2" t="s">
        <v>7376</v>
      </c>
      <c r="C2770" s="2" t="s">
        <v>7377</v>
      </c>
      <c r="D2770" s="2" t="s">
        <v>7142</v>
      </c>
      <c r="E2770" s="2">
        <v>66</v>
      </c>
      <c r="F2770" s="2">
        <v>70</v>
      </c>
      <c r="G2770" s="2">
        <v>162</v>
      </c>
      <c r="H2770" s="2">
        <v>1880</v>
      </c>
      <c r="I2770" s="2" t="s">
        <v>10</v>
      </c>
      <c r="J2770" s="2" t="s">
        <v>11</v>
      </c>
      <c r="K2770" s="2" t="s">
        <v>12</v>
      </c>
      <c r="L2770" s="2" t="s">
        <v>2098</v>
      </c>
      <c r="M2770" t="str">
        <f t="shared" si="43"/>
        <v>http://www.stuntdubl.com/</v>
      </c>
      <c r="N2770" s="7" t="str">
        <f>(IF(COUNTIF('Your Backlinks'!A:A,'Competitor 1'!B2770)+COUNTIF('Competitor 2'!B:B,'Competitor 1'!B2770)&gt;1,"Links","prospect"))</f>
        <v>prospect</v>
      </c>
    </row>
    <row r="2771" spans="1:14" x14ac:dyDescent="0.25">
      <c r="A2771" t="str">
        <f>(IF(COUNTIF('Your Backlinks'!L:L,'Competitor 1'!M2771),"Links","prospect"))</f>
        <v>prospect</v>
      </c>
      <c r="B2771" s="2" t="s">
        <v>7378</v>
      </c>
      <c r="C2771" s="2" t="s">
        <v>7379</v>
      </c>
      <c r="D2771" s="2" t="s">
        <v>7142</v>
      </c>
      <c r="E2771" s="2">
        <v>64</v>
      </c>
      <c r="F2771" s="2">
        <v>70</v>
      </c>
      <c r="G2771" s="2">
        <v>74</v>
      </c>
      <c r="H2771" s="2">
        <v>1880</v>
      </c>
      <c r="I2771" s="2" t="s">
        <v>10</v>
      </c>
      <c r="J2771" s="2" t="s">
        <v>11</v>
      </c>
      <c r="K2771" s="2" t="s">
        <v>12</v>
      </c>
      <c r="L2771" s="2" t="s">
        <v>2098</v>
      </c>
      <c r="M2771" t="str">
        <f t="shared" si="43"/>
        <v>http://www.stuntdubl.com/</v>
      </c>
      <c r="N2771" s="7" t="str">
        <f>(IF(COUNTIF('Your Backlinks'!A:A,'Competitor 1'!B2771)+COUNTIF('Competitor 2'!B:B,'Competitor 1'!B2771)&gt;1,"Links","prospect"))</f>
        <v>prospect</v>
      </c>
    </row>
    <row r="2772" spans="1:14" x14ac:dyDescent="0.25">
      <c r="A2772" t="str">
        <f>(IF(COUNTIF('Your Backlinks'!L:L,'Competitor 1'!M2772),"Links","prospect"))</f>
        <v>prospect</v>
      </c>
      <c r="B2772" s="2" t="s">
        <v>7380</v>
      </c>
      <c r="C2772" s="2" t="s">
        <v>7381</v>
      </c>
      <c r="D2772" s="2" t="s">
        <v>7142</v>
      </c>
      <c r="E2772" s="2">
        <v>63</v>
      </c>
      <c r="F2772" s="2">
        <v>70</v>
      </c>
      <c r="G2772" s="2">
        <v>53</v>
      </c>
      <c r="H2772" s="2">
        <v>1880</v>
      </c>
      <c r="I2772" s="2" t="s">
        <v>10</v>
      </c>
      <c r="J2772" s="2" t="s">
        <v>11</v>
      </c>
      <c r="K2772" s="2" t="s">
        <v>12</v>
      </c>
      <c r="L2772" s="2" t="s">
        <v>2098</v>
      </c>
      <c r="M2772" t="str">
        <f t="shared" si="43"/>
        <v>http://www.stuntdubl.com/</v>
      </c>
      <c r="N2772" s="7" t="str">
        <f>(IF(COUNTIF('Your Backlinks'!A:A,'Competitor 1'!B2772)+COUNTIF('Competitor 2'!B:B,'Competitor 1'!B2772)&gt;1,"Links","prospect"))</f>
        <v>prospect</v>
      </c>
    </row>
    <row r="2773" spans="1:14" x14ac:dyDescent="0.25">
      <c r="A2773" t="str">
        <f>(IF(COUNTIF('Your Backlinks'!L:L,'Competitor 1'!M2773),"Links","prospect"))</f>
        <v>prospect</v>
      </c>
      <c r="B2773" s="2" t="s">
        <v>7382</v>
      </c>
      <c r="C2773" s="2" t="s">
        <v>7383</v>
      </c>
      <c r="D2773" s="2" t="s">
        <v>7142</v>
      </c>
      <c r="E2773" s="2">
        <v>63</v>
      </c>
      <c r="F2773" s="2">
        <v>70</v>
      </c>
      <c r="G2773" s="2">
        <v>57</v>
      </c>
      <c r="H2773" s="2">
        <v>1880</v>
      </c>
      <c r="I2773" s="2" t="s">
        <v>10</v>
      </c>
      <c r="J2773" s="2" t="s">
        <v>11</v>
      </c>
      <c r="K2773" s="2" t="s">
        <v>12</v>
      </c>
      <c r="L2773" s="2" t="s">
        <v>2098</v>
      </c>
      <c r="M2773" t="str">
        <f t="shared" si="43"/>
        <v>http://www.stuntdubl.com/</v>
      </c>
      <c r="N2773" s="7" t="str">
        <f>(IF(COUNTIF('Your Backlinks'!A:A,'Competitor 1'!B2773)+COUNTIF('Competitor 2'!B:B,'Competitor 1'!B2773)&gt;1,"Links","prospect"))</f>
        <v>prospect</v>
      </c>
    </row>
    <row r="2774" spans="1:14" x14ac:dyDescent="0.25">
      <c r="A2774" t="str">
        <f>(IF(COUNTIF('Your Backlinks'!L:L,'Competitor 1'!M2774),"Links","prospect"))</f>
        <v>prospect</v>
      </c>
      <c r="B2774" s="2" t="s">
        <v>7384</v>
      </c>
      <c r="C2774" s="2" t="s">
        <v>7385</v>
      </c>
      <c r="D2774" s="2" t="s">
        <v>7142</v>
      </c>
      <c r="E2774" s="2">
        <v>63</v>
      </c>
      <c r="F2774" s="2">
        <v>70</v>
      </c>
      <c r="G2774" s="2">
        <v>27</v>
      </c>
      <c r="H2774" s="2">
        <v>1880</v>
      </c>
      <c r="I2774" s="2" t="s">
        <v>10</v>
      </c>
      <c r="J2774" s="2" t="s">
        <v>11</v>
      </c>
      <c r="K2774" s="2" t="s">
        <v>12</v>
      </c>
      <c r="L2774" s="2" t="s">
        <v>2098</v>
      </c>
      <c r="M2774" t="str">
        <f t="shared" si="43"/>
        <v>http://www.stuntdubl.com/</v>
      </c>
      <c r="N2774" s="7" t="str">
        <f>(IF(COUNTIF('Your Backlinks'!A:A,'Competitor 1'!B2774)+COUNTIF('Competitor 2'!B:B,'Competitor 1'!B2774)&gt;1,"Links","prospect"))</f>
        <v>prospect</v>
      </c>
    </row>
    <row r="2775" spans="1:14" x14ac:dyDescent="0.25">
      <c r="A2775" t="str">
        <f>(IF(COUNTIF('Your Backlinks'!L:L,'Competitor 1'!M2775),"Links","prospect"))</f>
        <v>prospect</v>
      </c>
      <c r="B2775" s="2" t="s">
        <v>7386</v>
      </c>
      <c r="C2775" s="2" t="s">
        <v>7387</v>
      </c>
      <c r="D2775" s="2" t="s">
        <v>7142</v>
      </c>
      <c r="E2775" s="2">
        <v>62</v>
      </c>
      <c r="F2775" s="2">
        <v>70</v>
      </c>
      <c r="G2775" s="2">
        <v>42</v>
      </c>
      <c r="H2775" s="2">
        <v>1880</v>
      </c>
      <c r="I2775" s="2" t="s">
        <v>10</v>
      </c>
      <c r="J2775" s="2" t="s">
        <v>11</v>
      </c>
      <c r="K2775" s="2" t="s">
        <v>12</v>
      </c>
      <c r="L2775" s="2" t="s">
        <v>2098</v>
      </c>
      <c r="M2775" t="str">
        <f t="shared" si="43"/>
        <v>http://www.stuntdubl.com/</v>
      </c>
      <c r="N2775" s="7" t="str">
        <f>(IF(COUNTIF('Your Backlinks'!A:A,'Competitor 1'!B2775)+COUNTIF('Competitor 2'!B:B,'Competitor 1'!B2775)&gt;1,"Links","prospect"))</f>
        <v>prospect</v>
      </c>
    </row>
    <row r="2776" spans="1:14" x14ac:dyDescent="0.25">
      <c r="A2776" t="str">
        <f>(IF(COUNTIF('Your Backlinks'!L:L,'Competitor 1'!M2776),"Links","prospect"))</f>
        <v>prospect</v>
      </c>
      <c r="B2776" s="2" t="s">
        <v>7388</v>
      </c>
      <c r="C2776" s="2" t="s">
        <v>7389</v>
      </c>
      <c r="D2776" s="2" t="s">
        <v>7142</v>
      </c>
      <c r="E2776" s="2">
        <v>62</v>
      </c>
      <c r="F2776" s="2">
        <v>70</v>
      </c>
      <c r="G2776" s="2">
        <v>91</v>
      </c>
      <c r="H2776" s="2">
        <v>1880</v>
      </c>
      <c r="I2776" s="2" t="s">
        <v>10</v>
      </c>
      <c r="J2776" s="2" t="s">
        <v>11</v>
      </c>
      <c r="K2776" s="2" t="s">
        <v>12</v>
      </c>
      <c r="L2776" s="2" t="s">
        <v>2098</v>
      </c>
      <c r="M2776" t="str">
        <f t="shared" si="43"/>
        <v>http://www.stuntdubl.com/</v>
      </c>
      <c r="N2776" s="7" t="str">
        <f>(IF(COUNTIF('Your Backlinks'!A:A,'Competitor 1'!B2776)+COUNTIF('Competitor 2'!B:B,'Competitor 1'!B2776)&gt;1,"Links","prospect"))</f>
        <v>prospect</v>
      </c>
    </row>
    <row r="2777" spans="1:14" x14ac:dyDescent="0.25">
      <c r="A2777" t="str">
        <f>(IF(COUNTIF('Your Backlinks'!L:L,'Competitor 1'!M2777),"Links","prospect"))</f>
        <v>prospect</v>
      </c>
      <c r="B2777" s="2" t="s">
        <v>7390</v>
      </c>
      <c r="C2777" s="2" t="s">
        <v>7391</v>
      </c>
      <c r="D2777" s="2" t="s">
        <v>7142</v>
      </c>
      <c r="E2777" s="2">
        <v>62</v>
      </c>
      <c r="F2777" s="2">
        <v>70</v>
      </c>
      <c r="G2777" s="2">
        <v>45</v>
      </c>
      <c r="H2777" s="2">
        <v>1880</v>
      </c>
      <c r="I2777" s="2" t="s">
        <v>10</v>
      </c>
      <c r="J2777" s="2" t="s">
        <v>11</v>
      </c>
      <c r="K2777" s="2" t="s">
        <v>12</v>
      </c>
      <c r="L2777" s="2" t="s">
        <v>2098</v>
      </c>
      <c r="M2777" t="str">
        <f t="shared" si="43"/>
        <v>http://www.stuntdubl.com/</v>
      </c>
      <c r="N2777" s="7" t="str">
        <f>(IF(COUNTIF('Your Backlinks'!A:A,'Competitor 1'!B2777)+COUNTIF('Competitor 2'!B:B,'Competitor 1'!B2777)&gt;1,"Links","prospect"))</f>
        <v>prospect</v>
      </c>
    </row>
    <row r="2778" spans="1:14" x14ac:dyDescent="0.25">
      <c r="A2778" t="str">
        <f>(IF(COUNTIF('Your Backlinks'!L:L,'Competitor 1'!M2778),"Links","prospect"))</f>
        <v>prospect</v>
      </c>
      <c r="B2778" s="2" t="s">
        <v>7392</v>
      </c>
      <c r="C2778" s="2" t="s">
        <v>7393</v>
      </c>
      <c r="D2778" s="2" t="s">
        <v>7142</v>
      </c>
      <c r="E2778" s="2">
        <v>62</v>
      </c>
      <c r="F2778" s="2">
        <v>70</v>
      </c>
      <c r="G2778" s="2">
        <v>54</v>
      </c>
      <c r="H2778" s="2">
        <v>1880</v>
      </c>
      <c r="I2778" s="2" t="s">
        <v>10</v>
      </c>
      <c r="J2778" s="2" t="s">
        <v>11</v>
      </c>
      <c r="K2778" s="2" t="s">
        <v>12</v>
      </c>
      <c r="L2778" s="2" t="s">
        <v>2098</v>
      </c>
      <c r="M2778" t="str">
        <f t="shared" si="43"/>
        <v>http://www.stuntdubl.com/</v>
      </c>
      <c r="N2778" s="7" t="str">
        <f>(IF(COUNTIF('Your Backlinks'!A:A,'Competitor 1'!B2778)+COUNTIF('Competitor 2'!B:B,'Competitor 1'!B2778)&gt;1,"Links","prospect"))</f>
        <v>prospect</v>
      </c>
    </row>
    <row r="2779" spans="1:14" x14ac:dyDescent="0.25">
      <c r="A2779" t="str">
        <f>(IF(COUNTIF('Your Backlinks'!L:L,'Competitor 1'!M2779),"Links","prospect"))</f>
        <v>prospect</v>
      </c>
      <c r="B2779" s="2" t="s">
        <v>7394</v>
      </c>
      <c r="C2779" s="2" t="s">
        <v>7395</v>
      </c>
      <c r="D2779" s="2" t="s">
        <v>7142</v>
      </c>
      <c r="E2779" s="2">
        <v>61</v>
      </c>
      <c r="F2779" s="2">
        <v>70</v>
      </c>
      <c r="G2779" s="2">
        <v>50</v>
      </c>
      <c r="H2779" s="2">
        <v>1880</v>
      </c>
      <c r="I2779" s="2" t="s">
        <v>10</v>
      </c>
      <c r="J2779" s="2" t="s">
        <v>11</v>
      </c>
      <c r="K2779" s="2" t="s">
        <v>12</v>
      </c>
      <c r="L2779" s="2" t="s">
        <v>2098</v>
      </c>
      <c r="M2779" t="str">
        <f t="shared" si="43"/>
        <v>http://www.stuntdubl.com/</v>
      </c>
      <c r="N2779" s="7" t="str">
        <f>(IF(COUNTIF('Your Backlinks'!A:A,'Competitor 1'!B2779)+COUNTIF('Competitor 2'!B:B,'Competitor 1'!B2779)&gt;1,"Links","prospect"))</f>
        <v>prospect</v>
      </c>
    </row>
    <row r="2780" spans="1:14" x14ac:dyDescent="0.25">
      <c r="A2780" t="str">
        <f>(IF(COUNTIF('Your Backlinks'!L:L,'Competitor 1'!M2780),"Links","prospect"))</f>
        <v>prospect</v>
      </c>
      <c r="B2780" s="2" t="s">
        <v>7396</v>
      </c>
      <c r="C2780" s="2" t="s">
        <v>7397</v>
      </c>
      <c r="D2780" s="2" t="s">
        <v>7142</v>
      </c>
      <c r="E2780" s="2">
        <v>61</v>
      </c>
      <c r="F2780" s="2">
        <v>70</v>
      </c>
      <c r="G2780" s="2">
        <v>74</v>
      </c>
      <c r="H2780" s="2">
        <v>1880</v>
      </c>
      <c r="I2780" s="2" t="s">
        <v>10</v>
      </c>
      <c r="J2780" s="2" t="s">
        <v>11</v>
      </c>
      <c r="K2780" s="2" t="s">
        <v>12</v>
      </c>
      <c r="L2780" s="2" t="s">
        <v>2098</v>
      </c>
      <c r="M2780" t="str">
        <f t="shared" si="43"/>
        <v>http://www.stuntdubl.com/</v>
      </c>
      <c r="N2780" s="7" t="str">
        <f>(IF(COUNTIF('Your Backlinks'!A:A,'Competitor 1'!B2780)+COUNTIF('Competitor 2'!B:B,'Competitor 1'!B2780)&gt;1,"Links","prospect"))</f>
        <v>prospect</v>
      </c>
    </row>
    <row r="2781" spans="1:14" x14ac:dyDescent="0.25">
      <c r="A2781" t="str">
        <f>(IF(COUNTIF('Your Backlinks'!L:L,'Competitor 1'!M2781),"Links","prospect"))</f>
        <v>prospect</v>
      </c>
      <c r="B2781" s="2" t="s">
        <v>7398</v>
      </c>
      <c r="C2781" s="2" t="s">
        <v>7399</v>
      </c>
      <c r="D2781" s="2" t="s">
        <v>7142</v>
      </c>
      <c r="E2781" s="2">
        <v>61</v>
      </c>
      <c r="F2781" s="2">
        <v>70</v>
      </c>
      <c r="G2781" s="2">
        <v>23</v>
      </c>
      <c r="H2781" s="2">
        <v>1880</v>
      </c>
      <c r="I2781" s="2" t="s">
        <v>10</v>
      </c>
      <c r="J2781" s="2" t="s">
        <v>11</v>
      </c>
      <c r="K2781" s="2" t="s">
        <v>12</v>
      </c>
      <c r="L2781" s="2" t="s">
        <v>2098</v>
      </c>
      <c r="M2781" t="str">
        <f t="shared" si="43"/>
        <v>http://www.stuntdubl.com/</v>
      </c>
      <c r="N2781" s="7" t="str">
        <f>(IF(COUNTIF('Your Backlinks'!A:A,'Competitor 1'!B2781)+COUNTIF('Competitor 2'!B:B,'Competitor 1'!B2781)&gt;1,"Links","prospect"))</f>
        <v>prospect</v>
      </c>
    </row>
    <row r="2782" spans="1:14" x14ac:dyDescent="0.25">
      <c r="A2782" t="str">
        <f>(IF(COUNTIF('Your Backlinks'!L:L,'Competitor 1'!M2782),"Links","prospect"))</f>
        <v>prospect</v>
      </c>
      <c r="B2782" s="2" t="s">
        <v>7400</v>
      </c>
      <c r="C2782" s="2" t="s">
        <v>7401</v>
      </c>
      <c r="D2782" s="2" t="s">
        <v>7142</v>
      </c>
      <c r="E2782" s="2">
        <v>61</v>
      </c>
      <c r="F2782" s="2">
        <v>70</v>
      </c>
      <c r="G2782" s="2">
        <v>33</v>
      </c>
      <c r="H2782" s="2">
        <v>1880</v>
      </c>
      <c r="I2782" s="2" t="s">
        <v>10</v>
      </c>
      <c r="J2782" s="2" t="s">
        <v>11</v>
      </c>
      <c r="K2782" s="2" t="s">
        <v>12</v>
      </c>
      <c r="L2782" s="2" t="s">
        <v>2098</v>
      </c>
      <c r="M2782" t="str">
        <f t="shared" si="43"/>
        <v>http://www.stuntdubl.com/</v>
      </c>
      <c r="N2782" s="7" t="str">
        <f>(IF(COUNTIF('Your Backlinks'!A:A,'Competitor 1'!B2782)+COUNTIF('Competitor 2'!B:B,'Competitor 1'!B2782)&gt;1,"Links","prospect"))</f>
        <v>prospect</v>
      </c>
    </row>
    <row r="2783" spans="1:14" x14ac:dyDescent="0.25">
      <c r="A2783" t="str">
        <f>(IF(COUNTIF('Your Backlinks'!L:L,'Competitor 1'!M2783),"Links","prospect"))</f>
        <v>prospect</v>
      </c>
      <c r="B2783" s="2" t="s">
        <v>7402</v>
      </c>
      <c r="C2783" s="2" t="s">
        <v>7403</v>
      </c>
      <c r="D2783" s="2" t="s">
        <v>7142</v>
      </c>
      <c r="E2783" s="2">
        <v>60</v>
      </c>
      <c r="F2783" s="2">
        <v>70</v>
      </c>
      <c r="G2783" s="2">
        <v>31</v>
      </c>
      <c r="H2783" s="2">
        <v>1880</v>
      </c>
      <c r="I2783" s="2" t="s">
        <v>10</v>
      </c>
      <c r="J2783" s="2" t="s">
        <v>11</v>
      </c>
      <c r="K2783" s="2" t="s">
        <v>12</v>
      </c>
      <c r="L2783" s="2" t="s">
        <v>2098</v>
      </c>
      <c r="M2783" t="str">
        <f t="shared" si="43"/>
        <v>http://www.stuntdubl.com/</v>
      </c>
      <c r="N2783" s="7" t="str">
        <f>(IF(COUNTIF('Your Backlinks'!A:A,'Competitor 1'!B2783)+COUNTIF('Competitor 2'!B:B,'Competitor 1'!B2783)&gt;1,"Links","prospect"))</f>
        <v>prospect</v>
      </c>
    </row>
    <row r="2784" spans="1:14" x14ac:dyDescent="0.25">
      <c r="A2784" t="str">
        <f>(IF(COUNTIF('Your Backlinks'!L:L,'Competitor 1'!M2784),"Links","prospect"))</f>
        <v>prospect</v>
      </c>
      <c r="B2784" s="2" t="s">
        <v>7404</v>
      </c>
      <c r="C2784" s="2" t="s">
        <v>7405</v>
      </c>
      <c r="D2784" s="2" t="s">
        <v>7142</v>
      </c>
      <c r="E2784" s="2">
        <v>60</v>
      </c>
      <c r="F2784" s="2">
        <v>70</v>
      </c>
      <c r="G2784" s="2">
        <v>70</v>
      </c>
      <c r="H2784" s="2">
        <v>1880</v>
      </c>
      <c r="I2784" s="2" t="s">
        <v>10</v>
      </c>
      <c r="J2784" s="2" t="s">
        <v>11</v>
      </c>
      <c r="K2784" s="2" t="s">
        <v>12</v>
      </c>
      <c r="L2784" s="2" t="s">
        <v>2098</v>
      </c>
      <c r="M2784" t="str">
        <f t="shared" si="43"/>
        <v>http://www.stuntdubl.com/</v>
      </c>
      <c r="N2784" s="7" t="str">
        <f>(IF(COUNTIF('Your Backlinks'!A:A,'Competitor 1'!B2784)+COUNTIF('Competitor 2'!B:B,'Competitor 1'!B2784)&gt;1,"Links","prospect"))</f>
        <v>prospect</v>
      </c>
    </row>
    <row r="2785" spans="1:14" x14ac:dyDescent="0.25">
      <c r="A2785" t="str">
        <f>(IF(COUNTIF('Your Backlinks'!L:L,'Competitor 1'!M2785),"Links","prospect"))</f>
        <v>prospect</v>
      </c>
      <c r="B2785" s="2" t="s">
        <v>7406</v>
      </c>
      <c r="C2785" s="2" t="s">
        <v>7407</v>
      </c>
      <c r="D2785" s="2" t="s">
        <v>7142</v>
      </c>
      <c r="E2785" s="2">
        <v>59</v>
      </c>
      <c r="F2785" s="2">
        <v>70</v>
      </c>
      <c r="G2785" s="2">
        <v>15</v>
      </c>
      <c r="H2785" s="2">
        <v>1880</v>
      </c>
      <c r="I2785" s="2" t="s">
        <v>10</v>
      </c>
      <c r="J2785" s="2" t="s">
        <v>11</v>
      </c>
      <c r="K2785" s="2" t="s">
        <v>12</v>
      </c>
      <c r="L2785" s="2" t="s">
        <v>2098</v>
      </c>
      <c r="M2785" t="str">
        <f t="shared" si="43"/>
        <v>http://www.stuntdubl.com/</v>
      </c>
      <c r="N2785" s="7" t="str">
        <f>(IF(COUNTIF('Your Backlinks'!A:A,'Competitor 1'!B2785)+COUNTIF('Competitor 2'!B:B,'Competitor 1'!B2785)&gt;1,"Links","prospect"))</f>
        <v>prospect</v>
      </c>
    </row>
    <row r="2786" spans="1:14" x14ac:dyDescent="0.25">
      <c r="A2786" t="str">
        <f>(IF(COUNTIF('Your Backlinks'!L:L,'Competitor 1'!M2786),"Links","prospect"))</f>
        <v>prospect</v>
      </c>
      <c r="B2786" s="2" t="s">
        <v>7408</v>
      </c>
      <c r="C2786" s="2" t="s">
        <v>7409</v>
      </c>
      <c r="D2786" s="2" t="s">
        <v>7142</v>
      </c>
      <c r="E2786" s="2">
        <v>59</v>
      </c>
      <c r="F2786" s="2">
        <v>70</v>
      </c>
      <c r="G2786" s="2">
        <v>28</v>
      </c>
      <c r="H2786" s="2">
        <v>1880</v>
      </c>
      <c r="I2786" s="2" t="s">
        <v>10</v>
      </c>
      <c r="J2786" s="2" t="s">
        <v>11</v>
      </c>
      <c r="K2786" s="2" t="s">
        <v>12</v>
      </c>
      <c r="L2786" s="2" t="s">
        <v>2098</v>
      </c>
      <c r="M2786" t="str">
        <f t="shared" si="43"/>
        <v>http://www.stuntdubl.com/</v>
      </c>
      <c r="N2786" s="7" t="str">
        <f>(IF(COUNTIF('Your Backlinks'!A:A,'Competitor 1'!B2786)+COUNTIF('Competitor 2'!B:B,'Competitor 1'!B2786)&gt;1,"Links","prospect"))</f>
        <v>prospect</v>
      </c>
    </row>
    <row r="2787" spans="1:14" x14ac:dyDescent="0.25">
      <c r="A2787" t="str">
        <f>(IF(COUNTIF('Your Backlinks'!L:L,'Competitor 1'!M2787),"Links","prospect"))</f>
        <v>prospect</v>
      </c>
      <c r="B2787" s="2" t="s">
        <v>7410</v>
      </c>
      <c r="C2787" s="2" t="s">
        <v>7411</v>
      </c>
      <c r="D2787" s="2" t="s">
        <v>7142</v>
      </c>
      <c r="E2787" s="2">
        <v>58</v>
      </c>
      <c r="F2787" s="2">
        <v>70</v>
      </c>
      <c r="G2787" s="2">
        <v>20</v>
      </c>
      <c r="H2787" s="2">
        <v>1880</v>
      </c>
      <c r="I2787" s="2" t="s">
        <v>10</v>
      </c>
      <c r="J2787" s="2" t="s">
        <v>11</v>
      </c>
      <c r="K2787" s="2" t="s">
        <v>12</v>
      </c>
      <c r="L2787" s="2" t="s">
        <v>2098</v>
      </c>
      <c r="M2787" t="str">
        <f t="shared" si="43"/>
        <v>http://www.stuntdubl.com/</v>
      </c>
      <c r="N2787" s="7" t="str">
        <f>(IF(COUNTIF('Your Backlinks'!A:A,'Competitor 1'!B2787)+COUNTIF('Competitor 2'!B:B,'Competitor 1'!B2787)&gt;1,"Links","prospect"))</f>
        <v>prospect</v>
      </c>
    </row>
    <row r="2788" spans="1:14" x14ac:dyDescent="0.25">
      <c r="A2788" t="str">
        <f>(IF(COUNTIF('Your Backlinks'!L:L,'Competitor 1'!M2788),"Links","prospect"))</f>
        <v>prospect</v>
      </c>
      <c r="B2788" s="2" t="s">
        <v>7412</v>
      </c>
      <c r="C2788" s="2" t="s">
        <v>7413</v>
      </c>
      <c r="D2788" s="2" t="s">
        <v>7142</v>
      </c>
      <c r="E2788" s="2">
        <v>58</v>
      </c>
      <c r="F2788" s="2">
        <v>70</v>
      </c>
      <c r="G2788" s="2">
        <v>21</v>
      </c>
      <c r="H2788" s="2">
        <v>1880</v>
      </c>
      <c r="I2788" s="2" t="s">
        <v>10</v>
      </c>
      <c r="J2788" s="2" t="s">
        <v>11</v>
      </c>
      <c r="K2788" s="2" t="s">
        <v>12</v>
      </c>
      <c r="L2788" s="2" t="s">
        <v>2098</v>
      </c>
      <c r="M2788" t="str">
        <f t="shared" si="43"/>
        <v>http://www.stuntdubl.com/</v>
      </c>
      <c r="N2788" s="7" t="str">
        <f>(IF(COUNTIF('Your Backlinks'!A:A,'Competitor 1'!B2788)+COUNTIF('Competitor 2'!B:B,'Competitor 1'!B2788)&gt;1,"Links","prospect"))</f>
        <v>prospect</v>
      </c>
    </row>
    <row r="2789" spans="1:14" x14ac:dyDescent="0.25">
      <c r="A2789" t="str">
        <f>(IF(COUNTIF('Your Backlinks'!L:L,'Competitor 1'!M2789),"Links","prospect"))</f>
        <v>prospect</v>
      </c>
      <c r="B2789" s="2" t="s">
        <v>7414</v>
      </c>
      <c r="C2789" s="2" t="s">
        <v>7415</v>
      </c>
      <c r="D2789" s="2" t="s">
        <v>7142</v>
      </c>
      <c r="E2789" s="2">
        <v>58</v>
      </c>
      <c r="F2789" s="2">
        <v>70</v>
      </c>
      <c r="G2789" s="2">
        <v>20</v>
      </c>
      <c r="H2789" s="2">
        <v>1880</v>
      </c>
      <c r="I2789" s="2" t="s">
        <v>10</v>
      </c>
      <c r="J2789" s="2" t="s">
        <v>11</v>
      </c>
      <c r="K2789" s="2" t="s">
        <v>12</v>
      </c>
      <c r="L2789" s="2" t="s">
        <v>2098</v>
      </c>
      <c r="M2789" t="str">
        <f t="shared" si="43"/>
        <v>http://www.stuntdubl.com/</v>
      </c>
      <c r="N2789" s="7" t="str">
        <f>(IF(COUNTIF('Your Backlinks'!A:A,'Competitor 1'!B2789)+COUNTIF('Competitor 2'!B:B,'Competitor 1'!B2789)&gt;1,"Links","prospect"))</f>
        <v>prospect</v>
      </c>
    </row>
    <row r="2790" spans="1:14" x14ac:dyDescent="0.25">
      <c r="A2790" t="str">
        <f>(IF(COUNTIF('Your Backlinks'!L:L,'Competitor 1'!M2790),"Links","prospect"))</f>
        <v>prospect</v>
      </c>
      <c r="B2790" s="2" t="s">
        <v>7416</v>
      </c>
      <c r="C2790" s="2" t="s">
        <v>7417</v>
      </c>
      <c r="D2790" s="2" t="s">
        <v>7142</v>
      </c>
      <c r="E2790" s="2">
        <v>58</v>
      </c>
      <c r="F2790" s="2">
        <v>70</v>
      </c>
      <c r="G2790" s="2">
        <v>10</v>
      </c>
      <c r="H2790" s="2">
        <v>1880</v>
      </c>
      <c r="I2790" s="2" t="s">
        <v>10</v>
      </c>
      <c r="J2790" s="2" t="s">
        <v>11</v>
      </c>
      <c r="K2790" s="2" t="s">
        <v>12</v>
      </c>
      <c r="L2790" s="2" t="s">
        <v>2098</v>
      </c>
      <c r="M2790" t="str">
        <f t="shared" si="43"/>
        <v>http://www.stuntdubl.com/</v>
      </c>
      <c r="N2790" s="7" t="str">
        <f>(IF(COUNTIF('Your Backlinks'!A:A,'Competitor 1'!B2790)+COUNTIF('Competitor 2'!B:B,'Competitor 1'!B2790)&gt;1,"Links","prospect"))</f>
        <v>prospect</v>
      </c>
    </row>
    <row r="2791" spans="1:14" x14ac:dyDescent="0.25">
      <c r="A2791" t="str">
        <f>(IF(COUNTIF('Your Backlinks'!L:L,'Competitor 1'!M2791),"Links","prospect"))</f>
        <v>prospect</v>
      </c>
      <c r="B2791" s="2" t="s">
        <v>7418</v>
      </c>
      <c r="C2791" s="2" t="s">
        <v>7419</v>
      </c>
      <c r="D2791" s="2" t="s">
        <v>7420</v>
      </c>
      <c r="E2791" s="2">
        <v>31</v>
      </c>
      <c r="F2791" s="2">
        <v>72</v>
      </c>
      <c r="G2791" s="2">
        <v>1</v>
      </c>
      <c r="H2791" s="2">
        <v>2451</v>
      </c>
      <c r="I2791" s="2" t="s">
        <v>11</v>
      </c>
      <c r="J2791" s="2" t="s">
        <v>11</v>
      </c>
      <c r="K2791" s="2" t="s">
        <v>12</v>
      </c>
      <c r="L2791" s="2" t="s">
        <v>2098</v>
      </c>
      <c r="M2791" t="str">
        <f t="shared" si="43"/>
        <v>http://www.smallbusinesssem.com/</v>
      </c>
      <c r="N2791" s="7" t="str">
        <f>(IF(COUNTIF('Your Backlinks'!A:A,'Competitor 1'!B2791)+COUNTIF('Competitor 2'!B:B,'Competitor 1'!B2791)&gt;1,"Links","prospect"))</f>
        <v>prospect</v>
      </c>
    </row>
    <row r="2792" spans="1:14" x14ac:dyDescent="0.25">
      <c r="A2792" t="str">
        <f>(IF(COUNTIF('Your Backlinks'!L:L,'Competitor 1'!M2792),"Links","prospect"))</f>
        <v>prospect</v>
      </c>
      <c r="B2792" s="2" t="s">
        <v>7421</v>
      </c>
      <c r="C2792" s="2"/>
      <c r="D2792" s="2" t="s">
        <v>7420</v>
      </c>
      <c r="E2792" s="2">
        <v>30</v>
      </c>
      <c r="F2792" s="2">
        <v>72</v>
      </c>
      <c r="G2792" s="2">
        <v>1</v>
      </c>
      <c r="H2792" s="2">
        <v>2451</v>
      </c>
      <c r="I2792" s="2" t="s">
        <v>11</v>
      </c>
      <c r="J2792" s="2" t="s">
        <v>11</v>
      </c>
      <c r="K2792" s="2" t="s">
        <v>12</v>
      </c>
      <c r="L2792" s="2" t="s">
        <v>2098</v>
      </c>
      <c r="M2792" t="str">
        <f t="shared" si="43"/>
        <v>http://www.smallbusinesssem.com/</v>
      </c>
      <c r="N2792" s="7" t="str">
        <f>(IF(COUNTIF('Your Backlinks'!A:A,'Competitor 1'!B2792)+COUNTIF('Competitor 2'!B:B,'Competitor 1'!B2792)&gt;1,"Links","prospect"))</f>
        <v>prospect</v>
      </c>
    </row>
    <row r="2793" spans="1:14" x14ac:dyDescent="0.25">
      <c r="A2793" t="str">
        <f>(IF(COUNTIF('Your Backlinks'!L:L,'Competitor 1'!M2793),"Links","prospect"))</f>
        <v>prospect</v>
      </c>
      <c r="B2793" s="2" t="s">
        <v>7422</v>
      </c>
      <c r="C2793" s="2" t="s">
        <v>7423</v>
      </c>
      <c r="D2793" s="2" t="s">
        <v>7420</v>
      </c>
      <c r="E2793" s="2">
        <v>30</v>
      </c>
      <c r="F2793" s="2">
        <v>72</v>
      </c>
      <c r="G2793" s="2">
        <v>1</v>
      </c>
      <c r="H2793" s="2">
        <v>2451</v>
      </c>
      <c r="I2793" s="2" t="s">
        <v>11</v>
      </c>
      <c r="J2793" s="2" t="s">
        <v>11</v>
      </c>
      <c r="K2793" s="2" t="s">
        <v>12</v>
      </c>
      <c r="L2793" s="2" t="s">
        <v>2098</v>
      </c>
      <c r="M2793" t="str">
        <f t="shared" si="43"/>
        <v>http://www.smallbusinesssem.com/</v>
      </c>
      <c r="N2793" s="7" t="str">
        <f>(IF(COUNTIF('Your Backlinks'!A:A,'Competitor 1'!B2793)+COUNTIF('Competitor 2'!B:B,'Competitor 1'!B2793)&gt;1,"Links","prospect"))</f>
        <v>prospect</v>
      </c>
    </row>
    <row r="2794" spans="1:14" x14ac:dyDescent="0.25">
      <c r="A2794" t="str">
        <f>(IF(COUNTIF('Your Backlinks'!L:L,'Competitor 1'!M2794),"Links","prospect"))</f>
        <v>prospect</v>
      </c>
      <c r="B2794" s="2" t="s">
        <v>7424</v>
      </c>
      <c r="C2794" s="2" t="s">
        <v>7425</v>
      </c>
      <c r="D2794" s="2" t="s">
        <v>2113</v>
      </c>
      <c r="E2794" s="2">
        <v>30</v>
      </c>
      <c r="F2794" s="2">
        <v>72</v>
      </c>
      <c r="G2794" s="2">
        <v>1</v>
      </c>
      <c r="H2794" s="2">
        <v>2451</v>
      </c>
      <c r="I2794" s="2" t="s">
        <v>10</v>
      </c>
      <c r="J2794" s="2" t="s">
        <v>11</v>
      </c>
      <c r="K2794" s="2" t="s">
        <v>12</v>
      </c>
      <c r="L2794" s="2" t="s">
        <v>2098</v>
      </c>
      <c r="M2794" t="str">
        <f t="shared" si="43"/>
        <v>http://www.smallbusinesssem.com/</v>
      </c>
      <c r="N2794" s="7" t="str">
        <f>(IF(COUNTIF('Your Backlinks'!A:A,'Competitor 1'!B2794)+COUNTIF('Competitor 2'!B:B,'Competitor 1'!B2794)&gt;1,"Links","prospect"))</f>
        <v>prospect</v>
      </c>
    </row>
    <row r="2795" spans="1:14" x14ac:dyDescent="0.25">
      <c r="A2795" t="str">
        <f>(IF(COUNTIF('Your Backlinks'!L:L,'Competitor 1'!M2795),"Links","prospect"))</f>
        <v>prospect</v>
      </c>
      <c r="B2795" s="2" t="s">
        <v>7426</v>
      </c>
      <c r="C2795" s="2" t="s">
        <v>7427</v>
      </c>
      <c r="D2795" s="2" t="s">
        <v>2224</v>
      </c>
      <c r="E2795" s="2">
        <v>30</v>
      </c>
      <c r="F2795" s="2">
        <v>72</v>
      </c>
      <c r="G2795" s="2">
        <v>1</v>
      </c>
      <c r="H2795" s="2">
        <v>2451</v>
      </c>
      <c r="I2795" s="2" t="s">
        <v>10</v>
      </c>
      <c r="J2795" s="2" t="s">
        <v>11</v>
      </c>
      <c r="K2795" s="2" t="s">
        <v>12</v>
      </c>
      <c r="L2795" s="2" t="s">
        <v>2098</v>
      </c>
      <c r="M2795" t="str">
        <f t="shared" si="43"/>
        <v>http://www.smallbusinesssem.com/</v>
      </c>
      <c r="N2795" s="7" t="str">
        <f>(IF(COUNTIF('Your Backlinks'!A:A,'Competitor 1'!B2795)+COUNTIF('Competitor 2'!B:B,'Competitor 1'!B2795)&gt;1,"Links","prospect"))</f>
        <v>prospect</v>
      </c>
    </row>
    <row r="2796" spans="1:14" x14ac:dyDescent="0.25">
      <c r="A2796" t="str">
        <f>(IF(COUNTIF('Your Backlinks'!L:L,'Competitor 1'!M2796),"Links","prospect"))</f>
        <v>prospect</v>
      </c>
      <c r="B2796" s="2" t="s">
        <v>7428</v>
      </c>
      <c r="C2796" s="2" t="s">
        <v>7429</v>
      </c>
      <c r="D2796" s="2" t="s">
        <v>2224</v>
      </c>
      <c r="E2796" s="2">
        <v>30</v>
      </c>
      <c r="F2796" s="2">
        <v>72</v>
      </c>
      <c r="G2796" s="2">
        <v>1</v>
      </c>
      <c r="H2796" s="2">
        <v>2451</v>
      </c>
      <c r="I2796" s="2" t="s">
        <v>10</v>
      </c>
      <c r="J2796" s="2" t="s">
        <v>11</v>
      </c>
      <c r="K2796" s="2" t="s">
        <v>12</v>
      </c>
      <c r="L2796" s="2" t="s">
        <v>2098</v>
      </c>
      <c r="M2796" t="str">
        <f t="shared" si="43"/>
        <v>http://www.smallbusinesssem.com/</v>
      </c>
      <c r="N2796" s="7" t="str">
        <f>(IF(COUNTIF('Your Backlinks'!A:A,'Competitor 1'!B2796)+COUNTIF('Competitor 2'!B:B,'Competitor 1'!B2796)&gt;1,"Links","prospect"))</f>
        <v>prospect</v>
      </c>
    </row>
    <row r="2797" spans="1:14" x14ac:dyDescent="0.25">
      <c r="A2797" t="str">
        <f>(IF(COUNTIF('Your Backlinks'!L:L,'Competitor 1'!M2797),"Links","prospect"))</f>
        <v>prospect</v>
      </c>
      <c r="B2797" s="2" t="s">
        <v>7430</v>
      </c>
      <c r="C2797" s="2" t="s">
        <v>7431</v>
      </c>
      <c r="D2797" s="2" t="s">
        <v>7420</v>
      </c>
      <c r="E2797" s="2">
        <v>30</v>
      </c>
      <c r="F2797" s="2">
        <v>72</v>
      </c>
      <c r="G2797" s="2">
        <v>1</v>
      </c>
      <c r="H2797" s="2">
        <v>2451</v>
      </c>
      <c r="I2797" s="2" t="s">
        <v>11</v>
      </c>
      <c r="J2797" s="2" t="s">
        <v>11</v>
      </c>
      <c r="K2797" s="2" t="s">
        <v>12</v>
      </c>
      <c r="L2797" s="2" t="s">
        <v>2098</v>
      </c>
      <c r="M2797" t="str">
        <f t="shared" si="43"/>
        <v>http://www.smallbusinesssem.com/</v>
      </c>
      <c r="N2797" s="7" t="str">
        <f>(IF(COUNTIF('Your Backlinks'!A:A,'Competitor 1'!B2797)+COUNTIF('Competitor 2'!B:B,'Competitor 1'!B2797)&gt;1,"Links","prospect"))</f>
        <v>prospect</v>
      </c>
    </row>
    <row r="2798" spans="1:14" x14ac:dyDescent="0.25">
      <c r="A2798" t="str">
        <f>(IF(COUNTIF('Your Backlinks'!L:L,'Competitor 1'!M2798),"Links","prospect"))</f>
        <v>prospect</v>
      </c>
      <c r="B2798" s="2" t="s">
        <v>7432</v>
      </c>
      <c r="C2798" s="2" t="s">
        <v>7433</v>
      </c>
      <c r="D2798" s="2" t="s">
        <v>2449</v>
      </c>
      <c r="E2798" s="2">
        <v>30</v>
      </c>
      <c r="F2798" s="2">
        <v>72</v>
      </c>
      <c r="G2798" s="2">
        <v>1</v>
      </c>
      <c r="H2798" s="2">
        <v>2451</v>
      </c>
      <c r="I2798" s="2" t="s">
        <v>10</v>
      </c>
      <c r="J2798" s="2" t="s">
        <v>11</v>
      </c>
      <c r="K2798" s="2" t="s">
        <v>12</v>
      </c>
      <c r="L2798" s="2" t="s">
        <v>2098</v>
      </c>
      <c r="M2798" t="str">
        <f t="shared" si="43"/>
        <v>http://www.smallbusinesssem.com/</v>
      </c>
      <c r="N2798" s="7" t="str">
        <f>(IF(COUNTIF('Your Backlinks'!A:A,'Competitor 1'!B2798)+COUNTIF('Competitor 2'!B:B,'Competitor 1'!B2798)&gt;1,"Links","prospect"))</f>
        <v>prospect</v>
      </c>
    </row>
    <row r="2799" spans="1:14" x14ac:dyDescent="0.25">
      <c r="A2799" t="str">
        <f>(IF(COUNTIF('Your Backlinks'!L:L,'Competitor 1'!M2799),"Links","prospect"))</f>
        <v>prospect</v>
      </c>
      <c r="B2799" s="2" t="s">
        <v>7434</v>
      </c>
      <c r="C2799" s="2" t="s">
        <v>7435</v>
      </c>
      <c r="D2799" s="2" t="s">
        <v>2113</v>
      </c>
      <c r="E2799" s="2">
        <v>30</v>
      </c>
      <c r="F2799" s="2">
        <v>72</v>
      </c>
      <c r="G2799" s="2">
        <v>1</v>
      </c>
      <c r="H2799" s="2">
        <v>2451</v>
      </c>
      <c r="I2799" s="2" t="s">
        <v>10</v>
      </c>
      <c r="J2799" s="2" t="s">
        <v>11</v>
      </c>
      <c r="K2799" s="2" t="s">
        <v>12</v>
      </c>
      <c r="L2799" s="2" t="s">
        <v>2098</v>
      </c>
      <c r="M2799" t="str">
        <f t="shared" si="43"/>
        <v>http://www.smallbusinesssem.com/</v>
      </c>
      <c r="N2799" s="7" t="str">
        <f>(IF(COUNTIF('Your Backlinks'!A:A,'Competitor 1'!B2799)+COUNTIF('Competitor 2'!B:B,'Competitor 1'!B2799)&gt;1,"Links","prospect"))</f>
        <v>prospect</v>
      </c>
    </row>
    <row r="2800" spans="1:14" x14ac:dyDescent="0.25">
      <c r="A2800" t="str">
        <f>(IF(COUNTIF('Your Backlinks'!L:L,'Competitor 1'!M2800),"Links","prospect"))</f>
        <v>prospect</v>
      </c>
      <c r="B2800" s="2" t="s">
        <v>7436</v>
      </c>
      <c r="C2800" s="2" t="s">
        <v>7437</v>
      </c>
      <c r="D2800" s="2" t="s">
        <v>7420</v>
      </c>
      <c r="E2800" s="2">
        <v>30</v>
      </c>
      <c r="F2800" s="2">
        <v>72</v>
      </c>
      <c r="G2800" s="2">
        <v>1</v>
      </c>
      <c r="H2800" s="2">
        <v>2451</v>
      </c>
      <c r="I2800" s="2" t="s">
        <v>11</v>
      </c>
      <c r="J2800" s="2" t="s">
        <v>11</v>
      </c>
      <c r="K2800" s="2" t="s">
        <v>12</v>
      </c>
      <c r="L2800" s="2" t="s">
        <v>2098</v>
      </c>
      <c r="M2800" t="str">
        <f t="shared" si="43"/>
        <v>http://www.smallbusinesssem.com/</v>
      </c>
      <c r="N2800" s="7" t="str">
        <f>(IF(COUNTIF('Your Backlinks'!A:A,'Competitor 1'!B2800)+COUNTIF('Competitor 2'!B:B,'Competitor 1'!B2800)&gt;1,"Links","prospect"))</f>
        <v>prospect</v>
      </c>
    </row>
    <row r="2801" spans="1:14" x14ac:dyDescent="0.25">
      <c r="A2801" t="str">
        <f>(IF(COUNTIF('Your Backlinks'!L:L,'Competitor 1'!M2801),"Links","prospect"))</f>
        <v>prospect</v>
      </c>
      <c r="B2801" s="2" t="s">
        <v>7438</v>
      </c>
      <c r="C2801" s="2" t="s">
        <v>7439</v>
      </c>
      <c r="D2801" s="2" t="s">
        <v>7440</v>
      </c>
      <c r="E2801" s="2">
        <v>30</v>
      </c>
      <c r="F2801" s="2">
        <v>72</v>
      </c>
      <c r="G2801" s="2">
        <v>1</v>
      </c>
      <c r="H2801" s="2">
        <v>2451</v>
      </c>
      <c r="I2801" s="2" t="s">
        <v>11</v>
      </c>
      <c r="J2801" s="2" t="s">
        <v>11</v>
      </c>
      <c r="K2801" s="2" t="s">
        <v>12</v>
      </c>
      <c r="L2801" s="2" t="s">
        <v>2098</v>
      </c>
      <c r="M2801" t="str">
        <f t="shared" si="43"/>
        <v>http://www.smallbusinesssem.com/</v>
      </c>
      <c r="N2801" s="7" t="str">
        <f>(IF(COUNTIF('Your Backlinks'!A:A,'Competitor 1'!B2801)+COUNTIF('Competitor 2'!B:B,'Competitor 1'!B2801)&gt;1,"Links","prospect"))</f>
        <v>prospect</v>
      </c>
    </row>
    <row r="2802" spans="1:14" x14ac:dyDescent="0.25">
      <c r="A2802" t="str">
        <f>(IF(COUNTIF('Your Backlinks'!L:L,'Competitor 1'!M2802),"Links","prospect"))</f>
        <v>prospect</v>
      </c>
      <c r="B2802" s="2" t="s">
        <v>7441</v>
      </c>
      <c r="C2802" s="2" t="s">
        <v>7442</v>
      </c>
      <c r="D2802" s="2" t="s">
        <v>2113</v>
      </c>
      <c r="E2802" s="2">
        <v>36</v>
      </c>
      <c r="F2802" s="2">
        <v>72</v>
      </c>
      <c r="G2802" s="2">
        <v>2</v>
      </c>
      <c r="H2802" s="2">
        <v>1425</v>
      </c>
      <c r="I2802" s="2" t="s">
        <v>10</v>
      </c>
      <c r="J2802" s="2" t="s">
        <v>11</v>
      </c>
      <c r="K2802" s="2" t="s">
        <v>12</v>
      </c>
      <c r="L2802" s="2" t="s">
        <v>2098</v>
      </c>
      <c r="M2802" t="str">
        <f t="shared" si="43"/>
        <v>http://500.co/</v>
      </c>
      <c r="N2802" s="7" t="str">
        <f>(IF(COUNTIF('Your Backlinks'!A:A,'Competitor 1'!B2802)+COUNTIF('Competitor 2'!B:B,'Competitor 1'!B2802)&gt;1,"Links","prospect"))</f>
        <v>prospect</v>
      </c>
    </row>
    <row r="2803" spans="1:14" x14ac:dyDescent="0.25">
      <c r="A2803" t="str">
        <f>(IF(COUNTIF('Your Backlinks'!L:L,'Competitor 1'!M2803),"Links","prospect"))</f>
        <v>prospect</v>
      </c>
      <c r="B2803" s="2" t="s">
        <v>7443</v>
      </c>
      <c r="C2803" s="2" t="s">
        <v>7444</v>
      </c>
      <c r="D2803" s="2" t="s">
        <v>2113</v>
      </c>
      <c r="E2803" s="2">
        <v>28</v>
      </c>
      <c r="F2803" s="2">
        <v>72</v>
      </c>
      <c r="G2803" s="2">
        <v>1</v>
      </c>
      <c r="H2803" s="2">
        <v>1425</v>
      </c>
      <c r="I2803" s="2" t="s">
        <v>10</v>
      </c>
      <c r="J2803" s="2" t="s">
        <v>11</v>
      </c>
      <c r="K2803" s="2" t="s">
        <v>12</v>
      </c>
      <c r="L2803" s="2" t="s">
        <v>2098</v>
      </c>
      <c r="M2803" t="str">
        <f t="shared" si="43"/>
        <v>http://500.co/</v>
      </c>
      <c r="N2803" s="7" t="str">
        <f>(IF(COUNTIF('Your Backlinks'!A:A,'Competitor 1'!B2803)+COUNTIF('Competitor 2'!B:B,'Competitor 1'!B2803)&gt;1,"Links","prospect"))</f>
        <v>prospect</v>
      </c>
    </row>
    <row r="2804" spans="1:14" x14ac:dyDescent="0.25">
      <c r="A2804" t="str">
        <f>(IF(COUNTIF('Your Backlinks'!L:L,'Competitor 1'!M2804),"Links","prospect"))</f>
        <v>prospect</v>
      </c>
      <c r="B2804" s="2" t="s">
        <v>7445</v>
      </c>
      <c r="C2804" s="2" t="s">
        <v>7446</v>
      </c>
      <c r="D2804" s="2" t="s">
        <v>2113</v>
      </c>
      <c r="E2804" s="2">
        <v>28</v>
      </c>
      <c r="F2804" s="2">
        <v>72</v>
      </c>
      <c r="G2804" s="2">
        <v>1</v>
      </c>
      <c r="H2804" s="2">
        <v>1425</v>
      </c>
      <c r="I2804" s="2" t="s">
        <v>10</v>
      </c>
      <c r="J2804" s="2" t="s">
        <v>11</v>
      </c>
      <c r="K2804" s="2" t="s">
        <v>12</v>
      </c>
      <c r="L2804" s="2" t="s">
        <v>2098</v>
      </c>
      <c r="M2804" t="str">
        <f t="shared" si="43"/>
        <v>http://500.co/</v>
      </c>
      <c r="N2804" s="7" t="str">
        <f>(IF(COUNTIF('Your Backlinks'!A:A,'Competitor 1'!B2804)+COUNTIF('Competitor 2'!B:B,'Competitor 1'!B2804)&gt;1,"Links","prospect"))</f>
        <v>prospect</v>
      </c>
    </row>
    <row r="2805" spans="1:14" x14ac:dyDescent="0.25">
      <c r="A2805" t="str">
        <f>(IF(COUNTIF('Your Backlinks'!L:L,'Competitor 1'!M2805),"Links","prospect"))</f>
        <v>prospect</v>
      </c>
      <c r="B2805" s="2" t="s">
        <v>7447</v>
      </c>
      <c r="C2805" s="2" t="s">
        <v>7448</v>
      </c>
      <c r="D2805" s="2" t="s">
        <v>2113</v>
      </c>
      <c r="E2805" s="2">
        <v>28</v>
      </c>
      <c r="F2805" s="2">
        <v>72</v>
      </c>
      <c r="G2805" s="2">
        <v>1</v>
      </c>
      <c r="H2805" s="2">
        <v>1425</v>
      </c>
      <c r="I2805" s="2" t="s">
        <v>10</v>
      </c>
      <c r="J2805" s="2" t="s">
        <v>11</v>
      </c>
      <c r="K2805" s="2" t="s">
        <v>12</v>
      </c>
      <c r="L2805" s="2" t="s">
        <v>2098</v>
      </c>
      <c r="M2805" t="str">
        <f t="shared" si="43"/>
        <v>http://500.co/</v>
      </c>
      <c r="N2805" s="7" t="str">
        <f>(IF(COUNTIF('Your Backlinks'!A:A,'Competitor 1'!B2805)+COUNTIF('Competitor 2'!B:B,'Competitor 1'!B2805)&gt;1,"Links","prospect"))</f>
        <v>prospect</v>
      </c>
    </row>
    <row r="2806" spans="1:14" x14ac:dyDescent="0.25">
      <c r="A2806" t="str">
        <f>(IF(COUNTIF('Your Backlinks'!L:L,'Competitor 1'!M2806),"Links","prospect"))</f>
        <v>prospect</v>
      </c>
      <c r="B2806" s="2" t="s">
        <v>7449</v>
      </c>
      <c r="C2806" s="2" t="s">
        <v>7450</v>
      </c>
      <c r="D2806" s="2" t="s">
        <v>2113</v>
      </c>
      <c r="E2806" s="2">
        <v>43</v>
      </c>
      <c r="F2806" s="2">
        <v>72</v>
      </c>
      <c r="G2806" s="2">
        <v>6</v>
      </c>
      <c r="H2806" s="2">
        <v>5156</v>
      </c>
      <c r="I2806" s="2" t="s">
        <v>10</v>
      </c>
      <c r="J2806" s="2" t="s">
        <v>11</v>
      </c>
      <c r="K2806" s="2" t="s">
        <v>12</v>
      </c>
      <c r="L2806" s="2" t="s">
        <v>2098</v>
      </c>
      <c r="M2806" t="str">
        <f t="shared" si="43"/>
        <v>http://web.appstorm.net/</v>
      </c>
      <c r="N2806" s="7" t="str">
        <f>(IF(COUNTIF('Your Backlinks'!A:A,'Competitor 1'!B2806)+COUNTIF('Competitor 2'!B:B,'Competitor 1'!B2806)&gt;1,"Links","prospect"))</f>
        <v>prospect</v>
      </c>
    </row>
    <row r="2807" spans="1:14" x14ac:dyDescent="0.25">
      <c r="A2807" t="str">
        <f>(IF(COUNTIF('Your Backlinks'!L:L,'Competitor 1'!M2807),"Links","prospect"))</f>
        <v>prospect</v>
      </c>
      <c r="B2807" s="2" t="s">
        <v>7451</v>
      </c>
      <c r="C2807" s="2" t="s">
        <v>7452</v>
      </c>
      <c r="D2807" s="2" t="s">
        <v>2113</v>
      </c>
      <c r="E2807" s="2">
        <v>40</v>
      </c>
      <c r="F2807" s="2">
        <v>72</v>
      </c>
      <c r="G2807" s="2">
        <v>2</v>
      </c>
      <c r="H2807" s="2">
        <v>5156</v>
      </c>
      <c r="I2807" s="2" t="s">
        <v>10</v>
      </c>
      <c r="J2807" s="2" t="s">
        <v>11</v>
      </c>
      <c r="K2807" s="2" t="s">
        <v>12</v>
      </c>
      <c r="L2807" s="2" t="s">
        <v>2098</v>
      </c>
      <c r="M2807" t="str">
        <f t="shared" si="43"/>
        <v>http://web.appstorm.net/</v>
      </c>
      <c r="N2807" s="7" t="str">
        <f>(IF(COUNTIF('Your Backlinks'!A:A,'Competitor 1'!B2807)+COUNTIF('Competitor 2'!B:B,'Competitor 1'!B2807)&gt;1,"Links","prospect"))</f>
        <v>prospect</v>
      </c>
    </row>
    <row r="2808" spans="1:14" x14ac:dyDescent="0.25">
      <c r="A2808" t="str">
        <f>(IF(COUNTIF('Your Backlinks'!L:L,'Competitor 1'!M2808),"Links","prospect"))</f>
        <v>prospect</v>
      </c>
      <c r="B2808" s="2" t="s">
        <v>7453</v>
      </c>
      <c r="C2808" s="2" t="s">
        <v>7454</v>
      </c>
      <c r="D2808" s="2" t="s">
        <v>2113</v>
      </c>
      <c r="E2808" s="2">
        <v>39</v>
      </c>
      <c r="F2808" s="2">
        <v>72</v>
      </c>
      <c r="G2808" s="2">
        <v>4</v>
      </c>
      <c r="H2808" s="2">
        <v>5156</v>
      </c>
      <c r="I2808" s="2" t="s">
        <v>10</v>
      </c>
      <c r="J2808" s="2" t="s">
        <v>11</v>
      </c>
      <c r="K2808" s="2" t="s">
        <v>12</v>
      </c>
      <c r="L2808" s="2" t="s">
        <v>2098</v>
      </c>
      <c r="M2808" t="str">
        <f t="shared" si="43"/>
        <v>http://web.appstorm.net/</v>
      </c>
      <c r="N2808" s="7" t="str">
        <f>(IF(COUNTIF('Your Backlinks'!A:A,'Competitor 1'!B2808)+COUNTIF('Competitor 2'!B:B,'Competitor 1'!B2808)&gt;1,"Links","prospect"))</f>
        <v>prospect</v>
      </c>
    </row>
    <row r="2809" spans="1:14" x14ac:dyDescent="0.25">
      <c r="A2809" t="str">
        <f>(IF(COUNTIF('Your Backlinks'!L:L,'Competitor 1'!M2809),"Links","prospect"))</f>
        <v>prospect</v>
      </c>
      <c r="B2809" s="2" t="s">
        <v>7455</v>
      </c>
      <c r="C2809" s="2" t="s">
        <v>7456</v>
      </c>
      <c r="D2809" s="2" t="s">
        <v>2583</v>
      </c>
      <c r="E2809" s="2">
        <v>31</v>
      </c>
      <c r="F2809" s="2">
        <v>72</v>
      </c>
      <c r="G2809" s="2">
        <v>1</v>
      </c>
      <c r="H2809" s="2">
        <v>3393</v>
      </c>
      <c r="I2809" s="2" t="s">
        <v>10</v>
      </c>
      <c r="J2809" s="2" t="s">
        <v>11</v>
      </c>
      <c r="K2809" s="2" t="s">
        <v>12</v>
      </c>
      <c r="L2809" s="2" t="s">
        <v>2098</v>
      </c>
      <c r="M2809" t="str">
        <f t="shared" si="43"/>
        <v>http://pubsub.com/</v>
      </c>
      <c r="N2809" s="7" t="str">
        <f>(IF(COUNTIF('Your Backlinks'!A:A,'Competitor 1'!B2809)+COUNTIF('Competitor 2'!B:B,'Competitor 1'!B2809)&gt;1,"Links","prospect"))</f>
        <v>prospect</v>
      </c>
    </row>
    <row r="2810" spans="1:14" x14ac:dyDescent="0.25">
      <c r="A2810" t="str">
        <f>(IF(COUNTIF('Your Backlinks'!L:L,'Competitor 1'!M2810),"Links","prospect"))</f>
        <v>prospect</v>
      </c>
      <c r="B2810" s="2" t="s">
        <v>7457</v>
      </c>
      <c r="C2810" s="2" t="s">
        <v>7458</v>
      </c>
      <c r="D2810" s="2" t="s">
        <v>2113</v>
      </c>
      <c r="E2810" s="2">
        <v>33</v>
      </c>
      <c r="F2810" s="2">
        <v>72</v>
      </c>
      <c r="G2810" s="2">
        <v>1</v>
      </c>
      <c r="H2810" s="2">
        <v>3202</v>
      </c>
      <c r="I2810" s="2" t="s">
        <v>10</v>
      </c>
      <c r="J2810" s="2" t="s">
        <v>11</v>
      </c>
      <c r="K2810" s="2" t="s">
        <v>12</v>
      </c>
      <c r="L2810" s="2" t="s">
        <v>2098</v>
      </c>
      <c r="M2810" t="str">
        <f t="shared" ref="M2810:M2873" si="44">LEFT(B2810,FIND("/",B2810,8))</f>
        <v>http://www.podtech.net/</v>
      </c>
      <c r="N2810" s="7" t="str">
        <f>(IF(COUNTIF('Your Backlinks'!A:A,'Competitor 1'!B2810)+COUNTIF('Competitor 2'!B:B,'Competitor 1'!B2810)&gt;1,"Links","prospect"))</f>
        <v>prospect</v>
      </c>
    </row>
    <row r="2811" spans="1:14" x14ac:dyDescent="0.25">
      <c r="A2811" t="str">
        <f>(IF(COUNTIF('Your Backlinks'!L:L,'Competitor 1'!M2811),"Links","prospect"))</f>
        <v>prospect</v>
      </c>
      <c r="B2811" s="2" t="s">
        <v>7459</v>
      </c>
      <c r="C2811" s="2" t="s">
        <v>7460</v>
      </c>
      <c r="D2811" s="2" t="s">
        <v>2113</v>
      </c>
      <c r="E2811" s="2">
        <v>32</v>
      </c>
      <c r="F2811" s="2">
        <v>72</v>
      </c>
      <c r="G2811" s="2">
        <v>1</v>
      </c>
      <c r="H2811" s="2">
        <v>3202</v>
      </c>
      <c r="I2811" s="2" t="s">
        <v>10</v>
      </c>
      <c r="J2811" s="2" t="s">
        <v>11</v>
      </c>
      <c r="K2811" s="2" t="s">
        <v>12</v>
      </c>
      <c r="L2811" s="2" t="s">
        <v>2098</v>
      </c>
      <c r="M2811" t="str">
        <f t="shared" si="44"/>
        <v>http://www.podtech.net/</v>
      </c>
      <c r="N2811" s="7" t="str">
        <f>(IF(COUNTIF('Your Backlinks'!A:A,'Competitor 1'!B2811)+COUNTIF('Competitor 2'!B:B,'Competitor 1'!B2811)&gt;1,"Links","prospect"))</f>
        <v>prospect</v>
      </c>
    </row>
    <row r="2812" spans="1:14" x14ac:dyDescent="0.25">
      <c r="A2812" t="str">
        <f>(IF(COUNTIF('Your Backlinks'!L:L,'Competitor 1'!M2812),"Links","prospect"))</f>
        <v>prospect</v>
      </c>
      <c r="B2812" s="2" t="s">
        <v>7461</v>
      </c>
      <c r="C2812" s="2" t="s">
        <v>7462</v>
      </c>
      <c r="D2812" s="2" t="s">
        <v>7463</v>
      </c>
      <c r="E2812" s="2">
        <v>31</v>
      </c>
      <c r="F2812" s="2">
        <v>72</v>
      </c>
      <c r="G2812" s="2">
        <v>2</v>
      </c>
      <c r="H2812" s="2">
        <v>42067</v>
      </c>
      <c r="I2812" s="2" t="s">
        <v>10</v>
      </c>
      <c r="J2812" s="2" t="s">
        <v>11</v>
      </c>
      <c r="K2812" s="2" t="s">
        <v>12</v>
      </c>
      <c r="L2812" s="2" t="s">
        <v>2098</v>
      </c>
      <c r="M2812" t="str">
        <f t="shared" si="44"/>
        <v>http://whoknew.blogsome.com/</v>
      </c>
      <c r="N2812" s="7" t="str">
        <f>(IF(COUNTIF('Your Backlinks'!A:A,'Competitor 1'!B2812)+COUNTIF('Competitor 2'!B:B,'Competitor 1'!B2812)&gt;1,"Links","prospect"))</f>
        <v>prospect</v>
      </c>
    </row>
    <row r="2813" spans="1:14" x14ac:dyDescent="0.25">
      <c r="A2813" t="str">
        <f>(IF(COUNTIF('Your Backlinks'!L:L,'Competitor 1'!M2813),"Links","prospect"))</f>
        <v>prospect</v>
      </c>
      <c r="B2813" s="2" t="s">
        <v>7464</v>
      </c>
      <c r="C2813" s="2" t="s">
        <v>7465</v>
      </c>
      <c r="D2813" s="2" t="s">
        <v>7463</v>
      </c>
      <c r="E2813" s="2">
        <v>31</v>
      </c>
      <c r="F2813" s="2">
        <v>72</v>
      </c>
      <c r="G2813" s="2">
        <v>2</v>
      </c>
      <c r="H2813" s="2">
        <v>42067</v>
      </c>
      <c r="I2813" s="2" t="s">
        <v>10</v>
      </c>
      <c r="J2813" s="2" t="s">
        <v>11</v>
      </c>
      <c r="K2813" s="2" t="s">
        <v>12</v>
      </c>
      <c r="L2813" s="2" t="s">
        <v>2098</v>
      </c>
      <c r="M2813" t="str">
        <f t="shared" si="44"/>
        <v>http://whoknew.blogsome.com/</v>
      </c>
      <c r="N2813" s="7" t="str">
        <f>(IF(COUNTIF('Your Backlinks'!A:A,'Competitor 1'!B2813)+COUNTIF('Competitor 2'!B:B,'Competitor 1'!B2813)&gt;1,"Links","prospect"))</f>
        <v>prospect</v>
      </c>
    </row>
    <row r="2814" spans="1:14" x14ac:dyDescent="0.25">
      <c r="A2814" t="str">
        <f>(IF(COUNTIF('Your Backlinks'!L:L,'Competitor 1'!M2814),"Links","prospect"))</f>
        <v>prospect</v>
      </c>
      <c r="B2814" s="2" t="s">
        <v>7466</v>
      </c>
      <c r="C2814" s="2" t="s">
        <v>7467</v>
      </c>
      <c r="D2814" s="2" t="s">
        <v>7463</v>
      </c>
      <c r="E2814" s="2">
        <v>30</v>
      </c>
      <c r="F2814" s="2">
        <v>72</v>
      </c>
      <c r="G2814" s="2">
        <v>1</v>
      </c>
      <c r="H2814" s="2">
        <v>42067</v>
      </c>
      <c r="I2814" s="2" t="s">
        <v>10</v>
      </c>
      <c r="J2814" s="2" t="s">
        <v>11</v>
      </c>
      <c r="K2814" s="2" t="s">
        <v>12</v>
      </c>
      <c r="L2814" s="2" t="s">
        <v>2098</v>
      </c>
      <c r="M2814" t="str">
        <f t="shared" si="44"/>
        <v>http://whoknew.blogsome.com/</v>
      </c>
      <c r="N2814" s="7" t="str">
        <f>(IF(COUNTIF('Your Backlinks'!A:A,'Competitor 1'!B2814)+COUNTIF('Competitor 2'!B:B,'Competitor 1'!B2814)&gt;1,"Links","prospect"))</f>
        <v>prospect</v>
      </c>
    </row>
    <row r="2815" spans="1:14" x14ac:dyDescent="0.25">
      <c r="A2815" t="str">
        <f>(IF(COUNTIF('Your Backlinks'!L:L,'Competitor 1'!M2815),"Links","prospect"))</f>
        <v>prospect</v>
      </c>
      <c r="B2815" s="2" t="s">
        <v>7468</v>
      </c>
      <c r="C2815" s="2" t="s">
        <v>7469</v>
      </c>
      <c r="D2815" s="2" t="s">
        <v>2224</v>
      </c>
      <c r="E2815" s="2">
        <v>45</v>
      </c>
      <c r="F2815" s="2">
        <v>72</v>
      </c>
      <c r="G2815" s="2">
        <v>8</v>
      </c>
      <c r="H2815" s="2">
        <v>3254</v>
      </c>
      <c r="I2815" s="2" t="s">
        <v>10</v>
      </c>
      <c r="J2815" s="2" t="s">
        <v>11</v>
      </c>
      <c r="K2815" s="2" t="s">
        <v>12</v>
      </c>
      <c r="L2815" s="2" t="s">
        <v>2098</v>
      </c>
      <c r="M2815" t="str">
        <f t="shared" si="44"/>
        <v>http://smartblogs.com/</v>
      </c>
      <c r="N2815" s="7" t="str">
        <f>(IF(COUNTIF('Your Backlinks'!A:A,'Competitor 1'!B2815)+COUNTIF('Competitor 2'!B:B,'Competitor 1'!B2815)&gt;1,"Links","prospect"))</f>
        <v>prospect</v>
      </c>
    </row>
    <row r="2816" spans="1:14" x14ac:dyDescent="0.25">
      <c r="A2816" t="str">
        <f>(IF(COUNTIF('Your Backlinks'!L:L,'Competitor 1'!M2816),"Links","prospect"))</f>
        <v>prospect</v>
      </c>
      <c r="B2816" s="2" t="s">
        <v>7470</v>
      </c>
      <c r="C2816" s="2" t="s">
        <v>7471</v>
      </c>
      <c r="D2816" s="2" t="s">
        <v>2224</v>
      </c>
      <c r="E2816" s="2">
        <v>31</v>
      </c>
      <c r="F2816" s="2">
        <v>72</v>
      </c>
      <c r="G2816" s="2">
        <v>1</v>
      </c>
      <c r="H2816" s="2">
        <v>3254</v>
      </c>
      <c r="I2816" s="2" t="s">
        <v>10</v>
      </c>
      <c r="J2816" s="2" t="s">
        <v>11</v>
      </c>
      <c r="K2816" s="2" t="s">
        <v>12</v>
      </c>
      <c r="L2816" s="2" t="s">
        <v>2098</v>
      </c>
      <c r="M2816" t="str">
        <f t="shared" si="44"/>
        <v>http://smartblogs.com/</v>
      </c>
      <c r="N2816" s="7" t="str">
        <f>(IF(COUNTIF('Your Backlinks'!A:A,'Competitor 1'!B2816)+COUNTIF('Competitor 2'!B:B,'Competitor 1'!B2816)&gt;1,"Links","prospect"))</f>
        <v>prospect</v>
      </c>
    </row>
    <row r="2817" spans="1:14" x14ac:dyDescent="0.25">
      <c r="A2817" t="str">
        <f>(IF(COUNTIF('Your Backlinks'!L:L,'Competitor 1'!M2817),"Links","prospect"))</f>
        <v>prospect</v>
      </c>
      <c r="B2817" s="2" t="s">
        <v>7472</v>
      </c>
      <c r="C2817" s="2" t="s">
        <v>7473</v>
      </c>
      <c r="D2817" s="2" t="s">
        <v>2113</v>
      </c>
      <c r="E2817" s="2">
        <v>39</v>
      </c>
      <c r="F2817" s="2">
        <v>72</v>
      </c>
      <c r="G2817" s="2">
        <v>3</v>
      </c>
      <c r="H2817" s="2">
        <v>2586</v>
      </c>
      <c r="I2817" s="2" t="s">
        <v>10</v>
      </c>
      <c r="J2817" s="2" t="s">
        <v>11</v>
      </c>
      <c r="K2817" s="2" t="s">
        <v>12</v>
      </c>
      <c r="L2817" s="2" t="s">
        <v>2098</v>
      </c>
      <c r="M2817" t="str">
        <f t="shared" si="44"/>
        <v>http://www.conversationagent.com/</v>
      </c>
      <c r="N2817" s="7" t="str">
        <f>(IF(COUNTIF('Your Backlinks'!A:A,'Competitor 1'!B2817)+COUNTIF('Competitor 2'!B:B,'Competitor 1'!B2817)&gt;1,"Links","prospect"))</f>
        <v>prospect</v>
      </c>
    </row>
    <row r="2818" spans="1:14" x14ac:dyDescent="0.25">
      <c r="A2818" t="str">
        <f>(IF(COUNTIF('Your Backlinks'!L:L,'Competitor 1'!M2818),"Links","prospect"))</f>
        <v>prospect</v>
      </c>
      <c r="B2818" s="2" t="s">
        <v>7474</v>
      </c>
      <c r="C2818" s="2" t="s">
        <v>7475</v>
      </c>
      <c r="D2818" s="2" t="s">
        <v>2113</v>
      </c>
      <c r="E2818" s="2">
        <v>30</v>
      </c>
      <c r="F2818" s="2">
        <v>72</v>
      </c>
      <c r="G2818" s="2">
        <v>1</v>
      </c>
      <c r="H2818" s="2">
        <v>2586</v>
      </c>
      <c r="I2818" s="2" t="s">
        <v>10</v>
      </c>
      <c r="J2818" s="2" t="s">
        <v>11</v>
      </c>
      <c r="K2818" s="2" t="s">
        <v>12</v>
      </c>
      <c r="L2818" s="2" t="s">
        <v>2098</v>
      </c>
      <c r="M2818" t="str">
        <f t="shared" si="44"/>
        <v>http://www.conversationagent.com/</v>
      </c>
      <c r="N2818" s="7" t="str">
        <f>(IF(COUNTIF('Your Backlinks'!A:A,'Competitor 1'!B2818)+COUNTIF('Competitor 2'!B:B,'Competitor 1'!B2818)&gt;1,"Links","prospect"))</f>
        <v>prospect</v>
      </c>
    </row>
    <row r="2819" spans="1:14" x14ac:dyDescent="0.25">
      <c r="A2819" t="str">
        <f>(IF(COUNTIF('Your Backlinks'!L:L,'Competitor 1'!M2819),"Links","prospect"))</f>
        <v>prospect</v>
      </c>
      <c r="B2819" s="2" t="s">
        <v>7476</v>
      </c>
      <c r="C2819" s="2" t="s">
        <v>7473</v>
      </c>
      <c r="D2819" s="2" t="s">
        <v>2113</v>
      </c>
      <c r="E2819" s="2">
        <v>30</v>
      </c>
      <c r="F2819" s="2">
        <v>72</v>
      </c>
      <c r="G2819" s="2">
        <v>1</v>
      </c>
      <c r="H2819" s="2">
        <v>2586</v>
      </c>
      <c r="I2819" s="2" t="s">
        <v>10</v>
      </c>
      <c r="J2819" s="2" t="s">
        <v>11</v>
      </c>
      <c r="K2819" s="2" t="s">
        <v>12</v>
      </c>
      <c r="L2819" s="2" t="s">
        <v>2098</v>
      </c>
      <c r="M2819" t="str">
        <f t="shared" si="44"/>
        <v>http://www.conversationagent.com/</v>
      </c>
      <c r="N2819" s="7" t="str">
        <f>(IF(COUNTIF('Your Backlinks'!A:A,'Competitor 1'!B2819)+COUNTIF('Competitor 2'!B:B,'Competitor 1'!B2819)&gt;1,"Links","prospect"))</f>
        <v>prospect</v>
      </c>
    </row>
    <row r="2820" spans="1:14" x14ac:dyDescent="0.25">
      <c r="A2820" t="str">
        <f>(IF(COUNTIF('Your Backlinks'!L:L,'Competitor 1'!M2820),"Links","prospect"))</f>
        <v>prospect</v>
      </c>
      <c r="B2820" s="2" t="s">
        <v>7477</v>
      </c>
      <c r="C2820" s="2" t="s">
        <v>7478</v>
      </c>
      <c r="D2820" s="2" t="s">
        <v>2113</v>
      </c>
      <c r="E2820" s="2">
        <v>30</v>
      </c>
      <c r="F2820" s="2">
        <v>72</v>
      </c>
      <c r="G2820" s="2">
        <v>1</v>
      </c>
      <c r="H2820" s="2">
        <v>2586</v>
      </c>
      <c r="I2820" s="2" t="s">
        <v>10</v>
      </c>
      <c r="J2820" s="2" t="s">
        <v>11</v>
      </c>
      <c r="K2820" s="2" t="s">
        <v>12</v>
      </c>
      <c r="L2820" s="2" t="s">
        <v>2098</v>
      </c>
      <c r="M2820" t="str">
        <f t="shared" si="44"/>
        <v>http://www.conversationagent.com/</v>
      </c>
      <c r="N2820" s="7" t="str">
        <f>(IF(COUNTIF('Your Backlinks'!A:A,'Competitor 1'!B2820)+COUNTIF('Competitor 2'!B:B,'Competitor 1'!B2820)&gt;1,"Links","prospect"))</f>
        <v>prospect</v>
      </c>
    </row>
    <row r="2821" spans="1:14" x14ac:dyDescent="0.25">
      <c r="A2821" t="str">
        <f>(IF(COUNTIF('Your Backlinks'!L:L,'Competitor 1'!M2821),"Links","prospect"))</f>
        <v>prospect</v>
      </c>
      <c r="B2821" s="2" t="s">
        <v>7479</v>
      </c>
      <c r="C2821" s="2" t="s">
        <v>7480</v>
      </c>
      <c r="D2821" s="2" t="s">
        <v>2113</v>
      </c>
      <c r="E2821" s="2">
        <v>29</v>
      </c>
      <c r="F2821" s="2">
        <v>72</v>
      </c>
      <c r="G2821" s="2">
        <v>1</v>
      </c>
      <c r="H2821" s="2">
        <v>2586</v>
      </c>
      <c r="I2821" s="2" t="s">
        <v>10</v>
      </c>
      <c r="J2821" s="2" t="s">
        <v>11</v>
      </c>
      <c r="K2821" s="2" t="s">
        <v>12</v>
      </c>
      <c r="L2821" s="2" t="s">
        <v>2098</v>
      </c>
      <c r="M2821" t="str">
        <f t="shared" si="44"/>
        <v>http://www.conversationagent.com/</v>
      </c>
      <c r="N2821" s="7" t="str">
        <f>(IF(COUNTIF('Your Backlinks'!A:A,'Competitor 1'!B2821)+COUNTIF('Competitor 2'!B:B,'Competitor 1'!B2821)&gt;1,"Links","prospect"))</f>
        <v>prospect</v>
      </c>
    </row>
    <row r="2822" spans="1:14" x14ac:dyDescent="0.25">
      <c r="A2822" t="str">
        <f>(IF(COUNTIF('Your Backlinks'!L:L,'Competitor 1'!M2822),"Links","prospect"))</f>
        <v>prospect</v>
      </c>
      <c r="B2822" s="2" t="s">
        <v>7481</v>
      </c>
      <c r="C2822" s="2" t="s">
        <v>7482</v>
      </c>
      <c r="D2822" s="2" t="s">
        <v>2113</v>
      </c>
      <c r="E2822" s="2">
        <v>29</v>
      </c>
      <c r="F2822" s="2">
        <v>72</v>
      </c>
      <c r="G2822" s="2">
        <v>1</v>
      </c>
      <c r="H2822" s="2">
        <v>2586</v>
      </c>
      <c r="I2822" s="2" t="s">
        <v>10</v>
      </c>
      <c r="J2822" s="2" t="s">
        <v>11</v>
      </c>
      <c r="K2822" s="2" t="s">
        <v>12</v>
      </c>
      <c r="L2822" s="2" t="s">
        <v>2098</v>
      </c>
      <c r="M2822" t="str">
        <f t="shared" si="44"/>
        <v>http://www.conversationagent.com/</v>
      </c>
      <c r="N2822" s="7" t="str">
        <f>(IF(COUNTIF('Your Backlinks'!A:A,'Competitor 1'!B2822)+COUNTIF('Competitor 2'!B:B,'Competitor 1'!B2822)&gt;1,"Links","prospect"))</f>
        <v>prospect</v>
      </c>
    </row>
    <row r="2823" spans="1:14" x14ac:dyDescent="0.25">
      <c r="A2823" t="str">
        <f>(IF(COUNTIF('Your Backlinks'!L:L,'Competitor 1'!M2823),"Links","prospect"))</f>
        <v>prospect</v>
      </c>
      <c r="B2823" s="2" t="s">
        <v>7483</v>
      </c>
      <c r="C2823" s="2" t="s">
        <v>7482</v>
      </c>
      <c r="D2823" s="2" t="s">
        <v>2113</v>
      </c>
      <c r="E2823" s="2">
        <v>29</v>
      </c>
      <c r="F2823" s="2">
        <v>72</v>
      </c>
      <c r="G2823" s="2">
        <v>1</v>
      </c>
      <c r="H2823" s="2">
        <v>2586</v>
      </c>
      <c r="I2823" s="2" t="s">
        <v>10</v>
      </c>
      <c r="J2823" s="2" t="s">
        <v>11</v>
      </c>
      <c r="K2823" s="2" t="s">
        <v>12</v>
      </c>
      <c r="L2823" s="2" t="s">
        <v>2098</v>
      </c>
      <c r="M2823" t="str">
        <f t="shared" si="44"/>
        <v>http://www.conversationagent.com/</v>
      </c>
      <c r="N2823" s="7" t="str">
        <f>(IF(COUNTIF('Your Backlinks'!A:A,'Competitor 1'!B2823)+COUNTIF('Competitor 2'!B:B,'Competitor 1'!B2823)&gt;1,"Links","prospect"))</f>
        <v>prospect</v>
      </c>
    </row>
    <row r="2824" spans="1:14" x14ac:dyDescent="0.25">
      <c r="A2824" t="str">
        <f>(IF(COUNTIF('Your Backlinks'!L:L,'Competitor 1'!M2824),"Links","prospect"))</f>
        <v>prospect</v>
      </c>
      <c r="B2824" s="2" t="s">
        <v>7484</v>
      </c>
      <c r="C2824" s="2" t="s">
        <v>7485</v>
      </c>
      <c r="D2824" s="2" t="s">
        <v>2113</v>
      </c>
      <c r="E2824" s="2">
        <v>29</v>
      </c>
      <c r="F2824" s="2">
        <v>72</v>
      </c>
      <c r="G2824" s="2">
        <v>1</v>
      </c>
      <c r="H2824" s="2">
        <v>2586</v>
      </c>
      <c r="I2824" s="2" t="s">
        <v>10</v>
      </c>
      <c r="J2824" s="2" t="s">
        <v>11</v>
      </c>
      <c r="K2824" s="2" t="s">
        <v>12</v>
      </c>
      <c r="L2824" s="2" t="s">
        <v>2098</v>
      </c>
      <c r="M2824" t="str">
        <f t="shared" si="44"/>
        <v>http://www.conversationagent.com/</v>
      </c>
      <c r="N2824" s="7" t="str">
        <f>(IF(COUNTIF('Your Backlinks'!A:A,'Competitor 1'!B2824)+COUNTIF('Competitor 2'!B:B,'Competitor 1'!B2824)&gt;1,"Links","prospect"))</f>
        <v>prospect</v>
      </c>
    </row>
    <row r="2825" spans="1:14" x14ac:dyDescent="0.25">
      <c r="A2825" t="str">
        <f>(IF(COUNTIF('Your Backlinks'!L:L,'Competitor 1'!M2825),"Links","prospect"))</f>
        <v>prospect</v>
      </c>
      <c r="B2825" s="2" t="s">
        <v>7486</v>
      </c>
      <c r="C2825" s="2" t="s">
        <v>7480</v>
      </c>
      <c r="D2825" s="2" t="s">
        <v>2113</v>
      </c>
      <c r="E2825" s="2">
        <v>29</v>
      </c>
      <c r="F2825" s="2">
        <v>72</v>
      </c>
      <c r="G2825" s="2">
        <v>1</v>
      </c>
      <c r="H2825" s="2">
        <v>2586</v>
      </c>
      <c r="I2825" s="2" t="s">
        <v>10</v>
      </c>
      <c r="J2825" s="2" t="s">
        <v>11</v>
      </c>
      <c r="K2825" s="2" t="s">
        <v>12</v>
      </c>
      <c r="L2825" s="2" t="s">
        <v>2098</v>
      </c>
      <c r="M2825" t="str">
        <f t="shared" si="44"/>
        <v>http://www.conversationagent.com/</v>
      </c>
      <c r="N2825" s="7" t="str">
        <f>(IF(COUNTIF('Your Backlinks'!A:A,'Competitor 1'!B2825)+COUNTIF('Competitor 2'!B:B,'Competitor 1'!B2825)&gt;1,"Links","prospect"))</f>
        <v>prospect</v>
      </c>
    </row>
    <row r="2826" spans="1:14" x14ac:dyDescent="0.25">
      <c r="A2826" t="str">
        <f>(IF(COUNTIF('Your Backlinks'!L:L,'Competitor 1'!M2826),"Links","prospect"))</f>
        <v>prospect</v>
      </c>
      <c r="B2826" s="2" t="s">
        <v>7487</v>
      </c>
      <c r="C2826" s="2" t="s">
        <v>7473</v>
      </c>
      <c r="D2826" s="2" t="s">
        <v>2113</v>
      </c>
      <c r="E2826" s="2">
        <v>28</v>
      </c>
      <c r="F2826" s="2">
        <v>72</v>
      </c>
      <c r="G2826" s="2">
        <v>0</v>
      </c>
      <c r="H2826" s="2">
        <v>2586</v>
      </c>
      <c r="I2826" s="2" t="s">
        <v>10</v>
      </c>
      <c r="J2826" s="2" t="s">
        <v>11</v>
      </c>
      <c r="K2826" s="2" t="s">
        <v>12</v>
      </c>
      <c r="L2826" s="2" t="s">
        <v>2098</v>
      </c>
      <c r="M2826" t="str">
        <f t="shared" si="44"/>
        <v>http://www.conversationagent.com/</v>
      </c>
      <c r="N2826" s="7" t="str">
        <f>(IF(COUNTIF('Your Backlinks'!A:A,'Competitor 1'!B2826)+COUNTIF('Competitor 2'!B:B,'Competitor 1'!B2826)&gt;1,"Links","prospect"))</f>
        <v>prospect</v>
      </c>
    </row>
    <row r="2827" spans="1:14" x14ac:dyDescent="0.25">
      <c r="A2827" t="str">
        <f>(IF(COUNTIF('Your Backlinks'!L:L,'Competitor 1'!M2827),"Links","prospect"))</f>
        <v>prospect</v>
      </c>
      <c r="B2827" s="2" t="s">
        <v>7488</v>
      </c>
      <c r="C2827" s="2" t="s">
        <v>7489</v>
      </c>
      <c r="D2827" s="2" t="s">
        <v>7490</v>
      </c>
      <c r="E2827" s="2">
        <v>38</v>
      </c>
      <c r="F2827" s="2">
        <v>72</v>
      </c>
      <c r="G2827" s="2">
        <v>3</v>
      </c>
      <c r="H2827" s="2">
        <v>1582</v>
      </c>
      <c r="I2827" s="2" t="s">
        <v>10</v>
      </c>
      <c r="J2827" s="2" t="s">
        <v>11</v>
      </c>
      <c r="K2827" s="2" t="s">
        <v>12</v>
      </c>
      <c r="L2827" s="2" t="s">
        <v>2098</v>
      </c>
      <c r="M2827" t="str">
        <f t="shared" si="44"/>
        <v>http://www.targetmarketingmag.com/</v>
      </c>
      <c r="N2827" s="7" t="str">
        <f>(IF(COUNTIF('Your Backlinks'!A:A,'Competitor 1'!B2827)+COUNTIF('Competitor 2'!B:B,'Competitor 1'!B2827)&gt;1,"Links","prospect"))</f>
        <v>prospect</v>
      </c>
    </row>
    <row r="2828" spans="1:14" x14ac:dyDescent="0.25">
      <c r="A2828" t="str">
        <f>(IF(COUNTIF('Your Backlinks'!L:L,'Competitor 1'!M2828),"Links","prospect"))</f>
        <v>prospect</v>
      </c>
      <c r="B2828" s="2" t="s">
        <v>7491</v>
      </c>
      <c r="C2828" s="2" t="s">
        <v>7492</v>
      </c>
      <c r="D2828" s="2" t="s">
        <v>2194</v>
      </c>
      <c r="E2828" s="2">
        <v>57</v>
      </c>
      <c r="F2828" s="2">
        <v>72</v>
      </c>
      <c r="G2828" s="2">
        <v>23</v>
      </c>
      <c r="H2828" s="2">
        <v>3804</v>
      </c>
      <c r="I2828" s="2" t="s">
        <v>10</v>
      </c>
      <c r="J2828" s="2" t="s">
        <v>11</v>
      </c>
      <c r="K2828" s="2" t="s">
        <v>12</v>
      </c>
      <c r="L2828" s="2" t="s">
        <v>2098</v>
      </c>
      <c r="M2828" t="str">
        <f t="shared" si="44"/>
        <v>http://www.youthedesigner.com/</v>
      </c>
      <c r="N2828" s="7" t="str">
        <f>(IF(COUNTIF('Your Backlinks'!A:A,'Competitor 1'!B2828)+COUNTIF('Competitor 2'!B:B,'Competitor 1'!B2828)&gt;1,"Links","prospect"))</f>
        <v>prospect</v>
      </c>
    </row>
    <row r="2829" spans="1:14" x14ac:dyDescent="0.25">
      <c r="A2829" t="str">
        <f>(IF(COUNTIF('Your Backlinks'!L:L,'Competitor 1'!M2829),"Links","prospect"))</f>
        <v>prospect</v>
      </c>
      <c r="B2829" s="2" t="s">
        <v>7493</v>
      </c>
      <c r="C2829" s="2" t="s">
        <v>7494</v>
      </c>
      <c r="D2829" s="2" t="s">
        <v>2176</v>
      </c>
      <c r="E2829" s="2">
        <v>35</v>
      </c>
      <c r="F2829" s="2">
        <v>72</v>
      </c>
      <c r="G2829" s="2">
        <v>2</v>
      </c>
      <c r="H2829" s="2">
        <v>2223</v>
      </c>
      <c r="I2829" s="2" t="s">
        <v>10</v>
      </c>
      <c r="J2829" s="2" t="s">
        <v>11</v>
      </c>
      <c r="K2829" s="2" t="s">
        <v>12</v>
      </c>
      <c r="L2829" s="2" t="s">
        <v>2098</v>
      </c>
      <c r="M2829" t="str">
        <f t="shared" si="44"/>
        <v>http://blog.majesticseo.com/</v>
      </c>
      <c r="N2829" s="7" t="str">
        <f>(IF(COUNTIF('Your Backlinks'!A:A,'Competitor 1'!B2829)+COUNTIF('Competitor 2'!B:B,'Competitor 1'!B2829)&gt;1,"Links","prospect"))</f>
        <v>prospect</v>
      </c>
    </row>
    <row r="2830" spans="1:14" x14ac:dyDescent="0.25">
      <c r="A2830" t="str">
        <f>(IF(COUNTIF('Your Backlinks'!L:L,'Competitor 1'!M2830),"Links","prospect"))</f>
        <v>prospect</v>
      </c>
      <c r="B2830" s="2" t="s">
        <v>7495</v>
      </c>
      <c r="C2830" s="2" t="s">
        <v>7496</v>
      </c>
      <c r="D2830" s="2" t="s">
        <v>2176</v>
      </c>
      <c r="E2830" s="2">
        <v>29</v>
      </c>
      <c r="F2830" s="2">
        <v>72</v>
      </c>
      <c r="G2830" s="2">
        <v>1</v>
      </c>
      <c r="H2830" s="2">
        <v>2223</v>
      </c>
      <c r="I2830" s="2" t="s">
        <v>10</v>
      </c>
      <c r="J2830" s="2" t="s">
        <v>11</v>
      </c>
      <c r="K2830" s="2" t="s">
        <v>12</v>
      </c>
      <c r="L2830" s="2" t="s">
        <v>2098</v>
      </c>
      <c r="M2830" t="str">
        <f t="shared" si="44"/>
        <v>http://blog.majesticseo.com/</v>
      </c>
      <c r="N2830" s="7" t="str">
        <f>(IF(COUNTIF('Your Backlinks'!A:A,'Competitor 1'!B2830)+COUNTIF('Competitor 2'!B:B,'Competitor 1'!B2830)&gt;1,"Links","prospect"))</f>
        <v>prospect</v>
      </c>
    </row>
    <row r="2831" spans="1:14" x14ac:dyDescent="0.25">
      <c r="A2831" t="str">
        <f>(IF(COUNTIF('Your Backlinks'!L:L,'Competitor 1'!M2831),"Links","prospect"))</f>
        <v>prospect</v>
      </c>
      <c r="B2831" s="2" t="s">
        <v>7497</v>
      </c>
      <c r="C2831" s="2" t="s">
        <v>7496</v>
      </c>
      <c r="D2831" s="2" t="s">
        <v>2176</v>
      </c>
      <c r="E2831" s="2">
        <v>29</v>
      </c>
      <c r="F2831" s="2">
        <v>72</v>
      </c>
      <c r="G2831" s="2">
        <v>1</v>
      </c>
      <c r="H2831" s="2">
        <v>2223</v>
      </c>
      <c r="I2831" s="2" t="s">
        <v>10</v>
      </c>
      <c r="J2831" s="2" t="s">
        <v>11</v>
      </c>
      <c r="K2831" s="2" t="s">
        <v>12</v>
      </c>
      <c r="L2831" s="2" t="s">
        <v>2098</v>
      </c>
      <c r="M2831" t="str">
        <f t="shared" si="44"/>
        <v>http://blog.majesticseo.com/</v>
      </c>
      <c r="N2831" s="7" t="str">
        <f>(IF(COUNTIF('Your Backlinks'!A:A,'Competitor 1'!B2831)+COUNTIF('Competitor 2'!B:B,'Competitor 1'!B2831)&gt;1,"Links","prospect"))</f>
        <v>prospect</v>
      </c>
    </row>
    <row r="2832" spans="1:14" x14ac:dyDescent="0.25">
      <c r="A2832" t="str">
        <f>(IF(COUNTIF('Your Backlinks'!L:L,'Competitor 1'!M2832),"Links","prospect"))</f>
        <v>prospect</v>
      </c>
      <c r="B2832" s="2" t="s">
        <v>7498</v>
      </c>
      <c r="C2832" s="2" t="s">
        <v>7496</v>
      </c>
      <c r="D2832" s="2" t="s">
        <v>2176</v>
      </c>
      <c r="E2832" s="2">
        <v>28</v>
      </c>
      <c r="F2832" s="2">
        <v>72</v>
      </c>
      <c r="G2832" s="2">
        <v>1</v>
      </c>
      <c r="H2832" s="2">
        <v>2223</v>
      </c>
      <c r="I2832" s="2" t="s">
        <v>10</v>
      </c>
      <c r="J2832" s="2" t="s">
        <v>11</v>
      </c>
      <c r="K2832" s="2" t="s">
        <v>12</v>
      </c>
      <c r="L2832" s="2" t="s">
        <v>2098</v>
      </c>
      <c r="M2832" t="str">
        <f t="shared" si="44"/>
        <v>http://blog.majesticseo.com/</v>
      </c>
      <c r="N2832" s="7" t="str">
        <f>(IF(COUNTIF('Your Backlinks'!A:A,'Competitor 1'!B2832)+COUNTIF('Competitor 2'!B:B,'Competitor 1'!B2832)&gt;1,"Links","prospect"))</f>
        <v>prospect</v>
      </c>
    </row>
    <row r="2833" spans="1:14" x14ac:dyDescent="0.25">
      <c r="A2833" t="str">
        <f>(IF(COUNTIF('Your Backlinks'!L:L,'Competitor 1'!M2833),"Links","prospect"))</f>
        <v>prospect</v>
      </c>
      <c r="B2833" s="2" t="s">
        <v>7499</v>
      </c>
      <c r="C2833" s="2" t="s">
        <v>7496</v>
      </c>
      <c r="D2833" s="2" t="s">
        <v>2176</v>
      </c>
      <c r="E2833" s="2">
        <v>28</v>
      </c>
      <c r="F2833" s="2">
        <v>72</v>
      </c>
      <c r="G2833" s="2">
        <v>1</v>
      </c>
      <c r="H2833" s="2">
        <v>2223</v>
      </c>
      <c r="I2833" s="2" t="s">
        <v>10</v>
      </c>
      <c r="J2833" s="2" t="s">
        <v>11</v>
      </c>
      <c r="K2833" s="2" t="s">
        <v>12</v>
      </c>
      <c r="L2833" s="2" t="s">
        <v>2098</v>
      </c>
      <c r="M2833" t="str">
        <f t="shared" si="44"/>
        <v>http://blog.majesticseo.com/</v>
      </c>
      <c r="N2833" s="7" t="str">
        <f>(IF(COUNTIF('Your Backlinks'!A:A,'Competitor 1'!B2833)+COUNTIF('Competitor 2'!B:B,'Competitor 1'!B2833)&gt;1,"Links","prospect"))</f>
        <v>prospect</v>
      </c>
    </row>
    <row r="2834" spans="1:14" x14ac:dyDescent="0.25">
      <c r="A2834" t="str">
        <f>(IF(COUNTIF('Your Backlinks'!L:L,'Competitor 1'!M2834),"Links","prospect"))</f>
        <v>prospect</v>
      </c>
      <c r="B2834" s="2" t="s">
        <v>7500</v>
      </c>
      <c r="C2834" s="2" t="s">
        <v>7501</v>
      </c>
      <c r="D2834" s="2" t="s">
        <v>2176</v>
      </c>
      <c r="E2834" s="2">
        <v>28</v>
      </c>
      <c r="F2834" s="2">
        <v>72</v>
      </c>
      <c r="G2834" s="2">
        <v>1</v>
      </c>
      <c r="H2834" s="2">
        <v>2223</v>
      </c>
      <c r="I2834" s="2" t="s">
        <v>10</v>
      </c>
      <c r="J2834" s="2" t="s">
        <v>11</v>
      </c>
      <c r="K2834" s="2" t="s">
        <v>12</v>
      </c>
      <c r="L2834" s="2" t="s">
        <v>2098</v>
      </c>
      <c r="M2834" t="str">
        <f t="shared" si="44"/>
        <v>http://blog.majesticseo.com/</v>
      </c>
      <c r="N2834" s="7" t="str">
        <f>(IF(COUNTIF('Your Backlinks'!A:A,'Competitor 1'!B2834)+COUNTIF('Competitor 2'!B:B,'Competitor 1'!B2834)&gt;1,"Links","prospect"))</f>
        <v>prospect</v>
      </c>
    </row>
    <row r="2835" spans="1:14" x14ac:dyDescent="0.25">
      <c r="A2835" t="str">
        <f>(IF(COUNTIF('Your Backlinks'!L:L,'Competitor 1'!M2835),"Links","prospect"))</f>
        <v>prospect</v>
      </c>
      <c r="B2835" s="2" t="s">
        <v>7502</v>
      </c>
      <c r="C2835" s="2" t="s">
        <v>7503</v>
      </c>
      <c r="D2835" s="2" t="s">
        <v>5200</v>
      </c>
      <c r="E2835" s="2">
        <v>37</v>
      </c>
      <c r="F2835" s="2">
        <v>72</v>
      </c>
      <c r="G2835" s="2">
        <v>2</v>
      </c>
      <c r="H2835" s="2">
        <v>3628</v>
      </c>
      <c r="I2835" s="2" t="s">
        <v>10</v>
      </c>
      <c r="J2835" s="2" t="s">
        <v>11</v>
      </c>
      <c r="K2835" s="2" t="s">
        <v>12</v>
      </c>
      <c r="L2835" s="2" t="s">
        <v>2098</v>
      </c>
      <c r="M2835" t="str">
        <f t="shared" si="44"/>
        <v>http://www.maestrosdelweb.com/</v>
      </c>
      <c r="N2835" s="7" t="str">
        <f>(IF(COUNTIF('Your Backlinks'!A:A,'Competitor 1'!B2835)+COUNTIF('Competitor 2'!B:B,'Competitor 1'!B2835)&gt;1,"Links","prospect"))</f>
        <v>prospect</v>
      </c>
    </row>
    <row r="2836" spans="1:14" x14ac:dyDescent="0.25">
      <c r="A2836" t="str">
        <f>(IF(COUNTIF('Your Backlinks'!L:L,'Competitor 1'!M2836),"Links","prospect"))</f>
        <v>prospect</v>
      </c>
      <c r="B2836" s="2" t="s">
        <v>7504</v>
      </c>
      <c r="C2836" s="2" t="s">
        <v>7505</v>
      </c>
      <c r="D2836" s="2" t="s">
        <v>5200</v>
      </c>
      <c r="E2836" s="2">
        <v>30</v>
      </c>
      <c r="F2836" s="2">
        <v>72</v>
      </c>
      <c r="G2836" s="2">
        <v>1</v>
      </c>
      <c r="H2836" s="2">
        <v>3628</v>
      </c>
      <c r="I2836" s="2" t="s">
        <v>10</v>
      </c>
      <c r="J2836" s="2" t="s">
        <v>11</v>
      </c>
      <c r="K2836" s="2" t="s">
        <v>12</v>
      </c>
      <c r="L2836" s="2" t="s">
        <v>2098</v>
      </c>
      <c r="M2836" t="str">
        <f t="shared" si="44"/>
        <v>http://www.maestrosdelweb.com/</v>
      </c>
      <c r="N2836" s="7" t="str">
        <f>(IF(COUNTIF('Your Backlinks'!A:A,'Competitor 1'!B2836)+COUNTIF('Competitor 2'!B:B,'Competitor 1'!B2836)&gt;1,"Links","prospect"))</f>
        <v>prospect</v>
      </c>
    </row>
    <row r="2837" spans="1:14" x14ac:dyDescent="0.25">
      <c r="A2837" t="str">
        <f>(IF(COUNTIF('Your Backlinks'!L:L,'Competitor 1'!M2837),"Links","prospect"))</f>
        <v>prospect</v>
      </c>
      <c r="B2837" s="2" t="s">
        <v>7506</v>
      </c>
      <c r="C2837" s="2" t="s">
        <v>7507</v>
      </c>
      <c r="D2837" s="2" t="s">
        <v>5200</v>
      </c>
      <c r="E2837" s="2">
        <v>30</v>
      </c>
      <c r="F2837" s="2">
        <v>72</v>
      </c>
      <c r="G2837" s="2">
        <v>1</v>
      </c>
      <c r="H2837" s="2">
        <v>3628</v>
      </c>
      <c r="I2837" s="2" t="s">
        <v>10</v>
      </c>
      <c r="J2837" s="2" t="s">
        <v>11</v>
      </c>
      <c r="K2837" s="2" t="s">
        <v>12</v>
      </c>
      <c r="L2837" s="2" t="s">
        <v>2098</v>
      </c>
      <c r="M2837" t="str">
        <f t="shared" si="44"/>
        <v>http://www.maestrosdelweb.com/</v>
      </c>
      <c r="N2837" s="7" t="str">
        <f>(IF(COUNTIF('Your Backlinks'!A:A,'Competitor 1'!B2837)+COUNTIF('Competitor 2'!B:B,'Competitor 1'!B2837)&gt;1,"Links","prospect"))</f>
        <v>prospect</v>
      </c>
    </row>
    <row r="2838" spans="1:14" x14ac:dyDescent="0.25">
      <c r="A2838" t="str">
        <f>(IF(COUNTIF('Your Backlinks'!L:L,'Competitor 1'!M2838),"Links","prospect"))</f>
        <v>prospect</v>
      </c>
      <c r="B2838" s="2" t="s">
        <v>7508</v>
      </c>
      <c r="C2838" s="2" t="s">
        <v>7509</v>
      </c>
      <c r="D2838" s="2" t="s">
        <v>7142</v>
      </c>
      <c r="E2838" s="2">
        <v>58</v>
      </c>
      <c r="F2838" s="2">
        <v>70</v>
      </c>
      <c r="G2838" s="2">
        <v>35</v>
      </c>
      <c r="H2838" s="2">
        <v>1880</v>
      </c>
      <c r="I2838" s="2" t="s">
        <v>10</v>
      </c>
      <c r="J2838" s="2" t="s">
        <v>11</v>
      </c>
      <c r="K2838" s="2" t="s">
        <v>12</v>
      </c>
      <c r="L2838" s="2" t="s">
        <v>2098</v>
      </c>
      <c r="M2838" t="str">
        <f t="shared" si="44"/>
        <v>http://www.stuntdubl.com/</v>
      </c>
      <c r="N2838" s="7" t="str">
        <f>(IF(COUNTIF('Your Backlinks'!A:A,'Competitor 1'!B2838)+COUNTIF('Competitor 2'!B:B,'Competitor 1'!B2838)&gt;1,"Links","prospect"))</f>
        <v>prospect</v>
      </c>
    </row>
    <row r="2839" spans="1:14" x14ac:dyDescent="0.25">
      <c r="A2839" t="str">
        <f>(IF(COUNTIF('Your Backlinks'!L:L,'Competitor 1'!M2839),"Links","prospect"))</f>
        <v>prospect</v>
      </c>
      <c r="B2839" s="2" t="s">
        <v>7510</v>
      </c>
      <c r="C2839" s="2" t="s">
        <v>7511</v>
      </c>
      <c r="D2839" s="2" t="s">
        <v>7142</v>
      </c>
      <c r="E2839" s="2">
        <v>58</v>
      </c>
      <c r="F2839" s="2">
        <v>70</v>
      </c>
      <c r="G2839" s="2">
        <v>16</v>
      </c>
      <c r="H2839" s="2">
        <v>1880</v>
      </c>
      <c r="I2839" s="2" t="s">
        <v>10</v>
      </c>
      <c r="J2839" s="2" t="s">
        <v>11</v>
      </c>
      <c r="K2839" s="2" t="s">
        <v>12</v>
      </c>
      <c r="L2839" s="2" t="s">
        <v>2098</v>
      </c>
      <c r="M2839" t="str">
        <f t="shared" si="44"/>
        <v>http://www.stuntdubl.com/</v>
      </c>
      <c r="N2839" s="7" t="str">
        <f>(IF(COUNTIF('Your Backlinks'!A:A,'Competitor 1'!B2839)+COUNTIF('Competitor 2'!B:B,'Competitor 1'!B2839)&gt;1,"Links","prospect"))</f>
        <v>prospect</v>
      </c>
    </row>
    <row r="2840" spans="1:14" x14ac:dyDescent="0.25">
      <c r="A2840" t="str">
        <f>(IF(COUNTIF('Your Backlinks'!L:L,'Competitor 1'!M2840),"Links","prospect"))</f>
        <v>prospect</v>
      </c>
      <c r="B2840" s="2" t="s">
        <v>7512</v>
      </c>
      <c r="C2840" s="2" t="s">
        <v>7513</v>
      </c>
      <c r="D2840" s="2" t="s">
        <v>2176</v>
      </c>
      <c r="E2840" s="2">
        <v>58</v>
      </c>
      <c r="F2840" s="2">
        <v>70</v>
      </c>
      <c r="G2840" s="2">
        <v>15</v>
      </c>
      <c r="H2840" s="2">
        <v>1880</v>
      </c>
      <c r="I2840" s="2" t="s">
        <v>10</v>
      </c>
      <c r="J2840" s="2" t="s">
        <v>11</v>
      </c>
      <c r="K2840" s="2" t="s">
        <v>12</v>
      </c>
      <c r="L2840" s="2" t="s">
        <v>2098</v>
      </c>
      <c r="M2840" t="str">
        <f t="shared" si="44"/>
        <v>http://www.stuntdubl.com/</v>
      </c>
      <c r="N2840" s="7" t="str">
        <f>(IF(COUNTIF('Your Backlinks'!A:A,'Competitor 1'!B2840)+COUNTIF('Competitor 2'!B:B,'Competitor 1'!B2840)&gt;1,"Links","prospect"))</f>
        <v>prospect</v>
      </c>
    </row>
    <row r="2841" spans="1:14" x14ac:dyDescent="0.25">
      <c r="A2841" t="str">
        <f>(IF(COUNTIF('Your Backlinks'!L:L,'Competitor 1'!M2841),"Links","prospect"))</f>
        <v>prospect</v>
      </c>
      <c r="B2841" s="2" t="s">
        <v>7514</v>
      </c>
      <c r="C2841" s="2" t="s">
        <v>7515</v>
      </c>
      <c r="D2841" s="2" t="s">
        <v>2113</v>
      </c>
      <c r="E2841" s="2">
        <v>34</v>
      </c>
      <c r="F2841" s="2">
        <v>70</v>
      </c>
      <c r="G2841" s="2">
        <v>1</v>
      </c>
      <c r="H2841" s="2">
        <v>3097</v>
      </c>
      <c r="I2841" s="2" t="s">
        <v>10</v>
      </c>
      <c r="J2841" s="2" t="s">
        <v>11</v>
      </c>
      <c r="K2841" s="2" t="s">
        <v>12</v>
      </c>
      <c r="L2841" s="2" t="s">
        <v>2098</v>
      </c>
      <c r="M2841" t="str">
        <f t="shared" si="44"/>
        <v>http://www.lookdirectory.com/</v>
      </c>
      <c r="N2841" s="7" t="str">
        <f>(IF(COUNTIF('Your Backlinks'!A:A,'Competitor 1'!B2841)+COUNTIF('Competitor 2'!B:B,'Competitor 1'!B2841)&gt;1,"Links","prospect"))</f>
        <v>prospect</v>
      </c>
    </row>
    <row r="2842" spans="1:14" x14ac:dyDescent="0.25">
      <c r="A2842" t="str">
        <f>(IF(COUNTIF('Your Backlinks'!L:L,'Competitor 1'!M2842),"Links","prospect"))</f>
        <v>prospect</v>
      </c>
      <c r="B2842" s="2" t="s">
        <v>7516</v>
      </c>
      <c r="C2842" s="2" t="s">
        <v>7517</v>
      </c>
      <c r="D2842" s="2" t="s">
        <v>2123</v>
      </c>
      <c r="E2842" s="2">
        <v>30</v>
      </c>
      <c r="F2842" s="2">
        <v>70</v>
      </c>
      <c r="G2842" s="2">
        <v>1</v>
      </c>
      <c r="H2842" s="2">
        <v>3097</v>
      </c>
      <c r="I2842" s="2" t="s">
        <v>10</v>
      </c>
      <c r="J2842" s="2" t="s">
        <v>11</v>
      </c>
      <c r="K2842" s="2" t="s">
        <v>12</v>
      </c>
      <c r="L2842" s="2" t="s">
        <v>2098</v>
      </c>
      <c r="M2842" t="str">
        <f t="shared" si="44"/>
        <v>http://www.lookdirectory.com/</v>
      </c>
      <c r="N2842" s="7" t="str">
        <f>(IF(COUNTIF('Your Backlinks'!A:A,'Competitor 1'!B2842)+COUNTIF('Competitor 2'!B:B,'Competitor 1'!B2842)&gt;1,"Links","prospect"))</f>
        <v>prospect</v>
      </c>
    </row>
    <row r="2843" spans="1:14" x14ac:dyDescent="0.25">
      <c r="A2843" t="str">
        <f>(IF(COUNTIF('Your Backlinks'!L:L,'Competitor 1'!M2843),"Links","prospect"))</f>
        <v>prospect</v>
      </c>
      <c r="B2843" s="2" t="s">
        <v>7518</v>
      </c>
      <c r="C2843" s="2"/>
      <c r="D2843" s="2" t="s">
        <v>7519</v>
      </c>
      <c r="E2843" s="2">
        <v>28</v>
      </c>
      <c r="F2843" s="2">
        <v>70</v>
      </c>
      <c r="G2843" s="2">
        <v>1</v>
      </c>
      <c r="H2843" s="2">
        <v>1878</v>
      </c>
      <c r="I2843" s="2" t="s">
        <v>10</v>
      </c>
      <c r="J2843" s="2" t="s">
        <v>11</v>
      </c>
      <c r="K2843" s="2" t="s">
        <v>12</v>
      </c>
      <c r="L2843" s="2" t="s">
        <v>2098</v>
      </c>
      <c r="M2843" t="str">
        <f t="shared" si="44"/>
        <v>http://digital.dmreview.com/</v>
      </c>
      <c r="N2843" s="7" t="str">
        <f>(IF(COUNTIF('Your Backlinks'!A:A,'Competitor 1'!B2843)+COUNTIF('Competitor 2'!B:B,'Competitor 1'!B2843)&gt;1,"Links","prospect"))</f>
        <v>prospect</v>
      </c>
    </row>
    <row r="2844" spans="1:14" x14ac:dyDescent="0.25">
      <c r="A2844" t="str">
        <f>(IF(COUNTIF('Your Backlinks'!L:L,'Competitor 1'!M2844),"Links","prospect"))</f>
        <v>prospect</v>
      </c>
      <c r="B2844" s="2" t="s">
        <v>7520</v>
      </c>
      <c r="C2844" s="2"/>
      <c r="D2844" s="2" t="s">
        <v>2098</v>
      </c>
      <c r="E2844" s="2">
        <v>36</v>
      </c>
      <c r="F2844" s="2">
        <v>70</v>
      </c>
      <c r="G2844" s="2">
        <v>1</v>
      </c>
      <c r="H2844" s="2">
        <v>6541</v>
      </c>
      <c r="I2844" s="2" t="s">
        <v>10</v>
      </c>
      <c r="J2844" s="2" t="s">
        <v>11</v>
      </c>
      <c r="K2844" s="2" t="s">
        <v>12</v>
      </c>
      <c r="L2844" s="2" t="s">
        <v>2098</v>
      </c>
      <c r="M2844" t="str">
        <f t="shared" si="44"/>
        <v>http://sprouter.com/</v>
      </c>
      <c r="N2844" s="7" t="str">
        <f>(IF(COUNTIF('Your Backlinks'!A:A,'Competitor 1'!B2844)+COUNTIF('Competitor 2'!B:B,'Competitor 1'!B2844)&gt;1,"Links","prospect"))</f>
        <v>prospect</v>
      </c>
    </row>
    <row r="2845" spans="1:14" x14ac:dyDescent="0.25">
      <c r="A2845" t="str">
        <f>(IF(COUNTIF('Your Backlinks'!L:L,'Competitor 1'!M2845),"Links","prospect"))</f>
        <v>prospect</v>
      </c>
      <c r="B2845" s="2" t="s">
        <v>7521</v>
      </c>
      <c r="C2845" s="2" t="s">
        <v>7522</v>
      </c>
      <c r="D2845" s="2" t="s">
        <v>2098</v>
      </c>
      <c r="E2845" s="2">
        <v>31</v>
      </c>
      <c r="F2845" s="2">
        <v>70</v>
      </c>
      <c r="G2845" s="2">
        <v>1</v>
      </c>
      <c r="H2845" s="2">
        <v>6541</v>
      </c>
      <c r="I2845" s="2" t="s">
        <v>10</v>
      </c>
      <c r="J2845" s="2" t="s">
        <v>11</v>
      </c>
      <c r="K2845" s="2" t="s">
        <v>12</v>
      </c>
      <c r="L2845" s="2" t="s">
        <v>2098</v>
      </c>
      <c r="M2845" t="str">
        <f t="shared" si="44"/>
        <v>http://sprouter.com/</v>
      </c>
      <c r="N2845" s="7" t="str">
        <f>(IF(COUNTIF('Your Backlinks'!A:A,'Competitor 1'!B2845)+COUNTIF('Competitor 2'!B:B,'Competitor 1'!B2845)&gt;1,"Links","prospect"))</f>
        <v>prospect</v>
      </c>
    </row>
    <row r="2846" spans="1:14" x14ac:dyDescent="0.25">
      <c r="A2846" t="str">
        <f>(IF(COUNTIF('Your Backlinks'!L:L,'Competitor 1'!M2846),"Links","prospect"))</f>
        <v>prospect</v>
      </c>
      <c r="B2846" s="2" t="s">
        <v>7523</v>
      </c>
      <c r="C2846" s="2"/>
      <c r="D2846" s="2" t="s">
        <v>2098</v>
      </c>
      <c r="E2846" s="2">
        <v>28</v>
      </c>
      <c r="F2846" s="2">
        <v>70</v>
      </c>
      <c r="G2846" s="2">
        <v>1</v>
      </c>
      <c r="H2846" s="2">
        <v>6541</v>
      </c>
      <c r="I2846" s="2" t="s">
        <v>10</v>
      </c>
      <c r="J2846" s="2" t="s">
        <v>11</v>
      </c>
      <c r="K2846" s="2" t="s">
        <v>12</v>
      </c>
      <c r="L2846" s="2" t="s">
        <v>2098</v>
      </c>
      <c r="M2846" t="str">
        <f t="shared" si="44"/>
        <v>http://ask.sprouter.com/</v>
      </c>
      <c r="N2846" s="7" t="str">
        <f>(IF(COUNTIF('Your Backlinks'!A:A,'Competitor 1'!B2846)+COUNTIF('Competitor 2'!B:B,'Competitor 1'!B2846)&gt;1,"Links","prospect"))</f>
        <v>prospect</v>
      </c>
    </row>
    <row r="2847" spans="1:14" x14ac:dyDescent="0.25">
      <c r="A2847" t="str">
        <f>(IF(COUNTIF('Your Backlinks'!L:L,'Competitor 1'!M2847),"Links","prospect"))</f>
        <v>prospect</v>
      </c>
      <c r="B2847" s="2" t="s">
        <v>7524</v>
      </c>
      <c r="C2847" s="2" t="s">
        <v>7522</v>
      </c>
      <c r="D2847" s="2" t="s">
        <v>2098</v>
      </c>
      <c r="E2847" s="2">
        <v>27</v>
      </c>
      <c r="F2847" s="2">
        <v>70</v>
      </c>
      <c r="G2847" s="2">
        <v>1</v>
      </c>
      <c r="H2847" s="2">
        <v>6541</v>
      </c>
      <c r="I2847" s="2" t="s">
        <v>10</v>
      </c>
      <c r="J2847" s="2" t="s">
        <v>11</v>
      </c>
      <c r="K2847" s="2" t="s">
        <v>12</v>
      </c>
      <c r="L2847" s="2" t="s">
        <v>2098</v>
      </c>
      <c r="M2847" t="str">
        <f t="shared" si="44"/>
        <v>http://ask.sprouter.com/</v>
      </c>
      <c r="N2847" s="7" t="str">
        <f>(IF(COUNTIF('Your Backlinks'!A:A,'Competitor 1'!B2847)+COUNTIF('Competitor 2'!B:B,'Competitor 1'!B2847)&gt;1,"Links","prospect"))</f>
        <v>prospect</v>
      </c>
    </row>
    <row r="2848" spans="1:14" x14ac:dyDescent="0.25">
      <c r="A2848" t="str">
        <f>(IF(COUNTIF('Your Backlinks'!L:L,'Competitor 1'!M2848),"Links","prospect"))</f>
        <v>prospect</v>
      </c>
      <c r="B2848" s="2" t="s">
        <v>7525</v>
      </c>
      <c r="C2848" s="2" t="s">
        <v>7526</v>
      </c>
      <c r="D2848" s="2" t="s">
        <v>2113</v>
      </c>
      <c r="E2848" s="2">
        <v>26</v>
      </c>
      <c r="F2848" s="2">
        <v>70</v>
      </c>
      <c r="G2848" s="2">
        <v>1</v>
      </c>
      <c r="H2848" s="2">
        <v>1552</v>
      </c>
      <c r="I2848" s="2" t="s">
        <v>10</v>
      </c>
      <c r="J2848" s="2" t="s">
        <v>11</v>
      </c>
      <c r="K2848" s="2" t="s">
        <v>12</v>
      </c>
      <c r="L2848" s="2" t="s">
        <v>2098</v>
      </c>
      <c r="M2848" t="str">
        <f t="shared" si="44"/>
        <v>http://conversation.cipr.co.uk/</v>
      </c>
      <c r="N2848" s="7" t="str">
        <f>(IF(COUNTIF('Your Backlinks'!A:A,'Competitor 1'!B2848)+COUNTIF('Competitor 2'!B:B,'Competitor 1'!B2848)&gt;1,"Links","prospect"))</f>
        <v>prospect</v>
      </c>
    </row>
    <row r="2849" spans="1:14" x14ac:dyDescent="0.25">
      <c r="A2849" t="str">
        <f>(IF(COUNTIF('Your Backlinks'!L:L,'Competitor 1'!M2849),"Links","prospect"))</f>
        <v>prospect</v>
      </c>
      <c r="B2849" s="2" t="s">
        <v>7527</v>
      </c>
      <c r="C2849" s="2" t="s">
        <v>7528</v>
      </c>
      <c r="D2849" s="2" t="s">
        <v>5200</v>
      </c>
      <c r="E2849" s="2">
        <v>30</v>
      </c>
      <c r="F2849" s="2">
        <v>72</v>
      </c>
      <c r="G2849" s="2">
        <v>1</v>
      </c>
      <c r="H2849" s="2">
        <v>3628</v>
      </c>
      <c r="I2849" s="2" t="s">
        <v>10</v>
      </c>
      <c r="J2849" s="2" t="s">
        <v>11</v>
      </c>
      <c r="K2849" s="2" t="s">
        <v>12</v>
      </c>
      <c r="L2849" s="2" t="s">
        <v>2098</v>
      </c>
      <c r="M2849" t="str">
        <f t="shared" si="44"/>
        <v>http://www.maestrosdelweb.com/</v>
      </c>
      <c r="N2849" s="7" t="str">
        <f>(IF(COUNTIF('Your Backlinks'!A:A,'Competitor 1'!B2849)+COUNTIF('Competitor 2'!B:B,'Competitor 1'!B2849)&gt;1,"Links","prospect"))</f>
        <v>prospect</v>
      </c>
    </row>
    <row r="2850" spans="1:14" x14ac:dyDescent="0.25">
      <c r="A2850" t="str">
        <f>(IF(COUNTIF('Your Backlinks'!L:L,'Competitor 1'!M2850),"Links","prospect"))</f>
        <v>prospect</v>
      </c>
      <c r="B2850" s="2" t="s">
        <v>7529</v>
      </c>
      <c r="C2850" s="2" t="s">
        <v>7530</v>
      </c>
      <c r="D2850" s="2" t="s">
        <v>5200</v>
      </c>
      <c r="E2850" s="2">
        <v>30</v>
      </c>
      <c r="F2850" s="2">
        <v>72</v>
      </c>
      <c r="G2850" s="2">
        <v>1</v>
      </c>
      <c r="H2850" s="2">
        <v>3628</v>
      </c>
      <c r="I2850" s="2" t="s">
        <v>10</v>
      </c>
      <c r="J2850" s="2" t="s">
        <v>11</v>
      </c>
      <c r="K2850" s="2" t="s">
        <v>12</v>
      </c>
      <c r="L2850" s="2" t="s">
        <v>2098</v>
      </c>
      <c r="M2850" t="str">
        <f t="shared" si="44"/>
        <v>http://www.maestrosdelweb.com/</v>
      </c>
      <c r="N2850" s="7" t="str">
        <f>(IF(COUNTIF('Your Backlinks'!A:A,'Competitor 1'!B2850)+COUNTIF('Competitor 2'!B:B,'Competitor 1'!B2850)&gt;1,"Links","prospect"))</f>
        <v>prospect</v>
      </c>
    </row>
    <row r="2851" spans="1:14" x14ac:dyDescent="0.25">
      <c r="A2851" t="str">
        <f>(IF(COUNTIF('Your Backlinks'!L:L,'Competitor 1'!M2851),"Links","prospect"))</f>
        <v>prospect</v>
      </c>
      <c r="B2851" s="2" t="s">
        <v>154</v>
      </c>
      <c r="C2851" s="2" t="s">
        <v>155</v>
      </c>
      <c r="D2851" s="2" t="s">
        <v>2113</v>
      </c>
      <c r="E2851" s="2">
        <v>30</v>
      </c>
      <c r="F2851" s="2">
        <v>72</v>
      </c>
      <c r="G2851" s="2">
        <v>1</v>
      </c>
      <c r="H2851" s="2">
        <v>5215</v>
      </c>
      <c r="I2851" s="2" t="s">
        <v>10</v>
      </c>
      <c r="J2851" s="2" t="s">
        <v>11</v>
      </c>
      <c r="K2851" s="2" t="s">
        <v>12</v>
      </c>
      <c r="L2851" s="2" t="s">
        <v>2098</v>
      </c>
      <c r="M2851" t="str">
        <f t="shared" si="44"/>
        <v>http://www.joeant.com/</v>
      </c>
      <c r="N2851" s="7" t="str">
        <f>(IF(COUNTIF('Your Backlinks'!A:A,'Competitor 1'!B2851)+COUNTIF('Competitor 2'!B:B,'Competitor 1'!B2851)&gt;1,"Links","prospect"))</f>
        <v>prospect</v>
      </c>
    </row>
    <row r="2852" spans="1:14" x14ac:dyDescent="0.25">
      <c r="A2852" t="str">
        <f>(IF(COUNTIF('Your Backlinks'!L:L,'Competitor 1'!M2852),"Links","prospect"))</f>
        <v>prospect</v>
      </c>
      <c r="B2852" s="2" t="s">
        <v>7531</v>
      </c>
      <c r="C2852" s="2" t="s">
        <v>7532</v>
      </c>
      <c r="D2852" s="2" t="s">
        <v>2113</v>
      </c>
      <c r="E2852" s="2">
        <v>58</v>
      </c>
      <c r="F2852" s="2">
        <v>70</v>
      </c>
      <c r="G2852" s="2">
        <v>17</v>
      </c>
      <c r="H2852" s="2">
        <v>2491</v>
      </c>
      <c r="I2852" s="2" t="s">
        <v>10</v>
      </c>
      <c r="J2852" s="2" t="s">
        <v>11</v>
      </c>
      <c r="K2852" s="2" t="s">
        <v>12</v>
      </c>
      <c r="L2852" s="2" t="s">
        <v>2098</v>
      </c>
      <c r="M2852" t="str">
        <f t="shared" si="44"/>
        <v>http://www.socialmedia.biz/</v>
      </c>
      <c r="N2852" s="7" t="str">
        <f>(IF(COUNTIF('Your Backlinks'!A:A,'Competitor 1'!B2852)+COUNTIF('Competitor 2'!B:B,'Competitor 1'!B2852)&gt;1,"Links","prospect"))</f>
        <v>prospect</v>
      </c>
    </row>
    <row r="2853" spans="1:14" x14ac:dyDescent="0.25">
      <c r="A2853" t="str">
        <f>(IF(COUNTIF('Your Backlinks'!L:L,'Competitor 1'!M2853),"Links","prospect"))</f>
        <v>prospect</v>
      </c>
      <c r="B2853" s="2" t="s">
        <v>7533</v>
      </c>
      <c r="C2853" s="2" t="s">
        <v>7534</v>
      </c>
      <c r="D2853" s="2" t="s">
        <v>2113</v>
      </c>
      <c r="E2853" s="2">
        <v>58</v>
      </c>
      <c r="F2853" s="2">
        <v>70</v>
      </c>
      <c r="G2853" s="2">
        <v>18</v>
      </c>
      <c r="H2853" s="2">
        <v>2491</v>
      </c>
      <c r="I2853" s="2" t="s">
        <v>10</v>
      </c>
      <c r="J2853" s="2" t="s">
        <v>11</v>
      </c>
      <c r="K2853" s="2" t="s">
        <v>12</v>
      </c>
      <c r="L2853" s="2" t="s">
        <v>2098</v>
      </c>
      <c r="M2853" t="str">
        <f t="shared" si="44"/>
        <v>http://www.socialmedia.biz/</v>
      </c>
      <c r="N2853" s="7" t="str">
        <f>(IF(COUNTIF('Your Backlinks'!A:A,'Competitor 1'!B2853)+COUNTIF('Competitor 2'!B:B,'Competitor 1'!B2853)&gt;1,"Links","prospect"))</f>
        <v>prospect</v>
      </c>
    </row>
    <row r="2854" spans="1:14" x14ac:dyDescent="0.25">
      <c r="A2854" t="str">
        <f>(IF(COUNTIF('Your Backlinks'!L:L,'Competitor 1'!M2854),"Links","prospect"))</f>
        <v>prospect</v>
      </c>
      <c r="B2854" s="2" t="s">
        <v>7535</v>
      </c>
      <c r="C2854" s="2" t="s">
        <v>7536</v>
      </c>
      <c r="D2854" s="2" t="s">
        <v>2113</v>
      </c>
      <c r="E2854" s="2">
        <v>54</v>
      </c>
      <c r="F2854" s="2">
        <v>70</v>
      </c>
      <c r="G2854" s="2">
        <v>19</v>
      </c>
      <c r="H2854" s="2">
        <v>2491</v>
      </c>
      <c r="I2854" s="2" t="s">
        <v>10</v>
      </c>
      <c r="J2854" s="2" t="s">
        <v>11</v>
      </c>
      <c r="K2854" s="2" t="s">
        <v>12</v>
      </c>
      <c r="L2854" s="2" t="s">
        <v>2098</v>
      </c>
      <c r="M2854" t="str">
        <f t="shared" si="44"/>
        <v>http://www.socialmedia.biz/</v>
      </c>
      <c r="N2854" s="7" t="str">
        <f>(IF(COUNTIF('Your Backlinks'!A:A,'Competitor 1'!B2854)+COUNTIF('Competitor 2'!B:B,'Competitor 1'!B2854)&gt;1,"Links","prospect"))</f>
        <v>prospect</v>
      </c>
    </row>
    <row r="2855" spans="1:14" x14ac:dyDescent="0.25">
      <c r="A2855" t="str">
        <f>(IF(COUNTIF('Your Backlinks'!L:L,'Competitor 1'!M2855),"Links","prospect"))</f>
        <v>prospect</v>
      </c>
      <c r="B2855" s="2" t="s">
        <v>7537</v>
      </c>
      <c r="C2855" s="2" t="s">
        <v>7538</v>
      </c>
      <c r="D2855" s="2" t="s">
        <v>7539</v>
      </c>
      <c r="E2855" s="2">
        <v>54</v>
      </c>
      <c r="F2855" s="2">
        <v>70</v>
      </c>
      <c r="G2855" s="2">
        <v>8</v>
      </c>
      <c r="H2855" s="2">
        <v>2491</v>
      </c>
      <c r="I2855" s="2" t="s">
        <v>10</v>
      </c>
      <c r="J2855" s="2" t="s">
        <v>11</v>
      </c>
      <c r="K2855" s="2" t="s">
        <v>12</v>
      </c>
      <c r="L2855" s="2" t="s">
        <v>2098</v>
      </c>
      <c r="M2855" t="str">
        <f t="shared" si="44"/>
        <v>http://www.socialmedia.biz/</v>
      </c>
      <c r="N2855" s="7" t="str">
        <f>(IF(COUNTIF('Your Backlinks'!A:A,'Competitor 1'!B2855)+COUNTIF('Competitor 2'!B:B,'Competitor 1'!B2855)&gt;1,"Links","prospect"))</f>
        <v>prospect</v>
      </c>
    </row>
    <row r="2856" spans="1:14" x14ac:dyDescent="0.25">
      <c r="A2856" t="str">
        <f>(IF(COUNTIF('Your Backlinks'!L:L,'Competitor 1'!M2856),"Links","prospect"))</f>
        <v>prospect</v>
      </c>
      <c r="B2856" s="2" t="s">
        <v>7540</v>
      </c>
      <c r="C2856" s="2" t="s">
        <v>7541</v>
      </c>
      <c r="D2856" s="2" t="s">
        <v>2113</v>
      </c>
      <c r="E2856" s="2">
        <v>54</v>
      </c>
      <c r="F2856" s="2">
        <v>70</v>
      </c>
      <c r="G2856" s="2">
        <v>21</v>
      </c>
      <c r="H2856" s="2">
        <v>2491</v>
      </c>
      <c r="I2856" s="2" t="s">
        <v>10</v>
      </c>
      <c r="J2856" s="2" t="s">
        <v>11</v>
      </c>
      <c r="K2856" s="2" t="s">
        <v>12</v>
      </c>
      <c r="L2856" s="2" t="s">
        <v>2098</v>
      </c>
      <c r="M2856" t="str">
        <f t="shared" si="44"/>
        <v>http://www.socialmedia.biz/</v>
      </c>
      <c r="N2856" s="7" t="str">
        <f>(IF(COUNTIF('Your Backlinks'!A:A,'Competitor 1'!B2856)+COUNTIF('Competitor 2'!B:B,'Competitor 1'!B2856)&gt;1,"Links","prospect"))</f>
        <v>prospect</v>
      </c>
    </row>
    <row r="2857" spans="1:14" x14ac:dyDescent="0.25">
      <c r="A2857" t="str">
        <f>(IF(COUNTIF('Your Backlinks'!L:L,'Competitor 1'!M2857),"Links","prospect"))</f>
        <v>prospect</v>
      </c>
      <c r="B2857" s="2" t="s">
        <v>7542</v>
      </c>
      <c r="C2857" s="2" t="s">
        <v>7543</v>
      </c>
      <c r="D2857" s="2" t="s">
        <v>2113</v>
      </c>
      <c r="E2857" s="2">
        <v>51</v>
      </c>
      <c r="F2857" s="2">
        <v>70</v>
      </c>
      <c r="G2857" s="2">
        <v>15</v>
      </c>
      <c r="H2857" s="2">
        <v>2491</v>
      </c>
      <c r="I2857" s="2" t="s">
        <v>10</v>
      </c>
      <c r="J2857" s="2" t="s">
        <v>11</v>
      </c>
      <c r="K2857" s="2" t="s">
        <v>12</v>
      </c>
      <c r="L2857" s="2" t="s">
        <v>2098</v>
      </c>
      <c r="M2857" t="str">
        <f t="shared" si="44"/>
        <v>http://www.socialmedia.biz/</v>
      </c>
      <c r="N2857" s="7" t="str">
        <f>(IF(COUNTIF('Your Backlinks'!A:A,'Competitor 1'!B2857)+COUNTIF('Competitor 2'!B:B,'Competitor 1'!B2857)&gt;1,"Links","prospect"))</f>
        <v>prospect</v>
      </c>
    </row>
    <row r="2858" spans="1:14" x14ac:dyDescent="0.25">
      <c r="A2858" t="str">
        <f>(IF(COUNTIF('Your Backlinks'!L:L,'Competitor 1'!M2858),"Links","prospect"))</f>
        <v>prospect</v>
      </c>
      <c r="B2858" s="2" t="s">
        <v>7544</v>
      </c>
      <c r="C2858" s="2" t="s">
        <v>7545</v>
      </c>
      <c r="D2858" s="2" t="s">
        <v>2113</v>
      </c>
      <c r="E2858" s="2">
        <v>50</v>
      </c>
      <c r="F2858" s="2">
        <v>70</v>
      </c>
      <c r="G2858" s="2">
        <v>12</v>
      </c>
      <c r="H2858" s="2">
        <v>2491</v>
      </c>
      <c r="I2858" s="2" t="s">
        <v>10</v>
      </c>
      <c r="J2858" s="2" t="s">
        <v>11</v>
      </c>
      <c r="K2858" s="2" t="s">
        <v>12</v>
      </c>
      <c r="L2858" s="2" t="s">
        <v>2098</v>
      </c>
      <c r="M2858" t="str">
        <f t="shared" si="44"/>
        <v>http://www.socialmedia.biz/</v>
      </c>
      <c r="N2858" s="7" t="str">
        <f>(IF(COUNTIF('Your Backlinks'!A:A,'Competitor 1'!B2858)+COUNTIF('Competitor 2'!B:B,'Competitor 1'!B2858)&gt;1,"Links","prospect"))</f>
        <v>prospect</v>
      </c>
    </row>
    <row r="2859" spans="1:14" x14ac:dyDescent="0.25">
      <c r="A2859" t="str">
        <f>(IF(COUNTIF('Your Backlinks'!L:L,'Competitor 1'!M2859),"Links","prospect"))</f>
        <v>prospect</v>
      </c>
      <c r="B2859" s="2" t="s">
        <v>7546</v>
      </c>
      <c r="C2859" s="2" t="s">
        <v>7547</v>
      </c>
      <c r="D2859" s="2" t="s">
        <v>7539</v>
      </c>
      <c r="E2859" s="2">
        <v>49</v>
      </c>
      <c r="F2859" s="2">
        <v>70</v>
      </c>
      <c r="G2859" s="2">
        <v>12</v>
      </c>
      <c r="H2859" s="2">
        <v>2491</v>
      </c>
      <c r="I2859" s="2" t="s">
        <v>10</v>
      </c>
      <c r="J2859" s="2" t="s">
        <v>11</v>
      </c>
      <c r="K2859" s="2" t="s">
        <v>12</v>
      </c>
      <c r="L2859" s="2" t="s">
        <v>2098</v>
      </c>
      <c r="M2859" t="str">
        <f t="shared" si="44"/>
        <v>http://www.socialmedia.biz/</v>
      </c>
      <c r="N2859" s="7" t="str">
        <f>(IF(COUNTIF('Your Backlinks'!A:A,'Competitor 1'!B2859)+COUNTIF('Competitor 2'!B:B,'Competitor 1'!B2859)&gt;1,"Links","prospect"))</f>
        <v>prospect</v>
      </c>
    </row>
    <row r="2860" spans="1:14" x14ac:dyDescent="0.25">
      <c r="A2860" t="str">
        <f>(IF(COUNTIF('Your Backlinks'!L:L,'Competitor 1'!M2860),"Links","prospect"))</f>
        <v>prospect</v>
      </c>
      <c r="B2860" s="2" t="s">
        <v>7548</v>
      </c>
      <c r="C2860" s="2" t="s">
        <v>7549</v>
      </c>
      <c r="D2860" s="2" t="s">
        <v>2113</v>
      </c>
      <c r="E2860" s="2">
        <v>45</v>
      </c>
      <c r="F2860" s="2">
        <v>70</v>
      </c>
      <c r="G2860" s="2">
        <v>5</v>
      </c>
      <c r="H2860" s="2">
        <v>2491</v>
      </c>
      <c r="I2860" s="2" t="s">
        <v>10</v>
      </c>
      <c r="J2860" s="2" t="s">
        <v>11</v>
      </c>
      <c r="K2860" s="2" t="s">
        <v>12</v>
      </c>
      <c r="L2860" s="2" t="s">
        <v>2098</v>
      </c>
      <c r="M2860" t="str">
        <f t="shared" si="44"/>
        <v>http://www.socialmedia.biz/</v>
      </c>
      <c r="N2860" s="7" t="str">
        <f>(IF(COUNTIF('Your Backlinks'!A:A,'Competitor 1'!B2860)+COUNTIF('Competitor 2'!B:B,'Competitor 1'!B2860)&gt;1,"Links","prospect"))</f>
        <v>prospect</v>
      </c>
    </row>
    <row r="2861" spans="1:14" x14ac:dyDescent="0.25">
      <c r="A2861" t="str">
        <f>(IF(COUNTIF('Your Backlinks'!L:L,'Competitor 1'!M2861),"Links","prospect"))</f>
        <v>prospect</v>
      </c>
      <c r="B2861" s="2" t="s">
        <v>7550</v>
      </c>
      <c r="C2861" s="2" t="s">
        <v>7551</v>
      </c>
      <c r="D2861" s="2" t="s">
        <v>2113</v>
      </c>
      <c r="E2861" s="2">
        <v>44</v>
      </c>
      <c r="F2861" s="2">
        <v>70</v>
      </c>
      <c r="G2861" s="2">
        <v>10</v>
      </c>
      <c r="H2861" s="2">
        <v>2491</v>
      </c>
      <c r="I2861" s="2" t="s">
        <v>10</v>
      </c>
      <c r="J2861" s="2" t="s">
        <v>11</v>
      </c>
      <c r="K2861" s="2" t="s">
        <v>12</v>
      </c>
      <c r="L2861" s="2" t="s">
        <v>2098</v>
      </c>
      <c r="M2861" t="str">
        <f t="shared" si="44"/>
        <v>http://www.socialmedia.biz/</v>
      </c>
      <c r="N2861" s="7" t="str">
        <f>(IF(COUNTIF('Your Backlinks'!A:A,'Competitor 1'!B2861)+COUNTIF('Competitor 2'!B:B,'Competitor 1'!B2861)&gt;1,"Links","prospect"))</f>
        <v>prospect</v>
      </c>
    </row>
    <row r="2862" spans="1:14" x14ac:dyDescent="0.25">
      <c r="A2862" t="str">
        <f>(IF(COUNTIF('Your Backlinks'!L:L,'Competitor 1'!M2862),"Links","prospect"))</f>
        <v>prospect</v>
      </c>
      <c r="B2862" s="2" t="s">
        <v>7552</v>
      </c>
      <c r="C2862" s="2" t="s">
        <v>7553</v>
      </c>
      <c r="D2862" s="2" t="s">
        <v>2113</v>
      </c>
      <c r="E2862" s="2">
        <v>42</v>
      </c>
      <c r="F2862" s="2">
        <v>70</v>
      </c>
      <c r="G2862" s="2">
        <v>6</v>
      </c>
      <c r="H2862" s="2">
        <v>2491</v>
      </c>
      <c r="I2862" s="2" t="s">
        <v>10</v>
      </c>
      <c r="J2862" s="2" t="s">
        <v>11</v>
      </c>
      <c r="K2862" s="2" t="s">
        <v>12</v>
      </c>
      <c r="L2862" s="2" t="s">
        <v>2098</v>
      </c>
      <c r="M2862" t="str">
        <f t="shared" si="44"/>
        <v>http://www.socialmedia.biz/</v>
      </c>
      <c r="N2862" s="7" t="str">
        <f>(IF(COUNTIF('Your Backlinks'!A:A,'Competitor 1'!B2862)+COUNTIF('Competitor 2'!B:B,'Competitor 1'!B2862)&gt;1,"Links","prospect"))</f>
        <v>prospect</v>
      </c>
    </row>
    <row r="2863" spans="1:14" x14ac:dyDescent="0.25">
      <c r="A2863" t="str">
        <f>(IF(COUNTIF('Your Backlinks'!L:L,'Competitor 1'!M2863),"Links","prospect"))</f>
        <v>prospect</v>
      </c>
      <c r="B2863" s="2" t="s">
        <v>7554</v>
      </c>
      <c r="C2863" s="2" t="s">
        <v>7555</v>
      </c>
      <c r="D2863" s="2" t="s">
        <v>2113</v>
      </c>
      <c r="E2863" s="2">
        <v>41</v>
      </c>
      <c r="F2863" s="2">
        <v>70</v>
      </c>
      <c r="G2863" s="2">
        <v>2</v>
      </c>
      <c r="H2863" s="2">
        <v>2491</v>
      </c>
      <c r="I2863" s="2" t="s">
        <v>10</v>
      </c>
      <c r="J2863" s="2" t="s">
        <v>11</v>
      </c>
      <c r="K2863" s="2" t="s">
        <v>12</v>
      </c>
      <c r="L2863" s="2" t="s">
        <v>2098</v>
      </c>
      <c r="M2863" t="str">
        <f t="shared" si="44"/>
        <v>http://www.socialmedia.biz/</v>
      </c>
      <c r="N2863" s="7" t="str">
        <f>(IF(COUNTIF('Your Backlinks'!A:A,'Competitor 1'!B2863)+COUNTIF('Competitor 2'!B:B,'Competitor 1'!B2863)&gt;1,"Links","prospect"))</f>
        <v>prospect</v>
      </c>
    </row>
    <row r="2864" spans="1:14" x14ac:dyDescent="0.25">
      <c r="A2864" t="str">
        <f>(IF(COUNTIF('Your Backlinks'!L:L,'Competitor 1'!M2864),"Links","prospect"))</f>
        <v>prospect</v>
      </c>
      <c r="B2864" s="2" t="s">
        <v>7556</v>
      </c>
      <c r="C2864" s="2" t="s">
        <v>7557</v>
      </c>
      <c r="D2864" s="2" t="s">
        <v>2113</v>
      </c>
      <c r="E2864" s="2">
        <v>41</v>
      </c>
      <c r="F2864" s="2">
        <v>70</v>
      </c>
      <c r="G2864" s="2">
        <v>5</v>
      </c>
      <c r="H2864" s="2">
        <v>2491</v>
      </c>
      <c r="I2864" s="2" t="s">
        <v>10</v>
      </c>
      <c r="J2864" s="2" t="s">
        <v>11</v>
      </c>
      <c r="K2864" s="2" t="s">
        <v>12</v>
      </c>
      <c r="L2864" s="2" t="s">
        <v>2098</v>
      </c>
      <c r="M2864" t="str">
        <f t="shared" si="44"/>
        <v>http://www.socialmedia.biz/</v>
      </c>
      <c r="N2864" s="7" t="str">
        <f>(IF(COUNTIF('Your Backlinks'!A:A,'Competitor 1'!B2864)+COUNTIF('Competitor 2'!B:B,'Competitor 1'!B2864)&gt;1,"Links","prospect"))</f>
        <v>prospect</v>
      </c>
    </row>
    <row r="2865" spans="1:14" x14ac:dyDescent="0.25">
      <c r="A2865" t="str">
        <f>(IF(COUNTIF('Your Backlinks'!L:L,'Competitor 1'!M2865),"Links","prospect"))</f>
        <v>prospect</v>
      </c>
      <c r="B2865" s="2" t="s">
        <v>7558</v>
      </c>
      <c r="C2865" s="2" t="s">
        <v>7559</v>
      </c>
      <c r="D2865" s="2" t="s">
        <v>2113</v>
      </c>
      <c r="E2865" s="2">
        <v>40</v>
      </c>
      <c r="F2865" s="2">
        <v>70</v>
      </c>
      <c r="G2865" s="2">
        <v>1</v>
      </c>
      <c r="H2865" s="2">
        <v>2491</v>
      </c>
      <c r="I2865" s="2" t="s">
        <v>10</v>
      </c>
      <c r="J2865" s="2" t="s">
        <v>11</v>
      </c>
      <c r="K2865" s="2" t="s">
        <v>12</v>
      </c>
      <c r="L2865" s="2" t="s">
        <v>2098</v>
      </c>
      <c r="M2865" t="str">
        <f t="shared" si="44"/>
        <v>http://www.socialmedia.biz/</v>
      </c>
      <c r="N2865" s="7" t="str">
        <f>(IF(COUNTIF('Your Backlinks'!A:A,'Competitor 1'!B2865)+COUNTIF('Competitor 2'!B:B,'Competitor 1'!B2865)&gt;1,"Links","prospect"))</f>
        <v>prospect</v>
      </c>
    </row>
    <row r="2866" spans="1:14" x14ac:dyDescent="0.25">
      <c r="A2866" t="str">
        <f>(IF(COUNTIF('Your Backlinks'!L:L,'Competitor 1'!M2866),"Links","prospect"))</f>
        <v>prospect</v>
      </c>
      <c r="B2866" s="2" t="s">
        <v>7560</v>
      </c>
      <c r="C2866" s="2" t="s">
        <v>7561</v>
      </c>
      <c r="D2866" s="2" t="s">
        <v>2113</v>
      </c>
      <c r="E2866" s="2">
        <v>40</v>
      </c>
      <c r="F2866" s="2">
        <v>70</v>
      </c>
      <c r="G2866" s="2">
        <v>1</v>
      </c>
      <c r="H2866" s="2">
        <v>2491</v>
      </c>
      <c r="I2866" s="2" t="s">
        <v>10</v>
      </c>
      <c r="J2866" s="2" t="s">
        <v>11</v>
      </c>
      <c r="K2866" s="2" t="s">
        <v>12</v>
      </c>
      <c r="L2866" s="2" t="s">
        <v>2098</v>
      </c>
      <c r="M2866" t="str">
        <f t="shared" si="44"/>
        <v>http://www.socialmedia.biz/</v>
      </c>
      <c r="N2866" s="7" t="str">
        <f>(IF(COUNTIF('Your Backlinks'!A:A,'Competitor 1'!B2866)+COUNTIF('Competitor 2'!B:B,'Competitor 1'!B2866)&gt;1,"Links","prospect"))</f>
        <v>prospect</v>
      </c>
    </row>
    <row r="2867" spans="1:14" x14ac:dyDescent="0.25">
      <c r="A2867" t="str">
        <f>(IF(COUNTIF('Your Backlinks'!L:L,'Competitor 1'!M2867),"Links","prospect"))</f>
        <v>prospect</v>
      </c>
      <c r="B2867" s="2" t="s">
        <v>7562</v>
      </c>
      <c r="C2867" s="2" t="s">
        <v>7563</v>
      </c>
      <c r="D2867" s="2" t="s">
        <v>2113</v>
      </c>
      <c r="E2867" s="2">
        <v>37</v>
      </c>
      <c r="F2867" s="2">
        <v>70</v>
      </c>
      <c r="G2867" s="2">
        <v>3</v>
      </c>
      <c r="H2867" s="2">
        <v>2491</v>
      </c>
      <c r="I2867" s="2" t="s">
        <v>10</v>
      </c>
      <c r="J2867" s="2" t="s">
        <v>11</v>
      </c>
      <c r="K2867" s="2" t="s">
        <v>12</v>
      </c>
      <c r="L2867" s="2" t="s">
        <v>2098</v>
      </c>
      <c r="M2867" t="str">
        <f t="shared" si="44"/>
        <v>http://www.socialmedia.biz/</v>
      </c>
      <c r="N2867" s="7" t="str">
        <f>(IF(COUNTIF('Your Backlinks'!A:A,'Competitor 1'!B2867)+COUNTIF('Competitor 2'!B:B,'Competitor 1'!B2867)&gt;1,"Links","prospect"))</f>
        <v>prospect</v>
      </c>
    </row>
    <row r="2868" spans="1:14" x14ac:dyDescent="0.25">
      <c r="A2868" t="str">
        <f>(IF(COUNTIF('Your Backlinks'!L:L,'Competitor 1'!M2868),"Links","prospect"))</f>
        <v>prospect</v>
      </c>
      <c r="B2868" s="2" t="s">
        <v>7564</v>
      </c>
      <c r="C2868" s="2" t="s">
        <v>7565</v>
      </c>
      <c r="D2868" s="2" t="s">
        <v>2113</v>
      </c>
      <c r="E2868" s="2">
        <v>32</v>
      </c>
      <c r="F2868" s="2">
        <v>70</v>
      </c>
      <c r="G2868" s="2">
        <v>1</v>
      </c>
      <c r="H2868" s="2">
        <v>2491</v>
      </c>
      <c r="I2868" s="2" t="s">
        <v>10</v>
      </c>
      <c r="J2868" s="2" t="s">
        <v>11</v>
      </c>
      <c r="K2868" s="2" t="s">
        <v>12</v>
      </c>
      <c r="L2868" s="2" t="s">
        <v>2098</v>
      </c>
      <c r="M2868" t="str">
        <f t="shared" si="44"/>
        <v>http://www.socialmedia.biz/</v>
      </c>
      <c r="N2868" s="7" t="str">
        <f>(IF(COUNTIF('Your Backlinks'!A:A,'Competitor 1'!B2868)+COUNTIF('Competitor 2'!B:B,'Competitor 1'!B2868)&gt;1,"Links","prospect"))</f>
        <v>prospect</v>
      </c>
    </row>
    <row r="2869" spans="1:14" x14ac:dyDescent="0.25">
      <c r="A2869" t="str">
        <f>(IF(COUNTIF('Your Backlinks'!L:L,'Competitor 1'!M2869),"Links","prospect"))</f>
        <v>prospect</v>
      </c>
      <c r="B2869" s="2" t="s">
        <v>7566</v>
      </c>
      <c r="C2869" s="2" t="s">
        <v>7567</v>
      </c>
      <c r="D2869" s="2" t="s">
        <v>2113</v>
      </c>
      <c r="E2869" s="2">
        <v>32</v>
      </c>
      <c r="F2869" s="2">
        <v>70</v>
      </c>
      <c r="G2869" s="2">
        <v>1</v>
      </c>
      <c r="H2869" s="2">
        <v>2491</v>
      </c>
      <c r="I2869" s="2" t="s">
        <v>10</v>
      </c>
      <c r="J2869" s="2" t="s">
        <v>11</v>
      </c>
      <c r="K2869" s="2" t="s">
        <v>12</v>
      </c>
      <c r="L2869" s="2" t="s">
        <v>2098</v>
      </c>
      <c r="M2869" t="str">
        <f t="shared" si="44"/>
        <v>http://www.socialmedia.biz/</v>
      </c>
      <c r="N2869" s="7" t="str">
        <f>(IF(COUNTIF('Your Backlinks'!A:A,'Competitor 1'!B2869)+COUNTIF('Competitor 2'!B:B,'Competitor 1'!B2869)&gt;1,"Links","prospect"))</f>
        <v>prospect</v>
      </c>
    </row>
    <row r="2870" spans="1:14" x14ac:dyDescent="0.25">
      <c r="A2870" t="str">
        <f>(IF(COUNTIF('Your Backlinks'!L:L,'Competitor 1'!M2870),"Links","prospect"))</f>
        <v>prospect</v>
      </c>
      <c r="B2870" s="2" t="s">
        <v>7568</v>
      </c>
      <c r="C2870" s="2" t="s">
        <v>7569</v>
      </c>
      <c r="D2870" s="2" t="s">
        <v>2113</v>
      </c>
      <c r="E2870" s="2">
        <v>32</v>
      </c>
      <c r="F2870" s="2">
        <v>70</v>
      </c>
      <c r="G2870" s="2">
        <v>1</v>
      </c>
      <c r="H2870" s="2">
        <v>2491</v>
      </c>
      <c r="I2870" s="2" t="s">
        <v>10</v>
      </c>
      <c r="J2870" s="2" t="s">
        <v>11</v>
      </c>
      <c r="K2870" s="2" t="s">
        <v>12</v>
      </c>
      <c r="L2870" s="2" t="s">
        <v>2098</v>
      </c>
      <c r="M2870" t="str">
        <f t="shared" si="44"/>
        <v>http://www.socialmedia.biz/</v>
      </c>
      <c r="N2870" s="7" t="str">
        <f>(IF(COUNTIF('Your Backlinks'!A:A,'Competitor 1'!B2870)+COUNTIF('Competitor 2'!B:B,'Competitor 1'!B2870)&gt;1,"Links","prospect"))</f>
        <v>prospect</v>
      </c>
    </row>
    <row r="2871" spans="1:14" x14ac:dyDescent="0.25">
      <c r="A2871" t="str">
        <f>(IF(COUNTIF('Your Backlinks'!L:L,'Competitor 1'!M2871),"Links","prospect"))</f>
        <v>prospect</v>
      </c>
      <c r="B2871" s="2" t="s">
        <v>7570</v>
      </c>
      <c r="C2871" s="2" t="s">
        <v>7571</v>
      </c>
      <c r="D2871" s="2" t="s">
        <v>2113</v>
      </c>
      <c r="E2871" s="2">
        <v>32</v>
      </c>
      <c r="F2871" s="2">
        <v>70</v>
      </c>
      <c r="G2871" s="2">
        <v>1</v>
      </c>
      <c r="H2871" s="2">
        <v>2491</v>
      </c>
      <c r="I2871" s="2" t="s">
        <v>10</v>
      </c>
      <c r="J2871" s="2" t="s">
        <v>11</v>
      </c>
      <c r="K2871" s="2" t="s">
        <v>12</v>
      </c>
      <c r="L2871" s="2" t="s">
        <v>2098</v>
      </c>
      <c r="M2871" t="str">
        <f t="shared" si="44"/>
        <v>http://www.socialmedia.biz/</v>
      </c>
      <c r="N2871" s="7" t="str">
        <f>(IF(COUNTIF('Your Backlinks'!A:A,'Competitor 1'!B2871)+COUNTIF('Competitor 2'!B:B,'Competitor 1'!B2871)&gt;1,"Links","prospect"))</f>
        <v>prospect</v>
      </c>
    </row>
    <row r="2872" spans="1:14" x14ac:dyDescent="0.25">
      <c r="A2872" t="str">
        <f>(IF(COUNTIF('Your Backlinks'!L:L,'Competitor 1'!M2872),"Links","prospect"))</f>
        <v>prospect</v>
      </c>
      <c r="B2872" s="2" t="s">
        <v>7572</v>
      </c>
      <c r="C2872" s="2" t="s">
        <v>7573</v>
      </c>
      <c r="D2872" s="2" t="s">
        <v>2113</v>
      </c>
      <c r="E2872" s="2">
        <v>32</v>
      </c>
      <c r="F2872" s="2">
        <v>70</v>
      </c>
      <c r="G2872" s="2">
        <v>1</v>
      </c>
      <c r="H2872" s="2">
        <v>2491</v>
      </c>
      <c r="I2872" s="2" t="s">
        <v>10</v>
      </c>
      <c r="J2872" s="2" t="s">
        <v>11</v>
      </c>
      <c r="K2872" s="2" t="s">
        <v>12</v>
      </c>
      <c r="L2872" s="2" t="s">
        <v>2098</v>
      </c>
      <c r="M2872" t="str">
        <f t="shared" si="44"/>
        <v>http://www.socialmedia.biz/</v>
      </c>
      <c r="N2872" s="7" t="str">
        <f>(IF(COUNTIF('Your Backlinks'!A:A,'Competitor 1'!B2872)+COUNTIF('Competitor 2'!B:B,'Competitor 1'!B2872)&gt;1,"Links","prospect"))</f>
        <v>prospect</v>
      </c>
    </row>
    <row r="2873" spans="1:14" x14ac:dyDescent="0.25">
      <c r="A2873" t="str">
        <f>(IF(COUNTIF('Your Backlinks'!L:L,'Competitor 1'!M2873),"Links","prospect"))</f>
        <v>prospect</v>
      </c>
      <c r="B2873" s="2" t="s">
        <v>7574</v>
      </c>
      <c r="C2873" s="2" t="s">
        <v>7575</v>
      </c>
      <c r="D2873" s="2" t="s">
        <v>2113</v>
      </c>
      <c r="E2873" s="2">
        <v>32</v>
      </c>
      <c r="F2873" s="2">
        <v>70</v>
      </c>
      <c r="G2873" s="2">
        <v>1</v>
      </c>
      <c r="H2873" s="2">
        <v>2491</v>
      </c>
      <c r="I2873" s="2" t="s">
        <v>10</v>
      </c>
      <c r="J2873" s="2" t="s">
        <v>11</v>
      </c>
      <c r="K2873" s="2" t="s">
        <v>12</v>
      </c>
      <c r="L2873" s="2" t="s">
        <v>2098</v>
      </c>
      <c r="M2873" t="str">
        <f t="shared" si="44"/>
        <v>http://www.socialmedia.biz/</v>
      </c>
      <c r="N2873" s="7" t="str">
        <f>(IF(COUNTIF('Your Backlinks'!A:A,'Competitor 1'!B2873)+COUNTIF('Competitor 2'!B:B,'Competitor 1'!B2873)&gt;1,"Links","prospect"))</f>
        <v>prospect</v>
      </c>
    </row>
    <row r="2874" spans="1:14" x14ac:dyDescent="0.25">
      <c r="A2874" t="str">
        <f>(IF(COUNTIF('Your Backlinks'!L:L,'Competitor 1'!M2874),"Links","prospect"))</f>
        <v>prospect</v>
      </c>
      <c r="B2874" s="2" t="s">
        <v>7576</v>
      </c>
      <c r="C2874" s="2" t="s">
        <v>7577</v>
      </c>
      <c r="D2874" s="2" t="s">
        <v>2113</v>
      </c>
      <c r="E2874" s="2">
        <v>32</v>
      </c>
      <c r="F2874" s="2">
        <v>70</v>
      </c>
      <c r="G2874" s="2">
        <v>1</v>
      </c>
      <c r="H2874" s="2">
        <v>2491</v>
      </c>
      <c r="I2874" s="2" t="s">
        <v>10</v>
      </c>
      <c r="J2874" s="2" t="s">
        <v>11</v>
      </c>
      <c r="K2874" s="2" t="s">
        <v>12</v>
      </c>
      <c r="L2874" s="2" t="s">
        <v>2098</v>
      </c>
      <c r="M2874" t="str">
        <f t="shared" ref="M2874:M2937" si="45">LEFT(B2874,FIND("/",B2874,8))</f>
        <v>http://www.socialmedia.biz/</v>
      </c>
      <c r="N2874" s="7" t="str">
        <f>(IF(COUNTIF('Your Backlinks'!A:A,'Competitor 1'!B2874)+COUNTIF('Competitor 2'!B:B,'Competitor 1'!B2874)&gt;1,"Links","prospect"))</f>
        <v>prospect</v>
      </c>
    </row>
    <row r="2875" spans="1:14" x14ac:dyDescent="0.25">
      <c r="A2875" t="str">
        <f>(IF(COUNTIF('Your Backlinks'!L:L,'Competitor 1'!M2875),"Links","prospect"))</f>
        <v>prospect</v>
      </c>
      <c r="B2875" s="2" t="s">
        <v>7578</v>
      </c>
      <c r="C2875" s="2" t="s">
        <v>7579</v>
      </c>
      <c r="D2875" s="2" t="s">
        <v>2113</v>
      </c>
      <c r="E2875" s="2">
        <v>32</v>
      </c>
      <c r="F2875" s="2">
        <v>70</v>
      </c>
      <c r="G2875" s="2">
        <v>1</v>
      </c>
      <c r="H2875" s="2">
        <v>2491</v>
      </c>
      <c r="I2875" s="2" t="s">
        <v>10</v>
      </c>
      <c r="J2875" s="2" t="s">
        <v>11</v>
      </c>
      <c r="K2875" s="2" t="s">
        <v>12</v>
      </c>
      <c r="L2875" s="2" t="s">
        <v>2098</v>
      </c>
      <c r="M2875" t="str">
        <f t="shared" si="45"/>
        <v>http://www.socialmedia.biz/</v>
      </c>
      <c r="N2875" s="7" t="str">
        <f>(IF(COUNTIF('Your Backlinks'!A:A,'Competitor 1'!B2875)+COUNTIF('Competitor 2'!B:B,'Competitor 1'!B2875)&gt;1,"Links","prospect"))</f>
        <v>prospect</v>
      </c>
    </row>
    <row r="2876" spans="1:14" x14ac:dyDescent="0.25">
      <c r="A2876" t="str">
        <f>(IF(COUNTIF('Your Backlinks'!L:L,'Competitor 1'!M2876),"Links","prospect"))</f>
        <v>prospect</v>
      </c>
      <c r="B2876" s="2" t="s">
        <v>7580</v>
      </c>
      <c r="C2876" s="2" t="s">
        <v>7581</v>
      </c>
      <c r="D2876" s="2" t="s">
        <v>2113</v>
      </c>
      <c r="E2876" s="2">
        <v>32</v>
      </c>
      <c r="F2876" s="2">
        <v>70</v>
      </c>
      <c r="G2876" s="2">
        <v>1</v>
      </c>
      <c r="H2876" s="2">
        <v>2491</v>
      </c>
      <c r="I2876" s="2" t="s">
        <v>10</v>
      </c>
      <c r="J2876" s="2" t="s">
        <v>11</v>
      </c>
      <c r="K2876" s="2" t="s">
        <v>12</v>
      </c>
      <c r="L2876" s="2" t="s">
        <v>2098</v>
      </c>
      <c r="M2876" t="str">
        <f t="shared" si="45"/>
        <v>http://www.socialmedia.biz/</v>
      </c>
      <c r="N2876" s="7" t="str">
        <f>(IF(COUNTIF('Your Backlinks'!A:A,'Competitor 1'!B2876)+COUNTIF('Competitor 2'!B:B,'Competitor 1'!B2876)&gt;1,"Links","prospect"))</f>
        <v>prospect</v>
      </c>
    </row>
    <row r="2877" spans="1:14" x14ac:dyDescent="0.25">
      <c r="A2877" t="str">
        <f>(IF(COUNTIF('Your Backlinks'!L:L,'Competitor 1'!M2877),"Links","prospect"))</f>
        <v>prospect</v>
      </c>
      <c r="B2877" s="2" t="s">
        <v>7582</v>
      </c>
      <c r="C2877" s="2"/>
      <c r="D2877" s="2" t="s">
        <v>4760</v>
      </c>
      <c r="E2877" s="2">
        <v>27</v>
      </c>
      <c r="F2877" s="2">
        <v>70</v>
      </c>
      <c r="G2877" s="2">
        <v>1</v>
      </c>
      <c r="H2877" s="2">
        <v>836</v>
      </c>
      <c r="I2877" s="2" t="s">
        <v>10</v>
      </c>
      <c r="J2877" s="2" t="s">
        <v>11</v>
      </c>
      <c r="K2877" s="2" t="s">
        <v>12</v>
      </c>
      <c r="L2877" s="2" t="s">
        <v>2098</v>
      </c>
      <c r="M2877" t="str">
        <f t="shared" si="45"/>
        <v>http://www.97thfloor.com/</v>
      </c>
      <c r="N2877" s="7" t="str">
        <f>(IF(COUNTIF('Your Backlinks'!A:A,'Competitor 1'!B2877)+COUNTIF('Competitor 2'!B:B,'Competitor 1'!B2877)&gt;1,"Links","prospect"))</f>
        <v>prospect</v>
      </c>
    </row>
    <row r="2878" spans="1:14" x14ac:dyDescent="0.25">
      <c r="A2878" t="str">
        <f>(IF(COUNTIF('Your Backlinks'!L:L,'Competitor 1'!M2878),"Links","prospect"))</f>
        <v>prospect</v>
      </c>
      <c r="B2878" s="2" t="s">
        <v>7583</v>
      </c>
      <c r="C2878" s="2" t="s">
        <v>7584</v>
      </c>
      <c r="D2878" s="2" t="s">
        <v>2449</v>
      </c>
      <c r="E2878" s="2">
        <v>65</v>
      </c>
      <c r="F2878" s="2">
        <v>70</v>
      </c>
      <c r="G2878" s="2">
        <v>64</v>
      </c>
      <c r="H2878" s="2">
        <v>2300</v>
      </c>
      <c r="I2878" s="2" t="s">
        <v>11</v>
      </c>
      <c r="J2878" s="2" t="s">
        <v>11</v>
      </c>
      <c r="K2878" s="2" t="s">
        <v>12</v>
      </c>
      <c r="L2878" s="2" t="s">
        <v>2098</v>
      </c>
      <c r="M2878" t="str">
        <f t="shared" si="45"/>
        <v>http://www.conversationmarketing.com/</v>
      </c>
      <c r="N2878" s="7" t="str">
        <f>(IF(COUNTIF('Your Backlinks'!A:A,'Competitor 1'!B2878)+COUNTIF('Competitor 2'!B:B,'Competitor 1'!B2878)&gt;1,"Links","prospect"))</f>
        <v>prospect</v>
      </c>
    </row>
    <row r="2879" spans="1:14" x14ac:dyDescent="0.25">
      <c r="A2879" t="str">
        <f>(IF(COUNTIF('Your Backlinks'!L:L,'Competitor 1'!M2879),"Links","prospect"))</f>
        <v>prospect</v>
      </c>
      <c r="B2879" s="2" t="s">
        <v>7585</v>
      </c>
      <c r="C2879" s="2" t="s">
        <v>7586</v>
      </c>
      <c r="D2879" s="2" t="s">
        <v>7587</v>
      </c>
      <c r="E2879" s="2">
        <v>58</v>
      </c>
      <c r="F2879" s="2">
        <v>70</v>
      </c>
      <c r="G2879" s="2">
        <v>23</v>
      </c>
      <c r="H2879" s="2">
        <v>2300</v>
      </c>
      <c r="I2879" s="2" t="s">
        <v>11</v>
      </c>
      <c r="J2879" s="2" t="s">
        <v>11</v>
      </c>
      <c r="K2879" s="2" t="s">
        <v>12</v>
      </c>
      <c r="L2879" s="2" t="s">
        <v>2098</v>
      </c>
      <c r="M2879" t="str">
        <f t="shared" si="45"/>
        <v>http://www.conversationmarketing.com/</v>
      </c>
      <c r="N2879" s="7" t="str">
        <f>(IF(COUNTIF('Your Backlinks'!A:A,'Competitor 1'!B2879)+COUNTIF('Competitor 2'!B:B,'Competitor 1'!B2879)&gt;1,"Links","prospect"))</f>
        <v>prospect</v>
      </c>
    </row>
    <row r="2880" spans="1:14" x14ac:dyDescent="0.25">
      <c r="A2880" t="str">
        <f>(IF(COUNTIF('Your Backlinks'!L:L,'Competitor 1'!M2880),"Links","prospect"))</f>
        <v>prospect</v>
      </c>
      <c r="B2880" s="2" t="s">
        <v>7588</v>
      </c>
      <c r="C2880" s="2" t="s">
        <v>7589</v>
      </c>
      <c r="D2880" s="2" t="s">
        <v>7590</v>
      </c>
      <c r="E2880" s="2">
        <v>51</v>
      </c>
      <c r="F2880" s="2">
        <v>70</v>
      </c>
      <c r="G2880" s="2">
        <v>14</v>
      </c>
      <c r="H2880" s="2">
        <v>2300</v>
      </c>
      <c r="I2880" s="2" t="s">
        <v>10</v>
      </c>
      <c r="J2880" s="2" t="s">
        <v>11</v>
      </c>
      <c r="K2880" s="2" t="s">
        <v>12</v>
      </c>
      <c r="L2880" s="2" t="s">
        <v>2098</v>
      </c>
      <c r="M2880" t="str">
        <f t="shared" si="45"/>
        <v>http://www.conversationmarketing.com/</v>
      </c>
      <c r="N2880" s="7" t="str">
        <f>(IF(COUNTIF('Your Backlinks'!A:A,'Competitor 1'!B2880)+COUNTIF('Competitor 2'!B:B,'Competitor 1'!B2880)&gt;1,"Links","prospect"))</f>
        <v>prospect</v>
      </c>
    </row>
    <row r="2881" spans="1:14" x14ac:dyDescent="0.25">
      <c r="A2881" t="str">
        <f>(IF(COUNTIF('Your Backlinks'!L:L,'Competitor 1'!M2881),"Links","prospect"))</f>
        <v>prospect</v>
      </c>
      <c r="B2881" s="2" t="s">
        <v>7591</v>
      </c>
      <c r="C2881" s="2" t="s">
        <v>7592</v>
      </c>
      <c r="D2881" s="2" t="s">
        <v>2205</v>
      </c>
      <c r="E2881" s="2">
        <v>42</v>
      </c>
      <c r="F2881" s="2">
        <v>70</v>
      </c>
      <c r="G2881" s="2">
        <v>6</v>
      </c>
      <c r="H2881" s="2">
        <v>2300</v>
      </c>
      <c r="I2881" s="2" t="s">
        <v>10</v>
      </c>
      <c r="J2881" s="2" t="s">
        <v>11</v>
      </c>
      <c r="K2881" s="2" t="s">
        <v>12</v>
      </c>
      <c r="L2881" s="2" t="s">
        <v>2098</v>
      </c>
      <c r="M2881" t="str">
        <f t="shared" si="45"/>
        <v>http://www.conversationmarketing.com/</v>
      </c>
      <c r="N2881" s="7" t="str">
        <f>(IF(COUNTIF('Your Backlinks'!A:A,'Competitor 1'!B2881)+COUNTIF('Competitor 2'!B:B,'Competitor 1'!B2881)&gt;1,"Links","prospect"))</f>
        <v>prospect</v>
      </c>
    </row>
    <row r="2882" spans="1:14" x14ac:dyDescent="0.25">
      <c r="A2882" t="str">
        <f>(IF(COUNTIF('Your Backlinks'!L:L,'Competitor 1'!M2882),"Links","prospect"))</f>
        <v>prospect</v>
      </c>
      <c r="B2882" s="2" t="s">
        <v>7593</v>
      </c>
      <c r="C2882" s="2" t="s">
        <v>7594</v>
      </c>
      <c r="D2882" s="2" t="s">
        <v>7595</v>
      </c>
      <c r="E2882" s="2">
        <v>41</v>
      </c>
      <c r="F2882" s="2">
        <v>70</v>
      </c>
      <c r="G2882" s="2">
        <v>7</v>
      </c>
      <c r="H2882" s="2">
        <v>2300</v>
      </c>
      <c r="I2882" s="2" t="s">
        <v>11</v>
      </c>
      <c r="J2882" s="2" t="s">
        <v>11</v>
      </c>
      <c r="K2882" s="2" t="s">
        <v>12</v>
      </c>
      <c r="L2882" s="2" t="s">
        <v>2098</v>
      </c>
      <c r="M2882" t="str">
        <f t="shared" si="45"/>
        <v>http://www.conversationmarketing.com/</v>
      </c>
      <c r="N2882" s="7" t="str">
        <f>(IF(COUNTIF('Your Backlinks'!A:A,'Competitor 1'!B2882)+COUNTIF('Competitor 2'!B:B,'Competitor 1'!B2882)&gt;1,"Links","prospect"))</f>
        <v>prospect</v>
      </c>
    </row>
    <row r="2883" spans="1:14" x14ac:dyDescent="0.25">
      <c r="A2883" t="str">
        <f>(IF(COUNTIF('Your Backlinks'!L:L,'Competitor 1'!M2883),"Links","prospect"))</f>
        <v>prospect</v>
      </c>
      <c r="B2883" s="2" t="s">
        <v>7596</v>
      </c>
      <c r="C2883" s="2" t="s">
        <v>7597</v>
      </c>
      <c r="D2883" s="2" t="s">
        <v>2205</v>
      </c>
      <c r="E2883" s="2">
        <v>41</v>
      </c>
      <c r="F2883" s="2">
        <v>70</v>
      </c>
      <c r="G2883" s="2">
        <v>5</v>
      </c>
      <c r="H2883" s="2">
        <v>2300</v>
      </c>
      <c r="I2883" s="2" t="s">
        <v>10</v>
      </c>
      <c r="J2883" s="2" t="s">
        <v>11</v>
      </c>
      <c r="K2883" s="2" t="s">
        <v>12</v>
      </c>
      <c r="L2883" s="2" t="s">
        <v>2098</v>
      </c>
      <c r="M2883" t="str">
        <f t="shared" si="45"/>
        <v>http://www.conversationmarketing.com/</v>
      </c>
      <c r="N2883" s="7" t="str">
        <f>(IF(COUNTIF('Your Backlinks'!A:A,'Competitor 1'!B2883)+COUNTIF('Competitor 2'!B:B,'Competitor 1'!B2883)&gt;1,"Links","prospect"))</f>
        <v>prospect</v>
      </c>
    </row>
    <row r="2884" spans="1:14" x14ac:dyDescent="0.25">
      <c r="A2884" t="str">
        <f>(IF(COUNTIF('Your Backlinks'!L:L,'Competitor 1'!M2884),"Links","prospect"))</f>
        <v>prospect</v>
      </c>
      <c r="B2884" s="2" t="s">
        <v>7598</v>
      </c>
      <c r="C2884" s="2" t="s">
        <v>7599</v>
      </c>
      <c r="D2884" s="2" t="s">
        <v>2189</v>
      </c>
      <c r="E2884" s="2">
        <v>40</v>
      </c>
      <c r="F2884" s="2">
        <v>70</v>
      </c>
      <c r="G2884" s="2">
        <v>3</v>
      </c>
      <c r="H2884" s="2">
        <v>2300</v>
      </c>
      <c r="I2884" s="2" t="s">
        <v>11</v>
      </c>
      <c r="J2884" s="2" t="s">
        <v>11</v>
      </c>
      <c r="K2884" s="2" t="s">
        <v>12</v>
      </c>
      <c r="L2884" s="2" t="s">
        <v>2098</v>
      </c>
      <c r="M2884" t="str">
        <f t="shared" si="45"/>
        <v>http://www.conversationmarketing.com/</v>
      </c>
      <c r="N2884" s="7" t="str">
        <f>(IF(COUNTIF('Your Backlinks'!A:A,'Competitor 1'!B2884)+COUNTIF('Competitor 2'!B:B,'Competitor 1'!B2884)&gt;1,"Links","prospect"))</f>
        <v>prospect</v>
      </c>
    </row>
    <row r="2885" spans="1:14" x14ac:dyDescent="0.25">
      <c r="A2885" t="str">
        <f>(IF(COUNTIF('Your Backlinks'!L:L,'Competitor 1'!M2885),"Links","prospect"))</f>
        <v>prospect</v>
      </c>
      <c r="B2885" s="2" t="s">
        <v>7600</v>
      </c>
      <c r="C2885" s="2" t="s">
        <v>7601</v>
      </c>
      <c r="D2885" s="2" t="s">
        <v>2176</v>
      </c>
      <c r="E2885" s="2">
        <v>34</v>
      </c>
      <c r="F2885" s="2">
        <v>70</v>
      </c>
      <c r="G2885" s="2">
        <v>3</v>
      </c>
      <c r="H2885" s="2">
        <v>2300</v>
      </c>
      <c r="I2885" s="2" t="s">
        <v>10</v>
      </c>
      <c r="J2885" s="2" t="s">
        <v>11</v>
      </c>
      <c r="K2885" s="2" t="s">
        <v>12</v>
      </c>
      <c r="L2885" s="2" t="s">
        <v>2098</v>
      </c>
      <c r="M2885" t="str">
        <f t="shared" si="45"/>
        <v>http://www.conversationmarketing.com/</v>
      </c>
      <c r="N2885" s="7" t="str">
        <f>(IF(COUNTIF('Your Backlinks'!A:A,'Competitor 1'!B2885)+COUNTIF('Competitor 2'!B:B,'Competitor 1'!B2885)&gt;1,"Links","prospect"))</f>
        <v>prospect</v>
      </c>
    </row>
    <row r="2886" spans="1:14" x14ac:dyDescent="0.25">
      <c r="A2886" t="str">
        <f>(IF(COUNTIF('Your Backlinks'!L:L,'Competitor 1'!M2886),"Links","prospect"))</f>
        <v>prospect</v>
      </c>
      <c r="B2886" s="2" t="s">
        <v>7602</v>
      </c>
      <c r="C2886" s="2" t="s">
        <v>7603</v>
      </c>
      <c r="D2886" s="2" t="s">
        <v>4132</v>
      </c>
      <c r="E2886" s="2">
        <v>32</v>
      </c>
      <c r="F2886" s="2">
        <v>70</v>
      </c>
      <c r="G2886" s="2">
        <v>2</v>
      </c>
      <c r="H2886" s="2">
        <v>2300</v>
      </c>
      <c r="I2886" s="2" t="s">
        <v>11</v>
      </c>
      <c r="J2886" s="2" t="s">
        <v>11</v>
      </c>
      <c r="K2886" s="2" t="s">
        <v>12</v>
      </c>
      <c r="L2886" s="2" t="s">
        <v>2098</v>
      </c>
      <c r="M2886" t="str">
        <f t="shared" si="45"/>
        <v>http://www.conversationmarketing.com/</v>
      </c>
      <c r="N2886" s="7" t="str">
        <f>(IF(COUNTIF('Your Backlinks'!A:A,'Competitor 1'!B2886)+COUNTIF('Competitor 2'!B:B,'Competitor 1'!B2886)&gt;1,"Links","prospect"))</f>
        <v>prospect</v>
      </c>
    </row>
    <row r="2887" spans="1:14" x14ac:dyDescent="0.25">
      <c r="A2887" t="str">
        <f>(IF(COUNTIF('Your Backlinks'!L:L,'Competitor 1'!M2887),"Links","prospect"))</f>
        <v>prospect</v>
      </c>
      <c r="B2887" s="2" t="s">
        <v>7604</v>
      </c>
      <c r="C2887" s="2" t="s">
        <v>7605</v>
      </c>
      <c r="D2887" s="2" t="s">
        <v>7606</v>
      </c>
      <c r="E2887" s="2">
        <v>31</v>
      </c>
      <c r="F2887" s="2">
        <v>70</v>
      </c>
      <c r="G2887" s="2">
        <v>2</v>
      </c>
      <c r="H2887" s="2">
        <v>2300</v>
      </c>
      <c r="I2887" s="2" t="s">
        <v>11</v>
      </c>
      <c r="J2887" s="2" t="s">
        <v>11</v>
      </c>
      <c r="K2887" s="2" t="s">
        <v>12</v>
      </c>
      <c r="L2887" s="2" t="s">
        <v>2098</v>
      </c>
      <c r="M2887" t="str">
        <f t="shared" si="45"/>
        <v>http://www.conversationmarketing.com/</v>
      </c>
      <c r="N2887" s="7" t="str">
        <f>(IF(COUNTIF('Your Backlinks'!A:A,'Competitor 1'!B2887)+COUNTIF('Competitor 2'!B:B,'Competitor 1'!B2887)&gt;1,"Links","prospect"))</f>
        <v>prospect</v>
      </c>
    </row>
    <row r="2888" spans="1:14" x14ac:dyDescent="0.25">
      <c r="A2888" t="str">
        <f>(IF(COUNTIF('Your Backlinks'!L:L,'Competitor 1'!M2888),"Links","prospect"))</f>
        <v>prospect</v>
      </c>
      <c r="B2888" s="2" t="s">
        <v>7607</v>
      </c>
      <c r="C2888" s="2" t="s">
        <v>7608</v>
      </c>
      <c r="D2888" s="2" t="s">
        <v>2583</v>
      </c>
      <c r="E2888" s="2">
        <v>29</v>
      </c>
      <c r="F2888" s="2">
        <v>70</v>
      </c>
      <c r="G2888" s="2">
        <v>1</v>
      </c>
      <c r="H2888" s="2">
        <v>2300</v>
      </c>
      <c r="I2888" s="2" t="s">
        <v>10</v>
      </c>
      <c r="J2888" s="2" t="s">
        <v>11</v>
      </c>
      <c r="K2888" s="2" t="s">
        <v>12</v>
      </c>
      <c r="L2888" s="2" t="s">
        <v>2098</v>
      </c>
      <c r="M2888" t="str">
        <f t="shared" si="45"/>
        <v>http://www.conversationmarketing.com/</v>
      </c>
      <c r="N2888" s="7" t="str">
        <f>(IF(COUNTIF('Your Backlinks'!A:A,'Competitor 1'!B2888)+COUNTIF('Competitor 2'!B:B,'Competitor 1'!B2888)&gt;1,"Links","prospect"))</f>
        <v>prospect</v>
      </c>
    </row>
    <row r="2889" spans="1:14" x14ac:dyDescent="0.25">
      <c r="A2889" t="str">
        <f>(IF(COUNTIF('Your Backlinks'!L:L,'Competitor 1'!M2889),"Links","prospect"))</f>
        <v>prospect</v>
      </c>
      <c r="B2889" s="2" t="s">
        <v>7609</v>
      </c>
      <c r="C2889" s="2" t="s">
        <v>7610</v>
      </c>
      <c r="D2889" s="2" t="s">
        <v>2583</v>
      </c>
      <c r="E2889" s="2">
        <v>29</v>
      </c>
      <c r="F2889" s="2">
        <v>70</v>
      </c>
      <c r="G2889" s="2">
        <v>1</v>
      </c>
      <c r="H2889" s="2">
        <v>2300</v>
      </c>
      <c r="I2889" s="2" t="s">
        <v>10</v>
      </c>
      <c r="J2889" s="2" t="s">
        <v>11</v>
      </c>
      <c r="K2889" s="2" t="s">
        <v>12</v>
      </c>
      <c r="L2889" s="2" t="s">
        <v>2098</v>
      </c>
      <c r="M2889" t="str">
        <f t="shared" si="45"/>
        <v>http://www.conversationmarketing.com/</v>
      </c>
      <c r="N2889" s="7" t="str">
        <f>(IF(COUNTIF('Your Backlinks'!A:A,'Competitor 1'!B2889)+COUNTIF('Competitor 2'!B:B,'Competitor 1'!B2889)&gt;1,"Links","prospect"))</f>
        <v>prospect</v>
      </c>
    </row>
    <row r="2890" spans="1:14" x14ac:dyDescent="0.25">
      <c r="A2890" t="str">
        <f>(IF(COUNTIF('Your Backlinks'!L:L,'Competitor 1'!M2890),"Links","prospect"))</f>
        <v>prospect</v>
      </c>
      <c r="B2890" s="2" t="s">
        <v>7611</v>
      </c>
      <c r="C2890" s="2" t="s">
        <v>7612</v>
      </c>
      <c r="D2890" s="2" t="s">
        <v>7613</v>
      </c>
      <c r="E2890" s="2">
        <v>29</v>
      </c>
      <c r="F2890" s="2">
        <v>70</v>
      </c>
      <c r="G2890" s="2">
        <v>1</v>
      </c>
      <c r="H2890" s="2">
        <v>2300</v>
      </c>
      <c r="I2890" s="2" t="s">
        <v>10</v>
      </c>
      <c r="J2890" s="2" t="s">
        <v>11</v>
      </c>
      <c r="K2890" s="2" t="s">
        <v>12</v>
      </c>
      <c r="L2890" s="2" t="s">
        <v>2098</v>
      </c>
      <c r="M2890" t="str">
        <f t="shared" si="45"/>
        <v>http://www.conversationmarketing.com/</v>
      </c>
      <c r="N2890" s="7" t="str">
        <f>(IF(COUNTIF('Your Backlinks'!A:A,'Competitor 1'!B2890)+COUNTIF('Competitor 2'!B:B,'Competitor 1'!B2890)&gt;1,"Links","prospect"))</f>
        <v>prospect</v>
      </c>
    </row>
    <row r="2891" spans="1:14" x14ac:dyDescent="0.25">
      <c r="A2891" t="str">
        <f>(IF(COUNTIF('Your Backlinks'!L:L,'Competitor 1'!M2891),"Links","prospect"))</f>
        <v>prospect</v>
      </c>
      <c r="B2891" s="2" t="s">
        <v>7614</v>
      </c>
      <c r="C2891" s="2" t="s">
        <v>7615</v>
      </c>
      <c r="D2891" s="2" t="s">
        <v>2176</v>
      </c>
      <c r="E2891" s="2">
        <v>29</v>
      </c>
      <c r="F2891" s="2">
        <v>70</v>
      </c>
      <c r="G2891" s="2">
        <v>1</v>
      </c>
      <c r="H2891" s="2">
        <v>2300</v>
      </c>
      <c r="I2891" s="2" t="s">
        <v>10</v>
      </c>
      <c r="J2891" s="2" t="s">
        <v>11</v>
      </c>
      <c r="K2891" s="2" t="s">
        <v>12</v>
      </c>
      <c r="L2891" s="2" t="s">
        <v>2098</v>
      </c>
      <c r="M2891" t="str">
        <f t="shared" si="45"/>
        <v>http://www.conversationmarketing.com/</v>
      </c>
      <c r="N2891" s="7" t="str">
        <f>(IF(COUNTIF('Your Backlinks'!A:A,'Competitor 1'!B2891)+COUNTIF('Competitor 2'!B:B,'Competitor 1'!B2891)&gt;1,"Links","prospect"))</f>
        <v>prospect</v>
      </c>
    </row>
    <row r="2892" spans="1:14" x14ac:dyDescent="0.25">
      <c r="A2892" t="str">
        <f>(IF(COUNTIF('Your Backlinks'!L:L,'Competitor 1'!M2892),"Links","prospect"))</f>
        <v>prospect</v>
      </c>
      <c r="B2892" s="2" t="s">
        <v>7616</v>
      </c>
      <c r="C2892" s="2" t="s">
        <v>7617</v>
      </c>
      <c r="D2892" s="2" t="s">
        <v>4749</v>
      </c>
      <c r="E2892" s="2">
        <v>29</v>
      </c>
      <c r="F2892" s="2">
        <v>70</v>
      </c>
      <c r="G2892" s="2">
        <v>1</v>
      </c>
      <c r="H2892" s="2">
        <v>2300</v>
      </c>
      <c r="I2892" s="2" t="s">
        <v>11</v>
      </c>
      <c r="J2892" s="2" t="s">
        <v>11</v>
      </c>
      <c r="K2892" s="2" t="s">
        <v>12</v>
      </c>
      <c r="L2892" s="2" t="s">
        <v>2098</v>
      </c>
      <c r="M2892" t="str">
        <f t="shared" si="45"/>
        <v>http://www.conversationmarketing.com/</v>
      </c>
      <c r="N2892" s="7" t="str">
        <f>(IF(COUNTIF('Your Backlinks'!A:A,'Competitor 1'!B2892)+COUNTIF('Competitor 2'!B:B,'Competitor 1'!B2892)&gt;1,"Links","prospect"))</f>
        <v>prospect</v>
      </c>
    </row>
    <row r="2893" spans="1:14" x14ac:dyDescent="0.25">
      <c r="A2893" t="str">
        <f>(IF(COUNTIF('Your Backlinks'!L:L,'Competitor 1'!M2893),"Links","prospect"))</f>
        <v>prospect</v>
      </c>
      <c r="B2893" s="2" t="s">
        <v>7618</v>
      </c>
      <c r="C2893" s="2" t="s">
        <v>7619</v>
      </c>
      <c r="D2893" s="2" t="s">
        <v>2176</v>
      </c>
      <c r="E2893" s="2">
        <v>32</v>
      </c>
      <c r="F2893" s="2">
        <v>70</v>
      </c>
      <c r="G2893" s="2">
        <v>2</v>
      </c>
      <c r="H2893" s="2">
        <v>1327</v>
      </c>
      <c r="I2893" s="2" t="s">
        <v>10</v>
      </c>
      <c r="J2893" s="2" t="s">
        <v>11</v>
      </c>
      <c r="K2893" s="2" t="s">
        <v>12</v>
      </c>
      <c r="L2893" s="2" t="s">
        <v>2098</v>
      </c>
      <c r="M2893" t="str">
        <f t="shared" si="45"/>
        <v>http://www.bluefountainmedia.com/</v>
      </c>
      <c r="N2893" s="7" t="str">
        <f>(IF(COUNTIF('Your Backlinks'!A:A,'Competitor 1'!B2893)+COUNTIF('Competitor 2'!B:B,'Competitor 1'!B2893)&gt;1,"Links","prospect"))</f>
        <v>prospect</v>
      </c>
    </row>
    <row r="2894" spans="1:14" x14ac:dyDescent="0.25">
      <c r="A2894" t="str">
        <f>(IF(COUNTIF('Your Backlinks'!L:L,'Competitor 1'!M2894),"Links","prospect"))</f>
        <v>prospect</v>
      </c>
      <c r="B2894" s="2" t="s">
        <v>7620</v>
      </c>
      <c r="C2894" s="2" t="s">
        <v>7621</v>
      </c>
      <c r="D2894" s="2" t="s">
        <v>7622</v>
      </c>
      <c r="E2894" s="2">
        <v>49</v>
      </c>
      <c r="F2894" s="2">
        <v>70</v>
      </c>
      <c r="G2894" s="2">
        <v>12</v>
      </c>
      <c r="H2894" s="2">
        <v>2088</v>
      </c>
      <c r="I2894" s="2" t="s">
        <v>10</v>
      </c>
      <c r="J2894" s="2" t="s">
        <v>11</v>
      </c>
      <c r="K2894" s="2" t="s">
        <v>12</v>
      </c>
      <c r="L2894" s="2" t="s">
        <v>2098</v>
      </c>
      <c r="M2894" t="str">
        <f t="shared" si="45"/>
        <v>http://technosailor.com/</v>
      </c>
      <c r="N2894" s="7" t="str">
        <f>(IF(COUNTIF('Your Backlinks'!A:A,'Competitor 1'!B2894)+COUNTIF('Competitor 2'!B:B,'Competitor 1'!B2894)&gt;1,"Links","prospect"))</f>
        <v>prospect</v>
      </c>
    </row>
    <row r="2895" spans="1:14" x14ac:dyDescent="0.25">
      <c r="A2895" t="str">
        <f>(IF(COUNTIF('Your Backlinks'!L:L,'Competitor 1'!M2895),"Links","prospect"))</f>
        <v>prospect</v>
      </c>
      <c r="B2895" s="2" t="s">
        <v>7623</v>
      </c>
      <c r="C2895" s="2" t="s">
        <v>7624</v>
      </c>
      <c r="D2895" s="2" t="s">
        <v>2176</v>
      </c>
      <c r="E2895" s="2">
        <v>34</v>
      </c>
      <c r="F2895" s="2">
        <v>70</v>
      </c>
      <c r="G2895" s="2">
        <v>1</v>
      </c>
      <c r="H2895" s="2">
        <v>2088</v>
      </c>
      <c r="I2895" s="2" t="s">
        <v>10</v>
      </c>
      <c r="J2895" s="2" t="s">
        <v>11</v>
      </c>
      <c r="K2895" s="2" t="s">
        <v>12</v>
      </c>
      <c r="L2895" s="2" t="s">
        <v>2098</v>
      </c>
      <c r="M2895" t="str">
        <f t="shared" si="45"/>
        <v>http://technosailor.com/</v>
      </c>
      <c r="N2895" s="7" t="str">
        <f>(IF(COUNTIF('Your Backlinks'!A:A,'Competitor 1'!B2895)+COUNTIF('Competitor 2'!B:B,'Competitor 1'!B2895)&gt;1,"Links","prospect"))</f>
        <v>prospect</v>
      </c>
    </row>
    <row r="2896" spans="1:14" x14ac:dyDescent="0.25">
      <c r="A2896" t="str">
        <f>(IF(COUNTIF('Your Backlinks'!L:L,'Competitor 1'!M2896),"Links","prospect"))</f>
        <v>prospect</v>
      </c>
      <c r="B2896" s="2" t="s">
        <v>7625</v>
      </c>
      <c r="C2896" s="2" t="s">
        <v>7626</v>
      </c>
      <c r="D2896" s="2" t="s">
        <v>2176</v>
      </c>
      <c r="E2896" s="2">
        <v>33</v>
      </c>
      <c r="F2896" s="2">
        <v>70</v>
      </c>
      <c r="G2896" s="2">
        <v>2</v>
      </c>
      <c r="H2896" s="2">
        <v>2088</v>
      </c>
      <c r="I2896" s="2" t="s">
        <v>10</v>
      </c>
      <c r="J2896" s="2" t="s">
        <v>11</v>
      </c>
      <c r="K2896" s="2" t="s">
        <v>12</v>
      </c>
      <c r="L2896" s="2" t="s">
        <v>2098</v>
      </c>
      <c r="M2896" t="str">
        <f t="shared" si="45"/>
        <v>http://technosailor.com/</v>
      </c>
      <c r="N2896" s="7" t="str">
        <f>(IF(COUNTIF('Your Backlinks'!A:A,'Competitor 1'!B2896)+COUNTIF('Competitor 2'!B:B,'Competitor 1'!B2896)&gt;1,"Links","prospect"))</f>
        <v>prospect</v>
      </c>
    </row>
    <row r="2897" spans="1:14" x14ac:dyDescent="0.25">
      <c r="A2897" t="str">
        <f>(IF(COUNTIF('Your Backlinks'!L:L,'Competitor 1'!M2897),"Links","prospect"))</f>
        <v>prospect</v>
      </c>
      <c r="B2897" s="2" t="s">
        <v>7627</v>
      </c>
      <c r="C2897" s="2" t="s">
        <v>7628</v>
      </c>
      <c r="D2897" s="2" t="s">
        <v>2176</v>
      </c>
      <c r="E2897" s="2">
        <v>33</v>
      </c>
      <c r="F2897" s="2">
        <v>70</v>
      </c>
      <c r="G2897" s="2">
        <v>2</v>
      </c>
      <c r="H2897" s="2">
        <v>2088</v>
      </c>
      <c r="I2897" s="2" t="s">
        <v>10</v>
      </c>
      <c r="J2897" s="2" t="s">
        <v>11</v>
      </c>
      <c r="K2897" s="2" t="s">
        <v>12</v>
      </c>
      <c r="L2897" s="2" t="s">
        <v>2098</v>
      </c>
      <c r="M2897" t="str">
        <f t="shared" si="45"/>
        <v>http://technosailor.com/</v>
      </c>
      <c r="N2897" s="7" t="str">
        <f>(IF(COUNTIF('Your Backlinks'!A:A,'Competitor 1'!B2897)+COUNTIF('Competitor 2'!B:B,'Competitor 1'!B2897)&gt;1,"Links","prospect"))</f>
        <v>prospect</v>
      </c>
    </row>
    <row r="2898" spans="1:14" x14ac:dyDescent="0.25">
      <c r="A2898" t="str">
        <f>(IF(COUNTIF('Your Backlinks'!L:L,'Competitor 1'!M2898),"Links","prospect"))</f>
        <v>prospect</v>
      </c>
      <c r="B2898" s="2" t="s">
        <v>7629</v>
      </c>
      <c r="C2898" s="2" t="s">
        <v>7357</v>
      </c>
      <c r="D2898" s="2" t="s">
        <v>2176</v>
      </c>
      <c r="E2898" s="2">
        <v>31</v>
      </c>
      <c r="F2898" s="2">
        <v>70</v>
      </c>
      <c r="G2898" s="2">
        <v>2</v>
      </c>
      <c r="H2898" s="2">
        <v>2088</v>
      </c>
      <c r="I2898" s="2" t="s">
        <v>10</v>
      </c>
      <c r="J2898" s="2" t="s">
        <v>11</v>
      </c>
      <c r="K2898" s="2" t="s">
        <v>12</v>
      </c>
      <c r="L2898" s="2" t="s">
        <v>2098</v>
      </c>
      <c r="M2898" t="str">
        <f t="shared" si="45"/>
        <v>http://technosailor.com/</v>
      </c>
      <c r="N2898" s="7" t="str">
        <f>(IF(COUNTIF('Your Backlinks'!A:A,'Competitor 1'!B2898)+COUNTIF('Competitor 2'!B:B,'Competitor 1'!B2898)&gt;1,"Links","prospect"))</f>
        <v>prospect</v>
      </c>
    </row>
    <row r="2899" spans="1:14" x14ac:dyDescent="0.25">
      <c r="A2899" t="str">
        <f>(IF(COUNTIF('Your Backlinks'!L:L,'Competitor 1'!M2899),"Links","prospect"))</f>
        <v>prospect</v>
      </c>
      <c r="B2899" s="2" t="s">
        <v>7630</v>
      </c>
      <c r="C2899" s="2" t="s">
        <v>7631</v>
      </c>
      <c r="D2899" s="2" t="s">
        <v>2176</v>
      </c>
      <c r="E2899" s="2">
        <v>31</v>
      </c>
      <c r="F2899" s="2">
        <v>70</v>
      </c>
      <c r="G2899" s="2">
        <v>2</v>
      </c>
      <c r="H2899" s="2">
        <v>2088</v>
      </c>
      <c r="I2899" s="2" t="s">
        <v>10</v>
      </c>
      <c r="J2899" s="2" t="s">
        <v>11</v>
      </c>
      <c r="K2899" s="2" t="s">
        <v>12</v>
      </c>
      <c r="L2899" s="2" t="s">
        <v>2098</v>
      </c>
      <c r="M2899" t="str">
        <f t="shared" si="45"/>
        <v>http://technosailor.com/</v>
      </c>
      <c r="N2899" s="7" t="str">
        <f>(IF(COUNTIF('Your Backlinks'!A:A,'Competitor 1'!B2899)+COUNTIF('Competitor 2'!B:B,'Competitor 1'!B2899)&gt;1,"Links","prospect"))</f>
        <v>prospect</v>
      </c>
    </row>
    <row r="2900" spans="1:14" x14ac:dyDescent="0.25">
      <c r="A2900" t="str">
        <f>(IF(COUNTIF('Your Backlinks'!L:L,'Competitor 1'!M2900),"Links","prospect"))</f>
        <v>prospect</v>
      </c>
      <c r="B2900" s="2" t="s">
        <v>7632</v>
      </c>
      <c r="C2900" s="2" t="s">
        <v>7633</v>
      </c>
      <c r="D2900" s="2" t="s">
        <v>2176</v>
      </c>
      <c r="E2900" s="2">
        <v>30</v>
      </c>
      <c r="F2900" s="2">
        <v>70</v>
      </c>
      <c r="G2900" s="2">
        <v>1</v>
      </c>
      <c r="H2900" s="2">
        <v>2088</v>
      </c>
      <c r="I2900" s="2" t="s">
        <v>10</v>
      </c>
      <c r="J2900" s="2" t="s">
        <v>11</v>
      </c>
      <c r="K2900" s="2" t="s">
        <v>12</v>
      </c>
      <c r="L2900" s="2" t="s">
        <v>2098</v>
      </c>
      <c r="M2900" t="str">
        <f t="shared" si="45"/>
        <v>http://technosailor.com/</v>
      </c>
      <c r="N2900" s="7" t="str">
        <f>(IF(COUNTIF('Your Backlinks'!A:A,'Competitor 1'!B2900)+COUNTIF('Competitor 2'!B:B,'Competitor 1'!B2900)&gt;1,"Links","prospect"))</f>
        <v>prospect</v>
      </c>
    </row>
    <row r="2901" spans="1:14" x14ac:dyDescent="0.25">
      <c r="A2901" t="str">
        <f>(IF(COUNTIF('Your Backlinks'!L:L,'Competitor 1'!M2901),"Links","prospect"))</f>
        <v>prospect</v>
      </c>
      <c r="B2901" s="2" t="s">
        <v>7634</v>
      </c>
      <c r="C2901" s="2" t="s">
        <v>7635</v>
      </c>
      <c r="D2901" s="2" t="s">
        <v>2176</v>
      </c>
      <c r="E2901" s="2">
        <v>30</v>
      </c>
      <c r="F2901" s="2">
        <v>70</v>
      </c>
      <c r="G2901" s="2">
        <v>2</v>
      </c>
      <c r="H2901" s="2">
        <v>2088</v>
      </c>
      <c r="I2901" s="2" t="s">
        <v>10</v>
      </c>
      <c r="J2901" s="2" t="s">
        <v>11</v>
      </c>
      <c r="K2901" s="2" t="s">
        <v>12</v>
      </c>
      <c r="L2901" s="2" t="s">
        <v>2098</v>
      </c>
      <c r="M2901" t="str">
        <f t="shared" si="45"/>
        <v>http://technosailor.com/</v>
      </c>
      <c r="N2901" s="7" t="str">
        <f>(IF(COUNTIF('Your Backlinks'!A:A,'Competitor 1'!B2901)+COUNTIF('Competitor 2'!B:B,'Competitor 1'!B2901)&gt;1,"Links","prospect"))</f>
        <v>prospect</v>
      </c>
    </row>
    <row r="2902" spans="1:14" x14ac:dyDescent="0.25">
      <c r="A2902" t="str">
        <f>(IF(COUNTIF('Your Backlinks'!L:L,'Competitor 1'!M2902),"Links","prospect"))</f>
        <v>prospect</v>
      </c>
      <c r="B2902" s="2" t="s">
        <v>7636</v>
      </c>
      <c r="C2902" s="2" t="s">
        <v>7637</v>
      </c>
      <c r="D2902" s="2" t="s">
        <v>2194</v>
      </c>
      <c r="E2902" s="2">
        <v>24</v>
      </c>
      <c r="F2902" s="2">
        <v>69</v>
      </c>
      <c r="G2902" s="2">
        <v>1</v>
      </c>
      <c r="H2902" s="2">
        <v>1028</v>
      </c>
      <c r="I2902" s="2" t="s">
        <v>11</v>
      </c>
      <c r="J2902" s="2" t="s">
        <v>11</v>
      </c>
      <c r="K2902" s="2" t="s">
        <v>12</v>
      </c>
      <c r="L2902" s="2" t="s">
        <v>2098</v>
      </c>
      <c r="M2902" t="str">
        <f t="shared" si="45"/>
        <v>http://www.google.com.bz/</v>
      </c>
      <c r="N2902" s="7" t="str">
        <f>(IF(COUNTIF('Your Backlinks'!A:A,'Competitor 1'!B2902)+COUNTIF('Competitor 2'!B:B,'Competitor 1'!B2902)&gt;1,"Links","prospect"))</f>
        <v>prospect</v>
      </c>
    </row>
    <row r="2903" spans="1:14" x14ac:dyDescent="0.25">
      <c r="A2903" t="str">
        <f>(IF(COUNTIF('Your Backlinks'!L:L,'Competitor 1'!M2903),"Links","prospect"))</f>
        <v>prospect</v>
      </c>
      <c r="B2903" s="2" t="s">
        <v>7638</v>
      </c>
      <c r="C2903" s="2" t="s">
        <v>7639</v>
      </c>
      <c r="D2903" s="2" t="s">
        <v>2113</v>
      </c>
      <c r="E2903" s="2">
        <v>35</v>
      </c>
      <c r="F2903" s="2">
        <v>69</v>
      </c>
      <c r="G2903" s="2">
        <v>2</v>
      </c>
      <c r="H2903" s="2">
        <v>2372</v>
      </c>
      <c r="I2903" s="2" t="s">
        <v>10</v>
      </c>
      <c r="J2903" s="2" t="s">
        <v>11</v>
      </c>
      <c r="K2903" s="2" t="s">
        <v>12</v>
      </c>
      <c r="L2903" s="2" t="s">
        <v>2098</v>
      </c>
      <c r="M2903" t="str">
        <f t="shared" si="45"/>
        <v>http://www.filmica.com/</v>
      </c>
      <c r="N2903" s="7" t="str">
        <f>(IF(COUNTIF('Your Backlinks'!A:A,'Competitor 1'!B2903)+COUNTIF('Competitor 2'!B:B,'Competitor 1'!B2903)&gt;1,"Links","prospect"))</f>
        <v>prospect</v>
      </c>
    </row>
    <row r="2904" spans="1:14" x14ac:dyDescent="0.25">
      <c r="A2904" t="str">
        <f>(IF(COUNTIF('Your Backlinks'!L:L,'Competitor 1'!M2904),"Links","prospect"))</f>
        <v>prospect</v>
      </c>
      <c r="B2904" s="2" t="s">
        <v>7640</v>
      </c>
      <c r="C2904" s="2" t="s">
        <v>7641</v>
      </c>
      <c r="D2904" s="2" t="s">
        <v>2113</v>
      </c>
      <c r="E2904" s="2">
        <v>33</v>
      </c>
      <c r="F2904" s="2">
        <v>69</v>
      </c>
      <c r="G2904" s="2">
        <v>1</v>
      </c>
      <c r="H2904" s="2">
        <v>2372</v>
      </c>
      <c r="I2904" s="2" t="s">
        <v>10</v>
      </c>
      <c r="J2904" s="2" t="s">
        <v>11</v>
      </c>
      <c r="K2904" s="2" t="s">
        <v>12</v>
      </c>
      <c r="L2904" s="2" t="s">
        <v>2098</v>
      </c>
      <c r="M2904" t="str">
        <f t="shared" si="45"/>
        <v>http://www.filmica.com/</v>
      </c>
      <c r="N2904" s="7" t="str">
        <f>(IF(COUNTIF('Your Backlinks'!A:A,'Competitor 1'!B2904)+COUNTIF('Competitor 2'!B:B,'Competitor 1'!B2904)&gt;1,"Links","prospect"))</f>
        <v>prospect</v>
      </c>
    </row>
    <row r="2905" spans="1:14" x14ac:dyDescent="0.25">
      <c r="A2905" t="str">
        <f>(IF(COUNTIF('Your Backlinks'!L:L,'Competitor 1'!M2905),"Links","prospect"))</f>
        <v>prospect</v>
      </c>
      <c r="B2905" s="2" t="s">
        <v>7642</v>
      </c>
      <c r="C2905" s="2" t="s">
        <v>7643</v>
      </c>
      <c r="D2905" s="2" t="s">
        <v>2113</v>
      </c>
      <c r="E2905" s="2">
        <v>27</v>
      </c>
      <c r="F2905" s="2">
        <v>69</v>
      </c>
      <c r="G2905" s="2">
        <v>1</v>
      </c>
      <c r="H2905" s="2">
        <v>2372</v>
      </c>
      <c r="I2905" s="2" t="s">
        <v>10</v>
      </c>
      <c r="J2905" s="2" t="s">
        <v>11</v>
      </c>
      <c r="K2905" s="2" t="s">
        <v>12</v>
      </c>
      <c r="L2905" s="2" t="s">
        <v>2098</v>
      </c>
      <c r="M2905" t="str">
        <f t="shared" si="45"/>
        <v>http://www.filmica.com/</v>
      </c>
      <c r="N2905" s="7" t="str">
        <f>(IF(COUNTIF('Your Backlinks'!A:A,'Competitor 1'!B2905)+COUNTIF('Competitor 2'!B:B,'Competitor 1'!B2905)&gt;1,"Links","prospect"))</f>
        <v>prospect</v>
      </c>
    </row>
    <row r="2906" spans="1:14" x14ac:dyDescent="0.25">
      <c r="A2906" t="str">
        <f>(IF(COUNTIF('Your Backlinks'!L:L,'Competitor 1'!M2906),"Links","prospect"))</f>
        <v>prospect</v>
      </c>
      <c r="B2906" s="2" t="s">
        <v>7644</v>
      </c>
      <c r="C2906" s="2" t="s">
        <v>7645</v>
      </c>
      <c r="D2906" s="2" t="s">
        <v>2113</v>
      </c>
      <c r="E2906" s="2">
        <v>27</v>
      </c>
      <c r="F2906" s="2">
        <v>69</v>
      </c>
      <c r="G2906" s="2">
        <v>1</v>
      </c>
      <c r="H2906" s="2">
        <v>2372</v>
      </c>
      <c r="I2906" s="2" t="s">
        <v>10</v>
      </c>
      <c r="J2906" s="2" t="s">
        <v>11</v>
      </c>
      <c r="K2906" s="2" t="s">
        <v>12</v>
      </c>
      <c r="L2906" s="2" t="s">
        <v>2098</v>
      </c>
      <c r="M2906" t="str">
        <f t="shared" si="45"/>
        <v>http://www.filmica.com/</v>
      </c>
      <c r="N2906" s="7" t="str">
        <f>(IF(COUNTIF('Your Backlinks'!A:A,'Competitor 1'!B2906)+COUNTIF('Competitor 2'!B:B,'Competitor 1'!B2906)&gt;1,"Links","prospect"))</f>
        <v>prospect</v>
      </c>
    </row>
    <row r="2907" spans="1:14" x14ac:dyDescent="0.25">
      <c r="A2907" t="str">
        <f>(IF(COUNTIF('Your Backlinks'!L:L,'Competitor 1'!M2907),"Links","prospect"))</f>
        <v>prospect</v>
      </c>
      <c r="B2907" s="2" t="s">
        <v>7646</v>
      </c>
      <c r="C2907" s="2" t="s">
        <v>7647</v>
      </c>
      <c r="D2907" s="2" t="s">
        <v>2113</v>
      </c>
      <c r="E2907" s="2">
        <v>26</v>
      </c>
      <c r="F2907" s="2">
        <v>69</v>
      </c>
      <c r="G2907" s="2">
        <v>1</v>
      </c>
      <c r="H2907" s="2">
        <v>2372</v>
      </c>
      <c r="I2907" s="2" t="s">
        <v>10</v>
      </c>
      <c r="J2907" s="2" t="s">
        <v>11</v>
      </c>
      <c r="K2907" s="2" t="s">
        <v>12</v>
      </c>
      <c r="L2907" s="2" t="s">
        <v>2098</v>
      </c>
      <c r="M2907" t="str">
        <f t="shared" si="45"/>
        <v>http://www.filmica.com/</v>
      </c>
      <c r="N2907" s="7" t="str">
        <f>(IF(COUNTIF('Your Backlinks'!A:A,'Competitor 1'!B2907)+COUNTIF('Competitor 2'!B:B,'Competitor 1'!B2907)&gt;1,"Links","prospect"))</f>
        <v>prospect</v>
      </c>
    </row>
    <row r="2908" spans="1:14" x14ac:dyDescent="0.25">
      <c r="A2908" t="str">
        <f>(IF(COUNTIF('Your Backlinks'!L:L,'Competitor 1'!M2908),"Links","prospect"))</f>
        <v>prospect</v>
      </c>
      <c r="B2908" s="2" t="s">
        <v>7648</v>
      </c>
      <c r="C2908" s="2" t="s">
        <v>7649</v>
      </c>
      <c r="D2908" s="2" t="s">
        <v>7650</v>
      </c>
      <c r="E2908" s="2">
        <v>30</v>
      </c>
      <c r="F2908" s="2">
        <v>69</v>
      </c>
      <c r="G2908" s="2">
        <v>2</v>
      </c>
      <c r="H2908" s="2">
        <v>131175</v>
      </c>
      <c r="I2908" s="2" t="s">
        <v>10</v>
      </c>
      <c r="J2908" s="2" t="s">
        <v>11</v>
      </c>
      <c r="K2908" s="2" t="s">
        <v>12</v>
      </c>
      <c r="L2908" s="2" t="s">
        <v>2098</v>
      </c>
      <c r="M2908" t="str">
        <f t="shared" si="45"/>
        <v>http://outsourcinglinkbuilding.yolasite.com/</v>
      </c>
      <c r="N2908" s="7" t="str">
        <f>(IF(COUNTIF('Your Backlinks'!A:A,'Competitor 1'!B2908)+COUNTIF('Competitor 2'!B:B,'Competitor 1'!B2908)&gt;1,"Links","prospect"))</f>
        <v>prospect</v>
      </c>
    </row>
    <row r="2909" spans="1:14" x14ac:dyDescent="0.25">
      <c r="A2909" t="str">
        <f>(IF(COUNTIF('Your Backlinks'!L:L,'Competitor 1'!M2909),"Links","prospect"))</f>
        <v>prospect</v>
      </c>
      <c r="B2909" s="2" t="s">
        <v>7651</v>
      </c>
      <c r="C2909" s="2" t="s">
        <v>7652</v>
      </c>
      <c r="D2909" s="2" t="s">
        <v>7653</v>
      </c>
      <c r="E2909" s="2">
        <v>47</v>
      </c>
      <c r="F2909" s="2">
        <v>69</v>
      </c>
      <c r="G2909" s="2">
        <v>5</v>
      </c>
      <c r="H2909" s="2">
        <v>4219</v>
      </c>
      <c r="I2909" s="2" t="s">
        <v>10</v>
      </c>
      <c r="J2909" s="2" t="s">
        <v>11</v>
      </c>
      <c r="K2909" s="2" t="s">
        <v>12</v>
      </c>
      <c r="L2909" s="2" t="s">
        <v>2098</v>
      </c>
      <c r="M2909" t="str">
        <f t="shared" si="45"/>
        <v>http://www.speakeasy.org/</v>
      </c>
      <c r="N2909" s="7" t="str">
        <f>(IF(COUNTIF('Your Backlinks'!A:A,'Competitor 1'!B2909)+COUNTIF('Competitor 2'!B:B,'Competitor 1'!B2909)&gt;1,"Links","prospect"))</f>
        <v>prospect</v>
      </c>
    </row>
    <row r="2910" spans="1:14" x14ac:dyDescent="0.25">
      <c r="A2910" t="str">
        <f>(IF(COUNTIF('Your Backlinks'!L:L,'Competitor 1'!M2910),"Links","prospect"))</f>
        <v>prospect</v>
      </c>
      <c r="B2910" s="2" t="s">
        <v>7654</v>
      </c>
      <c r="C2910" s="2"/>
      <c r="D2910" s="2" t="s">
        <v>2224</v>
      </c>
      <c r="E2910" s="2">
        <v>40</v>
      </c>
      <c r="F2910" s="2">
        <v>69</v>
      </c>
      <c r="G2910" s="2">
        <v>3</v>
      </c>
      <c r="H2910" s="2">
        <v>1832</v>
      </c>
      <c r="I2910" s="2" t="s">
        <v>10</v>
      </c>
      <c r="J2910" s="2" t="s">
        <v>11</v>
      </c>
      <c r="K2910" s="2" t="s">
        <v>12</v>
      </c>
      <c r="L2910" s="2" t="s">
        <v>2098</v>
      </c>
      <c r="M2910" t="str">
        <f t="shared" si="45"/>
        <v>http://multichannelmerchant.com/</v>
      </c>
      <c r="N2910" s="7" t="str">
        <f>(IF(COUNTIF('Your Backlinks'!A:A,'Competitor 1'!B2910)+COUNTIF('Competitor 2'!B:B,'Competitor 1'!B2910)&gt;1,"Links","prospect"))</f>
        <v>prospect</v>
      </c>
    </row>
    <row r="2911" spans="1:14" x14ac:dyDescent="0.25">
      <c r="A2911" t="str">
        <f>(IF(COUNTIF('Your Backlinks'!L:L,'Competitor 1'!M2911),"Links","prospect"))</f>
        <v>prospect</v>
      </c>
      <c r="B2911" s="2" t="s">
        <v>7655</v>
      </c>
      <c r="C2911" s="2"/>
      <c r="D2911" s="2" t="s">
        <v>2224</v>
      </c>
      <c r="E2911" s="2">
        <v>38</v>
      </c>
      <c r="F2911" s="2">
        <v>69</v>
      </c>
      <c r="G2911" s="2">
        <v>1</v>
      </c>
      <c r="H2911" s="2">
        <v>1832</v>
      </c>
      <c r="I2911" s="2" t="s">
        <v>10</v>
      </c>
      <c r="J2911" s="2" t="s">
        <v>11</v>
      </c>
      <c r="K2911" s="2" t="s">
        <v>12</v>
      </c>
      <c r="L2911" s="2" t="s">
        <v>2098</v>
      </c>
      <c r="M2911" t="str">
        <f t="shared" si="45"/>
        <v>http://multichannelmerchant.com/</v>
      </c>
      <c r="N2911" s="7" t="str">
        <f>(IF(COUNTIF('Your Backlinks'!A:A,'Competitor 1'!B2911)+COUNTIF('Competitor 2'!B:B,'Competitor 1'!B2911)&gt;1,"Links","prospect"))</f>
        <v>prospect</v>
      </c>
    </row>
    <row r="2912" spans="1:14" x14ac:dyDescent="0.25">
      <c r="A2912" t="str">
        <f>(IF(COUNTIF('Your Backlinks'!L:L,'Competitor 1'!M2912),"Links","prospect"))</f>
        <v>prospect</v>
      </c>
      <c r="B2912" s="2" t="s">
        <v>7656</v>
      </c>
      <c r="C2912" s="2" t="s">
        <v>7657</v>
      </c>
      <c r="D2912" s="8">
        <v>1830000</v>
      </c>
      <c r="E2912" s="2">
        <v>30</v>
      </c>
      <c r="F2912" s="2">
        <v>69</v>
      </c>
      <c r="G2912" s="2">
        <v>1</v>
      </c>
      <c r="H2912" s="2">
        <v>513</v>
      </c>
      <c r="I2912" s="2" t="s">
        <v>10</v>
      </c>
      <c r="J2912" s="2" t="s">
        <v>11</v>
      </c>
      <c r="K2912" s="2" t="s">
        <v>12</v>
      </c>
      <c r="L2912" s="2" t="s">
        <v>2098</v>
      </c>
      <c r="M2912" t="str">
        <f t="shared" si="45"/>
        <v>http://www.smartrecruiters.com/</v>
      </c>
      <c r="N2912" s="7" t="str">
        <f>(IF(COUNTIF('Your Backlinks'!A:A,'Competitor 1'!B2912)+COUNTIF('Competitor 2'!B:B,'Competitor 1'!B2912)&gt;1,"Links","prospect"))</f>
        <v>prospect</v>
      </c>
    </row>
    <row r="2913" spans="1:14" x14ac:dyDescent="0.25">
      <c r="A2913" t="str">
        <f>(IF(COUNTIF('Your Backlinks'!L:L,'Competitor 1'!M2913),"Links","prospect"))</f>
        <v>prospect</v>
      </c>
      <c r="B2913" s="2" t="s">
        <v>7658</v>
      </c>
      <c r="C2913" s="2" t="s">
        <v>7659</v>
      </c>
      <c r="D2913" s="2" t="s">
        <v>2113</v>
      </c>
      <c r="E2913" s="2">
        <v>28</v>
      </c>
      <c r="F2913" s="2">
        <v>69</v>
      </c>
      <c r="G2913" s="2">
        <v>2</v>
      </c>
      <c r="H2913" s="2">
        <v>2070</v>
      </c>
      <c r="I2913" s="2" t="s">
        <v>10</v>
      </c>
      <c r="J2913" s="2" t="s">
        <v>11</v>
      </c>
      <c r="K2913" s="2" t="s">
        <v>12</v>
      </c>
      <c r="L2913" s="2" t="s">
        <v>2098</v>
      </c>
      <c r="M2913" t="str">
        <f t="shared" si="45"/>
        <v>http://www.smallbusinessbrief.com/</v>
      </c>
      <c r="N2913" s="7" t="str">
        <f>(IF(COUNTIF('Your Backlinks'!A:A,'Competitor 1'!B2913)+COUNTIF('Competitor 2'!B:B,'Competitor 1'!B2913)&gt;1,"Links","prospect"))</f>
        <v>prospect</v>
      </c>
    </row>
    <row r="2914" spans="1:14" x14ac:dyDescent="0.25">
      <c r="A2914" t="str">
        <f>(IF(COUNTIF('Your Backlinks'!L:L,'Competitor 1'!M2914),"Links","prospect"))</f>
        <v>prospect</v>
      </c>
      <c r="B2914" s="2" t="s">
        <v>7660</v>
      </c>
      <c r="C2914" s="2" t="s">
        <v>7661</v>
      </c>
      <c r="D2914" s="2" t="s">
        <v>2113</v>
      </c>
      <c r="E2914" s="2">
        <v>24</v>
      </c>
      <c r="F2914" s="2">
        <v>69</v>
      </c>
      <c r="G2914" s="2">
        <v>1</v>
      </c>
      <c r="H2914" s="2">
        <v>2070</v>
      </c>
      <c r="I2914" s="2" t="s">
        <v>10</v>
      </c>
      <c r="J2914" s="2" t="s">
        <v>11</v>
      </c>
      <c r="K2914" s="2" t="s">
        <v>12</v>
      </c>
      <c r="L2914" s="2" t="s">
        <v>2098</v>
      </c>
      <c r="M2914" t="str">
        <f t="shared" si="45"/>
        <v>http://www.smallbusinessbrief.com/</v>
      </c>
      <c r="N2914" s="7" t="str">
        <f>(IF(COUNTIF('Your Backlinks'!A:A,'Competitor 1'!B2914)+COUNTIF('Competitor 2'!B:B,'Competitor 1'!B2914)&gt;1,"Links","prospect"))</f>
        <v>prospect</v>
      </c>
    </row>
    <row r="2915" spans="1:14" x14ac:dyDescent="0.25">
      <c r="A2915" t="str">
        <f>(IF(COUNTIF('Your Backlinks'!L:L,'Competitor 1'!M2915),"Links","prospect"))</f>
        <v>prospect</v>
      </c>
      <c r="B2915" s="2" t="s">
        <v>7662</v>
      </c>
      <c r="C2915" s="2" t="s">
        <v>7663</v>
      </c>
      <c r="D2915" s="2" t="s">
        <v>2113</v>
      </c>
      <c r="E2915" s="2">
        <v>24</v>
      </c>
      <c r="F2915" s="2">
        <v>69</v>
      </c>
      <c r="G2915" s="2">
        <v>1</v>
      </c>
      <c r="H2915" s="2">
        <v>2070</v>
      </c>
      <c r="I2915" s="2" t="s">
        <v>10</v>
      </c>
      <c r="J2915" s="2" t="s">
        <v>11</v>
      </c>
      <c r="K2915" s="2" t="s">
        <v>12</v>
      </c>
      <c r="L2915" s="2" t="s">
        <v>2098</v>
      </c>
      <c r="M2915" t="str">
        <f t="shared" si="45"/>
        <v>http://www.smallbusinessbrief.com/</v>
      </c>
      <c r="N2915" s="7" t="str">
        <f>(IF(COUNTIF('Your Backlinks'!A:A,'Competitor 1'!B2915)+COUNTIF('Competitor 2'!B:B,'Competitor 1'!B2915)&gt;1,"Links","prospect"))</f>
        <v>prospect</v>
      </c>
    </row>
    <row r="2916" spans="1:14" x14ac:dyDescent="0.25">
      <c r="A2916" t="str">
        <f>(IF(COUNTIF('Your Backlinks'!L:L,'Competitor 1'!M2916),"Links","prospect"))</f>
        <v>prospect</v>
      </c>
      <c r="B2916" s="2" t="s">
        <v>7664</v>
      </c>
      <c r="C2916" s="2" t="s">
        <v>7665</v>
      </c>
      <c r="D2916" s="2" t="s">
        <v>2113</v>
      </c>
      <c r="E2916" s="2">
        <v>59</v>
      </c>
      <c r="F2916" s="2">
        <v>69</v>
      </c>
      <c r="G2916" s="2">
        <v>15</v>
      </c>
      <c r="H2916" s="2">
        <v>1535</v>
      </c>
      <c r="I2916" s="2" t="s">
        <v>10</v>
      </c>
      <c r="J2916" s="2" t="s">
        <v>11</v>
      </c>
      <c r="K2916" s="2" t="s">
        <v>12</v>
      </c>
      <c r="L2916" s="2" t="s">
        <v>2098</v>
      </c>
      <c r="M2916" t="str">
        <f t="shared" si="45"/>
        <v>http://www.newmediacampaigns.com/</v>
      </c>
      <c r="N2916" s="7" t="str">
        <f>(IF(COUNTIF('Your Backlinks'!A:A,'Competitor 1'!B2916)+COUNTIF('Competitor 2'!B:B,'Competitor 1'!B2916)&gt;1,"Links","prospect"))</f>
        <v>prospect</v>
      </c>
    </row>
    <row r="2917" spans="1:14" x14ac:dyDescent="0.25">
      <c r="A2917" t="str">
        <f>(IF(COUNTIF('Your Backlinks'!L:L,'Competitor 1'!M2917),"Links","prospect"))</f>
        <v>prospect</v>
      </c>
      <c r="B2917" s="2" t="s">
        <v>7666</v>
      </c>
      <c r="C2917" s="2" t="s">
        <v>7667</v>
      </c>
      <c r="D2917" s="2" t="s">
        <v>2098</v>
      </c>
      <c r="E2917" s="2">
        <v>28</v>
      </c>
      <c r="F2917" s="2">
        <v>69</v>
      </c>
      <c r="G2917" s="2">
        <v>1</v>
      </c>
      <c r="H2917" s="2">
        <v>4278</v>
      </c>
      <c r="I2917" s="2" t="s">
        <v>10</v>
      </c>
      <c r="J2917" s="2" t="s">
        <v>11</v>
      </c>
      <c r="K2917" s="2" t="s">
        <v>12</v>
      </c>
      <c r="L2917" s="2" t="s">
        <v>2098</v>
      </c>
      <c r="M2917" t="str">
        <f t="shared" si="45"/>
        <v>http://www.gpwa.org/</v>
      </c>
      <c r="N2917" s="7" t="str">
        <f>(IF(COUNTIF('Your Backlinks'!A:A,'Competitor 1'!B2917)+COUNTIF('Competitor 2'!B:B,'Competitor 1'!B2917)&gt;1,"Links","prospect"))</f>
        <v>prospect</v>
      </c>
    </row>
    <row r="2918" spans="1:14" x14ac:dyDescent="0.25">
      <c r="A2918" t="str">
        <f>(IF(COUNTIF('Your Backlinks'!L:L,'Competitor 1'!M2918),"Links","prospect"))</f>
        <v>prospect</v>
      </c>
      <c r="B2918" s="2" t="s">
        <v>7668</v>
      </c>
      <c r="C2918" s="2" t="s">
        <v>7667</v>
      </c>
      <c r="D2918" s="2" t="s">
        <v>2098</v>
      </c>
      <c r="E2918" s="2">
        <v>28</v>
      </c>
      <c r="F2918" s="2">
        <v>69</v>
      </c>
      <c r="G2918" s="2">
        <v>1</v>
      </c>
      <c r="H2918" s="2">
        <v>4278</v>
      </c>
      <c r="I2918" s="2" t="s">
        <v>10</v>
      </c>
      <c r="J2918" s="2" t="s">
        <v>11</v>
      </c>
      <c r="K2918" s="2" t="s">
        <v>12</v>
      </c>
      <c r="L2918" s="2" t="s">
        <v>2098</v>
      </c>
      <c r="M2918" t="str">
        <f t="shared" si="45"/>
        <v>http://www.gpwa.org/</v>
      </c>
      <c r="N2918" s="7" t="str">
        <f>(IF(COUNTIF('Your Backlinks'!A:A,'Competitor 1'!B2918)+COUNTIF('Competitor 2'!B:B,'Competitor 1'!B2918)&gt;1,"Links","prospect"))</f>
        <v>prospect</v>
      </c>
    </row>
    <row r="2919" spans="1:14" x14ac:dyDescent="0.25">
      <c r="A2919" t="str">
        <f>(IF(COUNTIF('Your Backlinks'!L:L,'Competitor 1'!M2919),"Links","prospect"))</f>
        <v>prospect</v>
      </c>
      <c r="B2919" s="2" t="s">
        <v>7669</v>
      </c>
      <c r="C2919" s="2" t="s">
        <v>7670</v>
      </c>
      <c r="D2919" s="2" t="s">
        <v>2224</v>
      </c>
      <c r="E2919" s="2">
        <v>29</v>
      </c>
      <c r="F2919" s="2">
        <v>69</v>
      </c>
      <c r="G2919" s="2">
        <v>1</v>
      </c>
      <c r="H2919" s="2">
        <v>1208</v>
      </c>
      <c r="I2919" s="2" t="s">
        <v>10</v>
      </c>
      <c r="J2919" s="2" t="s">
        <v>11</v>
      </c>
      <c r="K2919" s="2" t="s">
        <v>12</v>
      </c>
      <c r="L2919" s="2" t="s">
        <v>2098</v>
      </c>
      <c r="M2919" t="str">
        <f t="shared" si="45"/>
        <v>http://www.women2.org/</v>
      </c>
      <c r="N2919" s="7" t="str">
        <f>(IF(COUNTIF('Your Backlinks'!A:A,'Competitor 1'!B2919)+COUNTIF('Competitor 2'!B:B,'Competitor 1'!B2919)&gt;1,"Links","prospect"))</f>
        <v>prospect</v>
      </c>
    </row>
    <row r="2920" spans="1:14" x14ac:dyDescent="0.25">
      <c r="A2920" t="str">
        <f>(IF(COUNTIF('Your Backlinks'!L:L,'Competitor 1'!M2920),"Links","prospect"))</f>
        <v>prospect</v>
      </c>
      <c r="B2920" s="2" t="s">
        <v>7671</v>
      </c>
      <c r="C2920" s="2" t="s">
        <v>7672</v>
      </c>
      <c r="D2920" s="2" t="s">
        <v>2224</v>
      </c>
      <c r="E2920" s="2">
        <v>25</v>
      </c>
      <c r="F2920" s="2">
        <v>69</v>
      </c>
      <c r="G2920" s="2">
        <v>1</v>
      </c>
      <c r="H2920" s="2">
        <v>1208</v>
      </c>
      <c r="I2920" s="2" t="s">
        <v>10</v>
      </c>
      <c r="J2920" s="2" t="s">
        <v>11</v>
      </c>
      <c r="K2920" s="2" t="s">
        <v>12</v>
      </c>
      <c r="L2920" s="2" t="s">
        <v>2098</v>
      </c>
      <c r="M2920" t="str">
        <f t="shared" si="45"/>
        <v>http://www.women2.org/</v>
      </c>
      <c r="N2920" s="7" t="str">
        <f>(IF(COUNTIF('Your Backlinks'!A:A,'Competitor 1'!B2920)+COUNTIF('Competitor 2'!B:B,'Competitor 1'!B2920)&gt;1,"Links","prospect"))</f>
        <v>prospect</v>
      </c>
    </row>
    <row r="2921" spans="1:14" x14ac:dyDescent="0.25">
      <c r="A2921" t="str">
        <f>(IF(COUNTIF('Your Backlinks'!L:L,'Competitor 1'!M2921),"Links","prospect"))</f>
        <v>prospect</v>
      </c>
      <c r="B2921" s="2" t="s">
        <v>7673</v>
      </c>
      <c r="C2921" s="2" t="s">
        <v>7674</v>
      </c>
      <c r="D2921" s="2" t="s">
        <v>2224</v>
      </c>
      <c r="E2921" s="2">
        <v>25</v>
      </c>
      <c r="F2921" s="2">
        <v>69</v>
      </c>
      <c r="G2921" s="2">
        <v>1</v>
      </c>
      <c r="H2921" s="2">
        <v>1208</v>
      </c>
      <c r="I2921" s="2" t="s">
        <v>10</v>
      </c>
      <c r="J2921" s="2" t="s">
        <v>11</v>
      </c>
      <c r="K2921" s="2" t="s">
        <v>12</v>
      </c>
      <c r="L2921" s="2" t="s">
        <v>2098</v>
      </c>
      <c r="M2921" t="str">
        <f t="shared" si="45"/>
        <v>http://www.women2.org/</v>
      </c>
      <c r="N2921" s="7" t="str">
        <f>(IF(COUNTIF('Your Backlinks'!A:A,'Competitor 1'!B2921)+COUNTIF('Competitor 2'!B:B,'Competitor 1'!B2921)&gt;1,"Links","prospect"))</f>
        <v>prospect</v>
      </c>
    </row>
    <row r="2922" spans="1:14" x14ac:dyDescent="0.25">
      <c r="A2922" t="str">
        <f>(IF(COUNTIF('Your Backlinks'!L:L,'Competitor 1'!M2922),"Links","prospect"))</f>
        <v>prospect</v>
      </c>
      <c r="B2922" s="2" t="s">
        <v>7675</v>
      </c>
      <c r="C2922" s="2" t="s">
        <v>6085</v>
      </c>
      <c r="D2922" s="2" t="s">
        <v>2284</v>
      </c>
      <c r="E2922" s="2">
        <v>26</v>
      </c>
      <c r="F2922" s="2">
        <v>69</v>
      </c>
      <c r="G2922" s="2">
        <v>1</v>
      </c>
      <c r="H2922" s="2">
        <v>1370</v>
      </c>
      <c r="I2922" s="2" t="s">
        <v>11</v>
      </c>
      <c r="J2922" s="2" t="s">
        <v>11</v>
      </c>
      <c r="K2922" s="2" t="s">
        <v>12</v>
      </c>
      <c r="L2922" s="2" t="s">
        <v>2098</v>
      </c>
      <c r="M2922" t="str">
        <f t="shared" si="45"/>
        <v>http://www.google.la/</v>
      </c>
      <c r="N2922" s="7" t="str">
        <f>(IF(COUNTIF('Your Backlinks'!A:A,'Competitor 1'!B2922)+COUNTIF('Competitor 2'!B:B,'Competitor 1'!B2922)&gt;1,"Links","prospect"))</f>
        <v>prospect</v>
      </c>
    </row>
    <row r="2923" spans="1:14" x14ac:dyDescent="0.25">
      <c r="A2923" t="str">
        <f>(IF(COUNTIF('Your Backlinks'!L:L,'Competitor 1'!M2923),"Links","prospect"))</f>
        <v>prospect</v>
      </c>
      <c r="B2923" s="2" t="s">
        <v>7676</v>
      </c>
      <c r="C2923" s="2" t="s">
        <v>7677</v>
      </c>
      <c r="D2923" s="2" t="s">
        <v>2284</v>
      </c>
      <c r="E2923" s="2">
        <v>26</v>
      </c>
      <c r="F2923" s="2">
        <v>69</v>
      </c>
      <c r="G2923" s="2">
        <v>1</v>
      </c>
      <c r="H2923" s="2">
        <v>1370</v>
      </c>
      <c r="I2923" s="2" t="s">
        <v>11</v>
      </c>
      <c r="J2923" s="2" t="s">
        <v>11</v>
      </c>
      <c r="K2923" s="2" t="s">
        <v>12</v>
      </c>
      <c r="L2923" s="2" t="s">
        <v>2098</v>
      </c>
      <c r="M2923" t="str">
        <f t="shared" si="45"/>
        <v>http://www.google.la/</v>
      </c>
      <c r="N2923" s="7" t="str">
        <f>(IF(COUNTIF('Your Backlinks'!A:A,'Competitor 1'!B2923)+COUNTIF('Competitor 2'!B:B,'Competitor 1'!B2923)&gt;1,"Links","prospect"))</f>
        <v>prospect</v>
      </c>
    </row>
    <row r="2924" spans="1:14" x14ac:dyDescent="0.25">
      <c r="A2924" t="str">
        <f>(IF(COUNTIF('Your Backlinks'!L:L,'Competitor 1'!M2924),"Links","prospect"))</f>
        <v>prospect</v>
      </c>
      <c r="B2924" s="2" t="s">
        <v>7678</v>
      </c>
      <c r="C2924" s="2" t="s">
        <v>7679</v>
      </c>
      <c r="D2924" s="2" t="s">
        <v>5062</v>
      </c>
      <c r="E2924" s="2">
        <v>24</v>
      </c>
      <c r="F2924" s="2">
        <v>69</v>
      </c>
      <c r="G2924" s="2">
        <v>1</v>
      </c>
      <c r="H2924" s="2">
        <v>1880</v>
      </c>
      <c r="I2924" s="2" t="s">
        <v>10</v>
      </c>
      <c r="J2924" s="2" t="s">
        <v>11</v>
      </c>
      <c r="K2924" s="2" t="s">
        <v>12</v>
      </c>
      <c r="L2924" s="2" t="s">
        <v>2098</v>
      </c>
      <c r="M2924" t="str">
        <f t="shared" si="45"/>
        <v>http://www.mister-wong.es/</v>
      </c>
      <c r="N2924" s="7" t="str">
        <f>(IF(COUNTIF('Your Backlinks'!A:A,'Competitor 1'!B2924)+COUNTIF('Competitor 2'!B:B,'Competitor 1'!B2924)&gt;1,"Links","prospect"))</f>
        <v>prospect</v>
      </c>
    </row>
    <row r="2925" spans="1:14" x14ac:dyDescent="0.25">
      <c r="A2925" t="str">
        <f>(IF(COUNTIF('Your Backlinks'!L:L,'Competitor 1'!M2925),"Links","prospect"))</f>
        <v>prospect</v>
      </c>
      <c r="B2925" s="2" t="s">
        <v>7680</v>
      </c>
      <c r="C2925" s="2" t="s">
        <v>7681</v>
      </c>
      <c r="D2925" s="2" t="s">
        <v>7682</v>
      </c>
      <c r="E2925" s="2">
        <v>24</v>
      </c>
      <c r="F2925" s="2">
        <v>69</v>
      </c>
      <c r="G2925" s="2">
        <v>0</v>
      </c>
      <c r="H2925" s="2">
        <v>1755</v>
      </c>
      <c r="I2925" s="2" t="s">
        <v>10</v>
      </c>
      <c r="J2925" s="2" t="s">
        <v>11</v>
      </c>
      <c r="K2925" s="2" t="s">
        <v>12</v>
      </c>
      <c r="L2925" s="2" t="s">
        <v>2098</v>
      </c>
      <c r="M2925" t="str">
        <f t="shared" si="45"/>
        <v>http://zootool.com/</v>
      </c>
      <c r="N2925" s="7" t="str">
        <f>(IF(COUNTIF('Your Backlinks'!A:A,'Competitor 1'!B2925)+COUNTIF('Competitor 2'!B:B,'Competitor 1'!B2925)&gt;1,"Links","prospect"))</f>
        <v>prospect</v>
      </c>
    </row>
    <row r="2926" spans="1:14" x14ac:dyDescent="0.25">
      <c r="A2926" t="str">
        <f>(IF(COUNTIF('Your Backlinks'!L:L,'Competitor 1'!M2926),"Links","prospect"))</f>
        <v>prospect</v>
      </c>
      <c r="B2926" s="2" t="s">
        <v>7683</v>
      </c>
      <c r="C2926" s="2" t="s">
        <v>7684</v>
      </c>
      <c r="D2926" s="2" t="s">
        <v>2194</v>
      </c>
      <c r="E2926" s="2">
        <v>29</v>
      </c>
      <c r="F2926" s="2">
        <v>68</v>
      </c>
      <c r="G2926" s="2">
        <v>1</v>
      </c>
      <c r="H2926" s="2">
        <v>1535</v>
      </c>
      <c r="I2926" s="2" t="s">
        <v>10</v>
      </c>
      <c r="J2926" s="2" t="s">
        <v>11</v>
      </c>
      <c r="K2926" s="2" t="s">
        <v>12</v>
      </c>
      <c r="L2926" s="2" t="s">
        <v>2098</v>
      </c>
      <c r="M2926" t="str">
        <f t="shared" si="45"/>
        <v>http://www.creativelive.com/</v>
      </c>
      <c r="N2926" s="7" t="str">
        <f>(IF(COUNTIF('Your Backlinks'!A:A,'Competitor 1'!B2926)+COUNTIF('Competitor 2'!B:B,'Competitor 1'!B2926)&gt;1,"Links","prospect"))</f>
        <v>prospect</v>
      </c>
    </row>
    <row r="2927" spans="1:14" x14ac:dyDescent="0.25">
      <c r="A2927" t="str">
        <f>(IF(COUNTIF('Your Backlinks'!L:L,'Competitor 1'!M2927),"Links","prospect"))</f>
        <v>prospect</v>
      </c>
      <c r="B2927" s="2" t="s">
        <v>7685</v>
      </c>
      <c r="C2927" s="2" t="s">
        <v>7686</v>
      </c>
      <c r="D2927" s="2" t="s">
        <v>5372</v>
      </c>
      <c r="E2927" s="2">
        <v>27</v>
      </c>
      <c r="F2927" s="2">
        <v>68</v>
      </c>
      <c r="G2927" s="2">
        <v>1</v>
      </c>
      <c r="H2927" s="2">
        <v>2073</v>
      </c>
      <c r="I2927" s="2" t="s">
        <v>10</v>
      </c>
      <c r="J2927" s="2" t="s">
        <v>11</v>
      </c>
      <c r="K2927" s="2" t="s">
        <v>12</v>
      </c>
      <c r="L2927" s="2" t="s">
        <v>2098</v>
      </c>
      <c r="M2927" t="str">
        <f t="shared" si="45"/>
        <v>http://onlinejournalismblog.com/</v>
      </c>
      <c r="N2927" s="7" t="str">
        <f>(IF(COUNTIF('Your Backlinks'!A:A,'Competitor 1'!B2927)+COUNTIF('Competitor 2'!B:B,'Competitor 1'!B2927)&gt;1,"Links","prospect"))</f>
        <v>prospect</v>
      </c>
    </row>
    <row r="2928" spans="1:14" x14ac:dyDescent="0.25">
      <c r="A2928" t="str">
        <f>(IF(COUNTIF('Your Backlinks'!L:L,'Competitor 1'!M2928),"Links","prospect"))</f>
        <v>prospect</v>
      </c>
      <c r="B2928" s="2" t="s">
        <v>7687</v>
      </c>
      <c r="C2928" s="2" t="s">
        <v>7688</v>
      </c>
      <c r="D2928" s="2" t="s">
        <v>5372</v>
      </c>
      <c r="E2928" s="2">
        <v>26</v>
      </c>
      <c r="F2928" s="2">
        <v>68</v>
      </c>
      <c r="G2928" s="2">
        <v>0</v>
      </c>
      <c r="H2928" s="2">
        <v>2073</v>
      </c>
      <c r="I2928" s="2" t="s">
        <v>10</v>
      </c>
      <c r="J2928" s="2" t="s">
        <v>11</v>
      </c>
      <c r="K2928" s="2" t="s">
        <v>12</v>
      </c>
      <c r="L2928" s="2" t="s">
        <v>2098</v>
      </c>
      <c r="M2928" t="str">
        <f t="shared" si="45"/>
        <v>http://onlinejournalismblog.com/</v>
      </c>
      <c r="N2928" s="7" t="str">
        <f>(IF(COUNTIF('Your Backlinks'!A:A,'Competitor 1'!B2928)+COUNTIF('Competitor 2'!B:B,'Competitor 1'!B2928)&gt;1,"Links","prospect"))</f>
        <v>prospect</v>
      </c>
    </row>
    <row r="2929" spans="1:14" x14ac:dyDescent="0.25">
      <c r="A2929" t="str">
        <f>(IF(COUNTIF('Your Backlinks'!L:L,'Competitor 1'!M2929),"Links","prospect"))</f>
        <v>prospect</v>
      </c>
      <c r="B2929" s="2" t="s">
        <v>7689</v>
      </c>
      <c r="C2929" s="2" t="s">
        <v>7690</v>
      </c>
      <c r="D2929" s="2" t="s">
        <v>2098</v>
      </c>
      <c r="E2929" s="2">
        <v>24</v>
      </c>
      <c r="F2929" s="2">
        <v>68</v>
      </c>
      <c r="G2929" s="2">
        <v>0</v>
      </c>
      <c r="H2929" s="2">
        <v>2519</v>
      </c>
      <c r="I2929" s="2" t="s">
        <v>10</v>
      </c>
      <c r="J2929" s="2" t="s">
        <v>11</v>
      </c>
      <c r="K2929" s="2" t="s">
        <v>12</v>
      </c>
      <c r="L2929" s="2" t="s">
        <v>2098</v>
      </c>
      <c r="M2929" t="str">
        <f t="shared" si="45"/>
        <v>http://www.thewebcomiclist.com/</v>
      </c>
      <c r="N2929" s="7" t="str">
        <f>(IF(COUNTIF('Your Backlinks'!A:A,'Competitor 1'!B2929)+COUNTIF('Competitor 2'!B:B,'Competitor 1'!B2929)&gt;1,"Links","prospect"))</f>
        <v>prospect</v>
      </c>
    </row>
    <row r="2930" spans="1:14" x14ac:dyDescent="0.25">
      <c r="A2930" t="str">
        <f>(IF(COUNTIF('Your Backlinks'!L:L,'Competitor 1'!M2930),"Links","prospect"))</f>
        <v>prospect</v>
      </c>
      <c r="B2930" s="2" t="s">
        <v>7691</v>
      </c>
      <c r="C2930" s="2" t="s">
        <v>7692</v>
      </c>
      <c r="D2930" s="2" t="s">
        <v>37</v>
      </c>
      <c r="E2930" s="2">
        <v>38</v>
      </c>
      <c r="F2930" s="2">
        <v>68</v>
      </c>
      <c r="G2930" s="2">
        <v>1</v>
      </c>
      <c r="H2930" s="2">
        <v>2460</v>
      </c>
      <c r="I2930" s="2" t="s">
        <v>10</v>
      </c>
      <c r="J2930" s="2" t="s">
        <v>11</v>
      </c>
      <c r="K2930" s="2" t="s">
        <v>12</v>
      </c>
      <c r="L2930" s="2" t="s">
        <v>2098</v>
      </c>
      <c r="M2930" t="str">
        <f t="shared" si="45"/>
        <v>http://www.nationalpayday.com/</v>
      </c>
      <c r="N2930" s="7" t="str">
        <f>(IF(COUNTIF('Your Backlinks'!A:A,'Competitor 1'!B2930)+COUNTIF('Competitor 2'!B:B,'Competitor 1'!B2930)&gt;1,"Links","prospect"))</f>
        <v>prospect</v>
      </c>
    </row>
    <row r="2931" spans="1:14" x14ac:dyDescent="0.25">
      <c r="A2931" t="str">
        <f>(IF(COUNTIF('Your Backlinks'!L:L,'Competitor 1'!M2931),"Links","prospect"))</f>
        <v>prospect</v>
      </c>
      <c r="B2931" s="2" t="s">
        <v>7693</v>
      </c>
      <c r="C2931" s="2" t="s">
        <v>7694</v>
      </c>
      <c r="D2931" s="2" t="s">
        <v>37</v>
      </c>
      <c r="E2931" s="2">
        <v>31</v>
      </c>
      <c r="F2931" s="2">
        <v>68</v>
      </c>
      <c r="G2931" s="2">
        <v>1</v>
      </c>
      <c r="H2931" s="2">
        <v>2460</v>
      </c>
      <c r="I2931" s="2" t="s">
        <v>10</v>
      </c>
      <c r="J2931" s="2" t="s">
        <v>11</v>
      </c>
      <c r="K2931" s="2" t="s">
        <v>12</v>
      </c>
      <c r="L2931" s="2" t="s">
        <v>2098</v>
      </c>
      <c r="M2931" t="str">
        <f t="shared" si="45"/>
        <v>http://www.nationalpayday.com/</v>
      </c>
      <c r="N2931" s="7" t="str">
        <f>(IF(COUNTIF('Your Backlinks'!A:A,'Competitor 1'!B2931)+COUNTIF('Competitor 2'!B:B,'Competitor 1'!B2931)&gt;1,"Links","prospect"))</f>
        <v>prospect</v>
      </c>
    </row>
    <row r="2932" spans="1:14" x14ac:dyDescent="0.25">
      <c r="A2932" t="str">
        <f>(IF(COUNTIF('Your Backlinks'!L:L,'Competitor 1'!M2932),"Links","prospect"))</f>
        <v>prospect</v>
      </c>
      <c r="B2932" s="2" t="s">
        <v>7695</v>
      </c>
      <c r="C2932" s="2" t="s">
        <v>7696</v>
      </c>
      <c r="D2932" s="2" t="s">
        <v>37</v>
      </c>
      <c r="E2932" s="2">
        <v>30</v>
      </c>
      <c r="F2932" s="2">
        <v>68</v>
      </c>
      <c r="G2932" s="2">
        <v>1</v>
      </c>
      <c r="H2932" s="2">
        <v>2460</v>
      </c>
      <c r="I2932" s="2" t="s">
        <v>10</v>
      </c>
      <c r="J2932" s="2" t="s">
        <v>11</v>
      </c>
      <c r="K2932" s="2" t="s">
        <v>12</v>
      </c>
      <c r="L2932" s="2" t="s">
        <v>2098</v>
      </c>
      <c r="M2932" t="str">
        <f t="shared" si="45"/>
        <v>http://www.nationalpayday.com/</v>
      </c>
      <c r="N2932" s="7" t="str">
        <f>(IF(COUNTIF('Your Backlinks'!A:A,'Competitor 1'!B2932)+COUNTIF('Competitor 2'!B:B,'Competitor 1'!B2932)&gt;1,"Links","prospect"))</f>
        <v>prospect</v>
      </c>
    </row>
    <row r="2933" spans="1:14" x14ac:dyDescent="0.25">
      <c r="A2933" t="str">
        <f>(IF(COUNTIF('Your Backlinks'!L:L,'Competitor 1'!M2933),"Links","prospect"))</f>
        <v>prospect</v>
      </c>
      <c r="B2933" s="2" t="s">
        <v>7697</v>
      </c>
      <c r="C2933" s="2" t="s">
        <v>7698</v>
      </c>
      <c r="D2933" s="2" t="s">
        <v>37</v>
      </c>
      <c r="E2933" s="2">
        <v>27</v>
      </c>
      <c r="F2933" s="2">
        <v>68</v>
      </c>
      <c r="G2933" s="2">
        <v>1</v>
      </c>
      <c r="H2933" s="2">
        <v>2460</v>
      </c>
      <c r="I2933" s="2" t="s">
        <v>10</v>
      </c>
      <c r="J2933" s="2" t="s">
        <v>11</v>
      </c>
      <c r="K2933" s="2" t="s">
        <v>12</v>
      </c>
      <c r="L2933" s="2" t="s">
        <v>2098</v>
      </c>
      <c r="M2933" t="str">
        <f t="shared" si="45"/>
        <v>http://www.nationalpayday.com/</v>
      </c>
      <c r="N2933" s="7" t="str">
        <f>(IF(COUNTIF('Your Backlinks'!A:A,'Competitor 1'!B2933)+COUNTIF('Competitor 2'!B:B,'Competitor 1'!B2933)&gt;1,"Links","prospect"))</f>
        <v>prospect</v>
      </c>
    </row>
    <row r="2934" spans="1:14" x14ac:dyDescent="0.25">
      <c r="A2934" t="str">
        <f>(IF(COUNTIF('Your Backlinks'!L:L,'Competitor 1'!M2934),"Links","prospect"))</f>
        <v>prospect</v>
      </c>
      <c r="B2934" s="2" t="s">
        <v>7699</v>
      </c>
      <c r="C2934" s="2" t="s">
        <v>7700</v>
      </c>
      <c r="D2934" s="2" t="s">
        <v>2113</v>
      </c>
      <c r="E2934" s="2">
        <v>56</v>
      </c>
      <c r="F2934" s="2">
        <v>68</v>
      </c>
      <c r="G2934" s="2">
        <v>18</v>
      </c>
      <c r="H2934" s="2">
        <v>2280</v>
      </c>
      <c r="I2934" s="2" t="s">
        <v>10</v>
      </c>
      <c r="J2934" s="2" t="s">
        <v>11</v>
      </c>
      <c r="K2934" s="2" t="s">
        <v>12</v>
      </c>
      <c r="L2934" s="2" t="s">
        <v>2098</v>
      </c>
      <c r="M2934" t="str">
        <f t="shared" si="45"/>
        <v>http://unbounce.com/</v>
      </c>
      <c r="N2934" s="7" t="str">
        <f>(IF(COUNTIF('Your Backlinks'!A:A,'Competitor 1'!B2934)+COUNTIF('Competitor 2'!B:B,'Competitor 1'!B2934)&gt;1,"Links","prospect"))</f>
        <v>prospect</v>
      </c>
    </row>
    <row r="2935" spans="1:14" x14ac:dyDescent="0.25">
      <c r="A2935" t="str">
        <f>(IF(COUNTIF('Your Backlinks'!L:L,'Competitor 1'!M2935),"Links","prospect"))</f>
        <v>prospect</v>
      </c>
      <c r="B2935" s="2" t="s">
        <v>7701</v>
      </c>
      <c r="C2935" s="2" t="s">
        <v>7702</v>
      </c>
      <c r="D2935" s="2" t="s">
        <v>2113</v>
      </c>
      <c r="E2935" s="2">
        <v>50</v>
      </c>
      <c r="F2935" s="2">
        <v>68</v>
      </c>
      <c r="G2935" s="2">
        <v>9</v>
      </c>
      <c r="H2935" s="2">
        <v>2280</v>
      </c>
      <c r="I2935" s="2" t="s">
        <v>10</v>
      </c>
      <c r="J2935" s="2" t="s">
        <v>11</v>
      </c>
      <c r="K2935" s="2" t="s">
        <v>12</v>
      </c>
      <c r="L2935" s="2" t="s">
        <v>2098</v>
      </c>
      <c r="M2935" t="str">
        <f t="shared" si="45"/>
        <v>http://unbounce.com/</v>
      </c>
      <c r="N2935" s="7" t="str">
        <f>(IF(COUNTIF('Your Backlinks'!A:A,'Competitor 1'!B2935)+COUNTIF('Competitor 2'!B:B,'Competitor 1'!B2935)&gt;1,"Links","prospect"))</f>
        <v>prospect</v>
      </c>
    </row>
    <row r="2936" spans="1:14" x14ac:dyDescent="0.25">
      <c r="A2936" t="str">
        <f>(IF(COUNTIF('Your Backlinks'!L:L,'Competitor 1'!M2936),"Links","prospect"))</f>
        <v>prospect</v>
      </c>
      <c r="B2936" s="2" t="s">
        <v>7703</v>
      </c>
      <c r="C2936" s="2" t="s">
        <v>7704</v>
      </c>
      <c r="D2936" s="2" t="s">
        <v>2113</v>
      </c>
      <c r="E2936" s="2">
        <v>47</v>
      </c>
      <c r="F2936" s="2">
        <v>68</v>
      </c>
      <c r="G2936" s="2">
        <v>8</v>
      </c>
      <c r="H2936" s="2">
        <v>2280</v>
      </c>
      <c r="I2936" s="2" t="s">
        <v>10</v>
      </c>
      <c r="J2936" s="2" t="s">
        <v>11</v>
      </c>
      <c r="K2936" s="2" t="s">
        <v>12</v>
      </c>
      <c r="L2936" s="2" t="s">
        <v>2098</v>
      </c>
      <c r="M2936" t="str">
        <f t="shared" si="45"/>
        <v>http://unbounce.com/</v>
      </c>
      <c r="N2936" s="7" t="str">
        <f>(IF(COUNTIF('Your Backlinks'!A:A,'Competitor 1'!B2936)+COUNTIF('Competitor 2'!B:B,'Competitor 1'!B2936)&gt;1,"Links","prospect"))</f>
        <v>prospect</v>
      </c>
    </row>
    <row r="2937" spans="1:14" x14ac:dyDescent="0.25">
      <c r="A2937" t="str">
        <f>(IF(COUNTIF('Your Backlinks'!L:L,'Competitor 1'!M2937),"Links","prospect"))</f>
        <v>prospect</v>
      </c>
      <c r="B2937" s="2" t="s">
        <v>7705</v>
      </c>
      <c r="C2937" s="2" t="s">
        <v>2516</v>
      </c>
      <c r="D2937" s="2" t="s">
        <v>2113</v>
      </c>
      <c r="E2937" s="2">
        <v>39</v>
      </c>
      <c r="F2937" s="2">
        <v>68</v>
      </c>
      <c r="G2937" s="2">
        <v>2</v>
      </c>
      <c r="H2937" s="2">
        <v>2280</v>
      </c>
      <c r="I2937" s="2" t="s">
        <v>10</v>
      </c>
      <c r="J2937" s="2" t="s">
        <v>11</v>
      </c>
      <c r="K2937" s="2" t="s">
        <v>12</v>
      </c>
      <c r="L2937" s="2" t="s">
        <v>2098</v>
      </c>
      <c r="M2937" t="str">
        <f t="shared" si="45"/>
        <v>http://unbounce.com/</v>
      </c>
      <c r="N2937" s="7" t="str">
        <f>(IF(COUNTIF('Your Backlinks'!A:A,'Competitor 1'!B2937)+COUNTIF('Competitor 2'!B:B,'Competitor 1'!B2937)&gt;1,"Links","prospect"))</f>
        <v>prospect</v>
      </c>
    </row>
    <row r="2938" spans="1:14" x14ac:dyDescent="0.25">
      <c r="A2938" t="str">
        <f>(IF(COUNTIF('Your Backlinks'!L:L,'Competitor 1'!M2938),"Links","prospect"))</f>
        <v>prospect</v>
      </c>
      <c r="B2938" s="2" t="s">
        <v>7706</v>
      </c>
      <c r="C2938" s="2" t="s">
        <v>7707</v>
      </c>
      <c r="D2938" s="2" t="s">
        <v>7708</v>
      </c>
      <c r="E2938" s="2">
        <v>36</v>
      </c>
      <c r="F2938" s="2">
        <v>68</v>
      </c>
      <c r="G2938" s="2">
        <v>1</v>
      </c>
      <c r="H2938" s="2">
        <v>2280</v>
      </c>
      <c r="I2938" s="2" t="s">
        <v>10</v>
      </c>
      <c r="J2938" s="2" t="s">
        <v>11</v>
      </c>
      <c r="K2938" s="2" t="s">
        <v>12</v>
      </c>
      <c r="L2938" s="2" t="s">
        <v>2098</v>
      </c>
      <c r="M2938" t="str">
        <f t="shared" ref="M2938:M3001" si="46">LEFT(B2938,FIND("/",B2938,8))</f>
        <v>http://unbounce.com/</v>
      </c>
      <c r="N2938" s="7" t="str">
        <f>(IF(COUNTIF('Your Backlinks'!A:A,'Competitor 1'!B2938)+COUNTIF('Competitor 2'!B:B,'Competitor 1'!B2938)&gt;1,"Links","prospect"))</f>
        <v>prospect</v>
      </c>
    </row>
    <row r="2939" spans="1:14" x14ac:dyDescent="0.25">
      <c r="A2939" t="str">
        <f>(IF(COUNTIF('Your Backlinks'!L:L,'Competitor 1'!M2939),"Links","prospect"))</f>
        <v>prospect</v>
      </c>
      <c r="B2939" s="2" t="s">
        <v>7709</v>
      </c>
      <c r="C2939" s="2" t="s">
        <v>7710</v>
      </c>
      <c r="D2939" s="2" t="s">
        <v>2449</v>
      </c>
      <c r="E2939" s="2">
        <v>35</v>
      </c>
      <c r="F2939" s="2">
        <v>68</v>
      </c>
      <c r="G2939" s="2">
        <v>1</v>
      </c>
      <c r="H2939" s="2">
        <v>2280</v>
      </c>
      <c r="I2939" s="2" t="s">
        <v>10</v>
      </c>
      <c r="J2939" s="2" t="s">
        <v>11</v>
      </c>
      <c r="K2939" s="2" t="s">
        <v>12</v>
      </c>
      <c r="L2939" s="2" t="s">
        <v>2098</v>
      </c>
      <c r="M2939" t="str">
        <f t="shared" si="46"/>
        <v>http://unbounce.com/</v>
      </c>
      <c r="N2939" s="7" t="str">
        <f>(IF(COUNTIF('Your Backlinks'!A:A,'Competitor 1'!B2939)+COUNTIF('Competitor 2'!B:B,'Competitor 1'!B2939)&gt;1,"Links","prospect"))</f>
        <v>prospect</v>
      </c>
    </row>
    <row r="2940" spans="1:14" x14ac:dyDescent="0.25">
      <c r="A2940" t="str">
        <f>(IF(COUNTIF('Your Backlinks'!L:L,'Competitor 1'!M2940),"Links","prospect"))</f>
        <v>prospect</v>
      </c>
      <c r="B2940" s="2" t="s">
        <v>7711</v>
      </c>
      <c r="C2940" s="2" t="s">
        <v>7712</v>
      </c>
      <c r="D2940" s="2" t="s">
        <v>2449</v>
      </c>
      <c r="E2940" s="2">
        <v>29</v>
      </c>
      <c r="F2940" s="2">
        <v>68</v>
      </c>
      <c r="G2940" s="2">
        <v>2</v>
      </c>
      <c r="H2940" s="2">
        <v>1441</v>
      </c>
      <c r="I2940" s="2" t="s">
        <v>10</v>
      </c>
      <c r="J2940" s="2" t="s">
        <v>11</v>
      </c>
      <c r="K2940" s="2" t="s">
        <v>12</v>
      </c>
      <c r="L2940" s="2" t="s">
        <v>2098</v>
      </c>
      <c r="M2940" t="str">
        <f t="shared" si="46"/>
        <v>http://www.artofblog.com/</v>
      </c>
      <c r="N2940" s="7" t="str">
        <f>(IF(COUNTIF('Your Backlinks'!A:A,'Competitor 1'!B2940)+COUNTIF('Competitor 2'!B:B,'Competitor 1'!B2940)&gt;1,"Links","prospect"))</f>
        <v>prospect</v>
      </c>
    </row>
    <row r="2941" spans="1:14" x14ac:dyDescent="0.25">
      <c r="A2941" t="str">
        <f>(IF(COUNTIF('Your Backlinks'!L:L,'Competitor 1'!M2941),"Links","prospect"))</f>
        <v>prospect</v>
      </c>
      <c r="B2941" s="2" t="s">
        <v>7713</v>
      </c>
      <c r="C2941" s="2" t="s">
        <v>7714</v>
      </c>
      <c r="D2941" s="2" t="s">
        <v>7715</v>
      </c>
      <c r="E2941" s="2">
        <v>36</v>
      </c>
      <c r="F2941" s="2">
        <v>68</v>
      </c>
      <c r="G2941" s="2">
        <v>1</v>
      </c>
      <c r="H2941" s="2">
        <v>2111</v>
      </c>
      <c r="I2941" s="2" t="s">
        <v>10</v>
      </c>
      <c r="J2941" s="2" t="s">
        <v>11</v>
      </c>
      <c r="K2941" s="2" t="s">
        <v>12</v>
      </c>
      <c r="L2941" s="2" t="s">
        <v>2098</v>
      </c>
      <c r="M2941" t="str">
        <f t="shared" si="46"/>
        <v>http://www.petefreitag.com/</v>
      </c>
      <c r="N2941" s="7" t="str">
        <f>(IF(COUNTIF('Your Backlinks'!A:A,'Competitor 1'!B2941)+COUNTIF('Competitor 2'!B:B,'Competitor 1'!B2941)&gt;1,"Links","prospect"))</f>
        <v>prospect</v>
      </c>
    </row>
    <row r="2942" spans="1:14" x14ac:dyDescent="0.25">
      <c r="A2942" t="str">
        <f>(IF(COUNTIF('Your Backlinks'!L:L,'Competitor 1'!M2942),"Links","prospect"))</f>
        <v>prospect</v>
      </c>
      <c r="B2942" s="2" t="s">
        <v>7716</v>
      </c>
      <c r="C2942" s="2" t="s">
        <v>7717</v>
      </c>
      <c r="D2942" s="2" t="s">
        <v>7718</v>
      </c>
      <c r="E2942" s="2">
        <v>26</v>
      </c>
      <c r="F2942" s="2">
        <v>68</v>
      </c>
      <c r="G2942" s="2">
        <v>1</v>
      </c>
      <c r="H2942" s="2">
        <v>607</v>
      </c>
      <c r="I2942" s="2" t="s">
        <v>10</v>
      </c>
      <c r="J2942" s="2" t="s">
        <v>11</v>
      </c>
      <c r="K2942" s="2" t="s">
        <v>12</v>
      </c>
      <c r="L2942" s="2" t="s">
        <v>2098</v>
      </c>
      <c r="M2942" t="str">
        <f t="shared" si="46"/>
        <v>http://www.elementfusion.com/</v>
      </c>
      <c r="N2942" s="7" t="str">
        <f>(IF(COUNTIF('Your Backlinks'!A:A,'Competitor 1'!B2942)+COUNTIF('Competitor 2'!B:B,'Competitor 1'!B2942)&gt;1,"Links","prospect"))</f>
        <v>prospect</v>
      </c>
    </row>
    <row r="2943" spans="1:14" x14ac:dyDescent="0.25">
      <c r="A2943" t="str">
        <f>(IF(COUNTIF('Your Backlinks'!L:L,'Competitor 1'!M2943),"Links","prospect"))</f>
        <v>prospect</v>
      </c>
      <c r="B2943" s="2" t="s">
        <v>7719</v>
      </c>
      <c r="C2943" s="2" t="s">
        <v>7720</v>
      </c>
      <c r="D2943" s="2" t="s">
        <v>2176</v>
      </c>
      <c r="E2943" s="2">
        <v>26</v>
      </c>
      <c r="F2943" s="2">
        <v>68</v>
      </c>
      <c r="G2943" s="2">
        <v>1</v>
      </c>
      <c r="H2943" s="2">
        <v>607</v>
      </c>
      <c r="I2943" s="2" t="s">
        <v>10</v>
      </c>
      <c r="J2943" s="2" t="s">
        <v>11</v>
      </c>
      <c r="K2943" s="2" t="s">
        <v>12</v>
      </c>
      <c r="L2943" s="2" t="s">
        <v>2098</v>
      </c>
      <c r="M2943" t="str">
        <f t="shared" si="46"/>
        <v>http://www.elementfusion.com/</v>
      </c>
      <c r="N2943" s="7" t="str">
        <f>(IF(COUNTIF('Your Backlinks'!A:A,'Competitor 1'!B2943)+COUNTIF('Competitor 2'!B:B,'Competitor 1'!B2943)&gt;1,"Links","prospect"))</f>
        <v>prospect</v>
      </c>
    </row>
    <row r="2944" spans="1:14" x14ac:dyDescent="0.25">
      <c r="A2944" t="str">
        <f>(IF(COUNTIF('Your Backlinks'!L:L,'Competitor 1'!M2944),"Links","prospect"))</f>
        <v>prospect</v>
      </c>
      <c r="B2944" s="2" t="s">
        <v>7721</v>
      </c>
      <c r="C2944" s="2" t="s">
        <v>7720</v>
      </c>
      <c r="D2944" s="2" t="s">
        <v>2113</v>
      </c>
      <c r="E2944" s="2">
        <v>26</v>
      </c>
      <c r="F2944" s="2">
        <v>68</v>
      </c>
      <c r="G2944" s="2">
        <v>1</v>
      </c>
      <c r="H2944" s="2">
        <v>607</v>
      </c>
      <c r="I2944" s="2" t="s">
        <v>10</v>
      </c>
      <c r="J2944" s="2" t="s">
        <v>11</v>
      </c>
      <c r="K2944" s="2" t="s">
        <v>12</v>
      </c>
      <c r="L2944" s="2" t="s">
        <v>2098</v>
      </c>
      <c r="M2944" t="str">
        <f t="shared" si="46"/>
        <v>http://www.elementfusion.com/</v>
      </c>
      <c r="N2944" s="7" t="str">
        <f>(IF(COUNTIF('Your Backlinks'!A:A,'Competitor 1'!B2944)+COUNTIF('Competitor 2'!B:B,'Competitor 1'!B2944)&gt;1,"Links","prospect"))</f>
        <v>prospect</v>
      </c>
    </row>
    <row r="2945" spans="1:14" x14ac:dyDescent="0.25">
      <c r="A2945" t="str">
        <f>(IF(COUNTIF('Your Backlinks'!L:L,'Competitor 1'!M2945),"Links","prospect"))</f>
        <v>prospect</v>
      </c>
      <c r="B2945" s="2" t="s">
        <v>7722</v>
      </c>
      <c r="C2945" s="2" t="s">
        <v>7720</v>
      </c>
      <c r="D2945" s="2" t="s">
        <v>2113</v>
      </c>
      <c r="E2945" s="2">
        <v>26</v>
      </c>
      <c r="F2945" s="2">
        <v>68</v>
      </c>
      <c r="G2945" s="2">
        <v>1</v>
      </c>
      <c r="H2945" s="2">
        <v>607</v>
      </c>
      <c r="I2945" s="2" t="s">
        <v>10</v>
      </c>
      <c r="J2945" s="2" t="s">
        <v>11</v>
      </c>
      <c r="K2945" s="2" t="s">
        <v>12</v>
      </c>
      <c r="L2945" s="2" t="s">
        <v>2098</v>
      </c>
      <c r="M2945" t="str">
        <f t="shared" si="46"/>
        <v>http://www.elementfusion.com/</v>
      </c>
      <c r="N2945" s="7" t="str">
        <f>(IF(COUNTIF('Your Backlinks'!A:A,'Competitor 1'!B2945)+COUNTIF('Competitor 2'!B:B,'Competitor 1'!B2945)&gt;1,"Links","prospect"))</f>
        <v>prospect</v>
      </c>
    </row>
    <row r="2946" spans="1:14" x14ac:dyDescent="0.25">
      <c r="A2946" t="str">
        <f>(IF(COUNTIF('Your Backlinks'!L:L,'Competitor 1'!M2946),"Links","prospect"))</f>
        <v>prospect</v>
      </c>
      <c r="B2946" s="2" t="s">
        <v>7723</v>
      </c>
      <c r="C2946" s="2" t="s">
        <v>7720</v>
      </c>
      <c r="D2946" s="2" t="s">
        <v>2113</v>
      </c>
      <c r="E2946" s="2">
        <v>26</v>
      </c>
      <c r="F2946" s="2">
        <v>68</v>
      </c>
      <c r="G2946" s="2">
        <v>1</v>
      </c>
      <c r="H2946" s="2">
        <v>607</v>
      </c>
      <c r="I2946" s="2" t="s">
        <v>10</v>
      </c>
      <c r="J2946" s="2" t="s">
        <v>11</v>
      </c>
      <c r="K2946" s="2" t="s">
        <v>12</v>
      </c>
      <c r="L2946" s="2" t="s">
        <v>2098</v>
      </c>
      <c r="M2946" t="str">
        <f t="shared" si="46"/>
        <v>http://www.elementfusion.com/</v>
      </c>
      <c r="N2946" s="7" t="str">
        <f>(IF(COUNTIF('Your Backlinks'!A:A,'Competitor 1'!B2946)+COUNTIF('Competitor 2'!B:B,'Competitor 1'!B2946)&gt;1,"Links","prospect"))</f>
        <v>prospect</v>
      </c>
    </row>
    <row r="2947" spans="1:14" x14ac:dyDescent="0.25">
      <c r="A2947" t="str">
        <f>(IF(COUNTIF('Your Backlinks'!L:L,'Competitor 1'!M2947),"Links","prospect"))</f>
        <v>prospect</v>
      </c>
      <c r="B2947" s="2" t="s">
        <v>7724</v>
      </c>
      <c r="C2947" s="2" t="s">
        <v>7725</v>
      </c>
      <c r="D2947" s="2" t="s">
        <v>2588</v>
      </c>
      <c r="E2947" s="2">
        <v>29</v>
      </c>
      <c r="F2947" s="2">
        <v>68</v>
      </c>
      <c r="G2947" s="2">
        <v>1</v>
      </c>
      <c r="H2947" s="2">
        <v>2041</v>
      </c>
      <c r="I2947" s="2" t="s">
        <v>10</v>
      </c>
      <c r="J2947" s="2" t="s">
        <v>11</v>
      </c>
      <c r="K2947" s="2" t="s">
        <v>12</v>
      </c>
      <c r="L2947" s="2" t="s">
        <v>2098</v>
      </c>
      <c r="M2947" t="str">
        <f t="shared" si="46"/>
        <v>http://www.slaw.ca/</v>
      </c>
      <c r="N2947" s="7" t="str">
        <f>(IF(COUNTIF('Your Backlinks'!A:A,'Competitor 1'!B2947)+COUNTIF('Competitor 2'!B:B,'Competitor 1'!B2947)&gt;1,"Links","prospect"))</f>
        <v>prospect</v>
      </c>
    </row>
    <row r="2948" spans="1:14" x14ac:dyDescent="0.25">
      <c r="A2948" t="str">
        <f>(IF(COUNTIF('Your Backlinks'!L:L,'Competitor 1'!M2948),"Links","prospect"))</f>
        <v>prospect</v>
      </c>
      <c r="B2948" s="2" t="s">
        <v>7726</v>
      </c>
      <c r="C2948" s="2" t="s">
        <v>7727</v>
      </c>
      <c r="D2948" s="2" t="s">
        <v>2588</v>
      </c>
      <c r="E2948" s="2">
        <v>27</v>
      </c>
      <c r="F2948" s="2">
        <v>68</v>
      </c>
      <c r="G2948" s="2">
        <v>1</v>
      </c>
      <c r="H2948" s="2">
        <v>2041</v>
      </c>
      <c r="I2948" s="2" t="s">
        <v>10</v>
      </c>
      <c r="J2948" s="2" t="s">
        <v>11</v>
      </c>
      <c r="K2948" s="2" t="s">
        <v>12</v>
      </c>
      <c r="L2948" s="2" t="s">
        <v>2098</v>
      </c>
      <c r="M2948" t="str">
        <f t="shared" si="46"/>
        <v>http://www.slaw.ca/</v>
      </c>
      <c r="N2948" s="7" t="str">
        <f>(IF(COUNTIF('Your Backlinks'!A:A,'Competitor 1'!B2948)+COUNTIF('Competitor 2'!B:B,'Competitor 1'!B2948)&gt;1,"Links","prospect"))</f>
        <v>prospect</v>
      </c>
    </row>
    <row r="2949" spans="1:14" x14ac:dyDescent="0.25">
      <c r="A2949" t="str">
        <f>(IF(COUNTIF('Your Backlinks'!L:L,'Competitor 1'!M2949),"Links","prospect"))</f>
        <v>prospect</v>
      </c>
      <c r="B2949" s="2" t="s">
        <v>7728</v>
      </c>
      <c r="C2949" s="2" t="s">
        <v>7729</v>
      </c>
      <c r="D2949" s="2" t="s">
        <v>7730</v>
      </c>
      <c r="E2949" s="2">
        <v>25</v>
      </c>
      <c r="F2949" s="2">
        <v>68</v>
      </c>
      <c r="G2949" s="2">
        <v>1</v>
      </c>
      <c r="H2949" s="2">
        <v>2192</v>
      </c>
      <c r="I2949" s="2" t="s">
        <v>11</v>
      </c>
      <c r="J2949" s="2" t="s">
        <v>11</v>
      </c>
      <c r="K2949" s="2" t="s">
        <v>12</v>
      </c>
      <c r="L2949" s="2" t="s">
        <v>2098</v>
      </c>
      <c r="M2949" t="str">
        <f t="shared" si="46"/>
        <v>http://westseattleblog.com/</v>
      </c>
      <c r="N2949" s="7" t="str">
        <f>(IF(COUNTIF('Your Backlinks'!A:A,'Competitor 1'!B2949)+COUNTIF('Competitor 2'!B:B,'Competitor 1'!B2949)&gt;1,"Links","prospect"))</f>
        <v>prospect</v>
      </c>
    </row>
    <row r="2950" spans="1:14" x14ac:dyDescent="0.25">
      <c r="A2950" t="str">
        <f>(IF(COUNTIF('Your Backlinks'!L:L,'Competitor 1'!M2950),"Links","prospect"))</f>
        <v>prospect</v>
      </c>
      <c r="B2950" s="2" t="s">
        <v>7731</v>
      </c>
      <c r="C2950" s="2" t="s">
        <v>7732</v>
      </c>
      <c r="D2950" s="2" t="s">
        <v>2682</v>
      </c>
      <c r="E2950" s="2">
        <v>71</v>
      </c>
      <c r="F2950" s="2">
        <v>68</v>
      </c>
      <c r="G2950" s="2">
        <v>636</v>
      </c>
      <c r="H2950" s="2">
        <v>1423</v>
      </c>
      <c r="I2950" s="2" t="s">
        <v>11</v>
      </c>
      <c r="J2950" s="2" t="s">
        <v>11</v>
      </c>
      <c r="K2950" s="2" t="s">
        <v>12</v>
      </c>
      <c r="L2950" s="2" t="s">
        <v>2098</v>
      </c>
      <c r="M2950" t="str">
        <f t="shared" si="46"/>
        <v>http://www.va4business.com/</v>
      </c>
      <c r="N2950" s="7" t="str">
        <f>(IF(COUNTIF('Your Backlinks'!A:A,'Competitor 1'!B2950)+COUNTIF('Competitor 2'!B:B,'Competitor 1'!B2950)&gt;1,"Links","prospect"))</f>
        <v>prospect</v>
      </c>
    </row>
    <row r="2951" spans="1:14" x14ac:dyDescent="0.25">
      <c r="A2951" t="str">
        <f>(IF(COUNTIF('Your Backlinks'!L:L,'Competitor 1'!M2951),"Links","prospect"))</f>
        <v>prospect</v>
      </c>
      <c r="B2951" s="2" t="s">
        <v>7733</v>
      </c>
      <c r="C2951" s="2" t="s">
        <v>7734</v>
      </c>
      <c r="D2951" s="2" t="s">
        <v>2682</v>
      </c>
      <c r="E2951" s="2">
        <v>45</v>
      </c>
      <c r="F2951" s="2">
        <v>68</v>
      </c>
      <c r="G2951" s="2">
        <v>5</v>
      </c>
      <c r="H2951" s="2">
        <v>1423</v>
      </c>
      <c r="I2951" s="2" t="s">
        <v>11</v>
      </c>
      <c r="J2951" s="2" t="s">
        <v>11</v>
      </c>
      <c r="K2951" s="2" t="s">
        <v>12</v>
      </c>
      <c r="L2951" s="2" t="s">
        <v>2098</v>
      </c>
      <c r="M2951" t="str">
        <f t="shared" si="46"/>
        <v>http://www.va4business.com/</v>
      </c>
      <c r="N2951" s="7" t="str">
        <f>(IF(COUNTIF('Your Backlinks'!A:A,'Competitor 1'!B2951)+COUNTIF('Competitor 2'!B:B,'Competitor 1'!B2951)&gt;1,"Links","prospect"))</f>
        <v>prospect</v>
      </c>
    </row>
    <row r="2952" spans="1:14" x14ac:dyDescent="0.25">
      <c r="A2952" t="str">
        <f>(IF(COUNTIF('Your Backlinks'!L:L,'Competitor 1'!M2952),"Links","prospect"))</f>
        <v>prospect</v>
      </c>
      <c r="B2952" s="2" t="s">
        <v>7735</v>
      </c>
      <c r="C2952" s="2" t="s">
        <v>7736</v>
      </c>
      <c r="D2952" s="2" t="s">
        <v>2176</v>
      </c>
      <c r="E2952" s="2">
        <v>26</v>
      </c>
      <c r="F2952" s="2">
        <v>67</v>
      </c>
      <c r="G2952" s="2">
        <v>1</v>
      </c>
      <c r="H2952" s="2">
        <v>963</v>
      </c>
      <c r="I2952" s="2" t="s">
        <v>10</v>
      </c>
      <c r="J2952" s="2" t="s">
        <v>11</v>
      </c>
      <c r="K2952" s="2" t="s">
        <v>12</v>
      </c>
      <c r="L2952" s="2" t="s">
        <v>2098</v>
      </c>
      <c r="M2952" t="str">
        <f t="shared" si="46"/>
        <v>http://blog.compendium.com/</v>
      </c>
      <c r="N2952" s="7" t="str">
        <f>(IF(COUNTIF('Your Backlinks'!A:A,'Competitor 1'!B2952)+COUNTIF('Competitor 2'!B:B,'Competitor 1'!B2952)&gt;1,"Links","prospect"))</f>
        <v>prospect</v>
      </c>
    </row>
    <row r="2953" spans="1:14" x14ac:dyDescent="0.25">
      <c r="A2953" t="str">
        <f>(IF(COUNTIF('Your Backlinks'!L:L,'Competitor 1'!M2953),"Links","prospect"))</f>
        <v>prospect</v>
      </c>
      <c r="B2953" s="2" t="s">
        <v>7737</v>
      </c>
      <c r="C2953" s="2" t="s">
        <v>7738</v>
      </c>
      <c r="D2953" s="2" t="s">
        <v>2176</v>
      </c>
      <c r="E2953" s="2">
        <v>26</v>
      </c>
      <c r="F2953" s="2">
        <v>67</v>
      </c>
      <c r="G2953" s="2">
        <v>1</v>
      </c>
      <c r="H2953" s="2">
        <v>963</v>
      </c>
      <c r="I2953" s="2" t="s">
        <v>10</v>
      </c>
      <c r="J2953" s="2" t="s">
        <v>11</v>
      </c>
      <c r="K2953" s="2" t="s">
        <v>12</v>
      </c>
      <c r="L2953" s="2" t="s">
        <v>2098</v>
      </c>
      <c r="M2953" t="str">
        <f t="shared" si="46"/>
        <v>http://blog.compendium.com/</v>
      </c>
      <c r="N2953" s="7" t="str">
        <f>(IF(COUNTIF('Your Backlinks'!A:A,'Competitor 1'!B2953)+COUNTIF('Competitor 2'!B:B,'Competitor 1'!B2953)&gt;1,"Links","prospect"))</f>
        <v>prospect</v>
      </c>
    </row>
    <row r="2954" spans="1:14" x14ac:dyDescent="0.25">
      <c r="A2954" t="str">
        <f>(IF(COUNTIF('Your Backlinks'!L:L,'Competitor 1'!M2954),"Links","prospect"))</f>
        <v>prospect</v>
      </c>
      <c r="B2954" s="2" t="s">
        <v>7739</v>
      </c>
      <c r="C2954" s="2" t="s">
        <v>7740</v>
      </c>
      <c r="D2954" s="2" t="s">
        <v>2449</v>
      </c>
      <c r="E2954" s="2">
        <v>26</v>
      </c>
      <c r="F2954" s="2">
        <v>67</v>
      </c>
      <c r="G2954" s="2">
        <v>1</v>
      </c>
      <c r="H2954" s="2">
        <v>963</v>
      </c>
      <c r="I2954" s="2" t="s">
        <v>10</v>
      </c>
      <c r="J2954" s="2" t="s">
        <v>11</v>
      </c>
      <c r="K2954" s="2" t="s">
        <v>12</v>
      </c>
      <c r="L2954" s="2" t="s">
        <v>2098</v>
      </c>
      <c r="M2954" t="str">
        <f t="shared" si="46"/>
        <v>http://blog.compendium.com/</v>
      </c>
      <c r="N2954" s="7" t="str">
        <f>(IF(COUNTIF('Your Backlinks'!A:A,'Competitor 1'!B2954)+COUNTIF('Competitor 2'!B:B,'Competitor 1'!B2954)&gt;1,"Links","prospect"))</f>
        <v>prospect</v>
      </c>
    </row>
    <row r="2955" spans="1:14" x14ac:dyDescent="0.25">
      <c r="A2955" t="str">
        <f>(IF(COUNTIF('Your Backlinks'!L:L,'Competitor 1'!M2955),"Links","prospect"))</f>
        <v>prospect</v>
      </c>
      <c r="B2955" s="2" t="s">
        <v>7741</v>
      </c>
      <c r="C2955" s="2" t="s">
        <v>7742</v>
      </c>
      <c r="D2955" s="2" t="s">
        <v>2449</v>
      </c>
      <c r="E2955" s="2">
        <v>26</v>
      </c>
      <c r="F2955" s="2">
        <v>67</v>
      </c>
      <c r="G2955" s="2">
        <v>1</v>
      </c>
      <c r="H2955" s="2">
        <v>963</v>
      </c>
      <c r="I2955" s="2" t="s">
        <v>10</v>
      </c>
      <c r="J2955" s="2" t="s">
        <v>11</v>
      </c>
      <c r="K2955" s="2" t="s">
        <v>12</v>
      </c>
      <c r="L2955" s="2" t="s">
        <v>2098</v>
      </c>
      <c r="M2955" t="str">
        <f t="shared" si="46"/>
        <v>http://blog.compendium.com/</v>
      </c>
      <c r="N2955" s="7" t="str">
        <f>(IF(COUNTIF('Your Backlinks'!A:A,'Competitor 1'!B2955)+COUNTIF('Competitor 2'!B:B,'Competitor 1'!B2955)&gt;1,"Links","prospect"))</f>
        <v>prospect</v>
      </c>
    </row>
    <row r="2956" spans="1:14" x14ac:dyDescent="0.25">
      <c r="A2956" t="str">
        <f>(IF(COUNTIF('Your Backlinks'!L:L,'Competitor 1'!M2956),"Links","prospect"))</f>
        <v>prospect</v>
      </c>
      <c r="B2956" s="2" t="s">
        <v>7743</v>
      </c>
      <c r="C2956" s="2" t="s">
        <v>7744</v>
      </c>
      <c r="D2956" s="2" t="s">
        <v>2176</v>
      </c>
      <c r="E2956" s="2">
        <v>26</v>
      </c>
      <c r="F2956" s="2">
        <v>67</v>
      </c>
      <c r="G2956" s="2">
        <v>1</v>
      </c>
      <c r="H2956" s="2">
        <v>963</v>
      </c>
      <c r="I2956" s="2" t="s">
        <v>10</v>
      </c>
      <c r="J2956" s="2" t="s">
        <v>11</v>
      </c>
      <c r="K2956" s="2" t="s">
        <v>12</v>
      </c>
      <c r="L2956" s="2" t="s">
        <v>2098</v>
      </c>
      <c r="M2956" t="str">
        <f t="shared" si="46"/>
        <v>http://blog.compendium.com/</v>
      </c>
      <c r="N2956" s="7" t="str">
        <f>(IF(COUNTIF('Your Backlinks'!A:A,'Competitor 1'!B2956)+COUNTIF('Competitor 2'!B:B,'Competitor 1'!B2956)&gt;1,"Links","prospect"))</f>
        <v>prospect</v>
      </c>
    </row>
    <row r="2957" spans="1:14" x14ac:dyDescent="0.25">
      <c r="A2957" t="str">
        <f>(IF(COUNTIF('Your Backlinks'!L:L,'Competitor 1'!M2957),"Links","prospect"))</f>
        <v>prospect</v>
      </c>
      <c r="B2957" s="2" t="s">
        <v>7745</v>
      </c>
      <c r="C2957" s="2" t="s">
        <v>7746</v>
      </c>
      <c r="D2957" s="2" t="s">
        <v>2449</v>
      </c>
      <c r="E2957" s="2">
        <v>25</v>
      </c>
      <c r="F2957" s="2">
        <v>67</v>
      </c>
      <c r="G2957" s="2">
        <v>1</v>
      </c>
      <c r="H2957" s="2">
        <v>963</v>
      </c>
      <c r="I2957" s="2" t="s">
        <v>10</v>
      </c>
      <c r="J2957" s="2" t="s">
        <v>11</v>
      </c>
      <c r="K2957" s="2" t="s">
        <v>12</v>
      </c>
      <c r="L2957" s="2" t="s">
        <v>2098</v>
      </c>
      <c r="M2957" t="str">
        <f t="shared" si="46"/>
        <v>http://blog.compendium.com/</v>
      </c>
      <c r="N2957" s="7" t="str">
        <f>(IF(COUNTIF('Your Backlinks'!A:A,'Competitor 1'!B2957)+COUNTIF('Competitor 2'!B:B,'Competitor 1'!B2957)&gt;1,"Links","prospect"))</f>
        <v>prospect</v>
      </c>
    </row>
    <row r="2958" spans="1:14" x14ac:dyDescent="0.25">
      <c r="A2958" t="str">
        <f>(IF(COUNTIF('Your Backlinks'!L:L,'Competitor 1'!M2958),"Links","prospect"))</f>
        <v>prospect</v>
      </c>
      <c r="B2958" s="2" t="s">
        <v>7747</v>
      </c>
      <c r="C2958" s="2" t="s">
        <v>7748</v>
      </c>
      <c r="D2958" s="2" t="s">
        <v>2176</v>
      </c>
      <c r="E2958" s="2">
        <v>25</v>
      </c>
      <c r="F2958" s="2">
        <v>67</v>
      </c>
      <c r="G2958" s="2">
        <v>1</v>
      </c>
      <c r="H2958" s="2">
        <v>963</v>
      </c>
      <c r="I2958" s="2" t="s">
        <v>10</v>
      </c>
      <c r="J2958" s="2" t="s">
        <v>11</v>
      </c>
      <c r="K2958" s="2" t="s">
        <v>12</v>
      </c>
      <c r="L2958" s="2" t="s">
        <v>2098</v>
      </c>
      <c r="M2958" t="str">
        <f t="shared" si="46"/>
        <v>http://blog.compendium.com/</v>
      </c>
      <c r="N2958" s="7" t="str">
        <f>(IF(COUNTIF('Your Backlinks'!A:A,'Competitor 1'!B2958)+COUNTIF('Competitor 2'!B:B,'Competitor 1'!B2958)&gt;1,"Links","prospect"))</f>
        <v>prospect</v>
      </c>
    </row>
    <row r="2959" spans="1:14" x14ac:dyDescent="0.25">
      <c r="A2959" t="str">
        <f>(IF(COUNTIF('Your Backlinks'!L:L,'Competitor 1'!M2959),"Links","prospect"))</f>
        <v>prospect</v>
      </c>
      <c r="B2959" s="2" t="s">
        <v>7749</v>
      </c>
      <c r="C2959" s="2" t="s">
        <v>7750</v>
      </c>
      <c r="D2959" s="2" t="s">
        <v>2113</v>
      </c>
      <c r="E2959" s="2">
        <v>25</v>
      </c>
      <c r="F2959" s="2">
        <v>67</v>
      </c>
      <c r="G2959" s="2">
        <v>1</v>
      </c>
      <c r="H2959" s="2">
        <v>963</v>
      </c>
      <c r="I2959" s="2" t="s">
        <v>10</v>
      </c>
      <c r="J2959" s="2" t="s">
        <v>11</v>
      </c>
      <c r="K2959" s="2" t="s">
        <v>12</v>
      </c>
      <c r="L2959" s="2" t="s">
        <v>2098</v>
      </c>
      <c r="M2959" t="str">
        <f t="shared" si="46"/>
        <v>http://blog.compendium.com/</v>
      </c>
      <c r="N2959" s="7" t="str">
        <f>(IF(COUNTIF('Your Backlinks'!A:A,'Competitor 1'!B2959)+COUNTIF('Competitor 2'!B:B,'Competitor 1'!B2959)&gt;1,"Links","prospect"))</f>
        <v>prospect</v>
      </c>
    </row>
    <row r="2960" spans="1:14" x14ac:dyDescent="0.25">
      <c r="A2960" t="str">
        <f>(IF(COUNTIF('Your Backlinks'!L:L,'Competitor 1'!M2960),"Links","prospect"))</f>
        <v>prospect</v>
      </c>
      <c r="B2960" s="2" t="s">
        <v>7751</v>
      </c>
      <c r="C2960" s="2" t="s">
        <v>7752</v>
      </c>
      <c r="D2960" s="2" t="s">
        <v>2113</v>
      </c>
      <c r="E2960" s="2">
        <v>24</v>
      </c>
      <c r="F2960" s="2">
        <v>67</v>
      </c>
      <c r="G2960" s="2">
        <v>1</v>
      </c>
      <c r="H2960" s="2">
        <v>963</v>
      </c>
      <c r="I2960" s="2" t="s">
        <v>10</v>
      </c>
      <c r="J2960" s="2" t="s">
        <v>11</v>
      </c>
      <c r="K2960" s="2" t="s">
        <v>12</v>
      </c>
      <c r="L2960" s="2" t="s">
        <v>2098</v>
      </c>
      <c r="M2960" t="str">
        <f t="shared" si="46"/>
        <v>http://blog.compendium.com/</v>
      </c>
      <c r="N2960" s="7" t="str">
        <f>(IF(COUNTIF('Your Backlinks'!A:A,'Competitor 1'!B2960)+COUNTIF('Competitor 2'!B:B,'Competitor 1'!B2960)&gt;1,"Links","prospect"))</f>
        <v>prospect</v>
      </c>
    </row>
    <row r="2961" spans="1:14" x14ac:dyDescent="0.25">
      <c r="A2961" t="str">
        <f>(IF(COUNTIF('Your Backlinks'!L:L,'Competitor 1'!M2961),"Links","prospect"))</f>
        <v>prospect</v>
      </c>
      <c r="B2961" s="2" t="s">
        <v>7753</v>
      </c>
      <c r="C2961" s="2" t="s">
        <v>7754</v>
      </c>
      <c r="D2961" s="2" t="s">
        <v>2113</v>
      </c>
      <c r="E2961" s="2">
        <v>24</v>
      </c>
      <c r="F2961" s="2">
        <v>67</v>
      </c>
      <c r="G2961" s="2">
        <v>1</v>
      </c>
      <c r="H2961" s="2">
        <v>963</v>
      </c>
      <c r="I2961" s="2" t="s">
        <v>10</v>
      </c>
      <c r="J2961" s="2" t="s">
        <v>11</v>
      </c>
      <c r="K2961" s="2" t="s">
        <v>12</v>
      </c>
      <c r="L2961" s="2" t="s">
        <v>2098</v>
      </c>
      <c r="M2961" t="str">
        <f t="shared" si="46"/>
        <v>http://blog.compendium.com/</v>
      </c>
      <c r="N2961" s="7" t="str">
        <f>(IF(COUNTIF('Your Backlinks'!A:A,'Competitor 1'!B2961)+COUNTIF('Competitor 2'!B:B,'Competitor 1'!B2961)&gt;1,"Links","prospect"))</f>
        <v>prospect</v>
      </c>
    </row>
    <row r="2962" spans="1:14" x14ac:dyDescent="0.25">
      <c r="A2962" t="str">
        <f>(IF(COUNTIF('Your Backlinks'!L:L,'Competitor 1'!M2962),"Links","prospect"))</f>
        <v>prospect</v>
      </c>
      <c r="B2962" s="2" t="s">
        <v>7755</v>
      </c>
      <c r="C2962" s="2" t="s">
        <v>7756</v>
      </c>
      <c r="D2962" s="2" t="s">
        <v>2113</v>
      </c>
      <c r="E2962" s="2">
        <v>27</v>
      </c>
      <c r="F2962" s="2">
        <v>67</v>
      </c>
      <c r="G2962" s="2">
        <v>1</v>
      </c>
      <c r="H2962" s="2">
        <v>2697</v>
      </c>
      <c r="I2962" s="2" t="s">
        <v>10</v>
      </c>
      <c r="J2962" s="2" t="s">
        <v>11</v>
      </c>
      <c r="K2962" s="2" t="s">
        <v>12</v>
      </c>
      <c r="L2962" s="2" t="s">
        <v>2098</v>
      </c>
      <c r="M2962" t="str">
        <f t="shared" si="46"/>
        <v>http://blogs.peru21.pe/</v>
      </c>
      <c r="N2962" s="7" t="str">
        <f>(IF(COUNTIF('Your Backlinks'!A:A,'Competitor 1'!B2962)+COUNTIF('Competitor 2'!B:B,'Competitor 1'!B2962)&gt;1,"Links","prospect"))</f>
        <v>prospect</v>
      </c>
    </row>
    <row r="2963" spans="1:14" x14ac:dyDescent="0.25">
      <c r="A2963" t="str">
        <f>(IF(COUNTIF('Your Backlinks'!L:L,'Competitor 1'!M2963),"Links","prospect"))</f>
        <v>prospect</v>
      </c>
      <c r="B2963" s="2" t="s">
        <v>7757</v>
      </c>
      <c r="C2963" s="2" t="s">
        <v>7758</v>
      </c>
      <c r="D2963" s="2" t="s">
        <v>7759</v>
      </c>
      <c r="E2963" s="2">
        <v>39</v>
      </c>
      <c r="F2963" s="2">
        <v>67</v>
      </c>
      <c r="G2963" s="2">
        <v>6</v>
      </c>
      <c r="H2963" s="2">
        <v>908</v>
      </c>
      <c r="I2963" s="2" t="s">
        <v>10</v>
      </c>
      <c r="J2963" s="2" t="s">
        <v>11</v>
      </c>
      <c r="K2963" s="2" t="s">
        <v>12</v>
      </c>
      <c r="L2963" s="2" t="s">
        <v>2098</v>
      </c>
      <c r="M2963" t="str">
        <f t="shared" si="46"/>
        <v>http://www.lunametrics.com/</v>
      </c>
      <c r="N2963" s="7" t="str">
        <f>(IF(COUNTIF('Your Backlinks'!A:A,'Competitor 1'!B2963)+COUNTIF('Competitor 2'!B:B,'Competitor 1'!B2963)&gt;1,"Links","prospect"))</f>
        <v>prospect</v>
      </c>
    </row>
    <row r="2964" spans="1:14" x14ac:dyDescent="0.25">
      <c r="A2964" t="str">
        <f>(IF(COUNTIF('Your Backlinks'!L:L,'Competitor 1'!M2964),"Links","prospect"))</f>
        <v>prospect</v>
      </c>
      <c r="B2964" s="2" t="s">
        <v>7760</v>
      </c>
      <c r="C2964" s="2" t="s">
        <v>7761</v>
      </c>
      <c r="D2964" s="2" t="s">
        <v>2449</v>
      </c>
      <c r="E2964" s="2">
        <v>28</v>
      </c>
      <c r="F2964" s="2">
        <v>67</v>
      </c>
      <c r="G2964" s="2">
        <v>1</v>
      </c>
      <c r="H2964" s="2">
        <v>908</v>
      </c>
      <c r="I2964" s="2" t="s">
        <v>10</v>
      </c>
      <c r="J2964" s="2" t="s">
        <v>11</v>
      </c>
      <c r="K2964" s="2" t="s">
        <v>12</v>
      </c>
      <c r="L2964" s="2" t="s">
        <v>2098</v>
      </c>
      <c r="M2964" t="str">
        <f t="shared" si="46"/>
        <v>http://www.lunametrics.com/</v>
      </c>
      <c r="N2964" s="7" t="str">
        <f>(IF(COUNTIF('Your Backlinks'!A:A,'Competitor 1'!B2964)+COUNTIF('Competitor 2'!B:B,'Competitor 1'!B2964)&gt;1,"Links","prospect"))</f>
        <v>prospect</v>
      </c>
    </row>
    <row r="2965" spans="1:14" x14ac:dyDescent="0.25">
      <c r="A2965" t="str">
        <f>(IF(COUNTIF('Your Backlinks'!L:L,'Competitor 1'!M2965),"Links","prospect"))</f>
        <v>prospect</v>
      </c>
      <c r="B2965" s="2" t="s">
        <v>7762</v>
      </c>
      <c r="C2965" s="2" t="s">
        <v>7763</v>
      </c>
      <c r="D2965" s="2" t="s">
        <v>2449</v>
      </c>
      <c r="E2965" s="2">
        <v>24</v>
      </c>
      <c r="F2965" s="2">
        <v>67</v>
      </c>
      <c r="G2965" s="2">
        <v>1</v>
      </c>
      <c r="H2965" s="2">
        <v>908</v>
      </c>
      <c r="I2965" s="2" t="s">
        <v>10</v>
      </c>
      <c r="J2965" s="2" t="s">
        <v>11</v>
      </c>
      <c r="K2965" s="2" t="s">
        <v>12</v>
      </c>
      <c r="L2965" s="2" t="s">
        <v>2098</v>
      </c>
      <c r="M2965" t="str">
        <f t="shared" si="46"/>
        <v>http://www.lunametrics.com/</v>
      </c>
      <c r="N2965" s="7" t="str">
        <f>(IF(COUNTIF('Your Backlinks'!A:A,'Competitor 1'!B2965)+COUNTIF('Competitor 2'!B:B,'Competitor 1'!B2965)&gt;1,"Links","prospect"))</f>
        <v>prospect</v>
      </c>
    </row>
    <row r="2966" spans="1:14" x14ac:dyDescent="0.25">
      <c r="A2966" t="str">
        <f>(IF(COUNTIF('Your Backlinks'!L:L,'Competitor 1'!M2966),"Links","prospect"))</f>
        <v>prospect</v>
      </c>
      <c r="B2966" s="2" t="s">
        <v>7764</v>
      </c>
      <c r="C2966" s="2" t="s">
        <v>7765</v>
      </c>
      <c r="D2966" s="2" t="s">
        <v>7759</v>
      </c>
      <c r="E2966" s="2">
        <v>24</v>
      </c>
      <c r="F2966" s="2">
        <v>67</v>
      </c>
      <c r="G2966" s="2">
        <v>1</v>
      </c>
      <c r="H2966" s="2">
        <v>908</v>
      </c>
      <c r="I2966" s="2" t="s">
        <v>10</v>
      </c>
      <c r="J2966" s="2" t="s">
        <v>11</v>
      </c>
      <c r="K2966" s="2" t="s">
        <v>12</v>
      </c>
      <c r="L2966" s="2" t="s">
        <v>2098</v>
      </c>
      <c r="M2966" t="str">
        <f t="shared" si="46"/>
        <v>http://www.lunametrics.com/</v>
      </c>
      <c r="N2966" s="7" t="str">
        <f>(IF(COUNTIF('Your Backlinks'!A:A,'Competitor 1'!B2966)+COUNTIF('Competitor 2'!B:B,'Competitor 1'!B2966)&gt;1,"Links","prospect"))</f>
        <v>prospect</v>
      </c>
    </row>
    <row r="2967" spans="1:14" x14ac:dyDescent="0.25">
      <c r="A2967" t="str">
        <f>(IF(COUNTIF('Your Backlinks'!L:L,'Competitor 1'!M2967),"Links","prospect"))</f>
        <v>prospect</v>
      </c>
      <c r="B2967" s="2" t="s">
        <v>7766</v>
      </c>
      <c r="C2967" s="2" t="s">
        <v>7767</v>
      </c>
      <c r="D2967" s="2" t="s">
        <v>7759</v>
      </c>
      <c r="E2967" s="2">
        <v>24</v>
      </c>
      <c r="F2967" s="2">
        <v>67</v>
      </c>
      <c r="G2967" s="2">
        <v>1</v>
      </c>
      <c r="H2967" s="2">
        <v>908</v>
      </c>
      <c r="I2967" s="2" t="s">
        <v>10</v>
      </c>
      <c r="J2967" s="2" t="s">
        <v>11</v>
      </c>
      <c r="K2967" s="2" t="s">
        <v>12</v>
      </c>
      <c r="L2967" s="2" t="s">
        <v>2098</v>
      </c>
      <c r="M2967" t="str">
        <f t="shared" si="46"/>
        <v>http://www.lunametrics.com/</v>
      </c>
      <c r="N2967" s="7" t="str">
        <f>(IF(COUNTIF('Your Backlinks'!A:A,'Competitor 1'!B2967)+COUNTIF('Competitor 2'!B:B,'Competitor 1'!B2967)&gt;1,"Links","prospect"))</f>
        <v>prospect</v>
      </c>
    </row>
    <row r="2968" spans="1:14" x14ac:dyDescent="0.25">
      <c r="A2968" t="str">
        <f>(IF(COUNTIF('Your Backlinks'!L:L,'Competitor 1'!M2968),"Links","prospect"))</f>
        <v>prospect</v>
      </c>
      <c r="B2968" s="2" t="s">
        <v>7768</v>
      </c>
      <c r="C2968" s="2" t="s">
        <v>7769</v>
      </c>
      <c r="D2968" s="2" t="s">
        <v>2205</v>
      </c>
      <c r="E2968" s="2">
        <v>73</v>
      </c>
      <c r="F2968" s="2">
        <v>67</v>
      </c>
      <c r="G2968" s="2">
        <v>1393</v>
      </c>
      <c r="H2968" s="2">
        <v>2415</v>
      </c>
      <c r="I2968" s="2" t="s">
        <v>10</v>
      </c>
      <c r="J2968" s="2" t="s">
        <v>11</v>
      </c>
      <c r="K2968" s="2" t="s">
        <v>12</v>
      </c>
      <c r="L2968" s="2" t="s">
        <v>2098</v>
      </c>
      <c r="M2968" t="str">
        <f t="shared" si="46"/>
        <v>http://www.whitegyr.com/</v>
      </c>
      <c r="N2968" s="7" t="str">
        <f>(IF(COUNTIF('Your Backlinks'!A:A,'Competitor 1'!B2968)+COUNTIF('Competitor 2'!B:B,'Competitor 1'!B2968)&gt;1,"Links","prospect"))</f>
        <v>prospect</v>
      </c>
    </row>
    <row r="2969" spans="1:14" x14ac:dyDescent="0.25">
      <c r="A2969" t="str">
        <f>(IF(COUNTIF('Your Backlinks'!L:L,'Competitor 1'!M2969),"Links","prospect"))</f>
        <v>prospect</v>
      </c>
      <c r="B2969" s="2" t="s">
        <v>7770</v>
      </c>
      <c r="C2969" s="2" t="s">
        <v>7771</v>
      </c>
      <c r="D2969" s="2" t="s">
        <v>2449</v>
      </c>
      <c r="E2969" s="2">
        <v>36</v>
      </c>
      <c r="F2969" s="2">
        <v>67</v>
      </c>
      <c r="G2969" s="2">
        <v>2</v>
      </c>
      <c r="H2969" s="2">
        <v>2359</v>
      </c>
      <c r="I2969" s="2" t="s">
        <v>10</v>
      </c>
      <c r="J2969" s="2" t="s">
        <v>11</v>
      </c>
      <c r="K2969" s="2" t="s">
        <v>12</v>
      </c>
      <c r="L2969" s="2" t="s">
        <v>2098</v>
      </c>
      <c r="M2969" t="str">
        <f t="shared" si="46"/>
        <v>http://blogdesignstudio.com/</v>
      </c>
      <c r="N2969" s="7" t="str">
        <f>(IF(COUNTIF('Your Backlinks'!A:A,'Competitor 1'!B2969)+COUNTIF('Competitor 2'!B:B,'Competitor 1'!B2969)&gt;1,"Links","prospect"))</f>
        <v>prospect</v>
      </c>
    </row>
    <row r="2970" spans="1:14" x14ac:dyDescent="0.25">
      <c r="A2970" t="str">
        <f>(IF(COUNTIF('Your Backlinks'!L:L,'Competitor 1'!M2970),"Links","prospect"))</f>
        <v>prospect</v>
      </c>
      <c r="B2970" s="2" t="s">
        <v>7772</v>
      </c>
      <c r="C2970" s="2" t="s">
        <v>7773</v>
      </c>
      <c r="D2970" s="2" t="s">
        <v>2449</v>
      </c>
      <c r="E2970" s="2">
        <v>24</v>
      </c>
      <c r="F2970" s="2">
        <v>67</v>
      </c>
      <c r="G2970" s="2">
        <v>1</v>
      </c>
      <c r="H2970" s="2">
        <v>2359</v>
      </c>
      <c r="I2970" s="2" t="s">
        <v>10</v>
      </c>
      <c r="J2970" s="2" t="s">
        <v>11</v>
      </c>
      <c r="K2970" s="2" t="s">
        <v>12</v>
      </c>
      <c r="L2970" s="2" t="s">
        <v>2098</v>
      </c>
      <c r="M2970" t="str">
        <f t="shared" si="46"/>
        <v>http://blogdesignstudio.com/</v>
      </c>
      <c r="N2970" s="7" t="str">
        <f>(IF(COUNTIF('Your Backlinks'!A:A,'Competitor 1'!B2970)+COUNTIF('Competitor 2'!B:B,'Competitor 1'!B2970)&gt;1,"Links","prospect"))</f>
        <v>prospect</v>
      </c>
    </row>
    <row r="2971" spans="1:14" x14ac:dyDescent="0.25">
      <c r="A2971" t="str">
        <f>(IF(COUNTIF('Your Backlinks'!L:L,'Competitor 1'!M2971),"Links","prospect"))</f>
        <v>prospect</v>
      </c>
      <c r="B2971" s="2" t="s">
        <v>7774</v>
      </c>
      <c r="C2971" s="2" t="s">
        <v>7775</v>
      </c>
      <c r="D2971" s="2" t="s">
        <v>2449</v>
      </c>
      <c r="E2971" s="2">
        <v>24</v>
      </c>
      <c r="F2971" s="2">
        <v>67</v>
      </c>
      <c r="G2971" s="2">
        <v>1</v>
      </c>
      <c r="H2971" s="2">
        <v>2359</v>
      </c>
      <c r="I2971" s="2" t="s">
        <v>10</v>
      </c>
      <c r="J2971" s="2" t="s">
        <v>11</v>
      </c>
      <c r="K2971" s="2" t="s">
        <v>12</v>
      </c>
      <c r="L2971" s="2" t="s">
        <v>2098</v>
      </c>
      <c r="M2971" t="str">
        <f t="shared" si="46"/>
        <v>http://blogdesignstudio.com/</v>
      </c>
      <c r="N2971" s="7" t="str">
        <f>(IF(COUNTIF('Your Backlinks'!A:A,'Competitor 1'!B2971)+COUNTIF('Competitor 2'!B:B,'Competitor 1'!B2971)&gt;1,"Links","prospect"))</f>
        <v>prospect</v>
      </c>
    </row>
    <row r="2972" spans="1:14" x14ac:dyDescent="0.25">
      <c r="A2972" t="str">
        <f>(IF(COUNTIF('Your Backlinks'!L:L,'Competitor 1'!M2972),"Links","prospect"))</f>
        <v>prospect</v>
      </c>
      <c r="B2972" s="2" t="s">
        <v>7776</v>
      </c>
      <c r="C2972" s="2" t="s">
        <v>7777</v>
      </c>
      <c r="D2972" s="2" t="s">
        <v>2113</v>
      </c>
      <c r="E2972" s="2">
        <v>27</v>
      </c>
      <c r="F2972" s="2">
        <v>67</v>
      </c>
      <c r="G2972" s="2">
        <v>1</v>
      </c>
      <c r="H2972" s="2">
        <v>1779</v>
      </c>
      <c r="I2972" s="2" t="s">
        <v>10</v>
      </c>
      <c r="J2972" s="2" t="s">
        <v>11</v>
      </c>
      <c r="K2972" s="2" t="s">
        <v>12</v>
      </c>
      <c r="L2972" s="2" t="s">
        <v>2098</v>
      </c>
      <c r="M2972" t="str">
        <f t="shared" si="46"/>
        <v>http://3oneseven.com/</v>
      </c>
      <c r="N2972" s="7" t="str">
        <f>(IF(COUNTIF('Your Backlinks'!A:A,'Competitor 1'!B2972)+COUNTIF('Competitor 2'!B:B,'Competitor 1'!B2972)&gt;1,"Links","prospect"))</f>
        <v>prospect</v>
      </c>
    </row>
    <row r="2973" spans="1:14" x14ac:dyDescent="0.25">
      <c r="A2973" t="str">
        <f>(IF(COUNTIF('Your Backlinks'!L:L,'Competitor 1'!M2973),"Links","prospect"))</f>
        <v>prospect</v>
      </c>
      <c r="B2973" s="2" t="s">
        <v>7778</v>
      </c>
      <c r="C2973" s="2" t="s">
        <v>7779</v>
      </c>
      <c r="D2973" s="2" t="s">
        <v>2189</v>
      </c>
      <c r="E2973" s="2">
        <v>30</v>
      </c>
      <c r="F2973" s="2">
        <v>67</v>
      </c>
      <c r="G2973" s="2">
        <v>1</v>
      </c>
      <c r="H2973" s="2">
        <v>7775</v>
      </c>
      <c r="I2973" s="2" t="s">
        <v>10</v>
      </c>
      <c r="J2973" s="2" t="s">
        <v>11</v>
      </c>
      <c r="K2973" s="2" t="s">
        <v>12</v>
      </c>
      <c r="L2973" s="2" t="s">
        <v>2098</v>
      </c>
      <c r="M2973" t="str">
        <f t="shared" si="46"/>
        <v>http://web2oltre.ilcannocchiale.it/</v>
      </c>
      <c r="N2973" s="7" t="str">
        <f>(IF(COUNTIF('Your Backlinks'!A:A,'Competitor 1'!B2973)+COUNTIF('Competitor 2'!B:B,'Competitor 1'!B2973)&gt;1,"Links","prospect"))</f>
        <v>prospect</v>
      </c>
    </row>
    <row r="2974" spans="1:14" x14ac:dyDescent="0.25">
      <c r="A2974" t="str">
        <f>(IF(COUNTIF('Your Backlinks'!L:L,'Competitor 1'!M2974),"Links","prospect"))</f>
        <v>prospect</v>
      </c>
      <c r="B2974" s="2" t="s">
        <v>7780</v>
      </c>
      <c r="C2974" s="2" t="s">
        <v>7781</v>
      </c>
      <c r="D2974" s="2" t="s">
        <v>2113</v>
      </c>
      <c r="E2974" s="2">
        <v>28</v>
      </c>
      <c r="F2974" s="2">
        <v>67</v>
      </c>
      <c r="G2974" s="2">
        <v>1</v>
      </c>
      <c r="H2974" s="2">
        <v>4441</v>
      </c>
      <c r="I2974" s="2" t="s">
        <v>10</v>
      </c>
      <c r="J2974" s="2" t="s">
        <v>11</v>
      </c>
      <c r="K2974" s="2" t="s">
        <v>12</v>
      </c>
      <c r="L2974" s="2" t="s">
        <v>2098</v>
      </c>
      <c r="M2974" t="str">
        <f t="shared" si="46"/>
        <v>http://isedb.com/</v>
      </c>
      <c r="N2974" s="7" t="str">
        <f>(IF(COUNTIF('Your Backlinks'!A:A,'Competitor 1'!B2974)+COUNTIF('Competitor 2'!B:B,'Competitor 1'!B2974)&gt;1,"Links","prospect"))</f>
        <v>prospect</v>
      </c>
    </row>
    <row r="2975" spans="1:14" x14ac:dyDescent="0.25">
      <c r="A2975" t="str">
        <f>(IF(COUNTIF('Your Backlinks'!L:L,'Competitor 1'!M2975),"Links","prospect"))</f>
        <v>prospect</v>
      </c>
      <c r="B2975" s="2" t="s">
        <v>7782</v>
      </c>
      <c r="C2975" s="2" t="s">
        <v>7783</v>
      </c>
      <c r="D2975" s="2" t="s">
        <v>3006</v>
      </c>
      <c r="E2975" s="2">
        <v>30</v>
      </c>
      <c r="F2975" s="2">
        <v>67</v>
      </c>
      <c r="G2975" s="2">
        <v>1</v>
      </c>
      <c r="H2975" s="2">
        <v>2012</v>
      </c>
      <c r="I2975" s="2" t="s">
        <v>10</v>
      </c>
      <c r="J2975" s="2" t="s">
        <v>11</v>
      </c>
      <c r="K2975" s="2" t="s">
        <v>12</v>
      </c>
      <c r="L2975" s="2" t="s">
        <v>2098</v>
      </c>
      <c r="M2975" t="str">
        <f t="shared" si="46"/>
        <v>http://www.sizlopedia.com/</v>
      </c>
      <c r="N2975" s="7" t="str">
        <f>(IF(COUNTIF('Your Backlinks'!A:A,'Competitor 1'!B2975)+COUNTIF('Competitor 2'!B:B,'Competitor 1'!B2975)&gt;1,"Links","prospect"))</f>
        <v>prospect</v>
      </c>
    </row>
    <row r="2976" spans="1:14" x14ac:dyDescent="0.25">
      <c r="A2976" t="str">
        <f>(IF(COUNTIF('Your Backlinks'!L:L,'Competitor 1'!M2976),"Links","prospect"))</f>
        <v>prospect</v>
      </c>
      <c r="B2976" s="2" t="s">
        <v>7784</v>
      </c>
      <c r="C2976" s="2" t="s">
        <v>7785</v>
      </c>
      <c r="D2976" s="2" t="s">
        <v>7786</v>
      </c>
      <c r="E2976" s="2">
        <v>30</v>
      </c>
      <c r="F2976" s="2">
        <v>67</v>
      </c>
      <c r="G2976" s="2">
        <v>1</v>
      </c>
      <c r="H2976" s="2">
        <v>3813</v>
      </c>
      <c r="I2976" s="2" t="s">
        <v>10</v>
      </c>
      <c r="J2976" s="2" t="s">
        <v>11</v>
      </c>
      <c r="K2976" s="2" t="s">
        <v>12</v>
      </c>
      <c r="L2976" s="2" t="s">
        <v>2098</v>
      </c>
      <c r="M2976" t="str">
        <f t="shared" si="46"/>
        <v>http://haiku.editme.com/</v>
      </c>
      <c r="N2976" s="7" t="str">
        <f>(IF(COUNTIF('Your Backlinks'!A:A,'Competitor 1'!B2976)+COUNTIF('Competitor 2'!B:B,'Competitor 1'!B2976)&gt;1,"Links","prospect"))</f>
        <v>prospect</v>
      </c>
    </row>
    <row r="2977" spans="1:14" x14ac:dyDescent="0.25">
      <c r="A2977" t="str">
        <f>(IF(COUNTIF('Your Backlinks'!L:L,'Competitor 1'!M2977),"Links","prospect"))</f>
        <v>prospect</v>
      </c>
      <c r="B2977" s="2" t="s">
        <v>7787</v>
      </c>
      <c r="C2977" s="2" t="s">
        <v>7788</v>
      </c>
      <c r="D2977" s="2" t="s">
        <v>7789</v>
      </c>
      <c r="E2977" s="2">
        <v>26</v>
      </c>
      <c r="F2977" s="2">
        <v>67</v>
      </c>
      <c r="G2977" s="2">
        <v>1</v>
      </c>
      <c r="H2977" s="2">
        <v>2481</v>
      </c>
      <c r="I2977" s="2" t="s">
        <v>10</v>
      </c>
      <c r="J2977" s="2" t="s">
        <v>11</v>
      </c>
      <c r="K2977" s="2" t="s">
        <v>12</v>
      </c>
      <c r="L2977" s="2" t="s">
        <v>2098</v>
      </c>
      <c r="M2977" t="str">
        <f t="shared" si="46"/>
        <v>http://www.desarrolloweb.com/</v>
      </c>
      <c r="N2977" s="7" t="str">
        <f>(IF(COUNTIF('Your Backlinks'!A:A,'Competitor 1'!B2977)+COUNTIF('Competitor 2'!B:B,'Competitor 1'!B2977)&gt;1,"Links","prospect"))</f>
        <v>prospect</v>
      </c>
    </row>
    <row r="2978" spans="1:14" x14ac:dyDescent="0.25">
      <c r="A2978" t="str">
        <f>(IF(COUNTIF('Your Backlinks'!L:L,'Competitor 1'!M2978),"Links","prospect"))</f>
        <v>prospect</v>
      </c>
      <c r="B2978" s="2" t="s">
        <v>7790</v>
      </c>
      <c r="C2978" s="2" t="s">
        <v>7791</v>
      </c>
      <c r="D2978" s="2" t="s">
        <v>2113</v>
      </c>
      <c r="E2978" s="2">
        <v>26</v>
      </c>
      <c r="F2978" s="2">
        <v>67</v>
      </c>
      <c r="G2978" s="2">
        <v>1</v>
      </c>
      <c r="H2978" s="2">
        <v>2481</v>
      </c>
      <c r="I2978" s="2" t="s">
        <v>11</v>
      </c>
      <c r="J2978" s="2" t="s">
        <v>11</v>
      </c>
      <c r="K2978" s="2" t="s">
        <v>12</v>
      </c>
      <c r="L2978" s="2" t="s">
        <v>2098</v>
      </c>
      <c r="M2978" t="str">
        <f t="shared" si="46"/>
        <v>http://www.desarrolloweb.com/</v>
      </c>
      <c r="N2978" s="7" t="str">
        <f>(IF(COUNTIF('Your Backlinks'!A:A,'Competitor 1'!B2978)+COUNTIF('Competitor 2'!B:B,'Competitor 1'!B2978)&gt;1,"Links","prospect"))</f>
        <v>prospect</v>
      </c>
    </row>
    <row r="2979" spans="1:14" x14ac:dyDescent="0.25">
      <c r="A2979" t="str">
        <f>(IF(COUNTIF('Your Backlinks'!L:L,'Competitor 1'!M2979),"Links","prospect"))</f>
        <v>prospect</v>
      </c>
      <c r="B2979" s="2" t="s">
        <v>7792</v>
      </c>
      <c r="C2979" s="2" t="s">
        <v>7793</v>
      </c>
      <c r="D2979" s="2" t="s">
        <v>2176</v>
      </c>
      <c r="E2979" s="2">
        <v>48</v>
      </c>
      <c r="F2979" s="2">
        <v>67</v>
      </c>
      <c r="G2979" s="2">
        <v>16</v>
      </c>
      <c r="H2979" s="2">
        <v>1545</v>
      </c>
      <c r="I2979" s="2" t="s">
        <v>10</v>
      </c>
      <c r="J2979" s="2" t="s">
        <v>11</v>
      </c>
      <c r="K2979" s="2" t="s">
        <v>12</v>
      </c>
      <c r="L2979" s="2" t="s">
        <v>2098</v>
      </c>
      <c r="M2979" t="str">
        <f t="shared" si="46"/>
        <v>http://www.resourcenation.com/</v>
      </c>
      <c r="N2979" s="7" t="str">
        <f>(IF(COUNTIF('Your Backlinks'!A:A,'Competitor 1'!B2979)+COUNTIF('Competitor 2'!B:B,'Competitor 1'!B2979)&gt;1,"Links","prospect"))</f>
        <v>prospect</v>
      </c>
    </row>
    <row r="2980" spans="1:14" x14ac:dyDescent="0.25">
      <c r="A2980" t="str">
        <f>(IF(COUNTIF('Your Backlinks'!L:L,'Competitor 1'!M2980),"Links","prospect"))</f>
        <v>prospect</v>
      </c>
      <c r="B2980" s="2" t="s">
        <v>7794</v>
      </c>
      <c r="C2980" s="2" t="s">
        <v>7795</v>
      </c>
      <c r="D2980" s="2" t="s">
        <v>2224</v>
      </c>
      <c r="E2980" s="2">
        <v>38</v>
      </c>
      <c r="F2980" s="2">
        <v>67</v>
      </c>
      <c r="G2980" s="2">
        <v>5</v>
      </c>
      <c r="H2980" s="2">
        <v>1545</v>
      </c>
      <c r="I2980" s="2" t="s">
        <v>10</v>
      </c>
      <c r="J2980" s="2" t="s">
        <v>11</v>
      </c>
      <c r="K2980" s="2" t="s">
        <v>12</v>
      </c>
      <c r="L2980" s="2" t="s">
        <v>2098</v>
      </c>
      <c r="M2980" t="str">
        <f t="shared" si="46"/>
        <v>http://www.resourcenation.com/</v>
      </c>
      <c r="N2980" s="7" t="str">
        <f>(IF(COUNTIF('Your Backlinks'!A:A,'Competitor 1'!B2980)+COUNTIF('Competitor 2'!B:B,'Competitor 1'!B2980)&gt;1,"Links","prospect"))</f>
        <v>prospect</v>
      </c>
    </row>
    <row r="2981" spans="1:14" x14ac:dyDescent="0.25">
      <c r="A2981" t="str">
        <f>(IF(COUNTIF('Your Backlinks'!L:L,'Competitor 1'!M2981),"Links","prospect"))</f>
        <v>prospect</v>
      </c>
      <c r="B2981" s="2" t="s">
        <v>7796</v>
      </c>
      <c r="C2981" s="2" t="s">
        <v>7797</v>
      </c>
      <c r="D2981" s="2" t="s">
        <v>2842</v>
      </c>
      <c r="E2981" s="2">
        <v>33</v>
      </c>
      <c r="F2981" s="2">
        <v>67</v>
      </c>
      <c r="G2981" s="2">
        <v>2</v>
      </c>
      <c r="H2981" s="2">
        <v>2012</v>
      </c>
      <c r="I2981" s="2" t="s">
        <v>10</v>
      </c>
      <c r="J2981" s="2" t="s">
        <v>11</v>
      </c>
      <c r="K2981" s="2" t="s">
        <v>12</v>
      </c>
      <c r="L2981" s="2" t="s">
        <v>2098</v>
      </c>
      <c r="M2981" t="str">
        <f t="shared" si="46"/>
        <v>http://www.jckonline.com/</v>
      </c>
      <c r="N2981" s="7" t="str">
        <f>(IF(COUNTIF('Your Backlinks'!A:A,'Competitor 1'!B2981)+COUNTIF('Competitor 2'!B:B,'Competitor 1'!B2981)&gt;1,"Links","prospect"))</f>
        <v>prospect</v>
      </c>
    </row>
    <row r="2982" spans="1:14" x14ac:dyDescent="0.25">
      <c r="A2982" t="str">
        <f>(IF(COUNTIF('Your Backlinks'!L:L,'Competitor 1'!M2982),"Links","prospect"))</f>
        <v>prospect</v>
      </c>
      <c r="B2982" s="2" t="s">
        <v>7798</v>
      </c>
      <c r="C2982" s="2" t="s">
        <v>7799</v>
      </c>
      <c r="D2982" s="2" t="s">
        <v>2113</v>
      </c>
      <c r="E2982" s="2">
        <v>27</v>
      </c>
      <c r="F2982" s="2">
        <v>67</v>
      </c>
      <c r="G2982" s="2">
        <v>1</v>
      </c>
      <c r="H2982" s="2">
        <v>2400</v>
      </c>
      <c r="I2982" s="2" t="s">
        <v>10</v>
      </c>
      <c r="J2982" s="2" t="s">
        <v>11</v>
      </c>
      <c r="K2982" s="2" t="s">
        <v>12</v>
      </c>
      <c r="L2982" s="2" t="s">
        <v>2098</v>
      </c>
      <c r="M2982" t="str">
        <f t="shared" si="46"/>
        <v>http://www.webworldindex.com/</v>
      </c>
      <c r="N2982" s="7" t="str">
        <f>(IF(COUNTIF('Your Backlinks'!A:A,'Competitor 1'!B2982)+COUNTIF('Competitor 2'!B:B,'Competitor 1'!B2982)&gt;1,"Links","prospect"))</f>
        <v>prospect</v>
      </c>
    </row>
    <row r="2983" spans="1:14" x14ac:dyDescent="0.25">
      <c r="A2983" t="str">
        <f>(IF(COUNTIF('Your Backlinks'!L:L,'Competitor 1'!M2983),"Links","prospect"))</f>
        <v>prospect</v>
      </c>
      <c r="B2983" s="2" t="s">
        <v>7800</v>
      </c>
      <c r="C2983" s="2" t="s">
        <v>7801</v>
      </c>
      <c r="D2983" s="2" t="s">
        <v>4110</v>
      </c>
      <c r="E2983" s="2">
        <v>51</v>
      </c>
      <c r="F2983" s="2">
        <v>67</v>
      </c>
      <c r="G2983" s="2">
        <v>24</v>
      </c>
      <c r="H2983" s="2">
        <v>999</v>
      </c>
      <c r="I2983" s="2" t="s">
        <v>11</v>
      </c>
      <c r="J2983" s="2" t="s">
        <v>11</v>
      </c>
      <c r="K2983" s="2" t="s">
        <v>12</v>
      </c>
      <c r="L2983" s="2" t="s">
        <v>2098</v>
      </c>
      <c r="M2983" t="str">
        <f t="shared" si="46"/>
        <v>http://www.searchmarketingstandard.com/</v>
      </c>
      <c r="N2983" s="7" t="str">
        <f>(IF(COUNTIF('Your Backlinks'!A:A,'Competitor 1'!B2983)+COUNTIF('Competitor 2'!B:B,'Competitor 1'!B2983)&gt;1,"Links","prospect"))</f>
        <v>prospect</v>
      </c>
    </row>
    <row r="2984" spans="1:14" x14ac:dyDescent="0.25">
      <c r="A2984" t="str">
        <f>(IF(COUNTIF('Your Backlinks'!L:L,'Competitor 1'!M2984),"Links","prospect"))</f>
        <v>prospect</v>
      </c>
      <c r="B2984" s="2" t="s">
        <v>7802</v>
      </c>
      <c r="C2984" s="2" t="s">
        <v>7803</v>
      </c>
      <c r="D2984" s="2" t="s">
        <v>4132</v>
      </c>
      <c r="E2984" s="2">
        <v>39</v>
      </c>
      <c r="F2984" s="2">
        <v>67</v>
      </c>
      <c r="G2984" s="2">
        <v>7</v>
      </c>
      <c r="H2984" s="2">
        <v>999</v>
      </c>
      <c r="I2984" s="2" t="s">
        <v>11</v>
      </c>
      <c r="J2984" s="2" t="s">
        <v>11</v>
      </c>
      <c r="K2984" s="2" t="s">
        <v>12</v>
      </c>
      <c r="L2984" s="2" t="s">
        <v>2098</v>
      </c>
      <c r="M2984" t="str">
        <f t="shared" si="46"/>
        <v>http://www.searchmarketingstandard.com/</v>
      </c>
      <c r="N2984" s="7" t="str">
        <f>(IF(COUNTIF('Your Backlinks'!A:A,'Competitor 1'!B2984)+COUNTIF('Competitor 2'!B:B,'Competitor 1'!B2984)&gt;1,"Links","prospect"))</f>
        <v>prospect</v>
      </c>
    </row>
    <row r="2985" spans="1:14" x14ac:dyDescent="0.25">
      <c r="A2985" t="str">
        <f>(IF(COUNTIF('Your Backlinks'!L:L,'Competitor 1'!M2985),"Links","prospect"))</f>
        <v>prospect</v>
      </c>
      <c r="B2985" s="2" t="s">
        <v>7804</v>
      </c>
      <c r="C2985" s="2" t="s">
        <v>7805</v>
      </c>
      <c r="D2985" s="2" t="s">
        <v>7806</v>
      </c>
      <c r="E2985" s="2">
        <v>39</v>
      </c>
      <c r="F2985" s="2">
        <v>67</v>
      </c>
      <c r="G2985" s="2">
        <v>4</v>
      </c>
      <c r="H2985" s="2">
        <v>999</v>
      </c>
      <c r="I2985" s="2" t="s">
        <v>10</v>
      </c>
      <c r="J2985" s="2" t="s">
        <v>11</v>
      </c>
      <c r="K2985" s="2" t="s">
        <v>12</v>
      </c>
      <c r="L2985" s="2" t="s">
        <v>2098</v>
      </c>
      <c r="M2985" t="str">
        <f t="shared" si="46"/>
        <v>http://www.searchmarketingstandard.com/</v>
      </c>
      <c r="N2985" s="7" t="str">
        <f>(IF(COUNTIF('Your Backlinks'!A:A,'Competitor 1'!B2985)+COUNTIF('Competitor 2'!B:B,'Competitor 1'!B2985)&gt;1,"Links","prospect"))</f>
        <v>prospect</v>
      </c>
    </row>
    <row r="2986" spans="1:14" x14ac:dyDescent="0.25">
      <c r="A2986" t="str">
        <f>(IF(COUNTIF('Your Backlinks'!L:L,'Competitor 1'!M2986),"Links","prospect"))</f>
        <v>prospect</v>
      </c>
      <c r="B2986" s="2" t="s">
        <v>7807</v>
      </c>
      <c r="C2986" s="2" t="s">
        <v>7808</v>
      </c>
      <c r="D2986" s="2" t="s">
        <v>2113</v>
      </c>
      <c r="E2986" s="2">
        <v>32</v>
      </c>
      <c r="F2986" s="2">
        <v>67</v>
      </c>
      <c r="G2986" s="2">
        <v>2</v>
      </c>
      <c r="H2986" s="2">
        <v>999</v>
      </c>
      <c r="I2986" s="2" t="s">
        <v>10</v>
      </c>
      <c r="J2986" s="2" t="s">
        <v>11</v>
      </c>
      <c r="K2986" s="2" t="s">
        <v>12</v>
      </c>
      <c r="L2986" s="2" t="s">
        <v>2098</v>
      </c>
      <c r="M2986" t="str">
        <f t="shared" si="46"/>
        <v>http://www.searchmarketingstandard.com/</v>
      </c>
      <c r="N2986" s="7" t="str">
        <f>(IF(COUNTIF('Your Backlinks'!A:A,'Competitor 1'!B2986)+COUNTIF('Competitor 2'!B:B,'Competitor 1'!B2986)&gt;1,"Links","prospect"))</f>
        <v>prospect</v>
      </c>
    </row>
    <row r="2987" spans="1:14" x14ac:dyDescent="0.25">
      <c r="A2987" t="str">
        <f>(IF(COUNTIF('Your Backlinks'!L:L,'Competitor 1'!M2987),"Links","prospect"))</f>
        <v>prospect</v>
      </c>
      <c r="B2987" s="2" t="s">
        <v>7809</v>
      </c>
      <c r="C2987" s="2"/>
      <c r="D2987" s="2" t="s">
        <v>2176</v>
      </c>
      <c r="E2987" s="2">
        <v>29</v>
      </c>
      <c r="F2987" s="2">
        <v>67</v>
      </c>
      <c r="G2987" s="2">
        <v>1</v>
      </c>
      <c r="H2987" s="2">
        <v>999</v>
      </c>
      <c r="I2987" s="2" t="s">
        <v>10</v>
      </c>
      <c r="J2987" s="2" t="s">
        <v>11</v>
      </c>
      <c r="K2987" s="2" t="s">
        <v>12</v>
      </c>
      <c r="L2987" s="2" t="s">
        <v>2098</v>
      </c>
      <c r="M2987" t="str">
        <f t="shared" si="46"/>
        <v>http://stage.searchmarketingstandard.com/</v>
      </c>
      <c r="N2987" s="7" t="str">
        <f>(IF(COUNTIF('Your Backlinks'!A:A,'Competitor 1'!B2987)+COUNTIF('Competitor 2'!B:B,'Competitor 1'!B2987)&gt;1,"Links","prospect"))</f>
        <v>prospect</v>
      </c>
    </row>
    <row r="2988" spans="1:14" x14ac:dyDescent="0.25">
      <c r="A2988" t="str">
        <f>(IF(COUNTIF('Your Backlinks'!L:L,'Competitor 1'!M2988),"Links","prospect"))</f>
        <v>prospect</v>
      </c>
      <c r="B2988" s="2" t="s">
        <v>7810</v>
      </c>
      <c r="C2988" s="2"/>
      <c r="D2988" s="2" t="s">
        <v>2113</v>
      </c>
      <c r="E2988" s="2">
        <v>29</v>
      </c>
      <c r="F2988" s="2">
        <v>67</v>
      </c>
      <c r="G2988" s="2">
        <v>1</v>
      </c>
      <c r="H2988" s="2">
        <v>999</v>
      </c>
      <c r="I2988" s="2" t="s">
        <v>10</v>
      </c>
      <c r="J2988" s="2" t="s">
        <v>11</v>
      </c>
      <c r="K2988" s="2" t="s">
        <v>12</v>
      </c>
      <c r="L2988" s="2" t="s">
        <v>2098</v>
      </c>
      <c r="M2988" t="str">
        <f t="shared" si="46"/>
        <v>http://stage.searchmarketingstandard.com/</v>
      </c>
      <c r="N2988" s="7" t="str">
        <f>(IF(COUNTIF('Your Backlinks'!A:A,'Competitor 1'!B2988)+COUNTIF('Competitor 2'!B:B,'Competitor 1'!B2988)&gt;1,"Links","prospect"))</f>
        <v>prospect</v>
      </c>
    </row>
    <row r="2989" spans="1:14" x14ac:dyDescent="0.25">
      <c r="A2989" t="str">
        <f>(IF(COUNTIF('Your Backlinks'!L:L,'Competitor 1'!M2989),"Links","prospect"))</f>
        <v>prospect</v>
      </c>
      <c r="B2989" s="2" t="s">
        <v>7811</v>
      </c>
      <c r="C2989" s="2" t="s">
        <v>7812</v>
      </c>
      <c r="D2989" s="2" t="s">
        <v>2176</v>
      </c>
      <c r="E2989" s="2">
        <v>27</v>
      </c>
      <c r="F2989" s="2">
        <v>67</v>
      </c>
      <c r="G2989" s="2">
        <v>1</v>
      </c>
      <c r="H2989" s="2">
        <v>999</v>
      </c>
      <c r="I2989" s="2" t="s">
        <v>10</v>
      </c>
      <c r="J2989" s="2" t="s">
        <v>11</v>
      </c>
      <c r="K2989" s="2" t="s">
        <v>12</v>
      </c>
      <c r="L2989" s="2" t="s">
        <v>2098</v>
      </c>
      <c r="M2989" t="str">
        <f t="shared" si="46"/>
        <v>http://www.searchmarketingstandard.com/</v>
      </c>
      <c r="N2989" s="7" t="str">
        <f>(IF(COUNTIF('Your Backlinks'!A:A,'Competitor 1'!B2989)+COUNTIF('Competitor 2'!B:B,'Competitor 1'!B2989)&gt;1,"Links","prospect"))</f>
        <v>prospect</v>
      </c>
    </row>
    <row r="2990" spans="1:14" x14ac:dyDescent="0.25">
      <c r="A2990" t="str">
        <f>(IF(COUNTIF('Your Backlinks'!L:L,'Competitor 1'!M2990),"Links","prospect"))</f>
        <v>prospect</v>
      </c>
      <c r="B2990" s="2" t="s">
        <v>7813</v>
      </c>
      <c r="C2990" s="2" t="s">
        <v>7814</v>
      </c>
      <c r="D2990" s="2" t="s">
        <v>3886</v>
      </c>
      <c r="E2990" s="2">
        <v>27</v>
      </c>
      <c r="F2990" s="2">
        <v>67</v>
      </c>
      <c r="G2990" s="2">
        <v>1</v>
      </c>
      <c r="H2990" s="2">
        <v>999</v>
      </c>
      <c r="I2990" s="2" t="s">
        <v>10</v>
      </c>
      <c r="J2990" s="2" t="s">
        <v>11</v>
      </c>
      <c r="K2990" s="2" t="s">
        <v>12</v>
      </c>
      <c r="L2990" s="2" t="s">
        <v>2098</v>
      </c>
      <c r="M2990" t="str">
        <f t="shared" si="46"/>
        <v>http://www.searchmarketingstandard.com/</v>
      </c>
      <c r="N2990" s="7" t="str">
        <f>(IF(COUNTIF('Your Backlinks'!A:A,'Competitor 1'!B2990)+COUNTIF('Competitor 2'!B:B,'Competitor 1'!B2990)&gt;1,"Links","prospect"))</f>
        <v>prospect</v>
      </c>
    </row>
    <row r="2991" spans="1:14" x14ac:dyDescent="0.25">
      <c r="A2991" t="str">
        <f>(IF(COUNTIF('Your Backlinks'!L:L,'Competitor 1'!M2991),"Links","prospect"))</f>
        <v>prospect</v>
      </c>
      <c r="B2991" s="2" t="s">
        <v>7815</v>
      </c>
      <c r="C2991" s="2" t="s">
        <v>7816</v>
      </c>
      <c r="D2991" s="2" t="s">
        <v>4110</v>
      </c>
      <c r="E2991" s="2">
        <v>26</v>
      </c>
      <c r="F2991" s="2">
        <v>67</v>
      </c>
      <c r="G2991" s="2">
        <v>1</v>
      </c>
      <c r="H2991" s="2">
        <v>999</v>
      </c>
      <c r="I2991" s="2" t="s">
        <v>11</v>
      </c>
      <c r="J2991" s="2" t="s">
        <v>11</v>
      </c>
      <c r="K2991" s="2" t="s">
        <v>12</v>
      </c>
      <c r="L2991" s="2" t="s">
        <v>2098</v>
      </c>
      <c r="M2991" t="str">
        <f t="shared" si="46"/>
        <v>http://www.searchmarketingstandard.com/</v>
      </c>
      <c r="N2991" s="7" t="str">
        <f>(IF(COUNTIF('Your Backlinks'!A:A,'Competitor 1'!B2991)+COUNTIF('Competitor 2'!B:B,'Competitor 1'!B2991)&gt;1,"Links","prospect"))</f>
        <v>prospect</v>
      </c>
    </row>
    <row r="2992" spans="1:14" x14ac:dyDescent="0.25">
      <c r="A2992" t="str">
        <f>(IF(COUNTIF('Your Backlinks'!L:L,'Competitor 1'!M2992),"Links","prospect"))</f>
        <v>prospect</v>
      </c>
      <c r="B2992" s="2" t="s">
        <v>7817</v>
      </c>
      <c r="C2992" s="2" t="s">
        <v>7818</v>
      </c>
      <c r="D2992" s="2" t="s">
        <v>4132</v>
      </c>
      <c r="E2992" s="2">
        <v>24</v>
      </c>
      <c r="F2992" s="2">
        <v>67</v>
      </c>
      <c r="G2992" s="2">
        <v>1</v>
      </c>
      <c r="H2992" s="2">
        <v>999</v>
      </c>
      <c r="I2992" s="2" t="s">
        <v>11</v>
      </c>
      <c r="J2992" s="2" t="s">
        <v>11</v>
      </c>
      <c r="K2992" s="2" t="s">
        <v>12</v>
      </c>
      <c r="L2992" s="2" t="s">
        <v>2098</v>
      </c>
      <c r="M2992" t="str">
        <f t="shared" si="46"/>
        <v>http://www.searchmarketingstandard.com/</v>
      </c>
      <c r="N2992" s="7" t="str">
        <f>(IF(COUNTIF('Your Backlinks'!A:A,'Competitor 1'!B2992)+COUNTIF('Competitor 2'!B:B,'Competitor 1'!B2992)&gt;1,"Links","prospect"))</f>
        <v>prospect</v>
      </c>
    </row>
    <row r="2993" spans="1:14" x14ac:dyDescent="0.25">
      <c r="A2993" t="str">
        <f>(IF(COUNTIF('Your Backlinks'!L:L,'Competitor 1'!M2993),"Links","prospect"))</f>
        <v>prospect</v>
      </c>
      <c r="B2993" s="2" t="s">
        <v>7819</v>
      </c>
      <c r="C2993" s="2" t="s">
        <v>7820</v>
      </c>
      <c r="D2993" s="2" t="s">
        <v>7806</v>
      </c>
      <c r="E2993" s="2">
        <v>23</v>
      </c>
      <c r="F2993" s="2">
        <v>67</v>
      </c>
      <c r="G2993" s="2">
        <v>1</v>
      </c>
      <c r="H2993" s="2">
        <v>999</v>
      </c>
      <c r="I2993" s="2" t="s">
        <v>10</v>
      </c>
      <c r="J2993" s="2" t="s">
        <v>11</v>
      </c>
      <c r="K2993" s="2" t="s">
        <v>12</v>
      </c>
      <c r="L2993" s="2" t="s">
        <v>2098</v>
      </c>
      <c r="M2993" t="str">
        <f t="shared" si="46"/>
        <v>http://www.searchmarketingstandard.com/</v>
      </c>
      <c r="N2993" s="7" t="str">
        <f>(IF(COUNTIF('Your Backlinks'!A:A,'Competitor 1'!B2993)+COUNTIF('Competitor 2'!B:B,'Competitor 1'!B2993)&gt;1,"Links","prospect"))</f>
        <v>prospect</v>
      </c>
    </row>
    <row r="2994" spans="1:14" x14ac:dyDescent="0.25">
      <c r="A2994" t="str">
        <f>(IF(COUNTIF('Your Backlinks'!L:L,'Competitor 1'!M2994),"Links","prospect"))</f>
        <v>prospect</v>
      </c>
      <c r="B2994" s="2" t="s">
        <v>7821</v>
      </c>
      <c r="C2994" s="2" t="s">
        <v>7822</v>
      </c>
      <c r="D2994" s="2" t="s">
        <v>2205</v>
      </c>
      <c r="E2994" s="2">
        <v>27</v>
      </c>
      <c r="F2994" s="2">
        <v>67</v>
      </c>
      <c r="G2994" s="2">
        <v>1</v>
      </c>
      <c r="H2994" s="2">
        <v>1934</v>
      </c>
      <c r="I2994" s="2" t="s">
        <v>10</v>
      </c>
      <c r="J2994" s="2" t="s">
        <v>11</v>
      </c>
      <c r="K2994" s="2" t="s">
        <v>12</v>
      </c>
      <c r="L2994" s="2" t="s">
        <v>2098</v>
      </c>
      <c r="M2994" t="str">
        <f t="shared" si="46"/>
        <v>http://www.warren-wilson.edu/</v>
      </c>
      <c r="N2994" s="7" t="str">
        <f>(IF(COUNTIF('Your Backlinks'!A:A,'Competitor 1'!B2994)+COUNTIF('Competitor 2'!B:B,'Competitor 1'!B2994)&gt;1,"Links","prospect"))</f>
        <v>prospect</v>
      </c>
    </row>
    <row r="2995" spans="1:14" x14ac:dyDescent="0.25">
      <c r="A2995" t="str">
        <f>(IF(COUNTIF('Your Backlinks'!L:L,'Competitor 1'!M2995),"Links","prospect"))</f>
        <v>prospect</v>
      </c>
      <c r="B2995" s="2" t="s">
        <v>7823</v>
      </c>
      <c r="C2995" s="2" t="s">
        <v>7824</v>
      </c>
      <c r="D2995" s="2" t="s">
        <v>2113</v>
      </c>
      <c r="E2995" s="2">
        <v>27</v>
      </c>
      <c r="F2995" s="2">
        <v>67</v>
      </c>
      <c r="G2995" s="2">
        <v>1</v>
      </c>
      <c r="H2995" s="2">
        <v>2847</v>
      </c>
      <c r="I2995" s="2" t="s">
        <v>10</v>
      </c>
      <c r="J2995" s="2" t="s">
        <v>11</v>
      </c>
      <c r="K2995" s="2" t="s">
        <v>12</v>
      </c>
      <c r="L2995" s="2" t="s">
        <v>2098</v>
      </c>
      <c r="M2995" t="str">
        <f t="shared" si="46"/>
        <v>http://weblog.webdconseils.com/</v>
      </c>
      <c r="N2995" s="7" t="str">
        <f>(IF(COUNTIF('Your Backlinks'!A:A,'Competitor 1'!B2995)+COUNTIF('Competitor 2'!B:B,'Competitor 1'!B2995)&gt;1,"Links","prospect"))</f>
        <v>prospect</v>
      </c>
    </row>
    <row r="2996" spans="1:14" x14ac:dyDescent="0.25">
      <c r="A2996" t="str">
        <f>(IF(COUNTIF('Your Backlinks'!L:L,'Competitor 1'!M2996),"Links","prospect"))</f>
        <v>prospect</v>
      </c>
      <c r="B2996" s="2" t="s">
        <v>7825</v>
      </c>
      <c r="C2996" s="2" t="s">
        <v>7826</v>
      </c>
      <c r="D2996" s="2" t="s">
        <v>2113</v>
      </c>
      <c r="E2996" s="2">
        <v>27</v>
      </c>
      <c r="F2996" s="2">
        <v>67</v>
      </c>
      <c r="G2996" s="2">
        <v>1</v>
      </c>
      <c r="H2996" s="2">
        <v>2847</v>
      </c>
      <c r="I2996" s="2" t="s">
        <v>10</v>
      </c>
      <c r="J2996" s="2" t="s">
        <v>11</v>
      </c>
      <c r="K2996" s="2" t="s">
        <v>12</v>
      </c>
      <c r="L2996" s="2" t="s">
        <v>2098</v>
      </c>
      <c r="M2996" t="str">
        <f t="shared" si="46"/>
        <v>http://weblog.webdconseils.com/</v>
      </c>
      <c r="N2996" s="7" t="str">
        <f>(IF(COUNTIF('Your Backlinks'!A:A,'Competitor 1'!B2996)+COUNTIF('Competitor 2'!B:B,'Competitor 1'!B2996)&gt;1,"Links","prospect"))</f>
        <v>prospect</v>
      </c>
    </row>
    <row r="2997" spans="1:14" x14ac:dyDescent="0.25">
      <c r="A2997" t="str">
        <f>(IF(COUNTIF('Your Backlinks'!L:L,'Competitor 1'!M2997),"Links","prospect"))</f>
        <v>prospect</v>
      </c>
      <c r="B2997" s="2" t="s">
        <v>7827</v>
      </c>
      <c r="C2997" s="2" t="s">
        <v>7828</v>
      </c>
      <c r="D2997" s="2" t="s">
        <v>4132</v>
      </c>
      <c r="E2997" s="2">
        <v>34</v>
      </c>
      <c r="F2997" s="2">
        <v>67</v>
      </c>
      <c r="G2997" s="2">
        <v>1</v>
      </c>
      <c r="H2997" s="2">
        <v>1145</v>
      </c>
      <c r="I2997" s="2" t="s">
        <v>11</v>
      </c>
      <c r="J2997" s="2" t="s">
        <v>11</v>
      </c>
      <c r="K2997" s="2" t="s">
        <v>12</v>
      </c>
      <c r="L2997" s="2" t="s">
        <v>2098</v>
      </c>
      <c r="M2997" t="str">
        <f t="shared" si="46"/>
        <v>http://www.ninebyblue.com/</v>
      </c>
      <c r="N2997" s="7" t="str">
        <f>(IF(COUNTIF('Your Backlinks'!A:A,'Competitor 1'!B2997)+COUNTIF('Competitor 2'!B:B,'Competitor 1'!B2997)&gt;1,"Links","prospect"))</f>
        <v>prospect</v>
      </c>
    </row>
    <row r="2998" spans="1:14" x14ac:dyDescent="0.25">
      <c r="A2998" t="str">
        <f>(IF(COUNTIF('Your Backlinks'!L:L,'Competitor 1'!M2998),"Links","prospect"))</f>
        <v>prospect</v>
      </c>
      <c r="B2998" s="2" t="s">
        <v>7829</v>
      </c>
      <c r="C2998" s="2" t="s">
        <v>7830</v>
      </c>
      <c r="D2998" s="2" t="s">
        <v>2113</v>
      </c>
      <c r="E2998" s="2">
        <v>27</v>
      </c>
      <c r="F2998" s="2">
        <v>69</v>
      </c>
      <c r="G2998" s="2">
        <v>1</v>
      </c>
      <c r="H2998" s="2">
        <v>4468</v>
      </c>
      <c r="I2998" s="2" t="s">
        <v>10</v>
      </c>
      <c r="J2998" s="2" t="s">
        <v>11</v>
      </c>
      <c r="K2998" s="2" t="s">
        <v>12</v>
      </c>
      <c r="L2998" s="2" t="s">
        <v>2098</v>
      </c>
      <c r="M2998" t="str">
        <f t="shared" si="46"/>
        <v>http://www.bloggingtips.com/</v>
      </c>
      <c r="N2998" s="7" t="str">
        <f>(IF(COUNTIF('Your Backlinks'!A:A,'Competitor 1'!B2998)+COUNTIF('Competitor 2'!B:B,'Competitor 1'!B2998)&gt;1,"Links","prospect"))</f>
        <v>prospect</v>
      </c>
    </row>
    <row r="2999" spans="1:14" x14ac:dyDescent="0.25">
      <c r="A2999" t="str">
        <f>(IF(COUNTIF('Your Backlinks'!L:L,'Competitor 1'!M2999),"Links","prospect"))</f>
        <v>prospect</v>
      </c>
      <c r="B2999" s="2" t="s">
        <v>7831</v>
      </c>
      <c r="C2999" s="2" t="s">
        <v>7832</v>
      </c>
      <c r="D2999" s="2" t="s">
        <v>7833</v>
      </c>
      <c r="E2999" s="2">
        <v>54</v>
      </c>
      <c r="F2999" s="2">
        <v>69</v>
      </c>
      <c r="G2999" s="2">
        <v>48</v>
      </c>
      <c r="H2999" s="2">
        <v>6099</v>
      </c>
      <c r="I2999" s="2" t="s">
        <v>10</v>
      </c>
      <c r="J2999" s="2" t="s">
        <v>11</v>
      </c>
      <c r="K2999" s="2" t="s">
        <v>12</v>
      </c>
      <c r="L2999" s="2" t="s">
        <v>2098</v>
      </c>
      <c r="M2999" t="str">
        <f t="shared" si="46"/>
        <v>http://www.dichvuseo.n.nu/</v>
      </c>
      <c r="N2999" s="7" t="str">
        <f>(IF(COUNTIF('Your Backlinks'!A:A,'Competitor 1'!B2999)+COUNTIF('Competitor 2'!B:B,'Competitor 1'!B2999)&gt;1,"Links","prospect"))</f>
        <v>prospect</v>
      </c>
    </row>
    <row r="3000" spans="1:14" x14ac:dyDescent="0.25">
      <c r="A3000" t="str">
        <f>(IF(COUNTIF('Your Backlinks'!L:L,'Competitor 1'!M3000),"Links","prospect"))</f>
        <v>prospect</v>
      </c>
      <c r="B3000" s="2" t="s">
        <v>7834</v>
      </c>
      <c r="C3000" s="2" t="s">
        <v>7835</v>
      </c>
      <c r="D3000" s="2" t="s">
        <v>4756</v>
      </c>
      <c r="E3000" s="2">
        <v>28</v>
      </c>
      <c r="F3000" s="2">
        <v>69</v>
      </c>
      <c r="G3000" s="2">
        <v>1</v>
      </c>
      <c r="H3000" s="2">
        <v>6285</v>
      </c>
      <c r="I3000" s="2" t="s">
        <v>10</v>
      </c>
      <c r="J3000" s="2" t="s">
        <v>11</v>
      </c>
      <c r="K3000" s="2" t="s">
        <v>12</v>
      </c>
      <c r="L3000" s="2" t="s">
        <v>2098</v>
      </c>
      <c r="M3000" t="str">
        <f t="shared" si="46"/>
        <v>http://alexa.chinabreed.com/</v>
      </c>
      <c r="N3000" s="7" t="str">
        <f>(IF(COUNTIF('Your Backlinks'!A:A,'Competitor 1'!B3000)+COUNTIF('Competitor 2'!B:B,'Competitor 1'!B3000)&gt;1,"Links","prospect"))</f>
        <v>prospect</v>
      </c>
    </row>
    <row r="3001" spans="1:14" x14ac:dyDescent="0.25">
      <c r="A3001" t="str">
        <f>(IF(COUNTIF('Your Backlinks'!L:L,'Competitor 1'!M3001),"Links","prospect"))</f>
        <v>prospect</v>
      </c>
      <c r="B3001" s="2" t="s">
        <v>7836</v>
      </c>
      <c r="C3001" s="2" t="s">
        <v>7837</v>
      </c>
      <c r="D3001" s="2" t="s">
        <v>3006</v>
      </c>
      <c r="E3001" s="2">
        <v>28</v>
      </c>
      <c r="F3001" s="2">
        <v>69</v>
      </c>
      <c r="G3001" s="2">
        <v>2</v>
      </c>
      <c r="H3001" s="2">
        <v>6142</v>
      </c>
      <c r="I3001" s="2" t="s">
        <v>10</v>
      </c>
      <c r="J3001" s="2" t="s">
        <v>11</v>
      </c>
      <c r="K3001" s="2" t="s">
        <v>12</v>
      </c>
      <c r="L3001" s="2" t="s">
        <v>2098</v>
      </c>
      <c r="M3001" t="str">
        <f t="shared" si="46"/>
        <v>http://www.blogengage.com/</v>
      </c>
      <c r="N3001" s="7" t="str">
        <f>(IF(COUNTIF('Your Backlinks'!A:A,'Competitor 1'!B3001)+COUNTIF('Competitor 2'!B:B,'Competitor 1'!B3001)&gt;1,"Links","prospect"))</f>
        <v>prospect</v>
      </c>
    </row>
    <row r="3002" spans="1:14" x14ac:dyDescent="0.25">
      <c r="A3002" t="str">
        <f>(IF(COUNTIF('Your Backlinks'!L:L,'Competitor 1'!M3002),"Links","prospect"))</f>
        <v>prospect</v>
      </c>
      <c r="B3002" s="2" t="s">
        <v>7838</v>
      </c>
      <c r="C3002" s="2" t="s">
        <v>7839</v>
      </c>
      <c r="D3002" s="2" t="s">
        <v>2176</v>
      </c>
      <c r="E3002" s="2">
        <v>28</v>
      </c>
      <c r="F3002" s="2">
        <v>69</v>
      </c>
      <c r="G3002" s="2">
        <v>1</v>
      </c>
      <c r="H3002" s="2">
        <v>2266</v>
      </c>
      <c r="I3002" s="2" t="s">
        <v>10</v>
      </c>
      <c r="J3002" s="2" t="s">
        <v>11</v>
      </c>
      <c r="K3002" s="2" t="s">
        <v>12</v>
      </c>
      <c r="L3002" s="2" t="s">
        <v>2098</v>
      </c>
      <c r="M3002" t="str">
        <f t="shared" ref="M3002:M3065" si="47">LEFT(B3002,FIND("/",B3002,8))</f>
        <v>http://www.ticbeat.com/</v>
      </c>
      <c r="N3002" s="7" t="str">
        <f>(IF(COUNTIF('Your Backlinks'!A:A,'Competitor 1'!B3002)+COUNTIF('Competitor 2'!B:B,'Competitor 1'!B3002)&gt;1,"Links","prospect"))</f>
        <v>prospect</v>
      </c>
    </row>
    <row r="3003" spans="1:14" x14ac:dyDescent="0.25">
      <c r="A3003" t="str">
        <f>(IF(COUNTIF('Your Backlinks'!L:L,'Competitor 1'!M3003),"Links","prospect"))</f>
        <v>prospect</v>
      </c>
      <c r="B3003" s="2" t="s">
        <v>7840</v>
      </c>
      <c r="C3003" s="2" t="s">
        <v>7841</v>
      </c>
      <c r="D3003" s="2" t="s">
        <v>2113</v>
      </c>
      <c r="E3003" s="2">
        <v>26</v>
      </c>
      <c r="F3003" s="2">
        <v>69</v>
      </c>
      <c r="G3003" s="2">
        <v>1</v>
      </c>
      <c r="H3003" s="2">
        <v>3333</v>
      </c>
      <c r="I3003" s="2" t="s">
        <v>10</v>
      </c>
      <c r="J3003" s="2" t="s">
        <v>11</v>
      </c>
      <c r="K3003" s="2" t="s">
        <v>12</v>
      </c>
      <c r="L3003" s="2" t="s">
        <v>2098</v>
      </c>
      <c r="M3003" t="str">
        <f t="shared" si="47"/>
        <v>http://blogs.infragistics.com/</v>
      </c>
      <c r="N3003" s="7" t="str">
        <f>(IF(COUNTIF('Your Backlinks'!A:A,'Competitor 1'!B3003)+COUNTIF('Competitor 2'!B:B,'Competitor 1'!B3003)&gt;1,"Links","prospect"))</f>
        <v>prospect</v>
      </c>
    </row>
    <row r="3004" spans="1:14" x14ac:dyDescent="0.25">
      <c r="A3004" t="str">
        <f>(IF(COUNTIF('Your Backlinks'!L:L,'Competitor 1'!M3004),"Links","prospect"))</f>
        <v>prospect</v>
      </c>
      <c r="B3004" s="2" t="s">
        <v>7842</v>
      </c>
      <c r="C3004" s="2" t="s">
        <v>7843</v>
      </c>
      <c r="D3004" s="2" t="s">
        <v>4820</v>
      </c>
      <c r="E3004" s="2">
        <v>66</v>
      </c>
      <c r="F3004" s="2">
        <v>69</v>
      </c>
      <c r="G3004" s="2">
        <v>90</v>
      </c>
      <c r="H3004" s="2">
        <v>1985</v>
      </c>
      <c r="I3004" s="2" t="s">
        <v>10</v>
      </c>
      <c r="J3004" s="2" t="s">
        <v>11</v>
      </c>
      <c r="K3004" s="2" t="s">
        <v>12</v>
      </c>
      <c r="L3004" s="2" t="s">
        <v>2098</v>
      </c>
      <c r="M3004" t="str">
        <f t="shared" si="47"/>
        <v>http://www.invesp.com/</v>
      </c>
      <c r="N3004" s="7" t="str">
        <f>(IF(COUNTIF('Your Backlinks'!A:A,'Competitor 1'!B3004)+COUNTIF('Competitor 2'!B:B,'Competitor 1'!B3004)&gt;1,"Links","prospect"))</f>
        <v>prospect</v>
      </c>
    </row>
    <row r="3005" spans="1:14" x14ac:dyDescent="0.25">
      <c r="A3005" t="str">
        <f>(IF(COUNTIF('Your Backlinks'!L:L,'Competitor 1'!M3005),"Links","prospect"))</f>
        <v>prospect</v>
      </c>
      <c r="B3005" s="2" t="s">
        <v>7844</v>
      </c>
      <c r="C3005" s="2" t="s">
        <v>7845</v>
      </c>
      <c r="D3005" s="2" t="s">
        <v>4820</v>
      </c>
      <c r="E3005" s="2">
        <v>51</v>
      </c>
      <c r="F3005" s="2">
        <v>69</v>
      </c>
      <c r="G3005" s="2">
        <v>3</v>
      </c>
      <c r="H3005" s="2">
        <v>1985</v>
      </c>
      <c r="I3005" s="2" t="s">
        <v>10</v>
      </c>
      <c r="J3005" s="2" t="s">
        <v>11</v>
      </c>
      <c r="K3005" s="2" t="s">
        <v>12</v>
      </c>
      <c r="L3005" s="2" t="s">
        <v>2098</v>
      </c>
      <c r="M3005" t="str">
        <f t="shared" si="47"/>
        <v>http://www.invesp.com/</v>
      </c>
      <c r="N3005" s="7" t="str">
        <f>(IF(COUNTIF('Your Backlinks'!A:A,'Competitor 1'!B3005)+COUNTIF('Competitor 2'!B:B,'Competitor 1'!B3005)&gt;1,"Links","prospect"))</f>
        <v>prospect</v>
      </c>
    </row>
    <row r="3006" spans="1:14" x14ac:dyDescent="0.25">
      <c r="A3006" t="str">
        <f>(IF(COUNTIF('Your Backlinks'!L:L,'Competitor 1'!M3006),"Links","prospect"))</f>
        <v>prospect</v>
      </c>
      <c r="B3006" s="2" t="s">
        <v>7846</v>
      </c>
      <c r="C3006" s="2" t="s">
        <v>7847</v>
      </c>
      <c r="D3006" s="2" t="s">
        <v>7848</v>
      </c>
      <c r="E3006" s="2">
        <v>42</v>
      </c>
      <c r="F3006" s="2">
        <v>69</v>
      </c>
      <c r="G3006" s="2">
        <v>10</v>
      </c>
      <c r="H3006" s="2">
        <v>1985</v>
      </c>
      <c r="I3006" s="2" t="s">
        <v>10</v>
      </c>
      <c r="J3006" s="2" t="s">
        <v>11</v>
      </c>
      <c r="K3006" s="2" t="s">
        <v>12</v>
      </c>
      <c r="L3006" s="2" t="s">
        <v>2098</v>
      </c>
      <c r="M3006" t="str">
        <f t="shared" si="47"/>
        <v>http://www.invesp.com/</v>
      </c>
      <c r="N3006" s="7" t="str">
        <f>(IF(COUNTIF('Your Backlinks'!A:A,'Competitor 1'!B3006)+COUNTIF('Competitor 2'!B:B,'Competitor 1'!B3006)&gt;1,"Links","prospect"))</f>
        <v>prospect</v>
      </c>
    </row>
    <row r="3007" spans="1:14" x14ac:dyDescent="0.25">
      <c r="A3007" t="str">
        <f>(IF(COUNTIF('Your Backlinks'!L:L,'Competitor 1'!M3007),"Links","prospect"))</f>
        <v>prospect</v>
      </c>
      <c r="B3007" s="2" t="s">
        <v>7849</v>
      </c>
      <c r="C3007" s="2" t="s">
        <v>7850</v>
      </c>
      <c r="D3007" s="2" t="s">
        <v>2116</v>
      </c>
      <c r="E3007" s="2">
        <v>33</v>
      </c>
      <c r="F3007" s="2">
        <v>69</v>
      </c>
      <c r="G3007" s="2">
        <v>2</v>
      </c>
      <c r="H3007" s="2">
        <v>1985</v>
      </c>
      <c r="I3007" s="2" t="s">
        <v>10</v>
      </c>
      <c r="J3007" s="2" t="s">
        <v>11</v>
      </c>
      <c r="K3007" s="2" t="s">
        <v>12</v>
      </c>
      <c r="L3007" s="2" t="s">
        <v>2098</v>
      </c>
      <c r="M3007" t="str">
        <f t="shared" si="47"/>
        <v>http://www.invesp.com/</v>
      </c>
      <c r="N3007" s="7" t="str">
        <f>(IF(COUNTIF('Your Backlinks'!A:A,'Competitor 1'!B3007)+COUNTIF('Competitor 2'!B:B,'Competitor 1'!B3007)&gt;1,"Links","prospect"))</f>
        <v>prospect</v>
      </c>
    </row>
    <row r="3008" spans="1:14" x14ac:dyDescent="0.25">
      <c r="A3008" t="str">
        <f>(IF(COUNTIF('Your Backlinks'!L:L,'Competitor 1'!M3008),"Links","prospect"))</f>
        <v>prospect</v>
      </c>
      <c r="B3008" s="2" t="s">
        <v>7851</v>
      </c>
      <c r="C3008" s="2" t="s">
        <v>7852</v>
      </c>
      <c r="D3008" s="2" t="s">
        <v>2113</v>
      </c>
      <c r="E3008" s="2">
        <v>29</v>
      </c>
      <c r="F3008" s="2">
        <v>69</v>
      </c>
      <c r="G3008" s="2">
        <v>1</v>
      </c>
      <c r="H3008" s="2">
        <v>1985</v>
      </c>
      <c r="I3008" s="2" t="s">
        <v>10</v>
      </c>
      <c r="J3008" s="2" t="s">
        <v>11</v>
      </c>
      <c r="K3008" s="2" t="s">
        <v>12</v>
      </c>
      <c r="L3008" s="2" t="s">
        <v>2098</v>
      </c>
      <c r="M3008" t="str">
        <f t="shared" si="47"/>
        <v>http://www.invesp.com/</v>
      </c>
      <c r="N3008" s="7" t="str">
        <f>(IF(COUNTIF('Your Backlinks'!A:A,'Competitor 1'!B3008)+COUNTIF('Competitor 2'!B:B,'Competitor 1'!B3008)&gt;1,"Links","prospect"))</f>
        <v>prospect</v>
      </c>
    </row>
    <row r="3009" spans="1:14" x14ac:dyDescent="0.25">
      <c r="A3009" t="str">
        <f>(IF(COUNTIF('Your Backlinks'!L:L,'Competitor 1'!M3009),"Links","prospect"))</f>
        <v>prospect</v>
      </c>
      <c r="B3009" s="2" t="s">
        <v>7853</v>
      </c>
      <c r="C3009" s="2" t="s">
        <v>7854</v>
      </c>
      <c r="D3009" s="2" t="s">
        <v>2123</v>
      </c>
      <c r="E3009" s="2">
        <v>27</v>
      </c>
      <c r="F3009" s="2">
        <v>69</v>
      </c>
      <c r="G3009" s="2">
        <v>1</v>
      </c>
      <c r="H3009" s="2">
        <v>3382</v>
      </c>
      <c r="I3009" s="2" t="s">
        <v>11</v>
      </c>
      <c r="J3009" s="2" t="s">
        <v>11</v>
      </c>
      <c r="K3009" s="2" t="s">
        <v>12</v>
      </c>
      <c r="L3009" s="2" t="s">
        <v>2098</v>
      </c>
      <c r="M3009" t="str">
        <f t="shared" si="47"/>
        <v>http://wallpaperstock.net/</v>
      </c>
      <c r="N3009" s="7" t="str">
        <f>(IF(COUNTIF('Your Backlinks'!A:A,'Competitor 1'!B3009)+COUNTIF('Competitor 2'!B:B,'Competitor 1'!B3009)&gt;1,"Links","prospect"))</f>
        <v>prospect</v>
      </c>
    </row>
    <row r="3010" spans="1:14" x14ac:dyDescent="0.25">
      <c r="A3010" t="str">
        <f>(IF(COUNTIF('Your Backlinks'!L:L,'Competitor 1'!M3010),"Links","prospect"))</f>
        <v>prospect</v>
      </c>
      <c r="B3010" s="2" t="s">
        <v>7855</v>
      </c>
      <c r="C3010" s="2" t="s">
        <v>7856</v>
      </c>
      <c r="D3010" s="2" t="s">
        <v>2113</v>
      </c>
      <c r="E3010" s="2">
        <v>33</v>
      </c>
      <c r="F3010" s="2">
        <v>69</v>
      </c>
      <c r="G3010" s="2">
        <v>2</v>
      </c>
      <c r="H3010" s="2">
        <v>2992</v>
      </c>
      <c r="I3010" s="2" t="s">
        <v>10</v>
      </c>
      <c r="J3010" s="2" t="s">
        <v>11</v>
      </c>
      <c r="K3010" s="2" t="s">
        <v>12</v>
      </c>
      <c r="L3010" s="2" t="s">
        <v>2098</v>
      </c>
      <c r="M3010" t="str">
        <f t="shared" si="47"/>
        <v>http://www.realwire.com/</v>
      </c>
      <c r="N3010" s="7" t="str">
        <f>(IF(COUNTIF('Your Backlinks'!A:A,'Competitor 1'!B3010)+COUNTIF('Competitor 2'!B:B,'Competitor 1'!B3010)&gt;1,"Links","prospect"))</f>
        <v>prospect</v>
      </c>
    </row>
    <row r="3011" spans="1:14" x14ac:dyDescent="0.25">
      <c r="A3011" t="str">
        <f>(IF(COUNTIF('Your Backlinks'!L:L,'Competitor 1'!M3011),"Links","prospect"))</f>
        <v>prospect</v>
      </c>
      <c r="B3011" s="2" t="s">
        <v>7857</v>
      </c>
      <c r="C3011" s="2" t="s">
        <v>7858</v>
      </c>
      <c r="D3011" s="2" t="s">
        <v>2237</v>
      </c>
      <c r="E3011" s="2">
        <v>32</v>
      </c>
      <c r="F3011" s="2">
        <v>69</v>
      </c>
      <c r="G3011" s="2">
        <v>2</v>
      </c>
      <c r="H3011" s="2">
        <v>2354</v>
      </c>
      <c r="I3011" s="2" t="s">
        <v>10</v>
      </c>
      <c r="J3011" s="2" t="s">
        <v>11</v>
      </c>
      <c r="K3011" s="2" t="s">
        <v>12</v>
      </c>
      <c r="L3011" s="2" t="s">
        <v>2098</v>
      </c>
      <c r="M3011" t="str">
        <f t="shared" si="47"/>
        <v>http://www.iprofesional.com/</v>
      </c>
      <c r="N3011" s="7" t="str">
        <f>(IF(COUNTIF('Your Backlinks'!A:A,'Competitor 1'!B3011)+COUNTIF('Competitor 2'!B:B,'Competitor 1'!B3011)&gt;1,"Links","prospect"))</f>
        <v>prospect</v>
      </c>
    </row>
    <row r="3012" spans="1:14" x14ac:dyDescent="0.25">
      <c r="A3012" t="str">
        <f>(IF(COUNTIF('Your Backlinks'!L:L,'Competitor 1'!M3012),"Links","prospect"))</f>
        <v>prospect</v>
      </c>
      <c r="B3012" s="2" t="s">
        <v>7859</v>
      </c>
      <c r="C3012" s="2" t="s">
        <v>7860</v>
      </c>
      <c r="D3012" s="2" t="s">
        <v>2224</v>
      </c>
      <c r="E3012" s="2">
        <v>34</v>
      </c>
      <c r="F3012" s="2">
        <v>69</v>
      </c>
      <c r="G3012" s="2">
        <v>1</v>
      </c>
      <c r="H3012" s="2">
        <v>2207</v>
      </c>
      <c r="I3012" s="2" t="s">
        <v>10</v>
      </c>
      <c r="J3012" s="2" t="s">
        <v>11</v>
      </c>
      <c r="K3012" s="2" t="s">
        <v>12</v>
      </c>
      <c r="L3012" s="2" t="s">
        <v>2098</v>
      </c>
      <c r="M3012" t="str">
        <f t="shared" si="47"/>
        <v>http://memeburn.com/</v>
      </c>
      <c r="N3012" s="7" t="str">
        <f>(IF(COUNTIF('Your Backlinks'!A:A,'Competitor 1'!B3012)+COUNTIF('Competitor 2'!B:B,'Competitor 1'!B3012)&gt;1,"Links","prospect"))</f>
        <v>prospect</v>
      </c>
    </row>
    <row r="3013" spans="1:14" x14ac:dyDescent="0.25">
      <c r="A3013" t="str">
        <f>(IF(COUNTIF('Your Backlinks'!L:L,'Competitor 1'!M3013),"Links","prospect"))</f>
        <v>prospect</v>
      </c>
      <c r="B3013" s="2" t="s">
        <v>7861</v>
      </c>
      <c r="C3013" s="2" t="s">
        <v>7862</v>
      </c>
      <c r="D3013" s="2" t="s">
        <v>2113</v>
      </c>
      <c r="E3013" s="2">
        <v>30</v>
      </c>
      <c r="F3013" s="2">
        <v>69</v>
      </c>
      <c r="G3013" s="2">
        <v>2</v>
      </c>
      <c r="H3013" s="2">
        <v>2207</v>
      </c>
      <c r="I3013" s="2" t="s">
        <v>10</v>
      </c>
      <c r="J3013" s="2" t="s">
        <v>11</v>
      </c>
      <c r="K3013" s="2" t="s">
        <v>12</v>
      </c>
      <c r="L3013" s="2" t="s">
        <v>2098</v>
      </c>
      <c r="M3013" t="str">
        <f t="shared" si="47"/>
        <v>http://memeburn.com/</v>
      </c>
      <c r="N3013" s="7" t="str">
        <f>(IF(COUNTIF('Your Backlinks'!A:A,'Competitor 1'!B3013)+COUNTIF('Competitor 2'!B:B,'Competitor 1'!B3013)&gt;1,"Links","prospect"))</f>
        <v>prospect</v>
      </c>
    </row>
    <row r="3014" spans="1:14" x14ac:dyDescent="0.25">
      <c r="A3014" t="str">
        <f>(IF(COUNTIF('Your Backlinks'!L:L,'Competitor 1'!M3014),"Links","prospect"))</f>
        <v>prospect</v>
      </c>
      <c r="B3014" s="2" t="s">
        <v>7863</v>
      </c>
      <c r="C3014" s="2" t="s">
        <v>7864</v>
      </c>
      <c r="D3014" s="2" t="s">
        <v>2113</v>
      </c>
      <c r="E3014" s="2">
        <v>46</v>
      </c>
      <c r="F3014" s="2">
        <v>69</v>
      </c>
      <c r="G3014" s="2">
        <v>8</v>
      </c>
      <c r="H3014" s="2">
        <v>2889</v>
      </c>
      <c r="I3014" s="2" t="s">
        <v>10</v>
      </c>
      <c r="J3014" s="2" t="s">
        <v>11</v>
      </c>
      <c r="K3014" s="2" t="s">
        <v>12</v>
      </c>
      <c r="L3014" s="2" t="s">
        <v>2098</v>
      </c>
      <c r="M3014" t="str">
        <f t="shared" si="47"/>
        <v>http://www.seoptimise.com/</v>
      </c>
      <c r="N3014" s="7" t="str">
        <f>(IF(COUNTIF('Your Backlinks'!A:A,'Competitor 1'!B3014)+COUNTIF('Competitor 2'!B:B,'Competitor 1'!B3014)&gt;1,"Links","prospect"))</f>
        <v>prospect</v>
      </c>
    </row>
    <row r="3015" spans="1:14" x14ac:dyDescent="0.25">
      <c r="A3015" t="str">
        <f>(IF(COUNTIF('Your Backlinks'!L:L,'Competitor 1'!M3015),"Links","prospect"))</f>
        <v>prospect</v>
      </c>
      <c r="B3015" s="2" t="s">
        <v>7865</v>
      </c>
      <c r="C3015" s="2" t="s">
        <v>7866</v>
      </c>
      <c r="D3015" s="2" t="s">
        <v>2113</v>
      </c>
      <c r="E3015" s="2">
        <v>44</v>
      </c>
      <c r="F3015" s="2">
        <v>69</v>
      </c>
      <c r="G3015" s="2">
        <v>7</v>
      </c>
      <c r="H3015" s="2">
        <v>2889</v>
      </c>
      <c r="I3015" s="2" t="s">
        <v>10</v>
      </c>
      <c r="J3015" s="2" t="s">
        <v>11</v>
      </c>
      <c r="K3015" s="2" t="s">
        <v>12</v>
      </c>
      <c r="L3015" s="2" t="s">
        <v>2098</v>
      </c>
      <c r="M3015" t="str">
        <f t="shared" si="47"/>
        <v>http://www.seoptimise.com/</v>
      </c>
      <c r="N3015" s="7" t="str">
        <f>(IF(COUNTIF('Your Backlinks'!A:A,'Competitor 1'!B3015)+COUNTIF('Competitor 2'!B:B,'Competitor 1'!B3015)&gt;1,"Links","prospect"))</f>
        <v>prospect</v>
      </c>
    </row>
    <row r="3016" spans="1:14" x14ac:dyDescent="0.25">
      <c r="A3016" t="str">
        <f>(IF(COUNTIF('Your Backlinks'!L:L,'Competitor 1'!M3016),"Links","prospect"))</f>
        <v>prospect</v>
      </c>
      <c r="B3016" s="2" t="s">
        <v>7867</v>
      </c>
      <c r="C3016" s="2" t="s">
        <v>7868</v>
      </c>
      <c r="D3016" s="2" t="s">
        <v>2113</v>
      </c>
      <c r="E3016" s="2">
        <v>43</v>
      </c>
      <c r="F3016" s="2">
        <v>69</v>
      </c>
      <c r="G3016" s="2">
        <v>9</v>
      </c>
      <c r="H3016" s="2">
        <v>2889</v>
      </c>
      <c r="I3016" s="2" t="s">
        <v>10</v>
      </c>
      <c r="J3016" s="2" t="s">
        <v>11</v>
      </c>
      <c r="K3016" s="2" t="s">
        <v>12</v>
      </c>
      <c r="L3016" s="2" t="s">
        <v>2098</v>
      </c>
      <c r="M3016" t="str">
        <f t="shared" si="47"/>
        <v>http://www.seoptimise.com/</v>
      </c>
      <c r="N3016" s="7" t="str">
        <f>(IF(COUNTIF('Your Backlinks'!A:A,'Competitor 1'!B3016)+COUNTIF('Competitor 2'!B:B,'Competitor 1'!B3016)&gt;1,"Links","prospect"))</f>
        <v>prospect</v>
      </c>
    </row>
    <row r="3017" spans="1:14" x14ac:dyDescent="0.25">
      <c r="A3017" t="str">
        <f>(IF(COUNTIF('Your Backlinks'!L:L,'Competitor 1'!M3017),"Links","prospect"))</f>
        <v>prospect</v>
      </c>
      <c r="B3017" s="2" t="s">
        <v>7869</v>
      </c>
      <c r="C3017" s="2" t="s">
        <v>7870</v>
      </c>
      <c r="D3017" s="2" t="s">
        <v>16</v>
      </c>
      <c r="E3017" s="2">
        <v>39</v>
      </c>
      <c r="F3017" s="2">
        <v>69</v>
      </c>
      <c r="G3017" s="2">
        <v>6</v>
      </c>
      <c r="H3017" s="2">
        <v>2889</v>
      </c>
      <c r="I3017" s="2" t="s">
        <v>10</v>
      </c>
      <c r="J3017" s="2" t="s">
        <v>11</v>
      </c>
      <c r="K3017" s="2" t="s">
        <v>12</v>
      </c>
      <c r="L3017" s="2" t="s">
        <v>2098</v>
      </c>
      <c r="M3017" t="str">
        <f t="shared" si="47"/>
        <v>http://www.seoptimise.com/</v>
      </c>
      <c r="N3017" s="7" t="str">
        <f>(IF(COUNTIF('Your Backlinks'!A:A,'Competitor 1'!B3017)+COUNTIF('Competitor 2'!B:B,'Competitor 1'!B3017)&gt;1,"Links","prospect"))</f>
        <v>prospect</v>
      </c>
    </row>
    <row r="3018" spans="1:14" x14ac:dyDescent="0.25">
      <c r="A3018" t="str">
        <f>(IF(COUNTIF('Your Backlinks'!L:L,'Competitor 1'!M3018),"Links","prospect"))</f>
        <v>prospect</v>
      </c>
      <c r="B3018" s="2" t="s">
        <v>7871</v>
      </c>
      <c r="C3018" s="2" t="s">
        <v>7872</v>
      </c>
      <c r="D3018" s="2" t="s">
        <v>2113</v>
      </c>
      <c r="E3018" s="2">
        <v>34</v>
      </c>
      <c r="F3018" s="2">
        <v>69</v>
      </c>
      <c r="G3018" s="2">
        <v>2</v>
      </c>
      <c r="H3018" s="2">
        <v>2889</v>
      </c>
      <c r="I3018" s="2" t="s">
        <v>10</v>
      </c>
      <c r="J3018" s="2" t="s">
        <v>11</v>
      </c>
      <c r="K3018" s="2" t="s">
        <v>12</v>
      </c>
      <c r="L3018" s="2" t="s">
        <v>2098</v>
      </c>
      <c r="M3018" t="str">
        <f t="shared" si="47"/>
        <v>http://www.seoptimise.com/</v>
      </c>
      <c r="N3018" s="7" t="str">
        <f>(IF(COUNTIF('Your Backlinks'!A:A,'Competitor 1'!B3018)+COUNTIF('Competitor 2'!B:B,'Competitor 1'!B3018)&gt;1,"Links","prospect"))</f>
        <v>prospect</v>
      </c>
    </row>
    <row r="3019" spans="1:14" x14ac:dyDescent="0.25">
      <c r="A3019" t="str">
        <f>(IF(COUNTIF('Your Backlinks'!L:L,'Competitor 1'!M3019),"Links","prospect"))</f>
        <v>prospect</v>
      </c>
      <c r="B3019" s="2" t="s">
        <v>7873</v>
      </c>
      <c r="C3019" s="2" t="s">
        <v>7874</v>
      </c>
      <c r="D3019" s="2" t="s">
        <v>2113</v>
      </c>
      <c r="E3019" s="2">
        <v>34</v>
      </c>
      <c r="F3019" s="2">
        <v>69</v>
      </c>
      <c r="G3019" s="2">
        <v>1</v>
      </c>
      <c r="H3019" s="2">
        <v>2889</v>
      </c>
      <c r="I3019" s="2" t="s">
        <v>10</v>
      </c>
      <c r="J3019" s="2" t="s">
        <v>11</v>
      </c>
      <c r="K3019" s="2" t="s">
        <v>12</v>
      </c>
      <c r="L3019" s="2" t="s">
        <v>2098</v>
      </c>
      <c r="M3019" t="str">
        <f t="shared" si="47"/>
        <v>http://www.seoptimise.com/</v>
      </c>
      <c r="N3019" s="7" t="str">
        <f>(IF(COUNTIF('Your Backlinks'!A:A,'Competitor 1'!B3019)+COUNTIF('Competitor 2'!B:B,'Competitor 1'!B3019)&gt;1,"Links","prospect"))</f>
        <v>prospect</v>
      </c>
    </row>
    <row r="3020" spans="1:14" x14ac:dyDescent="0.25">
      <c r="A3020" t="str">
        <f>(IF(COUNTIF('Your Backlinks'!L:L,'Competitor 1'!M3020),"Links","prospect"))</f>
        <v>prospect</v>
      </c>
      <c r="B3020" s="2" t="s">
        <v>7875</v>
      </c>
      <c r="C3020" s="2" t="s">
        <v>7876</v>
      </c>
      <c r="D3020" s="2" t="s">
        <v>2113</v>
      </c>
      <c r="E3020" s="2">
        <v>31</v>
      </c>
      <c r="F3020" s="2">
        <v>69</v>
      </c>
      <c r="G3020" s="2">
        <v>1</v>
      </c>
      <c r="H3020" s="2">
        <v>2889</v>
      </c>
      <c r="I3020" s="2" t="s">
        <v>10</v>
      </c>
      <c r="J3020" s="2" t="s">
        <v>11</v>
      </c>
      <c r="K3020" s="2" t="s">
        <v>12</v>
      </c>
      <c r="L3020" s="2" t="s">
        <v>2098</v>
      </c>
      <c r="M3020" t="str">
        <f t="shared" si="47"/>
        <v>http://www.seoptimise.com/</v>
      </c>
      <c r="N3020" s="7" t="str">
        <f>(IF(COUNTIF('Your Backlinks'!A:A,'Competitor 1'!B3020)+COUNTIF('Competitor 2'!B:B,'Competitor 1'!B3020)&gt;1,"Links","prospect"))</f>
        <v>prospect</v>
      </c>
    </row>
    <row r="3021" spans="1:14" x14ac:dyDescent="0.25">
      <c r="A3021" t="str">
        <f>(IF(COUNTIF('Your Backlinks'!L:L,'Competitor 1'!M3021),"Links","prospect"))</f>
        <v>prospect</v>
      </c>
      <c r="B3021" s="2" t="s">
        <v>7877</v>
      </c>
      <c r="C3021" s="2" t="s">
        <v>7878</v>
      </c>
      <c r="D3021" s="2" t="s">
        <v>16</v>
      </c>
      <c r="E3021" s="2">
        <v>31</v>
      </c>
      <c r="F3021" s="2">
        <v>69</v>
      </c>
      <c r="G3021" s="2">
        <v>1</v>
      </c>
      <c r="H3021" s="2">
        <v>2889</v>
      </c>
      <c r="I3021" s="2" t="s">
        <v>10</v>
      </c>
      <c r="J3021" s="2" t="s">
        <v>11</v>
      </c>
      <c r="K3021" s="2" t="s">
        <v>12</v>
      </c>
      <c r="L3021" s="2" t="s">
        <v>2098</v>
      </c>
      <c r="M3021" t="str">
        <f t="shared" si="47"/>
        <v>http://www.seoptimise.com/</v>
      </c>
      <c r="N3021" s="7" t="str">
        <f>(IF(COUNTIF('Your Backlinks'!A:A,'Competitor 1'!B3021)+COUNTIF('Competitor 2'!B:B,'Competitor 1'!B3021)&gt;1,"Links","prospect"))</f>
        <v>prospect</v>
      </c>
    </row>
    <row r="3022" spans="1:14" x14ac:dyDescent="0.25">
      <c r="A3022" t="str">
        <f>(IF(COUNTIF('Your Backlinks'!L:L,'Competitor 1'!M3022),"Links","prospect"))</f>
        <v>prospect</v>
      </c>
      <c r="B3022" s="2" t="s">
        <v>7879</v>
      </c>
      <c r="C3022" s="2" t="s">
        <v>7880</v>
      </c>
      <c r="D3022" s="2" t="s">
        <v>2113</v>
      </c>
      <c r="E3022" s="2">
        <v>31</v>
      </c>
      <c r="F3022" s="2">
        <v>69</v>
      </c>
      <c r="G3022" s="2">
        <v>1</v>
      </c>
      <c r="H3022" s="2">
        <v>2889</v>
      </c>
      <c r="I3022" s="2" t="s">
        <v>10</v>
      </c>
      <c r="J3022" s="2" t="s">
        <v>11</v>
      </c>
      <c r="K3022" s="2" t="s">
        <v>12</v>
      </c>
      <c r="L3022" s="2" t="s">
        <v>2098</v>
      </c>
      <c r="M3022" t="str">
        <f t="shared" si="47"/>
        <v>http://www.seoptimise.com/</v>
      </c>
      <c r="N3022" s="7" t="str">
        <f>(IF(COUNTIF('Your Backlinks'!A:A,'Competitor 1'!B3022)+COUNTIF('Competitor 2'!B:B,'Competitor 1'!B3022)&gt;1,"Links","prospect"))</f>
        <v>prospect</v>
      </c>
    </row>
    <row r="3023" spans="1:14" x14ac:dyDescent="0.25">
      <c r="A3023" t="str">
        <f>(IF(COUNTIF('Your Backlinks'!L:L,'Competitor 1'!M3023),"Links","prospect"))</f>
        <v>prospect</v>
      </c>
      <c r="B3023" s="2" t="s">
        <v>7881</v>
      </c>
      <c r="C3023" s="2" t="s">
        <v>7882</v>
      </c>
      <c r="D3023" s="2" t="s">
        <v>2113</v>
      </c>
      <c r="E3023" s="2">
        <v>31</v>
      </c>
      <c r="F3023" s="2">
        <v>69</v>
      </c>
      <c r="G3023" s="2">
        <v>1</v>
      </c>
      <c r="H3023" s="2">
        <v>2889</v>
      </c>
      <c r="I3023" s="2" t="s">
        <v>10</v>
      </c>
      <c r="J3023" s="2" t="s">
        <v>11</v>
      </c>
      <c r="K3023" s="2" t="s">
        <v>12</v>
      </c>
      <c r="L3023" s="2" t="s">
        <v>2098</v>
      </c>
      <c r="M3023" t="str">
        <f t="shared" si="47"/>
        <v>http://www.seoptimise.com/</v>
      </c>
      <c r="N3023" s="7" t="str">
        <f>(IF(COUNTIF('Your Backlinks'!A:A,'Competitor 1'!B3023)+COUNTIF('Competitor 2'!B:B,'Competitor 1'!B3023)&gt;1,"Links","prospect"))</f>
        <v>prospect</v>
      </c>
    </row>
    <row r="3024" spans="1:14" x14ac:dyDescent="0.25">
      <c r="A3024" t="str">
        <f>(IF(COUNTIF('Your Backlinks'!L:L,'Competitor 1'!M3024),"Links","prospect"))</f>
        <v>prospect</v>
      </c>
      <c r="B3024" s="2" t="s">
        <v>7883</v>
      </c>
      <c r="C3024" s="2" t="s">
        <v>7884</v>
      </c>
      <c r="D3024" s="2" t="s">
        <v>2113</v>
      </c>
      <c r="E3024" s="2">
        <v>31</v>
      </c>
      <c r="F3024" s="2">
        <v>69</v>
      </c>
      <c r="G3024" s="2">
        <v>1</v>
      </c>
      <c r="H3024" s="2">
        <v>2889</v>
      </c>
      <c r="I3024" s="2" t="s">
        <v>10</v>
      </c>
      <c r="J3024" s="2" t="s">
        <v>11</v>
      </c>
      <c r="K3024" s="2" t="s">
        <v>12</v>
      </c>
      <c r="L3024" s="2" t="s">
        <v>2098</v>
      </c>
      <c r="M3024" t="str">
        <f t="shared" si="47"/>
        <v>http://www.seoptimise.com/</v>
      </c>
      <c r="N3024" s="7" t="str">
        <f>(IF(COUNTIF('Your Backlinks'!A:A,'Competitor 1'!B3024)+COUNTIF('Competitor 2'!B:B,'Competitor 1'!B3024)&gt;1,"Links","prospect"))</f>
        <v>prospect</v>
      </c>
    </row>
    <row r="3025" spans="1:14" x14ac:dyDescent="0.25">
      <c r="A3025" t="str">
        <f>(IF(COUNTIF('Your Backlinks'!L:L,'Competitor 1'!M3025),"Links","prospect"))</f>
        <v>prospect</v>
      </c>
      <c r="B3025" s="2" t="s">
        <v>7885</v>
      </c>
      <c r="C3025" s="2" t="s">
        <v>7886</v>
      </c>
      <c r="D3025" s="2" t="s">
        <v>2113</v>
      </c>
      <c r="E3025" s="2">
        <v>31</v>
      </c>
      <c r="F3025" s="2">
        <v>69</v>
      </c>
      <c r="G3025" s="2">
        <v>1</v>
      </c>
      <c r="H3025" s="2">
        <v>2889</v>
      </c>
      <c r="I3025" s="2" t="s">
        <v>10</v>
      </c>
      <c r="J3025" s="2" t="s">
        <v>11</v>
      </c>
      <c r="K3025" s="2" t="s">
        <v>12</v>
      </c>
      <c r="L3025" s="2" t="s">
        <v>2098</v>
      </c>
      <c r="M3025" t="str">
        <f t="shared" si="47"/>
        <v>http://www.seoptimise.com/</v>
      </c>
      <c r="N3025" s="7" t="str">
        <f>(IF(COUNTIF('Your Backlinks'!A:A,'Competitor 1'!B3025)+COUNTIF('Competitor 2'!B:B,'Competitor 1'!B3025)&gt;1,"Links","prospect"))</f>
        <v>prospect</v>
      </c>
    </row>
    <row r="3026" spans="1:14" x14ac:dyDescent="0.25">
      <c r="A3026" t="str">
        <f>(IF(COUNTIF('Your Backlinks'!L:L,'Competitor 1'!M3026),"Links","prospect"))</f>
        <v>prospect</v>
      </c>
      <c r="B3026" s="2" t="s">
        <v>7887</v>
      </c>
      <c r="C3026" s="2" t="s">
        <v>7888</v>
      </c>
      <c r="D3026" s="2" t="s">
        <v>2113</v>
      </c>
      <c r="E3026" s="2">
        <v>30</v>
      </c>
      <c r="F3026" s="2">
        <v>69</v>
      </c>
      <c r="G3026" s="2">
        <v>1</v>
      </c>
      <c r="H3026" s="2">
        <v>2889</v>
      </c>
      <c r="I3026" s="2" t="s">
        <v>10</v>
      </c>
      <c r="J3026" s="2" t="s">
        <v>11</v>
      </c>
      <c r="K3026" s="2" t="s">
        <v>12</v>
      </c>
      <c r="L3026" s="2" t="s">
        <v>2098</v>
      </c>
      <c r="M3026" t="str">
        <f t="shared" si="47"/>
        <v>http://www.seoptimise.com/</v>
      </c>
      <c r="N3026" s="7" t="str">
        <f>(IF(COUNTIF('Your Backlinks'!A:A,'Competitor 1'!B3026)+COUNTIF('Competitor 2'!B:B,'Competitor 1'!B3026)&gt;1,"Links","prospect"))</f>
        <v>prospect</v>
      </c>
    </row>
    <row r="3027" spans="1:14" x14ac:dyDescent="0.25">
      <c r="A3027" t="str">
        <f>(IF(COUNTIF('Your Backlinks'!L:L,'Competitor 1'!M3027),"Links","prospect"))</f>
        <v>prospect</v>
      </c>
      <c r="B3027" s="2" t="s">
        <v>7889</v>
      </c>
      <c r="C3027" s="2" t="s">
        <v>7890</v>
      </c>
      <c r="D3027" s="2" t="s">
        <v>2113</v>
      </c>
      <c r="E3027" s="2">
        <v>30</v>
      </c>
      <c r="F3027" s="2">
        <v>69</v>
      </c>
      <c r="G3027" s="2">
        <v>1</v>
      </c>
      <c r="H3027" s="2">
        <v>2889</v>
      </c>
      <c r="I3027" s="2" t="s">
        <v>10</v>
      </c>
      <c r="J3027" s="2" t="s">
        <v>11</v>
      </c>
      <c r="K3027" s="2" t="s">
        <v>12</v>
      </c>
      <c r="L3027" s="2" t="s">
        <v>2098</v>
      </c>
      <c r="M3027" t="str">
        <f t="shared" si="47"/>
        <v>http://www.seoptimise.com/</v>
      </c>
      <c r="N3027" s="7" t="str">
        <f>(IF(COUNTIF('Your Backlinks'!A:A,'Competitor 1'!B3027)+COUNTIF('Competitor 2'!B:B,'Competitor 1'!B3027)&gt;1,"Links","prospect"))</f>
        <v>prospect</v>
      </c>
    </row>
    <row r="3028" spans="1:14" x14ac:dyDescent="0.25">
      <c r="A3028" t="str">
        <f>(IF(COUNTIF('Your Backlinks'!L:L,'Competitor 1'!M3028),"Links","prospect"))</f>
        <v>prospect</v>
      </c>
      <c r="B3028" s="2" t="s">
        <v>7891</v>
      </c>
      <c r="C3028" s="2" t="s">
        <v>7892</v>
      </c>
      <c r="D3028" s="2" t="s">
        <v>2113</v>
      </c>
      <c r="E3028" s="2">
        <v>30</v>
      </c>
      <c r="F3028" s="2">
        <v>69</v>
      </c>
      <c r="G3028" s="2">
        <v>1</v>
      </c>
      <c r="H3028" s="2">
        <v>2889</v>
      </c>
      <c r="I3028" s="2" t="s">
        <v>10</v>
      </c>
      <c r="J3028" s="2" t="s">
        <v>11</v>
      </c>
      <c r="K3028" s="2" t="s">
        <v>12</v>
      </c>
      <c r="L3028" s="2" t="s">
        <v>2098</v>
      </c>
      <c r="M3028" t="str">
        <f t="shared" si="47"/>
        <v>http://www.seoptimise.com/</v>
      </c>
      <c r="N3028" s="7" t="str">
        <f>(IF(COUNTIF('Your Backlinks'!A:A,'Competitor 1'!B3028)+COUNTIF('Competitor 2'!B:B,'Competitor 1'!B3028)&gt;1,"Links","prospect"))</f>
        <v>prospect</v>
      </c>
    </row>
    <row r="3029" spans="1:14" x14ac:dyDescent="0.25">
      <c r="A3029" t="str">
        <f>(IF(COUNTIF('Your Backlinks'!L:L,'Competitor 1'!M3029),"Links","prospect"))</f>
        <v>prospect</v>
      </c>
      <c r="B3029" s="2" t="s">
        <v>7893</v>
      </c>
      <c r="C3029" s="2" t="s">
        <v>7894</v>
      </c>
      <c r="D3029" s="2" t="s">
        <v>2113</v>
      </c>
      <c r="E3029" s="2">
        <v>29</v>
      </c>
      <c r="F3029" s="2">
        <v>69</v>
      </c>
      <c r="G3029" s="2">
        <v>1</v>
      </c>
      <c r="H3029" s="2">
        <v>2889</v>
      </c>
      <c r="I3029" s="2" t="s">
        <v>10</v>
      </c>
      <c r="J3029" s="2" t="s">
        <v>11</v>
      </c>
      <c r="K3029" s="2" t="s">
        <v>12</v>
      </c>
      <c r="L3029" s="2" t="s">
        <v>2098</v>
      </c>
      <c r="M3029" t="str">
        <f t="shared" si="47"/>
        <v>http://www.seoptimise.com/</v>
      </c>
      <c r="N3029" s="7" t="str">
        <f>(IF(COUNTIF('Your Backlinks'!A:A,'Competitor 1'!B3029)+COUNTIF('Competitor 2'!B:B,'Competitor 1'!B3029)&gt;1,"Links","prospect"))</f>
        <v>prospect</v>
      </c>
    </row>
    <row r="3030" spans="1:14" x14ac:dyDescent="0.25">
      <c r="A3030" t="str">
        <f>(IF(COUNTIF('Your Backlinks'!L:L,'Competitor 1'!M3030),"Links","prospect"))</f>
        <v>prospect</v>
      </c>
      <c r="B3030" s="2" t="s">
        <v>7895</v>
      </c>
      <c r="C3030" s="2" t="s">
        <v>7896</v>
      </c>
      <c r="D3030" s="2" t="s">
        <v>2123</v>
      </c>
      <c r="E3030" s="2">
        <v>30</v>
      </c>
      <c r="F3030" s="2">
        <v>69</v>
      </c>
      <c r="G3030" s="2">
        <v>1</v>
      </c>
      <c r="H3030" s="2">
        <v>2711</v>
      </c>
      <c r="I3030" s="2" t="s">
        <v>10</v>
      </c>
      <c r="J3030" s="2" t="s">
        <v>11</v>
      </c>
      <c r="K3030" s="2" t="s">
        <v>12</v>
      </c>
      <c r="L3030" s="2" t="s">
        <v>2098</v>
      </c>
      <c r="M3030" t="str">
        <f t="shared" si="47"/>
        <v>http://zmingcx.com/</v>
      </c>
      <c r="N3030" s="7" t="str">
        <f>(IF(COUNTIF('Your Backlinks'!A:A,'Competitor 1'!B3030)+COUNTIF('Competitor 2'!B:B,'Competitor 1'!B3030)&gt;1,"Links","prospect"))</f>
        <v>prospect</v>
      </c>
    </row>
    <row r="3031" spans="1:14" x14ac:dyDescent="0.25">
      <c r="A3031" t="str">
        <f>(IF(COUNTIF('Your Backlinks'!L:L,'Competitor 1'!M3031),"Links","prospect"))</f>
        <v>prospect</v>
      </c>
      <c r="B3031" s="2" t="s">
        <v>7897</v>
      </c>
      <c r="C3031" s="2" t="s">
        <v>7898</v>
      </c>
      <c r="D3031" s="2" t="s">
        <v>2123</v>
      </c>
      <c r="E3031" s="2">
        <v>25</v>
      </c>
      <c r="F3031" s="2">
        <v>69</v>
      </c>
      <c r="G3031" s="2">
        <v>1</v>
      </c>
      <c r="H3031" s="2">
        <v>2711</v>
      </c>
      <c r="I3031" s="2" t="s">
        <v>10</v>
      </c>
      <c r="J3031" s="2" t="s">
        <v>11</v>
      </c>
      <c r="K3031" s="2" t="s">
        <v>12</v>
      </c>
      <c r="L3031" s="2" t="s">
        <v>2098</v>
      </c>
      <c r="M3031" t="str">
        <f t="shared" si="47"/>
        <v>http://zmingcx.com/</v>
      </c>
      <c r="N3031" s="7" t="str">
        <f>(IF(COUNTIF('Your Backlinks'!A:A,'Competitor 1'!B3031)+COUNTIF('Competitor 2'!B:B,'Competitor 1'!B3031)&gt;1,"Links","prospect"))</f>
        <v>prospect</v>
      </c>
    </row>
    <row r="3032" spans="1:14" x14ac:dyDescent="0.25">
      <c r="A3032" t="str">
        <f>(IF(COUNTIF('Your Backlinks'!L:L,'Competitor 1'!M3032),"Links","prospect"))</f>
        <v>prospect</v>
      </c>
      <c r="B3032" s="2" t="s">
        <v>7899</v>
      </c>
      <c r="C3032" s="2" t="s">
        <v>7900</v>
      </c>
      <c r="D3032" s="2" t="s">
        <v>2171</v>
      </c>
      <c r="E3032" s="2">
        <v>39</v>
      </c>
      <c r="F3032" s="2">
        <v>69</v>
      </c>
      <c r="G3032" s="2">
        <v>2</v>
      </c>
      <c r="H3032" s="2">
        <v>1758</v>
      </c>
      <c r="I3032" s="2" t="s">
        <v>10</v>
      </c>
      <c r="J3032" s="2" t="s">
        <v>11</v>
      </c>
      <c r="K3032" s="2" t="s">
        <v>12</v>
      </c>
      <c r="L3032" s="2" t="s">
        <v>2098</v>
      </c>
      <c r="M3032" t="str">
        <f t="shared" si="47"/>
        <v>http://www.swkong.com/</v>
      </c>
      <c r="N3032" s="7" t="str">
        <f>(IF(COUNTIF('Your Backlinks'!A:A,'Competitor 1'!B3032)+COUNTIF('Competitor 2'!B:B,'Competitor 1'!B3032)&gt;1,"Links","prospect"))</f>
        <v>prospect</v>
      </c>
    </row>
    <row r="3033" spans="1:14" x14ac:dyDescent="0.25">
      <c r="A3033" t="str">
        <f>(IF(COUNTIF('Your Backlinks'!L:L,'Competitor 1'!M3033),"Links","prospect"))</f>
        <v>prospect</v>
      </c>
      <c r="B3033" s="2" t="s">
        <v>7901</v>
      </c>
      <c r="C3033" s="2" t="s">
        <v>7902</v>
      </c>
      <c r="D3033" s="2" t="s">
        <v>2171</v>
      </c>
      <c r="E3033" s="2">
        <v>27</v>
      </c>
      <c r="F3033" s="2">
        <v>69</v>
      </c>
      <c r="G3033" s="2">
        <v>1</v>
      </c>
      <c r="H3033" s="2">
        <v>1758</v>
      </c>
      <c r="I3033" s="2" t="s">
        <v>10</v>
      </c>
      <c r="J3033" s="2" t="s">
        <v>11</v>
      </c>
      <c r="K3033" s="2" t="s">
        <v>12</v>
      </c>
      <c r="L3033" s="2" t="s">
        <v>2098</v>
      </c>
      <c r="M3033" t="str">
        <f t="shared" si="47"/>
        <v>http://www.swkong.com/</v>
      </c>
      <c r="N3033" s="7" t="str">
        <f>(IF(COUNTIF('Your Backlinks'!A:A,'Competitor 1'!B3033)+COUNTIF('Competitor 2'!B:B,'Competitor 1'!B3033)&gt;1,"Links","prospect"))</f>
        <v>prospect</v>
      </c>
    </row>
    <row r="3034" spans="1:14" x14ac:dyDescent="0.25">
      <c r="A3034" t="str">
        <f>(IF(COUNTIF('Your Backlinks'!L:L,'Competitor 1'!M3034),"Links","prospect"))</f>
        <v>prospect</v>
      </c>
      <c r="B3034" s="2" t="s">
        <v>7903</v>
      </c>
      <c r="C3034" s="2" t="s">
        <v>7904</v>
      </c>
      <c r="D3034" s="2" t="s">
        <v>2171</v>
      </c>
      <c r="E3034" s="2">
        <v>26</v>
      </c>
      <c r="F3034" s="2">
        <v>69</v>
      </c>
      <c r="G3034" s="2">
        <v>1</v>
      </c>
      <c r="H3034" s="2">
        <v>1758</v>
      </c>
      <c r="I3034" s="2" t="s">
        <v>10</v>
      </c>
      <c r="J3034" s="2" t="s">
        <v>11</v>
      </c>
      <c r="K3034" s="2" t="s">
        <v>12</v>
      </c>
      <c r="L3034" s="2" t="s">
        <v>2098</v>
      </c>
      <c r="M3034" t="str">
        <f t="shared" si="47"/>
        <v>http://www.swkong.com/</v>
      </c>
      <c r="N3034" s="7" t="str">
        <f>(IF(COUNTIF('Your Backlinks'!A:A,'Competitor 1'!B3034)+COUNTIF('Competitor 2'!B:B,'Competitor 1'!B3034)&gt;1,"Links","prospect"))</f>
        <v>prospect</v>
      </c>
    </row>
    <row r="3035" spans="1:14" x14ac:dyDescent="0.25">
      <c r="A3035" t="str">
        <f>(IF(COUNTIF('Your Backlinks'!L:L,'Competitor 1'!M3035),"Links","prospect"))</f>
        <v>prospect</v>
      </c>
      <c r="B3035" s="2" t="s">
        <v>7905</v>
      </c>
      <c r="C3035" s="2" t="s">
        <v>7906</v>
      </c>
      <c r="D3035" s="2" t="s">
        <v>2113</v>
      </c>
      <c r="E3035" s="2">
        <v>49</v>
      </c>
      <c r="F3035" s="2">
        <v>69</v>
      </c>
      <c r="G3035" s="2">
        <v>8</v>
      </c>
      <c r="H3035" s="2">
        <v>2357</v>
      </c>
      <c r="I3035" s="2" t="s">
        <v>10</v>
      </c>
      <c r="J3035" s="2" t="s">
        <v>11</v>
      </c>
      <c r="K3035" s="2" t="s">
        <v>12</v>
      </c>
      <c r="L3035" s="2" t="s">
        <v>2098</v>
      </c>
      <c r="M3035" t="str">
        <f t="shared" si="47"/>
        <v>http://designmodo.com/</v>
      </c>
      <c r="N3035" s="7" t="str">
        <f>(IF(COUNTIF('Your Backlinks'!A:A,'Competitor 1'!B3035)+COUNTIF('Competitor 2'!B:B,'Competitor 1'!B3035)&gt;1,"Links","prospect"))</f>
        <v>prospect</v>
      </c>
    </row>
    <row r="3036" spans="1:14" x14ac:dyDescent="0.25">
      <c r="A3036" t="str">
        <f>(IF(COUNTIF('Your Backlinks'!L:L,'Competitor 1'!M3036),"Links","prospect"))</f>
        <v>prospect</v>
      </c>
      <c r="B3036" s="2" t="s">
        <v>7907</v>
      </c>
      <c r="C3036" s="2" t="s">
        <v>7908</v>
      </c>
      <c r="D3036" s="2" t="s">
        <v>2113</v>
      </c>
      <c r="E3036" s="2">
        <v>48</v>
      </c>
      <c r="F3036" s="2">
        <v>69</v>
      </c>
      <c r="G3036" s="2">
        <v>7</v>
      </c>
      <c r="H3036" s="2">
        <v>2788</v>
      </c>
      <c r="I3036" s="2" t="s">
        <v>10</v>
      </c>
      <c r="J3036" s="2" t="s">
        <v>11</v>
      </c>
      <c r="K3036" s="2" t="s">
        <v>12</v>
      </c>
      <c r="L3036" s="2" t="s">
        <v>2098</v>
      </c>
      <c r="M3036" t="str">
        <f t="shared" si="47"/>
        <v>http://www.blogstorm.co.uk/</v>
      </c>
      <c r="N3036" s="7" t="str">
        <f>(IF(COUNTIF('Your Backlinks'!A:A,'Competitor 1'!B3036)+COUNTIF('Competitor 2'!B:B,'Competitor 1'!B3036)&gt;1,"Links","prospect"))</f>
        <v>prospect</v>
      </c>
    </row>
    <row r="3037" spans="1:14" x14ac:dyDescent="0.25">
      <c r="A3037" t="str">
        <f>(IF(COUNTIF('Your Backlinks'!L:L,'Competitor 1'!M3037),"Links","prospect"))</f>
        <v>prospect</v>
      </c>
      <c r="B3037" s="2" t="s">
        <v>7909</v>
      </c>
      <c r="C3037" s="2" t="s">
        <v>7910</v>
      </c>
      <c r="D3037" s="2" t="s">
        <v>2113</v>
      </c>
      <c r="E3037" s="2">
        <v>48</v>
      </c>
      <c r="F3037" s="2">
        <v>69</v>
      </c>
      <c r="G3037" s="2">
        <v>12</v>
      </c>
      <c r="H3037" s="2">
        <v>2788</v>
      </c>
      <c r="I3037" s="2" t="s">
        <v>10</v>
      </c>
      <c r="J3037" s="2" t="s">
        <v>11</v>
      </c>
      <c r="K3037" s="2" t="s">
        <v>12</v>
      </c>
      <c r="L3037" s="2" t="s">
        <v>2098</v>
      </c>
      <c r="M3037" t="str">
        <f t="shared" si="47"/>
        <v>http://www.blogstorm.co.uk/</v>
      </c>
      <c r="N3037" s="7" t="str">
        <f>(IF(COUNTIF('Your Backlinks'!A:A,'Competitor 1'!B3037)+COUNTIF('Competitor 2'!B:B,'Competitor 1'!B3037)&gt;1,"Links","prospect"))</f>
        <v>prospect</v>
      </c>
    </row>
    <row r="3038" spans="1:14" x14ac:dyDescent="0.25">
      <c r="A3038" t="str">
        <f>(IF(COUNTIF('Your Backlinks'!L:L,'Competitor 1'!M3038),"Links","prospect"))</f>
        <v>prospect</v>
      </c>
      <c r="B3038" s="2" t="s">
        <v>7911</v>
      </c>
      <c r="C3038" s="2" t="s">
        <v>7912</v>
      </c>
      <c r="D3038" s="2" t="s">
        <v>2284</v>
      </c>
      <c r="E3038" s="2">
        <v>47</v>
      </c>
      <c r="F3038" s="2">
        <v>69</v>
      </c>
      <c r="G3038" s="2">
        <v>12</v>
      </c>
      <c r="H3038" s="2">
        <v>2788</v>
      </c>
      <c r="I3038" s="2" t="s">
        <v>10</v>
      </c>
      <c r="J3038" s="2" t="s">
        <v>11</v>
      </c>
      <c r="K3038" s="2" t="s">
        <v>12</v>
      </c>
      <c r="L3038" s="2" t="s">
        <v>2098</v>
      </c>
      <c r="M3038" t="str">
        <f t="shared" si="47"/>
        <v>http://www.blogstorm.co.uk/</v>
      </c>
      <c r="N3038" s="7" t="str">
        <f>(IF(COUNTIF('Your Backlinks'!A:A,'Competitor 1'!B3038)+COUNTIF('Competitor 2'!B:B,'Competitor 1'!B3038)&gt;1,"Links","prospect"))</f>
        <v>prospect</v>
      </c>
    </row>
    <row r="3039" spans="1:14" x14ac:dyDescent="0.25">
      <c r="A3039" t="str">
        <f>(IF(COUNTIF('Your Backlinks'!L:L,'Competitor 1'!M3039),"Links","prospect"))</f>
        <v>prospect</v>
      </c>
      <c r="B3039" s="2" t="s">
        <v>7913</v>
      </c>
      <c r="C3039" s="2" t="s">
        <v>7914</v>
      </c>
      <c r="D3039" s="2" t="s">
        <v>2113</v>
      </c>
      <c r="E3039" s="2">
        <v>46</v>
      </c>
      <c r="F3039" s="2">
        <v>69</v>
      </c>
      <c r="G3039" s="2">
        <v>8</v>
      </c>
      <c r="H3039" s="2">
        <v>2788</v>
      </c>
      <c r="I3039" s="2" t="s">
        <v>10</v>
      </c>
      <c r="J3039" s="2" t="s">
        <v>11</v>
      </c>
      <c r="K3039" s="2" t="s">
        <v>12</v>
      </c>
      <c r="L3039" s="2" t="s">
        <v>2098</v>
      </c>
      <c r="M3039" t="str">
        <f t="shared" si="47"/>
        <v>http://www.blogstorm.co.uk/</v>
      </c>
      <c r="N3039" s="7" t="str">
        <f>(IF(COUNTIF('Your Backlinks'!A:A,'Competitor 1'!B3039)+COUNTIF('Competitor 2'!B:B,'Competitor 1'!B3039)&gt;1,"Links","prospect"))</f>
        <v>prospect</v>
      </c>
    </row>
    <row r="3040" spans="1:14" x14ac:dyDescent="0.25">
      <c r="A3040" t="str">
        <f>(IF(COUNTIF('Your Backlinks'!L:L,'Competitor 1'!M3040),"Links","prospect"))</f>
        <v>prospect</v>
      </c>
      <c r="B3040" s="2" t="s">
        <v>7915</v>
      </c>
      <c r="C3040" s="2" t="s">
        <v>7916</v>
      </c>
      <c r="D3040" s="2" t="s">
        <v>2113</v>
      </c>
      <c r="E3040" s="2">
        <v>42</v>
      </c>
      <c r="F3040" s="2">
        <v>69</v>
      </c>
      <c r="G3040" s="2">
        <v>8</v>
      </c>
      <c r="H3040" s="2">
        <v>2788</v>
      </c>
      <c r="I3040" s="2" t="s">
        <v>10</v>
      </c>
      <c r="J3040" s="2" t="s">
        <v>11</v>
      </c>
      <c r="K3040" s="2" t="s">
        <v>12</v>
      </c>
      <c r="L3040" s="2" t="s">
        <v>2098</v>
      </c>
      <c r="M3040" t="str">
        <f t="shared" si="47"/>
        <v>http://www.blogstorm.co.uk/</v>
      </c>
      <c r="N3040" s="7" t="str">
        <f>(IF(COUNTIF('Your Backlinks'!A:A,'Competitor 1'!B3040)+COUNTIF('Competitor 2'!B:B,'Competitor 1'!B3040)&gt;1,"Links","prospect"))</f>
        <v>prospect</v>
      </c>
    </row>
    <row r="3041" spans="1:14" x14ac:dyDescent="0.25">
      <c r="A3041" t="str">
        <f>(IF(COUNTIF('Your Backlinks'!L:L,'Competitor 1'!M3041),"Links","prospect"))</f>
        <v>prospect</v>
      </c>
      <c r="B3041" s="2" t="s">
        <v>7917</v>
      </c>
      <c r="C3041" s="2" t="s">
        <v>7918</v>
      </c>
      <c r="D3041" s="2" t="s">
        <v>2113</v>
      </c>
      <c r="E3041" s="2">
        <v>42</v>
      </c>
      <c r="F3041" s="2">
        <v>69</v>
      </c>
      <c r="G3041" s="2">
        <v>5</v>
      </c>
      <c r="H3041" s="2">
        <v>2788</v>
      </c>
      <c r="I3041" s="2" t="s">
        <v>10</v>
      </c>
      <c r="J3041" s="2" t="s">
        <v>11</v>
      </c>
      <c r="K3041" s="2" t="s">
        <v>12</v>
      </c>
      <c r="L3041" s="2" t="s">
        <v>2098</v>
      </c>
      <c r="M3041" t="str">
        <f t="shared" si="47"/>
        <v>http://www.blogstorm.co.uk/</v>
      </c>
      <c r="N3041" s="7" t="str">
        <f>(IF(COUNTIF('Your Backlinks'!A:A,'Competitor 1'!B3041)+COUNTIF('Competitor 2'!B:B,'Competitor 1'!B3041)&gt;1,"Links","prospect"))</f>
        <v>prospect</v>
      </c>
    </row>
    <row r="3042" spans="1:14" x14ac:dyDescent="0.25">
      <c r="A3042" t="str">
        <f>(IF(COUNTIF('Your Backlinks'!L:L,'Competitor 1'!M3042),"Links","prospect"))</f>
        <v>prospect</v>
      </c>
      <c r="B3042" s="2" t="s">
        <v>7919</v>
      </c>
      <c r="C3042" s="2" t="s">
        <v>7920</v>
      </c>
      <c r="D3042" s="2" t="s">
        <v>2113</v>
      </c>
      <c r="E3042" s="2">
        <v>31</v>
      </c>
      <c r="F3042" s="2">
        <v>67</v>
      </c>
      <c r="G3042" s="2">
        <v>1</v>
      </c>
      <c r="H3042" s="2">
        <v>1145</v>
      </c>
      <c r="I3042" s="2" t="s">
        <v>10</v>
      </c>
      <c r="J3042" s="2" t="s">
        <v>11</v>
      </c>
      <c r="K3042" s="2" t="s">
        <v>12</v>
      </c>
      <c r="L3042" s="2" t="s">
        <v>2098</v>
      </c>
      <c r="M3042" t="str">
        <f t="shared" si="47"/>
        <v>http://www.ninebyblue.com/</v>
      </c>
      <c r="N3042" s="7" t="str">
        <f>(IF(COUNTIF('Your Backlinks'!A:A,'Competitor 1'!B3042)+COUNTIF('Competitor 2'!B:B,'Competitor 1'!B3042)&gt;1,"Links","prospect"))</f>
        <v>prospect</v>
      </c>
    </row>
    <row r="3043" spans="1:14" x14ac:dyDescent="0.25">
      <c r="A3043" t="str">
        <f>(IF(COUNTIF('Your Backlinks'!L:L,'Competitor 1'!M3043),"Links","prospect"))</f>
        <v>prospect</v>
      </c>
      <c r="B3043" s="2" t="s">
        <v>7921</v>
      </c>
      <c r="C3043" s="2" t="s">
        <v>7922</v>
      </c>
      <c r="D3043" s="2" t="s">
        <v>2444</v>
      </c>
      <c r="E3043" s="2">
        <v>31</v>
      </c>
      <c r="F3043" s="2">
        <v>67</v>
      </c>
      <c r="G3043" s="2">
        <v>1</v>
      </c>
      <c r="H3043" s="2">
        <v>1145</v>
      </c>
      <c r="I3043" s="2" t="s">
        <v>11</v>
      </c>
      <c r="J3043" s="2" t="s">
        <v>11</v>
      </c>
      <c r="K3043" s="2" t="s">
        <v>12</v>
      </c>
      <c r="L3043" s="2" t="s">
        <v>2098</v>
      </c>
      <c r="M3043" t="str">
        <f t="shared" si="47"/>
        <v>http://www.ninebyblue.com/</v>
      </c>
      <c r="N3043" s="7" t="str">
        <f>(IF(COUNTIF('Your Backlinks'!A:A,'Competitor 1'!B3043)+COUNTIF('Competitor 2'!B:B,'Competitor 1'!B3043)&gt;1,"Links","prospect"))</f>
        <v>prospect</v>
      </c>
    </row>
    <row r="3044" spans="1:14" x14ac:dyDescent="0.25">
      <c r="A3044" t="str">
        <f>(IF(COUNTIF('Your Backlinks'!L:L,'Competitor 1'!M3044),"Links","prospect"))</f>
        <v>prospect</v>
      </c>
      <c r="B3044" s="2" t="s">
        <v>7923</v>
      </c>
      <c r="C3044" s="2" t="s">
        <v>7924</v>
      </c>
      <c r="D3044" s="2" t="s">
        <v>2444</v>
      </c>
      <c r="E3044" s="2">
        <v>28</v>
      </c>
      <c r="F3044" s="2">
        <v>67</v>
      </c>
      <c r="G3044" s="2">
        <v>1</v>
      </c>
      <c r="H3044" s="2">
        <v>1145</v>
      </c>
      <c r="I3044" s="2" t="s">
        <v>11</v>
      </c>
      <c r="J3044" s="2" t="s">
        <v>11</v>
      </c>
      <c r="K3044" s="2" t="s">
        <v>12</v>
      </c>
      <c r="L3044" s="2" t="s">
        <v>2098</v>
      </c>
      <c r="M3044" t="str">
        <f t="shared" si="47"/>
        <v>http://www.ninebyblue.com/</v>
      </c>
      <c r="N3044" s="7" t="str">
        <f>(IF(COUNTIF('Your Backlinks'!A:A,'Competitor 1'!B3044)+COUNTIF('Competitor 2'!B:B,'Competitor 1'!B3044)&gt;1,"Links","prospect"))</f>
        <v>prospect</v>
      </c>
    </row>
    <row r="3045" spans="1:14" x14ac:dyDescent="0.25">
      <c r="A3045" t="str">
        <f>(IF(COUNTIF('Your Backlinks'!L:L,'Competitor 1'!M3045),"Links","prospect"))</f>
        <v>prospect</v>
      </c>
      <c r="B3045" s="2" t="s">
        <v>7925</v>
      </c>
      <c r="C3045" s="2" t="s">
        <v>7926</v>
      </c>
      <c r="D3045" s="2" t="s">
        <v>2113</v>
      </c>
      <c r="E3045" s="2">
        <v>27</v>
      </c>
      <c r="F3045" s="2">
        <v>67</v>
      </c>
      <c r="G3045" s="2">
        <v>1</v>
      </c>
      <c r="H3045" s="2">
        <v>1145</v>
      </c>
      <c r="I3045" s="2" t="s">
        <v>10</v>
      </c>
      <c r="J3045" s="2" t="s">
        <v>11</v>
      </c>
      <c r="K3045" s="2" t="s">
        <v>12</v>
      </c>
      <c r="L3045" s="2" t="s">
        <v>2098</v>
      </c>
      <c r="M3045" t="str">
        <f t="shared" si="47"/>
        <v>http://www.ninebyblue.com/</v>
      </c>
      <c r="N3045" s="7" t="str">
        <f>(IF(COUNTIF('Your Backlinks'!A:A,'Competitor 1'!B3045)+COUNTIF('Competitor 2'!B:B,'Competitor 1'!B3045)&gt;1,"Links","prospect"))</f>
        <v>prospect</v>
      </c>
    </row>
    <row r="3046" spans="1:14" x14ac:dyDescent="0.25">
      <c r="A3046" t="str">
        <f>(IF(COUNTIF('Your Backlinks'!L:L,'Competitor 1'!M3046),"Links","prospect"))</f>
        <v>prospect</v>
      </c>
      <c r="B3046" s="2" t="s">
        <v>7927</v>
      </c>
      <c r="C3046" s="2" t="s">
        <v>7928</v>
      </c>
      <c r="D3046" s="2" t="s">
        <v>2444</v>
      </c>
      <c r="E3046" s="2">
        <v>27</v>
      </c>
      <c r="F3046" s="2">
        <v>67</v>
      </c>
      <c r="G3046" s="2">
        <v>1</v>
      </c>
      <c r="H3046" s="2">
        <v>1145</v>
      </c>
      <c r="I3046" s="2" t="s">
        <v>11</v>
      </c>
      <c r="J3046" s="2" t="s">
        <v>11</v>
      </c>
      <c r="K3046" s="2" t="s">
        <v>12</v>
      </c>
      <c r="L3046" s="2" t="s">
        <v>2098</v>
      </c>
      <c r="M3046" t="str">
        <f t="shared" si="47"/>
        <v>http://www.ninebyblue.com/</v>
      </c>
      <c r="N3046" s="7" t="str">
        <f>(IF(COUNTIF('Your Backlinks'!A:A,'Competitor 1'!B3046)+COUNTIF('Competitor 2'!B:B,'Competitor 1'!B3046)&gt;1,"Links","prospect"))</f>
        <v>prospect</v>
      </c>
    </row>
    <row r="3047" spans="1:14" x14ac:dyDescent="0.25">
      <c r="A3047" t="str">
        <f>(IF(COUNTIF('Your Backlinks'!L:L,'Competitor 1'!M3047),"Links","prospect"))</f>
        <v>prospect</v>
      </c>
      <c r="B3047" s="2" t="s">
        <v>7929</v>
      </c>
      <c r="C3047" s="2" t="s">
        <v>7930</v>
      </c>
      <c r="D3047" s="2" t="s">
        <v>3223</v>
      </c>
      <c r="E3047" s="2">
        <v>58</v>
      </c>
      <c r="F3047" s="2">
        <v>67</v>
      </c>
      <c r="G3047" s="2">
        <v>6</v>
      </c>
      <c r="H3047" s="2">
        <v>483</v>
      </c>
      <c r="I3047" s="2" t="s">
        <v>10</v>
      </c>
      <c r="J3047" s="2" t="s">
        <v>11</v>
      </c>
      <c r="K3047" s="2" t="s">
        <v>12</v>
      </c>
      <c r="L3047" s="2" t="s">
        <v>2098</v>
      </c>
      <c r="M3047" t="str">
        <f t="shared" si="47"/>
        <v>http://www.datastax.com/</v>
      </c>
      <c r="N3047" s="7" t="str">
        <f>(IF(COUNTIF('Your Backlinks'!A:A,'Competitor 1'!B3047)+COUNTIF('Competitor 2'!B:B,'Competitor 1'!B3047)&gt;1,"Links","prospect"))</f>
        <v>prospect</v>
      </c>
    </row>
    <row r="3048" spans="1:14" x14ac:dyDescent="0.25">
      <c r="A3048" t="str">
        <f>(IF(COUNTIF('Your Backlinks'!L:L,'Competitor 1'!M3048),"Links","prospect"))</f>
        <v>prospect</v>
      </c>
      <c r="B3048" s="2" t="s">
        <v>7931</v>
      </c>
      <c r="C3048" s="2" t="s">
        <v>7932</v>
      </c>
      <c r="D3048" s="2" t="s">
        <v>2284</v>
      </c>
      <c r="E3048" s="2">
        <v>35</v>
      </c>
      <c r="F3048" s="2">
        <v>67</v>
      </c>
      <c r="G3048" s="2">
        <v>1</v>
      </c>
      <c r="H3048" s="2">
        <v>1909</v>
      </c>
      <c r="I3048" s="2" t="s">
        <v>10</v>
      </c>
      <c r="J3048" s="2" t="s">
        <v>11</v>
      </c>
      <c r="K3048" s="2" t="s">
        <v>12</v>
      </c>
      <c r="L3048" s="2" t="s">
        <v>2098</v>
      </c>
      <c r="M3048" t="str">
        <f t="shared" si="47"/>
        <v>http://www.designmeltdown.com/</v>
      </c>
      <c r="N3048" s="7" t="str">
        <f>(IF(COUNTIF('Your Backlinks'!A:A,'Competitor 1'!B3048)+COUNTIF('Competitor 2'!B:B,'Competitor 1'!B3048)&gt;1,"Links","prospect"))</f>
        <v>prospect</v>
      </c>
    </row>
    <row r="3049" spans="1:14" x14ac:dyDescent="0.25">
      <c r="A3049" t="str">
        <f>(IF(COUNTIF('Your Backlinks'!L:L,'Competitor 1'!M3049),"Links","prospect"))</f>
        <v>prospect</v>
      </c>
      <c r="B3049" s="2" t="s">
        <v>7933</v>
      </c>
      <c r="C3049" s="2" t="s">
        <v>7934</v>
      </c>
      <c r="D3049" s="2" t="s">
        <v>7935</v>
      </c>
      <c r="E3049" s="2">
        <v>44</v>
      </c>
      <c r="F3049" s="2">
        <v>67</v>
      </c>
      <c r="G3049" s="2">
        <v>8</v>
      </c>
      <c r="H3049" s="2">
        <v>811</v>
      </c>
      <c r="I3049" s="2" t="s">
        <v>11</v>
      </c>
      <c r="J3049" s="2" t="s">
        <v>11</v>
      </c>
      <c r="K3049" s="2" t="s">
        <v>12</v>
      </c>
      <c r="L3049" s="2" t="s">
        <v>2098</v>
      </c>
      <c r="M3049" t="str">
        <f t="shared" si="47"/>
        <v>http://civicactions.com/</v>
      </c>
      <c r="N3049" s="7" t="str">
        <f>(IF(COUNTIF('Your Backlinks'!A:A,'Competitor 1'!B3049)+COUNTIF('Competitor 2'!B:B,'Competitor 1'!B3049)&gt;1,"Links","prospect"))</f>
        <v>prospect</v>
      </c>
    </row>
    <row r="3050" spans="1:14" x14ac:dyDescent="0.25">
      <c r="A3050" t="str">
        <f>(IF(COUNTIF('Your Backlinks'!L:L,'Competitor 1'!M3050),"Links","prospect"))</f>
        <v>prospect</v>
      </c>
      <c r="B3050" s="2" t="s">
        <v>7936</v>
      </c>
      <c r="C3050" s="2" t="s">
        <v>7937</v>
      </c>
      <c r="D3050" s="2" t="s">
        <v>2176</v>
      </c>
      <c r="E3050" s="2">
        <v>33</v>
      </c>
      <c r="F3050" s="2">
        <v>67</v>
      </c>
      <c r="G3050" s="2">
        <v>1</v>
      </c>
      <c r="H3050" s="2">
        <v>811</v>
      </c>
      <c r="I3050" s="2" t="s">
        <v>10</v>
      </c>
      <c r="J3050" s="2" t="s">
        <v>11</v>
      </c>
      <c r="K3050" s="2" t="s">
        <v>12</v>
      </c>
      <c r="L3050" s="2" t="s">
        <v>2098</v>
      </c>
      <c r="M3050" t="str">
        <f t="shared" si="47"/>
        <v>http://civicactions.com/</v>
      </c>
      <c r="N3050" s="7" t="str">
        <f>(IF(COUNTIF('Your Backlinks'!A:A,'Competitor 1'!B3050)+COUNTIF('Competitor 2'!B:B,'Competitor 1'!B3050)&gt;1,"Links","prospect"))</f>
        <v>prospect</v>
      </c>
    </row>
    <row r="3051" spans="1:14" x14ac:dyDescent="0.25">
      <c r="A3051" t="str">
        <f>(IF(COUNTIF('Your Backlinks'!L:L,'Competitor 1'!M3051),"Links","prospect"))</f>
        <v>prospect</v>
      </c>
      <c r="B3051" s="2" t="s">
        <v>7938</v>
      </c>
      <c r="C3051" s="2" t="s">
        <v>7939</v>
      </c>
      <c r="D3051" s="2" t="s">
        <v>2189</v>
      </c>
      <c r="E3051" s="2">
        <v>31</v>
      </c>
      <c r="F3051" s="2">
        <v>67</v>
      </c>
      <c r="G3051" s="2">
        <v>2</v>
      </c>
      <c r="H3051" s="2">
        <v>811</v>
      </c>
      <c r="I3051" s="2" t="s">
        <v>10</v>
      </c>
      <c r="J3051" s="2" t="s">
        <v>11</v>
      </c>
      <c r="K3051" s="2" t="s">
        <v>12</v>
      </c>
      <c r="L3051" s="2" t="s">
        <v>2098</v>
      </c>
      <c r="M3051" t="str">
        <f t="shared" si="47"/>
        <v>http://civicactions.com/</v>
      </c>
      <c r="N3051" s="7" t="str">
        <f>(IF(COUNTIF('Your Backlinks'!A:A,'Competitor 1'!B3051)+COUNTIF('Competitor 2'!B:B,'Competitor 1'!B3051)&gt;1,"Links","prospect"))</f>
        <v>prospect</v>
      </c>
    </row>
    <row r="3052" spans="1:14" x14ac:dyDescent="0.25">
      <c r="A3052" t="str">
        <f>(IF(COUNTIF('Your Backlinks'!L:L,'Competitor 1'!M3052),"Links","prospect"))</f>
        <v>prospect</v>
      </c>
      <c r="B3052" s="2" t="s">
        <v>7940</v>
      </c>
      <c r="C3052" s="2" t="s">
        <v>7941</v>
      </c>
      <c r="D3052" s="2" t="s">
        <v>2176</v>
      </c>
      <c r="E3052" s="2">
        <v>27</v>
      </c>
      <c r="F3052" s="2">
        <v>67</v>
      </c>
      <c r="G3052" s="2">
        <v>1</v>
      </c>
      <c r="H3052" s="2">
        <v>811</v>
      </c>
      <c r="I3052" s="2" t="s">
        <v>10</v>
      </c>
      <c r="J3052" s="2" t="s">
        <v>11</v>
      </c>
      <c r="K3052" s="2" t="s">
        <v>12</v>
      </c>
      <c r="L3052" s="2" t="s">
        <v>2098</v>
      </c>
      <c r="M3052" t="str">
        <f t="shared" si="47"/>
        <v>http://civicactions.com/</v>
      </c>
      <c r="N3052" s="7" t="str">
        <f>(IF(COUNTIF('Your Backlinks'!A:A,'Competitor 1'!B3052)+COUNTIF('Competitor 2'!B:B,'Competitor 1'!B3052)&gt;1,"Links","prospect"))</f>
        <v>prospect</v>
      </c>
    </row>
    <row r="3053" spans="1:14" x14ac:dyDescent="0.25">
      <c r="A3053" t="str">
        <f>(IF(COUNTIF('Your Backlinks'!L:L,'Competitor 1'!M3053),"Links","prospect"))</f>
        <v>prospect</v>
      </c>
      <c r="B3053" s="2" t="s">
        <v>7942</v>
      </c>
      <c r="C3053" s="2" t="s">
        <v>7943</v>
      </c>
      <c r="D3053" s="2" t="s">
        <v>2176</v>
      </c>
      <c r="E3053" s="2">
        <v>25</v>
      </c>
      <c r="F3053" s="2">
        <v>67</v>
      </c>
      <c r="G3053" s="2">
        <v>1</v>
      </c>
      <c r="H3053" s="2">
        <v>811</v>
      </c>
      <c r="I3053" s="2" t="s">
        <v>10</v>
      </c>
      <c r="J3053" s="2" t="s">
        <v>11</v>
      </c>
      <c r="K3053" s="2" t="s">
        <v>12</v>
      </c>
      <c r="L3053" s="2" t="s">
        <v>2098</v>
      </c>
      <c r="M3053" t="str">
        <f t="shared" si="47"/>
        <v>http://civicactions.com/</v>
      </c>
      <c r="N3053" s="7" t="str">
        <f>(IF(COUNTIF('Your Backlinks'!A:A,'Competitor 1'!B3053)+COUNTIF('Competitor 2'!B:B,'Competitor 1'!B3053)&gt;1,"Links","prospect"))</f>
        <v>prospect</v>
      </c>
    </row>
    <row r="3054" spans="1:14" x14ac:dyDescent="0.25">
      <c r="A3054" t="str">
        <f>(IF(COUNTIF('Your Backlinks'!L:L,'Competitor 1'!M3054),"Links","prospect"))</f>
        <v>prospect</v>
      </c>
      <c r="B3054" s="2" t="s">
        <v>7944</v>
      </c>
      <c r="C3054" s="2" t="s">
        <v>7945</v>
      </c>
      <c r="D3054" s="2" t="s">
        <v>2176</v>
      </c>
      <c r="E3054" s="2">
        <v>24</v>
      </c>
      <c r="F3054" s="2">
        <v>67</v>
      </c>
      <c r="G3054" s="2">
        <v>1</v>
      </c>
      <c r="H3054" s="2">
        <v>811</v>
      </c>
      <c r="I3054" s="2" t="s">
        <v>10</v>
      </c>
      <c r="J3054" s="2" t="s">
        <v>11</v>
      </c>
      <c r="K3054" s="2" t="s">
        <v>12</v>
      </c>
      <c r="L3054" s="2" t="s">
        <v>2098</v>
      </c>
      <c r="M3054" t="str">
        <f t="shared" si="47"/>
        <v>http://civicactions.com/</v>
      </c>
      <c r="N3054" s="7" t="str">
        <f>(IF(COUNTIF('Your Backlinks'!A:A,'Competitor 1'!B3054)+COUNTIF('Competitor 2'!B:B,'Competitor 1'!B3054)&gt;1,"Links","prospect"))</f>
        <v>prospect</v>
      </c>
    </row>
    <row r="3055" spans="1:14" x14ac:dyDescent="0.25">
      <c r="A3055" t="str">
        <f>(IF(COUNTIF('Your Backlinks'!L:L,'Competitor 1'!M3055),"Links","prospect"))</f>
        <v>prospect</v>
      </c>
      <c r="B3055" s="2" t="s">
        <v>7946</v>
      </c>
      <c r="C3055" s="2" t="s">
        <v>7947</v>
      </c>
      <c r="D3055" s="2" t="s">
        <v>2113</v>
      </c>
      <c r="E3055" s="2">
        <v>40</v>
      </c>
      <c r="F3055" s="2">
        <v>67</v>
      </c>
      <c r="G3055" s="2">
        <v>2</v>
      </c>
      <c r="H3055" s="2">
        <v>1293</v>
      </c>
      <c r="I3055" s="2" t="s">
        <v>10</v>
      </c>
      <c r="J3055" s="2" t="s">
        <v>11</v>
      </c>
      <c r="K3055" s="2" t="s">
        <v>12</v>
      </c>
      <c r="L3055" s="2" t="s">
        <v>2098</v>
      </c>
      <c r="M3055" t="str">
        <f t="shared" si="47"/>
        <v>http://wearesocial.net/</v>
      </c>
      <c r="N3055" s="7" t="str">
        <f>(IF(COUNTIF('Your Backlinks'!A:A,'Competitor 1'!B3055)+COUNTIF('Competitor 2'!B:B,'Competitor 1'!B3055)&gt;1,"Links","prospect"))</f>
        <v>prospect</v>
      </c>
    </row>
    <row r="3056" spans="1:14" x14ac:dyDescent="0.25">
      <c r="A3056" t="str">
        <f>(IF(COUNTIF('Your Backlinks'!L:L,'Competitor 1'!M3056),"Links","prospect"))</f>
        <v>prospect</v>
      </c>
      <c r="B3056" s="2" t="s">
        <v>7948</v>
      </c>
      <c r="C3056" s="2" t="s">
        <v>7949</v>
      </c>
      <c r="D3056" s="2" t="s">
        <v>2113</v>
      </c>
      <c r="E3056" s="2">
        <v>40</v>
      </c>
      <c r="F3056" s="2">
        <v>67</v>
      </c>
      <c r="G3056" s="2">
        <v>2</v>
      </c>
      <c r="H3056" s="2">
        <v>1293</v>
      </c>
      <c r="I3056" s="2" t="s">
        <v>10</v>
      </c>
      <c r="J3056" s="2" t="s">
        <v>11</v>
      </c>
      <c r="K3056" s="2" t="s">
        <v>12</v>
      </c>
      <c r="L3056" s="2" t="s">
        <v>2098</v>
      </c>
      <c r="M3056" t="str">
        <f t="shared" si="47"/>
        <v>http://wearesocial.net/</v>
      </c>
      <c r="N3056" s="7" t="str">
        <f>(IF(COUNTIF('Your Backlinks'!A:A,'Competitor 1'!B3056)+COUNTIF('Competitor 2'!B:B,'Competitor 1'!B3056)&gt;1,"Links","prospect"))</f>
        <v>prospect</v>
      </c>
    </row>
    <row r="3057" spans="1:14" x14ac:dyDescent="0.25">
      <c r="A3057" t="str">
        <f>(IF(COUNTIF('Your Backlinks'!L:L,'Competitor 1'!M3057),"Links","prospect"))</f>
        <v>prospect</v>
      </c>
      <c r="B3057" s="2" t="s">
        <v>7950</v>
      </c>
      <c r="C3057" s="2" t="s">
        <v>7951</v>
      </c>
      <c r="D3057" s="2" t="s">
        <v>2113</v>
      </c>
      <c r="E3057" s="2">
        <v>32</v>
      </c>
      <c r="F3057" s="2">
        <v>67</v>
      </c>
      <c r="G3057" s="2">
        <v>5</v>
      </c>
      <c r="H3057" s="2">
        <v>1293</v>
      </c>
      <c r="I3057" s="2" t="s">
        <v>10</v>
      </c>
      <c r="J3057" s="2" t="s">
        <v>11</v>
      </c>
      <c r="K3057" s="2" t="s">
        <v>12</v>
      </c>
      <c r="L3057" s="2" t="s">
        <v>2098</v>
      </c>
      <c r="M3057" t="str">
        <f t="shared" si="47"/>
        <v>http://wearesocial.net/</v>
      </c>
      <c r="N3057" s="7" t="str">
        <f>(IF(COUNTIF('Your Backlinks'!A:A,'Competitor 1'!B3057)+COUNTIF('Competitor 2'!B:B,'Competitor 1'!B3057)&gt;1,"Links","prospect"))</f>
        <v>prospect</v>
      </c>
    </row>
    <row r="3058" spans="1:14" x14ac:dyDescent="0.25">
      <c r="A3058" t="str">
        <f>(IF(COUNTIF('Your Backlinks'!L:L,'Competitor 1'!M3058),"Links","prospect"))</f>
        <v>prospect</v>
      </c>
      <c r="B3058" s="2" t="s">
        <v>7952</v>
      </c>
      <c r="C3058" s="2" t="s">
        <v>7953</v>
      </c>
      <c r="D3058" s="2" t="s">
        <v>2113</v>
      </c>
      <c r="E3058" s="2">
        <v>31</v>
      </c>
      <c r="F3058" s="2">
        <v>67</v>
      </c>
      <c r="G3058" s="2">
        <v>1</v>
      </c>
      <c r="H3058" s="2">
        <v>1293</v>
      </c>
      <c r="I3058" s="2" t="s">
        <v>10</v>
      </c>
      <c r="J3058" s="2" t="s">
        <v>11</v>
      </c>
      <c r="K3058" s="2" t="s">
        <v>12</v>
      </c>
      <c r="L3058" s="2" t="s">
        <v>2098</v>
      </c>
      <c r="M3058" t="str">
        <f t="shared" si="47"/>
        <v>http://wearesocial.net/</v>
      </c>
      <c r="N3058" s="7" t="str">
        <f>(IF(COUNTIF('Your Backlinks'!A:A,'Competitor 1'!B3058)+COUNTIF('Competitor 2'!B:B,'Competitor 1'!B3058)&gt;1,"Links","prospect"))</f>
        <v>prospect</v>
      </c>
    </row>
    <row r="3059" spans="1:14" x14ac:dyDescent="0.25">
      <c r="A3059" t="str">
        <f>(IF(COUNTIF('Your Backlinks'!L:L,'Competitor 1'!M3059),"Links","prospect"))</f>
        <v>prospect</v>
      </c>
      <c r="B3059" s="2" t="s">
        <v>7954</v>
      </c>
      <c r="C3059" s="2" t="s">
        <v>7955</v>
      </c>
      <c r="D3059" s="2" t="s">
        <v>2113</v>
      </c>
      <c r="E3059" s="2">
        <v>29</v>
      </c>
      <c r="F3059" s="2">
        <v>67</v>
      </c>
      <c r="G3059" s="2">
        <v>1</v>
      </c>
      <c r="H3059" s="2">
        <v>1293</v>
      </c>
      <c r="I3059" s="2" t="s">
        <v>10</v>
      </c>
      <c r="J3059" s="2" t="s">
        <v>11</v>
      </c>
      <c r="K3059" s="2" t="s">
        <v>12</v>
      </c>
      <c r="L3059" s="2" t="s">
        <v>2098</v>
      </c>
      <c r="M3059" t="str">
        <f t="shared" si="47"/>
        <v>http://wearesocial.net/</v>
      </c>
      <c r="N3059" s="7" t="str">
        <f>(IF(COUNTIF('Your Backlinks'!A:A,'Competitor 1'!B3059)+COUNTIF('Competitor 2'!B:B,'Competitor 1'!B3059)&gt;1,"Links","prospect"))</f>
        <v>prospect</v>
      </c>
    </row>
    <row r="3060" spans="1:14" x14ac:dyDescent="0.25">
      <c r="A3060" t="str">
        <f>(IF(COUNTIF('Your Backlinks'!L:L,'Competitor 1'!M3060),"Links","prospect"))</f>
        <v>prospect</v>
      </c>
      <c r="B3060" s="2" t="s">
        <v>7956</v>
      </c>
      <c r="C3060" s="2" t="s">
        <v>7957</v>
      </c>
      <c r="D3060" s="2" t="s">
        <v>2113</v>
      </c>
      <c r="E3060" s="2">
        <v>29</v>
      </c>
      <c r="F3060" s="2">
        <v>67</v>
      </c>
      <c r="G3060" s="2">
        <v>1</v>
      </c>
      <c r="H3060" s="2">
        <v>1293</v>
      </c>
      <c r="I3060" s="2" t="s">
        <v>10</v>
      </c>
      <c r="J3060" s="2" t="s">
        <v>11</v>
      </c>
      <c r="K3060" s="2" t="s">
        <v>12</v>
      </c>
      <c r="L3060" s="2" t="s">
        <v>2098</v>
      </c>
      <c r="M3060" t="str">
        <f t="shared" si="47"/>
        <v>http://wearesocial.net/</v>
      </c>
      <c r="N3060" s="7" t="str">
        <f>(IF(COUNTIF('Your Backlinks'!A:A,'Competitor 1'!B3060)+COUNTIF('Competitor 2'!B:B,'Competitor 1'!B3060)&gt;1,"Links","prospect"))</f>
        <v>prospect</v>
      </c>
    </row>
    <row r="3061" spans="1:14" x14ac:dyDescent="0.25">
      <c r="A3061" t="str">
        <f>(IF(COUNTIF('Your Backlinks'!L:L,'Competitor 1'!M3061),"Links","prospect"))</f>
        <v>prospect</v>
      </c>
      <c r="B3061" s="2" t="s">
        <v>7958</v>
      </c>
      <c r="C3061" s="2" t="s">
        <v>7959</v>
      </c>
      <c r="D3061" s="2" t="s">
        <v>2113</v>
      </c>
      <c r="E3061" s="2">
        <v>29</v>
      </c>
      <c r="F3061" s="2">
        <v>67</v>
      </c>
      <c r="G3061" s="2">
        <v>1</v>
      </c>
      <c r="H3061" s="2">
        <v>1293</v>
      </c>
      <c r="I3061" s="2" t="s">
        <v>10</v>
      </c>
      <c r="J3061" s="2" t="s">
        <v>11</v>
      </c>
      <c r="K3061" s="2" t="s">
        <v>12</v>
      </c>
      <c r="L3061" s="2" t="s">
        <v>2098</v>
      </c>
      <c r="M3061" t="str">
        <f t="shared" si="47"/>
        <v>http://wearesocial.net/</v>
      </c>
      <c r="N3061" s="7" t="str">
        <f>(IF(COUNTIF('Your Backlinks'!A:A,'Competitor 1'!B3061)+COUNTIF('Competitor 2'!B:B,'Competitor 1'!B3061)&gt;1,"Links","prospect"))</f>
        <v>prospect</v>
      </c>
    </row>
    <row r="3062" spans="1:14" x14ac:dyDescent="0.25">
      <c r="A3062" t="str">
        <f>(IF(COUNTIF('Your Backlinks'!L:L,'Competitor 1'!M3062),"Links","prospect"))</f>
        <v>prospect</v>
      </c>
      <c r="B3062" s="2" t="s">
        <v>7960</v>
      </c>
      <c r="C3062" s="2" t="s">
        <v>7961</v>
      </c>
      <c r="D3062" s="2" t="s">
        <v>2113</v>
      </c>
      <c r="E3062" s="2">
        <v>29</v>
      </c>
      <c r="F3062" s="2">
        <v>67</v>
      </c>
      <c r="G3062" s="2">
        <v>1</v>
      </c>
      <c r="H3062" s="2">
        <v>1293</v>
      </c>
      <c r="I3062" s="2" t="s">
        <v>10</v>
      </c>
      <c r="J3062" s="2" t="s">
        <v>11</v>
      </c>
      <c r="K3062" s="2" t="s">
        <v>12</v>
      </c>
      <c r="L3062" s="2" t="s">
        <v>2098</v>
      </c>
      <c r="M3062" t="str">
        <f t="shared" si="47"/>
        <v>http://wearesocial.net/</v>
      </c>
      <c r="N3062" s="7" t="str">
        <f>(IF(COUNTIF('Your Backlinks'!A:A,'Competitor 1'!B3062)+COUNTIF('Competitor 2'!B:B,'Competitor 1'!B3062)&gt;1,"Links","prospect"))</f>
        <v>prospect</v>
      </c>
    </row>
    <row r="3063" spans="1:14" x14ac:dyDescent="0.25">
      <c r="A3063" t="str">
        <f>(IF(COUNTIF('Your Backlinks'!L:L,'Competitor 1'!M3063),"Links","prospect"))</f>
        <v>prospect</v>
      </c>
      <c r="B3063" s="2" t="s">
        <v>7962</v>
      </c>
      <c r="C3063" s="2" t="s">
        <v>7963</v>
      </c>
      <c r="D3063" s="2" t="s">
        <v>2113</v>
      </c>
      <c r="E3063" s="2">
        <v>29</v>
      </c>
      <c r="F3063" s="2">
        <v>67</v>
      </c>
      <c r="G3063" s="2">
        <v>1</v>
      </c>
      <c r="H3063" s="2">
        <v>1293</v>
      </c>
      <c r="I3063" s="2" t="s">
        <v>10</v>
      </c>
      <c r="J3063" s="2" t="s">
        <v>11</v>
      </c>
      <c r="K3063" s="2" t="s">
        <v>12</v>
      </c>
      <c r="L3063" s="2" t="s">
        <v>2098</v>
      </c>
      <c r="M3063" t="str">
        <f t="shared" si="47"/>
        <v>http://wearesocial.net/</v>
      </c>
      <c r="N3063" s="7" t="str">
        <f>(IF(COUNTIF('Your Backlinks'!A:A,'Competitor 1'!B3063)+COUNTIF('Competitor 2'!B:B,'Competitor 1'!B3063)&gt;1,"Links","prospect"))</f>
        <v>prospect</v>
      </c>
    </row>
    <row r="3064" spans="1:14" x14ac:dyDescent="0.25">
      <c r="A3064" t="str">
        <f>(IF(COUNTIF('Your Backlinks'!L:L,'Competitor 1'!M3064),"Links","prospect"))</f>
        <v>prospect</v>
      </c>
      <c r="B3064" s="2" t="s">
        <v>7964</v>
      </c>
      <c r="C3064" s="2" t="s">
        <v>7965</v>
      </c>
      <c r="D3064" s="2" t="s">
        <v>7966</v>
      </c>
      <c r="E3064" s="2">
        <v>24</v>
      </c>
      <c r="F3064" s="2">
        <v>67</v>
      </c>
      <c r="G3064" s="2">
        <v>1</v>
      </c>
      <c r="H3064" s="2">
        <v>2571</v>
      </c>
      <c r="I3064" s="2" t="s">
        <v>11</v>
      </c>
      <c r="J3064" s="2" t="s">
        <v>11</v>
      </c>
      <c r="K3064" s="2" t="s">
        <v>12</v>
      </c>
      <c r="L3064" s="2" t="s">
        <v>2098</v>
      </c>
      <c r="M3064" t="str">
        <f t="shared" si="47"/>
        <v>http://forums.site-reference.com/</v>
      </c>
      <c r="N3064" s="7" t="str">
        <f>(IF(COUNTIF('Your Backlinks'!A:A,'Competitor 1'!B3064)+COUNTIF('Competitor 2'!B:B,'Competitor 1'!B3064)&gt;1,"Links","prospect"))</f>
        <v>prospect</v>
      </c>
    </row>
    <row r="3065" spans="1:14" x14ac:dyDescent="0.25">
      <c r="A3065" t="str">
        <f>(IF(COUNTIF('Your Backlinks'!L:L,'Competitor 1'!M3065),"Links","prospect"))</f>
        <v>prospect</v>
      </c>
      <c r="B3065" s="2" t="s">
        <v>7967</v>
      </c>
      <c r="C3065" s="2" t="s">
        <v>7968</v>
      </c>
      <c r="D3065" s="2" t="s">
        <v>2119</v>
      </c>
      <c r="E3065" s="2">
        <v>27</v>
      </c>
      <c r="F3065" s="2">
        <v>67</v>
      </c>
      <c r="G3065" s="2">
        <v>1</v>
      </c>
      <c r="H3065" s="2">
        <v>1752</v>
      </c>
      <c r="I3065" s="2" t="s">
        <v>10</v>
      </c>
      <c r="J3065" s="2" t="s">
        <v>11</v>
      </c>
      <c r="K3065" s="2" t="s">
        <v>12</v>
      </c>
      <c r="L3065" s="2" t="s">
        <v>2098</v>
      </c>
      <c r="M3065" t="str">
        <f t="shared" si="47"/>
        <v>http://chiffres-cles-internet.frenchweb.fr/</v>
      </c>
      <c r="N3065" s="7" t="str">
        <f>(IF(COUNTIF('Your Backlinks'!A:A,'Competitor 1'!B3065)+COUNTIF('Competitor 2'!B:B,'Competitor 1'!B3065)&gt;1,"Links","prospect"))</f>
        <v>prospect</v>
      </c>
    </row>
    <row r="3066" spans="1:14" x14ac:dyDescent="0.25">
      <c r="A3066" t="str">
        <f>(IF(COUNTIF('Your Backlinks'!L:L,'Competitor 1'!M3066),"Links","prospect"))</f>
        <v>prospect</v>
      </c>
      <c r="B3066" s="2" t="s">
        <v>7969</v>
      </c>
      <c r="C3066" s="2" t="s">
        <v>7970</v>
      </c>
      <c r="D3066" s="2" t="s">
        <v>5372</v>
      </c>
      <c r="E3066" s="2">
        <v>25</v>
      </c>
      <c r="F3066" s="2">
        <v>66</v>
      </c>
      <c r="G3066" s="2">
        <v>1</v>
      </c>
      <c r="H3066" s="2">
        <v>1055</v>
      </c>
      <c r="I3066" s="2" t="s">
        <v>10</v>
      </c>
      <c r="J3066" s="2" t="s">
        <v>11</v>
      </c>
      <c r="K3066" s="2" t="s">
        <v>12</v>
      </c>
      <c r="L3066" s="2" t="s">
        <v>2098</v>
      </c>
      <c r="M3066" t="str">
        <f t="shared" ref="M3066:M3129" si="48">LEFT(B3066,FIND("/",B3066,8))</f>
        <v>http://www.vdz.de/</v>
      </c>
      <c r="N3066" s="7" t="str">
        <f>(IF(COUNTIF('Your Backlinks'!A:A,'Competitor 1'!B3066)+COUNTIF('Competitor 2'!B:B,'Competitor 1'!B3066)&gt;1,"Links","prospect"))</f>
        <v>prospect</v>
      </c>
    </row>
    <row r="3067" spans="1:14" x14ac:dyDescent="0.25">
      <c r="A3067" t="str">
        <f>(IF(COUNTIF('Your Backlinks'!L:L,'Competitor 1'!M3067),"Links","prospect"))</f>
        <v>prospect</v>
      </c>
      <c r="B3067" s="2" t="s">
        <v>7971</v>
      </c>
      <c r="C3067" s="2" t="s">
        <v>7972</v>
      </c>
      <c r="D3067" s="2" t="s">
        <v>2588</v>
      </c>
      <c r="E3067" s="2">
        <v>41</v>
      </c>
      <c r="F3067" s="2">
        <v>66</v>
      </c>
      <c r="G3067" s="2">
        <v>4</v>
      </c>
      <c r="H3067" s="2">
        <v>1737</v>
      </c>
      <c r="I3067" s="2" t="s">
        <v>10</v>
      </c>
      <c r="J3067" s="2" t="s">
        <v>11</v>
      </c>
      <c r="K3067" s="2" t="s">
        <v>12</v>
      </c>
      <c r="L3067" s="2" t="s">
        <v>2098</v>
      </c>
      <c r="M3067" t="str">
        <f t="shared" si="48"/>
        <v>http://informationr.net/</v>
      </c>
      <c r="N3067" s="7" t="str">
        <f>(IF(COUNTIF('Your Backlinks'!A:A,'Competitor 1'!B3067)+COUNTIF('Competitor 2'!B:B,'Competitor 1'!B3067)&gt;1,"Links","prospect"))</f>
        <v>prospect</v>
      </c>
    </row>
    <row r="3068" spans="1:14" x14ac:dyDescent="0.25">
      <c r="A3068" t="str">
        <f>(IF(COUNTIF('Your Backlinks'!L:L,'Competitor 1'!M3068),"Links","prospect"))</f>
        <v>prospect</v>
      </c>
      <c r="B3068" s="2" t="s">
        <v>7973</v>
      </c>
      <c r="C3068" s="2" t="s">
        <v>7972</v>
      </c>
      <c r="D3068" s="2" t="s">
        <v>2588</v>
      </c>
      <c r="E3068" s="2">
        <v>30</v>
      </c>
      <c r="F3068" s="2">
        <v>66</v>
      </c>
      <c r="G3068" s="2">
        <v>1</v>
      </c>
      <c r="H3068" s="2">
        <v>1737</v>
      </c>
      <c r="I3068" s="2" t="s">
        <v>10</v>
      </c>
      <c r="J3068" s="2" t="s">
        <v>11</v>
      </c>
      <c r="K3068" s="2" t="s">
        <v>12</v>
      </c>
      <c r="L3068" s="2" t="s">
        <v>2098</v>
      </c>
      <c r="M3068" t="str">
        <f t="shared" si="48"/>
        <v>http://www.informationr.net/</v>
      </c>
      <c r="N3068" s="7" t="str">
        <f>(IF(COUNTIF('Your Backlinks'!A:A,'Competitor 1'!B3068)+COUNTIF('Competitor 2'!B:B,'Competitor 1'!B3068)&gt;1,"Links","prospect"))</f>
        <v>prospect</v>
      </c>
    </row>
    <row r="3069" spans="1:14" x14ac:dyDescent="0.25">
      <c r="A3069" t="str">
        <f>(IF(COUNTIF('Your Backlinks'!L:L,'Competitor 1'!M3069),"Links","prospect"))</f>
        <v>prospect</v>
      </c>
      <c r="B3069" s="2" t="s">
        <v>7974</v>
      </c>
      <c r="C3069" s="2" t="s">
        <v>7975</v>
      </c>
      <c r="D3069" s="2" t="s">
        <v>2113</v>
      </c>
      <c r="E3069" s="2">
        <v>60</v>
      </c>
      <c r="F3069" s="2">
        <v>66</v>
      </c>
      <c r="G3069" s="2">
        <v>239</v>
      </c>
      <c r="H3069" s="2">
        <v>2238</v>
      </c>
      <c r="I3069" s="2" t="s">
        <v>10</v>
      </c>
      <c r="J3069" s="2" t="s">
        <v>11</v>
      </c>
      <c r="K3069" s="2" t="s">
        <v>12</v>
      </c>
      <c r="L3069" s="2" t="s">
        <v>2098</v>
      </c>
      <c r="M3069" t="str">
        <f t="shared" si="48"/>
        <v>http://www.blogtrepreneur.com/</v>
      </c>
      <c r="N3069" s="7" t="str">
        <f>(IF(COUNTIF('Your Backlinks'!A:A,'Competitor 1'!B3069)+COUNTIF('Competitor 2'!B:B,'Competitor 1'!B3069)&gt;1,"Links","prospect"))</f>
        <v>prospect</v>
      </c>
    </row>
    <row r="3070" spans="1:14" x14ac:dyDescent="0.25">
      <c r="A3070" t="str">
        <f>(IF(COUNTIF('Your Backlinks'!L:L,'Competitor 1'!M3070),"Links","prospect"))</f>
        <v>prospect</v>
      </c>
      <c r="B3070" s="2" t="s">
        <v>7976</v>
      </c>
      <c r="C3070" s="2" t="s">
        <v>7977</v>
      </c>
      <c r="D3070" s="2" t="s">
        <v>2113</v>
      </c>
      <c r="E3070" s="2">
        <v>40</v>
      </c>
      <c r="F3070" s="2">
        <v>66</v>
      </c>
      <c r="G3070" s="2">
        <v>5</v>
      </c>
      <c r="H3070" s="2">
        <v>2238</v>
      </c>
      <c r="I3070" s="2" t="s">
        <v>10</v>
      </c>
      <c r="J3070" s="2" t="s">
        <v>11</v>
      </c>
      <c r="K3070" s="2" t="s">
        <v>12</v>
      </c>
      <c r="L3070" s="2" t="s">
        <v>2098</v>
      </c>
      <c r="M3070" t="str">
        <f t="shared" si="48"/>
        <v>http://www.blogtrepreneur.com/</v>
      </c>
      <c r="N3070" s="7" t="str">
        <f>(IF(COUNTIF('Your Backlinks'!A:A,'Competitor 1'!B3070)+COUNTIF('Competitor 2'!B:B,'Competitor 1'!B3070)&gt;1,"Links","prospect"))</f>
        <v>prospect</v>
      </c>
    </row>
    <row r="3071" spans="1:14" x14ac:dyDescent="0.25">
      <c r="A3071" t="str">
        <f>(IF(COUNTIF('Your Backlinks'!L:L,'Competitor 1'!M3071),"Links","prospect"))</f>
        <v>prospect</v>
      </c>
      <c r="B3071" s="2" t="s">
        <v>7978</v>
      </c>
      <c r="C3071" s="2" t="s">
        <v>7979</v>
      </c>
      <c r="D3071" s="2" t="s">
        <v>2284</v>
      </c>
      <c r="E3071" s="2">
        <v>63</v>
      </c>
      <c r="F3071" s="2">
        <v>66</v>
      </c>
      <c r="G3071" s="2">
        <v>47</v>
      </c>
      <c r="H3071" s="2">
        <v>1598</v>
      </c>
      <c r="I3071" s="2" t="s">
        <v>10</v>
      </c>
      <c r="J3071" s="2" t="s">
        <v>11</v>
      </c>
      <c r="K3071" s="2" t="s">
        <v>12</v>
      </c>
      <c r="L3071" s="2" t="s">
        <v>2098</v>
      </c>
      <c r="M3071" t="str">
        <f t="shared" si="48"/>
        <v>http://www.ericward.com/</v>
      </c>
      <c r="N3071" s="7" t="str">
        <f>(IF(COUNTIF('Your Backlinks'!A:A,'Competitor 1'!B3071)+COUNTIF('Competitor 2'!B:B,'Competitor 1'!B3071)&gt;1,"Links","prospect"))</f>
        <v>prospect</v>
      </c>
    </row>
    <row r="3072" spans="1:14" x14ac:dyDescent="0.25">
      <c r="A3072" t="str">
        <f>(IF(COUNTIF('Your Backlinks'!L:L,'Competitor 1'!M3072),"Links","prospect"))</f>
        <v>prospect</v>
      </c>
      <c r="B3072" s="2" t="s">
        <v>7980</v>
      </c>
      <c r="C3072" s="2" t="s">
        <v>7979</v>
      </c>
      <c r="D3072" s="2" t="s">
        <v>2284</v>
      </c>
      <c r="E3072" s="2">
        <v>54</v>
      </c>
      <c r="F3072" s="2">
        <v>66</v>
      </c>
      <c r="G3072" s="2">
        <v>18</v>
      </c>
      <c r="H3072" s="2">
        <v>1598</v>
      </c>
      <c r="I3072" s="2" t="s">
        <v>10</v>
      </c>
      <c r="J3072" s="2" t="s">
        <v>11</v>
      </c>
      <c r="K3072" s="2" t="s">
        <v>12</v>
      </c>
      <c r="L3072" s="2" t="s">
        <v>2098</v>
      </c>
      <c r="M3072" t="str">
        <f t="shared" si="48"/>
        <v>http://www.ericward.com/</v>
      </c>
      <c r="N3072" s="7" t="str">
        <f>(IF(COUNTIF('Your Backlinks'!A:A,'Competitor 1'!B3072)+COUNTIF('Competitor 2'!B:B,'Competitor 1'!B3072)&gt;1,"Links","prospect"))</f>
        <v>prospect</v>
      </c>
    </row>
    <row r="3073" spans="1:14" x14ac:dyDescent="0.25">
      <c r="A3073" t="str">
        <f>(IF(COUNTIF('Your Backlinks'!L:L,'Competitor 1'!M3073),"Links","prospect"))</f>
        <v>prospect</v>
      </c>
      <c r="B3073" s="2" t="s">
        <v>7981</v>
      </c>
      <c r="C3073" s="2" t="s">
        <v>7982</v>
      </c>
      <c r="D3073" s="2" t="s">
        <v>2284</v>
      </c>
      <c r="E3073" s="2">
        <v>52</v>
      </c>
      <c r="F3073" s="2">
        <v>66</v>
      </c>
      <c r="G3073" s="2">
        <v>10</v>
      </c>
      <c r="H3073" s="2">
        <v>1598</v>
      </c>
      <c r="I3073" s="2" t="s">
        <v>10</v>
      </c>
      <c r="J3073" s="2" t="s">
        <v>11</v>
      </c>
      <c r="K3073" s="2" t="s">
        <v>12</v>
      </c>
      <c r="L3073" s="2" t="s">
        <v>2098</v>
      </c>
      <c r="M3073" t="str">
        <f t="shared" si="48"/>
        <v>http://www.ericward.com/</v>
      </c>
      <c r="N3073" s="7" t="str">
        <f>(IF(COUNTIF('Your Backlinks'!A:A,'Competitor 1'!B3073)+COUNTIF('Competitor 2'!B:B,'Competitor 1'!B3073)&gt;1,"Links","prospect"))</f>
        <v>prospect</v>
      </c>
    </row>
    <row r="3074" spans="1:14" x14ac:dyDescent="0.25">
      <c r="A3074" t="str">
        <f>(IF(COUNTIF('Your Backlinks'!L:L,'Competitor 1'!M3074),"Links","prospect"))</f>
        <v>prospect</v>
      </c>
      <c r="B3074" s="2" t="s">
        <v>7983</v>
      </c>
      <c r="C3074" s="2" t="s">
        <v>7984</v>
      </c>
      <c r="D3074" s="2" t="s">
        <v>2284</v>
      </c>
      <c r="E3074" s="2">
        <v>50</v>
      </c>
      <c r="F3074" s="2">
        <v>66</v>
      </c>
      <c r="G3074" s="2">
        <v>9</v>
      </c>
      <c r="H3074" s="2">
        <v>1598</v>
      </c>
      <c r="I3074" s="2" t="s">
        <v>10</v>
      </c>
      <c r="J3074" s="2" t="s">
        <v>11</v>
      </c>
      <c r="K3074" s="2" t="s">
        <v>12</v>
      </c>
      <c r="L3074" s="2" t="s">
        <v>2098</v>
      </c>
      <c r="M3074" t="str">
        <f t="shared" si="48"/>
        <v>http://www.ericward.com/</v>
      </c>
      <c r="N3074" s="7" t="str">
        <f>(IF(COUNTIF('Your Backlinks'!A:A,'Competitor 1'!B3074)+COUNTIF('Competitor 2'!B:B,'Competitor 1'!B3074)&gt;1,"Links","prospect"))</f>
        <v>prospect</v>
      </c>
    </row>
    <row r="3075" spans="1:14" x14ac:dyDescent="0.25">
      <c r="A3075" t="str">
        <f>(IF(COUNTIF('Your Backlinks'!L:L,'Competitor 1'!M3075),"Links","prospect"))</f>
        <v>prospect</v>
      </c>
      <c r="B3075" s="2" t="s">
        <v>7985</v>
      </c>
      <c r="C3075" s="2" t="s">
        <v>7986</v>
      </c>
      <c r="D3075" s="2" t="s">
        <v>7987</v>
      </c>
      <c r="E3075" s="2">
        <v>46</v>
      </c>
      <c r="F3075" s="2">
        <v>66</v>
      </c>
      <c r="G3075" s="2">
        <v>3</v>
      </c>
      <c r="H3075" s="2">
        <v>1598</v>
      </c>
      <c r="I3075" s="2" t="s">
        <v>11</v>
      </c>
      <c r="J3075" s="2" t="s">
        <v>11</v>
      </c>
      <c r="K3075" s="2" t="s">
        <v>12</v>
      </c>
      <c r="L3075" s="2" t="s">
        <v>2098</v>
      </c>
      <c r="M3075" t="str">
        <f t="shared" si="48"/>
        <v>http://www.ericward.com/</v>
      </c>
      <c r="N3075" s="7" t="str">
        <f>(IF(COUNTIF('Your Backlinks'!A:A,'Competitor 1'!B3075)+COUNTIF('Competitor 2'!B:B,'Competitor 1'!B3075)&gt;1,"Links","prospect"))</f>
        <v>prospect</v>
      </c>
    </row>
    <row r="3076" spans="1:14" x14ac:dyDescent="0.25">
      <c r="A3076" t="str">
        <f>(IF(COUNTIF('Your Backlinks'!L:L,'Competitor 1'!M3076),"Links","prospect"))</f>
        <v>prospect</v>
      </c>
      <c r="B3076" s="2" t="s">
        <v>7988</v>
      </c>
      <c r="C3076" s="2" t="s">
        <v>7989</v>
      </c>
      <c r="D3076" s="2" t="s">
        <v>7990</v>
      </c>
      <c r="E3076" s="2">
        <v>43</v>
      </c>
      <c r="F3076" s="2">
        <v>66</v>
      </c>
      <c r="G3076" s="2">
        <v>5</v>
      </c>
      <c r="H3076" s="2">
        <v>1598</v>
      </c>
      <c r="I3076" s="2" t="s">
        <v>10</v>
      </c>
      <c r="J3076" s="2" t="s">
        <v>11</v>
      </c>
      <c r="K3076" s="2" t="s">
        <v>12</v>
      </c>
      <c r="L3076" s="2" t="s">
        <v>2098</v>
      </c>
      <c r="M3076" t="str">
        <f t="shared" si="48"/>
        <v>http://www.ericward.com/</v>
      </c>
      <c r="N3076" s="7" t="str">
        <f>(IF(COUNTIF('Your Backlinks'!A:A,'Competitor 1'!B3076)+COUNTIF('Competitor 2'!B:B,'Competitor 1'!B3076)&gt;1,"Links","prospect"))</f>
        <v>prospect</v>
      </c>
    </row>
    <row r="3077" spans="1:14" x14ac:dyDescent="0.25">
      <c r="A3077" t="str">
        <f>(IF(COUNTIF('Your Backlinks'!L:L,'Competitor 1'!M3077),"Links","prospect"))</f>
        <v>prospect</v>
      </c>
      <c r="B3077" s="2" t="s">
        <v>7991</v>
      </c>
      <c r="C3077" s="2" t="s">
        <v>7992</v>
      </c>
      <c r="D3077" s="2" t="s">
        <v>2176</v>
      </c>
      <c r="E3077" s="2">
        <v>41</v>
      </c>
      <c r="F3077" s="2">
        <v>66</v>
      </c>
      <c r="G3077" s="2">
        <v>2</v>
      </c>
      <c r="H3077" s="2">
        <v>1598</v>
      </c>
      <c r="I3077" s="2" t="s">
        <v>10</v>
      </c>
      <c r="J3077" s="2" t="s">
        <v>11</v>
      </c>
      <c r="K3077" s="2" t="s">
        <v>12</v>
      </c>
      <c r="L3077" s="2" t="s">
        <v>2098</v>
      </c>
      <c r="M3077" t="str">
        <f t="shared" si="48"/>
        <v>http://www.ericward.com/</v>
      </c>
      <c r="N3077" s="7" t="str">
        <f>(IF(COUNTIF('Your Backlinks'!A:A,'Competitor 1'!B3077)+COUNTIF('Competitor 2'!B:B,'Competitor 1'!B3077)&gt;1,"Links","prospect"))</f>
        <v>prospect</v>
      </c>
    </row>
    <row r="3078" spans="1:14" x14ac:dyDescent="0.25">
      <c r="A3078" t="str">
        <f>(IF(COUNTIF('Your Backlinks'!L:L,'Competitor 1'!M3078),"Links","prospect"))</f>
        <v>prospect</v>
      </c>
      <c r="B3078" s="2" t="s">
        <v>7993</v>
      </c>
      <c r="C3078" s="2" t="s">
        <v>7994</v>
      </c>
      <c r="D3078" s="2" t="s">
        <v>2119</v>
      </c>
      <c r="E3078" s="2">
        <v>40</v>
      </c>
      <c r="F3078" s="2">
        <v>66</v>
      </c>
      <c r="G3078" s="2">
        <v>2</v>
      </c>
      <c r="H3078" s="2">
        <v>1598</v>
      </c>
      <c r="I3078" s="2" t="s">
        <v>10</v>
      </c>
      <c r="J3078" s="2" t="s">
        <v>11</v>
      </c>
      <c r="K3078" s="2" t="s">
        <v>12</v>
      </c>
      <c r="L3078" s="2" t="s">
        <v>2098</v>
      </c>
      <c r="M3078" t="str">
        <f t="shared" si="48"/>
        <v>http://www.ericward.com/</v>
      </c>
      <c r="N3078" s="7" t="str">
        <f>(IF(COUNTIF('Your Backlinks'!A:A,'Competitor 1'!B3078)+COUNTIF('Competitor 2'!B:B,'Competitor 1'!B3078)&gt;1,"Links","prospect"))</f>
        <v>prospect</v>
      </c>
    </row>
    <row r="3079" spans="1:14" x14ac:dyDescent="0.25">
      <c r="A3079" t="str">
        <f>(IF(COUNTIF('Your Backlinks'!L:L,'Competitor 1'!M3079),"Links","prospect"))</f>
        <v>prospect</v>
      </c>
      <c r="B3079" s="2" t="s">
        <v>7995</v>
      </c>
      <c r="C3079" s="2" t="s">
        <v>7996</v>
      </c>
      <c r="D3079" s="2" t="s">
        <v>2284</v>
      </c>
      <c r="E3079" s="2">
        <v>40</v>
      </c>
      <c r="F3079" s="2">
        <v>66</v>
      </c>
      <c r="G3079" s="2">
        <v>2</v>
      </c>
      <c r="H3079" s="2">
        <v>1598</v>
      </c>
      <c r="I3079" s="2" t="s">
        <v>10</v>
      </c>
      <c r="J3079" s="2" t="s">
        <v>11</v>
      </c>
      <c r="K3079" s="2" t="s">
        <v>12</v>
      </c>
      <c r="L3079" s="2" t="s">
        <v>2098</v>
      </c>
      <c r="M3079" t="str">
        <f t="shared" si="48"/>
        <v>http://www.ericward.com/</v>
      </c>
      <c r="N3079" s="7" t="str">
        <f>(IF(COUNTIF('Your Backlinks'!A:A,'Competitor 1'!B3079)+COUNTIF('Competitor 2'!B:B,'Competitor 1'!B3079)&gt;1,"Links","prospect"))</f>
        <v>prospect</v>
      </c>
    </row>
    <row r="3080" spans="1:14" x14ac:dyDescent="0.25">
      <c r="A3080" t="str">
        <f>(IF(COUNTIF('Your Backlinks'!L:L,'Competitor 1'!M3080),"Links","prospect"))</f>
        <v>prospect</v>
      </c>
      <c r="B3080" s="2" t="s">
        <v>7997</v>
      </c>
      <c r="C3080" s="2" t="s">
        <v>7998</v>
      </c>
      <c r="D3080" s="2" t="s">
        <v>2284</v>
      </c>
      <c r="E3080" s="2">
        <v>38</v>
      </c>
      <c r="F3080" s="2">
        <v>66</v>
      </c>
      <c r="G3080" s="2">
        <v>2</v>
      </c>
      <c r="H3080" s="2">
        <v>1598</v>
      </c>
      <c r="I3080" s="2" t="s">
        <v>10</v>
      </c>
      <c r="J3080" s="2" t="s">
        <v>11</v>
      </c>
      <c r="K3080" s="2" t="s">
        <v>12</v>
      </c>
      <c r="L3080" s="2" t="s">
        <v>2098</v>
      </c>
      <c r="M3080" t="str">
        <f t="shared" si="48"/>
        <v>http://www.ericward.com/</v>
      </c>
      <c r="N3080" s="7" t="str">
        <f>(IF(COUNTIF('Your Backlinks'!A:A,'Competitor 1'!B3080)+COUNTIF('Competitor 2'!B:B,'Competitor 1'!B3080)&gt;1,"Links","prospect"))</f>
        <v>prospect</v>
      </c>
    </row>
    <row r="3081" spans="1:14" x14ac:dyDescent="0.25">
      <c r="A3081" t="str">
        <f>(IF(COUNTIF('Your Backlinks'!L:L,'Competitor 1'!M3081),"Links","prospect"))</f>
        <v>prospect</v>
      </c>
      <c r="B3081" s="2" t="s">
        <v>7999</v>
      </c>
      <c r="C3081" s="2" t="s">
        <v>8000</v>
      </c>
      <c r="D3081" s="2" t="s">
        <v>7990</v>
      </c>
      <c r="E3081" s="2">
        <v>35</v>
      </c>
      <c r="F3081" s="2">
        <v>66</v>
      </c>
      <c r="G3081" s="2">
        <v>1</v>
      </c>
      <c r="H3081" s="2">
        <v>1598</v>
      </c>
      <c r="I3081" s="2" t="s">
        <v>10</v>
      </c>
      <c r="J3081" s="2" t="s">
        <v>11</v>
      </c>
      <c r="K3081" s="2" t="s">
        <v>12</v>
      </c>
      <c r="L3081" s="2" t="s">
        <v>2098</v>
      </c>
      <c r="M3081" t="str">
        <f t="shared" si="48"/>
        <v>http://www.ericward.com/</v>
      </c>
      <c r="N3081" s="7" t="str">
        <f>(IF(COUNTIF('Your Backlinks'!A:A,'Competitor 1'!B3081)+COUNTIF('Competitor 2'!B:B,'Competitor 1'!B3081)&gt;1,"Links","prospect"))</f>
        <v>prospect</v>
      </c>
    </row>
    <row r="3082" spans="1:14" x14ac:dyDescent="0.25">
      <c r="A3082" t="str">
        <f>(IF(COUNTIF('Your Backlinks'!L:L,'Competitor 1'!M3082),"Links","prospect"))</f>
        <v>prospect</v>
      </c>
      <c r="B3082" s="2" t="s">
        <v>8001</v>
      </c>
      <c r="C3082" s="2" t="s">
        <v>7982</v>
      </c>
      <c r="D3082" s="2" t="s">
        <v>2284</v>
      </c>
      <c r="E3082" s="2">
        <v>33</v>
      </c>
      <c r="F3082" s="2">
        <v>66</v>
      </c>
      <c r="G3082" s="2">
        <v>1</v>
      </c>
      <c r="H3082" s="2">
        <v>1598</v>
      </c>
      <c r="I3082" s="2" t="s">
        <v>10</v>
      </c>
      <c r="J3082" s="2" t="s">
        <v>11</v>
      </c>
      <c r="K3082" s="2" t="s">
        <v>12</v>
      </c>
      <c r="L3082" s="2" t="s">
        <v>2098</v>
      </c>
      <c r="M3082" t="str">
        <f t="shared" si="48"/>
        <v>http://ericward.com/</v>
      </c>
      <c r="N3082" s="7" t="str">
        <f>(IF(COUNTIF('Your Backlinks'!A:A,'Competitor 1'!B3082)+COUNTIF('Competitor 2'!B:B,'Competitor 1'!B3082)&gt;1,"Links","prospect"))</f>
        <v>prospect</v>
      </c>
    </row>
    <row r="3083" spans="1:14" x14ac:dyDescent="0.25">
      <c r="A3083" t="str">
        <f>(IF(COUNTIF('Your Backlinks'!L:L,'Competitor 1'!M3083),"Links","prospect"))</f>
        <v>prospect</v>
      </c>
      <c r="B3083" s="2" t="s">
        <v>8002</v>
      </c>
      <c r="C3083" s="2" t="s">
        <v>8000</v>
      </c>
      <c r="D3083" s="2" t="s">
        <v>7990</v>
      </c>
      <c r="E3083" s="2">
        <v>33</v>
      </c>
      <c r="F3083" s="2">
        <v>66</v>
      </c>
      <c r="G3083" s="2">
        <v>1</v>
      </c>
      <c r="H3083" s="2">
        <v>1598</v>
      </c>
      <c r="I3083" s="2" t="s">
        <v>10</v>
      </c>
      <c r="J3083" s="2" t="s">
        <v>11</v>
      </c>
      <c r="K3083" s="2" t="s">
        <v>12</v>
      </c>
      <c r="L3083" s="2" t="s">
        <v>2098</v>
      </c>
      <c r="M3083" t="str">
        <f t="shared" si="48"/>
        <v>http://www.ericward.com/</v>
      </c>
      <c r="N3083" s="7" t="str">
        <f>(IF(COUNTIF('Your Backlinks'!A:A,'Competitor 1'!B3083)+COUNTIF('Competitor 2'!B:B,'Competitor 1'!B3083)&gt;1,"Links","prospect"))</f>
        <v>prospect</v>
      </c>
    </row>
    <row r="3084" spans="1:14" x14ac:dyDescent="0.25">
      <c r="A3084" t="str">
        <f>(IF(COUNTIF('Your Backlinks'!L:L,'Competitor 1'!M3084),"Links","prospect"))</f>
        <v>prospect</v>
      </c>
      <c r="B3084" s="2" t="s">
        <v>8003</v>
      </c>
      <c r="C3084" s="2" t="s">
        <v>8000</v>
      </c>
      <c r="D3084" s="2" t="s">
        <v>7990</v>
      </c>
      <c r="E3084" s="2">
        <v>32</v>
      </c>
      <c r="F3084" s="2">
        <v>66</v>
      </c>
      <c r="G3084" s="2">
        <v>1</v>
      </c>
      <c r="H3084" s="2">
        <v>1598</v>
      </c>
      <c r="I3084" s="2" t="s">
        <v>10</v>
      </c>
      <c r="J3084" s="2" t="s">
        <v>11</v>
      </c>
      <c r="K3084" s="2" t="s">
        <v>12</v>
      </c>
      <c r="L3084" s="2" t="s">
        <v>2098</v>
      </c>
      <c r="M3084" t="str">
        <f t="shared" si="48"/>
        <v>http://www.ericward.com/</v>
      </c>
      <c r="N3084" s="7" t="str">
        <f>(IF(COUNTIF('Your Backlinks'!A:A,'Competitor 1'!B3084)+COUNTIF('Competitor 2'!B:B,'Competitor 1'!B3084)&gt;1,"Links","prospect"))</f>
        <v>prospect</v>
      </c>
    </row>
    <row r="3085" spans="1:14" x14ac:dyDescent="0.25">
      <c r="A3085" t="str">
        <f>(IF(COUNTIF('Your Backlinks'!L:L,'Competitor 1'!M3085),"Links","prospect"))</f>
        <v>prospect</v>
      </c>
      <c r="B3085" s="2" t="s">
        <v>8004</v>
      </c>
      <c r="C3085" s="2" t="s">
        <v>8000</v>
      </c>
      <c r="D3085" s="2" t="s">
        <v>7990</v>
      </c>
      <c r="E3085" s="2">
        <v>32</v>
      </c>
      <c r="F3085" s="2">
        <v>66</v>
      </c>
      <c r="G3085" s="2">
        <v>1</v>
      </c>
      <c r="H3085" s="2">
        <v>1598</v>
      </c>
      <c r="I3085" s="2" t="s">
        <v>10</v>
      </c>
      <c r="J3085" s="2" t="s">
        <v>11</v>
      </c>
      <c r="K3085" s="2" t="s">
        <v>12</v>
      </c>
      <c r="L3085" s="2" t="s">
        <v>2098</v>
      </c>
      <c r="M3085" t="str">
        <f t="shared" si="48"/>
        <v>http://www.ericward.com/</v>
      </c>
      <c r="N3085" s="7" t="str">
        <f>(IF(COUNTIF('Your Backlinks'!A:A,'Competitor 1'!B3085)+COUNTIF('Competitor 2'!B:B,'Competitor 1'!B3085)&gt;1,"Links","prospect"))</f>
        <v>prospect</v>
      </c>
    </row>
    <row r="3086" spans="1:14" x14ac:dyDescent="0.25">
      <c r="A3086" t="str">
        <f>(IF(COUNTIF('Your Backlinks'!L:L,'Competitor 1'!M3086),"Links","prospect"))</f>
        <v>prospect</v>
      </c>
      <c r="B3086" s="2" t="s">
        <v>8005</v>
      </c>
      <c r="C3086" s="2" t="s">
        <v>7986</v>
      </c>
      <c r="D3086" s="2" t="s">
        <v>7987</v>
      </c>
      <c r="E3086" s="2">
        <v>31</v>
      </c>
      <c r="F3086" s="2">
        <v>66</v>
      </c>
      <c r="G3086" s="2">
        <v>1</v>
      </c>
      <c r="H3086" s="2">
        <v>1598</v>
      </c>
      <c r="I3086" s="2" t="s">
        <v>11</v>
      </c>
      <c r="J3086" s="2" t="s">
        <v>11</v>
      </c>
      <c r="K3086" s="2" t="s">
        <v>12</v>
      </c>
      <c r="L3086" s="2" t="s">
        <v>2098</v>
      </c>
      <c r="M3086" t="str">
        <f t="shared" si="48"/>
        <v>http://www.ericward.com/</v>
      </c>
      <c r="N3086" s="7" t="str">
        <f>(IF(COUNTIF('Your Backlinks'!A:A,'Competitor 1'!B3086)+COUNTIF('Competitor 2'!B:B,'Competitor 1'!B3086)&gt;1,"Links","prospect"))</f>
        <v>prospect</v>
      </c>
    </row>
    <row r="3087" spans="1:14" x14ac:dyDescent="0.25">
      <c r="A3087" t="str">
        <f>(IF(COUNTIF('Your Backlinks'!L:L,'Competitor 1'!M3087),"Links","prospect"))</f>
        <v>prospect</v>
      </c>
      <c r="B3087" s="2" t="s">
        <v>8006</v>
      </c>
      <c r="C3087" s="2" t="s">
        <v>7986</v>
      </c>
      <c r="D3087" s="2" t="s">
        <v>7987</v>
      </c>
      <c r="E3087" s="2">
        <v>31</v>
      </c>
      <c r="F3087" s="2">
        <v>66</v>
      </c>
      <c r="G3087" s="2">
        <v>1</v>
      </c>
      <c r="H3087" s="2">
        <v>1598</v>
      </c>
      <c r="I3087" s="2" t="s">
        <v>11</v>
      </c>
      <c r="J3087" s="2" t="s">
        <v>11</v>
      </c>
      <c r="K3087" s="2" t="s">
        <v>12</v>
      </c>
      <c r="L3087" s="2" t="s">
        <v>2098</v>
      </c>
      <c r="M3087" t="str">
        <f t="shared" si="48"/>
        <v>http://www.ericward.com/</v>
      </c>
      <c r="N3087" s="7" t="str">
        <f>(IF(COUNTIF('Your Backlinks'!A:A,'Competitor 1'!B3087)+COUNTIF('Competitor 2'!B:B,'Competitor 1'!B3087)&gt;1,"Links","prospect"))</f>
        <v>prospect</v>
      </c>
    </row>
    <row r="3088" spans="1:14" x14ac:dyDescent="0.25">
      <c r="A3088" t="str">
        <f>(IF(COUNTIF('Your Backlinks'!L:L,'Competitor 1'!M3088),"Links","prospect"))</f>
        <v>prospect</v>
      </c>
      <c r="B3088" s="2" t="s">
        <v>8007</v>
      </c>
      <c r="C3088" s="2" t="s">
        <v>7986</v>
      </c>
      <c r="D3088" s="2" t="s">
        <v>7987</v>
      </c>
      <c r="E3088" s="2">
        <v>31</v>
      </c>
      <c r="F3088" s="2">
        <v>66</v>
      </c>
      <c r="G3088" s="2">
        <v>1</v>
      </c>
      <c r="H3088" s="2">
        <v>1598</v>
      </c>
      <c r="I3088" s="2" t="s">
        <v>11</v>
      </c>
      <c r="J3088" s="2" t="s">
        <v>11</v>
      </c>
      <c r="K3088" s="2" t="s">
        <v>12</v>
      </c>
      <c r="L3088" s="2" t="s">
        <v>2098</v>
      </c>
      <c r="M3088" t="str">
        <f t="shared" si="48"/>
        <v>http://www.ericward.com/</v>
      </c>
      <c r="N3088" s="7" t="str">
        <f>(IF(COUNTIF('Your Backlinks'!A:A,'Competitor 1'!B3088)+COUNTIF('Competitor 2'!B:B,'Competitor 1'!B3088)&gt;1,"Links","prospect"))</f>
        <v>prospect</v>
      </c>
    </row>
    <row r="3089" spans="1:14" x14ac:dyDescent="0.25">
      <c r="A3089" t="str">
        <f>(IF(COUNTIF('Your Backlinks'!L:L,'Competitor 1'!M3089),"Links","prospect"))</f>
        <v>prospect</v>
      </c>
      <c r="B3089" s="2" t="s">
        <v>8008</v>
      </c>
      <c r="C3089" s="2" t="s">
        <v>7986</v>
      </c>
      <c r="D3089" s="2" t="s">
        <v>7987</v>
      </c>
      <c r="E3089" s="2">
        <v>31</v>
      </c>
      <c r="F3089" s="2">
        <v>66</v>
      </c>
      <c r="G3089" s="2">
        <v>1</v>
      </c>
      <c r="H3089" s="2">
        <v>1598</v>
      </c>
      <c r="I3089" s="2" t="s">
        <v>11</v>
      </c>
      <c r="J3089" s="2" t="s">
        <v>11</v>
      </c>
      <c r="K3089" s="2" t="s">
        <v>12</v>
      </c>
      <c r="L3089" s="2" t="s">
        <v>2098</v>
      </c>
      <c r="M3089" t="str">
        <f t="shared" si="48"/>
        <v>http://www.ericward.com/</v>
      </c>
      <c r="N3089" s="7" t="str">
        <f>(IF(COUNTIF('Your Backlinks'!A:A,'Competitor 1'!B3089)+COUNTIF('Competitor 2'!B:B,'Competitor 1'!B3089)&gt;1,"Links","prospect"))</f>
        <v>prospect</v>
      </c>
    </row>
    <row r="3090" spans="1:14" x14ac:dyDescent="0.25">
      <c r="A3090" t="str">
        <f>(IF(COUNTIF('Your Backlinks'!L:L,'Competitor 1'!M3090),"Links","prospect"))</f>
        <v>prospect</v>
      </c>
      <c r="B3090" s="2" t="s">
        <v>8009</v>
      </c>
      <c r="C3090" s="2" t="s">
        <v>7986</v>
      </c>
      <c r="D3090" s="2" t="s">
        <v>7987</v>
      </c>
      <c r="E3090" s="2">
        <v>31</v>
      </c>
      <c r="F3090" s="2">
        <v>66</v>
      </c>
      <c r="G3090" s="2">
        <v>1</v>
      </c>
      <c r="H3090" s="2">
        <v>1598</v>
      </c>
      <c r="I3090" s="2" t="s">
        <v>11</v>
      </c>
      <c r="J3090" s="2" t="s">
        <v>11</v>
      </c>
      <c r="K3090" s="2" t="s">
        <v>12</v>
      </c>
      <c r="L3090" s="2" t="s">
        <v>2098</v>
      </c>
      <c r="M3090" t="str">
        <f t="shared" si="48"/>
        <v>http://www.ericward.com/</v>
      </c>
      <c r="N3090" s="7" t="str">
        <f>(IF(COUNTIF('Your Backlinks'!A:A,'Competitor 1'!B3090)+COUNTIF('Competitor 2'!B:B,'Competitor 1'!B3090)&gt;1,"Links","prospect"))</f>
        <v>prospect</v>
      </c>
    </row>
    <row r="3091" spans="1:14" x14ac:dyDescent="0.25">
      <c r="A3091" t="str">
        <f>(IF(COUNTIF('Your Backlinks'!L:L,'Competitor 1'!M3091),"Links","prospect"))</f>
        <v>prospect</v>
      </c>
      <c r="B3091" s="2" t="s">
        <v>8010</v>
      </c>
      <c r="C3091" s="2" t="s">
        <v>8011</v>
      </c>
      <c r="D3091" s="2" t="s">
        <v>2449</v>
      </c>
      <c r="E3091" s="2">
        <v>33</v>
      </c>
      <c r="F3091" s="2">
        <v>69</v>
      </c>
      <c r="G3091" s="2">
        <v>3</v>
      </c>
      <c r="H3091" s="2">
        <v>2788</v>
      </c>
      <c r="I3091" s="2" t="s">
        <v>10</v>
      </c>
      <c r="J3091" s="2" t="s">
        <v>11</v>
      </c>
      <c r="K3091" s="2" t="s">
        <v>12</v>
      </c>
      <c r="L3091" s="2" t="s">
        <v>2098</v>
      </c>
      <c r="M3091" t="str">
        <f t="shared" si="48"/>
        <v>http://www.blogstorm.co.uk/</v>
      </c>
      <c r="N3091" s="7" t="str">
        <f>(IF(COUNTIF('Your Backlinks'!A:A,'Competitor 1'!B3091)+COUNTIF('Competitor 2'!B:B,'Competitor 1'!B3091)&gt;1,"Links","prospect"))</f>
        <v>prospect</v>
      </c>
    </row>
    <row r="3092" spans="1:14" x14ac:dyDescent="0.25">
      <c r="A3092" t="str">
        <f>(IF(COUNTIF('Your Backlinks'!L:L,'Competitor 1'!M3092),"Links","prospect"))</f>
        <v>prospect</v>
      </c>
      <c r="B3092" s="2" t="s">
        <v>8012</v>
      </c>
      <c r="C3092" s="2" t="s">
        <v>8013</v>
      </c>
      <c r="D3092" s="2" t="s">
        <v>2113</v>
      </c>
      <c r="E3092" s="2">
        <v>28</v>
      </c>
      <c r="F3092" s="2">
        <v>69</v>
      </c>
      <c r="G3092" s="2">
        <v>1</v>
      </c>
      <c r="H3092" s="2">
        <v>2788</v>
      </c>
      <c r="I3092" s="2" t="s">
        <v>10</v>
      </c>
      <c r="J3092" s="2" t="s">
        <v>11</v>
      </c>
      <c r="K3092" s="2" t="s">
        <v>12</v>
      </c>
      <c r="L3092" s="2" t="s">
        <v>2098</v>
      </c>
      <c r="M3092" t="str">
        <f t="shared" si="48"/>
        <v>http://www.blogstorm.co.uk/</v>
      </c>
      <c r="N3092" s="7" t="str">
        <f>(IF(COUNTIF('Your Backlinks'!A:A,'Competitor 1'!B3092)+COUNTIF('Competitor 2'!B:B,'Competitor 1'!B3092)&gt;1,"Links","prospect"))</f>
        <v>prospect</v>
      </c>
    </row>
    <row r="3093" spans="1:14" x14ac:dyDescent="0.25">
      <c r="A3093" t="str">
        <f>(IF(COUNTIF('Your Backlinks'!L:L,'Competitor 1'!M3093),"Links","prospect"))</f>
        <v>prospect</v>
      </c>
      <c r="B3093" s="2" t="s">
        <v>8014</v>
      </c>
      <c r="C3093" s="2" t="s">
        <v>8015</v>
      </c>
      <c r="D3093" s="2" t="s">
        <v>2113</v>
      </c>
      <c r="E3093" s="2">
        <v>28</v>
      </c>
      <c r="F3093" s="2">
        <v>69</v>
      </c>
      <c r="G3093" s="2">
        <v>1</v>
      </c>
      <c r="H3093" s="2">
        <v>2788</v>
      </c>
      <c r="I3093" s="2" t="s">
        <v>10</v>
      </c>
      <c r="J3093" s="2" t="s">
        <v>11</v>
      </c>
      <c r="K3093" s="2" t="s">
        <v>12</v>
      </c>
      <c r="L3093" s="2" t="s">
        <v>2098</v>
      </c>
      <c r="M3093" t="str">
        <f t="shared" si="48"/>
        <v>http://www.blogstorm.co.uk/</v>
      </c>
      <c r="N3093" s="7" t="str">
        <f>(IF(COUNTIF('Your Backlinks'!A:A,'Competitor 1'!B3093)+COUNTIF('Competitor 2'!B:B,'Competitor 1'!B3093)&gt;1,"Links","prospect"))</f>
        <v>prospect</v>
      </c>
    </row>
    <row r="3094" spans="1:14" x14ac:dyDescent="0.25">
      <c r="A3094" t="str">
        <f>(IF(COUNTIF('Your Backlinks'!L:L,'Competitor 1'!M3094),"Links","prospect"))</f>
        <v>prospect</v>
      </c>
      <c r="B3094" s="2" t="s">
        <v>8016</v>
      </c>
      <c r="C3094" s="2" t="s">
        <v>8017</v>
      </c>
      <c r="D3094" s="2" t="s">
        <v>2113</v>
      </c>
      <c r="E3094" s="2">
        <v>28</v>
      </c>
      <c r="F3094" s="2">
        <v>69</v>
      </c>
      <c r="G3094" s="2">
        <v>1</v>
      </c>
      <c r="H3094" s="2">
        <v>2788</v>
      </c>
      <c r="I3094" s="2" t="s">
        <v>10</v>
      </c>
      <c r="J3094" s="2" t="s">
        <v>11</v>
      </c>
      <c r="K3094" s="2" t="s">
        <v>12</v>
      </c>
      <c r="L3094" s="2" t="s">
        <v>2098</v>
      </c>
      <c r="M3094" t="str">
        <f t="shared" si="48"/>
        <v>http://www.blogstorm.co.uk/</v>
      </c>
      <c r="N3094" s="7" t="str">
        <f>(IF(COUNTIF('Your Backlinks'!A:A,'Competitor 1'!B3094)+COUNTIF('Competitor 2'!B:B,'Competitor 1'!B3094)&gt;1,"Links","prospect"))</f>
        <v>prospect</v>
      </c>
    </row>
    <row r="3095" spans="1:14" x14ac:dyDescent="0.25">
      <c r="A3095" t="str">
        <f>(IF(COUNTIF('Your Backlinks'!L:L,'Competitor 1'!M3095),"Links","prospect"))</f>
        <v>prospect</v>
      </c>
      <c r="B3095" s="2" t="s">
        <v>8018</v>
      </c>
      <c r="C3095" s="2" t="s">
        <v>8019</v>
      </c>
      <c r="D3095" s="2" t="s">
        <v>3526</v>
      </c>
      <c r="E3095" s="2">
        <v>28</v>
      </c>
      <c r="F3095" s="2">
        <v>69</v>
      </c>
      <c r="G3095" s="2">
        <v>1</v>
      </c>
      <c r="H3095" s="2">
        <v>2788</v>
      </c>
      <c r="I3095" s="2" t="s">
        <v>10</v>
      </c>
      <c r="J3095" s="2" t="s">
        <v>11</v>
      </c>
      <c r="K3095" s="2" t="s">
        <v>12</v>
      </c>
      <c r="L3095" s="2" t="s">
        <v>2098</v>
      </c>
      <c r="M3095" t="str">
        <f t="shared" si="48"/>
        <v>http://www.blogstorm.co.uk/</v>
      </c>
      <c r="N3095" s="7" t="str">
        <f>(IF(COUNTIF('Your Backlinks'!A:A,'Competitor 1'!B3095)+COUNTIF('Competitor 2'!B:B,'Competitor 1'!B3095)&gt;1,"Links","prospect"))</f>
        <v>prospect</v>
      </c>
    </row>
    <row r="3096" spans="1:14" x14ac:dyDescent="0.25">
      <c r="A3096" t="str">
        <f>(IF(COUNTIF('Your Backlinks'!L:L,'Competitor 1'!M3096),"Links","prospect"))</f>
        <v>prospect</v>
      </c>
      <c r="B3096" s="2" t="s">
        <v>8020</v>
      </c>
      <c r="C3096" s="2" t="s">
        <v>8021</v>
      </c>
      <c r="D3096" s="2" t="s">
        <v>2113</v>
      </c>
      <c r="E3096" s="2">
        <v>28</v>
      </c>
      <c r="F3096" s="2">
        <v>69</v>
      </c>
      <c r="G3096" s="2">
        <v>1</v>
      </c>
      <c r="H3096" s="2">
        <v>2788</v>
      </c>
      <c r="I3096" s="2" t="s">
        <v>10</v>
      </c>
      <c r="J3096" s="2" t="s">
        <v>11</v>
      </c>
      <c r="K3096" s="2" t="s">
        <v>12</v>
      </c>
      <c r="L3096" s="2" t="s">
        <v>2098</v>
      </c>
      <c r="M3096" t="str">
        <f t="shared" si="48"/>
        <v>http://www.blogstorm.co.uk/</v>
      </c>
      <c r="N3096" s="7" t="str">
        <f>(IF(COUNTIF('Your Backlinks'!A:A,'Competitor 1'!B3096)+COUNTIF('Competitor 2'!B:B,'Competitor 1'!B3096)&gt;1,"Links","prospect"))</f>
        <v>prospect</v>
      </c>
    </row>
    <row r="3097" spans="1:14" x14ac:dyDescent="0.25">
      <c r="A3097" t="str">
        <f>(IF(COUNTIF('Your Backlinks'!L:L,'Competitor 1'!M3097),"Links","prospect"))</f>
        <v>prospect</v>
      </c>
      <c r="B3097" s="2" t="s">
        <v>8022</v>
      </c>
      <c r="C3097" s="2" t="s">
        <v>8023</v>
      </c>
      <c r="D3097" s="2" t="s">
        <v>2444</v>
      </c>
      <c r="E3097" s="2">
        <v>28</v>
      </c>
      <c r="F3097" s="2">
        <v>69</v>
      </c>
      <c r="G3097" s="2">
        <v>1</v>
      </c>
      <c r="H3097" s="2">
        <v>2788</v>
      </c>
      <c r="I3097" s="2" t="s">
        <v>10</v>
      </c>
      <c r="J3097" s="2" t="s">
        <v>11</v>
      </c>
      <c r="K3097" s="2" t="s">
        <v>12</v>
      </c>
      <c r="L3097" s="2" t="s">
        <v>2098</v>
      </c>
      <c r="M3097" t="str">
        <f t="shared" si="48"/>
        <v>http://www.blogstorm.co.uk/</v>
      </c>
      <c r="N3097" s="7" t="str">
        <f>(IF(COUNTIF('Your Backlinks'!A:A,'Competitor 1'!B3097)+COUNTIF('Competitor 2'!B:B,'Competitor 1'!B3097)&gt;1,"Links","prospect"))</f>
        <v>prospect</v>
      </c>
    </row>
    <row r="3098" spans="1:14" x14ac:dyDescent="0.25">
      <c r="A3098" t="str">
        <f>(IF(COUNTIF('Your Backlinks'!L:L,'Competitor 1'!M3098),"Links","prospect"))</f>
        <v>prospect</v>
      </c>
      <c r="B3098" s="2" t="s">
        <v>8024</v>
      </c>
      <c r="C3098" s="2" t="s">
        <v>8025</v>
      </c>
      <c r="D3098" s="2" t="s">
        <v>2113</v>
      </c>
      <c r="E3098" s="2">
        <v>28</v>
      </c>
      <c r="F3098" s="2">
        <v>69</v>
      </c>
      <c r="G3098" s="2">
        <v>1</v>
      </c>
      <c r="H3098" s="2">
        <v>2788</v>
      </c>
      <c r="I3098" s="2" t="s">
        <v>10</v>
      </c>
      <c r="J3098" s="2" t="s">
        <v>11</v>
      </c>
      <c r="K3098" s="2" t="s">
        <v>12</v>
      </c>
      <c r="L3098" s="2" t="s">
        <v>2098</v>
      </c>
      <c r="M3098" t="str">
        <f t="shared" si="48"/>
        <v>http://www.blogstorm.co.uk/</v>
      </c>
      <c r="N3098" s="7" t="str">
        <f>(IF(COUNTIF('Your Backlinks'!A:A,'Competitor 1'!B3098)+COUNTIF('Competitor 2'!B:B,'Competitor 1'!B3098)&gt;1,"Links","prospect"))</f>
        <v>prospect</v>
      </c>
    </row>
    <row r="3099" spans="1:14" x14ac:dyDescent="0.25">
      <c r="A3099" t="str">
        <f>(IF(COUNTIF('Your Backlinks'!L:L,'Competitor 1'!M3099),"Links","prospect"))</f>
        <v>prospect</v>
      </c>
      <c r="B3099" s="2" t="s">
        <v>8026</v>
      </c>
      <c r="C3099" s="2" t="s">
        <v>8027</v>
      </c>
      <c r="D3099" s="2" t="s">
        <v>2113</v>
      </c>
      <c r="E3099" s="2">
        <v>28</v>
      </c>
      <c r="F3099" s="2">
        <v>69</v>
      </c>
      <c r="G3099" s="2">
        <v>1</v>
      </c>
      <c r="H3099" s="2">
        <v>2788</v>
      </c>
      <c r="I3099" s="2" t="s">
        <v>10</v>
      </c>
      <c r="J3099" s="2" t="s">
        <v>11</v>
      </c>
      <c r="K3099" s="2" t="s">
        <v>12</v>
      </c>
      <c r="L3099" s="2" t="s">
        <v>2098</v>
      </c>
      <c r="M3099" t="str">
        <f t="shared" si="48"/>
        <v>http://www.blogstorm.co.uk/</v>
      </c>
      <c r="N3099" s="7" t="str">
        <f>(IF(COUNTIF('Your Backlinks'!A:A,'Competitor 1'!B3099)+COUNTIF('Competitor 2'!B:B,'Competitor 1'!B3099)&gt;1,"Links","prospect"))</f>
        <v>prospect</v>
      </c>
    </row>
    <row r="3100" spans="1:14" x14ac:dyDescent="0.25">
      <c r="A3100" t="str">
        <f>(IF(COUNTIF('Your Backlinks'!L:L,'Competitor 1'!M3100),"Links","prospect"))</f>
        <v>prospect</v>
      </c>
      <c r="B3100" s="2" t="s">
        <v>8028</v>
      </c>
      <c r="C3100" s="2" t="s">
        <v>8029</v>
      </c>
      <c r="D3100" s="2" t="s">
        <v>2113</v>
      </c>
      <c r="E3100" s="2">
        <v>28</v>
      </c>
      <c r="F3100" s="2">
        <v>69</v>
      </c>
      <c r="G3100" s="2">
        <v>1</v>
      </c>
      <c r="H3100" s="2">
        <v>2788</v>
      </c>
      <c r="I3100" s="2" t="s">
        <v>10</v>
      </c>
      <c r="J3100" s="2" t="s">
        <v>11</v>
      </c>
      <c r="K3100" s="2" t="s">
        <v>12</v>
      </c>
      <c r="L3100" s="2" t="s">
        <v>2098</v>
      </c>
      <c r="M3100" t="str">
        <f t="shared" si="48"/>
        <v>http://www.blogstorm.co.uk/</v>
      </c>
      <c r="N3100" s="7" t="str">
        <f>(IF(COUNTIF('Your Backlinks'!A:A,'Competitor 1'!B3100)+COUNTIF('Competitor 2'!B:B,'Competitor 1'!B3100)&gt;1,"Links","prospect"))</f>
        <v>prospect</v>
      </c>
    </row>
    <row r="3101" spans="1:14" x14ac:dyDescent="0.25">
      <c r="A3101" t="str">
        <f>(IF(COUNTIF('Your Backlinks'!L:L,'Competitor 1'!M3101),"Links","prospect"))</f>
        <v>prospect</v>
      </c>
      <c r="B3101" s="2" t="s">
        <v>8030</v>
      </c>
      <c r="C3101" s="2" t="s">
        <v>8031</v>
      </c>
      <c r="D3101" s="2" t="s">
        <v>2113</v>
      </c>
      <c r="E3101" s="2">
        <v>28</v>
      </c>
      <c r="F3101" s="2">
        <v>69</v>
      </c>
      <c r="G3101" s="2">
        <v>1</v>
      </c>
      <c r="H3101" s="2">
        <v>2788</v>
      </c>
      <c r="I3101" s="2" t="s">
        <v>10</v>
      </c>
      <c r="J3101" s="2" t="s">
        <v>11</v>
      </c>
      <c r="K3101" s="2" t="s">
        <v>12</v>
      </c>
      <c r="L3101" s="2" t="s">
        <v>2098</v>
      </c>
      <c r="M3101" t="str">
        <f t="shared" si="48"/>
        <v>http://www.blogstorm.co.uk/</v>
      </c>
      <c r="N3101" s="7" t="str">
        <f>(IF(COUNTIF('Your Backlinks'!A:A,'Competitor 1'!B3101)+COUNTIF('Competitor 2'!B:B,'Competitor 1'!B3101)&gt;1,"Links","prospect"))</f>
        <v>prospect</v>
      </c>
    </row>
    <row r="3102" spans="1:14" x14ac:dyDescent="0.25">
      <c r="A3102" t="str">
        <f>(IF(COUNTIF('Your Backlinks'!L:L,'Competitor 1'!M3102),"Links","prospect"))</f>
        <v>prospect</v>
      </c>
      <c r="B3102" s="2" t="s">
        <v>8032</v>
      </c>
      <c r="C3102" s="2" t="s">
        <v>8033</v>
      </c>
      <c r="D3102" s="2" t="s">
        <v>2113</v>
      </c>
      <c r="E3102" s="2">
        <v>27</v>
      </c>
      <c r="F3102" s="2">
        <v>69</v>
      </c>
      <c r="G3102" s="2">
        <v>1</v>
      </c>
      <c r="H3102" s="2">
        <v>2788</v>
      </c>
      <c r="I3102" s="2" t="s">
        <v>10</v>
      </c>
      <c r="J3102" s="2" t="s">
        <v>11</v>
      </c>
      <c r="K3102" s="2" t="s">
        <v>12</v>
      </c>
      <c r="L3102" s="2" t="s">
        <v>2098</v>
      </c>
      <c r="M3102" t="str">
        <f t="shared" si="48"/>
        <v>http://www.blogstorm.co.uk/</v>
      </c>
      <c r="N3102" s="7" t="str">
        <f>(IF(COUNTIF('Your Backlinks'!A:A,'Competitor 1'!B3102)+COUNTIF('Competitor 2'!B:B,'Competitor 1'!B3102)&gt;1,"Links","prospect"))</f>
        <v>prospect</v>
      </c>
    </row>
    <row r="3103" spans="1:14" x14ac:dyDescent="0.25">
      <c r="A3103" t="str">
        <f>(IF(COUNTIF('Your Backlinks'!L:L,'Competitor 1'!M3103),"Links","prospect"))</f>
        <v>prospect</v>
      </c>
      <c r="B3103" s="2" t="s">
        <v>8034</v>
      </c>
      <c r="C3103" s="2" t="s">
        <v>8035</v>
      </c>
      <c r="D3103" s="2" t="s">
        <v>2113</v>
      </c>
      <c r="E3103" s="2">
        <v>27</v>
      </c>
      <c r="F3103" s="2">
        <v>69</v>
      </c>
      <c r="G3103" s="2">
        <v>1</v>
      </c>
      <c r="H3103" s="2">
        <v>2788</v>
      </c>
      <c r="I3103" s="2" t="s">
        <v>10</v>
      </c>
      <c r="J3103" s="2" t="s">
        <v>11</v>
      </c>
      <c r="K3103" s="2" t="s">
        <v>12</v>
      </c>
      <c r="L3103" s="2" t="s">
        <v>2098</v>
      </c>
      <c r="M3103" t="str">
        <f t="shared" si="48"/>
        <v>http://www.blogstorm.co.uk/</v>
      </c>
      <c r="N3103" s="7" t="str">
        <f>(IF(COUNTIF('Your Backlinks'!A:A,'Competitor 1'!B3103)+COUNTIF('Competitor 2'!B:B,'Competitor 1'!B3103)&gt;1,"Links","prospect"))</f>
        <v>prospect</v>
      </c>
    </row>
    <row r="3104" spans="1:14" x14ac:dyDescent="0.25">
      <c r="A3104" t="str">
        <f>(IF(COUNTIF('Your Backlinks'!L:L,'Competitor 1'!M3104),"Links","prospect"))</f>
        <v>prospect</v>
      </c>
      <c r="B3104" s="2" t="s">
        <v>8036</v>
      </c>
      <c r="C3104" s="2" t="s">
        <v>8037</v>
      </c>
      <c r="D3104" s="2" t="s">
        <v>2113</v>
      </c>
      <c r="E3104" s="2">
        <v>50</v>
      </c>
      <c r="F3104" s="2">
        <v>69</v>
      </c>
      <c r="G3104" s="2">
        <v>19</v>
      </c>
      <c r="H3104" s="2">
        <v>2796</v>
      </c>
      <c r="I3104" s="2" t="s">
        <v>10</v>
      </c>
      <c r="J3104" s="2" t="s">
        <v>11</v>
      </c>
      <c r="K3104" s="2" t="s">
        <v>12</v>
      </c>
      <c r="L3104" s="2" t="s">
        <v>2098</v>
      </c>
      <c r="M3104" t="str">
        <f t="shared" si="48"/>
        <v>http://seoforums.org/</v>
      </c>
      <c r="N3104" s="7" t="str">
        <f>(IF(COUNTIF('Your Backlinks'!A:A,'Competitor 1'!B3104)+COUNTIF('Competitor 2'!B:B,'Competitor 1'!B3104)&gt;1,"Links","prospect"))</f>
        <v>prospect</v>
      </c>
    </row>
    <row r="3105" spans="1:14" x14ac:dyDescent="0.25">
      <c r="A3105" t="str">
        <f>(IF(COUNTIF('Your Backlinks'!L:L,'Competitor 1'!M3105),"Links","prospect"))</f>
        <v>prospect</v>
      </c>
      <c r="B3105" s="2" t="s">
        <v>8038</v>
      </c>
      <c r="C3105" s="2" t="s">
        <v>8039</v>
      </c>
      <c r="D3105" s="2" t="s">
        <v>3276</v>
      </c>
      <c r="E3105" s="2">
        <v>47</v>
      </c>
      <c r="F3105" s="2">
        <v>69</v>
      </c>
      <c r="G3105" s="2">
        <v>7</v>
      </c>
      <c r="H3105" s="2">
        <v>2796</v>
      </c>
      <c r="I3105" s="2" t="s">
        <v>10</v>
      </c>
      <c r="J3105" s="2" t="s">
        <v>11</v>
      </c>
      <c r="K3105" s="2" t="s">
        <v>12</v>
      </c>
      <c r="L3105" s="2" t="s">
        <v>2098</v>
      </c>
      <c r="M3105" t="str">
        <f t="shared" si="48"/>
        <v>http://seoforums.org/</v>
      </c>
      <c r="N3105" s="7" t="str">
        <f>(IF(COUNTIF('Your Backlinks'!A:A,'Competitor 1'!B3105)+COUNTIF('Competitor 2'!B:B,'Competitor 1'!B3105)&gt;1,"Links","prospect"))</f>
        <v>prospect</v>
      </c>
    </row>
    <row r="3106" spans="1:14" x14ac:dyDescent="0.25">
      <c r="A3106" t="str">
        <f>(IF(COUNTIF('Your Backlinks'!L:L,'Competitor 1'!M3106),"Links","prospect"))</f>
        <v>prospect</v>
      </c>
      <c r="B3106" s="2" t="s">
        <v>8040</v>
      </c>
      <c r="C3106" s="2" t="s">
        <v>8041</v>
      </c>
      <c r="D3106" s="2" t="s">
        <v>2449</v>
      </c>
      <c r="E3106" s="2">
        <v>46</v>
      </c>
      <c r="F3106" s="2">
        <v>69</v>
      </c>
      <c r="G3106" s="2">
        <v>10</v>
      </c>
      <c r="H3106" s="2">
        <v>2796</v>
      </c>
      <c r="I3106" s="2" t="s">
        <v>10</v>
      </c>
      <c r="J3106" s="2" t="s">
        <v>11</v>
      </c>
      <c r="K3106" s="2" t="s">
        <v>12</v>
      </c>
      <c r="L3106" s="2" t="s">
        <v>2098</v>
      </c>
      <c r="M3106" t="str">
        <f t="shared" si="48"/>
        <v>http://seoforums.org/</v>
      </c>
      <c r="N3106" s="7" t="str">
        <f>(IF(COUNTIF('Your Backlinks'!A:A,'Competitor 1'!B3106)+COUNTIF('Competitor 2'!B:B,'Competitor 1'!B3106)&gt;1,"Links","prospect"))</f>
        <v>prospect</v>
      </c>
    </row>
    <row r="3107" spans="1:14" x14ac:dyDescent="0.25">
      <c r="A3107" t="str">
        <f>(IF(COUNTIF('Your Backlinks'!L:L,'Competitor 1'!M3107),"Links","prospect"))</f>
        <v>prospect</v>
      </c>
      <c r="B3107" s="2" t="s">
        <v>8042</v>
      </c>
      <c r="C3107" s="2" t="s">
        <v>8043</v>
      </c>
      <c r="D3107" s="2" t="s">
        <v>3276</v>
      </c>
      <c r="E3107" s="2">
        <v>46</v>
      </c>
      <c r="F3107" s="2">
        <v>69</v>
      </c>
      <c r="G3107" s="2">
        <v>9</v>
      </c>
      <c r="H3107" s="2">
        <v>2796</v>
      </c>
      <c r="I3107" s="2" t="s">
        <v>10</v>
      </c>
      <c r="J3107" s="2" t="s">
        <v>11</v>
      </c>
      <c r="K3107" s="2" t="s">
        <v>12</v>
      </c>
      <c r="L3107" s="2" t="s">
        <v>2098</v>
      </c>
      <c r="M3107" t="str">
        <f t="shared" si="48"/>
        <v>http://seoforums.org/</v>
      </c>
      <c r="N3107" s="7" t="str">
        <f>(IF(COUNTIF('Your Backlinks'!A:A,'Competitor 1'!B3107)+COUNTIF('Competitor 2'!B:B,'Competitor 1'!B3107)&gt;1,"Links","prospect"))</f>
        <v>prospect</v>
      </c>
    </row>
    <row r="3108" spans="1:14" x14ac:dyDescent="0.25">
      <c r="A3108" t="str">
        <f>(IF(COUNTIF('Your Backlinks'!L:L,'Competitor 1'!M3108),"Links","prospect"))</f>
        <v>prospect</v>
      </c>
      <c r="B3108" s="2" t="s">
        <v>8044</v>
      </c>
      <c r="C3108" s="2" t="s">
        <v>8045</v>
      </c>
      <c r="D3108" s="2" t="s">
        <v>8046</v>
      </c>
      <c r="E3108" s="2">
        <v>45</v>
      </c>
      <c r="F3108" s="2">
        <v>69</v>
      </c>
      <c r="G3108" s="2">
        <v>10</v>
      </c>
      <c r="H3108" s="2">
        <v>2796</v>
      </c>
      <c r="I3108" s="2" t="s">
        <v>10</v>
      </c>
      <c r="J3108" s="2" t="s">
        <v>11</v>
      </c>
      <c r="K3108" s="2" t="s">
        <v>12</v>
      </c>
      <c r="L3108" s="2" t="s">
        <v>2098</v>
      </c>
      <c r="M3108" t="str">
        <f t="shared" si="48"/>
        <v>http://seoforums.org/</v>
      </c>
      <c r="N3108" s="7" t="str">
        <f>(IF(COUNTIF('Your Backlinks'!A:A,'Competitor 1'!B3108)+COUNTIF('Competitor 2'!B:B,'Competitor 1'!B3108)&gt;1,"Links","prospect"))</f>
        <v>prospect</v>
      </c>
    </row>
    <row r="3109" spans="1:14" x14ac:dyDescent="0.25">
      <c r="A3109" t="str">
        <f>(IF(COUNTIF('Your Backlinks'!L:L,'Competitor 1'!M3109),"Links","prospect"))</f>
        <v>prospect</v>
      </c>
      <c r="B3109" s="2" t="s">
        <v>8047</v>
      </c>
      <c r="C3109" s="2" t="s">
        <v>8048</v>
      </c>
      <c r="D3109" s="2" t="s">
        <v>2113</v>
      </c>
      <c r="E3109" s="2">
        <v>44</v>
      </c>
      <c r="F3109" s="2">
        <v>69</v>
      </c>
      <c r="G3109" s="2">
        <v>9</v>
      </c>
      <c r="H3109" s="2">
        <v>2796</v>
      </c>
      <c r="I3109" s="2" t="s">
        <v>10</v>
      </c>
      <c r="J3109" s="2" t="s">
        <v>11</v>
      </c>
      <c r="K3109" s="2" t="s">
        <v>12</v>
      </c>
      <c r="L3109" s="2" t="s">
        <v>2098</v>
      </c>
      <c r="M3109" t="str">
        <f t="shared" si="48"/>
        <v>http://seoforums.org/</v>
      </c>
      <c r="N3109" s="7" t="str">
        <f>(IF(COUNTIF('Your Backlinks'!A:A,'Competitor 1'!B3109)+COUNTIF('Competitor 2'!B:B,'Competitor 1'!B3109)&gt;1,"Links","prospect"))</f>
        <v>prospect</v>
      </c>
    </row>
    <row r="3110" spans="1:14" x14ac:dyDescent="0.25">
      <c r="A3110" t="str">
        <f>(IF(COUNTIF('Your Backlinks'!L:L,'Competitor 1'!M3110),"Links","prospect"))</f>
        <v>prospect</v>
      </c>
      <c r="B3110" s="2" t="s">
        <v>8049</v>
      </c>
      <c r="C3110" s="2" t="s">
        <v>8050</v>
      </c>
      <c r="D3110" s="2" t="s">
        <v>2119</v>
      </c>
      <c r="E3110" s="2">
        <v>41</v>
      </c>
      <c r="F3110" s="2">
        <v>69</v>
      </c>
      <c r="G3110" s="2">
        <v>5</v>
      </c>
      <c r="H3110" s="2">
        <v>2796</v>
      </c>
      <c r="I3110" s="2" t="s">
        <v>10</v>
      </c>
      <c r="J3110" s="2" t="s">
        <v>11</v>
      </c>
      <c r="K3110" s="2" t="s">
        <v>12</v>
      </c>
      <c r="L3110" s="2" t="s">
        <v>2098</v>
      </c>
      <c r="M3110" t="str">
        <f t="shared" si="48"/>
        <v>http://seoforums.org/</v>
      </c>
      <c r="N3110" s="7" t="str">
        <f>(IF(COUNTIF('Your Backlinks'!A:A,'Competitor 1'!B3110)+COUNTIF('Competitor 2'!B:B,'Competitor 1'!B3110)&gt;1,"Links","prospect"))</f>
        <v>prospect</v>
      </c>
    </row>
    <row r="3111" spans="1:14" x14ac:dyDescent="0.25">
      <c r="A3111" t="str">
        <f>(IF(COUNTIF('Your Backlinks'!L:L,'Competitor 1'!M3111),"Links","prospect"))</f>
        <v>prospect</v>
      </c>
      <c r="B3111" s="2" t="s">
        <v>8051</v>
      </c>
      <c r="C3111" s="2" t="s">
        <v>8052</v>
      </c>
      <c r="D3111" s="2" t="s">
        <v>2113</v>
      </c>
      <c r="E3111" s="2">
        <v>39</v>
      </c>
      <c r="F3111" s="2">
        <v>69</v>
      </c>
      <c r="G3111" s="2">
        <v>4</v>
      </c>
      <c r="H3111" s="2">
        <v>2796</v>
      </c>
      <c r="I3111" s="2" t="s">
        <v>10</v>
      </c>
      <c r="J3111" s="2" t="s">
        <v>11</v>
      </c>
      <c r="K3111" s="2" t="s">
        <v>12</v>
      </c>
      <c r="L3111" s="2" t="s">
        <v>2098</v>
      </c>
      <c r="M3111" t="str">
        <f t="shared" si="48"/>
        <v>http://seoforums.org/</v>
      </c>
      <c r="N3111" s="7" t="str">
        <f>(IF(COUNTIF('Your Backlinks'!A:A,'Competitor 1'!B3111)+COUNTIF('Competitor 2'!B:B,'Competitor 1'!B3111)&gt;1,"Links","prospect"))</f>
        <v>prospect</v>
      </c>
    </row>
    <row r="3112" spans="1:14" x14ac:dyDescent="0.25">
      <c r="A3112" t="str">
        <f>(IF(COUNTIF('Your Backlinks'!L:L,'Competitor 1'!M3112),"Links","prospect"))</f>
        <v>prospect</v>
      </c>
      <c r="B3112" s="2" t="s">
        <v>8053</v>
      </c>
      <c r="C3112" s="2" t="s">
        <v>8054</v>
      </c>
      <c r="D3112" s="2" t="s">
        <v>2194</v>
      </c>
      <c r="E3112" s="2">
        <v>30</v>
      </c>
      <c r="F3112" s="2">
        <v>69</v>
      </c>
      <c r="G3112" s="2">
        <v>2</v>
      </c>
      <c r="H3112" s="2">
        <v>2796</v>
      </c>
      <c r="I3112" s="2" t="s">
        <v>10</v>
      </c>
      <c r="J3112" s="2" t="s">
        <v>11</v>
      </c>
      <c r="K3112" s="2" t="s">
        <v>12</v>
      </c>
      <c r="L3112" s="2" t="s">
        <v>2098</v>
      </c>
      <c r="M3112" t="str">
        <f t="shared" si="48"/>
        <v>http://seoforums.org/</v>
      </c>
      <c r="N3112" s="7" t="str">
        <f>(IF(COUNTIF('Your Backlinks'!A:A,'Competitor 1'!B3112)+COUNTIF('Competitor 2'!B:B,'Competitor 1'!B3112)&gt;1,"Links","prospect"))</f>
        <v>prospect</v>
      </c>
    </row>
    <row r="3113" spans="1:14" x14ac:dyDescent="0.25">
      <c r="A3113" t="str">
        <f>(IF(COUNTIF('Your Backlinks'!L:L,'Competitor 1'!M3113),"Links","prospect"))</f>
        <v>prospect</v>
      </c>
      <c r="B3113" s="2" t="s">
        <v>8055</v>
      </c>
      <c r="C3113" s="2" t="s">
        <v>8056</v>
      </c>
      <c r="D3113" s="2" t="s">
        <v>2123</v>
      </c>
      <c r="E3113" s="2">
        <v>26</v>
      </c>
      <c r="F3113" s="2">
        <v>69</v>
      </c>
      <c r="G3113" s="2">
        <v>1</v>
      </c>
      <c r="H3113" s="2">
        <v>2796</v>
      </c>
      <c r="I3113" s="2" t="s">
        <v>10</v>
      </c>
      <c r="J3113" s="2" t="s">
        <v>11</v>
      </c>
      <c r="K3113" s="2" t="s">
        <v>12</v>
      </c>
      <c r="L3113" s="2" t="s">
        <v>2098</v>
      </c>
      <c r="M3113" t="str">
        <f t="shared" si="48"/>
        <v>http://seoforums.org/</v>
      </c>
      <c r="N3113" s="7" t="str">
        <f>(IF(COUNTIF('Your Backlinks'!A:A,'Competitor 1'!B3113)+COUNTIF('Competitor 2'!B:B,'Competitor 1'!B3113)&gt;1,"Links","prospect"))</f>
        <v>prospect</v>
      </c>
    </row>
    <row r="3114" spans="1:14" x14ac:dyDescent="0.25">
      <c r="A3114" t="str">
        <f>(IF(COUNTIF('Your Backlinks'!L:L,'Competitor 1'!M3114),"Links","prospect"))</f>
        <v>prospect</v>
      </c>
      <c r="B3114" s="2" t="s">
        <v>8057</v>
      </c>
      <c r="C3114" s="2" t="s">
        <v>8058</v>
      </c>
      <c r="D3114" s="2" t="s">
        <v>2098</v>
      </c>
      <c r="E3114" s="2">
        <v>26</v>
      </c>
      <c r="F3114" s="2">
        <v>69</v>
      </c>
      <c r="G3114" s="2">
        <v>1</v>
      </c>
      <c r="H3114" s="2">
        <v>2796</v>
      </c>
      <c r="I3114" s="2" t="s">
        <v>10</v>
      </c>
      <c r="J3114" s="2" t="s">
        <v>11</v>
      </c>
      <c r="K3114" s="2" t="s">
        <v>12</v>
      </c>
      <c r="L3114" s="2" t="s">
        <v>2098</v>
      </c>
      <c r="M3114" t="str">
        <f t="shared" si="48"/>
        <v>http://seoforums.org/</v>
      </c>
      <c r="N3114" s="7" t="str">
        <f>(IF(COUNTIF('Your Backlinks'!A:A,'Competitor 1'!B3114)+COUNTIF('Competitor 2'!B:B,'Competitor 1'!B3114)&gt;1,"Links","prospect"))</f>
        <v>prospect</v>
      </c>
    </row>
    <row r="3115" spans="1:14" x14ac:dyDescent="0.25">
      <c r="A3115" t="str">
        <f>(IF(COUNTIF('Your Backlinks'!L:L,'Competitor 1'!M3115),"Links","prospect"))</f>
        <v>prospect</v>
      </c>
      <c r="B3115" s="2" t="s">
        <v>8059</v>
      </c>
      <c r="C3115" s="2" t="s">
        <v>8054</v>
      </c>
      <c r="D3115" s="2" t="s">
        <v>2194</v>
      </c>
      <c r="E3115" s="2">
        <v>26</v>
      </c>
      <c r="F3115" s="2">
        <v>69</v>
      </c>
      <c r="G3115" s="2">
        <v>1</v>
      </c>
      <c r="H3115" s="2">
        <v>2796</v>
      </c>
      <c r="I3115" s="2" t="s">
        <v>10</v>
      </c>
      <c r="J3115" s="2" t="s">
        <v>11</v>
      </c>
      <c r="K3115" s="2" t="s">
        <v>12</v>
      </c>
      <c r="L3115" s="2" t="s">
        <v>2098</v>
      </c>
      <c r="M3115" t="str">
        <f t="shared" si="48"/>
        <v>http://seoforums.org/</v>
      </c>
      <c r="N3115" s="7" t="str">
        <f>(IF(COUNTIF('Your Backlinks'!A:A,'Competitor 1'!B3115)+COUNTIF('Competitor 2'!B:B,'Competitor 1'!B3115)&gt;1,"Links","prospect"))</f>
        <v>prospect</v>
      </c>
    </row>
    <row r="3116" spans="1:14" x14ac:dyDescent="0.25">
      <c r="A3116" t="str">
        <f>(IF(COUNTIF('Your Backlinks'!L:L,'Competitor 1'!M3116),"Links","prospect"))</f>
        <v>prospect</v>
      </c>
      <c r="B3116" s="2" t="s">
        <v>8060</v>
      </c>
      <c r="C3116" s="2" t="s">
        <v>8061</v>
      </c>
      <c r="D3116" s="2" t="s">
        <v>2449</v>
      </c>
      <c r="E3116" s="2">
        <v>49</v>
      </c>
      <c r="F3116" s="2">
        <v>69</v>
      </c>
      <c r="G3116" s="2">
        <v>12</v>
      </c>
      <c r="H3116" s="2">
        <v>1676</v>
      </c>
      <c r="I3116" s="2" t="s">
        <v>11</v>
      </c>
      <c r="J3116" s="2" t="s">
        <v>11</v>
      </c>
      <c r="K3116" s="2" t="s">
        <v>12</v>
      </c>
      <c r="L3116" s="2" t="s">
        <v>2098</v>
      </c>
      <c r="M3116" t="str">
        <f t="shared" si="48"/>
        <v>http://wistia.com/</v>
      </c>
      <c r="N3116" s="7" t="str">
        <f>(IF(COUNTIF('Your Backlinks'!A:A,'Competitor 1'!B3116)+COUNTIF('Competitor 2'!B:B,'Competitor 1'!B3116)&gt;1,"Links","prospect"))</f>
        <v>prospect</v>
      </c>
    </row>
    <row r="3117" spans="1:14" x14ac:dyDescent="0.25">
      <c r="A3117" t="str">
        <f>(IF(COUNTIF('Your Backlinks'!L:L,'Competitor 1'!M3117),"Links","prospect"))</f>
        <v>prospect</v>
      </c>
      <c r="B3117" s="2" t="s">
        <v>8062</v>
      </c>
      <c r="C3117" s="2" t="s">
        <v>8063</v>
      </c>
      <c r="D3117" s="2" t="s">
        <v>2113</v>
      </c>
      <c r="E3117" s="2">
        <v>38</v>
      </c>
      <c r="F3117" s="2">
        <v>69</v>
      </c>
      <c r="G3117" s="2">
        <v>1</v>
      </c>
      <c r="H3117" s="2">
        <v>1676</v>
      </c>
      <c r="I3117" s="2" t="s">
        <v>10</v>
      </c>
      <c r="J3117" s="2" t="s">
        <v>11</v>
      </c>
      <c r="K3117" s="2" t="s">
        <v>12</v>
      </c>
      <c r="L3117" s="2" t="s">
        <v>2098</v>
      </c>
      <c r="M3117" t="str">
        <f t="shared" si="48"/>
        <v>http://wistia.com/</v>
      </c>
      <c r="N3117" s="7" t="str">
        <f>(IF(COUNTIF('Your Backlinks'!A:A,'Competitor 1'!B3117)+COUNTIF('Competitor 2'!B:B,'Competitor 1'!B3117)&gt;1,"Links","prospect"))</f>
        <v>prospect</v>
      </c>
    </row>
    <row r="3118" spans="1:14" x14ac:dyDescent="0.25">
      <c r="A3118" t="str">
        <f>(IF(COUNTIF('Your Backlinks'!L:L,'Competitor 1'!M3118),"Links","prospect"))</f>
        <v>prospect</v>
      </c>
      <c r="B3118" s="2" t="s">
        <v>8064</v>
      </c>
      <c r="C3118" s="2" t="s">
        <v>8065</v>
      </c>
      <c r="D3118" s="2" t="s">
        <v>8066</v>
      </c>
      <c r="E3118" s="2">
        <v>37</v>
      </c>
      <c r="F3118" s="2">
        <v>69</v>
      </c>
      <c r="G3118" s="2">
        <v>2</v>
      </c>
      <c r="H3118" s="2">
        <v>1676</v>
      </c>
      <c r="I3118" s="2" t="s">
        <v>11</v>
      </c>
      <c r="J3118" s="2" t="s">
        <v>11</v>
      </c>
      <c r="K3118" s="2" t="s">
        <v>12</v>
      </c>
      <c r="L3118" s="2" t="s">
        <v>2098</v>
      </c>
      <c r="M3118" t="str">
        <f t="shared" si="48"/>
        <v>http://wistia.com/</v>
      </c>
      <c r="N3118" s="7" t="str">
        <f>(IF(COUNTIF('Your Backlinks'!A:A,'Competitor 1'!B3118)+COUNTIF('Competitor 2'!B:B,'Competitor 1'!B3118)&gt;1,"Links","prospect"))</f>
        <v>prospect</v>
      </c>
    </row>
    <row r="3119" spans="1:14" x14ac:dyDescent="0.25">
      <c r="A3119" t="str">
        <f>(IF(COUNTIF('Your Backlinks'!L:L,'Competitor 1'!M3119),"Links","prospect"))</f>
        <v>prospect</v>
      </c>
      <c r="B3119" s="2" t="s">
        <v>8067</v>
      </c>
      <c r="C3119" s="2" t="s">
        <v>8068</v>
      </c>
      <c r="D3119" s="2" t="s">
        <v>2113</v>
      </c>
      <c r="E3119" s="2">
        <v>33</v>
      </c>
      <c r="F3119" s="2">
        <v>69</v>
      </c>
      <c r="G3119" s="2">
        <v>1</v>
      </c>
      <c r="H3119" s="2">
        <v>1676</v>
      </c>
      <c r="I3119" s="2" t="s">
        <v>10</v>
      </c>
      <c r="J3119" s="2" t="s">
        <v>11</v>
      </c>
      <c r="K3119" s="2" t="s">
        <v>12</v>
      </c>
      <c r="L3119" s="2" t="s">
        <v>2098</v>
      </c>
      <c r="M3119" t="str">
        <f t="shared" si="48"/>
        <v>http://wistia.com/</v>
      </c>
      <c r="N3119" s="7" t="str">
        <f>(IF(COUNTIF('Your Backlinks'!A:A,'Competitor 1'!B3119)+COUNTIF('Competitor 2'!B:B,'Competitor 1'!B3119)&gt;1,"Links","prospect"))</f>
        <v>prospect</v>
      </c>
    </row>
    <row r="3120" spans="1:14" x14ac:dyDescent="0.25">
      <c r="A3120" t="str">
        <f>(IF(COUNTIF('Your Backlinks'!L:L,'Competitor 1'!M3120),"Links","prospect"))</f>
        <v>prospect</v>
      </c>
      <c r="B3120" s="2" t="s">
        <v>8069</v>
      </c>
      <c r="C3120" s="2" t="s">
        <v>8070</v>
      </c>
      <c r="D3120" s="2" t="s">
        <v>2113</v>
      </c>
      <c r="E3120" s="2">
        <v>32</v>
      </c>
      <c r="F3120" s="2">
        <v>69</v>
      </c>
      <c r="G3120" s="2">
        <v>1</v>
      </c>
      <c r="H3120" s="2">
        <v>1676</v>
      </c>
      <c r="I3120" s="2" t="s">
        <v>10</v>
      </c>
      <c r="J3120" s="2" t="s">
        <v>11</v>
      </c>
      <c r="K3120" s="2" t="s">
        <v>12</v>
      </c>
      <c r="L3120" s="2" t="s">
        <v>2098</v>
      </c>
      <c r="M3120" t="str">
        <f t="shared" si="48"/>
        <v>http://wistia.com/</v>
      </c>
      <c r="N3120" s="7" t="str">
        <f>(IF(COUNTIF('Your Backlinks'!A:A,'Competitor 1'!B3120)+COUNTIF('Competitor 2'!B:B,'Competitor 1'!B3120)&gt;1,"Links","prospect"))</f>
        <v>prospect</v>
      </c>
    </row>
    <row r="3121" spans="1:14" x14ac:dyDescent="0.25">
      <c r="A3121" t="str">
        <f>(IF(COUNTIF('Your Backlinks'!L:L,'Competitor 1'!M3121),"Links","prospect"))</f>
        <v>prospect</v>
      </c>
      <c r="B3121" s="2" t="s">
        <v>8071</v>
      </c>
      <c r="C3121" s="2" t="s">
        <v>8072</v>
      </c>
      <c r="D3121" s="2" t="s">
        <v>2113</v>
      </c>
      <c r="E3121" s="2">
        <v>32</v>
      </c>
      <c r="F3121" s="2">
        <v>69</v>
      </c>
      <c r="G3121" s="2">
        <v>1</v>
      </c>
      <c r="H3121" s="2">
        <v>1676</v>
      </c>
      <c r="I3121" s="2" t="s">
        <v>10</v>
      </c>
      <c r="J3121" s="2" t="s">
        <v>11</v>
      </c>
      <c r="K3121" s="2" t="s">
        <v>12</v>
      </c>
      <c r="L3121" s="2" t="s">
        <v>2098</v>
      </c>
      <c r="M3121" t="str">
        <f t="shared" si="48"/>
        <v>http://wistia.com/</v>
      </c>
      <c r="N3121" s="7" t="str">
        <f>(IF(COUNTIF('Your Backlinks'!A:A,'Competitor 1'!B3121)+COUNTIF('Competitor 2'!B:B,'Competitor 1'!B3121)&gt;1,"Links","prospect"))</f>
        <v>prospect</v>
      </c>
    </row>
    <row r="3122" spans="1:14" x14ac:dyDescent="0.25">
      <c r="A3122" t="str">
        <f>(IF(COUNTIF('Your Backlinks'!L:L,'Competitor 1'!M3122),"Links","prospect"))</f>
        <v>prospect</v>
      </c>
      <c r="B3122" s="2" t="s">
        <v>8073</v>
      </c>
      <c r="C3122" s="2" t="s">
        <v>8074</v>
      </c>
      <c r="D3122" s="2" t="s">
        <v>2113</v>
      </c>
      <c r="E3122" s="2">
        <v>32</v>
      </c>
      <c r="F3122" s="2">
        <v>69</v>
      </c>
      <c r="G3122" s="2">
        <v>1</v>
      </c>
      <c r="H3122" s="2">
        <v>1676</v>
      </c>
      <c r="I3122" s="2" t="s">
        <v>10</v>
      </c>
      <c r="J3122" s="2" t="s">
        <v>11</v>
      </c>
      <c r="K3122" s="2" t="s">
        <v>12</v>
      </c>
      <c r="L3122" s="2" t="s">
        <v>2098</v>
      </c>
      <c r="M3122" t="str">
        <f t="shared" si="48"/>
        <v>http://wistia.com/</v>
      </c>
      <c r="N3122" s="7" t="str">
        <f>(IF(COUNTIF('Your Backlinks'!A:A,'Competitor 1'!B3122)+COUNTIF('Competitor 2'!B:B,'Competitor 1'!B3122)&gt;1,"Links","prospect"))</f>
        <v>prospect</v>
      </c>
    </row>
    <row r="3123" spans="1:14" x14ac:dyDescent="0.25">
      <c r="A3123" t="str">
        <f>(IF(COUNTIF('Your Backlinks'!L:L,'Competitor 1'!M3123),"Links","prospect"))</f>
        <v>prospect</v>
      </c>
      <c r="B3123" s="2" t="s">
        <v>8075</v>
      </c>
      <c r="C3123" s="2" t="s">
        <v>8076</v>
      </c>
      <c r="D3123" s="2" t="s">
        <v>2113</v>
      </c>
      <c r="E3123" s="2">
        <v>29</v>
      </c>
      <c r="F3123" s="2">
        <v>69</v>
      </c>
      <c r="G3123" s="2">
        <v>1</v>
      </c>
      <c r="H3123" s="2">
        <v>1676</v>
      </c>
      <c r="I3123" s="2" t="s">
        <v>10</v>
      </c>
      <c r="J3123" s="2" t="s">
        <v>11</v>
      </c>
      <c r="K3123" s="2" t="s">
        <v>12</v>
      </c>
      <c r="L3123" s="2" t="s">
        <v>2098</v>
      </c>
      <c r="M3123" t="str">
        <f t="shared" si="48"/>
        <v>http://wistia.com/</v>
      </c>
      <c r="N3123" s="7" t="str">
        <f>(IF(COUNTIF('Your Backlinks'!A:A,'Competitor 1'!B3123)+COUNTIF('Competitor 2'!B:B,'Competitor 1'!B3123)&gt;1,"Links","prospect"))</f>
        <v>prospect</v>
      </c>
    </row>
    <row r="3124" spans="1:14" x14ac:dyDescent="0.25">
      <c r="A3124" t="str">
        <f>(IF(COUNTIF('Your Backlinks'!L:L,'Competitor 1'!M3124),"Links","prospect"))</f>
        <v>prospect</v>
      </c>
      <c r="B3124" s="2" t="s">
        <v>8077</v>
      </c>
      <c r="C3124" s="2" t="s">
        <v>8078</v>
      </c>
      <c r="D3124" s="2" t="s">
        <v>2113</v>
      </c>
      <c r="E3124" s="2">
        <v>28</v>
      </c>
      <c r="F3124" s="2">
        <v>69</v>
      </c>
      <c r="G3124" s="2">
        <v>1</v>
      </c>
      <c r="H3124" s="2">
        <v>1676</v>
      </c>
      <c r="I3124" s="2" t="s">
        <v>10</v>
      </c>
      <c r="J3124" s="2" t="s">
        <v>11</v>
      </c>
      <c r="K3124" s="2" t="s">
        <v>12</v>
      </c>
      <c r="L3124" s="2" t="s">
        <v>2098</v>
      </c>
      <c r="M3124" t="str">
        <f t="shared" si="48"/>
        <v>http://wistia.com/</v>
      </c>
      <c r="N3124" s="7" t="str">
        <f>(IF(COUNTIF('Your Backlinks'!A:A,'Competitor 1'!B3124)+COUNTIF('Competitor 2'!B:B,'Competitor 1'!B3124)&gt;1,"Links","prospect"))</f>
        <v>prospect</v>
      </c>
    </row>
    <row r="3125" spans="1:14" x14ac:dyDescent="0.25">
      <c r="A3125" t="str">
        <f>(IF(COUNTIF('Your Backlinks'!L:L,'Competitor 1'!M3125),"Links","prospect"))</f>
        <v>prospect</v>
      </c>
      <c r="B3125" s="2" t="s">
        <v>8079</v>
      </c>
      <c r="C3125" s="2" t="s">
        <v>8080</v>
      </c>
      <c r="D3125" s="2" t="s">
        <v>2113</v>
      </c>
      <c r="E3125" s="2">
        <v>28</v>
      </c>
      <c r="F3125" s="2">
        <v>69</v>
      </c>
      <c r="G3125" s="2">
        <v>1</v>
      </c>
      <c r="H3125" s="2">
        <v>1676</v>
      </c>
      <c r="I3125" s="2" t="s">
        <v>10</v>
      </c>
      <c r="J3125" s="2" t="s">
        <v>11</v>
      </c>
      <c r="K3125" s="2" t="s">
        <v>12</v>
      </c>
      <c r="L3125" s="2" t="s">
        <v>2098</v>
      </c>
      <c r="M3125" t="str">
        <f t="shared" si="48"/>
        <v>http://wistia.com/</v>
      </c>
      <c r="N3125" s="7" t="str">
        <f>(IF(COUNTIF('Your Backlinks'!A:A,'Competitor 1'!B3125)+COUNTIF('Competitor 2'!B:B,'Competitor 1'!B3125)&gt;1,"Links","prospect"))</f>
        <v>prospect</v>
      </c>
    </row>
    <row r="3126" spans="1:14" x14ac:dyDescent="0.25">
      <c r="A3126" t="str">
        <f>(IF(COUNTIF('Your Backlinks'!L:L,'Competitor 1'!M3126),"Links","prospect"))</f>
        <v>prospect</v>
      </c>
      <c r="B3126" s="2" t="s">
        <v>8081</v>
      </c>
      <c r="C3126" s="2" t="s">
        <v>8082</v>
      </c>
      <c r="D3126" s="2" t="s">
        <v>2113</v>
      </c>
      <c r="E3126" s="2">
        <v>28</v>
      </c>
      <c r="F3126" s="2">
        <v>69</v>
      </c>
      <c r="G3126" s="2">
        <v>1</v>
      </c>
      <c r="H3126" s="2">
        <v>1676</v>
      </c>
      <c r="I3126" s="2" t="s">
        <v>10</v>
      </c>
      <c r="J3126" s="2" t="s">
        <v>11</v>
      </c>
      <c r="K3126" s="2" t="s">
        <v>12</v>
      </c>
      <c r="L3126" s="2" t="s">
        <v>2098</v>
      </c>
      <c r="M3126" t="str">
        <f t="shared" si="48"/>
        <v>http://wistia.com/</v>
      </c>
      <c r="N3126" s="7" t="str">
        <f>(IF(COUNTIF('Your Backlinks'!A:A,'Competitor 1'!B3126)+COUNTIF('Competitor 2'!B:B,'Competitor 1'!B3126)&gt;1,"Links","prospect"))</f>
        <v>prospect</v>
      </c>
    </row>
    <row r="3127" spans="1:14" x14ac:dyDescent="0.25">
      <c r="A3127" t="str">
        <f>(IF(COUNTIF('Your Backlinks'!L:L,'Competitor 1'!M3127),"Links","prospect"))</f>
        <v>prospect</v>
      </c>
      <c r="B3127" s="2" t="s">
        <v>8083</v>
      </c>
      <c r="C3127" s="2" t="s">
        <v>8084</v>
      </c>
      <c r="D3127" s="2" t="s">
        <v>2113</v>
      </c>
      <c r="E3127" s="2">
        <v>28</v>
      </c>
      <c r="F3127" s="2">
        <v>69</v>
      </c>
      <c r="G3127" s="2">
        <v>1</v>
      </c>
      <c r="H3127" s="2">
        <v>1676</v>
      </c>
      <c r="I3127" s="2" t="s">
        <v>10</v>
      </c>
      <c r="J3127" s="2" t="s">
        <v>11</v>
      </c>
      <c r="K3127" s="2" t="s">
        <v>12</v>
      </c>
      <c r="L3127" s="2" t="s">
        <v>2098</v>
      </c>
      <c r="M3127" t="str">
        <f t="shared" si="48"/>
        <v>http://wistia.com/</v>
      </c>
      <c r="N3127" s="7" t="str">
        <f>(IF(COUNTIF('Your Backlinks'!A:A,'Competitor 1'!B3127)+COUNTIF('Competitor 2'!B:B,'Competitor 1'!B3127)&gt;1,"Links","prospect"))</f>
        <v>prospect</v>
      </c>
    </row>
    <row r="3128" spans="1:14" x14ac:dyDescent="0.25">
      <c r="A3128" t="str">
        <f>(IF(COUNTIF('Your Backlinks'!L:L,'Competitor 1'!M3128),"Links","prospect"))</f>
        <v>prospect</v>
      </c>
      <c r="B3128" s="2" t="s">
        <v>8085</v>
      </c>
      <c r="C3128" s="2" t="s">
        <v>8086</v>
      </c>
      <c r="D3128" s="2" t="s">
        <v>150</v>
      </c>
      <c r="E3128" s="2">
        <v>25</v>
      </c>
      <c r="F3128" s="2">
        <v>69</v>
      </c>
      <c r="G3128" s="2">
        <v>1</v>
      </c>
      <c r="H3128" s="2">
        <v>5517</v>
      </c>
      <c r="I3128" s="2" t="s">
        <v>10</v>
      </c>
      <c r="J3128" s="2" t="s">
        <v>11</v>
      </c>
      <c r="K3128" s="2" t="s">
        <v>12</v>
      </c>
      <c r="L3128" s="2" t="s">
        <v>2098</v>
      </c>
      <c r="M3128" t="str">
        <f t="shared" si="48"/>
        <v>http://angel.co/</v>
      </c>
      <c r="N3128" s="7" t="str">
        <f>(IF(COUNTIF('Your Backlinks'!A:A,'Competitor 1'!B3128)+COUNTIF('Competitor 2'!B:B,'Competitor 1'!B3128)&gt;1,"Links","prospect"))</f>
        <v>prospect</v>
      </c>
    </row>
    <row r="3129" spans="1:14" x14ac:dyDescent="0.25">
      <c r="A3129" t="str">
        <f>(IF(COUNTIF('Your Backlinks'!L:L,'Competitor 1'!M3129),"Links","prospect"))</f>
        <v>prospect</v>
      </c>
      <c r="B3129" s="2" t="s">
        <v>8087</v>
      </c>
      <c r="C3129" s="2"/>
      <c r="D3129" s="2" t="s">
        <v>2113</v>
      </c>
      <c r="E3129" s="2">
        <v>34</v>
      </c>
      <c r="F3129" s="2">
        <v>69</v>
      </c>
      <c r="G3129" s="2">
        <v>2</v>
      </c>
      <c r="H3129" s="2">
        <v>2132</v>
      </c>
      <c r="I3129" s="2" t="s">
        <v>10</v>
      </c>
      <c r="J3129" s="2" t="s">
        <v>11</v>
      </c>
      <c r="K3129" s="2" t="s">
        <v>12</v>
      </c>
      <c r="L3129" s="2" t="s">
        <v>2098</v>
      </c>
      <c r="M3129" t="str">
        <f t="shared" si="48"/>
        <v>http://fairyfish.net/</v>
      </c>
      <c r="N3129" s="7" t="str">
        <f>(IF(COUNTIF('Your Backlinks'!A:A,'Competitor 1'!B3129)+COUNTIF('Competitor 2'!B:B,'Competitor 1'!B3129)&gt;1,"Links","prospect"))</f>
        <v>prospect</v>
      </c>
    </row>
    <row r="3130" spans="1:14" x14ac:dyDescent="0.25">
      <c r="A3130" t="str">
        <f>(IF(COUNTIF('Your Backlinks'!L:L,'Competitor 1'!M3130),"Links","prospect"))</f>
        <v>prospect</v>
      </c>
      <c r="B3130" s="2" t="s">
        <v>8088</v>
      </c>
      <c r="C3130" s="2" t="s">
        <v>8089</v>
      </c>
      <c r="D3130" s="2" t="s">
        <v>2113</v>
      </c>
      <c r="E3130" s="2">
        <v>50</v>
      </c>
      <c r="F3130" s="2">
        <v>69</v>
      </c>
      <c r="G3130" s="2">
        <v>7</v>
      </c>
      <c r="H3130" s="2">
        <v>1551</v>
      </c>
      <c r="I3130" s="2" t="s">
        <v>10</v>
      </c>
      <c r="J3130" s="2" t="s">
        <v>11</v>
      </c>
      <c r="K3130" s="2" t="s">
        <v>12</v>
      </c>
      <c r="L3130" s="2" t="s">
        <v>2098</v>
      </c>
      <c r="M3130" t="str">
        <f t="shared" ref="M3130:M3193" si="49">LEFT(B3130,FIND("/",B3130,8))</f>
        <v>http://www.automaticbacklinks.com/</v>
      </c>
      <c r="N3130" s="7" t="str">
        <f>(IF(COUNTIF('Your Backlinks'!A:A,'Competitor 1'!B3130)+COUNTIF('Competitor 2'!B:B,'Competitor 1'!B3130)&gt;1,"Links","prospect"))</f>
        <v>prospect</v>
      </c>
    </row>
    <row r="3131" spans="1:14" x14ac:dyDescent="0.25">
      <c r="A3131" t="str">
        <f>(IF(COUNTIF('Your Backlinks'!L:L,'Competitor 1'!M3131),"Links","prospect"))</f>
        <v>prospect</v>
      </c>
      <c r="B3131" s="2" t="s">
        <v>8090</v>
      </c>
      <c r="C3131" s="2" t="s">
        <v>8091</v>
      </c>
      <c r="D3131" s="2" t="s">
        <v>2113</v>
      </c>
      <c r="E3131" s="2">
        <v>34</v>
      </c>
      <c r="F3131" s="2">
        <v>69</v>
      </c>
      <c r="G3131" s="2">
        <v>1</v>
      </c>
      <c r="H3131" s="2">
        <v>1551</v>
      </c>
      <c r="I3131" s="2" t="s">
        <v>10</v>
      </c>
      <c r="J3131" s="2" t="s">
        <v>11</v>
      </c>
      <c r="K3131" s="2" t="s">
        <v>12</v>
      </c>
      <c r="L3131" s="2" t="s">
        <v>2098</v>
      </c>
      <c r="M3131" t="str">
        <f t="shared" si="49"/>
        <v>http://www.automaticbacklinks.com/</v>
      </c>
      <c r="N3131" s="7" t="str">
        <f>(IF(COUNTIF('Your Backlinks'!A:A,'Competitor 1'!B3131)+COUNTIF('Competitor 2'!B:B,'Competitor 1'!B3131)&gt;1,"Links","prospect"))</f>
        <v>prospect</v>
      </c>
    </row>
    <row r="3132" spans="1:14" x14ac:dyDescent="0.25">
      <c r="A3132" t="str">
        <f>(IF(COUNTIF('Your Backlinks'!L:L,'Competitor 1'!M3132),"Links","prospect"))</f>
        <v>prospect</v>
      </c>
      <c r="B3132" s="2" t="s">
        <v>8092</v>
      </c>
      <c r="C3132" s="2" t="s">
        <v>8093</v>
      </c>
      <c r="D3132" s="2" t="s">
        <v>2113</v>
      </c>
      <c r="E3132" s="2">
        <v>25</v>
      </c>
      <c r="F3132" s="2">
        <v>69</v>
      </c>
      <c r="G3132" s="2">
        <v>1</v>
      </c>
      <c r="H3132" s="2">
        <v>1551</v>
      </c>
      <c r="I3132" s="2" t="s">
        <v>10</v>
      </c>
      <c r="J3132" s="2" t="s">
        <v>11</v>
      </c>
      <c r="K3132" s="2" t="s">
        <v>12</v>
      </c>
      <c r="L3132" s="2" t="s">
        <v>2098</v>
      </c>
      <c r="M3132" t="str">
        <f t="shared" si="49"/>
        <v>http://www.automaticbacklinks.com/</v>
      </c>
      <c r="N3132" s="7" t="str">
        <f>(IF(COUNTIF('Your Backlinks'!A:A,'Competitor 1'!B3132)+COUNTIF('Competitor 2'!B:B,'Competitor 1'!B3132)&gt;1,"Links","prospect"))</f>
        <v>prospect</v>
      </c>
    </row>
    <row r="3133" spans="1:14" x14ac:dyDescent="0.25">
      <c r="A3133" t="str">
        <f>(IF(COUNTIF('Your Backlinks'!L:L,'Competitor 1'!M3133),"Links","prospect"))</f>
        <v>prospect</v>
      </c>
      <c r="B3133" s="2" t="s">
        <v>8094</v>
      </c>
      <c r="C3133" s="2" t="s">
        <v>8095</v>
      </c>
      <c r="D3133" s="2" t="s">
        <v>2113</v>
      </c>
      <c r="E3133" s="2">
        <v>25</v>
      </c>
      <c r="F3133" s="2">
        <v>69</v>
      </c>
      <c r="G3133" s="2">
        <v>1</v>
      </c>
      <c r="H3133" s="2">
        <v>1551</v>
      </c>
      <c r="I3133" s="2" t="s">
        <v>10</v>
      </c>
      <c r="J3133" s="2" t="s">
        <v>11</v>
      </c>
      <c r="K3133" s="2" t="s">
        <v>12</v>
      </c>
      <c r="L3133" s="2" t="s">
        <v>2098</v>
      </c>
      <c r="M3133" t="str">
        <f t="shared" si="49"/>
        <v>http://www.automaticbacklinks.com/</v>
      </c>
      <c r="N3133" s="7" t="str">
        <f>(IF(COUNTIF('Your Backlinks'!A:A,'Competitor 1'!B3133)+COUNTIF('Competitor 2'!B:B,'Competitor 1'!B3133)&gt;1,"Links","prospect"))</f>
        <v>prospect</v>
      </c>
    </row>
    <row r="3134" spans="1:14" x14ac:dyDescent="0.25">
      <c r="A3134" t="str">
        <f>(IF(COUNTIF('Your Backlinks'!L:L,'Competitor 1'!M3134),"Links","prospect"))</f>
        <v>prospect</v>
      </c>
      <c r="B3134" s="2" t="s">
        <v>8096</v>
      </c>
      <c r="C3134" s="2" t="s">
        <v>8097</v>
      </c>
      <c r="D3134" s="2" t="s">
        <v>2113</v>
      </c>
      <c r="E3134" s="2">
        <v>25</v>
      </c>
      <c r="F3134" s="2">
        <v>69</v>
      </c>
      <c r="G3134" s="2">
        <v>1</v>
      </c>
      <c r="H3134" s="2">
        <v>1551</v>
      </c>
      <c r="I3134" s="2" t="s">
        <v>10</v>
      </c>
      <c r="J3134" s="2" t="s">
        <v>11</v>
      </c>
      <c r="K3134" s="2" t="s">
        <v>12</v>
      </c>
      <c r="L3134" s="2" t="s">
        <v>2098</v>
      </c>
      <c r="M3134" t="str">
        <f t="shared" si="49"/>
        <v>http://www.automaticbacklinks.com/</v>
      </c>
      <c r="N3134" s="7" t="str">
        <f>(IF(COUNTIF('Your Backlinks'!A:A,'Competitor 1'!B3134)+COUNTIF('Competitor 2'!B:B,'Competitor 1'!B3134)&gt;1,"Links","prospect"))</f>
        <v>prospect</v>
      </c>
    </row>
    <row r="3135" spans="1:14" x14ac:dyDescent="0.25">
      <c r="A3135" t="str">
        <f>(IF(COUNTIF('Your Backlinks'!L:L,'Competitor 1'!M3135),"Links","prospect"))</f>
        <v>prospect</v>
      </c>
      <c r="B3135" s="2" t="s">
        <v>8098</v>
      </c>
      <c r="C3135" s="2" t="s">
        <v>8099</v>
      </c>
      <c r="D3135" s="2" t="s">
        <v>2113</v>
      </c>
      <c r="E3135" s="2">
        <v>24</v>
      </c>
      <c r="F3135" s="2">
        <v>69</v>
      </c>
      <c r="G3135" s="2">
        <v>1</v>
      </c>
      <c r="H3135" s="2">
        <v>1551</v>
      </c>
      <c r="I3135" s="2" t="s">
        <v>10</v>
      </c>
      <c r="J3135" s="2" t="s">
        <v>11</v>
      </c>
      <c r="K3135" s="2" t="s">
        <v>12</v>
      </c>
      <c r="L3135" s="2" t="s">
        <v>2098</v>
      </c>
      <c r="M3135" t="str">
        <f t="shared" si="49"/>
        <v>http://www.automaticbacklinks.com/</v>
      </c>
      <c r="N3135" s="7" t="str">
        <f>(IF(COUNTIF('Your Backlinks'!A:A,'Competitor 1'!B3135)+COUNTIF('Competitor 2'!B:B,'Competitor 1'!B3135)&gt;1,"Links","prospect"))</f>
        <v>prospect</v>
      </c>
    </row>
    <row r="3136" spans="1:14" x14ac:dyDescent="0.25">
      <c r="A3136" t="str">
        <f>(IF(COUNTIF('Your Backlinks'!L:L,'Competitor 1'!M3136),"Links","prospect"))</f>
        <v>prospect</v>
      </c>
      <c r="B3136" s="2" t="s">
        <v>8100</v>
      </c>
      <c r="C3136" s="2"/>
      <c r="D3136" s="2" t="s">
        <v>39</v>
      </c>
      <c r="E3136" s="2">
        <v>40</v>
      </c>
      <c r="F3136" s="2">
        <v>69</v>
      </c>
      <c r="G3136" s="2">
        <v>1</v>
      </c>
      <c r="H3136" s="2">
        <v>3849</v>
      </c>
      <c r="I3136" s="2" t="s">
        <v>10</v>
      </c>
      <c r="J3136" s="2" t="s">
        <v>10</v>
      </c>
      <c r="K3136" s="2" t="s">
        <v>12</v>
      </c>
      <c r="L3136" s="2" t="s">
        <v>2098</v>
      </c>
      <c r="M3136" t="str">
        <f t="shared" si="49"/>
        <v>http://www.imakenews.com/</v>
      </c>
      <c r="N3136" s="7" t="str">
        <f>(IF(COUNTIF('Your Backlinks'!A:A,'Competitor 1'!B3136)+COUNTIF('Competitor 2'!B:B,'Competitor 1'!B3136)&gt;1,"Links","prospect"))</f>
        <v>prospect</v>
      </c>
    </row>
    <row r="3137" spans="1:14" x14ac:dyDescent="0.25">
      <c r="A3137" t="str">
        <f>(IF(COUNTIF('Your Backlinks'!L:L,'Competitor 1'!M3137),"Links","prospect"))</f>
        <v>prospect</v>
      </c>
      <c r="B3137" s="2" t="s">
        <v>8101</v>
      </c>
      <c r="C3137" s="2" t="s">
        <v>8102</v>
      </c>
      <c r="D3137" s="2" t="s">
        <v>2113</v>
      </c>
      <c r="E3137" s="2">
        <v>38</v>
      </c>
      <c r="F3137" s="2">
        <v>69</v>
      </c>
      <c r="G3137" s="2">
        <v>1</v>
      </c>
      <c r="H3137" s="2">
        <v>3849</v>
      </c>
      <c r="I3137" s="2" t="s">
        <v>10</v>
      </c>
      <c r="J3137" s="2" t="s">
        <v>11</v>
      </c>
      <c r="K3137" s="2" t="s">
        <v>12</v>
      </c>
      <c r="L3137" s="2" t="s">
        <v>2098</v>
      </c>
      <c r="M3137" t="str">
        <f t="shared" si="49"/>
        <v>http://www.imakenews.com/</v>
      </c>
      <c r="N3137" s="7" t="str">
        <f>(IF(COUNTIF('Your Backlinks'!A:A,'Competitor 1'!B3137)+COUNTIF('Competitor 2'!B:B,'Competitor 1'!B3137)&gt;1,"Links","prospect"))</f>
        <v>prospect</v>
      </c>
    </row>
    <row r="3138" spans="1:14" x14ac:dyDescent="0.25">
      <c r="A3138" t="str">
        <f>(IF(COUNTIF('Your Backlinks'!L:L,'Competitor 1'!M3138),"Links","prospect"))</f>
        <v>prospect</v>
      </c>
      <c r="B3138" s="2" t="s">
        <v>8103</v>
      </c>
      <c r="C3138" s="2" t="s">
        <v>8104</v>
      </c>
      <c r="D3138" s="2" t="s">
        <v>2194</v>
      </c>
      <c r="E3138" s="2">
        <v>27</v>
      </c>
      <c r="F3138" s="2">
        <v>69</v>
      </c>
      <c r="G3138" s="2">
        <v>1</v>
      </c>
      <c r="H3138" s="2">
        <v>3424</v>
      </c>
      <c r="I3138" s="2" t="s">
        <v>10</v>
      </c>
      <c r="J3138" s="2" t="s">
        <v>11</v>
      </c>
      <c r="K3138" s="2" t="s">
        <v>12</v>
      </c>
      <c r="L3138" s="2" t="s">
        <v>2098</v>
      </c>
      <c r="M3138" t="str">
        <f t="shared" si="49"/>
        <v>http://netafull.net/</v>
      </c>
      <c r="N3138" s="7" t="str">
        <f>(IF(COUNTIF('Your Backlinks'!A:A,'Competitor 1'!B3138)+COUNTIF('Competitor 2'!B:B,'Competitor 1'!B3138)&gt;1,"Links","prospect"))</f>
        <v>prospect</v>
      </c>
    </row>
    <row r="3139" spans="1:14" x14ac:dyDescent="0.25">
      <c r="A3139" t="str">
        <f>(IF(COUNTIF('Your Backlinks'!L:L,'Competitor 1'!M3139),"Links","prospect"))</f>
        <v>prospect</v>
      </c>
      <c r="B3139" s="2" t="s">
        <v>8105</v>
      </c>
      <c r="C3139" s="2" t="s">
        <v>8106</v>
      </c>
      <c r="D3139" s="2" t="s">
        <v>2113</v>
      </c>
      <c r="E3139" s="2">
        <v>35</v>
      </c>
      <c r="F3139" s="2">
        <v>69</v>
      </c>
      <c r="G3139" s="2">
        <v>3</v>
      </c>
      <c r="H3139" s="2">
        <v>2221</v>
      </c>
      <c r="I3139" s="2" t="s">
        <v>10</v>
      </c>
      <c r="J3139" s="2" t="s">
        <v>11</v>
      </c>
      <c r="K3139" s="2" t="s">
        <v>12</v>
      </c>
      <c r="L3139" s="2" t="s">
        <v>2098</v>
      </c>
      <c r="M3139" t="str">
        <f t="shared" si="49"/>
        <v>http://flippa.com/</v>
      </c>
      <c r="N3139" s="7" t="str">
        <f>(IF(COUNTIF('Your Backlinks'!A:A,'Competitor 1'!B3139)+COUNTIF('Competitor 2'!B:B,'Competitor 1'!B3139)&gt;1,"Links","prospect"))</f>
        <v>prospect</v>
      </c>
    </row>
    <row r="3140" spans="1:14" x14ac:dyDescent="0.25">
      <c r="A3140" t="str">
        <f>(IF(COUNTIF('Your Backlinks'!L:L,'Competitor 1'!M3140),"Links","prospect"))</f>
        <v>prospect</v>
      </c>
      <c r="B3140" s="2" t="s">
        <v>8107</v>
      </c>
      <c r="C3140" s="2" t="s">
        <v>8108</v>
      </c>
      <c r="D3140" s="2" t="s">
        <v>2113</v>
      </c>
      <c r="E3140" s="2">
        <v>30</v>
      </c>
      <c r="F3140" s="2">
        <v>69</v>
      </c>
      <c r="G3140" s="2">
        <v>1</v>
      </c>
      <c r="H3140" s="2">
        <v>2221</v>
      </c>
      <c r="I3140" s="2" t="s">
        <v>10</v>
      </c>
      <c r="J3140" s="2" t="s">
        <v>11</v>
      </c>
      <c r="K3140" s="2" t="s">
        <v>12</v>
      </c>
      <c r="L3140" s="2" t="s">
        <v>2098</v>
      </c>
      <c r="M3140" t="str">
        <f t="shared" si="49"/>
        <v>http://flippa.com/</v>
      </c>
      <c r="N3140" s="7" t="str">
        <f>(IF(COUNTIF('Your Backlinks'!A:A,'Competitor 1'!B3140)+COUNTIF('Competitor 2'!B:B,'Competitor 1'!B3140)&gt;1,"Links","prospect"))</f>
        <v>prospect</v>
      </c>
    </row>
    <row r="3141" spans="1:14" x14ac:dyDescent="0.25">
      <c r="A3141" t="str">
        <f>(IF(COUNTIF('Your Backlinks'!L:L,'Competitor 1'!M3141),"Links","prospect"))</f>
        <v>prospect</v>
      </c>
      <c r="B3141" s="2" t="s">
        <v>8109</v>
      </c>
      <c r="C3141" s="2" t="s">
        <v>8110</v>
      </c>
      <c r="D3141" s="2" t="s">
        <v>2113</v>
      </c>
      <c r="E3141" s="2">
        <v>41</v>
      </c>
      <c r="F3141" s="2">
        <v>69</v>
      </c>
      <c r="G3141" s="2">
        <v>1</v>
      </c>
      <c r="H3141" s="2">
        <v>2788</v>
      </c>
      <c r="I3141" s="2" t="s">
        <v>10</v>
      </c>
      <c r="J3141" s="2" t="s">
        <v>11</v>
      </c>
      <c r="K3141" s="2" t="s">
        <v>12</v>
      </c>
      <c r="L3141" s="2" t="s">
        <v>2098</v>
      </c>
      <c r="M3141" t="str">
        <f t="shared" si="49"/>
        <v>http://www.blogstorm.co.uk/</v>
      </c>
      <c r="N3141" s="7" t="str">
        <f>(IF(COUNTIF('Your Backlinks'!A:A,'Competitor 1'!B3141)+COUNTIF('Competitor 2'!B:B,'Competitor 1'!B3141)&gt;1,"Links","prospect"))</f>
        <v>prospect</v>
      </c>
    </row>
    <row r="3142" spans="1:14" x14ac:dyDescent="0.25">
      <c r="A3142" t="str">
        <f>(IF(COUNTIF('Your Backlinks'!L:L,'Competitor 1'!M3142),"Links","prospect"))</f>
        <v>prospect</v>
      </c>
      <c r="B3142" s="2" t="s">
        <v>8111</v>
      </c>
      <c r="C3142" s="2" t="s">
        <v>8112</v>
      </c>
      <c r="D3142" s="2" t="s">
        <v>2113</v>
      </c>
      <c r="E3142" s="2">
        <v>41</v>
      </c>
      <c r="F3142" s="2">
        <v>69</v>
      </c>
      <c r="G3142" s="2">
        <v>4</v>
      </c>
      <c r="H3142" s="2">
        <v>2788</v>
      </c>
      <c r="I3142" s="2" t="s">
        <v>10</v>
      </c>
      <c r="J3142" s="2" t="s">
        <v>11</v>
      </c>
      <c r="K3142" s="2" t="s">
        <v>12</v>
      </c>
      <c r="L3142" s="2" t="s">
        <v>2098</v>
      </c>
      <c r="M3142" t="str">
        <f t="shared" si="49"/>
        <v>http://www.blogstorm.co.uk/</v>
      </c>
      <c r="N3142" s="7" t="str">
        <f>(IF(COUNTIF('Your Backlinks'!A:A,'Competitor 1'!B3142)+COUNTIF('Competitor 2'!B:B,'Competitor 1'!B3142)&gt;1,"Links","prospect"))</f>
        <v>prospect</v>
      </c>
    </row>
    <row r="3143" spans="1:14" x14ac:dyDescent="0.25">
      <c r="A3143" t="str">
        <f>(IF(COUNTIF('Your Backlinks'!L:L,'Competitor 1'!M3143),"Links","prospect"))</f>
        <v>prospect</v>
      </c>
      <c r="B3143" s="2" t="s">
        <v>8113</v>
      </c>
      <c r="C3143" s="2" t="s">
        <v>8114</v>
      </c>
      <c r="D3143" s="2" t="s">
        <v>2113</v>
      </c>
      <c r="E3143" s="2">
        <v>41</v>
      </c>
      <c r="F3143" s="2">
        <v>69</v>
      </c>
      <c r="G3143" s="2">
        <v>4</v>
      </c>
      <c r="H3143" s="2">
        <v>2788</v>
      </c>
      <c r="I3143" s="2" t="s">
        <v>10</v>
      </c>
      <c r="J3143" s="2" t="s">
        <v>11</v>
      </c>
      <c r="K3143" s="2" t="s">
        <v>12</v>
      </c>
      <c r="L3143" s="2" t="s">
        <v>2098</v>
      </c>
      <c r="M3143" t="str">
        <f t="shared" si="49"/>
        <v>http://www.blogstorm.co.uk/</v>
      </c>
      <c r="N3143" s="7" t="str">
        <f>(IF(COUNTIF('Your Backlinks'!A:A,'Competitor 1'!B3143)+COUNTIF('Competitor 2'!B:B,'Competitor 1'!B3143)&gt;1,"Links","prospect"))</f>
        <v>prospect</v>
      </c>
    </row>
    <row r="3144" spans="1:14" x14ac:dyDescent="0.25">
      <c r="A3144" t="str">
        <f>(IF(COUNTIF('Your Backlinks'!L:L,'Competitor 1'!M3144),"Links","prospect"))</f>
        <v>prospect</v>
      </c>
      <c r="B3144" s="2" t="s">
        <v>8115</v>
      </c>
      <c r="C3144" s="2" t="s">
        <v>8116</v>
      </c>
      <c r="D3144" s="2" t="s">
        <v>2449</v>
      </c>
      <c r="E3144" s="2">
        <v>38</v>
      </c>
      <c r="F3144" s="2">
        <v>69</v>
      </c>
      <c r="G3144" s="2">
        <v>6</v>
      </c>
      <c r="H3144" s="2">
        <v>2788</v>
      </c>
      <c r="I3144" s="2" t="s">
        <v>10</v>
      </c>
      <c r="J3144" s="2" t="s">
        <v>11</v>
      </c>
      <c r="K3144" s="2" t="s">
        <v>12</v>
      </c>
      <c r="L3144" s="2" t="s">
        <v>2098</v>
      </c>
      <c r="M3144" t="str">
        <f t="shared" si="49"/>
        <v>http://www.blogstorm.co.uk/</v>
      </c>
      <c r="N3144" s="7" t="str">
        <f>(IF(COUNTIF('Your Backlinks'!A:A,'Competitor 1'!B3144)+COUNTIF('Competitor 2'!B:B,'Competitor 1'!B3144)&gt;1,"Links","prospect"))</f>
        <v>prospect</v>
      </c>
    </row>
    <row r="3145" spans="1:14" x14ac:dyDescent="0.25">
      <c r="A3145" t="str">
        <f>(IF(COUNTIF('Your Backlinks'!L:L,'Competitor 1'!M3145),"Links","prospect"))</f>
        <v>prospect</v>
      </c>
      <c r="B3145" s="2" t="s">
        <v>8117</v>
      </c>
      <c r="C3145" s="2" t="s">
        <v>8118</v>
      </c>
      <c r="D3145" s="2" t="s">
        <v>4749</v>
      </c>
      <c r="E3145" s="2">
        <v>36</v>
      </c>
      <c r="F3145" s="2">
        <v>69</v>
      </c>
      <c r="G3145" s="2">
        <v>3</v>
      </c>
      <c r="H3145" s="2">
        <v>2788</v>
      </c>
      <c r="I3145" s="2" t="s">
        <v>10</v>
      </c>
      <c r="J3145" s="2" t="s">
        <v>11</v>
      </c>
      <c r="K3145" s="2" t="s">
        <v>12</v>
      </c>
      <c r="L3145" s="2" t="s">
        <v>2098</v>
      </c>
      <c r="M3145" t="str">
        <f t="shared" si="49"/>
        <v>http://www.blogstorm.co.uk/</v>
      </c>
      <c r="N3145" s="7" t="str">
        <f>(IF(COUNTIF('Your Backlinks'!A:A,'Competitor 1'!B3145)+COUNTIF('Competitor 2'!B:B,'Competitor 1'!B3145)&gt;1,"Links","prospect"))</f>
        <v>prospect</v>
      </c>
    </row>
    <row r="3146" spans="1:14" x14ac:dyDescent="0.25">
      <c r="A3146" t="str">
        <f>(IF(COUNTIF('Your Backlinks'!L:L,'Competitor 1'!M3146),"Links","prospect"))</f>
        <v>prospect</v>
      </c>
      <c r="B3146" s="2" t="s">
        <v>8119</v>
      </c>
      <c r="C3146" s="2" t="s">
        <v>8120</v>
      </c>
      <c r="D3146" s="2" t="s">
        <v>8121</v>
      </c>
      <c r="E3146" s="2">
        <v>34</v>
      </c>
      <c r="F3146" s="2">
        <v>69</v>
      </c>
      <c r="G3146" s="2">
        <v>3</v>
      </c>
      <c r="H3146" s="2">
        <v>2788</v>
      </c>
      <c r="I3146" s="2" t="s">
        <v>10</v>
      </c>
      <c r="J3146" s="2" t="s">
        <v>11</v>
      </c>
      <c r="K3146" s="2" t="s">
        <v>12</v>
      </c>
      <c r="L3146" s="2" t="s">
        <v>2098</v>
      </c>
      <c r="M3146" t="str">
        <f t="shared" si="49"/>
        <v>http://www.blogstorm.co.uk/</v>
      </c>
      <c r="N3146" s="7" t="str">
        <f>(IF(COUNTIF('Your Backlinks'!A:A,'Competitor 1'!B3146)+COUNTIF('Competitor 2'!B:B,'Competitor 1'!B3146)&gt;1,"Links","prospect"))</f>
        <v>prospect</v>
      </c>
    </row>
    <row r="3147" spans="1:14" x14ac:dyDescent="0.25">
      <c r="A3147" t="str">
        <f>(IF(COUNTIF('Your Backlinks'!L:L,'Competitor 1'!M3147),"Links","prospect"))</f>
        <v>prospect</v>
      </c>
      <c r="B3147" s="2" t="s">
        <v>8122</v>
      </c>
      <c r="C3147" s="2" t="s">
        <v>8123</v>
      </c>
      <c r="D3147" s="2" t="s">
        <v>2113</v>
      </c>
      <c r="E3147" s="2">
        <v>26</v>
      </c>
      <c r="F3147" s="2">
        <v>70</v>
      </c>
      <c r="G3147" s="2">
        <v>1</v>
      </c>
      <c r="H3147" s="2">
        <v>1552</v>
      </c>
      <c r="I3147" s="2" t="s">
        <v>10</v>
      </c>
      <c r="J3147" s="2" t="s">
        <v>11</v>
      </c>
      <c r="K3147" s="2" t="s">
        <v>12</v>
      </c>
      <c r="L3147" s="2" t="s">
        <v>2098</v>
      </c>
      <c r="M3147" t="str">
        <f t="shared" si="49"/>
        <v>http://conversation.cipr.co.uk/</v>
      </c>
      <c r="N3147" s="7" t="str">
        <f>(IF(COUNTIF('Your Backlinks'!A:A,'Competitor 1'!B3147)+COUNTIF('Competitor 2'!B:B,'Competitor 1'!B3147)&gt;1,"Links","prospect"))</f>
        <v>prospect</v>
      </c>
    </row>
    <row r="3148" spans="1:14" x14ac:dyDescent="0.25">
      <c r="A3148" t="str">
        <f>(IF(COUNTIF('Your Backlinks'!L:L,'Competitor 1'!M3148),"Links","prospect"))</f>
        <v>prospect</v>
      </c>
      <c r="B3148" s="2" t="s">
        <v>8124</v>
      </c>
      <c r="C3148" s="2" t="s">
        <v>8123</v>
      </c>
      <c r="D3148" s="2" t="s">
        <v>2113</v>
      </c>
      <c r="E3148" s="2">
        <v>26</v>
      </c>
      <c r="F3148" s="2">
        <v>70</v>
      </c>
      <c r="G3148" s="2">
        <v>1</v>
      </c>
      <c r="H3148" s="2">
        <v>1552</v>
      </c>
      <c r="I3148" s="2" t="s">
        <v>10</v>
      </c>
      <c r="J3148" s="2" t="s">
        <v>11</v>
      </c>
      <c r="K3148" s="2" t="s">
        <v>12</v>
      </c>
      <c r="L3148" s="2" t="s">
        <v>2098</v>
      </c>
      <c r="M3148" t="str">
        <f t="shared" si="49"/>
        <v>http://conversation.cipr.co.uk/</v>
      </c>
      <c r="N3148" s="7" t="str">
        <f>(IF(COUNTIF('Your Backlinks'!A:A,'Competitor 1'!B3148)+COUNTIF('Competitor 2'!B:B,'Competitor 1'!B3148)&gt;1,"Links","prospect"))</f>
        <v>prospect</v>
      </c>
    </row>
    <row r="3149" spans="1:14" x14ac:dyDescent="0.25">
      <c r="A3149" t="str">
        <f>(IF(COUNTIF('Your Backlinks'!L:L,'Competitor 1'!M3149),"Links","prospect"))</f>
        <v>prospect</v>
      </c>
      <c r="B3149" s="2" t="s">
        <v>8125</v>
      </c>
      <c r="C3149" s="2"/>
      <c r="D3149" s="2" t="s">
        <v>39</v>
      </c>
      <c r="E3149" s="2">
        <v>31</v>
      </c>
      <c r="F3149" s="2">
        <v>70</v>
      </c>
      <c r="G3149" s="2">
        <v>1</v>
      </c>
      <c r="H3149" s="2">
        <v>1803</v>
      </c>
      <c r="I3149" s="2" t="s">
        <v>10</v>
      </c>
      <c r="J3149" s="2" t="s">
        <v>11</v>
      </c>
      <c r="K3149" s="2" t="s">
        <v>12</v>
      </c>
      <c r="L3149" s="2" t="s">
        <v>2098</v>
      </c>
      <c r="M3149" t="str">
        <f t="shared" si="49"/>
        <v>http://redir.ientry.com/</v>
      </c>
      <c r="N3149" s="7" t="str">
        <f>(IF(COUNTIF('Your Backlinks'!A:A,'Competitor 1'!B3149)+COUNTIF('Competitor 2'!B:B,'Competitor 1'!B3149)&gt;1,"Links","prospect"))</f>
        <v>prospect</v>
      </c>
    </row>
    <row r="3150" spans="1:14" x14ac:dyDescent="0.25">
      <c r="A3150" t="str">
        <f>(IF(COUNTIF('Your Backlinks'!L:L,'Competitor 1'!M3150),"Links","prospect"))</f>
        <v>prospect</v>
      </c>
      <c r="B3150" s="2" t="s">
        <v>8126</v>
      </c>
      <c r="C3150" s="2"/>
      <c r="D3150" s="2" t="s">
        <v>39</v>
      </c>
      <c r="E3150" s="2">
        <v>30</v>
      </c>
      <c r="F3150" s="2">
        <v>70</v>
      </c>
      <c r="G3150" s="2">
        <v>1</v>
      </c>
      <c r="H3150" s="2">
        <v>1803</v>
      </c>
      <c r="I3150" s="2" t="s">
        <v>10</v>
      </c>
      <c r="J3150" s="2" t="s">
        <v>11</v>
      </c>
      <c r="K3150" s="2" t="s">
        <v>12</v>
      </c>
      <c r="L3150" s="2" t="s">
        <v>2098</v>
      </c>
      <c r="M3150" t="str">
        <f t="shared" si="49"/>
        <v>http://redir.ientry.com/</v>
      </c>
      <c r="N3150" s="7" t="str">
        <f>(IF(COUNTIF('Your Backlinks'!A:A,'Competitor 1'!B3150)+COUNTIF('Competitor 2'!B:B,'Competitor 1'!B3150)&gt;1,"Links","prospect"))</f>
        <v>prospect</v>
      </c>
    </row>
    <row r="3151" spans="1:14" x14ac:dyDescent="0.25">
      <c r="A3151" t="str">
        <f>(IF(COUNTIF('Your Backlinks'!L:L,'Competitor 1'!M3151),"Links","prospect"))</f>
        <v>prospect</v>
      </c>
      <c r="B3151" s="2" t="s">
        <v>8127</v>
      </c>
      <c r="C3151" s="2"/>
      <c r="D3151" s="2" t="s">
        <v>39</v>
      </c>
      <c r="E3151" s="2">
        <v>30</v>
      </c>
      <c r="F3151" s="2">
        <v>70</v>
      </c>
      <c r="G3151" s="2">
        <v>1</v>
      </c>
      <c r="H3151" s="2">
        <v>1803</v>
      </c>
      <c r="I3151" s="2" t="s">
        <v>10</v>
      </c>
      <c r="J3151" s="2" t="s">
        <v>11</v>
      </c>
      <c r="K3151" s="2" t="s">
        <v>12</v>
      </c>
      <c r="L3151" s="2" t="s">
        <v>2098</v>
      </c>
      <c r="M3151" t="str">
        <f t="shared" si="49"/>
        <v>http://redir.ientry.com/</v>
      </c>
      <c r="N3151" s="7" t="str">
        <f>(IF(COUNTIF('Your Backlinks'!A:A,'Competitor 1'!B3151)+COUNTIF('Competitor 2'!B:B,'Competitor 1'!B3151)&gt;1,"Links","prospect"))</f>
        <v>prospect</v>
      </c>
    </row>
    <row r="3152" spans="1:14" x14ac:dyDescent="0.25">
      <c r="A3152" t="str">
        <f>(IF(COUNTIF('Your Backlinks'!L:L,'Competitor 1'!M3152),"Links","prospect"))</f>
        <v>prospect</v>
      </c>
      <c r="B3152" s="2" t="s">
        <v>8128</v>
      </c>
      <c r="C3152" s="2" t="s">
        <v>8129</v>
      </c>
      <c r="D3152" s="2" t="s">
        <v>2113</v>
      </c>
      <c r="E3152" s="2">
        <v>31</v>
      </c>
      <c r="F3152" s="2">
        <v>70</v>
      </c>
      <c r="G3152" s="2">
        <v>2</v>
      </c>
      <c r="H3152" s="2">
        <v>2073</v>
      </c>
      <c r="I3152" s="2" t="s">
        <v>10</v>
      </c>
      <c r="J3152" s="2" t="s">
        <v>11</v>
      </c>
      <c r="K3152" s="2" t="s">
        <v>12</v>
      </c>
      <c r="L3152" s="2" t="s">
        <v>2098</v>
      </c>
      <c r="M3152" t="str">
        <f t="shared" si="49"/>
        <v>http://blog.kelseygroup.com/</v>
      </c>
      <c r="N3152" s="7" t="str">
        <f>(IF(COUNTIF('Your Backlinks'!A:A,'Competitor 1'!B3152)+COUNTIF('Competitor 2'!B:B,'Competitor 1'!B3152)&gt;1,"Links","prospect"))</f>
        <v>prospect</v>
      </c>
    </row>
    <row r="3153" spans="1:14" x14ac:dyDescent="0.25">
      <c r="A3153" t="str">
        <f>(IF(COUNTIF('Your Backlinks'!L:L,'Competitor 1'!M3153),"Links","prospect"))</f>
        <v>prospect</v>
      </c>
      <c r="B3153" s="2" t="s">
        <v>8130</v>
      </c>
      <c r="C3153" s="2" t="s">
        <v>8131</v>
      </c>
      <c r="D3153" s="2" t="s">
        <v>2113</v>
      </c>
      <c r="E3153" s="2">
        <v>28</v>
      </c>
      <c r="F3153" s="2">
        <v>70</v>
      </c>
      <c r="G3153" s="2">
        <v>1</v>
      </c>
      <c r="H3153" s="2">
        <v>2073</v>
      </c>
      <c r="I3153" s="2" t="s">
        <v>10</v>
      </c>
      <c r="J3153" s="2" t="s">
        <v>11</v>
      </c>
      <c r="K3153" s="2" t="s">
        <v>12</v>
      </c>
      <c r="L3153" s="2" t="s">
        <v>2098</v>
      </c>
      <c r="M3153" t="str">
        <f t="shared" si="49"/>
        <v>http://blog.kelseygroup.com/</v>
      </c>
      <c r="N3153" s="7" t="str">
        <f>(IF(COUNTIF('Your Backlinks'!A:A,'Competitor 1'!B3153)+COUNTIF('Competitor 2'!B:B,'Competitor 1'!B3153)&gt;1,"Links","prospect"))</f>
        <v>prospect</v>
      </c>
    </row>
    <row r="3154" spans="1:14" x14ac:dyDescent="0.25">
      <c r="A3154" t="str">
        <f>(IF(COUNTIF('Your Backlinks'!L:L,'Competitor 1'!M3154),"Links","prospect"))</f>
        <v>prospect</v>
      </c>
      <c r="B3154" s="2" t="s">
        <v>8132</v>
      </c>
      <c r="C3154" s="2" t="s">
        <v>8133</v>
      </c>
      <c r="D3154" s="2" t="s">
        <v>3070</v>
      </c>
      <c r="E3154" s="2">
        <v>25</v>
      </c>
      <c r="F3154" s="2">
        <v>70</v>
      </c>
      <c r="G3154" s="2">
        <v>1</v>
      </c>
      <c r="H3154" s="2">
        <v>749</v>
      </c>
      <c r="I3154" s="2" t="s">
        <v>10</v>
      </c>
      <c r="J3154" s="2" t="s">
        <v>11</v>
      </c>
      <c r="K3154" s="2" t="s">
        <v>12</v>
      </c>
      <c r="L3154" s="2" t="s">
        <v>2098</v>
      </c>
      <c r="M3154" t="str">
        <f t="shared" si="49"/>
        <v>http://strataconf.com/</v>
      </c>
      <c r="N3154" s="7" t="str">
        <f>(IF(COUNTIF('Your Backlinks'!A:A,'Competitor 1'!B3154)+COUNTIF('Competitor 2'!B:B,'Competitor 1'!B3154)&gt;1,"Links","prospect"))</f>
        <v>prospect</v>
      </c>
    </row>
    <row r="3155" spans="1:14" x14ac:dyDescent="0.25">
      <c r="A3155" t="str">
        <f>(IF(COUNTIF('Your Backlinks'!L:L,'Competitor 1'!M3155),"Links","prospect"))</f>
        <v>prospect</v>
      </c>
      <c r="B3155" s="2" t="s">
        <v>8134</v>
      </c>
      <c r="C3155" s="2" t="s">
        <v>8135</v>
      </c>
      <c r="D3155" s="2" t="s">
        <v>3070</v>
      </c>
      <c r="E3155" s="2">
        <v>25</v>
      </c>
      <c r="F3155" s="2">
        <v>70</v>
      </c>
      <c r="G3155" s="2">
        <v>1</v>
      </c>
      <c r="H3155" s="2">
        <v>749</v>
      </c>
      <c r="I3155" s="2" t="s">
        <v>10</v>
      </c>
      <c r="J3155" s="2" t="s">
        <v>11</v>
      </c>
      <c r="K3155" s="2" t="s">
        <v>12</v>
      </c>
      <c r="L3155" s="2" t="s">
        <v>2098</v>
      </c>
      <c r="M3155" t="str">
        <f t="shared" si="49"/>
        <v>http://strataconf.com/</v>
      </c>
      <c r="N3155" s="7" t="str">
        <f>(IF(COUNTIF('Your Backlinks'!A:A,'Competitor 1'!B3155)+COUNTIF('Competitor 2'!B:B,'Competitor 1'!B3155)&gt;1,"Links","prospect"))</f>
        <v>prospect</v>
      </c>
    </row>
    <row r="3156" spans="1:14" x14ac:dyDescent="0.25">
      <c r="A3156" t="str">
        <f>(IF(COUNTIF('Your Backlinks'!L:L,'Competitor 1'!M3156),"Links","prospect"))</f>
        <v>prospect</v>
      </c>
      <c r="B3156" s="2" t="s">
        <v>8136</v>
      </c>
      <c r="C3156" s="2" t="s">
        <v>8137</v>
      </c>
      <c r="D3156" s="2" t="s">
        <v>2113</v>
      </c>
      <c r="E3156" s="2">
        <v>55</v>
      </c>
      <c r="F3156" s="2">
        <v>70</v>
      </c>
      <c r="G3156" s="2">
        <v>16</v>
      </c>
      <c r="H3156" s="2">
        <v>1548</v>
      </c>
      <c r="I3156" s="2" t="s">
        <v>10</v>
      </c>
      <c r="J3156" s="2" t="s">
        <v>11</v>
      </c>
      <c r="K3156" s="2" t="s">
        <v>12</v>
      </c>
      <c r="L3156" s="2" t="s">
        <v>2098</v>
      </c>
      <c r="M3156" t="str">
        <f t="shared" si="49"/>
        <v>http://www.hyperarts.com/</v>
      </c>
      <c r="N3156" s="7" t="str">
        <f>(IF(COUNTIF('Your Backlinks'!A:A,'Competitor 1'!B3156)+COUNTIF('Competitor 2'!B:B,'Competitor 1'!B3156)&gt;1,"Links","prospect"))</f>
        <v>prospect</v>
      </c>
    </row>
    <row r="3157" spans="1:14" x14ac:dyDescent="0.25">
      <c r="A3157" t="str">
        <f>(IF(COUNTIF('Your Backlinks'!L:L,'Competitor 1'!M3157),"Links","prospect"))</f>
        <v>prospect</v>
      </c>
      <c r="B3157" s="2" t="s">
        <v>8138</v>
      </c>
      <c r="C3157" s="2" t="s">
        <v>8139</v>
      </c>
      <c r="D3157" s="2" t="s">
        <v>2176</v>
      </c>
      <c r="E3157" s="2">
        <v>31</v>
      </c>
      <c r="F3157" s="2">
        <v>70</v>
      </c>
      <c r="G3157" s="2">
        <v>1</v>
      </c>
      <c r="H3157" s="2">
        <v>859</v>
      </c>
      <c r="I3157" s="2" t="s">
        <v>10</v>
      </c>
      <c r="J3157" s="2" t="s">
        <v>11</v>
      </c>
      <c r="K3157" s="2" t="s">
        <v>12</v>
      </c>
      <c r="L3157" s="2" t="s">
        <v>2098</v>
      </c>
      <c r="M3157" t="str">
        <f t="shared" si="49"/>
        <v>http://blogs.shopcreator.com/</v>
      </c>
      <c r="N3157" s="7" t="str">
        <f>(IF(COUNTIF('Your Backlinks'!A:A,'Competitor 1'!B3157)+COUNTIF('Competitor 2'!B:B,'Competitor 1'!B3157)&gt;1,"Links","prospect"))</f>
        <v>prospect</v>
      </c>
    </row>
    <row r="3158" spans="1:14" x14ac:dyDescent="0.25">
      <c r="A3158" t="str">
        <f>(IF(COUNTIF('Your Backlinks'!L:L,'Competitor 1'!M3158),"Links","prospect"))</f>
        <v>prospect</v>
      </c>
      <c r="B3158" s="2" t="s">
        <v>8140</v>
      </c>
      <c r="C3158" s="2" t="s">
        <v>8141</v>
      </c>
      <c r="D3158" s="2" t="s">
        <v>2176</v>
      </c>
      <c r="E3158" s="2">
        <v>28</v>
      </c>
      <c r="F3158" s="2">
        <v>70</v>
      </c>
      <c r="G3158" s="2">
        <v>1</v>
      </c>
      <c r="H3158" s="2">
        <v>859</v>
      </c>
      <c r="I3158" s="2" t="s">
        <v>10</v>
      </c>
      <c r="J3158" s="2" t="s">
        <v>11</v>
      </c>
      <c r="K3158" s="2" t="s">
        <v>12</v>
      </c>
      <c r="L3158" s="2" t="s">
        <v>2098</v>
      </c>
      <c r="M3158" t="str">
        <f t="shared" si="49"/>
        <v>http://blogs.shopcreator.com/</v>
      </c>
      <c r="N3158" s="7" t="str">
        <f>(IF(COUNTIF('Your Backlinks'!A:A,'Competitor 1'!B3158)+COUNTIF('Competitor 2'!B:B,'Competitor 1'!B3158)&gt;1,"Links","prospect"))</f>
        <v>prospect</v>
      </c>
    </row>
    <row r="3159" spans="1:14" x14ac:dyDescent="0.25">
      <c r="A3159" t="str">
        <f>(IF(COUNTIF('Your Backlinks'!L:L,'Competitor 1'!M3159),"Links","prospect"))</f>
        <v>prospect</v>
      </c>
      <c r="B3159" s="2" t="s">
        <v>8142</v>
      </c>
      <c r="C3159" s="2" t="s">
        <v>8143</v>
      </c>
      <c r="D3159" s="2" t="s">
        <v>2176</v>
      </c>
      <c r="E3159" s="2">
        <v>26</v>
      </c>
      <c r="F3159" s="2">
        <v>70</v>
      </c>
      <c r="G3159" s="2">
        <v>1</v>
      </c>
      <c r="H3159" s="2">
        <v>859</v>
      </c>
      <c r="I3159" s="2" t="s">
        <v>10</v>
      </c>
      <c r="J3159" s="2" t="s">
        <v>11</v>
      </c>
      <c r="K3159" s="2" t="s">
        <v>12</v>
      </c>
      <c r="L3159" s="2" t="s">
        <v>2098</v>
      </c>
      <c r="M3159" t="str">
        <f t="shared" si="49"/>
        <v>http://blogs.shopcreator.com/</v>
      </c>
      <c r="N3159" s="7" t="str">
        <f>(IF(COUNTIF('Your Backlinks'!A:A,'Competitor 1'!B3159)+COUNTIF('Competitor 2'!B:B,'Competitor 1'!B3159)&gt;1,"Links","prospect"))</f>
        <v>prospect</v>
      </c>
    </row>
    <row r="3160" spans="1:14" x14ac:dyDescent="0.25">
      <c r="A3160" t="str">
        <f>(IF(COUNTIF('Your Backlinks'!L:L,'Competitor 1'!M3160),"Links","prospect"))</f>
        <v>prospect</v>
      </c>
      <c r="B3160" s="2" t="s">
        <v>8144</v>
      </c>
      <c r="C3160" s="2" t="s">
        <v>8143</v>
      </c>
      <c r="D3160" s="2" t="s">
        <v>2176</v>
      </c>
      <c r="E3160" s="2">
        <v>26</v>
      </c>
      <c r="F3160" s="2">
        <v>70</v>
      </c>
      <c r="G3160" s="2">
        <v>1</v>
      </c>
      <c r="H3160" s="2">
        <v>859</v>
      </c>
      <c r="I3160" s="2" t="s">
        <v>10</v>
      </c>
      <c r="J3160" s="2" t="s">
        <v>11</v>
      </c>
      <c r="K3160" s="2" t="s">
        <v>12</v>
      </c>
      <c r="L3160" s="2" t="s">
        <v>2098</v>
      </c>
      <c r="M3160" t="str">
        <f t="shared" si="49"/>
        <v>http://blogs.shopcreator.com/</v>
      </c>
      <c r="N3160" s="7" t="str">
        <f>(IF(COUNTIF('Your Backlinks'!A:A,'Competitor 1'!B3160)+COUNTIF('Competitor 2'!B:B,'Competitor 1'!B3160)&gt;1,"Links","prospect"))</f>
        <v>prospect</v>
      </c>
    </row>
    <row r="3161" spans="1:14" x14ac:dyDescent="0.25">
      <c r="A3161" t="str">
        <f>(IF(COUNTIF('Your Backlinks'!L:L,'Competitor 1'!M3161),"Links","prospect"))</f>
        <v>prospect</v>
      </c>
      <c r="B3161" s="2" t="s">
        <v>8145</v>
      </c>
      <c r="C3161" s="2" t="s">
        <v>3327</v>
      </c>
      <c r="D3161" s="2" t="s">
        <v>8146</v>
      </c>
      <c r="E3161" s="2">
        <v>31</v>
      </c>
      <c r="F3161" s="2">
        <v>70</v>
      </c>
      <c r="G3161" s="2">
        <v>0</v>
      </c>
      <c r="H3161" s="2">
        <v>4341</v>
      </c>
      <c r="I3161" s="2" t="s">
        <v>10</v>
      </c>
      <c r="J3161" s="2" t="s">
        <v>11</v>
      </c>
      <c r="K3161" s="2" t="s">
        <v>12</v>
      </c>
      <c r="L3161" s="2" t="s">
        <v>2098</v>
      </c>
      <c r="M3161" t="str">
        <f t="shared" si="49"/>
        <v>http://jc-schools.net/</v>
      </c>
      <c r="N3161" s="7" t="str">
        <f>(IF(COUNTIF('Your Backlinks'!A:A,'Competitor 1'!B3161)+COUNTIF('Competitor 2'!B:B,'Competitor 1'!B3161)&gt;1,"Links","prospect"))</f>
        <v>prospect</v>
      </c>
    </row>
    <row r="3162" spans="1:14" x14ac:dyDescent="0.25">
      <c r="A3162" t="str">
        <f>(IF(COUNTIF('Your Backlinks'!L:L,'Competitor 1'!M3162),"Links","prospect"))</f>
        <v>prospect</v>
      </c>
      <c r="B3162" s="2" t="s">
        <v>8147</v>
      </c>
      <c r="C3162" s="2" t="s">
        <v>8148</v>
      </c>
      <c r="D3162" s="2" t="s">
        <v>8149</v>
      </c>
      <c r="E3162" s="2">
        <v>35</v>
      </c>
      <c r="F3162" s="2">
        <v>70</v>
      </c>
      <c r="G3162" s="2">
        <v>2</v>
      </c>
      <c r="H3162" s="2">
        <v>2925</v>
      </c>
      <c r="I3162" s="2" t="s">
        <v>11</v>
      </c>
      <c r="J3162" s="2" t="s">
        <v>11</v>
      </c>
      <c r="K3162" s="2" t="s">
        <v>12</v>
      </c>
      <c r="L3162" s="2" t="s">
        <v>2098</v>
      </c>
      <c r="M3162" t="str">
        <f t="shared" si="49"/>
        <v>http://www.marcandangel.com/</v>
      </c>
      <c r="N3162" s="7" t="str">
        <f>(IF(COUNTIF('Your Backlinks'!A:A,'Competitor 1'!B3162)+COUNTIF('Competitor 2'!B:B,'Competitor 1'!B3162)&gt;1,"Links","prospect"))</f>
        <v>prospect</v>
      </c>
    </row>
    <row r="3163" spans="1:14" x14ac:dyDescent="0.25">
      <c r="A3163" t="str">
        <f>(IF(COUNTIF('Your Backlinks'!L:L,'Competitor 1'!M3163),"Links","prospect"))</f>
        <v>prospect</v>
      </c>
      <c r="B3163" s="2" t="s">
        <v>8150</v>
      </c>
      <c r="C3163" s="2" t="s">
        <v>8151</v>
      </c>
      <c r="D3163" s="2" t="s">
        <v>4522</v>
      </c>
      <c r="E3163" s="2">
        <v>27</v>
      </c>
      <c r="F3163" s="2">
        <v>70</v>
      </c>
      <c r="G3163" s="2">
        <v>1</v>
      </c>
      <c r="H3163" s="2">
        <v>4698</v>
      </c>
      <c r="I3163" s="2" t="s">
        <v>11</v>
      </c>
      <c r="J3163" s="2" t="s">
        <v>11</v>
      </c>
      <c r="K3163" s="2" t="s">
        <v>12</v>
      </c>
      <c r="L3163" s="2" t="s">
        <v>2098</v>
      </c>
      <c r="M3163" t="str">
        <f t="shared" si="49"/>
        <v>http://dittoeffect.com/</v>
      </c>
      <c r="N3163" s="7" t="str">
        <f>(IF(COUNTIF('Your Backlinks'!A:A,'Competitor 1'!B3163)+COUNTIF('Competitor 2'!B:B,'Competitor 1'!B3163)&gt;1,"Links","prospect"))</f>
        <v>prospect</v>
      </c>
    </row>
    <row r="3164" spans="1:14" x14ac:dyDescent="0.25">
      <c r="A3164" t="str">
        <f>(IF(COUNTIF('Your Backlinks'!L:L,'Competitor 1'!M3164),"Links","prospect"))</f>
        <v>prospect</v>
      </c>
      <c r="B3164" s="2" t="s">
        <v>8152</v>
      </c>
      <c r="C3164" s="2" t="s">
        <v>8153</v>
      </c>
      <c r="D3164" s="2" t="s">
        <v>8154</v>
      </c>
      <c r="E3164" s="2">
        <v>33</v>
      </c>
      <c r="F3164" s="2">
        <v>70</v>
      </c>
      <c r="G3164" s="2">
        <v>2</v>
      </c>
      <c r="H3164" s="2">
        <v>1615</v>
      </c>
      <c r="I3164" s="2" t="s">
        <v>10</v>
      </c>
      <c r="J3164" s="2" t="s">
        <v>11</v>
      </c>
      <c r="K3164" s="2" t="s">
        <v>12</v>
      </c>
      <c r="L3164" s="2" t="s">
        <v>2098</v>
      </c>
      <c r="M3164" t="str">
        <f t="shared" si="49"/>
        <v>http://www.netconcepts.com/</v>
      </c>
      <c r="N3164" s="7" t="str">
        <f>(IF(COUNTIF('Your Backlinks'!A:A,'Competitor 1'!B3164)+COUNTIF('Competitor 2'!B:B,'Competitor 1'!B3164)&gt;1,"Links","prospect"))</f>
        <v>prospect</v>
      </c>
    </row>
    <row r="3165" spans="1:14" x14ac:dyDescent="0.25">
      <c r="A3165" t="str">
        <f>(IF(COUNTIF('Your Backlinks'!L:L,'Competitor 1'!M3165),"Links","prospect"))</f>
        <v>prospect</v>
      </c>
      <c r="B3165" s="2" t="s">
        <v>8155</v>
      </c>
      <c r="C3165" s="2" t="s">
        <v>8156</v>
      </c>
      <c r="D3165" s="2" t="s">
        <v>8154</v>
      </c>
      <c r="E3165" s="2">
        <v>28</v>
      </c>
      <c r="F3165" s="2">
        <v>70</v>
      </c>
      <c r="G3165" s="2">
        <v>1</v>
      </c>
      <c r="H3165" s="2">
        <v>1615</v>
      </c>
      <c r="I3165" s="2" t="s">
        <v>10</v>
      </c>
      <c r="J3165" s="2" t="s">
        <v>11</v>
      </c>
      <c r="K3165" s="2" t="s">
        <v>12</v>
      </c>
      <c r="L3165" s="2" t="s">
        <v>2098</v>
      </c>
      <c r="M3165" t="str">
        <f t="shared" si="49"/>
        <v>http://www.netconcepts.com/</v>
      </c>
      <c r="N3165" s="7" t="str">
        <f>(IF(COUNTIF('Your Backlinks'!A:A,'Competitor 1'!B3165)+COUNTIF('Competitor 2'!B:B,'Competitor 1'!B3165)&gt;1,"Links","prospect"))</f>
        <v>prospect</v>
      </c>
    </row>
    <row r="3166" spans="1:14" x14ac:dyDescent="0.25">
      <c r="A3166" t="str">
        <f>(IF(COUNTIF('Your Backlinks'!L:L,'Competitor 1'!M3166),"Links","prospect"))</f>
        <v>prospect</v>
      </c>
      <c r="B3166" s="2" t="s">
        <v>8157</v>
      </c>
      <c r="C3166" s="2" t="s">
        <v>8158</v>
      </c>
      <c r="D3166" s="2" t="s">
        <v>8154</v>
      </c>
      <c r="E3166" s="2">
        <v>28</v>
      </c>
      <c r="F3166" s="2">
        <v>70</v>
      </c>
      <c r="G3166" s="2">
        <v>1</v>
      </c>
      <c r="H3166" s="2">
        <v>1615</v>
      </c>
      <c r="I3166" s="2" t="s">
        <v>10</v>
      </c>
      <c r="J3166" s="2" t="s">
        <v>11</v>
      </c>
      <c r="K3166" s="2" t="s">
        <v>12</v>
      </c>
      <c r="L3166" s="2" t="s">
        <v>2098</v>
      </c>
      <c r="M3166" t="str">
        <f t="shared" si="49"/>
        <v>http://www.netconcepts.com/</v>
      </c>
      <c r="N3166" s="7" t="str">
        <f>(IF(COUNTIF('Your Backlinks'!A:A,'Competitor 1'!B3166)+COUNTIF('Competitor 2'!B:B,'Competitor 1'!B3166)&gt;1,"Links","prospect"))</f>
        <v>prospect</v>
      </c>
    </row>
    <row r="3167" spans="1:14" x14ac:dyDescent="0.25">
      <c r="A3167" t="str">
        <f>(IF(COUNTIF('Your Backlinks'!L:L,'Competitor 1'!M3167),"Links","prospect"))</f>
        <v>prospect</v>
      </c>
      <c r="B3167" s="2" t="s">
        <v>8159</v>
      </c>
      <c r="C3167" s="2" t="s">
        <v>8160</v>
      </c>
      <c r="D3167" s="2" t="s">
        <v>8154</v>
      </c>
      <c r="E3167" s="2">
        <v>27</v>
      </c>
      <c r="F3167" s="2">
        <v>70</v>
      </c>
      <c r="G3167" s="2">
        <v>1</v>
      </c>
      <c r="H3167" s="2">
        <v>1615</v>
      </c>
      <c r="I3167" s="2" t="s">
        <v>10</v>
      </c>
      <c r="J3167" s="2" t="s">
        <v>11</v>
      </c>
      <c r="K3167" s="2" t="s">
        <v>12</v>
      </c>
      <c r="L3167" s="2" t="s">
        <v>2098</v>
      </c>
      <c r="M3167" t="str">
        <f t="shared" si="49"/>
        <v>http://www.netconcepts.com/</v>
      </c>
      <c r="N3167" s="7" t="str">
        <f>(IF(COUNTIF('Your Backlinks'!A:A,'Competitor 1'!B3167)+COUNTIF('Competitor 2'!B:B,'Competitor 1'!B3167)&gt;1,"Links","prospect"))</f>
        <v>prospect</v>
      </c>
    </row>
    <row r="3168" spans="1:14" x14ac:dyDescent="0.25">
      <c r="A3168" t="str">
        <f>(IF(COUNTIF('Your Backlinks'!L:L,'Competitor 1'!M3168),"Links","prospect"))</f>
        <v>prospect</v>
      </c>
      <c r="B3168" s="2" t="s">
        <v>8161</v>
      </c>
      <c r="C3168" s="2" t="s">
        <v>8162</v>
      </c>
      <c r="D3168" s="2" t="s">
        <v>8163</v>
      </c>
      <c r="E3168" s="2">
        <v>47</v>
      </c>
      <c r="F3168" s="2">
        <v>70</v>
      </c>
      <c r="G3168" s="2">
        <v>8</v>
      </c>
      <c r="H3168" s="2">
        <v>3029</v>
      </c>
      <c r="I3168" s="2" t="s">
        <v>10</v>
      </c>
      <c r="J3168" s="2" t="s">
        <v>11</v>
      </c>
      <c r="K3168" s="2" t="s">
        <v>12</v>
      </c>
      <c r="L3168" s="2" t="s">
        <v>2098</v>
      </c>
      <c r="M3168" t="str">
        <f t="shared" si="49"/>
        <v>http://www.dutchcowboys.nl/</v>
      </c>
      <c r="N3168" s="7" t="str">
        <f>(IF(COUNTIF('Your Backlinks'!A:A,'Competitor 1'!B3168)+COUNTIF('Competitor 2'!B:B,'Competitor 1'!B3168)&gt;1,"Links","prospect"))</f>
        <v>prospect</v>
      </c>
    </row>
    <row r="3169" spans="1:14" x14ac:dyDescent="0.25">
      <c r="A3169" t="str">
        <f>(IF(COUNTIF('Your Backlinks'!L:L,'Competitor 1'!M3169),"Links","prospect"))</f>
        <v>prospect</v>
      </c>
      <c r="B3169" s="2" t="s">
        <v>8164</v>
      </c>
      <c r="C3169" s="2" t="s">
        <v>8165</v>
      </c>
      <c r="D3169" s="2" t="s">
        <v>2176</v>
      </c>
      <c r="E3169" s="2">
        <v>32</v>
      </c>
      <c r="F3169" s="2">
        <v>70</v>
      </c>
      <c r="G3169" s="2">
        <v>3</v>
      </c>
      <c r="H3169" s="2">
        <v>3029</v>
      </c>
      <c r="I3169" s="2" t="s">
        <v>10</v>
      </c>
      <c r="J3169" s="2" t="s">
        <v>11</v>
      </c>
      <c r="K3169" s="2" t="s">
        <v>12</v>
      </c>
      <c r="L3169" s="2" t="s">
        <v>2098</v>
      </c>
      <c r="M3169" t="str">
        <f t="shared" si="49"/>
        <v>http://www.dutchcowboys.nl/</v>
      </c>
      <c r="N3169" s="7" t="str">
        <f>(IF(COUNTIF('Your Backlinks'!A:A,'Competitor 1'!B3169)+COUNTIF('Competitor 2'!B:B,'Competitor 1'!B3169)&gt;1,"Links","prospect"))</f>
        <v>prospect</v>
      </c>
    </row>
    <row r="3170" spans="1:14" x14ac:dyDescent="0.25">
      <c r="A3170" t="str">
        <f>(IF(COUNTIF('Your Backlinks'!L:L,'Competitor 1'!M3170),"Links","prospect"))</f>
        <v>prospect</v>
      </c>
      <c r="B3170" s="2" t="s">
        <v>8166</v>
      </c>
      <c r="C3170" s="2" t="s">
        <v>8167</v>
      </c>
      <c r="D3170" s="2" t="s">
        <v>2176</v>
      </c>
      <c r="E3170" s="2">
        <v>29</v>
      </c>
      <c r="F3170" s="2">
        <v>70</v>
      </c>
      <c r="G3170" s="2">
        <v>2</v>
      </c>
      <c r="H3170" s="2">
        <v>3029</v>
      </c>
      <c r="I3170" s="2" t="s">
        <v>10</v>
      </c>
      <c r="J3170" s="2" t="s">
        <v>11</v>
      </c>
      <c r="K3170" s="2" t="s">
        <v>12</v>
      </c>
      <c r="L3170" s="2" t="s">
        <v>2098</v>
      </c>
      <c r="M3170" t="str">
        <f t="shared" si="49"/>
        <v>http://www.dutchcowboys.nl/</v>
      </c>
      <c r="N3170" s="7" t="str">
        <f>(IF(COUNTIF('Your Backlinks'!A:A,'Competitor 1'!B3170)+COUNTIF('Competitor 2'!B:B,'Competitor 1'!B3170)&gt;1,"Links","prospect"))</f>
        <v>prospect</v>
      </c>
    </row>
    <row r="3171" spans="1:14" x14ac:dyDescent="0.25">
      <c r="A3171" t="str">
        <f>(IF(COUNTIF('Your Backlinks'!L:L,'Competitor 1'!M3171),"Links","prospect"))</f>
        <v>prospect</v>
      </c>
      <c r="B3171" s="2" t="s">
        <v>8168</v>
      </c>
      <c r="C3171" s="2" t="s">
        <v>8169</v>
      </c>
      <c r="D3171" s="2" t="s">
        <v>2113</v>
      </c>
      <c r="E3171" s="2">
        <v>27</v>
      </c>
      <c r="F3171" s="2">
        <v>70</v>
      </c>
      <c r="G3171" s="2">
        <v>1</v>
      </c>
      <c r="H3171" s="2">
        <v>3029</v>
      </c>
      <c r="I3171" s="2" t="s">
        <v>10</v>
      </c>
      <c r="J3171" s="2" t="s">
        <v>11</v>
      </c>
      <c r="K3171" s="2" t="s">
        <v>12</v>
      </c>
      <c r="L3171" s="2" t="s">
        <v>2098</v>
      </c>
      <c r="M3171" t="str">
        <f t="shared" si="49"/>
        <v>http://www.dutchcowboys.nl/</v>
      </c>
      <c r="N3171" s="7" t="str">
        <f>(IF(COUNTIF('Your Backlinks'!A:A,'Competitor 1'!B3171)+COUNTIF('Competitor 2'!B:B,'Competitor 1'!B3171)&gt;1,"Links","prospect"))</f>
        <v>prospect</v>
      </c>
    </row>
    <row r="3172" spans="1:14" x14ac:dyDescent="0.25">
      <c r="A3172" t="str">
        <f>(IF(COUNTIF('Your Backlinks'!L:L,'Competitor 1'!M3172),"Links","prospect"))</f>
        <v>prospect</v>
      </c>
      <c r="B3172" s="2" t="s">
        <v>8170</v>
      </c>
      <c r="C3172" s="2" t="s">
        <v>8171</v>
      </c>
      <c r="D3172" s="2" t="s">
        <v>2113</v>
      </c>
      <c r="E3172" s="2">
        <v>34</v>
      </c>
      <c r="F3172" s="2">
        <v>70</v>
      </c>
      <c r="G3172" s="2">
        <v>3</v>
      </c>
      <c r="H3172" s="2">
        <v>1783</v>
      </c>
      <c r="I3172" s="2" t="s">
        <v>10</v>
      </c>
      <c r="J3172" s="2" t="s">
        <v>11</v>
      </c>
      <c r="K3172" s="2" t="s">
        <v>12</v>
      </c>
      <c r="L3172" s="2" t="s">
        <v>2098</v>
      </c>
      <c r="M3172" t="str">
        <f t="shared" si="49"/>
        <v>http://blog.vistage.com/</v>
      </c>
      <c r="N3172" s="7" t="str">
        <f>(IF(COUNTIF('Your Backlinks'!A:A,'Competitor 1'!B3172)+COUNTIF('Competitor 2'!B:B,'Competitor 1'!B3172)&gt;1,"Links","prospect"))</f>
        <v>prospect</v>
      </c>
    </row>
    <row r="3173" spans="1:14" x14ac:dyDescent="0.25">
      <c r="A3173" t="str">
        <f>(IF(COUNTIF('Your Backlinks'!L:L,'Competitor 1'!M3173),"Links","prospect"))</f>
        <v>prospect</v>
      </c>
      <c r="B3173" s="2" t="s">
        <v>8172</v>
      </c>
      <c r="C3173" s="2" t="s">
        <v>8173</v>
      </c>
      <c r="D3173" s="2" t="s">
        <v>2113</v>
      </c>
      <c r="E3173" s="2">
        <v>28</v>
      </c>
      <c r="F3173" s="2">
        <v>70</v>
      </c>
      <c r="G3173" s="2">
        <v>1</v>
      </c>
      <c r="H3173" s="2">
        <v>1783</v>
      </c>
      <c r="I3173" s="2" t="s">
        <v>10</v>
      </c>
      <c r="J3173" s="2" t="s">
        <v>11</v>
      </c>
      <c r="K3173" s="2" t="s">
        <v>12</v>
      </c>
      <c r="L3173" s="2" t="s">
        <v>2098</v>
      </c>
      <c r="M3173" t="str">
        <f t="shared" si="49"/>
        <v>http://blog.vistage.com/</v>
      </c>
      <c r="N3173" s="7" t="str">
        <f>(IF(COUNTIF('Your Backlinks'!A:A,'Competitor 1'!B3173)+COUNTIF('Competitor 2'!B:B,'Competitor 1'!B3173)&gt;1,"Links","prospect"))</f>
        <v>prospect</v>
      </c>
    </row>
    <row r="3174" spans="1:14" x14ac:dyDescent="0.25">
      <c r="A3174" t="str">
        <f>(IF(COUNTIF('Your Backlinks'!L:L,'Competitor 1'!M3174),"Links","prospect"))</f>
        <v>prospect</v>
      </c>
      <c r="B3174" s="2" t="s">
        <v>8174</v>
      </c>
      <c r="C3174" s="2" t="s">
        <v>8175</v>
      </c>
      <c r="D3174" s="2" t="s">
        <v>2113</v>
      </c>
      <c r="E3174" s="2">
        <v>25</v>
      </c>
      <c r="F3174" s="2">
        <v>70</v>
      </c>
      <c r="G3174" s="2">
        <v>1</v>
      </c>
      <c r="H3174" s="2">
        <v>1783</v>
      </c>
      <c r="I3174" s="2" t="s">
        <v>10</v>
      </c>
      <c r="J3174" s="2" t="s">
        <v>11</v>
      </c>
      <c r="K3174" s="2" t="s">
        <v>12</v>
      </c>
      <c r="L3174" s="2" t="s">
        <v>2098</v>
      </c>
      <c r="M3174" t="str">
        <f t="shared" si="49"/>
        <v>http://blog.vistage.com/</v>
      </c>
      <c r="N3174" s="7" t="str">
        <f>(IF(COUNTIF('Your Backlinks'!A:A,'Competitor 1'!B3174)+COUNTIF('Competitor 2'!B:B,'Competitor 1'!B3174)&gt;1,"Links","prospect"))</f>
        <v>prospect</v>
      </c>
    </row>
    <row r="3175" spans="1:14" x14ac:dyDescent="0.25">
      <c r="A3175" t="str">
        <f>(IF(COUNTIF('Your Backlinks'!L:L,'Competitor 1'!M3175),"Links","prospect"))</f>
        <v>prospect</v>
      </c>
      <c r="B3175" s="2" t="s">
        <v>8176</v>
      </c>
      <c r="C3175" s="2" t="s">
        <v>8177</v>
      </c>
      <c r="D3175" s="2" t="s">
        <v>2113</v>
      </c>
      <c r="E3175" s="2">
        <v>25</v>
      </c>
      <c r="F3175" s="2">
        <v>70</v>
      </c>
      <c r="G3175" s="2">
        <v>1</v>
      </c>
      <c r="H3175" s="2">
        <v>1783</v>
      </c>
      <c r="I3175" s="2" t="s">
        <v>10</v>
      </c>
      <c r="J3175" s="2" t="s">
        <v>11</v>
      </c>
      <c r="K3175" s="2" t="s">
        <v>12</v>
      </c>
      <c r="L3175" s="2" t="s">
        <v>2098</v>
      </c>
      <c r="M3175" t="str">
        <f t="shared" si="49"/>
        <v>http://blog.vistage.com/</v>
      </c>
      <c r="N3175" s="7" t="str">
        <f>(IF(COUNTIF('Your Backlinks'!A:A,'Competitor 1'!B3175)+COUNTIF('Competitor 2'!B:B,'Competitor 1'!B3175)&gt;1,"Links","prospect"))</f>
        <v>prospect</v>
      </c>
    </row>
    <row r="3176" spans="1:14" x14ac:dyDescent="0.25">
      <c r="A3176" t="str">
        <f>(IF(COUNTIF('Your Backlinks'!L:L,'Competitor 1'!M3176),"Links","prospect"))</f>
        <v>prospect</v>
      </c>
      <c r="B3176" s="2" t="s">
        <v>8178</v>
      </c>
      <c r="C3176" s="2" t="s">
        <v>8179</v>
      </c>
      <c r="D3176" s="2" t="s">
        <v>2113</v>
      </c>
      <c r="E3176" s="2">
        <v>25</v>
      </c>
      <c r="F3176" s="2">
        <v>70</v>
      </c>
      <c r="G3176" s="2">
        <v>1</v>
      </c>
      <c r="H3176" s="2">
        <v>1783</v>
      </c>
      <c r="I3176" s="2" t="s">
        <v>10</v>
      </c>
      <c r="J3176" s="2" t="s">
        <v>11</v>
      </c>
      <c r="K3176" s="2" t="s">
        <v>12</v>
      </c>
      <c r="L3176" s="2" t="s">
        <v>2098</v>
      </c>
      <c r="M3176" t="str">
        <f t="shared" si="49"/>
        <v>http://blog.vistage.com/</v>
      </c>
      <c r="N3176" s="7" t="str">
        <f>(IF(COUNTIF('Your Backlinks'!A:A,'Competitor 1'!B3176)+COUNTIF('Competitor 2'!B:B,'Competitor 1'!B3176)&gt;1,"Links","prospect"))</f>
        <v>prospect</v>
      </c>
    </row>
    <row r="3177" spans="1:14" x14ac:dyDescent="0.25">
      <c r="A3177" t="str">
        <f>(IF(COUNTIF('Your Backlinks'!L:L,'Competitor 1'!M3177),"Links","prospect"))</f>
        <v>prospect</v>
      </c>
      <c r="B3177" s="2" t="s">
        <v>8180</v>
      </c>
      <c r="C3177" s="2" t="s">
        <v>8181</v>
      </c>
      <c r="D3177" s="2" t="s">
        <v>2113</v>
      </c>
      <c r="E3177" s="2">
        <v>25</v>
      </c>
      <c r="F3177" s="2">
        <v>70</v>
      </c>
      <c r="G3177" s="2">
        <v>1</v>
      </c>
      <c r="H3177" s="2">
        <v>1783</v>
      </c>
      <c r="I3177" s="2" t="s">
        <v>10</v>
      </c>
      <c r="J3177" s="2" t="s">
        <v>11</v>
      </c>
      <c r="K3177" s="2" t="s">
        <v>12</v>
      </c>
      <c r="L3177" s="2" t="s">
        <v>2098</v>
      </c>
      <c r="M3177" t="str">
        <f t="shared" si="49"/>
        <v>http://blog.vistage.com/</v>
      </c>
      <c r="N3177" s="7" t="str">
        <f>(IF(COUNTIF('Your Backlinks'!A:A,'Competitor 1'!B3177)+COUNTIF('Competitor 2'!B:B,'Competitor 1'!B3177)&gt;1,"Links","prospect"))</f>
        <v>prospect</v>
      </c>
    </row>
    <row r="3178" spans="1:14" x14ac:dyDescent="0.25">
      <c r="A3178" t="str">
        <f>(IF(COUNTIF('Your Backlinks'!L:L,'Competitor 1'!M3178),"Links","prospect"))</f>
        <v>prospect</v>
      </c>
      <c r="B3178" s="2" t="s">
        <v>8182</v>
      </c>
      <c r="C3178" s="2" t="s">
        <v>8181</v>
      </c>
      <c r="D3178" s="2" t="s">
        <v>2113</v>
      </c>
      <c r="E3178" s="2">
        <v>25</v>
      </c>
      <c r="F3178" s="2">
        <v>70</v>
      </c>
      <c r="G3178" s="2">
        <v>1</v>
      </c>
      <c r="H3178" s="2">
        <v>1783</v>
      </c>
      <c r="I3178" s="2" t="s">
        <v>10</v>
      </c>
      <c r="J3178" s="2" t="s">
        <v>11</v>
      </c>
      <c r="K3178" s="2" t="s">
        <v>12</v>
      </c>
      <c r="L3178" s="2" t="s">
        <v>2098</v>
      </c>
      <c r="M3178" t="str">
        <f t="shared" si="49"/>
        <v>http://blog.vistage.com/</v>
      </c>
      <c r="N3178" s="7" t="str">
        <f>(IF(COUNTIF('Your Backlinks'!A:A,'Competitor 1'!B3178)+COUNTIF('Competitor 2'!B:B,'Competitor 1'!B3178)&gt;1,"Links","prospect"))</f>
        <v>prospect</v>
      </c>
    </row>
    <row r="3179" spans="1:14" x14ac:dyDescent="0.25">
      <c r="A3179" t="str">
        <f>(IF(COUNTIF('Your Backlinks'!L:L,'Competitor 1'!M3179),"Links","prospect"))</f>
        <v>prospect</v>
      </c>
      <c r="B3179" s="2" t="s">
        <v>8183</v>
      </c>
      <c r="C3179" s="2" t="s">
        <v>8184</v>
      </c>
      <c r="D3179" s="2" t="s">
        <v>2113</v>
      </c>
      <c r="E3179" s="2">
        <v>33</v>
      </c>
      <c r="F3179" s="2">
        <v>69</v>
      </c>
      <c r="G3179" s="2">
        <v>2</v>
      </c>
      <c r="H3179" s="2">
        <v>2257</v>
      </c>
      <c r="I3179" s="2" t="s">
        <v>10</v>
      </c>
      <c r="J3179" s="2" t="s">
        <v>11</v>
      </c>
      <c r="K3179" s="2" t="s">
        <v>12</v>
      </c>
      <c r="L3179" s="2" t="s">
        <v>2098</v>
      </c>
      <c r="M3179" t="str">
        <f t="shared" si="49"/>
        <v>http://agbeat.com/</v>
      </c>
      <c r="N3179" s="7" t="str">
        <f>(IF(COUNTIF('Your Backlinks'!A:A,'Competitor 1'!B3179)+COUNTIF('Competitor 2'!B:B,'Competitor 1'!B3179)&gt;1,"Links","prospect"))</f>
        <v>prospect</v>
      </c>
    </row>
    <row r="3180" spans="1:14" x14ac:dyDescent="0.25">
      <c r="A3180" t="str">
        <f>(IF(COUNTIF('Your Backlinks'!L:L,'Competitor 1'!M3180),"Links","prospect"))</f>
        <v>prospect</v>
      </c>
      <c r="B3180" s="2" t="s">
        <v>8185</v>
      </c>
      <c r="C3180" s="2" t="s">
        <v>8186</v>
      </c>
      <c r="D3180" s="2" t="s">
        <v>2224</v>
      </c>
      <c r="E3180" s="2">
        <v>34</v>
      </c>
      <c r="F3180" s="2">
        <v>69</v>
      </c>
      <c r="G3180" s="2">
        <v>2</v>
      </c>
      <c r="H3180" s="2">
        <v>606</v>
      </c>
      <c r="I3180" s="2" t="s">
        <v>10</v>
      </c>
      <c r="J3180" s="2" t="s">
        <v>11</v>
      </c>
      <c r="K3180" s="2" t="s">
        <v>12</v>
      </c>
      <c r="L3180" s="2" t="s">
        <v>2098</v>
      </c>
      <c r="M3180" t="str">
        <f t="shared" si="49"/>
        <v>http://blog.tigglobal.com/</v>
      </c>
      <c r="N3180" s="7" t="str">
        <f>(IF(COUNTIF('Your Backlinks'!A:A,'Competitor 1'!B3180)+COUNTIF('Competitor 2'!B:B,'Competitor 1'!B3180)&gt;1,"Links","prospect"))</f>
        <v>prospect</v>
      </c>
    </row>
    <row r="3181" spans="1:14" x14ac:dyDescent="0.25">
      <c r="A3181" t="str">
        <f>(IF(COUNTIF('Your Backlinks'!L:L,'Competitor 1'!M3181),"Links","prospect"))</f>
        <v>prospect</v>
      </c>
      <c r="B3181" s="2" t="s">
        <v>8187</v>
      </c>
      <c r="C3181" s="2" t="s">
        <v>8188</v>
      </c>
      <c r="D3181" s="2" t="s">
        <v>2224</v>
      </c>
      <c r="E3181" s="2">
        <v>25</v>
      </c>
      <c r="F3181" s="2">
        <v>69</v>
      </c>
      <c r="G3181" s="2">
        <v>1</v>
      </c>
      <c r="H3181" s="2">
        <v>606</v>
      </c>
      <c r="I3181" s="2" t="s">
        <v>10</v>
      </c>
      <c r="J3181" s="2" t="s">
        <v>11</v>
      </c>
      <c r="K3181" s="2" t="s">
        <v>12</v>
      </c>
      <c r="L3181" s="2" t="s">
        <v>2098</v>
      </c>
      <c r="M3181" t="str">
        <f t="shared" si="49"/>
        <v>http://blog.tigglobal.com/</v>
      </c>
      <c r="N3181" s="7" t="str">
        <f>(IF(COUNTIF('Your Backlinks'!A:A,'Competitor 1'!B3181)+COUNTIF('Competitor 2'!B:B,'Competitor 1'!B3181)&gt;1,"Links","prospect"))</f>
        <v>prospect</v>
      </c>
    </row>
    <row r="3182" spans="1:14" x14ac:dyDescent="0.25">
      <c r="A3182" t="str">
        <f>(IF(COUNTIF('Your Backlinks'!L:L,'Competitor 1'!M3182),"Links","prospect"))</f>
        <v>prospect</v>
      </c>
      <c r="B3182" s="2" t="s">
        <v>8189</v>
      </c>
      <c r="C3182" s="2" t="s">
        <v>8190</v>
      </c>
      <c r="D3182" s="2" t="s">
        <v>2224</v>
      </c>
      <c r="E3182" s="2">
        <v>25</v>
      </c>
      <c r="F3182" s="2">
        <v>69</v>
      </c>
      <c r="G3182" s="2">
        <v>1</v>
      </c>
      <c r="H3182" s="2">
        <v>606</v>
      </c>
      <c r="I3182" s="2" t="s">
        <v>10</v>
      </c>
      <c r="J3182" s="2" t="s">
        <v>11</v>
      </c>
      <c r="K3182" s="2" t="s">
        <v>12</v>
      </c>
      <c r="L3182" s="2" t="s">
        <v>2098</v>
      </c>
      <c r="M3182" t="str">
        <f t="shared" si="49"/>
        <v>http://blog.tigglobal.com/</v>
      </c>
      <c r="N3182" s="7" t="str">
        <f>(IF(COUNTIF('Your Backlinks'!A:A,'Competitor 1'!B3182)+COUNTIF('Competitor 2'!B:B,'Competitor 1'!B3182)&gt;1,"Links","prospect"))</f>
        <v>prospect</v>
      </c>
    </row>
    <row r="3183" spans="1:14" x14ac:dyDescent="0.25">
      <c r="A3183" t="str">
        <f>(IF(COUNTIF('Your Backlinks'!L:L,'Competitor 1'!M3183),"Links","prospect"))</f>
        <v>prospect</v>
      </c>
      <c r="B3183" s="2" t="s">
        <v>8191</v>
      </c>
      <c r="C3183" s="2" t="s">
        <v>8192</v>
      </c>
      <c r="D3183" s="2" t="s">
        <v>8193</v>
      </c>
      <c r="E3183" s="2">
        <v>26</v>
      </c>
      <c r="F3183" s="2">
        <v>69</v>
      </c>
      <c r="G3183" s="2">
        <v>1</v>
      </c>
      <c r="H3183" s="2">
        <v>2150</v>
      </c>
      <c r="I3183" s="2" t="s">
        <v>10</v>
      </c>
      <c r="J3183" s="2" t="s">
        <v>11</v>
      </c>
      <c r="K3183" s="2" t="s">
        <v>12</v>
      </c>
      <c r="L3183" s="2" t="s">
        <v>2098</v>
      </c>
      <c r="M3183" t="str">
        <f t="shared" si="49"/>
        <v>http://www.ibusiness.de/</v>
      </c>
      <c r="N3183" s="7" t="str">
        <f>(IF(COUNTIF('Your Backlinks'!A:A,'Competitor 1'!B3183)+COUNTIF('Competitor 2'!B:B,'Competitor 1'!B3183)&gt;1,"Links","prospect"))</f>
        <v>prospect</v>
      </c>
    </row>
    <row r="3184" spans="1:14" x14ac:dyDescent="0.25">
      <c r="A3184" t="str">
        <f>(IF(COUNTIF('Your Backlinks'!L:L,'Competitor 1'!M3184),"Links","prospect"))</f>
        <v>prospect</v>
      </c>
      <c r="B3184" s="2" t="s">
        <v>8194</v>
      </c>
      <c r="C3184" s="2" t="s">
        <v>8195</v>
      </c>
      <c r="D3184" s="2" t="s">
        <v>2284</v>
      </c>
      <c r="E3184" s="2">
        <v>37</v>
      </c>
      <c r="F3184" s="2">
        <v>69</v>
      </c>
      <c r="G3184" s="2">
        <v>3</v>
      </c>
      <c r="H3184" s="2">
        <v>1835</v>
      </c>
      <c r="I3184" s="2" t="s">
        <v>10</v>
      </c>
      <c r="J3184" s="2" t="s">
        <v>11</v>
      </c>
      <c r="K3184" s="2" t="s">
        <v>12</v>
      </c>
      <c r="L3184" s="2" t="s">
        <v>2098</v>
      </c>
      <c r="M3184" t="str">
        <f t="shared" si="49"/>
        <v>http://www.seattlemet.com/</v>
      </c>
      <c r="N3184" s="7" t="str">
        <f>(IF(COUNTIF('Your Backlinks'!A:A,'Competitor 1'!B3184)+COUNTIF('Competitor 2'!B:B,'Competitor 1'!B3184)&gt;1,"Links","prospect"))</f>
        <v>prospect</v>
      </c>
    </row>
    <row r="3185" spans="1:14" x14ac:dyDescent="0.25">
      <c r="A3185" t="str">
        <f>(IF(COUNTIF('Your Backlinks'!L:L,'Competitor 1'!M3185),"Links","prospect"))</f>
        <v>prospect</v>
      </c>
      <c r="B3185" s="2" t="s">
        <v>8196</v>
      </c>
      <c r="C3185" s="2" t="s">
        <v>8197</v>
      </c>
      <c r="D3185" s="2" t="s">
        <v>2113</v>
      </c>
      <c r="E3185" s="2">
        <v>39</v>
      </c>
      <c r="F3185" s="2">
        <v>69</v>
      </c>
      <c r="G3185" s="2">
        <v>7</v>
      </c>
      <c r="H3185" s="2">
        <v>1995</v>
      </c>
      <c r="I3185" s="2" t="s">
        <v>10</v>
      </c>
      <c r="J3185" s="2" t="s">
        <v>11</v>
      </c>
      <c r="K3185" s="2" t="s">
        <v>12</v>
      </c>
      <c r="L3185" s="2" t="s">
        <v>2098</v>
      </c>
      <c r="M3185" t="str">
        <f t="shared" si="49"/>
        <v>http://www.adifco.fr/</v>
      </c>
      <c r="N3185" s="7" t="str">
        <f>(IF(COUNTIF('Your Backlinks'!A:A,'Competitor 1'!B3185)+COUNTIF('Competitor 2'!B:B,'Competitor 1'!B3185)&gt;1,"Links","prospect"))</f>
        <v>prospect</v>
      </c>
    </row>
    <row r="3186" spans="1:14" x14ac:dyDescent="0.25">
      <c r="A3186" t="str">
        <f>(IF(COUNTIF('Your Backlinks'!L:L,'Competitor 1'!M3186),"Links","prospect"))</f>
        <v>prospect</v>
      </c>
      <c r="B3186" s="2" t="s">
        <v>8198</v>
      </c>
      <c r="C3186" s="2" t="s">
        <v>8199</v>
      </c>
      <c r="D3186" s="2" t="s">
        <v>2113</v>
      </c>
      <c r="E3186" s="2">
        <v>29</v>
      </c>
      <c r="F3186" s="2">
        <v>69</v>
      </c>
      <c r="G3186" s="2">
        <v>1</v>
      </c>
      <c r="H3186" s="2">
        <v>1995</v>
      </c>
      <c r="I3186" s="2" t="s">
        <v>10</v>
      </c>
      <c r="J3186" s="2" t="s">
        <v>11</v>
      </c>
      <c r="K3186" s="2" t="s">
        <v>12</v>
      </c>
      <c r="L3186" s="2" t="s">
        <v>2098</v>
      </c>
      <c r="M3186" t="str">
        <f t="shared" si="49"/>
        <v>http://www.adifco.fr/</v>
      </c>
      <c r="N3186" s="7" t="str">
        <f>(IF(COUNTIF('Your Backlinks'!A:A,'Competitor 1'!B3186)+COUNTIF('Competitor 2'!B:B,'Competitor 1'!B3186)&gt;1,"Links","prospect"))</f>
        <v>prospect</v>
      </c>
    </row>
    <row r="3187" spans="1:14" x14ac:dyDescent="0.25">
      <c r="A3187" t="str">
        <f>(IF(COUNTIF('Your Backlinks'!L:L,'Competitor 1'!M3187),"Links","prospect"))</f>
        <v>prospect</v>
      </c>
      <c r="B3187" s="2" t="s">
        <v>8200</v>
      </c>
      <c r="C3187" s="2" t="s">
        <v>8201</v>
      </c>
      <c r="D3187" s="2" t="s">
        <v>2113</v>
      </c>
      <c r="E3187" s="2">
        <v>23</v>
      </c>
      <c r="F3187" s="2">
        <v>69</v>
      </c>
      <c r="G3187" s="2">
        <v>1</v>
      </c>
      <c r="H3187" s="2">
        <v>1995</v>
      </c>
      <c r="I3187" s="2" t="s">
        <v>10</v>
      </c>
      <c r="J3187" s="2" t="s">
        <v>11</v>
      </c>
      <c r="K3187" s="2" t="s">
        <v>12</v>
      </c>
      <c r="L3187" s="2" t="s">
        <v>2098</v>
      </c>
      <c r="M3187" t="str">
        <f t="shared" si="49"/>
        <v>http://www.adifco.fr/</v>
      </c>
      <c r="N3187" s="7" t="str">
        <f>(IF(COUNTIF('Your Backlinks'!A:A,'Competitor 1'!B3187)+COUNTIF('Competitor 2'!B:B,'Competitor 1'!B3187)&gt;1,"Links","prospect"))</f>
        <v>prospect</v>
      </c>
    </row>
    <row r="3188" spans="1:14" x14ac:dyDescent="0.25">
      <c r="A3188" t="str">
        <f>(IF(COUNTIF('Your Backlinks'!L:L,'Competitor 1'!M3188),"Links","prospect"))</f>
        <v>prospect</v>
      </c>
      <c r="B3188" s="2" t="s">
        <v>8202</v>
      </c>
      <c r="C3188" s="2" t="s">
        <v>8203</v>
      </c>
      <c r="D3188" s="2" t="s">
        <v>3006</v>
      </c>
      <c r="E3188" s="2">
        <v>31</v>
      </c>
      <c r="F3188" s="2">
        <v>69</v>
      </c>
      <c r="G3188" s="2">
        <v>1</v>
      </c>
      <c r="H3188" s="2">
        <v>2277</v>
      </c>
      <c r="I3188" s="2" t="s">
        <v>10</v>
      </c>
      <c r="J3188" s="2" t="s">
        <v>11</v>
      </c>
      <c r="K3188" s="2" t="s">
        <v>12</v>
      </c>
      <c r="L3188" s="2" t="s">
        <v>2098</v>
      </c>
      <c r="M3188" t="str">
        <f t="shared" si="49"/>
        <v>http://blog.promodo.com/</v>
      </c>
      <c r="N3188" s="7" t="str">
        <f>(IF(COUNTIF('Your Backlinks'!A:A,'Competitor 1'!B3188)+COUNTIF('Competitor 2'!B:B,'Competitor 1'!B3188)&gt;1,"Links","prospect"))</f>
        <v>prospect</v>
      </c>
    </row>
    <row r="3189" spans="1:14" x14ac:dyDescent="0.25">
      <c r="A3189" t="str">
        <f>(IF(COUNTIF('Your Backlinks'!L:L,'Competitor 1'!M3189),"Links","prospect"))</f>
        <v>prospect</v>
      </c>
      <c r="B3189" s="2" t="s">
        <v>8204</v>
      </c>
      <c r="C3189" s="2" t="s">
        <v>8205</v>
      </c>
      <c r="D3189" s="2" t="s">
        <v>3006</v>
      </c>
      <c r="E3189" s="2">
        <v>28</v>
      </c>
      <c r="F3189" s="2">
        <v>69</v>
      </c>
      <c r="G3189" s="2">
        <v>1</v>
      </c>
      <c r="H3189" s="2">
        <v>2277</v>
      </c>
      <c r="I3189" s="2" t="s">
        <v>10</v>
      </c>
      <c r="J3189" s="2" t="s">
        <v>11</v>
      </c>
      <c r="K3189" s="2" t="s">
        <v>12</v>
      </c>
      <c r="L3189" s="2" t="s">
        <v>2098</v>
      </c>
      <c r="M3189" t="str">
        <f t="shared" si="49"/>
        <v>http://blog.promodo.com/</v>
      </c>
      <c r="N3189" s="7" t="str">
        <f>(IF(COUNTIF('Your Backlinks'!A:A,'Competitor 1'!B3189)+COUNTIF('Competitor 2'!B:B,'Competitor 1'!B3189)&gt;1,"Links","prospect"))</f>
        <v>prospect</v>
      </c>
    </row>
    <row r="3190" spans="1:14" x14ac:dyDescent="0.25">
      <c r="A3190" t="str">
        <f>(IF(COUNTIF('Your Backlinks'!L:L,'Competitor 1'!M3190),"Links","prospect"))</f>
        <v>prospect</v>
      </c>
      <c r="B3190" s="2" t="s">
        <v>8206</v>
      </c>
      <c r="C3190" s="2" t="s">
        <v>8207</v>
      </c>
      <c r="D3190" s="2" t="s">
        <v>3006</v>
      </c>
      <c r="E3190" s="2">
        <v>28</v>
      </c>
      <c r="F3190" s="2">
        <v>69</v>
      </c>
      <c r="G3190" s="2">
        <v>1</v>
      </c>
      <c r="H3190" s="2">
        <v>2277</v>
      </c>
      <c r="I3190" s="2" t="s">
        <v>10</v>
      </c>
      <c r="J3190" s="2" t="s">
        <v>11</v>
      </c>
      <c r="K3190" s="2" t="s">
        <v>12</v>
      </c>
      <c r="L3190" s="2" t="s">
        <v>2098</v>
      </c>
      <c r="M3190" t="str">
        <f t="shared" si="49"/>
        <v>http://blog.promodo.com/</v>
      </c>
      <c r="N3190" s="7" t="str">
        <f>(IF(COUNTIF('Your Backlinks'!A:A,'Competitor 1'!B3190)+COUNTIF('Competitor 2'!B:B,'Competitor 1'!B3190)&gt;1,"Links","prospect"))</f>
        <v>prospect</v>
      </c>
    </row>
    <row r="3191" spans="1:14" x14ac:dyDescent="0.25">
      <c r="A3191" t="str">
        <f>(IF(COUNTIF('Your Backlinks'!L:L,'Competitor 1'!M3191),"Links","prospect"))</f>
        <v>prospect</v>
      </c>
      <c r="B3191" s="2" t="s">
        <v>8208</v>
      </c>
      <c r="C3191" s="2" t="s">
        <v>8209</v>
      </c>
      <c r="D3191" s="2" t="s">
        <v>3006</v>
      </c>
      <c r="E3191" s="2">
        <v>28</v>
      </c>
      <c r="F3191" s="2">
        <v>69</v>
      </c>
      <c r="G3191" s="2">
        <v>1</v>
      </c>
      <c r="H3191" s="2">
        <v>2277</v>
      </c>
      <c r="I3191" s="2" t="s">
        <v>10</v>
      </c>
      <c r="J3191" s="2" t="s">
        <v>11</v>
      </c>
      <c r="K3191" s="2" t="s">
        <v>12</v>
      </c>
      <c r="L3191" s="2" t="s">
        <v>2098</v>
      </c>
      <c r="M3191" t="str">
        <f t="shared" si="49"/>
        <v>http://blog.promodo.com/</v>
      </c>
      <c r="N3191" s="7" t="str">
        <f>(IF(COUNTIF('Your Backlinks'!A:A,'Competitor 1'!B3191)+COUNTIF('Competitor 2'!B:B,'Competitor 1'!B3191)&gt;1,"Links","prospect"))</f>
        <v>prospect</v>
      </c>
    </row>
    <row r="3192" spans="1:14" x14ac:dyDescent="0.25">
      <c r="A3192" t="str">
        <f>(IF(COUNTIF('Your Backlinks'!L:L,'Competitor 1'!M3192),"Links","prospect"))</f>
        <v>prospect</v>
      </c>
      <c r="B3192" s="2" t="s">
        <v>8210</v>
      </c>
      <c r="C3192" s="2" t="s">
        <v>8211</v>
      </c>
      <c r="D3192" s="2" t="s">
        <v>3006</v>
      </c>
      <c r="E3192" s="2">
        <v>28</v>
      </c>
      <c r="F3192" s="2">
        <v>69</v>
      </c>
      <c r="G3192" s="2">
        <v>1</v>
      </c>
      <c r="H3192" s="2">
        <v>2277</v>
      </c>
      <c r="I3192" s="2" t="s">
        <v>10</v>
      </c>
      <c r="J3192" s="2" t="s">
        <v>11</v>
      </c>
      <c r="K3192" s="2" t="s">
        <v>12</v>
      </c>
      <c r="L3192" s="2" t="s">
        <v>2098</v>
      </c>
      <c r="M3192" t="str">
        <f t="shared" si="49"/>
        <v>http://blog.promodo.com/</v>
      </c>
      <c r="N3192" s="7" t="str">
        <f>(IF(COUNTIF('Your Backlinks'!A:A,'Competitor 1'!B3192)+COUNTIF('Competitor 2'!B:B,'Competitor 1'!B3192)&gt;1,"Links","prospect"))</f>
        <v>prospect</v>
      </c>
    </row>
    <row r="3193" spans="1:14" x14ac:dyDescent="0.25">
      <c r="A3193" t="str">
        <f>(IF(COUNTIF('Your Backlinks'!L:L,'Competitor 1'!M3193),"Links","prospect"))</f>
        <v>prospect</v>
      </c>
      <c r="B3193" s="2" t="s">
        <v>8212</v>
      </c>
      <c r="C3193" s="2" t="s">
        <v>8213</v>
      </c>
      <c r="D3193" s="2" t="s">
        <v>3006</v>
      </c>
      <c r="E3193" s="2">
        <v>27</v>
      </c>
      <c r="F3193" s="2">
        <v>69</v>
      </c>
      <c r="G3193" s="2">
        <v>1</v>
      </c>
      <c r="H3193" s="2">
        <v>2277</v>
      </c>
      <c r="I3193" s="2" t="s">
        <v>10</v>
      </c>
      <c r="J3193" s="2" t="s">
        <v>11</v>
      </c>
      <c r="K3193" s="2" t="s">
        <v>12</v>
      </c>
      <c r="L3193" s="2" t="s">
        <v>2098</v>
      </c>
      <c r="M3193" t="str">
        <f t="shared" si="49"/>
        <v>http://blog.promodo.com/</v>
      </c>
      <c r="N3193" s="7" t="str">
        <f>(IF(COUNTIF('Your Backlinks'!A:A,'Competitor 1'!B3193)+COUNTIF('Competitor 2'!B:B,'Competitor 1'!B3193)&gt;1,"Links","prospect"))</f>
        <v>prospect</v>
      </c>
    </row>
    <row r="3194" spans="1:14" x14ac:dyDescent="0.25">
      <c r="A3194" t="str">
        <f>(IF(COUNTIF('Your Backlinks'!L:L,'Competitor 1'!M3194),"Links","prospect"))</f>
        <v>prospect</v>
      </c>
      <c r="B3194" s="2" t="s">
        <v>8214</v>
      </c>
      <c r="C3194" s="2" t="s">
        <v>8215</v>
      </c>
      <c r="D3194" s="2" t="s">
        <v>3006</v>
      </c>
      <c r="E3194" s="2">
        <v>27</v>
      </c>
      <c r="F3194" s="2">
        <v>69</v>
      </c>
      <c r="G3194" s="2">
        <v>1</v>
      </c>
      <c r="H3194" s="2">
        <v>2277</v>
      </c>
      <c r="I3194" s="2" t="s">
        <v>10</v>
      </c>
      <c r="J3194" s="2" t="s">
        <v>11</v>
      </c>
      <c r="K3194" s="2" t="s">
        <v>12</v>
      </c>
      <c r="L3194" s="2" t="s">
        <v>2098</v>
      </c>
      <c r="M3194" t="str">
        <f t="shared" ref="M3194:M3257" si="50">LEFT(B3194,FIND("/",B3194,8))</f>
        <v>http://blog.promodo.com/</v>
      </c>
      <c r="N3194" s="7" t="str">
        <f>(IF(COUNTIF('Your Backlinks'!A:A,'Competitor 1'!B3194)+COUNTIF('Competitor 2'!B:B,'Competitor 1'!B3194)&gt;1,"Links","prospect"))</f>
        <v>prospect</v>
      </c>
    </row>
    <row r="3195" spans="1:14" x14ac:dyDescent="0.25">
      <c r="A3195" t="str">
        <f>(IF(COUNTIF('Your Backlinks'!L:L,'Competitor 1'!M3195),"Links","prospect"))</f>
        <v>prospect</v>
      </c>
      <c r="B3195" s="2" t="s">
        <v>8216</v>
      </c>
      <c r="C3195" s="2" t="s">
        <v>7986</v>
      </c>
      <c r="D3195" s="2" t="s">
        <v>7987</v>
      </c>
      <c r="E3195" s="2">
        <v>31</v>
      </c>
      <c r="F3195" s="2">
        <v>66</v>
      </c>
      <c r="G3195" s="2">
        <v>1</v>
      </c>
      <c r="H3195" s="2">
        <v>1598</v>
      </c>
      <c r="I3195" s="2" t="s">
        <v>11</v>
      </c>
      <c r="J3195" s="2" t="s">
        <v>11</v>
      </c>
      <c r="K3195" s="2" t="s">
        <v>12</v>
      </c>
      <c r="L3195" s="2" t="s">
        <v>2098</v>
      </c>
      <c r="M3195" t="str">
        <f t="shared" si="50"/>
        <v>http://www.ericward.com/</v>
      </c>
      <c r="N3195" s="7" t="str">
        <f>(IF(COUNTIF('Your Backlinks'!A:A,'Competitor 1'!B3195)+COUNTIF('Competitor 2'!B:B,'Competitor 1'!B3195)&gt;1,"Links","prospect"))</f>
        <v>prospect</v>
      </c>
    </row>
    <row r="3196" spans="1:14" x14ac:dyDescent="0.25">
      <c r="A3196" t="str">
        <f>(IF(COUNTIF('Your Backlinks'!L:L,'Competitor 1'!M3196),"Links","prospect"))</f>
        <v>prospect</v>
      </c>
      <c r="B3196" s="2" t="s">
        <v>8217</v>
      </c>
      <c r="C3196" s="2" t="s">
        <v>7986</v>
      </c>
      <c r="D3196" s="2" t="s">
        <v>7987</v>
      </c>
      <c r="E3196" s="2">
        <v>31</v>
      </c>
      <c r="F3196" s="2">
        <v>66</v>
      </c>
      <c r="G3196" s="2">
        <v>1</v>
      </c>
      <c r="H3196" s="2">
        <v>1598</v>
      </c>
      <c r="I3196" s="2" t="s">
        <v>11</v>
      </c>
      <c r="J3196" s="2" t="s">
        <v>11</v>
      </c>
      <c r="K3196" s="2" t="s">
        <v>12</v>
      </c>
      <c r="L3196" s="2" t="s">
        <v>2098</v>
      </c>
      <c r="M3196" t="str">
        <f t="shared" si="50"/>
        <v>http://www.ericward.com/</v>
      </c>
      <c r="N3196" s="7" t="str">
        <f>(IF(COUNTIF('Your Backlinks'!A:A,'Competitor 1'!B3196)+COUNTIF('Competitor 2'!B:B,'Competitor 1'!B3196)&gt;1,"Links","prospect"))</f>
        <v>prospect</v>
      </c>
    </row>
    <row r="3197" spans="1:14" x14ac:dyDescent="0.25">
      <c r="A3197" t="str">
        <f>(IF(COUNTIF('Your Backlinks'!L:L,'Competitor 1'!M3197),"Links","prospect"))</f>
        <v>prospect</v>
      </c>
      <c r="B3197" s="2" t="s">
        <v>8218</v>
      </c>
      <c r="C3197" s="2" t="s">
        <v>7986</v>
      </c>
      <c r="D3197" s="2" t="s">
        <v>7987</v>
      </c>
      <c r="E3197" s="2">
        <v>31</v>
      </c>
      <c r="F3197" s="2">
        <v>66</v>
      </c>
      <c r="G3197" s="2">
        <v>1</v>
      </c>
      <c r="H3197" s="2">
        <v>1598</v>
      </c>
      <c r="I3197" s="2" t="s">
        <v>11</v>
      </c>
      <c r="J3197" s="2" t="s">
        <v>11</v>
      </c>
      <c r="K3197" s="2" t="s">
        <v>12</v>
      </c>
      <c r="L3197" s="2" t="s">
        <v>2098</v>
      </c>
      <c r="M3197" t="str">
        <f t="shared" si="50"/>
        <v>http://www.ericward.com/</v>
      </c>
      <c r="N3197" s="7" t="str">
        <f>(IF(COUNTIF('Your Backlinks'!A:A,'Competitor 1'!B3197)+COUNTIF('Competitor 2'!B:B,'Competitor 1'!B3197)&gt;1,"Links","prospect"))</f>
        <v>prospect</v>
      </c>
    </row>
    <row r="3198" spans="1:14" x14ac:dyDescent="0.25">
      <c r="A3198" t="str">
        <f>(IF(COUNTIF('Your Backlinks'!L:L,'Competitor 1'!M3198),"Links","prospect"))</f>
        <v>prospect</v>
      </c>
      <c r="B3198" s="2" t="s">
        <v>8219</v>
      </c>
      <c r="C3198" s="2" t="s">
        <v>7986</v>
      </c>
      <c r="D3198" s="2" t="s">
        <v>7987</v>
      </c>
      <c r="E3198" s="2">
        <v>31</v>
      </c>
      <c r="F3198" s="2">
        <v>66</v>
      </c>
      <c r="G3198" s="2">
        <v>1</v>
      </c>
      <c r="H3198" s="2">
        <v>1598</v>
      </c>
      <c r="I3198" s="2" t="s">
        <v>11</v>
      </c>
      <c r="J3198" s="2" t="s">
        <v>11</v>
      </c>
      <c r="K3198" s="2" t="s">
        <v>12</v>
      </c>
      <c r="L3198" s="2" t="s">
        <v>2098</v>
      </c>
      <c r="M3198" t="str">
        <f t="shared" si="50"/>
        <v>http://www.ericward.com/</v>
      </c>
      <c r="N3198" s="7" t="str">
        <f>(IF(COUNTIF('Your Backlinks'!A:A,'Competitor 1'!B3198)+COUNTIF('Competitor 2'!B:B,'Competitor 1'!B3198)&gt;1,"Links","prospect"))</f>
        <v>prospect</v>
      </c>
    </row>
    <row r="3199" spans="1:14" x14ac:dyDescent="0.25">
      <c r="A3199" t="str">
        <f>(IF(COUNTIF('Your Backlinks'!L:L,'Competitor 1'!M3199),"Links","prospect"))</f>
        <v>prospect</v>
      </c>
      <c r="B3199" s="2" t="s">
        <v>8220</v>
      </c>
      <c r="C3199" s="2" t="s">
        <v>7986</v>
      </c>
      <c r="D3199" s="2" t="s">
        <v>7987</v>
      </c>
      <c r="E3199" s="2">
        <v>31</v>
      </c>
      <c r="F3199" s="2">
        <v>66</v>
      </c>
      <c r="G3199" s="2">
        <v>1</v>
      </c>
      <c r="H3199" s="2">
        <v>1598</v>
      </c>
      <c r="I3199" s="2" t="s">
        <v>11</v>
      </c>
      <c r="J3199" s="2" t="s">
        <v>11</v>
      </c>
      <c r="K3199" s="2" t="s">
        <v>12</v>
      </c>
      <c r="L3199" s="2" t="s">
        <v>2098</v>
      </c>
      <c r="M3199" t="str">
        <f t="shared" si="50"/>
        <v>http://www.ericward.com/</v>
      </c>
      <c r="N3199" s="7" t="str">
        <f>(IF(COUNTIF('Your Backlinks'!A:A,'Competitor 1'!B3199)+COUNTIF('Competitor 2'!B:B,'Competitor 1'!B3199)&gt;1,"Links","prospect"))</f>
        <v>prospect</v>
      </c>
    </row>
    <row r="3200" spans="1:14" x14ac:dyDescent="0.25">
      <c r="A3200" t="str">
        <f>(IF(COUNTIF('Your Backlinks'!L:L,'Competitor 1'!M3200),"Links","prospect"))</f>
        <v>prospect</v>
      </c>
      <c r="B3200" s="2" t="s">
        <v>8221</v>
      </c>
      <c r="C3200" s="2" t="s">
        <v>8222</v>
      </c>
      <c r="D3200" s="2" t="s">
        <v>2113</v>
      </c>
      <c r="E3200" s="2">
        <v>51</v>
      </c>
      <c r="F3200" s="2">
        <v>69</v>
      </c>
      <c r="G3200" s="2">
        <v>31</v>
      </c>
      <c r="H3200" s="2">
        <v>4468</v>
      </c>
      <c r="I3200" s="2" t="s">
        <v>10</v>
      </c>
      <c r="J3200" s="2" t="s">
        <v>11</v>
      </c>
      <c r="K3200" s="2" t="s">
        <v>12</v>
      </c>
      <c r="L3200" s="2" t="s">
        <v>2098</v>
      </c>
      <c r="M3200" t="str">
        <f t="shared" si="50"/>
        <v>http://www.bloggingtips.com/</v>
      </c>
      <c r="N3200" s="7" t="str">
        <f>(IF(COUNTIF('Your Backlinks'!A:A,'Competitor 1'!B3200)+COUNTIF('Competitor 2'!B:B,'Competitor 1'!B3200)&gt;1,"Links","prospect"))</f>
        <v>prospect</v>
      </c>
    </row>
    <row r="3201" spans="1:14" x14ac:dyDescent="0.25">
      <c r="A3201" t="str">
        <f>(IF(COUNTIF('Your Backlinks'!L:L,'Competitor 1'!M3201),"Links","prospect"))</f>
        <v>prospect</v>
      </c>
      <c r="B3201" s="2" t="s">
        <v>8223</v>
      </c>
      <c r="C3201" s="2" t="s">
        <v>8224</v>
      </c>
      <c r="D3201" s="2" t="s">
        <v>2113</v>
      </c>
      <c r="E3201" s="2">
        <v>39</v>
      </c>
      <c r="F3201" s="2">
        <v>69</v>
      </c>
      <c r="G3201" s="2">
        <v>4</v>
      </c>
      <c r="H3201" s="2">
        <v>4468</v>
      </c>
      <c r="I3201" s="2" t="s">
        <v>10</v>
      </c>
      <c r="J3201" s="2" t="s">
        <v>11</v>
      </c>
      <c r="K3201" s="2" t="s">
        <v>12</v>
      </c>
      <c r="L3201" s="2" t="s">
        <v>2098</v>
      </c>
      <c r="M3201" t="str">
        <f t="shared" si="50"/>
        <v>http://www.bloggingtips.com/</v>
      </c>
      <c r="N3201" s="7" t="str">
        <f>(IF(COUNTIF('Your Backlinks'!A:A,'Competitor 1'!B3201)+COUNTIF('Competitor 2'!B:B,'Competitor 1'!B3201)&gt;1,"Links","prospect"))</f>
        <v>prospect</v>
      </c>
    </row>
    <row r="3202" spans="1:14" x14ac:dyDescent="0.25">
      <c r="A3202" t="str">
        <f>(IF(COUNTIF('Your Backlinks'!L:L,'Competitor 1'!M3202),"Links","prospect"))</f>
        <v>prospect</v>
      </c>
      <c r="B3202" s="2" t="s">
        <v>8225</v>
      </c>
      <c r="C3202" s="2" t="s">
        <v>8226</v>
      </c>
      <c r="D3202" s="2" t="s">
        <v>2682</v>
      </c>
      <c r="E3202" s="2">
        <v>30</v>
      </c>
      <c r="F3202" s="2">
        <v>68</v>
      </c>
      <c r="G3202" s="2">
        <v>1</v>
      </c>
      <c r="H3202" s="2">
        <v>1423</v>
      </c>
      <c r="I3202" s="2" t="s">
        <v>11</v>
      </c>
      <c r="J3202" s="2" t="s">
        <v>11</v>
      </c>
      <c r="K3202" s="2" t="s">
        <v>12</v>
      </c>
      <c r="L3202" s="2" t="s">
        <v>2098</v>
      </c>
      <c r="M3202" t="str">
        <f t="shared" si="50"/>
        <v>http://www.va4business.com/</v>
      </c>
      <c r="N3202" s="7" t="str">
        <f>(IF(COUNTIF('Your Backlinks'!A:A,'Competitor 1'!B3202)+COUNTIF('Competitor 2'!B:B,'Competitor 1'!B3202)&gt;1,"Links","prospect"))</f>
        <v>prospect</v>
      </c>
    </row>
    <row r="3203" spans="1:14" x14ac:dyDescent="0.25">
      <c r="A3203" t="str">
        <f>(IF(COUNTIF('Your Backlinks'!L:L,'Competitor 1'!M3203),"Links","prospect"))</f>
        <v>prospect</v>
      </c>
      <c r="B3203" s="2" t="s">
        <v>8227</v>
      </c>
      <c r="C3203" s="2" t="s">
        <v>8228</v>
      </c>
      <c r="D3203" s="2" t="s">
        <v>2449</v>
      </c>
      <c r="E3203" s="2">
        <v>51</v>
      </c>
      <c r="F3203" s="2">
        <v>68</v>
      </c>
      <c r="G3203" s="2">
        <v>25</v>
      </c>
      <c r="H3203" s="2">
        <v>2146</v>
      </c>
      <c r="I3203" s="2" t="s">
        <v>10</v>
      </c>
      <c r="J3203" s="2" t="s">
        <v>11</v>
      </c>
      <c r="K3203" s="2" t="s">
        <v>12</v>
      </c>
      <c r="L3203" s="2" t="s">
        <v>2098</v>
      </c>
      <c r="M3203" t="str">
        <f t="shared" si="50"/>
        <v>http://www.insidecrm.com/</v>
      </c>
      <c r="N3203" s="7" t="str">
        <f>(IF(COUNTIF('Your Backlinks'!A:A,'Competitor 1'!B3203)+COUNTIF('Competitor 2'!B:B,'Competitor 1'!B3203)&gt;1,"Links","prospect"))</f>
        <v>prospect</v>
      </c>
    </row>
    <row r="3204" spans="1:14" x14ac:dyDescent="0.25">
      <c r="A3204" t="str">
        <f>(IF(COUNTIF('Your Backlinks'!L:L,'Competitor 1'!M3204),"Links","prospect"))</f>
        <v>prospect</v>
      </c>
      <c r="B3204" s="2" t="s">
        <v>8229</v>
      </c>
      <c r="C3204" s="2" t="s">
        <v>7677</v>
      </c>
      <c r="D3204" s="2" t="s">
        <v>2284</v>
      </c>
      <c r="E3204" s="2">
        <v>24</v>
      </c>
      <c r="F3204" s="2">
        <v>68</v>
      </c>
      <c r="G3204" s="2">
        <v>1</v>
      </c>
      <c r="H3204" s="2">
        <v>1108</v>
      </c>
      <c r="I3204" s="2" t="s">
        <v>11</v>
      </c>
      <c r="J3204" s="2" t="s">
        <v>11</v>
      </c>
      <c r="K3204" s="2" t="s">
        <v>12</v>
      </c>
      <c r="L3204" s="2" t="s">
        <v>2098</v>
      </c>
      <c r="M3204" t="str">
        <f t="shared" si="50"/>
        <v>http://www.google.mv/</v>
      </c>
      <c r="N3204" s="7" t="str">
        <f>(IF(COUNTIF('Your Backlinks'!A:A,'Competitor 1'!B3204)+COUNTIF('Competitor 2'!B:B,'Competitor 1'!B3204)&gt;1,"Links","prospect"))</f>
        <v>prospect</v>
      </c>
    </row>
    <row r="3205" spans="1:14" x14ac:dyDescent="0.25">
      <c r="A3205" t="str">
        <f>(IF(COUNTIF('Your Backlinks'!L:L,'Competitor 1'!M3205),"Links","prospect"))</f>
        <v>prospect</v>
      </c>
      <c r="B3205" s="2" t="s">
        <v>8230</v>
      </c>
      <c r="C3205" s="2" t="s">
        <v>8231</v>
      </c>
      <c r="D3205" s="2" t="s">
        <v>2113</v>
      </c>
      <c r="E3205" s="2">
        <v>33</v>
      </c>
      <c r="F3205" s="2">
        <v>68</v>
      </c>
      <c r="G3205" s="2">
        <v>1</v>
      </c>
      <c r="H3205" s="2">
        <v>6213</v>
      </c>
      <c r="I3205" s="2" t="s">
        <v>11</v>
      </c>
      <c r="J3205" s="2" t="s">
        <v>11</v>
      </c>
      <c r="K3205" s="2" t="s">
        <v>12</v>
      </c>
      <c r="L3205" s="2" t="s">
        <v>2098</v>
      </c>
      <c r="M3205" t="str">
        <f t="shared" si="50"/>
        <v>http://dbpmarketing.com/</v>
      </c>
      <c r="N3205" s="7" t="str">
        <f>(IF(COUNTIF('Your Backlinks'!A:A,'Competitor 1'!B3205)+COUNTIF('Competitor 2'!B:B,'Competitor 1'!B3205)&gt;1,"Links","prospect"))</f>
        <v>prospect</v>
      </c>
    </row>
    <row r="3206" spans="1:14" x14ac:dyDescent="0.25">
      <c r="A3206" t="str">
        <f>(IF(COUNTIF('Your Backlinks'!L:L,'Competitor 1'!M3206),"Links","prospect"))</f>
        <v>prospect</v>
      </c>
      <c r="B3206" s="2" t="s">
        <v>8232</v>
      </c>
      <c r="C3206" s="2" t="s">
        <v>8233</v>
      </c>
      <c r="D3206" s="2" t="s">
        <v>2113</v>
      </c>
      <c r="E3206" s="2">
        <v>30</v>
      </c>
      <c r="F3206" s="2">
        <v>68</v>
      </c>
      <c r="G3206" s="2">
        <v>1</v>
      </c>
      <c r="H3206" s="2">
        <v>6213</v>
      </c>
      <c r="I3206" s="2" t="s">
        <v>11</v>
      </c>
      <c r="J3206" s="2" t="s">
        <v>11</v>
      </c>
      <c r="K3206" s="2" t="s">
        <v>12</v>
      </c>
      <c r="L3206" s="2" t="s">
        <v>2098</v>
      </c>
      <c r="M3206" t="str">
        <f t="shared" si="50"/>
        <v>http://dbpmarketing.com/</v>
      </c>
      <c r="N3206" s="7" t="str">
        <f>(IF(COUNTIF('Your Backlinks'!A:A,'Competitor 1'!B3206)+COUNTIF('Competitor 2'!B:B,'Competitor 1'!B3206)&gt;1,"Links","prospect"))</f>
        <v>prospect</v>
      </c>
    </row>
    <row r="3207" spans="1:14" x14ac:dyDescent="0.25">
      <c r="A3207" t="str">
        <f>(IF(COUNTIF('Your Backlinks'!L:L,'Competitor 1'!M3207),"Links","prospect"))</f>
        <v>prospect</v>
      </c>
      <c r="B3207" s="2" t="s">
        <v>8234</v>
      </c>
      <c r="C3207" s="2" t="s">
        <v>8235</v>
      </c>
      <c r="D3207" s="2" t="s">
        <v>2113</v>
      </c>
      <c r="E3207" s="2">
        <v>30</v>
      </c>
      <c r="F3207" s="2">
        <v>68</v>
      </c>
      <c r="G3207" s="2">
        <v>1</v>
      </c>
      <c r="H3207" s="2">
        <v>1125</v>
      </c>
      <c r="I3207" s="2" t="s">
        <v>10</v>
      </c>
      <c r="J3207" s="2" t="s">
        <v>11</v>
      </c>
      <c r="K3207" s="2" t="s">
        <v>12</v>
      </c>
      <c r="L3207" s="2" t="s">
        <v>2098</v>
      </c>
      <c r="M3207" t="str">
        <f t="shared" si="50"/>
        <v>http://www.ecommercepartners.net/</v>
      </c>
      <c r="N3207" s="7" t="str">
        <f>(IF(COUNTIF('Your Backlinks'!A:A,'Competitor 1'!B3207)+COUNTIF('Competitor 2'!B:B,'Competitor 1'!B3207)&gt;1,"Links","prospect"))</f>
        <v>prospect</v>
      </c>
    </row>
    <row r="3208" spans="1:14" x14ac:dyDescent="0.25">
      <c r="A3208" t="str">
        <f>(IF(COUNTIF('Your Backlinks'!L:L,'Competitor 1'!M3208),"Links","prospect"))</f>
        <v>prospect</v>
      </c>
      <c r="B3208" s="2" t="s">
        <v>8236</v>
      </c>
      <c r="C3208" s="2" t="s">
        <v>8237</v>
      </c>
      <c r="D3208" s="2" t="s">
        <v>2113</v>
      </c>
      <c r="E3208" s="2">
        <v>30</v>
      </c>
      <c r="F3208" s="2">
        <v>68</v>
      </c>
      <c r="G3208" s="2">
        <v>1</v>
      </c>
      <c r="H3208" s="2">
        <v>1125</v>
      </c>
      <c r="I3208" s="2" t="s">
        <v>10</v>
      </c>
      <c r="J3208" s="2" t="s">
        <v>11</v>
      </c>
      <c r="K3208" s="2" t="s">
        <v>12</v>
      </c>
      <c r="L3208" s="2" t="s">
        <v>2098</v>
      </c>
      <c r="M3208" t="str">
        <f t="shared" si="50"/>
        <v>http://www.ecommercepartners.net/</v>
      </c>
      <c r="N3208" s="7" t="str">
        <f>(IF(COUNTIF('Your Backlinks'!A:A,'Competitor 1'!B3208)+COUNTIF('Competitor 2'!B:B,'Competitor 1'!B3208)&gt;1,"Links","prospect"))</f>
        <v>prospect</v>
      </c>
    </row>
    <row r="3209" spans="1:14" x14ac:dyDescent="0.25">
      <c r="A3209" t="str">
        <f>(IF(COUNTIF('Your Backlinks'!L:L,'Competitor 1'!M3209),"Links","prospect"))</f>
        <v>prospect</v>
      </c>
      <c r="B3209" s="2" t="s">
        <v>8238</v>
      </c>
      <c r="C3209" s="2" t="s">
        <v>8239</v>
      </c>
      <c r="D3209" s="2" t="s">
        <v>2113</v>
      </c>
      <c r="E3209" s="2">
        <v>30</v>
      </c>
      <c r="F3209" s="2">
        <v>68</v>
      </c>
      <c r="G3209" s="2">
        <v>1</v>
      </c>
      <c r="H3209" s="2">
        <v>1125</v>
      </c>
      <c r="I3209" s="2" t="s">
        <v>10</v>
      </c>
      <c r="J3209" s="2" t="s">
        <v>11</v>
      </c>
      <c r="K3209" s="2" t="s">
        <v>12</v>
      </c>
      <c r="L3209" s="2" t="s">
        <v>2098</v>
      </c>
      <c r="M3209" t="str">
        <f t="shared" si="50"/>
        <v>http://www.ecommercepartners.net/</v>
      </c>
      <c r="N3209" s="7" t="str">
        <f>(IF(COUNTIF('Your Backlinks'!A:A,'Competitor 1'!B3209)+COUNTIF('Competitor 2'!B:B,'Competitor 1'!B3209)&gt;1,"Links","prospect"))</f>
        <v>prospect</v>
      </c>
    </row>
    <row r="3210" spans="1:14" x14ac:dyDescent="0.25">
      <c r="A3210" t="str">
        <f>(IF(COUNTIF('Your Backlinks'!L:L,'Competitor 1'!M3210),"Links","prospect"))</f>
        <v>prospect</v>
      </c>
      <c r="B3210" s="2" t="s">
        <v>8240</v>
      </c>
      <c r="C3210" s="2" t="s">
        <v>8241</v>
      </c>
      <c r="D3210" s="2" t="s">
        <v>2113</v>
      </c>
      <c r="E3210" s="2">
        <v>28</v>
      </c>
      <c r="F3210" s="2">
        <v>68</v>
      </c>
      <c r="G3210" s="2">
        <v>1</v>
      </c>
      <c r="H3210" s="2">
        <v>1125</v>
      </c>
      <c r="I3210" s="2" t="s">
        <v>10</v>
      </c>
      <c r="J3210" s="2" t="s">
        <v>11</v>
      </c>
      <c r="K3210" s="2" t="s">
        <v>12</v>
      </c>
      <c r="L3210" s="2" t="s">
        <v>2098</v>
      </c>
      <c r="M3210" t="str">
        <f t="shared" si="50"/>
        <v>http://www.ecommercepartners.net/</v>
      </c>
      <c r="N3210" s="7" t="str">
        <f>(IF(COUNTIF('Your Backlinks'!A:A,'Competitor 1'!B3210)+COUNTIF('Competitor 2'!B:B,'Competitor 1'!B3210)&gt;1,"Links","prospect"))</f>
        <v>prospect</v>
      </c>
    </row>
    <row r="3211" spans="1:14" x14ac:dyDescent="0.25">
      <c r="A3211" t="str">
        <f>(IF(COUNTIF('Your Backlinks'!L:L,'Competitor 1'!M3211),"Links","prospect"))</f>
        <v>prospect</v>
      </c>
      <c r="B3211" s="2" t="s">
        <v>8242</v>
      </c>
      <c r="C3211" s="2" t="s">
        <v>8243</v>
      </c>
      <c r="D3211" s="2" t="s">
        <v>2224</v>
      </c>
      <c r="E3211" s="2">
        <v>52</v>
      </c>
      <c r="F3211" s="2">
        <v>68</v>
      </c>
      <c r="G3211" s="2">
        <v>9</v>
      </c>
      <c r="H3211" s="2">
        <v>1962</v>
      </c>
      <c r="I3211" s="2" t="s">
        <v>10</v>
      </c>
      <c r="J3211" s="2" t="s">
        <v>11</v>
      </c>
      <c r="K3211" s="2" t="s">
        <v>12</v>
      </c>
      <c r="L3211" s="2" t="s">
        <v>2098</v>
      </c>
      <c r="M3211" t="str">
        <f t="shared" si="50"/>
        <v>http://community.microsoftadvertising.com/</v>
      </c>
      <c r="N3211" s="7" t="str">
        <f>(IF(COUNTIF('Your Backlinks'!A:A,'Competitor 1'!B3211)+COUNTIF('Competitor 2'!B:B,'Competitor 1'!B3211)&gt;1,"Links","prospect"))</f>
        <v>prospect</v>
      </c>
    </row>
    <row r="3212" spans="1:14" x14ac:dyDescent="0.25">
      <c r="A3212" t="str">
        <f>(IF(COUNTIF('Your Backlinks'!L:L,'Competitor 1'!M3212),"Links","prospect"))</f>
        <v>prospect</v>
      </c>
      <c r="B3212" s="2" t="s">
        <v>8244</v>
      </c>
      <c r="C3212" s="2" t="s">
        <v>8245</v>
      </c>
      <c r="D3212" s="2" t="s">
        <v>2113</v>
      </c>
      <c r="E3212" s="2">
        <v>47</v>
      </c>
      <c r="F3212" s="2">
        <v>68</v>
      </c>
      <c r="G3212" s="2">
        <v>10</v>
      </c>
      <c r="H3212" s="2">
        <v>1962</v>
      </c>
      <c r="I3212" s="2" t="s">
        <v>10</v>
      </c>
      <c r="J3212" s="2" t="s">
        <v>11</v>
      </c>
      <c r="K3212" s="2" t="s">
        <v>12</v>
      </c>
      <c r="L3212" s="2" t="s">
        <v>2098</v>
      </c>
      <c r="M3212" t="str">
        <f t="shared" si="50"/>
        <v>http://community.microsoftadvertising.com/</v>
      </c>
      <c r="N3212" s="7" t="str">
        <f>(IF(COUNTIF('Your Backlinks'!A:A,'Competitor 1'!B3212)+COUNTIF('Competitor 2'!B:B,'Competitor 1'!B3212)&gt;1,"Links","prospect"))</f>
        <v>prospect</v>
      </c>
    </row>
    <row r="3213" spans="1:14" x14ac:dyDescent="0.25">
      <c r="A3213" t="str">
        <f>(IF(COUNTIF('Your Backlinks'!L:L,'Competitor 1'!M3213),"Links","prospect"))</f>
        <v>prospect</v>
      </c>
      <c r="B3213" s="2" t="s">
        <v>8246</v>
      </c>
      <c r="C3213" s="2" t="s">
        <v>8247</v>
      </c>
      <c r="D3213" s="2" t="s">
        <v>2224</v>
      </c>
      <c r="E3213" s="2">
        <v>45</v>
      </c>
      <c r="F3213" s="2">
        <v>68</v>
      </c>
      <c r="G3213" s="2">
        <v>9</v>
      </c>
      <c r="H3213" s="2">
        <v>1962</v>
      </c>
      <c r="I3213" s="2" t="s">
        <v>10</v>
      </c>
      <c r="J3213" s="2" t="s">
        <v>11</v>
      </c>
      <c r="K3213" s="2" t="s">
        <v>12</v>
      </c>
      <c r="L3213" s="2" t="s">
        <v>2098</v>
      </c>
      <c r="M3213" t="str">
        <f t="shared" si="50"/>
        <v>http://community.microsoftadvertising.com/</v>
      </c>
      <c r="N3213" s="7" t="str">
        <f>(IF(COUNTIF('Your Backlinks'!A:A,'Competitor 1'!B3213)+COUNTIF('Competitor 2'!B:B,'Competitor 1'!B3213)&gt;1,"Links","prospect"))</f>
        <v>prospect</v>
      </c>
    </row>
    <row r="3214" spans="1:14" x14ac:dyDescent="0.25">
      <c r="A3214" t="str">
        <f>(IF(COUNTIF('Your Backlinks'!L:L,'Competitor 1'!M3214),"Links","prospect"))</f>
        <v>prospect</v>
      </c>
      <c r="B3214" s="2" t="s">
        <v>8248</v>
      </c>
      <c r="C3214" s="2" t="s">
        <v>8249</v>
      </c>
      <c r="D3214" s="2" t="s">
        <v>2449</v>
      </c>
      <c r="E3214" s="2">
        <v>30</v>
      </c>
      <c r="F3214" s="2">
        <v>68</v>
      </c>
      <c r="G3214" s="2">
        <v>1</v>
      </c>
      <c r="H3214" s="2">
        <v>1962</v>
      </c>
      <c r="I3214" s="2" t="s">
        <v>11</v>
      </c>
      <c r="J3214" s="2" t="s">
        <v>11</v>
      </c>
      <c r="K3214" s="2" t="s">
        <v>12</v>
      </c>
      <c r="L3214" s="2" t="s">
        <v>2098</v>
      </c>
      <c r="M3214" t="str">
        <f t="shared" si="50"/>
        <v>http://community.microsoftadvertising.com/</v>
      </c>
      <c r="N3214" s="7" t="str">
        <f>(IF(COUNTIF('Your Backlinks'!A:A,'Competitor 1'!B3214)+COUNTIF('Competitor 2'!B:B,'Competitor 1'!B3214)&gt;1,"Links","prospect"))</f>
        <v>prospect</v>
      </c>
    </row>
    <row r="3215" spans="1:14" x14ac:dyDescent="0.25">
      <c r="A3215" t="str">
        <f>(IF(COUNTIF('Your Backlinks'!L:L,'Competitor 1'!M3215),"Links","prospect"))</f>
        <v>prospect</v>
      </c>
      <c r="B3215" s="2" t="s">
        <v>8250</v>
      </c>
      <c r="C3215" s="2" t="s">
        <v>8249</v>
      </c>
      <c r="D3215" s="2" t="s">
        <v>2449</v>
      </c>
      <c r="E3215" s="2">
        <v>28</v>
      </c>
      <c r="F3215" s="2">
        <v>68</v>
      </c>
      <c r="G3215" s="2">
        <v>1</v>
      </c>
      <c r="H3215" s="2">
        <v>1962</v>
      </c>
      <c r="I3215" s="2" t="s">
        <v>11</v>
      </c>
      <c r="J3215" s="2" t="s">
        <v>11</v>
      </c>
      <c r="K3215" s="2" t="s">
        <v>12</v>
      </c>
      <c r="L3215" s="2" t="s">
        <v>2098</v>
      </c>
      <c r="M3215" t="str">
        <f t="shared" si="50"/>
        <v>http://community.microsoftadvertising.com/</v>
      </c>
      <c r="N3215" s="7" t="str">
        <f>(IF(COUNTIF('Your Backlinks'!A:A,'Competitor 1'!B3215)+COUNTIF('Competitor 2'!B:B,'Competitor 1'!B3215)&gt;1,"Links","prospect"))</f>
        <v>prospect</v>
      </c>
    </row>
    <row r="3216" spans="1:14" x14ac:dyDescent="0.25">
      <c r="A3216" t="str">
        <f>(IF(COUNTIF('Your Backlinks'!L:L,'Competitor 1'!M3216),"Links","prospect"))</f>
        <v>prospect</v>
      </c>
      <c r="B3216" s="2" t="s">
        <v>8251</v>
      </c>
      <c r="C3216" s="2" t="s">
        <v>8247</v>
      </c>
      <c r="D3216" s="2" t="s">
        <v>2224</v>
      </c>
      <c r="E3216" s="2">
        <v>27</v>
      </c>
      <c r="F3216" s="2">
        <v>68</v>
      </c>
      <c r="G3216" s="2">
        <v>0</v>
      </c>
      <c r="H3216" s="2">
        <v>1962</v>
      </c>
      <c r="I3216" s="2" t="s">
        <v>10</v>
      </c>
      <c r="J3216" s="2" t="s">
        <v>11</v>
      </c>
      <c r="K3216" s="2" t="s">
        <v>12</v>
      </c>
      <c r="L3216" s="2" t="s">
        <v>2098</v>
      </c>
      <c r="M3216" t="str">
        <f t="shared" si="50"/>
        <v>http://community.microsoftadvertising.com/</v>
      </c>
      <c r="N3216" s="7" t="str">
        <f>(IF(COUNTIF('Your Backlinks'!A:A,'Competitor 1'!B3216)+COUNTIF('Competitor 2'!B:B,'Competitor 1'!B3216)&gt;1,"Links","prospect"))</f>
        <v>prospect</v>
      </c>
    </row>
    <row r="3217" spans="1:14" x14ac:dyDescent="0.25">
      <c r="A3217" t="str">
        <f>(IF(COUNTIF('Your Backlinks'!L:L,'Competitor 1'!M3217),"Links","prospect"))</f>
        <v>prospect</v>
      </c>
      <c r="B3217" s="2" t="s">
        <v>8252</v>
      </c>
      <c r="C3217" s="2" t="s">
        <v>8253</v>
      </c>
      <c r="D3217" s="2" t="s">
        <v>2113</v>
      </c>
      <c r="E3217" s="2">
        <v>70</v>
      </c>
      <c r="F3217" s="2">
        <v>68</v>
      </c>
      <c r="G3217" s="2">
        <v>254</v>
      </c>
      <c r="H3217" s="2">
        <v>1862</v>
      </c>
      <c r="I3217" s="2" t="s">
        <v>10</v>
      </c>
      <c r="J3217" s="2" t="s">
        <v>11</v>
      </c>
      <c r="K3217" s="2" t="s">
        <v>12</v>
      </c>
      <c r="L3217" s="2" t="s">
        <v>2098</v>
      </c>
      <c r="M3217" t="str">
        <f t="shared" si="50"/>
        <v>http://www.hobo-web.co.uk/</v>
      </c>
      <c r="N3217" s="7" t="str">
        <f>(IF(COUNTIF('Your Backlinks'!A:A,'Competitor 1'!B3217)+COUNTIF('Competitor 2'!B:B,'Competitor 1'!B3217)&gt;1,"Links","prospect"))</f>
        <v>prospect</v>
      </c>
    </row>
    <row r="3218" spans="1:14" x14ac:dyDescent="0.25">
      <c r="A3218" t="str">
        <f>(IF(COUNTIF('Your Backlinks'!L:L,'Competitor 1'!M3218),"Links","prospect"))</f>
        <v>prospect</v>
      </c>
      <c r="B3218" s="2" t="s">
        <v>8254</v>
      </c>
      <c r="C3218" s="2" t="s">
        <v>8255</v>
      </c>
      <c r="D3218" s="2" t="s">
        <v>2113</v>
      </c>
      <c r="E3218" s="2">
        <v>56</v>
      </c>
      <c r="F3218" s="2">
        <v>68</v>
      </c>
      <c r="G3218" s="2">
        <v>12</v>
      </c>
      <c r="H3218" s="2">
        <v>1862</v>
      </c>
      <c r="I3218" s="2" t="s">
        <v>10</v>
      </c>
      <c r="J3218" s="2" t="s">
        <v>11</v>
      </c>
      <c r="K3218" s="2" t="s">
        <v>12</v>
      </c>
      <c r="L3218" s="2" t="s">
        <v>2098</v>
      </c>
      <c r="M3218" t="str">
        <f t="shared" si="50"/>
        <v>http://www.hobo-web.co.uk/</v>
      </c>
      <c r="N3218" s="7" t="str">
        <f>(IF(COUNTIF('Your Backlinks'!A:A,'Competitor 1'!B3218)+COUNTIF('Competitor 2'!B:B,'Competitor 1'!B3218)&gt;1,"Links","prospect"))</f>
        <v>prospect</v>
      </c>
    </row>
    <row r="3219" spans="1:14" x14ac:dyDescent="0.25">
      <c r="A3219" t="str">
        <f>(IF(COUNTIF('Your Backlinks'!L:L,'Competitor 1'!M3219),"Links","prospect"))</f>
        <v>prospect</v>
      </c>
      <c r="B3219" s="2" t="s">
        <v>8256</v>
      </c>
      <c r="C3219" s="2" t="s">
        <v>8257</v>
      </c>
      <c r="D3219" s="2" t="s">
        <v>2113</v>
      </c>
      <c r="E3219" s="2">
        <v>55</v>
      </c>
      <c r="F3219" s="2">
        <v>68</v>
      </c>
      <c r="G3219" s="2">
        <v>20</v>
      </c>
      <c r="H3219" s="2">
        <v>1862</v>
      </c>
      <c r="I3219" s="2" t="s">
        <v>10</v>
      </c>
      <c r="J3219" s="2" t="s">
        <v>11</v>
      </c>
      <c r="K3219" s="2" t="s">
        <v>12</v>
      </c>
      <c r="L3219" s="2" t="s">
        <v>2098</v>
      </c>
      <c r="M3219" t="str">
        <f t="shared" si="50"/>
        <v>http://www.hobo-web.co.uk/</v>
      </c>
      <c r="N3219" s="7" t="str">
        <f>(IF(COUNTIF('Your Backlinks'!A:A,'Competitor 1'!B3219)+COUNTIF('Competitor 2'!B:B,'Competitor 1'!B3219)&gt;1,"Links","prospect"))</f>
        <v>prospect</v>
      </c>
    </row>
    <row r="3220" spans="1:14" x14ac:dyDescent="0.25">
      <c r="A3220" t="str">
        <f>(IF(COUNTIF('Your Backlinks'!L:L,'Competitor 1'!M3220),"Links","prospect"))</f>
        <v>prospect</v>
      </c>
      <c r="B3220" s="2" t="s">
        <v>8258</v>
      </c>
      <c r="C3220" s="2" t="s">
        <v>8259</v>
      </c>
      <c r="D3220" s="2" t="s">
        <v>2113</v>
      </c>
      <c r="E3220" s="2">
        <v>50</v>
      </c>
      <c r="F3220" s="2">
        <v>68</v>
      </c>
      <c r="G3220" s="2">
        <v>6</v>
      </c>
      <c r="H3220" s="2">
        <v>1862</v>
      </c>
      <c r="I3220" s="2" t="s">
        <v>10</v>
      </c>
      <c r="J3220" s="2" t="s">
        <v>11</v>
      </c>
      <c r="K3220" s="2" t="s">
        <v>12</v>
      </c>
      <c r="L3220" s="2" t="s">
        <v>2098</v>
      </c>
      <c r="M3220" t="str">
        <f t="shared" si="50"/>
        <v>http://www.hobo-web.co.uk/</v>
      </c>
      <c r="N3220" s="7" t="str">
        <f>(IF(COUNTIF('Your Backlinks'!A:A,'Competitor 1'!B3220)+COUNTIF('Competitor 2'!B:B,'Competitor 1'!B3220)&gt;1,"Links","prospect"))</f>
        <v>prospect</v>
      </c>
    </row>
    <row r="3221" spans="1:14" x14ac:dyDescent="0.25">
      <c r="A3221" t="str">
        <f>(IF(COUNTIF('Your Backlinks'!L:L,'Competitor 1'!M3221),"Links","prospect"))</f>
        <v>prospect</v>
      </c>
      <c r="B3221" s="2" t="s">
        <v>8260</v>
      </c>
      <c r="C3221" s="2" t="s">
        <v>8261</v>
      </c>
      <c r="D3221" s="2" t="s">
        <v>2113</v>
      </c>
      <c r="E3221" s="2">
        <v>48</v>
      </c>
      <c r="F3221" s="2">
        <v>68</v>
      </c>
      <c r="G3221" s="2">
        <v>2</v>
      </c>
      <c r="H3221" s="2">
        <v>1862</v>
      </c>
      <c r="I3221" s="2" t="s">
        <v>10</v>
      </c>
      <c r="J3221" s="2" t="s">
        <v>11</v>
      </c>
      <c r="K3221" s="2" t="s">
        <v>12</v>
      </c>
      <c r="L3221" s="2" t="s">
        <v>2098</v>
      </c>
      <c r="M3221" t="str">
        <f t="shared" si="50"/>
        <v>http://www.hobo-web.co.uk/</v>
      </c>
      <c r="N3221" s="7" t="str">
        <f>(IF(COUNTIF('Your Backlinks'!A:A,'Competitor 1'!B3221)+COUNTIF('Competitor 2'!B:B,'Competitor 1'!B3221)&gt;1,"Links","prospect"))</f>
        <v>prospect</v>
      </c>
    </row>
    <row r="3222" spans="1:14" x14ac:dyDescent="0.25">
      <c r="A3222" t="str">
        <f>(IF(COUNTIF('Your Backlinks'!L:L,'Competitor 1'!M3222),"Links","prospect"))</f>
        <v>prospect</v>
      </c>
      <c r="B3222" s="2" t="s">
        <v>8262</v>
      </c>
      <c r="C3222" s="2" t="s">
        <v>8263</v>
      </c>
      <c r="D3222" s="2" t="s">
        <v>2113</v>
      </c>
      <c r="E3222" s="2">
        <v>46</v>
      </c>
      <c r="F3222" s="2">
        <v>68</v>
      </c>
      <c r="G3222" s="2">
        <v>2</v>
      </c>
      <c r="H3222" s="2">
        <v>1862</v>
      </c>
      <c r="I3222" s="2" t="s">
        <v>10</v>
      </c>
      <c r="J3222" s="2" t="s">
        <v>11</v>
      </c>
      <c r="K3222" s="2" t="s">
        <v>12</v>
      </c>
      <c r="L3222" s="2" t="s">
        <v>2098</v>
      </c>
      <c r="M3222" t="str">
        <f t="shared" si="50"/>
        <v>http://www.hobo-web.co.uk/</v>
      </c>
      <c r="N3222" s="7" t="str">
        <f>(IF(COUNTIF('Your Backlinks'!A:A,'Competitor 1'!B3222)+COUNTIF('Competitor 2'!B:B,'Competitor 1'!B3222)&gt;1,"Links","prospect"))</f>
        <v>prospect</v>
      </c>
    </row>
    <row r="3223" spans="1:14" x14ac:dyDescent="0.25">
      <c r="A3223" t="str">
        <f>(IF(COUNTIF('Your Backlinks'!L:L,'Competitor 1'!M3223),"Links","prospect"))</f>
        <v>prospect</v>
      </c>
      <c r="B3223" s="2" t="s">
        <v>8264</v>
      </c>
      <c r="C3223" s="2" t="s">
        <v>8265</v>
      </c>
      <c r="D3223" s="2" t="s">
        <v>2113</v>
      </c>
      <c r="E3223" s="2">
        <v>40</v>
      </c>
      <c r="F3223" s="2">
        <v>68</v>
      </c>
      <c r="G3223" s="2">
        <v>2</v>
      </c>
      <c r="H3223" s="2">
        <v>1862</v>
      </c>
      <c r="I3223" s="2" t="s">
        <v>10</v>
      </c>
      <c r="J3223" s="2" t="s">
        <v>11</v>
      </c>
      <c r="K3223" s="2" t="s">
        <v>12</v>
      </c>
      <c r="L3223" s="2" t="s">
        <v>2098</v>
      </c>
      <c r="M3223" t="str">
        <f t="shared" si="50"/>
        <v>http://www.hobo-web.co.uk/</v>
      </c>
      <c r="N3223" s="7" t="str">
        <f>(IF(COUNTIF('Your Backlinks'!A:A,'Competitor 1'!B3223)+COUNTIF('Competitor 2'!B:B,'Competitor 1'!B3223)&gt;1,"Links","prospect"))</f>
        <v>prospect</v>
      </c>
    </row>
    <row r="3224" spans="1:14" x14ac:dyDescent="0.25">
      <c r="A3224" t="str">
        <f>(IF(COUNTIF('Your Backlinks'!L:L,'Competitor 1'!M3224),"Links","prospect"))</f>
        <v>prospect</v>
      </c>
      <c r="B3224" s="2" t="s">
        <v>8266</v>
      </c>
      <c r="C3224" s="2" t="s">
        <v>8267</v>
      </c>
      <c r="D3224" s="2" t="s">
        <v>2113</v>
      </c>
      <c r="E3224" s="2">
        <v>33</v>
      </c>
      <c r="F3224" s="2">
        <v>68</v>
      </c>
      <c r="G3224" s="2">
        <v>2</v>
      </c>
      <c r="H3224" s="2">
        <v>1862</v>
      </c>
      <c r="I3224" s="2" t="s">
        <v>10</v>
      </c>
      <c r="J3224" s="2" t="s">
        <v>11</v>
      </c>
      <c r="K3224" s="2" t="s">
        <v>12</v>
      </c>
      <c r="L3224" s="2" t="s">
        <v>2098</v>
      </c>
      <c r="M3224" t="str">
        <f t="shared" si="50"/>
        <v>http://www.hobo-web.co.uk/</v>
      </c>
      <c r="N3224" s="7" t="str">
        <f>(IF(COUNTIF('Your Backlinks'!A:A,'Competitor 1'!B3224)+COUNTIF('Competitor 2'!B:B,'Competitor 1'!B3224)&gt;1,"Links","prospect"))</f>
        <v>prospect</v>
      </c>
    </row>
    <row r="3225" spans="1:14" x14ac:dyDescent="0.25">
      <c r="A3225" t="str">
        <f>(IF(COUNTIF('Your Backlinks'!L:L,'Competitor 1'!M3225),"Links","prospect"))</f>
        <v>prospect</v>
      </c>
      <c r="B3225" s="2" t="s">
        <v>8268</v>
      </c>
      <c r="C3225" s="2" t="s">
        <v>8269</v>
      </c>
      <c r="D3225" s="2" t="s">
        <v>8270</v>
      </c>
      <c r="E3225" s="2">
        <v>33</v>
      </c>
      <c r="F3225" s="2">
        <v>68</v>
      </c>
      <c r="G3225" s="2">
        <v>2</v>
      </c>
      <c r="H3225" s="2">
        <v>1862</v>
      </c>
      <c r="I3225" s="2" t="s">
        <v>10</v>
      </c>
      <c r="J3225" s="2" t="s">
        <v>11</v>
      </c>
      <c r="K3225" s="2" t="s">
        <v>12</v>
      </c>
      <c r="L3225" s="2" t="s">
        <v>2098</v>
      </c>
      <c r="M3225" t="str">
        <f t="shared" si="50"/>
        <v>http://www.hobo-web.co.uk/</v>
      </c>
      <c r="N3225" s="7" t="str">
        <f>(IF(COUNTIF('Your Backlinks'!A:A,'Competitor 1'!B3225)+COUNTIF('Competitor 2'!B:B,'Competitor 1'!B3225)&gt;1,"Links","prospect"))</f>
        <v>prospect</v>
      </c>
    </row>
    <row r="3226" spans="1:14" x14ac:dyDescent="0.25">
      <c r="A3226" t="str">
        <f>(IF(COUNTIF('Your Backlinks'!L:L,'Competitor 1'!M3226),"Links","prospect"))</f>
        <v>prospect</v>
      </c>
      <c r="B3226" s="2" t="s">
        <v>8271</v>
      </c>
      <c r="C3226" s="2" t="s">
        <v>8272</v>
      </c>
      <c r="D3226" s="2" t="s">
        <v>8273</v>
      </c>
      <c r="E3226" s="2">
        <v>33</v>
      </c>
      <c r="F3226" s="2">
        <v>68</v>
      </c>
      <c r="G3226" s="2">
        <v>1</v>
      </c>
      <c r="H3226" s="2">
        <v>1862</v>
      </c>
      <c r="I3226" s="2" t="s">
        <v>10</v>
      </c>
      <c r="J3226" s="2" t="s">
        <v>11</v>
      </c>
      <c r="K3226" s="2" t="s">
        <v>12</v>
      </c>
      <c r="L3226" s="2" t="s">
        <v>2098</v>
      </c>
      <c r="M3226" t="str">
        <f t="shared" si="50"/>
        <v>http://www.hobo-web.co.uk/</v>
      </c>
      <c r="N3226" s="7" t="str">
        <f>(IF(COUNTIF('Your Backlinks'!A:A,'Competitor 1'!B3226)+COUNTIF('Competitor 2'!B:B,'Competitor 1'!B3226)&gt;1,"Links","prospect"))</f>
        <v>prospect</v>
      </c>
    </row>
    <row r="3227" spans="1:14" x14ac:dyDescent="0.25">
      <c r="A3227" t="str">
        <f>(IF(COUNTIF('Your Backlinks'!L:L,'Competitor 1'!M3227),"Links","prospect"))</f>
        <v>prospect</v>
      </c>
      <c r="B3227" s="2" t="s">
        <v>8274</v>
      </c>
      <c r="C3227" s="2" t="s">
        <v>8275</v>
      </c>
      <c r="D3227" s="2" t="s">
        <v>8273</v>
      </c>
      <c r="E3227" s="2">
        <v>29</v>
      </c>
      <c r="F3227" s="2">
        <v>68</v>
      </c>
      <c r="G3227" s="2">
        <v>1</v>
      </c>
      <c r="H3227" s="2">
        <v>1862</v>
      </c>
      <c r="I3227" s="2" t="s">
        <v>10</v>
      </c>
      <c r="J3227" s="2" t="s">
        <v>11</v>
      </c>
      <c r="K3227" s="2" t="s">
        <v>12</v>
      </c>
      <c r="L3227" s="2" t="s">
        <v>2098</v>
      </c>
      <c r="M3227" t="str">
        <f t="shared" si="50"/>
        <v>http://www.hobo-web.co.uk/</v>
      </c>
      <c r="N3227" s="7" t="str">
        <f>(IF(COUNTIF('Your Backlinks'!A:A,'Competitor 1'!B3227)+COUNTIF('Competitor 2'!B:B,'Competitor 1'!B3227)&gt;1,"Links","prospect"))</f>
        <v>prospect</v>
      </c>
    </row>
    <row r="3228" spans="1:14" x14ac:dyDescent="0.25">
      <c r="A3228" t="str">
        <f>(IF(COUNTIF('Your Backlinks'!L:L,'Competitor 1'!M3228),"Links","prospect"))</f>
        <v>prospect</v>
      </c>
      <c r="B3228" s="2" t="s">
        <v>8276</v>
      </c>
      <c r="C3228" s="2" t="s">
        <v>8277</v>
      </c>
      <c r="D3228" s="2" t="s">
        <v>2113</v>
      </c>
      <c r="E3228" s="2">
        <v>29</v>
      </c>
      <c r="F3228" s="2">
        <v>68</v>
      </c>
      <c r="G3228" s="2">
        <v>1</v>
      </c>
      <c r="H3228" s="2">
        <v>1862</v>
      </c>
      <c r="I3228" s="2" t="s">
        <v>10</v>
      </c>
      <c r="J3228" s="2" t="s">
        <v>11</v>
      </c>
      <c r="K3228" s="2" t="s">
        <v>12</v>
      </c>
      <c r="L3228" s="2" t="s">
        <v>2098</v>
      </c>
      <c r="M3228" t="str">
        <f t="shared" si="50"/>
        <v>http://www.hobo-web.co.uk/</v>
      </c>
      <c r="N3228" s="7" t="str">
        <f>(IF(COUNTIF('Your Backlinks'!A:A,'Competitor 1'!B3228)+COUNTIF('Competitor 2'!B:B,'Competitor 1'!B3228)&gt;1,"Links","prospect"))</f>
        <v>prospect</v>
      </c>
    </row>
    <row r="3229" spans="1:14" x14ac:dyDescent="0.25">
      <c r="A3229" t="str">
        <f>(IF(COUNTIF('Your Backlinks'!L:L,'Competitor 1'!M3229),"Links","prospect"))</f>
        <v>prospect</v>
      </c>
      <c r="B3229" s="2" t="s">
        <v>8278</v>
      </c>
      <c r="C3229" s="2" t="s">
        <v>8279</v>
      </c>
      <c r="D3229" s="2" t="s">
        <v>8270</v>
      </c>
      <c r="E3229" s="2">
        <v>29</v>
      </c>
      <c r="F3229" s="2">
        <v>68</v>
      </c>
      <c r="G3229" s="2">
        <v>1</v>
      </c>
      <c r="H3229" s="2">
        <v>1862</v>
      </c>
      <c r="I3229" s="2" t="s">
        <v>10</v>
      </c>
      <c r="J3229" s="2" t="s">
        <v>11</v>
      </c>
      <c r="K3229" s="2" t="s">
        <v>12</v>
      </c>
      <c r="L3229" s="2" t="s">
        <v>2098</v>
      </c>
      <c r="M3229" t="str">
        <f t="shared" si="50"/>
        <v>http://www.hobo-web.co.uk/</v>
      </c>
      <c r="N3229" s="7" t="str">
        <f>(IF(COUNTIF('Your Backlinks'!A:A,'Competitor 1'!B3229)+COUNTIF('Competitor 2'!B:B,'Competitor 1'!B3229)&gt;1,"Links","prospect"))</f>
        <v>prospect</v>
      </c>
    </row>
    <row r="3230" spans="1:14" x14ac:dyDescent="0.25">
      <c r="A3230" t="str">
        <f>(IF(COUNTIF('Your Backlinks'!L:L,'Competitor 1'!M3230),"Links","prospect"))</f>
        <v>prospect</v>
      </c>
      <c r="B3230" s="2" t="s">
        <v>8280</v>
      </c>
      <c r="C3230" s="2" t="s">
        <v>8281</v>
      </c>
      <c r="D3230" s="2" t="s">
        <v>2113</v>
      </c>
      <c r="E3230" s="2">
        <v>49</v>
      </c>
      <c r="F3230" s="2">
        <v>68</v>
      </c>
      <c r="G3230" s="2">
        <v>16</v>
      </c>
      <c r="H3230" s="2">
        <v>2175</v>
      </c>
      <c r="I3230" s="2" t="s">
        <v>10</v>
      </c>
      <c r="J3230" s="2" t="s">
        <v>11</v>
      </c>
      <c r="K3230" s="2" t="s">
        <v>12</v>
      </c>
      <c r="L3230" s="2" t="s">
        <v>2098</v>
      </c>
      <c r="M3230" t="str">
        <f t="shared" si="50"/>
        <v>http://www.seo-united.de/</v>
      </c>
      <c r="N3230" s="7" t="str">
        <f>(IF(COUNTIF('Your Backlinks'!A:A,'Competitor 1'!B3230)+COUNTIF('Competitor 2'!B:B,'Competitor 1'!B3230)&gt;1,"Links","prospect"))</f>
        <v>prospect</v>
      </c>
    </row>
    <row r="3231" spans="1:14" x14ac:dyDescent="0.25">
      <c r="A3231" t="str">
        <f>(IF(COUNTIF('Your Backlinks'!L:L,'Competitor 1'!M3231),"Links","prospect"))</f>
        <v>prospect</v>
      </c>
      <c r="B3231" s="2" t="s">
        <v>8282</v>
      </c>
      <c r="C3231" s="2" t="s">
        <v>8283</v>
      </c>
      <c r="D3231" s="2" t="s">
        <v>2113</v>
      </c>
      <c r="E3231" s="2">
        <v>45</v>
      </c>
      <c r="F3231" s="2">
        <v>68</v>
      </c>
      <c r="G3231" s="2">
        <v>11</v>
      </c>
      <c r="H3231" s="2">
        <v>2175</v>
      </c>
      <c r="I3231" s="2" t="s">
        <v>10</v>
      </c>
      <c r="J3231" s="2" t="s">
        <v>11</v>
      </c>
      <c r="K3231" s="2" t="s">
        <v>12</v>
      </c>
      <c r="L3231" s="2" t="s">
        <v>2098</v>
      </c>
      <c r="M3231" t="str">
        <f t="shared" si="50"/>
        <v>http://www.seo-united.de/</v>
      </c>
      <c r="N3231" s="7" t="str">
        <f>(IF(COUNTIF('Your Backlinks'!A:A,'Competitor 1'!B3231)+COUNTIF('Competitor 2'!B:B,'Competitor 1'!B3231)&gt;1,"Links","prospect"))</f>
        <v>prospect</v>
      </c>
    </row>
    <row r="3232" spans="1:14" x14ac:dyDescent="0.25">
      <c r="A3232" t="str">
        <f>(IF(COUNTIF('Your Backlinks'!L:L,'Competitor 1'!M3232),"Links","prospect"))</f>
        <v>prospect</v>
      </c>
      <c r="B3232" s="2" t="s">
        <v>8284</v>
      </c>
      <c r="C3232" s="2" t="s">
        <v>8285</v>
      </c>
      <c r="D3232" s="2" t="s">
        <v>2113</v>
      </c>
      <c r="E3232" s="2">
        <v>44</v>
      </c>
      <c r="F3232" s="2">
        <v>68</v>
      </c>
      <c r="G3232" s="2">
        <v>9</v>
      </c>
      <c r="H3232" s="2">
        <v>2175</v>
      </c>
      <c r="I3232" s="2" t="s">
        <v>10</v>
      </c>
      <c r="J3232" s="2" t="s">
        <v>11</v>
      </c>
      <c r="K3232" s="2" t="s">
        <v>12</v>
      </c>
      <c r="L3232" s="2" t="s">
        <v>2098</v>
      </c>
      <c r="M3232" t="str">
        <f t="shared" si="50"/>
        <v>http://www.seo-united.de/</v>
      </c>
      <c r="N3232" s="7" t="str">
        <f>(IF(COUNTIF('Your Backlinks'!A:A,'Competitor 1'!B3232)+COUNTIF('Competitor 2'!B:B,'Competitor 1'!B3232)&gt;1,"Links","prospect"))</f>
        <v>prospect</v>
      </c>
    </row>
    <row r="3233" spans="1:14" x14ac:dyDescent="0.25">
      <c r="A3233" t="str">
        <f>(IF(COUNTIF('Your Backlinks'!L:L,'Competitor 1'!M3233),"Links","prospect"))</f>
        <v>prospect</v>
      </c>
      <c r="B3233" s="2" t="s">
        <v>8286</v>
      </c>
      <c r="C3233" s="2" t="s">
        <v>8287</v>
      </c>
      <c r="D3233" s="2" t="s">
        <v>2284</v>
      </c>
      <c r="E3233" s="2">
        <v>43</v>
      </c>
      <c r="F3233" s="2">
        <v>68</v>
      </c>
      <c r="G3233" s="2">
        <v>6</v>
      </c>
      <c r="H3233" s="2">
        <v>2175</v>
      </c>
      <c r="I3233" s="2" t="s">
        <v>10</v>
      </c>
      <c r="J3233" s="2" t="s">
        <v>11</v>
      </c>
      <c r="K3233" s="2" t="s">
        <v>12</v>
      </c>
      <c r="L3233" s="2" t="s">
        <v>2098</v>
      </c>
      <c r="M3233" t="str">
        <f t="shared" si="50"/>
        <v>http://www.seo-united.de/</v>
      </c>
      <c r="N3233" s="7" t="str">
        <f>(IF(COUNTIF('Your Backlinks'!A:A,'Competitor 1'!B3233)+COUNTIF('Competitor 2'!B:B,'Competitor 1'!B3233)&gt;1,"Links","prospect"))</f>
        <v>prospect</v>
      </c>
    </row>
    <row r="3234" spans="1:14" x14ac:dyDescent="0.25">
      <c r="A3234" t="str">
        <f>(IF(COUNTIF('Your Backlinks'!L:L,'Competitor 1'!M3234),"Links","prospect"))</f>
        <v>prospect</v>
      </c>
      <c r="B3234" s="2" t="s">
        <v>8288</v>
      </c>
      <c r="C3234" s="2" t="s">
        <v>8289</v>
      </c>
      <c r="D3234" s="2" t="s">
        <v>2284</v>
      </c>
      <c r="E3234" s="2">
        <v>42</v>
      </c>
      <c r="F3234" s="2">
        <v>68</v>
      </c>
      <c r="G3234" s="2">
        <v>6</v>
      </c>
      <c r="H3234" s="2">
        <v>2175</v>
      </c>
      <c r="I3234" s="2" t="s">
        <v>10</v>
      </c>
      <c r="J3234" s="2" t="s">
        <v>11</v>
      </c>
      <c r="K3234" s="2" t="s">
        <v>12</v>
      </c>
      <c r="L3234" s="2" t="s">
        <v>2098</v>
      </c>
      <c r="M3234" t="str">
        <f t="shared" si="50"/>
        <v>http://www.seo-united.de/</v>
      </c>
      <c r="N3234" s="7" t="str">
        <f>(IF(COUNTIF('Your Backlinks'!A:A,'Competitor 1'!B3234)+COUNTIF('Competitor 2'!B:B,'Competitor 1'!B3234)&gt;1,"Links","prospect"))</f>
        <v>prospect</v>
      </c>
    </row>
    <row r="3235" spans="1:14" x14ac:dyDescent="0.25">
      <c r="A3235" t="str">
        <f>(IF(COUNTIF('Your Backlinks'!L:L,'Competitor 1'!M3235),"Links","prospect"))</f>
        <v>prospect</v>
      </c>
      <c r="B3235" s="2" t="s">
        <v>8290</v>
      </c>
      <c r="C3235" s="2" t="s">
        <v>8291</v>
      </c>
      <c r="D3235" s="2" t="s">
        <v>2284</v>
      </c>
      <c r="E3235" s="2">
        <v>41</v>
      </c>
      <c r="F3235" s="2">
        <v>68</v>
      </c>
      <c r="G3235" s="2">
        <v>8</v>
      </c>
      <c r="H3235" s="2">
        <v>2175</v>
      </c>
      <c r="I3235" s="2" t="s">
        <v>10</v>
      </c>
      <c r="J3235" s="2" t="s">
        <v>11</v>
      </c>
      <c r="K3235" s="2" t="s">
        <v>12</v>
      </c>
      <c r="L3235" s="2" t="s">
        <v>2098</v>
      </c>
      <c r="M3235" t="str">
        <f t="shared" si="50"/>
        <v>http://www.seo-united.de/</v>
      </c>
      <c r="N3235" s="7" t="str">
        <f>(IF(COUNTIF('Your Backlinks'!A:A,'Competitor 1'!B3235)+COUNTIF('Competitor 2'!B:B,'Competitor 1'!B3235)&gt;1,"Links","prospect"))</f>
        <v>prospect</v>
      </c>
    </row>
    <row r="3236" spans="1:14" x14ac:dyDescent="0.25">
      <c r="A3236" t="str">
        <f>(IF(COUNTIF('Your Backlinks'!L:L,'Competitor 1'!M3236),"Links","prospect"))</f>
        <v>prospect</v>
      </c>
      <c r="B3236" s="2" t="s">
        <v>8292</v>
      </c>
      <c r="C3236" s="2" t="s">
        <v>8293</v>
      </c>
      <c r="D3236" s="2" t="s">
        <v>2113</v>
      </c>
      <c r="E3236" s="2">
        <v>41</v>
      </c>
      <c r="F3236" s="2">
        <v>68</v>
      </c>
      <c r="G3236" s="2">
        <v>7</v>
      </c>
      <c r="H3236" s="2">
        <v>2175</v>
      </c>
      <c r="I3236" s="2" t="s">
        <v>10</v>
      </c>
      <c r="J3236" s="2" t="s">
        <v>11</v>
      </c>
      <c r="K3236" s="2" t="s">
        <v>12</v>
      </c>
      <c r="L3236" s="2" t="s">
        <v>2098</v>
      </c>
      <c r="M3236" t="str">
        <f t="shared" si="50"/>
        <v>http://www.seo-united.de/</v>
      </c>
      <c r="N3236" s="7" t="str">
        <f>(IF(COUNTIF('Your Backlinks'!A:A,'Competitor 1'!B3236)+COUNTIF('Competitor 2'!B:B,'Competitor 1'!B3236)&gt;1,"Links","prospect"))</f>
        <v>prospect</v>
      </c>
    </row>
    <row r="3237" spans="1:14" x14ac:dyDescent="0.25">
      <c r="A3237" t="str">
        <f>(IF(COUNTIF('Your Backlinks'!L:L,'Competitor 1'!M3237),"Links","prospect"))</f>
        <v>prospect</v>
      </c>
      <c r="B3237" s="2" t="s">
        <v>8294</v>
      </c>
      <c r="C3237" s="2" t="s">
        <v>8295</v>
      </c>
      <c r="D3237" s="2" t="s">
        <v>2284</v>
      </c>
      <c r="E3237" s="2">
        <v>41</v>
      </c>
      <c r="F3237" s="2">
        <v>68</v>
      </c>
      <c r="G3237" s="2">
        <v>7</v>
      </c>
      <c r="H3237" s="2">
        <v>2175</v>
      </c>
      <c r="I3237" s="2" t="s">
        <v>10</v>
      </c>
      <c r="J3237" s="2" t="s">
        <v>11</v>
      </c>
      <c r="K3237" s="2" t="s">
        <v>12</v>
      </c>
      <c r="L3237" s="2" t="s">
        <v>2098</v>
      </c>
      <c r="M3237" t="str">
        <f t="shared" si="50"/>
        <v>http://www.seo-united.de/</v>
      </c>
      <c r="N3237" s="7" t="str">
        <f>(IF(COUNTIF('Your Backlinks'!A:A,'Competitor 1'!B3237)+COUNTIF('Competitor 2'!B:B,'Competitor 1'!B3237)&gt;1,"Links","prospect"))</f>
        <v>prospect</v>
      </c>
    </row>
    <row r="3238" spans="1:14" x14ac:dyDescent="0.25">
      <c r="A3238" t="str">
        <f>(IF(COUNTIF('Your Backlinks'!L:L,'Competitor 1'!M3238),"Links","prospect"))</f>
        <v>prospect</v>
      </c>
      <c r="B3238" s="2" t="s">
        <v>8296</v>
      </c>
      <c r="C3238" s="2" t="s">
        <v>8297</v>
      </c>
      <c r="D3238" s="2" t="s">
        <v>2284</v>
      </c>
      <c r="E3238" s="2">
        <v>40</v>
      </c>
      <c r="F3238" s="2">
        <v>68</v>
      </c>
      <c r="G3238" s="2">
        <v>7</v>
      </c>
      <c r="H3238" s="2">
        <v>2175</v>
      </c>
      <c r="I3238" s="2" t="s">
        <v>10</v>
      </c>
      <c r="J3238" s="2" t="s">
        <v>11</v>
      </c>
      <c r="K3238" s="2" t="s">
        <v>12</v>
      </c>
      <c r="L3238" s="2" t="s">
        <v>2098</v>
      </c>
      <c r="M3238" t="str">
        <f t="shared" si="50"/>
        <v>http://www.seo-united.de/</v>
      </c>
      <c r="N3238" s="7" t="str">
        <f>(IF(COUNTIF('Your Backlinks'!A:A,'Competitor 1'!B3238)+COUNTIF('Competitor 2'!B:B,'Competitor 1'!B3238)&gt;1,"Links","prospect"))</f>
        <v>prospect</v>
      </c>
    </row>
    <row r="3239" spans="1:14" x14ac:dyDescent="0.25">
      <c r="A3239" t="str">
        <f>(IF(COUNTIF('Your Backlinks'!L:L,'Competitor 1'!M3239),"Links","prospect"))</f>
        <v>prospect</v>
      </c>
      <c r="B3239" s="2" t="s">
        <v>8298</v>
      </c>
      <c r="C3239" s="2" t="s">
        <v>8299</v>
      </c>
      <c r="D3239" s="2" t="s">
        <v>2284</v>
      </c>
      <c r="E3239" s="2">
        <v>39</v>
      </c>
      <c r="F3239" s="2">
        <v>68</v>
      </c>
      <c r="G3239" s="2">
        <v>3</v>
      </c>
      <c r="H3239" s="2">
        <v>2175</v>
      </c>
      <c r="I3239" s="2" t="s">
        <v>10</v>
      </c>
      <c r="J3239" s="2" t="s">
        <v>11</v>
      </c>
      <c r="K3239" s="2" t="s">
        <v>12</v>
      </c>
      <c r="L3239" s="2" t="s">
        <v>2098</v>
      </c>
      <c r="M3239" t="str">
        <f t="shared" si="50"/>
        <v>http://www.seo-united.de/</v>
      </c>
      <c r="N3239" s="7" t="str">
        <f>(IF(COUNTIF('Your Backlinks'!A:A,'Competitor 1'!B3239)+COUNTIF('Competitor 2'!B:B,'Competitor 1'!B3239)&gt;1,"Links","prospect"))</f>
        <v>prospect</v>
      </c>
    </row>
    <row r="3240" spans="1:14" x14ac:dyDescent="0.25">
      <c r="A3240" t="str">
        <f>(IF(COUNTIF('Your Backlinks'!L:L,'Competitor 1'!M3240),"Links","prospect"))</f>
        <v>prospect</v>
      </c>
      <c r="B3240" s="2" t="s">
        <v>8300</v>
      </c>
      <c r="C3240" s="2" t="s">
        <v>8301</v>
      </c>
      <c r="D3240" s="2" t="s">
        <v>2113</v>
      </c>
      <c r="E3240" s="2">
        <v>39</v>
      </c>
      <c r="F3240" s="2">
        <v>68</v>
      </c>
      <c r="G3240" s="2">
        <v>7</v>
      </c>
      <c r="H3240" s="2">
        <v>2175</v>
      </c>
      <c r="I3240" s="2" t="s">
        <v>10</v>
      </c>
      <c r="J3240" s="2" t="s">
        <v>11</v>
      </c>
      <c r="K3240" s="2" t="s">
        <v>12</v>
      </c>
      <c r="L3240" s="2" t="s">
        <v>2098</v>
      </c>
      <c r="M3240" t="str">
        <f t="shared" si="50"/>
        <v>http://www.seo-united.de/</v>
      </c>
      <c r="N3240" s="7" t="str">
        <f>(IF(COUNTIF('Your Backlinks'!A:A,'Competitor 1'!B3240)+COUNTIF('Competitor 2'!B:B,'Competitor 1'!B3240)&gt;1,"Links","prospect"))</f>
        <v>prospect</v>
      </c>
    </row>
    <row r="3241" spans="1:14" x14ac:dyDescent="0.25">
      <c r="A3241" t="str">
        <f>(IF(COUNTIF('Your Backlinks'!L:L,'Competitor 1'!M3241),"Links","prospect"))</f>
        <v>prospect</v>
      </c>
      <c r="B3241" s="2" t="s">
        <v>8302</v>
      </c>
      <c r="C3241" s="2" t="s">
        <v>8303</v>
      </c>
      <c r="D3241" s="2" t="s">
        <v>2284</v>
      </c>
      <c r="E3241" s="2">
        <v>39</v>
      </c>
      <c r="F3241" s="2">
        <v>68</v>
      </c>
      <c r="G3241" s="2">
        <v>5</v>
      </c>
      <c r="H3241" s="2">
        <v>2175</v>
      </c>
      <c r="I3241" s="2" t="s">
        <v>10</v>
      </c>
      <c r="J3241" s="2" t="s">
        <v>11</v>
      </c>
      <c r="K3241" s="2" t="s">
        <v>12</v>
      </c>
      <c r="L3241" s="2" t="s">
        <v>2098</v>
      </c>
      <c r="M3241" t="str">
        <f t="shared" si="50"/>
        <v>http://www.seo-united.de/</v>
      </c>
      <c r="N3241" s="7" t="str">
        <f>(IF(COUNTIF('Your Backlinks'!A:A,'Competitor 1'!B3241)+COUNTIF('Competitor 2'!B:B,'Competitor 1'!B3241)&gt;1,"Links","prospect"))</f>
        <v>prospect</v>
      </c>
    </row>
    <row r="3242" spans="1:14" x14ac:dyDescent="0.25">
      <c r="A3242" t="str">
        <f>(IF(COUNTIF('Your Backlinks'!L:L,'Competitor 1'!M3242),"Links","prospect"))</f>
        <v>prospect</v>
      </c>
      <c r="B3242" s="2" t="s">
        <v>8304</v>
      </c>
      <c r="C3242" s="2" t="s">
        <v>8305</v>
      </c>
      <c r="D3242" s="2" t="s">
        <v>2284</v>
      </c>
      <c r="E3242" s="2">
        <v>39</v>
      </c>
      <c r="F3242" s="2">
        <v>68</v>
      </c>
      <c r="G3242" s="2">
        <v>5</v>
      </c>
      <c r="H3242" s="2">
        <v>2175</v>
      </c>
      <c r="I3242" s="2" t="s">
        <v>10</v>
      </c>
      <c r="J3242" s="2" t="s">
        <v>11</v>
      </c>
      <c r="K3242" s="2" t="s">
        <v>12</v>
      </c>
      <c r="L3242" s="2" t="s">
        <v>2098</v>
      </c>
      <c r="M3242" t="str">
        <f t="shared" si="50"/>
        <v>http://www.seo-united.de/</v>
      </c>
      <c r="N3242" s="7" t="str">
        <f>(IF(COUNTIF('Your Backlinks'!A:A,'Competitor 1'!B3242)+COUNTIF('Competitor 2'!B:B,'Competitor 1'!B3242)&gt;1,"Links","prospect"))</f>
        <v>prospect</v>
      </c>
    </row>
    <row r="3243" spans="1:14" x14ac:dyDescent="0.25">
      <c r="A3243" t="str">
        <f>(IF(COUNTIF('Your Backlinks'!L:L,'Competitor 1'!M3243),"Links","prospect"))</f>
        <v>prospect</v>
      </c>
      <c r="B3243" s="2" t="s">
        <v>8306</v>
      </c>
      <c r="C3243" s="2" t="s">
        <v>8307</v>
      </c>
      <c r="D3243" s="2" t="s">
        <v>2284</v>
      </c>
      <c r="E3243" s="2">
        <v>39</v>
      </c>
      <c r="F3243" s="2">
        <v>68</v>
      </c>
      <c r="G3243" s="2">
        <v>5</v>
      </c>
      <c r="H3243" s="2">
        <v>2175</v>
      </c>
      <c r="I3243" s="2" t="s">
        <v>10</v>
      </c>
      <c r="J3243" s="2" t="s">
        <v>11</v>
      </c>
      <c r="K3243" s="2" t="s">
        <v>12</v>
      </c>
      <c r="L3243" s="2" t="s">
        <v>2098</v>
      </c>
      <c r="M3243" t="str">
        <f t="shared" si="50"/>
        <v>http://www.seo-united.de/</v>
      </c>
      <c r="N3243" s="7" t="str">
        <f>(IF(COUNTIF('Your Backlinks'!A:A,'Competitor 1'!B3243)+COUNTIF('Competitor 2'!B:B,'Competitor 1'!B3243)&gt;1,"Links","prospect"))</f>
        <v>prospect</v>
      </c>
    </row>
    <row r="3244" spans="1:14" x14ac:dyDescent="0.25">
      <c r="A3244" t="str">
        <f>(IF(COUNTIF('Your Backlinks'!L:L,'Competitor 1'!M3244),"Links","prospect"))</f>
        <v>prospect</v>
      </c>
      <c r="B3244" s="2" t="s">
        <v>8308</v>
      </c>
      <c r="C3244" s="2" t="s">
        <v>8309</v>
      </c>
      <c r="D3244" s="2" t="s">
        <v>2284</v>
      </c>
      <c r="E3244" s="2">
        <v>37</v>
      </c>
      <c r="F3244" s="2">
        <v>68</v>
      </c>
      <c r="G3244" s="2">
        <v>4</v>
      </c>
      <c r="H3244" s="2">
        <v>2175</v>
      </c>
      <c r="I3244" s="2" t="s">
        <v>10</v>
      </c>
      <c r="J3244" s="2" t="s">
        <v>11</v>
      </c>
      <c r="K3244" s="2" t="s">
        <v>12</v>
      </c>
      <c r="L3244" s="2" t="s">
        <v>2098</v>
      </c>
      <c r="M3244" t="str">
        <f t="shared" si="50"/>
        <v>http://www.seo-united.de/</v>
      </c>
      <c r="N3244" s="7" t="str">
        <f>(IF(COUNTIF('Your Backlinks'!A:A,'Competitor 1'!B3244)+COUNTIF('Competitor 2'!B:B,'Competitor 1'!B3244)&gt;1,"Links","prospect"))</f>
        <v>prospect</v>
      </c>
    </row>
    <row r="3245" spans="1:14" x14ac:dyDescent="0.25">
      <c r="A3245" t="str">
        <f>(IF(COUNTIF('Your Backlinks'!L:L,'Competitor 1'!M3245),"Links","prospect"))</f>
        <v>prospect</v>
      </c>
      <c r="B3245" s="2" t="s">
        <v>8310</v>
      </c>
      <c r="C3245" s="2" t="s">
        <v>8311</v>
      </c>
      <c r="D3245" s="2" t="s">
        <v>2113</v>
      </c>
      <c r="E3245" s="2">
        <v>33</v>
      </c>
      <c r="F3245" s="2">
        <v>68</v>
      </c>
      <c r="G3245" s="2">
        <v>2</v>
      </c>
      <c r="H3245" s="2">
        <v>2175</v>
      </c>
      <c r="I3245" s="2" t="s">
        <v>10</v>
      </c>
      <c r="J3245" s="2" t="s">
        <v>11</v>
      </c>
      <c r="K3245" s="2" t="s">
        <v>12</v>
      </c>
      <c r="L3245" s="2" t="s">
        <v>2098</v>
      </c>
      <c r="M3245" t="str">
        <f t="shared" si="50"/>
        <v>http://www.seo-united.de/</v>
      </c>
      <c r="N3245" s="7" t="str">
        <f>(IF(COUNTIF('Your Backlinks'!A:A,'Competitor 1'!B3245)+COUNTIF('Competitor 2'!B:B,'Competitor 1'!B3245)&gt;1,"Links","prospect"))</f>
        <v>prospect</v>
      </c>
    </row>
    <row r="3246" spans="1:14" x14ac:dyDescent="0.25">
      <c r="A3246" t="str">
        <f>(IF(COUNTIF('Your Backlinks'!L:L,'Competitor 1'!M3246),"Links","prospect"))</f>
        <v>prospect</v>
      </c>
      <c r="B3246" s="2" t="s">
        <v>8312</v>
      </c>
      <c r="C3246" s="2" t="s">
        <v>8313</v>
      </c>
      <c r="D3246" s="2" t="s">
        <v>2224</v>
      </c>
      <c r="E3246" s="2">
        <v>32</v>
      </c>
      <c r="F3246" s="2">
        <v>68</v>
      </c>
      <c r="G3246" s="2">
        <v>3</v>
      </c>
      <c r="H3246" s="2">
        <v>2175</v>
      </c>
      <c r="I3246" s="2" t="s">
        <v>10</v>
      </c>
      <c r="J3246" s="2" t="s">
        <v>11</v>
      </c>
      <c r="K3246" s="2" t="s">
        <v>12</v>
      </c>
      <c r="L3246" s="2" t="s">
        <v>2098</v>
      </c>
      <c r="M3246" t="str">
        <f t="shared" si="50"/>
        <v>http://www.seo-united.de/</v>
      </c>
      <c r="N3246" s="7" t="str">
        <f>(IF(COUNTIF('Your Backlinks'!A:A,'Competitor 1'!B3246)+COUNTIF('Competitor 2'!B:B,'Competitor 1'!B3246)&gt;1,"Links","prospect"))</f>
        <v>prospect</v>
      </c>
    </row>
    <row r="3247" spans="1:14" x14ac:dyDescent="0.25">
      <c r="A3247" t="str">
        <f>(IF(COUNTIF('Your Backlinks'!L:L,'Competitor 1'!M3247),"Links","prospect"))</f>
        <v>prospect</v>
      </c>
      <c r="B3247" s="2" t="s">
        <v>8314</v>
      </c>
      <c r="C3247" s="2" t="s">
        <v>8315</v>
      </c>
      <c r="D3247" s="2" t="s">
        <v>2113</v>
      </c>
      <c r="E3247" s="2">
        <v>32</v>
      </c>
      <c r="F3247" s="2">
        <v>68</v>
      </c>
      <c r="G3247" s="2">
        <v>3</v>
      </c>
      <c r="H3247" s="2">
        <v>2175</v>
      </c>
      <c r="I3247" s="2" t="s">
        <v>10</v>
      </c>
      <c r="J3247" s="2" t="s">
        <v>11</v>
      </c>
      <c r="K3247" s="2" t="s">
        <v>12</v>
      </c>
      <c r="L3247" s="2" t="s">
        <v>2098</v>
      </c>
      <c r="M3247" t="str">
        <f t="shared" si="50"/>
        <v>http://www.seo-united.de/</v>
      </c>
      <c r="N3247" s="7" t="str">
        <f>(IF(COUNTIF('Your Backlinks'!A:A,'Competitor 1'!B3247)+COUNTIF('Competitor 2'!B:B,'Competitor 1'!B3247)&gt;1,"Links","prospect"))</f>
        <v>prospect</v>
      </c>
    </row>
    <row r="3248" spans="1:14" x14ac:dyDescent="0.25">
      <c r="A3248" t="str">
        <f>(IF(COUNTIF('Your Backlinks'!L:L,'Competitor 1'!M3248),"Links","prospect"))</f>
        <v>prospect</v>
      </c>
      <c r="B3248" s="2" t="s">
        <v>8316</v>
      </c>
      <c r="C3248" s="2" t="s">
        <v>8317</v>
      </c>
      <c r="D3248" s="2" t="s">
        <v>8318</v>
      </c>
      <c r="E3248" s="2">
        <v>40</v>
      </c>
      <c r="F3248" s="2">
        <v>68</v>
      </c>
      <c r="G3248" s="2">
        <v>4</v>
      </c>
      <c r="H3248" s="2">
        <v>2984</v>
      </c>
      <c r="I3248" s="2" t="s">
        <v>10</v>
      </c>
      <c r="J3248" s="2" t="s">
        <v>11</v>
      </c>
      <c r="K3248" s="2" t="s">
        <v>12</v>
      </c>
      <c r="L3248" s="2" t="s">
        <v>2098</v>
      </c>
      <c r="M3248" t="str">
        <f t="shared" si="50"/>
        <v>http://www.liveside.net/</v>
      </c>
      <c r="N3248" s="7" t="str">
        <f>(IF(COUNTIF('Your Backlinks'!A:A,'Competitor 1'!B3248)+COUNTIF('Competitor 2'!B:B,'Competitor 1'!B3248)&gt;1,"Links","prospect"))</f>
        <v>prospect</v>
      </c>
    </row>
    <row r="3249" spans="1:14" x14ac:dyDescent="0.25">
      <c r="A3249" t="str">
        <f>(IF(COUNTIF('Your Backlinks'!L:L,'Competitor 1'!M3249),"Links","prospect"))</f>
        <v>prospect</v>
      </c>
      <c r="B3249" s="2" t="s">
        <v>8319</v>
      </c>
      <c r="C3249" s="2" t="s">
        <v>8320</v>
      </c>
      <c r="D3249" s="2" t="s">
        <v>8318</v>
      </c>
      <c r="E3249" s="2">
        <v>28</v>
      </c>
      <c r="F3249" s="2">
        <v>68</v>
      </c>
      <c r="G3249" s="2">
        <v>1</v>
      </c>
      <c r="H3249" s="2">
        <v>2984</v>
      </c>
      <c r="I3249" s="2" t="s">
        <v>10</v>
      </c>
      <c r="J3249" s="2" t="s">
        <v>11</v>
      </c>
      <c r="K3249" s="2" t="s">
        <v>12</v>
      </c>
      <c r="L3249" s="2" t="s">
        <v>2098</v>
      </c>
      <c r="M3249" t="str">
        <f t="shared" si="50"/>
        <v>http://www.liveside.net/</v>
      </c>
      <c r="N3249" s="7" t="str">
        <f>(IF(COUNTIF('Your Backlinks'!A:A,'Competitor 1'!B3249)+COUNTIF('Competitor 2'!B:B,'Competitor 1'!B3249)&gt;1,"Links","prospect"))</f>
        <v>prospect</v>
      </c>
    </row>
    <row r="3250" spans="1:14" x14ac:dyDescent="0.25">
      <c r="A3250" t="str">
        <f>(IF(COUNTIF('Your Backlinks'!L:L,'Competitor 1'!M3250),"Links","prospect"))</f>
        <v>prospect</v>
      </c>
      <c r="B3250" s="2" t="s">
        <v>8321</v>
      </c>
      <c r="C3250" s="2" t="s">
        <v>8322</v>
      </c>
      <c r="D3250" s="2" t="s">
        <v>8318</v>
      </c>
      <c r="E3250" s="2">
        <v>28</v>
      </c>
      <c r="F3250" s="2">
        <v>68</v>
      </c>
      <c r="G3250" s="2">
        <v>1</v>
      </c>
      <c r="H3250" s="2">
        <v>2984</v>
      </c>
      <c r="I3250" s="2" t="s">
        <v>10</v>
      </c>
      <c r="J3250" s="2" t="s">
        <v>11</v>
      </c>
      <c r="K3250" s="2" t="s">
        <v>12</v>
      </c>
      <c r="L3250" s="2" t="s">
        <v>2098</v>
      </c>
      <c r="M3250" t="str">
        <f t="shared" si="50"/>
        <v>http://www.liveside.net/</v>
      </c>
      <c r="N3250" s="7" t="str">
        <f>(IF(COUNTIF('Your Backlinks'!A:A,'Competitor 1'!B3250)+COUNTIF('Competitor 2'!B:B,'Competitor 1'!B3250)&gt;1,"Links","prospect"))</f>
        <v>prospect</v>
      </c>
    </row>
    <row r="3251" spans="1:14" x14ac:dyDescent="0.25">
      <c r="A3251" t="str">
        <f>(IF(COUNTIF('Your Backlinks'!L:L,'Competitor 1'!M3251),"Links","prospect"))</f>
        <v>prospect</v>
      </c>
      <c r="B3251" s="2" t="s">
        <v>8323</v>
      </c>
      <c r="C3251" s="2" t="s">
        <v>8324</v>
      </c>
      <c r="D3251" s="2" t="s">
        <v>8325</v>
      </c>
      <c r="E3251" s="2">
        <v>28</v>
      </c>
      <c r="F3251" s="2">
        <v>68</v>
      </c>
      <c r="G3251" s="2">
        <v>1</v>
      </c>
      <c r="H3251" s="2">
        <v>2903</v>
      </c>
      <c r="I3251" s="2" t="s">
        <v>10</v>
      </c>
      <c r="J3251" s="2" t="s">
        <v>11</v>
      </c>
      <c r="K3251" s="2" t="s">
        <v>12</v>
      </c>
      <c r="L3251" s="2" t="s">
        <v>2098</v>
      </c>
      <c r="M3251" t="str">
        <f t="shared" si="50"/>
        <v>http://www.simplyzesty.com/</v>
      </c>
      <c r="N3251" s="7" t="str">
        <f>(IF(COUNTIF('Your Backlinks'!A:A,'Competitor 1'!B3251)+COUNTIF('Competitor 2'!B:B,'Competitor 1'!B3251)&gt;1,"Links","prospect"))</f>
        <v>prospect</v>
      </c>
    </row>
    <row r="3252" spans="1:14" x14ac:dyDescent="0.25">
      <c r="A3252" t="str">
        <f>(IF(COUNTIF('Your Backlinks'!L:L,'Competitor 1'!M3252),"Links","prospect"))</f>
        <v>prospect</v>
      </c>
      <c r="B3252" s="2" t="s">
        <v>8326</v>
      </c>
      <c r="C3252" s="2" t="s">
        <v>8327</v>
      </c>
      <c r="D3252" s="2" t="s">
        <v>8325</v>
      </c>
      <c r="E3252" s="2">
        <v>26</v>
      </c>
      <c r="F3252" s="2">
        <v>68</v>
      </c>
      <c r="G3252" s="2">
        <v>1</v>
      </c>
      <c r="H3252" s="2">
        <v>2903</v>
      </c>
      <c r="I3252" s="2" t="s">
        <v>10</v>
      </c>
      <c r="J3252" s="2" t="s">
        <v>11</v>
      </c>
      <c r="K3252" s="2" t="s">
        <v>12</v>
      </c>
      <c r="L3252" s="2" t="s">
        <v>2098</v>
      </c>
      <c r="M3252" t="str">
        <f t="shared" si="50"/>
        <v>http://www.simplyzesty.com/</v>
      </c>
      <c r="N3252" s="7" t="str">
        <f>(IF(COUNTIF('Your Backlinks'!A:A,'Competitor 1'!B3252)+COUNTIF('Competitor 2'!B:B,'Competitor 1'!B3252)&gt;1,"Links","prospect"))</f>
        <v>prospect</v>
      </c>
    </row>
    <row r="3253" spans="1:14" x14ac:dyDescent="0.25">
      <c r="A3253" t="str">
        <f>(IF(COUNTIF('Your Backlinks'!L:L,'Competitor 1'!M3253),"Links","prospect"))</f>
        <v>prospect</v>
      </c>
      <c r="B3253" s="2" t="s">
        <v>8328</v>
      </c>
      <c r="C3253" s="2" t="s">
        <v>8329</v>
      </c>
      <c r="D3253" s="2" t="s">
        <v>8325</v>
      </c>
      <c r="E3253" s="2">
        <v>26</v>
      </c>
      <c r="F3253" s="2">
        <v>68</v>
      </c>
      <c r="G3253" s="2">
        <v>1</v>
      </c>
      <c r="H3253" s="2">
        <v>2903</v>
      </c>
      <c r="I3253" s="2" t="s">
        <v>10</v>
      </c>
      <c r="J3253" s="2" t="s">
        <v>11</v>
      </c>
      <c r="K3253" s="2" t="s">
        <v>12</v>
      </c>
      <c r="L3253" s="2" t="s">
        <v>2098</v>
      </c>
      <c r="M3253" t="str">
        <f t="shared" si="50"/>
        <v>http://www.simplyzesty.com/</v>
      </c>
      <c r="N3253" s="7" t="str">
        <f>(IF(COUNTIF('Your Backlinks'!A:A,'Competitor 1'!B3253)+COUNTIF('Competitor 2'!B:B,'Competitor 1'!B3253)&gt;1,"Links","prospect"))</f>
        <v>prospect</v>
      </c>
    </row>
    <row r="3254" spans="1:14" x14ac:dyDescent="0.25">
      <c r="A3254" t="str">
        <f>(IF(COUNTIF('Your Backlinks'!L:L,'Competitor 1'!M3254),"Links","prospect"))</f>
        <v>prospect</v>
      </c>
      <c r="B3254" s="2" t="s">
        <v>8330</v>
      </c>
      <c r="C3254" s="2" t="s">
        <v>8331</v>
      </c>
      <c r="D3254" s="2" t="s">
        <v>8325</v>
      </c>
      <c r="E3254" s="2">
        <v>26</v>
      </c>
      <c r="F3254" s="2">
        <v>68</v>
      </c>
      <c r="G3254" s="2">
        <v>1</v>
      </c>
      <c r="H3254" s="2">
        <v>2903</v>
      </c>
      <c r="I3254" s="2" t="s">
        <v>10</v>
      </c>
      <c r="J3254" s="2" t="s">
        <v>11</v>
      </c>
      <c r="K3254" s="2" t="s">
        <v>12</v>
      </c>
      <c r="L3254" s="2" t="s">
        <v>2098</v>
      </c>
      <c r="M3254" t="str">
        <f t="shared" si="50"/>
        <v>http://www.simplyzesty.com/</v>
      </c>
      <c r="N3254" s="7" t="str">
        <f>(IF(COUNTIF('Your Backlinks'!A:A,'Competitor 1'!B3254)+COUNTIF('Competitor 2'!B:B,'Competitor 1'!B3254)&gt;1,"Links","prospect"))</f>
        <v>prospect</v>
      </c>
    </row>
    <row r="3255" spans="1:14" x14ac:dyDescent="0.25">
      <c r="A3255" t="str">
        <f>(IF(COUNTIF('Your Backlinks'!L:L,'Competitor 1'!M3255),"Links","prospect"))</f>
        <v>prospect</v>
      </c>
      <c r="B3255" s="2" t="s">
        <v>8332</v>
      </c>
      <c r="C3255" s="2" t="s">
        <v>8333</v>
      </c>
      <c r="D3255" s="2" t="s">
        <v>8325</v>
      </c>
      <c r="E3255" s="2">
        <v>26</v>
      </c>
      <c r="F3255" s="2">
        <v>68</v>
      </c>
      <c r="G3255" s="2">
        <v>1</v>
      </c>
      <c r="H3255" s="2">
        <v>2903</v>
      </c>
      <c r="I3255" s="2" t="s">
        <v>10</v>
      </c>
      <c r="J3255" s="2" t="s">
        <v>11</v>
      </c>
      <c r="K3255" s="2" t="s">
        <v>12</v>
      </c>
      <c r="L3255" s="2" t="s">
        <v>2098</v>
      </c>
      <c r="M3255" t="str">
        <f t="shared" si="50"/>
        <v>http://www.simplyzesty.com/</v>
      </c>
      <c r="N3255" s="7" t="str">
        <f>(IF(COUNTIF('Your Backlinks'!A:A,'Competitor 1'!B3255)+COUNTIF('Competitor 2'!B:B,'Competitor 1'!B3255)&gt;1,"Links","prospect"))</f>
        <v>prospect</v>
      </c>
    </row>
    <row r="3256" spans="1:14" x14ac:dyDescent="0.25">
      <c r="A3256" t="str">
        <f>(IF(COUNTIF('Your Backlinks'!L:L,'Competitor 1'!M3256),"Links","prospect"))</f>
        <v>prospect</v>
      </c>
      <c r="B3256" s="2" t="s">
        <v>8334</v>
      </c>
      <c r="C3256" s="2" t="s">
        <v>8335</v>
      </c>
      <c r="D3256" s="2" t="s">
        <v>2284</v>
      </c>
      <c r="E3256" s="2">
        <v>30</v>
      </c>
      <c r="F3256" s="2">
        <v>68</v>
      </c>
      <c r="G3256" s="2">
        <v>1</v>
      </c>
      <c r="H3256" s="2">
        <v>411</v>
      </c>
      <c r="I3256" s="2" t="s">
        <v>10</v>
      </c>
      <c r="J3256" s="2" t="s">
        <v>11</v>
      </c>
      <c r="K3256" s="2" t="s">
        <v>12</v>
      </c>
      <c r="L3256" s="2" t="s">
        <v>2098</v>
      </c>
      <c r="M3256" t="str">
        <f t="shared" si="50"/>
        <v>http://blogs.rbi.co.uk/</v>
      </c>
      <c r="N3256" s="7" t="str">
        <f>(IF(COUNTIF('Your Backlinks'!A:A,'Competitor 1'!B3256)+COUNTIF('Competitor 2'!B:B,'Competitor 1'!B3256)&gt;1,"Links","prospect"))</f>
        <v>prospect</v>
      </c>
    </row>
    <row r="3257" spans="1:14" x14ac:dyDescent="0.25">
      <c r="A3257" t="str">
        <f>(IF(COUNTIF('Your Backlinks'!L:L,'Competitor 1'!M3257),"Links","prospect"))</f>
        <v>prospect</v>
      </c>
      <c r="B3257" s="2" t="s">
        <v>8336</v>
      </c>
      <c r="C3257" s="2" t="s">
        <v>8337</v>
      </c>
      <c r="D3257" s="2" t="s">
        <v>2284</v>
      </c>
      <c r="E3257" s="2">
        <v>27</v>
      </c>
      <c r="F3257" s="2">
        <v>68</v>
      </c>
      <c r="G3257" s="2">
        <v>1</v>
      </c>
      <c r="H3257" s="2">
        <v>411</v>
      </c>
      <c r="I3257" s="2" t="s">
        <v>10</v>
      </c>
      <c r="J3257" s="2" t="s">
        <v>11</v>
      </c>
      <c r="K3257" s="2" t="s">
        <v>12</v>
      </c>
      <c r="L3257" s="2" t="s">
        <v>2098</v>
      </c>
      <c r="M3257" t="str">
        <f t="shared" si="50"/>
        <v>http://blogs.rbi.co.uk/</v>
      </c>
      <c r="N3257" s="7" t="str">
        <f>(IF(COUNTIF('Your Backlinks'!A:A,'Competitor 1'!B3257)+COUNTIF('Competitor 2'!B:B,'Competitor 1'!B3257)&gt;1,"Links","prospect"))</f>
        <v>prospect</v>
      </c>
    </row>
    <row r="3258" spans="1:14" x14ac:dyDescent="0.25">
      <c r="A3258" t="str">
        <f>(IF(COUNTIF('Your Backlinks'!L:L,'Competitor 1'!M3258),"Links","prospect"))</f>
        <v>prospect</v>
      </c>
      <c r="B3258" s="2" t="s">
        <v>8338</v>
      </c>
      <c r="C3258" s="2" t="s">
        <v>8339</v>
      </c>
      <c r="D3258" s="2" t="s">
        <v>2284</v>
      </c>
      <c r="E3258" s="2">
        <v>27</v>
      </c>
      <c r="F3258" s="2">
        <v>68</v>
      </c>
      <c r="G3258" s="2">
        <v>1</v>
      </c>
      <c r="H3258" s="2">
        <v>411</v>
      </c>
      <c r="I3258" s="2" t="s">
        <v>10</v>
      </c>
      <c r="J3258" s="2" t="s">
        <v>11</v>
      </c>
      <c r="K3258" s="2" t="s">
        <v>12</v>
      </c>
      <c r="L3258" s="2" t="s">
        <v>2098</v>
      </c>
      <c r="M3258" t="str">
        <f t="shared" ref="M3258:M3321" si="51">LEFT(B3258,FIND("/",B3258,8))</f>
        <v>http://blogs.rbi.co.uk/</v>
      </c>
      <c r="N3258" s="7" t="str">
        <f>(IF(COUNTIF('Your Backlinks'!A:A,'Competitor 1'!B3258)+COUNTIF('Competitor 2'!B:B,'Competitor 1'!B3258)&gt;1,"Links","prospect"))</f>
        <v>prospect</v>
      </c>
    </row>
    <row r="3259" spans="1:14" x14ac:dyDescent="0.25">
      <c r="A3259" t="str">
        <f>(IF(COUNTIF('Your Backlinks'!L:L,'Competitor 1'!M3259),"Links","prospect"))</f>
        <v>prospect</v>
      </c>
      <c r="B3259" s="2" t="s">
        <v>8340</v>
      </c>
      <c r="C3259" s="2" t="s">
        <v>8341</v>
      </c>
      <c r="D3259" s="2" t="s">
        <v>2098</v>
      </c>
      <c r="E3259" s="2">
        <v>27</v>
      </c>
      <c r="F3259" s="2">
        <v>68</v>
      </c>
      <c r="G3259" s="2">
        <v>1</v>
      </c>
      <c r="H3259" s="2">
        <v>5691</v>
      </c>
      <c r="I3259" s="2" t="s">
        <v>10</v>
      </c>
      <c r="J3259" s="2" t="s">
        <v>11</v>
      </c>
      <c r="K3259" s="2" t="s">
        <v>12</v>
      </c>
      <c r="L3259" s="2" t="s">
        <v>2098</v>
      </c>
      <c r="M3259" t="str">
        <f t="shared" si="51"/>
        <v>http://bbs.sowang.com/</v>
      </c>
      <c r="N3259" s="7" t="str">
        <f>(IF(COUNTIF('Your Backlinks'!A:A,'Competitor 1'!B3259)+COUNTIF('Competitor 2'!B:B,'Competitor 1'!B3259)&gt;1,"Links","prospect"))</f>
        <v>prospect</v>
      </c>
    </row>
    <row r="3260" spans="1:14" x14ac:dyDescent="0.25">
      <c r="A3260" t="str">
        <f>(IF(COUNTIF('Your Backlinks'!L:L,'Competitor 1'!M3260),"Links","prospect"))</f>
        <v>prospect</v>
      </c>
      <c r="B3260" s="2" t="s">
        <v>8342</v>
      </c>
      <c r="C3260" s="2" t="s">
        <v>8343</v>
      </c>
      <c r="D3260" s="2" t="s">
        <v>7708</v>
      </c>
      <c r="E3260" s="2">
        <v>28</v>
      </c>
      <c r="F3260" s="2">
        <v>68</v>
      </c>
      <c r="G3260" s="2">
        <v>1</v>
      </c>
      <c r="H3260" s="2">
        <v>4233</v>
      </c>
      <c r="I3260" s="2" t="s">
        <v>10</v>
      </c>
      <c r="J3260" s="2" t="s">
        <v>11</v>
      </c>
      <c r="K3260" s="2" t="s">
        <v>12</v>
      </c>
      <c r="L3260" s="2" t="s">
        <v>2098</v>
      </c>
      <c r="M3260" t="str">
        <f t="shared" si="51"/>
        <v>http://mba.upf.es/</v>
      </c>
      <c r="N3260" s="7" t="str">
        <f>(IF(COUNTIF('Your Backlinks'!A:A,'Competitor 1'!B3260)+COUNTIF('Competitor 2'!B:B,'Competitor 1'!B3260)&gt;1,"Links","prospect"))</f>
        <v>prospect</v>
      </c>
    </row>
    <row r="3261" spans="1:14" x14ac:dyDescent="0.25">
      <c r="A3261" t="str">
        <f>(IF(COUNTIF('Your Backlinks'!L:L,'Competitor 1'!M3261),"Links","prospect"))</f>
        <v>prospect</v>
      </c>
      <c r="B3261" s="2" t="s">
        <v>8344</v>
      </c>
      <c r="C3261" s="2" t="s">
        <v>8345</v>
      </c>
      <c r="D3261" s="2" t="s">
        <v>8346</v>
      </c>
      <c r="E3261" s="2">
        <v>27</v>
      </c>
      <c r="F3261" s="2">
        <v>68</v>
      </c>
      <c r="G3261" s="2">
        <v>1</v>
      </c>
      <c r="H3261" s="2">
        <v>4233</v>
      </c>
      <c r="I3261" s="2" t="s">
        <v>10</v>
      </c>
      <c r="J3261" s="2" t="s">
        <v>11</v>
      </c>
      <c r="K3261" s="2" t="s">
        <v>12</v>
      </c>
      <c r="L3261" s="2" t="s">
        <v>2098</v>
      </c>
      <c r="M3261" t="str">
        <f t="shared" si="51"/>
        <v>http://mba.upf.es/</v>
      </c>
      <c r="N3261" s="7" t="str">
        <f>(IF(COUNTIF('Your Backlinks'!A:A,'Competitor 1'!B3261)+COUNTIF('Competitor 2'!B:B,'Competitor 1'!B3261)&gt;1,"Links","prospect"))</f>
        <v>prospect</v>
      </c>
    </row>
    <row r="3262" spans="1:14" x14ac:dyDescent="0.25">
      <c r="A3262" t="str">
        <f>(IF(COUNTIF('Your Backlinks'!L:L,'Competitor 1'!M3262),"Links","prospect"))</f>
        <v>prospect</v>
      </c>
      <c r="B3262" s="2" t="s">
        <v>8347</v>
      </c>
      <c r="C3262" s="2" t="s">
        <v>8348</v>
      </c>
      <c r="D3262" s="2" t="s">
        <v>2113</v>
      </c>
      <c r="E3262" s="2">
        <v>27</v>
      </c>
      <c r="F3262" s="2">
        <v>68</v>
      </c>
      <c r="G3262" s="2">
        <v>1</v>
      </c>
      <c r="H3262" s="2">
        <v>4233</v>
      </c>
      <c r="I3262" s="2" t="s">
        <v>10</v>
      </c>
      <c r="J3262" s="2" t="s">
        <v>11</v>
      </c>
      <c r="K3262" s="2" t="s">
        <v>12</v>
      </c>
      <c r="L3262" s="2" t="s">
        <v>2098</v>
      </c>
      <c r="M3262" t="str">
        <f t="shared" si="51"/>
        <v>http://mba.upf.es/</v>
      </c>
      <c r="N3262" s="7" t="str">
        <f>(IF(COUNTIF('Your Backlinks'!A:A,'Competitor 1'!B3262)+COUNTIF('Competitor 2'!B:B,'Competitor 1'!B3262)&gt;1,"Links","prospect"))</f>
        <v>prospect</v>
      </c>
    </row>
    <row r="3263" spans="1:14" x14ac:dyDescent="0.25">
      <c r="A3263" t="str">
        <f>(IF(COUNTIF('Your Backlinks'!L:L,'Competitor 1'!M3263),"Links","prospect"))</f>
        <v>prospect</v>
      </c>
      <c r="B3263" s="2" t="s">
        <v>8349</v>
      </c>
      <c r="C3263" s="2" t="s">
        <v>5459</v>
      </c>
      <c r="D3263" s="2" t="s">
        <v>2113</v>
      </c>
      <c r="E3263" s="2">
        <v>27</v>
      </c>
      <c r="F3263" s="2">
        <v>68</v>
      </c>
      <c r="G3263" s="2">
        <v>1</v>
      </c>
      <c r="H3263" s="2">
        <v>4233</v>
      </c>
      <c r="I3263" s="2" t="s">
        <v>10</v>
      </c>
      <c r="J3263" s="2" t="s">
        <v>11</v>
      </c>
      <c r="K3263" s="2" t="s">
        <v>12</v>
      </c>
      <c r="L3263" s="2" t="s">
        <v>2098</v>
      </c>
      <c r="M3263" t="str">
        <f t="shared" si="51"/>
        <v>http://mba.upf.es/</v>
      </c>
      <c r="N3263" s="7" t="str">
        <f>(IF(COUNTIF('Your Backlinks'!A:A,'Competitor 1'!B3263)+COUNTIF('Competitor 2'!B:B,'Competitor 1'!B3263)&gt;1,"Links","prospect"))</f>
        <v>prospect</v>
      </c>
    </row>
    <row r="3264" spans="1:14" x14ac:dyDescent="0.25">
      <c r="A3264" t="str">
        <f>(IF(COUNTIF('Your Backlinks'!L:L,'Competitor 1'!M3264),"Links","prospect"))</f>
        <v>prospect</v>
      </c>
      <c r="B3264" s="2" t="s">
        <v>8350</v>
      </c>
      <c r="C3264" s="2" t="s">
        <v>8351</v>
      </c>
      <c r="D3264" s="2" t="s">
        <v>8352</v>
      </c>
      <c r="E3264" s="2">
        <v>24</v>
      </c>
      <c r="F3264" s="2">
        <v>68</v>
      </c>
      <c r="G3264" s="2">
        <v>1</v>
      </c>
      <c r="H3264" s="2">
        <v>1765</v>
      </c>
      <c r="I3264" s="2" t="s">
        <v>10</v>
      </c>
      <c r="J3264" s="2" t="s">
        <v>11</v>
      </c>
      <c r="K3264" s="2" t="s">
        <v>12</v>
      </c>
      <c r="L3264" s="2" t="s">
        <v>2098</v>
      </c>
      <c r="M3264" t="str">
        <f t="shared" si="51"/>
        <v>http://www.totallymoney.com/</v>
      </c>
      <c r="N3264" s="7" t="str">
        <f>(IF(COUNTIF('Your Backlinks'!A:A,'Competitor 1'!B3264)+COUNTIF('Competitor 2'!B:B,'Competitor 1'!B3264)&gt;1,"Links","prospect"))</f>
        <v>prospect</v>
      </c>
    </row>
    <row r="3265" spans="1:14" x14ac:dyDescent="0.25">
      <c r="A3265" t="str">
        <f>(IF(COUNTIF('Your Backlinks'!L:L,'Competitor 1'!M3265),"Links","prospect"))</f>
        <v>prospect</v>
      </c>
      <c r="B3265" s="2" t="s">
        <v>8353</v>
      </c>
      <c r="C3265" s="2" t="s">
        <v>8354</v>
      </c>
      <c r="D3265" s="2" t="s">
        <v>2205</v>
      </c>
      <c r="E3265" s="2">
        <v>33</v>
      </c>
      <c r="F3265" s="2">
        <v>68</v>
      </c>
      <c r="G3265" s="2">
        <v>1</v>
      </c>
      <c r="H3265" s="2">
        <v>1910</v>
      </c>
      <c r="I3265" s="2" t="s">
        <v>10</v>
      </c>
      <c r="J3265" s="2" t="s">
        <v>11</v>
      </c>
      <c r="K3265" s="2" t="s">
        <v>12</v>
      </c>
      <c r="L3265" s="2" t="s">
        <v>2098</v>
      </c>
      <c r="M3265" t="str">
        <f t="shared" si="51"/>
        <v>http://www.e2solutions.net/</v>
      </c>
      <c r="N3265" s="7" t="str">
        <f>(IF(COUNTIF('Your Backlinks'!A:A,'Competitor 1'!B3265)+COUNTIF('Competitor 2'!B:B,'Competitor 1'!B3265)&gt;1,"Links","prospect"))</f>
        <v>prospect</v>
      </c>
    </row>
    <row r="3266" spans="1:14" x14ac:dyDescent="0.25">
      <c r="A3266" t="str">
        <f>(IF(COUNTIF('Your Backlinks'!L:L,'Competitor 1'!M3266),"Links","prospect"))</f>
        <v>prospect</v>
      </c>
      <c r="B3266" s="2" t="s">
        <v>8355</v>
      </c>
      <c r="C3266" s="2" t="s">
        <v>8356</v>
      </c>
      <c r="D3266" s="2" t="s">
        <v>2449</v>
      </c>
      <c r="E3266" s="2">
        <v>32</v>
      </c>
      <c r="F3266" s="2">
        <v>68</v>
      </c>
      <c r="G3266" s="2">
        <v>1</v>
      </c>
      <c r="H3266" s="2">
        <v>1984</v>
      </c>
      <c r="I3266" s="2" t="s">
        <v>11</v>
      </c>
      <c r="J3266" s="2" t="s">
        <v>11</v>
      </c>
      <c r="K3266" s="2" t="s">
        <v>12</v>
      </c>
      <c r="L3266" s="2" t="s">
        <v>2098</v>
      </c>
      <c r="M3266" t="str">
        <f t="shared" si="51"/>
        <v>http://thefuturebuzz.com/</v>
      </c>
      <c r="N3266" s="7" t="str">
        <f>(IF(COUNTIF('Your Backlinks'!A:A,'Competitor 1'!B3266)+COUNTIF('Competitor 2'!B:B,'Competitor 1'!B3266)&gt;1,"Links","prospect"))</f>
        <v>prospect</v>
      </c>
    </row>
    <row r="3267" spans="1:14" x14ac:dyDescent="0.25">
      <c r="A3267" t="str">
        <f>(IF(COUNTIF('Your Backlinks'!L:L,'Competitor 1'!M3267),"Links","prospect"))</f>
        <v>prospect</v>
      </c>
      <c r="B3267" s="2" t="s">
        <v>8357</v>
      </c>
      <c r="C3267" s="2" t="s">
        <v>8358</v>
      </c>
      <c r="D3267" s="2" t="s">
        <v>3533</v>
      </c>
      <c r="E3267" s="2">
        <v>38</v>
      </c>
      <c r="F3267" s="2">
        <v>68</v>
      </c>
      <c r="G3267" s="2">
        <v>2</v>
      </c>
      <c r="H3267" s="2">
        <v>1597</v>
      </c>
      <c r="I3267" s="2" t="s">
        <v>11</v>
      </c>
      <c r="J3267" s="2" t="s">
        <v>11</v>
      </c>
      <c r="K3267" s="2" t="s">
        <v>12</v>
      </c>
      <c r="L3267" s="2" t="s">
        <v>2098</v>
      </c>
      <c r="M3267" t="str">
        <f t="shared" si="51"/>
        <v>http://www.energyfiend.com/</v>
      </c>
      <c r="N3267" s="7" t="str">
        <f>(IF(COUNTIF('Your Backlinks'!A:A,'Competitor 1'!B3267)+COUNTIF('Competitor 2'!B:B,'Competitor 1'!B3267)&gt;1,"Links","prospect"))</f>
        <v>prospect</v>
      </c>
    </row>
    <row r="3268" spans="1:14" x14ac:dyDescent="0.25">
      <c r="A3268" t="str">
        <f>(IF(COUNTIF('Your Backlinks'!L:L,'Competitor 1'!M3268),"Links","prospect"))</f>
        <v>prospect</v>
      </c>
      <c r="B3268" s="2" t="s">
        <v>8359</v>
      </c>
      <c r="C3268" s="2" t="s">
        <v>8360</v>
      </c>
      <c r="D3268" s="2" t="s">
        <v>8361</v>
      </c>
      <c r="E3268" s="2">
        <v>30</v>
      </c>
      <c r="F3268" s="2">
        <v>68</v>
      </c>
      <c r="G3268" s="2">
        <v>2</v>
      </c>
      <c r="H3268" s="2">
        <v>1073</v>
      </c>
      <c r="I3268" s="2" t="s">
        <v>10</v>
      </c>
      <c r="J3268" s="2" t="s">
        <v>11</v>
      </c>
      <c r="K3268" s="2" t="s">
        <v>12</v>
      </c>
      <c r="L3268" s="2" t="s">
        <v>2098</v>
      </c>
      <c r="M3268" t="str">
        <f t="shared" si="51"/>
        <v>http://newsletter.blizzardinternet.com/</v>
      </c>
      <c r="N3268" s="7" t="str">
        <f>(IF(COUNTIF('Your Backlinks'!A:A,'Competitor 1'!B3268)+COUNTIF('Competitor 2'!B:B,'Competitor 1'!B3268)&gt;1,"Links","prospect"))</f>
        <v>prospect</v>
      </c>
    </row>
    <row r="3269" spans="1:14" x14ac:dyDescent="0.25">
      <c r="A3269" t="str">
        <f>(IF(COUNTIF('Your Backlinks'!L:L,'Competitor 1'!M3269),"Links","prospect"))</f>
        <v>prospect</v>
      </c>
      <c r="B3269" s="2" t="s">
        <v>8362</v>
      </c>
      <c r="C3269" s="2" t="s">
        <v>8363</v>
      </c>
      <c r="D3269" s="2" t="s">
        <v>5445</v>
      </c>
      <c r="E3269" s="2">
        <v>26</v>
      </c>
      <c r="F3269" s="2">
        <v>68</v>
      </c>
      <c r="G3269" s="2">
        <v>1</v>
      </c>
      <c r="H3269" s="2">
        <v>1073</v>
      </c>
      <c r="I3269" s="2" t="s">
        <v>10</v>
      </c>
      <c r="J3269" s="2" t="s">
        <v>11</v>
      </c>
      <c r="K3269" s="2" t="s">
        <v>12</v>
      </c>
      <c r="L3269" s="2" t="s">
        <v>2098</v>
      </c>
      <c r="M3269" t="str">
        <f t="shared" si="51"/>
        <v>http://newsletter.blizzardinternet.com/</v>
      </c>
      <c r="N3269" s="7" t="str">
        <f>(IF(COUNTIF('Your Backlinks'!A:A,'Competitor 1'!B3269)+COUNTIF('Competitor 2'!B:B,'Competitor 1'!B3269)&gt;1,"Links","prospect"))</f>
        <v>prospect</v>
      </c>
    </row>
    <row r="3270" spans="1:14" x14ac:dyDescent="0.25">
      <c r="A3270" t="str">
        <f>(IF(COUNTIF('Your Backlinks'!L:L,'Competitor 1'!M3270),"Links","prospect"))</f>
        <v>prospect</v>
      </c>
      <c r="B3270" s="2" t="s">
        <v>8364</v>
      </c>
      <c r="C3270" s="2" t="s">
        <v>8365</v>
      </c>
      <c r="D3270" s="2" t="s">
        <v>8366</v>
      </c>
      <c r="E3270" s="2">
        <v>26</v>
      </c>
      <c r="F3270" s="2">
        <v>68</v>
      </c>
      <c r="G3270" s="2">
        <v>1</v>
      </c>
      <c r="H3270" s="2">
        <v>1073</v>
      </c>
      <c r="I3270" s="2" t="s">
        <v>10</v>
      </c>
      <c r="J3270" s="2" t="s">
        <v>11</v>
      </c>
      <c r="K3270" s="2" t="s">
        <v>12</v>
      </c>
      <c r="L3270" s="2" t="s">
        <v>2098</v>
      </c>
      <c r="M3270" t="str">
        <f t="shared" si="51"/>
        <v>http://newsletter.blizzardinternet.com/</v>
      </c>
      <c r="N3270" s="7" t="str">
        <f>(IF(COUNTIF('Your Backlinks'!A:A,'Competitor 1'!B3270)+COUNTIF('Competitor 2'!B:B,'Competitor 1'!B3270)&gt;1,"Links","prospect"))</f>
        <v>prospect</v>
      </c>
    </row>
    <row r="3271" spans="1:14" x14ac:dyDescent="0.25">
      <c r="A3271" t="str">
        <f>(IF(COUNTIF('Your Backlinks'!L:L,'Competitor 1'!M3271),"Links","prospect"))</f>
        <v>prospect</v>
      </c>
      <c r="B3271" s="2" t="s">
        <v>8367</v>
      </c>
      <c r="C3271" s="2" t="s">
        <v>8368</v>
      </c>
      <c r="D3271" s="2" t="s">
        <v>2284</v>
      </c>
      <c r="E3271" s="2">
        <v>26</v>
      </c>
      <c r="F3271" s="2">
        <v>68</v>
      </c>
      <c r="G3271" s="2">
        <v>1</v>
      </c>
      <c r="H3271" s="2">
        <v>1073</v>
      </c>
      <c r="I3271" s="2" t="s">
        <v>10</v>
      </c>
      <c r="J3271" s="2" t="s">
        <v>11</v>
      </c>
      <c r="K3271" s="2" t="s">
        <v>12</v>
      </c>
      <c r="L3271" s="2" t="s">
        <v>2098</v>
      </c>
      <c r="M3271" t="str">
        <f t="shared" si="51"/>
        <v>http://newsletter.blizzardinternet.com/</v>
      </c>
      <c r="N3271" s="7" t="str">
        <f>(IF(COUNTIF('Your Backlinks'!A:A,'Competitor 1'!B3271)+COUNTIF('Competitor 2'!B:B,'Competitor 1'!B3271)&gt;1,"Links","prospect"))</f>
        <v>prospect</v>
      </c>
    </row>
    <row r="3272" spans="1:14" x14ac:dyDescent="0.25">
      <c r="A3272" t="str">
        <f>(IF(COUNTIF('Your Backlinks'!L:L,'Competitor 1'!M3272),"Links","prospect"))</f>
        <v>prospect</v>
      </c>
      <c r="B3272" s="2" t="s">
        <v>8369</v>
      </c>
      <c r="C3272" s="2" t="s">
        <v>8370</v>
      </c>
      <c r="D3272" s="2" t="s">
        <v>8366</v>
      </c>
      <c r="E3272" s="2">
        <v>25</v>
      </c>
      <c r="F3272" s="2">
        <v>68</v>
      </c>
      <c r="G3272" s="2">
        <v>1</v>
      </c>
      <c r="H3272" s="2">
        <v>1073</v>
      </c>
      <c r="I3272" s="2" t="s">
        <v>10</v>
      </c>
      <c r="J3272" s="2" t="s">
        <v>11</v>
      </c>
      <c r="K3272" s="2" t="s">
        <v>12</v>
      </c>
      <c r="L3272" s="2" t="s">
        <v>2098</v>
      </c>
      <c r="M3272" t="str">
        <f t="shared" si="51"/>
        <v>http://newsletter.blizzardinternet.com/</v>
      </c>
      <c r="N3272" s="7" t="str">
        <f>(IF(COUNTIF('Your Backlinks'!A:A,'Competitor 1'!B3272)+COUNTIF('Competitor 2'!B:B,'Competitor 1'!B3272)&gt;1,"Links","prospect"))</f>
        <v>prospect</v>
      </c>
    </row>
    <row r="3273" spans="1:14" x14ac:dyDescent="0.25">
      <c r="A3273" t="str">
        <f>(IF(COUNTIF('Your Backlinks'!L:L,'Competitor 1'!M3273),"Links","prospect"))</f>
        <v>prospect</v>
      </c>
      <c r="B3273" s="2" t="s">
        <v>8371</v>
      </c>
      <c r="C3273" s="2" t="s">
        <v>8372</v>
      </c>
      <c r="D3273" s="2" t="s">
        <v>2284</v>
      </c>
      <c r="E3273" s="2">
        <v>25</v>
      </c>
      <c r="F3273" s="2">
        <v>68</v>
      </c>
      <c r="G3273" s="2">
        <v>1</v>
      </c>
      <c r="H3273" s="2">
        <v>1073</v>
      </c>
      <c r="I3273" s="2" t="s">
        <v>10</v>
      </c>
      <c r="J3273" s="2" t="s">
        <v>11</v>
      </c>
      <c r="K3273" s="2" t="s">
        <v>12</v>
      </c>
      <c r="L3273" s="2" t="s">
        <v>2098</v>
      </c>
      <c r="M3273" t="str">
        <f t="shared" si="51"/>
        <v>http://newsletter.blizzardinternet.com/</v>
      </c>
      <c r="N3273" s="7" t="str">
        <f>(IF(COUNTIF('Your Backlinks'!A:A,'Competitor 1'!B3273)+COUNTIF('Competitor 2'!B:B,'Competitor 1'!B3273)&gt;1,"Links","prospect"))</f>
        <v>prospect</v>
      </c>
    </row>
    <row r="3274" spans="1:14" x14ac:dyDescent="0.25">
      <c r="A3274" t="str">
        <f>(IF(COUNTIF('Your Backlinks'!L:L,'Competitor 1'!M3274),"Links","prospect"))</f>
        <v>prospect</v>
      </c>
      <c r="B3274" s="2" t="s">
        <v>8373</v>
      </c>
      <c r="C3274" s="2" t="s">
        <v>8374</v>
      </c>
      <c r="D3274" s="2" t="s">
        <v>8361</v>
      </c>
      <c r="E3274" s="2">
        <v>24</v>
      </c>
      <c r="F3274" s="2">
        <v>68</v>
      </c>
      <c r="G3274" s="2">
        <v>1</v>
      </c>
      <c r="H3274" s="2">
        <v>1073</v>
      </c>
      <c r="I3274" s="2" t="s">
        <v>10</v>
      </c>
      <c r="J3274" s="2" t="s">
        <v>11</v>
      </c>
      <c r="K3274" s="2" t="s">
        <v>12</v>
      </c>
      <c r="L3274" s="2" t="s">
        <v>2098</v>
      </c>
      <c r="M3274" t="str">
        <f t="shared" si="51"/>
        <v>http://newsletter.blizzardinternet.com/</v>
      </c>
      <c r="N3274" s="7" t="str">
        <f>(IF(COUNTIF('Your Backlinks'!A:A,'Competitor 1'!B3274)+COUNTIF('Competitor 2'!B:B,'Competitor 1'!B3274)&gt;1,"Links","prospect"))</f>
        <v>prospect</v>
      </c>
    </row>
    <row r="3275" spans="1:14" x14ac:dyDescent="0.25">
      <c r="A3275" t="str">
        <f>(IF(COUNTIF('Your Backlinks'!L:L,'Competitor 1'!M3275),"Links","prospect"))</f>
        <v>prospect</v>
      </c>
      <c r="B3275" s="2" t="s">
        <v>8375</v>
      </c>
      <c r="C3275" s="2" t="s">
        <v>8376</v>
      </c>
      <c r="D3275" s="2" t="s">
        <v>8361</v>
      </c>
      <c r="E3275" s="2">
        <v>24</v>
      </c>
      <c r="F3275" s="2">
        <v>68</v>
      </c>
      <c r="G3275" s="2">
        <v>1</v>
      </c>
      <c r="H3275" s="2">
        <v>1073</v>
      </c>
      <c r="I3275" s="2" t="s">
        <v>10</v>
      </c>
      <c r="J3275" s="2" t="s">
        <v>11</v>
      </c>
      <c r="K3275" s="2" t="s">
        <v>12</v>
      </c>
      <c r="L3275" s="2" t="s">
        <v>2098</v>
      </c>
      <c r="M3275" t="str">
        <f t="shared" si="51"/>
        <v>http://newsletter.blizzardinternet.com/</v>
      </c>
      <c r="N3275" s="7" t="str">
        <f>(IF(COUNTIF('Your Backlinks'!A:A,'Competitor 1'!B3275)+COUNTIF('Competitor 2'!B:B,'Competitor 1'!B3275)&gt;1,"Links","prospect"))</f>
        <v>prospect</v>
      </c>
    </row>
    <row r="3276" spans="1:14" x14ac:dyDescent="0.25">
      <c r="A3276" t="str">
        <f>(IF(COUNTIF('Your Backlinks'!L:L,'Competitor 1'!M3276),"Links","prospect"))</f>
        <v>prospect</v>
      </c>
      <c r="B3276" s="2" t="s">
        <v>8377</v>
      </c>
      <c r="C3276" s="2" t="s">
        <v>8378</v>
      </c>
      <c r="D3276" s="2" t="s">
        <v>8361</v>
      </c>
      <c r="E3276" s="2">
        <v>24</v>
      </c>
      <c r="F3276" s="2">
        <v>68</v>
      </c>
      <c r="G3276" s="2">
        <v>1</v>
      </c>
      <c r="H3276" s="2">
        <v>1073</v>
      </c>
      <c r="I3276" s="2" t="s">
        <v>10</v>
      </c>
      <c r="J3276" s="2" t="s">
        <v>11</v>
      </c>
      <c r="K3276" s="2" t="s">
        <v>12</v>
      </c>
      <c r="L3276" s="2" t="s">
        <v>2098</v>
      </c>
      <c r="M3276" t="str">
        <f t="shared" si="51"/>
        <v>http://newsletter.blizzardinternet.com/</v>
      </c>
      <c r="N3276" s="7" t="str">
        <f>(IF(COUNTIF('Your Backlinks'!A:A,'Competitor 1'!B3276)+COUNTIF('Competitor 2'!B:B,'Competitor 1'!B3276)&gt;1,"Links","prospect"))</f>
        <v>prospect</v>
      </c>
    </row>
    <row r="3277" spans="1:14" x14ac:dyDescent="0.25">
      <c r="A3277" t="str">
        <f>(IF(COUNTIF('Your Backlinks'!L:L,'Competitor 1'!M3277),"Links","prospect"))</f>
        <v>prospect</v>
      </c>
      <c r="B3277" s="2" t="s">
        <v>8379</v>
      </c>
      <c r="C3277" s="2" t="s">
        <v>8380</v>
      </c>
      <c r="D3277" s="2" t="s">
        <v>8381</v>
      </c>
      <c r="E3277" s="2">
        <v>48</v>
      </c>
      <c r="F3277" s="2">
        <v>68</v>
      </c>
      <c r="G3277" s="2">
        <v>8</v>
      </c>
      <c r="H3277" s="2">
        <v>880</v>
      </c>
      <c r="I3277" s="2" t="s">
        <v>10</v>
      </c>
      <c r="J3277" s="2" t="s">
        <v>11</v>
      </c>
      <c r="K3277" s="2" t="s">
        <v>12</v>
      </c>
      <c r="L3277" s="2" t="s">
        <v>2098</v>
      </c>
      <c r="M3277" t="str">
        <f t="shared" si="51"/>
        <v>http://www.fundraising123.org/</v>
      </c>
      <c r="N3277" s="7" t="str">
        <f>(IF(COUNTIF('Your Backlinks'!A:A,'Competitor 1'!B3277)+COUNTIF('Competitor 2'!B:B,'Competitor 1'!B3277)&gt;1,"Links","prospect"))</f>
        <v>prospect</v>
      </c>
    </row>
    <row r="3278" spans="1:14" x14ac:dyDescent="0.25">
      <c r="A3278" t="str">
        <f>(IF(COUNTIF('Your Backlinks'!L:L,'Competitor 1'!M3278),"Links","prospect"))</f>
        <v>prospect</v>
      </c>
      <c r="B3278" s="2" t="s">
        <v>8382</v>
      </c>
      <c r="C3278" s="2" t="s">
        <v>8383</v>
      </c>
      <c r="D3278" s="2" t="s">
        <v>2113</v>
      </c>
      <c r="E3278" s="2">
        <v>25</v>
      </c>
      <c r="F3278" s="2">
        <v>68</v>
      </c>
      <c r="G3278" s="2">
        <v>1</v>
      </c>
      <c r="H3278" s="2">
        <v>998</v>
      </c>
      <c r="I3278" s="2" t="s">
        <v>10</v>
      </c>
      <c r="J3278" s="2" t="s">
        <v>11</v>
      </c>
      <c r="K3278" s="2" t="s">
        <v>12</v>
      </c>
      <c r="L3278" s="2" t="s">
        <v>2098</v>
      </c>
      <c r="M3278" t="str">
        <f t="shared" si="51"/>
        <v>http://www.portent.com/</v>
      </c>
      <c r="N3278" s="7" t="str">
        <f>(IF(COUNTIF('Your Backlinks'!A:A,'Competitor 1'!B3278)+COUNTIF('Competitor 2'!B:B,'Competitor 1'!B3278)&gt;1,"Links","prospect"))</f>
        <v>prospect</v>
      </c>
    </row>
    <row r="3279" spans="1:14" x14ac:dyDescent="0.25">
      <c r="A3279" t="str">
        <f>(IF(COUNTIF('Your Backlinks'!L:L,'Competitor 1'!M3279),"Links","prospect"))</f>
        <v>prospect</v>
      </c>
      <c r="B3279" s="2" t="s">
        <v>8384</v>
      </c>
      <c r="C3279" s="2" t="s">
        <v>8385</v>
      </c>
      <c r="D3279" s="2" t="s">
        <v>2113</v>
      </c>
      <c r="E3279" s="2">
        <v>24</v>
      </c>
      <c r="F3279" s="2">
        <v>68</v>
      </c>
      <c r="G3279" s="2">
        <v>1</v>
      </c>
      <c r="H3279" s="2">
        <v>998</v>
      </c>
      <c r="I3279" s="2" t="s">
        <v>10</v>
      </c>
      <c r="J3279" s="2" t="s">
        <v>11</v>
      </c>
      <c r="K3279" s="2" t="s">
        <v>12</v>
      </c>
      <c r="L3279" s="2" t="s">
        <v>2098</v>
      </c>
      <c r="M3279" t="str">
        <f t="shared" si="51"/>
        <v>http://www.portent.com/</v>
      </c>
      <c r="N3279" s="7" t="str">
        <f>(IF(COUNTIF('Your Backlinks'!A:A,'Competitor 1'!B3279)+COUNTIF('Competitor 2'!B:B,'Competitor 1'!B3279)&gt;1,"Links","prospect"))</f>
        <v>prospect</v>
      </c>
    </row>
    <row r="3280" spans="1:14" x14ac:dyDescent="0.25">
      <c r="A3280" t="str">
        <f>(IF(COUNTIF('Your Backlinks'!L:L,'Competitor 1'!M3280),"Links","prospect"))</f>
        <v>prospect</v>
      </c>
      <c r="B3280" s="2" t="s">
        <v>8386</v>
      </c>
      <c r="C3280" s="2" t="s">
        <v>8387</v>
      </c>
      <c r="D3280" s="2" t="s">
        <v>2113</v>
      </c>
      <c r="E3280" s="2">
        <v>26</v>
      </c>
      <c r="F3280" s="2">
        <v>67</v>
      </c>
      <c r="G3280" s="2">
        <v>1</v>
      </c>
      <c r="H3280" s="2">
        <v>1050</v>
      </c>
      <c r="I3280" s="2" t="s">
        <v>10</v>
      </c>
      <c r="J3280" s="2" t="s">
        <v>11</v>
      </c>
      <c r="K3280" s="2" t="s">
        <v>12</v>
      </c>
      <c r="L3280" s="2" t="s">
        <v>2098</v>
      </c>
      <c r="M3280" t="str">
        <f t="shared" si="51"/>
        <v>http://gillin.com/</v>
      </c>
      <c r="N3280" s="7" t="str">
        <f>(IF(COUNTIF('Your Backlinks'!A:A,'Competitor 1'!B3280)+COUNTIF('Competitor 2'!B:B,'Competitor 1'!B3280)&gt;1,"Links","prospect"))</f>
        <v>prospect</v>
      </c>
    </row>
    <row r="3281" spans="1:14" x14ac:dyDescent="0.25">
      <c r="A3281" t="str">
        <f>(IF(COUNTIF('Your Backlinks'!L:L,'Competitor 1'!M3281),"Links","prospect"))</f>
        <v>prospect</v>
      </c>
      <c r="B3281" s="2" t="s">
        <v>8388</v>
      </c>
      <c r="C3281" s="2" t="s">
        <v>8389</v>
      </c>
      <c r="D3281" s="2" t="s">
        <v>2113</v>
      </c>
      <c r="E3281" s="2">
        <v>26</v>
      </c>
      <c r="F3281" s="2">
        <v>67</v>
      </c>
      <c r="G3281" s="2">
        <v>1</v>
      </c>
      <c r="H3281" s="2">
        <v>1050</v>
      </c>
      <c r="I3281" s="2" t="s">
        <v>10</v>
      </c>
      <c r="J3281" s="2" t="s">
        <v>11</v>
      </c>
      <c r="K3281" s="2" t="s">
        <v>12</v>
      </c>
      <c r="L3281" s="2" t="s">
        <v>2098</v>
      </c>
      <c r="M3281" t="str">
        <f t="shared" si="51"/>
        <v>http://gillin.com/</v>
      </c>
      <c r="N3281" s="7" t="str">
        <f>(IF(COUNTIF('Your Backlinks'!A:A,'Competitor 1'!B3281)+COUNTIF('Competitor 2'!B:B,'Competitor 1'!B3281)&gt;1,"Links","prospect"))</f>
        <v>prospect</v>
      </c>
    </row>
    <row r="3282" spans="1:14" x14ac:dyDescent="0.25">
      <c r="A3282" t="str">
        <f>(IF(COUNTIF('Your Backlinks'!L:L,'Competitor 1'!M3282),"Links","prospect"))</f>
        <v>prospect</v>
      </c>
      <c r="B3282" s="2" t="s">
        <v>8390</v>
      </c>
      <c r="C3282" s="2" t="s">
        <v>8391</v>
      </c>
      <c r="D3282" s="2" t="s">
        <v>2113</v>
      </c>
      <c r="E3282" s="2">
        <v>25</v>
      </c>
      <c r="F3282" s="2">
        <v>67</v>
      </c>
      <c r="G3282" s="2">
        <v>1</v>
      </c>
      <c r="H3282" s="2">
        <v>1050</v>
      </c>
      <c r="I3282" s="2" t="s">
        <v>10</v>
      </c>
      <c r="J3282" s="2" t="s">
        <v>11</v>
      </c>
      <c r="K3282" s="2" t="s">
        <v>12</v>
      </c>
      <c r="L3282" s="2" t="s">
        <v>2098</v>
      </c>
      <c r="M3282" t="str">
        <f t="shared" si="51"/>
        <v>http://gillin.com/</v>
      </c>
      <c r="N3282" s="7" t="str">
        <f>(IF(COUNTIF('Your Backlinks'!A:A,'Competitor 1'!B3282)+COUNTIF('Competitor 2'!B:B,'Competitor 1'!B3282)&gt;1,"Links","prospect"))</f>
        <v>prospect</v>
      </c>
    </row>
    <row r="3283" spans="1:14" x14ac:dyDescent="0.25">
      <c r="A3283" t="str">
        <f>(IF(COUNTIF('Your Backlinks'!L:L,'Competitor 1'!M3283),"Links","prospect"))</f>
        <v>prospect</v>
      </c>
      <c r="B3283" s="2" t="s">
        <v>8392</v>
      </c>
      <c r="C3283" s="2" t="s">
        <v>8393</v>
      </c>
      <c r="D3283" s="2" t="s">
        <v>2113</v>
      </c>
      <c r="E3283" s="2">
        <v>24</v>
      </c>
      <c r="F3283" s="2">
        <v>67</v>
      </c>
      <c r="G3283" s="2">
        <v>1</v>
      </c>
      <c r="H3283" s="2">
        <v>1050</v>
      </c>
      <c r="I3283" s="2" t="s">
        <v>10</v>
      </c>
      <c r="J3283" s="2" t="s">
        <v>11</v>
      </c>
      <c r="K3283" s="2" t="s">
        <v>12</v>
      </c>
      <c r="L3283" s="2" t="s">
        <v>2098</v>
      </c>
      <c r="M3283" t="str">
        <f t="shared" si="51"/>
        <v>http://gillin.com/</v>
      </c>
      <c r="N3283" s="7" t="str">
        <f>(IF(COUNTIF('Your Backlinks'!A:A,'Competitor 1'!B3283)+COUNTIF('Competitor 2'!B:B,'Competitor 1'!B3283)&gt;1,"Links","prospect"))</f>
        <v>prospect</v>
      </c>
    </row>
    <row r="3284" spans="1:14" x14ac:dyDescent="0.25">
      <c r="A3284" t="str">
        <f>(IF(COUNTIF('Your Backlinks'!L:L,'Competitor 1'!M3284),"Links","prospect"))</f>
        <v>prospect</v>
      </c>
      <c r="B3284" s="2" t="s">
        <v>8394</v>
      </c>
      <c r="C3284" s="2" t="s">
        <v>8395</v>
      </c>
      <c r="D3284" s="2" t="s">
        <v>2176</v>
      </c>
      <c r="E3284" s="2">
        <v>43</v>
      </c>
      <c r="F3284" s="2">
        <v>67</v>
      </c>
      <c r="G3284" s="2">
        <v>3</v>
      </c>
      <c r="H3284" s="2">
        <v>963</v>
      </c>
      <c r="I3284" s="2" t="s">
        <v>10</v>
      </c>
      <c r="J3284" s="2" t="s">
        <v>11</v>
      </c>
      <c r="K3284" s="2" t="s">
        <v>12</v>
      </c>
      <c r="L3284" s="2" t="s">
        <v>2098</v>
      </c>
      <c r="M3284" t="str">
        <f t="shared" si="51"/>
        <v>http://blog.compendium.com/</v>
      </c>
      <c r="N3284" s="7" t="str">
        <f>(IF(COUNTIF('Your Backlinks'!A:A,'Competitor 1'!B3284)+COUNTIF('Competitor 2'!B:B,'Competitor 1'!B3284)&gt;1,"Links","prospect"))</f>
        <v>prospect</v>
      </c>
    </row>
    <row r="3285" spans="1:14" x14ac:dyDescent="0.25">
      <c r="A3285" t="str">
        <f>(IF(COUNTIF('Your Backlinks'!L:L,'Competitor 1'!M3285),"Links","prospect"))</f>
        <v>prospect</v>
      </c>
      <c r="B3285" s="2" t="s">
        <v>8396</v>
      </c>
      <c r="C3285" s="2" t="s">
        <v>8397</v>
      </c>
      <c r="D3285" s="2" t="s">
        <v>2176</v>
      </c>
      <c r="E3285" s="2">
        <v>30</v>
      </c>
      <c r="F3285" s="2">
        <v>67</v>
      </c>
      <c r="G3285" s="2">
        <v>2</v>
      </c>
      <c r="H3285" s="2">
        <v>963</v>
      </c>
      <c r="I3285" s="2" t="s">
        <v>10</v>
      </c>
      <c r="J3285" s="2" t="s">
        <v>11</v>
      </c>
      <c r="K3285" s="2" t="s">
        <v>12</v>
      </c>
      <c r="L3285" s="2" t="s">
        <v>2098</v>
      </c>
      <c r="M3285" t="str">
        <f t="shared" si="51"/>
        <v>http://blog.compendium.com/</v>
      </c>
      <c r="N3285" s="7" t="str">
        <f>(IF(COUNTIF('Your Backlinks'!A:A,'Competitor 1'!B3285)+COUNTIF('Competitor 2'!B:B,'Competitor 1'!B3285)&gt;1,"Links","prospect"))</f>
        <v>prospect</v>
      </c>
    </row>
    <row r="3286" spans="1:14" x14ac:dyDescent="0.25">
      <c r="A3286" t="str">
        <f>(IF(COUNTIF('Your Backlinks'!L:L,'Competitor 1'!M3286),"Links","prospect"))</f>
        <v>prospect</v>
      </c>
      <c r="B3286" s="2" t="s">
        <v>8398</v>
      </c>
      <c r="C3286" s="2" t="s">
        <v>8399</v>
      </c>
      <c r="D3286" s="2" t="s">
        <v>2449</v>
      </c>
      <c r="E3286" s="2">
        <v>30</v>
      </c>
      <c r="F3286" s="2">
        <v>67</v>
      </c>
      <c r="G3286" s="2">
        <v>2</v>
      </c>
      <c r="H3286" s="2">
        <v>963</v>
      </c>
      <c r="I3286" s="2" t="s">
        <v>10</v>
      </c>
      <c r="J3286" s="2" t="s">
        <v>11</v>
      </c>
      <c r="K3286" s="2" t="s">
        <v>12</v>
      </c>
      <c r="L3286" s="2" t="s">
        <v>2098</v>
      </c>
      <c r="M3286" t="str">
        <f t="shared" si="51"/>
        <v>http://blog.compendium.com/</v>
      </c>
      <c r="N3286" s="7" t="str">
        <f>(IF(COUNTIF('Your Backlinks'!A:A,'Competitor 1'!B3286)+COUNTIF('Competitor 2'!B:B,'Competitor 1'!B3286)&gt;1,"Links","prospect"))</f>
        <v>prospect</v>
      </c>
    </row>
    <row r="3287" spans="1:14" x14ac:dyDescent="0.25">
      <c r="A3287" t="str">
        <f>(IF(COUNTIF('Your Backlinks'!L:L,'Competitor 1'!M3287),"Links","prospect"))</f>
        <v>prospect</v>
      </c>
      <c r="B3287" s="2" t="s">
        <v>8400</v>
      </c>
      <c r="C3287" s="2" t="s">
        <v>8401</v>
      </c>
      <c r="D3287" s="2" t="s">
        <v>2176</v>
      </c>
      <c r="E3287" s="2">
        <v>30</v>
      </c>
      <c r="F3287" s="2">
        <v>67</v>
      </c>
      <c r="G3287" s="2">
        <v>2</v>
      </c>
      <c r="H3287" s="2">
        <v>963</v>
      </c>
      <c r="I3287" s="2" t="s">
        <v>10</v>
      </c>
      <c r="J3287" s="2" t="s">
        <v>11</v>
      </c>
      <c r="K3287" s="2" t="s">
        <v>12</v>
      </c>
      <c r="L3287" s="2" t="s">
        <v>2098</v>
      </c>
      <c r="M3287" t="str">
        <f t="shared" si="51"/>
        <v>http://blog.compendium.com/</v>
      </c>
      <c r="N3287" s="7" t="str">
        <f>(IF(COUNTIF('Your Backlinks'!A:A,'Competitor 1'!B3287)+COUNTIF('Competitor 2'!B:B,'Competitor 1'!B3287)&gt;1,"Links","prospect"))</f>
        <v>prospect</v>
      </c>
    </row>
    <row r="3288" spans="1:14" x14ac:dyDescent="0.25">
      <c r="A3288" t="str">
        <f>(IF(COUNTIF('Your Backlinks'!L:L,'Competitor 1'!M3288),"Links","prospect"))</f>
        <v>prospect</v>
      </c>
      <c r="B3288" s="2" t="s">
        <v>8402</v>
      </c>
      <c r="C3288" s="2" t="s">
        <v>8403</v>
      </c>
      <c r="D3288" s="2" t="s">
        <v>2284</v>
      </c>
      <c r="E3288" s="2">
        <v>37</v>
      </c>
      <c r="F3288" s="2">
        <v>68</v>
      </c>
      <c r="G3288" s="2">
        <v>4</v>
      </c>
      <c r="H3288" s="2">
        <v>2175</v>
      </c>
      <c r="I3288" s="2" t="s">
        <v>10</v>
      </c>
      <c r="J3288" s="2" t="s">
        <v>11</v>
      </c>
      <c r="K3288" s="2" t="s">
        <v>12</v>
      </c>
      <c r="L3288" s="2" t="s">
        <v>2098</v>
      </c>
      <c r="M3288" t="str">
        <f t="shared" si="51"/>
        <v>http://www.seo-united.de/</v>
      </c>
      <c r="N3288" s="7" t="str">
        <f>(IF(COUNTIF('Your Backlinks'!A:A,'Competitor 1'!B3288)+COUNTIF('Competitor 2'!B:B,'Competitor 1'!B3288)&gt;1,"Links","prospect"))</f>
        <v>prospect</v>
      </c>
    </row>
    <row r="3289" spans="1:14" x14ac:dyDescent="0.25">
      <c r="A3289" t="str">
        <f>(IF(COUNTIF('Your Backlinks'!L:L,'Competitor 1'!M3289),"Links","prospect"))</f>
        <v>prospect</v>
      </c>
      <c r="B3289" s="2" t="s">
        <v>8404</v>
      </c>
      <c r="C3289" s="2" t="s">
        <v>8405</v>
      </c>
      <c r="D3289" s="2" t="s">
        <v>2284</v>
      </c>
      <c r="E3289" s="2">
        <v>36</v>
      </c>
      <c r="F3289" s="2">
        <v>68</v>
      </c>
      <c r="G3289" s="2">
        <v>3</v>
      </c>
      <c r="H3289" s="2">
        <v>2175</v>
      </c>
      <c r="I3289" s="2" t="s">
        <v>10</v>
      </c>
      <c r="J3289" s="2" t="s">
        <v>11</v>
      </c>
      <c r="K3289" s="2" t="s">
        <v>12</v>
      </c>
      <c r="L3289" s="2" t="s">
        <v>2098</v>
      </c>
      <c r="M3289" t="str">
        <f t="shared" si="51"/>
        <v>http://www.seo-united.de/</v>
      </c>
      <c r="N3289" s="7" t="str">
        <f>(IF(COUNTIF('Your Backlinks'!A:A,'Competitor 1'!B3289)+COUNTIF('Competitor 2'!B:B,'Competitor 1'!B3289)&gt;1,"Links","prospect"))</f>
        <v>prospect</v>
      </c>
    </row>
    <row r="3290" spans="1:14" x14ac:dyDescent="0.25">
      <c r="A3290" t="str">
        <f>(IF(COUNTIF('Your Backlinks'!L:L,'Competitor 1'!M3290),"Links","prospect"))</f>
        <v>prospect</v>
      </c>
      <c r="B3290" s="2" t="s">
        <v>8406</v>
      </c>
      <c r="C3290" s="2" t="s">
        <v>8407</v>
      </c>
      <c r="D3290" s="2" t="s">
        <v>2284</v>
      </c>
      <c r="E3290" s="2">
        <v>35</v>
      </c>
      <c r="F3290" s="2">
        <v>68</v>
      </c>
      <c r="G3290" s="2">
        <v>4</v>
      </c>
      <c r="H3290" s="2">
        <v>2175</v>
      </c>
      <c r="I3290" s="2" t="s">
        <v>10</v>
      </c>
      <c r="J3290" s="2" t="s">
        <v>11</v>
      </c>
      <c r="K3290" s="2" t="s">
        <v>12</v>
      </c>
      <c r="L3290" s="2" t="s">
        <v>2098</v>
      </c>
      <c r="M3290" t="str">
        <f t="shared" si="51"/>
        <v>http://www.seo-united.de/</v>
      </c>
      <c r="N3290" s="7" t="str">
        <f>(IF(COUNTIF('Your Backlinks'!A:A,'Competitor 1'!B3290)+COUNTIF('Competitor 2'!B:B,'Competitor 1'!B3290)&gt;1,"Links","prospect"))</f>
        <v>prospect</v>
      </c>
    </row>
    <row r="3291" spans="1:14" x14ac:dyDescent="0.25">
      <c r="A3291" t="str">
        <f>(IF(COUNTIF('Your Backlinks'!L:L,'Competitor 1'!M3291),"Links","prospect"))</f>
        <v>prospect</v>
      </c>
      <c r="B3291" s="2" t="s">
        <v>8408</v>
      </c>
      <c r="C3291" s="2" t="s">
        <v>8409</v>
      </c>
      <c r="D3291" s="2" t="s">
        <v>2284</v>
      </c>
      <c r="E3291" s="2">
        <v>34</v>
      </c>
      <c r="F3291" s="2">
        <v>68</v>
      </c>
      <c r="G3291" s="2">
        <v>4</v>
      </c>
      <c r="H3291" s="2">
        <v>2175</v>
      </c>
      <c r="I3291" s="2" t="s">
        <v>10</v>
      </c>
      <c r="J3291" s="2" t="s">
        <v>11</v>
      </c>
      <c r="K3291" s="2" t="s">
        <v>12</v>
      </c>
      <c r="L3291" s="2" t="s">
        <v>2098</v>
      </c>
      <c r="M3291" t="str">
        <f t="shared" si="51"/>
        <v>http://www.seo-united.de/</v>
      </c>
      <c r="N3291" s="7" t="str">
        <f>(IF(COUNTIF('Your Backlinks'!A:A,'Competitor 1'!B3291)+COUNTIF('Competitor 2'!B:B,'Competitor 1'!B3291)&gt;1,"Links","prospect"))</f>
        <v>prospect</v>
      </c>
    </row>
    <row r="3292" spans="1:14" x14ac:dyDescent="0.25">
      <c r="A3292" t="str">
        <f>(IF(COUNTIF('Your Backlinks'!L:L,'Competitor 1'!M3292),"Links","prospect"))</f>
        <v>prospect</v>
      </c>
      <c r="B3292" s="2" t="s">
        <v>8410</v>
      </c>
      <c r="C3292" s="2" t="s">
        <v>8411</v>
      </c>
      <c r="D3292" s="2" t="s">
        <v>2113</v>
      </c>
      <c r="E3292" s="2">
        <v>34</v>
      </c>
      <c r="F3292" s="2">
        <v>68</v>
      </c>
      <c r="G3292" s="2">
        <v>4</v>
      </c>
      <c r="H3292" s="2">
        <v>2175</v>
      </c>
      <c r="I3292" s="2" t="s">
        <v>10</v>
      </c>
      <c r="J3292" s="2" t="s">
        <v>11</v>
      </c>
      <c r="K3292" s="2" t="s">
        <v>12</v>
      </c>
      <c r="L3292" s="2" t="s">
        <v>2098</v>
      </c>
      <c r="M3292" t="str">
        <f t="shared" si="51"/>
        <v>http://www.seo-united.de/</v>
      </c>
      <c r="N3292" s="7" t="str">
        <f>(IF(COUNTIF('Your Backlinks'!A:A,'Competitor 1'!B3292)+COUNTIF('Competitor 2'!B:B,'Competitor 1'!B3292)&gt;1,"Links","prospect"))</f>
        <v>prospect</v>
      </c>
    </row>
    <row r="3293" spans="1:14" x14ac:dyDescent="0.25">
      <c r="A3293" t="str">
        <f>(IF(COUNTIF('Your Backlinks'!L:L,'Competitor 1'!M3293),"Links","prospect"))</f>
        <v>prospect</v>
      </c>
      <c r="B3293" s="2" t="s">
        <v>8412</v>
      </c>
      <c r="C3293" s="2" t="s">
        <v>8413</v>
      </c>
      <c r="D3293" s="2" t="s">
        <v>2284</v>
      </c>
      <c r="E3293" s="2">
        <v>33</v>
      </c>
      <c r="F3293" s="2">
        <v>68</v>
      </c>
      <c r="G3293" s="2">
        <v>3</v>
      </c>
      <c r="H3293" s="2">
        <v>2175</v>
      </c>
      <c r="I3293" s="2" t="s">
        <v>10</v>
      </c>
      <c r="J3293" s="2" t="s">
        <v>11</v>
      </c>
      <c r="K3293" s="2" t="s">
        <v>12</v>
      </c>
      <c r="L3293" s="2" t="s">
        <v>2098</v>
      </c>
      <c r="M3293" t="str">
        <f t="shared" si="51"/>
        <v>http://www.seo-united.de/</v>
      </c>
      <c r="N3293" s="7" t="str">
        <f>(IF(COUNTIF('Your Backlinks'!A:A,'Competitor 1'!B3293)+COUNTIF('Competitor 2'!B:B,'Competitor 1'!B3293)&gt;1,"Links","prospect"))</f>
        <v>prospect</v>
      </c>
    </row>
    <row r="3294" spans="1:14" x14ac:dyDescent="0.25">
      <c r="A3294" t="str">
        <f>(IF(COUNTIF('Your Backlinks'!L:L,'Competitor 1'!M3294),"Links","prospect"))</f>
        <v>prospect</v>
      </c>
      <c r="B3294" s="2" t="s">
        <v>8414</v>
      </c>
      <c r="C3294" s="2" t="s">
        <v>8415</v>
      </c>
      <c r="D3294" s="2" t="s">
        <v>8416</v>
      </c>
      <c r="E3294" s="2">
        <v>33</v>
      </c>
      <c r="F3294" s="2">
        <v>68</v>
      </c>
      <c r="G3294" s="2">
        <v>3</v>
      </c>
      <c r="H3294" s="2">
        <v>2175</v>
      </c>
      <c r="I3294" s="2" t="s">
        <v>11</v>
      </c>
      <c r="J3294" s="2" t="s">
        <v>11</v>
      </c>
      <c r="K3294" s="2" t="s">
        <v>12</v>
      </c>
      <c r="L3294" s="2" t="s">
        <v>2098</v>
      </c>
      <c r="M3294" t="str">
        <f t="shared" si="51"/>
        <v>http://www.seo-united.de/</v>
      </c>
      <c r="N3294" s="7" t="str">
        <f>(IF(COUNTIF('Your Backlinks'!A:A,'Competitor 1'!B3294)+COUNTIF('Competitor 2'!B:B,'Competitor 1'!B3294)&gt;1,"Links","prospect"))</f>
        <v>prospect</v>
      </c>
    </row>
    <row r="3295" spans="1:14" x14ac:dyDescent="0.25">
      <c r="A3295" t="str">
        <f>(IF(COUNTIF('Your Backlinks'!L:L,'Competitor 1'!M3295),"Links","prospect"))</f>
        <v>prospect</v>
      </c>
      <c r="B3295" s="2" t="s">
        <v>8417</v>
      </c>
      <c r="C3295" s="2" t="s">
        <v>8418</v>
      </c>
      <c r="D3295" s="2" t="s">
        <v>2176</v>
      </c>
      <c r="E3295" s="2">
        <v>30</v>
      </c>
      <c r="F3295" s="2">
        <v>67</v>
      </c>
      <c r="G3295" s="2">
        <v>2</v>
      </c>
      <c r="H3295" s="2">
        <v>963</v>
      </c>
      <c r="I3295" s="2" t="s">
        <v>10</v>
      </c>
      <c r="J3295" s="2" t="s">
        <v>11</v>
      </c>
      <c r="K3295" s="2" t="s">
        <v>12</v>
      </c>
      <c r="L3295" s="2" t="s">
        <v>2098</v>
      </c>
      <c r="M3295" t="str">
        <f t="shared" si="51"/>
        <v>http://blog.compendium.com/</v>
      </c>
      <c r="N3295" s="7" t="str">
        <f>(IF(COUNTIF('Your Backlinks'!A:A,'Competitor 1'!B3295)+COUNTIF('Competitor 2'!B:B,'Competitor 1'!B3295)&gt;1,"Links","prospect"))</f>
        <v>prospect</v>
      </c>
    </row>
    <row r="3296" spans="1:14" x14ac:dyDescent="0.25">
      <c r="A3296" t="str">
        <f>(IF(COUNTIF('Your Backlinks'!L:L,'Competitor 1'!M3296),"Links","prospect"))</f>
        <v>prospect</v>
      </c>
      <c r="B3296" s="2" t="s">
        <v>8419</v>
      </c>
      <c r="C3296" s="2" t="s">
        <v>8420</v>
      </c>
      <c r="D3296" s="2" t="s">
        <v>2449</v>
      </c>
      <c r="E3296" s="2">
        <v>30</v>
      </c>
      <c r="F3296" s="2">
        <v>67</v>
      </c>
      <c r="G3296" s="2">
        <v>2</v>
      </c>
      <c r="H3296" s="2">
        <v>963</v>
      </c>
      <c r="I3296" s="2" t="s">
        <v>10</v>
      </c>
      <c r="J3296" s="2" t="s">
        <v>11</v>
      </c>
      <c r="K3296" s="2" t="s">
        <v>12</v>
      </c>
      <c r="L3296" s="2" t="s">
        <v>2098</v>
      </c>
      <c r="M3296" t="str">
        <f t="shared" si="51"/>
        <v>http://blog.compendium.com/</v>
      </c>
      <c r="N3296" s="7" t="str">
        <f>(IF(COUNTIF('Your Backlinks'!A:A,'Competitor 1'!B3296)+COUNTIF('Competitor 2'!B:B,'Competitor 1'!B3296)&gt;1,"Links","prospect"))</f>
        <v>prospect</v>
      </c>
    </row>
    <row r="3297" spans="1:14" x14ac:dyDescent="0.25">
      <c r="A3297" t="str">
        <f>(IF(COUNTIF('Your Backlinks'!L:L,'Competitor 1'!M3297),"Links","prospect"))</f>
        <v>prospect</v>
      </c>
      <c r="B3297" s="2" t="s">
        <v>8421</v>
      </c>
      <c r="C3297" s="2" t="s">
        <v>8422</v>
      </c>
      <c r="D3297" s="2" t="s">
        <v>2176</v>
      </c>
      <c r="E3297" s="2">
        <v>30</v>
      </c>
      <c r="F3297" s="2">
        <v>67</v>
      </c>
      <c r="G3297" s="2">
        <v>2</v>
      </c>
      <c r="H3297" s="2">
        <v>963</v>
      </c>
      <c r="I3297" s="2" t="s">
        <v>10</v>
      </c>
      <c r="J3297" s="2" t="s">
        <v>11</v>
      </c>
      <c r="K3297" s="2" t="s">
        <v>12</v>
      </c>
      <c r="L3297" s="2" t="s">
        <v>2098</v>
      </c>
      <c r="M3297" t="str">
        <f t="shared" si="51"/>
        <v>http://blog.compendium.com/</v>
      </c>
      <c r="N3297" s="7" t="str">
        <f>(IF(COUNTIF('Your Backlinks'!A:A,'Competitor 1'!B3297)+COUNTIF('Competitor 2'!B:B,'Competitor 1'!B3297)&gt;1,"Links","prospect"))</f>
        <v>prospect</v>
      </c>
    </row>
    <row r="3298" spans="1:14" x14ac:dyDescent="0.25">
      <c r="A3298" t="str">
        <f>(IF(COUNTIF('Your Backlinks'!L:L,'Competitor 1'!M3298),"Links","prospect"))</f>
        <v>prospect</v>
      </c>
      <c r="B3298" s="2" t="s">
        <v>8423</v>
      </c>
      <c r="C3298" s="2" t="s">
        <v>8424</v>
      </c>
      <c r="D3298" s="2" t="s">
        <v>7142</v>
      </c>
      <c r="E3298" s="2">
        <v>29</v>
      </c>
      <c r="F3298" s="2">
        <v>67</v>
      </c>
      <c r="G3298" s="2">
        <v>2</v>
      </c>
      <c r="H3298" s="2">
        <v>963</v>
      </c>
      <c r="I3298" s="2" t="s">
        <v>10</v>
      </c>
      <c r="J3298" s="2" t="s">
        <v>11</v>
      </c>
      <c r="K3298" s="2" t="s">
        <v>12</v>
      </c>
      <c r="L3298" s="2" t="s">
        <v>2098</v>
      </c>
      <c r="M3298" t="str">
        <f t="shared" si="51"/>
        <v>http://blog.compendium.com/</v>
      </c>
      <c r="N3298" s="7" t="str">
        <f>(IF(COUNTIF('Your Backlinks'!A:A,'Competitor 1'!B3298)+COUNTIF('Competitor 2'!B:B,'Competitor 1'!B3298)&gt;1,"Links","prospect"))</f>
        <v>prospect</v>
      </c>
    </row>
    <row r="3299" spans="1:14" x14ac:dyDescent="0.25">
      <c r="A3299" t="str">
        <f>(IF(COUNTIF('Your Backlinks'!L:L,'Competitor 1'!M3299),"Links","prospect"))</f>
        <v>prospect</v>
      </c>
      <c r="B3299" s="2" t="s">
        <v>8425</v>
      </c>
      <c r="C3299" s="2" t="s">
        <v>8426</v>
      </c>
      <c r="D3299" s="2" t="s">
        <v>2176</v>
      </c>
      <c r="E3299" s="2">
        <v>29</v>
      </c>
      <c r="F3299" s="2">
        <v>67</v>
      </c>
      <c r="G3299" s="2">
        <v>2</v>
      </c>
      <c r="H3299" s="2">
        <v>963</v>
      </c>
      <c r="I3299" s="2" t="s">
        <v>10</v>
      </c>
      <c r="J3299" s="2" t="s">
        <v>11</v>
      </c>
      <c r="K3299" s="2" t="s">
        <v>12</v>
      </c>
      <c r="L3299" s="2" t="s">
        <v>2098</v>
      </c>
      <c r="M3299" t="str">
        <f t="shared" si="51"/>
        <v>http://blog.compendium.com/</v>
      </c>
      <c r="N3299" s="7" t="str">
        <f>(IF(COUNTIF('Your Backlinks'!A:A,'Competitor 1'!B3299)+COUNTIF('Competitor 2'!B:B,'Competitor 1'!B3299)&gt;1,"Links","prospect"))</f>
        <v>prospect</v>
      </c>
    </row>
    <row r="3300" spans="1:14" x14ac:dyDescent="0.25">
      <c r="A3300" t="str">
        <f>(IF(COUNTIF('Your Backlinks'!L:L,'Competitor 1'!M3300),"Links","prospect"))</f>
        <v>prospect</v>
      </c>
      <c r="B3300" s="2" t="s">
        <v>8427</v>
      </c>
      <c r="C3300" s="2" t="s">
        <v>8428</v>
      </c>
      <c r="D3300" s="2" t="s">
        <v>2176</v>
      </c>
      <c r="E3300" s="2">
        <v>27</v>
      </c>
      <c r="F3300" s="2">
        <v>67</v>
      </c>
      <c r="G3300" s="2">
        <v>1</v>
      </c>
      <c r="H3300" s="2">
        <v>963</v>
      </c>
      <c r="I3300" s="2" t="s">
        <v>10</v>
      </c>
      <c r="J3300" s="2" t="s">
        <v>11</v>
      </c>
      <c r="K3300" s="2" t="s">
        <v>12</v>
      </c>
      <c r="L3300" s="2" t="s">
        <v>2098</v>
      </c>
      <c r="M3300" t="str">
        <f t="shared" si="51"/>
        <v>http://blog.compendium.com/</v>
      </c>
      <c r="N3300" s="7" t="str">
        <f>(IF(COUNTIF('Your Backlinks'!A:A,'Competitor 1'!B3300)+COUNTIF('Competitor 2'!B:B,'Competitor 1'!B3300)&gt;1,"Links","prospect"))</f>
        <v>prospect</v>
      </c>
    </row>
    <row r="3301" spans="1:14" x14ac:dyDescent="0.25">
      <c r="A3301" t="str">
        <f>(IF(COUNTIF('Your Backlinks'!L:L,'Competitor 1'!M3301),"Links","prospect"))</f>
        <v>prospect</v>
      </c>
      <c r="B3301" s="2" t="s">
        <v>8429</v>
      </c>
      <c r="C3301" s="2" t="s">
        <v>8430</v>
      </c>
      <c r="D3301" s="2" t="s">
        <v>2176</v>
      </c>
      <c r="E3301" s="2">
        <v>26</v>
      </c>
      <c r="F3301" s="2">
        <v>67</v>
      </c>
      <c r="G3301" s="2">
        <v>1</v>
      </c>
      <c r="H3301" s="2">
        <v>963</v>
      </c>
      <c r="I3301" s="2" t="s">
        <v>10</v>
      </c>
      <c r="J3301" s="2" t="s">
        <v>11</v>
      </c>
      <c r="K3301" s="2" t="s">
        <v>12</v>
      </c>
      <c r="L3301" s="2" t="s">
        <v>2098</v>
      </c>
      <c r="M3301" t="str">
        <f t="shared" si="51"/>
        <v>http://blog.compendium.com/</v>
      </c>
      <c r="N3301" s="7" t="str">
        <f>(IF(COUNTIF('Your Backlinks'!A:A,'Competitor 1'!B3301)+COUNTIF('Competitor 2'!B:B,'Competitor 1'!B3301)&gt;1,"Links","prospect"))</f>
        <v>prospect</v>
      </c>
    </row>
    <row r="3302" spans="1:14" x14ac:dyDescent="0.25">
      <c r="A3302" t="str">
        <f>(IF(COUNTIF('Your Backlinks'!L:L,'Competitor 1'!M3302),"Links","prospect"))</f>
        <v>prospect</v>
      </c>
      <c r="B3302" s="2" t="s">
        <v>8431</v>
      </c>
      <c r="C3302" s="2" t="s">
        <v>8432</v>
      </c>
      <c r="D3302" s="2" t="s">
        <v>8433</v>
      </c>
      <c r="E3302" s="2">
        <v>31</v>
      </c>
      <c r="F3302" s="2">
        <v>71</v>
      </c>
      <c r="G3302" s="2">
        <v>1</v>
      </c>
      <c r="H3302" s="2">
        <v>1590</v>
      </c>
      <c r="I3302" s="2" t="s">
        <v>10</v>
      </c>
      <c r="J3302" s="2" t="s">
        <v>11</v>
      </c>
      <c r="K3302" s="2" t="s">
        <v>12</v>
      </c>
      <c r="L3302" s="2" t="s">
        <v>2098</v>
      </c>
      <c r="M3302" t="str">
        <f t="shared" si="51"/>
        <v>http://www.davidmihm.com/</v>
      </c>
      <c r="N3302" s="7" t="str">
        <f>(IF(COUNTIF('Your Backlinks'!A:A,'Competitor 1'!B3302)+COUNTIF('Competitor 2'!B:B,'Competitor 1'!B3302)&gt;1,"Links","prospect"))</f>
        <v>prospect</v>
      </c>
    </row>
    <row r="3303" spans="1:14" x14ac:dyDescent="0.25">
      <c r="A3303" t="str">
        <f>(IF(COUNTIF('Your Backlinks'!L:L,'Competitor 1'!M3303),"Links","prospect"))</f>
        <v>prospect</v>
      </c>
      <c r="B3303" s="2" t="s">
        <v>8434</v>
      </c>
      <c r="C3303" s="2" t="s">
        <v>7185</v>
      </c>
      <c r="D3303" s="2" t="s">
        <v>2113</v>
      </c>
      <c r="E3303" s="2">
        <v>30</v>
      </c>
      <c r="F3303" s="2">
        <v>71</v>
      </c>
      <c r="G3303" s="2">
        <v>1</v>
      </c>
      <c r="H3303" s="2">
        <v>1590</v>
      </c>
      <c r="I3303" s="2" t="s">
        <v>10</v>
      </c>
      <c r="J3303" s="2" t="s">
        <v>11</v>
      </c>
      <c r="K3303" s="2" t="s">
        <v>12</v>
      </c>
      <c r="L3303" s="2" t="s">
        <v>2098</v>
      </c>
      <c r="M3303" t="str">
        <f t="shared" si="51"/>
        <v>http://www.davidmihm.com/</v>
      </c>
      <c r="N3303" s="7" t="str">
        <f>(IF(COUNTIF('Your Backlinks'!A:A,'Competitor 1'!B3303)+COUNTIF('Competitor 2'!B:B,'Competitor 1'!B3303)&gt;1,"Links","prospect"))</f>
        <v>prospect</v>
      </c>
    </row>
    <row r="3304" spans="1:14" x14ac:dyDescent="0.25">
      <c r="A3304" t="str">
        <f>(IF(COUNTIF('Your Backlinks'!L:L,'Competitor 1'!M3304),"Links","prospect"))</f>
        <v>prospect</v>
      </c>
      <c r="B3304" s="2" t="s">
        <v>8435</v>
      </c>
      <c r="C3304" s="2" t="s">
        <v>8436</v>
      </c>
      <c r="D3304" s="2" t="s">
        <v>8437</v>
      </c>
      <c r="E3304" s="2">
        <v>29</v>
      </c>
      <c r="F3304" s="2">
        <v>71</v>
      </c>
      <c r="G3304" s="2">
        <v>1</v>
      </c>
      <c r="H3304" s="2">
        <v>1590</v>
      </c>
      <c r="I3304" s="2" t="s">
        <v>10</v>
      </c>
      <c r="J3304" s="2" t="s">
        <v>11</v>
      </c>
      <c r="K3304" s="2" t="s">
        <v>12</v>
      </c>
      <c r="L3304" s="2" t="s">
        <v>2098</v>
      </c>
      <c r="M3304" t="str">
        <f t="shared" si="51"/>
        <v>http://www.davidmihm.com/</v>
      </c>
      <c r="N3304" s="7" t="str">
        <f>(IF(COUNTIF('Your Backlinks'!A:A,'Competitor 1'!B3304)+COUNTIF('Competitor 2'!B:B,'Competitor 1'!B3304)&gt;1,"Links","prospect"))</f>
        <v>prospect</v>
      </c>
    </row>
    <row r="3305" spans="1:14" x14ac:dyDescent="0.25">
      <c r="A3305" t="str">
        <f>(IF(COUNTIF('Your Backlinks'!L:L,'Competitor 1'!M3305),"Links","prospect"))</f>
        <v>prospect</v>
      </c>
      <c r="B3305" s="2" t="s">
        <v>8438</v>
      </c>
      <c r="C3305" s="2" t="s">
        <v>7185</v>
      </c>
      <c r="D3305" s="2" t="s">
        <v>2113</v>
      </c>
      <c r="E3305" s="2">
        <v>29</v>
      </c>
      <c r="F3305" s="2">
        <v>71</v>
      </c>
      <c r="G3305" s="2">
        <v>1</v>
      </c>
      <c r="H3305" s="2">
        <v>1590</v>
      </c>
      <c r="I3305" s="2" t="s">
        <v>10</v>
      </c>
      <c r="J3305" s="2" t="s">
        <v>11</v>
      </c>
      <c r="K3305" s="2" t="s">
        <v>12</v>
      </c>
      <c r="L3305" s="2" t="s">
        <v>2098</v>
      </c>
      <c r="M3305" t="str">
        <f t="shared" si="51"/>
        <v>http://www.davidmihm.com/</v>
      </c>
      <c r="N3305" s="7" t="str">
        <f>(IF(COUNTIF('Your Backlinks'!A:A,'Competitor 1'!B3305)+COUNTIF('Competitor 2'!B:B,'Competitor 1'!B3305)&gt;1,"Links","prospect"))</f>
        <v>prospect</v>
      </c>
    </row>
    <row r="3306" spans="1:14" x14ac:dyDescent="0.25">
      <c r="A3306" t="str">
        <f>(IF(COUNTIF('Your Backlinks'!L:L,'Competitor 1'!M3306),"Links","prospect"))</f>
        <v>prospect</v>
      </c>
      <c r="B3306" s="2" t="s">
        <v>8439</v>
      </c>
      <c r="C3306" s="2" t="s">
        <v>8440</v>
      </c>
      <c r="D3306" s="2" t="s">
        <v>4132</v>
      </c>
      <c r="E3306" s="2">
        <v>29</v>
      </c>
      <c r="F3306" s="2">
        <v>71</v>
      </c>
      <c r="G3306" s="2">
        <v>1</v>
      </c>
      <c r="H3306" s="2">
        <v>1590</v>
      </c>
      <c r="I3306" s="2" t="s">
        <v>11</v>
      </c>
      <c r="J3306" s="2" t="s">
        <v>11</v>
      </c>
      <c r="K3306" s="2" t="s">
        <v>12</v>
      </c>
      <c r="L3306" s="2" t="s">
        <v>2098</v>
      </c>
      <c r="M3306" t="str">
        <f t="shared" si="51"/>
        <v>http://www.davidmihm.com/</v>
      </c>
      <c r="N3306" s="7" t="str">
        <f>(IF(COUNTIF('Your Backlinks'!A:A,'Competitor 1'!B3306)+COUNTIF('Competitor 2'!B:B,'Competitor 1'!B3306)&gt;1,"Links","prospect"))</f>
        <v>prospect</v>
      </c>
    </row>
    <row r="3307" spans="1:14" x14ac:dyDescent="0.25">
      <c r="A3307" t="str">
        <f>(IF(COUNTIF('Your Backlinks'!L:L,'Competitor 1'!M3307),"Links","prospect"))</f>
        <v>prospect</v>
      </c>
      <c r="B3307" s="2" t="s">
        <v>8441</v>
      </c>
      <c r="C3307" s="2" t="s">
        <v>8442</v>
      </c>
      <c r="D3307" s="2" t="s">
        <v>4132</v>
      </c>
      <c r="E3307" s="2">
        <v>29</v>
      </c>
      <c r="F3307" s="2">
        <v>71</v>
      </c>
      <c r="G3307" s="2">
        <v>1</v>
      </c>
      <c r="H3307" s="2">
        <v>1590</v>
      </c>
      <c r="I3307" s="2" t="s">
        <v>11</v>
      </c>
      <c r="J3307" s="2" t="s">
        <v>11</v>
      </c>
      <c r="K3307" s="2" t="s">
        <v>12</v>
      </c>
      <c r="L3307" s="2" t="s">
        <v>2098</v>
      </c>
      <c r="M3307" t="str">
        <f t="shared" si="51"/>
        <v>http://www.davidmihm.com/</v>
      </c>
      <c r="N3307" s="7" t="str">
        <f>(IF(COUNTIF('Your Backlinks'!A:A,'Competitor 1'!B3307)+COUNTIF('Competitor 2'!B:B,'Competitor 1'!B3307)&gt;1,"Links","prospect"))</f>
        <v>prospect</v>
      </c>
    </row>
    <row r="3308" spans="1:14" x14ac:dyDescent="0.25">
      <c r="A3308" t="str">
        <f>(IF(COUNTIF('Your Backlinks'!L:L,'Competitor 1'!M3308),"Links","prospect"))</f>
        <v>prospect</v>
      </c>
      <c r="B3308" s="2" t="s">
        <v>8443</v>
      </c>
      <c r="C3308" s="2" t="s">
        <v>7185</v>
      </c>
      <c r="D3308" s="2" t="s">
        <v>2113</v>
      </c>
      <c r="E3308" s="2">
        <v>29</v>
      </c>
      <c r="F3308" s="2">
        <v>71</v>
      </c>
      <c r="G3308" s="2">
        <v>1</v>
      </c>
      <c r="H3308" s="2">
        <v>1590</v>
      </c>
      <c r="I3308" s="2" t="s">
        <v>10</v>
      </c>
      <c r="J3308" s="2" t="s">
        <v>11</v>
      </c>
      <c r="K3308" s="2" t="s">
        <v>12</v>
      </c>
      <c r="L3308" s="2" t="s">
        <v>2098</v>
      </c>
      <c r="M3308" t="str">
        <f t="shared" si="51"/>
        <v>http://www.davidmihm.com/</v>
      </c>
      <c r="N3308" s="7" t="str">
        <f>(IF(COUNTIF('Your Backlinks'!A:A,'Competitor 1'!B3308)+COUNTIF('Competitor 2'!B:B,'Competitor 1'!B3308)&gt;1,"Links","prospect"))</f>
        <v>prospect</v>
      </c>
    </row>
    <row r="3309" spans="1:14" x14ac:dyDescent="0.25">
      <c r="A3309" t="str">
        <f>(IF(COUNTIF('Your Backlinks'!L:L,'Competitor 1'!M3309),"Links","prospect"))</f>
        <v>prospect</v>
      </c>
      <c r="B3309" s="2" t="s">
        <v>8444</v>
      </c>
      <c r="C3309" s="2" t="s">
        <v>7185</v>
      </c>
      <c r="D3309" s="2" t="s">
        <v>2113</v>
      </c>
      <c r="E3309" s="2">
        <v>29</v>
      </c>
      <c r="F3309" s="2">
        <v>71</v>
      </c>
      <c r="G3309" s="2">
        <v>1</v>
      </c>
      <c r="H3309" s="2">
        <v>1590</v>
      </c>
      <c r="I3309" s="2" t="s">
        <v>10</v>
      </c>
      <c r="J3309" s="2" t="s">
        <v>11</v>
      </c>
      <c r="K3309" s="2" t="s">
        <v>12</v>
      </c>
      <c r="L3309" s="2" t="s">
        <v>2098</v>
      </c>
      <c r="M3309" t="str">
        <f t="shared" si="51"/>
        <v>http://www.davidmihm.com/</v>
      </c>
      <c r="N3309" s="7" t="str">
        <f>(IF(COUNTIF('Your Backlinks'!A:A,'Competitor 1'!B3309)+COUNTIF('Competitor 2'!B:B,'Competitor 1'!B3309)&gt;1,"Links","prospect"))</f>
        <v>prospect</v>
      </c>
    </row>
    <row r="3310" spans="1:14" x14ac:dyDescent="0.25">
      <c r="A3310" t="str">
        <f>(IF(COUNTIF('Your Backlinks'!L:L,'Competitor 1'!M3310),"Links","prospect"))</f>
        <v>prospect</v>
      </c>
      <c r="B3310" s="2" t="s">
        <v>8445</v>
      </c>
      <c r="C3310" s="2" t="s">
        <v>7185</v>
      </c>
      <c r="D3310" s="2" t="s">
        <v>2113</v>
      </c>
      <c r="E3310" s="2">
        <v>29</v>
      </c>
      <c r="F3310" s="2">
        <v>71</v>
      </c>
      <c r="G3310" s="2">
        <v>1</v>
      </c>
      <c r="H3310" s="2">
        <v>1590</v>
      </c>
      <c r="I3310" s="2" t="s">
        <v>10</v>
      </c>
      <c r="J3310" s="2" t="s">
        <v>11</v>
      </c>
      <c r="K3310" s="2" t="s">
        <v>12</v>
      </c>
      <c r="L3310" s="2" t="s">
        <v>2098</v>
      </c>
      <c r="M3310" t="str">
        <f t="shared" si="51"/>
        <v>http://www.davidmihm.com/</v>
      </c>
      <c r="N3310" s="7" t="str">
        <f>(IF(COUNTIF('Your Backlinks'!A:A,'Competitor 1'!B3310)+COUNTIF('Competitor 2'!B:B,'Competitor 1'!B3310)&gt;1,"Links","prospect"))</f>
        <v>prospect</v>
      </c>
    </row>
    <row r="3311" spans="1:14" x14ac:dyDescent="0.25">
      <c r="A3311" t="str">
        <f>(IF(COUNTIF('Your Backlinks'!L:L,'Competitor 1'!M3311),"Links","prospect"))</f>
        <v>prospect</v>
      </c>
      <c r="B3311" s="2" t="s">
        <v>8446</v>
      </c>
      <c r="C3311" s="2"/>
      <c r="D3311" s="2" t="s">
        <v>2113</v>
      </c>
      <c r="E3311" s="2">
        <v>29</v>
      </c>
      <c r="F3311" s="2">
        <v>71</v>
      </c>
      <c r="G3311" s="2">
        <v>1</v>
      </c>
      <c r="H3311" s="2">
        <v>1590</v>
      </c>
      <c r="I3311" s="2" t="s">
        <v>10</v>
      </c>
      <c r="J3311" s="2" t="s">
        <v>11</v>
      </c>
      <c r="K3311" s="2" t="s">
        <v>12</v>
      </c>
      <c r="L3311" s="2" t="s">
        <v>2098</v>
      </c>
      <c r="M3311" t="str">
        <f t="shared" si="51"/>
        <v>http://www.davidmihm.com/</v>
      </c>
      <c r="N3311" s="7" t="str">
        <f>(IF(COUNTIF('Your Backlinks'!A:A,'Competitor 1'!B3311)+COUNTIF('Competitor 2'!B:B,'Competitor 1'!B3311)&gt;1,"Links","prospect"))</f>
        <v>prospect</v>
      </c>
    </row>
    <row r="3312" spans="1:14" x14ac:dyDescent="0.25">
      <c r="A3312" t="str">
        <f>(IF(COUNTIF('Your Backlinks'!L:L,'Competitor 1'!M3312),"Links","prospect"))</f>
        <v>prospect</v>
      </c>
      <c r="B3312" s="2" t="s">
        <v>8447</v>
      </c>
      <c r="C3312" s="2" t="s">
        <v>8448</v>
      </c>
      <c r="D3312" s="2" t="s">
        <v>8449</v>
      </c>
      <c r="E3312" s="2">
        <v>51</v>
      </c>
      <c r="F3312" s="2">
        <v>71</v>
      </c>
      <c r="G3312" s="2">
        <v>14</v>
      </c>
      <c r="H3312" s="2">
        <v>2613</v>
      </c>
      <c r="I3312" s="2" t="s">
        <v>10</v>
      </c>
      <c r="J3312" s="2" t="s">
        <v>11</v>
      </c>
      <c r="K3312" s="2" t="s">
        <v>12</v>
      </c>
      <c r="L3312" s="2" t="s">
        <v>2098</v>
      </c>
      <c r="M3312" t="str">
        <f t="shared" si="51"/>
        <v>http://semseo.abakus-internet-marketing.de/</v>
      </c>
      <c r="N3312" s="7" t="str">
        <f>(IF(COUNTIF('Your Backlinks'!A:A,'Competitor 1'!B3312)+COUNTIF('Competitor 2'!B:B,'Competitor 1'!B3312)&gt;1,"Links","prospect"))</f>
        <v>prospect</v>
      </c>
    </row>
    <row r="3313" spans="1:14" x14ac:dyDescent="0.25">
      <c r="A3313" t="str">
        <f>(IF(COUNTIF('Your Backlinks'!L:L,'Competitor 1'!M3313),"Links","prospect"))</f>
        <v>prospect</v>
      </c>
      <c r="B3313" s="2" t="s">
        <v>8450</v>
      </c>
      <c r="C3313" s="2" t="s">
        <v>8451</v>
      </c>
      <c r="D3313" s="2" t="s">
        <v>2171</v>
      </c>
      <c r="E3313" s="2">
        <v>27</v>
      </c>
      <c r="F3313" s="2">
        <v>71</v>
      </c>
      <c r="G3313" s="2">
        <v>1</v>
      </c>
      <c r="H3313" s="2">
        <v>3346</v>
      </c>
      <c r="I3313" s="2" t="s">
        <v>10</v>
      </c>
      <c r="J3313" s="2" t="s">
        <v>11</v>
      </c>
      <c r="K3313" s="2" t="s">
        <v>12</v>
      </c>
      <c r="L3313" s="2" t="s">
        <v>2098</v>
      </c>
      <c r="M3313" t="str">
        <f t="shared" si="51"/>
        <v>http://www.woorank.com/</v>
      </c>
      <c r="N3313" s="7" t="str">
        <f>(IF(COUNTIF('Your Backlinks'!A:A,'Competitor 1'!B3313)+COUNTIF('Competitor 2'!B:B,'Competitor 1'!B3313)&gt;1,"Links","prospect"))</f>
        <v>prospect</v>
      </c>
    </row>
    <row r="3314" spans="1:14" x14ac:dyDescent="0.25">
      <c r="A3314" t="str">
        <f>(IF(COUNTIF('Your Backlinks'!L:L,'Competitor 1'!M3314),"Links","prospect"))</f>
        <v>prospect</v>
      </c>
      <c r="B3314" s="2" t="s">
        <v>8452</v>
      </c>
      <c r="C3314" s="2" t="s">
        <v>8453</v>
      </c>
      <c r="D3314" s="2" t="s">
        <v>4132</v>
      </c>
      <c r="E3314" s="2">
        <v>54</v>
      </c>
      <c r="F3314" s="2">
        <v>71</v>
      </c>
      <c r="G3314" s="2">
        <v>23</v>
      </c>
      <c r="H3314" s="2">
        <v>2603</v>
      </c>
      <c r="I3314" s="2" t="s">
        <v>11</v>
      </c>
      <c r="J3314" s="2" t="s">
        <v>11</v>
      </c>
      <c r="K3314" s="2" t="s">
        <v>12</v>
      </c>
      <c r="L3314" s="2" t="s">
        <v>2098</v>
      </c>
      <c r="M3314" t="str">
        <f t="shared" si="51"/>
        <v>http://www.pronetadvertising.com/</v>
      </c>
      <c r="N3314" s="7" t="str">
        <f>(IF(COUNTIF('Your Backlinks'!A:A,'Competitor 1'!B3314)+COUNTIF('Competitor 2'!B:B,'Competitor 1'!B3314)&gt;1,"Links","prospect"))</f>
        <v>prospect</v>
      </c>
    </row>
    <row r="3315" spans="1:14" x14ac:dyDescent="0.25">
      <c r="A3315" t="str">
        <f>(IF(COUNTIF('Your Backlinks'!L:L,'Competitor 1'!M3315),"Links","prospect"))</f>
        <v>prospect</v>
      </c>
      <c r="B3315" s="2" t="s">
        <v>8454</v>
      </c>
      <c r="C3315" s="2" t="s">
        <v>8455</v>
      </c>
      <c r="D3315" s="2" t="s">
        <v>2113</v>
      </c>
      <c r="E3315" s="2">
        <v>46</v>
      </c>
      <c r="F3315" s="2">
        <v>71</v>
      </c>
      <c r="G3315" s="2">
        <v>7</v>
      </c>
      <c r="H3315" s="2">
        <v>2603</v>
      </c>
      <c r="I3315" s="2" t="s">
        <v>10</v>
      </c>
      <c r="J3315" s="2" t="s">
        <v>11</v>
      </c>
      <c r="K3315" s="2" t="s">
        <v>12</v>
      </c>
      <c r="L3315" s="2" t="s">
        <v>2098</v>
      </c>
      <c r="M3315" t="str">
        <f t="shared" si="51"/>
        <v>http://www.pronetadvertising.com/</v>
      </c>
      <c r="N3315" s="7" t="str">
        <f>(IF(COUNTIF('Your Backlinks'!A:A,'Competitor 1'!B3315)+COUNTIF('Competitor 2'!B:B,'Competitor 1'!B3315)&gt;1,"Links","prospect"))</f>
        <v>prospect</v>
      </c>
    </row>
    <row r="3316" spans="1:14" x14ac:dyDescent="0.25">
      <c r="A3316" t="str">
        <f>(IF(COUNTIF('Your Backlinks'!L:L,'Competitor 1'!M3316),"Links","prospect"))</f>
        <v>prospect</v>
      </c>
      <c r="B3316" s="2" t="s">
        <v>8456</v>
      </c>
      <c r="C3316" s="2" t="s">
        <v>8457</v>
      </c>
      <c r="D3316" s="2" t="s">
        <v>2113</v>
      </c>
      <c r="E3316" s="2">
        <v>36</v>
      </c>
      <c r="F3316" s="2">
        <v>71</v>
      </c>
      <c r="G3316" s="2">
        <v>1</v>
      </c>
      <c r="H3316" s="2">
        <v>2603</v>
      </c>
      <c r="I3316" s="2" t="s">
        <v>10</v>
      </c>
      <c r="J3316" s="2" t="s">
        <v>11</v>
      </c>
      <c r="K3316" s="2" t="s">
        <v>12</v>
      </c>
      <c r="L3316" s="2" t="s">
        <v>2098</v>
      </c>
      <c r="M3316" t="str">
        <f t="shared" si="51"/>
        <v>http://www.pronetadvertising.com/</v>
      </c>
      <c r="N3316" s="7" t="str">
        <f>(IF(COUNTIF('Your Backlinks'!A:A,'Competitor 1'!B3316)+COUNTIF('Competitor 2'!B:B,'Competitor 1'!B3316)&gt;1,"Links","prospect"))</f>
        <v>prospect</v>
      </c>
    </row>
    <row r="3317" spans="1:14" x14ac:dyDescent="0.25">
      <c r="A3317" t="str">
        <f>(IF(COUNTIF('Your Backlinks'!L:L,'Competitor 1'!M3317),"Links","prospect"))</f>
        <v>prospect</v>
      </c>
      <c r="B3317" s="2" t="s">
        <v>8458</v>
      </c>
      <c r="C3317" s="2" t="s">
        <v>8459</v>
      </c>
      <c r="D3317" s="2" t="s">
        <v>2113</v>
      </c>
      <c r="E3317" s="2">
        <v>35</v>
      </c>
      <c r="F3317" s="2">
        <v>71</v>
      </c>
      <c r="G3317" s="2">
        <v>2</v>
      </c>
      <c r="H3317" s="2">
        <v>2603</v>
      </c>
      <c r="I3317" s="2" t="s">
        <v>10</v>
      </c>
      <c r="J3317" s="2" t="s">
        <v>11</v>
      </c>
      <c r="K3317" s="2" t="s">
        <v>12</v>
      </c>
      <c r="L3317" s="2" t="s">
        <v>2098</v>
      </c>
      <c r="M3317" t="str">
        <f t="shared" si="51"/>
        <v>http://www.pronetadvertising.com/</v>
      </c>
      <c r="N3317" s="7" t="str">
        <f>(IF(COUNTIF('Your Backlinks'!A:A,'Competitor 1'!B3317)+COUNTIF('Competitor 2'!B:B,'Competitor 1'!B3317)&gt;1,"Links","prospect"))</f>
        <v>prospect</v>
      </c>
    </row>
    <row r="3318" spans="1:14" x14ac:dyDescent="0.25">
      <c r="A3318" t="str">
        <f>(IF(COUNTIF('Your Backlinks'!L:L,'Competitor 1'!M3318),"Links","prospect"))</f>
        <v>prospect</v>
      </c>
      <c r="B3318" s="2" t="s">
        <v>8460</v>
      </c>
      <c r="C3318" s="2" t="s">
        <v>8461</v>
      </c>
      <c r="D3318" s="2" t="s">
        <v>2113</v>
      </c>
      <c r="E3318" s="2">
        <v>33</v>
      </c>
      <c r="F3318" s="2">
        <v>71</v>
      </c>
      <c r="G3318" s="2">
        <v>1</v>
      </c>
      <c r="H3318" s="2">
        <v>2603</v>
      </c>
      <c r="I3318" s="2" t="s">
        <v>10</v>
      </c>
      <c r="J3318" s="2" t="s">
        <v>11</v>
      </c>
      <c r="K3318" s="2" t="s">
        <v>12</v>
      </c>
      <c r="L3318" s="2" t="s">
        <v>2098</v>
      </c>
      <c r="M3318" t="str">
        <f t="shared" si="51"/>
        <v>http://www.pronetadvertising.com/</v>
      </c>
      <c r="N3318" s="7" t="str">
        <f>(IF(COUNTIF('Your Backlinks'!A:A,'Competitor 1'!B3318)+COUNTIF('Competitor 2'!B:B,'Competitor 1'!B3318)&gt;1,"Links","prospect"))</f>
        <v>prospect</v>
      </c>
    </row>
    <row r="3319" spans="1:14" x14ac:dyDescent="0.25">
      <c r="A3319" t="str">
        <f>(IF(COUNTIF('Your Backlinks'!L:L,'Competitor 1'!M3319),"Links","prospect"))</f>
        <v>prospect</v>
      </c>
      <c r="B3319" s="2" t="s">
        <v>8462</v>
      </c>
      <c r="C3319" s="2" t="s">
        <v>8463</v>
      </c>
      <c r="D3319" s="2" t="s">
        <v>2176</v>
      </c>
      <c r="E3319" s="2">
        <v>32</v>
      </c>
      <c r="F3319" s="2">
        <v>71</v>
      </c>
      <c r="G3319" s="2">
        <v>1</v>
      </c>
      <c r="H3319" s="2">
        <v>2603</v>
      </c>
      <c r="I3319" s="2" t="s">
        <v>10</v>
      </c>
      <c r="J3319" s="2" t="s">
        <v>11</v>
      </c>
      <c r="K3319" s="2" t="s">
        <v>12</v>
      </c>
      <c r="L3319" s="2" t="s">
        <v>2098</v>
      </c>
      <c r="M3319" t="str">
        <f t="shared" si="51"/>
        <v>http://www.pronetadvertising.com/</v>
      </c>
      <c r="N3319" s="7" t="str">
        <f>(IF(COUNTIF('Your Backlinks'!A:A,'Competitor 1'!B3319)+COUNTIF('Competitor 2'!B:B,'Competitor 1'!B3319)&gt;1,"Links","prospect"))</f>
        <v>prospect</v>
      </c>
    </row>
    <row r="3320" spans="1:14" x14ac:dyDescent="0.25">
      <c r="A3320" t="str">
        <f>(IF(COUNTIF('Your Backlinks'!L:L,'Competitor 1'!M3320),"Links","prospect"))</f>
        <v>prospect</v>
      </c>
      <c r="B3320" s="2" t="s">
        <v>8464</v>
      </c>
      <c r="C3320" s="2"/>
      <c r="D3320" s="2" t="s">
        <v>2176</v>
      </c>
      <c r="E3320" s="2">
        <v>32</v>
      </c>
      <c r="F3320" s="2">
        <v>71</v>
      </c>
      <c r="G3320" s="2">
        <v>1</v>
      </c>
      <c r="H3320" s="2">
        <v>2603</v>
      </c>
      <c r="I3320" s="2" t="s">
        <v>10</v>
      </c>
      <c r="J3320" s="2" t="s">
        <v>11</v>
      </c>
      <c r="K3320" s="2" t="s">
        <v>12</v>
      </c>
      <c r="L3320" s="2" t="s">
        <v>2098</v>
      </c>
      <c r="M3320" t="str">
        <f t="shared" si="51"/>
        <v>http://www.pronetadvertising.com/</v>
      </c>
      <c r="N3320" s="7" t="str">
        <f>(IF(COUNTIF('Your Backlinks'!A:A,'Competitor 1'!B3320)+COUNTIF('Competitor 2'!B:B,'Competitor 1'!B3320)&gt;1,"Links","prospect"))</f>
        <v>prospect</v>
      </c>
    </row>
    <row r="3321" spans="1:14" x14ac:dyDescent="0.25">
      <c r="A3321" t="str">
        <f>(IF(COUNTIF('Your Backlinks'!L:L,'Competitor 1'!M3321),"Links","prospect"))</f>
        <v>prospect</v>
      </c>
      <c r="B3321" s="2" t="s">
        <v>8465</v>
      </c>
      <c r="C3321" s="2" t="s">
        <v>8466</v>
      </c>
      <c r="D3321" s="2" t="s">
        <v>4132</v>
      </c>
      <c r="E3321" s="2">
        <v>30</v>
      </c>
      <c r="F3321" s="2">
        <v>71</v>
      </c>
      <c r="G3321" s="2">
        <v>1</v>
      </c>
      <c r="H3321" s="2">
        <v>2603</v>
      </c>
      <c r="I3321" s="2" t="s">
        <v>11</v>
      </c>
      <c r="J3321" s="2" t="s">
        <v>11</v>
      </c>
      <c r="K3321" s="2" t="s">
        <v>12</v>
      </c>
      <c r="L3321" s="2" t="s">
        <v>2098</v>
      </c>
      <c r="M3321" t="str">
        <f t="shared" si="51"/>
        <v>http://www.pronetadvertising.com/</v>
      </c>
      <c r="N3321" s="7" t="str">
        <f>(IF(COUNTIF('Your Backlinks'!A:A,'Competitor 1'!B3321)+COUNTIF('Competitor 2'!B:B,'Competitor 1'!B3321)&gt;1,"Links","prospect"))</f>
        <v>prospect</v>
      </c>
    </row>
    <row r="3322" spans="1:14" x14ac:dyDescent="0.25">
      <c r="A3322" t="str">
        <f>(IF(COUNTIF('Your Backlinks'!L:L,'Competitor 1'!M3322),"Links","prospect"))</f>
        <v>prospect</v>
      </c>
      <c r="B3322" s="2" t="s">
        <v>8467</v>
      </c>
      <c r="C3322" s="2" t="s">
        <v>8468</v>
      </c>
      <c r="D3322" s="2" t="s">
        <v>3526</v>
      </c>
      <c r="E3322" s="2">
        <v>30</v>
      </c>
      <c r="F3322" s="2">
        <v>71</v>
      </c>
      <c r="G3322" s="2">
        <v>1</v>
      </c>
      <c r="H3322" s="2">
        <v>2603</v>
      </c>
      <c r="I3322" s="2" t="s">
        <v>10</v>
      </c>
      <c r="J3322" s="2" t="s">
        <v>11</v>
      </c>
      <c r="K3322" s="2" t="s">
        <v>12</v>
      </c>
      <c r="L3322" s="2" t="s">
        <v>2098</v>
      </c>
      <c r="M3322" t="str">
        <f t="shared" ref="M3322:M3385" si="52">LEFT(B3322,FIND("/",B3322,8))</f>
        <v>http://www.pronetadvertising.com/</v>
      </c>
      <c r="N3322" s="7" t="str">
        <f>(IF(COUNTIF('Your Backlinks'!A:A,'Competitor 1'!B3322)+COUNTIF('Competitor 2'!B:B,'Competitor 1'!B3322)&gt;1,"Links","prospect"))</f>
        <v>prospect</v>
      </c>
    </row>
    <row r="3323" spans="1:14" x14ac:dyDescent="0.25">
      <c r="A3323" t="str">
        <f>(IF(COUNTIF('Your Backlinks'!L:L,'Competitor 1'!M3323),"Links","prospect"))</f>
        <v>prospect</v>
      </c>
      <c r="B3323" s="2" t="s">
        <v>8469</v>
      </c>
      <c r="C3323" s="2" t="s">
        <v>8470</v>
      </c>
      <c r="D3323" s="2" t="s">
        <v>2444</v>
      </c>
      <c r="E3323" s="2">
        <v>30</v>
      </c>
      <c r="F3323" s="2">
        <v>71</v>
      </c>
      <c r="G3323" s="2">
        <v>1</v>
      </c>
      <c r="H3323" s="2">
        <v>2603</v>
      </c>
      <c r="I3323" s="2" t="s">
        <v>11</v>
      </c>
      <c r="J3323" s="2" t="s">
        <v>11</v>
      </c>
      <c r="K3323" s="2" t="s">
        <v>12</v>
      </c>
      <c r="L3323" s="2" t="s">
        <v>2098</v>
      </c>
      <c r="M3323" t="str">
        <f t="shared" si="52"/>
        <v>http://www.pronetadvertising.com/</v>
      </c>
      <c r="N3323" s="7" t="str">
        <f>(IF(COUNTIF('Your Backlinks'!A:A,'Competitor 1'!B3323)+COUNTIF('Competitor 2'!B:B,'Competitor 1'!B3323)&gt;1,"Links","prospect"))</f>
        <v>prospect</v>
      </c>
    </row>
    <row r="3324" spans="1:14" x14ac:dyDescent="0.25">
      <c r="A3324" t="str">
        <f>(IF(COUNTIF('Your Backlinks'!L:L,'Competitor 1'!M3324),"Links","prospect"))</f>
        <v>prospect</v>
      </c>
      <c r="B3324" s="2" t="s">
        <v>8471</v>
      </c>
      <c r="C3324" s="2" t="s">
        <v>8472</v>
      </c>
      <c r="D3324" s="2" t="s">
        <v>2113</v>
      </c>
      <c r="E3324" s="2">
        <v>39</v>
      </c>
      <c r="F3324" s="2">
        <v>71</v>
      </c>
      <c r="G3324" s="2">
        <v>2</v>
      </c>
      <c r="H3324" s="2">
        <v>5267</v>
      </c>
      <c r="I3324" s="2" t="s">
        <v>10</v>
      </c>
      <c r="J3324" s="2" t="s">
        <v>11</v>
      </c>
      <c r="K3324" s="2" t="s">
        <v>12</v>
      </c>
      <c r="L3324" s="2" t="s">
        <v>2098</v>
      </c>
      <c r="M3324" t="str">
        <f t="shared" si="52"/>
        <v>http://www.v7n.com/</v>
      </c>
      <c r="N3324" s="7" t="str">
        <f>(IF(COUNTIF('Your Backlinks'!A:A,'Competitor 1'!B3324)+COUNTIF('Competitor 2'!B:B,'Competitor 1'!B3324)&gt;1,"Links","prospect"))</f>
        <v>prospect</v>
      </c>
    </row>
    <row r="3325" spans="1:14" x14ac:dyDescent="0.25">
      <c r="A3325" t="str">
        <f>(IF(COUNTIF('Your Backlinks'!L:L,'Competitor 1'!M3325),"Links","prospect"))</f>
        <v>prospect</v>
      </c>
      <c r="B3325" s="2" t="s">
        <v>8473</v>
      </c>
      <c r="C3325" s="2" t="s">
        <v>8474</v>
      </c>
      <c r="D3325" s="2" t="s">
        <v>2113</v>
      </c>
      <c r="E3325" s="2">
        <v>38</v>
      </c>
      <c r="F3325" s="2">
        <v>71</v>
      </c>
      <c r="G3325" s="2">
        <v>2</v>
      </c>
      <c r="H3325" s="2">
        <v>5267</v>
      </c>
      <c r="I3325" s="2" t="s">
        <v>10</v>
      </c>
      <c r="J3325" s="2" t="s">
        <v>11</v>
      </c>
      <c r="K3325" s="2" t="s">
        <v>12</v>
      </c>
      <c r="L3325" s="2" t="s">
        <v>2098</v>
      </c>
      <c r="M3325" t="str">
        <f t="shared" si="52"/>
        <v>http://www.v7n.com/</v>
      </c>
      <c r="N3325" s="7" t="str">
        <f>(IF(COUNTIF('Your Backlinks'!A:A,'Competitor 1'!B3325)+COUNTIF('Competitor 2'!B:B,'Competitor 1'!B3325)&gt;1,"Links","prospect"))</f>
        <v>prospect</v>
      </c>
    </row>
    <row r="3326" spans="1:14" x14ac:dyDescent="0.25">
      <c r="A3326" t="str">
        <f>(IF(COUNTIF('Your Backlinks'!L:L,'Competitor 1'!M3326),"Links","prospect"))</f>
        <v>prospect</v>
      </c>
      <c r="B3326" s="2" t="s">
        <v>8475</v>
      </c>
      <c r="C3326" s="2" t="s">
        <v>8476</v>
      </c>
      <c r="D3326" s="2" t="s">
        <v>2224</v>
      </c>
      <c r="E3326" s="2">
        <v>36</v>
      </c>
      <c r="F3326" s="2">
        <v>71</v>
      </c>
      <c r="G3326" s="2">
        <v>2</v>
      </c>
      <c r="H3326" s="2">
        <v>5267</v>
      </c>
      <c r="I3326" s="2" t="s">
        <v>10</v>
      </c>
      <c r="J3326" s="2" t="s">
        <v>11</v>
      </c>
      <c r="K3326" s="2" t="s">
        <v>12</v>
      </c>
      <c r="L3326" s="2" t="s">
        <v>2098</v>
      </c>
      <c r="M3326" t="str">
        <f t="shared" si="52"/>
        <v>http://www.v7n.com/</v>
      </c>
      <c r="N3326" s="7" t="str">
        <f>(IF(COUNTIF('Your Backlinks'!A:A,'Competitor 1'!B3326)+COUNTIF('Competitor 2'!B:B,'Competitor 1'!B3326)&gt;1,"Links","prospect"))</f>
        <v>prospect</v>
      </c>
    </row>
    <row r="3327" spans="1:14" x14ac:dyDescent="0.25">
      <c r="A3327" t="str">
        <f>(IF(COUNTIF('Your Backlinks'!L:L,'Competitor 1'!M3327),"Links","prospect"))</f>
        <v>prospect</v>
      </c>
      <c r="B3327" s="2" t="s">
        <v>8477</v>
      </c>
      <c r="C3327" s="2" t="s">
        <v>8478</v>
      </c>
      <c r="D3327" s="2" t="s">
        <v>3006</v>
      </c>
      <c r="E3327" s="2">
        <v>36</v>
      </c>
      <c r="F3327" s="2">
        <v>71</v>
      </c>
      <c r="G3327" s="2">
        <v>2</v>
      </c>
      <c r="H3327" s="2">
        <v>5267</v>
      </c>
      <c r="I3327" s="2" t="s">
        <v>10</v>
      </c>
      <c r="J3327" s="2" t="s">
        <v>11</v>
      </c>
      <c r="K3327" s="2" t="s">
        <v>12</v>
      </c>
      <c r="L3327" s="2" t="s">
        <v>2098</v>
      </c>
      <c r="M3327" t="str">
        <f t="shared" si="52"/>
        <v>http://blog.v7n.com/</v>
      </c>
      <c r="N3327" s="7" t="str">
        <f>(IF(COUNTIF('Your Backlinks'!A:A,'Competitor 1'!B3327)+COUNTIF('Competitor 2'!B:B,'Competitor 1'!B3327)&gt;1,"Links","prospect"))</f>
        <v>prospect</v>
      </c>
    </row>
    <row r="3328" spans="1:14" x14ac:dyDescent="0.25">
      <c r="A3328" t="str">
        <f>(IF(COUNTIF('Your Backlinks'!L:L,'Competitor 1'!M3328),"Links","prospect"))</f>
        <v>prospect</v>
      </c>
      <c r="B3328" s="2" t="s">
        <v>8479</v>
      </c>
      <c r="C3328" s="2" t="s">
        <v>8480</v>
      </c>
      <c r="D3328" s="2" t="s">
        <v>2113</v>
      </c>
      <c r="E3328" s="2">
        <v>35</v>
      </c>
      <c r="F3328" s="2">
        <v>71</v>
      </c>
      <c r="G3328" s="2">
        <v>2</v>
      </c>
      <c r="H3328" s="2">
        <v>5267</v>
      </c>
      <c r="I3328" s="2" t="s">
        <v>10</v>
      </c>
      <c r="J3328" s="2" t="s">
        <v>11</v>
      </c>
      <c r="K3328" s="2" t="s">
        <v>12</v>
      </c>
      <c r="L3328" s="2" t="s">
        <v>2098</v>
      </c>
      <c r="M3328" t="str">
        <f t="shared" si="52"/>
        <v>http://www.v7n.com/</v>
      </c>
      <c r="N3328" s="7" t="str">
        <f>(IF(COUNTIF('Your Backlinks'!A:A,'Competitor 1'!B3328)+COUNTIF('Competitor 2'!B:B,'Competitor 1'!B3328)&gt;1,"Links","prospect"))</f>
        <v>prospect</v>
      </c>
    </row>
    <row r="3329" spans="1:14" x14ac:dyDescent="0.25">
      <c r="A3329" t="str">
        <f>(IF(COUNTIF('Your Backlinks'!L:L,'Competitor 1'!M3329),"Links","prospect"))</f>
        <v>prospect</v>
      </c>
      <c r="B3329" s="2" t="s">
        <v>8481</v>
      </c>
      <c r="C3329" s="2" t="s">
        <v>8482</v>
      </c>
      <c r="D3329" s="2" t="s">
        <v>2113</v>
      </c>
      <c r="E3329" s="2">
        <v>35</v>
      </c>
      <c r="F3329" s="2">
        <v>71</v>
      </c>
      <c r="G3329" s="2">
        <v>2</v>
      </c>
      <c r="H3329" s="2">
        <v>5267</v>
      </c>
      <c r="I3329" s="2" t="s">
        <v>10</v>
      </c>
      <c r="J3329" s="2" t="s">
        <v>11</v>
      </c>
      <c r="K3329" s="2" t="s">
        <v>12</v>
      </c>
      <c r="L3329" s="2" t="s">
        <v>2098</v>
      </c>
      <c r="M3329" t="str">
        <f t="shared" si="52"/>
        <v>http://www.v7n.com/</v>
      </c>
      <c r="N3329" s="7" t="str">
        <f>(IF(COUNTIF('Your Backlinks'!A:A,'Competitor 1'!B3329)+COUNTIF('Competitor 2'!B:B,'Competitor 1'!B3329)&gt;1,"Links","prospect"))</f>
        <v>prospect</v>
      </c>
    </row>
    <row r="3330" spans="1:14" x14ac:dyDescent="0.25">
      <c r="A3330" t="str">
        <f>(IF(COUNTIF('Your Backlinks'!L:L,'Competitor 1'!M3330),"Links","prospect"))</f>
        <v>prospect</v>
      </c>
      <c r="B3330" s="2" t="s">
        <v>8483</v>
      </c>
      <c r="C3330" s="2" t="s">
        <v>8484</v>
      </c>
      <c r="D3330" s="2" t="s">
        <v>2205</v>
      </c>
      <c r="E3330" s="2">
        <v>35</v>
      </c>
      <c r="F3330" s="2">
        <v>71</v>
      </c>
      <c r="G3330" s="2">
        <v>2</v>
      </c>
      <c r="H3330" s="2">
        <v>5267</v>
      </c>
      <c r="I3330" s="2" t="s">
        <v>10</v>
      </c>
      <c r="J3330" s="2" t="s">
        <v>11</v>
      </c>
      <c r="K3330" s="2" t="s">
        <v>12</v>
      </c>
      <c r="L3330" s="2" t="s">
        <v>2098</v>
      </c>
      <c r="M3330" t="str">
        <f t="shared" si="52"/>
        <v>http://www.v7n.com/</v>
      </c>
      <c r="N3330" s="7" t="str">
        <f>(IF(COUNTIF('Your Backlinks'!A:A,'Competitor 1'!B3330)+COUNTIF('Competitor 2'!B:B,'Competitor 1'!B3330)&gt;1,"Links","prospect"))</f>
        <v>prospect</v>
      </c>
    </row>
    <row r="3331" spans="1:14" x14ac:dyDescent="0.25">
      <c r="A3331" t="str">
        <f>(IF(COUNTIF('Your Backlinks'!L:L,'Competitor 1'!M3331),"Links","prospect"))</f>
        <v>prospect</v>
      </c>
      <c r="B3331" s="2" t="s">
        <v>8485</v>
      </c>
      <c r="C3331" s="2" t="s">
        <v>8486</v>
      </c>
      <c r="D3331" s="2" t="s">
        <v>2123</v>
      </c>
      <c r="E3331" s="2">
        <v>34</v>
      </c>
      <c r="F3331" s="2">
        <v>71</v>
      </c>
      <c r="G3331" s="2">
        <v>3</v>
      </c>
      <c r="H3331" s="2">
        <v>5267</v>
      </c>
      <c r="I3331" s="2" t="s">
        <v>10</v>
      </c>
      <c r="J3331" s="2" t="s">
        <v>11</v>
      </c>
      <c r="K3331" s="2" t="s">
        <v>12</v>
      </c>
      <c r="L3331" s="2" t="s">
        <v>2098</v>
      </c>
      <c r="M3331" t="str">
        <f t="shared" si="52"/>
        <v>http://www.v7n.com/</v>
      </c>
      <c r="N3331" s="7" t="str">
        <f>(IF(COUNTIF('Your Backlinks'!A:A,'Competitor 1'!B3331)+COUNTIF('Competitor 2'!B:B,'Competitor 1'!B3331)&gt;1,"Links","prospect"))</f>
        <v>prospect</v>
      </c>
    </row>
    <row r="3332" spans="1:14" x14ac:dyDescent="0.25">
      <c r="A3332" t="str">
        <f>(IF(COUNTIF('Your Backlinks'!L:L,'Competitor 1'!M3332),"Links","prospect"))</f>
        <v>prospect</v>
      </c>
      <c r="B3332" s="2" t="s">
        <v>8487</v>
      </c>
      <c r="C3332" s="2" t="s">
        <v>8488</v>
      </c>
      <c r="D3332" s="2" t="s">
        <v>2444</v>
      </c>
      <c r="E3332" s="2">
        <v>33</v>
      </c>
      <c r="F3332" s="2">
        <v>71</v>
      </c>
      <c r="G3332" s="2">
        <v>2</v>
      </c>
      <c r="H3332" s="2">
        <v>5267</v>
      </c>
      <c r="I3332" s="2" t="s">
        <v>10</v>
      </c>
      <c r="J3332" s="2" t="s">
        <v>11</v>
      </c>
      <c r="K3332" s="2" t="s">
        <v>12</v>
      </c>
      <c r="L3332" s="2" t="s">
        <v>2098</v>
      </c>
      <c r="M3332" t="str">
        <f t="shared" si="52"/>
        <v>http://blog.v7n.com/</v>
      </c>
      <c r="N3332" s="7" t="str">
        <f>(IF(COUNTIF('Your Backlinks'!A:A,'Competitor 1'!B3332)+COUNTIF('Competitor 2'!B:B,'Competitor 1'!B3332)&gt;1,"Links","prospect"))</f>
        <v>prospect</v>
      </c>
    </row>
    <row r="3333" spans="1:14" x14ac:dyDescent="0.25">
      <c r="A3333" t="str">
        <f>(IF(COUNTIF('Your Backlinks'!L:L,'Competitor 1'!M3333),"Links","prospect"))</f>
        <v>prospect</v>
      </c>
      <c r="B3333" s="2" t="s">
        <v>8489</v>
      </c>
      <c r="C3333" s="2" t="s">
        <v>8490</v>
      </c>
      <c r="D3333" s="2" t="s">
        <v>2176</v>
      </c>
      <c r="E3333" s="2">
        <v>31</v>
      </c>
      <c r="F3333" s="2">
        <v>71</v>
      </c>
      <c r="G3333" s="2">
        <v>1</v>
      </c>
      <c r="H3333" s="2">
        <v>5267</v>
      </c>
      <c r="I3333" s="2" t="s">
        <v>10</v>
      </c>
      <c r="J3333" s="2" t="s">
        <v>11</v>
      </c>
      <c r="K3333" s="2" t="s">
        <v>12</v>
      </c>
      <c r="L3333" s="2" t="s">
        <v>2098</v>
      </c>
      <c r="M3333" t="str">
        <f t="shared" si="52"/>
        <v>http://www.v7n.com/</v>
      </c>
      <c r="N3333" s="7" t="str">
        <f>(IF(COUNTIF('Your Backlinks'!A:A,'Competitor 1'!B3333)+COUNTIF('Competitor 2'!B:B,'Competitor 1'!B3333)&gt;1,"Links","prospect"))</f>
        <v>prospect</v>
      </c>
    </row>
    <row r="3334" spans="1:14" x14ac:dyDescent="0.25">
      <c r="A3334" t="str">
        <f>(IF(COUNTIF('Your Backlinks'!L:L,'Competitor 1'!M3334),"Links","prospect"))</f>
        <v>prospect</v>
      </c>
      <c r="B3334" s="2" t="s">
        <v>8491</v>
      </c>
      <c r="C3334" s="2" t="s">
        <v>8492</v>
      </c>
      <c r="D3334" s="2" t="s">
        <v>2113</v>
      </c>
      <c r="E3334" s="2">
        <v>31</v>
      </c>
      <c r="F3334" s="2">
        <v>71</v>
      </c>
      <c r="G3334" s="2">
        <v>1</v>
      </c>
      <c r="H3334" s="2">
        <v>5267</v>
      </c>
      <c r="I3334" s="2" t="s">
        <v>10</v>
      </c>
      <c r="J3334" s="2" t="s">
        <v>11</v>
      </c>
      <c r="K3334" s="2" t="s">
        <v>12</v>
      </c>
      <c r="L3334" s="2" t="s">
        <v>2098</v>
      </c>
      <c r="M3334" t="str">
        <f t="shared" si="52"/>
        <v>http://www.v7n.com/</v>
      </c>
      <c r="N3334" s="7" t="str">
        <f>(IF(COUNTIF('Your Backlinks'!A:A,'Competitor 1'!B3334)+COUNTIF('Competitor 2'!B:B,'Competitor 1'!B3334)&gt;1,"Links","prospect"))</f>
        <v>prospect</v>
      </c>
    </row>
    <row r="3335" spans="1:14" x14ac:dyDescent="0.25">
      <c r="A3335" t="str">
        <f>(IF(COUNTIF('Your Backlinks'!L:L,'Competitor 1'!M3335),"Links","prospect"))</f>
        <v>prospect</v>
      </c>
      <c r="B3335" s="2" t="s">
        <v>8493</v>
      </c>
      <c r="C3335" s="2" t="s">
        <v>8494</v>
      </c>
      <c r="D3335" s="2" t="s">
        <v>2113</v>
      </c>
      <c r="E3335" s="2">
        <v>31</v>
      </c>
      <c r="F3335" s="2">
        <v>71</v>
      </c>
      <c r="G3335" s="2">
        <v>1</v>
      </c>
      <c r="H3335" s="2">
        <v>5267</v>
      </c>
      <c r="I3335" s="2" t="s">
        <v>10</v>
      </c>
      <c r="J3335" s="2" t="s">
        <v>11</v>
      </c>
      <c r="K3335" s="2" t="s">
        <v>12</v>
      </c>
      <c r="L3335" s="2" t="s">
        <v>2098</v>
      </c>
      <c r="M3335" t="str">
        <f t="shared" si="52"/>
        <v>http://www.v7n.com/</v>
      </c>
      <c r="N3335" s="7" t="str">
        <f>(IF(COUNTIF('Your Backlinks'!A:A,'Competitor 1'!B3335)+COUNTIF('Competitor 2'!B:B,'Competitor 1'!B3335)&gt;1,"Links","prospect"))</f>
        <v>prospect</v>
      </c>
    </row>
    <row r="3336" spans="1:14" x14ac:dyDescent="0.25">
      <c r="A3336" t="str">
        <f>(IF(COUNTIF('Your Backlinks'!L:L,'Competitor 1'!M3336),"Links","prospect"))</f>
        <v>prospect</v>
      </c>
      <c r="B3336" s="2" t="s">
        <v>8495</v>
      </c>
      <c r="C3336" s="2" t="s">
        <v>8496</v>
      </c>
      <c r="D3336" s="2" t="s">
        <v>2113</v>
      </c>
      <c r="E3336" s="2">
        <v>31</v>
      </c>
      <c r="F3336" s="2">
        <v>71</v>
      </c>
      <c r="G3336" s="2">
        <v>1</v>
      </c>
      <c r="H3336" s="2">
        <v>5267</v>
      </c>
      <c r="I3336" s="2" t="s">
        <v>10</v>
      </c>
      <c r="J3336" s="2" t="s">
        <v>11</v>
      </c>
      <c r="K3336" s="2" t="s">
        <v>12</v>
      </c>
      <c r="L3336" s="2" t="s">
        <v>2098</v>
      </c>
      <c r="M3336" t="str">
        <f t="shared" si="52"/>
        <v>http://www.v7n.com/</v>
      </c>
      <c r="N3336" s="7" t="str">
        <f>(IF(COUNTIF('Your Backlinks'!A:A,'Competitor 1'!B3336)+COUNTIF('Competitor 2'!B:B,'Competitor 1'!B3336)&gt;1,"Links","prospect"))</f>
        <v>prospect</v>
      </c>
    </row>
    <row r="3337" spans="1:14" x14ac:dyDescent="0.25">
      <c r="A3337" t="str">
        <f>(IF(COUNTIF('Your Backlinks'!L:L,'Competitor 1'!M3337),"Links","prospect"))</f>
        <v>prospect</v>
      </c>
      <c r="B3337" s="2" t="s">
        <v>8497</v>
      </c>
      <c r="C3337" s="2" t="s">
        <v>8498</v>
      </c>
      <c r="D3337" s="2" t="s">
        <v>2113</v>
      </c>
      <c r="E3337" s="2">
        <v>30</v>
      </c>
      <c r="F3337" s="2">
        <v>71</v>
      </c>
      <c r="G3337" s="2">
        <v>1</v>
      </c>
      <c r="H3337" s="2">
        <v>5267</v>
      </c>
      <c r="I3337" s="2" t="s">
        <v>10</v>
      </c>
      <c r="J3337" s="2" t="s">
        <v>11</v>
      </c>
      <c r="K3337" s="2" t="s">
        <v>12</v>
      </c>
      <c r="L3337" s="2" t="s">
        <v>2098</v>
      </c>
      <c r="M3337" t="str">
        <f t="shared" si="52"/>
        <v>http://www.v7n.com/</v>
      </c>
      <c r="N3337" s="7" t="str">
        <f>(IF(COUNTIF('Your Backlinks'!A:A,'Competitor 1'!B3337)+COUNTIF('Competitor 2'!B:B,'Competitor 1'!B3337)&gt;1,"Links","prospect"))</f>
        <v>prospect</v>
      </c>
    </row>
    <row r="3338" spans="1:14" x14ac:dyDescent="0.25">
      <c r="A3338" t="str">
        <f>(IF(COUNTIF('Your Backlinks'!L:L,'Competitor 1'!M3338),"Links","prospect"))</f>
        <v>prospect</v>
      </c>
      <c r="B3338" s="2" t="s">
        <v>8499</v>
      </c>
      <c r="C3338" s="2" t="s">
        <v>8500</v>
      </c>
      <c r="D3338" s="2" t="s">
        <v>2098</v>
      </c>
      <c r="E3338" s="2">
        <v>30</v>
      </c>
      <c r="F3338" s="2">
        <v>71</v>
      </c>
      <c r="G3338" s="2">
        <v>1</v>
      </c>
      <c r="H3338" s="2">
        <v>5267</v>
      </c>
      <c r="I3338" s="2" t="s">
        <v>10</v>
      </c>
      <c r="J3338" s="2" t="s">
        <v>11</v>
      </c>
      <c r="K3338" s="2" t="s">
        <v>12</v>
      </c>
      <c r="L3338" s="2" t="s">
        <v>2098</v>
      </c>
      <c r="M3338" t="str">
        <f t="shared" si="52"/>
        <v>http://www.v7n.com/</v>
      </c>
      <c r="N3338" s="7" t="str">
        <f>(IF(COUNTIF('Your Backlinks'!A:A,'Competitor 1'!B3338)+COUNTIF('Competitor 2'!B:B,'Competitor 1'!B3338)&gt;1,"Links","prospect"))</f>
        <v>prospect</v>
      </c>
    </row>
    <row r="3339" spans="1:14" x14ac:dyDescent="0.25">
      <c r="A3339" t="str">
        <f>(IF(COUNTIF('Your Backlinks'!L:L,'Competitor 1'!M3339),"Links","prospect"))</f>
        <v>prospect</v>
      </c>
      <c r="B3339" s="2" t="s">
        <v>8501</v>
      </c>
      <c r="C3339" s="2" t="s">
        <v>8502</v>
      </c>
      <c r="D3339" s="2" t="s">
        <v>2224</v>
      </c>
      <c r="E3339" s="2">
        <v>30</v>
      </c>
      <c r="F3339" s="2">
        <v>71</v>
      </c>
      <c r="G3339" s="2">
        <v>1</v>
      </c>
      <c r="H3339" s="2">
        <v>5267</v>
      </c>
      <c r="I3339" s="2" t="s">
        <v>10</v>
      </c>
      <c r="J3339" s="2" t="s">
        <v>11</v>
      </c>
      <c r="K3339" s="2" t="s">
        <v>12</v>
      </c>
      <c r="L3339" s="2" t="s">
        <v>2098</v>
      </c>
      <c r="M3339" t="str">
        <f t="shared" si="52"/>
        <v>http://www.v7n.com/</v>
      </c>
      <c r="N3339" s="7" t="str">
        <f>(IF(COUNTIF('Your Backlinks'!A:A,'Competitor 1'!B3339)+COUNTIF('Competitor 2'!B:B,'Competitor 1'!B3339)&gt;1,"Links","prospect"))</f>
        <v>prospect</v>
      </c>
    </row>
    <row r="3340" spans="1:14" x14ac:dyDescent="0.25">
      <c r="A3340" t="str">
        <f>(IF(COUNTIF('Your Backlinks'!L:L,'Competitor 1'!M3340),"Links","prospect"))</f>
        <v>prospect</v>
      </c>
      <c r="B3340" s="2" t="s">
        <v>8503</v>
      </c>
      <c r="C3340" s="2" t="s">
        <v>8504</v>
      </c>
      <c r="D3340" s="2" t="s">
        <v>2113</v>
      </c>
      <c r="E3340" s="2">
        <v>30</v>
      </c>
      <c r="F3340" s="2">
        <v>71</v>
      </c>
      <c r="G3340" s="2">
        <v>1</v>
      </c>
      <c r="H3340" s="2">
        <v>5267</v>
      </c>
      <c r="I3340" s="2" t="s">
        <v>10</v>
      </c>
      <c r="J3340" s="2" t="s">
        <v>11</v>
      </c>
      <c r="K3340" s="2" t="s">
        <v>12</v>
      </c>
      <c r="L3340" s="2" t="s">
        <v>2098</v>
      </c>
      <c r="M3340" t="str">
        <f t="shared" si="52"/>
        <v>http://www.v7n.com/</v>
      </c>
      <c r="N3340" s="7" t="str">
        <f>(IF(COUNTIF('Your Backlinks'!A:A,'Competitor 1'!B3340)+COUNTIF('Competitor 2'!B:B,'Competitor 1'!B3340)&gt;1,"Links","prospect"))</f>
        <v>prospect</v>
      </c>
    </row>
    <row r="3341" spans="1:14" x14ac:dyDescent="0.25">
      <c r="A3341" t="str">
        <f>(IF(COUNTIF('Your Backlinks'!L:L,'Competitor 1'!M3341),"Links","prospect"))</f>
        <v>prospect</v>
      </c>
      <c r="B3341" s="2" t="s">
        <v>8505</v>
      </c>
      <c r="C3341" s="2" t="s">
        <v>8506</v>
      </c>
      <c r="D3341" s="2" t="s">
        <v>2123</v>
      </c>
      <c r="E3341" s="2">
        <v>30</v>
      </c>
      <c r="F3341" s="2">
        <v>71</v>
      </c>
      <c r="G3341" s="2">
        <v>1</v>
      </c>
      <c r="H3341" s="2">
        <v>5267</v>
      </c>
      <c r="I3341" s="2" t="s">
        <v>10</v>
      </c>
      <c r="J3341" s="2" t="s">
        <v>11</v>
      </c>
      <c r="K3341" s="2" t="s">
        <v>12</v>
      </c>
      <c r="L3341" s="2" t="s">
        <v>2098</v>
      </c>
      <c r="M3341" t="str">
        <f t="shared" si="52"/>
        <v>http://www.v7n.com/</v>
      </c>
      <c r="N3341" s="7" t="str">
        <f>(IF(COUNTIF('Your Backlinks'!A:A,'Competitor 1'!B3341)+COUNTIF('Competitor 2'!B:B,'Competitor 1'!B3341)&gt;1,"Links","prospect"))</f>
        <v>prospect</v>
      </c>
    </row>
    <row r="3342" spans="1:14" x14ac:dyDescent="0.25">
      <c r="A3342" t="str">
        <f>(IF(COUNTIF('Your Backlinks'!L:L,'Competitor 1'!M3342),"Links","prospect"))</f>
        <v>prospect</v>
      </c>
      <c r="B3342" s="2" t="s">
        <v>8507</v>
      </c>
      <c r="C3342" s="2" t="s">
        <v>8508</v>
      </c>
      <c r="D3342" s="2" t="s">
        <v>2113</v>
      </c>
      <c r="E3342" s="2">
        <v>30</v>
      </c>
      <c r="F3342" s="2">
        <v>71</v>
      </c>
      <c r="G3342" s="2">
        <v>1</v>
      </c>
      <c r="H3342" s="2">
        <v>5267</v>
      </c>
      <c r="I3342" s="2" t="s">
        <v>10</v>
      </c>
      <c r="J3342" s="2" t="s">
        <v>11</v>
      </c>
      <c r="K3342" s="2" t="s">
        <v>12</v>
      </c>
      <c r="L3342" s="2" t="s">
        <v>2098</v>
      </c>
      <c r="M3342" t="str">
        <f t="shared" si="52"/>
        <v>http://www.v7n.com/</v>
      </c>
      <c r="N3342" s="7" t="str">
        <f>(IF(COUNTIF('Your Backlinks'!A:A,'Competitor 1'!B3342)+COUNTIF('Competitor 2'!B:B,'Competitor 1'!B3342)&gt;1,"Links","prospect"))</f>
        <v>prospect</v>
      </c>
    </row>
    <row r="3343" spans="1:14" x14ac:dyDescent="0.25">
      <c r="A3343" t="str">
        <f>(IF(COUNTIF('Your Backlinks'!L:L,'Competitor 1'!M3343),"Links","prospect"))</f>
        <v>prospect</v>
      </c>
      <c r="B3343" s="2" t="s">
        <v>8509</v>
      </c>
      <c r="C3343" s="2" t="s">
        <v>8510</v>
      </c>
      <c r="D3343" s="2" t="s">
        <v>2113</v>
      </c>
      <c r="E3343" s="2">
        <v>30</v>
      </c>
      <c r="F3343" s="2">
        <v>71</v>
      </c>
      <c r="G3343" s="2">
        <v>1</v>
      </c>
      <c r="H3343" s="2">
        <v>5267</v>
      </c>
      <c r="I3343" s="2" t="s">
        <v>10</v>
      </c>
      <c r="J3343" s="2" t="s">
        <v>11</v>
      </c>
      <c r="K3343" s="2" t="s">
        <v>12</v>
      </c>
      <c r="L3343" s="2" t="s">
        <v>2098</v>
      </c>
      <c r="M3343" t="str">
        <f t="shared" si="52"/>
        <v>http://www.v7n.com/</v>
      </c>
      <c r="N3343" s="7" t="str">
        <f>(IF(COUNTIF('Your Backlinks'!A:A,'Competitor 1'!B3343)+COUNTIF('Competitor 2'!B:B,'Competitor 1'!B3343)&gt;1,"Links","prospect"))</f>
        <v>prospect</v>
      </c>
    </row>
    <row r="3344" spans="1:14" x14ac:dyDescent="0.25">
      <c r="A3344" t="str">
        <f>(IF(COUNTIF('Your Backlinks'!L:L,'Competitor 1'!M3344),"Links","prospect"))</f>
        <v>prospect</v>
      </c>
      <c r="B3344" s="2" t="s">
        <v>8511</v>
      </c>
      <c r="C3344" s="2" t="s">
        <v>8512</v>
      </c>
      <c r="D3344" s="2" t="s">
        <v>2176</v>
      </c>
      <c r="E3344" s="2">
        <v>29</v>
      </c>
      <c r="F3344" s="2">
        <v>71</v>
      </c>
      <c r="G3344" s="2">
        <v>1</v>
      </c>
      <c r="H3344" s="2">
        <v>5267</v>
      </c>
      <c r="I3344" s="2" t="s">
        <v>10</v>
      </c>
      <c r="J3344" s="2" t="s">
        <v>11</v>
      </c>
      <c r="K3344" s="2" t="s">
        <v>12</v>
      </c>
      <c r="L3344" s="2" t="s">
        <v>2098</v>
      </c>
      <c r="M3344" t="str">
        <f t="shared" si="52"/>
        <v>http://www.v7n.com/</v>
      </c>
      <c r="N3344" s="7" t="str">
        <f>(IF(COUNTIF('Your Backlinks'!A:A,'Competitor 1'!B3344)+COUNTIF('Competitor 2'!B:B,'Competitor 1'!B3344)&gt;1,"Links","prospect"))</f>
        <v>prospect</v>
      </c>
    </row>
    <row r="3345" spans="1:14" x14ac:dyDescent="0.25">
      <c r="A3345" t="str">
        <f>(IF(COUNTIF('Your Backlinks'!L:L,'Competitor 1'!M3345),"Links","prospect"))</f>
        <v>prospect</v>
      </c>
      <c r="B3345" s="2" t="s">
        <v>8513</v>
      </c>
      <c r="C3345" s="2" t="s">
        <v>8514</v>
      </c>
      <c r="D3345" s="2" t="s">
        <v>2113</v>
      </c>
      <c r="E3345" s="2">
        <v>29</v>
      </c>
      <c r="F3345" s="2">
        <v>70</v>
      </c>
      <c r="G3345" s="2">
        <v>1</v>
      </c>
      <c r="H3345" s="2">
        <v>1330</v>
      </c>
      <c r="I3345" s="2" t="s">
        <v>10</v>
      </c>
      <c r="J3345" s="2" t="s">
        <v>11</v>
      </c>
      <c r="K3345" s="2" t="s">
        <v>12</v>
      </c>
      <c r="L3345" s="2" t="s">
        <v>2098</v>
      </c>
      <c r="M3345" t="str">
        <f t="shared" si="52"/>
        <v>http://www.domainnamenews.com/</v>
      </c>
      <c r="N3345" s="7" t="str">
        <f>(IF(COUNTIF('Your Backlinks'!A:A,'Competitor 1'!B3345)+COUNTIF('Competitor 2'!B:B,'Competitor 1'!B3345)&gt;1,"Links","prospect"))</f>
        <v>prospect</v>
      </c>
    </row>
    <row r="3346" spans="1:14" x14ac:dyDescent="0.25">
      <c r="A3346" t="str">
        <f>(IF(COUNTIF('Your Backlinks'!L:L,'Competitor 1'!M3346),"Links","prospect"))</f>
        <v>prospect</v>
      </c>
      <c r="B3346" s="2" t="s">
        <v>8515</v>
      </c>
      <c r="C3346" s="2" t="s">
        <v>8516</v>
      </c>
      <c r="D3346" s="2" t="s">
        <v>8517</v>
      </c>
      <c r="E3346" s="2">
        <v>34</v>
      </c>
      <c r="F3346" s="2">
        <v>70</v>
      </c>
      <c r="G3346" s="2">
        <v>6</v>
      </c>
      <c r="H3346" s="2">
        <v>16780</v>
      </c>
      <c r="I3346" s="2" t="s">
        <v>10</v>
      </c>
      <c r="J3346" s="2" t="s">
        <v>11</v>
      </c>
      <c r="K3346" s="2" t="s">
        <v>12</v>
      </c>
      <c r="L3346" s="2" t="s">
        <v>2098</v>
      </c>
      <c r="M3346" t="str">
        <f t="shared" si="52"/>
        <v>http://internetmarketingcursussen.jouwpagina.nl/</v>
      </c>
      <c r="N3346" s="7" t="str">
        <f>(IF(COUNTIF('Your Backlinks'!A:A,'Competitor 1'!B3346)+COUNTIF('Competitor 2'!B:B,'Competitor 1'!B3346)&gt;1,"Links","prospect"))</f>
        <v>prospect</v>
      </c>
    </row>
    <row r="3347" spans="1:14" x14ac:dyDescent="0.25">
      <c r="A3347" t="str">
        <f>(IF(COUNTIF('Your Backlinks'!L:L,'Competitor 1'!M3347),"Links","prospect"))</f>
        <v>prospect</v>
      </c>
      <c r="B3347" s="2" t="s">
        <v>8518</v>
      </c>
      <c r="C3347" s="2" t="s">
        <v>8519</v>
      </c>
      <c r="D3347" s="2" t="s">
        <v>2194</v>
      </c>
      <c r="E3347" s="2">
        <v>29</v>
      </c>
      <c r="F3347" s="2">
        <v>70</v>
      </c>
      <c r="G3347" s="2">
        <v>1</v>
      </c>
      <c r="H3347" s="2">
        <v>1899</v>
      </c>
      <c r="I3347" s="2" t="s">
        <v>10</v>
      </c>
      <c r="J3347" s="2" t="s">
        <v>11</v>
      </c>
      <c r="K3347" s="2" t="s">
        <v>12</v>
      </c>
      <c r="L3347" s="2" t="s">
        <v>2098</v>
      </c>
      <c r="M3347" t="str">
        <f t="shared" si="52"/>
        <v>http://www.skillset.org/</v>
      </c>
      <c r="N3347" s="7" t="str">
        <f>(IF(COUNTIF('Your Backlinks'!A:A,'Competitor 1'!B3347)+COUNTIF('Competitor 2'!B:B,'Competitor 1'!B3347)&gt;1,"Links","prospect"))</f>
        <v>prospect</v>
      </c>
    </row>
    <row r="3348" spans="1:14" x14ac:dyDescent="0.25">
      <c r="A3348" t="str">
        <f>(IF(COUNTIF('Your Backlinks'!L:L,'Competitor 1'!M3348),"Links","prospect"))</f>
        <v>prospect</v>
      </c>
      <c r="B3348" s="2" t="s">
        <v>8520</v>
      </c>
      <c r="C3348" s="2" t="s">
        <v>8521</v>
      </c>
      <c r="D3348" s="2" t="s">
        <v>7279</v>
      </c>
      <c r="E3348" s="2">
        <v>61</v>
      </c>
      <c r="F3348" s="2">
        <v>70</v>
      </c>
      <c r="G3348" s="2">
        <v>33</v>
      </c>
      <c r="H3348" s="2">
        <v>2504</v>
      </c>
      <c r="I3348" s="2" t="s">
        <v>10</v>
      </c>
      <c r="J3348" s="2" t="s">
        <v>11</v>
      </c>
      <c r="K3348" s="2" t="s">
        <v>12</v>
      </c>
      <c r="L3348" s="2" t="s">
        <v>2098</v>
      </c>
      <c r="M3348" t="str">
        <f t="shared" si="52"/>
        <v>http://www.techipedia.com/</v>
      </c>
      <c r="N3348" s="7" t="str">
        <f>(IF(COUNTIF('Your Backlinks'!A:A,'Competitor 1'!B3348)+COUNTIF('Competitor 2'!B:B,'Competitor 1'!B3348)&gt;1,"Links","prospect"))</f>
        <v>prospect</v>
      </c>
    </row>
    <row r="3349" spans="1:14" x14ac:dyDescent="0.25">
      <c r="A3349" t="str">
        <f>(IF(COUNTIF('Your Backlinks'!L:L,'Competitor 1'!M3349),"Links","prospect"))</f>
        <v>prospect</v>
      </c>
      <c r="B3349" s="2" t="s">
        <v>8522</v>
      </c>
      <c r="C3349" s="2" t="s">
        <v>8523</v>
      </c>
      <c r="D3349" s="2" t="s">
        <v>16</v>
      </c>
      <c r="E3349" s="2">
        <v>59</v>
      </c>
      <c r="F3349" s="2">
        <v>70</v>
      </c>
      <c r="G3349" s="2">
        <v>33</v>
      </c>
      <c r="H3349" s="2">
        <v>2504</v>
      </c>
      <c r="I3349" s="2" t="s">
        <v>11</v>
      </c>
      <c r="J3349" s="2" t="s">
        <v>11</v>
      </c>
      <c r="K3349" s="2" t="s">
        <v>12</v>
      </c>
      <c r="L3349" s="2" t="s">
        <v>2098</v>
      </c>
      <c r="M3349" t="str">
        <f t="shared" si="52"/>
        <v>http://www.techipedia.com/</v>
      </c>
      <c r="N3349" s="7" t="str">
        <f>(IF(COUNTIF('Your Backlinks'!A:A,'Competitor 1'!B3349)+COUNTIF('Competitor 2'!B:B,'Competitor 1'!B3349)&gt;1,"Links","prospect"))</f>
        <v>prospect</v>
      </c>
    </row>
    <row r="3350" spans="1:14" x14ac:dyDescent="0.25">
      <c r="A3350" t="str">
        <f>(IF(COUNTIF('Your Backlinks'!L:L,'Competitor 1'!M3350),"Links","prospect"))</f>
        <v>prospect</v>
      </c>
      <c r="B3350" s="2" t="s">
        <v>8524</v>
      </c>
      <c r="C3350" s="2" t="s">
        <v>8525</v>
      </c>
      <c r="D3350" s="2" t="s">
        <v>16</v>
      </c>
      <c r="E3350" s="2">
        <v>53</v>
      </c>
      <c r="F3350" s="2">
        <v>70</v>
      </c>
      <c r="G3350" s="2">
        <v>21</v>
      </c>
      <c r="H3350" s="2">
        <v>2504</v>
      </c>
      <c r="I3350" s="2" t="s">
        <v>11</v>
      </c>
      <c r="J3350" s="2" t="s">
        <v>11</v>
      </c>
      <c r="K3350" s="2" t="s">
        <v>12</v>
      </c>
      <c r="L3350" s="2" t="s">
        <v>2098</v>
      </c>
      <c r="M3350" t="str">
        <f t="shared" si="52"/>
        <v>http://www.techipedia.com/</v>
      </c>
      <c r="N3350" s="7" t="str">
        <f>(IF(COUNTIF('Your Backlinks'!A:A,'Competitor 1'!B3350)+COUNTIF('Competitor 2'!B:B,'Competitor 1'!B3350)&gt;1,"Links","prospect"))</f>
        <v>prospect</v>
      </c>
    </row>
    <row r="3351" spans="1:14" x14ac:dyDescent="0.25">
      <c r="A3351" t="str">
        <f>(IF(COUNTIF('Your Backlinks'!L:L,'Competitor 1'!M3351),"Links","prospect"))</f>
        <v>prospect</v>
      </c>
      <c r="B3351" s="2" t="s">
        <v>8526</v>
      </c>
      <c r="C3351" s="2" t="s">
        <v>8527</v>
      </c>
      <c r="D3351" s="2" t="s">
        <v>16</v>
      </c>
      <c r="E3351" s="2">
        <v>48</v>
      </c>
      <c r="F3351" s="2">
        <v>70</v>
      </c>
      <c r="G3351" s="2">
        <v>11</v>
      </c>
      <c r="H3351" s="2">
        <v>2504</v>
      </c>
      <c r="I3351" s="2" t="s">
        <v>11</v>
      </c>
      <c r="J3351" s="2" t="s">
        <v>11</v>
      </c>
      <c r="K3351" s="2" t="s">
        <v>12</v>
      </c>
      <c r="L3351" s="2" t="s">
        <v>2098</v>
      </c>
      <c r="M3351" t="str">
        <f t="shared" si="52"/>
        <v>http://www.techipedia.com/</v>
      </c>
      <c r="N3351" s="7" t="str">
        <f>(IF(COUNTIF('Your Backlinks'!A:A,'Competitor 1'!B3351)+COUNTIF('Competitor 2'!B:B,'Competitor 1'!B3351)&gt;1,"Links","prospect"))</f>
        <v>prospect</v>
      </c>
    </row>
    <row r="3352" spans="1:14" x14ac:dyDescent="0.25">
      <c r="A3352" t="str">
        <f>(IF(COUNTIF('Your Backlinks'!L:L,'Competitor 1'!M3352),"Links","prospect"))</f>
        <v>prospect</v>
      </c>
      <c r="B3352" s="2" t="s">
        <v>8528</v>
      </c>
      <c r="C3352" s="2" t="s">
        <v>8529</v>
      </c>
      <c r="D3352" s="2" t="s">
        <v>2449</v>
      </c>
      <c r="E3352" s="2">
        <v>47</v>
      </c>
      <c r="F3352" s="2">
        <v>66</v>
      </c>
      <c r="G3352" s="2">
        <v>3</v>
      </c>
      <c r="H3352" s="2">
        <v>1558</v>
      </c>
      <c r="I3352" s="2" t="s">
        <v>10</v>
      </c>
      <c r="J3352" s="2" t="s">
        <v>11</v>
      </c>
      <c r="K3352" s="2" t="s">
        <v>12</v>
      </c>
      <c r="L3352" s="2" t="s">
        <v>2098</v>
      </c>
      <c r="M3352" t="str">
        <f t="shared" si="52"/>
        <v>http://www.stonetemple.com/</v>
      </c>
      <c r="N3352" s="7" t="str">
        <f>(IF(COUNTIF('Your Backlinks'!A:A,'Competitor 1'!B3352)+COUNTIF('Competitor 2'!B:B,'Competitor 1'!B3352)&gt;1,"Links","prospect"))</f>
        <v>prospect</v>
      </c>
    </row>
    <row r="3353" spans="1:14" x14ac:dyDescent="0.25">
      <c r="A3353" t="str">
        <f>(IF(COUNTIF('Your Backlinks'!L:L,'Competitor 1'!M3353),"Links","prospect"))</f>
        <v>prospect</v>
      </c>
      <c r="B3353" s="2" t="s">
        <v>8530</v>
      </c>
      <c r="C3353" s="2"/>
      <c r="D3353" s="2" t="s">
        <v>2113</v>
      </c>
      <c r="E3353" s="2">
        <v>43</v>
      </c>
      <c r="F3353" s="2">
        <v>66</v>
      </c>
      <c r="G3353" s="2">
        <v>2</v>
      </c>
      <c r="H3353" s="2">
        <v>1558</v>
      </c>
      <c r="I3353" s="2" t="s">
        <v>10</v>
      </c>
      <c r="J3353" s="2" t="s">
        <v>11</v>
      </c>
      <c r="K3353" s="2" t="s">
        <v>12</v>
      </c>
      <c r="L3353" s="2" t="s">
        <v>2098</v>
      </c>
      <c r="M3353" t="str">
        <f t="shared" si="52"/>
        <v>http://www.stonetemple.com/</v>
      </c>
      <c r="N3353" s="7" t="str">
        <f>(IF(COUNTIF('Your Backlinks'!A:A,'Competitor 1'!B3353)+COUNTIF('Competitor 2'!B:B,'Competitor 1'!B3353)&gt;1,"Links","prospect"))</f>
        <v>prospect</v>
      </c>
    </row>
    <row r="3354" spans="1:14" x14ac:dyDescent="0.25">
      <c r="A3354" t="str">
        <f>(IF(COUNTIF('Your Backlinks'!L:L,'Competitor 1'!M3354),"Links","prospect"))</f>
        <v>prospect</v>
      </c>
      <c r="B3354" s="2" t="s">
        <v>8531</v>
      </c>
      <c r="C3354" s="2" t="s">
        <v>8532</v>
      </c>
      <c r="D3354" s="2" t="s">
        <v>2113</v>
      </c>
      <c r="E3354" s="2">
        <v>37</v>
      </c>
      <c r="F3354" s="2">
        <v>66</v>
      </c>
      <c r="G3354" s="2">
        <v>3</v>
      </c>
      <c r="H3354" s="2">
        <v>1558</v>
      </c>
      <c r="I3354" s="2" t="s">
        <v>10</v>
      </c>
      <c r="J3354" s="2" t="s">
        <v>11</v>
      </c>
      <c r="K3354" s="2" t="s">
        <v>12</v>
      </c>
      <c r="L3354" s="2" t="s">
        <v>2098</v>
      </c>
      <c r="M3354" t="str">
        <f t="shared" si="52"/>
        <v>http://www.stonetemple.com/</v>
      </c>
      <c r="N3354" s="7" t="str">
        <f>(IF(COUNTIF('Your Backlinks'!A:A,'Competitor 1'!B3354)+COUNTIF('Competitor 2'!B:B,'Competitor 1'!B3354)&gt;1,"Links","prospect"))</f>
        <v>prospect</v>
      </c>
    </row>
    <row r="3355" spans="1:14" x14ac:dyDescent="0.25">
      <c r="A3355" t="str">
        <f>(IF(COUNTIF('Your Backlinks'!L:L,'Competitor 1'!M3355),"Links","prospect"))</f>
        <v>prospect</v>
      </c>
      <c r="B3355" s="2" t="s">
        <v>8533</v>
      </c>
      <c r="C3355" s="2" t="s">
        <v>8534</v>
      </c>
      <c r="D3355" s="2" t="s">
        <v>2113</v>
      </c>
      <c r="E3355" s="2">
        <v>36</v>
      </c>
      <c r="F3355" s="2">
        <v>66</v>
      </c>
      <c r="G3355" s="2">
        <v>3</v>
      </c>
      <c r="H3355" s="2">
        <v>1558</v>
      </c>
      <c r="I3355" s="2" t="s">
        <v>10</v>
      </c>
      <c r="J3355" s="2" t="s">
        <v>11</v>
      </c>
      <c r="K3355" s="2" t="s">
        <v>12</v>
      </c>
      <c r="L3355" s="2" t="s">
        <v>2098</v>
      </c>
      <c r="M3355" t="str">
        <f t="shared" si="52"/>
        <v>http://www.stonetemple.com/</v>
      </c>
      <c r="N3355" s="7" t="str">
        <f>(IF(COUNTIF('Your Backlinks'!A:A,'Competitor 1'!B3355)+COUNTIF('Competitor 2'!B:B,'Competitor 1'!B3355)&gt;1,"Links","prospect"))</f>
        <v>prospect</v>
      </c>
    </row>
    <row r="3356" spans="1:14" x14ac:dyDescent="0.25">
      <c r="A3356" t="str">
        <f>(IF(COUNTIF('Your Backlinks'!L:L,'Competitor 1'!M3356),"Links","prospect"))</f>
        <v>prospect</v>
      </c>
      <c r="B3356" s="2" t="s">
        <v>8535</v>
      </c>
      <c r="C3356" s="2" t="s">
        <v>8536</v>
      </c>
      <c r="D3356" s="2" t="s">
        <v>2449</v>
      </c>
      <c r="E3356" s="2">
        <v>36</v>
      </c>
      <c r="F3356" s="2">
        <v>66</v>
      </c>
      <c r="G3356" s="2">
        <v>3</v>
      </c>
      <c r="H3356" s="2">
        <v>1558</v>
      </c>
      <c r="I3356" s="2" t="s">
        <v>10</v>
      </c>
      <c r="J3356" s="2" t="s">
        <v>11</v>
      </c>
      <c r="K3356" s="2" t="s">
        <v>12</v>
      </c>
      <c r="L3356" s="2" t="s">
        <v>2098</v>
      </c>
      <c r="M3356" t="str">
        <f t="shared" si="52"/>
        <v>http://www.stonetemple.com/</v>
      </c>
      <c r="N3356" s="7" t="str">
        <f>(IF(COUNTIF('Your Backlinks'!A:A,'Competitor 1'!B3356)+COUNTIF('Competitor 2'!B:B,'Competitor 1'!B3356)&gt;1,"Links","prospect"))</f>
        <v>prospect</v>
      </c>
    </row>
    <row r="3357" spans="1:14" x14ac:dyDescent="0.25">
      <c r="A3357" t="str">
        <f>(IF(COUNTIF('Your Backlinks'!L:L,'Competitor 1'!M3357),"Links","prospect"))</f>
        <v>prospect</v>
      </c>
      <c r="B3357" s="2" t="s">
        <v>8537</v>
      </c>
      <c r="C3357" s="2" t="s">
        <v>8538</v>
      </c>
      <c r="D3357" s="2" t="s">
        <v>5121</v>
      </c>
      <c r="E3357" s="2">
        <v>35</v>
      </c>
      <c r="F3357" s="2">
        <v>66</v>
      </c>
      <c r="G3357" s="2">
        <v>4</v>
      </c>
      <c r="H3357" s="2">
        <v>1558</v>
      </c>
      <c r="I3357" s="2" t="s">
        <v>10</v>
      </c>
      <c r="J3357" s="2" t="s">
        <v>11</v>
      </c>
      <c r="K3357" s="2" t="s">
        <v>12</v>
      </c>
      <c r="L3357" s="2" t="s">
        <v>2098</v>
      </c>
      <c r="M3357" t="str">
        <f t="shared" si="52"/>
        <v>http://www.stonetemple.com/</v>
      </c>
      <c r="N3357" s="7" t="str">
        <f>(IF(COUNTIF('Your Backlinks'!A:A,'Competitor 1'!B3357)+COUNTIF('Competitor 2'!B:B,'Competitor 1'!B3357)&gt;1,"Links","prospect"))</f>
        <v>prospect</v>
      </c>
    </row>
    <row r="3358" spans="1:14" x14ac:dyDescent="0.25">
      <c r="A3358" t="str">
        <f>(IF(COUNTIF('Your Backlinks'!L:L,'Competitor 1'!M3358),"Links","prospect"))</f>
        <v>prospect</v>
      </c>
      <c r="B3358" s="2" t="s">
        <v>8539</v>
      </c>
      <c r="C3358" s="2" t="s">
        <v>323</v>
      </c>
      <c r="D3358" s="2" t="s">
        <v>2113</v>
      </c>
      <c r="E3358" s="2">
        <v>33</v>
      </c>
      <c r="F3358" s="2">
        <v>66</v>
      </c>
      <c r="G3358" s="2">
        <v>1</v>
      </c>
      <c r="H3358" s="2">
        <v>1558</v>
      </c>
      <c r="I3358" s="2" t="s">
        <v>10</v>
      </c>
      <c r="J3358" s="2" t="s">
        <v>11</v>
      </c>
      <c r="K3358" s="2" t="s">
        <v>12</v>
      </c>
      <c r="L3358" s="2" t="s">
        <v>2098</v>
      </c>
      <c r="M3358" t="str">
        <f t="shared" si="52"/>
        <v>http://www.stonetemple.com/</v>
      </c>
      <c r="N3358" s="7" t="str">
        <f>(IF(COUNTIF('Your Backlinks'!A:A,'Competitor 1'!B3358)+COUNTIF('Competitor 2'!B:B,'Competitor 1'!B3358)&gt;1,"Links","prospect"))</f>
        <v>prospect</v>
      </c>
    </row>
    <row r="3359" spans="1:14" x14ac:dyDescent="0.25">
      <c r="A3359" t="str">
        <f>(IF(COUNTIF('Your Backlinks'!L:L,'Competitor 1'!M3359),"Links","prospect"))</f>
        <v>prospect</v>
      </c>
      <c r="B3359" s="2" t="s">
        <v>8540</v>
      </c>
      <c r="C3359" s="2" t="s">
        <v>8541</v>
      </c>
      <c r="D3359" s="2" t="s">
        <v>8542</v>
      </c>
      <c r="E3359" s="2">
        <v>33</v>
      </c>
      <c r="F3359" s="2">
        <v>66</v>
      </c>
      <c r="G3359" s="2">
        <v>3</v>
      </c>
      <c r="H3359" s="2">
        <v>1558</v>
      </c>
      <c r="I3359" s="2" t="s">
        <v>10</v>
      </c>
      <c r="J3359" s="2" t="s">
        <v>11</v>
      </c>
      <c r="K3359" s="2" t="s">
        <v>12</v>
      </c>
      <c r="L3359" s="2" t="s">
        <v>2098</v>
      </c>
      <c r="M3359" t="str">
        <f t="shared" si="52"/>
        <v>http://www.stonetemple.com/</v>
      </c>
      <c r="N3359" s="7" t="str">
        <f>(IF(COUNTIF('Your Backlinks'!A:A,'Competitor 1'!B3359)+COUNTIF('Competitor 2'!B:B,'Competitor 1'!B3359)&gt;1,"Links","prospect"))</f>
        <v>prospect</v>
      </c>
    </row>
    <row r="3360" spans="1:14" x14ac:dyDescent="0.25">
      <c r="A3360" t="str">
        <f>(IF(COUNTIF('Your Backlinks'!L:L,'Competitor 1'!M3360),"Links","prospect"))</f>
        <v>prospect</v>
      </c>
      <c r="B3360" s="2" t="s">
        <v>8543</v>
      </c>
      <c r="C3360" s="2" t="s">
        <v>8544</v>
      </c>
      <c r="D3360" s="2" t="s">
        <v>2113</v>
      </c>
      <c r="E3360" s="2">
        <v>30</v>
      </c>
      <c r="F3360" s="2">
        <v>66</v>
      </c>
      <c r="G3360" s="2">
        <v>1</v>
      </c>
      <c r="H3360" s="2">
        <v>1558</v>
      </c>
      <c r="I3360" s="2" t="s">
        <v>10</v>
      </c>
      <c r="J3360" s="2" t="s">
        <v>11</v>
      </c>
      <c r="K3360" s="2" t="s">
        <v>12</v>
      </c>
      <c r="L3360" s="2" t="s">
        <v>2098</v>
      </c>
      <c r="M3360" t="str">
        <f t="shared" si="52"/>
        <v>http://www.stonetemple.com/</v>
      </c>
      <c r="N3360" s="7" t="str">
        <f>(IF(COUNTIF('Your Backlinks'!A:A,'Competitor 1'!B3360)+COUNTIF('Competitor 2'!B:B,'Competitor 1'!B3360)&gt;1,"Links","prospect"))</f>
        <v>prospect</v>
      </c>
    </row>
    <row r="3361" spans="1:14" x14ac:dyDescent="0.25">
      <c r="A3361" t="str">
        <f>(IF(COUNTIF('Your Backlinks'!L:L,'Competitor 1'!M3361),"Links","prospect"))</f>
        <v>prospect</v>
      </c>
      <c r="B3361" s="2" t="s">
        <v>8545</v>
      </c>
      <c r="C3361" s="2" t="s">
        <v>8546</v>
      </c>
      <c r="D3361" s="2" t="s">
        <v>2113</v>
      </c>
      <c r="E3361" s="2">
        <v>29</v>
      </c>
      <c r="F3361" s="2">
        <v>66</v>
      </c>
      <c r="G3361" s="2">
        <v>1</v>
      </c>
      <c r="H3361" s="2">
        <v>1558</v>
      </c>
      <c r="I3361" s="2" t="s">
        <v>10</v>
      </c>
      <c r="J3361" s="2" t="s">
        <v>11</v>
      </c>
      <c r="K3361" s="2" t="s">
        <v>12</v>
      </c>
      <c r="L3361" s="2" t="s">
        <v>2098</v>
      </c>
      <c r="M3361" t="str">
        <f t="shared" si="52"/>
        <v>http://www.stonetemple.com/</v>
      </c>
      <c r="N3361" s="7" t="str">
        <f>(IF(COUNTIF('Your Backlinks'!A:A,'Competitor 1'!B3361)+COUNTIF('Competitor 2'!B:B,'Competitor 1'!B3361)&gt;1,"Links","prospect"))</f>
        <v>prospect</v>
      </c>
    </row>
    <row r="3362" spans="1:14" x14ac:dyDescent="0.25">
      <c r="A3362" t="str">
        <f>(IF(COUNTIF('Your Backlinks'!L:L,'Competitor 1'!M3362),"Links","prospect"))</f>
        <v>prospect</v>
      </c>
      <c r="B3362" s="2" t="s">
        <v>8547</v>
      </c>
      <c r="C3362" s="2" t="s">
        <v>8544</v>
      </c>
      <c r="D3362" s="2" t="s">
        <v>2113</v>
      </c>
      <c r="E3362" s="2">
        <v>29</v>
      </c>
      <c r="F3362" s="2">
        <v>66</v>
      </c>
      <c r="G3362" s="2">
        <v>1</v>
      </c>
      <c r="H3362" s="2">
        <v>1558</v>
      </c>
      <c r="I3362" s="2" t="s">
        <v>10</v>
      </c>
      <c r="J3362" s="2" t="s">
        <v>11</v>
      </c>
      <c r="K3362" s="2" t="s">
        <v>12</v>
      </c>
      <c r="L3362" s="2" t="s">
        <v>2098</v>
      </c>
      <c r="M3362" t="str">
        <f t="shared" si="52"/>
        <v>http://www.stonetemple.com/</v>
      </c>
      <c r="N3362" s="7" t="str">
        <f>(IF(COUNTIF('Your Backlinks'!A:A,'Competitor 1'!B3362)+COUNTIF('Competitor 2'!B:B,'Competitor 1'!B3362)&gt;1,"Links","prospect"))</f>
        <v>prospect</v>
      </c>
    </row>
    <row r="3363" spans="1:14" x14ac:dyDescent="0.25">
      <c r="A3363" t="str">
        <f>(IF(COUNTIF('Your Backlinks'!L:L,'Competitor 1'!M3363),"Links","prospect"))</f>
        <v>prospect</v>
      </c>
      <c r="B3363" s="2" t="s">
        <v>8548</v>
      </c>
      <c r="C3363" s="2" t="s">
        <v>8549</v>
      </c>
      <c r="D3363" s="2" t="s">
        <v>2113</v>
      </c>
      <c r="E3363" s="2">
        <v>28</v>
      </c>
      <c r="F3363" s="2">
        <v>66</v>
      </c>
      <c r="G3363" s="2">
        <v>1</v>
      </c>
      <c r="H3363" s="2">
        <v>1558</v>
      </c>
      <c r="I3363" s="2" t="s">
        <v>10</v>
      </c>
      <c r="J3363" s="2" t="s">
        <v>11</v>
      </c>
      <c r="K3363" s="2" t="s">
        <v>12</v>
      </c>
      <c r="L3363" s="2" t="s">
        <v>2098</v>
      </c>
      <c r="M3363" t="str">
        <f t="shared" si="52"/>
        <v>http://www.stonetemple.com/</v>
      </c>
      <c r="N3363" s="7" t="str">
        <f>(IF(COUNTIF('Your Backlinks'!A:A,'Competitor 1'!B3363)+COUNTIF('Competitor 2'!B:B,'Competitor 1'!B3363)&gt;1,"Links","prospect"))</f>
        <v>prospect</v>
      </c>
    </row>
    <row r="3364" spans="1:14" x14ac:dyDescent="0.25">
      <c r="A3364" t="str">
        <f>(IF(COUNTIF('Your Backlinks'!L:L,'Competitor 1'!M3364),"Links","prospect"))</f>
        <v>prospect</v>
      </c>
      <c r="B3364" s="2" t="s">
        <v>8550</v>
      </c>
      <c r="C3364" s="2" t="s">
        <v>8551</v>
      </c>
      <c r="D3364" s="2" t="s">
        <v>2113</v>
      </c>
      <c r="E3364" s="2">
        <v>27</v>
      </c>
      <c r="F3364" s="2">
        <v>66</v>
      </c>
      <c r="G3364" s="2">
        <v>1</v>
      </c>
      <c r="H3364" s="2">
        <v>1558</v>
      </c>
      <c r="I3364" s="2" t="s">
        <v>10</v>
      </c>
      <c r="J3364" s="2" t="s">
        <v>11</v>
      </c>
      <c r="K3364" s="2" t="s">
        <v>12</v>
      </c>
      <c r="L3364" s="2" t="s">
        <v>2098</v>
      </c>
      <c r="M3364" t="str">
        <f t="shared" si="52"/>
        <v>http://www.stonetemple.com/</v>
      </c>
      <c r="N3364" s="7" t="str">
        <f>(IF(COUNTIF('Your Backlinks'!A:A,'Competitor 1'!B3364)+COUNTIF('Competitor 2'!B:B,'Competitor 1'!B3364)&gt;1,"Links","prospect"))</f>
        <v>prospect</v>
      </c>
    </row>
    <row r="3365" spans="1:14" x14ac:dyDescent="0.25">
      <c r="A3365" t="str">
        <f>(IF(COUNTIF('Your Backlinks'!L:L,'Competitor 1'!M3365),"Links","prospect"))</f>
        <v>prospect</v>
      </c>
      <c r="B3365" s="2" t="s">
        <v>8552</v>
      </c>
      <c r="C3365" s="2" t="s">
        <v>8553</v>
      </c>
      <c r="D3365" s="2" t="s">
        <v>2113</v>
      </c>
      <c r="E3365" s="2">
        <v>27</v>
      </c>
      <c r="F3365" s="2">
        <v>66</v>
      </c>
      <c r="G3365" s="2">
        <v>1</v>
      </c>
      <c r="H3365" s="2">
        <v>1558</v>
      </c>
      <c r="I3365" s="2" t="s">
        <v>10</v>
      </c>
      <c r="J3365" s="2" t="s">
        <v>11</v>
      </c>
      <c r="K3365" s="2" t="s">
        <v>12</v>
      </c>
      <c r="L3365" s="2" t="s">
        <v>2098</v>
      </c>
      <c r="M3365" t="str">
        <f t="shared" si="52"/>
        <v>http://www.stonetemple.com/</v>
      </c>
      <c r="N3365" s="7" t="str">
        <f>(IF(COUNTIF('Your Backlinks'!A:A,'Competitor 1'!B3365)+COUNTIF('Competitor 2'!B:B,'Competitor 1'!B3365)&gt;1,"Links","prospect"))</f>
        <v>prospect</v>
      </c>
    </row>
    <row r="3366" spans="1:14" x14ac:dyDescent="0.25">
      <c r="A3366" t="str">
        <f>(IF(COUNTIF('Your Backlinks'!L:L,'Competitor 1'!M3366),"Links","prospect"))</f>
        <v>prospect</v>
      </c>
      <c r="B3366" s="2" t="s">
        <v>8554</v>
      </c>
      <c r="C3366" s="2" t="s">
        <v>8555</v>
      </c>
      <c r="D3366" s="2" t="s">
        <v>3222</v>
      </c>
      <c r="E3366" s="2">
        <v>26</v>
      </c>
      <c r="F3366" s="2">
        <v>66</v>
      </c>
      <c r="G3366" s="2">
        <v>0</v>
      </c>
      <c r="H3366" s="2">
        <v>1558</v>
      </c>
      <c r="I3366" s="2" t="s">
        <v>10</v>
      </c>
      <c r="J3366" s="2" t="s">
        <v>11</v>
      </c>
      <c r="K3366" s="2" t="s">
        <v>12</v>
      </c>
      <c r="L3366" s="2" t="s">
        <v>2098</v>
      </c>
      <c r="M3366" t="str">
        <f t="shared" si="52"/>
        <v>http://www.stonetemple.com/</v>
      </c>
      <c r="N3366" s="7" t="str">
        <f>(IF(COUNTIF('Your Backlinks'!A:A,'Competitor 1'!B3366)+COUNTIF('Competitor 2'!B:B,'Competitor 1'!B3366)&gt;1,"Links","prospect"))</f>
        <v>prospect</v>
      </c>
    </row>
    <row r="3367" spans="1:14" x14ac:dyDescent="0.25">
      <c r="A3367" t="str">
        <f>(IF(COUNTIF('Your Backlinks'!L:L,'Competitor 1'!M3367),"Links","prospect"))</f>
        <v>prospect</v>
      </c>
      <c r="B3367" s="2" t="s">
        <v>8556</v>
      </c>
      <c r="C3367" s="2" t="s">
        <v>8555</v>
      </c>
      <c r="D3367" s="2" t="s">
        <v>3222</v>
      </c>
      <c r="E3367" s="2">
        <v>26</v>
      </c>
      <c r="F3367" s="2">
        <v>66</v>
      </c>
      <c r="G3367" s="2">
        <v>0</v>
      </c>
      <c r="H3367" s="2">
        <v>1558</v>
      </c>
      <c r="I3367" s="2" t="s">
        <v>10</v>
      </c>
      <c r="J3367" s="2" t="s">
        <v>11</v>
      </c>
      <c r="K3367" s="2" t="s">
        <v>12</v>
      </c>
      <c r="L3367" s="2" t="s">
        <v>2098</v>
      </c>
      <c r="M3367" t="str">
        <f t="shared" si="52"/>
        <v>http://www.stonetemple.com/</v>
      </c>
      <c r="N3367" s="7" t="str">
        <f>(IF(COUNTIF('Your Backlinks'!A:A,'Competitor 1'!B3367)+COUNTIF('Competitor 2'!B:B,'Competitor 1'!B3367)&gt;1,"Links","prospect"))</f>
        <v>prospect</v>
      </c>
    </row>
    <row r="3368" spans="1:14" x14ac:dyDescent="0.25">
      <c r="A3368" t="str">
        <f>(IF(COUNTIF('Your Backlinks'!L:L,'Competitor 1'!M3368),"Links","prospect"))</f>
        <v>prospect</v>
      </c>
      <c r="B3368" s="2" t="s">
        <v>8557</v>
      </c>
      <c r="C3368" s="2" t="s">
        <v>8555</v>
      </c>
      <c r="D3368" s="2" t="s">
        <v>3222</v>
      </c>
      <c r="E3368" s="2">
        <v>26</v>
      </c>
      <c r="F3368" s="2">
        <v>66</v>
      </c>
      <c r="G3368" s="2">
        <v>0</v>
      </c>
      <c r="H3368" s="2">
        <v>1558</v>
      </c>
      <c r="I3368" s="2" t="s">
        <v>10</v>
      </c>
      <c r="J3368" s="2" t="s">
        <v>11</v>
      </c>
      <c r="K3368" s="2" t="s">
        <v>12</v>
      </c>
      <c r="L3368" s="2" t="s">
        <v>2098</v>
      </c>
      <c r="M3368" t="str">
        <f t="shared" si="52"/>
        <v>http://www.stonetemple.com/</v>
      </c>
      <c r="N3368" s="7" t="str">
        <f>(IF(COUNTIF('Your Backlinks'!A:A,'Competitor 1'!B3368)+COUNTIF('Competitor 2'!B:B,'Competitor 1'!B3368)&gt;1,"Links","prospect"))</f>
        <v>prospect</v>
      </c>
    </row>
    <row r="3369" spans="1:14" x14ac:dyDescent="0.25">
      <c r="A3369" t="str">
        <f>(IF(COUNTIF('Your Backlinks'!L:L,'Competitor 1'!M3369),"Links","prospect"))</f>
        <v>prospect</v>
      </c>
      <c r="B3369" s="2" t="s">
        <v>8558</v>
      </c>
      <c r="C3369" s="2" t="s">
        <v>8555</v>
      </c>
      <c r="D3369" s="2" t="s">
        <v>3222</v>
      </c>
      <c r="E3369" s="2">
        <v>26</v>
      </c>
      <c r="F3369" s="2">
        <v>66</v>
      </c>
      <c r="G3369" s="2">
        <v>0</v>
      </c>
      <c r="H3369" s="2">
        <v>1558</v>
      </c>
      <c r="I3369" s="2" t="s">
        <v>10</v>
      </c>
      <c r="J3369" s="2" t="s">
        <v>11</v>
      </c>
      <c r="K3369" s="2" t="s">
        <v>12</v>
      </c>
      <c r="L3369" s="2" t="s">
        <v>2098</v>
      </c>
      <c r="M3369" t="str">
        <f t="shared" si="52"/>
        <v>http://www.stonetemple.com/</v>
      </c>
      <c r="N3369" s="7" t="str">
        <f>(IF(COUNTIF('Your Backlinks'!A:A,'Competitor 1'!B3369)+COUNTIF('Competitor 2'!B:B,'Competitor 1'!B3369)&gt;1,"Links","prospect"))</f>
        <v>prospect</v>
      </c>
    </row>
    <row r="3370" spans="1:14" x14ac:dyDescent="0.25">
      <c r="A3370" t="str">
        <f>(IF(COUNTIF('Your Backlinks'!L:L,'Competitor 1'!M3370),"Links","prospect"))</f>
        <v>prospect</v>
      </c>
      <c r="B3370" s="2" t="s">
        <v>8559</v>
      </c>
      <c r="C3370" s="2" t="s">
        <v>8560</v>
      </c>
      <c r="D3370" s="2" t="s">
        <v>2113</v>
      </c>
      <c r="E3370" s="2">
        <v>55</v>
      </c>
      <c r="F3370" s="2">
        <v>66</v>
      </c>
      <c r="G3370" s="2">
        <v>16</v>
      </c>
      <c r="H3370" s="2">
        <v>2220</v>
      </c>
      <c r="I3370" s="2" t="s">
        <v>10</v>
      </c>
      <c r="J3370" s="2" t="s">
        <v>11</v>
      </c>
      <c r="K3370" s="2" t="s">
        <v>12</v>
      </c>
      <c r="L3370" s="2" t="s">
        <v>2098</v>
      </c>
      <c r="M3370" t="str">
        <f t="shared" si="52"/>
        <v>http://www.searchenginegenie.com/</v>
      </c>
      <c r="N3370" s="7" t="str">
        <f>(IF(COUNTIF('Your Backlinks'!A:A,'Competitor 1'!B3370)+COUNTIF('Competitor 2'!B:B,'Competitor 1'!B3370)&gt;1,"Links","prospect"))</f>
        <v>prospect</v>
      </c>
    </row>
    <row r="3371" spans="1:14" x14ac:dyDescent="0.25">
      <c r="A3371" t="str">
        <f>(IF(COUNTIF('Your Backlinks'!L:L,'Competitor 1'!M3371),"Links","prospect"))</f>
        <v>prospect</v>
      </c>
      <c r="B3371" s="2" t="s">
        <v>8561</v>
      </c>
      <c r="C3371" s="2" t="s">
        <v>8562</v>
      </c>
      <c r="D3371" s="2" t="s">
        <v>2449</v>
      </c>
      <c r="E3371" s="2">
        <v>36</v>
      </c>
      <c r="F3371" s="2">
        <v>66</v>
      </c>
      <c r="G3371" s="2">
        <v>3</v>
      </c>
      <c r="H3371" s="2">
        <v>2220</v>
      </c>
      <c r="I3371" s="2" t="s">
        <v>10</v>
      </c>
      <c r="J3371" s="2" t="s">
        <v>11</v>
      </c>
      <c r="K3371" s="2" t="s">
        <v>12</v>
      </c>
      <c r="L3371" s="2" t="s">
        <v>2098</v>
      </c>
      <c r="M3371" t="str">
        <f t="shared" si="52"/>
        <v>http://www.searchenginegenie.com/</v>
      </c>
      <c r="N3371" s="7" t="str">
        <f>(IF(COUNTIF('Your Backlinks'!A:A,'Competitor 1'!B3371)+COUNTIF('Competitor 2'!B:B,'Competitor 1'!B3371)&gt;1,"Links","prospect"))</f>
        <v>prospect</v>
      </c>
    </row>
    <row r="3372" spans="1:14" x14ac:dyDescent="0.25">
      <c r="A3372" t="str">
        <f>(IF(COUNTIF('Your Backlinks'!L:L,'Competitor 1'!M3372),"Links","prospect"))</f>
        <v>prospect</v>
      </c>
      <c r="B3372" s="2" t="s">
        <v>8563</v>
      </c>
      <c r="C3372" s="2" t="s">
        <v>8564</v>
      </c>
      <c r="D3372" s="2" t="s">
        <v>2113</v>
      </c>
      <c r="E3372" s="2">
        <v>31</v>
      </c>
      <c r="F3372" s="2">
        <v>66</v>
      </c>
      <c r="G3372" s="2">
        <v>1</v>
      </c>
      <c r="H3372" s="2">
        <v>2220</v>
      </c>
      <c r="I3372" s="2" t="s">
        <v>10</v>
      </c>
      <c r="J3372" s="2" t="s">
        <v>11</v>
      </c>
      <c r="K3372" s="2" t="s">
        <v>12</v>
      </c>
      <c r="L3372" s="2" t="s">
        <v>2098</v>
      </c>
      <c r="M3372" t="str">
        <f t="shared" si="52"/>
        <v>http://www.searchenginegenie.com/</v>
      </c>
      <c r="N3372" s="7" t="str">
        <f>(IF(COUNTIF('Your Backlinks'!A:A,'Competitor 1'!B3372)+COUNTIF('Competitor 2'!B:B,'Competitor 1'!B3372)&gt;1,"Links","prospect"))</f>
        <v>prospect</v>
      </c>
    </row>
    <row r="3373" spans="1:14" x14ac:dyDescent="0.25">
      <c r="A3373" t="str">
        <f>(IF(COUNTIF('Your Backlinks'!L:L,'Competitor 1'!M3373),"Links","prospect"))</f>
        <v>prospect</v>
      </c>
      <c r="B3373" s="2" t="s">
        <v>8565</v>
      </c>
      <c r="C3373" s="2" t="s">
        <v>8566</v>
      </c>
      <c r="D3373" s="2" t="s">
        <v>2449</v>
      </c>
      <c r="E3373" s="2">
        <v>31</v>
      </c>
      <c r="F3373" s="2">
        <v>66</v>
      </c>
      <c r="G3373" s="2">
        <v>1</v>
      </c>
      <c r="H3373" s="2">
        <v>2220</v>
      </c>
      <c r="I3373" s="2" t="s">
        <v>10</v>
      </c>
      <c r="J3373" s="2" t="s">
        <v>11</v>
      </c>
      <c r="K3373" s="2" t="s">
        <v>12</v>
      </c>
      <c r="L3373" s="2" t="s">
        <v>2098</v>
      </c>
      <c r="M3373" t="str">
        <f t="shared" si="52"/>
        <v>http://www.searchenginegenie.com/</v>
      </c>
      <c r="N3373" s="7" t="str">
        <f>(IF(COUNTIF('Your Backlinks'!A:A,'Competitor 1'!B3373)+COUNTIF('Competitor 2'!B:B,'Competitor 1'!B3373)&gt;1,"Links","prospect"))</f>
        <v>prospect</v>
      </c>
    </row>
    <row r="3374" spans="1:14" x14ac:dyDescent="0.25">
      <c r="A3374" t="str">
        <f>(IF(COUNTIF('Your Backlinks'!L:L,'Competitor 1'!M3374),"Links","prospect"))</f>
        <v>prospect</v>
      </c>
      <c r="B3374" s="2" t="s">
        <v>8567</v>
      </c>
      <c r="C3374" s="2" t="s">
        <v>8568</v>
      </c>
      <c r="D3374" s="2" t="s">
        <v>2449</v>
      </c>
      <c r="E3374" s="2">
        <v>31</v>
      </c>
      <c r="F3374" s="2">
        <v>66</v>
      </c>
      <c r="G3374" s="2">
        <v>1</v>
      </c>
      <c r="H3374" s="2">
        <v>2220</v>
      </c>
      <c r="I3374" s="2" t="s">
        <v>10</v>
      </c>
      <c r="J3374" s="2" t="s">
        <v>11</v>
      </c>
      <c r="K3374" s="2" t="s">
        <v>12</v>
      </c>
      <c r="L3374" s="2" t="s">
        <v>2098</v>
      </c>
      <c r="M3374" t="str">
        <f t="shared" si="52"/>
        <v>http://www.searchenginegenie.com/</v>
      </c>
      <c r="N3374" s="7" t="str">
        <f>(IF(COUNTIF('Your Backlinks'!A:A,'Competitor 1'!B3374)+COUNTIF('Competitor 2'!B:B,'Competitor 1'!B3374)&gt;1,"Links","prospect"))</f>
        <v>prospect</v>
      </c>
    </row>
    <row r="3375" spans="1:14" x14ac:dyDescent="0.25">
      <c r="A3375" t="str">
        <f>(IF(COUNTIF('Your Backlinks'!L:L,'Competitor 1'!M3375),"Links","prospect"))</f>
        <v>prospect</v>
      </c>
      <c r="B3375" s="2" t="s">
        <v>8569</v>
      </c>
      <c r="C3375" s="2" t="s">
        <v>8570</v>
      </c>
      <c r="D3375" s="2" t="s">
        <v>4076</v>
      </c>
      <c r="E3375" s="2">
        <v>31</v>
      </c>
      <c r="F3375" s="2">
        <v>66</v>
      </c>
      <c r="G3375" s="2">
        <v>1</v>
      </c>
      <c r="H3375" s="2">
        <v>2220</v>
      </c>
      <c r="I3375" s="2" t="s">
        <v>10</v>
      </c>
      <c r="J3375" s="2" t="s">
        <v>11</v>
      </c>
      <c r="K3375" s="2" t="s">
        <v>12</v>
      </c>
      <c r="L3375" s="2" t="s">
        <v>2098</v>
      </c>
      <c r="M3375" t="str">
        <f t="shared" si="52"/>
        <v>http://www.searchenginegenie.com/</v>
      </c>
      <c r="N3375" s="7" t="str">
        <f>(IF(COUNTIF('Your Backlinks'!A:A,'Competitor 1'!B3375)+COUNTIF('Competitor 2'!B:B,'Competitor 1'!B3375)&gt;1,"Links","prospect"))</f>
        <v>prospect</v>
      </c>
    </row>
    <row r="3376" spans="1:14" x14ac:dyDescent="0.25">
      <c r="A3376" t="str">
        <f>(IF(COUNTIF('Your Backlinks'!L:L,'Competitor 1'!M3376),"Links","prospect"))</f>
        <v>prospect</v>
      </c>
      <c r="B3376" s="2" t="s">
        <v>8571</v>
      </c>
      <c r="C3376" s="2" t="s">
        <v>8572</v>
      </c>
      <c r="D3376" s="2" t="s">
        <v>2113</v>
      </c>
      <c r="E3376" s="2">
        <v>31</v>
      </c>
      <c r="F3376" s="2">
        <v>66</v>
      </c>
      <c r="G3376" s="2">
        <v>1</v>
      </c>
      <c r="H3376" s="2">
        <v>2220</v>
      </c>
      <c r="I3376" s="2" t="s">
        <v>10</v>
      </c>
      <c r="J3376" s="2" t="s">
        <v>11</v>
      </c>
      <c r="K3376" s="2" t="s">
        <v>12</v>
      </c>
      <c r="L3376" s="2" t="s">
        <v>2098</v>
      </c>
      <c r="M3376" t="str">
        <f t="shared" si="52"/>
        <v>http://www.searchenginegenie.com/</v>
      </c>
      <c r="N3376" s="7" t="str">
        <f>(IF(COUNTIF('Your Backlinks'!A:A,'Competitor 1'!B3376)+COUNTIF('Competitor 2'!B:B,'Competitor 1'!B3376)&gt;1,"Links","prospect"))</f>
        <v>prospect</v>
      </c>
    </row>
    <row r="3377" spans="1:14" x14ac:dyDescent="0.25">
      <c r="A3377" t="str">
        <f>(IF(COUNTIF('Your Backlinks'!L:L,'Competitor 1'!M3377),"Links","prospect"))</f>
        <v>prospect</v>
      </c>
      <c r="B3377" s="2" t="s">
        <v>8573</v>
      </c>
      <c r="C3377" s="2" t="s">
        <v>8574</v>
      </c>
      <c r="D3377" s="2" t="s">
        <v>2284</v>
      </c>
      <c r="E3377" s="2">
        <v>30</v>
      </c>
      <c r="F3377" s="2">
        <v>66</v>
      </c>
      <c r="G3377" s="2">
        <v>1</v>
      </c>
      <c r="H3377" s="2">
        <v>2220</v>
      </c>
      <c r="I3377" s="2" t="s">
        <v>11</v>
      </c>
      <c r="J3377" s="2" t="s">
        <v>11</v>
      </c>
      <c r="K3377" s="2" t="s">
        <v>12</v>
      </c>
      <c r="L3377" s="2" t="s">
        <v>2098</v>
      </c>
      <c r="M3377" t="str">
        <f t="shared" si="52"/>
        <v>http://www.searchenginegenie.com/</v>
      </c>
      <c r="N3377" s="7" t="str">
        <f>(IF(COUNTIF('Your Backlinks'!A:A,'Competitor 1'!B3377)+COUNTIF('Competitor 2'!B:B,'Competitor 1'!B3377)&gt;1,"Links","prospect"))</f>
        <v>prospect</v>
      </c>
    </row>
    <row r="3378" spans="1:14" x14ac:dyDescent="0.25">
      <c r="A3378" t="str">
        <f>(IF(COUNTIF('Your Backlinks'!L:L,'Competitor 1'!M3378),"Links","prospect"))</f>
        <v>prospect</v>
      </c>
      <c r="B3378" s="2" t="s">
        <v>8575</v>
      </c>
      <c r="C3378" s="2" t="s">
        <v>8560</v>
      </c>
      <c r="D3378" s="2" t="s">
        <v>2449</v>
      </c>
      <c r="E3378" s="2">
        <v>29</v>
      </c>
      <c r="F3378" s="2">
        <v>66</v>
      </c>
      <c r="G3378" s="2">
        <v>1</v>
      </c>
      <c r="H3378" s="2">
        <v>2220</v>
      </c>
      <c r="I3378" s="2" t="s">
        <v>10</v>
      </c>
      <c r="J3378" s="2" t="s">
        <v>11</v>
      </c>
      <c r="K3378" s="2" t="s">
        <v>12</v>
      </c>
      <c r="L3378" s="2" t="s">
        <v>2098</v>
      </c>
      <c r="M3378" t="str">
        <f t="shared" si="52"/>
        <v>http://www.searchenginegenie.com/</v>
      </c>
      <c r="N3378" s="7" t="str">
        <f>(IF(COUNTIF('Your Backlinks'!A:A,'Competitor 1'!B3378)+COUNTIF('Competitor 2'!B:B,'Competitor 1'!B3378)&gt;1,"Links","prospect"))</f>
        <v>prospect</v>
      </c>
    </row>
    <row r="3379" spans="1:14" x14ac:dyDescent="0.25">
      <c r="A3379" t="str">
        <f>(IF(COUNTIF('Your Backlinks'!L:L,'Competitor 1'!M3379),"Links","prospect"))</f>
        <v>prospect</v>
      </c>
      <c r="B3379" s="2" t="s">
        <v>8576</v>
      </c>
      <c r="C3379" s="2" t="s">
        <v>8560</v>
      </c>
      <c r="D3379" s="2" t="s">
        <v>2449</v>
      </c>
      <c r="E3379" s="2">
        <v>29</v>
      </c>
      <c r="F3379" s="2">
        <v>66</v>
      </c>
      <c r="G3379" s="2">
        <v>1</v>
      </c>
      <c r="H3379" s="2">
        <v>2220</v>
      </c>
      <c r="I3379" s="2" t="s">
        <v>10</v>
      </c>
      <c r="J3379" s="2" t="s">
        <v>11</v>
      </c>
      <c r="K3379" s="2" t="s">
        <v>12</v>
      </c>
      <c r="L3379" s="2" t="s">
        <v>2098</v>
      </c>
      <c r="M3379" t="str">
        <f t="shared" si="52"/>
        <v>http://www.searchenginegenie.com/</v>
      </c>
      <c r="N3379" s="7" t="str">
        <f>(IF(COUNTIF('Your Backlinks'!A:A,'Competitor 1'!B3379)+COUNTIF('Competitor 2'!B:B,'Competitor 1'!B3379)&gt;1,"Links","prospect"))</f>
        <v>prospect</v>
      </c>
    </row>
    <row r="3380" spans="1:14" x14ac:dyDescent="0.25">
      <c r="A3380" t="str">
        <f>(IF(COUNTIF('Your Backlinks'!L:L,'Competitor 1'!M3380),"Links","prospect"))</f>
        <v>prospect</v>
      </c>
      <c r="B3380" s="2" t="s">
        <v>8577</v>
      </c>
      <c r="C3380" s="2" t="s">
        <v>8560</v>
      </c>
      <c r="D3380" s="2" t="s">
        <v>2113</v>
      </c>
      <c r="E3380" s="2">
        <v>29</v>
      </c>
      <c r="F3380" s="2">
        <v>66</v>
      </c>
      <c r="G3380" s="2">
        <v>1</v>
      </c>
      <c r="H3380" s="2">
        <v>2220</v>
      </c>
      <c r="I3380" s="2" t="s">
        <v>10</v>
      </c>
      <c r="J3380" s="2" t="s">
        <v>11</v>
      </c>
      <c r="K3380" s="2" t="s">
        <v>12</v>
      </c>
      <c r="L3380" s="2" t="s">
        <v>2098</v>
      </c>
      <c r="M3380" t="str">
        <f t="shared" si="52"/>
        <v>http://www.searchenginegenie.com/</v>
      </c>
      <c r="N3380" s="7" t="str">
        <f>(IF(COUNTIF('Your Backlinks'!A:A,'Competitor 1'!B3380)+COUNTIF('Competitor 2'!B:B,'Competitor 1'!B3380)&gt;1,"Links","prospect"))</f>
        <v>prospect</v>
      </c>
    </row>
    <row r="3381" spans="1:14" x14ac:dyDescent="0.25">
      <c r="A3381" t="str">
        <f>(IF(COUNTIF('Your Backlinks'!L:L,'Competitor 1'!M3381),"Links","prospect"))</f>
        <v>prospect</v>
      </c>
      <c r="B3381" s="2" t="s">
        <v>8578</v>
      </c>
      <c r="C3381" s="2" t="s">
        <v>8579</v>
      </c>
      <c r="D3381" s="2" t="s">
        <v>2449</v>
      </c>
      <c r="E3381" s="2">
        <v>25</v>
      </c>
      <c r="F3381" s="2">
        <v>66</v>
      </c>
      <c r="G3381" s="2">
        <v>1</v>
      </c>
      <c r="H3381" s="2">
        <v>2220</v>
      </c>
      <c r="I3381" s="2" t="s">
        <v>10</v>
      </c>
      <c r="J3381" s="2" t="s">
        <v>11</v>
      </c>
      <c r="K3381" s="2" t="s">
        <v>12</v>
      </c>
      <c r="L3381" s="2" t="s">
        <v>2098</v>
      </c>
      <c r="M3381" t="str">
        <f t="shared" si="52"/>
        <v>http://www.searchenginegenie.com/</v>
      </c>
      <c r="N3381" s="7" t="str">
        <f>(IF(COUNTIF('Your Backlinks'!A:A,'Competitor 1'!B3381)+COUNTIF('Competitor 2'!B:B,'Competitor 1'!B3381)&gt;1,"Links","prospect"))</f>
        <v>prospect</v>
      </c>
    </row>
    <row r="3382" spans="1:14" x14ac:dyDescent="0.25">
      <c r="A3382" t="str">
        <f>(IF(COUNTIF('Your Backlinks'!L:L,'Competitor 1'!M3382),"Links","prospect"))</f>
        <v>prospect</v>
      </c>
      <c r="B3382" s="2" t="s">
        <v>8580</v>
      </c>
      <c r="C3382" s="2" t="s">
        <v>8581</v>
      </c>
      <c r="D3382" s="2" t="s">
        <v>2113</v>
      </c>
      <c r="E3382" s="2">
        <v>25</v>
      </c>
      <c r="F3382" s="2">
        <v>66</v>
      </c>
      <c r="G3382" s="2">
        <v>1</v>
      </c>
      <c r="H3382" s="2">
        <v>2220</v>
      </c>
      <c r="I3382" s="2" t="s">
        <v>10</v>
      </c>
      <c r="J3382" s="2" t="s">
        <v>11</v>
      </c>
      <c r="K3382" s="2" t="s">
        <v>12</v>
      </c>
      <c r="L3382" s="2" t="s">
        <v>2098</v>
      </c>
      <c r="M3382" t="str">
        <f t="shared" si="52"/>
        <v>http://www.searchenginegenie.com/</v>
      </c>
      <c r="N3382" s="7" t="str">
        <f>(IF(COUNTIF('Your Backlinks'!A:A,'Competitor 1'!B3382)+COUNTIF('Competitor 2'!B:B,'Competitor 1'!B3382)&gt;1,"Links","prospect"))</f>
        <v>prospect</v>
      </c>
    </row>
    <row r="3383" spans="1:14" x14ac:dyDescent="0.25">
      <c r="A3383" t="str">
        <f>(IF(COUNTIF('Your Backlinks'!L:L,'Competitor 1'!M3383),"Links","prospect"))</f>
        <v>prospect</v>
      </c>
      <c r="B3383" s="2" t="s">
        <v>8582</v>
      </c>
      <c r="C3383" s="2" t="s">
        <v>8583</v>
      </c>
      <c r="D3383" s="2" t="s">
        <v>4076</v>
      </c>
      <c r="E3383" s="2">
        <v>25</v>
      </c>
      <c r="F3383" s="2">
        <v>66</v>
      </c>
      <c r="G3383" s="2">
        <v>1</v>
      </c>
      <c r="H3383" s="2">
        <v>2220</v>
      </c>
      <c r="I3383" s="2" t="s">
        <v>10</v>
      </c>
      <c r="J3383" s="2" t="s">
        <v>11</v>
      </c>
      <c r="K3383" s="2" t="s">
        <v>12</v>
      </c>
      <c r="L3383" s="2" t="s">
        <v>2098</v>
      </c>
      <c r="M3383" t="str">
        <f t="shared" si="52"/>
        <v>http://www.searchenginegenie.com/</v>
      </c>
      <c r="N3383" s="7" t="str">
        <f>(IF(COUNTIF('Your Backlinks'!A:A,'Competitor 1'!B3383)+COUNTIF('Competitor 2'!B:B,'Competitor 1'!B3383)&gt;1,"Links","prospect"))</f>
        <v>prospect</v>
      </c>
    </row>
    <row r="3384" spans="1:14" x14ac:dyDescent="0.25">
      <c r="A3384" t="str">
        <f>(IF(COUNTIF('Your Backlinks'!L:L,'Competitor 1'!M3384),"Links","prospect"))</f>
        <v>prospect</v>
      </c>
      <c r="B3384" s="2" t="s">
        <v>8584</v>
      </c>
      <c r="C3384" s="2" t="s">
        <v>8585</v>
      </c>
      <c r="D3384" s="2" t="s">
        <v>2284</v>
      </c>
      <c r="E3384" s="2">
        <v>24</v>
      </c>
      <c r="F3384" s="2">
        <v>66</v>
      </c>
      <c r="G3384" s="2">
        <v>1</v>
      </c>
      <c r="H3384" s="2">
        <v>2220</v>
      </c>
      <c r="I3384" s="2" t="s">
        <v>11</v>
      </c>
      <c r="J3384" s="2" t="s">
        <v>11</v>
      </c>
      <c r="K3384" s="2" t="s">
        <v>12</v>
      </c>
      <c r="L3384" s="2" t="s">
        <v>2098</v>
      </c>
      <c r="M3384" t="str">
        <f t="shared" si="52"/>
        <v>http://www.searchenginegenie.com/</v>
      </c>
      <c r="N3384" s="7" t="str">
        <f>(IF(COUNTIF('Your Backlinks'!A:A,'Competitor 1'!B3384)+COUNTIF('Competitor 2'!B:B,'Competitor 1'!B3384)&gt;1,"Links","prospect"))</f>
        <v>prospect</v>
      </c>
    </row>
    <row r="3385" spans="1:14" x14ac:dyDescent="0.25">
      <c r="A3385" t="str">
        <f>(IF(COUNTIF('Your Backlinks'!L:L,'Competitor 1'!M3385),"Links","prospect"))</f>
        <v>prospect</v>
      </c>
      <c r="B3385" s="2" t="s">
        <v>8586</v>
      </c>
      <c r="C3385" s="2" t="s">
        <v>8585</v>
      </c>
      <c r="D3385" s="2" t="s">
        <v>2284</v>
      </c>
      <c r="E3385" s="2">
        <v>24</v>
      </c>
      <c r="F3385" s="2">
        <v>66</v>
      </c>
      <c r="G3385" s="2">
        <v>1</v>
      </c>
      <c r="H3385" s="2">
        <v>2220</v>
      </c>
      <c r="I3385" s="2" t="s">
        <v>11</v>
      </c>
      <c r="J3385" s="2" t="s">
        <v>11</v>
      </c>
      <c r="K3385" s="2" t="s">
        <v>12</v>
      </c>
      <c r="L3385" s="2" t="s">
        <v>2098</v>
      </c>
      <c r="M3385" t="str">
        <f t="shared" si="52"/>
        <v>http://www.searchenginegenie.com/</v>
      </c>
      <c r="N3385" s="7" t="str">
        <f>(IF(COUNTIF('Your Backlinks'!A:A,'Competitor 1'!B3385)+COUNTIF('Competitor 2'!B:B,'Competitor 1'!B3385)&gt;1,"Links","prospect"))</f>
        <v>prospect</v>
      </c>
    </row>
    <row r="3386" spans="1:14" x14ac:dyDescent="0.25">
      <c r="A3386" t="str">
        <f>(IF(COUNTIF('Your Backlinks'!L:L,'Competitor 1'!M3386),"Links","prospect"))</f>
        <v>prospect</v>
      </c>
      <c r="B3386" s="2" t="s">
        <v>8587</v>
      </c>
      <c r="C3386" s="2" t="s">
        <v>8588</v>
      </c>
      <c r="D3386" s="2" t="s">
        <v>2113</v>
      </c>
      <c r="E3386" s="2">
        <v>25</v>
      </c>
      <c r="F3386" s="2">
        <v>66</v>
      </c>
      <c r="G3386" s="2">
        <v>1</v>
      </c>
      <c r="H3386" s="2">
        <v>1298</v>
      </c>
      <c r="I3386" s="2" t="s">
        <v>10</v>
      </c>
      <c r="J3386" s="2" t="s">
        <v>11</v>
      </c>
      <c r="K3386" s="2" t="s">
        <v>12</v>
      </c>
      <c r="L3386" s="2" t="s">
        <v>2098</v>
      </c>
      <c r="M3386" t="str">
        <f t="shared" ref="M3386:M3449" si="53">LEFT(B3386,FIND("/",B3386,8))</f>
        <v>http://www.toprankmarketing.com/</v>
      </c>
      <c r="N3386" s="7" t="str">
        <f>(IF(COUNTIF('Your Backlinks'!A:A,'Competitor 1'!B3386)+COUNTIF('Competitor 2'!B:B,'Competitor 1'!B3386)&gt;1,"Links","prospect"))</f>
        <v>prospect</v>
      </c>
    </row>
    <row r="3387" spans="1:14" x14ac:dyDescent="0.25">
      <c r="A3387" t="str">
        <f>(IF(COUNTIF('Your Backlinks'!L:L,'Competitor 1'!M3387),"Links","prospect"))</f>
        <v>prospect</v>
      </c>
      <c r="B3387" s="2" t="s">
        <v>8589</v>
      </c>
      <c r="C3387" s="2" t="s">
        <v>8590</v>
      </c>
      <c r="D3387" s="2" t="s">
        <v>2113</v>
      </c>
      <c r="E3387" s="2">
        <v>25</v>
      </c>
      <c r="F3387" s="2">
        <v>66</v>
      </c>
      <c r="G3387" s="2">
        <v>1</v>
      </c>
      <c r="H3387" s="2">
        <v>1298</v>
      </c>
      <c r="I3387" s="2" t="s">
        <v>10</v>
      </c>
      <c r="J3387" s="2" t="s">
        <v>11</v>
      </c>
      <c r="K3387" s="2" t="s">
        <v>12</v>
      </c>
      <c r="L3387" s="2" t="s">
        <v>2098</v>
      </c>
      <c r="M3387" t="str">
        <f t="shared" si="53"/>
        <v>http://www.toprankmarketing.com/</v>
      </c>
      <c r="N3387" s="7" t="str">
        <f>(IF(COUNTIF('Your Backlinks'!A:A,'Competitor 1'!B3387)+COUNTIF('Competitor 2'!B:B,'Competitor 1'!B3387)&gt;1,"Links","prospect"))</f>
        <v>prospect</v>
      </c>
    </row>
    <row r="3388" spans="1:14" x14ac:dyDescent="0.25">
      <c r="A3388" t="str">
        <f>(IF(COUNTIF('Your Backlinks'!L:L,'Competitor 1'!M3388),"Links","prospect"))</f>
        <v>prospect</v>
      </c>
      <c r="B3388" s="2" t="s">
        <v>8591</v>
      </c>
      <c r="C3388" s="2" t="s">
        <v>8592</v>
      </c>
      <c r="D3388" s="2" t="s">
        <v>2113</v>
      </c>
      <c r="E3388" s="2">
        <v>31</v>
      </c>
      <c r="F3388" s="2">
        <v>66</v>
      </c>
      <c r="G3388" s="2">
        <v>1</v>
      </c>
      <c r="H3388" s="2">
        <v>2424</v>
      </c>
      <c r="I3388" s="2" t="s">
        <v>10</v>
      </c>
      <c r="J3388" s="2" t="s">
        <v>11</v>
      </c>
      <c r="K3388" s="2" t="s">
        <v>12</v>
      </c>
      <c r="L3388" s="2" t="s">
        <v>2098</v>
      </c>
      <c r="M3388" t="str">
        <f t="shared" si="53"/>
        <v>http://asw12.sched.org/</v>
      </c>
      <c r="N3388" s="7" t="str">
        <f>(IF(COUNTIF('Your Backlinks'!A:A,'Competitor 1'!B3388)+COUNTIF('Competitor 2'!B:B,'Competitor 1'!B3388)&gt;1,"Links","prospect"))</f>
        <v>prospect</v>
      </c>
    </row>
    <row r="3389" spans="1:14" x14ac:dyDescent="0.25">
      <c r="A3389" t="str">
        <f>(IF(COUNTIF('Your Backlinks'!L:L,'Competitor 1'!M3389),"Links","prospect"))</f>
        <v>prospect</v>
      </c>
      <c r="B3389" s="2" t="s">
        <v>8593</v>
      </c>
      <c r="C3389" s="2" t="s">
        <v>8594</v>
      </c>
      <c r="D3389" s="2" t="s">
        <v>2113</v>
      </c>
      <c r="E3389" s="2">
        <v>28</v>
      </c>
      <c r="F3389" s="2">
        <v>66</v>
      </c>
      <c r="G3389" s="2">
        <v>1</v>
      </c>
      <c r="H3389" s="2">
        <v>2424</v>
      </c>
      <c r="I3389" s="2" t="s">
        <v>10</v>
      </c>
      <c r="J3389" s="2" t="s">
        <v>11</v>
      </c>
      <c r="K3389" s="2" t="s">
        <v>12</v>
      </c>
      <c r="L3389" s="2" t="s">
        <v>2098</v>
      </c>
      <c r="M3389" t="str">
        <f t="shared" si="53"/>
        <v>http://asw12.sched.org/</v>
      </c>
      <c r="N3389" s="7" t="str">
        <f>(IF(COUNTIF('Your Backlinks'!A:A,'Competitor 1'!B3389)+COUNTIF('Competitor 2'!B:B,'Competitor 1'!B3389)&gt;1,"Links","prospect"))</f>
        <v>prospect</v>
      </c>
    </row>
    <row r="3390" spans="1:14" x14ac:dyDescent="0.25">
      <c r="A3390" t="str">
        <f>(IF(COUNTIF('Your Backlinks'!L:L,'Competitor 1'!M3390),"Links","prospect"))</f>
        <v>prospect</v>
      </c>
      <c r="B3390" s="2" t="s">
        <v>8595</v>
      </c>
      <c r="C3390" s="2" t="s">
        <v>8592</v>
      </c>
      <c r="D3390" s="2" t="s">
        <v>2113</v>
      </c>
      <c r="E3390" s="2">
        <v>27</v>
      </c>
      <c r="F3390" s="2">
        <v>66</v>
      </c>
      <c r="G3390" s="2">
        <v>1</v>
      </c>
      <c r="H3390" s="2">
        <v>2424</v>
      </c>
      <c r="I3390" s="2" t="s">
        <v>10</v>
      </c>
      <c r="J3390" s="2" t="s">
        <v>11</v>
      </c>
      <c r="K3390" s="2" t="s">
        <v>12</v>
      </c>
      <c r="L3390" s="2" t="s">
        <v>2098</v>
      </c>
      <c r="M3390" t="str">
        <f t="shared" si="53"/>
        <v>http://asw12.sched.org/</v>
      </c>
      <c r="N3390" s="7" t="str">
        <f>(IF(COUNTIF('Your Backlinks'!A:A,'Competitor 1'!B3390)+COUNTIF('Competitor 2'!B:B,'Competitor 1'!B3390)&gt;1,"Links","prospect"))</f>
        <v>prospect</v>
      </c>
    </row>
    <row r="3391" spans="1:14" x14ac:dyDescent="0.25">
      <c r="A3391" t="str">
        <f>(IF(COUNTIF('Your Backlinks'!L:L,'Competitor 1'!M3391),"Links","prospect"))</f>
        <v>prospect</v>
      </c>
      <c r="B3391" s="2" t="s">
        <v>8596</v>
      </c>
      <c r="C3391" s="2" t="s">
        <v>8592</v>
      </c>
      <c r="D3391" s="2" t="s">
        <v>2113</v>
      </c>
      <c r="E3391" s="2">
        <v>27</v>
      </c>
      <c r="F3391" s="2">
        <v>66</v>
      </c>
      <c r="G3391" s="2">
        <v>1</v>
      </c>
      <c r="H3391" s="2">
        <v>2424</v>
      </c>
      <c r="I3391" s="2" t="s">
        <v>10</v>
      </c>
      <c r="J3391" s="2" t="s">
        <v>11</v>
      </c>
      <c r="K3391" s="2" t="s">
        <v>12</v>
      </c>
      <c r="L3391" s="2" t="s">
        <v>2098</v>
      </c>
      <c r="M3391" t="str">
        <f t="shared" si="53"/>
        <v>http://asw12.sched.org/</v>
      </c>
      <c r="N3391" s="7" t="str">
        <f>(IF(COUNTIF('Your Backlinks'!A:A,'Competitor 1'!B3391)+COUNTIF('Competitor 2'!B:B,'Competitor 1'!B3391)&gt;1,"Links","prospect"))</f>
        <v>prospect</v>
      </c>
    </row>
    <row r="3392" spans="1:14" x14ac:dyDescent="0.25">
      <c r="A3392" t="str">
        <f>(IF(COUNTIF('Your Backlinks'!L:L,'Competitor 1'!M3392),"Links","prospect"))</f>
        <v>prospect</v>
      </c>
      <c r="B3392" s="2" t="s">
        <v>8597</v>
      </c>
      <c r="C3392" s="2" t="s">
        <v>8592</v>
      </c>
      <c r="D3392" s="2" t="s">
        <v>2113</v>
      </c>
      <c r="E3392" s="2">
        <v>27</v>
      </c>
      <c r="F3392" s="2">
        <v>66</v>
      </c>
      <c r="G3392" s="2">
        <v>1</v>
      </c>
      <c r="H3392" s="2">
        <v>2424</v>
      </c>
      <c r="I3392" s="2" t="s">
        <v>10</v>
      </c>
      <c r="J3392" s="2" t="s">
        <v>11</v>
      </c>
      <c r="K3392" s="2" t="s">
        <v>12</v>
      </c>
      <c r="L3392" s="2" t="s">
        <v>2098</v>
      </c>
      <c r="M3392" t="str">
        <f t="shared" si="53"/>
        <v>http://asw12.sched.org/</v>
      </c>
      <c r="N3392" s="7" t="str">
        <f>(IF(COUNTIF('Your Backlinks'!A:A,'Competitor 1'!B3392)+COUNTIF('Competitor 2'!B:B,'Competitor 1'!B3392)&gt;1,"Links","prospect"))</f>
        <v>prospect</v>
      </c>
    </row>
    <row r="3393" spans="1:14" x14ac:dyDescent="0.25">
      <c r="A3393" t="str">
        <f>(IF(COUNTIF('Your Backlinks'!L:L,'Competitor 1'!M3393),"Links","prospect"))</f>
        <v>prospect</v>
      </c>
      <c r="B3393" s="2" t="s">
        <v>8598</v>
      </c>
      <c r="C3393" s="2" t="s">
        <v>8592</v>
      </c>
      <c r="D3393" s="2" t="s">
        <v>2113</v>
      </c>
      <c r="E3393" s="2">
        <v>27</v>
      </c>
      <c r="F3393" s="2">
        <v>66</v>
      </c>
      <c r="G3393" s="2">
        <v>1</v>
      </c>
      <c r="H3393" s="2">
        <v>2424</v>
      </c>
      <c r="I3393" s="2" t="s">
        <v>10</v>
      </c>
      <c r="J3393" s="2" t="s">
        <v>11</v>
      </c>
      <c r="K3393" s="2" t="s">
        <v>12</v>
      </c>
      <c r="L3393" s="2" t="s">
        <v>2098</v>
      </c>
      <c r="M3393" t="str">
        <f t="shared" si="53"/>
        <v>http://asw12.sched.org/</v>
      </c>
      <c r="N3393" s="7" t="str">
        <f>(IF(COUNTIF('Your Backlinks'!A:A,'Competitor 1'!B3393)+COUNTIF('Competitor 2'!B:B,'Competitor 1'!B3393)&gt;1,"Links","prospect"))</f>
        <v>prospect</v>
      </c>
    </row>
    <row r="3394" spans="1:14" x14ac:dyDescent="0.25">
      <c r="A3394" t="str">
        <f>(IF(COUNTIF('Your Backlinks'!L:L,'Competitor 1'!M3394),"Links","prospect"))</f>
        <v>prospect</v>
      </c>
      <c r="B3394" s="2" t="s">
        <v>8599</v>
      </c>
      <c r="C3394" s="2" t="s">
        <v>8592</v>
      </c>
      <c r="D3394" s="2" t="s">
        <v>2113</v>
      </c>
      <c r="E3394" s="2">
        <v>27</v>
      </c>
      <c r="F3394" s="2">
        <v>66</v>
      </c>
      <c r="G3394" s="2">
        <v>1</v>
      </c>
      <c r="H3394" s="2">
        <v>2424</v>
      </c>
      <c r="I3394" s="2" t="s">
        <v>10</v>
      </c>
      <c r="J3394" s="2" t="s">
        <v>11</v>
      </c>
      <c r="K3394" s="2" t="s">
        <v>12</v>
      </c>
      <c r="L3394" s="2" t="s">
        <v>2098</v>
      </c>
      <c r="M3394" t="str">
        <f t="shared" si="53"/>
        <v>http://asw12.sched.org/</v>
      </c>
      <c r="N3394" s="7" t="str">
        <f>(IF(COUNTIF('Your Backlinks'!A:A,'Competitor 1'!B3394)+COUNTIF('Competitor 2'!B:B,'Competitor 1'!B3394)&gt;1,"Links","prospect"))</f>
        <v>prospect</v>
      </c>
    </row>
    <row r="3395" spans="1:14" x14ac:dyDescent="0.25">
      <c r="A3395" t="str">
        <f>(IF(COUNTIF('Your Backlinks'!L:L,'Competitor 1'!M3395),"Links","prospect"))</f>
        <v>prospect</v>
      </c>
      <c r="B3395" s="2" t="s">
        <v>8600</v>
      </c>
      <c r="C3395" s="2" t="s">
        <v>8592</v>
      </c>
      <c r="D3395" s="2" t="s">
        <v>2113</v>
      </c>
      <c r="E3395" s="2">
        <v>27</v>
      </c>
      <c r="F3395" s="2">
        <v>66</v>
      </c>
      <c r="G3395" s="2">
        <v>1</v>
      </c>
      <c r="H3395" s="2">
        <v>2424</v>
      </c>
      <c r="I3395" s="2" t="s">
        <v>10</v>
      </c>
      <c r="J3395" s="2" t="s">
        <v>11</v>
      </c>
      <c r="K3395" s="2" t="s">
        <v>12</v>
      </c>
      <c r="L3395" s="2" t="s">
        <v>2098</v>
      </c>
      <c r="M3395" t="str">
        <f t="shared" si="53"/>
        <v>http://asw12.sched.org/</v>
      </c>
      <c r="N3395" s="7" t="str">
        <f>(IF(COUNTIF('Your Backlinks'!A:A,'Competitor 1'!B3395)+COUNTIF('Competitor 2'!B:B,'Competitor 1'!B3395)&gt;1,"Links","prospect"))</f>
        <v>prospect</v>
      </c>
    </row>
    <row r="3396" spans="1:14" x14ac:dyDescent="0.25">
      <c r="A3396" t="str">
        <f>(IF(COUNTIF('Your Backlinks'!L:L,'Competitor 1'!M3396),"Links","prospect"))</f>
        <v>prospect</v>
      </c>
      <c r="B3396" s="2" t="s">
        <v>8601</v>
      </c>
      <c r="C3396" s="2" t="s">
        <v>8592</v>
      </c>
      <c r="D3396" s="2" t="s">
        <v>2113</v>
      </c>
      <c r="E3396" s="2">
        <v>27</v>
      </c>
      <c r="F3396" s="2">
        <v>66</v>
      </c>
      <c r="G3396" s="2">
        <v>1</v>
      </c>
      <c r="H3396" s="2">
        <v>2424</v>
      </c>
      <c r="I3396" s="2" t="s">
        <v>10</v>
      </c>
      <c r="J3396" s="2" t="s">
        <v>11</v>
      </c>
      <c r="K3396" s="2" t="s">
        <v>12</v>
      </c>
      <c r="L3396" s="2" t="s">
        <v>2098</v>
      </c>
      <c r="M3396" t="str">
        <f t="shared" si="53"/>
        <v>http://asw12.sched.org/</v>
      </c>
      <c r="N3396" s="7" t="str">
        <f>(IF(COUNTIF('Your Backlinks'!A:A,'Competitor 1'!B3396)+COUNTIF('Competitor 2'!B:B,'Competitor 1'!B3396)&gt;1,"Links","prospect"))</f>
        <v>prospect</v>
      </c>
    </row>
    <row r="3397" spans="1:14" x14ac:dyDescent="0.25">
      <c r="A3397" t="str">
        <f>(IF(COUNTIF('Your Backlinks'!L:L,'Competitor 1'!M3397),"Links","prospect"))</f>
        <v>prospect</v>
      </c>
      <c r="B3397" s="2" t="s">
        <v>8602</v>
      </c>
      <c r="C3397" s="2" t="s">
        <v>8603</v>
      </c>
      <c r="D3397" s="2" t="s">
        <v>2116</v>
      </c>
      <c r="E3397" s="2">
        <v>32</v>
      </c>
      <c r="F3397" s="2">
        <v>66</v>
      </c>
      <c r="G3397" s="2">
        <v>3</v>
      </c>
      <c r="H3397" s="2">
        <v>3759</v>
      </c>
      <c r="I3397" s="2" t="s">
        <v>10</v>
      </c>
      <c r="J3397" s="2" t="s">
        <v>11</v>
      </c>
      <c r="K3397" s="2" t="s">
        <v>12</v>
      </c>
      <c r="L3397" s="2" t="s">
        <v>2098</v>
      </c>
      <c r="M3397" t="str">
        <f t="shared" si="53"/>
        <v>http://bitelia.com/</v>
      </c>
      <c r="N3397" s="7" t="str">
        <f>(IF(COUNTIF('Your Backlinks'!A:A,'Competitor 1'!B3397)+COUNTIF('Competitor 2'!B:B,'Competitor 1'!B3397)&gt;1,"Links","prospect"))</f>
        <v>prospect</v>
      </c>
    </row>
    <row r="3398" spans="1:14" x14ac:dyDescent="0.25">
      <c r="A3398" t="str">
        <f>(IF(COUNTIF('Your Backlinks'!L:L,'Competitor 1'!M3398),"Links","prospect"))</f>
        <v>prospect</v>
      </c>
      <c r="B3398" s="2" t="s">
        <v>8604</v>
      </c>
      <c r="C3398" s="2" t="s">
        <v>8605</v>
      </c>
      <c r="D3398" s="2" t="s">
        <v>2449</v>
      </c>
      <c r="E3398" s="2">
        <v>46</v>
      </c>
      <c r="F3398" s="2">
        <v>66</v>
      </c>
      <c r="G3398" s="2">
        <v>6</v>
      </c>
      <c r="H3398" s="2">
        <v>3311</v>
      </c>
      <c r="I3398" s="2" t="s">
        <v>10</v>
      </c>
      <c r="J3398" s="2" t="s">
        <v>11</v>
      </c>
      <c r="K3398" s="2" t="s">
        <v>12</v>
      </c>
      <c r="L3398" s="2" t="s">
        <v>2098</v>
      </c>
      <c r="M3398" t="str">
        <f t="shared" si="53"/>
        <v>http://www.paydayloanaffiliate.com/</v>
      </c>
      <c r="N3398" s="7" t="str">
        <f>(IF(COUNTIF('Your Backlinks'!A:A,'Competitor 1'!B3398)+COUNTIF('Competitor 2'!B:B,'Competitor 1'!B3398)&gt;1,"Links","prospect"))</f>
        <v>prospect</v>
      </c>
    </row>
    <row r="3399" spans="1:14" x14ac:dyDescent="0.25">
      <c r="A3399" t="str">
        <f>(IF(COUNTIF('Your Backlinks'!L:L,'Competitor 1'!M3399),"Links","prospect"))</f>
        <v>prospect</v>
      </c>
      <c r="B3399" s="2" t="s">
        <v>8606</v>
      </c>
      <c r="C3399" s="2" t="s">
        <v>8607</v>
      </c>
      <c r="D3399" s="2" t="s">
        <v>2449</v>
      </c>
      <c r="E3399" s="2">
        <v>36</v>
      </c>
      <c r="F3399" s="2">
        <v>66</v>
      </c>
      <c r="G3399" s="2">
        <v>1</v>
      </c>
      <c r="H3399" s="2">
        <v>3311</v>
      </c>
      <c r="I3399" s="2" t="s">
        <v>10</v>
      </c>
      <c r="J3399" s="2" t="s">
        <v>11</v>
      </c>
      <c r="K3399" s="2" t="s">
        <v>12</v>
      </c>
      <c r="L3399" s="2" t="s">
        <v>2098</v>
      </c>
      <c r="M3399" t="str">
        <f t="shared" si="53"/>
        <v>http://www.paydayloanaffiliate.com/</v>
      </c>
      <c r="N3399" s="7" t="str">
        <f>(IF(COUNTIF('Your Backlinks'!A:A,'Competitor 1'!B3399)+COUNTIF('Competitor 2'!B:B,'Competitor 1'!B3399)&gt;1,"Links","prospect"))</f>
        <v>prospect</v>
      </c>
    </row>
    <row r="3400" spans="1:14" x14ac:dyDescent="0.25">
      <c r="A3400" t="str">
        <f>(IF(COUNTIF('Your Backlinks'!L:L,'Competitor 1'!M3400),"Links","prospect"))</f>
        <v>prospect</v>
      </c>
      <c r="B3400" s="2" t="s">
        <v>8608</v>
      </c>
      <c r="C3400" s="2" t="s">
        <v>8609</v>
      </c>
      <c r="D3400" s="2" t="s">
        <v>37</v>
      </c>
      <c r="E3400" s="2">
        <v>34</v>
      </c>
      <c r="F3400" s="2">
        <v>66</v>
      </c>
      <c r="G3400" s="2">
        <v>2</v>
      </c>
      <c r="H3400" s="2">
        <v>3311</v>
      </c>
      <c r="I3400" s="2" t="s">
        <v>10</v>
      </c>
      <c r="J3400" s="2" t="s">
        <v>11</v>
      </c>
      <c r="K3400" s="2" t="s">
        <v>12</v>
      </c>
      <c r="L3400" s="2" t="s">
        <v>2098</v>
      </c>
      <c r="M3400" t="str">
        <f t="shared" si="53"/>
        <v>http://www.paydayloanaffiliate.com/</v>
      </c>
      <c r="N3400" s="7" t="str">
        <f>(IF(COUNTIF('Your Backlinks'!A:A,'Competitor 1'!B3400)+COUNTIF('Competitor 2'!B:B,'Competitor 1'!B3400)&gt;1,"Links","prospect"))</f>
        <v>prospect</v>
      </c>
    </row>
    <row r="3401" spans="1:14" x14ac:dyDescent="0.25">
      <c r="A3401" t="str">
        <f>(IF(COUNTIF('Your Backlinks'!L:L,'Competitor 1'!M3401),"Links","prospect"))</f>
        <v>prospect</v>
      </c>
      <c r="B3401" s="2" t="s">
        <v>8610</v>
      </c>
      <c r="C3401" s="2" t="s">
        <v>8605</v>
      </c>
      <c r="D3401" s="2" t="s">
        <v>2449</v>
      </c>
      <c r="E3401" s="2">
        <v>33</v>
      </c>
      <c r="F3401" s="2">
        <v>66</v>
      </c>
      <c r="G3401" s="2">
        <v>1</v>
      </c>
      <c r="H3401" s="2">
        <v>3311</v>
      </c>
      <c r="I3401" s="2" t="s">
        <v>10</v>
      </c>
      <c r="J3401" s="2" t="s">
        <v>11</v>
      </c>
      <c r="K3401" s="2" t="s">
        <v>12</v>
      </c>
      <c r="L3401" s="2" t="s">
        <v>2098</v>
      </c>
      <c r="M3401" t="str">
        <f t="shared" si="53"/>
        <v>http://www.paydayloanaffiliate.com/</v>
      </c>
      <c r="N3401" s="7" t="str">
        <f>(IF(COUNTIF('Your Backlinks'!A:A,'Competitor 1'!B3401)+COUNTIF('Competitor 2'!B:B,'Competitor 1'!B3401)&gt;1,"Links","prospect"))</f>
        <v>prospect</v>
      </c>
    </row>
    <row r="3402" spans="1:14" x14ac:dyDescent="0.25">
      <c r="A3402" t="str">
        <f>(IF(COUNTIF('Your Backlinks'!L:L,'Competitor 1'!M3402),"Links","prospect"))</f>
        <v>prospect</v>
      </c>
      <c r="B3402" s="2" t="s">
        <v>8611</v>
      </c>
      <c r="C3402" s="2" t="s">
        <v>8612</v>
      </c>
      <c r="D3402" s="2" t="s">
        <v>37</v>
      </c>
      <c r="E3402" s="2">
        <v>31</v>
      </c>
      <c r="F3402" s="2">
        <v>66</v>
      </c>
      <c r="G3402" s="2">
        <v>1</v>
      </c>
      <c r="H3402" s="2">
        <v>3311</v>
      </c>
      <c r="I3402" s="2" t="s">
        <v>10</v>
      </c>
      <c r="J3402" s="2" t="s">
        <v>11</v>
      </c>
      <c r="K3402" s="2" t="s">
        <v>12</v>
      </c>
      <c r="L3402" s="2" t="s">
        <v>2098</v>
      </c>
      <c r="M3402" t="str">
        <f t="shared" si="53"/>
        <v>http://www.paydayloanaffiliate.com/</v>
      </c>
      <c r="N3402" s="7" t="str">
        <f>(IF(COUNTIF('Your Backlinks'!A:A,'Competitor 1'!B3402)+COUNTIF('Competitor 2'!B:B,'Competitor 1'!B3402)&gt;1,"Links","prospect"))</f>
        <v>prospect</v>
      </c>
    </row>
    <row r="3403" spans="1:14" x14ac:dyDescent="0.25">
      <c r="A3403" t="str">
        <f>(IF(COUNTIF('Your Backlinks'!L:L,'Competitor 1'!M3403),"Links","prospect"))</f>
        <v>prospect</v>
      </c>
      <c r="B3403" s="2" t="s">
        <v>8613</v>
      </c>
      <c r="C3403" s="2" t="s">
        <v>8614</v>
      </c>
      <c r="D3403" s="2" t="s">
        <v>2449</v>
      </c>
      <c r="E3403" s="2">
        <v>30</v>
      </c>
      <c r="F3403" s="2">
        <v>66</v>
      </c>
      <c r="G3403" s="2">
        <v>1</v>
      </c>
      <c r="H3403" s="2">
        <v>3311</v>
      </c>
      <c r="I3403" s="2" t="s">
        <v>10</v>
      </c>
      <c r="J3403" s="2" t="s">
        <v>11</v>
      </c>
      <c r="K3403" s="2" t="s">
        <v>12</v>
      </c>
      <c r="L3403" s="2" t="s">
        <v>2098</v>
      </c>
      <c r="M3403" t="str">
        <f t="shared" si="53"/>
        <v>http://www.paydayloanaffiliate.com/</v>
      </c>
      <c r="N3403" s="7" t="str">
        <f>(IF(COUNTIF('Your Backlinks'!A:A,'Competitor 1'!B3403)+COUNTIF('Competitor 2'!B:B,'Competitor 1'!B3403)&gt;1,"Links","prospect"))</f>
        <v>prospect</v>
      </c>
    </row>
    <row r="3404" spans="1:14" x14ac:dyDescent="0.25">
      <c r="A3404" t="str">
        <f>(IF(COUNTIF('Your Backlinks'!L:L,'Competitor 1'!M3404),"Links","prospect"))</f>
        <v>prospect</v>
      </c>
      <c r="B3404" s="2" t="s">
        <v>8615</v>
      </c>
      <c r="C3404" s="2" t="s">
        <v>8616</v>
      </c>
      <c r="D3404" s="2" t="s">
        <v>5694</v>
      </c>
      <c r="E3404" s="2">
        <v>36</v>
      </c>
      <c r="F3404" s="2">
        <v>66</v>
      </c>
      <c r="G3404" s="2">
        <v>4</v>
      </c>
      <c r="H3404" s="2">
        <v>5243</v>
      </c>
      <c r="I3404" s="2" t="s">
        <v>10</v>
      </c>
      <c r="J3404" s="2" t="s">
        <v>11</v>
      </c>
      <c r="K3404" s="2" t="s">
        <v>12</v>
      </c>
      <c r="L3404" s="2" t="s">
        <v>2098</v>
      </c>
      <c r="M3404" t="str">
        <f t="shared" si="53"/>
        <v>http://www.statsaholic.com/</v>
      </c>
      <c r="N3404" s="7" t="str">
        <f>(IF(COUNTIF('Your Backlinks'!A:A,'Competitor 1'!B3404)+COUNTIF('Competitor 2'!B:B,'Competitor 1'!B3404)&gt;1,"Links","prospect"))</f>
        <v>prospect</v>
      </c>
    </row>
    <row r="3405" spans="1:14" x14ac:dyDescent="0.25">
      <c r="A3405" t="str">
        <f>(IF(COUNTIF('Your Backlinks'!L:L,'Competitor 1'!M3405),"Links","prospect"))</f>
        <v>prospect</v>
      </c>
      <c r="B3405" s="2" t="s">
        <v>8617</v>
      </c>
      <c r="C3405" s="2" t="s">
        <v>8618</v>
      </c>
      <c r="D3405" s="2" t="s">
        <v>5694</v>
      </c>
      <c r="E3405" s="2">
        <v>32</v>
      </c>
      <c r="F3405" s="2">
        <v>66</v>
      </c>
      <c r="G3405" s="2">
        <v>1</v>
      </c>
      <c r="H3405" s="2">
        <v>5243</v>
      </c>
      <c r="I3405" s="2" t="s">
        <v>10</v>
      </c>
      <c r="J3405" s="2" t="s">
        <v>11</v>
      </c>
      <c r="K3405" s="2" t="s">
        <v>12</v>
      </c>
      <c r="L3405" s="2" t="s">
        <v>2098</v>
      </c>
      <c r="M3405" t="str">
        <f t="shared" si="53"/>
        <v>http://www.statsaholic.com/</v>
      </c>
      <c r="N3405" s="7" t="str">
        <f>(IF(COUNTIF('Your Backlinks'!A:A,'Competitor 1'!B3405)+COUNTIF('Competitor 2'!B:B,'Competitor 1'!B3405)&gt;1,"Links","prospect"))</f>
        <v>prospect</v>
      </c>
    </row>
    <row r="3406" spans="1:14" x14ac:dyDescent="0.25">
      <c r="A3406" t="str">
        <f>(IF(COUNTIF('Your Backlinks'!L:L,'Competitor 1'!M3406),"Links","prospect"))</f>
        <v>prospect</v>
      </c>
      <c r="B3406" s="2" t="s">
        <v>8619</v>
      </c>
      <c r="C3406" s="2" t="s">
        <v>8620</v>
      </c>
      <c r="D3406" s="2" t="s">
        <v>5694</v>
      </c>
      <c r="E3406" s="2">
        <v>32</v>
      </c>
      <c r="F3406" s="2">
        <v>66</v>
      </c>
      <c r="G3406" s="2">
        <v>1</v>
      </c>
      <c r="H3406" s="2">
        <v>5243</v>
      </c>
      <c r="I3406" s="2" t="s">
        <v>10</v>
      </c>
      <c r="J3406" s="2" t="s">
        <v>11</v>
      </c>
      <c r="K3406" s="2" t="s">
        <v>12</v>
      </c>
      <c r="L3406" s="2" t="s">
        <v>2098</v>
      </c>
      <c r="M3406" t="str">
        <f t="shared" si="53"/>
        <v>http://www.statsaholic.com/</v>
      </c>
      <c r="N3406" s="7" t="str">
        <f>(IF(COUNTIF('Your Backlinks'!A:A,'Competitor 1'!B3406)+COUNTIF('Competitor 2'!B:B,'Competitor 1'!B3406)&gt;1,"Links","prospect"))</f>
        <v>prospect</v>
      </c>
    </row>
    <row r="3407" spans="1:14" x14ac:dyDescent="0.25">
      <c r="A3407" t="str">
        <f>(IF(COUNTIF('Your Backlinks'!L:L,'Competitor 1'!M3407),"Links","prospect"))</f>
        <v>prospect</v>
      </c>
      <c r="B3407" s="2" t="s">
        <v>8621</v>
      </c>
      <c r="C3407" s="2" t="s">
        <v>8622</v>
      </c>
      <c r="D3407" s="2" t="s">
        <v>5694</v>
      </c>
      <c r="E3407" s="2">
        <v>31</v>
      </c>
      <c r="F3407" s="2">
        <v>66</v>
      </c>
      <c r="G3407" s="2">
        <v>1</v>
      </c>
      <c r="H3407" s="2">
        <v>5243</v>
      </c>
      <c r="I3407" s="2" t="s">
        <v>10</v>
      </c>
      <c r="J3407" s="2" t="s">
        <v>11</v>
      </c>
      <c r="K3407" s="2" t="s">
        <v>12</v>
      </c>
      <c r="L3407" s="2" t="s">
        <v>2098</v>
      </c>
      <c r="M3407" t="str">
        <f t="shared" si="53"/>
        <v>http://www.statsaholic.com/</v>
      </c>
      <c r="N3407" s="7" t="str">
        <f>(IF(COUNTIF('Your Backlinks'!A:A,'Competitor 1'!B3407)+COUNTIF('Competitor 2'!B:B,'Competitor 1'!B3407)&gt;1,"Links","prospect"))</f>
        <v>prospect</v>
      </c>
    </row>
    <row r="3408" spans="1:14" x14ac:dyDescent="0.25">
      <c r="A3408" t="str">
        <f>(IF(COUNTIF('Your Backlinks'!L:L,'Competitor 1'!M3408),"Links","prospect"))</f>
        <v>prospect</v>
      </c>
      <c r="B3408" s="2" t="s">
        <v>8623</v>
      </c>
      <c r="C3408" s="2" t="s">
        <v>8624</v>
      </c>
      <c r="D3408" s="2" t="s">
        <v>5694</v>
      </c>
      <c r="E3408" s="2">
        <v>31</v>
      </c>
      <c r="F3408" s="2">
        <v>66</v>
      </c>
      <c r="G3408" s="2">
        <v>1</v>
      </c>
      <c r="H3408" s="2">
        <v>5243</v>
      </c>
      <c r="I3408" s="2" t="s">
        <v>10</v>
      </c>
      <c r="J3408" s="2" t="s">
        <v>11</v>
      </c>
      <c r="K3408" s="2" t="s">
        <v>12</v>
      </c>
      <c r="L3408" s="2" t="s">
        <v>2098</v>
      </c>
      <c r="M3408" t="str">
        <f t="shared" si="53"/>
        <v>http://www.statsaholic.com/</v>
      </c>
      <c r="N3408" s="7" t="str">
        <f>(IF(COUNTIF('Your Backlinks'!A:A,'Competitor 1'!B3408)+COUNTIF('Competitor 2'!B:B,'Competitor 1'!B3408)&gt;1,"Links","prospect"))</f>
        <v>prospect</v>
      </c>
    </row>
    <row r="3409" spans="1:14" x14ac:dyDescent="0.25">
      <c r="A3409" t="str">
        <f>(IF(COUNTIF('Your Backlinks'!L:L,'Competitor 1'!M3409),"Links","prospect"))</f>
        <v>prospect</v>
      </c>
      <c r="B3409" s="2" t="s">
        <v>8625</v>
      </c>
      <c r="C3409" s="2" t="s">
        <v>8626</v>
      </c>
      <c r="D3409" s="2" t="s">
        <v>5694</v>
      </c>
      <c r="E3409" s="2">
        <v>31</v>
      </c>
      <c r="F3409" s="2">
        <v>66</v>
      </c>
      <c r="G3409" s="2">
        <v>1</v>
      </c>
      <c r="H3409" s="2">
        <v>5243</v>
      </c>
      <c r="I3409" s="2" t="s">
        <v>10</v>
      </c>
      <c r="J3409" s="2" t="s">
        <v>11</v>
      </c>
      <c r="K3409" s="2" t="s">
        <v>12</v>
      </c>
      <c r="L3409" s="2" t="s">
        <v>2098</v>
      </c>
      <c r="M3409" t="str">
        <f t="shared" si="53"/>
        <v>http://www.statsaholic.com/</v>
      </c>
      <c r="N3409" s="7" t="str">
        <f>(IF(COUNTIF('Your Backlinks'!A:A,'Competitor 1'!B3409)+COUNTIF('Competitor 2'!B:B,'Competitor 1'!B3409)&gt;1,"Links","prospect"))</f>
        <v>prospect</v>
      </c>
    </row>
    <row r="3410" spans="1:14" x14ac:dyDescent="0.25">
      <c r="A3410" t="str">
        <f>(IF(COUNTIF('Your Backlinks'!L:L,'Competitor 1'!M3410),"Links","prospect"))</f>
        <v>prospect</v>
      </c>
      <c r="B3410" s="2" t="s">
        <v>8627</v>
      </c>
      <c r="C3410" s="2" t="s">
        <v>8628</v>
      </c>
      <c r="D3410" s="2" t="s">
        <v>5694</v>
      </c>
      <c r="E3410" s="2">
        <v>31</v>
      </c>
      <c r="F3410" s="2">
        <v>66</v>
      </c>
      <c r="G3410" s="2">
        <v>1</v>
      </c>
      <c r="H3410" s="2">
        <v>5243</v>
      </c>
      <c r="I3410" s="2" t="s">
        <v>10</v>
      </c>
      <c r="J3410" s="2" t="s">
        <v>11</v>
      </c>
      <c r="K3410" s="2" t="s">
        <v>12</v>
      </c>
      <c r="L3410" s="2" t="s">
        <v>2098</v>
      </c>
      <c r="M3410" t="str">
        <f t="shared" si="53"/>
        <v>http://www.statsaholic.com/</v>
      </c>
      <c r="N3410" s="7" t="str">
        <f>(IF(COUNTIF('Your Backlinks'!A:A,'Competitor 1'!B3410)+COUNTIF('Competitor 2'!B:B,'Competitor 1'!B3410)&gt;1,"Links","prospect"))</f>
        <v>prospect</v>
      </c>
    </row>
    <row r="3411" spans="1:14" x14ac:dyDescent="0.25">
      <c r="A3411" t="str">
        <f>(IF(COUNTIF('Your Backlinks'!L:L,'Competitor 1'!M3411),"Links","prospect"))</f>
        <v>prospect</v>
      </c>
      <c r="B3411" s="2" t="s">
        <v>8629</v>
      </c>
      <c r="C3411" s="2" t="s">
        <v>8630</v>
      </c>
      <c r="D3411" s="2" t="s">
        <v>5694</v>
      </c>
      <c r="E3411" s="2">
        <v>31</v>
      </c>
      <c r="F3411" s="2">
        <v>66</v>
      </c>
      <c r="G3411" s="2">
        <v>1</v>
      </c>
      <c r="H3411" s="2">
        <v>5243</v>
      </c>
      <c r="I3411" s="2" t="s">
        <v>10</v>
      </c>
      <c r="J3411" s="2" t="s">
        <v>11</v>
      </c>
      <c r="K3411" s="2" t="s">
        <v>12</v>
      </c>
      <c r="L3411" s="2" t="s">
        <v>2098</v>
      </c>
      <c r="M3411" t="str">
        <f t="shared" si="53"/>
        <v>http://www.statsaholic.com/</v>
      </c>
      <c r="N3411" s="7" t="str">
        <f>(IF(COUNTIF('Your Backlinks'!A:A,'Competitor 1'!B3411)+COUNTIF('Competitor 2'!B:B,'Competitor 1'!B3411)&gt;1,"Links","prospect"))</f>
        <v>prospect</v>
      </c>
    </row>
    <row r="3412" spans="1:14" x14ac:dyDescent="0.25">
      <c r="A3412" t="str">
        <f>(IF(COUNTIF('Your Backlinks'!L:L,'Competitor 1'!M3412),"Links","prospect"))</f>
        <v>prospect</v>
      </c>
      <c r="B3412" s="2" t="s">
        <v>8631</v>
      </c>
      <c r="C3412" s="2" t="s">
        <v>8632</v>
      </c>
      <c r="D3412" s="2" t="s">
        <v>5694</v>
      </c>
      <c r="E3412" s="2">
        <v>31</v>
      </c>
      <c r="F3412" s="2">
        <v>66</v>
      </c>
      <c r="G3412" s="2">
        <v>1</v>
      </c>
      <c r="H3412" s="2">
        <v>5243</v>
      </c>
      <c r="I3412" s="2" t="s">
        <v>10</v>
      </c>
      <c r="J3412" s="2" t="s">
        <v>11</v>
      </c>
      <c r="K3412" s="2" t="s">
        <v>12</v>
      </c>
      <c r="L3412" s="2" t="s">
        <v>2098</v>
      </c>
      <c r="M3412" t="str">
        <f t="shared" si="53"/>
        <v>http://www.statsaholic.com/</v>
      </c>
      <c r="N3412" s="7" t="str">
        <f>(IF(COUNTIF('Your Backlinks'!A:A,'Competitor 1'!B3412)+COUNTIF('Competitor 2'!B:B,'Competitor 1'!B3412)&gt;1,"Links","prospect"))</f>
        <v>prospect</v>
      </c>
    </row>
    <row r="3413" spans="1:14" x14ac:dyDescent="0.25">
      <c r="A3413" t="str">
        <f>(IF(COUNTIF('Your Backlinks'!L:L,'Competitor 1'!M3413),"Links","prospect"))</f>
        <v>prospect</v>
      </c>
      <c r="B3413" s="2" t="s">
        <v>8633</v>
      </c>
      <c r="C3413" s="2" t="s">
        <v>8634</v>
      </c>
      <c r="D3413" s="2" t="s">
        <v>5694</v>
      </c>
      <c r="E3413" s="2">
        <v>31</v>
      </c>
      <c r="F3413" s="2">
        <v>66</v>
      </c>
      <c r="G3413" s="2">
        <v>1</v>
      </c>
      <c r="H3413" s="2">
        <v>5243</v>
      </c>
      <c r="I3413" s="2" t="s">
        <v>10</v>
      </c>
      <c r="J3413" s="2" t="s">
        <v>11</v>
      </c>
      <c r="K3413" s="2" t="s">
        <v>12</v>
      </c>
      <c r="L3413" s="2" t="s">
        <v>2098</v>
      </c>
      <c r="M3413" t="str">
        <f t="shared" si="53"/>
        <v>http://www.statsaholic.com/</v>
      </c>
      <c r="N3413" s="7" t="str">
        <f>(IF(COUNTIF('Your Backlinks'!A:A,'Competitor 1'!B3413)+COUNTIF('Competitor 2'!B:B,'Competitor 1'!B3413)&gt;1,"Links","prospect"))</f>
        <v>prospect</v>
      </c>
    </row>
    <row r="3414" spans="1:14" x14ac:dyDescent="0.25">
      <c r="A3414" t="str">
        <f>(IF(COUNTIF('Your Backlinks'!L:L,'Competitor 1'!M3414),"Links","prospect"))</f>
        <v>prospect</v>
      </c>
      <c r="B3414" s="2" t="s">
        <v>8635</v>
      </c>
      <c r="C3414" s="2" t="s">
        <v>8636</v>
      </c>
      <c r="D3414" s="2" t="s">
        <v>5694</v>
      </c>
      <c r="E3414" s="2">
        <v>29</v>
      </c>
      <c r="F3414" s="2">
        <v>66</v>
      </c>
      <c r="G3414" s="2">
        <v>0</v>
      </c>
      <c r="H3414" s="2">
        <v>5243</v>
      </c>
      <c r="I3414" s="2" t="s">
        <v>10</v>
      </c>
      <c r="J3414" s="2" t="s">
        <v>11</v>
      </c>
      <c r="K3414" s="2" t="s">
        <v>12</v>
      </c>
      <c r="L3414" s="2" t="s">
        <v>2098</v>
      </c>
      <c r="M3414" t="str">
        <f t="shared" si="53"/>
        <v>http://www.statsaholic.com/</v>
      </c>
      <c r="N3414" s="7" t="str">
        <f>(IF(COUNTIF('Your Backlinks'!A:A,'Competitor 1'!B3414)+COUNTIF('Competitor 2'!B:B,'Competitor 1'!B3414)&gt;1,"Links","prospect"))</f>
        <v>prospect</v>
      </c>
    </row>
    <row r="3415" spans="1:14" x14ac:dyDescent="0.25">
      <c r="A3415" t="str">
        <f>(IF(COUNTIF('Your Backlinks'!L:L,'Competitor 1'!M3415),"Links","prospect"))</f>
        <v>prospect</v>
      </c>
      <c r="B3415" s="2" t="s">
        <v>8637</v>
      </c>
      <c r="C3415" s="2" t="s">
        <v>8638</v>
      </c>
      <c r="D3415" s="2" t="s">
        <v>5694</v>
      </c>
      <c r="E3415" s="2">
        <v>29</v>
      </c>
      <c r="F3415" s="2">
        <v>66</v>
      </c>
      <c r="G3415" s="2">
        <v>0</v>
      </c>
      <c r="H3415" s="2">
        <v>5243</v>
      </c>
      <c r="I3415" s="2" t="s">
        <v>10</v>
      </c>
      <c r="J3415" s="2" t="s">
        <v>11</v>
      </c>
      <c r="K3415" s="2" t="s">
        <v>12</v>
      </c>
      <c r="L3415" s="2" t="s">
        <v>2098</v>
      </c>
      <c r="M3415" t="str">
        <f t="shared" si="53"/>
        <v>http://www.statsaholic.com/</v>
      </c>
      <c r="N3415" s="7" t="str">
        <f>(IF(COUNTIF('Your Backlinks'!A:A,'Competitor 1'!B3415)+COUNTIF('Competitor 2'!B:B,'Competitor 1'!B3415)&gt;1,"Links","prospect"))</f>
        <v>prospect</v>
      </c>
    </row>
    <row r="3416" spans="1:14" x14ac:dyDescent="0.25">
      <c r="A3416" t="str">
        <f>(IF(COUNTIF('Your Backlinks'!L:L,'Competitor 1'!M3416),"Links","prospect"))</f>
        <v>prospect</v>
      </c>
      <c r="B3416" s="2" t="s">
        <v>8639</v>
      </c>
      <c r="C3416" s="2" t="s">
        <v>8640</v>
      </c>
      <c r="D3416" s="2" t="s">
        <v>5694</v>
      </c>
      <c r="E3416" s="2">
        <v>29</v>
      </c>
      <c r="F3416" s="2">
        <v>66</v>
      </c>
      <c r="G3416" s="2">
        <v>0</v>
      </c>
      <c r="H3416" s="2">
        <v>5243</v>
      </c>
      <c r="I3416" s="2" t="s">
        <v>10</v>
      </c>
      <c r="J3416" s="2" t="s">
        <v>11</v>
      </c>
      <c r="K3416" s="2" t="s">
        <v>12</v>
      </c>
      <c r="L3416" s="2" t="s">
        <v>2098</v>
      </c>
      <c r="M3416" t="str">
        <f t="shared" si="53"/>
        <v>http://www.statsaholic.com/</v>
      </c>
      <c r="N3416" s="7" t="str">
        <f>(IF(COUNTIF('Your Backlinks'!A:A,'Competitor 1'!B3416)+COUNTIF('Competitor 2'!B:B,'Competitor 1'!B3416)&gt;1,"Links","prospect"))</f>
        <v>prospect</v>
      </c>
    </row>
    <row r="3417" spans="1:14" x14ac:dyDescent="0.25">
      <c r="A3417" t="str">
        <f>(IF(COUNTIF('Your Backlinks'!L:L,'Competitor 1'!M3417),"Links","prospect"))</f>
        <v>prospect</v>
      </c>
      <c r="B3417" s="2" t="s">
        <v>8641</v>
      </c>
      <c r="C3417" s="2" t="s">
        <v>8642</v>
      </c>
      <c r="D3417" s="2" t="s">
        <v>2176</v>
      </c>
      <c r="E3417" s="2">
        <v>49</v>
      </c>
      <c r="F3417" s="2">
        <v>66</v>
      </c>
      <c r="G3417" s="2">
        <v>3</v>
      </c>
      <c r="H3417" s="2">
        <v>2124</v>
      </c>
      <c r="I3417" s="2" t="s">
        <v>10</v>
      </c>
      <c r="J3417" s="2" t="s">
        <v>11</v>
      </c>
      <c r="K3417" s="2" t="s">
        <v>12</v>
      </c>
      <c r="L3417" s="2" t="s">
        <v>2098</v>
      </c>
      <c r="M3417" t="str">
        <f t="shared" si="53"/>
        <v>http://fi.co/</v>
      </c>
      <c r="N3417" s="7" t="str">
        <f>(IF(COUNTIF('Your Backlinks'!A:A,'Competitor 1'!B3417)+COUNTIF('Competitor 2'!B:B,'Competitor 1'!B3417)&gt;1,"Links","prospect"))</f>
        <v>prospect</v>
      </c>
    </row>
    <row r="3418" spans="1:14" x14ac:dyDescent="0.25">
      <c r="A3418" t="str">
        <f>(IF(COUNTIF('Your Backlinks'!L:L,'Competitor 1'!M3418),"Links","prospect"))</f>
        <v>prospect</v>
      </c>
      <c r="B3418" s="2" t="s">
        <v>8643</v>
      </c>
      <c r="C3418" s="2" t="s">
        <v>8642</v>
      </c>
      <c r="D3418" s="2" t="s">
        <v>2176</v>
      </c>
      <c r="E3418" s="2">
        <v>47</v>
      </c>
      <c r="F3418" s="2">
        <v>66</v>
      </c>
      <c r="G3418" s="2">
        <v>7</v>
      </c>
      <c r="H3418" s="2">
        <v>2124</v>
      </c>
      <c r="I3418" s="2" t="s">
        <v>10</v>
      </c>
      <c r="J3418" s="2" t="s">
        <v>11</v>
      </c>
      <c r="K3418" s="2" t="s">
        <v>12</v>
      </c>
      <c r="L3418" s="2" t="s">
        <v>2098</v>
      </c>
      <c r="M3418" t="str">
        <f t="shared" si="53"/>
        <v>http://fi.co/</v>
      </c>
      <c r="N3418" s="7" t="str">
        <f>(IF(COUNTIF('Your Backlinks'!A:A,'Competitor 1'!B3418)+COUNTIF('Competitor 2'!B:B,'Competitor 1'!B3418)&gt;1,"Links","prospect"))</f>
        <v>prospect</v>
      </c>
    </row>
    <row r="3419" spans="1:14" x14ac:dyDescent="0.25">
      <c r="A3419" t="str">
        <f>(IF(COUNTIF('Your Backlinks'!L:L,'Competitor 1'!M3419),"Links","prospect"))</f>
        <v>prospect</v>
      </c>
      <c r="B3419" s="2" t="s">
        <v>8644</v>
      </c>
      <c r="C3419" s="2" t="s">
        <v>8642</v>
      </c>
      <c r="D3419" s="2" t="s">
        <v>2176</v>
      </c>
      <c r="E3419" s="2">
        <v>36</v>
      </c>
      <c r="F3419" s="2">
        <v>66</v>
      </c>
      <c r="G3419" s="2">
        <v>2</v>
      </c>
      <c r="H3419" s="2">
        <v>2124</v>
      </c>
      <c r="I3419" s="2" t="s">
        <v>10</v>
      </c>
      <c r="J3419" s="2" t="s">
        <v>11</v>
      </c>
      <c r="K3419" s="2" t="s">
        <v>12</v>
      </c>
      <c r="L3419" s="2" t="s">
        <v>2098</v>
      </c>
      <c r="M3419" t="str">
        <f t="shared" si="53"/>
        <v>http://www.fi.co/</v>
      </c>
      <c r="N3419" s="7" t="str">
        <f>(IF(COUNTIF('Your Backlinks'!A:A,'Competitor 1'!B3419)+COUNTIF('Competitor 2'!B:B,'Competitor 1'!B3419)&gt;1,"Links","prospect"))</f>
        <v>prospect</v>
      </c>
    </row>
    <row r="3420" spans="1:14" x14ac:dyDescent="0.25">
      <c r="A3420" t="str">
        <f>(IF(COUNTIF('Your Backlinks'!L:L,'Competitor 1'!M3420),"Links","prospect"))</f>
        <v>prospect</v>
      </c>
      <c r="B3420" s="2" t="s">
        <v>8645</v>
      </c>
      <c r="C3420" s="2" t="s">
        <v>8646</v>
      </c>
      <c r="D3420" s="2" t="s">
        <v>2194</v>
      </c>
      <c r="E3420" s="2">
        <v>22</v>
      </c>
      <c r="F3420" s="2">
        <v>66</v>
      </c>
      <c r="G3420" s="2">
        <v>1</v>
      </c>
      <c r="H3420" s="2">
        <v>844</v>
      </c>
      <c r="I3420" s="2" t="s">
        <v>11</v>
      </c>
      <c r="J3420" s="2" t="s">
        <v>11</v>
      </c>
      <c r="K3420" s="2" t="s">
        <v>12</v>
      </c>
      <c r="L3420" s="2" t="s">
        <v>2098</v>
      </c>
      <c r="M3420" t="str">
        <f t="shared" si="53"/>
        <v>http://www.google.co.vi/</v>
      </c>
      <c r="N3420" s="7" t="str">
        <f>(IF(COUNTIF('Your Backlinks'!A:A,'Competitor 1'!B3420)+COUNTIF('Competitor 2'!B:B,'Competitor 1'!B3420)&gt;1,"Links","prospect"))</f>
        <v>prospect</v>
      </c>
    </row>
    <row r="3421" spans="1:14" x14ac:dyDescent="0.25">
      <c r="A3421" t="str">
        <f>(IF(COUNTIF('Your Backlinks'!L:L,'Competitor 1'!M3421),"Links","prospect"))</f>
        <v>prospect</v>
      </c>
      <c r="B3421" s="2" t="s">
        <v>8647</v>
      </c>
      <c r="C3421" s="2" t="s">
        <v>8648</v>
      </c>
      <c r="D3421" s="2" t="s">
        <v>8649</v>
      </c>
      <c r="E3421" s="2">
        <v>22</v>
      </c>
      <c r="F3421" s="2">
        <v>66</v>
      </c>
      <c r="G3421" s="2">
        <v>1</v>
      </c>
      <c r="H3421" s="2">
        <v>844</v>
      </c>
      <c r="I3421" s="2" t="s">
        <v>10</v>
      </c>
      <c r="J3421" s="2" t="s">
        <v>11</v>
      </c>
      <c r="K3421" s="2" t="s">
        <v>12</v>
      </c>
      <c r="L3421" s="2" t="s">
        <v>2098</v>
      </c>
      <c r="M3421" t="str">
        <f t="shared" si="53"/>
        <v>http://www.google.co.vi/</v>
      </c>
      <c r="N3421" s="7" t="str">
        <f>(IF(COUNTIF('Your Backlinks'!A:A,'Competitor 1'!B3421)+COUNTIF('Competitor 2'!B:B,'Competitor 1'!B3421)&gt;1,"Links","prospect"))</f>
        <v>prospect</v>
      </c>
    </row>
    <row r="3422" spans="1:14" x14ac:dyDescent="0.25">
      <c r="A3422" t="str">
        <f>(IF(COUNTIF('Your Backlinks'!L:L,'Competitor 1'!M3422),"Links","prospect"))</f>
        <v>prospect</v>
      </c>
      <c r="B3422" s="2" t="s">
        <v>8650</v>
      </c>
      <c r="C3422" s="2" t="s">
        <v>8651</v>
      </c>
      <c r="D3422" s="2" t="s">
        <v>2284</v>
      </c>
      <c r="E3422" s="2">
        <v>22</v>
      </c>
      <c r="F3422" s="2">
        <v>66</v>
      </c>
      <c r="G3422" s="2">
        <v>1</v>
      </c>
      <c r="H3422" s="2">
        <v>844</v>
      </c>
      <c r="I3422" s="2" t="s">
        <v>11</v>
      </c>
      <c r="J3422" s="2" t="s">
        <v>11</v>
      </c>
      <c r="K3422" s="2" t="s">
        <v>12</v>
      </c>
      <c r="L3422" s="2" t="s">
        <v>2098</v>
      </c>
      <c r="M3422" t="str">
        <f t="shared" si="53"/>
        <v>http://www.google.co.vi/</v>
      </c>
      <c r="N3422" s="7" t="str">
        <f>(IF(COUNTIF('Your Backlinks'!A:A,'Competitor 1'!B3422)+COUNTIF('Competitor 2'!B:B,'Competitor 1'!B3422)&gt;1,"Links","prospect"))</f>
        <v>prospect</v>
      </c>
    </row>
    <row r="3423" spans="1:14" x14ac:dyDescent="0.25">
      <c r="A3423" t="str">
        <f>(IF(COUNTIF('Your Backlinks'!L:L,'Competitor 1'!M3423),"Links","prospect"))</f>
        <v>prospect</v>
      </c>
      <c r="B3423" s="2" t="s">
        <v>8652</v>
      </c>
      <c r="C3423" s="2" t="s">
        <v>8653</v>
      </c>
      <c r="D3423" s="2" t="s">
        <v>2113</v>
      </c>
      <c r="E3423" s="2">
        <v>22</v>
      </c>
      <c r="F3423" s="2">
        <v>66</v>
      </c>
      <c r="G3423" s="2">
        <v>1</v>
      </c>
      <c r="H3423" s="2">
        <v>1352</v>
      </c>
      <c r="I3423" s="2" t="s">
        <v>10</v>
      </c>
      <c r="J3423" s="2" t="s">
        <v>11</v>
      </c>
      <c r="K3423" s="2" t="s">
        <v>12</v>
      </c>
      <c r="L3423" s="2" t="s">
        <v>2098</v>
      </c>
      <c r="M3423" t="str">
        <f t="shared" si="53"/>
        <v>http://www.hackcollege.com/</v>
      </c>
      <c r="N3423" s="7" t="str">
        <f>(IF(COUNTIF('Your Backlinks'!A:A,'Competitor 1'!B3423)+COUNTIF('Competitor 2'!B:B,'Competitor 1'!B3423)&gt;1,"Links","prospect"))</f>
        <v>prospect</v>
      </c>
    </row>
    <row r="3424" spans="1:14" x14ac:dyDescent="0.25">
      <c r="A3424" t="str">
        <f>(IF(COUNTIF('Your Backlinks'!L:L,'Competitor 1'!M3424),"Links","prospect"))</f>
        <v>prospect</v>
      </c>
      <c r="B3424" s="2" t="s">
        <v>8654</v>
      </c>
      <c r="C3424" s="2" t="s">
        <v>8655</v>
      </c>
      <c r="D3424" s="2" t="s">
        <v>2113</v>
      </c>
      <c r="E3424" s="2">
        <v>21</v>
      </c>
      <c r="F3424" s="2">
        <v>66</v>
      </c>
      <c r="G3424" s="2">
        <v>1</v>
      </c>
      <c r="H3424" s="2">
        <v>1352</v>
      </c>
      <c r="I3424" s="2" t="s">
        <v>10</v>
      </c>
      <c r="J3424" s="2" t="s">
        <v>11</v>
      </c>
      <c r="K3424" s="2" t="s">
        <v>12</v>
      </c>
      <c r="L3424" s="2" t="s">
        <v>2098</v>
      </c>
      <c r="M3424" t="str">
        <f t="shared" si="53"/>
        <v>http://www.hackcollege.com/</v>
      </c>
      <c r="N3424" s="7" t="str">
        <f>(IF(COUNTIF('Your Backlinks'!A:A,'Competitor 1'!B3424)+COUNTIF('Competitor 2'!B:B,'Competitor 1'!B3424)&gt;1,"Links","prospect"))</f>
        <v>prospect</v>
      </c>
    </row>
    <row r="3425" spans="1:14" x14ac:dyDescent="0.25">
      <c r="A3425" t="str">
        <f>(IF(COUNTIF('Your Backlinks'!L:L,'Competitor 1'!M3425),"Links","prospect"))</f>
        <v>prospect</v>
      </c>
      <c r="B3425" s="2" t="s">
        <v>8656</v>
      </c>
      <c r="C3425" s="2" t="s">
        <v>8657</v>
      </c>
      <c r="D3425" s="2" t="s">
        <v>2123</v>
      </c>
      <c r="E3425" s="2">
        <v>27</v>
      </c>
      <c r="F3425" s="2">
        <v>66</v>
      </c>
      <c r="G3425" s="2">
        <v>1</v>
      </c>
      <c r="H3425" s="2">
        <v>2070</v>
      </c>
      <c r="I3425" s="2" t="s">
        <v>10</v>
      </c>
      <c r="J3425" s="2" t="s">
        <v>11</v>
      </c>
      <c r="K3425" s="2" t="s">
        <v>12</v>
      </c>
      <c r="L3425" s="2" t="s">
        <v>2098</v>
      </c>
      <c r="M3425" t="str">
        <f t="shared" si="53"/>
        <v>http://www.threadwatch.org/</v>
      </c>
      <c r="N3425" s="7" t="str">
        <f>(IF(COUNTIF('Your Backlinks'!A:A,'Competitor 1'!B3425)+COUNTIF('Competitor 2'!B:B,'Competitor 1'!B3425)&gt;1,"Links","prospect"))</f>
        <v>prospect</v>
      </c>
    </row>
    <row r="3426" spans="1:14" x14ac:dyDescent="0.25">
      <c r="A3426" t="str">
        <f>(IF(COUNTIF('Your Backlinks'!L:L,'Competitor 1'!M3426),"Links","prospect"))</f>
        <v>prospect</v>
      </c>
      <c r="B3426" s="2" t="s">
        <v>8658</v>
      </c>
      <c r="C3426" s="2" t="s">
        <v>8659</v>
      </c>
      <c r="D3426" s="2" t="s">
        <v>1562</v>
      </c>
      <c r="E3426" s="2">
        <v>27</v>
      </c>
      <c r="F3426" s="2">
        <v>66</v>
      </c>
      <c r="G3426" s="2">
        <v>1</v>
      </c>
      <c r="H3426" s="2">
        <v>2070</v>
      </c>
      <c r="I3426" s="2" t="s">
        <v>10</v>
      </c>
      <c r="J3426" s="2" t="s">
        <v>11</v>
      </c>
      <c r="K3426" s="2" t="s">
        <v>12</v>
      </c>
      <c r="L3426" s="2" t="s">
        <v>2098</v>
      </c>
      <c r="M3426" t="str">
        <f t="shared" si="53"/>
        <v>http://www.threadwatch.org/</v>
      </c>
      <c r="N3426" s="7" t="str">
        <f>(IF(COUNTIF('Your Backlinks'!A:A,'Competitor 1'!B3426)+COUNTIF('Competitor 2'!B:B,'Competitor 1'!B3426)&gt;1,"Links","prospect"))</f>
        <v>prospect</v>
      </c>
    </row>
    <row r="3427" spans="1:14" x14ac:dyDescent="0.25">
      <c r="A3427" t="str">
        <f>(IF(COUNTIF('Your Backlinks'!L:L,'Competitor 1'!M3427),"Links","prospect"))</f>
        <v>prospect</v>
      </c>
      <c r="B3427" s="2" t="s">
        <v>8660</v>
      </c>
      <c r="C3427" s="2" t="s">
        <v>8661</v>
      </c>
      <c r="D3427" s="2" t="s">
        <v>1562</v>
      </c>
      <c r="E3427" s="2">
        <v>27</v>
      </c>
      <c r="F3427" s="2">
        <v>66</v>
      </c>
      <c r="G3427" s="2">
        <v>1</v>
      </c>
      <c r="H3427" s="2">
        <v>2070</v>
      </c>
      <c r="I3427" s="2" t="s">
        <v>10</v>
      </c>
      <c r="J3427" s="2" t="s">
        <v>11</v>
      </c>
      <c r="K3427" s="2" t="s">
        <v>12</v>
      </c>
      <c r="L3427" s="2" t="s">
        <v>2098</v>
      </c>
      <c r="M3427" t="str">
        <f t="shared" si="53"/>
        <v>http://www.threadwatch.org/</v>
      </c>
      <c r="N3427" s="7" t="str">
        <f>(IF(COUNTIF('Your Backlinks'!A:A,'Competitor 1'!B3427)+COUNTIF('Competitor 2'!B:B,'Competitor 1'!B3427)&gt;1,"Links","prospect"))</f>
        <v>prospect</v>
      </c>
    </row>
    <row r="3428" spans="1:14" x14ac:dyDescent="0.25">
      <c r="A3428" t="str">
        <f>(IF(COUNTIF('Your Backlinks'!L:L,'Competitor 1'!M3428),"Links","prospect"))</f>
        <v>prospect</v>
      </c>
      <c r="B3428" s="2" t="s">
        <v>8662</v>
      </c>
      <c r="C3428" s="2" t="s">
        <v>8663</v>
      </c>
      <c r="D3428" s="2" t="s">
        <v>2113</v>
      </c>
      <c r="E3428" s="2">
        <v>25</v>
      </c>
      <c r="F3428" s="2">
        <v>66</v>
      </c>
      <c r="G3428" s="2">
        <v>1</v>
      </c>
      <c r="H3428" s="2">
        <v>2193</v>
      </c>
      <c r="I3428" s="2" t="s">
        <v>10</v>
      </c>
      <c r="J3428" s="2" t="s">
        <v>11</v>
      </c>
      <c r="K3428" s="2" t="s">
        <v>12</v>
      </c>
      <c r="L3428" s="2" t="s">
        <v>2098</v>
      </c>
      <c r="M3428" t="str">
        <f t="shared" si="53"/>
        <v>http://andybeard.eu/</v>
      </c>
      <c r="N3428" s="7" t="str">
        <f>(IF(COUNTIF('Your Backlinks'!A:A,'Competitor 1'!B3428)+COUNTIF('Competitor 2'!B:B,'Competitor 1'!B3428)&gt;1,"Links","prospect"))</f>
        <v>prospect</v>
      </c>
    </row>
    <row r="3429" spans="1:14" x14ac:dyDescent="0.25">
      <c r="A3429" t="str">
        <f>(IF(COUNTIF('Your Backlinks'!L:L,'Competitor 1'!M3429),"Links","prospect"))</f>
        <v>prospect</v>
      </c>
      <c r="B3429" s="2" t="s">
        <v>8664</v>
      </c>
      <c r="C3429" s="2" t="s">
        <v>8665</v>
      </c>
      <c r="D3429" s="2" t="s">
        <v>2449</v>
      </c>
      <c r="E3429" s="2">
        <v>25</v>
      </c>
      <c r="F3429" s="2">
        <v>66</v>
      </c>
      <c r="G3429" s="2">
        <v>1</v>
      </c>
      <c r="H3429" s="2">
        <v>2193</v>
      </c>
      <c r="I3429" s="2" t="s">
        <v>10</v>
      </c>
      <c r="J3429" s="2" t="s">
        <v>11</v>
      </c>
      <c r="K3429" s="2" t="s">
        <v>12</v>
      </c>
      <c r="L3429" s="2" t="s">
        <v>2098</v>
      </c>
      <c r="M3429" t="str">
        <f t="shared" si="53"/>
        <v>http://andybeard.eu/</v>
      </c>
      <c r="N3429" s="7" t="str">
        <f>(IF(COUNTIF('Your Backlinks'!A:A,'Competitor 1'!B3429)+COUNTIF('Competitor 2'!B:B,'Competitor 1'!B3429)&gt;1,"Links","prospect"))</f>
        <v>prospect</v>
      </c>
    </row>
    <row r="3430" spans="1:14" x14ac:dyDescent="0.25">
      <c r="A3430" t="str">
        <f>(IF(COUNTIF('Your Backlinks'!L:L,'Competitor 1'!M3430),"Links","prospect"))</f>
        <v>prospect</v>
      </c>
      <c r="B3430" s="2" t="s">
        <v>8666</v>
      </c>
      <c r="C3430" s="2" t="s">
        <v>8667</v>
      </c>
      <c r="D3430" s="2" t="s">
        <v>2113</v>
      </c>
      <c r="E3430" s="2">
        <v>25</v>
      </c>
      <c r="F3430" s="2">
        <v>66</v>
      </c>
      <c r="G3430" s="2">
        <v>1</v>
      </c>
      <c r="H3430" s="2">
        <v>2193</v>
      </c>
      <c r="I3430" s="2" t="s">
        <v>10</v>
      </c>
      <c r="J3430" s="2" t="s">
        <v>11</v>
      </c>
      <c r="K3430" s="2" t="s">
        <v>12</v>
      </c>
      <c r="L3430" s="2" t="s">
        <v>2098</v>
      </c>
      <c r="M3430" t="str">
        <f t="shared" si="53"/>
        <v>http://andybeard.eu/</v>
      </c>
      <c r="N3430" s="7" t="str">
        <f>(IF(COUNTIF('Your Backlinks'!A:A,'Competitor 1'!B3430)+COUNTIF('Competitor 2'!B:B,'Competitor 1'!B3430)&gt;1,"Links","prospect"))</f>
        <v>prospect</v>
      </c>
    </row>
    <row r="3431" spans="1:14" x14ac:dyDescent="0.25">
      <c r="A3431" t="str">
        <f>(IF(COUNTIF('Your Backlinks'!L:L,'Competitor 1'!M3431),"Links","prospect"))</f>
        <v>prospect</v>
      </c>
      <c r="B3431" s="2" t="s">
        <v>8668</v>
      </c>
      <c r="C3431" s="2" t="s">
        <v>8669</v>
      </c>
      <c r="D3431" s="2" t="s">
        <v>2116</v>
      </c>
      <c r="E3431" s="2">
        <v>25</v>
      </c>
      <c r="F3431" s="2">
        <v>66</v>
      </c>
      <c r="G3431" s="2">
        <v>1</v>
      </c>
      <c r="H3431" s="2">
        <v>2193</v>
      </c>
      <c r="I3431" s="2" t="s">
        <v>10</v>
      </c>
      <c r="J3431" s="2" t="s">
        <v>11</v>
      </c>
      <c r="K3431" s="2" t="s">
        <v>12</v>
      </c>
      <c r="L3431" s="2" t="s">
        <v>2098</v>
      </c>
      <c r="M3431" t="str">
        <f t="shared" si="53"/>
        <v>http://andybeard.eu/</v>
      </c>
      <c r="N3431" s="7" t="str">
        <f>(IF(COUNTIF('Your Backlinks'!A:A,'Competitor 1'!B3431)+COUNTIF('Competitor 2'!B:B,'Competitor 1'!B3431)&gt;1,"Links","prospect"))</f>
        <v>prospect</v>
      </c>
    </row>
    <row r="3432" spans="1:14" x14ac:dyDescent="0.25">
      <c r="A3432" t="str">
        <f>(IF(COUNTIF('Your Backlinks'!L:L,'Competitor 1'!M3432),"Links","prospect"))</f>
        <v>prospect</v>
      </c>
      <c r="B3432" s="2" t="s">
        <v>8670</v>
      </c>
      <c r="C3432" s="2" t="s">
        <v>8671</v>
      </c>
      <c r="D3432" s="2" t="s">
        <v>2113</v>
      </c>
      <c r="E3432" s="2">
        <v>25</v>
      </c>
      <c r="F3432" s="2">
        <v>66</v>
      </c>
      <c r="G3432" s="2">
        <v>1</v>
      </c>
      <c r="H3432" s="2">
        <v>2193</v>
      </c>
      <c r="I3432" s="2" t="s">
        <v>10</v>
      </c>
      <c r="J3432" s="2" t="s">
        <v>11</v>
      </c>
      <c r="K3432" s="2" t="s">
        <v>12</v>
      </c>
      <c r="L3432" s="2" t="s">
        <v>2098</v>
      </c>
      <c r="M3432" t="str">
        <f t="shared" si="53"/>
        <v>http://andybeard.eu/</v>
      </c>
      <c r="N3432" s="7" t="str">
        <f>(IF(COUNTIF('Your Backlinks'!A:A,'Competitor 1'!B3432)+COUNTIF('Competitor 2'!B:B,'Competitor 1'!B3432)&gt;1,"Links","prospect"))</f>
        <v>prospect</v>
      </c>
    </row>
    <row r="3433" spans="1:14" x14ac:dyDescent="0.25">
      <c r="A3433" t="str">
        <f>(IF(COUNTIF('Your Backlinks'!L:L,'Competitor 1'!M3433),"Links","prospect"))</f>
        <v>prospect</v>
      </c>
      <c r="B3433" s="2" t="s">
        <v>8672</v>
      </c>
      <c r="C3433" s="2" t="s">
        <v>8673</v>
      </c>
      <c r="D3433" s="2" t="s">
        <v>2113</v>
      </c>
      <c r="E3433" s="2">
        <v>25</v>
      </c>
      <c r="F3433" s="2">
        <v>66</v>
      </c>
      <c r="G3433" s="2">
        <v>1</v>
      </c>
      <c r="H3433" s="2">
        <v>2193</v>
      </c>
      <c r="I3433" s="2" t="s">
        <v>10</v>
      </c>
      <c r="J3433" s="2" t="s">
        <v>11</v>
      </c>
      <c r="K3433" s="2" t="s">
        <v>12</v>
      </c>
      <c r="L3433" s="2" t="s">
        <v>2098</v>
      </c>
      <c r="M3433" t="str">
        <f t="shared" si="53"/>
        <v>http://andybeard.eu/</v>
      </c>
      <c r="N3433" s="7" t="str">
        <f>(IF(COUNTIF('Your Backlinks'!A:A,'Competitor 1'!B3433)+COUNTIF('Competitor 2'!B:B,'Competitor 1'!B3433)&gt;1,"Links","prospect"))</f>
        <v>prospect</v>
      </c>
    </row>
    <row r="3434" spans="1:14" x14ac:dyDescent="0.25">
      <c r="A3434" t="str">
        <f>(IF(COUNTIF('Your Backlinks'!L:L,'Competitor 1'!M3434),"Links","prospect"))</f>
        <v>prospect</v>
      </c>
      <c r="B3434" s="2" t="s">
        <v>8674</v>
      </c>
      <c r="C3434" s="2" t="s">
        <v>8675</v>
      </c>
      <c r="D3434" s="2" t="s">
        <v>2113</v>
      </c>
      <c r="E3434" s="2">
        <v>25</v>
      </c>
      <c r="F3434" s="2">
        <v>66</v>
      </c>
      <c r="G3434" s="2">
        <v>1</v>
      </c>
      <c r="H3434" s="2">
        <v>2193</v>
      </c>
      <c r="I3434" s="2" t="s">
        <v>10</v>
      </c>
      <c r="J3434" s="2" t="s">
        <v>11</v>
      </c>
      <c r="K3434" s="2" t="s">
        <v>12</v>
      </c>
      <c r="L3434" s="2" t="s">
        <v>2098</v>
      </c>
      <c r="M3434" t="str">
        <f t="shared" si="53"/>
        <v>http://andybeard.eu/</v>
      </c>
      <c r="N3434" s="7" t="str">
        <f>(IF(COUNTIF('Your Backlinks'!A:A,'Competitor 1'!B3434)+COUNTIF('Competitor 2'!B:B,'Competitor 1'!B3434)&gt;1,"Links","prospect"))</f>
        <v>prospect</v>
      </c>
    </row>
    <row r="3435" spans="1:14" x14ac:dyDescent="0.25">
      <c r="A3435" t="str">
        <f>(IF(COUNTIF('Your Backlinks'!L:L,'Competitor 1'!M3435),"Links","prospect"))</f>
        <v>prospect</v>
      </c>
      <c r="B3435" s="2" t="s">
        <v>8676</v>
      </c>
      <c r="C3435" s="2" t="s">
        <v>8677</v>
      </c>
      <c r="D3435" s="2" t="s">
        <v>2113</v>
      </c>
      <c r="E3435" s="2">
        <v>25</v>
      </c>
      <c r="F3435" s="2">
        <v>66</v>
      </c>
      <c r="G3435" s="2">
        <v>1</v>
      </c>
      <c r="H3435" s="2">
        <v>2193</v>
      </c>
      <c r="I3435" s="2" t="s">
        <v>10</v>
      </c>
      <c r="J3435" s="2" t="s">
        <v>11</v>
      </c>
      <c r="K3435" s="2" t="s">
        <v>12</v>
      </c>
      <c r="L3435" s="2" t="s">
        <v>2098</v>
      </c>
      <c r="M3435" t="str">
        <f t="shared" si="53"/>
        <v>http://andybeard.eu/</v>
      </c>
      <c r="N3435" s="7" t="str">
        <f>(IF(COUNTIF('Your Backlinks'!A:A,'Competitor 1'!B3435)+COUNTIF('Competitor 2'!B:B,'Competitor 1'!B3435)&gt;1,"Links","prospect"))</f>
        <v>prospect</v>
      </c>
    </row>
    <row r="3436" spans="1:14" x14ac:dyDescent="0.25">
      <c r="A3436" t="str">
        <f>(IF(COUNTIF('Your Backlinks'!L:L,'Competitor 1'!M3436),"Links","prospect"))</f>
        <v>prospect</v>
      </c>
      <c r="B3436" s="2" t="s">
        <v>8678</v>
      </c>
      <c r="C3436" s="2" t="s">
        <v>8679</v>
      </c>
      <c r="D3436" s="2" t="s">
        <v>2116</v>
      </c>
      <c r="E3436" s="2">
        <v>25</v>
      </c>
      <c r="F3436" s="2">
        <v>66</v>
      </c>
      <c r="G3436" s="2">
        <v>1</v>
      </c>
      <c r="H3436" s="2">
        <v>2193</v>
      </c>
      <c r="I3436" s="2" t="s">
        <v>10</v>
      </c>
      <c r="J3436" s="2" t="s">
        <v>11</v>
      </c>
      <c r="K3436" s="2" t="s">
        <v>12</v>
      </c>
      <c r="L3436" s="2" t="s">
        <v>2098</v>
      </c>
      <c r="M3436" t="str">
        <f t="shared" si="53"/>
        <v>http://andybeard.eu/</v>
      </c>
      <c r="N3436" s="7" t="str">
        <f>(IF(COUNTIF('Your Backlinks'!A:A,'Competitor 1'!B3436)+COUNTIF('Competitor 2'!B:B,'Competitor 1'!B3436)&gt;1,"Links","prospect"))</f>
        <v>prospect</v>
      </c>
    </row>
    <row r="3437" spans="1:14" x14ac:dyDescent="0.25">
      <c r="A3437" t="str">
        <f>(IF(COUNTIF('Your Backlinks'!L:L,'Competitor 1'!M3437),"Links","prospect"))</f>
        <v>prospect</v>
      </c>
      <c r="B3437" s="2" t="s">
        <v>8680</v>
      </c>
      <c r="C3437" s="2" t="s">
        <v>8681</v>
      </c>
      <c r="D3437" s="2" t="s">
        <v>2113</v>
      </c>
      <c r="E3437" s="2">
        <v>25</v>
      </c>
      <c r="F3437" s="2">
        <v>66</v>
      </c>
      <c r="G3437" s="2">
        <v>1</v>
      </c>
      <c r="H3437" s="2">
        <v>2193</v>
      </c>
      <c r="I3437" s="2" t="s">
        <v>10</v>
      </c>
      <c r="J3437" s="2" t="s">
        <v>11</v>
      </c>
      <c r="K3437" s="2" t="s">
        <v>12</v>
      </c>
      <c r="L3437" s="2" t="s">
        <v>2098</v>
      </c>
      <c r="M3437" t="str">
        <f t="shared" si="53"/>
        <v>http://andybeard.eu/</v>
      </c>
      <c r="N3437" s="7" t="str">
        <f>(IF(COUNTIF('Your Backlinks'!A:A,'Competitor 1'!B3437)+COUNTIF('Competitor 2'!B:B,'Competitor 1'!B3437)&gt;1,"Links","prospect"))</f>
        <v>prospect</v>
      </c>
    </row>
    <row r="3438" spans="1:14" x14ac:dyDescent="0.25">
      <c r="A3438" t="str">
        <f>(IF(COUNTIF('Your Backlinks'!L:L,'Competitor 1'!M3438),"Links","prospect"))</f>
        <v>prospect</v>
      </c>
      <c r="B3438" s="2" t="s">
        <v>8682</v>
      </c>
      <c r="C3438" s="2" t="s">
        <v>8683</v>
      </c>
      <c r="D3438" s="2" t="s">
        <v>2113</v>
      </c>
      <c r="E3438" s="2">
        <v>25</v>
      </c>
      <c r="F3438" s="2">
        <v>66</v>
      </c>
      <c r="G3438" s="2">
        <v>1</v>
      </c>
      <c r="H3438" s="2">
        <v>2193</v>
      </c>
      <c r="I3438" s="2" t="s">
        <v>10</v>
      </c>
      <c r="J3438" s="2" t="s">
        <v>11</v>
      </c>
      <c r="K3438" s="2" t="s">
        <v>12</v>
      </c>
      <c r="L3438" s="2" t="s">
        <v>2098</v>
      </c>
      <c r="M3438" t="str">
        <f t="shared" si="53"/>
        <v>http://andybeard.eu/</v>
      </c>
      <c r="N3438" s="7" t="str">
        <f>(IF(COUNTIF('Your Backlinks'!A:A,'Competitor 1'!B3438)+COUNTIF('Competitor 2'!B:B,'Competitor 1'!B3438)&gt;1,"Links","prospect"))</f>
        <v>prospect</v>
      </c>
    </row>
    <row r="3439" spans="1:14" x14ac:dyDescent="0.25">
      <c r="A3439" t="str">
        <f>(IF(COUNTIF('Your Backlinks'!L:L,'Competitor 1'!M3439),"Links","prospect"))</f>
        <v>prospect</v>
      </c>
      <c r="B3439" s="2" t="s">
        <v>8684</v>
      </c>
      <c r="C3439" s="2" t="s">
        <v>8685</v>
      </c>
      <c r="D3439" s="2" t="s">
        <v>2113</v>
      </c>
      <c r="E3439" s="2">
        <v>25</v>
      </c>
      <c r="F3439" s="2">
        <v>66</v>
      </c>
      <c r="G3439" s="2">
        <v>1</v>
      </c>
      <c r="H3439" s="2">
        <v>2193</v>
      </c>
      <c r="I3439" s="2" t="s">
        <v>10</v>
      </c>
      <c r="J3439" s="2" t="s">
        <v>11</v>
      </c>
      <c r="K3439" s="2" t="s">
        <v>12</v>
      </c>
      <c r="L3439" s="2" t="s">
        <v>2098</v>
      </c>
      <c r="M3439" t="str">
        <f t="shared" si="53"/>
        <v>http://andybeard.eu/</v>
      </c>
      <c r="N3439" s="7" t="str">
        <f>(IF(COUNTIF('Your Backlinks'!A:A,'Competitor 1'!B3439)+COUNTIF('Competitor 2'!B:B,'Competitor 1'!B3439)&gt;1,"Links","prospect"))</f>
        <v>prospect</v>
      </c>
    </row>
    <row r="3440" spans="1:14" x14ac:dyDescent="0.25">
      <c r="A3440" t="str">
        <f>(IF(COUNTIF('Your Backlinks'!L:L,'Competitor 1'!M3440),"Links","prospect"))</f>
        <v>prospect</v>
      </c>
      <c r="B3440" s="2" t="s">
        <v>8686</v>
      </c>
      <c r="C3440" s="2" t="s">
        <v>8687</v>
      </c>
      <c r="D3440" s="2" t="s">
        <v>2113</v>
      </c>
      <c r="E3440" s="2">
        <v>25</v>
      </c>
      <c r="F3440" s="2">
        <v>66</v>
      </c>
      <c r="G3440" s="2">
        <v>1</v>
      </c>
      <c r="H3440" s="2">
        <v>2193</v>
      </c>
      <c r="I3440" s="2" t="s">
        <v>10</v>
      </c>
      <c r="J3440" s="2" t="s">
        <v>11</v>
      </c>
      <c r="K3440" s="2" t="s">
        <v>12</v>
      </c>
      <c r="L3440" s="2" t="s">
        <v>2098</v>
      </c>
      <c r="M3440" t="str">
        <f t="shared" si="53"/>
        <v>http://andybeard.eu/</v>
      </c>
      <c r="N3440" s="7" t="str">
        <f>(IF(COUNTIF('Your Backlinks'!A:A,'Competitor 1'!B3440)+COUNTIF('Competitor 2'!B:B,'Competitor 1'!B3440)&gt;1,"Links","prospect"))</f>
        <v>prospect</v>
      </c>
    </row>
    <row r="3441" spans="1:14" x14ac:dyDescent="0.25">
      <c r="A3441" t="str">
        <f>(IF(COUNTIF('Your Backlinks'!L:L,'Competitor 1'!M3441),"Links","prospect"))</f>
        <v>prospect</v>
      </c>
      <c r="B3441" s="2" t="s">
        <v>8688</v>
      </c>
      <c r="C3441" s="2" t="s">
        <v>8689</v>
      </c>
      <c r="D3441" s="2" t="s">
        <v>2224</v>
      </c>
      <c r="E3441" s="2">
        <v>29</v>
      </c>
      <c r="F3441" s="2">
        <v>66</v>
      </c>
      <c r="G3441" s="2">
        <v>1</v>
      </c>
      <c r="H3441" s="2">
        <v>1480</v>
      </c>
      <c r="I3441" s="2" t="s">
        <v>10</v>
      </c>
      <c r="J3441" s="2" t="s">
        <v>11</v>
      </c>
      <c r="K3441" s="2" t="s">
        <v>12</v>
      </c>
      <c r="L3441" s="2" t="s">
        <v>2098</v>
      </c>
      <c r="M3441" t="str">
        <f t="shared" si="53"/>
        <v>http://www.textlinkbrokers.com/</v>
      </c>
      <c r="N3441" s="7" t="str">
        <f>(IF(COUNTIF('Your Backlinks'!A:A,'Competitor 1'!B3441)+COUNTIF('Competitor 2'!B:B,'Competitor 1'!B3441)&gt;1,"Links","prospect"))</f>
        <v>prospect</v>
      </c>
    </row>
    <row r="3442" spans="1:14" x14ac:dyDescent="0.25">
      <c r="A3442" t="str">
        <f>(IF(COUNTIF('Your Backlinks'!L:L,'Competitor 1'!M3442),"Links","prospect"))</f>
        <v>prospect</v>
      </c>
      <c r="B3442" s="2" t="s">
        <v>8690</v>
      </c>
      <c r="C3442" s="2" t="s">
        <v>8691</v>
      </c>
      <c r="D3442" s="2" t="s">
        <v>2224</v>
      </c>
      <c r="E3442" s="2">
        <v>24</v>
      </c>
      <c r="F3442" s="2">
        <v>66</v>
      </c>
      <c r="G3442" s="2">
        <v>1</v>
      </c>
      <c r="H3442" s="2">
        <v>1480</v>
      </c>
      <c r="I3442" s="2" t="s">
        <v>10</v>
      </c>
      <c r="J3442" s="2" t="s">
        <v>11</v>
      </c>
      <c r="K3442" s="2" t="s">
        <v>12</v>
      </c>
      <c r="L3442" s="2" t="s">
        <v>2098</v>
      </c>
      <c r="M3442" t="str">
        <f t="shared" si="53"/>
        <v>http://www.textlinkbrokers.com/</v>
      </c>
      <c r="N3442" s="7" t="str">
        <f>(IF(COUNTIF('Your Backlinks'!A:A,'Competitor 1'!B3442)+COUNTIF('Competitor 2'!B:B,'Competitor 1'!B3442)&gt;1,"Links","prospect"))</f>
        <v>prospect</v>
      </c>
    </row>
    <row r="3443" spans="1:14" x14ac:dyDescent="0.25">
      <c r="A3443" t="str">
        <f>(IF(COUNTIF('Your Backlinks'!L:L,'Competitor 1'!M3443),"Links","prospect"))</f>
        <v>prospect</v>
      </c>
      <c r="B3443" s="2" t="s">
        <v>8692</v>
      </c>
      <c r="C3443" s="2" t="s">
        <v>8693</v>
      </c>
      <c r="D3443" s="2" t="s">
        <v>2682</v>
      </c>
      <c r="E3443" s="2">
        <v>27</v>
      </c>
      <c r="F3443" s="2">
        <v>66</v>
      </c>
      <c r="G3443" s="2">
        <v>2</v>
      </c>
      <c r="H3443" s="2">
        <v>2368</v>
      </c>
      <c r="I3443" s="2" t="s">
        <v>10</v>
      </c>
      <c r="J3443" s="2" t="s">
        <v>11</v>
      </c>
      <c r="K3443" s="2" t="s">
        <v>12</v>
      </c>
      <c r="L3443" s="2" t="s">
        <v>2098</v>
      </c>
      <c r="M3443" t="str">
        <f t="shared" si="53"/>
        <v>http://www.uberbin.net/</v>
      </c>
      <c r="N3443" s="7" t="str">
        <f>(IF(COUNTIF('Your Backlinks'!A:A,'Competitor 1'!B3443)+COUNTIF('Competitor 2'!B:B,'Competitor 1'!B3443)&gt;1,"Links","prospect"))</f>
        <v>prospect</v>
      </c>
    </row>
    <row r="3444" spans="1:14" x14ac:dyDescent="0.25">
      <c r="A3444" t="str">
        <f>(IF(COUNTIF('Your Backlinks'!L:L,'Competitor 1'!M3444),"Links","prospect"))</f>
        <v>prospect</v>
      </c>
      <c r="B3444" s="2" t="s">
        <v>8694</v>
      </c>
      <c r="C3444" s="2" t="s">
        <v>8695</v>
      </c>
      <c r="D3444" s="2" t="s">
        <v>2113</v>
      </c>
      <c r="E3444" s="2">
        <v>49</v>
      </c>
      <c r="F3444" s="2">
        <v>66</v>
      </c>
      <c r="G3444" s="2">
        <v>13</v>
      </c>
      <c r="H3444" s="2">
        <v>1580</v>
      </c>
      <c r="I3444" s="2" t="s">
        <v>10</v>
      </c>
      <c r="J3444" s="2" t="s">
        <v>11</v>
      </c>
      <c r="K3444" s="2" t="s">
        <v>12</v>
      </c>
      <c r="L3444" s="2" t="s">
        <v>2098</v>
      </c>
      <c r="M3444" t="str">
        <f t="shared" si="53"/>
        <v>http://blog.asmartbear.com/</v>
      </c>
      <c r="N3444" s="7" t="str">
        <f>(IF(COUNTIF('Your Backlinks'!A:A,'Competitor 1'!B3444)+COUNTIF('Competitor 2'!B:B,'Competitor 1'!B3444)&gt;1,"Links","prospect"))</f>
        <v>prospect</v>
      </c>
    </row>
    <row r="3445" spans="1:14" x14ac:dyDescent="0.25">
      <c r="A3445" t="str">
        <f>(IF(COUNTIF('Your Backlinks'!L:L,'Competitor 1'!M3445),"Links","prospect"))</f>
        <v>prospect</v>
      </c>
      <c r="B3445" s="2" t="s">
        <v>8696</v>
      </c>
      <c r="C3445" s="2" t="s">
        <v>8697</v>
      </c>
      <c r="D3445" s="2" t="s">
        <v>2113</v>
      </c>
      <c r="E3445" s="2">
        <v>40</v>
      </c>
      <c r="F3445" s="2">
        <v>66</v>
      </c>
      <c r="G3445" s="2">
        <v>3</v>
      </c>
      <c r="H3445" s="2">
        <v>1580</v>
      </c>
      <c r="I3445" s="2" t="s">
        <v>10</v>
      </c>
      <c r="J3445" s="2" t="s">
        <v>11</v>
      </c>
      <c r="K3445" s="2" t="s">
        <v>12</v>
      </c>
      <c r="L3445" s="2" t="s">
        <v>2098</v>
      </c>
      <c r="M3445" t="str">
        <f t="shared" si="53"/>
        <v>http://blog.asmartbear.com/</v>
      </c>
      <c r="N3445" s="7" t="str">
        <f>(IF(COUNTIF('Your Backlinks'!A:A,'Competitor 1'!B3445)+COUNTIF('Competitor 2'!B:B,'Competitor 1'!B3445)&gt;1,"Links","prospect"))</f>
        <v>prospect</v>
      </c>
    </row>
    <row r="3446" spans="1:14" x14ac:dyDescent="0.25">
      <c r="A3446" t="str">
        <f>(IF(COUNTIF('Your Backlinks'!L:L,'Competitor 1'!M3446),"Links","prospect"))</f>
        <v>prospect</v>
      </c>
      <c r="B3446" s="2" t="s">
        <v>8698</v>
      </c>
      <c r="C3446" s="2" t="s">
        <v>8699</v>
      </c>
      <c r="D3446" s="2" t="s">
        <v>2113</v>
      </c>
      <c r="E3446" s="2">
        <v>32</v>
      </c>
      <c r="F3446" s="2">
        <v>66</v>
      </c>
      <c r="G3446" s="2">
        <v>1</v>
      </c>
      <c r="H3446" s="2">
        <v>1580</v>
      </c>
      <c r="I3446" s="2" t="s">
        <v>10</v>
      </c>
      <c r="J3446" s="2" t="s">
        <v>11</v>
      </c>
      <c r="K3446" s="2" t="s">
        <v>12</v>
      </c>
      <c r="L3446" s="2" t="s">
        <v>2098</v>
      </c>
      <c r="M3446" t="str">
        <f t="shared" si="53"/>
        <v>http://blog.asmartbear.com/</v>
      </c>
      <c r="N3446" s="7" t="str">
        <f>(IF(COUNTIF('Your Backlinks'!A:A,'Competitor 1'!B3446)+COUNTIF('Competitor 2'!B:B,'Competitor 1'!B3446)&gt;1,"Links","prospect"))</f>
        <v>prospect</v>
      </c>
    </row>
    <row r="3447" spans="1:14" x14ac:dyDescent="0.25">
      <c r="A3447" t="str">
        <f>(IF(COUNTIF('Your Backlinks'!L:L,'Competitor 1'!M3447),"Links","prospect"))</f>
        <v>prospect</v>
      </c>
      <c r="B3447" s="2" t="s">
        <v>8700</v>
      </c>
      <c r="C3447" s="2" t="s">
        <v>8701</v>
      </c>
      <c r="D3447" s="2" t="s">
        <v>2113</v>
      </c>
      <c r="E3447" s="2">
        <v>28</v>
      </c>
      <c r="F3447" s="2">
        <v>66</v>
      </c>
      <c r="G3447" s="2">
        <v>1</v>
      </c>
      <c r="H3447" s="2">
        <v>1580</v>
      </c>
      <c r="I3447" s="2" t="s">
        <v>10</v>
      </c>
      <c r="J3447" s="2" t="s">
        <v>11</v>
      </c>
      <c r="K3447" s="2" t="s">
        <v>12</v>
      </c>
      <c r="L3447" s="2" t="s">
        <v>2098</v>
      </c>
      <c r="M3447" t="str">
        <f t="shared" si="53"/>
        <v>http://blog.asmartbear.com/</v>
      </c>
      <c r="N3447" s="7" t="str">
        <f>(IF(COUNTIF('Your Backlinks'!A:A,'Competitor 1'!B3447)+COUNTIF('Competitor 2'!B:B,'Competitor 1'!B3447)&gt;1,"Links","prospect"))</f>
        <v>prospect</v>
      </c>
    </row>
    <row r="3448" spans="1:14" x14ac:dyDescent="0.25">
      <c r="A3448" t="str">
        <f>(IF(COUNTIF('Your Backlinks'!L:L,'Competitor 1'!M3448),"Links","prospect"))</f>
        <v>prospect</v>
      </c>
      <c r="B3448" s="2" t="s">
        <v>8702</v>
      </c>
      <c r="C3448" s="2" t="s">
        <v>8703</v>
      </c>
      <c r="D3448" s="2" t="s">
        <v>2113</v>
      </c>
      <c r="E3448" s="2">
        <v>27</v>
      </c>
      <c r="F3448" s="2">
        <v>66</v>
      </c>
      <c r="G3448" s="2">
        <v>1</v>
      </c>
      <c r="H3448" s="2">
        <v>943</v>
      </c>
      <c r="I3448" s="2" t="s">
        <v>10</v>
      </c>
      <c r="J3448" s="2" t="s">
        <v>11</v>
      </c>
      <c r="K3448" s="2" t="s">
        <v>12</v>
      </c>
      <c r="L3448" s="2" t="s">
        <v>2098</v>
      </c>
      <c r="M3448" t="str">
        <f t="shared" si="53"/>
        <v>http://blog.page.ly/</v>
      </c>
      <c r="N3448" s="7" t="str">
        <f>(IF(COUNTIF('Your Backlinks'!A:A,'Competitor 1'!B3448)+COUNTIF('Competitor 2'!B:B,'Competitor 1'!B3448)&gt;1,"Links","prospect"))</f>
        <v>prospect</v>
      </c>
    </row>
    <row r="3449" spans="1:14" x14ac:dyDescent="0.25">
      <c r="A3449" t="str">
        <f>(IF(COUNTIF('Your Backlinks'!L:L,'Competitor 1'!M3449),"Links","prospect"))</f>
        <v>prospect</v>
      </c>
      <c r="B3449" s="2" t="s">
        <v>8704</v>
      </c>
      <c r="C3449" s="2" t="s">
        <v>8705</v>
      </c>
      <c r="D3449" s="2" t="s">
        <v>2113</v>
      </c>
      <c r="E3449" s="2">
        <v>24</v>
      </c>
      <c r="F3449" s="2">
        <v>66</v>
      </c>
      <c r="G3449" s="2">
        <v>1</v>
      </c>
      <c r="H3449" s="2">
        <v>943</v>
      </c>
      <c r="I3449" s="2" t="s">
        <v>10</v>
      </c>
      <c r="J3449" s="2" t="s">
        <v>11</v>
      </c>
      <c r="K3449" s="2" t="s">
        <v>12</v>
      </c>
      <c r="L3449" s="2" t="s">
        <v>2098</v>
      </c>
      <c r="M3449" t="str">
        <f t="shared" si="53"/>
        <v>http://blog.page.ly/</v>
      </c>
      <c r="N3449" s="7" t="str">
        <f>(IF(COUNTIF('Your Backlinks'!A:A,'Competitor 1'!B3449)+COUNTIF('Competitor 2'!B:B,'Competitor 1'!B3449)&gt;1,"Links","prospect"))</f>
        <v>prospect</v>
      </c>
    </row>
    <row r="3450" spans="1:14" x14ac:dyDescent="0.25">
      <c r="A3450" t="str">
        <f>(IF(COUNTIF('Your Backlinks'!L:L,'Competitor 1'!M3450),"Links","prospect"))</f>
        <v>prospect</v>
      </c>
      <c r="B3450" s="2" t="s">
        <v>8706</v>
      </c>
      <c r="C3450" s="2" t="s">
        <v>8707</v>
      </c>
      <c r="D3450" s="2" t="s">
        <v>2113</v>
      </c>
      <c r="E3450" s="2">
        <v>24</v>
      </c>
      <c r="F3450" s="2">
        <v>66</v>
      </c>
      <c r="G3450" s="2">
        <v>1</v>
      </c>
      <c r="H3450" s="2">
        <v>943</v>
      </c>
      <c r="I3450" s="2" t="s">
        <v>10</v>
      </c>
      <c r="J3450" s="2" t="s">
        <v>11</v>
      </c>
      <c r="K3450" s="2" t="s">
        <v>12</v>
      </c>
      <c r="L3450" s="2" t="s">
        <v>2098</v>
      </c>
      <c r="M3450" t="str">
        <f t="shared" ref="M3450:M3513" si="54">LEFT(B3450,FIND("/",B3450,8))</f>
        <v>http://blog.page.ly/</v>
      </c>
      <c r="N3450" s="7" t="str">
        <f>(IF(COUNTIF('Your Backlinks'!A:A,'Competitor 1'!B3450)+COUNTIF('Competitor 2'!B:B,'Competitor 1'!B3450)&gt;1,"Links","prospect"))</f>
        <v>prospect</v>
      </c>
    </row>
    <row r="3451" spans="1:14" x14ac:dyDescent="0.25">
      <c r="A3451" t="str">
        <f>(IF(COUNTIF('Your Backlinks'!L:L,'Competitor 1'!M3451),"Links","prospect"))</f>
        <v>prospect</v>
      </c>
      <c r="B3451" s="2" t="s">
        <v>8708</v>
      </c>
      <c r="C3451" s="2" t="s">
        <v>8709</v>
      </c>
      <c r="D3451" s="2" t="s">
        <v>2113</v>
      </c>
      <c r="E3451" s="2">
        <v>24</v>
      </c>
      <c r="F3451" s="2">
        <v>66</v>
      </c>
      <c r="G3451" s="2">
        <v>1</v>
      </c>
      <c r="H3451" s="2">
        <v>943</v>
      </c>
      <c r="I3451" s="2" t="s">
        <v>10</v>
      </c>
      <c r="J3451" s="2" t="s">
        <v>11</v>
      </c>
      <c r="K3451" s="2" t="s">
        <v>12</v>
      </c>
      <c r="L3451" s="2" t="s">
        <v>2098</v>
      </c>
      <c r="M3451" t="str">
        <f t="shared" si="54"/>
        <v>http://blog.page.ly/</v>
      </c>
      <c r="N3451" s="7" t="str">
        <f>(IF(COUNTIF('Your Backlinks'!A:A,'Competitor 1'!B3451)+COUNTIF('Competitor 2'!B:B,'Competitor 1'!B3451)&gt;1,"Links","prospect"))</f>
        <v>prospect</v>
      </c>
    </row>
    <row r="3452" spans="1:14" x14ac:dyDescent="0.25">
      <c r="A3452" t="str">
        <f>(IF(COUNTIF('Your Backlinks'!L:L,'Competitor 1'!M3452),"Links","prospect"))</f>
        <v>prospect</v>
      </c>
      <c r="B3452" s="2" t="s">
        <v>8710</v>
      </c>
      <c r="C3452" s="2" t="s">
        <v>8711</v>
      </c>
      <c r="D3452" s="2" t="s">
        <v>2113</v>
      </c>
      <c r="E3452" s="2">
        <v>24</v>
      </c>
      <c r="F3452" s="2">
        <v>66</v>
      </c>
      <c r="G3452" s="2">
        <v>1</v>
      </c>
      <c r="H3452" s="2">
        <v>943</v>
      </c>
      <c r="I3452" s="2" t="s">
        <v>10</v>
      </c>
      <c r="J3452" s="2" t="s">
        <v>11</v>
      </c>
      <c r="K3452" s="2" t="s">
        <v>12</v>
      </c>
      <c r="L3452" s="2" t="s">
        <v>2098</v>
      </c>
      <c r="M3452" t="str">
        <f t="shared" si="54"/>
        <v>http://blog.page.ly/</v>
      </c>
      <c r="N3452" s="7" t="str">
        <f>(IF(COUNTIF('Your Backlinks'!A:A,'Competitor 1'!B3452)+COUNTIF('Competitor 2'!B:B,'Competitor 1'!B3452)&gt;1,"Links","prospect"))</f>
        <v>prospect</v>
      </c>
    </row>
    <row r="3453" spans="1:14" x14ac:dyDescent="0.25">
      <c r="A3453" t="str">
        <f>(IF(COUNTIF('Your Backlinks'!L:L,'Competitor 1'!M3453),"Links","prospect"))</f>
        <v>prospect</v>
      </c>
      <c r="B3453" s="2" t="s">
        <v>8712</v>
      </c>
      <c r="C3453" s="2" t="s">
        <v>8713</v>
      </c>
      <c r="D3453" s="2" t="s">
        <v>2113</v>
      </c>
      <c r="E3453" s="2">
        <v>24</v>
      </c>
      <c r="F3453" s="2">
        <v>66</v>
      </c>
      <c r="G3453" s="2">
        <v>1</v>
      </c>
      <c r="H3453" s="2">
        <v>943</v>
      </c>
      <c r="I3453" s="2" t="s">
        <v>10</v>
      </c>
      <c r="J3453" s="2" t="s">
        <v>11</v>
      </c>
      <c r="K3453" s="2" t="s">
        <v>12</v>
      </c>
      <c r="L3453" s="2" t="s">
        <v>2098</v>
      </c>
      <c r="M3453" t="str">
        <f t="shared" si="54"/>
        <v>http://blog.page.ly/</v>
      </c>
      <c r="N3453" s="7" t="str">
        <f>(IF(COUNTIF('Your Backlinks'!A:A,'Competitor 1'!B3453)+COUNTIF('Competitor 2'!B:B,'Competitor 1'!B3453)&gt;1,"Links","prospect"))</f>
        <v>prospect</v>
      </c>
    </row>
    <row r="3454" spans="1:14" x14ac:dyDescent="0.25">
      <c r="A3454" t="str">
        <f>(IF(COUNTIF('Your Backlinks'!L:L,'Competitor 1'!M3454),"Links","prospect"))</f>
        <v>prospect</v>
      </c>
      <c r="B3454" s="2" t="s">
        <v>8714</v>
      </c>
      <c r="C3454" s="2" t="s">
        <v>8715</v>
      </c>
      <c r="D3454" s="2" t="s">
        <v>2113</v>
      </c>
      <c r="E3454" s="2">
        <v>24</v>
      </c>
      <c r="F3454" s="2">
        <v>66</v>
      </c>
      <c r="G3454" s="2">
        <v>1</v>
      </c>
      <c r="H3454" s="2">
        <v>943</v>
      </c>
      <c r="I3454" s="2" t="s">
        <v>10</v>
      </c>
      <c r="J3454" s="2" t="s">
        <v>11</v>
      </c>
      <c r="K3454" s="2" t="s">
        <v>12</v>
      </c>
      <c r="L3454" s="2" t="s">
        <v>2098</v>
      </c>
      <c r="M3454" t="str">
        <f t="shared" si="54"/>
        <v>http://blog.page.ly/</v>
      </c>
      <c r="N3454" s="7" t="str">
        <f>(IF(COUNTIF('Your Backlinks'!A:A,'Competitor 1'!B3454)+COUNTIF('Competitor 2'!B:B,'Competitor 1'!B3454)&gt;1,"Links","prospect"))</f>
        <v>prospect</v>
      </c>
    </row>
    <row r="3455" spans="1:14" x14ac:dyDescent="0.25">
      <c r="A3455" t="str">
        <f>(IF(COUNTIF('Your Backlinks'!L:L,'Competitor 1'!M3455),"Links","prospect"))</f>
        <v>prospect</v>
      </c>
      <c r="B3455" s="2" t="s">
        <v>8716</v>
      </c>
      <c r="C3455" s="2" t="s">
        <v>8717</v>
      </c>
      <c r="D3455" s="2" t="s">
        <v>2113</v>
      </c>
      <c r="E3455" s="2">
        <v>24</v>
      </c>
      <c r="F3455" s="2">
        <v>66</v>
      </c>
      <c r="G3455" s="2">
        <v>1</v>
      </c>
      <c r="H3455" s="2">
        <v>943</v>
      </c>
      <c r="I3455" s="2" t="s">
        <v>10</v>
      </c>
      <c r="J3455" s="2" t="s">
        <v>11</v>
      </c>
      <c r="K3455" s="2" t="s">
        <v>12</v>
      </c>
      <c r="L3455" s="2" t="s">
        <v>2098</v>
      </c>
      <c r="M3455" t="str">
        <f t="shared" si="54"/>
        <v>http://blog.page.ly/</v>
      </c>
      <c r="N3455" s="7" t="str">
        <f>(IF(COUNTIF('Your Backlinks'!A:A,'Competitor 1'!B3455)+COUNTIF('Competitor 2'!B:B,'Competitor 1'!B3455)&gt;1,"Links","prospect"))</f>
        <v>prospect</v>
      </c>
    </row>
    <row r="3456" spans="1:14" x14ac:dyDescent="0.25">
      <c r="A3456" t="str">
        <f>(IF(COUNTIF('Your Backlinks'!L:L,'Competitor 1'!M3456),"Links","prospect"))</f>
        <v>prospect</v>
      </c>
      <c r="B3456" s="2" t="s">
        <v>8718</v>
      </c>
      <c r="C3456" s="2" t="s">
        <v>8719</v>
      </c>
      <c r="D3456" s="2" t="s">
        <v>2113</v>
      </c>
      <c r="E3456" s="2">
        <v>24</v>
      </c>
      <c r="F3456" s="2">
        <v>66</v>
      </c>
      <c r="G3456" s="2">
        <v>1</v>
      </c>
      <c r="H3456" s="2">
        <v>943</v>
      </c>
      <c r="I3456" s="2" t="s">
        <v>10</v>
      </c>
      <c r="J3456" s="2" t="s">
        <v>11</v>
      </c>
      <c r="K3456" s="2" t="s">
        <v>12</v>
      </c>
      <c r="L3456" s="2" t="s">
        <v>2098</v>
      </c>
      <c r="M3456" t="str">
        <f t="shared" si="54"/>
        <v>http://blog.page.ly/</v>
      </c>
      <c r="N3456" s="7" t="str">
        <f>(IF(COUNTIF('Your Backlinks'!A:A,'Competitor 1'!B3456)+COUNTIF('Competitor 2'!B:B,'Competitor 1'!B3456)&gt;1,"Links","prospect"))</f>
        <v>prospect</v>
      </c>
    </row>
    <row r="3457" spans="1:14" x14ac:dyDescent="0.25">
      <c r="A3457" t="str">
        <f>(IF(COUNTIF('Your Backlinks'!L:L,'Competitor 1'!M3457),"Links","prospect"))</f>
        <v>prospect</v>
      </c>
      <c r="B3457" s="2" t="s">
        <v>8720</v>
      </c>
      <c r="C3457" s="2" t="s">
        <v>8721</v>
      </c>
      <c r="D3457" s="2" t="s">
        <v>2113</v>
      </c>
      <c r="E3457" s="2">
        <v>24</v>
      </c>
      <c r="F3457" s="2">
        <v>66</v>
      </c>
      <c r="G3457" s="2">
        <v>1</v>
      </c>
      <c r="H3457" s="2">
        <v>943</v>
      </c>
      <c r="I3457" s="2" t="s">
        <v>10</v>
      </c>
      <c r="J3457" s="2" t="s">
        <v>11</v>
      </c>
      <c r="K3457" s="2" t="s">
        <v>12</v>
      </c>
      <c r="L3457" s="2" t="s">
        <v>2098</v>
      </c>
      <c r="M3457" t="str">
        <f t="shared" si="54"/>
        <v>http://blog.page.ly/</v>
      </c>
      <c r="N3457" s="7" t="str">
        <f>(IF(COUNTIF('Your Backlinks'!A:A,'Competitor 1'!B3457)+COUNTIF('Competitor 2'!B:B,'Competitor 1'!B3457)&gt;1,"Links","prospect"))</f>
        <v>prospect</v>
      </c>
    </row>
    <row r="3458" spans="1:14" x14ac:dyDescent="0.25">
      <c r="A3458" t="str">
        <f>(IF(COUNTIF('Your Backlinks'!L:L,'Competitor 1'!M3458),"Links","prospect"))</f>
        <v>prospect</v>
      </c>
      <c r="B3458" s="2" t="s">
        <v>8722</v>
      </c>
      <c r="C3458" s="2" t="s">
        <v>8723</v>
      </c>
      <c r="D3458" s="2" t="s">
        <v>2113</v>
      </c>
      <c r="E3458" s="2">
        <v>24</v>
      </c>
      <c r="F3458" s="2">
        <v>66</v>
      </c>
      <c r="G3458" s="2">
        <v>1</v>
      </c>
      <c r="H3458" s="2">
        <v>943</v>
      </c>
      <c r="I3458" s="2" t="s">
        <v>10</v>
      </c>
      <c r="J3458" s="2" t="s">
        <v>11</v>
      </c>
      <c r="K3458" s="2" t="s">
        <v>12</v>
      </c>
      <c r="L3458" s="2" t="s">
        <v>2098</v>
      </c>
      <c r="M3458" t="str">
        <f t="shared" si="54"/>
        <v>http://blog.page.ly/</v>
      </c>
      <c r="N3458" s="7" t="str">
        <f>(IF(COUNTIF('Your Backlinks'!A:A,'Competitor 1'!B3458)+COUNTIF('Competitor 2'!B:B,'Competitor 1'!B3458)&gt;1,"Links","prospect"))</f>
        <v>prospect</v>
      </c>
    </row>
    <row r="3459" spans="1:14" x14ac:dyDescent="0.25">
      <c r="A3459" t="str">
        <f>(IF(COUNTIF('Your Backlinks'!L:L,'Competitor 1'!M3459),"Links","prospect"))</f>
        <v>prospect</v>
      </c>
      <c r="B3459" s="2" t="s">
        <v>8724</v>
      </c>
      <c r="C3459" s="2" t="s">
        <v>8725</v>
      </c>
      <c r="D3459" s="2" t="s">
        <v>2113</v>
      </c>
      <c r="E3459" s="2">
        <v>24</v>
      </c>
      <c r="F3459" s="2">
        <v>66</v>
      </c>
      <c r="G3459" s="2">
        <v>1</v>
      </c>
      <c r="H3459" s="2">
        <v>943</v>
      </c>
      <c r="I3459" s="2" t="s">
        <v>10</v>
      </c>
      <c r="J3459" s="2" t="s">
        <v>11</v>
      </c>
      <c r="K3459" s="2" t="s">
        <v>12</v>
      </c>
      <c r="L3459" s="2" t="s">
        <v>2098</v>
      </c>
      <c r="M3459" t="str">
        <f t="shared" si="54"/>
        <v>http://blog.page.ly/</v>
      </c>
      <c r="N3459" s="7" t="str">
        <f>(IF(COUNTIF('Your Backlinks'!A:A,'Competitor 1'!B3459)+COUNTIF('Competitor 2'!B:B,'Competitor 1'!B3459)&gt;1,"Links","prospect"))</f>
        <v>prospect</v>
      </c>
    </row>
    <row r="3460" spans="1:14" x14ac:dyDescent="0.25">
      <c r="A3460" t="str">
        <f>(IF(COUNTIF('Your Backlinks'!L:L,'Competitor 1'!M3460),"Links","prospect"))</f>
        <v>prospect</v>
      </c>
      <c r="B3460" s="2" t="s">
        <v>8726</v>
      </c>
      <c r="C3460" s="2" t="s">
        <v>8727</v>
      </c>
      <c r="D3460" s="2" t="s">
        <v>2113</v>
      </c>
      <c r="E3460" s="2">
        <v>24</v>
      </c>
      <c r="F3460" s="2">
        <v>66</v>
      </c>
      <c r="G3460" s="2">
        <v>1</v>
      </c>
      <c r="H3460" s="2">
        <v>943</v>
      </c>
      <c r="I3460" s="2" t="s">
        <v>10</v>
      </c>
      <c r="J3460" s="2" t="s">
        <v>11</v>
      </c>
      <c r="K3460" s="2" t="s">
        <v>12</v>
      </c>
      <c r="L3460" s="2" t="s">
        <v>2098</v>
      </c>
      <c r="M3460" t="str">
        <f t="shared" si="54"/>
        <v>http://blog.page.ly/</v>
      </c>
      <c r="N3460" s="7" t="str">
        <f>(IF(COUNTIF('Your Backlinks'!A:A,'Competitor 1'!B3460)+COUNTIF('Competitor 2'!B:B,'Competitor 1'!B3460)&gt;1,"Links","prospect"))</f>
        <v>prospect</v>
      </c>
    </row>
    <row r="3461" spans="1:14" x14ac:dyDescent="0.25">
      <c r="A3461" t="str">
        <f>(IF(COUNTIF('Your Backlinks'!L:L,'Competitor 1'!M3461),"Links","prospect"))</f>
        <v>prospect</v>
      </c>
      <c r="B3461" s="2" t="s">
        <v>8728</v>
      </c>
      <c r="C3461" s="2" t="s">
        <v>8729</v>
      </c>
      <c r="D3461" s="2" t="s">
        <v>2113</v>
      </c>
      <c r="E3461" s="2">
        <v>24</v>
      </c>
      <c r="F3461" s="2">
        <v>66</v>
      </c>
      <c r="G3461" s="2">
        <v>1</v>
      </c>
      <c r="H3461" s="2">
        <v>943</v>
      </c>
      <c r="I3461" s="2" t="s">
        <v>10</v>
      </c>
      <c r="J3461" s="2" t="s">
        <v>11</v>
      </c>
      <c r="K3461" s="2" t="s">
        <v>12</v>
      </c>
      <c r="L3461" s="2" t="s">
        <v>2098</v>
      </c>
      <c r="M3461" t="str">
        <f t="shared" si="54"/>
        <v>http://blog.page.ly/</v>
      </c>
      <c r="N3461" s="7" t="str">
        <f>(IF(COUNTIF('Your Backlinks'!A:A,'Competitor 1'!B3461)+COUNTIF('Competitor 2'!B:B,'Competitor 1'!B3461)&gt;1,"Links","prospect"))</f>
        <v>prospect</v>
      </c>
    </row>
    <row r="3462" spans="1:14" x14ac:dyDescent="0.25">
      <c r="A3462" t="str">
        <f>(IF(COUNTIF('Your Backlinks'!L:L,'Competitor 1'!M3462),"Links","prospect"))</f>
        <v>prospect</v>
      </c>
      <c r="B3462" s="2" t="s">
        <v>8730</v>
      </c>
      <c r="C3462" s="2" t="s">
        <v>8731</v>
      </c>
      <c r="D3462" s="2" t="s">
        <v>2113</v>
      </c>
      <c r="E3462" s="2">
        <v>24</v>
      </c>
      <c r="F3462" s="2">
        <v>66</v>
      </c>
      <c r="G3462" s="2">
        <v>1</v>
      </c>
      <c r="H3462" s="2">
        <v>943</v>
      </c>
      <c r="I3462" s="2" t="s">
        <v>10</v>
      </c>
      <c r="J3462" s="2" t="s">
        <v>11</v>
      </c>
      <c r="K3462" s="2" t="s">
        <v>12</v>
      </c>
      <c r="L3462" s="2" t="s">
        <v>2098</v>
      </c>
      <c r="M3462" t="str">
        <f t="shared" si="54"/>
        <v>http://blog.page.ly/</v>
      </c>
      <c r="N3462" s="7" t="str">
        <f>(IF(COUNTIF('Your Backlinks'!A:A,'Competitor 1'!B3462)+COUNTIF('Competitor 2'!B:B,'Competitor 1'!B3462)&gt;1,"Links","prospect"))</f>
        <v>prospect</v>
      </c>
    </row>
    <row r="3463" spans="1:14" x14ac:dyDescent="0.25">
      <c r="A3463" t="str">
        <f>(IF(COUNTIF('Your Backlinks'!L:L,'Competitor 1'!M3463),"Links","prospect"))</f>
        <v>prospect</v>
      </c>
      <c r="B3463" s="2" t="s">
        <v>8732</v>
      </c>
      <c r="C3463" s="2" t="s">
        <v>8733</v>
      </c>
      <c r="D3463" s="2" t="s">
        <v>2113</v>
      </c>
      <c r="E3463" s="2">
        <v>24</v>
      </c>
      <c r="F3463" s="2">
        <v>66</v>
      </c>
      <c r="G3463" s="2">
        <v>1</v>
      </c>
      <c r="H3463" s="2">
        <v>943</v>
      </c>
      <c r="I3463" s="2" t="s">
        <v>10</v>
      </c>
      <c r="J3463" s="2" t="s">
        <v>11</v>
      </c>
      <c r="K3463" s="2" t="s">
        <v>12</v>
      </c>
      <c r="L3463" s="2" t="s">
        <v>2098</v>
      </c>
      <c r="M3463" t="str">
        <f t="shared" si="54"/>
        <v>http://blog.page.ly/</v>
      </c>
      <c r="N3463" s="7" t="str">
        <f>(IF(COUNTIF('Your Backlinks'!A:A,'Competitor 1'!B3463)+COUNTIF('Competitor 2'!B:B,'Competitor 1'!B3463)&gt;1,"Links","prospect"))</f>
        <v>prospect</v>
      </c>
    </row>
    <row r="3464" spans="1:14" x14ac:dyDescent="0.25">
      <c r="A3464" t="str">
        <f>(IF(COUNTIF('Your Backlinks'!L:L,'Competitor 1'!M3464),"Links","prospect"))</f>
        <v>prospect</v>
      </c>
      <c r="B3464" s="2" t="s">
        <v>8734</v>
      </c>
      <c r="C3464" s="2" t="s">
        <v>8735</v>
      </c>
      <c r="D3464" s="2" t="s">
        <v>2113</v>
      </c>
      <c r="E3464" s="2">
        <v>24</v>
      </c>
      <c r="F3464" s="2">
        <v>66</v>
      </c>
      <c r="G3464" s="2">
        <v>1</v>
      </c>
      <c r="H3464" s="2">
        <v>943</v>
      </c>
      <c r="I3464" s="2" t="s">
        <v>10</v>
      </c>
      <c r="J3464" s="2" t="s">
        <v>11</v>
      </c>
      <c r="K3464" s="2" t="s">
        <v>12</v>
      </c>
      <c r="L3464" s="2" t="s">
        <v>2098</v>
      </c>
      <c r="M3464" t="str">
        <f t="shared" si="54"/>
        <v>http://blog.page.ly/</v>
      </c>
      <c r="N3464" s="7" t="str">
        <f>(IF(COUNTIF('Your Backlinks'!A:A,'Competitor 1'!B3464)+COUNTIF('Competitor 2'!B:B,'Competitor 1'!B3464)&gt;1,"Links","prospect"))</f>
        <v>prospect</v>
      </c>
    </row>
    <row r="3465" spans="1:14" x14ac:dyDescent="0.25">
      <c r="A3465" t="str">
        <f>(IF(COUNTIF('Your Backlinks'!L:L,'Competitor 1'!M3465),"Links","prospect"))</f>
        <v>prospect</v>
      </c>
      <c r="B3465" s="2" t="s">
        <v>8736</v>
      </c>
      <c r="C3465" s="2" t="s">
        <v>8737</v>
      </c>
      <c r="D3465" s="2" t="s">
        <v>2113</v>
      </c>
      <c r="E3465" s="2">
        <v>24</v>
      </c>
      <c r="F3465" s="2">
        <v>66</v>
      </c>
      <c r="G3465" s="2">
        <v>1</v>
      </c>
      <c r="H3465" s="2">
        <v>943</v>
      </c>
      <c r="I3465" s="2" t="s">
        <v>10</v>
      </c>
      <c r="J3465" s="2" t="s">
        <v>11</v>
      </c>
      <c r="K3465" s="2" t="s">
        <v>12</v>
      </c>
      <c r="L3465" s="2" t="s">
        <v>2098</v>
      </c>
      <c r="M3465" t="str">
        <f t="shared" si="54"/>
        <v>http://blog.page.ly/</v>
      </c>
      <c r="N3465" s="7" t="str">
        <f>(IF(COUNTIF('Your Backlinks'!A:A,'Competitor 1'!B3465)+COUNTIF('Competitor 2'!B:B,'Competitor 1'!B3465)&gt;1,"Links","prospect"))</f>
        <v>prospect</v>
      </c>
    </row>
    <row r="3466" spans="1:14" x14ac:dyDescent="0.25">
      <c r="A3466" t="str">
        <f>(IF(COUNTIF('Your Backlinks'!L:L,'Competitor 1'!M3466),"Links","prospect"))</f>
        <v>prospect</v>
      </c>
      <c r="B3466" s="2" t="s">
        <v>8738</v>
      </c>
      <c r="C3466" s="2" t="s">
        <v>8739</v>
      </c>
      <c r="D3466" s="2" t="s">
        <v>2113</v>
      </c>
      <c r="E3466" s="2">
        <v>24</v>
      </c>
      <c r="F3466" s="2">
        <v>66</v>
      </c>
      <c r="G3466" s="2">
        <v>1</v>
      </c>
      <c r="H3466" s="2">
        <v>943</v>
      </c>
      <c r="I3466" s="2" t="s">
        <v>10</v>
      </c>
      <c r="J3466" s="2" t="s">
        <v>11</v>
      </c>
      <c r="K3466" s="2" t="s">
        <v>12</v>
      </c>
      <c r="L3466" s="2" t="s">
        <v>2098</v>
      </c>
      <c r="M3466" t="str">
        <f t="shared" si="54"/>
        <v>http://blog.page.ly/</v>
      </c>
      <c r="N3466" s="7" t="str">
        <f>(IF(COUNTIF('Your Backlinks'!A:A,'Competitor 1'!B3466)+COUNTIF('Competitor 2'!B:B,'Competitor 1'!B3466)&gt;1,"Links","prospect"))</f>
        <v>prospect</v>
      </c>
    </row>
    <row r="3467" spans="1:14" x14ac:dyDescent="0.25">
      <c r="A3467" t="str">
        <f>(IF(COUNTIF('Your Backlinks'!L:L,'Competitor 1'!M3467),"Links","prospect"))</f>
        <v>prospect</v>
      </c>
      <c r="B3467" s="2" t="s">
        <v>8740</v>
      </c>
      <c r="C3467" s="2" t="s">
        <v>8741</v>
      </c>
      <c r="D3467" s="2" t="s">
        <v>2113</v>
      </c>
      <c r="E3467" s="2">
        <v>24</v>
      </c>
      <c r="F3467" s="2">
        <v>66</v>
      </c>
      <c r="G3467" s="2">
        <v>1</v>
      </c>
      <c r="H3467" s="2">
        <v>943</v>
      </c>
      <c r="I3467" s="2" t="s">
        <v>10</v>
      </c>
      <c r="J3467" s="2" t="s">
        <v>11</v>
      </c>
      <c r="K3467" s="2" t="s">
        <v>12</v>
      </c>
      <c r="L3467" s="2" t="s">
        <v>2098</v>
      </c>
      <c r="M3467" t="str">
        <f t="shared" si="54"/>
        <v>http://blog.page.ly/</v>
      </c>
      <c r="N3467" s="7" t="str">
        <f>(IF(COUNTIF('Your Backlinks'!A:A,'Competitor 1'!B3467)+COUNTIF('Competitor 2'!B:B,'Competitor 1'!B3467)&gt;1,"Links","prospect"))</f>
        <v>prospect</v>
      </c>
    </row>
    <row r="3468" spans="1:14" x14ac:dyDescent="0.25">
      <c r="A3468" t="str">
        <f>(IF(COUNTIF('Your Backlinks'!L:L,'Competitor 1'!M3468),"Links","prospect"))</f>
        <v>prospect</v>
      </c>
      <c r="B3468" s="2" t="s">
        <v>8742</v>
      </c>
      <c r="C3468" s="2" t="s">
        <v>8743</v>
      </c>
      <c r="D3468" s="2" t="s">
        <v>2113</v>
      </c>
      <c r="E3468" s="2">
        <v>24</v>
      </c>
      <c r="F3468" s="2">
        <v>66</v>
      </c>
      <c r="G3468" s="2">
        <v>1</v>
      </c>
      <c r="H3468" s="2">
        <v>943</v>
      </c>
      <c r="I3468" s="2" t="s">
        <v>10</v>
      </c>
      <c r="J3468" s="2" t="s">
        <v>11</v>
      </c>
      <c r="K3468" s="2" t="s">
        <v>12</v>
      </c>
      <c r="L3468" s="2" t="s">
        <v>2098</v>
      </c>
      <c r="M3468" t="str">
        <f t="shared" si="54"/>
        <v>http://blog.page.ly/</v>
      </c>
      <c r="N3468" s="7" t="str">
        <f>(IF(COUNTIF('Your Backlinks'!A:A,'Competitor 1'!B3468)+COUNTIF('Competitor 2'!B:B,'Competitor 1'!B3468)&gt;1,"Links","prospect"))</f>
        <v>prospect</v>
      </c>
    </row>
    <row r="3469" spans="1:14" x14ac:dyDescent="0.25">
      <c r="A3469" t="str">
        <f>(IF(COUNTIF('Your Backlinks'!L:L,'Competitor 1'!M3469),"Links","prospect"))</f>
        <v>prospect</v>
      </c>
      <c r="B3469" s="2" t="s">
        <v>8744</v>
      </c>
      <c r="C3469" s="2" t="s">
        <v>8745</v>
      </c>
      <c r="D3469" s="2" t="s">
        <v>2449</v>
      </c>
      <c r="E3469" s="2">
        <v>48</v>
      </c>
      <c r="F3469" s="2">
        <v>66</v>
      </c>
      <c r="G3469" s="2">
        <v>6</v>
      </c>
      <c r="H3469" s="2">
        <v>2229</v>
      </c>
      <c r="I3469" s="2" t="s">
        <v>10</v>
      </c>
      <c r="J3469" s="2" t="s">
        <v>11</v>
      </c>
      <c r="K3469" s="2" t="s">
        <v>12</v>
      </c>
      <c r="L3469" s="2" t="s">
        <v>2098</v>
      </c>
      <c r="M3469" t="str">
        <f t="shared" si="54"/>
        <v>http://directory.sootle.com/</v>
      </c>
      <c r="N3469" s="7" t="str">
        <f>(IF(COUNTIF('Your Backlinks'!A:A,'Competitor 1'!B3469)+COUNTIF('Competitor 2'!B:B,'Competitor 1'!B3469)&gt;1,"Links","prospect"))</f>
        <v>prospect</v>
      </c>
    </row>
    <row r="3470" spans="1:14" x14ac:dyDescent="0.25">
      <c r="A3470" t="str">
        <f>(IF(COUNTIF('Your Backlinks'!L:L,'Competitor 1'!M3470),"Links","prospect"))</f>
        <v>prospect</v>
      </c>
      <c r="B3470" s="2" t="s">
        <v>8746</v>
      </c>
      <c r="C3470" s="2" t="s">
        <v>8747</v>
      </c>
      <c r="D3470" s="2" t="s">
        <v>4076</v>
      </c>
      <c r="E3470" s="2">
        <v>24</v>
      </c>
      <c r="F3470" s="2">
        <v>66</v>
      </c>
      <c r="G3470" s="2">
        <v>1</v>
      </c>
      <c r="H3470" s="2">
        <v>2220</v>
      </c>
      <c r="I3470" s="2" t="s">
        <v>10</v>
      </c>
      <c r="J3470" s="2" t="s">
        <v>11</v>
      </c>
      <c r="K3470" s="2" t="s">
        <v>12</v>
      </c>
      <c r="L3470" s="2" t="s">
        <v>2098</v>
      </c>
      <c r="M3470" t="str">
        <f t="shared" si="54"/>
        <v>http://www.searchenginegenie.com/</v>
      </c>
      <c r="N3470" s="7" t="str">
        <f>(IF(COUNTIF('Your Backlinks'!A:A,'Competitor 1'!B3470)+COUNTIF('Competitor 2'!B:B,'Competitor 1'!B3470)&gt;1,"Links","prospect"))</f>
        <v>prospect</v>
      </c>
    </row>
    <row r="3471" spans="1:14" x14ac:dyDescent="0.25">
      <c r="A3471" t="str">
        <f>(IF(COUNTIF('Your Backlinks'!L:L,'Competitor 1'!M3471),"Links","prospect"))</f>
        <v>prospect</v>
      </c>
      <c r="B3471" s="2" t="s">
        <v>8748</v>
      </c>
      <c r="C3471" s="2"/>
      <c r="D3471" s="2" t="s">
        <v>2113</v>
      </c>
      <c r="E3471" s="2">
        <v>24</v>
      </c>
      <c r="F3471" s="2">
        <v>66</v>
      </c>
      <c r="G3471" s="2">
        <v>1</v>
      </c>
      <c r="H3471" s="2">
        <v>2220</v>
      </c>
      <c r="I3471" s="2" t="s">
        <v>10</v>
      </c>
      <c r="J3471" s="2" t="s">
        <v>11</v>
      </c>
      <c r="K3471" s="2" t="s">
        <v>12</v>
      </c>
      <c r="L3471" s="2" t="s">
        <v>2098</v>
      </c>
      <c r="M3471" t="str">
        <f t="shared" si="54"/>
        <v>http://www.searchenginegenie.com/</v>
      </c>
      <c r="N3471" s="7" t="str">
        <f>(IF(COUNTIF('Your Backlinks'!A:A,'Competitor 1'!B3471)+COUNTIF('Competitor 2'!B:B,'Competitor 1'!B3471)&gt;1,"Links","prospect"))</f>
        <v>prospect</v>
      </c>
    </row>
    <row r="3472" spans="1:14" x14ac:dyDescent="0.25">
      <c r="A3472" t="str">
        <f>(IF(COUNTIF('Your Backlinks'!L:L,'Competitor 1'!M3472),"Links","prospect"))</f>
        <v>prospect</v>
      </c>
      <c r="B3472" s="2" t="s">
        <v>8749</v>
      </c>
      <c r="C3472" s="2" t="s">
        <v>8750</v>
      </c>
      <c r="D3472" s="2" t="s">
        <v>2449</v>
      </c>
      <c r="E3472" s="2">
        <v>24</v>
      </c>
      <c r="F3472" s="2">
        <v>66</v>
      </c>
      <c r="G3472" s="2">
        <v>1</v>
      </c>
      <c r="H3472" s="2">
        <v>2220</v>
      </c>
      <c r="I3472" s="2" t="s">
        <v>10</v>
      </c>
      <c r="J3472" s="2" t="s">
        <v>11</v>
      </c>
      <c r="K3472" s="2" t="s">
        <v>12</v>
      </c>
      <c r="L3472" s="2" t="s">
        <v>2098</v>
      </c>
      <c r="M3472" t="str">
        <f t="shared" si="54"/>
        <v>http://www.searchenginegenie.com/</v>
      </c>
      <c r="N3472" s="7" t="str">
        <f>(IF(COUNTIF('Your Backlinks'!A:A,'Competitor 1'!B3472)+COUNTIF('Competitor 2'!B:B,'Competitor 1'!B3472)&gt;1,"Links","prospect"))</f>
        <v>prospect</v>
      </c>
    </row>
    <row r="3473" spans="1:14" x14ac:dyDescent="0.25">
      <c r="A3473" t="str">
        <f>(IF(COUNTIF('Your Backlinks'!L:L,'Competitor 1'!M3473),"Links","prospect"))</f>
        <v>prospect</v>
      </c>
      <c r="B3473" s="2" t="s">
        <v>8751</v>
      </c>
      <c r="C3473" s="2" t="s">
        <v>8752</v>
      </c>
      <c r="D3473" s="2" t="s">
        <v>2449</v>
      </c>
      <c r="E3473" s="2">
        <v>24</v>
      </c>
      <c r="F3473" s="2">
        <v>66</v>
      </c>
      <c r="G3473" s="2">
        <v>1</v>
      </c>
      <c r="H3473" s="2">
        <v>2220</v>
      </c>
      <c r="I3473" s="2" t="s">
        <v>10</v>
      </c>
      <c r="J3473" s="2" t="s">
        <v>11</v>
      </c>
      <c r="K3473" s="2" t="s">
        <v>12</v>
      </c>
      <c r="L3473" s="2" t="s">
        <v>2098</v>
      </c>
      <c r="M3473" t="str">
        <f t="shared" si="54"/>
        <v>http://www.searchenginegenie.com/</v>
      </c>
      <c r="N3473" s="7" t="str">
        <f>(IF(COUNTIF('Your Backlinks'!A:A,'Competitor 1'!B3473)+COUNTIF('Competitor 2'!B:B,'Competitor 1'!B3473)&gt;1,"Links","prospect"))</f>
        <v>prospect</v>
      </c>
    </row>
    <row r="3474" spans="1:14" x14ac:dyDescent="0.25">
      <c r="A3474" t="str">
        <f>(IF(COUNTIF('Your Backlinks'!L:L,'Competitor 1'!M3474),"Links","prospect"))</f>
        <v>prospect</v>
      </c>
      <c r="B3474" s="2" t="s">
        <v>8753</v>
      </c>
      <c r="C3474" s="2" t="s">
        <v>8754</v>
      </c>
      <c r="D3474" s="2" t="s">
        <v>2449</v>
      </c>
      <c r="E3474" s="2">
        <v>42</v>
      </c>
      <c r="F3474" s="2">
        <v>66</v>
      </c>
      <c r="G3474" s="2">
        <v>8</v>
      </c>
      <c r="H3474" s="2">
        <v>2193</v>
      </c>
      <c r="I3474" s="2" t="s">
        <v>10</v>
      </c>
      <c r="J3474" s="2" t="s">
        <v>11</v>
      </c>
      <c r="K3474" s="2" t="s">
        <v>12</v>
      </c>
      <c r="L3474" s="2" t="s">
        <v>2098</v>
      </c>
      <c r="M3474" t="str">
        <f t="shared" si="54"/>
        <v>http://andybeard.eu/</v>
      </c>
      <c r="N3474" s="7" t="str">
        <f>(IF(COUNTIF('Your Backlinks'!A:A,'Competitor 1'!B3474)+COUNTIF('Competitor 2'!B:B,'Competitor 1'!B3474)&gt;1,"Links","prospect"))</f>
        <v>prospect</v>
      </c>
    </row>
    <row r="3475" spans="1:14" x14ac:dyDescent="0.25">
      <c r="A3475" t="str">
        <f>(IF(COUNTIF('Your Backlinks'!L:L,'Competitor 1'!M3475),"Links","prospect"))</f>
        <v>prospect</v>
      </c>
      <c r="B3475" s="2" t="s">
        <v>8755</v>
      </c>
      <c r="C3475" s="2" t="s">
        <v>8756</v>
      </c>
      <c r="D3475" s="2" t="s">
        <v>2116</v>
      </c>
      <c r="E3475" s="2">
        <v>39</v>
      </c>
      <c r="F3475" s="2">
        <v>66</v>
      </c>
      <c r="G3475" s="2">
        <v>5</v>
      </c>
      <c r="H3475" s="2">
        <v>2193</v>
      </c>
      <c r="I3475" s="2" t="s">
        <v>10</v>
      </c>
      <c r="J3475" s="2" t="s">
        <v>11</v>
      </c>
      <c r="K3475" s="2" t="s">
        <v>12</v>
      </c>
      <c r="L3475" s="2" t="s">
        <v>2098</v>
      </c>
      <c r="M3475" t="str">
        <f t="shared" si="54"/>
        <v>http://andybeard.eu/</v>
      </c>
      <c r="N3475" s="7" t="str">
        <f>(IF(COUNTIF('Your Backlinks'!A:A,'Competitor 1'!B3475)+COUNTIF('Competitor 2'!B:B,'Competitor 1'!B3475)&gt;1,"Links","prospect"))</f>
        <v>prospect</v>
      </c>
    </row>
    <row r="3476" spans="1:14" x14ac:dyDescent="0.25">
      <c r="A3476" t="str">
        <f>(IF(COUNTIF('Your Backlinks'!L:L,'Competitor 1'!M3476),"Links","prospect"))</f>
        <v>prospect</v>
      </c>
      <c r="B3476" s="2" t="s">
        <v>8757</v>
      </c>
      <c r="C3476" s="2" t="s">
        <v>8758</v>
      </c>
      <c r="D3476" s="2" t="s">
        <v>2113</v>
      </c>
      <c r="E3476" s="2">
        <v>38</v>
      </c>
      <c r="F3476" s="2">
        <v>66</v>
      </c>
      <c r="G3476" s="2">
        <v>8</v>
      </c>
      <c r="H3476" s="2">
        <v>2193</v>
      </c>
      <c r="I3476" s="2" t="s">
        <v>10</v>
      </c>
      <c r="J3476" s="2" t="s">
        <v>11</v>
      </c>
      <c r="K3476" s="2" t="s">
        <v>12</v>
      </c>
      <c r="L3476" s="2" t="s">
        <v>2098</v>
      </c>
      <c r="M3476" t="str">
        <f t="shared" si="54"/>
        <v>http://andybeard.eu/</v>
      </c>
      <c r="N3476" s="7" t="str">
        <f>(IF(COUNTIF('Your Backlinks'!A:A,'Competitor 1'!B3476)+COUNTIF('Competitor 2'!B:B,'Competitor 1'!B3476)&gt;1,"Links","prospect"))</f>
        <v>prospect</v>
      </c>
    </row>
    <row r="3477" spans="1:14" x14ac:dyDescent="0.25">
      <c r="A3477" t="str">
        <f>(IF(COUNTIF('Your Backlinks'!L:L,'Competitor 1'!M3477),"Links","prospect"))</f>
        <v>prospect</v>
      </c>
      <c r="B3477" s="2" t="s">
        <v>8759</v>
      </c>
      <c r="C3477" s="2" t="s">
        <v>8760</v>
      </c>
      <c r="D3477" s="2" t="s">
        <v>2113</v>
      </c>
      <c r="E3477" s="2">
        <v>36</v>
      </c>
      <c r="F3477" s="2">
        <v>66</v>
      </c>
      <c r="G3477" s="2">
        <v>4</v>
      </c>
      <c r="H3477" s="2">
        <v>2193</v>
      </c>
      <c r="I3477" s="2" t="s">
        <v>10</v>
      </c>
      <c r="J3477" s="2" t="s">
        <v>11</v>
      </c>
      <c r="K3477" s="2" t="s">
        <v>12</v>
      </c>
      <c r="L3477" s="2" t="s">
        <v>2098</v>
      </c>
      <c r="M3477" t="str">
        <f t="shared" si="54"/>
        <v>http://andybeard.eu/</v>
      </c>
      <c r="N3477" s="7" t="str">
        <f>(IF(COUNTIF('Your Backlinks'!A:A,'Competitor 1'!B3477)+COUNTIF('Competitor 2'!B:B,'Competitor 1'!B3477)&gt;1,"Links","prospect"))</f>
        <v>prospect</v>
      </c>
    </row>
    <row r="3478" spans="1:14" x14ac:dyDescent="0.25">
      <c r="A3478" t="str">
        <f>(IF(COUNTIF('Your Backlinks'!L:L,'Competitor 1'!M3478),"Links","prospect"))</f>
        <v>prospect</v>
      </c>
      <c r="B3478" s="2" t="s">
        <v>8761</v>
      </c>
      <c r="C3478" s="2" t="s">
        <v>8762</v>
      </c>
      <c r="D3478" s="2" t="s">
        <v>2113</v>
      </c>
      <c r="E3478" s="2">
        <v>34</v>
      </c>
      <c r="F3478" s="2">
        <v>66</v>
      </c>
      <c r="G3478" s="2">
        <v>3</v>
      </c>
      <c r="H3478" s="2">
        <v>2193</v>
      </c>
      <c r="I3478" s="2" t="s">
        <v>10</v>
      </c>
      <c r="J3478" s="2" t="s">
        <v>11</v>
      </c>
      <c r="K3478" s="2" t="s">
        <v>12</v>
      </c>
      <c r="L3478" s="2" t="s">
        <v>2098</v>
      </c>
      <c r="M3478" t="str">
        <f t="shared" si="54"/>
        <v>http://andybeard.eu/</v>
      </c>
      <c r="N3478" s="7" t="str">
        <f>(IF(COUNTIF('Your Backlinks'!A:A,'Competitor 1'!B3478)+COUNTIF('Competitor 2'!B:B,'Competitor 1'!B3478)&gt;1,"Links","prospect"))</f>
        <v>prospect</v>
      </c>
    </row>
    <row r="3479" spans="1:14" x14ac:dyDescent="0.25">
      <c r="A3479" t="str">
        <f>(IF(COUNTIF('Your Backlinks'!L:L,'Competitor 1'!M3479),"Links","prospect"))</f>
        <v>prospect</v>
      </c>
      <c r="B3479" s="2" t="s">
        <v>8763</v>
      </c>
      <c r="C3479" s="2" t="s">
        <v>8764</v>
      </c>
      <c r="D3479" s="2" t="s">
        <v>2113</v>
      </c>
      <c r="E3479" s="2">
        <v>31</v>
      </c>
      <c r="F3479" s="2">
        <v>66</v>
      </c>
      <c r="G3479" s="2">
        <v>1</v>
      </c>
      <c r="H3479" s="2">
        <v>2193</v>
      </c>
      <c r="I3479" s="2" t="s">
        <v>10</v>
      </c>
      <c r="J3479" s="2" t="s">
        <v>11</v>
      </c>
      <c r="K3479" s="2" t="s">
        <v>12</v>
      </c>
      <c r="L3479" s="2" t="s">
        <v>2098</v>
      </c>
      <c r="M3479" t="str">
        <f t="shared" si="54"/>
        <v>http://andybeard.eu/</v>
      </c>
      <c r="N3479" s="7" t="str">
        <f>(IF(COUNTIF('Your Backlinks'!A:A,'Competitor 1'!B3479)+COUNTIF('Competitor 2'!B:B,'Competitor 1'!B3479)&gt;1,"Links","prospect"))</f>
        <v>prospect</v>
      </c>
    </row>
    <row r="3480" spans="1:14" x14ac:dyDescent="0.25">
      <c r="A3480" t="str">
        <f>(IF(COUNTIF('Your Backlinks'!L:L,'Competitor 1'!M3480),"Links","prospect"))</f>
        <v>prospect</v>
      </c>
      <c r="B3480" s="2" t="s">
        <v>8765</v>
      </c>
      <c r="C3480" s="2" t="s">
        <v>8766</v>
      </c>
      <c r="D3480" s="2" t="s">
        <v>5453</v>
      </c>
      <c r="E3480" s="2">
        <v>27</v>
      </c>
      <c r="F3480" s="2">
        <v>66</v>
      </c>
      <c r="G3480" s="2">
        <v>1</v>
      </c>
      <c r="H3480" s="2">
        <v>2193</v>
      </c>
      <c r="I3480" s="2" t="s">
        <v>10</v>
      </c>
      <c r="J3480" s="2" t="s">
        <v>11</v>
      </c>
      <c r="K3480" s="2" t="s">
        <v>12</v>
      </c>
      <c r="L3480" s="2" t="s">
        <v>2098</v>
      </c>
      <c r="M3480" t="str">
        <f t="shared" si="54"/>
        <v>http://andybeard.eu/</v>
      </c>
      <c r="N3480" s="7" t="str">
        <f>(IF(COUNTIF('Your Backlinks'!A:A,'Competitor 1'!B3480)+COUNTIF('Competitor 2'!B:B,'Competitor 1'!B3480)&gt;1,"Links","prospect"))</f>
        <v>prospect</v>
      </c>
    </row>
    <row r="3481" spans="1:14" x14ac:dyDescent="0.25">
      <c r="A3481" t="str">
        <f>(IF(COUNTIF('Your Backlinks'!L:L,'Competitor 1'!M3481),"Links","prospect"))</f>
        <v>prospect</v>
      </c>
      <c r="B3481" s="2" t="s">
        <v>8767</v>
      </c>
      <c r="C3481" s="2" t="s">
        <v>8768</v>
      </c>
      <c r="D3481" s="2" t="s">
        <v>2449</v>
      </c>
      <c r="E3481" s="2">
        <v>25</v>
      </c>
      <c r="F3481" s="2">
        <v>66</v>
      </c>
      <c r="G3481" s="2">
        <v>1</v>
      </c>
      <c r="H3481" s="2">
        <v>2193</v>
      </c>
      <c r="I3481" s="2" t="s">
        <v>10</v>
      </c>
      <c r="J3481" s="2" t="s">
        <v>11</v>
      </c>
      <c r="K3481" s="2" t="s">
        <v>12</v>
      </c>
      <c r="L3481" s="2" t="s">
        <v>2098</v>
      </c>
      <c r="M3481" t="str">
        <f t="shared" si="54"/>
        <v>http://andybeard.eu/</v>
      </c>
      <c r="N3481" s="7" t="str">
        <f>(IF(COUNTIF('Your Backlinks'!A:A,'Competitor 1'!B3481)+COUNTIF('Competitor 2'!B:B,'Competitor 1'!B3481)&gt;1,"Links","prospect"))</f>
        <v>prospect</v>
      </c>
    </row>
    <row r="3482" spans="1:14" x14ac:dyDescent="0.25">
      <c r="A3482" t="str">
        <f>(IF(COUNTIF('Your Backlinks'!L:L,'Competitor 1'!M3482),"Links","prospect"))</f>
        <v>prospect</v>
      </c>
      <c r="B3482" s="2" t="s">
        <v>8769</v>
      </c>
      <c r="C3482" s="2" t="s">
        <v>8770</v>
      </c>
      <c r="D3482" s="2" t="s">
        <v>2113</v>
      </c>
      <c r="E3482" s="2">
        <v>25</v>
      </c>
      <c r="F3482" s="2">
        <v>66</v>
      </c>
      <c r="G3482" s="2">
        <v>1</v>
      </c>
      <c r="H3482" s="2">
        <v>2193</v>
      </c>
      <c r="I3482" s="2" t="s">
        <v>10</v>
      </c>
      <c r="J3482" s="2" t="s">
        <v>11</v>
      </c>
      <c r="K3482" s="2" t="s">
        <v>12</v>
      </c>
      <c r="L3482" s="2" t="s">
        <v>2098</v>
      </c>
      <c r="M3482" t="str">
        <f t="shared" si="54"/>
        <v>http://andybeard.eu/</v>
      </c>
      <c r="N3482" s="7" t="str">
        <f>(IF(COUNTIF('Your Backlinks'!A:A,'Competitor 1'!B3482)+COUNTIF('Competitor 2'!B:B,'Competitor 1'!B3482)&gt;1,"Links","prospect"))</f>
        <v>prospect</v>
      </c>
    </row>
    <row r="3483" spans="1:14" x14ac:dyDescent="0.25">
      <c r="A3483" t="str">
        <f>(IF(COUNTIF('Your Backlinks'!L:L,'Competitor 1'!M3483),"Links","prospect"))</f>
        <v>prospect</v>
      </c>
      <c r="B3483" s="2" t="s">
        <v>8771</v>
      </c>
      <c r="C3483" s="2" t="s">
        <v>8772</v>
      </c>
      <c r="D3483" s="2" t="s">
        <v>2113</v>
      </c>
      <c r="E3483" s="2">
        <v>25</v>
      </c>
      <c r="F3483" s="2">
        <v>66</v>
      </c>
      <c r="G3483" s="2">
        <v>1</v>
      </c>
      <c r="H3483" s="2">
        <v>2193</v>
      </c>
      <c r="I3483" s="2" t="s">
        <v>10</v>
      </c>
      <c r="J3483" s="2" t="s">
        <v>11</v>
      </c>
      <c r="K3483" s="2" t="s">
        <v>12</v>
      </c>
      <c r="L3483" s="2" t="s">
        <v>2098</v>
      </c>
      <c r="M3483" t="str">
        <f t="shared" si="54"/>
        <v>http://andybeard.eu/</v>
      </c>
      <c r="N3483" s="7" t="str">
        <f>(IF(COUNTIF('Your Backlinks'!A:A,'Competitor 1'!B3483)+COUNTIF('Competitor 2'!B:B,'Competitor 1'!B3483)&gt;1,"Links","prospect"))</f>
        <v>prospect</v>
      </c>
    </row>
    <row r="3484" spans="1:14" x14ac:dyDescent="0.25">
      <c r="A3484" t="str">
        <f>(IF(COUNTIF('Your Backlinks'!L:L,'Competitor 1'!M3484),"Links","prospect"))</f>
        <v>prospect</v>
      </c>
      <c r="B3484" s="2" t="s">
        <v>8773</v>
      </c>
      <c r="C3484" s="2" t="s">
        <v>8774</v>
      </c>
      <c r="D3484" s="2" t="s">
        <v>2113</v>
      </c>
      <c r="E3484" s="2">
        <v>25</v>
      </c>
      <c r="F3484" s="2">
        <v>66</v>
      </c>
      <c r="G3484" s="2">
        <v>1</v>
      </c>
      <c r="H3484" s="2">
        <v>2193</v>
      </c>
      <c r="I3484" s="2" t="s">
        <v>10</v>
      </c>
      <c r="J3484" s="2" t="s">
        <v>11</v>
      </c>
      <c r="K3484" s="2" t="s">
        <v>12</v>
      </c>
      <c r="L3484" s="2" t="s">
        <v>2098</v>
      </c>
      <c r="M3484" t="str">
        <f t="shared" si="54"/>
        <v>http://andybeard.eu/</v>
      </c>
      <c r="N3484" s="7" t="str">
        <f>(IF(COUNTIF('Your Backlinks'!A:A,'Competitor 1'!B3484)+COUNTIF('Competitor 2'!B:B,'Competitor 1'!B3484)&gt;1,"Links","prospect"))</f>
        <v>prospect</v>
      </c>
    </row>
    <row r="3485" spans="1:14" x14ac:dyDescent="0.25">
      <c r="A3485" t="str">
        <f>(IF(COUNTIF('Your Backlinks'!L:L,'Competitor 1'!M3485),"Links","prospect"))</f>
        <v>prospect</v>
      </c>
      <c r="B3485" s="2" t="s">
        <v>8775</v>
      </c>
      <c r="C3485" s="2" t="s">
        <v>8776</v>
      </c>
      <c r="D3485" s="2" t="s">
        <v>2113</v>
      </c>
      <c r="E3485" s="2">
        <v>25</v>
      </c>
      <c r="F3485" s="2">
        <v>66</v>
      </c>
      <c r="G3485" s="2">
        <v>1</v>
      </c>
      <c r="H3485" s="2">
        <v>2193</v>
      </c>
      <c r="I3485" s="2" t="s">
        <v>10</v>
      </c>
      <c r="J3485" s="2" t="s">
        <v>11</v>
      </c>
      <c r="K3485" s="2" t="s">
        <v>12</v>
      </c>
      <c r="L3485" s="2" t="s">
        <v>2098</v>
      </c>
      <c r="M3485" t="str">
        <f t="shared" si="54"/>
        <v>http://andybeard.eu/</v>
      </c>
      <c r="N3485" s="7" t="str">
        <f>(IF(COUNTIF('Your Backlinks'!A:A,'Competitor 1'!B3485)+COUNTIF('Competitor 2'!B:B,'Competitor 1'!B3485)&gt;1,"Links","prospect"))</f>
        <v>prospect</v>
      </c>
    </row>
    <row r="3486" spans="1:14" x14ac:dyDescent="0.25">
      <c r="A3486" t="str">
        <f>(IF(COUNTIF('Your Backlinks'!L:L,'Competitor 1'!M3486),"Links","prospect"))</f>
        <v>prospect</v>
      </c>
      <c r="B3486" s="2" t="s">
        <v>8777</v>
      </c>
      <c r="C3486" s="2" t="s">
        <v>8778</v>
      </c>
      <c r="D3486" s="2" t="s">
        <v>1562</v>
      </c>
      <c r="E3486" s="2">
        <v>27</v>
      </c>
      <c r="F3486" s="2">
        <v>66</v>
      </c>
      <c r="G3486" s="2">
        <v>1</v>
      </c>
      <c r="H3486" s="2">
        <v>2070</v>
      </c>
      <c r="I3486" s="2" t="s">
        <v>10</v>
      </c>
      <c r="J3486" s="2" t="s">
        <v>11</v>
      </c>
      <c r="K3486" s="2" t="s">
        <v>12</v>
      </c>
      <c r="L3486" s="2" t="s">
        <v>2098</v>
      </c>
      <c r="M3486" t="str">
        <f t="shared" si="54"/>
        <v>http://www.threadwatch.org/</v>
      </c>
      <c r="N3486" s="7" t="str">
        <f>(IF(COUNTIF('Your Backlinks'!A:A,'Competitor 1'!B3486)+COUNTIF('Competitor 2'!B:B,'Competitor 1'!B3486)&gt;1,"Links","prospect"))</f>
        <v>prospect</v>
      </c>
    </row>
    <row r="3487" spans="1:14" x14ac:dyDescent="0.25">
      <c r="A3487" t="str">
        <f>(IF(COUNTIF('Your Backlinks'!L:L,'Competitor 1'!M3487),"Links","prospect"))</f>
        <v>prospect</v>
      </c>
      <c r="B3487" s="2" t="s">
        <v>8779</v>
      </c>
      <c r="C3487" s="2" t="s">
        <v>8780</v>
      </c>
      <c r="D3487" s="2" t="s">
        <v>1562</v>
      </c>
      <c r="E3487" s="2">
        <v>26</v>
      </c>
      <c r="F3487" s="2">
        <v>66</v>
      </c>
      <c r="G3487" s="2">
        <v>1</v>
      </c>
      <c r="H3487" s="2">
        <v>2070</v>
      </c>
      <c r="I3487" s="2" t="s">
        <v>10</v>
      </c>
      <c r="J3487" s="2" t="s">
        <v>11</v>
      </c>
      <c r="K3487" s="2" t="s">
        <v>12</v>
      </c>
      <c r="L3487" s="2" t="s">
        <v>2098</v>
      </c>
      <c r="M3487" t="str">
        <f t="shared" si="54"/>
        <v>http://www.threadwatch.org/</v>
      </c>
      <c r="N3487" s="7" t="str">
        <f>(IF(COUNTIF('Your Backlinks'!A:A,'Competitor 1'!B3487)+COUNTIF('Competitor 2'!B:B,'Competitor 1'!B3487)&gt;1,"Links","prospect"))</f>
        <v>prospect</v>
      </c>
    </row>
    <row r="3488" spans="1:14" x14ac:dyDescent="0.25">
      <c r="A3488" t="str">
        <f>(IF(COUNTIF('Your Backlinks'!L:L,'Competitor 1'!M3488),"Links","prospect"))</f>
        <v>prospect</v>
      </c>
      <c r="B3488" s="2" t="s">
        <v>8781</v>
      </c>
      <c r="C3488" s="2" t="s">
        <v>8782</v>
      </c>
      <c r="D3488" s="2" t="s">
        <v>2113</v>
      </c>
      <c r="E3488" s="2">
        <v>63</v>
      </c>
      <c r="F3488" s="2">
        <v>66</v>
      </c>
      <c r="G3488" s="2">
        <v>75</v>
      </c>
      <c r="H3488" s="2">
        <v>1558</v>
      </c>
      <c r="I3488" s="2" t="s">
        <v>10</v>
      </c>
      <c r="J3488" s="2" t="s">
        <v>11</v>
      </c>
      <c r="K3488" s="2" t="s">
        <v>12</v>
      </c>
      <c r="L3488" s="2" t="s">
        <v>2098</v>
      </c>
      <c r="M3488" t="str">
        <f t="shared" si="54"/>
        <v>http://www.stonetemple.com/</v>
      </c>
      <c r="N3488" s="7" t="str">
        <f>(IF(COUNTIF('Your Backlinks'!A:A,'Competitor 1'!B3488)+COUNTIF('Competitor 2'!B:B,'Competitor 1'!B3488)&gt;1,"Links","prospect"))</f>
        <v>prospect</v>
      </c>
    </row>
    <row r="3489" spans="1:14" x14ac:dyDescent="0.25">
      <c r="A3489" t="str">
        <f>(IF(COUNTIF('Your Backlinks'!L:L,'Competitor 1'!M3489),"Links","prospect"))</f>
        <v>prospect</v>
      </c>
      <c r="B3489" s="2" t="s">
        <v>8783</v>
      </c>
      <c r="C3489" s="2" t="s">
        <v>8784</v>
      </c>
      <c r="D3489" s="2" t="s">
        <v>2113</v>
      </c>
      <c r="E3489" s="2">
        <v>61</v>
      </c>
      <c r="F3489" s="2">
        <v>66</v>
      </c>
      <c r="G3489" s="2">
        <v>107</v>
      </c>
      <c r="H3489" s="2">
        <v>1558</v>
      </c>
      <c r="I3489" s="2" t="s">
        <v>10</v>
      </c>
      <c r="J3489" s="2" t="s">
        <v>11</v>
      </c>
      <c r="K3489" s="2" t="s">
        <v>12</v>
      </c>
      <c r="L3489" s="2" t="s">
        <v>2098</v>
      </c>
      <c r="M3489" t="str">
        <f t="shared" si="54"/>
        <v>http://www.stonetemple.com/</v>
      </c>
      <c r="N3489" s="7" t="str">
        <f>(IF(COUNTIF('Your Backlinks'!A:A,'Competitor 1'!B3489)+COUNTIF('Competitor 2'!B:B,'Competitor 1'!B3489)&gt;1,"Links","prospect"))</f>
        <v>prospect</v>
      </c>
    </row>
    <row r="3490" spans="1:14" x14ac:dyDescent="0.25">
      <c r="A3490" t="str">
        <f>(IF(COUNTIF('Your Backlinks'!L:L,'Competitor 1'!M3490),"Links","prospect"))</f>
        <v>prospect</v>
      </c>
      <c r="B3490" s="2" t="s">
        <v>8785</v>
      </c>
      <c r="C3490" s="2" t="s">
        <v>8786</v>
      </c>
      <c r="D3490" s="2" t="s">
        <v>2113</v>
      </c>
      <c r="E3490" s="2">
        <v>61</v>
      </c>
      <c r="F3490" s="2">
        <v>66</v>
      </c>
      <c r="G3490" s="2">
        <v>52</v>
      </c>
      <c r="H3490" s="2">
        <v>1558</v>
      </c>
      <c r="I3490" s="2" t="s">
        <v>10</v>
      </c>
      <c r="J3490" s="2" t="s">
        <v>11</v>
      </c>
      <c r="K3490" s="2" t="s">
        <v>12</v>
      </c>
      <c r="L3490" s="2" t="s">
        <v>2098</v>
      </c>
      <c r="M3490" t="str">
        <f t="shared" si="54"/>
        <v>http://www.stonetemple.com/</v>
      </c>
      <c r="N3490" s="7" t="str">
        <f>(IF(COUNTIF('Your Backlinks'!A:A,'Competitor 1'!B3490)+COUNTIF('Competitor 2'!B:B,'Competitor 1'!B3490)&gt;1,"Links","prospect"))</f>
        <v>prospect</v>
      </c>
    </row>
    <row r="3491" spans="1:14" x14ac:dyDescent="0.25">
      <c r="A3491" t="str">
        <f>(IF(COUNTIF('Your Backlinks'!L:L,'Competitor 1'!M3491),"Links","prospect"))</f>
        <v>prospect</v>
      </c>
      <c r="B3491" s="2" t="s">
        <v>8787</v>
      </c>
      <c r="C3491" s="2" t="s">
        <v>8555</v>
      </c>
      <c r="D3491" s="2" t="s">
        <v>3222</v>
      </c>
      <c r="E3491" s="2">
        <v>56</v>
      </c>
      <c r="F3491" s="2">
        <v>66</v>
      </c>
      <c r="G3491" s="2">
        <v>17</v>
      </c>
      <c r="H3491" s="2">
        <v>1558</v>
      </c>
      <c r="I3491" s="2" t="s">
        <v>10</v>
      </c>
      <c r="J3491" s="2" t="s">
        <v>11</v>
      </c>
      <c r="K3491" s="2" t="s">
        <v>12</v>
      </c>
      <c r="L3491" s="2" t="s">
        <v>2098</v>
      </c>
      <c r="M3491" t="str">
        <f t="shared" si="54"/>
        <v>http://www.stonetemple.com/</v>
      </c>
      <c r="N3491" s="7" t="str">
        <f>(IF(COUNTIF('Your Backlinks'!A:A,'Competitor 1'!B3491)+COUNTIF('Competitor 2'!B:B,'Competitor 1'!B3491)&gt;1,"Links","prospect"))</f>
        <v>prospect</v>
      </c>
    </row>
    <row r="3492" spans="1:14" x14ac:dyDescent="0.25">
      <c r="A3492" t="str">
        <f>(IF(COUNTIF('Your Backlinks'!L:L,'Competitor 1'!M3492),"Links","prospect"))</f>
        <v>prospect</v>
      </c>
      <c r="B3492" s="2" t="s">
        <v>8788</v>
      </c>
      <c r="C3492" s="2" t="s">
        <v>8789</v>
      </c>
      <c r="D3492" s="2" t="s">
        <v>2224</v>
      </c>
      <c r="E3492" s="2">
        <v>54</v>
      </c>
      <c r="F3492" s="2">
        <v>66</v>
      </c>
      <c r="G3492" s="2">
        <v>13</v>
      </c>
      <c r="H3492" s="2">
        <v>1558</v>
      </c>
      <c r="I3492" s="2" t="s">
        <v>10</v>
      </c>
      <c r="J3492" s="2" t="s">
        <v>11</v>
      </c>
      <c r="K3492" s="2" t="s">
        <v>12</v>
      </c>
      <c r="L3492" s="2" t="s">
        <v>2098</v>
      </c>
      <c r="M3492" t="str">
        <f t="shared" si="54"/>
        <v>http://www.stonetemple.com/</v>
      </c>
      <c r="N3492" s="7" t="str">
        <f>(IF(COUNTIF('Your Backlinks'!A:A,'Competitor 1'!B3492)+COUNTIF('Competitor 2'!B:B,'Competitor 1'!B3492)&gt;1,"Links","prospect"))</f>
        <v>prospect</v>
      </c>
    </row>
    <row r="3493" spans="1:14" x14ac:dyDescent="0.25">
      <c r="A3493" t="str">
        <f>(IF(COUNTIF('Your Backlinks'!L:L,'Competitor 1'!M3493),"Links","prospect"))</f>
        <v>prospect</v>
      </c>
      <c r="B3493" s="2" t="s">
        <v>8790</v>
      </c>
      <c r="C3493" s="2" t="s">
        <v>8544</v>
      </c>
      <c r="D3493" s="2" t="s">
        <v>2113</v>
      </c>
      <c r="E3493" s="2">
        <v>48</v>
      </c>
      <c r="F3493" s="2">
        <v>66</v>
      </c>
      <c r="G3493" s="2">
        <v>5</v>
      </c>
      <c r="H3493" s="2">
        <v>1558</v>
      </c>
      <c r="I3493" s="2" t="s">
        <v>10</v>
      </c>
      <c r="J3493" s="2" t="s">
        <v>11</v>
      </c>
      <c r="K3493" s="2" t="s">
        <v>12</v>
      </c>
      <c r="L3493" s="2" t="s">
        <v>2098</v>
      </c>
      <c r="M3493" t="str">
        <f t="shared" si="54"/>
        <v>http://www.stonetemple.com/</v>
      </c>
      <c r="N3493" s="7" t="str">
        <f>(IF(COUNTIF('Your Backlinks'!A:A,'Competitor 1'!B3493)+COUNTIF('Competitor 2'!B:B,'Competitor 1'!B3493)&gt;1,"Links","prospect"))</f>
        <v>prospect</v>
      </c>
    </row>
    <row r="3494" spans="1:14" x14ac:dyDescent="0.25">
      <c r="A3494" t="str">
        <f>(IF(COUNTIF('Your Backlinks'!L:L,'Competitor 1'!M3494),"Links","prospect"))</f>
        <v>prospect</v>
      </c>
      <c r="B3494" s="2" t="s">
        <v>8791</v>
      </c>
      <c r="C3494" s="2" t="s">
        <v>8792</v>
      </c>
      <c r="D3494" s="2" t="s">
        <v>2588</v>
      </c>
      <c r="E3494" s="2">
        <v>49</v>
      </c>
      <c r="F3494" s="2">
        <v>66</v>
      </c>
      <c r="G3494" s="2">
        <v>15</v>
      </c>
      <c r="H3494" s="2">
        <v>2075</v>
      </c>
      <c r="I3494" s="2" t="s">
        <v>10</v>
      </c>
      <c r="J3494" s="2" t="s">
        <v>11</v>
      </c>
      <c r="K3494" s="2" t="s">
        <v>12</v>
      </c>
      <c r="L3494" s="2" t="s">
        <v>2098</v>
      </c>
      <c r="M3494" t="str">
        <f t="shared" si="54"/>
        <v>http://www.ecuaderno.com/</v>
      </c>
      <c r="N3494" s="7" t="str">
        <f>(IF(COUNTIF('Your Backlinks'!A:A,'Competitor 1'!B3494)+COUNTIF('Competitor 2'!B:B,'Competitor 1'!B3494)&gt;1,"Links","prospect"))</f>
        <v>prospect</v>
      </c>
    </row>
    <row r="3495" spans="1:14" x14ac:dyDescent="0.25">
      <c r="A3495" t="str">
        <f>(IF(COUNTIF('Your Backlinks'!L:L,'Competitor 1'!M3495),"Links","prospect"))</f>
        <v>prospect</v>
      </c>
      <c r="B3495" s="2" t="s">
        <v>8793</v>
      </c>
      <c r="C3495" s="2" t="s">
        <v>8794</v>
      </c>
      <c r="D3495" s="2" t="s">
        <v>2113</v>
      </c>
      <c r="E3495" s="2">
        <v>26</v>
      </c>
      <c r="F3495" s="2">
        <v>66</v>
      </c>
      <c r="G3495" s="2">
        <v>1</v>
      </c>
      <c r="H3495" s="2">
        <v>5423</v>
      </c>
      <c r="I3495" s="2" t="s">
        <v>10</v>
      </c>
      <c r="J3495" s="2" t="s">
        <v>11</v>
      </c>
      <c r="K3495" s="2" t="s">
        <v>12</v>
      </c>
      <c r="L3495" s="2" t="s">
        <v>2098</v>
      </c>
      <c r="M3495" t="str">
        <f t="shared" si="54"/>
        <v>http://forum.utilisable.com/</v>
      </c>
      <c r="N3495" s="7" t="str">
        <f>(IF(COUNTIF('Your Backlinks'!A:A,'Competitor 1'!B3495)+COUNTIF('Competitor 2'!B:B,'Competitor 1'!B3495)&gt;1,"Links","prospect"))</f>
        <v>prospect</v>
      </c>
    </row>
    <row r="3496" spans="1:14" x14ac:dyDescent="0.25">
      <c r="A3496" t="str">
        <f>(IF(COUNTIF('Your Backlinks'!L:L,'Competitor 1'!M3496),"Links","prospect"))</f>
        <v>prospect</v>
      </c>
      <c r="B3496" s="2" t="s">
        <v>8795</v>
      </c>
      <c r="C3496" s="2" t="s">
        <v>8794</v>
      </c>
      <c r="D3496" s="2" t="s">
        <v>2113</v>
      </c>
      <c r="E3496" s="2">
        <v>26</v>
      </c>
      <c r="F3496" s="2">
        <v>66</v>
      </c>
      <c r="G3496" s="2">
        <v>1</v>
      </c>
      <c r="H3496" s="2">
        <v>5423</v>
      </c>
      <c r="I3496" s="2" t="s">
        <v>10</v>
      </c>
      <c r="J3496" s="2" t="s">
        <v>11</v>
      </c>
      <c r="K3496" s="2" t="s">
        <v>12</v>
      </c>
      <c r="L3496" s="2" t="s">
        <v>2098</v>
      </c>
      <c r="M3496" t="str">
        <f t="shared" si="54"/>
        <v>http://forum.utilisable.com/</v>
      </c>
      <c r="N3496" s="7" t="str">
        <f>(IF(COUNTIF('Your Backlinks'!A:A,'Competitor 1'!B3496)+COUNTIF('Competitor 2'!B:B,'Competitor 1'!B3496)&gt;1,"Links","prospect"))</f>
        <v>prospect</v>
      </c>
    </row>
    <row r="3497" spans="1:14" x14ac:dyDescent="0.25">
      <c r="A3497" t="str">
        <f>(IF(COUNTIF('Your Backlinks'!L:L,'Competitor 1'!M3497),"Links","prospect"))</f>
        <v>prospect</v>
      </c>
      <c r="B3497" s="2" t="s">
        <v>8796</v>
      </c>
      <c r="C3497" s="2" t="s">
        <v>8794</v>
      </c>
      <c r="D3497" s="2" t="s">
        <v>2113</v>
      </c>
      <c r="E3497" s="2">
        <v>26</v>
      </c>
      <c r="F3497" s="2">
        <v>66</v>
      </c>
      <c r="G3497" s="2">
        <v>1</v>
      </c>
      <c r="H3497" s="2">
        <v>5423</v>
      </c>
      <c r="I3497" s="2" t="s">
        <v>10</v>
      </c>
      <c r="J3497" s="2" t="s">
        <v>11</v>
      </c>
      <c r="K3497" s="2" t="s">
        <v>12</v>
      </c>
      <c r="L3497" s="2" t="s">
        <v>2098</v>
      </c>
      <c r="M3497" t="str">
        <f t="shared" si="54"/>
        <v>http://forum.utilisable.com/</v>
      </c>
      <c r="N3497" s="7" t="str">
        <f>(IF(COUNTIF('Your Backlinks'!A:A,'Competitor 1'!B3497)+COUNTIF('Competitor 2'!B:B,'Competitor 1'!B3497)&gt;1,"Links","prospect"))</f>
        <v>prospect</v>
      </c>
    </row>
    <row r="3498" spans="1:14" x14ac:dyDescent="0.25">
      <c r="A3498" t="str">
        <f>(IF(COUNTIF('Your Backlinks'!L:L,'Competitor 1'!M3498),"Links","prospect"))</f>
        <v>prospect</v>
      </c>
      <c r="B3498" s="2" t="s">
        <v>8797</v>
      </c>
      <c r="C3498" s="2" t="s">
        <v>8794</v>
      </c>
      <c r="D3498" s="2" t="s">
        <v>2116</v>
      </c>
      <c r="E3498" s="2">
        <v>26</v>
      </c>
      <c r="F3498" s="2">
        <v>66</v>
      </c>
      <c r="G3498" s="2">
        <v>1</v>
      </c>
      <c r="H3498" s="2">
        <v>5423</v>
      </c>
      <c r="I3498" s="2" t="s">
        <v>10</v>
      </c>
      <c r="J3498" s="2" t="s">
        <v>11</v>
      </c>
      <c r="K3498" s="2" t="s">
        <v>12</v>
      </c>
      <c r="L3498" s="2" t="s">
        <v>2098</v>
      </c>
      <c r="M3498" t="str">
        <f t="shared" si="54"/>
        <v>http://forum.utilisable.com/</v>
      </c>
      <c r="N3498" s="7" t="str">
        <f>(IF(COUNTIF('Your Backlinks'!A:A,'Competitor 1'!B3498)+COUNTIF('Competitor 2'!B:B,'Competitor 1'!B3498)&gt;1,"Links","prospect"))</f>
        <v>prospect</v>
      </c>
    </row>
    <row r="3499" spans="1:14" x14ac:dyDescent="0.25">
      <c r="A3499" t="str">
        <f>(IF(COUNTIF('Your Backlinks'!L:L,'Competitor 1'!M3499),"Links","prospect"))</f>
        <v>prospect</v>
      </c>
      <c r="B3499" s="2" t="s">
        <v>8798</v>
      </c>
      <c r="C3499" s="2" t="s">
        <v>8794</v>
      </c>
      <c r="D3499" s="2" t="s">
        <v>2113</v>
      </c>
      <c r="E3499" s="2">
        <v>26</v>
      </c>
      <c r="F3499" s="2">
        <v>66</v>
      </c>
      <c r="G3499" s="2">
        <v>1</v>
      </c>
      <c r="H3499" s="2">
        <v>5423</v>
      </c>
      <c r="I3499" s="2" t="s">
        <v>10</v>
      </c>
      <c r="J3499" s="2" t="s">
        <v>11</v>
      </c>
      <c r="K3499" s="2" t="s">
        <v>12</v>
      </c>
      <c r="L3499" s="2" t="s">
        <v>2098</v>
      </c>
      <c r="M3499" t="str">
        <f t="shared" si="54"/>
        <v>http://forum.utilisable.com/</v>
      </c>
      <c r="N3499" s="7" t="str">
        <f>(IF(COUNTIF('Your Backlinks'!A:A,'Competitor 1'!B3499)+COUNTIF('Competitor 2'!B:B,'Competitor 1'!B3499)&gt;1,"Links","prospect"))</f>
        <v>prospect</v>
      </c>
    </row>
    <row r="3500" spans="1:14" x14ac:dyDescent="0.25">
      <c r="A3500" t="str">
        <f>(IF(COUNTIF('Your Backlinks'!L:L,'Competitor 1'!M3500),"Links","prospect"))</f>
        <v>prospect</v>
      </c>
      <c r="B3500" s="2" t="s">
        <v>8799</v>
      </c>
      <c r="C3500" s="2" t="s">
        <v>8794</v>
      </c>
      <c r="D3500" s="2" t="s">
        <v>2116</v>
      </c>
      <c r="E3500" s="2">
        <v>26</v>
      </c>
      <c r="F3500" s="2">
        <v>66</v>
      </c>
      <c r="G3500" s="2">
        <v>1</v>
      </c>
      <c r="H3500" s="2">
        <v>5423</v>
      </c>
      <c r="I3500" s="2" t="s">
        <v>10</v>
      </c>
      <c r="J3500" s="2" t="s">
        <v>11</v>
      </c>
      <c r="K3500" s="2" t="s">
        <v>12</v>
      </c>
      <c r="L3500" s="2" t="s">
        <v>2098</v>
      </c>
      <c r="M3500" t="str">
        <f t="shared" si="54"/>
        <v>http://forum.utilisable.com/</v>
      </c>
      <c r="N3500" s="7" t="str">
        <f>(IF(COUNTIF('Your Backlinks'!A:A,'Competitor 1'!B3500)+COUNTIF('Competitor 2'!B:B,'Competitor 1'!B3500)&gt;1,"Links","prospect"))</f>
        <v>prospect</v>
      </c>
    </row>
    <row r="3501" spans="1:14" x14ac:dyDescent="0.25">
      <c r="A3501" t="str">
        <f>(IF(COUNTIF('Your Backlinks'!L:L,'Competitor 1'!M3501),"Links","prospect"))</f>
        <v>prospect</v>
      </c>
      <c r="B3501" s="2" t="s">
        <v>8800</v>
      </c>
      <c r="C3501" s="2" t="s">
        <v>8794</v>
      </c>
      <c r="D3501" s="2" t="s">
        <v>2116</v>
      </c>
      <c r="E3501" s="2">
        <v>26</v>
      </c>
      <c r="F3501" s="2">
        <v>66</v>
      </c>
      <c r="G3501" s="2">
        <v>1</v>
      </c>
      <c r="H3501" s="2">
        <v>5423</v>
      </c>
      <c r="I3501" s="2" t="s">
        <v>10</v>
      </c>
      <c r="J3501" s="2" t="s">
        <v>11</v>
      </c>
      <c r="K3501" s="2" t="s">
        <v>12</v>
      </c>
      <c r="L3501" s="2" t="s">
        <v>2098</v>
      </c>
      <c r="M3501" t="str">
        <f t="shared" si="54"/>
        <v>http://forum.utilisable.com/</v>
      </c>
      <c r="N3501" s="7" t="str">
        <f>(IF(COUNTIF('Your Backlinks'!A:A,'Competitor 1'!B3501)+COUNTIF('Competitor 2'!B:B,'Competitor 1'!B3501)&gt;1,"Links","prospect"))</f>
        <v>prospect</v>
      </c>
    </row>
    <row r="3502" spans="1:14" x14ac:dyDescent="0.25">
      <c r="A3502" t="str">
        <f>(IF(COUNTIF('Your Backlinks'!L:L,'Competitor 1'!M3502),"Links","prospect"))</f>
        <v>prospect</v>
      </c>
      <c r="B3502" s="2" t="s">
        <v>8801</v>
      </c>
      <c r="C3502" s="2" t="s">
        <v>8802</v>
      </c>
      <c r="D3502" s="2" t="s">
        <v>2449</v>
      </c>
      <c r="E3502" s="2">
        <v>47</v>
      </c>
      <c r="F3502" s="2">
        <v>66</v>
      </c>
      <c r="G3502" s="2">
        <v>6</v>
      </c>
      <c r="H3502" s="2">
        <v>5036</v>
      </c>
      <c r="I3502" s="2" t="s">
        <v>10</v>
      </c>
      <c r="J3502" s="2" t="s">
        <v>11</v>
      </c>
      <c r="K3502" s="2" t="s">
        <v>12</v>
      </c>
      <c r="L3502" s="2" t="s">
        <v>2098</v>
      </c>
      <c r="M3502" t="str">
        <f t="shared" si="54"/>
        <v>http://www.creativedevelopment.com.au/</v>
      </c>
      <c r="N3502" s="7" t="str">
        <f>(IF(COUNTIF('Your Backlinks'!A:A,'Competitor 1'!B3502)+COUNTIF('Competitor 2'!B:B,'Competitor 1'!B3502)&gt;1,"Links","prospect"))</f>
        <v>prospect</v>
      </c>
    </row>
    <row r="3503" spans="1:14" x14ac:dyDescent="0.25">
      <c r="A3503" t="str">
        <f>(IF(COUNTIF('Your Backlinks'!L:L,'Competitor 1'!M3503),"Links","prospect"))</f>
        <v>prospect</v>
      </c>
      <c r="B3503" s="2" t="s">
        <v>8803</v>
      </c>
      <c r="C3503" s="2" t="s">
        <v>8804</v>
      </c>
      <c r="D3503" s="2" t="s">
        <v>2449</v>
      </c>
      <c r="E3503" s="2">
        <v>35</v>
      </c>
      <c r="F3503" s="2">
        <v>66</v>
      </c>
      <c r="G3503" s="2">
        <v>4</v>
      </c>
      <c r="H3503" s="2">
        <v>5036</v>
      </c>
      <c r="I3503" s="2" t="s">
        <v>10</v>
      </c>
      <c r="J3503" s="2" t="s">
        <v>11</v>
      </c>
      <c r="K3503" s="2" t="s">
        <v>12</v>
      </c>
      <c r="L3503" s="2" t="s">
        <v>2098</v>
      </c>
      <c r="M3503" t="str">
        <f t="shared" si="54"/>
        <v>http://www.creativedevelopment.com.au/</v>
      </c>
      <c r="N3503" s="7" t="str">
        <f>(IF(COUNTIF('Your Backlinks'!A:A,'Competitor 1'!B3503)+COUNTIF('Competitor 2'!B:B,'Competitor 1'!B3503)&gt;1,"Links","prospect"))</f>
        <v>prospect</v>
      </c>
    </row>
    <row r="3504" spans="1:14" x14ac:dyDescent="0.25">
      <c r="A3504" t="str">
        <f>(IF(COUNTIF('Your Backlinks'!L:L,'Competitor 1'!M3504),"Links","prospect"))</f>
        <v>prospect</v>
      </c>
      <c r="B3504" s="2" t="s">
        <v>8805</v>
      </c>
      <c r="C3504" s="2" t="s">
        <v>8806</v>
      </c>
      <c r="D3504" s="2" t="s">
        <v>2449</v>
      </c>
      <c r="E3504" s="2">
        <v>24</v>
      </c>
      <c r="F3504" s="2">
        <v>66</v>
      </c>
      <c r="G3504" s="2">
        <v>1</v>
      </c>
      <c r="H3504" s="2">
        <v>5036</v>
      </c>
      <c r="I3504" s="2" t="s">
        <v>10</v>
      </c>
      <c r="J3504" s="2" t="s">
        <v>11</v>
      </c>
      <c r="K3504" s="2" t="s">
        <v>12</v>
      </c>
      <c r="L3504" s="2" t="s">
        <v>2098</v>
      </c>
      <c r="M3504" t="str">
        <f t="shared" si="54"/>
        <v>http://www.creativedevelopment.com.au/</v>
      </c>
      <c r="N3504" s="7" t="str">
        <f>(IF(COUNTIF('Your Backlinks'!A:A,'Competitor 1'!B3504)+COUNTIF('Competitor 2'!B:B,'Competitor 1'!B3504)&gt;1,"Links","prospect"))</f>
        <v>prospect</v>
      </c>
    </row>
    <row r="3505" spans="1:14" x14ac:dyDescent="0.25">
      <c r="A3505" t="str">
        <f>(IF(COUNTIF('Your Backlinks'!L:L,'Competitor 1'!M3505),"Links","prospect"))</f>
        <v>prospect</v>
      </c>
      <c r="B3505" s="2" t="s">
        <v>8807</v>
      </c>
      <c r="C3505" s="2" t="s">
        <v>8808</v>
      </c>
      <c r="D3505" s="2" t="s">
        <v>2449</v>
      </c>
      <c r="E3505" s="2">
        <v>24</v>
      </c>
      <c r="F3505" s="2">
        <v>66</v>
      </c>
      <c r="G3505" s="2">
        <v>1</v>
      </c>
      <c r="H3505" s="2">
        <v>5036</v>
      </c>
      <c r="I3505" s="2" t="s">
        <v>10</v>
      </c>
      <c r="J3505" s="2" t="s">
        <v>11</v>
      </c>
      <c r="K3505" s="2" t="s">
        <v>12</v>
      </c>
      <c r="L3505" s="2" t="s">
        <v>2098</v>
      </c>
      <c r="M3505" t="str">
        <f t="shared" si="54"/>
        <v>http://www.creativedevelopment.com.au/</v>
      </c>
      <c r="N3505" s="7" t="str">
        <f>(IF(COUNTIF('Your Backlinks'!A:A,'Competitor 1'!B3505)+COUNTIF('Competitor 2'!B:B,'Competitor 1'!B3505)&gt;1,"Links","prospect"))</f>
        <v>prospect</v>
      </c>
    </row>
    <row r="3506" spans="1:14" x14ac:dyDescent="0.25">
      <c r="A3506" t="str">
        <f>(IF(COUNTIF('Your Backlinks'!L:L,'Competitor 1'!M3506),"Links","prospect"))</f>
        <v>prospect</v>
      </c>
      <c r="B3506" s="2" t="s">
        <v>8809</v>
      </c>
      <c r="C3506" s="2" t="s">
        <v>8810</v>
      </c>
      <c r="D3506" s="2" t="s">
        <v>2113</v>
      </c>
      <c r="E3506" s="2">
        <v>33</v>
      </c>
      <c r="F3506" s="2">
        <v>66</v>
      </c>
      <c r="G3506" s="2">
        <v>1</v>
      </c>
      <c r="H3506" s="2">
        <v>2160</v>
      </c>
      <c r="I3506" s="2" t="s">
        <v>10</v>
      </c>
      <c r="J3506" s="2" t="s">
        <v>11</v>
      </c>
      <c r="K3506" s="2" t="s">
        <v>12</v>
      </c>
      <c r="L3506" s="2" t="s">
        <v>2098</v>
      </c>
      <c r="M3506" t="str">
        <f t="shared" si="54"/>
        <v>http://feed.editgrid.com/</v>
      </c>
      <c r="N3506" s="7" t="str">
        <f>(IF(COUNTIF('Your Backlinks'!A:A,'Competitor 1'!B3506)+COUNTIF('Competitor 2'!B:B,'Competitor 1'!B3506)&gt;1,"Links","prospect"))</f>
        <v>prospect</v>
      </c>
    </row>
    <row r="3507" spans="1:14" x14ac:dyDescent="0.25">
      <c r="A3507" t="str">
        <f>(IF(COUNTIF('Your Backlinks'!L:L,'Competitor 1'!M3507),"Links","prospect"))</f>
        <v>prospect</v>
      </c>
      <c r="B3507" s="2" t="s">
        <v>8811</v>
      </c>
      <c r="C3507" s="2" t="s">
        <v>8812</v>
      </c>
      <c r="D3507" s="2" t="s">
        <v>2113</v>
      </c>
      <c r="E3507" s="2">
        <v>29</v>
      </c>
      <c r="F3507" s="2">
        <v>66</v>
      </c>
      <c r="G3507" s="2">
        <v>1</v>
      </c>
      <c r="H3507" s="2">
        <v>2160</v>
      </c>
      <c r="I3507" s="2" t="s">
        <v>10</v>
      </c>
      <c r="J3507" s="2" t="s">
        <v>11</v>
      </c>
      <c r="K3507" s="2" t="s">
        <v>12</v>
      </c>
      <c r="L3507" s="2" t="s">
        <v>2098</v>
      </c>
      <c r="M3507" t="str">
        <f t="shared" si="54"/>
        <v>http://blog.editgrid.com/</v>
      </c>
      <c r="N3507" s="7" t="str">
        <f>(IF(COUNTIF('Your Backlinks'!A:A,'Competitor 1'!B3507)+COUNTIF('Competitor 2'!B:B,'Competitor 1'!B3507)&gt;1,"Links","prospect"))</f>
        <v>prospect</v>
      </c>
    </row>
    <row r="3508" spans="1:14" x14ac:dyDescent="0.25">
      <c r="A3508" t="str">
        <f>(IF(COUNTIF('Your Backlinks'!L:L,'Competitor 1'!M3508),"Links","prospect"))</f>
        <v>prospect</v>
      </c>
      <c r="B3508" s="2" t="s">
        <v>8813</v>
      </c>
      <c r="C3508" s="2" t="s">
        <v>8812</v>
      </c>
      <c r="D3508" s="2" t="s">
        <v>2113</v>
      </c>
      <c r="E3508" s="2">
        <v>29</v>
      </c>
      <c r="F3508" s="2">
        <v>66</v>
      </c>
      <c r="G3508" s="2">
        <v>1</v>
      </c>
      <c r="H3508" s="2">
        <v>2160</v>
      </c>
      <c r="I3508" s="2" t="s">
        <v>10</v>
      </c>
      <c r="J3508" s="2" t="s">
        <v>11</v>
      </c>
      <c r="K3508" s="2" t="s">
        <v>12</v>
      </c>
      <c r="L3508" s="2" t="s">
        <v>2098</v>
      </c>
      <c r="M3508" t="str">
        <f t="shared" si="54"/>
        <v>http://blog.editgrid.com/</v>
      </c>
      <c r="N3508" s="7" t="str">
        <f>(IF(COUNTIF('Your Backlinks'!A:A,'Competitor 1'!B3508)+COUNTIF('Competitor 2'!B:B,'Competitor 1'!B3508)&gt;1,"Links","prospect"))</f>
        <v>prospect</v>
      </c>
    </row>
    <row r="3509" spans="1:14" x14ac:dyDescent="0.25">
      <c r="A3509" t="str">
        <f>(IF(COUNTIF('Your Backlinks'!L:L,'Competitor 1'!M3509),"Links","prospect"))</f>
        <v>prospect</v>
      </c>
      <c r="B3509" s="2" t="s">
        <v>8814</v>
      </c>
      <c r="C3509" s="2" t="s">
        <v>8815</v>
      </c>
      <c r="D3509" s="2" t="s">
        <v>2113</v>
      </c>
      <c r="E3509" s="2">
        <v>29</v>
      </c>
      <c r="F3509" s="2">
        <v>66</v>
      </c>
      <c r="G3509" s="2">
        <v>1</v>
      </c>
      <c r="H3509" s="2">
        <v>2160</v>
      </c>
      <c r="I3509" s="2" t="s">
        <v>10</v>
      </c>
      <c r="J3509" s="2" t="s">
        <v>11</v>
      </c>
      <c r="K3509" s="2" t="s">
        <v>12</v>
      </c>
      <c r="L3509" s="2" t="s">
        <v>2098</v>
      </c>
      <c r="M3509" t="str">
        <f t="shared" si="54"/>
        <v>http://feed.editgrid.com/</v>
      </c>
      <c r="N3509" s="7" t="str">
        <f>(IF(COUNTIF('Your Backlinks'!A:A,'Competitor 1'!B3509)+COUNTIF('Competitor 2'!B:B,'Competitor 1'!B3509)&gt;1,"Links","prospect"))</f>
        <v>prospect</v>
      </c>
    </row>
    <row r="3510" spans="1:14" x14ac:dyDescent="0.25">
      <c r="A3510" t="str">
        <f>(IF(COUNTIF('Your Backlinks'!L:L,'Competitor 1'!M3510),"Links","prospect"))</f>
        <v>prospect</v>
      </c>
      <c r="B3510" s="2" t="s">
        <v>8816</v>
      </c>
      <c r="C3510" s="2" t="s">
        <v>8817</v>
      </c>
      <c r="D3510" s="2" t="s">
        <v>2176</v>
      </c>
      <c r="E3510" s="2">
        <v>43</v>
      </c>
      <c r="F3510" s="2">
        <v>66</v>
      </c>
      <c r="G3510" s="2">
        <v>19</v>
      </c>
      <c r="H3510" s="2">
        <v>2176</v>
      </c>
      <c r="I3510" s="2" t="s">
        <v>10</v>
      </c>
      <c r="J3510" s="2" t="s">
        <v>11</v>
      </c>
      <c r="K3510" s="2" t="s">
        <v>12</v>
      </c>
      <c r="L3510" s="2" t="s">
        <v>2098</v>
      </c>
      <c r="M3510" t="str">
        <f t="shared" si="54"/>
        <v>http://www.seonews.ru/</v>
      </c>
      <c r="N3510" s="7" t="str">
        <f>(IF(COUNTIF('Your Backlinks'!A:A,'Competitor 1'!B3510)+COUNTIF('Competitor 2'!B:B,'Competitor 1'!B3510)&gt;1,"Links","prospect"))</f>
        <v>prospect</v>
      </c>
    </row>
    <row r="3511" spans="1:14" x14ac:dyDescent="0.25">
      <c r="A3511" t="str">
        <f>(IF(COUNTIF('Your Backlinks'!L:L,'Competitor 1'!M3511),"Links","prospect"))</f>
        <v>prospect</v>
      </c>
      <c r="B3511" s="2" t="s">
        <v>8818</v>
      </c>
      <c r="C3511" s="2" t="s">
        <v>8819</v>
      </c>
      <c r="D3511" s="2" t="s">
        <v>2342</v>
      </c>
      <c r="E3511" s="2">
        <v>39</v>
      </c>
      <c r="F3511" s="2">
        <v>66</v>
      </c>
      <c r="G3511" s="2">
        <v>5</v>
      </c>
      <c r="H3511" s="2">
        <v>2176</v>
      </c>
      <c r="I3511" s="2" t="s">
        <v>10</v>
      </c>
      <c r="J3511" s="2" t="s">
        <v>11</v>
      </c>
      <c r="K3511" s="2" t="s">
        <v>12</v>
      </c>
      <c r="L3511" s="2" t="s">
        <v>2098</v>
      </c>
      <c r="M3511" t="str">
        <f t="shared" si="54"/>
        <v>http://www.seonews.ru/</v>
      </c>
      <c r="N3511" s="7" t="str">
        <f>(IF(COUNTIF('Your Backlinks'!A:A,'Competitor 1'!B3511)+COUNTIF('Competitor 2'!B:B,'Competitor 1'!B3511)&gt;1,"Links","prospect"))</f>
        <v>prospect</v>
      </c>
    </row>
    <row r="3512" spans="1:14" x14ac:dyDescent="0.25">
      <c r="A3512" t="str">
        <f>(IF(COUNTIF('Your Backlinks'!L:L,'Competitor 1'!M3512),"Links","prospect"))</f>
        <v>prospect</v>
      </c>
      <c r="B3512" s="2" t="s">
        <v>8820</v>
      </c>
      <c r="C3512" s="2" t="s">
        <v>8821</v>
      </c>
      <c r="D3512" s="2" t="s">
        <v>2224</v>
      </c>
      <c r="E3512" s="2">
        <v>30</v>
      </c>
      <c r="F3512" s="2">
        <v>66</v>
      </c>
      <c r="G3512" s="2">
        <v>4</v>
      </c>
      <c r="H3512" s="2">
        <v>2176</v>
      </c>
      <c r="I3512" s="2" t="s">
        <v>10</v>
      </c>
      <c r="J3512" s="2" t="s">
        <v>11</v>
      </c>
      <c r="K3512" s="2" t="s">
        <v>12</v>
      </c>
      <c r="L3512" s="2" t="s">
        <v>2098</v>
      </c>
      <c r="M3512" t="str">
        <f t="shared" si="54"/>
        <v>http://www.seonews.ru/</v>
      </c>
      <c r="N3512" s="7" t="str">
        <f>(IF(COUNTIF('Your Backlinks'!A:A,'Competitor 1'!B3512)+COUNTIF('Competitor 2'!B:B,'Competitor 1'!B3512)&gt;1,"Links","prospect"))</f>
        <v>prospect</v>
      </c>
    </row>
    <row r="3513" spans="1:14" x14ac:dyDescent="0.25">
      <c r="A3513" t="str">
        <f>(IF(COUNTIF('Your Backlinks'!L:L,'Competitor 1'!M3513),"Links","prospect"))</f>
        <v>prospect</v>
      </c>
      <c r="B3513" s="2" t="s">
        <v>8822</v>
      </c>
      <c r="C3513" s="2" t="s">
        <v>8823</v>
      </c>
      <c r="D3513" s="2" t="s">
        <v>2113</v>
      </c>
      <c r="E3513" s="2">
        <v>27</v>
      </c>
      <c r="F3513" s="2">
        <v>66</v>
      </c>
      <c r="G3513" s="2">
        <v>2</v>
      </c>
      <c r="H3513" s="2">
        <v>2176</v>
      </c>
      <c r="I3513" s="2" t="s">
        <v>10</v>
      </c>
      <c r="J3513" s="2" t="s">
        <v>11</v>
      </c>
      <c r="K3513" s="2" t="s">
        <v>12</v>
      </c>
      <c r="L3513" s="2" t="s">
        <v>2098</v>
      </c>
      <c r="M3513" t="str">
        <f t="shared" si="54"/>
        <v>http://www.seonews.ru/</v>
      </c>
      <c r="N3513" s="7" t="str">
        <f>(IF(COUNTIF('Your Backlinks'!A:A,'Competitor 1'!B3513)+COUNTIF('Competitor 2'!B:B,'Competitor 1'!B3513)&gt;1,"Links","prospect"))</f>
        <v>prospect</v>
      </c>
    </row>
    <row r="3514" spans="1:14" x14ac:dyDescent="0.25">
      <c r="A3514" t="str">
        <f>(IF(COUNTIF('Your Backlinks'!L:L,'Competitor 1'!M3514),"Links","prospect"))</f>
        <v>prospect</v>
      </c>
      <c r="B3514" s="2" t="s">
        <v>8824</v>
      </c>
      <c r="C3514" s="2" t="s">
        <v>8825</v>
      </c>
      <c r="D3514" s="2" t="s">
        <v>2113</v>
      </c>
      <c r="E3514" s="2">
        <v>26</v>
      </c>
      <c r="F3514" s="2">
        <v>66</v>
      </c>
      <c r="G3514" s="2">
        <v>1</v>
      </c>
      <c r="H3514" s="2">
        <v>2176</v>
      </c>
      <c r="I3514" s="2" t="s">
        <v>10</v>
      </c>
      <c r="J3514" s="2" t="s">
        <v>11</v>
      </c>
      <c r="K3514" s="2" t="s">
        <v>12</v>
      </c>
      <c r="L3514" s="2" t="s">
        <v>2098</v>
      </c>
      <c r="M3514" t="str">
        <f t="shared" ref="M3514:M3577" si="55">LEFT(B3514,FIND("/",B3514,8))</f>
        <v>http://www.seonews.ru/</v>
      </c>
      <c r="N3514" s="7" t="str">
        <f>(IF(COUNTIF('Your Backlinks'!A:A,'Competitor 1'!B3514)+COUNTIF('Competitor 2'!B:B,'Competitor 1'!B3514)&gt;1,"Links","prospect"))</f>
        <v>prospect</v>
      </c>
    </row>
    <row r="3515" spans="1:14" x14ac:dyDescent="0.25">
      <c r="A3515" t="str">
        <f>(IF(COUNTIF('Your Backlinks'!L:L,'Competitor 1'!M3515),"Links","prospect"))</f>
        <v>prospect</v>
      </c>
      <c r="B3515" s="2" t="s">
        <v>8826</v>
      </c>
      <c r="C3515" s="2" t="s">
        <v>8827</v>
      </c>
      <c r="D3515" s="2" t="s">
        <v>2189</v>
      </c>
      <c r="E3515" s="2">
        <v>33</v>
      </c>
      <c r="F3515" s="2">
        <v>66</v>
      </c>
      <c r="G3515" s="2">
        <v>3</v>
      </c>
      <c r="H3515" s="2">
        <v>12719</v>
      </c>
      <c r="I3515" s="2" t="s">
        <v>10</v>
      </c>
      <c r="J3515" s="2" t="s">
        <v>11</v>
      </c>
      <c r="K3515" s="2" t="s">
        <v>12</v>
      </c>
      <c r="L3515" s="2" t="s">
        <v>2098</v>
      </c>
      <c r="M3515" t="str">
        <f t="shared" si="55"/>
        <v>http://www.nmk.co.uk/</v>
      </c>
      <c r="N3515" s="7" t="str">
        <f>(IF(COUNTIF('Your Backlinks'!A:A,'Competitor 1'!B3515)+COUNTIF('Competitor 2'!B:B,'Competitor 1'!B3515)&gt;1,"Links","prospect"))</f>
        <v>prospect</v>
      </c>
    </row>
    <row r="3516" spans="1:14" x14ac:dyDescent="0.25">
      <c r="A3516" t="str">
        <f>(IF(COUNTIF('Your Backlinks'!L:L,'Competitor 1'!M3516),"Links","prospect"))</f>
        <v>prospect</v>
      </c>
      <c r="B3516" s="2" t="s">
        <v>8828</v>
      </c>
      <c r="C3516" s="2" t="s">
        <v>8827</v>
      </c>
      <c r="D3516" s="2" t="s">
        <v>2189</v>
      </c>
      <c r="E3516" s="2">
        <v>25</v>
      </c>
      <c r="F3516" s="2">
        <v>66</v>
      </c>
      <c r="G3516" s="2">
        <v>0</v>
      </c>
      <c r="H3516" s="2">
        <v>12719</v>
      </c>
      <c r="I3516" s="2" t="s">
        <v>10</v>
      </c>
      <c r="J3516" s="2" t="s">
        <v>11</v>
      </c>
      <c r="K3516" s="2" t="s">
        <v>12</v>
      </c>
      <c r="L3516" s="2" t="s">
        <v>2098</v>
      </c>
      <c r="M3516" t="str">
        <f t="shared" si="55"/>
        <v>http://www.nmk.co.uk/</v>
      </c>
      <c r="N3516" s="7" t="str">
        <f>(IF(COUNTIF('Your Backlinks'!A:A,'Competitor 1'!B3516)+COUNTIF('Competitor 2'!B:B,'Competitor 1'!B3516)&gt;1,"Links","prospect"))</f>
        <v>prospect</v>
      </c>
    </row>
    <row r="3517" spans="1:14" x14ac:dyDescent="0.25">
      <c r="A3517" t="str">
        <f>(IF(COUNTIF('Your Backlinks'!L:L,'Competitor 1'!M3517),"Links","prospect"))</f>
        <v>prospect</v>
      </c>
      <c r="B3517" s="2" t="s">
        <v>8829</v>
      </c>
      <c r="C3517" s="2" t="s">
        <v>8830</v>
      </c>
      <c r="D3517" s="2" t="s">
        <v>5555</v>
      </c>
      <c r="E3517" s="2">
        <v>27</v>
      </c>
      <c r="F3517" s="2">
        <v>66</v>
      </c>
      <c r="G3517" s="2">
        <v>1</v>
      </c>
      <c r="H3517" s="2">
        <v>2107</v>
      </c>
      <c r="I3517" s="2" t="s">
        <v>10</v>
      </c>
      <c r="J3517" s="2" t="s">
        <v>11</v>
      </c>
      <c r="K3517" s="2" t="s">
        <v>12</v>
      </c>
      <c r="L3517" s="2" t="s">
        <v>2098</v>
      </c>
      <c r="M3517" t="str">
        <f t="shared" si="55"/>
        <v>http://www.selbstaendig-im-netz.de/</v>
      </c>
      <c r="N3517" s="7" t="str">
        <f>(IF(COUNTIF('Your Backlinks'!A:A,'Competitor 1'!B3517)+COUNTIF('Competitor 2'!B:B,'Competitor 1'!B3517)&gt;1,"Links","prospect"))</f>
        <v>prospect</v>
      </c>
    </row>
    <row r="3518" spans="1:14" x14ac:dyDescent="0.25">
      <c r="A3518" t="str">
        <f>(IF(COUNTIF('Your Backlinks'!L:L,'Competitor 1'!M3518),"Links","prospect"))</f>
        <v>prospect</v>
      </c>
      <c r="B3518" s="2" t="s">
        <v>8831</v>
      </c>
      <c r="C3518" s="2"/>
      <c r="D3518" s="2" t="s">
        <v>2113</v>
      </c>
      <c r="E3518" s="2">
        <v>37</v>
      </c>
      <c r="F3518" s="2">
        <v>66</v>
      </c>
      <c r="G3518" s="2">
        <v>7</v>
      </c>
      <c r="H3518" s="2">
        <v>2221</v>
      </c>
      <c r="I3518" s="2" t="s">
        <v>11</v>
      </c>
      <c r="J3518" s="2" t="s">
        <v>11</v>
      </c>
      <c r="K3518" s="2" t="s">
        <v>12</v>
      </c>
      <c r="L3518" s="2" t="s">
        <v>2098</v>
      </c>
      <c r="M3518" t="str">
        <f t="shared" si="55"/>
        <v>http://www.36kr.com/</v>
      </c>
      <c r="N3518" s="7" t="str">
        <f>(IF(COUNTIF('Your Backlinks'!A:A,'Competitor 1'!B3518)+COUNTIF('Competitor 2'!B:B,'Competitor 1'!B3518)&gt;1,"Links","prospect"))</f>
        <v>prospect</v>
      </c>
    </row>
    <row r="3519" spans="1:14" x14ac:dyDescent="0.25">
      <c r="A3519" t="str">
        <f>(IF(COUNTIF('Your Backlinks'!L:L,'Competitor 1'!M3519),"Links","prospect"))</f>
        <v>prospect</v>
      </c>
      <c r="B3519" s="2" t="s">
        <v>8832</v>
      </c>
      <c r="C3519" s="2"/>
      <c r="D3519" s="2" t="s">
        <v>2113</v>
      </c>
      <c r="E3519" s="2">
        <v>25</v>
      </c>
      <c r="F3519" s="2">
        <v>66</v>
      </c>
      <c r="G3519" s="2">
        <v>1</v>
      </c>
      <c r="H3519" s="2">
        <v>2221</v>
      </c>
      <c r="I3519" s="2" t="s">
        <v>11</v>
      </c>
      <c r="J3519" s="2" t="s">
        <v>11</v>
      </c>
      <c r="K3519" s="2" t="s">
        <v>12</v>
      </c>
      <c r="L3519" s="2" t="s">
        <v>2098</v>
      </c>
      <c r="M3519" t="str">
        <f t="shared" si="55"/>
        <v>http://www.36kr.com/</v>
      </c>
      <c r="N3519" s="7" t="str">
        <f>(IF(COUNTIF('Your Backlinks'!A:A,'Competitor 1'!B3519)+COUNTIF('Competitor 2'!B:B,'Competitor 1'!B3519)&gt;1,"Links","prospect"))</f>
        <v>prospect</v>
      </c>
    </row>
    <row r="3520" spans="1:14" x14ac:dyDescent="0.25">
      <c r="A3520" t="str">
        <f>(IF(COUNTIF('Your Backlinks'!L:L,'Competitor 1'!M3520),"Links","prospect"))</f>
        <v>prospect</v>
      </c>
      <c r="B3520" s="2" t="s">
        <v>8833</v>
      </c>
      <c r="C3520" s="2" t="s">
        <v>8834</v>
      </c>
      <c r="D3520" s="2" t="s">
        <v>8835</v>
      </c>
      <c r="E3520" s="2">
        <v>37</v>
      </c>
      <c r="F3520" s="2">
        <v>66</v>
      </c>
      <c r="G3520" s="2">
        <v>6</v>
      </c>
      <c r="H3520" s="2">
        <v>10263</v>
      </c>
      <c r="I3520" s="2" t="s">
        <v>11</v>
      </c>
      <c r="J3520" s="2" t="s">
        <v>11</v>
      </c>
      <c r="K3520" s="2" t="s">
        <v>12</v>
      </c>
      <c r="L3520" s="2" t="s">
        <v>2098</v>
      </c>
      <c r="M3520" t="str">
        <f t="shared" si="55"/>
        <v>http://linksmabiblioteka.blogas.lt/</v>
      </c>
      <c r="N3520" s="7" t="str">
        <f>(IF(COUNTIF('Your Backlinks'!A:A,'Competitor 1'!B3520)+COUNTIF('Competitor 2'!B:B,'Competitor 1'!B3520)&gt;1,"Links","prospect"))</f>
        <v>prospect</v>
      </c>
    </row>
    <row r="3521" spans="1:14" x14ac:dyDescent="0.25">
      <c r="A3521" t="str">
        <f>(IF(COUNTIF('Your Backlinks'!L:L,'Competitor 1'!M3521),"Links","prospect"))</f>
        <v>prospect</v>
      </c>
      <c r="B3521" s="2" t="s">
        <v>8836</v>
      </c>
      <c r="C3521" s="2"/>
      <c r="D3521" s="2" t="s">
        <v>8837</v>
      </c>
      <c r="E3521" s="2">
        <v>35</v>
      </c>
      <c r="F3521" s="2">
        <v>66</v>
      </c>
      <c r="G3521" s="2">
        <v>5</v>
      </c>
      <c r="H3521" s="2">
        <v>10263</v>
      </c>
      <c r="I3521" s="2" t="s">
        <v>11</v>
      </c>
      <c r="J3521" s="2" t="s">
        <v>11</v>
      </c>
      <c r="K3521" s="2" t="s">
        <v>12</v>
      </c>
      <c r="L3521" s="2" t="s">
        <v>2098</v>
      </c>
      <c r="M3521" t="str">
        <f t="shared" si="55"/>
        <v>http://ghds.blogas.lt/</v>
      </c>
      <c r="N3521" s="7" t="str">
        <f>(IF(COUNTIF('Your Backlinks'!A:A,'Competitor 1'!B3521)+COUNTIF('Competitor 2'!B:B,'Competitor 1'!B3521)&gt;1,"Links","prospect"))</f>
        <v>prospect</v>
      </c>
    </row>
    <row r="3522" spans="1:14" x14ac:dyDescent="0.25">
      <c r="A3522" t="str">
        <f>(IF(COUNTIF('Your Backlinks'!L:L,'Competitor 1'!M3522),"Links","prospect"))</f>
        <v>prospect</v>
      </c>
      <c r="B3522" s="2" t="s">
        <v>8838</v>
      </c>
      <c r="C3522" s="2" t="s">
        <v>8839</v>
      </c>
      <c r="D3522" s="2" t="s">
        <v>8840</v>
      </c>
      <c r="E3522" s="2">
        <v>34</v>
      </c>
      <c r="F3522" s="2">
        <v>66</v>
      </c>
      <c r="G3522" s="2">
        <v>4</v>
      </c>
      <c r="H3522" s="2">
        <v>10263</v>
      </c>
      <c r="I3522" s="2" t="s">
        <v>11</v>
      </c>
      <c r="J3522" s="2" t="s">
        <v>11</v>
      </c>
      <c r="K3522" s="2" t="s">
        <v>12</v>
      </c>
      <c r="L3522" s="2" t="s">
        <v>2098</v>
      </c>
      <c r="M3522" t="str">
        <f t="shared" si="55"/>
        <v>http://baziliska.blogas.lt/</v>
      </c>
      <c r="N3522" s="7" t="str">
        <f>(IF(COUNTIF('Your Backlinks'!A:A,'Competitor 1'!B3522)+COUNTIF('Competitor 2'!B:B,'Competitor 1'!B3522)&gt;1,"Links","prospect"))</f>
        <v>prospect</v>
      </c>
    </row>
    <row r="3523" spans="1:14" x14ac:dyDescent="0.25">
      <c r="A3523" t="str">
        <f>(IF(COUNTIF('Your Backlinks'!L:L,'Competitor 1'!M3523),"Links","prospect"))</f>
        <v>prospect</v>
      </c>
      <c r="B3523" s="2" t="s">
        <v>8841</v>
      </c>
      <c r="C3523" s="2" t="s">
        <v>8842</v>
      </c>
      <c r="D3523" s="2" t="s">
        <v>8843</v>
      </c>
      <c r="E3523" s="2">
        <v>33</v>
      </c>
      <c r="F3523" s="2">
        <v>66</v>
      </c>
      <c r="G3523" s="2">
        <v>3</v>
      </c>
      <c r="H3523" s="2">
        <v>10263</v>
      </c>
      <c r="I3523" s="2" t="s">
        <v>11</v>
      </c>
      <c r="J3523" s="2" t="s">
        <v>11</v>
      </c>
      <c r="K3523" s="2" t="s">
        <v>12</v>
      </c>
      <c r="L3523" s="2" t="s">
        <v>2098</v>
      </c>
      <c r="M3523" t="str">
        <f t="shared" si="55"/>
        <v>http://economicus.blogas.lt/</v>
      </c>
      <c r="N3523" s="7" t="str">
        <f>(IF(COUNTIF('Your Backlinks'!A:A,'Competitor 1'!B3523)+COUNTIF('Competitor 2'!B:B,'Competitor 1'!B3523)&gt;1,"Links","prospect"))</f>
        <v>prospect</v>
      </c>
    </row>
    <row r="3524" spans="1:14" x14ac:dyDescent="0.25">
      <c r="A3524" t="str">
        <f>(IF(COUNTIF('Your Backlinks'!L:L,'Competitor 1'!M3524),"Links","prospect"))</f>
        <v>prospect</v>
      </c>
      <c r="B3524" s="2" t="s">
        <v>8844</v>
      </c>
      <c r="C3524" s="2" t="s">
        <v>8845</v>
      </c>
      <c r="D3524" s="2" t="s">
        <v>8846</v>
      </c>
      <c r="E3524" s="2">
        <v>30</v>
      </c>
      <c r="F3524" s="2">
        <v>66</v>
      </c>
      <c r="G3524" s="2">
        <v>1</v>
      </c>
      <c r="H3524" s="2">
        <v>10263</v>
      </c>
      <c r="I3524" s="2" t="s">
        <v>11</v>
      </c>
      <c r="J3524" s="2" t="s">
        <v>11</v>
      </c>
      <c r="K3524" s="2" t="s">
        <v>12</v>
      </c>
      <c r="L3524" s="2" t="s">
        <v>2098</v>
      </c>
      <c r="M3524" t="str">
        <f t="shared" si="55"/>
        <v>http://tattoo.blogas.lt/</v>
      </c>
      <c r="N3524" s="7" t="str">
        <f>(IF(COUNTIF('Your Backlinks'!A:A,'Competitor 1'!B3524)+COUNTIF('Competitor 2'!B:B,'Competitor 1'!B3524)&gt;1,"Links","prospect"))</f>
        <v>prospect</v>
      </c>
    </row>
    <row r="3525" spans="1:14" x14ac:dyDescent="0.25">
      <c r="A3525" t="str">
        <f>(IF(COUNTIF('Your Backlinks'!L:L,'Competitor 1'!M3525),"Links","prospect"))</f>
        <v>prospect</v>
      </c>
      <c r="B3525" s="2" t="s">
        <v>8847</v>
      </c>
      <c r="C3525" s="2" t="s">
        <v>8848</v>
      </c>
      <c r="D3525" s="2" t="s">
        <v>2113</v>
      </c>
      <c r="E3525" s="2">
        <v>43</v>
      </c>
      <c r="F3525" s="2">
        <v>66</v>
      </c>
      <c r="G3525" s="2">
        <v>5</v>
      </c>
      <c r="H3525" s="2">
        <v>1551</v>
      </c>
      <c r="I3525" s="2" t="s">
        <v>10</v>
      </c>
      <c r="J3525" s="2" t="s">
        <v>11</v>
      </c>
      <c r="K3525" s="2" t="s">
        <v>12</v>
      </c>
      <c r="L3525" s="2" t="s">
        <v>2098</v>
      </c>
      <c r="M3525" t="str">
        <f t="shared" si="55"/>
        <v>http://www.appsumo.com/</v>
      </c>
      <c r="N3525" s="7" t="str">
        <f>(IF(COUNTIF('Your Backlinks'!A:A,'Competitor 1'!B3525)+COUNTIF('Competitor 2'!B:B,'Competitor 1'!B3525)&gt;1,"Links","prospect"))</f>
        <v>prospect</v>
      </c>
    </row>
    <row r="3526" spans="1:14" x14ac:dyDescent="0.25">
      <c r="A3526" t="str">
        <f>(IF(COUNTIF('Your Backlinks'!L:L,'Competitor 1'!M3526),"Links","prospect"))</f>
        <v>prospect</v>
      </c>
      <c r="B3526" s="2" t="s">
        <v>8849</v>
      </c>
      <c r="C3526" s="2"/>
      <c r="D3526" s="2" t="s">
        <v>2113</v>
      </c>
      <c r="E3526" s="2">
        <v>43</v>
      </c>
      <c r="F3526" s="2">
        <v>66</v>
      </c>
      <c r="G3526" s="2">
        <v>5</v>
      </c>
      <c r="H3526" s="2">
        <v>1551</v>
      </c>
      <c r="I3526" s="2" t="s">
        <v>10</v>
      </c>
      <c r="J3526" s="2" t="s">
        <v>11</v>
      </c>
      <c r="K3526" s="2" t="s">
        <v>12</v>
      </c>
      <c r="L3526" s="2" t="s">
        <v>2098</v>
      </c>
      <c r="M3526" t="str">
        <f t="shared" si="55"/>
        <v>http://appsumo.com/</v>
      </c>
      <c r="N3526" s="7" t="str">
        <f>(IF(COUNTIF('Your Backlinks'!A:A,'Competitor 1'!B3526)+COUNTIF('Competitor 2'!B:B,'Competitor 1'!B3526)&gt;1,"Links","prospect"))</f>
        <v>prospect</v>
      </c>
    </row>
    <row r="3527" spans="1:14" x14ac:dyDescent="0.25">
      <c r="A3527" t="str">
        <f>(IF(COUNTIF('Your Backlinks'!L:L,'Competitor 1'!M3527),"Links","prospect"))</f>
        <v>prospect</v>
      </c>
      <c r="B3527" s="2" t="s">
        <v>8850</v>
      </c>
      <c r="C3527" s="2" t="s">
        <v>8851</v>
      </c>
      <c r="D3527" s="2" t="s">
        <v>8852</v>
      </c>
      <c r="E3527" s="2">
        <v>32</v>
      </c>
      <c r="F3527" s="2">
        <v>66</v>
      </c>
      <c r="G3527" s="2">
        <v>2</v>
      </c>
      <c r="H3527" s="2">
        <v>1551</v>
      </c>
      <c r="I3527" s="2" t="s">
        <v>10</v>
      </c>
      <c r="J3527" s="2" t="s">
        <v>11</v>
      </c>
      <c r="K3527" s="2" t="s">
        <v>12</v>
      </c>
      <c r="L3527" s="2" t="s">
        <v>2098</v>
      </c>
      <c r="M3527" t="str">
        <f t="shared" si="55"/>
        <v>http://www.appsumo.com/</v>
      </c>
      <c r="N3527" s="7" t="str">
        <f>(IF(COUNTIF('Your Backlinks'!A:A,'Competitor 1'!B3527)+COUNTIF('Competitor 2'!B:B,'Competitor 1'!B3527)&gt;1,"Links","prospect"))</f>
        <v>prospect</v>
      </c>
    </row>
    <row r="3528" spans="1:14" x14ac:dyDescent="0.25">
      <c r="A3528" t="str">
        <f>(IF(COUNTIF('Your Backlinks'!L:L,'Competitor 1'!M3528),"Links","prospect"))</f>
        <v>prospect</v>
      </c>
      <c r="B3528" s="2" t="s">
        <v>8853</v>
      </c>
      <c r="C3528" s="2" t="s">
        <v>8854</v>
      </c>
      <c r="D3528" s="2" t="s">
        <v>2284</v>
      </c>
      <c r="E3528" s="2">
        <v>28</v>
      </c>
      <c r="F3528" s="2">
        <v>66</v>
      </c>
      <c r="G3528" s="2">
        <v>1</v>
      </c>
      <c r="H3528" s="2">
        <v>1551</v>
      </c>
      <c r="I3528" s="2" t="s">
        <v>11</v>
      </c>
      <c r="J3528" s="2" t="s">
        <v>11</v>
      </c>
      <c r="K3528" s="2" t="s">
        <v>12</v>
      </c>
      <c r="L3528" s="2" t="s">
        <v>2098</v>
      </c>
      <c r="M3528" t="str">
        <f t="shared" si="55"/>
        <v>http://www.appsumo.com/</v>
      </c>
      <c r="N3528" s="7" t="str">
        <f>(IF(COUNTIF('Your Backlinks'!A:A,'Competitor 1'!B3528)+COUNTIF('Competitor 2'!B:B,'Competitor 1'!B3528)&gt;1,"Links","prospect"))</f>
        <v>prospect</v>
      </c>
    </row>
    <row r="3529" spans="1:14" x14ac:dyDescent="0.25">
      <c r="A3529" t="str">
        <f>(IF(COUNTIF('Your Backlinks'!L:L,'Competitor 1'!M3529),"Links","prospect"))</f>
        <v>prospect</v>
      </c>
      <c r="B3529" s="2" t="s">
        <v>8855</v>
      </c>
      <c r="C3529" s="2" t="s">
        <v>8856</v>
      </c>
      <c r="D3529" s="2" t="s">
        <v>2224</v>
      </c>
      <c r="E3529" s="2">
        <v>28</v>
      </c>
      <c r="F3529" s="2">
        <v>66</v>
      </c>
      <c r="G3529" s="2">
        <v>1</v>
      </c>
      <c r="H3529" s="2">
        <v>1551</v>
      </c>
      <c r="I3529" s="2" t="s">
        <v>10</v>
      </c>
      <c r="J3529" s="2" t="s">
        <v>11</v>
      </c>
      <c r="K3529" s="2" t="s">
        <v>12</v>
      </c>
      <c r="L3529" s="2" t="s">
        <v>2098</v>
      </c>
      <c r="M3529" t="str">
        <f t="shared" si="55"/>
        <v>http://blog.appsumo.com/</v>
      </c>
      <c r="N3529" s="7" t="str">
        <f>(IF(COUNTIF('Your Backlinks'!A:A,'Competitor 1'!B3529)+COUNTIF('Competitor 2'!B:B,'Competitor 1'!B3529)&gt;1,"Links","prospect"))</f>
        <v>prospect</v>
      </c>
    </row>
    <row r="3530" spans="1:14" x14ac:dyDescent="0.25">
      <c r="A3530" t="str">
        <f>(IF(COUNTIF('Your Backlinks'!L:L,'Competitor 1'!M3530),"Links","prospect"))</f>
        <v>prospect</v>
      </c>
      <c r="B3530" s="2" t="s">
        <v>8857</v>
      </c>
      <c r="C3530" s="2"/>
      <c r="D3530" s="2" t="s">
        <v>8852</v>
      </c>
      <c r="E3530" s="2">
        <v>28</v>
      </c>
      <c r="F3530" s="2">
        <v>66</v>
      </c>
      <c r="G3530" s="2">
        <v>1</v>
      </c>
      <c r="H3530" s="2">
        <v>1551</v>
      </c>
      <c r="I3530" s="2" t="s">
        <v>10</v>
      </c>
      <c r="J3530" s="2" t="s">
        <v>11</v>
      </c>
      <c r="K3530" s="2" t="s">
        <v>12</v>
      </c>
      <c r="L3530" s="2" t="s">
        <v>2098</v>
      </c>
      <c r="M3530" t="str">
        <f t="shared" si="55"/>
        <v>http://appsumo.com/</v>
      </c>
      <c r="N3530" s="7" t="str">
        <f>(IF(COUNTIF('Your Backlinks'!A:A,'Competitor 1'!B3530)+COUNTIF('Competitor 2'!B:B,'Competitor 1'!B3530)&gt;1,"Links","prospect"))</f>
        <v>prospect</v>
      </c>
    </row>
    <row r="3531" spans="1:14" x14ac:dyDescent="0.25">
      <c r="A3531" t="str">
        <f>(IF(COUNTIF('Your Backlinks'!L:L,'Competitor 1'!M3531),"Links","prospect"))</f>
        <v>prospect</v>
      </c>
      <c r="B3531" s="2" t="s">
        <v>8858</v>
      </c>
      <c r="C3531" s="2"/>
      <c r="D3531" s="2" t="s">
        <v>2284</v>
      </c>
      <c r="E3531" s="2">
        <v>27</v>
      </c>
      <c r="F3531" s="2">
        <v>66</v>
      </c>
      <c r="G3531" s="2">
        <v>1</v>
      </c>
      <c r="H3531" s="2">
        <v>1551</v>
      </c>
      <c r="I3531" s="2" t="s">
        <v>11</v>
      </c>
      <c r="J3531" s="2" t="s">
        <v>11</v>
      </c>
      <c r="K3531" s="2" t="s">
        <v>12</v>
      </c>
      <c r="L3531" s="2" t="s">
        <v>2098</v>
      </c>
      <c r="M3531" t="str">
        <f t="shared" si="55"/>
        <v>http://appsumo.com/</v>
      </c>
      <c r="N3531" s="7" t="str">
        <f>(IF(COUNTIF('Your Backlinks'!A:A,'Competitor 1'!B3531)+COUNTIF('Competitor 2'!B:B,'Competitor 1'!B3531)&gt;1,"Links","prospect"))</f>
        <v>prospect</v>
      </c>
    </row>
    <row r="3532" spans="1:14" x14ac:dyDescent="0.25">
      <c r="A3532" t="str">
        <f>(IF(COUNTIF('Your Backlinks'!L:L,'Competitor 1'!M3532),"Links","prospect"))</f>
        <v>prospect</v>
      </c>
      <c r="B3532" s="2" t="s">
        <v>8859</v>
      </c>
      <c r="C3532" s="2" t="s">
        <v>8848</v>
      </c>
      <c r="D3532" s="2" t="s">
        <v>2113</v>
      </c>
      <c r="E3532" s="2">
        <v>26</v>
      </c>
      <c r="F3532" s="2">
        <v>66</v>
      </c>
      <c r="G3532" s="2">
        <v>0</v>
      </c>
      <c r="H3532" s="2">
        <v>1551</v>
      </c>
      <c r="I3532" s="2" t="s">
        <v>10</v>
      </c>
      <c r="J3532" s="2" t="s">
        <v>11</v>
      </c>
      <c r="K3532" s="2" t="s">
        <v>12</v>
      </c>
      <c r="L3532" s="2" t="s">
        <v>2098</v>
      </c>
      <c r="M3532" t="str">
        <f t="shared" si="55"/>
        <v>http://appsumo.com/</v>
      </c>
      <c r="N3532" s="7" t="str">
        <f>(IF(COUNTIF('Your Backlinks'!A:A,'Competitor 1'!B3532)+COUNTIF('Competitor 2'!B:B,'Competitor 1'!B3532)&gt;1,"Links","prospect"))</f>
        <v>prospect</v>
      </c>
    </row>
    <row r="3533" spans="1:14" x14ac:dyDescent="0.25">
      <c r="A3533" t="str">
        <f>(IF(COUNTIF('Your Backlinks'!L:L,'Competitor 1'!M3533),"Links","prospect"))</f>
        <v>prospect</v>
      </c>
      <c r="B3533" s="2" t="s">
        <v>8860</v>
      </c>
      <c r="C3533" s="2" t="s">
        <v>8861</v>
      </c>
      <c r="D3533" s="2" t="s">
        <v>2113</v>
      </c>
      <c r="E3533" s="2">
        <v>43</v>
      </c>
      <c r="F3533" s="2">
        <v>66</v>
      </c>
      <c r="G3533" s="2">
        <v>4</v>
      </c>
      <c r="H3533" s="2">
        <v>1628</v>
      </c>
      <c r="I3533" s="2" t="s">
        <v>10</v>
      </c>
      <c r="J3533" s="2" t="s">
        <v>11</v>
      </c>
      <c r="K3533" s="2" t="s">
        <v>12</v>
      </c>
      <c r="L3533" s="2" t="s">
        <v>2098</v>
      </c>
      <c r="M3533" t="str">
        <f t="shared" si="55"/>
        <v>http://socialfresh.com/</v>
      </c>
      <c r="N3533" s="7" t="str">
        <f>(IF(COUNTIF('Your Backlinks'!A:A,'Competitor 1'!B3533)+COUNTIF('Competitor 2'!B:B,'Competitor 1'!B3533)&gt;1,"Links","prospect"))</f>
        <v>prospect</v>
      </c>
    </row>
    <row r="3534" spans="1:14" x14ac:dyDescent="0.25">
      <c r="A3534" t="str">
        <f>(IF(COUNTIF('Your Backlinks'!L:L,'Competitor 1'!M3534),"Links","prospect"))</f>
        <v>prospect</v>
      </c>
      <c r="B3534" s="2" t="s">
        <v>8862</v>
      </c>
      <c r="C3534" s="2" t="s">
        <v>8863</v>
      </c>
      <c r="D3534" s="2" t="s">
        <v>2113</v>
      </c>
      <c r="E3534" s="2">
        <v>42</v>
      </c>
      <c r="F3534" s="2">
        <v>66</v>
      </c>
      <c r="G3534" s="2">
        <v>7</v>
      </c>
      <c r="H3534" s="2">
        <v>1628</v>
      </c>
      <c r="I3534" s="2" t="s">
        <v>10</v>
      </c>
      <c r="J3534" s="2" t="s">
        <v>11</v>
      </c>
      <c r="K3534" s="2" t="s">
        <v>12</v>
      </c>
      <c r="L3534" s="2" t="s">
        <v>2098</v>
      </c>
      <c r="M3534" t="str">
        <f t="shared" si="55"/>
        <v>http://socialfresh.com/</v>
      </c>
      <c r="N3534" s="7" t="str">
        <f>(IF(COUNTIF('Your Backlinks'!A:A,'Competitor 1'!B3534)+COUNTIF('Competitor 2'!B:B,'Competitor 1'!B3534)&gt;1,"Links","prospect"))</f>
        <v>prospect</v>
      </c>
    </row>
    <row r="3535" spans="1:14" x14ac:dyDescent="0.25">
      <c r="A3535" t="str">
        <f>(IF(COUNTIF('Your Backlinks'!L:L,'Competitor 1'!M3535),"Links","prospect"))</f>
        <v>prospect</v>
      </c>
      <c r="B3535" s="2" t="s">
        <v>8864</v>
      </c>
      <c r="C3535" s="2" t="s">
        <v>8865</v>
      </c>
      <c r="D3535" s="2" t="s">
        <v>3886</v>
      </c>
      <c r="E3535" s="2">
        <v>42</v>
      </c>
      <c r="F3535" s="2">
        <v>66</v>
      </c>
      <c r="G3535" s="2">
        <v>2</v>
      </c>
      <c r="H3535" s="2">
        <v>1628</v>
      </c>
      <c r="I3535" s="2" t="s">
        <v>11</v>
      </c>
      <c r="J3535" s="2" t="s">
        <v>11</v>
      </c>
      <c r="K3535" s="2" t="s">
        <v>12</v>
      </c>
      <c r="L3535" s="2" t="s">
        <v>2098</v>
      </c>
      <c r="M3535" t="str">
        <f t="shared" si="55"/>
        <v>http://socialfresh.com/</v>
      </c>
      <c r="N3535" s="7" t="str">
        <f>(IF(COUNTIF('Your Backlinks'!A:A,'Competitor 1'!B3535)+COUNTIF('Competitor 2'!B:B,'Competitor 1'!B3535)&gt;1,"Links","prospect"))</f>
        <v>prospect</v>
      </c>
    </row>
    <row r="3536" spans="1:14" x14ac:dyDescent="0.25">
      <c r="A3536" t="str">
        <f>(IF(COUNTIF('Your Backlinks'!L:L,'Competitor 1'!M3536),"Links","prospect"))</f>
        <v>prospect</v>
      </c>
      <c r="B3536" s="2" t="s">
        <v>8866</v>
      </c>
      <c r="C3536" s="2" t="s">
        <v>8867</v>
      </c>
      <c r="D3536" s="2" t="s">
        <v>2224</v>
      </c>
      <c r="E3536" s="2">
        <v>37</v>
      </c>
      <c r="F3536" s="2">
        <v>66</v>
      </c>
      <c r="G3536" s="2">
        <v>4</v>
      </c>
      <c r="H3536" s="2">
        <v>1628</v>
      </c>
      <c r="I3536" s="2" t="s">
        <v>10</v>
      </c>
      <c r="J3536" s="2" t="s">
        <v>11</v>
      </c>
      <c r="K3536" s="2" t="s">
        <v>12</v>
      </c>
      <c r="L3536" s="2" t="s">
        <v>2098</v>
      </c>
      <c r="M3536" t="str">
        <f t="shared" si="55"/>
        <v>http://socialfresh.com/</v>
      </c>
      <c r="N3536" s="7" t="str">
        <f>(IF(COUNTIF('Your Backlinks'!A:A,'Competitor 1'!B3536)+COUNTIF('Competitor 2'!B:B,'Competitor 1'!B3536)&gt;1,"Links","prospect"))</f>
        <v>prospect</v>
      </c>
    </row>
    <row r="3537" spans="1:14" x14ac:dyDescent="0.25">
      <c r="A3537" t="str">
        <f>(IF(COUNTIF('Your Backlinks'!L:L,'Competitor 1'!M3537),"Links","prospect"))</f>
        <v>prospect</v>
      </c>
      <c r="B3537" s="2" t="s">
        <v>8868</v>
      </c>
      <c r="C3537" s="2" t="s">
        <v>8869</v>
      </c>
      <c r="D3537" s="2" t="s">
        <v>2113</v>
      </c>
      <c r="E3537" s="2">
        <v>30</v>
      </c>
      <c r="F3537" s="2">
        <v>66</v>
      </c>
      <c r="G3537" s="2">
        <v>1</v>
      </c>
      <c r="H3537" s="2">
        <v>35857</v>
      </c>
      <c r="I3537" s="2" t="s">
        <v>10</v>
      </c>
      <c r="J3537" s="2" t="s">
        <v>11</v>
      </c>
      <c r="K3537" s="2" t="s">
        <v>12</v>
      </c>
      <c r="L3537" s="2" t="s">
        <v>2098</v>
      </c>
      <c r="M3537" t="str">
        <f t="shared" si="55"/>
        <v>http://iklangratis.creativegreen.comuv.com/</v>
      </c>
      <c r="N3537" s="7" t="str">
        <f>(IF(COUNTIF('Your Backlinks'!A:A,'Competitor 1'!B3537)+COUNTIF('Competitor 2'!B:B,'Competitor 1'!B3537)&gt;1,"Links","prospect"))</f>
        <v>prospect</v>
      </c>
    </row>
    <row r="3538" spans="1:14" x14ac:dyDescent="0.25">
      <c r="A3538" t="str">
        <f>(IF(COUNTIF('Your Backlinks'!L:L,'Competitor 1'!M3538),"Links","prospect"))</f>
        <v>prospect</v>
      </c>
      <c r="B3538" s="2" t="s">
        <v>8870</v>
      </c>
      <c r="C3538" s="2" t="s">
        <v>8871</v>
      </c>
      <c r="D3538" s="2" t="s">
        <v>2224</v>
      </c>
      <c r="E3538" s="2">
        <v>29</v>
      </c>
      <c r="F3538" s="2">
        <v>66</v>
      </c>
      <c r="G3538" s="2">
        <v>2</v>
      </c>
      <c r="H3538" s="2">
        <v>1478</v>
      </c>
      <c r="I3538" s="2" t="s">
        <v>10</v>
      </c>
      <c r="J3538" s="2" t="s">
        <v>11</v>
      </c>
      <c r="K3538" s="2" t="s">
        <v>12</v>
      </c>
      <c r="L3538" s="2" t="s">
        <v>2098</v>
      </c>
      <c r="M3538" t="str">
        <f t="shared" si="55"/>
        <v>http://www.freelancewritinggigs.com/</v>
      </c>
      <c r="N3538" s="7" t="str">
        <f>(IF(COUNTIF('Your Backlinks'!A:A,'Competitor 1'!B3538)+COUNTIF('Competitor 2'!B:B,'Competitor 1'!B3538)&gt;1,"Links","prospect"))</f>
        <v>prospect</v>
      </c>
    </row>
    <row r="3539" spans="1:14" x14ac:dyDescent="0.25">
      <c r="A3539" t="str">
        <f>(IF(COUNTIF('Your Backlinks'!L:L,'Competitor 1'!M3539),"Links","prospect"))</f>
        <v>prospect</v>
      </c>
      <c r="B3539" s="2" t="s">
        <v>8872</v>
      </c>
      <c r="C3539" s="2" t="s">
        <v>8873</v>
      </c>
      <c r="D3539" s="2" t="s">
        <v>2444</v>
      </c>
      <c r="E3539" s="2">
        <v>50</v>
      </c>
      <c r="F3539" s="2">
        <v>66</v>
      </c>
      <c r="G3539" s="2">
        <v>17</v>
      </c>
      <c r="H3539" s="2">
        <v>1731</v>
      </c>
      <c r="I3539" s="2" t="s">
        <v>11</v>
      </c>
      <c r="J3539" s="2" t="s">
        <v>11</v>
      </c>
      <c r="K3539" s="2" t="s">
        <v>12</v>
      </c>
      <c r="L3539" s="2" t="s">
        <v>2098</v>
      </c>
      <c r="M3539" t="str">
        <f t="shared" si="55"/>
        <v>http://www.defectiveyeti.com/</v>
      </c>
      <c r="N3539" s="7" t="str">
        <f>(IF(COUNTIF('Your Backlinks'!A:A,'Competitor 1'!B3539)+COUNTIF('Competitor 2'!B:B,'Competitor 1'!B3539)&gt;1,"Links","prospect"))</f>
        <v>prospect</v>
      </c>
    </row>
    <row r="3540" spans="1:14" x14ac:dyDescent="0.25">
      <c r="A3540" t="str">
        <f>(IF(COUNTIF('Your Backlinks'!L:L,'Competitor 1'!M3540),"Links","prospect"))</f>
        <v>prospect</v>
      </c>
      <c r="B3540" s="2" t="s">
        <v>8874</v>
      </c>
      <c r="C3540" s="2" t="s">
        <v>8875</v>
      </c>
      <c r="D3540" s="2" t="s">
        <v>2444</v>
      </c>
      <c r="E3540" s="2">
        <v>23</v>
      </c>
      <c r="F3540" s="2">
        <v>66</v>
      </c>
      <c r="G3540" s="2">
        <v>1</v>
      </c>
      <c r="H3540" s="2">
        <v>1731</v>
      </c>
      <c r="I3540" s="2" t="s">
        <v>11</v>
      </c>
      <c r="J3540" s="2" t="s">
        <v>11</v>
      </c>
      <c r="K3540" s="2" t="s">
        <v>12</v>
      </c>
      <c r="L3540" s="2" t="s">
        <v>2098</v>
      </c>
      <c r="M3540" t="str">
        <f t="shared" si="55"/>
        <v>http://defectiveyeti.com/</v>
      </c>
      <c r="N3540" s="7" t="str">
        <f>(IF(COUNTIF('Your Backlinks'!A:A,'Competitor 1'!B3540)+COUNTIF('Competitor 2'!B:B,'Competitor 1'!B3540)&gt;1,"Links","prospect"))</f>
        <v>prospect</v>
      </c>
    </row>
    <row r="3541" spans="1:14" x14ac:dyDescent="0.25">
      <c r="A3541" t="str">
        <f>(IF(COUNTIF('Your Backlinks'!L:L,'Competitor 1'!M3541),"Links","prospect"))</f>
        <v>prospect</v>
      </c>
      <c r="B3541" s="2" t="s">
        <v>8876</v>
      </c>
      <c r="C3541" s="2" t="s">
        <v>8877</v>
      </c>
      <c r="D3541" s="2" t="s">
        <v>8878</v>
      </c>
      <c r="E3541" s="2">
        <v>24</v>
      </c>
      <c r="F3541" s="2">
        <v>66</v>
      </c>
      <c r="G3541" s="2">
        <v>1</v>
      </c>
      <c r="H3541" s="2">
        <v>1364</v>
      </c>
      <c r="I3541" s="2" t="s">
        <v>11</v>
      </c>
      <c r="J3541" s="2" t="s">
        <v>11</v>
      </c>
      <c r="K3541" s="2" t="s">
        <v>12</v>
      </c>
      <c r="L3541" s="2" t="s">
        <v>2098</v>
      </c>
      <c r="M3541" t="str">
        <f t="shared" si="55"/>
        <v>http://www.freshegg.com/</v>
      </c>
      <c r="N3541" s="7" t="str">
        <f>(IF(COUNTIF('Your Backlinks'!A:A,'Competitor 1'!B3541)+COUNTIF('Competitor 2'!B:B,'Competitor 1'!B3541)&gt;1,"Links","prospect"))</f>
        <v>prospect</v>
      </c>
    </row>
    <row r="3542" spans="1:14" x14ac:dyDescent="0.25">
      <c r="A3542" t="str">
        <f>(IF(COUNTIF('Your Backlinks'!L:L,'Competitor 1'!M3542),"Links","prospect"))</f>
        <v>prospect</v>
      </c>
      <c r="B3542" s="2" t="s">
        <v>8879</v>
      </c>
      <c r="C3542" s="2" t="s">
        <v>8880</v>
      </c>
      <c r="D3542" s="2" t="s">
        <v>4132</v>
      </c>
      <c r="E3542" s="2">
        <v>24</v>
      </c>
      <c r="F3542" s="2">
        <v>66</v>
      </c>
      <c r="G3542" s="2">
        <v>1</v>
      </c>
      <c r="H3542" s="2">
        <v>1364</v>
      </c>
      <c r="I3542" s="2" t="s">
        <v>11</v>
      </c>
      <c r="J3542" s="2" t="s">
        <v>11</v>
      </c>
      <c r="K3542" s="2" t="s">
        <v>12</v>
      </c>
      <c r="L3542" s="2" t="s">
        <v>2098</v>
      </c>
      <c r="M3542" t="str">
        <f t="shared" si="55"/>
        <v>http://www.freshegg.com/</v>
      </c>
      <c r="N3542" s="7" t="str">
        <f>(IF(COUNTIF('Your Backlinks'!A:A,'Competitor 1'!B3542)+COUNTIF('Competitor 2'!B:B,'Competitor 1'!B3542)&gt;1,"Links","prospect"))</f>
        <v>prospect</v>
      </c>
    </row>
    <row r="3543" spans="1:14" x14ac:dyDescent="0.25">
      <c r="A3543" t="str">
        <f>(IF(COUNTIF('Your Backlinks'!L:L,'Competitor 1'!M3543),"Links","prospect"))</f>
        <v>prospect</v>
      </c>
      <c r="B3543" s="2" t="s">
        <v>8881</v>
      </c>
      <c r="C3543" s="2" t="s">
        <v>8882</v>
      </c>
      <c r="D3543" s="2" t="s">
        <v>2113</v>
      </c>
      <c r="E3543" s="2">
        <v>24</v>
      </c>
      <c r="F3543" s="2">
        <v>66</v>
      </c>
      <c r="G3543" s="2">
        <v>1</v>
      </c>
      <c r="H3543" s="2">
        <v>1364</v>
      </c>
      <c r="I3543" s="2" t="s">
        <v>10</v>
      </c>
      <c r="J3543" s="2" t="s">
        <v>11</v>
      </c>
      <c r="K3543" s="2" t="s">
        <v>12</v>
      </c>
      <c r="L3543" s="2" t="s">
        <v>2098</v>
      </c>
      <c r="M3543" t="str">
        <f t="shared" si="55"/>
        <v>http://www.freshegg.com/</v>
      </c>
      <c r="N3543" s="7" t="str">
        <f>(IF(COUNTIF('Your Backlinks'!A:A,'Competitor 1'!B3543)+COUNTIF('Competitor 2'!B:B,'Competitor 1'!B3543)&gt;1,"Links","prospect"))</f>
        <v>prospect</v>
      </c>
    </row>
    <row r="3544" spans="1:14" x14ac:dyDescent="0.25">
      <c r="A3544" t="str">
        <f>(IF(COUNTIF('Your Backlinks'!L:L,'Competitor 1'!M3544),"Links","prospect"))</f>
        <v>prospect</v>
      </c>
      <c r="B3544" s="2" t="s">
        <v>8883</v>
      </c>
      <c r="C3544" s="2" t="s">
        <v>8884</v>
      </c>
      <c r="D3544" s="2" t="s">
        <v>4132</v>
      </c>
      <c r="E3544" s="2">
        <v>24</v>
      </c>
      <c r="F3544" s="2">
        <v>66</v>
      </c>
      <c r="G3544" s="2">
        <v>1</v>
      </c>
      <c r="H3544" s="2">
        <v>1364</v>
      </c>
      <c r="I3544" s="2" t="s">
        <v>11</v>
      </c>
      <c r="J3544" s="2" t="s">
        <v>11</v>
      </c>
      <c r="K3544" s="2" t="s">
        <v>12</v>
      </c>
      <c r="L3544" s="2" t="s">
        <v>2098</v>
      </c>
      <c r="M3544" t="str">
        <f t="shared" si="55"/>
        <v>http://www.freshegg.com/</v>
      </c>
      <c r="N3544" s="7" t="str">
        <f>(IF(COUNTIF('Your Backlinks'!A:A,'Competitor 1'!B3544)+COUNTIF('Competitor 2'!B:B,'Competitor 1'!B3544)&gt;1,"Links","prospect"))</f>
        <v>prospect</v>
      </c>
    </row>
    <row r="3545" spans="1:14" x14ac:dyDescent="0.25">
      <c r="A3545" t="str">
        <f>(IF(COUNTIF('Your Backlinks'!L:L,'Competitor 1'!M3545),"Links","prospect"))</f>
        <v>prospect</v>
      </c>
      <c r="B3545" s="2" t="s">
        <v>8885</v>
      </c>
      <c r="C3545" s="2" t="s">
        <v>8886</v>
      </c>
      <c r="D3545" s="2" t="s">
        <v>4132</v>
      </c>
      <c r="E3545" s="2">
        <v>24</v>
      </c>
      <c r="F3545" s="2">
        <v>66</v>
      </c>
      <c r="G3545" s="2">
        <v>1</v>
      </c>
      <c r="H3545" s="2">
        <v>1364</v>
      </c>
      <c r="I3545" s="2" t="s">
        <v>11</v>
      </c>
      <c r="J3545" s="2" t="s">
        <v>11</v>
      </c>
      <c r="K3545" s="2" t="s">
        <v>12</v>
      </c>
      <c r="L3545" s="2" t="s">
        <v>2098</v>
      </c>
      <c r="M3545" t="str">
        <f t="shared" si="55"/>
        <v>http://www.freshegg.com/</v>
      </c>
      <c r="N3545" s="7" t="str">
        <f>(IF(COUNTIF('Your Backlinks'!A:A,'Competitor 1'!B3545)+COUNTIF('Competitor 2'!B:B,'Competitor 1'!B3545)&gt;1,"Links","prospect"))</f>
        <v>prospect</v>
      </c>
    </row>
    <row r="3546" spans="1:14" x14ac:dyDescent="0.25">
      <c r="A3546" t="str">
        <f>(IF(COUNTIF('Your Backlinks'!L:L,'Competitor 1'!M3546),"Links","prospect"))</f>
        <v>prospect</v>
      </c>
      <c r="B3546" s="2" t="s">
        <v>8887</v>
      </c>
      <c r="C3546" s="2" t="s">
        <v>8888</v>
      </c>
      <c r="D3546" s="2" t="s">
        <v>4132</v>
      </c>
      <c r="E3546" s="2">
        <v>24</v>
      </c>
      <c r="F3546" s="2">
        <v>66</v>
      </c>
      <c r="G3546" s="2">
        <v>1</v>
      </c>
      <c r="H3546" s="2">
        <v>1364</v>
      </c>
      <c r="I3546" s="2" t="s">
        <v>11</v>
      </c>
      <c r="J3546" s="2" t="s">
        <v>11</v>
      </c>
      <c r="K3546" s="2" t="s">
        <v>12</v>
      </c>
      <c r="L3546" s="2" t="s">
        <v>2098</v>
      </c>
      <c r="M3546" t="str">
        <f t="shared" si="55"/>
        <v>http://www.freshegg.com/</v>
      </c>
      <c r="N3546" s="7" t="str">
        <f>(IF(COUNTIF('Your Backlinks'!A:A,'Competitor 1'!B3546)+COUNTIF('Competitor 2'!B:B,'Competitor 1'!B3546)&gt;1,"Links","prospect"))</f>
        <v>prospect</v>
      </c>
    </row>
    <row r="3547" spans="1:14" x14ac:dyDescent="0.25">
      <c r="A3547" t="str">
        <f>(IF(COUNTIF('Your Backlinks'!L:L,'Competitor 1'!M3547),"Links","prospect"))</f>
        <v>prospect</v>
      </c>
      <c r="B3547" s="2" t="s">
        <v>8889</v>
      </c>
      <c r="C3547" s="2" t="s">
        <v>8890</v>
      </c>
      <c r="D3547" s="2" t="s">
        <v>2113</v>
      </c>
      <c r="E3547" s="2">
        <v>24</v>
      </c>
      <c r="F3547" s="2">
        <v>66</v>
      </c>
      <c r="G3547" s="2">
        <v>1</v>
      </c>
      <c r="H3547" s="2">
        <v>1364</v>
      </c>
      <c r="I3547" s="2" t="s">
        <v>10</v>
      </c>
      <c r="J3547" s="2" t="s">
        <v>11</v>
      </c>
      <c r="K3547" s="2" t="s">
        <v>12</v>
      </c>
      <c r="L3547" s="2" t="s">
        <v>2098</v>
      </c>
      <c r="M3547" t="str">
        <f t="shared" si="55"/>
        <v>http://www.freshegg.com/</v>
      </c>
      <c r="N3547" s="7" t="str">
        <f>(IF(COUNTIF('Your Backlinks'!A:A,'Competitor 1'!B3547)+COUNTIF('Competitor 2'!B:B,'Competitor 1'!B3547)&gt;1,"Links","prospect"))</f>
        <v>prospect</v>
      </c>
    </row>
    <row r="3548" spans="1:14" x14ac:dyDescent="0.25">
      <c r="A3548" t="str">
        <f>(IF(COUNTIF('Your Backlinks'!L:L,'Competitor 1'!M3548),"Links","prospect"))</f>
        <v>prospect</v>
      </c>
      <c r="B3548" s="2" t="s">
        <v>8891</v>
      </c>
      <c r="C3548" s="2" t="s">
        <v>8892</v>
      </c>
      <c r="D3548" s="2" t="s">
        <v>4132</v>
      </c>
      <c r="E3548" s="2">
        <v>24</v>
      </c>
      <c r="F3548" s="2">
        <v>66</v>
      </c>
      <c r="G3548" s="2">
        <v>1</v>
      </c>
      <c r="H3548" s="2">
        <v>1364</v>
      </c>
      <c r="I3548" s="2" t="s">
        <v>11</v>
      </c>
      <c r="J3548" s="2" t="s">
        <v>11</v>
      </c>
      <c r="K3548" s="2" t="s">
        <v>12</v>
      </c>
      <c r="L3548" s="2" t="s">
        <v>2098</v>
      </c>
      <c r="M3548" t="str">
        <f t="shared" si="55"/>
        <v>http://www.freshegg.com/</v>
      </c>
      <c r="N3548" s="7" t="str">
        <f>(IF(COUNTIF('Your Backlinks'!A:A,'Competitor 1'!B3548)+COUNTIF('Competitor 2'!B:B,'Competitor 1'!B3548)&gt;1,"Links","prospect"))</f>
        <v>prospect</v>
      </c>
    </row>
    <row r="3549" spans="1:14" x14ac:dyDescent="0.25">
      <c r="A3549" t="str">
        <f>(IF(COUNTIF('Your Backlinks'!L:L,'Competitor 1'!M3549),"Links","prospect"))</f>
        <v>prospect</v>
      </c>
      <c r="B3549" s="2" t="s">
        <v>8893</v>
      </c>
      <c r="C3549" s="2" t="s">
        <v>8894</v>
      </c>
      <c r="D3549" s="2" t="s">
        <v>4132</v>
      </c>
      <c r="E3549" s="2">
        <v>24</v>
      </c>
      <c r="F3549" s="2">
        <v>66</v>
      </c>
      <c r="G3549" s="2">
        <v>1</v>
      </c>
      <c r="H3549" s="2">
        <v>1364</v>
      </c>
      <c r="I3549" s="2" t="s">
        <v>11</v>
      </c>
      <c r="J3549" s="2" t="s">
        <v>11</v>
      </c>
      <c r="K3549" s="2" t="s">
        <v>12</v>
      </c>
      <c r="L3549" s="2" t="s">
        <v>2098</v>
      </c>
      <c r="M3549" t="str">
        <f t="shared" si="55"/>
        <v>http://www.freshegg.com/</v>
      </c>
      <c r="N3549" s="7" t="str">
        <f>(IF(COUNTIF('Your Backlinks'!A:A,'Competitor 1'!B3549)+COUNTIF('Competitor 2'!B:B,'Competitor 1'!B3549)&gt;1,"Links","prospect"))</f>
        <v>prospect</v>
      </c>
    </row>
    <row r="3550" spans="1:14" x14ac:dyDescent="0.25">
      <c r="A3550" t="str">
        <f>(IF(COUNTIF('Your Backlinks'!L:L,'Competitor 1'!M3550),"Links","prospect"))</f>
        <v>prospect</v>
      </c>
      <c r="B3550" s="2" t="s">
        <v>8895</v>
      </c>
      <c r="C3550" s="2" t="s">
        <v>8896</v>
      </c>
      <c r="D3550" s="2" t="s">
        <v>4132</v>
      </c>
      <c r="E3550" s="2">
        <v>23</v>
      </c>
      <c r="F3550" s="2">
        <v>66</v>
      </c>
      <c r="G3550" s="2">
        <v>1</v>
      </c>
      <c r="H3550" s="2">
        <v>1364</v>
      </c>
      <c r="I3550" s="2" t="s">
        <v>11</v>
      </c>
      <c r="J3550" s="2" t="s">
        <v>11</v>
      </c>
      <c r="K3550" s="2" t="s">
        <v>12</v>
      </c>
      <c r="L3550" s="2" t="s">
        <v>2098</v>
      </c>
      <c r="M3550" t="str">
        <f t="shared" si="55"/>
        <v>http://www.freshegg.com/</v>
      </c>
      <c r="N3550" s="7" t="str">
        <f>(IF(COUNTIF('Your Backlinks'!A:A,'Competitor 1'!B3550)+COUNTIF('Competitor 2'!B:B,'Competitor 1'!B3550)&gt;1,"Links","prospect"))</f>
        <v>prospect</v>
      </c>
    </row>
    <row r="3551" spans="1:14" x14ac:dyDescent="0.25">
      <c r="A3551" t="str">
        <f>(IF(COUNTIF('Your Backlinks'!L:L,'Competitor 1'!M3551),"Links","prospect"))</f>
        <v>prospect</v>
      </c>
      <c r="B3551" s="2" t="s">
        <v>8897</v>
      </c>
      <c r="C3551" s="2" t="s">
        <v>8898</v>
      </c>
      <c r="D3551" s="2" t="s">
        <v>2449</v>
      </c>
      <c r="E3551" s="2">
        <v>23</v>
      </c>
      <c r="F3551" s="2">
        <v>66</v>
      </c>
      <c r="G3551" s="2">
        <v>1</v>
      </c>
      <c r="H3551" s="2">
        <v>1364</v>
      </c>
      <c r="I3551" s="2" t="s">
        <v>10</v>
      </c>
      <c r="J3551" s="2" t="s">
        <v>11</v>
      </c>
      <c r="K3551" s="2" t="s">
        <v>12</v>
      </c>
      <c r="L3551" s="2" t="s">
        <v>2098</v>
      </c>
      <c r="M3551" t="str">
        <f t="shared" si="55"/>
        <v>http://www.freshegg.com/</v>
      </c>
      <c r="N3551" s="7" t="str">
        <f>(IF(COUNTIF('Your Backlinks'!A:A,'Competitor 1'!B3551)+COUNTIF('Competitor 2'!B:B,'Competitor 1'!B3551)&gt;1,"Links","prospect"))</f>
        <v>prospect</v>
      </c>
    </row>
    <row r="3552" spans="1:14" x14ac:dyDescent="0.25">
      <c r="A3552" t="str">
        <f>(IF(COUNTIF('Your Backlinks'!L:L,'Competitor 1'!M3552),"Links","prospect"))</f>
        <v>prospect</v>
      </c>
      <c r="B3552" s="2" t="s">
        <v>8899</v>
      </c>
      <c r="C3552" s="2" t="s">
        <v>8900</v>
      </c>
      <c r="D3552" s="2" t="s">
        <v>2176</v>
      </c>
      <c r="E3552" s="2">
        <v>27</v>
      </c>
      <c r="F3552" s="2">
        <v>65</v>
      </c>
      <c r="G3552" s="2">
        <v>1</v>
      </c>
      <c r="H3552" s="2">
        <v>1220</v>
      </c>
      <c r="I3552" s="2" t="s">
        <v>10</v>
      </c>
      <c r="J3552" s="2" t="s">
        <v>11</v>
      </c>
      <c r="K3552" s="2" t="s">
        <v>12</v>
      </c>
      <c r="L3552" s="2" t="s">
        <v>2098</v>
      </c>
      <c r="M3552" t="str">
        <f t="shared" si="55"/>
        <v>http://www.datadial.net/</v>
      </c>
      <c r="N3552" s="7" t="str">
        <f>(IF(COUNTIF('Your Backlinks'!A:A,'Competitor 1'!B3552)+COUNTIF('Competitor 2'!B:B,'Competitor 1'!B3552)&gt;1,"Links","prospect"))</f>
        <v>prospect</v>
      </c>
    </row>
    <row r="3553" spans="1:14" x14ac:dyDescent="0.25">
      <c r="A3553" t="str">
        <f>(IF(COUNTIF('Your Backlinks'!L:L,'Competitor 1'!M3553),"Links","prospect"))</f>
        <v>prospect</v>
      </c>
      <c r="B3553" s="2" t="s">
        <v>8901</v>
      </c>
      <c r="C3553" s="2" t="s">
        <v>8902</v>
      </c>
      <c r="D3553" s="2" t="s">
        <v>2176</v>
      </c>
      <c r="E3553" s="2">
        <v>27</v>
      </c>
      <c r="F3553" s="2">
        <v>65</v>
      </c>
      <c r="G3553" s="2">
        <v>1</v>
      </c>
      <c r="H3553" s="2">
        <v>1220</v>
      </c>
      <c r="I3553" s="2" t="s">
        <v>10</v>
      </c>
      <c r="J3553" s="2" t="s">
        <v>11</v>
      </c>
      <c r="K3553" s="2" t="s">
        <v>12</v>
      </c>
      <c r="L3553" s="2" t="s">
        <v>2098</v>
      </c>
      <c r="M3553" t="str">
        <f t="shared" si="55"/>
        <v>http://www.datadial.net/</v>
      </c>
      <c r="N3553" s="7" t="str">
        <f>(IF(COUNTIF('Your Backlinks'!A:A,'Competitor 1'!B3553)+COUNTIF('Competitor 2'!B:B,'Competitor 1'!B3553)&gt;1,"Links","prospect"))</f>
        <v>prospect</v>
      </c>
    </row>
    <row r="3554" spans="1:14" x14ac:dyDescent="0.25">
      <c r="A3554" t="str">
        <f>(IF(COUNTIF('Your Backlinks'!L:L,'Competitor 1'!M3554),"Links","prospect"))</f>
        <v>prospect</v>
      </c>
      <c r="B3554" s="2" t="s">
        <v>8903</v>
      </c>
      <c r="C3554" s="2" t="s">
        <v>8904</v>
      </c>
      <c r="D3554" s="2" t="s">
        <v>2176</v>
      </c>
      <c r="E3554" s="2">
        <v>25</v>
      </c>
      <c r="F3554" s="2">
        <v>65</v>
      </c>
      <c r="G3554" s="2">
        <v>1</v>
      </c>
      <c r="H3554" s="2">
        <v>1220</v>
      </c>
      <c r="I3554" s="2" t="s">
        <v>10</v>
      </c>
      <c r="J3554" s="2" t="s">
        <v>11</v>
      </c>
      <c r="K3554" s="2" t="s">
        <v>12</v>
      </c>
      <c r="L3554" s="2" t="s">
        <v>2098</v>
      </c>
      <c r="M3554" t="str">
        <f t="shared" si="55"/>
        <v>http://www.datadial.net/</v>
      </c>
      <c r="N3554" s="7" t="str">
        <f>(IF(COUNTIF('Your Backlinks'!A:A,'Competitor 1'!B3554)+COUNTIF('Competitor 2'!B:B,'Competitor 1'!B3554)&gt;1,"Links","prospect"))</f>
        <v>prospect</v>
      </c>
    </row>
    <row r="3555" spans="1:14" x14ac:dyDescent="0.25">
      <c r="A3555" t="str">
        <f>(IF(COUNTIF('Your Backlinks'!L:L,'Competitor 1'!M3555),"Links","prospect"))</f>
        <v>prospect</v>
      </c>
      <c r="B3555" s="2" t="s">
        <v>8905</v>
      </c>
      <c r="C3555" s="2" t="s">
        <v>8904</v>
      </c>
      <c r="D3555" s="2" t="s">
        <v>5450</v>
      </c>
      <c r="E3555" s="2">
        <v>24</v>
      </c>
      <c r="F3555" s="2">
        <v>65</v>
      </c>
      <c r="G3555" s="2">
        <v>1</v>
      </c>
      <c r="H3555" s="2">
        <v>1220</v>
      </c>
      <c r="I3555" s="2" t="s">
        <v>10</v>
      </c>
      <c r="J3555" s="2" t="s">
        <v>11</v>
      </c>
      <c r="K3555" s="2" t="s">
        <v>12</v>
      </c>
      <c r="L3555" s="2" t="s">
        <v>2098</v>
      </c>
      <c r="M3555" t="str">
        <f t="shared" si="55"/>
        <v>http://www.datadial.net/</v>
      </c>
      <c r="N3555" s="7" t="str">
        <f>(IF(COUNTIF('Your Backlinks'!A:A,'Competitor 1'!B3555)+COUNTIF('Competitor 2'!B:B,'Competitor 1'!B3555)&gt;1,"Links","prospect"))</f>
        <v>prospect</v>
      </c>
    </row>
    <row r="3556" spans="1:14" x14ac:dyDescent="0.25">
      <c r="A3556" t="str">
        <f>(IF(COUNTIF('Your Backlinks'!L:L,'Competitor 1'!M3556),"Links","prospect"))</f>
        <v>prospect</v>
      </c>
      <c r="B3556" s="2" t="s">
        <v>8906</v>
      </c>
      <c r="C3556" s="2" t="s">
        <v>8907</v>
      </c>
      <c r="D3556" s="2" t="s">
        <v>5450</v>
      </c>
      <c r="E3556" s="2">
        <v>24</v>
      </c>
      <c r="F3556" s="2">
        <v>65</v>
      </c>
      <c r="G3556" s="2">
        <v>1</v>
      </c>
      <c r="H3556" s="2">
        <v>1220</v>
      </c>
      <c r="I3556" s="2" t="s">
        <v>10</v>
      </c>
      <c r="J3556" s="2" t="s">
        <v>11</v>
      </c>
      <c r="K3556" s="2" t="s">
        <v>12</v>
      </c>
      <c r="L3556" s="2" t="s">
        <v>2098</v>
      </c>
      <c r="M3556" t="str">
        <f t="shared" si="55"/>
        <v>http://www.datadial.net/</v>
      </c>
      <c r="N3556" s="7" t="str">
        <f>(IF(COUNTIF('Your Backlinks'!A:A,'Competitor 1'!B3556)+COUNTIF('Competitor 2'!B:B,'Competitor 1'!B3556)&gt;1,"Links","prospect"))</f>
        <v>prospect</v>
      </c>
    </row>
    <row r="3557" spans="1:14" x14ac:dyDescent="0.25">
      <c r="A3557" t="str">
        <f>(IF(COUNTIF('Your Backlinks'!L:L,'Competitor 1'!M3557),"Links","prospect"))</f>
        <v>prospect</v>
      </c>
      <c r="B3557" s="2" t="s">
        <v>8908</v>
      </c>
      <c r="C3557" s="2" t="s">
        <v>8909</v>
      </c>
      <c r="D3557" s="2" t="s">
        <v>2176</v>
      </c>
      <c r="E3557" s="2">
        <v>24</v>
      </c>
      <c r="F3557" s="2">
        <v>65</v>
      </c>
      <c r="G3557" s="2">
        <v>1</v>
      </c>
      <c r="H3557" s="2">
        <v>1220</v>
      </c>
      <c r="I3557" s="2" t="s">
        <v>10</v>
      </c>
      <c r="J3557" s="2" t="s">
        <v>11</v>
      </c>
      <c r="K3557" s="2" t="s">
        <v>12</v>
      </c>
      <c r="L3557" s="2" t="s">
        <v>2098</v>
      </c>
      <c r="M3557" t="str">
        <f t="shared" si="55"/>
        <v>http://www.datadial.net/</v>
      </c>
      <c r="N3557" s="7" t="str">
        <f>(IF(COUNTIF('Your Backlinks'!A:A,'Competitor 1'!B3557)+COUNTIF('Competitor 2'!B:B,'Competitor 1'!B3557)&gt;1,"Links","prospect"))</f>
        <v>prospect</v>
      </c>
    </row>
    <row r="3558" spans="1:14" x14ac:dyDescent="0.25">
      <c r="A3558" t="str">
        <f>(IF(COUNTIF('Your Backlinks'!L:L,'Competitor 1'!M3558),"Links","prospect"))</f>
        <v>prospect</v>
      </c>
      <c r="B3558" s="2" t="s">
        <v>8910</v>
      </c>
      <c r="C3558" s="2" t="s">
        <v>8911</v>
      </c>
      <c r="D3558" s="2" t="s">
        <v>2176</v>
      </c>
      <c r="E3558" s="2">
        <v>24</v>
      </c>
      <c r="F3558" s="2">
        <v>65</v>
      </c>
      <c r="G3558" s="2">
        <v>1</v>
      </c>
      <c r="H3558" s="2">
        <v>1220</v>
      </c>
      <c r="I3558" s="2" t="s">
        <v>10</v>
      </c>
      <c r="J3558" s="2" t="s">
        <v>11</v>
      </c>
      <c r="K3558" s="2" t="s">
        <v>12</v>
      </c>
      <c r="L3558" s="2" t="s">
        <v>2098</v>
      </c>
      <c r="M3558" t="str">
        <f t="shared" si="55"/>
        <v>http://www.datadial.net/</v>
      </c>
      <c r="N3558" s="7" t="str">
        <f>(IF(COUNTIF('Your Backlinks'!A:A,'Competitor 1'!B3558)+COUNTIF('Competitor 2'!B:B,'Competitor 1'!B3558)&gt;1,"Links","prospect"))</f>
        <v>prospect</v>
      </c>
    </row>
    <row r="3559" spans="1:14" x14ac:dyDescent="0.25">
      <c r="A3559" t="str">
        <f>(IF(COUNTIF('Your Backlinks'!L:L,'Competitor 1'!M3559),"Links","prospect"))</f>
        <v>prospect</v>
      </c>
      <c r="B3559" s="2" t="s">
        <v>8912</v>
      </c>
      <c r="C3559" s="2" t="s">
        <v>8913</v>
      </c>
      <c r="D3559" s="2" t="s">
        <v>2176</v>
      </c>
      <c r="E3559" s="2">
        <v>24</v>
      </c>
      <c r="F3559" s="2">
        <v>65</v>
      </c>
      <c r="G3559" s="2">
        <v>1</v>
      </c>
      <c r="H3559" s="2">
        <v>1220</v>
      </c>
      <c r="I3559" s="2" t="s">
        <v>10</v>
      </c>
      <c r="J3559" s="2" t="s">
        <v>11</v>
      </c>
      <c r="K3559" s="2" t="s">
        <v>12</v>
      </c>
      <c r="L3559" s="2" t="s">
        <v>2098</v>
      </c>
      <c r="M3559" t="str">
        <f t="shared" si="55"/>
        <v>http://www.datadial.net/</v>
      </c>
      <c r="N3559" s="7" t="str">
        <f>(IF(COUNTIF('Your Backlinks'!A:A,'Competitor 1'!B3559)+COUNTIF('Competitor 2'!B:B,'Competitor 1'!B3559)&gt;1,"Links","prospect"))</f>
        <v>prospect</v>
      </c>
    </row>
    <row r="3560" spans="1:14" x14ac:dyDescent="0.25">
      <c r="A3560" t="str">
        <f>(IF(COUNTIF('Your Backlinks'!L:L,'Competitor 1'!M3560),"Links","prospect"))</f>
        <v>prospect</v>
      </c>
      <c r="B3560" s="2" t="s">
        <v>8914</v>
      </c>
      <c r="C3560" s="2" t="s">
        <v>8915</v>
      </c>
      <c r="D3560" s="2" t="s">
        <v>5450</v>
      </c>
      <c r="E3560" s="2">
        <v>23</v>
      </c>
      <c r="F3560" s="2">
        <v>65</v>
      </c>
      <c r="G3560" s="2">
        <v>1</v>
      </c>
      <c r="H3560" s="2">
        <v>1220</v>
      </c>
      <c r="I3560" s="2" t="s">
        <v>10</v>
      </c>
      <c r="J3560" s="2" t="s">
        <v>11</v>
      </c>
      <c r="K3560" s="2" t="s">
        <v>12</v>
      </c>
      <c r="L3560" s="2" t="s">
        <v>2098</v>
      </c>
      <c r="M3560" t="str">
        <f t="shared" si="55"/>
        <v>http://www.datadial.net/</v>
      </c>
      <c r="N3560" s="7" t="str">
        <f>(IF(COUNTIF('Your Backlinks'!A:A,'Competitor 1'!B3560)+COUNTIF('Competitor 2'!B:B,'Competitor 1'!B3560)&gt;1,"Links","prospect"))</f>
        <v>prospect</v>
      </c>
    </row>
    <row r="3561" spans="1:14" x14ac:dyDescent="0.25">
      <c r="A3561" t="str">
        <f>(IF(COUNTIF('Your Backlinks'!L:L,'Competitor 1'!M3561),"Links","prospect"))</f>
        <v>prospect</v>
      </c>
      <c r="B3561" s="2" t="s">
        <v>8916</v>
      </c>
      <c r="C3561" s="2" t="s">
        <v>8917</v>
      </c>
      <c r="D3561" s="2" t="s">
        <v>5450</v>
      </c>
      <c r="E3561" s="2">
        <v>23</v>
      </c>
      <c r="F3561" s="2">
        <v>65</v>
      </c>
      <c r="G3561" s="2">
        <v>1</v>
      </c>
      <c r="H3561" s="2">
        <v>1220</v>
      </c>
      <c r="I3561" s="2" t="s">
        <v>10</v>
      </c>
      <c r="J3561" s="2" t="s">
        <v>11</v>
      </c>
      <c r="K3561" s="2" t="s">
        <v>12</v>
      </c>
      <c r="L3561" s="2" t="s">
        <v>2098</v>
      </c>
      <c r="M3561" t="str">
        <f t="shared" si="55"/>
        <v>http://www.datadial.net/</v>
      </c>
      <c r="N3561" s="7" t="str">
        <f>(IF(COUNTIF('Your Backlinks'!A:A,'Competitor 1'!B3561)+COUNTIF('Competitor 2'!B:B,'Competitor 1'!B3561)&gt;1,"Links","prospect"))</f>
        <v>prospect</v>
      </c>
    </row>
    <row r="3562" spans="1:14" x14ac:dyDescent="0.25">
      <c r="A3562" t="str">
        <f>(IF(COUNTIF('Your Backlinks'!L:L,'Competitor 1'!M3562),"Links","prospect"))</f>
        <v>prospect</v>
      </c>
      <c r="B3562" s="2" t="s">
        <v>8918</v>
      </c>
      <c r="C3562" s="2" t="s">
        <v>8919</v>
      </c>
      <c r="D3562" s="2" t="s">
        <v>2194</v>
      </c>
      <c r="E3562" s="2">
        <v>41</v>
      </c>
      <c r="F3562" s="2">
        <v>65</v>
      </c>
      <c r="G3562" s="2">
        <v>4</v>
      </c>
      <c r="H3562" s="2">
        <v>1686</v>
      </c>
      <c r="I3562" s="2" t="s">
        <v>10</v>
      </c>
      <c r="J3562" s="2" t="s">
        <v>11</v>
      </c>
      <c r="K3562" s="2" t="s">
        <v>12</v>
      </c>
      <c r="L3562" s="2" t="s">
        <v>2098</v>
      </c>
      <c r="M3562" t="str">
        <f t="shared" si="55"/>
        <v>http://www.vaughns-1-pagers.com/</v>
      </c>
      <c r="N3562" s="7" t="str">
        <f>(IF(COUNTIF('Your Backlinks'!A:A,'Competitor 1'!B3562)+COUNTIF('Competitor 2'!B:B,'Competitor 1'!B3562)&gt;1,"Links","prospect"))</f>
        <v>prospect</v>
      </c>
    </row>
    <row r="3563" spans="1:14" x14ac:dyDescent="0.25">
      <c r="A3563" t="str">
        <f>(IF(COUNTIF('Your Backlinks'!L:L,'Competitor 1'!M3563),"Links","prospect"))</f>
        <v>prospect</v>
      </c>
      <c r="B3563" s="2" t="s">
        <v>8920</v>
      </c>
      <c r="C3563" s="2" t="s">
        <v>8921</v>
      </c>
      <c r="D3563" s="2" t="s">
        <v>2116</v>
      </c>
      <c r="E3563" s="2">
        <v>33</v>
      </c>
      <c r="F3563" s="2">
        <v>65</v>
      </c>
      <c r="G3563" s="2">
        <v>2</v>
      </c>
      <c r="H3563" s="2">
        <v>1111</v>
      </c>
      <c r="I3563" s="2" t="s">
        <v>10</v>
      </c>
      <c r="J3563" s="2" t="s">
        <v>11</v>
      </c>
      <c r="K3563" s="2" t="s">
        <v>12</v>
      </c>
      <c r="L3563" s="2" t="s">
        <v>2098</v>
      </c>
      <c r="M3563" t="str">
        <f t="shared" si="55"/>
        <v>http://t37.net/</v>
      </c>
      <c r="N3563" s="7" t="str">
        <f>(IF(COUNTIF('Your Backlinks'!A:A,'Competitor 1'!B3563)+COUNTIF('Competitor 2'!B:B,'Competitor 1'!B3563)&gt;1,"Links","prospect"))</f>
        <v>prospect</v>
      </c>
    </row>
    <row r="3564" spans="1:14" x14ac:dyDescent="0.25">
      <c r="A3564" t="str">
        <f>(IF(COUNTIF('Your Backlinks'!L:L,'Competitor 1'!M3564),"Links","prospect"))</f>
        <v>prospect</v>
      </c>
      <c r="B3564" s="2" t="s">
        <v>8922</v>
      </c>
      <c r="C3564" s="2" t="s">
        <v>8923</v>
      </c>
      <c r="D3564" s="2" t="s">
        <v>2176</v>
      </c>
      <c r="E3564" s="2">
        <v>35</v>
      </c>
      <c r="F3564" s="2">
        <v>65</v>
      </c>
      <c r="G3564" s="2">
        <v>2</v>
      </c>
      <c r="H3564" s="2">
        <v>1637</v>
      </c>
      <c r="I3564" s="2" t="s">
        <v>10</v>
      </c>
      <c r="J3564" s="2" t="s">
        <v>11</v>
      </c>
      <c r="K3564" s="2" t="s">
        <v>12</v>
      </c>
      <c r="L3564" s="2" t="s">
        <v>2098</v>
      </c>
      <c r="M3564" t="str">
        <f t="shared" si="55"/>
        <v>http://www.blurbpoint.com/</v>
      </c>
      <c r="N3564" s="7" t="str">
        <f>(IF(COUNTIF('Your Backlinks'!A:A,'Competitor 1'!B3564)+COUNTIF('Competitor 2'!B:B,'Competitor 1'!B3564)&gt;1,"Links","prospect"))</f>
        <v>prospect</v>
      </c>
    </row>
    <row r="3565" spans="1:14" x14ac:dyDescent="0.25">
      <c r="A3565" t="str">
        <f>(IF(COUNTIF('Your Backlinks'!L:L,'Competitor 1'!M3565),"Links","prospect"))</f>
        <v>prospect</v>
      </c>
      <c r="B3565" s="2" t="s">
        <v>8924</v>
      </c>
      <c r="C3565" s="2" t="s">
        <v>8925</v>
      </c>
      <c r="D3565" s="2" t="s">
        <v>2176</v>
      </c>
      <c r="E3565" s="2">
        <v>25</v>
      </c>
      <c r="F3565" s="2">
        <v>65</v>
      </c>
      <c r="G3565" s="2">
        <v>1</v>
      </c>
      <c r="H3565" s="2">
        <v>1637</v>
      </c>
      <c r="I3565" s="2" t="s">
        <v>10</v>
      </c>
      <c r="J3565" s="2" t="s">
        <v>11</v>
      </c>
      <c r="K3565" s="2" t="s">
        <v>12</v>
      </c>
      <c r="L3565" s="2" t="s">
        <v>2098</v>
      </c>
      <c r="M3565" t="str">
        <f t="shared" si="55"/>
        <v>http://www.blurbpoint.com/</v>
      </c>
      <c r="N3565" s="7" t="str">
        <f>(IF(COUNTIF('Your Backlinks'!A:A,'Competitor 1'!B3565)+COUNTIF('Competitor 2'!B:B,'Competitor 1'!B3565)&gt;1,"Links","prospect"))</f>
        <v>prospect</v>
      </c>
    </row>
    <row r="3566" spans="1:14" x14ac:dyDescent="0.25">
      <c r="A3566" t="str">
        <f>(IF(COUNTIF('Your Backlinks'!L:L,'Competitor 1'!M3566),"Links","prospect"))</f>
        <v>prospect</v>
      </c>
      <c r="B3566" s="2" t="s">
        <v>8926</v>
      </c>
      <c r="C3566" s="2" t="s">
        <v>8927</v>
      </c>
      <c r="D3566" s="2" t="s">
        <v>2176</v>
      </c>
      <c r="E3566" s="2">
        <v>23</v>
      </c>
      <c r="F3566" s="2">
        <v>65</v>
      </c>
      <c r="G3566" s="2">
        <v>1</v>
      </c>
      <c r="H3566" s="2">
        <v>1637</v>
      </c>
      <c r="I3566" s="2" t="s">
        <v>10</v>
      </c>
      <c r="J3566" s="2" t="s">
        <v>11</v>
      </c>
      <c r="K3566" s="2" t="s">
        <v>12</v>
      </c>
      <c r="L3566" s="2" t="s">
        <v>2098</v>
      </c>
      <c r="M3566" t="str">
        <f t="shared" si="55"/>
        <v>http://www.blurbpoint.com/</v>
      </c>
      <c r="N3566" s="7" t="str">
        <f>(IF(COUNTIF('Your Backlinks'!A:A,'Competitor 1'!B3566)+COUNTIF('Competitor 2'!B:B,'Competitor 1'!B3566)&gt;1,"Links","prospect"))</f>
        <v>prospect</v>
      </c>
    </row>
    <row r="3567" spans="1:14" x14ac:dyDescent="0.25">
      <c r="A3567" t="str">
        <f>(IF(COUNTIF('Your Backlinks'!L:L,'Competitor 1'!M3567),"Links","prospect"))</f>
        <v>prospect</v>
      </c>
      <c r="B3567" s="2" t="s">
        <v>8928</v>
      </c>
      <c r="C3567" s="2" t="s">
        <v>8929</v>
      </c>
      <c r="D3567" s="2" t="s">
        <v>2123</v>
      </c>
      <c r="E3567" s="2">
        <v>34</v>
      </c>
      <c r="F3567" s="2">
        <v>65</v>
      </c>
      <c r="G3567" s="2">
        <v>2</v>
      </c>
      <c r="H3567" s="2">
        <v>926</v>
      </c>
      <c r="I3567" s="2" t="s">
        <v>10</v>
      </c>
      <c r="J3567" s="2" t="s">
        <v>11</v>
      </c>
      <c r="K3567" s="2" t="s">
        <v>12</v>
      </c>
      <c r="L3567" s="2" t="s">
        <v>2098</v>
      </c>
      <c r="M3567" t="str">
        <f t="shared" si="55"/>
        <v>http://www.paperstreet.com/</v>
      </c>
      <c r="N3567" s="7" t="str">
        <f>(IF(COUNTIF('Your Backlinks'!A:A,'Competitor 1'!B3567)+COUNTIF('Competitor 2'!B:B,'Competitor 1'!B3567)&gt;1,"Links","prospect"))</f>
        <v>prospect</v>
      </c>
    </row>
    <row r="3568" spans="1:14" x14ac:dyDescent="0.25">
      <c r="A3568" t="str">
        <f>(IF(COUNTIF('Your Backlinks'!L:L,'Competitor 1'!M3568),"Links","prospect"))</f>
        <v>prospect</v>
      </c>
      <c r="B3568" s="2" t="s">
        <v>8930</v>
      </c>
      <c r="C3568" s="2" t="s">
        <v>8931</v>
      </c>
      <c r="D3568" s="2" t="s">
        <v>2123</v>
      </c>
      <c r="E3568" s="2">
        <v>21</v>
      </c>
      <c r="F3568" s="2">
        <v>65</v>
      </c>
      <c r="G3568" s="2">
        <v>0</v>
      </c>
      <c r="H3568" s="2">
        <v>926</v>
      </c>
      <c r="I3568" s="2" t="s">
        <v>10</v>
      </c>
      <c r="J3568" s="2" t="s">
        <v>11</v>
      </c>
      <c r="K3568" s="2" t="s">
        <v>12</v>
      </c>
      <c r="L3568" s="2" t="s">
        <v>2098</v>
      </c>
      <c r="M3568" t="str">
        <f t="shared" si="55"/>
        <v>http://www.paperstreet.com/</v>
      </c>
      <c r="N3568" s="7" t="str">
        <f>(IF(COUNTIF('Your Backlinks'!A:A,'Competitor 1'!B3568)+COUNTIF('Competitor 2'!B:B,'Competitor 1'!B3568)&gt;1,"Links","prospect"))</f>
        <v>prospect</v>
      </c>
    </row>
    <row r="3569" spans="1:14" x14ac:dyDescent="0.25">
      <c r="A3569" t="str">
        <f>(IF(COUNTIF('Your Backlinks'!L:L,'Competitor 1'!M3569),"Links","prospect"))</f>
        <v>prospect</v>
      </c>
      <c r="B3569" s="2" t="s">
        <v>8932</v>
      </c>
      <c r="C3569" s="2" t="s">
        <v>8933</v>
      </c>
      <c r="D3569" s="2" t="s">
        <v>2113</v>
      </c>
      <c r="E3569" s="2">
        <v>41</v>
      </c>
      <c r="F3569" s="2">
        <v>65</v>
      </c>
      <c r="G3569" s="2">
        <v>7</v>
      </c>
      <c r="H3569" s="2">
        <v>2471</v>
      </c>
      <c r="I3569" s="2" t="s">
        <v>10</v>
      </c>
      <c r="J3569" s="2" t="s">
        <v>11</v>
      </c>
      <c r="K3569" s="2" t="s">
        <v>12</v>
      </c>
      <c r="L3569" s="2" t="s">
        <v>2098</v>
      </c>
      <c r="M3569" t="str">
        <f t="shared" si="55"/>
        <v>http://www.guao.hk/</v>
      </c>
      <c r="N3569" s="7" t="str">
        <f>(IF(COUNTIF('Your Backlinks'!A:A,'Competitor 1'!B3569)+COUNTIF('Competitor 2'!B:B,'Competitor 1'!B3569)&gt;1,"Links","prospect"))</f>
        <v>prospect</v>
      </c>
    </row>
    <row r="3570" spans="1:14" x14ac:dyDescent="0.25">
      <c r="A3570" t="str">
        <f>(IF(COUNTIF('Your Backlinks'!L:L,'Competitor 1'!M3570),"Links","prospect"))</f>
        <v>prospect</v>
      </c>
      <c r="B3570" s="2" t="s">
        <v>8934</v>
      </c>
      <c r="C3570" s="2"/>
      <c r="D3570" s="2" t="s">
        <v>2113</v>
      </c>
      <c r="E3570" s="2">
        <v>39</v>
      </c>
      <c r="F3570" s="2">
        <v>65</v>
      </c>
      <c r="G3570" s="2">
        <v>8</v>
      </c>
      <c r="H3570" s="2">
        <v>2471</v>
      </c>
      <c r="I3570" s="2" t="s">
        <v>10</v>
      </c>
      <c r="J3570" s="2" t="s">
        <v>11</v>
      </c>
      <c r="K3570" s="2" t="s">
        <v>12</v>
      </c>
      <c r="L3570" s="2" t="s">
        <v>2098</v>
      </c>
      <c r="M3570" t="str">
        <f t="shared" si="55"/>
        <v>http://www.guao.hk/</v>
      </c>
      <c r="N3570" s="7" t="str">
        <f>(IF(COUNTIF('Your Backlinks'!A:A,'Competitor 1'!B3570)+COUNTIF('Competitor 2'!B:B,'Competitor 1'!B3570)&gt;1,"Links","prospect"))</f>
        <v>prospect</v>
      </c>
    </row>
    <row r="3571" spans="1:14" x14ac:dyDescent="0.25">
      <c r="A3571" t="str">
        <f>(IF(COUNTIF('Your Backlinks'!L:L,'Competitor 1'!M3571),"Links","prospect"))</f>
        <v>prospect</v>
      </c>
      <c r="B3571" s="2" t="s">
        <v>8935</v>
      </c>
      <c r="C3571" s="2" t="s">
        <v>8936</v>
      </c>
      <c r="D3571" s="2" t="s">
        <v>2237</v>
      </c>
      <c r="E3571" s="2">
        <v>24</v>
      </c>
      <c r="F3571" s="2">
        <v>65</v>
      </c>
      <c r="G3571" s="2">
        <v>1</v>
      </c>
      <c r="H3571" s="2">
        <v>614</v>
      </c>
      <c r="I3571" s="2" t="s">
        <v>10</v>
      </c>
      <c r="J3571" s="2" t="s">
        <v>11</v>
      </c>
      <c r="K3571" s="2" t="s">
        <v>12</v>
      </c>
      <c r="L3571" s="2" t="s">
        <v>2098</v>
      </c>
      <c r="M3571" t="str">
        <f t="shared" si="55"/>
        <v>http://webprofessionals.org/</v>
      </c>
      <c r="N3571" s="7" t="str">
        <f>(IF(COUNTIF('Your Backlinks'!A:A,'Competitor 1'!B3571)+COUNTIF('Competitor 2'!B:B,'Competitor 1'!B3571)&gt;1,"Links","prospect"))</f>
        <v>prospect</v>
      </c>
    </row>
    <row r="3572" spans="1:14" x14ac:dyDescent="0.25">
      <c r="A3572" t="str">
        <f>(IF(COUNTIF('Your Backlinks'!L:L,'Competitor 1'!M3572),"Links","prospect"))</f>
        <v>prospect</v>
      </c>
      <c r="B3572" s="2" t="s">
        <v>8937</v>
      </c>
      <c r="C3572" s="2" t="s">
        <v>8938</v>
      </c>
      <c r="D3572" s="2" t="s">
        <v>2113</v>
      </c>
      <c r="E3572" s="2">
        <v>43</v>
      </c>
      <c r="F3572" s="2">
        <v>65</v>
      </c>
      <c r="G3572" s="2">
        <v>11</v>
      </c>
      <c r="H3572" s="2">
        <v>1498</v>
      </c>
      <c r="I3572" s="2" t="s">
        <v>10</v>
      </c>
      <c r="J3572" s="2" t="s">
        <v>11</v>
      </c>
      <c r="K3572" s="2" t="s">
        <v>12</v>
      </c>
      <c r="L3572" s="2" t="s">
        <v>2098</v>
      </c>
      <c r="M3572" t="str">
        <f t="shared" si="55"/>
        <v>http://www.aimclearblog.com/</v>
      </c>
      <c r="N3572" s="7" t="str">
        <f>(IF(COUNTIF('Your Backlinks'!A:A,'Competitor 1'!B3572)+COUNTIF('Competitor 2'!B:B,'Competitor 1'!B3572)&gt;1,"Links","prospect"))</f>
        <v>prospect</v>
      </c>
    </row>
    <row r="3573" spans="1:14" x14ac:dyDescent="0.25">
      <c r="A3573" t="str">
        <f>(IF(COUNTIF('Your Backlinks'!L:L,'Competitor 1'!M3573),"Links","prospect"))</f>
        <v>prospect</v>
      </c>
      <c r="B3573" s="2" t="s">
        <v>8939</v>
      </c>
      <c r="C3573" s="2" t="s">
        <v>8940</v>
      </c>
      <c r="D3573" s="2" t="s">
        <v>8941</v>
      </c>
      <c r="E3573" s="2">
        <v>41</v>
      </c>
      <c r="F3573" s="2">
        <v>65</v>
      </c>
      <c r="G3573" s="2">
        <v>10</v>
      </c>
      <c r="H3573" s="2">
        <v>1498</v>
      </c>
      <c r="I3573" s="2" t="s">
        <v>10</v>
      </c>
      <c r="J3573" s="2" t="s">
        <v>11</v>
      </c>
      <c r="K3573" s="2" t="s">
        <v>12</v>
      </c>
      <c r="L3573" s="2" t="s">
        <v>2098</v>
      </c>
      <c r="M3573" t="str">
        <f t="shared" si="55"/>
        <v>http://www.aimclearblog.com/</v>
      </c>
      <c r="N3573" s="7" t="str">
        <f>(IF(COUNTIF('Your Backlinks'!A:A,'Competitor 1'!B3573)+COUNTIF('Competitor 2'!B:B,'Competitor 1'!B3573)&gt;1,"Links","prospect"))</f>
        <v>prospect</v>
      </c>
    </row>
    <row r="3574" spans="1:14" x14ac:dyDescent="0.25">
      <c r="A3574" t="str">
        <f>(IF(COUNTIF('Your Backlinks'!L:L,'Competitor 1'!M3574),"Links","prospect"))</f>
        <v>prospect</v>
      </c>
      <c r="B3574" s="2" t="s">
        <v>8942</v>
      </c>
      <c r="C3574" s="2" t="s">
        <v>8943</v>
      </c>
      <c r="D3574" s="2" t="s">
        <v>2113</v>
      </c>
      <c r="E3574" s="2">
        <v>39</v>
      </c>
      <c r="F3574" s="2">
        <v>65</v>
      </c>
      <c r="G3574" s="2">
        <v>6</v>
      </c>
      <c r="H3574" s="2">
        <v>1498</v>
      </c>
      <c r="I3574" s="2" t="s">
        <v>10</v>
      </c>
      <c r="J3574" s="2" t="s">
        <v>11</v>
      </c>
      <c r="K3574" s="2" t="s">
        <v>12</v>
      </c>
      <c r="L3574" s="2" t="s">
        <v>2098</v>
      </c>
      <c r="M3574" t="str">
        <f t="shared" si="55"/>
        <v>http://www.aimclearblog.com/</v>
      </c>
      <c r="N3574" s="7" t="str">
        <f>(IF(COUNTIF('Your Backlinks'!A:A,'Competitor 1'!B3574)+COUNTIF('Competitor 2'!B:B,'Competitor 1'!B3574)&gt;1,"Links","prospect"))</f>
        <v>prospect</v>
      </c>
    </row>
    <row r="3575" spans="1:14" x14ac:dyDescent="0.25">
      <c r="A3575" t="str">
        <f>(IF(COUNTIF('Your Backlinks'!L:L,'Competitor 1'!M3575),"Links","prospect"))</f>
        <v>prospect</v>
      </c>
      <c r="B3575" s="2" t="s">
        <v>8944</v>
      </c>
      <c r="C3575" s="2" t="s">
        <v>8945</v>
      </c>
      <c r="D3575" s="2" t="s">
        <v>2113</v>
      </c>
      <c r="E3575" s="2">
        <v>37</v>
      </c>
      <c r="F3575" s="2">
        <v>65</v>
      </c>
      <c r="G3575" s="2">
        <v>7</v>
      </c>
      <c r="H3575" s="2">
        <v>1498</v>
      </c>
      <c r="I3575" s="2" t="s">
        <v>10</v>
      </c>
      <c r="J3575" s="2" t="s">
        <v>11</v>
      </c>
      <c r="K3575" s="2" t="s">
        <v>12</v>
      </c>
      <c r="L3575" s="2" t="s">
        <v>2098</v>
      </c>
      <c r="M3575" t="str">
        <f t="shared" si="55"/>
        <v>http://www.aimclearblog.com/</v>
      </c>
      <c r="N3575" s="7" t="str">
        <f>(IF(COUNTIF('Your Backlinks'!A:A,'Competitor 1'!B3575)+COUNTIF('Competitor 2'!B:B,'Competitor 1'!B3575)&gt;1,"Links","prospect"))</f>
        <v>prospect</v>
      </c>
    </row>
    <row r="3576" spans="1:14" x14ac:dyDescent="0.25">
      <c r="A3576" t="str">
        <f>(IF(COUNTIF('Your Backlinks'!L:L,'Competitor 1'!M3576),"Links","prospect"))</f>
        <v>prospect</v>
      </c>
      <c r="B3576" s="2" t="s">
        <v>8946</v>
      </c>
      <c r="C3576" s="2" t="s">
        <v>8947</v>
      </c>
      <c r="D3576" s="2" t="s">
        <v>2113</v>
      </c>
      <c r="E3576" s="2">
        <v>37</v>
      </c>
      <c r="F3576" s="2">
        <v>65</v>
      </c>
      <c r="G3576" s="2">
        <v>1</v>
      </c>
      <c r="H3576" s="2">
        <v>1498</v>
      </c>
      <c r="I3576" s="2" t="s">
        <v>10</v>
      </c>
      <c r="J3576" s="2" t="s">
        <v>11</v>
      </c>
      <c r="K3576" s="2" t="s">
        <v>12</v>
      </c>
      <c r="L3576" s="2" t="s">
        <v>2098</v>
      </c>
      <c r="M3576" t="str">
        <f t="shared" si="55"/>
        <v>http://www.aimclearblog.com/</v>
      </c>
      <c r="N3576" s="7" t="str">
        <f>(IF(COUNTIF('Your Backlinks'!A:A,'Competitor 1'!B3576)+COUNTIF('Competitor 2'!B:B,'Competitor 1'!B3576)&gt;1,"Links","prospect"))</f>
        <v>prospect</v>
      </c>
    </row>
    <row r="3577" spans="1:14" x14ac:dyDescent="0.25">
      <c r="A3577" t="str">
        <f>(IF(COUNTIF('Your Backlinks'!L:L,'Competitor 1'!M3577),"Links","prospect"))</f>
        <v>prospect</v>
      </c>
      <c r="B3577" s="2" t="s">
        <v>8948</v>
      </c>
      <c r="C3577" s="2" t="s">
        <v>8949</v>
      </c>
      <c r="D3577" s="2" t="s">
        <v>8950</v>
      </c>
      <c r="E3577" s="2">
        <v>37</v>
      </c>
      <c r="F3577" s="2">
        <v>65</v>
      </c>
      <c r="G3577" s="2">
        <v>1</v>
      </c>
      <c r="H3577" s="2">
        <v>1498</v>
      </c>
      <c r="I3577" s="2" t="s">
        <v>10</v>
      </c>
      <c r="J3577" s="2" t="s">
        <v>11</v>
      </c>
      <c r="K3577" s="2" t="s">
        <v>12</v>
      </c>
      <c r="L3577" s="2" t="s">
        <v>2098</v>
      </c>
      <c r="M3577" t="str">
        <f t="shared" si="55"/>
        <v>http://www.aimclearblog.com/</v>
      </c>
      <c r="N3577" s="7" t="str">
        <f>(IF(COUNTIF('Your Backlinks'!A:A,'Competitor 1'!B3577)+COUNTIF('Competitor 2'!B:B,'Competitor 1'!B3577)&gt;1,"Links","prospect"))</f>
        <v>prospect</v>
      </c>
    </row>
    <row r="3578" spans="1:14" x14ac:dyDescent="0.25">
      <c r="A3578" t="str">
        <f>(IF(COUNTIF('Your Backlinks'!L:L,'Competitor 1'!M3578),"Links","prospect"))</f>
        <v>prospect</v>
      </c>
      <c r="B3578" s="2" t="s">
        <v>8951</v>
      </c>
      <c r="C3578" s="2" t="s">
        <v>8952</v>
      </c>
      <c r="D3578" s="2" t="s">
        <v>2113</v>
      </c>
      <c r="E3578" s="2">
        <v>35</v>
      </c>
      <c r="F3578" s="2">
        <v>65</v>
      </c>
      <c r="G3578" s="2">
        <v>6</v>
      </c>
      <c r="H3578" s="2">
        <v>1498</v>
      </c>
      <c r="I3578" s="2" t="s">
        <v>10</v>
      </c>
      <c r="J3578" s="2" t="s">
        <v>11</v>
      </c>
      <c r="K3578" s="2" t="s">
        <v>12</v>
      </c>
      <c r="L3578" s="2" t="s">
        <v>2098</v>
      </c>
      <c r="M3578" t="str">
        <f t="shared" ref="M3578:M3641" si="56">LEFT(B3578,FIND("/",B3578,8))</f>
        <v>http://www.aimclearblog.com/</v>
      </c>
      <c r="N3578" s="7" t="str">
        <f>(IF(COUNTIF('Your Backlinks'!A:A,'Competitor 1'!B3578)+COUNTIF('Competitor 2'!B:B,'Competitor 1'!B3578)&gt;1,"Links","prospect"))</f>
        <v>prospect</v>
      </c>
    </row>
    <row r="3579" spans="1:14" x14ac:dyDescent="0.25">
      <c r="A3579" t="str">
        <f>(IF(COUNTIF('Your Backlinks'!L:L,'Competitor 1'!M3579),"Links","prospect"))</f>
        <v>prospect</v>
      </c>
      <c r="B3579" s="2" t="s">
        <v>8953</v>
      </c>
      <c r="C3579" s="2" t="s">
        <v>8954</v>
      </c>
      <c r="D3579" s="2" t="s">
        <v>4760</v>
      </c>
      <c r="E3579" s="2">
        <v>34</v>
      </c>
      <c r="F3579" s="2">
        <v>65</v>
      </c>
      <c r="G3579" s="2">
        <v>3</v>
      </c>
      <c r="H3579" s="2">
        <v>1498</v>
      </c>
      <c r="I3579" s="2" t="s">
        <v>10</v>
      </c>
      <c r="J3579" s="2" t="s">
        <v>11</v>
      </c>
      <c r="K3579" s="2" t="s">
        <v>12</v>
      </c>
      <c r="L3579" s="2" t="s">
        <v>2098</v>
      </c>
      <c r="M3579" t="str">
        <f t="shared" si="56"/>
        <v>http://www.aimclearblog.com/</v>
      </c>
      <c r="N3579" s="7" t="str">
        <f>(IF(COUNTIF('Your Backlinks'!A:A,'Competitor 1'!B3579)+COUNTIF('Competitor 2'!B:B,'Competitor 1'!B3579)&gt;1,"Links","prospect"))</f>
        <v>prospect</v>
      </c>
    </row>
    <row r="3580" spans="1:14" x14ac:dyDescent="0.25">
      <c r="A3580" t="str">
        <f>(IF(COUNTIF('Your Backlinks'!L:L,'Competitor 1'!M3580),"Links","prospect"))</f>
        <v>prospect</v>
      </c>
      <c r="B3580" s="2" t="s">
        <v>8955</v>
      </c>
      <c r="C3580" s="2" t="s">
        <v>8956</v>
      </c>
      <c r="D3580" s="2" t="s">
        <v>2449</v>
      </c>
      <c r="E3580" s="2">
        <v>34</v>
      </c>
      <c r="F3580" s="2">
        <v>65</v>
      </c>
      <c r="G3580" s="2">
        <v>6</v>
      </c>
      <c r="H3580" s="2">
        <v>1498</v>
      </c>
      <c r="I3580" s="2" t="s">
        <v>10</v>
      </c>
      <c r="J3580" s="2" t="s">
        <v>11</v>
      </c>
      <c r="K3580" s="2" t="s">
        <v>12</v>
      </c>
      <c r="L3580" s="2" t="s">
        <v>2098</v>
      </c>
      <c r="M3580" t="str">
        <f t="shared" si="56"/>
        <v>http://www.aimclearblog.com/</v>
      </c>
      <c r="N3580" s="7" t="str">
        <f>(IF(COUNTIF('Your Backlinks'!A:A,'Competitor 1'!B3580)+COUNTIF('Competitor 2'!B:B,'Competitor 1'!B3580)&gt;1,"Links","prospect"))</f>
        <v>prospect</v>
      </c>
    </row>
    <row r="3581" spans="1:14" x14ac:dyDescent="0.25">
      <c r="A3581" t="str">
        <f>(IF(COUNTIF('Your Backlinks'!L:L,'Competitor 1'!M3581),"Links","prospect"))</f>
        <v>prospect</v>
      </c>
      <c r="B3581" s="2" t="s">
        <v>8957</v>
      </c>
      <c r="C3581" s="2" t="s">
        <v>8958</v>
      </c>
      <c r="D3581" s="2" t="s">
        <v>3276</v>
      </c>
      <c r="E3581" s="2">
        <v>33</v>
      </c>
      <c r="F3581" s="2">
        <v>65</v>
      </c>
      <c r="G3581" s="2">
        <v>5</v>
      </c>
      <c r="H3581" s="2">
        <v>1498</v>
      </c>
      <c r="I3581" s="2" t="s">
        <v>10</v>
      </c>
      <c r="J3581" s="2" t="s">
        <v>11</v>
      </c>
      <c r="K3581" s="2" t="s">
        <v>12</v>
      </c>
      <c r="L3581" s="2" t="s">
        <v>2098</v>
      </c>
      <c r="M3581" t="str">
        <f t="shared" si="56"/>
        <v>http://www.aimclearblog.com/</v>
      </c>
      <c r="N3581" s="7" t="str">
        <f>(IF(COUNTIF('Your Backlinks'!A:A,'Competitor 1'!B3581)+COUNTIF('Competitor 2'!B:B,'Competitor 1'!B3581)&gt;1,"Links","prospect"))</f>
        <v>prospect</v>
      </c>
    </row>
    <row r="3582" spans="1:14" x14ac:dyDescent="0.25">
      <c r="A3582" t="str">
        <f>(IF(COUNTIF('Your Backlinks'!L:L,'Competitor 1'!M3582),"Links","prospect"))</f>
        <v>prospect</v>
      </c>
      <c r="B3582" s="2" t="s">
        <v>8959</v>
      </c>
      <c r="C3582" s="2" t="s">
        <v>8960</v>
      </c>
      <c r="D3582" s="2" t="s">
        <v>2113</v>
      </c>
      <c r="E3582" s="2">
        <v>32</v>
      </c>
      <c r="F3582" s="2">
        <v>65</v>
      </c>
      <c r="G3582" s="2">
        <v>5</v>
      </c>
      <c r="H3582" s="2">
        <v>1498</v>
      </c>
      <c r="I3582" s="2" t="s">
        <v>10</v>
      </c>
      <c r="J3582" s="2" t="s">
        <v>11</v>
      </c>
      <c r="K3582" s="2" t="s">
        <v>12</v>
      </c>
      <c r="L3582" s="2" t="s">
        <v>2098</v>
      </c>
      <c r="M3582" t="str">
        <f t="shared" si="56"/>
        <v>http://www.aimclearblog.com/</v>
      </c>
      <c r="N3582" s="7" t="str">
        <f>(IF(COUNTIF('Your Backlinks'!A:A,'Competitor 1'!B3582)+COUNTIF('Competitor 2'!B:B,'Competitor 1'!B3582)&gt;1,"Links","prospect"))</f>
        <v>prospect</v>
      </c>
    </row>
    <row r="3583" spans="1:14" x14ac:dyDescent="0.25">
      <c r="A3583" t="str">
        <f>(IF(COUNTIF('Your Backlinks'!L:L,'Competitor 1'!M3583),"Links","prospect"))</f>
        <v>prospect</v>
      </c>
      <c r="B3583" s="2" t="s">
        <v>8961</v>
      </c>
      <c r="C3583" s="2" t="s">
        <v>8962</v>
      </c>
      <c r="D3583" s="2" t="s">
        <v>2113</v>
      </c>
      <c r="E3583" s="2">
        <v>29</v>
      </c>
      <c r="F3583" s="2">
        <v>65</v>
      </c>
      <c r="G3583" s="2">
        <v>1</v>
      </c>
      <c r="H3583" s="2">
        <v>1498</v>
      </c>
      <c r="I3583" s="2" t="s">
        <v>10</v>
      </c>
      <c r="J3583" s="2" t="s">
        <v>11</v>
      </c>
      <c r="K3583" s="2" t="s">
        <v>12</v>
      </c>
      <c r="L3583" s="2" t="s">
        <v>2098</v>
      </c>
      <c r="M3583" t="str">
        <f t="shared" si="56"/>
        <v>http://www.aimclearblog.com/</v>
      </c>
      <c r="N3583" s="7" t="str">
        <f>(IF(COUNTIF('Your Backlinks'!A:A,'Competitor 1'!B3583)+COUNTIF('Competitor 2'!B:B,'Competitor 1'!B3583)&gt;1,"Links","prospect"))</f>
        <v>prospect</v>
      </c>
    </row>
    <row r="3584" spans="1:14" x14ac:dyDescent="0.25">
      <c r="A3584" t="str">
        <f>(IF(COUNTIF('Your Backlinks'!L:L,'Competitor 1'!M3584),"Links","prospect"))</f>
        <v>prospect</v>
      </c>
      <c r="B3584" s="2" t="s">
        <v>8963</v>
      </c>
      <c r="C3584" s="2" t="s">
        <v>8964</v>
      </c>
      <c r="D3584" s="2" t="s">
        <v>2113</v>
      </c>
      <c r="E3584" s="2">
        <v>29</v>
      </c>
      <c r="F3584" s="2">
        <v>65</v>
      </c>
      <c r="G3584" s="2">
        <v>1</v>
      </c>
      <c r="H3584" s="2">
        <v>1498</v>
      </c>
      <c r="I3584" s="2" t="s">
        <v>10</v>
      </c>
      <c r="J3584" s="2" t="s">
        <v>11</v>
      </c>
      <c r="K3584" s="2" t="s">
        <v>12</v>
      </c>
      <c r="L3584" s="2" t="s">
        <v>2098</v>
      </c>
      <c r="M3584" t="str">
        <f t="shared" si="56"/>
        <v>http://www.aimclearblog.com/</v>
      </c>
      <c r="N3584" s="7" t="str">
        <f>(IF(COUNTIF('Your Backlinks'!A:A,'Competitor 1'!B3584)+COUNTIF('Competitor 2'!B:B,'Competitor 1'!B3584)&gt;1,"Links","prospect"))</f>
        <v>prospect</v>
      </c>
    </row>
    <row r="3585" spans="1:14" x14ac:dyDescent="0.25">
      <c r="A3585" t="str">
        <f>(IF(COUNTIF('Your Backlinks'!L:L,'Competitor 1'!M3585),"Links","prospect"))</f>
        <v>prospect</v>
      </c>
      <c r="B3585" s="2" t="s">
        <v>8965</v>
      </c>
      <c r="C3585" s="2" t="s">
        <v>8966</v>
      </c>
      <c r="D3585" s="2" t="s">
        <v>2205</v>
      </c>
      <c r="E3585" s="2">
        <v>29</v>
      </c>
      <c r="F3585" s="2">
        <v>65</v>
      </c>
      <c r="G3585" s="2">
        <v>1</v>
      </c>
      <c r="H3585" s="2">
        <v>1498</v>
      </c>
      <c r="I3585" s="2" t="s">
        <v>10</v>
      </c>
      <c r="J3585" s="2" t="s">
        <v>11</v>
      </c>
      <c r="K3585" s="2" t="s">
        <v>12</v>
      </c>
      <c r="L3585" s="2" t="s">
        <v>2098</v>
      </c>
      <c r="M3585" t="str">
        <f t="shared" si="56"/>
        <v>http://www.aimclearblog.com/</v>
      </c>
      <c r="N3585" s="7" t="str">
        <f>(IF(COUNTIF('Your Backlinks'!A:A,'Competitor 1'!B3585)+COUNTIF('Competitor 2'!B:B,'Competitor 1'!B3585)&gt;1,"Links","prospect"))</f>
        <v>prospect</v>
      </c>
    </row>
    <row r="3586" spans="1:14" x14ac:dyDescent="0.25">
      <c r="A3586" t="str">
        <f>(IF(COUNTIF('Your Backlinks'!L:L,'Competitor 1'!M3586),"Links","prospect"))</f>
        <v>prospect</v>
      </c>
      <c r="B3586" s="2" t="s">
        <v>8967</v>
      </c>
      <c r="C3586" s="2" t="s">
        <v>8968</v>
      </c>
      <c r="D3586" s="2" t="s">
        <v>8969</v>
      </c>
      <c r="E3586" s="2">
        <v>29</v>
      </c>
      <c r="F3586" s="2">
        <v>65</v>
      </c>
      <c r="G3586" s="2">
        <v>3</v>
      </c>
      <c r="H3586" s="2">
        <v>1498</v>
      </c>
      <c r="I3586" s="2" t="s">
        <v>10</v>
      </c>
      <c r="J3586" s="2" t="s">
        <v>11</v>
      </c>
      <c r="K3586" s="2" t="s">
        <v>12</v>
      </c>
      <c r="L3586" s="2" t="s">
        <v>2098</v>
      </c>
      <c r="M3586" t="str">
        <f t="shared" si="56"/>
        <v>http://www.aimclearblog.com/</v>
      </c>
      <c r="N3586" s="7" t="str">
        <f>(IF(COUNTIF('Your Backlinks'!A:A,'Competitor 1'!B3586)+COUNTIF('Competitor 2'!B:B,'Competitor 1'!B3586)&gt;1,"Links","prospect"))</f>
        <v>prospect</v>
      </c>
    </row>
    <row r="3587" spans="1:14" x14ac:dyDescent="0.25">
      <c r="A3587" t="str">
        <f>(IF(COUNTIF('Your Backlinks'!L:L,'Competitor 1'!M3587),"Links","prospect"))</f>
        <v>prospect</v>
      </c>
      <c r="B3587" s="2" t="s">
        <v>8970</v>
      </c>
      <c r="C3587" s="2" t="s">
        <v>8971</v>
      </c>
      <c r="D3587" s="2" t="s">
        <v>8950</v>
      </c>
      <c r="E3587" s="2">
        <v>29</v>
      </c>
      <c r="F3587" s="2">
        <v>65</v>
      </c>
      <c r="G3587" s="2">
        <v>1</v>
      </c>
      <c r="H3587" s="2">
        <v>1498</v>
      </c>
      <c r="I3587" s="2" t="s">
        <v>10</v>
      </c>
      <c r="J3587" s="2" t="s">
        <v>11</v>
      </c>
      <c r="K3587" s="2" t="s">
        <v>12</v>
      </c>
      <c r="L3587" s="2" t="s">
        <v>2098</v>
      </c>
      <c r="M3587" t="str">
        <f t="shared" si="56"/>
        <v>http://www.aimclearblog.com/</v>
      </c>
      <c r="N3587" s="7" t="str">
        <f>(IF(COUNTIF('Your Backlinks'!A:A,'Competitor 1'!B3587)+COUNTIF('Competitor 2'!B:B,'Competitor 1'!B3587)&gt;1,"Links","prospect"))</f>
        <v>prospect</v>
      </c>
    </row>
    <row r="3588" spans="1:14" x14ac:dyDescent="0.25">
      <c r="A3588" t="str">
        <f>(IF(COUNTIF('Your Backlinks'!L:L,'Competitor 1'!M3588),"Links","prospect"))</f>
        <v>prospect</v>
      </c>
      <c r="B3588" s="2" t="s">
        <v>8972</v>
      </c>
      <c r="C3588" s="2" t="s">
        <v>8973</v>
      </c>
      <c r="D3588" s="2" t="s">
        <v>2113</v>
      </c>
      <c r="E3588" s="2">
        <v>29</v>
      </c>
      <c r="F3588" s="2">
        <v>65</v>
      </c>
      <c r="G3588" s="2">
        <v>2</v>
      </c>
      <c r="H3588" s="2">
        <v>1498</v>
      </c>
      <c r="I3588" s="2" t="s">
        <v>10</v>
      </c>
      <c r="J3588" s="2" t="s">
        <v>11</v>
      </c>
      <c r="K3588" s="2" t="s">
        <v>12</v>
      </c>
      <c r="L3588" s="2" t="s">
        <v>2098</v>
      </c>
      <c r="M3588" t="str">
        <f t="shared" si="56"/>
        <v>http://www.aimclearblog.com/</v>
      </c>
      <c r="N3588" s="7" t="str">
        <f>(IF(COUNTIF('Your Backlinks'!A:A,'Competitor 1'!B3588)+COUNTIF('Competitor 2'!B:B,'Competitor 1'!B3588)&gt;1,"Links","prospect"))</f>
        <v>prospect</v>
      </c>
    </row>
    <row r="3589" spans="1:14" x14ac:dyDescent="0.25">
      <c r="A3589" t="str">
        <f>(IF(COUNTIF('Your Backlinks'!L:L,'Competitor 1'!M3589),"Links","prospect"))</f>
        <v>prospect</v>
      </c>
      <c r="B3589" s="2" t="s">
        <v>8974</v>
      </c>
      <c r="C3589" s="2" t="s">
        <v>8975</v>
      </c>
      <c r="D3589" s="2" t="s">
        <v>2113</v>
      </c>
      <c r="E3589" s="2">
        <v>29</v>
      </c>
      <c r="F3589" s="2">
        <v>65</v>
      </c>
      <c r="G3589" s="2">
        <v>3</v>
      </c>
      <c r="H3589" s="2">
        <v>1498</v>
      </c>
      <c r="I3589" s="2" t="s">
        <v>10</v>
      </c>
      <c r="J3589" s="2" t="s">
        <v>11</v>
      </c>
      <c r="K3589" s="2" t="s">
        <v>12</v>
      </c>
      <c r="L3589" s="2" t="s">
        <v>2098</v>
      </c>
      <c r="M3589" t="str">
        <f t="shared" si="56"/>
        <v>http://www.aimclearblog.com/</v>
      </c>
      <c r="N3589" s="7" t="str">
        <f>(IF(COUNTIF('Your Backlinks'!A:A,'Competitor 1'!B3589)+COUNTIF('Competitor 2'!B:B,'Competitor 1'!B3589)&gt;1,"Links","prospect"))</f>
        <v>prospect</v>
      </c>
    </row>
    <row r="3590" spans="1:14" x14ac:dyDescent="0.25">
      <c r="A3590" t="str">
        <f>(IF(COUNTIF('Your Backlinks'!L:L,'Competitor 1'!M3590),"Links","prospect"))</f>
        <v>prospect</v>
      </c>
      <c r="B3590" s="2" t="s">
        <v>8976</v>
      </c>
      <c r="C3590" s="2" t="s">
        <v>8977</v>
      </c>
      <c r="D3590" s="2" t="s">
        <v>8978</v>
      </c>
      <c r="E3590" s="2">
        <v>28</v>
      </c>
      <c r="F3590" s="2">
        <v>65</v>
      </c>
      <c r="G3590" s="2">
        <v>2</v>
      </c>
      <c r="H3590" s="2">
        <v>1498</v>
      </c>
      <c r="I3590" s="2" t="s">
        <v>10</v>
      </c>
      <c r="J3590" s="2" t="s">
        <v>11</v>
      </c>
      <c r="K3590" s="2" t="s">
        <v>12</v>
      </c>
      <c r="L3590" s="2" t="s">
        <v>2098</v>
      </c>
      <c r="M3590" t="str">
        <f t="shared" si="56"/>
        <v>http://www.aimclearblog.com/</v>
      </c>
      <c r="N3590" s="7" t="str">
        <f>(IF(COUNTIF('Your Backlinks'!A:A,'Competitor 1'!B3590)+COUNTIF('Competitor 2'!B:B,'Competitor 1'!B3590)&gt;1,"Links","prospect"))</f>
        <v>prospect</v>
      </c>
    </row>
    <row r="3591" spans="1:14" x14ac:dyDescent="0.25">
      <c r="A3591" t="str">
        <f>(IF(COUNTIF('Your Backlinks'!L:L,'Competitor 1'!M3591),"Links","prospect"))</f>
        <v>prospect</v>
      </c>
      <c r="B3591" s="2" t="s">
        <v>8979</v>
      </c>
      <c r="C3591" s="2" t="s">
        <v>8980</v>
      </c>
      <c r="D3591" s="2" t="s">
        <v>2449</v>
      </c>
      <c r="E3591" s="2">
        <v>28</v>
      </c>
      <c r="F3591" s="2">
        <v>65</v>
      </c>
      <c r="G3591" s="2">
        <v>2</v>
      </c>
      <c r="H3591" s="2">
        <v>1498</v>
      </c>
      <c r="I3591" s="2" t="s">
        <v>10</v>
      </c>
      <c r="J3591" s="2" t="s">
        <v>11</v>
      </c>
      <c r="K3591" s="2" t="s">
        <v>12</v>
      </c>
      <c r="L3591" s="2" t="s">
        <v>2098</v>
      </c>
      <c r="M3591" t="str">
        <f t="shared" si="56"/>
        <v>http://www.aimclearblog.com/</v>
      </c>
      <c r="N3591" s="7" t="str">
        <f>(IF(COUNTIF('Your Backlinks'!A:A,'Competitor 1'!B3591)+COUNTIF('Competitor 2'!B:B,'Competitor 1'!B3591)&gt;1,"Links","prospect"))</f>
        <v>prospect</v>
      </c>
    </row>
    <row r="3592" spans="1:14" x14ac:dyDescent="0.25">
      <c r="A3592" t="str">
        <f>(IF(COUNTIF('Your Backlinks'!L:L,'Competitor 1'!M3592),"Links","prospect"))</f>
        <v>prospect</v>
      </c>
      <c r="B3592" s="2" t="s">
        <v>8981</v>
      </c>
      <c r="C3592" s="2" t="s">
        <v>8982</v>
      </c>
      <c r="D3592" s="2" t="s">
        <v>2449</v>
      </c>
      <c r="E3592" s="2">
        <v>27</v>
      </c>
      <c r="F3592" s="2">
        <v>65</v>
      </c>
      <c r="G3592" s="2">
        <v>2</v>
      </c>
      <c r="H3592" s="2">
        <v>1498</v>
      </c>
      <c r="I3592" s="2" t="s">
        <v>10</v>
      </c>
      <c r="J3592" s="2" t="s">
        <v>11</v>
      </c>
      <c r="K3592" s="2" t="s">
        <v>12</v>
      </c>
      <c r="L3592" s="2" t="s">
        <v>2098</v>
      </c>
      <c r="M3592" t="str">
        <f t="shared" si="56"/>
        <v>http://www.aimclearblog.com/</v>
      </c>
      <c r="N3592" s="7" t="str">
        <f>(IF(COUNTIF('Your Backlinks'!A:A,'Competitor 1'!B3592)+COUNTIF('Competitor 2'!B:B,'Competitor 1'!B3592)&gt;1,"Links","prospect"))</f>
        <v>prospect</v>
      </c>
    </row>
    <row r="3593" spans="1:14" x14ac:dyDescent="0.25">
      <c r="A3593" t="str">
        <f>(IF(COUNTIF('Your Backlinks'!L:L,'Competitor 1'!M3593),"Links","prospect"))</f>
        <v>prospect</v>
      </c>
      <c r="B3593" s="2" t="s">
        <v>8983</v>
      </c>
      <c r="C3593" s="2" t="s">
        <v>8984</v>
      </c>
      <c r="D3593" s="2" t="s">
        <v>8985</v>
      </c>
      <c r="E3593" s="2">
        <v>31</v>
      </c>
      <c r="F3593" s="2">
        <v>65</v>
      </c>
      <c r="G3593" s="2">
        <v>2</v>
      </c>
      <c r="H3593" s="2">
        <v>1572</v>
      </c>
      <c r="I3593" s="2" t="s">
        <v>11</v>
      </c>
      <c r="J3593" s="2" t="s">
        <v>11</v>
      </c>
      <c r="K3593" s="2" t="s">
        <v>12</v>
      </c>
      <c r="L3593" s="2" t="s">
        <v>2098</v>
      </c>
      <c r="M3593" t="str">
        <f t="shared" si="56"/>
        <v>http://www.marketingtechblog.com/</v>
      </c>
      <c r="N3593" s="7" t="str">
        <f>(IF(COUNTIF('Your Backlinks'!A:A,'Competitor 1'!B3593)+COUNTIF('Competitor 2'!B:B,'Competitor 1'!B3593)&gt;1,"Links","prospect"))</f>
        <v>prospect</v>
      </c>
    </row>
    <row r="3594" spans="1:14" x14ac:dyDescent="0.25">
      <c r="A3594" t="str">
        <f>(IF(COUNTIF('Your Backlinks'!L:L,'Competitor 1'!M3594),"Links","prospect"))</f>
        <v>prospect</v>
      </c>
      <c r="B3594" s="2" t="s">
        <v>8986</v>
      </c>
      <c r="C3594" s="2" t="s">
        <v>8987</v>
      </c>
      <c r="D3594" s="2" t="s">
        <v>2113</v>
      </c>
      <c r="E3594" s="2">
        <v>30</v>
      </c>
      <c r="F3594" s="2">
        <v>65</v>
      </c>
      <c r="G3594" s="2">
        <v>2</v>
      </c>
      <c r="H3594" s="2">
        <v>1572</v>
      </c>
      <c r="I3594" s="2" t="s">
        <v>11</v>
      </c>
      <c r="J3594" s="2" t="s">
        <v>11</v>
      </c>
      <c r="K3594" s="2" t="s">
        <v>12</v>
      </c>
      <c r="L3594" s="2" t="s">
        <v>2098</v>
      </c>
      <c r="M3594" t="str">
        <f t="shared" si="56"/>
        <v>http://www.marketingtechblog.com/</v>
      </c>
      <c r="N3594" s="7" t="str">
        <f>(IF(COUNTIF('Your Backlinks'!A:A,'Competitor 1'!B3594)+COUNTIF('Competitor 2'!B:B,'Competitor 1'!B3594)&gt;1,"Links","prospect"))</f>
        <v>prospect</v>
      </c>
    </row>
    <row r="3595" spans="1:14" x14ac:dyDescent="0.25">
      <c r="A3595" t="str">
        <f>(IF(COUNTIF('Your Backlinks'!L:L,'Competitor 1'!M3595),"Links","prospect"))</f>
        <v>prospect</v>
      </c>
      <c r="B3595" s="2" t="s">
        <v>8988</v>
      </c>
      <c r="C3595" s="2" t="s">
        <v>8989</v>
      </c>
      <c r="D3595" s="2" t="s">
        <v>2113</v>
      </c>
      <c r="E3595" s="2">
        <v>29</v>
      </c>
      <c r="F3595" s="2">
        <v>65</v>
      </c>
      <c r="G3595" s="2">
        <v>1</v>
      </c>
      <c r="H3595" s="2">
        <v>1572</v>
      </c>
      <c r="I3595" s="2" t="s">
        <v>11</v>
      </c>
      <c r="J3595" s="2" t="s">
        <v>11</v>
      </c>
      <c r="K3595" s="2" t="s">
        <v>12</v>
      </c>
      <c r="L3595" s="2" t="s">
        <v>2098</v>
      </c>
      <c r="M3595" t="str">
        <f t="shared" si="56"/>
        <v>http://www.marketingtechblog.com/</v>
      </c>
      <c r="N3595" s="7" t="str">
        <f>(IF(COUNTIF('Your Backlinks'!A:A,'Competitor 1'!B3595)+COUNTIF('Competitor 2'!B:B,'Competitor 1'!B3595)&gt;1,"Links","prospect"))</f>
        <v>prospect</v>
      </c>
    </row>
    <row r="3596" spans="1:14" x14ac:dyDescent="0.25">
      <c r="A3596" t="str">
        <f>(IF(COUNTIF('Your Backlinks'!L:L,'Competitor 1'!M3596),"Links","prospect"))</f>
        <v>prospect</v>
      </c>
      <c r="B3596" s="2" t="s">
        <v>8990</v>
      </c>
      <c r="C3596" s="2" t="s">
        <v>8991</v>
      </c>
      <c r="D3596" s="2" t="s">
        <v>2284</v>
      </c>
      <c r="E3596" s="2">
        <v>27</v>
      </c>
      <c r="F3596" s="2">
        <v>65</v>
      </c>
      <c r="G3596" s="2">
        <v>1</v>
      </c>
      <c r="H3596" s="2">
        <v>1572</v>
      </c>
      <c r="I3596" s="2" t="s">
        <v>11</v>
      </c>
      <c r="J3596" s="2" t="s">
        <v>11</v>
      </c>
      <c r="K3596" s="2" t="s">
        <v>12</v>
      </c>
      <c r="L3596" s="2" t="s">
        <v>2098</v>
      </c>
      <c r="M3596" t="str">
        <f t="shared" si="56"/>
        <v>http://www.marketingtechblog.com/</v>
      </c>
      <c r="N3596" s="7" t="str">
        <f>(IF(COUNTIF('Your Backlinks'!A:A,'Competitor 1'!B3596)+COUNTIF('Competitor 2'!B:B,'Competitor 1'!B3596)&gt;1,"Links","prospect"))</f>
        <v>prospect</v>
      </c>
    </row>
    <row r="3597" spans="1:14" x14ac:dyDescent="0.25">
      <c r="A3597" t="str">
        <f>(IF(COUNTIF('Your Backlinks'!L:L,'Competitor 1'!M3597),"Links","prospect"))</f>
        <v>prospect</v>
      </c>
      <c r="B3597" s="2" t="s">
        <v>8992</v>
      </c>
      <c r="C3597" s="2" t="s">
        <v>8993</v>
      </c>
      <c r="D3597" s="2" t="s">
        <v>2113</v>
      </c>
      <c r="E3597" s="2">
        <v>61</v>
      </c>
      <c r="F3597" s="2">
        <v>65</v>
      </c>
      <c r="G3597" s="2">
        <v>379</v>
      </c>
      <c r="H3597" s="2">
        <v>2053</v>
      </c>
      <c r="I3597" s="2" t="s">
        <v>10</v>
      </c>
      <c r="J3597" s="2" t="s">
        <v>11</v>
      </c>
      <c r="K3597" s="2" t="s">
        <v>12</v>
      </c>
      <c r="L3597" s="2" t="s">
        <v>2098</v>
      </c>
      <c r="M3597" t="str">
        <f t="shared" si="56"/>
        <v>http://mytypes.com/</v>
      </c>
      <c r="N3597" s="7" t="str">
        <f>(IF(COUNTIF('Your Backlinks'!A:A,'Competitor 1'!B3597)+COUNTIF('Competitor 2'!B:B,'Competitor 1'!B3597)&gt;1,"Links","prospect"))</f>
        <v>prospect</v>
      </c>
    </row>
    <row r="3598" spans="1:14" x14ac:dyDescent="0.25">
      <c r="A3598" t="str">
        <f>(IF(COUNTIF('Your Backlinks'!L:L,'Competitor 1'!M3598),"Links","prospect"))</f>
        <v>prospect</v>
      </c>
      <c r="B3598" s="2" t="s">
        <v>8994</v>
      </c>
      <c r="C3598" s="2" t="s">
        <v>8995</v>
      </c>
      <c r="D3598" s="2" t="s">
        <v>2113</v>
      </c>
      <c r="E3598" s="2">
        <v>32</v>
      </c>
      <c r="F3598" s="2">
        <v>65</v>
      </c>
      <c r="G3598" s="2">
        <v>1</v>
      </c>
      <c r="H3598" s="2">
        <v>2053</v>
      </c>
      <c r="I3598" s="2" t="s">
        <v>10</v>
      </c>
      <c r="J3598" s="2" t="s">
        <v>11</v>
      </c>
      <c r="K3598" s="2" t="s">
        <v>12</v>
      </c>
      <c r="L3598" s="2" t="s">
        <v>2098</v>
      </c>
      <c r="M3598" t="str">
        <f t="shared" si="56"/>
        <v>http://mytypes.com/</v>
      </c>
      <c r="N3598" s="7" t="str">
        <f>(IF(COUNTIF('Your Backlinks'!A:A,'Competitor 1'!B3598)+COUNTIF('Competitor 2'!B:B,'Competitor 1'!B3598)&gt;1,"Links","prospect"))</f>
        <v>prospect</v>
      </c>
    </row>
    <row r="3599" spans="1:14" x14ac:dyDescent="0.25">
      <c r="A3599" t="str">
        <f>(IF(COUNTIF('Your Backlinks'!L:L,'Competitor 1'!M3599),"Links","prospect"))</f>
        <v>prospect</v>
      </c>
      <c r="B3599" s="2" t="s">
        <v>8996</v>
      </c>
      <c r="C3599" s="2" t="s">
        <v>8997</v>
      </c>
      <c r="D3599" s="2" t="s">
        <v>2224</v>
      </c>
      <c r="E3599" s="2">
        <v>32</v>
      </c>
      <c r="F3599" s="2">
        <v>65</v>
      </c>
      <c r="G3599" s="2">
        <v>1</v>
      </c>
      <c r="H3599" s="2">
        <v>2053</v>
      </c>
      <c r="I3599" s="2" t="s">
        <v>10</v>
      </c>
      <c r="J3599" s="2" t="s">
        <v>11</v>
      </c>
      <c r="K3599" s="2" t="s">
        <v>12</v>
      </c>
      <c r="L3599" s="2" t="s">
        <v>2098</v>
      </c>
      <c r="M3599" t="str">
        <f t="shared" si="56"/>
        <v>http://mytypes.com/</v>
      </c>
      <c r="N3599" s="7" t="str">
        <f>(IF(COUNTIF('Your Backlinks'!A:A,'Competitor 1'!B3599)+COUNTIF('Competitor 2'!B:B,'Competitor 1'!B3599)&gt;1,"Links","prospect"))</f>
        <v>prospect</v>
      </c>
    </row>
    <row r="3600" spans="1:14" x14ac:dyDescent="0.25">
      <c r="A3600" t="str">
        <f>(IF(COUNTIF('Your Backlinks'!L:L,'Competitor 1'!M3600),"Links","prospect"))</f>
        <v>prospect</v>
      </c>
      <c r="B3600" s="2" t="s">
        <v>8998</v>
      </c>
      <c r="C3600" s="2" t="s">
        <v>8999</v>
      </c>
      <c r="D3600" s="2" t="s">
        <v>2224</v>
      </c>
      <c r="E3600" s="2">
        <v>32</v>
      </c>
      <c r="F3600" s="2">
        <v>65</v>
      </c>
      <c r="G3600" s="2">
        <v>1</v>
      </c>
      <c r="H3600" s="2">
        <v>2053</v>
      </c>
      <c r="I3600" s="2" t="s">
        <v>10</v>
      </c>
      <c r="J3600" s="2" t="s">
        <v>11</v>
      </c>
      <c r="K3600" s="2" t="s">
        <v>12</v>
      </c>
      <c r="L3600" s="2" t="s">
        <v>2098</v>
      </c>
      <c r="M3600" t="str">
        <f t="shared" si="56"/>
        <v>http://mytypes.com/</v>
      </c>
      <c r="N3600" s="7" t="str">
        <f>(IF(COUNTIF('Your Backlinks'!A:A,'Competitor 1'!B3600)+COUNTIF('Competitor 2'!B:B,'Competitor 1'!B3600)&gt;1,"Links","prospect"))</f>
        <v>prospect</v>
      </c>
    </row>
    <row r="3601" spans="1:14" x14ac:dyDescent="0.25">
      <c r="A3601" t="str">
        <f>(IF(COUNTIF('Your Backlinks'!L:L,'Competitor 1'!M3601),"Links","prospect"))</f>
        <v>prospect</v>
      </c>
      <c r="B3601" s="2" t="s">
        <v>9000</v>
      </c>
      <c r="C3601" s="2" t="s">
        <v>9001</v>
      </c>
      <c r="D3601" s="2" t="s">
        <v>2224</v>
      </c>
      <c r="E3601" s="2">
        <v>28</v>
      </c>
      <c r="F3601" s="2">
        <v>65</v>
      </c>
      <c r="G3601" s="2">
        <v>2</v>
      </c>
      <c r="H3601" s="2">
        <v>2053</v>
      </c>
      <c r="I3601" s="2" t="s">
        <v>10</v>
      </c>
      <c r="J3601" s="2" t="s">
        <v>11</v>
      </c>
      <c r="K3601" s="2" t="s">
        <v>12</v>
      </c>
      <c r="L3601" s="2" t="s">
        <v>2098</v>
      </c>
      <c r="M3601" t="str">
        <f t="shared" si="56"/>
        <v>http://mytypes.com/</v>
      </c>
      <c r="N3601" s="7" t="str">
        <f>(IF(COUNTIF('Your Backlinks'!A:A,'Competitor 1'!B3601)+COUNTIF('Competitor 2'!B:B,'Competitor 1'!B3601)&gt;1,"Links","prospect"))</f>
        <v>prospect</v>
      </c>
    </row>
    <row r="3602" spans="1:14" x14ac:dyDescent="0.25">
      <c r="A3602" t="str">
        <f>(IF(COUNTIF('Your Backlinks'!L:L,'Competitor 1'!M3602),"Links","prospect"))</f>
        <v>prospect</v>
      </c>
      <c r="B3602" s="2" t="s">
        <v>9002</v>
      </c>
      <c r="C3602" s="2" t="s">
        <v>9003</v>
      </c>
      <c r="D3602" s="2" t="s">
        <v>2224</v>
      </c>
      <c r="E3602" s="2">
        <v>26</v>
      </c>
      <c r="F3602" s="2">
        <v>65</v>
      </c>
      <c r="G3602" s="2">
        <v>1</v>
      </c>
      <c r="H3602" s="2">
        <v>2053</v>
      </c>
      <c r="I3602" s="2" t="s">
        <v>10</v>
      </c>
      <c r="J3602" s="2" t="s">
        <v>11</v>
      </c>
      <c r="K3602" s="2" t="s">
        <v>12</v>
      </c>
      <c r="L3602" s="2" t="s">
        <v>2098</v>
      </c>
      <c r="M3602" t="str">
        <f t="shared" si="56"/>
        <v>http://mytypes.com/</v>
      </c>
      <c r="N3602" s="7" t="str">
        <f>(IF(COUNTIF('Your Backlinks'!A:A,'Competitor 1'!B3602)+COUNTIF('Competitor 2'!B:B,'Competitor 1'!B3602)&gt;1,"Links","prospect"))</f>
        <v>prospect</v>
      </c>
    </row>
    <row r="3603" spans="1:14" x14ac:dyDescent="0.25">
      <c r="A3603" t="str">
        <f>(IF(COUNTIF('Your Backlinks'!L:L,'Competitor 1'!M3603),"Links","prospect"))</f>
        <v>prospect</v>
      </c>
      <c r="B3603" s="2" t="s">
        <v>9004</v>
      </c>
      <c r="C3603" s="2" t="s">
        <v>9005</v>
      </c>
      <c r="D3603" s="2" t="s">
        <v>2113</v>
      </c>
      <c r="E3603" s="2">
        <v>26</v>
      </c>
      <c r="F3603" s="2">
        <v>65</v>
      </c>
      <c r="G3603" s="2">
        <v>1</v>
      </c>
      <c r="H3603" s="2">
        <v>2053</v>
      </c>
      <c r="I3603" s="2" t="s">
        <v>10</v>
      </c>
      <c r="J3603" s="2" t="s">
        <v>11</v>
      </c>
      <c r="K3603" s="2" t="s">
        <v>12</v>
      </c>
      <c r="L3603" s="2" t="s">
        <v>2098</v>
      </c>
      <c r="M3603" t="str">
        <f t="shared" si="56"/>
        <v>http://mytypes.com/</v>
      </c>
      <c r="N3603" s="7" t="str">
        <f>(IF(COUNTIF('Your Backlinks'!A:A,'Competitor 1'!B3603)+COUNTIF('Competitor 2'!B:B,'Competitor 1'!B3603)&gt;1,"Links","prospect"))</f>
        <v>prospect</v>
      </c>
    </row>
    <row r="3604" spans="1:14" x14ac:dyDescent="0.25">
      <c r="A3604" t="str">
        <f>(IF(COUNTIF('Your Backlinks'!L:L,'Competitor 1'!M3604),"Links","prospect"))</f>
        <v>prospect</v>
      </c>
      <c r="B3604" s="2" t="s">
        <v>9006</v>
      </c>
      <c r="C3604" s="2" t="s">
        <v>9007</v>
      </c>
      <c r="D3604" s="2" t="s">
        <v>2224</v>
      </c>
      <c r="E3604" s="2">
        <v>25</v>
      </c>
      <c r="F3604" s="2">
        <v>65</v>
      </c>
      <c r="G3604" s="2">
        <v>1</v>
      </c>
      <c r="H3604" s="2">
        <v>2053</v>
      </c>
      <c r="I3604" s="2" t="s">
        <v>10</v>
      </c>
      <c r="J3604" s="2" t="s">
        <v>11</v>
      </c>
      <c r="K3604" s="2" t="s">
        <v>12</v>
      </c>
      <c r="L3604" s="2" t="s">
        <v>2098</v>
      </c>
      <c r="M3604" t="str">
        <f t="shared" si="56"/>
        <v>http://mytypes.com/</v>
      </c>
      <c r="N3604" s="7" t="str">
        <f>(IF(COUNTIF('Your Backlinks'!A:A,'Competitor 1'!B3604)+COUNTIF('Competitor 2'!B:B,'Competitor 1'!B3604)&gt;1,"Links","prospect"))</f>
        <v>prospect</v>
      </c>
    </row>
    <row r="3605" spans="1:14" x14ac:dyDescent="0.25">
      <c r="A3605" t="str">
        <f>(IF(COUNTIF('Your Backlinks'!L:L,'Competitor 1'!M3605),"Links","prospect"))</f>
        <v>prospect</v>
      </c>
      <c r="B3605" s="2" t="s">
        <v>9008</v>
      </c>
      <c r="C3605" s="2" t="s">
        <v>9009</v>
      </c>
      <c r="D3605" s="2" t="s">
        <v>2224</v>
      </c>
      <c r="E3605" s="2">
        <v>25</v>
      </c>
      <c r="F3605" s="2">
        <v>65</v>
      </c>
      <c r="G3605" s="2">
        <v>1</v>
      </c>
      <c r="H3605" s="2">
        <v>2053</v>
      </c>
      <c r="I3605" s="2" t="s">
        <v>10</v>
      </c>
      <c r="J3605" s="2" t="s">
        <v>11</v>
      </c>
      <c r="K3605" s="2" t="s">
        <v>12</v>
      </c>
      <c r="L3605" s="2" t="s">
        <v>2098</v>
      </c>
      <c r="M3605" t="str">
        <f t="shared" si="56"/>
        <v>http://mytypes.com/</v>
      </c>
      <c r="N3605" s="7" t="str">
        <f>(IF(COUNTIF('Your Backlinks'!A:A,'Competitor 1'!B3605)+COUNTIF('Competitor 2'!B:B,'Competitor 1'!B3605)&gt;1,"Links","prospect"))</f>
        <v>prospect</v>
      </c>
    </row>
    <row r="3606" spans="1:14" x14ac:dyDescent="0.25">
      <c r="A3606" t="str">
        <f>(IF(COUNTIF('Your Backlinks'!L:L,'Competitor 1'!M3606),"Links","prospect"))</f>
        <v>prospect</v>
      </c>
      <c r="B3606" s="2" t="s">
        <v>9010</v>
      </c>
      <c r="C3606" s="2" t="s">
        <v>9011</v>
      </c>
      <c r="D3606" s="2" t="s">
        <v>2113</v>
      </c>
      <c r="E3606" s="2">
        <v>24</v>
      </c>
      <c r="F3606" s="2">
        <v>65</v>
      </c>
      <c r="G3606" s="2">
        <v>1</v>
      </c>
      <c r="H3606" s="2">
        <v>2053</v>
      </c>
      <c r="I3606" s="2" t="s">
        <v>10</v>
      </c>
      <c r="J3606" s="2" t="s">
        <v>11</v>
      </c>
      <c r="K3606" s="2" t="s">
        <v>12</v>
      </c>
      <c r="L3606" s="2" t="s">
        <v>2098</v>
      </c>
      <c r="M3606" t="str">
        <f t="shared" si="56"/>
        <v>http://mytypes.com/</v>
      </c>
      <c r="N3606" s="7" t="str">
        <f>(IF(COUNTIF('Your Backlinks'!A:A,'Competitor 1'!B3606)+COUNTIF('Competitor 2'!B:B,'Competitor 1'!B3606)&gt;1,"Links","prospect"))</f>
        <v>prospect</v>
      </c>
    </row>
    <row r="3607" spans="1:14" x14ac:dyDescent="0.25">
      <c r="A3607" t="str">
        <f>(IF(COUNTIF('Your Backlinks'!L:L,'Competitor 1'!M3607),"Links","prospect"))</f>
        <v>prospect</v>
      </c>
      <c r="B3607" s="2" t="s">
        <v>9012</v>
      </c>
      <c r="C3607" s="2" t="s">
        <v>9013</v>
      </c>
      <c r="D3607" s="2" t="s">
        <v>2224</v>
      </c>
      <c r="E3607" s="2">
        <v>24</v>
      </c>
      <c r="F3607" s="2">
        <v>65</v>
      </c>
      <c r="G3607" s="2">
        <v>1</v>
      </c>
      <c r="H3607" s="2">
        <v>2053</v>
      </c>
      <c r="I3607" s="2" t="s">
        <v>10</v>
      </c>
      <c r="J3607" s="2" t="s">
        <v>11</v>
      </c>
      <c r="K3607" s="2" t="s">
        <v>12</v>
      </c>
      <c r="L3607" s="2" t="s">
        <v>2098</v>
      </c>
      <c r="M3607" t="str">
        <f t="shared" si="56"/>
        <v>http://mytypes.com/</v>
      </c>
      <c r="N3607" s="7" t="str">
        <f>(IF(COUNTIF('Your Backlinks'!A:A,'Competitor 1'!B3607)+COUNTIF('Competitor 2'!B:B,'Competitor 1'!B3607)&gt;1,"Links","prospect"))</f>
        <v>prospect</v>
      </c>
    </row>
    <row r="3608" spans="1:14" x14ac:dyDescent="0.25">
      <c r="A3608" t="str">
        <f>(IF(COUNTIF('Your Backlinks'!L:L,'Competitor 1'!M3608),"Links","prospect"))</f>
        <v>prospect</v>
      </c>
      <c r="B3608" s="2" t="s">
        <v>9014</v>
      </c>
      <c r="C3608" s="2" t="s">
        <v>9015</v>
      </c>
      <c r="D3608" s="2" t="s">
        <v>2113</v>
      </c>
      <c r="E3608" s="2">
        <v>24</v>
      </c>
      <c r="F3608" s="2">
        <v>65</v>
      </c>
      <c r="G3608" s="2">
        <v>1</v>
      </c>
      <c r="H3608" s="2">
        <v>2053</v>
      </c>
      <c r="I3608" s="2" t="s">
        <v>10</v>
      </c>
      <c r="J3608" s="2" t="s">
        <v>11</v>
      </c>
      <c r="K3608" s="2" t="s">
        <v>12</v>
      </c>
      <c r="L3608" s="2" t="s">
        <v>2098</v>
      </c>
      <c r="M3608" t="str">
        <f t="shared" si="56"/>
        <v>http://mytypes.com/</v>
      </c>
      <c r="N3608" s="7" t="str">
        <f>(IF(COUNTIF('Your Backlinks'!A:A,'Competitor 1'!B3608)+COUNTIF('Competitor 2'!B:B,'Competitor 1'!B3608)&gt;1,"Links","prospect"))</f>
        <v>prospect</v>
      </c>
    </row>
    <row r="3609" spans="1:14" x14ac:dyDescent="0.25">
      <c r="A3609" t="str">
        <f>(IF(COUNTIF('Your Backlinks'!L:L,'Competitor 1'!M3609),"Links","prospect"))</f>
        <v>prospect</v>
      </c>
      <c r="B3609" s="2" t="s">
        <v>9016</v>
      </c>
      <c r="C3609" s="2" t="s">
        <v>9017</v>
      </c>
      <c r="D3609" s="2" t="s">
        <v>2224</v>
      </c>
      <c r="E3609" s="2">
        <v>24</v>
      </c>
      <c r="F3609" s="2">
        <v>65</v>
      </c>
      <c r="G3609" s="2">
        <v>1</v>
      </c>
      <c r="H3609" s="2">
        <v>2053</v>
      </c>
      <c r="I3609" s="2" t="s">
        <v>10</v>
      </c>
      <c r="J3609" s="2" t="s">
        <v>11</v>
      </c>
      <c r="K3609" s="2" t="s">
        <v>12</v>
      </c>
      <c r="L3609" s="2" t="s">
        <v>2098</v>
      </c>
      <c r="M3609" t="str">
        <f t="shared" si="56"/>
        <v>http://mytypes.com/</v>
      </c>
      <c r="N3609" s="7" t="str">
        <f>(IF(COUNTIF('Your Backlinks'!A:A,'Competitor 1'!B3609)+COUNTIF('Competitor 2'!B:B,'Competitor 1'!B3609)&gt;1,"Links","prospect"))</f>
        <v>prospect</v>
      </c>
    </row>
    <row r="3610" spans="1:14" x14ac:dyDescent="0.25">
      <c r="A3610" t="str">
        <f>(IF(COUNTIF('Your Backlinks'!L:L,'Competitor 1'!M3610),"Links","prospect"))</f>
        <v>prospect</v>
      </c>
      <c r="B3610" s="2" t="s">
        <v>9018</v>
      </c>
      <c r="C3610" s="2" t="s">
        <v>9019</v>
      </c>
      <c r="D3610" s="2" t="s">
        <v>2113</v>
      </c>
      <c r="E3610" s="2">
        <v>27</v>
      </c>
      <c r="F3610" s="2">
        <v>65</v>
      </c>
      <c r="G3610" s="2">
        <v>1</v>
      </c>
      <c r="H3610" s="2">
        <v>2292</v>
      </c>
      <c r="I3610" s="2" t="s">
        <v>10</v>
      </c>
      <c r="J3610" s="2" t="s">
        <v>11</v>
      </c>
      <c r="K3610" s="2" t="s">
        <v>12</v>
      </c>
      <c r="L3610" s="2" t="s">
        <v>2098</v>
      </c>
      <c r="M3610" t="str">
        <f t="shared" si="56"/>
        <v>http://www.goguides.org/</v>
      </c>
      <c r="N3610" s="7" t="str">
        <f>(IF(COUNTIF('Your Backlinks'!A:A,'Competitor 1'!B3610)+COUNTIF('Competitor 2'!B:B,'Competitor 1'!B3610)&gt;1,"Links","prospect"))</f>
        <v>prospect</v>
      </c>
    </row>
    <row r="3611" spans="1:14" x14ac:dyDescent="0.25">
      <c r="A3611" t="str">
        <f>(IF(COUNTIF('Your Backlinks'!L:L,'Competitor 1'!M3611),"Links","prospect"))</f>
        <v>prospect</v>
      </c>
      <c r="B3611" s="2" t="s">
        <v>9020</v>
      </c>
      <c r="C3611" s="2" t="s">
        <v>9021</v>
      </c>
      <c r="D3611" s="2" t="s">
        <v>8517</v>
      </c>
      <c r="E3611" s="2">
        <v>38</v>
      </c>
      <c r="F3611" s="2">
        <v>65</v>
      </c>
      <c r="G3611" s="2">
        <v>8</v>
      </c>
      <c r="H3611" s="2">
        <v>3627</v>
      </c>
      <c r="I3611" s="2" t="s">
        <v>10</v>
      </c>
      <c r="J3611" s="2" t="s">
        <v>11</v>
      </c>
      <c r="K3611" s="2" t="s">
        <v>12</v>
      </c>
      <c r="L3611" s="2" t="s">
        <v>2098</v>
      </c>
      <c r="M3611" t="str">
        <f t="shared" si="56"/>
        <v>http://seo-city.co.uk/</v>
      </c>
      <c r="N3611" s="7" t="str">
        <f>(IF(COUNTIF('Your Backlinks'!A:A,'Competitor 1'!B3611)+COUNTIF('Competitor 2'!B:B,'Competitor 1'!B3611)&gt;1,"Links","prospect"))</f>
        <v>prospect</v>
      </c>
    </row>
    <row r="3612" spans="1:14" x14ac:dyDescent="0.25">
      <c r="A3612" t="str">
        <f>(IF(COUNTIF('Your Backlinks'!L:L,'Competitor 1'!M3612),"Links","prospect"))</f>
        <v>prospect</v>
      </c>
      <c r="B3612" s="2" t="s">
        <v>9022</v>
      </c>
      <c r="C3612" s="2" t="s">
        <v>9023</v>
      </c>
      <c r="D3612" s="2" t="s">
        <v>2176</v>
      </c>
      <c r="E3612" s="2">
        <v>38</v>
      </c>
      <c r="F3612" s="2">
        <v>65</v>
      </c>
      <c r="G3612" s="2">
        <v>3</v>
      </c>
      <c r="H3612" s="2">
        <v>1160</v>
      </c>
      <c r="I3612" s="2" t="s">
        <v>10</v>
      </c>
      <c r="J3612" s="2" t="s">
        <v>11</v>
      </c>
      <c r="K3612" s="2" t="s">
        <v>12</v>
      </c>
      <c r="L3612" s="2" t="s">
        <v>2098</v>
      </c>
      <c r="M3612" t="str">
        <f t="shared" si="56"/>
        <v>http://www.webmetricsguru.com/</v>
      </c>
      <c r="N3612" s="7" t="str">
        <f>(IF(COUNTIF('Your Backlinks'!A:A,'Competitor 1'!B3612)+COUNTIF('Competitor 2'!B:B,'Competitor 1'!B3612)&gt;1,"Links","prospect"))</f>
        <v>prospect</v>
      </c>
    </row>
    <row r="3613" spans="1:14" x14ac:dyDescent="0.25">
      <c r="A3613" t="str">
        <f>(IF(COUNTIF('Your Backlinks'!L:L,'Competitor 1'!M3613),"Links","prospect"))</f>
        <v>prospect</v>
      </c>
      <c r="B3613" s="2" t="s">
        <v>9024</v>
      </c>
      <c r="C3613" s="2"/>
      <c r="D3613" s="2" t="s">
        <v>2176</v>
      </c>
      <c r="E3613" s="2">
        <v>30</v>
      </c>
      <c r="F3613" s="2">
        <v>65</v>
      </c>
      <c r="G3613" s="2">
        <v>1</v>
      </c>
      <c r="H3613" s="2">
        <v>1160</v>
      </c>
      <c r="I3613" s="2" t="s">
        <v>10</v>
      </c>
      <c r="J3613" s="2" t="s">
        <v>11</v>
      </c>
      <c r="K3613" s="2" t="s">
        <v>12</v>
      </c>
      <c r="L3613" s="2" t="s">
        <v>2098</v>
      </c>
      <c r="M3613" t="str">
        <f t="shared" si="56"/>
        <v>http://www.webmetricsguru.com/</v>
      </c>
      <c r="N3613" s="7" t="str">
        <f>(IF(COUNTIF('Your Backlinks'!A:A,'Competitor 1'!B3613)+COUNTIF('Competitor 2'!B:B,'Competitor 1'!B3613)&gt;1,"Links","prospect"))</f>
        <v>prospect</v>
      </c>
    </row>
    <row r="3614" spans="1:14" x14ac:dyDescent="0.25">
      <c r="A3614" t="str">
        <f>(IF(COUNTIF('Your Backlinks'!L:L,'Competitor 1'!M3614),"Links","prospect"))</f>
        <v>prospect</v>
      </c>
      <c r="B3614" s="2" t="s">
        <v>9025</v>
      </c>
      <c r="C3614" s="2" t="s">
        <v>9026</v>
      </c>
      <c r="D3614" s="2" t="s">
        <v>2176</v>
      </c>
      <c r="E3614" s="2">
        <v>27</v>
      </c>
      <c r="F3614" s="2">
        <v>65</v>
      </c>
      <c r="G3614" s="2">
        <v>1</v>
      </c>
      <c r="H3614" s="2">
        <v>1160</v>
      </c>
      <c r="I3614" s="2" t="s">
        <v>10</v>
      </c>
      <c r="J3614" s="2" t="s">
        <v>11</v>
      </c>
      <c r="K3614" s="2" t="s">
        <v>12</v>
      </c>
      <c r="L3614" s="2" t="s">
        <v>2098</v>
      </c>
      <c r="M3614" t="str">
        <f t="shared" si="56"/>
        <v>http://www.webmetricsguru.com/</v>
      </c>
      <c r="N3614" s="7" t="str">
        <f>(IF(COUNTIF('Your Backlinks'!A:A,'Competitor 1'!B3614)+COUNTIF('Competitor 2'!B:B,'Competitor 1'!B3614)&gt;1,"Links","prospect"))</f>
        <v>prospect</v>
      </c>
    </row>
    <row r="3615" spans="1:14" x14ac:dyDescent="0.25">
      <c r="A3615" t="str">
        <f>(IF(COUNTIF('Your Backlinks'!L:L,'Competitor 1'!M3615),"Links","prospect"))</f>
        <v>prospect</v>
      </c>
      <c r="B3615" s="2" t="s">
        <v>9027</v>
      </c>
      <c r="C3615" s="2" t="s">
        <v>9028</v>
      </c>
      <c r="D3615" s="2" t="s">
        <v>2176</v>
      </c>
      <c r="E3615" s="2">
        <v>26</v>
      </c>
      <c r="F3615" s="2">
        <v>65</v>
      </c>
      <c r="G3615" s="2">
        <v>1</v>
      </c>
      <c r="H3615" s="2">
        <v>1160</v>
      </c>
      <c r="I3615" s="2" t="s">
        <v>10</v>
      </c>
      <c r="J3615" s="2" t="s">
        <v>11</v>
      </c>
      <c r="K3615" s="2" t="s">
        <v>12</v>
      </c>
      <c r="L3615" s="2" t="s">
        <v>2098</v>
      </c>
      <c r="M3615" t="str">
        <f t="shared" si="56"/>
        <v>http://www.webmetricsguru.com/</v>
      </c>
      <c r="N3615" s="7" t="str">
        <f>(IF(COUNTIF('Your Backlinks'!A:A,'Competitor 1'!B3615)+COUNTIF('Competitor 2'!B:B,'Competitor 1'!B3615)&gt;1,"Links","prospect"))</f>
        <v>prospect</v>
      </c>
    </row>
    <row r="3616" spans="1:14" x14ac:dyDescent="0.25">
      <c r="A3616" t="str">
        <f>(IF(COUNTIF('Your Backlinks'!L:L,'Competitor 1'!M3616),"Links","prospect"))</f>
        <v>prospect</v>
      </c>
      <c r="B3616" s="2" t="s">
        <v>9029</v>
      </c>
      <c r="C3616" s="2" t="s">
        <v>9030</v>
      </c>
      <c r="D3616" s="2" t="s">
        <v>2176</v>
      </c>
      <c r="E3616" s="2">
        <v>26</v>
      </c>
      <c r="F3616" s="2">
        <v>65</v>
      </c>
      <c r="G3616" s="2">
        <v>1</v>
      </c>
      <c r="H3616" s="2">
        <v>1160</v>
      </c>
      <c r="I3616" s="2" t="s">
        <v>10</v>
      </c>
      <c r="J3616" s="2" t="s">
        <v>11</v>
      </c>
      <c r="K3616" s="2" t="s">
        <v>12</v>
      </c>
      <c r="L3616" s="2" t="s">
        <v>2098</v>
      </c>
      <c r="M3616" t="str">
        <f t="shared" si="56"/>
        <v>http://www.webmetricsguru.com/</v>
      </c>
      <c r="N3616" s="7" t="str">
        <f>(IF(COUNTIF('Your Backlinks'!A:A,'Competitor 1'!B3616)+COUNTIF('Competitor 2'!B:B,'Competitor 1'!B3616)&gt;1,"Links","prospect"))</f>
        <v>prospect</v>
      </c>
    </row>
    <row r="3617" spans="1:14" x14ac:dyDescent="0.25">
      <c r="A3617" t="str">
        <f>(IF(COUNTIF('Your Backlinks'!L:L,'Competitor 1'!M3617),"Links","prospect"))</f>
        <v>prospect</v>
      </c>
      <c r="B3617" s="2" t="s">
        <v>9031</v>
      </c>
      <c r="C3617" s="2" t="s">
        <v>9032</v>
      </c>
      <c r="D3617" s="2" t="s">
        <v>2176</v>
      </c>
      <c r="E3617" s="2">
        <v>26</v>
      </c>
      <c r="F3617" s="2">
        <v>65</v>
      </c>
      <c r="G3617" s="2">
        <v>1</v>
      </c>
      <c r="H3617" s="2">
        <v>1160</v>
      </c>
      <c r="I3617" s="2" t="s">
        <v>10</v>
      </c>
      <c r="J3617" s="2" t="s">
        <v>11</v>
      </c>
      <c r="K3617" s="2" t="s">
        <v>12</v>
      </c>
      <c r="L3617" s="2" t="s">
        <v>2098</v>
      </c>
      <c r="M3617" t="str">
        <f t="shared" si="56"/>
        <v>http://www.webmetricsguru.com/</v>
      </c>
      <c r="N3617" s="7" t="str">
        <f>(IF(COUNTIF('Your Backlinks'!A:A,'Competitor 1'!B3617)+COUNTIF('Competitor 2'!B:B,'Competitor 1'!B3617)&gt;1,"Links","prospect"))</f>
        <v>prospect</v>
      </c>
    </row>
    <row r="3618" spans="1:14" x14ac:dyDescent="0.25">
      <c r="A3618" t="str">
        <f>(IF(COUNTIF('Your Backlinks'!L:L,'Competitor 1'!M3618),"Links","prospect"))</f>
        <v>prospect</v>
      </c>
      <c r="B3618" s="2" t="s">
        <v>9033</v>
      </c>
      <c r="C3618" s="2"/>
      <c r="D3618" s="2" t="s">
        <v>2176</v>
      </c>
      <c r="E3618" s="2">
        <v>25</v>
      </c>
      <c r="F3618" s="2">
        <v>65</v>
      </c>
      <c r="G3618" s="2">
        <v>1</v>
      </c>
      <c r="H3618" s="2">
        <v>1160</v>
      </c>
      <c r="I3618" s="2" t="s">
        <v>10</v>
      </c>
      <c r="J3618" s="2" t="s">
        <v>11</v>
      </c>
      <c r="K3618" s="2" t="s">
        <v>12</v>
      </c>
      <c r="L3618" s="2" t="s">
        <v>2098</v>
      </c>
      <c r="M3618" t="str">
        <f t="shared" si="56"/>
        <v>http://www.webmetricsguru.com/</v>
      </c>
      <c r="N3618" s="7" t="str">
        <f>(IF(COUNTIF('Your Backlinks'!A:A,'Competitor 1'!B3618)+COUNTIF('Competitor 2'!B:B,'Competitor 1'!B3618)&gt;1,"Links","prospect"))</f>
        <v>prospect</v>
      </c>
    </row>
    <row r="3619" spans="1:14" x14ac:dyDescent="0.25">
      <c r="A3619" t="str">
        <f>(IF(COUNTIF('Your Backlinks'!L:L,'Competitor 1'!M3619),"Links","prospect"))</f>
        <v>prospect</v>
      </c>
      <c r="B3619" s="2" t="s">
        <v>9034</v>
      </c>
      <c r="C3619" s="2" t="s">
        <v>9035</v>
      </c>
      <c r="D3619" s="2" t="s">
        <v>5062</v>
      </c>
      <c r="E3619" s="2">
        <v>26</v>
      </c>
      <c r="F3619" s="2">
        <v>65</v>
      </c>
      <c r="G3619" s="2">
        <v>1</v>
      </c>
      <c r="H3619" s="2">
        <v>3426</v>
      </c>
      <c r="I3619" s="2" t="s">
        <v>10</v>
      </c>
      <c r="J3619" s="2" t="s">
        <v>11</v>
      </c>
      <c r="K3619" s="2" t="s">
        <v>12</v>
      </c>
      <c r="L3619" s="2" t="s">
        <v>2098</v>
      </c>
      <c r="M3619" t="str">
        <f t="shared" si="56"/>
        <v>http://unalog.com/</v>
      </c>
      <c r="N3619" s="7" t="str">
        <f>(IF(COUNTIF('Your Backlinks'!A:A,'Competitor 1'!B3619)+COUNTIF('Competitor 2'!B:B,'Competitor 1'!B3619)&gt;1,"Links","prospect"))</f>
        <v>prospect</v>
      </c>
    </row>
    <row r="3620" spans="1:14" x14ac:dyDescent="0.25">
      <c r="A3620" t="str">
        <f>(IF(COUNTIF('Your Backlinks'!L:L,'Competitor 1'!M3620),"Links","prospect"))</f>
        <v>prospect</v>
      </c>
      <c r="B3620" s="2" t="s">
        <v>9036</v>
      </c>
      <c r="C3620" s="2" t="s">
        <v>9037</v>
      </c>
      <c r="D3620" s="2" t="s">
        <v>2284</v>
      </c>
      <c r="E3620" s="2">
        <v>27</v>
      </c>
      <c r="F3620" s="2">
        <v>65</v>
      </c>
      <c r="G3620" s="2">
        <v>1</v>
      </c>
      <c r="H3620" s="2">
        <v>4962</v>
      </c>
      <c r="I3620" s="2" t="s">
        <v>10</v>
      </c>
      <c r="J3620" s="2" t="s">
        <v>11</v>
      </c>
      <c r="K3620" s="2" t="s">
        <v>12</v>
      </c>
      <c r="L3620" s="2" t="s">
        <v>2098</v>
      </c>
      <c r="M3620" t="str">
        <f t="shared" si="56"/>
        <v>http://nyconvergence.com/</v>
      </c>
      <c r="N3620" s="7" t="str">
        <f>(IF(COUNTIF('Your Backlinks'!A:A,'Competitor 1'!B3620)+COUNTIF('Competitor 2'!B:B,'Competitor 1'!B3620)&gt;1,"Links","prospect"))</f>
        <v>prospect</v>
      </c>
    </row>
    <row r="3621" spans="1:14" x14ac:dyDescent="0.25">
      <c r="A3621" t="str">
        <f>(IF(COUNTIF('Your Backlinks'!L:L,'Competitor 1'!M3621),"Links","prospect"))</f>
        <v>prospect</v>
      </c>
      <c r="B3621" s="2" t="s">
        <v>9038</v>
      </c>
      <c r="C3621" s="2" t="s">
        <v>9039</v>
      </c>
      <c r="D3621" s="2" t="s">
        <v>2284</v>
      </c>
      <c r="E3621" s="2">
        <v>26</v>
      </c>
      <c r="F3621" s="2">
        <v>65</v>
      </c>
      <c r="G3621" s="2">
        <v>1</v>
      </c>
      <c r="H3621" s="2">
        <v>4962</v>
      </c>
      <c r="I3621" s="2" t="s">
        <v>10</v>
      </c>
      <c r="J3621" s="2" t="s">
        <v>11</v>
      </c>
      <c r="K3621" s="2" t="s">
        <v>12</v>
      </c>
      <c r="L3621" s="2" t="s">
        <v>2098</v>
      </c>
      <c r="M3621" t="str">
        <f t="shared" si="56"/>
        <v>http://nyconvergence.com/</v>
      </c>
      <c r="N3621" s="7" t="str">
        <f>(IF(COUNTIF('Your Backlinks'!A:A,'Competitor 1'!B3621)+COUNTIF('Competitor 2'!B:B,'Competitor 1'!B3621)&gt;1,"Links","prospect"))</f>
        <v>prospect</v>
      </c>
    </row>
    <row r="3622" spans="1:14" x14ac:dyDescent="0.25">
      <c r="A3622" t="str">
        <f>(IF(COUNTIF('Your Backlinks'!L:L,'Competitor 1'!M3622),"Links","prospect"))</f>
        <v>prospect</v>
      </c>
      <c r="B3622" s="2" t="s">
        <v>9040</v>
      </c>
      <c r="C3622" s="2" t="s">
        <v>9041</v>
      </c>
      <c r="D3622" s="2" t="s">
        <v>2237</v>
      </c>
      <c r="E3622" s="2">
        <v>28</v>
      </c>
      <c r="F3622" s="2">
        <v>65</v>
      </c>
      <c r="G3622" s="2">
        <v>2</v>
      </c>
      <c r="H3622" s="2">
        <v>1282</v>
      </c>
      <c r="I3622" s="2" t="s">
        <v>10</v>
      </c>
      <c r="J3622" s="2" t="s">
        <v>11</v>
      </c>
      <c r="K3622" s="2" t="s">
        <v>12</v>
      </c>
      <c r="L3622" s="2" t="s">
        <v>2098</v>
      </c>
      <c r="M3622" t="str">
        <f t="shared" si="56"/>
        <v>http://w3techs.com/</v>
      </c>
      <c r="N3622" s="7" t="str">
        <f>(IF(COUNTIF('Your Backlinks'!A:A,'Competitor 1'!B3622)+COUNTIF('Competitor 2'!B:B,'Competitor 1'!B3622)&gt;1,"Links","prospect"))</f>
        <v>prospect</v>
      </c>
    </row>
    <row r="3623" spans="1:14" x14ac:dyDescent="0.25">
      <c r="A3623" t="str">
        <f>(IF(COUNTIF('Your Backlinks'!L:L,'Competitor 1'!M3623),"Links","prospect"))</f>
        <v>prospect</v>
      </c>
      <c r="B3623" s="2" t="s">
        <v>9042</v>
      </c>
      <c r="C3623" s="2" t="s">
        <v>9043</v>
      </c>
      <c r="D3623" s="2" t="s">
        <v>2113</v>
      </c>
      <c r="E3623" s="2">
        <v>71</v>
      </c>
      <c r="F3623" s="2">
        <v>65</v>
      </c>
      <c r="G3623" s="2">
        <v>293</v>
      </c>
      <c r="H3623" s="2">
        <v>857</v>
      </c>
      <c r="I3623" s="2" t="s">
        <v>11</v>
      </c>
      <c r="J3623" s="2" t="s">
        <v>11</v>
      </c>
      <c r="K3623" s="2" t="s">
        <v>12</v>
      </c>
      <c r="L3623" s="2" t="s">
        <v>2098</v>
      </c>
      <c r="M3623" t="str">
        <f t="shared" si="56"/>
        <v>http://www.webanalyticsworld.net/</v>
      </c>
      <c r="N3623" s="7" t="str">
        <f>(IF(COUNTIF('Your Backlinks'!A:A,'Competitor 1'!B3623)+COUNTIF('Competitor 2'!B:B,'Competitor 1'!B3623)&gt;1,"Links","prospect"))</f>
        <v>prospect</v>
      </c>
    </row>
    <row r="3624" spans="1:14" x14ac:dyDescent="0.25">
      <c r="A3624" t="str">
        <f>(IF(COUNTIF('Your Backlinks'!L:L,'Competitor 1'!M3624),"Links","prospect"))</f>
        <v>prospect</v>
      </c>
      <c r="B3624" s="2" t="s">
        <v>9044</v>
      </c>
      <c r="C3624" s="2" t="s">
        <v>9045</v>
      </c>
      <c r="D3624" s="2" t="s">
        <v>2113</v>
      </c>
      <c r="E3624" s="2">
        <v>60</v>
      </c>
      <c r="F3624" s="2">
        <v>65</v>
      </c>
      <c r="G3624" s="2">
        <v>33</v>
      </c>
      <c r="H3624" s="2">
        <v>857</v>
      </c>
      <c r="I3624" s="2" t="s">
        <v>11</v>
      </c>
      <c r="J3624" s="2" t="s">
        <v>11</v>
      </c>
      <c r="K3624" s="2" t="s">
        <v>12</v>
      </c>
      <c r="L3624" s="2" t="s">
        <v>2098</v>
      </c>
      <c r="M3624" t="str">
        <f t="shared" si="56"/>
        <v>http://www.webanalyticsworld.net/</v>
      </c>
      <c r="N3624" s="7" t="str">
        <f>(IF(COUNTIF('Your Backlinks'!A:A,'Competitor 1'!B3624)+COUNTIF('Competitor 2'!B:B,'Competitor 1'!B3624)&gt;1,"Links","prospect"))</f>
        <v>prospect</v>
      </c>
    </row>
    <row r="3625" spans="1:14" x14ac:dyDescent="0.25">
      <c r="A3625" t="str">
        <f>(IF(COUNTIF('Your Backlinks'!L:L,'Competitor 1'!M3625),"Links","prospect"))</f>
        <v>prospect</v>
      </c>
      <c r="B3625" s="2" t="s">
        <v>9046</v>
      </c>
      <c r="C3625" s="2" t="s">
        <v>9047</v>
      </c>
      <c r="D3625" s="2" t="s">
        <v>2113</v>
      </c>
      <c r="E3625" s="2">
        <v>55</v>
      </c>
      <c r="F3625" s="2">
        <v>65</v>
      </c>
      <c r="G3625" s="2">
        <v>55</v>
      </c>
      <c r="H3625" s="2">
        <v>857</v>
      </c>
      <c r="I3625" s="2" t="s">
        <v>11</v>
      </c>
      <c r="J3625" s="2" t="s">
        <v>11</v>
      </c>
      <c r="K3625" s="2" t="s">
        <v>12</v>
      </c>
      <c r="L3625" s="2" t="s">
        <v>2098</v>
      </c>
      <c r="M3625" t="str">
        <f t="shared" si="56"/>
        <v>http://www.webanalyticsworld.net/</v>
      </c>
      <c r="N3625" s="7" t="str">
        <f>(IF(COUNTIF('Your Backlinks'!A:A,'Competitor 1'!B3625)+COUNTIF('Competitor 2'!B:B,'Competitor 1'!B3625)&gt;1,"Links","prospect"))</f>
        <v>prospect</v>
      </c>
    </row>
    <row r="3626" spans="1:14" x14ac:dyDescent="0.25">
      <c r="A3626" t="str">
        <f>(IF(COUNTIF('Your Backlinks'!L:L,'Competitor 1'!M3626),"Links","prospect"))</f>
        <v>prospect</v>
      </c>
      <c r="B3626" s="2" t="s">
        <v>9048</v>
      </c>
      <c r="C3626" s="2" t="s">
        <v>9049</v>
      </c>
      <c r="D3626" s="2" t="s">
        <v>2113</v>
      </c>
      <c r="E3626" s="2">
        <v>54</v>
      </c>
      <c r="F3626" s="2">
        <v>65</v>
      </c>
      <c r="G3626" s="2">
        <v>8</v>
      </c>
      <c r="H3626" s="2">
        <v>857</v>
      </c>
      <c r="I3626" s="2" t="s">
        <v>11</v>
      </c>
      <c r="J3626" s="2" t="s">
        <v>11</v>
      </c>
      <c r="K3626" s="2" t="s">
        <v>12</v>
      </c>
      <c r="L3626" s="2" t="s">
        <v>2098</v>
      </c>
      <c r="M3626" t="str">
        <f t="shared" si="56"/>
        <v>http://www.webanalyticsworld.net/</v>
      </c>
      <c r="N3626" s="7" t="str">
        <f>(IF(COUNTIF('Your Backlinks'!A:A,'Competitor 1'!B3626)+COUNTIF('Competitor 2'!B:B,'Competitor 1'!B3626)&gt;1,"Links","prospect"))</f>
        <v>prospect</v>
      </c>
    </row>
    <row r="3627" spans="1:14" x14ac:dyDescent="0.25">
      <c r="A3627" t="str">
        <f>(IF(COUNTIF('Your Backlinks'!L:L,'Competitor 1'!M3627),"Links","prospect"))</f>
        <v>prospect</v>
      </c>
      <c r="B3627" s="2" t="s">
        <v>9050</v>
      </c>
      <c r="C3627" s="2" t="s">
        <v>9051</v>
      </c>
      <c r="D3627" s="2" t="s">
        <v>2113</v>
      </c>
      <c r="E3627" s="2">
        <v>54</v>
      </c>
      <c r="F3627" s="2">
        <v>65</v>
      </c>
      <c r="G3627" s="2">
        <v>12</v>
      </c>
      <c r="H3627" s="2">
        <v>857</v>
      </c>
      <c r="I3627" s="2" t="s">
        <v>11</v>
      </c>
      <c r="J3627" s="2" t="s">
        <v>11</v>
      </c>
      <c r="K3627" s="2" t="s">
        <v>12</v>
      </c>
      <c r="L3627" s="2" t="s">
        <v>2098</v>
      </c>
      <c r="M3627" t="str">
        <f t="shared" si="56"/>
        <v>http://www.webanalyticsworld.net/</v>
      </c>
      <c r="N3627" s="7" t="str">
        <f>(IF(COUNTIF('Your Backlinks'!A:A,'Competitor 1'!B3627)+COUNTIF('Competitor 2'!B:B,'Competitor 1'!B3627)&gt;1,"Links","prospect"))</f>
        <v>prospect</v>
      </c>
    </row>
    <row r="3628" spans="1:14" x14ac:dyDescent="0.25">
      <c r="A3628" t="str">
        <f>(IF(COUNTIF('Your Backlinks'!L:L,'Competitor 1'!M3628),"Links","prospect"))</f>
        <v>prospect</v>
      </c>
      <c r="B3628" s="2" t="s">
        <v>9052</v>
      </c>
      <c r="C3628" s="2"/>
      <c r="D3628" s="2" t="s">
        <v>2113</v>
      </c>
      <c r="E3628" s="2">
        <v>54</v>
      </c>
      <c r="F3628" s="2">
        <v>65</v>
      </c>
      <c r="G3628" s="2">
        <v>11</v>
      </c>
      <c r="H3628" s="2">
        <v>857</v>
      </c>
      <c r="I3628" s="2" t="s">
        <v>11</v>
      </c>
      <c r="J3628" s="2" t="s">
        <v>11</v>
      </c>
      <c r="K3628" s="2" t="s">
        <v>12</v>
      </c>
      <c r="L3628" s="2" t="s">
        <v>2098</v>
      </c>
      <c r="M3628" t="str">
        <f t="shared" si="56"/>
        <v>http://www.webanalyticsworld.net/</v>
      </c>
      <c r="N3628" s="7" t="str">
        <f>(IF(COUNTIF('Your Backlinks'!A:A,'Competitor 1'!B3628)+COUNTIF('Competitor 2'!B:B,'Competitor 1'!B3628)&gt;1,"Links","prospect"))</f>
        <v>prospect</v>
      </c>
    </row>
    <row r="3629" spans="1:14" x14ac:dyDescent="0.25">
      <c r="A3629" t="str">
        <f>(IF(COUNTIF('Your Backlinks'!L:L,'Competitor 1'!M3629),"Links","prospect"))</f>
        <v>prospect</v>
      </c>
      <c r="B3629" s="2" t="s">
        <v>9053</v>
      </c>
      <c r="C3629" s="2" t="s">
        <v>9054</v>
      </c>
      <c r="D3629" s="2" t="s">
        <v>2113</v>
      </c>
      <c r="E3629" s="2">
        <v>54</v>
      </c>
      <c r="F3629" s="2">
        <v>65</v>
      </c>
      <c r="G3629" s="2">
        <v>9</v>
      </c>
      <c r="H3629" s="2">
        <v>857</v>
      </c>
      <c r="I3629" s="2" t="s">
        <v>11</v>
      </c>
      <c r="J3629" s="2" t="s">
        <v>11</v>
      </c>
      <c r="K3629" s="2" t="s">
        <v>12</v>
      </c>
      <c r="L3629" s="2" t="s">
        <v>2098</v>
      </c>
      <c r="M3629" t="str">
        <f t="shared" si="56"/>
        <v>http://www.webanalyticsworld.net/</v>
      </c>
      <c r="N3629" s="7" t="str">
        <f>(IF(COUNTIF('Your Backlinks'!A:A,'Competitor 1'!B3629)+COUNTIF('Competitor 2'!B:B,'Competitor 1'!B3629)&gt;1,"Links","prospect"))</f>
        <v>prospect</v>
      </c>
    </row>
    <row r="3630" spans="1:14" x14ac:dyDescent="0.25">
      <c r="A3630" t="str">
        <f>(IF(COUNTIF('Your Backlinks'!L:L,'Competitor 1'!M3630),"Links","prospect"))</f>
        <v>prospect</v>
      </c>
      <c r="B3630" s="2" t="s">
        <v>9055</v>
      </c>
      <c r="C3630" s="2" t="s">
        <v>9056</v>
      </c>
      <c r="D3630" s="2" t="s">
        <v>2113</v>
      </c>
      <c r="E3630" s="2">
        <v>54</v>
      </c>
      <c r="F3630" s="2">
        <v>65</v>
      </c>
      <c r="G3630" s="2">
        <v>8</v>
      </c>
      <c r="H3630" s="2">
        <v>857</v>
      </c>
      <c r="I3630" s="2" t="s">
        <v>11</v>
      </c>
      <c r="J3630" s="2" t="s">
        <v>11</v>
      </c>
      <c r="K3630" s="2" t="s">
        <v>12</v>
      </c>
      <c r="L3630" s="2" t="s">
        <v>2098</v>
      </c>
      <c r="M3630" t="str">
        <f t="shared" si="56"/>
        <v>http://www.webanalyticsworld.net/</v>
      </c>
      <c r="N3630" s="7" t="str">
        <f>(IF(COUNTIF('Your Backlinks'!A:A,'Competitor 1'!B3630)+COUNTIF('Competitor 2'!B:B,'Competitor 1'!B3630)&gt;1,"Links","prospect"))</f>
        <v>prospect</v>
      </c>
    </row>
    <row r="3631" spans="1:14" x14ac:dyDescent="0.25">
      <c r="A3631" t="str">
        <f>(IF(COUNTIF('Your Backlinks'!L:L,'Competitor 1'!M3631),"Links","prospect"))</f>
        <v>prospect</v>
      </c>
      <c r="B3631" s="2" t="s">
        <v>9057</v>
      </c>
      <c r="C3631" s="2" t="s">
        <v>9058</v>
      </c>
      <c r="D3631" s="2" t="s">
        <v>2113</v>
      </c>
      <c r="E3631" s="2">
        <v>52</v>
      </c>
      <c r="F3631" s="2">
        <v>65</v>
      </c>
      <c r="G3631" s="2">
        <v>6</v>
      </c>
      <c r="H3631" s="2">
        <v>857</v>
      </c>
      <c r="I3631" s="2" t="s">
        <v>11</v>
      </c>
      <c r="J3631" s="2" t="s">
        <v>11</v>
      </c>
      <c r="K3631" s="2" t="s">
        <v>12</v>
      </c>
      <c r="L3631" s="2" t="s">
        <v>2098</v>
      </c>
      <c r="M3631" t="str">
        <f t="shared" si="56"/>
        <v>http://www.webanalyticsworld.net/</v>
      </c>
      <c r="N3631" s="7" t="str">
        <f>(IF(COUNTIF('Your Backlinks'!A:A,'Competitor 1'!B3631)+COUNTIF('Competitor 2'!B:B,'Competitor 1'!B3631)&gt;1,"Links","prospect"))</f>
        <v>prospect</v>
      </c>
    </row>
    <row r="3632" spans="1:14" x14ac:dyDescent="0.25">
      <c r="A3632" t="str">
        <f>(IF(COUNTIF('Your Backlinks'!L:L,'Competitor 1'!M3632),"Links","prospect"))</f>
        <v>prospect</v>
      </c>
      <c r="B3632" s="2" t="s">
        <v>9059</v>
      </c>
      <c r="C3632" s="2" t="s">
        <v>9060</v>
      </c>
      <c r="D3632" s="2" t="s">
        <v>2113</v>
      </c>
      <c r="E3632" s="2">
        <v>51</v>
      </c>
      <c r="F3632" s="2">
        <v>65</v>
      </c>
      <c r="G3632" s="2">
        <v>20</v>
      </c>
      <c r="H3632" s="2">
        <v>857</v>
      </c>
      <c r="I3632" s="2" t="s">
        <v>11</v>
      </c>
      <c r="J3632" s="2" t="s">
        <v>11</v>
      </c>
      <c r="K3632" s="2" t="s">
        <v>12</v>
      </c>
      <c r="L3632" s="2" t="s">
        <v>2098</v>
      </c>
      <c r="M3632" t="str">
        <f t="shared" si="56"/>
        <v>http://www.webanalyticsworld.net/</v>
      </c>
      <c r="N3632" s="7" t="str">
        <f>(IF(COUNTIF('Your Backlinks'!A:A,'Competitor 1'!B3632)+COUNTIF('Competitor 2'!B:B,'Competitor 1'!B3632)&gt;1,"Links","prospect"))</f>
        <v>prospect</v>
      </c>
    </row>
    <row r="3633" spans="1:14" x14ac:dyDescent="0.25">
      <c r="A3633" t="str">
        <f>(IF(COUNTIF('Your Backlinks'!L:L,'Competitor 1'!M3633),"Links","prospect"))</f>
        <v>prospect</v>
      </c>
      <c r="B3633" s="2" t="s">
        <v>9061</v>
      </c>
      <c r="C3633" s="2" t="s">
        <v>9062</v>
      </c>
      <c r="D3633" s="2" t="s">
        <v>2113</v>
      </c>
      <c r="E3633" s="2">
        <v>50</v>
      </c>
      <c r="F3633" s="2">
        <v>65</v>
      </c>
      <c r="G3633" s="2">
        <v>2</v>
      </c>
      <c r="H3633" s="2">
        <v>857</v>
      </c>
      <c r="I3633" s="2" t="s">
        <v>11</v>
      </c>
      <c r="J3633" s="2" t="s">
        <v>11</v>
      </c>
      <c r="K3633" s="2" t="s">
        <v>12</v>
      </c>
      <c r="L3633" s="2" t="s">
        <v>2098</v>
      </c>
      <c r="M3633" t="str">
        <f t="shared" si="56"/>
        <v>http://www.webanalyticsworld.net/</v>
      </c>
      <c r="N3633" s="7" t="str">
        <f>(IF(COUNTIF('Your Backlinks'!A:A,'Competitor 1'!B3633)+COUNTIF('Competitor 2'!B:B,'Competitor 1'!B3633)&gt;1,"Links","prospect"))</f>
        <v>prospect</v>
      </c>
    </row>
    <row r="3634" spans="1:14" x14ac:dyDescent="0.25">
      <c r="A3634" t="str">
        <f>(IF(COUNTIF('Your Backlinks'!L:L,'Competitor 1'!M3634),"Links","prospect"))</f>
        <v>prospect</v>
      </c>
      <c r="B3634" s="2" t="s">
        <v>9063</v>
      </c>
      <c r="C3634" s="2" t="s">
        <v>9064</v>
      </c>
      <c r="D3634" s="2" t="s">
        <v>2113</v>
      </c>
      <c r="E3634" s="2">
        <v>50</v>
      </c>
      <c r="F3634" s="2">
        <v>65</v>
      </c>
      <c r="G3634" s="2">
        <v>19</v>
      </c>
      <c r="H3634" s="2">
        <v>857</v>
      </c>
      <c r="I3634" s="2" t="s">
        <v>11</v>
      </c>
      <c r="J3634" s="2" t="s">
        <v>11</v>
      </c>
      <c r="K3634" s="2" t="s">
        <v>12</v>
      </c>
      <c r="L3634" s="2" t="s">
        <v>2098</v>
      </c>
      <c r="M3634" t="str">
        <f t="shared" si="56"/>
        <v>http://www.webanalyticsworld.net/</v>
      </c>
      <c r="N3634" s="7" t="str">
        <f>(IF(COUNTIF('Your Backlinks'!A:A,'Competitor 1'!B3634)+COUNTIF('Competitor 2'!B:B,'Competitor 1'!B3634)&gt;1,"Links","prospect"))</f>
        <v>prospect</v>
      </c>
    </row>
    <row r="3635" spans="1:14" x14ac:dyDescent="0.25">
      <c r="A3635" t="str">
        <f>(IF(COUNTIF('Your Backlinks'!L:L,'Competitor 1'!M3635),"Links","prospect"))</f>
        <v>prospect</v>
      </c>
      <c r="B3635" s="2" t="s">
        <v>9065</v>
      </c>
      <c r="C3635" s="2" t="s">
        <v>9066</v>
      </c>
      <c r="D3635" s="2" t="s">
        <v>9067</v>
      </c>
      <c r="E3635" s="2">
        <v>26</v>
      </c>
      <c r="F3635" s="2">
        <v>65</v>
      </c>
      <c r="G3635" s="2">
        <v>2</v>
      </c>
      <c r="H3635" s="2">
        <v>1498</v>
      </c>
      <c r="I3635" s="2" t="s">
        <v>10</v>
      </c>
      <c r="J3635" s="2" t="s">
        <v>11</v>
      </c>
      <c r="K3635" s="2" t="s">
        <v>12</v>
      </c>
      <c r="L3635" s="2" t="s">
        <v>2098</v>
      </c>
      <c r="M3635" t="str">
        <f t="shared" si="56"/>
        <v>http://www.aimclearblog.com/</v>
      </c>
      <c r="N3635" s="7" t="str">
        <f>(IF(COUNTIF('Your Backlinks'!A:A,'Competitor 1'!B3635)+COUNTIF('Competitor 2'!B:B,'Competitor 1'!B3635)&gt;1,"Links","prospect"))</f>
        <v>prospect</v>
      </c>
    </row>
    <row r="3636" spans="1:14" x14ac:dyDescent="0.25">
      <c r="A3636" t="str">
        <f>(IF(COUNTIF('Your Backlinks'!L:L,'Competitor 1'!M3636),"Links","prospect"))</f>
        <v>prospect</v>
      </c>
      <c r="B3636" s="2" t="s">
        <v>9068</v>
      </c>
      <c r="C3636" s="2" t="s">
        <v>9069</v>
      </c>
      <c r="D3636" s="2" t="s">
        <v>2113</v>
      </c>
      <c r="E3636" s="2">
        <v>26</v>
      </c>
      <c r="F3636" s="2">
        <v>65</v>
      </c>
      <c r="G3636" s="2">
        <v>1</v>
      </c>
      <c r="H3636" s="2">
        <v>1498</v>
      </c>
      <c r="I3636" s="2" t="s">
        <v>10</v>
      </c>
      <c r="J3636" s="2" t="s">
        <v>11</v>
      </c>
      <c r="K3636" s="2" t="s">
        <v>12</v>
      </c>
      <c r="L3636" s="2" t="s">
        <v>2098</v>
      </c>
      <c r="M3636" t="str">
        <f t="shared" si="56"/>
        <v>http://www.aimclearblog.com/</v>
      </c>
      <c r="N3636" s="7" t="str">
        <f>(IF(COUNTIF('Your Backlinks'!A:A,'Competitor 1'!B3636)+COUNTIF('Competitor 2'!B:B,'Competitor 1'!B3636)&gt;1,"Links","prospect"))</f>
        <v>prospect</v>
      </c>
    </row>
    <row r="3637" spans="1:14" x14ac:dyDescent="0.25">
      <c r="A3637" t="str">
        <f>(IF(COUNTIF('Your Backlinks'!L:L,'Competitor 1'!M3637),"Links","prospect"))</f>
        <v>prospect</v>
      </c>
      <c r="B3637" s="2" t="s">
        <v>9070</v>
      </c>
      <c r="C3637" s="2" t="s">
        <v>9071</v>
      </c>
      <c r="D3637" s="2" t="s">
        <v>2449</v>
      </c>
      <c r="E3637" s="2">
        <v>26</v>
      </c>
      <c r="F3637" s="2">
        <v>65</v>
      </c>
      <c r="G3637" s="2">
        <v>1</v>
      </c>
      <c r="H3637" s="2">
        <v>1498</v>
      </c>
      <c r="I3637" s="2" t="s">
        <v>10</v>
      </c>
      <c r="J3637" s="2" t="s">
        <v>11</v>
      </c>
      <c r="K3637" s="2" t="s">
        <v>12</v>
      </c>
      <c r="L3637" s="2" t="s">
        <v>2098</v>
      </c>
      <c r="M3637" t="str">
        <f t="shared" si="56"/>
        <v>http://www.aimclearblog.com/</v>
      </c>
      <c r="N3637" s="7" t="str">
        <f>(IF(COUNTIF('Your Backlinks'!A:A,'Competitor 1'!B3637)+COUNTIF('Competitor 2'!B:B,'Competitor 1'!B3637)&gt;1,"Links","prospect"))</f>
        <v>prospect</v>
      </c>
    </row>
    <row r="3638" spans="1:14" x14ac:dyDescent="0.25">
      <c r="A3638" t="str">
        <f>(IF(COUNTIF('Your Backlinks'!L:L,'Competitor 1'!M3638),"Links","prospect"))</f>
        <v>prospect</v>
      </c>
      <c r="B3638" s="2" t="s">
        <v>9072</v>
      </c>
      <c r="C3638" s="2" t="s">
        <v>9073</v>
      </c>
      <c r="D3638" s="2" t="s">
        <v>2449</v>
      </c>
      <c r="E3638" s="2">
        <v>26</v>
      </c>
      <c r="F3638" s="2">
        <v>65</v>
      </c>
      <c r="G3638" s="2">
        <v>1</v>
      </c>
      <c r="H3638" s="2">
        <v>1498</v>
      </c>
      <c r="I3638" s="2" t="s">
        <v>10</v>
      </c>
      <c r="J3638" s="2" t="s">
        <v>11</v>
      </c>
      <c r="K3638" s="2" t="s">
        <v>12</v>
      </c>
      <c r="L3638" s="2" t="s">
        <v>2098</v>
      </c>
      <c r="M3638" t="str">
        <f t="shared" si="56"/>
        <v>http://www.aimclearblog.com/</v>
      </c>
      <c r="N3638" s="7" t="str">
        <f>(IF(COUNTIF('Your Backlinks'!A:A,'Competitor 1'!B3638)+COUNTIF('Competitor 2'!B:B,'Competitor 1'!B3638)&gt;1,"Links","prospect"))</f>
        <v>prospect</v>
      </c>
    </row>
    <row r="3639" spans="1:14" x14ac:dyDescent="0.25">
      <c r="A3639" t="str">
        <f>(IF(COUNTIF('Your Backlinks'!L:L,'Competitor 1'!M3639),"Links","prospect"))</f>
        <v>prospect</v>
      </c>
      <c r="B3639" s="2" t="s">
        <v>9074</v>
      </c>
      <c r="C3639" s="2" t="s">
        <v>8642</v>
      </c>
      <c r="D3639" s="2" t="s">
        <v>2176</v>
      </c>
      <c r="E3639" s="2">
        <v>31</v>
      </c>
      <c r="F3639" s="2">
        <v>65</v>
      </c>
      <c r="G3639" s="2">
        <v>1</v>
      </c>
      <c r="H3639" s="2">
        <v>1009</v>
      </c>
      <c r="I3639" s="2" t="s">
        <v>10</v>
      </c>
      <c r="J3639" s="2" t="s">
        <v>11</v>
      </c>
      <c r="K3639" s="2" t="s">
        <v>12</v>
      </c>
      <c r="L3639" s="2" t="s">
        <v>2098</v>
      </c>
      <c r="M3639" t="str">
        <f t="shared" si="56"/>
        <v>http://lists.founderinstitute.com/</v>
      </c>
      <c r="N3639" s="7" t="str">
        <f>(IF(COUNTIF('Your Backlinks'!A:A,'Competitor 1'!B3639)+COUNTIF('Competitor 2'!B:B,'Competitor 1'!B3639)&gt;1,"Links","prospect"))</f>
        <v>prospect</v>
      </c>
    </row>
    <row r="3640" spans="1:14" x14ac:dyDescent="0.25">
      <c r="A3640" t="str">
        <f>(IF(COUNTIF('Your Backlinks'!L:L,'Competitor 1'!M3640),"Links","prospect"))</f>
        <v>prospect</v>
      </c>
      <c r="B3640" s="2" t="s">
        <v>9075</v>
      </c>
      <c r="C3640" s="2" t="s">
        <v>9076</v>
      </c>
      <c r="D3640" s="2" t="s">
        <v>2113</v>
      </c>
      <c r="E3640" s="2">
        <v>38</v>
      </c>
      <c r="F3640" s="2">
        <v>65</v>
      </c>
      <c r="G3640" s="2">
        <v>4</v>
      </c>
      <c r="H3640" s="2">
        <v>1572</v>
      </c>
      <c r="I3640" s="2" t="s">
        <v>11</v>
      </c>
      <c r="J3640" s="2" t="s">
        <v>11</v>
      </c>
      <c r="K3640" s="2" t="s">
        <v>12</v>
      </c>
      <c r="L3640" s="2" t="s">
        <v>2098</v>
      </c>
      <c r="M3640" t="str">
        <f t="shared" si="56"/>
        <v>http://www.marketingtechblog.com/</v>
      </c>
      <c r="N3640" s="7" t="str">
        <f>(IF(COUNTIF('Your Backlinks'!A:A,'Competitor 1'!B3640)+COUNTIF('Competitor 2'!B:B,'Competitor 1'!B3640)&gt;1,"Links","prospect"))</f>
        <v>prospect</v>
      </c>
    </row>
    <row r="3641" spans="1:14" x14ac:dyDescent="0.25">
      <c r="A3641" t="str">
        <f>(IF(COUNTIF('Your Backlinks'!L:L,'Competitor 1'!M3641),"Links","prospect"))</f>
        <v>prospect</v>
      </c>
      <c r="B3641" s="2" t="s">
        <v>9077</v>
      </c>
      <c r="C3641" s="2" t="s">
        <v>9078</v>
      </c>
      <c r="D3641" s="2" t="s">
        <v>3223</v>
      </c>
      <c r="E3641" s="2">
        <v>33</v>
      </c>
      <c r="F3641" s="2">
        <v>65</v>
      </c>
      <c r="G3641" s="2">
        <v>3</v>
      </c>
      <c r="H3641" s="2">
        <v>1572</v>
      </c>
      <c r="I3641" s="2" t="s">
        <v>11</v>
      </c>
      <c r="J3641" s="2" t="s">
        <v>11</v>
      </c>
      <c r="K3641" s="2" t="s">
        <v>12</v>
      </c>
      <c r="L3641" s="2" t="s">
        <v>2098</v>
      </c>
      <c r="M3641" t="str">
        <f t="shared" si="56"/>
        <v>http://www.marketingtechblog.com/</v>
      </c>
      <c r="N3641" s="7" t="str">
        <f>(IF(COUNTIF('Your Backlinks'!A:A,'Competitor 1'!B3641)+COUNTIF('Competitor 2'!B:B,'Competitor 1'!B3641)&gt;1,"Links","prospect"))</f>
        <v>prospect</v>
      </c>
    </row>
    <row r="3642" spans="1:14" x14ac:dyDescent="0.25">
      <c r="A3642" t="str">
        <f>(IF(COUNTIF('Your Backlinks'!L:L,'Competitor 1'!M3642),"Links","prospect"))</f>
        <v>prospect</v>
      </c>
      <c r="B3642" s="2" t="s">
        <v>9079</v>
      </c>
      <c r="C3642" s="2" t="s">
        <v>9080</v>
      </c>
      <c r="D3642" s="2" t="s">
        <v>2113</v>
      </c>
      <c r="E3642" s="2">
        <v>33</v>
      </c>
      <c r="F3642" s="2">
        <v>65</v>
      </c>
      <c r="G3642" s="2">
        <v>3</v>
      </c>
      <c r="H3642" s="2">
        <v>1572</v>
      </c>
      <c r="I3642" s="2" t="s">
        <v>11</v>
      </c>
      <c r="J3642" s="2" t="s">
        <v>11</v>
      </c>
      <c r="K3642" s="2" t="s">
        <v>12</v>
      </c>
      <c r="L3642" s="2" t="s">
        <v>2098</v>
      </c>
      <c r="M3642" t="str">
        <f t="shared" ref="M3642:M3705" si="57">LEFT(B3642,FIND("/",B3642,8))</f>
        <v>http://www.marketingtechblog.com/</v>
      </c>
      <c r="N3642" s="7" t="str">
        <f>(IF(COUNTIF('Your Backlinks'!A:A,'Competitor 1'!B3642)+COUNTIF('Competitor 2'!B:B,'Competitor 1'!B3642)&gt;1,"Links","prospect"))</f>
        <v>prospect</v>
      </c>
    </row>
    <row r="3643" spans="1:14" x14ac:dyDescent="0.25">
      <c r="A3643" t="str">
        <f>(IF(COUNTIF('Your Backlinks'!L:L,'Competitor 1'!M3643),"Links","prospect"))</f>
        <v>prospect</v>
      </c>
      <c r="B3643" s="2" t="s">
        <v>9081</v>
      </c>
      <c r="C3643" s="2" t="s">
        <v>9082</v>
      </c>
      <c r="D3643" s="2" t="s">
        <v>9083</v>
      </c>
      <c r="E3643" s="2">
        <v>32</v>
      </c>
      <c r="F3643" s="2">
        <v>65</v>
      </c>
      <c r="G3643" s="2">
        <v>3</v>
      </c>
      <c r="H3643" s="2">
        <v>1572</v>
      </c>
      <c r="I3643" s="2" t="s">
        <v>11</v>
      </c>
      <c r="J3643" s="2" t="s">
        <v>11</v>
      </c>
      <c r="K3643" s="2" t="s">
        <v>12</v>
      </c>
      <c r="L3643" s="2" t="s">
        <v>2098</v>
      </c>
      <c r="M3643" t="str">
        <f t="shared" si="57"/>
        <v>http://www.marketingtechblog.com/</v>
      </c>
      <c r="N3643" s="7" t="str">
        <f>(IF(COUNTIF('Your Backlinks'!A:A,'Competitor 1'!B3643)+COUNTIF('Competitor 2'!B:B,'Competitor 1'!B3643)&gt;1,"Links","prospect"))</f>
        <v>prospect</v>
      </c>
    </row>
    <row r="3644" spans="1:14" x14ac:dyDescent="0.25">
      <c r="A3644" t="str">
        <f>(IF(COUNTIF('Your Backlinks'!L:L,'Competitor 1'!M3644),"Links","prospect"))</f>
        <v>prospect</v>
      </c>
      <c r="B3644" s="2" t="s">
        <v>9084</v>
      </c>
      <c r="C3644" s="2" t="s">
        <v>9085</v>
      </c>
      <c r="D3644" s="2" t="s">
        <v>2113</v>
      </c>
      <c r="E3644" s="2">
        <v>50</v>
      </c>
      <c r="F3644" s="2">
        <v>65</v>
      </c>
      <c r="G3644" s="2">
        <v>5</v>
      </c>
      <c r="H3644" s="2">
        <v>857</v>
      </c>
      <c r="I3644" s="2" t="s">
        <v>11</v>
      </c>
      <c r="J3644" s="2" t="s">
        <v>11</v>
      </c>
      <c r="K3644" s="2" t="s">
        <v>12</v>
      </c>
      <c r="L3644" s="2" t="s">
        <v>2098</v>
      </c>
      <c r="M3644" t="str">
        <f t="shared" si="57"/>
        <v>http://www.webanalyticsworld.net/</v>
      </c>
      <c r="N3644" s="7" t="str">
        <f>(IF(COUNTIF('Your Backlinks'!A:A,'Competitor 1'!B3644)+COUNTIF('Competitor 2'!B:B,'Competitor 1'!B3644)&gt;1,"Links","prospect"))</f>
        <v>prospect</v>
      </c>
    </row>
    <row r="3645" spans="1:14" x14ac:dyDescent="0.25">
      <c r="A3645" t="str">
        <f>(IF(COUNTIF('Your Backlinks'!L:L,'Competitor 1'!M3645),"Links","prospect"))</f>
        <v>prospect</v>
      </c>
      <c r="B3645" s="2" t="s">
        <v>9086</v>
      </c>
      <c r="C3645" s="2" t="s">
        <v>9087</v>
      </c>
      <c r="D3645" s="2" t="s">
        <v>2113</v>
      </c>
      <c r="E3645" s="2">
        <v>49</v>
      </c>
      <c r="F3645" s="2">
        <v>65</v>
      </c>
      <c r="G3645" s="2">
        <v>4</v>
      </c>
      <c r="H3645" s="2">
        <v>857</v>
      </c>
      <c r="I3645" s="2" t="s">
        <v>11</v>
      </c>
      <c r="J3645" s="2" t="s">
        <v>11</v>
      </c>
      <c r="K3645" s="2" t="s">
        <v>12</v>
      </c>
      <c r="L3645" s="2" t="s">
        <v>2098</v>
      </c>
      <c r="M3645" t="str">
        <f t="shared" si="57"/>
        <v>http://www.webanalyticsworld.net/</v>
      </c>
      <c r="N3645" s="7" t="str">
        <f>(IF(COUNTIF('Your Backlinks'!A:A,'Competitor 1'!B3645)+COUNTIF('Competitor 2'!B:B,'Competitor 1'!B3645)&gt;1,"Links","prospect"))</f>
        <v>prospect</v>
      </c>
    </row>
    <row r="3646" spans="1:14" x14ac:dyDescent="0.25">
      <c r="A3646" t="str">
        <f>(IF(COUNTIF('Your Backlinks'!L:L,'Competitor 1'!M3646),"Links","prospect"))</f>
        <v>prospect</v>
      </c>
      <c r="B3646" s="2" t="s">
        <v>9088</v>
      </c>
      <c r="C3646" s="2" t="s">
        <v>9089</v>
      </c>
      <c r="D3646" s="2" t="s">
        <v>2113</v>
      </c>
      <c r="E3646" s="2">
        <v>49</v>
      </c>
      <c r="F3646" s="2">
        <v>65</v>
      </c>
      <c r="G3646" s="2">
        <v>4</v>
      </c>
      <c r="H3646" s="2">
        <v>857</v>
      </c>
      <c r="I3646" s="2" t="s">
        <v>11</v>
      </c>
      <c r="J3646" s="2" t="s">
        <v>11</v>
      </c>
      <c r="K3646" s="2" t="s">
        <v>12</v>
      </c>
      <c r="L3646" s="2" t="s">
        <v>2098</v>
      </c>
      <c r="M3646" t="str">
        <f t="shared" si="57"/>
        <v>http://www.webanalyticsworld.net/</v>
      </c>
      <c r="N3646" s="7" t="str">
        <f>(IF(COUNTIF('Your Backlinks'!A:A,'Competitor 1'!B3646)+COUNTIF('Competitor 2'!B:B,'Competitor 1'!B3646)&gt;1,"Links","prospect"))</f>
        <v>prospect</v>
      </c>
    </row>
    <row r="3647" spans="1:14" x14ac:dyDescent="0.25">
      <c r="A3647" t="str">
        <f>(IF(COUNTIF('Your Backlinks'!L:L,'Competitor 1'!M3647),"Links","prospect"))</f>
        <v>prospect</v>
      </c>
      <c r="B3647" s="2" t="s">
        <v>9090</v>
      </c>
      <c r="C3647" s="2" t="s">
        <v>9091</v>
      </c>
      <c r="D3647" s="2" t="s">
        <v>2113</v>
      </c>
      <c r="E3647" s="2">
        <v>49</v>
      </c>
      <c r="F3647" s="2">
        <v>65</v>
      </c>
      <c r="G3647" s="2">
        <v>3</v>
      </c>
      <c r="H3647" s="2">
        <v>857</v>
      </c>
      <c r="I3647" s="2" t="s">
        <v>11</v>
      </c>
      <c r="J3647" s="2" t="s">
        <v>11</v>
      </c>
      <c r="K3647" s="2" t="s">
        <v>12</v>
      </c>
      <c r="L3647" s="2" t="s">
        <v>2098</v>
      </c>
      <c r="M3647" t="str">
        <f t="shared" si="57"/>
        <v>http://www.webanalyticsworld.net/</v>
      </c>
      <c r="N3647" s="7" t="str">
        <f>(IF(COUNTIF('Your Backlinks'!A:A,'Competitor 1'!B3647)+COUNTIF('Competitor 2'!B:B,'Competitor 1'!B3647)&gt;1,"Links","prospect"))</f>
        <v>prospect</v>
      </c>
    </row>
    <row r="3648" spans="1:14" x14ac:dyDescent="0.25">
      <c r="A3648" t="str">
        <f>(IF(COUNTIF('Your Backlinks'!L:L,'Competitor 1'!M3648),"Links","prospect"))</f>
        <v>prospect</v>
      </c>
      <c r="B3648" s="2" t="s">
        <v>9092</v>
      </c>
      <c r="C3648" s="2" t="s">
        <v>9093</v>
      </c>
      <c r="D3648" s="2" t="s">
        <v>2113</v>
      </c>
      <c r="E3648" s="2">
        <v>49</v>
      </c>
      <c r="F3648" s="2">
        <v>65</v>
      </c>
      <c r="G3648" s="2">
        <v>4</v>
      </c>
      <c r="H3648" s="2">
        <v>857</v>
      </c>
      <c r="I3648" s="2" t="s">
        <v>11</v>
      </c>
      <c r="J3648" s="2" t="s">
        <v>11</v>
      </c>
      <c r="K3648" s="2" t="s">
        <v>12</v>
      </c>
      <c r="L3648" s="2" t="s">
        <v>2098</v>
      </c>
      <c r="M3648" t="str">
        <f t="shared" si="57"/>
        <v>http://www.webanalyticsworld.net/</v>
      </c>
      <c r="N3648" s="7" t="str">
        <f>(IF(COUNTIF('Your Backlinks'!A:A,'Competitor 1'!B3648)+COUNTIF('Competitor 2'!B:B,'Competitor 1'!B3648)&gt;1,"Links","prospect"))</f>
        <v>prospect</v>
      </c>
    </row>
    <row r="3649" spans="1:14" x14ac:dyDescent="0.25">
      <c r="A3649" t="str">
        <f>(IF(COUNTIF('Your Backlinks'!L:L,'Competitor 1'!M3649),"Links","prospect"))</f>
        <v>prospect</v>
      </c>
      <c r="B3649" s="2" t="s">
        <v>9094</v>
      </c>
      <c r="C3649" s="2" t="s">
        <v>9095</v>
      </c>
      <c r="D3649" s="2" t="s">
        <v>2113</v>
      </c>
      <c r="E3649" s="2">
        <v>49</v>
      </c>
      <c r="F3649" s="2">
        <v>65</v>
      </c>
      <c r="G3649" s="2">
        <v>6</v>
      </c>
      <c r="H3649" s="2">
        <v>857</v>
      </c>
      <c r="I3649" s="2" t="s">
        <v>11</v>
      </c>
      <c r="J3649" s="2" t="s">
        <v>11</v>
      </c>
      <c r="K3649" s="2" t="s">
        <v>12</v>
      </c>
      <c r="L3649" s="2" t="s">
        <v>2098</v>
      </c>
      <c r="M3649" t="str">
        <f t="shared" si="57"/>
        <v>http://www.webanalyticsworld.net/</v>
      </c>
      <c r="N3649" s="7" t="str">
        <f>(IF(COUNTIF('Your Backlinks'!A:A,'Competitor 1'!B3649)+COUNTIF('Competitor 2'!B:B,'Competitor 1'!B3649)&gt;1,"Links","prospect"))</f>
        <v>prospect</v>
      </c>
    </row>
    <row r="3650" spans="1:14" x14ac:dyDescent="0.25">
      <c r="A3650" t="str">
        <f>(IF(COUNTIF('Your Backlinks'!L:L,'Competitor 1'!M3650),"Links","prospect"))</f>
        <v>prospect</v>
      </c>
      <c r="B3650" s="2" t="s">
        <v>9096</v>
      </c>
      <c r="C3650" s="2" t="s">
        <v>9097</v>
      </c>
      <c r="D3650" s="2" t="s">
        <v>2113</v>
      </c>
      <c r="E3650" s="2">
        <v>49</v>
      </c>
      <c r="F3650" s="2">
        <v>65</v>
      </c>
      <c r="G3650" s="2">
        <v>3</v>
      </c>
      <c r="H3650" s="2">
        <v>857</v>
      </c>
      <c r="I3650" s="2" t="s">
        <v>11</v>
      </c>
      <c r="J3650" s="2" t="s">
        <v>11</v>
      </c>
      <c r="K3650" s="2" t="s">
        <v>12</v>
      </c>
      <c r="L3650" s="2" t="s">
        <v>2098</v>
      </c>
      <c r="M3650" t="str">
        <f t="shared" si="57"/>
        <v>http://www.webanalyticsworld.net/</v>
      </c>
      <c r="N3650" s="7" t="str">
        <f>(IF(COUNTIF('Your Backlinks'!A:A,'Competitor 1'!B3650)+COUNTIF('Competitor 2'!B:B,'Competitor 1'!B3650)&gt;1,"Links","prospect"))</f>
        <v>prospect</v>
      </c>
    </row>
    <row r="3651" spans="1:14" x14ac:dyDescent="0.25">
      <c r="A3651" t="str">
        <f>(IF(COUNTIF('Your Backlinks'!L:L,'Competitor 1'!M3651),"Links","prospect"))</f>
        <v>prospect</v>
      </c>
      <c r="B3651" s="2" t="s">
        <v>9098</v>
      </c>
      <c r="C3651" s="2" t="s">
        <v>9099</v>
      </c>
      <c r="D3651" s="2" t="s">
        <v>2123</v>
      </c>
      <c r="E3651" s="2">
        <v>49</v>
      </c>
      <c r="F3651" s="2">
        <v>65</v>
      </c>
      <c r="G3651" s="2">
        <v>7</v>
      </c>
      <c r="H3651" s="2">
        <v>857</v>
      </c>
      <c r="I3651" s="2" t="s">
        <v>11</v>
      </c>
      <c r="J3651" s="2" t="s">
        <v>11</v>
      </c>
      <c r="K3651" s="2" t="s">
        <v>12</v>
      </c>
      <c r="L3651" s="2" t="s">
        <v>2098</v>
      </c>
      <c r="M3651" t="str">
        <f t="shared" si="57"/>
        <v>http://www.webanalyticsworld.net/</v>
      </c>
      <c r="N3651" s="7" t="str">
        <f>(IF(COUNTIF('Your Backlinks'!A:A,'Competitor 1'!B3651)+COUNTIF('Competitor 2'!B:B,'Competitor 1'!B3651)&gt;1,"Links","prospect"))</f>
        <v>prospect</v>
      </c>
    </row>
    <row r="3652" spans="1:14" x14ac:dyDescent="0.25">
      <c r="A3652" t="str">
        <f>(IF(COUNTIF('Your Backlinks'!L:L,'Competitor 1'!M3652),"Links","prospect"))</f>
        <v>prospect</v>
      </c>
      <c r="B3652" s="2" t="s">
        <v>9100</v>
      </c>
      <c r="C3652" s="2" t="s">
        <v>9101</v>
      </c>
      <c r="D3652" s="2" t="s">
        <v>2113</v>
      </c>
      <c r="E3652" s="2">
        <v>49</v>
      </c>
      <c r="F3652" s="2">
        <v>65</v>
      </c>
      <c r="G3652" s="2">
        <v>9</v>
      </c>
      <c r="H3652" s="2">
        <v>857</v>
      </c>
      <c r="I3652" s="2" t="s">
        <v>11</v>
      </c>
      <c r="J3652" s="2" t="s">
        <v>11</v>
      </c>
      <c r="K3652" s="2" t="s">
        <v>12</v>
      </c>
      <c r="L3652" s="2" t="s">
        <v>2098</v>
      </c>
      <c r="M3652" t="str">
        <f t="shared" si="57"/>
        <v>http://www.webanalyticsworld.net/</v>
      </c>
      <c r="N3652" s="7" t="str">
        <f>(IF(COUNTIF('Your Backlinks'!A:A,'Competitor 1'!B3652)+COUNTIF('Competitor 2'!B:B,'Competitor 1'!B3652)&gt;1,"Links","prospect"))</f>
        <v>prospect</v>
      </c>
    </row>
    <row r="3653" spans="1:14" x14ac:dyDescent="0.25">
      <c r="A3653" t="str">
        <f>(IF(COUNTIF('Your Backlinks'!L:L,'Competitor 1'!M3653),"Links","prospect"))</f>
        <v>prospect</v>
      </c>
      <c r="B3653" s="2" t="s">
        <v>9102</v>
      </c>
      <c r="C3653" s="2" t="s">
        <v>9103</v>
      </c>
      <c r="D3653" s="2" t="s">
        <v>2113</v>
      </c>
      <c r="E3653" s="2">
        <v>48</v>
      </c>
      <c r="F3653" s="2">
        <v>65</v>
      </c>
      <c r="G3653" s="2">
        <v>4</v>
      </c>
      <c r="H3653" s="2">
        <v>857</v>
      </c>
      <c r="I3653" s="2" t="s">
        <v>11</v>
      </c>
      <c r="J3653" s="2" t="s">
        <v>11</v>
      </c>
      <c r="K3653" s="2" t="s">
        <v>12</v>
      </c>
      <c r="L3653" s="2" t="s">
        <v>2098</v>
      </c>
      <c r="M3653" t="str">
        <f t="shared" si="57"/>
        <v>http://www.webanalyticsworld.net/</v>
      </c>
      <c r="N3653" s="7" t="str">
        <f>(IF(COUNTIF('Your Backlinks'!A:A,'Competitor 1'!B3653)+COUNTIF('Competitor 2'!B:B,'Competitor 1'!B3653)&gt;1,"Links","prospect"))</f>
        <v>prospect</v>
      </c>
    </row>
    <row r="3654" spans="1:14" x14ac:dyDescent="0.25">
      <c r="A3654" t="str">
        <f>(IF(COUNTIF('Your Backlinks'!L:L,'Competitor 1'!M3654),"Links","prospect"))</f>
        <v>prospect</v>
      </c>
      <c r="B3654" s="2" t="s">
        <v>9104</v>
      </c>
      <c r="C3654" s="2" t="s">
        <v>9105</v>
      </c>
      <c r="D3654" s="2" t="s">
        <v>2113</v>
      </c>
      <c r="E3654" s="2">
        <v>48</v>
      </c>
      <c r="F3654" s="2">
        <v>65</v>
      </c>
      <c r="G3654" s="2">
        <v>15</v>
      </c>
      <c r="H3654" s="2">
        <v>857</v>
      </c>
      <c r="I3654" s="2" t="s">
        <v>11</v>
      </c>
      <c r="J3654" s="2" t="s">
        <v>11</v>
      </c>
      <c r="K3654" s="2" t="s">
        <v>12</v>
      </c>
      <c r="L3654" s="2" t="s">
        <v>2098</v>
      </c>
      <c r="M3654" t="str">
        <f t="shared" si="57"/>
        <v>http://www.webanalyticsworld.net/</v>
      </c>
      <c r="N3654" s="7" t="str">
        <f>(IF(COUNTIF('Your Backlinks'!A:A,'Competitor 1'!B3654)+COUNTIF('Competitor 2'!B:B,'Competitor 1'!B3654)&gt;1,"Links","prospect"))</f>
        <v>prospect</v>
      </c>
    </row>
    <row r="3655" spans="1:14" x14ac:dyDescent="0.25">
      <c r="A3655" t="str">
        <f>(IF(COUNTIF('Your Backlinks'!L:L,'Competitor 1'!M3655),"Links","prospect"))</f>
        <v>prospect</v>
      </c>
      <c r="B3655" s="2" t="s">
        <v>9106</v>
      </c>
      <c r="C3655" s="2" t="s">
        <v>9107</v>
      </c>
      <c r="D3655" s="2" t="s">
        <v>2113</v>
      </c>
      <c r="E3655" s="2">
        <v>48</v>
      </c>
      <c r="F3655" s="2">
        <v>65</v>
      </c>
      <c r="G3655" s="2">
        <v>7</v>
      </c>
      <c r="H3655" s="2">
        <v>857</v>
      </c>
      <c r="I3655" s="2" t="s">
        <v>11</v>
      </c>
      <c r="J3655" s="2" t="s">
        <v>11</v>
      </c>
      <c r="K3655" s="2" t="s">
        <v>12</v>
      </c>
      <c r="L3655" s="2" t="s">
        <v>2098</v>
      </c>
      <c r="M3655" t="str">
        <f t="shared" si="57"/>
        <v>http://www.webanalyticsworld.net/</v>
      </c>
      <c r="N3655" s="7" t="str">
        <f>(IF(COUNTIF('Your Backlinks'!A:A,'Competitor 1'!B3655)+COUNTIF('Competitor 2'!B:B,'Competitor 1'!B3655)&gt;1,"Links","prospect"))</f>
        <v>prospect</v>
      </c>
    </row>
    <row r="3656" spans="1:14" x14ac:dyDescent="0.25">
      <c r="A3656" t="str">
        <f>(IF(COUNTIF('Your Backlinks'!L:L,'Competitor 1'!M3656),"Links","prospect"))</f>
        <v>prospect</v>
      </c>
      <c r="B3656" s="2" t="s">
        <v>9108</v>
      </c>
      <c r="C3656" s="2" t="s">
        <v>9109</v>
      </c>
      <c r="D3656" s="2" t="s">
        <v>2113</v>
      </c>
      <c r="E3656" s="2">
        <v>48</v>
      </c>
      <c r="F3656" s="2">
        <v>65</v>
      </c>
      <c r="G3656" s="2">
        <v>4</v>
      </c>
      <c r="H3656" s="2">
        <v>857</v>
      </c>
      <c r="I3656" s="2" t="s">
        <v>11</v>
      </c>
      <c r="J3656" s="2" t="s">
        <v>11</v>
      </c>
      <c r="K3656" s="2" t="s">
        <v>12</v>
      </c>
      <c r="L3656" s="2" t="s">
        <v>2098</v>
      </c>
      <c r="M3656" t="str">
        <f t="shared" si="57"/>
        <v>http://www.webanalyticsworld.net/</v>
      </c>
      <c r="N3656" s="7" t="str">
        <f>(IF(COUNTIF('Your Backlinks'!A:A,'Competitor 1'!B3656)+COUNTIF('Competitor 2'!B:B,'Competitor 1'!B3656)&gt;1,"Links","prospect"))</f>
        <v>prospect</v>
      </c>
    </row>
    <row r="3657" spans="1:14" x14ac:dyDescent="0.25">
      <c r="A3657" t="str">
        <f>(IF(COUNTIF('Your Backlinks'!L:L,'Competitor 1'!M3657),"Links","prospect"))</f>
        <v>prospect</v>
      </c>
      <c r="B3657" s="2" t="s">
        <v>9110</v>
      </c>
      <c r="C3657" s="2" t="s">
        <v>9111</v>
      </c>
      <c r="D3657" s="2" t="s">
        <v>2098</v>
      </c>
      <c r="E3657" s="2">
        <v>33</v>
      </c>
      <c r="F3657" s="2">
        <v>65</v>
      </c>
      <c r="G3657" s="2">
        <v>2</v>
      </c>
      <c r="H3657" s="2">
        <v>876</v>
      </c>
      <c r="I3657" s="2" t="s">
        <v>10</v>
      </c>
      <c r="J3657" s="2" t="s">
        <v>11</v>
      </c>
      <c r="K3657" s="2" t="s">
        <v>12</v>
      </c>
      <c r="L3657" s="2" t="s">
        <v>2098</v>
      </c>
      <c r="M3657" t="str">
        <f t="shared" si="57"/>
        <v>http://faculty.stcc.edu/</v>
      </c>
      <c r="N3657" s="7" t="str">
        <f>(IF(COUNTIF('Your Backlinks'!A:A,'Competitor 1'!B3657)+COUNTIF('Competitor 2'!B:B,'Competitor 1'!B3657)&gt;1,"Links","prospect"))</f>
        <v>prospect</v>
      </c>
    </row>
    <row r="3658" spans="1:14" x14ac:dyDescent="0.25">
      <c r="A3658" t="str">
        <f>(IF(COUNTIF('Your Backlinks'!L:L,'Competitor 1'!M3658),"Links","prospect"))</f>
        <v>prospect</v>
      </c>
      <c r="B3658" s="2" t="s">
        <v>9112</v>
      </c>
      <c r="C3658" s="2" t="s">
        <v>9113</v>
      </c>
      <c r="D3658" s="2" t="s">
        <v>2113</v>
      </c>
      <c r="E3658" s="2">
        <v>35</v>
      </c>
      <c r="F3658" s="2">
        <v>65</v>
      </c>
      <c r="G3658" s="2">
        <v>2</v>
      </c>
      <c r="H3658" s="2">
        <v>1694</v>
      </c>
      <c r="I3658" s="2" t="s">
        <v>11</v>
      </c>
      <c r="J3658" s="2" t="s">
        <v>11</v>
      </c>
      <c r="K3658" s="2" t="s">
        <v>12</v>
      </c>
      <c r="L3658" s="2" t="s">
        <v>2098</v>
      </c>
      <c r="M3658" t="str">
        <f t="shared" si="57"/>
        <v>http://w3csites.com/</v>
      </c>
      <c r="N3658" s="7" t="str">
        <f>(IF(COUNTIF('Your Backlinks'!A:A,'Competitor 1'!B3658)+COUNTIF('Competitor 2'!B:B,'Competitor 1'!B3658)&gt;1,"Links","prospect"))</f>
        <v>prospect</v>
      </c>
    </row>
    <row r="3659" spans="1:14" x14ac:dyDescent="0.25">
      <c r="A3659" t="str">
        <f>(IF(COUNTIF('Your Backlinks'!L:L,'Competitor 1'!M3659),"Links","prospect"))</f>
        <v>prospect</v>
      </c>
      <c r="B3659" s="2" t="s">
        <v>9114</v>
      </c>
      <c r="C3659" s="2" t="s">
        <v>9113</v>
      </c>
      <c r="D3659" s="2" t="s">
        <v>2113</v>
      </c>
      <c r="E3659" s="2">
        <v>27</v>
      </c>
      <c r="F3659" s="2">
        <v>65</v>
      </c>
      <c r="G3659" s="2">
        <v>1</v>
      </c>
      <c r="H3659" s="2">
        <v>1694</v>
      </c>
      <c r="I3659" s="2" t="s">
        <v>11</v>
      </c>
      <c r="J3659" s="2" t="s">
        <v>11</v>
      </c>
      <c r="K3659" s="2" t="s">
        <v>12</v>
      </c>
      <c r="L3659" s="2" t="s">
        <v>2098</v>
      </c>
      <c r="M3659" t="str">
        <f t="shared" si="57"/>
        <v>http://www.w3csites.com/</v>
      </c>
      <c r="N3659" s="7" t="str">
        <f>(IF(COUNTIF('Your Backlinks'!A:A,'Competitor 1'!B3659)+COUNTIF('Competitor 2'!B:B,'Competitor 1'!B3659)&gt;1,"Links","prospect"))</f>
        <v>prospect</v>
      </c>
    </row>
    <row r="3660" spans="1:14" x14ac:dyDescent="0.25">
      <c r="A3660" t="str">
        <f>(IF(COUNTIF('Your Backlinks'!L:L,'Competitor 1'!M3660),"Links","prospect"))</f>
        <v>prospect</v>
      </c>
      <c r="B3660" s="2" t="s">
        <v>9115</v>
      </c>
      <c r="C3660" s="2" t="s">
        <v>9116</v>
      </c>
      <c r="D3660" s="2" t="s">
        <v>3006</v>
      </c>
      <c r="E3660" s="2">
        <v>25</v>
      </c>
      <c r="F3660" s="2">
        <v>65</v>
      </c>
      <c r="G3660" s="2">
        <v>1</v>
      </c>
      <c r="H3660" s="2">
        <v>2542</v>
      </c>
      <c r="I3660" s="2" t="s">
        <v>10</v>
      </c>
      <c r="J3660" s="2" t="s">
        <v>11</v>
      </c>
      <c r="K3660" s="2" t="s">
        <v>12</v>
      </c>
      <c r="L3660" s="2" t="s">
        <v>2098</v>
      </c>
      <c r="M3660" t="str">
        <f t="shared" si="57"/>
        <v>http://www.puromarketing.com/</v>
      </c>
      <c r="N3660" s="7" t="str">
        <f>(IF(COUNTIF('Your Backlinks'!A:A,'Competitor 1'!B3660)+COUNTIF('Competitor 2'!B:B,'Competitor 1'!B3660)&gt;1,"Links","prospect"))</f>
        <v>prospect</v>
      </c>
    </row>
    <row r="3661" spans="1:14" x14ac:dyDescent="0.25">
      <c r="A3661" t="str">
        <f>(IF(COUNTIF('Your Backlinks'!L:L,'Competitor 1'!M3661),"Links","prospect"))</f>
        <v>prospect</v>
      </c>
      <c r="B3661" s="2" t="s">
        <v>9117</v>
      </c>
      <c r="C3661" s="2" t="s">
        <v>9118</v>
      </c>
      <c r="D3661" s="2" t="s">
        <v>2176</v>
      </c>
      <c r="E3661" s="2">
        <v>33</v>
      </c>
      <c r="F3661" s="2">
        <v>65</v>
      </c>
      <c r="G3661" s="2">
        <v>2</v>
      </c>
      <c r="H3661" s="2">
        <v>2007</v>
      </c>
      <c r="I3661" s="2" t="s">
        <v>10</v>
      </c>
      <c r="J3661" s="2" t="s">
        <v>11</v>
      </c>
      <c r="K3661" s="2" t="s">
        <v>12</v>
      </c>
      <c r="L3661" s="2" t="s">
        <v>2098</v>
      </c>
      <c r="M3661" t="str">
        <f t="shared" si="57"/>
        <v>http://www.jobmonkey.com/</v>
      </c>
      <c r="N3661" s="7" t="str">
        <f>(IF(COUNTIF('Your Backlinks'!A:A,'Competitor 1'!B3661)+COUNTIF('Competitor 2'!B:B,'Competitor 1'!B3661)&gt;1,"Links","prospect"))</f>
        <v>prospect</v>
      </c>
    </row>
    <row r="3662" spans="1:14" x14ac:dyDescent="0.25">
      <c r="A3662" t="str">
        <f>(IF(COUNTIF('Your Backlinks'!L:L,'Competitor 1'!M3662),"Links","prospect"))</f>
        <v>prospect</v>
      </c>
      <c r="B3662" s="2" t="s">
        <v>9119</v>
      </c>
      <c r="C3662" s="2" t="s">
        <v>9120</v>
      </c>
      <c r="D3662" s="2" t="s">
        <v>9121</v>
      </c>
      <c r="E3662" s="2">
        <v>35</v>
      </c>
      <c r="F3662" s="2">
        <v>65</v>
      </c>
      <c r="G3662" s="2">
        <v>1</v>
      </c>
      <c r="H3662" s="2">
        <v>522</v>
      </c>
      <c r="I3662" s="2" t="s">
        <v>10</v>
      </c>
      <c r="J3662" s="2" t="s">
        <v>11</v>
      </c>
      <c r="K3662" s="2" t="s">
        <v>12</v>
      </c>
      <c r="L3662" s="2" t="s">
        <v>2098</v>
      </c>
      <c r="M3662" t="str">
        <f t="shared" si="57"/>
        <v>http://blog.emakina.com/</v>
      </c>
      <c r="N3662" s="7" t="str">
        <f>(IF(COUNTIF('Your Backlinks'!A:A,'Competitor 1'!B3662)+COUNTIF('Competitor 2'!B:B,'Competitor 1'!B3662)&gt;1,"Links","prospect"))</f>
        <v>prospect</v>
      </c>
    </row>
    <row r="3663" spans="1:14" x14ac:dyDescent="0.25">
      <c r="A3663" t="str">
        <f>(IF(COUNTIF('Your Backlinks'!L:L,'Competitor 1'!M3663),"Links","prospect"))</f>
        <v>prospect</v>
      </c>
      <c r="B3663" s="2" t="s">
        <v>9122</v>
      </c>
      <c r="C3663" s="2" t="s">
        <v>9123</v>
      </c>
      <c r="D3663" s="2" t="s">
        <v>9121</v>
      </c>
      <c r="E3663" s="2">
        <v>24</v>
      </c>
      <c r="F3663" s="2">
        <v>65</v>
      </c>
      <c r="G3663" s="2">
        <v>1</v>
      </c>
      <c r="H3663" s="2">
        <v>522</v>
      </c>
      <c r="I3663" s="2" t="s">
        <v>10</v>
      </c>
      <c r="J3663" s="2" t="s">
        <v>11</v>
      </c>
      <c r="K3663" s="2" t="s">
        <v>12</v>
      </c>
      <c r="L3663" s="2" t="s">
        <v>2098</v>
      </c>
      <c r="M3663" t="str">
        <f t="shared" si="57"/>
        <v>http://blog.emakina.com/</v>
      </c>
      <c r="N3663" s="7" t="str">
        <f>(IF(COUNTIF('Your Backlinks'!A:A,'Competitor 1'!B3663)+COUNTIF('Competitor 2'!B:B,'Competitor 1'!B3663)&gt;1,"Links","prospect"))</f>
        <v>prospect</v>
      </c>
    </row>
    <row r="3664" spans="1:14" x14ac:dyDescent="0.25">
      <c r="A3664" t="str">
        <f>(IF(COUNTIF('Your Backlinks'!L:L,'Competitor 1'!M3664),"Links","prospect"))</f>
        <v>prospect</v>
      </c>
      <c r="B3664" s="2" t="s">
        <v>9124</v>
      </c>
      <c r="C3664" s="2" t="s">
        <v>9125</v>
      </c>
      <c r="D3664" s="2" t="s">
        <v>16</v>
      </c>
      <c r="E3664" s="2">
        <v>44</v>
      </c>
      <c r="F3664" s="2">
        <v>65</v>
      </c>
      <c r="G3664" s="2">
        <v>2</v>
      </c>
      <c r="H3664" s="2">
        <v>1320</v>
      </c>
      <c r="I3664" s="2" t="s">
        <v>10</v>
      </c>
      <c r="J3664" s="2" t="s">
        <v>11</v>
      </c>
      <c r="K3664" s="2" t="s">
        <v>12</v>
      </c>
      <c r="L3664" s="2" t="s">
        <v>2098</v>
      </c>
      <c r="M3664" t="str">
        <f t="shared" si="57"/>
        <v>http://www.online-marketing-solutions.com/</v>
      </c>
      <c r="N3664" s="7" t="str">
        <f>(IF(COUNTIF('Your Backlinks'!A:A,'Competitor 1'!B3664)+COUNTIF('Competitor 2'!B:B,'Competitor 1'!B3664)&gt;1,"Links","prospect"))</f>
        <v>prospect</v>
      </c>
    </row>
    <row r="3665" spans="1:14" x14ac:dyDescent="0.25">
      <c r="A3665" t="str">
        <f>(IF(COUNTIF('Your Backlinks'!L:L,'Competitor 1'!M3665),"Links","prospect"))</f>
        <v>prospect</v>
      </c>
      <c r="B3665" s="2" t="s">
        <v>9126</v>
      </c>
      <c r="C3665" s="2" t="s">
        <v>9127</v>
      </c>
      <c r="D3665" s="2" t="s">
        <v>2113</v>
      </c>
      <c r="E3665" s="2">
        <v>27</v>
      </c>
      <c r="F3665" s="2">
        <v>65</v>
      </c>
      <c r="G3665" s="2">
        <v>1</v>
      </c>
      <c r="H3665" s="2">
        <v>1320</v>
      </c>
      <c r="I3665" s="2" t="s">
        <v>10</v>
      </c>
      <c r="J3665" s="2" t="s">
        <v>11</v>
      </c>
      <c r="K3665" s="2" t="s">
        <v>12</v>
      </c>
      <c r="L3665" s="2" t="s">
        <v>2098</v>
      </c>
      <c r="M3665" t="str">
        <f t="shared" si="57"/>
        <v>http://blog.online-marketing-solutions.com/</v>
      </c>
      <c r="N3665" s="7" t="str">
        <f>(IF(COUNTIF('Your Backlinks'!A:A,'Competitor 1'!B3665)+COUNTIF('Competitor 2'!B:B,'Competitor 1'!B3665)&gt;1,"Links","prospect"))</f>
        <v>prospect</v>
      </c>
    </row>
    <row r="3666" spans="1:14" x14ac:dyDescent="0.25">
      <c r="A3666" t="str">
        <f>(IF(COUNTIF('Your Backlinks'!L:L,'Competitor 1'!M3666),"Links","prospect"))</f>
        <v>prospect</v>
      </c>
      <c r="B3666" s="2" t="s">
        <v>9128</v>
      </c>
      <c r="C3666" s="2" t="s">
        <v>9129</v>
      </c>
      <c r="D3666" s="2" t="s">
        <v>2194</v>
      </c>
      <c r="E3666" s="2">
        <v>28</v>
      </c>
      <c r="F3666" s="2">
        <v>65</v>
      </c>
      <c r="G3666" s="2">
        <v>1</v>
      </c>
      <c r="H3666" s="2">
        <v>2427</v>
      </c>
      <c r="I3666" s="2" t="s">
        <v>10</v>
      </c>
      <c r="J3666" s="2" t="s">
        <v>11</v>
      </c>
      <c r="K3666" s="2" t="s">
        <v>12</v>
      </c>
      <c r="L3666" s="2" t="s">
        <v>2098</v>
      </c>
      <c r="M3666" t="str">
        <f t="shared" si="57"/>
        <v>http://jingzhengli.cn/</v>
      </c>
      <c r="N3666" s="7" t="str">
        <f>(IF(COUNTIF('Your Backlinks'!A:A,'Competitor 1'!B3666)+COUNTIF('Competitor 2'!B:B,'Competitor 1'!B3666)&gt;1,"Links","prospect"))</f>
        <v>prospect</v>
      </c>
    </row>
    <row r="3667" spans="1:14" x14ac:dyDescent="0.25">
      <c r="A3667" t="str">
        <f>(IF(COUNTIF('Your Backlinks'!L:L,'Competitor 1'!M3667),"Links","prospect"))</f>
        <v>prospect</v>
      </c>
      <c r="B3667" s="2" t="s">
        <v>9130</v>
      </c>
      <c r="C3667" s="2" t="s">
        <v>9129</v>
      </c>
      <c r="D3667" s="2" t="s">
        <v>2194</v>
      </c>
      <c r="E3667" s="2">
        <v>28</v>
      </c>
      <c r="F3667" s="2">
        <v>65</v>
      </c>
      <c r="G3667" s="2">
        <v>1</v>
      </c>
      <c r="H3667" s="2">
        <v>2427</v>
      </c>
      <c r="I3667" s="2" t="s">
        <v>10</v>
      </c>
      <c r="J3667" s="2" t="s">
        <v>11</v>
      </c>
      <c r="K3667" s="2" t="s">
        <v>12</v>
      </c>
      <c r="L3667" s="2" t="s">
        <v>2098</v>
      </c>
      <c r="M3667" t="str">
        <f t="shared" si="57"/>
        <v>http://jingzhengli.cn/</v>
      </c>
      <c r="N3667" s="7" t="str">
        <f>(IF(COUNTIF('Your Backlinks'!A:A,'Competitor 1'!B3667)+COUNTIF('Competitor 2'!B:B,'Competitor 1'!B3667)&gt;1,"Links","prospect"))</f>
        <v>prospect</v>
      </c>
    </row>
    <row r="3668" spans="1:14" x14ac:dyDescent="0.25">
      <c r="A3668" t="str">
        <f>(IF(COUNTIF('Your Backlinks'!L:L,'Competitor 1'!M3668),"Links","prospect"))</f>
        <v>prospect</v>
      </c>
      <c r="B3668" s="2" t="s">
        <v>9131</v>
      </c>
      <c r="C3668" s="2" t="s">
        <v>9129</v>
      </c>
      <c r="D3668" s="2" t="s">
        <v>2194</v>
      </c>
      <c r="E3668" s="2">
        <v>27</v>
      </c>
      <c r="F3668" s="2">
        <v>65</v>
      </c>
      <c r="G3668" s="2">
        <v>1</v>
      </c>
      <c r="H3668" s="2">
        <v>2427</v>
      </c>
      <c r="I3668" s="2" t="s">
        <v>10</v>
      </c>
      <c r="J3668" s="2" t="s">
        <v>11</v>
      </c>
      <c r="K3668" s="2" t="s">
        <v>12</v>
      </c>
      <c r="L3668" s="2" t="s">
        <v>2098</v>
      </c>
      <c r="M3668" t="str">
        <f t="shared" si="57"/>
        <v>http://www.jingzhengli.cn/</v>
      </c>
      <c r="N3668" s="7" t="str">
        <f>(IF(COUNTIF('Your Backlinks'!A:A,'Competitor 1'!B3668)+COUNTIF('Competitor 2'!B:B,'Competitor 1'!B3668)&gt;1,"Links","prospect"))</f>
        <v>prospect</v>
      </c>
    </row>
    <row r="3669" spans="1:14" x14ac:dyDescent="0.25">
      <c r="A3669" t="str">
        <f>(IF(COUNTIF('Your Backlinks'!L:L,'Competitor 1'!M3669),"Links","prospect"))</f>
        <v>prospect</v>
      </c>
      <c r="B3669" s="2" t="s">
        <v>9132</v>
      </c>
      <c r="C3669" s="2" t="s">
        <v>9129</v>
      </c>
      <c r="D3669" s="2" t="s">
        <v>2194</v>
      </c>
      <c r="E3669" s="2">
        <v>26</v>
      </c>
      <c r="F3669" s="2">
        <v>65</v>
      </c>
      <c r="G3669" s="2">
        <v>1</v>
      </c>
      <c r="H3669" s="2">
        <v>2427</v>
      </c>
      <c r="I3669" s="2" t="s">
        <v>10</v>
      </c>
      <c r="J3669" s="2" t="s">
        <v>11</v>
      </c>
      <c r="K3669" s="2" t="s">
        <v>12</v>
      </c>
      <c r="L3669" s="2" t="s">
        <v>2098</v>
      </c>
      <c r="M3669" t="str">
        <f t="shared" si="57"/>
        <v>http://www.jingzhengli.cn/</v>
      </c>
      <c r="N3669" s="7" t="str">
        <f>(IF(COUNTIF('Your Backlinks'!A:A,'Competitor 1'!B3669)+COUNTIF('Competitor 2'!B:B,'Competitor 1'!B3669)&gt;1,"Links","prospect"))</f>
        <v>prospect</v>
      </c>
    </row>
    <row r="3670" spans="1:14" x14ac:dyDescent="0.25">
      <c r="A3670" t="str">
        <f>(IF(COUNTIF('Your Backlinks'!L:L,'Competitor 1'!M3670),"Links","prospect"))</f>
        <v>prospect</v>
      </c>
      <c r="B3670" s="2" t="s">
        <v>9133</v>
      </c>
      <c r="C3670" s="2" t="s">
        <v>9129</v>
      </c>
      <c r="D3670" s="2" t="s">
        <v>2194</v>
      </c>
      <c r="E3670" s="2">
        <v>25</v>
      </c>
      <c r="F3670" s="2">
        <v>65</v>
      </c>
      <c r="G3670" s="2">
        <v>1</v>
      </c>
      <c r="H3670" s="2">
        <v>2427</v>
      </c>
      <c r="I3670" s="2" t="s">
        <v>10</v>
      </c>
      <c r="J3670" s="2" t="s">
        <v>11</v>
      </c>
      <c r="K3670" s="2" t="s">
        <v>12</v>
      </c>
      <c r="L3670" s="2" t="s">
        <v>2098</v>
      </c>
      <c r="M3670" t="str">
        <f t="shared" si="57"/>
        <v>http://www.jingzhengli.cn/</v>
      </c>
      <c r="N3670" s="7" t="str">
        <f>(IF(COUNTIF('Your Backlinks'!A:A,'Competitor 1'!B3670)+COUNTIF('Competitor 2'!B:B,'Competitor 1'!B3670)&gt;1,"Links","prospect"))</f>
        <v>prospect</v>
      </c>
    </row>
    <row r="3671" spans="1:14" x14ac:dyDescent="0.25">
      <c r="A3671" t="str">
        <f>(IF(COUNTIF('Your Backlinks'!L:L,'Competitor 1'!M3671),"Links","prospect"))</f>
        <v>prospect</v>
      </c>
      <c r="B3671" s="2" t="s">
        <v>9134</v>
      </c>
      <c r="C3671" s="2" t="s">
        <v>9135</v>
      </c>
      <c r="D3671" s="2" t="s">
        <v>3481</v>
      </c>
      <c r="E3671" s="2">
        <v>27</v>
      </c>
      <c r="F3671" s="2">
        <v>65</v>
      </c>
      <c r="G3671" s="2">
        <v>1</v>
      </c>
      <c r="H3671" s="2">
        <v>2617</v>
      </c>
      <c r="I3671" s="2" t="s">
        <v>10</v>
      </c>
      <c r="J3671" s="2" t="s">
        <v>11</v>
      </c>
      <c r="K3671" s="2" t="s">
        <v>12</v>
      </c>
      <c r="L3671" s="2" t="s">
        <v>2098</v>
      </c>
      <c r="M3671" t="str">
        <f t="shared" si="57"/>
        <v>http://www.dir.megri.com/</v>
      </c>
      <c r="N3671" s="7" t="str">
        <f>(IF(COUNTIF('Your Backlinks'!A:A,'Competitor 1'!B3671)+COUNTIF('Competitor 2'!B:B,'Competitor 1'!B3671)&gt;1,"Links","prospect"))</f>
        <v>prospect</v>
      </c>
    </row>
    <row r="3672" spans="1:14" x14ac:dyDescent="0.25">
      <c r="A3672" t="str">
        <f>(IF(COUNTIF('Your Backlinks'!L:L,'Competitor 1'!M3672),"Links","prospect"))</f>
        <v>prospect</v>
      </c>
      <c r="B3672" s="2" t="s">
        <v>9136</v>
      </c>
      <c r="C3672" s="2" t="s">
        <v>9137</v>
      </c>
      <c r="D3672" s="2" t="s">
        <v>3481</v>
      </c>
      <c r="E3672" s="2">
        <v>27</v>
      </c>
      <c r="F3672" s="2">
        <v>65</v>
      </c>
      <c r="G3672" s="2">
        <v>1</v>
      </c>
      <c r="H3672" s="2">
        <v>2617</v>
      </c>
      <c r="I3672" s="2" t="s">
        <v>10</v>
      </c>
      <c r="J3672" s="2" t="s">
        <v>11</v>
      </c>
      <c r="K3672" s="2" t="s">
        <v>12</v>
      </c>
      <c r="L3672" s="2" t="s">
        <v>2098</v>
      </c>
      <c r="M3672" t="str">
        <f t="shared" si="57"/>
        <v>http://www.dir.megri.com/</v>
      </c>
      <c r="N3672" s="7" t="str">
        <f>(IF(COUNTIF('Your Backlinks'!A:A,'Competitor 1'!B3672)+COUNTIF('Competitor 2'!B:B,'Competitor 1'!B3672)&gt;1,"Links","prospect"))</f>
        <v>prospect</v>
      </c>
    </row>
    <row r="3673" spans="1:14" x14ac:dyDescent="0.25">
      <c r="A3673" t="str">
        <f>(IF(COUNTIF('Your Backlinks'!L:L,'Competitor 1'!M3673),"Links","prospect"))</f>
        <v>prospect</v>
      </c>
      <c r="B3673" s="2" t="s">
        <v>9138</v>
      </c>
      <c r="C3673" s="2" t="s">
        <v>9137</v>
      </c>
      <c r="D3673" s="2" t="s">
        <v>3481</v>
      </c>
      <c r="E3673" s="2">
        <v>27</v>
      </c>
      <c r="F3673" s="2">
        <v>65</v>
      </c>
      <c r="G3673" s="2">
        <v>1</v>
      </c>
      <c r="H3673" s="2">
        <v>2617</v>
      </c>
      <c r="I3673" s="2" t="s">
        <v>10</v>
      </c>
      <c r="J3673" s="2" t="s">
        <v>11</v>
      </c>
      <c r="K3673" s="2" t="s">
        <v>12</v>
      </c>
      <c r="L3673" s="2" t="s">
        <v>2098</v>
      </c>
      <c r="M3673" t="str">
        <f t="shared" si="57"/>
        <v>http://www.dir.megri.com/</v>
      </c>
      <c r="N3673" s="7" t="str">
        <f>(IF(COUNTIF('Your Backlinks'!A:A,'Competitor 1'!B3673)+COUNTIF('Competitor 2'!B:B,'Competitor 1'!B3673)&gt;1,"Links","prospect"))</f>
        <v>prospect</v>
      </c>
    </row>
    <row r="3674" spans="1:14" x14ac:dyDescent="0.25">
      <c r="A3674" t="str">
        <f>(IF(COUNTIF('Your Backlinks'!L:L,'Competitor 1'!M3674),"Links","prospect"))</f>
        <v>prospect</v>
      </c>
      <c r="B3674" s="2" t="s">
        <v>9139</v>
      </c>
      <c r="C3674" s="2"/>
      <c r="D3674" s="2" t="s">
        <v>3481</v>
      </c>
      <c r="E3674" s="2">
        <v>27</v>
      </c>
      <c r="F3674" s="2">
        <v>65</v>
      </c>
      <c r="G3674" s="2">
        <v>1</v>
      </c>
      <c r="H3674" s="2">
        <v>2617</v>
      </c>
      <c r="I3674" s="2" t="s">
        <v>10</v>
      </c>
      <c r="J3674" s="2" t="s">
        <v>11</v>
      </c>
      <c r="K3674" s="2" t="s">
        <v>12</v>
      </c>
      <c r="L3674" s="2" t="s">
        <v>2098</v>
      </c>
      <c r="M3674" t="str">
        <f t="shared" si="57"/>
        <v>http://www.dir.megri.com/</v>
      </c>
      <c r="N3674" s="7" t="str">
        <f>(IF(COUNTIF('Your Backlinks'!A:A,'Competitor 1'!B3674)+COUNTIF('Competitor 2'!B:B,'Competitor 1'!B3674)&gt;1,"Links","prospect"))</f>
        <v>prospect</v>
      </c>
    </row>
    <row r="3675" spans="1:14" x14ac:dyDescent="0.25">
      <c r="A3675" t="str">
        <f>(IF(COUNTIF('Your Backlinks'!L:L,'Competitor 1'!M3675),"Links","prospect"))</f>
        <v>prospect</v>
      </c>
      <c r="B3675" s="2" t="s">
        <v>9140</v>
      </c>
      <c r="C3675" s="2" t="s">
        <v>9137</v>
      </c>
      <c r="D3675" s="2" t="s">
        <v>3481</v>
      </c>
      <c r="E3675" s="2">
        <v>26</v>
      </c>
      <c r="F3675" s="2">
        <v>65</v>
      </c>
      <c r="G3675" s="2">
        <v>1</v>
      </c>
      <c r="H3675" s="2">
        <v>2617</v>
      </c>
      <c r="I3675" s="2" t="s">
        <v>10</v>
      </c>
      <c r="J3675" s="2" t="s">
        <v>11</v>
      </c>
      <c r="K3675" s="2" t="s">
        <v>12</v>
      </c>
      <c r="L3675" s="2" t="s">
        <v>2098</v>
      </c>
      <c r="M3675" t="str">
        <f t="shared" si="57"/>
        <v>http://dir.megri.com/</v>
      </c>
      <c r="N3675" s="7" t="str">
        <f>(IF(COUNTIF('Your Backlinks'!A:A,'Competitor 1'!B3675)+COUNTIF('Competitor 2'!B:B,'Competitor 1'!B3675)&gt;1,"Links","prospect"))</f>
        <v>prospect</v>
      </c>
    </row>
    <row r="3676" spans="1:14" x14ac:dyDescent="0.25">
      <c r="A3676" t="str">
        <f>(IF(COUNTIF('Your Backlinks'!L:L,'Competitor 1'!M3676),"Links","prospect"))</f>
        <v>prospect</v>
      </c>
      <c r="B3676" s="2" t="s">
        <v>9141</v>
      </c>
      <c r="C3676" s="2" t="s">
        <v>9137</v>
      </c>
      <c r="D3676" s="2" t="s">
        <v>3481</v>
      </c>
      <c r="E3676" s="2">
        <v>25</v>
      </c>
      <c r="F3676" s="2">
        <v>65</v>
      </c>
      <c r="G3676" s="2">
        <v>1</v>
      </c>
      <c r="H3676" s="2">
        <v>2617</v>
      </c>
      <c r="I3676" s="2" t="s">
        <v>10</v>
      </c>
      <c r="J3676" s="2" t="s">
        <v>11</v>
      </c>
      <c r="K3676" s="2" t="s">
        <v>12</v>
      </c>
      <c r="L3676" s="2" t="s">
        <v>2098</v>
      </c>
      <c r="M3676" t="str">
        <f t="shared" si="57"/>
        <v>http://dir.megri.com/</v>
      </c>
      <c r="N3676" s="7" t="str">
        <f>(IF(COUNTIF('Your Backlinks'!A:A,'Competitor 1'!B3676)+COUNTIF('Competitor 2'!B:B,'Competitor 1'!B3676)&gt;1,"Links","prospect"))</f>
        <v>prospect</v>
      </c>
    </row>
    <row r="3677" spans="1:14" x14ac:dyDescent="0.25">
      <c r="A3677" t="str">
        <f>(IF(COUNTIF('Your Backlinks'!L:L,'Competitor 1'!M3677),"Links","prospect"))</f>
        <v>prospect</v>
      </c>
      <c r="B3677" s="2" t="s">
        <v>9142</v>
      </c>
      <c r="C3677" s="2" t="s">
        <v>9137</v>
      </c>
      <c r="D3677" s="2" t="s">
        <v>3481</v>
      </c>
      <c r="E3677" s="2">
        <v>25</v>
      </c>
      <c r="F3677" s="2">
        <v>65</v>
      </c>
      <c r="G3677" s="2">
        <v>1</v>
      </c>
      <c r="H3677" s="2">
        <v>2617</v>
      </c>
      <c r="I3677" s="2" t="s">
        <v>10</v>
      </c>
      <c r="J3677" s="2" t="s">
        <v>11</v>
      </c>
      <c r="K3677" s="2" t="s">
        <v>12</v>
      </c>
      <c r="L3677" s="2" t="s">
        <v>2098</v>
      </c>
      <c r="M3677" t="str">
        <f t="shared" si="57"/>
        <v>http://dir.megri.com/</v>
      </c>
      <c r="N3677" s="7" t="str">
        <f>(IF(COUNTIF('Your Backlinks'!A:A,'Competitor 1'!B3677)+COUNTIF('Competitor 2'!B:B,'Competitor 1'!B3677)&gt;1,"Links","prospect"))</f>
        <v>prospect</v>
      </c>
    </row>
    <row r="3678" spans="1:14" x14ac:dyDescent="0.25">
      <c r="A3678" t="str">
        <f>(IF(COUNTIF('Your Backlinks'!L:L,'Competitor 1'!M3678),"Links","prospect"))</f>
        <v>prospect</v>
      </c>
      <c r="B3678" s="2" t="s">
        <v>9143</v>
      </c>
      <c r="C3678" s="2" t="s">
        <v>9135</v>
      </c>
      <c r="D3678" s="2" t="s">
        <v>3481</v>
      </c>
      <c r="E3678" s="2">
        <v>25</v>
      </c>
      <c r="F3678" s="2">
        <v>65</v>
      </c>
      <c r="G3678" s="2">
        <v>1</v>
      </c>
      <c r="H3678" s="2">
        <v>2617</v>
      </c>
      <c r="I3678" s="2" t="s">
        <v>10</v>
      </c>
      <c r="J3678" s="2" t="s">
        <v>11</v>
      </c>
      <c r="K3678" s="2" t="s">
        <v>12</v>
      </c>
      <c r="L3678" s="2" t="s">
        <v>2098</v>
      </c>
      <c r="M3678" t="str">
        <f t="shared" si="57"/>
        <v>http://dir.megri.com/</v>
      </c>
      <c r="N3678" s="7" t="str">
        <f>(IF(COUNTIF('Your Backlinks'!A:A,'Competitor 1'!B3678)+COUNTIF('Competitor 2'!B:B,'Competitor 1'!B3678)&gt;1,"Links","prospect"))</f>
        <v>prospect</v>
      </c>
    </row>
    <row r="3679" spans="1:14" x14ac:dyDescent="0.25">
      <c r="A3679" t="str">
        <f>(IF(COUNTIF('Your Backlinks'!L:L,'Competitor 1'!M3679),"Links","prospect"))</f>
        <v>prospect</v>
      </c>
      <c r="B3679" s="2" t="s">
        <v>9144</v>
      </c>
      <c r="C3679" s="2" t="s">
        <v>9137</v>
      </c>
      <c r="D3679" s="2" t="s">
        <v>3481</v>
      </c>
      <c r="E3679" s="2">
        <v>25</v>
      </c>
      <c r="F3679" s="2">
        <v>65</v>
      </c>
      <c r="G3679" s="2">
        <v>0</v>
      </c>
      <c r="H3679" s="2">
        <v>2617</v>
      </c>
      <c r="I3679" s="2" t="s">
        <v>10</v>
      </c>
      <c r="J3679" s="2" t="s">
        <v>11</v>
      </c>
      <c r="K3679" s="2" t="s">
        <v>12</v>
      </c>
      <c r="L3679" s="2" t="s">
        <v>2098</v>
      </c>
      <c r="M3679" t="str">
        <f t="shared" si="57"/>
        <v>http://www.dir.megri.com/</v>
      </c>
      <c r="N3679" s="7" t="str">
        <f>(IF(COUNTIF('Your Backlinks'!A:A,'Competitor 1'!B3679)+COUNTIF('Competitor 2'!B:B,'Competitor 1'!B3679)&gt;1,"Links","prospect"))</f>
        <v>prospect</v>
      </c>
    </row>
    <row r="3680" spans="1:14" x14ac:dyDescent="0.25">
      <c r="A3680" t="str">
        <f>(IF(COUNTIF('Your Backlinks'!L:L,'Competitor 1'!M3680),"Links","prospect"))</f>
        <v>prospect</v>
      </c>
      <c r="B3680" s="2" t="s">
        <v>9145</v>
      </c>
      <c r="C3680" s="2" t="s">
        <v>9146</v>
      </c>
      <c r="D3680" s="2" t="s">
        <v>2176</v>
      </c>
      <c r="E3680" s="2">
        <v>54</v>
      </c>
      <c r="F3680" s="2">
        <v>65</v>
      </c>
      <c r="G3680" s="2">
        <v>13</v>
      </c>
      <c r="H3680" s="2">
        <v>1127</v>
      </c>
      <c r="I3680" s="2" t="s">
        <v>10</v>
      </c>
      <c r="J3680" s="2" t="s">
        <v>11</v>
      </c>
      <c r="K3680" s="2" t="s">
        <v>12</v>
      </c>
      <c r="L3680" s="2" t="s">
        <v>2098</v>
      </c>
      <c r="M3680" t="str">
        <f t="shared" si="57"/>
        <v>http://www.localseoguide.com/</v>
      </c>
      <c r="N3680" s="7" t="str">
        <f>(IF(COUNTIF('Your Backlinks'!A:A,'Competitor 1'!B3680)+COUNTIF('Competitor 2'!B:B,'Competitor 1'!B3680)&gt;1,"Links","prospect"))</f>
        <v>prospect</v>
      </c>
    </row>
    <row r="3681" spans="1:14" x14ac:dyDescent="0.25">
      <c r="A3681" t="str">
        <f>(IF(COUNTIF('Your Backlinks'!L:L,'Competitor 1'!M3681),"Links","prospect"))</f>
        <v>prospect</v>
      </c>
      <c r="B3681" s="2" t="s">
        <v>9147</v>
      </c>
      <c r="C3681" s="2" t="s">
        <v>9148</v>
      </c>
      <c r="D3681" s="2" t="s">
        <v>2449</v>
      </c>
      <c r="E3681" s="2">
        <v>35</v>
      </c>
      <c r="F3681" s="2">
        <v>65</v>
      </c>
      <c r="G3681" s="2">
        <v>4</v>
      </c>
      <c r="H3681" s="2">
        <v>1127</v>
      </c>
      <c r="I3681" s="2" t="s">
        <v>10</v>
      </c>
      <c r="J3681" s="2" t="s">
        <v>11</v>
      </c>
      <c r="K3681" s="2" t="s">
        <v>12</v>
      </c>
      <c r="L3681" s="2" t="s">
        <v>2098</v>
      </c>
      <c r="M3681" t="str">
        <f t="shared" si="57"/>
        <v>http://www.localseoguide.com/</v>
      </c>
      <c r="N3681" s="7" t="str">
        <f>(IF(COUNTIF('Your Backlinks'!A:A,'Competitor 1'!B3681)+COUNTIF('Competitor 2'!B:B,'Competitor 1'!B3681)&gt;1,"Links","prospect"))</f>
        <v>prospect</v>
      </c>
    </row>
    <row r="3682" spans="1:14" x14ac:dyDescent="0.25">
      <c r="A3682" t="str">
        <f>(IF(COUNTIF('Your Backlinks'!L:L,'Competitor 1'!M3682),"Links","prospect"))</f>
        <v>prospect</v>
      </c>
      <c r="B3682" s="2" t="s">
        <v>9149</v>
      </c>
      <c r="C3682" s="2" t="s">
        <v>9150</v>
      </c>
      <c r="D3682" s="2" t="s">
        <v>2449</v>
      </c>
      <c r="E3682" s="2">
        <v>33</v>
      </c>
      <c r="F3682" s="2">
        <v>65</v>
      </c>
      <c r="G3682" s="2">
        <v>3</v>
      </c>
      <c r="H3682" s="2">
        <v>1127</v>
      </c>
      <c r="I3682" s="2" t="s">
        <v>10</v>
      </c>
      <c r="J3682" s="2" t="s">
        <v>11</v>
      </c>
      <c r="K3682" s="2" t="s">
        <v>12</v>
      </c>
      <c r="L3682" s="2" t="s">
        <v>2098</v>
      </c>
      <c r="M3682" t="str">
        <f t="shared" si="57"/>
        <v>http://www.localseoguide.com/</v>
      </c>
      <c r="N3682" s="7" t="str">
        <f>(IF(COUNTIF('Your Backlinks'!A:A,'Competitor 1'!B3682)+COUNTIF('Competitor 2'!B:B,'Competitor 1'!B3682)&gt;1,"Links","prospect"))</f>
        <v>prospect</v>
      </c>
    </row>
    <row r="3683" spans="1:14" x14ac:dyDescent="0.25">
      <c r="A3683" t="str">
        <f>(IF(COUNTIF('Your Backlinks'!L:L,'Competitor 1'!M3683),"Links","prospect"))</f>
        <v>prospect</v>
      </c>
      <c r="B3683" s="2" t="s">
        <v>9151</v>
      </c>
      <c r="C3683" s="2" t="s">
        <v>9152</v>
      </c>
      <c r="D3683" s="2" t="s">
        <v>2176</v>
      </c>
      <c r="E3683" s="2">
        <v>33</v>
      </c>
      <c r="F3683" s="2">
        <v>65</v>
      </c>
      <c r="G3683" s="2">
        <v>4</v>
      </c>
      <c r="H3683" s="2">
        <v>1127</v>
      </c>
      <c r="I3683" s="2" t="s">
        <v>10</v>
      </c>
      <c r="J3683" s="2" t="s">
        <v>11</v>
      </c>
      <c r="K3683" s="2" t="s">
        <v>12</v>
      </c>
      <c r="L3683" s="2" t="s">
        <v>2098</v>
      </c>
      <c r="M3683" t="str">
        <f t="shared" si="57"/>
        <v>http://www.localseoguide.com/</v>
      </c>
      <c r="N3683" s="7" t="str">
        <f>(IF(COUNTIF('Your Backlinks'!A:A,'Competitor 1'!B3683)+COUNTIF('Competitor 2'!B:B,'Competitor 1'!B3683)&gt;1,"Links","prospect"))</f>
        <v>prospect</v>
      </c>
    </row>
    <row r="3684" spans="1:14" x14ac:dyDescent="0.25">
      <c r="A3684" t="str">
        <f>(IF(COUNTIF('Your Backlinks'!L:L,'Competitor 1'!M3684),"Links","prospect"))</f>
        <v>prospect</v>
      </c>
      <c r="B3684" s="2" t="s">
        <v>9153</v>
      </c>
      <c r="C3684" s="2" t="s">
        <v>9154</v>
      </c>
      <c r="D3684" s="2" t="s">
        <v>2194</v>
      </c>
      <c r="E3684" s="2">
        <v>22</v>
      </c>
      <c r="F3684" s="2">
        <v>65</v>
      </c>
      <c r="G3684" s="2">
        <v>1</v>
      </c>
      <c r="H3684" s="2">
        <v>2201</v>
      </c>
      <c r="I3684" s="2" t="s">
        <v>10</v>
      </c>
      <c r="J3684" s="2" t="s">
        <v>11</v>
      </c>
      <c r="K3684" s="2" t="s">
        <v>12</v>
      </c>
      <c r="L3684" s="2" t="s">
        <v>2098</v>
      </c>
      <c r="M3684" t="str">
        <f t="shared" si="57"/>
        <v>http://www.idc123.com/</v>
      </c>
      <c r="N3684" s="7" t="str">
        <f>(IF(COUNTIF('Your Backlinks'!A:A,'Competitor 1'!B3684)+COUNTIF('Competitor 2'!B:B,'Competitor 1'!B3684)&gt;1,"Links","prospect"))</f>
        <v>prospect</v>
      </c>
    </row>
    <row r="3685" spans="1:14" x14ac:dyDescent="0.25">
      <c r="A3685" t="str">
        <f>(IF(COUNTIF('Your Backlinks'!L:L,'Competitor 1'!M3685),"Links","prospect"))</f>
        <v>prospect</v>
      </c>
      <c r="B3685" s="2" t="s">
        <v>9155</v>
      </c>
      <c r="C3685" s="2" t="s">
        <v>9156</v>
      </c>
      <c r="D3685" s="2" t="s">
        <v>9157</v>
      </c>
      <c r="E3685" s="2">
        <v>37</v>
      </c>
      <c r="F3685" s="2">
        <v>65</v>
      </c>
      <c r="G3685" s="2">
        <v>4</v>
      </c>
      <c r="H3685" s="2">
        <v>1278</v>
      </c>
      <c r="I3685" s="2" t="s">
        <v>11</v>
      </c>
      <c r="J3685" s="2" t="s">
        <v>11</v>
      </c>
      <c r="K3685" s="2" t="s">
        <v>12</v>
      </c>
      <c r="L3685" s="2" t="s">
        <v>2098</v>
      </c>
      <c r="M3685" t="str">
        <f t="shared" si="57"/>
        <v>http://www.kbcafe.com/</v>
      </c>
      <c r="N3685" s="7" t="str">
        <f>(IF(COUNTIF('Your Backlinks'!A:A,'Competitor 1'!B3685)+COUNTIF('Competitor 2'!B:B,'Competitor 1'!B3685)&gt;1,"Links","prospect"))</f>
        <v>prospect</v>
      </c>
    </row>
    <row r="3686" spans="1:14" x14ac:dyDescent="0.25">
      <c r="A3686" t="str">
        <f>(IF(COUNTIF('Your Backlinks'!L:L,'Competitor 1'!M3686),"Links","prospect"))</f>
        <v>prospect</v>
      </c>
      <c r="B3686" s="2" t="s">
        <v>9158</v>
      </c>
      <c r="C3686" s="2" t="s">
        <v>9159</v>
      </c>
      <c r="D3686" s="2" t="s">
        <v>9157</v>
      </c>
      <c r="E3686" s="2">
        <v>31</v>
      </c>
      <c r="F3686" s="2">
        <v>65</v>
      </c>
      <c r="G3686" s="2">
        <v>1</v>
      </c>
      <c r="H3686" s="2">
        <v>1278</v>
      </c>
      <c r="I3686" s="2" t="s">
        <v>11</v>
      </c>
      <c r="J3686" s="2" t="s">
        <v>11</v>
      </c>
      <c r="K3686" s="2" t="s">
        <v>12</v>
      </c>
      <c r="L3686" s="2" t="s">
        <v>2098</v>
      </c>
      <c r="M3686" t="str">
        <f t="shared" si="57"/>
        <v>http://www.kbcafe.com/</v>
      </c>
      <c r="N3686" s="7" t="str">
        <f>(IF(COUNTIF('Your Backlinks'!A:A,'Competitor 1'!B3686)+COUNTIF('Competitor 2'!B:B,'Competitor 1'!B3686)&gt;1,"Links","prospect"))</f>
        <v>prospect</v>
      </c>
    </row>
    <row r="3687" spans="1:14" x14ac:dyDescent="0.25">
      <c r="A3687" t="str">
        <f>(IF(COUNTIF('Your Backlinks'!L:L,'Competitor 1'!M3687),"Links","prospect"))</f>
        <v>prospect</v>
      </c>
      <c r="B3687" s="2" t="s">
        <v>9160</v>
      </c>
      <c r="C3687" s="2"/>
      <c r="D3687" s="2" t="s">
        <v>2449</v>
      </c>
      <c r="E3687" s="2">
        <v>38</v>
      </c>
      <c r="F3687" s="2">
        <v>65</v>
      </c>
      <c r="G3687" s="2">
        <v>12</v>
      </c>
      <c r="H3687" s="2">
        <v>1939</v>
      </c>
      <c r="I3687" s="2" t="s">
        <v>10</v>
      </c>
      <c r="J3687" s="2" t="s">
        <v>11</v>
      </c>
      <c r="K3687" s="2" t="s">
        <v>12</v>
      </c>
      <c r="L3687" s="2" t="s">
        <v>2098</v>
      </c>
      <c r="M3687" t="str">
        <f t="shared" si="57"/>
        <v>http://www.kineda.com/</v>
      </c>
      <c r="N3687" s="7" t="str">
        <f>(IF(COUNTIF('Your Backlinks'!A:A,'Competitor 1'!B3687)+COUNTIF('Competitor 2'!B:B,'Competitor 1'!B3687)&gt;1,"Links","prospect"))</f>
        <v>prospect</v>
      </c>
    </row>
    <row r="3688" spans="1:14" x14ac:dyDescent="0.25">
      <c r="A3688" t="str">
        <f>(IF(COUNTIF('Your Backlinks'!L:L,'Competitor 1'!M3688),"Links","prospect"))</f>
        <v>prospect</v>
      </c>
      <c r="B3688" s="2" t="s">
        <v>9161</v>
      </c>
      <c r="C3688" s="2" t="s">
        <v>9162</v>
      </c>
      <c r="D3688" s="2" t="s">
        <v>6929</v>
      </c>
      <c r="E3688" s="2">
        <v>34</v>
      </c>
      <c r="F3688" s="2">
        <v>65</v>
      </c>
      <c r="G3688" s="2">
        <v>2</v>
      </c>
      <c r="H3688" s="2">
        <v>7187</v>
      </c>
      <c r="I3688" s="2" t="s">
        <v>11</v>
      </c>
      <c r="J3688" s="2" t="s">
        <v>11</v>
      </c>
      <c r="K3688" s="2" t="s">
        <v>12</v>
      </c>
      <c r="L3688" s="2" t="s">
        <v>2098</v>
      </c>
      <c r="M3688" t="str">
        <f t="shared" si="57"/>
        <v>http://viplab.if.its.ac.id/</v>
      </c>
      <c r="N3688" s="7" t="str">
        <f>(IF(COUNTIF('Your Backlinks'!A:A,'Competitor 1'!B3688)+COUNTIF('Competitor 2'!B:B,'Competitor 1'!B3688)&gt;1,"Links","prospect"))</f>
        <v>prospect</v>
      </c>
    </row>
    <row r="3689" spans="1:14" x14ac:dyDescent="0.25">
      <c r="A3689" t="str">
        <f>(IF(COUNTIF('Your Backlinks'!L:L,'Competitor 1'!M3689),"Links","prospect"))</f>
        <v>prospect</v>
      </c>
      <c r="B3689" s="2" t="s">
        <v>9163</v>
      </c>
      <c r="C3689" s="2" t="s">
        <v>9164</v>
      </c>
      <c r="D3689" s="2" t="s">
        <v>9165</v>
      </c>
      <c r="E3689" s="2">
        <v>39</v>
      </c>
      <c r="F3689" s="2">
        <v>65</v>
      </c>
      <c r="G3689" s="2">
        <v>6</v>
      </c>
      <c r="H3689" s="2">
        <v>1310</v>
      </c>
      <c r="I3689" s="2" t="s">
        <v>10</v>
      </c>
      <c r="J3689" s="2" t="s">
        <v>11</v>
      </c>
      <c r="K3689" s="2" t="s">
        <v>12</v>
      </c>
      <c r="L3689" s="2" t="s">
        <v>2098</v>
      </c>
      <c r="M3689" t="str">
        <f t="shared" si="57"/>
        <v>http://www.straightnorth.com/</v>
      </c>
      <c r="N3689" s="7" t="str">
        <f>(IF(COUNTIF('Your Backlinks'!A:A,'Competitor 1'!B3689)+COUNTIF('Competitor 2'!B:B,'Competitor 1'!B3689)&gt;1,"Links","prospect"))</f>
        <v>prospect</v>
      </c>
    </row>
    <row r="3690" spans="1:14" x14ac:dyDescent="0.25">
      <c r="A3690" t="str">
        <f>(IF(COUNTIF('Your Backlinks'!L:L,'Competitor 1'!M3690),"Links","prospect"))</f>
        <v>prospect</v>
      </c>
      <c r="B3690" s="2" t="s">
        <v>9166</v>
      </c>
      <c r="C3690" s="2" t="s">
        <v>9167</v>
      </c>
      <c r="D3690" s="2" t="s">
        <v>2224</v>
      </c>
      <c r="E3690" s="2">
        <v>54</v>
      </c>
      <c r="F3690" s="2">
        <v>65</v>
      </c>
      <c r="G3690" s="2">
        <v>16</v>
      </c>
      <c r="H3690" s="2">
        <v>1183</v>
      </c>
      <c r="I3690" s="2" t="s">
        <v>10</v>
      </c>
      <c r="J3690" s="2" t="s">
        <v>11</v>
      </c>
      <c r="K3690" s="2" t="s">
        <v>12</v>
      </c>
      <c r="L3690" s="2" t="s">
        <v>2098</v>
      </c>
      <c r="M3690" t="str">
        <f t="shared" si="57"/>
        <v>http://www.rimmkaufman.com/</v>
      </c>
      <c r="N3690" s="7" t="str">
        <f>(IF(COUNTIF('Your Backlinks'!A:A,'Competitor 1'!B3690)+COUNTIF('Competitor 2'!B:B,'Competitor 1'!B3690)&gt;1,"Links","prospect"))</f>
        <v>prospect</v>
      </c>
    </row>
    <row r="3691" spans="1:14" x14ac:dyDescent="0.25">
      <c r="A3691" t="str">
        <f>(IF(COUNTIF('Your Backlinks'!L:L,'Competitor 1'!M3691),"Links","prospect"))</f>
        <v>prospect</v>
      </c>
      <c r="B3691" s="2" t="s">
        <v>9168</v>
      </c>
      <c r="C3691" s="2"/>
      <c r="D3691" s="2" t="s">
        <v>8149</v>
      </c>
      <c r="E3691" s="2">
        <v>43</v>
      </c>
      <c r="F3691" s="2">
        <v>65</v>
      </c>
      <c r="G3691" s="2">
        <v>8</v>
      </c>
      <c r="H3691" s="2">
        <v>1227</v>
      </c>
      <c r="I3691" s="2" t="s">
        <v>10</v>
      </c>
      <c r="J3691" s="2" t="s">
        <v>11</v>
      </c>
      <c r="K3691" s="2" t="s">
        <v>12</v>
      </c>
      <c r="L3691" s="2" t="s">
        <v>2098</v>
      </c>
      <c r="M3691" t="str">
        <f t="shared" si="57"/>
        <v>http://www.seerinteractive.com/</v>
      </c>
      <c r="N3691" s="7" t="str">
        <f>(IF(COUNTIF('Your Backlinks'!A:A,'Competitor 1'!B3691)+COUNTIF('Competitor 2'!B:B,'Competitor 1'!B3691)&gt;1,"Links","prospect"))</f>
        <v>prospect</v>
      </c>
    </row>
    <row r="3692" spans="1:14" x14ac:dyDescent="0.25">
      <c r="A3692" t="str">
        <f>(IF(COUNTIF('Your Backlinks'!L:L,'Competitor 1'!M3692),"Links","prospect"))</f>
        <v>prospect</v>
      </c>
      <c r="B3692" s="2" t="s">
        <v>9169</v>
      </c>
      <c r="C3692" s="2"/>
      <c r="D3692" s="2" t="s">
        <v>3526</v>
      </c>
      <c r="E3692" s="2">
        <v>33</v>
      </c>
      <c r="F3692" s="2">
        <v>65</v>
      </c>
      <c r="G3692" s="2">
        <v>3</v>
      </c>
      <c r="H3692" s="2">
        <v>1227</v>
      </c>
      <c r="I3692" s="2" t="s">
        <v>10</v>
      </c>
      <c r="J3692" s="2" t="s">
        <v>11</v>
      </c>
      <c r="K3692" s="2" t="s">
        <v>12</v>
      </c>
      <c r="L3692" s="2" t="s">
        <v>2098</v>
      </c>
      <c r="M3692" t="str">
        <f t="shared" si="57"/>
        <v>http://www.seerinteractive.com/</v>
      </c>
      <c r="N3692" s="7" t="str">
        <f>(IF(COUNTIF('Your Backlinks'!A:A,'Competitor 1'!B3692)+COUNTIF('Competitor 2'!B:B,'Competitor 1'!B3692)&gt;1,"Links","prospect"))</f>
        <v>prospect</v>
      </c>
    </row>
    <row r="3693" spans="1:14" x14ac:dyDescent="0.25">
      <c r="A3693" t="str">
        <f>(IF(COUNTIF('Your Backlinks'!L:L,'Competitor 1'!M3693),"Links","prospect"))</f>
        <v>prospect</v>
      </c>
      <c r="B3693" s="2" t="s">
        <v>9170</v>
      </c>
      <c r="C3693" s="2"/>
      <c r="D3693" s="2" t="s">
        <v>2113</v>
      </c>
      <c r="E3693" s="2">
        <v>32</v>
      </c>
      <c r="F3693" s="2">
        <v>65</v>
      </c>
      <c r="G3693" s="2">
        <v>4</v>
      </c>
      <c r="H3693" s="2">
        <v>1227</v>
      </c>
      <c r="I3693" s="2" t="s">
        <v>10</v>
      </c>
      <c r="J3693" s="2" t="s">
        <v>11</v>
      </c>
      <c r="K3693" s="2" t="s">
        <v>12</v>
      </c>
      <c r="L3693" s="2" t="s">
        <v>2098</v>
      </c>
      <c r="M3693" t="str">
        <f t="shared" si="57"/>
        <v>http://www.seerinteractive.com/</v>
      </c>
      <c r="N3693" s="7" t="str">
        <f>(IF(COUNTIF('Your Backlinks'!A:A,'Competitor 1'!B3693)+COUNTIF('Competitor 2'!B:B,'Competitor 1'!B3693)&gt;1,"Links","prospect"))</f>
        <v>prospect</v>
      </c>
    </row>
    <row r="3694" spans="1:14" x14ac:dyDescent="0.25">
      <c r="A3694" t="str">
        <f>(IF(COUNTIF('Your Backlinks'!L:L,'Competitor 1'!M3694),"Links","prospect"))</f>
        <v>prospect</v>
      </c>
      <c r="B3694" s="2" t="s">
        <v>9171</v>
      </c>
      <c r="C3694" s="2"/>
      <c r="D3694" s="2" t="s">
        <v>2119</v>
      </c>
      <c r="E3694" s="2">
        <v>30</v>
      </c>
      <c r="F3694" s="2">
        <v>65</v>
      </c>
      <c r="G3694" s="2">
        <v>2</v>
      </c>
      <c r="H3694" s="2">
        <v>1227</v>
      </c>
      <c r="I3694" s="2" t="s">
        <v>10</v>
      </c>
      <c r="J3694" s="2" t="s">
        <v>11</v>
      </c>
      <c r="K3694" s="2" t="s">
        <v>12</v>
      </c>
      <c r="L3694" s="2" t="s">
        <v>2098</v>
      </c>
      <c r="M3694" t="str">
        <f t="shared" si="57"/>
        <v>http://www.seerinteractive.com/</v>
      </c>
      <c r="N3694" s="7" t="str">
        <f>(IF(COUNTIF('Your Backlinks'!A:A,'Competitor 1'!B3694)+COUNTIF('Competitor 2'!B:B,'Competitor 1'!B3694)&gt;1,"Links","prospect"))</f>
        <v>prospect</v>
      </c>
    </row>
    <row r="3695" spans="1:14" x14ac:dyDescent="0.25">
      <c r="A3695" t="str">
        <f>(IF(COUNTIF('Your Backlinks'!L:L,'Competitor 1'!M3695),"Links","prospect"))</f>
        <v>prospect</v>
      </c>
      <c r="B3695" s="2" t="s">
        <v>9172</v>
      </c>
      <c r="C3695" s="2"/>
      <c r="D3695" s="2" t="s">
        <v>9173</v>
      </c>
      <c r="E3695" s="2">
        <v>29</v>
      </c>
      <c r="F3695" s="2">
        <v>65</v>
      </c>
      <c r="G3695" s="2">
        <v>1</v>
      </c>
      <c r="H3695" s="2">
        <v>1227</v>
      </c>
      <c r="I3695" s="2" t="s">
        <v>10</v>
      </c>
      <c r="J3695" s="2" t="s">
        <v>11</v>
      </c>
      <c r="K3695" s="2" t="s">
        <v>12</v>
      </c>
      <c r="L3695" s="2" t="s">
        <v>2098</v>
      </c>
      <c r="M3695" t="str">
        <f t="shared" si="57"/>
        <v>http://www.seerinteractive.com/</v>
      </c>
      <c r="N3695" s="7" t="str">
        <f>(IF(COUNTIF('Your Backlinks'!A:A,'Competitor 1'!B3695)+COUNTIF('Competitor 2'!B:B,'Competitor 1'!B3695)&gt;1,"Links","prospect"))</f>
        <v>prospect</v>
      </c>
    </row>
    <row r="3696" spans="1:14" x14ac:dyDescent="0.25">
      <c r="A3696" t="str">
        <f>(IF(COUNTIF('Your Backlinks'!L:L,'Competitor 1'!M3696),"Links","prospect"))</f>
        <v>prospect</v>
      </c>
      <c r="B3696" s="2" t="s">
        <v>9174</v>
      </c>
      <c r="C3696" s="2"/>
      <c r="D3696" s="2" t="s">
        <v>9175</v>
      </c>
      <c r="E3696" s="2">
        <v>29</v>
      </c>
      <c r="F3696" s="2">
        <v>65</v>
      </c>
      <c r="G3696" s="2">
        <v>2</v>
      </c>
      <c r="H3696" s="2">
        <v>1227</v>
      </c>
      <c r="I3696" s="2" t="s">
        <v>10</v>
      </c>
      <c r="J3696" s="2" t="s">
        <v>11</v>
      </c>
      <c r="K3696" s="2" t="s">
        <v>12</v>
      </c>
      <c r="L3696" s="2" t="s">
        <v>2098</v>
      </c>
      <c r="M3696" t="str">
        <f t="shared" si="57"/>
        <v>http://www.seerinteractive.com/</v>
      </c>
      <c r="N3696" s="7" t="str">
        <f>(IF(COUNTIF('Your Backlinks'!A:A,'Competitor 1'!B3696)+COUNTIF('Competitor 2'!B:B,'Competitor 1'!B3696)&gt;1,"Links","prospect"))</f>
        <v>prospect</v>
      </c>
    </row>
    <row r="3697" spans="1:14" x14ac:dyDescent="0.25">
      <c r="A3697" t="str">
        <f>(IF(COUNTIF('Your Backlinks'!L:L,'Competitor 1'!M3697),"Links","prospect"))</f>
        <v>prospect</v>
      </c>
      <c r="B3697" s="2" t="s">
        <v>9176</v>
      </c>
      <c r="C3697" s="2" t="s">
        <v>9177</v>
      </c>
      <c r="D3697" s="2" t="s">
        <v>2113</v>
      </c>
      <c r="E3697" s="2">
        <v>28</v>
      </c>
      <c r="F3697" s="2">
        <v>65</v>
      </c>
      <c r="G3697" s="2">
        <v>2</v>
      </c>
      <c r="H3697" s="2">
        <v>1227</v>
      </c>
      <c r="I3697" s="2" t="s">
        <v>10</v>
      </c>
      <c r="J3697" s="2" t="s">
        <v>11</v>
      </c>
      <c r="K3697" s="2" t="s">
        <v>12</v>
      </c>
      <c r="L3697" s="2" t="s">
        <v>2098</v>
      </c>
      <c r="M3697" t="str">
        <f t="shared" si="57"/>
        <v>http://www.seerinteractive.com/</v>
      </c>
      <c r="N3697" s="7" t="str">
        <f>(IF(COUNTIF('Your Backlinks'!A:A,'Competitor 1'!B3697)+COUNTIF('Competitor 2'!B:B,'Competitor 1'!B3697)&gt;1,"Links","prospect"))</f>
        <v>prospect</v>
      </c>
    </row>
    <row r="3698" spans="1:14" x14ac:dyDescent="0.25">
      <c r="A3698" t="str">
        <f>(IF(COUNTIF('Your Backlinks'!L:L,'Competitor 1'!M3698),"Links","prospect"))</f>
        <v>prospect</v>
      </c>
      <c r="B3698" s="2" t="s">
        <v>9178</v>
      </c>
      <c r="C3698" s="2" t="s">
        <v>9179</v>
      </c>
      <c r="D3698" s="2" t="s">
        <v>2176</v>
      </c>
      <c r="E3698" s="2">
        <v>27</v>
      </c>
      <c r="F3698" s="2">
        <v>65</v>
      </c>
      <c r="G3698" s="2">
        <v>1</v>
      </c>
      <c r="H3698" s="2">
        <v>2356</v>
      </c>
      <c r="I3698" s="2" t="s">
        <v>10</v>
      </c>
      <c r="J3698" s="2" t="s">
        <v>11</v>
      </c>
      <c r="K3698" s="2" t="s">
        <v>12</v>
      </c>
      <c r="L3698" s="2" t="s">
        <v>2098</v>
      </c>
      <c r="M3698" t="str">
        <f t="shared" si="57"/>
        <v>http://www.quantumseolabs.com/</v>
      </c>
      <c r="N3698" s="7" t="str">
        <f>(IF(COUNTIF('Your Backlinks'!A:A,'Competitor 1'!B3698)+COUNTIF('Competitor 2'!B:B,'Competitor 1'!B3698)&gt;1,"Links","prospect"))</f>
        <v>prospect</v>
      </c>
    </row>
    <row r="3699" spans="1:14" x14ac:dyDescent="0.25">
      <c r="A3699" t="str">
        <f>(IF(COUNTIF('Your Backlinks'!L:L,'Competitor 1'!M3699),"Links","prospect"))</f>
        <v>prospect</v>
      </c>
      <c r="B3699" s="2" t="s">
        <v>9180</v>
      </c>
      <c r="C3699" s="2" t="s">
        <v>9181</v>
      </c>
      <c r="D3699" s="2" t="s">
        <v>2176</v>
      </c>
      <c r="E3699" s="2">
        <v>27</v>
      </c>
      <c r="F3699" s="2">
        <v>65</v>
      </c>
      <c r="G3699" s="2">
        <v>1</v>
      </c>
      <c r="H3699" s="2">
        <v>2356</v>
      </c>
      <c r="I3699" s="2" t="s">
        <v>10</v>
      </c>
      <c r="J3699" s="2" t="s">
        <v>11</v>
      </c>
      <c r="K3699" s="2" t="s">
        <v>12</v>
      </c>
      <c r="L3699" s="2" t="s">
        <v>2098</v>
      </c>
      <c r="M3699" t="str">
        <f t="shared" si="57"/>
        <v>http://www.quantumseolabs.com/</v>
      </c>
      <c r="N3699" s="7" t="str">
        <f>(IF(COUNTIF('Your Backlinks'!A:A,'Competitor 1'!B3699)+COUNTIF('Competitor 2'!B:B,'Competitor 1'!B3699)&gt;1,"Links","prospect"))</f>
        <v>prospect</v>
      </c>
    </row>
    <row r="3700" spans="1:14" x14ac:dyDescent="0.25">
      <c r="A3700" t="str">
        <f>(IF(COUNTIF('Your Backlinks'!L:L,'Competitor 1'!M3700),"Links","prospect"))</f>
        <v>prospect</v>
      </c>
      <c r="B3700" s="2" t="s">
        <v>9182</v>
      </c>
      <c r="C3700" s="2" t="s">
        <v>9183</v>
      </c>
      <c r="D3700" s="2" t="s">
        <v>6980</v>
      </c>
      <c r="E3700" s="2">
        <v>29</v>
      </c>
      <c r="F3700" s="2">
        <v>65</v>
      </c>
      <c r="G3700" s="2">
        <v>1</v>
      </c>
      <c r="H3700" s="2">
        <v>4119</v>
      </c>
      <c r="I3700" s="2" t="s">
        <v>10</v>
      </c>
      <c r="J3700" s="2" t="s">
        <v>11</v>
      </c>
      <c r="K3700" s="2" t="s">
        <v>12</v>
      </c>
      <c r="L3700" s="2" t="s">
        <v>2098</v>
      </c>
      <c r="M3700" t="str">
        <f t="shared" si="57"/>
        <v>http://analyticjournalism.blogharbor.com/</v>
      </c>
      <c r="N3700" s="7" t="str">
        <f>(IF(COUNTIF('Your Backlinks'!A:A,'Competitor 1'!B3700)+COUNTIF('Competitor 2'!B:B,'Competitor 1'!B3700)&gt;1,"Links","prospect"))</f>
        <v>prospect</v>
      </c>
    </row>
    <row r="3701" spans="1:14" x14ac:dyDescent="0.25">
      <c r="A3701" t="str">
        <f>(IF(COUNTIF('Your Backlinks'!L:L,'Competitor 1'!M3701),"Links","prospect"))</f>
        <v>prospect</v>
      </c>
      <c r="B3701" s="2" t="s">
        <v>9184</v>
      </c>
      <c r="C3701" s="2" t="s">
        <v>9185</v>
      </c>
      <c r="D3701" s="2" t="s">
        <v>6980</v>
      </c>
      <c r="E3701" s="2">
        <v>29</v>
      </c>
      <c r="F3701" s="2">
        <v>65</v>
      </c>
      <c r="G3701" s="2">
        <v>1</v>
      </c>
      <c r="H3701" s="2">
        <v>4119</v>
      </c>
      <c r="I3701" s="2" t="s">
        <v>10</v>
      </c>
      <c r="J3701" s="2" t="s">
        <v>11</v>
      </c>
      <c r="K3701" s="2" t="s">
        <v>12</v>
      </c>
      <c r="L3701" s="2" t="s">
        <v>2098</v>
      </c>
      <c r="M3701" t="str">
        <f t="shared" si="57"/>
        <v>http://analyticjournalism.blogharbor.com/</v>
      </c>
      <c r="N3701" s="7" t="str">
        <f>(IF(COUNTIF('Your Backlinks'!A:A,'Competitor 1'!B3701)+COUNTIF('Competitor 2'!B:B,'Competitor 1'!B3701)&gt;1,"Links","prospect"))</f>
        <v>prospect</v>
      </c>
    </row>
    <row r="3702" spans="1:14" x14ac:dyDescent="0.25">
      <c r="A3702" t="str">
        <f>(IF(COUNTIF('Your Backlinks'!L:L,'Competitor 1'!M3702),"Links","prospect"))</f>
        <v>prospect</v>
      </c>
      <c r="B3702" s="2" t="s">
        <v>9186</v>
      </c>
      <c r="C3702" s="2" t="s">
        <v>9183</v>
      </c>
      <c r="D3702" s="2" t="s">
        <v>2588</v>
      </c>
      <c r="E3702" s="2">
        <v>29</v>
      </c>
      <c r="F3702" s="2">
        <v>65</v>
      </c>
      <c r="G3702" s="2">
        <v>1</v>
      </c>
      <c r="H3702" s="2">
        <v>4119</v>
      </c>
      <c r="I3702" s="2" t="s">
        <v>10</v>
      </c>
      <c r="J3702" s="2" t="s">
        <v>11</v>
      </c>
      <c r="K3702" s="2" t="s">
        <v>12</v>
      </c>
      <c r="L3702" s="2" t="s">
        <v>2098</v>
      </c>
      <c r="M3702" t="str">
        <f t="shared" si="57"/>
        <v>http://analyticjournalism.blogharbor.com/</v>
      </c>
      <c r="N3702" s="7" t="str">
        <f>(IF(COUNTIF('Your Backlinks'!A:A,'Competitor 1'!B3702)+COUNTIF('Competitor 2'!B:B,'Competitor 1'!B3702)&gt;1,"Links","prospect"))</f>
        <v>prospect</v>
      </c>
    </row>
    <row r="3703" spans="1:14" x14ac:dyDescent="0.25">
      <c r="A3703" t="str">
        <f>(IF(COUNTIF('Your Backlinks'!L:L,'Competitor 1'!M3703),"Links","prospect"))</f>
        <v>prospect</v>
      </c>
      <c r="B3703" s="2" t="s">
        <v>9187</v>
      </c>
      <c r="C3703" s="2" t="s">
        <v>9183</v>
      </c>
      <c r="D3703" s="2" t="s">
        <v>6980</v>
      </c>
      <c r="E3703" s="2">
        <v>29</v>
      </c>
      <c r="F3703" s="2">
        <v>65</v>
      </c>
      <c r="G3703" s="2">
        <v>1</v>
      </c>
      <c r="H3703" s="2">
        <v>4119</v>
      </c>
      <c r="I3703" s="2" t="s">
        <v>10</v>
      </c>
      <c r="J3703" s="2" t="s">
        <v>11</v>
      </c>
      <c r="K3703" s="2" t="s">
        <v>12</v>
      </c>
      <c r="L3703" s="2" t="s">
        <v>2098</v>
      </c>
      <c r="M3703" t="str">
        <f t="shared" si="57"/>
        <v>http://analyticjournalism.blogharbor.com/</v>
      </c>
      <c r="N3703" s="7" t="str">
        <f>(IF(COUNTIF('Your Backlinks'!A:A,'Competitor 1'!B3703)+COUNTIF('Competitor 2'!B:B,'Competitor 1'!B3703)&gt;1,"Links","prospect"))</f>
        <v>prospect</v>
      </c>
    </row>
    <row r="3704" spans="1:14" x14ac:dyDescent="0.25">
      <c r="A3704" t="str">
        <f>(IF(COUNTIF('Your Backlinks'!L:L,'Competitor 1'!M3704),"Links","prospect"))</f>
        <v>prospect</v>
      </c>
      <c r="B3704" s="2" t="s">
        <v>9188</v>
      </c>
      <c r="C3704" s="2" t="s">
        <v>9189</v>
      </c>
      <c r="D3704" s="2" t="s">
        <v>2113</v>
      </c>
      <c r="E3704" s="2">
        <v>62</v>
      </c>
      <c r="F3704" s="2">
        <v>64</v>
      </c>
      <c r="G3704" s="2">
        <v>157</v>
      </c>
      <c r="H3704" s="2">
        <v>1089</v>
      </c>
      <c r="I3704" s="2" t="s">
        <v>10</v>
      </c>
      <c r="J3704" s="2" t="s">
        <v>11</v>
      </c>
      <c r="K3704" s="2" t="s">
        <v>12</v>
      </c>
      <c r="L3704" s="2" t="s">
        <v>2098</v>
      </c>
      <c r="M3704" t="str">
        <f t="shared" si="57"/>
        <v>http://www.conversion-rate-experts.com/</v>
      </c>
      <c r="N3704" s="7" t="str">
        <f>(IF(COUNTIF('Your Backlinks'!A:A,'Competitor 1'!B3704)+COUNTIF('Competitor 2'!B:B,'Competitor 1'!B3704)&gt;1,"Links","prospect"))</f>
        <v>prospect</v>
      </c>
    </row>
    <row r="3705" spans="1:14" x14ac:dyDescent="0.25">
      <c r="A3705" t="str">
        <f>(IF(COUNTIF('Your Backlinks'!L:L,'Competitor 1'!M3705),"Links","prospect"))</f>
        <v>prospect</v>
      </c>
      <c r="B3705" s="2" t="s">
        <v>9190</v>
      </c>
      <c r="C3705" s="2" t="s">
        <v>9191</v>
      </c>
      <c r="D3705" s="2" t="s">
        <v>2119</v>
      </c>
      <c r="E3705" s="2">
        <v>27</v>
      </c>
      <c r="F3705" s="2">
        <v>64</v>
      </c>
      <c r="G3705" s="2">
        <v>1</v>
      </c>
      <c r="H3705" s="2">
        <v>971</v>
      </c>
      <c r="I3705" s="2" t="s">
        <v>11</v>
      </c>
      <c r="J3705" s="2" t="s">
        <v>11</v>
      </c>
      <c r="K3705" s="2" t="s">
        <v>12</v>
      </c>
      <c r="L3705" s="2" t="s">
        <v>2098</v>
      </c>
      <c r="M3705" t="str">
        <f t="shared" si="57"/>
        <v>http://forum.lightcms.com/</v>
      </c>
      <c r="N3705" s="7" t="str">
        <f>(IF(COUNTIF('Your Backlinks'!A:A,'Competitor 1'!B3705)+COUNTIF('Competitor 2'!B:B,'Competitor 1'!B3705)&gt;1,"Links","prospect"))</f>
        <v>prospect</v>
      </c>
    </row>
    <row r="3706" spans="1:14" x14ac:dyDescent="0.25">
      <c r="A3706" t="str">
        <f>(IF(COUNTIF('Your Backlinks'!L:L,'Competitor 1'!M3706),"Links","prospect"))</f>
        <v>prospect</v>
      </c>
      <c r="B3706" s="2" t="s">
        <v>9192</v>
      </c>
      <c r="C3706" s="2" t="s">
        <v>9193</v>
      </c>
      <c r="D3706" s="2" t="s">
        <v>2194</v>
      </c>
      <c r="E3706" s="2">
        <v>25</v>
      </c>
      <c r="F3706" s="2">
        <v>64</v>
      </c>
      <c r="G3706" s="2">
        <v>1</v>
      </c>
      <c r="H3706" s="2">
        <v>3563</v>
      </c>
      <c r="I3706" s="2" t="s">
        <v>11</v>
      </c>
      <c r="J3706" s="2" t="s">
        <v>11</v>
      </c>
      <c r="K3706" s="2" t="s">
        <v>12</v>
      </c>
      <c r="L3706" s="2" t="s">
        <v>2098</v>
      </c>
      <c r="M3706" t="str">
        <f t="shared" ref="M3706:M3769" si="58">LEFT(B3706,FIND("/",B3706,8))</f>
        <v>http://www.cclogic.com/</v>
      </c>
      <c r="N3706" s="7" t="str">
        <f>(IF(COUNTIF('Your Backlinks'!A:A,'Competitor 1'!B3706)+COUNTIF('Competitor 2'!B:B,'Competitor 1'!B3706)&gt;1,"Links","prospect"))</f>
        <v>prospect</v>
      </c>
    </row>
    <row r="3707" spans="1:14" x14ac:dyDescent="0.25">
      <c r="A3707" t="str">
        <f>(IF(COUNTIF('Your Backlinks'!L:L,'Competitor 1'!M3707),"Links","prospect"))</f>
        <v>prospect</v>
      </c>
      <c r="B3707" s="2" t="s">
        <v>9194</v>
      </c>
      <c r="C3707" s="2" t="s">
        <v>9195</v>
      </c>
      <c r="D3707" s="2" t="s">
        <v>2449</v>
      </c>
      <c r="E3707" s="2">
        <v>25</v>
      </c>
      <c r="F3707" s="2">
        <v>64</v>
      </c>
      <c r="G3707" s="2">
        <v>1</v>
      </c>
      <c r="H3707" s="2">
        <v>3563</v>
      </c>
      <c r="I3707" s="2" t="s">
        <v>11</v>
      </c>
      <c r="J3707" s="2" t="s">
        <v>11</v>
      </c>
      <c r="K3707" s="2" t="s">
        <v>12</v>
      </c>
      <c r="L3707" s="2" t="s">
        <v>2098</v>
      </c>
      <c r="M3707" t="str">
        <f t="shared" si="58"/>
        <v>http://www.cclogic.com/</v>
      </c>
      <c r="N3707" s="7" t="str">
        <f>(IF(COUNTIF('Your Backlinks'!A:A,'Competitor 1'!B3707)+COUNTIF('Competitor 2'!B:B,'Competitor 1'!B3707)&gt;1,"Links","prospect"))</f>
        <v>prospect</v>
      </c>
    </row>
    <row r="3708" spans="1:14" x14ac:dyDescent="0.25">
      <c r="A3708" t="str">
        <f>(IF(COUNTIF('Your Backlinks'!L:L,'Competitor 1'!M3708),"Links","prospect"))</f>
        <v>prospect</v>
      </c>
      <c r="B3708" s="2" t="s">
        <v>9196</v>
      </c>
      <c r="C3708" s="2" t="s">
        <v>9197</v>
      </c>
      <c r="D3708" s="2" t="s">
        <v>9198</v>
      </c>
      <c r="E3708" s="2">
        <v>24</v>
      </c>
      <c r="F3708" s="2">
        <v>64</v>
      </c>
      <c r="G3708" s="2">
        <v>1</v>
      </c>
      <c r="H3708" s="2">
        <v>3563</v>
      </c>
      <c r="I3708" s="2" t="s">
        <v>11</v>
      </c>
      <c r="J3708" s="2" t="s">
        <v>11</v>
      </c>
      <c r="K3708" s="2" t="s">
        <v>12</v>
      </c>
      <c r="L3708" s="2" t="s">
        <v>2098</v>
      </c>
      <c r="M3708" t="str">
        <f t="shared" si="58"/>
        <v>http://www.cclogic.com/</v>
      </c>
      <c r="N3708" s="7" t="str">
        <f>(IF(COUNTIF('Your Backlinks'!A:A,'Competitor 1'!B3708)+COUNTIF('Competitor 2'!B:B,'Competitor 1'!B3708)&gt;1,"Links","prospect"))</f>
        <v>prospect</v>
      </c>
    </row>
    <row r="3709" spans="1:14" x14ac:dyDescent="0.25">
      <c r="A3709" t="str">
        <f>(IF(COUNTIF('Your Backlinks'!L:L,'Competitor 1'!M3709),"Links","prospect"))</f>
        <v>prospect</v>
      </c>
      <c r="B3709" s="2" t="s">
        <v>9199</v>
      </c>
      <c r="C3709" s="2" t="s">
        <v>9195</v>
      </c>
      <c r="D3709" s="2" t="s">
        <v>2449</v>
      </c>
      <c r="E3709" s="2">
        <v>24</v>
      </c>
      <c r="F3709" s="2">
        <v>64</v>
      </c>
      <c r="G3709" s="2">
        <v>1</v>
      </c>
      <c r="H3709" s="2">
        <v>3563</v>
      </c>
      <c r="I3709" s="2" t="s">
        <v>11</v>
      </c>
      <c r="J3709" s="2" t="s">
        <v>11</v>
      </c>
      <c r="K3709" s="2" t="s">
        <v>12</v>
      </c>
      <c r="L3709" s="2" t="s">
        <v>2098</v>
      </c>
      <c r="M3709" t="str">
        <f t="shared" si="58"/>
        <v>http://www.cclogic.com/</v>
      </c>
      <c r="N3709" s="7" t="str">
        <f>(IF(COUNTIF('Your Backlinks'!A:A,'Competitor 1'!B3709)+COUNTIF('Competitor 2'!B:B,'Competitor 1'!B3709)&gt;1,"Links","prospect"))</f>
        <v>prospect</v>
      </c>
    </row>
    <row r="3710" spans="1:14" x14ac:dyDescent="0.25">
      <c r="A3710" t="str">
        <f>(IF(COUNTIF('Your Backlinks'!L:L,'Competitor 1'!M3710),"Links","prospect"))</f>
        <v>prospect</v>
      </c>
      <c r="B3710" s="2" t="s">
        <v>9200</v>
      </c>
      <c r="C3710" s="2"/>
      <c r="D3710" s="2" t="s">
        <v>39</v>
      </c>
      <c r="E3710" s="2">
        <v>24</v>
      </c>
      <c r="F3710" s="2">
        <v>64</v>
      </c>
      <c r="G3710" s="2">
        <v>1</v>
      </c>
      <c r="H3710" s="2">
        <v>1415</v>
      </c>
      <c r="I3710" s="2" t="s">
        <v>10</v>
      </c>
      <c r="J3710" s="2" t="s">
        <v>11</v>
      </c>
      <c r="K3710" s="2" t="s">
        <v>12</v>
      </c>
      <c r="L3710" s="2" t="s">
        <v>2098</v>
      </c>
      <c r="M3710" t="str">
        <f t="shared" si="58"/>
        <v>http://www.contentmanager.de/</v>
      </c>
      <c r="N3710" s="7" t="str">
        <f>(IF(COUNTIF('Your Backlinks'!A:A,'Competitor 1'!B3710)+COUNTIF('Competitor 2'!B:B,'Competitor 1'!B3710)&gt;1,"Links","prospect"))</f>
        <v>prospect</v>
      </c>
    </row>
    <row r="3711" spans="1:14" x14ac:dyDescent="0.25">
      <c r="A3711" t="str">
        <f>(IF(COUNTIF('Your Backlinks'!L:L,'Competitor 1'!M3711),"Links","prospect"))</f>
        <v>prospect</v>
      </c>
      <c r="B3711" s="2" t="s">
        <v>9201</v>
      </c>
      <c r="C3711" s="2" t="s">
        <v>9202</v>
      </c>
      <c r="D3711" s="2" t="s">
        <v>2224</v>
      </c>
      <c r="E3711" s="2">
        <v>22</v>
      </c>
      <c r="F3711" s="2">
        <v>64</v>
      </c>
      <c r="G3711" s="2">
        <v>1</v>
      </c>
      <c r="H3711" s="2">
        <v>435</v>
      </c>
      <c r="I3711" s="2" t="s">
        <v>11</v>
      </c>
      <c r="J3711" s="2" t="s">
        <v>11</v>
      </c>
      <c r="K3711" s="2" t="s">
        <v>12</v>
      </c>
      <c r="L3711" s="2" t="s">
        <v>2098</v>
      </c>
      <c r="M3711" t="str">
        <f t="shared" si="58"/>
        <v>http://www.digitaria.com/</v>
      </c>
      <c r="N3711" s="7" t="str">
        <f>(IF(COUNTIF('Your Backlinks'!A:A,'Competitor 1'!B3711)+COUNTIF('Competitor 2'!B:B,'Competitor 1'!B3711)&gt;1,"Links","prospect"))</f>
        <v>prospect</v>
      </c>
    </row>
    <row r="3712" spans="1:14" x14ac:dyDescent="0.25">
      <c r="A3712" t="str">
        <f>(IF(COUNTIF('Your Backlinks'!L:L,'Competitor 1'!M3712),"Links","prospect"))</f>
        <v>prospect</v>
      </c>
      <c r="B3712" s="2" t="s">
        <v>9203</v>
      </c>
      <c r="C3712" s="2" t="s">
        <v>9204</v>
      </c>
      <c r="D3712" s="2" t="s">
        <v>2224</v>
      </c>
      <c r="E3712" s="2">
        <v>22</v>
      </c>
      <c r="F3712" s="2">
        <v>64</v>
      </c>
      <c r="G3712" s="2">
        <v>1</v>
      </c>
      <c r="H3712" s="2">
        <v>435</v>
      </c>
      <c r="I3712" s="2" t="s">
        <v>11</v>
      </c>
      <c r="J3712" s="2" t="s">
        <v>11</v>
      </c>
      <c r="K3712" s="2" t="s">
        <v>12</v>
      </c>
      <c r="L3712" s="2" t="s">
        <v>2098</v>
      </c>
      <c r="M3712" t="str">
        <f t="shared" si="58"/>
        <v>http://www.digitaria.com/</v>
      </c>
      <c r="N3712" s="7" t="str">
        <f>(IF(COUNTIF('Your Backlinks'!A:A,'Competitor 1'!B3712)+COUNTIF('Competitor 2'!B:B,'Competitor 1'!B3712)&gt;1,"Links","prospect"))</f>
        <v>prospect</v>
      </c>
    </row>
    <row r="3713" spans="1:14" x14ac:dyDescent="0.25">
      <c r="A3713" t="str">
        <f>(IF(COUNTIF('Your Backlinks'!L:L,'Competitor 1'!M3713),"Links","prospect"))</f>
        <v>prospect</v>
      </c>
      <c r="B3713" s="2" t="s">
        <v>9205</v>
      </c>
      <c r="C3713" s="2" t="s">
        <v>9206</v>
      </c>
      <c r="D3713" s="2" t="s">
        <v>2113</v>
      </c>
      <c r="E3713" s="2">
        <v>31</v>
      </c>
      <c r="F3713" s="2">
        <v>64</v>
      </c>
      <c r="G3713" s="2">
        <v>4</v>
      </c>
      <c r="H3713" s="2">
        <v>3345</v>
      </c>
      <c r="I3713" s="2" t="s">
        <v>10</v>
      </c>
      <c r="J3713" s="2" t="s">
        <v>11</v>
      </c>
      <c r="K3713" s="2" t="s">
        <v>12</v>
      </c>
      <c r="L3713" s="2" t="s">
        <v>2098</v>
      </c>
      <c r="M3713" t="str">
        <f t="shared" si="58"/>
        <v>http://www.startlocal.com.au/</v>
      </c>
      <c r="N3713" s="7" t="str">
        <f>(IF(COUNTIF('Your Backlinks'!A:A,'Competitor 1'!B3713)+COUNTIF('Competitor 2'!B:B,'Competitor 1'!B3713)&gt;1,"Links","prospect"))</f>
        <v>prospect</v>
      </c>
    </row>
    <row r="3714" spans="1:14" x14ac:dyDescent="0.25">
      <c r="A3714" t="str">
        <f>(IF(COUNTIF('Your Backlinks'!L:L,'Competitor 1'!M3714),"Links","prospect"))</f>
        <v>prospect</v>
      </c>
      <c r="B3714" s="2" t="s">
        <v>9207</v>
      </c>
      <c r="C3714" s="2" t="s">
        <v>9208</v>
      </c>
      <c r="D3714" s="2" t="s">
        <v>2113</v>
      </c>
      <c r="E3714" s="2">
        <v>30</v>
      </c>
      <c r="F3714" s="2">
        <v>64</v>
      </c>
      <c r="G3714" s="2">
        <v>1</v>
      </c>
      <c r="H3714" s="2">
        <v>1579</v>
      </c>
      <c r="I3714" s="2" t="s">
        <v>10</v>
      </c>
      <c r="J3714" s="2" t="s">
        <v>11</v>
      </c>
      <c r="K3714" s="2" t="s">
        <v>12</v>
      </c>
      <c r="L3714" s="2" t="s">
        <v>2098</v>
      </c>
      <c r="M3714" t="str">
        <f t="shared" si="58"/>
        <v>http://connect.icrossing.co.uk/</v>
      </c>
      <c r="N3714" s="7" t="str">
        <f>(IF(COUNTIF('Your Backlinks'!A:A,'Competitor 1'!B3714)+COUNTIF('Competitor 2'!B:B,'Competitor 1'!B3714)&gt;1,"Links","prospect"))</f>
        <v>prospect</v>
      </c>
    </row>
    <row r="3715" spans="1:14" x14ac:dyDescent="0.25">
      <c r="A3715" t="str">
        <f>(IF(COUNTIF('Your Backlinks'!L:L,'Competitor 1'!M3715),"Links","prospect"))</f>
        <v>prospect</v>
      </c>
      <c r="B3715" s="2" t="s">
        <v>9209</v>
      </c>
      <c r="C3715" s="2" t="s">
        <v>9210</v>
      </c>
      <c r="D3715" s="2" t="s">
        <v>2113</v>
      </c>
      <c r="E3715" s="2">
        <v>27</v>
      </c>
      <c r="F3715" s="2">
        <v>64</v>
      </c>
      <c r="G3715" s="2">
        <v>1</v>
      </c>
      <c r="H3715" s="2">
        <v>1579</v>
      </c>
      <c r="I3715" s="2" t="s">
        <v>10</v>
      </c>
      <c r="J3715" s="2" t="s">
        <v>11</v>
      </c>
      <c r="K3715" s="2" t="s">
        <v>12</v>
      </c>
      <c r="L3715" s="2" t="s">
        <v>2098</v>
      </c>
      <c r="M3715" t="str">
        <f t="shared" si="58"/>
        <v>http://connect.icrossing.co.uk/</v>
      </c>
      <c r="N3715" s="7" t="str">
        <f>(IF(COUNTIF('Your Backlinks'!A:A,'Competitor 1'!B3715)+COUNTIF('Competitor 2'!B:B,'Competitor 1'!B3715)&gt;1,"Links","prospect"))</f>
        <v>prospect</v>
      </c>
    </row>
    <row r="3716" spans="1:14" x14ac:dyDescent="0.25">
      <c r="A3716" t="str">
        <f>(IF(COUNTIF('Your Backlinks'!L:L,'Competitor 1'!M3716),"Links","prospect"))</f>
        <v>prospect</v>
      </c>
      <c r="B3716" s="2" t="s">
        <v>9211</v>
      </c>
      <c r="C3716" s="2" t="s">
        <v>9212</v>
      </c>
      <c r="D3716" s="2" t="s">
        <v>2113</v>
      </c>
      <c r="E3716" s="2">
        <v>27</v>
      </c>
      <c r="F3716" s="2">
        <v>64</v>
      </c>
      <c r="G3716" s="2">
        <v>1</v>
      </c>
      <c r="H3716" s="2">
        <v>1579</v>
      </c>
      <c r="I3716" s="2" t="s">
        <v>10</v>
      </c>
      <c r="J3716" s="2" t="s">
        <v>11</v>
      </c>
      <c r="K3716" s="2" t="s">
        <v>12</v>
      </c>
      <c r="L3716" s="2" t="s">
        <v>2098</v>
      </c>
      <c r="M3716" t="str">
        <f t="shared" si="58"/>
        <v>http://connect.icrossing.co.uk/</v>
      </c>
      <c r="N3716" s="7" t="str">
        <f>(IF(COUNTIF('Your Backlinks'!A:A,'Competitor 1'!B3716)+COUNTIF('Competitor 2'!B:B,'Competitor 1'!B3716)&gt;1,"Links","prospect"))</f>
        <v>prospect</v>
      </c>
    </row>
    <row r="3717" spans="1:14" x14ac:dyDescent="0.25">
      <c r="A3717" t="str">
        <f>(IF(COUNTIF('Your Backlinks'!L:L,'Competitor 1'!M3717),"Links","prospect"))</f>
        <v>Links</v>
      </c>
      <c r="B3717" s="2" t="s">
        <v>9213</v>
      </c>
      <c r="C3717" s="2" t="s">
        <v>9214</v>
      </c>
      <c r="D3717" s="2" t="s">
        <v>2113</v>
      </c>
      <c r="E3717" s="2">
        <v>51</v>
      </c>
      <c r="F3717" s="2">
        <v>64</v>
      </c>
      <c r="G3717" s="2">
        <v>16</v>
      </c>
      <c r="H3717" s="2">
        <v>1361</v>
      </c>
      <c r="I3717" s="2" t="s">
        <v>10</v>
      </c>
      <c r="J3717" s="2" t="s">
        <v>11</v>
      </c>
      <c r="K3717" s="2" t="s">
        <v>12</v>
      </c>
      <c r="L3717" s="2" t="s">
        <v>2098</v>
      </c>
      <c r="M3717" t="str">
        <f t="shared" si="58"/>
        <v>http://www.stateofsearch.com/</v>
      </c>
      <c r="N3717" s="7" t="str">
        <f>(IF(COUNTIF('Your Backlinks'!A:A,'Competitor 1'!B3717)+COUNTIF('Competitor 2'!B:B,'Competitor 1'!B3717)&gt;1,"Links","prospect"))</f>
        <v>prospect</v>
      </c>
    </row>
    <row r="3718" spans="1:14" x14ac:dyDescent="0.25">
      <c r="A3718" t="str">
        <f>(IF(COUNTIF('Your Backlinks'!L:L,'Competitor 1'!M3718),"Links","prospect"))</f>
        <v>Links</v>
      </c>
      <c r="B3718" s="2" t="s">
        <v>9215</v>
      </c>
      <c r="C3718" s="2" t="s">
        <v>9216</v>
      </c>
      <c r="D3718" s="2" t="s">
        <v>2176</v>
      </c>
      <c r="E3718" s="2">
        <v>43</v>
      </c>
      <c r="F3718" s="2">
        <v>64</v>
      </c>
      <c r="G3718" s="2">
        <v>4</v>
      </c>
      <c r="H3718" s="2">
        <v>1361</v>
      </c>
      <c r="I3718" s="2" t="s">
        <v>10</v>
      </c>
      <c r="J3718" s="2" t="s">
        <v>11</v>
      </c>
      <c r="K3718" s="2" t="s">
        <v>12</v>
      </c>
      <c r="L3718" s="2" t="s">
        <v>2098</v>
      </c>
      <c r="M3718" t="str">
        <f t="shared" si="58"/>
        <v>http://www.stateofsearch.com/</v>
      </c>
      <c r="N3718" s="7" t="str">
        <f>(IF(COUNTIF('Your Backlinks'!A:A,'Competitor 1'!B3718)+COUNTIF('Competitor 2'!B:B,'Competitor 1'!B3718)&gt;1,"Links","prospect"))</f>
        <v>prospect</v>
      </c>
    </row>
    <row r="3719" spans="1:14" x14ac:dyDescent="0.25">
      <c r="A3719" t="str">
        <f>(IF(COUNTIF('Your Backlinks'!L:L,'Competitor 1'!M3719),"Links","prospect"))</f>
        <v>Links</v>
      </c>
      <c r="B3719" s="2" t="s">
        <v>9217</v>
      </c>
      <c r="C3719" s="2" t="s">
        <v>9218</v>
      </c>
      <c r="D3719" s="2" t="s">
        <v>2176</v>
      </c>
      <c r="E3719" s="2">
        <v>39</v>
      </c>
      <c r="F3719" s="2">
        <v>64</v>
      </c>
      <c r="G3719" s="2">
        <v>3</v>
      </c>
      <c r="H3719" s="2">
        <v>1361</v>
      </c>
      <c r="I3719" s="2" t="s">
        <v>10</v>
      </c>
      <c r="J3719" s="2" t="s">
        <v>11</v>
      </c>
      <c r="K3719" s="2" t="s">
        <v>12</v>
      </c>
      <c r="L3719" s="2" t="s">
        <v>2098</v>
      </c>
      <c r="M3719" t="str">
        <f t="shared" si="58"/>
        <v>http://www.stateofsearch.com/</v>
      </c>
      <c r="N3719" s="7" t="str">
        <f>(IF(COUNTIF('Your Backlinks'!A:A,'Competitor 1'!B3719)+COUNTIF('Competitor 2'!B:B,'Competitor 1'!B3719)&gt;1,"Links","prospect"))</f>
        <v>prospect</v>
      </c>
    </row>
    <row r="3720" spans="1:14" x14ac:dyDescent="0.25">
      <c r="A3720" t="str">
        <f>(IF(COUNTIF('Your Backlinks'!L:L,'Competitor 1'!M3720),"Links","prospect"))</f>
        <v>Links</v>
      </c>
      <c r="B3720" s="2" t="s">
        <v>9219</v>
      </c>
      <c r="C3720" s="2"/>
      <c r="D3720" s="2" t="s">
        <v>2176</v>
      </c>
      <c r="E3720" s="2">
        <v>35</v>
      </c>
      <c r="F3720" s="2">
        <v>64</v>
      </c>
      <c r="G3720" s="2">
        <v>4</v>
      </c>
      <c r="H3720" s="2">
        <v>1361</v>
      </c>
      <c r="I3720" s="2" t="s">
        <v>10</v>
      </c>
      <c r="J3720" s="2" t="s">
        <v>11</v>
      </c>
      <c r="K3720" s="2" t="s">
        <v>12</v>
      </c>
      <c r="L3720" s="2" t="s">
        <v>2098</v>
      </c>
      <c r="M3720" t="str">
        <f t="shared" si="58"/>
        <v>http://www.stateofsearch.com/</v>
      </c>
      <c r="N3720" s="7" t="str">
        <f>(IF(COUNTIF('Your Backlinks'!A:A,'Competitor 1'!B3720)+COUNTIF('Competitor 2'!B:B,'Competitor 1'!B3720)&gt;1,"Links","prospect"))</f>
        <v>prospect</v>
      </c>
    </row>
    <row r="3721" spans="1:14" x14ac:dyDescent="0.25">
      <c r="A3721" t="str">
        <f>(IF(COUNTIF('Your Backlinks'!L:L,'Competitor 1'!M3721),"Links","prospect"))</f>
        <v>Links</v>
      </c>
      <c r="B3721" s="2" t="s">
        <v>9220</v>
      </c>
      <c r="C3721" s="2" t="s">
        <v>9221</v>
      </c>
      <c r="D3721" s="2" t="s">
        <v>2113</v>
      </c>
      <c r="E3721" s="2">
        <v>32</v>
      </c>
      <c r="F3721" s="2">
        <v>64</v>
      </c>
      <c r="G3721" s="2">
        <v>3</v>
      </c>
      <c r="H3721" s="2">
        <v>1361</v>
      </c>
      <c r="I3721" s="2" t="s">
        <v>10</v>
      </c>
      <c r="J3721" s="2" t="s">
        <v>11</v>
      </c>
      <c r="K3721" s="2" t="s">
        <v>12</v>
      </c>
      <c r="L3721" s="2" t="s">
        <v>2098</v>
      </c>
      <c r="M3721" t="str">
        <f t="shared" si="58"/>
        <v>http://www.stateofsearch.com/</v>
      </c>
      <c r="N3721" s="7" t="str">
        <f>(IF(COUNTIF('Your Backlinks'!A:A,'Competitor 1'!B3721)+COUNTIF('Competitor 2'!B:B,'Competitor 1'!B3721)&gt;1,"Links","prospect"))</f>
        <v>prospect</v>
      </c>
    </row>
    <row r="3722" spans="1:14" x14ac:dyDescent="0.25">
      <c r="A3722" t="str">
        <f>(IF(COUNTIF('Your Backlinks'!L:L,'Competitor 1'!M3722),"Links","prospect"))</f>
        <v>Links</v>
      </c>
      <c r="B3722" s="2" t="s">
        <v>9222</v>
      </c>
      <c r="C3722" s="2" t="s">
        <v>9223</v>
      </c>
      <c r="D3722" s="2" t="s">
        <v>2176</v>
      </c>
      <c r="E3722" s="2">
        <v>30</v>
      </c>
      <c r="F3722" s="2">
        <v>64</v>
      </c>
      <c r="G3722" s="2">
        <v>1</v>
      </c>
      <c r="H3722" s="2">
        <v>1361</v>
      </c>
      <c r="I3722" s="2" t="s">
        <v>10</v>
      </c>
      <c r="J3722" s="2" t="s">
        <v>11</v>
      </c>
      <c r="K3722" s="2" t="s">
        <v>12</v>
      </c>
      <c r="L3722" s="2" t="s">
        <v>2098</v>
      </c>
      <c r="M3722" t="str">
        <f t="shared" si="58"/>
        <v>http://www.stateofsearch.com/</v>
      </c>
      <c r="N3722" s="7" t="str">
        <f>(IF(COUNTIF('Your Backlinks'!A:A,'Competitor 1'!B3722)+COUNTIF('Competitor 2'!B:B,'Competitor 1'!B3722)&gt;1,"Links","prospect"))</f>
        <v>prospect</v>
      </c>
    </row>
    <row r="3723" spans="1:14" x14ac:dyDescent="0.25">
      <c r="A3723" t="str">
        <f>(IF(COUNTIF('Your Backlinks'!L:L,'Competitor 1'!M3723),"Links","prospect"))</f>
        <v>Links</v>
      </c>
      <c r="B3723" s="2" t="s">
        <v>9224</v>
      </c>
      <c r="C3723" s="2" t="s">
        <v>9225</v>
      </c>
      <c r="D3723" s="2" t="s">
        <v>2176</v>
      </c>
      <c r="E3723" s="2">
        <v>27</v>
      </c>
      <c r="F3723" s="2">
        <v>64</v>
      </c>
      <c r="G3723" s="2">
        <v>1</v>
      </c>
      <c r="H3723" s="2">
        <v>1361</v>
      </c>
      <c r="I3723" s="2" t="s">
        <v>10</v>
      </c>
      <c r="J3723" s="2" t="s">
        <v>11</v>
      </c>
      <c r="K3723" s="2" t="s">
        <v>12</v>
      </c>
      <c r="L3723" s="2" t="s">
        <v>2098</v>
      </c>
      <c r="M3723" t="str">
        <f t="shared" si="58"/>
        <v>http://www.stateofsearch.com/</v>
      </c>
      <c r="N3723" s="7" t="str">
        <f>(IF(COUNTIF('Your Backlinks'!A:A,'Competitor 1'!B3723)+COUNTIF('Competitor 2'!B:B,'Competitor 1'!B3723)&gt;1,"Links","prospect"))</f>
        <v>prospect</v>
      </c>
    </row>
    <row r="3724" spans="1:14" x14ac:dyDescent="0.25">
      <c r="A3724" t="str">
        <f>(IF(COUNTIF('Your Backlinks'!L:L,'Competitor 1'!M3724),"Links","prospect"))</f>
        <v>Links</v>
      </c>
      <c r="B3724" s="2" t="s">
        <v>9226</v>
      </c>
      <c r="C3724" s="2" t="s">
        <v>9227</v>
      </c>
      <c r="D3724" s="2" t="s">
        <v>2113</v>
      </c>
      <c r="E3724" s="2">
        <v>27</v>
      </c>
      <c r="F3724" s="2">
        <v>64</v>
      </c>
      <c r="G3724" s="2">
        <v>1</v>
      </c>
      <c r="H3724" s="2">
        <v>1361</v>
      </c>
      <c r="I3724" s="2" t="s">
        <v>10</v>
      </c>
      <c r="J3724" s="2" t="s">
        <v>11</v>
      </c>
      <c r="K3724" s="2" t="s">
        <v>12</v>
      </c>
      <c r="L3724" s="2" t="s">
        <v>2098</v>
      </c>
      <c r="M3724" t="str">
        <f t="shared" si="58"/>
        <v>http://www.stateofsearch.com/</v>
      </c>
      <c r="N3724" s="7" t="str">
        <f>(IF(COUNTIF('Your Backlinks'!A:A,'Competitor 1'!B3724)+COUNTIF('Competitor 2'!B:B,'Competitor 1'!B3724)&gt;1,"Links","prospect"))</f>
        <v>prospect</v>
      </c>
    </row>
    <row r="3725" spans="1:14" x14ac:dyDescent="0.25">
      <c r="A3725" t="str">
        <f>(IF(COUNTIF('Your Backlinks'!L:L,'Competitor 1'!M3725),"Links","prospect"))</f>
        <v>Links</v>
      </c>
      <c r="B3725" s="2" t="s">
        <v>9228</v>
      </c>
      <c r="C3725" s="2" t="s">
        <v>9229</v>
      </c>
      <c r="D3725" s="2" t="s">
        <v>2176</v>
      </c>
      <c r="E3725" s="2">
        <v>27</v>
      </c>
      <c r="F3725" s="2">
        <v>64</v>
      </c>
      <c r="G3725" s="2">
        <v>1</v>
      </c>
      <c r="H3725" s="2">
        <v>1361</v>
      </c>
      <c r="I3725" s="2" t="s">
        <v>10</v>
      </c>
      <c r="J3725" s="2" t="s">
        <v>11</v>
      </c>
      <c r="K3725" s="2" t="s">
        <v>12</v>
      </c>
      <c r="L3725" s="2" t="s">
        <v>2098</v>
      </c>
      <c r="M3725" t="str">
        <f t="shared" si="58"/>
        <v>http://www.stateofsearch.com/</v>
      </c>
      <c r="N3725" s="7" t="str">
        <f>(IF(COUNTIF('Your Backlinks'!A:A,'Competitor 1'!B3725)+COUNTIF('Competitor 2'!B:B,'Competitor 1'!B3725)&gt;1,"Links","prospect"))</f>
        <v>prospect</v>
      </c>
    </row>
    <row r="3726" spans="1:14" x14ac:dyDescent="0.25">
      <c r="A3726" t="str">
        <f>(IF(COUNTIF('Your Backlinks'!L:L,'Competitor 1'!M3726),"Links","prospect"))</f>
        <v>Links</v>
      </c>
      <c r="B3726" s="2" t="s">
        <v>9230</v>
      </c>
      <c r="C3726" s="2" t="s">
        <v>9231</v>
      </c>
      <c r="D3726" s="2" t="s">
        <v>2113</v>
      </c>
      <c r="E3726" s="2">
        <v>27</v>
      </c>
      <c r="F3726" s="2">
        <v>64</v>
      </c>
      <c r="G3726" s="2">
        <v>1</v>
      </c>
      <c r="H3726" s="2">
        <v>1361</v>
      </c>
      <c r="I3726" s="2" t="s">
        <v>10</v>
      </c>
      <c r="J3726" s="2" t="s">
        <v>11</v>
      </c>
      <c r="K3726" s="2" t="s">
        <v>12</v>
      </c>
      <c r="L3726" s="2" t="s">
        <v>2098</v>
      </c>
      <c r="M3726" t="str">
        <f t="shared" si="58"/>
        <v>http://www.stateofsearch.com/</v>
      </c>
      <c r="N3726" s="7" t="str">
        <f>(IF(COUNTIF('Your Backlinks'!A:A,'Competitor 1'!B3726)+COUNTIF('Competitor 2'!B:B,'Competitor 1'!B3726)&gt;1,"Links","prospect"))</f>
        <v>prospect</v>
      </c>
    </row>
    <row r="3727" spans="1:14" x14ac:dyDescent="0.25">
      <c r="A3727" t="str">
        <f>(IF(COUNTIF('Your Backlinks'!L:L,'Competitor 1'!M3727),"Links","prospect"))</f>
        <v>Links</v>
      </c>
      <c r="B3727" s="2" t="s">
        <v>9232</v>
      </c>
      <c r="C3727" s="2" t="s">
        <v>9233</v>
      </c>
      <c r="D3727" s="2" t="s">
        <v>2113</v>
      </c>
      <c r="E3727" s="2">
        <v>27</v>
      </c>
      <c r="F3727" s="2">
        <v>64</v>
      </c>
      <c r="G3727" s="2">
        <v>1</v>
      </c>
      <c r="H3727" s="2">
        <v>1361</v>
      </c>
      <c r="I3727" s="2" t="s">
        <v>10</v>
      </c>
      <c r="J3727" s="2" t="s">
        <v>11</v>
      </c>
      <c r="K3727" s="2" t="s">
        <v>12</v>
      </c>
      <c r="L3727" s="2" t="s">
        <v>2098</v>
      </c>
      <c r="M3727" t="str">
        <f t="shared" si="58"/>
        <v>http://www.stateofsearch.com/</v>
      </c>
      <c r="N3727" s="7" t="str">
        <f>(IF(COUNTIF('Your Backlinks'!A:A,'Competitor 1'!B3727)+COUNTIF('Competitor 2'!B:B,'Competitor 1'!B3727)&gt;1,"Links","prospect"))</f>
        <v>prospect</v>
      </c>
    </row>
    <row r="3728" spans="1:14" x14ac:dyDescent="0.25">
      <c r="A3728" t="str">
        <f>(IF(COUNTIF('Your Backlinks'!L:L,'Competitor 1'!M3728),"Links","prospect"))</f>
        <v>Links</v>
      </c>
      <c r="B3728" s="2" t="s">
        <v>9234</v>
      </c>
      <c r="C3728" s="2" t="s">
        <v>9235</v>
      </c>
      <c r="D3728" s="2" t="s">
        <v>2176</v>
      </c>
      <c r="E3728" s="2">
        <v>26</v>
      </c>
      <c r="F3728" s="2">
        <v>64</v>
      </c>
      <c r="G3728" s="2">
        <v>1</v>
      </c>
      <c r="H3728" s="2">
        <v>1361</v>
      </c>
      <c r="I3728" s="2" t="s">
        <v>10</v>
      </c>
      <c r="J3728" s="2" t="s">
        <v>11</v>
      </c>
      <c r="K3728" s="2" t="s">
        <v>12</v>
      </c>
      <c r="L3728" s="2" t="s">
        <v>2098</v>
      </c>
      <c r="M3728" t="str">
        <f t="shared" si="58"/>
        <v>http://www.stateofsearch.com/</v>
      </c>
      <c r="N3728" s="7" t="str">
        <f>(IF(COUNTIF('Your Backlinks'!A:A,'Competitor 1'!B3728)+COUNTIF('Competitor 2'!B:B,'Competitor 1'!B3728)&gt;1,"Links","prospect"))</f>
        <v>prospect</v>
      </c>
    </row>
    <row r="3729" spans="1:14" x14ac:dyDescent="0.25">
      <c r="A3729" t="str">
        <f>(IF(COUNTIF('Your Backlinks'!L:L,'Competitor 1'!M3729),"Links","prospect"))</f>
        <v>Links</v>
      </c>
      <c r="B3729" s="2" t="s">
        <v>9236</v>
      </c>
      <c r="C3729" s="2" t="s">
        <v>9237</v>
      </c>
      <c r="D3729" s="2" t="s">
        <v>2113</v>
      </c>
      <c r="E3729" s="2">
        <v>26</v>
      </c>
      <c r="F3729" s="2">
        <v>64</v>
      </c>
      <c r="G3729" s="2">
        <v>1</v>
      </c>
      <c r="H3729" s="2">
        <v>1361</v>
      </c>
      <c r="I3729" s="2" t="s">
        <v>10</v>
      </c>
      <c r="J3729" s="2" t="s">
        <v>11</v>
      </c>
      <c r="K3729" s="2" t="s">
        <v>12</v>
      </c>
      <c r="L3729" s="2" t="s">
        <v>2098</v>
      </c>
      <c r="M3729" t="str">
        <f t="shared" si="58"/>
        <v>http://www.stateofsearch.com/</v>
      </c>
      <c r="N3729" s="7" t="str">
        <f>(IF(COUNTIF('Your Backlinks'!A:A,'Competitor 1'!B3729)+COUNTIF('Competitor 2'!B:B,'Competitor 1'!B3729)&gt;1,"Links","prospect"))</f>
        <v>prospect</v>
      </c>
    </row>
    <row r="3730" spans="1:14" x14ac:dyDescent="0.25">
      <c r="A3730" t="str">
        <f>(IF(COUNTIF('Your Backlinks'!L:L,'Competitor 1'!M3730),"Links","prospect"))</f>
        <v>Links</v>
      </c>
      <c r="B3730" s="2" t="s">
        <v>9238</v>
      </c>
      <c r="C3730" s="2" t="s">
        <v>9239</v>
      </c>
      <c r="D3730" s="2" t="s">
        <v>2113</v>
      </c>
      <c r="E3730" s="2">
        <v>25</v>
      </c>
      <c r="F3730" s="2">
        <v>64</v>
      </c>
      <c r="G3730" s="2">
        <v>1</v>
      </c>
      <c r="H3730" s="2">
        <v>1361</v>
      </c>
      <c r="I3730" s="2" t="s">
        <v>10</v>
      </c>
      <c r="J3730" s="2" t="s">
        <v>11</v>
      </c>
      <c r="K3730" s="2" t="s">
        <v>12</v>
      </c>
      <c r="L3730" s="2" t="s">
        <v>2098</v>
      </c>
      <c r="M3730" t="str">
        <f t="shared" si="58"/>
        <v>http://www.stateofsearch.com/</v>
      </c>
      <c r="N3730" s="7" t="str">
        <f>(IF(COUNTIF('Your Backlinks'!A:A,'Competitor 1'!B3730)+COUNTIF('Competitor 2'!B:B,'Competitor 1'!B3730)&gt;1,"Links","prospect"))</f>
        <v>prospect</v>
      </c>
    </row>
    <row r="3731" spans="1:14" x14ac:dyDescent="0.25">
      <c r="A3731" t="str">
        <f>(IF(COUNTIF('Your Backlinks'!L:L,'Competitor 1'!M3731),"Links","prospect"))</f>
        <v>Links</v>
      </c>
      <c r="B3731" s="2" t="s">
        <v>9240</v>
      </c>
      <c r="C3731" s="2" t="s">
        <v>9241</v>
      </c>
      <c r="D3731" s="2" t="s">
        <v>2176</v>
      </c>
      <c r="E3731" s="2">
        <v>24</v>
      </c>
      <c r="F3731" s="2">
        <v>64</v>
      </c>
      <c r="G3731" s="2">
        <v>1</v>
      </c>
      <c r="H3731" s="2">
        <v>1361</v>
      </c>
      <c r="I3731" s="2" t="s">
        <v>10</v>
      </c>
      <c r="J3731" s="2" t="s">
        <v>11</v>
      </c>
      <c r="K3731" s="2" t="s">
        <v>12</v>
      </c>
      <c r="L3731" s="2" t="s">
        <v>2098</v>
      </c>
      <c r="M3731" t="str">
        <f t="shared" si="58"/>
        <v>http://www.stateofsearch.com/</v>
      </c>
      <c r="N3731" s="7" t="str">
        <f>(IF(COUNTIF('Your Backlinks'!A:A,'Competitor 1'!B3731)+COUNTIF('Competitor 2'!B:B,'Competitor 1'!B3731)&gt;1,"Links","prospect"))</f>
        <v>prospect</v>
      </c>
    </row>
    <row r="3732" spans="1:14" x14ac:dyDescent="0.25">
      <c r="A3732" t="str">
        <f>(IF(COUNTIF('Your Backlinks'!L:L,'Competitor 1'!M3732),"Links","prospect"))</f>
        <v>Links</v>
      </c>
      <c r="B3732" s="2" t="s">
        <v>9242</v>
      </c>
      <c r="C3732" s="2" t="s">
        <v>9243</v>
      </c>
      <c r="D3732" s="2" t="s">
        <v>2113</v>
      </c>
      <c r="E3732" s="2">
        <v>24</v>
      </c>
      <c r="F3732" s="2">
        <v>64</v>
      </c>
      <c r="G3732" s="2">
        <v>1</v>
      </c>
      <c r="H3732" s="2">
        <v>1361</v>
      </c>
      <c r="I3732" s="2" t="s">
        <v>10</v>
      </c>
      <c r="J3732" s="2" t="s">
        <v>11</v>
      </c>
      <c r="K3732" s="2" t="s">
        <v>12</v>
      </c>
      <c r="L3732" s="2" t="s">
        <v>2098</v>
      </c>
      <c r="M3732" t="str">
        <f t="shared" si="58"/>
        <v>http://www.stateofsearch.com/</v>
      </c>
      <c r="N3732" s="7" t="str">
        <f>(IF(COUNTIF('Your Backlinks'!A:A,'Competitor 1'!B3732)+COUNTIF('Competitor 2'!B:B,'Competitor 1'!B3732)&gt;1,"Links","prospect"))</f>
        <v>prospect</v>
      </c>
    </row>
    <row r="3733" spans="1:14" x14ac:dyDescent="0.25">
      <c r="A3733" t="str">
        <f>(IF(COUNTIF('Your Backlinks'!L:L,'Competitor 1'!M3733),"Links","prospect"))</f>
        <v>Links</v>
      </c>
      <c r="B3733" s="2" t="s">
        <v>9244</v>
      </c>
      <c r="C3733" s="2" t="s">
        <v>9245</v>
      </c>
      <c r="D3733" s="2" t="s">
        <v>2176</v>
      </c>
      <c r="E3733" s="2">
        <v>24</v>
      </c>
      <c r="F3733" s="2">
        <v>64</v>
      </c>
      <c r="G3733" s="2">
        <v>1</v>
      </c>
      <c r="H3733" s="2">
        <v>1361</v>
      </c>
      <c r="I3733" s="2" t="s">
        <v>10</v>
      </c>
      <c r="J3733" s="2" t="s">
        <v>11</v>
      </c>
      <c r="K3733" s="2" t="s">
        <v>12</v>
      </c>
      <c r="L3733" s="2" t="s">
        <v>2098</v>
      </c>
      <c r="M3733" t="str">
        <f t="shared" si="58"/>
        <v>http://www.stateofsearch.com/</v>
      </c>
      <c r="N3733" s="7" t="str">
        <f>(IF(COUNTIF('Your Backlinks'!A:A,'Competitor 1'!B3733)+COUNTIF('Competitor 2'!B:B,'Competitor 1'!B3733)&gt;1,"Links","prospect"))</f>
        <v>prospect</v>
      </c>
    </row>
    <row r="3734" spans="1:14" x14ac:dyDescent="0.25">
      <c r="A3734" t="str">
        <f>(IF(COUNTIF('Your Backlinks'!L:L,'Competitor 1'!M3734),"Links","prospect"))</f>
        <v>Links</v>
      </c>
      <c r="B3734" s="2" t="s">
        <v>9246</v>
      </c>
      <c r="C3734" s="2" t="s">
        <v>9247</v>
      </c>
      <c r="D3734" s="2" t="s">
        <v>2113</v>
      </c>
      <c r="E3734" s="2">
        <v>24</v>
      </c>
      <c r="F3734" s="2">
        <v>64</v>
      </c>
      <c r="G3734" s="2">
        <v>1</v>
      </c>
      <c r="H3734" s="2">
        <v>1361</v>
      </c>
      <c r="I3734" s="2" t="s">
        <v>10</v>
      </c>
      <c r="J3734" s="2" t="s">
        <v>11</v>
      </c>
      <c r="K3734" s="2" t="s">
        <v>12</v>
      </c>
      <c r="L3734" s="2" t="s">
        <v>2098</v>
      </c>
      <c r="M3734" t="str">
        <f t="shared" si="58"/>
        <v>http://www.stateofsearch.com/</v>
      </c>
      <c r="N3734" s="7" t="str">
        <f>(IF(COUNTIF('Your Backlinks'!A:A,'Competitor 1'!B3734)+COUNTIF('Competitor 2'!B:B,'Competitor 1'!B3734)&gt;1,"Links","prospect"))</f>
        <v>prospect</v>
      </c>
    </row>
    <row r="3735" spans="1:14" x14ac:dyDescent="0.25">
      <c r="A3735" t="str">
        <f>(IF(COUNTIF('Your Backlinks'!L:L,'Competitor 1'!M3735),"Links","prospect"))</f>
        <v>prospect</v>
      </c>
      <c r="B3735" s="2" t="s">
        <v>9248</v>
      </c>
      <c r="C3735" s="2" t="s">
        <v>9249</v>
      </c>
      <c r="D3735" s="2" t="s">
        <v>9250</v>
      </c>
      <c r="E3735" s="2">
        <v>35</v>
      </c>
      <c r="F3735" s="2">
        <v>64</v>
      </c>
      <c r="G3735" s="2">
        <v>7</v>
      </c>
      <c r="H3735" s="2">
        <v>1070</v>
      </c>
      <c r="I3735" s="2" t="s">
        <v>10</v>
      </c>
      <c r="J3735" s="2" t="s">
        <v>11</v>
      </c>
      <c r="K3735" s="2" t="s">
        <v>12</v>
      </c>
      <c r="L3735" s="2" t="s">
        <v>2098</v>
      </c>
      <c r="M3735" t="str">
        <f t="shared" si="58"/>
        <v>http://www.wpromote.com/</v>
      </c>
      <c r="N3735" s="7" t="str">
        <f>(IF(COUNTIF('Your Backlinks'!A:A,'Competitor 1'!B3735)+COUNTIF('Competitor 2'!B:B,'Competitor 1'!B3735)&gt;1,"Links","prospect"))</f>
        <v>prospect</v>
      </c>
    </row>
    <row r="3736" spans="1:14" x14ac:dyDescent="0.25">
      <c r="A3736" t="str">
        <f>(IF(COUNTIF('Your Backlinks'!L:L,'Competitor 1'!M3736),"Links","prospect"))</f>
        <v>prospect</v>
      </c>
      <c r="B3736" s="2" t="s">
        <v>9251</v>
      </c>
      <c r="C3736" s="2" t="s">
        <v>9252</v>
      </c>
      <c r="D3736" s="2" t="s">
        <v>2176</v>
      </c>
      <c r="E3736" s="2">
        <v>30</v>
      </c>
      <c r="F3736" s="2">
        <v>64</v>
      </c>
      <c r="G3736" s="2">
        <v>3</v>
      </c>
      <c r="H3736" s="2">
        <v>1070</v>
      </c>
      <c r="I3736" s="2" t="s">
        <v>10</v>
      </c>
      <c r="J3736" s="2" t="s">
        <v>11</v>
      </c>
      <c r="K3736" s="2" t="s">
        <v>12</v>
      </c>
      <c r="L3736" s="2" t="s">
        <v>2098</v>
      </c>
      <c r="M3736" t="str">
        <f t="shared" si="58"/>
        <v>http://www.wpromote.com/</v>
      </c>
      <c r="N3736" s="7" t="str">
        <f>(IF(COUNTIF('Your Backlinks'!A:A,'Competitor 1'!B3736)+COUNTIF('Competitor 2'!B:B,'Competitor 1'!B3736)&gt;1,"Links","prospect"))</f>
        <v>prospect</v>
      </c>
    </row>
    <row r="3737" spans="1:14" x14ac:dyDescent="0.25">
      <c r="A3737" t="str">
        <f>(IF(COUNTIF('Your Backlinks'!L:L,'Competitor 1'!M3737),"Links","prospect"))</f>
        <v>prospect</v>
      </c>
      <c r="B3737" s="2" t="s">
        <v>9253</v>
      </c>
      <c r="C3737" s="2" t="s">
        <v>9254</v>
      </c>
      <c r="D3737" s="2" t="s">
        <v>2113</v>
      </c>
      <c r="E3737" s="2">
        <v>26</v>
      </c>
      <c r="F3737" s="2">
        <v>64</v>
      </c>
      <c r="G3737" s="2">
        <v>1</v>
      </c>
      <c r="H3737" s="2">
        <v>1070</v>
      </c>
      <c r="I3737" s="2" t="s">
        <v>10</v>
      </c>
      <c r="J3737" s="2" t="s">
        <v>11</v>
      </c>
      <c r="K3737" s="2" t="s">
        <v>12</v>
      </c>
      <c r="L3737" s="2" t="s">
        <v>2098</v>
      </c>
      <c r="M3737" t="str">
        <f t="shared" si="58"/>
        <v>http://www.wpromote.com/</v>
      </c>
      <c r="N3737" s="7" t="str">
        <f>(IF(COUNTIF('Your Backlinks'!A:A,'Competitor 1'!B3737)+COUNTIF('Competitor 2'!B:B,'Competitor 1'!B3737)&gt;1,"Links","prospect"))</f>
        <v>prospect</v>
      </c>
    </row>
    <row r="3738" spans="1:14" x14ac:dyDescent="0.25">
      <c r="A3738" t="str">
        <f>(IF(COUNTIF('Your Backlinks'!L:L,'Competitor 1'!M3738),"Links","prospect"))</f>
        <v>prospect</v>
      </c>
      <c r="B3738" s="2" t="s">
        <v>9255</v>
      </c>
      <c r="C3738" s="2" t="s">
        <v>9256</v>
      </c>
      <c r="D3738" s="2" t="s">
        <v>2224</v>
      </c>
      <c r="E3738" s="2">
        <v>25</v>
      </c>
      <c r="F3738" s="2">
        <v>64</v>
      </c>
      <c r="G3738" s="2">
        <v>1</v>
      </c>
      <c r="H3738" s="2">
        <v>1070</v>
      </c>
      <c r="I3738" s="2" t="s">
        <v>10</v>
      </c>
      <c r="J3738" s="2" t="s">
        <v>11</v>
      </c>
      <c r="K3738" s="2" t="s">
        <v>12</v>
      </c>
      <c r="L3738" s="2" t="s">
        <v>2098</v>
      </c>
      <c r="M3738" t="str">
        <f t="shared" si="58"/>
        <v>http://www.wpromote.com/</v>
      </c>
      <c r="N3738" s="7" t="str">
        <f>(IF(COUNTIF('Your Backlinks'!A:A,'Competitor 1'!B3738)+COUNTIF('Competitor 2'!B:B,'Competitor 1'!B3738)&gt;1,"Links","prospect"))</f>
        <v>prospect</v>
      </c>
    </row>
    <row r="3739" spans="1:14" x14ac:dyDescent="0.25">
      <c r="A3739" t="str">
        <f>(IF(COUNTIF('Your Backlinks'!L:L,'Competitor 1'!M3739),"Links","prospect"))</f>
        <v>prospect</v>
      </c>
      <c r="B3739" s="2" t="s">
        <v>9257</v>
      </c>
      <c r="C3739" s="2" t="s">
        <v>9258</v>
      </c>
      <c r="D3739" s="2" t="s">
        <v>9250</v>
      </c>
      <c r="E3739" s="2">
        <v>24</v>
      </c>
      <c r="F3739" s="2">
        <v>64</v>
      </c>
      <c r="G3739" s="2">
        <v>1</v>
      </c>
      <c r="H3739" s="2">
        <v>1070</v>
      </c>
      <c r="I3739" s="2" t="s">
        <v>10</v>
      </c>
      <c r="J3739" s="2" t="s">
        <v>11</v>
      </c>
      <c r="K3739" s="2" t="s">
        <v>12</v>
      </c>
      <c r="L3739" s="2" t="s">
        <v>2098</v>
      </c>
      <c r="M3739" t="str">
        <f t="shared" si="58"/>
        <v>http://www.wpromote.com/</v>
      </c>
      <c r="N3739" s="7" t="str">
        <f>(IF(COUNTIF('Your Backlinks'!A:A,'Competitor 1'!B3739)+COUNTIF('Competitor 2'!B:B,'Competitor 1'!B3739)&gt;1,"Links","prospect"))</f>
        <v>prospect</v>
      </c>
    </row>
    <row r="3740" spans="1:14" x14ac:dyDescent="0.25">
      <c r="A3740" t="str">
        <f>(IF(COUNTIF('Your Backlinks'!L:L,'Competitor 1'!M3740),"Links","prospect"))</f>
        <v>prospect</v>
      </c>
      <c r="B3740" s="2" t="s">
        <v>9259</v>
      </c>
      <c r="C3740" s="2" t="s">
        <v>9260</v>
      </c>
      <c r="D3740" s="2" t="s">
        <v>9250</v>
      </c>
      <c r="E3740" s="2">
        <v>24</v>
      </c>
      <c r="F3740" s="2">
        <v>64</v>
      </c>
      <c r="G3740" s="2">
        <v>1</v>
      </c>
      <c r="H3740" s="2">
        <v>1070</v>
      </c>
      <c r="I3740" s="2" t="s">
        <v>10</v>
      </c>
      <c r="J3740" s="2" t="s">
        <v>11</v>
      </c>
      <c r="K3740" s="2" t="s">
        <v>12</v>
      </c>
      <c r="L3740" s="2" t="s">
        <v>2098</v>
      </c>
      <c r="M3740" t="str">
        <f t="shared" si="58"/>
        <v>http://www.wpromote.com/</v>
      </c>
      <c r="N3740" s="7" t="str">
        <f>(IF(COUNTIF('Your Backlinks'!A:A,'Competitor 1'!B3740)+COUNTIF('Competitor 2'!B:B,'Competitor 1'!B3740)&gt;1,"Links","prospect"))</f>
        <v>prospect</v>
      </c>
    </row>
    <row r="3741" spans="1:14" x14ac:dyDescent="0.25">
      <c r="A3741" t="str">
        <f>(IF(COUNTIF('Your Backlinks'!L:L,'Competitor 1'!M3741),"Links","prospect"))</f>
        <v>prospect</v>
      </c>
      <c r="B3741" s="2" t="s">
        <v>9261</v>
      </c>
      <c r="C3741" s="2" t="s">
        <v>9262</v>
      </c>
      <c r="D3741" s="2" t="s">
        <v>28</v>
      </c>
      <c r="E3741" s="2">
        <v>23</v>
      </c>
      <c r="F3741" s="2">
        <v>64</v>
      </c>
      <c r="G3741" s="2">
        <v>1</v>
      </c>
      <c r="H3741" s="2">
        <v>1070</v>
      </c>
      <c r="I3741" s="2" t="s">
        <v>10</v>
      </c>
      <c r="J3741" s="2" t="s">
        <v>11</v>
      </c>
      <c r="K3741" s="2" t="s">
        <v>12</v>
      </c>
      <c r="L3741" s="2" t="s">
        <v>2098</v>
      </c>
      <c r="M3741" t="str">
        <f t="shared" si="58"/>
        <v>http://www.wpromote.com/</v>
      </c>
      <c r="N3741" s="7" t="str">
        <f>(IF(COUNTIF('Your Backlinks'!A:A,'Competitor 1'!B3741)+COUNTIF('Competitor 2'!B:B,'Competitor 1'!B3741)&gt;1,"Links","prospect"))</f>
        <v>prospect</v>
      </c>
    </row>
    <row r="3742" spans="1:14" x14ac:dyDescent="0.25">
      <c r="A3742" t="str">
        <f>(IF(COUNTIF('Your Backlinks'!L:L,'Competitor 1'!M3742),"Links","prospect"))</f>
        <v>prospect</v>
      </c>
      <c r="B3742" s="2" t="s">
        <v>9263</v>
      </c>
      <c r="C3742" s="2" t="s">
        <v>9264</v>
      </c>
      <c r="D3742" s="2" t="s">
        <v>2113</v>
      </c>
      <c r="E3742" s="2">
        <v>37</v>
      </c>
      <c r="F3742" s="2">
        <v>66</v>
      </c>
      <c r="G3742" s="2">
        <v>5</v>
      </c>
      <c r="H3742" s="2">
        <v>1787</v>
      </c>
      <c r="I3742" s="2" t="s">
        <v>10</v>
      </c>
      <c r="J3742" s="2" t="s">
        <v>11</v>
      </c>
      <c r="K3742" s="2" t="s">
        <v>12</v>
      </c>
      <c r="L3742" s="2" t="s">
        <v>2098</v>
      </c>
      <c r="M3742" t="str">
        <f t="shared" si="58"/>
        <v>http://www.cristalab.com/</v>
      </c>
      <c r="N3742" s="7" t="str">
        <f>(IF(COUNTIF('Your Backlinks'!A:A,'Competitor 1'!B3742)+COUNTIF('Competitor 2'!B:B,'Competitor 1'!B3742)&gt;1,"Links","prospect"))</f>
        <v>prospect</v>
      </c>
    </row>
    <row r="3743" spans="1:14" x14ac:dyDescent="0.25">
      <c r="A3743" t="str">
        <f>(IF(COUNTIF('Your Backlinks'!L:L,'Competitor 1'!M3743),"Links","prospect"))</f>
        <v>prospect</v>
      </c>
      <c r="B3743" s="2" t="s">
        <v>9265</v>
      </c>
      <c r="C3743" s="2" t="s">
        <v>9266</v>
      </c>
      <c r="D3743" s="2" t="s">
        <v>5372</v>
      </c>
      <c r="E3743" s="2">
        <v>37</v>
      </c>
      <c r="F3743" s="2">
        <v>65</v>
      </c>
      <c r="G3743" s="2">
        <v>1</v>
      </c>
      <c r="H3743" s="2">
        <v>1663</v>
      </c>
      <c r="I3743" s="2" t="s">
        <v>10</v>
      </c>
      <c r="J3743" s="2" t="s">
        <v>11</v>
      </c>
      <c r="K3743" s="2" t="s">
        <v>12</v>
      </c>
      <c r="L3743" s="2" t="s">
        <v>2098</v>
      </c>
      <c r="M3743" t="str">
        <f t="shared" si="58"/>
        <v>http://yourartlinks.com/</v>
      </c>
      <c r="N3743" s="7" t="str">
        <f>(IF(COUNTIF('Your Backlinks'!A:A,'Competitor 1'!B3743)+COUNTIF('Competitor 2'!B:B,'Competitor 1'!B3743)&gt;1,"Links","prospect"))</f>
        <v>prospect</v>
      </c>
    </row>
    <row r="3744" spans="1:14" x14ac:dyDescent="0.25">
      <c r="A3744" t="str">
        <f>(IF(COUNTIF('Your Backlinks'!L:L,'Competitor 1'!M3744),"Links","prospect"))</f>
        <v>prospect</v>
      </c>
      <c r="B3744" s="2" t="s">
        <v>9267</v>
      </c>
      <c r="C3744" s="2" t="s">
        <v>9268</v>
      </c>
      <c r="D3744" s="2" t="s">
        <v>5372</v>
      </c>
      <c r="E3744" s="2">
        <v>26</v>
      </c>
      <c r="F3744" s="2">
        <v>65</v>
      </c>
      <c r="G3744" s="2">
        <v>1</v>
      </c>
      <c r="H3744" s="2">
        <v>1663</v>
      </c>
      <c r="I3744" s="2" t="s">
        <v>10</v>
      </c>
      <c r="J3744" s="2" t="s">
        <v>11</v>
      </c>
      <c r="K3744" s="2" t="s">
        <v>12</v>
      </c>
      <c r="L3744" s="2" t="s">
        <v>2098</v>
      </c>
      <c r="M3744" t="str">
        <f t="shared" si="58"/>
        <v>http://yourartlinks.com/</v>
      </c>
      <c r="N3744" s="7" t="str">
        <f>(IF(COUNTIF('Your Backlinks'!A:A,'Competitor 1'!B3744)+COUNTIF('Competitor 2'!B:B,'Competitor 1'!B3744)&gt;1,"Links","prospect"))</f>
        <v>prospect</v>
      </c>
    </row>
    <row r="3745" spans="1:14" x14ac:dyDescent="0.25">
      <c r="A3745" t="str">
        <f>(IF(COUNTIF('Your Backlinks'!L:L,'Competitor 1'!M3745),"Links","prospect"))</f>
        <v>prospect</v>
      </c>
      <c r="B3745" s="2" t="s">
        <v>9269</v>
      </c>
      <c r="C3745" s="2" t="s">
        <v>9270</v>
      </c>
      <c r="D3745" s="2" t="s">
        <v>5372</v>
      </c>
      <c r="E3745" s="2">
        <v>26</v>
      </c>
      <c r="F3745" s="2">
        <v>65</v>
      </c>
      <c r="G3745" s="2">
        <v>1</v>
      </c>
      <c r="H3745" s="2">
        <v>1663</v>
      </c>
      <c r="I3745" s="2" t="s">
        <v>10</v>
      </c>
      <c r="J3745" s="2" t="s">
        <v>11</v>
      </c>
      <c r="K3745" s="2" t="s">
        <v>12</v>
      </c>
      <c r="L3745" s="2" t="s">
        <v>2098</v>
      </c>
      <c r="M3745" t="str">
        <f t="shared" si="58"/>
        <v>http://yourartlinks.com/</v>
      </c>
      <c r="N3745" s="7" t="str">
        <f>(IF(COUNTIF('Your Backlinks'!A:A,'Competitor 1'!B3745)+COUNTIF('Competitor 2'!B:B,'Competitor 1'!B3745)&gt;1,"Links","prospect"))</f>
        <v>prospect</v>
      </c>
    </row>
    <row r="3746" spans="1:14" x14ac:dyDescent="0.25">
      <c r="A3746" t="str">
        <f>(IF(COUNTIF('Your Backlinks'!L:L,'Competitor 1'!M3746),"Links","prospect"))</f>
        <v>prospect</v>
      </c>
      <c r="B3746" s="2" t="s">
        <v>9271</v>
      </c>
      <c r="C3746" s="2" t="s">
        <v>9272</v>
      </c>
      <c r="D3746" s="2" t="s">
        <v>5372</v>
      </c>
      <c r="E3746" s="2">
        <v>26</v>
      </c>
      <c r="F3746" s="2">
        <v>65</v>
      </c>
      <c r="G3746" s="2">
        <v>1</v>
      </c>
      <c r="H3746" s="2">
        <v>1663</v>
      </c>
      <c r="I3746" s="2" t="s">
        <v>10</v>
      </c>
      <c r="J3746" s="2" t="s">
        <v>11</v>
      </c>
      <c r="K3746" s="2" t="s">
        <v>12</v>
      </c>
      <c r="L3746" s="2" t="s">
        <v>2098</v>
      </c>
      <c r="M3746" t="str">
        <f t="shared" si="58"/>
        <v>http://yourartlinks.com/</v>
      </c>
      <c r="N3746" s="7" t="str">
        <f>(IF(COUNTIF('Your Backlinks'!A:A,'Competitor 1'!B3746)+COUNTIF('Competitor 2'!B:B,'Competitor 1'!B3746)&gt;1,"Links","prospect"))</f>
        <v>prospect</v>
      </c>
    </row>
    <row r="3747" spans="1:14" x14ac:dyDescent="0.25">
      <c r="A3747" t="str">
        <f>(IF(COUNTIF('Your Backlinks'!L:L,'Competitor 1'!M3747),"Links","prospect"))</f>
        <v>prospect</v>
      </c>
      <c r="B3747" s="2" t="s">
        <v>9273</v>
      </c>
      <c r="C3747" s="2" t="s">
        <v>9274</v>
      </c>
      <c r="D3747" s="2" t="s">
        <v>5372</v>
      </c>
      <c r="E3747" s="2">
        <v>25</v>
      </c>
      <c r="F3747" s="2">
        <v>65</v>
      </c>
      <c r="G3747" s="2">
        <v>1</v>
      </c>
      <c r="H3747" s="2">
        <v>1663</v>
      </c>
      <c r="I3747" s="2" t="s">
        <v>10</v>
      </c>
      <c r="J3747" s="2" t="s">
        <v>11</v>
      </c>
      <c r="K3747" s="2" t="s">
        <v>12</v>
      </c>
      <c r="L3747" s="2" t="s">
        <v>2098</v>
      </c>
      <c r="M3747" t="str">
        <f t="shared" si="58"/>
        <v>http://yourartlinks.com/</v>
      </c>
      <c r="N3747" s="7" t="str">
        <f>(IF(COUNTIF('Your Backlinks'!A:A,'Competitor 1'!B3747)+COUNTIF('Competitor 2'!B:B,'Competitor 1'!B3747)&gt;1,"Links","prospect"))</f>
        <v>prospect</v>
      </c>
    </row>
    <row r="3748" spans="1:14" x14ac:dyDescent="0.25">
      <c r="A3748" t="str">
        <f>(IF(COUNTIF('Your Backlinks'!L:L,'Competitor 1'!M3748),"Links","prospect"))</f>
        <v>prospect</v>
      </c>
      <c r="B3748" s="2" t="s">
        <v>9275</v>
      </c>
      <c r="C3748" s="2"/>
      <c r="D3748" s="2" t="s">
        <v>2113</v>
      </c>
      <c r="E3748" s="2">
        <v>30</v>
      </c>
      <c r="F3748" s="2">
        <v>65</v>
      </c>
      <c r="G3748" s="2">
        <v>1</v>
      </c>
      <c r="H3748" s="2">
        <v>921</v>
      </c>
      <c r="I3748" s="2" t="s">
        <v>10</v>
      </c>
      <c r="J3748" s="2" t="s">
        <v>11</v>
      </c>
      <c r="K3748" s="2" t="s">
        <v>12</v>
      </c>
      <c r="L3748" s="2" t="s">
        <v>2098</v>
      </c>
      <c r="M3748" t="str">
        <f t="shared" si="58"/>
        <v>http://www.startwithalead.com/</v>
      </c>
      <c r="N3748" s="7" t="str">
        <f>(IF(COUNTIF('Your Backlinks'!A:A,'Competitor 1'!B3748)+COUNTIF('Competitor 2'!B:B,'Competitor 1'!B3748)&gt;1,"Links","prospect"))</f>
        <v>prospect</v>
      </c>
    </row>
    <row r="3749" spans="1:14" x14ac:dyDescent="0.25">
      <c r="A3749" t="str">
        <f>(IF(COUNTIF('Your Backlinks'!L:L,'Competitor 1'!M3749),"Links","prospect"))</f>
        <v>prospect</v>
      </c>
      <c r="B3749" s="2" t="s">
        <v>9276</v>
      </c>
      <c r="C3749" s="2" t="s">
        <v>9277</v>
      </c>
      <c r="D3749" s="2" t="s">
        <v>2284</v>
      </c>
      <c r="E3749" s="2">
        <v>27</v>
      </c>
      <c r="F3749" s="2">
        <v>65</v>
      </c>
      <c r="G3749" s="2">
        <v>1</v>
      </c>
      <c r="H3749" s="2">
        <v>1644</v>
      </c>
      <c r="I3749" s="2" t="s">
        <v>10</v>
      </c>
      <c r="J3749" s="2" t="s">
        <v>11</v>
      </c>
      <c r="K3749" s="2" t="s">
        <v>12</v>
      </c>
      <c r="L3749" s="2" t="s">
        <v>2098</v>
      </c>
      <c r="M3749" t="str">
        <f t="shared" si="58"/>
        <v>http://www.drewsmarketingminute.com/</v>
      </c>
      <c r="N3749" s="7" t="str">
        <f>(IF(COUNTIF('Your Backlinks'!A:A,'Competitor 1'!B3749)+COUNTIF('Competitor 2'!B:B,'Competitor 1'!B3749)&gt;1,"Links","prospect"))</f>
        <v>prospect</v>
      </c>
    </row>
    <row r="3750" spans="1:14" x14ac:dyDescent="0.25">
      <c r="A3750" t="str">
        <f>(IF(COUNTIF('Your Backlinks'!L:L,'Competitor 1'!M3750),"Links","prospect"))</f>
        <v>prospect</v>
      </c>
      <c r="B3750" s="2" t="s">
        <v>9278</v>
      </c>
      <c r="C3750" s="2" t="s">
        <v>9279</v>
      </c>
      <c r="D3750" s="2" t="s">
        <v>2176</v>
      </c>
      <c r="E3750" s="2">
        <v>29</v>
      </c>
      <c r="F3750" s="2">
        <v>65</v>
      </c>
      <c r="G3750" s="2">
        <v>1</v>
      </c>
      <c r="H3750" s="2">
        <v>2954</v>
      </c>
      <c r="I3750" s="2" t="s">
        <v>10</v>
      </c>
      <c r="J3750" s="2" t="s">
        <v>11</v>
      </c>
      <c r="K3750" s="2" t="s">
        <v>12</v>
      </c>
      <c r="L3750" s="2" t="s">
        <v>2098</v>
      </c>
      <c r="M3750" t="str">
        <f t="shared" si="58"/>
        <v>http://seo-tools.seocompany.ca/</v>
      </c>
      <c r="N3750" s="7" t="str">
        <f>(IF(COUNTIF('Your Backlinks'!A:A,'Competitor 1'!B3750)+COUNTIF('Competitor 2'!B:B,'Competitor 1'!B3750)&gt;1,"Links","prospect"))</f>
        <v>prospect</v>
      </c>
    </row>
    <row r="3751" spans="1:14" x14ac:dyDescent="0.25">
      <c r="A3751" t="str">
        <f>(IF(COUNTIF('Your Backlinks'!L:L,'Competitor 1'!M3751),"Links","prospect"))</f>
        <v>prospect</v>
      </c>
      <c r="B3751" s="2" t="s">
        <v>9280</v>
      </c>
      <c r="C3751" s="2" t="s">
        <v>9281</v>
      </c>
      <c r="D3751" s="2" t="s">
        <v>2449</v>
      </c>
      <c r="E3751" s="2">
        <v>29</v>
      </c>
      <c r="F3751" s="2">
        <v>65</v>
      </c>
      <c r="G3751" s="2">
        <v>1</v>
      </c>
      <c r="H3751" s="2">
        <v>2954</v>
      </c>
      <c r="I3751" s="2" t="s">
        <v>10</v>
      </c>
      <c r="J3751" s="2" t="s">
        <v>11</v>
      </c>
      <c r="K3751" s="2" t="s">
        <v>12</v>
      </c>
      <c r="L3751" s="2" t="s">
        <v>2098</v>
      </c>
      <c r="M3751" t="str">
        <f t="shared" si="58"/>
        <v>http://seo.seocompany.ca/</v>
      </c>
      <c r="N3751" s="7" t="str">
        <f>(IF(COUNTIF('Your Backlinks'!A:A,'Competitor 1'!B3751)+COUNTIF('Competitor 2'!B:B,'Competitor 1'!B3751)&gt;1,"Links","prospect"))</f>
        <v>prospect</v>
      </c>
    </row>
    <row r="3752" spans="1:14" x14ac:dyDescent="0.25">
      <c r="A3752" t="str">
        <f>(IF(COUNTIF('Your Backlinks'!L:L,'Competitor 1'!M3752),"Links","prospect"))</f>
        <v>prospect</v>
      </c>
      <c r="B3752" s="2" t="s">
        <v>9282</v>
      </c>
      <c r="C3752" s="2" t="s">
        <v>9283</v>
      </c>
      <c r="D3752" s="2" t="s">
        <v>2113</v>
      </c>
      <c r="E3752" s="2">
        <v>33</v>
      </c>
      <c r="F3752" s="2">
        <v>65</v>
      </c>
      <c r="G3752" s="2">
        <v>3</v>
      </c>
      <c r="H3752" s="2">
        <v>3047</v>
      </c>
      <c r="I3752" s="2" t="s">
        <v>10</v>
      </c>
      <c r="J3752" s="2" t="s">
        <v>11</v>
      </c>
      <c r="K3752" s="2" t="s">
        <v>12</v>
      </c>
      <c r="L3752" s="2" t="s">
        <v>2098</v>
      </c>
      <c r="M3752" t="str">
        <f t="shared" si="58"/>
        <v>http://www.flyingsolo.com.au/</v>
      </c>
      <c r="N3752" s="7" t="str">
        <f>(IF(COUNTIF('Your Backlinks'!A:A,'Competitor 1'!B3752)+COUNTIF('Competitor 2'!B:B,'Competitor 1'!B3752)&gt;1,"Links","prospect"))</f>
        <v>prospect</v>
      </c>
    </row>
    <row r="3753" spans="1:14" x14ac:dyDescent="0.25">
      <c r="A3753" t="str">
        <f>(IF(COUNTIF('Your Backlinks'!L:L,'Competitor 1'!M3753),"Links","prospect"))</f>
        <v>prospect</v>
      </c>
      <c r="B3753" s="2" t="s">
        <v>9284</v>
      </c>
      <c r="C3753" s="2" t="s">
        <v>9285</v>
      </c>
      <c r="D3753" s="2" t="s">
        <v>3881</v>
      </c>
      <c r="E3753" s="2">
        <v>21</v>
      </c>
      <c r="F3753" s="2">
        <v>65</v>
      </c>
      <c r="G3753" s="2">
        <v>0</v>
      </c>
      <c r="H3753" s="2">
        <v>983</v>
      </c>
      <c r="I3753" s="2" t="s">
        <v>10</v>
      </c>
      <c r="J3753" s="2" t="s">
        <v>11</v>
      </c>
      <c r="K3753" s="2" t="s">
        <v>12</v>
      </c>
      <c r="L3753" s="2" t="s">
        <v>2098</v>
      </c>
      <c r="M3753" t="str">
        <f t="shared" si="58"/>
        <v>http://forum.joomlacommunity.eu/</v>
      </c>
      <c r="N3753" s="7" t="str">
        <f>(IF(COUNTIF('Your Backlinks'!A:A,'Competitor 1'!B3753)+COUNTIF('Competitor 2'!B:B,'Competitor 1'!B3753)&gt;1,"Links","prospect"))</f>
        <v>prospect</v>
      </c>
    </row>
    <row r="3754" spans="1:14" x14ac:dyDescent="0.25">
      <c r="A3754" t="str">
        <f>(IF(COUNTIF('Your Backlinks'!L:L,'Competitor 1'!M3754),"Links","prospect"))</f>
        <v>prospect</v>
      </c>
      <c r="B3754" s="2" t="s">
        <v>9286</v>
      </c>
      <c r="C3754" s="2" t="s">
        <v>9287</v>
      </c>
      <c r="D3754" s="2" t="s">
        <v>9288</v>
      </c>
      <c r="E3754" s="2">
        <v>32</v>
      </c>
      <c r="F3754" s="2">
        <v>65</v>
      </c>
      <c r="G3754" s="2">
        <v>3</v>
      </c>
      <c r="H3754" s="2">
        <v>14965</v>
      </c>
      <c r="I3754" s="2" t="s">
        <v>10</v>
      </c>
      <c r="J3754" s="2" t="s">
        <v>11</v>
      </c>
      <c r="K3754" s="2" t="s">
        <v>12</v>
      </c>
      <c r="L3754" s="2" t="s">
        <v>2098</v>
      </c>
      <c r="M3754" t="str">
        <f t="shared" si="58"/>
        <v>http://onair.synthasite.com/</v>
      </c>
      <c r="N3754" s="7" t="str">
        <f>(IF(COUNTIF('Your Backlinks'!A:A,'Competitor 1'!B3754)+COUNTIF('Competitor 2'!B:B,'Competitor 1'!B3754)&gt;1,"Links","prospect"))</f>
        <v>prospect</v>
      </c>
    </row>
    <row r="3755" spans="1:14" x14ac:dyDescent="0.25">
      <c r="A3755" t="str">
        <f>(IF(COUNTIF('Your Backlinks'!L:L,'Competitor 1'!M3755),"Links","prospect"))</f>
        <v>prospect</v>
      </c>
      <c r="B3755" s="2" t="s">
        <v>9289</v>
      </c>
      <c r="C3755" s="2" t="s">
        <v>9290</v>
      </c>
      <c r="D3755" s="2" t="s">
        <v>9291</v>
      </c>
      <c r="E3755" s="2">
        <v>23</v>
      </c>
      <c r="F3755" s="2">
        <v>65</v>
      </c>
      <c r="G3755" s="2">
        <v>1</v>
      </c>
      <c r="H3755" s="2">
        <v>2736</v>
      </c>
      <c r="I3755" s="2" t="s">
        <v>10</v>
      </c>
      <c r="J3755" s="2" t="s">
        <v>11</v>
      </c>
      <c r="K3755" s="2" t="s">
        <v>12</v>
      </c>
      <c r="L3755" s="2" t="s">
        <v>2098</v>
      </c>
      <c r="M3755" t="str">
        <f t="shared" si="58"/>
        <v>http://www.beliebtestewebseite.de/</v>
      </c>
      <c r="N3755" s="7" t="str">
        <f>(IF(COUNTIF('Your Backlinks'!A:A,'Competitor 1'!B3755)+COUNTIF('Competitor 2'!B:B,'Competitor 1'!B3755)&gt;1,"Links","prospect"))</f>
        <v>prospect</v>
      </c>
    </row>
    <row r="3756" spans="1:14" x14ac:dyDescent="0.25">
      <c r="A3756" t="str">
        <f>(IF(COUNTIF('Your Backlinks'!L:L,'Competitor 1'!M3756),"Links","prospect"))</f>
        <v>prospect</v>
      </c>
      <c r="B3756" s="2" t="s">
        <v>9292</v>
      </c>
      <c r="C3756" s="2" t="s">
        <v>9290</v>
      </c>
      <c r="D3756" s="2" t="s">
        <v>9291</v>
      </c>
      <c r="E3756" s="2">
        <v>22</v>
      </c>
      <c r="F3756" s="2">
        <v>65</v>
      </c>
      <c r="G3756" s="2">
        <v>1</v>
      </c>
      <c r="H3756" s="2">
        <v>2736</v>
      </c>
      <c r="I3756" s="2" t="s">
        <v>10</v>
      </c>
      <c r="J3756" s="2" t="s">
        <v>11</v>
      </c>
      <c r="K3756" s="2" t="s">
        <v>12</v>
      </c>
      <c r="L3756" s="2" t="s">
        <v>2098</v>
      </c>
      <c r="M3756" t="str">
        <f t="shared" si="58"/>
        <v>http://www.beliebtestewebseite.de/</v>
      </c>
      <c r="N3756" s="7" t="str">
        <f>(IF(COUNTIF('Your Backlinks'!A:A,'Competitor 1'!B3756)+COUNTIF('Competitor 2'!B:B,'Competitor 1'!B3756)&gt;1,"Links","prospect"))</f>
        <v>prospect</v>
      </c>
    </row>
    <row r="3757" spans="1:14" x14ac:dyDescent="0.25">
      <c r="A3757" t="str">
        <f>(IF(COUNTIF('Your Backlinks'!L:L,'Competitor 1'!M3757),"Links","prospect"))</f>
        <v>prospect</v>
      </c>
      <c r="B3757" s="2" t="s">
        <v>9293</v>
      </c>
      <c r="C3757" s="2" t="s">
        <v>9290</v>
      </c>
      <c r="D3757" s="2" t="s">
        <v>9291</v>
      </c>
      <c r="E3757" s="2">
        <v>22</v>
      </c>
      <c r="F3757" s="2">
        <v>65</v>
      </c>
      <c r="G3757" s="2">
        <v>1</v>
      </c>
      <c r="H3757" s="2">
        <v>2736</v>
      </c>
      <c r="I3757" s="2" t="s">
        <v>10</v>
      </c>
      <c r="J3757" s="2" t="s">
        <v>11</v>
      </c>
      <c r="K3757" s="2" t="s">
        <v>12</v>
      </c>
      <c r="L3757" s="2" t="s">
        <v>2098</v>
      </c>
      <c r="M3757" t="str">
        <f t="shared" si="58"/>
        <v>http://www.beliebtestewebseite.de/</v>
      </c>
      <c r="N3757" s="7" t="str">
        <f>(IF(COUNTIF('Your Backlinks'!A:A,'Competitor 1'!B3757)+COUNTIF('Competitor 2'!B:B,'Competitor 1'!B3757)&gt;1,"Links","prospect"))</f>
        <v>prospect</v>
      </c>
    </row>
    <row r="3758" spans="1:14" x14ac:dyDescent="0.25">
      <c r="A3758" t="str">
        <f>(IF(COUNTIF('Your Backlinks'!L:L,'Competitor 1'!M3758),"Links","prospect"))</f>
        <v>prospect</v>
      </c>
      <c r="B3758" s="2" t="s">
        <v>9294</v>
      </c>
      <c r="C3758" s="2" t="s">
        <v>9290</v>
      </c>
      <c r="D3758" s="2" t="s">
        <v>9291</v>
      </c>
      <c r="E3758" s="2">
        <v>22</v>
      </c>
      <c r="F3758" s="2">
        <v>65</v>
      </c>
      <c r="G3758" s="2">
        <v>1</v>
      </c>
      <c r="H3758" s="2">
        <v>2736</v>
      </c>
      <c r="I3758" s="2" t="s">
        <v>10</v>
      </c>
      <c r="J3758" s="2" t="s">
        <v>11</v>
      </c>
      <c r="K3758" s="2" t="s">
        <v>12</v>
      </c>
      <c r="L3758" s="2" t="s">
        <v>2098</v>
      </c>
      <c r="M3758" t="str">
        <f t="shared" si="58"/>
        <v>http://www.beliebtestewebseite.de/</v>
      </c>
      <c r="N3758" s="7" t="str">
        <f>(IF(COUNTIF('Your Backlinks'!A:A,'Competitor 1'!B3758)+COUNTIF('Competitor 2'!B:B,'Competitor 1'!B3758)&gt;1,"Links","prospect"))</f>
        <v>prospect</v>
      </c>
    </row>
    <row r="3759" spans="1:14" x14ac:dyDescent="0.25">
      <c r="A3759" t="str">
        <f>(IF(COUNTIF('Your Backlinks'!L:L,'Competitor 1'!M3759),"Links","prospect"))</f>
        <v>prospect</v>
      </c>
      <c r="B3759" s="2" t="s">
        <v>9295</v>
      </c>
      <c r="C3759" s="2" t="s">
        <v>9290</v>
      </c>
      <c r="D3759" s="2" t="s">
        <v>9291</v>
      </c>
      <c r="E3759" s="2">
        <v>22</v>
      </c>
      <c r="F3759" s="2">
        <v>65</v>
      </c>
      <c r="G3759" s="2">
        <v>1</v>
      </c>
      <c r="H3759" s="2">
        <v>2736</v>
      </c>
      <c r="I3759" s="2" t="s">
        <v>10</v>
      </c>
      <c r="J3759" s="2" t="s">
        <v>11</v>
      </c>
      <c r="K3759" s="2" t="s">
        <v>12</v>
      </c>
      <c r="L3759" s="2" t="s">
        <v>2098</v>
      </c>
      <c r="M3759" t="str">
        <f t="shared" si="58"/>
        <v>http://www.beliebtestewebseite.de/</v>
      </c>
      <c r="N3759" s="7" t="str">
        <f>(IF(COUNTIF('Your Backlinks'!A:A,'Competitor 1'!B3759)+COUNTIF('Competitor 2'!B:B,'Competitor 1'!B3759)&gt;1,"Links","prospect"))</f>
        <v>prospect</v>
      </c>
    </row>
    <row r="3760" spans="1:14" x14ac:dyDescent="0.25">
      <c r="A3760" t="str">
        <f>(IF(COUNTIF('Your Backlinks'!L:L,'Competitor 1'!M3760),"Links","prospect"))</f>
        <v>prospect</v>
      </c>
      <c r="B3760" s="2" t="s">
        <v>9296</v>
      </c>
      <c r="C3760" s="2"/>
      <c r="D3760" s="2" t="s">
        <v>2194</v>
      </c>
      <c r="E3760" s="2">
        <v>29</v>
      </c>
      <c r="F3760" s="2">
        <v>65</v>
      </c>
      <c r="G3760" s="2">
        <v>1</v>
      </c>
      <c r="H3760" s="2">
        <v>10990</v>
      </c>
      <c r="I3760" s="2" t="s">
        <v>10</v>
      </c>
      <c r="J3760" s="2" t="s">
        <v>11</v>
      </c>
      <c r="K3760" s="2" t="s">
        <v>12</v>
      </c>
      <c r="L3760" s="2" t="s">
        <v>2098</v>
      </c>
      <c r="M3760" t="str">
        <f t="shared" si="58"/>
        <v>http://qdsjtxw.uueasy.com/</v>
      </c>
      <c r="N3760" s="7" t="str">
        <f>(IF(COUNTIF('Your Backlinks'!A:A,'Competitor 1'!B3760)+COUNTIF('Competitor 2'!B:B,'Competitor 1'!B3760)&gt;1,"Links","prospect"))</f>
        <v>prospect</v>
      </c>
    </row>
    <row r="3761" spans="1:14" x14ac:dyDescent="0.25">
      <c r="A3761" t="str">
        <f>(IF(COUNTIF('Your Backlinks'!L:L,'Competitor 1'!M3761),"Links","prospect"))</f>
        <v>prospect</v>
      </c>
      <c r="B3761" s="2" t="s">
        <v>9297</v>
      </c>
      <c r="C3761" s="2" t="s">
        <v>9298</v>
      </c>
      <c r="D3761" s="2" t="s">
        <v>9299</v>
      </c>
      <c r="E3761" s="2">
        <v>29</v>
      </c>
      <c r="F3761" s="2">
        <v>65</v>
      </c>
      <c r="G3761" s="2">
        <v>1</v>
      </c>
      <c r="H3761" s="2">
        <v>10990</v>
      </c>
      <c r="I3761" s="2" t="s">
        <v>10</v>
      </c>
      <c r="J3761" s="2" t="s">
        <v>11</v>
      </c>
      <c r="K3761" s="2" t="s">
        <v>12</v>
      </c>
      <c r="L3761" s="2" t="s">
        <v>2098</v>
      </c>
      <c r="M3761" t="str">
        <f t="shared" si="58"/>
        <v>http://asylwx.uueasy.com/</v>
      </c>
      <c r="N3761" s="7" t="str">
        <f>(IF(COUNTIF('Your Backlinks'!A:A,'Competitor 1'!B3761)+COUNTIF('Competitor 2'!B:B,'Competitor 1'!B3761)&gt;1,"Links","prospect"))</f>
        <v>prospect</v>
      </c>
    </row>
    <row r="3762" spans="1:14" x14ac:dyDescent="0.25">
      <c r="A3762" t="str">
        <f>(IF(COUNTIF('Your Backlinks'!L:L,'Competitor 1'!M3762),"Links","prospect"))</f>
        <v>prospect</v>
      </c>
      <c r="B3762" s="2" t="s">
        <v>9300</v>
      </c>
      <c r="C3762" s="2" t="s">
        <v>9301</v>
      </c>
      <c r="D3762" s="2" t="s">
        <v>2123</v>
      </c>
      <c r="E3762" s="2">
        <v>45</v>
      </c>
      <c r="F3762" s="2">
        <v>65</v>
      </c>
      <c r="G3762" s="2">
        <v>5</v>
      </c>
      <c r="H3762" s="2">
        <v>2204</v>
      </c>
      <c r="I3762" s="2" t="s">
        <v>10</v>
      </c>
      <c r="J3762" s="2" t="s">
        <v>11</v>
      </c>
      <c r="K3762" s="2" t="s">
        <v>12</v>
      </c>
      <c r="L3762" s="2" t="s">
        <v>2098</v>
      </c>
      <c r="M3762" t="str">
        <f t="shared" si="58"/>
        <v>http://www.verticalmeasures.com/</v>
      </c>
      <c r="N3762" s="7" t="str">
        <f>(IF(COUNTIF('Your Backlinks'!A:A,'Competitor 1'!B3762)+COUNTIF('Competitor 2'!B:B,'Competitor 1'!B3762)&gt;1,"Links","prospect"))</f>
        <v>prospect</v>
      </c>
    </row>
    <row r="3763" spans="1:14" x14ac:dyDescent="0.25">
      <c r="A3763" t="str">
        <f>(IF(COUNTIF('Your Backlinks'!L:L,'Competitor 1'!M3763),"Links","prospect"))</f>
        <v>prospect</v>
      </c>
      <c r="B3763" s="2" t="s">
        <v>9302</v>
      </c>
      <c r="C3763" s="2" t="s">
        <v>9303</v>
      </c>
      <c r="D3763" s="2" t="s">
        <v>2113</v>
      </c>
      <c r="E3763" s="2">
        <v>44</v>
      </c>
      <c r="F3763" s="2">
        <v>65</v>
      </c>
      <c r="G3763" s="2">
        <v>8</v>
      </c>
      <c r="H3763" s="2">
        <v>2204</v>
      </c>
      <c r="I3763" s="2" t="s">
        <v>10</v>
      </c>
      <c r="J3763" s="2" t="s">
        <v>11</v>
      </c>
      <c r="K3763" s="2" t="s">
        <v>12</v>
      </c>
      <c r="L3763" s="2" t="s">
        <v>2098</v>
      </c>
      <c r="M3763" t="str">
        <f t="shared" si="58"/>
        <v>http://www.verticalmeasures.com/</v>
      </c>
      <c r="N3763" s="7" t="str">
        <f>(IF(COUNTIF('Your Backlinks'!A:A,'Competitor 1'!B3763)+COUNTIF('Competitor 2'!B:B,'Competitor 1'!B3763)&gt;1,"Links","prospect"))</f>
        <v>prospect</v>
      </c>
    </row>
    <row r="3764" spans="1:14" x14ac:dyDescent="0.25">
      <c r="A3764" t="str">
        <f>(IF(COUNTIF('Your Backlinks'!L:L,'Competitor 1'!M3764),"Links","prospect"))</f>
        <v>prospect</v>
      </c>
      <c r="B3764" s="2" t="s">
        <v>9304</v>
      </c>
      <c r="C3764" s="2" t="s">
        <v>9305</v>
      </c>
      <c r="D3764" s="2" t="s">
        <v>2176</v>
      </c>
      <c r="E3764" s="2">
        <v>42</v>
      </c>
      <c r="F3764" s="2">
        <v>65</v>
      </c>
      <c r="G3764" s="2">
        <v>13</v>
      </c>
      <c r="H3764" s="2">
        <v>2204</v>
      </c>
      <c r="I3764" s="2" t="s">
        <v>10</v>
      </c>
      <c r="J3764" s="2" t="s">
        <v>11</v>
      </c>
      <c r="K3764" s="2" t="s">
        <v>12</v>
      </c>
      <c r="L3764" s="2" t="s">
        <v>2098</v>
      </c>
      <c r="M3764" t="str">
        <f t="shared" si="58"/>
        <v>http://www.verticalmeasures.com/</v>
      </c>
      <c r="N3764" s="7" t="str">
        <f>(IF(COUNTIF('Your Backlinks'!A:A,'Competitor 1'!B3764)+COUNTIF('Competitor 2'!B:B,'Competitor 1'!B3764)&gt;1,"Links","prospect"))</f>
        <v>prospect</v>
      </c>
    </row>
    <row r="3765" spans="1:14" x14ac:dyDescent="0.25">
      <c r="A3765" t="str">
        <f>(IF(COUNTIF('Your Backlinks'!L:L,'Competitor 1'!M3765),"Links","prospect"))</f>
        <v>prospect</v>
      </c>
      <c r="B3765" s="2" t="s">
        <v>9306</v>
      </c>
      <c r="C3765" s="2" t="s">
        <v>9307</v>
      </c>
      <c r="D3765" s="2" t="s">
        <v>6542</v>
      </c>
      <c r="E3765" s="2">
        <v>40</v>
      </c>
      <c r="F3765" s="2">
        <v>65</v>
      </c>
      <c r="G3765" s="2">
        <v>8</v>
      </c>
      <c r="H3765" s="2">
        <v>2204</v>
      </c>
      <c r="I3765" s="2" t="s">
        <v>10</v>
      </c>
      <c r="J3765" s="2" t="s">
        <v>11</v>
      </c>
      <c r="K3765" s="2" t="s">
        <v>12</v>
      </c>
      <c r="L3765" s="2" t="s">
        <v>2098</v>
      </c>
      <c r="M3765" t="str">
        <f t="shared" si="58"/>
        <v>http://www.verticalmeasures.com/</v>
      </c>
      <c r="N3765" s="7" t="str">
        <f>(IF(COUNTIF('Your Backlinks'!A:A,'Competitor 1'!B3765)+COUNTIF('Competitor 2'!B:B,'Competitor 1'!B3765)&gt;1,"Links","prospect"))</f>
        <v>prospect</v>
      </c>
    </row>
    <row r="3766" spans="1:14" x14ac:dyDescent="0.25">
      <c r="A3766" t="str">
        <f>(IF(COUNTIF('Your Backlinks'!L:L,'Competitor 1'!M3766),"Links","prospect"))</f>
        <v>prospect</v>
      </c>
      <c r="B3766" s="2" t="s">
        <v>9308</v>
      </c>
      <c r="C3766" s="2" t="s">
        <v>9309</v>
      </c>
      <c r="D3766" s="2" t="s">
        <v>2113</v>
      </c>
      <c r="E3766" s="2">
        <v>37</v>
      </c>
      <c r="F3766" s="2">
        <v>65</v>
      </c>
      <c r="G3766" s="2">
        <v>7</v>
      </c>
      <c r="H3766" s="2">
        <v>2204</v>
      </c>
      <c r="I3766" s="2" t="s">
        <v>10</v>
      </c>
      <c r="J3766" s="2" t="s">
        <v>11</v>
      </c>
      <c r="K3766" s="2" t="s">
        <v>12</v>
      </c>
      <c r="L3766" s="2" t="s">
        <v>2098</v>
      </c>
      <c r="M3766" t="str">
        <f t="shared" si="58"/>
        <v>http://www.verticalmeasures.com/</v>
      </c>
      <c r="N3766" s="7" t="str">
        <f>(IF(COUNTIF('Your Backlinks'!A:A,'Competitor 1'!B3766)+COUNTIF('Competitor 2'!B:B,'Competitor 1'!B3766)&gt;1,"Links","prospect"))</f>
        <v>prospect</v>
      </c>
    </row>
    <row r="3767" spans="1:14" x14ac:dyDescent="0.25">
      <c r="A3767" t="str">
        <f>(IF(COUNTIF('Your Backlinks'!L:L,'Competitor 1'!M3767),"Links","prospect"))</f>
        <v>prospect</v>
      </c>
      <c r="B3767" s="2" t="s">
        <v>9310</v>
      </c>
      <c r="C3767" s="2" t="s">
        <v>9311</v>
      </c>
      <c r="D3767" s="2" t="s">
        <v>2113</v>
      </c>
      <c r="E3767" s="2">
        <v>35</v>
      </c>
      <c r="F3767" s="2">
        <v>65</v>
      </c>
      <c r="G3767" s="2">
        <v>6</v>
      </c>
      <c r="H3767" s="2">
        <v>2204</v>
      </c>
      <c r="I3767" s="2" t="s">
        <v>10</v>
      </c>
      <c r="J3767" s="2" t="s">
        <v>11</v>
      </c>
      <c r="K3767" s="2" t="s">
        <v>12</v>
      </c>
      <c r="L3767" s="2" t="s">
        <v>2098</v>
      </c>
      <c r="M3767" t="str">
        <f t="shared" si="58"/>
        <v>http://www.verticalmeasures.com/</v>
      </c>
      <c r="N3767" s="7" t="str">
        <f>(IF(COUNTIF('Your Backlinks'!A:A,'Competitor 1'!B3767)+COUNTIF('Competitor 2'!B:B,'Competitor 1'!B3767)&gt;1,"Links","prospect"))</f>
        <v>prospect</v>
      </c>
    </row>
    <row r="3768" spans="1:14" x14ac:dyDescent="0.25">
      <c r="A3768" t="str">
        <f>(IF(COUNTIF('Your Backlinks'!L:L,'Competitor 1'!M3768),"Links","prospect"))</f>
        <v>prospect</v>
      </c>
      <c r="B3768" s="2" t="s">
        <v>9312</v>
      </c>
      <c r="C3768" s="2" t="s">
        <v>9313</v>
      </c>
      <c r="D3768" s="2" t="s">
        <v>2113</v>
      </c>
      <c r="E3768" s="2">
        <v>34</v>
      </c>
      <c r="F3768" s="2">
        <v>65</v>
      </c>
      <c r="G3768" s="2">
        <v>4</v>
      </c>
      <c r="H3768" s="2">
        <v>2204</v>
      </c>
      <c r="I3768" s="2" t="s">
        <v>10</v>
      </c>
      <c r="J3768" s="2" t="s">
        <v>11</v>
      </c>
      <c r="K3768" s="2" t="s">
        <v>12</v>
      </c>
      <c r="L3768" s="2" t="s">
        <v>2098</v>
      </c>
      <c r="M3768" t="str">
        <f t="shared" si="58"/>
        <v>http://www.verticalmeasures.com/</v>
      </c>
      <c r="N3768" s="7" t="str">
        <f>(IF(COUNTIF('Your Backlinks'!A:A,'Competitor 1'!B3768)+COUNTIF('Competitor 2'!B:B,'Competitor 1'!B3768)&gt;1,"Links","prospect"))</f>
        <v>prospect</v>
      </c>
    </row>
    <row r="3769" spans="1:14" x14ac:dyDescent="0.25">
      <c r="A3769" t="str">
        <f>(IF(COUNTIF('Your Backlinks'!L:L,'Competitor 1'!M3769),"Links","prospect"))</f>
        <v>prospect</v>
      </c>
      <c r="B3769" s="2" t="s">
        <v>9314</v>
      </c>
      <c r="C3769" s="2" t="s">
        <v>9315</v>
      </c>
      <c r="D3769" s="2" t="s">
        <v>2189</v>
      </c>
      <c r="E3769" s="2">
        <v>33</v>
      </c>
      <c r="F3769" s="2">
        <v>65</v>
      </c>
      <c r="G3769" s="2">
        <v>5</v>
      </c>
      <c r="H3769" s="2">
        <v>2204</v>
      </c>
      <c r="I3769" s="2" t="s">
        <v>10</v>
      </c>
      <c r="J3769" s="2" t="s">
        <v>11</v>
      </c>
      <c r="K3769" s="2" t="s">
        <v>12</v>
      </c>
      <c r="L3769" s="2" t="s">
        <v>2098</v>
      </c>
      <c r="M3769" t="str">
        <f t="shared" si="58"/>
        <v>http://www.verticalmeasures.com/</v>
      </c>
      <c r="N3769" s="7" t="str">
        <f>(IF(COUNTIF('Your Backlinks'!A:A,'Competitor 1'!B3769)+COUNTIF('Competitor 2'!B:B,'Competitor 1'!B3769)&gt;1,"Links","prospect"))</f>
        <v>prospect</v>
      </c>
    </row>
    <row r="3770" spans="1:14" x14ac:dyDescent="0.25">
      <c r="A3770" t="str">
        <f>(IF(COUNTIF('Your Backlinks'!L:L,'Competitor 1'!M3770),"Links","prospect"))</f>
        <v>prospect</v>
      </c>
      <c r="B3770" s="2" t="s">
        <v>9316</v>
      </c>
      <c r="C3770" s="2" t="s">
        <v>9317</v>
      </c>
      <c r="D3770" s="2" t="s">
        <v>2176</v>
      </c>
      <c r="E3770" s="2">
        <v>33</v>
      </c>
      <c r="F3770" s="2">
        <v>65</v>
      </c>
      <c r="G3770" s="2">
        <v>4</v>
      </c>
      <c r="H3770" s="2">
        <v>2204</v>
      </c>
      <c r="I3770" s="2" t="s">
        <v>10</v>
      </c>
      <c r="J3770" s="2" t="s">
        <v>11</v>
      </c>
      <c r="K3770" s="2" t="s">
        <v>12</v>
      </c>
      <c r="L3770" s="2" t="s">
        <v>2098</v>
      </c>
      <c r="M3770" t="str">
        <f t="shared" ref="M3770:M3833" si="59">LEFT(B3770,FIND("/",B3770,8))</f>
        <v>http://www.verticalmeasures.com/</v>
      </c>
      <c r="N3770" s="7" t="str">
        <f>(IF(COUNTIF('Your Backlinks'!A:A,'Competitor 1'!B3770)+COUNTIF('Competitor 2'!B:B,'Competitor 1'!B3770)&gt;1,"Links","prospect"))</f>
        <v>prospect</v>
      </c>
    </row>
    <row r="3771" spans="1:14" x14ac:dyDescent="0.25">
      <c r="A3771" t="str">
        <f>(IF(COUNTIF('Your Backlinks'!L:L,'Competitor 1'!M3771),"Links","prospect"))</f>
        <v>prospect</v>
      </c>
      <c r="B3771" s="2" t="s">
        <v>9318</v>
      </c>
      <c r="C3771" s="2" t="s">
        <v>9319</v>
      </c>
      <c r="D3771" s="2" t="s">
        <v>2449</v>
      </c>
      <c r="E3771" s="2">
        <v>31</v>
      </c>
      <c r="F3771" s="2">
        <v>65</v>
      </c>
      <c r="G3771" s="2">
        <v>4</v>
      </c>
      <c r="H3771" s="2">
        <v>2204</v>
      </c>
      <c r="I3771" s="2" t="s">
        <v>10</v>
      </c>
      <c r="J3771" s="2" t="s">
        <v>11</v>
      </c>
      <c r="K3771" s="2" t="s">
        <v>12</v>
      </c>
      <c r="L3771" s="2" t="s">
        <v>2098</v>
      </c>
      <c r="M3771" t="str">
        <f t="shared" si="59"/>
        <v>http://www.verticalmeasures.com/</v>
      </c>
      <c r="N3771" s="7" t="str">
        <f>(IF(COUNTIF('Your Backlinks'!A:A,'Competitor 1'!B3771)+COUNTIF('Competitor 2'!B:B,'Competitor 1'!B3771)&gt;1,"Links","prospect"))</f>
        <v>prospect</v>
      </c>
    </row>
    <row r="3772" spans="1:14" x14ac:dyDescent="0.25">
      <c r="A3772" t="str">
        <f>(IF(COUNTIF('Your Backlinks'!L:L,'Competitor 1'!M3772),"Links","prospect"))</f>
        <v>prospect</v>
      </c>
      <c r="B3772" s="2" t="s">
        <v>9320</v>
      </c>
      <c r="C3772" s="2" t="s">
        <v>9321</v>
      </c>
      <c r="D3772" s="2" t="s">
        <v>2176</v>
      </c>
      <c r="E3772" s="2">
        <v>31</v>
      </c>
      <c r="F3772" s="2">
        <v>65</v>
      </c>
      <c r="G3772" s="2">
        <v>3</v>
      </c>
      <c r="H3772" s="2">
        <v>2204</v>
      </c>
      <c r="I3772" s="2" t="s">
        <v>10</v>
      </c>
      <c r="J3772" s="2" t="s">
        <v>11</v>
      </c>
      <c r="K3772" s="2" t="s">
        <v>12</v>
      </c>
      <c r="L3772" s="2" t="s">
        <v>2098</v>
      </c>
      <c r="M3772" t="str">
        <f t="shared" si="59"/>
        <v>http://www.verticalmeasures.com/</v>
      </c>
      <c r="N3772" s="7" t="str">
        <f>(IF(COUNTIF('Your Backlinks'!A:A,'Competitor 1'!B3772)+COUNTIF('Competitor 2'!B:B,'Competitor 1'!B3772)&gt;1,"Links","prospect"))</f>
        <v>prospect</v>
      </c>
    </row>
    <row r="3773" spans="1:14" x14ac:dyDescent="0.25">
      <c r="A3773" t="str">
        <f>(IF(COUNTIF('Your Backlinks'!L:L,'Competitor 1'!M3773),"Links","prospect"))</f>
        <v>prospect</v>
      </c>
      <c r="B3773" s="2" t="s">
        <v>9322</v>
      </c>
      <c r="C3773" s="2" t="s">
        <v>9323</v>
      </c>
      <c r="D3773" s="2" t="s">
        <v>2176</v>
      </c>
      <c r="E3773" s="2">
        <v>31</v>
      </c>
      <c r="F3773" s="2">
        <v>65</v>
      </c>
      <c r="G3773" s="2">
        <v>1</v>
      </c>
      <c r="H3773" s="2">
        <v>2204</v>
      </c>
      <c r="I3773" s="2" t="s">
        <v>10</v>
      </c>
      <c r="J3773" s="2" t="s">
        <v>11</v>
      </c>
      <c r="K3773" s="2" t="s">
        <v>12</v>
      </c>
      <c r="L3773" s="2" t="s">
        <v>2098</v>
      </c>
      <c r="M3773" t="str">
        <f t="shared" si="59"/>
        <v>http://www.verticalmeasures.com/</v>
      </c>
      <c r="N3773" s="7" t="str">
        <f>(IF(COUNTIF('Your Backlinks'!A:A,'Competitor 1'!B3773)+COUNTIF('Competitor 2'!B:B,'Competitor 1'!B3773)&gt;1,"Links","prospect"))</f>
        <v>prospect</v>
      </c>
    </row>
    <row r="3774" spans="1:14" x14ac:dyDescent="0.25">
      <c r="A3774" t="str">
        <f>(IF(COUNTIF('Your Backlinks'!L:L,'Competitor 1'!M3774),"Links","prospect"))</f>
        <v>prospect</v>
      </c>
      <c r="B3774" s="2" t="s">
        <v>9324</v>
      </c>
      <c r="C3774" s="2" t="s">
        <v>9325</v>
      </c>
      <c r="D3774" s="2" t="s">
        <v>2189</v>
      </c>
      <c r="E3774" s="2">
        <v>27</v>
      </c>
      <c r="F3774" s="2">
        <v>65</v>
      </c>
      <c r="G3774" s="2">
        <v>2</v>
      </c>
      <c r="H3774" s="2">
        <v>2204</v>
      </c>
      <c r="I3774" s="2" t="s">
        <v>10</v>
      </c>
      <c r="J3774" s="2" t="s">
        <v>11</v>
      </c>
      <c r="K3774" s="2" t="s">
        <v>12</v>
      </c>
      <c r="L3774" s="2" t="s">
        <v>2098</v>
      </c>
      <c r="M3774" t="str">
        <f t="shared" si="59"/>
        <v>http://www.verticalmeasures.com/</v>
      </c>
      <c r="N3774" s="7" t="str">
        <f>(IF(COUNTIF('Your Backlinks'!A:A,'Competitor 1'!B3774)+COUNTIF('Competitor 2'!B:B,'Competitor 1'!B3774)&gt;1,"Links","prospect"))</f>
        <v>prospect</v>
      </c>
    </row>
    <row r="3775" spans="1:14" x14ac:dyDescent="0.25">
      <c r="A3775" t="str">
        <f>(IF(COUNTIF('Your Backlinks'!L:L,'Competitor 1'!M3775),"Links","prospect"))</f>
        <v>prospect</v>
      </c>
      <c r="B3775" s="2" t="s">
        <v>9326</v>
      </c>
      <c r="C3775" s="2" t="s">
        <v>9327</v>
      </c>
      <c r="D3775" s="2" t="s">
        <v>2189</v>
      </c>
      <c r="E3775" s="2">
        <v>27</v>
      </c>
      <c r="F3775" s="2">
        <v>65</v>
      </c>
      <c r="G3775" s="2">
        <v>2</v>
      </c>
      <c r="H3775" s="2">
        <v>2204</v>
      </c>
      <c r="I3775" s="2" t="s">
        <v>10</v>
      </c>
      <c r="J3775" s="2" t="s">
        <v>11</v>
      </c>
      <c r="K3775" s="2" t="s">
        <v>12</v>
      </c>
      <c r="L3775" s="2" t="s">
        <v>2098</v>
      </c>
      <c r="M3775" t="str">
        <f t="shared" si="59"/>
        <v>http://www.verticalmeasures.com/</v>
      </c>
      <c r="N3775" s="7" t="str">
        <f>(IF(COUNTIF('Your Backlinks'!A:A,'Competitor 1'!B3775)+COUNTIF('Competitor 2'!B:B,'Competitor 1'!B3775)&gt;1,"Links","prospect"))</f>
        <v>prospect</v>
      </c>
    </row>
    <row r="3776" spans="1:14" x14ac:dyDescent="0.25">
      <c r="A3776" t="str">
        <f>(IF(COUNTIF('Your Backlinks'!L:L,'Competitor 1'!M3776),"Links","prospect"))</f>
        <v>prospect</v>
      </c>
      <c r="B3776" s="2" t="s">
        <v>9328</v>
      </c>
      <c r="C3776" s="2" t="s">
        <v>9329</v>
      </c>
      <c r="D3776" s="2" t="s">
        <v>2113</v>
      </c>
      <c r="E3776" s="2">
        <v>26</v>
      </c>
      <c r="F3776" s="2">
        <v>65</v>
      </c>
      <c r="G3776" s="2">
        <v>1</v>
      </c>
      <c r="H3776" s="2">
        <v>2204</v>
      </c>
      <c r="I3776" s="2" t="s">
        <v>10</v>
      </c>
      <c r="J3776" s="2" t="s">
        <v>11</v>
      </c>
      <c r="K3776" s="2" t="s">
        <v>12</v>
      </c>
      <c r="L3776" s="2" t="s">
        <v>2098</v>
      </c>
      <c r="M3776" t="str">
        <f t="shared" si="59"/>
        <v>http://www.verticalmeasures.com/</v>
      </c>
      <c r="N3776" s="7" t="str">
        <f>(IF(COUNTIF('Your Backlinks'!A:A,'Competitor 1'!B3776)+COUNTIF('Competitor 2'!B:B,'Competitor 1'!B3776)&gt;1,"Links","prospect"))</f>
        <v>prospect</v>
      </c>
    </row>
    <row r="3777" spans="1:14" x14ac:dyDescent="0.25">
      <c r="A3777" t="str">
        <f>(IF(COUNTIF('Your Backlinks'!L:L,'Competitor 1'!M3777),"Links","prospect"))</f>
        <v>prospect</v>
      </c>
      <c r="B3777" s="2" t="s">
        <v>9330</v>
      </c>
      <c r="C3777" s="2" t="s">
        <v>9331</v>
      </c>
      <c r="D3777" s="2" t="s">
        <v>2176</v>
      </c>
      <c r="E3777" s="2">
        <v>26</v>
      </c>
      <c r="F3777" s="2">
        <v>65</v>
      </c>
      <c r="G3777" s="2">
        <v>1</v>
      </c>
      <c r="H3777" s="2">
        <v>2204</v>
      </c>
      <c r="I3777" s="2" t="s">
        <v>10</v>
      </c>
      <c r="J3777" s="2" t="s">
        <v>11</v>
      </c>
      <c r="K3777" s="2" t="s">
        <v>12</v>
      </c>
      <c r="L3777" s="2" t="s">
        <v>2098</v>
      </c>
      <c r="M3777" t="str">
        <f t="shared" si="59"/>
        <v>http://www.verticalmeasures.com/</v>
      </c>
      <c r="N3777" s="7" t="str">
        <f>(IF(COUNTIF('Your Backlinks'!A:A,'Competitor 1'!B3777)+COUNTIF('Competitor 2'!B:B,'Competitor 1'!B3777)&gt;1,"Links","prospect"))</f>
        <v>prospect</v>
      </c>
    </row>
    <row r="3778" spans="1:14" x14ac:dyDescent="0.25">
      <c r="A3778" t="str">
        <f>(IF(COUNTIF('Your Backlinks'!L:L,'Competitor 1'!M3778),"Links","prospect"))</f>
        <v>prospect</v>
      </c>
      <c r="B3778" s="2" t="s">
        <v>9332</v>
      </c>
      <c r="C3778" s="2" t="s">
        <v>9333</v>
      </c>
      <c r="D3778" s="2" t="s">
        <v>2176</v>
      </c>
      <c r="E3778" s="2">
        <v>26</v>
      </c>
      <c r="F3778" s="2">
        <v>65</v>
      </c>
      <c r="G3778" s="2">
        <v>1</v>
      </c>
      <c r="H3778" s="2">
        <v>2204</v>
      </c>
      <c r="I3778" s="2" t="s">
        <v>10</v>
      </c>
      <c r="J3778" s="2" t="s">
        <v>11</v>
      </c>
      <c r="K3778" s="2" t="s">
        <v>12</v>
      </c>
      <c r="L3778" s="2" t="s">
        <v>2098</v>
      </c>
      <c r="M3778" t="str">
        <f t="shared" si="59"/>
        <v>http://www.verticalmeasures.com/</v>
      </c>
      <c r="N3778" s="7" t="str">
        <f>(IF(COUNTIF('Your Backlinks'!A:A,'Competitor 1'!B3778)+COUNTIF('Competitor 2'!B:B,'Competitor 1'!B3778)&gt;1,"Links","prospect"))</f>
        <v>prospect</v>
      </c>
    </row>
    <row r="3779" spans="1:14" x14ac:dyDescent="0.25">
      <c r="A3779" t="str">
        <f>(IF(COUNTIF('Your Backlinks'!L:L,'Competitor 1'!M3779),"Links","prospect"))</f>
        <v>prospect</v>
      </c>
      <c r="B3779" s="2" t="s">
        <v>9334</v>
      </c>
      <c r="C3779" s="2" t="s">
        <v>9335</v>
      </c>
      <c r="D3779" s="2" t="s">
        <v>2176</v>
      </c>
      <c r="E3779" s="2">
        <v>26</v>
      </c>
      <c r="F3779" s="2">
        <v>65</v>
      </c>
      <c r="G3779" s="2">
        <v>1</v>
      </c>
      <c r="H3779" s="2">
        <v>2204</v>
      </c>
      <c r="I3779" s="2" t="s">
        <v>10</v>
      </c>
      <c r="J3779" s="2" t="s">
        <v>11</v>
      </c>
      <c r="K3779" s="2" t="s">
        <v>12</v>
      </c>
      <c r="L3779" s="2" t="s">
        <v>2098</v>
      </c>
      <c r="M3779" t="str">
        <f t="shared" si="59"/>
        <v>http://www.verticalmeasures.com/</v>
      </c>
      <c r="N3779" s="7" t="str">
        <f>(IF(COUNTIF('Your Backlinks'!A:A,'Competitor 1'!B3779)+COUNTIF('Competitor 2'!B:B,'Competitor 1'!B3779)&gt;1,"Links","prospect"))</f>
        <v>prospect</v>
      </c>
    </row>
    <row r="3780" spans="1:14" x14ac:dyDescent="0.25">
      <c r="A3780" t="str">
        <f>(IF(COUNTIF('Your Backlinks'!L:L,'Competitor 1'!M3780),"Links","prospect"))</f>
        <v>prospect</v>
      </c>
      <c r="B3780" s="2" t="s">
        <v>9336</v>
      </c>
      <c r="C3780" s="2" t="s">
        <v>9337</v>
      </c>
      <c r="D3780" s="2" t="s">
        <v>2189</v>
      </c>
      <c r="E3780" s="2">
        <v>26</v>
      </c>
      <c r="F3780" s="2">
        <v>65</v>
      </c>
      <c r="G3780" s="2">
        <v>1</v>
      </c>
      <c r="H3780" s="2">
        <v>2204</v>
      </c>
      <c r="I3780" s="2" t="s">
        <v>10</v>
      </c>
      <c r="J3780" s="2" t="s">
        <v>11</v>
      </c>
      <c r="K3780" s="2" t="s">
        <v>12</v>
      </c>
      <c r="L3780" s="2" t="s">
        <v>2098</v>
      </c>
      <c r="M3780" t="str">
        <f t="shared" si="59"/>
        <v>http://www.verticalmeasures.com/</v>
      </c>
      <c r="N3780" s="7" t="str">
        <f>(IF(COUNTIF('Your Backlinks'!A:A,'Competitor 1'!B3780)+COUNTIF('Competitor 2'!B:B,'Competitor 1'!B3780)&gt;1,"Links","prospect"))</f>
        <v>prospect</v>
      </c>
    </row>
    <row r="3781" spans="1:14" x14ac:dyDescent="0.25">
      <c r="A3781" t="str">
        <f>(IF(COUNTIF('Your Backlinks'!L:L,'Competitor 1'!M3781),"Links","prospect"))</f>
        <v>prospect</v>
      </c>
      <c r="B3781" s="2" t="s">
        <v>9338</v>
      </c>
      <c r="C3781" s="2" t="s">
        <v>9339</v>
      </c>
      <c r="D3781" s="2" t="s">
        <v>2113</v>
      </c>
      <c r="E3781" s="2">
        <v>26</v>
      </c>
      <c r="F3781" s="2">
        <v>65</v>
      </c>
      <c r="G3781" s="2">
        <v>1</v>
      </c>
      <c r="H3781" s="2">
        <v>2204</v>
      </c>
      <c r="I3781" s="2" t="s">
        <v>10</v>
      </c>
      <c r="J3781" s="2" t="s">
        <v>11</v>
      </c>
      <c r="K3781" s="2" t="s">
        <v>12</v>
      </c>
      <c r="L3781" s="2" t="s">
        <v>2098</v>
      </c>
      <c r="M3781" t="str">
        <f t="shared" si="59"/>
        <v>http://www.verticalmeasures.com/</v>
      </c>
      <c r="N3781" s="7" t="str">
        <f>(IF(COUNTIF('Your Backlinks'!A:A,'Competitor 1'!B3781)+COUNTIF('Competitor 2'!B:B,'Competitor 1'!B3781)&gt;1,"Links","prospect"))</f>
        <v>prospect</v>
      </c>
    </row>
    <row r="3782" spans="1:14" x14ac:dyDescent="0.25">
      <c r="A3782" t="str">
        <f>(IF(COUNTIF('Your Backlinks'!L:L,'Competitor 1'!M3782),"Links","prospect"))</f>
        <v>prospect</v>
      </c>
      <c r="B3782" s="2" t="s">
        <v>9340</v>
      </c>
      <c r="C3782" s="2" t="s">
        <v>9341</v>
      </c>
      <c r="D3782" s="2" t="s">
        <v>2176</v>
      </c>
      <c r="E3782" s="2">
        <v>26</v>
      </c>
      <c r="F3782" s="2">
        <v>65</v>
      </c>
      <c r="G3782" s="2">
        <v>1</v>
      </c>
      <c r="H3782" s="2">
        <v>2204</v>
      </c>
      <c r="I3782" s="2" t="s">
        <v>10</v>
      </c>
      <c r="J3782" s="2" t="s">
        <v>11</v>
      </c>
      <c r="K3782" s="2" t="s">
        <v>12</v>
      </c>
      <c r="L3782" s="2" t="s">
        <v>2098</v>
      </c>
      <c r="M3782" t="str">
        <f t="shared" si="59"/>
        <v>http://www.verticalmeasures.com/</v>
      </c>
      <c r="N3782" s="7" t="str">
        <f>(IF(COUNTIF('Your Backlinks'!A:A,'Competitor 1'!B3782)+COUNTIF('Competitor 2'!B:B,'Competitor 1'!B3782)&gt;1,"Links","prospect"))</f>
        <v>prospect</v>
      </c>
    </row>
    <row r="3783" spans="1:14" x14ac:dyDescent="0.25">
      <c r="A3783" t="str">
        <f>(IF(COUNTIF('Your Backlinks'!L:L,'Competitor 1'!M3783),"Links","prospect"))</f>
        <v>prospect</v>
      </c>
      <c r="B3783" s="2" t="s">
        <v>9342</v>
      </c>
      <c r="C3783" s="2" t="s">
        <v>9343</v>
      </c>
      <c r="D3783" s="2" t="s">
        <v>2176</v>
      </c>
      <c r="E3783" s="2">
        <v>25</v>
      </c>
      <c r="F3783" s="2">
        <v>65</v>
      </c>
      <c r="G3783" s="2">
        <v>1</v>
      </c>
      <c r="H3783" s="2">
        <v>2204</v>
      </c>
      <c r="I3783" s="2" t="s">
        <v>10</v>
      </c>
      <c r="J3783" s="2" t="s">
        <v>11</v>
      </c>
      <c r="K3783" s="2" t="s">
        <v>12</v>
      </c>
      <c r="L3783" s="2" t="s">
        <v>2098</v>
      </c>
      <c r="M3783" t="str">
        <f t="shared" si="59"/>
        <v>http://www.verticalmeasures.com/</v>
      </c>
      <c r="N3783" s="7" t="str">
        <f>(IF(COUNTIF('Your Backlinks'!A:A,'Competitor 1'!B3783)+COUNTIF('Competitor 2'!B:B,'Competitor 1'!B3783)&gt;1,"Links","prospect"))</f>
        <v>prospect</v>
      </c>
    </row>
    <row r="3784" spans="1:14" x14ac:dyDescent="0.25">
      <c r="A3784" t="str">
        <f>(IF(COUNTIF('Your Backlinks'!L:L,'Competitor 1'!M3784),"Links","prospect"))</f>
        <v>prospect</v>
      </c>
      <c r="B3784" s="2" t="s">
        <v>9344</v>
      </c>
      <c r="C3784" s="2" t="s">
        <v>9345</v>
      </c>
      <c r="D3784" s="2" t="s">
        <v>2113</v>
      </c>
      <c r="E3784" s="2">
        <v>25</v>
      </c>
      <c r="F3784" s="2">
        <v>65</v>
      </c>
      <c r="G3784" s="2">
        <v>1</v>
      </c>
      <c r="H3784" s="2">
        <v>2204</v>
      </c>
      <c r="I3784" s="2" t="s">
        <v>10</v>
      </c>
      <c r="J3784" s="2" t="s">
        <v>11</v>
      </c>
      <c r="K3784" s="2" t="s">
        <v>12</v>
      </c>
      <c r="L3784" s="2" t="s">
        <v>2098</v>
      </c>
      <c r="M3784" t="str">
        <f t="shared" si="59"/>
        <v>http://www.verticalmeasures.com/</v>
      </c>
      <c r="N3784" s="7" t="str">
        <f>(IF(COUNTIF('Your Backlinks'!A:A,'Competitor 1'!B3784)+COUNTIF('Competitor 2'!B:B,'Competitor 1'!B3784)&gt;1,"Links","prospect"))</f>
        <v>prospect</v>
      </c>
    </row>
    <row r="3785" spans="1:14" x14ac:dyDescent="0.25">
      <c r="A3785" t="str">
        <f>(IF(COUNTIF('Your Backlinks'!L:L,'Competitor 1'!M3785),"Links","prospect"))</f>
        <v>prospect</v>
      </c>
      <c r="B3785" s="2" t="s">
        <v>9346</v>
      </c>
      <c r="C3785" s="2" t="s">
        <v>9347</v>
      </c>
      <c r="D3785" s="2" t="s">
        <v>2176</v>
      </c>
      <c r="E3785" s="2">
        <v>25</v>
      </c>
      <c r="F3785" s="2">
        <v>65</v>
      </c>
      <c r="G3785" s="2">
        <v>1</v>
      </c>
      <c r="H3785" s="2">
        <v>2204</v>
      </c>
      <c r="I3785" s="2" t="s">
        <v>10</v>
      </c>
      <c r="J3785" s="2" t="s">
        <v>11</v>
      </c>
      <c r="K3785" s="2" t="s">
        <v>12</v>
      </c>
      <c r="L3785" s="2" t="s">
        <v>2098</v>
      </c>
      <c r="M3785" t="str">
        <f t="shared" si="59"/>
        <v>http://www.verticalmeasures.com/</v>
      </c>
      <c r="N3785" s="7" t="str">
        <f>(IF(COUNTIF('Your Backlinks'!A:A,'Competitor 1'!B3785)+COUNTIF('Competitor 2'!B:B,'Competitor 1'!B3785)&gt;1,"Links","prospect"))</f>
        <v>prospect</v>
      </c>
    </row>
    <row r="3786" spans="1:14" x14ac:dyDescent="0.25">
      <c r="A3786" t="str">
        <f>(IF(COUNTIF('Your Backlinks'!L:L,'Competitor 1'!M3786),"Links","prospect"))</f>
        <v>prospect</v>
      </c>
      <c r="B3786" s="2" t="s">
        <v>9348</v>
      </c>
      <c r="C3786" s="2" t="s">
        <v>9349</v>
      </c>
      <c r="D3786" s="2" t="s">
        <v>2113</v>
      </c>
      <c r="E3786" s="2">
        <v>25</v>
      </c>
      <c r="F3786" s="2">
        <v>65</v>
      </c>
      <c r="G3786" s="2">
        <v>1</v>
      </c>
      <c r="H3786" s="2">
        <v>2204</v>
      </c>
      <c r="I3786" s="2" t="s">
        <v>10</v>
      </c>
      <c r="J3786" s="2" t="s">
        <v>11</v>
      </c>
      <c r="K3786" s="2" t="s">
        <v>12</v>
      </c>
      <c r="L3786" s="2" t="s">
        <v>2098</v>
      </c>
      <c r="M3786" t="str">
        <f t="shared" si="59"/>
        <v>http://www.verticalmeasures.com/</v>
      </c>
      <c r="N3786" s="7" t="str">
        <f>(IF(COUNTIF('Your Backlinks'!A:A,'Competitor 1'!B3786)+COUNTIF('Competitor 2'!B:B,'Competitor 1'!B3786)&gt;1,"Links","prospect"))</f>
        <v>prospect</v>
      </c>
    </row>
    <row r="3787" spans="1:14" x14ac:dyDescent="0.25">
      <c r="A3787" t="str">
        <f>(IF(COUNTIF('Your Backlinks'!L:L,'Competitor 1'!M3787),"Links","prospect"))</f>
        <v>prospect</v>
      </c>
      <c r="B3787" s="2" t="s">
        <v>9350</v>
      </c>
      <c r="C3787" s="2" t="s">
        <v>9351</v>
      </c>
      <c r="D3787" s="2" t="s">
        <v>2176</v>
      </c>
      <c r="E3787" s="2">
        <v>62</v>
      </c>
      <c r="F3787" s="2">
        <v>65</v>
      </c>
      <c r="G3787" s="2">
        <v>182</v>
      </c>
      <c r="H3787" s="2">
        <v>1220</v>
      </c>
      <c r="I3787" s="2" t="s">
        <v>10</v>
      </c>
      <c r="J3787" s="2" t="s">
        <v>11</v>
      </c>
      <c r="K3787" s="2" t="s">
        <v>12</v>
      </c>
      <c r="L3787" s="2" t="s">
        <v>2098</v>
      </c>
      <c r="M3787" t="str">
        <f t="shared" si="59"/>
        <v>http://www.datadial.net/</v>
      </c>
      <c r="N3787" s="7" t="str">
        <f>(IF(COUNTIF('Your Backlinks'!A:A,'Competitor 1'!B3787)+COUNTIF('Competitor 2'!B:B,'Competitor 1'!B3787)&gt;1,"Links","prospect"))</f>
        <v>prospect</v>
      </c>
    </row>
    <row r="3788" spans="1:14" x14ac:dyDescent="0.25">
      <c r="A3788" t="str">
        <f>(IF(COUNTIF('Your Backlinks'!L:L,'Competitor 1'!M3788),"Links","prospect"))</f>
        <v>prospect</v>
      </c>
      <c r="B3788" s="2" t="s">
        <v>9352</v>
      </c>
      <c r="C3788" s="2" t="s">
        <v>9353</v>
      </c>
      <c r="D3788" s="2" t="s">
        <v>9250</v>
      </c>
      <c r="E3788" s="2">
        <v>22</v>
      </c>
      <c r="F3788" s="2">
        <v>64</v>
      </c>
      <c r="G3788" s="2">
        <v>1</v>
      </c>
      <c r="H3788" s="2">
        <v>1070</v>
      </c>
      <c r="I3788" s="2" t="s">
        <v>10</v>
      </c>
      <c r="J3788" s="2" t="s">
        <v>11</v>
      </c>
      <c r="K3788" s="2" t="s">
        <v>12</v>
      </c>
      <c r="L3788" s="2" t="s">
        <v>2098</v>
      </c>
      <c r="M3788" t="str">
        <f t="shared" si="59"/>
        <v>http://www.wpromote.com/</v>
      </c>
      <c r="N3788" s="7" t="str">
        <f>(IF(COUNTIF('Your Backlinks'!A:A,'Competitor 1'!B3788)+COUNTIF('Competitor 2'!B:B,'Competitor 1'!B3788)&gt;1,"Links","prospect"))</f>
        <v>prospect</v>
      </c>
    </row>
    <row r="3789" spans="1:14" x14ac:dyDescent="0.25">
      <c r="A3789" t="str">
        <f>(IF(COUNTIF('Your Backlinks'!L:L,'Competitor 1'!M3789),"Links","prospect"))</f>
        <v>prospect</v>
      </c>
      <c r="B3789" s="2" t="s">
        <v>9354</v>
      </c>
      <c r="C3789" s="2" t="s">
        <v>9355</v>
      </c>
      <c r="D3789" s="2" t="s">
        <v>9250</v>
      </c>
      <c r="E3789" s="2">
        <v>22</v>
      </c>
      <c r="F3789" s="2">
        <v>64</v>
      </c>
      <c r="G3789" s="2">
        <v>1</v>
      </c>
      <c r="H3789" s="2">
        <v>1070</v>
      </c>
      <c r="I3789" s="2" t="s">
        <v>10</v>
      </c>
      <c r="J3789" s="2" t="s">
        <v>11</v>
      </c>
      <c r="K3789" s="2" t="s">
        <v>12</v>
      </c>
      <c r="L3789" s="2" t="s">
        <v>2098</v>
      </c>
      <c r="M3789" t="str">
        <f t="shared" si="59"/>
        <v>http://www.wpromote.com/</v>
      </c>
      <c r="N3789" s="7" t="str">
        <f>(IF(COUNTIF('Your Backlinks'!A:A,'Competitor 1'!B3789)+COUNTIF('Competitor 2'!B:B,'Competitor 1'!B3789)&gt;1,"Links","prospect"))</f>
        <v>prospect</v>
      </c>
    </row>
    <row r="3790" spans="1:14" x14ac:dyDescent="0.25">
      <c r="A3790" t="str">
        <f>(IF(COUNTIF('Your Backlinks'!L:L,'Competitor 1'!M3790),"Links","prospect"))</f>
        <v>prospect</v>
      </c>
      <c r="B3790" s="2" t="s">
        <v>9356</v>
      </c>
      <c r="C3790" s="2" t="s">
        <v>9357</v>
      </c>
      <c r="D3790" s="2" t="s">
        <v>2176</v>
      </c>
      <c r="E3790" s="2">
        <v>22</v>
      </c>
      <c r="F3790" s="2">
        <v>64</v>
      </c>
      <c r="G3790" s="2">
        <v>1</v>
      </c>
      <c r="H3790" s="2">
        <v>1070</v>
      </c>
      <c r="I3790" s="2" t="s">
        <v>10</v>
      </c>
      <c r="J3790" s="2" t="s">
        <v>11</v>
      </c>
      <c r="K3790" s="2" t="s">
        <v>12</v>
      </c>
      <c r="L3790" s="2" t="s">
        <v>2098</v>
      </c>
      <c r="M3790" t="str">
        <f t="shared" si="59"/>
        <v>http://www.wpromote.com/</v>
      </c>
      <c r="N3790" s="7" t="str">
        <f>(IF(COUNTIF('Your Backlinks'!A:A,'Competitor 1'!B3790)+COUNTIF('Competitor 2'!B:B,'Competitor 1'!B3790)&gt;1,"Links","prospect"))</f>
        <v>prospect</v>
      </c>
    </row>
    <row r="3791" spans="1:14" x14ac:dyDescent="0.25">
      <c r="A3791" t="str">
        <f>(IF(COUNTIF('Your Backlinks'!L:L,'Competitor 1'!M3791),"Links","prospect"))</f>
        <v>prospect</v>
      </c>
      <c r="B3791" s="2" t="s">
        <v>9358</v>
      </c>
      <c r="C3791" s="2"/>
      <c r="D3791" s="2" t="s">
        <v>9250</v>
      </c>
      <c r="E3791" s="2">
        <v>22</v>
      </c>
      <c r="F3791" s="2">
        <v>64</v>
      </c>
      <c r="G3791" s="2">
        <v>1</v>
      </c>
      <c r="H3791" s="2">
        <v>1070</v>
      </c>
      <c r="I3791" s="2" t="s">
        <v>10</v>
      </c>
      <c r="J3791" s="2" t="s">
        <v>11</v>
      </c>
      <c r="K3791" s="2" t="s">
        <v>12</v>
      </c>
      <c r="L3791" s="2" t="s">
        <v>2098</v>
      </c>
      <c r="M3791" t="str">
        <f t="shared" si="59"/>
        <v>http://www.wpromote.com/</v>
      </c>
      <c r="N3791" s="7" t="str">
        <f>(IF(COUNTIF('Your Backlinks'!A:A,'Competitor 1'!B3791)+COUNTIF('Competitor 2'!B:B,'Competitor 1'!B3791)&gt;1,"Links","prospect"))</f>
        <v>prospect</v>
      </c>
    </row>
    <row r="3792" spans="1:14" x14ac:dyDescent="0.25">
      <c r="A3792" t="str">
        <f>(IF(COUNTIF('Your Backlinks'!L:L,'Competitor 1'!M3792),"Links","prospect"))</f>
        <v>prospect</v>
      </c>
      <c r="B3792" s="2" t="s">
        <v>9359</v>
      </c>
      <c r="C3792" s="2" t="s">
        <v>9360</v>
      </c>
      <c r="D3792" s="2" t="s">
        <v>2176</v>
      </c>
      <c r="E3792" s="2">
        <v>22</v>
      </c>
      <c r="F3792" s="2">
        <v>64</v>
      </c>
      <c r="G3792" s="2">
        <v>1</v>
      </c>
      <c r="H3792" s="2">
        <v>1070</v>
      </c>
      <c r="I3792" s="2" t="s">
        <v>10</v>
      </c>
      <c r="J3792" s="2" t="s">
        <v>11</v>
      </c>
      <c r="K3792" s="2" t="s">
        <v>12</v>
      </c>
      <c r="L3792" s="2" t="s">
        <v>2098</v>
      </c>
      <c r="M3792" t="str">
        <f t="shared" si="59"/>
        <v>http://www.wpromote.com/</v>
      </c>
      <c r="N3792" s="7" t="str">
        <f>(IF(COUNTIF('Your Backlinks'!A:A,'Competitor 1'!B3792)+COUNTIF('Competitor 2'!B:B,'Competitor 1'!B3792)&gt;1,"Links","prospect"))</f>
        <v>prospect</v>
      </c>
    </row>
    <row r="3793" spans="1:14" x14ac:dyDescent="0.25">
      <c r="A3793" t="str">
        <f>(IF(COUNTIF('Your Backlinks'!L:L,'Competitor 1'!M3793),"Links","prospect"))</f>
        <v>prospect</v>
      </c>
      <c r="B3793" s="2" t="s">
        <v>9361</v>
      </c>
      <c r="C3793" s="2" t="s">
        <v>9362</v>
      </c>
      <c r="D3793" s="2" t="s">
        <v>2176</v>
      </c>
      <c r="E3793" s="2">
        <v>22</v>
      </c>
      <c r="F3793" s="2">
        <v>64</v>
      </c>
      <c r="G3793" s="2">
        <v>1</v>
      </c>
      <c r="H3793" s="2">
        <v>1070</v>
      </c>
      <c r="I3793" s="2" t="s">
        <v>10</v>
      </c>
      <c r="J3793" s="2" t="s">
        <v>11</v>
      </c>
      <c r="K3793" s="2" t="s">
        <v>12</v>
      </c>
      <c r="L3793" s="2" t="s">
        <v>2098</v>
      </c>
      <c r="M3793" t="str">
        <f t="shared" si="59"/>
        <v>http://www.wpromote.com/</v>
      </c>
      <c r="N3793" s="7" t="str">
        <f>(IF(COUNTIF('Your Backlinks'!A:A,'Competitor 1'!B3793)+COUNTIF('Competitor 2'!B:B,'Competitor 1'!B3793)&gt;1,"Links","prospect"))</f>
        <v>prospect</v>
      </c>
    </row>
    <row r="3794" spans="1:14" x14ac:dyDescent="0.25">
      <c r="A3794" t="str">
        <f>(IF(COUNTIF('Your Backlinks'!L:L,'Competitor 1'!M3794),"Links","prospect"))</f>
        <v>prospect</v>
      </c>
      <c r="B3794" s="2" t="s">
        <v>9363</v>
      </c>
      <c r="C3794" s="2" t="s">
        <v>9364</v>
      </c>
      <c r="D3794" s="2" t="s">
        <v>9250</v>
      </c>
      <c r="E3794" s="2">
        <v>22</v>
      </c>
      <c r="F3794" s="2">
        <v>64</v>
      </c>
      <c r="G3794" s="2">
        <v>1</v>
      </c>
      <c r="H3794" s="2">
        <v>1070</v>
      </c>
      <c r="I3794" s="2" t="s">
        <v>10</v>
      </c>
      <c r="J3794" s="2" t="s">
        <v>11</v>
      </c>
      <c r="K3794" s="2" t="s">
        <v>12</v>
      </c>
      <c r="L3794" s="2" t="s">
        <v>2098</v>
      </c>
      <c r="M3794" t="str">
        <f t="shared" si="59"/>
        <v>http://www.wpromote.com/</v>
      </c>
      <c r="N3794" s="7" t="str">
        <f>(IF(COUNTIF('Your Backlinks'!A:A,'Competitor 1'!B3794)+COUNTIF('Competitor 2'!B:B,'Competitor 1'!B3794)&gt;1,"Links","prospect"))</f>
        <v>prospect</v>
      </c>
    </row>
    <row r="3795" spans="1:14" x14ac:dyDescent="0.25">
      <c r="A3795" t="str">
        <f>(IF(COUNTIF('Your Backlinks'!L:L,'Competitor 1'!M3795),"Links","prospect"))</f>
        <v>prospect</v>
      </c>
      <c r="B3795" s="2" t="s">
        <v>9365</v>
      </c>
      <c r="C3795" s="2" t="s">
        <v>9366</v>
      </c>
      <c r="D3795" s="2" t="s">
        <v>9250</v>
      </c>
      <c r="E3795" s="2">
        <v>22</v>
      </c>
      <c r="F3795" s="2">
        <v>64</v>
      </c>
      <c r="G3795" s="2">
        <v>1</v>
      </c>
      <c r="H3795" s="2">
        <v>1070</v>
      </c>
      <c r="I3795" s="2" t="s">
        <v>10</v>
      </c>
      <c r="J3795" s="2" t="s">
        <v>11</v>
      </c>
      <c r="K3795" s="2" t="s">
        <v>12</v>
      </c>
      <c r="L3795" s="2" t="s">
        <v>2098</v>
      </c>
      <c r="M3795" t="str">
        <f t="shared" si="59"/>
        <v>http://www.wpromote.com/</v>
      </c>
      <c r="N3795" s="7" t="str">
        <f>(IF(COUNTIF('Your Backlinks'!A:A,'Competitor 1'!B3795)+COUNTIF('Competitor 2'!B:B,'Competitor 1'!B3795)&gt;1,"Links","prospect"))</f>
        <v>prospect</v>
      </c>
    </row>
    <row r="3796" spans="1:14" x14ac:dyDescent="0.25">
      <c r="A3796" t="str">
        <f>(IF(COUNTIF('Your Backlinks'!L:L,'Competitor 1'!M3796),"Links","prospect"))</f>
        <v>prospect</v>
      </c>
      <c r="B3796" s="2" t="s">
        <v>9367</v>
      </c>
      <c r="C3796" s="2" t="s">
        <v>9368</v>
      </c>
      <c r="D3796" s="2" t="s">
        <v>9250</v>
      </c>
      <c r="E3796" s="2">
        <v>22</v>
      </c>
      <c r="F3796" s="2">
        <v>64</v>
      </c>
      <c r="G3796" s="2">
        <v>1</v>
      </c>
      <c r="H3796" s="2">
        <v>1070</v>
      </c>
      <c r="I3796" s="2" t="s">
        <v>10</v>
      </c>
      <c r="J3796" s="2" t="s">
        <v>11</v>
      </c>
      <c r="K3796" s="2" t="s">
        <v>12</v>
      </c>
      <c r="L3796" s="2" t="s">
        <v>2098</v>
      </c>
      <c r="M3796" t="str">
        <f t="shared" si="59"/>
        <v>http://www.wpromote.com/</v>
      </c>
      <c r="N3796" s="7" t="str">
        <f>(IF(COUNTIF('Your Backlinks'!A:A,'Competitor 1'!B3796)+COUNTIF('Competitor 2'!B:B,'Competitor 1'!B3796)&gt;1,"Links","prospect"))</f>
        <v>prospect</v>
      </c>
    </row>
    <row r="3797" spans="1:14" x14ac:dyDescent="0.25">
      <c r="A3797" t="str">
        <f>(IF(COUNTIF('Your Backlinks'!L:L,'Competitor 1'!M3797),"Links","prospect"))</f>
        <v>prospect</v>
      </c>
      <c r="B3797" s="2" t="s">
        <v>9369</v>
      </c>
      <c r="C3797" s="2" t="s">
        <v>9370</v>
      </c>
      <c r="D3797" s="2" t="s">
        <v>9250</v>
      </c>
      <c r="E3797" s="2">
        <v>22</v>
      </c>
      <c r="F3797" s="2">
        <v>64</v>
      </c>
      <c r="G3797" s="2">
        <v>1</v>
      </c>
      <c r="H3797" s="2">
        <v>1070</v>
      </c>
      <c r="I3797" s="2" t="s">
        <v>10</v>
      </c>
      <c r="J3797" s="2" t="s">
        <v>11</v>
      </c>
      <c r="K3797" s="2" t="s">
        <v>12</v>
      </c>
      <c r="L3797" s="2" t="s">
        <v>2098</v>
      </c>
      <c r="M3797" t="str">
        <f t="shared" si="59"/>
        <v>http://www.wpromote.com/</v>
      </c>
      <c r="N3797" s="7" t="str">
        <f>(IF(COUNTIF('Your Backlinks'!A:A,'Competitor 1'!B3797)+COUNTIF('Competitor 2'!B:B,'Competitor 1'!B3797)&gt;1,"Links","prospect"))</f>
        <v>prospect</v>
      </c>
    </row>
    <row r="3798" spans="1:14" x14ac:dyDescent="0.25">
      <c r="A3798" t="str">
        <f>(IF(COUNTIF('Your Backlinks'!L:L,'Competitor 1'!M3798),"Links","prospect"))</f>
        <v>prospect</v>
      </c>
      <c r="B3798" s="2" t="s">
        <v>9371</v>
      </c>
      <c r="C3798" s="2" t="s">
        <v>9372</v>
      </c>
      <c r="D3798" s="2" t="s">
        <v>5450</v>
      </c>
      <c r="E3798" s="2">
        <v>36</v>
      </c>
      <c r="F3798" s="2">
        <v>65</v>
      </c>
      <c r="G3798" s="2">
        <v>2</v>
      </c>
      <c r="H3798" s="2">
        <v>1220</v>
      </c>
      <c r="I3798" s="2" t="s">
        <v>10</v>
      </c>
      <c r="J3798" s="2" t="s">
        <v>11</v>
      </c>
      <c r="K3798" s="2" t="s">
        <v>12</v>
      </c>
      <c r="L3798" s="2" t="s">
        <v>2098</v>
      </c>
      <c r="M3798" t="str">
        <f t="shared" si="59"/>
        <v>http://www.datadial.net/</v>
      </c>
      <c r="N3798" s="7" t="str">
        <f>(IF(COUNTIF('Your Backlinks'!A:A,'Competitor 1'!B3798)+COUNTIF('Competitor 2'!B:B,'Competitor 1'!B3798)&gt;1,"Links","prospect"))</f>
        <v>prospect</v>
      </c>
    </row>
    <row r="3799" spans="1:14" x14ac:dyDescent="0.25">
      <c r="A3799" t="str">
        <f>(IF(COUNTIF('Your Backlinks'!L:L,'Competitor 1'!M3799),"Links","prospect"))</f>
        <v>prospect</v>
      </c>
      <c r="B3799" s="2" t="s">
        <v>9373</v>
      </c>
      <c r="C3799" s="2" t="s">
        <v>9374</v>
      </c>
      <c r="D3799" s="2" t="s">
        <v>5450</v>
      </c>
      <c r="E3799" s="2">
        <v>34</v>
      </c>
      <c r="F3799" s="2">
        <v>65</v>
      </c>
      <c r="G3799" s="2">
        <v>1</v>
      </c>
      <c r="H3799" s="2">
        <v>1220</v>
      </c>
      <c r="I3799" s="2" t="s">
        <v>10</v>
      </c>
      <c r="J3799" s="2" t="s">
        <v>11</v>
      </c>
      <c r="K3799" s="2" t="s">
        <v>12</v>
      </c>
      <c r="L3799" s="2" t="s">
        <v>2098</v>
      </c>
      <c r="M3799" t="str">
        <f t="shared" si="59"/>
        <v>http://www.datadial.net/</v>
      </c>
      <c r="N3799" s="7" t="str">
        <f>(IF(COUNTIF('Your Backlinks'!A:A,'Competitor 1'!B3799)+COUNTIF('Competitor 2'!B:B,'Competitor 1'!B3799)&gt;1,"Links","prospect"))</f>
        <v>prospect</v>
      </c>
    </row>
    <row r="3800" spans="1:14" x14ac:dyDescent="0.25">
      <c r="A3800" t="str">
        <f>(IF(COUNTIF('Your Backlinks'!L:L,'Competitor 1'!M3800),"Links","prospect"))</f>
        <v>prospect</v>
      </c>
      <c r="B3800" s="2" t="s">
        <v>9375</v>
      </c>
      <c r="C3800" s="2" t="s">
        <v>9376</v>
      </c>
      <c r="D3800" s="2" t="s">
        <v>2176</v>
      </c>
      <c r="E3800" s="2">
        <v>29</v>
      </c>
      <c r="F3800" s="2">
        <v>65</v>
      </c>
      <c r="G3800" s="2">
        <v>1</v>
      </c>
      <c r="H3800" s="2">
        <v>1220</v>
      </c>
      <c r="I3800" s="2" t="s">
        <v>10</v>
      </c>
      <c r="J3800" s="2" t="s">
        <v>11</v>
      </c>
      <c r="K3800" s="2" t="s">
        <v>12</v>
      </c>
      <c r="L3800" s="2" t="s">
        <v>2098</v>
      </c>
      <c r="M3800" t="str">
        <f t="shared" si="59"/>
        <v>http://www.datadial.net/</v>
      </c>
      <c r="N3800" s="7" t="str">
        <f>(IF(COUNTIF('Your Backlinks'!A:A,'Competitor 1'!B3800)+COUNTIF('Competitor 2'!B:B,'Competitor 1'!B3800)&gt;1,"Links","prospect"))</f>
        <v>prospect</v>
      </c>
    </row>
    <row r="3801" spans="1:14" x14ac:dyDescent="0.25">
      <c r="A3801" t="str">
        <f>(IF(COUNTIF('Your Backlinks'!L:L,'Competitor 1'!M3801),"Links","prospect"))</f>
        <v>prospect</v>
      </c>
      <c r="B3801" s="2" t="s">
        <v>9377</v>
      </c>
      <c r="C3801" s="2" t="s">
        <v>9378</v>
      </c>
      <c r="D3801" s="2" t="s">
        <v>5450</v>
      </c>
      <c r="E3801" s="2">
        <v>28</v>
      </c>
      <c r="F3801" s="2">
        <v>65</v>
      </c>
      <c r="G3801" s="2">
        <v>1</v>
      </c>
      <c r="H3801" s="2">
        <v>1220</v>
      </c>
      <c r="I3801" s="2" t="s">
        <v>10</v>
      </c>
      <c r="J3801" s="2" t="s">
        <v>11</v>
      </c>
      <c r="K3801" s="2" t="s">
        <v>12</v>
      </c>
      <c r="L3801" s="2" t="s">
        <v>2098</v>
      </c>
      <c r="M3801" t="str">
        <f t="shared" si="59"/>
        <v>http://www.datadial.net/</v>
      </c>
      <c r="N3801" s="7" t="str">
        <f>(IF(COUNTIF('Your Backlinks'!A:A,'Competitor 1'!B3801)+COUNTIF('Competitor 2'!B:B,'Competitor 1'!B3801)&gt;1,"Links","prospect"))</f>
        <v>prospect</v>
      </c>
    </row>
    <row r="3802" spans="1:14" x14ac:dyDescent="0.25">
      <c r="A3802" t="str">
        <f>(IF(COUNTIF('Your Backlinks'!L:L,'Competitor 1'!M3802),"Links","prospect"))</f>
        <v>prospect</v>
      </c>
      <c r="B3802" s="2" t="s">
        <v>9379</v>
      </c>
      <c r="C3802" s="2" t="s">
        <v>9380</v>
      </c>
      <c r="D3802" s="2" t="s">
        <v>9250</v>
      </c>
      <c r="E3802" s="2">
        <v>22</v>
      </c>
      <c r="F3802" s="2">
        <v>64</v>
      </c>
      <c r="G3802" s="2">
        <v>1</v>
      </c>
      <c r="H3802" s="2">
        <v>1070</v>
      </c>
      <c r="I3802" s="2" t="s">
        <v>10</v>
      </c>
      <c r="J3802" s="2" t="s">
        <v>11</v>
      </c>
      <c r="K3802" s="2" t="s">
        <v>12</v>
      </c>
      <c r="L3802" s="2" t="s">
        <v>2098</v>
      </c>
      <c r="M3802" t="str">
        <f t="shared" si="59"/>
        <v>http://www.wpromote.com/</v>
      </c>
      <c r="N3802" s="7" t="str">
        <f>(IF(COUNTIF('Your Backlinks'!A:A,'Competitor 1'!B3802)+COUNTIF('Competitor 2'!B:B,'Competitor 1'!B3802)&gt;1,"Links","prospect"))</f>
        <v>prospect</v>
      </c>
    </row>
    <row r="3803" spans="1:14" x14ac:dyDescent="0.25">
      <c r="A3803" t="str">
        <f>(IF(COUNTIF('Your Backlinks'!L:L,'Competitor 1'!M3803),"Links","prospect"))</f>
        <v>prospect</v>
      </c>
      <c r="B3803" s="2" t="s">
        <v>9381</v>
      </c>
      <c r="C3803" s="2" t="s">
        <v>9382</v>
      </c>
      <c r="D3803" s="2" t="s">
        <v>9250</v>
      </c>
      <c r="E3803" s="2">
        <v>22</v>
      </c>
      <c r="F3803" s="2">
        <v>64</v>
      </c>
      <c r="G3803" s="2">
        <v>1</v>
      </c>
      <c r="H3803" s="2">
        <v>1070</v>
      </c>
      <c r="I3803" s="2" t="s">
        <v>10</v>
      </c>
      <c r="J3803" s="2" t="s">
        <v>11</v>
      </c>
      <c r="K3803" s="2" t="s">
        <v>12</v>
      </c>
      <c r="L3803" s="2" t="s">
        <v>2098</v>
      </c>
      <c r="M3803" t="str">
        <f t="shared" si="59"/>
        <v>http://www.wpromote.com/</v>
      </c>
      <c r="N3803" s="7" t="str">
        <f>(IF(COUNTIF('Your Backlinks'!A:A,'Competitor 1'!B3803)+COUNTIF('Competitor 2'!B:B,'Competitor 1'!B3803)&gt;1,"Links","prospect"))</f>
        <v>prospect</v>
      </c>
    </row>
    <row r="3804" spans="1:14" x14ac:dyDescent="0.25">
      <c r="A3804" t="str">
        <f>(IF(COUNTIF('Your Backlinks'!L:L,'Competitor 1'!M3804),"Links","prospect"))</f>
        <v>prospect</v>
      </c>
      <c r="B3804" s="2" t="s">
        <v>9383</v>
      </c>
      <c r="C3804" s="2" t="s">
        <v>9384</v>
      </c>
      <c r="D3804" s="2" t="s">
        <v>9250</v>
      </c>
      <c r="E3804" s="2">
        <v>22</v>
      </c>
      <c r="F3804" s="2">
        <v>64</v>
      </c>
      <c r="G3804" s="2">
        <v>1</v>
      </c>
      <c r="H3804" s="2">
        <v>1070</v>
      </c>
      <c r="I3804" s="2" t="s">
        <v>10</v>
      </c>
      <c r="J3804" s="2" t="s">
        <v>11</v>
      </c>
      <c r="K3804" s="2" t="s">
        <v>12</v>
      </c>
      <c r="L3804" s="2" t="s">
        <v>2098</v>
      </c>
      <c r="M3804" t="str">
        <f t="shared" si="59"/>
        <v>http://www.wpromote.com/</v>
      </c>
      <c r="N3804" s="7" t="str">
        <f>(IF(COUNTIF('Your Backlinks'!A:A,'Competitor 1'!B3804)+COUNTIF('Competitor 2'!B:B,'Competitor 1'!B3804)&gt;1,"Links","prospect"))</f>
        <v>prospect</v>
      </c>
    </row>
    <row r="3805" spans="1:14" x14ac:dyDescent="0.25">
      <c r="A3805" t="str">
        <f>(IF(COUNTIF('Your Backlinks'!L:L,'Competitor 1'!M3805),"Links","prospect"))</f>
        <v>prospect</v>
      </c>
      <c r="B3805" s="2" t="s">
        <v>9385</v>
      </c>
      <c r="C3805" s="2" t="s">
        <v>9386</v>
      </c>
      <c r="D3805" s="2" t="s">
        <v>9250</v>
      </c>
      <c r="E3805" s="2">
        <v>22</v>
      </c>
      <c r="F3805" s="2">
        <v>64</v>
      </c>
      <c r="G3805" s="2">
        <v>1</v>
      </c>
      <c r="H3805" s="2">
        <v>1070</v>
      </c>
      <c r="I3805" s="2" t="s">
        <v>10</v>
      </c>
      <c r="J3805" s="2" t="s">
        <v>11</v>
      </c>
      <c r="K3805" s="2" t="s">
        <v>12</v>
      </c>
      <c r="L3805" s="2" t="s">
        <v>2098</v>
      </c>
      <c r="M3805" t="str">
        <f t="shared" si="59"/>
        <v>http://www.wpromote.com/</v>
      </c>
      <c r="N3805" s="7" t="str">
        <f>(IF(COUNTIF('Your Backlinks'!A:A,'Competitor 1'!B3805)+COUNTIF('Competitor 2'!B:B,'Competitor 1'!B3805)&gt;1,"Links","prospect"))</f>
        <v>prospect</v>
      </c>
    </row>
    <row r="3806" spans="1:14" x14ac:dyDescent="0.25">
      <c r="A3806" t="str">
        <f>(IF(COUNTIF('Your Backlinks'!L:L,'Competitor 1'!M3806),"Links","prospect"))</f>
        <v>prospect</v>
      </c>
      <c r="B3806" s="2" t="s">
        <v>9387</v>
      </c>
      <c r="C3806" s="2" t="s">
        <v>9388</v>
      </c>
      <c r="D3806" s="2" t="s">
        <v>9250</v>
      </c>
      <c r="E3806" s="2">
        <v>22</v>
      </c>
      <c r="F3806" s="2">
        <v>64</v>
      </c>
      <c r="G3806" s="2">
        <v>1</v>
      </c>
      <c r="H3806" s="2">
        <v>1070</v>
      </c>
      <c r="I3806" s="2" t="s">
        <v>10</v>
      </c>
      <c r="J3806" s="2" t="s">
        <v>11</v>
      </c>
      <c r="K3806" s="2" t="s">
        <v>12</v>
      </c>
      <c r="L3806" s="2" t="s">
        <v>2098</v>
      </c>
      <c r="M3806" t="str">
        <f t="shared" si="59"/>
        <v>http://www.wpromote.com/</v>
      </c>
      <c r="N3806" s="7" t="str">
        <f>(IF(COUNTIF('Your Backlinks'!A:A,'Competitor 1'!B3806)+COUNTIF('Competitor 2'!B:B,'Competitor 1'!B3806)&gt;1,"Links","prospect"))</f>
        <v>prospect</v>
      </c>
    </row>
    <row r="3807" spans="1:14" x14ac:dyDescent="0.25">
      <c r="A3807" t="str">
        <f>(IF(COUNTIF('Your Backlinks'!L:L,'Competitor 1'!M3807),"Links","prospect"))</f>
        <v>prospect</v>
      </c>
      <c r="B3807" s="2" t="s">
        <v>9389</v>
      </c>
      <c r="C3807" s="2" t="s">
        <v>9390</v>
      </c>
      <c r="D3807" s="2" t="s">
        <v>9250</v>
      </c>
      <c r="E3807" s="2">
        <v>22</v>
      </c>
      <c r="F3807" s="2">
        <v>64</v>
      </c>
      <c r="G3807" s="2">
        <v>1</v>
      </c>
      <c r="H3807" s="2">
        <v>1070</v>
      </c>
      <c r="I3807" s="2" t="s">
        <v>10</v>
      </c>
      <c r="J3807" s="2" t="s">
        <v>11</v>
      </c>
      <c r="K3807" s="2" t="s">
        <v>12</v>
      </c>
      <c r="L3807" s="2" t="s">
        <v>2098</v>
      </c>
      <c r="M3807" t="str">
        <f t="shared" si="59"/>
        <v>http://www.wpromote.com/</v>
      </c>
      <c r="N3807" s="7" t="str">
        <f>(IF(COUNTIF('Your Backlinks'!A:A,'Competitor 1'!B3807)+COUNTIF('Competitor 2'!B:B,'Competitor 1'!B3807)&gt;1,"Links","prospect"))</f>
        <v>prospect</v>
      </c>
    </row>
    <row r="3808" spans="1:14" x14ac:dyDescent="0.25">
      <c r="A3808" t="str">
        <f>(IF(COUNTIF('Your Backlinks'!L:L,'Competitor 1'!M3808),"Links","prospect"))</f>
        <v>prospect</v>
      </c>
      <c r="B3808" s="2" t="s">
        <v>9391</v>
      </c>
      <c r="C3808" s="2" t="s">
        <v>9392</v>
      </c>
      <c r="D3808" s="2" t="s">
        <v>9250</v>
      </c>
      <c r="E3808" s="2">
        <v>22</v>
      </c>
      <c r="F3808" s="2">
        <v>64</v>
      </c>
      <c r="G3808" s="2">
        <v>1</v>
      </c>
      <c r="H3808" s="2">
        <v>1070</v>
      </c>
      <c r="I3808" s="2" t="s">
        <v>10</v>
      </c>
      <c r="J3808" s="2" t="s">
        <v>11</v>
      </c>
      <c r="K3808" s="2" t="s">
        <v>12</v>
      </c>
      <c r="L3808" s="2" t="s">
        <v>2098</v>
      </c>
      <c r="M3808" t="str">
        <f t="shared" si="59"/>
        <v>http://www.wpromote.com/</v>
      </c>
      <c r="N3808" s="7" t="str">
        <f>(IF(COUNTIF('Your Backlinks'!A:A,'Competitor 1'!B3808)+COUNTIF('Competitor 2'!B:B,'Competitor 1'!B3808)&gt;1,"Links","prospect"))</f>
        <v>prospect</v>
      </c>
    </row>
    <row r="3809" spans="1:14" x14ac:dyDescent="0.25">
      <c r="A3809" t="str">
        <f>(IF(COUNTIF('Your Backlinks'!L:L,'Competitor 1'!M3809),"Links","prospect"))</f>
        <v>prospect</v>
      </c>
      <c r="B3809" s="2" t="s">
        <v>9393</v>
      </c>
      <c r="C3809" s="2" t="s">
        <v>9394</v>
      </c>
      <c r="D3809" s="2" t="s">
        <v>2176</v>
      </c>
      <c r="E3809" s="2">
        <v>22</v>
      </c>
      <c r="F3809" s="2">
        <v>64</v>
      </c>
      <c r="G3809" s="2">
        <v>1</v>
      </c>
      <c r="H3809" s="2">
        <v>1070</v>
      </c>
      <c r="I3809" s="2" t="s">
        <v>10</v>
      </c>
      <c r="J3809" s="2" t="s">
        <v>11</v>
      </c>
      <c r="K3809" s="2" t="s">
        <v>12</v>
      </c>
      <c r="L3809" s="2" t="s">
        <v>2098</v>
      </c>
      <c r="M3809" t="str">
        <f t="shared" si="59"/>
        <v>http://www.wpromote.com/</v>
      </c>
      <c r="N3809" s="7" t="str">
        <f>(IF(COUNTIF('Your Backlinks'!A:A,'Competitor 1'!B3809)+COUNTIF('Competitor 2'!B:B,'Competitor 1'!B3809)&gt;1,"Links","prospect"))</f>
        <v>prospect</v>
      </c>
    </row>
    <row r="3810" spans="1:14" x14ac:dyDescent="0.25">
      <c r="A3810" t="str">
        <f>(IF(COUNTIF('Your Backlinks'!L:L,'Competitor 1'!M3810),"Links","prospect"))</f>
        <v>prospect</v>
      </c>
      <c r="B3810" s="2" t="s">
        <v>9395</v>
      </c>
      <c r="C3810" s="2" t="s">
        <v>9396</v>
      </c>
      <c r="D3810" s="2" t="s">
        <v>2123</v>
      </c>
      <c r="E3810" s="2">
        <v>31</v>
      </c>
      <c r="F3810" s="2">
        <v>64</v>
      </c>
      <c r="G3810" s="2">
        <v>1</v>
      </c>
      <c r="H3810" s="2">
        <v>563</v>
      </c>
      <c r="I3810" s="2" t="s">
        <v>11</v>
      </c>
      <c r="J3810" s="2" t="s">
        <v>11</v>
      </c>
      <c r="K3810" s="2" t="s">
        <v>12</v>
      </c>
      <c r="L3810" s="2" t="s">
        <v>2098</v>
      </c>
      <c r="M3810" t="str">
        <f t="shared" si="59"/>
        <v>http://vaynermedia.com/</v>
      </c>
      <c r="N3810" s="7" t="str">
        <f>(IF(COUNTIF('Your Backlinks'!A:A,'Competitor 1'!B3810)+COUNTIF('Competitor 2'!B:B,'Competitor 1'!B3810)&gt;1,"Links","prospect"))</f>
        <v>prospect</v>
      </c>
    </row>
    <row r="3811" spans="1:14" x14ac:dyDescent="0.25">
      <c r="A3811" t="str">
        <f>(IF(COUNTIF('Your Backlinks'!L:L,'Competitor 1'!M3811),"Links","prospect"))</f>
        <v>prospect</v>
      </c>
      <c r="B3811" s="2" t="s">
        <v>9397</v>
      </c>
      <c r="C3811" s="2" t="s">
        <v>9398</v>
      </c>
      <c r="D3811" s="2" t="s">
        <v>2123</v>
      </c>
      <c r="E3811" s="2">
        <v>28</v>
      </c>
      <c r="F3811" s="2">
        <v>64</v>
      </c>
      <c r="G3811" s="2">
        <v>1</v>
      </c>
      <c r="H3811" s="2">
        <v>563</v>
      </c>
      <c r="I3811" s="2" t="s">
        <v>11</v>
      </c>
      <c r="J3811" s="2" t="s">
        <v>11</v>
      </c>
      <c r="K3811" s="2" t="s">
        <v>12</v>
      </c>
      <c r="L3811" s="2" t="s">
        <v>2098</v>
      </c>
      <c r="M3811" t="str">
        <f t="shared" si="59"/>
        <v>http://vaynermedia.com/</v>
      </c>
      <c r="N3811" s="7" t="str">
        <f>(IF(COUNTIF('Your Backlinks'!A:A,'Competitor 1'!B3811)+COUNTIF('Competitor 2'!B:B,'Competitor 1'!B3811)&gt;1,"Links","prospect"))</f>
        <v>prospect</v>
      </c>
    </row>
    <row r="3812" spans="1:14" x14ac:dyDescent="0.25">
      <c r="A3812" t="str">
        <f>(IF(COUNTIF('Your Backlinks'!L:L,'Competitor 1'!M3812),"Links","prospect"))</f>
        <v>prospect</v>
      </c>
      <c r="B3812" s="2" t="s">
        <v>9399</v>
      </c>
      <c r="C3812" s="2" t="s">
        <v>9400</v>
      </c>
      <c r="D3812" s="2" t="s">
        <v>9401</v>
      </c>
      <c r="E3812" s="2">
        <v>37</v>
      </c>
      <c r="F3812" s="2">
        <v>64</v>
      </c>
      <c r="G3812" s="2">
        <v>2</v>
      </c>
      <c r="H3812" s="2">
        <v>4802</v>
      </c>
      <c r="I3812" s="2" t="s">
        <v>10</v>
      </c>
      <c r="J3812" s="2" t="s">
        <v>11</v>
      </c>
      <c r="K3812" s="2" t="s">
        <v>12</v>
      </c>
      <c r="L3812" s="2" t="s">
        <v>2098</v>
      </c>
      <c r="M3812" t="str">
        <f t="shared" si="59"/>
        <v>http://home.roadrunner.com/</v>
      </c>
      <c r="N3812" s="7" t="str">
        <f>(IF(COUNTIF('Your Backlinks'!A:A,'Competitor 1'!B3812)+COUNTIF('Competitor 2'!B:B,'Competitor 1'!B3812)&gt;1,"Links","prospect"))</f>
        <v>prospect</v>
      </c>
    </row>
    <row r="3813" spans="1:14" x14ac:dyDescent="0.25">
      <c r="A3813" t="str">
        <f>(IF(COUNTIF('Your Backlinks'!L:L,'Competitor 1'!M3813),"Links","prospect"))</f>
        <v>prospect</v>
      </c>
      <c r="B3813" s="2" t="s">
        <v>9402</v>
      </c>
      <c r="C3813" s="2" t="s">
        <v>9403</v>
      </c>
      <c r="D3813" s="2" t="s">
        <v>2113</v>
      </c>
      <c r="E3813" s="2">
        <v>61</v>
      </c>
      <c r="F3813" s="2">
        <v>64</v>
      </c>
      <c r="G3813" s="2">
        <v>30</v>
      </c>
      <c r="H3813" s="2">
        <v>581</v>
      </c>
      <c r="I3813" s="2" t="s">
        <v>10</v>
      </c>
      <c r="J3813" s="2" t="s">
        <v>11</v>
      </c>
      <c r="K3813" s="2" t="s">
        <v>12</v>
      </c>
      <c r="L3813" s="2" t="s">
        <v>2098</v>
      </c>
      <c r="M3813" t="str">
        <f t="shared" si="59"/>
        <v>http://www.nvisolutions.com/</v>
      </c>
      <c r="N3813" s="7" t="str">
        <f>(IF(COUNTIF('Your Backlinks'!A:A,'Competitor 1'!B3813)+COUNTIF('Competitor 2'!B:B,'Competitor 1'!B3813)&gt;1,"Links","prospect"))</f>
        <v>prospect</v>
      </c>
    </row>
    <row r="3814" spans="1:14" x14ac:dyDescent="0.25">
      <c r="A3814" t="str">
        <f>(IF(COUNTIF('Your Backlinks'!L:L,'Competitor 1'!M3814),"Links","prospect"))</f>
        <v>prospect</v>
      </c>
      <c r="B3814" s="2" t="s">
        <v>9404</v>
      </c>
      <c r="C3814" s="2" t="s">
        <v>9405</v>
      </c>
      <c r="D3814" s="2" t="s">
        <v>2113</v>
      </c>
      <c r="E3814" s="2">
        <v>51</v>
      </c>
      <c r="F3814" s="2">
        <v>64</v>
      </c>
      <c r="G3814" s="2">
        <v>3</v>
      </c>
      <c r="H3814" s="2">
        <v>581</v>
      </c>
      <c r="I3814" s="2" t="s">
        <v>10</v>
      </c>
      <c r="J3814" s="2" t="s">
        <v>11</v>
      </c>
      <c r="K3814" s="2" t="s">
        <v>12</v>
      </c>
      <c r="L3814" s="2" t="s">
        <v>2098</v>
      </c>
      <c r="M3814" t="str">
        <f t="shared" si="59"/>
        <v>http://www.nvisolutions.com/</v>
      </c>
      <c r="N3814" s="7" t="str">
        <f>(IF(COUNTIF('Your Backlinks'!A:A,'Competitor 1'!B3814)+COUNTIF('Competitor 2'!B:B,'Competitor 1'!B3814)&gt;1,"Links","prospect"))</f>
        <v>prospect</v>
      </c>
    </row>
    <row r="3815" spans="1:14" x14ac:dyDescent="0.25">
      <c r="A3815" t="str">
        <f>(IF(COUNTIF('Your Backlinks'!L:L,'Competitor 1'!M3815),"Links","prospect"))</f>
        <v>prospect</v>
      </c>
      <c r="B3815" s="2" t="s">
        <v>9406</v>
      </c>
      <c r="C3815" s="2" t="s">
        <v>9407</v>
      </c>
      <c r="D3815" s="2" t="s">
        <v>2113</v>
      </c>
      <c r="E3815" s="2">
        <v>51</v>
      </c>
      <c r="F3815" s="2">
        <v>64</v>
      </c>
      <c r="G3815" s="2">
        <v>3</v>
      </c>
      <c r="H3815" s="2">
        <v>581</v>
      </c>
      <c r="I3815" s="2" t="s">
        <v>10</v>
      </c>
      <c r="J3815" s="2" t="s">
        <v>11</v>
      </c>
      <c r="K3815" s="2" t="s">
        <v>12</v>
      </c>
      <c r="L3815" s="2" t="s">
        <v>2098</v>
      </c>
      <c r="M3815" t="str">
        <f t="shared" si="59"/>
        <v>http://www.nvisolutions.com/</v>
      </c>
      <c r="N3815" s="7" t="str">
        <f>(IF(COUNTIF('Your Backlinks'!A:A,'Competitor 1'!B3815)+COUNTIF('Competitor 2'!B:B,'Competitor 1'!B3815)&gt;1,"Links","prospect"))</f>
        <v>prospect</v>
      </c>
    </row>
    <row r="3816" spans="1:14" x14ac:dyDescent="0.25">
      <c r="A3816" t="str">
        <f>(IF(COUNTIF('Your Backlinks'!L:L,'Competitor 1'!M3816),"Links","prospect"))</f>
        <v>prospect</v>
      </c>
      <c r="B3816" s="2" t="s">
        <v>9408</v>
      </c>
      <c r="C3816" s="2" t="s">
        <v>9409</v>
      </c>
      <c r="D3816" s="2" t="s">
        <v>2113</v>
      </c>
      <c r="E3816" s="2">
        <v>51</v>
      </c>
      <c r="F3816" s="2">
        <v>64</v>
      </c>
      <c r="G3816" s="2">
        <v>3</v>
      </c>
      <c r="H3816" s="2">
        <v>581</v>
      </c>
      <c r="I3816" s="2" t="s">
        <v>10</v>
      </c>
      <c r="J3816" s="2" t="s">
        <v>11</v>
      </c>
      <c r="K3816" s="2" t="s">
        <v>12</v>
      </c>
      <c r="L3816" s="2" t="s">
        <v>2098</v>
      </c>
      <c r="M3816" t="str">
        <f t="shared" si="59"/>
        <v>http://www.nvisolutions.com/</v>
      </c>
      <c r="N3816" s="7" t="str">
        <f>(IF(COUNTIF('Your Backlinks'!A:A,'Competitor 1'!B3816)+COUNTIF('Competitor 2'!B:B,'Competitor 1'!B3816)&gt;1,"Links","prospect"))</f>
        <v>prospect</v>
      </c>
    </row>
    <row r="3817" spans="1:14" x14ac:dyDescent="0.25">
      <c r="A3817" t="str">
        <f>(IF(COUNTIF('Your Backlinks'!L:L,'Competitor 1'!M3817),"Links","prospect"))</f>
        <v>prospect</v>
      </c>
      <c r="B3817" s="2" t="s">
        <v>9410</v>
      </c>
      <c r="C3817" s="2" t="s">
        <v>9411</v>
      </c>
      <c r="D3817" s="2" t="s">
        <v>2113</v>
      </c>
      <c r="E3817" s="2">
        <v>51</v>
      </c>
      <c r="F3817" s="2">
        <v>64</v>
      </c>
      <c r="G3817" s="2">
        <v>3</v>
      </c>
      <c r="H3817" s="2">
        <v>581</v>
      </c>
      <c r="I3817" s="2" t="s">
        <v>10</v>
      </c>
      <c r="J3817" s="2" t="s">
        <v>11</v>
      </c>
      <c r="K3817" s="2" t="s">
        <v>12</v>
      </c>
      <c r="L3817" s="2" t="s">
        <v>2098</v>
      </c>
      <c r="M3817" t="str">
        <f t="shared" si="59"/>
        <v>http://www.nvisolutions.com/</v>
      </c>
      <c r="N3817" s="7" t="str">
        <f>(IF(COUNTIF('Your Backlinks'!A:A,'Competitor 1'!B3817)+COUNTIF('Competitor 2'!B:B,'Competitor 1'!B3817)&gt;1,"Links","prospect"))</f>
        <v>prospect</v>
      </c>
    </row>
    <row r="3818" spans="1:14" x14ac:dyDescent="0.25">
      <c r="A3818" t="str">
        <f>(IF(COUNTIF('Your Backlinks'!L:L,'Competitor 1'!M3818),"Links","prospect"))</f>
        <v>prospect</v>
      </c>
      <c r="B3818" s="2" t="s">
        <v>9412</v>
      </c>
      <c r="C3818" s="2" t="s">
        <v>9413</v>
      </c>
      <c r="D3818" s="2" t="s">
        <v>2113</v>
      </c>
      <c r="E3818" s="2">
        <v>51</v>
      </c>
      <c r="F3818" s="2">
        <v>64</v>
      </c>
      <c r="G3818" s="2">
        <v>3</v>
      </c>
      <c r="H3818" s="2">
        <v>581</v>
      </c>
      <c r="I3818" s="2" t="s">
        <v>10</v>
      </c>
      <c r="J3818" s="2" t="s">
        <v>11</v>
      </c>
      <c r="K3818" s="2" t="s">
        <v>12</v>
      </c>
      <c r="L3818" s="2" t="s">
        <v>2098</v>
      </c>
      <c r="M3818" t="str">
        <f t="shared" si="59"/>
        <v>http://www.nvisolutions.com/</v>
      </c>
      <c r="N3818" s="7" t="str">
        <f>(IF(COUNTIF('Your Backlinks'!A:A,'Competitor 1'!B3818)+COUNTIF('Competitor 2'!B:B,'Competitor 1'!B3818)&gt;1,"Links","prospect"))</f>
        <v>prospect</v>
      </c>
    </row>
    <row r="3819" spans="1:14" x14ac:dyDescent="0.25">
      <c r="A3819" t="str">
        <f>(IF(COUNTIF('Your Backlinks'!L:L,'Competitor 1'!M3819),"Links","prospect"))</f>
        <v>prospect</v>
      </c>
      <c r="B3819" s="2" t="s">
        <v>9414</v>
      </c>
      <c r="C3819" s="2" t="s">
        <v>9415</v>
      </c>
      <c r="D3819" s="2" t="s">
        <v>2113</v>
      </c>
      <c r="E3819" s="2">
        <v>50</v>
      </c>
      <c r="F3819" s="2">
        <v>64</v>
      </c>
      <c r="G3819" s="2">
        <v>11</v>
      </c>
      <c r="H3819" s="2">
        <v>581</v>
      </c>
      <c r="I3819" s="2" t="s">
        <v>10</v>
      </c>
      <c r="J3819" s="2" t="s">
        <v>11</v>
      </c>
      <c r="K3819" s="2" t="s">
        <v>12</v>
      </c>
      <c r="L3819" s="2" t="s">
        <v>2098</v>
      </c>
      <c r="M3819" t="str">
        <f t="shared" si="59"/>
        <v>http://www.nvisolutions.com/</v>
      </c>
      <c r="N3819" s="7" t="str">
        <f>(IF(COUNTIF('Your Backlinks'!A:A,'Competitor 1'!B3819)+COUNTIF('Competitor 2'!B:B,'Competitor 1'!B3819)&gt;1,"Links","prospect"))</f>
        <v>prospect</v>
      </c>
    </row>
    <row r="3820" spans="1:14" x14ac:dyDescent="0.25">
      <c r="A3820" t="str">
        <f>(IF(COUNTIF('Your Backlinks'!L:L,'Competitor 1'!M3820),"Links","prospect"))</f>
        <v>prospect</v>
      </c>
      <c r="B3820" s="2" t="s">
        <v>9416</v>
      </c>
      <c r="C3820" s="2" t="s">
        <v>9417</v>
      </c>
      <c r="D3820" s="2" t="s">
        <v>2224</v>
      </c>
      <c r="E3820" s="2">
        <v>49</v>
      </c>
      <c r="F3820" s="2">
        <v>64</v>
      </c>
      <c r="G3820" s="2">
        <v>10</v>
      </c>
      <c r="H3820" s="2">
        <v>581</v>
      </c>
      <c r="I3820" s="2" t="s">
        <v>10</v>
      </c>
      <c r="J3820" s="2" t="s">
        <v>11</v>
      </c>
      <c r="K3820" s="2" t="s">
        <v>12</v>
      </c>
      <c r="L3820" s="2" t="s">
        <v>2098</v>
      </c>
      <c r="M3820" t="str">
        <f t="shared" si="59"/>
        <v>http://www.nvisolutions.com/</v>
      </c>
      <c r="N3820" s="7" t="str">
        <f>(IF(COUNTIF('Your Backlinks'!A:A,'Competitor 1'!B3820)+COUNTIF('Competitor 2'!B:B,'Competitor 1'!B3820)&gt;1,"Links","prospect"))</f>
        <v>prospect</v>
      </c>
    </row>
    <row r="3821" spans="1:14" x14ac:dyDescent="0.25">
      <c r="A3821" t="str">
        <f>(IF(COUNTIF('Your Backlinks'!L:L,'Competitor 1'!M3821),"Links","prospect"))</f>
        <v>prospect</v>
      </c>
      <c r="B3821" s="2" t="s">
        <v>9418</v>
      </c>
      <c r="C3821" s="2" t="s">
        <v>9419</v>
      </c>
      <c r="D3821" s="2" t="s">
        <v>2224</v>
      </c>
      <c r="E3821" s="2">
        <v>48</v>
      </c>
      <c r="F3821" s="2">
        <v>64</v>
      </c>
      <c r="G3821" s="2">
        <v>9</v>
      </c>
      <c r="H3821" s="2">
        <v>581</v>
      </c>
      <c r="I3821" s="2" t="s">
        <v>10</v>
      </c>
      <c r="J3821" s="2" t="s">
        <v>11</v>
      </c>
      <c r="K3821" s="2" t="s">
        <v>12</v>
      </c>
      <c r="L3821" s="2" t="s">
        <v>2098</v>
      </c>
      <c r="M3821" t="str">
        <f t="shared" si="59"/>
        <v>http://www.nvisolutions.com/</v>
      </c>
      <c r="N3821" s="7" t="str">
        <f>(IF(COUNTIF('Your Backlinks'!A:A,'Competitor 1'!B3821)+COUNTIF('Competitor 2'!B:B,'Competitor 1'!B3821)&gt;1,"Links","prospect"))</f>
        <v>prospect</v>
      </c>
    </row>
    <row r="3822" spans="1:14" x14ac:dyDescent="0.25">
      <c r="A3822" t="str">
        <f>(IF(COUNTIF('Your Backlinks'!L:L,'Competitor 1'!M3822),"Links","prospect"))</f>
        <v>prospect</v>
      </c>
      <c r="B3822" s="2" t="s">
        <v>9420</v>
      </c>
      <c r="C3822" s="2" t="s">
        <v>9421</v>
      </c>
      <c r="D3822" s="2" t="s">
        <v>2113</v>
      </c>
      <c r="E3822" s="2">
        <v>47</v>
      </c>
      <c r="F3822" s="2">
        <v>64</v>
      </c>
      <c r="G3822" s="2">
        <v>5</v>
      </c>
      <c r="H3822" s="2">
        <v>581</v>
      </c>
      <c r="I3822" s="2" t="s">
        <v>10</v>
      </c>
      <c r="J3822" s="2" t="s">
        <v>11</v>
      </c>
      <c r="K3822" s="2" t="s">
        <v>12</v>
      </c>
      <c r="L3822" s="2" t="s">
        <v>2098</v>
      </c>
      <c r="M3822" t="str">
        <f t="shared" si="59"/>
        <v>http://www.nvisolutions.com/</v>
      </c>
      <c r="N3822" s="7" t="str">
        <f>(IF(COUNTIF('Your Backlinks'!A:A,'Competitor 1'!B3822)+COUNTIF('Competitor 2'!B:B,'Competitor 1'!B3822)&gt;1,"Links","prospect"))</f>
        <v>prospect</v>
      </c>
    </row>
    <row r="3823" spans="1:14" x14ac:dyDescent="0.25">
      <c r="A3823" t="str">
        <f>(IF(COUNTIF('Your Backlinks'!L:L,'Competitor 1'!M3823),"Links","prospect"))</f>
        <v>prospect</v>
      </c>
      <c r="B3823" s="2" t="s">
        <v>9422</v>
      </c>
      <c r="C3823" s="2" t="s">
        <v>9423</v>
      </c>
      <c r="D3823" s="2" t="s">
        <v>2113</v>
      </c>
      <c r="E3823" s="2">
        <v>47</v>
      </c>
      <c r="F3823" s="2">
        <v>64</v>
      </c>
      <c r="G3823" s="2">
        <v>6</v>
      </c>
      <c r="H3823" s="2">
        <v>581</v>
      </c>
      <c r="I3823" s="2" t="s">
        <v>10</v>
      </c>
      <c r="J3823" s="2" t="s">
        <v>11</v>
      </c>
      <c r="K3823" s="2" t="s">
        <v>12</v>
      </c>
      <c r="L3823" s="2" t="s">
        <v>2098</v>
      </c>
      <c r="M3823" t="str">
        <f t="shared" si="59"/>
        <v>http://www.nvisolutions.com/</v>
      </c>
      <c r="N3823" s="7" t="str">
        <f>(IF(COUNTIF('Your Backlinks'!A:A,'Competitor 1'!B3823)+COUNTIF('Competitor 2'!B:B,'Competitor 1'!B3823)&gt;1,"Links","prospect"))</f>
        <v>prospect</v>
      </c>
    </row>
    <row r="3824" spans="1:14" x14ac:dyDescent="0.25">
      <c r="A3824" t="str">
        <f>(IF(COUNTIF('Your Backlinks'!L:L,'Competitor 1'!M3824),"Links","prospect"))</f>
        <v>prospect</v>
      </c>
      <c r="B3824" s="2" t="s">
        <v>9424</v>
      </c>
      <c r="C3824" s="2" t="s">
        <v>9409</v>
      </c>
      <c r="D3824" s="2" t="s">
        <v>2113</v>
      </c>
      <c r="E3824" s="2">
        <v>47</v>
      </c>
      <c r="F3824" s="2">
        <v>64</v>
      </c>
      <c r="G3824" s="2">
        <v>5</v>
      </c>
      <c r="H3824" s="2">
        <v>581</v>
      </c>
      <c r="I3824" s="2" t="s">
        <v>10</v>
      </c>
      <c r="J3824" s="2" t="s">
        <v>11</v>
      </c>
      <c r="K3824" s="2" t="s">
        <v>12</v>
      </c>
      <c r="L3824" s="2" t="s">
        <v>2098</v>
      </c>
      <c r="M3824" t="str">
        <f t="shared" si="59"/>
        <v>http://www.nvisolutions.com/</v>
      </c>
      <c r="N3824" s="7" t="str">
        <f>(IF(COUNTIF('Your Backlinks'!A:A,'Competitor 1'!B3824)+COUNTIF('Competitor 2'!B:B,'Competitor 1'!B3824)&gt;1,"Links","prospect"))</f>
        <v>prospect</v>
      </c>
    </row>
    <row r="3825" spans="1:14" x14ac:dyDescent="0.25">
      <c r="A3825" t="str">
        <f>(IF(COUNTIF('Your Backlinks'!L:L,'Competitor 1'!M3825),"Links","prospect"))</f>
        <v>prospect</v>
      </c>
      <c r="B3825" s="2" t="s">
        <v>9425</v>
      </c>
      <c r="C3825" s="2" t="s">
        <v>9407</v>
      </c>
      <c r="D3825" s="2" t="s">
        <v>2113</v>
      </c>
      <c r="E3825" s="2">
        <v>46</v>
      </c>
      <c r="F3825" s="2">
        <v>64</v>
      </c>
      <c r="G3825" s="2">
        <v>4</v>
      </c>
      <c r="H3825" s="2">
        <v>581</v>
      </c>
      <c r="I3825" s="2" t="s">
        <v>10</v>
      </c>
      <c r="J3825" s="2" t="s">
        <v>11</v>
      </c>
      <c r="K3825" s="2" t="s">
        <v>12</v>
      </c>
      <c r="L3825" s="2" t="s">
        <v>2098</v>
      </c>
      <c r="M3825" t="str">
        <f t="shared" si="59"/>
        <v>http://www.nvisolutions.com/</v>
      </c>
      <c r="N3825" s="7" t="str">
        <f>(IF(COUNTIF('Your Backlinks'!A:A,'Competitor 1'!B3825)+COUNTIF('Competitor 2'!B:B,'Competitor 1'!B3825)&gt;1,"Links","prospect"))</f>
        <v>prospect</v>
      </c>
    </row>
    <row r="3826" spans="1:14" x14ac:dyDescent="0.25">
      <c r="A3826" t="str">
        <f>(IF(COUNTIF('Your Backlinks'!L:L,'Competitor 1'!M3826),"Links","prospect"))</f>
        <v>prospect</v>
      </c>
      <c r="B3826" s="2" t="s">
        <v>9426</v>
      </c>
      <c r="C3826" s="2" t="s">
        <v>9427</v>
      </c>
      <c r="D3826" s="2" t="s">
        <v>2113</v>
      </c>
      <c r="E3826" s="2">
        <v>45</v>
      </c>
      <c r="F3826" s="2">
        <v>64</v>
      </c>
      <c r="G3826" s="2">
        <v>3</v>
      </c>
      <c r="H3826" s="2">
        <v>581</v>
      </c>
      <c r="I3826" s="2" t="s">
        <v>10</v>
      </c>
      <c r="J3826" s="2" t="s">
        <v>11</v>
      </c>
      <c r="K3826" s="2" t="s">
        <v>12</v>
      </c>
      <c r="L3826" s="2" t="s">
        <v>2098</v>
      </c>
      <c r="M3826" t="str">
        <f t="shared" si="59"/>
        <v>http://www.nvisolutions.com/</v>
      </c>
      <c r="N3826" s="7" t="str">
        <f>(IF(COUNTIF('Your Backlinks'!A:A,'Competitor 1'!B3826)+COUNTIF('Competitor 2'!B:B,'Competitor 1'!B3826)&gt;1,"Links","prospect"))</f>
        <v>prospect</v>
      </c>
    </row>
    <row r="3827" spans="1:14" x14ac:dyDescent="0.25">
      <c r="A3827" t="str">
        <f>(IF(COUNTIF('Your Backlinks'!L:L,'Competitor 1'!M3827),"Links","prospect"))</f>
        <v>prospect</v>
      </c>
      <c r="B3827" s="2" t="s">
        <v>9428</v>
      </c>
      <c r="C3827" s="2" t="s">
        <v>9429</v>
      </c>
      <c r="D3827" s="2" t="s">
        <v>2113</v>
      </c>
      <c r="E3827" s="2">
        <v>45</v>
      </c>
      <c r="F3827" s="2">
        <v>64</v>
      </c>
      <c r="G3827" s="2">
        <v>4</v>
      </c>
      <c r="H3827" s="2">
        <v>581</v>
      </c>
      <c r="I3827" s="2" t="s">
        <v>10</v>
      </c>
      <c r="J3827" s="2" t="s">
        <v>11</v>
      </c>
      <c r="K3827" s="2" t="s">
        <v>12</v>
      </c>
      <c r="L3827" s="2" t="s">
        <v>2098</v>
      </c>
      <c r="M3827" t="str">
        <f t="shared" si="59"/>
        <v>http://www.nvisolutions.com/</v>
      </c>
      <c r="N3827" s="7" t="str">
        <f>(IF(COUNTIF('Your Backlinks'!A:A,'Competitor 1'!B3827)+COUNTIF('Competitor 2'!B:B,'Competitor 1'!B3827)&gt;1,"Links","prospect"))</f>
        <v>prospect</v>
      </c>
    </row>
    <row r="3828" spans="1:14" x14ac:dyDescent="0.25">
      <c r="A3828" t="str">
        <f>(IF(COUNTIF('Your Backlinks'!L:L,'Competitor 1'!M3828),"Links","prospect"))</f>
        <v>prospect</v>
      </c>
      <c r="B3828" s="2" t="s">
        <v>9430</v>
      </c>
      <c r="C3828" s="2" t="s">
        <v>9431</v>
      </c>
      <c r="D3828" s="2" t="s">
        <v>2113</v>
      </c>
      <c r="E3828" s="2">
        <v>45</v>
      </c>
      <c r="F3828" s="2">
        <v>64</v>
      </c>
      <c r="G3828" s="2">
        <v>5</v>
      </c>
      <c r="H3828" s="2">
        <v>581</v>
      </c>
      <c r="I3828" s="2" t="s">
        <v>10</v>
      </c>
      <c r="J3828" s="2" t="s">
        <v>11</v>
      </c>
      <c r="K3828" s="2" t="s">
        <v>12</v>
      </c>
      <c r="L3828" s="2" t="s">
        <v>2098</v>
      </c>
      <c r="M3828" t="str">
        <f t="shared" si="59"/>
        <v>http://www.nvisolutions.com/</v>
      </c>
      <c r="N3828" s="7" t="str">
        <f>(IF(COUNTIF('Your Backlinks'!A:A,'Competitor 1'!B3828)+COUNTIF('Competitor 2'!B:B,'Competitor 1'!B3828)&gt;1,"Links","prospect"))</f>
        <v>prospect</v>
      </c>
    </row>
    <row r="3829" spans="1:14" x14ac:dyDescent="0.25">
      <c r="A3829" t="str">
        <f>(IF(COUNTIF('Your Backlinks'!L:L,'Competitor 1'!M3829),"Links","prospect"))</f>
        <v>prospect</v>
      </c>
      <c r="B3829" s="2" t="s">
        <v>9432</v>
      </c>
      <c r="C3829" s="2" t="s">
        <v>9433</v>
      </c>
      <c r="D3829" s="2" t="s">
        <v>2113</v>
      </c>
      <c r="E3829" s="2">
        <v>44</v>
      </c>
      <c r="F3829" s="2">
        <v>64</v>
      </c>
      <c r="G3829" s="2">
        <v>10</v>
      </c>
      <c r="H3829" s="2">
        <v>581</v>
      </c>
      <c r="I3829" s="2" t="s">
        <v>10</v>
      </c>
      <c r="J3829" s="2" t="s">
        <v>11</v>
      </c>
      <c r="K3829" s="2" t="s">
        <v>12</v>
      </c>
      <c r="L3829" s="2" t="s">
        <v>2098</v>
      </c>
      <c r="M3829" t="str">
        <f t="shared" si="59"/>
        <v>http://www.nvisolutions.com/</v>
      </c>
      <c r="N3829" s="7" t="str">
        <f>(IF(COUNTIF('Your Backlinks'!A:A,'Competitor 1'!B3829)+COUNTIF('Competitor 2'!B:B,'Competitor 1'!B3829)&gt;1,"Links","prospect"))</f>
        <v>prospect</v>
      </c>
    </row>
    <row r="3830" spans="1:14" x14ac:dyDescent="0.25">
      <c r="A3830" t="str">
        <f>(IF(COUNTIF('Your Backlinks'!L:L,'Competitor 1'!M3830),"Links","prospect"))</f>
        <v>prospect</v>
      </c>
      <c r="B3830" s="2" t="s">
        <v>9434</v>
      </c>
      <c r="C3830" s="2" t="s">
        <v>9435</v>
      </c>
      <c r="D3830" s="2" t="s">
        <v>2113</v>
      </c>
      <c r="E3830" s="2">
        <v>43</v>
      </c>
      <c r="F3830" s="2">
        <v>64</v>
      </c>
      <c r="G3830" s="2">
        <v>4</v>
      </c>
      <c r="H3830" s="2">
        <v>581</v>
      </c>
      <c r="I3830" s="2" t="s">
        <v>10</v>
      </c>
      <c r="J3830" s="2" t="s">
        <v>11</v>
      </c>
      <c r="K3830" s="2" t="s">
        <v>12</v>
      </c>
      <c r="L3830" s="2" t="s">
        <v>2098</v>
      </c>
      <c r="M3830" t="str">
        <f t="shared" si="59"/>
        <v>http://www.nvisolutions.com/</v>
      </c>
      <c r="N3830" s="7" t="str">
        <f>(IF(COUNTIF('Your Backlinks'!A:A,'Competitor 1'!B3830)+COUNTIF('Competitor 2'!B:B,'Competitor 1'!B3830)&gt;1,"Links","prospect"))</f>
        <v>prospect</v>
      </c>
    </row>
    <row r="3831" spans="1:14" x14ac:dyDescent="0.25">
      <c r="A3831" t="str">
        <f>(IF(COUNTIF('Your Backlinks'!L:L,'Competitor 1'!M3831),"Links","prospect"))</f>
        <v>prospect</v>
      </c>
      <c r="B3831" s="2" t="s">
        <v>9436</v>
      </c>
      <c r="C3831" s="2" t="s">
        <v>9437</v>
      </c>
      <c r="D3831" s="2" t="s">
        <v>2113</v>
      </c>
      <c r="E3831" s="2">
        <v>43</v>
      </c>
      <c r="F3831" s="2">
        <v>64</v>
      </c>
      <c r="G3831" s="2">
        <v>11</v>
      </c>
      <c r="H3831" s="2">
        <v>581</v>
      </c>
      <c r="I3831" s="2" t="s">
        <v>10</v>
      </c>
      <c r="J3831" s="2" t="s">
        <v>11</v>
      </c>
      <c r="K3831" s="2" t="s">
        <v>12</v>
      </c>
      <c r="L3831" s="2" t="s">
        <v>2098</v>
      </c>
      <c r="M3831" t="str">
        <f t="shared" si="59"/>
        <v>http://www.nvisolutions.com/</v>
      </c>
      <c r="N3831" s="7" t="str">
        <f>(IF(COUNTIF('Your Backlinks'!A:A,'Competitor 1'!B3831)+COUNTIF('Competitor 2'!B:B,'Competitor 1'!B3831)&gt;1,"Links","prospect"))</f>
        <v>prospect</v>
      </c>
    </row>
    <row r="3832" spans="1:14" x14ac:dyDescent="0.25">
      <c r="A3832" t="str">
        <f>(IF(COUNTIF('Your Backlinks'!L:L,'Competitor 1'!M3832),"Links","prospect"))</f>
        <v>prospect</v>
      </c>
      <c r="B3832" s="2" t="s">
        <v>9438</v>
      </c>
      <c r="C3832" s="2" t="s">
        <v>9439</v>
      </c>
      <c r="D3832" s="2" t="s">
        <v>2113</v>
      </c>
      <c r="E3832" s="2">
        <v>42</v>
      </c>
      <c r="F3832" s="2">
        <v>64</v>
      </c>
      <c r="G3832" s="2">
        <v>4</v>
      </c>
      <c r="H3832" s="2">
        <v>581</v>
      </c>
      <c r="I3832" s="2" t="s">
        <v>10</v>
      </c>
      <c r="J3832" s="2" t="s">
        <v>11</v>
      </c>
      <c r="K3832" s="2" t="s">
        <v>12</v>
      </c>
      <c r="L3832" s="2" t="s">
        <v>2098</v>
      </c>
      <c r="M3832" t="str">
        <f t="shared" si="59"/>
        <v>http://www.nvisolutions.com/</v>
      </c>
      <c r="N3832" s="7" t="str">
        <f>(IF(COUNTIF('Your Backlinks'!A:A,'Competitor 1'!B3832)+COUNTIF('Competitor 2'!B:B,'Competitor 1'!B3832)&gt;1,"Links","prospect"))</f>
        <v>prospect</v>
      </c>
    </row>
    <row r="3833" spans="1:14" x14ac:dyDescent="0.25">
      <c r="A3833" t="str">
        <f>(IF(COUNTIF('Your Backlinks'!L:L,'Competitor 1'!M3833),"Links","prospect"))</f>
        <v>prospect</v>
      </c>
      <c r="B3833" s="2" t="s">
        <v>9440</v>
      </c>
      <c r="C3833" s="2" t="s">
        <v>9441</v>
      </c>
      <c r="D3833" s="2" t="s">
        <v>2113</v>
      </c>
      <c r="E3833" s="2">
        <v>42</v>
      </c>
      <c r="F3833" s="2">
        <v>64</v>
      </c>
      <c r="G3833" s="2">
        <v>11</v>
      </c>
      <c r="H3833" s="2">
        <v>581</v>
      </c>
      <c r="I3833" s="2" t="s">
        <v>10</v>
      </c>
      <c r="J3833" s="2" t="s">
        <v>11</v>
      </c>
      <c r="K3833" s="2" t="s">
        <v>12</v>
      </c>
      <c r="L3833" s="2" t="s">
        <v>2098</v>
      </c>
      <c r="M3833" t="str">
        <f t="shared" si="59"/>
        <v>http://www.nvisolutions.com/</v>
      </c>
      <c r="N3833" s="7" t="str">
        <f>(IF(COUNTIF('Your Backlinks'!A:A,'Competitor 1'!B3833)+COUNTIF('Competitor 2'!B:B,'Competitor 1'!B3833)&gt;1,"Links","prospect"))</f>
        <v>prospect</v>
      </c>
    </row>
    <row r="3834" spans="1:14" x14ac:dyDescent="0.25">
      <c r="A3834" t="str">
        <f>(IF(COUNTIF('Your Backlinks'!L:L,'Competitor 1'!M3834),"Links","prospect"))</f>
        <v>prospect</v>
      </c>
      <c r="B3834" s="2" t="s">
        <v>9442</v>
      </c>
      <c r="C3834" s="2" t="s">
        <v>9443</v>
      </c>
      <c r="D3834" s="2" t="s">
        <v>2113</v>
      </c>
      <c r="E3834" s="2">
        <v>40</v>
      </c>
      <c r="F3834" s="2">
        <v>64</v>
      </c>
      <c r="G3834" s="2">
        <v>4</v>
      </c>
      <c r="H3834" s="2">
        <v>581</v>
      </c>
      <c r="I3834" s="2" t="s">
        <v>10</v>
      </c>
      <c r="J3834" s="2" t="s">
        <v>11</v>
      </c>
      <c r="K3834" s="2" t="s">
        <v>12</v>
      </c>
      <c r="L3834" s="2" t="s">
        <v>2098</v>
      </c>
      <c r="M3834" t="str">
        <f t="shared" ref="M3834:M3897" si="60">LEFT(B3834,FIND("/",B3834,8))</f>
        <v>http://www.nvisolutions.com/</v>
      </c>
      <c r="N3834" s="7" t="str">
        <f>(IF(COUNTIF('Your Backlinks'!A:A,'Competitor 1'!B3834)+COUNTIF('Competitor 2'!B:B,'Competitor 1'!B3834)&gt;1,"Links","prospect"))</f>
        <v>prospect</v>
      </c>
    </row>
    <row r="3835" spans="1:14" x14ac:dyDescent="0.25">
      <c r="A3835" t="str">
        <f>(IF(COUNTIF('Your Backlinks'!L:L,'Competitor 1'!M3835),"Links","prospect"))</f>
        <v>prospect</v>
      </c>
      <c r="B3835" s="2" t="s">
        <v>9444</v>
      </c>
      <c r="C3835" s="2"/>
      <c r="D3835" s="2" t="s">
        <v>2113</v>
      </c>
      <c r="E3835" s="2">
        <v>40</v>
      </c>
      <c r="F3835" s="2">
        <v>64</v>
      </c>
      <c r="G3835" s="2">
        <v>2</v>
      </c>
      <c r="H3835" s="2">
        <v>581</v>
      </c>
      <c r="I3835" s="2" t="s">
        <v>10</v>
      </c>
      <c r="J3835" s="2" t="s">
        <v>11</v>
      </c>
      <c r="K3835" s="2" t="s">
        <v>12</v>
      </c>
      <c r="L3835" s="2" t="s">
        <v>2098</v>
      </c>
      <c r="M3835" t="str">
        <f t="shared" si="60"/>
        <v>http://www.nvisolutions.com/</v>
      </c>
      <c r="N3835" s="7" t="str">
        <f>(IF(COUNTIF('Your Backlinks'!A:A,'Competitor 1'!B3835)+COUNTIF('Competitor 2'!B:B,'Competitor 1'!B3835)&gt;1,"Links","prospect"))</f>
        <v>prospect</v>
      </c>
    </row>
    <row r="3836" spans="1:14" x14ac:dyDescent="0.25">
      <c r="A3836" t="str">
        <f>(IF(COUNTIF('Your Backlinks'!L:L,'Competitor 1'!M3836),"Links","prospect"))</f>
        <v>prospect</v>
      </c>
      <c r="B3836" s="2" t="s">
        <v>9445</v>
      </c>
      <c r="C3836" s="2" t="s">
        <v>9446</v>
      </c>
      <c r="D3836" s="2" t="s">
        <v>2113</v>
      </c>
      <c r="E3836" s="2">
        <v>40</v>
      </c>
      <c r="F3836" s="2">
        <v>64</v>
      </c>
      <c r="G3836" s="2">
        <v>5</v>
      </c>
      <c r="H3836" s="2">
        <v>581</v>
      </c>
      <c r="I3836" s="2" t="s">
        <v>10</v>
      </c>
      <c r="J3836" s="2" t="s">
        <v>11</v>
      </c>
      <c r="K3836" s="2" t="s">
        <v>12</v>
      </c>
      <c r="L3836" s="2" t="s">
        <v>2098</v>
      </c>
      <c r="M3836" t="str">
        <f t="shared" si="60"/>
        <v>http://www.nvisolutions.com/</v>
      </c>
      <c r="N3836" s="7" t="str">
        <f>(IF(COUNTIF('Your Backlinks'!A:A,'Competitor 1'!B3836)+COUNTIF('Competitor 2'!B:B,'Competitor 1'!B3836)&gt;1,"Links","prospect"))</f>
        <v>prospect</v>
      </c>
    </row>
    <row r="3837" spans="1:14" x14ac:dyDescent="0.25">
      <c r="A3837" t="str">
        <f>(IF(COUNTIF('Your Backlinks'!L:L,'Competitor 1'!M3837),"Links","prospect"))</f>
        <v>prospect</v>
      </c>
      <c r="B3837" s="2" t="s">
        <v>9447</v>
      </c>
      <c r="C3837" s="2" t="s">
        <v>9411</v>
      </c>
      <c r="D3837" s="2" t="s">
        <v>2113</v>
      </c>
      <c r="E3837" s="2">
        <v>40</v>
      </c>
      <c r="F3837" s="2">
        <v>64</v>
      </c>
      <c r="G3837" s="2">
        <v>2</v>
      </c>
      <c r="H3837" s="2">
        <v>581</v>
      </c>
      <c r="I3837" s="2" t="s">
        <v>10</v>
      </c>
      <c r="J3837" s="2" t="s">
        <v>11</v>
      </c>
      <c r="K3837" s="2" t="s">
        <v>12</v>
      </c>
      <c r="L3837" s="2" t="s">
        <v>2098</v>
      </c>
      <c r="M3837" t="str">
        <f t="shared" si="60"/>
        <v>http://www.nvisolutions.com/</v>
      </c>
      <c r="N3837" s="7" t="str">
        <f>(IF(COUNTIF('Your Backlinks'!A:A,'Competitor 1'!B3837)+COUNTIF('Competitor 2'!B:B,'Competitor 1'!B3837)&gt;1,"Links","prospect"))</f>
        <v>prospect</v>
      </c>
    </row>
    <row r="3838" spans="1:14" x14ac:dyDescent="0.25">
      <c r="A3838" t="str">
        <f>(IF(COUNTIF('Your Backlinks'!L:L,'Competitor 1'!M3838),"Links","prospect"))</f>
        <v>prospect</v>
      </c>
      <c r="B3838" s="2" t="s">
        <v>9448</v>
      </c>
      <c r="C3838" s="2" t="s">
        <v>9449</v>
      </c>
      <c r="D3838" s="2" t="s">
        <v>9450</v>
      </c>
      <c r="E3838" s="2">
        <v>32</v>
      </c>
      <c r="F3838" s="2">
        <v>64</v>
      </c>
      <c r="G3838" s="2">
        <v>2</v>
      </c>
      <c r="H3838" s="2">
        <v>1243</v>
      </c>
      <c r="I3838" s="2" t="s">
        <v>10</v>
      </c>
      <c r="J3838" s="2" t="s">
        <v>11</v>
      </c>
      <c r="K3838" s="2" t="s">
        <v>12</v>
      </c>
      <c r="L3838" s="2" t="s">
        <v>2098</v>
      </c>
      <c r="M3838" t="str">
        <f t="shared" si="60"/>
        <v>http://socialvoice.liveworld.com/</v>
      </c>
      <c r="N3838" s="7" t="str">
        <f>(IF(COUNTIF('Your Backlinks'!A:A,'Competitor 1'!B3838)+COUNTIF('Competitor 2'!B:B,'Competitor 1'!B3838)&gt;1,"Links","prospect"))</f>
        <v>prospect</v>
      </c>
    </row>
    <row r="3839" spans="1:14" x14ac:dyDescent="0.25">
      <c r="A3839" t="str">
        <f>(IF(COUNTIF('Your Backlinks'!L:L,'Competitor 1'!M3839),"Links","prospect"))</f>
        <v>prospect</v>
      </c>
      <c r="B3839" s="2" t="s">
        <v>9451</v>
      </c>
      <c r="C3839" s="2" t="s">
        <v>9452</v>
      </c>
      <c r="D3839" s="2" t="s">
        <v>9450</v>
      </c>
      <c r="E3839" s="2">
        <v>27</v>
      </c>
      <c r="F3839" s="2">
        <v>64</v>
      </c>
      <c r="G3839" s="2">
        <v>1</v>
      </c>
      <c r="H3839" s="2">
        <v>1243</v>
      </c>
      <c r="I3839" s="2" t="s">
        <v>10</v>
      </c>
      <c r="J3839" s="2" t="s">
        <v>11</v>
      </c>
      <c r="K3839" s="2" t="s">
        <v>12</v>
      </c>
      <c r="L3839" s="2" t="s">
        <v>2098</v>
      </c>
      <c r="M3839" t="str">
        <f t="shared" si="60"/>
        <v>http://socialvoice.liveworld.com/</v>
      </c>
      <c r="N3839" s="7" t="str">
        <f>(IF(COUNTIF('Your Backlinks'!A:A,'Competitor 1'!B3839)+COUNTIF('Competitor 2'!B:B,'Competitor 1'!B3839)&gt;1,"Links","prospect"))</f>
        <v>prospect</v>
      </c>
    </row>
    <row r="3840" spans="1:14" x14ac:dyDescent="0.25">
      <c r="A3840" t="str">
        <f>(IF(COUNTIF('Your Backlinks'!L:L,'Competitor 1'!M3840),"Links","prospect"))</f>
        <v>prospect</v>
      </c>
      <c r="B3840" s="2" t="s">
        <v>9453</v>
      </c>
      <c r="C3840" s="2" t="s">
        <v>9449</v>
      </c>
      <c r="D3840" s="2" t="s">
        <v>9450</v>
      </c>
      <c r="E3840" s="2">
        <v>27</v>
      </c>
      <c r="F3840" s="2">
        <v>64</v>
      </c>
      <c r="G3840" s="2">
        <v>1</v>
      </c>
      <c r="H3840" s="2">
        <v>1243</v>
      </c>
      <c r="I3840" s="2" t="s">
        <v>10</v>
      </c>
      <c r="J3840" s="2" t="s">
        <v>11</v>
      </c>
      <c r="K3840" s="2" t="s">
        <v>12</v>
      </c>
      <c r="L3840" s="2" t="s">
        <v>2098</v>
      </c>
      <c r="M3840" t="str">
        <f t="shared" si="60"/>
        <v>http://socialvoice.liveworld.com/</v>
      </c>
      <c r="N3840" s="7" t="str">
        <f>(IF(COUNTIF('Your Backlinks'!A:A,'Competitor 1'!B3840)+COUNTIF('Competitor 2'!B:B,'Competitor 1'!B3840)&gt;1,"Links","prospect"))</f>
        <v>prospect</v>
      </c>
    </row>
    <row r="3841" spans="1:14" x14ac:dyDescent="0.25">
      <c r="A3841" t="str">
        <f>(IF(COUNTIF('Your Backlinks'!L:L,'Competitor 1'!M3841),"Links","prospect"))</f>
        <v>prospect</v>
      </c>
      <c r="B3841" s="2" t="s">
        <v>9454</v>
      </c>
      <c r="C3841" s="2" t="s">
        <v>9455</v>
      </c>
      <c r="D3841" s="2" t="s">
        <v>9456</v>
      </c>
      <c r="E3841" s="2">
        <v>51</v>
      </c>
      <c r="F3841" s="2">
        <v>64</v>
      </c>
      <c r="G3841" s="2">
        <v>16</v>
      </c>
      <c r="H3841" s="2">
        <v>1239</v>
      </c>
      <c r="I3841" s="2" t="s">
        <v>11</v>
      </c>
      <c r="J3841" s="2" t="s">
        <v>11</v>
      </c>
      <c r="K3841" s="2" t="s">
        <v>12</v>
      </c>
      <c r="L3841" s="2" t="s">
        <v>2098</v>
      </c>
      <c r="M3841" t="str">
        <f t="shared" si="60"/>
        <v>http://www.kalzumeus.com/</v>
      </c>
      <c r="N3841" s="7" t="str">
        <f>(IF(COUNTIF('Your Backlinks'!A:A,'Competitor 1'!B3841)+COUNTIF('Competitor 2'!B:B,'Competitor 1'!B3841)&gt;1,"Links","prospect"))</f>
        <v>prospect</v>
      </c>
    </row>
    <row r="3842" spans="1:14" x14ac:dyDescent="0.25">
      <c r="A3842" t="str">
        <f>(IF(COUNTIF('Your Backlinks'!L:L,'Competitor 1'!M3842),"Links","prospect"))</f>
        <v>prospect</v>
      </c>
      <c r="B3842" s="2" t="s">
        <v>9457</v>
      </c>
      <c r="C3842" s="2" t="s">
        <v>9458</v>
      </c>
      <c r="D3842" s="2" t="s">
        <v>2176</v>
      </c>
      <c r="E3842" s="2">
        <v>41</v>
      </c>
      <c r="F3842" s="2">
        <v>64</v>
      </c>
      <c r="G3842" s="2">
        <v>2</v>
      </c>
      <c r="H3842" s="2">
        <v>1239</v>
      </c>
      <c r="I3842" s="2" t="s">
        <v>11</v>
      </c>
      <c r="J3842" s="2" t="s">
        <v>11</v>
      </c>
      <c r="K3842" s="2" t="s">
        <v>12</v>
      </c>
      <c r="L3842" s="2" t="s">
        <v>2098</v>
      </c>
      <c r="M3842" t="str">
        <f t="shared" si="60"/>
        <v>http://www.kalzumeus.com/</v>
      </c>
      <c r="N3842" s="7" t="str">
        <f>(IF(COUNTIF('Your Backlinks'!A:A,'Competitor 1'!B3842)+COUNTIF('Competitor 2'!B:B,'Competitor 1'!B3842)&gt;1,"Links","prospect"))</f>
        <v>prospect</v>
      </c>
    </row>
    <row r="3843" spans="1:14" x14ac:dyDescent="0.25">
      <c r="A3843" t="str">
        <f>(IF(COUNTIF('Your Backlinks'!L:L,'Competitor 1'!M3843),"Links","prospect"))</f>
        <v>prospect</v>
      </c>
      <c r="B3843" s="2" t="s">
        <v>9459</v>
      </c>
      <c r="C3843" s="2" t="s">
        <v>9460</v>
      </c>
      <c r="D3843" s="2" t="s">
        <v>2176</v>
      </c>
      <c r="E3843" s="2">
        <v>39</v>
      </c>
      <c r="F3843" s="2">
        <v>64</v>
      </c>
      <c r="G3843" s="2">
        <v>4</v>
      </c>
      <c r="H3843" s="2">
        <v>1239</v>
      </c>
      <c r="I3843" s="2" t="s">
        <v>11</v>
      </c>
      <c r="J3843" s="2" t="s">
        <v>11</v>
      </c>
      <c r="K3843" s="2" t="s">
        <v>12</v>
      </c>
      <c r="L3843" s="2" t="s">
        <v>2098</v>
      </c>
      <c r="M3843" t="str">
        <f t="shared" si="60"/>
        <v>http://www.kalzumeus.com/</v>
      </c>
      <c r="N3843" s="7" t="str">
        <f>(IF(COUNTIF('Your Backlinks'!A:A,'Competitor 1'!B3843)+COUNTIF('Competitor 2'!B:B,'Competitor 1'!B3843)&gt;1,"Links","prospect"))</f>
        <v>prospect</v>
      </c>
    </row>
    <row r="3844" spans="1:14" x14ac:dyDescent="0.25">
      <c r="A3844" t="str">
        <f>(IF(COUNTIF('Your Backlinks'!L:L,'Competitor 1'!M3844),"Links","prospect"))</f>
        <v>prospect</v>
      </c>
      <c r="B3844" s="2" t="s">
        <v>9461</v>
      </c>
      <c r="C3844" s="2" t="s">
        <v>9462</v>
      </c>
      <c r="D3844" s="2" t="s">
        <v>2176</v>
      </c>
      <c r="E3844" s="2">
        <v>35</v>
      </c>
      <c r="F3844" s="2">
        <v>64</v>
      </c>
      <c r="G3844" s="2">
        <v>3</v>
      </c>
      <c r="H3844" s="2">
        <v>1239</v>
      </c>
      <c r="I3844" s="2" t="s">
        <v>11</v>
      </c>
      <c r="J3844" s="2" t="s">
        <v>11</v>
      </c>
      <c r="K3844" s="2" t="s">
        <v>12</v>
      </c>
      <c r="L3844" s="2" t="s">
        <v>2098</v>
      </c>
      <c r="M3844" t="str">
        <f t="shared" si="60"/>
        <v>http://www.kalzumeus.com/</v>
      </c>
      <c r="N3844" s="7" t="str">
        <f>(IF(COUNTIF('Your Backlinks'!A:A,'Competitor 1'!B3844)+COUNTIF('Competitor 2'!B:B,'Competitor 1'!B3844)&gt;1,"Links","prospect"))</f>
        <v>prospect</v>
      </c>
    </row>
    <row r="3845" spans="1:14" x14ac:dyDescent="0.25">
      <c r="A3845" t="str">
        <f>(IF(COUNTIF('Your Backlinks'!L:L,'Competitor 1'!M3845),"Links","prospect"))</f>
        <v>prospect</v>
      </c>
      <c r="B3845" s="2" t="s">
        <v>9463</v>
      </c>
      <c r="C3845" s="2" t="s">
        <v>9464</v>
      </c>
      <c r="D3845" s="2" t="s">
        <v>9456</v>
      </c>
      <c r="E3845" s="2">
        <v>28</v>
      </c>
      <c r="F3845" s="2">
        <v>64</v>
      </c>
      <c r="G3845" s="2">
        <v>1</v>
      </c>
      <c r="H3845" s="2">
        <v>1239</v>
      </c>
      <c r="I3845" s="2" t="s">
        <v>11</v>
      </c>
      <c r="J3845" s="2" t="s">
        <v>11</v>
      </c>
      <c r="K3845" s="2" t="s">
        <v>12</v>
      </c>
      <c r="L3845" s="2" t="s">
        <v>2098</v>
      </c>
      <c r="M3845" t="str">
        <f t="shared" si="60"/>
        <v>http://www.kalzumeus.com/</v>
      </c>
      <c r="N3845" s="7" t="str">
        <f>(IF(COUNTIF('Your Backlinks'!A:A,'Competitor 1'!B3845)+COUNTIF('Competitor 2'!B:B,'Competitor 1'!B3845)&gt;1,"Links","prospect"))</f>
        <v>prospect</v>
      </c>
    </row>
    <row r="3846" spans="1:14" x14ac:dyDescent="0.25">
      <c r="A3846" t="str">
        <f>(IF(COUNTIF('Your Backlinks'!L:L,'Competitor 1'!M3846),"Links","prospect"))</f>
        <v>prospect</v>
      </c>
      <c r="B3846" s="2" t="s">
        <v>9465</v>
      </c>
      <c r="C3846" s="2" t="s">
        <v>9466</v>
      </c>
      <c r="D3846" s="2" t="s">
        <v>2176</v>
      </c>
      <c r="E3846" s="2">
        <v>28</v>
      </c>
      <c r="F3846" s="2">
        <v>64</v>
      </c>
      <c r="G3846" s="2">
        <v>1</v>
      </c>
      <c r="H3846" s="2">
        <v>1239</v>
      </c>
      <c r="I3846" s="2" t="s">
        <v>11</v>
      </c>
      <c r="J3846" s="2" t="s">
        <v>11</v>
      </c>
      <c r="K3846" s="2" t="s">
        <v>12</v>
      </c>
      <c r="L3846" s="2" t="s">
        <v>2098</v>
      </c>
      <c r="M3846" t="str">
        <f t="shared" si="60"/>
        <v>http://www.kalzumeus.com/</v>
      </c>
      <c r="N3846" s="7" t="str">
        <f>(IF(COUNTIF('Your Backlinks'!A:A,'Competitor 1'!B3846)+COUNTIF('Competitor 2'!B:B,'Competitor 1'!B3846)&gt;1,"Links","prospect"))</f>
        <v>prospect</v>
      </c>
    </row>
    <row r="3847" spans="1:14" x14ac:dyDescent="0.25">
      <c r="A3847" t="str">
        <f>(IF(COUNTIF('Your Backlinks'!L:L,'Competitor 1'!M3847),"Links","prospect"))</f>
        <v>prospect</v>
      </c>
      <c r="B3847" s="2" t="s">
        <v>9467</v>
      </c>
      <c r="C3847" s="2" t="s">
        <v>9468</v>
      </c>
      <c r="D3847" s="2" t="s">
        <v>2176</v>
      </c>
      <c r="E3847" s="2">
        <v>28</v>
      </c>
      <c r="F3847" s="2">
        <v>64</v>
      </c>
      <c r="G3847" s="2">
        <v>1</v>
      </c>
      <c r="H3847" s="2">
        <v>1239</v>
      </c>
      <c r="I3847" s="2" t="s">
        <v>10</v>
      </c>
      <c r="J3847" s="2" t="s">
        <v>11</v>
      </c>
      <c r="K3847" s="2" t="s">
        <v>12</v>
      </c>
      <c r="L3847" s="2" t="s">
        <v>2098</v>
      </c>
      <c r="M3847" t="str">
        <f t="shared" si="60"/>
        <v>http://www.kalzumeus.com/</v>
      </c>
      <c r="N3847" s="7" t="str">
        <f>(IF(COUNTIF('Your Backlinks'!A:A,'Competitor 1'!B3847)+COUNTIF('Competitor 2'!B:B,'Competitor 1'!B3847)&gt;1,"Links","prospect"))</f>
        <v>prospect</v>
      </c>
    </row>
    <row r="3848" spans="1:14" x14ac:dyDescent="0.25">
      <c r="A3848" t="str">
        <f>(IF(COUNTIF('Your Backlinks'!L:L,'Competitor 1'!M3848),"Links","prospect"))</f>
        <v>prospect</v>
      </c>
      <c r="B3848" s="2" t="s">
        <v>9469</v>
      </c>
      <c r="C3848" s="2" t="s">
        <v>9470</v>
      </c>
      <c r="D3848" s="2" t="s">
        <v>2113</v>
      </c>
      <c r="E3848" s="2">
        <v>29</v>
      </c>
      <c r="F3848" s="2">
        <v>64</v>
      </c>
      <c r="G3848" s="2">
        <v>3</v>
      </c>
      <c r="H3848" s="2">
        <v>1218</v>
      </c>
      <c r="I3848" s="2" t="s">
        <v>10</v>
      </c>
      <c r="J3848" s="2" t="s">
        <v>11</v>
      </c>
      <c r="K3848" s="2" t="s">
        <v>12</v>
      </c>
      <c r="L3848" s="2" t="s">
        <v>2098</v>
      </c>
      <c r="M3848" t="str">
        <f t="shared" si="60"/>
        <v>http://www.shopbetreiber-blog.de/</v>
      </c>
      <c r="N3848" s="7" t="str">
        <f>(IF(COUNTIF('Your Backlinks'!A:A,'Competitor 1'!B3848)+COUNTIF('Competitor 2'!B:B,'Competitor 1'!B3848)&gt;1,"Links","prospect"))</f>
        <v>prospect</v>
      </c>
    </row>
    <row r="3849" spans="1:14" x14ac:dyDescent="0.25">
      <c r="A3849" t="str">
        <f>(IF(COUNTIF('Your Backlinks'!L:L,'Competitor 1'!M3849),"Links","prospect"))</f>
        <v>prospect</v>
      </c>
      <c r="B3849" s="2" t="s">
        <v>9471</v>
      </c>
      <c r="C3849" s="2" t="s">
        <v>9472</v>
      </c>
      <c r="D3849" s="2" t="s">
        <v>2119</v>
      </c>
      <c r="E3849" s="2">
        <v>27</v>
      </c>
      <c r="F3849" s="2">
        <v>64</v>
      </c>
      <c r="G3849" s="2">
        <v>2</v>
      </c>
      <c r="H3849" s="2">
        <v>1218</v>
      </c>
      <c r="I3849" s="2" t="s">
        <v>10</v>
      </c>
      <c r="J3849" s="2" t="s">
        <v>11</v>
      </c>
      <c r="K3849" s="2" t="s">
        <v>12</v>
      </c>
      <c r="L3849" s="2" t="s">
        <v>2098</v>
      </c>
      <c r="M3849" t="str">
        <f t="shared" si="60"/>
        <v>http://www.shopbetreiber-blog.de/</v>
      </c>
      <c r="N3849" s="7" t="str">
        <f>(IF(COUNTIF('Your Backlinks'!A:A,'Competitor 1'!B3849)+COUNTIF('Competitor 2'!B:B,'Competitor 1'!B3849)&gt;1,"Links","prospect"))</f>
        <v>prospect</v>
      </c>
    </row>
    <row r="3850" spans="1:14" x14ac:dyDescent="0.25">
      <c r="A3850" t="str">
        <f>(IF(COUNTIF('Your Backlinks'!L:L,'Competitor 1'!M3850),"Links","prospect"))</f>
        <v>prospect</v>
      </c>
      <c r="B3850" s="2" t="s">
        <v>9473</v>
      </c>
      <c r="C3850" s="2" t="s">
        <v>9474</v>
      </c>
      <c r="D3850" s="2" t="s">
        <v>2113</v>
      </c>
      <c r="E3850" s="2">
        <v>25</v>
      </c>
      <c r="F3850" s="2">
        <v>64</v>
      </c>
      <c r="G3850" s="2">
        <v>1</v>
      </c>
      <c r="H3850" s="2">
        <v>1218</v>
      </c>
      <c r="I3850" s="2" t="s">
        <v>10</v>
      </c>
      <c r="J3850" s="2" t="s">
        <v>11</v>
      </c>
      <c r="K3850" s="2" t="s">
        <v>12</v>
      </c>
      <c r="L3850" s="2" t="s">
        <v>2098</v>
      </c>
      <c r="M3850" t="str">
        <f t="shared" si="60"/>
        <v>http://www.shopbetreiber-blog.de/</v>
      </c>
      <c r="N3850" s="7" t="str">
        <f>(IF(COUNTIF('Your Backlinks'!A:A,'Competitor 1'!B3850)+COUNTIF('Competitor 2'!B:B,'Competitor 1'!B3850)&gt;1,"Links","prospect"))</f>
        <v>prospect</v>
      </c>
    </row>
    <row r="3851" spans="1:14" x14ac:dyDescent="0.25">
      <c r="A3851" t="str">
        <f>(IF(COUNTIF('Your Backlinks'!L:L,'Competitor 1'!M3851),"Links","prospect"))</f>
        <v>prospect</v>
      </c>
      <c r="B3851" s="2" t="s">
        <v>9475</v>
      </c>
      <c r="C3851" s="2" t="s">
        <v>9476</v>
      </c>
      <c r="D3851" s="2" t="s">
        <v>2176</v>
      </c>
      <c r="E3851" s="2">
        <v>32</v>
      </c>
      <c r="F3851" s="2">
        <v>64</v>
      </c>
      <c r="G3851" s="2">
        <v>2</v>
      </c>
      <c r="H3851" s="2">
        <v>2262</v>
      </c>
      <c r="I3851" s="2" t="s">
        <v>10</v>
      </c>
      <c r="J3851" s="2" t="s">
        <v>11</v>
      </c>
      <c r="K3851" s="2" t="s">
        <v>12</v>
      </c>
      <c r="L3851" s="2" t="s">
        <v>2098</v>
      </c>
      <c r="M3851" t="str">
        <f t="shared" si="60"/>
        <v>http://www.sparkplugging.com/</v>
      </c>
      <c r="N3851" s="7" t="str">
        <f>(IF(COUNTIF('Your Backlinks'!A:A,'Competitor 1'!B3851)+COUNTIF('Competitor 2'!B:B,'Competitor 1'!B3851)&gt;1,"Links","prospect"))</f>
        <v>prospect</v>
      </c>
    </row>
    <row r="3852" spans="1:14" x14ac:dyDescent="0.25">
      <c r="A3852" t="str">
        <f>(IF(COUNTIF('Your Backlinks'!L:L,'Competitor 1'!M3852),"Links","prospect"))</f>
        <v>prospect</v>
      </c>
      <c r="B3852" s="2" t="s">
        <v>9477</v>
      </c>
      <c r="C3852" s="2" t="s">
        <v>9478</v>
      </c>
      <c r="D3852" s="2" t="s">
        <v>2113</v>
      </c>
      <c r="E3852" s="2">
        <v>23</v>
      </c>
      <c r="F3852" s="2">
        <v>63</v>
      </c>
      <c r="G3852" s="2">
        <v>1</v>
      </c>
      <c r="H3852" s="2">
        <v>814</v>
      </c>
      <c r="I3852" s="2" t="s">
        <v>10</v>
      </c>
      <c r="J3852" s="2" t="s">
        <v>11</v>
      </c>
      <c r="K3852" s="2" t="s">
        <v>12</v>
      </c>
      <c r="L3852" s="2" t="s">
        <v>2098</v>
      </c>
      <c r="M3852" t="str">
        <f t="shared" si="60"/>
        <v>http://www.slingshotseo.com/</v>
      </c>
      <c r="N3852" s="7" t="str">
        <f>(IF(COUNTIF('Your Backlinks'!A:A,'Competitor 1'!B3852)+COUNTIF('Competitor 2'!B:B,'Competitor 1'!B3852)&gt;1,"Links","prospect"))</f>
        <v>prospect</v>
      </c>
    </row>
    <row r="3853" spans="1:14" x14ac:dyDescent="0.25">
      <c r="A3853" t="str">
        <f>(IF(COUNTIF('Your Backlinks'!L:L,'Competitor 1'!M3853),"Links","prospect"))</f>
        <v>prospect</v>
      </c>
      <c r="B3853" s="2" t="s">
        <v>9479</v>
      </c>
      <c r="C3853" s="2" t="s">
        <v>9480</v>
      </c>
      <c r="D3853" s="2" t="s">
        <v>2113</v>
      </c>
      <c r="E3853" s="2">
        <v>23</v>
      </c>
      <c r="F3853" s="2">
        <v>63</v>
      </c>
      <c r="G3853" s="2">
        <v>1</v>
      </c>
      <c r="H3853" s="2">
        <v>814</v>
      </c>
      <c r="I3853" s="2" t="s">
        <v>10</v>
      </c>
      <c r="J3853" s="2" t="s">
        <v>11</v>
      </c>
      <c r="K3853" s="2" t="s">
        <v>12</v>
      </c>
      <c r="L3853" s="2" t="s">
        <v>2098</v>
      </c>
      <c r="M3853" t="str">
        <f t="shared" si="60"/>
        <v>http://www.slingshotseo.com/</v>
      </c>
      <c r="N3853" s="7" t="str">
        <f>(IF(COUNTIF('Your Backlinks'!A:A,'Competitor 1'!B3853)+COUNTIF('Competitor 2'!B:B,'Competitor 1'!B3853)&gt;1,"Links","prospect"))</f>
        <v>prospect</v>
      </c>
    </row>
    <row r="3854" spans="1:14" x14ac:dyDescent="0.25">
      <c r="A3854" t="str">
        <f>(IF(COUNTIF('Your Backlinks'!L:L,'Competitor 1'!M3854),"Links","prospect"))</f>
        <v>prospect</v>
      </c>
      <c r="B3854" s="2" t="s">
        <v>9481</v>
      </c>
      <c r="C3854" s="2" t="s">
        <v>9482</v>
      </c>
      <c r="D3854" s="2" t="s">
        <v>2113</v>
      </c>
      <c r="E3854" s="2">
        <v>23</v>
      </c>
      <c r="F3854" s="2">
        <v>63</v>
      </c>
      <c r="G3854" s="2">
        <v>1</v>
      </c>
      <c r="H3854" s="2">
        <v>814</v>
      </c>
      <c r="I3854" s="2" t="s">
        <v>10</v>
      </c>
      <c r="J3854" s="2" t="s">
        <v>11</v>
      </c>
      <c r="K3854" s="2" t="s">
        <v>12</v>
      </c>
      <c r="L3854" s="2" t="s">
        <v>2098</v>
      </c>
      <c r="M3854" t="str">
        <f t="shared" si="60"/>
        <v>http://www.slingshotseo.com/</v>
      </c>
      <c r="N3854" s="7" t="str">
        <f>(IF(COUNTIF('Your Backlinks'!A:A,'Competitor 1'!B3854)+COUNTIF('Competitor 2'!B:B,'Competitor 1'!B3854)&gt;1,"Links","prospect"))</f>
        <v>prospect</v>
      </c>
    </row>
    <row r="3855" spans="1:14" x14ac:dyDescent="0.25">
      <c r="A3855" t="str">
        <f>(IF(COUNTIF('Your Backlinks'!L:L,'Competitor 1'!M3855),"Links","prospect"))</f>
        <v>prospect</v>
      </c>
      <c r="B3855" s="2" t="s">
        <v>9483</v>
      </c>
      <c r="C3855" s="2" t="s">
        <v>9484</v>
      </c>
      <c r="D3855" s="2" t="s">
        <v>2113</v>
      </c>
      <c r="E3855" s="2">
        <v>23</v>
      </c>
      <c r="F3855" s="2">
        <v>63</v>
      </c>
      <c r="G3855" s="2">
        <v>1</v>
      </c>
      <c r="H3855" s="2">
        <v>814</v>
      </c>
      <c r="I3855" s="2" t="s">
        <v>10</v>
      </c>
      <c r="J3855" s="2" t="s">
        <v>11</v>
      </c>
      <c r="K3855" s="2" t="s">
        <v>12</v>
      </c>
      <c r="L3855" s="2" t="s">
        <v>2098</v>
      </c>
      <c r="M3855" t="str">
        <f t="shared" si="60"/>
        <v>http://www.slingshotseo.com/</v>
      </c>
      <c r="N3855" s="7" t="str">
        <f>(IF(COUNTIF('Your Backlinks'!A:A,'Competitor 1'!B3855)+COUNTIF('Competitor 2'!B:B,'Competitor 1'!B3855)&gt;1,"Links","prospect"))</f>
        <v>prospect</v>
      </c>
    </row>
    <row r="3856" spans="1:14" x14ac:dyDescent="0.25">
      <c r="A3856" t="str">
        <f>(IF(COUNTIF('Your Backlinks'!L:L,'Competitor 1'!M3856),"Links","prospect"))</f>
        <v>prospect</v>
      </c>
      <c r="B3856" s="2" t="s">
        <v>9485</v>
      </c>
      <c r="C3856" s="2" t="s">
        <v>9486</v>
      </c>
      <c r="D3856" s="2" t="s">
        <v>2113</v>
      </c>
      <c r="E3856" s="2">
        <v>22</v>
      </c>
      <c r="F3856" s="2">
        <v>63</v>
      </c>
      <c r="G3856" s="2">
        <v>1</v>
      </c>
      <c r="H3856" s="2">
        <v>814</v>
      </c>
      <c r="I3856" s="2" t="s">
        <v>10</v>
      </c>
      <c r="J3856" s="2" t="s">
        <v>11</v>
      </c>
      <c r="K3856" s="2" t="s">
        <v>12</v>
      </c>
      <c r="L3856" s="2" t="s">
        <v>2098</v>
      </c>
      <c r="M3856" t="str">
        <f t="shared" si="60"/>
        <v>http://www.slingshotseo.com/</v>
      </c>
      <c r="N3856" s="7" t="str">
        <f>(IF(COUNTIF('Your Backlinks'!A:A,'Competitor 1'!B3856)+COUNTIF('Competitor 2'!B:B,'Competitor 1'!B3856)&gt;1,"Links","prospect"))</f>
        <v>prospect</v>
      </c>
    </row>
    <row r="3857" spans="1:14" x14ac:dyDescent="0.25">
      <c r="A3857" t="str">
        <f>(IF(COUNTIF('Your Backlinks'!L:L,'Competitor 1'!M3857),"Links","prospect"))</f>
        <v>prospect</v>
      </c>
      <c r="B3857" s="2" t="s">
        <v>9487</v>
      </c>
      <c r="C3857" s="2" t="s">
        <v>9488</v>
      </c>
      <c r="D3857" s="2" t="s">
        <v>2113</v>
      </c>
      <c r="E3857" s="2">
        <v>45</v>
      </c>
      <c r="F3857" s="2">
        <v>63</v>
      </c>
      <c r="G3857" s="2">
        <v>4</v>
      </c>
      <c r="H3857" s="2">
        <v>868</v>
      </c>
      <c r="I3857" s="2" t="s">
        <v>10</v>
      </c>
      <c r="J3857" s="2" t="s">
        <v>11</v>
      </c>
      <c r="K3857" s="2" t="s">
        <v>12</v>
      </c>
      <c r="L3857" s="2" t="s">
        <v>2098</v>
      </c>
      <c r="M3857" t="str">
        <f t="shared" si="60"/>
        <v>http://www.joedolson.com/</v>
      </c>
      <c r="N3857" s="7" t="str">
        <f>(IF(COUNTIF('Your Backlinks'!A:A,'Competitor 1'!B3857)+COUNTIF('Competitor 2'!B:B,'Competitor 1'!B3857)&gt;1,"Links","prospect"))</f>
        <v>prospect</v>
      </c>
    </row>
    <row r="3858" spans="1:14" x14ac:dyDescent="0.25">
      <c r="A3858" t="str">
        <f>(IF(COUNTIF('Your Backlinks'!L:L,'Competitor 1'!M3858),"Links","prospect"))</f>
        <v>prospect</v>
      </c>
      <c r="B3858" s="2" t="s">
        <v>9489</v>
      </c>
      <c r="C3858" s="2" t="s">
        <v>9490</v>
      </c>
      <c r="D3858" s="2" t="s">
        <v>2113</v>
      </c>
      <c r="E3858" s="2">
        <v>39</v>
      </c>
      <c r="F3858" s="2">
        <v>63</v>
      </c>
      <c r="G3858" s="2">
        <v>4</v>
      </c>
      <c r="H3858" s="2">
        <v>868</v>
      </c>
      <c r="I3858" s="2" t="s">
        <v>10</v>
      </c>
      <c r="J3858" s="2" t="s">
        <v>11</v>
      </c>
      <c r="K3858" s="2" t="s">
        <v>12</v>
      </c>
      <c r="L3858" s="2" t="s">
        <v>2098</v>
      </c>
      <c r="M3858" t="str">
        <f t="shared" si="60"/>
        <v>http://www.joedolson.com/</v>
      </c>
      <c r="N3858" s="7" t="str">
        <f>(IF(COUNTIF('Your Backlinks'!A:A,'Competitor 1'!B3858)+COUNTIF('Competitor 2'!B:B,'Competitor 1'!B3858)&gt;1,"Links","prospect"))</f>
        <v>prospect</v>
      </c>
    </row>
    <row r="3859" spans="1:14" x14ac:dyDescent="0.25">
      <c r="A3859" t="str">
        <f>(IF(COUNTIF('Your Backlinks'!L:L,'Competitor 1'!M3859),"Links","prospect"))</f>
        <v>prospect</v>
      </c>
      <c r="B3859" s="2" t="s">
        <v>9491</v>
      </c>
      <c r="C3859" s="2" t="s">
        <v>9492</v>
      </c>
      <c r="D3859" s="2" t="s">
        <v>9493</v>
      </c>
      <c r="E3859" s="2">
        <v>38</v>
      </c>
      <c r="F3859" s="2">
        <v>63</v>
      </c>
      <c r="G3859" s="2">
        <v>1</v>
      </c>
      <c r="H3859" s="2">
        <v>868</v>
      </c>
      <c r="I3859" s="2" t="s">
        <v>10</v>
      </c>
      <c r="J3859" s="2" t="s">
        <v>11</v>
      </c>
      <c r="K3859" s="2" t="s">
        <v>12</v>
      </c>
      <c r="L3859" s="2" t="s">
        <v>2098</v>
      </c>
      <c r="M3859" t="str">
        <f t="shared" si="60"/>
        <v>http://www.joedolson.com/</v>
      </c>
      <c r="N3859" s="7" t="str">
        <f>(IF(COUNTIF('Your Backlinks'!A:A,'Competitor 1'!B3859)+COUNTIF('Competitor 2'!B:B,'Competitor 1'!B3859)&gt;1,"Links","prospect"))</f>
        <v>prospect</v>
      </c>
    </row>
    <row r="3860" spans="1:14" x14ac:dyDescent="0.25">
      <c r="A3860" t="str">
        <f>(IF(COUNTIF('Your Backlinks'!L:L,'Competitor 1'!M3860),"Links","prospect"))</f>
        <v>prospect</v>
      </c>
      <c r="B3860" s="2" t="s">
        <v>9494</v>
      </c>
      <c r="C3860" s="2" t="s">
        <v>9495</v>
      </c>
      <c r="D3860" s="2" t="s">
        <v>2113</v>
      </c>
      <c r="E3860" s="2">
        <v>38</v>
      </c>
      <c r="F3860" s="2">
        <v>63</v>
      </c>
      <c r="G3860" s="2">
        <v>1</v>
      </c>
      <c r="H3860" s="2">
        <v>868</v>
      </c>
      <c r="I3860" s="2" t="s">
        <v>10</v>
      </c>
      <c r="J3860" s="2" t="s">
        <v>11</v>
      </c>
      <c r="K3860" s="2" t="s">
        <v>12</v>
      </c>
      <c r="L3860" s="2" t="s">
        <v>2098</v>
      </c>
      <c r="M3860" t="str">
        <f t="shared" si="60"/>
        <v>http://www.joedolson.com/</v>
      </c>
      <c r="N3860" s="7" t="str">
        <f>(IF(COUNTIF('Your Backlinks'!A:A,'Competitor 1'!B3860)+COUNTIF('Competitor 2'!B:B,'Competitor 1'!B3860)&gt;1,"Links","prospect"))</f>
        <v>prospect</v>
      </c>
    </row>
    <row r="3861" spans="1:14" x14ac:dyDescent="0.25">
      <c r="A3861" t="str">
        <f>(IF(COUNTIF('Your Backlinks'!L:L,'Competitor 1'!M3861),"Links","prospect"))</f>
        <v>prospect</v>
      </c>
      <c r="B3861" s="2" t="s">
        <v>9496</v>
      </c>
      <c r="C3861" s="2" t="s">
        <v>9497</v>
      </c>
      <c r="D3861" s="2" t="s">
        <v>2113</v>
      </c>
      <c r="E3861" s="2">
        <v>30</v>
      </c>
      <c r="F3861" s="2">
        <v>63</v>
      </c>
      <c r="G3861" s="2">
        <v>1</v>
      </c>
      <c r="H3861" s="2">
        <v>868</v>
      </c>
      <c r="I3861" s="2" t="s">
        <v>10</v>
      </c>
      <c r="J3861" s="2" t="s">
        <v>11</v>
      </c>
      <c r="K3861" s="2" t="s">
        <v>12</v>
      </c>
      <c r="L3861" s="2" t="s">
        <v>2098</v>
      </c>
      <c r="M3861" t="str">
        <f t="shared" si="60"/>
        <v>http://www.joedolson.com/</v>
      </c>
      <c r="N3861" s="7" t="str">
        <f>(IF(COUNTIF('Your Backlinks'!A:A,'Competitor 1'!B3861)+COUNTIF('Competitor 2'!B:B,'Competitor 1'!B3861)&gt;1,"Links","prospect"))</f>
        <v>prospect</v>
      </c>
    </row>
    <row r="3862" spans="1:14" x14ac:dyDescent="0.25">
      <c r="A3862" t="str">
        <f>(IF(COUNTIF('Your Backlinks'!L:L,'Competitor 1'!M3862),"Links","prospect"))</f>
        <v>prospect</v>
      </c>
      <c r="B3862" s="2" t="s">
        <v>9498</v>
      </c>
      <c r="C3862" s="2" t="s">
        <v>9499</v>
      </c>
      <c r="D3862" s="2" t="s">
        <v>2113</v>
      </c>
      <c r="E3862" s="2">
        <v>30</v>
      </c>
      <c r="F3862" s="2">
        <v>63</v>
      </c>
      <c r="G3862" s="2">
        <v>1</v>
      </c>
      <c r="H3862" s="2">
        <v>868</v>
      </c>
      <c r="I3862" s="2" t="s">
        <v>10</v>
      </c>
      <c r="J3862" s="2" t="s">
        <v>11</v>
      </c>
      <c r="K3862" s="2" t="s">
        <v>12</v>
      </c>
      <c r="L3862" s="2" t="s">
        <v>2098</v>
      </c>
      <c r="M3862" t="str">
        <f t="shared" si="60"/>
        <v>http://www.joedolson.com/</v>
      </c>
      <c r="N3862" s="7" t="str">
        <f>(IF(COUNTIF('Your Backlinks'!A:A,'Competitor 1'!B3862)+COUNTIF('Competitor 2'!B:B,'Competitor 1'!B3862)&gt;1,"Links","prospect"))</f>
        <v>prospect</v>
      </c>
    </row>
    <row r="3863" spans="1:14" x14ac:dyDescent="0.25">
      <c r="A3863" t="str">
        <f>(IF(COUNTIF('Your Backlinks'!L:L,'Competitor 1'!M3863),"Links","prospect"))</f>
        <v>prospect</v>
      </c>
      <c r="B3863" s="2" t="s">
        <v>9500</v>
      </c>
      <c r="C3863" s="2" t="s">
        <v>9501</v>
      </c>
      <c r="D3863" s="2" t="s">
        <v>2113</v>
      </c>
      <c r="E3863" s="2">
        <v>29</v>
      </c>
      <c r="F3863" s="2">
        <v>63</v>
      </c>
      <c r="G3863" s="2">
        <v>1</v>
      </c>
      <c r="H3863" s="2">
        <v>868</v>
      </c>
      <c r="I3863" s="2" t="s">
        <v>10</v>
      </c>
      <c r="J3863" s="2" t="s">
        <v>11</v>
      </c>
      <c r="K3863" s="2" t="s">
        <v>12</v>
      </c>
      <c r="L3863" s="2" t="s">
        <v>2098</v>
      </c>
      <c r="M3863" t="str">
        <f t="shared" si="60"/>
        <v>http://www.joedolson.com/</v>
      </c>
      <c r="N3863" s="7" t="str">
        <f>(IF(COUNTIF('Your Backlinks'!A:A,'Competitor 1'!B3863)+COUNTIF('Competitor 2'!B:B,'Competitor 1'!B3863)&gt;1,"Links","prospect"))</f>
        <v>prospect</v>
      </c>
    </row>
    <row r="3864" spans="1:14" x14ac:dyDescent="0.25">
      <c r="A3864" t="str">
        <f>(IF(COUNTIF('Your Backlinks'!L:L,'Competitor 1'!M3864),"Links","prospect"))</f>
        <v>prospect</v>
      </c>
      <c r="B3864" s="2" t="s">
        <v>9502</v>
      </c>
      <c r="C3864" s="2" t="s">
        <v>9503</v>
      </c>
      <c r="D3864" s="2" t="s">
        <v>2113</v>
      </c>
      <c r="E3864" s="2">
        <v>29</v>
      </c>
      <c r="F3864" s="2">
        <v>63</v>
      </c>
      <c r="G3864" s="2">
        <v>1</v>
      </c>
      <c r="H3864" s="2">
        <v>868</v>
      </c>
      <c r="I3864" s="2" t="s">
        <v>10</v>
      </c>
      <c r="J3864" s="2" t="s">
        <v>11</v>
      </c>
      <c r="K3864" s="2" t="s">
        <v>12</v>
      </c>
      <c r="L3864" s="2" t="s">
        <v>2098</v>
      </c>
      <c r="M3864" t="str">
        <f t="shared" si="60"/>
        <v>http://www.joedolson.com/</v>
      </c>
      <c r="N3864" s="7" t="str">
        <f>(IF(COUNTIF('Your Backlinks'!A:A,'Competitor 1'!B3864)+COUNTIF('Competitor 2'!B:B,'Competitor 1'!B3864)&gt;1,"Links","prospect"))</f>
        <v>prospect</v>
      </c>
    </row>
    <row r="3865" spans="1:14" x14ac:dyDescent="0.25">
      <c r="A3865" t="str">
        <f>(IF(COUNTIF('Your Backlinks'!L:L,'Competitor 1'!M3865),"Links","prospect"))</f>
        <v>prospect</v>
      </c>
      <c r="B3865" s="2" t="s">
        <v>9504</v>
      </c>
      <c r="C3865" s="2" t="s">
        <v>9505</v>
      </c>
      <c r="D3865" s="2" t="s">
        <v>2113</v>
      </c>
      <c r="E3865" s="2">
        <v>29</v>
      </c>
      <c r="F3865" s="2">
        <v>63</v>
      </c>
      <c r="G3865" s="2">
        <v>1</v>
      </c>
      <c r="H3865" s="2">
        <v>868</v>
      </c>
      <c r="I3865" s="2" t="s">
        <v>10</v>
      </c>
      <c r="J3865" s="2" t="s">
        <v>11</v>
      </c>
      <c r="K3865" s="2" t="s">
        <v>12</v>
      </c>
      <c r="L3865" s="2" t="s">
        <v>2098</v>
      </c>
      <c r="M3865" t="str">
        <f t="shared" si="60"/>
        <v>http://www.joedolson.com/</v>
      </c>
      <c r="N3865" s="7" t="str">
        <f>(IF(COUNTIF('Your Backlinks'!A:A,'Competitor 1'!B3865)+COUNTIF('Competitor 2'!B:B,'Competitor 1'!B3865)&gt;1,"Links","prospect"))</f>
        <v>prospect</v>
      </c>
    </row>
    <row r="3866" spans="1:14" x14ac:dyDescent="0.25">
      <c r="A3866" t="str">
        <f>(IF(COUNTIF('Your Backlinks'!L:L,'Competitor 1'!M3866),"Links","prospect"))</f>
        <v>prospect</v>
      </c>
      <c r="B3866" s="2" t="s">
        <v>9506</v>
      </c>
      <c r="C3866" s="2" t="s">
        <v>9507</v>
      </c>
      <c r="D3866" s="2" t="s">
        <v>2113</v>
      </c>
      <c r="E3866" s="2">
        <v>29</v>
      </c>
      <c r="F3866" s="2">
        <v>63</v>
      </c>
      <c r="G3866" s="2">
        <v>1</v>
      </c>
      <c r="H3866" s="2">
        <v>868</v>
      </c>
      <c r="I3866" s="2" t="s">
        <v>10</v>
      </c>
      <c r="J3866" s="2" t="s">
        <v>11</v>
      </c>
      <c r="K3866" s="2" t="s">
        <v>12</v>
      </c>
      <c r="L3866" s="2" t="s">
        <v>2098</v>
      </c>
      <c r="M3866" t="str">
        <f t="shared" si="60"/>
        <v>http://www.joedolson.com/</v>
      </c>
      <c r="N3866" s="7" t="str">
        <f>(IF(COUNTIF('Your Backlinks'!A:A,'Competitor 1'!B3866)+COUNTIF('Competitor 2'!B:B,'Competitor 1'!B3866)&gt;1,"Links","prospect"))</f>
        <v>prospect</v>
      </c>
    </row>
    <row r="3867" spans="1:14" x14ac:dyDescent="0.25">
      <c r="A3867" t="str">
        <f>(IF(COUNTIF('Your Backlinks'!L:L,'Competitor 1'!M3867),"Links","prospect"))</f>
        <v>prospect</v>
      </c>
      <c r="B3867" s="2" t="s">
        <v>9508</v>
      </c>
      <c r="C3867" s="2" t="s">
        <v>9509</v>
      </c>
      <c r="D3867" s="2" t="s">
        <v>2113</v>
      </c>
      <c r="E3867" s="2">
        <v>22</v>
      </c>
      <c r="F3867" s="2">
        <v>63</v>
      </c>
      <c r="G3867" s="2">
        <v>1</v>
      </c>
      <c r="H3867" s="2">
        <v>868</v>
      </c>
      <c r="I3867" s="2" t="s">
        <v>10</v>
      </c>
      <c r="J3867" s="2" t="s">
        <v>11</v>
      </c>
      <c r="K3867" s="2" t="s">
        <v>12</v>
      </c>
      <c r="L3867" s="2" t="s">
        <v>2098</v>
      </c>
      <c r="M3867" t="str">
        <f t="shared" si="60"/>
        <v>http://www.joedolson.com/</v>
      </c>
      <c r="N3867" s="7" t="str">
        <f>(IF(COUNTIF('Your Backlinks'!A:A,'Competitor 1'!B3867)+COUNTIF('Competitor 2'!B:B,'Competitor 1'!B3867)&gt;1,"Links","prospect"))</f>
        <v>prospect</v>
      </c>
    </row>
    <row r="3868" spans="1:14" x14ac:dyDescent="0.25">
      <c r="A3868" t="str">
        <f>(IF(COUNTIF('Your Backlinks'!L:L,'Competitor 1'!M3868),"Links","prospect"))</f>
        <v>prospect</v>
      </c>
      <c r="B3868" s="2" t="s">
        <v>9510</v>
      </c>
      <c r="C3868" s="2" t="s">
        <v>9511</v>
      </c>
      <c r="D3868" s="2" t="s">
        <v>9512</v>
      </c>
      <c r="E3868" s="2">
        <v>41</v>
      </c>
      <c r="F3868" s="2">
        <v>63</v>
      </c>
      <c r="G3868" s="2">
        <v>19</v>
      </c>
      <c r="H3868" s="2">
        <v>1545</v>
      </c>
      <c r="I3868" s="2" t="s">
        <v>10</v>
      </c>
      <c r="J3868" s="2" t="s">
        <v>11</v>
      </c>
      <c r="K3868" s="2" t="s">
        <v>12</v>
      </c>
      <c r="L3868" s="2" t="s">
        <v>2098</v>
      </c>
      <c r="M3868" t="str">
        <f t="shared" si="60"/>
        <v>http://www.simplyfreeiphone.com/</v>
      </c>
      <c r="N3868" s="7" t="str">
        <f>(IF(COUNTIF('Your Backlinks'!A:A,'Competitor 1'!B3868)+COUNTIF('Competitor 2'!B:B,'Competitor 1'!B3868)&gt;1,"Links","prospect"))</f>
        <v>prospect</v>
      </c>
    </row>
    <row r="3869" spans="1:14" x14ac:dyDescent="0.25">
      <c r="A3869" t="str">
        <f>(IF(COUNTIF('Your Backlinks'!L:L,'Competitor 1'!M3869),"Links","prospect"))</f>
        <v>prospect</v>
      </c>
      <c r="B3869" s="2" t="s">
        <v>9513</v>
      </c>
      <c r="C3869" s="2" t="s">
        <v>9514</v>
      </c>
      <c r="D3869" s="2" t="s">
        <v>2113</v>
      </c>
      <c r="E3869" s="2">
        <v>24</v>
      </c>
      <c r="F3869" s="2">
        <v>63</v>
      </c>
      <c r="G3869" s="2">
        <v>1</v>
      </c>
      <c r="H3869" s="2">
        <v>1898</v>
      </c>
      <c r="I3869" s="2" t="s">
        <v>10</v>
      </c>
      <c r="J3869" s="2" t="s">
        <v>11</v>
      </c>
      <c r="K3869" s="2" t="s">
        <v>12</v>
      </c>
      <c r="L3869" s="2" t="s">
        <v>2098</v>
      </c>
      <c r="M3869" t="str">
        <f t="shared" si="60"/>
        <v>http://www.michelleblanc.com/</v>
      </c>
      <c r="N3869" s="7" t="str">
        <f>(IF(COUNTIF('Your Backlinks'!A:A,'Competitor 1'!B3869)+COUNTIF('Competitor 2'!B:B,'Competitor 1'!B3869)&gt;1,"Links","prospect"))</f>
        <v>prospect</v>
      </c>
    </row>
    <row r="3870" spans="1:14" x14ac:dyDescent="0.25">
      <c r="A3870" t="str">
        <f>(IF(COUNTIF('Your Backlinks'!L:L,'Competitor 1'!M3870),"Links","prospect"))</f>
        <v>prospect</v>
      </c>
      <c r="B3870" s="2" t="s">
        <v>9515</v>
      </c>
      <c r="C3870" s="2" t="s">
        <v>9514</v>
      </c>
      <c r="D3870" s="2" t="s">
        <v>2113</v>
      </c>
      <c r="E3870" s="2">
        <v>24</v>
      </c>
      <c r="F3870" s="2">
        <v>63</v>
      </c>
      <c r="G3870" s="2">
        <v>1</v>
      </c>
      <c r="H3870" s="2">
        <v>1898</v>
      </c>
      <c r="I3870" s="2" t="s">
        <v>10</v>
      </c>
      <c r="J3870" s="2" t="s">
        <v>11</v>
      </c>
      <c r="K3870" s="2" t="s">
        <v>12</v>
      </c>
      <c r="L3870" s="2" t="s">
        <v>2098</v>
      </c>
      <c r="M3870" t="str">
        <f t="shared" si="60"/>
        <v>http://www.michelleblanc.com/</v>
      </c>
      <c r="N3870" s="7" t="str">
        <f>(IF(COUNTIF('Your Backlinks'!A:A,'Competitor 1'!B3870)+COUNTIF('Competitor 2'!B:B,'Competitor 1'!B3870)&gt;1,"Links","prospect"))</f>
        <v>prospect</v>
      </c>
    </row>
    <row r="3871" spans="1:14" x14ac:dyDescent="0.25">
      <c r="A3871" t="str">
        <f>(IF(COUNTIF('Your Backlinks'!L:L,'Competitor 1'!M3871),"Links","prospect"))</f>
        <v>prospect</v>
      </c>
      <c r="B3871" s="2" t="s">
        <v>9516</v>
      </c>
      <c r="C3871" s="2" t="s">
        <v>9517</v>
      </c>
      <c r="D3871" s="2" t="s">
        <v>2113</v>
      </c>
      <c r="E3871" s="2">
        <v>24</v>
      </c>
      <c r="F3871" s="2">
        <v>63</v>
      </c>
      <c r="G3871" s="2">
        <v>1</v>
      </c>
      <c r="H3871" s="2">
        <v>1898</v>
      </c>
      <c r="I3871" s="2" t="s">
        <v>10</v>
      </c>
      <c r="J3871" s="2" t="s">
        <v>11</v>
      </c>
      <c r="K3871" s="2" t="s">
        <v>12</v>
      </c>
      <c r="L3871" s="2" t="s">
        <v>2098</v>
      </c>
      <c r="M3871" t="str">
        <f t="shared" si="60"/>
        <v>http://www.michelleblanc.com/</v>
      </c>
      <c r="N3871" s="7" t="str">
        <f>(IF(COUNTIF('Your Backlinks'!A:A,'Competitor 1'!B3871)+COUNTIF('Competitor 2'!B:B,'Competitor 1'!B3871)&gt;1,"Links","prospect"))</f>
        <v>prospect</v>
      </c>
    </row>
    <row r="3872" spans="1:14" x14ac:dyDescent="0.25">
      <c r="A3872" t="str">
        <f>(IF(COUNTIF('Your Backlinks'!L:L,'Competitor 1'!M3872),"Links","prospect"))</f>
        <v>prospect</v>
      </c>
      <c r="B3872" s="2" t="s">
        <v>9518</v>
      </c>
      <c r="C3872" s="2" t="s">
        <v>9514</v>
      </c>
      <c r="D3872" s="2" t="s">
        <v>2113</v>
      </c>
      <c r="E3872" s="2">
        <v>24</v>
      </c>
      <c r="F3872" s="2">
        <v>63</v>
      </c>
      <c r="G3872" s="2">
        <v>1</v>
      </c>
      <c r="H3872" s="2">
        <v>1898</v>
      </c>
      <c r="I3872" s="2" t="s">
        <v>10</v>
      </c>
      <c r="J3872" s="2" t="s">
        <v>11</v>
      </c>
      <c r="K3872" s="2" t="s">
        <v>12</v>
      </c>
      <c r="L3872" s="2" t="s">
        <v>2098</v>
      </c>
      <c r="M3872" t="str">
        <f t="shared" si="60"/>
        <v>http://www.michelleblanc.com/</v>
      </c>
      <c r="N3872" s="7" t="str">
        <f>(IF(COUNTIF('Your Backlinks'!A:A,'Competitor 1'!B3872)+COUNTIF('Competitor 2'!B:B,'Competitor 1'!B3872)&gt;1,"Links","prospect"))</f>
        <v>prospect</v>
      </c>
    </row>
    <row r="3873" spans="1:14" x14ac:dyDescent="0.25">
      <c r="A3873" t="str">
        <f>(IF(COUNTIF('Your Backlinks'!L:L,'Competitor 1'!M3873),"Links","prospect"))</f>
        <v>prospect</v>
      </c>
      <c r="B3873" s="2" t="s">
        <v>9519</v>
      </c>
      <c r="C3873" s="2" t="s">
        <v>9520</v>
      </c>
      <c r="D3873" s="2" t="s">
        <v>2237</v>
      </c>
      <c r="E3873" s="2">
        <v>24</v>
      </c>
      <c r="F3873" s="2">
        <v>63</v>
      </c>
      <c r="G3873" s="2">
        <v>1</v>
      </c>
      <c r="H3873" s="2">
        <v>1898</v>
      </c>
      <c r="I3873" s="2" t="s">
        <v>10</v>
      </c>
      <c r="J3873" s="2" t="s">
        <v>11</v>
      </c>
      <c r="K3873" s="2" t="s">
        <v>12</v>
      </c>
      <c r="L3873" s="2" t="s">
        <v>2098</v>
      </c>
      <c r="M3873" t="str">
        <f t="shared" si="60"/>
        <v>http://www.michelleblanc.com/</v>
      </c>
      <c r="N3873" s="7" t="str">
        <f>(IF(COUNTIF('Your Backlinks'!A:A,'Competitor 1'!B3873)+COUNTIF('Competitor 2'!B:B,'Competitor 1'!B3873)&gt;1,"Links","prospect"))</f>
        <v>prospect</v>
      </c>
    </row>
    <row r="3874" spans="1:14" x14ac:dyDescent="0.25">
      <c r="A3874" t="str">
        <f>(IF(COUNTIF('Your Backlinks'!L:L,'Competitor 1'!M3874),"Links","prospect"))</f>
        <v>prospect</v>
      </c>
      <c r="B3874" s="2" t="s">
        <v>9521</v>
      </c>
      <c r="C3874" s="2" t="s">
        <v>9522</v>
      </c>
      <c r="D3874" s="2" t="s">
        <v>2237</v>
      </c>
      <c r="E3874" s="2">
        <v>22</v>
      </c>
      <c r="F3874" s="2">
        <v>63</v>
      </c>
      <c r="G3874" s="2">
        <v>0</v>
      </c>
      <c r="H3874" s="2">
        <v>1898</v>
      </c>
      <c r="I3874" s="2" t="s">
        <v>10</v>
      </c>
      <c r="J3874" s="2" t="s">
        <v>11</v>
      </c>
      <c r="K3874" s="2" t="s">
        <v>12</v>
      </c>
      <c r="L3874" s="2" t="s">
        <v>2098</v>
      </c>
      <c r="M3874" t="str">
        <f t="shared" si="60"/>
        <v>http://www.michelleblanc.com/</v>
      </c>
      <c r="N3874" s="7" t="str">
        <f>(IF(COUNTIF('Your Backlinks'!A:A,'Competitor 1'!B3874)+COUNTIF('Competitor 2'!B:B,'Competitor 1'!B3874)&gt;1,"Links","prospect"))</f>
        <v>prospect</v>
      </c>
    </row>
    <row r="3875" spans="1:14" x14ac:dyDescent="0.25">
      <c r="A3875" t="str">
        <f>(IF(COUNTIF('Your Backlinks'!L:L,'Competitor 1'!M3875),"Links","prospect"))</f>
        <v>prospect</v>
      </c>
      <c r="B3875" s="2" t="s">
        <v>9523</v>
      </c>
      <c r="C3875" s="2" t="s">
        <v>9524</v>
      </c>
      <c r="D3875" s="2" t="s">
        <v>2224</v>
      </c>
      <c r="E3875" s="2">
        <v>21</v>
      </c>
      <c r="F3875" s="2">
        <v>63</v>
      </c>
      <c r="G3875" s="2">
        <v>1</v>
      </c>
      <c r="H3875" s="2">
        <v>1009</v>
      </c>
      <c r="I3875" s="2" t="s">
        <v>10</v>
      </c>
      <c r="J3875" s="2" t="s">
        <v>11</v>
      </c>
      <c r="K3875" s="2" t="s">
        <v>12</v>
      </c>
      <c r="L3875" s="2" t="s">
        <v>2098</v>
      </c>
      <c r="M3875" t="str">
        <f t="shared" si="60"/>
        <v>http://www.nynjtc.org/</v>
      </c>
      <c r="N3875" s="7" t="str">
        <f>(IF(COUNTIF('Your Backlinks'!A:A,'Competitor 1'!B3875)+COUNTIF('Competitor 2'!B:B,'Competitor 1'!B3875)&gt;1,"Links","prospect"))</f>
        <v>prospect</v>
      </c>
    </row>
    <row r="3876" spans="1:14" x14ac:dyDescent="0.25">
      <c r="A3876" t="str">
        <f>(IF(COUNTIF('Your Backlinks'!L:L,'Competitor 1'!M3876),"Links","prospect"))</f>
        <v>prospect</v>
      </c>
      <c r="B3876" s="2" t="s">
        <v>9525</v>
      </c>
      <c r="C3876" s="2" t="s">
        <v>9526</v>
      </c>
      <c r="D3876" s="2" t="s">
        <v>2113</v>
      </c>
      <c r="E3876" s="2">
        <v>35</v>
      </c>
      <c r="F3876" s="2">
        <v>63</v>
      </c>
      <c r="G3876" s="2">
        <v>2</v>
      </c>
      <c r="H3876" s="2">
        <v>1026</v>
      </c>
      <c r="I3876" s="2" t="s">
        <v>10</v>
      </c>
      <c r="J3876" s="2" t="s">
        <v>11</v>
      </c>
      <c r="K3876" s="2" t="s">
        <v>12</v>
      </c>
      <c r="L3876" s="2" t="s">
        <v>2098</v>
      </c>
      <c r="M3876" t="str">
        <f t="shared" si="60"/>
        <v>http://blog.getlisted.org/</v>
      </c>
      <c r="N3876" s="7" t="str">
        <f>(IF(COUNTIF('Your Backlinks'!A:A,'Competitor 1'!B3876)+COUNTIF('Competitor 2'!B:B,'Competitor 1'!B3876)&gt;1,"Links","prospect"))</f>
        <v>prospect</v>
      </c>
    </row>
    <row r="3877" spans="1:14" x14ac:dyDescent="0.25">
      <c r="A3877" t="str">
        <f>(IF(COUNTIF('Your Backlinks'!L:L,'Competitor 1'!M3877),"Links","prospect"))</f>
        <v>prospect</v>
      </c>
      <c r="B3877" s="2" t="s">
        <v>9527</v>
      </c>
      <c r="C3877" s="2" t="s">
        <v>9528</v>
      </c>
      <c r="D3877" s="2" t="s">
        <v>2113</v>
      </c>
      <c r="E3877" s="2">
        <v>29</v>
      </c>
      <c r="F3877" s="2">
        <v>63</v>
      </c>
      <c r="G3877" s="2">
        <v>1</v>
      </c>
      <c r="H3877" s="2">
        <v>1026</v>
      </c>
      <c r="I3877" s="2" t="s">
        <v>10</v>
      </c>
      <c r="J3877" s="2" t="s">
        <v>11</v>
      </c>
      <c r="K3877" s="2" t="s">
        <v>12</v>
      </c>
      <c r="L3877" s="2" t="s">
        <v>2098</v>
      </c>
      <c r="M3877" t="str">
        <f t="shared" si="60"/>
        <v>http://blog.getlisted.org/</v>
      </c>
      <c r="N3877" s="7" t="str">
        <f>(IF(COUNTIF('Your Backlinks'!A:A,'Competitor 1'!B3877)+COUNTIF('Competitor 2'!B:B,'Competitor 1'!B3877)&gt;1,"Links","prospect"))</f>
        <v>prospect</v>
      </c>
    </row>
    <row r="3878" spans="1:14" x14ac:dyDescent="0.25">
      <c r="A3878" t="str">
        <f>(IF(COUNTIF('Your Backlinks'!L:L,'Competitor 1'!M3878),"Links","prospect"))</f>
        <v>prospect</v>
      </c>
      <c r="B3878" s="2" t="s">
        <v>9529</v>
      </c>
      <c r="C3878" s="2" t="s">
        <v>9530</v>
      </c>
      <c r="D3878" s="2" t="s">
        <v>2342</v>
      </c>
      <c r="E3878" s="2">
        <v>33</v>
      </c>
      <c r="F3878" s="2">
        <v>63</v>
      </c>
      <c r="G3878" s="2">
        <v>2</v>
      </c>
      <c r="H3878" s="2">
        <v>1215</v>
      </c>
      <c r="I3878" s="2" t="s">
        <v>10</v>
      </c>
      <c r="J3878" s="2" t="s">
        <v>11</v>
      </c>
      <c r="K3878" s="2" t="s">
        <v>12</v>
      </c>
      <c r="L3878" s="2" t="s">
        <v>2098</v>
      </c>
      <c r="M3878" t="str">
        <f t="shared" si="60"/>
        <v>http://www.ppchero.com/</v>
      </c>
      <c r="N3878" s="7" t="str">
        <f>(IF(COUNTIF('Your Backlinks'!A:A,'Competitor 1'!B3878)+COUNTIF('Competitor 2'!B:B,'Competitor 1'!B3878)&gt;1,"Links","prospect"))</f>
        <v>prospect</v>
      </c>
    </row>
    <row r="3879" spans="1:14" x14ac:dyDescent="0.25">
      <c r="A3879" t="str">
        <f>(IF(COUNTIF('Your Backlinks'!L:L,'Competitor 1'!M3879),"Links","prospect"))</f>
        <v>prospect</v>
      </c>
      <c r="B3879" s="2" t="s">
        <v>9531</v>
      </c>
      <c r="C3879" s="2" t="s">
        <v>9532</v>
      </c>
      <c r="D3879" s="2" t="s">
        <v>2189</v>
      </c>
      <c r="E3879" s="2">
        <v>31</v>
      </c>
      <c r="F3879" s="2">
        <v>63</v>
      </c>
      <c r="G3879" s="2">
        <v>2</v>
      </c>
      <c r="H3879" s="2">
        <v>1215</v>
      </c>
      <c r="I3879" s="2" t="s">
        <v>10</v>
      </c>
      <c r="J3879" s="2" t="s">
        <v>11</v>
      </c>
      <c r="K3879" s="2" t="s">
        <v>12</v>
      </c>
      <c r="L3879" s="2" t="s">
        <v>2098</v>
      </c>
      <c r="M3879" t="str">
        <f t="shared" si="60"/>
        <v>http://www.ppchero.com/</v>
      </c>
      <c r="N3879" s="7" t="str">
        <f>(IF(COUNTIF('Your Backlinks'!A:A,'Competitor 1'!B3879)+COUNTIF('Competitor 2'!B:B,'Competitor 1'!B3879)&gt;1,"Links","prospect"))</f>
        <v>prospect</v>
      </c>
    </row>
    <row r="3880" spans="1:14" x14ac:dyDescent="0.25">
      <c r="A3880" t="str">
        <f>(IF(COUNTIF('Your Backlinks'!L:L,'Competitor 1'!M3880),"Links","prospect"))</f>
        <v>prospect</v>
      </c>
      <c r="B3880" s="2" t="s">
        <v>9533</v>
      </c>
      <c r="C3880" s="2" t="s">
        <v>9534</v>
      </c>
      <c r="D3880" s="2" t="s">
        <v>2189</v>
      </c>
      <c r="E3880" s="2">
        <v>31</v>
      </c>
      <c r="F3880" s="2">
        <v>63</v>
      </c>
      <c r="G3880" s="2">
        <v>2</v>
      </c>
      <c r="H3880" s="2">
        <v>1215</v>
      </c>
      <c r="I3880" s="2" t="s">
        <v>10</v>
      </c>
      <c r="J3880" s="2" t="s">
        <v>11</v>
      </c>
      <c r="K3880" s="2" t="s">
        <v>12</v>
      </c>
      <c r="L3880" s="2" t="s">
        <v>2098</v>
      </c>
      <c r="M3880" t="str">
        <f t="shared" si="60"/>
        <v>http://www.ppchero.com/</v>
      </c>
      <c r="N3880" s="7" t="str">
        <f>(IF(COUNTIF('Your Backlinks'!A:A,'Competitor 1'!B3880)+COUNTIF('Competitor 2'!B:B,'Competitor 1'!B3880)&gt;1,"Links","prospect"))</f>
        <v>prospect</v>
      </c>
    </row>
    <row r="3881" spans="1:14" x14ac:dyDescent="0.25">
      <c r="A3881" t="str">
        <f>(IF(COUNTIF('Your Backlinks'!L:L,'Competitor 1'!M3881),"Links","prospect"))</f>
        <v>prospect</v>
      </c>
      <c r="B3881" s="2" t="s">
        <v>109</v>
      </c>
      <c r="C3881" s="2" t="s">
        <v>110</v>
      </c>
      <c r="D3881" s="2" t="s">
        <v>2098</v>
      </c>
      <c r="E3881" s="2">
        <v>30</v>
      </c>
      <c r="F3881" s="2">
        <v>63</v>
      </c>
      <c r="G3881" s="2">
        <v>2</v>
      </c>
      <c r="H3881" s="2">
        <v>1215</v>
      </c>
      <c r="I3881" s="2" t="s">
        <v>10</v>
      </c>
      <c r="J3881" s="2" t="s">
        <v>11</v>
      </c>
      <c r="K3881" s="2" t="s">
        <v>12</v>
      </c>
      <c r="L3881" s="2" t="s">
        <v>2098</v>
      </c>
      <c r="M3881" t="str">
        <f t="shared" si="60"/>
        <v>http://www.ppchero.com/</v>
      </c>
      <c r="N3881" s="7" t="str">
        <f>(IF(COUNTIF('Your Backlinks'!A:A,'Competitor 1'!B3881)+COUNTIF('Competitor 2'!B:B,'Competitor 1'!B3881)&gt;1,"Links","prospect"))</f>
        <v>prospect</v>
      </c>
    </row>
    <row r="3882" spans="1:14" x14ac:dyDescent="0.25">
      <c r="A3882" t="str">
        <f>(IF(COUNTIF('Your Backlinks'!L:L,'Competitor 1'!M3882),"Links","prospect"))</f>
        <v>prospect</v>
      </c>
      <c r="B3882" s="2" t="s">
        <v>9535</v>
      </c>
      <c r="C3882" s="2" t="s">
        <v>9536</v>
      </c>
      <c r="D3882" s="2" t="s">
        <v>2113</v>
      </c>
      <c r="E3882" s="2">
        <v>29</v>
      </c>
      <c r="F3882" s="2">
        <v>63</v>
      </c>
      <c r="G3882" s="2">
        <v>1</v>
      </c>
      <c r="H3882" s="2">
        <v>1215</v>
      </c>
      <c r="I3882" s="2" t="s">
        <v>10</v>
      </c>
      <c r="J3882" s="2" t="s">
        <v>11</v>
      </c>
      <c r="K3882" s="2" t="s">
        <v>12</v>
      </c>
      <c r="L3882" s="2" t="s">
        <v>2098</v>
      </c>
      <c r="M3882" t="str">
        <f t="shared" si="60"/>
        <v>http://www.ppchero.com/</v>
      </c>
      <c r="N3882" s="7" t="str">
        <f>(IF(COUNTIF('Your Backlinks'!A:A,'Competitor 1'!B3882)+COUNTIF('Competitor 2'!B:B,'Competitor 1'!B3882)&gt;1,"Links","prospect"))</f>
        <v>prospect</v>
      </c>
    </row>
    <row r="3883" spans="1:14" x14ac:dyDescent="0.25">
      <c r="A3883" t="str">
        <f>(IF(COUNTIF('Your Backlinks'!L:L,'Competitor 1'!M3883),"Links","prospect"))</f>
        <v>prospect</v>
      </c>
      <c r="B3883" s="2" t="s">
        <v>9537</v>
      </c>
      <c r="C3883" s="2" t="s">
        <v>9538</v>
      </c>
      <c r="D3883" s="2" t="s">
        <v>2342</v>
      </c>
      <c r="E3883" s="2">
        <v>24</v>
      </c>
      <c r="F3883" s="2">
        <v>63</v>
      </c>
      <c r="G3883" s="2">
        <v>1</v>
      </c>
      <c r="H3883" s="2">
        <v>1215</v>
      </c>
      <c r="I3883" s="2" t="s">
        <v>10</v>
      </c>
      <c r="J3883" s="2" t="s">
        <v>11</v>
      </c>
      <c r="K3883" s="2" t="s">
        <v>12</v>
      </c>
      <c r="L3883" s="2" t="s">
        <v>2098</v>
      </c>
      <c r="M3883" t="str">
        <f t="shared" si="60"/>
        <v>http://www.ppchero.com/</v>
      </c>
      <c r="N3883" s="7" t="str">
        <f>(IF(COUNTIF('Your Backlinks'!A:A,'Competitor 1'!B3883)+COUNTIF('Competitor 2'!B:B,'Competitor 1'!B3883)&gt;1,"Links","prospect"))</f>
        <v>prospect</v>
      </c>
    </row>
    <row r="3884" spans="1:14" x14ac:dyDescent="0.25">
      <c r="A3884" t="str">
        <f>(IF(COUNTIF('Your Backlinks'!L:L,'Competitor 1'!M3884),"Links","prospect"))</f>
        <v>prospect</v>
      </c>
      <c r="B3884" s="2" t="s">
        <v>9539</v>
      </c>
      <c r="C3884" s="2" t="s">
        <v>9540</v>
      </c>
      <c r="D3884" s="2" t="s">
        <v>2113</v>
      </c>
      <c r="E3884" s="2">
        <v>23</v>
      </c>
      <c r="F3884" s="2">
        <v>63</v>
      </c>
      <c r="G3884" s="2">
        <v>1</v>
      </c>
      <c r="H3884" s="2">
        <v>1215</v>
      </c>
      <c r="I3884" s="2" t="s">
        <v>10</v>
      </c>
      <c r="J3884" s="2" t="s">
        <v>11</v>
      </c>
      <c r="K3884" s="2" t="s">
        <v>12</v>
      </c>
      <c r="L3884" s="2" t="s">
        <v>2098</v>
      </c>
      <c r="M3884" t="str">
        <f t="shared" si="60"/>
        <v>http://www.ppchero.com/</v>
      </c>
      <c r="N3884" s="7" t="str">
        <f>(IF(COUNTIF('Your Backlinks'!A:A,'Competitor 1'!B3884)+COUNTIF('Competitor 2'!B:B,'Competitor 1'!B3884)&gt;1,"Links","prospect"))</f>
        <v>prospect</v>
      </c>
    </row>
    <row r="3885" spans="1:14" x14ac:dyDescent="0.25">
      <c r="A3885" t="str">
        <f>(IF(COUNTIF('Your Backlinks'!L:L,'Competitor 1'!M3885),"Links","prospect"))</f>
        <v>prospect</v>
      </c>
      <c r="B3885" s="2" t="s">
        <v>111</v>
      </c>
      <c r="C3885" s="2" t="s">
        <v>112</v>
      </c>
      <c r="D3885" s="2" t="s">
        <v>2098</v>
      </c>
      <c r="E3885" s="2">
        <v>23</v>
      </c>
      <c r="F3885" s="2">
        <v>63</v>
      </c>
      <c r="G3885" s="2">
        <v>1</v>
      </c>
      <c r="H3885" s="2">
        <v>1215</v>
      </c>
      <c r="I3885" s="2" t="s">
        <v>10</v>
      </c>
      <c r="J3885" s="2" t="s">
        <v>11</v>
      </c>
      <c r="K3885" s="2" t="s">
        <v>12</v>
      </c>
      <c r="L3885" s="2" t="s">
        <v>2098</v>
      </c>
      <c r="M3885" t="str">
        <f t="shared" si="60"/>
        <v>http://www.ppchero.com/</v>
      </c>
      <c r="N3885" s="7" t="str">
        <f>(IF(COUNTIF('Your Backlinks'!A:A,'Competitor 1'!B3885)+COUNTIF('Competitor 2'!B:B,'Competitor 1'!B3885)&gt;1,"Links","prospect"))</f>
        <v>prospect</v>
      </c>
    </row>
    <row r="3886" spans="1:14" x14ac:dyDescent="0.25">
      <c r="A3886" t="str">
        <f>(IF(COUNTIF('Your Backlinks'!L:L,'Competitor 1'!M3886),"Links","prospect"))</f>
        <v>prospect</v>
      </c>
      <c r="B3886" s="2" t="s">
        <v>9541</v>
      </c>
      <c r="C3886" s="2" t="s">
        <v>9542</v>
      </c>
      <c r="D3886" s="2" t="s">
        <v>2284</v>
      </c>
      <c r="E3886" s="2">
        <v>32</v>
      </c>
      <c r="F3886" s="2">
        <v>63</v>
      </c>
      <c r="G3886" s="2">
        <v>3</v>
      </c>
      <c r="H3886" s="2">
        <v>1792</v>
      </c>
      <c r="I3886" s="2" t="s">
        <v>11</v>
      </c>
      <c r="J3886" s="2" t="s">
        <v>11</v>
      </c>
      <c r="K3886" s="2" t="s">
        <v>12</v>
      </c>
      <c r="L3886" s="2" t="s">
        <v>2098</v>
      </c>
      <c r="M3886" t="str">
        <f t="shared" si="60"/>
        <v>http://wegraphics.net/</v>
      </c>
      <c r="N3886" s="7" t="str">
        <f>(IF(COUNTIF('Your Backlinks'!A:A,'Competitor 1'!B3886)+COUNTIF('Competitor 2'!B:B,'Competitor 1'!B3886)&gt;1,"Links","prospect"))</f>
        <v>prospect</v>
      </c>
    </row>
    <row r="3887" spans="1:14" x14ac:dyDescent="0.25">
      <c r="A3887" t="str">
        <f>(IF(COUNTIF('Your Backlinks'!L:L,'Competitor 1'!M3887),"Links","prospect"))</f>
        <v>prospect</v>
      </c>
      <c r="B3887" s="2" t="s">
        <v>9543</v>
      </c>
      <c r="C3887" s="2" t="s">
        <v>9544</v>
      </c>
      <c r="D3887" s="2" t="s">
        <v>2237</v>
      </c>
      <c r="E3887" s="2">
        <v>44</v>
      </c>
      <c r="F3887" s="2">
        <v>63</v>
      </c>
      <c r="G3887" s="2">
        <v>5</v>
      </c>
      <c r="H3887" s="2">
        <v>1125</v>
      </c>
      <c r="I3887" s="2" t="s">
        <v>10</v>
      </c>
      <c r="J3887" s="2" t="s">
        <v>11</v>
      </c>
      <c r="K3887" s="2" t="s">
        <v>12</v>
      </c>
      <c r="L3887" s="2" t="s">
        <v>2098</v>
      </c>
      <c r="M3887" t="str">
        <f t="shared" si="60"/>
        <v>http://directory.searchnewz.com/</v>
      </c>
      <c r="N3887" s="7" t="str">
        <f>(IF(COUNTIF('Your Backlinks'!A:A,'Competitor 1'!B3887)+COUNTIF('Competitor 2'!B:B,'Competitor 1'!B3887)&gt;1,"Links","prospect"))</f>
        <v>prospect</v>
      </c>
    </row>
    <row r="3888" spans="1:14" x14ac:dyDescent="0.25">
      <c r="A3888" t="str">
        <f>(IF(COUNTIF('Your Backlinks'!L:L,'Competitor 1'!M3888),"Links","prospect"))</f>
        <v>prospect</v>
      </c>
      <c r="B3888" s="2" t="s">
        <v>9545</v>
      </c>
      <c r="C3888" s="2" t="s">
        <v>9546</v>
      </c>
      <c r="D3888" s="2" t="s">
        <v>2237</v>
      </c>
      <c r="E3888" s="2">
        <v>29</v>
      </c>
      <c r="F3888" s="2">
        <v>63</v>
      </c>
      <c r="G3888" s="2">
        <v>1</v>
      </c>
      <c r="H3888" s="2">
        <v>1125</v>
      </c>
      <c r="I3888" s="2" t="s">
        <v>10</v>
      </c>
      <c r="J3888" s="2" t="s">
        <v>11</v>
      </c>
      <c r="K3888" s="2" t="s">
        <v>12</v>
      </c>
      <c r="L3888" s="2" t="s">
        <v>2098</v>
      </c>
      <c r="M3888" t="str">
        <f t="shared" si="60"/>
        <v>http://directory.searchnewz.com/</v>
      </c>
      <c r="N3888" s="7" t="str">
        <f>(IF(COUNTIF('Your Backlinks'!A:A,'Competitor 1'!B3888)+COUNTIF('Competitor 2'!B:B,'Competitor 1'!B3888)&gt;1,"Links","prospect"))</f>
        <v>prospect</v>
      </c>
    </row>
    <row r="3889" spans="1:14" x14ac:dyDescent="0.25">
      <c r="A3889" t="str">
        <f>(IF(COUNTIF('Your Backlinks'!L:L,'Competitor 1'!M3889),"Links","prospect"))</f>
        <v>prospect</v>
      </c>
      <c r="B3889" s="2" t="s">
        <v>9547</v>
      </c>
      <c r="C3889" s="2" t="s">
        <v>9544</v>
      </c>
      <c r="D3889" s="2" t="s">
        <v>2237</v>
      </c>
      <c r="E3889" s="2">
        <v>27</v>
      </c>
      <c r="F3889" s="2">
        <v>63</v>
      </c>
      <c r="G3889" s="2">
        <v>1</v>
      </c>
      <c r="H3889" s="2">
        <v>1125</v>
      </c>
      <c r="I3889" s="2" t="s">
        <v>10</v>
      </c>
      <c r="J3889" s="2" t="s">
        <v>11</v>
      </c>
      <c r="K3889" s="2" t="s">
        <v>12</v>
      </c>
      <c r="L3889" s="2" t="s">
        <v>2098</v>
      </c>
      <c r="M3889" t="str">
        <f t="shared" si="60"/>
        <v>http://directory.searchnewz.com/</v>
      </c>
      <c r="N3889" s="7" t="str">
        <f>(IF(COUNTIF('Your Backlinks'!A:A,'Competitor 1'!B3889)+COUNTIF('Competitor 2'!B:B,'Competitor 1'!B3889)&gt;1,"Links","prospect"))</f>
        <v>prospect</v>
      </c>
    </row>
    <row r="3890" spans="1:14" x14ac:dyDescent="0.25">
      <c r="A3890" t="str">
        <f>(IF(COUNTIF('Your Backlinks'!L:L,'Competitor 1'!M3890),"Links","prospect"))</f>
        <v>prospect</v>
      </c>
      <c r="B3890" s="2" t="s">
        <v>9548</v>
      </c>
      <c r="C3890" s="2" t="s">
        <v>9546</v>
      </c>
      <c r="D3890" s="2" t="s">
        <v>2237</v>
      </c>
      <c r="E3890" s="2">
        <v>27</v>
      </c>
      <c r="F3890" s="2">
        <v>63</v>
      </c>
      <c r="G3890" s="2">
        <v>1</v>
      </c>
      <c r="H3890" s="2">
        <v>1125</v>
      </c>
      <c r="I3890" s="2" t="s">
        <v>10</v>
      </c>
      <c r="J3890" s="2" t="s">
        <v>11</v>
      </c>
      <c r="K3890" s="2" t="s">
        <v>12</v>
      </c>
      <c r="L3890" s="2" t="s">
        <v>2098</v>
      </c>
      <c r="M3890" t="str">
        <f t="shared" si="60"/>
        <v>http://directory.searchnewz.com/</v>
      </c>
      <c r="N3890" s="7" t="str">
        <f>(IF(COUNTIF('Your Backlinks'!A:A,'Competitor 1'!B3890)+COUNTIF('Competitor 2'!B:B,'Competitor 1'!B3890)&gt;1,"Links","prospect"))</f>
        <v>prospect</v>
      </c>
    </row>
    <row r="3891" spans="1:14" x14ac:dyDescent="0.25">
      <c r="A3891" t="str">
        <f>(IF(COUNTIF('Your Backlinks'!L:L,'Competitor 1'!M3891),"Links","prospect"))</f>
        <v>prospect</v>
      </c>
      <c r="B3891" s="2" t="s">
        <v>9549</v>
      </c>
      <c r="C3891" s="2" t="s">
        <v>9550</v>
      </c>
      <c r="D3891" s="2" t="s">
        <v>2449</v>
      </c>
      <c r="E3891" s="2">
        <v>26</v>
      </c>
      <c r="F3891" s="2">
        <v>63</v>
      </c>
      <c r="G3891" s="2">
        <v>2</v>
      </c>
      <c r="H3891" s="2">
        <v>1125</v>
      </c>
      <c r="I3891" s="2" t="s">
        <v>10</v>
      </c>
      <c r="J3891" s="2" t="s">
        <v>11</v>
      </c>
      <c r="K3891" s="2" t="s">
        <v>12</v>
      </c>
      <c r="L3891" s="2" t="s">
        <v>2098</v>
      </c>
      <c r="M3891" t="str">
        <f t="shared" si="60"/>
        <v>http://www.searchnewz.com/</v>
      </c>
      <c r="N3891" s="7" t="str">
        <f>(IF(COUNTIF('Your Backlinks'!A:A,'Competitor 1'!B3891)+COUNTIF('Competitor 2'!B:B,'Competitor 1'!B3891)&gt;1,"Links","prospect"))</f>
        <v>prospect</v>
      </c>
    </row>
    <row r="3892" spans="1:14" x14ac:dyDescent="0.25">
      <c r="A3892" t="str">
        <f>(IF(COUNTIF('Your Backlinks'!L:L,'Competitor 1'!M3892),"Links","prospect"))</f>
        <v>prospect</v>
      </c>
      <c r="B3892" s="2" t="s">
        <v>9551</v>
      </c>
      <c r="C3892" s="2" t="s">
        <v>9552</v>
      </c>
      <c r="D3892" s="2" t="s">
        <v>9553</v>
      </c>
      <c r="E3892" s="2">
        <v>26</v>
      </c>
      <c r="F3892" s="2">
        <v>63</v>
      </c>
      <c r="G3892" s="2">
        <v>2</v>
      </c>
      <c r="H3892" s="2">
        <v>1125</v>
      </c>
      <c r="I3892" s="2" t="s">
        <v>10</v>
      </c>
      <c r="J3892" s="2" t="s">
        <v>11</v>
      </c>
      <c r="K3892" s="2" t="s">
        <v>12</v>
      </c>
      <c r="L3892" s="2" t="s">
        <v>2098</v>
      </c>
      <c r="M3892" t="str">
        <f t="shared" si="60"/>
        <v>http://www.searchnewz.com/</v>
      </c>
      <c r="N3892" s="7" t="str">
        <f>(IF(COUNTIF('Your Backlinks'!A:A,'Competitor 1'!B3892)+COUNTIF('Competitor 2'!B:B,'Competitor 1'!B3892)&gt;1,"Links","prospect"))</f>
        <v>prospect</v>
      </c>
    </row>
    <row r="3893" spans="1:14" x14ac:dyDescent="0.25">
      <c r="A3893" t="str">
        <f>(IF(COUNTIF('Your Backlinks'!L:L,'Competitor 1'!M3893),"Links","prospect"))</f>
        <v>prospect</v>
      </c>
      <c r="B3893" s="2" t="s">
        <v>9554</v>
      </c>
      <c r="C3893" s="2" t="s">
        <v>9555</v>
      </c>
      <c r="D3893" s="2" t="s">
        <v>2298</v>
      </c>
      <c r="E3893" s="2">
        <v>42</v>
      </c>
      <c r="F3893" s="2">
        <v>63</v>
      </c>
      <c r="G3893" s="2">
        <v>5</v>
      </c>
      <c r="H3893" s="2">
        <v>1317</v>
      </c>
      <c r="I3893" s="2" t="s">
        <v>11</v>
      </c>
      <c r="J3893" s="2" t="s">
        <v>11</v>
      </c>
      <c r="K3893" s="2" t="s">
        <v>12</v>
      </c>
      <c r="L3893" s="2" t="s">
        <v>2098</v>
      </c>
      <c r="M3893" t="str">
        <f t="shared" si="60"/>
        <v>http://calnewport.com/</v>
      </c>
      <c r="N3893" s="7" t="str">
        <f>(IF(COUNTIF('Your Backlinks'!A:A,'Competitor 1'!B3893)+COUNTIF('Competitor 2'!B:B,'Competitor 1'!B3893)&gt;1,"Links","prospect"))</f>
        <v>prospect</v>
      </c>
    </row>
    <row r="3894" spans="1:14" x14ac:dyDescent="0.25">
      <c r="A3894" t="str">
        <f>(IF(COUNTIF('Your Backlinks'!L:L,'Competitor 1'!M3894),"Links","prospect"))</f>
        <v>prospect</v>
      </c>
      <c r="B3894" s="2" t="s">
        <v>9556</v>
      </c>
      <c r="C3894" s="2"/>
      <c r="D3894" s="2" t="s">
        <v>3006</v>
      </c>
      <c r="E3894" s="2">
        <v>69</v>
      </c>
      <c r="F3894" s="2">
        <v>63</v>
      </c>
      <c r="G3894" s="2">
        <v>6912</v>
      </c>
      <c r="H3894" s="2">
        <v>7160</v>
      </c>
      <c r="I3894" s="2" t="s">
        <v>10</v>
      </c>
      <c r="J3894" s="2" t="s">
        <v>11</v>
      </c>
      <c r="K3894" s="2" t="s">
        <v>12</v>
      </c>
      <c r="L3894" s="2" t="s">
        <v>2098</v>
      </c>
      <c r="M3894" t="str">
        <f t="shared" si="60"/>
        <v>http://pozycjonowanietop.pl/</v>
      </c>
      <c r="N3894" s="7" t="str">
        <f>(IF(COUNTIF('Your Backlinks'!A:A,'Competitor 1'!B3894)+COUNTIF('Competitor 2'!B:B,'Competitor 1'!B3894)&gt;1,"Links","prospect"))</f>
        <v>prospect</v>
      </c>
    </row>
    <row r="3895" spans="1:14" x14ac:dyDescent="0.25">
      <c r="A3895" t="str">
        <f>(IF(COUNTIF('Your Backlinks'!L:L,'Competitor 1'!M3895),"Links","prospect"))</f>
        <v>prospect</v>
      </c>
      <c r="B3895" s="2" t="s">
        <v>9557</v>
      </c>
      <c r="C3895" s="2"/>
      <c r="D3895" s="2" t="s">
        <v>3006</v>
      </c>
      <c r="E3895" s="2">
        <v>34</v>
      </c>
      <c r="F3895" s="2">
        <v>63</v>
      </c>
      <c r="G3895" s="2">
        <v>1</v>
      </c>
      <c r="H3895" s="2">
        <v>7160</v>
      </c>
      <c r="I3895" s="2" t="s">
        <v>10</v>
      </c>
      <c r="J3895" s="2" t="s">
        <v>11</v>
      </c>
      <c r="K3895" s="2" t="s">
        <v>12</v>
      </c>
      <c r="L3895" s="2" t="s">
        <v>2098</v>
      </c>
      <c r="M3895" t="str">
        <f t="shared" si="60"/>
        <v>http://pozycjonowanietop.pl/</v>
      </c>
      <c r="N3895" s="7" t="str">
        <f>(IF(COUNTIF('Your Backlinks'!A:A,'Competitor 1'!B3895)+COUNTIF('Competitor 2'!B:B,'Competitor 1'!B3895)&gt;1,"Links","prospect"))</f>
        <v>prospect</v>
      </c>
    </row>
    <row r="3896" spans="1:14" x14ac:dyDescent="0.25">
      <c r="A3896" t="str">
        <f>(IF(COUNTIF('Your Backlinks'!L:L,'Competitor 1'!M3896),"Links","prospect"))</f>
        <v>prospect</v>
      </c>
      <c r="B3896" s="2" t="s">
        <v>9558</v>
      </c>
      <c r="C3896" s="2"/>
      <c r="D3896" s="2" t="s">
        <v>3006</v>
      </c>
      <c r="E3896" s="2">
        <v>34</v>
      </c>
      <c r="F3896" s="2">
        <v>63</v>
      </c>
      <c r="G3896" s="2">
        <v>1</v>
      </c>
      <c r="H3896" s="2">
        <v>7160</v>
      </c>
      <c r="I3896" s="2" t="s">
        <v>10</v>
      </c>
      <c r="J3896" s="2" t="s">
        <v>11</v>
      </c>
      <c r="K3896" s="2" t="s">
        <v>12</v>
      </c>
      <c r="L3896" s="2" t="s">
        <v>2098</v>
      </c>
      <c r="M3896" t="str">
        <f t="shared" si="60"/>
        <v>http://pozycjonowanietop.pl/</v>
      </c>
      <c r="N3896" s="7" t="str">
        <f>(IF(COUNTIF('Your Backlinks'!A:A,'Competitor 1'!B3896)+COUNTIF('Competitor 2'!B:B,'Competitor 1'!B3896)&gt;1,"Links","prospect"))</f>
        <v>prospect</v>
      </c>
    </row>
    <row r="3897" spans="1:14" x14ac:dyDescent="0.25">
      <c r="A3897" t="str">
        <f>(IF(COUNTIF('Your Backlinks'!L:L,'Competitor 1'!M3897),"Links","prospect"))</f>
        <v>prospect</v>
      </c>
      <c r="B3897" s="2" t="s">
        <v>9559</v>
      </c>
      <c r="C3897" s="2"/>
      <c r="D3897" s="2" t="s">
        <v>3006</v>
      </c>
      <c r="E3897" s="2">
        <v>34</v>
      </c>
      <c r="F3897" s="2">
        <v>63</v>
      </c>
      <c r="G3897" s="2">
        <v>1</v>
      </c>
      <c r="H3897" s="2">
        <v>7160</v>
      </c>
      <c r="I3897" s="2" t="s">
        <v>10</v>
      </c>
      <c r="J3897" s="2" t="s">
        <v>11</v>
      </c>
      <c r="K3897" s="2" t="s">
        <v>12</v>
      </c>
      <c r="L3897" s="2" t="s">
        <v>2098</v>
      </c>
      <c r="M3897" t="str">
        <f t="shared" si="60"/>
        <v>http://pozycjonowanietop.pl/</v>
      </c>
      <c r="N3897" s="7" t="str">
        <f>(IF(COUNTIF('Your Backlinks'!A:A,'Competitor 1'!B3897)+COUNTIF('Competitor 2'!B:B,'Competitor 1'!B3897)&gt;1,"Links","prospect"))</f>
        <v>prospect</v>
      </c>
    </row>
    <row r="3898" spans="1:14" x14ac:dyDescent="0.25">
      <c r="A3898" t="str">
        <f>(IF(COUNTIF('Your Backlinks'!L:L,'Competitor 1'!M3898),"Links","prospect"))</f>
        <v>prospect</v>
      </c>
      <c r="B3898" s="2" t="s">
        <v>9560</v>
      </c>
      <c r="C3898" s="2"/>
      <c r="D3898" s="2" t="s">
        <v>3006</v>
      </c>
      <c r="E3898" s="2">
        <v>34</v>
      </c>
      <c r="F3898" s="2">
        <v>63</v>
      </c>
      <c r="G3898" s="2">
        <v>1</v>
      </c>
      <c r="H3898" s="2">
        <v>7160</v>
      </c>
      <c r="I3898" s="2" t="s">
        <v>10</v>
      </c>
      <c r="J3898" s="2" t="s">
        <v>11</v>
      </c>
      <c r="K3898" s="2" t="s">
        <v>12</v>
      </c>
      <c r="L3898" s="2" t="s">
        <v>2098</v>
      </c>
      <c r="M3898" t="str">
        <f t="shared" ref="M3898:M3961" si="61">LEFT(B3898,FIND("/",B3898,8))</f>
        <v>http://pozycjonowanietop.pl/</v>
      </c>
      <c r="N3898" s="7" t="str">
        <f>(IF(COUNTIF('Your Backlinks'!A:A,'Competitor 1'!B3898)+COUNTIF('Competitor 2'!B:B,'Competitor 1'!B3898)&gt;1,"Links","prospect"))</f>
        <v>prospect</v>
      </c>
    </row>
    <row r="3899" spans="1:14" x14ac:dyDescent="0.25">
      <c r="A3899" t="str">
        <f>(IF(COUNTIF('Your Backlinks'!L:L,'Competitor 1'!M3899),"Links","prospect"))</f>
        <v>prospect</v>
      </c>
      <c r="B3899" s="2" t="s">
        <v>9561</v>
      </c>
      <c r="C3899" s="2"/>
      <c r="D3899" s="2" t="s">
        <v>3006</v>
      </c>
      <c r="E3899" s="2">
        <v>34</v>
      </c>
      <c r="F3899" s="2">
        <v>63</v>
      </c>
      <c r="G3899" s="2">
        <v>1</v>
      </c>
      <c r="H3899" s="2">
        <v>7160</v>
      </c>
      <c r="I3899" s="2" t="s">
        <v>10</v>
      </c>
      <c r="J3899" s="2" t="s">
        <v>11</v>
      </c>
      <c r="K3899" s="2" t="s">
        <v>12</v>
      </c>
      <c r="L3899" s="2" t="s">
        <v>2098</v>
      </c>
      <c r="M3899" t="str">
        <f t="shared" si="61"/>
        <v>http://pozycjonowanietop.pl/</v>
      </c>
      <c r="N3899" s="7" t="str">
        <f>(IF(COUNTIF('Your Backlinks'!A:A,'Competitor 1'!B3899)+COUNTIF('Competitor 2'!B:B,'Competitor 1'!B3899)&gt;1,"Links","prospect"))</f>
        <v>prospect</v>
      </c>
    </row>
    <row r="3900" spans="1:14" x14ac:dyDescent="0.25">
      <c r="A3900" t="str">
        <f>(IF(COUNTIF('Your Backlinks'!L:L,'Competitor 1'!M3900),"Links","prospect"))</f>
        <v>prospect</v>
      </c>
      <c r="B3900" s="2" t="s">
        <v>9562</v>
      </c>
      <c r="C3900" s="2"/>
      <c r="D3900" s="2" t="s">
        <v>3006</v>
      </c>
      <c r="E3900" s="2">
        <v>34</v>
      </c>
      <c r="F3900" s="2">
        <v>63</v>
      </c>
      <c r="G3900" s="2">
        <v>1</v>
      </c>
      <c r="H3900" s="2">
        <v>7160</v>
      </c>
      <c r="I3900" s="2" t="s">
        <v>10</v>
      </c>
      <c r="J3900" s="2" t="s">
        <v>11</v>
      </c>
      <c r="K3900" s="2" t="s">
        <v>12</v>
      </c>
      <c r="L3900" s="2" t="s">
        <v>2098</v>
      </c>
      <c r="M3900" t="str">
        <f t="shared" si="61"/>
        <v>http://pozycjonowanietop.pl/</v>
      </c>
      <c r="N3900" s="7" t="str">
        <f>(IF(COUNTIF('Your Backlinks'!A:A,'Competitor 1'!B3900)+COUNTIF('Competitor 2'!B:B,'Competitor 1'!B3900)&gt;1,"Links","prospect"))</f>
        <v>prospect</v>
      </c>
    </row>
    <row r="3901" spans="1:14" x14ac:dyDescent="0.25">
      <c r="A3901" t="str">
        <f>(IF(COUNTIF('Your Backlinks'!L:L,'Competitor 1'!M3901),"Links","prospect"))</f>
        <v>prospect</v>
      </c>
      <c r="B3901" s="2" t="s">
        <v>9563</v>
      </c>
      <c r="C3901" s="2"/>
      <c r="D3901" s="2" t="s">
        <v>3006</v>
      </c>
      <c r="E3901" s="2">
        <v>34</v>
      </c>
      <c r="F3901" s="2">
        <v>63</v>
      </c>
      <c r="G3901" s="2">
        <v>1</v>
      </c>
      <c r="H3901" s="2">
        <v>7160</v>
      </c>
      <c r="I3901" s="2" t="s">
        <v>10</v>
      </c>
      <c r="J3901" s="2" t="s">
        <v>11</v>
      </c>
      <c r="K3901" s="2" t="s">
        <v>12</v>
      </c>
      <c r="L3901" s="2" t="s">
        <v>2098</v>
      </c>
      <c r="M3901" t="str">
        <f t="shared" si="61"/>
        <v>http://pozycjonowanietop.pl/</v>
      </c>
      <c r="N3901" s="7" t="str">
        <f>(IF(COUNTIF('Your Backlinks'!A:A,'Competitor 1'!B3901)+COUNTIF('Competitor 2'!B:B,'Competitor 1'!B3901)&gt;1,"Links","prospect"))</f>
        <v>prospect</v>
      </c>
    </row>
    <row r="3902" spans="1:14" x14ac:dyDescent="0.25">
      <c r="A3902" t="str">
        <f>(IF(COUNTIF('Your Backlinks'!L:L,'Competitor 1'!M3902),"Links","prospect"))</f>
        <v>prospect</v>
      </c>
      <c r="B3902" s="2" t="s">
        <v>9564</v>
      </c>
      <c r="C3902" s="2" t="s">
        <v>9565</v>
      </c>
      <c r="D3902" s="2" t="s">
        <v>2194</v>
      </c>
      <c r="E3902" s="2">
        <v>24</v>
      </c>
      <c r="F3902" s="2">
        <v>63</v>
      </c>
      <c r="G3902" s="2">
        <v>1</v>
      </c>
      <c r="H3902" s="2">
        <v>2366</v>
      </c>
      <c r="I3902" s="2" t="s">
        <v>10</v>
      </c>
      <c r="J3902" s="2" t="s">
        <v>11</v>
      </c>
      <c r="K3902" s="2" t="s">
        <v>12</v>
      </c>
      <c r="L3902" s="2" t="s">
        <v>2098</v>
      </c>
      <c r="M3902" t="str">
        <f t="shared" si="61"/>
        <v>http://www.gev.com/</v>
      </c>
      <c r="N3902" s="7" t="str">
        <f>(IF(COUNTIF('Your Backlinks'!A:A,'Competitor 1'!B3902)+COUNTIF('Competitor 2'!B:B,'Competitor 1'!B3902)&gt;1,"Links","prospect"))</f>
        <v>prospect</v>
      </c>
    </row>
    <row r="3903" spans="1:14" x14ac:dyDescent="0.25">
      <c r="A3903" t="str">
        <f>(IF(COUNTIF('Your Backlinks'!L:L,'Competitor 1'!M3903),"Links","prospect"))</f>
        <v>prospect</v>
      </c>
      <c r="B3903" s="2" t="s">
        <v>9566</v>
      </c>
      <c r="C3903" s="2" t="s">
        <v>9567</v>
      </c>
      <c r="D3903" s="2" t="s">
        <v>2194</v>
      </c>
      <c r="E3903" s="2">
        <v>24</v>
      </c>
      <c r="F3903" s="2">
        <v>63</v>
      </c>
      <c r="G3903" s="2">
        <v>1</v>
      </c>
      <c r="H3903" s="2">
        <v>2366</v>
      </c>
      <c r="I3903" s="2" t="s">
        <v>10</v>
      </c>
      <c r="J3903" s="2" t="s">
        <v>11</v>
      </c>
      <c r="K3903" s="2" t="s">
        <v>12</v>
      </c>
      <c r="L3903" s="2" t="s">
        <v>2098</v>
      </c>
      <c r="M3903" t="str">
        <f t="shared" si="61"/>
        <v>http://www.gev.com/</v>
      </c>
      <c r="N3903" s="7" t="str">
        <f>(IF(COUNTIF('Your Backlinks'!A:A,'Competitor 1'!B3903)+COUNTIF('Competitor 2'!B:B,'Competitor 1'!B3903)&gt;1,"Links","prospect"))</f>
        <v>prospect</v>
      </c>
    </row>
    <row r="3904" spans="1:14" x14ac:dyDescent="0.25">
      <c r="A3904" t="str">
        <f>(IF(COUNTIF('Your Backlinks'!L:L,'Competitor 1'!M3904),"Links","prospect"))</f>
        <v>prospect</v>
      </c>
      <c r="B3904" s="2" t="s">
        <v>9568</v>
      </c>
      <c r="C3904" s="2" t="s">
        <v>9569</v>
      </c>
      <c r="D3904" s="2" t="s">
        <v>2176</v>
      </c>
      <c r="E3904" s="2">
        <v>41</v>
      </c>
      <c r="F3904" s="2">
        <v>63</v>
      </c>
      <c r="G3904" s="2">
        <v>4</v>
      </c>
      <c r="H3904" s="2">
        <v>1390</v>
      </c>
      <c r="I3904" s="2" t="s">
        <v>10</v>
      </c>
      <c r="J3904" s="2" t="s">
        <v>11</v>
      </c>
      <c r="K3904" s="2" t="s">
        <v>12</v>
      </c>
      <c r="L3904" s="2" t="s">
        <v>2098</v>
      </c>
      <c r="M3904" t="str">
        <f t="shared" si="61"/>
        <v>http://www.jimwestergren.com/</v>
      </c>
      <c r="N3904" s="7" t="str">
        <f>(IF(COUNTIF('Your Backlinks'!A:A,'Competitor 1'!B3904)+COUNTIF('Competitor 2'!B:B,'Competitor 1'!B3904)&gt;1,"Links","prospect"))</f>
        <v>prospect</v>
      </c>
    </row>
    <row r="3905" spans="1:14" x14ac:dyDescent="0.25">
      <c r="A3905" t="str">
        <f>(IF(COUNTIF('Your Backlinks'!L:L,'Competitor 1'!M3905),"Links","prospect"))</f>
        <v>prospect</v>
      </c>
      <c r="B3905" s="2" t="s">
        <v>9570</v>
      </c>
      <c r="C3905" s="2" t="s">
        <v>9571</v>
      </c>
      <c r="D3905" s="2" t="s">
        <v>2113</v>
      </c>
      <c r="E3905" s="2">
        <v>34</v>
      </c>
      <c r="F3905" s="2">
        <v>63</v>
      </c>
      <c r="G3905" s="2">
        <v>2</v>
      </c>
      <c r="H3905" s="2">
        <v>1390</v>
      </c>
      <c r="I3905" s="2" t="s">
        <v>10</v>
      </c>
      <c r="J3905" s="2" t="s">
        <v>11</v>
      </c>
      <c r="K3905" s="2" t="s">
        <v>12</v>
      </c>
      <c r="L3905" s="2" t="s">
        <v>2098</v>
      </c>
      <c r="M3905" t="str">
        <f t="shared" si="61"/>
        <v>http://www.jimwestergren.com/</v>
      </c>
      <c r="N3905" s="7" t="str">
        <f>(IF(COUNTIF('Your Backlinks'!A:A,'Competitor 1'!B3905)+COUNTIF('Competitor 2'!B:B,'Competitor 1'!B3905)&gt;1,"Links","prospect"))</f>
        <v>prospect</v>
      </c>
    </row>
    <row r="3906" spans="1:14" x14ac:dyDescent="0.25">
      <c r="A3906" t="str">
        <f>(IF(COUNTIF('Your Backlinks'!L:L,'Competitor 1'!M3906),"Links","prospect"))</f>
        <v>prospect</v>
      </c>
      <c r="B3906" s="2" t="s">
        <v>9572</v>
      </c>
      <c r="C3906" s="2" t="s">
        <v>9573</v>
      </c>
      <c r="D3906" s="2" t="s">
        <v>4760</v>
      </c>
      <c r="E3906" s="2">
        <v>29</v>
      </c>
      <c r="F3906" s="2">
        <v>63</v>
      </c>
      <c r="G3906" s="2">
        <v>1</v>
      </c>
      <c r="H3906" s="2">
        <v>1390</v>
      </c>
      <c r="I3906" s="2" t="s">
        <v>10</v>
      </c>
      <c r="J3906" s="2" t="s">
        <v>11</v>
      </c>
      <c r="K3906" s="2" t="s">
        <v>12</v>
      </c>
      <c r="L3906" s="2" t="s">
        <v>2098</v>
      </c>
      <c r="M3906" t="str">
        <f t="shared" si="61"/>
        <v>http://www.jimwestergren.com/</v>
      </c>
      <c r="N3906" s="7" t="str">
        <f>(IF(COUNTIF('Your Backlinks'!A:A,'Competitor 1'!B3906)+COUNTIF('Competitor 2'!B:B,'Competitor 1'!B3906)&gt;1,"Links","prospect"))</f>
        <v>prospect</v>
      </c>
    </row>
    <row r="3907" spans="1:14" x14ac:dyDescent="0.25">
      <c r="A3907" t="str">
        <f>(IF(COUNTIF('Your Backlinks'!L:L,'Competitor 1'!M3907),"Links","prospect"))</f>
        <v>prospect</v>
      </c>
      <c r="B3907" s="2" t="s">
        <v>9574</v>
      </c>
      <c r="C3907" s="2" t="s">
        <v>9575</v>
      </c>
      <c r="D3907" s="2" t="s">
        <v>16</v>
      </c>
      <c r="E3907" s="2">
        <v>35</v>
      </c>
      <c r="F3907" s="2">
        <v>63</v>
      </c>
      <c r="G3907" s="2">
        <v>1</v>
      </c>
      <c r="H3907" s="2">
        <v>1205</v>
      </c>
      <c r="I3907" s="2" t="s">
        <v>11</v>
      </c>
      <c r="J3907" s="2" t="s">
        <v>11</v>
      </c>
      <c r="K3907" s="2" t="s">
        <v>12</v>
      </c>
      <c r="L3907" s="2" t="s">
        <v>2098</v>
      </c>
      <c r="M3907" t="str">
        <f t="shared" si="61"/>
        <v>http://www.hasoffers.com/</v>
      </c>
      <c r="N3907" s="7" t="str">
        <f>(IF(COUNTIF('Your Backlinks'!A:A,'Competitor 1'!B3907)+COUNTIF('Competitor 2'!B:B,'Competitor 1'!B3907)&gt;1,"Links","prospect"))</f>
        <v>prospect</v>
      </c>
    </row>
    <row r="3908" spans="1:14" x14ac:dyDescent="0.25">
      <c r="A3908" t="str">
        <f>(IF(COUNTIF('Your Backlinks'!L:L,'Competitor 1'!M3908),"Links","prospect"))</f>
        <v>prospect</v>
      </c>
      <c r="B3908" s="2" t="s">
        <v>9576</v>
      </c>
      <c r="C3908" s="2" t="s">
        <v>9577</v>
      </c>
      <c r="D3908" s="2" t="s">
        <v>2113</v>
      </c>
      <c r="E3908" s="2">
        <v>31</v>
      </c>
      <c r="F3908" s="2">
        <v>63</v>
      </c>
      <c r="G3908" s="2">
        <v>1</v>
      </c>
      <c r="H3908" s="2">
        <v>1205</v>
      </c>
      <c r="I3908" s="2" t="s">
        <v>11</v>
      </c>
      <c r="J3908" s="2" t="s">
        <v>11</v>
      </c>
      <c r="K3908" s="2" t="s">
        <v>12</v>
      </c>
      <c r="L3908" s="2" t="s">
        <v>2098</v>
      </c>
      <c r="M3908" t="str">
        <f t="shared" si="61"/>
        <v>http://www.hasoffers.com/</v>
      </c>
      <c r="N3908" s="7" t="str">
        <f>(IF(COUNTIF('Your Backlinks'!A:A,'Competitor 1'!B3908)+COUNTIF('Competitor 2'!B:B,'Competitor 1'!B3908)&gt;1,"Links","prospect"))</f>
        <v>prospect</v>
      </c>
    </row>
    <row r="3909" spans="1:14" x14ac:dyDescent="0.25">
      <c r="A3909" t="str">
        <f>(IF(COUNTIF('Your Backlinks'!L:L,'Competitor 1'!M3909),"Links","prospect"))</f>
        <v>prospect</v>
      </c>
      <c r="B3909" s="2" t="s">
        <v>9578</v>
      </c>
      <c r="C3909" s="2"/>
      <c r="D3909" s="2" t="s">
        <v>2194</v>
      </c>
      <c r="E3909" s="2">
        <v>38</v>
      </c>
      <c r="F3909" s="2">
        <v>63</v>
      </c>
      <c r="G3909" s="2">
        <v>3</v>
      </c>
      <c r="H3909" s="2">
        <v>1311</v>
      </c>
      <c r="I3909" s="2" t="s">
        <v>10</v>
      </c>
      <c r="J3909" s="2" t="s">
        <v>11</v>
      </c>
      <c r="K3909" s="2" t="s">
        <v>12</v>
      </c>
      <c r="L3909" s="2" t="s">
        <v>2098</v>
      </c>
      <c r="M3909" t="str">
        <f t="shared" si="61"/>
        <v>http://www.littletongov.org/</v>
      </c>
      <c r="N3909" s="7" t="str">
        <f>(IF(COUNTIF('Your Backlinks'!A:A,'Competitor 1'!B3909)+COUNTIF('Competitor 2'!B:B,'Competitor 1'!B3909)&gt;1,"Links","prospect"))</f>
        <v>prospect</v>
      </c>
    </row>
    <row r="3910" spans="1:14" x14ac:dyDescent="0.25">
      <c r="A3910" t="str">
        <f>(IF(COUNTIF('Your Backlinks'!L:L,'Competitor 1'!M3910),"Links","prospect"))</f>
        <v>prospect</v>
      </c>
      <c r="B3910" s="2" t="s">
        <v>9579</v>
      </c>
      <c r="C3910" s="2" t="s">
        <v>9580</v>
      </c>
      <c r="D3910" s="2" t="s">
        <v>2194</v>
      </c>
      <c r="E3910" s="2">
        <v>27</v>
      </c>
      <c r="F3910" s="2">
        <v>63</v>
      </c>
      <c r="G3910" s="2">
        <v>1</v>
      </c>
      <c r="H3910" s="2">
        <v>1311</v>
      </c>
      <c r="I3910" s="2" t="s">
        <v>10</v>
      </c>
      <c r="J3910" s="2" t="s">
        <v>11</v>
      </c>
      <c r="K3910" s="2" t="s">
        <v>12</v>
      </c>
      <c r="L3910" s="2" t="s">
        <v>2098</v>
      </c>
      <c r="M3910" t="str">
        <f t="shared" si="61"/>
        <v>http://littletongov.org/</v>
      </c>
      <c r="N3910" s="7" t="str">
        <f>(IF(COUNTIF('Your Backlinks'!A:A,'Competitor 1'!B3910)+COUNTIF('Competitor 2'!B:B,'Competitor 1'!B3910)&gt;1,"Links","prospect"))</f>
        <v>prospect</v>
      </c>
    </row>
    <row r="3911" spans="1:14" x14ac:dyDescent="0.25">
      <c r="A3911" t="str">
        <f>(IF(COUNTIF('Your Backlinks'!L:L,'Competitor 1'!M3911),"Links","prospect"))</f>
        <v>prospect</v>
      </c>
      <c r="B3911" s="2" t="s">
        <v>9581</v>
      </c>
      <c r="C3911" s="2" t="s">
        <v>9582</v>
      </c>
      <c r="D3911" s="2" t="s">
        <v>2113</v>
      </c>
      <c r="E3911" s="2">
        <v>30</v>
      </c>
      <c r="F3911" s="2">
        <v>63</v>
      </c>
      <c r="G3911" s="2">
        <v>1</v>
      </c>
      <c r="H3911" s="2">
        <v>6590</v>
      </c>
      <c r="I3911" s="2" t="s">
        <v>10</v>
      </c>
      <c r="J3911" s="2" t="s">
        <v>11</v>
      </c>
      <c r="K3911" s="2" t="s">
        <v>12</v>
      </c>
      <c r="L3911" s="2" t="s">
        <v>2098</v>
      </c>
      <c r="M3911" t="str">
        <f t="shared" si="61"/>
        <v>http://www.biglk.com/</v>
      </c>
      <c r="N3911" s="7" t="str">
        <f>(IF(COUNTIF('Your Backlinks'!A:A,'Competitor 1'!B3911)+COUNTIF('Competitor 2'!B:B,'Competitor 1'!B3911)&gt;1,"Links","prospect"))</f>
        <v>prospect</v>
      </c>
    </row>
    <row r="3912" spans="1:14" x14ac:dyDescent="0.25">
      <c r="A3912" t="str">
        <f>(IF(COUNTIF('Your Backlinks'!L:L,'Competitor 1'!M3912),"Links","prospect"))</f>
        <v>prospect</v>
      </c>
      <c r="B3912" s="2" t="s">
        <v>9583</v>
      </c>
      <c r="C3912" s="2" t="s">
        <v>9584</v>
      </c>
      <c r="D3912" s="2" t="s">
        <v>2113</v>
      </c>
      <c r="E3912" s="2">
        <v>43</v>
      </c>
      <c r="F3912" s="2">
        <v>63</v>
      </c>
      <c r="G3912" s="2">
        <v>2</v>
      </c>
      <c r="H3912" s="2">
        <v>1790</v>
      </c>
      <c r="I3912" s="2" t="s">
        <v>10</v>
      </c>
      <c r="J3912" s="2" t="s">
        <v>11</v>
      </c>
      <c r="K3912" s="2" t="s">
        <v>12</v>
      </c>
      <c r="L3912" s="2" t="s">
        <v>2098</v>
      </c>
      <c r="M3912" t="str">
        <f t="shared" si="61"/>
        <v>http://www.smotop.se/</v>
      </c>
      <c r="N3912" s="7" t="str">
        <f>(IF(COUNTIF('Your Backlinks'!A:A,'Competitor 1'!B3912)+COUNTIF('Competitor 2'!B:B,'Competitor 1'!B3912)&gt;1,"Links","prospect"))</f>
        <v>prospect</v>
      </c>
    </row>
    <row r="3913" spans="1:14" x14ac:dyDescent="0.25">
      <c r="A3913" t="str">
        <f>(IF(COUNTIF('Your Backlinks'!L:L,'Competitor 1'!M3913),"Links","prospect"))</f>
        <v>prospect</v>
      </c>
      <c r="B3913" s="2" t="s">
        <v>9585</v>
      </c>
      <c r="C3913" s="2" t="s">
        <v>9586</v>
      </c>
      <c r="D3913" s="2" t="s">
        <v>2113</v>
      </c>
      <c r="E3913" s="2">
        <v>25</v>
      </c>
      <c r="F3913" s="2">
        <v>63</v>
      </c>
      <c r="G3913" s="2">
        <v>1</v>
      </c>
      <c r="H3913" s="2">
        <v>1790</v>
      </c>
      <c r="I3913" s="2" t="s">
        <v>10</v>
      </c>
      <c r="J3913" s="2" t="s">
        <v>11</v>
      </c>
      <c r="K3913" s="2" t="s">
        <v>12</v>
      </c>
      <c r="L3913" s="2" t="s">
        <v>2098</v>
      </c>
      <c r="M3913" t="str">
        <f t="shared" si="61"/>
        <v>http://katalogen.smotop.se/</v>
      </c>
      <c r="N3913" s="7" t="str">
        <f>(IF(COUNTIF('Your Backlinks'!A:A,'Competitor 1'!B3913)+COUNTIF('Competitor 2'!B:B,'Competitor 1'!B3913)&gt;1,"Links","prospect"))</f>
        <v>prospect</v>
      </c>
    </row>
    <row r="3914" spans="1:14" x14ac:dyDescent="0.25">
      <c r="A3914" t="str">
        <f>(IF(COUNTIF('Your Backlinks'!L:L,'Competitor 1'!M3914),"Links","prospect"))</f>
        <v>prospect</v>
      </c>
      <c r="B3914" s="2" t="s">
        <v>9587</v>
      </c>
      <c r="C3914" s="2" t="s">
        <v>2113</v>
      </c>
      <c r="D3914" s="2" t="s">
        <v>2098</v>
      </c>
      <c r="E3914" s="2">
        <v>25</v>
      </c>
      <c r="F3914" s="2">
        <v>63</v>
      </c>
      <c r="G3914" s="2">
        <v>1</v>
      </c>
      <c r="H3914" s="2">
        <v>1790</v>
      </c>
      <c r="I3914" s="2" t="s">
        <v>10</v>
      </c>
      <c r="J3914" s="2" t="s">
        <v>11</v>
      </c>
      <c r="K3914" s="2" t="s">
        <v>12</v>
      </c>
      <c r="L3914" s="2" t="s">
        <v>2098</v>
      </c>
      <c r="M3914" t="str">
        <f t="shared" si="61"/>
        <v>http://katalogen.smotop.se/</v>
      </c>
      <c r="N3914" s="7" t="str">
        <f>(IF(COUNTIF('Your Backlinks'!A:A,'Competitor 1'!B3914)+COUNTIF('Competitor 2'!B:B,'Competitor 1'!B3914)&gt;1,"Links","prospect"))</f>
        <v>prospect</v>
      </c>
    </row>
    <row r="3915" spans="1:14" x14ac:dyDescent="0.25">
      <c r="A3915" t="str">
        <f>(IF(COUNTIF('Your Backlinks'!L:L,'Competitor 1'!M3915),"Links","prospect"))</f>
        <v>prospect</v>
      </c>
      <c r="B3915" s="2" t="s">
        <v>9588</v>
      </c>
      <c r="C3915" s="2" t="s">
        <v>9589</v>
      </c>
      <c r="D3915" s="2" t="s">
        <v>2962</v>
      </c>
      <c r="E3915" s="2">
        <v>26</v>
      </c>
      <c r="F3915" s="2">
        <v>63</v>
      </c>
      <c r="G3915" s="2">
        <v>1</v>
      </c>
      <c r="H3915" s="2">
        <v>803</v>
      </c>
      <c r="I3915" s="2" t="s">
        <v>10</v>
      </c>
      <c r="J3915" s="2" t="s">
        <v>11</v>
      </c>
      <c r="K3915" s="2" t="s">
        <v>12</v>
      </c>
      <c r="L3915" s="2" t="s">
        <v>2098</v>
      </c>
      <c r="M3915" t="str">
        <f t="shared" si="61"/>
        <v>http://www.undertheradarblog.com/</v>
      </c>
      <c r="N3915" s="7" t="str">
        <f>(IF(COUNTIF('Your Backlinks'!A:A,'Competitor 1'!B3915)+COUNTIF('Competitor 2'!B:B,'Competitor 1'!B3915)&gt;1,"Links","prospect"))</f>
        <v>prospect</v>
      </c>
    </row>
    <row r="3916" spans="1:14" x14ac:dyDescent="0.25">
      <c r="A3916" t="str">
        <f>(IF(COUNTIF('Your Backlinks'!L:L,'Competitor 1'!M3916),"Links","prospect"))</f>
        <v>prospect</v>
      </c>
      <c r="B3916" s="2" t="s">
        <v>9590</v>
      </c>
      <c r="C3916" s="2" t="s">
        <v>9591</v>
      </c>
      <c r="D3916" s="2" t="s">
        <v>2962</v>
      </c>
      <c r="E3916" s="2">
        <v>26</v>
      </c>
      <c r="F3916" s="2">
        <v>63</v>
      </c>
      <c r="G3916" s="2">
        <v>1</v>
      </c>
      <c r="H3916" s="2">
        <v>803</v>
      </c>
      <c r="I3916" s="2" t="s">
        <v>10</v>
      </c>
      <c r="J3916" s="2" t="s">
        <v>11</v>
      </c>
      <c r="K3916" s="2" t="s">
        <v>12</v>
      </c>
      <c r="L3916" s="2" t="s">
        <v>2098</v>
      </c>
      <c r="M3916" t="str">
        <f t="shared" si="61"/>
        <v>http://www.undertheradarblog.com/</v>
      </c>
      <c r="N3916" s="7" t="str">
        <f>(IF(COUNTIF('Your Backlinks'!A:A,'Competitor 1'!B3916)+COUNTIF('Competitor 2'!B:B,'Competitor 1'!B3916)&gt;1,"Links","prospect"))</f>
        <v>prospect</v>
      </c>
    </row>
    <row r="3917" spans="1:14" x14ac:dyDescent="0.25">
      <c r="A3917" t="str">
        <f>(IF(COUNTIF('Your Backlinks'!L:L,'Competitor 1'!M3917),"Links","prospect"))</f>
        <v>prospect</v>
      </c>
      <c r="B3917" s="2" t="s">
        <v>9592</v>
      </c>
      <c r="C3917" s="2"/>
      <c r="D3917" s="2" t="s">
        <v>9593</v>
      </c>
      <c r="E3917" s="2">
        <v>34</v>
      </c>
      <c r="F3917" s="2">
        <v>63</v>
      </c>
      <c r="G3917" s="2">
        <v>4</v>
      </c>
      <c r="H3917" s="2">
        <v>25768</v>
      </c>
      <c r="I3917" s="2" t="s">
        <v>11</v>
      </c>
      <c r="J3917" s="2" t="s">
        <v>11</v>
      </c>
      <c r="K3917" s="2" t="s">
        <v>12</v>
      </c>
      <c r="L3917" s="2" t="s">
        <v>2098</v>
      </c>
      <c r="M3917" t="str">
        <f t="shared" si="61"/>
        <v>http://blogdewk.uv.ro/</v>
      </c>
      <c r="N3917" s="7" t="str">
        <f>(IF(COUNTIF('Your Backlinks'!A:A,'Competitor 1'!B3917)+COUNTIF('Competitor 2'!B:B,'Competitor 1'!B3917)&gt;1,"Links","prospect"))</f>
        <v>prospect</v>
      </c>
    </row>
    <row r="3918" spans="1:14" x14ac:dyDescent="0.25">
      <c r="A3918" t="str">
        <f>(IF(COUNTIF('Your Backlinks'!L:L,'Competitor 1'!M3918),"Links","prospect"))</f>
        <v>prospect</v>
      </c>
      <c r="B3918" s="2" t="s">
        <v>9594</v>
      </c>
      <c r="C3918" s="2" t="s">
        <v>9595</v>
      </c>
      <c r="D3918" s="2" t="s">
        <v>2444</v>
      </c>
      <c r="E3918" s="2">
        <v>40</v>
      </c>
      <c r="F3918" s="2">
        <v>63</v>
      </c>
      <c r="G3918" s="2">
        <v>8</v>
      </c>
      <c r="H3918" s="2">
        <v>1617</v>
      </c>
      <c r="I3918" s="2" t="s">
        <v>11</v>
      </c>
      <c r="J3918" s="2" t="s">
        <v>11</v>
      </c>
      <c r="K3918" s="2" t="s">
        <v>12</v>
      </c>
      <c r="L3918" s="2" t="s">
        <v>2098</v>
      </c>
      <c r="M3918" t="str">
        <f t="shared" si="61"/>
        <v>http://www.seologs.com/</v>
      </c>
      <c r="N3918" s="7" t="str">
        <f>(IF(COUNTIF('Your Backlinks'!A:A,'Competitor 1'!B3918)+COUNTIF('Competitor 2'!B:B,'Competitor 1'!B3918)&gt;1,"Links","prospect"))</f>
        <v>prospect</v>
      </c>
    </row>
    <row r="3919" spans="1:14" x14ac:dyDescent="0.25">
      <c r="A3919" t="str">
        <f>(IF(COUNTIF('Your Backlinks'!L:L,'Competitor 1'!M3919),"Links","prospect"))</f>
        <v>prospect</v>
      </c>
      <c r="B3919" s="2" t="s">
        <v>9596</v>
      </c>
      <c r="C3919" s="2" t="s">
        <v>9597</v>
      </c>
      <c r="D3919" s="2" t="s">
        <v>2113</v>
      </c>
      <c r="E3919" s="2">
        <v>31</v>
      </c>
      <c r="F3919" s="2">
        <v>63</v>
      </c>
      <c r="G3919" s="2">
        <v>2</v>
      </c>
      <c r="H3919" s="2">
        <v>1617</v>
      </c>
      <c r="I3919" s="2" t="s">
        <v>10</v>
      </c>
      <c r="J3919" s="2" t="s">
        <v>11</v>
      </c>
      <c r="K3919" s="2" t="s">
        <v>12</v>
      </c>
      <c r="L3919" s="2" t="s">
        <v>2098</v>
      </c>
      <c r="M3919" t="str">
        <f t="shared" si="61"/>
        <v>http://www.seologs.com/</v>
      </c>
      <c r="N3919" s="7" t="str">
        <f>(IF(COUNTIF('Your Backlinks'!A:A,'Competitor 1'!B3919)+COUNTIF('Competitor 2'!B:B,'Competitor 1'!B3919)&gt;1,"Links","prospect"))</f>
        <v>prospect</v>
      </c>
    </row>
    <row r="3920" spans="1:14" x14ac:dyDescent="0.25">
      <c r="A3920" t="str">
        <f>(IF(COUNTIF('Your Backlinks'!L:L,'Competitor 1'!M3920),"Links","prospect"))</f>
        <v>prospect</v>
      </c>
      <c r="B3920" s="2" t="s">
        <v>9598</v>
      </c>
      <c r="C3920" s="2" t="s">
        <v>9599</v>
      </c>
      <c r="D3920" s="2" t="s">
        <v>9600</v>
      </c>
      <c r="E3920" s="2">
        <v>31</v>
      </c>
      <c r="F3920" s="2">
        <v>63</v>
      </c>
      <c r="G3920" s="2">
        <v>1</v>
      </c>
      <c r="H3920" s="2">
        <v>1049</v>
      </c>
      <c r="I3920" s="2" t="s">
        <v>10</v>
      </c>
      <c r="J3920" s="2" t="s">
        <v>11</v>
      </c>
      <c r="K3920" s="2" t="s">
        <v>12</v>
      </c>
      <c r="L3920" s="2" t="s">
        <v>2098</v>
      </c>
      <c r="M3920" t="str">
        <f t="shared" si="61"/>
        <v>http://www.searchengineworkshops.com/</v>
      </c>
      <c r="N3920" s="7" t="str">
        <f>(IF(COUNTIF('Your Backlinks'!A:A,'Competitor 1'!B3920)+COUNTIF('Competitor 2'!B:B,'Competitor 1'!B3920)&gt;1,"Links","prospect"))</f>
        <v>prospect</v>
      </c>
    </row>
    <row r="3921" spans="1:14" x14ac:dyDescent="0.25">
      <c r="A3921" t="str">
        <f>(IF(COUNTIF('Your Backlinks'!L:L,'Competitor 1'!M3921),"Links","prospect"))</f>
        <v>prospect</v>
      </c>
      <c r="B3921" s="2" t="s">
        <v>9601</v>
      </c>
      <c r="C3921" s="2" t="s">
        <v>9602</v>
      </c>
      <c r="D3921" s="2" t="s">
        <v>2113</v>
      </c>
      <c r="E3921" s="2">
        <v>27</v>
      </c>
      <c r="F3921" s="2">
        <v>63</v>
      </c>
      <c r="G3921" s="2">
        <v>1</v>
      </c>
      <c r="H3921" s="2">
        <v>968</v>
      </c>
      <c r="I3921" s="2" t="s">
        <v>10</v>
      </c>
      <c r="J3921" s="2" t="s">
        <v>11</v>
      </c>
      <c r="K3921" s="2" t="s">
        <v>12</v>
      </c>
      <c r="L3921" s="2" t="s">
        <v>2098</v>
      </c>
      <c r="M3921" t="str">
        <f t="shared" si="61"/>
        <v>http://b2bleadblog.com/</v>
      </c>
      <c r="N3921" s="7" t="str">
        <f>(IF(COUNTIF('Your Backlinks'!A:A,'Competitor 1'!B3921)+COUNTIF('Competitor 2'!B:B,'Competitor 1'!B3921)&gt;1,"Links","prospect"))</f>
        <v>prospect</v>
      </c>
    </row>
    <row r="3922" spans="1:14" x14ac:dyDescent="0.25">
      <c r="A3922" t="str">
        <f>(IF(COUNTIF('Your Backlinks'!L:L,'Competitor 1'!M3922),"Links","prospect"))</f>
        <v>prospect</v>
      </c>
      <c r="B3922" s="2" t="s">
        <v>9603</v>
      </c>
      <c r="C3922" s="2" t="s">
        <v>9604</v>
      </c>
      <c r="D3922" s="2" t="s">
        <v>2113</v>
      </c>
      <c r="E3922" s="2">
        <v>24</v>
      </c>
      <c r="F3922" s="2">
        <v>63</v>
      </c>
      <c r="G3922" s="2">
        <v>1</v>
      </c>
      <c r="H3922" s="2">
        <v>968</v>
      </c>
      <c r="I3922" s="2" t="s">
        <v>10</v>
      </c>
      <c r="J3922" s="2" t="s">
        <v>11</v>
      </c>
      <c r="K3922" s="2" t="s">
        <v>12</v>
      </c>
      <c r="L3922" s="2" t="s">
        <v>2098</v>
      </c>
      <c r="M3922" t="str">
        <f t="shared" si="61"/>
        <v>http://b2bleadblog.com/</v>
      </c>
      <c r="N3922" s="7" t="str">
        <f>(IF(COUNTIF('Your Backlinks'!A:A,'Competitor 1'!B3922)+COUNTIF('Competitor 2'!B:B,'Competitor 1'!B3922)&gt;1,"Links","prospect"))</f>
        <v>prospect</v>
      </c>
    </row>
    <row r="3923" spans="1:14" x14ac:dyDescent="0.25">
      <c r="A3923" t="str">
        <f>(IF(COUNTIF('Your Backlinks'!L:L,'Competitor 1'!M3923),"Links","prospect"))</f>
        <v>prospect</v>
      </c>
      <c r="B3923" s="2" t="s">
        <v>9605</v>
      </c>
      <c r="C3923" s="2" t="s">
        <v>9606</v>
      </c>
      <c r="D3923" s="2" t="s">
        <v>2113</v>
      </c>
      <c r="E3923" s="2">
        <v>23</v>
      </c>
      <c r="F3923" s="2">
        <v>63</v>
      </c>
      <c r="G3923" s="2">
        <v>1</v>
      </c>
      <c r="H3923" s="2">
        <v>968</v>
      </c>
      <c r="I3923" s="2" t="s">
        <v>10</v>
      </c>
      <c r="J3923" s="2" t="s">
        <v>11</v>
      </c>
      <c r="K3923" s="2" t="s">
        <v>12</v>
      </c>
      <c r="L3923" s="2" t="s">
        <v>2098</v>
      </c>
      <c r="M3923" t="str">
        <f t="shared" si="61"/>
        <v>http://b2bleadblog.com/</v>
      </c>
      <c r="N3923" s="7" t="str">
        <f>(IF(COUNTIF('Your Backlinks'!A:A,'Competitor 1'!B3923)+COUNTIF('Competitor 2'!B:B,'Competitor 1'!B3923)&gt;1,"Links","prospect"))</f>
        <v>prospect</v>
      </c>
    </row>
    <row r="3924" spans="1:14" x14ac:dyDescent="0.25">
      <c r="A3924" t="str">
        <f>(IF(COUNTIF('Your Backlinks'!L:L,'Competitor 1'!M3924),"Links","prospect"))</f>
        <v>prospect</v>
      </c>
      <c r="B3924" s="2" t="s">
        <v>9607</v>
      </c>
      <c r="C3924" s="2" t="s">
        <v>9608</v>
      </c>
      <c r="D3924" s="2" t="s">
        <v>2113</v>
      </c>
      <c r="E3924" s="2">
        <v>23</v>
      </c>
      <c r="F3924" s="2">
        <v>63</v>
      </c>
      <c r="G3924" s="2">
        <v>1</v>
      </c>
      <c r="H3924" s="2">
        <v>968</v>
      </c>
      <c r="I3924" s="2" t="s">
        <v>10</v>
      </c>
      <c r="J3924" s="2" t="s">
        <v>11</v>
      </c>
      <c r="K3924" s="2" t="s">
        <v>12</v>
      </c>
      <c r="L3924" s="2" t="s">
        <v>2098</v>
      </c>
      <c r="M3924" t="str">
        <f t="shared" si="61"/>
        <v>http://b2bleadblog.com/</v>
      </c>
      <c r="N3924" s="7" t="str">
        <f>(IF(COUNTIF('Your Backlinks'!A:A,'Competitor 1'!B3924)+COUNTIF('Competitor 2'!B:B,'Competitor 1'!B3924)&gt;1,"Links","prospect"))</f>
        <v>prospect</v>
      </c>
    </row>
    <row r="3925" spans="1:14" x14ac:dyDescent="0.25">
      <c r="A3925" t="str">
        <f>(IF(COUNTIF('Your Backlinks'!L:L,'Competitor 1'!M3925),"Links","prospect"))</f>
        <v>prospect</v>
      </c>
      <c r="B3925" s="2" t="s">
        <v>9609</v>
      </c>
      <c r="C3925" s="2" t="s">
        <v>9610</v>
      </c>
      <c r="D3925" s="2" t="s">
        <v>2113</v>
      </c>
      <c r="E3925" s="2">
        <v>21</v>
      </c>
      <c r="F3925" s="2">
        <v>63</v>
      </c>
      <c r="G3925" s="2">
        <v>0</v>
      </c>
      <c r="H3925" s="2">
        <v>968</v>
      </c>
      <c r="I3925" s="2" t="s">
        <v>10</v>
      </c>
      <c r="J3925" s="2" t="s">
        <v>11</v>
      </c>
      <c r="K3925" s="2" t="s">
        <v>12</v>
      </c>
      <c r="L3925" s="2" t="s">
        <v>2098</v>
      </c>
      <c r="M3925" t="str">
        <f t="shared" si="61"/>
        <v>http://b2bleadblog.com/</v>
      </c>
      <c r="N3925" s="7" t="str">
        <f>(IF(COUNTIF('Your Backlinks'!A:A,'Competitor 1'!B3925)+COUNTIF('Competitor 2'!B:B,'Competitor 1'!B3925)&gt;1,"Links","prospect"))</f>
        <v>prospect</v>
      </c>
    </row>
    <row r="3926" spans="1:14" x14ac:dyDescent="0.25">
      <c r="A3926" t="str">
        <f>(IF(COUNTIF('Your Backlinks'!L:L,'Competitor 1'!M3926),"Links","prospect"))</f>
        <v>prospect</v>
      </c>
      <c r="B3926" s="2" t="s">
        <v>9611</v>
      </c>
      <c r="C3926" s="2" t="s">
        <v>9612</v>
      </c>
      <c r="D3926" s="2" t="s">
        <v>2113</v>
      </c>
      <c r="E3926" s="2">
        <v>52</v>
      </c>
      <c r="F3926" s="2">
        <v>63</v>
      </c>
      <c r="G3926" s="2">
        <v>11</v>
      </c>
      <c r="H3926" s="2">
        <v>814</v>
      </c>
      <c r="I3926" s="2" t="s">
        <v>10</v>
      </c>
      <c r="J3926" s="2" t="s">
        <v>11</v>
      </c>
      <c r="K3926" s="2" t="s">
        <v>12</v>
      </c>
      <c r="L3926" s="2" t="s">
        <v>2098</v>
      </c>
      <c r="M3926" t="str">
        <f t="shared" si="61"/>
        <v>http://www.slingshotseo.com/</v>
      </c>
      <c r="N3926" s="7" t="str">
        <f>(IF(COUNTIF('Your Backlinks'!A:A,'Competitor 1'!B3926)+COUNTIF('Competitor 2'!B:B,'Competitor 1'!B3926)&gt;1,"Links","prospect"))</f>
        <v>prospect</v>
      </c>
    </row>
    <row r="3927" spans="1:14" x14ac:dyDescent="0.25">
      <c r="A3927" t="str">
        <f>(IF(COUNTIF('Your Backlinks'!L:L,'Competitor 1'!M3927),"Links","prospect"))</f>
        <v>prospect</v>
      </c>
      <c r="B3927" s="2" t="s">
        <v>9613</v>
      </c>
      <c r="C3927" s="2" t="s">
        <v>9614</v>
      </c>
      <c r="D3927" s="2" t="s">
        <v>2113</v>
      </c>
      <c r="E3927" s="2">
        <v>38</v>
      </c>
      <c r="F3927" s="2">
        <v>63</v>
      </c>
      <c r="G3927" s="2">
        <v>4</v>
      </c>
      <c r="H3927" s="2">
        <v>814</v>
      </c>
      <c r="I3927" s="2" t="s">
        <v>10</v>
      </c>
      <c r="J3927" s="2" t="s">
        <v>11</v>
      </c>
      <c r="K3927" s="2" t="s">
        <v>12</v>
      </c>
      <c r="L3927" s="2" t="s">
        <v>2098</v>
      </c>
      <c r="M3927" t="str">
        <f t="shared" si="61"/>
        <v>http://www.slingshotseo.com/</v>
      </c>
      <c r="N3927" s="7" t="str">
        <f>(IF(COUNTIF('Your Backlinks'!A:A,'Competitor 1'!B3927)+COUNTIF('Competitor 2'!B:B,'Competitor 1'!B3927)&gt;1,"Links","prospect"))</f>
        <v>prospect</v>
      </c>
    </row>
    <row r="3928" spans="1:14" x14ac:dyDescent="0.25">
      <c r="A3928" t="str">
        <f>(IF(COUNTIF('Your Backlinks'!L:L,'Competitor 1'!M3928),"Links","prospect"))</f>
        <v>prospect</v>
      </c>
      <c r="B3928" s="2" t="s">
        <v>9615</v>
      </c>
      <c r="C3928" s="2" t="s">
        <v>9616</v>
      </c>
      <c r="D3928" s="2" t="s">
        <v>2342</v>
      </c>
      <c r="E3928" s="2">
        <v>35</v>
      </c>
      <c r="F3928" s="2">
        <v>63</v>
      </c>
      <c r="G3928" s="2">
        <v>1</v>
      </c>
      <c r="H3928" s="2">
        <v>814</v>
      </c>
      <c r="I3928" s="2" t="s">
        <v>10</v>
      </c>
      <c r="J3928" s="2" t="s">
        <v>11</v>
      </c>
      <c r="K3928" s="2" t="s">
        <v>12</v>
      </c>
      <c r="L3928" s="2" t="s">
        <v>2098</v>
      </c>
      <c r="M3928" t="str">
        <f t="shared" si="61"/>
        <v>http://www.slingshotseo.com/</v>
      </c>
      <c r="N3928" s="7" t="str">
        <f>(IF(COUNTIF('Your Backlinks'!A:A,'Competitor 1'!B3928)+COUNTIF('Competitor 2'!B:B,'Competitor 1'!B3928)&gt;1,"Links","prospect"))</f>
        <v>prospect</v>
      </c>
    </row>
    <row r="3929" spans="1:14" x14ac:dyDescent="0.25">
      <c r="A3929" t="str">
        <f>(IF(COUNTIF('Your Backlinks'!L:L,'Competitor 1'!M3929),"Links","prospect"))</f>
        <v>prospect</v>
      </c>
      <c r="B3929" s="2" t="s">
        <v>9617</v>
      </c>
      <c r="C3929" s="2" t="s">
        <v>9618</v>
      </c>
      <c r="D3929" s="2" t="s">
        <v>2113</v>
      </c>
      <c r="E3929" s="2">
        <v>31</v>
      </c>
      <c r="F3929" s="2">
        <v>63</v>
      </c>
      <c r="G3929" s="2">
        <v>1</v>
      </c>
      <c r="H3929" s="2">
        <v>814</v>
      </c>
      <c r="I3929" s="2" t="s">
        <v>10</v>
      </c>
      <c r="J3929" s="2" t="s">
        <v>11</v>
      </c>
      <c r="K3929" s="2" t="s">
        <v>12</v>
      </c>
      <c r="L3929" s="2" t="s">
        <v>2098</v>
      </c>
      <c r="M3929" t="str">
        <f t="shared" si="61"/>
        <v>http://www.slingshotseo.com/</v>
      </c>
      <c r="N3929" s="7" t="str">
        <f>(IF(COUNTIF('Your Backlinks'!A:A,'Competitor 1'!B3929)+COUNTIF('Competitor 2'!B:B,'Competitor 1'!B3929)&gt;1,"Links","prospect"))</f>
        <v>prospect</v>
      </c>
    </row>
    <row r="3930" spans="1:14" x14ac:dyDescent="0.25">
      <c r="A3930" t="str">
        <f>(IF(COUNTIF('Your Backlinks'!L:L,'Competitor 1'!M3930),"Links","prospect"))</f>
        <v>prospect</v>
      </c>
      <c r="B3930" s="2" t="s">
        <v>9619</v>
      </c>
      <c r="C3930" s="2" t="s">
        <v>9486</v>
      </c>
      <c r="D3930" s="2" t="s">
        <v>2342</v>
      </c>
      <c r="E3930" s="2">
        <v>31</v>
      </c>
      <c r="F3930" s="2">
        <v>63</v>
      </c>
      <c r="G3930" s="2">
        <v>1</v>
      </c>
      <c r="H3930" s="2">
        <v>814</v>
      </c>
      <c r="I3930" s="2" t="s">
        <v>10</v>
      </c>
      <c r="J3930" s="2" t="s">
        <v>11</v>
      </c>
      <c r="K3930" s="2" t="s">
        <v>12</v>
      </c>
      <c r="L3930" s="2" t="s">
        <v>2098</v>
      </c>
      <c r="M3930" t="str">
        <f t="shared" si="61"/>
        <v>http://www.slingshotseo.com/</v>
      </c>
      <c r="N3930" s="7" t="str">
        <f>(IF(COUNTIF('Your Backlinks'!A:A,'Competitor 1'!B3930)+COUNTIF('Competitor 2'!B:B,'Competitor 1'!B3930)&gt;1,"Links","prospect"))</f>
        <v>prospect</v>
      </c>
    </row>
    <row r="3931" spans="1:14" x14ac:dyDescent="0.25">
      <c r="A3931" t="str">
        <f>(IF(COUNTIF('Your Backlinks'!L:L,'Competitor 1'!M3931),"Links","prospect"))</f>
        <v>prospect</v>
      </c>
      <c r="B3931" s="2" t="s">
        <v>9620</v>
      </c>
      <c r="C3931" s="2" t="s">
        <v>9621</v>
      </c>
      <c r="D3931" s="2" t="s">
        <v>2176</v>
      </c>
      <c r="E3931" s="2">
        <v>29</v>
      </c>
      <c r="F3931" s="2">
        <v>63</v>
      </c>
      <c r="G3931" s="2">
        <v>1</v>
      </c>
      <c r="H3931" s="2">
        <v>814</v>
      </c>
      <c r="I3931" s="2" t="s">
        <v>10</v>
      </c>
      <c r="J3931" s="2" t="s">
        <v>11</v>
      </c>
      <c r="K3931" s="2" t="s">
        <v>12</v>
      </c>
      <c r="L3931" s="2" t="s">
        <v>2098</v>
      </c>
      <c r="M3931" t="str">
        <f t="shared" si="61"/>
        <v>http://www.slingshotseo.com/</v>
      </c>
      <c r="N3931" s="7" t="str">
        <f>(IF(COUNTIF('Your Backlinks'!A:A,'Competitor 1'!B3931)+COUNTIF('Competitor 2'!B:B,'Competitor 1'!B3931)&gt;1,"Links","prospect"))</f>
        <v>prospect</v>
      </c>
    </row>
    <row r="3932" spans="1:14" x14ac:dyDescent="0.25">
      <c r="A3932" t="str">
        <f>(IF(COUNTIF('Your Backlinks'!L:L,'Competitor 1'!M3932),"Links","prospect"))</f>
        <v>prospect</v>
      </c>
      <c r="B3932" s="2" t="s">
        <v>9622</v>
      </c>
      <c r="C3932" s="2" t="s">
        <v>9623</v>
      </c>
      <c r="D3932" s="2" t="s">
        <v>2224</v>
      </c>
      <c r="E3932" s="2">
        <v>28</v>
      </c>
      <c r="F3932" s="2">
        <v>63</v>
      </c>
      <c r="G3932" s="2">
        <v>1</v>
      </c>
      <c r="H3932" s="2">
        <v>814</v>
      </c>
      <c r="I3932" s="2" t="s">
        <v>10</v>
      </c>
      <c r="J3932" s="2" t="s">
        <v>11</v>
      </c>
      <c r="K3932" s="2" t="s">
        <v>12</v>
      </c>
      <c r="L3932" s="2" t="s">
        <v>2098</v>
      </c>
      <c r="M3932" t="str">
        <f t="shared" si="61"/>
        <v>http://www.slingshotseo.com/</v>
      </c>
      <c r="N3932" s="7" t="str">
        <f>(IF(COUNTIF('Your Backlinks'!A:A,'Competitor 1'!B3932)+COUNTIF('Competitor 2'!B:B,'Competitor 1'!B3932)&gt;1,"Links","prospect"))</f>
        <v>prospect</v>
      </c>
    </row>
    <row r="3933" spans="1:14" x14ac:dyDescent="0.25">
      <c r="A3933" t="str">
        <f>(IF(COUNTIF('Your Backlinks'!L:L,'Competitor 1'!M3933),"Links","prospect"))</f>
        <v>prospect</v>
      </c>
      <c r="B3933" s="2" t="s">
        <v>9624</v>
      </c>
      <c r="C3933" s="2" t="s">
        <v>9625</v>
      </c>
      <c r="D3933" s="2" t="s">
        <v>2224</v>
      </c>
      <c r="E3933" s="2">
        <v>24</v>
      </c>
      <c r="F3933" s="2">
        <v>63</v>
      </c>
      <c r="G3933" s="2">
        <v>1</v>
      </c>
      <c r="H3933" s="2">
        <v>814</v>
      </c>
      <c r="I3933" s="2" t="s">
        <v>10</v>
      </c>
      <c r="J3933" s="2" t="s">
        <v>11</v>
      </c>
      <c r="K3933" s="2" t="s">
        <v>12</v>
      </c>
      <c r="L3933" s="2" t="s">
        <v>2098</v>
      </c>
      <c r="M3933" t="str">
        <f t="shared" si="61"/>
        <v>http://www.slingshotseo.com/</v>
      </c>
      <c r="N3933" s="7" t="str">
        <f>(IF(COUNTIF('Your Backlinks'!A:A,'Competitor 1'!B3933)+COUNTIF('Competitor 2'!B:B,'Competitor 1'!B3933)&gt;1,"Links","prospect"))</f>
        <v>prospect</v>
      </c>
    </row>
    <row r="3934" spans="1:14" x14ac:dyDescent="0.25">
      <c r="A3934" t="str">
        <f>(IF(COUNTIF('Your Backlinks'!L:L,'Competitor 1'!M3934),"Links","prospect"))</f>
        <v>prospect</v>
      </c>
      <c r="B3934" s="2" t="s">
        <v>9626</v>
      </c>
      <c r="C3934" s="2" t="s">
        <v>9627</v>
      </c>
      <c r="D3934" s="2" t="s">
        <v>2224</v>
      </c>
      <c r="E3934" s="2">
        <v>23</v>
      </c>
      <c r="F3934" s="2">
        <v>63</v>
      </c>
      <c r="G3934" s="2">
        <v>1</v>
      </c>
      <c r="H3934" s="2">
        <v>814</v>
      </c>
      <c r="I3934" s="2" t="s">
        <v>10</v>
      </c>
      <c r="J3934" s="2" t="s">
        <v>11</v>
      </c>
      <c r="K3934" s="2" t="s">
        <v>12</v>
      </c>
      <c r="L3934" s="2" t="s">
        <v>2098</v>
      </c>
      <c r="M3934" t="str">
        <f t="shared" si="61"/>
        <v>http://www.slingshotseo.com/</v>
      </c>
      <c r="N3934" s="7" t="str">
        <f>(IF(COUNTIF('Your Backlinks'!A:A,'Competitor 1'!B3934)+COUNTIF('Competitor 2'!B:B,'Competitor 1'!B3934)&gt;1,"Links","prospect"))</f>
        <v>prospect</v>
      </c>
    </row>
    <row r="3935" spans="1:14" x14ac:dyDescent="0.25">
      <c r="A3935" t="str">
        <f>(IF(COUNTIF('Your Backlinks'!L:L,'Competitor 1'!M3935),"Links","prospect"))</f>
        <v>prospect</v>
      </c>
      <c r="B3935" s="2" t="s">
        <v>9628</v>
      </c>
      <c r="C3935" s="2" t="s">
        <v>9629</v>
      </c>
      <c r="D3935" s="2" t="s">
        <v>2113</v>
      </c>
      <c r="E3935" s="2">
        <v>23</v>
      </c>
      <c r="F3935" s="2">
        <v>63</v>
      </c>
      <c r="G3935" s="2">
        <v>1</v>
      </c>
      <c r="H3935" s="2">
        <v>814</v>
      </c>
      <c r="I3935" s="2" t="s">
        <v>10</v>
      </c>
      <c r="J3935" s="2" t="s">
        <v>11</v>
      </c>
      <c r="K3935" s="2" t="s">
        <v>12</v>
      </c>
      <c r="L3935" s="2" t="s">
        <v>2098</v>
      </c>
      <c r="M3935" t="str">
        <f t="shared" si="61"/>
        <v>http://www.slingshotseo.com/</v>
      </c>
      <c r="N3935" s="7" t="str">
        <f>(IF(COUNTIF('Your Backlinks'!A:A,'Competitor 1'!B3935)+COUNTIF('Competitor 2'!B:B,'Competitor 1'!B3935)&gt;1,"Links","prospect"))</f>
        <v>prospect</v>
      </c>
    </row>
    <row r="3936" spans="1:14" x14ac:dyDescent="0.25">
      <c r="A3936" t="str">
        <f>(IF(COUNTIF('Your Backlinks'!L:L,'Competitor 1'!M3936),"Links","prospect"))</f>
        <v>prospect</v>
      </c>
      <c r="B3936" s="2" t="s">
        <v>9630</v>
      </c>
      <c r="C3936" s="2" t="s">
        <v>9631</v>
      </c>
      <c r="D3936" s="2" t="s">
        <v>2176</v>
      </c>
      <c r="E3936" s="2">
        <v>23</v>
      </c>
      <c r="F3936" s="2">
        <v>63</v>
      </c>
      <c r="G3936" s="2">
        <v>1</v>
      </c>
      <c r="H3936" s="2">
        <v>814</v>
      </c>
      <c r="I3936" s="2" t="s">
        <v>10</v>
      </c>
      <c r="J3936" s="2" t="s">
        <v>11</v>
      </c>
      <c r="K3936" s="2" t="s">
        <v>12</v>
      </c>
      <c r="L3936" s="2" t="s">
        <v>2098</v>
      </c>
      <c r="M3936" t="str">
        <f t="shared" si="61"/>
        <v>http://www.slingshotseo.com/</v>
      </c>
      <c r="N3936" s="7" t="str">
        <f>(IF(COUNTIF('Your Backlinks'!A:A,'Competitor 1'!B3936)+COUNTIF('Competitor 2'!B:B,'Competitor 1'!B3936)&gt;1,"Links","prospect"))</f>
        <v>prospect</v>
      </c>
    </row>
    <row r="3937" spans="1:14" x14ac:dyDescent="0.25">
      <c r="A3937" t="str">
        <f>(IF(COUNTIF('Your Backlinks'!L:L,'Competitor 1'!M3937),"Links","prospect"))</f>
        <v>prospect</v>
      </c>
      <c r="B3937" s="2" t="s">
        <v>9632</v>
      </c>
      <c r="C3937" s="2" t="s">
        <v>9633</v>
      </c>
      <c r="D3937" s="2" t="s">
        <v>2113</v>
      </c>
      <c r="E3937" s="2">
        <v>23</v>
      </c>
      <c r="F3937" s="2">
        <v>63</v>
      </c>
      <c r="G3937" s="2">
        <v>1</v>
      </c>
      <c r="H3937" s="2">
        <v>814</v>
      </c>
      <c r="I3937" s="2" t="s">
        <v>10</v>
      </c>
      <c r="J3937" s="2" t="s">
        <v>11</v>
      </c>
      <c r="K3937" s="2" t="s">
        <v>12</v>
      </c>
      <c r="L3937" s="2" t="s">
        <v>2098</v>
      </c>
      <c r="M3937" t="str">
        <f t="shared" si="61"/>
        <v>http://www.slingshotseo.com/</v>
      </c>
      <c r="N3937" s="7" t="str">
        <f>(IF(COUNTIF('Your Backlinks'!A:A,'Competitor 1'!B3937)+COUNTIF('Competitor 2'!B:B,'Competitor 1'!B3937)&gt;1,"Links","prospect"))</f>
        <v>prospect</v>
      </c>
    </row>
    <row r="3938" spans="1:14" x14ac:dyDescent="0.25">
      <c r="A3938" t="str">
        <f>(IF(COUNTIF('Your Backlinks'!L:L,'Competitor 1'!M3938),"Links","prospect"))</f>
        <v>prospect</v>
      </c>
      <c r="B3938" s="2" t="s">
        <v>9634</v>
      </c>
      <c r="C3938" s="2" t="s">
        <v>9635</v>
      </c>
      <c r="D3938" s="2" t="s">
        <v>2113</v>
      </c>
      <c r="E3938" s="2">
        <v>23</v>
      </c>
      <c r="F3938" s="2">
        <v>63</v>
      </c>
      <c r="G3938" s="2">
        <v>1</v>
      </c>
      <c r="H3938" s="2">
        <v>814</v>
      </c>
      <c r="I3938" s="2" t="s">
        <v>10</v>
      </c>
      <c r="J3938" s="2" t="s">
        <v>11</v>
      </c>
      <c r="K3938" s="2" t="s">
        <v>12</v>
      </c>
      <c r="L3938" s="2" t="s">
        <v>2098</v>
      </c>
      <c r="M3938" t="str">
        <f t="shared" si="61"/>
        <v>http://www.slingshotseo.com/</v>
      </c>
      <c r="N3938" s="7" t="str">
        <f>(IF(COUNTIF('Your Backlinks'!A:A,'Competitor 1'!B3938)+COUNTIF('Competitor 2'!B:B,'Competitor 1'!B3938)&gt;1,"Links","prospect"))</f>
        <v>prospect</v>
      </c>
    </row>
    <row r="3939" spans="1:14" x14ac:dyDescent="0.25">
      <c r="A3939" t="str">
        <f>(IF(COUNTIF('Your Backlinks'!L:L,'Competitor 1'!M3939),"Links","prospect"))</f>
        <v>prospect</v>
      </c>
      <c r="B3939" s="2" t="s">
        <v>9636</v>
      </c>
      <c r="C3939" s="2" t="s">
        <v>9637</v>
      </c>
      <c r="D3939" s="2" t="s">
        <v>2113</v>
      </c>
      <c r="E3939" s="2">
        <v>23</v>
      </c>
      <c r="F3939" s="2">
        <v>63</v>
      </c>
      <c r="G3939" s="2">
        <v>1</v>
      </c>
      <c r="H3939" s="2">
        <v>814</v>
      </c>
      <c r="I3939" s="2" t="s">
        <v>10</v>
      </c>
      <c r="J3939" s="2" t="s">
        <v>11</v>
      </c>
      <c r="K3939" s="2" t="s">
        <v>12</v>
      </c>
      <c r="L3939" s="2" t="s">
        <v>2098</v>
      </c>
      <c r="M3939" t="str">
        <f t="shared" si="61"/>
        <v>http://www.slingshotseo.com/</v>
      </c>
      <c r="N3939" s="7" t="str">
        <f>(IF(COUNTIF('Your Backlinks'!A:A,'Competitor 1'!B3939)+COUNTIF('Competitor 2'!B:B,'Competitor 1'!B3939)&gt;1,"Links","prospect"))</f>
        <v>prospect</v>
      </c>
    </row>
    <row r="3940" spans="1:14" x14ac:dyDescent="0.25">
      <c r="A3940" t="str">
        <f>(IF(COUNTIF('Your Backlinks'!L:L,'Competitor 1'!M3940),"Links","prospect"))</f>
        <v>prospect</v>
      </c>
      <c r="B3940" s="2" t="s">
        <v>9638</v>
      </c>
      <c r="C3940" s="2" t="s">
        <v>9639</v>
      </c>
      <c r="D3940" s="2" t="s">
        <v>2113</v>
      </c>
      <c r="E3940" s="2">
        <v>23</v>
      </c>
      <c r="F3940" s="2">
        <v>63</v>
      </c>
      <c r="G3940" s="2">
        <v>1</v>
      </c>
      <c r="H3940" s="2">
        <v>814</v>
      </c>
      <c r="I3940" s="2" t="s">
        <v>10</v>
      </c>
      <c r="J3940" s="2" t="s">
        <v>11</v>
      </c>
      <c r="K3940" s="2" t="s">
        <v>12</v>
      </c>
      <c r="L3940" s="2" t="s">
        <v>2098</v>
      </c>
      <c r="M3940" t="str">
        <f t="shared" si="61"/>
        <v>http://www.slingshotseo.com/</v>
      </c>
      <c r="N3940" s="7" t="str">
        <f>(IF(COUNTIF('Your Backlinks'!A:A,'Competitor 1'!B3940)+COUNTIF('Competitor 2'!B:B,'Competitor 1'!B3940)&gt;1,"Links","prospect"))</f>
        <v>prospect</v>
      </c>
    </row>
    <row r="3941" spans="1:14" x14ac:dyDescent="0.25">
      <c r="A3941" t="str">
        <f>(IF(COUNTIF('Your Backlinks'!L:L,'Competitor 1'!M3941),"Links","prospect"))</f>
        <v>prospect</v>
      </c>
      <c r="B3941" s="2" t="s">
        <v>9640</v>
      </c>
      <c r="C3941" s="2" t="s">
        <v>9484</v>
      </c>
      <c r="D3941" s="2" t="s">
        <v>2113</v>
      </c>
      <c r="E3941" s="2">
        <v>23</v>
      </c>
      <c r="F3941" s="2">
        <v>63</v>
      </c>
      <c r="G3941" s="2">
        <v>1</v>
      </c>
      <c r="H3941" s="2">
        <v>814</v>
      </c>
      <c r="I3941" s="2" t="s">
        <v>10</v>
      </c>
      <c r="J3941" s="2" t="s">
        <v>11</v>
      </c>
      <c r="K3941" s="2" t="s">
        <v>12</v>
      </c>
      <c r="L3941" s="2" t="s">
        <v>2098</v>
      </c>
      <c r="M3941" t="str">
        <f t="shared" si="61"/>
        <v>http://www.slingshotseo.com/</v>
      </c>
      <c r="N3941" s="7" t="str">
        <f>(IF(COUNTIF('Your Backlinks'!A:A,'Competitor 1'!B3941)+COUNTIF('Competitor 2'!B:B,'Competitor 1'!B3941)&gt;1,"Links","prospect"))</f>
        <v>prospect</v>
      </c>
    </row>
    <row r="3942" spans="1:14" x14ac:dyDescent="0.25">
      <c r="A3942" t="str">
        <f>(IF(COUNTIF('Your Backlinks'!L:L,'Competitor 1'!M3942),"Links","prospect"))</f>
        <v>prospect</v>
      </c>
      <c r="B3942" s="2" t="s">
        <v>9641</v>
      </c>
      <c r="C3942" s="2" t="s">
        <v>9642</v>
      </c>
      <c r="D3942" s="2" t="s">
        <v>2113</v>
      </c>
      <c r="E3942" s="2">
        <v>23</v>
      </c>
      <c r="F3942" s="2">
        <v>63</v>
      </c>
      <c r="G3942" s="2">
        <v>1</v>
      </c>
      <c r="H3942" s="2">
        <v>814</v>
      </c>
      <c r="I3942" s="2" t="s">
        <v>10</v>
      </c>
      <c r="J3942" s="2" t="s">
        <v>11</v>
      </c>
      <c r="K3942" s="2" t="s">
        <v>12</v>
      </c>
      <c r="L3942" s="2" t="s">
        <v>2098</v>
      </c>
      <c r="M3942" t="str">
        <f t="shared" si="61"/>
        <v>http://www.slingshotseo.com/</v>
      </c>
      <c r="N3942" s="7" t="str">
        <f>(IF(COUNTIF('Your Backlinks'!A:A,'Competitor 1'!B3942)+COUNTIF('Competitor 2'!B:B,'Competitor 1'!B3942)&gt;1,"Links","prospect"))</f>
        <v>prospect</v>
      </c>
    </row>
    <row r="3943" spans="1:14" x14ac:dyDescent="0.25">
      <c r="A3943" t="str">
        <f>(IF(COUNTIF('Your Backlinks'!L:L,'Competitor 1'!M3943),"Links","prospect"))</f>
        <v>prospect</v>
      </c>
      <c r="B3943" s="2" t="s">
        <v>9643</v>
      </c>
      <c r="C3943" s="2" t="s">
        <v>9644</v>
      </c>
      <c r="D3943" s="2" t="s">
        <v>2113</v>
      </c>
      <c r="E3943" s="2">
        <v>25</v>
      </c>
      <c r="F3943" s="2">
        <v>63</v>
      </c>
      <c r="G3943" s="2">
        <v>1</v>
      </c>
      <c r="H3943" s="2">
        <v>1125</v>
      </c>
      <c r="I3943" s="2" t="s">
        <v>10</v>
      </c>
      <c r="J3943" s="2" t="s">
        <v>11</v>
      </c>
      <c r="K3943" s="2" t="s">
        <v>12</v>
      </c>
      <c r="L3943" s="2" t="s">
        <v>2098</v>
      </c>
      <c r="M3943" t="str">
        <f t="shared" si="61"/>
        <v>http://www.searchnewz.com/</v>
      </c>
      <c r="N3943" s="7" t="str">
        <f>(IF(COUNTIF('Your Backlinks'!A:A,'Competitor 1'!B3943)+COUNTIF('Competitor 2'!B:B,'Competitor 1'!B3943)&gt;1,"Links","prospect"))</f>
        <v>prospect</v>
      </c>
    </row>
    <row r="3944" spans="1:14" x14ac:dyDescent="0.25">
      <c r="A3944" t="str">
        <f>(IF(COUNTIF('Your Backlinks'!L:L,'Competitor 1'!M3944),"Links","prospect"))</f>
        <v>prospect</v>
      </c>
      <c r="B3944" s="2" t="s">
        <v>9645</v>
      </c>
      <c r="C3944" s="2" t="s">
        <v>9646</v>
      </c>
      <c r="D3944" s="2" t="s">
        <v>9553</v>
      </c>
      <c r="E3944" s="2">
        <v>25</v>
      </c>
      <c r="F3944" s="2">
        <v>63</v>
      </c>
      <c r="G3944" s="2">
        <v>1</v>
      </c>
      <c r="H3944" s="2">
        <v>1125</v>
      </c>
      <c r="I3944" s="2" t="s">
        <v>10</v>
      </c>
      <c r="J3944" s="2" t="s">
        <v>11</v>
      </c>
      <c r="K3944" s="2" t="s">
        <v>12</v>
      </c>
      <c r="L3944" s="2" t="s">
        <v>2098</v>
      </c>
      <c r="M3944" t="str">
        <f t="shared" si="61"/>
        <v>http://www.searchnewz.com/</v>
      </c>
      <c r="N3944" s="7" t="str">
        <f>(IF(COUNTIF('Your Backlinks'!A:A,'Competitor 1'!B3944)+COUNTIF('Competitor 2'!B:B,'Competitor 1'!B3944)&gt;1,"Links","prospect"))</f>
        <v>prospect</v>
      </c>
    </row>
    <row r="3945" spans="1:14" x14ac:dyDescent="0.25">
      <c r="A3945" t="str">
        <f>(IF(COUNTIF('Your Backlinks'!L:L,'Competitor 1'!M3945),"Links","prospect"))</f>
        <v>prospect</v>
      </c>
      <c r="B3945" s="2" t="s">
        <v>9647</v>
      </c>
      <c r="C3945" s="2" t="s">
        <v>9648</v>
      </c>
      <c r="D3945" s="2" t="s">
        <v>2224</v>
      </c>
      <c r="E3945" s="2">
        <v>24</v>
      </c>
      <c r="F3945" s="2">
        <v>63</v>
      </c>
      <c r="G3945" s="2">
        <v>1</v>
      </c>
      <c r="H3945" s="2">
        <v>1125</v>
      </c>
      <c r="I3945" s="2" t="s">
        <v>10</v>
      </c>
      <c r="J3945" s="2" t="s">
        <v>11</v>
      </c>
      <c r="K3945" s="2" t="s">
        <v>12</v>
      </c>
      <c r="L3945" s="2" t="s">
        <v>2098</v>
      </c>
      <c r="M3945" t="str">
        <f t="shared" si="61"/>
        <v>http://www.searchnewz.com/</v>
      </c>
      <c r="N3945" s="7" t="str">
        <f>(IF(COUNTIF('Your Backlinks'!A:A,'Competitor 1'!B3945)+COUNTIF('Competitor 2'!B:B,'Competitor 1'!B3945)&gt;1,"Links","prospect"))</f>
        <v>prospect</v>
      </c>
    </row>
    <row r="3946" spans="1:14" x14ac:dyDescent="0.25">
      <c r="A3946" t="str">
        <f>(IF(COUNTIF('Your Backlinks'!L:L,'Competitor 1'!M3946),"Links","prospect"))</f>
        <v>prospect</v>
      </c>
      <c r="B3946" s="2" t="s">
        <v>9649</v>
      </c>
      <c r="C3946" s="2" t="s">
        <v>9650</v>
      </c>
      <c r="D3946" s="2" t="s">
        <v>2176</v>
      </c>
      <c r="E3946" s="2">
        <v>23</v>
      </c>
      <c r="F3946" s="2">
        <v>63</v>
      </c>
      <c r="G3946" s="2">
        <v>1</v>
      </c>
      <c r="H3946" s="2">
        <v>1125</v>
      </c>
      <c r="I3946" s="2" t="s">
        <v>10</v>
      </c>
      <c r="J3946" s="2" t="s">
        <v>11</v>
      </c>
      <c r="K3946" s="2" t="s">
        <v>12</v>
      </c>
      <c r="L3946" s="2" t="s">
        <v>2098</v>
      </c>
      <c r="M3946" t="str">
        <f t="shared" si="61"/>
        <v>http://www.searchnewz.com/</v>
      </c>
      <c r="N3946" s="7" t="str">
        <f>(IF(COUNTIF('Your Backlinks'!A:A,'Competitor 1'!B3946)+COUNTIF('Competitor 2'!B:B,'Competitor 1'!B3946)&gt;1,"Links","prospect"))</f>
        <v>prospect</v>
      </c>
    </row>
    <row r="3947" spans="1:14" x14ac:dyDescent="0.25">
      <c r="A3947" t="str">
        <f>(IF(COUNTIF('Your Backlinks'!L:L,'Competitor 1'!M3947),"Links","prospect"))</f>
        <v>prospect</v>
      </c>
      <c r="B3947" s="2" t="s">
        <v>9651</v>
      </c>
      <c r="C3947" s="2" t="s">
        <v>3547</v>
      </c>
      <c r="D3947" s="2" t="s">
        <v>2189</v>
      </c>
      <c r="E3947" s="2">
        <v>23</v>
      </c>
      <c r="F3947" s="2">
        <v>63</v>
      </c>
      <c r="G3947" s="2">
        <v>1</v>
      </c>
      <c r="H3947" s="2">
        <v>1125</v>
      </c>
      <c r="I3947" s="2" t="s">
        <v>10</v>
      </c>
      <c r="J3947" s="2" t="s">
        <v>11</v>
      </c>
      <c r="K3947" s="2" t="s">
        <v>12</v>
      </c>
      <c r="L3947" s="2" t="s">
        <v>2098</v>
      </c>
      <c r="M3947" t="str">
        <f t="shared" si="61"/>
        <v>http://www.searchnewz.com/</v>
      </c>
      <c r="N3947" s="7" t="str">
        <f>(IF(COUNTIF('Your Backlinks'!A:A,'Competitor 1'!B3947)+COUNTIF('Competitor 2'!B:B,'Competitor 1'!B3947)&gt;1,"Links","prospect"))</f>
        <v>prospect</v>
      </c>
    </row>
    <row r="3948" spans="1:14" x14ac:dyDescent="0.25">
      <c r="A3948" t="str">
        <f>(IF(COUNTIF('Your Backlinks'!L:L,'Competitor 1'!M3948),"Links","prospect"))</f>
        <v>prospect</v>
      </c>
      <c r="B3948" s="2" t="s">
        <v>9652</v>
      </c>
      <c r="C3948" s="2" t="s">
        <v>9653</v>
      </c>
      <c r="D3948" s="2" t="s">
        <v>2224</v>
      </c>
      <c r="E3948" s="2">
        <v>23</v>
      </c>
      <c r="F3948" s="2">
        <v>63</v>
      </c>
      <c r="G3948" s="2">
        <v>1</v>
      </c>
      <c r="H3948" s="2">
        <v>1125</v>
      </c>
      <c r="I3948" s="2" t="s">
        <v>10</v>
      </c>
      <c r="J3948" s="2" t="s">
        <v>11</v>
      </c>
      <c r="K3948" s="2" t="s">
        <v>12</v>
      </c>
      <c r="L3948" s="2" t="s">
        <v>2098</v>
      </c>
      <c r="M3948" t="str">
        <f t="shared" si="61"/>
        <v>http://www.searchnewz.com/</v>
      </c>
      <c r="N3948" s="7" t="str">
        <f>(IF(COUNTIF('Your Backlinks'!A:A,'Competitor 1'!B3948)+COUNTIF('Competitor 2'!B:B,'Competitor 1'!B3948)&gt;1,"Links","prospect"))</f>
        <v>prospect</v>
      </c>
    </row>
    <row r="3949" spans="1:14" x14ac:dyDescent="0.25">
      <c r="A3949" t="str">
        <f>(IF(COUNTIF('Your Backlinks'!L:L,'Competitor 1'!M3949),"Links","prospect"))</f>
        <v>prospect</v>
      </c>
      <c r="B3949" s="2" t="s">
        <v>9654</v>
      </c>
      <c r="C3949" s="2" t="s">
        <v>9655</v>
      </c>
      <c r="D3949" s="2" t="s">
        <v>2113</v>
      </c>
      <c r="E3949" s="2">
        <v>23</v>
      </c>
      <c r="F3949" s="2">
        <v>63</v>
      </c>
      <c r="G3949" s="2">
        <v>1</v>
      </c>
      <c r="H3949" s="2">
        <v>1125</v>
      </c>
      <c r="I3949" s="2" t="s">
        <v>10</v>
      </c>
      <c r="J3949" s="2" t="s">
        <v>11</v>
      </c>
      <c r="K3949" s="2" t="s">
        <v>12</v>
      </c>
      <c r="L3949" s="2" t="s">
        <v>2098</v>
      </c>
      <c r="M3949" t="str">
        <f t="shared" si="61"/>
        <v>http://www.searchnewz.com/</v>
      </c>
      <c r="N3949" s="7" t="str">
        <f>(IF(COUNTIF('Your Backlinks'!A:A,'Competitor 1'!B3949)+COUNTIF('Competitor 2'!B:B,'Competitor 1'!B3949)&gt;1,"Links","prospect"))</f>
        <v>prospect</v>
      </c>
    </row>
    <row r="3950" spans="1:14" x14ac:dyDescent="0.25">
      <c r="A3950" t="str">
        <f>(IF(COUNTIF('Your Backlinks'!L:L,'Competitor 1'!M3950),"Links","prospect"))</f>
        <v>prospect</v>
      </c>
      <c r="B3950" s="2" t="s">
        <v>9656</v>
      </c>
      <c r="C3950" s="2" t="s">
        <v>9657</v>
      </c>
      <c r="D3950" s="2" t="s">
        <v>9658</v>
      </c>
      <c r="E3950" s="2">
        <v>23</v>
      </c>
      <c r="F3950" s="2">
        <v>63</v>
      </c>
      <c r="G3950" s="2">
        <v>1</v>
      </c>
      <c r="H3950" s="2">
        <v>1125</v>
      </c>
      <c r="I3950" s="2" t="s">
        <v>10</v>
      </c>
      <c r="J3950" s="2" t="s">
        <v>11</v>
      </c>
      <c r="K3950" s="2" t="s">
        <v>12</v>
      </c>
      <c r="L3950" s="2" t="s">
        <v>2098</v>
      </c>
      <c r="M3950" t="str">
        <f t="shared" si="61"/>
        <v>http://www.searchnewz.com/</v>
      </c>
      <c r="N3950" s="7" t="str">
        <f>(IF(COUNTIF('Your Backlinks'!A:A,'Competitor 1'!B3950)+COUNTIF('Competitor 2'!B:B,'Competitor 1'!B3950)&gt;1,"Links","prospect"))</f>
        <v>prospect</v>
      </c>
    </row>
    <row r="3951" spans="1:14" x14ac:dyDescent="0.25">
      <c r="A3951" t="str">
        <f>(IF(COUNTIF('Your Backlinks'!L:L,'Competitor 1'!M3951),"Links","prospect"))</f>
        <v>prospect</v>
      </c>
      <c r="B3951" s="2" t="s">
        <v>9659</v>
      </c>
      <c r="C3951" s="2" t="s">
        <v>9660</v>
      </c>
      <c r="D3951" s="2" t="s">
        <v>2176</v>
      </c>
      <c r="E3951" s="2">
        <v>23</v>
      </c>
      <c r="F3951" s="2">
        <v>63</v>
      </c>
      <c r="G3951" s="2">
        <v>1</v>
      </c>
      <c r="H3951" s="2">
        <v>1125</v>
      </c>
      <c r="I3951" s="2" t="s">
        <v>10</v>
      </c>
      <c r="J3951" s="2" t="s">
        <v>11</v>
      </c>
      <c r="K3951" s="2" t="s">
        <v>12</v>
      </c>
      <c r="L3951" s="2" t="s">
        <v>2098</v>
      </c>
      <c r="M3951" t="str">
        <f t="shared" si="61"/>
        <v>http://www.searchnewz.com/</v>
      </c>
      <c r="N3951" s="7" t="str">
        <f>(IF(COUNTIF('Your Backlinks'!A:A,'Competitor 1'!B3951)+COUNTIF('Competitor 2'!B:B,'Competitor 1'!B3951)&gt;1,"Links","prospect"))</f>
        <v>prospect</v>
      </c>
    </row>
    <row r="3952" spans="1:14" x14ac:dyDescent="0.25">
      <c r="A3952" t="str">
        <f>(IF(COUNTIF('Your Backlinks'!L:L,'Competitor 1'!M3952),"Links","prospect"))</f>
        <v>prospect</v>
      </c>
      <c r="B3952" s="2" t="s">
        <v>9661</v>
      </c>
      <c r="C3952" s="2" t="s">
        <v>9662</v>
      </c>
      <c r="D3952" s="2" t="s">
        <v>2194</v>
      </c>
      <c r="E3952" s="2">
        <v>27</v>
      </c>
      <c r="F3952" s="2">
        <v>61</v>
      </c>
      <c r="G3952" s="2">
        <v>1</v>
      </c>
      <c r="H3952" s="2">
        <v>641</v>
      </c>
      <c r="I3952" s="2" t="s">
        <v>10</v>
      </c>
      <c r="J3952" s="2" t="s">
        <v>11</v>
      </c>
      <c r="K3952" s="2" t="s">
        <v>12</v>
      </c>
      <c r="L3952" s="2" t="s">
        <v>2098</v>
      </c>
      <c r="M3952" t="str">
        <f t="shared" si="61"/>
        <v>http://support.maiahost.com/</v>
      </c>
      <c r="N3952" s="7" t="str">
        <f>(IF(COUNTIF('Your Backlinks'!A:A,'Competitor 1'!B3952)+COUNTIF('Competitor 2'!B:B,'Competitor 1'!B3952)&gt;1,"Links","prospect"))</f>
        <v>prospect</v>
      </c>
    </row>
    <row r="3953" spans="1:14" x14ac:dyDescent="0.25">
      <c r="A3953" t="str">
        <f>(IF(COUNTIF('Your Backlinks'!L:L,'Competitor 1'!M3953),"Links","prospect"))</f>
        <v>prospect</v>
      </c>
      <c r="B3953" s="2" t="s">
        <v>9663</v>
      </c>
      <c r="C3953" s="2" t="s">
        <v>9664</v>
      </c>
      <c r="D3953" s="2" t="s">
        <v>2194</v>
      </c>
      <c r="E3953" s="2">
        <v>27</v>
      </c>
      <c r="F3953" s="2">
        <v>61</v>
      </c>
      <c r="G3953" s="2">
        <v>1</v>
      </c>
      <c r="H3953" s="2">
        <v>641</v>
      </c>
      <c r="I3953" s="2" t="s">
        <v>10</v>
      </c>
      <c r="J3953" s="2" t="s">
        <v>11</v>
      </c>
      <c r="K3953" s="2" t="s">
        <v>12</v>
      </c>
      <c r="L3953" s="2" t="s">
        <v>2098</v>
      </c>
      <c r="M3953" t="str">
        <f t="shared" si="61"/>
        <v>http://support.maiahost.com/</v>
      </c>
      <c r="N3953" s="7" t="str">
        <f>(IF(COUNTIF('Your Backlinks'!A:A,'Competitor 1'!B3953)+COUNTIF('Competitor 2'!B:B,'Competitor 1'!B3953)&gt;1,"Links","prospect"))</f>
        <v>prospect</v>
      </c>
    </row>
    <row r="3954" spans="1:14" x14ac:dyDescent="0.25">
      <c r="A3954" t="str">
        <f>(IF(COUNTIF('Your Backlinks'!L:L,'Competitor 1'!M3954),"Links","prospect"))</f>
        <v>prospect</v>
      </c>
      <c r="B3954" s="2" t="s">
        <v>9665</v>
      </c>
      <c r="C3954" s="2" t="s">
        <v>9666</v>
      </c>
      <c r="D3954" s="2" t="s">
        <v>9667</v>
      </c>
      <c r="E3954" s="2">
        <v>41</v>
      </c>
      <c r="F3954" s="2">
        <v>61</v>
      </c>
      <c r="G3954" s="2">
        <v>6</v>
      </c>
      <c r="H3954" s="2">
        <v>1111</v>
      </c>
      <c r="I3954" s="2" t="s">
        <v>10</v>
      </c>
      <c r="J3954" s="2" t="s">
        <v>11</v>
      </c>
      <c r="K3954" s="2" t="s">
        <v>12</v>
      </c>
      <c r="L3954" s="2" t="s">
        <v>2098</v>
      </c>
      <c r="M3954" t="str">
        <f t="shared" si="61"/>
        <v>http://www.cre8pc.com/</v>
      </c>
      <c r="N3954" s="7" t="str">
        <f>(IF(COUNTIF('Your Backlinks'!A:A,'Competitor 1'!B3954)+COUNTIF('Competitor 2'!B:B,'Competitor 1'!B3954)&gt;1,"Links","prospect"))</f>
        <v>prospect</v>
      </c>
    </row>
    <row r="3955" spans="1:14" x14ac:dyDescent="0.25">
      <c r="A3955" t="str">
        <f>(IF(COUNTIF('Your Backlinks'!L:L,'Competitor 1'!M3955),"Links","prospect"))</f>
        <v>prospect</v>
      </c>
      <c r="B3955" s="2" t="s">
        <v>9668</v>
      </c>
      <c r="C3955" s="2" t="s">
        <v>9669</v>
      </c>
      <c r="D3955" s="2" t="s">
        <v>9667</v>
      </c>
      <c r="E3955" s="2">
        <v>39</v>
      </c>
      <c r="F3955" s="2">
        <v>61</v>
      </c>
      <c r="G3955" s="2">
        <v>5</v>
      </c>
      <c r="H3955" s="2">
        <v>1111</v>
      </c>
      <c r="I3955" s="2" t="s">
        <v>10</v>
      </c>
      <c r="J3955" s="2" t="s">
        <v>11</v>
      </c>
      <c r="K3955" s="2" t="s">
        <v>12</v>
      </c>
      <c r="L3955" s="2" t="s">
        <v>2098</v>
      </c>
      <c r="M3955" t="str">
        <f t="shared" si="61"/>
        <v>http://www.cre8pc.com/</v>
      </c>
      <c r="N3955" s="7" t="str">
        <f>(IF(COUNTIF('Your Backlinks'!A:A,'Competitor 1'!B3955)+COUNTIF('Competitor 2'!B:B,'Competitor 1'!B3955)&gt;1,"Links","prospect"))</f>
        <v>prospect</v>
      </c>
    </row>
    <row r="3956" spans="1:14" x14ac:dyDescent="0.25">
      <c r="A3956" t="str">
        <f>(IF(COUNTIF('Your Backlinks'!L:L,'Competitor 1'!M3956),"Links","prospect"))</f>
        <v>prospect</v>
      </c>
      <c r="B3956" s="2" t="s">
        <v>9670</v>
      </c>
      <c r="C3956" s="2" t="s">
        <v>9671</v>
      </c>
      <c r="D3956" s="2" t="s">
        <v>9667</v>
      </c>
      <c r="E3956" s="2">
        <v>39</v>
      </c>
      <c r="F3956" s="2">
        <v>61</v>
      </c>
      <c r="G3956" s="2">
        <v>4</v>
      </c>
      <c r="H3956" s="2">
        <v>1111</v>
      </c>
      <c r="I3956" s="2" t="s">
        <v>10</v>
      </c>
      <c r="J3956" s="2" t="s">
        <v>11</v>
      </c>
      <c r="K3956" s="2" t="s">
        <v>12</v>
      </c>
      <c r="L3956" s="2" t="s">
        <v>2098</v>
      </c>
      <c r="M3956" t="str">
        <f t="shared" si="61"/>
        <v>http://www.cre8pc.com/</v>
      </c>
      <c r="N3956" s="7" t="str">
        <f>(IF(COUNTIF('Your Backlinks'!A:A,'Competitor 1'!B3956)+COUNTIF('Competitor 2'!B:B,'Competitor 1'!B3956)&gt;1,"Links","prospect"))</f>
        <v>prospect</v>
      </c>
    </row>
    <row r="3957" spans="1:14" x14ac:dyDescent="0.25">
      <c r="A3957" t="str">
        <f>(IF(COUNTIF('Your Backlinks'!L:L,'Competitor 1'!M3957),"Links","prospect"))</f>
        <v>prospect</v>
      </c>
      <c r="B3957" s="2" t="s">
        <v>9672</v>
      </c>
      <c r="C3957" s="2" t="s">
        <v>9673</v>
      </c>
      <c r="D3957" s="2" t="s">
        <v>9667</v>
      </c>
      <c r="E3957" s="2">
        <v>37</v>
      </c>
      <c r="F3957" s="2">
        <v>61</v>
      </c>
      <c r="G3957" s="2">
        <v>5</v>
      </c>
      <c r="H3957" s="2">
        <v>1111</v>
      </c>
      <c r="I3957" s="2" t="s">
        <v>10</v>
      </c>
      <c r="J3957" s="2" t="s">
        <v>11</v>
      </c>
      <c r="K3957" s="2" t="s">
        <v>12</v>
      </c>
      <c r="L3957" s="2" t="s">
        <v>2098</v>
      </c>
      <c r="M3957" t="str">
        <f t="shared" si="61"/>
        <v>http://www.cre8pc.com/</v>
      </c>
      <c r="N3957" s="7" t="str">
        <f>(IF(COUNTIF('Your Backlinks'!A:A,'Competitor 1'!B3957)+COUNTIF('Competitor 2'!B:B,'Competitor 1'!B3957)&gt;1,"Links","prospect"))</f>
        <v>prospect</v>
      </c>
    </row>
    <row r="3958" spans="1:14" x14ac:dyDescent="0.25">
      <c r="A3958" t="str">
        <f>(IF(COUNTIF('Your Backlinks'!L:L,'Competitor 1'!M3958),"Links","prospect"))</f>
        <v>prospect</v>
      </c>
      <c r="B3958" s="2" t="s">
        <v>9674</v>
      </c>
      <c r="C3958" s="2" t="s">
        <v>9675</v>
      </c>
      <c r="D3958" s="2" t="s">
        <v>9667</v>
      </c>
      <c r="E3958" s="2">
        <v>37</v>
      </c>
      <c r="F3958" s="2">
        <v>61</v>
      </c>
      <c r="G3958" s="2">
        <v>2</v>
      </c>
      <c r="H3958" s="2">
        <v>1111</v>
      </c>
      <c r="I3958" s="2" t="s">
        <v>10</v>
      </c>
      <c r="J3958" s="2" t="s">
        <v>11</v>
      </c>
      <c r="K3958" s="2" t="s">
        <v>12</v>
      </c>
      <c r="L3958" s="2" t="s">
        <v>2098</v>
      </c>
      <c r="M3958" t="str">
        <f t="shared" si="61"/>
        <v>http://www.cre8pc.com/</v>
      </c>
      <c r="N3958" s="7" t="str">
        <f>(IF(COUNTIF('Your Backlinks'!A:A,'Competitor 1'!B3958)+COUNTIF('Competitor 2'!B:B,'Competitor 1'!B3958)&gt;1,"Links","prospect"))</f>
        <v>prospect</v>
      </c>
    </row>
    <row r="3959" spans="1:14" x14ac:dyDescent="0.25">
      <c r="A3959" t="str">
        <f>(IF(COUNTIF('Your Backlinks'!L:L,'Competitor 1'!M3959),"Links","prospect"))</f>
        <v>prospect</v>
      </c>
      <c r="B3959" s="2" t="s">
        <v>9676</v>
      </c>
      <c r="C3959" s="2" t="s">
        <v>9677</v>
      </c>
      <c r="D3959" s="2" t="s">
        <v>9667</v>
      </c>
      <c r="E3959" s="2">
        <v>37</v>
      </c>
      <c r="F3959" s="2">
        <v>61</v>
      </c>
      <c r="G3959" s="2">
        <v>3</v>
      </c>
      <c r="H3959" s="2">
        <v>1111</v>
      </c>
      <c r="I3959" s="2" t="s">
        <v>10</v>
      </c>
      <c r="J3959" s="2" t="s">
        <v>11</v>
      </c>
      <c r="K3959" s="2" t="s">
        <v>12</v>
      </c>
      <c r="L3959" s="2" t="s">
        <v>2098</v>
      </c>
      <c r="M3959" t="str">
        <f t="shared" si="61"/>
        <v>http://www.cre8pc.com/</v>
      </c>
      <c r="N3959" s="7" t="str">
        <f>(IF(COUNTIF('Your Backlinks'!A:A,'Competitor 1'!B3959)+COUNTIF('Competitor 2'!B:B,'Competitor 1'!B3959)&gt;1,"Links","prospect"))</f>
        <v>prospect</v>
      </c>
    </row>
    <row r="3960" spans="1:14" x14ac:dyDescent="0.25">
      <c r="A3960" t="str">
        <f>(IF(COUNTIF('Your Backlinks'!L:L,'Competitor 1'!M3960),"Links","prospect"))</f>
        <v>prospect</v>
      </c>
      <c r="B3960" s="2" t="s">
        <v>9678</v>
      </c>
      <c r="C3960" s="2" t="s">
        <v>9679</v>
      </c>
      <c r="D3960" s="2" t="s">
        <v>9667</v>
      </c>
      <c r="E3960" s="2">
        <v>36</v>
      </c>
      <c r="F3960" s="2">
        <v>61</v>
      </c>
      <c r="G3960" s="2">
        <v>3</v>
      </c>
      <c r="H3960" s="2">
        <v>1111</v>
      </c>
      <c r="I3960" s="2" t="s">
        <v>10</v>
      </c>
      <c r="J3960" s="2" t="s">
        <v>11</v>
      </c>
      <c r="K3960" s="2" t="s">
        <v>12</v>
      </c>
      <c r="L3960" s="2" t="s">
        <v>2098</v>
      </c>
      <c r="M3960" t="str">
        <f t="shared" si="61"/>
        <v>http://www.cre8pc.com/</v>
      </c>
      <c r="N3960" s="7" t="str">
        <f>(IF(COUNTIF('Your Backlinks'!A:A,'Competitor 1'!B3960)+COUNTIF('Competitor 2'!B:B,'Competitor 1'!B3960)&gt;1,"Links","prospect"))</f>
        <v>prospect</v>
      </c>
    </row>
    <row r="3961" spans="1:14" x14ac:dyDescent="0.25">
      <c r="A3961" t="str">
        <f>(IF(COUNTIF('Your Backlinks'!L:L,'Competitor 1'!M3961),"Links","prospect"))</f>
        <v>prospect</v>
      </c>
      <c r="B3961" s="2" t="s">
        <v>9680</v>
      </c>
      <c r="C3961" s="2" t="s">
        <v>9681</v>
      </c>
      <c r="D3961" s="2" t="s">
        <v>9667</v>
      </c>
      <c r="E3961" s="2">
        <v>35</v>
      </c>
      <c r="F3961" s="2">
        <v>61</v>
      </c>
      <c r="G3961" s="2">
        <v>3</v>
      </c>
      <c r="H3961" s="2">
        <v>1111</v>
      </c>
      <c r="I3961" s="2" t="s">
        <v>10</v>
      </c>
      <c r="J3961" s="2" t="s">
        <v>11</v>
      </c>
      <c r="K3961" s="2" t="s">
        <v>12</v>
      </c>
      <c r="L3961" s="2" t="s">
        <v>2098</v>
      </c>
      <c r="M3961" t="str">
        <f t="shared" si="61"/>
        <v>http://www.cre8pc.com/</v>
      </c>
      <c r="N3961" s="7" t="str">
        <f>(IF(COUNTIF('Your Backlinks'!A:A,'Competitor 1'!B3961)+COUNTIF('Competitor 2'!B:B,'Competitor 1'!B3961)&gt;1,"Links","prospect"))</f>
        <v>prospect</v>
      </c>
    </row>
    <row r="3962" spans="1:14" x14ac:dyDescent="0.25">
      <c r="A3962" t="str">
        <f>(IF(COUNTIF('Your Backlinks'!L:L,'Competitor 1'!M3962),"Links","prospect"))</f>
        <v>prospect</v>
      </c>
      <c r="B3962" s="2" t="s">
        <v>9682</v>
      </c>
      <c r="C3962" s="2"/>
      <c r="D3962" s="2" t="s">
        <v>2176</v>
      </c>
      <c r="E3962" s="2">
        <v>35</v>
      </c>
      <c r="F3962" s="2">
        <v>61</v>
      </c>
      <c r="G3962" s="2">
        <v>1</v>
      </c>
      <c r="H3962" s="2">
        <v>1111</v>
      </c>
      <c r="I3962" s="2" t="s">
        <v>10</v>
      </c>
      <c r="J3962" s="2" t="s">
        <v>11</v>
      </c>
      <c r="K3962" s="2" t="s">
        <v>12</v>
      </c>
      <c r="L3962" s="2" t="s">
        <v>2098</v>
      </c>
      <c r="M3962" t="str">
        <f t="shared" ref="M3962:M4025" si="62">LEFT(B3962,FIND("/",B3962,8))</f>
        <v>http://cre8pc.com/</v>
      </c>
      <c r="N3962" s="7" t="str">
        <f>(IF(COUNTIF('Your Backlinks'!A:A,'Competitor 1'!B3962)+COUNTIF('Competitor 2'!B:B,'Competitor 1'!B3962)&gt;1,"Links","prospect"))</f>
        <v>prospect</v>
      </c>
    </row>
    <row r="3963" spans="1:14" x14ac:dyDescent="0.25">
      <c r="A3963" t="str">
        <f>(IF(COUNTIF('Your Backlinks'!L:L,'Competitor 1'!M3963),"Links","prospect"))</f>
        <v>prospect</v>
      </c>
      <c r="B3963" s="2" t="s">
        <v>9683</v>
      </c>
      <c r="C3963" s="2" t="s">
        <v>9684</v>
      </c>
      <c r="D3963" s="2" t="s">
        <v>9667</v>
      </c>
      <c r="E3963" s="2">
        <v>35</v>
      </c>
      <c r="F3963" s="2">
        <v>61</v>
      </c>
      <c r="G3963" s="2">
        <v>3</v>
      </c>
      <c r="H3963" s="2">
        <v>1111</v>
      </c>
      <c r="I3963" s="2" t="s">
        <v>10</v>
      </c>
      <c r="J3963" s="2" t="s">
        <v>11</v>
      </c>
      <c r="K3963" s="2" t="s">
        <v>12</v>
      </c>
      <c r="L3963" s="2" t="s">
        <v>2098</v>
      </c>
      <c r="M3963" t="str">
        <f t="shared" si="62"/>
        <v>http://www.cre8pc.com/</v>
      </c>
      <c r="N3963" s="7" t="str">
        <f>(IF(COUNTIF('Your Backlinks'!A:A,'Competitor 1'!B3963)+COUNTIF('Competitor 2'!B:B,'Competitor 1'!B3963)&gt;1,"Links","prospect"))</f>
        <v>prospect</v>
      </c>
    </row>
    <row r="3964" spans="1:14" x14ac:dyDescent="0.25">
      <c r="A3964" t="str">
        <f>(IF(COUNTIF('Your Backlinks'!L:L,'Competitor 1'!M3964),"Links","prospect"))</f>
        <v>prospect</v>
      </c>
      <c r="B3964" s="2" t="s">
        <v>9685</v>
      </c>
      <c r="C3964" s="2" t="s">
        <v>9686</v>
      </c>
      <c r="D3964" s="2" t="s">
        <v>9667</v>
      </c>
      <c r="E3964" s="2">
        <v>35</v>
      </c>
      <c r="F3964" s="2">
        <v>61</v>
      </c>
      <c r="G3964" s="2">
        <v>4</v>
      </c>
      <c r="H3964" s="2">
        <v>1111</v>
      </c>
      <c r="I3964" s="2" t="s">
        <v>10</v>
      </c>
      <c r="J3964" s="2" t="s">
        <v>11</v>
      </c>
      <c r="K3964" s="2" t="s">
        <v>12</v>
      </c>
      <c r="L3964" s="2" t="s">
        <v>2098</v>
      </c>
      <c r="M3964" t="str">
        <f t="shared" si="62"/>
        <v>http://www.cre8pc.com/</v>
      </c>
      <c r="N3964" s="7" t="str">
        <f>(IF(COUNTIF('Your Backlinks'!A:A,'Competitor 1'!B3964)+COUNTIF('Competitor 2'!B:B,'Competitor 1'!B3964)&gt;1,"Links","prospect"))</f>
        <v>prospect</v>
      </c>
    </row>
    <row r="3965" spans="1:14" x14ac:dyDescent="0.25">
      <c r="A3965" t="str">
        <f>(IF(COUNTIF('Your Backlinks'!L:L,'Competitor 1'!M3965),"Links","prospect"))</f>
        <v>prospect</v>
      </c>
      <c r="B3965" s="2" t="s">
        <v>9687</v>
      </c>
      <c r="C3965" s="2" t="s">
        <v>9688</v>
      </c>
      <c r="D3965" s="2" t="s">
        <v>9667</v>
      </c>
      <c r="E3965" s="2">
        <v>34</v>
      </c>
      <c r="F3965" s="2">
        <v>61</v>
      </c>
      <c r="G3965" s="2">
        <v>4</v>
      </c>
      <c r="H3965" s="2">
        <v>1111</v>
      </c>
      <c r="I3965" s="2" t="s">
        <v>10</v>
      </c>
      <c r="J3965" s="2" t="s">
        <v>11</v>
      </c>
      <c r="K3965" s="2" t="s">
        <v>12</v>
      </c>
      <c r="L3965" s="2" t="s">
        <v>2098</v>
      </c>
      <c r="M3965" t="str">
        <f t="shared" si="62"/>
        <v>http://www.cre8pc.com/</v>
      </c>
      <c r="N3965" s="7" t="str">
        <f>(IF(COUNTIF('Your Backlinks'!A:A,'Competitor 1'!B3965)+COUNTIF('Competitor 2'!B:B,'Competitor 1'!B3965)&gt;1,"Links","prospect"))</f>
        <v>prospect</v>
      </c>
    </row>
    <row r="3966" spans="1:14" x14ac:dyDescent="0.25">
      <c r="A3966" t="str">
        <f>(IF(COUNTIF('Your Backlinks'!L:L,'Competitor 1'!M3966),"Links","prospect"))</f>
        <v>prospect</v>
      </c>
      <c r="B3966" s="2" t="s">
        <v>9689</v>
      </c>
      <c r="C3966" s="2" t="s">
        <v>9690</v>
      </c>
      <c r="D3966" s="2" t="s">
        <v>9667</v>
      </c>
      <c r="E3966" s="2">
        <v>34</v>
      </c>
      <c r="F3966" s="2">
        <v>61</v>
      </c>
      <c r="G3966" s="2">
        <v>4</v>
      </c>
      <c r="H3966" s="2">
        <v>1111</v>
      </c>
      <c r="I3966" s="2" t="s">
        <v>10</v>
      </c>
      <c r="J3966" s="2" t="s">
        <v>11</v>
      </c>
      <c r="K3966" s="2" t="s">
        <v>12</v>
      </c>
      <c r="L3966" s="2" t="s">
        <v>2098</v>
      </c>
      <c r="M3966" t="str">
        <f t="shared" si="62"/>
        <v>http://www.cre8pc.com/</v>
      </c>
      <c r="N3966" s="7" t="str">
        <f>(IF(COUNTIF('Your Backlinks'!A:A,'Competitor 1'!B3966)+COUNTIF('Competitor 2'!B:B,'Competitor 1'!B3966)&gt;1,"Links","prospect"))</f>
        <v>prospect</v>
      </c>
    </row>
    <row r="3967" spans="1:14" x14ac:dyDescent="0.25">
      <c r="A3967" t="str">
        <f>(IF(COUNTIF('Your Backlinks'!L:L,'Competitor 1'!M3967),"Links","prospect"))</f>
        <v>prospect</v>
      </c>
      <c r="B3967" s="2" t="s">
        <v>9691</v>
      </c>
      <c r="C3967" s="2" t="s">
        <v>9692</v>
      </c>
      <c r="D3967" s="2" t="s">
        <v>9667</v>
      </c>
      <c r="E3967" s="2">
        <v>34</v>
      </c>
      <c r="F3967" s="2">
        <v>61</v>
      </c>
      <c r="G3967" s="2">
        <v>3</v>
      </c>
      <c r="H3967" s="2">
        <v>1111</v>
      </c>
      <c r="I3967" s="2" t="s">
        <v>10</v>
      </c>
      <c r="J3967" s="2" t="s">
        <v>11</v>
      </c>
      <c r="K3967" s="2" t="s">
        <v>12</v>
      </c>
      <c r="L3967" s="2" t="s">
        <v>2098</v>
      </c>
      <c r="M3967" t="str">
        <f t="shared" si="62"/>
        <v>http://www.cre8pc.com/</v>
      </c>
      <c r="N3967" s="7" t="str">
        <f>(IF(COUNTIF('Your Backlinks'!A:A,'Competitor 1'!B3967)+COUNTIF('Competitor 2'!B:B,'Competitor 1'!B3967)&gt;1,"Links","prospect"))</f>
        <v>prospect</v>
      </c>
    </row>
    <row r="3968" spans="1:14" x14ac:dyDescent="0.25">
      <c r="A3968" t="str">
        <f>(IF(COUNTIF('Your Backlinks'!L:L,'Competitor 1'!M3968),"Links","prospect"))</f>
        <v>prospect</v>
      </c>
      <c r="B3968" s="2" t="s">
        <v>9693</v>
      </c>
      <c r="C3968" s="2" t="s">
        <v>9694</v>
      </c>
      <c r="D3968" s="2" t="s">
        <v>9667</v>
      </c>
      <c r="E3968" s="2">
        <v>33</v>
      </c>
      <c r="F3968" s="2">
        <v>61</v>
      </c>
      <c r="G3968" s="2">
        <v>4</v>
      </c>
      <c r="H3968" s="2">
        <v>1111</v>
      </c>
      <c r="I3968" s="2" t="s">
        <v>10</v>
      </c>
      <c r="J3968" s="2" t="s">
        <v>11</v>
      </c>
      <c r="K3968" s="2" t="s">
        <v>12</v>
      </c>
      <c r="L3968" s="2" t="s">
        <v>2098</v>
      </c>
      <c r="M3968" t="str">
        <f t="shared" si="62"/>
        <v>http://www.cre8pc.com/</v>
      </c>
      <c r="N3968" s="7" t="str">
        <f>(IF(COUNTIF('Your Backlinks'!A:A,'Competitor 1'!B3968)+COUNTIF('Competitor 2'!B:B,'Competitor 1'!B3968)&gt;1,"Links","prospect"))</f>
        <v>prospect</v>
      </c>
    </row>
    <row r="3969" spans="1:14" x14ac:dyDescent="0.25">
      <c r="A3969" t="str">
        <f>(IF(COUNTIF('Your Backlinks'!L:L,'Competitor 1'!M3969),"Links","prospect"))</f>
        <v>prospect</v>
      </c>
      <c r="B3969" s="2" t="s">
        <v>9695</v>
      </c>
      <c r="C3969" s="2" t="s">
        <v>9696</v>
      </c>
      <c r="D3969" s="2" t="s">
        <v>9667</v>
      </c>
      <c r="E3969" s="2">
        <v>33</v>
      </c>
      <c r="F3969" s="2">
        <v>61</v>
      </c>
      <c r="G3969" s="2">
        <v>2</v>
      </c>
      <c r="H3969" s="2">
        <v>1111</v>
      </c>
      <c r="I3969" s="2" t="s">
        <v>10</v>
      </c>
      <c r="J3969" s="2" t="s">
        <v>11</v>
      </c>
      <c r="K3969" s="2" t="s">
        <v>12</v>
      </c>
      <c r="L3969" s="2" t="s">
        <v>2098</v>
      </c>
      <c r="M3969" t="str">
        <f t="shared" si="62"/>
        <v>http://www.cre8pc.com/</v>
      </c>
      <c r="N3969" s="7" t="str">
        <f>(IF(COUNTIF('Your Backlinks'!A:A,'Competitor 1'!B3969)+COUNTIF('Competitor 2'!B:B,'Competitor 1'!B3969)&gt;1,"Links","prospect"))</f>
        <v>prospect</v>
      </c>
    </row>
    <row r="3970" spans="1:14" x14ac:dyDescent="0.25">
      <c r="A3970" t="str">
        <f>(IF(COUNTIF('Your Backlinks'!L:L,'Competitor 1'!M3970),"Links","prospect"))</f>
        <v>prospect</v>
      </c>
      <c r="B3970" s="2" t="s">
        <v>9697</v>
      </c>
      <c r="C3970" s="2" t="s">
        <v>9698</v>
      </c>
      <c r="D3970" s="2" t="s">
        <v>9667</v>
      </c>
      <c r="E3970" s="2">
        <v>33</v>
      </c>
      <c r="F3970" s="2">
        <v>61</v>
      </c>
      <c r="G3970" s="2">
        <v>4</v>
      </c>
      <c r="H3970" s="2">
        <v>1111</v>
      </c>
      <c r="I3970" s="2" t="s">
        <v>10</v>
      </c>
      <c r="J3970" s="2" t="s">
        <v>11</v>
      </c>
      <c r="K3970" s="2" t="s">
        <v>12</v>
      </c>
      <c r="L3970" s="2" t="s">
        <v>2098</v>
      </c>
      <c r="M3970" t="str">
        <f t="shared" si="62"/>
        <v>http://www.cre8pc.com/</v>
      </c>
      <c r="N3970" s="7" t="str">
        <f>(IF(COUNTIF('Your Backlinks'!A:A,'Competitor 1'!B3970)+COUNTIF('Competitor 2'!B:B,'Competitor 1'!B3970)&gt;1,"Links","prospect"))</f>
        <v>prospect</v>
      </c>
    </row>
    <row r="3971" spans="1:14" x14ac:dyDescent="0.25">
      <c r="A3971" t="str">
        <f>(IF(COUNTIF('Your Backlinks'!L:L,'Competitor 1'!M3971),"Links","prospect"))</f>
        <v>prospect</v>
      </c>
      <c r="B3971" s="2" t="s">
        <v>9699</v>
      </c>
      <c r="C3971" s="2" t="s">
        <v>9700</v>
      </c>
      <c r="D3971" s="2" t="s">
        <v>9667</v>
      </c>
      <c r="E3971" s="2">
        <v>33</v>
      </c>
      <c r="F3971" s="2">
        <v>61</v>
      </c>
      <c r="G3971" s="2">
        <v>2</v>
      </c>
      <c r="H3971" s="2">
        <v>1111</v>
      </c>
      <c r="I3971" s="2" t="s">
        <v>10</v>
      </c>
      <c r="J3971" s="2" t="s">
        <v>11</v>
      </c>
      <c r="K3971" s="2" t="s">
        <v>12</v>
      </c>
      <c r="L3971" s="2" t="s">
        <v>2098</v>
      </c>
      <c r="M3971" t="str">
        <f t="shared" si="62"/>
        <v>http://www.cre8pc.com/</v>
      </c>
      <c r="N3971" s="7" t="str">
        <f>(IF(COUNTIF('Your Backlinks'!A:A,'Competitor 1'!B3971)+COUNTIF('Competitor 2'!B:B,'Competitor 1'!B3971)&gt;1,"Links","prospect"))</f>
        <v>prospect</v>
      </c>
    </row>
    <row r="3972" spans="1:14" x14ac:dyDescent="0.25">
      <c r="A3972" t="str">
        <f>(IF(COUNTIF('Your Backlinks'!L:L,'Competitor 1'!M3972),"Links","prospect"))</f>
        <v>prospect</v>
      </c>
      <c r="B3972" s="2" t="s">
        <v>9701</v>
      </c>
      <c r="C3972" s="2" t="s">
        <v>9702</v>
      </c>
      <c r="D3972" s="2" t="s">
        <v>9667</v>
      </c>
      <c r="E3972" s="2">
        <v>33</v>
      </c>
      <c r="F3972" s="2">
        <v>61</v>
      </c>
      <c r="G3972" s="2">
        <v>2</v>
      </c>
      <c r="H3972" s="2">
        <v>1111</v>
      </c>
      <c r="I3972" s="2" t="s">
        <v>10</v>
      </c>
      <c r="J3972" s="2" t="s">
        <v>11</v>
      </c>
      <c r="K3972" s="2" t="s">
        <v>12</v>
      </c>
      <c r="L3972" s="2" t="s">
        <v>2098</v>
      </c>
      <c r="M3972" t="str">
        <f t="shared" si="62"/>
        <v>http://www.cre8pc.com/</v>
      </c>
      <c r="N3972" s="7" t="str">
        <f>(IF(COUNTIF('Your Backlinks'!A:A,'Competitor 1'!B3972)+COUNTIF('Competitor 2'!B:B,'Competitor 1'!B3972)&gt;1,"Links","prospect"))</f>
        <v>prospect</v>
      </c>
    </row>
    <row r="3973" spans="1:14" x14ac:dyDescent="0.25">
      <c r="A3973" t="str">
        <f>(IF(COUNTIF('Your Backlinks'!L:L,'Competitor 1'!M3973),"Links","prospect"))</f>
        <v>prospect</v>
      </c>
      <c r="B3973" s="2" t="s">
        <v>9703</v>
      </c>
      <c r="C3973" s="2" t="s">
        <v>9704</v>
      </c>
      <c r="D3973" s="2" t="s">
        <v>9667</v>
      </c>
      <c r="E3973" s="2">
        <v>31</v>
      </c>
      <c r="F3973" s="2">
        <v>61</v>
      </c>
      <c r="G3973" s="2">
        <v>3</v>
      </c>
      <c r="H3973" s="2">
        <v>1111</v>
      </c>
      <c r="I3973" s="2" t="s">
        <v>10</v>
      </c>
      <c r="J3973" s="2" t="s">
        <v>11</v>
      </c>
      <c r="K3973" s="2" t="s">
        <v>12</v>
      </c>
      <c r="L3973" s="2" t="s">
        <v>2098</v>
      </c>
      <c r="M3973" t="str">
        <f t="shared" si="62"/>
        <v>http://www.cre8pc.com/</v>
      </c>
      <c r="N3973" s="7" t="str">
        <f>(IF(COUNTIF('Your Backlinks'!A:A,'Competitor 1'!B3973)+COUNTIF('Competitor 2'!B:B,'Competitor 1'!B3973)&gt;1,"Links","prospect"))</f>
        <v>prospect</v>
      </c>
    </row>
    <row r="3974" spans="1:14" x14ac:dyDescent="0.25">
      <c r="A3974" t="str">
        <f>(IF(COUNTIF('Your Backlinks'!L:L,'Competitor 1'!M3974),"Links","prospect"))</f>
        <v>prospect</v>
      </c>
      <c r="B3974" s="2" t="s">
        <v>9705</v>
      </c>
      <c r="C3974" s="2" t="s">
        <v>9706</v>
      </c>
      <c r="D3974" s="2" t="s">
        <v>9667</v>
      </c>
      <c r="E3974" s="2">
        <v>31</v>
      </c>
      <c r="F3974" s="2">
        <v>61</v>
      </c>
      <c r="G3974" s="2">
        <v>3</v>
      </c>
      <c r="H3974" s="2">
        <v>1111</v>
      </c>
      <c r="I3974" s="2" t="s">
        <v>10</v>
      </c>
      <c r="J3974" s="2" t="s">
        <v>11</v>
      </c>
      <c r="K3974" s="2" t="s">
        <v>12</v>
      </c>
      <c r="L3974" s="2" t="s">
        <v>2098</v>
      </c>
      <c r="M3974" t="str">
        <f t="shared" si="62"/>
        <v>http://www.cre8pc.com/</v>
      </c>
      <c r="N3974" s="7" t="str">
        <f>(IF(COUNTIF('Your Backlinks'!A:A,'Competitor 1'!B3974)+COUNTIF('Competitor 2'!B:B,'Competitor 1'!B3974)&gt;1,"Links","prospect"))</f>
        <v>prospect</v>
      </c>
    </row>
    <row r="3975" spans="1:14" x14ac:dyDescent="0.25">
      <c r="A3975" t="str">
        <f>(IF(COUNTIF('Your Backlinks'!L:L,'Competitor 1'!M3975),"Links","prospect"))</f>
        <v>prospect</v>
      </c>
      <c r="B3975" s="2" t="s">
        <v>9707</v>
      </c>
      <c r="C3975" s="2" t="s">
        <v>9708</v>
      </c>
      <c r="D3975" s="2" t="s">
        <v>9667</v>
      </c>
      <c r="E3975" s="2">
        <v>31</v>
      </c>
      <c r="F3975" s="2">
        <v>61</v>
      </c>
      <c r="G3975" s="2">
        <v>3</v>
      </c>
      <c r="H3975" s="2">
        <v>1111</v>
      </c>
      <c r="I3975" s="2" t="s">
        <v>10</v>
      </c>
      <c r="J3975" s="2" t="s">
        <v>11</v>
      </c>
      <c r="K3975" s="2" t="s">
        <v>12</v>
      </c>
      <c r="L3975" s="2" t="s">
        <v>2098</v>
      </c>
      <c r="M3975" t="str">
        <f t="shared" si="62"/>
        <v>http://www.cre8pc.com/</v>
      </c>
      <c r="N3975" s="7" t="str">
        <f>(IF(COUNTIF('Your Backlinks'!A:A,'Competitor 1'!B3975)+COUNTIF('Competitor 2'!B:B,'Competitor 1'!B3975)&gt;1,"Links","prospect"))</f>
        <v>prospect</v>
      </c>
    </row>
    <row r="3976" spans="1:14" x14ac:dyDescent="0.25">
      <c r="A3976" t="str">
        <f>(IF(COUNTIF('Your Backlinks'!L:L,'Competitor 1'!M3976),"Links","prospect"))</f>
        <v>prospect</v>
      </c>
      <c r="B3976" s="2" t="s">
        <v>9709</v>
      </c>
      <c r="C3976" s="2" t="s">
        <v>9710</v>
      </c>
      <c r="D3976" s="2" t="s">
        <v>9667</v>
      </c>
      <c r="E3976" s="2">
        <v>31</v>
      </c>
      <c r="F3976" s="2">
        <v>61</v>
      </c>
      <c r="G3976" s="2">
        <v>2</v>
      </c>
      <c r="H3976" s="2">
        <v>1111</v>
      </c>
      <c r="I3976" s="2" t="s">
        <v>10</v>
      </c>
      <c r="J3976" s="2" t="s">
        <v>11</v>
      </c>
      <c r="K3976" s="2" t="s">
        <v>12</v>
      </c>
      <c r="L3976" s="2" t="s">
        <v>2098</v>
      </c>
      <c r="M3976" t="str">
        <f t="shared" si="62"/>
        <v>http://www.cre8pc.com/</v>
      </c>
      <c r="N3976" s="7" t="str">
        <f>(IF(COUNTIF('Your Backlinks'!A:A,'Competitor 1'!B3976)+COUNTIF('Competitor 2'!B:B,'Competitor 1'!B3976)&gt;1,"Links","prospect"))</f>
        <v>prospect</v>
      </c>
    </row>
    <row r="3977" spans="1:14" x14ac:dyDescent="0.25">
      <c r="A3977" t="str">
        <f>(IF(COUNTIF('Your Backlinks'!L:L,'Competitor 1'!M3977),"Links","prospect"))</f>
        <v>prospect</v>
      </c>
      <c r="B3977" s="2" t="s">
        <v>9711</v>
      </c>
      <c r="C3977" s="2" t="s">
        <v>9712</v>
      </c>
      <c r="D3977" s="2" t="s">
        <v>9667</v>
      </c>
      <c r="E3977" s="2">
        <v>31</v>
      </c>
      <c r="F3977" s="2">
        <v>61</v>
      </c>
      <c r="G3977" s="2">
        <v>3</v>
      </c>
      <c r="H3977" s="2">
        <v>1111</v>
      </c>
      <c r="I3977" s="2" t="s">
        <v>10</v>
      </c>
      <c r="J3977" s="2" t="s">
        <v>11</v>
      </c>
      <c r="K3977" s="2" t="s">
        <v>12</v>
      </c>
      <c r="L3977" s="2" t="s">
        <v>2098</v>
      </c>
      <c r="M3977" t="str">
        <f t="shared" si="62"/>
        <v>http://www.cre8pc.com/</v>
      </c>
      <c r="N3977" s="7" t="str">
        <f>(IF(COUNTIF('Your Backlinks'!A:A,'Competitor 1'!B3977)+COUNTIF('Competitor 2'!B:B,'Competitor 1'!B3977)&gt;1,"Links","prospect"))</f>
        <v>prospect</v>
      </c>
    </row>
    <row r="3978" spans="1:14" x14ac:dyDescent="0.25">
      <c r="A3978" t="str">
        <f>(IF(COUNTIF('Your Backlinks'!L:L,'Competitor 1'!M3978),"Links","prospect"))</f>
        <v>prospect</v>
      </c>
      <c r="B3978" s="2" t="s">
        <v>9713</v>
      </c>
      <c r="C3978" s="2" t="s">
        <v>9714</v>
      </c>
      <c r="D3978" s="2" t="s">
        <v>9667</v>
      </c>
      <c r="E3978" s="2">
        <v>31</v>
      </c>
      <c r="F3978" s="2">
        <v>61</v>
      </c>
      <c r="G3978" s="2">
        <v>2</v>
      </c>
      <c r="H3978" s="2">
        <v>1111</v>
      </c>
      <c r="I3978" s="2" t="s">
        <v>10</v>
      </c>
      <c r="J3978" s="2" t="s">
        <v>11</v>
      </c>
      <c r="K3978" s="2" t="s">
        <v>12</v>
      </c>
      <c r="L3978" s="2" t="s">
        <v>2098</v>
      </c>
      <c r="M3978" t="str">
        <f t="shared" si="62"/>
        <v>http://www.cre8pc.com/</v>
      </c>
      <c r="N3978" s="7" t="str">
        <f>(IF(COUNTIF('Your Backlinks'!A:A,'Competitor 1'!B3978)+COUNTIF('Competitor 2'!B:B,'Competitor 1'!B3978)&gt;1,"Links","prospect"))</f>
        <v>prospect</v>
      </c>
    </row>
    <row r="3979" spans="1:14" x14ac:dyDescent="0.25">
      <c r="A3979" t="str">
        <f>(IF(COUNTIF('Your Backlinks'!L:L,'Competitor 1'!M3979),"Links","prospect"))</f>
        <v>prospect</v>
      </c>
      <c r="B3979" s="2" t="s">
        <v>9715</v>
      </c>
      <c r="C3979" s="2" t="s">
        <v>9716</v>
      </c>
      <c r="D3979" s="2" t="s">
        <v>2098</v>
      </c>
      <c r="E3979" s="2">
        <v>24</v>
      </c>
      <c r="F3979" s="2">
        <v>61</v>
      </c>
      <c r="G3979" s="2">
        <v>1</v>
      </c>
      <c r="H3979" s="2">
        <v>1237</v>
      </c>
      <c r="I3979" s="2" t="s">
        <v>11</v>
      </c>
      <c r="J3979" s="2" t="s">
        <v>11</v>
      </c>
      <c r="K3979" s="2" t="s">
        <v>12</v>
      </c>
      <c r="L3979" s="2" t="s">
        <v>2098</v>
      </c>
      <c r="M3979" t="str">
        <f t="shared" si="62"/>
        <v>http://anthillonline.com/</v>
      </c>
      <c r="N3979" s="7" t="str">
        <f>(IF(COUNTIF('Your Backlinks'!A:A,'Competitor 1'!B3979)+COUNTIF('Competitor 2'!B:B,'Competitor 1'!B3979)&gt;1,"Links","prospect"))</f>
        <v>prospect</v>
      </c>
    </row>
    <row r="3980" spans="1:14" x14ac:dyDescent="0.25">
      <c r="A3980" t="str">
        <f>(IF(COUNTIF('Your Backlinks'!L:L,'Competitor 1'!M3980),"Links","prospect"))</f>
        <v>prospect</v>
      </c>
      <c r="B3980" s="2" t="s">
        <v>9717</v>
      </c>
      <c r="C3980" s="2" t="s">
        <v>9718</v>
      </c>
      <c r="D3980" s="2" t="s">
        <v>2098</v>
      </c>
      <c r="E3980" s="2">
        <v>23</v>
      </c>
      <c r="F3980" s="2">
        <v>61</v>
      </c>
      <c r="G3980" s="2">
        <v>1</v>
      </c>
      <c r="H3980" s="2">
        <v>1237</v>
      </c>
      <c r="I3980" s="2" t="s">
        <v>11</v>
      </c>
      <c r="J3980" s="2" t="s">
        <v>11</v>
      </c>
      <c r="K3980" s="2" t="s">
        <v>12</v>
      </c>
      <c r="L3980" s="2" t="s">
        <v>2098</v>
      </c>
      <c r="M3980" t="str">
        <f t="shared" si="62"/>
        <v>http://anthillonline.com/</v>
      </c>
      <c r="N3980" s="7" t="str">
        <f>(IF(COUNTIF('Your Backlinks'!A:A,'Competitor 1'!B3980)+COUNTIF('Competitor 2'!B:B,'Competitor 1'!B3980)&gt;1,"Links","prospect"))</f>
        <v>prospect</v>
      </c>
    </row>
    <row r="3981" spans="1:14" x14ac:dyDescent="0.25">
      <c r="A3981" t="str">
        <f>(IF(COUNTIF('Your Backlinks'!L:L,'Competitor 1'!M3981),"Links","prospect"))</f>
        <v>prospect</v>
      </c>
      <c r="B3981" s="2" t="s">
        <v>9719</v>
      </c>
      <c r="C3981" s="2" t="s">
        <v>9720</v>
      </c>
      <c r="D3981" s="2" t="s">
        <v>2224</v>
      </c>
      <c r="E3981" s="2">
        <v>44</v>
      </c>
      <c r="F3981" s="2">
        <v>61</v>
      </c>
      <c r="G3981" s="2">
        <v>8</v>
      </c>
      <c r="H3981" s="2">
        <v>1376</v>
      </c>
      <c r="I3981" s="2" t="s">
        <v>10</v>
      </c>
      <c r="J3981" s="2" t="s">
        <v>11</v>
      </c>
      <c r="K3981" s="2" t="s">
        <v>12</v>
      </c>
      <c r="L3981" s="2" t="s">
        <v>2098</v>
      </c>
      <c r="M3981" t="str">
        <f t="shared" si="62"/>
        <v>http://www.search-this.com/</v>
      </c>
      <c r="N3981" s="7" t="str">
        <f>(IF(COUNTIF('Your Backlinks'!A:A,'Competitor 1'!B3981)+COUNTIF('Competitor 2'!B:B,'Competitor 1'!B3981)&gt;1,"Links","prospect"))</f>
        <v>prospect</v>
      </c>
    </row>
    <row r="3982" spans="1:14" x14ac:dyDescent="0.25">
      <c r="A3982" t="str">
        <f>(IF(COUNTIF('Your Backlinks'!L:L,'Competitor 1'!M3982),"Links","prospect"))</f>
        <v>prospect</v>
      </c>
      <c r="B3982" s="2" t="s">
        <v>9721</v>
      </c>
      <c r="C3982" s="2" t="s">
        <v>9722</v>
      </c>
      <c r="D3982" s="2" t="s">
        <v>2224</v>
      </c>
      <c r="E3982" s="2">
        <v>33</v>
      </c>
      <c r="F3982" s="2">
        <v>61</v>
      </c>
      <c r="G3982" s="2">
        <v>1</v>
      </c>
      <c r="H3982" s="2">
        <v>1376</v>
      </c>
      <c r="I3982" s="2" t="s">
        <v>10</v>
      </c>
      <c r="J3982" s="2" t="s">
        <v>11</v>
      </c>
      <c r="K3982" s="2" t="s">
        <v>12</v>
      </c>
      <c r="L3982" s="2" t="s">
        <v>2098</v>
      </c>
      <c r="M3982" t="str">
        <f t="shared" si="62"/>
        <v>http://www.search-this.com/</v>
      </c>
      <c r="N3982" s="7" t="str">
        <f>(IF(COUNTIF('Your Backlinks'!A:A,'Competitor 1'!B3982)+COUNTIF('Competitor 2'!B:B,'Competitor 1'!B3982)&gt;1,"Links","prospect"))</f>
        <v>prospect</v>
      </c>
    </row>
    <row r="3983" spans="1:14" x14ac:dyDescent="0.25">
      <c r="A3983" t="str">
        <f>(IF(COUNTIF('Your Backlinks'!L:L,'Competitor 1'!M3983),"Links","prospect"))</f>
        <v>prospect</v>
      </c>
      <c r="B3983" s="2" t="s">
        <v>9723</v>
      </c>
      <c r="C3983" s="2" t="s">
        <v>9724</v>
      </c>
      <c r="D3983" s="2" t="s">
        <v>2113</v>
      </c>
      <c r="E3983" s="2">
        <v>31</v>
      </c>
      <c r="F3983" s="2">
        <v>61</v>
      </c>
      <c r="G3983" s="2">
        <v>1</v>
      </c>
      <c r="H3983" s="2">
        <v>1376</v>
      </c>
      <c r="I3983" s="2" t="s">
        <v>11</v>
      </c>
      <c r="J3983" s="2" t="s">
        <v>11</v>
      </c>
      <c r="K3983" s="2" t="s">
        <v>12</v>
      </c>
      <c r="L3983" s="2" t="s">
        <v>2098</v>
      </c>
      <c r="M3983" t="str">
        <f t="shared" si="62"/>
        <v>http://www.search-this.com/</v>
      </c>
      <c r="N3983" s="7" t="str">
        <f>(IF(COUNTIF('Your Backlinks'!A:A,'Competitor 1'!B3983)+COUNTIF('Competitor 2'!B:B,'Competitor 1'!B3983)&gt;1,"Links","prospect"))</f>
        <v>prospect</v>
      </c>
    </row>
    <row r="3984" spans="1:14" x14ac:dyDescent="0.25">
      <c r="A3984" t="str">
        <f>(IF(COUNTIF('Your Backlinks'!L:L,'Competitor 1'!M3984),"Links","prospect"))</f>
        <v>prospect</v>
      </c>
      <c r="B3984" s="2" t="s">
        <v>9725</v>
      </c>
      <c r="C3984" s="2"/>
      <c r="D3984" s="2" t="s">
        <v>2224</v>
      </c>
      <c r="E3984" s="2">
        <v>31</v>
      </c>
      <c r="F3984" s="2">
        <v>61</v>
      </c>
      <c r="G3984" s="2">
        <v>1</v>
      </c>
      <c r="H3984" s="2">
        <v>1376</v>
      </c>
      <c r="I3984" s="2" t="s">
        <v>10</v>
      </c>
      <c r="J3984" s="2" t="s">
        <v>11</v>
      </c>
      <c r="K3984" s="2" t="s">
        <v>12</v>
      </c>
      <c r="L3984" s="2" t="s">
        <v>2098</v>
      </c>
      <c r="M3984" t="str">
        <f t="shared" si="62"/>
        <v>http://www.search-this.com/</v>
      </c>
      <c r="N3984" s="7" t="str">
        <f>(IF(COUNTIF('Your Backlinks'!A:A,'Competitor 1'!B3984)+COUNTIF('Competitor 2'!B:B,'Competitor 1'!B3984)&gt;1,"Links","prospect"))</f>
        <v>prospect</v>
      </c>
    </row>
    <row r="3985" spans="1:14" x14ac:dyDescent="0.25">
      <c r="A3985" t="str">
        <f>(IF(COUNTIF('Your Backlinks'!L:L,'Competitor 1'!M3985),"Links","prospect"))</f>
        <v>prospect</v>
      </c>
      <c r="B3985" s="2" t="s">
        <v>9726</v>
      </c>
      <c r="C3985" s="2" t="s">
        <v>9727</v>
      </c>
      <c r="D3985" s="2" t="s">
        <v>2224</v>
      </c>
      <c r="E3985" s="2">
        <v>28</v>
      </c>
      <c r="F3985" s="2">
        <v>61</v>
      </c>
      <c r="G3985" s="2">
        <v>1</v>
      </c>
      <c r="H3985" s="2">
        <v>1376</v>
      </c>
      <c r="I3985" s="2" t="s">
        <v>10</v>
      </c>
      <c r="J3985" s="2" t="s">
        <v>11</v>
      </c>
      <c r="K3985" s="2" t="s">
        <v>12</v>
      </c>
      <c r="L3985" s="2" t="s">
        <v>2098</v>
      </c>
      <c r="M3985" t="str">
        <f t="shared" si="62"/>
        <v>http://www.search-this.com/</v>
      </c>
      <c r="N3985" s="7" t="str">
        <f>(IF(COUNTIF('Your Backlinks'!A:A,'Competitor 1'!B3985)+COUNTIF('Competitor 2'!B:B,'Competitor 1'!B3985)&gt;1,"Links","prospect"))</f>
        <v>prospect</v>
      </c>
    </row>
    <row r="3986" spans="1:14" x14ac:dyDescent="0.25">
      <c r="A3986" t="str">
        <f>(IF(COUNTIF('Your Backlinks'!L:L,'Competitor 1'!M3986),"Links","prospect"))</f>
        <v>prospect</v>
      </c>
      <c r="B3986" s="2" t="s">
        <v>9728</v>
      </c>
      <c r="C3986" s="2" t="s">
        <v>9729</v>
      </c>
      <c r="D3986" s="2" t="s">
        <v>2224</v>
      </c>
      <c r="E3986" s="2">
        <v>28</v>
      </c>
      <c r="F3986" s="2">
        <v>61</v>
      </c>
      <c r="G3986" s="2">
        <v>1</v>
      </c>
      <c r="H3986" s="2">
        <v>1376</v>
      </c>
      <c r="I3986" s="2" t="s">
        <v>10</v>
      </c>
      <c r="J3986" s="2" t="s">
        <v>11</v>
      </c>
      <c r="K3986" s="2" t="s">
        <v>12</v>
      </c>
      <c r="L3986" s="2" t="s">
        <v>2098</v>
      </c>
      <c r="M3986" t="str">
        <f t="shared" si="62"/>
        <v>http://www.search-this.com/</v>
      </c>
      <c r="N3986" s="7" t="str">
        <f>(IF(COUNTIF('Your Backlinks'!A:A,'Competitor 1'!B3986)+COUNTIF('Competitor 2'!B:B,'Competitor 1'!B3986)&gt;1,"Links","prospect"))</f>
        <v>prospect</v>
      </c>
    </row>
    <row r="3987" spans="1:14" x14ac:dyDescent="0.25">
      <c r="A3987" t="str">
        <f>(IF(COUNTIF('Your Backlinks'!L:L,'Competitor 1'!M3987),"Links","prospect"))</f>
        <v>prospect</v>
      </c>
      <c r="B3987" s="2" t="s">
        <v>9730</v>
      </c>
      <c r="C3987" s="2" t="s">
        <v>9731</v>
      </c>
      <c r="D3987" s="2" t="s">
        <v>2113</v>
      </c>
      <c r="E3987" s="2">
        <v>26</v>
      </c>
      <c r="F3987" s="2">
        <v>61</v>
      </c>
      <c r="G3987" s="2">
        <v>1</v>
      </c>
      <c r="H3987" s="2">
        <v>1376</v>
      </c>
      <c r="I3987" s="2" t="s">
        <v>11</v>
      </c>
      <c r="J3987" s="2" t="s">
        <v>11</v>
      </c>
      <c r="K3987" s="2" t="s">
        <v>12</v>
      </c>
      <c r="L3987" s="2" t="s">
        <v>2098</v>
      </c>
      <c r="M3987" t="str">
        <f t="shared" si="62"/>
        <v>http://www.search-this.com/</v>
      </c>
      <c r="N3987" s="7" t="str">
        <f>(IF(COUNTIF('Your Backlinks'!A:A,'Competitor 1'!B3987)+COUNTIF('Competitor 2'!B:B,'Competitor 1'!B3987)&gt;1,"Links","prospect"))</f>
        <v>prospect</v>
      </c>
    </row>
    <row r="3988" spans="1:14" x14ac:dyDescent="0.25">
      <c r="A3988" t="str">
        <f>(IF(COUNTIF('Your Backlinks'!L:L,'Competitor 1'!M3988),"Links","prospect"))</f>
        <v>prospect</v>
      </c>
      <c r="B3988" s="2" t="s">
        <v>9732</v>
      </c>
      <c r="C3988" s="2" t="s">
        <v>9733</v>
      </c>
      <c r="D3988" s="2" t="s">
        <v>2224</v>
      </c>
      <c r="E3988" s="2">
        <v>26</v>
      </c>
      <c r="F3988" s="2">
        <v>61</v>
      </c>
      <c r="G3988" s="2">
        <v>1</v>
      </c>
      <c r="H3988" s="2">
        <v>1376</v>
      </c>
      <c r="I3988" s="2" t="s">
        <v>10</v>
      </c>
      <c r="J3988" s="2" t="s">
        <v>11</v>
      </c>
      <c r="K3988" s="2" t="s">
        <v>12</v>
      </c>
      <c r="L3988" s="2" t="s">
        <v>2098</v>
      </c>
      <c r="M3988" t="str">
        <f t="shared" si="62"/>
        <v>http://www.search-this.com/</v>
      </c>
      <c r="N3988" s="7" t="str">
        <f>(IF(COUNTIF('Your Backlinks'!A:A,'Competitor 1'!B3988)+COUNTIF('Competitor 2'!B:B,'Competitor 1'!B3988)&gt;1,"Links","prospect"))</f>
        <v>prospect</v>
      </c>
    </row>
    <row r="3989" spans="1:14" x14ac:dyDescent="0.25">
      <c r="A3989" t="str">
        <f>(IF(COUNTIF('Your Backlinks'!L:L,'Competitor 1'!M3989),"Links","prospect"))</f>
        <v>prospect</v>
      </c>
      <c r="B3989" s="2" t="s">
        <v>9734</v>
      </c>
      <c r="C3989" s="2" t="s">
        <v>9735</v>
      </c>
      <c r="D3989" s="2" t="s">
        <v>2113</v>
      </c>
      <c r="E3989" s="2">
        <v>58</v>
      </c>
      <c r="F3989" s="2">
        <v>61</v>
      </c>
      <c r="G3989" s="2">
        <v>70</v>
      </c>
      <c r="H3989" s="2">
        <v>841</v>
      </c>
      <c r="I3989" s="2" t="s">
        <v>10</v>
      </c>
      <c r="J3989" s="2" t="s">
        <v>11</v>
      </c>
      <c r="K3989" s="2" t="s">
        <v>12</v>
      </c>
      <c r="L3989" s="2" t="s">
        <v>2098</v>
      </c>
      <c r="M3989" t="str">
        <f t="shared" si="62"/>
        <v>http://www.pearanalytics.com/</v>
      </c>
      <c r="N3989" s="7" t="str">
        <f>(IF(COUNTIF('Your Backlinks'!A:A,'Competitor 1'!B3989)+COUNTIF('Competitor 2'!B:B,'Competitor 1'!B3989)&gt;1,"Links","prospect"))</f>
        <v>prospect</v>
      </c>
    </row>
    <row r="3990" spans="1:14" x14ac:dyDescent="0.25">
      <c r="A3990" t="str">
        <f>(IF(COUNTIF('Your Backlinks'!L:L,'Competitor 1'!M3990),"Links","prospect"))</f>
        <v>prospect</v>
      </c>
      <c r="B3990" s="2" t="s">
        <v>9736</v>
      </c>
      <c r="C3990" s="2" t="s">
        <v>9737</v>
      </c>
      <c r="D3990" s="2" t="s">
        <v>2113</v>
      </c>
      <c r="E3990" s="2">
        <v>56</v>
      </c>
      <c r="F3990" s="2">
        <v>61</v>
      </c>
      <c r="G3990" s="2">
        <v>17</v>
      </c>
      <c r="H3990" s="2">
        <v>841</v>
      </c>
      <c r="I3990" s="2" t="s">
        <v>10</v>
      </c>
      <c r="J3990" s="2" t="s">
        <v>11</v>
      </c>
      <c r="K3990" s="2" t="s">
        <v>12</v>
      </c>
      <c r="L3990" s="2" t="s">
        <v>2098</v>
      </c>
      <c r="M3990" t="str">
        <f t="shared" si="62"/>
        <v>http://www.pearanalytics.com/</v>
      </c>
      <c r="N3990" s="7" t="str">
        <f>(IF(COUNTIF('Your Backlinks'!A:A,'Competitor 1'!B3990)+COUNTIF('Competitor 2'!B:B,'Competitor 1'!B3990)&gt;1,"Links","prospect"))</f>
        <v>prospect</v>
      </c>
    </row>
    <row r="3991" spans="1:14" x14ac:dyDescent="0.25">
      <c r="A3991" t="str">
        <f>(IF(COUNTIF('Your Backlinks'!L:L,'Competitor 1'!M3991),"Links","prospect"))</f>
        <v>prospect</v>
      </c>
      <c r="B3991" s="2" t="s">
        <v>9738</v>
      </c>
      <c r="C3991" s="2" t="s">
        <v>9739</v>
      </c>
      <c r="D3991" s="2" t="s">
        <v>2113</v>
      </c>
      <c r="E3991" s="2">
        <v>52</v>
      </c>
      <c r="F3991" s="2">
        <v>61</v>
      </c>
      <c r="G3991" s="2">
        <v>9</v>
      </c>
      <c r="H3991" s="2">
        <v>841</v>
      </c>
      <c r="I3991" s="2" t="s">
        <v>10</v>
      </c>
      <c r="J3991" s="2" t="s">
        <v>11</v>
      </c>
      <c r="K3991" s="2" t="s">
        <v>12</v>
      </c>
      <c r="L3991" s="2" t="s">
        <v>2098</v>
      </c>
      <c r="M3991" t="str">
        <f t="shared" si="62"/>
        <v>http://www.pearanalytics.com/</v>
      </c>
      <c r="N3991" s="7" t="str">
        <f>(IF(COUNTIF('Your Backlinks'!A:A,'Competitor 1'!B3991)+COUNTIF('Competitor 2'!B:B,'Competitor 1'!B3991)&gt;1,"Links","prospect"))</f>
        <v>prospect</v>
      </c>
    </row>
    <row r="3992" spans="1:14" x14ac:dyDescent="0.25">
      <c r="A3992" t="str">
        <f>(IF(COUNTIF('Your Backlinks'!L:L,'Competitor 1'!M3992),"Links","prospect"))</f>
        <v>prospect</v>
      </c>
      <c r="B3992" s="2" t="s">
        <v>9740</v>
      </c>
      <c r="C3992" s="2" t="s">
        <v>9741</v>
      </c>
      <c r="D3992" s="2" t="s">
        <v>2113</v>
      </c>
      <c r="E3992" s="2">
        <v>52</v>
      </c>
      <c r="F3992" s="2">
        <v>61</v>
      </c>
      <c r="G3992" s="2">
        <v>14</v>
      </c>
      <c r="H3992" s="2">
        <v>841</v>
      </c>
      <c r="I3992" s="2" t="s">
        <v>10</v>
      </c>
      <c r="J3992" s="2" t="s">
        <v>11</v>
      </c>
      <c r="K3992" s="2" t="s">
        <v>12</v>
      </c>
      <c r="L3992" s="2" t="s">
        <v>2098</v>
      </c>
      <c r="M3992" t="str">
        <f t="shared" si="62"/>
        <v>http://www.pearanalytics.com/</v>
      </c>
      <c r="N3992" s="7" t="str">
        <f>(IF(COUNTIF('Your Backlinks'!A:A,'Competitor 1'!B3992)+COUNTIF('Competitor 2'!B:B,'Competitor 1'!B3992)&gt;1,"Links","prospect"))</f>
        <v>prospect</v>
      </c>
    </row>
    <row r="3993" spans="1:14" x14ac:dyDescent="0.25">
      <c r="A3993" t="str">
        <f>(IF(COUNTIF('Your Backlinks'!L:L,'Competitor 1'!M3993),"Links","prospect"))</f>
        <v>prospect</v>
      </c>
      <c r="B3993" s="2" t="s">
        <v>9742</v>
      </c>
      <c r="C3993" s="2" t="s">
        <v>9743</v>
      </c>
      <c r="D3993" s="2" t="s">
        <v>2113</v>
      </c>
      <c r="E3993" s="2">
        <v>51</v>
      </c>
      <c r="F3993" s="2">
        <v>61</v>
      </c>
      <c r="G3993" s="2">
        <v>22</v>
      </c>
      <c r="H3993" s="2">
        <v>841</v>
      </c>
      <c r="I3993" s="2" t="s">
        <v>10</v>
      </c>
      <c r="J3993" s="2" t="s">
        <v>11</v>
      </c>
      <c r="K3993" s="2" t="s">
        <v>12</v>
      </c>
      <c r="L3993" s="2" t="s">
        <v>2098</v>
      </c>
      <c r="M3993" t="str">
        <f t="shared" si="62"/>
        <v>http://www.pearanalytics.com/</v>
      </c>
      <c r="N3993" s="7" t="str">
        <f>(IF(COUNTIF('Your Backlinks'!A:A,'Competitor 1'!B3993)+COUNTIF('Competitor 2'!B:B,'Competitor 1'!B3993)&gt;1,"Links","prospect"))</f>
        <v>prospect</v>
      </c>
    </row>
    <row r="3994" spans="1:14" x14ac:dyDescent="0.25">
      <c r="A3994" t="str">
        <f>(IF(COUNTIF('Your Backlinks'!L:L,'Competitor 1'!M3994),"Links","prospect"))</f>
        <v>prospect</v>
      </c>
      <c r="B3994" s="2" t="s">
        <v>9744</v>
      </c>
      <c r="C3994" s="2" t="s">
        <v>9745</v>
      </c>
      <c r="D3994" s="2" t="s">
        <v>4267</v>
      </c>
      <c r="E3994" s="2">
        <v>63</v>
      </c>
      <c r="F3994" s="2">
        <v>64</v>
      </c>
      <c r="G3994" s="2">
        <v>157</v>
      </c>
      <c r="H3994" s="2">
        <v>1224</v>
      </c>
      <c r="I3994" s="2" t="s">
        <v>11</v>
      </c>
      <c r="J3994" s="2" t="s">
        <v>11</v>
      </c>
      <c r="K3994" s="2" t="s">
        <v>12</v>
      </c>
      <c r="L3994" s="2" t="s">
        <v>2098</v>
      </c>
      <c r="M3994" t="str">
        <f t="shared" si="62"/>
        <v>http://www.seoegghead.com/</v>
      </c>
      <c r="N3994" s="7" t="str">
        <f>(IF(COUNTIF('Your Backlinks'!A:A,'Competitor 1'!B3994)+COUNTIF('Competitor 2'!B:B,'Competitor 1'!B3994)&gt;1,"Links","prospect"))</f>
        <v>prospect</v>
      </c>
    </row>
    <row r="3995" spans="1:14" x14ac:dyDescent="0.25">
      <c r="A3995" t="str">
        <f>(IF(COUNTIF('Your Backlinks'!L:L,'Competitor 1'!M3995),"Links","prospect"))</f>
        <v>prospect</v>
      </c>
      <c r="B3995" s="2" t="s">
        <v>9746</v>
      </c>
      <c r="C3995" s="2" t="s">
        <v>9747</v>
      </c>
      <c r="D3995" s="2" t="s">
        <v>2113</v>
      </c>
      <c r="E3995" s="2">
        <v>39</v>
      </c>
      <c r="F3995" s="2">
        <v>64</v>
      </c>
      <c r="G3995" s="2">
        <v>5</v>
      </c>
      <c r="H3995" s="2">
        <v>1224</v>
      </c>
      <c r="I3995" s="2" t="s">
        <v>10</v>
      </c>
      <c r="J3995" s="2" t="s">
        <v>11</v>
      </c>
      <c r="K3995" s="2" t="s">
        <v>12</v>
      </c>
      <c r="L3995" s="2" t="s">
        <v>2098</v>
      </c>
      <c r="M3995" t="str">
        <f t="shared" si="62"/>
        <v>http://www.seoegghead.com/</v>
      </c>
      <c r="N3995" s="7" t="str">
        <f>(IF(COUNTIF('Your Backlinks'!A:A,'Competitor 1'!B3995)+COUNTIF('Competitor 2'!B:B,'Competitor 1'!B3995)&gt;1,"Links","prospect"))</f>
        <v>prospect</v>
      </c>
    </row>
    <row r="3996" spans="1:14" x14ac:dyDescent="0.25">
      <c r="A3996" t="str">
        <f>(IF(COUNTIF('Your Backlinks'!L:L,'Competitor 1'!M3996),"Links","prospect"))</f>
        <v>prospect</v>
      </c>
      <c r="B3996" s="2" t="s">
        <v>9748</v>
      </c>
      <c r="C3996" s="2" t="s">
        <v>9749</v>
      </c>
      <c r="D3996" s="2" t="s">
        <v>2449</v>
      </c>
      <c r="E3996" s="2">
        <v>31</v>
      </c>
      <c r="F3996" s="2">
        <v>64</v>
      </c>
      <c r="G3996" s="2">
        <v>2</v>
      </c>
      <c r="H3996" s="2">
        <v>1224</v>
      </c>
      <c r="I3996" s="2" t="s">
        <v>10</v>
      </c>
      <c r="J3996" s="2" t="s">
        <v>11</v>
      </c>
      <c r="K3996" s="2" t="s">
        <v>12</v>
      </c>
      <c r="L3996" s="2" t="s">
        <v>2098</v>
      </c>
      <c r="M3996" t="str">
        <f t="shared" si="62"/>
        <v>http://www.seoegghead.com/</v>
      </c>
      <c r="N3996" s="7" t="str">
        <f>(IF(COUNTIF('Your Backlinks'!A:A,'Competitor 1'!B3996)+COUNTIF('Competitor 2'!B:B,'Competitor 1'!B3996)&gt;1,"Links","prospect"))</f>
        <v>prospect</v>
      </c>
    </row>
    <row r="3997" spans="1:14" x14ac:dyDescent="0.25">
      <c r="A3997" t="str">
        <f>(IF(COUNTIF('Your Backlinks'!L:L,'Competitor 1'!M3997),"Links","prospect"))</f>
        <v>prospect</v>
      </c>
      <c r="B3997" s="2" t="s">
        <v>9750</v>
      </c>
      <c r="C3997" s="2" t="s">
        <v>9751</v>
      </c>
      <c r="D3997" s="2" t="s">
        <v>2113</v>
      </c>
      <c r="E3997" s="2">
        <v>27</v>
      </c>
      <c r="F3997" s="2">
        <v>64</v>
      </c>
      <c r="G3997" s="2">
        <v>1</v>
      </c>
      <c r="H3997" s="2">
        <v>1224</v>
      </c>
      <c r="I3997" s="2" t="s">
        <v>10</v>
      </c>
      <c r="J3997" s="2" t="s">
        <v>11</v>
      </c>
      <c r="K3997" s="2" t="s">
        <v>12</v>
      </c>
      <c r="L3997" s="2" t="s">
        <v>2098</v>
      </c>
      <c r="M3997" t="str">
        <f t="shared" si="62"/>
        <v>http://www.seoegghead.com/</v>
      </c>
      <c r="N3997" s="7" t="str">
        <f>(IF(COUNTIF('Your Backlinks'!A:A,'Competitor 1'!B3997)+COUNTIF('Competitor 2'!B:B,'Competitor 1'!B3997)&gt;1,"Links","prospect"))</f>
        <v>prospect</v>
      </c>
    </row>
    <row r="3998" spans="1:14" x14ac:dyDescent="0.25">
      <c r="A3998" t="str">
        <f>(IF(COUNTIF('Your Backlinks'!L:L,'Competitor 1'!M3998),"Links","prospect"))</f>
        <v>prospect</v>
      </c>
      <c r="B3998" s="2" t="s">
        <v>9752</v>
      </c>
      <c r="C3998" s="2" t="s">
        <v>9753</v>
      </c>
      <c r="D3998" s="2" t="s">
        <v>2113</v>
      </c>
      <c r="E3998" s="2">
        <v>24</v>
      </c>
      <c r="F3998" s="2">
        <v>64</v>
      </c>
      <c r="G3998" s="2">
        <v>1</v>
      </c>
      <c r="H3998" s="2">
        <v>1224</v>
      </c>
      <c r="I3998" s="2" t="s">
        <v>10</v>
      </c>
      <c r="J3998" s="2" t="s">
        <v>11</v>
      </c>
      <c r="K3998" s="2" t="s">
        <v>12</v>
      </c>
      <c r="L3998" s="2" t="s">
        <v>2098</v>
      </c>
      <c r="M3998" t="str">
        <f t="shared" si="62"/>
        <v>http://www.seoegghead.com/</v>
      </c>
      <c r="N3998" s="7" t="str">
        <f>(IF(COUNTIF('Your Backlinks'!A:A,'Competitor 1'!B3998)+COUNTIF('Competitor 2'!B:B,'Competitor 1'!B3998)&gt;1,"Links","prospect"))</f>
        <v>prospect</v>
      </c>
    </row>
    <row r="3999" spans="1:14" x14ac:dyDescent="0.25">
      <c r="A3999" t="str">
        <f>(IF(COUNTIF('Your Backlinks'!L:L,'Competitor 1'!M3999),"Links","prospect"))</f>
        <v>prospect</v>
      </c>
      <c r="B3999" s="2" t="s">
        <v>9754</v>
      </c>
      <c r="C3999" s="2" t="s">
        <v>9755</v>
      </c>
      <c r="D3999" s="2" t="s">
        <v>2205</v>
      </c>
      <c r="E3999" s="2">
        <v>23</v>
      </c>
      <c r="F3999" s="2">
        <v>64</v>
      </c>
      <c r="G3999" s="2">
        <v>1</v>
      </c>
      <c r="H3999" s="2">
        <v>1126</v>
      </c>
      <c r="I3999" s="2" t="s">
        <v>10</v>
      </c>
      <c r="J3999" s="2" t="s">
        <v>11</v>
      </c>
      <c r="K3999" s="2" t="s">
        <v>12</v>
      </c>
      <c r="L3999" s="2" t="s">
        <v>2098</v>
      </c>
      <c r="M3999" t="str">
        <f t="shared" si="62"/>
        <v>http://www.page1solutions.com/</v>
      </c>
      <c r="N3999" s="7" t="str">
        <f>(IF(COUNTIF('Your Backlinks'!A:A,'Competitor 1'!B3999)+COUNTIF('Competitor 2'!B:B,'Competitor 1'!B3999)&gt;1,"Links","prospect"))</f>
        <v>prospect</v>
      </c>
    </row>
    <row r="4000" spans="1:14" x14ac:dyDescent="0.25">
      <c r="A4000" t="str">
        <f>(IF(COUNTIF('Your Backlinks'!L:L,'Competitor 1'!M4000),"Links","prospect"))</f>
        <v>prospect</v>
      </c>
      <c r="B4000" s="2" t="s">
        <v>9756</v>
      </c>
      <c r="C4000" s="2" t="s">
        <v>9757</v>
      </c>
      <c r="D4000" s="2" t="s">
        <v>2098</v>
      </c>
      <c r="E4000" s="2">
        <v>35</v>
      </c>
      <c r="F4000" s="2">
        <v>64</v>
      </c>
      <c r="G4000" s="2">
        <v>1</v>
      </c>
      <c r="H4000" s="2">
        <v>2929</v>
      </c>
      <c r="I4000" s="2" t="s">
        <v>11</v>
      </c>
      <c r="J4000" s="2" t="s">
        <v>11</v>
      </c>
      <c r="K4000" s="2" t="s">
        <v>12</v>
      </c>
      <c r="L4000" s="2" t="s">
        <v>2098</v>
      </c>
      <c r="M4000" t="str">
        <f t="shared" si="62"/>
        <v>http://www.xaby.com/</v>
      </c>
      <c r="N4000" s="7" t="str">
        <f>(IF(COUNTIF('Your Backlinks'!A:A,'Competitor 1'!B4000)+COUNTIF('Competitor 2'!B:B,'Competitor 1'!B4000)&gt;1,"Links","prospect"))</f>
        <v>prospect</v>
      </c>
    </row>
    <row r="4001" spans="1:14" x14ac:dyDescent="0.25">
      <c r="A4001" t="str">
        <f>(IF(COUNTIF('Your Backlinks'!L:L,'Competitor 1'!M4001),"Links","prospect"))</f>
        <v>prospect</v>
      </c>
      <c r="B4001" s="2" t="s">
        <v>9758</v>
      </c>
      <c r="C4001" s="2" t="s">
        <v>9759</v>
      </c>
      <c r="D4001" s="2" t="s">
        <v>2113</v>
      </c>
      <c r="E4001" s="2">
        <v>26</v>
      </c>
      <c r="F4001" s="2">
        <v>64</v>
      </c>
      <c r="G4001" s="2">
        <v>1</v>
      </c>
      <c r="H4001" s="2">
        <v>2929</v>
      </c>
      <c r="I4001" s="2" t="s">
        <v>10</v>
      </c>
      <c r="J4001" s="2" t="s">
        <v>11</v>
      </c>
      <c r="K4001" s="2" t="s">
        <v>12</v>
      </c>
      <c r="L4001" s="2" t="s">
        <v>2098</v>
      </c>
      <c r="M4001" t="str">
        <f t="shared" si="62"/>
        <v>http://www.xaby.com/</v>
      </c>
      <c r="N4001" s="7" t="str">
        <f>(IF(COUNTIF('Your Backlinks'!A:A,'Competitor 1'!B4001)+COUNTIF('Competitor 2'!B:B,'Competitor 1'!B4001)&gt;1,"Links","prospect"))</f>
        <v>prospect</v>
      </c>
    </row>
    <row r="4002" spans="1:14" x14ac:dyDescent="0.25">
      <c r="A4002" t="str">
        <f>(IF(COUNTIF('Your Backlinks'!L:L,'Competitor 1'!M4002),"Links","prospect"))</f>
        <v>prospect</v>
      </c>
      <c r="B4002" s="2" t="s">
        <v>9760</v>
      </c>
      <c r="C4002" s="2" t="s">
        <v>9761</v>
      </c>
      <c r="D4002" s="2" t="s">
        <v>2176</v>
      </c>
      <c r="E4002" s="2">
        <v>45</v>
      </c>
      <c r="F4002" s="2">
        <v>64</v>
      </c>
      <c r="G4002" s="2">
        <v>11</v>
      </c>
      <c r="H4002" s="2">
        <v>1794</v>
      </c>
      <c r="I4002" s="2" t="s">
        <v>10</v>
      </c>
      <c r="J4002" s="2" t="s">
        <v>11</v>
      </c>
      <c r="K4002" s="2" t="s">
        <v>12</v>
      </c>
      <c r="L4002" s="2" t="s">
        <v>2098</v>
      </c>
      <c r="M4002" t="str">
        <f t="shared" si="62"/>
        <v>http://www.doughroller.net/</v>
      </c>
      <c r="N4002" s="7" t="str">
        <f>(IF(COUNTIF('Your Backlinks'!A:A,'Competitor 1'!B4002)+COUNTIF('Competitor 2'!B:B,'Competitor 1'!B4002)&gt;1,"Links","prospect"))</f>
        <v>prospect</v>
      </c>
    </row>
    <row r="4003" spans="1:14" x14ac:dyDescent="0.25">
      <c r="A4003" t="str">
        <f>(IF(COUNTIF('Your Backlinks'!L:L,'Competitor 1'!M4003),"Links","prospect"))</f>
        <v>prospect</v>
      </c>
      <c r="B4003" s="2" t="s">
        <v>9762</v>
      </c>
      <c r="C4003" s="2" t="s">
        <v>9763</v>
      </c>
      <c r="D4003" s="2" t="s">
        <v>2176</v>
      </c>
      <c r="E4003" s="2">
        <v>24</v>
      </c>
      <c r="F4003" s="2">
        <v>64</v>
      </c>
      <c r="G4003" s="2">
        <v>1</v>
      </c>
      <c r="H4003" s="2">
        <v>1794</v>
      </c>
      <c r="I4003" s="2" t="s">
        <v>10</v>
      </c>
      <c r="J4003" s="2" t="s">
        <v>11</v>
      </c>
      <c r="K4003" s="2" t="s">
        <v>12</v>
      </c>
      <c r="L4003" s="2" t="s">
        <v>2098</v>
      </c>
      <c r="M4003" t="str">
        <f t="shared" si="62"/>
        <v>http://www.doughroller.net/</v>
      </c>
      <c r="N4003" s="7" t="str">
        <f>(IF(COUNTIF('Your Backlinks'!A:A,'Competitor 1'!B4003)+COUNTIF('Competitor 2'!B:B,'Competitor 1'!B4003)&gt;1,"Links","prospect"))</f>
        <v>prospect</v>
      </c>
    </row>
    <row r="4004" spans="1:14" x14ac:dyDescent="0.25">
      <c r="A4004" t="str">
        <f>(IF(COUNTIF('Your Backlinks'!L:L,'Competitor 1'!M4004),"Links","prospect"))</f>
        <v>prospect</v>
      </c>
      <c r="B4004" s="2" t="s">
        <v>9764</v>
      </c>
      <c r="C4004" s="2" t="s">
        <v>9765</v>
      </c>
      <c r="D4004" s="2" t="s">
        <v>2176</v>
      </c>
      <c r="E4004" s="2">
        <v>30</v>
      </c>
      <c r="F4004" s="2">
        <v>64</v>
      </c>
      <c r="G4004" s="2">
        <v>2</v>
      </c>
      <c r="H4004" s="2">
        <v>2231</v>
      </c>
      <c r="I4004" s="2" t="s">
        <v>11</v>
      </c>
      <c r="J4004" s="2" t="s">
        <v>11</v>
      </c>
      <c r="K4004" s="2" t="s">
        <v>12</v>
      </c>
      <c r="L4004" s="2" t="s">
        <v>2098</v>
      </c>
      <c r="M4004" t="str">
        <f t="shared" si="62"/>
        <v>http://www.theblogfrog.com/</v>
      </c>
      <c r="N4004" s="7" t="str">
        <f>(IF(COUNTIF('Your Backlinks'!A:A,'Competitor 1'!B4004)+COUNTIF('Competitor 2'!B:B,'Competitor 1'!B4004)&gt;1,"Links","prospect"))</f>
        <v>prospect</v>
      </c>
    </row>
    <row r="4005" spans="1:14" x14ac:dyDescent="0.25">
      <c r="A4005" t="str">
        <f>(IF(COUNTIF('Your Backlinks'!L:L,'Competitor 1'!M4005),"Links","prospect"))</f>
        <v>prospect</v>
      </c>
      <c r="B4005" s="2" t="s">
        <v>9766</v>
      </c>
      <c r="C4005" s="2" t="s">
        <v>9765</v>
      </c>
      <c r="D4005" s="2" t="s">
        <v>2176</v>
      </c>
      <c r="E4005" s="2">
        <v>28</v>
      </c>
      <c r="F4005" s="2">
        <v>64</v>
      </c>
      <c r="G4005" s="2">
        <v>3</v>
      </c>
      <c r="H4005" s="2">
        <v>2231</v>
      </c>
      <c r="I4005" s="2" t="s">
        <v>11</v>
      </c>
      <c r="J4005" s="2" t="s">
        <v>11</v>
      </c>
      <c r="K4005" s="2" t="s">
        <v>12</v>
      </c>
      <c r="L4005" s="2" t="s">
        <v>2098</v>
      </c>
      <c r="M4005" t="str">
        <f t="shared" si="62"/>
        <v>http://theblogfrog.com/</v>
      </c>
      <c r="N4005" s="7" t="str">
        <f>(IF(COUNTIF('Your Backlinks'!A:A,'Competitor 1'!B4005)+COUNTIF('Competitor 2'!B:B,'Competitor 1'!B4005)&gt;1,"Links","prospect"))</f>
        <v>prospect</v>
      </c>
    </row>
    <row r="4006" spans="1:14" x14ac:dyDescent="0.25">
      <c r="A4006" t="str">
        <f>(IF(COUNTIF('Your Backlinks'!L:L,'Competitor 1'!M4006),"Links","prospect"))</f>
        <v>prospect</v>
      </c>
      <c r="B4006" s="2" t="s">
        <v>9767</v>
      </c>
      <c r="C4006" s="2" t="s">
        <v>9768</v>
      </c>
      <c r="D4006" s="2" t="s">
        <v>2176</v>
      </c>
      <c r="E4006" s="2">
        <v>25</v>
      </c>
      <c r="F4006" s="2">
        <v>64</v>
      </c>
      <c r="G4006" s="2">
        <v>1</v>
      </c>
      <c r="H4006" s="2">
        <v>2231</v>
      </c>
      <c r="I4006" s="2" t="s">
        <v>11</v>
      </c>
      <c r="J4006" s="2" t="s">
        <v>11</v>
      </c>
      <c r="K4006" s="2" t="s">
        <v>12</v>
      </c>
      <c r="L4006" s="2" t="s">
        <v>2098</v>
      </c>
      <c r="M4006" t="str">
        <f t="shared" si="62"/>
        <v>http://www.theblogfrog.com/</v>
      </c>
      <c r="N4006" s="7" t="str">
        <f>(IF(COUNTIF('Your Backlinks'!A:A,'Competitor 1'!B4006)+COUNTIF('Competitor 2'!B:B,'Competitor 1'!B4006)&gt;1,"Links","prospect"))</f>
        <v>prospect</v>
      </c>
    </row>
    <row r="4007" spans="1:14" x14ac:dyDescent="0.25">
      <c r="A4007" t="str">
        <f>(IF(COUNTIF('Your Backlinks'!L:L,'Competitor 1'!M4007),"Links","prospect"))</f>
        <v>prospect</v>
      </c>
      <c r="B4007" s="2" t="s">
        <v>9769</v>
      </c>
      <c r="C4007" s="2"/>
      <c r="D4007" s="2" t="s">
        <v>2113</v>
      </c>
      <c r="E4007" s="2">
        <v>39</v>
      </c>
      <c r="F4007" s="2">
        <v>64</v>
      </c>
      <c r="G4007" s="2">
        <v>5</v>
      </c>
      <c r="H4007" s="2">
        <v>1293</v>
      </c>
      <c r="I4007" s="2" t="s">
        <v>10</v>
      </c>
      <c r="J4007" s="2" t="s">
        <v>11</v>
      </c>
      <c r="K4007" s="2" t="s">
        <v>12</v>
      </c>
      <c r="L4007" s="2" t="s">
        <v>2098</v>
      </c>
      <c r="M4007" t="str">
        <f t="shared" si="62"/>
        <v>http://www.ranking-check.de/</v>
      </c>
      <c r="N4007" s="7" t="str">
        <f>(IF(COUNTIF('Your Backlinks'!A:A,'Competitor 1'!B4007)+COUNTIF('Competitor 2'!B:B,'Competitor 1'!B4007)&gt;1,"Links","prospect"))</f>
        <v>prospect</v>
      </c>
    </row>
    <row r="4008" spans="1:14" x14ac:dyDescent="0.25">
      <c r="A4008" t="str">
        <f>(IF(COUNTIF('Your Backlinks'!L:L,'Competitor 1'!M4008),"Links","prospect"))</f>
        <v>prospect</v>
      </c>
      <c r="B4008" s="2" t="s">
        <v>9770</v>
      </c>
      <c r="C4008" s="2"/>
      <c r="D4008" s="2" t="s">
        <v>2113</v>
      </c>
      <c r="E4008" s="2">
        <v>33</v>
      </c>
      <c r="F4008" s="2">
        <v>64</v>
      </c>
      <c r="G4008" s="2">
        <v>3</v>
      </c>
      <c r="H4008" s="2">
        <v>1293</v>
      </c>
      <c r="I4008" s="2" t="s">
        <v>10</v>
      </c>
      <c r="J4008" s="2" t="s">
        <v>11</v>
      </c>
      <c r="K4008" s="2" t="s">
        <v>12</v>
      </c>
      <c r="L4008" s="2" t="s">
        <v>2098</v>
      </c>
      <c r="M4008" t="str">
        <f t="shared" si="62"/>
        <v>http://www.ranking-check.de/</v>
      </c>
      <c r="N4008" s="7" t="str">
        <f>(IF(COUNTIF('Your Backlinks'!A:A,'Competitor 1'!B4008)+COUNTIF('Competitor 2'!B:B,'Competitor 1'!B4008)&gt;1,"Links","prospect"))</f>
        <v>prospect</v>
      </c>
    </row>
    <row r="4009" spans="1:14" x14ac:dyDescent="0.25">
      <c r="A4009" t="str">
        <f>(IF(COUNTIF('Your Backlinks'!L:L,'Competitor 1'!M4009),"Links","prospect"))</f>
        <v>prospect</v>
      </c>
      <c r="B4009" s="2" t="s">
        <v>9771</v>
      </c>
      <c r="C4009" s="2" t="s">
        <v>9772</v>
      </c>
      <c r="D4009" s="2" t="s">
        <v>2113</v>
      </c>
      <c r="E4009" s="2">
        <v>27</v>
      </c>
      <c r="F4009" s="2">
        <v>64</v>
      </c>
      <c r="G4009" s="2">
        <v>1</v>
      </c>
      <c r="H4009" s="2">
        <v>1293</v>
      </c>
      <c r="I4009" s="2" t="s">
        <v>10</v>
      </c>
      <c r="J4009" s="2" t="s">
        <v>11</v>
      </c>
      <c r="K4009" s="2" t="s">
        <v>12</v>
      </c>
      <c r="L4009" s="2" t="s">
        <v>2098</v>
      </c>
      <c r="M4009" t="str">
        <f t="shared" si="62"/>
        <v>http://www.ranking-check.de/</v>
      </c>
      <c r="N4009" s="7" t="str">
        <f>(IF(COUNTIF('Your Backlinks'!A:A,'Competitor 1'!B4009)+COUNTIF('Competitor 2'!B:B,'Competitor 1'!B4009)&gt;1,"Links","prospect"))</f>
        <v>prospect</v>
      </c>
    </row>
    <row r="4010" spans="1:14" x14ac:dyDescent="0.25">
      <c r="A4010" t="str">
        <f>(IF(COUNTIF('Your Backlinks'!L:L,'Competitor 1'!M4010),"Links","prospect"))</f>
        <v>prospect</v>
      </c>
      <c r="B4010" s="2" t="s">
        <v>9773</v>
      </c>
      <c r="C4010" s="2" t="s">
        <v>9774</v>
      </c>
      <c r="D4010" s="2" t="s">
        <v>2224</v>
      </c>
      <c r="E4010" s="2">
        <v>35</v>
      </c>
      <c r="F4010" s="2">
        <v>64</v>
      </c>
      <c r="G4010" s="2">
        <v>8</v>
      </c>
      <c r="H4010" s="2">
        <v>2113</v>
      </c>
      <c r="I4010" s="2" t="s">
        <v>11</v>
      </c>
      <c r="J4010" s="2" t="s">
        <v>11</v>
      </c>
      <c r="K4010" s="2" t="s">
        <v>12</v>
      </c>
      <c r="L4010" s="2" t="s">
        <v>2098</v>
      </c>
      <c r="M4010" t="str">
        <f t="shared" si="62"/>
        <v>http://www.hukuki.net/</v>
      </c>
      <c r="N4010" s="7" t="str">
        <f>(IF(COUNTIF('Your Backlinks'!A:A,'Competitor 1'!B4010)+COUNTIF('Competitor 2'!B:B,'Competitor 1'!B4010)&gt;1,"Links","prospect"))</f>
        <v>prospect</v>
      </c>
    </row>
    <row r="4011" spans="1:14" x14ac:dyDescent="0.25">
      <c r="A4011" t="str">
        <f>(IF(COUNTIF('Your Backlinks'!L:L,'Competitor 1'!M4011),"Links","prospect"))</f>
        <v>prospect</v>
      </c>
      <c r="B4011" s="2" t="s">
        <v>9775</v>
      </c>
      <c r="C4011" s="2" t="s">
        <v>9776</v>
      </c>
      <c r="D4011" s="2" t="s">
        <v>2113</v>
      </c>
      <c r="E4011" s="2">
        <v>39</v>
      </c>
      <c r="F4011" s="2">
        <v>64</v>
      </c>
      <c r="G4011" s="2">
        <v>5</v>
      </c>
      <c r="H4011" s="2">
        <v>1647</v>
      </c>
      <c r="I4011" s="2" t="s">
        <v>10</v>
      </c>
      <c r="J4011" s="2" t="s">
        <v>11</v>
      </c>
      <c r="K4011" s="2" t="s">
        <v>12</v>
      </c>
      <c r="L4011" s="2" t="s">
        <v>2098</v>
      </c>
      <c r="M4011" t="str">
        <f t="shared" si="62"/>
        <v>http://blogs.waggeneredstrom.com/</v>
      </c>
      <c r="N4011" s="7" t="str">
        <f>(IF(COUNTIF('Your Backlinks'!A:A,'Competitor 1'!B4011)+COUNTIF('Competitor 2'!B:B,'Competitor 1'!B4011)&gt;1,"Links","prospect"))</f>
        <v>prospect</v>
      </c>
    </row>
    <row r="4012" spans="1:14" x14ac:dyDescent="0.25">
      <c r="A4012" t="str">
        <f>(IF(COUNTIF('Your Backlinks'!L:L,'Competitor 1'!M4012),"Links","prospect"))</f>
        <v>prospect</v>
      </c>
      <c r="B4012" s="2" t="s">
        <v>9777</v>
      </c>
      <c r="C4012" s="2" t="s">
        <v>9778</v>
      </c>
      <c r="D4012" s="2" t="s">
        <v>2113</v>
      </c>
      <c r="E4012" s="2">
        <v>28</v>
      </c>
      <c r="F4012" s="2">
        <v>64</v>
      </c>
      <c r="G4012" s="2">
        <v>1</v>
      </c>
      <c r="H4012" s="2">
        <v>1647</v>
      </c>
      <c r="I4012" s="2" t="s">
        <v>10</v>
      </c>
      <c r="J4012" s="2" t="s">
        <v>11</v>
      </c>
      <c r="K4012" s="2" t="s">
        <v>12</v>
      </c>
      <c r="L4012" s="2" t="s">
        <v>2098</v>
      </c>
      <c r="M4012" t="str">
        <f t="shared" si="62"/>
        <v>http://blogs.waggeneredstrom.com/</v>
      </c>
      <c r="N4012" s="7" t="str">
        <f>(IF(COUNTIF('Your Backlinks'!A:A,'Competitor 1'!B4012)+COUNTIF('Competitor 2'!B:B,'Competitor 1'!B4012)&gt;1,"Links","prospect"))</f>
        <v>prospect</v>
      </c>
    </row>
    <row r="4013" spans="1:14" x14ac:dyDescent="0.25">
      <c r="A4013" t="str">
        <f>(IF(COUNTIF('Your Backlinks'!L:L,'Competitor 1'!M4013),"Links","prospect"))</f>
        <v>prospect</v>
      </c>
      <c r="B4013" s="2" t="s">
        <v>9779</v>
      </c>
      <c r="C4013" s="2" t="s">
        <v>9780</v>
      </c>
      <c r="D4013" s="2" t="s">
        <v>2113</v>
      </c>
      <c r="E4013" s="2">
        <v>28</v>
      </c>
      <c r="F4013" s="2">
        <v>64</v>
      </c>
      <c r="G4013" s="2">
        <v>1</v>
      </c>
      <c r="H4013" s="2">
        <v>1647</v>
      </c>
      <c r="I4013" s="2" t="s">
        <v>10</v>
      </c>
      <c r="J4013" s="2" t="s">
        <v>11</v>
      </c>
      <c r="K4013" s="2" t="s">
        <v>12</v>
      </c>
      <c r="L4013" s="2" t="s">
        <v>2098</v>
      </c>
      <c r="M4013" t="str">
        <f t="shared" si="62"/>
        <v>http://blogs.waggeneredstrom.com/</v>
      </c>
      <c r="N4013" s="7" t="str">
        <f>(IF(COUNTIF('Your Backlinks'!A:A,'Competitor 1'!B4013)+COUNTIF('Competitor 2'!B:B,'Competitor 1'!B4013)&gt;1,"Links","prospect"))</f>
        <v>prospect</v>
      </c>
    </row>
    <row r="4014" spans="1:14" x14ac:dyDescent="0.25">
      <c r="A4014" t="str">
        <f>(IF(COUNTIF('Your Backlinks'!L:L,'Competitor 1'!M4014),"Links","prospect"))</f>
        <v>prospect</v>
      </c>
      <c r="B4014" s="2" t="s">
        <v>9781</v>
      </c>
      <c r="C4014" s="2" t="s">
        <v>9782</v>
      </c>
      <c r="D4014" s="2" t="s">
        <v>2113</v>
      </c>
      <c r="E4014" s="2">
        <v>27</v>
      </c>
      <c r="F4014" s="2">
        <v>64</v>
      </c>
      <c r="G4014" s="2">
        <v>1</v>
      </c>
      <c r="H4014" s="2">
        <v>1647</v>
      </c>
      <c r="I4014" s="2" t="s">
        <v>10</v>
      </c>
      <c r="J4014" s="2" t="s">
        <v>11</v>
      </c>
      <c r="K4014" s="2" t="s">
        <v>12</v>
      </c>
      <c r="L4014" s="2" t="s">
        <v>2098</v>
      </c>
      <c r="M4014" t="str">
        <f t="shared" si="62"/>
        <v>http://blogs.waggeneredstrom.com/</v>
      </c>
      <c r="N4014" s="7" t="str">
        <f>(IF(COUNTIF('Your Backlinks'!A:A,'Competitor 1'!B4014)+COUNTIF('Competitor 2'!B:B,'Competitor 1'!B4014)&gt;1,"Links","prospect"))</f>
        <v>prospect</v>
      </c>
    </row>
    <row r="4015" spans="1:14" x14ac:dyDescent="0.25">
      <c r="A4015" t="str">
        <f>(IF(COUNTIF('Your Backlinks'!L:L,'Competitor 1'!M4015),"Links","prospect"))</f>
        <v>prospect</v>
      </c>
      <c r="B4015" s="2" t="s">
        <v>9783</v>
      </c>
      <c r="C4015" s="2" t="s">
        <v>9784</v>
      </c>
      <c r="D4015" s="2" t="s">
        <v>2113</v>
      </c>
      <c r="E4015" s="2">
        <v>27</v>
      </c>
      <c r="F4015" s="2">
        <v>64</v>
      </c>
      <c r="G4015" s="2">
        <v>1</v>
      </c>
      <c r="H4015" s="2">
        <v>1647</v>
      </c>
      <c r="I4015" s="2" t="s">
        <v>10</v>
      </c>
      <c r="J4015" s="2" t="s">
        <v>11</v>
      </c>
      <c r="K4015" s="2" t="s">
        <v>12</v>
      </c>
      <c r="L4015" s="2" t="s">
        <v>2098</v>
      </c>
      <c r="M4015" t="str">
        <f t="shared" si="62"/>
        <v>http://blogs.waggeneredstrom.com/</v>
      </c>
      <c r="N4015" s="7" t="str">
        <f>(IF(COUNTIF('Your Backlinks'!A:A,'Competitor 1'!B4015)+COUNTIF('Competitor 2'!B:B,'Competitor 1'!B4015)&gt;1,"Links","prospect"))</f>
        <v>prospect</v>
      </c>
    </row>
    <row r="4016" spans="1:14" x14ac:dyDescent="0.25">
      <c r="A4016" t="str">
        <f>(IF(COUNTIF('Your Backlinks'!L:L,'Competitor 1'!M4016),"Links","prospect"))</f>
        <v>prospect</v>
      </c>
      <c r="B4016" s="2" t="s">
        <v>9785</v>
      </c>
      <c r="C4016" s="2" t="s">
        <v>9786</v>
      </c>
      <c r="D4016" s="2" t="s">
        <v>2113</v>
      </c>
      <c r="E4016" s="2">
        <v>27</v>
      </c>
      <c r="F4016" s="2">
        <v>64</v>
      </c>
      <c r="G4016" s="2">
        <v>1</v>
      </c>
      <c r="H4016" s="2">
        <v>1647</v>
      </c>
      <c r="I4016" s="2" t="s">
        <v>10</v>
      </c>
      <c r="J4016" s="2" t="s">
        <v>11</v>
      </c>
      <c r="K4016" s="2" t="s">
        <v>12</v>
      </c>
      <c r="L4016" s="2" t="s">
        <v>2098</v>
      </c>
      <c r="M4016" t="str">
        <f t="shared" si="62"/>
        <v>http://blogs.waggeneredstrom.com/</v>
      </c>
      <c r="N4016" s="7" t="str">
        <f>(IF(COUNTIF('Your Backlinks'!A:A,'Competitor 1'!B4016)+COUNTIF('Competitor 2'!B:B,'Competitor 1'!B4016)&gt;1,"Links","prospect"))</f>
        <v>prospect</v>
      </c>
    </row>
    <row r="4017" spans="1:14" x14ac:dyDescent="0.25">
      <c r="A4017" t="str">
        <f>(IF(COUNTIF('Your Backlinks'!L:L,'Competitor 1'!M4017),"Links","prospect"))</f>
        <v>prospect</v>
      </c>
      <c r="B4017" s="2" t="s">
        <v>9787</v>
      </c>
      <c r="C4017" s="2" t="s">
        <v>9788</v>
      </c>
      <c r="D4017" s="2" t="s">
        <v>2113</v>
      </c>
      <c r="E4017" s="2">
        <v>26</v>
      </c>
      <c r="F4017" s="2">
        <v>64</v>
      </c>
      <c r="G4017" s="2">
        <v>1</v>
      </c>
      <c r="H4017" s="2">
        <v>1647</v>
      </c>
      <c r="I4017" s="2" t="s">
        <v>10</v>
      </c>
      <c r="J4017" s="2" t="s">
        <v>11</v>
      </c>
      <c r="K4017" s="2" t="s">
        <v>12</v>
      </c>
      <c r="L4017" s="2" t="s">
        <v>2098</v>
      </c>
      <c r="M4017" t="str">
        <f t="shared" si="62"/>
        <v>http://blogs.waggeneredstrom.com/</v>
      </c>
      <c r="N4017" s="7" t="str">
        <f>(IF(COUNTIF('Your Backlinks'!A:A,'Competitor 1'!B4017)+COUNTIF('Competitor 2'!B:B,'Competitor 1'!B4017)&gt;1,"Links","prospect"))</f>
        <v>prospect</v>
      </c>
    </row>
    <row r="4018" spans="1:14" x14ac:dyDescent="0.25">
      <c r="A4018" t="str">
        <f>(IF(COUNTIF('Your Backlinks'!L:L,'Competitor 1'!M4018),"Links","prospect"))</f>
        <v>prospect</v>
      </c>
      <c r="B4018" s="2" t="s">
        <v>9789</v>
      </c>
      <c r="C4018" s="2" t="s">
        <v>9790</v>
      </c>
      <c r="D4018" s="2" t="s">
        <v>2284</v>
      </c>
      <c r="E4018" s="2">
        <v>23</v>
      </c>
      <c r="F4018" s="2">
        <v>64</v>
      </c>
      <c r="G4018" s="2">
        <v>1</v>
      </c>
      <c r="H4018" s="2">
        <v>1126</v>
      </c>
      <c r="I4018" s="2" t="s">
        <v>10</v>
      </c>
      <c r="J4018" s="2" t="s">
        <v>11</v>
      </c>
      <c r="K4018" s="2" t="s">
        <v>12</v>
      </c>
      <c r="L4018" s="2" t="s">
        <v>2098</v>
      </c>
      <c r="M4018" t="str">
        <f t="shared" si="62"/>
        <v>http://blog.educacional.com.br/</v>
      </c>
      <c r="N4018" s="7" t="str">
        <f>(IF(COUNTIF('Your Backlinks'!A:A,'Competitor 1'!B4018)+COUNTIF('Competitor 2'!B:B,'Competitor 1'!B4018)&gt;1,"Links","prospect"))</f>
        <v>prospect</v>
      </c>
    </row>
    <row r="4019" spans="1:14" x14ac:dyDescent="0.25">
      <c r="A4019" t="str">
        <f>(IF(COUNTIF('Your Backlinks'!L:L,'Competitor 1'!M4019),"Links","prospect"))</f>
        <v>prospect</v>
      </c>
      <c r="B4019" s="2" t="s">
        <v>9791</v>
      </c>
      <c r="C4019" s="2" t="s">
        <v>9792</v>
      </c>
      <c r="D4019" s="2" t="s">
        <v>2284</v>
      </c>
      <c r="E4019" s="2">
        <v>22</v>
      </c>
      <c r="F4019" s="2">
        <v>64</v>
      </c>
      <c r="G4019" s="2">
        <v>1</v>
      </c>
      <c r="H4019" s="2">
        <v>1126</v>
      </c>
      <c r="I4019" s="2" t="s">
        <v>10</v>
      </c>
      <c r="J4019" s="2" t="s">
        <v>11</v>
      </c>
      <c r="K4019" s="2" t="s">
        <v>12</v>
      </c>
      <c r="L4019" s="2" t="s">
        <v>2098</v>
      </c>
      <c r="M4019" t="str">
        <f t="shared" si="62"/>
        <v>http://blog.educacional.com.br/</v>
      </c>
      <c r="N4019" s="7" t="str">
        <f>(IF(COUNTIF('Your Backlinks'!A:A,'Competitor 1'!B4019)+COUNTIF('Competitor 2'!B:B,'Competitor 1'!B4019)&gt;1,"Links","prospect"))</f>
        <v>prospect</v>
      </c>
    </row>
    <row r="4020" spans="1:14" x14ac:dyDescent="0.25">
      <c r="A4020" t="str">
        <f>(IF(COUNTIF('Your Backlinks'!L:L,'Competitor 1'!M4020),"Links","prospect"))</f>
        <v>prospect</v>
      </c>
      <c r="B4020" s="2" t="s">
        <v>9793</v>
      </c>
      <c r="C4020" s="2" t="s">
        <v>9794</v>
      </c>
      <c r="D4020" s="2" t="s">
        <v>2113</v>
      </c>
      <c r="E4020" s="2">
        <v>42</v>
      </c>
      <c r="F4020" s="2">
        <v>64</v>
      </c>
      <c r="G4020" s="2">
        <v>11</v>
      </c>
      <c r="H4020" s="2">
        <v>1555</v>
      </c>
      <c r="I4020" s="2" t="s">
        <v>10</v>
      </c>
      <c r="J4020" s="2" t="s">
        <v>11</v>
      </c>
      <c r="K4020" s="2" t="s">
        <v>12</v>
      </c>
      <c r="L4020" s="2" t="s">
        <v>2098</v>
      </c>
      <c r="M4020" t="str">
        <f t="shared" si="62"/>
        <v>http://www.skelliewag.org/</v>
      </c>
      <c r="N4020" s="7" t="str">
        <f>(IF(COUNTIF('Your Backlinks'!A:A,'Competitor 1'!B4020)+COUNTIF('Competitor 2'!B:B,'Competitor 1'!B4020)&gt;1,"Links","prospect"))</f>
        <v>prospect</v>
      </c>
    </row>
    <row r="4021" spans="1:14" x14ac:dyDescent="0.25">
      <c r="A4021" t="str">
        <f>(IF(COUNTIF('Your Backlinks'!L:L,'Competitor 1'!M4021),"Links","prospect"))</f>
        <v>prospect</v>
      </c>
      <c r="B4021" s="2" t="s">
        <v>9795</v>
      </c>
      <c r="C4021" s="2" t="s">
        <v>9796</v>
      </c>
      <c r="D4021" s="2" t="s">
        <v>2113</v>
      </c>
      <c r="E4021" s="2">
        <v>34</v>
      </c>
      <c r="F4021" s="2">
        <v>64</v>
      </c>
      <c r="G4021" s="2">
        <v>1</v>
      </c>
      <c r="H4021" s="2">
        <v>1127</v>
      </c>
      <c r="I4021" s="2" t="s">
        <v>10</v>
      </c>
      <c r="J4021" s="2" t="s">
        <v>11</v>
      </c>
      <c r="K4021" s="2" t="s">
        <v>12</v>
      </c>
      <c r="L4021" s="2" t="s">
        <v>2098</v>
      </c>
      <c r="M4021" t="str">
        <f t="shared" si="62"/>
        <v>http://www.thegoodwebguide.co.uk/</v>
      </c>
      <c r="N4021" s="7" t="str">
        <f>(IF(COUNTIF('Your Backlinks'!A:A,'Competitor 1'!B4021)+COUNTIF('Competitor 2'!B:B,'Competitor 1'!B4021)&gt;1,"Links","prospect"))</f>
        <v>prospect</v>
      </c>
    </row>
    <row r="4022" spans="1:14" x14ac:dyDescent="0.25">
      <c r="A4022" t="str">
        <f>(IF(COUNTIF('Your Backlinks'!L:L,'Competitor 1'!M4022),"Links","prospect"))</f>
        <v>prospect</v>
      </c>
      <c r="B4022" s="2" t="s">
        <v>9797</v>
      </c>
      <c r="C4022" s="2" t="s">
        <v>9798</v>
      </c>
      <c r="D4022" s="2" t="s">
        <v>2284</v>
      </c>
      <c r="E4022" s="2">
        <v>26</v>
      </c>
      <c r="F4022" s="2">
        <v>63</v>
      </c>
      <c r="G4022" s="2">
        <v>1</v>
      </c>
      <c r="H4022" s="2">
        <v>2898</v>
      </c>
      <c r="I4022" s="2" t="s">
        <v>10</v>
      </c>
      <c r="J4022" s="2" t="s">
        <v>11</v>
      </c>
      <c r="K4022" s="2" t="s">
        <v>12</v>
      </c>
      <c r="L4022" s="2" t="s">
        <v>2098</v>
      </c>
      <c r="M4022" t="str">
        <f t="shared" si="62"/>
        <v>http://www.workitmom.com/</v>
      </c>
      <c r="N4022" s="7" t="str">
        <f>(IF(COUNTIF('Your Backlinks'!A:A,'Competitor 1'!B4022)+COUNTIF('Competitor 2'!B:B,'Competitor 1'!B4022)&gt;1,"Links","prospect"))</f>
        <v>prospect</v>
      </c>
    </row>
    <row r="4023" spans="1:14" x14ac:dyDescent="0.25">
      <c r="A4023" t="str">
        <f>(IF(COUNTIF('Your Backlinks'!L:L,'Competitor 1'!M4023),"Links","prospect"))</f>
        <v>prospect</v>
      </c>
      <c r="B4023" s="2" t="s">
        <v>9799</v>
      </c>
      <c r="C4023" s="2" t="s">
        <v>9798</v>
      </c>
      <c r="D4023" s="2" t="s">
        <v>2284</v>
      </c>
      <c r="E4023" s="2">
        <v>26</v>
      </c>
      <c r="F4023" s="2">
        <v>63</v>
      </c>
      <c r="G4023" s="2">
        <v>1</v>
      </c>
      <c r="H4023" s="2">
        <v>2898</v>
      </c>
      <c r="I4023" s="2" t="s">
        <v>10</v>
      </c>
      <c r="J4023" s="2" t="s">
        <v>11</v>
      </c>
      <c r="K4023" s="2" t="s">
        <v>12</v>
      </c>
      <c r="L4023" s="2" t="s">
        <v>2098</v>
      </c>
      <c r="M4023" t="str">
        <f t="shared" si="62"/>
        <v>http://www.workitmom.com/</v>
      </c>
      <c r="N4023" s="7" t="str">
        <f>(IF(COUNTIF('Your Backlinks'!A:A,'Competitor 1'!B4023)+COUNTIF('Competitor 2'!B:B,'Competitor 1'!B4023)&gt;1,"Links","prospect"))</f>
        <v>prospect</v>
      </c>
    </row>
    <row r="4024" spans="1:14" x14ac:dyDescent="0.25">
      <c r="A4024" t="str">
        <f>(IF(COUNTIF('Your Backlinks'!L:L,'Competitor 1'!M4024),"Links","prospect"))</f>
        <v>prospect</v>
      </c>
      <c r="B4024" s="2" t="s">
        <v>9800</v>
      </c>
      <c r="C4024" s="2" t="s">
        <v>9801</v>
      </c>
      <c r="D4024" s="2" t="s">
        <v>2113</v>
      </c>
      <c r="E4024" s="2">
        <v>24</v>
      </c>
      <c r="F4024" s="2">
        <v>63</v>
      </c>
      <c r="G4024" s="2">
        <v>1</v>
      </c>
      <c r="H4024" s="2">
        <v>874</v>
      </c>
      <c r="I4024" s="2" t="s">
        <v>10</v>
      </c>
      <c r="J4024" s="2" t="s">
        <v>11</v>
      </c>
      <c r="K4024" s="2" t="s">
        <v>12</v>
      </c>
      <c r="L4024" s="2" t="s">
        <v>2098</v>
      </c>
      <c r="M4024" t="str">
        <f t="shared" si="62"/>
        <v>http://www.pepperjamnetwork.com/</v>
      </c>
      <c r="N4024" s="7" t="str">
        <f>(IF(COUNTIF('Your Backlinks'!A:A,'Competitor 1'!B4024)+COUNTIF('Competitor 2'!B:B,'Competitor 1'!B4024)&gt;1,"Links","prospect"))</f>
        <v>prospect</v>
      </c>
    </row>
    <row r="4025" spans="1:14" x14ac:dyDescent="0.25">
      <c r="A4025" t="str">
        <f>(IF(COUNTIF('Your Backlinks'!L:L,'Competitor 1'!M4025),"Links","prospect"))</f>
        <v>prospect</v>
      </c>
      <c r="B4025" s="2" t="s">
        <v>9802</v>
      </c>
      <c r="C4025" s="2" t="s">
        <v>9803</v>
      </c>
      <c r="D4025" s="2" t="s">
        <v>2098</v>
      </c>
      <c r="E4025" s="2">
        <v>24</v>
      </c>
      <c r="F4025" s="2">
        <v>63</v>
      </c>
      <c r="G4025" s="2">
        <v>1</v>
      </c>
      <c r="H4025" s="2">
        <v>874</v>
      </c>
      <c r="I4025" s="2" t="s">
        <v>10</v>
      </c>
      <c r="J4025" s="2" t="s">
        <v>11</v>
      </c>
      <c r="K4025" s="2" t="s">
        <v>12</v>
      </c>
      <c r="L4025" s="2" t="s">
        <v>2098</v>
      </c>
      <c r="M4025" t="str">
        <f t="shared" si="62"/>
        <v>http://www.pepperjamnetwork.com/</v>
      </c>
      <c r="N4025" s="7" t="str">
        <f>(IF(COUNTIF('Your Backlinks'!A:A,'Competitor 1'!B4025)+COUNTIF('Competitor 2'!B:B,'Competitor 1'!B4025)&gt;1,"Links","prospect"))</f>
        <v>prospect</v>
      </c>
    </row>
    <row r="4026" spans="1:14" x14ac:dyDescent="0.25">
      <c r="A4026" t="str">
        <f>(IF(COUNTIF('Your Backlinks'!L:L,'Competitor 1'!M4026),"Links","prospect"))</f>
        <v>prospect</v>
      </c>
      <c r="B4026" s="2" t="s">
        <v>9804</v>
      </c>
      <c r="C4026" s="2" t="s">
        <v>9805</v>
      </c>
      <c r="D4026" s="2" t="s">
        <v>2113</v>
      </c>
      <c r="E4026" s="2">
        <v>22</v>
      </c>
      <c r="F4026" s="2">
        <v>63</v>
      </c>
      <c r="G4026" s="2">
        <v>1</v>
      </c>
      <c r="H4026" s="2">
        <v>553</v>
      </c>
      <c r="I4026" s="2" t="s">
        <v>10</v>
      </c>
      <c r="J4026" s="2" t="s">
        <v>11</v>
      </c>
      <c r="K4026" s="2" t="s">
        <v>12</v>
      </c>
      <c r="L4026" s="2" t="s">
        <v>2098</v>
      </c>
      <c r="M4026" t="str">
        <f t="shared" ref="M4026:M4089" si="63">LEFT(B4026,FIND("/",B4026,8))</f>
        <v>http://siliconsentier.org/</v>
      </c>
      <c r="N4026" s="7" t="str">
        <f>(IF(COUNTIF('Your Backlinks'!A:A,'Competitor 1'!B4026)+COUNTIF('Competitor 2'!B:B,'Competitor 1'!B4026)&gt;1,"Links","prospect"))</f>
        <v>prospect</v>
      </c>
    </row>
    <row r="4027" spans="1:14" x14ac:dyDescent="0.25">
      <c r="A4027" t="str">
        <f>(IF(COUNTIF('Your Backlinks'!L:L,'Competitor 1'!M4027),"Links","prospect"))</f>
        <v>prospect</v>
      </c>
      <c r="B4027" s="2" t="s">
        <v>9806</v>
      </c>
      <c r="C4027" s="2" t="s">
        <v>9807</v>
      </c>
      <c r="D4027" s="2" t="s">
        <v>2113</v>
      </c>
      <c r="E4027" s="2">
        <v>41</v>
      </c>
      <c r="F4027" s="2">
        <v>63</v>
      </c>
      <c r="G4027" s="2">
        <v>8</v>
      </c>
      <c r="H4027" s="2">
        <v>1727</v>
      </c>
      <c r="I4027" s="2" t="s">
        <v>10</v>
      </c>
      <c r="J4027" s="2" t="s">
        <v>11</v>
      </c>
      <c r="K4027" s="2" t="s">
        <v>12</v>
      </c>
      <c r="L4027" s="2" t="s">
        <v>2098</v>
      </c>
      <c r="M4027" t="str">
        <f t="shared" si="63"/>
        <v>http://www.instigatorblog.com/</v>
      </c>
      <c r="N4027" s="7" t="str">
        <f>(IF(COUNTIF('Your Backlinks'!A:A,'Competitor 1'!B4027)+COUNTIF('Competitor 2'!B:B,'Competitor 1'!B4027)&gt;1,"Links","prospect"))</f>
        <v>prospect</v>
      </c>
    </row>
    <row r="4028" spans="1:14" x14ac:dyDescent="0.25">
      <c r="A4028" t="str">
        <f>(IF(COUNTIF('Your Backlinks'!L:L,'Competitor 1'!M4028),"Links","prospect"))</f>
        <v>prospect</v>
      </c>
      <c r="B4028" s="2" t="s">
        <v>9808</v>
      </c>
      <c r="C4028" s="2" t="s">
        <v>9809</v>
      </c>
      <c r="D4028" s="2" t="s">
        <v>9810</v>
      </c>
      <c r="E4028" s="2">
        <v>55</v>
      </c>
      <c r="F4028" s="2">
        <v>63</v>
      </c>
      <c r="G4028" s="2">
        <v>23</v>
      </c>
      <c r="H4028" s="2">
        <v>544</v>
      </c>
      <c r="I4028" s="2" t="s">
        <v>10</v>
      </c>
      <c r="J4028" s="2" t="s">
        <v>11</v>
      </c>
      <c r="K4028" s="2" t="s">
        <v>12</v>
      </c>
      <c r="L4028" s="2" t="s">
        <v>2098</v>
      </c>
      <c r="M4028" t="str">
        <f t="shared" si="63"/>
        <v>http://www.askpavel.co.il/</v>
      </c>
      <c r="N4028" s="7" t="str">
        <f>(IF(COUNTIF('Your Backlinks'!A:A,'Competitor 1'!B4028)+COUNTIF('Competitor 2'!B:B,'Competitor 1'!B4028)&gt;1,"Links","prospect"))</f>
        <v>prospect</v>
      </c>
    </row>
    <row r="4029" spans="1:14" x14ac:dyDescent="0.25">
      <c r="A4029" t="str">
        <f>(IF(COUNTIF('Your Backlinks'!L:L,'Competitor 1'!M4029),"Links","prospect"))</f>
        <v>prospect</v>
      </c>
      <c r="B4029" s="2" t="s">
        <v>9811</v>
      </c>
      <c r="C4029" s="2" t="s">
        <v>9812</v>
      </c>
      <c r="D4029" s="2" t="s">
        <v>9813</v>
      </c>
      <c r="E4029" s="2">
        <v>51</v>
      </c>
      <c r="F4029" s="2">
        <v>63</v>
      </c>
      <c r="G4029" s="2">
        <v>7</v>
      </c>
      <c r="H4029" s="2">
        <v>544</v>
      </c>
      <c r="I4029" s="2" t="s">
        <v>10</v>
      </c>
      <c r="J4029" s="2" t="s">
        <v>11</v>
      </c>
      <c r="K4029" s="2" t="s">
        <v>12</v>
      </c>
      <c r="L4029" s="2" t="s">
        <v>2098</v>
      </c>
      <c r="M4029" t="str">
        <f t="shared" si="63"/>
        <v>http://www.askpavel.co.il/</v>
      </c>
      <c r="N4029" s="7" t="str">
        <f>(IF(COUNTIF('Your Backlinks'!A:A,'Competitor 1'!B4029)+COUNTIF('Competitor 2'!B:B,'Competitor 1'!B4029)&gt;1,"Links","prospect"))</f>
        <v>prospect</v>
      </c>
    </row>
    <row r="4030" spans="1:14" x14ac:dyDescent="0.25">
      <c r="A4030" t="str">
        <f>(IF(COUNTIF('Your Backlinks'!L:L,'Competitor 1'!M4030),"Links","prospect"))</f>
        <v>prospect</v>
      </c>
      <c r="B4030" s="2" t="s">
        <v>9814</v>
      </c>
      <c r="C4030" s="2" t="s">
        <v>9815</v>
      </c>
      <c r="D4030" s="2" t="s">
        <v>2205</v>
      </c>
      <c r="E4030" s="2">
        <v>27</v>
      </c>
      <c r="F4030" s="2">
        <v>63</v>
      </c>
      <c r="G4030" s="2">
        <v>1</v>
      </c>
      <c r="H4030" s="2">
        <v>544</v>
      </c>
      <c r="I4030" s="2" t="s">
        <v>10</v>
      </c>
      <c r="J4030" s="2" t="s">
        <v>11</v>
      </c>
      <c r="K4030" s="2" t="s">
        <v>12</v>
      </c>
      <c r="L4030" s="2" t="s">
        <v>2098</v>
      </c>
      <c r="M4030" t="str">
        <f t="shared" si="63"/>
        <v>http://www.askpavel.co.il/</v>
      </c>
      <c r="N4030" s="7" t="str">
        <f>(IF(COUNTIF('Your Backlinks'!A:A,'Competitor 1'!B4030)+COUNTIF('Competitor 2'!B:B,'Competitor 1'!B4030)&gt;1,"Links","prospect"))</f>
        <v>prospect</v>
      </c>
    </row>
    <row r="4031" spans="1:14" x14ac:dyDescent="0.25">
      <c r="A4031" t="str">
        <f>(IF(COUNTIF('Your Backlinks'!L:L,'Competitor 1'!M4031),"Links","prospect"))</f>
        <v>prospect</v>
      </c>
      <c r="B4031" s="2" t="s">
        <v>9816</v>
      </c>
      <c r="C4031" s="2" t="s">
        <v>9817</v>
      </c>
      <c r="D4031" s="2" t="s">
        <v>2123</v>
      </c>
      <c r="E4031" s="2">
        <v>24</v>
      </c>
      <c r="F4031" s="2">
        <v>63</v>
      </c>
      <c r="G4031" s="2">
        <v>1</v>
      </c>
      <c r="H4031" s="2">
        <v>544</v>
      </c>
      <c r="I4031" s="2" t="s">
        <v>11</v>
      </c>
      <c r="J4031" s="2" t="s">
        <v>11</v>
      </c>
      <c r="K4031" s="2" t="s">
        <v>12</v>
      </c>
      <c r="L4031" s="2" t="s">
        <v>2098</v>
      </c>
      <c r="M4031" t="str">
        <f t="shared" si="63"/>
        <v>http://www.askpavel.co.il/</v>
      </c>
      <c r="N4031" s="7" t="str">
        <f>(IF(COUNTIF('Your Backlinks'!A:A,'Competitor 1'!B4031)+COUNTIF('Competitor 2'!B:B,'Competitor 1'!B4031)&gt;1,"Links","prospect"))</f>
        <v>prospect</v>
      </c>
    </row>
    <row r="4032" spans="1:14" x14ac:dyDescent="0.25">
      <c r="A4032" t="str">
        <f>(IF(COUNTIF('Your Backlinks'!L:L,'Competitor 1'!M4032),"Links","prospect"))</f>
        <v>prospect</v>
      </c>
      <c r="B4032" s="2" t="s">
        <v>9818</v>
      </c>
      <c r="C4032" s="2" t="s">
        <v>9819</v>
      </c>
      <c r="D4032" s="2" t="s">
        <v>9813</v>
      </c>
      <c r="E4032" s="2">
        <v>16</v>
      </c>
      <c r="F4032" s="2">
        <v>63</v>
      </c>
      <c r="G4032" s="2">
        <v>1</v>
      </c>
      <c r="H4032" s="2">
        <v>544</v>
      </c>
      <c r="I4032" s="2" t="s">
        <v>10</v>
      </c>
      <c r="J4032" s="2" t="s">
        <v>11</v>
      </c>
      <c r="K4032" s="2" t="s">
        <v>12</v>
      </c>
      <c r="L4032" s="2" t="s">
        <v>2098</v>
      </c>
      <c r="M4032" t="str">
        <f t="shared" si="63"/>
        <v>http://www.askpavel.co.il/</v>
      </c>
      <c r="N4032" s="7" t="str">
        <f>(IF(COUNTIF('Your Backlinks'!A:A,'Competitor 1'!B4032)+COUNTIF('Competitor 2'!B:B,'Competitor 1'!B4032)&gt;1,"Links","prospect"))</f>
        <v>prospect</v>
      </c>
    </row>
    <row r="4033" spans="1:14" x14ac:dyDescent="0.25">
      <c r="A4033" t="str">
        <f>(IF(COUNTIF('Your Backlinks'!L:L,'Competitor 1'!M4033),"Links","prospect"))</f>
        <v>prospect</v>
      </c>
      <c r="B4033" s="2" t="s">
        <v>9820</v>
      </c>
      <c r="C4033" s="2" t="s">
        <v>9821</v>
      </c>
      <c r="D4033" s="2" t="s">
        <v>2113</v>
      </c>
      <c r="E4033" s="2">
        <v>34</v>
      </c>
      <c r="F4033" s="2">
        <v>63</v>
      </c>
      <c r="G4033" s="2">
        <v>1</v>
      </c>
      <c r="H4033" s="2">
        <v>570</v>
      </c>
      <c r="I4033" s="2" t="s">
        <v>10</v>
      </c>
      <c r="J4033" s="2" t="s">
        <v>11</v>
      </c>
      <c r="K4033" s="2" t="s">
        <v>12</v>
      </c>
      <c r="L4033" s="2" t="s">
        <v>2098</v>
      </c>
      <c r="M4033" t="str">
        <f t="shared" si="63"/>
        <v>http://www.marqui.com/</v>
      </c>
      <c r="N4033" s="7" t="str">
        <f>(IF(COUNTIF('Your Backlinks'!A:A,'Competitor 1'!B4033)+COUNTIF('Competitor 2'!B:B,'Competitor 1'!B4033)&gt;1,"Links","prospect"))</f>
        <v>prospect</v>
      </c>
    </row>
    <row r="4034" spans="1:14" x14ac:dyDescent="0.25">
      <c r="A4034" t="str">
        <f>(IF(COUNTIF('Your Backlinks'!L:L,'Competitor 1'!M4034),"Links","prospect"))</f>
        <v>prospect</v>
      </c>
      <c r="B4034" s="2" t="s">
        <v>9822</v>
      </c>
      <c r="C4034" s="2" t="s">
        <v>9821</v>
      </c>
      <c r="D4034" s="2" t="s">
        <v>2113</v>
      </c>
      <c r="E4034" s="2">
        <v>34</v>
      </c>
      <c r="F4034" s="2">
        <v>63</v>
      </c>
      <c r="G4034" s="2">
        <v>1</v>
      </c>
      <c r="H4034" s="2">
        <v>570</v>
      </c>
      <c r="I4034" s="2" t="s">
        <v>10</v>
      </c>
      <c r="J4034" s="2" t="s">
        <v>11</v>
      </c>
      <c r="K4034" s="2" t="s">
        <v>12</v>
      </c>
      <c r="L4034" s="2" t="s">
        <v>2098</v>
      </c>
      <c r="M4034" t="str">
        <f t="shared" si="63"/>
        <v>http://www.marqui.com/</v>
      </c>
      <c r="N4034" s="7" t="str">
        <f>(IF(COUNTIF('Your Backlinks'!A:A,'Competitor 1'!B4034)+COUNTIF('Competitor 2'!B:B,'Competitor 1'!B4034)&gt;1,"Links","prospect"))</f>
        <v>prospect</v>
      </c>
    </row>
    <row r="4035" spans="1:14" x14ac:dyDescent="0.25">
      <c r="A4035" t="str">
        <f>(IF(COUNTIF('Your Backlinks'!L:L,'Competitor 1'!M4035),"Links","prospect"))</f>
        <v>prospect</v>
      </c>
      <c r="B4035" s="2" t="s">
        <v>9823</v>
      </c>
      <c r="C4035" s="2" t="s">
        <v>9824</v>
      </c>
      <c r="D4035" s="2" t="s">
        <v>2113</v>
      </c>
      <c r="E4035" s="2">
        <v>33</v>
      </c>
      <c r="F4035" s="2">
        <v>61</v>
      </c>
      <c r="G4035" s="2">
        <v>1</v>
      </c>
      <c r="H4035" s="2">
        <v>698</v>
      </c>
      <c r="I4035" s="2" t="s">
        <v>10</v>
      </c>
      <c r="J4035" s="2" t="s">
        <v>11</v>
      </c>
      <c r="K4035" s="2" t="s">
        <v>12</v>
      </c>
      <c r="L4035" s="2" t="s">
        <v>2098</v>
      </c>
      <c r="M4035" t="str">
        <f t="shared" si="63"/>
        <v>http://twoqubes.prod.co.quisma.com/</v>
      </c>
      <c r="N4035" s="7" t="str">
        <f>(IF(COUNTIF('Your Backlinks'!A:A,'Competitor 1'!B4035)+COUNTIF('Competitor 2'!B:B,'Competitor 1'!B4035)&gt;1,"Links","prospect"))</f>
        <v>prospect</v>
      </c>
    </row>
    <row r="4036" spans="1:14" x14ac:dyDescent="0.25">
      <c r="A4036" t="str">
        <f>(IF(COUNTIF('Your Backlinks'!L:L,'Competitor 1'!M4036),"Links","prospect"))</f>
        <v>prospect</v>
      </c>
      <c r="B4036" s="2" t="s">
        <v>9825</v>
      </c>
      <c r="C4036" s="2" t="s">
        <v>9826</v>
      </c>
      <c r="D4036" s="2" t="s">
        <v>2113</v>
      </c>
      <c r="E4036" s="2">
        <v>33</v>
      </c>
      <c r="F4036" s="2">
        <v>61</v>
      </c>
      <c r="G4036" s="2">
        <v>1</v>
      </c>
      <c r="H4036" s="2">
        <v>698</v>
      </c>
      <c r="I4036" s="2" t="s">
        <v>10</v>
      </c>
      <c r="J4036" s="2" t="s">
        <v>11</v>
      </c>
      <c r="K4036" s="2" t="s">
        <v>12</v>
      </c>
      <c r="L4036" s="2" t="s">
        <v>2098</v>
      </c>
      <c r="M4036" t="str">
        <f t="shared" si="63"/>
        <v>http://twoqubes.prod.co.quisma.com/</v>
      </c>
      <c r="N4036" s="7" t="str">
        <f>(IF(COUNTIF('Your Backlinks'!A:A,'Competitor 1'!B4036)+COUNTIF('Competitor 2'!B:B,'Competitor 1'!B4036)&gt;1,"Links","prospect"))</f>
        <v>prospect</v>
      </c>
    </row>
    <row r="4037" spans="1:14" x14ac:dyDescent="0.25">
      <c r="A4037" t="str">
        <f>(IF(COUNTIF('Your Backlinks'!L:L,'Competitor 1'!M4037),"Links","prospect"))</f>
        <v>prospect</v>
      </c>
      <c r="B4037" s="2" t="s">
        <v>9827</v>
      </c>
      <c r="C4037" s="2" t="s">
        <v>9828</v>
      </c>
      <c r="D4037" s="2" t="s">
        <v>2113</v>
      </c>
      <c r="E4037" s="2">
        <v>33</v>
      </c>
      <c r="F4037" s="2">
        <v>61</v>
      </c>
      <c r="G4037" s="2">
        <v>1</v>
      </c>
      <c r="H4037" s="2">
        <v>698</v>
      </c>
      <c r="I4037" s="2" t="s">
        <v>10</v>
      </c>
      <c r="J4037" s="2" t="s">
        <v>11</v>
      </c>
      <c r="K4037" s="2" t="s">
        <v>12</v>
      </c>
      <c r="L4037" s="2" t="s">
        <v>2098</v>
      </c>
      <c r="M4037" t="str">
        <f t="shared" si="63"/>
        <v>http://twoqubes.prod.co.quisma.com/</v>
      </c>
      <c r="N4037" s="7" t="str">
        <f>(IF(COUNTIF('Your Backlinks'!A:A,'Competitor 1'!B4037)+COUNTIF('Competitor 2'!B:B,'Competitor 1'!B4037)&gt;1,"Links","prospect"))</f>
        <v>prospect</v>
      </c>
    </row>
    <row r="4038" spans="1:14" x14ac:dyDescent="0.25">
      <c r="A4038" t="str">
        <f>(IF(COUNTIF('Your Backlinks'!L:L,'Competitor 1'!M4038),"Links","prospect"))</f>
        <v>prospect</v>
      </c>
      <c r="B4038" s="2" t="s">
        <v>9829</v>
      </c>
      <c r="C4038" s="2" t="s">
        <v>9830</v>
      </c>
      <c r="D4038" s="2" t="s">
        <v>2113</v>
      </c>
      <c r="E4038" s="2">
        <v>33</v>
      </c>
      <c r="F4038" s="2">
        <v>61</v>
      </c>
      <c r="G4038" s="2">
        <v>1</v>
      </c>
      <c r="H4038" s="2">
        <v>698</v>
      </c>
      <c r="I4038" s="2" t="s">
        <v>10</v>
      </c>
      <c r="J4038" s="2" t="s">
        <v>11</v>
      </c>
      <c r="K4038" s="2" t="s">
        <v>12</v>
      </c>
      <c r="L4038" s="2" t="s">
        <v>2098</v>
      </c>
      <c r="M4038" t="str">
        <f t="shared" si="63"/>
        <v>http://twoqubes.prod.co.quisma.com/</v>
      </c>
      <c r="N4038" s="7" t="str">
        <f>(IF(COUNTIF('Your Backlinks'!A:A,'Competitor 1'!B4038)+COUNTIF('Competitor 2'!B:B,'Competitor 1'!B4038)&gt;1,"Links","prospect"))</f>
        <v>prospect</v>
      </c>
    </row>
    <row r="4039" spans="1:14" x14ac:dyDescent="0.25">
      <c r="A4039" t="str">
        <f>(IF(COUNTIF('Your Backlinks'!L:L,'Competitor 1'!M4039),"Links","prospect"))</f>
        <v>prospect</v>
      </c>
      <c r="B4039" s="2" t="s">
        <v>9831</v>
      </c>
      <c r="C4039" s="2" t="s">
        <v>9832</v>
      </c>
      <c r="D4039" s="2" t="s">
        <v>2113</v>
      </c>
      <c r="E4039" s="2">
        <v>33</v>
      </c>
      <c r="F4039" s="2">
        <v>61</v>
      </c>
      <c r="G4039" s="2">
        <v>1</v>
      </c>
      <c r="H4039" s="2">
        <v>698</v>
      </c>
      <c r="I4039" s="2" t="s">
        <v>10</v>
      </c>
      <c r="J4039" s="2" t="s">
        <v>11</v>
      </c>
      <c r="K4039" s="2" t="s">
        <v>12</v>
      </c>
      <c r="L4039" s="2" t="s">
        <v>2098</v>
      </c>
      <c r="M4039" t="str">
        <f t="shared" si="63"/>
        <v>http://twoqubes.prod.co.quisma.com/</v>
      </c>
      <c r="N4039" s="7" t="str">
        <f>(IF(COUNTIF('Your Backlinks'!A:A,'Competitor 1'!B4039)+COUNTIF('Competitor 2'!B:B,'Competitor 1'!B4039)&gt;1,"Links","prospect"))</f>
        <v>prospect</v>
      </c>
    </row>
    <row r="4040" spans="1:14" x14ac:dyDescent="0.25">
      <c r="A4040" t="str">
        <f>(IF(COUNTIF('Your Backlinks'!L:L,'Competitor 1'!M4040),"Links","prospect"))</f>
        <v>prospect</v>
      </c>
      <c r="B4040" s="2" t="s">
        <v>9833</v>
      </c>
      <c r="C4040" s="2" t="s">
        <v>9834</v>
      </c>
      <c r="D4040" s="2" t="s">
        <v>2113</v>
      </c>
      <c r="E4040" s="2">
        <v>33</v>
      </c>
      <c r="F4040" s="2">
        <v>61</v>
      </c>
      <c r="G4040" s="2">
        <v>1</v>
      </c>
      <c r="H4040" s="2">
        <v>698</v>
      </c>
      <c r="I4040" s="2" t="s">
        <v>10</v>
      </c>
      <c r="J4040" s="2" t="s">
        <v>11</v>
      </c>
      <c r="K4040" s="2" t="s">
        <v>12</v>
      </c>
      <c r="L4040" s="2" t="s">
        <v>2098</v>
      </c>
      <c r="M4040" t="str">
        <f t="shared" si="63"/>
        <v>http://twoqubes.prod.co.quisma.com/</v>
      </c>
      <c r="N4040" s="7" t="str">
        <f>(IF(COUNTIF('Your Backlinks'!A:A,'Competitor 1'!B4040)+COUNTIF('Competitor 2'!B:B,'Competitor 1'!B4040)&gt;1,"Links","prospect"))</f>
        <v>prospect</v>
      </c>
    </row>
    <row r="4041" spans="1:14" x14ac:dyDescent="0.25">
      <c r="A4041" t="str">
        <f>(IF(COUNTIF('Your Backlinks'!L:L,'Competitor 1'!M4041),"Links","prospect"))</f>
        <v>prospect</v>
      </c>
      <c r="B4041" s="2" t="s">
        <v>9835</v>
      </c>
      <c r="C4041" s="2" t="s">
        <v>9836</v>
      </c>
      <c r="D4041" s="2" t="s">
        <v>2113</v>
      </c>
      <c r="E4041" s="2">
        <v>33</v>
      </c>
      <c r="F4041" s="2">
        <v>61</v>
      </c>
      <c r="G4041" s="2">
        <v>1</v>
      </c>
      <c r="H4041" s="2">
        <v>698</v>
      </c>
      <c r="I4041" s="2" t="s">
        <v>10</v>
      </c>
      <c r="J4041" s="2" t="s">
        <v>11</v>
      </c>
      <c r="K4041" s="2" t="s">
        <v>12</v>
      </c>
      <c r="L4041" s="2" t="s">
        <v>2098</v>
      </c>
      <c r="M4041" t="str">
        <f t="shared" si="63"/>
        <v>http://twoqubes.prod.co.quisma.com/</v>
      </c>
      <c r="N4041" s="7" t="str">
        <f>(IF(COUNTIF('Your Backlinks'!A:A,'Competitor 1'!B4041)+COUNTIF('Competitor 2'!B:B,'Competitor 1'!B4041)&gt;1,"Links","prospect"))</f>
        <v>prospect</v>
      </c>
    </row>
    <row r="4042" spans="1:14" x14ac:dyDescent="0.25">
      <c r="A4042" t="str">
        <f>(IF(COUNTIF('Your Backlinks'!L:L,'Competitor 1'!M4042),"Links","prospect"))</f>
        <v>prospect</v>
      </c>
      <c r="B4042" s="2" t="s">
        <v>9837</v>
      </c>
      <c r="C4042" s="2" t="s">
        <v>9838</v>
      </c>
      <c r="D4042" s="2" t="s">
        <v>2113</v>
      </c>
      <c r="E4042" s="2">
        <v>33</v>
      </c>
      <c r="F4042" s="2">
        <v>61</v>
      </c>
      <c r="G4042" s="2">
        <v>1</v>
      </c>
      <c r="H4042" s="2">
        <v>698</v>
      </c>
      <c r="I4042" s="2" t="s">
        <v>10</v>
      </c>
      <c r="J4042" s="2" t="s">
        <v>11</v>
      </c>
      <c r="K4042" s="2" t="s">
        <v>12</v>
      </c>
      <c r="L4042" s="2" t="s">
        <v>2098</v>
      </c>
      <c r="M4042" t="str">
        <f t="shared" si="63"/>
        <v>http://twoqubes.prod.co.quisma.com/</v>
      </c>
      <c r="N4042" s="7" t="str">
        <f>(IF(COUNTIF('Your Backlinks'!A:A,'Competitor 1'!B4042)+COUNTIF('Competitor 2'!B:B,'Competitor 1'!B4042)&gt;1,"Links","prospect"))</f>
        <v>prospect</v>
      </c>
    </row>
    <row r="4043" spans="1:14" x14ac:dyDescent="0.25">
      <c r="A4043" t="str">
        <f>(IF(COUNTIF('Your Backlinks'!L:L,'Competitor 1'!M4043),"Links","prospect"))</f>
        <v>prospect</v>
      </c>
      <c r="B4043" s="2" t="s">
        <v>9839</v>
      </c>
      <c r="C4043" s="2" t="s">
        <v>9840</v>
      </c>
      <c r="D4043" s="2" t="s">
        <v>2113</v>
      </c>
      <c r="E4043" s="2">
        <v>33</v>
      </c>
      <c r="F4043" s="2">
        <v>61</v>
      </c>
      <c r="G4043" s="2">
        <v>1</v>
      </c>
      <c r="H4043" s="2">
        <v>698</v>
      </c>
      <c r="I4043" s="2" t="s">
        <v>10</v>
      </c>
      <c r="J4043" s="2" t="s">
        <v>11</v>
      </c>
      <c r="K4043" s="2" t="s">
        <v>12</v>
      </c>
      <c r="L4043" s="2" t="s">
        <v>2098</v>
      </c>
      <c r="M4043" t="str">
        <f t="shared" si="63"/>
        <v>http://twoqubes.prod.co.quisma.com/</v>
      </c>
      <c r="N4043" s="7" t="str">
        <f>(IF(COUNTIF('Your Backlinks'!A:A,'Competitor 1'!B4043)+COUNTIF('Competitor 2'!B:B,'Competitor 1'!B4043)&gt;1,"Links","prospect"))</f>
        <v>prospect</v>
      </c>
    </row>
    <row r="4044" spans="1:14" x14ac:dyDescent="0.25">
      <c r="A4044" t="str">
        <f>(IF(COUNTIF('Your Backlinks'!L:L,'Competitor 1'!M4044),"Links","prospect"))</f>
        <v>prospect</v>
      </c>
      <c r="B4044" s="2" t="s">
        <v>9841</v>
      </c>
      <c r="C4044" s="2" t="s">
        <v>9842</v>
      </c>
      <c r="D4044" s="2" t="s">
        <v>2113</v>
      </c>
      <c r="E4044" s="2">
        <v>33</v>
      </c>
      <c r="F4044" s="2">
        <v>61</v>
      </c>
      <c r="G4044" s="2">
        <v>1</v>
      </c>
      <c r="H4044" s="2">
        <v>698</v>
      </c>
      <c r="I4044" s="2" t="s">
        <v>10</v>
      </c>
      <c r="J4044" s="2" t="s">
        <v>11</v>
      </c>
      <c r="K4044" s="2" t="s">
        <v>12</v>
      </c>
      <c r="L4044" s="2" t="s">
        <v>2098</v>
      </c>
      <c r="M4044" t="str">
        <f t="shared" si="63"/>
        <v>http://twoqubes.prod.co.quisma.com/</v>
      </c>
      <c r="N4044" s="7" t="str">
        <f>(IF(COUNTIF('Your Backlinks'!A:A,'Competitor 1'!B4044)+COUNTIF('Competitor 2'!B:B,'Competitor 1'!B4044)&gt;1,"Links","prospect"))</f>
        <v>prospect</v>
      </c>
    </row>
    <row r="4045" spans="1:14" x14ac:dyDescent="0.25">
      <c r="A4045" t="str">
        <f>(IF(COUNTIF('Your Backlinks'!L:L,'Competitor 1'!M4045),"Links","prospect"))</f>
        <v>prospect</v>
      </c>
      <c r="B4045" s="2" t="s">
        <v>9843</v>
      </c>
      <c r="C4045" s="2" t="s">
        <v>9844</v>
      </c>
      <c r="D4045" s="2" t="s">
        <v>2113</v>
      </c>
      <c r="E4045" s="2">
        <v>33</v>
      </c>
      <c r="F4045" s="2">
        <v>61</v>
      </c>
      <c r="G4045" s="2">
        <v>1</v>
      </c>
      <c r="H4045" s="2">
        <v>698</v>
      </c>
      <c r="I4045" s="2" t="s">
        <v>10</v>
      </c>
      <c r="J4045" s="2" t="s">
        <v>11</v>
      </c>
      <c r="K4045" s="2" t="s">
        <v>12</v>
      </c>
      <c r="L4045" s="2" t="s">
        <v>2098</v>
      </c>
      <c r="M4045" t="str">
        <f t="shared" si="63"/>
        <v>http://twoqubes.prod.co.quisma.com/</v>
      </c>
      <c r="N4045" s="7" t="str">
        <f>(IF(COUNTIF('Your Backlinks'!A:A,'Competitor 1'!B4045)+COUNTIF('Competitor 2'!B:B,'Competitor 1'!B4045)&gt;1,"Links","prospect"))</f>
        <v>prospect</v>
      </c>
    </row>
    <row r="4046" spans="1:14" x14ac:dyDescent="0.25">
      <c r="A4046" t="str">
        <f>(IF(COUNTIF('Your Backlinks'!L:L,'Competitor 1'!M4046),"Links","prospect"))</f>
        <v>prospect</v>
      </c>
      <c r="B4046" s="2" t="s">
        <v>9845</v>
      </c>
      <c r="C4046" s="2" t="s">
        <v>9846</v>
      </c>
      <c r="D4046" s="2" t="s">
        <v>2113</v>
      </c>
      <c r="E4046" s="2">
        <v>33</v>
      </c>
      <c r="F4046" s="2">
        <v>61</v>
      </c>
      <c r="G4046" s="2">
        <v>1</v>
      </c>
      <c r="H4046" s="2">
        <v>698</v>
      </c>
      <c r="I4046" s="2" t="s">
        <v>10</v>
      </c>
      <c r="J4046" s="2" t="s">
        <v>11</v>
      </c>
      <c r="K4046" s="2" t="s">
        <v>12</v>
      </c>
      <c r="L4046" s="2" t="s">
        <v>2098</v>
      </c>
      <c r="M4046" t="str">
        <f t="shared" si="63"/>
        <v>http://twoqubes.prod.co.quisma.com/</v>
      </c>
      <c r="N4046" s="7" t="str">
        <f>(IF(COUNTIF('Your Backlinks'!A:A,'Competitor 1'!B4046)+COUNTIF('Competitor 2'!B:B,'Competitor 1'!B4046)&gt;1,"Links","prospect"))</f>
        <v>prospect</v>
      </c>
    </row>
    <row r="4047" spans="1:14" x14ac:dyDescent="0.25">
      <c r="A4047" t="str">
        <f>(IF(COUNTIF('Your Backlinks'!L:L,'Competitor 1'!M4047),"Links","prospect"))</f>
        <v>prospect</v>
      </c>
      <c r="B4047" s="2" t="s">
        <v>9847</v>
      </c>
      <c r="C4047" s="2" t="s">
        <v>9848</v>
      </c>
      <c r="D4047" s="2" t="s">
        <v>2113</v>
      </c>
      <c r="E4047" s="2">
        <v>32</v>
      </c>
      <c r="F4047" s="2">
        <v>61</v>
      </c>
      <c r="G4047" s="2">
        <v>1</v>
      </c>
      <c r="H4047" s="2">
        <v>698</v>
      </c>
      <c r="I4047" s="2" t="s">
        <v>10</v>
      </c>
      <c r="J4047" s="2" t="s">
        <v>11</v>
      </c>
      <c r="K4047" s="2" t="s">
        <v>12</v>
      </c>
      <c r="L4047" s="2" t="s">
        <v>2098</v>
      </c>
      <c r="M4047" t="str">
        <f t="shared" si="63"/>
        <v>http://twoqubes.prod.co.quisma.com/</v>
      </c>
      <c r="N4047" s="7" t="str">
        <f>(IF(COUNTIF('Your Backlinks'!A:A,'Competitor 1'!B4047)+COUNTIF('Competitor 2'!B:B,'Competitor 1'!B4047)&gt;1,"Links","prospect"))</f>
        <v>prospect</v>
      </c>
    </row>
    <row r="4048" spans="1:14" x14ac:dyDescent="0.25">
      <c r="A4048" t="str">
        <f>(IF(COUNTIF('Your Backlinks'!L:L,'Competitor 1'!M4048),"Links","prospect"))</f>
        <v>prospect</v>
      </c>
      <c r="B4048" s="2" t="s">
        <v>9849</v>
      </c>
      <c r="C4048" s="2" t="s">
        <v>9850</v>
      </c>
      <c r="D4048" s="2" t="s">
        <v>2284</v>
      </c>
      <c r="E4048" s="2">
        <v>26</v>
      </c>
      <c r="F4048" s="2">
        <v>61</v>
      </c>
      <c r="G4048" s="2">
        <v>2</v>
      </c>
      <c r="H4048" s="2">
        <v>2147</v>
      </c>
      <c r="I4048" s="2" t="s">
        <v>10</v>
      </c>
      <c r="J4048" s="2" t="s">
        <v>11</v>
      </c>
      <c r="K4048" s="2" t="s">
        <v>12</v>
      </c>
      <c r="L4048" s="2" t="s">
        <v>2098</v>
      </c>
      <c r="M4048" t="str">
        <f t="shared" si="63"/>
        <v>http://coliss.com/</v>
      </c>
      <c r="N4048" s="7" t="str">
        <f>(IF(COUNTIF('Your Backlinks'!A:A,'Competitor 1'!B4048)+COUNTIF('Competitor 2'!B:B,'Competitor 1'!B4048)&gt;1,"Links","prospect"))</f>
        <v>prospect</v>
      </c>
    </row>
    <row r="4049" spans="1:14" x14ac:dyDescent="0.25">
      <c r="A4049" t="str">
        <f>(IF(COUNTIF('Your Backlinks'!L:L,'Competitor 1'!M4049),"Links","prospect"))</f>
        <v>prospect</v>
      </c>
      <c r="B4049" s="2" t="s">
        <v>9851</v>
      </c>
      <c r="C4049" s="2" t="s">
        <v>9852</v>
      </c>
      <c r="D4049" s="2" t="s">
        <v>2194</v>
      </c>
      <c r="E4049" s="2">
        <v>30</v>
      </c>
      <c r="F4049" s="2">
        <v>61</v>
      </c>
      <c r="G4049" s="2">
        <v>1</v>
      </c>
      <c r="H4049" s="2">
        <v>738</v>
      </c>
      <c r="I4049" s="2" t="s">
        <v>10</v>
      </c>
      <c r="J4049" s="2" t="s">
        <v>11</v>
      </c>
      <c r="K4049" s="2" t="s">
        <v>12</v>
      </c>
      <c r="L4049" s="2" t="s">
        <v>2098</v>
      </c>
      <c r="M4049" t="str">
        <f t="shared" si="63"/>
        <v>http://www.forum.site-sift.com/</v>
      </c>
      <c r="N4049" s="7" t="str">
        <f>(IF(COUNTIF('Your Backlinks'!A:A,'Competitor 1'!B4049)+COUNTIF('Competitor 2'!B:B,'Competitor 1'!B4049)&gt;1,"Links","prospect"))</f>
        <v>prospect</v>
      </c>
    </row>
    <row r="4050" spans="1:14" x14ac:dyDescent="0.25">
      <c r="A4050" t="str">
        <f>(IF(COUNTIF('Your Backlinks'!L:L,'Competitor 1'!M4050),"Links","prospect"))</f>
        <v>prospect</v>
      </c>
      <c r="B4050" s="2" t="s">
        <v>9853</v>
      </c>
      <c r="C4050" s="2" t="s">
        <v>9852</v>
      </c>
      <c r="D4050" s="2" t="s">
        <v>2194</v>
      </c>
      <c r="E4050" s="2">
        <v>29</v>
      </c>
      <c r="F4050" s="2">
        <v>61</v>
      </c>
      <c r="G4050" s="2">
        <v>1</v>
      </c>
      <c r="H4050" s="2">
        <v>738</v>
      </c>
      <c r="I4050" s="2" t="s">
        <v>10</v>
      </c>
      <c r="J4050" s="2" t="s">
        <v>11</v>
      </c>
      <c r="K4050" s="2" t="s">
        <v>12</v>
      </c>
      <c r="L4050" s="2" t="s">
        <v>2098</v>
      </c>
      <c r="M4050" t="str">
        <f t="shared" si="63"/>
        <v>http://www.forum.site-sift.com/</v>
      </c>
      <c r="N4050" s="7" t="str">
        <f>(IF(COUNTIF('Your Backlinks'!A:A,'Competitor 1'!B4050)+COUNTIF('Competitor 2'!B:B,'Competitor 1'!B4050)&gt;1,"Links","prospect"))</f>
        <v>prospect</v>
      </c>
    </row>
    <row r="4051" spans="1:14" x14ac:dyDescent="0.25">
      <c r="A4051" t="str">
        <f>(IF(COUNTIF('Your Backlinks'!L:L,'Competitor 1'!M4051),"Links","prospect"))</f>
        <v>prospect</v>
      </c>
      <c r="B4051" s="2" t="s">
        <v>9854</v>
      </c>
      <c r="C4051" s="2" t="s">
        <v>9852</v>
      </c>
      <c r="D4051" s="2" t="s">
        <v>2194</v>
      </c>
      <c r="E4051" s="2">
        <v>29</v>
      </c>
      <c r="F4051" s="2">
        <v>61</v>
      </c>
      <c r="G4051" s="2">
        <v>1</v>
      </c>
      <c r="H4051" s="2">
        <v>738</v>
      </c>
      <c r="I4051" s="2" t="s">
        <v>10</v>
      </c>
      <c r="J4051" s="2" t="s">
        <v>11</v>
      </c>
      <c r="K4051" s="2" t="s">
        <v>12</v>
      </c>
      <c r="L4051" s="2" t="s">
        <v>2098</v>
      </c>
      <c r="M4051" t="str">
        <f t="shared" si="63"/>
        <v>http://www.forum.site-sift.com/</v>
      </c>
      <c r="N4051" s="7" t="str">
        <f>(IF(COUNTIF('Your Backlinks'!A:A,'Competitor 1'!B4051)+COUNTIF('Competitor 2'!B:B,'Competitor 1'!B4051)&gt;1,"Links","prospect"))</f>
        <v>prospect</v>
      </c>
    </row>
    <row r="4052" spans="1:14" x14ac:dyDescent="0.25">
      <c r="A4052" t="str">
        <f>(IF(COUNTIF('Your Backlinks'!L:L,'Competitor 1'!M4052),"Links","prospect"))</f>
        <v>prospect</v>
      </c>
      <c r="B4052" s="2" t="s">
        <v>9855</v>
      </c>
      <c r="C4052" s="2" t="s">
        <v>9856</v>
      </c>
      <c r="D4052" s="2" t="s">
        <v>2194</v>
      </c>
      <c r="E4052" s="2">
        <v>29</v>
      </c>
      <c r="F4052" s="2">
        <v>61</v>
      </c>
      <c r="G4052" s="2">
        <v>1</v>
      </c>
      <c r="H4052" s="2">
        <v>738</v>
      </c>
      <c r="I4052" s="2" t="s">
        <v>10</v>
      </c>
      <c r="J4052" s="2" t="s">
        <v>11</v>
      </c>
      <c r="K4052" s="2" t="s">
        <v>12</v>
      </c>
      <c r="L4052" s="2" t="s">
        <v>2098</v>
      </c>
      <c r="M4052" t="str">
        <f t="shared" si="63"/>
        <v>http://www.forum.site-sift.com/</v>
      </c>
      <c r="N4052" s="7" t="str">
        <f>(IF(COUNTIF('Your Backlinks'!A:A,'Competitor 1'!B4052)+COUNTIF('Competitor 2'!B:B,'Competitor 1'!B4052)&gt;1,"Links","prospect"))</f>
        <v>prospect</v>
      </c>
    </row>
    <row r="4053" spans="1:14" x14ac:dyDescent="0.25">
      <c r="A4053" t="str">
        <f>(IF(COUNTIF('Your Backlinks'!L:L,'Competitor 1'!M4053),"Links","prospect"))</f>
        <v>prospect</v>
      </c>
      <c r="B4053" s="2" t="s">
        <v>9857</v>
      </c>
      <c r="C4053" s="2" t="s">
        <v>9852</v>
      </c>
      <c r="D4053" s="2" t="s">
        <v>2194</v>
      </c>
      <c r="E4053" s="2">
        <v>29</v>
      </c>
      <c r="F4053" s="2">
        <v>61</v>
      </c>
      <c r="G4053" s="2">
        <v>1</v>
      </c>
      <c r="H4053" s="2">
        <v>738</v>
      </c>
      <c r="I4053" s="2" t="s">
        <v>10</v>
      </c>
      <c r="J4053" s="2" t="s">
        <v>11</v>
      </c>
      <c r="K4053" s="2" t="s">
        <v>12</v>
      </c>
      <c r="L4053" s="2" t="s">
        <v>2098</v>
      </c>
      <c r="M4053" t="str">
        <f t="shared" si="63"/>
        <v>http://www.forum.site-sift.com/</v>
      </c>
      <c r="N4053" s="7" t="str">
        <f>(IF(COUNTIF('Your Backlinks'!A:A,'Competitor 1'!B4053)+COUNTIF('Competitor 2'!B:B,'Competitor 1'!B4053)&gt;1,"Links","prospect"))</f>
        <v>prospect</v>
      </c>
    </row>
    <row r="4054" spans="1:14" x14ac:dyDescent="0.25">
      <c r="A4054" t="str">
        <f>(IF(COUNTIF('Your Backlinks'!L:L,'Competitor 1'!M4054),"Links","prospect"))</f>
        <v>prospect</v>
      </c>
      <c r="B4054" s="2" t="s">
        <v>9858</v>
      </c>
      <c r="C4054" s="2" t="s">
        <v>9852</v>
      </c>
      <c r="D4054" s="2" t="s">
        <v>2194</v>
      </c>
      <c r="E4054" s="2">
        <v>29</v>
      </c>
      <c r="F4054" s="2">
        <v>61</v>
      </c>
      <c r="G4054" s="2">
        <v>1</v>
      </c>
      <c r="H4054" s="2">
        <v>738</v>
      </c>
      <c r="I4054" s="2" t="s">
        <v>10</v>
      </c>
      <c r="J4054" s="2" t="s">
        <v>11</v>
      </c>
      <c r="K4054" s="2" t="s">
        <v>12</v>
      </c>
      <c r="L4054" s="2" t="s">
        <v>2098</v>
      </c>
      <c r="M4054" t="str">
        <f t="shared" si="63"/>
        <v>http://www.forum.site-sift.com/</v>
      </c>
      <c r="N4054" s="7" t="str">
        <f>(IF(COUNTIF('Your Backlinks'!A:A,'Competitor 1'!B4054)+COUNTIF('Competitor 2'!B:B,'Competitor 1'!B4054)&gt;1,"Links","prospect"))</f>
        <v>prospect</v>
      </c>
    </row>
    <row r="4055" spans="1:14" x14ac:dyDescent="0.25">
      <c r="A4055" t="str">
        <f>(IF(COUNTIF('Your Backlinks'!L:L,'Competitor 1'!M4055),"Links","prospect"))</f>
        <v>prospect</v>
      </c>
      <c r="B4055" s="2" t="s">
        <v>9859</v>
      </c>
      <c r="C4055" s="2" t="s">
        <v>9852</v>
      </c>
      <c r="D4055" s="2" t="s">
        <v>2194</v>
      </c>
      <c r="E4055" s="2">
        <v>29</v>
      </c>
      <c r="F4055" s="2">
        <v>61</v>
      </c>
      <c r="G4055" s="2">
        <v>1</v>
      </c>
      <c r="H4055" s="2">
        <v>738</v>
      </c>
      <c r="I4055" s="2" t="s">
        <v>10</v>
      </c>
      <c r="J4055" s="2" t="s">
        <v>11</v>
      </c>
      <c r="K4055" s="2" t="s">
        <v>12</v>
      </c>
      <c r="L4055" s="2" t="s">
        <v>2098</v>
      </c>
      <c r="M4055" t="str">
        <f t="shared" si="63"/>
        <v>http://www.forum.site-sift.com/</v>
      </c>
      <c r="N4055" s="7" t="str">
        <f>(IF(COUNTIF('Your Backlinks'!A:A,'Competitor 1'!B4055)+COUNTIF('Competitor 2'!B:B,'Competitor 1'!B4055)&gt;1,"Links","prospect"))</f>
        <v>prospect</v>
      </c>
    </row>
    <row r="4056" spans="1:14" x14ac:dyDescent="0.25">
      <c r="A4056" t="str">
        <f>(IF(COUNTIF('Your Backlinks'!L:L,'Competitor 1'!M4056),"Links","prospect"))</f>
        <v>prospect</v>
      </c>
      <c r="B4056" s="2" t="s">
        <v>9860</v>
      </c>
      <c r="C4056" s="2" t="s">
        <v>9856</v>
      </c>
      <c r="D4056" s="2" t="s">
        <v>2194</v>
      </c>
      <c r="E4056" s="2">
        <v>29</v>
      </c>
      <c r="F4056" s="2">
        <v>61</v>
      </c>
      <c r="G4056" s="2">
        <v>1</v>
      </c>
      <c r="H4056" s="2">
        <v>738</v>
      </c>
      <c r="I4056" s="2" t="s">
        <v>10</v>
      </c>
      <c r="J4056" s="2" t="s">
        <v>11</v>
      </c>
      <c r="K4056" s="2" t="s">
        <v>12</v>
      </c>
      <c r="L4056" s="2" t="s">
        <v>2098</v>
      </c>
      <c r="M4056" t="str">
        <f t="shared" si="63"/>
        <v>http://www.forum.site-sift.com/</v>
      </c>
      <c r="N4056" s="7" t="str">
        <f>(IF(COUNTIF('Your Backlinks'!A:A,'Competitor 1'!B4056)+COUNTIF('Competitor 2'!B:B,'Competitor 1'!B4056)&gt;1,"Links","prospect"))</f>
        <v>prospect</v>
      </c>
    </row>
    <row r="4057" spans="1:14" x14ac:dyDescent="0.25">
      <c r="A4057" t="str">
        <f>(IF(COUNTIF('Your Backlinks'!L:L,'Competitor 1'!M4057),"Links","prospect"))</f>
        <v>prospect</v>
      </c>
      <c r="B4057" s="2" t="s">
        <v>9861</v>
      </c>
      <c r="C4057" s="2" t="s">
        <v>9862</v>
      </c>
      <c r="D4057" s="2" t="s">
        <v>9863</v>
      </c>
      <c r="E4057" s="2">
        <v>28</v>
      </c>
      <c r="F4057" s="2">
        <v>61</v>
      </c>
      <c r="G4057" s="2">
        <v>1</v>
      </c>
      <c r="H4057" s="2">
        <v>979</v>
      </c>
      <c r="I4057" s="2" t="s">
        <v>10</v>
      </c>
      <c r="J4057" s="2" t="s">
        <v>11</v>
      </c>
      <c r="K4057" s="2" t="s">
        <v>12</v>
      </c>
      <c r="L4057" s="2" t="s">
        <v>2098</v>
      </c>
      <c r="M4057" t="str">
        <f t="shared" si="63"/>
        <v>http://givealink.org/</v>
      </c>
      <c r="N4057" s="7" t="str">
        <f>(IF(COUNTIF('Your Backlinks'!A:A,'Competitor 1'!B4057)+COUNTIF('Competitor 2'!B:B,'Competitor 1'!B4057)&gt;1,"Links","prospect"))</f>
        <v>prospect</v>
      </c>
    </row>
    <row r="4058" spans="1:14" x14ac:dyDescent="0.25">
      <c r="A4058" t="str">
        <f>(IF(COUNTIF('Your Backlinks'!L:L,'Competitor 1'!M4058),"Links","prospect"))</f>
        <v>prospect</v>
      </c>
      <c r="B4058" s="2" t="s">
        <v>9864</v>
      </c>
      <c r="C4058" s="2" t="s">
        <v>9862</v>
      </c>
      <c r="D4058" s="2" t="s">
        <v>9865</v>
      </c>
      <c r="E4058" s="2">
        <v>23</v>
      </c>
      <c r="F4058" s="2">
        <v>61</v>
      </c>
      <c r="G4058" s="2">
        <v>1</v>
      </c>
      <c r="H4058" s="2">
        <v>979</v>
      </c>
      <c r="I4058" s="2" t="s">
        <v>10</v>
      </c>
      <c r="J4058" s="2" t="s">
        <v>11</v>
      </c>
      <c r="K4058" s="2" t="s">
        <v>12</v>
      </c>
      <c r="L4058" s="2" t="s">
        <v>2098</v>
      </c>
      <c r="M4058" t="str">
        <f t="shared" si="63"/>
        <v>http://www.givealink.org/</v>
      </c>
      <c r="N4058" s="7" t="str">
        <f>(IF(COUNTIF('Your Backlinks'!A:A,'Competitor 1'!B4058)+COUNTIF('Competitor 2'!B:B,'Competitor 1'!B4058)&gt;1,"Links","prospect"))</f>
        <v>prospect</v>
      </c>
    </row>
    <row r="4059" spans="1:14" x14ac:dyDescent="0.25">
      <c r="A4059" t="str">
        <f>(IF(COUNTIF('Your Backlinks'!L:L,'Competitor 1'!M4059),"Links","prospect"))</f>
        <v>prospect</v>
      </c>
      <c r="B4059" s="2" t="s">
        <v>9866</v>
      </c>
      <c r="C4059" s="2" t="s">
        <v>9862</v>
      </c>
      <c r="D4059" s="2" t="s">
        <v>5078</v>
      </c>
      <c r="E4059" s="2">
        <v>23</v>
      </c>
      <c r="F4059" s="2">
        <v>61</v>
      </c>
      <c r="G4059" s="2">
        <v>1</v>
      </c>
      <c r="H4059" s="2">
        <v>979</v>
      </c>
      <c r="I4059" s="2" t="s">
        <v>10</v>
      </c>
      <c r="J4059" s="2" t="s">
        <v>11</v>
      </c>
      <c r="K4059" s="2" t="s">
        <v>12</v>
      </c>
      <c r="L4059" s="2" t="s">
        <v>2098</v>
      </c>
      <c r="M4059" t="str">
        <f t="shared" si="63"/>
        <v>http://www.givealink.org/</v>
      </c>
      <c r="N4059" s="7" t="str">
        <f>(IF(COUNTIF('Your Backlinks'!A:A,'Competitor 1'!B4059)+COUNTIF('Competitor 2'!B:B,'Competitor 1'!B4059)&gt;1,"Links","prospect"))</f>
        <v>prospect</v>
      </c>
    </row>
    <row r="4060" spans="1:14" x14ac:dyDescent="0.25">
      <c r="A4060" t="str">
        <f>(IF(COUNTIF('Your Backlinks'!L:L,'Competitor 1'!M4060),"Links","prospect"))</f>
        <v>prospect</v>
      </c>
      <c r="B4060" s="2" t="s">
        <v>9867</v>
      </c>
      <c r="C4060" s="2" t="s">
        <v>9868</v>
      </c>
      <c r="D4060" s="2" t="s">
        <v>2113</v>
      </c>
      <c r="E4060" s="2">
        <v>42</v>
      </c>
      <c r="F4060" s="2">
        <v>61</v>
      </c>
      <c r="G4060" s="2">
        <v>6</v>
      </c>
      <c r="H4060" s="2">
        <v>1223</v>
      </c>
      <c r="I4060" s="2" t="s">
        <v>10</v>
      </c>
      <c r="J4060" s="2" t="s">
        <v>11</v>
      </c>
      <c r="K4060" s="2" t="s">
        <v>12</v>
      </c>
      <c r="L4060" s="2" t="s">
        <v>2098</v>
      </c>
      <c r="M4060" t="str">
        <f t="shared" si="63"/>
        <v>http://under30ceo.com/</v>
      </c>
      <c r="N4060" s="7" t="str">
        <f>(IF(COUNTIF('Your Backlinks'!A:A,'Competitor 1'!B4060)+COUNTIF('Competitor 2'!B:B,'Competitor 1'!B4060)&gt;1,"Links","prospect"))</f>
        <v>prospect</v>
      </c>
    </row>
    <row r="4061" spans="1:14" x14ac:dyDescent="0.25">
      <c r="A4061" t="str">
        <f>(IF(COUNTIF('Your Backlinks'!L:L,'Competitor 1'!M4061),"Links","prospect"))</f>
        <v>prospect</v>
      </c>
      <c r="B4061" s="2" t="s">
        <v>9869</v>
      </c>
      <c r="C4061" s="2" t="s">
        <v>9870</v>
      </c>
      <c r="D4061" s="2" t="s">
        <v>2113</v>
      </c>
      <c r="E4061" s="2">
        <v>35</v>
      </c>
      <c r="F4061" s="2">
        <v>61</v>
      </c>
      <c r="G4061" s="2">
        <v>2</v>
      </c>
      <c r="H4061" s="2">
        <v>1223</v>
      </c>
      <c r="I4061" s="2" t="s">
        <v>10</v>
      </c>
      <c r="J4061" s="2" t="s">
        <v>11</v>
      </c>
      <c r="K4061" s="2" t="s">
        <v>12</v>
      </c>
      <c r="L4061" s="2" t="s">
        <v>2098</v>
      </c>
      <c r="M4061" t="str">
        <f t="shared" si="63"/>
        <v>http://under30ceo.com/</v>
      </c>
      <c r="N4061" s="7" t="str">
        <f>(IF(COUNTIF('Your Backlinks'!A:A,'Competitor 1'!B4061)+COUNTIF('Competitor 2'!B:B,'Competitor 1'!B4061)&gt;1,"Links","prospect"))</f>
        <v>prospect</v>
      </c>
    </row>
    <row r="4062" spans="1:14" x14ac:dyDescent="0.25">
      <c r="A4062" t="str">
        <f>(IF(COUNTIF('Your Backlinks'!L:L,'Competitor 1'!M4062),"Links","prospect"))</f>
        <v>prospect</v>
      </c>
      <c r="B4062" s="2" t="s">
        <v>9871</v>
      </c>
      <c r="C4062" s="2"/>
      <c r="D4062" s="2" t="s">
        <v>2224</v>
      </c>
      <c r="E4062" s="2">
        <v>34</v>
      </c>
      <c r="F4062" s="2">
        <v>61</v>
      </c>
      <c r="G4062" s="2">
        <v>4</v>
      </c>
      <c r="H4062" s="2">
        <v>280</v>
      </c>
      <c r="I4062" s="2" t="s">
        <v>10</v>
      </c>
      <c r="J4062" s="2" t="s">
        <v>11</v>
      </c>
      <c r="K4062" s="2" t="s">
        <v>12</v>
      </c>
      <c r="L4062" s="2" t="s">
        <v>2098</v>
      </c>
      <c r="M4062" t="str">
        <f t="shared" si="63"/>
        <v>http://dataprivacyday2010.org/</v>
      </c>
      <c r="N4062" s="7" t="str">
        <f>(IF(COUNTIF('Your Backlinks'!A:A,'Competitor 1'!B4062)+COUNTIF('Competitor 2'!B:B,'Competitor 1'!B4062)&gt;1,"Links","prospect"))</f>
        <v>prospect</v>
      </c>
    </row>
    <row r="4063" spans="1:14" x14ac:dyDescent="0.25">
      <c r="A4063" t="str">
        <f>(IF(COUNTIF('Your Backlinks'!L:L,'Competitor 1'!M4063),"Links","prospect"))</f>
        <v>prospect</v>
      </c>
      <c r="B4063" s="2" t="s">
        <v>9872</v>
      </c>
      <c r="C4063" s="2" t="s">
        <v>9873</v>
      </c>
      <c r="D4063" s="2" t="s">
        <v>3006</v>
      </c>
      <c r="E4063" s="2">
        <v>30</v>
      </c>
      <c r="F4063" s="2">
        <v>61</v>
      </c>
      <c r="G4063" s="2">
        <v>2</v>
      </c>
      <c r="H4063" s="2">
        <v>1595</v>
      </c>
      <c r="I4063" s="2" t="s">
        <v>10</v>
      </c>
      <c r="J4063" s="2" t="s">
        <v>11</v>
      </c>
      <c r="K4063" s="2" t="s">
        <v>12</v>
      </c>
      <c r="L4063" s="2" t="s">
        <v>2098</v>
      </c>
      <c r="M4063" t="str">
        <f t="shared" si="63"/>
        <v>http://www.redcardinal.ie/</v>
      </c>
      <c r="N4063" s="7" t="str">
        <f>(IF(COUNTIF('Your Backlinks'!A:A,'Competitor 1'!B4063)+COUNTIF('Competitor 2'!B:B,'Competitor 1'!B4063)&gt;1,"Links","prospect"))</f>
        <v>prospect</v>
      </c>
    </row>
    <row r="4064" spans="1:14" x14ac:dyDescent="0.25">
      <c r="A4064" t="str">
        <f>(IF(COUNTIF('Your Backlinks'!L:L,'Competitor 1'!M4064),"Links","prospect"))</f>
        <v>prospect</v>
      </c>
      <c r="B4064" s="2" t="s">
        <v>9874</v>
      </c>
      <c r="C4064" s="2" t="s">
        <v>9875</v>
      </c>
      <c r="D4064" s="2" t="s">
        <v>2444</v>
      </c>
      <c r="E4064" s="2">
        <v>29</v>
      </c>
      <c r="F4064" s="2">
        <v>61</v>
      </c>
      <c r="G4064" s="2">
        <v>1</v>
      </c>
      <c r="H4064" s="2">
        <v>1595</v>
      </c>
      <c r="I4064" s="2" t="s">
        <v>10</v>
      </c>
      <c r="J4064" s="2" t="s">
        <v>11</v>
      </c>
      <c r="K4064" s="2" t="s">
        <v>12</v>
      </c>
      <c r="L4064" s="2" t="s">
        <v>2098</v>
      </c>
      <c r="M4064" t="str">
        <f t="shared" si="63"/>
        <v>http://www.redcardinal.ie/</v>
      </c>
      <c r="N4064" s="7" t="str">
        <f>(IF(COUNTIF('Your Backlinks'!A:A,'Competitor 1'!B4064)+COUNTIF('Competitor 2'!B:B,'Competitor 1'!B4064)&gt;1,"Links","prospect"))</f>
        <v>prospect</v>
      </c>
    </row>
    <row r="4065" spans="1:14" x14ac:dyDescent="0.25">
      <c r="A4065" t="str">
        <f>(IF(COUNTIF('Your Backlinks'!L:L,'Competitor 1'!M4065),"Links","prospect"))</f>
        <v>prospect</v>
      </c>
      <c r="B4065" s="2" t="s">
        <v>9876</v>
      </c>
      <c r="C4065" s="2" t="s">
        <v>9877</v>
      </c>
      <c r="D4065" s="2" t="s">
        <v>2113</v>
      </c>
      <c r="E4065" s="2">
        <v>28</v>
      </c>
      <c r="F4065" s="2">
        <v>61</v>
      </c>
      <c r="G4065" s="2">
        <v>1</v>
      </c>
      <c r="H4065" s="2">
        <v>1595</v>
      </c>
      <c r="I4065" s="2" t="s">
        <v>10</v>
      </c>
      <c r="J4065" s="2" t="s">
        <v>11</v>
      </c>
      <c r="K4065" s="2" t="s">
        <v>12</v>
      </c>
      <c r="L4065" s="2" t="s">
        <v>2098</v>
      </c>
      <c r="M4065" t="str">
        <f t="shared" si="63"/>
        <v>http://www.redcardinal.ie/</v>
      </c>
      <c r="N4065" s="7" t="str">
        <f>(IF(COUNTIF('Your Backlinks'!A:A,'Competitor 1'!B4065)+COUNTIF('Competitor 2'!B:B,'Competitor 1'!B4065)&gt;1,"Links","prospect"))</f>
        <v>prospect</v>
      </c>
    </row>
    <row r="4066" spans="1:14" x14ac:dyDescent="0.25">
      <c r="A4066" t="str">
        <f>(IF(COUNTIF('Your Backlinks'!L:L,'Competitor 1'!M4066),"Links","prospect"))</f>
        <v>prospect</v>
      </c>
      <c r="B4066" s="2" t="s">
        <v>9878</v>
      </c>
      <c r="C4066" s="2" t="s">
        <v>9879</v>
      </c>
      <c r="D4066" s="2" t="s">
        <v>3006</v>
      </c>
      <c r="E4066" s="2">
        <v>27</v>
      </c>
      <c r="F4066" s="2">
        <v>61</v>
      </c>
      <c r="G4066" s="2">
        <v>1</v>
      </c>
      <c r="H4066" s="2">
        <v>1595</v>
      </c>
      <c r="I4066" s="2" t="s">
        <v>10</v>
      </c>
      <c r="J4066" s="2" t="s">
        <v>11</v>
      </c>
      <c r="K4066" s="2" t="s">
        <v>12</v>
      </c>
      <c r="L4066" s="2" t="s">
        <v>2098</v>
      </c>
      <c r="M4066" t="str">
        <f t="shared" si="63"/>
        <v>http://www.redcardinal.ie/</v>
      </c>
      <c r="N4066" s="7" t="str">
        <f>(IF(COUNTIF('Your Backlinks'!A:A,'Competitor 1'!B4066)+COUNTIF('Competitor 2'!B:B,'Competitor 1'!B4066)&gt;1,"Links","prospect"))</f>
        <v>prospect</v>
      </c>
    </row>
    <row r="4067" spans="1:14" x14ac:dyDescent="0.25">
      <c r="A4067" t="str">
        <f>(IF(COUNTIF('Your Backlinks'!L:L,'Competitor 1'!M4067),"Links","prospect"))</f>
        <v>prospect</v>
      </c>
      <c r="B4067" s="2" t="s">
        <v>9880</v>
      </c>
      <c r="C4067" s="2" t="s">
        <v>9881</v>
      </c>
      <c r="D4067" s="2" t="s">
        <v>2113</v>
      </c>
      <c r="E4067" s="2">
        <v>22</v>
      </c>
      <c r="F4067" s="2">
        <v>61</v>
      </c>
      <c r="G4067" s="2">
        <v>1</v>
      </c>
      <c r="H4067" s="2">
        <v>1595</v>
      </c>
      <c r="I4067" s="2" t="s">
        <v>10</v>
      </c>
      <c r="J4067" s="2" t="s">
        <v>11</v>
      </c>
      <c r="K4067" s="2" t="s">
        <v>12</v>
      </c>
      <c r="L4067" s="2" t="s">
        <v>2098</v>
      </c>
      <c r="M4067" t="str">
        <f t="shared" si="63"/>
        <v>http://www.redcardinal.ie/</v>
      </c>
      <c r="N4067" s="7" t="str">
        <f>(IF(COUNTIF('Your Backlinks'!A:A,'Competitor 1'!B4067)+COUNTIF('Competitor 2'!B:B,'Competitor 1'!B4067)&gt;1,"Links","prospect"))</f>
        <v>prospect</v>
      </c>
    </row>
    <row r="4068" spans="1:14" x14ac:dyDescent="0.25">
      <c r="A4068" t="str">
        <f>(IF(COUNTIF('Your Backlinks'!L:L,'Competitor 1'!M4068),"Links","prospect"))</f>
        <v>prospect</v>
      </c>
      <c r="B4068" s="2" t="s">
        <v>9882</v>
      </c>
      <c r="C4068" s="2" t="s">
        <v>9883</v>
      </c>
      <c r="D4068" s="2" t="s">
        <v>2116</v>
      </c>
      <c r="E4068" s="2">
        <v>55</v>
      </c>
      <c r="F4068" s="2">
        <v>61</v>
      </c>
      <c r="G4068" s="2">
        <v>53</v>
      </c>
      <c r="H4068" s="2">
        <v>7510</v>
      </c>
      <c r="I4068" s="2" t="s">
        <v>10</v>
      </c>
      <c r="J4068" s="2" t="s">
        <v>11</v>
      </c>
      <c r="K4068" s="2" t="s">
        <v>12</v>
      </c>
      <c r="L4068" s="2" t="s">
        <v>2098</v>
      </c>
      <c r="M4068" t="str">
        <f t="shared" si="63"/>
        <v>http://webdesign.uwpagina.nl/</v>
      </c>
      <c r="N4068" s="7" t="str">
        <f>(IF(COUNTIF('Your Backlinks'!A:A,'Competitor 1'!B4068)+COUNTIF('Competitor 2'!B:B,'Competitor 1'!B4068)&gt;1,"Links","prospect"))</f>
        <v>prospect</v>
      </c>
    </row>
    <row r="4069" spans="1:14" x14ac:dyDescent="0.25">
      <c r="A4069" t="str">
        <f>(IF(COUNTIF('Your Backlinks'!L:L,'Competitor 1'!M4069),"Links","prospect"))</f>
        <v>prospect</v>
      </c>
      <c r="B4069" s="2" t="s">
        <v>9884</v>
      </c>
      <c r="C4069" s="2" t="s">
        <v>9885</v>
      </c>
      <c r="D4069" s="2" t="s">
        <v>2123</v>
      </c>
      <c r="E4069" s="2">
        <v>29</v>
      </c>
      <c r="F4069" s="2">
        <v>61</v>
      </c>
      <c r="G4069" s="2">
        <v>1</v>
      </c>
      <c r="H4069" s="2">
        <v>2602</v>
      </c>
      <c r="I4069" s="2" t="s">
        <v>11</v>
      </c>
      <c r="J4069" s="2" t="s">
        <v>11</v>
      </c>
      <c r="K4069" s="2" t="s">
        <v>12</v>
      </c>
      <c r="L4069" s="2" t="s">
        <v>2098</v>
      </c>
      <c r="M4069" t="str">
        <f t="shared" si="63"/>
        <v>http://board.thaihealth.net/</v>
      </c>
      <c r="N4069" s="7" t="str">
        <f>(IF(COUNTIF('Your Backlinks'!A:A,'Competitor 1'!B4069)+COUNTIF('Competitor 2'!B:B,'Competitor 1'!B4069)&gt;1,"Links","prospect"))</f>
        <v>prospect</v>
      </c>
    </row>
    <row r="4070" spans="1:14" x14ac:dyDescent="0.25">
      <c r="A4070" t="str">
        <f>(IF(COUNTIF('Your Backlinks'!L:L,'Competitor 1'!M4070),"Links","prospect"))</f>
        <v>prospect</v>
      </c>
      <c r="B4070" s="2" t="s">
        <v>9886</v>
      </c>
      <c r="C4070" s="2" t="s">
        <v>9887</v>
      </c>
      <c r="D4070" s="2" t="s">
        <v>3006</v>
      </c>
      <c r="E4070" s="2">
        <v>37</v>
      </c>
      <c r="F4070" s="2">
        <v>60</v>
      </c>
      <c r="G4070" s="2">
        <v>10</v>
      </c>
      <c r="H4070" s="2">
        <v>1282</v>
      </c>
      <c r="I4070" s="2" t="s">
        <v>10</v>
      </c>
      <c r="J4070" s="2" t="s">
        <v>11</v>
      </c>
      <c r="K4070" s="2" t="s">
        <v>12</v>
      </c>
      <c r="L4070" s="2" t="s">
        <v>2098</v>
      </c>
      <c r="M4070" t="str">
        <f t="shared" si="63"/>
        <v>http://www.tecnologiadiaria.com/</v>
      </c>
      <c r="N4070" s="7" t="str">
        <f>(IF(COUNTIF('Your Backlinks'!A:A,'Competitor 1'!B4070)+COUNTIF('Competitor 2'!B:B,'Competitor 1'!B4070)&gt;1,"Links","prospect"))</f>
        <v>prospect</v>
      </c>
    </row>
    <row r="4071" spans="1:14" x14ac:dyDescent="0.25">
      <c r="A4071" t="str">
        <f>(IF(COUNTIF('Your Backlinks'!L:L,'Competitor 1'!M4071),"Links","prospect"))</f>
        <v>prospect</v>
      </c>
      <c r="B4071" s="2" t="s">
        <v>9888</v>
      </c>
      <c r="C4071" s="2" t="s">
        <v>9889</v>
      </c>
      <c r="D4071" s="2" t="s">
        <v>9890</v>
      </c>
      <c r="E4071" s="2">
        <v>49</v>
      </c>
      <c r="F4071" s="2">
        <v>60</v>
      </c>
      <c r="G4071" s="2">
        <v>21</v>
      </c>
      <c r="H4071" s="2">
        <v>483</v>
      </c>
      <c r="I4071" s="2" t="s">
        <v>10</v>
      </c>
      <c r="J4071" s="2" t="s">
        <v>11</v>
      </c>
      <c r="K4071" s="2" t="s">
        <v>12</v>
      </c>
      <c r="L4071" s="2" t="s">
        <v>2098</v>
      </c>
      <c r="M4071" t="str">
        <f t="shared" si="63"/>
        <v>http://www.ignitionpartners.com/</v>
      </c>
      <c r="N4071" s="7" t="str">
        <f>(IF(COUNTIF('Your Backlinks'!A:A,'Competitor 1'!B4071)+COUNTIF('Competitor 2'!B:B,'Competitor 1'!B4071)&gt;1,"Links","prospect"))</f>
        <v>prospect</v>
      </c>
    </row>
    <row r="4072" spans="1:14" x14ac:dyDescent="0.25">
      <c r="A4072" t="str">
        <f>(IF(COUNTIF('Your Backlinks'!L:L,'Competitor 1'!M4072),"Links","prospect"))</f>
        <v>prospect</v>
      </c>
      <c r="B4072" s="2" t="s">
        <v>9891</v>
      </c>
      <c r="C4072" s="2" t="s">
        <v>9889</v>
      </c>
      <c r="D4072" s="2" t="s">
        <v>9890</v>
      </c>
      <c r="E4072" s="2">
        <v>41</v>
      </c>
      <c r="F4072" s="2">
        <v>60</v>
      </c>
      <c r="G4072" s="2">
        <v>2</v>
      </c>
      <c r="H4072" s="2">
        <v>483</v>
      </c>
      <c r="I4072" s="2" t="s">
        <v>10</v>
      </c>
      <c r="J4072" s="2" t="s">
        <v>11</v>
      </c>
      <c r="K4072" s="2" t="s">
        <v>12</v>
      </c>
      <c r="L4072" s="2" t="s">
        <v>2098</v>
      </c>
      <c r="M4072" t="str">
        <f t="shared" si="63"/>
        <v>http://www.ignitionpartners.com/</v>
      </c>
      <c r="N4072" s="7" t="str">
        <f>(IF(COUNTIF('Your Backlinks'!A:A,'Competitor 1'!B4072)+COUNTIF('Competitor 2'!B:B,'Competitor 1'!B4072)&gt;1,"Links","prospect"))</f>
        <v>prospect</v>
      </c>
    </row>
    <row r="4073" spans="1:14" x14ac:dyDescent="0.25">
      <c r="A4073" t="str">
        <f>(IF(COUNTIF('Your Backlinks'!L:L,'Competitor 1'!M4073),"Links","prospect"))</f>
        <v>prospect</v>
      </c>
      <c r="B4073" s="2" t="s">
        <v>9892</v>
      </c>
      <c r="C4073" s="2" t="s">
        <v>9889</v>
      </c>
      <c r="D4073" s="2" t="s">
        <v>2194</v>
      </c>
      <c r="E4073" s="2">
        <v>41</v>
      </c>
      <c r="F4073" s="2">
        <v>60</v>
      </c>
      <c r="G4073" s="2">
        <v>3</v>
      </c>
      <c r="H4073" s="2">
        <v>483</v>
      </c>
      <c r="I4073" s="2" t="s">
        <v>10</v>
      </c>
      <c r="J4073" s="2" t="s">
        <v>11</v>
      </c>
      <c r="K4073" s="2" t="s">
        <v>12</v>
      </c>
      <c r="L4073" s="2" t="s">
        <v>2098</v>
      </c>
      <c r="M4073" t="str">
        <f t="shared" si="63"/>
        <v>http://www.ignitionpartners.com/</v>
      </c>
      <c r="N4073" s="7" t="str">
        <f>(IF(COUNTIF('Your Backlinks'!A:A,'Competitor 1'!B4073)+COUNTIF('Competitor 2'!B:B,'Competitor 1'!B4073)&gt;1,"Links","prospect"))</f>
        <v>prospect</v>
      </c>
    </row>
    <row r="4074" spans="1:14" x14ac:dyDescent="0.25">
      <c r="A4074" t="str">
        <f>(IF(COUNTIF('Your Backlinks'!L:L,'Competitor 1'!M4074),"Links","prospect"))</f>
        <v>prospect</v>
      </c>
      <c r="B4074" s="2" t="s">
        <v>9893</v>
      </c>
      <c r="C4074" s="2" t="s">
        <v>9889</v>
      </c>
      <c r="D4074" s="2" t="s">
        <v>2224</v>
      </c>
      <c r="E4074" s="2">
        <v>32</v>
      </c>
      <c r="F4074" s="2">
        <v>60</v>
      </c>
      <c r="G4074" s="2">
        <v>3</v>
      </c>
      <c r="H4074" s="2">
        <v>483</v>
      </c>
      <c r="I4074" s="2" t="s">
        <v>10</v>
      </c>
      <c r="J4074" s="2" t="s">
        <v>11</v>
      </c>
      <c r="K4074" s="2" t="s">
        <v>12</v>
      </c>
      <c r="L4074" s="2" t="s">
        <v>2098</v>
      </c>
      <c r="M4074" t="str">
        <f t="shared" si="63"/>
        <v>http://www.ignitionpartners.com/</v>
      </c>
      <c r="N4074" s="7" t="str">
        <f>(IF(COUNTIF('Your Backlinks'!A:A,'Competitor 1'!B4074)+COUNTIF('Competitor 2'!B:B,'Competitor 1'!B4074)&gt;1,"Links","prospect"))</f>
        <v>prospect</v>
      </c>
    </row>
    <row r="4075" spans="1:14" x14ac:dyDescent="0.25">
      <c r="A4075" t="str">
        <f>(IF(COUNTIF('Your Backlinks'!L:L,'Competitor 1'!M4075),"Links","prospect"))</f>
        <v>prospect</v>
      </c>
      <c r="B4075" s="2" t="s">
        <v>9894</v>
      </c>
      <c r="C4075" s="2" t="s">
        <v>9895</v>
      </c>
      <c r="D4075" s="2" t="s">
        <v>2113</v>
      </c>
      <c r="E4075" s="2">
        <v>29</v>
      </c>
      <c r="F4075" s="2">
        <v>60</v>
      </c>
      <c r="G4075" s="2">
        <v>4</v>
      </c>
      <c r="H4075" s="2">
        <v>1391</v>
      </c>
      <c r="I4075" s="2" t="s">
        <v>10</v>
      </c>
      <c r="J4075" s="2" t="s">
        <v>11</v>
      </c>
      <c r="K4075" s="2" t="s">
        <v>12</v>
      </c>
      <c r="L4075" s="2" t="s">
        <v>2098</v>
      </c>
      <c r="M4075" t="str">
        <f t="shared" si="63"/>
        <v>http://arnoldit.com/</v>
      </c>
      <c r="N4075" s="7" t="str">
        <f>(IF(COUNTIF('Your Backlinks'!A:A,'Competitor 1'!B4075)+COUNTIF('Competitor 2'!B:B,'Competitor 1'!B4075)&gt;1,"Links","prospect"))</f>
        <v>prospect</v>
      </c>
    </row>
    <row r="4076" spans="1:14" x14ac:dyDescent="0.25">
      <c r="A4076" t="str">
        <f>(IF(COUNTIF('Your Backlinks'!L:L,'Competitor 1'!M4076),"Links","prospect"))</f>
        <v>prospect</v>
      </c>
      <c r="B4076" s="2" t="s">
        <v>9896</v>
      </c>
      <c r="C4076" s="2" t="s">
        <v>9897</v>
      </c>
      <c r="D4076" s="2" t="s">
        <v>2113</v>
      </c>
      <c r="E4076" s="2">
        <v>22</v>
      </c>
      <c r="F4076" s="2">
        <v>60</v>
      </c>
      <c r="G4076" s="2">
        <v>1</v>
      </c>
      <c r="H4076" s="2">
        <v>1391</v>
      </c>
      <c r="I4076" s="2" t="s">
        <v>10</v>
      </c>
      <c r="J4076" s="2" t="s">
        <v>11</v>
      </c>
      <c r="K4076" s="2" t="s">
        <v>12</v>
      </c>
      <c r="L4076" s="2" t="s">
        <v>2098</v>
      </c>
      <c r="M4076" t="str">
        <f t="shared" si="63"/>
        <v>http://arnoldit.com/</v>
      </c>
      <c r="N4076" s="7" t="str">
        <f>(IF(COUNTIF('Your Backlinks'!A:A,'Competitor 1'!B4076)+COUNTIF('Competitor 2'!B:B,'Competitor 1'!B4076)&gt;1,"Links","prospect"))</f>
        <v>prospect</v>
      </c>
    </row>
    <row r="4077" spans="1:14" x14ac:dyDescent="0.25">
      <c r="A4077" t="str">
        <f>(IF(COUNTIF('Your Backlinks'!L:L,'Competitor 1'!M4077),"Links","prospect"))</f>
        <v>prospect</v>
      </c>
      <c r="B4077" s="2" t="s">
        <v>9898</v>
      </c>
      <c r="C4077" s="2" t="s">
        <v>9899</v>
      </c>
      <c r="D4077" s="2" t="s">
        <v>2113</v>
      </c>
      <c r="E4077" s="2">
        <v>22</v>
      </c>
      <c r="F4077" s="2">
        <v>60</v>
      </c>
      <c r="G4077" s="2">
        <v>1</v>
      </c>
      <c r="H4077" s="2">
        <v>1391</v>
      </c>
      <c r="I4077" s="2" t="s">
        <v>10</v>
      </c>
      <c r="J4077" s="2" t="s">
        <v>11</v>
      </c>
      <c r="K4077" s="2" t="s">
        <v>12</v>
      </c>
      <c r="L4077" s="2" t="s">
        <v>2098</v>
      </c>
      <c r="M4077" t="str">
        <f t="shared" si="63"/>
        <v>http://arnoldit.com/</v>
      </c>
      <c r="N4077" s="7" t="str">
        <f>(IF(COUNTIF('Your Backlinks'!A:A,'Competitor 1'!B4077)+COUNTIF('Competitor 2'!B:B,'Competitor 1'!B4077)&gt;1,"Links","prospect"))</f>
        <v>prospect</v>
      </c>
    </row>
    <row r="4078" spans="1:14" x14ac:dyDescent="0.25">
      <c r="A4078" t="str">
        <f>(IF(COUNTIF('Your Backlinks'!L:L,'Competitor 1'!M4078),"Links","prospect"))</f>
        <v>prospect</v>
      </c>
      <c r="B4078" s="2" t="s">
        <v>9900</v>
      </c>
      <c r="C4078" s="2" t="s">
        <v>9901</v>
      </c>
      <c r="D4078" s="2" t="s">
        <v>2113</v>
      </c>
      <c r="E4078" s="2">
        <v>22</v>
      </c>
      <c r="F4078" s="2">
        <v>60</v>
      </c>
      <c r="G4078" s="2">
        <v>1</v>
      </c>
      <c r="H4078" s="2">
        <v>1391</v>
      </c>
      <c r="I4078" s="2" t="s">
        <v>10</v>
      </c>
      <c r="J4078" s="2" t="s">
        <v>11</v>
      </c>
      <c r="K4078" s="2" t="s">
        <v>12</v>
      </c>
      <c r="L4078" s="2" t="s">
        <v>2098</v>
      </c>
      <c r="M4078" t="str">
        <f t="shared" si="63"/>
        <v>http://arnoldit.com/</v>
      </c>
      <c r="N4078" s="7" t="str">
        <f>(IF(COUNTIF('Your Backlinks'!A:A,'Competitor 1'!B4078)+COUNTIF('Competitor 2'!B:B,'Competitor 1'!B4078)&gt;1,"Links","prospect"))</f>
        <v>prospect</v>
      </c>
    </row>
    <row r="4079" spans="1:14" x14ac:dyDescent="0.25">
      <c r="A4079" t="str">
        <f>(IF(COUNTIF('Your Backlinks'!L:L,'Competitor 1'!M4079),"Links","prospect"))</f>
        <v>prospect</v>
      </c>
      <c r="B4079" s="2" t="s">
        <v>9902</v>
      </c>
      <c r="C4079" s="2" t="s">
        <v>9901</v>
      </c>
      <c r="D4079" s="2" t="s">
        <v>2113</v>
      </c>
      <c r="E4079" s="2">
        <v>22</v>
      </c>
      <c r="F4079" s="2">
        <v>60</v>
      </c>
      <c r="G4079" s="2">
        <v>1</v>
      </c>
      <c r="H4079" s="2">
        <v>1391</v>
      </c>
      <c r="I4079" s="2" t="s">
        <v>10</v>
      </c>
      <c r="J4079" s="2" t="s">
        <v>11</v>
      </c>
      <c r="K4079" s="2" t="s">
        <v>12</v>
      </c>
      <c r="L4079" s="2" t="s">
        <v>2098</v>
      </c>
      <c r="M4079" t="str">
        <f t="shared" si="63"/>
        <v>http://arnoldit.com/</v>
      </c>
      <c r="N4079" s="7" t="str">
        <f>(IF(COUNTIF('Your Backlinks'!A:A,'Competitor 1'!B4079)+COUNTIF('Competitor 2'!B:B,'Competitor 1'!B4079)&gt;1,"Links","prospect"))</f>
        <v>prospect</v>
      </c>
    </row>
    <row r="4080" spans="1:14" x14ac:dyDescent="0.25">
      <c r="A4080" t="str">
        <f>(IF(COUNTIF('Your Backlinks'!L:L,'Competitor 1'!M4080),"Links","prospect"))</f>
        <v>prospect</v>
      </c>
      <c r="B4080" s="2" t="s">
        <v>9903</v>
      </c>
      <c r="C4080" s="2" t="s">
        <v>9901</v>
      </c>
      <c r="D4080" s="2" t="s">
        <v>2113</v>
      </c>
      <c r="E4080" s="2">
        <v>22</v>
      </c>
      <c r="F4080" s="2">
        <v>60</v>
      </c>
      <c r="G4080" s="2">
        <v>1</v>
      </c>
      <c r="H4080" s="2">
        <v>1391</v>
      </c>
      <c r="I4080" s="2" t="s">
        <v>10</v>
      </c>
      <c r="J4080" s="2" t="s">
        <v>11</v>
      </c>
      <c r="K4080" s="2" t="s">
        <v>12</v>
      </c>
      <c r="L4080" s="2" t="s">
        <v>2098</v>
      </c>
      <c r="M4080" t="str">
        <f t="shared" si="63"/>
        <v>http://arnoldit.com/</v>
      </c>
      <c r="N4080" s="7" t="str">
        <f>(IF(COUNTIF('Your Backlinks'!A:A,'Competitor 1'!B4080)+COUNTIF('Competitor 2'!B:B,'Competitor 1'!B4080)&gt;1,"Links","prospect"))</f>
        <v>prospect</v>
      </c>
    </row>
    <row r="4081" spans="1:14" x14ac:dyDescent="0.25">
      <c r="A4081" t="str">
        <f>(IF(COUNTIF('Your Backlinks'!L:L,'Competitor 1'!M4081),"Links","prospect"))</f>
        <v>prospect</v>
      </c>
      <c r="B4081" s="2" t="s">
        <v>9904</v>
      </c>
      <c r="C4081" s="2" t="s">
        <v>9901</v>
      </c>
      <c r="D4081" s="2" t="s">
        <v>2113</v>
      </c>
      <c r="E4081" s="2">
        <v>22</v>
      </c>
      <c r="F4081" s="2">
        <v>60</v>
      </c>
      <c r="G4081" s="2">
        <v>1</v>
      </c>
      <c r="H4081" s="2">
        <v>1391</v>
      </c>
      <c r="I4081" s="2" t="s">
        <v>10</v>
      </c>
      <c r="J4081" s="2" t="s">
        <v>11</v>
      </c>
      <c r="K4081" s="2" t="s">
        <v>12</v>
      </c>
      <c r="L4081" s="2" t="s">
        <v>2098</v>
      </c>
      <c r="M4081" t="str">
        <f t="shared" si="63"/>
        <v>http://arnoldit.com/</v>
      </c>
      <c r="N4081" s="7" t="str">
        <f>(IF(COUNTIF('Your Backlinks'!A:A,'Competitor 1'!B4081)+COUNTIF('Competitor 2'!B:B,'Competitor 1'!B4081)&gt;1,"Links","prospect"))</f>
        <v>prospect</v>
      </c>
    </row>
    <row r="4082" spans="1:14" x14ac:dyDescent="0.25">
      <c r="A4082" t="str">
        <f>(IF(COUNTIF('Your Backlinks'!L:L,'Competitor 1'!M4082),"Links","prospect"))</f>
        <v>prospect</v>
      </c>
      <c r="B4082" s="2" t="s">
        <v>9905</v>
      </c>
      <c r="C4082" s="2" t="s">
        <v>9906</v>
      </c>
      <c r="D4082" s="2" t="s">
        <v>2113</v>
      </c>
      <c r="E4082" s="2">
        <v>22</v>
      </c>
      <c r="F4082" s="2">
        <v>60</v>
      </c>
      <c r="G4082" s="2">
        <v>1</v>
      </c>
      <c r="H4082" s="2">
        <v>1391</v>
      </c>
      <c r="I4082" s="2" t="s">
        <v>10</v>
      </c>
      <c r="J4082" s="2" t="s">
        <v>11</v>
      </c>
      <c r="K4082" s="2" t="s">
        <v>12</v>
      </c>
      <c r="L4082" s="2" t="s">
        <v>2098</v>
      </c>
      <c r="M4082" t="str">
        <f t="shared" si="63"/>
        <v>http://arnoldit.com/</v>
      </c>
      <c r="N4082" s="7" t="str">
        <f>(IF(COUNTIF('Your Backlinks'!A:A,'Competitor 1'!B4082)+COUNTIF('Competitor 2'!B:B,'Competitor 1'!B4082)&gt;1,"Links","prospect"))</f>
        <v>prospect</v>
      </c>
    </row>
    <row r="4083" spans="1:14" x14ac:dyDescent="0.25">
      <c r="A4083" t="str">
        <f>(IF(COUNTIF('Your Backlinks'!L:L,'Competitor 1'!M4083),"Links","prospect"))</f>
        <v>prospect</v>
      </c>
      <c r="B4083" s="2" t="s">
        <v>9907</v>
      </c>
      <c r="C4083" s="2" t="s">
        <v>9908</v>
      </c>
      <c r="D4083" s="2" t="s">
        <v>2113</v>
      </c>
      <c r="E4083" s="2">
        <v>22</v>
      </c>
      <c r="F4083" s="2">
        <v>60</v>
      </c>
      <c r="G4083" s="2">
        <v>1</v>
      </c>
      <c r="H4083" s="2">
        <v>1391</v>
      </c>
      <c r="I4083" s="2" t="s">
        <v>10</v>
      </c>
      <c r="J4083" s="2" t="s">
        <v>11</v>
      </c>
      <c r="K4083" s="2" t="s">
        <v>12</v>
      </c>
      <c r="L4083" s="2" t="s">
        <v>2098</v>
      </c>
      <c r="M4083" t="str">
        <f t="shared" si="63"/>
        <v>http://arnoldit.com/</v>
      </c>
      <c r="N4083" s="7" t="str">
        <f>(IF(COUNTIF('Your Backlinks'!A:A,'Competitor 1'!B4083)+COUNTIF('Competitor 2'!B:B,'Competitor 1'!B4083)&gt;1,"Links","prospect"))</f>
        <v>prospect</v>
      </c>
    </row>
    <row r="4084" spans="1:14" x14ac:dyDescent="0.25">
      <c r="A4084" t="str">
        <f>(IF(COUNTIF('Your Backlinks'!L:L,'Competitor 1'!M4084),"Links","prospect"))</f>
        <v>prospect</v>
      </c>
      <c r="B4084" s="2" t="s">
        <v>9909</v>
      </c>
      <c r="C4084" s="2" t="s">
        <v>9901</v>
      </c>
      <c r="D4084" s="2" t="s">
        <v>2113</v>
      </c>
      <c r="E4084" s="2">
        <v>22</v>
      </c>
      <c r="F4084" s="2">
        <v>60</v>
      </c>
      <c r="G4084" s="2">
        <v>1</v>
      </c>
      <c r="H4084" s="2">
        <v>1391</v>
      </c>
      <c r="I4084" s="2" t="s">
        <v>10</v>
      </c>
      <c r="J4084" s="2" t="s">
        <v>11</v>
      </c>
      <c r="K4084" s="2" t="s">
        <v>12</v>
      </c>
      <c r="L4084" s="2" t="s">
        <v>2098</v>
      </c>
      <c r="M4084" t="str">
        <f t="shared" si="63"/>
        <v>http://arnoldit.com/</v>
      </c>
      <c r="N4084" s="7" t="str">
        <f>(IF(COUNTIF('Your Backlinks'!A:A,'Competitor 1'!B4084)+COUNTIF('Competitor 2'!B:B,'Competitor 1'!B4084)&gt;1,"Links","prospect"))</f>
        <v>prospect</v>
      </c>
    </row>
    <row r="4085" spans="1:14" x14ac:dyDescent="0.25">
      <c r="A4085" t="str">
        <f>(IF(COUNTIF('Your Backlinks'!L:L,'Competitor 1'!M4085),"Links","prospect"))</f>
        <v>prospect</v>
      </c>
      <c r="B4085" s="2" t="s">
        <v>9910</v>
      </c>
      <c r="C4085" s="2" t="s">
        <v>9911</v>
      </c>
      <c r="D4085" s="2" t="s">
        <v>2113</v>
      </c>
      <c r="E4085" s="2">
        <v>49</v>
      </c>
      <c r="F4085" s="2">
        <v>61</v>
      </c>
      <c r="G4085" s="2">
        <v>7</v>
      </c>
      <c r="H4085" s="2">
        <v>841</v>
      </c>
      <c r="I4085" s="2" t="s">
        <v>10</v>
      </c>
      <c r="J4085" s="2" t="s">
        <v>11</v>
      </c>
      <c r="K4085" s="2" t="s">
        <v>12</v>
      </c>
      <c r="L4085" s="2" t="s">
        <v>2098</v>
      </c>
      <c r="M4085" t="str">
        <f t="shared" si="63"/>
        <v>http://www.pearanalytics.com/</v>
      </c>
      <c r="N4085" s="7" t="str">
        <f>(IF(COUNTIF('Your Backlinks'!A:A,'Competitor 1'!B4085)+COUNTIF('Competitor 2'!B:B,'Competitor 1'!B4085)&gt;1,"Links","prospect"))</f>
        <v>prospect</v>
      </c>
    </row>
    <row r="4086" spans="1:14" x14ac:dyDescent="0.25">
      <c r="A4086" t="str">
        <f>(IF(COUNTIF('Your Backlinks'!L:L,'Competitor 1'!M4086),"Links","prospect"))</f>
        <v>prospect</v>
      </c>
      <c r="B4086" s="2" t="s">
        <v>9912</v>
      </c>
      <c r="C4086" s="2" t="s">
        <v>9913</v>
      </c>
      <c r="D4086" s="2" t="s">
        <v>2113</v>
      </c>
      <c r="E4086" s="2">
        <v>44</v>
      </c>
      <c r="F4086" s="2">
        <v>61</v>
      </c>
      <c r="G4086" s="2">
        <v>3</v>
      </c>
      <c r="H4086" s="2">
        <v>841</v>
      </c>
      <c r="I4086" s="2" t="s">
        <v>10</v>
      </c>
      <c r="J4086" s="2" t="s">
        <v>11</v>
      </c>
      <c r="K4086" s="2" t="s">
        <v>12</v>
      </c>
      <c r="L4086" s="2" t="s">
        <v>2098</v>
      </c>
      <c r="M4086" t="str">
        <f t="shared" si="63"/>
        <v>http://www.pearanalytics.com/</v>
      </c>
      <c r="N4086" s="7" t="str">
        <f>(IF(COUNTIF('Your Backlinks'!A:A,'Competitor 1'!B4086)+COUNTIF('Competitor 2'!B:B,'Competitor 1'!B4086)&gt;1,"Links","prospect"))</f>
        <v>prospect</v>
      </c>
    </row>
    <row r="4087" spans="1:14" x14ac:dyDescent="0.25">
      <c r="A4087" t="str">
        <f>(IF(COUNTIF('Your Backlinks'!L:L,'Competitor 1'!M4087),"Links","prospect"))</f>
        <v>prospect</v>
      </c>
      <c r="B4087" s="2" t="s">
        <v>9914</v>
      </c>
      <c r="C4087" s="2" t="s">
        <v>9915</v>
      </c>
      <c r="D4087" s="2" t="s">
        <v>2113</v>
      </c>
      <c r="E4087" s="2">
        <v>43</v>
      </c>
      <c r="F4087" s="2">
        <v>61</v>
      </c>
      <c r="G4087" s="2">
        <v>4</v>
      </c>
      <c r="H4087" s="2">
        <v>841</v>
      </c>
      <c r="I4087" s="2" t="s">
        <v>10</v>
      </c>
      <c r="J4087" s="2" t="s">
        <v>11</v>
      </c>
      <c r="K4087" s="2" t="s">
        <v>12</v>
      </c>
      <c r="L4087" s="2" t="s">
        <v>2098</v>
      </c>
      <c r="M4087" t="str">
        <f t="shared" si="63"/>
        <v>http://www.pearanalytics.com/</v>
      </c>
      <c r="N4087" s="7" t="str">
        <f>(IF(COUNTIF('Your Backlinks'!A:A,'Competitor 1'!B4087)+COUNTIF('Competitor 2'!B:B,'Competitor 1'!B4087)&gt;1,"Links","prospect"))</f>
        <v>prospect</v>
      </c>
    </row>
    <row r="4088" spans="1:14" x14ac:dyDescent="0.25">
      <c r="A4088" t="str">
        <f>(IF(COUNTIF('Your Backlinks'!L:L,'Competitor 1'!M4088),"Links","prospect"))</f>
        <v>prospect</v>
      </c>
      <c r="B4088" s="2" t="s">
        <v>9916</v>
      </c>
      <c r="C4088" s="2" t="s">
        <v>9917</v>
      </c>
      <c r="D4088" s="2" t="s">
        <v>2113</v>
      </c>
      <c r="E4088" s="2">
        <v>43</v>
      </c>
      <c r="F4088" s="2">
        <v>61</v>
      </c>
      <c r="G4088" s="2">
        <v>9</v>
      </c>
      <c r="H4088" s="2">
        <v>841</v>
      </c>
      <c r="I4088" s="2" t="s">
        <v>10</v>
      </c>
      <c r="J4088" s="2" t="s">
        <v>11</v>
      </c>
      <c r="K4088" s="2" t="s">
        <v>12</v>
      </c>
      <c r="L4088" s="2" t="s">
        <v>2098</v>
      </c>
      <c r="M4088" t="str">
        <f t="shared" si="63"/>
        <v>http://www.pearanalytics.com/</v>
      </c>
      <c r="N4088" s="7" t="str">
        <f>(IF(COUNTIF('Your Backlinks'!A:A,'Competitor 1'!B4088)+COUNTIF('Competitor 2'!B:B,'Competitor 1'!B4088)&gt;1,"Links","prospect"))</f>
        <v>prospect</v>
      </c>
    </row>
    <row r="4089" spans="1:14" x14ac:dyDescent="0.25">
      <c r="A4089" t="str">
        <f>(IF(COUNTIF('Your Backlinks'!L:L,'Competitor 1'!M4089),"Links","prospect"))</f>
        <v>prospect</v>
      </c>
      <c r="B4089" s="2" t="s">
        <v>9918</v>
      </c>
      <c r="C4089" s="2" t="s">
        <v>9919</v>
      </c>
      <c r="D4089" s="2" t="s">
        <v>2113</v>
      </c>
      <c r="E4089" s="2">
        <v>42</v>
      </c>
      <c r="F4089" s="2">
        <v>61</v>
      </c>
      <c r="G4089" s="2">
        <v>6</v>
      </c>
      <c r="H4089" s="2">
        <v>841</v>
      </c>
      <c r="I4089" s="2" t="s">
        <v>10</v>
      </c>
      <c r="J4089" s="2" t="s">
        <v>11</v>
      </c>
      <c r="K4089" s="2" t="s">
        <v>12</v>
      </c>
      <c r="L4089" s="2" t="s">
        <v>2098</v>
      </c>
      <c r="M4089" t="str">
        <f t="shared" si="63"/>
        <v>http://www.pearanalytics.com/</v>
      </c>
      <c r="N4089" s="7" t="str">
        <f>(IF(COUNTIF('Your Backlinks'!A:A,'Competitor 1'!B4089)+COUNTIF('Competitor 2'!B:B,'Competitor 1'!B4089)&gt;1,"Links","prospect"))</f>
        <v>prospect</v>
      </c>
    </row>
    <row r="4090" spans="1:14" x14ac:dyDescent="0.25">
      <c r="A4090" t="str">
        <f>(IF(COUNTIF('Your Backlinks'!L:L,'Competitor 1'!M4090),"Links","prospect"))</f>
        <v>prospect</v>
      </c>
      <c r="B4090" s="2" t="s">
        <v>9920</v>
      </c>
      <c r="C4090" s="2" t="s">
        <v>9921</v>
      </c>
      <c r="D4090" s="2" t="s">
        <v>2113</v>
      </c>
      <c r="E4090" s="2">
        <v>42</v>
      </c>
      <c r="F4090" s="2">
        <v>61</v>
      </c>
      <c r="G4090" s="2">
        <v>5</v>
      </c>
      <c r="H4090" s="2">
        <v>841</v>
      </c>
      <c r="I4090" s="2" t="s">
        <v>10</v>
      </c>
      <c r="J4090" s="2" t="s">
        <v>11</v>
      </c>
      <c r="K4090" s="2" t="s">
        <v>12</v>
      </c>
      <c r="L4090" s="2" t="s">
        <v>2098</v>
      </c>
      <c r="M4090" t="str">
        <f t="shared" ref="M4090:M4153" si="64">LEFT(B4090,FIND("/",B4090,8))</f>
        <v>http://www.pearanalytics.com/</v>
      </c>
      <c r="N4090" s="7" t="str">
        <f>(IF(COUNTIF('Your Backlinks'!A:A,'Competitor 1'!B4090)+COUNTIF('Competitor 2'!B:B,'Competitor 1'!B4090)&gt;1,"Links","prospect"))</f>
        <v>prospect</v>
      </c>
    </row>
    <row r="4091" spans="1:14" x14ac:dyDescent="0.25">
      <c r="A4091" t="str">
        <f>(IF(COUNTIF('Your Backlinks'!L:L,'Competitor 1'!M4091),"Links","prospect"))</f>
        <v>prospect</v>
      </c>
      <c r="B4091" s="2" t="s">
        <v>9922</v>
      </c>
      <c r="C4091" s="2" t="s">
        <v>9923</v>
      </c>
      <c r="D4091" s="2" t="s">
        <v>2113</v>
      </c>
      <c r="E4091" s="2">
        <v>42</v>
      </c>
      <c r="F4091" s="2">
        <v>61</v>
      </c>
      <c r="G4091" s="2">
        <v>5</v>
      </c>
      <c r="H4091" s="2">
        <v>841</v>
      </c>
      <c r="I4091" s="2" t="s">
        <v>10</v>
      </c>
      <c r="J4091" s="2" t="s">
        <v>11</v>
      </c>
      <c r="K4091" s="2" t="s">
        <v>12</v>
      </c>
      <c r="L4091" s="2" t="s">
        <v>2098</v>
      </c>
      <c r="M4091" t="str">
        <f t="shared" si="64"/>
        <v>http://www.pearanalytics.com/</v>
      </c>
      <c r="N4091" s="7" t="str">
        <f>(IF(COUNTIF('Your Backlinks'!A:A,'Competitor 1'!B4091)+COUNTIF('Competitor 2'!B:B,'Competitor 1'!B4091)&gt;1,"Links","prospect"))</f>
        <v>prospect</v>
      </c>
    </row>
    <row r="4092" spans="1:14" x14ac:dyDescent="0.25">
      <c r="A4092" t="str">
        <f>(IF(COUNTIF('Your Backlinks'!L:L,'Competitor 1'!M4092),"Links","prospect"))</f>
        <v>prospect</v>
      </c>
      <c r="B4092" s="2" t="s">
        <v>9924</v>
      </c>
      <c r="C4092" s="2" t="s">
        <v>9925</v>
      </c>
      <c r="D4092" s="2" t="s">
        <v>2113</v>
      </c>
      <c r="E4092" s="2">
        <v>41</v>
      </c>
      <c r="F4092" s="2">
        <v>61</v>
      </c>
      <c r="G4092" s="2">
        <v>4</v>
      </c>
      <c r="H4092" s="2">
        <v>841</v>
      </c>
      <c r="I4092" s="2" t="s">
        <v>10</v>
      </c>
      <c r="J4092" s="2" t="s">
        <v>11</v>
      </c>
      <c r="K4092" s="2" t="s">
        <v>12</v>
      </c>
      <c r="L4092" s="2" t="s">
        <v>2098</v>
      </c>
      <c r="M4092" t="str">
        <f t="shared" si="64"/>
        <v>http://www.pearanalytics.com/</v>
      </c>
      <c r="N4092" s="7" t="str">
        <f>(IF(COUNTIF('Your Backlinks'!A:A,'Competitor 1'!B4092)+COUNTIF('Competitor 2'!B:B,'Competitor 1'!B4092)&gt;1,"Links","prospect"))</f>
        <v>prospect</v>
      </c>
    </row>
    <row r="4093" spans="1:14" x14ac:dyDescent="0.25">
      <c r="A4093" t="str">
        <f>(IF(COUNTIF('Your Backlinks'!L:L,'Competitor 1'!M4093),"Links","prospect"))</f>
        <v>prospect</v>
      </c>
      <c r="B4093" s="2" t="s">
        <v>9926</v>
      </c>
      <c r="C4093" s="2" t="s">
        <v>9927</v>
      </c>
      <c r="D4093" s="2" t="s">
        <v>2116</v>
      </c>
      <c r="E4093" s="2">
        <v>23</v>
      </c>
      <c r="F4093" s="2">
        <v>63</v>
      </c>
      <c r="G4093" s="2">
        <v>1</v>
      </c>
      <c r="H4093" s="2">
        <v>1351</v>
      </c>
      <c r="I4093" s="2" t="s">
        <v>10</v>
      </c>
      <c r="J4093" s="2" t="s">
        <v>11</v>
      </c>
      <c r="K4093" s="2" t="s">
        <v>12</v>
      </c>
      <c r="L4093" s="2" t="s">
        <v>2098</v>
      </c>
      <c r="M4093" t="str">
        <f t="shared" si="64"/>
        <v>http://www.sistrix.de/</v>
      </c>
      <c r="N4093" s="7" t="str">
        <f>(IF(COUNTIF('Your Backlinks'!A:A,'Competitor 1'!B4093)+COUNTIF('Competitor 2'!B:B,'Competitor 1'!B4093)&gt;1,"Links","prospect"))</f>
        <v>prospect</v>
      </c>
    </row>
    <row r="4094" spans="1:14" x14ac:dyDescent="0.25">
      <c r="A4094" t="str">
        <f>(IF(COUNTIF('Your Backlinks'!L:L,'Competitor 1'!M4094),"Links","prospect"))</f>
        <v>prospect</v>
      </c>
      <c r="B4094" s="2" t="s">
        <v>9928</v>
      </c>
      <c r="C4094" s="2" t="s">
        <v>9927</v>
      </c>
      <c r="D4094" s="2" t="s">
        <v>2449</v>
      </c>
      <c r="E4094" s="2">
        <v>23</v>
      </c>
      <c r="F4094" s="2">
        <v>63</v>
      </c>
      <c r="G4094" s="2">
        <v>1</v>
      </c>
      <c r="H4094" s="2">
        <v>1351</v>
      </c>
      <c r="I4094" s="2" t="s">
        <v>10</v>
      </c>
      <c r="J4094" s="2" t="s">
        <v>11</v>
      </c>
      <c r="K4094" s="2" t="s">
        <v>12</v>
      </c>
      <c r="L4094" s="2" t="s">
        <v>2098</v>
      </c>
      <c r="M4094" t="str">
        <f t="shared" si="64"/>
        <v>http://www.sistrix.de/</v>
      </c>
      <c r="N4094" s="7" t="str">
        <f>(IF(COUNTIF('Your Backlinks'!A:A,'Competitor 1'!B4094)+COUNTIF('Competitor 2'!B:B,'Competitor 1'!B4094)&gt;1,"Links","prospect"))</f>
        <v>prospect</v>
      </c>
    </row>
    <row r="4095" spans="1:14" x14ac:dyDescent="0.25">
      <c r="A4095" t="str">
        <f>(IF(COUNTIF('Your Backlinks'!L:L,'Competitor 1'!M4095),"Links","prospect"))</f>
        <v>prospect</v>
      </c>
      <c r="B4095" s="2" t="s">
        <v>9929</v>
      </c>
      <c r="C4095" s="2" t="s">
        <v>9930</v>
      </c>
      <c r="D4095" s="2" t="s">
        <v>2116</v>
      </c>
      <c r="E4095" s="2">
        <v>22</v>
      </c>
      <c r="F4095" s="2">
        <v>63</v>
      </c>
      <c r="G4095" s="2">
        <v>0</v>
      </c>
      <c r="H4095" s="2">
        <v>1351</v>
      </c>
      <c r="I4095" s="2" t="s">
        <v>10</v>
      </c>
      <c r="J4095" s="2" t="s">
        <v>11</v>
      </c>
      <c r="K4095" s="2" t="s">
        <v>12</v>
      </c>
      <c r="L4095" s="2" t="s">
        <v>2098</v>
      </c>
      <c r="M4095" t="str">
        <f t="shared" si="64"/>
        <v>http://www.sistrix.de/</v>
      </c>
      <c r="N4095" s="7" t="str">
        <f>(IF(COUNTIF('Your Backlinks'!A:A,'Competitor 1'!B4095)+COUNTIF('Competitor 2'!B:B,'Competitor 1'!B4095)&gt;1,"Links","prospect"))</f>
        <v>prospect</v>
      </c>
    </row>
    <row r="4096" spans="1:14" x14ac:dyDescent="0.25">
      <c r="A4096" t="str">
        <f>(IF(COUNTIF('Your Backlinks'!L:L,'Competitor 1'!M4096),"Links","prospect"))</f>
        <v>prospect</v>
      </c>
      <c r="B4096" s="2" t="s">
        <v>9931</v>
      </c>
      <c r="C4096" s="2" t="s">
        <v>9932</v>
      </c>
      <c r="D4096" s="2" t="s">
        <v>2205</v>
      </c>
      <c r="E4096" s="2">
        <v>44</v>
      </c>
      <c r="F4096" s="2">
        <v>63</v>
      </c>
      <c r="G4096" s="2">
        <v>2</v>
      </c>
      <c r="H4096" s="2">
        <v>942</v>
      </c>
      <c r="I4096" s="2" t="s">
        <v>10</v>
      </c>
      <c r="J4096" s="2" t="s">
        <v>11</v>
      </c>
      <c r="K4096" s="2" t="s">
        <v>12</v>
      </c>
      <c r="L4096" s="2" t="s">
        <v>2098</v>
      </c>
      <c r="M4096" t="str">
        <f t="shared" si="64"/>
        <v>http://www.thenetimpact.com/</v>
      </c>
      <c r="N4096" s="7" t="str">
        <f>(IF(COUNTIF('Your Backlinks'!A:A,'Competitor 1'!B4096)+COUNTIF('Competitor 2'!B:B,'Competitor 1'!B4096)&gt;1,"Links","prospect"))</f>
        <v>prospect</v>
      </c>
    </row>
    <row r="4097" spans="1:14" x14ac:dyDescent="0.25">
      <c r="A4097" t="str">
        <f>(IF(COUNTIF('Your Backlinks'!L:L,'Competitor 1'!M4097),"Links","prospect"))</f>
        <v>prospect</v>
      </c>
      <c r="B4097" s="2" t="s">
        <v>9933</v>
      </c>
      <c r="C4097" s="2" t="s">
        <v>5755</v>
      </c>
      <c r="D4097" s="2" t="s">
        <v>5755</v>
      </c>
      <c r="E4097" s="2">
        <v>28</v>
      </c>
      <c r="F4097" s="2">
        <v>63</v>
      </c>
      <c r="G4097" s="2">
        <v>1</v>
      </c>
      <c r="H4097" s="2">
        <v>1288</v>
      </c>
      <c r="I4097" s="2" t="s">
        <v>10</v>
      </c>
      <c r="J4097" s="2" t="s">
        <v>11</v>
      </c>
      <c r="K4097" s="2" t="s">
        <v>12</v>
      </c>
      <c r="L4097" s="2" t="s">
        <v>2098</v>
      </c>
      <c r="M4097" t="str">
        <f t="shared" si="64"/>
        <v>http://www.solutionwatch.com/</v>
      </c>
      <c r="N4097" s="7" t="str">
        <f>(IF(COUNTIF('Your Backlinks'!A:A,'Competitor 1'!B4097)+COUNTIF('Competitor 2'!B:B,'Competitor 1'!B4097)&gt;1,"Links","prospect"))</f>
        <v>prospect</v>
      </c>
    </row>
    <row r="4098" spans="1:14" x14ac:dyDescent="0.25">
      <c r="A4098" t="str">
        <f>(IF(COUNTIF('Your Backlinks'!L:L,'Competitor 1'!M4098),"Links","prospect"))</f>
        <v>prospect</v>
      </c>
      <c r="B4098" s="2" t="s">
        <v>9934</v>
      </c>
      <c r="C4098" s="2" t="s">
        <v>9935</v>
      </c>
      <c r="D4098" s="2" t="s">
        <v>2449</v>
      </c>
      <c r="E4098" s="2">
        <v>32</v>
      </c>
      <c r="F4098" s="2">
        <v>63</v>
      </c>
      <c r="G4098" s="2">
        <v>2</v>
      </c>
      <c r="H4098" s="2">
        <v>1342</v>
      </c>
      <c r="I4098" s="2" t="s">
        <v>10</v>
      </c>
      <c r="J4098" s="2" t="s">
        <v>11</v>
      </c>
      <c r="K4098" s="2" t="s">
        <v>12</v>
      </c>
      <c r="L4098" s="2" t="s">
        <v>2098</v>
      </c>
      <c r="M4098" t="str">
        <f t="shared" si="64"/>
        <v>http://news.stepforth.com/</v>
      </c>
      <c r="N4098" s="7" t="str">
        <f>(IF(COUNTIF('Your Backlinks'!A:A,'Competitor 1'!B4098)+COUNTIF('Competitor 2'!B:B,'Competitor 1'!B4098)&gt;1,"Links","prospect"))</f>
        <v>prospect</v>
      </c>
    </row>
    <row r="4099" spans="1:14" x14ac:dyDescent="0.25">
      <c r="A4099" t="str">
        <f>(IF(COUNTIF('Your Backlinks'!L:L,'Competitor 1'!M4099),"Links","prospect"))</f>
        <v>prospect</v>
      </c>
      <c r="B4099" s="2" t="s">
        <v>9936</v>
      </c>
      <c r="C4099" s="2" t="s">
        <v>9937</v>
      </c>
      <c r="D4099" s="2" t="s">
        <v>2113</v>
      </c>
      <c r="E4099" s="2">
        <v>31</v>
      </c>
      <c r="F4099" s="2">
        <v>63</v>
      </c>
      <c r="G4099" s="2">
        <v>3</v>
      </c>
      <c r="H4099" s="2">
        <v>1342</v>
      </c>
      <c r="I4099" s="2" t="s">
        <v>10</v>
      </c>
      <c r="J4099" s="2" t="s">
        <v>11</v>
      </c>
      <c r="K4099" s="2" t="s">
        <v>12</v>
      </c>
      <c r="L4099" s="2" t="s">
        <v>2098</v>
      </c>
      <c r="M4099" t="str">
        <f t="shared" si="64"/>
        <v>http://www.stepforth.com/</v>
      </c>
      <c r="N4099" s="7" t="str">
        <f>(IF(COUNTIF('Your Backlinks'!A:A,'Competitor 1'!B4099)+COUNTIF('Competitor 2'!B:B,'Competitor 1'!B4099)&gt;1,"Links","prospect"))</f>
        <v>prospect</v>
      </c>
    </row>
    <row r="4100" spans="1:14" x14ac:dyDescent="0.25">
      <c r="A4100" t="str">
        <f>(IF(COUNTIF('Your Backlinks'!L:L,'Competitor 1'!M4100),"Links","prospect"))</f>
        <v>prospect</v>
      </c>
      <c r="B4100" s="2" t="s">
        <v>9938</v>
      </c>
      <c r="C4100" s="2" t="s">
        <v>9939</v>
      </c>
      <c r="D4100" s="2" t="s">
        <v>2113</v>
      </c>
      <c r="E4100" s="2">
        <v>30</v>
      </c>
      <c r="F4100" s="2">
        <v>63</v>
      </c>
      <c r="G4100" s="2">
        <v>1</v>
      </c>
      <c r="H4100" s="2">
        <v>1342</v>
      </c>
      <c r="I4100" s="2" t="s">
        <v>10</v>
      </c>
      <c r="J4100" s="2" t="s">
        <v>11</v>
      </c>
      <c r="K4100" s="2" t="s">
        <v>12</v>
      </c>
      <c r="L4100" s="2" t="s">
        <v>2098</v>
      </c>
      <c r="M4100" t="str">
        <f t="shared" si="64"/>
        <v>http://testfield.stepforth.com/</v>
      </c>
      <c r="N4100" s="7" t="str">
        <f>(IF(COUNTIF('Your Backlinks'!A:A,'Competitor 1'!B4100)+COUNTIF('Competitor 2'!B:B,'Competitor 1'!B4100)&gt;1,"Links","prospect"))</f>
        <v>prospect</v>
      </c>
    </row>
    <row r="4101" spans="1:14" x14ac:dyDescent="0.25">
      <c r="A4101" t="str">
        <f>(IF(COUNTIF('Your Backlinks'!L:L,'Competitor 1'!M4101),"Links","prospect"))</f>
        <v>prospect</v>
      </c>
      <c r="B4101" s="2" t="s">
        <v>9940</v>
      </c>
      <c r="C4101" s="2" t="s">
        <v>9941</v>
      </c>
      <c r="D4101" s="2" t="s">
        <v>2113</v>
      </c>
      <c r="E4101" s="2">
        <v>30</v>
      </c>
      <c r="F4101" s="2">
        <v>63</v>
      </c>
      <c r="G4101" s="2">
        <v>1</v>
      </c>
      <c r="H4101" s="2">
        <v>1342</v>
      </c>
      <c r="I4101" s="2" t="s">
        <v>10</v>
      </c>
      <c r="J4101" s="2" t="s">
        <v>11</v>
      </c>
      <c r="K4101" s="2" t="s">
        <v>12</v>
      </c>
      <c r="L4101" s="2" t="s">
        <v>2098</v>
      </c>
      <c r="M4101" t="str">
        <f t="shared" si="64"/>
        <v>http://testfield.stepforth.com/</v>
      </c>
      <c r="N4101" s="7" t="str">
        <f>(IF(COUNTIF('Your Backlinks'!A:A,'Competitor 1'!B4101)+COUNTIF('Competitor 2'!B:B,'Competitor 1'!B4101)&gt;1,"Links","prospect"))</f>
        <v>prospect</v>
      </c>
    </row>
    <row r="4102" spans="1:14" x14ac:dyDescent="0.25">
      <c r="A4102" t="str">
        <f>(IF(COUNTIF('Your Backlinks'!L:L,'Competitor 1'!M4102),"Links","prospect"))</f>
        <v>prospect</v>
      </c>
      <c r="B4102" s="2" t="s">
        <v>9942</v>
      </c>
      <c r="C4102" s="2" t="s">
        <v>9943</v>
      </c>
      <c r="D4102" s="2" t="s">
        <v>2449</v>
      </c>
      <c r="E4102" s="2">
        <v>27</v>
      </c>
      <c r="F4102" s="2">
        <v>63</v>
      </c>
      <c r="G4102" s="2">
        <v>2</v>
      </c>
      <c r="H4102" s="2">
        <v>1342</v>
      </c>
      <c r="I4102" s="2" t="s">
        <v>10</v>
      </c>
      <c r="J4102" s="2" t="s">
        <v>11</v>
      </c>
      <c r="K4102" s="2" t="s">
        <v>12</v>
      </c>
      <c r="L4102" s="2" t="s">
        <v>2098</v>
      </c>
      <c r="M4102" t="str">
        <f t="shared" si="64"/>
        <v>http://www.stepforth.com/</v>
      </c>
      <c r="N4102" s="7" t="str">
        <f>(IF(COUNTIF('Your Backlinks'!A:A,'Competitor 1'!B4102)+COUNTIF('Competitor 2'!B:B,'Competitor 1'!B4102)&gt;1,"Links","prospect"))</f>
        <v>prospect</v>
      </c>
    </row>
    <row r="4103" spans="1:14" x14ac:dyDescent="0.25">
      <c r="A4103" t="str">
        <f>(IF(COUNTIF('Your Backlinks'!L:L,'Competitor 1'!M4103),"Links","prospect"))</f>
        <v>prospect</v>
      </c>
      <c r="B4103" s="2" t="s">
        <v>9944</v>
      </c>
      <c r="C4103" s="2" t="s">
        <v>9945</v>
      </c>
      <c r="D4103" s="2" t="s">
        <v>2176</v>
      </c>
      <c r="E4103" s="2">
        <v>24</v>
      </c>
      <c r="F4103" s="2">
        <v>63</v>
      </c>
      <c r="G4103" s="2">
        <v>1</v>
      </c>
      <c r="H4103" s="2">
        <v>1342</v>
      </c>
      <c r="I4103" s="2" t="s">
        <v>10</v>
      </c>
      <c r="J4103" s="2" t="s">
        <v>11</v>
      </c>
      <c r="K4103" s="2" t="s">
        <v>12</v>
      </c>
      <c r="L4103" s="2" t="s">
        <v>2098</v>
      </c>
      <c r="M4103" t="str">
        <f t="shared" si="64"/>
        <v>http://www.stepforth.com/</v>
      </c>
      <c r="N4103" s="7" t="str">
        <f>(IF(COUNTIF('Your Backlinks'!A:A,'Competitor 1'!B4103)+COUNTIF('Competitor 2'!B:B,'Competitor 1'!B4103)&gt;1,"Links","prospect"))</f>
        <v>prospect</v>
      </c>
    </row>
    <row r="4104" spans="1:14" x14ac:dyDescent="0.25">
      <c r="A4104" t="str">
        <f>(IF(COUNTIF('Your Backlinks'!L:L,'Competitor 1'!M4104),"Links","prospect"))</f>
        <v>prospect</v>
      </c>
      <c r="B4104" s="2" t="s">
        <v>9946</v>
      </c>
      <c r="C4104" s="2" t="s">
        <v>9947</v>
      </c>
      <c r="D4104" s="2" t="s">
        <v>2176</v>
      </c>
      <c r="E4104" s="2">
        <v>24</v>
      </c>
      <c r="F4104" s="2">
        <v>63</v>
      </c>
      <c r="G4104" s="2">
        <v>1</v>
      </c>
      <c r="H4104" s="2">
        <v>1342</v>
      </c>
      <c r="I4104" s="2" t="s">
        <v>10</v>
      </c>
      <c r="J4104" s="2" t="s">
        <v>11</v>
      </c>
      <c r="K4104" s="2" t="s">
        <v>12</v>
      </c>
      <c r="L4104" s="2" t="s">
        <v>2098</v>
      </c>
      <c r="M4104" t="str">
        <f t="shared" si="64"/>
        <v>http://www.stepforth.com/</v>
      </c>
      <c r="N4104" s="7" t="str">
        <f>(IF(COUNTIF('Your Backlinks'!A:A,'Competitor 1'!B4104)+COUNTIF('Competitor 2'!B:B,'Competitor 1'!B4104)&gt;1,"Links","prospect"))</f>
        <v>prospect</v>
      </c>
    </row>
    <row r="4105" spans="1:14" x14ac:dyDescent="0.25">
      <c r="A4105" t="str">
        <f>(IF(COUNTIF('Your Backlinks'!L:L,'Competitor 1'!M4105),"Links","prospect"))</f>
        <v>prospect</v>
      </c>
      <c r="B4105" s="2" t="s">
        <v>9948</v>
      </c>
      <c r="C4105" s="2" t="s">
        <v>9949</v>
      </c>
      <c r="D4105" s="2" t="s">
        <v>2176</v>
      </c>
      <c r="E4105" s="2">
        <v>24</v>
      </c>
      <c r="F4105" s="2">
        <v>63</v>
      </c>
      <c r="G4105" s="2">
        <v>1</v>
      </c>
      <c r="H4105" s="2">
        <v>1342</v>
      </c>
      <c r="I4105" s="2" t="s">
        <v>10</v>
      </c>
      <c r="J4105" s="2" t="s">
        <v>11</v>
      </c>
      <c r="K4105" s="2" t="s">
        <v>12</v>
      </c>
      <c r="L4105" s="2" t="s">
        <v>2098</v>
      </c>
      <c r="M4105" t="str">
        <f t="shared" si="64"/>
        <v>http://www.stepforth.com/</v>
      </c>
      <c r="N4105" s="7" t="str">
        <f>(IF(COUNTIF('Your Backlinks'!A:A,'Competitor 1'!B4105)+COUNTIF('Competitor 2'!B:B,'Competitor 1'!B4105)&gt;1,"Links","prospect"))</f>
        <v>prospect</v>
      </c>
    </row>
    <row r="4106" spans="1:14" x14ac:dyDescent="0.25">
      <c r="A4106" t="str">
        <f>(IF(COUNTIF('Your Backlinks'!L:L,'Competitor 1'!M4106),"Links","prospect"))</f>
        <v>prospect</v>
      </c>
      <c r="B4106" s="2" t="s">
        <v>9950</v>
      </c>
      <c r="C4106" s="2" t="s">
        <v>9951</v>
      </c>
      <c r="D4106" s="2" t="s">
        <v>2176</v>
      </c>
      <c r="E4106" s="2">
        <v>24</v>
      </c>
      <c r="F4106" s="2">
        <v>63</v>
      </c>
      <c r="G4106" s="2">
        <v>1</v>
      </c>
      <c r="H4106" s="2">
        <v>1342</v>
      </c>
      <c r="I4106" s="2" t="s">
        <v>10</v>
      </c>
      <c r="J4106" s="2" t="s">
        <v>11</v>
      </c>
      <c r="K4106" s="2" t="s">
        <v>12</v>
      </c>
      <c r="L4106" s="2" t="s">
        <v>2098</v>
      </c>
      <c r="M4106" t="str">
        <f t="shared" si="64"/>
        <v>http://www.stepforth.com/</v>
      </c>
      <c r="N4106" s="7" t="str">
        <f>(IF(COUNTIF('Your Backlinks'!A:A,'Competitor 1'!B4106)+COUNTIF('Competitor 2'!B:B,'Competitor 1'!B4106)&gt;1,"Links","prospect"))</f>
        <v>prospect</v>
      </c>
    </row>
    <row r="4107" spans="1:14" x14ac:dyDescent="0.25">
      <c r="A4107" t="str">
        <f>(IF(COUNTIF('Your Backlinks'!L:L,'Competitor 1'!M4107),"Links","prospect"))</f>
        <v>prospect</v>
      </c>
      <c r="B4107" s="2" t="s">
        <v>9952</v>
      </c>
      <c r="C4107" s="2" t="s">
        <v>9953</v>
      </c>
      <c r="D4107" s="2" t="s">
        <v>2176</v>
      </c>
      <c r="E4107" s="2">
        <v>24</v>
      </c>
      <c r="F4107" s="2">
        <v>63</v>
      </c>
      <c r="G4107" s="2">
        <v>1</v>
      </c>
      <c r="H4107" s="2">
        <v>1342</v>
      </c>
      <c r="I4107" s="2" t="s">
        <v>10</v>
      </c>
      <c r="J4107" s="2" t="s">
        <v>11</v>
      </c>
      <c r="K4107" s="2" t="s">
        <v>12</v>
      </c>
      <c r="L4107" s="2" t="s">
        <v>2098</v>
      </c>
      <c r="M4107" t="str">
        <f t="shared" si="64"/>
        <v>http://www.stepforth.com/</v>
      </c>
      <c r="N4107" s="7" t="str">
        <f>(IF(COUNTIF('Your Backlinks'!A:A,'Competitor 1'!B4107)+COUNTIF('Competitor 2'!B:B,'Competitor 1'!B4107)&gt;1,"Links","prospect"))</f>
        <v>prospect</v>
      </c>
    </row>
    <row r="4108" spans="1:14" x14ac:dyDescent="0.25">
      <c r="A4108" t="str">
        <f>(IF(COUNTIF('Your Backlinks'!L:L,'Competitor 1'!M4108),"Links","prospect"))</f>
        <v>prospect</v>
      </c>
      <c r="B4108" s="2" t="s">
        <v>9954</v>
      </c>
      <c r="C4108" s="2" t="s">
        <v>9955</v>
      </c>
      <c r="D4108" s="2" t="s">
        <v>2176</v>
      </c>
      <c r="E4108" s="2">
        <v>24</v>
      </c>
      <c r="F4108" s="2">
        <v>63</v>
      </c>
      <c r="G4108" s="2">
        <v>1</v>
      </c>
      <c r="H4108" s="2">
        <v>1342</v>
      </c>
      <c r="I4108" s="2" t="s">
        <v>10</v>
      </c>
      <c r="J4108" s="2" t="s">
        <v>11</v>
      </c>
      <c r="K4108" s="2" t="s">
        <v>12</v>
      </c>
      <c r="L4108" s="2" t="s">
        <v>2098</v>
      </c>
      <c r="M4108" t="str">
        <f t="shared" si="64"/>
        <v>http://www.stepforth.com/</v>
      </c>
      <c r="N4108" s="7" t="str">
        <f>(IF(COUNTIF('Your Backlinks'!A:A,'Competitor 1'!B4108)+COUNTIF('Competitor 2'!B:B,'Competitor 1'!B4108)&gt;1,"Links","prospect"))</f>
        <v>prospect</v>
      </c>
    </row>
    <row r="4109" spans="1:14" x14ac:dyDescent="0.25">
      <c r="A4109" t="str">
        <f>(IF(COUNTIF('Your Backlinks'!L:L,'Competitor 1'!M4109),"Links","prospect"))</f>
        <v>prospect</v>
      </c>
      <c r="B4109" s="2" t="s">
        <v>9956</v>
      </c>
      <c r="C4109" s="2" t="s">
        <v>9941</v>
      </c>
      <c r="D4109" s="2" t="s">
        <v>2113</v>
      </c>
      <c r="E4109" s="2">
        <v>23</v>
      </c>
      <c r="F4109" s="2">
        <v>63</v>
      </c>
      <c r="G4109" s="2">
        <v>1</v>
      </c>
      <c r="H4109" s="2">
        <v>1342</v>
      </c>
      <c r="I4109" s="2" t="s">
        <v>10</v>
      </c>
      <c r="J4109" s="2" t="s">
        <v>11</v>
      </c>
      <c r="K4109" s="2" t="s">
        <v>12</v>
      </c>
      <c r="L4109" s="2" t="s">
        <v>2098</v>
      </c>
      <c r="M4109" t="str">
        <f t="shared" si="64"/>
        <v>http://www.stepforth.com/</v>
      </c>
      <c r="N4109" s="7" t="str">
        <f>(IF(COUNTIF('Your Backlinks'!A:A,'Competitor 1'!B4109)+COUNTIF('Competitor 2'!B:B,'Competitor 1'!B4109)&gt;1,"Links","prospect"))</f>
        <v>prospect</v>
      </c>
    </row>
    <row r="4110" spans="1:14" x14ac:dyDescent="0.25">
      <c r="A4110" t="str">
        <f>(IF(COUNTIF('Your Backlinks'!L:L,'Competitor 1'!M4110),"Links","prospect"))</f>
        <v>prospect</v>
      </c>
      <c r="B4110" s="2" t="s">
        <v>9957</v>
      </c>
      <c r="C4110" s="2" t="s">
        <v>9939</v>
      </c>
      <c r="D4110" s="2" t="s">
        <v>2113</v>
      </c>
      <c r="E4110" s="2">
        <v>23</v>
      </c>
      <c r="F4110" s="2">
        <v>63</v>
      </c>
      <c r="G4110" s="2">
        <v>1</v>
      </c>
      <c r="H4110" s="2">
        <v>1342</v>
      </c>
      <c r="I4110" s="2" t="s">
        <v>10</v>
      </c>
      <c r="J4110" s="2" t="s">
        <v>11</v>
      </c>
      <c r="K4110" s="2" t="s">
        <v>12</v>
      </c>
      <c r="L4110" s="2" t="s">
        <v>2098</v>
      </c>
      <c r="M4110" t="str">
        <f t="shared" si="64"/>
        <v>http://www.stepforth.com/</v>
      </c>
      <c r="N4110" s="7" t="str">
        <f>(IF(COUNTIF('Your Backlinks'!A:A,'Competitor 1'!B4110)+COUNTIF('Competitor 2'!B:B,'Competitor 1'!B4110)&gt;1,"Links","prospect"))</f>
        <v>prospect</v>
      </c>
    </row>
    <row r="4111" spans="1:14" x14ac:dyDescent="0.25">
      <c r="A4111" t="str">
        <f>(IF(COUNTIF('Your Backlinks'!L:L,'Competitor 1'!M4111),"Links","prospect"))</f>
        <v>prospect</v>
      </c>
      <c r="B4111" s="2" t="s">
        <v>9958</v>
      </c>
      <c r="C4111" s="2" t="s">
        <v>9959</v>
      </c>
      <c r="D4111" s="2" t="s">
        <v>2113</v>
      </c>
      <c r="E4111" s="2">
        <v>28</v>
      </c>
      <c r="F4111" s="2">
        <v>63</v>
      </c>
      <c r="G4111" s="2">
        <v>1</v>
      </c>
      <c r="H4111" s="2">
        <v>1292</v>
      </c>
      <c r="I4111" s="2" t="s">
        <v>10</v>
      </c>
      <c r="J4111" s="2" t="s">
        <v>11</v>
      </c>
      <c r="K4111" s="2" t="s">
        <v>12</v>
      </c>
      <c r="L4111" s="2" t="s">
        <v>2098</v>
      </c>
      <c r="M4111" t="str">
        <f t="shared" si="64"/>
        <v>http://www.beanstalk-inc.com/</v>
      </c>
      <c r="N4111" s="7" t="str">
        <f>(IF(COUNTIF('Your Backlinks'!A:A,'Competitor 1'!B4111)+COUNTIF('Competitor 2'!B:B,'Competitor 1'!B4111)&gt;1,"Links","prospect"))</f>
        <v>prospect</v>
      </c>
    </row>
    <row r="4112" spans="1:14" x14ac:dyDescent="0.25">
      <c r="A4112" t="str">
        <f>(IF(COUNTIF('Your Backlinks'!L:L,'Competitor 1'!M4112),"Links","prospect"))</f>
        <v>prospect</v>
      </c>
      <c r="B4112" s="2" t="s">
        <v>9960</v>
      </c>
      <c r="C4112" s="2" t="s">
        <v>9961</v>
      </c>
      <c r="D4112" s="2" t="s">
        <v>2113</v>
      </c>
      <c r="E4112" s="2">
        <v>27</v>
      </c>
      <c r="F4112" s="2">
        <v>63</v>
      </c>
      <c r="G4112" s="2">
        <v>1</v>
      </c>
      <c r="H4112" s="2">
        <v>1292</v>
      </c>
      <c r="I4112" s="2" t="s">
        <v>10</v>
      </c>
      <c r="J4112" s="2" t="s">
        <v>11</v>
      </c>
      <c r="K4112" s="2" t="s">
        <v>12</v>
      </c>
      <c r="L4112" s="2" t="s">
        <v>2098</v>
      </c>
      <c r="M4112" t="str">
        <f t="shared" si="64"/>
        <v>http://www.beanstalk-inc.com/</v>
      </c>
      <c r="N4112" s="7" t="str">
        <f>(IF(COUNTIF('Your Backlinks'!A:A,'Competitor 1'!B4112)+COUNTIF('Competitor 2'!B:B,'Competitor 1'!B4112)&gt;1,"Links","prospect"))</f>
        <v>prospect</v>
      </c>
    </row>
    <row r="4113" spans="1:14" x14ac:dyDescent="0.25">
      <c r="A4113" t="str">
        <f>(IF(COUNTIF('Your Backlinks'!L:L,'Competitor 1'!M4113),"Links","prospect"))</f>
        <v>prospect</v>
      </c>
      <c r="B4113" s="2" t="s">
        <v>9962</v>
      </c>
      <c r="C4113" s="2" t="s">
        <v>9963</v>
      </c>
      <c r="D4113" s="2" t="s">
        <v>2113</v>
      </c>
      <c r="E4113" s="2">
        <v>27</v>
      </c>
      <c r="F4113" s="2">
        <v>63</v>
      </c>
      <c r="G4113" s="2">
        <v>1</v>
      </c>
      <c r="H4113" s="2">
        <v>1292</v>
      </c>
      <c r="I4113" s="2" t="s">
        <v>10</v>
      </c>
      <c r="J4113" s="2" t="s">
        <v>11</v>
      </c>
      <c r="K4113" s="2" t="s">
        <v>12</v>
      </c>
      <c r="L4113" s="2" t="s">
        <v>2098</v>
      </c>
      <c r="M4113" t="str">
        <f t="shared" si="64"/>
        <v>http://www.beanstalk-inc.com/</v>
      </c>
      <c r="N4113" s="7" t="str">
        <f>(IF(COUNTIF('Your Backlinks'!A:A,'Competitor 1'!B4113)+COUNTIF('Competitor 2'!B:B,'Competitor 1'!B4113)&gt;1,"Links","prospect"))</f>
        <v>prospect</v>
      </c>
    </row>
    <row r="4114" spans="1:14" x14ac:dyDescent="0.25">
      <c r="A4114" t="str">
        <f>(IF(COUNTIF('Your Backlinks'!L:L,'Competitor 1'!M4114),"Links","prospect"))</f>
        <v>prospect</v>
      </c>
      <c r="B4114" s="2" t="s">
        <v>9964</v>
      </c>
      <c r="C4114" s="2" t="s">
        <v>9965</v>
      </c>
      <c r="D4114" s="2" t="s">
        <v>2113</v>
      </c>
      <c r="E4114" s="2">
        <v>26</v>
      </c>
      <c r="F4114" s="2">
        <v>63</v>
      </c>
      <c r="G4114" s="2">
        <v>1</v>
      </c>
      <c r="H4114" s="2">
        <v>1292</v>
      </c>
      <c r="I4114" s="2" t="s">
        <v>10</v>
      </c>
      <c r="J4114" s="2" t="s">
        <v>11</v>
      </c>
      <c r="K4114" s="2" t="s">
        <v>12</v>
      </c>
      <c r="L4114" s="2" t="s">
        <v>2098</v>
      </c>
      <c r="M4114" t="str">
        <f t="shared" si="64"/>
        <v>http://www.beanstalk-inc.com/</v>
      </c>
      <c r="N4114" s="7" t="str">
        <f>(IF(COUNTIF('Your Backlinks'!A:A,'Competitor 1'!B4114)+COUNTIF('Competitor 2'!B:B,'Competitor 1'!B4114)&gt;1,"Links","prospect"))</f>
        <v>prospect</v>
      </c>
    </row>
    <row r="4115" spans="1:14" x14ac:dyDescent="0.25">
      <c r="A4115" t="str">
        <f>(IF(COUNTIF('Your Backlinks'!L:L,'Competitor 1'!M4115),"Links","prospect"))</f>
        <v>prospect</v>
      </c>
      <c r="B4115" s="2" t="s">
        <v>9966</v>
      </c>
      <c r="C4115" s="2" t="s">
        <v>9967</v>
      </c>
      <c r="D4115" s="2" t="s">
        <v>2449</v>
      </c>
      <c r="E4115" s="2">
        <v>25</v>
      </c>
      <c r="F4115" s="2">
        <v>63</v>
      </c>
      <c r="G4115" s="2">
        <v>1</v>
      </c>
      <c r="H4115" s="2">
        <v>1292</v>
      </c>
      <c r="I4115" s="2" t="s">
        <v>10</v>
      </c>
      <c r="J4115" s="2" t="s">
        <v>11</v>
      </c>
      <c r="K4115" s="2" t="s">
        <v>12</v>
      </c>
      <c r="L4115" s="2" t="s">
        <v>2098</v>
      </c>
      <c r="M4115" t="str">
        <f t="shared" si="64"/>
        <v>http://www.beanstalk-inc.com/</v>
      </c>
      <c r="N4115" s="7" t="str">
        <f>(IF(COUNTIF('Your Backlinks'!A:A,'Competitor 1'!B4115)+COUNTIF('Competitor 2'!B:B,'Competitor 1'!B4115)&gt;1,"Links","prospect"))</f>
        <v>prospect</v>
      </c>
    </row>
    <row r="4116" spans="1:14" x14ac:dyDescent="0.25">
      <c r="A4116" t="str">
        <f>(IF(COUNTIF('Your Backlinks'!L:L,'Competitor 1'!M4116),"Links","prospect"))</f>
        <v>prospect</v>
      </c>
      <c r="B4116" s="2" t="s">
        <v>9968</v>
      </c>
      <c r="C4116" s="2" t="s">
        <v>9969</v>
      </c>
      <c r="D4116" s="2" t="s">
        <v>2449</v>
      </c>
      <c r="E4116" s="2">
        <v>25</v>
      </c>
      <c r="F4116" s="2">
        <v>63</v>
      </c>
      <c r="G4116" s="2">
        <v>1</v>
      </c>
      <c r="H4116" s="2">
        <v>1292</v>
      </c>
      <c r="I4116" s="2" t="s">
        <v>10</v>
      </c>
      <c r="J4116" s="2" t="s">
        <v>11</v>
      </c>
      <c r="K4116" s="2" t="s">
        <v>12</v>
      </c>
      <c r="L4116" s="2" t="s">
        <v>2098</v>
      </c>
      <c r="M4116" t="str">
        <f t="shared" si="64"/>
        <v>http://www.beanstalk-inc.com/</v>
      </c>
      <c r="N4116" s="7" t="str">
        <f>(IF(COUNTIF('Your Backlinks'!A:A,'Competitor 1'!B4116)+COUNTIF('Competitor 2'!B:B,'Competitor 1'!B4116)&gt;1,"Links","prospect"))</f>
        <v>prospect</v>
      </c>
    </row>
    <row r="4117" spans="1:14" x14ac:dyDescent="0.25">
      <c r="A4117" t="str">
        <f>(IF(COUNTIF('Your Backlinks'!L:L,'Competitor 1'!M4117),"Links","prospect"))</f>
        <v>prospect</v>
      </c>
      <c r="B4117" s="2" t="s">
        <v>9970</v>
      </c>
      <c r="C4117" s="2" t="s">
        <v>9971</v>
      </c>
      <c r="D4117" s="2" t="s">
        <v>2113</v>
      </c>
      <c r="E4117" s="2">
        <v>24</v>
      </c>
      <c r="F4117" s="2">
        <v>63</v>
      </c>
      <c r="G4117" s="2">
        <v>1</v>
      </c>
      <c r="H4117" s="2">
        <v>1292</v>
      </c>
      <c r="I4117" s="2" t="s">
        <v>10</v>
      </c>
      <c r="J4117" s="2" t="s">
        <v>11</v>
      </c>
      <c r="K4117" s="2" t="s">
        <v>12</v>
      </c>
      <c r="L4117" s="2" t="s">
        <v>2098</v>
      </c>
      <c r="M4117" t="str">
        <f t="shared" si="64"/>
        <v>http://www.beanstalk-inc.com/</v>
      </c>
      <c r="N4117" s="7" t="str">
        <f>(IF(COUNTIF('Your Backlinks'!A:A,'Competitor 1'!B4117)+COUNTIF('Competitor 2'!B:B,'Competitor 1'!B4117)&gt;1,"Links","prospect"))</f>
        <v>prospect</v>
      </c>
    </row>
    <row r="4118" spans="1:14" x14ac:dyDescent="0.25">
      <c r="A4118" t="str">
        <f>(IF(COUNTIF('Your Backlinks'!L:L,'Competitor 1'!M4118),"Links","prospect"))</f>
        <v>prospect</v>
      </c>
      <c r="B4118" s="2" t="s">
        <v>9972</v>
      </c>
      <c r="C4118" s="2" t="s">
        <v>9973</v>
      </c>
      <c r="D4118" s="2" t="s">
        <v>2449</v>
      </c>
      <c r="E4118" s="2">
        <v>24</v>
      </c>
      <c r="F4118" s="2">
        <v>63</v>
      </c>
      <c r="G4118" s="2">
        <v>1</v>
      </c>
      <c r="H4118" s="2">
        <v>1292</v>
      </c>
      <c r="I4118" s="2" t="s">
        <v>10</v>
      </c>
      <c r="J4118" s="2" t="s">
        <v>11</v>
      </c>
      <c r="K4118" s="2" t="s">
        <v>12</v>
      </c>
      <c r="L4118" s="2" t="s">
        <v>2098</v>
      </c>
      <c r="M4118" t="str">
        <f t="shared" si="64"/>
        <v>http://www.beanstalk-inc.com/</v>
      </c>
      <c r="N4118" s="7" t="str">
        <f>(IF(COUNTIF('Your Backlinks'!A:A,'Competitor 1'!B4118)+COUNTIF('Competitor 2'!B:B,'Competitor 1'!B4118)&gt;1,"Links","prospect"))</f>
        <v>prospect</v>
      </c>
    </row>
    <row r="4119" spans="1:14" x14ac:dyDescent="0.25">
      <c r="A4119" t="str">
        <f>(IF(COUNTIF('Your Backlinks'!L:L,'Competitor 1'!M4119),"Links","prospect"))</f>
        <v>prospect</v>
      </c>
      <c r="B4119" s="2" t="s">
        <v>9974</v>
      </c>
      <c r="C4119" s="2" t="s">
        <v>9975</v>
      </c>
      <c r="D4119" s="2" t="s">
        <v>2113</v>
      </c>
      <c r="E4119" s="2">
        <v>24</v>
      </c>
      <c r="F4119" s="2">
        <v>63</v>
      </c>
      <c r="G4119" s="2">
        <v>1</v>
      </c>
      <c r="H4119" s="2">
        <v>1292</v>
      </c>
      <c r="I4119" s="2" t="s">
        <v>10</v>
      </c>
      <c r="J4119" s="2" t="s">
        <v>11</v>
      </c>
      <c r="K4119" s="2" t="s">
        <v>12</v>
      </c>
      <c r="L4119" s="2" t="s">
        <v>2098</v>
      </c>
      <c r="M4119" t="str">
        <f t="shared" si="64"/>
        <v>http://www.beanstalk-inc.com/</v>
      </c>
      <c r="N4119" s="7" t="str">
        <f>(IF(COUNTIF('Your Backlinks'!A:A,'Competitor 1'!B4119)+COUNTIF('Competitor 2'!B:B,'Competitor 1'!B4119)&gt;1,"Links","prospect"))</f>
        <v>prospect</v>
      </c>
    </row>
    <row r="4120" spans="1:14" x14ac:dyDescent="0.25">
      <c r="A4120" t="str">
        <f>(IF(COUNTIF('Your Backlinks'!L:L,'Competitor 1'!M4120),"Links","prospect"))</f>
        <v>prospect</v>
      </c>
      <c r="B4120" s="2" t="s">
        <v>9976</v>
      </c>
      <c r="C4120" s="2" t="s">
        <v>9977</v>
      </c>
      <c r="D4120" s="2" t="s">
        <v>2449</v>
      </c>
      <c r="E4120" s="2">
        <v>24</v>
      </c>
      <c r="F4120" s="2">
        <v>63</v>
      </c>
      <c r="G4120" s="2">
        <v>1</v>
      </c>
      <c r="H4120" s="2">
        <v>1292</v>
      </c>
      <c r="I4120" s="2" t="s">
        <v>10</v>
      </c>
      <c r="J4120" s="2" t="s">
        <v>11</v>
      </c>
      <c r="K4120" s="2" t="s">
        <v>12</v>
      </c>
      <c r="L4120" s="2" t="s">
        <v>2098</v>
      </c>
      <c r="M4120" t="str">
        <f t="shared" si="64"/>
        <v>http://www.beanstalk-inc.com/</v>
      </c>
      <c r="N4120" s="7" t="str">
        <f>(IF(COUNTIF('Your Backlinks'!A:A,'Competitor 1'!B4120)+COUNTIF('Competitor 2'!B:B,'Competitor 1'!B4120)&gt;1,"Links","prospect"))</f>
        <v>prospect</v>
      </c>
    </row>
    <row r="4121" spans="1:14" x14ac:dyDescent="0.25">
      <c r="A4121" t="str">
        <f>(IF(COUNTIF('Your Backlinks'!L:L,'Competitor 1'!M4121),"Links","prospect"))</f>
        <v>prospect</v>
      </c>
      <c r="B4121" s="2" t="s">
        <v>9978</v>
      </c>
      <c r="C4121" s="2" t="s">
        <v>9979</v>
      </c>
      <c r="D4121" s="2" t="s">
        <v>2449</v>
      </c>
      <c r="E4121" s="2">
        <v>24</v>
      </c>
      <c r="F4121" s="2">
        <v>63</v>
      </c>
      <c r="G4121" s="2">
        <v>1</v>
      </c>
      <c r="H4121" s="2">
        <v>1292</v>
      </c>
      <c r="I4121" s="2" t="s">
        <v>10</v>
      </c>
      <c r="J4121" s="2" t="s">
        <v>11</v>
      </c>
      <c r="K4121" s="2" t="s">
        <v>12</v>
      </c>
      <c r="L4121" s="2" t="s">
        <v>2098</v>
      </c>
      <c r="M4121" t="str">
        <f t="shared" si="64"/>
        <v>http://www.beanstalk-inc.com/</v>
      </c>
      <c r="N4121" s="7" t="str">
        <f>(IF(COUNTIF('Your Backlinks'!A:A,'Competitor 1'!B4121)+COUNTIF('Competitor 2'!B:B,'Competitor 1'!B4121)&gt;1,"Links","prospect"))</f>
        <v>prospect</v>
      </c>
    </row>
    <row r="4122" spans="1:14" x14ac:dyDescent="0.25">
      <c r="A4122" t="str">
        <f>(IF(COUNTIF('Your Backlinks'!L:L,'Competitor 1'!M4122),"Links","prospect"))</f>
        <v>prospect</v>
      </c>
      <c r="B4122" s="2" t="s">
        <v>9980</v>
      </c>
      <c r="C4122" s="2" t="s">
        <v>9981</v>
      </c>
      <c r="D4122" s="2" t="s">
        <v>2449</v>
      </c>
      <c r="E4122" s="2">
        <v>23</v>
      </c>
      <c r="F4122" s="2">
        <v>63</v>
      </c>
      <c r="G4122" s="2">
        <v>1</v>
      </c>
      <c r="H4122" s="2">
        <v>1292</v>
      </c>
      <c r="I4122" s="2" t="s">
        <v>10</v>
      </c>
      <c r="J4122" s="2" t="s">
        <v>11</v>
      </c>
      <c r="K4122" s="2" t="s">
        <v>12</v>
      </c>
      <c r="L4122" s="2" t="s">
        <v>2098</v>
      </c>
      <c r="M4122" t="str">
        <f t="shared" si="64"/>
        <v>http://www.beanstalk-inc.com/</v>
      </c>
      <c r="N4122" s="7" t="str">
        <f>(IF(COUNTIF('Your Backlinks'!A:A,'Competitor 1'!B4122)+COUNTIF('Competitor 2'!B:B,'Competitor 1'!B4122)&gt;1,"Links","prospect"))</f>
        <v>prospect</v>
      </c>
    </row>
    <row r="4123" spans="1:14" x14ac:dyDescent="0.25">
      <c r="A4123" t="str">
        <f>(IF(COUNTIF('Your Backlinks'!L:L,'Competitor 1'!M4123),"Links","prospect"))</f>
        <v>prospect</v>
      </c>
      <c r="B4123" s="2" t="s">
        <v>9982</v>
      </c>
      <c r="C4123" s="2" t="s">
        <v>9983</v>
      </c>
      <c r="D4123" s="2" t="s">
        <v>2449</v>
      </c>
      <c r="E4123" s="2">
        <v>23</v>
      </c>
      <c r="F4123" s="2">
        <v>63</v>
      </c>
      <c r="G4123" s="2">
        <v>1</v>
      </c>
      <c r="H4123" s="2">
        <v>1292</v>
      </c>
      <c r="I4123" s="2" t="s">
        <v>10</v>
      </c>
      <c r="J4123" s="2" t="s">
        <v>11</v>
      </c>
      <c r="K4123" s="2" t="s">
        <v>12</v>
      </c>
      <c r="L4123" s="2" t="s">
        <v>2098</v>
      </c>
      <c r="M4123" t="str">
        <f t="shared" si="64"/>
        <v>http://www.beanstalk-inc.com/</v>
      </c>
      <c r="N4123" s="7" t="str">
        <f>(IF(COUNTIF('Your Backlinks'!A:A,'Competitor 1'!B4123)+COUNTIF('Competitor 2'!B:B,'Competitor 1'!B4123)&gt;1,"Links","prospect"))</f>
        <v>prospect</v>
      </c>
    </row>
    <row r="4124" spans="1:14" x14ac:dyDescent="0.25">
      <c r="A4124" t="str">
        <f>(IF(COUNTIF('Your Backlinks'!L:L,'Competitor 1'!M4124),"Links","prospect"))</f>
        <v>prospect</v>
      </c>
      <c r="B4124" s="2" t="s">
        <v>9984</v>
      </c>
      <c r="C4124" s="2" t="s">
        <v>9985</v>
      </c>
      <c r="D4124" s="2" t="s">
        <v>2449</v>
      </c>
      <c r="E4124" s="2">
        <v>23</v>
      </c>
      <c r="F4124" s="2">
        <v>63</v>
      </c>
      <c r="G4124" s="2">
        <v>1</v>
      </c>
      <c r="H4124" s="2">
        <v>1292</v>
      </c>
      <c r="I4124" s="2" t="s">
        <v>10</v>
      </c>
      <c r="J4124" s="2" t="s">
        <v>11</v>
      </c>
      <c r="K4124" s="2" t="s">
        <v>12</v>
      </c>
      <c r="L4124" s="2" t="s">
        <v>2098</v>
      </c>
      <c r="M4124" t="str">
        <f t="shared" si="64"/>
        <v>http://www.beanstalk-inc.com/</v>
      </c>
      <c r="N4124" s="7" t="str">
        <f>(IF(COUNTIF('Your Backlinks'!A:A,'Competitor 1'!B4124)+COUNTIF('Competitor 2'!B:B,'Competitor 1'!B4124)&gt;1,"Links","prospect"))</f>
        <v>prospect</v>
      </c>
    </row>
    <row r="4125" spans="1:14" x14ac:dyDescent="0.25">
      <c r="A4125" t="str">
        <f>(IF(COUNTIF('Your Backlinks'!L:L,'Competitor 1'!M4125),"Links","prospect"))</f>
        <v>prospect</v>
      </c>
      <c r="B4125" s="2" t="s">
        <v>9986</v>
      </c>
      <c r="C4125" s="2" t="s">
        <v>9987</v>
      </c>
      <c r="D4125" s="2" t="s">
        <v>2449</v>
      </c>
      <c r="E4125" s="2">
        <v>23</v>
      </c>
      <c r="F4125" s="2">
        <v>63</v>
      </c>
      <c r="G4125" s="2">
        <v>1</v>
      </c>
      <c r="H4125" s="2">
        <v>1292</v>
      </c>
      <c r="I4125" s="2" t="s">
        <v>10</v>
      </c>
      <c r="J4125" s="2" t="s">
        <v>11</v>
      </c>
      <c r="K4125" s="2" t="s">
        <v>12</v>
      </c>
      <c r="L4125" s="2" t="s">
        <v>2098</v>
      </c>
      <c r="M4125" t="str">
        <f t="shared" si="64"/>
        <v>http://www.beanstalk-inc.com/</v>
      </c>
      <c r="N4125" s="7" t="str">
        <f>(IF(COUNTIF('Your Backlinks'!A:A,'Competitor 1'!B4125)+COUNTIF('Competitor 2'!B:B,'Competitor 1'!B4125)&gt;1,"Links","prospect"))</f>
        <v>prospect</v>
      </c>
    </row>
    <row r="4126" spans="1:14" x14ac:dyDescent="0.25">
      <c r="A4126" t="str">
        <f>(IF(COUNTIF('Your Backlinks'!L:L,'Competitor 1'!M4126),"Links","prospect"))</f>
        <v>prospect</v>
      </c>
      <c r="B4126" s="2" t="s">
        <v>9988</v>
      </c>
      <c r="C4126" s="2"/>
      <c r="D4126" s="2" t="s">
        <v>2449</v>
      </c>
      <c r="E4126" s="2">
        <v>23</v>
      </c>
      <c r="F4126" s="2">
        <v>63</v>
      </c>
      <c r="G4126" s="2">
        <v>1</v>
      </c>
      <c r="H4126" s="2">
        <v>1292</v>
      </c>
      <c r="I4126" s="2" t="s">
        <v>10</v>
      </c>
      <c r="J4126" s="2" t="s">
        <v>11</v>
      </c>
      <c r="K4126" s="2" t="s">
        <v>12</v>
      </c>
      <c r="L4126" s="2" t="s">
        <v>2098</v>
      </c>
      <c r="M4126" t="str">
        <f t="shared" si="64"/>
        <v>http://www.beanstalk-inc.com/</v>
      </c>
      <c r="N4126" s="7" t="str">
        <f>(IF(COUNTIF('Your Backlinks'!A:A,'Competitor 1'!B4126)+COUNTIF('Competitor 2'!B:B,'Competitor 1'!B4126)&gt;1,"Links","prospect"))</f>
        <v>prospect</v>
      </c>
    </row>
    <row r="4127" spans="1:14" x14ac:dyDescent="0.25">
      <c r="A4127" t="str">
        <f>(IF(COUNTIF('Your Backlinks'!L:L,'Competitor 1'!M4127),"Links","prospect"))</f>
        <v>prospect</v>
      </c>
      <c r="B4127" s="2" t="s">
        <v>9989</v>
      </c>
      <c r="C4127" s="2"/>
      <c r="D4127" s="2" t="s">
        <v>2449</v>
      </c>
      <c r="E4127" s="2">
        <v>23</v>
      </c>
      <c r="F4127" s="2">
        <v>63</v>
      </c>
      <c r="G4127" s="2">
        <v>1</v>
      </c>
      <c r="H4127" s="2">
        <v>1292</v>
      </c>
      <c r="I4127" s="2" t="s">
        <v>10</v>
      </c>
      <c r="J4127" s="2" t="s">
        <v>11</v>
      </c>
      <c r="K4127" s="2" t="s">
        <v>12</v>
      </c>
      <c r="L4127" s="2" t="s">
        <v>2098</v>
      </c>
      <c r="M4127" t="str">
        <f t="shared" si="64"/>
        <v>http://www.beanstalk-inc.com/</v>
      </c>
      <c r="N4127" s="7" t="str">
        <f>(IF(COUNTIF('Your Backlinks'!A:A,'Competitor 1'!B4127)+COUNTIF('Competitor 2'!B:B,'Competitor 1'!B4127)&gt;1,"Links","prospect"))</f>
        <v>prospect</v>
      </c>
    </row>
    <row r="4128" spans="1:14" x14ac:dyDescent="0.25">
      <c r="A4128" t="str">
        <f>(IF(COUNTIF('Your Backlinks'!L:L,'Competitor 1'!M4128),"Links","prospect"))</f>
        <v>prospect</v>
      </c>
      <c r="B4128" s="2" t="s">
        <v>9990</v>
      </c>
      <c r="C4128" s="2" t="s">
        <v>9991</v>
      </c>
      <c r="D4128" s="2" t="s">
        <v>2449</v>
      </c>
      <c r="E4128" s="2">
        <v>23</v>
      </c>
      <c r="F4128" s="2">
        <v>63</v>
      </c>
      <c r="G4128" s="2">
        <v>1</v>
      </c>
      <c r="H4128" s="2">
        <v>1292</v>
      </c>
      <c r="I4128" s="2" t="s">
        <v>10</v>
      </c>
      <c r="J4128" s="2" t="s">
        <v>11</v>
      </c>
      <c r="K4128" s="2" t="s">
        <v>12</v>
      </c>
      <c r="L4128" s="2" t="s">
        <v>2098</v>
      </c>
      <c r="M4128" t="str">
        <f t="shared" si="64"/>
        <v>http://www.beanstalk-inc.com/</v>
      </c>
      <c r="N4128" s="7" t="str">
        <f>(IF(COUNTIF('Your Backlinks'!A:A,'Competitor 1'!B4128)+COUNTIF('Competitor 2'!B:B,'Competitor 1'!B4128)&gt;1,"Links","prospect"))</f>
        <v>prospect</v>
      </c>
    </row>
    <row r="4129" spans="1:14" x14ac:dyDescent="0.25">
      <c r="A4129" t="str">
        <f>(IF(COUNTIF('Your Backlinks'!L:L,'Competitor 1'!M4129),"Links","prospect"))</f>
        <v>prospect</v>
      </c>
      <c r="B4129" s="2" t="s">
        <v>9992</v>
      </c>
      <c r="C4129" s="2" t="s">
        <v>9993</v>
      </c>
      <c r="D4129" s="2" t="s">
        <v>2449</v>
      </c>
      <c r="E4129" s="2">
        <v>22</v>
      </c>
      <c r="F4129" s="2">
        <v>63</v>
      </c>
      <c r="G4129" s="2">
        <v>1</v>
      </c>
      <c r="H4129" s="2">
        <v>1292</v>
      </c>
      <c r="I4129" s="2" t="s">
        <v>10</v>
      </c>
      <c r="J4129" s="2" t="s">
        <v>11</v>
      </c>
      <c r="K4129" s="2" t="s">
        <v>12</v>
      </c>
      <c r="L4129" s="2" t="s">
        <v>2098</v>
      </c>
      <c r="M4129" t="str">
        <f t="shared" si="64"/>
        <v>http://www.beanstalk-inc.com/</v>
      </c>
      <c r="N4129" s="7" t="str">
        <f>(IF(COUNTIF('Your Backlinks'!A:A,'Competitor 1'!B4129)+COUNTIF('Competitor 2'!B:B,'Competitor 1'!B4129)&gt;1,"Links","prospect"))</f>
        <v>prospect</v>
      </c>
    </row>
    <row r="4130" spans="1:14" x14ac:dyDescent="0.25">
      <c r="A4130" t="str">
        <f>(IF(COUNTIF('Your Backlinks'!L:L,'Competitor 1'!M4130),"Links","prospect"))</f>
        <v>prospect</v>
      </c>
      <c r="B4130" s="2" t="s">
        <v>9994</v>
      </c>
      <c r="C4130" s="2" t="s">
        <v>9995</v>
      </c>
      <c r="D4130" s="2" t="s">
        <v>2449</v>
      </c>
      <c r="E4130" s="2">
        <v>22</v>
      </c>
      <c r="F4130" s="2">
        <v>63</v>
      </c>
      <c r="G4130" s="2">
        <v>1</v>
      </c>
      <c r="H4130" s="2">
        <v>1292</v>
      </c>
      <c r="I4130" s="2" t="s">
        <v>10</v>
      </c>
      <c r="J4130" s="2" t="s">
        <v>11</v>
      </c>
      <c r="K4130" s="2" t="s">
        <v>12</v>
      </c>
      <c r="L4130" s="2" t="s">
        <v>2098</v>
      </c>
      <c r="M4130" t="str">
        <f t="shared" si="64"/>
        <v>http://www.beanstalk-inc.com/</v>
      </c>
      <c r="N4130" s="7" t="str">
        <f>(IF(COUNTIF('Your Backlinks'!A:A,'Competitor 1'!B4130)+COUNTIF('Competitor 2'!B:B,'Competitor 1'!B4130)&gt;1,"Links","prospect"))</f>
        <v>prospect</v>
      </c>
    </row>
    <row r="4131" spans="1:14" x14ac:dyDescent="0.25">
      <c r="A4131" t="str">
        <f>(IF(COUNTIF('Your Backlinks'!L:L,'Competitor 1'!M4131),"Links","prospect"))</f>
        <v>prospect</v>
      </c>
      <c r="B4131" s="2" t="s">
        <v>9996</v>
      </c>
      <c r="C4131" s="2" t="s">
        <v>9997</v>
      </c>
      <c r="D4131" s="2" t="s">
        <v>2449</v>
      </c>
      <c r="E4131" s="2">
        <v>22</v>
      </c>
      <c r="F4131" s="2">
        <v>63</v>
      </c>
      <c r="G4131" s="2">
        <v>1</v>
      </c>
      <c r="H4131" s="2">
        <v>1292</v>
      </c>
      <c r="I4131" s="2" t="s">
        <v>10</v>
      </c>
      <c r="J4131" s="2" t="s">
        <v>11</v>
      </c>
      <c r="K4131" s="2" t="s">
        <v>12</v>
      </c>
      <c r="L4131" s="2" t="s">
        <v>2098</v>
      </c>
      <c r="M4131" t="str">
        <f t="shared" si="64"/>
        <v>http://www.beanstalk-inc.com/</v>
      </c>
      <c r="N4131" s="7" t="str">
        <f>(IF(COUNTIF('Your Backlinks'!A:A,'Competitor 1'!B4131)+COUNTIF('Competitor 2'!B:B,'Competitor 1'!B4131)&gt;1,"Links","prospect"))</f>
        <v>prospect</v>
      </c>
    </row>
    <row r="4132" spans="1:14" x14ac:dyDescent="0.25">
      <c r="A4132" t="str">
        <f>(IF(COUNTIF('Your Backlinks'!L:L,'Competitor 1'!M4132),"Links","prospect"))</f>
        <v>prospect</v>
      </c>
      <c r="B4132" s="2" t="s">
        <v>9998</v>
      </c>
      <c r="C4132" s="2" t="s">
        <v>9999</v>
      </c>
      <c r="D4132" s="2" t="s">
        <v>2449</v>
      </c>
      <c r="E4132" s="2">
        <v>22</v>
      </c>
      <c r="F4132" s="2">
        <v>63</v>
      </c>
      <c r="G4132" s="2">
        <v>1</v>
      </c>
      <c r="H4132" s="2">
        <v>1292</v>
      </c>
      <c r="I4132" s="2" t="s">
        <v>10</v>
      </c>
      <c r="J4132" s="2" t="s">
        <v>11</v>
      </c>
      <c r="K4132" s="2" t="s">
        <v>12</v>
      </c>
      <c r="L4132" s="2" t="s">
        <v>2098</v>
      </c>
      <c r="M4132" t="str">
        <f t="shared" si="64"/>
        <v>http://www.beanstalk-inc.com/</v>
      </c>
      <c r="N4132" s="7" t="str">
        <f>(IF(COUNTIF('Your Backlinks'!A:A,'Competitor 1'!B4132)+COUNTIF('Competitor 2'!B:B,'Competitor 1'!B4132)&gt;1,"Links","prospect"))</f>
        <v>prospect</v>
      </c>
    </row>
    <row r="4133" spans="1:14" x14ac:dyDescent="0.25">
      <c r="A4133" t="str">
        <f>(IF(COUNTIF('Your Backlinks'!L:L,'Competitor 1'!M4133),"Links","prospect"))</f>
        <v>prospect</v>
      </c>
      <c r="B4133" s="2" t="s">
        <v>10000</v>
      </c>
      <c r="C4133" s="2" t="s">
        <v>10001</v>
      </c>
      <c r="D4133" s="2" t="s">
        <v>2449</v>
      </c>
      <c r="E4133" s="2">
        <v>22</v>
      </c>
      <c r="F4133" s="2">
        <v>63</v>
      </c>
      <c r="G4133" s="2">
        <v>1</v>
      </c>
      <c r="H4133" s="2">
        <v>1292</v>
      </c>
      <c r="I4133" s="2" t="s">
        <v>10</v>
      </c>
      <c r="J4133" s="2" t="s">
        <v>11</v>
      </c>
      <c r="K4133" s="2" t="s">
        <v>12</v>
      </c>
      <c r="L4133" s="2" t="s">
        <v>2098</v>
      </c>
      <c r="M4133" t="str">
        <f t="shared" si="64"/>
        <v>http://www.beanstalk-inc.com/</v>
      </c>
      <c r="N4133" s="7" t="str">
        <f>(IF(COUNTIF('Your Backlinks'!A:A,'Competitor 1'!B4133)+COUNTIF('Competitor 2'!B:B,'Competitor 1'!B4133)&gt;1,"Links","prospect"))</f>
        <v>prospect</v>
      </c>
    </row>
    <row r="4134" spans="1:14" x14ac:dyDescent="0.25">
      <c r="A4134" t="str">
        <f>(IF(COUNTIF('Your Backlinks'!L:L,'Competitor 1'!M4134),"Links","prospect"))</f>
        <v>prospect</v>
      </c>
      <c r="B4134" s="2" t="s">
        <v>10002</v>
      </c>
      <c r="C4134" s="2" t="s">
        <v>10003</v>
      </c>
      <c r="D4134" s="2" t="s">
        <v>2449</v>
      </c>
      <c r="E4134" s="2">
        <v>22</v>
      </c>
      <c r="F4134" s="2">
        <v>63</v>
      </c>
      <c r="G4134" s="2">
        <v>1</v>
      </c>
      <c r="H4134" s="2">
        <v>1292</v>
      </c>
      <c r="I4134" s="2" t="s">
        <v>10</v>
      </c>
      <c r="J4134" s="2" t="s">
        <v>11</v>
      </c>
      <c r="K4134" s="2" t="s">
        <v>12</v>
      </c>
      <c r="L4134" s="2" t="s">
        <v>2098</v>
      </c>
      <c r="M4134" t="str">
        <f t="shared" si="64"/>
        <v>http://www.beanstalk-inc.com/</v>
      </c>
      <c r="N4134" s="7" t="str">
        <f>(IF(COUNTIF('Your Backlinks'!A:A,'Competitor 1'!B4134)+COUNTIF('Competitor 2'!B:B,'Competitor 1'!B4134)&gt;1,"Links","prospect"))</f>
        <v>prospect</v>
      </c>
    </row>
    <row r="4135" spans="1:14" x14ac:dyDescent="0.25">
      <c r="A4135" t="str">
        <f>(IF(COUNTIF('Your Backlinks'!L:L,'Competitor 1'!M4135),"Links","prospect"))</f>
        <v>prospect</v>
      </c>
      <c r="B4135" s="2" t="s">
        <v>10004</v>
      </c>
      <c r="C4135" s="2" t="s">
        <v>10005</v>
      </c>
      <c r="D4135" s="2" t="s">
        <v>2449</v>
      </c>
      <c r="E4135" s="2">
        <v>22</v>
      </c>
      <c r="F4135" s="2">
        <v>63</v>
      </c>
      <c r="G4135" s="2">
        <v>1</v>
      </c>
      <c r="H4135" s="2">
        <v>1292</v>
      </c>
      <c r="I4135" s="2" t="s">
        <v>10</v>
      </c>
      <c r="J4135" s="2" t="s">
        <v>11</v>
      </c>
      <c r="K4135" s="2" t="s">
        <v>12</v>
      </c>
      <c r="L4135" s="2" t="s">
        <v>2098</v>
      </c>
      <c r="M4135" t="str">
        <f t="shared" si="64"/>
        <v>http://www.beanstalk-inc.com/</v>
      </c>
      <c r="N4135" s="7" t="str">
        <f>(IF(COUNTIF('Your Backlinks'!A:A,'Competitor 1'!B4135)+COUNTIF('Competitor 2'!B:B,'Competitor 1'!B4135)&gt;1,"Links","prospect"))</f>
        <v>prospect</v>
      </c>
    </row>
    <row r="4136" spans="1:14" x14ac:dyDescent="0.25">
      <c r="A4136" t="str">
        <f>(IF(COUNTIF('Your Backlinks'!L:L,'Competitor 1'!M4136),"Links","prospect"))</f>
        <v>prospect</v>
      </c>
      <c r="B4136" s="2" t="s">
        <v>10006</v>
      </c>
      <c r="C4136" s="2"/>
      <c r="D4136" s="2" t="s">
        <v>39</v>
      </c>
      <c r="E4136" s="2">
        <v>69</v>
      </c>
      <c r="F4136" s="2">
        <v>63</v>
      </c>
      <c r="G4136" s="2">
        <v>759</v>
      </c>
      <c r="H4136" s="2">
        <v>976</v>
      </c>
      <c r="I4136" s="2" t="s">
        <v>10</v>
      </c>
      <c r="J4136" s="2" t="s">
        <v>10</v>
      </c>
      <c r="K4136" s="2" t="s">
        <v>12</v>
      </c>
      <c r="L4136" s="2" t="s">
        <v>2098</v>
      </c>
      <c r="M4136" t="str">
        <f t="shared" si="64"/>
        <v>http://www.seomoz.com/</v>
      </c>
      <c r="N4136" s="7" t="str">
        <f>(IF(COUNTIF('Your Backlinks'!A:A,'Competitor 1'!B4136)+COUNTIF('Competitor 2'!B:B,'Competitor 1'!B4136)&gt;1,"Links","prospect"))</f>
        <v>prospect</v>
      </c>
    </row>
    <row r="4137" spans="1:14" x14ac:dyDescent="0.25">
      <c r="A4137" t="str">
        <f>(IF(COUNTIF('Your Backlinks'!L:L,'Competitor 1'!M4137),"Links","prospect"))</f>
        <v>prospect</v>
      </c>
      <c r="B4137" s="2" t="s">
        <v>10007</v>
      </c>
      <c r="C4137" s="2"/>
      <c r="D4137" s="2" t="s">
        <v>39</v>
      </c>
      <c r="E4137" s="2">
        <v>61</v>
      </c>
      <c r="F4137" s="2">
        <v>63</v>
      </c>
      <c r="G4137" s="2">
        <v>188</v>
      </c>
      <c r="H4137" s="2">
        <v>976</v>
      </c>
      <c r="I4137" s="2" t="s">
        <v>10</v>
      </c>
      <c r="J4137" s="2" t="s">
        <v>10</v>
      </c>
      <c r="K4137" s="2" t="s">
        <v>12</v>
      </c>
      <c r="L4137" s="2" t="s">
        <v>2098</v>
      </c>
      <c r="M4137" t="str">
        <f t="shared" si="64"/>
        <v>http://seomoz.com/</v>
      </c>
      <c r="N4137" s="7" t="str">
        <f>(IF(COUNTIF('Your Backlinks'!A:A,'Competitor 1'!B4137)+COUNTIF('Competitor 2'!B:B,'Competitor 1'!B4137)&gt;1,"Links","prospect"))</f>
        <v>prospect</v>
      </c>
    </row>
    <row r="4138" spans="1:14" x14ac:dyDescent="0.25">
      <c r="A4138" t="str">
        <f>(IF(COUNTIF('Your Backlinks'!L:L,'Competitor 1'!M4138),"Links","prospect"))</f>
        <v>prospect</v>
      </c>
      <c r="B4138" s="2" t="s">
        <v>10008</v>
      </c>
      <c r="C4138" s="2"/>
      <c r="D4138" s="2" t="s">
        <v>39</v>
      </c>
      <c r="E4138" s="2">
        <v>30</v>
      </c>
      <c r="F4138" s="2">
        <v>63</v>
      </c>
      <c r="G4138" s="2">
        <v>0</v>
      </c>
      <c r="H4138" s="2">
        <v>976</v>
      </c>
      <c r="I4138" s="2" t="s">
        <v>10</v>
      </c>
      <c r="J4138" s="2" t="s">
        <v>10</v>
      </c>
      <c r="K4138" s="2" t="s">
        <v>12</v>
      </c>
      <c r="L4138" s="2" t="s">
        <v>2098</v>
      </c>
      <c r="M4138" t="str">
        <f t="shared" si="64"/>
        <v>http://apiwiki.seomoz.com/</v>
      </c>
      <c r="N4138" s="7" t="str">
        <f>(IF(COUNTIF('Your Backlinks'!A:A,'Competitor 1'!B4138)+COUNTIF('Competitor 2'!B:B,'Competitor 1'!B4138)&gt;1,"Links","prospect"))</f>
        <v>prospect</v>
      </c>
    </row>
    <row r="4139" spans="1:14" x14ac:dyDescent="0.25">
      <c r="A4139" t="str">
        <f>(IF(COUNTIF('Your Backlinks'!L:L,'Competitor 1'!M4139),"Links","prospect"))</f>
        <v>prospect</v>
      </c>
      <c r="B4139" s="2" t="s">
        <v>10009</v>
      </c>
      <c r="C4139" s="2" t="s">
        <v>10010</v>
      </c>
      <c r="D4139" s="2" t="s">
        <v>2176</v>
      </c>
      <c r="E4139" s="2">
        <v>26</v>
      </c>
      <c r="F4139" s="2">
        <v>62</v>
      </c>
      <c r="G4139" s="2">
        <v>1</v>
      </c>
      <c r="H4139" s="2">
        <v>1946</v>
      </c>
      <c r="I4139" s="2" t="s">
        <v>10</v>
      </c>
      <c r="J4139" s="2" t="s">
        <v>11</v>
      </c>
      <c r="K4139" s="2" t="s">
        <v>12</v>
      </c>
      <c r="L4139" s="2" t="s">
        <v>2098</v>
      </c>
      <c r="M4139" t="str">
        <f t="shared" si="64"/>
        <v>http://blog.sitesubmiturl.com/</v>
      </c>
      <c r="N4139" s="7" t="str">
        <f>(IF(COUNTIF('Your Backlinks'!A:A,'Competitor 1'!B4139)+COUNTIF('Competitor 2'!B:B,'Competitor 1'!B4139)&gt;1,"Links","prospect"))</f>
        <v>prospect</v>
      </c>
    </row>
    <row r="4140" spans="1:14" x14ac:dyDescent="0.25">
      <c r="A4140" t="str">
        <f>(IF(COUNTIF('Your Backlinks'!L:L,'Competitor 1'!M4140),"Links","prospect"))</f>
        <v>prospect</v>
      </c>
      <c r="B4140" s="2" t="s">
        <v>10011</v>
      </c>
      <c r="C4140" s="2" t="s">
        <v>10012</v>
      </c>
      <c r="D4140" s="2" t="s">
        <v>2176</v>
      </c>
      <c r="E4140" s="2">
        <v>26</v>
      </c>
      <c r="F4140" s="2">
        <v>62</v>
      </c>
      <c r="G4140" s="2">
        <v>1</v>
      </c>
      <c r="H4140" s="2">
        <v>1946</v>
      </c>
      <c r="I4140" s="2" t="s">
        <v>10</v>
      </c>
      <c r="J4140" s="2" t="s">
        <v>11</v>
      </c>
      <c r="K4140" s="2" t="s">
        <v>12</v>
      </c>
      <c r="L4140" s="2" t="s">
        <v>2098</v>
      </c>
      <c r="M4140" t="str">
        <f t="shared" si="64"/>
        <v>http://blog.sitesubmiturl.com/</v>
      </c>
      <c r="N4140" s="7" t="str">
        <f>(IF(COUNTIF('Your Backlinks'!A:A,'Competitor 1'!B4140)+COUNTIF('Competitor 2'!B:B,'Competitor 1'!B4140)&gt;1,"Links","prospect"))</f>
        <v>prospect</v>
      </c>
    </row>
    <row r="4141" spans="1:14" x14ac:dyDescent="0.25">
      <c r="A4141" t="str">
        <f>(IF(COUNTIF('Your Backlinks'!L:L,'Competitor 1'!M4141),"Links","prospect"))</f>
        <v>prospect</v>
      </c>
      <c r="B4141" s="2" t="s">
        <v>10013</v>
      </c>
      <c r="C4141" s="2" t="s">
        <v>10014</v>
      </c>
      <c r="D4141" s="2" t="s">
        <v>10015</v>
      </c>
      <c r="E4141" s="2">
        <v>30</v>
      </c>
      <c r="F4141" s="2">
        <v>62</v>
      </c>
      <c r="G4141" s="2">
        <v>1</v>
      </c>
      <c r="H4141" s="2">
        <v>2197</v>
      </c>
      <c r="I4141" s="2" t="s">
        <v>10</v>
      </c>
      <c r="J4141" s="2" t="s">
        <v>11</v>
      </c>
      <c r="K4141" s="2" t="s">
        <v>12</v>
      </c>
      <c r="L4141" s="2" t="s">
        <v>2098</v>
      </c>
      <c r="M4141" t="str">
        <f t="shared" si="64"/>
        <v>http://blog.linkworth.com/</v>
      </c>
      <c r="N4141" s="7" t="str">
        <f>(IF(COUNTIF('Your Backlinks'!A:A,'Competitor 1'!B4141)+COUNTIF('Competitor 2'!B:B,'Competitor 1'!B4141)&gt;1,"Links","prospect"))</f>
        <v>prospect</v>
      </c>
    </row>
    <row r="4142" spans="1:14" x14ac:dyDescent="0.25">
      <c r="A4142" t="str">
        <f>(IF(COUNTIF('Your Backlinks'!L:L,'Competitor 1'!M4142),"Links","prospect"))</f>
        <v>prospect</v>
      </c>
      <c r="B4142" s="2" t="s">
        <v>10016</v>
      </c>
      <c r="C4142" s="2" t="s">
        <v>10017</v>
      </c>
      <c r="D4142" s="2" t="s">
        <v>2113</v>
      </c>
      <c r="E4142" s="2">
        <v>29</v>
      </c>
      <c r="F4142" s="2">
        <v>62</v>
      </c>
      <c r="G4142" s="2">
        <v>1</v>
      </c>
      <c r="H4142" s="2">
        <v>2197</v>
      </c>
      <c r="I4142" s="2" t="s">
        <v>10</v>
      </c>
      <c r="J4142" s="2" t="s">
        <v>11</v>
      </c>
      <c r="K4142" s="2" t="s">
        <v>12</v>
      </c>
      <c r="L4142" s="2" t="s">
        <v>2098</v>
      </c>
      <c r="M4142" t="str">
        <f t="shared" si="64"/>
        <v>http://blog.linkworth.com/</v>
      </c>
      <c r="N4142" s="7" t="str">
        <f>(IF(COUNTIF('Your Backlinks'!A:A,'Competitor 1'!B4142)+COUNTIF('Competitor 2'!B:B,'Competitor 1'!B4142)&gt;1,"Links","prospect"))</f>
        <v>prospect</v>
      </c>
    </row>
    <row r="4143" spans="1:14" x14ac:dyDescent="0.25">
      <c r="A4143" t="str">
        <f>(IF(COUNTIF('Your Backlinks'!L:L,'Competitor 1'!M4143),"Links","prospect"))</f>
        <v>prospect</v>
      </c>
      <c r="B4143" s="2" t="s">
        <v>10018</v>
      </c>
      <c r="C4143" s="2" t="s">
        <v>10019</v>
      </c>
      <c r="D4143" s="2" t="s">
        <v>2113</v>
      </c>
      <c r="E4143" s="2">
        <v>26</v>
      </c>
      <c r="F4143" s="2">
        <v>63</v>
      </c>
      <c r="G4143" s="2">
        <v>1</v>
      </c>
      <c r="H4143" s="2">
        <v>570</v>
      </c>
      <c r="I4143" s="2" t="s">
        <v>10</v>
      </c>
      <c r="J4143" s="2" t="s">
        <v>11</v>
      </c>
      <c r="K4143" s="2" t="s">
        <v>12</v>
      </c>
      <c r="L4143" s="2" t="s">
        <v>2098</v>
      </c>
      <c r="M4143" t="str">
        <f t="shared" si="64"/>
        <v>http://www.marqui.com/</v>
      </c>
      <c r="N4143" s="7" t="str">
        <f>(IF(COUNTIF('Your Backlinks'!A:A,'Competitor 1'!B4143)+COUNTIF('Competitor 2'!B:B,'Competitor 1'!B4143)&gt;1,"Links","prospect"))</f>
        <v>prospect</v>
      </c>
    </row>
    <row r="4144" spans="1:14" x14ac:dyDescent="0.25">
      <c r="A4144" t="str">
        <f>(IF(COUNTIF('Your Backlinks'!L:L,'Competitor 1'!M4144),"Links","prospect"))</f>
        <v>prospect</v>
      </c>
      <c r="B4144" s="2" t="s">
        <v>10020</v>
      </c>
      <c r="C4144" s="2" t="s">
        <v>10021</v>
      </c>
      <c r="D4144" s="2" t="s">
        <v>2588</v>
      </c>
      <c r="E4144" s="2">
        <v>36</v>
      </c>
      <c r="F4144" s="2">
        <v>63</v>
      </c>
      <c r="G4144" s="2">
        <v>4</v>
      </c>
      <c r="H4144" s="2">
        <v>1004</v>
      </c>
      <c r="I4144" s="2" t="s">
        <v>10</v>
      </c>
      <c r="J4144" s="2" t="s">
        <v>11</v>
      </c>
      <c r="K4144" s="2" t="s">
        <v>12</v>
      </c>
      <c r="L4144" s="2" t="s">
        <v>2098</v>
      </c>
      <c r="M4144" t="str">
        <f t="shared" si="64"/>
        <v>http://www.lawsitesblog.com/</v>
      </c>
      <c r="N4144" s="7" t="str">
        <f>(IF(COUNTIF('Your Backlinks'!A:A,'Competitor 1'!B4144)+COUNTIF('Competitor 2'!B:B,'Competitor 1'!B4144)&gt;1,"Links","prospect"))</f>
        <v>prospect</v>
      </c>
    </row>
    <row r="4145" spans="1:14" x14ac:dyDescent="0.25">
      <c r="A4145" t="str">
        <f>(IF(COUNTIF('Your Backlinks'!L:L,'Competitor 1'!M4145),"Links","prospect"))</f>
        <v>prospect</v>
      </c>
      <c r="B4145" s="2" t="s">
        <v>10022</v>
      </c>
      <c r="C4145" s="2" t="s">
        <v>10023</v>
      </c>
      <c r="D4145" s="2" t="s">
        <v>5755</v>
      </c>
      <c r="E4145" s="2">
        <v>22</v>
      </c>
      <c r="F4145" s="2">
        <v>63</v>
      </c>
      <c r="G4145" s="2">
        <v>1</v>
      </c>
      <c r="H4145" s="2">
        <v>1004</v>
      </c>
      <c r="I4145" s="2" t="s">
        <v>10</v>
      </c>
      <c r="J4145" s="2" t="s">
        <v>11</v>
      </c>
      <c r="K4145" s="2" t="s">
        <v>12</v>
      </c>
      <c r="L4145" s="2" t="s">
        <v>2098</v>
      </c>
      <c r="M4145" t="str">
        <f t="shared" si="64"/>
        <v>http://www.lawsitesblog.com/</v>
      </c>
      <c r="N4145" s="7" t="str">
        <f>(IF(COUNTIF('Your Backlinks'!A:A,'Competitor 1'!B4145)+COUNTIF('Competitor 2'!B:B,'Competitor 1'!B4145)&gt;1,"Links","prospect"))</f>
        <v>prospect</v>
      </c>
    </row>
    <row r="4146" spans="1:14" x14ac:dyDescent="0.25">
      <c r="A4146" t="str">
        <f>(IF(COUNTIF('Your Backlinks'!L:L,'Competitor 1'!M4146),"Links","prospect"))</f>
        <v>prospect</v>
      </c>
      <c r="B4146" s="2" t="s">
        <v>10024</v>
      </c>
      <c r="C4146" s="2" t="s">
        <v>10025</v>
      </c>
      <c r="D4146" s="2" t="s">
        <v>2588</v>
      </c>
      <c r="E4146" s="2">
        <v>21</v>
      </c>
      <c r="F4146" s="2">
        <v>63</v>
      </c>
      <c r="G4146" s="2">
        <v>0</v>
      </c>
      <c r="H4146" s="2">
        <v>1004</v>
      </c>
      <c r="I4146" s="2" t="s">
        <v>10</v>
      </c>
      <c r="J4146" s="2" t="s">
        <v>11</v>
      </c>
      <c r="K4146" s="2" t="s">
        <v>12</v>
      </c>
      <c r="L4146" s="2" t="s">
        <v>2098</v>
      </c>
      <c r="M4146" t="str">
        <f t="shared" si="64"/>
        <v>http://www.lawsitesblog.com/</v>
      </c>
      <c r="N4146" s="7" t="str">
        <f>(IF(COUNTIF('Your Backlinks'!A:A,'Competitor 1'!B4146)+COUNTIF('Competitor 2'!B:B,'Competitor 1'!B4146)&gt;1,"Links","prospect"))</f>
        <v>prospect</v>
      </c>
    </row>
    <row r="4147" spans="1:14" x14ac:dyDescent="0.25">
      <c r="A4147" t="str">
        <f>(IF(COUNTIF('Your Backlinks'!L:L,'Competitor 1'!M4147),"Links","prospect"))</f>
        <v>prospect</v>
      </c>
      <c r="B4147" s="2" t="s">
        <v>10026</v>
      </c>
      <c r="C4147" s="2" t="s">
        <v>10027</v>
      </c>
      <c r="D4147" s="2" t="s">
        <v>2113</v>
      </c>
      <c r="E4147" s="2">
        <v>30</v>
      </c>
      <c r="F4147" s="2">
        <v>63</v>
      </c>
      <c r="G4147" s="2">
        <v>1</v>
      </c>
      <c r="H4147" s="2">
        <v>2974</v>
      </c>
      <c r="I4147" s="2" t="s">
        <v>10</v>
      </c>
      <c r="J4147" s="2" t="s">
        <v>11</v>
      </c>
      <c r="K4147" s="2" t="s">
        <v>12</v>
      </c>
      <c r="L4147" s="2" t="s">
        <v>2098</v>
      </c>
      <c r="M4147" t="str">
        <f t="shared" si="64"/>
        <v>http://www.washingtontechnology.org/</v>
      </c>
      <c r="N4147" s="7" t="str">
        <f>(IF(COUNTIF('Your Backlinks'!A:A,'Competitor 1'!B4147)+COUNTIF('Competitor 2'!B:B,'Competitor 1'!B4147)&gt;1,"Links","prospect"))</f>
        <v>prospect</v>
      </c>
    </row>
    <row r="4148" spans="1:14" x14ac:dyDescent="0.25">
      <c r="A4148" t="str">
        <f>(IF(COUNTIF('Your Backlinks'!L:L,'Competitor 1'!M4148),"Links","prospect"))</f>
        <v>prospect</v>
      </c>
      <c r="B4148" s="2" t="s">
        <v>10028</v>
      </c>
      <c r="C4148" s="2" t="s">
        <v>10027</v>
      </c>
      <c r="D4148" s="2" t="s">
        <v>10029</v>
      </c>
      <c r="E4148" s="2">
        <v>29</v>
      </c>
      <c r="F4148" s="2">
        <v>63</v>
      </c>
      <c r="G4148" s="2">
        <v>1</v>
      </c>
      <c r="H4148" s="2">
        <v>2974</v>
      </c>
      <c r="I4148" s="2" t="s">
        <v>10</v>
      </c>
      <c r="J4148" s="2" t="s">
        <v>11</v>
      </c>
      <c r="K4148" s="2" t="s">
        <v>12</v>
      </c>
      <c r="L4148" s="2" t="s">
        <v>2098</v>
      </c>
      <c r="M4148" t="str">
        <f t="shared" si="64"/>
        <v>http://www.washingtontechnology.org/</v>
      </c>
      <c r="N4148" s="7" t="str">
        <f>(IF(COUNTIF('Your Backlinks'!A:A,'Competitor 1'!B4148)+COUNTIF('Competitor 2'!B:B,'Competitor 1'!B4148)&gt;1,"Links","prospect"))</f>
        <v>prospect</v>
      </c>
    </row>
    <row r="4149" spans="1:14" x14ac:dyDescent="0.25">
      <c r="A4149" t="str">
        <f>(IF(COUNTIF('Your Backlinks'!L:L,'Competitor 1'!M4149),"Links","prospect"))</f>
        <v>prospect</v>
      </c>
      <c r="B4149" s="2" t="s">
        <v>10030</v>
      </c>
      <c r="C4149" s="2" t="s">
        <v>10031</v>
      </c>
      <c r="D4149" s="2" t="s">
        <v>10032</v>
      </c>
      <c r="E4149" s="2">
        <v>26</v>
      </c>
      <c r="F4149" s="2">
        <v>63</v>
      </c>
      <c r="G4149" s="2">
        <v>1</v>
      </c>
      <c r="H4149" s="2">
        <v>2974</v>
      </c>
      <c r="I4149" s="2" t="s">
        <v>10</v>
      </c>
      <c r="J4149" s="2" t="s">
        <v>11</v>
      </c>
      <c r="K4149" s="2" t="s">
        <v>12</v>
      </c>
      <c r="L4149" s="2" t="s">
        <v>2098</v>
      </c>
      <c r="M4149" t="str">
        <f t="shared" si="64"/>
        <v>http://washingtontechnology.org/</v>
      </c>
      <c r="N4149" s="7" t="str">
        <f>(IF(COUNTIF('Your Backlinks'!A:A,'Competitor 1'!B4149)+COUNTIF('Competitor 2'!B:B,'Competitor 1'!B4149)&gt;1,"Links","prospect"))</f>
        <v>prospect</v>
      </c>
    </row>
    <row r="4150" spans="1:14" x14ac:dyDescent="0.25">
      <c r="A4150" t="str">
        <f>(IF(COUNTIF('Your Backlinks'!L:L,'Competitor 1'!M4150),"Links","prospect"))</f>
        <v>prospect</v>
      </c>
      <c r="B4150" s="2" t="s">
        <v>10033</v>
      </c>
      <c r="C4150" s="2" t="s">
        <v>10031</v>
      </c>
      <c r="D4150" s="2" t="s">
        <v>10032</v>
      </c>
      <c r="E4150" s="2">
        <v>25</v>
      </c>
      <c r="F4150" s="2">
        <v>63</v>
      </c>
      <c r="G4150" s="2">
        <v>1</v>
      </c>
      <c r="H4150" s="2">
        <v>2974</v>
      </c>
      <c r="I4150" s="2" t="s">
        <v>10</v>
      </c>
      <c r="J4150" s="2" t="s">
        <v>11</v>
      </c>
      <c r="K4150" s="2" t="s">
        <v>12</v>
      </c>
      <c r="L4150" s="2" t="s">
        <v>2098</v>
      </c>
      <c r="M4150" t="str">
        <f t="shared" si="64"/>
        <v>http://washingtontechnology.org/</v>
      </c>
      <c r="N4150" s="7" t="str">
        <f>(IF(COUNTIF('Your Backlinks'!A:A,'Competitor 1'!B4150)+COUNTIF('Competitor 2'!B:B,'Competitor 1'!B4150)&gt;1,"Links","prospect"))</f>
        <v>prospect</v>
      </c>
    </row>
    <row r="4151" spans="1:14" x14ac:dyDescent="0.25">
      <c r="A4151" t="str">
        <f>(IF(COUNTIF('Your Backlinks'!L:L,'Competitor 1'!M4151),"Links","prospect"))</f>
        <v>prospect</v>
      </c>
      <c r="B4151" s="2" t="s">
        <v>10034</v>
      </c>
      <c r="C4151" s="2" t="s">
        <v>10027</v>
      </c>
      <c r="D4151" s="2" t="s">
        <v>10029</v>
      </c>
      <c r="E4151" s="2">
        <v>25</v>
      </c>
      <c r="F4151" s="2">
        <v>63</v>
      </c>
      <c r="G4151" s="2">
        <v>1</v>
      </c>
      <c r="H4151" s="2">
        <v>2974</v>
      </c>
      <c r="I4151" s="2" t="s">
        <v>10</v>
      </c>
      <c r="J4151" s="2" t="s">
        <v>11</v>
      </c>
      <c r="K4151" s="2" t="s">
        <v>12</v>
      </c>
      <c r="L4151" s="2" t="s">
        <v>2098</v>
      </c>
      <c r="M4151" t="str">
        <f t="shared" si="64"/>
        <v>http://washingtontechnology.org/</v>
      </c>
      <c r="N4151" s="7" t="str">
        <f>(IF(COUNTIF('Your Backlinks'!A:A,'Competitor 1'!B4151)+COUNTIF('Competitor 2'!B:B,'Competitor 1'!B4151)&gt;1,"Links","prospect"))</f>
        <v>prospect</v>
      </c>
    </row>
    <row r="4152" spans="1:14" x14ac:dyDescent="0.25">
      <c r="A4152" t="str">
        <f>(IF(COUNTIF('Your Backlinks'!L:L,'Competitor 1'!M4152),"Links","prospect"))</f>
        <v>prospect</v>
      </c>
      <c r="B4152" s="2" t="s">
        <v>10035</v>
      </c>
      <c r="C4152" s="2" t="s">
        <v>10036</v>
      </c>
      <c r="D4152" s="2" t="s">
        <v>2113</v>
      </c>
      <c r="E4152" s="2">
        <v>29</v>
      </c>
      <c r="F4152" s="2">
        <v>62</v>
      </c>
      <c r="G4152" s="2">
        <v>1</v>
      </c>
      <c r="H4152" s="2">
        <v>2197</v>
      </c>
      <c r="I4152" s="2" t="s">
        <v>10</v>
      </c>
      <c r="J4152" s="2" t="s">
        <v>11</v>
      </c>
      <c r="K4152" s="2" t="s">
        <v>12</v>
      </c>
      <c r="L4152" s="2" t="s">
        <v>2098</v>
      </c>
      <c r="M4152" t="str">
        <f t="shared" si="64"/>
        <v>http://blog.linkworth.com/</v>
      </c>
      <c r="N4152" s="7" t="str">
        <f>(IF(COUNTIF('Your Backlinks'!A:A,'Competitor 1'!B4152)+COUNTIF('Competitor 2'!B:B,'Competitor 1'!B4152)&gt;1,"Links","prospect"))</f>
        <v>prospect</v>
      </c>
    </row>
    <row r="4153" spans="1:14" x14ac:dyDescent="0.25">
      <c r="A4153" t="str">
        <f>(IF(COUNTIF('Your Backlinks'!L:L,'Competitor 1'!M4153),"Links","prospect"))</f>
        <v>prospect</v>
      </c>
      <c r="B4153" s="2" t="s">
        <v>10037</v>
      </c>
      <c r="C4153" s="2" t="s">
        <v>10038</v>
      </c>
      <c r="D4153" s="2" t="s">
        <v>10015</v>
      </c>
      <c r="E4153" s="2">
        <v>29</v>
      </c>
      <c r="F4153" s="2">
        <v>62</v>
      </c>
      <c r="G4153" s="2">
        <v>1</v>
      </c>
      <c r="H4153" s="2">
        <v>2197</v>
      </c>
      <c r="I4153" s="2" t="s">
        <v>10</v>
      </c>
      <c r="J4153" s="2" t="s">
        <v>11</v>
      </c>
      <c r="K4153" s="2" t="s">
        <v>12</v>
      </c>
      <c r="L4153" s="2" t="s">
        <v>2098</v>
      </c>
      <c r="M4153" t="str">
        <f t="shared" si="64"/>
        <v>http://blog.linkworth.com/</v>
      </c>
      <c r="N4153" s="7" t="str">
        <f>(IF(COUNTIF('Your Backlinks'!A:A,'Competitor 1'!B4153)+COUNTIF('Competitor 2'!B:B,'Competitor 1'!B4153)&gt;1,"Links","prospect"))</f>
        <v>prospect</v>
      </c>
    </row>
    <row r="4154" spans="1:14" x14ac:dyDescent="0.25">
      <c r="A4154" t="str">
        <f>(IF(COUNTIF('Your Backlinks'!L:L,'Competitor 1'!M4154),"Links","prospect"))</f>
        <v>prospect</v>
      </c>
      <c r="B4154" s="2" t="s">
        <v>10039</v>
      </c>
      <c r="C4154" s="2" t="s">
        <v>10040</v>
      </c>
      <c r="D4154" s="2" t="s">
        <v>2113</v>
      </c>
      <c r="E4154" s="2">
        <v>29</v>
      </c>
      <c r="F4154" s="2">
        <v>62</v>
      </c>
      <c r="G4154" s="2">
        <v>1</v>
      </c>
      <c r="H4154" s="2">
        <v>2197</v>
      </c>
      <c r="I4154" s="2" t="s">
        <v>10</v>
      </c>
      <c r="J4154" s="2" t="s">
        <v>11</v>
      </c>
      <c r="K4154" s="2" t="s">
        <v>12</v>
      </c>
      <c r="L4154" s="2" t="s">
        <v>2098</v>
      </c>
      <c r="M4154" t="str">
        <f t="shared" ref="M4154:M4217" si="65">LEFT(B4154,FIND("/",B4154,8))</f>
        <v>http://blog.linkworth.com/</v>
      </c>
      <c r="N4154" s="7" t="str">
        <f>(IF(COUNTIF('Your Backlinks'!A:A,'Competitor 1'!B4154)+COUNTIF('Competitor 2'!B:B,'Competitor 1'!B4154)&gt;1,"Links","prospect"))</f>
        <v>prospect</v>
      </c>
    </row>
    <row r="4155" spans="1:14" x14ac:dyDescent="0.25">
      <c r="A4155" t="str">
        <f>(IF(COUNTIF('Your Backlinks'!L:L,'Competitor 1'!M4155),"Links","prospect"))</f>
        <v>prospect</v>
      </c>
      <c r="B4155" s="2" t="s">
        <v>10041</v>
      </c>
      <c r="C4155" s="2" t="s">
        <v>10042</v>
      </c>
      <c r="D4155" s="2" t="s">
        <v>16</v>
      </c>
      <c r="E4155" s="2">
        <v>38</v>
      </c>
      <c r="F4155" s="2">
        <v>62</v>
      </c>
      <c r="G4155" s="2">
        <v>3</v>
      </c>
      <c r="H4155" s="2">
        <v>1277</v>
      </c>
      <c r="I4155" s="2" t="s">
        <v>10</v>
      </c>
      <c r="J4155" s="2" t="s">
        <v>11</v>
      </c>
      <c r="K4155" s="2" t="s">
        <v>12</v>
      </c>
      <c r="L4155" s="2" t="s">
        <v>2098</v>
      </c>
      <c r="M4155" t="str">
        <f t="shared" si="65"/>
        <v>http://www.advancedwebranking.com/</v>
      </c>
      <c r="N4155" s="7" t="str">
        <f>(IF(COUNTIF('Your Backlinks'!A:A,'Competitor 1'!B4155)+COUNTIF('Competitor 2'!B:B,'Competitor 1'!B4155)&gt;1,"Links","prospect"))</f>
        <v>prospect</v>
      </c>
    </row>
    <row r="4156" spans="1:14" x14ac:dyDescent="0.25">
      <c r="A4156" t="str">
        <f>(IF(COUNTIF('Your Backlinks'!L:L,'Competitor 1'!M4156),"Links","prospect"))</f>
        <v>prospect</v>
      </c>
      <c r="B4156" s="2" t="s">
        <v>10043</v>
      </c>
      <c r="C4156" s="2" t="s">
        <v>10044</v>
      </c>
      <c r="D4156" s="2" t="s">
        <v>2113</v>
      </c>
      <c r="E4156" s="2">
        <v>36</v>
      </c>
      <c r="F4156" s="2">
        <v>62</v>
      </c>
      <c r="G4156" s="2">
        <v>4</v>
      </c>
      <c r="H4156" s="2">
        <v>1277</v>
      </c>
      <c r="I4156" s="2" t="s">
        <v>10</v>
      </c>
      <c r="J4156" s="2" t="s">
        <v>11</v>
      </c>
      <c r="K4156" s="2" t="s">
        <v>12</v>
      </c>
      <c r="L4156" s="2" t="s">
        <v>2098</v>
      </c>
      <c r="M4156" t="str">
        <f t="shared" si="65"/>
        <v>http://www.advancedwebranking.com/</v>
      </c>
      <c r="N4156" s="7" t="str">
        <f>(IF(COUNTIF('Your Backlinks'!A:A,'Competitor 1'!B4156)+COUNTIF('Competitor 2'!B:B,'Competitor 1'!B4156)&gt;1,"Links","prospect"))</f>
        <v>prospect</v>
      </c>
    </row>
    <row r="4157" spans="1:14" x14ac:dyDescent="0.25">
      <c r="A4157" t="str">
        <f>(IF(COUNTIF('Your Backlinks'!L:L,'Competitor 1'!M4157),"Links","prospect"))</f>
        <v>prospect</v>
      </c>
      <c r="B4157" s="2" t="s">
        <v>10045</v>
      </c>
      <c r="C4157" s="2" t="s">
        <v>10046</v>
      </c>
      <c r="D4157" s="2" t="s">
        <v>16</v>
      </c>
      <c r="E4157" s="2">
        <v>34</v>
      </c>
      <c r="F4157" s="2">
        <v>62</v>
      </c>
      <c r="G4157" s="2">
        <v>2</v>
      </c>
      <c r="H4157" s="2">
        <v>1277</v>
      </c>
      <c r="I4157" s="2" t="s">
        <v>10</v>
      </c>
      <c r="J4157" s="2" t="s">
        <v>11</v>
      </c>
      <c r="K4157" s="2" t="s">
        <v>12</v>
      </c>
      <c r="L4157" s="2" t="s">
        <v>2098</v>
      </c>
      <c r="M4157" t="str">
        <f t="shared" si="65"/>
        <v>http://www.advancedwebranking.com/</v>
      </c>
      <c r="N4157" s="7" t="str">
        <f>(IF(COUNTIF('Your Backlinks'!A:A,'Competitor 1'!B4157)+COUNTIF('Competitor 2'!B:B,'Competitor 1'!B4157)&gt;1,"Links","prospect"))</f>
        <v>prospect</v>
      </c>
    </row>
    <row r="4158" spans="1:14" x14ac:dyDescent="0.25">
      <c r="A4158" t="str">
        <f>(IF(COUNTIF('Your Backlinks'!L:L,'Competitor 1'!M4158),"Links","prospect"))</f>
        <v>prospect</v>
      </c>
      <c r="B4158" s="2" t="s">
        <v>10047</v>
      </c>
      <c r="C4158" s="2" t="s">
        <v>10042</v>
      </c>
      <c r="D4158" s="2" t="s">
        <v>16</v>
      </c>
      <c r="E4158" s="2">
        <v>26</v>
      </c>
      <c r="F4158" s="2">
        <v>62</v>
      </c>
      <c r="G4158" s="2">
        <v>1</v>
      </c>
      <c r="H4158" s="2">
        <v>1277</v>
      </c>
      <c r="I4158" s="2" t="s">
        <v>10</v>
      </c>
      <c r="J4158" s="2" t="s">
        <v>11</v>
      </c>
      <c r="K4158" s="2" t="s">
        <v>12</v>
      </c>
      <c r="L4158" s="2" t="s">
        <v>2098</v>
      </c>
      <c r="M4158" t="str">
        <f t="shared" si="65"/>
        <v>http://www.advancedwebranking.com/</v>
      </c>
      <c r="N4158" s="7" t="str">
        <f>(IF(COUNTIF('Your Backlinks'!A:A,'Competitor 1'!B4158)+COUNTIF('Competitor 2'!B:B,'Competitor 1'!B4158)&gt;1,"Links","prospect"))</f>
        <v>prospect</v>
      </c>
    </row>
    <row r="4159" spans="1:14" x14ac:dyDescent="0.25">
      <c r="A4159" t="str">
        <f>(IF(COUNTIF('Your Backlinks'!L:L,'Competitor 1'!M4159),"Links","prospect"))</f>
        <v>prospect</v>
      </c>
      <c r="B4159" s="2" t="s">
        <v>10048</v>
      </c>
      <c r="C4159" s="2"/>
      <c r="D4159" s="2" t="s">
        <v>2123</v>
      </c>
      <c r="E4159" s="2">
        <v>18</v>
      </c>
      <c r="F4159" s="2">
        <v>62</v>
      </c>
      <c r="G4159" s="2">
        <v>1</v>
      </c>
      <c r="H4159" s="2">
        <v>1277</v>
      </c>
      <c r="I4159" s="2" t="s">
        <v>10</v>
      </c>
      <c r="J4159" s="2" t="s">
        <v>11</v>
      </c>
      <c r="K4159" s="2" t="s">
        <v>12</v>
      </c>
      <c r="L4159" s="2" t="s">
        <v>2098</v>
      </c>
      <c r="M4159" t="str">
        <f t="shared" si="65"/>
        <v>http://www.advancedwebranking.com/</v>
      </c>
      <c r="N4159" s="7" t="str">
        <f>(IF(COUNTIF('Your Backlinks'!A:A,'Competitor 1'!B4159)+COUNTIF('Competitor 2'!B:B,'Competitor 1'!B4159)&gt;1,"Links","prospect"))</f>
        <v>prospect</v>
      </c>
    </row>
    <row r="4160" spans="1:14" x14ac:dyDescent="0.25">
      <c r="A4160" t="str">
        <f>(IF(COUNTIF('Your Backlinks'!L:L,'Competitor 1'!M4160),"Links","prospect"))</f>
        <v>prospect</v>
      </c>
      <c r="B4160" s="2" t="s">
        <v>10049</v>
      </c>
      <c r="C4160" s="2"/>
      <c r="D4160" s="2" t="s">
        <v>2123</v>
      </c>
      <c r="E4160" s="2">
        <v>18</v>
      </c>
      <c r="F4160" s="2">
        <v>62</v>
      </c>
      <c r="G4160" s="2">
        <v>1</v>
      </c>
      <c r="H4160" s="2">
        <v>1277</v>
      </c>
      <c r="I4160" s="2" t="s">
        <v>10</v>
      </c>
      <c r="J4160" s="2" t="s">
        <v>11</v>
      </c>
      <c r="K4160" s="2" t="s">
        <v>12</v>
      </c>
      <c r="L4160" s="2" t="s">
        <v>2098</v>
      </c>
      <c r="M4160" t="str">
        <f t="shared" si="65"/>
        <v>http://www.advancedwebranking.com/</v>
      </c>
      <c r="N4160" s="7" t="str">
        <f>(IF(COUNTIF('Your Backlinks'!A:A,'Competitor 1'!B4160)+COUNTIF('Competitor 2'!B:B,'Competitor 1'!B4160)&gt;1,"Links","prospect"))</f>
        <v>prospect</v>
      </c>
    </row>
    <row r="4161" spans="1:14" x14ac:dyDescent="0.25">
      <c r="A4161" t="str">
        <f>(IF(COUNTIF('Your Backlinks'!L:L,'Competitor 1'!M4161),"Links","prospect"))</f>
        <v>prospect</v>
      </c>
      <c r="B4161" s="2" t="s">
        <v>10050</v>
      </c>
      <c r="C4161" s="2" t="s">
        <v>10051</v>
      </c>
      <c r="D4161" s="2" t="s">
        <v>2113</v>
      </c>
      <c r="E4161" s="2">
        <v>18</v>
      </c>
      <c r="F4161" s="2">
        <v>62</v>
      </c>
      <c r="G4161" s="2">
        <v>1</v>
      </c>
      <c r="H4161" s="2">
        <v>1277</v>
      </c>
      <c r="I4161" s="2" t="s">
        <v>10</v>
      </c>
      <c r="J4161" s="2" t="s">
        <v>11</v>
      </c>
      <c r="K4161" s="2" t="s">
        <v>12</v>
      </c>
      <c r="L4161" s="2" t="s">
        <v>2098</v>
      </c>
      <c r="M4161" t="str">
        <f t="shared" si="65"/>
        <v>http://www.advancedwebranking.com/</v>
      </c>
      <c r="N4161" s="7" t="str">
        <f>(IF(COUNTIF('Your Backlinks'!A:A,'Competitor 1'!B4161)+COUNTIF('Competitor 2'!B:B,'Competitor 1'!B4161)&gt;1,"Links","prospect"))</f>
        <v>prospect</v>
      </c>
    </row>
    <row r="4162" spans="1:14" x14ac:dyDescent="0.25">
      <c r="A4162" t="str">
        <f>(IF(COUNTIF('Your Backlinks'!L:L,'Competitor 1'!M4162),"Links","prospect"))</f>
        <v>prospect</v>
      </c>
      <c r="B4162" s="2" t="s">
        <v>10052</v>
      </c>
      <c r="C4162" s="2" t="s">
        <v>10053</v>
      </c>
      <c r="D4162" s="2" t="s">
        <v>2123</v>
      </c>
      <c r="E4162" s="2">
        <v>27</v>
      </c>
      <c r="F4162" s="2">
        <v>62</v>
      </c>
      <c r="G4162" s="2">
        <v>1</v>
      </c>
      <c r="H4162" s="2">
        <v>14794</v>
      </c>
      <c r="I4162" s="2" t="s">
        <v>10</v>
      </c>
      <c r="J4162" s="2" t="s">
        <v>11</v>
      </c>
      <c r="K4162" s="2" t="s">
        <v>12</v>
      </c>
      <c r="L4162" s="2" t="s">
        <v>2098</v>
      </c>
      <c r="M4162" t="str">
        <f t="shared" si="65"/>
        <v>http://www.articlesforreprint.com/</v>
      </c>
      <c r="N4162" s="7" t="str">
        <f>(IF(COUNTIF('Your Backlinks'!A:A,'Competitor 1'!B4162)+COUNTIF('Competitor 2'!B:B,'Competitor 1'!B4162)&gt;1,"Links","prospect"))</f>
        <v>prospect</v>
      </c>
    </row>
    <row r="4163" spans="1:14" x14ac:dyDescent="0.25">
      <c r="A4163" t="str">
        <f>(IF(COUNTIF('Your Backlinks'!L:L,'Competitor 1'!M4163),"Links","prospect"))</f>
        <v>prospect</v>
      </c>
      <c r="B4163" s="2" t="s">
        <v>10054</v>
      </c>
      <c r="C4163" s="2" t="s">
        <v>10055</v>
      </c>
      <c r="D4163" s="2" t="s">
        <v>2123</v>
      </c>
      <c r="E4163" s="2">
        <v>27</v>
      </c>
      <c r="F4163" s="2">
        <v>62</v>
      </c>
      <c r="G4163" s="2">
        <v>1</v>
      </c>
      <c r="H4163" s="2">
        <v>14794</v>
      </c>
      <c r="I4163" s="2" t="s">
        <v>10</v>
      </c>
      <c r="J4163" s="2" t="s">
        <v>11</v>
      </c>
      <c r="K4163" s="2" t="s">
        <v>12</v>
      </c>
      <c r="L4163" s="2" t="s">
        <v>2098</v>
      </c>
      <c r="M4163" t="str">
        <f t="shared" si="65"/>
        <v>http://www.articlesforreprint.com/</v>
      </c>
      <c r="N4163" s="7" t="str">
        <f>(IF(COUNTIF('Your Backlinks'!A:A,'Competitor 1'!B4163)+COUNTIF('Competitor 2'!B:B,'Competitor 1'!B4163)&gt;1,"Links","prospect"))</f>
        <v>prospect</v>
      </c>
    </row>
    <row r="4164" spans="1:14" x14ac:dyDescent="0.25">
      <c r="A4164" t="str">
        <f>(IF(COUNTIF('Your Backlinks'!L:L,'Competitor 1'!M4164),"Links","prospect"))</f>
        <v>prospect</v>
      </c>
      <c r="B4164" s="2" t="s">
        <v>10056</v>
      </c>
      <c r="C4164" s="2" t="s">
        <v>10057</v>
      </c>
      <c r="D4164" s="2" t="s">
        <v>2123</v>
      </c>
      <c r="E4164" s="2">
        <v>27</v>
      </c>
      <c r="F4164" s="2">
        <v>62</v>
      </c>
      <c r="G4164" s="2">
        <v>1</v>
      </c>
      <c r="H4164" s="2">
        <v>14794</v>
      </c>
      <c r="I4164" s="2" t="s">
        <v>10</v>
      </c>
      <c r="J4164" s="2" t="s">
        <v>11</v>
      </c>
      <c r="K4164" s="2" t="s">
        <v>12</v>
      </c>
      <c r="L4164" s="2" t="s">
        <v>2098</v>
      </c>
      <c r="M4164" t="str">
        <f t="shared" si="65"/>
        <v>http://www.articlesforreprint.com/</v>
      </c>
      <c r="N4164" s="7" t="str">
        <f>(IF(COUNTIF('Your Backlinks'!A:A,'Competitor 1'!B4164)+COUNTIF('Competitor 2'!B:B,'Competitor 1'!B4164)&gt;1,"Links","prospect"))</f>
        <v>prospect</v>
      </c>
    </row>
    <row r="4165" spans="1:14" x14ac:dyDescent="0.25">
      <c r="A4165" t="str">
        <f>(IF(COUNTIF('Your Backlinks'!L:L,'Competitor 1'!M4165),"Links","prospect"))</f>
        <v>prospect</v>
      </c>
      <c r="B4165" s="2" t="s">
        <v>10058</v>
      </c>
      <c r="C4165" s="2" t="s">
        <v>10059</v>
      </c>
      <c r="D4165" s="2" t="s">
        <v>2176</v>
      </c>
      <c r="E4165" s="2">
        <v>33</v>
      </c>
      <c r="F4165" s="2">
        <v>62</v>
      </c>
      <c r="G4165" s="2">
        <v>2</v>
      </c>
      <c r="H4165" s="2">
        <v>2703</v>
      </c>
      <c r="I4165" s="2" t="s">
        <v>10</v>
      </c>
      <c r="J4165" s="2" t="s">
        <v>11</v>
      </c>
      <c r="K4165" s="2" t="s">
        <v>12</v>
      </c>
      <c r="L4165" s="2" t="s">
        <v>2098</v>
      </c>
      <c r="M4165" t="str">
        <f t="shared" si="65"/>
        <v>http://website.startplezier.nl/</v>
      </c>
      <c r="N4165" s="7" t="str">
        <f>(IF(COUNTIF('Your Backlinks'!A:A,'Competitor 1'!B4165)+COUNTIF('Competitor 2'!B:B,'Competitor 1'!B4165)&gt;1,"Links","prospect"))</f>
        <v>prospect</v>
      </c>
    </row>
    <row r="4166" spans="1:14" x14ac:dyDescent="0.25">
      <c r="A4166" t="str">
        <f>(IF(COUNTIF('Your Backlinks'!L:L,'Competitor 1'!M4166),"Links","prospect"))</f>
        <v>prospect</v>
      </c>
      <c r="B4166" s="2" t="s">
        <v>10060</v>
      </c>
      <c r="C4166" s="2" t="s">
        <v>10061</v>
      </c>
      <c r="D4166" s="2" t="s">
        <v>2205</v>
      </c>
      <c r="E4166" s="2">
        <v>30</v>
      </c>
      <c r="F4166" s="2">
        <v>62</v>
      </c>
      <c r="G4166" s="2">
        <v>1</v>
      </c>
      <c r="H4166" s="2">
        <v>1686</v>
      </c>
      <c r="I4166" s="2" t="s">
        <v>10</v>
      </c>
      <c r="J4166" s="2" t="s">
        <v>11</v>
      </c>
      <c r="K4166" s="2" t="s">
        <v>12</v>
      </c>
      <c r="L4166" s="2" t="s">
        <v>2098</v>
      </c>
      <c r="M4166" t="str">
        <f t="shared" si="65"/>
        <v>http://paranimage.com/</v>
      </c>
      <c r="N4166" s="7" t="str">
        <f>(IF(COUNTIF('Your Backlinks'!A:A,'Competitor 1'!B4166)+COUNTIF('Competitor 2'!B:B,'Competitor 1'!B4166)&gt;1,"Links","prospect"))</f>
        <v>prospect</v>
      </c>
    </row>
    <row r="4167" spans="1:14" x14ac:dyDescent="0.25">
      <c r="A4167" t="str">
        <f>(IF(COUNTIF('Your Backlinks'!L:L,'Competitor 1'!M4167),"Links","prospect"))</f>
        <v>prospect</v>
      </c>
      <c r="B4167" s="2" t="s">
        <v>10062</v>
      </c>
      <c r="C4167" s="2" t="s">
        <v>10063</v>
      </c>
      <c r="D4167" s="2" t="s">
        <v>2205</v>
      </c>
      <c r="E4167" s="2">
        <v>21</v>
      </c>
      <c r="F4167" s="2">
        <v>62</v>
      </c>
      <c r="G4167" s="2">
        <v>1</v>
      </c>
      <c r="H4167" s="2">
        <v>1686</v>
      </c>
      <c r="I4167" s="2" t="s">
        <v>10</v>
      </c>
      <c r="J4167" s="2" t="s">
        <v>11</v>
      </c>
      <c r="K4167" s="2" t="s">
        <v>12</v>
      </c>
      <c r="L4167" s="2" t="s">
        <v>2098</v>
      </c>
      <c r="M4167" t="str">
        <f t="shared" si="65"/>
        <v>http://paranimage.com/</v>
      </c>
      <c r="N4167" s="7" t="str">
        <f>(IF(COUNTIF('Your Backlinks'!A:A,'Competitor 1'!B4167)+COUNTIF('Competitor 2'!B:B,'Competitor 1'!B4167)&gt;1,"Links","prospect"))</f>
        <v>prospect</v>
      </c>
    </row>
    <row r="4168" spans="1:14" x14ac:dyDescent="0.25">
      <c r="A4168" t="str">
        <f>(IF(COUNTIF('Your Backlinks'!L:L,'Competitor 1'!M4168),"Links","prospect"))</f>
        <v>prospect</v>
      </c>
      <c r="B4168" s="2" t="s">
        <v>10064</v>
      </c>
      <c r="C4168" s="2" t="s">
        <v>10065</v>
      </c>
      <c r="D4168" s="2" t="s">
        <v>2205</v>
      </c>
      <c r="E4168" s="2">
        <v>21</v>
      </c>
      <c r="F4168" s="2">
        <v>62</v>
      </c>
      <c r="G4168" s="2">
        <v>1</v>
      </c>
      <c r="H4168" s="2">
        <v>1686</v>
      </c>
      <c r="I4168" s="2" t="s">
        <v>10</v>
      </c>
      <c r="J4168" s="2" t="s">
        <v>11</v>
      </c>
      <c r="K4168" s="2" t="s">
        <v>12</v>
      </c>
      <c r="L4168" s="2" t="s">
        <v>2098</v>
      </c>
      <c r="M4168" t="str">
        <f t="shared" si="65"/>
        <v>http://paranimage.com/</v>
      </c>
      <c r="N4168" s="7" t="str">
        <f>(IF(COUNTIF('Your Backlinks'!A:A,'Competitor 1'!B4168)+COUNTIF('Competitor 2'!B:B,'Competitor 1'!B4168)&gt;1,"Links","prospect"))</f>
        <v>prospect</v>
      </c>
    </row>
    <row r="4169" spans="1:14" x14ac:dyDescent="0.25">
      <c r="A4169" t="str">
        <f>(IF(COUNTIF('Your Backlinks'!L:L,'Competitor 1'!M4169),"Links","prospect"))</f>
        <v>prospect</v>
      </c>
      <c r="B4169" s="2" t="s">
        <v>10066</v>
      </c>
      <c r="C4169" s="2" t="s">
        <v>10067</v>
      </c>
      <c r="D4169" s="2" t="s">
        <v>2205</v>
      </c>
      <c r="E4169" s="2">
        <v>21</v>
      </c>
      <c r="F4169" s="2">
        <v>62</v>
      </c>
      <c r="G4169" s="2">
        <v>1</v>
      </c>
      <c r="H4169" s="2">
        <v>1686</v>
      </c>
      <c r="I4169" s="2" t="s">
        <v>10</v>
      </c>
      <c r="J4169" s="2" t="s">
        <v>11</v>
      </c>
      <c r="K4169" s="2" t="s">
        <v>12</v>
      </c>
      <c r="L4169" s="2" t="s">
        <v>2098</v>
      </c>
      <c r="M4169" t="str">
        <f t="shared" si="65"/>
        <v>http://paranimage.com/</v>
      </c>
      <c r="N4169" s="7" t="str">
        <f>(IF(COUNTIF('Your Backlinks'!A:A,'Competitor 1'!B4169)+COUNTIF('Competitor 2'!B:B,'Competitor 1'!B4169)&gt;1,"Links","prospect"))</f>
        <v>prospect</v>
      </c>
    </row>
    <row r="4170" spans="1:14" x14ac:dyDescent="0.25">
      <c r="A4170" t="str">
        <f>(IF(COUNTIF('Your Backlinks'!L:L,'Competitor 1'!M4170),"Links","prospect"))</f>
        <v>prospect</v>
      </c>
      <c r="B4170" s="2" t="s">
        <v>10068</v>
      </c>
      <c r="C4170" s="2" t="s">
        <v>10069</v>
      </c>
      <c r="D4170" s="2" t="s">
        <v>2113</v>
      </c>
      <c r="E4170" s="2">
        <v>39</v>
      </c>
      <c r="F4170" s="2">
        <v>62</v>
      </c>
      <c r="G4170" s="2">
        <v>4</v>
      </c>
      <c r="H4170" s="2">
        <v>1536</v>
      </c>
      <c r="I4170" s="2" t="s">
        <v>10</v>
      </c>
      <c r="J4170" s="2" t="s">
        <v>11</v>
      </c>
      <c r="K4170" s="2" t="s">
        <v>12</v>
      </c>
      <c r="L4170" s="2" t="s">
        <v>2098</v>
      </c>
      <c r="M4170" t="str">
        <f t="shared" si="65"/>
        <v>http://thisweekin.com/</v>
      </c>
      <c r="N4170" s="7" t="str">
        <f>(IF(COUNTIF('Your Backlinks'!A:A,'Competitor 1'!B4170)+COUNTIF('Competitor 2'!B:B,'Competitor 1'!B4170)&gt;1,"Links","prospect"))</f>
        <v>prospect</v>
      </c>
    </row>
    <row r="4171" spans="1:14" x14ac:dyDescent="0.25">
      <c r="A4171" t="str">
        <f>(IF(COUNTIF('Your Backlinks'!L:L,'Competitor 1'!M4171),"Links","prospect"))</f>
        <v>prospect</v>
      </c>
      <c r="B4171" s="2" t="s">
        <v>10070</v>
      </c>
      <c r="C4171" s="2" t="s">
        <v>10071</v>
      </c>
      <c r="D4171" s="2" t="s">
        <v>2113</v>
      </c>
      <c r="E4171" s="2">
        <v>23</v>
      </c>
      <c r="F4171" s="2">
        <v>62</v>
      </c>
      <c r="G4171" s="2">
        <v>1</v>
      </c>
      <c r="H4171" s="2">
        <v>1536</v>
      </c>
      <c r="I4171" s="2" t="s">
        <v>10</v>
      </c>
      <c r="J4171" s="2" t="s">
        <v>11</v>
      </c>
      <c r="K4171" s="2" t="s">
        <v>12</v>
      </c>
      <c r="L4171" s="2" t="s">
        <v>2098</v>
      </c>
      <c r="M4171" t="str">
        <f t="shared" si="65"/>
        <v>http://thisweekin.com/</v>
      </c>
      <c r="N4171" s="7" t="str">
        <f>(IF(COUNTIF('Your Backlinks'!A:A,'Competitor 1'!B4171)+COUNTIF('Competitor 2'!B:B,'Competitor 1'!B4171)&gt;1,"Links","prospect"))</f>
        <v>prospect</v>
      </c>
    </row>
    <row r="4172" spans="1:14" x14ac:dyDescent="0.25">
      <c r="A4172" t="str">
        <f>(IF(COUNTIF('Your Backlinks'!L:L,'Competitor 1'!M4172),"Links","prospect"))</f>
        <v>prospect</v>
      </c>
      <c r="B4172" s="2" t="s">
        <v>10072</v>
      </c>
      <c r="C4172" s="2" t="s">
        <v>10073</v>
      </c>
      <c r="D4172" s="2" t="s">
        <v>2205</v>
      </c>
      <c r="E4172" s="2">
        <v>29</v>
      </c>
      <c r="F4172" s="2">
        <v>62</v>
      </c>
      <c r="G4172" s="2">
        <v>1</v>
      </c>
      <c r="H4172" s="2">
        <v>1676</v>
      </c>
      <c r="I4172" s="2" t="s">
        <v>10</v>
      </c>
      <c r="J4172" s="2" t="s">
        <v>11</v>
      </c>
      <c r="K4172" s="2" t="s">
        <v>12</v>
      </c>
      <c r="L4172" s="2" t="s">
        <v>2098</v>
      </c>
      <c r="M4172" t="str">
        <f t="shared" si="65"/>
        <v>http://www.a4uexpo.com/</v>
      </c>
      <c r="N4172" s="7" t="str">
        <f>(IF(COUNTIF('Your Backlinks'!A:A,'Competitor 1'!B4172)+COUNTIF('Competitor 2'!B:B,'Competitor 1'!B4172)&gt;1,"Links","prospect"))</f>
        <v>prospect</v>
      </c>
    </row>
    <row r="4173" spans="1:14" x14ac:dyDescent="0.25">
      <c r="A4173" t="str">
        <f>(IF(COUNTIF('Your Backlinks'!L:L,'Competitor 1'!M4173),"Links","prospect"))</f>
        <v>prospect</v>
      </c>
      <c r="B4173" s="2" t="s">
        <v>10074</v>
      </c>
      <c r="C4173" s="2" t="s">
        <v>10075</v>
      </c>
      <c r="D4173" s="2" t="s">
        <v>2205</v>
      </c>
      <c r="E4173" s="2">
        <v>29</v>
      </c>
      <c r="F4173" s="2">
        <v>62</v>
      </c>
      <c r="G4173" s="2">
        <v>1</v>
      </c>
      <c r="H4173" s="2">
        <v>1676</v>
      </c>
      <c r="I4173" s="2" t="s">
        <v>10</v>
      </c>
      <c r="J4173" s="2" t="s">
        <v>11</v>
      </c>
      <c r="K4173" s="2" t="s">
        <v>12</v>
      </c>
      <c r="L4173" s="2" t="s">
        <v>2098</v>
      </c>
      <c r="M4173" t="str">
        <f t="shared" si="65"/>
        <v>http://www.a4uexpo.com/</v>
      </c>
      <c r="N4173" s="7" t="str">
        <f>(IF(COUNTIF('Your Backlinks'!A:A,'Competitor 1'!B4173)+COUNTIF('Competitor 2'!B:B,'Competitor 1'!B4173)&gt;1,"Links","prospect"))</f>
        <v>prospect</v>
      </c>
    </row>
    <row r="4174" spans="1:14" x14ac:dyDescent="0.25">
      <c r="A4174" t="str">
        <f>(IF(COUNTIF('Your Backlinks'!L:L,'Competitor 1'!M4174),"Links","prospect"))</f>
        <v>prospect</v>
      </c>
      <c r="B4174" s="2" t="s">
        <v>10076</v>
      </c>
      <c r="C4174" s="2" t="s">
        <v>10075</v>
      </c>
      <c r="D4174" s="2" t="s">
        <v>2205</v>
      </c>
      <c r="E4174" s="2">
        <v>27</v>
      </c>
      <c r="F4174" s="2">
        <v>62</v>
      </c>
      <c r="G4174" s="2">
        <v>1</v>
      </c>
      <c r="H4174" s="2">
        <v>1676</v>
      </c>
      <c r="I4174" s="2" t="s">
        <v>10</v>
      </c>
      <c r="J4174" s="2" t="s">
        <v>11</v>
      </c>
      <c r="K4174" s="2" t="s">
        <v>12</v>
      </c>
      <c r="L4174" s="2" t="s">
        <v>2098</v>
      </c>
      <c r="M4174" t="str">
        <f t="shared" si="65"/>
        <v>http://www.a4uexpo.com/</v>
      </c>
      <c r="N4174" s="7" t="str">
        <f>(IF(COUNTIF('Your Backlinks'!A:A,'Competitor 1'!B4174)+COUNTIF('Competitor 2'!B:B,'Competitor 1'!B4174)&gt;1,"Links","prospect"))</f>
        <v>prospect</v>
      </c>
    </row>
    <row r="4175" spans="1:14" x14ac:dyDescent="0.25">
      <c r="A4175" t="str">
        <f>(IF(COUNTIF('Your Backlinks'!L:L,'Competitor 1'!M4175),"Links","prospect"))</f>
        <v>prospect</v>
      </c>
      <c r="B4175" s="2" t="s">
        <v>10077</v>
      </c>
      <c r="C4175" s="2" t="s">
        <v>10073</v>
      </c>
      <c r="D4175" s="2" t="s">
        <v>2205</v>
      </c>
      <c r="E4175" s="2">
        <v>27</v>
      </c>
      <c r="F4175" s="2">
        <v>62</v>
      </c>
      <c r="G4175" s="2">
        <v>1</v>
      </c>
      <c r="H4175" s="2">
        <v>1676</v>
      </c>
      <c r="I4175" s="2" t="s">
        <v>10</v>
      </c>
      <c r="J4175" s="2" t="s">
        <v>11</v>
      </c>
      <c r="K4175" s="2" t="s">
        <v>12</v>
      </c>
      <c r="L4175" s="2" t="s">
        <v>2098</v>
      </c>
      <c r="M4175" t="str">
        <f t="shared" si="65"/>
        <v>http://www.a4uexpo.com/</v>
      </c>
      <c r="N4175" s="7" t="str">
        <f>(IF(COUNTIF('Your Backlinks'!A:A,'Competitor 1'!B4175)+COUNTIF('Competitor 2'!B:B,'Competitor 1'!B4175)&gt;1,"Links","prospect"))</f>
        <v>prospect</v>
      </c>
    </row>
    <row r="4176" spans="1:14" x14ac:dyDescent="0.25">
      <c r="A4176" t="str">
        <f>(IF(COUNTIF('Your Backlinks'!L:L,'Competitor 1'!M4176),"Links","prospect"))</f>
        <v>prospect</v>
      </c>
      <c r="B4176" s="2" t="s">
        <v>10078</v>
      </c>
      <c r="C4176" s="2" t="s">
        <v>10079</v>
      </c>
      <c r="D4176" s="2" t="s">
        <v>2298</v>
      </c>
      <c r="E4176" s="2">
        <v>35</v>
      </c>
      <c r="F4176" s="2">
        <v>62</v>
      </c>
      <c r="G4176" s="2">
        <v>2</v>
      </c>
      <c r="H4176" s="2">
        <v>1432</v>
      </c>
      <c r="I4176" s="2" t="s">
        <v>11</v>
      </c>
      <c r="J4176" s="2" t="s">
        <v>11</v>
      </c>
      <c r="K4176" s="2" t="s">
        <v>12</v>
      </c>
      <c r="L4176" s="2" t="s">
        <v>2098</v>
      </c>
      <c r="M4176" t="str">
        <f t="shared" si="65"/>
        <v>http://lateralaction.com/</v>
      </c>
      <c r="N4176" s="7" t="str">
        <f>(IF(COUNTIF('Your Backlinks'!A:A,'Competitor 1'!B4176)+COUNTIF('Competitor 2'!B:B,'Competitor 1'!B4176)&gt;1,"Links","prospect"))</f>
        <v>prospect</v>
      </c>
    </row>
    <row r="4177" spans="1:14" x14ac:dyDescent="0.25">
      <c r="A4177" t="str">
        <f>(IF(COUNTIF('Your Backlinks'!L:L,'Competitor 1'!M4177),"Links","prospect"))</f>
        <v>prospect</v>
      </c>
      <c r="B4177" s="2" t="s">
        <v>10080</v>
      </c>
      <c r="C4177" s="2" t="s">
        <v>10081</v>
      </c>
      <c r="D4177" s="2" t="s">
        <v>2116</v>
      </c>
      <c r="E4177" s="2">
        <v>34</v>
      </c>
      <c r="F4177" s="2">
        <v>62</v>
      </c>
      <c r="G4177" s="2">
        <v>5</v>
      </c>
      <c r="H4177" s="2">
        <v>1348</v>
      </c>
      <c r="I4177" s="2" t="s">
        <v>10</v>
      </c>
      <c r="J4177" s="2" t="s">
        <v>11</v>
      </c>
      <c r="K4177" s="2" t="s">
        <v>12</v>
      </c>
      <c r="L4177" s="2" t="s">
        <v>2098</v>
      </c>
      <c r="M4177" t="str">
        <f t="shared" si="65"/>
        <v>http://www.sistrix.com/</v>
      </c>
      <c r="N4177" s="7" t="str">
        <f>(IF(COUNTIF('Your Backlinks'!A:A,'Competitor 1'!B4177)+COUNTIF('Competitor 2'!B:B,'Competitor 1'!B4177)&gt;1,"Links","prospect"))</f>
        <v>prospect</v>
      </c>
    </row>
    <row r="4178" spans="1:14" x14ac:dyDescent="0.25">
      <c r="A4178" t="str">
        <f>(IF(COUNTIF('Your Backlinks'!L:L,'Competitor 1'!M4178),"Links","prospect"))</f>
        <v>prospect</v>
      </c>
      <c r="B4178" s="2" t="s">
        <v>10082</v>
      </c>
      <c r="C4178" s="2" t="s">
        <v>10083</v>
      </c>
      <c r="D4178" s="2" t="s">
        <v>10084</v>
      </c>
      <c r="E4178" s="2">
        <v>32</v>
      </c>
      <c r="F4178" s="2">
        <v>62</v>
      </c>
      <c r="G4178" s="2">
        <v>3</v>
      </c>
      <c r="H4178" s="2">
        <v>1348</v>
      </c>
      <c r="I4178" s="2" t="s">
        <v>10</v>
      </c>
      <c r="J4178" s="2" t="s">
        <v>11</v>
      </c>
      <c r="K4178" s="2" t="s">
        <v>12</v>
      </c>
      <c r="L4178" s="2" t="s">
        <v>2098</v>
      </c>
      <c r="M4178" t="str">
        <f t="shared" si="65"/>
        <v>http://www.sistrix.com/</v>
      </c>
      <c r="N4178" s="7" t="str">
        <f>(IF(COUNTIF('Your Backlinks'!A:A,'Competitor 1'!B4178)+COUNTIF('Competitor 2'!B:B,'Competitor 1'!B4178)&gt;1,"Links","prospect"))</f>
        <v>prospect</v>
      </c>
    </row>
    <row r="4179" spans="1:14" x14ac:dyDescent="0.25">
      <c r="A4179" t="str">
        <f>(IF(COUNTIF('Your Backlinks'!L:L,'Competitor 1'!M4179),"Links","prospect"))</f>
        <v>prospect</v>
      </c>
      <c r="B4179" s="2" t="s">
        <v>10085</v>
      </c>
      <c r="C4179" s="2" t="s">
        <v>10083</v>
      </c>
      <c r="D4179" s="2" t="s">
        <v>10084</v>
      </c>
      <c r="E4179" s="2">
        <v>31</v>
      </c>
      <c r="F4179" s="2">
        <v>62</v>
      </c>
      <c r="G4179" s="2">
        <v>2</v>
      </c>
      <c r="H4179" s="2">
        <v>1348</v>
      </c>
      <c r="I4179" s="2" t="s">
        <v>10</v>
      </c>
      <c r="J4179" s="2" t="s">
        <v>11</v>
      </c>
      <c r="K4179" s="2" t="s">
        <v>12</v>
      </c>
      <c r="L4179" s="2" t="s">
        <v>2098</v>
      </c>
      <c r="M4179" t="str">
        <f t="shared" si="65"/>
        <v>http://www.sistrix.com/</v>
      </c>
      <c r="N4179" s="7" t="str">
        <f>(IF(COUNTIF('Your Backlinks'!A:A,'Competitor 1'!B4179)+COUNTIF('Competitor 2'!B:B,'Competitor 1'!B4179)&gt;1,"Links","prospect"))</f>
        <v>prospect</v>
      </c>
    </row>
    <row r="4180" spans="1:14" x14ac:dyDescent="0.25">
      <c r="A4180" t="str">
        <f>(IF(COUNTIF('Your Backlinks'!L:L,'Competitor 1'!M4180),"Links","prospect"))</f>
        <v>prospect</v>
      </c>
      <c r="B4180" s="2" t="s">
        <v>10086</v>
      </c>
      <c r="C4180" s="2" t="s">
        <v>10081</v>
      </c>
      <c r="D4180" s="2" t="s">
        <v>2116</v>
      </c>
      <c r="E4180" s="2">
        <v>29</v>
      </c>
      <c r="F4180" s="2">
        <v>62</v>
      </c>
      <c r="G4180" s="2">
        <v>2</v>
      </c>
      <c r="H4180" s="2">
        <v>1348</v>
      </c>
      <c r="I4180" s="2" t="s">
        <v>10</v>
      </c>
      <c r="J4180" s="2" t="s">
        <v>11</v>
      </c>
      <c r="K4180" s="2" t="s">
        <v>12</v>
      </c>
      <c r="L4180" s="2" t="s">
        <v>2098</v>
      </c>
      <c r="M4180" t="str">
        <f t="shared" si="65"/>
        <v>http://www.sistrix.com/</v>
      </c>
      <c r="N4180" s="7" t="str">
        <f>(IF(COUNTIF('Your Backlinks'!A:A,'Competitor 1'!B4180)+COUNTIF('Competitor 2'!B:B,'Competitor 1'!B4180)&gt;1,"Links","prospect"))</f>
        <v>prospect</v>
      </c>
    </row>
    <row r="4181" spans="1:14" x14ac:dyDescent="0.25">
      <c r="A4181" t="str">
        <f>(IF(COUNTIF('Your Backlinks'!L:L,'Competitor 1'!M4181),"Links","prospect"))</f>
        <v>prospect</v>
      </c>
      <c r="B4181" s="2" t="s">
        <v>10087</v>
      </c>
      <c r="C4181" s="2" t="s">
        <v>10083</v>
      </c>
      <c r="D4181" s="2" t="s">
        <v>10084</v>
      </c>
      <c r="E4181" s="2">
        <v>29</v>
      </c>
      <c r="F4181" s="2">
        <v>62</v>
      </c>
      <c r="G4181" s="2">
        <v>1</v>
      </c>
      <c r="H4181" s="2">
        <v>1348</v>
      </c>
      <c r="I4181" s="2" t="s">
        <v>10</v>
      </c>
      <c r="J4181" s="2" t="s">
        <v>11</v>
      </c>
      <c r="K4181" s="2" t="s">
        <v>12</v>
      </c>
      <c r="L4181" s="2" t="s">
        <v>2098</v>
      </c>
      <c r="M4181" t="str">
        <f t="shared" si="65"/>
        <v>http://beta.sistrix.com/</v>
      </c>
      <c r="N4181" s="7" t="str">
        <f>(IF(COUNTIF('Your Backlinks'!A:A,'Competitor 1'!B4181)+COUNTIF('Competitor 2'!B:B,'Competitor 1'!B4181)&gt;1,"Links","prospect"))</f>
        <v>prospect</v>
      </c>
    </row>
    <row r="4182" spans="1:14" x14ac:dyDescent="0.25">
      <c r="A4182" t="str">
        <f>(IF(COUNTIF('Your Backlinks'!L:L,'Competitor 1'!M4182),"Links","prospect"))</f>
        <v>prospect</v>
      </c>
      <c r="B4182" s="2" t="s">
        <v>10088</v>
      </c>
      <c r="C4182" s="2" t="s">
        <v>10081</v>
      </c>
      <c r="D4182" s="2" t="s">
        <v>2116</v>
      </c>
      <c r="E4182" s="2">
        <v>29</v>
      </c>
      <c r="F4182" s="2">
        <v>62</v>
      </c>
      <c r="G4182" s="2">
        <v>1</v>
      </c>
      <c r="H4182" s="2">
        <v>1348</v>
      </c>
      <c r="I4182" s="2" t="s">
        <v>10</v>
      </c>
      <c r="J4182" s="2" t="s">
        <v>11</v>
      </c>
      <c r="K4182" s="2" t="s">
        <v>12</v>
      </c>
      <c r="L4182" s="2" t="s">
        <v>2098</v>
      </c>
      <c r="M4182" t="str">
        <f t="shared" si="65"/>
        <v>http://beta.sistrix.com/</v>
      </c>
      <c r="N4182" s="7" t="str">
        <f>(IF(COUNTIF('Your Backlinks'!A:A,'Competitor 1'!B4182)+COUNTIF('Competitor 2'!B:B,'Competitor 1'!B4182)&gt;1,"Links","prospect"))</f>
        <v>prospect</v>
      </c>
    </row>
    <row r="4183" spans="1:14" x14ac:dyDescent="0.25">
      <c r="A4183" t="str">
        <f>(IF(COUNTIF('Your Backlinks'!L:L,'Competitor 1'!M4183),"Links","prospect"))</f>
        <v>prospect</v>
      </c>
      <c r="B4183" s="2" t="s">
        <v>10089</v>
      </c>
      <c r="C4183" s="2" t="s">
        <v>10090</v>
      </c>
      <c r="D4183" s="2" t="s">
        <v>10084</v>
      </c>
      <c r="E4183" s="2">
        <v>28</v>
      </c>
      <c r="F4183" s="2">
        <v>62</v>
      </c>
      <c r="G4183" s="2">
        <v>1</v>
      </c>
      <c r="H4183" s="2">
        <v>1348</v>
      </c>
      <c r="I4183" s="2" t="s">
        <v>10</v>
      </c>
      <c r="J4183" s="2" t="s">
        <v>11</v>
      </c>
      <c r="K4183" s="2" t="s">
        <v>12</v>
      </c>
      <c r="L4183" s="2" t="s">
        <v>2098</v>
      </c>
      <c r="M4183" t="str">
        <f t="shared" si="65"/>
        <v>http://beta.sistrix.com/</v>
      </c>
      <c r="N4183" s="7" t="str">
        <f>(IF(COUNTIF('Your Backlinks'!A:A,'Competitor 1'!B4183)+COUNTIF('Competitor 2'!B:B,'Competitor 1'!B4183)&gt;1,"Links","prospect"))</f>
        <v>prospect</v>
      </c>
    </row>
    <row r="4184" spans="1:14" x14ac:dyDescent="0.25">
      <c r="A4184" t="str">
        <f>(IF(COUNTIF('Your Backlinks'!L:L,'Competitor 1'!M4184),"Links","prospect"))</f>
        <v>prospect</v>
      </c>
      <c r="B4184" s="2" t="s">
        <v>10091</v>
      </c>
      <c r="C4184" s="2" t="s">
        <v>10090</v>
      </c>
      <c r="D4184" s="2" t="s">
        <v>2116</v>
      </c>
      <c r="E4184" s="2">
        <v>28</v>
      </c>
      <c r="F4184" s="2">
        <v>62</v>
      </c>
      <c r="G4184" s="2">
        <v>1</v>
      </c>
      <c r="H4184" s="2">
        <v>1348</v>
      </c>
      <c r="I4184" s="2" t="s">
        <v>10</v>
      </c>
      <c r="J4184" s="2" t="s">
        <v>11</v>
      </c>
      <c r="K4184" s="2" t="s">
        <v>12</v>
      </c>
      <c r="L4184" s="2" t="s">
        <v>2098</v>
      </c>
      <c r="M4184" t="str">
        <f t="shared" si="65"/>
        <v>http://beta.sistrix.com/</v>
      </c>
      <c r="N4184" s="7" t="str">
        <f>(IF(COUNTIF('Your Backlinks'!A:A,'Competitor 1'!B4184)+COUNTIF('Competitor 2'!B:B,'Competitor 1'!B4184)&gt;1,"Links","prospect"))</f>
        <v>prospect</v>
      </c>
    </row>
    <row r="4185" spans="1:14" x14ac:dyDescent="0.25">
      <c r="A4185" t="str">
        <f>(IF(COUNTIF('Your Backlinks'!L:L,'Competitor 1'!M4185),"Links","prospect"))</f>
        <v>prospect</v>
      </c>
      <c r="B4185" s="2" t="s">
        <v>10092</v>
      </c>
      <c r="C4185" s="2" t="s">
        <v>10083</v>
      </c>
      <c r="D4185" s="2" t="s">
        <v>10084</v>
      </c>
      <c r="E4185" s="2">
        <v>28</v>
      </c>
      <c r="F4185" s="2">
        <v>62</v>
      </c>
      <c r="G4185" s="2">
        <v>1</v>
      </c>
      <c r="H4185" s="2">
        <v>1348</v>
      </c>
      <c r="I4185" s="2" t="s">
        <v>10</v>
      </c>
      <c r="J4185" s="2" t="s">
        <v>11</v>
      </c>
      <c r="K4185" s="2" t="s">
        <v>12</v>
      </c>
      <c r="L4185" s="2" t="s">
        <v>2098</v>
      </c>
      <c r="M4185" t="str">
        <f t="shared" si="65"/>
        <v>http://beta.sistrix.com/</v>
      </c>
      <c r="N4185" s="7" t="str">
        <f>(IF(COUNTIF('Your Backlinks'!A:A,'Competitor 1'!B4185)+COUNTIF('Competitor 2'!B:B,'Competitor 1'!B4185)&gt;1,"Links","prospect"))</f>
        <v>prospect</v>
      </c>
    </row>
    <row r="4186" spans="1:14" x14ac:dyDescent="0.25">
      <c r="A4186" t="str">
        <f>(IF(COUNTIF('Your Backlinks'!L:L,'Competitor 1'!M4186),"Links","prospect"))</f>
        <v>prospect</v>
      </c>
      <c r="B4186" s="2" t="s">
        <v>10093</v>
      </c>
      <c r="C4186" s="2" t="s">
        <v>10081</v>
      </c>
      <c r="D4186" s="2" t="s">
        <v>2116</v>
      </c>
      <c r="E4186" s="2">
        <v>28</v>
      </c>
      <c r="F4186" s="2">
        <v>62</v>
      </c>
      <c r="G4186" s="2">
        <v>1</v>
      </c>
      <c r="H4186" s="2">
        <v>1348</v>
      </c>
      <c r="I4186" s="2" t="s">
        <v>10</v>
      </c>
      <c r="J4186" s="2" t="s">
        <v>11</v>
      </c>
      <c r="K4186" s="2" t="s">
        <v>12</v>
      </c>
      <c r="L4186" s="2" t="s">
        <v>2098</v>
      </c>
      <c r="M4186" t="str">
        <f t="shared" si="65"/>
        <v>http://beta.sistrix.com/</v>
      </c>
      <c r="N4186" s="7" t="str">
        <f>(IF(COUNTIF('Your Backlinks'!A:A,'Competitor 1'!B4186)+COUNTIF('Competitor 2'!B:B,'Competitor 1'!B4186)&gt;1,"Links","prospect"))</f>
        <v>prospect</v>
      </c>
    </row>
    <row r="4187" spans="1:14" x14ac:dyDescent="0.25">
      <c r="A4187" t="str">
        <f>(IF(COUNTIF('Your Backlinks'!L:L,'Competitor 1'!M4187),"Links","prospect"))</f>
        <v>prospect</v>
      </c>
      <c r="B4187" s="2" t="s">
        <v>10094</v>
      </c>
      <c r="C4187" s="2" t="s">
        <v>10083</v>
      </c>
      <c r="D4187" s="2" t="s">
        <v>10084</v>
      </c>
      <c r="E4187" s="2">
        <v>27</v>
      </c>
      <c r="F4187" s="2">
        <v>62</v>
      </c>
      <c r="G4187" s="2">
        <v>1</v>
      </c>
      <c r="H4187" s="2">
        <v>1348</v>
      </c>
      <c r="I4187" s="2" t="s">
        <v>10</v>
      </c>
      <c r="J4187" s="2" t="s">
        <v>11</v>
      </c>
      <c r="K4187" s="2" t="s">
        <v>12</v>
      </c>
      <c r="L4187" s="2" t="s">
        <v>2098</v>
      </c>
      <c r="M4187" t="str">
        <f t="shared" si="65"/>
        <v>http://tools.sistrix.com/</v>
      </c>
      <c r="N4187" s="7" t="str">
        <f>(IF(COUNTIF('Your Backlinks'!A:A,'Competitor 1'!B4187)+COUNTIF('Competitor 2'!B:B,'Competitor 1'!B4187)&gt;1,"Links","prospect"))</f>
        <v>prospect</v>
      </c>
    </row>
    <row r="4188" spans="1:14" x14ac:dyDescent="0.25">
      <c r="A4188" t="str">
        <f>(IF(COUNTIF('Your Backlinks'!L:L,'Competitor 1'!M4188),"Links","prospect"))</f>
        <v>prospect</v>
      </c>
      <c r="B4188" s="2" t="s">
        <v>10095</v>
      </c>
      <c r="C4188" s="2" t="s">
        <v>10081</v>
      </c>
      <c r="D4188" s="2" t="s">
        <v>2116</v>
      </c>
      <c r="E4188" s="2">
        <v>27</v>
      </c>
      <c r="F4188" s="2">
        <v>62</v>
      </c>
      <c r="G4188" s="2">
        <v>1</v>
      </c>
      <c r="H4188" s="2">
        <v>1348</v>
      </c>
      <c r="I4188" s="2" t="s">
        <v>10</v>
      </c>
      <c r="J4188" s="2" t="s">
        <v>11</v>
      </c>
      <c r="K4188" s="2" t="s">
        <v>12</v>
      </c>
      <c r="L4188" s="2" t="s">
        <v>2098</v>
      </c>
      <c r="M4188" t="str">
        <f t="shared" si="65"/>
        <v>http://tools.sistrix.com/</v>
      </c>
      <c r="N4188" s="7" t="str">
        <f>(IF(COUNTIF('Your Backlinks'!A:A,'Competitor 1'!B4188)+COUNTIF('Competitor 2'!B:B,'Competitor 1'!B4188)&gt;1,"Links","prospect"))</f>
        <v>prospect</v>
      </c>
    </row>
    <row r="4189" spans="1:14" x14ac:dyDescent="0.25">
      <c r="A4189" t="str">
        <f>(IF(COUNTIF('Your Backlinks'!L:L,'Competitor 1'!M4189),"Links","prospect"))</f>
        <v>prospect</v>
      </c>
      <c r="B4189" s="2" t="s">
        <v>10096</v>
      </c>
      <c r="C4189" s="2" t="s">
        <v>10081</v>
      </c>
      <c r="D4189" s="2" t="s">
        <v>2116</v>
      </c>
      <c r="E4189" s="2">
        <v>26</v>
      </c>
      <c r="F4189" s="2">
        <v>62</v>
      </c>
      <c r="G4189" s="2">
        <v>1</v>
      </c>
      <c r="H4189" s="2">
        <v>1348</v>
      </c>
      <c r="I4189" s="2" t="s">
        <v>10</v>
      </c>
      <c r="J4189" s="2" t="s">
        <v>11</v>
      </c>
      <c r="K4189" s="2" t="s">
        <v>12</v>
      </c>
      <c r="L4189" s="2" t="s">
        <v>2098</v>
      </c>
      <c r="M4189" t="str">
        <f t="shared" si="65"/>
        <v>http://tools.sistrix.com/</v>
      </c>
      <c r="N4189" s="7" t="str">
        <f>(IF(COUNTIF('Your Backlinks'!A:A,'Competitor 1'!B4189)+COUNTIF('Competitor 2'!B:B,'Competitor 1'!B4189)&gt;1,"Links","prospect"))</f>
        <v>prospect</v>
      </c>
    </row>
    <row r="4190" spans="1:14" x14ac:dyDescent="0.25">
      <c r="A4190" t="str">
        <f>(IF(COUNTIF('Your Backlinks'!L:L,'Competitor 1'!M4190),"Links","prospect"))</f>
        <v>prospect</v>
      </c>
      <c r="B4190" s="2" t="s">
        <v>10097</v>
      </c>
      <c r="C4190" s="2" t="s">
        <v>10090</v>
      </c>
      <c r="D4190" s="2" t="s">
        <v>10084</v>
      </c>
      <c r="E4190" s="2">
        <v>26</v>
      </c>
      <c r="F4190" s="2">
        <v>62</v>
      </c>
      <c r="G4190" s="2">
        <v>1</v>
      </c>
      <c r="H4190" s="2">
        <v>1348</v>
      </c>
      <c r="I4190" s="2" t="s">
        <v>10</v>
      </c>
      <c r="J4190" s="2" t="s">
        <v>11</v>
      </c>
      <c r="K4190" s="2" t="s">
        <v>12</v>
      </c>
      <c r="L4190" s="2" t="s">
        <v>2098</v>
      </c>
      <c r="M4190" t="str">
        <f t="shared" si="65"/>
        <v>http://tools.sistrix.com/</v>
      </c>
      <c r="N4190" s="7" t="str">
        <f>(IF(COUNTIF('Your Backlinks'!A:A,'Competitor 1'!B4190)+COUNTIF('Competitor 2'!B:B,'Competitor 1'!B4190)&gt;1,"Links","prospect"))</f>
        <v>prospect</v>
      </c>
    </row>
    <row r="4191" spans="1:14" x14ac:dyDescent="0.25">
      <c r="A4191" t="str">
        <f>(IF(COUNTIF('Your Backlinks'!L:L,'Competitor 1'!M4191),"Links","prospect"))</f>
        <v>prospect</v>
      </c>
      <c r="B4191" s="2" t="s">
        <v>10098</v>
      </c>
      <c r="C4191" s="2" t="s">
        <v>10090</v>
      </c>
      <c r="D4191" s="2" t="s">
        <v>2116</v>
      </c>
      <c r="E4191" s="2">
        <v>26</v>
      </c>
      <c r="F4191" s="2">
        <v>62</v>
      </c>
      <c r="G4191" s="2">
        <v>1</v>
      </c>
      <c r="H4191" s="2">
        <v>1348</v>
      </c>
      <c r="I4191" s="2" t="s">
        <v>10</v>
      </c>
      <c r="J4191" s="2" t="s">
        <v>11</v>
      </c>
      <c r="K4191" s="2" t="s">
        <v>12</v>
      </c>
      <c r="L4191" s="2" t="s">
        <v>2098</v>
      </c>
      <c r="M4191" t="str">
        <f t="shared" si="65"/>
        <v>http://tools.sistrix.com/</v>
      </c>
      <c r="N4191" s="7" t="str">
        <f>(IF(COUNTIF('Your Backlinks'!A:A,'Competitor 1'!B4191)+COUNTIF('Competitor 2'!B:B,'Competitor 1'!B4191)&gt;1,"Links","prospect"))</f>
        <v>prospect</v>
      </c>
    </row>
    <row r="4192" spans="1:14" x14ac:dyDescent="0.25">
      <c r="A4192" t="str">
        <f>(IF(COUNTIF('Your Backlinks'!L:L,'Competitor 1'!M4192),"Links","prospect"))</f>
        <v>prospect</v>
      </c>
      <c r="B4192" s="2" t="s">
        <v>10099</v>
      </c>
      <c r="C4192" s="2" t="s">
        <v>10083</v>
      </c>
      <c r="D4192" s="2" t="s">
        <v>10084</v>
      </c>
      <c r="E4192" s="2">
        <v>26</v>
      </c>
      <c r="F4192" s="2">
        <v>62</v>
      </c>
      <c r="G4192" s="2">
        <v>1</v>
      </c>
      <c r="H4192" s="2">
        <v>1348</v>
      </c>
      <c r="I4192" s="2" t="s">
        <v>10</v>
      </c>
      <c r="J4192" s="2" t="s">
        <v>11</v>
      </c>
      <c r="K4192" s="2" t="s">
        <v>12</v>
      </c>
      <c r="L4192" s="2" t="s">
        <v>2098</v>
      </c>
      <c r="M4192" t="str">
        <f t="shared" si="65"/>
        <v>http://tools.sistrix.com/</v>
      </c>
      <c r="N4192" s="7" t="str">
        <f>(IF(COUNTIF('Your Backlinks'!A:A,'Competitor 1'!B4192)+COUNTIF('Competitor 2'!B:B,'Competitor 1'!B4192)&gt;1,"Links","prospect"))</f>
        <v>prospect</v>
      </c>
    </row>
    <row r="4193" spans="1:14" x14ac:dyDescent="0.25">
      <c r="A4193" t="str">
        <f>(IF(COUNTIF('Your Backlinks'!L:L,'Competitor 1'!M4193),"Links","prospect"))</f>
        <v>prospect</v>
      </c>
      <c r="B4193" s="2" t="s">
        <v>10100</v>
      </c>
      <c r="C4193" s="2" t="s">
        <v>10083</v>
      </c>
      <c r="D4193" s="2" t="s">
        <v>10084</v>
      </c>
      <c r="E4193" s="2">
        <v>25</v>
      </c>
      <c r="F4193" s="2">
        <v>62</v>
      </c>
      <c r="G4193" s="2">
        <v>1</v>
      </c>
      <c r="H4193" s="2">
        <v>1348</v>
      </c>
      <c r="I4193" s="2" t="s">
        <v>10</v>
      </c>
      <c r="J4193" s="2" t="s">
        <v>11</v>
      </c>
      <c r="K4193" s="2" t="s">
        <v>12</v>
      </c>
      <c r="L4193" s="2" t="s">
        <v>2098</v>
      </c>
      <c r="M4193" t="str">
        <f t="shared" si="65"/>
        <v>http://www.sistrix.com/</v>
      </c>
      <c r="N4193" s="7" t="str">
        <f>(IF(COUNTIF('Your Backlinks'!A:A,'Competitor 1'!B4193)+COUNTIF('Competitor 2'!B:B,'Competitor 1'!B4193)&gt;1,"Links","prospect"))</f>
        <v>prospect</v>
      </c>
    </row>
    <row r="4194" spans="1:14" x14ac:dyDescent="0.25">
      <c r="A4194" t="str">
        <f>(IF(COUNTIF('Your Backlinks'!L:L,'Competitor 1'!M4194),"Links","prospect"))</f>
        <v>prospect</v>
      </c>
      <c r="B4194" s="2" t="s">
        <v>10101</v>
      </c>
      <c r="C4194" s="2" t="s">
        <v>10090</v>
      </c>
      <c r="D4194" s="2" t="s">
        <v>10084</v>
      </c>
      <c r="E4194" s="2">
        <v>25</v>
      </c>
      <c r="F4194" s="2">
        <v>62</v>
      </c>
      <c r="G4194" s="2">
        <v>1</v>
      </c>
      <c r="H4194" s="2">
        <v>1348</v>
      </c>
      <c r="I4194" s="2" t="s">
        <v>10</v>
      </c>
      <c r="J4194" s="2" t="s">
        <v>11</v>
      </c>
      <c r="K4194" s="2" t="s">
        <v>12</v>
      </c>
      <c r="L4194" s="2" t="s">
        <v>2098</v>
      </c>
      <c r="M4194" t="str">
        <f t="shared" si="65"/>
        <v>http://www.sistrix.com/</v>
      </c>
      <c r="N4194" s="7" t="str">
        <f>(IF(COUNTIF('Your Backlinks'!A:A,'Competitor 1'!B4194)+COUNTIF('Competitor 2'!B:B,'Competitor 1'!B4194)&gt;1,"Links","prospect"))</f>
        <v>prospect</v>
      </c>
    </row>
    <row r="4195" spans="1:14" x14ac:dyDescent="0.25">
      <c r="A4195" t="str">
        <f>(IF(COUNTIF('Your Backlinks'!L:L,'Competitor 1'!M4195),"Links","prospect"))</f>
        <v>prospect</v>
      </c>
      <c r="B4195" s="2" t="s">
        <v>10102</v>
      </c>
      <c r="C4195" s="2" t="s">
        <v>10090</v>
      </c>
      <c r="D4195" s="2" t="s">
        <v>2116</v>
      </c>
      <c r="E4195" s="2">
        <v>25</v>
      </c>
      <c r="F4195" s="2">
        <v>62</v>
      </c>
      <c r="G4195" s="2">
        <v>1</v>
      </c>
      <c r="H4195" s="2">
        <v>1348</v>
      </c>
      <c r="I4195" s="2" t="s">
        <v>10</v>
      </c>
      <c r="J4195" s="2" t="s">
        <v>11</v>
      </c>
      <c r="K4195" s="2" t="s">
        <v>12</v>
      </c>
      <c r="L4195" s="2" t="s">
        <v>2098</v>
      </c>
      <c r="M4195" t="str">
        <f t="shared" si="65"/>
        <v>http://www.sistrix.com/</v>
      </c>
      <c r="N4195" s="7" t="str">
        <f>(IF(COUNTIF('Your Backlinks'!A:A,'Competitor 1'!B4195)+COUNTIF('Competitor 2'!B:B,'Competitor 1'!B4195)&gt;1,"Links","prospect"))</f>
        <v>prospect</v>
      </c>
    </row>
    <row r="4196" spans="1:14" x14ac:dyDescent="0.25">
      <c r="A4196" t="str">
        <f>(IF(COUNTIF('Your Backlinks'!L:L,'Competitor 1'!M4196),"Links","prospect"))</f>
        <v>prospect</v>
      </c>
      <c r="B4196" s="2" t="s">
        <v>10103</v>
      </c>
      <c r="C4196" s="2" t="s">
        <v>10104</v>
      </c>
      <c r="D4196" s="2" t="s">
        <v>2224</v>
      </c>
      <c r="E4196" s="2">
        <v>29</v>
      </c>
      <c r="F4196" s="2">
        <v>62</v>
      </c>
      <c r="G4196" s="2">
        <v>3</v>
      </c>
      <c r="H4196" s="2">
        <v>913</v>
      </c>
      <c r="I4196" s="2" t="s">
        <v>10</v>
      </c>
      <c r="J4196" s="2" t="s">
        <v>11</v>
      </c>
      <c r="K4196" s="2" t="s">
        <v>12</v>
      </c>
      <c r="L4196" s="2" t="s">
        <v>2098</v>
      </c>
      <c r="M4196" t="str">
        <f t="shared" si="65"/>
        <v>http://www.utdt.edu/</v>
      </c>
      <c r="N4196" s="7" t="str">
        <f>(IF(COUNTIF('Your Backlinks'!A:A,'Competitor 1'!B4196)+COUNTIF('Competitor 2'!B:B,'Competitor 1'!B4196)&gt;1,"Links","prospect"))</f>
        <v>prospect</v>
      </c>
    </row>
    <row r="4197" spans="1:14" x14ac:dyDescent="0.25">
      <c r="A4197" t="str">
        <f>(IF(COUNTIF('Your Backlinks'!L:L,'Competitor 1'!M4197),"Links","prospect"))</f>
        <v>prospect</v>
      </c>
      <c r="B4197" s="2" t="s">
        <v>10105</v>
      </c>
      <c r="C4197" s="2" t="s">
        <v>10106</v>
      </c>
      <c r="D4197" s="2" t="s">
        <v>2194</v>
      </c>
      <c r="E4197" s="2">
        <v>26</v>
      </c>
      <c r="F4197" s="2">
        <v>62</v>
      </c>
      <c r="G4197" s="2">
        <v>1</v>
      </c>
      <c r="H4197" s="2">
        <v>2440</v>
      </c>
      <c r="I4197" s="2" t="s">
        <v>10</v>
      </c>
      <c r="J4197" s="2" t="s">
        <v>11</v>
      </c>
      <c r="K4197" s="2" t="s">
        <v>12</v>
      </c>
      <c r="L4197" s="2" t="s">
        <v>2098</v>
      </c>
      <c r="M4197" t="str">
        <f t="shared" si="65"/>
        <v>http://beta.blogs.microsoft.co.il/</v>
      </c>
      <c r="N4197" s="7" t="str">
        <f>(IF(COUNTIF('Your Backlinks'!A:A,'Competitor 1'!B4197)+COUNTIF('Competitor 2'!B:B,'Competitor 1'!B4197)&gt;1,"Links","prospect"))</f>
        <v>prospect</v>
      </c>
    </row>
    <row r="4198" spans="1:14" x14ac:dyDescent="0.25">
      <c r="A4198" t="str">
        <f>(IF(COUNTIF('Your Backlinks'!L:L,'Competitor 1'!M4198),"Links","prospect"))</f>
        <v>prospect</v>
      </c>
      <c r="B4198" s="2" t="s">
        <v>10107</v>
      </c>
      <c r="C4198" s="2" t="s">
        <v>10108</v>
      </c>
      <c r="D4198" s="2" t="s">
        <v>16</v>
      </c>
      <c r="E4198" s="2">
        <v>55</v>
      </c>
      <c r="F4198" s="2">
        <v>62</v>
      </c>
      <c r="G4198" s="2">
        <v>23</v>
      </c>
      <c r="H4198" s="2">
        <v>1589</v>
      </c>
      <c r="I4198" s="2" t="s">
        <v>10</v>
      </c>
      <c r="J4198" s="2" t="s">
        <v>11</v>
      </c>
      <c r="K4198" s="2" t="s">
        <v>12</v>
      </c>
      <c r="L4198" s="2" t="s">
        <v>2098</v>
      </c>
      <c r="M4198" t="str">
        <f t="shared" si="65"/>
        <v>http://www.ebizmba.com/</v>
      </c>
      <c r="N4198" s="7" t="str">
        <f>(IF(COUNTIF('Your Backlinks'!A:A,'Competitor 1'!B4198)+COUNTIF('Competitor 2'!B:B,'Competitor 1'!B4198)&gt;1,"Links","prospect"))</f>
        <v>prospect</v>
      </c>
    </row>
    <row r="4199" spans="1:14" x14ac:dyDescent="0.25">
      <c r="A4199" t="str">
        <f>(IF(COUNTIF('Your Backlinks'!L:L,'Competitor 1'!M4199),"Links","prospect"))</f>
        <v>prospect</v>
      </c>
      <c r="B4199" s="2" t="s">
        <v>10109</v>
      </c>
      <c r="C4199" s="2" t="s">
        <v>10110</v>
      </c>
      <c r="D4199" s="2" t="s">
        <v>2116</v>
      </c>
      <c r="E4199" s="2">
        <v>32</v>
      </c>
      <c r="F4199" s="2">
        <v>62</v>
      </c>
      <c r="G4199" s="2">
        <v>2</v>
      </c>
      <c r="H4199" s="2">
        <v>851</v>
      </c>
      <c r="I4199" s="2" t="s">
        <v>10</v>
      </c>
      <c r="J4199" s="2" t="s">
        <v>11</v>
      </c>
      <c r="K4199" s="2" t="s">
        <v>12</v>
      </c>
      <c r="L4199" s="2" t="s">
        <v>2098</v>
      </c>
      <c r="M4199" t="str">
        <f t="shared" si="65"/>
        <v>http://blog.vkistudios.com/</v>
      </c>
      <c r="N4199" s="7" t="str">
        <f>(IF(COUNTIF('Your Backlinks'!A:A,'Competitor 1'!B4199)+COUNTIF('Competitor 2'!B:B,'Competitor 1'!B4199)&gt;1,"Links","prospect"))</f>
        <v>prospect</v>
      </c>
    </row>
    <row r="4200" spans="1:14" x14ac:dyDescent="0.25">
      <c r="A4200" t="str">
        <f>(IF(COUNTIF('Your Backlinks'!L:L,'Competitor 1'!M4200),"Links","prospect"))</f>
        <v>prospect</v>
      </c>
      <c r="B4200" s="2" t="s">
        <v>10111</v>
      </c>
      <c r="C4200" s="2" t="s">
        <v>10112</v>
      </c>
      <c r="D4200" s="2" t="s">
        <v>2116</v>
      </c>
      <c r="E4200" s="2">
        <v>28</v>
      </c>
      <c r="F4200" s="2">
        <v>62</v>
      </c>
      <c r="G4200" s="2">
        <v>1</v>
      </c>
      <c r="H4200" s="2">
        <v>851</v>
      </c>
      <c r="I4200" s="2" t="s">
        <v>10</v>
      </c>
      <c r="J4200" s="2" t="s">
        <v>11</v>
      </c>
      <c r="K4200" s="2" t="s">
        <v>12</v>
      </c>
      <c r="L4200" s="2" t="s">
        <v>2098</v>
      </c>
      <c r="M4200" t="str">
        <f t="shared" si="65"/>
        <v>http://blog.vkistudios.com/</v>
      </c>
      <c r="N4200" s="7" t="str">
        <f>(IF(COUNTIF('Your Backlinks'!A:A,'Competitor 1'!B4200)+COUNTIF('Competitor 2'!B:B,'Competitor 1'!B4200)&gt;1,"Links","prospect"))</f>
        <v>prospect</v>
      </c>
    </row>
    <row r="4201" spans="1:14" x14ac:dyDescent="0.25">
      <c r="A4201" t="str">
        <f>(IF(COUNTIF('Your Backlinks'!L:L,'Competitor 1'!M4201),"Links","prospect"))</f>
        <v>prospect</v>
      </c>
      <c r="B4201" s="2" t="s">
        <v>10113</v>
      </c>
      <c r="C4201" s="2" t="s">
        <v>10114</v>
      </c>
      <c r="D4201" s="2" t="s">
        <v>2119</v>
      </c>
      <c r="E4201" s="2">
        <v>27</v>
      </c>
      <c r="F4201" s="2">
        <v>62</v>
      </c>
      <c r="G4201" s="2">
        <v>1</v>
      </c>
      <c r="H4201" s="2">
        <v>851</v>
      </c>
      <c r="I4201" s="2" t="s">
        <v>10</v>
      </c>
      <c r="J4201" s="2" t="s">
        <v>11</v>
      </c>
      <c r="K4201" s="2" t="s">
        <v>12</v>
      </c>
      <c r="L4201" s="2" t="s">
        <v>2098</v>
      </c>
      <c r="M4201" t="str">
        <f t="shared" si="65"/>
        <v>http://blog.vkistudios.com/</v>
      </c>
      <c r="N4201" s="7" t="str">
        <f>(IF(COUNTIF('Your Backlinks'!A:A,'Competitor 1'!B4201)+COUNTIF('Competitor 2'!B:B,'Competitor 1'!B4201)&gt;1,"Links","prospect"))</f>
        <v>prospect</v>
      </c>
    </row>
    <row r="4202" spans="1:14" x14ac:dyDescent="0.25">
      <c r="A4202" t="str">
        <f>(IF(COUNTIF('Your Backlinks'!L:L,'Competitor 1'!M4202),"Links","prospect"))</f>
        <v>prospect</v>
      </c>
      <c r="B4202" s="2" t="s">
        <v>10115</v>
      </c>
      <c r="C4202" s="2" t="s">
        <v>9906</v>
      </c>
      <c r="D4202" s="2" t="s">
        <v>2113</v>
      </c>
      <c r="E4202" s="2">
        <v>22</v>
      </c>
      <c r="F4202" s="2">
        <v>60</v>
      </c>
      <c r="G4202" s="2">
        <v>1</v>
      </c>
      <c r="H4202" s="2">
        <v>1391</v>
      </c>
      <c r="I4202" s="2" t="s">
        <v>10</v>
      </c>
      <c r="J4202" s="2" t="s">
        <v>11</v>
      </c>
      <c r="K4202" s="2" t="s">
        <v>12</v>
      </c>
      <c r="L4202" s="2" t="s">
        <v>2098</v>
      </c>
      <c r="M4202" t="str">
        <f t="shared" si="65"/>
        <v>http://arnoldit.com/</v>
      </c>
      <c r="N4202" s="7" t="str">
        <f>(IF(COUNTIF('Your Backlinks'!A:A,'Competitor 1'!B4202)+COUNTIF('Competitor 2'!B:B,'Competitor 1'!B4202)&gt;1,"Links","prospect"))</f>
        <v>prospect</v>
      </c>
    </row>
    <row r="4203" spans="1:14" x14ac:dyDescent="0.25">
      <c r="A4203" t="str">
        <f>(IF(COUNTIF('Your Backlinks'!L:L,'Competitor 1'!M4203),"Links","prospect"))</f>
        <v>prospect</v>
      </c>
      <c r="B4203" s="2" t="s">
        <v>10116</v>
      </c>
      <c r="C4203" s="2" t="s">
        <v>10117</v>
      </c>
      <c r="D4203" s="2" t="s">
        <v>2224</v>
      </c>
      <c r="E4203" s="2">
        <v>43</v>
      </c>
      <c r="F4203" s="2">
        <v>60</v>
      </c>
      <c r="G4203" s="2">
        <v>5</v>
      </c>
      <c r="H4203" s="2">
        <v>468</v>
      </c>
      <c r="I4203" s="2" t="s">
        <v>10</v>
      </c>
      <c r="J4203" s="2" t="s">
        <v>11</v>
      </c>
      <c r="K4203" s="2" t="s">
        <v>12</v>
      </c>
      <c r="L4203" s="2" t="s">
        <v>2098</v>
      </c>
      <c r="M4203" t="str">
        <f t="shared" si="65"/>
        <v>http://www.domainfest.com/</v>
      </c>
      <c r="N4203" s="7" t="str">
        <f>(IF(COUNTIF('Your Backlinks'!A:A,'Competitor 1'!B4203)+COUNTIF('Competitor 2'!B:B,'Competitor 1'!B4203)&gt;1,"Links","prospect"))</f>
        <v>prospect</v>
      </c>
    </row>
    <row r="4204" spans="1:14" x14ac:dyDescent="0.25">
      <c r="A4204" t="str">
        <f>(IF(COUNTIF('Your Backlinks'!L:L,'Competitor 1'!M4204),"Links","prospect"))</f>
        <v>prospect</v>
      </c>
      <c r="B4204" s="2" t="s">
        <v>10118</v>
      </c>
      <c r="C4204" s="2" t="s">
        <v>10117</v>
      </c>
      <c r="D4204" s="2" t="s">
        <v>2224</v>
      </c>
      <c r="E4204" s="2">
        <v>42</v>
      </c>
      <c r="F4204" s="2">
        <v>60</v>
      </c>
      <c r="G4204" s="2">
        <v>3</v>
      </c>
      <c r="H4204" s="2">
        <v>468</v>
      </c>
      <c r="I4204" s="2" t="s">
        <v>10</v>
      </c>
      <c r="J4204" s="2" t="s">
        <v>11</v>
      </c>
      <c r="K4204" s="2" t="s">
        <v>12</v>
      </c>
      <c r="L4204" s="2" t="s">
        <v>2098</v>
      </c>
      <c r="M4204" t="str">
        <f t="shared" si="65"/>
        <v>http://www.domainfest.com/</v>
      </c>
      <c r="N4204" s="7" t="str">
        <f>(IF(COUNTIF('Your Backlinks'!A:A,'Competitor 1'!B4204)+COUNTIF('Competitor 2'!B:B,'Competitor 1'!B4204)&gt;1,"Links","prospect"))</f>
        <v>prospect</v>
      </c>
    </row>
    <row r="4205" spans="1:14" x14ac:dyDescent="0.25">
      <c r="A4205" t="str">
        <f>(IF(COUNTIF('Your Backlinks'!L:L,'Competitor 1'!M4205),"Links","prospect"))</f>
        <v>prospect</v>
      </c>
      <c r="B4205" s="2" t="s">
        <v>10119</v>
      </c>
      <c r="C4205" s="2" t="s">
        <v>10117</v>
      </c>
      <c r="D4205" s="2" t="s">
        <v>2224</v>
      </c>
      <c r="E4205" s="2">
        <v>42</v>
      </c>
      <c r="F4205" s="2">
        <v>60</v>
      </c>
      <c r="G4205" s="2">
        <v>3</v>
      </c>
      <c r="H4205" s="2">
        <v>468</v>
      </c>
      <c r="I4205" s="2" t="s">
        <v>10</v>
      </c>
      <c r="J4205" s="2" t="s">
        <v>11</v>
      </c>
      <c r="K4205" s="2" t="s">
        <v>12</v>
      </c>
      <c r="L4205" s="2" t="s">
        <v>2098</v>
      </c>
      <c r="M4205" t="str">
        <f t="shared" si="65"/>
        <v>http://www.domainfest.com/</v>
      </c>
      <c r="N4205" s="7" t="str">
        <f>(IF(COUNTIF('Your Backlinks'!A:A,'Competitor 1'!B4205)+COUNTIF('Competitor 2'!B:B,'Competitor 1'!B4205)&gt;1,"Links","prospect"))</f>
        <v>prospect</v>
      </c>
    </row>
    <row r="4206" spans="1:14" x14ac:dyDescent="0.25">
      <c r="A4206" t="str">
        <f>(IF(COUNTIF('Your Backlinks'!L:L,'Competitor 1'!M4206),"Links","prospect"))</f>
        <v>prospect</v>
      </c>
      <c r="B4206" s="2" t="s">
        <v>10120</v>
      </c>
      <c r="C4206" s="2" t="s">
        <v>10117</v>
      </c>
      <c r="D4206" s="2" t="s">
        <v>2224</v>
      </c>
      <c r="E4206" s="2">
        <v>34</v>
      </c>
      <c r="F4206" s="2">
        <v>60</v>
      </c>
      <c r="G4206" s="2">
        <v>2</v>
      </c>
      <c r="H4206" s="2">
        <v>468</v>
      </c>
      <c r="I4206" s="2" t="s">
        <v>10</v>
      </c>
      <c r="J4206" s="2" t="s">
        <v>11</v>
      </c>
      <c r="K4206" s="2" t="s">
        <v>12</v>
      </c>
      <c r="L4206" s="2" t="s">
        <v>2098</v>
      </c>
      <c r="M4206" t="str">
        <f t="shared" si="65"/>
        <v>http://www.domainfest.com/</v>
      </c>
      <c r="N4206" s="7" t="str">
        <f>(IF(COUNTIF('Your Backlinks'!A:A,'Competitor 1'!B4206)+COUNTIF('Competitor 2'!B:B,'Competitor 1'!B4206)&gt;1,"Links","prospect"))</f>
        <v>prospect</v>
      </c>
    </row>
    <row r="4207" spans="1:14" x14ac:dyDescent="0.25">
      <c r="A4207" t="str">
        <f>(IF(COUNTIF('Your Backlinks'!L:L,'Competitor 1'!M4207),"Links","prospect"))</f>
        <v>prospect</v>
      </c>
      <c r="B4207" s="2" t="s">
        <v>10121</v>
      </c>
      <c r="C4207" s="2" t="s">
        <v>10117</v>
      </c>
      <c r="D4207" s="2" t="s">
        <v>2224</v>
      </c>
      <c r="E4207" s="2">
        <v>33</v>
      </c>
      <c r="F4207" s="2">
        <v>60</v>
      </c>
      <c r="G4207" s="2">
        <v>1</v>
      </c>
      <c r="H4207" s="2">
        <v>468</v>
      </c>
      <c r="I4207" s="2" t="s">
        <v>10</v>
      </c>
      <c r="J4207" s="2" t="s">
        <v>11</v>
      </c>
      <c r="K4207" s="2" t="s">
        <v>12</v>
      </c>
      <c r="L4207" s="2" t="s">
        <v>2098</v>
      </c>
      <c r="M4207" t="str">
        <f t="shared" si="65"/>
        <v>http://www.domainfest.com/</v>
      </c>
      <c r="N4207" s="7" t="str">
        <f>(IF(COUNTIF('Your Backlinks'!A:A,'Competitor 1'!B4207)+COUNTIF('Competitor 2'!B:B,'Competitor 1'!B4207)&gt;1,"Links","prospect"))</f>
        <v>prospect</v>
      </c>
    </row>
    <row r="4208" spans="1:14" x14ac:dyDescent="0.25">
      <c r="A4208" t="str">
        <f>(IF(COUNTIF('Your Backlinks'!L:L,'Competitor 1'!M4208),"Links","prospect"))</f>
        <v>prospect</v>
      </c>
      <c r="B4208" s="2" t="s">
        <v>10122</v>
      </c>
      <c r="C4208" s="2" t="s">
        <v>10117</v>
      </c>
      <c r="D4208" s="2" t="s">
        <v>2224</v>
      </c>
      <c r="E4208" s="2">
        <v>33</v>
      </c>
      <c r="F4208" s="2">
        <v>60</v>
      </c>
      <c r="G4208" s="2">
        <v>3</v>
      </c>
      <c r="H4208" s="2">
        <v>468</v>
      </c>
      <c r="I4208" s="2" t="s">
        <v>10</v>
      </c>
      <c r="J4208" s="2" t="s">
        <v>11</v>
      </c>
      <c r="K4208" s="2" t="s">
        <v>12</v>
      </c>
      <c r="L4208" s="2" t="s">
        <v>2098</v>
      </c>
      <c r="M4208" t="str">
        <f t="shared" si="65"/>
        <v>http://www.domainfest.com/</v>
      </c>
      <c r="N4208" s="7" t="str">
        <f>(IF(COUNTIF('Your Backlinks'!A:A,'Competitor 1'!B4208)+COUNTIF('Competitor 2'!B:B,'Competitor 1'!B4208)&gt;1,"Links","prospect"))</f>
        <v>prospect</v>
      </c>
    </row>
    <row r="4209" spans="1:14" x14ac:dyDescent="0.25">
      <c r="A4209" t="str">
        <f>(IF(COUNTIF('Your Backlinks'!L:L,'Competitor 1'!M4209),"Links","prospect"))</f>
        <v>prospect</v>
      </c>
      <c r="B4209" s="2" t="s">
        <v>10123</v>
      </c>
      <c r="C4209" s="2" t="s">
        <v>10117</v>
      </c>
      <c r="D4209" s="2" t="s">
        <v>2224</v>
      </c>
      <c r="E4209" s="2">
        <v>33</v>
      </c>
      <c r="F4209" s="2">
        <v>60</v>
      </c>
      <c r="G4209" s="2">
        <v>1</v>
      </c>
      <c r="H4209" s="2">
        <v>468</v>
      </c>
      <c r="I4209" s="2" t="s">
        <v>10</v>
      </c>
      <c r="J4209" s="2" t="s">
        <v>11</v>
      </c>
      <c r="K4209" s="2" t="s">
        <v>12</v>
      </c>
      <c r="L4209" s="2" t="s">
        <v>2098</v>
      </c>
      <c r="M4209" t="str">
        <f t="shared" si="65"/>
        <v>http://www.domainfest.com/</v>
      </c>
      <c r="N4209" s="7" t="str">
        <f>(IF(COUNTIF('Your Backlinks'!A:A,'Competitor 1'!B4209)+COUNTIF('Competitor 2'!B:B,'Competitor 1'!B4209)&gt;1,"Links","prospect"))</f>
        <v>prospect</v>
      </c>
    </row>
    <row r="4210" spans="1:14" x14ac:dyDescent="0.25">
      <c r="A4210" t="str">
        <f>(IF(COUNTIF('Your Backlinks'!L:L,'Competitor 1'!M4210),"Links","prospect"))</f>
        <v>prospect</v>
      </c>
      <c r="B4210" s="2" t="s">
        <v>10124</v>
      </c>
      <c r="C4210" s="2" t="s">
        <v>10117</v>
      </c>
      <c r="D4210" s="2" t="s">
        <v>2224</v>
      </c>
      <c r="E4210" s="2">
        <v>33</v>
      </c>
      <c r="F4210" s="2">
        <v>60</v>
      </c>
      <c r="G4210" s="2">
        <v>1</v>
      </c>
      <c r="H4210" s="2">
        <v>468</v>
      </c>
      <c r="I4210" s="2" t="s">
        <v>10</v>
      </c>
      <c r="J4210" s="2" t="s">
        <v>11</v>
      </c>
      <c r="K4210" s="2" t="s">
        <v>12</v>
      </c>
      <c r="L4210" s="2" t="s">
        <v>2098</v>
      </c>
      <c r="M4210" t="str">
        <f t="shared" si="65"/>
        <v>http://www.domainfest.com/</v>
      </c>
      <c r="N4210" s="7" t="str">
        <f>(IF(COUNTIF('Your Backlinks'!A:A,'Competitor 1'!B4210)+COUNTIF('Competitor 2'!B:B,'Competitor 1'!B4210)&gt;1,"Links","prospect"))</f>
        <v>prospect</v>
      </c>
    </row>
    <row r="4211" spans="1:14" x14ac:dyDescent="0.25">
      <c r="A4211" t="str">
        <f>(IF(COUNTIF('Your Backlinks'!L:L,'Competitor 1'!M4211),"Links","prospect"))</f>
        <v>prospect</v>
      </c>
      <c r="B4211" s="2" t="s">
        <v>10125</v>
      </c>
      <c r="C4211" s="2" t="s">
        <v>10117</v>
      </c>
      <c r="D4211" s="2" t="s">
        <v>2224</v>
      </c>
      <c r="E4211" s="2">
        <v>33</v>
      </c>
      <c r="F4211" s="2">
        <v>60</v>
      </c>
      <c r="G4211" s="2">
        <v>1</v>
      </c>
      <c r="H4211" s="2">
        <v>468</v>
      </c>
      <c r="I4211" s="2" t="s">
        <v>10</v>
      </c>
      <c r="J4211" s="2" t="s">
        <v>11</v>
      </c>
      <c r="K4211" s="2" t="s">
        <v>12</v>
      </c>
      <c r="L4211" s="2" t="s">
        <v>2098</v>
      </c>
      <c r="M4211" t="str">
        <f t="shared" si="65"/>
        <v>http://www.domainfest.com/</v>
      </c>
      <c r="N4211" s="7" t="str">
        <f>(IF(COUNTIF('Your Backlinks'!A:A,'Competitor 1'!B4211)+COUNTIF('Competitor 2'!B:B,'Competitor 1'!B4211)&gt;1,"Links","prospect"))</f>
        <v>prospect</v>
      </c>
    </row>
    <row r="4212" spans="1:14" x14ac:dyDescent="0.25">
      <c r="A4212" t="str">
        <f>(IF(COUNTIF('Your Backlinks'!L:L,'Competitor 1'!M4212),"Links","prospect"))</f>
        <v>prospect</v>
      </c>
      <c r="B4212" s="2" t="s">
        <v>10126</v>
      </c>
      <c r="C4212" s="2" t="s">
        <v>10117</v>
      </c>
      <c r="D4212" s="2" t="s">
        <v>2224</v>
      </c>
      <c r="E4212" s="2">
        <v>33</v>
      </c>
      <c r="F4212" s="2">
        <v>60</v>
      </c>
      <c r="G4212" s="2">
        <v>1</v>
      </c>
      <c r="H4212" s="2">
        <v>468</v>
      </c>
      <c r="I4212" s="2" t="s">
        <v>10</v>
      </c>
      <c r="J4212" s="2" t="s">
        <v>11</v>
      </c>
      <c r="K4212" s="2" t="s">
        <v>12</v>
      </c>
      <c r="L4212" s="2" t="s">
        <v>2098</v>
      </c>
      <c r="M4212" t="str">
        <f t="shared" si="65"/>
        <v>http://www.domainfest.com/</v>
      </c>
      <c r="N4212" s="7" t="str">
        <f>(IF(COUNTIF('Your Backlinks'!A:A,'Competitor 1'!B4212)+COUNTIF('Competitor 2'!B:B,'Competitor 1'!B4212)&gt;1,"Links","prospect"))</f>
        <v>prospect</v>
      </c>
    </row>
    <row r="4213" spans="1:14" x14ac:dyDescent="0.25">
      <c r="A4213" t="str">
        <f>(IF(COUNTIF('Your Backlinks'!L:L,'Competitor 1'!M4213),"Links","prospect"))</f>
        <v>prospect</v>
      </c>
      <c r="B4213" s="2" t="s">
        <v>10127</v>
      </c>
      <c r="C4213" s="2" t="s">
        <v>10117</v>
      </c>
      <c r="D4213" s="2" t="s">
        <v>2224</v>
      </c>
      <c r="E4213" s="2">
        <v>33</v>
      </c>
      <c r="F4213" s="2">
        <v>60</v>
      </c>
      <c r="G4213" s="2">
        <v>1</v>
      </c>
      <c r="H4213" s="2">
        <v>468</v>
      </c>
      <c r="I4213" s="2" t="s">
        <v>10</v>
      </c>
      <c r="J4213" s="2" t="s">
        <v>11</v>
      </c>
      <c r="K4213" s="2" t="s">
        <v>12</v>
      </c>
      <c r="L4213" s="2" t="s">
        <v>2098</v>
      </c>
      <c r="M4213" t="str">
        <f t="shared" si="65"/>
        <v>http://www.domainfest.com/</v>
      </c>
      <c r="N4213" s="7" t="str">
        <f>(IF(COUNTIF('Your Backlinks'!A:A,'Competitor 1'!B4213)+COUNTIF('Competitor 2'!B:B,'Competitor 1'!B4213)&gt;1,"Links","prospect"))</f>
        <v>prospect</v>
      </c>
    </row>
    <row r="4214" spans="1:14" x14ac:dyDescent="0.25">
      <c r="A4214" t="str">
        <f>(IF(COUNTIF('Your Backlinks'!L:L,'Competitor 1'!M4214),"Links","prospect"))</f>
        <v>prospect</v>
      </c>
      <c r="B4214" s="2" t="s">
        <v>10128</v>
      </c>
      <c r="C4214" s="2" t="s">
        <v>10117</v>
      </c>
      <c r="D4214" s="2" t="s">
        <v>2224</v>
      </c>
      <c r="E4214" s="2">
        <v>33</v>
      </c>
      <c r="F4214" s="2">
        <v>60</v>
      </c>
      <c r="G4214" s="2">
        <v>1</v>
      </c>
      <c r="H4214" s="2">
        <v>468</v>
      </c>
      <c r="I4214" s="2" t="s">
        <v>10</v>
      </c>
      <c r="J4214" s="2" t="s">
        <v>11</v>
      </c>
      <c r="K4214" s="2" t="s">
        <v>12</v>
      </c>
      <c r="L4214" s="2" t="s">
        <v>2098</v>
      </c>
      <c r="M4214" t="str">
        <f t="shared" si="65"/>
        <v>http://www.domainfest.com/</v>
      </c>
      <c r="N4214" s="7" t="str">
        <f>(IF(COUNTIF('Your Backlinks'!A:A,'Competitor 1'!B4214)+COUNTIF('Competitor 2'!B:B,'Competitor 1'!B4214)&gt;1,"Links","prospect"))</f>
        <v>prospect</v>
      </c>
    </row>
    <row r="4215" spans="1:14" x14ac:dyDescent="0.25">
      <c r="A4215" t="str">
        <f>(IF(COUNTIF('Your Backlinks'!L:L,'Competitor 1'!M4215),"Links","prospect"))</f>
        <v>prospect</v>
      </c>
      <c r="B4215" s="2" t="s">
        <v>10129</v>
      </c>
      <c r="C4215" s="2" t="s">
        <v>10117</v>
      </c>
      <c r="D4215" s="2" t="s">
        <v>2224</v>
      </c>
      <c r="E4215" s="2">
        <v>33</v>
      </c>
      <c r="F4215" s="2">
        <v>60</v>
      </c>
      <c r="G4215" s="2">
        <v>1</v>
      </c>
      <c r="H4215" s="2">
        <v>468</v>
      </c>
      <c r="I4215" s="2" t="s">
        <v>10</v>
      </c>
      <c r="J4215" s="2" t="s">
        <v>11</v>
      </c>
      <c r="K4215" s="2" t="s">
        <v>12</v>
      </c>
      <c r="L4215" s="2" t="s">
        <v>2098</v>
      </c>
      <c r="M4215" t="str">
        <f t="shared" si="65"/>
        <v>http://www.domainfest.com/</v>
      </c>
      <c r="N4215" s="7" t="str">
        <f>(IF(COUNTIF('Your Backlinks'!A:A,'Competitor 1'!B4215)+COUNTIF('Competitor 2'!B:B,'Competitor 1'!B4215)&gt;1,"Links","prospect"))</f>
        <v>prospect</v>
      </c>
    </row>
    <row r="4216" spans="1:14" x14ac:dyDescent="0.25">
      <c r="A4216" t="str">
        <f>(IF(COUNTIF('Your Backlinks'!L:L,'Competitor 1'!M4216),"Links","prospect"))</f>
        <v>prospect</v>
      </c>
      <c r="B4216" s="2" t="s">
        <v>10130</v>
      </c>
      <c r="C4216" s="2" t="s">
        <v>10117</v>
      </c>
      <c r="D4216" s="2" t="s">
        <v>2224</v>
      </c>
      <c r="E4216" s="2">
        <v>33</v>
      </c>
      <c r="F4216" s="2">
        <v>60</v>
      </c>
      <c r="G4216" s="2">
        <v>1</v>
      </c>
      <c r="H4216" s="2">
        <v>468</v>
      </c>
      <c r="I4216" s="2" t="s">
        <v>10</v>
      </c>
      <c r="J4216" s="2" t="s">
        <v>11</v>
      </c>
      <c r="K4216" s="2" t="s">
        <v>12</v>
      </c>
      <c r="L4216" s="2" t="s">
        <v>2098</v>
      </c>
      <c r="M4216" t="str">
        <f t="shared" si="65"/>
        <v>http://www.domainfest.com/</v>
      </c>
      <c r="N4216" s="7" t="str">
        <f>(IF(COUNTIF('Your Backlinks'!A:A,'Competitor 1'!B4216)+COUNTIF('Competitor 2'!B:B,'Competitor 1'!B4216)&gt;1,"Links","prospect"))</f>
        <v>prospect</v>
      </c>
    </row>
    <row r="4217" spans="1:14" x14ac:dyDescent="0.25">
      <c r="A4217" t="str">
        <f>(IF(COUNTIF('Your Backlinks'!L:L,'Competitor 1'!M4217),"Links","prospect"))</f>
        <v>prospect</v>
      </c>
      <c r="B4217" s="2" t="s">
        <v>10131</v>
      </c>
      <c r="C4217" s="2" t="s">
        <v>10117</v>
      </c>
      <c r="D4217" s="2" t="s">
        <v>2224</v>
      </c>
      <c r="E4217" s="2">
        <v>33</v>
      </c>
      <c r="F4217" s="2">
        <v>60</v>
      </c>
      <c r="G4217" s="2">
        <v>1</v>
      </c>
      <c r="H4217" s="2">
        <v>468</v>
      </c>
      <c r="I4217" s="2" t="s">
        <v>10</v>
      </c>
      <c r="J4217" s="2" t="s">
        <v>11</v>
      </c>
      <c r="K4217" s="2" t="s">
        <v>12</v>
      </c>
      <c r="L4217" s="2" t="s">
        <v>2098</v>
      </c>
      <c r="M4217" t="str">
        <f t="shared" si="65"/>
        <v>http://www.domainfest.com/</v>
      </c>
      <c r="N4217" s="7" t="str">
        <f>(IF(COUNTIF('Your Backlinks'!A:A,'Competitor 1'!B4217)+COUNTIF('Competitor 2'!B:B,'Competitor 1'!B4217)&gt;1,"Links","prospect"))</f>
        <v>prospect</v>
      </c>
    </row>
    <row r="4218" spans="1:14" x14ac:dyDescent="0.25">
      <c r="A4218" t="str">
        <f>(IF(COUNTIF('Your Backlinks'!L:L,'Competitor 1'!M4218),"Links","prospect"))</f>
        <v>prospect</v>
      </c>
      <c r="B4218" s="2" t="s">
        <v>10132</v>
      </c>
      <c r="C4218" s="2" t="s">
        <v>10117</v>
      </c>
      <c r="D4218" s="2" t="s">
        <v>2224</v>
      </c>
      <c r="E4218" s="2">
        <v>33</v>
      </c>
      <c r="F4218" s="2">
        <v>60</v>
      </c>
      <c r="G4218" s="2">
        <v>1</v>
      </c>
      <c r="H4218" s="2">
        <v>468</v>
      </c>
      <c r="I4218" s="2" t="s">
        <v>10</v>
      </c>
      <c r="J4218" s="2" t="s">
        <v>11</v>
      </c>
      <c r="K4218" s="2" t="s">
        <v>12</v>
      </c>
      <c r="L4218" s="2" t="s">
        <v>2098</v>
      </c>
      <c r="M4218" t="str">
        <f t="shared" ref="M4218:M4281" si="66">LEFT(B4218,FIND("/",B4218,8))</f>
        <v>http://www.domainfest.com/</v>
      </c>
      <c r="N4218" s="7" t="str">
        <f>(IF(COUNTIF('Your Backlinks'!A:A,'Competitor 1'!B4218)+COUNTIF('Competitor 2'!B:B,'Competitor 1'!B4218)&gt;1,"Links","prospect"))</f>
        <v>prospect</v>
      </c>
    </row>
    <row r="4219" spans="1:14" x14ac:dyDescent="0.25">
      <c r="A4219" t="str">
        <f>(IF(COUNTIF('Your Backlinks'!L:L,'Competitor 1'!M4219),"Links","prospect"))</f>
        <v>prospect</v>
      </c>
      <c r="B4219" s="2" t="s">
        <v>10133</v>
      </c>
      <c r="C4219" s="2" t="s">
        <v>10117</v>
      </c>
      <c r="D4219" s="2" t="s">
        <v>2224</v>
      </c>
      <c r="E4219" s="2">
        <v>33</v>
      </c>
      <c r="F4219" s="2">
        <v>60</v>
      </c>
      <c r="G4219" s="2">
        <v>1</v>
      </c>
      <c r="H4219" s="2">
        <v>468</v>
      </c>
      <c r="I4219" s="2" t="s">
        <v>10</v>
      </c>
      <c r="J4219" s="2" t="s">
        <v>11</v>
      </c>
      <c r="K4219" s="2" t="s">
        <v>12</v>
      </c>
      <c r="L4219" s="2" t="s">
        <v>2098</v>
      </c>
      <c r="M4219" t="str">
        <f t="shared" si="66"/>
        <v>http://www.domainfest.com/</v>
      </c>
      <c r="N4219" s="7" t="str">
        <f>(IF(COUNTIF('Your Backlinks'!A:A,'Competitor 1'!B4219)+COUNTIF('Competitor 2'!B:B,'Competitor 1'!B4219)&gt;1,"Links","prospect"))</f>
        <v>prospect</v>
      </c>
    </row>
    <row r="4220" spans="1:14" x14ac:dyDescent="0.25">
      <c r="A4220" t="str">
        <f>(IF(COUNTIF('Your Backlinks'!L:L,'Competitor 1'!M4220),"Links","prospect"))</f>
        <v>prospect</v>
      </c>
      <c r="B4220" s="2" t="s">
        <v>10134</v>
      </c>
      <c r="C4220" s="2" t="s">
        <v>10117</v>
      </c>
      <c r="D4220" s="2" t="s">
        <v>2224</v>
      </c>
      <c r="E4220" s="2">
        <v>33</v>
      </c>
      <c r="F4220" s="2">
        <v>60</v>
      </c>
      <c r="G4220" s="2">
        <v>1</v>
      </c>
      <c r="H4220" s="2">
        <v>468</v>
      </c>
      <c r="I4220" s="2" t="s">
        <v>10</v>
      </c>
      <c r="J4220" s="2" t="s">
        <v>11</v>
      </c>
      <c r="K4220" s="2" t="s">
        <v>12</v>
      </c>
      <c r="L4220" s="2" t="s">
        <v>2098</v>
      </c>
      <c r="M4220" t="str">
        <f t="shared" si="66"/>
        <v>http://www.domainfest.com/</v>
      </c>
      <c r="N4220" s="7" t="str">
        <f>(IF(COUNTIF('Your Backlinks'!A:A,'Competitor 1'!B4220)+COUNTIF('Competitor 2'!B:B,'Competitor 1'!B4220)&gt;1,"Links","prospect"))</f>
        <v>prospect</v>
      </c>
    </row>
    <row r="4221" spans="1:14" x14ac:dyDescent="0.25">
      <c r="A4221" t="str">
        <f>(IF(COUNTIF('Your Backlinks'!L:L,'Competitor 1'!M4221),"Links","prospect"))</f>
        <v>prospect</v>
      </c>
      <c r="B4221" s="2" t="s">
        <v>10135</v>
      </c>
      <c r="C4221" s="2" t="s">
        <v>10117</v>
      </c>
      <c r="D4221" s="2" t="s">
        <v>2224</v>
      </c>
      <c r="E4221" s="2">
        <v>33</v>
      </c>
      <c r="F4221" s="2">
        <v>60</v>
      </c>
      <c r="G4221" s="2">
        <v>1</v>
      </c>
      <c r="H4221" s="2">
        <v>468</v>
      </c>
      <c r="I4221" s="2" t="s">
        <v>10</v>
      </c>
      <c r="J4221" s="2" t="s">
        <v>11</v>
      </c>
      <c r="K4221" s="2" t="s">
        <v>12</v>
      </c>
      <c r="L4221" s="2" t="s">
        <v>2098</v>
      </c>
      <c r="M4221" t="str">
        <f t="shared" si="66"/>
        <v>http://www.domainfest.com/</v>
      </c>
      <c r="N4221" s="7" t="str">
        <f>(IF(COUNTIF('Your Backlinks'!A:A,'Competitor 1'!B4221)+COUNTIF('Competitor 2'!B:B,'Competitor 1'!B4221)&gt;1,"Links","prospect"))</f>
        <v>prospect</v>
      </c>
    </row>
    <row r="4222" spans="1:14" x14ac:dyDescent="0.25">
      <c r="A4222" t="str">
        <f>(IF(COUNTIF('Your Backlinks'!L:L,'Competitor 1'!M4222),"Links","prospect"))</f>
        <v>prospect</v>
      </c>
      <c r="B4222" s="2" t="s">
        <v>10136</v>
      </c>
      <c r="C4222" s="2" t="s">
        <v>10117</v>
      </c>
      <c r="D4222" s="2" t="s">
        <v>2224</v>
      </c>
      <c r="E4222" s="2">
        <v>33</v>
      </c>
      <c r="F4222" s="2">
        <v>60</v>
      </c>
      <c r="G4222" s="2">
        <v>1</v>
      </c>
      <c r="H4222" s="2">
        <v>468</v>
      </c>
      <c r="I4222" s="2" t="s">
        <v>10</v>
      </c>
      <c r="J4222" s="2" t="s">
        <v>11</v>
      </c>
      <c r="K4222" s="2" t="s">
        <v>12</v>
      </c>
      <c r="L4222" s="2" t="s">
        <v>2098</v>
      </c>
      <c r="M4222" t="str">
        <f t="shared" si="66"/>
        <v>http://www.domainfest.com/</v>
      </c>
      <c r="N4222" s="7" t="str">
        <f>(IF(COUNTIF('Your Backlinks'!A:A,'Competitor 1'!B4222)+COUNTIF('Competitor 2'!B:B,'Competitor 1'!B4222)&gt;1,"Links","prospect"))</f>
        <v>prospect</v>
      </c>
    </row>
    <row r="4223" spans="1:14" x14ac:dyDescent="0.25">
      <c r="A4223" t="str">
        <f>(IF(COUNTIF('Your Backlinks'!L:L,'Competitor 1'!M4223),"Links","prospect"))</f>
        <v>prospect</v>
      </c>
      <c r="B4223" s="2" t="s">
        <v>10137</v>
      </c>
      <c r="C4223" s="2" t="s">
        <v>10117</v>
      </c>
      <c r="D4223" s="2" t="s">
        <v>2224</v>
      </c>
      <c r="E4223" s="2">
        <v>33</v>
      </c>
      <c r="F4223" s="2">
        <v>60</v>
      </c>
      <c r="G4223" s="2">
        <v>1</v>
      </c>
      <c r="H4223" s="2">
        <v>468</v>
      </c>
      <c r="I4223" s="2" t="s">
        <v>10</v>
      </c>
      <c r="J4223" s="2" t="s">
        <v>11</v>
      </c>
      <c r="K4223" s="2" t="s">
        <v>12</v>
      </c>
      <c r="L4223" s="2" t="s">
        <v>2098</v>
      </c>
      <c r="M4223" t="str">
        <f t="shared" si="66"/>
        <v>http://www.domainfest.com/</v>
      </c>
      <c r="N4223" s="7" t="str">
        <f>(IF(COUNTIF('Your Backlinks'!A:A,'Competitor 1'!B4223)+COUNTIF('Competitor 2'!B:B,'Competitor 1'!B4223)&gt;1,"Links","prospect"))</f>
        <v>prospect</v>
      </c>
    </row>
    <row r="4224" spans="1:14" x14ac:dyDescent="0.25">
      <c r="A4224" t="str">
        <f>(IF(COUNTIF('Your Backlinks'!L:L,'Competitor 1'!M4224),"Links","prospect"))</f>
        <v>prospect</v>
      </c>
      <c r="B4224" s="2" t="s">
        <v>10138</v>
      </c>
      <c r="C4224" s="2" t="s">
        <v>10117</v>
      </c>
      <c r="D4224" s="2" t="s">
        <v>2224</v>
      </c>
      <c r="E4224" s="2">
        <v>33</v>
      </c>
      <c r="F4224" s="2">
        <v>60</v>
      </c>
      <c r="G4224" s="2">
        <v>1</v>
      </c>
      <c r="H4224" s="2">
        <v>468</v>
      </c>
      <c r="I4224" s="2" t="s">
        <v>10</v>
      </c>
      <c r="J4224" s="2" t="s">
        <v>11</v>
      </c>
      <c r="K4224" s="2" t="s">
        <v>12</v>
      </c>
      <c r="L4224" s="2" t="s">
        <v>2098</v>
      </c>
      <c r="M4224" t="str">
        <f t="shared" si="66"/>
        <v>http://www.domainfest.com/</v>
      </c>
      <c r="N4224" s="7" t="str">
        <f>(IF(COUNTIF('Your Backlinks'!A:A,'Competitor 1'!B4224)+COUNTIF('Competitor 2'!B:B,'Competitor 1'!B4224)&gt;1,"Links","prospect"))</f>
        <v>prospect</v>
      </c>
    </row>
    <row r="4225" spans="1:14" x14ac:dyDescent="0.25">
      <c r="A4225" t="str">
        <f>(IF(COUNTIF('Your Backlinks'!L:L,'Competitor 1'!M4225),"Links","prospect"))</f>
        <v>prospect</v>
      </c>
      <c r="B4225" s="2" t="s">
        <v>10139</v>
      </c>
      <c r="C4225" s="2" t="s">
        <v>10117</v>
      </c>
      <c r="D4225" s="2" t="s">
        <v>2224</v>
      </c>
      <c r="E4225" s="2">
        <v>33</v>
      </c>
      <c r="F4225" s="2">
        <v>60</v>
      </c>
      <c r="G4225" s="2">
        <v>1</v>
      </c>
      <c r="H4225" s="2">
        <v>468</v>
      </c>
      <c r="I4225" s="2" t="s">
        <v>10</v>
      </c>
      <c r="J4225" s="2" t="s">
        <v>11</v>
      </c>
      <c r="K4225" s="2" t="s">
        <v>12</v>
      </c>
      <c r="L4225" s="2" t="s">
        <v>2098</v>
      </c>
      <c r="M4225" t="str">
        <f t="shared" si="66"/>
        <v>http://www.domainfest.com/</v>
      </c>
      <c r="N4225" s="7" t="str">
        <f>(IF(COUNTIF('Your Backlinks'!A:A,'Competitor 1'!B4225)+COUNTIF('Competitor 2'!B:B,'Competitor 1'!B4225)&gt;1,"Links","prospect"))</f>
        <v>prospect</v>
      </c>
    </row>
    <row r="4226" spans="1:14" x14ac:dyDescent="0.25">
      <c r="A4226" t="str">
        <f>(IF(COUNTIF('Your Backlinks'!L:L,'Competitor 1'!M4226),"Links","prospect"))</f>
        <v>prospect</v>
      </c>
      <c r="B4226" s="2" t="s">
        <v>10140</v>
      </c>
      <c r="C4226" s="2" t="s">
        <v>10117</v>
      </c>
      <c r="D4226" s="2" t="s">
        <v>2224</v>
      </c>
      <c r="E4226" s="2">
        <v>33</v>
      </c>
      <c r="F4226" s="2">
        <v>60</v>
      </c>
      <c r="G4226" s="2">
        <v>1</v>
      </c>
      <c r="H4226" s="2">
        <v>468</v>
      </c>
      <c r="I4226" s="2" t="s">
        <v>10</v>
      </c>
      <c r="J4226" s="2" t="s">
        <v>11</v>
      </c>
      <c r="K4226" s="2" t="s">
        <v>12</v>
      </c>
      <c r="L4226" s="2" t="s">
        <v>2098</v>
      </c>
      <c r="M4226" t="str">
        <f t="shared" si="66"/>
        <v>http://www.domainfest.com/</v>
      </c>
      <c r="N4226" s="7" t="str">
        <f>(IF(COUNTIF('Your Backlinks'!A:A,'Competitor 1'!B4226)+COUNTIF('Competitor 2'!B:B,'Competitor 1'!B4226)&gt;1,"Links","prospect"))</f>
        <v>prospect</v>
      </c>
    </row>
    <row r="4227" spans="1:14" x14ac:dyDescent="0.25">
      <c r="A4227" t="str">
        <f>(IF(COUNTIF('Your Backlinks'!L:L,'Competitor 1'!M4227),"Links","prospect"))</f>
        <v>prospect</v>
      </c>
      <c r="B4227" s="2" t="s">
        <v>10141</v>
      </c>
      <c r="C4227" s="2" t="s">
        <v>10117</v>
      </c>
      <c r="D4227" s="2" t="s">
        <v>2224</v>
      </c>
      <c r="E4227" s="2">
        <v>33</v>
      </c>
      <c r="F4227" s="2">
        <v>60</v>
      </c>
      <c r="G4227" s="2">
        <v>1</v>
      </c>
      <c r="H4227" s="2">
        <v>468</v>
      </c>
      <c r="I4227" s="2" t="s">
        <v>10</v>
      </c>
      <c r="J4227" s="2" t="s">
        <v>11</v>
      </c>
      <c r="K4227" s="2" t="s">
        <v>12</v>
      </c>
      <c r="L4227" s="2" t="s">
        <v>2098</v>
      </c>
      <c r="M4227" t="str">
        <f t="shared" si="66"/>
        <v>http://www.domainfest.com/</v>
      </c>
      <c r="N4227" s="7" t="str">
        <f>(IF(COUNTIF('Your Backlinks'!A:A,'Competitor 1'!B4227)+COUNTIF('Competitor 2'!B:B,'Competitor 1'!B4227)&gt;1,"Links","prospect"))</f>
        <v>prospect</v>
      </c>
    </row>
    <row r="4228" spans="1:14" x14ac:dyDescent="0.25">
      <c r="A4228" t="str">
        <f>(IF(COUNTIF('Your Backlinks'!L:L,'Competitor 1'!M4228),"Links","prospect"))</f>
        <v>prospect</v>
      </c>
      <c r="B4228" s="2" t="s">
        <v>10142</v>
      </c>
      <c r="C4228" s="2" t="s">
        <v>10143</v>
      </c>
      <c r="D4228" s="2" t="s">
        <v>2113</v>
      </c>
      <c r="E4228" s="2">
        <v>39</v>
      </c>
      <c r="F4228" s="2">
        <v>60</v>
      </c>
      <c r="G4228" s="2">
        <v>5</v>
      </c>
      <c r="H4228" s="2">
        <v>983</v>
      </c>
      <c r="I4228" s="2" t="s">
        <v>10</v>
      </c>
      <c r="J4228" s="2" t="s">
        <v>11</v>
      </c>
      <c r="K4228" s="2" t="s">
        <v>12</v>
      </c>
      <c r="L4228" s="2" t="s">
        <v>2098</v>
      </c>
      <c r="M4228" t="str">
        <f t="shared" si="66"/>
        <v>http://developdaly.com/</v>
      </c>
      <c r="N4228" s="7" t="str">
        <f>(IF(COUNTIF('Your Backlinks'!A:A,'Competitor 1'!B4228)+COUNTIF('Competitor 2'!B:B,'Competitor 1'!B4228)&gt;1,"Links","prospect"))</f>
        <v>prospect</v>
      </c>
    </row>
    <row r="4229" spans="1:14" x14ac:dyDescent="0.25">
      <c r="A4229" t="str">
        <f>(IF(COUNTIF('Your Backlinks'!L:L,'Competitor 1'!M4229),"Links","prospect"))</f>
        <v>prospect</v>
      </c>
      <c r="B4229" s="2" t="s">
        <v>10144</v>
      </c>
      <c r="C4229" s="2" t="s">
        <v>10145</v>
      </c>
      <c r="D4229" s="2" t="s">
        <v>2113</v>
      </c>
      <c r="E4229" s="2">
        <v>28</v>
      </c>
      <c r="F4229" s="2">
        <v>60</v>
      </c>
      <c r="G4229" s="2">
        <v>1</v>
      </c>
      <c r="H4229" s="2">
        <v>983</v>
      </c>
      <c r="I4229" s="2" t="s">
        <v>10</v>
      </c>
      <c r="J4229" s="2" t="s">
        <v>11</v>
      </c>
      <c r="K4229" s="2" t="s">
        <v>12</v>
      </c>
      <c r="L4229" s="2" t="s">
        <v>2098</v>
      </c>
      <c r="M4229" t="str">
        <f t="shared" si="66"/>
        <v>http://developdaly.com/</v>
      </c>
      <c r="N4229" s="7" t="str">
        <f>(IF(COUNTIF('Your Backlinks'!A:A,'Competitor 1'!B4229)+COUNTIF('Competitor 2'!B:B,'Competitor 1'!B4229)&gt;1,"Links","prospect"))</f>
        <v>prospect</v>
      </c>
    </row>
    <row r="4230" spans="1:14" x14ac:dyDescent="0.25">
      <c r="A4230" t="str">
        <f>(IF(COUNTIF('Your Backlinks'!L:L,'Competitor 1'!M4230),"Links","prospect"))</f>
        <v>prospect</v>
      </c>
      <c r="B4230" s="2" t="s">
        <v>10146</v>
      </c>
      <c r="C4230" s="2" t="s">
        <v>10147</v>
      </c>
      <c r="D4230" s="2" t="s">
        <v>2113</v>
      </c>
      <c r="E4230" s="2">
        <v>24</v>
      </c>
      <c r="F4230" s="2">
        <v>60</v>
      </c>
      <c r="G4230" s="2">
        <v>1</v>
      </c>
      <c r="H4230" s="2">
        <v>983</v>
      </c>
      <c r="I4230" s="2" t="s">
        <v>10</v>
      </c>
      <c r="J4230" s="2" t="s">
        <v>11</v>
      </c>
      <c r="K4230" s="2" t="s">
        <v>12</v>
      </c>
      <c r="L4230" s="2" t="s">
        <v>2098</v>
      </c>
      <c r="M4230" t="str">
        <f t="shared" si="66"/>
        <v>http://developdaly.com/</v>
      </c>
      <c r="N4230" s="7" t="str">
        <f>(IF(COUNTIF('Your Backlinks'!A:A,'Competitor 1'!B4230)+COUNTIF('Competitor 2'!B:B,'Competitor 1'!B4230)&gt;1,"Links","prospect"))</f>
        <v>prospect</v>
      </c>
    </row>
    <row r="4231" spans="1:14" x14ac:dyDescent="0.25">
      <c r="A4231" t="str">
        <f>(IF(COUNTIF('Your Backlinks'!L:L,'Competitor 1'!M4231),"Links","prospect"))</f>
        <v>prospect</v>
      </c>
      <c r="B4231" s="2" t="s">
        <v>10148</v>
      </c>
      <c r="C4231" s="2" t="s">
        <v>10149</v>
      </c>
      <c r="D4231" s="2" t="s">
        <v>2113</v>
      </c>
      <c r="E4231" s="2">
        <v>22</v>
      </c>
      <c r="F4231" s="2">
        <v>60</v>
      </c>
      <c r="G4231" s="2">
        <v>1</v>
      </c>
      <c r="H4231" s="2">
        <v>983</v>
      </c>
      <c r="I4231" s="2" t="s">
        <v>10</v>
      </c>
      <c r="J4231" s="2" t="s">
        <v>11</v>
      </c>
      <c r="K4231" s="2" t="s">
        <v>12</v>
      </c>
      <c r="L4231" s="2" t="s">
        <v>2098</v>
      </c>
      <c r="M4231" t="str">
        <f t="shared" si="66"/>
        <v>http://developdaly.com/</v>
      </c>
      <c r="N4231" s="7" t="str">
        <f>(IF(COUNTIF('Your Backlinks'!A:A,'Competitor 1'!B4231)+COUNTIF('Competitor 2'!B:B,'Competitor 1'!B4231)&gt;1,"Links","prospect"))</f>
        <v>prospect</v>
      </c>
    </row>
    <row r="4232" spans="1:14" x14ac:dyDescent="0.25">
      <c r="A4232" t="str">
        <f>(IF(COUNTIF('Your Backlinks'!L:L,'Competitor 1'!M4232),"Links","prospect"))</f>
        <v>prospect</v>
      </c>
      <c r="B4232" s="2" t="s">
        <v>10150</v>
      </c>
      <c r="C4232" s="2" t="s">
        <v>10151</v>
      </c>
      <c r="D4232" s="2" t="s">
        <v>2113</v>
      </c>
      <c r="E4232" s="2">
        <v>22</v>
      </c>
      <c r="F4232" s="2">
        <v>60</v>
      </c>
      <c r="G4232" s="2">
        <v>1</v>
      </c>
      <c r="H4232" s="2">
        <v>983</v>
      </c>
      <c r="I4232" s="2" t="s">
        <v>10</v>
      </c>
      <c r="J4232" s="2" t="s">
        <v>11</v>
      </c>
      <c r="K4232" s="2" t="s">
        <v>12</v>
      </c>
      <c r="L4232" s="2" t="s">
        <v>2098</v>
      </c>
      <c r="M4232" t="str">
        <f t="shared" si="66"/>
        <v>http://developdaly.com/</v>
      </c>
      <c r="N4232" s="7" t="str">
        <f>(IF(COUNTIF('Your Backlinks'!A:A,'Competitor 1'!B4232)+COUNTIF('Competitor 2'!B:B,'Competitor 1'!B4232)&gt;1,"Links","prospect"))</f>
        <v>prospect</v>
      </c>
    </row>
    <row r="4233" spans="1:14" x14ac:dyDescent="0.25">
      <c r="A4233" t="str">
        <f>(IF(COUNTIF('Your Backlinks'!L:L,'Competitor 1'!M4233),"Links","prospect"))</f>
        <v>prospect</v>
      </c>
      <c r="B4233" s="2" t="s">
        <v>10152</v>
      </c>
      <c r="C4233" s="2" t="s">
        <v>10153</v>
      </c>
      <c r="D4233" s="2" t="s">
        <v>2113</v>
      </c>
      <c r="E4233" s="2">
        <v>22</v>
      </c>
      <c r="F4233" s="2">
        <v>60</v>
      </c>
      <c r="G4233" s="2">
        <v>1</v>
      </c>
      <c r="H4233" s="2">
        <v>983</v>
      </c>
      <c r="I4233" s="2" t="s">
        <v>10</v>
      </c>
      <c r="J4233" s="2" t="s">
        <v>11</v>
      </c>
      <c r="K4233" s="2" t="s">
        <v>12</v>
      </c>
      <c r="L4233" s="2" t="s">
        <v>2098</v>
      </c>
      <c r="M4233" t="str">
        <f t="shared" si="66"/>
        <v>http://developdaly.com/</v>
      </c>
      <c r="N4233" s="7" t="str">
        <f>(IF(COUNTIF('Your Backlinks'!A:A,'Competitor 1'!B4233)+COUNTIF('Competitor 2'!B:B,'Competitor 1'!B4233)&gt;1,"Links","prospect"))</f>
        <v>prospect</v>
      </c>
    </row>
    <row r="4234" spans="1:14" x14ac:dyDescent="0.25">
      <c r="A4234" t="str">
        <f>(IF(COUNTIF('Your Backlinks'!L:L,'Competitor 1'!M4234),"Links","prospect"))</f>
        <v>prospect</v>
      </c>
      <c r="B4234" s="2" t="s">
        <v>10154</v>
      </c>
      <c r="C4234" s="2" t="s">
        <v>10155</v>
      </c>
      <c r="D4234" s="2" t="s">
        <v>2113</v>
      </c>
      <c r="E4234" s="2">
        <v>22</v>
      </c>
      <c r="F4234" s="2">
        <v>60</v>
      </c>
      <c r="G4234" s="2">
        <v>0</v>
      </c>
      <c r="H4234" s="2">
        <v>983</v>
      </c>
      <c r="I4234" s="2" t="s">
        <v>10</v>
      </c>
      <c r="J4234" s="2" t="s">
        <v>11</v>
      </c>
      <c r="K4234" s="2" t="s">
        <v>12</v>
      </c>
      <c r="L4234" s="2" t="s">
        <v>2098</v>
      </c>
      <c r="M4234" t="str">
        <f t="shared" si="66"/>
        <v>http://developdaly.com/</v>
      </c>
      <c r="N4234" s="7" t="str">
        <f>(IF(COUNTIF('Your Backlinks'!A:A,'Competitor 1'!B4234)+COUNTIF('Competitor 2'!B:B,'Competitor 1'!B4234)&gt;1,"Links","prospect"))</f>
        <v>prospect</v>
      </c>
    </row>
    <row r="4235" spans="1:14" x14ac:dyDescent="0.25">
      <c r="A4235" t="str">
        <f>(IF(COUNTIF('Your Backlinks'!L:L,'Competitor 1'!M4235),"Links","prospect"))</f>
        <v>prospect</v>
      </c>
      <c r="B4235" s="2" t="s">
        <v>10156</v>
      </c>
      <c r="C4235" s="2" t="s">
        <v>10157</v>
      </c>
      <c r="D4235" s="2" t="s">
        <v>2176</v>
      </c>
      <c r="E4235" s="2">
        <v>22</v>
      </c>
      <c r="F4235" s="2">
        <v>60</v>
      </c>
      <c r="G4235" s="2">
        <v>1</v>
      </c>
      <c r="H4235" s="2">
        <v>1753</v>
      </c>
      <c r="I4235" s="2" t="s">
        <v>10</v>
      </c>
      <c r="J4235" s="2" t="s">
        <v>11</v>
      </c>
      <c r="K4235" s="2" t="s">
        <v>12</v>
      </c>
      <c r="L4235" s="2" t="s">
        <v>2098</v>
      </c>
      <c r="M4235" t="str">
        <f t="shared" si="66"/>
        <v>http://www.vincentabry.com/</v>
      </c>
      <c r="N4235" s="7" t="str">
        <f>(IF(COUNTIF('Your Backlinks'!A:A,'Competitor 1'!B4235)+COUNTIF('Competitor 2'!B:B,'Competitor 1'!B4235)&gt;1,"Links","prospect"))</f>
        <v>prospect</v>
      </c>
    </row>
    <row r="4236" spans="1:14" x14ac:dyDescent="0.25">
      <c r="A4236" t="str">
        <f>(IF(COUNTIF('Your Backlinks'!L:L,'Competitor 1'!M4236),"Links","prospect"))</f>
        <v>prospect</v>
      </c>
      <c r="B4236" s="2" t="s">
        <v>10158</v>
      </c>
      <c r="C4236" s="2" t="s">
        <v>10159</v>
      </c>
      <c r="D4236" s="2" t="s">
        <v>2113</v>
      </c>
      <c r="E4236" s="2">
        <v>21</v>
      </c>
      <c r="F4236" s="2">
        <v>60</v>
      </c>
      <c r="G4236" s="2">
        <v>1</v>
      </c>
      <c r="H4236" s="2">
        <v>1753</v>
      </c>
      <c r="I4236" s="2" t="s">
        <v>10</v>
      </c>
      <c r="J4236" s="2" t="s">
        <v>11</v>
      </c>
      <c r="K4236" s="2" t="s">
        <v>12</v>
      </c>
      <c r="L4236" s="2" t="s">
        <v>2098</v>
      </c>
      <c r="M4236" t="str">
        <f t="shared" si="66"/>
        <v>http://www.vincentabry.com/</v>
      </c>
      <c r="N4236" s="7" t="str">
        <f>(IF(COUNTIF('Your Backlinks'!A:A,'Competitor 1'!B4236)+COUNTIF('Competitor 2'!B:B,'Competitor 1'!B4236)&gt;1,"Links","prospect"))</f>
        <v>prospect</v>
      </c>
    </row>
    <row r="4237" spans="1:14" x14ac:dyDescent="0.25">
      <c r="A4237" t="str">
        <f>(IF(COUNTIF('Your Backlinks'!L:L,'Competitor 1'!M4237),"Links","prospect"))</f>
        <v>prospect</v>
      </c>
      <c r="B4237" s="2" t="s">
        <v>10160</v>
      </c>
      <c r="C4237" s="2" t="s">
        <v>10161</v>
      </c>
      <c r="D4237" s="2" t="s">
        <v>2194</v>
      </c>
      <c r="E4237" s="2">
        <v>32</v>
      </c>
      <c r="F4237" s="2">
        <v>60</v>
      </c>
      <c r="G4237" s="2">
        <v>1</v>
      </c>
      <c r="H4237" s="2">
        <v>894</v>
      </c>
      <c r="I4237" s="2" t="s">
        <v>10</v>
      </c>
      <c r="J4237" s="2" t="s">
        <v>11</v>
      </c>
      <c r="K4237" s="2" t="s">
        <v>12</v>
      </c>
      <c r="L4237" s="2" t="s">
        <v>2098</v>
      </c>
      <c r="M4237" t="str">
        <f t="shared" si="66"/>
        <v>http://www.searchengineoptimisationworks.com.au/</v>
      </c>
      <c r="N4237" s="7" t="str">
        <f>(IF(COUNTIF('Your Backlinks'!A:A,'Competitor 1'!B4237)+COUNTIF('Competitor 2'!B:B,'Competitor 1'!B4237)&gt;1,"Links","prospect"))</f>
        <v>prospect</v>
      </c>
    </row>
    <row r="4238" spans="1:14" x14ac:dyDescent="0.25">
      <c r="A4238" t="str">
        <f>(IF(COUNTIF('Your Backlinks'!L:L,'Competitor 1'!M4238),"Links","prospect"))</f>
        <v>prospect</v>
      </c>
      <c r="B4238" s="2" t="s">
        <v>10162</v>
      </c>
      <c r="C4238" s="2" t="s">
        <v>10163</v>
      </c>
      <c r="D4238" s="2" t="s">
        <v>2176</v>
      </c>
      <c r="E4238" s="2">
        <v>36</v>
      </c>
      <c r="F4238" s="2">
        <v>60</v>
      </c>
      <c r="G4238" s="2">
        <v>3</v>
      </c>
      <c r="H4238" s="2">
        <v>459</v>
      </c>
      <c r="I4238" s="2" t="s">
        <v>10</v>
      </c>
      <c r="J4238" s="2" t="s">
        <v>11</v>
      </c>
      <c r="K4238" s="2" t="s">
        <v>12</v>
      </c>
      <c r="L4238" s="2" t="s">
        <v>2098</v>
      </c>
      <c r="M4238" t="str">
        <f t="shared" si="66"/>
        <v>http://blog.twelvehorses.com/</v>
      </c>
      <c r="N4238" s="7" t="str">
        <f>(IF(COUNTIF('Your Backlinks'!A:A,'Competitor 1'!B4238)+COUNTIF('Competitor 2'!B:B,'Competitor 1'!B4238)&gt;1,"Links","prospect"))</f>
        <v>prospect</v>
      </c>
    </row>
    <row r="4239" spans="1:14" x14ac:dyDescent="0.25">
      <c r="A4239" t="str">
        <f>(IF(COUNTIF('Your Backlinks'!L:L,'Competitor 1'!M4239),"Links","prospect"))</f>
        <v>prospect</v>
      </c>
      <c r="B4239" s="2" t="s">
        <v>10164</v>
      </c>
      <c r="C4239" s="2" t="s">
        <v>10165</v>
      </c>
      <c r="D4239" s="2" t="s">
        <v>2176</v>
      </c>
      <c r="E4239" s="2">
        <v>31</v>
      </c>
      <c r="F4239" s="2">
        <v>60</v>
      </c>
      <c r="G4239" s="2">
        <v>1</v>
      </c>
      <c r="H4239" s="2">
        <v>459</v>
      </c>
      <c r="I4239" s="2" t="s">
        <v>10</v>
      </c>
      <c r="J4239" s="2" t="s">
        <v>11</v>
      </c>
      <c r="K4239" s="2" t="s">
        <v>12</v>
      </c>
      <c r="L4239" s="2" t="s">
        <v>2098</v>
      </c>
      <c r="M4239" t="str">
        <f t="shared" si="66"/>
        <v>http://blog.twelvehorses.com/</v>
      </c>
      <c r="N4239" s="7" t="str">
        <f>(IF(COUNTIF('Your Backlinks'!A:A,'Competitor 1'!B4239)+COUNTIF('Competitor 2'!B:B,'Competitor 1'!B4239)&gt;1,"Links","prospect"))</f>
        <v>prospect</v>
      </c>
    </row>
    <row r="4240" spans="1:14" x14ac:dyDescent="0.25">
      <c r="A4240" t="str">
        <f>(IF(COUNTIF('Your Backlinks'!L:L,'Competitor 1'!M4240),"Links","prospect"))</f>
        <v>prospect</v>
      </c>
      <c r="B4240" s="2" t="s">
        <v>10166</v>
      </c>
      <c r="C4240" s="2" t="s">
        <v>10167</v>
      </c>
      <c r="D4240" s="2" t="s">
        <v>2176</v>
      </c>
      <c r="E4240" s="2">
        <v>30</v>
      </c>
      <c r="F4240" s="2">
        <v>60</v>
      </c>
      <c r="G4240" s="2">
        <v>1</v>
      </c>
      <c r="H4240" s="2">
        <v>459</v>
      </c>
      <c r="I4240" s="2" t="s">
        <v>10</v>
      </c>
      <c r="J4240" s="2" t="s">
        <v>11</v>
      </c>
      <c r="K4240" s="2" t="s">
        <v>12</v>
      </c>
      <c r="L4240" s="2" t="s">
        <v>2098</v>
      </c>
      <c r="M4240" t="str">
        <f t="shared" si="66"/>
        <v>http://blog.twelvehorses.com/</v>
      </c>
      <c r="N4240" s="7" t="str">
        <f>(IF(COUNTIF('Your Backlinks'!A:A,'Competitor 1'!B4240)+COUNTIF('Competitor 2'!B:B,'Competitor 1'!B4240)&gt;1,"Links","prospect"))</f>
        <v>prospect</v>
      </c>
    </row>
    <row r="4241" spans="1:14" x14ac:dyDescent="0.25">
      <c r="A4241" t="str">
        <f>(IF(COUNTIF('Your Backlinks'!L:L,'Competitor 1'!M4241),"Links","prospect"))</f>
        <v>prospect</v>
      </c>
      <c r="B4241" s="2" t="s">
        <v>10168</v>
      </c>
      <c r="C4241" s="2" t="s">
        <v>10169</v>
      </c>
      <c r="D4241" s="2" t="s">
        <v>2176</v>
      </c>
      <c r="E4241" s="2">
        <v>27</v>
      </c>
      <c r="F4241" s="2">
        <v>60</v>
      </c>
      <c r="G4241" s="2">
        <v>1</v>
      </c>
      <c r="H4241" s="2">
        <v>459</v>
      </c>
      <c r="I4241" s="2" t="s">
        <v>10</v>
      </c>
      <c r="J4241" s="2" t="s">
        <v>11</v>
      </c>
      <c r="K4241" s="2" t="s">
        <v>12</v>
      </c>
      <c r="L4241" s="2" t="s">
        <v>2098</v>
      </c>
      <c r="M4241" t="str">
        <f t="shared" si="66"/>
        <v>http://blog.twelvehorses.com/</v>
      </c>
      <c r="N4241" s="7" t="str">
        <f>(IF(COUNTIF('Your Backlinks'!A:A,'Competitor 1'!B4241)+COUNTIF('Competitor 2'!B:B,'Competitor 1'!B4241)&gt;1,"Links","prospect"))</f>
        <v>prospect</v>
      </c>
    </row>
    <row r="4242" spans="1:14" x14ac:dyDescent="0.25">
      <c r="A4242" t="str">
        <f>(IF(COUNTIF('Your Backlinks'!L:L,'Competitor 1'!M4242),"Links","prospect"))</f>
        <v>prospect</v>
      </c>
      <c r="B4242" s="2" t="s">
        <v>10170</v>
      </c>
      <c r="C4242" s="2" t="s">
        <v>10171</v>
      </c>
      <c r="D4242" s="2" t="s">
        <v>2176</v>
      </c>
      <c r="E4242" s="2">
        <v>22</v>
      </c>
      <c r="F4242" s="2">
        <v>60</v>
      </c>
      <c r="G4242" s="2">
        <v>1</v>
      </c>
      <c r="H4242" s="2">
        <v>459</v>
      </c>
      <c r="I4242" s="2" t="s">
        <v>10</v>
      </c>
      <c r="J4242" s="2" t="s">
        <v>11</v>
      </c>
      <c r="K4242" s="2" t="s">
        <v>12</v>
      </c>
      <c r="L4242" s="2" t="s">
        <v>2098</v>
      </c>
      <c r="M4242" t="str">
        <f t="shared" si="66"/>
        <v>http://blog.twelvehorses.com/</v>
      </c>
      <c r="N4242" s="7" t="str">
        <f>(IF(COUNTIF('Your Backlinks'!A:A,'Competitor 1'!B4242)+COUNTIF('Competitor 2'!B:B,'Competitor 1'!B4242)&gt;1,"Links","prospect"))</f>
        <v>prospect</v>
      </c>
    </row>
    <row r="4243" spans="1:14" x14ac:dyDescent="0.25">
      <c r="A4243" t="str">
        <f>(IF(COUNTIF('Your Backlinks'!L:L,'Competitor 1'!M4243),"Links","prospect"))</f>
        <v>prospect</v>
      </c>
      <c r="B4243" s="2" t="s">
        <v>10172</v>
      </c>
      <c r="C4243" s="2" t="s">
        <v>10173</v>
      </c>
      <c r="D4243" s="2" t="s">
        <v>2176</v>
      </c>
      <c r="E4243" s="2">
        <v>22</v>
      </c>
      <c r="F4243" s="2">
        <v>60</v>
      </c>
      <c r="G4243" s="2">
        <v>1</v>
      </c>
      <c r="H4243" s="2">
        <v>459</v>
      </c>
      <c r="I4243" s="2" t="s">
        <v>10</v>
      </c>
      <c r="J4243" s="2" t="s">
        <v>11</v>
      </c>
      <c r="K4243" s="2" t="s">
        <v>12</v>
      </c>
      <c r="L4243" s="2" t="s">
        <v>2098</v>
      </c>
      <c r="M4243" t="str">
        <f t="shared" si="66"/>
        <v>http://blog.twelvehorses.com/</v>
      </c>
      <c r="N4243" s="7" t="str">
        <f>(IF(COUNTIF('Your Backlinks'!A:A,'Competitor 1'!B4243)+COUNTIF('Competitor 2'!B:B,'Competitor 1'!B4243)&gt;1,"Links","prospect"))</f>
        <v>prospect</v>
      </c>
    </row>
    <row r="4244" spans="1:14" x14ac:dyDescent="0.25">
      <c r="A4244" t="str">
        <f>(IF(COUNTIF('Your Backlinks'!L:L,'Competitor 1'!M4244),"Links","prospect"))</f>
        <v>prospect</v>
      </c>
      <c r="B4244" s="2" t="s">
        <v>10174</v>
      </c>
      <c r="C4244" s="2" t="s">
        <v>10175</v>
      </c>
      <c r="D4244" s="2" t="s">
        <v>2176</v>
      </c>
      <c r="E4244" s="2">
        <v>22</v>
      </c>
      <c r="F4244" s="2">
        <v>60</v>
      </c>
      <c r="G4244" s="2">
        <v>1</v>
      </c>
      <c r="H4244" s="2">
        <v>459</v>
      </c>
      <c r="I4244" s="2" t="s">
        <v>10</v>
      </c>
      <c r="J4244" s="2" t="s">
        <v>11</v>
      </c>
      <c r="K4244" s="2" t="s">
        <v>12</v>
      </c>
      <c r="L4244" s="2" t="s">
        <v>2098</v>
      </c>
      <c r="M4244" t="str">
        <f t="shared" si="66"/>
        <v>http://blog.twelvehorses.com/</v>
      </c>
      <c r="N4244" s="7" t="str">
        <f>(IF(COUNTIF('Your Backlinks'!A:A,'Competitor 1'!B4244)+COUNTIF('Competitor 2'!B:B,'Competitor 1'!B4244)&gt;1,"Links","prospect"))</f>
        <v>prospect</v>
      </c>
    </row>
    <row r="4245" spans="1:14" x14ac:dyDescent="0.25">
      <c r="A4245" t="str">
        <f>(IF(COUNTIF('Your Backlinks'!L:L,'Competitor 1'!M4245),"Links","prospect"))</f>
        <v>prospect</v>
      </c>
      <c r="B4245" s="2" t="s">
        <v>10176</v>
      </c>
      <c r="C4245" s="2" t="s">
        <v>10177</v>
      </c>
      <c r="D4245" s="2" t="s">
        <v>2176</v>
      </c>
      <c r="E4245" s="2">
        <v>22</v>
      </c>
      <c r="F4245" s="2">
        <v>60</v>
      </c>
      <c r="G4245" s="2">
        <v>1</v>
      </c>
      <c r="H4245" s="2">
        <v>459</v>
      </c>
      <c r="I4245" s="2" t="s">
        <v>10</v>
      </c>
      <c r="J4245" s="2" t="s">
        <v>11</v>
      </c>
      <c r="K4245" s="2" t="s">
        <v>12</v>
      </c>
      <c r="L4245" s="2" t="s">
        <v>2098</v>
      </c>
      <c r="M4245" t="str">
        <f t="shared" si="66"/>
        <v>http://blog.twelvehorses.com/</v>
      </c>
      <c r="N4245" s="7" t="str">
        <f>(IF(COUNTIF('Your Backlinks'!A:A,'Competitor 1'!B4245)+COUNTIF('Competitor 2'!B:B,'Competitor 1'!B4245)&gt;1,"Links","prospect"))</f>
        <v>prospect</v>
      </c>
    </row>
    <row r="4246" spans="1:14" x14ac:dyDescent="0.25">
      <c r="A4246" t="str">
        <f>(IF(COUNTIF('Your Backlinks'!L:L,'Competitor 1'!M4246),"Links","prospect"))</f>
        <v>prospect</v>
      </c>
      <c r="B4246" s="2" t="s">
        <v>10178</v>
      </c>
      <c r="C4246" s="2" t="s">
        <v>10179</v>
      </c>
      <c r="D4246" s="2" t="s">
        <v>2176</v>
      </c>
      <c r="E4246" s="2">
        <v>22</v>
      </c>
      <c r="F4246" s="2">
        <v>60</v>
      </c>
      <c r="G4246" s="2">
        <v>1</v>
      </c>
      <c r="H4246" s="2">
        <v>459</v>
      </c>
      <c r="I4246" s="2" t="s">
        <v>10</v>
      </c>
      <c r="J4246" s="2" t="s">
        <v>11</v>
      </c>
      <c r="K4246" s="2" t="s">
        <v>12</v>
      </c>
      <c r="L4246" s="2" t="s">
        <v>2098</v>
      </c>
      <c r="M4246" t="str">
        <f t="shared" si="66"/>
        <v>http://blog.twelvehorses.com/</v>
      </c>
      <c r="N4246" s="7" t="str">
        <f>(IF(COUNTIF('Your Backlinks'!A:A,'Competitor 1'!B4246)+COUNTIF('Competitor 2'!B:B,'Competitor 1'!B4246)&gt;1,"Links","prospect"))</f>
        <v>prospect</v>
      </c>
    </row>
    <row r="4247" spans="1:14" x14ac:dyDescent="0.25">
      <c r="A4247" t="str">
        <f>(IF(COUNTIF('Your Backlinks'!L:L,'Competitor 1'!M4247),"Links","prospect"))</f>
        <v>prospect</v>
      </c>
      <c r="B4247" s="2" t="s">
        <v>10180</v>
      </c>
      <c r="C4247" s="2" t="s">
        <v>10181</v>
      </c>
      <c r="D4247" s="2" t="s">
        <v>2176</v>
      </c>
      <c r="E4247" s="2">
        <v>22</v>
      </c>
      <c r="F4247" s="2">
        <v>60</v>
      </c>
      <c r="G4247" s="2">
        <v>1</v>
      </c>
      <c r="H4247" s="2">
        <v>459</v>
      </c>
      <c r="I4247" s="2" t="s">
        <v>10</v>
      </c>
      <c r="J4247" s="2" t="s">
        <v>11</v>
      </c>
      <c r="K4247" s="2" t="s">
        <v>12</v>
      </c>
      <c r="L4247" s="2" t="s">
        <v>2098</v>
      </c>
      <c r="M4247" t="str">
        <f t="shared" si="66"/>
        <v>http://blog.twelvehorses.com/</v>
      </c>
      <c r="N4247" s="7" t="str">
        <f>(IF(COUNTIF('Your Backlinks'!A:A,'Competitor 1'!B4247)+COUNTIF('Competitor 2'!B:B,'Competitor 1'!B4247)&gt;1,"Links","prospect"))</f>
        <v>prospect</v>
      </c>
    </row>
    <row r="4248" spans="1:14" x14ac:dyDescent="0.25">
      <c r="A4248" t="str">
        <f>(IF(COUNTIF('Your Backlinks'!L:L,'Competitor 1'!M4248),"Links","prospect"))</f>
        <v>prospect</v>
      </c>
      <c r="B4248" s="2" t="s">
        <v>10182</v>
      </c>
      <c r="C4248" s="2" t="s">
        <v>10183</v>
      </c>
      <c r="D4248" s="2" t="s">
        <v>2284</v>
      </c>
      <c r="E4248" s="2">
        <v>67</v>
      </c>
      <c r="F4248" s="2">
        <v>60</v>
      </c>
      <c r="G4248" s="2">
        <v>589</v>
      </c>
      <c r="H4248" s="2">
        <v>771</v>
      </c>
      <c r="I4248" s="2" t="s">
        <v>11</v>
      </c>
      <c r="J4248" s="2" t="s">
        <v>11</v>
      </c>
      <c r="K4248" s="2" t="s">
        <v>12</v>
      </c>
      <c r="L4248" s="2" t="s">
        <v>2098</v>
      </c>
      <c r="M4248" t="str">
        <f t="shared" si="66"/>
        <v>http://www.seobounty.com/</v>
      </c>
      <c r="N4248" s="7" t="str">
        <f>(IF(COUNTIF('Your Backlinks'!A:A,'Competitor 1'!B4248)+COUNTIF('Competitor 2'!B:B,'Competitor 1'!B4248)&gt;1,"Links","prospect"))</f>
        <v>prospect</v>
      </c>
    </row>
    <row r="4249" spans="1:14" x14ac:dyDescent="0.25">
      <c r="A4249" t="str">
        <f>(IF(COUNTIF('Your Backlinks'!L:L,'Competitor 1'!M4249),"Links","prospect"))</f>
        <v>prospect</v>
      </c>
      <c r="B4249" s="2" t="s">
        <v>10184</v>
      </c>
      <c r="C4249" s="2" t="s">
        <v>10185</v>
      </c>
      <c r="D4249" s="2" t="s">
        <v>2284</v>
      </c>
      <c r="E4249" s="2">
        <v>60</v>
      </c>
      <c r="F4249" s="2">
        <v>60</v>
      </c>
      <c r="G4249" s="2">
        <v>100</v>
      </c>
      <c r="H4249" s="2">
        <v>771</v>
      </c>
      <c r="I4249" s="2" t="s">
        <v>11</v>
      </c>
      <c r="J4249" s="2" t="s">
        <v>11</v>
      </c>
      <c r="K4249" s="2" t="s">
        <v>12</v>
      </c>
      <c r="L4249" s="2" t="s">
        <v>2098</v>
      </c>
      <c r="M4249" t="str">
        <f t="shared" si="66"/>
        <v>http://www.seobounty.com/</v>
      </c>
      <c r="N4249" s="7" t="str">
        <f>(IF(COUNTIF('Your Backlinks'!A:A,'Competitor 1'!B4249)+COUNTIF('Competitor 2'!B:B,'Competitor 1'!B4249)&gt;1,"Links","prospect"))</f>
        <v>prospect</v>
      </c>
    </row>
    <row r="4250" spans="1:14" x14ac:dyDescent="0.25">
      <c r="A4250" t="str">
        <f>(IF(COUNTIF('Your Backlinks'!L:L,'Competitor 1'!M4250),"Links","prospect"))</f>
        <v>prospect</v>
      </c>
      <c r="B4250" s="2" t="s">
        <v>10186</v>
      </c>
      <c r="C4250" s="2" t="s">
        <v>10187</v>
      </c>
      <c r="D4250" s="2" t="s">
        <v>2284</v>
      </c>
      <c r="E4250" s="2">
        <v>58</v>
      </c>
      <c r="F4250" s="2">
        <v>60</v>
      </c>
      <c r="G4250" s="2">
        <v>108</v>
      </c>
      <c r="H4250" s="2">
        <v>771</v>
      </c>
      <c r="I4250" s="2" t="s">
        <v>11</v>
      </c>
      <c r="J4250" s="2" t="s">
        <v>11</v>
      </c>
      <c r="K4250" s="2" t="s">
        <v>12</v>
      </c>
      <c r="L4250" s="2" t="s">
        <v>2098</v>
      </c>
      <c r="M4250" t="str">
        <f t="shared" si="66"/>
        <v>http://www.seobounty.com/</v>
      </c>
      <c r="N4250" s="7" t="str">
        <f>(IF(COUNTIF('Your Backlinks'!A:A,'Competitor 1'!B4250)+COUNTIF('Competitor 2'!B:B,'Competitor 1'!B4250)&gt;1,"Links","prospect"))</f>
        <v>prospect</v>
      </c>
    </row>
    <row r="4251" spans="1:14" x14ac:dyDescent="0.25">
      <c r="A4251" t="str">
        <f>(IF(COUNTIF('Your Backlinks'!L:L,'Competitor 1'!M4251),"Links","prospect"))</f>
        <v>prospect</v>
      </c>
      <c r="B4251" s="2" t="s">
        <v>10188</v>
      </c>
      <c r="C4251" s="2" t="s">
        <v>10189</v>
      </c>
      <c r="D4251" s="2" t="s">
        <v>2284</v>
      </c>
      <c r="E4251" s="2">
        <v>57</v>
      </c>
      <c r="F4251" s="2">
        <v>60</v>
      </c>
      <c r="G4251" s="2">
        <v>36</v>
      </c>
      <c r="H4251" s="2">
        <v>771</v>
      </c>
      <c r="I4251" s="2" t="s">
        <v>11</v>
      </c>
      <c r="J4251" s="2" t="s">
        <v>11</v>
      </c>
      <c r="K4251" s="2" t="s">
        <v>12</v>
      </c>
      <c r="L4251" s="2" t="s">
        <v>2098</v>
      </c>
      <c r="M4251" t="str">
        <f t="shared" si="66"/>
        <v>http://www.seobounty.com/</v>
      </c>
      <c r="N4251" s="7" t="str">
        <f>(IF(COUNTIF('Your Backlinks'!A:A,'Competitor 1'!B4251)+COUNTIF('Competitor 2'!B:B,'Competitor 1'!B4251)&gt;1,"Links","prospect"))</f>
        <v>prospect</v>
      </c>
    </row>
    <row r="4252" spans="1:14" x14ac:dyDescent="0.25">
      <c r="A4252" t="str">
        <f>(IF(COUNTIF('Your Backlinks'!L:L,'Competitor 1'!M4252),"Links","prospect"))</f>
        <v>prospect</v>
      </c>
      <c r="B4252" s="2" t="s">
        <v>10190</v>
      </c>
      <c r="C4252" s="2" t="s">
        <v>10191</v>
      </c>
      <c r="D4252" s="2" t="s">
        <v>2113</v>
      </c>
      <c r="E4252" s="2">
        <v>24</v>
      </c>
      <c r="F4252" s="2">
        <v>62</v>
      </c>
      <c r="G4252" s="2">
        <v>1</v>
      </c>
      <c r="H4252" s="2">
        <v>1035</v>
      </c>
      <c r="I4252" s="2" t="s">
        <v>10</v>
      </c>
      <c r="J4252" s="2" t="s">
        <v>11</v>
      </c>
      <c r="K4252" s="2" t="s">
        <v>12</v>
      </c>
      <c r="L4252" s="2" t="s">
        <v>2098</v>
      </c>
      <c r="M4252" t="str">
        <f t="shared" si="66"/>
        <v>http://www.enter.co/</v>
      </c>
      <c r="N4252" s="7" t="str">
        <f>(IF(COUNTIF('Your Backlinks'!A:A,'Competitor 1'!B4252)+COUNTIF('Competitor 2'!B:B,'Competitor 1'!B4252)&gt;1,"Links","prospect"))</f>
        <v>prospect</v>
      </c>
    </row>
    <row r="4253" spans="1:14" x14ac:dyDescent="0.25">
      <c r="A4253" t="str">
        <f>(IF(COUNTIF('Your Backlinks'!L:L,'Competitor 1'!M4253),"Links","prospect"))</f>
        <v>prospect</v>
      </c>
      <c r="B4253" s="2" t="s">
        <v>10192</v>
      </c>
      <c r="C4253" s="2" t="s">
        <v>10193</v>
      </c>
      <c r="D4253" s="2" t="s">
        <v>2113</v>
      </c>
      <c r="E4253" s="2">
        <v>21</v>
      </c>
      <c r="F4253" s="2">
        <v>62</v>
      </c>
      <c r="G4253" s="2">
        <v>0</v>
      </c>
      <c r="H4253" s="2">
        <v>1035</v>
      </c>
      <c r="I4253" s="2" t="s">
        <v>10</v>
      </c>
      <c r="J4253" s="2" t="s">
        <v>11</v>
      </c>
      <c r="K4253" s="2" t="s">
        <v>12</v>
      </c>
      <c r="L4253" s="2" t="s">
        <v>2098</v>
      </c>
      <c r="M4253" t="str">
        <f t="shared" si="66"/>
        <v>http://www.enter.co/</v>
      </c>
      <c r="N4253" s="7" t="str">
        <f>(IF(COUNTIF('Your Backlinks'!A:A,'Competitor 1'!B4253)+COUNTIF('Competitor 2'!B:B,'Competitor 1'!B4253)&gt;1,"Links","prospect"))</f>
        <v>prospect</v>
      </c>
    </row>
    <row r="4254" spans="1:14" x14ac:dyDescent="0.25">
      <c r="A4254" t="str">
        <f>(IF(COUNTIF('Your Backlinks'!L:L,'Competitor 1'!M4254),"Links","prospect"))</f>
        <v>prospect</v>
      </c>
      <c r="B4254" s="2" t="s">
        <v>10194</v>
      </c>
      <c r="C4254" s="2" t="s">
        <v>10195</v>
      </c>
      <c r="D4254" s="2" t="s">
        <v>2098</v>
      </c>
      <c r="E4254" s="2">
        <v>39</v>
      </c>
      <c r="F4254" s="2">
        <v>62</v>
      </c>
      <c r="G4254" s="2">
        <v>4</v>
      </c>
      <c r="H4254" s="2">
        <v>1011</v>
      </c>
      <c r="I4254" s="2" t="s">
        <v>11</v>
      </c>
      <c r="J4254" s="2" t="s">
        <v>11</v>
      </c>
      <c r="K4254" s="2" t="s">
        <v>12</v>
      </c>
      <c r="L4254" s="2" t="s">
        <v>2098</v>
      </c>
      <c r="M4254" t="str">
        <f t="shared" si="66"/>
        <v>http://lawyerist.com/</v>
      </c>
      <c r="N4254" s="7" t="str">
        <f>(IF(COUNTIF('Your Backlinks'!A:A,'Competitor 1'!B4254)+COUNTIF('Competitor 2'!B:B,'Competitor 1'!B4254)&gt;1,"Links","prospect"))</f>
        <v>prospect</v>
      </c>
    </row>
    <row r="4255" spans="1:14" x14ac:dyDescent="0.25">
      <c r="A4255" t="str">
        <f>(IF(COUNTIF('Your Backlinks'!L:L,'Competitor 1'!M4255),"Links","prospect"))</f>
        <v>prospect</v>
      </c>
      <c r="B4255" s="2" t="s">
        <v>10196</v>
      </c>
      <c r="C4255" s="2" t="s">
        <v>10197</v>
      </c>
      <c r="D4255" s="2" t="s">
        <v>5794</v>
      </c>
      <c r="E4255" s="2">
        <v>22</v>
      </c>
      <c r="F4255" s="2">
        <v>62</v>
      </c>
      <c r="G4255" s="2">
        <v>1</v>
      </c>
      <c r="H4255" s="2">
        <v>1015</v>
      </c>
      <c r="I4255" s="2" t="s">
        <v>10</v>
      </c>
      <c r="J4255" s="2" t="s">
        <v>11</v>
      </c>
      <c r="K4255" s="2" t="s">
        <v>12</v>
      </c>
      <c r="L4255" s="2" t="s">
        <v>2098</v>
      </c>
      <c r="M4255" t="str">
        <f t="shared" si="66"/>
        <v>http://www.rrr.org.au/</v>
      </c>
      <c r="N4255" s="7" t="str">
        <f>(IF(COUNTIF('Your Backlinks'!A:A,'Competitor 1'!B4255)+COUNTIF('Competitor 2'!B:B,'Competitor 1'!B4255)&gt;1,"Links","prospect"))</f>
        <v>prospect</v>
      </c>
    </row>
    <row r="4256" spans="1:14" x14ac:dyDescent="0.25">
      <c r="A4256" t="str">
        <f>(IF(COUNTIF('Your Backlinks'!L:L,'Competitor 1'!M4256),"Links","prospect"))</f>
        <v>prospect</v>
      </c>
      <c r="B4256" s="2" t="s">
        <v>10198</v>
      </c>
      <c r="C4256" s="2" t="s">
        <v>10197</v>
      </c>
      <c r="D4256" s="2" t="s">
        <v>5794</v>
      </c>
      <c r="E4256" s="2">
        <v>22</v>
      </c>
      <c r="F4256" s="2">
        <v>62</v>
      </c>
      <c r="G4256" s="2">
        <v>1</v>
      </c>
      <c r="H4256" s="2">
        <v>1015</v>
      </c>
      <c r="I4256" s="2" t="s">
        <v>10</v>
      </c>
      <c r="J4256" s="2" t="s">
        <v>11</v>
      </c>
      <c r="K4256" s="2" t="s">
        <v>12</v>
      </c>
      <c r="L4256" s="2" t="s">
        <v>2098</v>
      </c>
      <c r="M4256" t="str">
        <f t="shared" si="66"/>
        <v>http://www.rrr.org.au/</v>
      </c>
      <c r="N4256" s="7" t="str">
        <f>(IF(COUNTIF('Your Backlinks'!A:A,'Competitor 1'!B4256)+COUNTIF('Competitor 2'!B:B,'Competitor 1'!B4256)&gt;1,"Links","prospect"))</f>
        <v>prospect</v>
      </c>
    </row>
    <row r="4257" spans="1:14" x14ac:dyDescent="0.25">
      <c r="A4257" t="str">
        <f>(IF(COUNTIF('Your Backlinks'!L:L,'Competitor 1'!M4257),"Links","prospect"))</f>
        <v>prospect</v>
      </c>
      <c r="B4257" s="2" t="s">
        <v>10199</v>
      </c>
      <c r="C4257" s="2" t="s">
        <v>10200</v>
      </c>
      <c r="D4257" s="2" t="s">
        <v>2237</v>
      </c>
      <c r="E4257" s="2">
        <v>23</v>
      </c>
      <c r="F4257" s="2">
        <v>62</v>
      </c>
      <c r="G4257" s="2">
        <v>1</v>
      </c>
      <c r="H4257" s="2">
        <v>594</v>
      </c>
      <c r="I4257" s="2" t="s">
        <v>10</v>
      </c>
      <c r="J4257" s="2" t="s">
        <v>11</v>
      </c>
      <c r="K4257" s="2" t="s">
        <v>12</v>
      </c>
      <c r="L4257" s="2" t="s">
        <v>2098</v>
      </c>
      <c r="M4257" t="str">
        <f t="shared" si="66"/>
        <v>http://www.newfangled.com/</v>
      </c>
      <c r="N4257" s="7" t="str">
        <f>(IF(COUNTIF('Your Backlinks'!A:A,'Competitor 1'!B4257)+COUNTIF('Competitor 2'!B:B,'Competitor 1'!B4257)&gt;1,"Links","prospect"))</f>
        <v>prospect</v>
      </c>
    </row>
    <row r="4258" spans="1:14" x14ac:dyDescent="0.25">
      <c r="A4258" t="str">
        <f>(IF(COUNTIF('Your Backlinks'!L:L,'Competitor 1'!M4258),"Links","prospect"))</f>
        <v>prospect</v>
      </c>
      <c r="B4258" s="2" t="s">
        <v>10201</v>
      </c>
      <c r="C4258" s="2" t="s">
        <v>10202</v>
      </c>
      <c r="D4258" s="2" t="s">
        <v>2237</v>
      </c>
      <c r="E4258" s="2">
        <v>23</v>
      </c>
      <c r="F4258" s="2">
        <v>62</v>
      </c>
      <c r="G4258" s="2">
        <v>1</v>
      </c>
      <c r="H4258" s="2">
        <v>594</v>
      </c>
      <c r="I4258" s="2" t="s">
        <v>10</v>
      </c>
      <c r="J4258" s="2" t="s">
        <v>11</v>
      </c>
      <c r="K4258" s="2" t="s">
        <v>12</v>
      </c>
      <c r="L4258" s="2" t="s">
        <v>2098</v>
      </c>
      <c r="M4258" t="str">
        <f t="shared" si="66"/>
        <v>http://www.newfangled.com/</v>
      </c>
      <c r="N4258" s="7" t="str">
        <f>(IF(COUNTIF('Your Backlinks'!A:A,'Competitor 1'!B4258)+COUNTIF('Competitor 2'!B:B,'Competitor 1'!B4258)&gt;1,"Links","prospect"))</f>
        <v>prospect</v>
      </c>
    </row>
    <row r="4259" spans="1:14" x14ac:dyDescent="0.25">
      <c r="A4259" t="str">
        <f>(IF(COUNTIF('Your Backlinks'!L:L,'Competitor 1'!M4259),"Links","prospect"))</f>
        <v>prospect</v>
      </c>
      <c r="B4259" s="2" t="s">
        <v>10203</v>
      </c>
      <c r="C4259" s="2" t="s">
        <v>10204</v>
      </c>
      <c r="D4259" s="2" t="s">
        <v>2176</v>
      </c>
      <c r="E4259" s="2">
        <v>40</v>
      </c>
      <c r="F4259" s="2">
        <v>62</v>
      </c>
      <c r="G4259" s="2">
        <v>3</v>
      </c>
      <c r="H4259" s="2">
        <v>662</v>
      </c>
      <c r="I4259" s="2" t="s">
        <v>10</v>
      </c>
      <c r="J4259" s="2" t="s">
        <v>11</v>
      </c>
      <c r="K4259" s="2" t="s">
        <v>12</v>
      </c>
      <c r="L4259" s="2" t="s">
        <v>2098</v>
      </c>
      <c r="M4259" t="str">
        <f t="shared" si="66"/>
        <v>http://markmaunder.com/</v>
      </c>
      <c r="N4259" s="7" t="str">
        <f>(IF(COUNTIF('Your Backlinks'!A:A,'Competitor 1'!B4259)+COUNTIF('Competitor 2'!B:B,'Competitor 1'!B4259)&gt;1,"Links","prospect"))</f>
        <v>prospect</v>
      </c>
    </row>
    <row r="4260" spans="1:14" x14ac:dyDescent="0.25">
      <c r="A4260" t="str">
        <f>(IF(COUNTIF('Your Backlinks'!L:L,'Competitor 1'!M4260),"Links","prospect"))</f>
        <v>prospect</v>
      </c>
      <c r="B4260" s="2" t="s">
        <v>10205</v>
      </c>
      <c r="C4260" s="2" t="s">
        <v>10206</v>
      </c>
      <c r="D4260" s="2" t="s">
        <v>2176</v>
      </c>
      <c r="E4260" s="2">
        <v>40</v>
      </c>
      <c r="F4260" s="2">
        <v>62</v>
      </c>
      <c r="G4260" s="2">
        <v>2</v>
      </c>
      <c r="H4260" s="2">
        <v>662</v>
      </c>
      <c r="I4260" s="2" t="s">
        <v>10</v>
      </c>
      <c r="J4260" s="2" t="s">
        <v>11</v>
      </c>
      <c r="K4260" s="2" t="s">
        <v>12</v>
      </c>
      <c r="L4260" s="2" t="s">
        <v>2098</v>
      </c>
      <c r="M4260" t="str">
        <f t="shared" si="66"/>
        <v>http://markmaunder.com/</v>
      </c>
      <c r="N4260" s="7" t="str">
        <f>(IF(COUNTIF('Your Backlinks'!A:A,'Competitor 1'!B4260)+COUNTIF('Competitor 2'!B:B,'Competitor 1'!B4260)&gt;1,"Links","prospect"))</f>
        <v>prospect</v>
      </c>
    </row>
    <row r="4261" spans="1:14" x14ac:dyDescent="0.25">
      <c r="A4261" t="str">
        <f>(IF(COUNTIF('Your Backlinks'!L:L,'Competitor 1'!M4261),"Links","prospect"))</f>
        <v>prospect</v>
      </c>
      <c r="B4261" s="2" t="s">
        <v>10207</v>
      </c>
      <c r="C4261" s="2" t="s">
        <v>10208</v>
      </c>
      <c r="D4261" s="2" t="s">
        <v>2176</v>
      </c>
      <c r="E4261" s="2">
        <v>36</v>
      </c>
      <c r="F4261" s="2">
        <v>62</v>
      </c>
      <c r="G4261" s="2">
        <v>2</v>
      </c>
      <c r="H4261" s="2">
        <v>662</v>
      </c>
      <c r="I4261" s="2" t="s">
        <v>10</v>
      </c>
      <c r="J4261" s="2" t="s">
        <v>11</v>
      </c>
      <c r="K4261" s="2" t="s">
        <v>12</v>
      </c>
      <c r="L4261" s="2" t="s">
        <v>2098</v>
      </c>
      <c r="M4261" t="str">
        <f t="shared" si="66"/>
        <v>http://markmaunder.com/</v>
      </c>
      <c r="N4261" s="7" t="str">
        <f>(IF(COUNTIF('Your Backlinks'!A:A,'Competitor 1'!B4261)+COUNTIF('Competitor 2'!B:B,'Competitor 1'!B4261)&gt;1,"Links","prospect"))</f>
        <v>prospect</v>
      </c>
    </row>
    <row r="4262" spans="1:14" x14ac:dyDescent="0.25">
      <c r="A4262" t="str">
        <f>(IF(COUNTIF('Your Backlinks'!L:L,'Competitor 1'!M4262),"Links","prospect"))</f>
        <v>prospect</v>
      </c>
      <c r="B4262" s="2" t="s">
        <v>10209</v>
      </c>
      <c r="C4262" s="2" t="s">
        <v>10210</v>
      </c>
      <c r="D4262" s="2" t="s">
        <v>2176</v>
      </c>
      <c r="E4262" s="2">
        <v>29</v>
      </c>
      <c r="F4262" s="2">
        <v>62</v>
      </c>
      <c r="G4262" s="2">
        <v>1</v>
      </c>
      <c r="H4262" s="2">
        <v>662</v>
      </c>
      <c r="I4262" s="2" t="s">
        <v>10</v>
      </c>
      <c r="J4262" s="2" t="s">
        <v>11</v>
      </c>
      <c r="K4262" s="2" t="s">
        <v>12</v>
      </c>
      <c r="L4262" s="2" t="s">
        <v>2098</v>
      </c>
      <c r="M4262" t="str">
        <f t="shared" si="66"/>
        <v>http://markmaunder.com/</v>
      </c>
      <c r="N4262" s="7" t="str">
        <f>(IF(COUNTIF('Your Backlinks'!A:A,'Competitor 1'!B4262)+COUNTIF('Competitor 2'!B:B,'Competitor 1'!B4262)&gt;1,"Links","prospect"))</f>
        <v>prospect</v>
      </c>
    </row>
    <row r="4263" spans="1:14" x14ac:dyDescent="0.25">
      <c r="A4263" t="str">
        <f>(IF(COUNTIF('Your Backlinks'!L:L,'Competitor 1'!M4263),"Links","prospect"))</f>
        <v>prospect</v>
      </c>
      <c r="B4263" s="2" t="s">
        <v>10211</v>
      </c>
      <c r="C4263" s="2"/>
      <c r="D4263" s="2" t="s">
        <v>2176</v>
      </c>
      <c r="E4263" s="2">
        <v>28</v>
      </c>
      <c r="F4263" s="2">
        <v>62</v>
      </c>
      <c r="G4263" s="2">
        <v>1</v>
      </c>
      <c r="H4263" s="2">
        <v>662</v>
      </c>
      <c r="I4263" s="2" t="s">
        <v>10</v>
      </c>
      <c r="J4263" s="2" t="s">
        <v>11</v>
      </c>
      <c r="K4263" s="2" t="s">
        <v>12</v>
      </c>
      <c r="L4263" s="2" t="s">
        <v>2098</v>
      </c>
      <c r="M4263" t="str">
        <f t="shared" si="66"/>
        <v>http://markmaunder.com/</v>
      </c>
      <c r="N4263" s="7" t="str">
        <f>(IF(COUNTIF('Your Backlinks'!A:A,'Competitor 1'!B4263)+COUNTIF('Competitor 2'!B:B,'Competitor 1'!B4263)&gt;1,"Links","prospect"))</f>
        <v>prospect</v>
      </c>
    </row>
    <row r="4264" spans="1:14" x14ac:dyDescent="0.25">
      <c r="A4264" t="str">
        <f>(IF(COUNTIF('Your Backlinks'!L:L,'Competitor 1'!M4264),"Links","prospect"))</f>
        <v>prospect</v>
      </c>
      <c r="B4264" s="2" t="s">
        <v>10212</v>
      </c>
      <c r="C4264" s="2" t="s">
        <v>10213</v>
      </c>
      <c r="D4264" s="2" t="s">
        <v>2176</v>
      </c>
      <c r="E4264" s="2">
        <v>28</v>
      </c>
      <c r="F4264" s="2">
        <v>62</v>
      </c>
      <c r="G4264" s="2">
        <v>2</v>
      </c>
      <c r="H4264" s="2">
        <v>662</v>
      </c>
      <c r="I4264" s="2" t="s">
        <v>10</v>
      </c>
      <c r="J4264" s="2" t="s">
        <v>11</v>
      </c>
      <c r="K4264" s="2" t="s">
        <v>12</v>
      </c>
      <c r="L4264" s="2" t="s">
        <v>2098</v>
      </c>
      <c r="M4264" t="str">
        <f t="shared" si="66"/>
        <v>http://markmaunder.com/</v>
      </c>
      <c r="N4264" s="7" t="str">
        <f>(IF(COUNTIF('Your Backlinks'!A:A,'Competitor 1'!B4264)+COUNTIF('Competitor 2'!B:B,'Competitor 1'!B4264)&gt;1,"Links","prospect"))</f>
        <v>prospect</v>
      </c>
    </row>
    <row r="4265" spans="1:14" x14ac:dyDescent="0.25">
      <c r="A4265" t="str">
        <f>(IF(COUNTIF('Your Backlinks'!L:L,'Competitor 1'!M4265),"Links","prospect"))</f>
        <v>prospect</v>
      </c>
      <c r="B4265" s="2" t="s">
        <v>10214</v>
      </c>
      <c r="C4265" s="2" t="s">
        <v>10215</v>
      </c>
      <c r="D4265" s="2" t="s">
        <v>2176</v>
      </c>
      <c r="E4265" s="2">
        <v>26</v>
      </c>
      <c r="F4265" s="2">
        <v>62</v>
      </c>
      <c r="G4265" s="2">
        <v>1</v>
      </c>
      <c r="H4265" s="2">
        <v>662</v>
      </c>
      <c r="I4265" s="2" t="s">
        <v>10</v>
      </c>
      <c r="J4265" s="2" t="s">
        <v>11</v>
      </c>
      <c r="K4265" s="2" t="s">
        <v>12</v>
      </c>
      <c r="L4265" s="2" t="s">
        <v>2098</v>
      </c>
      <c r="M4265" t="str">
        <f t="shared" si="66"/>
        <v>http://markmaunder.com/</v>
      </c>
      <c r="N4265" s="7" t="str">
        <f>(IF(COUNTIF('Your Backlinks'!A:A,'Competitor 1'!B4265)+COUNTIF('Competitor 2'!B:B,'Competitor 1'!B4265)&gt;1,"Links","prospect"))</f>
        <v>prospect</v>
      </c>
    </row>
    <row r="4266" spans="1:14" x14ac:dyDescent="0.25">
      <c r="A4266" t="str">
        <f>(IF(COUNTIF('Your Backlinks'!L:L,'Competitor 1'!M4266),"Links","prospect"))</f>
        <v>prospect</v>
      </c>
      <c r="B4266" s="2" t="s">
        <v>10216</v>
      </c>
      <c r="C4266" s="2" t="s">
        <v>10217</v>
      </c>
      <c r="D4266" s="2" t="s">
        <v>2176</v>
      </c>
      <c r="E4266" s="2">
        <v>26</v>
      </c>
      <c r="F4266" s="2">
        <v>62</v>
      </c>
      <c r="G4266" s="2">
        <v>1</v>
      </c>
      <c r="H4266" s="2">
        <v>662</v>
      </c>
      <c r="I4266" s="2" t="s">
        <v>10</v>
      </c>
      <c r="J4266" s="2" t="s">
        <v>11</v>
      </c>
      <c r="K4266" s="2" t="s">
        <v>12</v>
      </c>
      <c r="L4266" s="2" t="s">
        <v>2098</v>
      </c>
      <c r="M4266" t="str">
        <f t="shared" si="66"/>
        <v>http://markmaunder.com/</v>
      </c>
      <c r="N4266" s="7" t="str">
        <f>(IF(COUNTIF('Your Backlinks'!A:A,'Competitor 1'!B4266)+COUNTIF('Competitor 2'!B:B,'Competitor 1'!B4266)&gt;1,"Links","prospect"))</f>
        <v>prospect</v>
      </c>
    </row>
    <row r="4267" spans="1:14" x14ac:dyDescent="0.25">
      <c r="A4267" t="str">
        <f>(IF(COUNTIF('Your Backlinks'!L:L,'Competitor 1'!M4267),"Links","prospect"))</f>
        <v>prospect</v>
      </c>
      <c r="B4267" s="2" t="s">
        <v>10218</v>
      </c>
      <c r="C4267" s="2" t="s">
        <v>10219</v>
      </c>
      <c r="D4267" s="2" t="s">
        <v>2176</v>
      </c>
      <c r="E4267" s="2">
        <v>23</v>
      </c>
      <c r="F4267" s="2">
        <v>62</v>
      </c>
      <c r="G4267" s="2">
        <v>1</v>
      </c>
      <c r="H4267" s="2">
        <v>662</v>
      </c>
      <c r="I4267" s="2" t="s">
        <v>10</v>
      </c>
      <c r="J4267" s="2" t="s">
        <v>11</v>
      </c>
      <c r="K4267" s="2" t="s">
        <v>12</v>
      </c>
      <c r="L4267" s="2" t="s">
        <v>2098</v>
      </c>
      <c r="M4267" t="str">
        <f t="shared" si="66"/>
        <v>http://markmaunder.com/</v>
      </c>
      <c r="N4267" s="7" t="str">
        <f>(IF(COUNTIF('Your Backlinks'!A:A,'Competitor 1'!B4267)+COUNTIF('Competitor 2'!B:B,'Competitor 1'!B4267)&gt;1,"Links","prospect"))</f>
        <v>prospect</v>
      </c>
    </row>
    <row r="4268" spans="1:14" x14ac:dyDescent="0.25">
      <c r="A4268" t="str">
        <f>(IF(COUNTIF('Your Backlinks'!L:L,'Competitor 1'!M4268),"Links","prospect"))</f>
        <v>prospect</v>
      </c>
      <c r="B4268" s="2" t="s">
        <v>10220</v>
      </c>
      <c r="C4268" s="2" t="s">
        <v>10221</v>
      </c>
      <c r="D4268" s="2" t="s">
        <v>2176</v>
      </c>
      <c r="E4268" s="2">
        <v>23</v>
      </c>
      <c r="F4268" s="2">
        <v>62</v>
      </c>
      <c r="G4268" s="2">
        <v>1</v>
      </c>
      <c r="H4268" s="2">
        <v>662</v>
      </c>
      <c r="I4268" s="2" t="s">
        <v>10</v>
      </c>
      <c r="J4268" s="2" t="s">
        <v>11</v>
      </c>
      <c r="K4268" s="2" t="s">
        <v>12</v>
      </c>
      <c r="L4268" s="2" t="s">
        <v>2098</v>
      </c>
      <c r="M4268" t="str">
        <f t="shared" si="66"/>
        <v>http://markmaunder.com/</v>
      </c>
      <c r="N4268" s="7" t="str">
        <f>(IF(COUNTIF('Your Backlinks'!A:A,'Competitor 1'!B4268)+COUNTIF('Competitor 2'!B:B,'Competitor 1'!B4268)&gt;1,"Links","prospect"))</f>
        <v>prospect</v>
      </c>
    </row>
    <row r="4269" spans="1:14" x14ac:dyDescent="0.25">
      <c r="A4269" t="str">
        <f>(IF(COUNTIF('Your Backlinks'!L:L,'Competitor 1'!M4269),"Links","prospect"))</f>
        <v>prospect</v>
      </c>
      <c r="B4269" s="2" t="s">
        <v>10222</v>
      </c>
      <c r="C4269" s="2" t="s">
        <v>10223</v>
      </c>
      <c r="D4269" s="2" t="s">
        <v>2176</v>
      </c>
      <c r="E4269" s="2">
        <v>21</v>
      </c>
      <c r="F4269" s="2">
        <v>62</v>
      </c>
      <c r="G4269" s="2">
        <v>1</v>
      </c>
      <c r="H4269" s="2">
        <v>662</v>
      </c>
      <c r="I4269" s="2" t="s">
        <v>10</v>
      </c>
      <c r="J4269" s="2" t="s">
        <v>11</v>
      </c>
      <c r="K4269" s="2" t="s">
        <v>12</v>
      </c>
      <c r="L4269" s="2" t="s">
        <v>2098</v>
      </c>
      <c r="M4269" t="str">
        <f t="shared" si="66"/>
        <v>http://markmaunder.com/</v>
      </c>
      <c r="N4269" s="7" t="str">
        <f>(IF(COUNTIF('Your Backlinks'!A:A,'Competitor 1'!B4269)+COUNTIF('Competitor 2'!B:B,'Competitor 1'!B4269)&gt;1,"Links","prospect"))</f>
        <v>prospect</v>
      </c>
    </row>
    <row r="4270" spans="1:14" x14ac:dyDescent="0.25">
      <c r="A4270" t="str">
        <f>(IF(COUNTIF('Your Backlinks'!L:L,'Competitor 1'!M4270),"Links","prospect"))</f>
        <v>prospect</v>
      </c>
      <c r="B4270" s="2" t="s">
        <v>10224</v>
      </c>
      <c r="C4270" s="2" t="s">
        <v>10225</v>
      </c>
      <c r="D4270" s="2" t="s">
        <v>2176</v>
      </c>
      <c r="E4270" s="2">
        <v>21</v>
      </c>
      <c r="F4270" s="2">
        <v>62</v>
      </c>
      <c r="G4270" s="2">
        <v>1</v>
      </c>
      <c r="H4270" s="2">
        <v>662</v>
      </c>
      <c r="I4270" s="2" t="s">
        <v>10</v>
      </c>
      <c r="J4270" s="2" t="s">
        <v>11</v>
      </c>
      <c r="K4270" s="2" t="s">
        <v>12</v>
      </c>
      <c r="L4270" s="2" t="s">
        <v>2098</v>
      </c>
      <c r="M4270" t="str">
        <f t="shared" si="66"/>
        <v>http://markmaunder.com/</v>
      </c>
      <c r="N4270" s="7" t="str">
        <f>(IF(COUNTIF('Your Backlinks'!A:A,'Competitor 1'!B4270)+COUNTIF('Competitor 2'!B:B,'Competitor 1'!B4270)&gt;1,"Links","prospect"))</f>
        <v>prospect</v>
      </c>
    </row>
    <row r="4271" spans="1:14" x14ac:dyDescent="0.25">
      <c r="A4271" t="str">
        <f>(IF(COUNTIF('Your Backlinks'!L:L,'Competitor 1'!M4271),"Links","prospect"))</f>
        <v>prospect</v>
      </c>
      <c r="B4271" s="2" t="s">
        <v>10226</v>
      </c>
      <c r="C4271" s="2" t="s">
        <v>10227</v>
      </c>
      <c r="D4271" s="2" t="s">
        <v>4132</v>
      </c>
      <c r="E4271" s="2">
        <v>50</v>
      </c>
      <c r="F4271" s="2">
        <v>62</v>
      </c>
      <c r="G4271" s="2">
        <v>17</v>
      </c>
      <c r="H4271" s="2">
        <v>1865</v>
      </c>
      <c r="I4271" s="2" t="s">
        <v>11</v>
      </c>
      <c r="J4271" s="2" t="s">
        <v>11</v>
      </c>
      <c r="K4271" s="2" t="s">
        <v>12</v>
      </c>
      <c r="L4271" s="2" t="s">
        <v>2098</v>
      </c>
      <c r="M4271" t="str">
        <f t="shared" si="66"/>
        <v>http://seo2.0.onreact.com/</v>
      </c>
      <c r="N4271" s="7" t="str">
        <f>(IF(COUNTIF('Your Backlinks'!A:A,'Competitor 1'!B4271)+COUNTIF('Competitor 2'!B:B,'Competitor 1'!B4271)&gt;1,"Links","prospect"))</f>
        <v>prospect</v>
      </c>
    </row>
    <row r="4272" spans="1:14" x14ac:dyDescent="0.25">
      <c r="A4272" t="str">
        <f>(IF(COUNTIF('Your Backlinks'!L:L,'Competitor 1'!M4272),"Links","prospect"))</f>
        <v>prospect</v>
      </c>
      <c r="B4272" s="2" t="s">
        <v>10228</v>
      </c>
      <c r="C4272" s="2" t="s">
        <v>10229</v>
      </c>
      <c r="D4272" s="2" t="s">
        <v>2449</v>
      </c>
      <c r="E4272" s="2">
        <v>43</v>
      </c>
      <c r="F4272" s="2">
        <v>62</v>
      </c>
      <c r="G4272" s="2">
        <v>8</v>
      </c>
      <c r="H4272" s="2">
        <v>1865</v>
      </c>
      <c r="I4272" s="2" t="s">
        <v>10</v>
      </c>
      <c r="J4272" s="2" t="s">
        <v>11</v>
      </c>
      <c r="K4272" s="2" t="s">
        <v>12</v>
      </c>
      <c r="L4272" s="2" t="s">
        <v>2098</v>
      </c>
      <c r="M4272" t="str">
        <f t="shared" si="66"/>
        <v>http://seo2.0.onreact.com/</v>
      </c>
      <c r="N4272" s="7" t="str">
        <f>(IF(COUNTIF('Your Backlinks'!A:A,'Competitor 1'!B4272)+COUNTIF('Competitor 2'!B:B,'Competitor 1'!B4272)&gt;1,"Links","prospect"))</f>
        <v>prospect</v>
      </c>
    </row>
    <row r="4273" spans="1:14" x14ac:dyDescent="0.25">
      <c r="A4273" t="str">
        <f>(IF(COUNTIF('Your Backlinks'!L:L,'Competitor 1'!M4273),"Links","prospect"))</f>
        <v>prospect</v>
      </c>
      <c r="B4273" s="2" t="s">
        <v>10230</v>
      </c>
      <c r="C4273" s="2" t="s">
        <v>10231</v>
      </c>
      <c r="D4273" s="2" t="s">
        <v>2449</v>
      </c>
      <c r="E4273" s="2">
        <v>25</v>
      </c>
      <c r="F4273" s="2">
        <v>62</v>
      </c>
      <c r="G4273" s="2">
        <v>1</v>
      </c>
      <c r="H4273" s="2">
        <v>1865</v>
      </c>
      <c r="I4273" s="2" t="s">
        <v>10</v>
      </c>
      <c r="J4273" s="2" t="s">
        <v>11</v>
      </c>
      <c r="K4273" s="2" t="s">
        <v>12</v>
      </c>
      <c r="L4273" s="2" t="s">
        <v>2098</v>
      </c>
      <c r="M4273" t="str">
        <f t="shared" si="66"/>
        <v>http://seo2.0.onreact.com/</v>
      </c>
      <c r="N4273" s="7" t="str">
        <f>(IF(COUNTIF('Your Backlinks'!A:A,'Competitor 1'!B4273)+COUNTIF('Competitor 2'!B:B,'Competitor 1'!B4273)&gt;1,"Links","prospect"))</f>
        <v>prospect</v>
      </c>
    </row>
    <row r="4274" spans="1:14" x14ac:dyDescent="0.25">
      <c r="A4274" t="str">
        <f>(IF(COUNTIF('Your Backlinks'!L:L,'Competitor 1'!M4274),"Links","prospect"))</f>
        <v>prospect</v>
      </c>
      <c r="B4274" s="2" t="s">
        <v>10232</v>
      </c>
      <c r="C4274" s="2" t="s">
        <v>10233</v>
      </c>
      <c r="D4274" s="2" t="s">
        <v>2176</v>
      </c>
      <c r="E4274" s="2">
        <v>55</v>
      </c>
      <c r="F4274" s="2">
        <v>62</v>
      </c>
      <c r="G4274" s="2">
        <v>31</v>
      </c>
      <c r="H4274" s="2">
        <v>2097</v>
      </c>
      <c r="I4274" s="2" t="s">
        <v>10</v>
      </c>
      <c r="J4274" s="2" t="s">
        <v>11</v>
      </c>
      <c r="K4274" s="2" t="s">
        <v>12</v>
      </c>
      <c r="L4274" s="2" t="s">
        <v>2098</v>
      </c>
      <c r="M4274" t="str">
        <f t="shared" si="66"/>
        <v>http://whatculture.com/</v>
      </c>
      <c r="N4274" s="7" t="str">
        <f>(IF(COUNTIF('Your Backlinks'!A:A,'Competitor 1'!B4274)+COUNTIF('Competitor 2'!B:B,'Competitor 1'!B4274)&gt;1,"Links","prospect"))</f>
        <v>prospect</v>
      </c>
    </row>
    <row r="4275" spans="1:14" x14ac:dyDescent="0.25">
      <c r="A4275" t="str">
        <f>(IF(COUNTIF('Your Backlinks'!L:L,'Competitor 1'!M4275),"Links","prospect"))</f>
        <v>prospect</v>
      </c>
      <c r="B4275" s="2" t="s">
        <v>10234</v>
      </c>
      <c r="C4275" s="2" t="s">
        <v>10235</v>
      </c>
      <c r="D4275" s="2" t="s">
        <v>2123</v>
      </c>
      <c r="E4275" s="2">
        <v>28</v>
      </c>
      <c r="F4275" s="2">
        <v>62</v>
      </c>
      <c r="G4275" s="2">
        <v>1</v>
      </c>
      <c r="H4275" s="2">
        <v>830</v>
      </c>
      <c r="I4275" s="2" t="s">
        <v>11</v>
      </c>
      <c r="J4275" s="2" t="s">
        <v>11</v>
      </c>
      <c r="K4275" s="2" t="s">
        <v>12</v>
      </c>
      <c r="L4275" s="2" t="s">
        <v>2098</v>
      </c>
      <c r="M4275" t="str">
        <f t="shared" si="66"/>
        <v>http://tableless.com.br/</v>
      </c>
      <c r="N4275" s="7" t="str">
        <f>(IF(COUNTIF('Your Backlinks'!A:A,'Competitor 1'!B4275)+COUNTIF('Competitor 2'!B:B,'Competitor 1'!B4275)&gt;1,"Links","prospect"))</f>
        <v>prospect</v>
      </c>
    </row>
    <row r="4276" spans="1:14" x14ac:dyDescent="0.25">
      <c r="A4276" t="str">
        <f>(IF(COUNTIF('Your Backlinks'!L:L,'Competitor 1'!M4276),"Links","prospect"))</f>
        <v>prospect</v>
      </c>
      <c r="B4276" s="2" t="s">
        <v>10236</v>
      </c>
      <c r="C4276" s="2" t="s">
        <v>10237</v>
      </c>
      <c r="D4276" s="2" t="s">
        <v>2189</v>
      </c>
      <c r="E4276" s="2">
        <v>57</v>
      </c>
      <c r="F4276" s="2">
        <v>62</v>
      </c>
      <c r="G4276" s="2">
        <v>42</v>
      </c>
      <c r="H4276" s="2">
        <v>1254</v>
      </c>
      <c r="I4276" s="2" t="s">
        <v>10</v>
      </c>
      <c r="J4276" s="2" t="s">
        <v>11</v>
      </c>
      <c r="K4276" s="2" t="s">
        <v>12</v>
      </c>
      <c r="L4276" s="2" t="s">
        <v>2098</v>
      </c>
      <c r="M4276" t="str">
        <f t="shared" si="66"/>
        <v>http://hubshout.com/</v>
      </c>
      <c r="N4276" s="7" t="str">
        <f>(IF(COUNTIF('Your Backlinks'!A:A,'Competitor 1'!B4276)+COUNTIF('Competitor 2'!B:B,'Competitor 1'!B4276)&gt;1,"Links","prospect"))</f>
        <v>prospect</v>
      </c>
    </row>
    <row r="4277" spans="1:14" x14ac:dyDescent="0.25">
      <c r="A4277" t="str">
        <f>(IF(COUNTIF('Your Backlinks'!L:L,'Competitor 1'!M4277),"Links","prospect"))</f>
        <v>prospect</v>
      </c>
      <c r="B4277" s="2" t="s">
        <v>10238</v>
      </c>
      <c r="C4277" s="2" t="s">
        <v>10237</v>
      </c>
      <c r="D4277" s="2" t="s">
        <v>2189</v>
      </c>
      <c r="E4277" s="2">
        <v>46</v>
      </c>
      <c r="F4277" s="2">
        <v>62</v>
      </c>
      <c r="G4277" s="2">
        <v>14</v>
      </c>
      <c r="H4277" s="2">
        <v>1254</v>
      </c>
      <c r="I4277" s="2" t="s">
        <v>10</v>
      </c>
      <c r="J4277" s="2" t="s">
        <v>11</v>
      </c>
      <c r="K4277" s="2" t="s">
        <v>12</v>
      </c>
      <c r="L4277" s="2" t="s">
        <v>2098</v>
      </c>
      <c r="M4277" t="str">
        <f t="shared" si="66"/>
        <v>http://hubshout.com/</v>
      </c>
      <c r="N4277" s="7" t="str">
        <f>(IF(COUNTIF('Your Backlinks'!A:A,'Competitor 1'!B4277)+COUNTIF('Competitor 2'!B:B,'Competitor 1'!B4277)&gt;1,"Links","prospect"))</f>
        <v>prospect</v>
      </c>
    </row>
    <row r="4278" spans="1:14" x14ac:dyDescent="0.25">
      <c r="A4278" t="str">
        <f>(IF(COUNTIF('Your Backlinks'!L:L,'Competitor 1'!M4278),"Links","prospect"))</f>
        <v>prospect</v>
      </c>
      <c r="B4278" s="2" t="s">
        <v>10239</v>
      </c>
      <c r="C4278" s="2" t="s">
        <v>10240</v>
      </c>
      <c r="D4278" s="2" t="s">
        <v>2113</v>
      </c>
      <c r="E4278" s="2">
        <v>40</v>
      </c>
      <c r="F4278" s="2">
        <v>62</v>
      </c>
      <c r="G4278" s="2">
        <v>10</v>
      </c>
      <c r="H4278" s="2">
        <v>1254</v>
      </c>
      <c r="I4278" s="2" t="s">
        <v>10</v>
      </c>
      <c r="J4278" s="2" t="s">
        <v>11</v>
      </c>
      <c r="K4278" s="2" t="s">
        <v>12</v>
      </c>
      <c r="L4278" s="2" t="s">
        <v>2098</v>
      </c>
      <c r="M4278" t="str">
        <f t="shared" si="66"/>
        <v>http://hubshout.com/</v>
      </c>
      <c r="N4278" s="7" t="str">
        <f>(IF(COUNTIF('Your Backlinks'!A:A,'Competitor 1'!B4278)+COUNTIF('Competitor 2'!B:B,'Competitor 1'!B4278)&gt;1,"Links","prospect"))</f>
        <v>prospect</v>
      </c>
    </row>
    <row r="4279" spans="1:14" x14ac:dyDescent="0.25">
      <c r="A4279" t="str">
        <f>(IF(COUNTIF('Your Backlinks'!L:L,'Competitor 1'!M4279),"Links","prospect"))</f>
        <v>prospect</v>
      </c>
      <c r="B4279" s="2" t="s">
        <v>10241</v>
      </c>
      <c r="C4279" s="2" t="s">
        <v>10237</v>
      </c>
      <c r="D4279" s="2" t="s">
        <v>2189</v>
      </c>
      <c r="E4279" s="2">
        <v>35</v>
      </c>
      <c r="F4279" s="2">
        <v>62</v>
      </c>
      <c r="G4279" s="2">
        <v>5</v>
      </c>
      <c r="H4279" s="2">
        <v>1254</v>
      </c>
      <c r="I4279" s="2" t="s">
        <v>10</v>
      </c>
      <c r="J4279" s="2" t="s">
        <v>11</v>
      </c>
      <c r="K4279" s="2" t="s">
        <v>12</v>
      </c>
      <c r="L4279" s="2" t="s">
        <v>2098</v>
      </c>
      <c r="M4279" t="str">
        <f t="shared" si="66"/>
        <v>http://hubshout.com/</v>
      </c>
      <c r="N4279" s="7" t="str">
        <f>(IF(COUNTIF('Your Backlinks'!A:A,'Competitor 1'!B4279)+COUNTIF('Competitor 2'!B:B,'Competitor 1'!B4279)&gt;1,"Links","prospect"))</f>
        <v>prospect</v>
      </c>
    </row>
    <row r="4280" spans="1:14" x14ac:dyDescent="0.25">
      <c r="A4280" t="str">
        <f>(IF(COUNTIF('Your Backlinks'!L:L,'Competitor 1'!M4280),"Links","prospect"))</f>
        <v>prospect</v>
      </c>
      <c r="B4280" s="2" t="s">
        <v>10242</v>
      </c>
      <c r="C4280" s="2" t="s">
        <v>10243</v>
      </c>
      <c r="D4280" s="2" t="s">
        <v>4492</v>
      </c>
      <c r="E4280" s="2">
        <v>27</v>
      </c>
      <c r="F4280" s="2">
        <v>62</v>
      </c>
      <c r="G4280" s="2">
        <v>1</v>
      </c>
      <c r="H4280" s="2">
        <v>1254</v>
      </c>
      <c r="I4280" s="2" t="s">
        <v>10</v>
      </c>
      <c r="J4280" s="2" t="s">
        <v>11</v>
      </c>
      <c r="K4280" s="2" t="s">
        <v>12</v>
      </c>
      <c r="L4280" s="2" t="s">
        <v>2098</v>
      </c>
      <c r="M4280" t="str">
        <f t="shared" si="66"/>
        <v>http://hubshout.com/</v>
      </c>
      <c r="N4280" s="7" t="str">
        <f>(IF(COUNTIF('Your Backlinks'!A:A,'Competitor 1'!B4280)+COUNTIF('Competitor 2'!B:B,'Competitor 1'!B4280)&gt;1,"Links","prospect"))</f>
        <v>prospect</v>
      </c>
    </row>
    <row r="4281" spans="1:14" x14ac:dyDescent="0.25">
      <c r="A4281" t="str">
        <f>(IF(COUNTIF('Your Backlinks'!L:L,'Competitor 1'!M4281),"Links","prospect"))</f>
        <v>prospect</v>
      </c>
      <c r="B4281" s="2" t="s">
        <v>10244</v>
      </c>
      <c r="C4281" s="2" t="s">
        <v>10245</v>
      </c>
      <c r="D4281" s="2" t="s">
        <v>2113</v>
      </c>
      <c r="E4281" s="2">
        <v>24</v>
      </c>
      <c r="F4281" s="2">
        <v>62</v>
      </c>
      <c r="G4281" s="2">
        <v>1</v>
      </c>
      <c r="H4281" s="2">
        <v>1254</v>
      </c>
      <c r="I4281" s="2" t="s">
        <v>10</v>
      </c>
      <c r="J4281" s="2" t="s">
        <v>11</v>
      </c>
      <c r="K4281" s="2" t="s">
        <v>12</v>
      </c>
      <c r="L4281" s="2" t="s">
        <v>2098</v>
      </c>
      <c r="M4281" t="str">
        <f t="shared" si="66"/>
        <v>http://hubshout.com/</v>
      </c>
      <c r="N4281" s="7" t="str">
        <f>(IF(COUNTIF('Your Backlinks'!A:A,'Competitor 1'!B4281)+COUNTIF('Competitor 2'!B:B,'Competitor 1'!B4281)&gt;1,"Links","prospect"))</f>
        <v>prospect</v>
      </c>
    </row>
    <row r="4282" spans="1:14" x14ac:dyDescent="0.25">
      <c r="A4282" t="str">
        <f>(IF(COUNTIF('Your Backlinks'!L:L,'Competitor 1'!M4282),"Links","prospect"))</f>
        <v>prospect</v>
      </c>
      <c r="B4282" s="2" t="s">
        <v>10246</v>
      </c>
      <c r="C4282" s="2" t="s">
        <v>10247</v>
      </c>
      <c r="D4282" s="2" t="s">
        <v>2588</v>
      </c>
      <c r="E4282" s="2">
        <v>30</v>
      </c>
      <c r="F4282" s="2">
        <v>62</v>
      </c>
      <c r="G4282" s="2">
        <v>2</v>
      </c>
      <c r="H4282" s="2">
        <v>821</v>
      </c>
      <c r="I4282" s="2" t="s">
        <v>10</v>
      </c>
      <c r="J4282" s="2" t="s">
        <v>11</v>
      </c>
      <c r="K4282" s="2" t="s">
        <v>12</v>
      </c>
      <c r="L4282" s="2" t="s">
        <v>2098</v>
      </c>
      <c r="M4282" t="str">
        <f t="shared" ref="M4282:M4345" si="67">LEFT(B4282,FIND("/",B4282,8))</f>
        <v>http://www.excitingcommerce.de/</v>
      </c>
      <c r="N4282" s="7" t="str">
        <f>(IF(COUNTIF('Your Backlinks'!A:A,'Competitor 1'!B4282)+COUNTIF('Competitor 2'!B:B,'Competitor 1'!B4282)&gt;1,"Links","prospect"))</f>
        <v>prospect</v>
      </c>
    </row>
    <row r="4283" spans="1:14" x14ac:dyDescent="0.25">
      <c r="A4283" t="str">
        <f>(IF(COUNTIF('Your Backlinks'!L:L,'Competitor 1'!M4283),"Links","prospect"))</f>
        <v>prospect</v>
      </c>
      <c r="B4283" s="2" t="s">
        <v>10248</v>
      </c>
      <c r="C4283" s="2" t="s">
        <v>10247</v>
      </c>
      <c r="D4283" s="2" t="s">
        <v>2588</v>
      </c>
      <c r="E4283" s="2">
        <v>22</v>
      </c>
      <c r="F4283" s="2">
        <v>62</v>
      </c>
      <c r="G4283" s="2">
        <v>1</v>
      </c>
      <c r="H4283" s="2">
        <v>821</v>
      </c>
      <c r="I4283" s="2" t="s">
        <v>10</v>
      </c>
      <c r="J4283" s="2" t="s">
        <v>11</v>
      </c>
      <c r="K4283" s="2" t="s">
        <v>12</v>
      </c>
      <c r="L4283" s="2" t="s">
        <v>2098</v>
      </c>
      <c r="M4283" t="str">
        <f t="shared" si="67"/>
        <v>http://www.excitingcommerce.de/</v>
      </c>
      <c r="N4283" s="7" t="str">
        <f>(IF(COUNTIF('Your Backlinks'!A:A,'Competitor 1'!B4283)+COUNTIF('Competitor 2'!B:B,'Competitor 1'!B4283)&gt;1,"Links","prospect"))</f>
        <v>prospect</v>
      </c>
    </row>
    <row r="4284" spans="1:14" x14ac:dyDescent="0.25">
      <c r="A4284" t="str">
        <f>(IF(COUNTIF('Your Backlinks'!L:L,'Competitor 1'!M4284),"Links","prospect"))</f>
        <v>prospect</v>
      </c>
      <c r="B4284" s="2" t="s">
        <v>10249</v>
      </c>
      <c r="C4284" s="2" t="s">
        <v>10250</v>
      </c>
      <c r="D4284" s="2" t="s">
        <v>2588</v>
      </c>
      <c r="E4284" s="2">
        <v>22</v>
      </c>
      <c r="F4284" s="2">
        <v>62</v>
      </c>
      <c r="G4284" s="2">
        <v>1</v>
      </c>
      <c r="H4284" s="2">
        <v>821</v>
      </c>
      <c r="I4284" s="2" t="s">
        <v>10</v>
      </c>
      <c r="J4284" s="2" t="s">
        <v>11</v>
      </c>
      <c r="K4284" s="2" t="s">
        <v>12</v>
      </c>
      <c r="L4284" s="2" t="s">
        <v>2098</v>
      </c>
      <c r="M4284" t="str">
        <f t="shared" si="67"/>
        <v>http://www.excitingcommerce.de/</v>
      </c>
      <c r="N4284" s="7" t="str">
        <f>(IF(COUNTIF('Your Backlinks'!A:A,'Competitor 1'!B4284)+COUNTIF('Competitor 2'!B:B,'Competitor 1'!B4284)&gt;1,"Links","prospect"))</f>
        <v>prospect</v>
      </c>
    </row>
    <row r="4285" spans="1:14" x14ac:dyDescent="0.25">
      <c r="A4285" t="str">
        <f>(IF(COUNTIF('Your Backlinks'!L:L,'Competitor 1'!M4285),"Links","prospect"))</f>
        <v>prospect</v>
      </c>
      <c r="B4285" s="2" t="s">
        <v>10251</v>
      </c>
      <c r="C4285" s="2" t="s">
        <v>10252</v>
      </c>
      <c r="D4285" s="2" t="s">
        <v>2176</v>
      </c>
      <c r="E4285" s="2">
        <v>23</v>
      </c>
      <c r="F4285" s="2">
        <v>62</v>
      </c>
      <c r="G4285" s="2">
        <v>1</v>
      </c>
      <c r="H4285" s="2">
        <v>1481</v>
      </c>
      <c r="I4285" s="2" t="s">
        <v>10</v>
      </c>
      <c r="J4285" s="2" t="s">
        <v>11</v>
      </c>
      <c r="K4285" s="2" t="s">
        <v>12</v>
      </c>
      <c r="L4285" s="2" t="s">
        <v>2098</v>
      </c>
      <c r="M4285" t="str">
        <f t="shared" si="67"/>
        <v>http://www.searchengineoptimizationjournal.com/</v>
      </c>
      <c r="N4285" s="7" t="str">
        <f>(IF(COUNTIF('Your Backlinks'!A:A,'Competitor 1'!B4285)+COUNTIF('Competitor 2'!B:B,'Competitor 1'!B4285)&gt;1,"Links","prospect"))</f>
        <v>prospect</v>
      </c>
    </row>
    <row r="4286" spans="1:14" x14ac:dyDescent="0.25">
      <c r="A4286" t="str">
        <f>(IF(COUNTIF('Your Backlinks'!L:L,'Competitor 1'!M4286),"Links","prospect"))</f>
        <v>prospect</v>
      </c>
      <c r="B4286" s="2" t="s">
        <v>10253</v>
      </c>
      <c r="C4286" s="2" t="s">
        <v>10254</v>
      </c>
      <c r="D4286" s="2" t="s">
        <v>2113</v>
      </c>
      <c r="E4286" s="2">
        <v>23</v>
      </c>
      <c r="F4286" s="2">
        <v>61</v>
      </c>
      <c r="G4286" s="2">
        <v>1</v>
      </c>
      <c r="H4286" s="2">
        <v>1034</v>
      </c>
      <c r="I4286" s="2" t="s">
        <v>10</v>
      </c>
      <c r="J4286" s="2" t="s">
        <v>11</v>
      </c>
      <c r="K4286" s="2" t="s">
        <v>12</v>
      </c>
      <c r="L4286" s="2" t="s">
        <v>2098</v>
      </c>
      <c r="M4286" t="str">
        <f t="shared" si="67"/>
        <v>http://www.misscellania.com/</v>
      </c>
      <c r="N4286" s="7" t="str">
        <f>(IF(COUNTIF('Your Backlinks'!A:A,'Competitor 1'!B4286)+COUNTIF('Competitor 2'!B:B,'Competitor 1'!B4286)&gt;1,"Links","prospect"))</f>
        <v>prospect</v>
      </c>
    </row>
    <row r="4287" spans="1:14" x14ac:dyDescent="0.25">
      <c r="A4287" t="str">
        <f>(IF(COUNTIF('Your Backlinks'!L:L,'Competitor 1'!M4287),"Links","prospect"))</f>
        <v>prospect</v>
      </c>
      <c r="B4287" s="2" t="s">
        <v>10255</v>
      </c>
      <c r="C4287" s="2" t="s">
        <v>10256</v>
      </c>
      <c r="D4287" s="2" t="s">
        <v>2113</v>
      </c>
      <c r="E4287" s="2">
        <v>22</v>
      </c>
      <c r="F4287" s="2">
        <v>61</v>
      </c>
      <c r="G4287" s="2">
        <v>1</v>
      </c>
      <c r="H4287" s="2">
        <v>1034</v>
      </c>
      <c r="I4287" s="2" t="s">
        <v>10</v>
      </c>
      <c r="J4287" s="2" t="s">
        <v>11</v>
      </c>
      <c r="K4287" s="2" t="s">
        <v>12</v>
      </c>
      <c r="L4287" s="2" t="s">
        <v>2098</v>
      </c>
      <c r="M4287" t="str">
        <f t="shared" si="67"/>
        <v>http://www.misscellania.com/</v>
      </c>
      <c r="N4287" s="7" t="str">
        <f>(IF(COUNTIF('Your Backlinks'!A:A,'Competitor 1'!B4287)+COUNTIF('Competitor 2'!B:B,'Competitor 1'!B4287)&gt;1,"Links","prospect"))</f>
        <v>prospect</v>
      </c>
    </row>
    <row r="4288" spans="1:14" x14ac:dyDescent="0.25">
      <c r="A4288" t="str">
        <f>(IF(COUNTIF('Your Backlinks'!L:L,'Competitor 1'!M4288),"Links","prospect"))</f>
        <v>prospect</v>
      </c>
      <c r="B4288" s="2" t="s">
        <v>10257</v>
      </c>
      <c r="C4288" s="2" t="s">
        <v>10258</v>
      </c>
      <c r="D4288" s="2" t="s">
        <v>2113</v>
      </c>
      <c r="E4288" s="2">
        <v>30</v>
      </c>
      <c r="F4288" s="2">
        <v>61</v>
      </c>
      <c r="G4288" s="2">
        <v>1</v>
      </c>
      <c r="H4288" s="2">
        <v>5882</v>
      </c>
      <c r="I4288" s="2" t="s">
        <v>10</v>
      </c>
      <c r="J4288" s="2" t="s">
        <v>11</v>
      </c>
      <c r="K4288" s="2" t="s">
        <v>12</v>
      </c>
      <c r="L4288" s="2" t="s">
        <v>2098</v>
      </c>
      <c r="M4288" t="str">
        <f t="shared" si="67"/>
        <v>http://www.bookbok.com/</v>
      </c>
      <c r="N4288" s="7" t="str">
        <f>(IF(COUNTIF('Your Backlinks'!A:A,'Competitor 1'!B4288)+COUNTIF('Competitor 2'!B:B,'Competitor 1'!B4288)&gt;1,"Links","prospect"))</f>
        <v>prospect</v>
      </c>
    </row>
    <row r="4289" spans="1:14" x14ac:dyDescent="0.25">
      <c r="A4289" t="str">
        <f>(IF(COUNTIF('Your Backlinks'!L:L,'Competitor 1'!M4289),"Links","prospect"))</f>
        <v>prospect</v>
      </c>
      <c r="B4289" s="2" t="s">
        <v>10259</v>
      </c>
      <c r="C4289" s="2" t="s">
        <v>10260</v>
      </c>
      <c r="D4289" s="2" t="s">
        <v>2113</v>
      </c>
      <c r="E4289" s="2">
        <v>33</v>
      </c>
      <c r="F4289" s="2">
        <v>61</v>
      </c>
      <c r="G4289" s="2">
        <v>1</v>
      </c>
      <c r="H4289" s="2">
        <v>2023</v>
      </c>
      <c r="I4289" s="2" t="s">
        <v>10</v>
      </c>
      <c r="J4289" s="2" t="s">
        <v>11</v>
      </c>
      <c r="K4289" s="2" t="s">
        <v>12</v>
      </c>
      <c r="L4289" s="2" t="s">
        <v>2098</v>
      </c>
      <c r="M4289" t="str">
        <f t="shared" si="67"/>
        <v>http://www.seochampion.com/</v>
      </c>
      <c r="N4289" s="7" t="str">
        <f>(IF(COUNTIF('Your Backlinks'!A:A,'Competitor 1'!B4289)+COUNTIF('Competitor 2'!B:B,'Competitor 1'!B4289)&gt;1,"Links","prospect"))</f>
        <v>prospect</v>
      </c>
    </row>
    <row r="4290" spans="1:14" x14ac:dyDescent="0.25">
      <c r="A4290" t="str">
        <f>(IF(COUNTIF('Your Backlinks'!L:L,'Competitor 1'!M4290),"Links","prospect"))</f>
        <v>prospect</v>
      </c>
      <c r="B4290" s="2" t="s">
        <v>10261</v>
      </c>
      <c r="C4290" s="2" t="s">
        <v>10262</v>
      </c>
      <c r="D4290" s="2" t="s">
        <v>2113</v>
      </c>
      <c r="E4290" s="2">
        <v>20</v>
      </c>
      <c r="F4290" s="2">
        <v>61</v>
      </c>
      <c r="G4290" s="2">
        <v>1</v>
      </c>
      <c r="H4290" s="2">
        <v>2023</v>
      </c>
      <c r="I4290" s="2" t="s">
        <v>10</v>
      </c>
      <c r="J4290" s="2" t="s">
        <v>11</v>
      </c>
      <c r="K4290" s="2" t="s">
        <v>12</v>
      </c>
      <c r="L4290" s="2" t="s">
        <v>2098</v>
      </c>
      <c r="M4290" t="str">
        <f t="shared" si="67"/>
        <v>http://www.seochampion.com/</v>
      </c>
      <c r="N4290" s="7" t="str">
        <f>(IF(COUNTIF('Your Backlinks'!A:A,'Competitor 1'!B4290)+COUNTIF('Competitor 2'!B:B,'Competitor 1'!B4290)&gt;1,"Links","prospect"))</f>
        <v>prospect</v>
      </c>
    </row>
    <row r="4291" spans="1:14" x14ac:dyDescent="0.25">
      <c r="A4291" t="str">
        <f>(IF(COUNTIF('Your Backlinks'!L:L,'Competitor 1'!M4291),"Links","prospect"))</f>
        <v>prospect</v>
      </c>
      <c r="B4291" s="2" t="s">
        <v>10263</v>
      </c>
      <c r="C4291" s="2" t="s">
        <v>10264</v>
      </c>
      <c r="D4291" s="2" t="s">
        <v>2113</v>
      </c>
      <c r="E4291" s="2">
        <v>17</v>
      </c>
      <c r="F4291" s="2">
        <v>61</v>
      </c>
      <c r="G4291" s="2">
        <v>1</v>
      </c>
      <c r="H4291" s="2">
        <v>2023</v>
      </c>
      <c r="I4291" s="2" t="s">
        <v>10</v>
      </c>
      <c r="J4291" s="2" t="s">
        <v>11</v>
      </c>
      <c r="K4291" s="2" t="s">
        <v>12</v>
      </c>
      <c r="L4291" s="2" t="s">
        <v>2098</v>
      </c>
      <c r="M4291" t="str">
        <f t="shared" si="67"/>
        <v>http://www.seochampion.com/</v>
      </c>
      <c r="N4291" s="7" t="str">
        <f>(IF(COUNTIF('Your Backlinks'!A:A,'Competitor 1'!B4291)+COUNTIF('Competitor 2'!B:B,'Competitor 1'!B4291)&gt;1,"Links","prospect"))</f>
        <v>prospect</v>
      </c>
    </row>
    <row r="4292" spans="1:14" x14ac:dyDescent="0.25">
      <c r="A4292" t="str">
        <f>(IF(COUNTIF('Your Backlinks'!L:L,'Competitor 1'!M4292),"Links","prospect"))</f>
        <v>prospect</v>
      </c>
      <c r="B4292" s="2" t="s">
        <v>10265</v>
      </c>
      <c r="C4292" s="2" t="s">
        <v>10266</v>
      </c>
      <c r="D4292" s="2" t="s">
        <v>2176</v>
      </c>
      <c r="E4292" s="2">
        <v>22</v>
      </c>
      <c r="F4292" s="2">
        <v>61</v>
      </c>
      <c r="G4292" s="2">
        <v>1</v>
      </c>
      <c r="H4292" s="2">
        <v>1552</v>
      </c>
      <c r="I4292" s="2" t="s">
        <v>10</v>
      </c>
      <c r="J4292" s="2" t="s">
        <v>11</v>
      </c>
      <c r="K4292" s="2" t="s">
        <v>12</v>
      </c>
      <c r="L4292" s="2" t="s">
        <v>2098</v>
      </c>
      <c r="M4292" t="str">
        <f t="shared" si="67"/>
        <v>http://www.pcpraxis.de/</v>
      </c>
      <c r="N4292" s="7" t="str">
        <f>(IF(COUNTIF('Your Backlinks'!A:A,'Competitor 1'!B4292)+COUNTIF('Competitor 2'!B:B,'Competitor 1'!B4292)&gt;1,"Links","prospect"))</f>
        <v>prospect</v>
      </c>
    </row>
    <row r="4293" spans="1:14" x14ac:dyDescent="0.25">
      <c r="A4293" t="str">
        <f>(IF(COUNTIF('Your Backlinks'!L:L,'Competitor 1'!M4293),"Links","prospect"))</f>
        <v>prospect</v>
      </c>
      <c r="B4293" s="2" t="s">
        <v>10267</v>
      </c>
      <c r="C4293" s="2" t="s">
        <v>10268</v>
      </c>
      <c r="D4293" s="2" t="s">
        <v>2113</v>
      </c>
      <c r="E4293" s="2">
        <v>26</v>
      </c>
      <c r="F4293" s="2">
        <v>61</v>
      </c>
      <c r="G4293" s="2">
        <v>2</v>
      </c>
      <c r="H4293" s="2">
        <v>2156</v>
      </c>
      <c r="I4293" s="2" t="s">
        <v>10</v>
      </c>
      <c r="J4293" s="2" t="s">
        <v>11</v>
      </c>
      <c r="K4293" s="2" t="s">
        <v>12</v>
      </c>
      <c r="L4293" s="2" t="s">
        <v>2098</v>
      </c>
      <c r="M4293" t="str">
        <f t="shared" si="67"/>
        <v>http://www.whydowork.com/</v>
      </c>
      <c r="N4293" s="7" t="str">
        <f>(IF(COUNTIF('Your Backlinks'!A:A,'Competitor 1'!B4293)+COUNTIF('Competitor 2'!B:B,'Competitor 1'!B4293)&gt;1,"Links","prospect"))</f>
        <v>prospect</v>
      </c>
    </row>
    <row r="4294" spans="1:14" x14ac:dyDescent="0.25">
      <c r="A4294" t="str">
        <f>(IF(COUNTIF('Your Backlinks'!L:L,'Competitor 1'!M4294),"Links","prospect"))</f>
        <v>prospect</v>
      </c>
      <c r="B4294" s="2" t="s">
        <v>10269</v>
      </c>
      <c r="C4294" s="2" t="s">
        <v>10270</v>
      </c>
      <c r="D4294" s="2" t="s">
        <v>2113</v>
      </c>
      <c r="E4294" s="2">
        <v>47</v>
      </c>
      <c r="F4294" s="2">
        <v>61</v>
      </c>
      <c r="G4294" s="2">
        <v>8</v>
      </c>
      <c r="H4294" s="2">
        <v>1750</v>
      </c>
      <c r="I4294" s="2" t="s">
        <v>10</v>
      </c>
      <c r="J4294" s="2" t="s">
        <v>11</v>
      </c>
      <c r="K4294" s="2" t="s">
        <v>12</v>
      </c>
      <c r="L4294" s="2" t="s">
        <v>2098</v>
      </c>
      <c r="M4294" t="str">
        <f t="shared" si="67"/>
        <v>http://blog.kennstdueinen.de/</v>
      </c>
      <c r="N4294" s="7" t="str">
        <f>(IF(COUNTIF('Your Backlinks'!A:A,'Competitor 1'!B4294)+COUNTIF('Competitor 2'!B:B,'Competitor 1'!B4294)&gt;1,"Links","prospect"))</f>
        <v>prospect</v>
      </c>
    </row>
    <row r="4295" spans="1:14" x14ac:dyDescent="0.25">
      <c r="A4295" t="str">
        <f>(IF(COUNTIF('Your Backlinks'!L:L,'Competitor 1'!M4295),"Links","prospect"))</f>
        <v>prospect</v>
      </c>
      <c r="B4295" s="2" t="s">
        <v>10271</v>
      </c>
      <c r="C4295" s="2" t="s">
        <v>10272</v>
      </c>
      <c r="D4295" s="2" t="s">
        <v>2113</v>
      </c>
      <c r="E4295" s="2">
        <v>43</v>
      </c>
      <c r="F4295" s="2">
        <v>61</v>
      </c>
      <c r="G4295" s="2">
        <v>6</v>
      </c>
      <c r="H4295" s="2">
        <v>1750</v>
      </c>
      <c r="I4295" s="2" t="s">
        <v>10</v>
      </c>
      <c r="J4295" s="2" t="s">
        <v>11</v>
      </c>
      <c r="K4295" s="2" t="s">
        <v>12</v>
      </c>
      <c r="L4295" s="2" t="s">
        <v>2098</v>
      </c>
      <c r="M4295" t="str">
        <f t="shared" si="67"/>
        <v>http://blog.kennstdueinen.de/</v>
      </c>
      <c r="N4295" s="7" t="str">
        <f>(IF(COUNTIF('Your Backlinks'!A:A,'Competitor 1'!B4295)+COUNTIF('Competitor 2'!B:B,'Competitor 1'!B4295)&gt;1,"Links","prospect"))</f>
        <v>prospect</v>
      </c>
    </row>
    <row r="4296" spans="1:14" x14ac:dyDescent="0.25">
      <c r="A4296" t="str">
        <f>(IF(COUNTIF('Your Backlinks'!L:L,'Competitor 1'!M4296),"Links","prospect"))</f>
        <v>prospect</v>
      </c>
      <c r="B4296" s="2" t="s">
        <v>10273</v>
      </c>
      <c r="C4296" s="2" t="s">
        <v>10274</v>
      </c>
      <c r="D4296" s="2" t="s">
        <v>2113</v>
      </c>
      <c r="E4296" s="2">
        <v>32</v>
      </c>
      <c r="F4296" s="2">
        <v>61</v>
      </c>
      <c r="G4296" s="2">
        <v>1</v>
      </c>
      <c r="H4296" s="2">
        <v>1750</v>
      </c>
      <c r="I4296" s="2" t="s">
        <v>10</v>
      </c>
      <c r="J4296" s="2" t="s">
        <v>11</v>
      </c>
      <c r="K4296" s="2" t="s">
        <v>12</v>
      </c>
      <c r="L4296" s="2" t="s">
        <v>2098</v>
      </c>
      <c r="M4296" t="str">
        <f t="shared" si="67"/>
        <v>http://blog.kennstdueinen.de/</v>
      </c>
      <c r="N4296" s="7" t="str">
        <f>(IF(COUNTIF('Your Backlinks'!A:A,'Competitor 1'!B4296)+COUNTIF('Competitor 2'!B:B,'Competitor 1'!B4296)&gt;1,"Links","prospect"))</f>
        <v>prospect</v>
      </c>
    </row>
    <row r="4297" spans="1:14" x14ac:dyDescent="0.25">
      <c r="A4297" t="str">
        <f>(IF(COUNTIF('Your Backlinks'!L:L,'Competitor 1'!M4297),"Links","prospect"))</f>
        <v>prospect</v>
      </c>
      <c r="B4297" s="2" t="s">
        <v>10275</v>
      </c>
      <c r="C4297" s="2" t="s">
        <v>10276</v>
      </c>
      <c r="D4297" s="2" t="s">
        <v>2113</v>
      </c>
      <c r="E4297" s="2">
        <v>27</v>
      </c>
      <c r="F4297" s="2">
        <v>61</v>
      </c>
      <c r="G4297" s="2">
        <v>1</v>
      </c>
      <c r="H4297" s="2">
        <v>1750</v>
      </c>
      <c r="I4297" s="2" t="s">
        <v>10</v>
      </c>
      <c r="J4297" s="2" t="s">
        <v>11</v>
      </c>
      <c r="K4297" s="2" t="s">
        <v>12</v>
      </c>
      <c r="L4297" s="2" t="s">
        <v>2098</v>
      </c>
      <c r="M4297" t="str">
        <f t="shared" si="67"/>
        <v>http://blog.kennstdueinen.de/</v>
      </c>
      <c r="N4297" s="7" t="str">
        <f>(IF(COUNTIF('Your Backlinks'!A:A,'Competitor 1'!B4297)+COUNTIF('Competitor 2'!B:B,'Competitor 1'!B4297)&gt;1,"Links","prospect"))</f>
        <v>prospect</v>
      </c>
    </row>
    <row r="4298" spans="1:14" x14ac:dyDescent="0.25">
      <c r="A4298" t="str">
        <f>(IF(COUNTIF('Your Backlinks'!L:L,'Competitor 1'!M4298),"Links","prospect"))</f>
        <v>prospect</v>
      </c>
      <c r="B4298" s="2" t="s">
        <v>10277</v>
      </c>
      <c r="C4298" s="2" t="s">
        <v>10278</v>
      </c>
      <c r="D4298" s="2" t="s">
        <v>2113</v>
      </c>
      <c r="E4298" s="2">
        <v>26</v>
      </c>
      <c r="F4298" s="2">
        <v>61</v>
      </c>
      <c r="G4298" s="2">
        <v>1</v>
      </c>
      <c r="H4298" s="2">
        <v>1750</v>
      </c>
      <c r="I4298" s="2" t="s">
        <v>10</v>
      </c>
      <c r="J4298" s="2" t="s">
        <v>11</v>
      </c>
      <c r="K4298" s="2" t="s">
        <v>12</v>
      </c>
      <c r="L4298" s="2" t="s">
        <v>2098</v>
      </c>
      <c r="M4298" t="str">
        <f t="shared" si="67"/>
        <v>http://blog.kennstdueinen.de/</v>
      </c>
      <c r="N4298" s="7" t="str">
        <f>(IF(COUNTIF('Your Backlinks'!A:A,'Competitor 1'!B4298)+COUNTIF('Competitor 2'!B:B,'Competitor 1'!B4298)&gt;1,"Links","prospect"))</f>
        <v>prospect</v>
      </c>
    </row>
    <row r="4299" spans="1:14" x14ac:dyDescent="0.25">
      <c r="A4299" t="str">
        <f>(IF(COUNTIF('Your Backlinks'!L:L,'Competitor 1'!M4299),"Links","prospect"))</f>
        <v>prospect</v>
      </c>
      <c r="B4299" s="2" t="s">
        <v>10279</v>
      </c>
      <c r="C4299" s="2" t="s">
        <v>10280</v>
      </c>
      <c r="D4299" s="2" t="s">
        <v>2113</v>
      </c>
      <c r="E4299" s="2">
        <v>26</v>
      </c>
      <c r="F4299" s="2">
        <v>61</v>
      </c>
      <c r="G4299" s="2">
        <v>1</v>
      </c>
      <c r="H4299" s="2">
        <v>1750</v>
      </c>
      <c r="I4299" s="2" t="s">
        <v>10</v>
      </c>
      <c r="J4299" s="2" t="s">
        <v>11</v>
      </c>
      <c r="K4299" s="2" t="s">
        <v>12</v>
      </c>
      <c r="L4299" s="2" t="s">
        <v>2098</v>
      </c>
      <c r="M4299" t="str">
        <f t="shared" si="67"/>
        <v>http://blog.kennstdueinen.de/</v>
      </c>
      <c r="N4299" s="7" t="str">
        <f>(IF(COUNTIF('Your Backlinks'!A:A,'Competitor 1'!B4299)+COUNTIF('Competitor 2'!B:B,'Competitor 1'!B4299)&gt;1,"Links","prospect"))</f>
        <v>prospect</v>
      </c>
    </row>
    <row r="4300" spans="1:14" x14ac:dyDescent="0.25">
      <c r="A4300" t="str">
        <f>(IF(COUNTIF('Your Backlinks'!L:L,'Competitor 1'!M4300),"Links","prospect"))</f>
        <v>prospect</v>
      </c>
      <c r="B4300" s="2" t="s">
        <v>10281</v>
      </c>
      <c r="C4300" s="2" t="s">
        <v>10282</v>
      </c>
      <c r="D4300" s="2" t="s">
        <v>2113</v>
      </c>
      <c r="E4300" s="2">
        <v>25</v>
      </c>
      <c r="F4300" s="2">
        <v>61</v>
      </c>
      <c r="G4300" s="2">
        <v>1</v>
      </c>
      <c r="H4300" s="2">
        <v>1750</v>
      </c>
      <c r="I4300" s="2" t="s">
        <v>10</v>
      </c>
      <c r="J4300" s="2" t="s">
        <v>11</v>
      </c>
      <c r="K4300" s="2" t="s">
        <v>12</v>
      </c>
      <c r="L4300" s="2" t="s">
        <v>2098</v>
      </c>
      <c r="M4300" t="str">
        <f t="shared" si="67"/>
        <v>http://blog.kennstdueinen.de/</v>
      </c>
      <c r="N4300" s="7" t="str">
        <f>(IF(COUNTIF('Your Backlinks'!A:A,'Competitor 1'!B4300)+COUNTIF('Competitor 2'!B:B,'Competitor 1'!B4300)&gt;1,"Links","prospect"))</f>
        <v>prospect</v>
      </c>
    </row>
    <row r="4301" spans="1:14" x14ac:dyDescent="0.25">
      <c r="A4301" t="str">
        <f>(IF(COUNTIF('Your Backlinks'!L:L,'Competitor 1'!M4301),"Links","prospect"))</f>
        <v>prospect</v>
      </c>
      <c r="B4301" s="2" t="s">
        <v>10283</v>
      </c>
      <c r="C4301" s="2" t="s">
        <v>10284</v>
      </c>
      <c r="D4301" s="2" t="s">
        <v>2113</v>
      </c>
      <c r="E4301" s="2">
        <v>25</v>
      </c>
      <c r="F4301" s="2">
        <v>61</v>
      </c>
      <c r="G4301" s="2">
        <v>1</v>
      </c>
      <c r="H4301" s="2">
        <v>1750</v>
      </c>
      <c r="I4301" s="2" t="s">
        <v>10</v>
      </c>
      <c r="J4301" s="2" t="s">
        <v>11</v>
      </c>
      <c r="K4301" s="2" t="s">
        <v>12</v>
      </c>
      <c r="L4301" s="2" t="s">
        <v>2098</v>
      </c>
      <c r="M4301" t="str">
        <f t="shared" si="67"/>
        <v>http://blog.kennstdueinen.de/</v>
      </c>
      <c r="N4301" s="7" t="str">
        <f>(IF(COUNTIF('Your Backlinks'!A:A,'Competitor 1'!B4301)+COUNTIF('Competitor 2'!B:B,'Competitor 1'!B4301)&gt;1,"Links","prospect"))</f>
        <v>prospect</v>
      </c>
    </row>
    <row r="4302" spans="1:14" x14ac:dyDescent="0.25">
      <c r="A4302" t="str">
        <f>(IF(COUNTIF('Your Backlinks'!L:L,'Competitor 1'!M4302),"Links","prospect"))</f>
        <v>prospect</v>
      </c>
      <c r="B4302" s="2" t="s">
        <v>10285</v>
      </c>
      <c r="C4302" s="2" t="s">
        <v>10286</v>
      </c>
      <c r="D4302" s="2" t="s">
        <v>10287</v>
      </c>
      <c r="E4302" s="2">
        <v>27</v>
      </c>
      <c r="F4302" s="2">
        <v>62</v>
      </c>
      <c r="G4302" s="2">
        <v>1</v>
      </c>
      <c r="H4302" s="2">
        <v>851</v>
      </c>
      <c r="I4302" s="2" t="s">
        <v>11</v>
      </c>
      <c r="J4302" s="2" t="s">
        <v>11</v>
      </c>
      <c r="K4302" s="2" t="s">
        <v>12</v>
      </c>
      <c r="L4302" s="2" t="s">
        <v>2098</v>
      </c>
      <c r="M4302" t="str">
        <f t="shared" si="67"/>
        <v>http://blog.vkistudios.com/</v>
      </c>
      <c r="N4302" s="7" t="str">
        <f>(IF(COUNTIF('Your Backlinks'!A:A,'Competitor 1'!B4302)+COUNTIF('Competitor 2'!B:B,'Competitor 1'!B4302)&gt;1,"Links","prospect"))</f>
        <v>prospect</v>
      </c>
    </row>
    <row r="4303" spans="1:14" x14ac:dyDescent="0.25">
      <c r="A4303" t="str">
        <f>(IF(COUNTIF('Your Backlinks'!L:L,'Competitor 1'!M4303),"Links","prospect"))</f>
        <v>prospect</v>
      </c>
      <c r="B4303" s="2" t="s">
        <v>10288</v>
      </c>
      <c r="C4303" s="2" t="s">
        <v>10289</v>
      </c>
      <c r="D4303" s="2" t="s">
        <v>2342</v>
      </c>
      <c r="E4303" s="2">
        <v>27</v>
      </c>
      <c r="F4303" s="2">
        <v>62</v>
      </c>
      <c r="G4303" s="2">
        <v>1</v>
      </c>
      <c r="H4303" s="2">
        <v>851</v>
      </c>
      <c r="I4303" s="2" t="s">
        <v>10</v>
      </c>
      <c r="J4303" s="2" t="s">
        <v>11</v>
      </c>
      <c r="K4303" s="2" t="s">
        <v>12</v>
      </c>
      <c r="L4303" s="2" t="s">
        <v>2098</v>
      </c>
      <c r="M4303" t="str">
        <f t="shared" si="67"/>
        <v>http://blog.vkistudios.com/</v>
      </c>
      <c r="N4303" s="7" t="str">
        <f>(IF(COUNTIF('Your Backlinks'!A:A,'Competitor 1'!B4303)+COUNTIF('Competitor 2'!B:B,'Competitor 1'!B4303)&gt;1,"Links","prospect"))</f>
        <v>prospect</v>
      </c>
    </row>
    <row r="4304" spans="1:14" x14ac:dyDescent="0.25">
      <c r="A4304" t="str">
        <f>(IF(COUNTIF('Your Backlinks'!L:L,'Competitor 1'!M4304),"Links","prospect"))</f>
        <v>prospect</v>
      </c>
      <c r="B4304" s="2" t="s">
        <v>10290</v>
      </c>
      <c r="C4304" s="2" t="s">
        <v>10291</v>
      </c>
      <c r="D4304" s="2" t="s">
        <v>7147</v>
      </c>
      <c r="E4304" s="2">
        <v>37</v>
      </c>
      <c r="F4304" s="2">
        <v>62</v>
      </c>
      <c r="G4304" s="2">
        <v>2</v>
      </c>
      <c r="H4304" s="2">
        <v>469</v>
      </c>
      <c r="I4304" s="2" t="s">
        <v>10</v>
      </c>
      <c r="J4304" s="2" t="s">
        <v>11</v>
      </c>
      <c r="K4304" s="2" t="s">
        <v>12</v>
      </c>
      <c r="L4304" s="2" t="s">
        <v>2098</v>
      </c>
      <c r="M4304" t="str">
        <f t="shared" si="67"/>
        <v>http://catn.com/</v>
      </c>
      <c r="N4304" s="7" t="str">
        <f>(IF(COUNTIF('Your Backlinks'!A:A,'Competitor 1'!B4304)+COUNTIF('Competitor 2'!B:B,'Competitor 1'!B4304)&gt;1,"Links","prospect"))</f>
        <v>prospect</v>
      </c>
    </row>
    <row r="4305" spans="1:14" x14ac:dyDescent="0.25">
      <c r="A4305" t="str">
        <f>(IF(COUNTIF('Your Backlinks'!L:L,'Competitor 1'!M4305),"Links","prospect"))</f>
        <v>prospect</v>
      </c>
      <c r="B4305" s="2" t="s">
        <v>10292</v>
      </c>
      <c r="C4305" s="2" t="s">
        <v>10293</v>
      </c>
      <c r="D4305" s="2" t="s">
        <v>7147</v>
      </c>
      <c r="E4305" s="2">
        <v>19</v>
      </c>
      <c r="F4305" s="2">
        <v>62</v>
      </c>
      <c r="G4305" s="2">
        <v>1</v>
      </c>
      <c r="H4305" s="2">
        <v>469</v>
      </c>
      <c r="I4305" s="2" t="s">
        <v>10</v>
      </c>
      <c r="J4305" s="2" t="s">
        <v>11</v>
      </c>
      <c r="K4305" s="2" t="s">
        <v>12</v>
      </c>
      <c r="L4305" s="2" t="s">
        <v>2098</v>
      </c>
      <c r="M4305" t="str">
        <f t="shared" si="67"/>
        <v>http://catn.com/</v>
      </c>
      <c r="N4305" s="7" t="str">
        <f>(IF(COUNTIF('Your Backlinks'!A:A,'Competitor 1'!B4305)+COUNTIF('Competitor 2'!B:B,'Competitor 1'!B4305)&gt;1,"Links","prospect"))</f>
        <v>prospect</v>
      </c>
    </row>
    <row r="4306" spans="1:14" x14ac:dyDescent="0.25">
      <c r="A4306" t="str">
        <f>(IF(COUNTIF('Your Backlinks'!L:L,'Competitor 1'!M4306),"Links","prospect"))</f>
        <v>prospect</v>
      </c>
      <c r="B4306" s="2" t="s">
        <v>10294</v>
      </c>
      <c r="C4306" s="2" t="s">
        <v>10295</v>
      </c>
      <c r="D4306" s="2" t="s">
        <v>7147</v>
      </c>
      <c r="E4306" s="2">
        <v>19</v>
      </c>
      <c r="F4306" s="2">
        <v>62</v>
      </c>
      <c r="G4306" s="2">
        <v>1</v>
      </c>
      <c r="H4306" s="2">
        <v>469</v>
      </c>
      <c r="I4306" s="2" t="s">
        <v>10</v>
      </c>
      <c r="J4306" s="2" t="s">
        <v>11</v>
      </c>
      <c r="K4306" s="2" t="s">
        <v>12</v>
      </c>
      <c r="L4306" s="2" t="s">
        <v>2098</v>
      </c>
      <c r="M4306" t="str">
        <f t="shared" si="67"/>
        <v>http://catn.com/</v>
      </c>
      <c r="N4306" s="7" t="str">
        <f>(IF(COUNTIF('Your Backlinks'!A:A,'Competitor 1'!B4306)+COUNTIF('Competitor 2'!B:B,'Competitor 1'!B4306)&gt;1,"Links","prospect"))</f>
        <v>prospect</v>
      </c>
    </row>
    <row r="4307" spans="1:14" x14ac:dyDescent="0.25">
      <c r="A4307" t="str">
        <f>(IF(COUNTIF('Your Backlinks'!L:L,'Competitor 1'!M4307),"Links","prospect"))</f>
        <v>prospect</v>
      </c>
      <c r="B4307" s="2" t="s">
        <v>10296</v>
      </c>
      <c r="C4307" s="2" t="s">
        <v>10297</v>
      </c>
      <c r="D4307" s="2" t="s">
        <v>7147</v>
      </c>
      <c r="E4307" s="2">
        <v>19</v>
      </c>
      <c r="F4307" s="2">
        <v>62</v>
      </c>
      <c r="G4307" s="2">
        <v>1</v>
      </c>
      <c r="H4307" s="2">
        <v>469</v>
      </c>
      <c r="I4307" s="2" t="s">
        <v>10</v>
      </c>
      <c r="J4307" s="2" t="s">
        <v>11</v>
      </c>
      <c r="K4307" s="2" t="s">
        <v>12</v>
      </c>
      <c r="L4307" s="2" t="s">
        <v>2098</v>
      </c>
      <c r="M4307" t="str">
        <f t="shared" si="67"/>
        <v>http://catn.com/</v>
      </c>
      <c r="N4307" s="7" t="str">
        <f>(IF(COUNTIF('Your Backlinks'!A:A,'Competitor 1'!B4307)+COUNTIF('Competitor 2'!B:B,'Competitor 1'!B4307)&gt;1,"Links","prospect"))</f>
        <v>prospect</v>
      </c>
    </row>
    <row r="4308" spans="1:14" x14ac:dyDescent="0.25">
      <c r="A4308" t="str">
        <f>(IF(COUNTIF('Your Backlinks'!L:L,'Competitor 1'!M4308),"Links","prospect"))</f>
        <v>prospect</v>
      </c>
      <c r="B4308" s="2" t="s">
        <v>10298</v>
      </c>
      <c r="C4308" s="2" t="s">
        <v>10299</v>
      </c>
      <c r="D4308" s="2" t="s">
        <v>7147</v>
      </c>
      <c r="E4308" s="2">
        <v>19</v>
      </c>
      <c r="F4308" s="2">
        <v>62</v>
      </c>
      <c r="G4308" s="2">
        <v>1</v>
      </c>
      <c r="H4308" s="2">
        <v>469</v>
      </c>
      <c r="I4308" s="2" t="s">
        <v>10</v>
      </c>
      <c r="J4308" s="2" t="s">
        <v>11</v>
      </c>
      <c r="K4308" s="2" t="s">
        <v>12</v>
      </c>
      <c r="L4308" s="2" t="s">
        <v>2098</v>
      </c>
      <c r="M4308" t="str">
        <f t="shared" si="67"/>
        <v>http://catn.com/</v>
      </c>
      <c r="N4308" s="7" t="str">
        <f>(IF(COUNTIF('Your Backlinks'!A:A,'Competitor 1'!B4308)+COUNTIF('Competitor 2'!B:B,'Competitor 1'!B4308)&gt;1,"Links","prospect"))</f>
        <v>prospect</v>
      </c>
    </row>
    <row r="4309" spans="1:14" x14ac:dyDescent="0.25">
      <c r="A4309" t="str">
        <f>(IF(COUNTIF('Your Backlinks'!L:L,'Competitor 1'!M4309),"Links","prospect"))</f>
        <v>prospect</v>
      </c>
      <c r="B4309" s="2" t="s">
        <v>10300</v>
      </c>
      <c r="C4309" s="2" t="s">
        <v>10301</v>
      </c>
      <c r="D4309" s="2" t="s">
        <v>7147</v>
      </c>
      <c r="E4309" s="2">
        <v>19</v>
      </c>
      <c r="F4309" s="2">
        <v>62</v>
      </c>
      <c r="G4309" s="2">
        <v>1</v>
      </c>
      <c r="H4309" s="2">
        <v>469</v>
      </c>
      <c r="I4309" s="2" t="s">
        <v>10</v>
      </c>
      <c r="J4309" s="2" t="s">
        <v>11</v>
      </c>
      <c r="K4309" s="2" t="s">
        <v>12</v>
      </c>
      <c r="L4309" s="2" t="s">
        <v>2098</v>
      </c>
      <c r="M4309" t="str">
        <f t="shared" si="67"/>
        <v>http://catn.com/</v>
      </c>
      <c r="N4309" s="7" t="str">
        <f>(IF(COUNTIF('Your Backlinks'!A:A,'Competitor 1'!B4309)+COUNTIF('Competitor 2'!B:B,'Competitor 1'!B4309)&gt;1,"Links","prospect"))</f>
        <v>prospect</v>
      </c>
    </row>
    <row r="4310" spans="1:14" x14ac:dyDescent="0.25">
      <c r="A4310" t="str">
        <f>(IF(COUNTIF('Your Backlinks'!L:L,'Competitor 1'!M4310),"Links","prospect"))</f>
        <v>prospect</v>
      </c>
      <c r="B4310" s="2" t="s">
        <v>10302</v>
      </c>
      <c r="C4310" s="2"/>
      <c r="D4310" s="2" t="s">
        <v>7147</v>
      </c>
      <c r="E4310" s="2">
        <v>19</v>
      </c>
      <c r="F4310" s="2">
        <v>62</v>
      </c>
      <c r="G4310" s="2">
        <v>1</v>
      </c>
      <c r="H4310" s="2">
        <v>469</v>
      </c>
      <c r="I4310" s="2" t="s">
        <v>10</v>
      </c>
      <c r="J4310" s="2" t="s">
        <v>11</v>
      </c>
      <c r="K4310" s="2" t="s">
        <v>12</v>
      </c>
      <c r="L4310" s="2" t="s">
        <v>2098</v>
      </c>
      <c r="M4310" t="str">
        <f t="shared" si="67"/>
        <v>http://catn.com/</v>
      </c>
      <c r="N4310" s="7" t="str">
        <f>(IF(COUNTIF('Your Backlinks'!A:A,'Competitor 1'!B4310)+COUNTIF('Competitor 2'!B:B,'Competitor 1'!B4310)&gt;1,"Links","prospect"))</f>
        <v>prospect</v>
      </c>
    </row>
    <row r="4311" spans="1:14" x14ac:dyDescent="0.25">
      <c r="A4311" t="str">
        <f>(IF(COUNTIF('Your Backlinks'!L:L,'Competitor 1'!M4311),"Links","prospect"))</f>
        <v>prospect</v>
      </c>
      <c r="B4311" s="2" t="s">
        <v>10303</v>
      </c>
      <c r="C4311" s="2" t="s">
        <v>10304</v>
      </c>
      <c r="D4311" s="2" t="s">
        <v>7147</v>
      </c>
      <c r="E4311" s="2">
        <v>19</v>
      </c>
      <c r="F4311" s="2">
        <v>62</v>
      </c>
      <c r="G4311" s="2">
        <v>1</v>
      </c>
      <c r="H4311" s="2">
        <v>469</v>
      </c>
      <c r="I4311" s="2" t="s">
        <v>10</v>
      </c>
      <c r="J4311" s="2" t="s">
        <v>11</v>
      </c>
      <c r="K4311" s="2" t="s">
        <v>12</v>
      </c>
      <c r="L4311" s="2" t="s">
        <v>2098</v>
      </c>
      <c r="M4311" t="str">
        <f t="shared" si="67"/>
        <v>http://catn.com/</v>
      </c>
      <c r="N4311" s="7" t="str">
        <f>(IF(COUNTIF('Your Backlinks'!A:A,'Competitor 1'!B4311)+COUNTIF('Competitor 2'!B:B,'Competitor 1'!B4311)&gt;1,"Links","prospect"))</f>
        <v>prospect</v>
      </c>
    </row>
    <row r="4312" spans="1:14" x14ac:dyDescent="0.25">
      <c r="A4312" t="str">
        <f>(IF(COUNTIF('Your Backlinks'!L:L,'Competitor 1'!M4312),"Links","prospect"))</f>
        <v>prospect</v>
      </c>
      <c r="B4312" s="2" t="s">
        <v>10305</v>
      </c>
      <c r="C4312" s="2" t="s">
        <v>10306</v>
      </c>
      <c r="D4312" s="2" t="s">
        <v>7147</v>
      </c>
      <c r="E4312" s="2">
        <v>19</v>
      </c>
      <c r="F4312" s="2">
        <v>62</v>
      </c>
      <c r="G4312" s="2">
        <v>1</v>
      </c>
      <c r="H4312" s="2">
        <v>469</v>
      </c>
      <c r="I4312" s="2" t="s">
        <v>10</v>
      </c>
      <c r="J4312" s="2" t="s">
        <v>11</v>
      </c>
      <c r="K4312" s="2" t="s">
        <v>12</v>
      </c>
      <c r="L4312" s="2" t="s">
        <v>2098</v>
      </c>
      <c r="M4312" t="str">
        <f t="shared" si="67"/>
        <v>http://catn.com/</v>
      </c>
      <c r="N4312" s="7" t="str">
        <f>(IF(COUNTIF('Your Backlinks'!A:A,'Competitor 1'!B4312)+COUNTIF('Competitor 2'!B:B,'Competitor 1'!B4312)&gt;1,"Links","prospect"))</f>
        <v>prospect</v>
      </c>
    </row>
    <row r="4313" spans="1:14" x14ac:dyDescent="0.25">
      <c r="A4313" t="str">
        <f>(IF(COUNTIF('Your Backlinks'!L:L,'Competitor 1'!M4313),"Links","prospect"))</f>
        <v>prospect</v>
      </c>
      <c r="B4313" s="2" t="s">
        <v>10307</v>
      </c>
      <c r="C4313" s="2" t="s">
        <v>10308</v>
      </c>
      <c r="D4313" s="2" t="s">
        <v>10309</v>
      </c>
      <c r="E4313" s="2">
        <v>33</v>
      </c>
      <c r="F4313" s="2">
        <v>62</v>
      </c>
      <c r="G4313" s="2">
        <v>2</v>
      </c>
      <c r="H4313" s="2">
        <v>806</v>
      </c>
      <c r="I4313" s="2" t="s">
        <v>10</v>
      </c>
      <c r="J4313" s="2" t="s">
        <v>11</v>
      </c>
      <c r="K4313" s="2" t="s">
        <v>12</v>
      </c>
      <c r="L4313" s="2" t="s">
        <v>2098</v>
      </c>
      <c r="M4313" t="str">
        <f t="shared" si="67"/>
        <v>http://www.smartsheet.com/</v>
      </c>
      <c r="N4313" s="7" t="str">
        <f>(IF(COUNTIF('Your Backlinks'!A:A,'Competitor 1'!B4313)+COUNTIF('Competitor 2'!B:B,'Competitor 1'!B4313)&gt;1,"Links","prospect"))</f>
        <v>prospect</v>
      </c>
    </row>
    <row r="4314" spans="1:14" x14ac:dyDescent="0.25">
      <c r="A4314" t="str">
        <f>(IF(COUNTIF('Your Backlinks'!L:L,'Competitor 1'!M4314),"Links","prospect"))</f>
        <v>prospect</v>
      </c>
      <c r="B4314" s="2" t="s">
        <v>10310</v>
      </c>
      <c r="C4314" s="2" t="s">
        <v>10311</v>
      </c>
      <c r="D4314" s="2" t="s">
        <v>2098</v>
      </c>
      <c r="E4314" s="2">
        <v>25</v>
      </c>
      <c r="F4314" s="2">
        <v>62</v>
      </c>
      <c r="G4314" s="2">
        <v>1</v>
      </c>
      <c r="H4314" s="2">
        <v>714</v>
      </c>
      <c r="I4314" s="2" t="s">
        <v>10</v>
      </c>
      <c r="J4314" s="2" t="s">
        <v>11</v>
      </c>
      <c r="K4314" s="2" t="s">
        <v>12</v>
      </c>
      <c r="L4314" s="2" t="s">
        <v>2098</v>
      </c>
      <c r="M4314" t="str">
        <f t="shared" si="67"/>
        <v>http://forum.eettaiwan.com/</v>
      </c>
      <c r="N4314" s="7" t="str">
        <f>(IF(COUNTIF('Your Backlinks'!A:A,'Competitor 1'!B4314)+COUNTIF('Competitor 2'!B:B,'Competitor 1'!B4314)&gt;1,"Links","prospect"))</f>
        <v>prospect</v>
      </c>
    </row>
    <row r="4315" spans="1:14" x14ac:dyDescent="0.25">
      <c r="A4315" t="str">
        <f>(IF(COUNTIF('Your Backlinks'!L:L,'Competitor 1'!M4315),"Links","prospect"))</f>
        <v>prospect</v>
      </c>
      <c r="B4315" s="2" t="s">
        <v>10312</v>
      </c>
      <c r="C4315" s="2" t="s">
        <v>10313</v>
      </c>
      <c r="D4315" s="2" t="s">
        <v>2113</v>
      </c>
      <c r="E4315" s="2">
        <v>33</v>
      </c>
      <c r="F4315" s="2">
        <v>62</v>
      </c>
      <c r="G4315" s="2">
        <v>1</v>
      </c>
      <c r="H4315" s="2">
        <v>820</v>
      </c>
      <c r="I4315" s="2" t="s">
        <v>10</v>
      </c>
      <c r="J4315" s="2" t="s">
        <v>11</v>
      </c>
      <c r="K4315" s="2" t="s">
        <v>12</v>
      </c>
      <c r="L4315" s="2" t="s">
        <v>2098</v>
      </c>
      <c r="M4315" t="str">
        <f t="shared" si="67"/>
        <v>http://ns1.alledia.com/</v>
      </c>
      <c r="N4315" s="7" t="str">
        <f>(IF(COUNTIF('Your Backlinks'!A:A,'Competitor 1'!B4315)+COUNTIF('Competitor 2'!B:B,'Competitor 1'!B4315)&gt;1,"Links","prospect"))</f>
        <v>prospect</v>
      </c>
    </row>
    <row r="4316" spans="1:14" x14ac:dyDescent="0.25">
      <c r="A4316" t="str">
        <f>(IF(COUNTIF('Your Backlinks'!L:L,'Competitor 1'!M4316),"Links","prospect"))</f>
        <v>prospect</v>
      </c>
      <c r="B4316" s="2" t="s">
        <v>10314</v>
      </c>
      <c r="C4316" s="2" t="s">
        <v>10313</v>
      </c>
      <c r="D4316" s="2" t="s">
        <v>2113</v>
      </c>
      <c r="E4316" s="2">
        <v>30</v>
      </c>
      <c r="F4316" s="2">
        <v>62</v>
      </c>
      <c r="G4316" s="2">
        <v>2</v>
      </c>
      <c r="H4316" s="2">
        <v>820</v>
      </c>
      <c r="I4316" s="2" t="s">
        <v>10</v>
      </c>
      <c r="J4316" s="2" t="s">
        <v>11</v>
      </c>
      <c r="K4316" s="2" t="s">
        <v>12</v>
      </c>
      <c r="L4316" s="2" t="s">
        <v>2098</v>
      </c>
      <c r="M4316" t="str">
        <f t="shared" si="67"/>
        <v>http://www.alledia.com/</v>
      </c>
      <c r="N4316" s="7" t="str">
        <f>(IF(COUNTIF('Your Backlinks'!A:A,'Competitor 1'!B4316)+COUNTIF('Competitor 2'!B:B,'Competitor 1'!B4316)&gt;1,"Links","prospect"))</f>
        <v>prospect</v>
      </c>
    </row>
    <row r="4317" spans="1:14" x14ac:dyDescent="0.25">
      <c r="A4317" t="str">
        <f>(IF(COUNTIF('Your Backlinks'!L:L,'Competitor 1'!M4317),"Links","prospect"))</f>
        <v>prospect</v>
      </c>
      <c r="B4317" s="2" t="s">
        <v>10315</v>
      </c>
      <c r="C4317" s="2" t="s">
        <v>10316</v>
      </c>
      <c r="D4317" s="2" t="s">
        <v>2113</v>
      </c>
      <c r="E4317" s="2">
        <v>40</v>
      </c>
      <c r="F4317" s="2">
        <v>62</v>
      </c>
      <c r="G4317" s="2">
        <v>6</v>
      </c>
      <c r="H4317" s="2">
        <v>1358</v>
      </c>
      <c r="I4317" s="2" t="s">
        <v>11</v>
      </c>
      <c r="J4317" s="2" t="s">
        <v>11</v>
      </c>
      <c r="K4317" s="2" t="s">
        <v>12</v>
      </c>
      <c r="L4317" s="2" t="s">
        <v>2098</v>
      </c>
      <c r="M4317" t="str">
        <f t="shared" si="67"/>
        <v>http://hosting.ber-art.nl/</v>
      </c>
      <c r="N4317" s="7" t="str">
        <f>(IF(COUNTIF('Your Backlinks'!A:A,'Competitor 1'!B4317)+COUNTIF('Competitor 2'!B:B,'Competitor 1'!B4317)&gt;1,"Links","prospect"))</f>
        <v>prospect</v>
      </c>
    </row>
    <row r="4318" spans="1:14" x14ac:dyDescent="0.25">
      <c r="A4318" t="str">
        <f>(IF(COUNTIF('Your Backlinks'!L:L,'Competitor 1'!M4318),"Links","prospect"))</f>
        <v>prospect</v>
      </c>
      <c r="B4318" s="2" t="s">
        <v>10317</v>
      </c>
      <c r="C4318" s="2" t="s">
        <v>10318</v>
      </c>
      <c r="D4318" s="2" t="s">
        <v>2113</v>
      </c>
      <c r="E4318" s="2">
        <v>38</v>
      </c>
      <c r="F4318" s="2">
        <v>62</v>
      </c>
      <c r="G4318" s="2">
        <v>5</v>
      </c>
      <c r="H4318" s="2">
        <v>1358</v>
      </c>
      <c r="I4318" s="2" t="s">
        <v>10</v>
      </c>
      <c r="J4318" s="2" t="s">
        <v>11</v>
      </c>
      <c r="K4318" s="2" t="s">
        <v>12</v>
      </c>
      <c r="L4318" s="2" t="s">
        <v>2098</v>
      </c>
      <c r="M4318" t="str">
        <f t="shared" si="67"/>
        <v>http://hosting.ber-art.nl/</v>
      </c>
      <c r="N4318" s="7" t="str">
        <f>(IF(COUNTIF('Your Backlinks'!A:A,'Competitor 1'!B4318)+COUNTIF('Competitor 2'!B:B,'Competitor 1'!B4318)&gt;1,"Links","prospect"))</f>
        <v>prospect</v>
      </c>
    </row>
    <row r="4319" spans="1:14" x14ac:dyDescent="0.25">
      <c r="A4319" t="str">
        <f>(IF(COUNTIF('Your Backlinks'!L:L,'Competitor 1'!M4319),"Links","prospect"))</f>
        <v>prospect</v>
      </c>
      <c r="B4319" s="2" t="s">
        <v>10319</v>
      </c>
      <c r="C4319" s="2" t="s">
        <v>10320</v>
      </c>
      <c r="D4319" s="2" t="s">
        <v>2176</v>
      </c>
      <c r="E4319" s="2">
        <v>34</v>
      </c>
      <c r="F4319" s="2">
        <v>62</v>
      </c>
      <c r="G4319" s="2">
        <v>3</v>
      </c>
      <c r="H4319" s="2">
        <v>1358</v>
      </c>
      <c r="I4319" s="2" t="s">
        <v>10</v>
      </c>
      <c r="J4319" s="2" t="s">
        <v>11</v>
      </c>
      <c r="K4319" s="2" t="s">
        <v>12</v>
      </c>
      <c r="L4319" s="2" t="s">
        <v>2098</v>
      </c>
      <c r="M4319" t="str">
        <f t="shared" si="67"/>
        <v>http://hosting.ber-art.nl/</v>
      </c>
      <c r="N4319" s="7" t="str">
        <f>(IF(COUNTIF('Your Backlinks'!A:A,'Competitor 1'!B4319)+COUNTIF('Competitor 2'!B:B,'Competitor 1'!B4319)&gt;1,"Links","prospect"))</f>
        <v>prospect</v>
      </c>
    </row>
    <row r="4320" spans="1:14" x14ac:dyDescent="0.25">
      <c r="A4320" t="str">
        <f>(IF(COUNTIF('Your Backlinks'!L:L,'Competitor 1'!M4320),"Links","prospect"))</f>
        <v>prospect</v>
      </c>
      <c r="B4320" s="2" t="s">
        <v>10321</v>
      </c>
      <c r="C4320" s="2" t="s">
        <v>10322</v>
      </c>
      <c r="D4320" s="2" t="s">
        <v>2098</v>
      </c>
      <c r="E4320" s="2">
        <v>26</v>
      </c>
      <c r="F4320" s="2">
        <v>62</v>
      </c>
      <c r="G4320" s="2">
        <v>1</v>
      </c>
      <c r="H4320" s="2">
        <v>1316</v>
      </c>
      <c r="I4320" s="2" t="s">
        <v>10</v>
      </c>
      <c r="J4320" s="2" t="s">
        <v>11</v>
      </c>
      <c r="K4320" s="2" t="s">
        <v>12</v>
      </c>
      <c r="L4320" s="2" t="s">
        <v>2098</v>
      </c>
      <c r="M4320" t="str">
        <f t="shared" si="67"/>
        <v>http://merchantmoms.com/</v>
      </c>
      <c r="N4320" s="7" t="str">
        <f>(IF(COUNTIF('Your Backlinks'!A:A,'Competitor 1'!B4320)+COUNTIF('Competitor 2'!B:B,'Competitor 1'!B4320)&gt;1,"Links","prospect"))</f>
        <v>prospect</v>
      </c>
    </row>
    <row r="4321" spans="1:14" x14ac:dyDescent="0.25">
      <c r="A4321" t="str">
        <f>(IF(COUNTIF('Your Backlinks'!L:L,'Competitor 1'!M4321),"Links","prospect"))</f>
        <v>prospect</v>
      </c>
      <c r="B4321" s="2" t="s">
        <v>10323</v>
      </c>
      <c r="C4321" s="2" t="s">
        <v>10324</v>
      </c>
      <c r="D4321" s="2" t="s">
        <v>2176</v>
      </c>
      <c r="E4321" s="2">
        <v>30</v>
      </c>
      <c r="F4321" s="2">
        <v>62</v>
      </c>
      <c r="G4321" s="2">
        <v>1</v>
      </c>
      <c r="H4321" s="2">
        <v>462</v>
      </c>
      <c r="I4321" s="2" t="s">
        <v>11</v>
      </c>
      <c r="J4321" s="2" t="s">
        <v>11</v>
      </c>
      <c r="K4321" s="2" t="s">
        <v>12</v>
      </c>
      <c r="L4321" s="2" t="s">
        <v>2098</v>
      </c>
      <c r="M4321" t="str">
        <f t="shared" si="67"/>
        <v>http://www.bigdoor.com/</v>
      </c>
      <c r="N4321" s="7" t="str">
        <f>(IF(COUNTIF('Your Backlinks'!A:A,'Competitor 1'!B4321)+COUNTIF('Competitor 2'!B:B,'Competitor 1'!B4321)&gt;1,"Links","prospect"))</f>
        <v>prospect</v>
      </c>
    </row>
    <row r="4322" spans="1:14" x14ac:dyDescent="0.25">
      <c r="A4322" t="str">
        <f>(IF(COUNTIF('Your Backlinks'!L:L,'Competitor 1'!M4322),"Links","prospect"))</f>
        <v>prospect</v>
      </c>
      <c r="B4322" s="2" t="s">
        <v>10325</v>
      </c>
      <c r="C4322" s="2"/>
      <c r="D4322" s="2" t="s">
        <v>10326</v>
      </c>
      <c r="E4322" s="2">
        <v>24</v>
      </c>
      <c r="F4322" s="2">
        <v>62</v>
      </c>
      <c r="G4322" s="2">
        <v>1</v>
      </c>
      <c r="H4322" s="2">
        <v>1483</v>
      </c>
      <c r="I4322" s="2" t="s">
        <v>10</v>
      </c>
      <c r="J4322" s="2" t="s">
        <v>11</v>
      </c>
      <c r="K4322" s="2" t="s">
        <v>12</v>
      </c>
      <c r="L4322" s="2" t="s">
        <v>2098</v>
      </c>
      <c r="M4322" t="str">
        <f t="shared" si="67"/>
        <v>http://www.internetadvantage.com/</v>
      </c>
      <c r="N4322" s="7" t="str">
        <f>(IF(COUNTIF('Your Backlinks'!A:A,'Competitor 1'!B4322)+COUNTIF('Competitor 2'!B:B,'Competitor 1'!B4322)&gt;1,"Links","prospect"))</f>
        <v>prospect</v>
      </c>
    </row>
    <row r="4323" spans="1:14" x14ac:dyDescent="0.25">
      <c r="A4323" t="str">
        <f>(IF(COUNTIF('Your Backlinks'!L:L,'Competitor 1'!M4323),"Links","prospect"))</f>
        <v>prospect</v>
      </c>
      <c r="B4323" s="2" t="s">
        <v>10327</v>
      </c>
      <c r="C4323" s="2" t="s">
        <v>10328</v>
      </c>
      <c r="D4323" s="2" t="s">
        <v>8154</v>
      </c>
      <c r="E4323" s="2">
        <v>23</v>
      </c>
      <c r="F4323" s="2">
        <v>62</v>
      </c>
      <c r="G4323" s="2">
        <v>1</v>
      </c>
      <c r="H4323" s="2">
        <v>879</v>
      </c>
      <c r="I4323" s="2" t="s">
        <v>10</v>
      </c>
      <c r="J4323" s="2" t="s">
        <v>11</v>
      </c>
      <c r="K4323" s="2" t="s">
        <v>12</v>
      </c>
      <c r="L4323" s="2" t="s">
        <v>2098</v>
      </c>
      <c r="M4323" t="str">
        <f t="shared" si="67"/>
        <v>http://www.stephanspencer.com/</v>
      </c>
      <c r="N4323" s="7" t="str">
        <f>(IF(COUNTIF('Your Backlinks'!A:A,'Competitor 1'!B4323)+COUNTIF('Competitor 2'!B:B,'Competitor 1'!B4323)&gt;1,"Links","prospect"))</f>
        <v>prospect</v>
      </c>
    </row>
    <row r="4324" spans="1:14" x14ac:dyDescent="0.25">
      <c r="A4324" t="str">
        <f>(IF(COUNTIF('Your Backlinks'!L:L,'Competitor 1'!M4324),"Links","prospect"))</f>
        <v>prospect</v>
      </c>
      <c r="B4324" s="2" t="s">
        <v>10329</v>
      </c>
      <c r="C4324" s="2"/>
      <c r="D4324" s="2" t="s">
        <v>8154</v>
      </c>
      <c r="E4324" s="2">
        <v>23</v>
      </c>
      <c r="F4324" s="2">
        <v>62</v>
      </c>
      <c r="G4324" s="2">
        <v>1</v>
      </c>
      <c r="H4324" s="2">
        <v>879</v>
      </c>
      <c r="I4324" s="2" t="s">
        <v>10</v>
      </c>
      <c r="J4324" s="2" t="s">
        <v>11</v>
      </c>
      <c r="K4324" s="2" t="s">
        <v>12</v>
      </c>
      <c r="L4324" s="2" t="s">
        <v>2098</v>
      </c>
      <c r="M4324" t="str">
        <f t="shared" si="67"/>
        <v>http://www.stephanspencer.com/</v>
      </c>
      <c r="N4324" s="7" t="str">
        <f>(IF(COUNTIF('Your Backlinks'!A:A,'Competitor 1'!B4324)+COUNTIF('Competitor 2'!B:B,'Competitor 1'!B4324)&gt;1,"Links","prospect"))</f>
        <v>prospect</v>
      </c>
    </row>
    <row r="4325" spans="1:14" x14ac:dyDescent="0.25">
      <c r="A4325" t="str">
        <f>(IF(COUNTIF('Your Backlinks'!L:L,'Competitor 1'!M4325),"Links","prospect"))</f>
        <v>prospect</v>
      </c>
      <c r="B4325" s="2" t="s">
        <v>10330</v>
      </c>
      <c r="C4325" s="2" t="s">
        <v>10331</v>
      </c>
      <c r="D4325" s="2" t="s">
        <v>8154</v>
      </c>
      <c r="E4325" s="2">
        <v>23</v>
      </c>
      <c r="F4325" s="2">
        <v>62</v>
      </c>
      <c r="G4325" s="2">
        <v>1</v>
      </c>
      <c r="H4325" s="2">
        <v>879</v>
      </c>
      <c r="I4325" s="2" t="s">
        <v>10</v>
      </c>
      <c r="J4325" s="2" t="s">
        <v>11</v>
      </c>
      <c r="K4325" s="2" t="s">
        <v>12</v>
      </c>
      <c r="L4325" s="2" t="s">
        <v>2098</v>
      </c>
      <c r="M4325" t="str">
        <f t="shared" si="67"/>
        <v>http://www.stephanspencer.com/</v>
      </c>
      <c r="N4325" s="7" t="str">
        <f>(IF(COUNTIF('Your Backlinks'!A:A,'Competitor 1'!B4325)+COUNTIF('Competitor 2'!B:B,'Competitor 1'!B4325)&gt;1,"Links","prospect"))</f>
        <v>prospect</v>
      </c>
    </row>
    <row r="4326" spans="1:14" x14ac:dyDescent="0.25">
      <c r="A4326" t="str">
        <f>(IF(COUNTIF('Your Backlinks'!L:L,'Competitor 1'!M4326),"Links","prospect"))</f>
        <v>prospect</v>
      </c>
      <c r="B4326" s="2" t="s">
        <v>10332</v>
      </c>
      <c r="C4326" s="2" t="s">
        <v>10333</v>
      </c>
      <c r="D4326" s="2" t="s">
        <v>8154</v>
      </c>
      <c r="E4326" s="2">
        <v>23</v>
      </c>
      <c r="F4326" s="2">
        <v>62</v>
      </c>
      <c r="G4326" s="2">
        <v>1</v>
      </c>
      <c r="H4326" s="2">
        <v>879</v>
      </c>
      <c r="I4326" s="2" t="s">
        <v>10</v>
      </c>
      <c r="J4326" s="2" t="s">
        <v>11</v>
      </c>
      <c r="K4326" s="2" t="s">
        <v>12</v>
      </c>
      <c r="L4326" s="2" t="s">
        <v>2098</v>
      </c>
      <c r="M4326" t="str">
        <f t="shared" si="67"/>
        <v>http://www.stephanspencer.com/</v>
      </c>
      <c r="N4326" s="7" t="str">
        <f>(IF(COUNTIF('Your Backlinks'!A:A,'Competitor 1'!B4326)+COUNTIF('Competitor 2'!B:B,'Competitor 1'!B4326)&gt;1,"Links","prospect"))</f>
        <v>prospect</v>
      </c>
    </row>
    <row r="4327" spans="1:14" x14ac:dyDescent="0.25">
      <c r="A4327" t="str">
        <f>(IF(COUNTIF('Your Backlinks'!L:L,'Competitor 1'!M4327),"Links","prospect"))</f>
        <v>prospect</v>
      </c>
      <c r="B4327" s="2" t="s">
        <v>10334</v>
      </c>
      <c r="C4327" s="2" t="s">
        <v>10335</v>
      </c>
      <c r="D4327" s="2" t="s">
        <v>10336</v>
      </c>
      <c r="E4327" s="2">
        <v>36</v>
      </c>
      <c r="F4327" s="2">
        <v>62</v>
      </c>
      <c r="G4327" s="2">
        <v>4</v>
      </c>
      <c r="H4327" s="2">
        <v>1140</v>
      </c>
      <c r="I4327" s="2" t="s">
        <v>10</v>
      </c>
      <c r="J4327" s="2" t="s">
        <v>11</v>
      </c>
      <c r="K4327" s="2" t="s">
        <v>12</v>
      </c>
      <c r="L4327" s="2" t="s">
        <v>2098</v>
      </c>
      <c r="M4327" t="str">
        <f t="shared" si="67"/>
        <v>http://www.billhartzer.com/</v>
      </c>
      <c r="N4327" s="7" t="str">
        <f>(IF(COUNTIF('Your Backlinks'!A:A,'Competitor 1'!B4327)+COUNTIF('Competitor 2'!B:B,'Competitor 1'!B4327)&gt;1,"Links","prospect"))</f>
        <v>prospect</v>
      </c>
    </row>
    <row r="4328" spans="1:14" x14ac:dyDescent="0.25">
      <c r="A4328" t="str">
        <f>(IF(COUNTIF('Your Backlinks'!L:L,'Competitor 1'!M4328),"Links","prospect"))</f>
        <v>prospect</v>
      </c>
      <c r="B4328" s="2" t="s">
        <v>10337</v>
      </c>
      <c r="C4328" s="2" t="s">
        <v>10338</v>
      </c>
      <c r="D4328" s="2" t="s">
        <v>2113</v>
      </c>
      <c r="E4328" s="2">
        <v>34</v>
      </c>
      <c r="F4328" s="2">
        <v>62</v>
      </c>
      <c r="G4328" s="2">
        <v>3</v>
      </c>
      <c r="H4328" s="2">
        <v>1140</v>
      </c>
      <c r="I4328" s="2" t="s">
        <v>10</v>
      </c>
      <c r="J4328" s="2" t="s">
        <v>11</v>
      </c>
      <c r="K4328" s="2" t="s">
        <v>12</v>
      </c>
      <c r="L4328" s="2" t="s">
        <v>2098</v>
      </c>
      <c r="M4328" t="str">
        <f t="shared" si="67"/>
        <v>http://www.billhartzer.com/</v>
      </c>
      <c r="N4328" s="7" t="str">
        <f>(IF(COUNTIF('Your Backlinks'!A:A,'Competitor 1'!B4328)+COUNTIF('Competitor 2'!B:B,'Competitor 1'!B4328)&gt;1,"Links","prospect"))</f>
        <v>prospect</v>
      </c>
    </row>
    <row r="4329" spans="1:14" x14ac:dyDescent="0.25">
      <c r="A4329" t="str">
        <f>(IF(COUNTIF('Your Backlinks'!L:L,'Competitor 1'!M4329),"Links","prospect"))</f>
        <v>prospect</v>
      </c>
      <c r="B4329" s="2" t="s">
        <v>10339</v>
      </c>
      <c r="C4329" s="2" t="s">
        <v>10340</v>
      </c>
      <c r="D4329" s="2" t="s">
        <v>2113</v>
      </c>
      <c r="E4329" s="2">
        <v>42</v>
      </c>
      <c r="F4329" s="2">
        <v>62</v>
      </c>
      <c r="G4329" s="2">
        <v>9</v>
      </c>
      <c r="H4329" s="2">
        <v>413</v>
      </c>
      <c r="I4329" s="2" t="s">
        <v>10</v>
      </c>
      <c r="J4329" s="2" t="s">
        <v>11</v>
      </c>
      <c r="K4329" s="2" t="s">
        <v>12</v>
      </c>
      <c r="L4329" s="2" t="s">
        <v>2098</v>
      </c>
      <c r="M4329" t="str">
        <f t="shared" si="67"/>
        <v>http://blog.endpoint.com/</v>
      </c>
      <c r="N4329" s="7" t="str">
        <f>(IF(COUNTIF('Your Backlinks'!A:A,'Competitor 1'!B4329)+COUNTIF('Competitor 2'!B:B,'Competitor 1'!B4329)&gt;1,"Links","prospect"))</f>
        <v>prospect</v>
      </c>
    </row>
    <row r="4330" spans="1:14" x14ac:dyDescent="0.25">
      <c r="A4330" t="str">
        <f>(IF(COUNTIF('Your Backlinks'!L:L,'Competitor 1'!M4330),"Links","prospect"))</f>
        <v>prospect</v>
      </c>
      <c r="B4330" s="2" t="s">
        <v>10341</v>
      </c>
      <c r="C4330" s="2" t="s">
        <v>10342</v>
      </c>
      <c r="D4330" s="2" t="s">
        <v>2113</v>
      </c>
      <c r="E4330" s="2">
        <v>40</v>
      </c>
      <c r="F4330" s="2">
        <v>62</v>
      </c>
      <c r="G4330" s="2">
        <v>2</v>
      </c>
      <c r="H4330" s="2">
        <v>413</v>
      </c>
      <c r="I4330" s="2" t="s">
        <v>10</v>
      </c>
      <c r="J4330" s="2" t="s">
        <v>11</v>
      </c>
      <c r="K4330" s="2" t="s">
        <v>12</v>
      </c>
      <c r="L4330" s="2" t="s">
        <v>2098</v>
      </c>
      <c r="M4330" t="str">
        <f t="shared" si="67"/>
        <v>http://www.endpoint.com/</v>
      </c>
      <c r="N4330" s="7" t="str">
        <f>(IF(COUNTIF('Your Backlinks'!A:A,'Competitor 1'!B4330)+COUNTIF('Competitor 2'!B:B,'Competitor 1'!B4330)&gt;1,"Links","prospect"))</f>
        <v>prospect</v>
      </c>
    </row>
    <row r="4331" spans="1:14" x14ac:dyDescent="0.25">
      <c r="A4331" t="str">
        <f>(IF(COUNTIF('Your Backlinks'!L:L,'Competitor 1'!M4331),"Links","prospect"))</f>
        <v>prospect</v>
      </c>
      <c r="B4331" s="2" t="s">
        <v>10343</v>
      </c>
      <c r="C4331" s="2" t="s">
        <v>10344</v>
      </c>
      <c r="D4331" s="2" t="s">
        <v>10345</v>
      </c>
      <c r="E4331" s="2">
        <v>38</v>
      </c>
      <c r="F4331" s="2">
        <v>62</v>
      </c>
      <c r="G4331" s="2">
        <v>1</v>
      </c>
      <c r="H4331" s="2">
        <v>413</v>
      </c>
      <c r="I4331" s="2" t="s">
        <v>10</v>
      </c>
      <c r="J4331" s="2" t="s">
        <v>11</v>
      </c>
      <c r="K4331" s="2" t="s">
        <v>12</v>
      </c>
      <c r="L4331" s="2" t="s">
        <v>2098</v>
      </c>
      <c r="M4331" t="str">
        <f t="shared" si="67"/>
        <v>http://www.endpoint.com/</v>
      </c>
      <c r="N4331" s="7" t="str">
        <f>(IF(COUNTIF('Your Backlinks'!A:A,'Competitor 1'!B4331)+COUNTIF('Competitor 2'!B:B,'Competitor 1'!B4331)&gt;1,"Links","prospect"))</f>
        <v>prospect</v>
      </c>
    </row>
    <row r="4332" spans="1:14" x14ac:dyDescent="0.25">
      <c r="A4332" t="str">
        <f>(IF(COUNTIF('Your Backlinks'!L:L,'Competitor 1'!M4332),"Links","prospect"))</f>
        <v>prospect</v>
      </c>
      <c r="B4332" s="2" t="s">
        <v>10346</v>
      </c>
      <c r="C4332" s="2" t="s">
        <v>10347</v>
      </c>
      <c r="D4332" s="2" t="s">
        <v>4397</v>
      </c>
      <c r="E4332" s="2">
        <v>34</v>
      </c>
      <c r="F4332" s="2">
        <v>62</v>
      </c>
      <c r="G4332" s="2">
        <v>1</v>
      </c>
      <c r="H4332" s="2">
        <v>413</v>
      </c>
      <c r="I4332" s="2" t="s">
        <v>10</v>
      </c>
      <c r="J4332" s="2" t="s">
        <v>11</v>
      </c>
      <c r="K4332" s="2" t="s">
        <v>12</v>
      </c>
      <c r="L4332" s="2" t="s">
        <v>2098</v>
      </c>
      <c r="M4332" t="str">
        <f t="shared" si="67"/>
        <v>http://blog.endpoint.com/</v>
      </c>
      <c r="N4332" s="7" t="str">
        <f>(IF(COUNTIF('Your Backlinks'!A:A,'Competitor 1'!B4332)+COUNTIF('Competitor 2'!B:B,'Competitor 1'!B4332)&gt;1,"Links","prospect"))</f>
        <v>prospect</v>
      </c>
    </row>
    <row r="4333" spans="1:14" x14ac:dyDescent="0.25">
      <c r="A4333" t="str">
        <f>(IF(COUNTIF('Your Backlinks'!L:L,'Competitor 1'!M4333),"Links","prospect"))</f>
        <v>prospect</v>
      </c>
      <c r="B4333" s="2" t="s">
        <v>10348</v>
      </c>
      <c r="C4333" s="2" t="s">
        <v>10349</v>
      </c>
      <c r="D4333" s="2" t="s">
        <v>2113</v>
      </c>
      <c r="E4333" s="2">
        <v>34</v>
      </c>
      <c r="F4333" s="2">
        <v>62</v>
      </c>
      <c r="G4333" s="2">
        <v>1</v>
      </c>
      <c r="H4333" s="2">
        <v>413</v>
      </c>
      <c r="I4333" s="2" t="s">
        <v>10</v>
      </c>
      <c r="J4333" s="2" t="s">
        <v>11</v>
      </c>
      <c r="K4333" s="2" t="s">
        <v>12</v>
      </c>
      <c r="L4333" s="2" t="s">
        <v>2098</v>
      </c>
      <c r="M4333" t="str">
        <f t="shared" si="67"/>
        <v>http://blog.endpoint.com/</v>
      </c>
      <c r="N4333" s="7" t="str">
        <f>(IF(COUNTIF('Your Backlinks'!A:A,'Competitor 1'!B4333)+COUNTIF('Competitor 2'!B:B,'Competitor 1'!B4333)&gt;1,"Links","prospect"))</f>
        <v>prospect</v>
      </c>
    </row>
    <row r="4334" spans="1:14" x14ac:dyDescent="0.25">
      <c r="A4334" t="str">
        <f>(IF(COUNTIF('Your Backlinks'!L:L,'Competitor 1'!M4334),"Links","prospect"))</f>
        <v>prospect</v>
      </c>
      <c r="B4334" s="2" t="s">
        <v>10350</v>
      </c>
      <c r="C4334" s="2" t="s">
        <v>10351</v>
      </c>
      <c r="D4334" s="2" t="s">
        <v>2113</v>
      </c>
      <c r="E4334" s="2">
        <v>32</v>
      </c>
      <c r="F4334" s="2">
        <v>62</v>
      </c>
      <c r="G4334" s="2">
        <v>1</v>
      </c>
      <c r="H4334" s="2">
        <v>413</v>
      </c>
      <c r="I4334" s="2" t="s">
        <v>10</v>
      </c>
      <c r="J4334" s="2" t="s">
        <v>11</v>
      </c>
      <c r="K4334" s="2" t="s">
        <v>12</v>
      </c>
      <c r="L4334" s="2" t="s">
        <v>2098</v>
      </c>
      <c r="M4334" t="str">
        <f t="shared" si="67"/>
        <v>http://blog.endpoint.com/</v>
      </c>
      <c r="N4334" s="7" t="str">
        <f>(IF(COUNTIF('Your Backlinks'!A:A,'Competitor 1'!B4334)+COUNTIF('Competitor 2'!B:B,'Competitor 1'!B4334)&gt;1,"Links","prospect"))</f>
        <v>prospect</v>
      </c>
    </row>
    <row r="4335" spans="1:14" x14ac:dyDescent="0.25">
      <c r="A4335" t="str">
        <f>(IF(COUNTIF('Your Backlinks'!L:L,'Competitor 1'!M4335),"Links","prospect"))</f>
        <v>prospect</v>
      </c>
      <c r="B4335" s="2" t="s">
        <v>10352</v>
      </c>
      <c r="C4335" s="2" t="s">
        <v>10353</v>
      </c>
      <c r="D4335" s="2" t="s">
        <v>2113</v>
      </c>
      <c r="E4335" s="2">
        <v>27</v>
      </c>
      <c r="F4335" s="2">
        <v>62</v>
      </c>
      <c r="G4335" s="2">
        <v>1</v>
      </c>
      <c r="H4335" s="2">
        <v>413</v>
      </c>
      <c r="I4335" s="2" t="s">
        <v>10</v>
      </c>
      <c r="J4335" s="2" t="s">
        <v>11</v>
      </c>
      <c r="K4335" s="2" t="s">
        <v>12</v>
      </c>
      <c r="L4335" s="2" t="s">
        <v>2098</v>
      </c>
      <c r="M4335" t="str">
        <f t="shared" si="67"/>
        <v>http://blog.endpoint.com/</v>
      </c>
      <c r="N4335" s="7" t="str">
        <f>(IF(COUNTIF('Your Backlinks'!A:A,'Competitor 1'!B4335)+COUNTIF('Competitor 2'!B:B,'Competitor 1'!B4335)&gt;1,"Links","prospect"))</f>
        <v>prospect</v>
      </c>
    </row>
    <row r="4336" spans="1:14" x14ac:dyDescent="0.25">
      <c r="A4336" t="str">
        <f>(IF(COUNTIF('Your Backlinks'!L:L,'Competitor 1'!M4336),"Links","prospect"))</f>
        <v>prospect</v>
      </c>
      <c r="B4336" s="2" t="s">
        <v>10354</v>
      </c>
      <c r="C4336" s="2" t="s">
        <v>10355</v>
      </c>
      <c r="D4336" s="2" t="s">
        <v>2842</v>
      </c>
      <c r="E4336" s="2">
        <v>28</v>
      </c>
      <c r="F4336" s="2">
        <v>62</v>
      </c>
      <c r="G4336" s="2">
        <v>1</v>
      </c>
      <c r="H4336" s="2">
        <v>914</v>
      </c>
      <c r="I4336" s="2" t="s">
        <v>10</v>
      </c>
      <c r="J4336" s="2" t="s">
        <v>11</v>
      </c>
      <c r="K4336" s="2" t="s">
        <v>12</v>
      </c>
      <c r="L4336" s="2" t="s">
        <v>2098</v>
      </c>
      <c r="M4336" t="str">
        <f t="shared" si="67"/>
        <v>http://www.psd2html.com/</v>
      </c>
      <c r="N4336" s="7" t="str">
        <f>(IF(COUNTIF('Your Backlinks'!A:A,'Competitor 1'!B4336)+COUNTIF('Competitor 2'!B:B,'Competitor 1'!B4336)&gt;1,"Links","prospect"))</f>
        <v>prospect</v>
      </c>
    </row>
    <row r="4337" spans="1:14" x14ac:dyDescent="0.25">
      <c r="A4337" t="str">
        <f>(IF(COUNTIF('Your Backlinks'!L:L,'Competitor 1'!M4337),"Links","prospect"))</f>
        <v>prospect</v>
      </c>
      <c r="B4337" s="2" t="s">
        <v>10356</v>
      </c>
      <c r="C4337" s="2" t="s">
        <v>10357</v>
      </c>
      <c r="D4337" s="2" t="s">
        <v>2842</v>
      </c>
      <c r="E4337" s="2">
        <v>23</v>
      </c>
      <c r="F4337" s="2">
        <v>62</v>
      </c>
      <c r="G4337" s="2">
        <v>1</v>
      </c>
      <c r="H4337" s="2">
        <v>914</v>
      </c>
      <c r="I4337" s="2" t="s">
        <v>10</v>
      </c>
      <c r="J4337" s="2" t="s">
        <v>11</v>
      </c>
      <c r="K4337" s="2" t="s">
        <v>12</v>
      </c>
      <c r="L4337" s="2" t="s">
        <v>2098</v>
      </c>
      <c r="M4337" t="str">
        <f t="shared" si="67"/>
        <v>http://www.psd2html.com/</v>
      </c>
      <c r="N4337" s="7" t="str">
        <f>(IF(COUNTIF('Your Backlinks'!A:A,'Competitor 1'!B4337)+COUNTIF('Competitor 2'!B:B,'Competitor 1'!B4337)&gt;1,"Links","prospect"))</f>
        <v>prospect</v>
      </c>
    </row>
    <row r="4338" spans="1:14" x14ac:dyDescent="0.25">
      <c r="A4338" t="str">
        <f>(IF(COUNTIF('Your Backlinks'!L:L,'Competitor 1'!M4338),"Links","prospect"))</f>
        <v>prospect</v>
      </c>
      <c r="B4338" s="2" t="s">
        <v>10358</v>
      </c>
      <c r="C4338" s="2" t="s">
        <v>10359</v>
      </c>
      <c r="D4338" s="2" t="s">
        <v>10360</v>
      </c>
      <c r="E4338" s="2">
        <v>28</v>
      </c>
      <c r="F4338" s="2">
        <v>62</v>
      </c>
      <c r="G4338" s="2">
        <v>1</v>
      </c>
      <c r="H4338" s="2">
        <v>1761</v>
      </c>
      <c r="I4338" s="2" t="s">
        <v>10</v>
      </c>
      <c r="J4338" s="2" t="s">
        <v>11</v>
      </c>
      <c r="K4338" s="2" t="s">
        <v>12</v>
      </c>
      <c r="L4338" s="2" t="s">
        <v>2098</v>
      </c>
      <c r="M4338" t="str">
        <f t="shared" si="67"/>
        <v>http://www.imasters.com.br/</v>
      </c>
      <c r="N4338" s="7" t="str">
        <f>(IF(COUNTIF('Your Backlinks'!A:A,'Competitor 1'!B4338)+COUNTIF('Competitor 2'!B:B,'Competitor 1'!B4338)&gt;1,"Links","prospect"))</f>
        <v>prospect</v>
      </c>
    </row>
    <row r="4339" spans="1:14" x14ac:dyDescent="0.25">
      <c r="A4339" t="str">
        <f>(IF(COUNTIF('Your Backlinks'!L:L,'Competitor 1'!M4339),"Links","prospect"))</f>
        <v>prospect</v>
      </c>
      <c r="B4339" s="2" t="s">
        <v>10361</v>
      </c>
      <c r="C4339" s="2" t="s">
        <v>10359</v>
      </c>
      <c r="D4339" s="2" t="s">
        <v>10360</v>
      </c>
      <c r="E4339" s="2">
        <v>26</v>
      </c>
      <c r="F4339" s="2">
        <v>62</v>
      </c>
      <c r="G4339" s="2">
        <v>1</v>
      </c>
      <c r="H4339" s="2">
        <v>1761</v>
      </c>
      <c r="I4339" s="2" t="s">
        <v>10</v>
      </c>
      <c r="J4339" s="2" t="s">
        <v>11</v>
      </c>
      <c r="K4339" s="2" t="s">
        <v>12</v>
      </c>
      <c r="L4339" s="2" t="s">
        <v>2098</v>
      </c>
      <c r="M4339" t="str">
        <f t="shared" si="67"/>
        <v>http://imasters.com.br/</v>
      </c>
      <c r="N4339" s="7" t="str">
        <f>(IF(COUNTIF('Your Backlinks'!A:A,'Competitor 1'!B4339)+COUNTIF('Competitor 2'!B:B,'Competitor 1'!B4339)&gt;1,"Links","prospect"))</f>
        <v>prospect</v>
      </c>
    </row>
    <row r="4340" spans="1:14" x14ac:dyDescent="0.25">
      <c r="A4340" t="str">
        <f>(IF(COUNTIF('Your Backlinks'!L:L,'Competitor 1'!M4340),"Links","prospect"))</f>
        <v>prospect</v>
      </c>
      <c r="B4340" s="2" t="s">
        <v>10362</v>
      </c>
      <c r="C4340" s="2" t="s">
        <v>10363</v>
      </c>
      <c r="D4340" s="2" t="s">
        <v>2176</v>
      </c>
      <c r="E4340" s="2">
        <v>25</v>
      </c>
      <c r="F4340" s="2">
        <v>62</v>
      </c>
      <c r="G4340" s="2">
        <v>1</v>
      </c>
      <c r="H4340" s="2">
        <v>1761</v>
      </c>
      <c r="I4340" s="2" t="s">
        <v>10</v>
      </c>
      <c r="J4340" s="2" t="s">
        <v>11</v>
      </c>
      <c r="K4340" s="2" t="s">
        <v>12</v>
      </c>
      <c r="L4340" s="2" t="s">
        <v>2098</v>
      </c>
      <c r="M4340" t="str">
        <f t="shared" si="67"/>
        <v>http://imasters.com.br/</v>
      </c>
      <c r="N4340" s="7" t="str">
        <f>(IF(COUNTIF('Your Backlinks'!A:A,'Competitor 1'!B4340)+COUNTIF('Competitor 2'!B:B,'Competitor 1'!B4340)&gt;1,"Links","prospect"))</f>
        <v>prospect</v>
      </c>
    </row>
    <row r="4341" spans="1:14" x14ac:dyDescent="0.25">
      <c r="A4341" t="str">
        <f>(IF(COUNTIF('Your Backlinks'!L:L,'Competitor 1'!M4341),"Links","prospect"))</f>
        <v>prospect</v>
      </c>
      <c r="B4341" s="2" t="s">
        <v>10364</v>
      </c>
      <c r="C4341" s="2" t="s">
        <v>10365</v>
      </c>
      <c r="D4341" s="2" t="s">
        <v>2116</v>
      </c>
      <c r="E4341" s="2">
        <v>27</v>
      </c>
      <c r="F4341" s="2">
        <v>62</v>
      </c>
      <c r="G4341" s="2">
        <v>1</v>
      </c>
      <c r="H4341" s="2">
        <v>729</v>
      </c>
      <c r="I4341" s="2" t="s">
        <v>11</v>
      </c>
      <c r="J4341" s="2" t="s">
        <v>11</v>
      </c>
      <c r="K4341" s="2" t="s">
        <v>12</v>
      </c>
      <c r="L4341" s="2" t="s">
        <v>2098</v>
      </c>
      <c r="M4341" t="str">
        <f t="shared" si="67"/>
        <v>http://blog.prima-posizione.it/</v>
      </c>
      <c r="N4341" s="7" t="str">
        <f>(IF(COUNTIF('Your Backlinks'!A:A,'Competitor 1'!B4341)+COUNTIF('Competitor 2'!B:B,'Competitor 1'!B4341)&gt;1,"Links","prospect"))</f>
        <v>prospect</v>
      </c>
    </row>
    <row r="4342" spans="1:14" x14ac:dyDescent="0.25">
      <c r="A4342" t="str">
        <f>(IF(COUNTIF('Your Backlinks'!L:L,'Competitor 1'!M4342),"Links","prospect"))</f>
        <v>prospect</v>
      </c>
      <c r="B4342" s="2" t="s">
        <v>10366</v>
      </c>
      <c r="C4342" s="2" t="s">
        <v>10367</v>
      </c>
      <c r="D4342" s="2" t="s">
        <v>2116</v>
      </c>
      <c r="E4342" s="2">
        <v>26</v>
      </c>
      <c r="F4342" s="2">
        <v>62</v>
      </c>
      <c r="G4342" s="2">
        <v>1</v>
      </c>
      <c r="H4342" s="2">
        <v>729</v>
      </c>
      <c r="I4342" s="2" t="s">
        <v>10</v>
      </c>
      <c r="J4342" s="2" t="s">
        <v>11</v>
      </c>
      <c r="K4342" s="2" t="s">
        <v>12</v>
      </c>
      <c r="L4342" s="2" t="s">
        <v>2098</v>
      </c>
      <c r="M4342" t="str">
        <f t="shared" si="67"/>
        <v>http://blog.prima-posizione.it/</v>
      </c>
      <c r="N4342" s="7" t="str">
        <f>(IF(COUNTIF('Your Backlinks'!A:A,'Competitor 1'!B4342)+COUNTIF('Competitor 2'!B:B,'Competitor 1'!B4342)&gt;1,"Links","prospect"))</f>
        <v>prospect</v>
      </c>
    </row>
    <row r="4343" spans="1:14" x14ac:dyDescent="0.25">
      <c r="A4343" t="str">
        <f>(IF(COUNTIF('Your Backlinks'!L:L,'Competitor 1'!M4343),"Links","prospect"))</f>
        <v>prospect</v>
      </c>
      <c r="B4343" s="2" t="s">
        <v>10368</v>
      </c>
      <c r="C4343" s="2" t="s">
        <v>10369</v>
      </c>
      <c r="D4343" s="2" t="s">
        <v>2098</v>
      </c>
      <c r="E4343" s="2">
        <v>28</v>
      </c>
      <c r="F4343" s="2">
        <v>62</v>
      </c>
      <c r="G4343" s="2">
        <v>1</v>
      </c>
      <c r="H4343" s="2">
        <v>562</v>
      </c>
      <c r="I4343" s="2" t="s">
        <v>10</v>
      </c>
      <c r="J4343" s="2" t="s">
        <v>11</v>
      </c>
      <c r="K4343" s="2" t="s">
        <v>12</v>
      </c>
      <c r="L4343" s="2" t="s">
        <v>2098</v>
      </c>
      <c r="M4343" t="str">
        <f t="shared" si="67"/>
        <v>http://m.higherlevel.nl/</v>
      </c>
      <c r="N4343" s="7" t="str">
        <f>(IF(COUNTIF('Your Backlinks'!A:A,'Competitor 1'!B4343)+COUNTIF('Competitor 2'!B:B,'Competitor 1'!B4343)&gt;1,"Links","prospect"))</f>
        <v>prospect</v>
      </c>
    </row>
    <row r="4344" spans="1:14" x14ac:dyDescent="0.25">
      <c r="A4344" t="str">
        <f>(IF(COUNTIF('Your Backlinks'!L:L,'Competitor 1'!M4344),"Links","prospect"))</f>
        <v>prospect</v>
      </c>
      <c r="B4344" s="2" t="s">
        <v>10370</v>
      </c>
      <c r="C4344" s="2" t="s">
        <v>10371</v>
      </c>
      <c r="D4344" s="2" t="s">
        <v>2194</v>
      </c>
      <c r="E4344" s="2">
        <v>18</v>
      </c>
      <c r="F4344" s="2">
        <v>62</v>
      </c>
      <c r="G4344" s="2">
        <v>1</v>
      </c>
      <c r="H4344" s="2">
        <v>562</v>
      </c>
      <c r="I4344" s="2" t="s">
        <v>10</v>
      </c>
      <c r="J4344" s="2" t="s">
        <v>11</v>
      </c>
      <c r="K4344" s="2" t="s">
        <v>12</v>
      </c>
      <c r="L4344" s="2" t="s">
        <v>2098</v>
      </c>
      <c r="M4344" t="str">
        <f t="shared" si="67"/>
        <v>http://www.higherlevel.nl/</v>
      </c>
      <c r="N4344" s="7" t="str">
        <f>(IF(COUNTIF('Your Backlinks'!A:A,'Competitor 1'!B4344)+COUNTIF('Competitor 2'!B:B,'Competitor 1'!B4344)&gt;1,"Links","prospect"))</f>
        <v>prospect</v>
      </c>
    </row>
    <row r="4345" spans="1:14" x14ac:dyDescent="0.25">
      <c r="A4345" t="str">
        <f>(IF(COUNTIF('Your Backlinks'!L:L,'Competitor 1'!M4345),"Links","prospect"))</f>
        <v>prospect</v>
      </c>
      <c r="B4345" s="2" t="s">
        <v>10372</v>
      </c>
      <c r="C4345" s="2" t="s">
        <v>10373</v>
      </c>
      <c r="D4345" s="2" t="s">
        <v>2342</v>
      </c>
      <c r="E4345" s="2">
        <v>35</v>
      </c>
      <c r="F4345" s="2">
        <v>62</v>
      </c>
      <c r="G4345" s="2">
        <v>2</v>
      </c>
      <c r="H4345" s="2">
        <v>672</v>
      </c>
      <c r="I4345" s="2" t="s">
        <v>11</v>
      </c>
      <c r="J4345" s="2" t="s">
        <v>11</v>
      </c>
      <c r="K4345" s="2" t="s">
        <v>12</v>
      </c>
      <c r="L4345" s="2" t="s">
        <v>2098</v>
      </c>
      <c r="M4345" t="str">
        <f t="shared" si="67"/>
        <v>http://www.appliedi.net/</v>
      </c>
      <c r="N4345" s="7" t="str">
        <f>(IF(COUNTIF('Your Backlinks'!A:A,'Competitor 1'!B4345)+COUNTIF('Competitor 2'!B:B,'Competitor 1'!B4345)&gt;1,"Links","prospect"))</f>
        <v>prospect</v>
      </c>
    </row>
    <row r="4346" spans="1:14" x14ac:dyDescent="0.25">
      <c r="A4346" t="str">
        <f>(IF(COUNTIF('Your Backlinks'!L:L,'Competitor 1'!M4346),"Links","prospect"))</f>
        <v>prospect</v>
      </c>
      <c r="B4346" s="2" t="s">
        <v>10374</v>
      </c>
      <c r="C4346" s="2" t="s">
        <v>10375</v>
      </c>
      <c r="D4346" s="2" t="s">
        <v>2342</v>
      </c>
      <c r="E4346" s="2">
        <v>23</v>
      </c>
      <c r="F4346" s="2">
        <v>62</v>
      </c>
      <c r="G4346" s="2">
        <v>1</v>
      </c>
      <c r="H4346" s="2">
        <v>672</v>
      </c>
      <c r="I4346" s="2" t="s">
        <v>10</v>
      </c>
      <c r="J4346" s="2" t="s">
        <v>11</v>
      </c>
      <c r="K4346" s="2" t="s">
        <v>12</v>
      </c>
      <c r="L4346" s="2" t="s">
        <v>2098</v>
      </c>
      <c r="M4346" t="str">
        <f t="shared" ref="M4346:M4409" si="68">LEFT(B4346,FIND("/",B4346,8))</f>
        <v>http://www.appliedi.net/</v>
      </c>
      <c r="N4346" s="7" t="str">
        <f>(IF(COUNTIF('Your Backlinks'!A:A,'Competitor 1'!B4346)+COUNTIF('Competitor 2'!B:B,'Competitor 1'!B4346)&gt;1,"Links","prospect"))</f>
        <v>prospect</v>
      </c>
    </row>
    <row r="4347" spans="1:14" x14ac:dyDescent="0.25">
      <c r="A4347" t="str">
        <f>(IF(COUNTIF('Your Backlinks'!L:L,'Competitor 1'!M4347),"Links","prospect"))</f>
        <v>prospect</v>
      </c>
      <c r="B4347" s="2" t="s">
        <v>10376</v>
      </c>
      <c r="C4347" s="2" t="s">
        <v>10377</v>
      </c>
      <c r="D4347" s="2" t="s">
        <v>2113</v>
      </c>
      <c r="E4347" s="2">
        <v>29</v>
      </c>
      <c r="F4347" s="2">
        <v>62</v>
      </c>
      <c r="G4347" s="2">
        <v>1</v>
      </c>
      <c r="H4347" s="2">
        <v>6154</v>
      </c>
      <c r="I4347" s="2" t="s">
        <v>10</v>
      </c>
      <c r="J4347" s="2" t="s">
        <v>11</v>
      </c>
      <c r="K4347" s="2" t="s">
        <v>12</v>
      </c>
      <c r="L4347" s="2" t="s">
        <v>2098</v>
      </c>
      <c r="M4347" t="str">
        <f t="shared" si="68"/>
        <v>http://www.ume-pr.com/</v>
      </c>
      <c r="N4347" s="7" t="str">
        <f>(IF(COUNTIF('Your Backlinks'!A:A,'Competitor 1'!B4347)+COUNTIF('Competitor 2'!B:B,'Competitor 1'!B4347)&gt;1,"Links","prospect"))</f>
        <v>prospect</v>
      </c>
    </row>
    <row r="4348" spans="1:14" x14ac:dyDescent="0.25">
      <c r="A4348" t="str">
        <f>(IF(COUNTIF('Your Backlinks'!L:L,'Competitor 1'!M4348),"Links","prospect"))</f>
        <v>prospect</v>
      </c>
      <c r="B4348" s="2" t="s">
        <v>10378</v>
      </c>
      <c r="C4348" s="2" t="s">
        <v>10379</v>
      </c>
      <c r="D4348" s="2" t="s">
        <v>2113</v>
      </c>
      <c r="E4348" s="2">
        <v>44</v>
      </c>
      <c r="F4348" s="2">
        <v>62</v>
      </c>
      <c r="G4348" s="2">
        <v>11</v>
      </c>
      <c r="H4348" s="2">
        <v>1114</v>
      </c>
      <c r="I4348" s="2" t="s">
        <v>10</v>
      </c>
      <c r="J4348" s="2" t="s">
        <v>11</v>
      </c>
      <c r="K4348" s="2" t="s">
        <v>12</v>
      </c>
      <c r="L4348" s="2" t="s">
        <v>2098</v>
      </c>
      <c r="M4348" t="str">
        <f t="shared" si="68"/>
        <v>http://labs.openviewpartners.com/</v>
      </c>
      <c r="N4348" s="7" t="str">
        <f>(IF(COUNTIF('Your Backlinks'!A:A,'Competitor 1'!B4348)+COUNTIF('Competitor 2'!B:B,'Competitor 1'!B4348)&gt;1,"Links","prospect"))</f>
        <v>prospect</v>
      </c>
    </row>
    <row r="4349" spans="1:14" x14ac:dyDescent="0.25">
      <c r="A4349" t="str">
        <f>(IF(COUNTIF('Your Backlinks'!L:L,'Competitor 1'!M4349),"Links","prospect"))</f>
        <v>prospect</v>
      </c>
      <c r="B4349" s="2" t="s">
        <v>10380</v>
      </c>
      <c r="C4349" s="2" t="s">
        <v>10381</v>
      </c>
      <c r="D4349" s="2" t="s">
        <v>2113</v>
      </c>
      <c r="E4349" s="2">
        <v>39</v>
      </c>
      <c r="F4349" s="2">
        <v>62</v>
      </c>
      <c r="G4349" s="2">
        <v>6</v>
      </c>
      <c r="H4349" s="2">
        <v>1114</v>
      </c>
      <c r="I4349" s="2" t="s">
        <v>10</v>
      </c>
      <c r="J4349" s="2" t="s">
        <v>11</v>
      </c>
      <c r="K4349" s="2" t="s">
        <v>12</v>
      </c>
      <c r="L4349" s="2" t="s">
        <v>2098</v>
      </c>
      <c r="M4349" t="str">
        <f t="shared" si="68"/>
        <v>http://blog.openviewpartners.com/</v>
      </c>
      <c r="N4349" s="7" t="str">
        <f>(IF(COUNTIF('Your Backlinks'!A:A,'Competitor 1'!B4349)+COUNTIF('Competitor 2'!B:B,'Competitor 1'!B4349)&gt;1,"Links","prospect"))</f>
        <v>prospect</v>
      </c>
    </row>
    <row r="4350" spans="1:14" x14ac:dyDescent="0.25">
      <c r="A4350" t="str">
        <f>(IF(COUNTIF('Your Backlinks'!L:L,'Competitor 1'!M4350),"Links","prospect"))</f>
        <v>prospect</v>
      </c>
      <c r="B4350" s="2" t="s">
        <v>10382</v>
      </c>
      <c r="C4350" s="2" t="s">
        <v>10383</v>
      </c>
      <c r="D4350" s="2" t="s">
        <v>2284</v>
      </c>
      <c r="E4350" s="2">
        <v>53</v>
      </c>
      <c r="F4350" s="2">
        <v>60</v>
      </c>
      <c r="G4350" s="2">
        <v>9</v>
      </c>
      <c r="H4350" s="2">
        <v>771</v>
      </c>
      <c r="I4350" s="2" t="s">
        <v>11</v>
      </c>
      <c r="J4350" s="2" t="s">
        <v>11</v>
      </c>
      <c r="K4350" s="2" t="s">
        <v>12</v>
      </c>
      <c r="L4350" s="2" t="s">
        <v>2098</v>
      </c>
      <c r="M4350" t="str">
        <f t="shared" si="68"/>
        <v>http://www.seobounty.com/</v>
      </c>
      <c r="N4350" s="7" t="str">
        <f>(IF(COUNTIF('Your Backlinks'!A:A,'Competitor 1'!B4350)+COUNTIF('Competitor 2'!B:B,'Competitor 1'!B4350)&gt;1,"Links","prospect"))</f>
        <v>prospect</v>
      </c>
    </row>
    <row r="4351" spans="1:14" x14ac:dyDescent="0.25">
      <c r="A4351" t="str">
        <f>(IF(COUNTIF('Your Backlinks'!L:L,'Competitor 1'!M4351),"Links","prospect"))</f>
        <v>prospect</v>
      </c>
      <c r="B4351" s="2" t="s">
        <v>10384</v>
      </c>
      <c r="C4351" s="2" t="s">
        <v>10385</v>
      </c>
      <c r="D4351" s="2" t="s">
        <v>2284</v>
      </c>
      <c r="E4351" s="2">
        <v>49</v>
      </c>
      <c r="F4351" s="2">
        <v>60</v>
      </c>
      <c r="G4351" s="2">
        <v>13</v>
      </c>
      <c r="H4351" s="2">
        <v>771</v>
      </c>
      <c r="I4351" s="2" t="s">
        <v>11</v>
      </c>
      <c r="J4351" s="2" t="s">
        <v>11</v>
      </c>
      <c r="K4351" s="2" t="s">
        <v>12</v>
      </c>
      <c r="L4351" s="2" t="s">
        <v>2098</v>
      </c>
      <c r="M4351" t="str">
        <f t="shared" si="68"/>
        <v>http://www.seobounty.com/</v>
      </c>
      <c r="N4351" s="7" t="str">
        <f>(IF(COUNTIF('Your Backlinks'!A:A,'Competitor 1'!B4351)+COUNTIF('Competitor 2'!B:B,'Competitor 1'!B4351)&gt;1,"Links","prospect"))</f>
        <v>prospect</v>
      </c>
    </row>
    <row r="4352" spans="1:14" x14ac:dyDescent="0.25">
      <c r="A4352" t="str">
        <f>(IF(COUNTIF('Your Backlinks'!L:L,'Competitor 1'!M4352),"Links","prospect"))</f>
        <v>prospect</v>
      </c>
      <c r="B4352" s="2" t="s">
        <v>10386</v>
      </c>
      <c r="C4352" s="2" t="s">
        <v>10387</v>
      </c>
      <c r="D4352" s="2" t="s">
        <v>2284</v>
      </c>
      <c r="E4352" s="2">
        <v>46</v>
      </c>
      <c r="F4352" s="2">
        <v>60</v>
      </c>
      <c r="G4352" s="2">
        <v>8</v>
      </c>
      <c r="H4352" s="2">
        <v>771</v>
      </c>
      <c r="I4352" s="2" t="s">
        <v>11</v>
      </c>
      <c r="J4352" s="2" t="s">
        <v>11</v>
      </c>
      <c r="K4352" s="2" t="s">
        <v>12</v>
      </c>
      <c r="L4352" s="2" t="s">
        <v>2098</v>
      </c>
      <c r="M4352" t="str">
        <f t="shared" si="68"/>
        <v>http://www.seobounty.com/</v>
      </c>
      <c r="N4352" s="7" t="str">
        <f>(IF(COUNTIF('Your Backlinks'!A:A,'Competitor 1'!B4352)+COUNTIF('Competitor 2'!B:B,'Competitor 1'!B4352)&gt;1,"Links","prospect"))</f>
        <v>prospect</v>
      </c>
    </row>
    <row r="4353" spans="1:14" x14ac:dyDescent="0.25">
      <c r="A4353" t="str">
        <f>(IF(COUNTIF('Your Backlinks'!L:L,'Competitor 1'!M4353),"Links","prospect"))</f>
        <v>prospect</v>
      </c>
      <c r="B4353" s="2" t="s">
        <v>10388</v>
      </c>
      <c r="C4353" s="2" t="s">
        <v>10389</v>
      </c>
      <c r="D4353" s="2" t="s">
        <v>2284</v>
      </c>
      <c r="E4353" s="2">
        <v>45</v>
      </c>
      <c r="F4353" s="2">
        <v>60</v>
      </c>
      <c r="G4353" s="2">
        <v>7</v>
      </c>
      <c r="H4353" s="2">
        <v>771</v>
      </c>
      <c r="I4353" s="2" t="s">
        <v>11</v>
      </c>
      <c r="J4353" s="2" t="s">
        <v>11</v>
      </c>
      <c r="K4353" s="2" t="s">
        <v>12</v>
      </c>
      <c r="L4353" s="2" t="s">
        <v>2098</v>
      </c>
      <c r="M4353" t="str">
        <f t="shared" si="68"/>
        <v>http://www.seobounty.com/</v>
      </c>
      <c r="N4353" s="7" t="str">
        <f>(IF(COUNTIF('Your Backlinks'!A:A,'Competitor 1'!B4353)+COUNTIF('Competitor 2'!B:B,'Competitor 1'!B4353)&gt;1,"Links","prospect"))</f>
        <v>prospect</v>
      </c>
    </row>
    <row r="4354" spans="1:14" x14ac:dyDescent="0.25">
      <c r="A4354" t="str">
        <f>(IF(COUNTIF('Your Backlinks'!L:L,'Competitor 1'!M4354),"Links","prospect"))</f>
        <v>prospect</v>
      </c>
      <c r="B4354" s="2" t="s">
        <v>10390</v>
      </c>
      <c r="C4354" s="2" t="s">
        <v>10391</v>
      </c>
      <c r="D4354" s="2" t="s">
        <v>2284</v>
      </c>
      <c r="E4354" s="2">
        <v>43</v>
      </c>
      <c r="F4354" s="2">
        <v>60</v>
      </c>
      <c r="G4354" s="2">
        <v>5</v>
      </c>
      <c r="H4354" s="2">
        <v>771</v>
      </c>
      <c r="I4354" s="2" t="s">
        <v>11</v>
      </c>
      <c r="J4354" s="2" t="s">
        <v>11</v>
      </c>
      <c r="K4354" s="2" t="s">
        <v>12</v>
      </c>
      <c r="L4354" s="2" t="s">
        <v>2098</v>
      </c>
      <c r="M4354" t="str">
        <f t="shared" si="68"/>
        <v>http://www.seobounty.com/</v>
      </c>
      <c r="N4354" s="7" t="str">
        <f>(IF(COUNTIF('Your Backlinks'!A:A,'Competitor 1'!B4354)+COUNTIF('Competitor 2'!B:B,'Competitor 1'!B4354)&gt;1,"Links","prospect"))</f>
        <v>prospect</v>
      </c>
    </row>
    <row r="4355" spans="1:14" x14ac:dyDescent="0.25">
      <c r="A4355" t="str">
        <f>(IF(COUNTIF('Your Backlinks'!L:L,'Competitor 1'!M4355),"Links","prospect"))</f>
        <v>prospect</v>
      </c>
      <c r="B4355" s="2" t="s">
        <v>10392</v>
      </c>
      <c r="C4355" s="2" t="s">
        <v>10393</v>
      </c>
      <c r="D4355" s="2" t="s">
        <v>2284</v>
      </c>
      <c r="E4355" s="2">
        <v>42</v>
      </c>
      <c r="F4355" s="2">
        <v>60</v>
      </c>
      <c r="G4355" s="2">
        <v>8</v>
      </c>
      <c r="H4355" s="2">
        <v>771</v>
      </c>
      <c r="I4355" s="2" t="s">
        <v>11</v>
      </c>
      <c r="J4355" s="2" t="s">
        <v>11</v>
      </c>
      <c r="K4355" s="2" t="s">
        <v>12</v>
      </c>
      <c r="L4355" s="2" t="s">
        <v>2098</v>
      </c>
      <c r="M4355" t="str">
        <f t="shared" si="68"/>
        <v>http://www.seobounty.com/</v>
      </c>
      <c r="N4355" s="7" t="str">
        <f>(IF(COUNTIF('Your Backlinks'!A:A,'Competitor 1'!B4355)+COUNTIF('Competitor 2'!B:B,'Competitor 1'!B4355)&gt;1,"Links","prospect"))</f>
        <v>prospect</v>
      </c>
    </row>
    <row r="4356" spans="1:14" x14ac:dyDescent="0.25">
      <c r="A4356" t="str">
        <f>(IF(COUNTIF('Your Backlinks'!L:L,'Competitor 1'!M4356),"Links","prospect"))</f>
        <v>prospect</v>
      </c>
      <c r="B4356" s="2" t="s">
        <v>10394</v>
      </c>
      <c r="C4356" s="2" t="s">
        <v>10395</v>
      </c>
      <c r="D4356" s="2" t="s">
        <v>2284</v>
      </c>
      <c r="E4356" s="2">
        <v>40</v>
      </c>
      <c r="F4356" s="2">
        <v>60</v>
      </c>
      <c r="G4356" s="2">
        <v>3</v>
      </c>
      <c r="H4356" s="2">
        <v>771</v>
      </c>
      <c r="I4356" s="2" t="s">
        <v>11</v>
      </c>
      <c r="J4356" s="2" t="s">
        <v>11</v>
      </c>
      <c r="K4356" s="2" t="s">
        <v>12</v>
      </c>
      <c r="L4356" s="2" t="s">
        <v>2098</v>
      </c>
      <c r="M4356" t="str">
        <f t="shared" si="68"/>
        <v>http://www.seobounty.com/</v>
      </c>
      <c r="N4356" s="7" t="str">
        <f>(IF(COUNTIF('Your Backlinks'!A:A,'Competitor 1'!B4356)+COUNTIF('Competitor 2'!B:B,'Competitor 1'!B4356)&gt;1,"Links","prospect"))</f>
        <v>prospect</v>
      </c>
    </row>
    <row r="4357" spans="1:14" x14ac:dyDescent="0.25">
      <c r="A4357" t="str">
        <f>(IF(COUNTIF('Your Backlinks'!L:L,'Competitor 1'!M4357),"Links","prospect"))</f>
        <v>prospect</v>
      </c>
      <c r="B4357" s="2" t="s">
        <v>10396</v>
      </c>
      <c r="C4357" s="2" t="s">
        <v>10397</v>
      </c>
      <c r="D4357" s="2" t="s">
        <v>2284</v>
      </c>
      <c r="E4357" s="2">
        <v>39</v>
      </c>
      <c r="F4357" s="2">
        <v>60</v>
      </c>
      <c r="G4357" s="2">
        <v>3</v>
      </c>
      <c r="H4357" s="2">
        <v>771</v>
      </c>
      <c r="I4357" s="2" t="s">
        <v>11</v>
      </c>
      <c r="J4357" s="2" t="s">
        <v>11</v>
      </c>
      <c r="K4357" s="2" t="s">
        <v>12</v>
      </c>
      <c r="L4357" s="2" t="s">
        <v>2098</v>
      </c>
      <c r="M4357" t="str">
        <f t="shared" si="68"/>
        <v>http://www.seobounty.com/</v>
      </c>
      <c r="N4357" s="7" t="str">
        <f>(IF(COUNTIF('Your Backlinks'!A:A,'Competitor 1'!B4357)+COUNTIF('Competitor 2'!B:B,'Competitor 1'!B4357)&gt;1,"Links","prospect"))</f>
        <v>prospect</v>
      </c>
    </row>
    <row r="4358" spans="1:14" x14ac:dyDescent="0.25">
      <c r="A4358" t="str">
        <f>(IF(COUNTIF('Your Backlinks'!L:L,'Competitor 1'!M4358),"Links","prospect"))</f>
        <v>prospect</v>
      </c>
      <c r="B4358" s="2" t="s">
        <v>10398</v>
      </c>
      <c r="C4358" s="2" t="s">
        <v>10399</v>
      </c>
      <c r="D4358" s="2" t="s">
        <v>2284</v>
      </c>
      <c r="E4358" s="2">
        <v>37</v>
      </c>
      <c r="F4358" s="2">
        <v>60</v>
      </c>
      <c r="G4358" s="2">
        <v>4</v>
      </c>
      <c r="H4358" s="2">
        <v>771</v>
      </c>
      <c r="I4358" s="2" t="s">
        <v>11</v>
      </c>
      <c r="J4358" s="2" t="s">
        <v>11</v>
      </c>
      <c r="K4358" s="2" t="s">
        <v>12</v>
      </c>
      <c r="L4358" s="2" t="s">
        <v>2098</v>
      </c>
      <c r="M4358" t="str">
        <f t="shared" si="68"/>
        <v>http://www.seobounty.com/</v>
      </c>
      <c r="N4358" s="7" t="str">
        <f>(IF(COUNTIF('Your Backlinks'!A:A,'Competitor 1'!B4358)+COUNTIF('Competitor 2'!B:B,'Competitor 1'!B4358)&gt;1,"Links","prospect"))</f>
        <v>prospect</v>
      </c>
    </row>
    <row r="4359" spans="1:14" x14ac:dyDescent="0.25">
      <c r="A4359" t="str">
        <f>(IF(COUNTIF('Your Backlinks'!L:L,'Competitor 1'!M4359),"Links","prospect"))</f>
        <v>prospect</v>
      </c>
      <c r="B4359" s="2" t="s">
        <v>10400</v>
      </c>
      <c r="C4359" s="2" t="s">
        <v>10401</v>
      </c>
      <c r="D4359" s="2" t="s">
        <v>2284</v>
      </c>
      <c r="E4359" s="2">
        <v>36</v>
      </c>
      <c r="F4359" s="2">
        <v>60</v>
      </c>
      <c r="G4359" s="2">
        <v>2</v>
      </c>
      <c r="H4359" s="2">
        <v>771</v>
      </c>
      <c r="I4359" s="2" t="s">
        <v>11</v>
      </c>
      <c r="J4359" s="2" t="s">
        <v>11</v>
      </c>
      <c r="K4359" s="2" t="s">
        <v>12</v>
      </c>
      <c r="L4359" s="2" t="s">
        <v>2098</v>
      </c>
      <c r="M4359" t="str">
        <f t="shared" si="68"/>
        <v>http://www.seobounty.com/</v>
      </c>
      <c r="N4359" s="7" t="str">
        <f>(IF(COUNTIF('Your Backlinks'!A:A,'Competitor 1'!B4359)+COUNTIF('Competitor 2'!B:B,'Competitor 1'!B4359)&gt;1,"Links","prospect"))</f>
        <v>prospect</v>
      </c>
    </row>
    <row r="4360" spans="1:14" x14ac:dyDescent="0.25">
      <c r="A4360" t="str">
        <f>(IF(COUNTIF('Your Backlinks'!L:L,'Competitor 1'!M4360),"Links","prospect"))</f>
        <v>prospect</v>
      </c>
      <c r="B4360" s="2" t="s">
        <v>10402</v>
      </c>
      <c r="C4360" s="2" t="s">
        <v>10403</v>
      </c>
      <c r="D4360" s="2" t="s">
        <v>2284</v>
      </c>
      <c r="E4360" s="2">
        <v>34</v>
      </c>
      <c r="F4360" s="2">
        <v>60</v>
      </c>
      <c r="G4360" s="2">
        <v>4</v>
      </c>
      <c r="H4360" s="2">
        <v>771</v>
      </c>
      <c r="I4360" s="2" t="s">
        <v>11</v>
      </c>
      <c r="J4360" s="2" t="s">
        <v>11</v>
      </c>
      <c r="K4360" s="2" t="s">
        <v>12</v>
      </c>
      <c r="L4360" s="2" t="s">
        <v>2098</v>
      </c>
      <c r="M4360" t="str">
        <f t="shared" si="68"/>
        <v>http://www.seobounty.com/</v>
      </c>
      <c r="N4360" s="7" t="str">
        <f>(IF(COUNTIF('Your Backlinks'!A:A,'Competitor 1'!B4360)+COUNTIF('Competitor 2'!B:B,'Competitor 1'!B4360)&gt;1,"Links","prospect"))</f>
        <v>prospect</v>
      </c>
    </row>
    <row r="4361" spans="1:14" x14ac:dyDescent="0.25">
      <c r="A4361" t="str">
        <f>(IF(COUNTIF('Your Backlinks'!L:L,'Competitor 1'!M4361),"Links","prospect"))</f>
        <v>prospect</v>
      </c>
      <c r="B4361" s="2" t="s">
        <v>10404</v>
      </c>
      <c r="C4361" s="2" t="s">
        <v>10405</v>
      </c>
      <c r="D4361" s="2" t="s">
        <v>2284</v>
      </c>
      <c r="E4361" s="2">
        <v>33</v>
      </c>
      <c r="F4361" s="2">
        <v>60</v>
      </c>
      <c r="G4361" s="2">
        <v>1</v>
      </c>
      <c r="H4361" s="2">
        <v>771</v>
      </c>
      <c r="I4361" s="2" t="s">
        <v>11</v>
      </c>
      <c r="J4361" s="2" t="s">
        <v>11</v>
      </c>
      <c r="K4361" s="2" t="s">
        <v>12</v>
      </c>
      <c r="L4361" s="2" t="s">
        <v>2098</v>
      </c>
      <c r="M4361" t="str">
        <f t="shared" si="68"/>
        <v>http://www.seobounty.com/</v>
      </c>
      <c r="N4361" s="7" t="str">
        <f>(IF(COUNTIF('Your Backlinks'!A:A,'Competitor 1'!B4361)+COUNTIF('Competitor 2'!B:B,'Competitor 1'!B4361)&gt;1,"Links","prospect"))</f>
        <v>prospect</v>
      </c>
    </row>
    <row r="4362" spans="1:14" x14ac:dyDescent="0.25">
      <c r="A4362" t="str">
        <f>(IF(COUNTIF('Your Backlinks'!L:L,'Competitor 1'!M4362),"Links","prospect"))</f>
        <v>prospect</v>
      </c>
      <c r="B4362" s="2" t="s">
        <v>10406</v>
      </c>
      <c r="C4362" s="2" t="s">
        <v>10407</v>
      </c>
      <c r="D4362" s="2" t="s">
        <v>2284</v>
      </c>
      <c r="E4362" s="2">
        <v>33</v>
      </c>
      <c r="F4362" s="2">
        <v>60</v>
      </c>
      <c r="G4362" s="2">
        <v>1</v>
      </c>
      <c r="H4362" s="2">
        <v>771</v>
      </c>
      <c r="I4362" s="2" t="s">
        <v>11</v>
      </c>
      <c r="J4362" s="2" t="s">
        <v>11</v>
      </c>
      <c r="K4362" s="2" t="s">
        <v>12</v>
      </c>
      <c r="L4362" s="2" t="s">
        <v>2098</v>
      </c>
      <c r="M4362" t="str">
        <f t="shared" si="68"/>
        <v>http://www.seobounty.com/</v>
      </c>
      <c r="N4362" s="7" t="str">
        <f>(IF(COUNTIF('Your Backlinks'!A:A,'Competitor 1'!B4362)+COUNTIF('Competitor 2'!B:B,'Competitor 1'!B4362)&gt;1,"Links","prospect"))</f>
        <v>prospect</v>
      </c>
    </row>
    <row r="4363" spans="1:14" x14ac:dyDescent="0.25">
      <c r="A4363" t="str">
        <f>(IF(COUNTIF('Your Backlinks'!L:L,'Competitor 1'!M4363),"Links","prospect"))</f>
        <v>prospect</v>
      </c>
      <c r="B4363" s="2" t="s">
        <v>10408</v>
      </c>
      <c r="C4363" s="2" t="s">
        <v>10409</v>
      </c>
      <c r="D4363" s="2" t="s">
        <v>2284</v>
      </c>
      <c r="E4363" s="2">
        <v>32</v>
      </c>
      <c r="F4363" s="2">
        <v>60</v>
      </c>
      <c r="G4363" s="2">
        <v>1</v>
      </c>
      <c r="H4363" s="2">
        <v>771</v>
      </c>
      <c r="I4363" s="2" t="s">
        <v>11</v>
      </c>
      <c r="J4363" s="2" t="s">
        <v>11</v>
      </c>
      <c r="K4363" s="2" t="s">
        <v>12</v>
      </c>
      <c r="L4363" s="2" t="s">
        <v>2098</v>
      </c>
      <c r="M4363" t="str">
        <f t="shared" si="68"/>
        <v>http://www.seobounty.com/</v>
      </c>
      <c r="N4363" s="7" t="str">
        <f>(IF(COUNTIF('Your Backlinks'!A:A,'Competitor 1'!B4363)+COUNTIF('Competitor 2'!B:B,'Competitor 1'!B4363)&gt;1,"Links","prospect"))</f>
        <v>prospect</v>
      </c>
    </row>
    <row r="4364" spans="1:14" x14ac:dyDescent="0.25">
      <c r="A4364" t="str">
        <f>(IF(COUNTIF('Your Backlinks'!L:L,'Competitor 1'!M4364),"Links","prospect"))</f>
        <v>prospect</v>
      </c>
      <c r="B4364" s="2" t="s">
        <v>10410</v>
      </c>
      <c r="C4364" s="2" t="s">
        <v>10411</v>
      </c>
      <c r="D4364" s="2" t="s">
        <v>2284</v>
      </c>
      <c r="E4364" s="2">
        <v>32</v>
      </c>
      <c r="F4364" s="2">
        <v>60</v>
      </c>
      <c r="G4364" s="2">
        <v>1</v>
      </c>
      <c r="H4364" s="2">
        <v>771</v>
      </c>
      <c r="I4364" s="2" t="s">
        <v>11</v>
      </c>
      <c r="J4364" s="2" t="s">
        <v>11</v>
      </c>
      <c r="K4364" s="2" t="s">
        <v>12</v>
      </c>
      <c r="L4364" s="2" t="s">
        <v>2098</v>
      </c>
      <c r="M4364" t="str">
        <f t="shared" si="68"/>
        <v>http://www.seobounty.com/</v>
      </c>
      <c r="N4364" s="7" t="str">
        <f>(IF(COUNTIF('Your Backlinks'!A:A,'Competitor 1'!B4364)+COUNTIF('Competitor 2'!B:B,'Competitor 1'!B4364)&gt;1,"Links","prospect"))</f>
        <v>prospect</v>
      </c>
    </row>
    <row r="4365" spans="1:14" x14ac:dyDescent="0.25">
      <c r="A4365" t="str">
        <f>(IF(COUNTIF('Your Backlinks'!L:L,'Competitor 1'!M4365),"Links","prospect"))</f>
        <v>prospect</v>
      </c>
      <c r="B4365" s="2" t="s">
        <v>10412</v>
      </c>
      <c r="C4365" s="2" t="s">
        <v>10413</v>
      </c>
      <c r="D4365" s="2" t="s">
        <v>2284</v>
      </c>
      <c r="E4365" s="2">
        <v>32</v>
      </c>
      <c r="F4365" s="2">
        <v>60</v>
      </c>
      <c r="G4365" s="2">
        <v>1</v>
      </c>
      <c r="H4365" s="2">
        <v>771</v>
      </c>
      <c r="I4365" s="2" t="s">
        <v>11</v>
      </c>
      <c r="J4365" s="2" t="s">
        <v>11</v>
      </c>
      <c r="K4365" s="2" t="s">
        <v>12</v>
      </c>
      <c r="L4365" s="2" t="s">
        <v>2098</v>
      </c>
      <c r="M4365" t="str">
        <f t="shared" si="68"/>
        <v>http://www.seobounty.com/</v>
      </c>
      <c r="N4365" s="7" t="str">
        <f>(IF(COUNTIF('Your Backlinks'!A:A,'Competitor 1'!B4365)+COUNTIF('Competitor 2'!B:B,'Competitor 1'!B4365)&gt;1,"Links","prospect"))</f>
        <v>prospect</v>
      </c>
    </row>
    <row r="4366" spans="1:14" x14ac:dyDescent="0.25">
      <c r="A4366" t="str">
        <f>(IF(COUNTIF('Your Backlinks'!L:L,'Competitor 1'!M4366),"Links","prospect"))</f>
        <v>prospect</v>
      </c>
      <c r="B4366" s="2" t="s">
        <v>10414</v>
      </c>
      <c r="C4366" s="2" t="s">
        <v>10415</v>
      </c>
      <c r="D4366" s="2" t="s">
        <v>2284</v>
      </c>
      <c r="E4366" s="2">
        <v>30</v>
      </c>
      <c r="F4366" s="2">
        <v>60</v>
      </c>
      <c r="G4366" s="2">
        <v>2</v>
      </c>
      <c r="H4366" s="2">
        <v>771</v>
      </c>
      <c r="I4366" s="2" t="s">
        <v>11</v>
      </c>
      <c r="J4366" s="2" t="s">
        <v>11</v>
      </c>
      <c r="K4366" s="2" t="s">
        <v>12</v>
      </c>
      <c r="L4366" s="2" t="s">
        <v>2098</v>
      </c>
      <c r="M4366" t="str">
        <f t="shared" si="68"/>
        <v>http://www.seobounty.com/</v>
      </c>
      <c r="N4366" s="7" t="str">
        <f>(IF(COUNTIF('Your Backlinks'!A:A,'Competitor 1'!B4366)+COUNTIF('Competitor 2'!B:B,'Competitor 1'!B4366)&gt;1,"Links","prospect"))</f>
        <v>prospect</v>
      </c>
    </row>
    <row r="4367" spans="1:14" x14ac:dyDescent="0.25">
      <c r="A4367" t="str">
        <f>(IF(COUNTIF('Your Backlinks'!L:L,'Competitor 1'!M4367),"Links","prospect"))</f>
        <v>prospect</v>
      </c>
      <c r="B4367" s="2" t="s">
        <v>10416</v>
      </c>
      <c r="C4367" s="2" t="s">
        <v>10417</v>
      </c>
      <c r="D4367" s="2" t="s">
        <v>2284</v>
      </c>
      <c r="E4367" s="2">
        <v>29</v>
      </c>
      <c r="F4367" s="2">
        <v>60</v>
      </c>
      <c r="G4367" s="2">
        <v>1</v>
      </c>
      <c r="H4367" s="2">
        <v>771</v>
      </c>
      <c r="I4367" s="2" t="s">
        <v>11</v>
      </c>
      <c r="J4367" s="2" t="s">
        <v>11</v>
      </c>
      <c r="K4367" s="2" t="s">
        <v>12</v>
      </c>
      <c r="L4367" s="2" t="s">
        <v>2098</v>
      </c>
      <c r="M4367" t="str">
        <f t="shared" si="68"/>
        <v>http://www.seobounty.com/</v>
      </c>
      <c r="N4367" s="7" t="str">
        <f>(IF(COUNTIF('Your Backlinks'!A:A,'Competitor 1'!B4367)+COUNTIF('Competitor 2'!B:B,'Competitor 1'!B4367)&gt;1,"Links","prospect"))</f>
        <v>prospect</v>
      </c>
    </row>
    <row r="4368" spans="1:14" x14ac:dyDescent="0.25">
      <c r="A4368" t="str">
        <f>(IF(COUNTIF('Your Backlinks'!L:L,'Competitor 1'!M4368),"Links","prospect"))</f>
        <v>prospect</v>
      </c>
      <c r="B4368" s="2" t="s">
        <v>10418</v>
      </c>
      <c r="C4368" s="2" t="s">
        <v>10419</v>
      </c>
      <c r="D4368" s="2" t="s">
        <v>2284</v>
      </c>
      <c r="E4368" s="2">
        <v>29</v>
      </c>
      <c r="F4368" s="2">
        <v>60</v>
      </c>
      <c r="G4368" s="2">
        <v>1</v>
      </c>
      <c r="H4368" s="2">
        <v>771</v>
      </c>
      <c r="I4368" s="2" t="s">
        <v>11</v>
      </c>
      <c r="J4368" s="2" t="s">
        <v>11</v>
      </c>
      <c r="K4368" s="2" t="s">
        <v>12</v>
      </c>
      <c r="L4368" s="2" t="s">
        <v>2098</v>
      </c>
      <c r="M4368" t="str">
        <f t="shared" si="68"/>
        <v>http://www.seobounty.com/</v>
      </c>
      <c r="N4368" s="7" t="str">
        <f>(IF(COUNTIF('Your Backlinks'!A:A,'Competitor 1'!B4368)+COUNTIF('Competitor 2'!B:B,'Competitor 1'!B4368)&gt;1,"Links","prospect"))</f>
        <v>prospect</v>
      </c>
    </row>
    <row r="4369" spans="1:14" x14ac:dyDescent="0.25">
      <c r="A4369" t="str">
        <f>(IF(COUNTIF('Your Backlinks'!L:L,'Competitor 1'!M4369),"Links","prospect"))</f>
        <v>prospect</v>
      </c>
      <c r="B4369" s="2" t="s">
        <v>10420</v>
      </c>
      <c r="C4369" s="2" t="s">
        <v>10421</v>
      </c>
      <c r="D4369" s="2" t="s">
        <v>2284</v>
      </c>
      <c r="E4369" s="2">
        <v>29</v>
      </c>
      <c r="F4369" s="2">
        <v>60</v>
      </c>
      <c r="G4369" s="2">
        <v>1</v>
      </c>
      <c r="H4369" s="2">
        <v>771</v>
      </c>
      <c r="I4369" s="2" t="s">
        <v>11</v>
      </c>
      <c r="J4369" s="2" t="s">
        <v>11</v>
      </c>
      <c r="K4369" s="2" t="s">
        <v>12</v>
      </c>
      <c r="L4369" s="2" t="s">
        <v>2098</v>
      </c>
      <c r="M4369" t="str">
        <f t="shared" si="68"/>
        <v>http://www.seobounty.com/</v>
      </c>
      <c r="N4369" s="7" t="str">
        <f>(IF(COUNTIF('Your Backlinks'!A:A,'Competitor 1'!B4369)+COUNTIF('Competitor 2'!B:B,'Competitor 1'!B4369)&gt;1,"Links","prospect"))</f>
        <v>prospect</v>
      </c>
    </row>
    <row r="4370" spans="1:14" x14ac:dyDescent="0.25">
      <c r="A4370" t="str">
        <f>(IF(COUNTIF('Your Backlinks'!L:L,'Competitor 1'!M4370),"Links","prospect"))</f>
        <v>prospect</v>
      </c>
      <c r="B4370" s="2" t="s">
        <v>10422</v>
      </c>
      <c r="C4370" s="2" t="s">
        <v>10423</v>
      </c>
      <c r="D4370" s="2" t="s">
        <v>2284</v>
      </c>
      <c r="E4370" s="2">
        <v>29</v>
      </c>
      <c r="F4370" s="2">
        <v>60</v>
      </c>
      <c r="G4370" s="2">
        <v>1</v>
      </c>
      <c r="H4370" s="2">
        <v>771</v>
      </c>
      <c r="I4370" s="2" t="s">
        <v>11</v>
      </c>
      <c r="J4370" s="2" t="s">
        <v>11</v>
      </c>
      <c r="K4370" s="2" t="s">
        <v>12</v>
      </c>
      <c r="L4370" s="2" t="s">
        <v>2098</v>
      </c>
      <c r="M4370" t="str">
        <f t="shared" si="68"/>
        <v>http://www.seobounty.com/</v>
      </c>
      <c r="N4370" s="7" t="str">
        <f>(IF(COUNTIF('Your Backlinks'!A:A,'Competitor 1'!B4370)+COUNTIF('Competitor 2'!B:B,'Competitor 1'!B4370)&gt;1,"Links","prospect"))</f>
        <v>prospect</v>
      </c>
    </row>
    <row r="4371" spans="1:14" x14ac:dyDescent="0.25">
      <c r="A4371" t="str">
        <f>(IF(COUNTIF('Your Backlinks'!L:L,'Competitor 1'!M4371),"Links","prospect"))</f>
        <v>prospect</v>
      </c>
      <c r="B4371" s="2" t="s">
        <v>10424</v>
      </c>
      <c r="C4371" s="2" t="s">
        <v>10425</v>
      </c>
      <c r="D4371" s="2" t="s">
        <v>2113</v>
      </c>
      <c r="E4371" s="2">
        <v>67</v>
      </c>
      <c r="F4371" s="2">
        <v>60</v>
      </c>
      <c r="G4371" s="2">
        <v>344</v>
      </c>
      <c r="H4371" s="2">
        <v>681</v>
      </c>
      <c r="I4371" s="2" t="s">
        <v>10</v>
      </c>
      <c r="J4371" s="2" t="s">
        <v>11</v>
      </c>
      <c r="K4371" s="2" t="s">
        <v>12</v>
      </c>
      <c r="L4371" s="2" t="s">
        <v>2098</v>
      </c>
      <c r="M4371" t="str">
        <f t="shared" si="68"/>
        <v>http://0at.org/</v>
      </c>
      <c r="N4371" s="7" t="str">
        <f>(IF(COUNTIF('Your Backlinks'!A:A,'Competitor 1'!B4371)+COUNTIF('Competitor 2'!B:B,'Competitor 1'!B4371)&gt;1,"Links","prospect"))</f>
        <v>prospect</v>
      </c>
    </row>
    <row r="4372" spans="1:14" x14ac:dyDescent="0.25">
      <c r="A4372" t="str">
        <f>(IF(COUNTIF('Your Backlinks'!L:L,'Competitor 1'!M4372),"Links","prospect"))</f>
        <v>prospect</v>
      </c>
      <c r="B4372" s="2" t="s">
        <v>10426</v>
      </c>
      <c r="C4372" s="2" t="s">
        <v>10427</v>
      </c>
      <c r="D4372" s="2" t="s">
        <v>2113</v>
      </c>
      <c r="E4372" s="2">
        <v>59</v>
      </c>
      <c r="F4372" s="2">
        <v>60</v>
      </c>
      <c r="G4372" s="2">
        <v>122</v>
      </c>
      <c r="H4372" s="2">
        <v>681</v>
      </c>
      <c r="I4372" s="2" t="s">
        <v>10</v>
      </c>
      <c r="J4372" s="2" t="s">
        <v>11</v>
      </c>
      <c r="K4372" s="2" t="s">
        <v>12</v>
      </c>
      <c r="L4372" s="2" t="s">
        <v>2098</v>
      </c>
      <c r="M4372" t="str">
        <f t="shared" si="68"/>
        <v>http://0at.org/</v>
      </c>
      <c r="N4372" s="7" t="str">
        <f>(IF(COUNTIF('Your Backlinks'!A:A,'Competitor 1'!B4372)+COUNTIF('Competitor 2'!B:B,'Competitor 1'!B4372)&gt;1,"Links","prospect"))</f>
        <v>prospect</v>
      </c>
    </row>
    <row r="4373" spans="1:14" x14ac:dyDescent="0.25">
      <c r="A4373" t="str">
        <f>(IF(COUNTIF('Your Backlinks'!L:L,'Competitor 1'!M4373),"Links","prospect"))</f>
        <v>prospect</v>
      </c>
      <c r="B4373" s="2" t="s">
        <v>10428</v>
      </c>
      <c r="C4373" s="2" t="s">
        <v>10429</v>
      </c>
      <c r="D4373" s="2" t="s">
        <v>3223</v>
      </c>
      <c r="E4373" s="2">
        <v>56</v>
      </c>
      <c r="F4373" s="2">
        <v>60</v>
      </c>
      <c r="G4373" s="2">
        <v>30</v>
      </c>
      <c r="H4373" s="2">
        <v>681</v>
      </c>
      <c r="I4373" s="2" t="s">
        <v>10</v>
      </c>
      <c r="J4373" s="2" t="s">
        <v>11</v>
      </c>
      <c r="K4373" s="2" t="s">
        <v>12</v>
      </c>
      <c r="L4373" s="2" t="s">
        <v>2098</v>
      </c>
      <c r="M4373" t="str">
        <f t="shared" si="68"/>
        <v>http://0at.org/</v>
      </c>
      <c r="N4373" s="7" t="str">
        <f>(IF(COUNTIF('Your Backlinks'!A:A,'Competitor 1'!B4373)+COUNTIF('Competitor 2'!B:B,'Competitor 1'!B4373)&gt;1,"Links","prospect"))</f>
        <v>prospect</v>
      </c>
    </row>
    <row r="4374" spans="1:14" x14ac:dyDescent="0.25">
      <c r="A4374" t="str">
        <f>(IF(COUNTIF('Your Backlinks'!L:L,'Competitor 1'!M4374),"Links","prospect"))</f>
        <v>prospect</v>
      </c>
      <c r="B4374" s="2" t="s">
        <v>10430</v>
      </c>
      <c r="C4374" s="2" t="s">
        <v>10431</v>
      </c>
      <c r="D4374" s="2" t="s">
        <v>2113</v>
      </c>
      <c r="E4374" s="2">
        <v>55</v>
      </c>
      <c r="F4374" s="2">
        <v>60</v>
      </c>
      <c r="G4374" s="2">
        <v>22</v>
      </c>
      <c r="H4374" s="2">
        <v>681</v>
      </c>
      <c r="I4374" s="2" t="s">
        <v>10</v>
      </c>
      <c r="J4374" s="2" t="s">
        <v>11</v>
      </c>
      <c r="K4374" s="2" t="s">
        <v>12</v>
      </c>
      <c r="L4374" s="2" t="s">
        <v>2098</v>
      </c>
      <c r="M4374" t="str">
        <f t="shared" si="68"/>
        <v>http://0at.org/</v>
      </c>
      <c r="N4374" s="7" t="str">
        <f>(IF(COUNTIF('Your Backlinks'!A:A,'Competitor 1'!B4374)+COUNTIF('Competitor 2'!B:B,'Competitor 1'!B4374)&gt;1,"Links","prospect"))</f>
        <v>prospect</v>
      </c>
    </row>
    <row r="4375" spans="1:14" x14ac:dyDescent="0.25">
      <c r="A4375" t="str">
        <f>(IF(COUNTIF('Your Backlinks'!L:L,'Competitor 1'!M4375),"Links","prospect"))</f>
        <v>prospect</v>
      </c>
      <c r="B4375" s="2" t="s">
        <v>10432</v>
      </c>
      <c r="C4375" s="2" t="s">
        <v>10433</v>
      </c>
      <c r="D4375" s="2" t="s">
        <v>2113</v>
      </c>
      <c r="E4375" s="2">
        <v>49</v>
      </c>
      <c r="F4375" s="2">
        <v>60</v>
      </c>
      <c r="G4375" s="2">
        <v>17</v>
      </c>
      <c r="H4375" s="2">
        <v>681</v>
      </c>
      <c r="I4375" s="2" t="s">
        <v>10</v>
      </c>
      <c r="J4375" s="2" t="s">
        <v>11</v>
      </c>
      <c r="K4375" s="2" t="s">
        <v>12</v>
      </c>
      <c r="L4375" s="2" t="s">
        <v>2098</v>
      </c>
      <c r="M4375" t="str">
        <f t="shared" si="68"/>
        <v>http://0at.org/</v>
      </c>
      <c r="N4375" s="7" t="str">
        <f>(IF(COUNTIF('Your Backlinks'!A:A,'Competitor 1'!B4375)+COUNTIF('Competitor 2'!B:B,'Competitor 1'!B4375)&gt;1,"Links","prospect"))</f>
        <v>prospect</v>
      </c>
    </row>
    <row r="4376" spans="1:14" x14ac:dyDescent="0.25">
      <c r="A4376" t="str">
        <f>(IF(COUNTIF('Your Backlinks'!L:L,'Competitor 1'!M4376),"Links","prospect"))</f>
        <v>prospect</v>
      </c>
      <c r="B4376" s="2" t="s">
        <v>10434</v>
      </c>
      <c r="C4376" s="2" t="s">
        <v>10435</v>
      </c>
      <c r="D4376" s="2" t="s">
        <v>2113</v>
      </c>
      <c r="E4376" s="2">
        <v>47</v>
      </c>
      <c r="F4376" s="2">
        <v>60</v>
      </c>
      <c r="G4376" s="2">
        <v>6</v>
      </c>
      <c r="H4376" s="2">
        <v>681</v>
      </c>
      <c r="I4376" s="2" t="s">
        <v>10</v>
      </c>
      <c r="J4376" s="2" t="s">
        <v>11</v>
      </c>
      <c r="K4376" s="2" t="s">
        <v>12</v>
      </c>
      <c r="L4376" s="2" t="s">
        <v>2098</v>
      </c>
      <c r="M4376" t="str">
        <f t="shared" si="68"/>
        <v>http://0at.org/</v>
      </c>
      <c r="N4376" s="7" t="str">
        <f>(IF(COUNTIF('Your Backlinks'!A:A,'Competitor 1'!B4376)+COUNTIF('Competitor 2'!B:B,'Competitor 1'!B4376)&gt;1,"Links","prospect"))</f>
        <v>prospect</v>
      </c>
    </row>
    <row r="4377" spans="1:14" x14ac:dyDescent="0.25">
      <c r="A4377" t="str">
        <f>(IF(COUNTIF('Your Backlinks'!L:L,'Competitor 1'!M4377),"Links","prospect"))</f>
        <v>prospect</v>
      </c>
      <c r="B4377" s="2" t="s">
        <v>10436</v>
      </c>
      <c r="C4377" s="2" t="s">
        <v>10437</v>
      </c>
      <c r="D4377" s="2" t="s">
        <v>2113</v>
      </c>
      <c r="E4377" s="2">
        <v>47</v>
      </c>
      <c r="F4377" s="2">
        <v>60</v>
      </c>
      <c r="G4377" s="2">
        <v>5</v>
      </c>
      <c r="H4377" s="2">
        <v>681</v>
      </c>
      <c r="I4377" s="2" t="s">
        <v>10</v>
      </c>
      <c r="J4377" s="2" t="s">
        <v>11</v>
      </c>
      <c r="K4377" s="2" t="s">
        <v>12</v>
      </c>
      <c r="L4377" s="2" t="s">
        <v>2098</v>
      </c>
      <c r="M4377" t="str">
        <f t="shared" si="68"/>
        <v>http://0at.org/</v>
      </c>
      <c r="N4377" s="7" t="str">
        <f>(IF(COUNTIF('Your Backlinks'!A:A,'Competitor 1'!B4377)+COUNTIF('Competitor 2'!B:B,'Competitor 1'!B4377)&gt;1,"Links","prospect"))</f>
        <v>prospect</v>
      </c>
    </row>
    <row r="4378" spans="1:14" x14ac:dyDescent="0.25">
      <c r="A4378" t="str">
        <f>(IF(COUNTIF('Your Backlinks'!L:L,'Competitor 1'!M4378),"Links","prospect"))</f>
        <v>prospect</v>
      </c>
      <c r="B4378" s="2" t="s">
        <v>10438</v>
      </c>
      <c r="C4378" s="2" t="s">
        <v>10439</v>
      </c>
      <c r="D4378" s="2" t="s">
        <v>2113</v>
      </c>
      <c r="E4378" s="2">
        <v>47</v>
      </c>
      <c r="F4378" s="2">
        <v>60</v>
      </c>
      <c r="G4378" s="2">
        <v>11</v>
      </c>
      <c r="H4378" s="2">
        <v>681</v>
      </c>
      <c r="I4378" s="2" t="s">
        <v>10</v>
      </c>
      <c r="J4378" s="2" t="s">
        <v>11</v>
      </c>
      <c r="K4378" s="2" t="s">
        <v>12</v>
      </c>
      <c r="L4378" s="2" t="s">
        <v>2098</v>
      </c>
      <c r="M4378" t="str">
        <f t="shared" si="68"/>
        <v>http://0at.org/</v>
      </c>
      <c r="N4378" s="7" t="str">
        <f>(IF(COUNTIF('Your Backlinks'!A:A,'Competitor 1'!B4378)+COUNTIF('Competitor 2'!B:B,'Competitor 1'!B4378)&gt;1,"Links","prospect"))</f>
        <v>prospect</v>
      </c>
    </row>
    <row r="4379" spans="1:14" x14ac:dyDescent="0.25">
      <c r="A4379" t="str">
        <f>(IF(COUNTIF('Your Backlinks'!L:L,'Competitor 1'!M4379),"Links","prospect"))</f>
        <v>prospect</v>
      </c>
      <c r="B4379" s="2" t="s">
        <v>10440</v>
      </c>
      <c r="C4379" s="2" t="s">
        <v>10441</v>
      </c>
      <c r="D4379" s="2" t="s">
        <v>2113</v>
      </c>
      <c r="E4379" s="2">
        <v>46</v>
      </c>
      <c r="F4379" s="2">
        <v>60</v>
      </c>
      <c r="G4379" s="2">
        <v>7</v>
      </c>
      <c r="H4379" s="2">
        <v>681</v>
      </c>
      <c r="I4379" s="2" t="s">
        <v>10</v>
      </c>
      <c r="J4379" s="2" t="s">
        <v>11</v>
      </c>
      <c r="K4379" s="2" t="s">
        <v>12</v>
      </c>
      <c r="L4379" s="2" t="s">
        <v>2098</v>
      </c>
      <c r="M4379" t="str">
        <f t="shared" si="68"/>
        <v>http://0at.org/</v>
      </c>
      <c r="N4379" s="7" t="str">
        <f>(IF(COUNTIF('Your Backlinks'!A:A,'Competitor 1'!B4379)+COUNTIF('Competitor 2'!B:B,'Competitor 1'!B4379)&gt;1,"Links","prospect"))</f>
        <v>prospect</v>
      </c>
    </row>
    <row r="4380" spans="1:14" x14ac:dyDescent="0.25">
      <c r="A4380" t="str">
        <f>(IF(COUNTIF('Your Backlinks'!L:L,'Competitor 1'!M4380),"Links","prospect"))</f>
        <v>prospect</v>
      </c>
      <c r="B4380" s="2" t="s">
        <v>10442</v>
      </c>
      <c r="C4380" s="2" t="s">
        <v>10443</v>
      </c>
      <c r="D4380" s="2" t="s">
        <v>2113</v>
      </c>
      <c r="E4380" s="2">
        <v>42</v>
      </c>
      <c r="F4380" s="2">
        <v>60</v>
      </c>
      <c r="G4380" s="2">
        <v>5</v>
      </c>
      <c r="H4380" s="2">
        <v>681</v>
      </c>
      <c r="I4380" s="2" t="s">
        <v>10</v>
      </c>
      <c r="J4380" s="2" t="s">
        <v>11</v>
      </c>
      <c r="K4380" s="2" t="s">
        <v>12</v>
      </c>
      <c r="L4380" s="2" t="s">
        <v>2098</v>
      </c>
      <c r="M4380" t="str">
        <f t="shared" si="68"/>
        <v>http://0at.org/</v>
      </c>
      <c r="N4380" s="7" t="str">
        <f>(IF(COUNTIF('Your Backlinks'!A:A,'Competitor 1'!B4380)+COUNTIF('Competitor 2'!B:B,'Competitor 1'!B4380)&gt;1,"Links","prospect"))</f>
        <v>prospect</v>
      </c>
    </row>
    <row r="4381" spans="1:14" x14ac:dyDescent="0.25">
      <c r="A4381" t="str">
        <f>(IF(COUNTIF('Your Backlinks'!L:L,'Competitor 1'!M4381),"Links","prospect"))</f>
        <v>prospect</v>
      </c>
      <c r="B4381" s="2" t="s">
        <v>10444</v>
      </c>
      <c r="C4381" s="2" t="s">
        <v>10445</v>
      </c>
      <c r="D4381" s="2" t="s">
        <v>2113</v>
      </c>
      <c r="E4381" s="2">
        <v>39</v>
      </c>
      <c r="F4381" s="2">
        <v>60</v>
      </c>
      <c r="G4381" s="2">
        <v>4</v>
      </c>
      <c r="H4381" s="2">
        <v>681</v>
      </c>
      <c r="I4381" s="2" t="s">
        <v>10</v>
      </c>
      <c r="J4381" s="2" t="s">
        <v>11</v>
      </c>
      <c r="K4381" s="2" t="s">
        <v>12</v>
      </c>
      <c r="L4381" s="2" t="s">
        <v>2098</v>
      </c>
      <c r="M4381" t="str">
        <f t="shared" si="68"/>
        <v>http://0at.org/</v>
      </c>
      <c r="N4381" s="7" t="str">
        <f>(IF(COUNTIF('Your Backlinks'!A:A,'Competitor 1'!B4381)+COUNTIF('Competitor 2'!B:B,'Competitor 1'!B4381)&gt;1,"Links","prospect"))</f>
        <v>prospect</v>
      </c>
    </row>
    <row r="4382" spans="1:14" x14ac:dyDescent="0.25">
      <c r="A4382" t="str">
        <f>(IF(COUNTIF('Your Backlinks'!L:L,'Competitor 1'!M4382),"Links","prospect"))</f>
        <v>prospect</v>
      </c>
      <c r="B4382" s="2" t="s">
        <v>10446</v>
      </c>
      <c r="C4382" s="2" t="s">
        <v>10447</v>
      </c>
      <c r="D4382" s="2" t="s">
        <v>2113</v>
      </c>
      <c r="E4382" s="2">
        <v>39</v>
      </c>
      <c r="F4382" s="2">
        <v>60</v>
      </c>
      <c r="G4382" s="2">
        <v>3</v>
      </c>
      <c r="H4382" s="2">
        <v>681</v>
      </c>
      <c r="I4382" s="2" t="s">
        <v>10</v>
      </c>
      <c r="J4382" s="2" t="s">
        <v>11</v>
      </c>
      <c r="K4382" s="2" t="s">
        <v>12</v>
      </c>
      <c r="L4382" s="2" t="s">
        <v>2098</v>
      </c>
      <c r="M4382" t="str">
        <f t="shared" si="68"/>
        <v>http://0at.org/</v>
      </c>
      <c r="N4382" s="7" t="str">
        <f>(IF(COUNTIF('Your Backlinks'!A:A,'Competitor 1'!B4382)+COUNTIF('Competitor 2'!B:B,'Competitor 1'!B4382)&gt;1,"Links","prospect"))</f>
        <v>prospect</v>
      </c>
    </row>
    <row r="4383" spans="1:14" x14ac:dyDescent="0.25">
      <c r="A4383" t="str">
        <f>(IF(COUNTIF('Your Backlinks'!L:L,'Competitor 1'!M4383),"Links","prospect"))</f>
        <v>prospect</v>
      </c>
      <c r="B4383" s="2" t="s">
        <v>10448</v>
      </c>
      <c r="C4383" s="2" t="s">
        <v>10449</v>
      </c>
      <c r="D4383" s="2" t="s">
        <v>2113</v>
      </c>
      <c r="E4383" s="2">
        <v>38</v>
      </c>
      <c r="F4383" s="2">
        <v>60</v>
      </c>
      <c r="G4383" s="2">
        <v>3</v>
      </c>
      <c r="H4383" s="2">
        <v>681</v>
      </c>
      <c r="I4383" s="2" t="s">
        <v>10</v>
      </c>
      <c r="J4383" s="2" t="s">
        <v>11</v>
      </c>
      <c r="K4383" s="2" t="s">
        <v>12</v>
      </c>
      <c r="L4383" s="2" t="s">
        <v>2098</v>
      </c>
      <c r="M4383" t="str">
        <f t="shared" si="68"/>
        <v>http://0at.org/</v>
      </c>
      <c r="N4383" s="7" t="str">
        <f>(IF(COUNTIF('Your Backlinks'!A:A,'Competitor 1'!B4383)+COUNTIF('Competitor 2'!B:B,'Competitor 1'!B4383)&gt;1,"Links","prospect"))</f>
        <v>prospect</v>
      </c>
    </row>
    <row r="4384" spans="1:14" x14ac:dyDescent="0.25">
      <c r="A4384" t="str">
        <f>(IF(COUNTIF('Your Backlinks'!L:L,'Competitor 1'!M4384),"Links","prospect"))</f>
        <v>prospect</v>
      </c>
      <c r="B4384" s="2" t="s">
        <v>10450</v>
      </c>
      <c r="C4384" s="2" t="s">
        <v>10451</v>
      </c>
      <c r="D4384" s="2" t="s">
        <v>2113</v>
      </c>
      <c r="E4384" s="2">
        <v>38</v>
      </c>
      <c r="F4384" s="2">
        <v>60</v>
      </c>
      <c r="G4384" s="2">
        <v>3</v>
      </c>
      <c r="H4384" s="2">
        <v>681</v>
      </c>
      <c r="I4384" s="2" t="s">
        <v>10</v>
      </c>
      <c r="J4384" s="2" t="s">
        <v>11</v>
      </c>
      <c r="K4384" s="2" t="s">
        <v>12</v>
      </c>
      <c r="L4384" s="2" t="s">
        <v>2098</v>
      </c>
      <c r="M4384" t="str">
        <f t="shared" si="68"/>
        <v>http://0at.org/</v>
      </c>
      <c r="N4384" s="7" t="str">
        <f>(IF(COUNTIF('Your Backlinks'!A:A,'Competitor 1'!B4384)+COUNTIF('Competitor 2'!B:B,'Competitor 1'!B4384)&gt;1,"Links","prospect"))</f>
        <v>prospect</v>
      </c>
    </row>
    <row r="4385" spans="1:14" x14ac:dyDescent="0.25">
      <c r="A4385" t="str">
        <f>(IF(COUNTIF('Your Backlinks'!L:L,'Competitor 1'!M4385),"Links","prospect"))</f>
        <v>prospect</v>
      </c>
      <c r="B4385" s="2" t="s">
        <v>10452</v>
      </c>
      <c r="C4385" s="2" t="s">
        <v>10453</v>
      </c>
      <c r="D4385" s="2" t="s">
        <v>2113</v>
      </c>
      <c r="E4385" s="2">
        <v>37</v>
      </c>
      <c r="F4385" s="2">
        <v>60</v>
      </c>
      <c r="G4385" s="2">
        <v>2</v>
      </c>
      <c r="H4385" s="2">
        <v>681</v>
      </c>
      <c r="I4385" s="2" t="s">
        <v>10</v>
      </c>
      <c r="J4385" s="2" t="s">
        <v>11</v>
      </c>
      <c r="K4385" s="2" t="s">
        <v>12</v>
      </c>
      <c r="L4385" s="2" t="s">
        <v>2098</v>
      </c>
      <c r="M4385" t="str">
        <f t="shared" si="68"/>
        <v>http://0at.org/</v>
      </c>
      <c r="N4385" s="7" t="str">
        <f>(IF(COUNTIF('Your Backlinks'!A:A,'Competitor 1'!B4385)+COUNTIF('Competitor 2'!B:B,'Competitor 1'!B4385)&gt;1,"Links","prospect"))</f>
        <v>prospect</v>
      </c>
    </row>
    <row r="4386" spans="1:14" x14ac:dyDescent="0.25">
      <c r="A4386" t="str">
        <f>(IF(COUNTIF('Your Backlinks'!L:L,'Competitor 1'!M4386),"Links","prospect"))</f>
        <v>prospect</v>
      </c>
      <c r="B4386" s="2" t="s">
        <v>10454</v>
      </c>
      <c r="C4386" s="2" t="s">
        <v>10455</v>
      </c>
      <c r="D4386" s="2" t="s">
        <v>2113</v>
      </c>
      <c r="E4386" s="2">
        <v>37</v>
      </c>
      <c r="F4386" s="2">
        <v>60</v>
      </c>
      <c r="G4386" s="2">
        <v>3</v>
      </c>
      <c r="H4386" s="2">
        <v>681</v>
      </c>
      <c r="I4386" s="2" t="s">
        <v>10</v>
      </c>
      <c r="J4386" s="2" t="s">
        <v>11</v>
      </c>
      <c r="K4386" s="2" t="s">
        <v>12</v>
      </c>
      <c r="L4386" s="2" t="s">
        <v>2098</v>
      </c>
      <c r="M4386" t="str">
        <f t="shared" si="68"/>
        <v>http://0at.org/</v>
      </c>
      <c r="N4386" s="7" t="str">
        <f>(IF(COUNTIF('Your Backlinks'!A:A,'Competitor 1'!B4386)+COUNTIF('Competitor 2'!B:B,'Competitor 1'!B4386)&gt;1,"Links","prospect"))</f>
        <v>prospect</v>
      </c>
    </row>
    <row r="4387" spans="1:14" x14ac:dyDescent="0.25">
      <c r="A4387" t="str">
        <f>(IF(COUNTIF('Your Backlinks'!L:L,'Competitor 1'!M4387),"Links","prospect"))</f>
        <v>prospect</v>
      </c>
      <c r="B4387" s="2" t="s">
        <v>10456</v>
      </c>
      <c r="C4387" s="2" t="s">
        <v>10457</v>
      </c>
      <c r="D4387" s="2" t="s">
        <v>2113</v>
      </c>
      <c r="E4387" s="2">
        <v>37</v>
      </c>
      <c r="F4387" s="2">
        <v>60</v>
      </c>
      <c r="G4387" s="2">
        <v>1</v>
      </c>
      <c r="H4387" s="2">
        <v>681</v>
      </c>
      <c r="I4387" s="2" t="s">
        <v>10</v>
      </c>
      <c r="J4387" s="2" t="s">
        <v>11</v>
      </c>
      <c r="K4387" s="2" t="s">
        <v>12</v>
      </c>
      <c r="L4387" s="2" t="s">
        <v>2098</v>
      </c>
      <c r="M4387" t="str">
        <f t="shared" si="68"/>
        <v>http://0at.org/</v>
      </c>
      <c r="N4387" s="7" t="str">
        <f>(IF(COUNTIF('Your Backlinks'!A:A,'Competitor 1'!B4387)+COUNTIF('Competitor 2'!B:B,'Competitor 1'!B4387)&gt;1,"Links","prospect"))</f>
        <v>prospect</v>
      </c>
    </row>
    <row r="4388" spans="1:14" x14ac:dyDescent="0.25">
      <c r="A4388" t="str">
        <f>(IF(COUNTIF('Your Backlinks'!L:L,'Competitor 1'!M4388),"Links","prospect"))</f>
        <v>prospect</v>
      </c>
      <c r="B4388" s="2" t="s">
        <v>10458</v>
      </c>
      <c r="C4388" s="2" t="s">
        <v>10459</v>
      </c>
      <c r="D4388" s="2" t="s">
        <v>2113</v>
      </c>
      <c r="E4388" s="2">
        <v>37</v>
      </c>
      <c r="F4388" s="2">
        <v>60</v>
      </c>
      <c r="G4388" s="2">
        <v>1</v>
      </c>
      <c r="H4388" s="2">
        <v>681</v>
      </c>
      <c r="I4388" s="2" t="s">
        <v>10</v>
      </c>
      <c r="J4388" s="2" t="s">
        <v>11</v>
      </c>
      <c r="K4388" s="2" t="s">
        <v>12</v>
      </c>
      <c r="L4388" s="2" t="s">
        <v>2098</v>
      </c>
      <c r="M4388" t="str">
        <f t="shared" si="68"/>
        <v>http://0at.org/</v>
      </c>
      <c r="N4388" s="7" t="str">
        <f>(IF(COUNTIF('Your Backlinks'!A:A,'Competitor 1'!B4388)+COUNTIF('Competitor 2'!B:B,'Competitor 1'!B4388)&gt;1,"Links","prospect"))</f>
        <v>prospect</v>
      </c>
    </row>
    <row r="4389" spans="1:14" x14ac:dyDescent="0.25">
      <c r="A4389" t="str">
        <f>(IF(COUNTIF('Your Backlinks'!L:L,'Competitor 1'!M4389),"Links","prospect"))</f>
        <v>prospect</v>
      </c>
      <c r="B4389" s="2" t="s">
        <v>10460</v>
      </c>
      <c r="C4389" s="2" t="s">
        <v>10461</v>
      </c>
      <c r="D4389" s="2" t="s">
        <v>2113</v>
      </c>
      <c r="E4389" s="2">
        <v>36</v>
      </c>
      <c r="F4389" s="2">
        <v>60</v>
      </c>
      <c r="G4389" s="2">
        <v>2</v>
      </c>
      <c r="H4389" s="2">
        <v>681</v>
      </c>
      <c r="I4389" s="2" t="s">
        <v>10</v>
      </c>
      <c r="J4389" s="2" t="s">
        <v>11</v>
      </c>
      <c r="K4389" s="2" t="s">
        <v>12</v>
      </c>
      <c r="L4389" s="2" t="s">
        <v>2098</v>
      </c>
      <c r="M4389" t="str">
        <f t="shared" si="68"/>
        <v>http://0at.org/</v>
      </c>
      <c r="N4389" s="7" t="str">
        <f>(IF(COUNTIF('Your Backlinks'!A:A,'Competitor 1'!B4389)+COUNTIF('Competitor 2'!B:B,'Competitor 1'!B4389)&gt;1,"Links","prospect"))</f>
        <v>prospect</v>
      </c>
    </row>
    <row r="4390" spans="1:14" x14ac:dyDescent="0.25">
      <c r="A4390" t="str">
        <f>(IF(COUNTIF('Your Backlinks'!L:L,'Competitor 1'!M4390),"Links","prospect"))</f>
        <v>prospect</v>
      </c>
      <c r="B4390" s="2" t="s">
        <v>10462</v>
      </c>
      <c r="C4390" s="2" t="s">
        <v>10463</v>
      </c>
      <c r="D4390" s="2" t="s">
        <v>2113</v>
      </c>
      <c r="E4390" s="2">
        <v>36</v>
      </c>
      <c r="F4390" s="2">
        <v>60</v>
      </c>
      <c r="G4390" s="2">
        <v>2</v>
      </c>
      <c r="H4390" s="2">
        <v>681</v>
      </c>
      <c r="I4390" s="2" t="s">
        <v>10</v>
      </c>
      <c r="J4390" s="2" t="s">
        <v>11</v>
      </c>
      <c r="K4390" s="2" t="s">
        <v>12</v>
      </c>
      <c r="L4390" s="2" t="s">
        <v>2098</v>
      </c>
      <c r="M4390" t="str">
        <f t="shared" si="68"/>
        <v>http://0at.org/</v>
      </c>
      <c r="N4390" s="7" t="str">
        <f>(IF(COUNTIF('Your Backlinks'!A:A,'Competitor 1'!B4390)+COUNTIF('Competitor 2'!B:B,'Competitor 1'!B4390)&gt;1,"Links","prospect"))</f>
        <v>prospect</v>
      </c>
    </row>
    <row r="4391" spans="1:14" x14ac:dyDescent="0.25">
      <c r="A4391" t="str">
        <f>(IF(COUNTIF('Your Backlinks'!L:L,'Competitor 1'!M4391),"Links","prospect"))</f>
        <v>prospect</v>
      </c>
      <c r="B4391" s="2" t="s">
        <v>10464</v>
      </c>
      <c r="C4391" s="2" t="s">
        <v>10465</v>
      </c>
      <c r="D4391" s="2" t="s">
        <v>2113</v>
      </c>
      <c r="E4391" s="2">
        <v>36</v>
      </c>
      <c r="F4391" s="2">
        <v>60</v>
      </c>
      <c r="G4391" s="2">
        <v>2</v>
      </c>
      <c r="H4391" s="2">
        <v>681</v>
      </c>
      <c r="I4391" s="2" t="s">
        <v>10</v>
      </c>
      <c r="J4391" s="2" t="s">
        <v>11</v>
      </c>
      <c r="K4391" s="2" t="s">
        <v>12</v>
      </c>
      <c r="L4391" s="2" t="s">
        <v>2098</v>
      </c>
      <c r="M4391" t="str">
        <f t="shared" si="68"/>
        <v>http://0at.org/</v>
      </c>
      <c r="N4391" s="7" t="str">
        <f>(IF(COUNTIF('Your Backlinks'!A:A,'Competitor 1'!B4391)+COUNTIF('Competitor 2'!B:B,'Competitor 1'!B4391)&gt;1,"Links","prospect"))</f>
        <v>prospect</v>
      </c>
    </row>
    <row r="4392" spans="1:14" x14ac:dyDescent="0.25">
      <c r="A4392" t="str">
        <f>(IF(COUNTIF('Your Backlinks'!L:L,'Competitor 1'!M4392),"Links","prospect"))</f>
        <v>prospect</v>
      </c>
      <c r="B4392" s="2" t="s">
        <v>10466</v>
      </c>
      <c r="C4392" s="2" t="s">
        <v>10467</v>
      </c>
      <c r="D4392" s="2" t="s">
        <v>2113</v>
      </c>
      <c r="E4392" s="2">
        <v>35</v>
      </c>
      <c r="F4392" s="2">
        <v>60</v>
      </c>
      <c r="G4392" s="2">
        <v>2</v>
      </c>
      <c r="H4392" s="2">
        <v>681</v>
      </c>
      <c r="I4392" s="2" t="s">
        <v>10</v>
      </c>
      <c r="J4392" s="2" t="s">
        <v>11</v>
      </c>
      <c r="K4392" s="2" t="s">
        <v>12</v>
      </c>
      <c r="L4392" s="2" t="s">
        <v>2098</v>
      </c>
      <c r="M4392" t="str">
        <f t="shared" si="68"/>
        <v>http://0at.org/</v>
      </c>
      <c r="N4392" s="7" t="str">
        <f>(IF(COUNTIF('Your Backlinks'!A:A,'Competitor 1'!B4392)+COUNTIF('Competitor 2'!B:B,'Competitor 1'!B4392)&gt;1,"Links","prospect"))</f>
        <v>prospect</v>
      </c>
    </row>
    <row r="4393" spans="1:14" x14ac:dyDescent="0.25">
      <c r="A4393" t="str">
        <f>(IF(COUNTIF('Your Backlinks'!L:L,'Competitor 1'!M4393),"Links","prospect"))</f>
        <v>prospect</v>
      </c>
      <c r="B4393" s="2" t="s">
        <v>10468</v>
      </c>
      <c r="C4393" s="2" t="s">
        <v>10469</v>
      </c>
      <c r="D4393" s="2" t="s">
        <v>2113</v>
      </c>
      <c r="E4393" s="2">
        <v>33</v>
      </c>
      <c r="F4393" s="2">
        <v>60</v>
      </c>
      <c r="G4393" s="2">
        <v>2</v>
      </c>
      <c r="H4393" s="2">
        <v>681</v>
      </c>
      <c r="I4393" s="2" t="s">
        <v>10</v>
      </c>
      <c r="J4393" s="2" t="s">
        <v>11</v>
      </c>
      <c r="K4393" s="2" t="s">
        <v>12</v>
      </c>
      <c r="L4393" s="2" t="s">
        <v>2098</v>
      </c>
      <c r="M4393" t="str">
        <f t="shared" si="68"/>
        <v>http://0at.org/</v>
      </c>
      <c r="N4393" s="7" t="str">
        <f>(IF(COUNTIF('Your Backlinks'!A:A,'Competitor 1'!B4393)+COUNTIF('Competitor 2'!B:B,'Competitor 1'!B4393)&gt;1,"Links","prospect"))</f>
        <v>prospect</v>
      </c>
    </row>
    <row r="4394" spans="1:14" x14ac:dyDescent="0.25">
      <c r="A4394" t="str">
        <f>(IF(COUNTIF('Your Backlinks'!L:L,'Competitor 1'!M4394),"Links","prospect"))</f>
        <v>prospect</v>
      </c>
      <c r="B4394" s="2" t="s">
        <v>10470</v>
      </c>
      <c r="C4394" s="2" t="s">
        <v>10471</v>
      </c>
      <c r="D4394" s="2" t="s">
        <v>2113</v>
      </c>
      <c r="E4394" s="2">
        <v>32</v>
      </c>
      <c r="F4394" s="2">
        <v>60</v>
      </c>
      <c r="G4394" s="2">
        <v>1</v>
      </c>
      <c r="H4394" s="2">
        <v>681</v>
      </c>
      <c r="I4394" s="2" t="s">
        <v>10</v>
      </c>
      <c r="J4394" s="2" t="s">
        <v>11</v>
      </c>
      <c r="K4394" s="2" t="s">
        <v>12</v>
      </c>
      <c r="L4394" s="2" t="s">
        <v>2098</v>
      </c>
      <c r="M4394" t="str">
        <f t="shared" si="68"/>
        <v>http://0at.org/</v>
      </c>
      <c r="N4394" s="7" t="str">
        <f>(IF(COUNTIF('Your Backlinks'!A:A,'Competitor 1'!B4394)+COUNTIF('Competitor 2'!B:B,'Competitor 1'!B4394)&gt;1,"Links","prospect"))</f>
        <v>prospect</v>
      </c>
    </row>
    <row r="4395" spans="1:14" x14ac:dyDescent="0.25">
      <c r="A4395" t="str">
        <f>(IF(COUNTIF('Your Backlinks'!L:L,'Competitor 1'!M4395),"Links","prospect"))</f>
        <v>prospect</v>
      </c>
      <c r="B4395" s="2" t="s">
        <v>10472</v>
      </c>
      <c r="C4395" s="2" t="s">
        <v>10473</v>
      </c>
      <c r="D4395" s="2" t="s">
        <v>2113</v>
      </c>
      <c r="E4395" s="2">
        <v>32</v>
      </c>
      <c r="F4395" s="2">
        <v>60</v>
      </c>
      <c r="G4395" s="2">
        <v>1</v>
      </c>
      <c r="H4395" s="2">
        <v>681</v>
      </c>
      <c r="I4395" s="2" t="s">
        <v>10</v>
      </c>
      <c r="J4395" s="2" t="s">
        <v>11</v>
      </c>
      <c r="K4395" s="2" t="s">
        <v>12</v>
      </c>
      <c r="L4395" s="2" t="s">
        <v>2098</v>
      </c>
      <c r="M4395" t="str">
        <f t="shared" si="68"/>
        <v>http://0at.org/</v>
      </c>
      <c r="N4395" s="7" t="str">
        <f>(IF(COUNTIF('Your Backlinks'!A:A,'Competitor 1'!B4395)+COUNTIF('Competitor 2'!B:B,'Competitor 1'!B4395)&gt;1,"Links","prospect"))</f>
        <v>prospect</v>
      </c>
    </row>
    <row r="4396" spans="1:14" x14ac:dyDescent="0.25">
      <c r="A4396" t="str">
        <f>(IF(COUNTIF('Your Backlinks'!L:L,'Competitor 1'!M4396),"Links","prospect"))</f>
        <v>prospect</v>
      </c>
      <c r="B4396" s="2" t="s">
        <v>10474</v>
      </c>
      <c r="C4396" s="2" t="s">
        <v>10475</v>
      </c>
      <c r="D4396" s="2" t="s">
        <v>2113</v>
      </c>
      <c r="E4396" s="2">
        <v>21</v>
      </c>
      <c r="F4396" s="2">
        <v>60</v>
      </c>
      <c r="G4396" s="2">
        <v>1</v>
      </c>
      <c r="H4396" s="2">
        <v>1062</v>
      </c>
      <c r="I4396" s="2" t="s">
        <v>10</v>
      </c>
      <c r="J4396" s="2" t="s">
        <v>11</v>
      </c>
      <c r="K4396" s="2" t="s">
        <v>12</v>
      </c>
      <c r="L4396" s="2" t="s">
        <v>2098</v>
      </c>
      <c r="M4396" t="str">
        <f t="shared" si="68"/>
        <v>http://www.freegroup.org/</v>
      </c>
      <c r="N4396" s="7" t="str">
        <f>(IF(COUNTIF('Your Backlinks'!A:A,'Competitor 1'!B4396)+COUNTIF('Competitor 2'!B:B,'Competitor 1'!B4396)&gt;1,"Links","prospect"))</f>
        <v>prospect</v>
      </c>
    </row>
    <row r="4397" spans="1:14" x14ac:dyDescent="0.25">
      <c r="A4397" t="str">
        <f>(IF(COUNTIF('Your Backlinks'!L:L,'Competitor 1'!M4397),"Links","prospect"))</f>
        <v>prospect</v>
      </c>
      <c r="B4397" s="2" t="s">
        <v>10476</v>
      </c>
      <c r="C4397" s="2" t="s">
        <v>10477</v>
      </c>
      <c r="D4397" s="2" t="s">
        <v>2113</v>
      </c>
      <c r="E4397" s="2">
        <v>21</v>
      </c>
      <c r="F4397" s="2">
        <v>60</v>
      </c>
      <c r="G4397" s="2">
        <v>1</v>
      </c>
      <c r="H4397" s="2">
        <v>1062</v>
      </c>
      <c r="I4397" s="2" t="s">
        <v>10</v>
      </c>
      <c r="J4397" s="2" t="s">
        <v>11</v>
      </c>
      <c r="K4397" s="2" t="s">
        <v>12</v>
      </c>
      <c r="L4397" s="2" t="s">
        <v>2098</v>
      </c>
      <c r="M4397" t="str">
        <f t="shared" si="68"/>
        <v>http://www.freegroup.org/</v>
      </c>
      <c r="N4397" s="7" t="str">
        <f>(IF(COUNTIF('Your Backlinks'!A:A,'Competitor 1'!B4397)+COUNTIF('Competitor 2'!B:B,'Competitor 1'!B4397)&gt;1,"Links","prospect"))</f>
        <v>prospect</v>
      </c>
    </row>
    <row r="4398" spans="1:14" x14ac:dyDescent="0.25">
      <c r="A4398" t="str">
        <f>(IF(COUNTIF('Your Backlinks'!L:L,'Competitor 1'!M4398),"Links","prospect"))</f>
        <v>prospect</v>
      </c>
      <c r="B4398" s="2" t="s">
        <v>10478</v>
      </c>
      <c r="C4398" s="2" t="s">
        <v>10477</v>
      </c>
      <c r="D4398" s="2" t="s">
        <v>2113</v>
      </c>
      <c r="E4398" s="2">
        <v>20</v>
      </c>
      <c r="F4398" s="2">
        <v>60</v>
      </c>
      <c r="G4398" s="2">
        <v>0</v>
      </c>
      <c r="H4398" s="2">
        <v>1062</v>
      </c>
      <c r="I4398" s="2" t="s">
        <v>10</v>
      </c>
      <c r="J4398" s="2" t="s">
        <v>11</v>
      </c>
      <c r="K4398" s="2" t="s">
        <v>12</v>
      </c>
      <c r="L4398" s="2" t="s">
        <v>2098</v>
      </c>
      <c r="M4398" t="str">
        <f t="shared" si="68"/>
        <v>http://www.freegroup.org/</v>
      </c>
      <c r="N4398" s="7" t="str">
        <f>(IF(COUNTIF('Your Backlinks'!A:A,'Competitor 1'!B4398)+COUNTIF('Competitor 2'!B:B,'Competitor 1'!B4398)&gt;1,"Links","prospect"))</f>
        <v>prospect</v>
      </c>
    </row>
    <row r="4399" spans="1:14" x14ac:dyDescent="0.25">
      <c r="A4399" t="str">
        <f>(IF(COUNTIF('Your Backlinks'!L:L,'Competitor 1'!M4399),"Links","prospect"))</f>
        <v>prospect</v>
      </c>
      <c r="B4399" s="2" t="s">
        <v>10479</v>
      </c>
      <c r="C4399" s="2" t="s">
        <v>10480</v>
      </c>
      <c r="D4399" s="2" t="s">
        <v>2194</v>
      </c>
      <c r="E4399" s="2">
        <v>57</v>
      </c>
      <c r="F4399" s="2">
        <v>60</v>
      </c>
      <c r="G4399" s="2">
        <v>35</v>
      </c>
      <c r="H4399" s="2">
        <v>1515</v>
      </c>
      <c r="I4399" s="2" t="s">
        <v>11</v>
      </c>
      <c r="J4399" s="2" t="s">
        <v>11</v>
      </c>
      <c r="K4399" s="2" t="s">
        <v>12</v>
      </c>
      <c r="L4399" s="2" t="s">
        <v>2098</v>
      </c>
      <c r="M4399" t="str">
        <f t="shared" si="68"/>
        <v>http://www.incomediary.com/</v>
      </c>
      <c r="N4399" s="7" t="str">
        <f>(IF(COUNTIF('Your Backlinks'!A:A,'Competitor 1'!B4399)+COUNTIF('Competitor 2'!B:B,'Competitor 1'!B4399)&gt;1,"Links","prospect"))</f>
        <v>prospect</v>
      </c>
    </row>
    <row r="4400" spans="1:14" x14ac:dyDescent="0.25">
      <c r="A4400" t="str">
        <f>(IF(COUNTIF('Your Backlinks'!L:L,'Competitor 1'!M4400),"Links","prospect"))</f>
        <v>prospect</v>
      </c>
      <c r="B4400" s="2" t="s">
        <v>10481</v>
      </c>
      <c r="C4400" s="2" t="s">
        <v>10482</v>
      </c>
      <c r="D4400" s="2" t="s">
        <v>2113</v>
      </c>
      <c r="E4400" s="2">
        <v>41</v>
      </c>
      <c r="F4400" s="2">
        <v>61</v>
      </c>
      <c r="G4400" s="2">
        <v>9</v>
      </c>
      <c r="H4400" s="2">
        <v>841</v>
      </c>
      <c r="I4400" s="2" t="s">
        <v>10</v>
      </c>
      <c r="J4400" s="2" t="s">
        <v>11</v>
      </c>
      <c r="K4400" s="2" t="s">
        <v>12</v>
      </c>
      <c r="L4400" s="2" t="s">
        <v>2098</v>
      </c>
      <c r="M4400" t="str">
        <f t="shared" si="68"/>
        <v>http://www.pearanalytics.com/</v>
      </c>
      <c r="N4400" s="7" t="str">
        <f>(IF(COUNTIF('Your Backlinks'!A:A,'Competitor 1'!B4400)+COUNTIF('Competitor 2'!B:B,'Competitor 1'!B4400)&gt;1,"Links","prospect"))</f>
        <v>prospect</v>
      </c>
    </row>
    <row r="4401" spans="1:14" x14ac:dyDescent="0.25">
      <c r="A4401" t="str">
        <f>(IF(COUNTIF('Your Backlinks'!L:L,'Competitor 1'!M4401),"Links","prospect"))</f>
        <v>prospect</v>
      </c>
      <c r="B4401" s="2" t="s">
        <v>10483</v>
      </c>
      <c r="C4401" s="2" t="s">
        <v>10484</v>
      </c>
      <c r="D4401" s="2" t="s">
        <v>2113</v>
      </c>
      <c r="E4401" s="2">
        <v>41</v>
      </c>
      <c r="F4401" s="2">
        <v>61</v>
      </c>
      <c r="G4401" s="2">
        <v>4</v>
      </c>
      <c r="H4401" s="2">
        <v>841</v>
      </c>
      <c r="I4401" s="2" t="s">
        <v>10</v>
      </c>
      <c r="J4401" s="2" t="s">
        <v>11</v>
      </c>
      <c r="K4401" s="2" t="s">
        <v>12</v>
      </c>
      <c r="L4401" s="2" t="s">
        <v>2098</v>
      </c>
      <c r="M4401" t="str">
        <f t="shared" si="68"/>
        <v>http://www.pearanalytics.com/</v>
      </c>
      <c r="N4401" s="7" t="str">
        <f>(IF(COUNTIF('Your Backlinks'!A:A,'Competitor 1'!B4401)+COUNTIF('Competitor 2'!B:B,'Competitor 1'!B4401)&gt;1,"Links","prospect"))</f>
        <v>prospect</v>
      </c>
    </row>
    <row r="4402" spans="1:14" x14ac:dyDescent="0.25">
      <c r="A4402" t="str">
        <f>(IF(COUNTIF('Your Backlinks'!L:L,'Competitor 1'!M4402),"Links","prospect"))</f>
        <v>prospect</v>
      </c>
      <c r="B4402" s="2" t="s">
        <v>10485</v>
      </c>
      <c r="C4402" s="2" t="s">
        <v>10486</v>
      </c>
      <c r="D4402" s="2" t="s">
        <v>2113</v>
      </c>
      <c r="E4402" s="2">
        <v>40</v>
      </c>
      <c r="F4402" s="2">
        <v>61</v>
      </c>
      <c r="G4402" s="2">
        <v>3</v>
      </c>
      <c r="H4402" s="2">
        <v>841</v>
      </c>
      <c r="I4402" s="2" t="s">
        <v>10</v>
      </c>
      <c r="J4402" s="2" t="s">
        <v>11</v>
      </c>
      <c r="K4402" s="2" t="s">
        <v>12</v>
      </c>
      <c r="L4402" s="2" t="s">
        <v>2098</v>
      </c>
      <c r="M4402" t="str">
        <f t="shared" si="68"/>
        <v>http://www.pearanalytics.com/</v>
      </c>
      <c r="N4402" s="7" t="str">
        <f>(IF(COUNTIF('Your Backlinks'!A:A,'Competitor 1'!B4402)+COUNTIF('Competitor 2'!B:B,'Competitor 1'!B4402)&gt;1,"Links","prospect"))</f>
        <v>prospect</v>
      </c>
    </row>
    <row r="4403" spans="1:14" x14ac:dyDescent="0.25">
      <c r="A4403" t="str">
        <f>(IF(COUNTIF('Your Backlinks'!L:L,'Competitor 1'!M4403),"Links","prospect"))</f>
        <v>prospect</v>
      </c>
      <c r="B4403" s="2" t="s">
        <v>10487</v>
      </c>
      <c r="C4403" s="2" t="s">
        <v>10488</v>
      </c>
      <c r="D4403" s="2" t="s">
        <v>2113</v>
      </c>
      <c r="E4403" s="2">
        <v>39</v>
      </c>
      <c r="F4403" s="2">
        <v>61</v>
      </c>
      <c r="G4403" s="2">
        <v>2</v>
      </c>
      <c r="H4403" s="2">
        <v>841</v>
      </c>
      <c r="I4403" s="2" t="s">
        <v>10</v>
      </c>
      <c r="J4403" s="2" t="s">
        <v>11</v>
      </c>
      <c r="K4403" s="2" t="s">
        <v>12</v>
      </c>
      <c r="L4403" s="2" t="s">
        <v>2098</v>
      </c>
      <c r="M4403" t="str">
        <f t="shared" si="68"/>
        <v>http://www.pearanalytics.com/</v>
      </c>
      <c r="N4403" s="7" t="str">
        <f>(IF(COUNTIF('Your Backlinks'!A:A,'Competitor 1'!B4403)+COUNTIF('Competitor 2'!B:B,'Competitor 1'!B4403)&gt;1,"Links","prospect"))</f>
        <v>prospect</v>
      </c>
    </row>
    <row r="4404" spans="1:14" x14ac:dyDescent="0.25">
      <c r="A4404" t="str">
        <f>(IF(COUNTIF('Your Backlinks'!L:L,'Competitor 1'!M4404),"Links","prospect"))</f>
        <v>prospect</v>
      </c>
      <c r="B4404" s="2" t="s">
        <v>10489</v>
      </c>
      <c r="C4404" s="2" t="s">
        <v>10490</v>
      </c>
      <c r="D4404" s="2" t="s">
        <v>2113</v>
      </c>
      <c r="E4404" s="2">
        <v>39</v>
      </c>
      <c r="F4404" s="2">
        <v>61</v>
      </c>
      <c r="G4404" s="2">
        <v>4</v>
      </c>
      <c r="H4404" s="2">
        <v>841</v>
      </c>
      <c r="I4404" s="2" t="s">
        <v>10</v>
      </c>
      <c r="J4404" s="2" t="s">
        <v>11</v>
      </c>
      <c r="K4404" s="2" t="s">
        <v>12</v>
      </c>
      <c r="L4404" s="2" t="s">
        <v>2098</v>
      </c>
      <c r="M4404" t="str">
        <f t="shared" si="68"/>
        <v>http://www.pearanalytics.com/</v>
      </c>
      <c r="N4404" s="7" t="str">
        <f>(IF(COUNTIF('Your Backlinks'!A:A,'Competitor 1'!B4404)+COUNTIF('Competitor 2'!B:B,'Competitor 1'!B4404)&gt;1,"Links","prospect"))</f>
        <v>prospect</v>
      </c>
    </row>
    <row r="4405" spans="1:14" x14ac:dyDescent="0.25">
      <c r="A4405" t="str">
        <f>(IF(COUNTIF('Your Backlinks'!L:L,'Competitor 1'!M4405),"Links","prospect"))</f>
        <v>prospect</v>
      </c>
      <c r="B4405" s="2" t="s">
        <v>10491</v>
      </c>
      <c r="C4405" s="2" t="s">
        <v>10492</v>
      </c>
      <c r="D4405" s="2" t="s">
        <v>2113</v>
      </c>
      <c r="E4405" s="2">
        <v>38</v>
      </c>
      <c r="F4405" s="2">
        <v>61</v>
      </c>
      <c r="G4405" s="2">
        <v>2</v>
      </c>
      <c r="H4405" s="2">
        <v>841</v>
      </c>
      <c r="I4405" s="2" t="s">
        <v>10</v>
      </c>
      <c r="J4405" s="2" t="s">
        <v>11</v>
      </c>
      <c r="K4405" s="2" t="s">
        <v>12</v>
      </c>
      <c r="L4405" s="2" t="s">
        <v>2098</v>
      </c>
      <c r="M4405" t="str">
        <f t="shared" si="68"/>
        <v>http://www.pearanalytics.com/</v>
      </c>
      <c r="N4405" s="7" t="str">
        <f>(IF(COUNTIF('Your Backlinks'!A:A,'Competitor 1'!B4405)+COUNTIF('Competitor 2'!B:B,'Competitor 1'!B4405)&gt;1,"Links","prospect"))</f>
        <v>prospect</v>
      </c>
    </row>
    <row r="4406" spans="1:14" x14ac:dyDescent="0.25">
      <c r="A4406" t="str">
        <f>(IF(COUNTIF('Your Backlinks'!L:L,'Competitor 1'!M4406),"Links","prospect"))</f>
        <v>prospect</v>
      </c>
      <c r="B4406" s="2" t="s">
        <v>10493</v>
      </c>
      <c r="C4406" s="2" t="s">
        <v>10494</v>
      </c>
      <c r="D4406" s="2" t="s">
        <v>2113</v>
      </c>
      <c r="E4406" s="2">
        <v>38</v>
      </c>
      <c r="F4406" s="2">
        <v>61</v>
      </c>
      <c r="G4406" s="2">
        <v>3</v>
      </c>
      <c r="H4406" s="2">
        <v>841</v>
      </c>
      <c r="I4406" s="2" t="s">
        <v>10</v>
      </c>
      <c r="J4406" s="2" t="s">
        <v>11</v>
      </c>
      <c r="K4406" s="2" t="s">
        <v>12</v>
      </c>
      <c r="L4406" s="2" t="s">
        <v>2098</v>
      </c>
      <c r="M4406" t="str">
        <f t="shared" si="68"/>
        <v>http://www.pearanalytics.com/</v>
      </c>
      <c r="N4406" s="7" t="str">
        <f>(IF(COUNTIF('Your Backlinks'!A:A,'Competitor 1'!B4406)+COUNTIF('Competitor 2'!B:B,'Competitor 1'!B4406)&gt;1,"Links","prospect"))</f>
        <v>prospect</v>
      </c>
    </row>
    <row r="4407" spans="1:14" x14ac:dyDescent="0.25">
      <c r="A4407" t="str">
        <f>(IF(COUNTIF('Your Backlinks'!L:L,'Competitor 1'!M4407),"Links","prospect"))</f>
        <v>prospect</v>
      </c>
      <c r="B4407" s="2" t="s">
        <v>10495</v>
      </c>
      <c r="C4407" s="2" t="s">
        <v>10496</v>
      </c>
      <c r="D4407" s="2" t="s">
        <v>2113</v>
      </c>
      <c r="E4407" s="2">
        <v>37</v>
      </c>
      <c r="F4407" s="2">
        <v>61</v>
      </c>
      <c r="G4407" s="2">
        <v>3</v>
      </c>
      <c r="H4407" s="2">
        <v>841</v>
      </c>
      <c r="I4407" s="2" t="s">
        <v>10</v>
      </c>
      <c r="J4407" s="2" t="s">
        <v>11</v>
      </c>
      <c r="K4407" s="2" t="s">
        <v>12</v>
      </c>
      <c r="L4407" s="2" t="s">
        <v>2098</v>
      </c>
      <c r="M4407" t="str">
        <f t="shared" si="68"/>
        <v>http://www.pearanalytics.com/</v>
      </c>
      <c r="N4407" s="7" t="str">
        <f>(IF(COUNTIF('Your Backlinks'!A:A,'Competitor 1'!B4407)+COUNTIF('Competitor 2'!B:B,'Competitor 1'!B4407)&gt;1,"Links","prospect"))</f>
        <v>prospect</v>
      </c>
    </row>
    <row r="4408" spans="1:14" x14ac:dyDescent="0.25">
      <c r="A4408" t="str">
        <f>(IF(COUNTIF('Your Backlinks'!L:L,'Competitor 1'!M4408),"Links","prospect"))</f>
        <v>prospect</v>
      </c>
      <c r="B4408" s="2" t="s">
        <v>10497</v>
      </c>
      <c r="C4408" s="2" t="s">
        <v>10498</v>
      </c>
      <c r="D4408" s="2" t="s">
        <v>2113</v>
      </c>
      <c r="E4408" s="2">
        <v>36</v>
      </c>
      <c r="F4408" s="2">
        <v>61</v>
      </c>
      <c r="G4408" s="2">
        <v>4</v>
      </c>
      <c r="H4408" s="2">
        <v>841</v>
      </c>
      <c r="I4408" s="2" t="s">
        <v>10</v>
      </c>
      <c r="J4408" s="2" t="s">
        <v>11</v>
      </c>
      <c r="K4408" s="2" t="s">
        <v>12</v>
      </c>
      <c r="L4408" s="2" t="s">
        <v>2098</v>
      </c>
      <c r="M4408" t="str">
        <f t="shared" si="68"/>
        <v>http://www.pearanalytics.com/</v>
      </c>
      <c r="N4408" s="7" t="str">
        <f>(IF(COUNTIF('Your Backlinks'!A:A,'Competitor 1'!B4408)+COUNTIF('Competitor 2'!B:B,'Competitor 1'!B4408)&gt;1,"Links","prospect"))</f>
        <v>prospect</v>
      </c>
    </row>
    <row r="4409" spans="1:14" x14ac:dyDescent="0.25">
      <c r="A4409" t="str">
        <f>(IF(COUNTIF('Your Backlinks'!L:L,'Competitor 1'!M4409),"Links","prospect"))</f>
        <v>prospect</v>
      </c>
      <c r="B4409" s="2" t="s">
        <v>10499</v>
      </c>
      <c r="C4409" s="2" t="s">
        <v>10500</v>
      </c>
      <c r="D4409" s="2" t="s">
        <v>2113</v>
      </c>
      <c r="E4409" s="2">
        <v>36</v>
      </c>
      <c r="F4409" s="2">
        <v>61</v>
      </c>
      <c r="G4409" s="2">
        <v>5</v>
      </c>
      <c r="H4409" s="2">
        <v>841</v>
      </c>
      <c r="I4409" s="2" t="s">
        <v>10</v>
      </c>
      <c r="J4409" s="2" t="s">
        <v>11</v>
      </c>
      <c r="K4409" s="2" t="s">
        <v>12</v>
      </c>
      <c r="L4409" s="2" t="s">
        <v>2098</v>
      </c>
      <c r="M4409" t="str">
        <f t="shared" si="68"/>
        <v>http://www.pearanalytics.com/</v>
      </c>
      <c r="N4409" s="7" t="str">
        <f>(IF(COUNTIF('Your Backlinks'!A:A,'Competitor 1'!B4409)+COUNTIF('Competitor 2'!B:B,'Competitor 1'!B4409)&gt;1,"Links","prospect"))</f>
        <v>prospect</v>
      </c>
    </row>
    <row r="4410" spans="1:14" x14ac:dyDescent="0.25">
      <c r="A4410" t="str">
        <f>(IF(COUNTIF('Your Backlinks'!L:L,'Competitor 1'!M4410),"Links","prospect"))</f>
        <v>prospect</v>
      </c>
      <c r="B4410" s="2" t="s">
        <v>10501</v>
      </c>
      <c r="C4410" s="2" t="s">
        <v>10502</v>
      </c>
      <c r="D4410" s="2" t="s">
        <v>2113</v>
      </c>
      <c r="E4410" s="2">
        <v>35</v>
      </c>
      <c r="F4410" s="2">
        <v>61</v>
      </c>
      <c r="G4410" s="2">
        <v>6</v>
      </c>
      <c r="H4410" s="2">
        <v>841</v>
      </c>
      <c r="I4410" s="2" t="s">
        <v>10</v>
      </c>
      <c r="J4410" s="2" t="s">
        <v>11</v>
      </c>
      <c r="K4410" s="2" t="s">
        <v>12</v>
      </c>
      <c r="L4410" s="2" t="s">
        <v>2098</v>
      </c>
      <c r="M4410" t="str">
        <f t="shared" ref="M4410:M4473" si="69">LEFT(B4410,FIND("/",B4410,8))</f>
        <v>http://www.pearanalytics.com/</v>
      </c>
      <c r="N4410" s="7" t="str">
        <f>(IF(COUNTIF('Your Backlinks'!A:A,'Competitor 1'!B4410)+COUNTIF('Competitor 2'!B:B,'Competitor 1'!B4410)&gt;1,"Links","prospect"))</f>
        <v>prospect</v>
      </c>
    </row>
    <row r="4411" spans="1:14" x14ac:dyDescent="0.25">
      <c r="A4411" t="str">
        <f>(IF(COUNTIF('Your Backlinks'!L:L,'Competitor 1'!M4411),"Links","prospect"))</f>
        <v>prospect</v>
      </c>
      <c r="B4411" s="2" t="s">
        <v>10503</v>
      </c>
      <c r="C4411" s="2"/>
      <c r="D4411" s="2" t="s">
        <v>2113</v>
      </c>
      <c r="E4411" s="2">
        <v>35</v>
      </c>
      <c r="F4411" s="2">
        <v>61</v>
      </c>
      <c r="G4411" s="2">
        <v>2</v>
      </c>
      <c r="H4411" s="2">
        <v>841</v>
      </c>
      <c r="I4411" s="2" t="s">
        <v>10</v>
      </c>
      <c r="J4411" s="2" t="s">
        <v>11</v>
      </c>
      <c r="K4411" s="2" t="s">
        <v>12</v>
      </c>
      <c r="L4411" s="2" t="s">
        <v>2098</v>
      </c>
      <c r="M4411" t="str">
        <f t="shared" si="69"/>
        <v>http://www.pearanalytics.com/</v>
      </c>
      <c r="N4411" s="7" t="str">
        <f>(IF(COUNTIF('Your Backlinks'!A:A,'Competitor 1'!B4411)+COUNTIF('Competitor 2'!B:B,'Competitor 1'!B4411)&gt;1,"Links","prospect"))</f>
        <v>prospect</v>
      </c>
    </row>
    <row r="4412" spans="1:14" x14ac:dyDescent="0.25">
      <c r="A4412" t="str">
        <f>(IF(COUNTIF('Your Backlinks'!L:L,'Competitor 1'!M4412),"Links","prospect"))</f>
        <v>prospect</v>
      </c>
      <c r="B4412" s="2" t="s">
        <v>10504</v>
      </c>
      <c r="C4412" s="2" t="s">
        <v>10505</v>
      </c>
      <c r="D4412" s="2" t="s">
        <v>2284</v>
      </c>
      <c r="E4412" s="2">
        <v>28</v>
      </c>
      <c r="F4412" s="2">
        <v>61</v>
      </c>
      <c r="G4412" s="2">
        <v>1</v>
      </c>
      <c r="H4412" s="2">
        <v>5910</v>
      </c>
      <c r="I4412" s="2" t="s">
        <v>10</v>
      </c>
      <c r="J4412" s="2" t="s">
        <v>11</v>
      </c>
      <c r="K4412" s="2" t="s">
        <v>12</v>
      </c>
      <c r="L4412" s="2" t="s">
        <v>2098</v>
      </c>
      <c r="M4412" t="str">
        <f t="shared" si="69"/>
        <v>http://protect-x.com/</v>
      </c>
      <c r="N4412" s="7" t="str">
        <f>(IF(COUNTIF('Your Backlinks'!A:A,'Competitor 1'!B4412)+COUNTIF('Competitor 2'!B:B,'Competitor 1'!B4412)&gt;1,"Links","prospect"))</f>
        <v>prospect</v>
      </c>
    </row>
    <row r="4413" spans="1:14" x14ac:dyDescent="0.25">
      <c r="A4413" t="str">
        <f>(IF(COUNTIF('Your Backlinks'!L:L,'Competitor 1'!M4413),"Links","prospect"))</f>
        <v>prospect</v>
      </c>
      <c r="B4413" s="2" t="s">
        <v>10506</v>
      </c>
      <c r="C4413" s="2" t="s">
        <v>10505</v>
      </c>
      <c r="D4413" s="2" t="s">
        <v>2284</v>
      </c>
      <c r="E4413" s="2">
        <v>28</v>
      </c>
      <c r="F4413" s="2">
        <v>61</v>
      </c>
      <c r="G4413" s="2">
        <v>1</v>
      </c>
      <c r="H4413" s="2">
        <v>5910</v>
      </c>
      <c r="I4413" s="2" t="s">
        <v>10</v>
      </c>
      <c r="J4413" s="2" t="s">
        <v>11</v>
      </c>
      <c r="K4413" s="2" t="s">
        <v>12</v>
      </c>
      <c r="L4413" s="2" t="s">
        <v>2098</v>
      </c>
      <c r="M4413" t="str">
        <f t="shared" si="69"/>
        <v>http://protect-x.com/</v>
      </c>
      <c r="N4413" s="7" t="str">
        <f>(IF(COUNTIF('Your Backlinks'!A:A,'Competitor 1'!B4413)+COUNTIF('Competitor 2'!B:B,'Competitor 1'!B4413)&gt;1,"Links","prospect"))</f>
        <v>prospect</v>
      </c>
    </row>
    <row r="4414" spans="1:14" x14ac:dyDescent="0.25">
      <c r="A4414" t="str">
        <f>(IF(COUNTIF('Your Backlinks'!L:L,'Competitor 1'!M4414),"Links","prospect"))</f>
        <v>prospect</v>
      </c>
      <c r="B4414" s="2" t="s">
        <v>10507</v>
      </c>
      <c r="C4414" s="2" t="s">
        <v>10505</v>
      </c>
      <c r="D4414" s="2" t="s">
        <v>2284</v>
      </c>
      <c r="E4414" s="2">
        <v>25</v>
      </c>
      <c r="F4414" s="2">
        <v>61</v>
      </c>
      <c r="G4414" s="2">
        <v>0</v>
      </c>
      <c r="H4414" s="2">
        <v>5910</v>
      </c>
      <c r="I4414" s="2" t="s">
        <v>10</v>
      </c>
      <c r="J4414" s="2" t="s">
        <v>11</v>
      </c>
      <c r="K4414" s="2" t="s">
        <v>12</v>
      </c>
      <c r="L4414" s="2" t="s">
        <v>2098</v>
      </c>
      <c r="M4414" t="str">
        <f t="shared" si="69"/>
        <v>http://www.protect-x.com/</v>
      </c>
      <c r="N4414" s="7" t="str">
        <f>(IF(COUNTIF('Your Backlinks'!A:A,'Competitor 1'!B4414)+COUNTIF('Competitor 2'!B:B,'Competitor 1'!B4414)&gt;1,"Links","prospect"))</f>
        <v>prospect</v>
      </c>
    </row>
    <row r="4415" spans="1:14" x14ac:dyDescent="0.25">
      <c r="A4415" t="str">
        <f>(IF(COUNTIF('Your Backlinks'!L:L,'Competitor 1'!M4415),"Links","prospect"))</f>
        <v>prospect</v>
      </c>
      <c r="B4415" s="2" t="s">
        <v>10508</v>
      </c>
      <c r="C4415" s="2" t="s">
        <v>10509</v>
      </c>
      <c r="D4415" s="2" t="s">
        <v>2176</v>
      </c>
      <c r="E4415" s="2">
        <v>29</v>
      </c>
      <c r="F4415" s="2">
        <v>61</v>
      </c>
      <c r="G4415" s="2">
        <v>1</v>
      </c>
      <c r="H4415" s="2">
        <v>372</v>
      </c>
      <c r="I4415" s="2" t="s">
        <v>10</v>
      </c>
      <c r="J4415" s="2" t="s">
        <v>11</v>
      </c>
      <c r="K4415" s="2" t="s">
        <v>12</v>
      </c>
      <c r="L4415" s="2" t="s">
        <v>2098</v>
      </c>
      <c r="M4415" t="str">
        <f t="shared" si="69"/>
        <v>http://www.w3qc.org/</v>
      </c>
      <c r="N4415" s="7" t="str">
        <f>(IF(COUNTIF('Your Backlinks'!A:A,'Competitor 1'!B4415)+COUNTIF('Competitor 2'!B:B,'Competitor 1'!B4415)&gt;1,"Links","prospect"))</f>
        <v>prospect</v>
      </c>
    </row>
    <row r="4416" spans="1:14" x14ac:dyDescent="0.25">
      <c r="A4416" t="str">
        <f>(IF(COUNTIF('Your Backlinks'!L:L,'Competitor 1'!M4416),"Links","prospect"))</f>
        <v>prospect</v>
      </c>
      <c r="B4416" s="2" t="s">
        <v>10510</v>
      </c>
      <c r="C4416" s="2" t="s">
        <v>10509</v>
      </c>
      <c r="D4416" s="2" t="s">
        <v>2176</v>
      </c>
      <c r="E4416" s="2">
        <v>26</v>
      </c>
      <c r="F4416" s="2">
        <v>61</v>
      </c>
      <c r="G4416" s="2">
        <v>1</v>
      </c>
      <c r="H4416" s="2">
        <v>372</v>
      </c>
      <c r="I4416" s="2" t="s">
        <v>10</v>
      </c>
      <c r="J4416" s="2" t="s">
        <v>11</v>
      </c>
      <c r="K4416" s="2" t="s">
        <v>12</v>
      </c>
      <c r="L4416" s="2" t="s">
        <v>2098</v>
      </c>
      <c r="M4416" t="str">
        <f t="shared" si="69"/>
        <v>http://www.w3qc.org/</v>
      </c>
      <c r="N4416" s="7" t="str">
        <f>(IF(COUNTIF('Your Backlinks'!A:A,'Competitor 1'!B4416)+COUNTIF('Competitor 2'!B:B,'Competitor 1'!B4416)&gt;1,"Links","prospect"))</f>
        <v>prospect</v>
      </c>
    </row>
    <row r="4417" spans="1:14" x14ac:dyDescent="0.25">
      <c r="A4417" t="str">
        <f>(IF(COUNTIF('Your Backlinks'!L:L,'Competitor 1'!M4417),"Links","prospect"))</f>
        <v>prospect</v>
      </c>
      <c r="B4417" s="2" t="s">
        <v>10511</v>
      </c>
      <c r="C4417" s="2" t="s">
        <v>10512</v>
      </c>
      <c r="D4417" s="2" t="s">
        <v>2113</v>
      </c>
      <c r="E4417" s="2">
        <v>35</v>
      </c>
      <c r="F4417" s="2">
        <v>61</v>
      </c>
      <c r="G4417" s="2">
        <v>2</v>
      </c>
      <c r="H4417" s="2">
        <v>1013</v>
      </c>
      <c r="I4417" s="2" t="s">
        <v>10</v>
      </c>
      <c r="J4417" s="2" t="s">
        <v>11</v>
      </c>
      <c r="K4417" s="2" t="s">
        <v>12</v>
      </c>
      <c r="L4417" s="2" t="s">
        <v>2098</v>
      </c>
      <c r="M4417" t="str">
        <f t="shared" si="69"/>
        <v>http://www.dolphinpromotions.co.uk/</v>
      </c>
      <c r="N4417" s="7" t="str">
        <f>(IF(COUNTIF('Your Backlinks'!A:A,'Competitor 1'!B4417)+COUNTIF('Competitor 2'!B:B,'Competitor 1'!B4417)&gt;1,"Links","prospect"))</f>
        <v>prospect</v>
      </c>
    </row>
    <row r="4418" spans="1:14" x14ac:dyDescent="0.25">
      <c r="A4418" t="str">
        <f>(IF(COUNTIF('Your Backlinks'!L:L,'Competitor 1'!M4418),"Links","prospect"))</f>
        <v>prospect</v>
      </c>
      <c r="B4418" s="2" t="s">
        <v>10513</v>
      </c>
      <c r="C4418" s="2" t="s">
        <v>10514</v>
      </c>
      <c r="D4418" s="2" t="s">
        <v>2113</v>
      </c>
      <c r="E4418" s="2">
        <v>27</v>
      </c>
      <c r="F4418" s="2">
        <v>61</v>
      </c>
      <c r="G4418" s="2">
        <v>1</v>
      </c>
      <c r="H4418" s="2">
        <v>1013</v>
      </c>
      <c r="I4418" s="2" t="s">
        <v>10</v>
      </c>
      <c r="J4418" s="2" t="s">
        <v>11</v>
      </c>
      <c r="K4418" s="2" t="s">
        <v>12</v>
      </c>
      <c r="L4418" s="2" t="s">
        <v>2098</v>
      </c>
      <c r="M4418" t="str">
        <f t="shared" si="69"/>
        <v>http://www.dolphinpromotions.co.uk/</v>
      </c>
      <c r="N4418" s="7" t="str">
        <f>(IF(COUNTIF('Your Backlinks'!A:A,'Competitor 1'!B4418)+COUNTIF('Competitor 2'!B:B,'Competitor 1'!B4418)&gt;1,"Links","prospect"))</f>
        <v>prospect</v>
      </c>
    </row>
    <row r="4419" spans="1:14" x14ac:dyDescent="0.25">
      <c r="A4419" t="str">
        <f>(IF(COUNTIF('Your Backlinks'!L:L,'Competitor 1'!M4419),"Links","prospect"))</f>
        <v>prospect</v>
      </c>
      <c r="B4419" s="2" t="s">
        <v>10515</v>
      </c>
      <c r="C4419" s="2" t="s">
        <v>10516</v>
      </c>
      <c r="D4419" s="2" t="s">
        <v>2176</v>
      </c>
      <c r="E4419" s="2">
        <v>25</v>
      </c>
      <c r="F4419" s="2">
        <v>61</v>
      </c>
      <c r="G4419" s="2">
        <v>1</v>
      </c>
      <c r="H4419" s="2">
        <v>1013</v>
      </c>
      <c r="I4419" s="2" t="s">
        <v>10</v>
      </c>
      <c r="J4419" s="2" t="s">
        <v>11</v>
      </c>
      <c r="K4419" s="2" t="s">
        <v>12</v>
      </c>
      <c r="L4419" s="2" t="s">
        <v>2098</v>
      </c>
      <c r="M4419" t="str">
        <f t="shared" si="69"/>
        <v>http://www.dolphinpromotions.co.uk/</v>
      </c>
      <c r="N4419" s="7" t="str">
        <f>(IF(COUNTIF('Your Backlinks'!A:A,'Competitor 1'!B4419)+COUNTIF('Competitor 2'!B:B,'Competitor 1'!B4419)&gt;1,"Links","prospect"))</f>
        <v>prospect</v>
      </c>
    </row>
    <row r="4420" spans="1:14" x14ac:dyDescent="0.25">
      <c r="A4420" t="str">
        <f>(IF(COUNTIF('Your Backlinks'!L:L,'Competitor 1'!M4420),"Links","prospect"))</f>
        <v>prospect</v>
      </c>
      <c r="B4420" s="2" t="s">
        <v>10517</v>
      </c>
      <c r="C4420" s="2" t="s">
        <v>10518</v>
      </c>
      <c r="D4420" s="2" t="s">
        <v>2176</v>
      </c>
      <c r="E4420" s="2">
        <v>21</v>
      </c>
      <c r="F4420" s="2">
        <v>61</v>
      </c>
      <c r="G4420" s="2">
        <v>1</v>
      </c>
      <c r="H4420" s="2">
        <v>1013</v>
      </c>
      <c r="I4420" s="2" t="s">
        <v>10</v>
      </c>
      <c r="J4420" s="2" t="s">
        <v>11</v>
      </c>
      <c r="K4420" s="2" t="s">
        <v>12</v>
      </c>
      <c r="L4420" s="2" t="s">
        <v>2098</v>
      </c>
      <c r="M4420" t="str">
        <f t="shared" si="69"/>
        <v>http://www.dolphinpromotions.co.uk/</v>
      </c>
      <c r="N4420" s="7" t="str">
        <f>(IF(COUNTIF('Your Backlinks'!A:A,'Competitor 1'!B4420)+COUNTIF('Competitor 2'!B:B,'Competitor 1'!B4420)&gt;1,"Links","prospect"))</f>
        <v>prospect</v>
      </c>
    </row>
    <row r="4421" spans="1:14" x14ac:dyDescent="0.25">
      <c r="A4421" t="str">
        <f>(IF(COUNTIF('Your Backlinks'!L:L,'Competitor 1'!M4421),"Links","prospect"))</f>
        <v>prospect</v>
      </c>
      <c r="B4421" s="2" t="s">
        <v>10519</v>
      </c>
      <c r="C4421" s="2" t="s">
        <v>10520</v>
      </c>
      <c r="D4421" s="2" t="s">
        <v>2113</v>
      </c>
      <c r="E4421" s="2">
        <v>21</v>
      </c>
      <c r="F4421" s="2">
        <v>61</v>
      </c>
      <c r="G4421" s="2">
        <v>1</v>
      </c>
      <c r="H4421" s="2">
        <v>1013</v>
      </c>
      <c r="I4421" s="2" t="s">
        <v>10</v>
      </c>
      <c r="J4421" s="2" t="s">
        <v>11</v>
      </c>
      <c r="K4421" s="2" t="s">
        <v>12</v>
      </c>
      <c r="L4421" s="2" t="s">
        <v>2098</v>
      </c>
      <c r="M4421" t="str">
        <f t="shared" si="69"/>
        <v>http://www.dolphinpromotions.co.uk/</v>
      </c>
      <c r="N4421" s="7" t="str">
        <f>(IF(COUNTIF('Your Backlinks'!A:A,'Competitor 1'!B4421)+COUNTIF('Competitor 2'!B:B,'Competitor 1'!B4421)&gt;1,"Links","prospect"))</f>
        <v>prospect</v>
      </c>
    </row>
    <row r="4422" spans="1:14" x14ac:dyDescent="0.25">
      <c r="A4422" t="str">
        <f>(IF(COUNTIF('Your Backlinks'!L:L,'Competitor 1'!M4422),"Links","prospect"))</f>
        <v>prospect</v>
      </c>
      <c r="B4422" s="2" t="s">
        <v>10521</v>
      </c>
      <c r="C4422" s="2" t="s">
        <v>10518</v>
      </c>
      <c r="D4422" s="2" t="s">
        <v>2176</v>
      </c>
      <c r="E4422" s="2">
        <v>21</v>
      </c>
      <c r="F4422" s="2">
        <v>61</v>
      </c>
      <c r="G4422" s="2">
        <v>1</v>
      </c>
      <c r="H4422" s="2">
        <v>1013</v>
      </c>
      <c r="I4422" s="2" t="s">
        <v>10</v>
      </c>
      <c r="J4422" s="2" t="s">
        <v>11</v>
      </c>
      <c r="K4422" s="2" t="s">
        <v>12</v>
      </c>
      <c r="L4422" s="2" t="s">
        <v>2098</v>
      </c>
      <c r="M4422" t="str">
        <f t="shared" si="69"/>
        <v>http://www.dolphinpromotions.co.uk/</v>
      </c>
      <c r="N4422" s="7" t="str">
        <f>(IF(COUNTIF('Your Backlinks'!A:A,'Competitor 1'!B4422)+COUNTIF('Competitor 2'!B:B,'Competitor 1'!B4422)&gt;1,"Links","prospect"))</f>
        <v>prospect</v>
      </c>
    </row>
    <row r="4423" spans="1:14" x14ac:dyDescent="0.25">
      <c r="A4423" t="str">
        <f>(IF(COUNTIF('Your Backlinks'!L:L,'Competitor 1'!M4423),"Links","prospect"))</f>
        <v>prospect</v>
      </c>
      <c r="B4423" s="2" t="s">
        <v>10522</v>
      </c>
      <c r="C4423" s="2" t="s">
        <v>10523</v>
      </c>
      <c r="D4423" s="2" t="s">
        <v>2113</v>
      </c>
      <c r="E4423" s="2">
        <v>21</v>
      </c>
      <c r="F4423" s="2">
        <v>61</v>
      </c>
      <c r="G4423" s="2">
        <v>1</v>
      </c>
      <c r="H4423" s="2">
        <v>1013</v>
      </c>
      <c r="I4423" s="2" t="s">
        <v>10</v>
      </c>
      <c r="J4423" s="2" t="s">
        <v>11</v>
      </c>
      <c r="K4423" s="2" t="s">
        <v>12</v>
      </c>
      <c r="L4423" s="2" t="s">
        <v>2098</v>
      </c>
      <c r="M4423" t="str">
        <f t="shared" si="69"/>
        <v>http://www.dolphinpromotions.co.uk/</v>
      </c>
      <c r="N4423" s="7" t="str">
        <f>(IF(COUNTIF('Your Backlinks'!A:A,'Competitor 1'!B4423)+COUNTIF('Competitor 2'!B:B,'Competitor 1'!B4423)&gt;1,"Links","prospect"))</f>
        <v>prospect</v>
      </c>
    </row>
    <row r="4424" spans="1:14" x14ac:dyDescent="0.25">
      <c r="A4424" t="str">
        <f>(IF(COUNTIF('Your Backlinks'!L:L,'Competitor 1'!M4424),"Links","prospect"))</f>
        <v>prospect</v>
      </c>
      <c r="B4424" s="2" t="s">
        <v>10524</v>
      </c>
      <c r="C4424" s="2" t="s">
        <v>10525</v>
      </c>
      <c r="D4424" s="2" t="s">
        <v>2113</v>
      </c>
      <c r="E4424" s="2">
        <v>21</v>
      </c>
      <c r="F4424" s="2">
        <v>61</v>
      </c>
      <c r="G4424" s="2">
        <v>1</v>
      </c>
      <c r="H4424" s="2">
        <v>1013</v>
      </c>
      <c r="I4424" s="2" t="s">
        <v>10</v>
      </c>
      <c r="J4424" s="2" t="s">
        <v>11</v>
      </c>
      <c r="K4424" s="2" t="s">
        <v>12</v>
      </c>
      <c r="L4424" s="2" t="s">
        <v>2098</v>
      </c>
      <c r="M4424" t="str">
        <f t="shared" si="69"/>
        <v>http://www.dolphinpromotions.co.uk/</v>
      </c>
      <c r="N4424" s="7" t="str">
        <f>(IF(COUNTIF('Your Backlinks'!A:A,'Competitor 1'!B4424)+COUNTIF('Competitor 2'!B:B,'Competitor 1'!B4424)&gt;1,"Links","prospect"))</f>
        <v>prospect</v>
      </c>
    </row>
    <row r="4425" spans="1:14" x14ac:dyDescent="0.25">
      <c r="A4425" t="str">
        <f>(IF(COUNTIF('Your Backlinks'!L:L,'Competitor 1'!M4425),"Links","prospect"))</f>
        <v>prospect</v>
      </c>
      <c r="B4425" s="2" t="s">
        <v>10526</v>
      </c>
      <c r="C4425" s="2" t="s">
        <v>10527</v>
      </c>
      <c r="D4425" s="2" t="s">
        <v>2176</v>
      </c>
      <c r="E4425" s="2">
        <v>21</v>
      </c>
      <c r="F4425" s="2">
        <v>61</v>
      </c>
      <c r="G4425" s="2">
        <v>1</v>
      </c>
      <c r="H4425" s="2">
        <v>1013</v>
      </c>
      <c r="I4425" s="2" t="s">
        <v>10</v>
      </c>
      <c r="J4425" s="2" t="s">
        <v>11</v>
      </c>
      <c r="K4425" s="2" t="s">
        <v>12</v>
      </c>
      <c r="L4425" s="2" t="s">
        <v>2098</v>
      </c>
      <c r="M4425" t="str">
        <f t="shared" si="69"/>
        <v>http://www.dolphinpromotions.co.uk/</v>
      </c>
      <c r="N4425" s="7" t="str">
        <f>(IF(COUNTIF('Your Backlinks'!A:A,'Competitor 1'!B4425)+COUNTIF('Competitor 2'!B:B,'Competitor 1'!B4425)&gt;1,"Links","prospect"))</f>
        <v>prospect</v>
      </c>
    </row>
    <row r="4426" spans="1:14" x14ac:dyDescent="0.25">
      <c r="A4426" t="str">
        <f>(IF(COUNTIF('Your Backlinks'!L:L,'Competitor 1'!M4426),"Links","prospect"))</f>
        <v>prospect</v>
      </c>
      <c r="B4426" s="2" t="s">
        <v>10528</v>
      </c>
      <c r="C4426" s="2" t="s">
        <v>10520</v>
      </c>
      <c r="D4426" s="2" t="s">
        <v>2176</v>
      </c>
      <c r="E4426" s="2">
        <v>21</v>
      </c>
      <c r="F4426" s="2">
        <v>61</v>
      </c>
      <c r="G4426" s="2">
        <v>1</v>
      </c>
      <c r="H4426" s="2">
        <v>1013</v>
      </c>
      <c r="I4426" s="2" t="s">
        <v>10</v>
      </c>
      <c r="J4426" s="2" t="s">
        <v>11</v>
      </c>
      <c r="K4426" s="2" t="s">
        <v>12</v>
      </c>
      <c r="L4426" s="2" t="s">
        <v>2098</v>
      </c>
      <c r="M4426" t="str">
        <f t="shared" si="69"/>
        <v>http://www.dolphinpromotions.co.uk/</v>
      </c>
      <c r="N4426" s="7" t="str">
        <f>(IF(COUNTIF('Your Backlinks'!A:A,'Competitor 1'!B4426)+COUNTIF('Competitor 2'!B:B,'Competitor 1'!B4426)&gt;1,"Links","prospect"))</f>
        <v>prospect</v>
      </c>
    </row>
    <row r="4427" spans="1:14" x14ac:dyDescent="0.25">
      <c r="A4427" t="str">
        <f>(IF(COUNTIF('Your Backlinks'!L:L,'Competitor 1'!M4427),"Links","prospect"))</f>
        <v>prospect</v>
      </c>
      <c r="B4427" s="2" t="s">
        <v>10529</v>
      </c>
      <c r="C4427" s="2" t="s">
        <v>10530</v>
      </c>
      <c r="D4427" s="2" t="s">
        <v>2176</v>
      </c>
      <c r="E4427" s="2">
        <v>21</v>
      </c>
      <c r="F4427" s="2">
        <v>61</v>
      </c>
      <c r="G4427" s="2">
        <v>1</v>
      </c>
      <c r="H4427" s="2">
        <v>1013</v>
      </c>
      <c r="I4427" s="2" t="s">
        <v>10</v>
      </c>
      <c r="J4427" s="2" t="s">
        <v>11</v>
      </c>
      <c r="K4427" s="2" t="s">
        <v>12</v>
      </c>
      <c r="L4427" s="2" t="s">
        <v>2098</v>
      </c>
      <c r="M4427" t="str">
        <f t="shared" si="69"/>
        <v>http://www.dolphinpromotions.co.uk/</v>
      </c>
      <c r="N4427" s="7" t="str">
        <f>(IF(COUNTIF('Your Backlinks'!A:A,'Competitor 1'!B4427)+COUNTIF('Competitor 2'!B:B,'Competitor 1'!B4427)&gt;1,"Links","prospect"))</f>
        <v>prospect</v>
      </c>
    </row>
    <row r="4428" spans="1:14" x14ac:dyDescent="0.25">
      <c r="A4428" t="str">
        <f>(IF(COUNTIF('Your Backlinks'!L:L,'Competitor 1'!M4428),"Links","prospect"))</f>
        <v>prospect</v>
      </c>
      <c r="B4428" s="2" t="s">
        <v>10531</v>
      </c>
      <c r="C4428" s="2" t="s">
        <v>10532</v>
      </c>
      <c r="D4428" s="2" t="s">
        <v>2176</v>
      </c>
      <c r="E4428" s="2">
        <v>21</v>
      </c>
      <c r="F4428" s="2">
        <v>61</v>
      </c>
      <c r="G4428" s="2">
        <v>1</v>
      </c>
      <c r="H4428" s="2">
        <v>1013</v>
      </c>
      <c r="I4428" s="2" t="s">
        <v>10</v>
      </c>
      <c r="J4428" s="2" t="s">
        <v>11</v>
      </c>
      <c r="K4428" s="2" t="s">
        <v>12</v>
      </c>
      <c r="L4428" s="2" t="s">
        <v>2098</v>
      </c>
      <c r="M4428" t="str">
        <f t="shared" si="69"/>
        <v>http://www.dolphinpromotions.co.uk/</v>
      </c>
      <c r="N4428" s="7" t="str">
        <f>(IF(COUNTIF('Your Backlinks'!A:A,'Competitor 1'!B4428)+COUNTIF('Competitor 2'!B:B,'Competitor 1'!B4428)&gt;1,"Links","prospect"))</f>
        <v>prospect</v>
      </c>
    </row>
    <row r="4429" spans="1:14" x14ac:dyDescent="0.25">
      <c r="A4429" t="str">
        <f>(IF(COUNTIF('Your Backlinks'!L:L,'Competitor 1'!M4429),"Links","prospect"))</f>
        <v>prospect</v>
      </c>
      <c r="B4429" s="2" t="s">
        <v>10533</v>
      </c>
      <c r="C4429" s="2" t="s">
        <v>10534</v>
      </c>
      <c r="D4429" s="2" t="s">
        <v>2113</v>
      </c>
      <c r="E4429" s="2">
        <v>26</v>
      </c>
      <c r="F4429" s="2">
        <v>61</v>
      </c>
      <c r="G4429" s="2">
        <v>1</v>
      </c>
      <c r="H4429" s="2">
        <v>1062</v>
      </c>
      <c r="I4429" s="2" t="s">
        <v>10</v>
      </c>
      <c r="J4429" s="2" t="s">
        <v>11</v>
      </c>
      <c r="K4429" s="2" t="s">
        <v>12</v>
      </c>
      <c r="L4429" s="2" t="s">
        <v>2098</v>
      </c>
      <c r="M4429" t="str">
        <f t="shared" si="69"/>
        <v>http://www.umcom.org/</v>
      </c>
      <c r="N4429" s="7" t="str">
        <f>(IF(COUNTIF('Your Backlinks'!A:A,'Competitor 1'!B4429)+COUNTIF('Competitor 2'!B:B,'Competitor 1'!B4429)&gt;1,"Links","prospect"))</f>
        <v>prospect</v>
      </c>
    </row>
    <row r="4430" spans="1:14" x14ac:dyDescent="0.25">
      <c r="A4430" t="str">
        <f>(IF(COUNTIF('Your Backlinks'!L:L,'Competitor 1'!M4430),"Links","prospect"))</f>
        <v>prospect</v>
      </c>
      <c r="B4430" s="2" t="s">
        <v>10535</v>
      </c>
      <c r="C4430" s="2" t="s">
        <v>10534</v>
      </c>
      <c r="D4430" s="2" t="s">
        <v>2113</v>
      </c>
      <c r="E4430" s="2">
        <v>26</v>
      </c>
      <c r="F4430" s="2">
        <v>61</v>
      </c>
      <c r="G4430" s="2">
        <v>1</v>
      </c>
      <c r="H4430" s="2">
        <v>1062</v>
      </c>
      <c r="I4430" s="2" t="s">
        <v>10</v>
      </c>
      <c r="J4430" s="2" t="s">
        <v>11</v>
      </c>
      <c r="K4430" s="2" t="s">
        <v>12</v>
      </c>
      <c r="L4430" s="2" t="s">
        <v>2098</v>
      </c>
      <c r="M4430" t="str">
        <f t="shared" si="69"/>
        <v>http://www.umcom.org/</v>
      </c>
      <c r="N4430" s="7" t="str">
        <f>(IF(COUNTIF('Your Backlinks'!A:A,'Competitor 1'!B4430)+COUNTIF('Competitor 2'!B:B,'Competitor 1'!B4430)&gt;1,"Links","prospect"))</f>
        <v>prospect</v>
      </c>
    </row>
    <row r="4431" spans="1:14" x14ac:dyDescent="0.25">
      <c r="A4431" t="str">
        <f>(IF(COUNTIF('Your Backlinks'!L:L,'Competitor 1'!M4431),"Links","prospect"))</f>
        <v>prospect</v>
      </c>
      <c r="B4431" s="2" t="s">
        <v>10536</v>
      </c>
      <c r="C4431" s="2" t="s">
        <v>10534</v>
      </c>
      <c r="D4431" s="2" t="s">
        <v>2113</v>
      </c>
      <c r="E4431" s="2">
        <v>26</v>
      </c>
      <c r="F4431" s="2">
        <v>61</v>
      </c>
      <c r="G4431" s="2">
        <v>1</v>
      </c>
      <c r="H4431" s="2">
        <v>1062</v>
      </c>
      <c r="I4431" s="2" t="s">
        <v>10</v>
      </c>
      <c r="J4431" s="2" t="s">
        <v>11</v>
      </c>
      <c r="K4431" s="2" t="s">
        <v>12</v>
      </c>
      <c r="L4431" s="2" t="s">
        <v>2098</v>
      </c>
      <c r="M4431" t="str">
        <f t="shared" si="69"/>
        <v>http://www.umcom.org/</v>
      </c>
      <c r="N4431" s="7" t="str">
        <f>(IF(COUNTIF('Your Backlinks'!A:A,'Competitor 1'!B4431)+COUNTIF('Competitor 2'!B:B,'Competitor 1'!B4431)&gt;1,"Links","prospect"))</f>
        <v>prospect</v>
      </c>
    </row>
    <row r="4432" spans="1:14" x14ac:dyDescent="0.25">
      <c r="A4432" t="str">
        <f>(IF(COUNTIF('Your Backlinks'!L:L,'Competitor 1'!M4432),"Links","prospect"))</f>
        <v>prospect</v>
      </c>
      <c r="B4432" s="2" t="s">
        <v>10537</v>
      </c>
      <c r="C4432" s="2" t="s">
        <v>10534</v>
      </c>
      <c r="D4432" s="2" t="s">
        <v>2113</v>
      </c>
      <c r="E4432" s="2">
        <v>25</v>
      </c>
      <c r="F4432" s="2">
        <v>61</v>
      </c>
      <c r="G4432" s="2">
        <v>1</v>
      </c>
      <c r="H4432" s="2">
        <v>1062</v>
      </c>
      <c r="I4432" s="2" t="s">
        <v>10</v>
      </c>
      <c r="J4432" s="2" t="s">
        <v>11</v>
      </c>
      <c r="K4432" s="2" t="s">
        <v>12</v>
      </c>
      <c r="L4432" s="2" t="s">
        <v>2098</v>
      </c>
      <c r="M4432" t="str">
        <f t="shared" si="69"/>
        <v>http://www.umcom.org/</v>
      </c>
      <c r="N4432" s="7" t="str">
        <f>(IF(COUNTIF('Your Backlinks'!A:A,'Competitor 1'!B4432)+COUNTIF('Competitor 2'!B:B,'Competitor 1'!B4432)&gt;1,"Links","prospect"))</f>
        <v>prospect</v>
      </c>
    </row>
    <row r="4433" spans="1:14" x14ac:dyDescent="0.25">
      <c r="A4433" t="str">
        <f>(IF(COUNTIF('Your Backlinks'!L:L,'Competitor 1'!M4433),"Links","prospect"))</f>
        <v>prospect</v>
      </c>
      <c r="B4433" s="2" t="s">
        <v>10538</v>
      </c>
      <c r="C4433" s="2" t="s">
        <v>10534</v>
      </c>
      <c r="D4433" s="2" t="s">
        <v>2113</v>
      </c>
      <c r="E4433" s="2">
        <v>25</v>
      </c>
      <c r="F4433" s="2">
        <v>61</v>
      </c>
      <c r="G4433" s="2">
        <v>1</v>
      </c>
      <c r="H4433" s="2">
        <v>1062</v>
      </c>
      <c r="I4433" s="2" t="s">
        <v>10</v>
      </c>
      <c r="J4433" s="2" t="s">
        <v>11</v>
      </c>
      <c r="K4433" s="2" t="s">
        <v>12</v>
      </c>
      <c r="L4433" s="2" t="s">
        <v>2098</v>
      </c>
      <c r="M4433" t="str">
        <f t="shared" si="69"/>
        <v>http://www.umcom.org/</v>
      </c>
      <c r="N4433" s="7" t="str">
        <f>(IF(COUNTIF('Your Backlinks'!A:A,'Competitor 1'!B4433)+COUNTIF('Competitor 2'!B:B,'Competitor 1'!B4433)&gt;1,"Links","prospect"))</f>
        <v>prospect</v>
      </c>
    </row>
    <row r="4434" spans="1:14" x14ac:dyDescent="0.25">
      <c r="A4434" t="str">
        <f>(IF(COUNTIF('Your Backlinks'!L:L,'Competitor 1'!M4434),"Links","prospect"))</f>
        <v>prospect</v>
      </c>
      <c r="B4434" s="2" t="s">
        <v>10539</v>
      </c>
      <c r="C4434" s="2" t="s">
        <v>10534</v>
      </c>
      <c r="D4434" s="2" t="s">
        <v>2113</v>
      </c>
      <c r="E4434" s="2">
        <v>25</v>
      </c>
      <c r="F4434" s="2">
        <v>61</v>
      </c>
      <c r="G4434" s="2">
        <v>1</v>
      </c>
      <c r="H4434" s="2">
        <v>1062</v>
      </c>
      <c r="I4434" s="2" t="s">
        <v>10</v>
      </c>
      <c r="J4434" s="2" t="s">
        <v>11</v>
      </c>
      <c r="K4434" s="2" t="s">
        <v>12</v>
      </c>
      <c r="L4434" s="2" t="s">
        <v>2098</v>
      </c>
      <c r="M4434" t="str">
        <f t="shared" si="69"/>
        <v>http://www.umcom.org/</v>
      </c>
      <c r="N4434" s="7" t="str">
        <f>(IF(COUNTIF('Your Backlinks'!A:A,'Competitor 1'!B4434)+COUNTIF('Competitor 2'!B:B,'Competitor 1'!B4434)&gt;1,"Links","prospect"))</f>
        <v>prospect</v>
      </c>
    </row>
    <row r="4435" spans="1:14" x14ac:dyDescent="0.25">
      <c r="A4435" t="str">
        <f>(IF(COUNTIF('Your Backlinks'!L:L,'Competitor 1'!M4435),"Links","prospect"))</f>
        <v>prospect</v>
      </c>
      <c r="B4435" s="2" t="s">
        <v>10540</v>
      </c>
      <c r="C4435" s="2" t="s">
        <v>10541</v>
      </c>
      <c r="D4435" s="2" t="s">
        <v>2113</v>
      </c>
      <c r="E4435" s="2">
        <v>25</v>
      </c>
      <c r="F4435" s="2">
        <v>61</v>
      </c>
      <c r="G4435" s="2">
        <v>1</v>
      </c>
      <c r="H4435" s="2">
        <v>1062</v>
      </c>
      <c r="I4435" s="2" t="s">
        <v>10</v>
      </c>
      <c r="J4435" s="2" t="s">
        <v>11</v>
      </c>
      <c r="K4435" s="2" t="s">
        <v>12</v>
      </c>
      <c r="L4435" s="2" t="s">
        <v>2098</v>
      </c>
      <c r="M4435" t="str">
        <f t="shared" si="69"/>
        <v>http://www.umcom.org/</v>
      </c>
      <c r="N4435" s="7" t="str">
        <f>(IF(COUNTIF('Your Backlinks'!A:A,'Competitor 1'!B4435)+COUNTIF('Competitor 2'!B:B,'Competitor 1'!B4435)&gt;1,"Links","prospect"))</f>
        <v>prospect</v>
      </c>
    </row>
    <row r="4436" spans="1:14" x14ac:dyDescent="0.25">
      <c r="A4436" t="str">
        <f>(IF(COUNTIF('Your Backlinks'!L:L,'Competitor 1'!M4436),"Links","prospect"))</f>
        <v>prospect</v>
      </c>
      <c r="B4436" s="2" t="s">
        <v>10542</v>
      </c>
      <c r="C4436" s="2" t="s">
        <v>10534</v>
      </c>
      <c r="D4436" s="2" t="s">
        <v>2113</v>
      </c>
      <c r="E4436" s="2">
        <v>25</v>
      </c>
      <c r="F4436" s="2">
        <v>61</v>
      </c>
      <c r="G4436" s="2">
        <v>1</v>
      </c>
      <c r="H4436" s="2">
        <v>1062</v>
      </c>
      <c r="I4436" s="2" t="s">
        <v>10</v>
      </c>
      <c r="J4436" s="2" t="s">
        <v>11</v>
      </c>
      <c r="K4436" s="2" t="s">
        <v>12</v>
      </c>
      <c r="L4436" s="2" t="s">
        <v>2098</v>
      </c>
      <c r="M4436" t="str">
        <f t="shared" si="69"/>
        <v>http://www.umcom.org/</v>
      </c>
      <c r="N4436" s="7" t="str">
        <f>(IF(COUNTIF('Your Backlinks'!A:A,'Competitor 1'!B4436)+COUNTIF('Competitor 2'!B:B,'Competitor 1'!B4436)&gt;1,"Links","prospect"))</f>
        <v>prospect</v>
      </c>
    </row>
    <row r="4437" spans="1:14" x14ac:dyDescent="0.25">
      <c r="A4437" t="str">
        <f>(IF(COUNTIF('Your Backlinks'!L:L,'Competitor 1'!M4437),"Links","prospect"))</f>
        <v>prospect</v>
      </c>
      <c r="B4437" s="2" t="s">
        <v>10543</v>
      </c>
      <c r="C4437" s="2" t="s">
        <v>10544</v>
      </c>
      <c r="D4437" s="2" t="s">
        <v>6929</v>
      </c>
      <c r="E4437" s="2">
        <v>27</v>
      </c>
      <c r="F4437" s="2">
        <v>61</v>
      </c>
      <c r="G4437" s="2">
        <v>3</v>
      </c>
      <c r="H4437" s="2">
        <v>752</v>
      </c>
      <c r="I4437" s="2" t="s">
        <v>11</v>
      </c>
      <c r="J4437" s="2" t="s">
        <v>11</v>
      </c>
      <c r="K4437" s="2" t="s">
        <v>12</v>
      </c>
      <c r="L4437" s="2" t="s">
        <v>2098</v>
      </c>
      <c r="M4437" t="str">
        <f t="shared" si="69"/>
        <v>http://www.prmia.org/</v>
      </c>
      <c r="N4437" s="7" t="str">
        <f>(IF(COUNTIF('Your Backlinks'!A:A,'Competitor 1'!B4437)+COUNTIF('Competitor 2'!B:B,'Competitor 1'!B4437)&gt;1,"Links","prospect"))</f>
        <v>prospect</v>
      </c>
    </row>
    <row r="4438" spans="1:14" x14ac:dyDescent="0.25">
      <c r="A4438" t="str">
        <f>(IF(COUNTIF('Your Backlinks'!L:L,'Competitor 1'!M4438),"Links","prospect"))</f>
        <v>prospect</v>
      </c>
      <c r="B4438" s="2" t="s">
        <v>10545</v>
      </c>
      <c r="C4438" s="2" t="s">
        <v>10546</v>
      </c>
      <c r="D4438" s="2" t="s">
        <v>2113</v>
      </c>
      <c r="E4438" s="2">
        <v>38</v>
      </c>
      <c r="F4438" s="2">
        <v>61</v>
      </c>
      <c r="G4438" s="2">
        <v>1</v>
      </c>
      <c r="H4438" s="2">
        <v>698</v>
      </c>
      <c r="I4438" s="2" t="s">
        <v>10</v>
      </c>
      <c r="J4438" s="2" t="s">
        <v>11</v>
      </c>
      <c r="K4438" s="2" t="s">
        <v>12</v>
      </c>
      <c r="L4438" s="2" t="s">
        <v>2098</v>
      </c>
      <c r="M4438" t="str">
        <f t="shared" si="69"/>
        <v>http://twoqubes.prod.co.quisma.com/</v>
      </c>
      <c r="N4438" s="7" t="str">
        <f>(IF(COUNTIF('Your Backlinks'!A:A,'Competitor 1'!B4438)+COUNTIF('Competitor 2'!B:B,'Competitor 1'!B4438)&gt;1,"Links","prospect"))</f>
        <v>prospect</v>
      </c>
    </row>
    <row r="4439" spans="1:14" x14ac:dyDescent="0.25">
      <c r="A4439" t="str">
        <f>(IF(COUNTIF('Your Backlinks'!L:L,'Competitor 1'!M4439),"Links","prospect"))</f>
        <v>prospect</v>
      </c>
      <c r="B4439" s="2" t="s">
        <v>10547</v>
      </c>
      <c r="C4439" s="2" t="s">
        <v>10548</v>
      </c>
      <c r="D4439" s="2" t="s">
        <v>2113</v>
      </c>
      <c r="E4439" s="2">
        <v>38</v>
      </c>
      <c r="F4439" s="2">
        <v>61</v>
      </c>
      <c r="G4439" s="2">
        <v>1</v>
      </c>
      <c r="H4439" s="2">
        <v>698</v>
      </c>
      <c r="I4439" s="2" t="s">
        <v>10</v>
      </c>
      <c r="J4439" s="2" t="s">
        <v>11</v>
      </c>
      <c r="K4439" s="2" t="s">
        <v>12</v>
      </c>
      <c r="L4439" s="2" t="s">
        <v>2098</v>
      </c>
      <c r="M4439" t="str">
        <f t="shared" si="69"/>
        <v>http://twoqubes.prod.co.quisma.com/</v>
      </c>
      <c r="N4439" s="7" t="str">
        <f>(IF(COUNTIF('Your Backlinks'!A:A,'Competitor 1'!B4439)+COUNTIF('Competitor 2'!B:B,'Competitor 1'!B4439)&gt;1,"Links","prospect"))</f>
        <v>prospect</v>
      </c>
    </row>
    <row r="4440" spans="1:14" x14ac:dyDescent="0.25">
      <c r="A4440" t="str">
        <f>(IF(COUNTIF('Your Backlinks'!L:L,'Competitor 1'!M4440),"Links","prospect"))</f>
        <v>prospect</v>
      </c>
      <c r="B4440" s="2" t="s">
        <v>10549</v>
      </c>
      <c r="C4440" s="2" t="s">
        <v>10550</v>
      </c>
      <c r="D4440" s="2" t="s">
        <v>2113</v>
      </c>
      <c r="E4440" s="2">
        <v>38</v>
      </c>
      <c r="F4440" s="2">
        <v>61</v>
      </c>
      <c r="G4440" s="2">
        <v>1</v>
      </c>
      <c r="H4440" s="2">
        <v>698</v>
      </c>
      <c r="I4440" s="2" t="s">
        <v>10</v>
      </c>
      <c r="J4440" s="2" t="s">
        <v>11</v>
      </c>
      <c r="K4440" s="2" t="s">
        <v>12</v>
      </c>
      <c r="L4440" s="2" t="s">
        <v>2098</v>
      </c>
      <c r="M4440" t="str">
        <f t="shared" si="69"/>
        <v>http://twoqubes.prod.co.quisma.com/</v>
      </c>
      <c r="N4440" s="7" t="str">
        <f>(IF(COUNTIF('Your Backlinks'!A:A,'Competitor 1'!B4440)+COUNTIF('Competitor 2'!B:B,'Competitor 1'!B4440)&gt;1,"Links","prospect"))</f>
        <v>prospect</v>
      </c>
    </row>
    <row r="4441" spans="1:14" x14ac:dyDescent="0.25">
      <c r="A4441" t="str">
        <f>(IF(COUNTIF('Your Backlinks'!L:L,'Competitor 1'!M4441),"Links","prospect"))</f>
        <v>prospect</v>
      </c>
      <c r="B4441" s="2" t="s">
        <v>10551</v>
      </c>
      <c r="C4441" s="2" t="s">
        <v>10552</v>
      </c>
      <c r="D4441" s="2" t="s">
        <v>2113</v>
      </c>
      <c r="E4441" s="2">
        <v>38</v>
      </c>
      <c r="F4441" s="2">
        <v>61</v>
      </c>
      <c r="G4441" s="2">
        <v>1</v>
      </c>
      <c r="H4441" s="2">
        <v>698</v>
      </c>
      <c r="I4441" s="2" t="s">
        <v>10</v>
      </c>
      <c r="J4441" s="2" t="s">
        <v>11</v>
      </c>
      <c r="K4441" s="2" t="s">
        <v>12</v>
      </c>
      <c r="L4441" s="2" t="s">
        <v>2098</v>
      </c>
      <c r="M4441" t="str">
        <f t="shared" si="69"/>
        <v>http://twoqubes.prod.co.quisma.com/</v>
      </c>
      <c r="N4441" s="7" t="str">
        <f>(IF(COUNTIF('Your Backlinks'!A:A,'Competitor 1'!B4441)+COUNTIF('Competitor 2'!B:B,'Competitor 1'!B4441)&gt;1,"Links","prospect"))</f>
        <v>prospect</v>
      </c>
    </row>
    <row r="4442" spans="1:14" x14ac:dyDescent="0.25">
      <c r="A4442" t="str">
        <f>(IF(COUNTIF('Your Backlinks'!L:L,'Competitor 1'!M4442),"Links","prospect"))</f>
        <v>prospect</v>
      </c>
      <c r="B4442" s="2" t="s">
        <v>10553</v>
      </c>
      <c r="C4442" s="2" t="s">
        <v>10554</v>
      </c>
      <c r="D4442" s="2" t="s">
        <v>2113</v>
      </c>
      <c r="E4442" s="2">
        <v>38</v>
      </c>
      <c r="F4442" s="2">
        <v>61</v>
      </c>
      <c r="G4442" s="2">
        <v>1</v>
      </c>
      <c r="H4442" s="2">
        <v>698</v>
      </c>
      <c r="I4442" s="2" t="s">
        <v>10</v>
      </c>
      <c r="J4442" s="2" t="s">
        <v>11</v>
      </c>
      <c r="K4442" s="2" t="s">
        <v>12</v>
      </c>
      <c r="L4442" s="2" t="s">
        <v>2098</v>
      </c>
      <c r="M4442" t="str">
        <f t="shared" si="69"/>
        <v>http://twoqubes.prod.co.quisma.com/</v>
      </c>
      <c r="N4442" s="7" t="str">
        <f>(IF(COUNTIF('Your Backlinks'!A:A,'Competitor 1'!B4442)+COUNTIF('Competitor 2'!B:B,'Competitor 1'!B4442)&gt;1,"Links","prospect"))</f>
        <v>prospect</v>
      </c>
    </row>
    <row r="4443" spans="1:14" x14ac:dyDescent="0.25">
      <c r="A4443" t="str">
        <f>(IF(COUNTIF('Your Backlinks'!L:L,'Competitor 1'!M4443),"Links","prospect"))</f>
        <v>prospect</v>
      </c>
      <c r="B4443" s="2" t="s">
        <v>10555</v>
      </c>
      <c r="C4443" s="2" t="s">
        <v>10556</v>
      </c>
      <c r="D4443" s="2" t="s">
        <v>2113</v>
      </c>
      <c r="E4443" s="2">
        <v>34</v>
      </c>
      <c r="F4443" s="2">
        <v>61</v>
      </c>
      <c r="G4443" s="2">
        <v>1</v>
      </c>
      <c r="H4443" s="2">
        <v>698</v>
      </c>
      <c r="I4443" s="2" t="s">
        <v>10</v>
      </c>
      <c r="J4443" s="2" t="s">
        <v>11</v>
      </c>
      <c r="K4443" s="2" t="s">
        <v>12</v>
      </c>
      <c r="L4443" s="2" t="s">
        <v>2098</v>
      </c>
      <c r="M4443" t="str">
        <f t="shared" si="69"/>
        <v>http://twoqubes.prod.co.quisma.com/</v>
      </c>
      <c r="N4443" s="7" t="str">
        <f>(IF(COUNTIF('Your Backlinks'!A:A,'Competitor 1'!B4443)+COUNTIF('Competitor 2'!B:B,'Competitor 1'!B4443)&gt;1,"Links","prospect"))</f>
        <v>prospect</v>
      </c>
    </row>
    <row r="4444" spans="1:14" x14ac:dyDescent="0.25">
      <c r="A4444" t="str">
        <f>(IF(COUNTIF('Your Backlinks'!L:L,'Competitor 1'!M4444),"Links","prospect"))</f>
        <v>prospect</v>
      </c>
      <c r="B4444" s="2" t="s">
        <v>10557</v>
      </c>
      <c r="C4444" s="2" t="s">
        <v>10558</v>
      </c>
      <c r="D4444" s="2" t="s">
        <v>2113</v>
      </c>
      <c r="E4444" s="2">
        <v>34</v>
      </c>
      <c r="F4444" s="2">
        <v>61</v>
      </c>
      <c r="G4444" s="2">
        <v>1</v>
      </c>
      <c r="H4444" s="2">
        <v>698</v>
      </c>
      <c r="I4444" s="2" t="s">
        <v>10</v>
      </c>
      <c r="J4444" s="2" t="s">
        <v>11</v>
      </c>
      <c r="K4444" s="2" t="s">
        <v>12</v>
      </c>
      <c r="L4444" s="2" t="s">
        <v>2098</v>
      </c>
      <c r="M4444" t="str">
        <f t="shared" si="69"/>
        <v>http://twoqubes.prod.co.quisma.com/</v>
      </c>
      <c r="N4444" s="7" t="str">
        <f>(IF(COUNTIF('Your Backlinks'!A:A,'Competitor 1'!B4444)+COUNTIF('Competitor 2'!B:B,'Competitor 1'!B4444)&gt;1,"Links","prospect"))</f>
        <v>prospect</v>
      </c>
    </row>
    <row r="4445" spans="1:14" x14ac:dyDescent="0.25">
      <c r="A4445" t="str">
        <f>(IF(COUNTIF('Your Backlinks'!L:L,'Competitor 1'!M4445),"Links","prospect"))</f>
        <v>prospect</v>
      </c>
      <c r="B4445" s="2" t="s">
        <v>10559</v>
      </c>
      <c r="C4445" s="2" t="s">
        <v>10560</v>
      </c>
      <c r="D4445" s="2" t="s">
        <v>2113</v>
      </c>
      <c r="E4445" s="2">
        <v>34</v>
      </c>
      <c r="F4445" s="2">
        <v>61</v>
      </c>
      <c r="G4445" s="2">
        <v>1</v>
      </c>
      <c r="H4445" s="2">
        <v>698</v>
      </c>
      <c r="I4445" s="2" t="s">
        <v>10</v>
      </c>
      <c r="J4445" s="2" t="s">
        <v>11</v>
      </c>
      <c r="K4445" s="2" t="s">
        <v>12</v>
      </c>
      <c r="L4445" s="2" t="s">
        <v>2098</v>
      </c>
      <c r="M4445" t="str">
        <f t="shared" si="69"/>
        <v>http://twoqubes.prod.co.quisma.com/</v>
      </c>
      <c r="N4445" s="7" t="str">
        <f>(IF(COUNTIF('Your Backlinks'!A:A,'Competitor 1'!B4445)+COUNTIF('Competitor 2'!B:B,'Competitor 1'!B4445)&gt;1,"Links","prospect"))</f>
        <v>prospect</v>
      </c>
    </row>
    <row r="4446" spans="1:14" x14ac:dyDescent="0.25">
      <c r="A4446" t="str">
        <f>(IF(COUNTIF('Your Backlinks'!L:L,'Competitor 1'!M4446),"Links","prospect"))</f>
        <v>prospect</v>
      </c>
      <c r="B4446" s="2" t="s">
        <v>10561</v>
      </c>
      <c r="C4446" s="2" t="s">
        <v>10562</v>
      </c>
      <c r="D4446" s="2" t="s">
        <v>2113</v>
      </c>
      <c r="E4446" s="2">
        <v>33</v>
      </c>
      <c r="F4446" s="2">
        <v>61</v>
      </c>
      <c r="G4446" s="2">
        <v>1</v>
      </c>
      <c r="H4446" s="2">
        <v>698</v>
      </c>
      <c r="I4446" s="2" t="s">
        <v>10</v>
      </c>
      <c r="J4446" s="2" t="s">
        <v>11</v>
      </c>
      <c r="K4446" s="2" t="s">
        <v>12</v>
      </c>
      <c r="L4446" s="2" t="s">
        <v>2098</v>
      </c>
      <c r="M4446" t="str">
        <f t="shared" si="69"/>
        <v>http://twoqubes.prod.co.quisma.com/</v>
      </c>
      <c r="N4446" s="7" t="str">
        <f>(IF(COUNTIF('Your Backlinks'!A:A,'Competitor 1'!B4446)+COUNTIF('Competitor 2'!B:B,'Competitor 1'!B4446)&gt;1,"Links","prospect"))</f>
        <v>prospect</v>
      </c>
    </row>
    <row r="4447" spans="1:14" x14ac:dyDescent="0.25">
      <c r="A4447" t="str">
        <f>(IF(COUNTIF('Your Backlinks'!L:L,'Competitor 1'!M4447),"Links","prospect"))</f>
        <v>prospect</v>
      </c>
      <c r="B4447" s="2" t="s">
        <v>10563</v>
      </c>
      <c r="C4447" s="2" t="s">
        <v>8651</v>
      </c>
      <c r="D4447" s="2" t="s">
        <v>2284</v>
      </c>
      <c r="E4447" s="2">
        <v>18</v>
      </c>
      <c r="F4447" s="2">
        <v>62</v>
      </c>
      <c r="G4447" s="2">
        <v>1</v>
      </c>
      <c r="H4447" s="2">
        <v>568</v>
      </c>
      <c r="I4447" s="2" t="s">
        <v>11</v>
      </c>
      <c r="J4447" s="2" t="s">
        <v>11</v>
      </c>
      <c r="K4447" s="2" t="s">
        <v>12</v>
      </c>
      <c r="L4447" s="2" t="s">
        <v>2098</v>
      </c>
      <c r="M4447" t="str">
        <f t="shared" si="69"/>
        <v>http://www.google.ne/</v>
      </c>
      <c r="N4447" s="7" t="str">
        <f>(IF(COUNTIF('Your Backlinks'!A:A,'Competitor 1'!B4447)+COUNTIF('Competitor 2'!B:B,'Competitor 1'!B4447)&gt;1,"Links","prospect"))</f>
        <v>prospect</v>
      </c>
    </row>
    <row r="4448" spans="1:14" x14ac:dyDescent="0.25">
      <c r="A4448" t="str">
        <f>(IF(COUNTIF('Your Backlinks'!L:L,'Competitor 1'!M4448),"Links","prospect"))</f>
        <v>prospect</v>
      </c>
      <c r="B4448" s="2" t="s">
        <v>10564</v>
      </c>
      <c r="C4448" s="2" t="s">
        <v>10565</v>
      </c>
      <c r="D4448" s="2" t="s">
        <v>2113</v>
      </c>
      <c r="E4448" s="2">
        <v>24</v>
      </c>
      <c r="F4448" s="2">
        <v>62</v>
      </c>
      <c r="G4448" s="2">
        <v>1</v>
      </c>
      <c r="H4448" s="2">
        <v>1035</v>
      </c>
      <c r="I4448" s="2" t="s">
        <v>10</v>
      </c>
      <c r="J4448" s="2" t="s">
        <v>11</v>
      </c>
      <c r="K4448" s="2" t="s">
        <v>12</v>
      </c>
      <c r="L4448" s="2" t="s">
        <v>2098</v>
      </c>
      <c r="M4448" t="str">
        <f t="shared" si="69"/>
        <v>http://www.enter.co/</v>
      </c>
      <c r="N4448" s="7" t="str">
        <f>(IF(COUNTIF('Your Backlinks'!A:A,'Competitor 1'!B4448)+COUNTIF('Competitor 2'!B:B,'Competitor 1'!B4448)&gt;1,"Links","prospect"))</f>
        <v>prospect</v>
      </c>
    </row>
    <row r="4449" spans="1:14" x14ac:dyDescent="0.25">
      <c r="A4449" t="str">
        <f>(IF(COUNTIF('Your Backlinks'!L:L,'Competitor 1'!M4449),"Links","prospect"))</f>
        <v>prospect</v>
      </c>
      <c r="B4449" s="2" t="s">
        <v>10566</v>
      </c>
      <c r="C4449" s="2" t="s">
        <v>10567</v>
      </c>
      <c r="D4449" s="2" t="s">
        <v>2113</v>
      </c>
      <c r="E4449" s="2">
        <v>33</v>
      </c>
      <c r="F4449" s="2">
        <v>61</v>
      </c>
      <c r="G4449" s="2">
        <v>1</v>
      </c>
      <c r="H4449" s="2">
        <v>698</v>
      </c>
      <c r="I4449" s="2" t="s">
        <v>10</v>
      </c>
      <c r="J4449" s="2" t="s">
        <v>11</v>
      </c>
      <c r="K4449" s="2" t="s">
        <v>12</v>
      </c>
      <c r="L4449" s="2" t="s">
        <v>2098</v>
      </c>
      <c r="M4449" t="str">
        <f t="shared" si="69"/>
        <v>http://twoqubes.prod.co.quisma.com/</v>
      </c>
      <c r="N4449" s="7" t="str">
        <f>(IF(COUNTIF('Your Backlinks'!A:A,'Competitor 1'!B4449)+COUNTIF('Competitor 2'!B:B,'Competitor 1'!B4449)&gt;1,"Links","prospect"))</f>
        <v>prospect</v>
      </c>
    </row>
    <row r="4450" spans="1:14" x14ac:dyDescent="0.25">
      <c r="A4450" t="str">
        <f>(IF(COUNTIF('Your Backlinks'!L:L,'Competitor 1'!M4450),"Links","prospect"))</f>
        <v>prospect</v>
      </c>
      <c r="B4450" s="2" t="s">
        <v>10568</v>
      </c>
      <c r="C4450" s="2" t="s">
        <v>10569</v>
      </c>
      <c r="D4450" s="2" t="s">
        <v>2113</v>
      </c>
      <c r="E4450" s="2">
        <v>33</v>
      </c>
      <c r="F4450" s="2">
        <v>61</v>
      </c>
      <c r="G4450" s="2">
        <v>1</v>
      </c>
      <c r="H4450" s="2">
        <v>698</v>
      </c>
      <c r="I4450" s="2" t="s">
        <v>10</v>
      </c>
      <c r="J4450" s="2" t="s">
        <v>11</v>
      </c>
      <c r="K4450" s="2" t="s">
        <v>12</v>
      </c>
      <c r="L4450" s="2" t="s">
        <v>2098</v>
      </c>
      <c r="M4450" t="str">
        <f t="shared" si="69"/>
        <v>http://twoqubes.prod.co.quisma.com/</v>
      </c>
      <c r="N4450" s="7" t="str">
        <f>(IF(COUNTIF('Your Backlinks'!A:A,'Competitor 1'!B4450)+COUNTIF('Competitor 2'!B:B,'Competitor 1'!B4450)&gt;1,"Links","prospect"))</f>
        <v>prospect</v>
      </c>
    </row>
    <row r="4451" spans="1:14" x14ac:dyDescent="0.25">
      <c r="A4451" t="str">
        <f>(IF(COUNTIF('Your Backlinks'!L:L,'Competitor 1'!M4451),"Links","prospect"))</f>
        <v>prospect</v>
      </c>
      <c r="B4451" s="2" t="s">
        <v>10570</v>
      </c>
      <c r="C4451" s="2" t="s">
        <v>10571</v>
      </c>
      <c r="D4451" s="2" t="s">
        <v>2113</v>
      </c>
      <c r="E4451" s="2">
        <v>33</v>
      </c>
      <c r="F4451" s="2">
        <v>61</v>
      </c>
      <c r="G4451" s="2">
        <v>1</v>
      </c>
      <c r="H4451" s="2">
        <v>698</v>
      </c>
      <c r="I4451" s="2" t="s">
        <v>10</v>
      </c>
      <c r="J4451" s="2" t="s">
        <v>11</v>
      </c>
      <c r="K4451" s="2" t="s">
        <v>12</v>
      </c>
      <c r="L4451" s="2" t="s">
        <v>2098</v>
      </c>
      <c r="M4451" t="str">
        <f t="shared" si="69"/>
        <v>http://twoqubes.prod.co.quisma.com/</v>
      </c>
      <c r="N4451" s="7" t="str">
        <f>(IF(COUNTIF('Your Backlinks'!A:A,'Competitor 1'!B4451)+COUNTIF('Competitor 2'!B:B,'Competitor 1'!B4451)&gt;1,"Links","prospect"))</f>
        <v>prospect</v>
      </c>
    </row>
    <row r="4452" spans="1:14" x14ac:dyDescent="0.25">
      <c r="A4452" t="str">
        <f>(IF(COUNTIF('Your Backlinks'!L:L,'Competitor 1'!M4452),"Links","prospect"))</f>
        <v>prospect</v>
      </c>
      <c r="B4452" s="2" t="s">
        <v>10572</v>
      </c>
      <c r="C4452" s="2" t="s">
        <v>10573</v>
      </c>
      <c r="D4452" s="2" t="s">
        <v>2113</v>
      </c>
      <c r="E4452" s="2">
        <v>25</v>
      </c>
      <c r="F4452" s="2">
        <v>61</v>
      </c>
      <c r="G4452" s="2">
        <v>1</v>
      </c>
      <c r="H4452" s="2">
        <v>1750</v>
      </c>
      <c r="I4452" s="2" t="s">
        <v>10</v>
      </c>
      <c r="J4452" s="2" t="s">
        <v>11</v>
      </c>
      <c r="K4452" s="2" t="s">
        <v>12</v>
      </c>
      <c r="L4452" s="2" t="s">
        <v>2098</v>
      </c>
      <c r="M4452" t="str">
        <f t="shared" si="69"/>
        <v>http://blog.kennstdueinen.de/</v>
      </c>
      <c r="N4452" s="7" t="str">
        <f>(IF(COUNTIF('Your Backlinks'!A:A,'Competitor 1'!B4452)+COUNTIF('Competitor 2'!B:B,'Competitor 1'!B4452)&gt;1,"Links","prospect"))</f>
        <v>prospect</v>
      </c>
    </row>
    <row r="4453" spans="1:14" x14ac:dyDescent="0.25">
      <c r="A4453" t="str">
        <f>(IF(COUNTIF('Your Backlinks'!L:L,'Competitor 1'!M4453),"Links","prospect"))</f>
        <v>prospect</v>
      </c>
      <c r="B4453" s="2" t="s">
        <v>10574</v>
      </c>
      <c r="C4453" s="2" t="s">
        <v>10575</v>
      </c>
      <c r="D4453" s="2" t="s">
        <v>2113</v>
      </c>
      <c r="E4453" s="2">
        <v>24</v>
      </c>
      <c r="F4453" s="2">
        <v>61</v>
      </c>
      <c r="G4453" s="2">
        <v>0</v>
      </c>
      <c r="H4453" s="2">
        <v>1750</v>
      </c>
      <c r="I4453" s="2" t="s">
        <v>10</v>
      </c>
      <c r="J4453" s="2" t="s">
        <v>11</v>
      </c>
      <c r="K4453" s="2" t="s">
        <v>12</v>
      </c>
      <c r="L4453" s="2" t="s">
        <v>2098</v>
      </c>
      <c r="M4453" t="str">
        <f t="shared" si="69"/>
        <v>http://blog.kennstdueinen.de/</v>
      </c>
      <c r="N4453" s="7" t="str">
        <f>(IF(COUNTIF('Your Backlinks'!A:A,'Competitor 1'!B4453)+COUNTIF('Competitor 2'!B:B,'Competitor 1'!B4453)&gt;1,"Links","prospect"))</f>
        <v>prospect</v>
      </c>
    </row>
    <row r="4454" spans="1:14" x14ac:dyDescent="0.25">
      <c r="A4454" t="str">
        <f>(IF(COUNTIF('Your Backlinks'!L:L,'Competitor 1'!M4454),"Links","prospect"))</f>
        <v>prospect</v>
      </c>
      <c r="B4454" s="2" t="s">
        <v>10576</v>
      </c>
      <c r="C4454" s="2" t="s">
        <v>10577</v>
      </c>
      <c r="D4454" s="2" t="s">
        <v>2113</v>
      </c>
      <c r="E4454" s="2">
        <v>44</v>
      </c>
      <c r="F4454" s="2">
        <v>61</v>
      </c>
      <c r="G4454" s="2">
        <v>3</v>
      </c>
      <c r="H4454" s="2">
        <v>936</v>
      </c>
      <c r="I4454" s="2" t="s">
        <v>10</v>
      </c>
      <c r="J4454" s="2" t="s">
        <v>11</v>
      </c>
      <c r="K4454" s="2" t="s">
        <v>12</v>
      </c>
      <c r="L4454" s="2" t="s">
        <v>2098</v>
      </c>
      <c r="M4454" t="str">
        <f t="shared" si="69"/>
        <v>http://wiki.basho.com/</v>
      </c>
      <c r="N4454" s="7" t="str">
        <f>(IF(COUNTIF('Your Backlinks'!A:A,'Competitor 1'!B4454)+COUNTIF('Competitor 2'!B:B,'Competitor 1'!B4454)&gt;1,"Links","prospect"))</f>
        <v>prospect</v>
      </c>
    </row>
    <row r="4455" spans="1:14" x14ac:dyDescent="0.25">
      <c r="A4455" t="str">
        <f>(IF(COUNTIF('Your Backlinks'!L:L,'Competitor 1'!M4455),"Links","prospect"))</f>
        <v>prospect</v>
      </c>
      <c r="B4455" s="2" t="s">
        <v>10578</v>
      </c>
      <c r="C4455" s="2" t="s">
        <v>10579</v>
      </c>
      <c r="D4455" s="2" t="s">
        <v>2113</v>
      </c>
      <c r="E4455" s="2">
        <v>37</v>
      </c>
      <c r="F4455" s="2">
        <v>61</v>
      </c>
      <c r="G4455" s="2">
        <v>2</v>
      </c>
      <c r="H4455" s="2">
        <v>936</v>
      </c>
      <c r="I4455" s="2" t="s">
        <v>11</v>
      </c>
      <c r="J4455" s="2" t="s">
        <v>11</v>
      </c>
      <c r="K4455" s="2" t="s">
        <v>12</v>
      </c>
      <c r="L4455" s="2" t="s">
        <v>2098</v>
      </c>
      <c r="M4455" t="str">
        <f t="shared" si="69"/>
        <v>http://basho.com/</v>
      </c>
      <c r="N4455" s="7" t="str">
        <f>(IF(COUNTIF('Your Backlinks'!A:A,'Competitor 1'!B4455)+COUNTIF('Competitor 2'!B:B,'Competitor 1'!B4455)&gt;1,"Links","prospect"))</f>
        <v>prospect</v>
      </c>
    </row>
    <row r="4456" spans="1:14" x14ac:dyDescent="0.25">
      <c r="A4456" t="str">
        <f>(IF(COUNTIF('Your Backlinks'!L:L,'Competitor 1'!M4456),"Links","prospect"))</f>
        <v>prospect</v>
      </c>
      <c r="B4456" s="2" t="s">
        <v>10580</v>
      </c>
      <c r="C4456" s="2" t="s">
        <v>10581</v>
      </c>
      <c r="D4456" s="2" t="s">
        <v>10582</v>
      </c>
      <c r="E4456" s="2">
        <v>23</v>
      </c>
      <c r="F4456" s="2">
        <v>61</v>
      </c>
      <c r="G4456" s="2">
        <v>1</v>
      </c>
      <c r="H4456" s="2">
        <v>1546</v>
      </c>
      <c r="I4456" s="2" t="s">
        <v>10</v>
      </c>
      <c r="J4456" s="2" t="s">
        <v>11</v>
      </c>
      <c r="K4456" s="2" t="s">
        <v>12</v>
      </c>
      <c r="L4456" s="2" t="s">
        <v>2098</v>
      </c>
      <c r="M4456" t="str">
        <f t="shared" si="69"/>
        <v>http://www.forosdelweb.com/</v>
      </c>
      <c r="N4456" s="7" t="str">
        <f>(IF(COUNTIF('Your Backlinks'!A:A,'Competitor 1'!B4456)+COUNTIF('Competitor 2'!B:B,'Competitor 1'!B4456)&gt;1,"Links","prospect"))</f>
        <v>prospect</v>
      </c>
    </row>
    <row r="4457" spans="1:14" x14ac:dyDescent="0.25">
      <c r="A4457" t="str">
        <f>(IF(COUNTIF('Your Backlinks'!L:L,'Competitor 1'!M4457),"Links","prospect"))</f>
        <v>prospect</v>
      </c>
      <c r="B4457" s="2" t="s">
        <v>10583</v>
      </c>
      <c r="C4457" s="2" t="s">
        <v>10584</v>
      </c>
      <c r="D4457" s="2" t="s">
        <v>28</v>
      </c>
      <c r="E4457" s="2">
        <v>28</v>
      </c>
      <c r="F4457" s="2">
        <v>61</v>
      </c>
      <c r="G4457" s="2">
        <v>1</v>
      </c>
      <c r="H4457" s="2">
        <v>1779</v>
      </c>
      <c r="I4457" s="2" t="s">
        <v>11</v>
      </c>
      <c r="J4457" s="2" t="s">
        <v>11</v>
      </c>
      <c r="K4457" s="2" t="s">
        <v>12</v>
      </c>
      <c r="L4457" s="2" t="s">
        <v>2098</v>
      </c>
      <c r="M4457" t="str">
        <f t="shared" si="69"/>
        <v>http://www.www.seodigger.com/</v>
      </c>
      <c r="N4457" s="7" t="str">
        <f>(IF(COUNTIF('Your Backlinks'!A:A,'Competitor 1'!B4457)+COUNTIF('Competitor 2'!B:B,'Competitor 1'!B4457)&gt;1,"Links","prospect"))</f>
        <v>prospect</v>
      </c>
    </row>
    <row r="4458" spans="1:14" x14ac:dyDescent="0.25">
      <c r="A4458" t="str">
        <f>(IF(COUNTIF('Your Backlinks'!L:L,'Competitor 1'!M4458),"Links","prospect"))</f>
        <v>prospect</v>
      </c>
      <c r="B4458" s="2" t="s">
        <v>10585</v>
      </c>
      <c r="C4458" s="2" t="s">
        <v>10586</v>
      </c>
      <c r="D4458" s="2" t="s">
        <v>28</v>
      </c>
      <c r="E4458" s="2">
        <v>28</v>
      </c>
      <c r="F4458" s="2">
        <v>61</v>
      </c>
      <c r="G4458" s="2">
        <v>1</v>
      </c>
      <c r="H4458" s="2">
        <v>1779</v>
      </c>
      <c r="I4458" s="2" t="s">
        <v>11</v>
      </c>
      <c r="J4458" s="2" t="s">
        <v>11</v>
      </c>
      <c r="K4458" s="2" t="s">
        <v>12</v>
      </c>
      <c r="L4458" s="2" t="s">
        <v>2098</v>
      </c>
      <c r="M4458" t="str">
        <f t="shared" si="69"/>
        <v>http://www.www.seodigger.com/</v>
      </c>
      <c r="N4458" s="7" t="str">
        <f>(IF(COUNTIF('Your Backlinks'!A:A,'Competitor 1'!B4458)+COUNTIF('Competitor 2'!B:B,'Competitor 1'!B4458)&gt;1,"Links","prospect"))</f>
        <v>prospect</v>
      </c>
    </row>
    <row r="4459" spans="1:14" x14ac:dyDescent="0.25">
      <c r="A4459" t="str">
        <f>(IF(COUNTIF('Your Backlinks'!L:L,'Competitor 1'!M4459),"Links","prospect"))</f>
        <v>prospect</v>
      </c>
      <c r="B4459" s="2" t="s">
        <v>10587</v>
      </c>
      <c r="C4459" s="2" t="s">
        <v>10588</v>
      </c>
      <c r="D4459" s="2" t="s">
        <v>37</v>
      </c>
      <c r="E4459" s="2">
        <v>28</v>
      </c>
      <c r="F4459" s="2">
        <v>61</v>
      </c>
      <c r="G4459" s="2">
        <v>1</v>
      </c>
      <c r="H4459" s="2">
        <v>3407</v>
      </c>
      <c r="I4459" s="2" t="s">
        <v>10</v>
      </c>
      <c r="J4459" s="2" t="s">
        <v>11</v>
      </c>
      <c r="K4459" s="2" t="s">
        <v>12</v>
      </c>
      <c r="L4459" s="2" t="s">
        <v>2098</v>
      </c>
      <c r="M4459" t="str">
        <f t="shared" si="69"/>
        <v>http://workonthesofa.com/</v>
      </c>
      <c r="N4459" s="7" t="str">
        <f>(IF(COUNTIF('Your Backlinks'!A:A,'Competitor 1'!B4459)+COUNTIF('Competitor 2'!B:B,'Competitor 1'!B4459)&gt;1,"Links","prospect"))</f>
        <v>prospect</v>
      </c>
    </row>
    <row r="4460" spans="1:14" x14ac:dyDescent="0.25">
      <c r="A4460" t="str">
        <f>(IF(COUNTIF('Your Backlinks'!L:L,'Competitor 1'!M4460),"Links","prospect"))</f>
        <v>prospect</v>
      </c>
      <c r="B4460" s="2" t="s">
        <v>10589</v>
      </c>
      <c r="C4460" s="2" t="s">
        <v>10590</v>
      </c>
      <c r="D4460" s="2" t="s">
        <v>2113</v>
      </c>
      <c r="E4460" s="2">
        <v>39</v>
      </c>
      <c r="F4460" s="2">
        <v>61</v>
      </c>
      <c r="G4460" s="2">
        <v>6</v>
      </c>
      <c r="H4460" s="2">
        <v>868</v>
      </c>
      <c r="I4460" s="2" t="s">
        <v>10</v>
      </c>
      <c r="J4460" s="2" t="s">
        <v>11</v>
      </c>
      <c r="K4460" s="2" t="s">
        <v>12</v>
      </c>
      <c r="L4460" s="2" t="s">
        <v>2098</v>
      </c>
      <c r="M4460" t="str">
        <f t="shared" si="69"/>
        <v>http://www.huomah.com/</v>
      </c>
      <c r="N4460" s="7" t="str">
        <f>(IF(COUNTIF('Your Backlinks'!A:A,'Competitor 1'!B4460)+COUNTIF('Competitor 2'!B:B,'Competitor 1'!B4460)&gt;1,"Links","prospect"))</f>
        <v>prospect</v>
      </c>
    </row>
    <row r="4461" spans="1:14" x14ac:dyDescent="0.25">
      <c r="A4461" t="str">
        <f>(IF(COUNTIF('Your Backlinks'!L:L,'Competitor 1'!M4461),"Links","prospect"))</f>
        <v>prospect</v>
      </c>
      <c r="B4461" s="2" t="s">
        <v>10591</v>
      </c>
      <c r="C4461" s="2" t="s">
        <v>10592</v>
      </c>
      <c r="D4461" s="2" t="s">
        <v>7966</v>
      </c>
      <c r="E4461" s="2">
        <v>38</v>
      </c>
      <c r="F4461" s="2">
        <v>61</v>
      </c>
      <c r="G4461" s="2">
        <v>7</v>
      </c>
      <c r="H4461" s="2">
        <v>868</v>
      </c>
      <c r="I4461" s="2" t="s">
        <v>10</v>
      </c>
      <c r="J4461" s="2" t="s">
        <v>11</v>
      </c>
      <c r="K4461" s="2" t="s">
        <v>12</v>
      </c>
      <c r="L4461" s="2" t="s">
        <v>2098</v>
      </c>
      <c r="M4461" t="str">
        <f t="shared" si="69"/>
        <v>http://www.huomah.com/</v>
      </c>
      <c r="N4461" s="7" t="str">
        <f>(IF(COUNTIF('Your Backlinks'!A:A,'Competitor 1'!B4461)+COUNTIF('Competitor 2'!B:B,'Competitor 1'!B4461)&gt;1,"Links","prospect"))</f>
        <v>prospect</v>
      </c>
    </row>
    <row r="4462" spans="1:14" x14ac:dyDescent="0.25">
      <c r="A4462" t="str">
        <f>(IF(COUNTIF('Your Backlinks'!L:L,'Competitor 1'!M4462),"Links","prospect"))</f>
        <v>prospect</v>
      </c>
      <c r="B4462" s="2" t="s">
        <v>10593</v>
      </c>
      <c r="C4462" s="2" t="s">
        <v>10594</v>
      </c>
      <c r="D4462" s="2" t="s">
        <v>2113</v>
      </c>
      <c r="E4462" s="2">
        <v>32</v>
      </c>
      <c r="F4462" s="2">
        <v>61</v>
      </c>
      <c r="G4462" s="2">
        <v>2</v>
      </c>
      <c r="H4462" s="2">
        <v>868</v>
      </c>
      <c r="I4462" s="2" t="s">
        <v>10</v>
      </c>
      <c r="J4462" s="2" t="s">
        <v>11</v>
      </c>
      <c r="K4462" s="2" t="s">
        <v>12</v>
      </c>
      <c r="L4462" s="2" t="s">
        <v>2098</v>
      </c>
      <c r="M4462" t="str">
        <f t="shared" si="69"/>
        <v>http://www.huomah.com/</v>
      </c>
      <c r="N4462" s="7" t="str">
        <f>(IF(COUNTIF('Your Backlinks'!A:A,'Competitor 1'!B4462)+COUNTIF('Competitor 2'!B:B,'Competitor 1'!B4462)&gt;1,"Links","prospect"))</f>
        <v>prospect</v>
      </c>
    </row>
    <row r="4463" spans="1:14" x14ac:dyDescent="0.25">
      <c r="A4463" t="str">
        <f>(IF(COUNTIF('Your Backlinks'!L:L,'Competitor 1'!M4463),"Links","prospect"))</f>
        <v>prospect</v>
      </c>
      <c r="B4463" s="2" t="s">
        <v>10595</v>
      </c>
      <c r="C4463" s="2" t="s">
        <v>10592</v>
      </c>
      <c r="D4463" s="2" t="s">
        <v>7966</v>
      </c>
      <c r="E4463" s="2">
        <v>30</v>
      </c>
      <c r="F4463" s="2">
        <v>61</v>
      </c>
      <c r="G4463" s="2">
        <v>2</v>
      </c>
      <c r="H4463" s="2">
        <v>868</v>
      </c>
      <c r="I4463" s="2" t="s">
        <v>10</v>
      </c>
      <c r="J4463" s="2" t="s">
        <v>11</v>
      </c>
      <c r="K4463" s="2" t="s">
        <v>12</v>
      </c>
      <c r="L4463" s="2" t="s">
        <v>2098</v>
      </c>
      <c r="M4463" t="str">
        <f t="shared" si="69"/>
        <v>http://www.huomah.com/</v>
      </c>
      <c r="N4463" s="7" t="str">
        <f>(IF(COUNTIF('Your Backlinks'!A:A,'Competitor 1'!B4463)+COUNTIF('Competitor 2'!B:B,'Competitor 1'!B4463)&gt;1,"Links","prospect"))</f>
        <v>prospect</v>
      </c>
    </row>
    <row r="4464" spans="1:14" x14ac:dyDescent="0.25">
      <c r="A4464" t="str">
        <f>(IF(COUNTIF('Your Backlinks'!L:L,'Competitor 1'!M4464),"Links","prospect"))</f>
        <v>prospect</v>
      </c>
      <c r="B4464" s="2" t="s">
        <v>10596</v>
      </c>
      <c r="C4464" s="2" t="s">
        <v>10592</v>
      </c>
      <c r="D4464" s="2" t="s">
        <v>7966</v>
      </c>
      <c r="E4464" s="2">
        <v>29</v>
      </c>
      <c r="F4464" s="2">
        <v>61</v>
      </c>
      <c r="G4464" s="2">
        <v>1</v>
      </c>
      <c r="H4464" s="2">
        <v>868</v>
      </c>
      <c r="I4464" s="2" t="s">
        <v>10</v>
      </c>
      <c r="J4464" s="2" t="s">
        <v>11</v>
      </c>
      <c r="K4464" s="2" t="s">
        <v>12</v>
      </c>
      <c r="L4464" s="2" t="s">
        <v>2098</v>
      </c>
      <c r="M4464" t="str">
        <f t="shared" si="69"/>
        <v>http://huomah.com/</v>
      </c>
      <c r="N4464" s="7" t="str">
        <f>(IF(COUNTIF('Your Backlinks'!A:A,'Competitor 1'!B4464)+COUNTIF('Competitor 2'!B:B,'Competitor 1'!B4464)&gt;1,"Links","prospect"))</f>
        <v>prospect</v>
      </c>
    </row>
    <row r="4465" spans="1:14" x14ac:dyDescent="0.25">
      <c r="A4465" t="str">
        <f>(IF(COUNTIF('Your Backlinks'!L:L,'Competitor 1'!M4465),"Links","prospect"))</f>
        <v>prospect</v>
      </c>
      <c r="B4465" s="2" t="s">
        <v>10597</v>
      </c>
      <c r="C4465" s="2" t="s">
        <v>10592</v>
      </c>
      <c r="D4465" s="2" t="s">
        <v>7966</v>
      </c>
      <c r="E4465" s="2">
        <v>29</v>
      </c>
      <c r="F4465" s="2">
        <v>61</v>
      </c>
      <c r="G4465" s="2">
        <v>1</v>
      </c>
      <c r="H4465" s="2">
        <v>868</v>
      </c>
      <c r="I4465" s="2" t="s">
        <v>10</v>
      </c>
      <c r="J4465" s="2" t="s">
        <v>11</v>
      </c>
      <c r="K4465" s="2" t="s">
        <v>12</v>
      </c>
      <c r="L4465" s="2" t="s">
        <v>2098</v>
      </c>
      <c r="M4465" t="str">
        <f t="shared" si="69"/>
        <v>http://huomah.com/</v>
      </c>
      <c r="N4465" s="7" t="str">
        <f>(IF(COUNTIF('Your Backlinks'!A:A,'Competitor 1'!B4465)+COUNTIF('Competitor 2'!B:B,'Competitor 1'!B4465)&gt;1,"Links","prospect"))</f>
        <v>prospect</v>
      </c>
    </row>
    <row r="4466" spans="1:14" x14ac:dyDescent="0.25">
      <c r="A4466" t="str">
        <f>(IF(COUNTIF('Your Backlinks'!L:L,'Competitor 1'!M4466),"Links","prospect"))</f>
        <v>prospect</v>
      </c>
      <c r="B4466" s="2" t="s">
        <v>10598</v>
      </c>
      <c r="C4466" s="2" t="s">
        <v>10590</v>
      </c>
      <c r="D4466" s="2" t="s">
        <v>2113</v>
      </c>
      <c r="E4466" s="2">
        <v>29</v>
      </c>
      <c r="F4466" s="2">
        <v>61</v>
      </c>
      <c r="G4466" s="2">
        <v>1</v>
      </c>
      <c r="H4466" s="2">
        <v>868</v>
      </c>
      <c r="I4466" s="2" t="s">
        <v>10</v>
      </c>
      <c r="J4466" s="2" t="s">
        <v>11</v>
      </c>
      <c r="K4466" s="2" t="s">
        <v>12</v>
      </c>
      <c r="L4466" s="2" t="s">
        <v>2098</v>
      </c>
      <c r="M4466" t="str">
        <f t="shared" si="69"/>
        <v>http://huomah.com/</v>
      </c>
      <c r="N4466" s="7" t="str">
        <f>(IF(COUNTIF('Your Backlinks'!A:A,'Competitor 1'!B4466)+COUNTIF('Competitor 2'!B:B,'Competitor 1'!B4466)&gt;1,"Links","prospect"))</f>
        <v>prospect</v>
      </c>
    </row>
    <row r="4467" spans="1:14" x14ac:dyDescent="0.25">
      <c r="A4467" t="str">
        <f>(IF(COUNTIF('Your Backlinks'!L:L,'Competitor 1'!M4467),"Links","prospect"))</f>
        <v>prospect</v>
      </c>
      <c r="B4467" s="2" t="s">
        <v>10599</v>
      </c>
      <c r="C4467" s="2" t="s">
        <v>10600</v>
      </c>
      <c r="D4467" s="2" t="s">
        <v>3526</v>
      </c>
      <c r="E4467" s="2">
        <v>27</v>
      </c>
      <c r="F4467" s="2">
        <v>61</v>
      </c>
      <c r="G4467" s="2">
        <v>1</v>
      </c>
      <c r="H4467" s="2">
        <v>868</v>
      </c>
      <c r="I4467" s="2" t="s">
        <v>10</v>
      </c>
      <c r="J4467" s="2" t="s">
        <v>11</v>
      </c>
      <c r="K4467" s="2" t="s">
        <v>12</v>
      </c>
      <c r="L4467" s="2" t="s">
        <v>2098</v>
      </c>
      <c r="M4467" t="str">
        <f t="shared" si="69"/>
        <v>http://www.huomah.com/</v>
      </c>
      <c r="N4467" s="7" t="str">
        <f>(IF(COUNTIF('Your Backlinks'!A:A,'Competitor 1'!B4467)+COUNTIF('Competitor 2'!B:B,'Competitor 1'!B4467)&gt;1,"Links","prospect"))</f>
        <v>prospect</v>
      </c>
    </row>
    <row r="4468" spans="1:14" x14ac:dyDescent="0.25">
      <c r="A4468" t="str">
        <f>(IF(COUNTIF('Your Backlinks'!L:L,'Competitor 1'!M4468),"Links","prospect"))</f>
        <v>prospect</v>
      </c>
      <c r="B4468" s="2" t="s">
        <v>10601</v>
      </c>
      <c r="C4468" s="2" t="s">
        <v>10600</v>
      </c>
      <c r="D4468" s="2" t="s">
        <v>3526</v>
      </c>
      <c r="E4468" s="2">
        <v>24</v>
      </c>
      <c r="F4468" s="2">
        <v>61</v>
      </c>
      <c r="G4468" s="2">
        <v>1</v>
      </c>
      <c r="H4468" s="2">
        <v>868</v>
      </c>
      <c r="I4468" s="2" t="s">
        <v>10</v>
      </c>
      <c r="J4468" s="2" t="s">
        <v>11</v>
      </c>
      <c r="K4468" s="2" t="s">
        <v>12</v>
      </c>
      <c r="L4468" s="2" t="s">
        <v>2098</v>
      </c>
      <c r="M4468" t="str">
        <f t="shared" si="69"/>
        <v>http://www.huomah.com/</v>
      </c>
      <c r="N4468" s="7" t="str">
        <f>(IF(COUNTIF('Your Backlinks'!A:A,'Competitor 1'!B4468)+COUNTIF('Competitor 2'!B:B,'Competitor 1'!B4468)&gt;1,"Links","prospect"))</f>
        <v>prospect</v>
      </c>
    </row>
    <row r="4469" spans="1:14" x14ac:dyDescent="0.25">
      <c r="A4469" t="str">
        <f>(IF(COUNTIF('Your Backlinks'!L:L,'Competitor 1'!M4469),"Links","prospect"))</f>
        <v>prospect</v>
      </c>
      <c r="B4469" s="2" t="s">
        <v>10602</v>
      </c>
      <c r="C4469" s="2" t="s">
        <v>10603</v>
      </c>
      <c r="D4469" s="2" t="s">
        <v>2123</v>
      </c>
      <c r="E4469" s="2">
        <v>40</v>
      </c>
      <c r="F4469" s="2">
        <v>61</v>
      </c>
      <c r="G4469" s="2">
        <v>5</v>
      </c>
      <c r="H4469" s="2">
        <v>2070</v>
      </c>
      <c r="I4469" s="2" t="s">
        <v>11</v>
      </c>
      <c r="J4469" s="2" t="s">
        <v>11</v>
      </c>
      <c r="K4469" s="2" t="s">
        <v>12</v>
      </c>
      <c r="L4469" s="2" t="s">
        <v>2098</v>
      </c>
      <c r="M4469" t="str">
        <f t="shared" si="69"/>
        <v>http://www.famousbloggers.net/</v>
      </c>
      <c r="N4469" s="7" t="str">
        <f>(IF(COUNTIF('Your Backlinks'!A:A,'Competitor 1'!B4469)+COUNTIF('Competitor 2'!B:B,'Competitor 1'!B4469)&gt;1,"Links","prospect"))</f>
        <v>prospect</v>
      </c>
    </row>
    <row r="4470" spans="1:14" x14ac:dyDescent="0.25">
      <c r="A4470" t="str">
        <f>(IF(COUNTIF('Your Backlinks'!L:L,'Competitor 1'!M4470),"Links","prospect"))</f>
        <v>prospect</v>
      </c>
      <c r="B4470" s="2" t="s">
        <v>10604</v>
      </c>
      <c r="C4470" s="2" t="s">
        <v>10605</v>
      </c>
      <c r="D4470" s="2" t="s">
        <v>2176</v>
      </c>
      <c r="E4470" s="2">
        <v>33</v>
      </c>
      <c r="F4470" s="2">
        <v>61</v>
      </c>
      <c r="G4470" s="2">
        <v>3</v>
      </c>
      <c r="H4470" s="2">
        <v>2070</v>
      </c>
      <c r="I4470" s="2" t="s">
        <v>10</v>
      </c>
      <c r="J4470" s="2" t="s">
        <v>11</v>
      </c>
      <c r="K4470" s="2" t="s">
        <v>12</v>
      </c>
      <c r="L4470" s="2" t="s">
        <v>2098</v>
      </c>
      <c r="M4470" t="str">
        <f t="shared" si="69"/>
        <v>http://www.famousbloggers.net/</v>
      </c>
      <c r="N4470" s="7" t="str">
        <f>(IF(COUNTIF('Your Backlinks'!A:A,'Competitor 1'!B4470)+COUNTIF('Competitor 2'!B:B,'Competitor 1'!B4470)&gt;1,"Links","prospect"))</f>
        <v>prospect</v>
      </c>
    </row>
    <row r="4471" spans="1:14" x14ac:dyDescent="0.25">
      <c r="A4471" t="str">
        <f>(IF(COUNTIF('Your Backlinks'!L:L,'Competitor 1'!M4471),"Links","prospect"))</f>
        <v>prospect</v>
      </c>
      <c r="B4471" s="2" t="s">
        <v>10606</v>
      </c>
      <c r="C4471" s="2" t="s">
        <v>10607</v>
      </c>
      <c r="D4471" s="2" t="s">
        <v>2113</v>
      </c>
      <c r="E4471" s="2">
        <v>31</v>
      </c>
      <c r="F4471" s="2">
        <v>61</v>
      </c>
      <c r="G4471" s="2">
        <v>4</v>
      </c>
      <c r="H4471" s="2">
        <v>2070</v>
      </c>
      <c r="I4471" s="2" t="s">
        <v>10</v>
      </c>
      <c r="J4471" s="2" t="s">
        <v>11</v>
      </c>
      <c r="K4471" s="2" t="s">
        <v>12</v>
      </c>
      <c r="L4471" s="2" t="s">
        <v>2098</v>
      </c>
      <c r="M4471" t="str">
        <f t="shared" si="69"/>
        <v>http://www.famousbloggers.net/</v>
      </c>
      <c r="N4471" s="7" t="str">
        <f>(IF(COUNTIF('Your Backlinks'!A:A,'Competitor 1'!B4471)+COUNTIF('Competitor 2'!B:B,'Competitor 1'!B4471)&gt;1,"Links","prospect"))</f>
        <v>prospect</v>
      </c>
    </row>
    <row r="4472" spans="1:14" x14ac:dyDescent="0.25">
      <c r="A4472" t="str">
        <f>(IF(COUNTIF('Your Backlinks'!L:L,'Competitor 1'!M4472),"Links","prospect"))</f>
        <v>prospect</v>
      </c>
      <c r="B4472" s="2" t="s">
        <v>10608</v>
      </c>
      <c r="C4472" s="2" t="s">
        <v>10609</v>
      </c>
      <c r="D4472" s="2" t="s">
        <v>2176</v>
      </c>
      <c r="E4472" s="2">
        <v>23</v>
      </c>
      <c r="F4472" s="2">
        <v>61</v>
      </c>
      <c r="G4472" s="2">
        <v>1</v>
      </c>
      <c r="H4472" s="2">
        <v>2070</v>
      </c>
      <c r="I4472" s="2" t="s">
        <v>10</v>
      </c>
      <c r="J4472" s="2" t="s">
        <v>11</v>
      </c>
      <c r="K4472" s="2" t="s">
        <v>12</v>
      </c>
      <c r="L4472" s="2" t="s">
        <v>2098</v>
      </c>
      <c r="M4472" t="str">
        <f t="shared" si="69"/>
        <v>http://www.famousbloggers.net/</v>
      </c>
      <c r="N4472" s="7" t="str">
        <f>(IF(COUNTIF('Your Backlinks'!A:A,'Competitor 1'!B4472)+COUNTIF('Competitor 2'!B:B,'Competitor 1'!B4472)&gt;1,"Links","prospect"))</f>
        <v>prospect</v>
      </c>
    </row>
    <row r="4473" spans="1:14" x14ac:dyDescent="0.25">
      <c r="A4473" t="str">
        <f>(IF(COUNTIF('Your Backlinks'!L:L,'Competitor 1'!M4473),"Links","prospect"))</f>
        <v>prospect</v>
      </c>
      <c r="B4473" s="2" t="s">
        <v>10610</v>
      </c>
      <c r="C4473" s="2" t="s">
        <v>10611</v>
      </c>
      <c r="D4473" s="2" t="s">
        <v>2113</v>
      </c>
      <c r="E4473" s="2">
        <v>23</v>
      </c>
      <c r="F4473" s="2">
        <v>61</v>
      </c>
      <c r="G4473" s="2">
        <v>1</v>
      </c>
      <c r="H4473" s="2">
        <v>606</v>
      </c>
      <c r="I4473" s="2" t="s">
        <v>10</v>
      </c>
      <c r="J4473" s="2" t="s">
        <v>11</v>
      </c>
      <c r="K4473" s="2" t="s">
        <v>12</v>
      </c>
      <c r="L4473" s="2" t="s">
        <v>2098</v>
      </c>
      <c r="M4473" t="str">
        <f t="shared" si="69"/>
        <v>http://www.egov.vic.gov.au/</v>
      </c>
      <c r="N4473" s="7" t="str">
        <f>(IF(COUNTIF('Your Backlinks'!A:A,'Competitor 1'!B4473)+COUNTIF('Competitor 2'!B:B,'Competitor 1'!B4473)&gt;1,"Links","prospect"))</f>
        <v>prospect</v>
      </c>
    </row>
    <row r="4474" spans="1:14" x14ac:dyDescent="0.25">
      <c r="A4474" t="str">
        <f>(IF(COUNTIF('Your Backlinks'!L:L,'Competitor 1'!M4474),"Links","prospect"))</f>
        <v>prospect</v>
      </c>
      <c r="B4474" s="2" t="s">
        <v>10612</v>
      </c>
      <c r="C4474" s="2" t="s">
        <v>10613</v>
      </c>
      <c r="D4474" s="2" t="s">
        <v>37</v>
      </c>
      <c r="E4474" s="2">
        <v>40</v>
      </c>
      <c r="F4474" s="2">
        <v>61</v>
      </c>
      <c r="G4474" s="2">
        <v>3</v>
      </c>
      <c r="H4474" s="2">
        <v>543</v>
      </c>
      <c r="I4474" s="2" t="s">
        <v>11</v>
      </c>
      <c r="J4474" s="2" t="s">
        <v>11</v>
      </c>
      <c r="K4474" s="2" t="s">
        <v>12</v>
      </c>
      <c r="L4474" s="2" t="s">
        <v>2098</v>
      </c>
      <c r="M4474" t="str">
        <f t="shared" ref="M4474:M4537" si="70">LEFT(B4474,FIND("/",B4474,8))</f>
        <v>http://accessites.org/</v>
      </c>
      <c r="N4474" s="7" t="str">
        <f>(IF(COUNTIF('Your Backlinks'!A:A,'Competitor 1'!B4474)+COUNTIF('Competitor 2'!B:B,'Competitor 1'!B4474)&gt;1,"Links","prospect"))</f>
        <v>prospect</v>
      </c>
    </row>
    <row r="4475" spans="1:14" x14ac:dyDescent="0.25">
      <c r="A4475" t="str">
        <f>(IF(COUNTIF('Your Backlinks'!L:L,'Competitor 1'!M4475),"Links","prospect"))</f>
        <v>prospect</v>
      </c>
      <c r="B4475" s="2" t="s">
        <v>10614</v>
      </c>
      <c r="C4475" s="2" t="s">
        <v>10615</v>
      </c>
      <c r="D4475" s="2" t="s">
        <v>2284</v>
      </c>
      <c r="E4475" s="2">
        <v>36</v>
      </c>
      <c r="F4475" s="2">
        <v>61</v>
      </c>
      <c r="G4475" s="2">
        <v>4</v>
      </c>
      <c r="H4475" s="2">
        <v>2121</v>
      </c>
      <c r="I4475" s="2" t="s">
        <v>10</v>
      </c>
      <c r="J4475" s="2" t="s">
        <v>11</v>
      </c>
      <c r="K4475" s="2" t="s">
        <v>12</v>
      </c>
      <c r="L4475" s="2" t="s">
        <v>2098</v>
      </c>
      <c r="M4475" t="str">
        <f t="shared" si="70"/>
        <v>http://www.freeonline.org/</v>
      </c>
      <c r="N4475" s="7" t="str">
        <f>(IF(COUNTIF('Your Backlinks'!A:A,'Competitor 1'!B4475)+COUNTIF('Competitor 2'!B:B,'Competitor 1'!B4475)&gt;1,"Links","prospect"))</f>
        <v>prospect</v>
      </c>
    </row>
    <row r="4476" spans="1:14" x14ac:dyDescent="0.25">
      <c r="A4476" t="str">
        <f>(IF(COUNTIF('Your Backlinks'!L:L,'Competitor 1'!M4476),"Links","prospect"))</f>
        <v>prospect</v>
      </c>
      <c r="B4476" s="2" t="s">
        <v>10616</v>
      </c>
      <c r="C4476" s="2" t="s">
        <v>10617</v>
      </c>
      <c r="D4476" s="2" t="s">
        <v>2224</v>
      </c>
      <c r="E4476" s="2">
        <v>21</v>
      </c>
      <c r="F4476" s="2">
        <v>61</v>
      </c>
      <c r="G4476" s="2">
        <v>1</v>
      </c>
      <c r="H4476" s="2">
        <v>2121</v>
      </c>
      <c r="I4476" s="2" t="s">
        <v>10</v>
      </c>
      <c r="J4476" s="2" t="s">
        <v>11</v>
      </c>
      <c r="K4476" s="2" t="s">
        <v>12</v>
      </c>
      <c r="L4476" s="2" t="s">
        <v>2098</v>
      </c>
      <c r="M4476" t="str">
        <f t="shared" si="70"/>
        <v>http://www.freeonline.org/</v>
      </c>
      <c r="N4476" s="7" t="str">
        <f>(IF(COUNTIF('Your Backlinks'!A:A,'Competitor 1'!B4476)+COUNTIF('Competitor 2'!B:B,'Competitor 1'!B4476)&gt;1,"Links","prospect"))</f>
        <v>prospect</v>
      </c>
    </row>
    <row r="4477" spans="1:14" x14ac:dyDescent="0.25">
      <c r="A4477" t="str">
        <f>(IF(COUNTIF('Your Backlinks'!L:L,'Competitor 1'!M4477),"Links","prospect"))</f>
        <v>prospect</v>
      </c>
      <c r="B4477" s="2" t="s">
        <v>10618</v>
      </c>
      <c r="C4477" s="2" t="s">
        <v>10619</v>
      </c>
      <c r="D4477" s="2" t="s">
        <v>2113</v>
      </c>
      <c r="E4477" s="2">
        <v>27</v>
      </c>
      <c r="F4477" s="2">
        <v>61</v>
      </c>
      <c r="G4477" s="2">
        <v>1</v>
      </c>
      <c r="H4477" s="2">
        <v>3454</v>
      </c>
      <c r="I4477" s="2" t="s">
        <v>11</v>
      </c>
      <c r="J4477" s="2" t="s">
        <v>11</v>
      </c>
      <c r="K4477" s="2" t="s">
        <v>12</v>
      </c>
      <c r="L4477" s="2" t="s">
        <v>2098</v>
      </c>
      <c r="M4477" t="str">
        <f t="shared" si="70"/>
        <v>http://www.mooladays.com/</v>
      </c>
      <c r="N4477" s="7" t="str">
        <f>(IF(COUNTIF('Your Backlinks'!A:A,'Competitor 1'!B4477)+COUNTIF('Competitor 2'!B:B,'Competitor 1'!B4477)&gt;1,"Links","prospect"))</f>
        <v>prospect</v>
      </c>
    </row>
    <row r="4478" spans="1:14" x14ac:dyDescent="0.25">
      <c r="A4478" t="str">
        <f>(IF(COUNTIF('Your Backlinks'!L:L,'Competitor 1'!M4478),"Links","prospect"))</f>
        <v>prospect</v>
      </c>
      <c r="B4478" s="2" t="s">
        <v>10620</v>
      </c>
      <c r="C4478" s="2" t="s">
        <v>10621</v>
      </c>
      <c r="D4478" s="2" t="s">
        <v>2113</v>
      </c>
      <c r="E4478" s="2">
        <v>26</v>
      </c>
      <c r="F4478" s="2">
        <v>61</v>
      </c>
      <c r="G4478" s="2">
        <v>1</v>
      </c>
      <c r="H4478" s="2">
        <v>1214</v>
      </c>
      <c r="I4478" s="2" t="s">
        <v>10</v>
      </c>
      <c r="J4478" s="2" t="s">
        <v>11</v>
      </c>
      <c r="K4478" s="2" t="s">
        <v>12</v>
      </c>
      <c r="L4478" s="2" t="s">
        <v>2098</v>
      </c>
      <c r="M4478" t="str">
        <f t="shared" si="70"/>
        <v>http://www.ojobuscador.com/</v>
      </c>
      <c r="N4478" s="7" t="str">
        <f>(IF(COUNTIF('Your Backlinks'!A:A,'Competitor 1'!B4478)+COUNTIF('Competitor 2'!B:B,'Competitor 1'!B4478)&gt;1,"Links","prospect"))</f>
        <v>prospect</v>
      </c>
    </row>
    <row r="4479" spans="1:14" x14ac:dyDescent="0.25">
      <c r="A4479" t="str">
        <f>(IF(COUNTIF('Your Backlinks'!L:L,'Competitor 1'!M4479),"Links","prospect"))</f>
        <v>prospect</v>
      </c>
      <c r="B4479" s="2" t="s">
        <v>10622</v>
      </c>
      <c r="C4479" s="2" t="s">
        <v>10623</v>
      </c>
      <c r="D4479" s="2" t="s">
        <v>2224</v>
      </c>
      <c r="E4479" s="2">
        <v>25</v>
      </c>
      <c r="F4479" s="2">
        <v>61</v>
      </c>
      <c r="G4479" s="2">
        <v>1</v>
      </c>
      <c r="H4479" s="2">
        <v>1214</v>
      </c>
      <c r="I4479" s="2" t="s">
        <v>10</v>
      </c>
      <c r="J4479" s="2" t="s">
        <v>11</v>
      </c>
      <c r="K4479" s="2" t="s">
        <v>12</v>
      </c>
      <c r="L4479" s="2" t="s">
        <v>2098</v>
      </c>
      <c r="M4479" t="str">
        <f t="shared" si="70"/>
        <v>http://www.ojobuscador.com/</v>
      </c>
      <c r="N4479" s="7" t="str">
        <f>(IF(COUNTIF('Your Backlinks'!A:A,'Competitor 1'!B4479)+COUNTIF('Competitor 2'!B:B,'Competitor 1'!B4479)&gt;1,"Links","prospect"))</f>
        <v>prospect</v>
      </c>
    </row>
    <row r="4480" spans="1:14" x14ac:dyDescent="0.25">
      <c r="A4480" t="str">
        <f>(IF(COUNTIF('Your Backlinks'!L:L,'Competitor 1'!M4480),"Links","prospect"))</f>
        <v>prospect</v>
      </c>
      <c r="B4480" s="2" t="s">
        <v>10624</v>
      </c>
      <c r="C4480" s="2" t="s">
        <v>10625</v>
      </c>
      <c r="D4480" s="2" t="s">
        <v>2113</v>
      </c>
      <c r="E4480" s="2">
        <v>25</v>
      </c>
      <c r="F4480" s="2">
        <v>61</v>
      </c>
      <c r="G4480" s="2">
        <v>1</v>
      </c>
      <c r="H4480" s="2">
        <v>1214</v>
      </c>
      <c r="I4480" s="2" t="s">
        <v>10</v>
      </c>
      <c r="J4480" s="2" t="s">
        <v>11</v>
      </c>
      <c r="K4480" s="2" t="s">
        <v>12</v>
      </c>
      <c r="L4480" s="2" t="s">
        <v>2098</v>
      </c>
      <c r="M4480" t="str">
        <f t="shared" si="70"/>
        <v>http://www.ojobuscador.com/</v>
      </c>
      <c r="N4480" s="7" t="str">
        <f>(IF(COUNTIF('Your Backlinks'!A:A,'Competitor 1'!B4480)+COUNTIF('Competitor 2'!B:B,'Competitor 1'!B4480)&gt;1,"Links","prospect"))</f>
        <v>prospect</v>
      </c>
    </row>
    <row r="4481" spans="1:14" x14ac:dyDescent="0.25">
      <c r="A4481" t="str">
        <f>(IF(COUNTIF('Your Backlinks'!L:L,'Competitor 1'!M4481),"Links","prospect"))</f>
        <v>prospect</v>
      </c>
      <c r="B4481" s="2" t="s">
        <v>10626</v>
      </c>
      <c r="C4481" s="2" t="s">
        <v>10627</v>
      </c>
      <c r="D4481" s="2" t="s">
        <v>2171</v>
      </c>
      <c r="E4481" s="2">
        <v>30</v>
      </c>
      <c r="F4481" s="2">
        <v>61</v>
      </c>
      <c r="G4481" s="2">
        <v>2</v>
      </c>
      <c r="H4481" s="2">
        <v>3720</v>
      </c>
      <c r="I4481" s="2" t="s">
        <v>11</v>
      </c>
      <c r="J4481" s="2" t="s">
        <v>11</v>
      </c>
      <c r="K4481" s="2" t="s">
        <v>12</v>
      </c>
      <c r="L4481" s="2" t="s">
        <v>2098</v>
      </c>
      <c r="M4481" t="str">
        <f t="shared" si="70"/>
        <v>http://www.similarsitesearch.com/</v>
      </c>
      <c r="N4481" s="7" t="str">
        <f>(IF(COUNTIF('Your Backlinks'!A:A,'Competitor 1'!B4481)+COUNTIF('Competitor 2'!B:B,'Competitor 1'!B4481)&gt;1,"Links","prospect"))</f>
        <v>prospect</v>
      </c>
    </row>
    <row r="4482" spans="1:14" x14ac:dyDescent="0.25">
      <c r="A4482" t="str">
        <f>(IF(COUNTIF('Your Backlinks'!L:L,'Competitor 1'!M4482),"Links","prospect"))</f>
        <v>prospect</v>
      </c>
      <c r="B4482" s="2" t="s">
        <v>10628</v>
      </c>
      <c r="C4482" s="2" t="s">
        <v>10629</v>
      </c>
      <c r="D4482" s="2" t="s">
        <v>2171</v>
      </c>
      <c r="E4482" s="2">
        <v>28</v>
      </c>
      <c r="F4482" s="2">
        <v>61</v>
      </c>
      <c r="G4482" s="2">
        <v>1</v>
      </c>
      <c r="H4482" s="2">
        <v>3720</v>
      </c>
      <c r="I4482" s="2" t="s">
        <v>11</v>
      </c>
      <c r="J4482" s="2" t="s">
        <v>11</v>
      </c>
      <c r="K4482" s="2" t="s">
        <v>12</v>
      </c>
      <c r="L4482" s="2" t="s">
        <v>2098</v>
      </c>
      <c r="M4482" t="str">
        <f t="shared" si="70"/>
        <v>http://www.similarsitesearch.com/</v>
      </c>
      <c r="N4482" s="7" t="str">
        <f>(IF(COUNTIF('Your Backlinks'!A:A,'Competitor 1'!B4482)+COUNTIF('Competitor 2'!B:B,'Competitor 1'!B4482)&gt;1,"Links","prospect"))</f>
        <v>prospect</v>
      </c>
    </row>
    <row r="4483" spans="1:14" x14ac:dyDescent="0.25">
      <c r="A4483" t="str">
        <f>(IF(COUNTIF('Your Backlinks'!L:L,'Competitor 1'!M4483),"Links","prospect"))</f>
        <v>prospect</v>
      </c>
      <c r="B4483" s="2" t="s">
        <v>10630</v>
      </c>
      <c r="C4483" s="2" t="s">
        <v>10631</v>
      </c>
      <c r="D4483" s="2" t="s">
        <v>2171</v>
      </c>
      <c r="E4483" s="2">
        <v>27</v>
      </c>
      <c r="F4483" s="2">
        <v>61</v>
      </c>
      <c r="G4483" s="2">
        <v>1</v>
      </c>
      <c r="H4483" s="2">
        <v>3720</v>
      </c>
      <c r="I4483" s="2" t="s">
        <v>11</v>
      </c>
      <c r="J4483" s="2" t="s">
        <v>11</v>
      </c>
      <c r="K4483" s="2" t="s">
        <v>12</v>
      </c>
      <c r="L4483" s="2" t="s">
        <v>2098</v>
      </c>
      <c r="M4483" t="str">
        <f t="shared" si="70"/>
        <v>http://www.similarsitesearch.com/</v>
      </c>
      <c r="N4483" s="7" t="str">
        <f>(IF(COUNTIF('Your Backlinks'!A:A,'Competitor 1'!B4483)+COUNTIF('Competitor 2'!B:B,'Competitor 1'!B4483)&gt;1,"Links","prospect"))</f>
        <v>prospect</v>
      </c>
    </row>
    <row r="4484" spans="1:14" x14ac:dyDescent="0.25">
      <c r="A4484" t="str">
        <f>(IF(COUNTIF('Your Backlinks'!L:L,'Competitor 1'!M4484),"Links","prospect"))</f>
        <v>prospect</v>
      </c>
      <c r="B4484" s="2" t="s">
        <v>10632</v>
      </c>
      <c r="C4484" s="2" t="s">
        <v>10633</v>
      </c>
      <c r="D4484" s="2" t="s">
        <v>2284</v>
      </c>
      <c r="E4484" s="2">
        <v>19</v>
      </c>
      <c r="F4484" s="2">
        <v>61</v>
      </c>
      <c r="G4484" s="2">
        <v>1</v>
      </c>
      <c r="H4484" s="2">
        <v>574</v>
      </c>
      <c r="I4484" s="2" t="s">
        <v>10</v>
      </c>
      <c r="J4484" s="2" t="s">
        <v>11</v>
      </c>
      <c r="K4484" s="2" t="s">
        <v>12</v>
      </c>
      <c r="L4484" s="2" t="s">
        <v>2098</v>
      </c>
      <c r="M4484" t="str">
        <f t="shared" si="70"/>
        <v>http://www.imavex.com/</v>
      </c>
      <c r="N4484" s="7" t="str">
        <f>(IF(COUNTIF('Your Backlinks'!A:A,'Competitor 1'!B4484)+COUNTIF('Competitor 2'!B:B,'Competitor 1'!B4484)&gt;1,"Links","prospect"))</f>
        <v>prospect</v>
      </c>
    </row>
    <row r="4485" spans="1:14" x14ac:dyDescent="0.25">
      <c r="A4485" t="str">
        <f>(IF(COUNTIF('Your Backlinks'!L:L,'Competitor 1'!M4485),"Links","prospect"))</f>
        <v>prospect</v>
      </c>
      <c r="B4485" s="2" t="s">
        <v>10634</v>
      </c>
      <c r="C4485" s="2" t="s">
        <v>10633</v>
      </c>
      <c r="D4485" s="2" t="s">
        <v>2284</v>
      </c>
      <c r="E4485" s="2">
        <v>19</v>
      </c>
      <c r="F4485" s="2">
        <v>61</v>
      </c>
      <c r="G4485" s="2">
        <v>1</v>
      </c>
      <c r="H4485" s="2">
        <v>574</v>
      </c>
      <c r="I4485" s="2" t="s">
        <v>10</v>
      </c>
      <c r="J4485" s="2" t="s">
        <v>11</v>
      </c>
      <c r="K4485" s="2" t="s">
        <v>12</v>
      </c>
      <c r="L4485" s="2" t="s">
        <v>2098</v>
      </c>
      <c r="M4485" t="str">
        <f t="shared" si="70"/>
        <v>http://www.imavex.com/</v>
      </c>
      <c r="N4485" s="7" t="str">
        <f>(IF(COUNTIF('Your Backlinks'!A:A,'Competitor 1'!B4485)+COUNTIF('Competitor 2'!B:B,'Competitor 1'!B4485)&gt;1,"Links","prospect"))</f>
        <v>prospect</v>
      </c>
    </row>
    <row r="4486" spans="1:14" x14ac:dyDescent="0.25">
      <c r="A4486" t="str">
        <f>(IF(COUNTIF('Your Backlinks'!L:L,'Competitor 1'!M4486),"Links","prospect"))</f>
        <v>prospect</v>
      </c>
      <c r="B4486" s="2" t="s">
        <v>10635</v>
      </c>
      <c r="C4486" s="2" t="s">
        <v>10633</v>
      </c>
      <c r="D4486" s="2" t="s">
        <v>2284</v>
      </c>
      <c r="E4486" s="2">
        <v>19</v>
      </c>
      <c r="F4486" s="2">
        <v>61</v>
      </c>
      <c r="G4486" s="2">
        <v>1</v>
      </c>
      <c r="H4486" s="2">
        <v>574</v>
      </c>
      <c r="I4486" s="2" t="s">
        <v>10</v>
      </c>
      <c r="J4486" s="2" t="s">
        <v>11</v>
      </c>
      <c r="K4486" s="2" t="s">
        <v>12</v>
      </c>
      <c r="L4486" s="2" t="s">
        <v>2098</v>
      </c>
      <c r="M4486" t="str">
        <f t="shared" si="70"/>
        <v>http://www.imavex.com/</v>
      </c>
      <c r="N4486" s="7" t="str">
        <f>(IF(COUNTIF('Your Backlinks'!A:A,'Competitor 1'!B4486)+COUNTIF('Competitor 2'!B:B,'Competitor 1'!B4486)&gt;1,"Links","prospect"))</f>
        <v>prospect</v>
      </c>
    </row>
    <row r="4487" spans="1:14" x14ac:dyDescent="0.25">
      <c r="A4487" t="str">
        <f>(IF(COUNTIF('Your Backlinks'!L:L,'Competitor 1'!M4487),"Links","prospect"))</f>
        <v>prospect</v>
      </c>
      <c r="B4487" s="2" t="s">
        <v>10636</v>
      </c>
      <c r="C4487" s="2" t="s">
        <v>10633</v>
      </c>
      <c r="D4487" s="2" t="s">
        <v>2284</v>
      </c>
      <c r="E4487" s="2">
        <v>17</v>
      </c>
      <c r="F4487" s="2">
        <v>61</v>
      </c>
      <c r="G4487" s="2">
        <v>0</v>
      </c>
      <c r="H4487" s="2">
        <v>574</v>
      </c>
      <c r="I4487" s="2" t="s">
        <v>10</v>
      </c>
      <c r="J4487" s="2" t="s">
        <v>11</v>
      </c>
      <c r="K4487" s="2" t="s">
        <v>12</v>
      </c>
      <c r="L4487" s="2" t="s">
        <v>2098</v>
      </c>
      <c r="M4487" t="str">
        <f t="shared" si="70"/>
        <v>http://www.imavex.com/</v>
      </c>
      <c r="N4487" s="7" t="str">
        <f>(IF(COUNTIF('Your Backlinks'!A:A,'Competitor 1'!B4487)+COUNTIF('Competitor 2'!B:B,'Competitor 1'!B4487)&gt;1,"Links","prospect"))</f>
        <v>prospect</v>
      </c>
    </row>
    <row r="4488" spans="1:14" x14ac:dyDescent="0.25">
      <c r="A4488" t="str">
        <f>(IF(COUNTIF('Your Backlinks'!L:L,'Competitor 1'!M4488),"Links","prospect"))</f>
        <v>prospect</v>
      </c>
      <c r="B4488" s="2" t="s">
        <v>10637</v>
      </c>
      <c r="C4488" s="2" t="s">
        <v>10633</v>
      </c>
      <c r="D4488" s="2" t="s">
        <v>2284</v>
      </c>
      <c r="E4488" s="2">
        <v>17</v>
      </c>
      <c r="F4488" s="2">
        <v>61</v>
      </c>
      <c r="G4488" s="2">
        <v>0</v>
      </c>
      <c r="H4488" s="2">
        <v>574</v>
      </c>
      <c r="I4488" s="2" t="s">
        <v>10</v>
      </c>
      <c r="J4488" s="2" t="s">
        <v>11</v>
      </c>
      <c r="K4488" s="2" t="s">
        <v>12</v>
      </c>
      <c r="L4488" s="2" t="s">
        <v>2098</v>
      </c>
      <c r="M4488" t="str">
        <f t="shared" si="70"/>
        <v>http://www.imavex.com/</v>
      </c>
      <c r="N4488" s="7" t="str">
        <f>(IF(COUNTIF('Your Backlinks'!A:A,'Competitor 1'!B4488)+COUNTIF('Competitor 2'!B:B,'Competitor 1'!B4488)&gt;1,"Links","prospect"))</f>
        <v>prospect</v>
      </c>
    </row>
    <row r="4489" spans="1:14" x14ac:dyDescent="0.25">
      <c r="A4489" t="str">
        <f>(IF(COUNTIF('Your Backlinks'!L:L,'Competitor 1'!M4489),"Links","prospect"))</f>
        <v>prospect</v>
      </c>
      <c r="B4489" s="2" t="s">
        <v>10638</v>
      </c>
      <c r="C4489" s="2" t="s">
        <v>10639</v>
      </c>
      <c r="D4489" s="2" t="s">
        <v>2113</v>
      </c>
      <c r="E4489" s="2">
        <v>20</v>
      </c>
      <c r="F4489" s="2">
        <v>61</v>
      </c>
      <c r="G4489" s="2">
        <v>1</v>
      </c>
      <c r="H4489" s="2">
        <v>969</v>
      </c>
      <c r="I4489" s="2" t="s">
        <v>10</v>
      </c>
      <c r="J4489" s="2" t="s">
        <v>11</v>
      </c>
      <c r="K4489" s="2" t="s">
        <v>12</v>
      </c>
      <c r="L4489" s="2" t="s">
        <v>2098</v>
      </c>
      <c r="M4489" t="str">
        <f t="shared" si="70"/>
        <v>http://createordie.de/</v>
      </c>
      <c r="N4489" s="7" t="str">
        <f>(IF(COUNTIF('Your Backlinks'!A:A,'Competitor 1'!B4489)+COUNTIF('Competitor 2'!B:B,'Competitor 1'!B4489)&gt;1,"Links","prospect"))</f>
        <v>prospect</v>
      </c>
    </row>
    <row r="4490" spans="1:14" x14ac:dyDescent="0.25">
      <c r="A4490" t="str">
        <f>(IF(COUNTIF('Your Backlinks'!L:L,'Competitor 1'!M4490),"Links","prospect"))</f>
        <v>prospect</v>
      </c>
      <c r="B4490" s="2" t="s">
        <v>10640</v>
      </c>
      <c r="C4490" s="2" t="s">
        <v>10641</v>
      </c>
      <c r="D4490" s="2" t="s">
        <v>2098</v>
      </c>
      <c r="E4490" s="2">
        <v>18</v>
      </c>
      <c r="F4490" s="2">
        <v>61</v>
      </c>
      <c r="G4490" s="2">
        <v>1</v>
      </c>
      <c r="H4490" s="2">
        <v>969</v>
      </c>
      <c r="I4490" s="2" t="s">
        <v>10</v>
      </c>
      <c r="J4490" s="2" t="s">
        <v>11</v>
      </c>
      <c r="K4490" s="2" t="s">
        <v>12</v>
      </c>
      <c r="L4490" s="2" t="s">
        <v>2098</v>
      </c>
      <c r="M4490" t="str">
        <f t="shared" si="70"/>
        <v>http://createordie.de/</v>
      </c>
      <c r="N4490" s="7" t="str">
        <f>(IF(COUNTIF('Your Backlinks'!A:A,'Competitor 1'!B4490)+COUNTIF('Competitor 2'!B:B,'Competitor 1'!B4490)&gt;1,"Links","prospect"))</f>
        <v>prospect</v>
      </c>
    </row>
    <row r="4491" spans="1:14" x14ac:dyDescent="0.25">
      <c r="A4491" t="str">
        <f>(IF(COUNTIF('Your Backlinks'!L:L,'Competitor 1'!M4491),"Links","prospect"))</f>
        <v>prospect</v>
      </c>
      <c r="B4491" s="2" t="s">
        <v>10642</v>
      </c>
      <c r="C4491" s="2" t="s">
        <v>10639</v>
      </c>
      <c r="D4491" s="2" t="s">
        <v>2113</v>
      </c>
      <c r="E4491" s="2">
        <v>18</v>
      </c>
      <c r="F4491" s="2">
        <v>61</v>
      </c>
      <c r="G4491" s="2">
        <v>1</v>
      </c>
      <c r="H4491" s="2">
        <v>969</v>
      </c>
      <c r="I4491" s="2" t="s">
        <v>10</v>
      </c>
      <c r="J4491" s="2" t="s">
        <v>11</v>
      </c>
      <c r="K4491" s="2" t="s">
        <v>12</v>
      </c>
      <c r="L4491" s="2" t="s">
        <v>2098</v>
      </c>
      <c r="M4491" t="str">
        <f t="shared" si="70"/>
        <v>http://createordie.de/</v>
      </c>
      <c r="N4491" s="7" t="str">
        <f>(IF(COUNTIF('Your Backlinks'!A:A,'Competitor 1'!B4491)+COUNTIF('Competitor 2'!B:B,'Competitor 1'!B4491)&gt;1,"Links","prospect"))</f>
        <v>prospect</v>
      </c>
    </row>
    <row r="4492" spans="1:14" x14ac:dyDescent="0.25">
      <c r="A4492" t="str">
        <f>(IF(COUNTIF('Your Backlinks'!L:L,'Competitor 1'!M4492),"Links","prospect"))</f>
        <v>prospect</v>
      </c>
      <c r="B4492" s="2" t="s">
        <v>10643</v>
      </c>
      <c r="C4492" s="2" t="s">
        <v>10644</v>
      </c>
      <c r="D4492" s="2" t="s">
        <v>5121</v>
      </c>
      <c r="E4492" s="2">
        <v>29</v>
      </c>
      <c r="F4492" s="2">
        <v>61</v>
      </c>
      <c r="G4492" s="2">
        <v>3</v>
      </c>
      <c r="H4492" s="2">
        <v>1520</v>
      </c>
      <c r="I4492" s="2" t="s">
        <v>10</v>
      </c>
      <c r="J4492" s="2" t="s">
        <v>11</v>
      </c>
      <c r="K4492" s="2" t="s">
        <v>12</v>
      </c>
      <c r="L4492" s="2" t="s">
        <v>2098</v>
      </c>
      <c r="M4492" t="str">
        <f t="shared" si="70"/>
        <v>http://www.momdot.com/</v>
      </c>
      <c r="N4492" s="7" t="str">
        <f>(IF(COUNTIF('Your Backlinks'!A:A,'Competitor 1'!B4492)+COUNTIF('Competitor 2'!B:B,'Competitor 1'!B4492)&gt;1,"Links","prospect"))</f>
        <v>prospect</v>
      </c>
    </row>
    <row r="4493" spans="1:14" x14ac:dyDescent="0.25">
      <c r="A4493" t="str">
        <f>(IF(COUNTIF('Your Backlinks'!L:L,'Competitor 1'!M4493),"Links","prospect"))</f>
        <v>prospect</v>
      </c>
      <c r="B4493" s="2" t="s">
        <v>10645</v>
      </c>
      <c r="C4493" s="2" t="s">
        <v>10646</v>
      </c>
      <c r="D4493" s="2" t="s">
        <v>2176</v>
      </c>
      <c r="E4493" s="2">
        <v>22</v>
      </c>
      <c r="F4493" s="2">
        <v>61</v>
      </c>
      <c r="G4493" s="2">
        <v>1</v>
      </c>
      <c r="H4493" s="2">
        <v>1353</v>
      </c>
      <c r="I4493" s="2" t="s">
        <v>10</v>
      </c>
      <c r="J4493" s="2" t="s">
        <v>11</v>
      </c>
      <c r="K4493" s="2" t="s">
        <v>12</v>
      </c>
      <c r="L4493" s="2" t="s">
        <v>2098</v>
      </c>
      <c r="M4493" t="str">
        <f t="shared" si="70"/>
        <v>http://www.constant-content.com/</v>
      </c>
      <c r="N4493" s="7" t="str">
        <f>(IF(COUNTIF('Your Backlinks'!A:A,'Competitor 1'!B4493)+COUNTIF('Competitor 2'!B:B,'Competitor 1'!B4493)&gt;1,"Links","prospect"))</f>
        <v>prospect</v>
      </c>
    </row>
    <row r="4494" spans="1:14" x14ac:dyDescent="0.25">
      <c r="A4494" t="str">
        <f>(IF(COUNTIF('Your Backlinks'!L:L,'Competitor 1'!M4494),"Links","prospect"))</f>
        <v>prospect</v>
      </c>
      <c r="B4494" s="2" t="s">
        <v>10647</v>
      </c>
      <c r="C4494" s="2" t="s">
        <v>10648</v>
      </c>
      <c r="D4494" s="2" t="s">
        <v>2176</v>
      </c>
      <c r="E4494" s="2">
        <v>22</v>
      </c>
      <c r="F4494" s="2">
        <v>61</v>
      </c>
      <c r="G4494" s="2">
        <v>1</v>
      </c>
      <c r="H4494" s="2">
        <v>1353</v>
      </c>
      <c r="I4494" s="2" t="s">
        <v>10</v>
      </c>
      <c r="J4494" s="2" t="s">
        <v>11</v>
      </c>
      <c r="K4494" s="2" t="s">
        <v>12</v>
      </c>
      <c r="L4494" s="2" t="s">
        <v>2098</v>
      </c>
      <c r="M4494" t="str">
        <f t="shared" si="70"/>
        <v>http://www.constant-content.com/</v>
      </c>
      <c r="N4494" s="7" t="str">
        <f>(IF(COUNTIF('Your Backlinks'!A:A,'Competitor 1'!B4494)+COUNTIF('Competitor 2'!B:B,'Competitor 1'!B4494)&gt;1,"Links","prospect"))</f>
        <v>prospect</v>
      </c>
    </row>
    <row r="4495" spans="1:14" x14ac:dyDescent="0.25">
      <c r="A4495" t="str">
        <f>(IF(COUNTIF('Your Backlinks'!L:L,'Competitor 1'!M4495),"Links","prospect"))</f>
        <v>prospect</v>
      </c>
      <c r="B4495" s="2" t="s">
        <v>10649</v>
      </c>
      <c r="C4495" s="2" t="s">
        <v>10650</v>
      </c>
      <c r="D4495" s="2" t="s">
        <v>10651</v>
      </c>
      <c r="E4495" s="2">
        <v>40</v>
      </c>
      <c r="F4495" s="2">
        <v>61</v>
      </c>
      <c r="G4495" s="2">
        <v>3</v>
      </c>
      <c r="H4495" s="2">
        <v>985</v>
      </c>
      <c r="I4495" s="2" t="s">
        <v>10</v>
      </c>
      <c r="J4495" s="2" t="s">
        <v>11</v>
      </c>
      <c r="K4495" s="2" t="s">
        <v>12</v>
      </c>
      <c r="L4495" s="2" t="s">
        <v>2098</v>
      </c>
      <c r="M4495" t="str">
        <f t="shared" si="70"/>
        <v>http://emediavitals.com/</v>
      </c>
      <c r="N4495" s="7" t="str">
        <f>(IF(COUNTIF('Your Backlinks'!A:A,'Competitor 1'!B4495)+COUNTIF('Competitor 2'!B:B,'Competitor 1'!B4495)&gt;1,"Links","prospect"))</f>
        <v>prospect</v>
      </c>
    </row>
    <row r="4496" spans="1:14" x14ac:dyDescent="0.25">
      <c r="A4496" t="str">
        <f>(IF(COUNTIF('Your Backlinks'!L:L,'Competitor 1'!M4496),"Links","prospect"))</f>
        <v>prospect</v>
      </c>
      <c r="B4496" s="2" t="s">
        <v>10652</v>
      </c>
      <c r="C4496" s="2" t="s">
        <v>10653</v>
      </c>
      <c r="D4496" s="2" t="s">
        <v>2113</v>
      </c>
      <c r="E4496" s="2">
        <v>29</v>
      </c>
      <c r="F4496" s="2">
        <v>61</v>
      </c>
      <c r="G4496" s="2">
        <v>1</v>
      </c>
      <c r="H4496" s="2">
        <v>4793</v>
      </c>
      <c r="I4496" s="2" t="s">
        <v>10</v>
      </c>
      <c r="J4496" s="2" t="s">
        <v>11</v>
      </c>
      <c r="K4496" s="2" t="s">
        <v>12</v>
      </c>
      <c r="L4496" s="2" t="s">
        <v>2098</v>
      </c>
      <c r="M4496" t="str">
        <f t="shared" si="70"/>
        <v>http://www.golfbz.com/</v>
      </c>
      <c r="N4496" s="7" t="str">
        <f>(IF(COUNTIF('Your Backlinks'!A:A,'Competitor 1'!B4496)+COUNTIF('Competitor 2'!B:B,'Competitor 1'!B4496)&gt;1,"Links","prospect"))</f>
        <v>prospect</v>
      </c>
    </row>
    <row r="4497" spans="1:14" x14ac:dyDescent="0.25">
      <c r="A4497" t="str">
        <f>(IF(COUNTIF('Your Backlinks'!L:L,'Competitor 1'!M4497),"Links","prospect"))</f>
        <v>prospect</v>
      </c>
      <c r="B4497" s="2" t="s">
        <v>10654</v>
      </c>
      <c r="C4497" s="2" t="s">
        <v>10655</v>
      </c>
      <c r="D4497" s="2" t="s">
        <v>2113</v>
      </c>
      <c r="E4497" s="2">
        <v>29</v>
      </c>
      <c r="F4497" s="2">
        <v>61</v>
      </c>
      <c r="G4497" s="2">
        <v>5</v>
      </c>
      <c r="H4497" s="2">
        <v>1430</v>
      </c>
      <c r="I4497" s="2" t="s">
        <v>10</v>
      </c>
      <c r="J4497" s="2" t="s">
        <v>11</v>
      </c>
      <c r="K4497" s="2" t="s">
        <v>12</v>
      </c>
      <c r="L4497" s="2" t="s">
        <v>2098</v>
      </c>
      <c r="M4497" t="str">
        <f t="shared" si="70"/>
        <v>http://chrisabraham.com/</v>
      </c>
      <c r="N4497" s="7" t="str">
        <f>(IF(COUNTIF('Your Backlinks'!A:A,'Competitor 1'!B4497)+COUNTIF('Competitor 2'!B:B,'Competitor 1'!B4497)&gt;1,"Links","prospect"))</f>
        <v>prospect</v>
      </c>
    </row>
    <row r="4498" spans="1:14" x14ac:dyDescent="0.25">
      <c r="A4498" t="str">
        <f>(IF(COUNTIF('Your Backlinks'!L:L,'Competitor 1'!M4498),"Links","prospect"))</f>
        <v>prospect</v>
      </c>
      <c r="B4498" s="2" t="s">
        <v>10656</v>
      </c>
      <c r="C4498" s="2" t="s">
        <v>10657</v>
      </c>
      <c r="D4498" s="2" t="s">
        <v>2176</v>
      </c>
      <c r="E4498" s="2">
        <v>23</v>
      </c>
      <c r="F4498" s="2">
        <v>61</v>
      </c>
      <c r="G4498" s="2">
        <v>1</v>
      </c>
      <c r="H4498" s="2">
        <v>1210</v>
      </c>
      <c r="I4498" s="2" t="s">
        <v>10</v>
      </c>
      <c r="J4498" s="2" t="s">
        <v>11</v>
      </c>
      <c r="K4498" s="2" t="s">
        <v>12</v>
      </c>
      <c r="L4498" s="2" t="s">
        <v>2098</v>
      </c>
      <c r="M4498" t="str">
        <f t="shared" si="70"/>
        <v>http://www.epiphanysolutions.co.uk/</v>
      </c>
      <c r="N4498" s="7" t="str">
        <f>(IF(COUNTIF('Your Backlinks'!A:A,'Competitor 1'!B4498)+COUNTIF('Competitor 2'!B:B,'Competitor 1'!B4498)&gt;1,"Links","prospect"))</f>
        <v>prospect</v>
      </c>
    </row>
    <row r="4499" spans="1:14" x14ac:dyDescent="0.25">
      <c r="A4499" t="str">
        <f>(IF(COUNTIF('Your Backlinks'!L:L,'Competitor 1'!M4499),"Links","prospect"))</f>
        <v>prospect</v>
      </c>
      <c r="B4499" s="2" t="s">
        <v>10658</v>
      </c>
      <c r="C4499" s="2" t="s">
        <v>10659</v>
      </c>
      <c r="D4499" s="2" t="s">
        <v>2176</v>
      </c>
      <c r="E4499" s="2">
        <v>23</v>
      </c>
      <c r="F4499" s="2">
        <v>61</v>
      </c>
      <c r="G4499" s="2">
        <v>1</v>
      </c>
      <c r="H4499" s="2">
        <v>1210</v>
      </c>
      <c r="I4499" s="2" t="s">
        <v>10</v>
      </c>
      <c r="J4499" s="2" t="s">
        <v>11</v>
      </c>
      <c r="K4499" s="2" t="s">
        <v>12</v>
      </c>
      <c r="L4499" s="2" t="s">
        <v>2098</v>
      </c>
      <c r="M4499" t="str">
        <f t="shared" si="70"/>
        <v>http://www.epiphanysolutions.co.uk/</v>
      </c>
      <c r="N4499" s="7" t="str">
        <f>(IF(COUNTIF('Your Backlinks'!A:A,'Competitor 1'!B4499)+COUNTIF('Competitor 2'!B:B,'Competitor 1'!B4499)&gt;1,"Links","prospect"))</f>
        <v>prospect</v>
      </c>
    </row>
    <row r="4500" spans="1:14" x14ac:dyDescent="0.25">
      <c r="A4500" t="str">
        <f>(IF(COUNTIF('Your Backlinks'!L:L,'Competitor 1'!M4500),"Links","prospect"))</f>
        <v>prospect</v>
      </c>
      <c r="B4500" s="2" t="s">
        <v>10660</v>
      </c>
      <c r="C4500" s="2" t="s">
        <v>10661</v>
      </c>
      <c r="D4500" s="2" t="s">
        <v>2176</v>
      </c>
      <c r="E4500" s="2">
        <v>23</v>
      </c>
      <c r="F4500" s="2">
        <v>61</v>
      </c>
      <c r="G4500" s="2">
        <v>1</v>
      </c>
      <c r="H4500" s="2">
        <v>1210</v>
      </c>
      <c r="I4500" s="2" t="s">
        <v>10</v>
      </c>
      <c r="J4500" s="2" t="s">
        <v>11</v>
      </c>
      <c r="K4500" s="2" t="s">
        <v>12</v>
      </c>
      <c r="L4500" s="2" t="s">
        <v>2098</v>
      </c>
      <c r="M4500" t="str">
        <f t="shared" si="70"/>
        <v>http://www.epiphanysolutions.co.uk/</v>
      </c>
      <c r="N4500" s="7" t="str">
        <f>(IF(COUNTIF('Your Backlinks'!A:A,'Competitor 1'!B4500)+COUNTIF('Competitor 2'!B:B,'Competitor 1'!B4500)&gt;1,"Links","prospect"))</f>
        <v>prospect</v>
      </c>
    </row>
    <row r="4501" spans="1:14" x14ac:dyDescent="0.25">
      <c r="A4501" t="str">
        <f>(IF(COUNTIF('Your Backlinks'!L:L,'Competitor 1'!M4501),"Links","prospect"))</f>
        <v>prospect</v>
      </c>
      <c r="B4501" s="2" t="s">
        <v>10662</v>
      </c>
      <c r="C4501" s="2" t="s">
        <v>10663</v>
      </c>
      <c r="D4501" s="2" t="s">
        <v>2113</v>
      </c>
      <c r="E4501" s="2">
        <v>21</v>
      </c>
      <c r="F4501" s="2">
        <v>61</v>
      </c>
      <c r="G4501" s="2">
        <v>1</v>
      </c>
      <c r="H4501" s="2">
        <v>1210</v>
      </c>
      <c r="I4501" s="2" t="s">
        <v>10</v>
      </c>
      <c r="J4501" s="2" t="s">
        <v>11</v>
      </c>
      <c r="K4501" s="2" t="s">
        <v>12</v>
      </c>
      <c r="L4501" s="2" t="s">
        <v>2098</v>
      </c>
      <c r="M4501" t="str">
        <f t="shared" si="70"/>
        <v>http://www.epiphanysolutions.co.uk/</v>
      </c>
      <c r="N4501" s="7" t="str">
        <f>(IF(COUNTIF('Your Backlinks'!A:A,'Competitor 1'!B4501)+COUNTIF('Competitor 2'!B:B,'Competitor 1'!B4501)&gt;1,"Links","prospect"))</f>
        <v>prospect</v>
      </c>
    </row>
    <row r="4502" spans="1:14" x14ac:dyDescent="0.25">
      <c r="A4502" t="str">
        <f>(IF(COUNTIF('Your Backlinks'!L:L,'Competitor 1'!M4502),"Links","prospect"))</f>
        <v>prospect</v>
      </c>
      <c r="B4502" s="2" t="s">
        <v>10664</v>
      </c>
      <c r="C4502" s="2" t="s">
        <v>10665</v>
      </c>
      <c r="D4502" s="2" t="s">
        <v>2176</v>
      </c>
      <c r="E4502" s="2">
        <v>21</v>
      </c>
      <c r="F4502" s="2">
        <v>61</v>
      </c>
      <c r="G4502" s="2">
        <v>1</v>
      </c>
      <c r="H4502" s="2">
        <v>1210</v>
      </c>
      <c r="I4502" s="2" t="s">
        <v>10</v>
      </c>
      <c r="J4502" s="2" t="s">
        <v>11</v>
      </c>
      <c r="K4502" s="2" t="s">
        <v>12</v>
      </c>
      <c r="L4502" s="2" t="s">
        <v>2098</v>
      </c>
      <c r="M4502" t="str">
        <f t="shared" si="70"/>
        <v>http://www.epiphanysolutions.co.uk/</v>
      </c>
      <c r="N4502" s="7" t="str">
        <f>(IF(COUNTIF('Your Backlinks'!A:A,'Competitor 1'!B4502)+COUNTIF('Competitor 2'!B:B,'Competitor 1'!B4502)&gt;1,"Links","prospect"))</f>
        <v>prospect</v>
      </c>
    </row>
    <row r="4503" spans="1:14" x14ac:dyDescent="0.25">
      <c r="A4503" t="str">
        <f>(IF(COUNTIF('Your Backlinks'!L:L,'Competitor 1'!M4503),"Links","prospect"))</f>
        <v>prospect</v>
      </c>
      <c r="B4503" s="2" t="s">
        <v>10666</v>
      </c>
      <c r="C4503" s="2" t="s">
        <v>10667</v>
      </c>
      <c r="D4503" s="2" t="s">
        <v>2176</v>
      </c>
      <c r="E4503" s="2">
        <v>21</v>
      </c>
      <c r="F4503" s="2">
        <v>61</v>
      </c>
      <c r="G4503" s="2">
        <v>1</v>
      </c>
      <c r="H4503" s="2">
        <v>1210</v>
      </c>
      <c r="I4503" s="2" t="s">
        <v>10</v>
      </c>
      <c r="J4503" s="2" t="s">
        <v>11</v>
      </c>
      <c r="K4503" s="2" t="s">
        <v>12</v>
      </c>
      <c r="L4503" s="2" t="s">
        <v>2098</v>
      </c>
      <c r="M4503" t="str">
        <f t="shared" si="70"/>
        <v>http://www.epiphanysolutions.co.uk/</v>
      </c>
      <c r="N4503" s="7" t="str">
        <f>(IF(COUNTIF('Your Backlinks'!A:A,'Competitor 1'!B4503)+COUNTIF('Competitor 2'!B:B,'Competitor 1'!B4503)&gt;1,"Links","prospect"))</f>
        <v>prospect</v>
      </c>
    </row>
    <row r="4504" spans="1:14" x14ac:dyDescent="0.25">
      <c r="A4504" t="str">
        <f>(IF(COUNTIF('Your Backlinks'!L:L,'Competitor 1'!M4504),"Links","prospect"))</f>
        <v>prospect</v>
      </c>
      <c r="B4504" s="2" t="s">
        <v>10668</v>
      </c>
      <c r="C4504" s="2" t="s">
        <v>10669</v>
      </c>
      <c r="D4504" s="2" t="s">
        <v>3006</v>
      </c>
      <c r="E4504" s="2">
        <v>30</v>
      </c>
      <c r="F4504" s="2">
        <v>61</v>
      </c>
      <c r="G4504" s="2">
        <v>1</v>
      </c>
      <c r="H4504" s="2">
        <v>1134</v>
      </c>
      <c r="I4504" s="2" t="s">
        <v>10</v>
      </c>
      <c r="J4504" s="2" t="s">
        <v>11</v>
      </c>
      <c r="K4504" s="2" t="s">
        <v>12</v>
      </c>
      <c r="L4504" s="2" t="s">
        <v>2098</v>
      </c>
      <c r="M4504" t="str">
        <f t="shared" si="70"/>
        <v>http://www.promodo.co.uk/</v>
      </c>
      <c r="N4504" s="7" t="str">
        <f>(IF(COUNTIF('Your Backlinks'!A:A,'Competitor 1'!B4504)+COUNTIF('Competitor 2'!B:B,'Competitor 1'!B4504)&gt;1,"Links","prospect"))</f>
        <v>prospect</v>
      </c>
    </row>
    <row r="4505" spans="1:14" x14ac:dyDescent="0.25">
      <c r="A4505" t="str">
        <f>(IF(COUNTIF('Your Backlinks'!L:L,'Competitor 1'!M4505),"Links","prospect"))</f>
        <v>prospect</v>
      </c>
      <c r="B4505" s="2" t="s">
        <v>10670</v>
      </c>
      <c r="C4505" s="2" t="s">
        <v>10671</v>
      </c>
      <c r="D4505" s="2" t="s">
        <v>2176</v>
      </c>
      <c r="E4505" s="2">
        <v>46</v>
      </c>
      <c r="F4505" s="2">
        <v>61</v>
      </c>
      <c r="G4505" s="2">
        <v>4</v>
      </c>
      <c r="H4505" s="2">
        <v>654</v>
      </c>
      <c r="I4505" s="2" t="s">
        <v>10</v>
      </c>
      <c r="J4505" s="2" t="s">
        <v>11</v>
      </c>
      <c r="K4505" s="2" t="s">
        <v>12</v>
      </c>
      <c r="L4505" s="2" t="s">
        <v>2098</v>
      </c>
      <c r="M4505" t="str">
        <f t="shared" si="70"/>
        <v>http://news.actv-tec.co.il/</v>
      </c>
      <c r="N4505" s="7" t="str">
        <f>(IF(COUNTIF('Your Backlinks'!A:A,'Competitor 1'!B4505)+COUNTIF('Competitor 2'!B:B,'Competitor 1'!B4505)&gt;1,"Links","prospect"))</f>
        <v>prospect</v>
      </c>
    </row>
    <row r="4506" spans="1:14" x14ac:dyDescent="0.25">
      <c r="A4506" t="str">
        <f>(IF(COUNTIF('Your Backlinks'!L:L,'Competitor 1'!M4506),"Links","prospect"))</f>
        <v>prospect</v>
      </c>
      <c r="B4506" s="2" t="s">
        <v>10672</v>
      </c>
      <c r="C4506" s="2" t="s">
        <v>10673</v>
      </c>
      <c r="D4506" s="2" t="s">
        <v>2116</v>
      </c>
      <c r="E4506" s="2">
        <v>42</v>
      </c>
      <c r="F4506" s="2">
        <v>61</v>
      </c>
      <c r="G4506" s="2">
        <v>4</v>
      </c>
      <c r="H4506" s="2">
        <v>654</v>
      </c>
      <c r="I4506" s="2" t="s">
        <v>10</v>
      </c>
      <c r="J4506" s="2" t="s">
        <v>11</v>
      </c>
      <c r="K4506" s="2" t="s">
        <v>12</v>
      </c>
      <c r="L4506" s="2" t="s">
        <v>2098</v>
      </c>
      <c r="M4506" t="str">
        <f t="shared" si="70"/>
        <v>http://www.actv-tec.co.il/</v>
      </c>
      <c r="N4506" s="7" t="str">
        <f>(IF(COUNTIF('Your Backlinks'!A:A,'Competitor 1'!B4506)+COUNTIF('Competitor 2'!B:B,'Competitor 1'!B4506)&gt;1,"Links","prospect"))</f>
        <v>prospect</v>
      </c>
    </row>
    <row r="4507" spans="1:14" x14ac:dyDescent="0.25">
      <c r="A4507" t="str">
        <f>(IF(COUNTIF('Your Backlinks'!L:L,'Competitor 1'!M4507),"Links","prospect"))</f>
        <v>prospect</v>
      </c>
      <c r="B4507" s="2" t="s">
        <v>10674</v>
      </c>
      <c r="C4507" s="2" t="s">
        <v>10675</v>
      </c>
      <c r="D4507" s="2" t="s">
        <v>2176</v>
      </c>
      <c r="E4507" s="2">
        <v>36</v>
      </c>
      <c r="F4507" s="2">
        <v>61</v>
      </c>
      <c r="G4507" s="2">
        <v>2</v>
      </c>
      <c r="H4507" s="2">
        <v>654</v>
      </c>
      <c r="I4507" s="2" t="s">
        <v>10</v>
      </c>
      <c r="J4507" s="2" t="s">
        <v>11</v>
      </c>
      <c r="K4507" s="2" t="s">
        <v>12</v>
      </c>
      <c r="L4507" s="2" t="s">
        <v>2098</v>
      </c>
      <c r="M4507" t="str">
        <f t="shared" si="70"/>
        <v>http://news.actv-tec.co.il/</v>
      </c>
      <c r="N4507" s="7" t="str">
        <f>(IF(COUNTIF('Your Backlinks'!A:A,'Competitor 1'!B4507)+COUNTIF('Competitor 2'!B:B,'Competitor 1'!B4507)&gt;1,"Links","prospect"))</f>
        <v>prospect</v>
      </c>
    </row>
    <row r="4508" spans="1:14" x14ac:dyDescent="0.25">
      <c r="A4508" t="str">
        <f>(IF(COUNTIF('Your Backlinks'!L:L,'Competitor 1'!M4508),"Links","prospect"))</f>
        <v>prospect</v>
      </c>
      <c r="B4508" s="2" t="s">
        <v>10676</v>
      </c>
      <c r="C4508" s="2" t="s">
        <v>10677</v>
      </c>
      <c r="D4508" s="2" t="s">
        <v>2176</v>
      </c>
      <c r="E4508" s="2">
        <v>36</v>
      </c>
      <c r="F4508" s="2">
        <v>61</v>
      </c>
      <c r="G4508" s="2">
        <v>2</v>
      </c>
      <c r="H4508" s="2">
        <v>654</v>
      </c>
      <c r="I4508" s="2" t="s">
        <v>10</v>
      </c>
      <c r="J4508" s="2" t="s">
        <v>11</v>
      </c>
      <c r="K4508" s="2" t="s">
        <v>12</v>
      </c>
      <c r="L4508" s="2" t="s">
        <v>2098</v>
      </c>
      <c r="M4508" t="str">
        <f t="shared" si="70"/>
        <v>http://news.actv-tec.co.il/</v>
      </c>
      <c r="N4508" s="7" t="str">
        <f>(IF(COUNTIF('Your Backlinks'!A:A,'Competitor 1'!B4508)+COUNTIF('Competitor 2'!B:B,'Competitor 1'!B4508)&gt;1,"Links","prospect"))</f>
        <v>prospect</v>
      </c>
    </row>
    <row r="4509" spans="1:14" x14ac:dyDescent="0.25">
      <c r="A4509" t="str">
        <f>(IF(COUNTIF('Your Backlinks'!L:L,'Competitor 1'!M4509),"Links","prospect"))</f>
        <v>prospect</v>
      </c>
      <c r="B4509" s="2" t="s">
        <v>10678</v>
      </c>
      <c r="C4509" s="2" t="s">
        <v>10679</v>
      </c>
      <c r="D4509" s="2" t="s">
        <v>2176</v>
      </c>
      <c r="E4509" s="2">
        <v>36</v>
      </c>
      <c r="F4509" s="2">
        <v>61</v>
      </c>
      <c r="G4509" s="2">
        <v>2</v>
      </c>
      <c r="H4509" s="2">
        <v>654</v>
      </c>
      <c r="I4509" s="2" t="s">
        <v>10</v>
      </c>
      <c r="J4509" s="2" t="s">
        <v>11</v>
      </c>
      <c r="K4509" s="2" t="s">
        <v>12</v>
      </c>
      <c r="L4509" s="2" t="s">
        <v>2098</v>
      </c>
      <c r="M4509" t="str">
        <f t="shared" si="70"/>
        <v>http://news.actv-tec.co.il/</v>
      </c>
      <c r="N4509" s="7" t="str">
        <f>(IF(COUNTIF('Your Backlinks'!A:A,'Competitor 1'!B4509)+COUNTIF('Competitor 2'!B:B,'Competitor 1'!B4509)&gt;1,"Links","prospect"))</f>
        <v>prospect</v>
      </c>
    </row>
    <row r="4510" spans="1:14" x14ac:dyDescent="0.25">
      <c r="A4510" t="str">
        <f>(IF(COUNTIF('Your Backlinks'!L:L,'Competitor 1'!M4510),"Links","prospect"))</f>
        <v>prospect</v>
      </c>
      <c r="B4510" s="2" t="s">
        <v>10680</v>
      </c>
      <c r="C4510" s="2" t="s">
        <v>10681</v>
      </c>
      <c r="D4510" s="2" t="s">
        <v>2176</v>
      </c>
      <c r="E4510" s="2">
        <v>36</v>
      </c>
      <c r="F4510" s="2">
        <v>61</v>
      </c>
      <c r="G4510" s="2">
        <v>2</v>
      </c>
      <c r="H4510" s="2">
        <v>654</v>
      </c>
      <c r="I4510" s="2" t="s">
        <v>10</v>
      </c>
      <c r="J4510" s="2" t="s">
        <v>11</v>
      </c>
      <c r="K4510" s="2" t="s">
        <v>12</v>
      </c>
      <c r="L4510" s="2" t="s">
        <v>2098</v>
      </c>
      <c r="M4510" t="str">
        <f t="shared" si="70"/>
        <v>http://news.actv-tec.co.il/</v>
      </c>
      <c r="N4510" s="7" t="str">
        <f>(IF(COUNTIF('Your Backlinks'!A:A,'Competitor 1'!B4510)+COUNTIF('Competitor 2'!B:B,'Competitor 1'!B4510)&gt;1,"Links","prospect"))</f>
        <v>prospect</v>
      </c>
    </row>
    <row r="4511" spans="1:14" x14ac:dyDescent="0.25">
      <c r="A4511" t="str">
        <f>(IF(COUNTIF('Your Backlinks'!L:L,'Competitor 1'!M4511),"Links","prospect"))</f>
        <v>prospect</v>
      </c>
      <c r="B4511" s="2" t="s">
        <v>10682</v>
      </c>
      <c r="C4511" s="2" t="s">
        <v>10683</v>
      </c>
      <c r="D4511" s="2" t="s">
        <v>2176</v>
      </c>
      <c r="E4511" s="2">
        <v>36</v>
      </c>
      <c r="F4511" s="2">
        <v>61</v>
      </c>
      <c r="G4511" s="2">
        <v>2</v>
      </c>
      <c r="H4511" s="2">
        <v>654</v>
      </c>
      <c r="I4511" s="2" t="s">
        <v>10</v>
      </c>
      <c r="J4511" s="2" t="s">
        <v>11</v>
      </c>
      <c r="K4511" s="2" t="s">
        <v>12</v>
      </c>
      <c r="L4511" s="2" t="s">
        <v>2098</v>
      </c>
      <c r="M4511" t="str">
        <f t="shared" si="70"/>
        <v>http://news.actv-tec.co.il/</v>
      </c>
      <c r="N4511" s="7" t="str">
        <f>(IF(COUNTIF('Your Backlinks'!A:A,'Competitor 1'!B4511)+COUNTIF('Competitor 2'!B:B,'Competitor 1'!B4511)&gt;1,"Links","prospect"))</f>
        <v>prospect</v>
      </c>
    </row>
    <row r="4512" spans="1:14" x14ac:dyDescent="0.25">
      <c r="A4512" t="str">
        <f>(IF(COUNTIF('Your Backlinks'!L:L,'Competitor 1'!M4512),"Links","prospect"))</f>
        <v>prospect</v>
      </c>
      <c r="B4512" s="2" t="s">
        <v>10684</v>
      </c>
      <c r="C4512" s="2" t="s">
        <v>10685</v>
      </c>
      <c r="D4512" s="2" t="s">
        <v>2176</v>
      </c>
      <c r="E4512" s="2">
        <v>36</v>
      </c>
      <c r="F4512" s="2">
        <v>61</v>
      </c>
      <c r="G4512" s="2">
        <v>2</v>
      </c>
      <c r="H4512" s="2">
        <v>654</v>
      </c>
      <c r="I4512" s="2" t="s">
        <v>10</v>
      </c>
      <c r="J4512" s="2" t="s">
        <v>11</v>
      </c>
      <c r="K4512" s="2" t="s">
        <v>12</v>
      </c>
      <c r="L4512" s="2" t="s">
        <v>2098</v>
      </c>
      <c r="M4512" t="str">
        <f t="shared" si="70"/>
        <v>http://news.actv-tec.co.il/</v>
      </c>
      <c r="N4512" s="7" t="str">
        <f>(IF(COUNTIF('Your Backlinks'!A:A,'Competitor 1'!B4512)+COUNTIF('Competitor 2'!B:B,'Competitor 1'!B4512)&gt;1,"Links","prospect"))</f>
        <v>prospect</v>
      </c>
    </row>
    <row r="4513" spans="1:14" x14ac:dyDescent="0.25">
      <c r="A4513" t="str">
        <f>(IF(COUNTIF('Your Backlinks'!L:L,'Competitor 1'!M4513),"Links","prospect"))</f>
        <v>prospect</v>
      </c>
      <c r="B4513" s="2" t="s">
        <v>10686</v>
      </c>
      <c r="C4513" s="2" t="s">
        <v>10687</v>
      </c>
      <c r="D4513" s="2" t="s">
        <v>2176</v>
      </c>
      <c r="E4513" s="2">
        <v>36</v>
      </c>
      <c r="F4513" s="2">
        <v>61</v>
      </c>
      <c r="G4513" s="2">
        <v>2</v>
      </c>
      <c r="H4513" s="2">
        <v>654</v>
      </c>
      <c r="I4513" s="2" t="s">
        <v>10</v>
      </c>
      <c r="J4513" s="2" t="s">
        <v>11</v>
      </c>
      <c r="K4513" s="2" t="s">
        <v>12</v>
      </c>
      <c r="L4513" s="2" t="s">
        <v>2098</v>
      </c>
      <c r="M4513" t="str">
        <f t="shared" si="70"/>
        <v>http://news.actv-tec.co.il/</v>
      </c>
      <c r="N4513" s="7" t="str">
        <f>(IF(COUNTIF('Your Backlinks'!A:A,'Competitor 1'!B4513)+COUNTIF('Competitor 2'!B:B,'Competitor 1'!B4513)&gt;1,"Links","prospect"))</f>
        <v>prospect</v>
      </c>
    </row>
    <row r="4514" spans="1:14" x14ac:dyDescent="0.25">
      <c r="A4514" t="str">
        <f>(IF(COUNTIF('Your Backlinks'!L:L,'Competitor 1'!M4514),"Links","prospect"))</f>
        <v>prospect</v>
      </c>
      <c r="B4514" s="2" t="s">
        <v>10688</v>
      </c>
      <c r="C4514" s="2" t="s">
        <v>10689</v>
      </c>
      <c r="D4514" s="2" t="s">
        <v>2176</v>
      </c>
      <c r="E4514" s="2">
        <v>36</v>
      </c>
      <c r="F4514" s="2">
        <v>61</v>
      </c>
      <c r="G4514" s="2">
        <v>2</v>
      </c>
      <c r="H4514" s="2">
        <v>654</v>
      </c>
      <c r="I4514" s="2" t="s">
        <v>10</v>
      </c>
      <c r="J4514" s="2" t="s">
        <v>11</v>
      </c>
      <c r="K4514" s="2" t="s">
        <v>12</v>
      </c>
      <c r="L4514" s="2" t="s">
        <v>2098</v>
      </c>
      <c r="M4514" t="str">
        <f t="shared" si="70"/>
        <v>http://news.actv-tec.co.il/</v>
      </c>
      <c r="N4514" s="7" t="str">
        <f>(IF(COUNTIF('Your Backlinks'!A:A,'Competitor 1'!B4514)+COUNTIF('Competitor 2'!B:B,'Competitor 1'!B4514)&gt;1,"Links","prospect"))</f>
        <v>prospect</v>
      </c>
    </row>
    <row r="4515" spans="1:14" x14ac:dyDescent="0.25">
      <c r="A4515" t="str">
        <f>(IF(COUNTIF('Your Backlinks'!L:L,'Competitor 1'!M4515),"Links","prospect"))</f>
        <v>prospect</v>
      </c>
      <c r="B4515" s="2" t="s">
        <v>10690</v>
      </c>
      <c r="C4515" s="2" t="s">
        <v>10691</v>
      </c>
      <c r="D4515" s="2" t="s">
        <v>2176</v>
      </c>
      <c r="E4515" s="2">
        <v>34</v>
      </c>
      <c r="F4515" s="2">
        <v>61</v>
      </c>
      <c r="G4515" s="2">
        <v>1</v>
      </c>
      <c r="H4515" s="2">
        <v>654</v>
      </c>
      <c r="I4515" s="2" t="s">
        <v>10</v>
      </c>
      <c r="J4515" s="2" t="s">
        <v>11</v>
      </c>
      <c r="K4515" s="2" t="s">
        <v>12</v>
      </c>
      <c r="L4515" s="2" t="s">
        <v>2098</v>
      </c>
      <c r="M4515" t="str">
        <f t="shared" si="70"/>
        <v>http://news.actv-tec.co.il/</v>
      </c>
      <c r="N4515" s="7" t="str">
        <f>(IF(COUNTIF('Your Backlinks'!A:A,'Competitor 1'!B4515)+COUNTIF('Competitor 2'!B:B,'Competitor 1'!B4515)&gt;1,"Links","prospect"))</f>
        <v>prospect</v>
      </c>
    </row>
    <row r="4516" spans="1:14" x14ac:dyDescent="0.25">
      <c r="A4516" t="str">
        <f>(IF(COUNTIF('Your Backlinks'!L:L,'Competitor 1'!M4516),"Links","prospect"))</f>
        <v>prospect</v>
      </c>
      <c r="B4516" s="2" t="s">
        <v>10692</v>
      </c>
      <c r="C4516" s="2" t="s">
        <v>10693</v>
      </c>
      <c r="D4516" s="2" t="s">
        <v>2176</v>
      </c>
      <c r="E4516" s="2">
        <v>33</v>
      </c>
      <c r="F4516" s="2">
        <v>61</v>
      </c>
      <c r="G4516" s="2">
        <v>1</v>
      </c>
      <c r="H4516" s="2">
        <v>654</v>
      </c>
      <c r="I4516" s="2" t="s">
        <v>10</v>
      </c>
      <c r="J4516" s="2" t="s">
        <v>11</v>
      </c>
      <c r="K4516" s="2" t="s">
        <v>12</v>
      </c>
      <c r="L4516" s="2" t="s">
        <v>2098</v>
      </c>
      <c r="M4516" t="str">
        <f t="shared" si="70"/>
        <v>http://news.actv-tec.co.il/</v>
      </c>
      <c r="N4516" s="7" t="str">
        <f>(IF(COUNTIF('Your Backlinks'!A:A,'Competitor 1'!B4516)+COUNTIF('Competitor 2'!B:B,'Competitor 1'!B4516)&gt;1,"Links","prospect"))</f>
        <v>prospect</v>
      </c>
    </row>
    <row r="4517" spans="1:14" x14ac:dyDescent="0.25">
      <c r="A4517" t="str">
        <f>(IF(COUNTIF('Your Backlinks'!L:L,'Competitor 1'!M4517),"Links","prospect"))</f>
        <v>prospect</v>
      </c>
      <c r="B4517" s="2" t="s">
        <v>10694</v>
      </c>
      <c r="C4517" s="2" t="s">
        <v>10695</v>
      </c>
      <c r="D4517" s="2" t="s">
        <v>2176</v>
      </c>
      <c r="E4517" s="2">
        <v>33</v>
      </c>
      <c r="F4517" s="2">
        <v>61</v>
      </c>
      <c r="G4517" s="2">
        <v>1</v>
      </c>
      <c r="H4517" s="2">
        <v>654</v>
      </c>
      <c r="I4517" s="2" t="s">
        <v>10</v>
      </c>
      <c r="J4517" s="2" t="s">
        <v>11</v>
      </c>
      <c r="K4517" s="2" t="s">
        <v>12</v>
      </c>
      <c r="L4517" s="2" t="s">
        <v>2098</v>
      </c>
      <c r="M4517" t="str">
        <f t="shared" si="70"/>
        <v>http://news.actv-tec.co.il/</v>
      </c>
      <c r="N4517" s="7" t="str">
        <f>(IF(COUNTIF('Your Backlinks'!A:A,'Competitor 1'!B4517)+COUNTIF('Competitor 2'!B:B,'Competitor 1'!B4517)&gt;1,"Links","prospect"))</f>
        <v>prospect</v>
      </c>
    </row>
    <row r="4518" spans="1:14" x14ac:dyDescent="0.25">
      <c r="A4518" t="str">
        <f>(IF(COUNTIF('Your Backlinks'!L:L,'Competitor 1'!M4518),"Links","prospect"))</f>
        <v>prospect</v>
      </c>
      <c r="B4518" s="2" t="s">
        <v>10696</v>
      </c>
      <c r="C4518" s="2" t="s">
        <v>10697</v>
      </c>
      <c r="D4518" s="2" t="s">
        <v>2176</v>
      </c>
      <c r="E4518" s="2">
        <v>33</v>
      </c>
      <c r="F4518" s="2">
        <v>61</v>
      </c>
      <c r="G4518" s="2">
        <v>1</v>
      </c>
      <c r="H4518" s="2">
        <v>654</v>
      </c>
      <c r="I4518" s="2" t="s">
        <v>10</v>
      </c>
      <c r="J4518" s="2" t="s">
        <v>11</v>
      </c>
      <c r="K4518" s="2" t="s">
        <v>12</v>
      </c>
      <c r="L4518" s="2" t="s">
        <v>2098</v>
      </c>
      <c r="M4518" t="str">
        <f t="shared" si="70"/>
        <v>http://news.actv-tec.co.il/</v>
      </c>
      <c r="N4518" s="7" t="str">
        <f>(IF(COUNTIF('Your Backlinks'!A:A,'Competitor 1'!B4518)+COUNTIF('Competitor 2'!B:B,'Competitor 1'!B4518)&gt;1,"Links","prospect"))</f>
        <v>prospect</v>
      </c>
    </row>
    <row r="4519" spans="1:14" x14ac:dyDescent="0.25">
      <c r="A4519" t="str">
        <f>(IF(COUNTIF('Your Backlinks'!L:L,'Competitor 1'!M4519),"Links","prospect"))</f>
        <v>prospect</v>
      </c>
      <c r="B4519" s="2" t="s">
        <v>10698</v>
      </c>
      <c r="C4519" s="2" t="s">
        <v>10699</v>
      </c>
      <c r="D4519" s="2" t="s">
        <v>2176</v>
      </c>
      <c r="E4519" s="2">
        <v>33</v>
      </c>
      <c r="F4519" s="2">
        <v>61</v>
      </c>
      <c r="G4519" s="2">
        <v>1</v>
      </c>
      <c r="H4519" s="2">
        <v>654</v>
      </c>
      <c r="I4519" s="2" t="s">
        <v>10</v>
      </c>
      <c r="J4519" s="2" t="s">
        <v>11</v>
      </c>
      <c r="K4519" s="2" t="s">
        <v>12</v>
      </c>
      <c r="L4519" s="2" t="s">
        <v>2098</v>
      </c>
      <c r="M4519" t="str">
        <f t="shared" si="70"/>
        <v>http://news.actv-tec.co.il/</v>
      </c>
      <c r="N4519" s="7" t="str">
        <f>(IF(COUNTIF('Your Backlinks'!A:A,'Competitor 1'!B4519)+COUNTIF('Competitor 2'!B:B,'Competitor 1'!B4519)&gt;1,"Links","prospect"))</f>
        <v>prospect</v>
      </c>
    </row>
    <row r="4520" spans="1:14" x14ac:dyDescent="0.25">
      <c r="A4520" t="str">
        <f>(IF(COUNTIF('Your Backlinks'!L:L,'Competitor 1'!M4520),"Links","prospect"))</f>
        <v>prospect</v>
      </c>
      <c r="B4520" s="2" t="s">
        <v>10700</v>
      </c>
      <c r="C4520" s="2" t="s">
        <v>10701</v>
      </c>
      <c r="D4520" s="2" t="s">
        <v>2176</v>
      </c>
      <c r="E4520" s="2">
        <v>33</v>
      </c>
      <c r="F4520" s="2">
        <v>61</v>
      </c>
      <c r="G4520" s="2">
        <v>1</v>
      </c>
      <c r="H4520" s="2">
        <v>654</v>
      </c>
      <c r="I4520" s="2" t="s">
        <v>10</v>
      </c>
      <c r="J4520" s="2" t="s">
        <v>11</v>
      </c>
      <c r="K4520" s="2" t="s">
        <v>12</v>
      </c>
      <c r="L4520" s="2" t="s">
        <v>2098</v>
      </c>
      <c r="M4520" t="str">
        <f t="shared" si="70"/>
        <v>http://news.actv-tec.co.il/</v>
      </c>
      <c r="N4520" s="7" t="str">
        <f>(IF(COUNTIF('Your Backlinks'!A:A,'Competitor 1'!B4520)+COUNTIF('Competitor 2'!B:B,'Competitor 1'!B4520)&gt;1,"Links","prospect"))</f>
        <v>prospect</v>
      </c>
    </row>
    <row r="4521" spans="1:14" x14ac:dyDescent="0.25">
      <c r="A4521" t="str">
        <f>(IF(COUNTIF('Your Backlinks'!L:L,'Competitor 1'!M4521),"Links","prospect"))</f>
        <v>prospect</v>
      </c>
      <c r="B4521" s="2" t="s">
        <v>10702</v>
      </c>
      <c r="C4521" s="2" t="s">
        <v>10703</v>
      </c>
      <c r="D4521" s="2" t="s">
        <v>2176</v>
      </c>
      <c r="E4521" s="2">
        <v>33</v>
      </c>
      <c r="F4521" s="2">
        <v>61</v>
      </c>
      <c r="G4521" s="2">
        <v>1</v>
      </c>
      <c r="H4521" s="2">
        <v>654</v>
      </c>
      <c r="I4521" s="2" t="s">
        <v>10</v>
      </c>
      <c r="J4521" s="2" t="s">
        <v>11</v>
      </c>
      <c r="K4521" s="2" t="s">
        <v>12</v>
      </c>
      <c r="L4521" s="2" t="s">
        <v>2098</v>
      </c>
      <c r="M4521" t="str">
        <f t="shared" si="70"/>
        <v>http://news.actv-tec.co.il/</v>
      </c>
      <c r="N4521" s="7" t="str">
        <f>(IF(COUNTIF('Your Backlinks'!A:A,'Competitor 1'!B4521)+COUNTIF('Competitor 2'!B:B,'Competitor 1'!B4521)&gt;1,"Links","prospect"))</f>
        <v>prospect</v>
      </c>
    </row>
    <row r="4522" spans="1:14" x14ac:dyDescent="0.25">
      <c r="A4522" t="str">
        <f>(IF(COUNTIF('Your Backlinks'!L:L,'Competitor 1'!M4522),"Links","prospect"))</f>
        <v>prospect</v>
      </c>
      <c r="B4522" s="2" t="s">
        <v>10704</v>
      </c>
      <c r="C4522" s="2" t="s">
        <v>10705</v>
      </c>
      <c r="D4522" s="2" t="s">
        <v>2176</v>
      </c>
      <c r="E4522" s="2">
        <v>33</v>
      </c>
      <c r="F4522" s="2">
        <v>61</v>
      </c>
      <c r="G4522" s="2">
        <v>1</v>
      </c>
      <c r="H4522" s="2">
        <v>654</v>
      </c>
      <c r="I4522" s="2" t="s">
        <v>10</v>
      </c>
      <c r="J4522" s="2" t="s">
        <v>11</v>
      </c>
      <c r="K4522" s="2" t="s">
        <v>12</v>
      </c>
      <c r="L4522" s="2" t="s">
        <v>2098</v>
      </c>
      <c r="M4522" t="str">
        <f t="shared" si="70"/>
        <v>http://news.actv-tec.co.il/</v>
      </c>
      <c r="N4522" s="7" t="str">
        <f>(IF(COUNTIF('Your Backlinks'!A:A,'Competitor 1'!B4522)+COUNTIF('Competitor 2'!B:B,'Competitor 1'!B4522)&gt;1,"Links","prospect"))</f>
        <v>prospect</v>
      </c>
    </row>
    <row r="4523" spans="1:14" x14ac:dyDescent="0.25">
      <c r="A4523" t="str">
        <f>(IF(COUNTIF('Your Backlinks'!L:L,'Competitor 1'!M4523),"Links","prospect"))</f>
        <v>prospect</v>
      </c>
      <c r="B4523" s="2" t="s">
        <v>10706</v>
      </c>
      <c r="C4523" s="2" t="s">
        <v>10707</v>
      </c>
      <c r="D4523" s="2" t="s">
        <v>2176</v>
      </c>
      <c r="E4523" s="2">
        <v>33</v>
      </c>
      <c r="F4523" s="2">
        <v>61</v>
      </c>
      <c r="G4523" s="2">
        <v>1</v>
      </c>
      <c r="H4523" s="2">
        <v>654</v>
      </c>
      <c r="I4523" s="2" t="s">
        <v>10</v>
      </c>
      <c r="J4523" s="2" t="s">
        <v>11</v>
      </c>
      <c r="K4523" s="2" t="s">
        <v>12</v>
      </c>
      <c r="L4523" s="2" t="s">
        <v>2098</v>
      </c>
      <c r="M4523" t="str">
        <f t="shared" si="70"/>
        <v>http://news.actv-tec.co.il/</v>
      </c>
      <c r="N4523" s="7" t="str">
        <f>(IF(COUNTIF('Your Backlinks'!A:A,'Competitor 1'!B4523)+COUNTIF('Competitor 2'!B:B,'Competitor 1'!B4523)&gt;1,"Links","prospect"))</f>
        <v>prospect</v>
      </c>
    </row>
    <row r="4524" spans="1:14" x14ac:dyDescent="0.25">
      <c r="A4524" t="str">
        <f>(IF(COUNTIF('Your Backlinks'!L:L,'Competitor 1'!M4524),"Links","prospect"))</f>
        <v>prospect</v>
      </c>
      <c r="B4524" s="2" t="s">
        <v>10708</v>
      </c>
      <c r="C4524" s="2" t="s">
        <v>10709</v>
      </c>
      <c r="D4524" s="2" t="s">
        <v>2176</v>
      </c>
      <c r="E4524" s="2">
        <v>33</v>
      </c>
      <c r="F4524" s="2">
        <v>61</v>
      </c>
      <c r="G4524" s="2">
        <v>1</v>
      </c>
      <c r="H4524" s="2">
        <v>654</v>
      </c>
      <c r="I4524" s="2" t="s">
        <v>10</v>
      </c>
      <c r="J4524" s="2" t="s">
        <v>11</v>
      </c>
      <c r="K4524" s="2" t="s">
        <v>12</v>
      </c>
      <c r="L4524" s="2" t="s">
        <v>2098</v>
      </c>
      <c r="M4524" t="str">
        <f t="shared" si="70"/>
        <v>http://news.actv-tec.co.il/</v>
      </c>
      <c r="N4524" s="7" t="str">
        <f>(IF(COUNTIF('Your Backlinks'!A:A,'Competitor 1'!B4524)+COUNTIF('Competitor 2'!B:B,'Competitor 1'!B4524)&gt;1,"Links","prospect"))</f>
        <v>prospect</v>
      </c>
    </row>
    <row r="4525" spans="1:14" x14ac:dyDescent="0.25">
      <c r="A4525" t="str">
        <f>(IF(COUNTIF('Your Backlinks'!L:L,'Competitor 1'!M4525),"Links","prospect"))</f>
        <v>prospect</v>
      </c>
      <c r="B4525" s="2" t="s">
        <v>10710</v>
      </c>
      <c r="C4525" s="2" t="s">
        <v>10711</v>
      </c>
      <c r="D4525" s="2" t="s">
        <v>2176</v>
      </c>
      <c r="E4525" s="2">
        <v>33</v>
      </c>
      <c r="F4525" s="2">
        <v>61</v>
      </c>
      <c r="G4525" s="2">
        <v>1</v>
      </c>
      <c r="H4525" s="2">
        <v>654</v>
      </c>
      <c r="I4525" s="2" t="s">
        <v>10</v>
      </c>
      <c r="J4525" s="2" t="s">
        <v>11</v>
      </c>
      <c r="K4525" s="2" t="s">
        <v>12</v>
      </c>
      <c r="L4525" s="2" t="s">
        <v>2098</v>
      </c>
      <c r="M4525" t="str">
        <f t="shared" si="70"/>
        <v>http://news.actv-tec.co.il/</v>
      </c>
      <c r="N4525" s="7" t="str">
        <f>(IF(COUNTIF('Your Backlinks'!A:A,'Competitor 1'!B4525)+COUNTIF('Competitor 2'!B:B,'Competitor 1'!B4525)&gt;1,"Links","prospect"))</f>
        <v>prospect</v>
      </c>
    </row>
    <row r="4526" spans="1:14" x14ac:dyDescent="0.25">
      <c r="A4526" t="str">
        <f>(IF(COUNTIF('Your Backlinks'!L:L,'Competitor 1'!M4526),"Links","prospect"))</f>
        <v>prospect</v>
      </c>
      <c r="B4526" s="2" t="s">
        <v>10712</v>
      </c>
      <c r="C4526" s="2" t="s">
        <v>10713</v>
      </c>
      <c r="D4526" s="2" t="s">
        <v>2176</v>
      </c>
      <c r="E4526" s="2">
        <v>33</v>
      </c>
      <c r="F4526" s="2">
        <v>61</v>
      </c>
      <c r="G4526" s="2">
        <v>1</v>
      </c>
      <c r="H4526" s="2">
        <v>654</v>
      </c>
      <c r="I4526" s="2" t="s">
        <v>10</v>
      </c>
      <c r="J4526" s="2" t="s">
        <v>11</v>
      </c>
      <c r="K4526" s="2" t="s">
        <v>12</v>
      </c>
      <c r="L4526" s="2" t="s">
        <v>2098</v>
      </c>
      <c r="M4526" t="str">
        <f t="shared" si="70"/>
        <v>http://news.actv-tec.co.il/</v>
      </c>
      <c r="N4526" s="7" t="str">
        <f>(IF(COUNTIF('Your Backlinks'!A:A,'Competitor 1'!B4526)+COUNTIF('Competitor 2'!B:B,'Competitor 1'!B4526)&gt;1,"Links","prospect"))</f>
        <v>prospect</v>
      </c>
    </row>
    <row r="4527" spans="1:14" x14ac:dyDescent="0.25">
      <c r="A4527" t="str">
        <f>(IF(COUNTIF('Your Backlinks'!L:L,'Competitor 1'!M4527),"Links","prospect"))</f>
        <v>prospect</v>
      </c>
      <c r="B4527" s="2" t="s">
        <v>10714</v>
      </c>
      <c r="C4527" s="2" t="s">
        <v>10715</v>
      </c>
      <c r="D4527" s="2" t="s">
        <v>2176</v>
      </c>
      <c r="E4527" s="2">
        <v>33</v>
      </c>
      <c r="F4527" s="2">
        <v>61</v>
      </c>
      <c r="G4527" s="2">
        <v>1</v>
      </c>
      <c r="H4527" s="2">
        <v>654</v>
      </c>
      <c r="I4527" s="2" t="s">
        <v>10</v>
      </c>
      <c r="J4527" s="2" t="s">
        <v>11</v>
      </c>
      <c r="K4527" s="2" t="s">
        <v>12</v>
      </c>
      <c r="L4527" s="2" t="s">
        <v>2098</v>
      </c>
      <c r="M4527" t="str">
        <f t="shared" si="70"/>
        <v>http://news.actv-tec.co.il/</v>
      </c>
      <c r="N4527" s="7" t="str">
        <f>(IF(COUNTIF('Your Backlinks'!A:A,'Competitor 1'!B4527)+COUNTIF('Competitor 2'!B:B,'Competitor 1'!B4527)&gt;1,"Links","prospect"))</f>
        <v>prospect</v>
      </c>
    </row>
    <row r="4528" spans="1:14" x14ac:dyDescent="0.25">
      <c r="A4528" t="str">
        <f>(IF(COUNTIF('Your Backlinks'!L:L,'Competitor 1'!M4528),"Links","prospect"))</f>
        <v>prospect</v>
      </c>
      <c r="B4528" s="2" t="s">
        <v>10716</v>
      </c>
      <c r="C4528" s="2" t="s">
        <v>10717</v>
      </c>
      <c r="D4528" s="2" t="s">
        <v>2176</v>
      </c>
      <c r="E4528" s="2">
        <v>32</v>
      </c>
      <c r="F4528" s="2">
        <v>61</v>
      </c>
      <c r="G4528" s="2">
        <v>1</v>
      </c>
      <c r="H4528" s="2">
        <v>654</v>
      </c>
      <c r="I4528" s="2" t="s">
        <v>10</v>
      </c>
      <c r="J4528" s="2" t="s">
        <v>11</v>
      </c>
      <c r="K4528" s="2" t="s">
        <v>12</v>
      </c>
      <c r="L4528" s="2" t="s">
        <v>2098</v>
      </c>
      <c r="M4528" t="str">
        <f t="shared" si="70"/>
        <v>http://news.actv-tec.co.il/</v>
      </c>
      <c r="N4528" s="7" t="str">
        <f>(IF(COUNTIF('Your Backlinks'!A:A,'Competitor 1'!B4528)+COUNTIF('Competitor 2'!B:B,'Competitor 1'!B4528)&gt;1,"Links","prospect"))</f>
        <v>prospect</v>
      </c>
    </row>
    <row r="4529" spans="1:14" x14ac:dyDescent="0.25">
      <c r="A4529" t="str">
        <f>(IF(COUNTIF('Your Backlinks'!L:L,'Competitor 1'!M4529),"Links","prospect"))</f>
        <v>prospect</v>
      </c>
      <c r="B4529" s="2" t="s">
        <v>10718</v>
      </c>
      <c r="C4529" s="2" t="s">
        <v>10719</v>
      </c>
      <c r="D4529" s="2" t="s">
        <v>2176</v>
      </c>
      <c r="E4529" s="2">
        <v>32</v>
      </c>
      <c r="F4529" s="2">
        <v>61</v>
      </c>
      <c r="G4529" s="2">
        <v>1</v>
      </c>
      <c r="H4529" s="2">
        <v>654</v>
      </c>
      <c r="I4529" s="2" t="s">
        <v>10</v>
      </c>
      <c r="J4529" s="2" t="s">
        <v>11</v>
      </c>
      <c r="K4529" s="2" t="s">
        <v>12</v>
      </c>
      <c r="L4529" s="2" t="s">
        <v>2098</v>
      </c>
      <c r="M4529" t="str">
        <f t="shared" si="70"/>
        <v>http://news.actv-tec.co.il/</v>
      </c>
      <c r="N4529" s="7" t="str">
        <f>(IF(COUNTIF('Your Backlinks'!A:A,'Competitor 1'!B4529)+COUNTIF('Competitor 2'!B:B,'Competitor 1'!B4529)&gt;1,"Links","prospect"))</f>
        <v>prospect</v>
      </c>
    </row>
    <row r="4530" spans="1:14" x14ac:dyDescent="0.25">
      <c r="A4530" t="str">
        <f>(IF(COUNTIF('Your Backlinks'!L:L,'Competitor 1'!M4530),"Links","prospect"))</f>
        <v>prospect</v>
      </c>
      <c r="B4530" s="2" t="s">
        <v>10720</v>
      </c>
      <c r="C4530" s="2" t="s">
        <v>10721</v>
      </c>
      <c r="D4530" s="2" t="s">
        <v>2588</v>
      </c>
      <c r="E4530" s="2">
        <v>23</v>
      </c>
      <c r="F4530" s="2">
        <v>61</v>
      </c>
      <c r="G4530" s="2">
        <v>1</v>
      </c>
      <c r="H4530" s="2">
        <v>2597</v>
      </c>
      <c r="I4530" s="2" t="s">
        <v>10</v>
      </c>
      <c r="J4530" s="2" t="s">
        <v>11</v>
      </c>
      <c r="K4530" s="2" t="s">
        <v>12</v>
      </c>
      <c r="L4530" s="2" t="s">
        <v>2098</v>
      </c>
      <c r="M4530" t="str">
        <f t="shared" si="70"/>
        <v>http://www.yugatech.com/</v>
      </c>
      <c r="N4530" s="7" t="str">
        <f>(IF(COUNTIF('Your Backlinks'!A:A,'Competitor 1'!B4530)+COUNTIF('Competitor 2'!B:B,'Competitor 1'!B4530)&gt;1,"Links","prospect"))</f>
        <v>prospect</v>
      </c>
    </row>
    <row r="4531" spans="1:14" x14ac:dyDescent="0.25">
      <c r="A4531" t="str">
        <f>(IF(COUNTIF('Your Backlinks'!L:L,'Competitor 1'!M4531),"Links","prospect"))</f>
        <v>prospect</v>
      </c>
      <c r="B4531" s="2" t="s">
        <v>10722</v>
      </c>
      <c r="C4531" s="2" t="s">
        <v>10723</v>
      </c>
      <c r="D4531" s="2" t="s">
        <v>2588</v>
      </c>
      <c r="E4531" s="2">
        <v>21</v>
      </c>
      <c r="F4531" s="2">
        <v>61</v>
      </c>
      <c r="G4531" s="2">
        <v>0</v>
      </c>
      <c r="H4531" s="2">
        <v>2597</v>
      </c>
      <c r="I4531" s="2" t="s">
        <v>10</v>
      </c>
      <c r="J4531" s="2" t="s">
        <v>11</v>
      </c>
      <c r="K4531" s="2" t="s">
        <v>12</v>
      </c>
      <c r="L4531" s="2" t="s">
        <v>2098</v>
      </c>
      <c r="M4531" t="str">
        <f t="shared" si="70"/>
        <v>http://www.yugatech.com/</v>
      </c>
      <c r="N4531" s="7" t="str">
        <f>(IF(COUNTIF('Your Backlinks'!A:A,'Competitor 1'!B4531)+COUNTIF('Competitor 2'!B:B,'Competitor 1'!B4531)&gt;1,"Links","prospect"))</f>
        <v>prospect</v>
      </c>
    </row>
    <row r="4532" spans="1:14" x14ac:dyDescent="0.25">
      <c r="A4532" t="str">
        <f>(IF(COUNTIF('Your Backlinks'!L:L,'Competitor 1'!M4532),"Links","prospect"))</f>
        <v>prospect</v>
      </c>
      <c r="B4532" s="2" t="s">
        <v>10724</v>
      </c>
      <c r="C4532" s="2" t="s">
        <v>10725</v>
      </c>
      <c r="D4532" s="2" t="s">
        <v>10726</v>
      </c>
      <c r="E4532" s="2">
        <v>28</v>
      </c>
      <c r="F4532" s="2">
        <v>61</v>
      </c>
      <c r="G4532" s="2">
        <v>1</v>
      </c>
      <c r="H4532" s="2">
        <v>2634</v>
      </c>
      <c r="I4532" s="2" t="s">
        <v>11</v>
      </c>
      <c r="J4532" s="2" t="s">
        <v>11</v>
      </c>
      <c r="K4532" s="2" t="s">
        <v>12</v>
      </c>
      <c r="L4532" s="2" t="s">
        <v>2098</v>
      </c>
      <c r="M4532" t="str">
        <f t="shared" si="70"/>
        <v>http://blog.momentumww.com/</v>
      </c>
      <c r="N4532" s="7" t="str">
        <f>(IF(COUNTIF('Your Backlinks'!A:A,'Competitor 1'!B4532)+COUNTIF('Competitor 2'!B:B,'Competitor 1'!B4532)&gt;1,"Links","prospect"))</f>
        <v>prospect</v>
      </c>
    </row>
    <row r="4533" spans="1:14" x14ac:dyDescent="0.25">
      <c r="A4533" t="str">
        <f>(IF(COUNTIF('Your Backlinks'!L:L,'Competitor 1'!M4533),"Links","prospect"))</f>
        <v>prospect</v>
      </c>
      <c r="B4533" s="2" t="s">
        <v>10727</v>
      </c>
      <c r="C4533" s="2" t="s">
        <v>10728</v>
      </c>
      <c r="D4533" s="2" t="s">
        <v>2194</v>
      </c>
      <c r="E4533" s="2">
        <v>31</v>
      </c>
      <c r="F4533" s="2">
        <v>61</v>
      </c>
      <c r="G4533" s="2">
        <v>1</v>
      </c>
      <c r="H4533" s="2">
        <v>3675</v>
      </c>
      <c r="I4533" s="2" t="s">
        <v>10</v>
      </c>
      <c r="J4533" s="2" t="s">
        <v>11</v>
      </c>
      <c r="K4533" s="2" t="s">
        <v>12</v>
      </c>
      <c r="L4533" s="2" t="s">
        <v>2098</v>
      </c>
      <c r="M4533" t="str">
        <f t="shared" si="70"/>
        <v>http://bighanddesigns.atspace.co.uk/</v>
      </c>
      <c r="N4533" s="7" t="str">
        <f>(IF(COUNTIF('Your Backlinks'!A:A,'Competitor 1'!B4533)+COUNTIF('Competitor 2'!B:B,'Competitor 1'!B4533)&gt;1,"Links","prospect"))</f>
        <v>prospect</v>
      </c>
    </row>
    <row r="4534" spans="1:14" x14ac:dyDescent="0.25">
      <c r="A4534" t="str">
        <f>(IF(COUNTIF('Your Backlinks'!L:L,'Competitor 1'!M4534),"Links","prospect"))</f>
        <v>prospect</v>
      </c>
      <c r="B4534" s="2" t="s">
        <v>10729</v>
      </c>
      <c r="C4534" s="2" t="s">
        <v>10730</v>
      </c>
      <c r="D4534" s="2" t="s">
        <v>2176</v>
      </c>
      <c r="E4534" s="2">
        <v>25</v>
      </c>
      <c r="F4534" s="2">
        <v>61</v>
      </c>
      <c r="G4534" s="2">
        <v>1</v>
      </c>
      <c r="H4534" s="2">
        <v>910</v>
      </c>
      <c r="I4534" s="2" t="s">
        <v>10</v>
      </c>
      <c r="J4534" s="2" t="s">
        <v>11</v>
      </c>
      <c r="K4534" s="2" t="s">
        <v>12</v>
      </c>
      <c r="L4534" s="2" t="s">
        <v>2098</v>
      </c>
      <c r="M4534" t="str">
        <f t="shared" si="70"/>
        <v>http://www.efellemedia.com/</v>
      </c>
      <c r="N4534" s="7" t="str">
        <f>(IF(COUNTIF('Your Backlinks'!A:A,'Competitor 1'!B4534)+COUNTIF('Competitor 2'!B:B,'Competitor 1'!B4534)&gt;1,"Links","prospect"))</f>
        <v>prospect</v>
      </c>
    </row>
    <row r="4535" spans="1:14" x14ac:dyDescent="0.25">
      <c r="A4535" t="str">
        <f>(IF(COUNTIF('Your Backlinks'!L:L,'Competitor 1'!M4535),"Links","prospect"))</f>
        <v>prospect</v>
      </c>
      <c r="B4535" s="2" t="s">
        <v>10731</v>
      </c>
      <c r="C4535" s="2" t="s">
        <v>10732</v>
      </c>
      <c r="D4535" s="2" t="s">
        <v>8154</v>
      </c>
      <c r="E4535" s="2">
        <v>27</v>
      </c>
      <c r="F4535" s="2">
        <v>61</v>
      </c>
      <c r="G4535" s="2">
        <v>1</v>
      </c>
      <c r="H4535" s="2">
        <v>1994</v>
      </c>
      <c r="I4535" s="2" t="s">
        <v>10</v>
      </c>
      <c r="J4535" s="2" t="s">
        <v>11</v>
      </c>
      <c r="K4535" s="2" t="s">
        <v>12</v>
      </c>
      <c r="L4535" s="2" t="s">
        <v>2098</v>
      </c>
      <c r="M4535" t="str">
        <f t="shared" si="70"/>
        <v>http://prologicwebsolutions.com/</v>
      </c>
      <c r="N4535" s="7" t="str">
        <f>(IF(COUNTIF('Your Backlinks'!A:A,'Competitor 1'!B4535)+COUNTIF('Competitor 2'!B:B,'Competitor 1'!B4535)&gt;1,"Links","prospect"))</f>
        <v>prospect</v>
      </c>
    </row>
    <row r="4536" spans="1:14" x14ac:dyDescent="0.25">
      <c r="A4536" t="str">
        <f>(IF(COUNTIF('Your Backlinks'!L:L,'Competitor 1'!M4536),"Links","prospect"))</f>
        <v>prospect</v>
      </c>
      <c r="B4536" s="2" t="s">
        <v>10733</v>
      </c>
      <c r="C4536" s="2" t="s">
        <v>10734</v>
      </c>
      <c r="D4536" s="2" t="s">
        <v>8154</v>
      </c>
      <c r="E4536" s="2">
        <v>23</v>
      </c>
      <c r="F4536" s="2">
        <v>61</v>
      </c>
      <c r="G4536" s="2">
        <v>3</v>
      </c>
      <c r="H4536" s="2">
        <v>1994</v>
      </c>
      <c r="I4536" s="2" t="s">
        <v>10</v>
      </c>
      <c r="J4536" s="2" t="s">
        <v>11</v>
      </c>
      <c r="K4536" s="2" t="s">
        <v>12</v>
      </c>
      <c r="L4536" s="2" t="s">
        <v>2098</v>
      </c>
      <c r="M4536" t="str">
        <f t="shared" si="70"/>
        <v>http://prologicwebsolutions.com/</v>
      </c>
      <c r="N4536" s="7" t="str">
        <f>(IF(COUNTIF('Your Backlinks'!A:A,'Competitor 1'!B4536)+COUNTIF('Competitor 2'!B:B,'Competitor 1'!B4536)&gt;1,"Links","prospect"))</f>
        <v>prospect</v>
      </c>
    </row>
    <row r="4537" spans="1:14" x14ac:dyDescent="0.25">
      <c r="A4537" t="str">
        <f>(IF(COUNTIF('Your Backlinks'!L:L,'Competitor 1'!M4537),"Links","prospect"))</f>
        <v>prospect</v>
      </c>
      <c r="B4537" s="2" t="s">
        <v>10735</v>
      </c>
      <c r="C4537" s="2" t="s">
        <v>10736</v>
      </c>
      <c r="D4537" s="2" t="s">
        <v>8154</v>
      </c>
      <c r="E4537" s="2">
        <v>22</v>
      </c>
      <c r="F4537" s="2">
        <v>61</v>
      </c>
      <c r="G4537" s="2">
        <v>2</v>
      </c>
      <c r="H4537" s="2">
        <v>1994</v>
      </c>
      <c r="I4537" s="2" t="s">
        <v>10</v>
      </c>
      <c r="J4537" s="2" t="s">
        <v>11</v>
      </c>
      <c r="K4537" s="2" t="s">
        <v>12</v>
      </c>
      <c r="L4537" s="2" t="s">
        <v>2098</v>
      </c>
      <c r="M4537" t="str">
        <f t="shared" si="70"/>
        <v>http://prologicwebsolutions.com/</v>
      </c>
      <c r="N4537" s="7" t="str">
        <f>(IF(COUNTIF('Your Backlinks'!A:A,'Competitor 1'!B4537)+COUNTIF('Competitor 2'!B:B,'Competitor 1'!B4537)&gt;1,"Links","prospect"))</f>
        <v>prospect</v>
      </c>
    </row>
    <row r="4538" spans="1:14" x14ac:dyDescent="0.25">
      <c r="A4538" t="str">
        <f>(IF(COUNTIF('Your Backlinks'!L:L,'Competitor 1'!M4538),"Links","prospect"))</f>
        <v>prospect</v>
      </c>
      <c r="B4538" s="2" t="s">
        <v>10737</v>
      </c>
      <c r="C4538" s="2" t="s">
        <v>10738</v>
      </c>
      <c r="D4538" s="2" t="s">
        <v>2113</v>
      </c>
      <c r="E4538" s="2">
        <v>27</v>
      </c>
      <c r="F4538" s="2">
        <v>61</v>
      </c>
      <c r="G4538" s="2">
        <v>1</v>
      </c>
      <c r="H4538" s="2">
        <v>966</v>
      </c>
      <c r="I4538" s="2" t="s">
        <v>11</v>
      </c>
      <c r="J4538" s="2" t="s">
        <v>11</v>
      </c>
      <c r="K4538" s="2" t="s">
        <v>12</v>
      </c>
      <c r="L4538" s="2" t="s">
        <v>2098</v>
      </c>
      <c r="M4538" t="str">
        <f t="shared" ref="M4538:M4601" si="71">LEFT(B4538,FIND("/",B4538,8))</f>
        <v>http://www.socialsignal.com/</v>
      </c>
      <c r="N4538" s="7" t="str">
        <f>(IF(COUNTIF('Your Backlinks'!A:A,'Competitor 1'!B4538)+COUNTIF('Competitor 2'!B:B,'Competitor 1'!B4538)&gt;1,"Links","prospect"))</f>
        <v>prospect</v>
      </c>
    </row>
    <row r="4539" spans="1:14" x14ac:dyDescent="0.25">
      <c r="A4539" t="str">
        <f>(IF(COUNTIF('Your Backlinks'!L:L,'Competitor 1'!M4539),"Links","prospect"))</f>
        <v>prospect</v>
      </c>
      <c r="B4539" s="2" t="s">
        <v>10739</v>
      </c>
      <c r="C4539" s="2" t="s">
        <v>10738</v>
      </c>
      <c r="D4539" s="2" t="s">
        <v>2113</v>
      </c>
      <c r="E4539" s="2">
        <v>24</v>
      </c>
      <c r="F4539" s="2">
        <v>61</v>
      </c>
      <c r="G4539" s="2">
        <v>1</v>
      </c>
      <c r="H4539" s="2">
        <v>966</v>
      </c>
      <c r="I4539" s="2" t="s">
        <v>11</v>
      </c>
      <c r="J4539" s="2" t="s">
        <v>11</v>
      </c>
      <c r="K4539" s="2" t="s">
        <v>12</v>
      </c>
      <c r="L4539" s="2" t="s">
        <v>2098</v>
      </c>
      <c r="M4539" t="str">
        <f t="shared" si="71"/>
        <v>http://socialsignal.com/</v>
      </c>
      <c r="N4539" s="7" t="str">
        <f>(IF(COUNTIF('Your Backlinks'!A:A,'Competitor 1'!B4539)+COUNTIF('Competitor 2'!B:B,'Competitor 1'!B4539)&gt;1,"Links","prospect"))</f>
        <v>prospect</v>
      </c>
    </row>
    <row r="4540" spans="1:14" x14ac:dyDescent="0.25">
      <c r="A4540" t="str">
        <f>(IF(COUNTIF('Your Backlinks'!L:L,'Competitor 1'!M4540),"Links","prospect"))</f>
        <v>prospect</v>
      </c>
      <c r="B4540" s="2" t="s">
        <v>10740</v>
      </c>
      <c r="C4540" s="2" t="s">
        <v>10741</v>
      </c>
      <c r="D4540" s="2" t="s">
        <v>2113</v>
      </c>
      <c r="E4540" s="2">
        <v>29</v>
      </c>
      <c r="F4540" s="2">
        <v>61</v>
      </c>
      <c r="G4540" s="2">
        <v>6</v>
      </c>
      <c r="H4540" s="2">
        <v>1210</v>
      </c>
      <c r="I4540" s="2" t="s">
        <v>10</v>
      </c>
      <c r="J4540" s="2" t="s">
        <v>11</v>
      </c>
      <c r="K4540" s="2" t="s">
        <v>12</v>
      </c>
      <c r="L4540" s="2" t="s">
        <v>2098</v>
      </c>
      <c r="M4540" t="str">
        <f t="shared" si="71"/>
        <v>http://www.epiphanysolutions.co.uk/</v>
      </c>
      <c r="N4540" s="7" t="str">
        <f>(IF(COUNTIF('Your Backlinks'!A:A,'Competitor 1'!B4540)+COUNTIF('Competitor 2'!B:B,'Competitor 1'!B4540)&gt;1,"Links","prospect"))</f>
        <v>prospect</v>
      </c>
    </row>
    <row r="4541" spans="1:14" x14ac:dyDescent="0.25">
      <c r="A4541" t="str">
        <f>(IF(COUNTIF('Your Backlinks'!L:L,'Competitor 1'!M4541),"Links","prospect"))</f>
        <v>prospect</v>
      </c>
      <c r="B4541" s="2" t="s">
        <v>10742</v>
      </c>
      <c r="C4541" s="2" t="s">
        <v>10743</v>
      </c>
      <c r="D4541" s="2" t="s">
        <v>2176</v>
      </c>
      <c r="E4541" s="2">
        <v>25</v>
      </c>
      <c r="F4541" s="2">
        <v>61</v>
      </c>
      <c r="G4541" s="2">
        <v>1</v>
      </c>
      <c r="H4541" s="2">
        <v>1210</v>
      </c>
      <c r="I4541" s="2" t="s">
        <v>10</v>
      </c>
      <c r="J4541" s="2" t="s">
        <v>11</v>
      </c>
      <c r="K4541" s="2" t="s">
        <v>12</v>
      </c>
      <c r="L4541" s="2" t="s">
        <v>2098</v>
      </c>
      <c r="M4541" t="str">
        <f t="shared" si="71"/>
        <v>http://www.epiphanysolutions.co.uk/</v>
      </c>
      <c r="N4541" s="7" t="str">
        <f>(IF(COUNTIF('Your Backlinks'!A:A,'Competitor 1'!B4541)+COUNTIF('Competitor 2'!B:B,'Competitor 1'!B4541)&gt;1,"Links","prospect"))</f>
        <v>prospect</v>
      </c>
    </row>
    <row r="4542" spans="1:14" x14ac:dyDescent="0.25">
      <c r="A4542" t="str">
        <f>(IF(COUNTIF('Your Backlinks'!L:L,'Competitor 1'!M4542),"Links","prospect"))</f>
        <v>prospect</v>
      </c>
      <c r="B4542" s="2" t="s">
        <v>10744</v>
      </c>
      <c r="C4542" s="2" t="s">
        <v>10745</v>
      </c>
      <c r="D4542" s="2" t="s">
        <v>8154</v>
      </c>
      <c r="E4542" s="2">
        <v>22</v>
      </c>
      <c r="F4542" s="2">
        <v>61</v>
      </c>
      <c r="G4542" s="2">
        <v>1</v>
      </c>
      <c r="H4542" s="2">
        <v>1994</v>
      </c>
      <c r="I4542" s="2" t="s">
        <v>10</v>
      </c>
      <c r="J4542" s="2" t="s">
        <v>11</v>
      </c>
      <c r="K4542" s="2" t="s">
        <v>12</v>
      </c>
      <c r="L4542" s="2" t="s">
        <v>2098</v>
      </c>
      <c r="M4542" t="str">
        <f t="shared" si="71"/>
        <v>http://prologicwebsolutions.com/</v>
      </c>
      <c r="N4542" s="7" t="str">
        <f>(IF(COUNTIF('Your Backlinks'!A:A,'Competitor 1'!B4542)+COUNTIF('Competitor 2'!B:B,'Competitor 1'!B4542)&gt;1,"Links","prospect"))</f>
        <v>prospect</v>
      </c>
    </row>
    <row r="4543" spans="1:14" x14ac:dyDescent="0.25">
      <c r="A4543" t="str">
        <f>(IF(COUNTIF('Your Backlinks'!L:L,'Competitor 1'!M4543),"Links","prospect"))</f>
        <v>prospect</v>
      </c>
      <c r="B4543" s="2" t="s">
        <v>10746</v>
      </c>
      <c r="C4543" s="2" t="s">
        <v>10747</v>
      </c>
      <c r="D4543" s="2" t="s">
        <v>10748</v>
      </c>
      <c r="E4543" s="2">
        <v>26</v>
      </c>
      <c r="F4543" s="2">
        <v>61</v>
      </c>
      <c r="G4543" s="2">
        <v>1</v>
      </c>
      <c r="H4543" s="2">
        <v>960</v>
      </c>
      <c r="I4543" s="2" t="s">
        <v>11</v>
      </c>
      <c r="J4543" s="2" t="s">
        <v>11</v>
      </c>
      <c r="K4543" s="2" t="s">
        <v>12</v>
      </c>
      <c r="L4543" s="2" t="s">
        <v>2098</v>
      </c>
      <c r="M4543" t="str">
        <f t="shared" si="71"/>
        <v>http://www.futureofrealestatemarketing.com/</v>
      </c>
      <c r="N4543" s="7" t="str">
        <f>(IF(COUNTIF('Your Backlinks'!A:A,'Competitor 1'!B4543)+COUNTIF('Competitor 2'!B:B,'Competitor 1'!B4543)&gt;1,"Links","prospect"))</f>
        <v>prospect</v>
      </c>
    </row>
    <row r="4544" spans="1:14" x14ac:dyDescent="0.25">
      <c r="A4544" t="str">
        <f>(IF(COUNTIF('Your Backlinks'!L:L,'Competitor 1'!M4544),"Links","prospect"))</f>
        <v>prospect</v>
      </c>
      <c r="B4544" s="2" t="s">
        <v>10749</v>
      </c>
      <c r="C4544" s="2" t="s">
        <v>10750</v>
      </c>
      <c r="D4544" s="2" t="s">
        <v>10751</v>
      </c>
      <c r="E4544" s="2">
        <v>24</v>
      </c>
      <c r="F4544" s="2">
        <v>61</v>
      </c>
      <c r="G4544" s="2">
        <v>1</v>
      </c>
      <c r="H4544" s="2">
        <v>960</v>
      </c>
      <c r="I4544" s="2" t="s">
        <v>10</v>
      </c>
      <c r="J4544" s="2" t="s">
        <v>11</v>
      </c>
      <c r="K4544" s="2" t="s">
        <v>12</v>
      </c>
      <c r="L4544" s="2" t="s">
        <v>2098</v>
      </c>
      <c r="M4544" t="str">
        <f t="shared" si="71"/>
        <v>http://www.futureofrealestatemarketing.com/</v>
      </c>
      <c r="N4544" s="7" t="str">
        <f>(IF(COUNTIF('Your Backlinks'!A:A,'Competitor 1'!B4544)+COUNTIF('Competitor 2'!B:B,'Competitor 1'!B4544)&gt;1,"Links","prospect"))</f>
        <v>prospect</v>
      </c>
    </row>
    <row r="4545" spans="1:14" x14ac:dyDescent="0.25">
      <c r="A4545" t="str">
        <f>(IF(COUNTIF('Your Backlinks'!L:L,'Competitor 1'!M4545),"Links","prospect"))</f>
        <v>prospect</v>
      </c>
      <c r="B4545" s="2" t="s">
        <v>10752</v>
      </c>
      <c r="C4545" s="2" t="s">
        <v>10753</v>
      </c>
      <c r="D4545" s="2" t="s">
        <v>10748</v>
      </c>
      <c r="E4545" s="2">
        <v>22</v>
      </c>
      <c r="F4545" s="2">
        <v>61</v>
      </c>
      <c r="G4545" s="2">
        <v>1</v>
      </c>
      <c r="H4545" s="2">
        <v>960</v>
      </c>
      <c r="I4545" s="2" t="s">
        <v>11</v>
      </c>
      <c r="J4545" s="2" t="s">
        <v>11</v>
      </c>
      <c r="K4545" s="2" t="s">
        <v>12</v>
      </c>
      <c r="L4545" s="2" t="s">
        <v>2098</v>
      </c>
      <c r="M4545" t="str">
        <f t="shared" si="71"/>
        <v>http://www.futureofrealestatemarketing.com/</v>
      </c>
      <c r="N4545" s="7" t="str">
        <f>(IF(COUNTIF('Your Backlinks'!A:A,'Competitor 1'!B4545)+COUNTIF('Competitor 2'!B:B,'Competitor 1'!B4545)&gt;1,"Links","prospect"))</f>
        <v>prospect</v>
      </c>
    </row>
    <row r="4546" spans="1:14" x14ac:dyDescent="0.25">
      <c r="A4546" t="str">
        <f>(IF(COUNTIF('Your Backlinks'!L:L,'Competitor 1'!M4546),"Links","prospect"))</f>
        <v>prospect</v>
      </c>
      <c r="B4546" s="2" t="s">
        <v>10754</v>
      </c>
      <c r="C4546" s="2" t="s">
        <v>10755</v>
      </c>
      <c r="D4546" s="2" t="s">
        <v>10751</v>
      </c>
      <c r="E4546" s="2">
        <v>21</v>
      </c>
      <c r="F4546" s="2">
        <v>61</v>
      </c>
      <c r="G4546" s="2">
        <v>1</v>
      </c>
      <c r="H4546" s="2">
        <v>960</v>
      </c>
      <c r="I4546" s="2" t="s">
        <v>10</v>
      </c>
      <c r="J4546" s="2" t="s">
        <v>11</v>
      </c>
      <c r="K4546" s="2" t="s">
        <v>12</v>
      </c>
      <c r="L4546" s="2" t="s">
        <v>2098</v>
      </c>
      <c r="M4546" t="str">
        <f t="shared" si="71"/>
        <v>http://www.futureofrealestatemarketing.com/</v>
      </c>
      <c r="N4546" s="7" t="str">
        <f>(IF(COUNTIF('Your Backlinks'!A:A,'Competitor 1'!B4546)+COUNTIF('Competitor 2'!B:B,'Competitor 1'!B4546)&gt;1,"Links","prospect"))</f>
        <v>prospect</v>
      </c>
    </row>
    <row r="4547" spans="1:14" x14ac:dyDescent="0.25">
      <c r="A4547" t="str">
        <f>(IF(COUNTIF('Your Backlinks'!L:L,'Competitor 1'!M4547),"Links","prospect"))</f>
        <v>prospect</v>
      </c>
      <c r="B4547" s="2" t="s">
        <v>10756</v>
      </c>
      <c r="C4547" s="2" t="s">
        <v>10757</v>
      </c>
      <c r="D4547" s="2" t="s">
        <v>2113</v>
      </c>
      <c r="E4547" s="2">
        <v>23</v>
      </c>
      <c r="F4547" s="2">
        <v>61</v>
      </c>
      <c r="G4547" s="2">
        <v>1</v>
      </c>
      <c r="H4547" s="2">
        <v>991</v>
      </c>
      <c r="I4547" s="2" t="s">
        <v>10</v>
      </c>
      <c r="J4547" s="2" t="s">
        <v>11</v>
      </c>
      <c r="K4547" s="2" t="s">
        <v>12</v>
      </c>
      <c r="L4547" s="2" t="s">
        <v>2098</v>
      </c>
      <c r="M4547" t="str">
        <f t="shared" si="71"/>
        <v>http://www.ark-web.jp/</v>
      </c>
      <c r="N4547" s="7" t="str">
        <f>(IF(COUNTIF('Your Backlinks'!A:A,'Competitor 1'!B4547)+COUNTIF('Competitor 2'!B:B,'Competitor 1'!B4547)&gt;1,"Links","prospect"))</f>
        <v>prospect</v>
      </c>
    </row>
    <row r="4548" spans="1:14" x14ac:dyDescent="0.25">
      <c r="A4548" t="str">
        <f>(IF(COUNTIF('Your Backlinks'!L:L,'Competitor 1'!M4548),"Links","prospect"))</f>
        <v>prospect</v>
      </c>
      <c r="B4548" s="2" t="s">
        <v>10758</v>
      </c>
      <c r="C4548" s="2" t="s">
        <v>10759</v>
      </c>
      <c r="D4548" s="2" t="s">
        <v>2176</v>
      </c>
      <c r="E4548" s="2">
        <v>27</v>
      </c>
      <c r="F4548" s="2">
        <v>61</v>
      </c>
      <c r="G4548" s="2">
        <v>1</v>
      </c>
      <c r="H4548" s="2">
        <v>632</v>
      </c>
      <c r="I4548" s="2" t="s">
        <v>10</v>
      </c>
      <c r="J4548" s="2" t="s">
        <v>11</v>
      </c>
      <c r="K4548" s="2" t="s">
        <v>12</v>
      </c>
      <c r="L4548" s="2" t="s">
        <v>2098</v>
      </c>
      <c r="M4548" t="str">
        <f t="shared" si="71"/>
        <v>http://www.further.co.uk/</v>
      </c>
      <c r="N4548" s="7" t="str">
        <f>(IF(COUNTIF('Your Backlinks'!A:A,'Competitor 1'!B4548)+COUNTIF('Competitor 2'!B:B,'Competitor 1'!B4548)&gt;1,"Links","prospect"))</f>
        <v>prospect</v>
      </c>
    </row>
    <row r="4549" spans="1:14" x14ac:dyDescent="0.25">
      <c r="A4549" t="str">
        <f>(IF(COUNTIF('Your Backlinks'!L:L,'Competitor 1'!M4549),"Links","prospect"))</f>
        <v>prospect</v>
      </c>
      <c r="B4549" s="2" t="s">
        <v>10760</v>
      </c>
      <c r="C4549" s="2" t="s">
        <v>10761</v>
      </c>
      <c r="D4549" s="2" t="s">
        <v>2176</v>
      </c>
      <c r="E4549" s="2">
        <v>25</v>
      </c>
      <c r="F4549" s="2">
        <v>61</v>
      </c>
      <c r="G4549" s="2">
        <v>1</v>
      </c>
      <c r="H4549" s="2">
        <v>632</v>
      </c>
      <c r="I4549" s="2" t="s">
        <v>10</v>
      </c>
      <c r="J4549" s="2" t="s">
        <v>11</v>
      </c>
      <c r="K4549" s="2" t="s">
        <v>12</v>
      </c>
      <c r="L4549" s="2" t="s">
        <v>2098</v>
      </c>
      <c r="M4549" t="str">
        <f t="shared" si="71"/>
        <v>http://www.further.co.uk/</v>
      </c>
      <c r="N4549" s="7" t="str">
        <f>(IF(COUNTIF('Your Backlinks'!A:A,'Competitor 1'!B4549)+COUNTIF('Competitor 2'!B:B,'Competitor 1'!B4549)&gt;1,"Links","prospect"))</f>
        <v>prospect</v>
      </c>
    </row>
    <row r="4550" spans="1:14" x14ac:dyDescent="0.25">
      <c r="A4550" t="str">
        <f>(IF(COUNTIF('Your Backlinks'!L:L,'Competitor 1'!M4550),"Links","prospect"))</f>
        <v>prospect</v>
      </c>
      <c r="B4550" s="2" t="s">
        <v>10762</v>
      </c>
      <c r="C4550" s="2" t="s">
        <v>10763</v>
      </c>
      <c r="D4550" s="2" t="s">
        <v>2176</v>
      </c>
      <c r="E4550" s="2">
        <v>25</v>
      </c>
      <c r="F4550" s="2">
        <v>61</v>
      </c>
      <c r="G4550" s="2">
        <v>1</v>
      </c>
      <c r="H4550" s="2">
        <v>632</v>
      </c>
      <c r="I4550" s="2" t="s">
        <v>10</v>
      </c>
      <c r="J4550" s="2" t="s">
        <v>11</v>
      </c>
      <c r="K4550" s="2" t="s">
        <v>12</v>
      </c>
      <c r="L4550" s="2" t="s">
        <v>2098</v>
      </c>
      <c r="M4550" t="str">
        <f t="shared" si="71"/>
        <v>http://www.further.co.uk/</v>
      </c>
      <c r="N4550" s="7" t="str">
        <f>(IF(COUNTIF('Your Backlinks'!A:A,'Competitor 1'!B4550)+COUNTIF('Competitor 2'!B:B,'Competitor 1'!B4550)&gt;1,"Links","prospect"))</f>
        <v>prospect</v>
      </c>
    </row>
    <row r="4551" spans="1:14" x14ac:dyDescent="0.25">
      <c r="A4551" t="str">
        <f>(IF(COUNTIF('Your Backlinks'!L:L,'Competitor 1'!M4551),"Links","prospect"))</f>
        <v>prospect</v>
      </c>
      <c r="B4551" s="2" t="s">
        <v>10764</v>
      </c>
      <c r="C4551" s="2" t="s">
        <v>10765</v>
      </c>
      <c r="D4551" s="2" t="s">
        <v>2194</v>
      </c>
      <c r="E4551" s="2">
        <v>30</v>
      </c>
      <c r="F4551" s="2">
        <v>61</v>
      </c>
      <c r="G4551" s="2">
        <v>1</v>
      </c>
      <c r="H4551" s="2">
        <v>641</v>
      </c>
      <c r="I4551" s="2" t="s">
        <v>10</v>
      </c>
      <c r="J4551" s="2" t="s">
        <v>11</v>
      </c>
      <c r="K4551" s="2" t="s">
        <v>12</v>
      </c>
      <c r="L4551" s="2" t="s">
        <v>2098</v>
      </c>
      <c r="M4551" t="str">
        <f t="shared" si="71"/>
        <v>http://support.maiahost.com/</v>
      </c>
      <c r="N4551" s="7" t="str">
        <f>(IF(COUNTIF('Your Backlinks'!A:A,'Competitor 1'!B4551)+COUNTIF('Competitor 2'!B:B,'Competitor 1'!B4551)&gt;1,"Links","prospect"))</f>
        <v>prospect</v>
      </c>
    </row>
    <row r="4552" spans="1:14" x14ac:dyDescent="0.25">
      <c r="A4552" t="str">
        <f>(IF(COUNTIF('Your Backlinks'!L:L,'Competitor 1'!M4552),"Links","prospect"))</f>
        <v>prospect</v>
      </c>
      <c r="B4552" s="2" t="s">
        <v>10766</v>
      </c>
      <c r="C4552" s="2" t="s">
        <v>10767</v>
      </c>
      <c r="D4552" s="2" t="s">
        <v>2098</v>
      </c>
      <c r="E4552" s="2">
        <v>20</v>
      </c>
      <c r="F4552" s="2">
        <v>60</v>
      </c>
      <c r="G4552" s="2">
        <v>1</v>
      </c>
      <c r="H4552" s="2">
        <v>877</v>
      </c>
      <c r="I4552" s="2" t="s">
        <v>11</v>
      </c>
      <c r="J4552" s="2" t="s">
        <v>11</v>
      </c>
      <c r="K4552" s="2" t="s">
        <v>12</v>
      </c>
      <c r="L4552" s="2" t="s">
        <v>2098</v>
      </c>
      <c r="M4552" t="str">
        <f t="shared" si="71"/>
        <v>http://www.discountwebdesigner.com/</v>
      </c>
      <c r="N4552" s="7" t="str">
        <f>(IF(COUNTIF('Your Backlinks'!A:A,'Competitor 1'!B4552)+COUNTIF('Competitor 2'!B:B,'Competitor 1'!B4552)&gt;1,"Links","prospect"))</f>
        <v>prospect</v>
      </c>
    </row>
    <row r="4553" spans="1:14" x14ac:dyDescent="0.25">
      <c r="A4553" t="str">
        <f>(IF(COUNTIF('Your Backlinks'!L:L,'Competitor 1'!M4553),"Links","prospect"))</f>
        <v>prospect</v>
      </c>
      <c r="B4553" s="2" t="s">
        <v>10768</v>
      </c>
      <c r="C4553" s="2" t="s">
        <v>10769</v>
      </c>
      <c r="D4553" s="2" t="s">
        <v>2098</v>
      </c>
      <c r="E4553" s="2">
        <v>20</v>
      </c>
      <c r="F4553" s="2">
        <v>60</v>
      </c>
      <c r="G4553" s="2">
        <v>1</v>
      </c>
      <c r="H4553" s="2">
        <v>877</v>
      </c>
      <c r="I4553" s="2" t="s">
        <v>11</v>
      </c>
      <c r="J4553" s="2" t="s">
        <v>11</v>
      </c>
      <c r="K4553" s="2" t="s">
        <v>12</v>
      </c>
      <c r="L4553" s="2" t="s">
        <v>2098</v>
      </c>
      <c r="M4553" t="str">
        <f t="shared" si="71"/>
        <v>http://www.discountwebdesigner.com/</v>
      </c>
      <c r="N4553" s="7" t="str">
        <f>(IF(COUNTIF('Your Backlinks'!A:A,'Competitor 1'!B4553)+COUNTIF('Competitor 2'!B:B,'Competitor 1'!B4553)&gt;1,"Links","prospect"))</f>
        <v>prospect</v>
      </c>
    </row>
    <row r="4554" spans="1:14" x14ac:dyDescent="0.25">
      <c r="A4554" t="str">
        <f>(IF(COUNTIF('Your Backlinks'!L:L,'Competitor 1'!M4554),"Links","prospect"))</f>
        <v>prospect</v>
      </c>
      <c r="B4554" s="2" t="s">
        <v>10770</v>
      </c>
      <c r="C4554" s="2" t="s">
        <v>10771</v>
      </c>
      <c r="D4554" s="2" t="s">
        <v>3886</v>
      </c>
      <c r="E4554" s="2">
        <v>18</v>
      </c>
      <c r="F4554" s="2">
        <v>60</v>
      </c>
      <c r="G4554" s="2">
        <v>1</v>
      </c>
      <c r="H4554" s="2">
        <v>877</v>
      </c>
      <c r="I4554" s="2" t="s">
        <v>11</v>
      </c>
      <c r="J4554" s="2" t="s">
        <v>11</v>
      </c>
      <c r="K4554" s="2" t="s">
        <v>12</v>
      </c>
      <c r="L4554" s="2" t="s">
        <v>2098</v>
      </c>
      <c r="M4554" t="str">
        <f t="shared" si="71"/>
        <v>http://www.discountwebdesigner.com/</v>
      </c>
      <c r="N4554" s="7" t="str">
        <f>(IF(COUNTIF('Your Backlinks'!A:A,'Competitor 1'!B4554)+COUNTIF('Competitor 2'!B:B,'Competitor 1'!B4554)&gt;1,"Links","prospect"))</f>
        <v>prospect</v>
      </c>
    </row>
    <row r="4555" spans="1:14" x14ac:dyDescent="0.25">
      <c r="A4555" t="str">
        <f>(IF(COUNTIF('Your Backlinks'!L:L,'Competitor 1'!M4555),"Links","prospect"))</f>
        <v>prospect</v>
      </c>
      <c r="B4555" s="2" t="s">
        <v>10772</v>
      </c>
      <c r="C4555" s="2" t="s">
        <v>10773</v>
      </c>
      <c r="D4555" s="2" t="s">
        <v>2123</v>
      </c>
      <c r="E4555" s="2">
        <v>18</v>
      </c>
      <c r="F4555" s="2">
        <v>60</v>
      </c>
      <c r="G4555" s="2">
        <v>1</v>
      </c>
      <c r="H4555" s="2">
        <v>877</v>
      </c>
      <c r="I4555" s="2" t="s">
        <v>11</v>
      </c>
      <c r="J4555" s="2" t="s">
        <v>11</v>
      </c>
      <c r="K4555" s="2" t="s">
        <v>12</v>
      </c>
      <c r="L4555" s="2" t="s">
        <v>2098</v>
      </c>
      <c r="M4555" t="str">
        <f t="shared" si="71"/>
        <v>http://www.discountwebdesigner.com/</v>
      </c>
      <c r="N4555" s="7" t="str">
        <f>(IF(COUNTIF('Your Backlinks'!A:A,'Competitor 1'!B4555)+COUNTIF('Competitor 2'!B:B,'Competitor 1'!B4555)&gt;1,"Links","prospect"))</f>
        <v>prospect</v>
      </c>
    </row>
    <row r="4556" spans="1:14" x14ac:dyDescent="0.25">
      <c r="A4556" t="str">
        <f>(IF(COUNTIF('Your Backlinks'!L:L,'Competitor 1'!M4556),"Links","prospect"))</f>
        <v>prospect</v>
      </c>
      <c r="B4556" s="2" t="s">
        <v>10774</v>
      </c>
      <c r="C4556" s="2" t="s">
        <v>10775</v>
      </c>
      <c r="D4556" s="2" t="s">
        <v>2123</v>
      </c>
      <c r="E4556" s="2">
        <v>18</v>
      </c>
      <c r="F4556" s="2">
        <v>60</v>
      </c>
      <c r="G4556" s="2">
        <v>1</v>
      </c>
      <c r="H4556" s="2">
        <v>877</v>
      </c>
      <c r="I4556" s="2" t="s">
        <v>11</v>
      </c>
      <c r="J4556" s="2" t="s">
        <v>11</v>
      </c>
      <c r="K4556" s="2" t="s">
        <v>12</v>
      </c>
      <c r="L4556" s="2" t="s">
        <v>2098</v>
      </c>
      <c r="M4556" t="str">
        <f t="shared" si="71"/>
        <v>http://www.discountwebdesigner.com/</v>
      </c>
      <c r="N4556" s="7" t="str">
        <f>(IF(COUNTIF('Your Backlinks'!A:A,'Competitor 1'!B4556)+COUNTIF('Competitor 2'!B:B,'Competitor 1'!B4556)&gt;1,"Links","prospect"))</f>
        <v>prospect</v>
      </c>
    </row>
    <row r="4557" spans="1:14" x14ac:dyDescent="0.25">
      <c r="A4557" t="str">
        <f>(IF(COUNTIF('Your Backlinks'!L:L,'Competitor 1'!M4557),"Links","prospect"))</f>
        <v>prospect</v>
      </c>
      <c r="B4557" s="2" t="s">
        <v>10776</v>
      </c>
      <c r="C4557" s="2" t="s">
        <v>10767</v>
      </c>
      <c r="D4557" s="2" t="s">
        <v>2098</v>
      </c>
      <c r="E4557" s="2">
        <v>18</v>
      </c>
      <c r="F4557" s="2">
        <v>60</v>
      </c>
      <c r="G4557" s="2">
        <v>1</v>
      </c>
      <c r="H4557" s="2">
        <v>877</v>
      </c>
      <c r="I4557" s="2" t="s">
        <v>11</v>
      </c>
      <c r="J4557" s="2" t="s">
        <v>11</v>
      </c>
      <c r="K4557" s="2" t="s">
        <v>12</v>
      </c>
      <c r="L4557" s="2" t="s">
        <v>2098</v>
      </c>
      <c r="M4557" t="str">
        <f t="shared" si="71"/>
        <v>http://www.discountwebdesigner.com/</v>
      </c>
      <c r="N4557" s="7" t="str">
        <f>(IF(COUNTIF('Your Backlinks'!A:A,'Competitor 1'!B4557)+COUNTIF('Competitor 2'!B:B,'Competitor 1'!B4557)&gt;1,"Links","prospect"))</f>
        <v>prospect</v>
      </c>
    </row>
    <row r="4558" spans="1:14" x14ac:dyDescent="0.25">
      <c r="A4558" t="str">
        <f>(IF(COUNTIF('Your Backlinks'!L:L,'Competitor 1'!M4558),"Links","prospect"))</f>
        <v>prospect</v>
      </c>
      <c r="B4558" s="2" t="s">
        <v>10777</v>
      </c>
      <c r="C4558" s="2" t="s">
        <v>10778</v>
      </c>
      <c r="D4558" s="2" t="s">
        <v>2098</v>
      </c>
      <c r="E4558" s="2">
        <v>18</v>
      </c>
      <c r="F4558" s="2">
        <v>60</v>
      </c>
      <c r="G4558" s="2">
        <v>1</v>
      </c>
      <c r="H4558" s="2">
        <v>877</v>
      </c>
      <c r="I4558" s="2" t="s">
        <v>11</v>
      </c>
      <c r="J4558" s="2" t="s">
        <v>11</v>
      </c>
      <c r="K4558" s="2" t="s">
        <v>12</v>
      </c>
      <c r="L4558" s="2" t="s">
        <v>2098</v>
      </c>
      <c r="M4558" t="str">
        <f t="shared" si="71"/>
        <v>http://www.discountwebdesigner.com/</v>
      </c>
      <c r="N4558" s="7" t="str">
        <f>(IF(COUNTIF('Your Backlinks'!A:A,'Competitor 1'!B4558)+COUNTIF('Competitor 2'!B:B,'Competitor 1'!B4558)&gt;1,"Links","prospect"))</f>
        <v>prospect</v>
      </c>
    </row>
    <row r="4559" spans="1:14" x14ac:dyDescent="0.25">
      <c r="A4559" t="str">
        <f>(IF(COUNTIF('Your Backlinks'!L:L,'Competitor 1'!M4559),"Links","prospect"))</f>
        <v>prospect</v>
      </c>
      <c r="B4559" s="2" t="s">
        <v>10779</v>
      </c>
      <c r="C4559" s="2" t="s">
        <v>10771</v>
      </c>
      <c r="D4559" s="2" t="s">
        <v>3886</v>
      </c>
      <c r="E4559" s="2">
        <v>18</v>
      </c>
      <c r="F4559" s="2">
        <v>60</v>
      </c>
      <c r="G4559" s="2">
        <v>1</v>
      </c>
      <c r="H4559" s="2">
        <v>877</v>
      </c>
      <c r="I4559" s="2" t="s">
        <v>11</v>
      </c>
      <c r="J4559" s="2" t="s">
        <v>11</v>
      </c>
      <c r="K4559" s="2" t="s">
        <v>12</v>
      </c>
      <c r="L4559" s="2" t="s">
        <v>2098</v>
      </c>
      <c r="M4559" t="str">
        <f t="shared" si="71"/>
        <v>http://www.discountwebdesigner.com/</v>
      </c>
      <c r="N4559" s="7" t="str">
        <f>(IF(COUNTIF('Your Backlinks'!A:A,'Competitor 1'!B4559)+COUNTIF('Competitor 2'!B:B,'Competitor 1'!B4559)&gt;1,"Links","prospect"))</f>
        <v>prospect</v>
      </c>
    </row>
    <row r="4560" spans="1:14" x14ac:dyDescent="0.25">
      <c r="A4560" t="str">
        <f>(IF(COUNTIF('Your Backlinks'!L:L,'Competitor 1'!M4560),"Links","prospect"))</f>
        <v>prospect</v>
      </c>
      <c r="B4560" s="2" t="s">
        <v>10780</v>
      </c>
      <c r="C4560" s="2" t="s">
        <v>10781</v>
      </c>
      <c r="D4560" s="2" t="s">
        <v>3006</v>
      </c>
      <c r="E4560" s="2">
        <v>22</v>
      </c>
      <c r="F4560" s="2">
        <v>60</v>
      </c>
      <c r="G4560" s="2">
        <v>1</v>
      </c>
      <c r="H4560" s="2">
        <v>1596</v>
      </c>
      <c r="I4560" s="2" t="s">
        <v>10</v>
      </c>
      <c r="J4560" s="2" t="s">
        <v>11</v>
      </c>
      <c r="K4560" s="2" t="s">
        <v>12</v>
      </c>
      <c r="L4560" s="2" t="s">
        <v>2098</v>
      </c>
      <c r="M4560" t="str">
        <f t="shared" si="71"/>
        <v>http://www.dotcomsecrets.com/</v>
      </c>
      <c r="N4560" s="7" t="str">
        <f>(IF(COUNTIF('Your Backlinks'!A:A,'Competitor 1'!B4560)+COUNTIF('Competitor 2'!B:B,'Competitor 1'!B4560)&gt;1,"Links","prospect"))</f>
        <v>prospect</v>
      </c>
    </row>
    <row r="4561" spans="1:14" x14ac:dyDescent="0.25">
      <c r="A4561" t="str">
        <f>(IF(COUNTIF('Your Backlinks'!L:L,'Competitor 1'!M4561),"Links","prospect"))</f>
        <v>prospect</v>
      </c>
      <c r="B4561" s="2" t="s">
        <v>10782</v>
      </c>
      <c r="C4561" s="2" t="s">
        <v>10783</v>
      </c>
      <c r="D4561" s="2" t="s">
        <v>2113</v>
      </c>
      <c r="E4561" s="2">
        <v>29</v>
      </c>
      <c r="F4561" s="2">
        <v>60</v>
      </c>
      <c r="G4561" s="2">
        <v>2</v>
      </c>
      <c r="H4561" s="2">
        <v>638</v>
      </c>
      <c r="I4561" s="2" t="s">
        <v>10</v>
      </c>
      <c r="J4561" s="2" t="s">
        <v>11</v>
      </c>
      <c r="K4561" s="2" t="s">
        <v>12</v>
      </c>
      <c r="L4561" s="2" t="s">
        <v>2098</v>
      </c>
      <c r="M4561" t="str">
        <f t="shared" si="71"/>
        <v>http://www.onedayonejob.com/</v>
      </c>
      <c r="N4561" s="7" t="str">
        <f>(IF(COUNTIF('Your Backlinks'!A:A,'Competitor 1'!B4561)+COUNTIF('Competitor 2'!B:B,'Competitor 1'!B4561)&gt;1,"Links","prospect"))</f>
        <v>prospect</v>
      </c>
    </row>
    <row r="4562" spans="1:14" x14ac:dyDescent="0.25">
      <c r="A4562" t="str">
        <f>(IF(COUNTIF('Your Backlinks'!L:L,'Competitor 1'!M4562),"Links","prospect"))</f>
        <v>prospect</v>
      </c>
      <c r="B4562" s="2" t="s">
        <v>10784</v>
      </c>
      <c r="C4562" s="2" t="s">
        <v>10785</v>
      </c>
      <c r="D4562" s="2" t="s">
        <v>2224</v>
      </c>
      <c r="E4562" s="2">
        <v>25</v>
      </c>
      <c r="F4562" s="2">
        <v>60</v>
      </c>
      <c r="G4562" s="2">
        <v>1</v>
      </c>
      <c r="H4562" s="2">
        <v>638</v>
      </c>
      <c r="I4562" s="2" t="s">
        <v>10</v>
      </c>
      <c r="J4562" s="2" t="s">
        <v>11</v>
      </c>
      <c r="K4562" s="2" t="s">
        <v>12</v>
      </c>
      <c r="L4562" s="2" t="s">
        <v>2098</v>
      </c>
      <c r="M4562" t="str">
        <f t="shared" si="71"/>
        <v>http://www.onedayonejob.com/</v>
      </c>
      <c r="N4562" s="7" t="str">
        <f>(IF(COUNTIF('Your Backlinks'!A:A,'Competitor 1'!B4562)+COUNTIF('Competitor 2'!B:B,'Competitor 1'!B4562)&gt;1,"Links","prospect"))</f>
        <v>prospect</v>
      </c>
    </row>
    <row r="4563" spans="1:14" x14ac:dyDescent="0.25">
      <c r="A4563" t="str">
        <f>(IF(COUNTIF('Your Backlinks'!L:L,'Competitor 1'!M4563),"Links","prospect"))</f>
        <v>prospect</v>
      </c>
      <c r="B4563" s="2" t="s">
        <v>10786</v>
      </c>
      <c r="C4563" s="2" t="s">
        <v>10787</v>
      </c>
      <c r="D4563" s="2" t="s">
        <v>16</v>
      </c>
      <c r="E4563" s="2">
        <v>28</v>
      </c>
      <c r="F4563" s="2">
        <v>60</v>
      </c>
      <c r="G4563" s="2">
        <v>1</v>
      </c>
      <c r="H4563" s="2">
        <v>855</v>
      </c>
      <c r="I4563" s="2" t="s">
        <v>10</v>
      </c>
      <c r="J4563" s="2" t="s">
        <v>11</v>
      </c>
      <c r="K4563" s="2" t="s">
        <v>12</v>
      </c>
      <c r="L4563" s="2" t="s">
        <v>2098</v>
      </c>
      <c r="M4563" t="str">
        <f t="shared" si="71"/>
        <v>http://www.screenalicious.com/</v>
      </c>
      <c r="N4563" s="7" t="str">
        <f>(IF(COUNTIF('Your Backlinks'!A:A,'Competitor 1'!B4563)+COUNTIF('Competitor 2'!B:B,'Competitor 1'!B4563)&gt;1,"Links","prospect"))</f>
        <v>prospect</v>
      </c>
    </row>
    <row r="4564" spans="1:14" x14ac:dyDescent="0.25">
      <c r="A4564" t="str">
        <f>(IF(COUNTIF('Your Backlinks'!L:L,'Competitor 1'!M4564),"Links","prospect"))</f>
        <v>prospect</v>
      </c>
      <c r="B4564" s="2" t="s">
        <v>10788</v>
      </c>
      <c r="C4564" s="2" t="s">
        <v>10789</v>
      </c>
      <c r="D4564" s="2" t="s">
        <v>2123</v>
      </c>
      <c r="E4564" s="2">
        <v>34</v>
      </c>
      <c r="F4564" s="2">
        <v>60</v>
      </c>
      <c r="G4564" s="2">
        <v>1</v>
      </c>
      <c r="H4564" s="2">
        <v>490</v>
      </c>
      <c r="I4564" s="2" t="s">
        <v>10</v>
      </c>
      <c r="J4564" s="2" t="s">
        <v>11</v>
      </c>
      <c r="K4564" s="2" t="s">
        <v>12</v>
      </c>
      <c r="L4564" s="2" t="s">
        <v>2098</v>
      </c>
      <c r="M4564" t="str">
        <f t="shared" si="71"/>
        <v>http://www.www.mjsa.org/</v>
      </c>
      <c r="N4564" s="7" t="str">
        <f>(IF(COUNTIF('Your Backlinks'!A:A,'Competitor 1'!B4564)+COUNTIF('Competitor 2'!B:B,'Competitor 1'!B4564)&gt;1,"Links","prospect"))</f>
        <v>prospect</v>
      </c>
    </row>
    <row r="4565" spans="1:14" x14ac:dyDescent="0.25">
      <c r="A4565" t="str">
        <f>(IF(COUNTIF('Your Backlinks'!L:L,'Competitor 1'!M4565),"Links","prospect"))</f>
        <v>prospect</v>
      </c>
      <c r="B4565" s="2" t="s">
        <v>10790</v>
      </c>
      <c r="C4565" s="2" t="s">
        <v>10789</v>
      </c>
      <c r="D4565" s="2" t="s">
        <v>2123</v>
      </c>
      <c r="E4565" s="2">
        <v>31</v>
      </c>
      <c r="F4565" s="2">
        <v>60</v>
      </c>
      <c r="G4565" s="2">
        <v>1</v>
      </c>
      <c r="H4565" s="2">
        <v>490</v>
      </c>
      <c r="I4565" s="2" t="s">
        <v>10</v>
      </c>
      <c r="J4565" s="2" t="s">
        <v>11</v>
      </c>
      <c r="K4565" s="2" t="s">
        <v>12</v>
      </c>
      <c r="L4565" s="2" t="s">
        <v>2098</v>
      </c>
      <c r="M4565" t="str">
        <f t="shared" si="71"/>
        <v>http://www.mjsa.org/</v>
      </c>
      <c r="N4565" s="7" t="str">
        <f>(IF(COUNTIF('Your Backlinks'!A:A,'Competitor 1'!B4565)+COUNTIF('Competitor 2'!B:B,'Competitor 1'!B4565)&gt;1,"Links","prospect"))</f>
        <v>prospect</v>
      </c>
    </row>
    <row r="4566" spans="1:14" x14ac:dyDescent="0.25">
      <c r="A4566" t="str">
        <f>(IF(COUNTIF('Your Backlinks'!L:L,'Competitor 1'!M4566),"Links","prospect"))</f>
        <v>prospect</v>
      </c>
      <c r="B4566" s="2" t="s">
        <v>10791</v>
      </c>
      <c r="C4566" s="2" t="s">
        <v>10789</v>
      </c>
      <c r="D4566" s="2" t="s">
        <v>2123</v>
      </c>
      <c r="E4566" s="2">
        <v>28</v>
      </c>
      <c r="F4566" s="2">
        <v>60</v>
      </c>
      <c r="G4566" s="2">
        <v>1</v>
      </c>
      <c r="H4566" s="2">
        <v>490</v>
      </c>
      <c r="I4566" s="2" t="s">
        <v>10</v>
      </c>
      <c r="J4566" s="2" t="s">
        <v>11</v>
      </c>
      <c r="K4566" s="2" t="s">
        <v>12</v>
      </c>
      <c r="L4566" s="2" t="s">
        <v>2098</v>
      </c>
      <c r="M4566" t="str">
        <f t="shared" si="71"/>
        <v>http://mjsa.org/</v>
      </c>
      <c r="N4566" s="7" t="str">
        <f>(IF(COUNTIF('Your Backlinks'!A:A,'Competitor 1'!B4566)+COUNTIF('Competitor 2'!B:B,'Competitor 1'!B4566)&gt;1,"Links","prospect"))</f>
        <v>prospect</v>
      </c>
    </row>
    <row r="4567" spans="1:14" x14ac:dyDescent="0.25">
      <c r="A4567" t="str">
        <f>(IF(COUNTIF('Your Backlinks'!L:L,'Competitor 1'!M4567),"Links","prospect"))</f>
        <v>prospect</v>
      </c>
      <c r="B4567" s="2" t="s">
        <v>10792</v>
      </c>
      <c r="C4567" s="2" t="s">
        <v>10793</v>
      </c>
      <c r="D4567" s="2" t="s">
        <v>2116</v>
      </c>
      <c r="E4567" s="2">
        <v>29</v>
      </c>
      <c r="F4567" s="2">
        <v>60</v>
      </c>
      <c r="G4567" s="2">
        <v>2</v>
      </c>
      <c r="H4567" s="2">
        <v>2071</v>
      </c>
      <c r="I4567" s="2" t="s">
        <v>10</v>
      </c>
      <c r="J4567" s="2" t="s">
        <v>11</v>
      </c>
      <c r="K4567" s="2" t="s">
        <v>12</v>
      </c>
      <c r="L4567" s="2" t="s">
        <v>2098</v>
      </c>
      <c r="M4567" t="str">
        <f t="shared" si="71"/>
        <v>http://www.outil-referencement.com/</v>
      </c>
      <c r="N4567" s="7" t="str">
        <f>(IF(COUNTIF('Your Backlinks'!A:A,'Competitor 1'!B4567)+COUNTIF('Competitor 2'!B:B,'Competitor 1'!B4567)&gt;1,"Links","prospect"))</f>
        <v>prospect</v>
      </c>
    </row>
    <row r="4568" spans="1:14" x14ac:dyDescent="0.25">
      <c r="A4568" t="str">
        <f>(IF(COUNTIF('Your Backlinks'!L:L,'Competitor 1'!M4568),"Links","prospect"))</f>
        <v>prospect</v>
      </c>
      <c r="B4568" s="2" t="s">
        <v>10794</v>
      </c>
      <c r="C4568" s="2" t="s">
        <v>10795</v>
      </c>
      <c r="D4568" s="2" t="s">
        <v>2449</v>
      </c>
      <c r="E4568" s="2">
        <v>29</v>
      </c>
      <c r="F4568" s="2">
        <v>60</v>
      </c>
      <c r="G4568" s="2">
        <v>1</v>
      </c>
      <c r="H4568" s="2">
        <v>640</v>
      </c>
      <c r="I4568" s="2" t="s">
        <v>10</v>
      </c>
      <c r="J4568" s="2" t="s">
        <v>11</v>
      </c>
      <c r="K4568" s="2" t="s">
        <v>12</v>
      </c>
      <c r="L4568" s="2" t="s">
        <v>2098</v>
      </c>
      <c r="M4568" t="str">
        <f t="shared" si="71"/>
        <v>http://www.businessol.com/</v>
      </c>
      <c r="N4568" s="7" t="str">
        <f>(IF(COUNTIF('Your Backlinks'!A:A,'Competitor 1'!B4568)+COUNTIF('Competitor 2'!B:B,'Competitor 1'!B4568)&gt;1,"Links","prospect"))</f>
        <v>prospect</v>
      </c>
    </row>
    <row r="4569" spans="1:14" x14ac:dyDescent="0.25">
      <c r="A4569" t="str">
        <f>(IF(COUNTIF('Your Backlinks'!L:L,'Competitor 1'!M4569),"Links","prospect"))</f>
        <v>prospect</v>
      </c>
      <c r="B4569" s="2" t="s">
        <v>10796</v>
      </c>
      <c r="C4569" s="2" t="s">
        <v>10797</v>
      </c>
      <c r="D4569" s="2" t="s">
        <v>2449</v>
      </c>
      <c r="E4569" s="2">
        <v>25</v>
      </c>
      <c r="F4569" s="2">
        <v>60</v>
      </c>
      <c r="G4569" s="2">
        <v>4</v>
      </c>
      <c r="H4569" s="2">
        <v>640</v>
      </c>
      <c r="I4569" s="2" t="s">
        <v>10</v>
      </c>
      <c r="J4569" s="2" t="s">
        <v>11</v>
      </c>
      <c r="K4569" s="2" t="s">
        <v>12</v>
      </c>
      <c r="L4569" s="2" t="s">
        <v>2098</v>
      </c>
      <c r="M4569" t="str">
        <f t="shared" si="71"/>
        <v>http://www.businessol.com/</v>
      </c>
      <c r="N4569" s="7" t="str">
        <f>(IF(COUNTIF('Your Backlinks'!A:A,'Competitor 1'!B4569)+COUNTIF('Competitor 2'!B:B,'Competitor 1'!B4569)&gt;1,"Links","prospect"))</f>
        <v>prospect</v>
      </c>
    </row>
    <row r="4570" spans="1:14" x14ac:dyDescent="0.25">
      <c r="A4570" t="str">
        <f>(IF(COUNTIF('Your Backlinks'!L:L,'Competitor 1'!M4570),"Links","prospect"))</f>
        <v>prospect</v>
      </c>
      <c r="B4570" s="2" t="s">
        <v>10798</v>
      </c>
      <c r="C4570" s="2" t="s">
        <v>10799</v>
      </c>
      <c r="D4570" s="2" t="s">
        <v>2842</v>
      </c>
      <c r="E4570" s="2">
        <v>23</v>
      </c>
      <c r="F4570" s="2">
        <v>60</v>
      </c>
      <c r="G4570" s="2">
        <v>1</v>
      </c>
      <c r="H4570" s="2">
        <v>640</v>
      </c>
      <c r="I4570" s="2" t="s">
        <v>10</v>
      </c>
      <c r="J4570" s="2" t="s">
        <v>11</v>
      </c>
      <c r="K4570" s="2" t="s">
        <v>12</v>
      </c>
      <c r="L4570" s="2" t="s">
        <v>2098</v>
      </c>
      <c r="M4570" t="str">
        <f t="shared" si="71"/>
        <v>http://www.businessol.com/</v>
      </c>
      <c r="N4570" s="7" t="str">
        <f>(IF(COUNTIF('Your Backlinks'!A:A,'Competitor 1'!B4570)+COUNTIF('Competitor 2'!B:B,'Competitor 1'!B4570)&gt;1,"Links","prospect"))</f>
        <v>prospect</v>
      </c>
    </row>
    <row r="4571" spans="1:14" x14ac:dyDescent="0.25">
      <c r="A4571" t="str">
        <f>(IF(COUNTIF('Your Backlinks'!L:L,'Competitor 1'!M4571),"Links","prospect"))</f>
        <v>prospect</v>
      </c>
      <c r="B4571" s="2" t="s">
        <v>10800</v>
      </c>
      <c r="C4571" s="2" t="s">
        <v>10801</v>
      </c>
      <c r="D4571" s="2" t="s">
        <v>2449</v>
      </c>
      <c r="E4571" s="2">
        <v>23</v>
      </c>
      <c r="F4571" s="2">
        <v>60</v>
      </c>
      <c r="G4571" s="2">
        <v>1</v>
      </c>
      <c r="H4571" s="2">
        <v>640</v>
      </c>
      <c r="I4571" s="2" t="s">
        <v>10</v>
      </c>
      <c r="J4571" s="2" t="s">
        <v>11</v>
      </c>
      <c r="K4571" s="2" t="s">
        <v>12</v>
      </c>
      <c r="L4571" s="2" t="s">
        <v>2098</v>
      </c>
      <c r="M4571" t="str">
        <f t="shared" si="71"/>
        <v>http://www.businessol.com/</v>
      </c>
      <c r="N4571" s="7" t="str">
        <f>(IF(COUNTIF('Your Backlinks'!A:A,'Competitor 1'!B4571)+COUNTIF('Competitor 2'!B:B,'Competitor 1'!B4571)&gt;1,"Links","prospect"))</f>
        <v>prospect</v>
      </c>
    </row>
    <row r="4572" spans="1:14" x14ac:dyDescent="0.25">
      <c r="A4572" t="str">
        <f>(IF(COUNTIF('Your Backlinks'!L:L,'Competitor 1'!M4572),"Links","prospect"))</f>
        <v>prospect</v>
      </c>
      <c r="B4572" s="2" t="s">
        <v>10802</v>
      </c>
      <c r="C4572" s="2" t="s">
        <v>10803</v>
      </c>
      <c r="D4572" s="2" t="s">
        <v>2449</v>
      </c>
      <c r="E4572" s="2">
        <v>23</v>
      </c>
      <c r="F4572" s="2">
        <v>60</v>
      </c>
      <c r="G4572" s="2">
        <v>1</v>
      </c>
      <c r="H4572" s="2">
        <v>640</v>
      </c>
      <c r="I4572" s="2" t="s">
        <v>10</v>
      </c>
      <c r="J4572" s="2" t="s">
        <v>11</v>
      </c>
      <c r="K4572" s="2" t="s">
        <v>12</v>
      </c>
      <c r="L4572" s="2" t="s">
        <v>2098</v>
      </c>
      <c r="M4572" t="str">
        <f t="shared" si="71"/>
        <v>http://www.businessol.com/</v>
      </c>
      <c r="N4572" s="7" t="str">
        <f>(IF(COUNTIF('Your Backlinks'!A:A,'Competitor 1'!B4572)+COUNTIF('Competitor 2'!B:B,'Competitor 1'!B4572)&gt;1,"Links","prospect"))</f>
        <v>prospect</v>
      </c>
    </row>
    <row r="4573" spans="1:14" x14ac:dyDescent="0.25">
      <c r="A4573" t="str">
        <f>(IF(COUNTIF('Your Backlinks'!L:L,'Competitor 1'!M4573),"Links","prospect"))</f>
        <v>prospect</v>
      </c>
      <c r="B4573" s="2" t="s">
        <v>10804</v>
      </c>
      <c r="C4573" s="2" t="s">
        <v>10805</v>
      </c>
      <c r="D4573" s="2" t="s">
        <v>2449</v>
      </c>
      <c r="E4573" s="2">
        <v>23</v>
      </c>
      <c r="F4573" s="2">
        <v>60</v>
      </c>
      <c r="G4573" s="2">
        <v>1</v>
      </c>
      <c r="H4573" s="2">
        <v>640</v>
      </c>
      <c r="I4573" s="2" t="s">
        <v>10</v>
      </c>
      <c r="J4573" s="2" t="s">
        <v>11</v>
      </c>
      <c r="K4573" s="2" t="s">
        <v>12</v>
      </c>
      <c r="L4573" s="2" t="s">
        <v>2098</v>
      </c>
      <c r="M4573" t="str">
        <f t="shared" si="71"/>
        <v>http://www.businessol.com/</v>
      </c>
      <c r="N4573" s="7" t="str">
        <f>(IF(COUNTIF('Your Backlinks'!A:A,'Competitor 1'!B4573)+COUNTIF('Competitor 2'!B:B,'Competitor 1'!B4573)&gt;1,"Links","prospect"))</f>
        <v>prospect</v>
      </c>
    </row>
    <row r="4574" spans="1:14" x14ac:dyDescent="0.25">
      <c r="A4574" t="str">
        <f>(IF(COUNTIF('Your Backlinks'!L:L,'Competitor 1'!M4574),"Links","prospect"))</f>
        <v>prospect</v>
      </c>
      <c r="B4574" s="2" t="s">
        <v>10806</v>
      </c>
      <c r="C4574" s="2" t="s">
        <v>10807</v>
      </c>
      <c r="D4574" s="2" t="s">
        <v>2842</v>
      </c>
      <c r="E4574" s="2">
        <v>23</v>
      </c>
      <c r="F4574" s="2">
        <v>60</v>
      </c>
      <c r="G4574" s="2">
        <v>1</v>
      </c>
      <c r="H4574" s="2">
        <v>640</v>
      </c>
      <c r="I4574" s="2" t="s">
        <v>10</v>
      </c>
      <c r="J4574" s="2" t="s">
        <v>11</v>
      </c>
      <c r="K4574" s="2" t="s">
        <v>12</v>
      </c>
      <c r="L4574" s="2" t="s">
        <v>2098</v>
      </c>
      <c r="M4574" t="str">
        <f t="shared" si="71"/>
        <v>http://www.businessol.com/</v>
      </c>
      <c r="N4574" s="7" t="str">
        <f>(IF(COUNTIF('Your Backlinks'!A:A,'Competitor 1'!B4574)+COUNTIF('Competitor 2'!B:B,'Competitor 1'!B4574)&gt;1,"Links","prospect"))</f>
        <v>prospect</v>
      </c>
    </row>
    <row r="4575" spans="1:14" x14ac:dyDescent="0.25">
      <c r="A4575" t="str">
        <f>(IF(COUNTIF('Your Backlinks'!L:L,'Competitor 1'!M4575),"Links","prospect"))</f>
        <v>prospect</v>
      </c>
      <c r="B4575" s="2" t="s">
        <v>10808</v>
      </c>
      <c r="C4575" s="2" t="s">
        <v>10809</v>
      </c>
      <c r="D4575" s="2" t="s">
        <v>2449</v>
      </c>
      <c r="E4575" s="2">
        <v>23</v>
      </c>
      <c r="F4575" s="2">
        <v>60</v>
      </c>
      <c r="G4575" s="2">
        <v>1</v>
      </c>
      <c r="H4575" s="2">
        <v>640</v>
      </c>
      <c r="I4575" s="2" t="s">
        <v>10</v>
      </c>
      <c r="J4575" s="2" t="s">
        <v>11</v>
      </c>
      <c r="K4575" s="2" t="s">
        <v>12</v>
      </c>
      <c r="L4575" s="2" t="s">
        <v>2098</v>
      </c>
      <c r="M4575" t="str">
        <f t="shared" si="71"/>
        <v>http://www.businessol.com/</v>
      </c>
      <c r="N4575" s="7" t="str">
        <f>(IF(COUNTIF('Your Backlinks'!A:A,'Competitor 1'!B4575)+COUNTIF('Competitor 2'!B:B,'Competitor 1'!B4575)&gt;1,"Links","prospect"))</f>
        <v>prospect</v>
      </c>
    </row>
    <row r="4576" spans="1:14" x14ac:dyDescent="0.25">
      <c r="A4576" t="str">
        <f>(IF(COUNTIF('Your Backlinks'!L:L,'Competitor 1'!M4576),"Links","prospect"))</f>
        <v>prospect</v>
      </c>
      <c r="B4576" s="2" t="s">
        <v>10810</v>
      </c>
      <c r="C4576" s="2" t="s">
        <v>10811</v>
      </c>
      <c r="D4576" s="2" t="s">
        <v>2449</v>
      </c>
      <c r="E4576" s="2">
        <v>23</v>
      </c>
      <c r="F4576" s="2">
        <v>60</v>
      </c>
      <c r="G4576" s="2">
        <v>1</v>
      </c>
      <c r="H4576" s="2">
        <v>640</v>
      </c>
      <c r="I4576" s="2" t="s">
        <v>10</v>
      </c>
      <c r="J4576" s="2" t="s">
        <v>11</v>
      </c>
      <c r="K4576" s="2" t="s">
        <v>12</v>
      </c>
      <c r="L4576" s="2" t="s">
        <v>2098</v>
      </c>
      <c r="M4576" t="str">
        <f t="shared" si="71"/>
        <v>http://www.businessol.com/</v>
      </c>
      <c r="N4576" s="7" t="str">
        <f>(IF(COUNTIF('Your Backlinks'!A:A,'Competitor 1'!B4576)+COUNTIF('Competitor 2'!B:B,'Competitor 1'!B4576)&gt;1,"Links","prospect"))</f>
        <v>prospect</v>
      </c>
    </row>
    <row r="4577" spans="1:14" x14ac:dyDescent="0.25">
      <c r="A4577" t="str">
        <f>(IF(COUNTIF('Your Backlinks'!L:L,'Competitor 1'!M4577),"Links","prospect"))</f>
        <v>prospect</v>
      </c>
      <c r="B4577" s="2" t="s">
        <v>10812</v>
      </c>
      <c r="C4577" s="2" t="s">
        <v>10813</v>
      </c>
      <c r="D4577" s="2" t="s">
        <v>2449</v>
      </c>
      <c r="E4577" s="2">
        <v>22</v>
      </c>
      <c r="F4577" s="2">
        <v>60</v>
      </c>
      <c r="G4577" s="2">
        <v>1</v>
      </c>
      <c r="H4577" s="2">
        <v>640</v>
      </c>
      <c r="I4577" s="2" t="s">
        <v>10</v>
      </c>
      <c r="J4577" s="2" t="s">
        <v>11</v>
      </c>
      <c r="K4577" s="2" t="s">
        <v>12</v>
      </c>
      <c r="L4577" s="2" t="s">
        <v>2098</v>
      </c>
      <c r="M4577" t="str">
        <f t="shared" si="71"/>
        <v>http://www.businessol.com/</v>
      </c>
      <c r="N4577" s="7" t="str">
        <f>(IF(COUNTIF('Your Backlinks'!A:A,'Competitor 1'!B4577)+COUNTIF('Competitor 2'!B:B,'Competitor 1'!B4577)&gt;1,"Links","prospect"))</f>
        <v>prospect</v>
      </c>
    </row>
    <row r="4578" spans="1:14" x14ac:dyDescent="0.25">
      <c r="A4578" t="str">
        <f>(IF(COUNTIF('Your Backlinks'!L:L,'Competitor 1'!M4578),"Links","prospect"))</f>
        <v>prospect</v>
      </c>
      <c r="B4578" s="2" t="s">
        <v>10814</v>
      </c>
      <c r="C4578" s="2" t="s">
        <v>10815</v>
      </c>
      <c r="D4578" s="2" t="s">
        <v>2449</v>
      </c>
      <c r="E4578" s="2">
        <v>22</v>
      </c>
      <c r="F4578" s="2">
        <v>60</v>
      </c>
      <c r="G4578" s="2">
        <v>1</v>
      </c>
      <c r="H4578" s="2">
        <v>640</v>
      </c>
      <c r="I4578" s="2" t="s">
        <v>10</v>
      </c>
      <c r="J4578" s="2" t="s">
        <v>11</v>
      </c>
      <c r="K4578" s="2" t="s">
        <v>12</v>
      </c>
      <c r="L4578" s="2" t="s">
        <v>2098</v>
      </c>
      <c r="M4578" t="str">
        <f t="shared" si="71"/>
        <v>http://www.businessol.com/</v>
      </c>
      <c r="N4578" s="7" t="str">
        <f>(IF(COUNTIF('Your Backlinks'!A:A,'Competitor 1'!B4578)+COUNTIF('Competitor 2'!B:B,'Competitor 1'!B4578)&gt;1,"Links","prospect"))</f>
        <v>prospect</v>
      </c>
    </row>
    <row r="4579" spans="1:14" x14ac:dyDescent="0.25">
      <c r="A4579" t="str">
        <f>(IF(COUNTIF('Your Backlinks'!L:L,'Competitor 1'!M4579),"Links","prospect"))</f>
        <v>prospect</v>
      </c>
      <c r="B4579" s="2" t="s">
        <v>10816</v>
      </c>
      <c r="C4579" s="2" t="s">
        <v>10817</v>
      </c>
      <c r="D4579" s="2" t="s">
        <v>2449</v>
      </c>
      <c r="E4579" s="2">
        <v>22</v>
      </c>
      <c r="F4579" s="2">
        <v>60</v>
      </c>
      <c r="G4579" s="2">
        <v>1</v>
      </c>
      <c r="H4579" s="2">
        <v>640</v>
      </c>
      <c r="I4579" s="2" t="s">
        <v>10</v>
      </c>
      <c r="J4579" s="2" t="s">
        <v>11</v>
      </c>
      <c r="K4579" s="2" t="s">
        <v>12</v>
      </c>
      <c r="L4579" s="2" t="s">
        <v>2098</v>
      </c>
      <c r="M4579" t="str">
        <f t="shared" si="71"/>
        <v>http://www.businessol.com/</v>
      </c>
      <c r="N4579" s="7" t="str">
        <f>(IF(COUNTIF('Your Backlinks'!A:A,'Competitor 1'!B4579)+COUNTIF('Competitor 2'!B:B,'Competitor 1'!B4579)&gt;1,"Links","prospect"))</f>
        <v>prospect</v>
      </c>
    </row>
    <row r="4580" spans="1:14" x14ac:dyDescent="0.25">
      <c r="A4580" t="str">
        <f>(IF(COUNTIF('Your Backlinks'!L:L,'Competitor 1'!M4580),"Links","prospect"))</f>
        <v>prospect</v>
      </c>
      <c r="B4580" s="2" t="s">
        <v>10818</v>
      </c>
      <c r="C4580" s="2" t="s">
        <v>10819</v>
      </c>
      <c r="D4580" s="2" t="s">
        <v>2842</v>
      </c>
      <c r="E4580" s="2">
        <v>22</v>
      </c>
      <c r="F4580" s="2">
        <v>60</v>
      </c>
      <c r="G4580" s="2">
        <v>1</v>
      </c>
      <c r="H4580" s="2">
        <v>640</v>
      </c>
      <c r="I4580" s="2" t="s">
        <v>10</v>
      </c>
      <c r="J4580" s="2" t="s">
        <v>11</v>
      </c>
      <c r="K4580" s="2" t="s">
        <v>12</v>
      </c>
      <c r="L4580" s="2" t="s">
        <v>2098</v>
      </c>
      <c r="M4580" t="str">
        <f t="shared" si="71"/>
        <v>http://www.businessol.com/</v>
      </c>
      <c r="N4580" s="7" t="str">
        <f>(IF(COUNTIF('Your Backlinks'!A:A,'Competitor 1'!B4580)+COUNTIF('Competitor 2'!B:B,'Competitor 1'!B4580)&gt;1,"Links","prospect"))</f>
        <v>prospect</v>
      </c>
    </row>
    <row r="4581" spans="1:14" x14ac:dyDescent="0.25">
      <c r="A4581" t="str">
        <f>(IF(COUNTIF('Your Backlinks'!L:L,'Competitor 1'!M4581),"Links","prospect"))</f>
        <v>prospect</v>
      </c>
      <c r="B4581" s="2" t="s">
        <v>10820</v>
      </c>
      <c r="C4581" s="2" t="s">
        <v>10821</v>
      </c>
      <c r="D4581" s="2" t="s">
        <v>2449</v>
      </c>
      <c r="E4581" s="2">
        <v>22</v>
      </c>
      <c r="F4581" s="2">
        <v>60</v>
      </c>
      <c r="G4581" s="2">
        <v>1</v>
      </c>
      <c r="H4581" s="2">
        <v>640</v>
      </c>
      <c r="I4581" s="2" t="s">
        <v>10</v>
      </c>
      <c r="J4581" s="2" t="s">
        <v>11</v>
      </c>
      <c r="K4581" s="2" t="s">
        <v>12</v>
      </c>
      <c r="L4581" s="2" t="s">
        <v>2098</v>
      </c>
      <c r="M4581" t="str">
        <f t="shared" si="71"/>
        <v>http://www.businessol.com/</v>
      </c>
      <c r="N4581" s="7" t="str">
        <f>(IF(COUNTIF('Your Backlinks'!A:A,'Competitor 1'!B4581)+COUNTIF('Competitor 2'!B:B,'Competitor 1'!B4581)&gt;1,"Links","prospect"))</f>
        <v>prospect</v>
      </c>
    </row>
    <row r="4582" spans="1:14" x14ac:dyDescent="0.25">
      <c r="A4582" t="str">
        <f>(IF(COUNTIF('Your Backlinks'!L:L,'Competitor 1'!M4582),"Links","prospect"))</f>
        <v>prospect</v>
      </c>
      <c r="B4582" s="2" t="s">
        <v>10822</v>
      </c>
      <c r="C4582" s="2" t="s">
        <v>10823</v>
      </c>
      <c r="D4582" s="2" t="s">
        <v>2449</v>
      </c>
      <c r="E4582" s="2">
        <v>22</v>
      </c>
      <c r="F4582" s="2">
        <v>60</v>
      </c>
      <c r="G4582" s="2">
        <v>1</v>
      </c>
      <c r="H4582" s="2">
        <v>640</v>
      </c>
      <c r="I4582" s="2" t="s">
        <v>10</v>
      </c>
      <c r="J4582" s="2" t="s">
        <v>11</v>
      </c>
      <c r="K4582" s="2" t="s">
        <v>12</v>
      </c>
      <c r="L4582" s="2" t="s">
        <v>2098</v>
      </c>
      <c r="M4582" t="str">
        <f t="shared" si="71"/>
        <v>http://www.businessol.com/</v>
      </c>
      <c r="N4582" s="7" t="str">
        <f>(IF(COUNTIF('Your Backlinks'!A:A,'Competitor 1'!B4582)+COUNTIF('Competitor 2'!B:B,'Competitor 1'!B4582)&gt;1,"Links","prospect"))</f>
        <v>prospect</v>
      </c>
    </row>
    <row r="4583" spans="1:14" x14ac:dyDescent="0.25">
      <c r="A4583" t="str">
        <f>(IF(COUNTIF('Your Backlinks'!L:L,'Competitor 1'!M4583),"Links","prospect"))</f>
        <v>prospect</v>
      </c>
      <c r="B4583" s="2" t="s">
        <v>10824</v>
      </c>
      <c r="C4583" s="2" t="s">
        <v>10825</v>
      </c>
      <c r="D4583" s="2" t="s">
        <v>2449</v>
      </c>
      <c r="E4583" s="2">
        <v>22</v>
      </c>
      <c r="F4583" s="2">
        <v>60</v>
      </c>
      <c r="G4583" s="2">
        <v>1</v>
      </c>
      <c r="H4583" s="2">
        <v>640</v>
      </c>
      <c r="I4583" s="2" t="s">
        <v>10</v>
      </c>
      <c r="J4583" s="2" t="s">
        <v>11</v>
      </c>
      <c r="K4583" s="2" t="s">
        <v>12</v>
      </c>
      <c r="L4583" s="2" t="s">
        <v>2098</v>
      </c>
      <c r="M4583" t="str">
        <f t="shared" si="71"/>
        <v>http://www.businessol.com/</v>
      </c>
      <c r="N4583" s="7" t="str">
        <f>(IF(COUNTIF('Your Backlinks'!A:A,'Competitor 1'!B4583)+COUNTIF('Competitor 2'!B:B,'Competitor 1'!B4583)&gt;1,"Links","prospect"))</f>
        <v>prospect</v>
      </c>
    </row>
    <row r="4584" spans="1:14" x14ac:dyDescent="0.25">
      <c r="A4584" t="str">
        <f>(IF(COUNTIF('Your Backlinks'!L:L,'Competitor 1'!M4584),"Links","prospect"))</f>
        <v>prospect</v>
      </c>
      <c r="B4584" s="2" t="s">
        <v>10826</v>
      </c>
      <c r="C4584" s="2" t="s">
        <v>10827</v>
      </c>
      <c r="D4584" s="2" t="s">
        <v>2449</v>
      </c>
      <c r="E4584" s="2">
        <v>22</v>
      </c>
      <c r="F4584" s="2">
        <v>60</v>
      </c>
      <c r="G4584" s="2">
        <v>1</v>
      </c>
      <c r="H4584" s="2">
        <v>640</v>
      </c>
      <c r="I4584" s="2" t="s">
        <v>10</v>
      </c>
      <c r="J4584" s="2" t="s">
        <v>11</v>
      </c>
      <c r="K4584" s="2" t="s">
        <v>12</v>
      </c>
      <c r="L4584" s="2" t="s">
        <v>2098</v>
      </c>
      <c r="M4584" t="str">
        <f t="shared" si="71"/>
        <v>http://www.businessol.com/</v>
      </c>
      <c r="N4584" s="7" t="str">
        <f>(IF(COUNTIF('Your Backlinks'!A:A,'Competitor 1'!B4584)+COUNTIF('Competitor 2'!B:B,'Competitor 1'!B4584)&gt;1,"Links","prospect"))</f>
        <v>prospect</v>
      </c>
    </row>
    <row r="4585" spans="1:14" x14ac:dyDescent="0.25">
      <c r="A4585" t="str">
        <f>(IF(COUNTIF('Your Backlinks'!L:L,'Competitor 1'!M4585),"Links","prospect"))</f>
        <v>prospect</v>
      </c>
      <c r="B4585" s="2" t="s">
        <v>10828</v>
      </c>
      <c r="C4585" s="2" t="s">
        <v>10829</v>
      </c>
      <c r="D4585" s="2" t="s">
        <v>2842</v>
      </c>
      <c r="E4585" s="2">
        <v>22</v>
      </c>
      <c r="F4585" s="2">
        <v>60</v>
      </c>
      <c r="G4585" s="2">
        <v>1</v>
      </c>
      <c r="H4585" s="2">
        <v>640</v>
      </c>
      <c r="I4585" s="2" t="s">
        <v>10</v>
      </c>
      <c r="J4585" s="2" t="s">
        <v>11</v>
      </c>
      <c r="K4585" s="2" t="s">
        <v>12</v>
      </c>
      <c r="L4585" s="2" t="s">
        <v>2098</v>
      </c>
      <c r="M4585" t="str">
        <f t="shared" si="71"/>
        <v>http://www.businessol.com/</v>
      </c>
      <c r="N4585" s="7" t="str">
        <f>(IF(COUNTIF('Your Backlinks'!A:A,'Competitor 1'!B4585)+COUNTIF('Competitor 2'!B:B,'Competitor 1'!B4585)&gt;1,"Links","prospect"))</f>
        <v>prospect</v>
      </c>
    </row>
    <row r="4586" spans="1:14" x14ac:dyDescent="0.25">
      <c r="A4586" t="str">
        <f>(IF(COUNTIF('Your Backlinks'!L:L,'Competitor 1'!M4586),"Links","prospect"))</f>
        <v>prospect</v>
      </c>
      <c r="B4586" s="2" t="s">
        <v>10830</v>
      </c>
      <c r="C4586" s="2" t="s">
        <v>10799</v>
      </c>
      <c r="D4586" s="2" t="s">
        <v>2842</v>
      </c>
      <c r="E4586" s="2">
        <v>22</v>
      </c>
      <c r="F4586" s="2">
        <v>60</v>
      </c>
      <c r="G4586" s="2">
        <v>1</v>
      </c>
      <c r="H4586" s="2">
        <v>640</v>
      </c>
      <c r="I4586" s="2" t="s">
        <v>10</v>
      </c>
      <c r="J4586" s="2" t="s">
        <v>11</v>
      </c>
      <c r="K4586" s="2" t="s">
        <v>12</v>
      </c>
      <c r="L4586" s="2" t="s">
        <v>2098</v>
      </c>
      <c r="M4586" t="str">
        <f t="shared" si="71"/>
        <v>http://www.businessol.com/</v>
      </c>
      <c r="N4586" s="7" t="str">
        <f>(IF(COUNTIF('Your Backlinks'!A:A,'Competitor 1'!B4586)+COUNTIF('Competitor 2'!B:B,'Competitor 1'!B4586)&gt;1,"Links","prospect"))</f>
        <v>prospect</v>
      </c>
    </row>
    <row r="4587" spans="1:14" x14ac:dyDescent="0.25">
      <c r="A4587" t="str">
        <f>(IF(COUNTIF('Your Backlinks'!L:L,'Competitor 1'!M4587),"Links","prospect"))</f>
        <v>prospect</v>
      </c>
      <c r="B4587" s="2" t="s">
        <v>10831</v>
      </c>
      <c r="C4587" s="2" t="s">
        <v>10799</v>
      </c>
      <c r="D4587" s="2" t="s">
        <v>2842</v>
      </c>
      <c r="E4587" s="2">
        <v>22</v>
      </c>
      <c r="F4587" s="2">
        <v>60</v>
      </c>
      <c r="G4587" s="2">
        <v>1</v>
      </c>
      <c r="H4587" s="2">
        <v>640</v>
      </c>
      <c r="I4587" s="2" t="s">
        <v>10</v>
      </c>
      <c r="J4587" s="2" t="s">
        <v>11</v>
      </c>
      <c r="K4587" s="2" t="s">
        <v>12</v>
      </c>
      <c r="L4587" s="2" t="s">
        <v>2098</v>
      </c>
      <c r="M4587" t="str">
        <f t="shared" si="71"/>
        <v>http://www.businessol.com/</v>
      </c>
      <c r="N4587" s="7" t="str">
        <f>(IF(COUNTIF('Your Backlinks'!A:A,'Competitor 1'!B4587)+COUNTIF('Competitor 2'!B:B,'Competitor 1'!B4587)&gt;1,"Links","prospect"))</f>
        <v>prospect</v>
      </c>
    </row>
    <row r="4588" spans="1:14" x14ac:dyDescent="0.25">
      <c r="A4588" t="str">
        <f>(IF(COUNTIF('Your Backlinks'!L:L,'Competitor 1'!M4588),"Links","prospect"))</f>
        <v>prospect</v>
      </c>
      <c r="B4588" s="2" t="s">
        <v>10832</v>
      </c>
      <c r="C4588" s="2" t="s">
        <v>10797</v>
      </c>
      <c r="D4588" s="2" t="s">
        <v>2449</v>
      </c>
      <c r="E4588" s="2">
        <v>22</v>
      </c>
      <c r="F4588" s="2">
        <v>60</v>
      </c>
      <c r="G4588" s="2">
        <v>1</v>
      </c>
      <c r="H4588" s="2">
        <v>640</v>
      </c>
      <c r="I4588" s="2" t="s">
        <v>10</v>
      </c>
      <c r="J4588" s="2" t="s">
        <v>11</v>
      </c>
      <c r="K4588" s="2" t="s">
        <v>12</v>
      </c>
      <c r="L4588" s="2" t="s">
        <v>2098</v>
      </c>
      <c r="M4588" t="str">
        <f t="shared" si="71"/>
        <v>http://www.businessol.com/</v>
      </c>
      <c r="N4588" s="7" t="str">
        <f>(IF(COUNTIF('Your Backlinks'!A:A,'Competitor 1'!B4588)+COUNTIF('Competitor 2'!B:B,'Competitor 1'!B4588)&gt;1,"Links","prospect"))</f>
        <v>prospect</v>
      </c>
    </row>
    <row r="4589" spans="1:14" x14ac:dyDescent="0.25">
      <c r="A4589" t="str">
        <f>(IF(COUNTIF('Your Backlinks'!L:L,'Competitor 1'!M4589),"Links","prospect"))</f>
        <v>prospect</v>
      </c>
      <c r="B4589" s="2" t="s">
        <v>10833</v>
      </c>
      <c r="C4589" s="2" t="s">
        <v>10797</v>
      </c>
      <c r="D4589" s="2" t="s">
        <v>2449</v>
      </c>
      <c r="E4589" s="2">
        <v>22</v>
      </c>
      <c r="F4589" s="2">
        <v>60</v>
      </c>
      <c r="G4589" s="2">
        <v>1</v>
      </c>
      <c r="H4589" s="2">
        <v>640</v>
      </c>
      <c r="I4589" s="2" t="s">
        <v>10</v>
      </c>
      <c r="J4589" s="2" t="s">
        <v>11</v>
      </c>
      <c r="K4589" s="2" t="s">
        <v>12</v>
      </c>
      <c r="L4589" s="2" t="s">
        <v>2098</v>
      </c>
      <c r="M4589" t="str">
        <f t="shared" si="71"/>
        <v>http://www.businessol.com/</v>
      </c>
      <c r="N4589" s="7" t="str">
        <f>(IF(COUNTIF('Your Backlinks'!A:A,'Competitor 1'!B4589)+COUNTIF('Competitor 2'!B:B,'Competitor 1'!B4589)&gt;1,"Links","prospect"))</f>
        <v>prospect</v>
      </c>
    </row>
    <row r="4590" spans="1:14" x14ac:dyDescent="0.25">
      <c r="A4590" t="str">
        <f>(IF(COUNTIF('Your Backlinks'!L:L,'Competitor 1'!M4590),"Links","prospect"))</f>
        <v>prospect</v>
      </c>
      <c r="B4590" s="2" t="s">
        <v>10834</v>
      </c>
      <c r="C4590" s="2" t="s">
        <v>10821</v>
      </c>
      <c r="D4590" s="2" t="s">
        <v>2449</v>
      </c>
      <c r="E4590" s="2">
        <v>22</v>
      </c>
      <c r="F4590" s="2">
        <v>60</v>
      </c>
      <c r="G4590" s="2">
        <v>1</v>
      </c>
      <c r="H4590" s="2">
        <v>640</v>
      </c>
      <c r="I4590" s="2" t="s">
        <v>10</v>
      </c>
      <c r="J4590" s="2" t="s">
        <v>11</v>
      </c>
      <c r="K4590" s="2" t="s">
        <v>12</v>
      </c>
      <c r="L4590" s="2" t="s">
        <v>2098</v>
      </c>
      <c r="M4590" t="str">
        <f t="shared" si="71"/>
        <v>http://www.businessol.com/</v>
      </c>
      <c r="N4590" s="7" t="str">
        <f>(IF(COUNTIF('Your Backlinks'!A:A,'Competitor 1'!B4590)+COUNTIF('Competitor 2'!B:B,'Competitor 1'!B4590)&gt;1,"Links","prospect"))</f>
        <v>prospect</v>
      </c>
    </row>
    <row r="4591" spans="1:14" x14ac:dyDescent="0.25">
      <c r="A4591" t="str">
        <f>(IF(COUNTIF('Your Backlinks'!L:L,'Competitor 1'!M4591),"Links","prospect"))</f>
        <v>prospect</v>
      </c>
      <c r="B4591" s="2" t="s">
        <v>10835</v>
      </c>
      <c r="C4591" s="2" t="s">
        <v>10821</v>
      </c>
      <c r="D4591" s="2" t="s">
        <v>2449</v>
      </c>
      <c r="E4591" s="2">
        <v>22</v>
      </c>
      <c r="F4591" s="2">
        <v>60</v>
      </c>
      <c r="G4591" s="2">
        <v>1</v>
      </c>
      <c r="H4591" s="2">
        <v>640</v>
      </c>
      <c r="I4591" s="2" t="s">
        <v>10</v>
      </c>
      <c r="J4591" s="2" t="s">
        <v>11</v>
      </c>
      <c r="K4591" s="2" t="s">
        <v>12</v>
      </c>
      <c r="L4591" s="2" t="s">
        <v>2098</v>
      </c>
      <c r="M4591" t="str">
        <f t="shared" si="71"/>
        <v>http://www.businessol.com/</v>
      </c>
      <c r="N4591" s="7" t="str">
        <f>(IF(COUNTIF('Your Backlinks'!A:A,'Competitor 1'!B4591)+COUNTIF('Competitor 2'!B:B,'Competitor 1'!B4591)&gt;1,"Links","prospect"))</f>
        <v>prospect</v>
      </c>
    </row>
    <row r="4592" spans="1:14" x14ac:dyDescent="0.25">
      <c r="A4592" t="str">
        <f>(IF(COUNTIF('Your Backlinks'!L:L,'Competitor 1'!M4592),"Links","prospect"))</f>
        <v>prospect</v>
      </c>
      <c r="B4592" s="2" t="s">
        <v>10836</v>
      </c>
      <c r="C4592" s="2" t="s">
        <v>10837</v>
      </c>
      <c r="D4592" s="2" t="s">
        <v>2194</v>
      </c>
      <c r="E4592" s="2">
        <v>25</v>
      </c>
      <c r="F4592" s="2">
        <v>60</v>
      </c>
      <c r="G4592" s="2">
        <v>1</v>
      </c>
      <c r="H4592" s="2">
        <v>1515</v>
      </c>
      <c r="I4592" s="2" t="s">
        <v>11</v>
      </c>
      <c r="J4592" s="2" t="s">
        <v>11</v>
      </c>
      <c r="K4592" s="2" t="s">
        <v>12</v>
      </c>
      <c r="L4592" s="2" t="s">
        <v>2098</v>
      </c>
      <c r="M4592" t="str">
        <f t="shared" si="71"/>
        <v>http://www.incomediary.com/</v>
      </c>
      <c r="N4592" s="7" t="str">
        <f>(IF(COUNTIF('Your Backlinks'!A:A,'Competitor 1'!B4592)+COUNTIF('Competitor 2'!B:B,'Competitor 1'!B4592)&gt;1,"Links","prospect"))</f>
        <v>prospect</v>
      </c>
    </row>
    <row r="4593" spans="1:14" x14ac:dyDescent="0.25">
      <c r="A4593" t="str">
        <f>(IF(COUNTIF('Your Backlinks'!L:L,'Competitor 1'!M4593),"Links","prospect"))</f>
        <v>prospect</v>
      </c>
      <c r="B4593" s="2" t="s">
        <v>10838</v>
      </c>
      <c r="C4593" s="2" t="s">
        <v>10839</v>
      </c>
      <c r="D4593" s="2" t="s">
        <v>2194</v>
      </c>
      <c r="E4593" s="2">
        <v>25</v>
      </c>
      <c r="F4593" s="2">
        <v>60</v>
      </c>
      <c r="G4593" s="2">
        <v>1</v>
      </c>
      <c r="H4593" s="2">
        <v>1515</v>
      </c>
      <c r="I4593" s="2" t="s">
        <v>11</v>
      </c>
      <c r="J4593" s="2" t="s">
        <v>11</v>
      </c>
      <c r="K4593" s="2" t="s">
        <v>12</v>
      </c>
      <c r="L4593" s="2" t="s">
        <v>2098</v>
      </c>
      <c r="M4593" t="str">
        <f t="shared" si="71"/>
        <v>http://www.incomediary.com/</v>
      </c>
      <c r="N4593" s="7" t="str">
        <f>(IF(COUNTIF('Your Backlinks'!A:A,'Competitor 1'!B4593)+COUNTIF('Competitor 2'!B:B,'Competitor 1'!B4593)&gt;1,"Links","prospect"))</f>
        <v>prospect</v>
      </c>
    </row>
    <row r="4594" spans="1:14" x14ac:dyDescent="0.25">
      <c r="A4594" t="str">
        <f>(IF(COUNTIF('Your Backlinks'!L:L,'Competitor 1'!M4594),"Links","prospect"))</f>
        <v>prospect</v>
      </c>
      <c r="B4594" s="2" t="s">
        <v>10840</v>
      </c>
      <c r="C4594" s="2" t="s">
        <v>10841</v>
      </c>
      <c r="D4594" s="2" t="s">
        <v>2194</v>
      </c>
      <c r="E4594" s="2">
        <v>25</v>
      </c>
      <c r="F4594" s="2">
        <v>60</v>
      </c>
      <c r="G4594" s="2">
        <v>1</v>
      </c>
      <c r="H4594" s="2">
        <v>1515</v>
      </c>
      <c r="I4594" s="2" t="s">
        <v>11</v>
      </c>
      <c r="J4594" s="2" t="s">
        <v>11</v>
      </c>
      <c r="K4594" s="2" t="s">
        <v>12</v>
      </c>
      <c r="L4594" s="2" t="s">
        <v>2098</v>
      </c>
      <c r="M4594" t="str">
        <f t="shared" si="71"/>
        <v>http://www.incomediary.com/</v>
      </c>
      <c r="N4594" s="7" t="str">
        <f>(IF(COUNTIF('Your Backlinks'!A:A,'Competitor 1'!B4594)+COUNTIF('Competitor 2'!B:B,'Competitor 1'!B4594)&gt;1,"Links","prospect"))</f>
        <v>prospect</v>
      </c>
    </row>
    <row r="4595" spans="1:14" x14ac:dyDescent="0.25">
      <c r="A4595" t="str">
        <f>(IF(COUNTIF('Your Backlinks'!L:L,'Competitor 1'!M4595),"Links","prospect"))</f>
        <v>prospect</v>
      </c>
      <c r="B4595" s="2" t="s">
        <v>10842</v>
      </c>
      <c r="C4595" s="2" t="s">
        <v>10843</v>
      </c>
      <c r="D4595" s="2" t="s">
        <v>2194</v>
      </c>
      <c r="E4595" s="2">
        <v>25</v>
      </c>
      <c r="F4595" s="2">
        <v>60</v>
      </c>
      <c r="G4595" s="2">
        <v>1</v>
      </c>
      <c r="H4595" s="2">
        <v>1515</v>
      </c>
      <c r="I4595" s="2" t="s">
        <v>11</v>
      </c>
      <c r="J4595" s="2" t="s">
        <v>11</v>
      </c>
      <c r="K4595" s="2" t="s">
        <v>12</v>
      </c>
      <c r="L4595" s="2" t="s">
        <v>2098</v>
      </c>
      <c r="M4595" t="str">
        <f t="shared" si="71"/>
        <v>http://www.incomediary.com/</v>
      </c>
      <c r="N4595" s="7" t="str">
        <f>(IF(COUNTIF('Your Backlinks'!A:A,'Competitor 1'!B4595)+COUNTIF('Competitor 2'!B:B,'Competitor 1'!B4595)&gt;1,"Links","prospect"))</f>
        <v>prospect</v>
      </c>
    </row>
    <row r="4596" spans="1:14" x14ac:dyDescent="0.25">
      <c r="A4596" t="str">
        <f>(IF(COUNTIF('Your Backlinks'!L:L,'Competitor 1'!M4596),"Links","prospect"))</f>
        <v>prospect</v>
      </c>
      <c r="B4596" s="2" t="s">
        <v>10844</v>
      </c>
      <c r="C4596" s="2" t="s">
        <v>10845</v>
      </c>
      <c r="D4596" s="2" t="s">
        <v>2194</v>
      </c>
      <c r="E4596" s="2">
        <v>25</v>
      </c>
      <c r="F4596" s="2">
        <v>60</v>
      </c>
      <c r="G4596" s="2">
        <v>1</v>
      </c>
      <c r="H4596" s="2">
        <v>1515</v>
      </c>
      <c r="I4596" s="2" t="s">
        <v>11</v>
      </c>
      <c r="J4596" s="2" t="s">
        <v>11</v>
      </c>
      <c r="K4596" s="2" t="s">
        <v>12</v>
      </c>
      <c r="L4596" s="2" t="s">
        <v>2098</v>
      </c>
      <c r="M4596" t="str">
        <f t="shared" si="71"/>
        <v>http://www.incomediary.com/</v>
      </c>
      <c r="N4596" s="7" t="str">
        <f>(IF(COUNTIF('Your Backlinks'!A:A,'Competitor 1'!B4596)+COUNTIF('Competitor 2'!B:B,'Competitor 1'!B4596)&gt;1,"Links","prospect"))</f>
        <v>prospect</v>
      </c>
    </row>
    <row r="4597" spans="1:14" x14ac:dyDescent="0.25">
      <c r="A4597" t="str">
        <f>(IF(COUNTIF('Your Backlinks'!L:L,'Competitor 1'!M4597),"Links","prospect"))</f>
        <v>prospect</v>
      </c>
      <c r="B4597" s="2" t="s">
        <v>10846</v>
      </c>
      <c r="C4597" s="2" t="s">
        <v>10847</v>
      </c>
      <c r="D4597" s="2" t="s">
        <v>2194</v>
      </c>
      <c r="E4597" s="2">
        <v>25</v>
      </c>
      <c r="F4597" s="2">
        <v>60</v>
      </c>
      <c r="G4597" s="2">
        <v>1</v>
      </c>
      <c r="H4597" s="2">
        <v>1515</v>
      </c>
      <c r="I4597" s="2" t="s">
        <v>11</v>
      </c>
      <c r="J4597" s="2" t="s">
        <v>11</v>
      </c>
      <c r="K4597" s="2" t="s">
        <v>12</v>
      </c>
      <c r="L4597" s="2" t="s">
        <v>2098</v>
      </c>
      <c r="M4597" t="str">
        <f t="shared" si="71"/>
        <v>http://www.incomediary.com/</v>
      </c>
      <c r="N4597" s="7" t="str">
        <f>(IF(COUNTIF('Your Backlinks'!A:A,'Competitor 1'!B4597)+COUNTIF('Competitor 2'!B:B,'Competitor 1'!B4597)&gt;1,"Links","prospect"))</f>
        <v>prospect</v>
      </c>
    </row>
    <row r="4598" spans="1:14" x14ac:dyDescent="0.25">
      <c r="A4598" t="str">
        <f>(IF(COUNTIF('Your Backlinks'!L:L,'Competitor 1'!M4598),"Links","prospect"))</f>
        <v>prospect</v>
      </c>
      <c r="B4598" s="2" t="s">
        <v>10848</v>
      </c>
      <c r="C4598" s="2" t="s">
        <v>10849</v>
      </c>
      <c r="D4598" s="2" t="s">
        <v>2194</v>
      </c>
      <c r="E4598" s="2">
        <v>25</v>
      </c>
      <c r="F4598" s="2">
        <v>60</v>
      </c>
      <c r="G4598" s="2">
        <v>1</v>
      </c>
      <c r="H4598" s="2">
        <v>1515</v>
      </c>
      <c r="I4598" s="2" t="s">
        <v>11</v>
      </c>
      <c r="J4598" s="2" t="s">
        <v>11</v>
      </c>
      <c r="K4598" s="2" t="s">
        <v>12</v>
      </c>
      <c r="L4598" s="2" t="s">
        <v>2098</v>
      </c>
      <c r="M4598" t="str">
        <f t="shared" si="71"/>
        <v>http://www.incomediary.com/</v>
      </c>
      <c r="N4598" s="7" t="str">
        <f>(IF(COUNTIF('Your Backlinks'!A:A,'Competitor 1'!B4598)+COUNTIF('Competitor 2'!B:B,'Competitor 1'!B4598)&gt;1,"Links","prospect"))</f>
        <v>prospect</v>
      </c>
    </row>
    <row r="4599" spans="1:14" x14ac:dyDescent="0.25">
      <c r="A4599" t="str">
        <f>(IF(COUNTIF('Your Backlinks'!L:L,'Competitor 1'!M4599),"Links","prospect"))</f>
        <v>prospect</v>
      </c>
      <c r="B4599" s="2" t="s">
        <v>10850</v>
      </c>
      <c r="C4599" s="2" t="s">
        <v>10851</v>
      </c>
      <c r="D4599" s="2" t="s">
        <v>2194</v>
      </c>
      <c r="E4599" s="2">
        <v>25</v>
      </c>
      <c r="F4599" s="2">
        <v>60</v>
      </c>
      <c r="G4599" s="2">
        <v>1</v>
      </c>
      <c r="H4599" s="2">
        <v>1515</v>
      </c>
      <c r="I4599" s="2" t="s">
        <v>11</v>
      </c>
      <c r="J4599" s="2" t="s">
        <v>11</v>
      </c>
      <c r="K4599" s="2" t="s">
        <v>12</v>
      </c>
      <c r="L4599" s="2" t="s">
        <v>2098</v>
      </c>
      <c r="M4599" t="str">
        <f t="shared" si="71"/>
        <v>http://www.incomediary.com/</v>
      </c>
      <c r="N4599" s="7" t="str">
        <f>(IF(COUNTIF('Your Backlinks'!A:A,'Competitor 1'!B4599)+COUNTIF('Competitor 2'!B:B,'Competitor 1'!B4599)&gt;1,"Links","prospect"))</f>
        <v>prospect</v>
      </c>
    </row>
    <row r="4600" spans="1:14" x14ac:dyDescent="0.25">
      <c r="A4600" t="str">
        <f>(IF(COUNTIF('Your Backlinks'!L:L,'Competitor 1'!M4600),"Links","prospect"))</f>
        <v>prospect</v>
      </c>
      <c r="B4600" s="2" t="s">
        <v>10852</v>
      </c>
      <c r="C4600" s="2" t="s">
        <v>10853</v>
      </c>
      <c r="D4600" s="2" t="s">
        <v>2194</v>
      </c>
      <c r="E4600" s="2">
        <v>25</v>
      </c>
      <c r="F4600" s="2">
        <v>60</v>
      </c>
      <c r="G4600" s="2">
        <v>1</v>
      </c>
      <c r="H4600" s="2">
        <v>1515</v>
      </c>
      <c r="I4600" s="2" t="s">
        <v>11</v>
      </c>
      <c r="J4600" s="2" t="s">
        <v>11</v>
      </c>
      <c r="K4600" s="2" t="s">
        <v>12</v>
      </c>
      <c r="L4600" s="2" t="s">
        <v>2098</v>
      </c>
      <c r="M4600" t="str">
        <f t="shared" si="71"/>
        <v>http://www.incomediary.com/</v>
      </c>
      <c r="N4600" s="7" t="str">
        <f>(IF(COUNTIF('Your Backlinks'!A:A,'Competitor 1'!B4600)+COUNTIF('Competitor 2'!B:B,'Competitor 1'!B4600)&gt;1,"Links","prospect"))</f>
        <v>prospect</v>
      </c>
    </row>
    <row r="4601" spans="1:14" x14ac:dyDescent="0.25">
      <c r="A4601" t="str">
        <f>(IF(COUNTIF('Your Backlinks'!L:L,'Competitor 1'!M4601),"Links","prospect"))</f>
        <v>prospect</v>
      </c>
      <c r="B4601" s="2" t="s">
        <v>10854</v>
      </c>
      <c r="C4601" s="2" t="s">
        <v>10855</v>
      </c>
      <c r="D4601" s="2" t="s">
        <v>2194</v>
      </c>
      <c r="E4601" s="2">
        <v>25</v>
      </c>
      <c r="F4601" s="2">
        <v>60</v>
      </c>
      <c r="G4601" s="2">
        <v>1</v>
      </c>
      <c r="H4601" s="2">
        <v>1515</v>
      </c>
      <c r="I4601" s="2" t="s">
        <v>11</v>
      </c>
      <c r="J4601" s="2" t="s">
        <v>11</v>
      </c>
      <c r="K4601" s="2" t="s">
        <v>12</v>
      </c>
      <c r="L4601" s="2" t="s">
        <v>2098</v>
      </c>
      <c r="M4601" t="str">
        <f t="shared" si="71"/>
        <v>http://www.incomediary.com/</v>
      </c>
      <c r="N4601" s="7" t="str">
        <f>(IF(COUNTIF('Your Backlinks'!A:A,'Competitor 1'!B4601)+COUNTIF('Competitor 2'!B:B,'Competitor 1'!B4601)&gt;1,"Links","prospect"))</f>
        <v>prospect</v>
      </c>
    </row>
    <row r="4602" spans="1:14" x14ac:dyDescent="0.25">
      <c r="A4602" t="str">
        <f>(IF(COUNTIF('Your Backlinks'!L:L,'Competitor 1'!M4602),"Links","prospect"))</f>
        <v>prospect</v>
      </c>
      <c r="B4602" s="2" t="s">
        <v>10856</v>
      </c>
      <c r="C4602" s="2" t="s">
        <v>10857</v>
      </c>
      <c r="D4602" s="2" t="s">
        <v>10858</v>
      </c>
      <c r="E4602" s="2">
        <v>28</v>
      </c>
      <c r="F4602" s="2">
        <v>60</v>
      </c>
      <c r="G4602" s="2">
        <v>1</v>
      </c>
      <c r="H4602" s="2">
        <v>902</v>
      </c>
      <c r="I4602" s="2" t="s">
        <v>10</v>
      </c>
      <c r="J4602" s="2" t="s">
        <v>11</v>
      </c>
      <c r="K4602" s="2" t="s">
        <v>12</v>
      </c>
      <c r="L4602" s="2" t="s">
        <v>2098</v>
      </c>
      <c r="M4602" t="str">
        <f t="shared" ref="M4602:M4665" si="72">LEFT(B4602,FIND("/",B4602,8))</f>
        <v>http://www.designmeme.com/</v>
      </c>
      <c r="N4602" s="7" t="str">
        <f>(IF(COUNTIF('Your Backlinks'!A:A,'Competitor 1'!B4602)+COUNTIF('Competitor 2'!B:B,'Competitor 1'!B4602)&gt;1,"Links","prospect"))</f>
        <v>prospect</v>
      </c>
    </row>
    <row r="4603" spans="1:14" x14ac:dyDescent="0.25">
      <c r="A4603" t="str">
        <f>(IF(COUNTIF('Your Backlinks'!L:L,'Competitor 1'!M4603),"Links","prospect"))</f>
        <v>prospect</v>
      </c>
      <c r="B4603" s="2" t="s">
        <v>10859</v>
      </c>
      <c r="C4603" s="2" t="s">
        <v>10860</v>
      </c>
      <c r="D4603" s="2" t="s">
        <v>10858</v>
      </c>
      <c r="E4603" s="2">
        <v>26</v>
      </c>
      <c r="F4603" s="2">
        <v>60</v>
      </c>
      <c r="G4603" s="2">
        <v>1</v>
      </c>
      <c r="H4603" s="2">
        <v>902</v>
      </c>
      <c r="I4603" s="2" t="s">
        <v>10</v>
      </c>
      <c r="J4603" s="2" t="s">
        <v>11</v>
      </c>
      <c r="K4603" s="2" t="s">
        <v>12</v>
      </c>
      <c r="L4603" s="2" t="s">
        <v>2098</v>
      </c>
      <c r="M4603" t="str">
        <f t="shared" si="72"/>
        <v>http://www.designmeme.com/</v>
      </c>
      <c r="N4603" s="7" t="str">
        <f>(IF(COUNTIF('Your Backlinks'!A:A,'Competitor 1'!B4603)+COUNTIF('Competitor 2'!B:B,'Competitor 1'!B4603)&gt;1,"Links","prospect"))</f>
        <v>prospect</v>
      </c>
    </row>
    <row r="4604" spans="1:14" x14ac:dyDescent="0.25">
      <c r="A4604" t="str">
        <f>(IF(COUNTIF('Your Backlinks'!L:L,'Competitor 1'!M4604),"Links","prospect"))</f>
        <v>prospect</v>
      </c>
      <c r="B4604" s="2" t="s">
        <v>10861</v>
      </c>
      <c r="C4604" s="2" t="s">
        <v>10862</v>
      </c>
      <c r="D4604" s="2" t="s">
        <v>10858</v>
      </c>
      <c r="E4604" s="2">
        <v>26</v>
      </c>
      <c r="F4604" s="2">
        <v>60</v>
      </c>
      <c r="G4604" s="2">
        <v>1</v>
      </c>
      <c r="H4604" s="2">
        <v>902</v>
      </c>
      <c r="I4604" s="2" t="s">
        <v>10</v>
      </c>
      <c r="J4604" s="2" t="s">
        <v>11</v>
      </c>
      <c r="K4604" s="2" t="s">
        <v>12</v>
      </c>
      <c r="L4604" s="2" t="s">
        <v>2098</v>
      </c>
      <c r="M4604" t="str">
        <f t="shared" si="72"/>
        <v>http://www.designmeme.com/</v>
      </c>
      <c r="N4604" s="7" t="str">
        <f>(IF(COUNTIF('Your Backlinks'!A:A,'Competitor 1'!B4604)+COUNTIF('Competitor 2'!B:B,'Competitor 1'!B4604)&gt;1,"Links","prospect"))</f>
        <v>prospect</v>
      </c>
    </row>
    <row r="4605" spans="1:14" x14ac:dyDescent="0.25">
      <c r="A4605" t="str">
        <f>(IF(COUNTIF('Your Backlinks'!L:L,'Competitor 1'!M4605),"Links","prospect"))</f>
        <v>prospect</v>
      </c>
      <c r="B4605" s="2" t="s">
        <v>10863</v>
      </c>
      <c r="C4605" s="2" t="s">
        <v>10864</v>
      </c>
      <c r="D4605" s="2" t="s">
        <v>10858</v>
      </c>
      <c r="E4605" s="2">
        <v>26</v>
      </c>
      <c r="F4605" s="2">
        <v>60</v>
      </c>
      <c r="G4605" s="2">
        <v>1</v>
      </c>
      <c r="H4605" s="2">
        <v>902</v>
      </c>
      <c r="I4605" s="2" t="s">
        <v>10</v>
      </c>
      <c r="J4605" s="2" t="s">
        <v>11</v>
      </c>
      <c r="K4605" s="2" t="s">
        <v>12</v>
      </c>
      <c r="L4605" s="2" t="s">
        <v>2098</v>
      </c>
      <c r="M4605" t="str">
        <f t="shared" si="72"/>
        <v>http://www.designmeme.com/</v>
      </c>
      <c r="N4605" s="7" t="str">
        <f>(IF(COUNTIF('Your Backlinks'!A:A,'Competitor 1'!B4605)+COUNTIF('Competitor 2'!B:B,'Competitor 1'!B4605)&gt;1,"Links","prospect"))</f>
        <v>prospect</v>
      </c>
    </row>
    <row r="4606" spans="1:14" x14ac:dyDescent="0.25">
      <c r="A4606" t="str">
        <f>(IF(COUNTIF('Your Backlinks'!L:L,'Competitor 1'!M4606),"Links","prospect"))</f>
        <v>prospect</v>
      </c>
      <c r="B4606" s="2" t="s">
        <v>10865</v>
      </c>
      <c r="C4606" s="2" t="s">
        <v>10866</v>
      </c>
      <c r="D4606" s="2" t="s">
        <v>10858</v>
      </c>
      <c r="E4606" s="2">
        <v>25</v>
      </c>
      <c r="F4606" s="2">
        <v>60</v>
      </c>
      <c r="G4606" s="2">
        <v>1</v>
      </c>
      <c r="H4606" s="2">
        <v>902</v>
      </c>
      <c r="I4606" s="2" t="s">
        <v>10</v>
      </c>
      <c r="J4606" s="2" t="s">
        <v>11</v>
      </c>
      <c r="K4606" s="2" t="s">
        <v>12</v>
      </c>
      <c r="L4606" s="2" t="s">
        <v>2098</v>
      </c>
      <c r="M4606" t="str">
        <f t="shared" si="72"/>
        <v>http://www.designmeme.com/</v>
      </c>
      <c r="N4606" s="7" t="str">
        <f>(IF(COUNTIF('Your Backlinks'!A:A,'Competitor 1'!B4606)+COUNTIF('Competitor 2'!B:B,'Competitor 1'!B4606)&gt;1,"Links","prospect"))</f>
        <v>prospect</v>
      </c>
    </row>
    <row r="4607" spans="1:14" x14ac:dyDescent="0.25">
      <c r="A4607" t="str">
        <f>(IF(COUNTIF('Your Backlinks'!L:L,'Competitor 1'!M4607),"Links","prospect"))</f>
        <v>prospect</v>
      </c>
      <c r="B4607" s="2" t="s">
        <v>10867</v>
      </c>
      <c r="C4607" s="2" t="s">
        <v>10868</v>
      </c>
      <c r="D4607" s="2" t="s">
        <v>2113</v>
      </c>
      <c r="E4607" s="2">
        <v>61</v>
      </c>
      <c r="F4607" s="2">
        <v>60</v>
      </c>
      <c r="G4607" s="2">
        <v>134</v>
      </c>
      <c r="H4607" s="2">
        <v>680</v>
      </c>
      <c r="I4607" s="2" t="s">
        <v>10</v>
      </c>
      <c r="J4607" s="2" t="s">
        <v>11</v>
      </c>
      <c r="K4607" s="2" t="s">
        <v>12</v>
      </c>
      <c r="L4607" s="2" t="s">
        <v>2098</v>
      </c>
      <c r="M4607" t="str">
        <f t="shared" si="72"/>
        <v>http://www.sempdx.org/</v>
      </c>
      <c r="N4607" s="7" t="str">
        <f>(IF(COUNTIF('Your Backlinks'!A:A,'Competitor 1'!B4607)+COUNTIF('Competitor 2'!B:B,'Competitor 1'!B4607)&gt;1,"Links","prospect"))</f>
        <v>prospect</v>
      </c>
    </row>
    <row r="4608" spans="1:14" x14ac:dyDescent="0.25">
      <c r="A4608" t="str">
        <f>(IF(COUNTIF('Your Backlinks'!L:L,'Competitor 1'!M4608),"Links","prospect"))</f>
        <v>prospect</v>
      </c>
      <c r="B4608" s="2" t="s">
        <v>10869</v>
      </c>
      <c r="C4608" s="2" t="s">
        <v>10870</v>
      </c>
      <c r="D4608" s="2" t="s">
        <v>2113</v>
      </c>
      <c r="E4608" s="2">
        <v>52</v>
      </c>
      <c r="F4608" s="2">
        <v>60</v>
      </c>
      <c r="G4608" s="2">
        <v>20</v>
      </c>
      <c r="H4608" s="2">
        <v>680</v>
      </c>
      <c r="I4608" s="2" t="s">
        <v>10</v>
      </c>
      <c r="J4608" s="2" t="s">
        <v>11</v>
      </c>
      <c r="K4608" s="2" t="s">
        <v>12</v>
      </c>
      <c r="L4608" s="2" t="s">
        <v>2098</v>
      </c>
      <c r="M4608" t="str">
        <f t="shared" si="72"/>
        <v>http://www.sempdx.org/</v>
      </c>
      <c r="N4608" s="7" t="str">
        <f>(IF(COUNTIF('Your Backlinks'!A:A,'Competitor 1'!B4608)+COUNTIF('Competitor 2'!B:B,'Competitor 1'!B4608)&gt;1,"Links","prospect"))</f>
        <v>prospect</v>
      </c>
    </row>
    <row r="4609" spans="1:14" x14ac:dyDescent="0.25">
      <c r="A4609" t="str">
        <f>(IF(COUNTIF('Your Backlinks'!L:L,'Competitor 1'!M4609),"Links","prospect"))</f>
        <v>prospect</v>
      </c>
      <c r="B4609" s="2" t="s">
        <v>10871</v>
      </c>
      <c r="C4609" s="2" t="s">
        <v>10872</v>
      </c>
      <c r="D4609" s="2" t="s">
        <v>2113</v>
      </c>
      <c r="E4609" s="2">
        <v>51</v>
      </c>
      <c r="F4609" s="2">
        <v>60</v>
      </c>
      <c r="G4609" s="2">
        <v>8</v>
      </c>
      <c r="H4609" s="2">
        <v>680</v>
      </c>
      <c r="I4609" s="2" t="s">
        <v>10</v>
      </c>
      <c r="J4609" s="2" t="s">
        <v>11</v>
      </c>
      <c r="K4609" s="2" t="s">
        <v>12</v>
      </c>
      <c r="L4609" s="2" t="s">
        <v>2098</v>
      </c>
      <c r="M4609" t="str">
        <f t="shared" si="72"/>
        <v>http://www.sempdx.org/</v>
      </c>
      <c r="N4609" s="7" t="str">
        <f>(IF(COUNTIF('Your Backlinks'!A:A,'Competitor 1'!B4609)+COUNTIF('Competitor 2'!B:B,'Competitor 1'!B4609)&gt;1,"Links","prospect"))</f>
        <v>prospect</v>
      </c>
    </row>
    <row r="4610" spans="1:14" x14ac:dyDescent="0.25">
      <c r="A4610" t="str">
        <f>(IF(COUNTIF('Your Backlinks'!L:L,'Competitor 1'!M4610),"Links","prospect"))</f>
        <v>prospect</v>
      </c>
      <c r="B4610" s="2" t="s">
        <v>10873</v>
      </c>
      <c r="C4610" s="2" t="s">
        <v>10874</v>
      </c>
      <c r="D4610" s="2" t="s">
        <v>2113</v>
      </c>
      <c r="E4610" s="2">
        <v>48</v>
      </c>
      <c r="F4610" s="2">
        <v>60</v>
      </c>
      <c r="G4610" s="2">
        <v>5</v>
      </c>
      <c r="H4610" s="2">
        <v>680</v>
      </c>
      <c r="I4610" s="2" t="s">
        <v>10</v>
      </c>
      <c r="J4610" s="2" t="s">
        <v>11</v>
      </c>
      <c r="K4610" s="2" t="s">
        <v>12</v>
      </c>
      <c r="L4610" s="2" t="s">
        <v>2098</v>
      </c>
      <c r="M4610" t="str">
        <f t="shared" si="72"/>
        <v>http://www.sempdx.org/</v>
      </c>
      <c r="N4610" s="7" t="str">
        <f>(IF(COUNTIF('Your Backlinks'!A:A,'Competitor 1'!B4610)+COUNTIF('Competitor 2'!B:B,'Competitor 1'!B4610)&gt;1,"Links","prospect"))</f>
        <v>prospect</v>
      </c>
    </row>
    <row r="4611" spans="1:14" x14ac:dyDescent="0.25">
      <c r="A4611" t="str">
        <f>(IF(COUNTIF('Your Backlinks'!L:L,'Competitor 1'!M4611),"Links","prospect"))</f>
        <v>prospect</v>
      </c>
      <c r="B4611" s="2" t="s">
        <v>10875</v>
      </c>
      <c r="C4611" s="2" t="s">
        <v>10876</v>
      </c>
      <c r="D4611" s="2" t="s">
        <v>2113</v>
      </c>
      <c r="E4611" s="2">
        <v>48</v>
      </c>
      <c r="F4611" s="2">
        <v>60</v>
      </c>
      <c r="G4611" s="2">
        <v>5</v>
      </c>
      <c r="H4611" s="2">
        <v>680</v>
      </c>
      <c r="I4611" s="2" t="s">
        <v>10</v>
      </c>
      <c r="J4611" s="2" t="s">
        <v>11</v>
      </c>
      <c r="K4611" s="2" t="s">
        <v>12</v>
      </c>
      <c r="L4611" s="2" t="s">
        <v>2098</v>
      </c>
      <c r="M4611" t="str">
        <f t="shared" si="72"/>
        <v>http://www.sempdx.org/</v>
      </c>
      <c r="N4611" s="7" t="str">
        <f>(IF(COUNTIF('Your Backlinks'!A:A,'Competitor 1'!B4611)+COUNTIF('Competitor 2'!B:B,'Competitor 1'!B4611)&gt;1,"Links","prospect"))</f>
        <v>prospect</v>
      </c>
    </row>
    <row r="4612" spans="1:14" x14ac:dyDescent="0.25">
      <c r="A4612" t="str">
        <f>(IF(COUNTIF('Your Backlinks'!L:L,'Competitor 1'!M4612),"Links","prospect"))</f>
        <v>prospect</v>
      </c>
      <c r="B4612" s="2" t="s">
        <v>10877</v>
      </c>
      <c r="C4612" s="2" t="s">
        <v>10878</v>
      </c>
      <c r="D4612" s="2" t="s">
        <v>2113</v>
      </c>
      <c r="E4612" s="2">
        <v>46</v>
      </c>
      <c r="F4612" s="2">
        <v>60</v>
      </c>
      <c r="G4612" s="2">
        <v>23</v>
      </c>
      <c r="H4612" s="2">
        <v>680</v>
      </c>
      <c r="I4612" s="2" t="s">
        <v>10</v>
      </c>
      <c r="J4612" s="2" t="s">
        <v>11</v>
      </c>
      <c r="K4612" s="2" t="s">
        <v>12</v>
      </c>
      <c r="L4612" s="2" t="s">
        <v>2098</v>
      </c>
      <c r="M4612" t="str">
        <f t="shared" si="72"/>
        <v>http://www.sempdx.org/</v>
      </c>
      <c r="N4612" s="7" t="str">
        <f>(IF(COUNTIF('Your Backlinks'!A:A,'Competitor 1'!B4612)+COUNTIF('Competitor 2'!B:B,'Competitor 1'!B4612)&gt;1,"Links","prospect"))</f>
        <v>prospect</v>
      </c>
    </row>
    <row r="4613" spans="1:14" x14ac:dyDescent="0.25">
      <c r="A4613" t="str">
        <f>(IF(COUNTIF('Your Backlinks'!L:L,'Competitor 1'!M4613),"Links","prospect"))</f>
        <v>prospect</v>
      </c>
      <c r="B4613" s="2" t="s">
        <v>10879</v>
      </c>
      <c r="C4613" s="2" t="s">
        <v>10880</v>
      </c>
      <c r="D4613" s="2" t="s">
        <v>2113</v>
      </c>
      <c r="E4613" s="2">
        <v>46</v>
      </c>
      <c r="F4613" s="2">
        <v>60</v>
      </c>
      <c r="G4613" s="2">
        <v>3</v>
      </c>
      <c r="H4613" s="2">
        <v>680</v>
      </c>
      <c r="I4613" s="2" t="s">
        <v>10</v>
      </c>
      <c r="J4613" s="2" t="s">
        <v>11</v>
      </c>
      <c r="K4613" s="2" t="s">
        <v>12</v>
      </c>
      <c r="L4613" s="2" t="s">
        <v>2098</v>
      </c>
      <c r="M4613" t="str">
        <f t="shared" si="72"/>
        <v>http://www.sempdx.org/</v>
      </c>
      <c r="N4613" s="7" t="str">
        <f>(IF(COUNTIF('Your Backlinks'!A:A,'Competitor 1'!B4613)+COUNTIF('Competitor 2'!B:B,'Competitor 1'!B4613)&gt;1,"Links","prospect"))</f>
        <v>prospect</v>
      </c>
    </row>
    <row r="4614" spans="1:14" x14ac:dyDescent="0.25">
      <c r="A4614" t="str">
        <f>(IF(COUNTIF('Your Backlinks'!L:L,'Competitor 1'!M4614),"Links","prospect"))</f>
        <v>prospect</v>
      </c>
      <c r="B4614" s="2" t="s">
        <v>10881</v>
      </c>
      <c r="C4614" s="2" t="s">
        <v>10882</v>
      </c>
      <c r="D4614" s="2" t="s">
        <v>2113</v>
      </c>
      <c r="E4614" s="2">
        <v>45</v>
      </c>
      <c r="F4614" s="2">
        <v>60</v>
      </c>
      <c r="G4614" s="2">
        <v>12</v>
      </c>
      <c r="H4614" s="2">
        <v>680</v>
      </c>
      <c r="I4614" s="2" t="s">
        <v>10</v>
      </c>
      <c r="J4614" s="2" t="s">
        <v>11</v>
      </c>
      <c r="K4614" s="2" t="s">
        <v>12</v>
      </c>
      <c r="L4614" s="2" t="s">
        <v>2098</v>
      </c>
      <c r="M4614" t="str">
        <f t="shared" si="72"/>
        <v>http://www.sempdx.org/</v>
      </c>
      <c r="N4614" s="7" t="str">
        <f>(IF(COUNTIF('Your Backlinks'!A:A,'Competitor 1'!B4614)+COUNTIF('Competitor 2'!B:B,'Competitor 1'!B4614)&gt;1,"Links","prospect"))</f>
        <v>prospect</v>
      </c>
    </row>
    <row r="4615" spans="1:14" x14ac:dyDescent="0.25">
      <c r="A4615" t="str">
        <f>(IF(COUNTIF('Your Backlinks'!L:L,'Competitor 1'!M4615),"Links","prospect"))</f>
        <v>prospect</v>
      </c>
      <c r="B4615" s="2" t="s">
        <v>10883</v>
      </c>
      <c r="C4615" s="2" t="s">
        <v>10884</v>
      </c>
      <c r="D4615" s="2" t="s">
        <v>2113</v>
      </c>
      <c r="E4615" s="2">
        <v>44</v>
      </c>
      <c r="F4615" s="2">
        <v>60</v>
      </c>
      <c r="G4615" s="2">
        <v>2</v>
      </c>
      <c r="H4615" s="2">
        <v>680</v>
      </c>
      <c r="I4615" s="2" t="s">
        <v>10</v>
      </c>
      <c r="J4615" s="2" t="s">
        <v>11</v>
      </c>
      <c r="K4615" s="2" t="s">
        <v>12</v>
      </c>
      <c r="L4615" s="2" t="s">
        <v>2098</v>
      </c>
      <c r="M4615" t="str">
        <f t="shared" si="72"/>
        <v>http://www.sempdx.org/</v>
      </c>
      <c r="N4615" s="7" t="str">
        <f>(IF(COUNTIF('Your Backlinks'!A:A,'Competitor 1'!B4615)+COUNTIF('Competitor 2'!B:B,'Competitor 1'!B4615)&gt;1,"Links","prospect"))</f>
        <v>prospect</v>
      </c>
    </row>
    <row r="4616" spans="1:14" x14ac:dyDescent="0.25">
      <c r="A4616" t="str">
        <f>(IF(COUNTIF('Your Backlinks'!L:L,'Competitor 1'!M4616),"Links","prospect"))</f>
        <v>prospect</v>
      </c>
      <c r="B4616" s="2" t="s">
        <v>10885</v>
      </c>
      <c r="C4616" s="2" t="s">
        <v>10886</v>
      </c>
      <c r="D4616" s="2" t="s">
        <v>2113</v>
      </c>
      <c r="E4616" s="2">
        <v>44</v>
      </c>
      <c r="F4616" s="2">
        <v>60</v>
      </c>
      <c r="G4616" s="2">
        <v>3</v>
      </c>
      <c r="H4616" s="2">
        <v>680</v>
      </c>
      <c r="I4616" s="2" t="s">
        <v>10</v>
      </c>
      <c r="J4616" s="2" t="s">
        <v>11</v>
      </c>
      <c r="K4616" s="2" t="s">
        <v>12</v>
      </c>
      <c r="L4616" s="2" t="s">
        <v>2098</v>
      </c>
      <c r="M4616" t="str">
        <f t="shared" si="72"/>
        <v>http://www.sempdx.org/</v>
      </c>
      <c r="N4616" s="7" t="str">
        <f>(IF(COUNTIF('Your Backlinks'!A:A,'Competitor 1'!B4616)+COUNTIF('Competitor 2'!B:B,'Competitor 1'!B4616)&gt;1,"Links","prospect"))</f>
        <v>prospect</v>
      </c>
    </row>
    <row r="4617" spans="1:14" x14ac:dyDescent="0.25">
      <c r="A4617" t="str">
        <f>(IF(COUNTIF('Your Backlinks'!L:L,'Competitor 1'!M4617),"Links","prospect"))</f>
        <v>prospect</v>
      </c>
      <c r="B4617" s="2" t="s">
        <v>10887</v>
      </c>
      <c r="C4617" s="2" t="s">
        <v>10888</v>
      </c>
      <c r="D4617" s="2" t="s">
        <v>2113</v>
      </c>
      <c r="E4617" s="2">
        <v>44</v>
      </c>
      <c r="F4617" s="2">
        <v>60</v>
      </c>
      <c r="G4617" s="2">
        <v>2</v>
      </c>
      <c r="H4617" s="2">
        <v>680</v>
      </c>
      <c r="I4617" s="2" t="s">
        <v>10</v>
      </c>
      <c r="J4617" s="2" t="s">
        <v>11</v>
      </c>
      <c r="K4617" s="2" t="s">
        <v>12</v>
      </c>
      <c r="L4617" s="2" t="s">
        <v>2098</v>
      </c>
      <c r="M4617" t="str">
        <f t="shared" si="72"/>
        <v>http://www.sempdx.org/</v>
      </c>
      <c r="N4617" s="7" t="str">
        <f>(IF(COUNTIF('Your Backlinks'!A:A,'Competitor 1'!B4617)+COUNTIF('Competitor 2'!B:B,'Competitor 1'!B4617)&gt;1,"Links","prospect"))</f>
        <v>prospect</v>
      </c>
    </row>
    <row r="4618" spans="1:14" x14ac:dyDescent="0.25">
      <c r="A4618" t="str">
        <f>(IF(COUNTIF('Your Backlinks'!L:L,'Competitor 1'!M4618),"Links","prospect"))</f>
        <v>prospect</v>
      </c>
      <c r="B4618" s="2" t="s">
        <v>10889</v>
      </c>
      <c r="C4618" s="2" t="s">
        <v>10890</v>
      </c>
      <c r="D4618" s="2" t="s">
        <v>2113</v>
      </c>
      <c r="E4618" s="2">
        <v>44</v>
      </c>
      <c r="F4618" s="2">
        <v>60</v>
      </c>
      <c r="G4618" s="2">
        <v>2</v>
      </c>
      <c r="H4618" s="2">
        <v>680</v>
      </c>
      <c r="I4618" s="2" t="s">
        <v>10</v>
      </c>
      <c r="J4618" s="2" t="s">
        <v>11</v>
      </c>
      <c r="K4618" s="2" t="s">
        <v>12</v>
      </c>
      <c r="L4618" s="2" t="s">
        <v>2098</v>
      </c>
      <c r="M4618" t="str">
        <f t="shared" si="72"/>
        <v>http://www.sempdx.org/</v>
      </c>
      <c r="N4618" s="7" t="str">
        <f>(IF(COUNTIF('Your Backlinks'!A:A,'Competitor 1'!B4618)+COUNTIF('Competitor 2'!B:B,'Competitor 1'!B4618)&gt;1,"Links","prospect"))</f>
        <v>prospect</v>
      </c>
    </row>
    <row r="4619" spans="1:14" x14ac:dyDescent="0.25">
      <c r="A4619" t="str">
        <f>(IF(COUNTIF('Your Backlinks'!L:L,'Competitor 1'!M4619),"Links","prospect"))</f>
        <v>prospect</v>
      </c>
      <c r="B4619" s="2" t="s">
        <v>10891</v>
      </c>
      <c r="C4619" s="2" t="s">
        <v>10892</v>
      </c>
      <c r="D4619" s="2" t="s">
        <v>2113</v>
      </c>
      <c r="E4619" s="2">
        <v>44</v>
      </c>
      <c r="F4619" s="2">
        <v>60</v>
      </c>
      <c r="G4619" s="2">
        <v>2</v>
      </c>
      <c r="H4619" s="2">
        <v>680</v>
      </c>
      <c r="I4619" s="2" t="s">
        <v>10</v>
      </c>
      <c r="J4619" s="2" t="s">
        <v>11</v>
      </c>
      <c r="K4619" s="2" t="s">
        <v>12</v>
      </c>
      <c r="L4619" s="2" t="s">
        <v>2098</v>
      </c>
      <c r="M4619" t="str">
        <f t="shared" si="72"/>
        <v>http://www.sempdx.org/</v>
      </c>
      <c r="N4619" s="7" t="str">
        <f>(IF(COUNTIF('Your Backlinks'!A:A,'Competitor 1'!B4619)+COUNTIF('Competitor 2'!B:B,'Competitor 1'!B4619)&gt;1,"Links","prospect"))</f>
        <v>prospect</v>
      </c>
    </row>
    <row r="4620" spans="1:14" x14ac:dyDescent="0.25">
      <c r="A4620" t="str">
        <f>(IF(COUNTIF('Your Backlinks'!L:L,'Competitor 1'!M4620),"Links","prospect"))</f>
        <v>prospect</v>
      </c>
      <c r="B4620" s="2" t="s">
        <v>10893</v>
      </c>
      <c r="C4620" s="2" t="s">
        <v>10894</v>
      </c>
      <c r="D4620" s="2" t="s">
        <v>16</v>
      </c>
      <c r="E4620" s="2">
        <v>43</v>
      </c>
      <c r="F4620" s="2">
        <v>60</v>
      </c>
      <c r="G4620" s="2">
        <v>2</v>
      </c>
      <c r="H4620" s="2">
        <v>680</v>
      </c>
      <c r="I4620" s="2" t="s">
        <v>10</v>
      </c>
      <c r="J4620" s="2" t="s">
        <v>11</v>
      </c>
      <c r="K4620" s="2" t="s">
        <v>12</v>
      </c>
      <c r="L4620" s="2" t="s">
        <v>2098</v>
      </c>
      <c r="M4620" t="str">
        <f t="shared" si="72"/>
        <v>http://www.sempdx.org/</v>
      </c>
      <c r="N4620" s="7" t="str">
        <f>(IF(COUNTIF('Your Backlinks'!A:A,'Competitor 1'!B4620)+COUNTIF('Competitor 2'!B:B,'Competitor 1'!B4620)&gt;1,"Links","prospect"))</f>
        <v>prospect</v>
      </c>
    </row>
    <row r="4621" spans="1:14" x14ac:dyDescent="0.25">
      <c r="A4621" t="str">
        <f>(IF(COUNTIF('Your Backlinks'!L:L,'Competitor 1'!M4621),"Links","prospect"))</f>
        <v>prospect</v>
      </c>
      <c r="B4621" s="2" t="s">
        <v>10895</v>
      </c>
      <c r="C4621" s="2" t="s">
        <v>10896</v>
      </c>
      <c r="D4621" s="2" t="s">
        <v>2113</v>
      </c>
      <c r="E4621" s="2">
        <v>43</v>
      </c>
      <c r="F4621" s="2">
        <v>60</v>
      </c>
      <c r="G4621" s="2">
        <v>2</v>
      </c>
      <c r="H4621" s="2">
        <v>680</v>
      </c>
      <c r="I4621" s="2" t="s">
        <v>10</v>
      </c>
      <c r="J4621" s="2" t="s">
        <v>11</v>
      </c>
      <c r="K4621" s="2" t="s">
        <v>12</v>
      </c>
      <c r="L4621" s="2" t="s">
        <v>2098</v>
      </c>
      <c r="M4621" t="str">
        <f t="shared" si="72"/>
        <v>http://www.sempdx.org/</v>
      </c>
      <c r="N4621" s="7" t="str">
        <f>(IF(COUNTIF('Your Backlinks'!A:A,'Competitor 1'!B4621)+COUNTIF('Competitor 2'!B:B,'Competitor 1'!B4621)&gt;1,"Links","prospect"))</f>
        <v>prospect</v>
      </c>
    </row>
    <row r="4622" spans="1:14" x14ac:dyDescent="0.25">
      <c r="A4622" t="str">
        <f>(IF(COUNTIF('Your Backlinks'!L:L,'Competitor 1'!M4622),"Links","prospect"))</f>
        <v>prospect</v>
      </c>
      <c r="B4622" s="2" t="s">
        <v>10897</v>
      </c>
      <c r="C4622" s="2"/>
      <c r="D4622" s="2" t="s">
        <v>2113</v>
      </c>
      <c r="E4622" s="2">
        <v>43</v>
      </c>
      <c r="F4622" s="2">
        <v>60</v>
      </c>
      <c r="G4622" s="2">
        <v>8</v>
      </c>
      <c r="H4622" s="2">
        <v>680</v>
      </c>
      <c r="I4622" s="2" t="s">
        <v>10</v>
      </c>
      <c r="J4622" s="2" t="s">
        <v>11</v>
      </c>
      <c r="K4622" s="2" t="s">
        <v>12</v>
      </c>
      <c r="L4622" s="2" t="s">
        <v>2098</v>
      </c>
      <c r="M4622" t="str">
        <f t="shared" si="72"/>
        <v>http://www.sempdx.org/</v>
      </c>
      <c r="N4622" s="7" t="str">
        <f>(IF(COUNTIF('Your Backlinks'!A:A,'Competitor 1'!B4622)+COUNTIF('Competitor 2'!B:B,'Competitor 1'!B4622)&gt;1,"Links","prospect"))</f>
        <v>prospect</v>
      </c>
    </row>
    <row r="4623" spans="1:14" x14ac:dyDescent="0.25">
      <c r="A4623" t="str">
        <f>(IF(COUNTIF('Your Backlinks'!L:L,'Competitor 1'!M4623),"Links","prospect"))</f>
        <v>prospect</v>
      </c>
      <c r="B4623" s="2" t="s">
        <v>10898</v>
      </c>
      <c r="C4623" s="2" t="s">
        <v>10899</v>
      </c>
      <c r="D4623" s="2" t="s">
        <v>2113</v>
      </c>
      <c r="E4623" s="2">
        <v>42</v>
      </c>
      <c r="F4623" s="2">
        <v>60</v>
      </c>
      <c r="G4623" s="2">
        <v>8</v>
      </c>
      <c r="H4623" s="2">
        <v>680</v>
      </c>
      <c r="I4623" s="2" t="s">
        <v>10</v>
      </c>
      <c r="J4623" s="2" t="s">
        <v>11</v>
      </c>
      <c r="K4623" s="2" t="s">
        <v>12</v>
      </c>
      <c r="L4623" s="2" t="s">
        <v>2098</v>
      </c>
      <c r="M4623" t="str">
        <f t="shared" si="72"/>
        <v>http://www.sempdx.org/</v>
      </c>
      <c r="N4623" s="7" t="str">
        <f>(IF(COUNTIF('Your Backlinks'!A:A,'Competitor 1'!B4623)+COUNTIF('Competitor 2'!B:B,'Competitor 1'!B4623)&gt;1,"Links","prospect"))</f>
        <v>prospect</v>
      </c>
    </row>
    <row r="4624" spans="1:14" x14ac:dyDescent="0.25">
      <c r="A4624" t="str">
        <f>(IF(COUNTIF('Your Backlinks'!L:L,'Competitor 1'!M4624),"Links","prospect"))</f>
        <v>prospect</v>
      </c>
      <c r="B4624" s="2" t="s">
        <v>10900</v>
      </c>
      <c r="C4624" s="2" t="s">
        <v>10901</v>
      </c>
      <c r="D4624" s="2" t="s">
        <v>2113</v>
      </c>
      <c r="E4624" s="2">
        <v>42</v>
      </c>
      <c r="F4624" s="2">
        <v>60</v>
      </c>
      <c r="G4624" s="2">
        <v>7</v>
      </c>
      <c r="H4624" s="2">
        <v>680</v>
      </c>
      <c r="I4624" s="2" t="s">
        <v>10</v>
      </c>
      <c r="J4624" s="2" t="s">
        <v>11</v>
      </c>
      <c r="K4624" s="2" t="s">
        <v>12</v>
      </c>
      <c r="L4624" s="2" t="s">
        <v>2098</v>
      </c>
      <c r="M4624" t="str">
        <f t="shared" si="72"/>
        <v>http://www.sempdx.org/</v>
      </c>
      <c r="N4624" s="7" t="str">
        <f>(IF(COUNTIF('Your Backlinks'!A:A,'Competitor 1'!B4624)+COUNTIF('Competitor 2'!B:B,'Competitor 1'!B4624)&gt;1,"Links","prospect"))</f>
        <v>prospect</v>
      </c>
    </row>
    <row r="4625" spans="1:14" x14ac:dyDescent="0.25">
      <c r="A4625" t="str">
        <f>(IF(COUNTIF('Your Backlinks'!L:L,'Competitor 1'!M4625),"Links","prospect"))</f>
        <v>prospect</v>
      </c>
      <c r="B4625" s="2" t="s">
        <v>10902</v>
      </c>
      <c r="C4625" s="2" t="s">
        <v>10903</v>
      </c>
      <c r="D4625" s="2" t="s">
        <v>2113</v>
      </c>
      <c r="E4625" s="2">
        <v>42</v>
      </c>
      <c r="F4625" s="2">
        <v>60</v>
      </c>
      <c r="G4625" s="2">
        <v>18</v>
      </c>
      <c r="H4625" s="2">
        <v>680</v>
      </c>
      <c r="I4625" s="2" t="s">
        <v>10</v>
      </c>
      <c r="J4625" s="2" t="s">
        <v>11</v>
      </c>
      <c r="K4625" s="2" t="s">
        <v>12</v>
      </c>
      <c r="L4625" s="2" t="s">
        <v>2098</v>
      </c>
      <c r="M4625" t="str">
        <f t="shared" si="72"/>
        <v>http://www.sempdx.org/</v>
      </c>
      <c r="N4625" s="7" t="str">
        <f>(IF(COUNTIF('Your Backlinks'!A:A,'Competitor 1'!B4625)+COUNTIF('Competitor 2'!B:B,'Competitor 1'!B4625)&gt;1,"Links","prospect"))</f>
        <v>prospect</v>
      </c>
    </row>
    <row r="4626" spans="1:14" x14ac:dyDescent="0.25">
      <c r="A4626" t="str">
        <f>(IF(COUNTIF('Your Backlinks'!L:L,'Competitor 1'!M4626),"Links","prospect"))</f>
        <v>prospect</v>
      </c>
      <c r="B4626" s="2" t="s">
        <v>10904</v>
      </c>
      <c r="C4626" s="2" t="s">
        <v>10905</v>
      </c>
      <c r="D4626" s="2" t="s">
        <v>2113</v>
      </c>
      <c r="E4626" s="2">
        <v>41</v>
      </c>
      <c r="F4626" s="2">
        <v>60</v>
      </c>
      <c r="G4626" s="2">
        <v>3</v>
      </c>
      <c r="H4626" s="2">
        <v>680</v>
      </c>
      <c r="I4626" s="2" t="s">
        <v>10</v>
      </c>
      <c r="J4626" s="2" t="s">
        <v>11</v>
      </c>
      <c r="K4626" s="2" t="s">
        <v>12</v>
      </c>
      <c r="L4626" s="2" t="s">
        <v>2098</v>
      </c>
      <c r="M4626" t="str">
        <f t="shared" si="72"/>
        <v>http://www.sempdx.org/</v>
      </c>
      <c r="N4626" s="7" t="str">
        <f>(IF(COUNTIF('Your Backlinks'!A:A,'Competitor 1'!B4626)+COUNTIF('Competitor 2'!B:B,'Competitor 1'!B4626)&gt;1,"Links","prospect"))</f>
        <v>prospect</v>
      </c>
    </row>
    <row r="4627" spans="1:14" x14ac:dyDescent="0.25">
      <c r="A4627" t="str">
        <f>(IF(COUNTIF('Your Backlinks'!L:L,'Competitor 1'!M4627),"Links","prospect"))</f>
        <v>prospect</v>
      </c>
      <c r="B4627" s="2" t="s">
        <v>10906</v>
      </c>
      <c r="C4627" s="2" t="s">
        <v>10907</v>
      </c>
      <c r="D4627" s="2" t="s">
        <v>2113</v>
      </c>
      <c r="E4627" s="2">
        <v>41</v>
      </c>
      <c r="F4627" s="2">
        <v>60</v>
      </c>
      <c r="G4627" s="2">
        <v>4</v>
      </c>
      <c r="H4627" s="2">
        <v>680</v>
      </c>
      <c r="I4627" s="2" t="s">
        <v>10</v>
      </c>
      <c r="J4627" s="2" t="s">
        <v>11</v>
      </c>
      <c r="K4627" s="2" t="s">
        <v>12</v>
      </c>
      <c r="L4627" s="2" t="s">
        <v>2098</v>
      </c>
      <c r="M4627" t="str">
        <f t="shared" si="72"/>
        <v>http://www.sempdx.org/</v>
      </c>
      <c r="N4627" s="7" t="str">
        <f>(IF(COUNTIF('Your Backlinks'!A:A,'Competitor 1'!B4627)+COUNTIF('Competitor 2'!B:B,'Competitor 1'!B4627)&gt;1,"Links","prospect"))</f>
        <v>prospect</v>
      </c>
    </row>
    <row r="4628" spans="1:14" x14ac:dyDescent="0.25">
      <c r="A4628" t="str">
        <f>(IF(COUNTIF('Your Backlinks'!L:L,'Competitor 1'!M4628),"Links","prospect"))</f>
        <v>prospect</v>
      </c>
      <c r="B4628" s="2" t="s">
        <v>10908</v>
      </c>
      <c r="C4628" s="2" t="s">
        <v>2449</v>
      </c>
      <c r="D4628" s="2" t="s">
        <v>16</v>
      </c>
      <c r="E4628" s="2">
        <v>41</v>
      </c>
      <c r="F4628" s="2">
        <v>60</v>
      </c>
      <c r="G4628" s="2">
        <v>12</v>
      </c>
      <c r="H4628" s="2">
        <v>680</v>
      </c>
      <c r="I4628" s="2" t="s">
        <v>10</v>
      </c>
      <c r="J4628" s="2" t="s">
        <v>11</v>
      </c>
      <c r="K4628" s="2" t="s">
        <v>12</v>
      </c>
      <c r="L4628" s="2" t="s">
        <v>2098</v>
      </c>
      <c r="M4628" t="str">
        <f t="shared" si="72"/>
        <v>http://www.sempdx.org/</v>
      </c>
      <c r="N4628" s="7" t="str">
        <f>(IF(COUNTIF('Your Backlinks'!A:A,'Competitor 1'!B4628)+COUNTIF('Competitor 2'!B:B,'Competitor 1'!B4628)&gt;1,"Links","prospect"))</f>
        <v>prospect</v>
      </c>
    </row>
    <row r="4629" spans="1:14" x14ac:dyDescent="0.25">
      <c r="A4629" t="str">
        <f>(IF(COUNTIF('Your Backlinks'!L:L,'Competitor 1'!M4629),"Links","prospect"))</f>
        <v>prospect</v>
      </c>
      <c r="B4629" s="2" t="s">
        <v>10909</v>
      </c>
      <c r="C4629" s="2" t="s">
        <v>10910</v>
      </c>
      <c r="D4629" s="2" t="s">
        <v>2113</v>
      </c>
      <c r="E4629" s="2">
        <v>41</v>
      </c>
      <c r="F4629" s="2">
        <v>60</v>
      </c>
      <c r="G4629" s="2">
        <v>9</v>
      </c>
      <c r="H4629" s="2">
        <v>680</v>
      </c>
      <c r="I4629" s="2" t="s">
        <v>10</v>
      </c>
      <c r="J4629" s="2" t="s">
        <v>11</v>
      </c>
      <c r="K4629" s="2" t="s">
        <v>12</v>
      </c>
      <c r="L4629" s="2" t="s">
        <v>2098</v>
      </c>
      <c r="M4629" t="str">
        <f t="shared" si="72"/>
        <v>http://www.sempdx.org/</v>
      </c>
      <c r="N4629" s="7" t="str">
        <f>(IF(COUNTIF('Your Backlinks'!A:A,'Competitor 1'!B4629)+COUNTIF('Competitor 2'!B:B,'Competitor 1'!B4629)&gt;1,"Links","prospect"))</f>
        <v>prospect</v>
      </c>
    </row>
    <row r="4630" spans="1:14" x14ac:dyDescent="0.25">
      <c r="A4630" t="str">
        <f>(IF(COUNTIF('Your Backlinks'!L:L,'Competitor 1'!M4630),"Links","prospect"))</f>
        <v>prospect</v>
      </c>
      <c r="B4630" s="2" t="s">
        <v>10911</v>
      </c>
      <c r="C4630" s="2" t="s">
        <v>10912</v>
      </c>
      <c r="D4630" s="2" t="s">
        <v>2113</v>
      </c>
      <c r="E4630" s="2">
        <v>40</v>
      </c>
      <c r="F4630" s="2">
        <v>60</v>
      </c>
      <c r="G4630" s="2">
        <v>6</v>
      </c>
      <c r="H4630" s="2">
        <v>680</v>
      </c>
      <c r="I4630" s="2" t="s">
        <v>10</v>
      </c>
      <c r="J4630" s="2" t="s">
        <v>11</v>
      </c>
      <c r="K4630" s="2" t="s">
        <v>12</v>
      </c>
      <c r="L4630" s="2" t="s">
        <v>2098</v>
      </c>
      <c r="M4630" t="str">
        <f t="shared" si="72"/>
        <v>http://www.sempdx.org/</v>
      </c>
      <c r="N4630" s="7" t="str">
        <f>(IF(COUNTIF('Your Backlinks'!A:A,'Competitor 1'!B4630)+COUNTIF('Competitor 2'!B:B,'Competitor 1'!B4630)&gt;1,"Links","prospect"))</f>
        <v>prospect</v>
      </c>
    </row>
    <row r="4631" spans="1:14" x14ac:dyDescent="0.25">
      <c r="A4631" t="str">
        <f>(IF(COUNTIF('Your Backlinks'!L:L,'Competitor 1'!M4631),"Links","prospect"))</f>
        <v>prospect</v>
      </c>
      <c r="B4631" s="2" t="s">
        <v>10913</v>
      </c>
      <c r="C4631" s="2" t="s">
        <v>10868</v>
      </c>
      <c r="D4631" s="2" t="s">
        <v>2113</v>
      </c>
      <c r="E4631" s="2">
        <v>40</v>
      </c>
      <c r="F4631" s="2">
        <v>60</v>
      </c>
      <c r="G4631" s="2">
        <v>2</v>
      </c>
      <c r="H4631" s="2">
        <v>680</v>
      </c>
      <c r="I4631" s="2" t="s">
        <v>10</v>
      </c>
      <c r="J4631" s="2" t="s">
        <v>11</v>
      </c>
      <c r="K4631" s="2" t="s">
        <v>12</v>
      </c>
      <c r="L4631" s="2" t="s">
        <v>2098</v>
      </c>
      <c r="M4631" t="str">
        <f t="shared" si="72"/>
        <v>http://www.sempdx.org/</v>
      </c>
      <c r="N4631" s="7" t="str">
        <f>(IF(COUNTIF('Your Backlinks'!A:A,'Competitor 1'!B4631)+COUNTIF('Competitor 2'!B:B,'Competitor 1'!B4631)&gt;1,"Links","prospect"))</f>
        <v>prospect</v>
      </c>
    </row>
    <row r="4632" spans="1:14" x14ac:dyDescent="0.25">
      <c r="A4632" t="str">
        <f>(IF(COUNTIF('Your Backlinks'!L:L,'Competitor 1'!M4632),"Links","prospect"))</f>
        <v>prospect</v>
      </c>
      <c r="B4632" s="2" t="s">
        <v>10914</v>
      </c>
      <c r="C4632" s="2" t="s">
        <v>10915</v>
      </c>
      <c r="D4632" s="2" t="s">
        <v>3006</v>
      </c>
      <c r="E4632" s="2">
        <v>48</v>
      </c>
      <c r="F4632" s="2">
        <v>60</v>
      </c>
      <c r="G4632" s="2">
        <v>22</v>
      </c>
      <c r="H4632" s="2">
        <v>945</v>
      </c>
      <c r="I4632" s="2" t="s">
        <v>10</v>
      </c>
      <c r="J4632" s="2" t="s">
        <v>11</v>
      </c>
      <c r="K4632" s="2" t="s">
        <v>12</v>
      </c>
      <c r="L4632" s="2" t="s">
        <v>2098</v>
      </c>
      <c r="M4632" t="str">
        <f t="shared" si="72"/>
        <v>http://www.blogussion.com/</v>
      </c>
      <c r="N4632" s="7" t="str">
        <f>(IF(COUNTIF('Your Backlinks'!A:A,'Competitor 1'!B4632)+COUNTIF('Competitor 2'!B:B,'Competitor 1'!B4632)&gt;1,"Links","prospect"))</f>
        <v>prospect</v>
      </c>
    </row>
    <row r="4633" spans="1:14" x14ac:dyDescent="0.25">
      <c r="A4633" t="str">
        <f>(IF(COUNTIF('Your Backlinks'!L:L,'Competitor 1'!M4633),"Links","prospect"))</f>
        <v>prospect</v>
      </c>
      <c r="B4633" s="2" t="s">
        <v>10916</v>
      </c>
      <c r="C4633" s="2" t="s">
        <v>10917</v>
      </c>
      <c r="D4633" s="2" t="s">
        <v>2113</v>
      </c>
      <c r="E4633" s="2">
        <v>32</v>
      </c>
      <c r="F4633" s="2">
        <v>60</v>
      </c>
      <c r="G4633" s="2">
        <v>3</v>
      </c>
      <c r="H4633" s="2">
        <v>945</v>
      </c>
      <c r="I4633" s="2" t="s">
        <v>10</v>
      </c>
      <c r="J4633" s="2" t="s">
        <v>11</v>
      </c>
      <c r="K4633" s="2" t="s">
        <v>12</v>
      </c>
      <c r="L4633" s="2" t="s">
        <v>2098</v>
      </c>
      <c r="M4633" t="str">
        <f t="shared" si="72"/>
        <v>http://www.blogussion.com/</v>
      </c>
      <c r="N4633" s="7" t="str">
        <f>(IF(COUNTIF('Your Backlinks'!A:A,'Competitor 1'!B4633)+COUNTIF('Competitor 2'!B:B,'Competitor 1'!B4633)&gt;1,"Links","prospect"))</f>
        <v>prospect</v>
      </c>
    </row>
    <row r="4634" spans="1:14" x14ac:dyDescent="0.25">
      <c r="A4634" t="str">
        <f>(IF(COUNTIF('Your Backlinks'!L:L,'Competitor 1'!M4634),"Links","prospect"))</f>
        <v>prospect</v>
      </c>
      <c r="B4634" s="2" t="s">
        <v>10918</v>
      </c>
      <c r="C4634" s="2" t="s">
        <v>10919</v>
      </c>
      <c r="D4634" s="2" t="s">
        <v>2113</v>
      </c>
      <c r="E4634" s="2">
        <v>32</v>
      </c>
      <c r="F4634" s="2">
        <v>60</v>
      </c>
      <c r="G4634" s="2">
        <v>3</v>
      </c>
      <c r="H4634" s="2">
        <v>945</v>
      </c>
      <c r="I4634" s="2" t="s">
        <v>10</v>
      </c>
      <c r="J4634" s="2" t="s">
        <v>11</v>
      </c>
      <c r="K4634" s="2" t="s">
        <v>12</v>
      </c>
      <c r="L4634" s="2" t="s">
        <v>2098</v>
      </c>
      <c r="M4634" t="str">
        <f t="shared" si="72"/>
        <v>http://www.blogussion.com/</v>
      </c>
      <c r="N4634" s="7" t="str">
        <f>(IF(COUNTIF('Your Backlinks'!A:A,'Competitor 1'!B4634)+COUNTIF('Competitor 2'!B:B,'Competitor 1'!B4634)&gt;1,"Links","prospect"))</f>
        <v>prospect</v>
      </c>
    </row>
    <row r="4635" spans="1:14" x14ac:dyDescent="0.25">
      <c r="A4635" t="str">
        <f>(IF(COUNTIF('Your Backlinks'!L:L,'Competitor 1'!M4635),"Links","prospect"))</f>
        <v>prospect</v>
      </c>
      <c r="B4635" s="2" t="s">
        <v>10920</v>
      </c>
      <c r="C4635" s="2" t="s">
        <v>10921</v>
      </c>
      <c r="D4635" s="2" t="s">
        <v>2113</v>
      </c>
      <c r="E4635" s="2">
        <v>19</v>
      </c>
      <c r="F4635" s="2">
        <v>60</v>
      </c>
      <c r="G4635" s="2">
        <v>1</v>
      </c>
      <c r="H4635" s="2">
        <v>2024</v>
      </c>
      <c r="I4635" s="2" t="s">
        <v>10</v>
      </c>
      <c r="J4635" s="2" t="s">
        <v>11</v>
      </c>
      <c r="K4635" s="2" t="s">
        <v>12</v>
      </c>
      <c r="L4635" s="2" t="s">
        <v>2098</v>
      </c>
      <c r="M4635" t="str">
        <f t="shared" si="72"/>
        <v>http://www.paseon.jp/</v>
      </c>
      <c r="N4635" s="7" t="str">
        <f>(IF(COUNTIF('Your Backlinks'!A:A,'Competitor 1'!B4635)+COUNTIF('Competitor 2'!B:B,'Competitor 1'!B4635)&gt;1,"Links","prospect"))</f>
        <v>prospect</v>
      </c>
    </row>
    <row r="4636" spans="1:14" x14ac:dyDescent="0.25">
      <c r="A4636" t="str">
        <f>(IF(COUNTIF('Your Backlinks'!L:L,'Competitor 1'!M4636),"Links","prospect"))</f>
        <v>prospect</v>
      </c>
      <c r="B4636" s="2" t="s">
        <v>10922</v>
      </c>
      <c r="C4636" s="2" t="s">
        <v>10923</v>
      </c>
      <c r="D4636" s="2" t="s">
        <v>2123</v>
      </c>
      <c r="E4636" s="2">
        <v>30</v>
      </c>
      <c r="F4636" s="2">
        <v>60</v>
      </c>
      <c r="G4636" s="2">
        <v>1</v>
      </c>
      <c r="H4636" s="2">
        <v>877</v>
      </c>
      <c r="I4636" s="2" t="s">
        <v>11</v>
      </c>
      <c r="J4636" s="2" t="s">
        <v>11</v>
      </c>
      <c r="K4636" s="2" t="s">
        <v>12</v>
      </c>
      <c r="L4636" s="2" t="s">
        <v>2098</v>
      </c>
      <c r="M4636" t="str">
        <f t="shared" si="72"/>
        <v>http://www.discountwebdesigner.com/</v>
      </c>
      <c r="N4636" s="7" t="str">
        <f>(IF(COUNTIF('Your Backlinks'!A:A,'Competitor 1'!B4636)+COUNTIF('Competitor 2'!B:B,'Competitor 1'!B4636)&gt;1,"Links","prospect"))</f>
        <v>prospect</v>
      </c>
    </row>
    <row r="4637" spans="1:14" x14ac:dyDescent="0.25">
      <c r="A4637" t="str">
        <f>(IF(COUNTIF('Your Backlinks'!L:L,'Competitor 1'!M4637),"Links","prospect"))</f>
        <v>prospect</v>
      </c>
      <c r="B4637" s="2" t="s">
        <v>10924</v>
      </c>
      <c r="C4637" s="2" t="s">
        <v>10769</v>
      </c>
      <c r="D4637" s="2" t="s">
        <v>2098</v>
      </c>
      <c r="E4637" s="2">
        <v>28</v>
      </c>
      <c r="F4637" s="2">
        <v>60</v>
      </c>
      <c r="G4637" s="2">
        <v>1</v>
      </c>
      <c r="H4637" s="2">
        <v>877</v>
      </c>
      <c r="I4637" s="2" t="s">
        <v>11</v>
      </c>
      <c r="J4637" s="2" t="s">
        <v>11</v>
      </c>
      <c r="K4637" s="2" t="s">
        <v>12</v>
      </c>
      <c r="L4637" s="2" t="s">
        <v>2098</v>
      </c>
      <c r="M4637" t="str">
        <f t="shared" si="72"/>
        <v>http://www.discountwebdesigner.com/</v>
      </c>
      <c r="N4637" s="7" t="str">
        <f>(IF(COUNTIF('Your Backlinks'!A:A,'Competitor 1'!B4637)+COUNTIF('Competitor 2'!B:B,'Competitor 1'!B4637)&gt;1,"Links","prospect"))</f>
        <v>prospect</v>
      </c>
    </row>
    <row r="4638" spans="1:14" x14ac:dyDescent="0.25">
      <c r="A4638" t="str">
        <f>(IF(COUNTIF('Your Backlinks'!L:L,'Competitor 1'!M4638),"Links","prospect"))</f>
        <v>prospect</v>
      </c>
      <c r="B4638" s="2" t="s">
        <v>10925</v>
      </c>
      <c r="C4638" s="2" t="s">
        <v>10773</v>
      </c>
      <c r="D4638" s="2" t="s">
        <v>2123</v>
      </c>
      <c r="E4638" s="2">
        <v>20</v>
      </c>
      <c r="F4638" s="2">
        <v>60</v>
      </c>
      <c r="G4638" s="2">
        <v>1</v>
      </c>
      <c r="H4638" s="2">
        <v>877</v>
      </c>
      <c r="I4638" s="2" t="s">
        <v>11</v>
      </c>
      <c r="J4638" s="2" t="s">
        <v>11</v>
      </c>
      <c r="K4638" s="2" t="s">
        <v>12</v>
      </c>
      <c r="L4638" s="2" t="s">
        <v>2098</v>
      </c>
      <c r="M4638" t="str">
        <f t="shared" si="72"/>
        <v>http://www.discountwebdesigner.com/</v>
      </c>
      <c r="N4638" s="7" t="str">
        <f>(IF(COUNTIF('Your Backlinks'!A:A,'Competitor 1'!B4638)+COUNTIF('Competitor 2'!B:B,'Competitor 1'!B4638)&gt;1,"Links","prospect"))</f>
        <v>prospect</v>
      </c>
    </row>
    <row r="4639" spans="1:14" x14ac:dyDescent="0.25">
      <c r="A4639" t="str">
        <f>(IF(COUNTIF('Your Backlinks'!L:L,'Competitor 1'!M4639),"Links","prospect"))</f>
        <v>prospect</v>
      </c>
      <c r="B4639" s="2" t="s">
        <v>10926</v>
      </c>
      <c r="C4639" s="2" t="s">
        <v>10775</v>
      </c>
      <c r="D4639" s="2" t="s">
        <v>2123</v>
      </c>
      <c r="E4639" s="2">
        <v>20</v>
      </c>
      <c r="F4639" s="2">
        <v>60</v>
      </c>
      <c r="G4639" s="2">
        <v>1</v>
      </c>
      <c r="H4639" s="2">
        <v>877</v>
      </c>
      <c r="I4639" s="2" t="s">
        <v>11</v>
      </c>
      <c r="J4639" s="2" t="s">
        <v>11</v>
      </c>
      <c r="K4639" s="2" t="s">
        <v>12</v>
      </c>
      <c r="L4639" s="2" t="s">
        <v>2098</v>
      </c>
      <c r="M4639" t="str">
        <f t="shared" si="72"/>
        <v>http://www.discountwebdesigner.com/</v>
      </c>
      <c r="N4639" s="7" t="str">
        <f>(IF(COUNTIF('Your Backlinks'!A:A,'Competitor 1'!B4639)+COUNTIF('Competitor 2'!B:B,'Competitor 1'!B4639)&gt;1,"Links","prospect"))</f>
        <v>prospect</v>
      </c>
    </row>
    <row r="4640" spans="1:14" x14ac:dyDescent="0.25">
      <c r="A4640" t="str">
        <f>(IF(COUNTIF('Your Backlinks'!L:L,'Competitor 1'!M4640),"Links","prospect"))</f>
        <v>prospect</v>
      </c>
      <c r="B4640" s="2" t="s">
        <v>10927</v>
      </c>
      <c r="C4640" s="2" t="s">
        <v>10923</v>
      </c>
      <c r="D4640" s="2" t="s">
        <v>2123</v>
      </c>
      <c r="E4640" s="2">
        <v>20</v>
      </c>
      <c r="F4640" s="2">
        <v>60</v>
      </c>
      <c r="G4640" s="2">
        <v>1</v>
      </c>
      <c r="H4640" s="2">
        <v>877</v>
      </c>
      <c r="I4640" s="2" t="s">
        <v>11</v>
      </c>
      <c r="J4640" s="2" t="s">
        <v>11</v>
      </c>
      <c r="K4640" s="2" t="s">
        <v>12</v>
      </c>
      <c r="L4640" s="2" t="s">
        <v>2098</v>
      </c>
      <c r="M4640" t="str">
        <f t="shared" si="72"/>
        <v>http://www.discountwebdesigner.com/</v>
      </c>
      <c r="N4640" s="7" t="str">
        <f>(IF(COUNTIF('Your Backlinks'!A:A,'Competitor 1'!B4640)+COUNTIF('Competitor 2'!B:B,'Competitor 1'!B4640)&gt;1,"Links","prospect"))</f>
        <v>prospect</v>
      </c>
    </row>
    <row r="4641" spans="1:14" x14ac:dyDescent="0.25">
      <c r="A4641" t="str">
        <f>(IF(COUNTIF('Your Backlinks'!L:L,'Competitor 1'!M4641),"Links","prospect"))</f>
        <v>prospect</v>
      </c>
      <c r="B4641" s="2" t="s">
        <v>10928</v>
      </c>
      <c r="C4641" s="2" t="s">
        <v>10778</v>
      </c>
      <c r="D4641" s="2" t="s">
        <v>2098</v>
      </c>
      <c r="E4641" s="2">
        <v>20</v>
      </c>
      <c r="F4641" s="2">
        <v>60</v>
      </c>
      <c r="G4641" s="2">
        <v>1</v>
      </c>
      <c r="H4641" s="2">
        <v>877</v>
      </c>
      <c r="I4641" s="2" t="s">
        <v>11</v>
      </c>
      <c r="J4641" s="2" t="s">
        <v>11</v>
      </c>
      <c r="K4641" s="2" t="s">
        <v>12</v>
      </c>
      <c r="L4641" s="2" t="s">
        <v>2098</v>
      </c>
      <c r="M4641" t="str">
        <f t="shared" si="72"/>
        <v>http://www.discountwebdesigner.com/</v>
      </c>
      <c r="N4641" s="7" t="str">
        <f>(IF(COUNTIF('Your Backlinks'!A:A,'Competitor 1'!B4641)+COUNTIF('Competitor 2'!B:B,'Competitor 1'!B4641)&gt;1,"Links","prospect"))</f>
        <v>prospect</v>
      </c>
    </row>
    <row r="4642" spans="1:14" x14ac:dyDescent="0.25">
      <c r="A4642" t="str">
        <f>(IF(COUNTIF('Your Backlinks'!L:L,'Competitor 1'!M4642),"Links","prospect"))</f>
        <v>prospect</v>
      </c>
      <c r="B4642" s="2" t="s">
        <v>10929</v>
      </c>
      <c r="C4642" s="2" t="s">
        <v>10930</v>
      </c>
      <c r="D4642" s="2" t="s">
        <v>2449</v>
      </c>
      <c r="E4642" s="2">
        <v>23</v>
      </c>
      <c r="F4642" s="2">
        <v>63</v>
      </c>
      <c r="G4642" s="2">
        <v>1</v>
      </c>
      <c r="H4642" s="2">
        <v>1125</v>
      </c>
      <c r="I4642" s="2" t="s">
        <v>10</v>
      </c>
      <c r="J4642" s="2" t="s">
        <v>11</v>
      </c>
      <c r="K4642" s="2" t="s">
        <v>12</v>
      </c>
      <c r="L4642" s="2" t="s">
        <v>2098</v>
      </c>
      <c r="M4642" t="str">
        <f t="shared" si="72"/>
        <v>http://www.searchnewz.com/</v>
      </c>
      <c r="N4642" s="7" t="str">
        <f>(IF(COUNTIF('Your Backlinks'!A:A,'Competitor 1'!B4642)+COUNTIF('Competitor 2'!B:B,'Competitor 1'!B4642)&gt;1,"Links","prospect"))</f>
        <v>prospect</v>
      </c>
    </row>
    <row r="4643" spans="1:14" x14ac:dyDescent="0.25">
      <c r="A4643" t="str">
        <f>(IF(COUNTIF('Your Backlinks'!L:L,'Competitor 1'!M4643),"Links","prospect"))</f>
        <v>prospect</v>
      </c>
      <c r="B4643" s="2" t="s">
        <v>10931</v>
      </c>
      <c r="C4643" s="2" t="s">
        <v>10932</v>
      </c>
      <c r="D4643" s="2" t="s">
        <v>2176</v>
      </c>
      <c r="E4643" s="2">
        <v>23</v>
      </c>
      <c r="F4643" s="2">
        <v>63</v>
      </c>
      <c r="G4643" s="2">
        <v>1</v>
      </c>
      <c r="H4643" s="2">
        <v>1125</v>
      </c>
      <c r="I4643" s="2" t="s">
        <v>10</v>
      </c>
      <c r="J4643" s="2" t="s">
        <v>11</v>
      </c>
      <c r="K4643" s="2" t="s">
        <v>12</v>
      </c>
      <c r="L4643" s="2" t="s">
        <v>2098</v>
      </c>
      <c r="M4643" t="str">
        <f t="shared" si="72"/>
        <v>http://www.searchnewz.com/</v>
      </c>
      <c r="N4643" s="7" t="str">
        <f>(IF(COUNTIF('Your Backlinks'!A:A,'Competitor 1'!B4643)+COUNTIF('Competitor 2'!B:B,'Competitor 1'!B4643)&gt;1,"Links","prospect"))</f>
        <v>prospect</v>
      </c>
    </row>
    <row r="4644" spans="1:14" x14ac:dyDescent="0.25">
      <c r="A4644" t="str">
        <f>(IF(COUNTIF('Your Backlinks'!L:L,'Competitor 1'!M4644),"Links","prospect"))</f>
        <v>prospect</v>
      </c>
      <c r="B4644" s="2" t="s">
        <v>10933</v>
      </c>
      <c r="C4644" s="2" t="s">
        <v>4225</v>
      </c>
      <c r="D4644" s="2" t="s">
        <v>3526</v>
      </c>
      <c r="E4644" s="2">
        <v>23</v>
      </c>
      <c r="F4644" s="2">
        <v>63</v>
      </c>
      <c r="G4644" s="2">
        <v>1</v>
      </c>
      <c r="H4644" s="2">
        <v>1125</v>
      </c>
      <c r="I4644" s="2" t="s">
        <v>10</v>
      </c>
      <c r="J4644" s="2" t="s">
        <v>11</v>
      </c>
      <c r="K4644" s="2" t="s">
        <v>12</v>
      </c>
      <c r="L4644" s="2" t="s">
        <v>2098</v>
      </c>
      <c r="M4644" t="str">
        <f t="shared" si="72"/>
        <v>http://www.searchnewz.com/</v>
      </c>
      <c r="N4644" s="7" t="str">
        <f>(IF(COUNTIF('Your Backlinks'!A:A,'Competitor 1'!B4644)+COUNTIF('Competitor 2'!B:B,'Competitor 1'!B4644)&gt;1,"Links","prospect"))</f>
        <v>prospect</v>
      </c>
    </row>
    <row r="4645" spans="1:14" x14ac:dyDescent="0.25">
      <c r="A4645" t="str">
        <f>(IF(COUNTIF('Your Backlinks'!L:L,'Competitor 1'!M4645),"Links","prospect"))</f>
        <v>prospect</v>
      </c>
      <c r="B4645" s="2" t="s">
        <v>10934</v>
      </c>
      <c r="C4645" s="2" t="s">
        <v>10935</v>
      </c>
      <c r="D4645" s="2" t="s">
        <v>2189</v>
      </c>
      <c r="E4645" s="2">
        <v>23</v>
      </c>
      <c r="F4645" s="2">
        <v>63</v>
      </c>
      <c r="G4645" s="2">
        <v>1</v>
      </c>
      <c r="H4645" s="2">
        <v>1125</v>
      </c>
      <c r="I4645" s="2" t="s">
        <v>10</v>
      </c>
      <c r="J4645" s="2" t="s">
        <v>11</v>
      </c>
      <c r="K4645" s="2" t="s">
        <v>12</v>
      </c>
      <c r="L4645" s="2" t="s">
        <v>2098</v>
      </c>
      <c r="M4645" t="str">
        <f t="shared" si="72"/>
        <v>http://www.searchnewz.com/</v>
      </c>
      <c r="N4645" s="7" t="str">
        <f>(IF(COUNTIF('Your Backlinks'!A:A,'Competitor 1'!B4645)+COUNTIF('Competitor 2'!B:B,'Competitor 1'!B4645)&gt;1,"Links","prospect"))</f>
        <v>prospect</v>
      </c>
    </row>
    <row r="4646" spans="1:14" x14ac:dyDescent="0.25">
      <c r="A4646" t="str">
        <f>(IF(COUNTIF('Your Backlinks'!L:L,'Competitor 1'!M4646),"Links","prospect"))</f>
        <v>prospect</v>
      </c>
      <c r="B4646" s="2" t="s">
        <v>10936</v>
      </c>
      <c r="C4646" s="2"/>
      <c r="D4646" s="2" t="s">
        <v>2116</v>
      </c>
      <c r="E4646" s="2">
        <v>23</v>
      </c>
      <c r="F4646" s="2">
        <v>63</v>
      </c>
      <c r="G4646" s="2">
        <v>1</v>
      </c>
      <c r="H4646" s="2">
        <v>1125</v>
      </c>
      <c r="I4646" s="2" t="s">
        <v>10</v>
      </c>
      <c r="J4646" s="2" t="s">
        <v>11</v>
      </c>
      <c r="K4646" s="2" t="s">
        <v>12</v>
      </c>
      <c r="L4646" s="2" t="s">
        <v>2098</v>
      </c>
      <c r="M4646" t="str">
        <f t="shared" si="72"/>
        <v>http://www.searchnewz.com/</v>
      </c>
      <c r="N4646" s="7" t="str">
        <f>(IF(COUNTIF('Your Backlinks'!A:A,'Competitor 1'!B4646)+COUNTIF('Competitor 2'!B:B,'Competitor 1'!B4646)&gt;1,"Links","prospect"))</f>
        <v>prospect</v>
      </c>
    </row>
    <row r="4647" spans="1:14" x14ac:dyDescent="0.25">
      <c r="A4647" t="str">
        <f>(IF(COUNTIF('Your Backlinks'!L:L,'Competitor 1'!M4647),"Links","prospect"))</f>
        <v>prospect</v>
      </c>
      <c r="B4647" s="2" t="s">
        <v>10937</v>
      </c>
      <c r="C4647" s="2" t="s">
        <v>3506</v>
      </c>
      <c r="D4647" s="2" t="s">
        <v>2189</v>
      </c>
      <c r="E4647" s="2">
        <v>23</v>
      </c>
      <c r="F4647" s="2">
        <v>63</v>
      </c>
      <c r="G4647" s="2">
        <v>1</v>
      </c>
      <c r="H4647" s="2">
        <v>1125</v>
      </c>
      <c r="I4647" s="2" t="s">
        <v>10</v>
      </c>
      <c r="J4647" s="2" t="s">
        <v>11</v>
      </c>
      <c r="K4647" s="2" t="s">
        <v>12</v>
      </c>
      <c r="L4647" s="2" t="s">
        <v>2098</v>
      </c>
      <c r="M4647" t="str">
        <f t="shared" si="72"/>
        <v>http://www.searchnewz.com/</v>
      </c>
      <c r="N4647" s="7" t="str">
        <f>(IF(COUNTIF('Your Backlinks'!A:A,'Competitor 1'!B4647)+COUNTIF('Competitor 2'!B:B,'Competitor 1'!B4647)&gt;1,"Links","prospect"))</f>
        <v>prospect</v>
      </c>
    </row>
    <row r="4648" spans="1:14" x14ac:dyDescent="0.25">
      <c r="A4648" t="str">
        <f>(IF(COUNTIF('Your Backlinks'!L:L,'Competitor 1'!M4648),"Links","prospect"))</f>
        <v>prospect</v>
      </c>
      <c r="B4648" s="2" t="s">
        <v>10938</v>
      </c>
      <c r="C4648" s="2" t="s">
        <v>10939</v>
      </c>
      <c r="D4648" s="2" t="s">
        <v>2176</v>
      </c>
      <c r="E4648" s="2">
        <v>23</v>
      </c>
      <c r="F4648" s="2">
        <v>63</v>
      </c>
      <c r="G4648" s="2">
        <v>1</v>
      </c>
      <c r="H4648" s="2">
        <v>1125</v>
      </c>
      <c r="I4648" s="2" t="s">
        <v>10</v>
      </c>
      <c r="J4648" s="2" t="s">
        <v>11</v>
      </c>
      <c r="K4648" s="2" t="s">
        <v>12</v>
      </c>
      <c r="L4648" s="2" t="s">
        <v>2098</v>
      </c>
      <c r="M4648" t="str">
        <f t="shared" si="72"/>
        <v>http://www.searchnewz.com/</v>
      </c>
      <c r="N4648" s="7" t="str">
        <f>(IF(COUNTIF('Your Backlinks'!A:A,'Competitor 1'!B4648)+COUNTIF('Competitor 2'!B:B,'Competitor 1'!B4648)&gt;1,"Links","prospect"))</f>
        <v>prospect</v>
      </c>
    </row>
    <row r="4649" spans="1:14" x14ac:dyDescent="0.25">
      <c r="A4649" t="str">
        <f>(IF(COUNTIF('Your Backlinks'!L:L,'Competitor 1'!M4649),"Links","prospect"))</f>
        <v>prospect</v>
      </c>
      <c r="B4649" s="2" t="s">
        <v>10940</v>
      </c>
      <c r="C4649" s="2" t="s">
        <v>10941</v>
      </c>
      <c r="D4649" s="2" t="s">
        <v>9553</v>
      </c>
      <c r="E4649" s="2">
        <v>23</v>
      </c>
      <c r="F4649" s="2">
        <v>63</v>
      </c>
      <c r="G4649" s="2">
        <v>1</v>
      </c>
      <c r="H4649" s="2">
        <v>1125</v>
      </c>
      <c r="I4649" s="2" t="s">
        <v>10</v>
      </c>
      <c r="J4649" s="2" t="s">
        <v>11</v>
      </c>
      <c r="K4649" s="2" t="s">
        <v>12</v>
      </c>
      <c r="L4649" s="2" t="s">
        <v>2098</v>
      </c>
      <c r="M4649" t="str">
        <f t="shared" si="72"/>
        <v>http://www.searchnewz.com/</v>
      </c>
      <c r="N4649" s="7" t="str">
        <f>(IF(COUNTIF('Your Backlinks'!A:A,'Competitor 1'!B4649)+COUNTIF('Competitor 2'!B:B,'Competitor 1'!B4649)&gt;1,"Links","prospect"))</f>
        <v>prospect</v>
      </c>
    </row>
    <row r="4650" spans="1:14" x14ac:dyDescent="0.25">
      <c r="A4650" t="str">
        <f>(IF(COUNTIF('Your Backlinks'!L:L,'Competitor 1'!M4650),"Links","prospect"))</f>
        <v>prospect</v>
      </c>
      <c r="B4650" s="2" t="s">
        <v>10942</v>
      </c>
      <c r="C4650" s="2" t="s">
        <v>10943</v>
      </c>
      <c r="D4650" s="2" t="s">
        <v>3516</v>
      </c>
      <c r="E4650" s="2">
        <v>23</v>
      </c>
      <c r="F4650" s="2">
        <v>63</v>
      </c>
      <c r="G4650" s="2">
        <v>1</v>
      </c>
      <c r="H4650" s="2">
        <v>1125</v>
      </c>
      <c r="I4650" s="2" t="s">
        <v>10</v>
      </c>
      <c r="J4650" s="2" t="s">
        <v>11</v>
      </c>
      <c r="K4650" s="2" t="s">
        <v>12</v>
      </c>
      <c r="L4650" s="2" t="s">
        <v>2098</v>
      </c>
      <c r="M4650" t="str">
        <f t="shared" si="72"/>
        <v>http://www.searchnewz.com/</v>
      </c>
      <c r="N4650" s="7" t="str">
        <f>(IF(COUNTIF('Your Backlinks'!A:A,'Competitor 1'!B4650)+COUNTIF('Competitor 2'!B:B,'Competitor 1'!B4650)&gt;1,"Links","prospect"))</f>
        <v>prospect</v>
      </c>
    </row>
    <row r="4651" spans="1:14" x14ac:dyDescent="0.25">
      <c r="A4651" t="str">
        <f>(IF(COUNTIF('Your Backlinks'!L:L,'Competitor 1'!M4651),"Links","prospect"))</f>
        <v>prospect</v>
      </c>
      <c r="B4651" s="2" t="s">
        <v>10944</v>
      </c>
      <c r="C4651" s="2" t="s">
        <v>10945</v>
      </c>
      <c r="D4651" s="2" t="s">
        <v>2113</v>
      </c>
      <c r="E4651" s="2">
        <v>23</v>
      </c>
      <c r="F4651" s="2">
        <v>63</v>
      </c>
      <c r="G4651" s="2">
        <v>1</v>
      </c>
      <c r="H4651" s="2">
        <v>1125</v>
      </c>
      <c r="I4651" s="2" t="s">
        <v>10</v>
      </c>
      <c r="J4651" s="2" t="s">
        <v>11</v>
      </c>
      <c r="K4651" s="2" t="s">
        <v>12</v>
      </c>
      <c r="L4651" s="2" t="s">
        <v>2098</v>
      </c>
      <c r="M4651" t="str">
        <f t="shared" si="72"/>
        <v>http://www.searchnewz.com/</v>
      </c>
      <c r="N4651" s="7" t="str">
        <f>(IF(COUNTIF('Your Backlinks'!A:A,'Competitor 1'!B4651)+COUNTIF('Competitor 2'!B:B,'Competitor 1'!B4651)&gt;1,"Links","prospect"))</f>
        <v>prospect</v>
      </c>
    </row>
    <row r="4652" spans="1:14" x14ac:dyDescent="0.25">
      <c r="A4652" t="str">
        <f>(IF(COUNTIF('Your Backlinks'!L:L,'Competitor 1'!M4652),"Links","prospect"))</f>
        <v>prospect</v>
      </c>
      <c r="B4652" s="2" t="s">
        <v>10946</v>
      </c>
      <c r="C4652" s="2" t="s">
        <v>10947</v>
      </c>
      <c r="D4652" s="2" t="s">
        <v>2113</v>
      </c>
      <c r="E4652" s="2">
        <v>44</v>
      </c>
      <c r="F4652" s="2">
        <v>63</v>
      </c>
      <c r="G4652" s="2">
        <v>12</v>
      </c>
      <c r="H4652" s="2">
        <v>769</v>
      </c>
      <c r="I4652" s="2" t="s">
        <v>10</v>
      </c>
      <c r="J4652" s="2" t="s">
        <v>11</v>
      </c>
      <c r="K4652" s="2" t="s">
        <v>12</v>
      </c>
      <c r="L4652" s="2" t="s">
        <v>2098</v>
      </c>
      <c r="M4652" t="str">
        <f t="shared" si="72"/>
        <v>http://seo-blog.brightedge.com/</v>
      </c>
      <c r="N4652" s="7" t="str">
        <f>(IF(COUNTIF('Your Backlinks'!A:A,'Competitor 1'!B4652)+COUNTIF('Competitor 2'!B:B,'Competitor 1'!B4652)&gt;1,"Links","prospect"))</f>
        <v>prospect</v>
      </c>
    </row>
    <row r="4653" spans="1:14" x14ac:dyDescent="0.25">
      <c r="A4653" t="str">
        <f>(IF(COUNTIF('Your Backlinks'!L:L,'Competitor 1'!M4653),"Links","prospect"))</f>
        <v>prospect</v>
      </c>
      <c r="B4653" s="2" t="s">
        <v>10948</v>
      </c>
      <c r="C4653" s="2" t="s">
        <v>10949</v>
      </c>
      <c r="D4653" s="2" t="s">
        <v>2194</v>
      </c>
      <c r="E4653" s="2">
        <v>39</v>
      </c>
      <c r="F4653" s="2">
        <v>63</v>
      </c>
      <c r="G4653" s="2">
        <v>2</v>
      </c>
      <c r="H4653" s="2">
        <v>769</v>
      </c>
      <c r="I4653" s="2" t="s">
        <v>10</v>
      </c>
      <c r="J4653" s="2" t="s">
        <v>11</v>
      </c>
      <c r="K4653" s="2" t="s">
        <v>12</v>
      </c>
      <c r="L4653" s="2" t="s">
        <v>2098</v>
      </c>
      <c r="M4653" t="str">
        <f t="shared" si="72"/>
        <v>http://www.brightedge.com/</v>
      </c>
      <c r="N4653" s="7" t="str">
        <f>(IF(COUNTIF('Your Backlinks'!A:A,'Competitor 1'!B4653)+COUNTIF('Competitor 2'!B:B,'Competitor 1'!B4653)&gt;1,"Links","prospect"))</f>
        <v>prospect</v>
      </c>
    </row>
    <row r="4654" spans="1:14" x14ac:dyDescent="0.25">
      <c r="A4654" t="str">
        <f>(IF(COUNTIF('Your Backlinks'!L:L,'Competitor 1'!M4654),"Links","prospect"))</f>
        <v>prospect</v>
      </c>
      <c r="B4654" s="2" t="s">
        <v>10950</v>
      </c>
      <c r="C4654" s="2" t="s">
        <v>10951</v>
      </c>
      <c r="D4654" s="2" t="s">
        <v>2194</v>
      </c>
      <c r="E4654" s="2">
        <v>38</v>
      </c>
      <c r="F4654" s="2">
        <v>63</v>
      </c>
      <c r="G4654" s="2">
        <v>1</v>
      </c>
      <c r="H4654" s="2">
        <v>769</v>
      </c>
      <c r="I4654" s="2" t="s">
        <v>10</v>
      </c>
      <c r="J4654" s="2" t="s">
        <v>11</v>
      </c>
      <c r="K4654" s="2" t="s">
        <v>12</v>
      </c>
      <c r="L4654" s="2" t="s">
        <v>2098</v>
      </c>
      <c r="M4654" t="str">
        <f t="shared" si="72"/>
        <v>http://www.brightedge.com/</v>
      </c>
      <c r="N4654" s="7" t="str">
        <f>(IF(COUNTIF('Your Backlinks'!A:A,'Competitor 1'!B4654)+COUNTIF('Competitor 2'!B:B,'Competitor 1'!B4654)&gt;1,"Links","prospect"))</f>
        <v>prospect</v>
      </c>
    </row>
    <row r="4655" spans="1:14" x14ac:dyDescent="0.25">
      <c r="A4655" t="str">
        <f>(IF(COUNTIF('Your Backlinks'!L:L,'Competitor 1'!M4655),"Links","prospect"))</f>
        <v>prospect</v>
      </c>
      <c r="B4655" s="2" t="s">
        <v>10952</v>
      </c>
      <c r="C4655" s="2" t="s">
        <v>10953</v>
      </c>
      <c r="D4655" s="2" t="s">
        <v>2176</v>
      </c>
      <c r="E4655" s="2">
        <v>30</v>
      </c>
      <c r="F4655" s="2">
        <v>63</v>
      </c>
      <c r="G4655" s="2">
        <v>1</v>
      </c>
      <c r="H4655" s="2">
        <v>769</v>
      </c>
      <c r="I4655" s="2" t="s">
        <v>10</v>
      </c>
      <c r="J4655" s="2" t="s">
        <v>11</v>
      </c>
      <c r="K4655" s="2" t="s">
        <v>12</v>
      </c>
      <c r="L4655" s="2" t="s">
        <v>2098</v>
      </c>
      <c r="M4655" t="str">
        <f t="shared" si="72"/>
        <v>http://seo-blog.brightedge.com/</v>
      </c>
      <c r="N4655" s="7" t="str">
        <f>(IF(COUNTIF('Your Backlinks'!A:A,'Competitor 1'!B4655)+COUNTIF('Competitor 2'!B:B,'Competitor 1'!B4655)&gt;1,"Links","prospect"))</f>
        <v>prospect</v>
      </c>
    </row>
    <row r="4656" spans="1:14" x14ac:dyDescent="0.25">
      <c r="A4656" t="str">
        <f>(IF(COUNTIF('Your Backlinks'!L:L,'Competitor 1'!M4656),"Links","prospect"))</f>
        <v>prospect</v>
      </c>
      <c r="B4656" s="2" t="s">
        <v>10954</v>
      </c>
      <c r="C4656" s="2" t="s">
        <v>10955</v>
      </c>
      <c r="D4656" s="2" t="s">
        <v>2113</v>
      </c>
      <c r="E4656" s="2">
        <v>30</v>
      </c>
      <c r="F4656" s="2">
        <v>63</v>
      </c>
      <c r="G4656" s="2">
        <v>1</v>
      </c>
      <c r="H4656" s="2">
        <v>769</v>
      </c>
      <c r="I4656" s="2" t="s">
        <v>10</v>
      </c>
      <c r="J4656" s="2" t="s">
        <v>11</v>
      </c>
      <c r="K4656" s="2" t="s">
        <v>12</v>
      </c>
      <c r="L4656" s="2" t="s">
        <v>2098</v>
      </c>
      <c r="M4656" t="str">
        <f t="shared" si="72"/>
        <v>http://seo-blog.brightedge.com/</v>
      </c>
      <c r="N4656" s="7" t="str">
        <f>(IF(COUNTIF('Your Backlinks'!A:A,'Competitor 1'!B4656)+COUNTIF('Competitor 2'!B:B,'Competitor 1'!B4656)&gt;1,"Links","prospect"))</f>
        <v>prospect</v>
      </c>
    </row>
    <row r="4657" spans="1:14" x14ac:dyDescent="0.25">
      <c r="A4657" t="str">
        <f>(IF(COUNTIF('Your Backlinks'!L:L,'Competitor 1'!M4657),"Links","prospect"))</f>
        <v>prospect</v>
      </c>
      <c r="B4657" s="2" t="s">
        <v>10956</v>
      </c>
      <c r="C4657" s="2" t="s">
        <v>10957</v>
      </c>
      <c r="D4657" s="2" t="s">
        <v>2113</v>
      </c>
      <c r="E4657" s="2">
        <v>30</v>
      </c>
      <c r="F4657" s="2">
        <v>63</v>
      </c>
      <c r="G4657" s="2">
        <v>1</v>
      </c>
      <c r="H4657" s="2">
        <v>769</v>
      </c>
      <c r="I4657" s="2" t="s">
        <v>10</v>
      </c>
      <c r="J4657" s="2" t="s">
        <v>11</v>
      </c>
      <c r="K4657" s="2" t="s">
        <v>12</v>
      </c>
      <c r="L4657" s="2" t="s">
        <v>2098</v>
      </c>
      <c r="M4657" t="str">
        <f t="shared" si="72"/>
        <v>http://seo-blog.brightedge.com/</v>
      </c>
      <c r="N4657" s="7" t="str">
        <f>(IF(COUNTIF('Your Backlinks'!A:A,'Competitor 1'!B4657)+COUNTIF('Competitor 2'!B:B,'Competitor 1'!B4657)&gt;1,"Links","prospect"))</f>
        <v>prospect</v>
      </c>
    </row>
    <row r="4658" spans="1:14" x14ac:dyDescent="0.25">
      <c r="A4658" t="str">
        <f>(IF(COUNTIF('Your Backlinks'!L:L,'Competitor 1'!M4658),"Links","prospect"))</f>
        <v>prospect</v>
      </c>
      <c r="B4658" s="2" t="s">
        <v>10958</v>
      </c>
      <c r="C4658" s="2" t="s">
        <v>10959</v>
      </c>
      <c r="D4658" s="2" t="s">
        <v>2113</v>
      </c>
      <c r="E4658" s="2">
        <v>30</v>
      </c>
      <c r="F4658" s="2">
        <v>63</v>
      </c>
      <c r="G4658" s="2">
        <v>1</v>
      </c>
      <c r="H4658" s="2">
        <v>769</v>
      </c>
      <c r="I4658" s="2" t="s">
        <v>10</v>
      </c>
      <c r="J4658" s="2" t="s">
        <v>11</v>
      </c>
      <c r="K4658" s="2" t="s">
        <v>12</v>
      </c>
      <c r="L4658" s="2" t="s">
        <v>2098</v>
      </c>
      <c r="M4658" t="str">
        <f t="shared" si="72"/>
        <v>http://seo-blog.brightedge.com/</v>
      </c>
      <c r="N4658" s="7" t="str">
        <f>(IF(COUNTIF('Your Backlinks'!A:A,'Competitor 1'!B4658)+COUNTIF('Competitor 2'!B:B,'Competitor 1'!B4658)&gt;1,"Links","prospect"))</f>
        <v>prospect</v>
      </c>
    </row>
    <row r="4659" spans="1:14" x14ac:dyDescent="0.25">
      <c r="A4659" t="str">
        <f>(IF(COUNTIF('Your Backlinks'!L:L,'Competitor 1'!M4659),"Links","prospect"))</f>
        <v>prospect</v>
      </c>
      <c r="B4659" s="2" t="s">
        <v>10960</v>
      </c>
      <c r="C4659" s="2" t="s">
        <v>10961</v>
      </c>
      <c r="D4659" s="2" t="s">
        <v>2342</v>
      </c>
      <c r="E4659" s="2">
        <v>20</v>
      </c>
      <c r="F4659" s="2">
        <v>63</v>
      </c>
      <c r="G4659" s="2">
        <v>1</v>
      </c>
      <c r="H4659" s="2">
        <v>614</v>
      </c>
      <c r="I4659" s="2" t="s">
        <v>10</v>
      </c>
      <c r="J4659" s="2" t="s">
        <v>11</v>
      </c>
      <c r="K4659" s="2" t="s">
        <v>12</v>
      </c>
      <c r="L4659" s="2" t="s">
        <v>2098</v>
      </c>
      <c r="M4659" t="str">
        <f t="shared" si="72"/>
        <v>http://www.madwirewebdesign.com/</v>
      </c>
      <c r="N4659" s="7" t="str">
        <f>(IF(COUNTIF('Your Backlinks'!A:A,'Competitor 1'!B4659)+COUNTIF('Competitor 2'!B:B,'Competitor 1'!B4659)&gt;1,"Links","prospect"))</f>
        <v>prospect</v>
      </c>
    </row>
    <row r="4660" spans="1:14" x14ac:dyDescent="0.25">
      <c r="A4660" t="str">
        <f>(IF(COUNTIF('Your Backlinks'!L:L,'Competitor 1'!M4660),"Links","prospect"))</f>
        <v>prospect</v>
      </c>
      <c r="B4660" s="2" t="s">
        <v>10962</v>
      </c>
      <c r="C4660" s="2" t="s">
        <v>10963</v>
      </c>
      <c r="D4660" s="2" t="s">
        <v>2176</v>
      </c>
      <c r="E4660" s="2">
        <v>24</v>
      </c>
      <c r="F4660" s="2">
        <v>63</v>
      </c>
      <c r="G4660" s="2">
        <v>2</v>
      </c>
      <c r="H4660" s="2">
        <v>958</v>
      </c>
      <c r="I4660" s="2" t="s">
        <v>11</v>
      </c>
      <c r="J4660" s="2" t="s">
        <v>11</v>
      </c>
      <c r="K4660" s="2" t="s">
        <v>12</v>
      </c>
      <c r="L4660" s="2" t="s">
        <v>2098</v>
      </c>
      <c r="M4660" t="str">
        <f t="shared" si="72"/>
        <v>http://www.justsearchseo.co.uk/</v>
      </c>
      <c r="N4660" s="7" t="str">
        <f>(IF(COUNTIF('Your Backlinks'!A:A,'Competitor 1'!B4660)+COUNTIF('Competitor 2'!B:B,'Competitor 1'!B4660)&gt;1,"Links","prospect"))</f>
        <v>prospect</v>
      </c>
    </row>
    <row r="4661" spans="1:14" x14ac:dyDescent="0.25">
      <c r="A4661" t="str">
        <f>(IF(COUNTIF('Your Backlinks'!L:L,'Competitor 1'!M4661),"Links","prospect"))</f>
        <v>prospect</v>
      </c>
      <c r="B4661" s="2" t="s">
        <v>10964</v>
      </c>
      <c r="C4661" s="2" t="s">
        <v>10965</v>
      </c>
      <c r="D4661" s="2" t="s">
        <v>10966</v>
      </c>
      <c r="E4661" s="2">
        <v>22</v>
      </c>
      <c r="F4661" s="2">
        <v>63</v>
      </c>
      <c r="G4661" s="2">
        <v>1</v>
      </c>
      <c r="H4661" s="2">
        <v>1101</v>
      </c>
      <c r="I4661" s="2" t="s">
        <v>11</v>
      </c>
      <c r="J4661" s="2" t="s">
        <v>11</v>
      </c>
      <c r="K4661" s="2" t="s">
        <v>12</v>
      </c>
      <c r="L4661" s="2" t="s">
        <v>2098</v>
      </c>
      <c r="M4661" t="str">
        <f t="shared" si="72"/>
        <v>http://cssbased.com/</v>
      </c>
      <c r="N4661" s="7" t="str">
        <f>(IF(COUNTIF('Your Backlinks'!A:A,'Competitor 1'!B4661)+COUNTIF('Competitor 2'!B:B,'Competitor 1'!B4661)&gt;1,"Links","prospect"))</f>
        <v>prospect</v>
      </c>
    </row>
    <row r="4662" spans="1:14" x14ac:dyDescent="0.25">
      <c r="A4662" t="str">
        <f>(IF(COUNTIF('Your Backlinks'!L:L,'Competitor 1'!M4662),"Links","prospect"))</f>
        <v>prospect</v>
      </c>
      <c r="B4662" s="2" t="s">
        <v>10967</v>
      </c>
      <c r="C4662" s="2" t="s">
        <v>10968</v>
      </c>
      <c r="D4662" s="2" t="s">
        <v>10969</v>
      </c>
      <c r="E4662" s="2">
        <v>22</v>
      </c>
      <c r="F4662" s="2">
        <v>63</v>
      </c>
      <c r="G4662" s="2">
        <v>1</v>
      </c>
      <c r="H4662" s="2">
        <v>1101</v>
      </c>
      <c r="I4662" s="2" t="s">
        <v>10</v>
      </c>
      <c r="J4662" s="2" t="s">
        <v>11</v>
      </c>
      <c r="K4662" s="2" t="s">
        <v>12</v>
      </c>
      <c r="L4662" s="2" t="s">
        <v>2098</v>
      </c>
      <c r="M4662" t="str">
        <f t="shared" si="72"/>
        <v>http://cssbased.com/</v>
      </c>
      <c r="N4662" s="7" t="str">
        <f>(IF(COUNTIF('Your Backlinks'!A:A,'Competitor 1'!B4662)+COUNTIF('Competitor 2'!B:B,'Competitor 1'!B4662)&gt;1,"Links","prospect"))</f>
        <v>prospect</v>
      </c>
    </row>
    <row r="4663" spans="1:14" x14ac:dyDescent="0.25">
      <c r="A4663" t="str">
        <f>(IF(COUNTIF('Your Backlinks'!L:L,'Competitor 1'!M4663),"Links","prospect"))</f>
        <v>prospect</v>
      </c>
      <c r="B4663" s="2" t="s">
        <v>10970</v>
      </c>
      <c r="C4663" s="2" t="s">
        <v>10971</v>
      </c>
      <c r="D4663" s="2" t="s">
        <v>2113</v>
      </c>
      <c r="E4663" s="2">
        <v>28</v>
      </c>
      <c r="F4663" s="2">
        <v>63</v>
      </c>
      <c r="G4663" s="2">
        <v>1</v>
      </c>
      <c r="H4663" s="2">
        <v>602</v>
      </c>
      <c r="I4663" s="2" t="s">
        <v>10</v>
      </c>
      <c r="J4663" s="2" t="s">
        <v>11</v>
      </c>
      <c r="K4663" s="2" t="s">
        <v>12</v>
      </c>
      <c r="L4663" s="2" t="s">
        <v>2098</v>
      </c>
      <c r="M4663" t="str">
        <f t="shared" si="72"/>
        <v>http://imagexmedia.com/</v>
      </c>
      <c r="N4663" s="7" t="str">
        <f>(IF(COUNTIF('Your Backlinks'!A:A,'Competitor 1'!B4663)+COUNTIF('Competitor 2'!B:B,'Competitor 1'!B4663)&gt;1,"Links","prospect"))</f>
        <v>prospect</v>
      </c>
    </row>
    <row r="4664" spans="1:14" x14ac:dyDescent="0.25">
      <c r="A4664" t="str">
        <f>(IF(COUNTIF('Your Backlinks'!L:L,'Competitor 1'!M4664),"Links","prospect"))</f>
        <v>prospect</v>
      </c>
      <c r="B4664" s="2" t="s">
        <v>10972</v>
      </c>
      <c r="C4664" s="2" t="s">
        <v>10971</v>
      </c>
      <c r="D4664" s="2" t="s">
        <v>2113</v>
      </c>
      <c r="E4664" s="2">
        <v>22</v>
      </c>
      <c r="F4664" s="2">
        <v>63</v>
      </c>
      <c r="G4664" s="2">
        <v>1</v>
      </c>
      <c r="H4664" s="2">
        <v>602</v>
      </c>
      <c r="I4664" s="2" t="s">
        <v>10</v>
      </c>
      <c r="J4664" s="2" t="s">
        <v>11</v>
      </c>
      <c r="K4664" s="2" t="s">
        <v>12</v>
      </c>
      <c r="L4664" s="2" t="s">
        <v>2098</v>
      </c>
      <c r="M4664" t="str">
        <f t="shared" si="72"/>
        <v>http://imagexmedia.com/</v>
      </c>
      <c r="N4664" s="7" t="str">
        <f>(IF(COUNTIF('Your Backlinks'!A:A,'Competitor 1'!B4664)+COUNTIF('Competitor 2'!B:B,'Competitor 1'!B4664)&gt;1,"Links","prospect"))</f>
        <v>prospect</v>
      </c>
    </row>
    <row r="4665" spans="1:14" x14ac:dyDescent="0.25">
      <c r="A4665" t="str">
        <f>(IF(COUNTIF('Your Backlinks'!L:L,'Competitor 1'!M4665),"Links","prospect"))</f>
        <v>prospect</v>
      </c>
      <c r="B4665" s="2" t="s">
        <v>10973</v>
      </c>
      <c r="C4665" s="2" t="s">
        <v>10971</v>
      </c>
      <c r="D4665" s="2" t="s">
        <v>2113</v>
      </c>
      <c r="E4665" s="2">
        <v>20</v>
      </c>
      <c r="F4665" s="2">
        <v>63</v>
      </c>
      <c r="G4665" s="2">
        <v>1</v>
      </c>
      <c r="H4665" s="2">
        <v>602</v>
      </c>
      <c r="I4665" s="2" t="s">
        <v>10</v>
      </c>
      <c r="J4665" s="2" t="s">
        <v>11</v>
      </c>
      <c r="K4665" s="2" t="s">
        <v>12</v>
      </c>
      <c r="L4665" s="2" t="s">
        <v>2098</v>
      </c>
      <c r="M4665" t="str">
        <f t="shared" si="72"/>
        <v>http://imagexmedia.com/</v>
      </c>
      <c r="N4665" s="7" t="str">
        <f>(IF(COUNTIF('Your Backlinks'!A:A,'Competitor 1'!B4665)+COUNTIF('Competitor 2'!B:B,'Competitor 1'!B4665)&gt;1,"Links","prospect"))</f>
        <v>prospect</v>
      </c>
    </row>
    <row r="4666" spans="1:14" x14ac:dyDescent="0.25">
      <c r="A4666" t="str">
        <f>(IF(COUNTIF('Your Backlinks'!L:L,'Competitor 1'!M4666),"Links","prospect"))</f>
        <v>prospect</v>
      </c>
      <c r="B4666" s="2" t="s">
        <v>10974</v>
      </c>
      <c r="C4666" s="2" t="s">
        <v>10975</v>
      </c>
      <c r="D4666" s="2" t="s">
        <v>7420</v>
      </c>
      <c r="E4666" s="2">
        <v>31</v>
      </c>
      <c r="F4666" s="2">
        <v>63</v>
      </c>
      <c r="G4666" s="2">
        <v>2</v>
      </c>
      <c r="H4666" s="2">
        <v>2098</v>
      </c>
      <c r="I4666" s="2" t="s">
        <v>11</v>
      </c>
      <c r="J4666" s="2" t="s">
        <v>11</v>
      </c>
      <c r="K4666" s="2" t="s">
        <v>12</v>
      </c>
      <c r="L4666" s="2" t="s">
        <v>2098</v>
      </c>
      <c r="M4666" t="str">
        <f t="shared" ref="M4666:M4729" si="73">LEFT(B4666,FIND("/",B4666,8))</f>
        <v>http://seoblackhat.com/</v>
      </c>
      <c r="N4666" s="7" t="str">
        <f>(IF(COUNTIF('Your Backlinks'!A:A,'Competitor 1'!B4666)+COUNTIF('Competitor 2'!B:B,'Competitor 1'!B4666)&gt;1,"Links","prospect"))</f>
        <v>prospect</v>
      </c>
    </row>
    <row r="4667" spans="1:14" x14ac:dyDescent="0.25">
      <c r="A4667" t="str">
        <f>(IF(COUNTIF('Your Backlinks'!L:L,'Competitor 1'!M4667),"Links","prospect"))</f>
        <v>prospect</v>
      </c>
      <c r="B4667" s="2" t="s">
        <v>10976</v>
      </c>
      <c r="C4667" s="2" t="s">
        <v>10975</v>
      </c>
      <c r="D4667" s="2" t="s">
        <v>7420</v>
      </c>
      <c r="E4667" s="2">
        <v>27</v>
      </c>
      <c r="F4667" s="2">
        <v>63</v>
      </c>
      <c r="G4667" s="2">
        <v>1</v>
      </c>
      <c r="H4667" s="2">
        <v>2098</v>
      </c>
      <c r="I4667" s="2" t="s">
        <v>11</v>
      </c>
      <c r="J4667" s="2" t="s">
        <v>11</v>
      </c>
      <c r="K4667" s="2" t="s">
        <v>12</v>
      </c>
      <c r="L4667" s="2" t="s">
        <v>2098</v>
      </c>
      <c r="M4667" t="str">
        <f t="shared" si="73"/>
        <v>http://seoblackhat.com/</v>
      </c>
      <c r="N4667" s="7" t="str">
        <f>(IF(COUNTIF('Your Backlinks'!A:A,'Competitor 1'!B4667)+COUNTIF('Competitor 2'!B:B,'Competitor 1'!B4667)&gt;1,"Links","prospect"))</f>
        <v>prospect</v>
      </c>
    </row>
    <row r="4668" spans="1:14" x14ac:dyDescent="0.25">
      <c r="A4668" t="str">
        <f>(IF(COUNTIF('Your Backlinks'!L:L,'Competitor 1'!M4668),"Links","prospect"))</f>
        <v>prospect</v>
      </c>
      <c r="B4668" s="2" t="s">
        <v>10977</v>
      </c>
      <c r="C4668" s="2" t="s">
        <v>10978</v>
      </c>
      <c r="D4668" s="2" t="s">
        <v>4132</v>
      </c>
      <c r="E4668" s="2">
        <v>27</v>
      </c>
      <c r="F4668" s="2">
        <v>63</v>
      </c>
      <c r="G4668" s="2">
        <v>1</v>
      </c>
      <c r="H4668" s="2">
        <v>2098</v>
      </c>
      <c r="I4668" s="2" t="s">
        <v>11</v>
      </c>
      <c r="J4668" s="2" t="s">
        <v>11</v>
      </c>
      <c r="K4668" s="2" t="s">
        <v>12</v>
      </c>
      <c r="L4668" s="2" t="s">
        <v>2098</v>
      </c>
      <c r="M4668" t="str">
        <f t="shared" si="73"/>
        <v>http://seoblackhat.com/</v>
      </c>
      <c r="N4668" s="7" t="str">
        <f>(IF(COUNTIF('Your Backlinks'!A:A,'Competitor 1'!B4668)+COUNTIF('Competitor 2'!B:B,'Competitor 1'!B4668)&gt;1,"Links","prospect"))</f>
        <v>prospect</v>
      </c>
    </row>
    <row r="4669" spans="1:14" x14ac:dyDescent="0.25">
      <c r="A4669" t="str">
        <f>(IF(COUNTIF('Your Backlinks'!L:L,'Competitor 1'!M4669),"Links","prospect"))</f>
        <v>prospect</v>
      </c>
      <c r="B4669" s="2" t="s">
        <v>10979</v>
      </c>
      <c r="C4669" s="2" t="s">
        <v>10978</v>
      </c>
      <c r="D4669" s="2" t="s">
        <v>4132</v>
      </c>
      <c r="E4669" s="2">
        <v>27</v>
      </c>
      <c r="F4669" s="2">
        <v>63</v>
      </c>
      <c r="G4669" s="2">
        <v>1</v>
      </c>
      <c r="H4669" s="2">
        <v>2098</v>
      </c>
      <c r="I4669" s="2" t="s">
        <v>11</v>
      </c>
      <c r="J4669" s="2" t="s">
        <v>11</v>
      </c>
      <c r="K4669" s="2" t="s">
        <v>12</v>
      </c>
      <c r="L4669" s="2" t="s">
        <v>2098</v>
      </c>
      <c r="M4669" t="str">
        <f t="shared" si="73"/>
        <v>http://seoblackhat.com/</v>
      </c>
      <c r="N4669" s="7" t="str">
        <f>(IF(COUNTIF('Your Backlinks'!A:A,'Competitor 1'!B4669)+COUNTIF('Competitor 2'!B:B,'Competitor 1'!B4669)&gt;1,"Links","prospect"))</f>
        <v>prospect</v>
      </c>
    </row>
    <row r="4670" spans="1:14" x14ac:dyDescent="0.25">
      <c r="A4670" t="str">
        <f>(IF(COUNTIF('Your Backlinks'!L:L,'Competitor 1'!M4670),"Links","prospect"))</f>
        <v>prospect</v>
      </c>
      <c r="B4670" s="2" t="s">
        <v>10980</v>
      </c>
      <c r="C4670" s="2" t="s">
        <v>10981</v>
      </c>
      <c r="D4670" s="2" t="s">
        <v>2449</v>
      </c>
      <c r="E4670" s="2">
        <v>25</v>
      </c>
      <c r="F4670" s="2">
        <v>63</v>
      </c>
      <c r="G4670" s="2">
        <v>1</v>
      </c>
      <c r="H4670" s="2">
        <v>1034</v>
      </c>
      <c r="I4670" s="2" t="s">
        <v>10</v>
      </c>
      <c r="J4670" s="2" t="s">
        <v>11</v>
      </c>
      <c r="K4670" s="2" t="s">
        <v>12</v>
      </c>
      <c r="L4670" s="2" t="s">
        <v>2098</v>
      </c>
      <c r="M4670" t="str">
        <f t="shared" si="73"/>
        <v>http://blog.100partnerprogramme.de/</v>
      </c>
      <c r="N4670" s="7" t="str">
        <f>(IF(COUNTIF('Your Backlinks'!A:A,'Competitor 1'!B4670)+COUNTIF('Competitor 2'!B:B,'Competitor 1'!B4670)&gt;1,"Links","prospect"))</f>
        <v>prospect</v>
      </c>
    </row>
    <row r="4671" spans="1:14" x14ac:dyDescent="0.25">
      <c r="A4671" t="str">
        <f>(IF(COUNTIF('Your Backlinks'!L:L,'Competitor 1'!M4671),"Links","prospect"))</f>
        <v>prospect</v>
      </c>
      <c r="B4671" s="2" t="s">
        <v>10982</v>
      </c>
      <c r="C4671" s="2" t="s">
        <v>10983</v>
      </c>
      <c r="D4671" s="2" t="s">
        <v>2449</v>
      </c>
      <c r="E4671" s="2">
        <v>25</v>
      </c>
      <c r="F4671" s="2">
        <v>63</v>
      </c>
      <c r="G4671" s="2">
        <v>1</v>
      </c>
      <c r="H4671" s="2">
        <v>1034</v>
      </c>
      <c r="I4671" s="2" t="s">
        <v>10</v>
      </c>
      <c r="J4671" s="2" t="s">
        <v>11</v>
      </c>
      <c r="K4671" s="2" t="s">
        <v>12</v>
      </c>
      <c r="L4671" s="2" t="s">
        <v>2098</v>
      </c>
      <c r="M4671" t="str">
        <f t="shared" si="73"/>
        <v>http://blog.100partnerprogramme.de/</v>
      </c>
      <c r="N4671" s="7" t="str">
        <f>(IF(COUNTIF('Your Backlinks'!A:A,'Competitor 1'!B4671)+COUNTIF('Competitor 2'!B:B,'Competitor 1'!B4671)&gt;1,"Links","prospect"))</f>
        <v>prospect</v>
      </c>
    </row>
    <row r="4672" spans="1:14" x14ac:dyDescent="0.25">
      <c r="A4672" t="str">
        <f>(IF(COUNTIF('Your Backlinks'!L:L,'Competitor 1'!M4672),"Links","prospect"))</f>
        <v>prospect</v>
      </c>
      <c r="B4672" s="2" t="s">
        <v>10984</v>
      </c>
      <c r="C4672" s="2" t="s">
        <v>10985</v>
      </c>
      <c r="D4672" s="2" t="s">
        <v>2449</v>
      </c>
      <c r="E4672" s="2">
        <v>35</v>
      </c>
      <c r="F4672" s="2">
        <v>63</v>
      </c>
      <c r="G4672" s="2">
        <v>4</v>
      </c>
      <c r="H4672" s="2">
        <v>1351</v>
      </c>
      <c r="I4672" s="2" t="s">
        <v>10</v>
      </c>
      <c r="J4672" s="2" t="s">
        <v>11</v>
      </c>
      <c r="K4672" s="2" t="s">
        <v>12</v>
      </c>
      <c r="L4672" s="2" t="s">
        <v>2098</v>
      </c>
      <c r="M4672" t="str">
        <f t="shared" si="73"/>
        <v>http://www.sistrix.de/</v>
      </c>
      <c r="N4672" s="7" t="str">
        <f>(IF(COUNTIF('Your Backlinks'!A:A,'Competitor 1'!B4672)+COUNTIF('Competitor 2'!B:B,'Competitor 1'!B4672)&gt;1,"Links","prospect"))</f>
        <v>prospect</v>
      </c>
    </row>
    <row r="4673" spans="1:14" x14ac:dyDescent="0.25">
      <c r="A4673" t="str">
        <f>(IF(COUNTIF('Your Backlinks'!L:L,'Competitor 1'!M4673),"Links","prospect"))</f>
        <v>prospect</v>
      </c>
      <c r="B4673" s="2" t="s">
        <v>10986</v>
      </c>
      <c r="C4673" s="2"/>
      <c r="D4673" s="2" t="s">
        <v>2116</v>
      </c>
      <c r="E4673" s="2">
        <v>33</v>
      </c>
      <c r="F4673" s="2">
        <v>63</v>
      </c>
      <c r="G4673" s="2">
        <v>4</v>
      </c>
      <c r="H4673" s="2">
        <v>1351</v>
      </c>
      <c r="I4673" s="2" t="s">
        <v>10</v>
      </c>
      <c r="J4673" s="2" t="s">
        <v>11</v>
      </c>
      <c r="K4673" s="2" t="s">
        <v>12</v>
      </c>
      <c r="L4673" s="2" t="s">
        <v>2098</v>
      </c>
      <c r="M4673" t="str">
        <f t="shared" si="73"/>
        <v>http://www.sistrix.de/</v>
      </c>
      <c r="N4673" s="7" t="str">
        <f>(IF(COUNTIF('Your Backlinks'!A:A,'Competitor 1'!B4673)+COUNTIF('Competitor 2'!B:B,'Competitor 1'!B4673)&gt;1,"Links","prospect"))</f>
        <v>prospect</v>
      </c>
    </row>
    <row r="4674" spans="1:14" x14ac:dyDescent="0.25">
      <c r="A4674" t="str">
        <f>(IF(COUNTIF('Your Backlinks'!L:L,'Competitor 1'!M4674),"Links","prospect"))</f>
        <v>prospect</v>
      </c>
      <c r="B4674" s="2" t="s">
        <v>10987</v>
      </c>
      <c r="C4674" s="2" t="s">
        <v>10988</v>
      </c>
      <c r="D4674" s="2" t="s">
        <v>10084</v>
      </c>
      <c r="E4674" s="2">
        <v>33</v>
      </c>
      <c r="F4674" s="2">
        <v>63</v>
      </c>
      <c r="G4674" s="2">
        <v>3</v>
      </c>
      <c r="H4674" s="2">
        <v>1351</v>
      </c>
      <c r="I4674" s="2" t="s">
        <v>10</v>
      </c>
      <c r="J4674" s="2" t="s">
        <v>11</v>
      </c>
      <c r="K4674" s="2" t="s">
        <v>12</v>
      </c>
      <c r="L4674" s="2" t="s">
        <v>2098</v>
      </c>
      <c r="M4674" t="str">
        <f t="shared" si="73"/>
        <v>http://www.sistrix.de/</v>
      </c>
      <c r="N4674" s="7" t="str">
        <f>(IF(COUNTIF('Your Backlinks'!A:A,'Competitor 1'!B4674)+COUNTIF('Competitor 2'!B:B,'Competitor 1'!B4674)&gt;1,"Links","prospect"))</f>
        <v>prospect</v>
      </c>
    </row>
    <row r="4675" spans="1:14" x14ac:dyDescent="0.25">
      <c r="A4675" t="str">
        <f>(IF(COUNTIF('Your Backlinks'!L:L,'Competitor 1'!M4675),"Links","prospect"))</f>
        <v>prospect</v>
      </c>
      <c r="B4675" s="2" t="s">
        <v>10989</v>
      </c>
      <c r="C4675" s="2"/>
      <c r="D4675" s="2" t="s">
        <v>10084</v>
      </c>
      <c r="E4675" s="2">
        <v>27</v>
      </c>
      <c r="F4675" s="2">
        <v>63</v>
      </c>
      <c r="G4675" s="2">
        <v>1</v>
      </c>
      <c r="H4675" s="2">
        <v>1351</v>
      </c>
      <c r="I4675" s="2" t="s">
        <v>10</v>
      </c>
      <c r="J4675" s="2" t="s">
        <v>11</v>
      </c>
      <c r="K4675" s="2" t="s">
        <v>12</v>
      </c>
      <c r="L4675" s="2" t="s">
        <v>2098</v>
      </c>
      <c r="M4675" t="str">
        <f t="shared" si="73"/>
        <v>http://beta.sistrix.de/</v>
      </c>
      <c r="N4675" s="7" t="str">
        <f>(IF(COUNTIF('Your Backlinks'!A:A,'Competitor 1'!B4675)+COUNTIF('Competitor 2'!B:B,'Competitor 1'!B4675)&gt;1,"Links","prospect"))</f>
        <v>prospect</v>
      </c>
    </row>
    <row r="4676" spans="1:14" x14ac:dyDescent="0.25">
      <c r="A4676" t="str">
        <f>(IF(COUNTIF('Your Backlinks'!L:L,'Competitor 1'!M4676),"Links","prospect"))</f>
        <v>prospect</v>
      </c>
      <c r="B4676" s="2" t="s">
        <v>10990</v>
      </c>
      <c r="C4676" s="2" t="s">
        <v>10985</v>
      </c>
      <c r="D4676" s="2" t="s">
        <v>2449</v>
      </c>
      <c r="E4676" s="2">
        <v>27</v>
      </c>
      <c r="F4676" s="2">
        <v>63</v>
      </c>
      <c r="G4676" s="2">
        <v>1</v>
      </c>
      <c r="H4676" s="2">
        <v>1351</v>
      </c>
      <c r="I4676" s="2" t="s">
        <v>10</v>
      </c>
      <c r="J4676" s="2" t="s">
        <v>11</v>
      </c>
      <c r="K4676" s="2" t="s">
        <v>12</v>
      </c>
      <c r="L4676" s="2" t="s">
        <v>2098</v>
      </c>
      <c r="M4676" t="str">
        <f t="shared" si="73"/>
        <v>http://beta.sistrix.de/</v>
      </c>
      <c r="N4676" s="7" t="str">
        <f>(IF(COUNTIF('Your Backlinks'!A:A,'Competitor 1'!B4676)+COUNTIF('Competitor 2'!B:B,'Competitor 1'!B4676)&gt;1,"Links","prospect"))</f>
        <v>prospect</v>
      </c>
    </row>
    <row r="4677" spans="1:14" x14ac:dyDescent="0.25">
      <c r="A4677" t="str">
        <f>(IF(COUNTIF('Your Backlinks'!L:L,'Competitor 1'!M4677),"Links","prospect"))</f>
        <v>prospect</v>
      </c>
      <c r="B4677" s="2" t="s">
        <v>10991</v>
      </c>
      <c r="C4677" s="2" t="s">
        <v>9930</v>
      </c>
      <c r="D4677" s="2" t="s">
        <v>2116</v>
      </c>
      <c r="E4677" s="2">
        <v>27</v>
      </c>
      <c r="F4677" s="2">
        <v>63</v>
      </c>
      <c r="G4677" s="2">
        <v>1</v>
      </c>
      <c r="H4677" s="2">
        <v>1351</v>
      </c>
      <c r="I4677" s="2" t="s">
        <v>10</v>
      </c>
      <c r="J4677" s="2" t="s">
        <v>11</v>
      </c>
      <c r="K4677" s="2" t="s">
        <v>12</v>
      </c>
      <c r="L4677" s="2" t="s">
        <v>2098</v>
      </c>
      <c r="M4677" t="str">
        <f t="shared" si="73"/>
        <v>http://beta.sistrix.de/</v>
      </c>
      <c r="N4677" s="7" t="str">
        <f>(IF(COUNTIF('Your Backlinks'!A:A,'Competitor 1'!B4677)+COUNTIF('Competitor 2'!B:B,'Competitor 1'!B4677)&gt;1,"Links","prospect"))</f>
        <v>prospect</v>
      </c>
    </row>
    <row r="4678" spans="1:14" x14ac:dyDescent="0.25">
      <c r="A4678" t="str">
        <f>(IF(COUNTIF('Your Backlinks'!L:L,'Competitor 1'!M4678),"Links","prospect"))</f>
        <v>prospect</v>
      </c>
      <c r="B4678" s="2" t="s">
        <v>10992</v>
      </c>
      <c r="C4678" s="2" t="s">
        <v>10988</v>
      </c>
      <c r="D4678" s="2" t="s">
        <v>10084</v>
      </c>
      <c r="E4678" s="2">
        <v>27</v>
      </c>
      <c r="F4678" s="2">
        <v>63</v>
      </c>
      <c r="G4678" s="2">
        <v>1</v>
      </c>
      <c r="H4678" s="2">
        <v>1351</v>
      </c>
      <c r="I4678" s="2" t="s">
        <v>10</v>
      </c>
      <c r="J4678" s="2" t="s">
        <v>11</v>
      </c>
      <c r="K4678" s="2" t="s">
        <v>12</v>
      </c>
      <c r="L4678" s="2" t="s">
        <v>2098</v>
      </c>
      <c r="M4678" t="str">
        <f t="shared" si="73"/>
        <v>http://beta.sistrix.de/</v>
      </c>
      <c r="N4678" s="7" t="str">
        <f>(IF(COUNTIF('Your Backlinks'!A:A,'Competitor 1'!B4678)+COUNTIF('Competitor 2'!B:B,'Competitor 1'!B4678)&gt;1,"Links","prospect"))</f>
        <v>prospect</v>
      </c>
    </row>
    <row r="4679" spans="1:14" x14ac:dyDescent="0.25">
      <c r="A4679" t="str">
        <f>(IF(COUNTIF('Your Backlinks'!L:L,'Competitor 1'!M4679),"Links","prospect"))</f>
        <v>prospect</v>
      </c>
      <c r="B4679" s="2" t="s">
        <v>10993</v>
      </c>
      <c r="C4679" s="2" t="s">
        <v>9930</v>
      </c>
      <c r="D4679" s="2" t="s">
        <v>2116</v>
      </c>
      <c r="E4679" s="2">
        <v>27</v>
      </c>
      <c r="F4679" s="2">
        <v>63</v>
      </c>
      <c r="G4679" s="2">
        <v>1</v>
      </c>
      <c r="H4679" s="2">
        <v>1351</v>
      </c>
      <c r="I4679" s="2" t="s">
        <v>10</v>
      </c>
      <c r="J4679" s="2" t="s">
        <v>11</v>
      </c>
      <c r="K4679" s="2" t="s">
        <v>12</v>
      </c>
      <c r="L4679" s="2" t="s">
        <v>2098</v>
      </c>
      <c r="M4679" t="str">
        <f t="shared" si="73"/>
        <v>http://beta.sistrix.de/</v>
      </c>
      <c r="N4679" s="7" t="str">
        <f>(IF(COUNTIF('Your Backlinks'!A:A,'Competitor 1'!B4679)+COUNTIF('Competitor 2'!B:B,'Competitor 1'!B4679)&gt;1,"Links","prospect"))</f>
        <v>prospect</v>
      </c>
    </row>
    <row r="4680" spans="1:14" x14ac:dyDescent="0.25">
      <c r="A4680" t="str">
        <f>(IF(COUNTIF('Your Backlinks'!L:L,'Competitor 1'!M4680),"Links","prospect"))</f>
        <v>prospect</v>
      </c>
      <c r="B4680" s="2" t="s">
        <v>10994</v>
      </c>
      <c r="C4680" s="2" t="s">
        <v>10985</v>
      </c>
      <c r="D4680" s="2" t="s">
        <v>2449</v>
      </c>
      <c r="E4680" s="2">
        <v>27</v>
      </c>
      <c r="F4680" s="2">
        <v>63</v>
      </c>
      <c r="G4680" s="2">
        <v>1</v>
      </c>
      <c r="H4680" s="2">
        <v>1351</v>
      </c>
      <c r="I4680" s="2" t="s">
        <v>10</v>
      </c>
      <c r="J4680" s="2" t="s">
        <v>11</v>
      </c>
      <c r="K4680" s="2" t="s">
        <v>12</v>
      </c>
      <c r="L4680" s="2" t="s">
        <v>2098</v>
      </c>
      <c r="M4680" t="str">
        <f t="shared" si="73"/>
        <v>http://beta.sistrix.de/</v>
      </c>
      <c r="N4680" s="7" t="str">
        <f>(IF(COUNTIF('Your Backlinks'!A:A,'Competitor 1'!B4680)+COUNTIF('Competitor 2'!B:B,'Competitor 1'!B4680)&gt;1,"Links","prospect"))</f>
        <v>prospect</v>
      </c>
    </row>
    <row r="4681" spans="1:14" x14ac:dyDescent="0.25">
      <c r="A4681" t="str">
        <f>(IF(COUNTIF('Your Backlinks'!L:L,'Competitor 1'!M4681),"Links","prospect"))</f>
        <v>prospect</v>
      </c>
      <c r="B4681" s="2" t="s">
        <v>10995</v>
      </c>
      <c r="C4681" s="2" t="s">
        <v>9927</v>
      </c>
      <c r="D4681" s="2" t="s">
        <v>2449</v>
      </c>
      <c r="E4681" s="2">
        <v>27</v>
      </c>
      <c r="F4681" s="2">
        <v>63</v>
      </c>
      <c r="G4681" s="2">
        <v>1</v>
      </c>
      <c r="H4681" s="2">
        <v>1351</v>
      </c>
      <c r="I4681" s="2" t="s">
        <v>10</v>
      </c>
      <c r="J4681" s="2" t="s">
        <v>11</v>
      </c>
      <c r="K4681" s="2" t="s">
        <v>12</v>
      </c>
      <c r="L4681" s="2" t="s">
        <v>2098</v>
      </c>
      <c r="M4681" t="str">
        <f t="shared" si="73"/>
        <v>http://beta.sistrix.de/</v>
      </c>
      <c r="N4681" s="7" t="str">
        <f>(IF(COUNTIF('Your Backlinks'!A:A,'Competitor 1'!B4681)+COUNTIF('Competitor 2'!B:B,'Competitor 1'!B4681)&gt;1,"Links","prospect"))</f>
        <v>prospect</v>
      </c>
    </row>
    <row r="4682" spans="1:14" x14ac:dyDescent="0.25">
      <c r="A4682" t="str">
        <f>(IF(COUNTIF('Your Backlinks'!L:L,'Competitor 1'!M4682),"Links","prospect"))</f>
        <v>prospect</v>
      </c>
      <c r="B4682" s="2" t="s">
        <v>10996</v>
      </c>
      <c r="C4682" s="2" t="s">
        <v>9927</v>
      </c>
      <c r="D4682" s="2" t="s">
        <v>2116</v>
      </c>
      <c r="E4682" s="2">
        <v>26</v>
      </c>
      <c r="F4682" s="2">
        <v>63</v>
      </c>
      <c r="G4682" s="2">
        <v>1</v>
      </c>
      <c r="H4682" s="2">
        <v>1351</v>
      </c>
      <c r="I4682" s="2" t="s">
        <v>10</v>
      </c>
      <c r="J4682" s="2" t="s">
        <v>11</v>
      </c>
      <c r="K4682" s="2" t="s">
        <v>12</v>
      </c>
      <c r="L4682" s="2" t="s">
        <v>2098</v>
      </c>
      <c r="M4682" t="str">
        <f t="shared" si="73"/>
        <v>http://beta.sistrix.de/</v>
      </c>
      <c r="N4682" s="7" t="str">
        <f>(IF(COUNTIF('Your Backlinks'!A:A,'Competitor 1'!B4682)+COUNTIF('Competitor 2'!B:B,'Competitor 1'!B4682)&gt;1,"Links","prospect"))</f>
        <v>prospect</v>
      </c>
    </row>
    <row r="4683" spans="1:14" x14ac:dyDescent="0.25">
      <c r="A4683" t="str">
        <f>(IF(COUNTIF('Your Backlinks'!L:L,'Competitor 1'!M4683),"Links","prospect"))</f>
        <v>prospect</v>
      </c>
      <c r="B4683" s="2" t="s">
        <v>10997</v>
      </c>
      <c r="C4683" s="2" t="s">
        <v>9927</v>
      </c>
      <c r="D4683" s="2" t="s">
        <v>2449</v>
      </c>
      <c r="E4683" s="2">
        <v>26</v>
      </c>
      <c r="F4683" s="2">
        <v>63</v>
      </c>
      <c r="G4683" s="2">
        <v>1</v>
      </c>
      <c r="H4683" s="2">
        <v>1351</v>
      </c>
      <c r="I4683" s="2" t="s">
        <v>10</v>
      </c>
      <c r="J4683" s="2" t="s">
        <v>11</v>
      </c>
      <c r="K4683" s="2" t="s">
        <v>12</v>
      </c>
      <c r="L4683" s="2" t="s">
        <v>2098</v>
      </c>
      <c r="M4683" t="str">
        <f t="shared" si="73"/>
        <v>http://beta.sistrix.de/</v>
      </c>
      <c r="N4683" s="7" t="str">
        <f>(IF(COUNTIF('Your Backlinks'!A:A,'Competitor 1'!B4683)+COUNTIF('Competitor 2'!B:B,'Competitor 1'!B4683)&gt;1,"Links","prospect"))</f>
        <v>prospect</v>
      </c>
    </row>
    <row r="4684" spans="1:14" x14ac:dyDescent="0.25">
      <c r="A4684" t="str">
        <f>(IF(COUNTIF('Your Backlinks'!L:L,'Competitor 1'!M4684),"Links","prospect"))</f>
        <v>prospect</v>
      </c>
      <c r="B4684" s="2" t="s">
        <v>10998</v>
      </c>
      <c r="C4684" s="2" t="s">
        <v>9930</v>
      </c>
      <c r="D4684" s="2" t="s">
        <v>2116</v>
      </c>
      <c r="E4684" s="2">
        <v>24</v>
      </c>
      <c r="F4684" s="2">
        <v>63</v>
      </c>
      <c r="G4684" s="2">
        <v>1</v>
      </c>
      <c r="H4684" s="2">
        <v>1351</v>
      </c>
      <c r="I4684" s="2" t="s">
        <v>10</v>
      </c>
      <c r="J4684" s="2" t="s">
        <v>11</v>
      </c>
      <c r="K4684" s="2" t="s">
        <v>12</v>
      </c>
      <c r="L4684" s="2" t="s">
        <v>2098</v>
      </c>
      <c r="M4684" t="str">
        <f t="shared" si="73"/>
        <v>http://www.sistrix.de/</v>
      </c>
      <c r="N4684" s="7" t="str">
        <f>(IF(COUNTIF('Your Backlinks'!A:A,'Competitor 1'!B4684)+COUNTIF('Competitor 2'!B:B,'Competitor 1'!B4684)&gt;1,"Links","prospect"))</f>
        <v>prospect</v>
      </c>
    </row>
    <row r="4685" spans="1:14" x14ac:dyDescent="0.25">
      <c r="A4685" t="str">
        <f>(IF(COUNTIF('Your Backlinks'!L:L,'Competitor 1'!M4685),"Links","prospect"))</f>
        <v>prospect</v>
      </c>
      <c r="B4685" s="2" t="s">
        <v>10999</v>
      </c>
      <c r="C4685" s="2" t="s">
        <v>10988</v>
      </c>
      <c r="D4685" s="2" t="s">
        <v>10084</v>
      </c>
      <c r="E4685" s="2">
        <v>24</v>
      </c>
      <c r="F4685" s="2">
        <v>63</v>
      </c>
      <c r="G4685" s="2">
        <v>1</v>
      </c>
      <c r="H4685" s="2">
        <v>1351</v>
      </c>
      <c r="I4685" s="2" t="s">
        <v>10</v>
      </c>
      <c r="J4685" s="2" t="s">
        <v>11</v>
      </c>
      <c r="K4685" s="2" t="s">
        <v>12</v>
      </c>
      <c r="L4685" s="2" t="s">
        <v>2098</v>
      </c>
      <c r="M4685" t="str">
        <f t="shared" si="73"/>
        <v>http://www.sistrix.de/</v>
      </c>
      <c r="N4685" s="7" t="str">
        <f>(IF(COUNTIF('Your Backlinks'!A:A,'Competitor 1'!B4685)+COUNTIF('Competitor 2'!B:B,'Competitor 1'!B4685)&gt;1,"Links","prospect"))</f>
        <v>prospect</v>
      </c>
    </row>
    <row r="4686" spans="1:14" x14ac:dyDescent="0.25">
      <c r="A4686" t="str">
        <f>(IF(COUNTIF('Your Backlinks'!L:L,'Competitor 1'!M4686),"Links","prospect"))</f>
        <v>prospect</v>
      </c>
      <c r="B4686" s="2" t="s">
        <v>11000</v>
      </c>
      <c r="C4686" s="2" t="s">
        <v>10985</v>
      </c>
      <c r="D4686" s="2" t="s">
        <v>2449</v>
      </c>
      <c r="E4686" s="2">
        <v>24</v>
      </c>
      <c r="F4686" s="2">
        <v>63</v>
      </c>
      <c r="G4686" s="2">
        <v>1</v>
      </c>
      <c r="H4686" s="2">
        <v>1351</v>
      </c>
      <c r="I4686" s="2" t="s">
        <v>10</v>
      </c>
      <c r="J4686" s="2" t="s">
        <v>11</v>
      </c>
      <c r="K4686" s="2" t="s">
        <v>12</v>
      </c>
      <c r="L4686" s="2" t="s">
        <v>2098</v>
      </c>
      <c r="M4686" t="str">
        <f t="shared" si="73"/>
        <v>http://www.sistrix.de/</v>
      </c>
      <c r="N4686" s="7" t="str">
        <f>(IF(COUNTIF('Your Backlinks'!A:A,'Competitor 1'!B4686)+COUNTIF('Competitor 2'!B:B,'Competitor 1'!B4686)&gt;1,"Links","prospect"))</f>
        <v>prospect</v>
      </c>
    </row>
    <row r="4687" spans="1:14" x14ac:dyDescent="0.25">
      <c r="A4687" t="str">
        <f>(IF(COUNTIF('Your Backlinks'!L:L,'Competitor 1'!M4687),"Links","prospect"))</f>
        <v>prospect</v>
      </c>
      <c r="B4687" s="2" t="s">
        <v>11001</v>
      </c>
      <c r="C4687" s="2" t="s">
        <v>10805</v>
      </c>
      <c r="D4687" s="2" t="s">
        <v>2449</v>
      </c>
      <c r="E4687" s="2">
        <v>22</v>
      </c>
      <c r="F4687" s="2">
        <v>60</v>
      </c>
      <c r="G4687" s="2">
        <v>1</v>
      </c>
      <c r="H4687" s="2">
        <v>640</v>
      </c>
      <c r="I4687" s="2" t="s">
        <v>10</v>
      </c>
      <c r="J4687" s="2" t="s">
        <v>11</v>
      </c>
      <c r="K4687" s="2" t="s">
        <v>12</v>
      </c>
      <c r="L4687" s="2" t="s">
        <v>2098</v>
      </c>
      <c r="M4687" t="str">
        <f t="shared" si="73"/>
        <v>http://www.businessol.com/</v>
      </c>
      <c r="N4687" s="7" t="str">
        <f>(IF(COUNTIF('Your Backlinks'!A:A,'Competitor 1'!B4687)+COUNTIF('Competitor 2'!B:B,'Competitor 1'!B4687)&gt;1,"Links","prospect"))</f>
        <v>prospect</v>
      </c>
    </row>
    <row r="4688" spans="1:14" x14ac:dyDescent="0.25">
      <c r="A4688" t="str">
        <f>(IF(COUNTIF('Your Backlinks'!L:L,'Competitor 1'!M4688),"Links","prospect"))</f>
        <v>prospect</v>
      </c>
      <c r="B4688" s="2" t="s">
        <v>11002</v>
      </c>
      <c r="C4688" s="2" t="s">
        <v>11003</v>
      </c>
      <c r="D4688" s="2" t="s">
        <v>2113</v>
      </c>
      <c r="E4688" s="2">
        <v>35</v>
      </c>
      <c r="F4688" s="2">
        <v>60</v>
      </c>
      <c r="G4688" s="2">
        <v>3</v>
      </c>
      <c r="H4688" s="2">
        <v>3437</v>
      </c>
      <c r="I4688" s="2" t="s">
        <v>10</v>
      </c>
      <c r="J4688" s="2" t="s">
        <v>11</v>
      </c>
      <c r="K4688" s="2" t="s">
        <v>12</v>
      </c>
      <c r="L4688" s="2" t="s">
        <v>2098</v>
      </c>
      <c r="M4688" t="str">
        <f t="shared" si="73"/>
        <v>http://www.higherclick.com/</v>
      </c>
      <c r="N4688" s="7" t="str">
        <f>(IF(COUNTIF('Your Backlinks'!A:A,'Competitor 1'!B4688)+COUNTIF('Competitor 2'!B:B,'Competitor 1'!B4688)&gt;1,"Links","prospect"))</f>
        <v>prospect</v>
      </c>
    </row>
    <row r="4689" spans="1:14" x14ac:dyDescent="0.25">
      <c r="A4689" t="str">
        <f>(IF(COUNTIF('Your Backlinks'!L:L,'Competitor 1'!M4689),"Links","prospect"))</f>
        <v>prospect</v>
      </c>
      <c r="B4689" s="2" t="s">
        <v>11004</v>
      </c>
      <c r="C4689" s="2" t="s">
        <v>11005</v>
      </c>
      <c r="D4689" s="2" t="s">
        <v>2113</v>
      </c>
      <c r="E4689" s="2">
        <v>29</v>
      </c>
      <c r="F4689" s="2">
        <v>60</v>
      </c>
      <c r="G4689" s="2">
        <v>1</v>
      </c>
      <c r="H4689" s="2">
        <v>3437</v>
      </c>
      <c r="I4689" s="2" t="s">
        <v>10</v>
      </c>
      <c r="J4689" s="2" t="s">
        <v>11</v>
      </c>
      <c r="K4689" s="2" t="s">
        <v>12</v>
      </c>
      <c r="L4689" s="2" t="s">
        <v>2098</v>
      </c>
      <c r="M4689" t="str">
        <f t="shared" si="73"/>
        <v>http://www.higherclick.com/</v>
      </c>
      <c r="N4689" s="7" t="str">
        <f>(IF(COUNTIF('Your Backlinks'!A:A,'Competitor 1'!B4689)+COUNTIF('Competitor 2'!B:B,'Competitor 1'!B4689)&gt;1,"Links","prospect"))</f>
        <v>prospect</v>
      </c>
    </row>
    <row r="4690" spans="1:14" x14ac:dyDescent="0.25">
      <c r="A4690" t="str">
        <f>(IF(COUNTIF('Your Backlinks'!L:L,'Competitor 1'!M4690),"Links","prospect"))</f>
        <v>prospect</v>
      </c>
      <c r="B4690" s="2" t="s">
        <v>11006</v>
      </c>
      <c r="C4690" s="2" t="s">
        <v>11007</v>
      </c>
      <c r="D4690" s="2" t="s">
        <v>2113</v>
      </c>
      <c r="E4690" s="2">
        <v>26</v>
      </c>
      <c r="F4690" s="2">
        <v>60</v>
      </c>
      <c r="G4690" s="2">
        <v>1</v>
      </c>
      <c r="H4690" s="2">
        <v>3437</v>
      </c>
      <c r="I4690" s="2" t="s">
        <v>10</v>
      </c>
      <c r="J4690" s="2" t="s">
        <v>11</v>
      </c>
      <c r="K4690" s="2" t="s">
        <v>12</v>
      </c>
      <c r="L4690" s="2" t="s">
        <v>2098</v>
      </c>
      <c r="M4690" t="str">
        <f t="shared" si="73"/>
        <v>http://www.higherclick.com/</v>
      </c>
      <c r="N4690" s="7" t="str">
        <f>(IF(COUNTIF('Your Backlinks'!A:A,'Competitor 1'!B4690)+COUNTIF('Competitor 2'!B:B,'Competitor 1'!B4690)&gt;1,"Links","prospect"))</f>
        <v>prospect</v>
      </c>
    </row>
    <row r="4691" spans="1:14" x14ac:dyDescent="0.25">
      <c r="A4691" t="str">
        <f>(IF(COUNTIF('Your Backlinks'!L:L,'Competitor 1'!M4691),"Links","prospect"))</f>
        <v>prospect</v>
      </c>
      <c r="B4691" s="2" t="s">
        <v>11008</v>
      </c>
      <c r="C4691" s="2"/>
      <c r="D4691" s="2" t="s">
        <v>2113</v>
      </c>
      <c r="E4691" s="2">
        <v>26</v>
      </c>
      <c r="F4691" s="2">
        <v>60</v>
      </c>
      <c r="G4691" s="2">
        <v>1</v>
      </c>
      <c r="H4691" s="2">
        <v>3437</v>
      </c>
      <c r="I4691" s="2" t="s">
        <v>10</v>
      </c>
      <c r="J4691" s="2" t="s">
        <v>11</v>
      </c>
      <c r="K4691" s="2" t="s">
        <v>12</v>
      </c>
      <c r="L4691" s="2" t="s">
        <v>2098</v>
      </c>
      <c r="M4691" t="str">
        <f t="shared" si="73"/>
        <v>http://www.higherclick.com/</v>
      </c>
      <c r="N4691" s="7" t="str">
        <f>(IF(COUNTIF('Your Backlinks'!A:A,'Competitor 1'!B4691)+COUNTIF('Competitor 2'!B:B,'Competitor 1'!B4691)&gt;1,"Links","prospect"))</f>
        <v>prospect</v>
      </c>
    </row>
    <row r="4692" spans="1:14" x14ac:dyDescent="0.25">
      <c r="A4692" t="str">
        <f>(IF(COUNTIF('Your Backlinks'!L:L,'Competitor 1'!M4692),"Links","prospect"))</f>
        <v>prospect</v>
      </c>
      <c r="B4692" s="2" t="s">
        <v>11009</v>
      </c>
      <c r="C4692" s="2" t="s">
        <v>11010</v>
      </c>
      <c r="D4692" s="2" t="s">
        <v>2113</v>
      </c>
      <c r="E4692" s="2">
        <v>29</v>
      </c>
      <c r="F4692" s="2">
        <v>60</v>
      </c>
      <c r="G4692" s="2">
        <v>1</v>
      </c>
      <c r="H4692" s="2">
        <v>3896</v>
      </c>
      <c r="I4692" s="2" t="s">
        <v>10</v>
      </c>
      <c r="J4692" s="2" t="s">
        <v>11</v>
      </c>
      <c r="K4692" s="2" t="s">
        <v>12</v>
      </c>
      <c r="L4692" s="2" t="s">
        <v>2098</v>
      </c>
      <c r="M4692" t="str">
        <f t="shared" si="73"/>
        <v>http://g-fan.jp/</v>
      </c>
      <c r="N4692" s="7" t="str">
        <f>(IF(COUNTIF('Your Backlinks'!A:A,'Competitor 1'!B4692)+COUNTIF('Competitor 2'!B:B,'Competitor 1'!B4692)&gt;1,"Links","prospect"))</f>
        <v>prospect</v>
      </c>
    </row>
    <row r="4693" spans="1:14" x14ac:dyDescent="0.25">
      <c r="A4693" t="str">
        <f>(IF(COUNTIF('Your Backlinks'!L:L,'Competitor 1'!M4693),"Links","prospect"))</f>
        <v>prospect</v>
      </c>
      <c r="B4693" s="2" t="s">
        <v>11011</v>
      </c>
      <c r="C4693" s="2" t="s">
        <v>11012</v>
      </c>
      <c r="D4693" s="2" t="s">
        <v>2113</v>
      </c>
      <c r="E4693" s="2">
        <v>39</v>
      </c>
      <c r="F4693" s="2">
        <v>60</v>
      </c>
      <c r="G4693" s="2">
        <v>6</v>
      </c>
      <c r="H4693" s="2">
        <v>1454</v>
      </c>
      <c r="I4693" s="2" t="s">
        <v>10</v>
      </c>
      <c r="J4693" s="2" t="s">
        <v>11</v>
      </c>
      <c r="K4693" s="2" t="s">
        <v>12</v>
      </c>
      <c r="L4693" s="2" t="s">
        <v>2098</v>
      </c>
      <c r="M4693" t="str">
        <f t="shared" si="73"/>
        <v>http://www.seozac.com/</v>
      </c>
      <c r="N4693" s="7" t="str">
        <f>(IF(COUNTIF('Your Backlinks'!A:A,'Competitor 1'!B4693)+COUNTIF('Competitor 2'!B:B,'Competitor 1'!B4693)&gt;1,"Links","prospect"))</f>
        <v>prospect</v>
      </c>
    </row>
    <row r="4694" spans="1:14" x14ac:dyDescent="0.25">
      <c r="A4694" t="str">
        <f>(IF(COUNTIF('Your Backlinks'!L:L,'Competitor 1'!M4694),"Links","prospect"))</f>
        <v>prospect</v>
      </c>
      <c r="B4694" s="2" t="s">
        <v>11013</v>
      </c>
      <c r="C4694" s="2" t="s">
        <v>11014</v>
      </c>
      <c r="D4694" s="2" t="s">
        <v>2113</v>
      </c>
      <c r="E4694" s="2">
        <v>20</v>
      </c>
      <c r="F4694" s="2">
        <v>60</v>
      </c>
      <c r="G4694" s="2">
        <v>1</v>
      </c>
      <c r="H4694" s="2">
        <v>1454</v>
      </c>
      <c r="I4694" s="2" t="s">
        <v>10</v>
      </c>
      <c r="J4694" s="2" t="s">
        <v>11</v>
      </c>
      <c r="K4694" s="2" t="s">
        <v>12</v>
      </c>
      <c r="L4694" s="2" t="s">
        <v>2098</v>
      </c>
      <c r="M4694" t="str">
        <f t="shared" si="73"/>
        <v>http://www.seozac.com/</v>
      </c>
      <c r="N4694" s="7" t="str">
        <f>(IF(COUNTIF('Your Backlinks'!A:A,'Competitor 1'!B4694)+COUNTIF('Competitor 2'!B:B,'Competitor 1'!B4694)&gt;1,"Links","prospect"))</f>
        <v>prospect</v>
      </c>
    </row>
    <row r="4695" spans="1:14" x14ac:dyDescent="0.25">
      <c r="A4695" t="str">
        <f>(IF(COUNTIF('Your Backlinks'!L:L,'Competitor 1'!M4695),"Links","prospect"))</f>
        <v>prospect</v>
      </c>
      <c r="B4695" s="2" t="s">
        <v>11015</v>
      </c>
      <c r="C4695" s="2"/>
      <c r="D4695" s="2" t="s">
        <v>2119</v>
      </c>
      <c r="E4695" s="2">
        <v>41</v>
      </c>
      <c r="F4695" s="2">
        <v>60</v>
      </c>
      <c r="G4695" s="2">
        <v>10</v>
      </c>
      <c r="H4695" s="2">
        <v>8674</v>
      </c>
      <c r="I4695" s="2" t="s">
        <v>10</v>
      </c>
      <c r="J4695" s="2" t="s">
        <v>11</v>
      </c>
      <c r="K4695" s="2" t="s">
        <v>12</v>
      </c>
      <c r="L4695" s="2" t="s">
        <v>2098</v>
      </c>
      <c r="M4695" t="str">
        <f t="shared" si="73"/>
        <v>http://seo.startbewijs.nl/</v>
      </c>
      <c r="N4695" s="7" t="str">
        <f>(IF(COUNTIF('Your Backlinks'!A:A,'Competitor 1'!B4695)+COUNTIF('Competitor 2'!B:B,'Competitor 1'!B4695)&gt;1,"Links","prospect"))</f>
        <v>prospect</v>
      </c>
    </row>
    <row r="4696" spans="1:14" x14ac:dyDescent="0.25">
      <c r="A4696" t="str">
        <f>(IF(COUNTIF('Your Backlinks'!L:L,'Competitor 1'!M4696),"Links","prospect"))</f>
        <v>prospect</v>
      </c>
      <c r="B4696" s="2" t="s">
        <v>11016</v>
      </c>
      <c r="C4696" s="2" t="s">
        <v>11017</v>
      </c>
      <c r="D4696" s="2" t="s">
        <v>2113</v>
      </c>
      <c r="E4696" s="2">
        <v>22</v>
      </c>
      <c r="F4696" s="2">
        <v>60</v>
      </c>
      <c r="G4696" s="2">
        <v>1</v>
      </c>
      <c r="H4696" s="2">
        <v>557</v>
      </c>
      <c r="I4696" s="2" t="s">
        <v>10</v>
      </c>
      <c r="J4696" s="2" t="s">
        <v>11</v>
      </c>
      <c r="K4696" s="2" t="s">
        <v>12</v>
      </c>
      <c r="L4696" s="2" t="s">
        <v>2098</v>
      </c>
      <c r="M4696" t="str">
        <f t="shared" si="73"/>
        <v>http://www.emarketingandcommerce.com/</v>
      </c>
      <c r="N4696" s="7" t="str">
        <f>(IF(COUNTIF('Your Backlinks'!A:A,'Competitor 1'!B4696)+COUNTIF('Competitor 2'!B:B,'Competitor 1'!B4696)&gt;1,"Links","prospect"))</f>
        <v>prospect</v>
      </c>
    </row>
    <row r="4697" spans="1:14" x14ac:dyDescent="0.25">
      <c r="A4697" t="str">
        <f>(IF(COUNTIF('Your Backlinks'!L:L,'Competitor 1'!M4697),"Links","prospect"))</f>
        <v>prospect</v>
      </c>
      <c r="B4697" s="2" t="s">
        <v>11018</v>
      </c>
      <c r="C4697" s="2" t="s">
        <v>9927</v>
      </c>
      <c r="D4697" s="2" t="s">
        <v>10084</v>
      </c>
      <c r="E4697" s="2">
        <v>23</v>
      </c>
      <c r="F4697" s="2">
        <v>63</v>
      </c>
      <c r="G4697" s="2">
        <v>1</v>
      </c>
      <c r="H4697" s="2">
        <v>1351</v>
      </c>
      <c r="I4697" s="2" t="s">
        <v>10</v>
      </c>
      <c r="J4697" s="2" t="s">
        <v>11</v>
      </c>
      <c r="K4697" s="2" t="s">
        <v>12</v>
      </c>
      <c r="L4697" s="2" t="s">
        <v>2098</v>
      </c>
      <c r="M4697" t="str">
        <f t="shared" si="73"/>
        <v>http://www.sistrix.de/</v>
      </c>
      <c r="N4697" s="7" t="str">
        <f>(IF(COUNTIF('Your Backlinks'!A:A,'Competitor 1'!B4697)+COUNTIF('Competitor 2'!B:B,'Competitor 1'!B4697)&gt;1,"Links","prospect"))</f>
        <v>prospect</v>
      </c>
    </row>
    <row r="4698" spans="1:14" x14ac:dyDescent="0.25">
      <c r="A4698" t="str">
        <f>(IF(COUNTIF('Your Backlinks'!L:L,'Competitor 1'!M4698),"Links","prospect"))</f>
        <v>prospect</v>
      </c>
      <c r="B4698" s="2" t="s">
        <v>11019</v>
      </c>
      <c r="C4698" s="2" t="s">
        <v>9927</v>
      </c>
      <c r="D4698" s="2" t="s">
        <v>10084</v>
      </c>
      <c r="E4698" s="2">
        <v>23</v>
      </c>
      <c r="F4698" s="2">
        <v>63</v>
      </c>
      <c r="G4698" s="2">
        <v>1</v>
      </c>
      <c r="H4698" s="2">
        <v>1351</v>
      </c>
      <c r="I4698" s="2" t="s">
        <v>10</v>
      </c>
      <c r="J4698" s="2" t="s">
        <v>11</v>
      </c>
      <c r="K4698" s="2" t="s">
        <v>12</v>
      </c>
      <c r="L4698" s="2" t="s">
        <v>2098</v>
      </c>
      <c r="M4698" t="str">
        <f t="shared" si="73"/>
        <v>http://www.sistrix.de/</v>
      </c>
      <c r="N4698" s="7" t="str">
        <f>(IF(COUNTIF('Your Backlinks'!A:A,'Competitor 1'!B4698)+COUNTIF('Competitor 2'!B:B,'Competitor 1'!B4698)&gt;1,"Links","prospect"))</f>
        <v>prospect</v>
      </c>
    </row>
    <row r="4699" spans="1:14" x14ac:dyDescent="0.25">
      <c r="A4699" t="str">
        <f>(IF(COUNTIF('Your Backlinks'!L:L,'Competitor 1'!M4699),"Links","prospect"))</f>
        <v>prospect</v>
      </c>
      <c r="B4699" s="2" t="s">
        <v>11020</v>
      </c>
      <c r="C4699" s="2" t="s">
        <v>9927</v>
      </c>
      <c r="D4699" s="2" t="s">
        <v>2116</v>
      </c>
      <c r="E4699" s="2">
        <v>23</v>
      </c>
      <c r="F4699" s="2">
        <v>63</v>
      </c>
      <c r="G4699" s="2">
        <v>1</v>
      </c>
      <c r="H4699" s="2">
        <v>1351</v>
      </c>
      <c r="I4699" s="2" t="s">
        <v>10</v>
      </c>
      <c r="J4699" s="2" t="s">
        <v>11</v>
      </c>
      <c r="K4699" s="2" t="s">
        <v>12</v>
      </c>
      <c r="L4699" s="2" t="s">
        <v>2098</v>
      </c>
      <c r="M4699" t="str">
        <f t="shared" si="73"/>
        <v>http://www.sistrix.de/</v>
      </c>
      <c r="N4699" s="7" t="str">
        <f>(IF(COUNTIF('Your Backlinks'!A:A,'Competitor 1'!B4699)+COUNTIF('Competitor 2'!B:B,'Competitor 1'!B4699)&gt;1,"Links","prospect"))</f>
        <v>prospect</v>
      </c>
    </row>
    <row r="4700" spans="1:14" x14ac:dyDescent="0.25">
      <c r="A4700" t="str">
        <f>(IF(COUNTIF('Your Backlinks'!L:L,'Competitor 1'!M4700),"Links","prospect"))</f>
        <v>prospect</v>
      </c>
      <c r="B4700" s="2" t="s">
        <v>11021</v>
      </c>
      <c r="C4700" s="2" t="s">
        <v>9927</v>
      </c>
      <c r="D4700" s="2" t="s">
        <v>2116</v>
      </c>
      <c r="E4700" s="2">
        <v>23</v>
      </c>
      <c r="F4700" s="2">
        <v>63</v>
      </c>
      <c r="G4700" s="2">
        <v>1</v>
      </c>
      <c r="H4700" s="2">
        <v>1351</v>
      </c>
      <c r="I4700" s="2" t="s">
        <v>10</v>
      </c>
      <c r="J4700" s="2" t="s">
        <v>11</v>
      </c>
      <c r="K4700" s="2" t="s">
        <v>12</v>
      </c>
      <c r="L4700" s="2" t="s">
        <v>2098</v>
      </c>
      <c r="M4700" t="str">
        <f t="shared" si="73"/>
        <v>http://www.sistrix.de/</v>
      </c>
      <c r="N4700" s="7" t="str">
        <f>(IF(COUNTIF('Your Backlinks'!A:A,'Competitor 1'!B4700)+COUNTIF('Competitor 2'!B:B,'Competitor 1'!B4700)&gt;1,"Links","prospect"))</f>
        <v>prospect</v>
      </c>
    </row>
    <row r="4701" spans="1:14" x14ac:dyDescent="0.25">
      <c r="A4701" t="str">
        <f>(IF(COUNTIF('Your Backlinks'!L:L,'Competitor 1'!M4701),"Links","prospect"))</f>
        <v>prospect</v>
      </c>
      <c r="B4701" s="2" t="s">
        <v>11022</v>
      </c>
      <c r="C4701" s="2" t="s">
        <v>9927</v>
      </c>
      <c r="D4701" s="2" t="s">
        <v>2449</v>
      </c>
      <c r="E4701" s="2">
        <v>23</v>
      </c>
      <c r="F4701" s="2">
        <v>63</v>
      </c>
      <c r="G4701" s="2">
        <v>1</v>
      </c>
      <c r="H4701" s="2">
        <v>1351</v>
      </c>
      <c r="I4701" s="2" t="s">
        <v>10</v>
      </c>
      <c r="J4701" s="2" t="s">
        <v>11</v>
      </c>
      <c r="K4701" s="2" t="s">
        <v>12</v>
      </c>
      <c r="L4701" s="2" t="s">
        <v>2098</v>
      </c>
      <c r="M4701" t="str">
        <f t="shared" si="73"/>
        <v>http://www.sistrix.de/</v>
      </c>
      <c r="N4701" s="7" t="str">
        <f>(IF(COUNTIF('Your Backlinks'!A:A,'Competitor 1'!B4701)+COUNTIF('Competitor 2'!B:B,'Competitor 1'!B4701)&gt;1,"Links","prospect"))</f>
        <v>prospect</v>
      </c>
    </row>
    <row r="4702" spans="1:14" x14ac:dyDescent="0.25">
      <c r="A4702" t="str">
        <f>(IF(COUNTIF('Your Backlinks'!L:L,'Competitor 1'!M4702),"Links","prospect"))</f>
        <v>prospect</v>
      </c>
      <c r="B4702" s="2" t="s">
        <v>11023</v>
      </c>
      <c r="C4702" s="2" t="s">
        <v>11024</v>
      </c>
      <c r="D4702" s="2" t="s">
        <v>2224</v>
      </c>
      <c r="E4702" s="2">
        <v>37</v>
      </c>
      <c r="F4702" s="2">
        <v>60</v>
      </c>
      <c r="G4702" s="2">
        <v>4</v>
      </c>
      <c r="H4702" s="2">
        <v>1034</v>
      </c>
      <c r="I4702" s="2" t="s">
        <v>10</v>
      </c>
      <c r="J4702" s="2" t="s">
        <v>11</v>
      </c>
      <c r="K4702" s="2" t="s">
        <v>12</v>
      </c>
      <c r="L4702" s="2" t="s">
        <v>2098</v>
      </c>
      <c r="M4702" t="str">
        <f t="shared" si="73"/>
        <v>http://www.noobpreneur.com/</v>
      </c>
      <c r="N4702" s="7" t="str">
        <f>(IF(COUNTIF('Your Backlinks'!A:A,'Competitor 1'!B4702)+COUNTIF('Competitor 2'!B:B,'Competitor 1'!B4702)&gt;1,"Links","prospect"))</f>
        <v>prospect</v>
      </c>
    </row>
    <row r="4703" spans="1:14" x14ac:dyDescent="0.25">
      <c r="A4703" t="str">
        <f>(IF(COUNTIF('Your Backlinks'!L:L,'Competitor 1'!M4703),"Links","prospect"))</f>
        <v>prospect</v>
      </c>
      <c r="B4703" s="2" t="s">
        <v>11025</v>
      </c>
      <c r="C4703" s="2" t="s">
        <v>11026</v>
      </c>
      <c r="D4703" s="2" t="s">
        <v>11027</v>
      </c>
      <c r="E4703" s="2">
        <v>27</v>
      </c>
      <c r="F4703" s="2">
        <v>60</v>
      </c>
      <c r="G4703" s="2">
        <v>2</v>
      </c>
      <c r="H4703" s="2">
        <v>507</v>
      </c>
      <c r="I4703" s="2" t="s">
        <v>10</v>
      </c>
      <c r="J4703" s="2" t="s">
        <v>11</v>
      </c>
      <c r="K4703" s="2" t="s">
        <v>12</v>
      </c>
      <c r="L4703" s="2" t="s">
        <v>2098</v>
      </c>
      <c r="M4703" t="str">
        <f t="shared" si="73"/>
        <v>http://www.acquisio.com/</v>
      </c>
      <c r="N4703" s="7" t="str">
        <f>(IF(COUNTIF('Your Backlinks'!A:A,'Competitor 1'!B4703)+COUNTIF('Competitor 2'!B:B,'Competitor 1'!B4703)&gt;1,"Links","prospect"))</f>
        <v>prospect</v>
      </c>
    </row>
    <row r="4704" spans="1:14" x14ac:dyDescent="0.25">
      <c r="A4704" t="str">
        <f>(IF(COUNTIF('Your Backlinks'!L:L,'Competitor 1'!M4704),"Links","prospect"))</f>
        <v>prospect</v>
      </c>
      <c r="B4704" s="2" t="s">
        <v>11028</v>
      </c>
      <c r="C4704" s="2" t="s">
        <v>11029</v>
      </c>
      <c r="D4704" s="2" t="s">
        <v>2342</v>
      </c>
      <c r="E4704" s="2">
        <v>37</v>
      </c>
      <c r="F4704" s="2">
        <v>60</v>
      </c>
      <c r="G4704" s="2">
        <v>5</v>
      </c>
      <c r="H4704" s="2">
        <v>969</v>
      </c>
      <c r="I4704" s="2" t="s">
        <v>10</v>
      </c>
      <c r="J4704" s="2" t="s">
        <v>11</v>
      </c>
      <c r="K4704" s="2" t="s">
        <v>12</v>
      </c>
      <c r="L4704" s="2" t="s">
        <v>2098</v>
      </c>
      <c r="M4704" t="str">
        <f t="shared" si="73"/>
        <v>http://www.mintdesignblog.com/</v>
      </c>
      <c r="N4704" s="7" t="str">
        <f>(IF(COUNTIF('Your Backlinks'!A:A,'Competitor 1'!B4704)+COUNTIF('Competitor 2'!B:B,'Competitor 1'!B4704)&gt;1,"Links","prospect"))</f>
        <v>prospect</v>
      </c>
    </row>
    <row r="4705" spans="1:14" x14ac:dyDescent="0.25">
      <c r="A4705" t="str">
        <f>(IF(COUNTIF('Your Backlinks'!L:L,'Competitor 1'!M4705),"Links","prospect"))</f>
        <v>prospect</v>
      </c>
      <c r="B4705" s="2" t="s">
        <v>11030</v>
      </c>
      <c r="C4705" s="2" t="s">
        <v>11031</v>
      </c>
      <c r="D4705" s="2" t="s">
        <v>2342</v>
      </c>
      <c r="E4705" s="2">
        <v>30</v>
      </c>
      <c r="F4705" s="2">
        <v>60</v>
      </c>
      <c r="G4705" s="2">
        <v>4</v>
      </c>
      <c r="H4705" s="2">
        <v>969</v>
      </c>
      <c r="I4705" s="2" t="s">
        <v>10</v>
      </c>
      <c r="J4705" s="2" t="s">
        <v>11</v>
      </c>
      <c r="K4705" s="2" t="s">
        <v>12</v>
      </c>
      <c r="L4705" s="2" t="s">
        <v>2098</v>
      </c>
      <c r="M4705" t="str">
        <f t="shared" si="73"/>
        <v>http://www.mintdesignblog.com/</v>
      </c>
      <c r="N4705" s="7" t="str">
        <f>(IF(COUNTIF('Your Backlinks'!A:A,'Competitor 1'!B4705)+COUNTIF('Competitor 2'!B:B,'Competitor 1'!B4705)&gt;1,"Links","prospect"))</f>
        <v>prospect</v>
      </c>
    </row>
    <row r="4706" spans="1:14" x14ac:dyDescent="0.25">
      <c r="A4706" t="str">
        <f>(IF(COUNTIF('Your Backlinks'!L:L,'Competitor 1'!M4706),"Links","prospect"))</f>
        <v>prospect</v>
      </c>
      <c r="B4706" s="2" t="s">
        <v>11032</v>
      </c>
      <c r="C4706" s="2" t="s">
        <v>11033</v>
      </c>
      <c r="D4706" s="2" t="s">
        <v>2342</v>
      </c>
      <c r="E4706" s="2">
        <v>30</v>
      </c>
      <c r="F4706" s="2">
        <v>60</v>
      </c>
      <c r="G4706" s="2">
        <v>4</v>
      </c>
      <c r="H4706" s="2">
        <v>969</v>
      </c>
      <c r="I4706" s="2" t="s">
        <v>10</v>
      </c>
      <c r="J4706" s="2" t="s">
        <v>11</v>
      </c>
      <c r="K4706" s="2" t="s">
        <v>12</v>
      </c>
      <c r="L4706" s="2" t="s">
        <v>2098</v>
      </c>
      <c r="M4706" t="str">
        <f t="shared" si="73"/>
        <v>http://www.mintdesignblog.com/</v>
      </c>
      <c r="N4706" s="7" t="str">
        <f>(IF(COUNTIF('Your Backlinks'!A:A,'Competitor 1'!B4706)+COUNTIF('Competitor 2'!B:B,'Competitor 1'!B4706)&gt;1,"Links","prospect"))</f>
        <v>prospect</v>
      </c>
    </row>
    <row r="4707" spans="1:14" x14ac:dyDescent="0.25">
      <c r="A4707" t="str">
        <f>(IF(COUNTIF('Your Backlinks'!L:L,'Competitor 1'!M4707),"Links","prospect"))</f>
        <v>prospect</v>
      </c>
      <c r="B4707" s="2" t="s">
        <v>11034</v>
      </c>
      <c r="C4707" s="2" t="s">
        <v>11035</v>
      </c>
      <c r="D4707" s="2" t="s">
        <v>2342</v>
      </c>
      <c r="E4707" s="2">
        <v>21</v>
      </c>
      <c r="F4707" s="2">
        <v>60</v>
      </c>
      <c r="G4707" s="2">
        <v>1</v>
      </c>
      <c r="H4707" s="2">
        <v>969</v>
      </c>
      <c r="I4707" s="2" t="s">
        <v>10</v>
      </c>
      <c r="J4707" s="2" t="s">
        <v>11</v>
      </c>
      <c r="K4707" s="2" t="s">
        <v>12</v>
      </c>
      <c r="L4707" s="2" t="s">
        <v>2098</v>
      </c>
      <c r="M4707" t="str">
        <f t="shared" si="73"/>
        <v>http://www.mintdesignblog.com/</v>
      </c>
      <c r="N4707" s="7" t="str">
        <f>(IF(COUNTIF('Your Backlinks'!A:A,'Competitor 1'!B4707)+COUNTIF('Competitor 2'!B:B,'Competitor 1'!B4707)&gt;1,"Links","prospect"))</f>
        <v>prospect</v>
      </c>
    </row>
    <row r="4708" spans="1:14" x14ac:dyDescent="0.25">
      <c r="A4708" t="str">
        <f>(IF(COUNTIF('Your Backlinks'!L:L,'Competitor 1'!M4708),"Links","prospect"))</f>
        <v>prospect</v>
      </c>
      <c r="B4708" s="2" t="s">
        <v>11036</v>
      </c>
      <c r="C4708" s="2" t="s">
        <v>11037</v>
      </c>
      <c r="D4708" s="2" t="s">
        <v>2342</v>
      </c>
      <c r="E4708" s="2">
        <v>21</v>
      </c>
      <c r="F4708" s="2">
        <v>60</v>
      </c>
      <c r="G4708" s="2">
        <v>1</v>
      </c>
      <c r="H4708" s="2">
        <v>969</v>
      </c>
      <c r="I4708" s="2" t="s">
        <v>10</v>
      </c>
      <c r="J4708" s="2" t="s">
        <v>11</v>
      </c>
      <c r="K4708" s="2" t="s">
        <v>12</v>
      </c>
      <c r="L4708" s="2" t="s">
        <v>2098</v>
      </c>
      <c r="M4708" t="str">
        <f t="shared" si="73"/>
        <v>http://www.mintdesignblog.com/</v>
      </c>
      <c r="N4708" s="7" t="str">
        <f>(IF(COUNTIF('Your Backlinks'!A:A,'Competitor 1'!B4708)+COUNTIF('Competitor 2'!B:B,'Competitor 1'!B4708)&gt;1,"Links","prospect"))</f>
        <v>prospect</v>
      </c>
    </row>
    <row r="4709" spans="1:14" x14ac:dyDescent="0.25">
      <c r="A4709" t="str">
        <f>(IF(COUNTIF('Your Backlinks'!L:L,'Competitor 1'!M4709),"Links","prospect"))</f>
        <v>prospect</v>
      </c>
      <c r="B4709" s="2" t="s">
        <v>11038</v>
      </c>
      <c r="C4709" s="2" t="s">
        <v>11039</v>
      </c>
      <c r="D4709" s="2" t="s">
        <v>11040</v>
      </c>
      <c r="E4709" s="2">
        <v>34</v>
      </c>
      <c r="F4709" s="2">
        <v>60</v>
      </c>
      <c r="G4709" s="2">
        <v>1</v>
      </c>
      <c r="H4709" s="2">
        <v>332</v>
      </c>
      <c r="I4709" s="2" t="s">
        <v>10</v>
      </c>
      <c r="J4709" s="2" t="s">
        <v>11</v>
      </c>
      <c r="K4709" s="2" t="s">
        <v>12</v>
      </c>
      <c r="L4709" s="2" t="s">
        <v>2098</v>
      </c>
      <c r="M4709" t="str">
        <f t="shared" si="73"/>
        <v>http://www.edreamz.com/</v>
      </c>
      <c r="N4709" s="7" t="str">
        <f>(IF(COUNTIF('Your Backlinks'!A:A,'Competitor 1'!B4709)+COUNTIF('Competitor 2'!B:B,'Competitor 1'!B4709)&gt;1,"Links","prospect"))</f>
        <v>prospect</v>
      </c>
    </row>
    <row r="4710" spans="1:14" x14ac:dyDescent="0.25">
      <c r="A4710" t="str">
        <f>(IF(COUNTIF('Your Backlinks'!L:L,'Competitor 1'!M4710),"Links","prospect"))</f>
        <v>prospect</v>
      </c>
      <c r="B4710" s="2" t="s">
        <v>11041</v>
      </c>
      <c r="C4710" s="2" t="s">
        <v>11039</v>
      </c>
      <c r="D4710" s="2" t="s">
        <v>2113</v>
      </c>
      <c r="E4710" s="2">
        <v>34</v>
      </c>
      <c r="F4710" s="2">
        <v>60</v>
      </c>
      <c r="G4710" s="2">
        <v>1</v>
      </c>
      <c r="H4710" s="2">
        <v>332</v>
      </c>
      <c r="I4710" s="2" t="s">
        <v>10</v>
      </c>
      <c r="J4710" s="2" t="s">
        <v>11</v>
      </c>
      <c r="K4710" s="2" t="s">
        <v>12</v>
      </c>
      <c r="L4710" s="2" t="s">
        <v>2098</v>
      </c>
      <c r="M4710" t="str">
        <f t="shared" si="73"/>
        <v>http://www.edreamz.com/</v>
      </c>
      <c r="N4710" s="7" t="str">
        <f>(IF(COUNTIF('Your Backlinks'!A:A,'Competitor 1'!B4710)+COUNTIF('Competitor 2'!B:B,'Competitor 1'!B4710)&gt;1,"Links","prospect"))</f>
        <v>prospect</v>
      </c>
    </row>
    <row r="4711" spans="1:14" x14ac:dyDescent="0.25">
      <c r="A4711" t="str">
        <f>(IF(COUNTIF('Your Backlinks'!L:L,'Competitor 1'!M4711),"Links","prospect"))</f>
        <v>prospect</v>
      </c>
      <c r="B4711" s="2" t="s">
        <v>11042</v>
      </c>
      <c r="C4711" s="2" t="s">
        <v>11039</v>
      </c>
      <c r="D4711" s="2" t="s">
        <v>11040</v>
      </c>
      <c r="E4711" s="2">
        <v>31</v>
      </c>
      <c r="F4711" s="2">
        <v>60</v>
      </c>
      <c r="G4711" s="2">
        <v>1</v>
      </c>
      <c r="H4711" s="2">
        <v>332</v>
      </c>
      <c r="I4711" s="2" t="s">
        <v>10</v>
      </c>
      <c r="J4711" s="2" t="s">
        <v>11</v>
      </c>
      <c r="K4711" s="2" t="s">
        <v>12</v>
      </c>
      <c r="L4711" s="2" t="s">
        <v>2098</v>
      </c>
      <c r="M4711" t="str">
        <f t="shared" si="73"/>
        <v>http://edreamz.com/</v>
      </c>
      <c r="N4711" s="7" t="str">
        <f>(IF(COUNTIF('Your Backlinks'!A:A,'Competitor 1'!B4711)+COUNTIF('Competitor 2'!B:B,'Competitor 1'!B4711)&gt;1,"Links","prospect"))</f>
        <v>prospect</v>
      </c>
    </row>
    <row r="4712" spans="1:14" x14ac:dyDescent="0.25">
      <c r="A4712" t="str">
        <f>(IF(COUNTIF('Your Backlinks'!L:L,'Competitor 1'!M4712),"Links","prospect"))</f>
        <v>prospect</v>
      </c>
      <c r="B4712" s="2" t="s">
        <v>11043</v>
      </c>
      <c r="C4712" s="2" t="s">
        <v>11039</v>
      </c>
      <c r="D4712" s="2" t="s">
        <v>2113</v>
      </c>
      <c r="E4712" s="2">
        <v>31</v>
      </c>
      <c r="F4712" s="2">
        <v>60</v>
      </c>
      <c r="G4712" s="2">
        <v>1</v>
      </c>
      <c r="H4712" s="2">
        <v>332</v>
      </c>
      <c r="I4712" s="2" t="s">
        <v>10</v>
      </c>
      <c r="J4712" s="2" t="s">
        <v>11</v>
      </c>
      <c r="K4712" s="2" t="s">
        <v>12</v>
      </c>
      <c r="L4712" s="2" t="s">
        <v>2098</v>
      </c>
      <c r="M4712" t="str">
        <f t="shared" si="73"/>
        <v>http://edreamz.com/</v>
      </c>
      <c r="N4712" s="7" t="str">
        <f>(IF(COUNTIF('Your Backlinks'!A:A,'Competitor 1'!B4712)+COUNTIF('Competitor 2'!B:B,'Competitor 1'!B4712)&gt;1,"Links","prospect"))</f>
        <v>prospect</v>
      </c>
    </row>
    <row r="4713" spans="1:14" x14ac:dyDescent="0.25">
      <c r="A4713" t="str">
        <f>(IF(COUNTIF('Your Backlinks'!L:L,'Competitor 1'!M4713),"Links","prospect"))</f>
        <v>prospect</v>
      </c>
      <c r="B4713" s="2" t="s">
        <v>11044</v>
      </c>
      <c r="C4713" s="2" t="s">
        <v>11045</v>
      </c>
      <c r="D4713" s="2" t="s">
        <v>2113</v>
      </c>
      <c r="E4713" s="2">
        <v>26</v>
      </c>
      <c r="F4713" s="2">
        <v>60</v>
      </c>
      <c r="G4713" s="2">
        <v>1</v>
      </c>
      <c r="H4713" s="2">
        <v>332</v>
      </c>
      <c r="I4713" s="2" t="s">
        <v>10</v>
      </c>
      <c r="J4713" s="2" t="s">
        <v>11</v>
      </c>
      <c r="K4713" s="2" t="s">
        <v>12</v>
      </c>
      <c r="L4713" s="2" t="s">
        <v>2098</v>
      </c>
      <c r="M4713" t="str">
        <f t="shared" si="73"/>
        <v>http://www.edreamz.com/</v>
      </c>
      <c r="N4713" s="7" t="str">
        <f>(IF(COUNTIF('Your Backlinks'!A:A,'Competitor 1'!B4713)+COUNTIF('Competitor 2'!B:B,'Competitor 1'!B4713)&gt;1,"Links","prospect"))</f>
        <v>prospect</v>
      </c>
    </row>
    <row r="4714" spans="1:14" x14ac:dyDescent="0.25">
      <c r="A4714" t="str">
        <f>(IF(COUNTIF('Your Backlinks'!L:L,'Competitor 1'!M4714),"Links","prospect"))</f>
        <v>prospect</v>
      </c>
      <c r="B4714" s="2" t="s">
        <v>11046</v>
      </c>
      <c r="C4714" s="2" t="s">
        <v>11045</v>
      </c>
      <c r="D4714" s="2" t="s">
        <v>2113</v>
      </c>
      <c r="E4714" s="2">
        <v>26</v>
      </c>
      <c r="F4714" s="2">
        <v>60</v>
      </c>
      <c r="G4714" s="2">
        <v>1</v>
      </c>
      <c r="H4714" s="2">
        <v>332</v>
      </c>
      <c r="I4714" s="2" t="s">
        <v>10</v>
      </c>
      <c r="J4714" s="2" t="s">
        <v>11</v>
      </c>
      <c r="K4714" s="2" t="s">
        <v>12</v>
      </c>
      <c r="L4714" s="2" t="s">
        <v>2098</v>
      </c>
      <c r="M4714" t="str">
        <f t="shared" si="73"/>
        <v>http://edreamz.com/</v>
      </c>
      <c r="N4714" s="7" t="str">
        <f>(IF(COUNTIF('Your Backlinks'!A:A,'Competitor 1'!B4714)+COUNTIF('Competitor 2'!B:B,'Competitor 1'!B4714)&gt;1,"Links","prospect"))</f>
        <v>prospect</v>
      </c>
    </row>
    <row r="4715" spans="1:14" x14ac:dyDescent="0.25">
      <c r="A4715" t="str">
        <f>(IF(COUNTIF('Your Backlinks'!L:L,'Competitor 1'!M4715),"Links","prospect"))</f>
        <v>prospect</v>
      </c>
      <c r="B4715" s="2" t="s">
        <v>11047</v>
      </c>
      <c r="C4715" s="2" t="s">
        <v>11048</v>
      </c>
      <c r="D4715" s="2" t="s">
        <v>11040</v>
      </c>
      <c r="E4715" s="2">
        <v>26</v>
      </c>
      <c r="F4715" s="2">
        <v>60</v>
      </c>
      <c r="G4715" s="2">
        <v>1</v>
      </c>
      <c r="H4715" s="2">
        <v>332</v>
      </c>
      <c r="I4715" s="2" t="s">
        <v>10</v>
      </c>
      <c r="J4715" s="2" t="s">
        <v>11</v>
      </c>
      <c r="K4715" s="2" t="s">
        <v>12</v>
      </c>
      <c r="L4715" s="2" t="s">
        <v>2098</v>
      </c>
      <c r="M4715" t="str">
        <f t="shared" si="73"/>
        <v>http://edreamz.com/</v>
      </c>
      <c r="N4715" s="7" t="str">
        <f>(IF(COUNTIF('Your Backlinks'!A:A,'Competitor 1'!B4715)+COUNTIF('Competitor 2'!B:B,'Competitor 1'!B4715)&gt;1,"Links","prospect"))</f>
        <v>prospect</v>
      </c>
    </row>
    <row r="4716" spans="1:14" x14ac:dyDescent="0.25">
      <c r="A4716" t="str">
        <f>(IF(COUNTIF('Your Backlinks'!L:L,'Competitor 1'!M4716),"Links","prospect"))</f>
        <v>prospect</v>
      </c>
      <c r="B4716" s="2" t="s">
        <v>11049</v>
      </c>
      <c r="C4716" s="2" t="s">
        <v>11039</v>
      </c>
      <c r="D4716" s="2" t="s">
        <v>11040</v>
      </c>
      <c r="E4716" s="2">
        <v>26</v>
      </c>
      <c r="F4716" s="2">
        <v>60</v>
      </c>
      <c r="G4716" s="2">
        <v>1</v>
      </c>
      <c r="H4716" s="2">
        <v>332</v>
      </c>
      <c r="I4716" s="2" t="s">
        <v>10</v>
      </c>
      <c r="J4716" s="2" t="s">
        <v>11</v>
      </c>
      <c r="K4716" s="2" t="s">
        <v>12</v>
      </c>
      <c r="L4716" s="2" t="s">
        <v>2098</v>
      </c>
      <c r="M4716" t="str">
        <f t="shared" si="73"/>
        <v>http://edreamz.com/</v>
      </c>
      <c r="N4716" s="7" t="str">
        <f>(IF(COUNTIF('Your Backlinks'!A:A,'Competitor 1'!B4716)+COUNTIF('Competitor 2'!B:B,'Competitor 1'!B4716)&gt;1,"Links","prospect"))</f>
        <v>prospect</v>
      </c>
    </row>
    <row r="4717" spans="1:14" x14ac:dyDescent="0.25">
      <c r="A4717" t="str">
        <f>(IF(COUNTIF('Your Backlinks'!L:L,'Competitor 1'!M4717),"Links","prospect"))</f>
        <v>prospect</v>
      </c>
      <c r="B4717" s="2" t="s">
        <v>11050</v>
      </c>
      <c r="C4717" s="2" t="s">
        <v>11048</v>
      </c>
      <c r="D4717" s="2" t="s">
        <v>11040</v>
      </c>
      <c r="E4717" s="2">
        <v>26</v>
      </c>
      <c r="F4717" s="2">
        <v>60</v>
      </c>
      <c r="G4717" s="2">
        <v>1</v>
      </c>
      <c r="H4717" s="2">
        <v>332</v>
      </c>
      <c r="I4717" s="2" t="s">
        <v>10</v>
      </c>
      <c r="J4717" s="2" t="s">
        <v>11</v>
      </c>
      <c r="K4717" s="2" t="s">
        <v>12</v>
      </c>
      <c r="L4717" s="2" t="s">
        <v>2098</v>
      </c>
      <c r="M4717" t="str">
        <f t="shared" si="73"/>
        <v>http://www.edreamz.com/</v>
      </c>
      <c r="N4717" s="7" t="str">
        <f>(IF(COUNTIF('Your Backlinks'!A:A,'Competitor 1'!B4717)+COUNTIF('Competitor 2'!B:B,'Competitor 1'!B4717)&gt;1,"Links","prospect"))</f>
        <v>prospect</v>
      </c>
    </row>
    <row r="4718" spans="1:14" x14ac:dyDescent="0.25">
      <c r="A4718" t="str">
        <f>(IF(COUNTIF('Your Backlinks'!L:L,'Competitor 1'!M4718),"Links","prospect"))</f>
        <v>prospect</v>
      </c>
      <c r="B4718" s="2" t="s">
        <v>11051</v>
      </c>
      <c r="C4718" s="2" t="s">
        <v>11039</v>
      </c>
      <c r="D4718" s="2" t="s">
        <v>11040</v>
      </c>
      <c r="E4718" s="2">
        <v>26</v>
      </c>
      <c r="F4718" s="2">
        <v>60</v>
      </c>
      <c r="G4718" s="2">
        <v>1</v>
      </c>
      <c r="H4718" s="2">
        <v>332</v>
      </c>
      <c r="I4718" s="2" t="s">
        <v>10</v>
      </c>
      <c r="J4718" s="2" t="s">
        <v>11</v>
      </c>
      <c r="K4718" s="2" t="s">
        <v>12</v>
      </c>
      <c r="L4718" s="2" t="s">
        <v>2098</v>
      </c>
      <c r="M4718" t="str">
        <f t="shared" si="73"/>
        <v>http://edreamz.com/</v>
      </c>
      <c r="N4718" s="7" t="str">
        <f>(IF(COUNTIF('Your Backlinks'!A:A,'Competitor 1'!B4718)+COUNTIF('Competitor 2'!B:B,'Competitor 1'!B4718)&gt;1,"Links","prospect"))</f>
        <v>prospect</v>
      </c>
    </row>
    <row r="4719" spans="1:14" x14ac:dyDescent="0.25">
      <c r="A4719" t="str">
        <f>(IF(COUNTIF('Your Backlinks'!L:L,'Competitor 1'!M4719),"Links","prospect"))</f>
        <v>prospect</v>
      </c>
      <c r="B4719" s="2" t="s">
        <v>11052</v>
      </c>
      <c r="C4719" s="2" t="s">
        <v>11039</v>
      </c>
      <c r="D4719" s="2" t="s">
        <v>2113</v>
      </c>
      <c r="E4719" s="2">
        <v>26</v>
      </c>
      <c r="F4719" s="2">
        <v>60</v>
      </c>
      <c r="G4719" s="2">
        <v>1</v>
      </c>
      <c r="H4719" s="2">
        <v>332</v>
      </c>
      <c r="I4719" s="2" t="s">
        <v>10</v>
      </c>
      <c r="J4719" s="2" t="s">
        <v>11</v>
      </c>
      <c r="K4719" s="2" t="s">
        <v>12</v>
      </c>
      <c r="L4719" s="2" t="s">
        <v>2098</v>
      </c>
      <c r="M4719" t="str">
        <f t="shared" si="73"/>
        <v>http://edreamz.com/</v>
      </c>
      <c r="N4719" s="7" t="str">
        <f>(IF(COUNTIF('Your Backlinks'!A:A,'Competitor 1'!B4719)+COUNTIF('Competitor 2'!B:B,'Competitor 1'!B4719)&gt;1,"Links","prospect"))</f>
        <v>prospect</v>
      </c>
    </row>
    <row r="4720" spans="1:14" x14ac:dyDescent="0.25">
      <c r="A4720" t="str">
        <f>(IF(COUNTIF('Your Backlinks'!L:L,'Competitor 1'!M4720),"Links","prospect"))</f>
        <v>prospect</v>
      </c>
      <c r="B4720" s="2" t="s">
        <v>11053</v>
      </c>
      <c r="C4720" s="2" t="s">
        <v>11039</v>
      </c>
      <c r="D4720" s="2" t="s">
        <v>11040</v>
      </c>
      <c r="E4720" s="2">
        <v>26</v>
      </c>
      <c r="F4720" s="2">
        <v>60</v>
      </c>
      <c r="G4720" s="2">
        <v>1</v>
      </c>
      <c r="H4720" s="2">
        <v>332</v>
      </c>
      <c r="I4720" s="2" t="s">
        <v>10</v>
      </c>
      <c r="J4720" s="2" t="s">
        <v>11</v>
      </c>
      <c r="K4720" s="2" t="s">
        <v>12</v>
      </c>
      <c r="L4720" s="2" t="s">
        <v>2098</v>
      </c>
      <c r="M4720" t="str">
        <f t="shared" si="73"/>
        <v>http://edreamz.com/</v>
      </c>
      <c r="N4720" s="7" t="str">
        <f>(IF(COUNTIF('Your Backlinks'!A:A,'Competitor 1'!B4720)+COUNTIF('Competitor 2'!B:B,'Competitor 1'!B4720)&gt;1,"Links","prospect"))</f>
        <v>prospect</v>
      </c>
    </row>
    <row r="4721" spans="1:14" x14ac:dyDescent="0.25">
      <c r="A4721" t="str">
        <f>(IF(COUNTIF('Your Backlinks'!L:L,'Competitor 1'!M4721),"Links","prospect"))</f>
        <v>prospect</v>
      </c>
      <c r="B4721" s="2" t="s">
        <v>11054</v>
      </c>
      <c r="C4721" s="2" t="s">
        <v>11039</v>
      </c>
      <c r="D4721" s="2" t="s">
        <v>11040</v>
      </c>
      <c r="E4721" s="2">
        <v>26</v>
      </c>
      <c r="F4721" s="2">
        <v>60</v>
      </c>
      <c r="G4721" s="2">
        <v>1</v>
      </c>
      <c r="H4721" s="2">
        <v>332</v>
      </c>
      <c r="I4721" s="2" t="s">
        <v>10</v>
      </c>
      <c r="J4721" s="2" t="s">
        <v>11</v>
      </c>
      <c r="K4721" s="2" t="s">
        <v>12</v>
      </c>
      <c r="L4721" s="2" t="s">
        <v>2098</v>
      </c>
      <c r="M4721" t="str">
        <f t="shared" si="73"/>
        <v>http://edreamz.com/</v>
      </c>
      <c r="N4721" s="7" t="str">
        <f>(IF(COUNTIF('Your Backlinks'!A:A,'Competitor 1'!B4721)+COUNTIF('Competitor 2'!B:B,'Competitor 1'!B4721)&gt;1,"Links","prospect"))</f>
        <v>prospect</v>
      </c>
    </row>
    <row r="4722" spans="1:14" x14ac:dyDescent="0.25">
      <c r="A4722" t="str">
        <f>(IF(COUNTIF('Your Backlinks'!L:L,'Competitor 1'!M4722),"Links","prospect"))</f>
        <v>prospect</v>
      </c>
      <c r="B4722" s="2" t="s">
        <v>11055</v>
      </c>
      <c r="C4722" s="2" t="s">
        <v>11039</v>
      </c>
      <c r="D4722" s="2" t="s">
        <v>11040</v>
      </c>
      <c r="E4722" s="2">
        <v>26</v>
      </c>
      <c r="F4722" s="2">
        <v>60</v>
      </c>
      <c r="G4722" s="2">
        <v>1</v>
      </c>
      <c r="H4722" s="2">
        <v>332</v>
      </c>
      <c r="I4722" s="2" t="s">
        <v>10</v>
      </c>
      <c r="J4722" s="2" t="s">
        <v>11</v>
      </c>
      <c r="K4722" s="2" t="s">
        <v>12</v>
      </c>
      <c r="L4722" s="2" t="s">
        <v>2098</v>
      </c>
      <c r="M4722" t="str">
        <f t="shared" si="73"/>
        <v>http://www.edreamz.com/</v>
      </c>
      <c r="N4722" s="7" t="str">
        <f>(IF(COUNTIF('Your Backlinks'!A:A,'Competitor 1'!B4722)+COUNTIF('Competitor 2'!B:B,'Competitor 1'!B4722)&gt;1,"Links","prospect"))</f>
        <v>prospect</v>
      </c>
    </row>
    <row r="4723" spans="1:14" x14ac:dyDescent="0.25">
      <c r="A4723" t="str">
        <f>(IF(COUNTIF('Your Backlinks'!L:L,'Competitor 1'!M4723),"Links","prospect"))</f>
        <v>prospect</v>
      </c>
      <c r="B4723" s="2" t="s">
        <v>11056</v>
      </c>
      <c r="C4723" s="2" t="s">
        <v>11039</v>
      </c>
      <c r="D4723" s="2" t="s">
        <v>2113</v>
      </c>
      <c r="E4723" s="2">
        <v>22</v>
      </c>
      <c r="F4723" s="2">
        <v>60</v>
      </c>
      <c r="G4723" s="2">
        <v>1</v>
      </c>
      <c r="H4723" s="2">
        <v>332</v>
      </c>
      <c r="I4723" s="2" t="s">
        <v>10</v>
      </c>
      <c r="J4723" s="2" t="s">
        <v>11</v>
      </c>
      <c r="K4723" s="2" t="s">
        <v>12</v>
      </c>
      <c r="L4723" s="2" t="s">
        <v>2098</v>
      </c>
      <c r="M4723" t="str">
        <f t="shared" si="73"/>
        <v>http://www.edreamz.com/</v>
      </c>
      <c r="N4723" s="7" t="str">
        <f>(IF(COUNTIF('Your Backlinks'!A:A,'Competitor 1'!B4723)+COUNTIF('Competitor 2'!B:B,'Competitor 1'!B4723)&gt;1,"Links","prospect"))</f>
        <v>prospect</v>
      </c>
    </row>
    <row r="4724" spans="1:14" x14ac:dyDescent="0.25">
      <c r="A4724" t="str">
        <f>(IF(COUNTIF('Your Backlinks'!L:L,'Competitor 1'!M4724),"Links","prospect"))</f>
        <v>prospect</v>
      </c>
      <c r="B4724" s="2" t="s">
        <v>11057</v>
      </c>
      <c r="C4724" s="2" t="s">
        <v>11058</v>
      </c>
      <c r="D4724" s="2" t="s">
        <v>2176</v>
      </c>
      <c r="E4724" s="2">
        <v>38</v>
      </c>
      <c r="F4724" s="2">
        <v>60</v>
      </c>
      <c r="G4724" s="2">
        <v>5</v>
      </c>
      <c r="H4724" s="2">
        <v>643</v>
      </c>
      <c r="I4724" s="2" t="s">
        <v>10</v>
      </c>
      <c r="J4724" s="2" t="s">
        <v>11</v>
      </c>
      <c r="K4724" s="2" t="s">
        <v>12</v>
      </c>
      <c r="L4724" s="2" t="s">
        <v>2098</v>
      </c>
      <c r="M4724" t="str">
        <f t="shared" si="73"/>
        <v>http://seom.bg/</v>
      </c>
      <c r="N4724" s="7" t="str">
        <f>(IF(COUNTIF('Your Backlinks'!A:A,'Competitor 1'!B4724)+COUNTIF('Competitor 2'!B:B,'Competitor 1'!B4724)&gt;1,"Links","prospect"))</f>
        <v>prospect</v>
      </c>
    </row>
    <row r="4725" spans="1:14" x14ac:dyDescent="0.25">
      <c r="A4725" t="str">
        <f>(IF(COUNTIF('Your Backlinks'!L:L,'Competitor 1'!M4725),"Links","prospect"))</f>
        <v>prospect</v>
      </c>
      <c r="B4725" s="2" t="s">
        <v>11059</v>
      </c>
      <c r="C4725" s="2" t="s">
        <v>11060</v>
      </c>
      <c r="D4725" s="2" t="s">
        <v>11061</v>
      </c>
      <c r="E4725" s="2">
        <v>36</v>
      </c>
      <c r="F4725" s="2">
        <v>60</v>
      </c>
      <c r="G4725" s="2">
        <v>5</v>
      </c>
      <c r="H4725" s="2">
        <v>643</v>
      </c>
      <c r="I4725" s="2" t="s">
        <v>10</v>
      </c>
      <c r="J4725" s="2" t="s">
        <v>11</v>
      </c>
      <c r="K4725" s="2" t="s">
        <v>12</v>
      </c>
      <c r="L4725" s="2" t="s">
        <v>2098</v>
      </c>
      <c r="M4725" t="str">
        <f t="shared" si="73"/>
        <v>http://seom.bg/</v>
      </c>
      <c r="N4725" s="7" t="str">
        <f>(IF(COUNTIF('Your Backlinks'!A:A,'Competitor 1'!B4725)+COUNTIF('Competitor 2'!B:B,'Competitor 1'!B4725)&gt;1,"Links","prospect"))</f>
        <v>prospect</v>
      </c>
    </row>
    <row r="4726" spans="1:14" x14ac:dyDescent="0.25">
      <c r="A4726" t="str">
        <f>(IF(COUNTIF('Your Backlinks'!L:L,'Competitor 1'!M4726),"Links","prospect"))</f>
        <v>prospect</v>
      </c>
      <c r="B4726" s="2" t="s">
        <v>11062</v>
      </c>
      <c r="C4726" s="2" t="s">
        <v>11063</v>
      </c>
      <c r="D4726" s="2" t="s">
        <v>2176</v>
      </c>
      <c r="E4726" s="2">
        <v>30</v>
      </c>
      <c r="F4726" s="2">
        <v>60</v>
      </c>
      <c r="G4726" s="2">
        <v>2</v>
      </c>
      <c r="H4726" s="2">
        <v>643</v>
      </c>
      <c r="I4726" s="2" t="s">
        <v>10</v>
      </c>
      <c r="J4726" s="2" t="s">
        <v>11</v>
      </c>
      <c r="K4726" s="2" t="s">
        <v>12</v>
      </c>
      <c r="L4726" s="2" t="s">
        <v>2098</v>
      </c>
      <c r="M4726" t="str">
        <f t="shared" si="73"/>
        <v>http://seom.bg/</v>
      </c>
      <c r="N4726" s="7" t="str">
        <f>(IF(COUNTIF('Your Backlinks'!A:A,'Competitor 1'!B4726)+COUNTIF('Competitor 2'!B:B,'Competitor 1'!B4726)&gt;1,"Links","prospect"))</f>
        <v>prospect</v>
      </c>
    </row>
    <row r="4727" spans="1:14" x14ac:dyDescent="0.25">
      <c r="A4727" t="str">
        <f>(IF(COUNTIF('Your Backlinks'!L:L,'Competitor 1'!M4727),"Links","prospect"))</f>
        <v>prospect</v>
      </c>
      <c r="B4727" s="2" t="s">
        <v>11064</v>
      </c>
      <c r="C4727" s="2" t="s">
        <v>11065</v>
      </c>
      <c r="D4727" s="2" t="s">
        <v>2176</v>
      </c>
      <c r="E4727" s="2">
        <v>29</v>
      </c>
      <c r="F4727" s="2">
        <v>60</v>
      </c>
      <c r="G4727" s="2">
        <v>2</v>
      </c>
      <c r="H4727" s="2">
        <v>643</v>
      </c>
      <c r="I4727" s="2" t="s">
        <v>10</v>
      </c>
      <c r="J4727" s="2" t="s">
        <v>11</v>
      </c>
      <c r="K4727" s="2" t="s">
        <v>12</v>
      </c>
      <c r="L4727" s="2" t="s">
        <v>2098</v>
      </c>
      <c r="M4727" t="str">
        <f t="shared" si="73"/>
        <v>http://seom.bg/</v>
      </c>
      <c r="N4727" s="7" t="str">
        <f>(IF(COUNTIF('Your Backlinks'!A:A,'Competitor 1'!B4727)+COUNTIF('Competitor 2'!B:B,'Competitor 1'!B4727)&gt;1,"Links","prospect"))</f>
        <v>prospect</v>
      </c>
    </row>
    <row r="4728" spans="1:14" x14ac:dyDescent="0.25">
      <c r="A4728" t="str">
        <f>(IF(COUNTIF('Your Backlinks'!L:L,'Competitor 1'!M4728),"Links","prospect"))</f>
        <v>prospect</v>
      </c>
      <c r="B4728" s="2" t="s">
        <v>11066</v>
      </c>
      <c r="C4728" s="2" t="s">
        <v>11067</v>
      </c>
      <c r="D4728" s="2" t="s">
        <v>2176</v>
      </c>
      <c r="E4728" s="2">
        <v>29</v>
      </c>
      <c r="F4728" s="2">
        <v>60</v>
      </c>
      <c r="G4728" s="2">
        <v>2</v>
      </c>
      <c r="H4728" s="2">
        <v>643</v>
      </c>
      <c r="I4728" s="2" t="s">
        <v>10</v>
      </c>
      <c r="J4728" s="2" t="s">
        <v>11</v>
      </c>
      <c r="K4728" s="2" t="s">
        <v>12</v>
      </c>
      <c r="L4728" s="2" t="s">
        <v>2098</v>
      </c>
      <c r="M4728" t="str">
        <f t="shared" si="73"/>
        <v>http://seom.bg/</v>
      </c>
      <c r="N4728" s="7" t="str">
        <f>(IF(COUNTIF('Your Backlinks'!A:A,'Competitor 1'!B4728)+COUNTIF('Competitor 2'!B:B,'Competitor 1'!B4728)&gt;1,"Links","prospect"))</f>
        <v>prospect</v>
      </c>
    </row>
    <row r="4729" spans="1:14" x14ac:dyDescent="0.25">
      <c r="A4729" t="str">
        <f>(IF(COUNTIF('Your Backlinks'!L:L,'Competitor 1'!M4729),"Links","prospect"))</f>
        <v>prospect</v>
      </c>
      <c r="B4729" s="2" t="s">
        <v>11068</v>
      </c>
      <c r="C4729" s="2" t="s">
        <v>11069</v>
      </c>
      <c r="D4729" s="2" t="s">
        <v>2176</v>
      </c>
      <c r="E4729" s="2">
        <v>29</v>
      </c>
      <c r="F4729" s="2">
        <v>60</v>
      </c>
      <c r="G4729" s="2">
        <v>2</v>
      </c>
      <c r="H4729" s="2">
        <v>643</v>
      </c>
      <c r="I4729" s="2" t="s">
        <v>10</v>
      </c>
      <c r="J4729" s="2" t="s">
        <v>11</v>
      </c>
      <c r="K4729" s="2" t="s">
        <v>12</v>
      </c>
      <c r="L4729" s="2" t="s">
        <v>2098</v>
      </c>
      <c r="M4729" t="str">
        <f t="shared" si="73"/>
        <v>http://seom.bg/</v>
      </c>
      <c r="N4729" s="7" t="str">
        <f>(IF(COUNTIF('Your Backlinks'!A:A,'Competitor 1'!B4729)+COUNTIF('Competitor 2'!B:B,'Competitor 1'!B4729)&gt;1,"Links","prospect"))</f>
        <v>prospect</v>
      </c>
    </row>
    <row r="4730" spans="1:14" x14ac:dyDescent="0.25">
      <c r="A4730" t="str">
        <f>(IF(COUNTIF('Your Backlinks'!L:L,'Competitor 1'!M4730),"Links","prospect"))</f>
        <v>prospect</v>
      </c>
      <c r="B4730" s="2" t="s">
        <v>11070</v>
      </c>
      <c r="C4730" s="2" t="s">
        <v>11071</v>
      </c>
      <c r="D4730" s="2" t="s">
        <v>2205</v>
      </c>
      <c r="E4730" s="2">
        <v>24</v>
      </c>
      <c r="F4730" s="2">
        <v>60</v>
      </c>
      <c r="G4730" s="2">
        <v>1</v>
      </c>
      <c r="H4730" s="2">
        <v>1519</v>
      </c>
      <c r="I4730" s="2" t="s">
        <v>10</v>
      </c>
      <c r="J4730" s="2" t="s">
        <v>11</v>
      </c>
      <c r="K4730" s="2" t="s">
        <v>12</v>
      </c>
      <c r="L4730" s="2" t="s">
        <v>2098</v>
      </c>
      <c r="M4730" t="str">
        <f t="shared" ref="M4730:M4793" si="74">LEFT(B4730,FIND("/",B4730,8))</f>
        <v>http://www.cipinet.com/</v>
      </c>
      <c r="N4730" s="7" t="str">
        <f>(IF(COUNTIF('Your Backlinks'!A:A,'Competitor 1'!B4730)+COUNTIF('Competitor 2'!B:B,'Competitor 1'!B4730)&gt;1,"Links","prospect"))</f>
        <v>prospect</v>
      </c>
    </row>
    <row r="4731" spans="1:14" x14ac:dyDescent="0.25">
      <c r="A4731" t="str">
        <f>(IF(COUNTIF('Your Backlinks'!L:L,'Competitor 1'!M4731),"Links","prospect"))</f>
        <v>prospect</v>
      </c>
      <c r="B4731" s="2" t="s">
        <v>11072</v>
      </c>
      <c r="C4731" s="2" t="s">
        <v>2205</v>
      </c>
      <c r="D4731" s="2" t="s">
        <v>2098</v>
      </c>
      <c r="E4731" s="2">
        <v>24</v>
      </c>
      <c r="F4731" s="2">
        <v>60</v>
      </c>
      <c r="G4731" s="2">
        <v>1</v>
      </c>
      <c r="H4731" s="2">
        <v>1519</v>
      </c>
      <c r="I4731" s="2" t="s">
        <v>10</v>
      </c>
      <c r="J4731" s="2" t="s">
        <v>11</v>
      </c>
      <c r="K4731" s="2" t="s">
        <v>12</v>
      </c>
      <c r="L4731" s="2" t="s">
        <v>2098</v>
      </c>
      <c r="M4731" t="str">
        <f t="shared" si="74"/>
        <v>http://www.cipinet.com/</v>
      </c>
      <c r="N4731" s="7" t="str">
        <f>(IF(COUNTIF('Your Backlinks'!A:A,'Competitor 1'!B4731)+COUNTIF('Competitor 2'!B:B,'Competitor 1'!B4731)&gt;1,"Links","prospect"))</f>
        <v>prospect</v>
      </c>
    </row>
    <row r="4732" spans="1:14" x14ac:dyDescent="0.25">
      <c r="A4732" t="str">
        <f>(IF(COUNTIF('Your Backlinks'!L:L,'Competitor 1'!M4732),"Links","prospect"))</f>
        <v>prospect</v>
      </c>
      <c r="B4732" s="2" t="s">
        <v>11073</v>
      </c>
      <c r="C4732" s="2" t="s">
        <v>11074</v>
      </c>
      <c r="D4732" s="2" t="s">
        <v>2113</v>
      </c>
      <c r="E4732" s="2">
        <v>32</v>
      </c>
      <c r="F4732" s="2">
        <v>60</v>
      </c>
      <c r="G4732" s="2">
        <v>4</v>
      </c>
      <c r="H4732" s="2">
        <v>1740</v>
      </c>
      <c r="I4732" s="2" t="s">
        <v>10</v>
      </c>
      <c r="J4732" s="2" t="s">
        <v>11</v>
      </c>
      <c r="K4732" s="2" t="s">
        <v>12</v>
      </c>
      <c r="L4732" s="2" t="s">
        <v>2098</v>
      </c>
      <c r="M4732" t="str">
        <f t="shared" si="74"/>
        <v>http://www.growmap.com/</v>
      </c>
      <c r="N4732" s="7" t="str">
        <f>(IF(COUNTIF('Your Backlinks'!A:A,'Competitor 1'!B4732)+COUNTIF('Competitor 2'!B:B,'Competitor 1'!B4732)&gt;1,"Links","prospect"))</f>
        <v>prospect</v>
      </c>
    </row>
    <row r="4733" spans="1:14" x14ac:dyDescent="0.25">
      <c r="A4733" t="str">
        <f>(IF(COUNTIF('Your Backlinks'!L:L,'Competitor 1'!M4733),"Links","prospect"))</f>
        <v>prospect</v>
      </c>
      <c r="B4733" s="2" t="s">
        <v>11075</v>
      </c>
      <c r="C4733" s="2" t="s">
        <v>11076</v>
      </c>
      <c r="D4733" s="2" t="s">
        <v>2205</v>
      </c>
      <c r="E4733" s="2">
        <v>27</v>
      </c>
      <c r="F4733" s="2">
        <v>60</v>
      </c>
      <c r="G4733" s="2">
        <v>0</v>
      </c>
      <c r="H4733" s="2">
        <v>2477</v>
      </c>
      <c r="I4733" s="2" t="s">
        <v>10</v>
      </c>
      <c r="J4733" s="2" t="s">
        <v>11</v>
      </c>
      <c r="K4733" s="2" t="s">
        <v>12</v>
      </c>
      <c r="L4733" s="2" t="s">
        <v>2098</v>
      </c>
      <c r="M4733" t="str">
        <f t="shared" si="74"/>
        <v>http://feeds.5z5.com/</v>
      </c>
      <c r="N4733" s="7" t="str">
        <f>(IF(COUNTIF('Your Backlinks'!A:A,'Competitor 1'!B4733)+COUNTIF('Competitor 2'!B:B,'Competitor 1'!B4733)&gt;1,"Links","prospect"))</f>
        <v>prospect</v>
      </c>
    </row>
    <row r="4734" spans="1:14" x14ac:dyDescent="0.25">
      <c r="A4734" t="str">
        <f>(IF(COUNTIF('Your Backlinks'!L:L,'Competitor 1'!M4734),"Links","prospect"))</f>
        <v>prospect</v>
      </c>
      <c r="B4734" s="2" t="s">
        <v>11077</v>
      </c>
      <c r="C4734" s="2" t="s">
        <v>7173</v>
      </c>
      <c r="D4734" s="2" t="s">
        <v>2113</v>
      </c>
      <c r="E4734" s="2">
        <v>27</v>
      </c>
      <c r="F4734" s="2">
        <v>60</v>
      </c>
      <c r="G4734" s="2">
        <v>0</v>
      </c>
      <c r="H4734" s="2">
        <v>2477</v>
      </c>
      <c r="I4734" s="2" t="s">
        <v>10</v>
      </c>
      <c r="J4734" s="2" t="s">
        <v>11</v>
      </c>
      <c r="K4734" s="2" t="s">
        <v>12</v>
      </c>
      <c r="L4734" s="2" t="s">
        <v>2098</v>
      </c>
      <c r="M4734" t="str">
        <f t="shared" si="74"/>
        <v>http://feeds.5z5.com/</v>
      </c>
      <c r="N4734" s="7" t="str">
        <f>(IF(COUNTIF('Your Backlinks'!A:A,'Competitor 1'!B4734)+COUNTIF('Competitor 2'!B:B,'Competitor 1'!B4734)&gt;1,"Links","prospect"))</f>
        <v>prospect</v>
      </c>
    </row>
    <row r="4735" spans="1:14" x14ac:dyDescent="0.25">
      <c r="A4735" t="str">
        <f>(IF(COUNTIF('Your Backlinks'!L:L,'Competitor 1'!M4735),"Links","prospect"))</f>
        <v>prospect</v>
      </c>
      <c r="B4735" s="2" t="s">
        <v>11078</v>
      </c>
      <c r="C4735" s="2" t="s">
        <v>11079</v>
      </c>
      <c r="D4735" s="2" t="s">
        <v>11080</v>
      </c>
      <c r="E4735" s="2">
        <v>24</v>
      </c>
      <c r="F4735" s="2">
        <v>60</v>
      </c>
      <c r="G4735" s="2">
        <v>1</v>
      </c>
      <c r="H4735" s="2">
        <v>2477</v>
      </c>
      <c r="I4735" s="2" t="s">
        <v>10</v>
      </c>
      <c r="J4735" s="2" t="s">
        <v>11</v>
      </c>
      <c r="K4735" s="2" t="s">
        <v>12</v>
      </c>
      <c r="L4735" s="2" t="s">
        <v>2098</v>
      </c>
      <c r="M4735" t="str">
        <f t="shared" si="74"/>
        <v>http://www.5z5.com/</v>
      </c>
      <c r="N4735" s="7" t="str">
        <f>(IF(COUNTIF('Your Backlinks'!A:A,'Competitor 1'!B4735)+COUNTIF('Competitor 2'!B:B,'Competitor 1'!B4735)&gt;1,"Links","prospect"))</f>
        <v>prospect</v>
      </c>
    </row>
    <row r="4736" spans="1:14" x14ac:dyDescent="0.25">
      <c r="A4736" t="str">
        <f>(IF(COUNTIF('Your Backlinks'!L:L,'Competitor 1'!M4736),"Links","prospect"))</f>
        <v>prospect</v>
      </c>
      <c r="B4736" s="2" t="s">
        <v>11081</v>
      </c>
      <c r="C4736" s="2" t="s">
        <v>11082</v>
      </c>
      <c r="D4736" s="2" t="s">
        <v>3006</v>
      </c>
      <c r="E4736" s="2">
        <v>24</v>
      </c>
      <c r="F4736" s="2">
        <v>60</v>
      </c>
      <c r="G4736" s="2">
        <v>1</v>
      </c>
      <c r="H4736" s="2">
        <v>2477</v>
      </c>
      <c r="I4736" s="2" t="s">
        <v>10</v>
      </c>
      <c r="J4736" s="2" t="s">
        <v>11</v>
      </c>
      <c r="K4736" s="2" t="s">
        <v>12</v>
      </c>
      <c r="L4736" s="2" t="s">
        <v>2098</v>
      </c>
      <c r="M4736" t="str">
        <f t="shared" si="74"/>
        <v>http://www.5z5.com/</v>
      </c>
      <c r="N4736" s="7" t="str">
        <f>(IF(COUNTIF('Your Backlinks'!A:A,'Competitor 1'!B4736)+COUNTIF('Competitor 2'!B:B,'Competitor 1'!B4736)&gt;1,"Links","prospect"))</f>
        <v>prospect</v>
      </c>
    </row>
    <row r="4737" spans="1:14" x14ac:dyDescent="0.25">
      <c r="A4737" t="str">
        <f>(IF(COUNTIF('Your Backlinks'!L:L,'Competitor 1'!M4737),"Links","prospect"))</f>
        <v>prospect</v>
      </c>
      <c r="B4737" s="2" t="s">
        <v>11083</v>
      </c>
      <c r="C4737" s="2" t="s">
        <v>11084</v>
      </c>
      <c r="D4737" s="2" t="s">
        <v>2176</v>
      </c>
      <c r="E4737" s="2">
        <v>27</v>
      </c>
      <c r="F4737" s="2">
        <v>60</v>
      </c>
      <c r="G4737" s="2">
        <v>1</v>
      </c>
      <c r="H4737" s="2">
        <v>5696</v>
      </c>
      <c r="I4737" s="2" t="s">
        <v>10</v>
      </c>
      <c r="J4737" s="2" t="s">
        <v>11</v>
      </c>
      <c r="K4737" s="2" t="s">
        <v>12</v>
      </c>
      <c r="L4737" s="2" t="s">
        <v>2098</v>
      </c>
      <c r="M4737" t="str">
        <f t="shared" si="74"/>
        <v>http://www.apsense.com/</v>
      </c>
      <c r="N4737" s="7" t="str">
        <f>(IF(COUNTIF('Your Backlinks'!A:A,'Competitor 1'!B4737)+COUNTIF('Competitor 2'!B:B,'Competitor 1'!B4737)&gt;1,"Links","prospect"))</f>
        <v>prospect</v>
      </c>
    </row>
    <row r="4738" spans="1:14" x14ac:dyDescent="0.25">
      <c r="A4738" t="str">
        <f>(IF(COUNTIF('Your Backlinks'!L:L,'Competitor 1'!M4738),"Links","prospect"))</f>
        <v>prospect</v>
      </c>
      <c r="B4738" s="2" t="s">
        <v>11085</v>
      </c>
      <c r="C4738" s="2" t="s">
        <v>11086</v>
      </c>
      <c r="D4738" s="2" t="s">
        <v>2113</v>
      </c>
      <c r="E4738" s="2">
        <v>33</v>
      </c>
      <c r="F4738" s="2">
        <v>60</v>
      </c>
      <c r="G4738" s="2">
        <v>1</v>
      </c>
      <c r="H4738" s="2">
        <v>757</v>
      </c>
      <c r="I4738" s="2" t="s">
        <v>10</v>
      </c>
      <c r="J4738" s="2" t="s">
        <v>11</v>
      </c>
      <c r="K4738" s="2" t="s">
        <v>12</v>
      </c>
      <c r="L4738" s="2" t="s">
        <v>2098</v>
      </c>
      <c r="M4738" t="str">
        <f t="shared" si="74"/>
        <v>http://www.shlomifish.org/</v>
      </c>
      <c r="N4738" s="7" t="str">
        <f>(IF(COUNTIF('Your Backlinks'!A:A,'Competitor 1'!B4738)+COUNTIF('Competitor 2'!B:B,'Competitor 1'!B4738)&gt;1,"Links","prospect"))</f>
        <v>prospect</v>
      </c>
    </row>
    <row r="4739" spans="1:14" x14ac:dyDescent="0.25">
      <c r="A4739" t="str">
        <f>(IF(COUNTIF('Your Backlinks'!L:L,'Competitor 1'!M4739),"Links","prospect"))</f>
        <v>prospect</v>
      </c>
      <c r="B4739" s="2" t="s">
        <v>11087</v>
      </c>
      <c r="C4739" s="2" t="s">
        <v>11088</v>
      </c>
      <c r="D4739" s="2" t="s">
        <v>2224</v>
      </c>
      <c r="E4739" s="2">
        <v>38</v>
      </c>
      <c r="F4739" s="2">
        <v>60</v>
      </c>
      <c r="G4739" s="2">
        <v>6</v>
      </c>
      <c r="H4739" s="2">
        <v>1208</v>
      </c>
      <c r="I4739" s="2" t="s">
        <v>10</v>
      </c>
      <c r="J4739" s="2" t="s">
        <v>11</v>
      </c>
      <c r="K4739" s="2" t="s">
        <v>12</v>
      </c>
      <c r="L4739" s="2" t="s">
        <v>2098</v>
      </c>
      <c r="M4739" t="str">
        <f t="shared" si="74"/>
        <v>http://www.suchmaschinen-optimierung-seo.info/</v>
      </c>
      <c r="N4739" s="7" t="str">
        <f>(IF(COUNTIF('Your Backlinks'!A:A,'Competitor 1'!B4739)+COUNTIF('Competitor 2'!B:B,'Competitor 1'!B4739)&gt;1,"Links","prospect"))</f>
        <v>prospect</v>
      </c>
    </row>
    <row r="4740" spans="1:14" x14ac:dyDescent="0.25">
      <c r="A4740" t="str">
        <f>(IF(COUNTIF('Your Backlinks'!L:L,'Competitor 1'!M4740),"Links","prospect"))</f>
        <v>prospect</v>
      </c>
      <c r="B4740" s="2" t="s">
        <v>11089</v>
      </c>
      <c r="C4740" s="2" t="s">
        <v>11090</v>
      </c>
      <c r="D4740" s="2" t="s">
        <v>2116</v>
      </c>
      <c r="E4740" s="2">
        <v>28</v>
      </c>
      <c r="F4740" s="2">
        <v>60</v>
      </c>
      <c r="G4740" s="2">
        <v>2</v>
      </c>
      <c r="H4740" s="2">
        <v>1208</v>
      </c>
      <c r="I4740" s="2" t="s">
        <v>10</v>
      </c>
      <c r="J4740" s="2" t="s">
        <v>11</v>
      </c>
      <c r="K4740" s="2" t="s">
        <v>12</v>
      </c>
      <c r="L4740" s="2" t="s">
        <v>2098</v>
      </c>
      <c r="M4740" t="str">
        <f t="shared" si="74"/>
        <v>http://www.suchmaschinen-optimierung-seo.info/</v>
      </c>
      <c r="N4740" s="7" t="str">
        <f>(IF(COUNTIF('Your Backlinks'!A:A,'Competitor 1'!B4740)+COUNTIF('Competitor 2'!B:B,'Competitor 1'!B4740)&gt;1,"Links","prospect"))</f>
        <v>prospect</v>
      </c>
    </row>
    <row r="4741" spans="1:14" x14ac:dyDescent="0.25">
      <c r="A4741" t="str">
        <f>(IF(COUNTIF('Your Backlinks'!L:L,'Competitor 1'!M4741),"Links","prospect"))</f>
        <v>prospect</v>
      </c>
      <c r="B4741" s="2" t="s">
        <v>11091</v>
      </c>
      <c r="C4741" s="2" t="s">
        <v>11092</v>
      </c>
      <c r="D4741" s="2" t="s">
        <v>2899</v>
      </c>
      <c r="E4741" s="2">
        <v>25</v>
      </c>
      <c r="F4741" s="2">
        <v>60</v>
      </c>
      <c r="G4741" s="2">
        <v>1</v>
      </c>
      <c r="H4741" s="2">
        <v>977</v>
      </c>
      <c r="I4741" s="2" t="s">
        <v>10</v>
      </c>
      <c r="J4741" s="2" t="s">
        <v>11</v>
      </c>
      <c r="K4741" s="2" t="s">
        <v>12</v>
      </c>
      <c r="L4741" s="2" t="s">
        <v>2098</v>
      </c>
      <c r="M4741" t="str">
        <f t="shared" si="74"/>
        <v>http://thecustomercollective.com/</v>
      </c>
      <c r="N4741" s="7" t="str">
        <f>(IF(COUNTIF('Your Backlinks'!A:A,'Competitor 1'!B4741)+COUNTIF('Competitor 2'!B:B,'Competitor 1'!B4741)&gt;1,"Links","prospect"))</f>
        <v>prospect</v>
      </c>
    </row>
    <row r="4742" spans="1:14" x14ac:dyDescent="0.25">
      <c r="A4742" t="str">
        <f>(IF(COUNTIF('Your Backlinks'!L:L,'Competitor 1'!M4742),"Links","prospect"))</f>
        <v>prospect</v>
      </c>
      <c r="B4742" s="2" t="s">
        <v>11093</v>
      </c>
      <c r="C4742" s="2" t="s">
        <v>11094</v>
      </c>
      <c r="D4742" s="2" t="s">
        <v>11095</v>
      </c>
      <c r="E4742" s="2">
        <v>41</v>
      </c>
      <c r="F4742" s="2">
        <v>60</v>
      </c>
      <c r="G4742" s="2">
        <v>2</v>
      </c>
      <c r="H4742" s="2">
        <v>1442</v>
      </c>
      <c r="I4742" s="2" t="s">
        <v>10</v>
      </c>
      <c r="J4742" s="2" t="s">
        <v>11</v>
      </c>
      <c r="K4742" s="2" t="s">
        <v>12</v>
      </c>
      <c r="L4742" s="2" t="s">
        <v>2098</v>
      </c>
      <c r="M4742" t="str">
        <f t="shared" si="74"/>
        <v>http://www.skaffe.com/</v>
      </c>
      <c r="N4742" s="7" t="str">
        <f>(IF(COUNTIF('Your Backlinks'!A:A,'Competitor 1'!B4742)+COUNTIF('Competitor 2'!B:B,'Competitor 1'!B4742)&gt;1,"Links","prospect"))</f>
        <v>prospect</v>
      </c>
    </row>
    <row r="4743" spans="1:14" x14ac:dyDescent="0.25">
      <c r="A4743" t="str">
        <f>(IF(COUNTIF('Your Backlinks'!L:L,'Competitor 1'!M4743),"Links","prospect"))</f>
        <v>prospect</v>
      </c>
      <c r="B4743" s="2" t="s">
        <v>11096</v>
      </c>
      <c r="C4743" s="2" t="s">
        <v>11097</v>
      </c>
      <c r="D4743" s="2" t="s">
        <v>11098</v>
      </c>
      <c r="E4743" s="2">
        <v>33</v>
      </c>
      <c r="F4743" s="2">
        <v>59</v>
      </c>
      <c r="G4743" s="2">
        <v>3</v>
      </c>
      <c r="H4743" s="2">
        <v>831</v>
      </c>
      <c r="I4743" s="2" t="s">
        <v>10</v>
      </c>
      <c r="J4743" s="2" t="s">
        <v>11</v>
      </c>
      <c r="K4743" s="2" t="s">
        <v>12</v>
      </c>
      <c r="L4743" s="2" t="s">
        <v>2098</v>
      </c>
      <c r="M4743" t="str">
        <f t="shared" si="74"/>
        <v>http://raincityguide.com/</v>
      </c>
      <c r="N4743" s="7" t="str">
        <f>(IF(COUNTIF('Your Backlinks'!A:A,'Competitor 1'!B4743)+COUNTIF('Competitor 2'!B:B,'Competitor 1'!B4743)&gt;1,"Links","prospect"))</f>
        <v>prospect</v>
      </c>
    </row>
    <row r="4744" spans="1:14" x14ac:dyDescent="0.25">
      <c r="A4744" t="str">
        <f>(IF(COUNTIF('Your Backlinks'!L:L,'Competitor 1'!M4744),"Links","prospect"))</f>
        <v>prospect</v>
      </c>
      <c r="B4744" s="2" t="s">
        <v>11099</v>
      </c>
      <c r="C4744" s="2" t="s">
        <v>11100</v>
      </c>
      <c r="D4744" s="2" t="s">
        <v>2113</v>
      </c>
      <c r="E4744" s="2">
        <v>24</v>
      </c>
      <c r="F4744" s="2">
        <v>59</v>
      </c>
      <c r="G4744" s="2">
        <v>3</v>
      </c>
      <c r="H4744" s="2">
        <v>831</v>
      </c>
      <c r="I4744" s="2" t="s">
        <v>10</v>
      </c>
      <c r="J4744" s="2" t="s">
        <v>11</v>
      </c>
      <c r="K4744" s="2" t="s">
        <v>12</v>
      </c>
      <c r="L4744" s="2" t="s">
        <v>2098</v>
      </c>
      <c r="M4744" t="str">
        <f t="shared" si="74"/>
        <v>http://raincityguide.com/</v>
      </c>
      <c r="N4744" s="7" t="str">
        <f>(IF(COUNTIF('Your Backlinks'!A:A,'Competitor 1'!B4744)+COUNTIF('Competitor 2'!B:B,'Competitor 1'!B4744)&gt;1,"Links","prospect"))</f>
        <v>prospect</v>
      </c>
    </row>
    <row r="4745" spans="1:14" x14ac:dyDescent="0.25">
      <c r="A4745" t="str">
        <f>(IF(COUNTIF('Your Backlinks'!L:L,'Competitor 1'!M4745),"Links","prospect"))</f>
        <v>prospect</v>
      </c>
      <c r="B4745" s="2" t="s">
        <v>11101</v>
      </c>
      <c r="C4745" s="2" t="s">
        <v>11102</v>
      </c>
      <c r="D4745" s="2" t="s">
        <v>2224</v>
      </c>
      <c r="E4745" s="2">
        <v>25</v>
      </c>
      <c r="F4745" s="2">
        <v>59</v>
      </c>
      <c r="G4745" s="2">
        <v>1</v>
      </c>
      <c r="H4745" s="2">
        <v>350</v>
      </c>
      <c r="I4745" s="2" t="s">
        <v>10</v>
      </c>
      <c r="J4745" s="2" t="s">
        <v>11</v>
      </c>
      <c r="K4745" s="2" t="s">
        <v>12</v>
      </c>
      <c r="L4745" s="2" t="s">
        <v>2098</v>
      </c>
      <c r="M4745" t="str">
        <f t="shared" si="74"/>
        <v>http://searchmarketingnow.com/</v>
      </c>
      <c r="N4745" s="7" t="str">
        <f>(IF(COUNTIF('Your Backlinks'!A:A,'Competitor 1'!B4745)+COUNTIF('Competitor 2'!B:B,'Competitor 1'!B4745)&gt;1,"Links","prospect"))</f>
        <v>prospect</v>
      </c>
    </row>
    <row r="4746" spans="1:14" x14ac:dyDescent="0.25">
      <c r="A4746" t="str">
        <f>(IF(COUNTIF('Your Backlinks'!L:L,'Competitor 1'!M4746),"Links","prospect"))</f>
        <v>prospect</v>
      </c>
      <c r="B4746" s="2" t="s">
        <v>11103</v>
      </c>
      <c r="C4746" s="2" t="s">
        <v>11104</v>
      </c>
      <c r="D4746" s="2" t="s">
        <v>2224</v>
      </c>
      <c r="E4746" s="2">
        <v>46</v>
      </c>
      <c r="F4746" s="2">
        <v>59</v>
      </c>
      <c r="G4746" s="2">
        <v>8</v>
      </c>
      <c r="H4746" s="2">
        <v>836</v>
      </c>
      <c r="I4746" s="2" t="s">
        <v>10</v>
      </c>
      <c r="J4746" s="2" t="s">
        <v>11</v>
      </c>
      <c r="K4746" s="2" t="s">
        <v>12</v>
      </c>
      <c r="L4746" s="2" t="s">
        <v>2098</v>
      </c>
      <c r="M4746" t="str">
        <f t="shared" si="74"/>
        <v>http://www.seoco.co.uk/</v>
      </c>
      <c r="N4746" s="7" t="str">
        <f>(IF(COUNTIF('Your Backlinks'!A:A,'Competitor 1'!B4746)+COUNTIF('Competitor 2'!B:B,'Competitor 1'!B4746)&gt;1,"Links","prospect"))</f>
        <v>prospect</v>
      </c>
    </row>
    <row r="4747" spans="1:14" x14ac:dyDescent="0.25">
      <c r="A4747" t="str">
        <f>(IF(COUNTIF('Your Backlinks'!L:L,'Competitor 1'!M4747),"Links","prospect"))</f>
        <v>prospect</v>
      </c>
      <c r="B4747" s="2" t="s">
        <v>11105</v>
      </c>
      <c r="C4747" s="2" t="s">
        <v>11106</v>
      </c>
      <c r="D4747" s="2" t="s">
        <v>2224</v>
      </c>
      <c r="E4747" s="2">
        <v>32</v>
      </c>
      <c r="F4747" s="2">
        <v>59</v>
      </c>
      <c r="G4747" s="2">
        <v>1</v>
      </c>
      <c r="H4747" s="2">
        <v>836</v>
      </c>
      <c r="I4747" s="2" t="s">
        <v>10</v>
      </c>
      <c r="J4747" s="2" t="s">
        <v>11</v>
      </c>
      <c r="K4747" s="2" t="s">
        <v>12</v>
      </c>
      <c r="L4747" s="2" t="s">
        <v>2098</v>
      </c>
      <c r="M4747" t="str">
        <f t="shared" si="74"/>
        <v>http://ww.seoco.co.uk/</v>
      </c>
      <c r="N4747" s="7" t="str">
        <f>(IF(COUNTIF('Your Backlinks'!A:A,'Competitor 1'!B4747)+COUNTIF('Competitor 2'!B:B,'Competitor 1'!B4747)&gt;1,"Links","prospect"))</f>
        <v>prospect</v>
      </c>
    </row>
    <row r="4748" spans="1:14" x14ac:dyDescent="0.25">
      <c r="A4748" t="str">
        <f>(IF(COUNTIF('Your Backlinks'!L:L,'Competitor 1'!M4748),"Links","prospect"))</f>
        <v>prospect</v>
      </c>
      <c r="B4748" s="2" t="s">
        <v>11107</v>
      </c>
      <c r="C4748" s="2" t="s">
        <v>11106</v>
      </c>
      <c r="D4748" s="2" t="s">
        <v>2224</v>
      </c>
      <c r="E4748" s="2">
        <v>32</v>
      </c>
      <c r="F4748" s="2">
        <v>59</v>
      </c>
      <c r="G4748" s="2">
        <v>1</v>
      </c>
      <c r="H4748" s="2">
        <v>836</v>
      </c>
      <c r="I4748" s="2" t="s">
        <v>10</v>
      </c>
      <c r="J4748" s="2" t="s">
        <v>11</v>
      </c>
      <c r="K4748" s="2" t="s">
        <v>12</v>
      </c>
      <c r="L4748" s="2" t="s">
        <v>2098</v>
      </c>
      <c r="M4748" t="str">
        <f t="shared" si="74"/>
        <v>http://wwww.seoco.co.uk/</v>
      </c>
      <c r="N4748" s="7" t="str">
        <f>(IF(COUNTIF('Your Backlinks'!A:A,'Competitor 1'!B4748)+COUNTIF('Competitor 2'!B:B,'Competitor 1'!B4748)&gt;1,"Links","prospect"))</f>
        <v>prospect</v>
      </c>
    </row>
    <row r="4749" spans="1:14" x14ac:dyDescent="0.25">
      <c r="A4749" t="str">
        <f>(IF(COUNTIF('Your Backlinks'!L:L,'Competitor 1'!M4749),"Links","prospect"))</f>
        <v>prospect</v>
      </c>
      <c r="B4749" s="2" t="s">
        <v>11108</v>
      </c>
      <c r="C4749" s="2" t="s">
        <v>11109</v>
      </c>
      <c r="D4749" s="2" t="s">
        <v>11110</v>
      </c>
      <c r="E4749" s="2">
        <v>29</v>
      </c>
      <c r="F4749" s="2">
        <v>59</v>
      </c>
      <c r="G4749" s="2">
        <v>1</v>
      </c>
      <c r="H4749" s="2">
        <v>836</v>
      </c>
      <c r="I4749" s="2" t="s">
        <v>10</v>
      </c>
      <c r="J4749" s="2" t="s">
        <v>11</v>
      </c>
      <c r="K4749" s="2" t="s">
        <v>12</v>
      </c>
      <c r="L4749" s="2" t="s">
        <v>2098</v>
      </c>
      <c r="M4749" t="str">
        <f t="shared" si="74"/>
        <v>http://www.seoco.co.uk/</v>
      </c>
      <c r="N4749" s="7" t="str">
        <f>(IF(COUNTIF('Your Backlinks'!A:A,'Competitor 1'!B4749)+COUNTIF('Competitor 2'!B:B,'Competitor 1'!B4749)&gt;1,"Links","prospect"))</f>
        <v>prospect</v>
      </c>
    </row>
    <row r="4750" spans="1:14" x14ac:dyDescent="0.25">
      <c r="A4750" t="str">
        <f>(IF(COUNTIF('Your Backlinks'!L:L,'Competitor 1'!M4750),"Links","prospect"))</f>
        <v>prospect</v>
      </c>
      <c r="B4750" s="2" t="s">
        <v>11111</v>
      </c>
      <c r="C4750" s="2" t="s">
        <v>11112</v>
      </c>
      <c r="D4750" s="2" t="s">
        <v>11110</v>
      </c>
      <c r="E4750" s="2">
        <v>27</v>
      </c>
      <c r="F4750" s="2">
        <v>59</v>
      </c>
      <c r="G4750" s="2">
        <v>2</v>
      </c>
      <c r="H4750" s="2">
        <v>836</v>
      </c>
      <c r="I4750" s="2" t="s">
        <v>10</v>
      </c>
      <c r="J4750" s="2" t="s">
        <v>11</v>
      </c>
      <c r="K4750" s="2" t="s">
        <v>12</v>
      </c>
      <c r="L4750" s="2" t="s">
        <v>2098</v>
      </c>
      <c r="M4750" t="str">
        <f t="shared" si="74"/>
        <v>http://www.seoco.co.uk/</v>
      </c>
      <c r="N4750" s="7" t="str">
        <f>(IF(COUNTIF('Your Backlinks'!A:A,'Competitor 1'!B4750)+COUNTIF('Competitor 2'!B:B,'Competitor 1'!B4750)&gt;1,"Links","prospect"))</f>
        <v>prospect</v>
      </c>
    </row>
    <row r="4751" spans="1:14" x14ac:dyDescent="0.25">
      <c r="A4751" t="str">
        <f>(IF(COUNTIF('Your Backlinks'!L:L,'Competitor 1'!M4751),"Links","prospect"))</f>
        <v>prospect</v>
      </c>
      <c r="B4751" s="2" t="s">
        <v>11113</v>
      </c>
      <c r="C4751" s="2" t="s">
        <v>11114</v>
      </c>
      <c r="D4751" s="2" t="s">
        <v>28</v>
      </c>
      <c r="E4751" s="2">
        <v>22</v>
      </c>
      <c r="F4751" s="2">
        <v>59</v>
      </c>
      <c r="G4751" s="2">
        <v>1</v>
      </c>
      <c r="H4751" s="2">
        <v>1418</v>
      </c>
      <c r="I4751" s="2" t="s">
        <v>10</v>
      </c>
      <c r="J4751" s="2" t="s">
        <v>11</v>
      </c>
      <c r="K4751" s="2" t="s">
        <v>12</v>
      </c>
      <c r="L4751" s="2" t="s">
        <v>2098</v>
      </c>
      <c r="M4751" t="str">
        <f t="shared" si="74"/>
        <v>http://www.mostinspired.com/</v>
      </c>
      <c r="N4751" s="7" t="str">
        <f>(IF(COUNTIF('Your Backlinks'!A:A,'Competitor 1'!B4751)+COUNTIF('Competitor 2'!B:B,'Competitor 1'!B4751)&gt;1,"Links","prospect"))</f>
        <v>prospect</v>
      </c>
    </row>
    <row r="4752" spans="1:14" x14ac:dyDescent="0.25">
      <c r="A4752" t="str">
        <f>(IF(COUNTIF('Your Backlinks'!L:L,'Competitor 1'!M4752),"Links","prospect"))</f>
        <v>prospect</v>
      </c>
      <c r="B4752" s="2" t="s">
        <v>11115</v>
      </c>
      <c r="C4752" s="2" t="s">
        <v>11114</v>
      </c>
      <c r="D4752" s="2" t="s">
        <v>28</v>
      </c>
      <c r="E4752" s="2">
        <v>22</v>
      </c>
      <c r="F4752" s="2">
        <v>59</v>
      </c>
      <c r="G4752" s="2">
        <v>1</v>
      </c>
      <c r="H4752" s="2">
        <v>1418</v>
      </c>
      <c r="I4752" s="2" t="s">
        <v>10</v>
      </c>
      <c r="J4752" s="2" t="s">
        <v>11</v>
      </c>
      <c r="K4752" s="2" t="s">
        <v>12</v>
      </c>
      <c r="L4752" s="2" t="s">
        <v>2098</v>
      </c>
      <c r="M4752" t="str">
        <f t="shared" si="74"/>
        <v>http://www.mostinspired.com/</v>
      </c>
      <c r="N4752" s="7" t="str">
        <f>(IF(COUNTIF('Your Backlinks'!A:A,'Competitor 1'!B4752)+COUNTIF('Competitor 2'!B:B,'Competitor 1'!B4752)&gt;1,"Links","prospect"))</f>
        <v>prospect</v>
      </c>
    </row>
    <row r="4753" spans="1:14" x14ac:dyDescent="0.25">
      <c r="A4753" t="str">
        <f>(IF(COUNTIF('Your Backlinks'!L:L,'Competitor 1'!M4753),"Links","prospect"))</f>
        <v>prospect</v>
      </c>
      <c r="B4753" s="2" t="s">
        <v>11116</v>
      </c>
      <c r="C4753" s="2" t="s">
        <v>11114</v>
      </c>
      <c r="D4753" s="2" t="s">
        <v>28</v>
      </c>
      <c r="E4753" s="2">
        <v>22</v>
      </c>
      <c r="F4753" s="2">
        <v>59</v>
      </c>
      <c r="G4753" s="2">
        <v>1</v>
      </c>
      <c r="H4753" s="2">
        <v>1418</v>
      </c>
      <c r="I4753" s="2" t="s">
        <v>10</v>
      </c>
      <c r="J4753" s="2" t="s">
        <v>11</v>
      </c>
      <c r="K4753" s="2" t="s">
        <v>12</v>
      </c>
      <c r="L4753" s="2" t="s">
        <v>2098</v>
      </c>
      <c r="M4753" t="str">
        <f t="shared" si="74"/>
        <v>http://www.mostinspired.com/</v>
      </c>
      <c r="N4753" s="7" t="str">
        <f>(IF(COUNTIF('Your Backlinks'!A:A,'Competitor 1'!B4753)+COUNTIF('Competitor 2'!B:B,'Competitor 1'!B4753)&gt;1,"Links","prospect"))</f>
        <v>prospect</v>
      </c>
    </row>
    <row r="4754" spans="1:14" x14ac:dyDescent="0.25">
      <c r="A4754" t="str">
        <f>(IF(COUNTIF('Your Backlinks'!L:L,'Competitor 1'!M4754),"Links","prospect"))</f>
        <v>prospect</v>
      </c>
      <c r="B4754" s="2" t="s">
        <v>11117</v>
      </c>
      <c r="C4754" s="2" t="s">
        <v>11114</v>
      </c>
      <c r="D4754" s="2" t="s">
        <v>28</v>
      </c>
      <c r="E4754" s="2">
        <v>22</v>
      </c>
      <c r="F4754" s="2">
        <v>59</v>
      </c>
      <c r="G4754" s="2">
        <v>1</v>
      </c>
      <c r="H4754" s="2">
        <v>1418</v>
      </c>
      <c r="I4754" s="2" t="s">
        <v>10</v>
      </c>
      <c r="J4754" s="2" t="s">
        <v>11</v>
      </c>
      <c r="K4754" s="2" t="s">
        <v>12</v>
      </c>
      <c r="L4754" s="2" t="s">
        <v>2098</v>
      </c>
      <c r="M4754" t="str">
        <f t="shared" si="74"/>
        <v>http://www.mostinspired.com/</v>
      </c>
      <c r="N4754" s="7" t="str">
        <f>(IF(COUNTIF('Your Backlinks'!A:A,'Competitor 1'!B4754)+COUNTIF('Competitor 2'!B:B,'Competitor 1'!B4754)&gt;1,"Links","prospect"))</f>
        <v>prospect</v>
      </c>
    </row>
    <row r="4755" spans="1:14" x14ac:dyDescent="0.25">
      <c r="A4755" t="str">
        <f>(IF(COUNTIF('Your Backlinks'!L:L,'Competitor 1'!M4755),"Links","prospect"))</f>
        <v>prospect</v>
      </c>
      <c r="B4755" s="2" t="s">
        <v>11118</v>
      </c>
      <c r="C4755" s="2" t="s">
        <v>11114</v>
      </c>
      <c r="D4755" s="2" t="s">
        <v>28</v>
      </c>
      <c r="E4755" s="2">
        <v>22</v>
      </c>
      <c r="F4755" s="2">
        <v>59</v>
      </c>
      <c r="G4755" s="2">
        <v>1</v>
      </c>
      <c r="H4755" s="2">
        <v>1418</v>
      </c>
      <c r="I4755" s="2" t="s">
        <v>10</v>
      </c>
      <c r="J4755" s="2" t="s">
        <v>11</v>
      </c>
      <c r="K4755" s="2" t="s">
        <v>12</v>
      </c>
      <c r="L4755" s="2" t="s">
        <v>2098</v>
      </c>
      <c r="M4755" t="str">
        <f t="shared" si="74"/>
        <v>http://www.mostinspired.com/</v>
      </c>
      <c r="N4755" s="7" t="str">
        <f>(IF(COUNTIF('Your Backlinks'!A:A,'Competitor 1'!B4755)+COUNTIF('Competitor 2'!B:B,'Competitor 1'!B4755)&gt;1,"Links","prospect"))</f>
        <v>prospect</v>
      </c>
    </row>
    <row r="4756" spans="1:14" x14ac:dyDescent="0.25">
      <c r="A4756" t="str">
        <f>(IF(COUNTIF('Your Backlinks'!L:L,'Competitor 1'!M4756),"Links","prospect"))</f>
        <v>prospect</v>
      </c>
      <c r="B4756" s="2" t="s">
        <v>11119</v>
      </c>
      <c r="C4756" s="2" t="s">
        <v>11114</v>
      </c>
      <c r="D4756" s="2" t="s">
        <v>28</v>
      </c>
      <c r="E4756" s="2">
        <v>22</v>
      </c>
      <c r="F4756" s="2">
        <v>59</v>
      </c>
      <c r="G4756" s="2">
        <v>1</v>
      </c>
      <c r="H4756" s="2">
        <v>1418</v>
      </c>
      <c r="I4756" s="2" t="s">
        <v>10</v>
      </c>
      <c r="J4756" s="2" t="s">
        <v>11</v>
      </c>
      <c r="K4756" s="2" t="s">
        <v>12</v>
      </c>
      <c r="L4756" s="2" t="s">
        <v>2098</v>
      </c>
      <c r="M4756" t="str">
        <f t="shared" si="74"/>
        <v>http://www.mostinspired.com/</v>
      </c>
      <c r="N4756" s="7" t="str">
        <f>(IF(COUNTIF('Your Backlinks'!A:A,'Competitor 1'!B4756)+COUNTIF('Competitor 2'!B:B,'Competitor 1'!B4756)&gt;1,"Links","prospect"))</f>
        <v>prospect</v>
      </c>
    </row>
    <row r="4757" spans="1:14" x14ac:dyDescent="0.25">
      <c r="A4757" t="str">
        <f>(IF(COUNTIF('Your Backlinks'!L:L,'Competitor 1'!M4757),"Links","prospect"))</f>
        <v>prospect</v>
      </c>
      <c r="B4757" s="2" t="s">
        <v>11120</v>
      </c>
      <c r="C4757" s="2" t="s">
        <v>11114</v>
      </c>
      <c r="D4757" s="2" t="s">
        <v>28</v>
      </c>
      <c r="E4757" s="2">
        <v>22</v>
      </c>
      <c r="F4757" s="2">
        <v>59</v>
      </c>
      <c r="G4757" s="2">
        <v>1</v>
      </c>
      <c r="H4757" s="2">
        <v>1418</v>
      </c>
      <c r="I4757" s="2" t="s">
        <v>10</v>
      </c>
      <c r="J4757" s="2" t="s">
        <v>11</v>
      </c>
      <c r="K4757" s="2" t="s">
        <v>12</v>
      </c>
      <c r="L4757" s="2" t="s">
        <v>2098</v>
      </c>
      <c r="M4757" t="str">
        <f t="shared" si="74"/>
        <v>http://www.mostinspired.com/</v>
      </c>
      <c r="N4757" s="7" t="str">
        <f>(IF(COUNTIF('Your Backlinks'!A:A,'Competitor 1'!B4757)+COUNTIF('Competitor 2'!B:B,'Competitor 1'!B4757)&gt;1,"Links","prospect"))</f>
        <v>prospect</v>
      </c>
    </row>
    <row r="4758" spans="1:14" x14ac:dyDescent="0.25">
      <c r="A4758" t="str">
        <f>(IF(COUNTIF('Your Backlinks'!L:L,'Competitor 1'!M4758),"Links","prospect"))</f>
        <v>prospect</v>
      </c>
      <c r="B4758" s="2" t="s">
        <v>11121</v>
      </c>
      <c r="C4758" s="2" t="s">
        <v>11114</v>
      </c>
      <c r="D4758" s="2" t="s">
        <v>28</v>
      </c>
      <c r="E4758" s="2">
        <v>22</v>
      </c>
      <c r="F4758" s="2">
        <v>59</v>
      </c>
      <c r="G4758" s="2">
        <v>1</v>
      </c>
      <c r="H4758" s="2">
        <v>1418</v>
      </c>
      <c r="I4758" s="2" t="s">
        <v>10</v>
      </c>
      <c r="J4758" s="2" t="s">
        <v>11</v>
      </c>
      <c r="K4758" s="2" t="s">
        <v>12</v>
      </c>
      <c r="L4758" s="2" t="s">
        <v>2098</v>
      </c>
      <c r="M4758" t="str">
        <f t="shared" si="74"/>
        <v>http://www.mostinspired.com/</v>
      </c>
      <c r="N4758" s="7" t="str">
        <f>(IF(COUNTIF('Your Backlinks'!A:A,'Competitor 1'!B4758)+COUNTIF('Competitor 2'!B:B,'Competitor 1'!B4758)&gt;1,"Links","prospect"))</f>
        <v>prospect</v>
      </c>
    </row>
    <row r="4759" spans="1:14" x14ac:dyDescent="0.25">
      <c r="A4759" t="str">
        <f>(IF(COUNTIF('Your Backlinks'!L:L,'Competitor 1'!M4759),"Links","prospect"))</f>
        <v>prospect</v>
      </c>
      <c r="B4759" s="2" t="s">
        <v>11122</v>
      </c>
      <c r="C4759" s="2" t="s">
        <v>11114</v>
      </c>
      <c r="D4759" s="2" t="s">
        <v>28</v>
      </c>
      <c r="E4759" s="2">
        <v>22</v>
      </c>
      <c r="F4759" s="2">
        <v>59</v>
      </c>
      <c r="G4759" s="2">
        <v>1</v>
      </c>
      <c r="H4759" s="2">
        <v>1418</v>
      </c>
      <c r="I4759" s="2" t="s">
        <v>10</v>
      </c>
      <c r="J4759" s="2" t="s">
        <v>11</v>
      </c>
      <c r="K4759" s="2" t="s">
        <v>12</v>
      </c>
      <c r="L4759" s="2" t="s">
        <v>2098</v>
      </c>
      <c r="M4759" t="str">
        <f t="shared" si="74"/>
        <v>http://www.mostinspired.com/</v>
      </c>
      <c r="N4759" s="7" t="str">
        <f>(IF(COUNTIF('Your Backlinks'!A:A,'Competitor 1'!B4759)+COUNTIF('Competitor 2'!B:B,'Competitor 1'!B4759)&gt;1,"Links","prospect"))</f>
        <v>prospect</v>
      </c>
    </row>
    <row r="4760" spans="1:14" x14ac:dyDescent="0.25">
      <c r="A4760" t="str">
        <f>(IF(COUNTIF('Your Backlinks'!L:L,'Competitor 1'!M4760),"Links","prospect"))</f>
        <v>prospect</v>
      </c>
      <c r="B4760" s="2" t="s">
        <v>11123</v>
      </c>
      <c r="C4760" s="2" t="s">
        <v>11114</v>
      </c>
      <c r="D4760" s="2" t="s">
        <v>28</v>
      </c>
      <c r="E4760" s="2">
        <v>22</v>
      </c>
      <c r="F4760" s="2">
        <v>59</v>
      </c>
      <c r="G4760" s="2">
        <v>1</v>
      </c>
      <c r="H4760" s="2">
        <v>1418</v>
      </c>
      <c r="I4760" s="2" t="s">
        <v>10</v>
      </c>
      <c r="J4760" s="2" t="s">
        <v>11</v>
      </c>
      <c r="K4760" s="2" t="s">
        <v>12</v>
      </c>
      <c r="L4760" s="2" t="s">
        <v>2098</v>
      </c>
      <c r="M4760" t="str">
        <f t="shared" si="74"/>
        <v>http://www.mostinspired.com/</v>
      </c>
      <c r="N4760" s="7" t="str">
        <f>(IF(COUNTIF('Your Backlinks'!A:A,'Competitor 1'!B4760)+COUNTIF('Competitor 2'!B:B,'Competitor 1'!B4760)&gt;1,"Links","prospect"))</f>
        <v>prospect</v>
      </c>
    </row>
    <row r="4761" spans="1:14" x14ac:dyDescent="0.25">
      <c r="A4761" t="str">
        <f>(IF(COUNTIF('Your Backlinks'!L:L,'Competitor 1'!M4761),"Links","prospect"))</f>
        <v>prospect</v>
      </c>
      <c r="B4761" s="2" t="s">
        <v>11124</v>
      </c>
      <c r="C4761" s="2" t="s">
        <v>11114</v>
      </c>
      <c r="D4761" s="2" t="s">
        <v>28</v>
      </c>
      <c r="E4761" s="2">
        <v>22</v>
      </c>
      <c r="F4761" s="2">
        <v>59</v>
      </c>
      <c r="G4761" s="2">
        <v>1</v>
      </c>
      <c r="H4761" s="2">
        <v>1418</v>
      </c>
      <c r="I4761" s="2" t="s">
        <v>10</v>
      </c>
      <c r="J4761" s="2" t="s">
        <v>11</v>
      </c>
      <c r="K4761" s="2" t="s">
        <v>12</v>
      </c>
      <c r="L4761" s="2" t="s">
        <v>2098</v>
      </c>
      <c r="M4761" t="str">
        <f t="shared" si="74"/>
        <v>http://www.mostinspired.com/</v>
      </c>
      <c r="N4761" s="7" t="str">
        <f>(IF(COUNTIF('Your Backlinks'!A:A,'Competitor 1'!B4761)+COUNTIF('Competitor 2'!B:B,'Competitor 1'!B4761)&gt;1,"Links","prospect"))</f>
        <v>prospect</v>
      </c>
    </row>
    <row r="4762" spans="1:14" x14ac:dyDescent="0.25">
      <c r="A4762" t="str">
        <f>(IF(COUNTIF('Your Backlinks'!L:L,'Competitor 1'!M4762),"Links","prospect"))</f>
        <v>prospect</v>
      </c>
      <c r="B4762" s="2" t="s">
        <v>11125</v>
      </c>
      <c r="C4762" s="2" t="s">
        <v>11126</v>
      </c>
      <c r="D4762" s="2" t="s">
        <v>28</v>
      </c>
      <c r="E4762" s="2">
        <v>22</v>
      </c>
      <c r="F4762" s="2">
        <v>59</v>
      </c>
      <c r="G4762" s="2">
        <v>1</v>
      </c>
      <c r="H4762" s="2">
        <v>1418</v>
      </c>
      <c r="I4762" s="2" t="s">
        <v>10</v>
      </c>
      <c r="J4762" s="2" t="s">
        <v>11</v>
      </c>
      <c r="K4762" s="2" t="s">
        <v>12</v>
      </c>
      <c r="L4762" s="2" t="s">
        <v>2098</v>
      </c>
      <c r="M4762" t="str">
        <f t="shared" si="74"/>
        <v>http://www.mostinspired.com/</v>
      </c>
      <c r="N4762" s="7" t="str">
        <f>(IF(COUNTIF('Your Backlinks'!A:A,'Competitor 1'!B4762)+COUNTIF('Competitor 2'!B:B,'Competitor 1'!B4762)&gt;1,"Links","prospect"))</f>
        <v>prospect</v>
      </c>
    </row>
    <row r="4763" spans="1:14" x14ac:dyDescent="0.25">
      <c r="A4763" t="str">
        <f>(IF(COUNTIF('Your Backlinks'!L:L,'Competitor 1'!M4763),"Links","prospect"))</f>
        <v>prospect</v>
      </c>
      <c r="B4763" s="2" t="s">
        <v>11127</v>
      </c>
      <c r="C4763" s="2" t="s">
        <v>11114</v>
      </c>
      <c r="D4763" s="2" t="s">
        <v>28</v>
      </c>
      <c r="E4763" s="2">
        <v>22</v>
      </c>
      <c r="F4763" s="2">
        <v>59</v>
      </c>
      <c r="G4763" s="2">
        <v>1</v>
      </c>
      <c r="H4763" s="2">
        <v>1418</v>
      </c>
      <c r="I4763" s="2" t="s">
        <v>10</v>
      </c>
      <c r="J4763" s="2" t="s">
        <v>11</v>
      </c>
      <c r="K4763" s="2" t="s">
        <v>12</v>
      </c>
      <c r="L4763" s="2" t="s">
        <v>2098</v>
      </c>
      <c r="M4763" t="str">
        <f t="shared" si="74"/>
        <v>http://www.mostinspired.com/</v>
      </c>
      <c r="N4763" s="7" t="str">
        <f>(IF(COUNTIF('Your Backlinks'!A:A,'Competitor 1'!B4763)+COUNTIF('Competitor 2'!B:B,'Competitor 1'!B4763)&gt;1,"Links","prospect"))</f>
        <v>prospect</v>
      </c>
    </row>
    <row r="4764" spans="1:14" x14ac:dyDescent="0.25">
      <c r="A4764" t="str">
        <f>(IF(COUNTIF('Your Backlinks'!L:L,'Competitor 1'!M4764),"Links","prospect"))</f>
        <v>prospect</v>
      </c>
      <c r="B4764" s="2" t="s">
        <v>11128</v>
      </c>
      <c r="C4764" s="2" t="s">
        <v>11114</v>
      </c>
      <c r="D4764" s="2" t="s">
        <v>28</v>
      </c>
      <c r="E4764" s="2">
        <v>22</v>
      </c>
      <c r="F4764" s="2">
        <v>59</v>
      </c>
      <c r="G4764" s="2">
        <v>1</v>
      </c>
      <c r="H4764" s="2">
        <v>1418</v>
      </c>
      <c r="I4764" s="2" t="s">
        <v>10</v>
      </c>
      <c r="J4764" s="2" t="s">
        <v>11</v>
      </c>
      <c r="K4764" s="2" t="s">
        <v>12</v>
      </c>
      <c r="L4764" s="2" t="s">
        <v>2098</v>
      </c>
      <c r="M4764" t="str">
        <f t="shared" si="74"/>
        <v>http://www.mostinspired.com/</v>
      </c>
      <c r="N4764" s="7" t="str">
        <f>(IF(COUNTIF('Your Backlinks'!A:A,'Competitor 1'!B4764)+COUNTIF('Competitor 2'!B:B,'Competitor 1'!B4764)&gt;1,"Links","prospect"))</f>
        <v>prospect</v>
      </c>
    </row>
    <row r="4765" spans="1:14" x14ac:dyDescent="0.25">
      <c r="A4765" t="str">
        <f>(IF(COUNTIF('Your Backlinks'!L:L,'Competitor 1'!M4765),"Links","prospect"))</f>
        <v>prospect</v>
      </c>
      <c r="B4765" s="2" t="s">
        <v>11129</v>
      </c>
      <c r="C4765" s="2" t="s">
        <v>11114</v>
      </c>
      <c r="D4765" s="2" t="s">
        <v>28</v>
      </c>
      <c r="E4765" s="2">
        <v>22</v>
      </c>
      <c r="F4765" s="2">
        <v>59</v>
      </c>
      <c r="G4765" s="2">
        <v>1</v>
      </c>
      <c r="H4765" s="2">
        <v>1418</v>
      </c>
      <c r="I4765" s="2" t="s">
        <v>10</v>
      </c>
      <c r="J4765" s="2" t="s">
        <v>11</v>
      </c>
      <c r="K4765" s="2" t="s">
        <v>12</v>
      </c>
      <c r="L4765" s="2" t="s">
        <v>2098</v>
      </c>
      <c r="M4765" t="str">
        <f t="shared" si="74"/>
        <v>http://www.mostinspired.com/</v>
      </c>
      <c r="N4765" s="7" t="str">
        <f>(IF(COUNTIF('Your Backlinks'!A:A,'Competitor 1'!B4765)+COUNTIF('Competitor 2'!B:B,'Competitor 1'!B4765)&gt;1,"Links","prospect"))</f>
        <v>prospect</v>
      </c>
    </row>
    <row r="4766" spans="1:14" x14ac:dyDescent="0.25">
      <c r="A4766" t="str">
        <f>(IF(COUNTIF('Your Backlinks'!L:L,'Competitor 1'!M4766),"Links","prospect"))</f>
        <v>prospect</v>
      </c>
      <c r="B4766" s="2" t="s">
        <v>11130</v>
      </c>
      <c r="C4766" s="2" t="s">
        <v>11131</v>
      </c>
      <c r="D4766" s="2" t="s">
        <v>11132</v>
      </c>
      <c r="E4766" s="2">
        <v>28</v>
      </c>
      <c r="F4766" s="2">
        <v>59</v>
      </c>
      <c r="G4766" s="2">
        <v>3</v>
      </c>
      <c r="H4766" s="2">
        <v>1080</v>
      </c>
      <c r="I4766" s="2" t="s">
        <v>11</v>
      </c>
      <c r="J4766" s="2" t="s">
        <v>11</v>
      </c>
      <c r="K4766" s="2" t="s">
        <v>12</v>
      </c>
      <c r="L4766" s="2" t="s">
        <v>2098</v>
      </c>
      <c r="M4766" t="str">
        <f t="shared" si="74"/>
        <v>http://www.bloodhoundrealty.com/</v>
      </c>
      <c r="N4766" s="7" t="str">
        <f>(IF(COUNTIF('Your Backlinks'!A:A,'Competitor 1'!B4766)+COUNTIF('Competitor 2'!B:B,'Competitor 1'!B4766)&gt;1,"Links","prospect"))</f>
        <v>prospect</v>
      </c>
    </row>
    <row r="4767" spans="1:14" x14ac:dyDescent="0.25">
      <c r="A4767" t="str">
        <f>(IF(COUNTIF('Your Backlinks'!L:L,'Competitor 1'!M4767),"Links","prospect"))</f>
        <v>prospect</v>
      </c>
      <c r="B4767" s="2" t="s">
        <v>11133</v>
      </c>
      <c r="C4767" s="2" t="s">
        <v>11134</v>
      </c>
      <c r="D4767" s="2" t="s">
        <v>11132</v>
      </c>
      <c r="E4767" s="2">
        <v>18</v>
      </c>
      <c r="F4767" s="2">
        <v>59</v>
      </c>
      <c r="G4767" s="2">
        <v>1</v>
      </c>
      <c r="H4767" s="2">
        <v>1080</v>
      </c>
      <c r="I4767" s="2" t="s">
        <v>11</v>
      </c>
      <c r="J4767" s="2" t="s">
        <v>11</v>
      </c>
      <c r="K4767" s="2" t="s">
        <v>12</v>
      </c>
      <c r="L4767" s="2" t="s">
        <v>2098</v>
      </c>
      <c r="M4767" t="str">
        <f t="shared" si="74"/>
        <v>http://www.bloodhoundrealty.com/</v>
      </c>
      <c r="N4767" s="7" t="str">
        <f>(IF(COUNTIF('Your Backlinks'!A:A,'Competitor 1'!B4767)+COUNTIF('Competitor 2'!B:B,'Competitor 1'!B4767)&gt;1,"Links","prospect"))</f>
        <v>prospect</v>
      </c>
    </row>
    <row r="4768" spans="1:14" x14ac:dyDescent="0.25">
      <c r="A4768" t="str">
        <f>(IF(COUNTIF('Your Backlinks'!L:L,'Competitor 1'!M4768),"Links","prospect"))</f>
        <v>prospect</v>
      </c>
      <c r="B4768" s="2" t="s">
        <v>11135</v>
      </c>
      <c r="C4768" s="2" t="s">
        <v>11136</v>
      </c>
      <c r="D4768" s="2" t="s">
        <v>11137</v>
      </c>
      <c r="E4768" s="2">
        <v>43</v>
      </c>
      <c r="F4768" s="2">
        <v>59</v>
      </c>
      <c r="G4768" s="2">
        <v>7</v>
      </c>
      <c r="H4768" s="2">
        <v>1213</v>
      </c>
      <c r="I4768" s="2" t="s">
        <v>11</v>
      </c>
      <c r="J4768" s="2" t="s">
        <v>11</v>
      </c>
      <c r="K4768" s="2" t="s">
        <v>12</v>
      </c>
      <c r="L4768" s="2" t="s">
        <v>2098</v>
      </c>
      <c r="M4768" t="str">
        <f t="shared" si="74"/>
        <v>http://skyje.com/</v>
      </c>
      <c r="N4768" s="7" t="str">
        <f>(IF(COUNTIF('Your Backlinks'!A:A,'Competitor 1'!B4768)+COUNTIF('Competitor 2'!B:B,'Competitor 1'!B4768)&gt;1,"Links","prospect"))</f>
        <v>prospect</v>
      </c>
    </row>
    <row r="4769" spans="1:14" x14ac:dyDescent="0.25">
      <c r="A4769" t="str">
        <f>(IF(COUNTIF('Your Backlinks'!L:L,'Competitor 1'!M4769),"Links","prospect"))</f>
        <v>prospect</v>
      </c>
      <c r="B4769" s="2" t="s">
        <v>11138</v>
      </c>
      <c r="C4769" s="2" t="s">
        <v>11139</v>
      </c>
      <c r="D4769" s="2" t="s">
        <v>11137</v>
      </c>
      <c r="E4769" s="2">
        <v>21</v>
      </c>
      <c r="F4769" s="2">
        <v>59</v>
      </c>
      <c r="G4769" s="2">
        <v>1</v>
      </c>
      <c r="H4769" s="2">
        <v>1213</v>
      </c>
      <c r="I4769" s="2" t="s">
        <v>11</v>
      </c>
      <c r="J4769" s="2" t="s">
        <v>11</v>
      </c>
      <c r="K4769" s="2" t="s">
        <v>12</v>
      </c>
      <c r="L4769" s="2" t="s">
        <v>2098</v>
      </c>
      <c r="M4769" t="str">
        <f t="shared" si="74"/>
        <v>http://skyje.com/</v>
      </c>
      <c r="N4769" s="7" t="str">
        <f>(IF(COUNTIF('Your Backlinks'!A:A,'Competitor 1'!B4769)+COUNTIF('Competitor 2'!B:B,'Competitor 1'!B4769)&gt;1,"Links","prospect"))</f>
        <v>prospect</v>
      </c>
    </row>
    <row r="4770" spans="1:14" x14ac:dyDescent="0.25">
      <c r="A4770" t="str">
        <f>(IF(COUNTIF('Your Backlinks'!L:L,'Competitor 1'!M4770),"Links","prospect"))</f>
        <v>prospect</v>
      </c>
      <c r="B4770" s="2" t="s">
        <v>11140</v>
      </c>
      <c r="C4770" s="2" t="s">
        <v>11141</v>
      </c>
      <c r="D4770" s="2" t="s">
        <v>2342</v>
      </c>
      <c r="E4770" s="2">
        <v>33</v>
      </c>
      <c r="F4770" s="2">
        <v>59</v>
      </c>
      <c r="G4770" s="2">
        <v>2</v>
      </c>
      <c r="H4770" s="2">
        <v>536</v>
      </c>
      <c r="I4770" s="2" t="s">
        <v>10</v>
      </c>
      <c r="J4770" s="2" t="s">
        <v>11</v>
      </c>
      <c r="K4770" s="2" t="s">
        <v>12</v>
      </c>
      <c r="L4770" s="2" t="s">
        <v>2098</v>
      </c>
      <c r="M4770" t="str">
        <f t="shared" si="74"/>
        <v>http://www.vizioninteractive.com/</v>
      </c>
      <c r="N4770" s="7" t="str">
        <f>(IF(COUNTIF('Your Backlinks'!A:A,'Competitor 1'!B4770)+COUNTIF('Competitor 2'!B:B,'Competitor 1'!B4770)&gt;1,"Links","prospect"))</f>
        <v>prospect</v>
      </c>
    </row>
    <row r="4771" spans="1:14" x14ac:dyDescent="0.25">
      <c r="A4771" t="str">
        <f>(IF(COUNTIF('Your Backlinks'!L:L,'Competitor 1'!M4771),"Links","prospect"))</f>
        <v>prospect</v>
      </c>
      <c r="B4771" s="2" t="s">
        <v>11142</v>
      </c>
      <c r="C4771" s="2" t="s">
        <v>11143</v>
      </c>
      <c r="D4771" s="2" t="s">
        <v>2123</v>
      </c>
      <c r="E4771" s="2">
        <v>32</v>
      </c>
      <c r="F4771" s="2">
        <v>59</v>
      </c>
      <c r="G4771" s="2">
        <v>5</v>
      </c>
      <c r="H4771" s="2">
        <v>536</v>
      </c>
      <c r="I4771" s="2" t="s">
        <v>10</v>
      </c>
      <c r="J4771" s="2" t="s">
        <v>11</v>
      </c>
      <c r="K4771" s="2" t="s">
        <v>12</v>
      </c>
      <c r="L4771" s="2" t="s">
        <v>2098</v>
      </c>
      <c r="M4771" t="str">
        <f t="shared" si="74"/>
        <v>http://www.vizioninteractive.com/</v>
      </c>
      <c r="N4771" s="7" t="str">
        <f>(IF(COUNTIF('Your Backlinks'!A:A,'Competitor 1'!B4771)+COUNTIF('Competitor 2'!B:B,'Competitor 1'!B4771)&gt;1,"Links","prospect"))</f>
        <v>prospect</v>
      </c>
    </row>
    <row r="4772" spans="1:14" x14ac:dyDescent="0.25">
      <c r="A4772" t="str">
        <f>(IF(COUNTIF('Your Backlinks'!L:L,'Competitor 1'!M4772),"Links","prospect"))</f>
        <v>prospect</v>
      </c>
      <c r="B4772" s="2" t="s">
        <v>11144</v>
      </c>
      <c r="C4772" s="2" t="s">
        <v>11145</v>
      </c>
      <c r="D4772" s="2" t="s">
        <v>10336</v>
      </c>
      <c r="E4772" s="2">
        <v>23</v>
      </c>
      <c r="F4772" s="2">
        <v>59</v>
      </c>
      <c r="G4772" s="2">
        <v>1</v>
      </c>
      <c r="H4772" s="2">
        <v>536</v>
      </c>
      <c r="I4772" s="2" t="s">
        <v>10</v>
      </c>
      <c r="J4772" s="2" t="s">
        <v>11</v>
      </c>
      <c r="K4772" s="2" t="s">
        <v>12</v>
      </c>
      <c r="L4772" s="2" t="s">
        <v>2098</v>
      </c>
      <c r="M4772" t="str">
        <f t="shared" si="74"/>
        <v>http://www.vizioninteractive.com/</v>
      </c>
      <c r="N4772" s="7" t="str">
        <f>(IF(COUNTIF('Your Backlinks'!A:A,'Competitor 1'!B4772)+COUNTIF('Competitor 2'!B:B,'Competitor 1'!B4772)&gt;1,"Links","prospect"))</f>
        <v>prospect</v>
      </c>
    </row>
    <row r="4773" spans="1:14" x14ac:dyDescent="0.25">
      <c r="A4773" t="str">
        <f>(IF(COUNTIF('Your Backlinks'!L:L,'Competitor 1'!M4773),"Links","prospect"))</f>
        <v>prospect</v>
      </c>
      <c r="B4773" s="2" t="s">
        <v>11146</v>
      </c>
      <c r="C4773" s="2" t="s">
        <v>11143</v>
      </c>
      <c r="D4773" s="2" t="s">
        <v>2123</v>
      </c>
      <c r="E4773" s="2">
        <v>22</v>
      </c>
      <c r="F4773" s="2">
        <v>59</v>
      </c>
      <c r="G4773" s="2">
        <v>1</v>
      </c>
      <c r="H4773" s="2">
        <v>536</v>
      </c>
      <c r="I4773" s="2" t="s">
        <v>10</v>
      </c>
      <c r="J4773" s="2" t="s">
        <v>11</v>
      </c>
      <c r="K4773" s="2" t="s">
        <v>12</v>
      </c>
      <c r="L4773" s="2" t="s">
        <v>2098</v>
      </c>
      <c r="M4773" t="str">
        <f t="shared" si="74"/>
        <v>http://www.vizioninteractive.com/</v>
      </c>
      <c r="N4773" s="7" t="str">
        <f>(IF(COUNTIF('Your Backlinks'!A:A,'Competitor 1'!B4773)+COUNTIF('Competitor 2'!B:B,'Competitor 1'!B4773)&gt;1,"Links","prospect"))</f>
        <v>prospect</v>
      </c>
    </row>
    <row r="4774" spans="1:14" x14ac:dyDescent="0.25">
      <c r="A4774" t="str">
        <f>(IF(COUNTIF('Your Backlinks'!L:L,'Competitor 1'!M4774),"Links","prospect"))</f>
        <v>prospect</v>
      </c>
      <c r="B4774" s="2" t="s">
        <v>11147</v>
      </c>
      <c r="C4774" s="2" t="s">
        <v>11148</v>
      </c>
      <c r="D4774" s="2" t="s">
        <v>11149</v>
      </c>
      <c r="E4774" s="2">
        <v>34</v>
      </c>
      <c r="F4774" s="2">
        <v>59</v>
      </c>
      <c r="G4774" s="2">
        <v>4</v>
      </c>
      <c r="H4774" s="2">
        <v>1453</v>
      </c>
      <c r="I4774" s="2" t="s">
        <v>10</v>
      </c>
      <c r="J4774" s="2" t="s">
        <v>11</v>
      </c>
      <c r="K4774" s="2" t="s">
        <v>12</v>
      </c>
      <c r="L4774" s="2" t="s">
        <v>2098</v>
      </c>
      <c r="M4774" t="str">
        <f t="shared" si="74"/>
        <v>http://www.digitalmediaminute.com/</v>
      </c>
      <c r="N4774" s="7" t="str">
        <f>(IF(COUNTIF('Your Backlinks'!A:A,'Competitor 1'!B4774)+COUNTIF('Competitor 2'!B:B,'Competitor 1'!B4774)&gt;1,"Links","prospect"))</f>
        <v>prospect</v>
      </c>
    </row>
    <row r="4775" spans="1:14" x14ac:dyDescent="0.25">
      <c r="A4775" t="str">
        <f>(IF(COUNTIF('Your Backlinks'!L:L,'Competitor 1'!M4775),"Links","prospect"))</f>
        <v>prospect</v>
      </c>
      <c r="B4775" s="2" t="s">
        <v>11150</v>
      </c>
      <c r="C4775" s="2" t="s">
        <v>11151</v>
      </c>
      <c r="D4775" s="2" t="s">
        <v>2176</v>
      </c>
      <c r="E4775" s="2">
        <v>27</v>
      </c>
      <c r="F4775" s="2">
        <v>59</v>
      </c>
      <c r="G4775" s="2">
        <v>1</v>
      </c>
      <c r="H4775" s="2">
        <v>1453</v>
      </c>
      <c r="I4775" s="2" t="s">
        <v>10</v>
      </c>
      <c r="J4775" s="2" t="s">
        <v>11</v>
      </c>
      <c r="K4775" s="2" t="s">
        <v>12</v>
      </c>
      <c r="L4775" s="2" t="s">
        <v>2098</v>
      </c>
      <c r="M4775" t="str">
        <f t="shared" si="74"/>
        <v>http://www.digitalmediaminute.com/</v>
      </c>
      <c r="N4775" s="7" t="str">
        <f>(IF(COUNTIF('Your Backlinks'!A:A,'Competitor 1'!B4775)+COUNTIF('Competitor 2'!B:B,'Competitor 1'!B4775)&gt;1,"Links","prospect"))</f>
        <v>prospect</v>
      </c>
    </row>
    <row r="4776" spans="1:14" x14ac:dyDescent="0.25">
      <c r="A4776" t="str">
        <f>(IF(COUNTIF('Your Backlinks'!L:L,'Competitor 1'!M4776),"Links","prospect"))</f>
        <v>prospect</v>
      </c>
      <c r="B4776" s="2" t="s">
        <v>11152</v>
      </c>
      <c r="C4776" s="2" t="s">
        <v>11153</v>
      </c>
      <c r="D4776" s="2" t="s">
        <v>2194</v>
      </c>
      <c r="E4776" s="2">
        <v>18</v>
      </c>
      <c r="F4776" s="2">
        <v>59</v>
      </c>
      <c r="G4776" s="2">
        <v>1</v>
      </c>
      <c r="H4776" s="2">
        <v>614</v>
      </c>
      <c r="I4776" s="2" t="s">
        <v>11</v>
      </c>
      <c r="J4776" s="2" t="s">
        <v>11</v>
      </c>
      <c r="K4776" s="2" t="s">
        <v>12</v>
      </c>
      <c r="L4776" s="2" t="s">
        <v>2098</v>
      </c>
      <c r="M4776" t="str">
        <f t="shared" si="74"/>
        <v>http://es.finday.com/</v>
      </c>
      <c r="N4776" s="7" t="str">
        <f>(IF(COUNTIF('Your Backlinks'!A:A,'Competitor 1'!B4776)+COUNTIF('Competitor 2'!B:B,'Competitor 1'!B4776)&gt;1,"Links","prospect"))</f>
        <v>prospect</v>
      </c>
    </row>
    <row r="4777" spans="1:14" x14ac:dyDescent="0.25">
      <c r="A4777" t="str">
        <f>(IF(COUNTIF('Your Backlinks'!L:L,'Competitor 1'!M4777),"Links","prospect"))</f>
        <v>prospect</v>
      </c>
      <c r="B4777" s="2" t="s">
        <v>11154</v>
      </c>
      <c r="C4777" s="2" t="s">
        <v>11155</v>
      </c>
      <c r="D4777" s="2" t="s">
        <v>2588</v>
      </c>
      <c r="E4777" s="2">
        <v>23</v>
      </c>
      <c r="F4777" s="2">
        <v>59</v>
      </c>
      <c r="G4777" s="2">
        <v>1</v>
      </c>
      <c r="H4777" s="2">
        <v>301</v>
      </c>
      <c r="I4777" s="2" t="s">
        <v>10</v>
      </c>
      <c r="J4777" s="2" t="s">
        <v>11</v>
      </c>
      <c r="K4777" s="2" t="s">
        <v>12</v>
      </c>
      <c r="L4777" s="2" t="s">
        <v>2098</v>
      </c>
      <c r="M4777" t="str">
        <f t="shared" si="74"/>
        <v>http://www.beaconfire.com/</v>
      </c>
      <c r="N4777" s="7" t="str">
        <f>(IF(COUNTIF('Your Backlinks'!A:A,'Competitor 1'!B4777)+COUNTIF('Competitor 2'!B:B,'Competitor 1'!B4777)&gt;1,"Links","prospect"))</f>
        <v>prospect</v>
      </c>
    </row>
    <row r="4778" spans="1:14" x14ac:dyDescent="0.25">
      <c r="A4778" t="str">
        <f>(IF(COUNTIF('Your Backlinks'!L:L,'Competitor 1'!M4778),"Links","prospect"))</f>
        <v>prospect</v>
      </c>
      <c r="B4778" s="2" t="s">
        <v>11156</v>
      </c>
      <c r="C4778" s="2" t="s">
        <v>11157</v>
      </c>
      <c r="D4778" s="2" t="s">
        <v>2342</v>
      </c>
      <c r="E4778" s="2">
        <v>51</v>
      </c>
      <c r="F4778" s="2">
        <v>59</v>
      </c>
      <c r="G4778" s="2">
        <v>43</v>
      </c>
      <c r="H4778" s="2">
        <v>3194</v>
      </c>
      <c r="I4778" s="2" t="s">
        <v>10</v>
      </c>
      <c r="J4778" s="2" t="s">
        <v>11</v>
      </c>
      <c r="K4778" s="2" t="s">
        <v>12</v>
      </c>
      <c r="L4778" s="2" t="s">
        <v>2098</v>
      </c>
      <c r="M4778" t="str">
        <f t="shared" si="74"/>
        <v>http://computerhulp.expertpagina.nl/</v>
      </c>
      <c r="N4778" s="7" t="str">
        <f>(IF(COUNTIF('Your Backlinks'!A:A,'Competitor 1'!B4778)+COUNTIF('Competitor 2'!B:B,'Competitor 1'!B4778)&gt;1,"Links","prospect"))</f>
        <v>prospect</v>
      </c>
    </row>
    <row r="4779" spans="1:14" x14ac:dyDescent="0.25">
      <c r="A4779" t="str">
        <f>(IF(COUNTIF('Your Backlinks'!L:L,'Competitor 1'!M4779),"Links","prospect"))</f>
        <v>prospect</v>
      </c>
      <c r="B4779" s="2" t="s">
        <v>11158</v>
      </c>
      <c r="C4779" s="2" t="s">
        <v>11159</v>
      </c>
      <c r="D4779" s="2" t="s">
        <v>2113</v>
      </c>
      <c r="E4779" s="2">
        <v>37</v>
      </c>
      <c r="F4779" s="2">
        <v>59</v>
      </c>
      <c r="G4779" s="2">
        <v>3</v>
      </c>
      <c r="H4779" s="2">
        <v>3194</v>
      </c>
      <c r="I4779" s="2" t="s">
        <v>10</v>
      </c>
      <c r="J4779" s="2" t="s">
        <v>11</v>
      </c>
      <c r="K4779" s="2" t="s">
        <v>12</v>
      </c>
      <c r="L4779" s="2" t="s">
        <v>2098</v>
      </c>
      <c r="M4779" t="str">
        <f t="shared" si="74"/>
        <v>http://sem.expertpagina.nl/</v>
      </c>
      <c r="N4779" s="7" t="str">
        <f>(IF(COUNTIF('Your Backlinks'!A:A,'Competitor 1'!B4779)+COUNTIF('Competitor 2'!B:B,'Competitor 1'!B4779)&gt;1,"Links","prospect"))</f>
        <v>prospect</v>
      </c>
    </row>
    <row r="4780" spans="1:14" x14ac:dyDescent="0.25">
      <c r="A4780" t="str">
        <f>(IF(COUNTIF('Your Backlinks'!L:L,'Competitor 1'!M4780),"Links","prospect"))</f>
        <v>prospect</v>
      </c>
      <c r="B4780" s="2" t="s">
        <v>11160</v>
      </c>
      <c r="C4780" s="2" t="s">
        <v>11161</v>
      </c>
      <c r="D4780" s="2" t="s">
        <v>2113</v>
      </c>
      <c r="E4780" s="2">
        <v>30</v>
      </c>
      <c r="F4780" s="2">
        <v>59</v>
      </c>
      <c r="G4780" s="2">
        <v>1</v>
      </c>
      <c r="H4780" s="2">
        <v>3194</v>
      </c>
      <c r="I4780" s="2" t="s">
        <v>10</v>
      </c>
      <c r="J4780" s="2" t="s">
        <v>11</v>
      </c>
      <c r="K4780" s="2" t="s">
        <v>12</v>
      </c>
      <c r="L4780" s="2" t="s">
        <v>2098</v>
      </c>
      <c r="M4780" t="str">
        <f t="shared" si="74"/>
        <v>http://sem.expertpagina.nl/</v>
      </c>
      <c r="N4780" s="7" t="str">
        <f>(IF(COUNTIF('Your Backlinks'!A:A,'Competitor 1'!B4780)+COUNTIF('Competitor 2'!B:B,'Competitor 1'!B4780)&gt;1,"Links","prospect"))</f>
        <v>prospect</v>
      </c>
    </row>
    <row r="4781" spans="1:14" x14ac:dyDescent="0.25">
      <c r="A4781" t="str">
        <f>(IF(COUNTIF('Your Backlinks'!L:L,'Competitor 1'!M4781),"Links","prospect"))</f>
        <v>prospect</v>
      </c>
      <c r="B4781" s="2" t="s">
        <v>11162</v>
      </c>
      <c r="C4781" s="2" t="s">
        <v>11163</v>
      </c>
      <c r="D4781" s="2" t="s">
        <v>2342</v>
      </c>
      <c r="E4781" s="2">
        <v>29</v>
      </c>
      <c r="F4781" s="2">
        <v>59</v>
      </c>
      <c r="G4781" s="2">
        <v>1</v>
      </c>
      <c r="H4781" s="2">
        <v>3194</v>
      </c>
      <c r="I4781" s="2" t="s">
        <v>10</v>
      </c>
      <c r="J4781" s="2" t="s">
        <v>11</v>
      </c>
      <c r="K4781" s="2" t="s">
        <v>12</v>
      </c>
      <c r="L4781" s="2" t="s">
        <v>2098</v>
      </c>
      <c r="M4781" t="str">
        <f t="shared" si="74"/>
        <v>http://computerhulp.expertpagina.nl/</v>
      </c>
      <c r="N4781" s="7" t="str">
        <f>(IF(COUNTIF('Your Backlinks'!A:A,'Competitor 1'!B4781)+COUNTIF('Competitor 2'!B:B,'Competitor 1'!B4781)&gt;1,"Links","prospect"))</f>
        <v>prospect</v>
      </c>
    </row>
    <row r="4782" spans="1:14" x14ac:dyDescent="0.25">
      <c r="A4782" t="str">
        <f>(IF(COUNTIF('Your Backlinks'!L:L,'Competitor 1'!M4782),"Links","prospect"))</f>
        <v>prospect</v>
      </c>
      <c r="B4782" s="2" t="s">
        <v>11164</v>
      </c>
      <c r="C4782" s="2" t="s">
        <v>11165</v>
      </c>
      <c r="D4782" s="2" t="s">
        <v>11166</v>
      </c>
      <c r="E4782" s="2">
        <v>25</v>
      </c>
      <c r="F4782" s="2">
        <v>59</v>
      </c>
      <c r="G4782" s="2">
        <v>2</v>
      </c>
      <c r="H4782" s="2">
        <v>1051</v>
      </c>
      <c r="I4782" s="2" t="s">
        <v>10</v>
      </c>
      <c r="J4782" s="2" t="s">
        <v>11</v>
      </c>
      <c r="K4782" s="2" t="s">
        <v>12</v>
      </c>
      <c r="L4782" s="2" t="s">
        <v>2098</v>
      </c>
      <c r="M4782" t="str">
        <f t="shared" si="74"/>
        <v>http://www.ranking-konzept.de/</v>
      </c>
      <c r="N4782" s="7" t="str">
        <f>(IF(COUNTIF('Your Backlinks'!A:A,'Competitor 1'!B4782)+COUNTIF('Competitor 2'!B:B,'Competitor 1'!B4782)&gt;1,"Links","prospect"))</f>
        <v>prospect</v>
      </c>
    </row>
    <row r="4783" spans="1:14" x14ac:dyDescent="0.25">
      <c r="A4783" t="str">
        <f>(IF(COUNTIF('Your Backlinks'!L:L,'Competitor 1'!M4783),"Links","prospect"))</f>
        <v>prospect</v>
      </c>
      <c r="B4783" s="2" t="s">
        <v>11167</v>
      </c>
      <c r="C4783" s="2" t="s">
        <v>11168</v>
      </c>
      <c r="D4783" s="2" t="s">
        <v>2194</v>
      </c>
      <c r="E4783" s="2">
        <v>23</v>
      </c>
      <c r="F4783" s="2">
        <v>59</v>
      </c>
      <c r="G4783" s="2">
        <v>1</v>
      </c>
      <c r="H4783" s="2">
        <v>546</v>
      </c>
      <c r="I4783" s="2" t="s">
        <v>10</v>
      </c>
      <c r="J4783" s="2" t="s">
        <v>11</v>
      </c>
      <c r="K4783" s="2" t="s">
        <v>12</v>
      </c>
      <c r="L4783" s="2" t="s">
        <v>2098</v>
      </c>
      <c r="M4783" t="str">
        <f t="shared" si="74"/>
        <v>http://www.squiz.co.uk/</v>
      </c>
      <c r="N4783" s="7" t="str">
        <f>(IF(COUNTIF('Your Backlinks'!A:A,'Competitor 1'!B4783)+COUNTIF('Competitor 2'!B:B,'Competitor 1'!B4783)&gt;1,"Links","prospect"))</f>
        <v>prospect</v>
      </c>
    </row>
    <row r="4784" spans="1:14" x14ac:dyDescent="0.25">
      <c r="A4784" t="str">
        <f>(IF(COUNTIF('Your Backlinks'!L:L,'Competitor 1'!M4784),"Links","prospect"))</f>
        <v>prospect</v>
      </c>
      <c r="B4784" s="2" t="s">
        <v>11169</v>
      </c>
      <c r="C4784" s="2" t="s">
        <v>11170</v>
      </c>
      <c r="D4784" s="2" t="s">
        <v>2113</v>
      </c>
      <c r="E4784" s="2">
        <v>19</v>
      </c>
      <c r="F4784" s="2">
        <v>59</v>
      </c>
      <c r="G4784" s="2">
        <v>0</v>
      </c>
      <c r="H4784" s="2">
        <v>2502</v>
      </c>
      <c r="I4784" s="2" t="s">
        <v>11</v>
      </c>
      <c r="J4784" s="2" t="s">
        <v>11</v>
      </c>
      <c r="K4784" s="2" t="s">
        <v>12</v>
      </c>
      <c r="L4784" s="2" t="s">
        <v>2098</v>
      </c>
      <c r="M4784" t="str">
        <f t="shared" si="74"/>
        <v>http://www.ratetake.com/</v>
      </c>
      <c r="N4784" s="7" t="str">
        <f>(IF(COUNTIF('Your Backlinks'!A:A,'Competitor 1'!B4784)+COUNTIF('Competitor 2'!B:B,'Competitor 1'!B4784)&gt;1,"Links","prospect"))</f>
        <v>prospect</v>
      </c>
    </row>
    <row r="4785" spans="1:14" x14ac:dyDescent="0.25">
      <c r="A4785" t="str">
        <f>(IF(COUNTIF('Your Backlinks'!L:L,'Competitor 1'!M4785),"Links","prospect"))</f>
        <v>prospect</v>
      </c>
      <c r="B4785" s="2" t="s">
        <v>11171</v>
      </c>
      <c r="C4785" s="2" t="s">
        <v>11172</v>
      </c>
      <c r="D4785" s="2" t="s">
        <v>2113</v>
      </c>
      <c r="E4785" s="2">
        <v>52</v>
      </c>
      <c r="F4785" s="2">
        <v>59</v>
      </c>
      <c r="G4785" s="2">
        <v>11</v>
      </c>
      <c r="H4785" s="2">
        <v>475</v>
      </c>
      <c r="I4785" s="2" t="s">
        <v>10</v>
      </c>
      <c r="J4785" s="2" t="s">
        <v>11</v>
      </c>
      <c r="K4785" s="2" t="s">
        <v>12</v>
      </c>
      <c r="L4785" s="2" t="s">
        <v>2098</v>
      </c>
      <c r="M4785" t="str">
        <f t="shared" si="74"/>
        <v>http://ecommerceblog.mightymerchant.com/</v>
      </c>
      <c r="N4785" s="7" t="str">
        <f>(IF(COUNTIF('Your Backlinks'!A:A,'Competitor 1'!B4785)+COUNTIF('Competitor 2'!B:B,'Competitor 1'!B4785)&gt;1,"Links","prospect"))</f>
        <v>prospect</v>
      </c>
    </row>
    <row r="4786" spans="1:14" x14ac:dyDescent="0.25">
      <c r="A4786" t="str">
        <f>(IF(COUNTIF('Your Backlinks'!L:L,'Competitor 1'!M4786),"Links","prospect"))</f>
        <v>prospect</v>
      </c>
      <c r="B4786" s="2" t="s">
        <v>11173</v>
      </c>
      <c r="C4786" s="2" t="s">
        <v>11174</v>
      </c>
      <c r="D4786" s="2" t="s">
        <v>2113</v>
      </c>
      <c r="E4786" s="2">
        <v>39</v>
      </c>
      <c r="F4786" s="2">
        <v>59</v>
      </c>
      <c r="G4786" s="2">
        <v>4</v>
      </c>
      <c r="H4786" s="2">
        <v>475</v>
      </c>
      <c r="I4786" s="2" t="s">
        <v>10</v>
      </c>
      <c r="J4786" s="2" t="s">
        <v>11</v>
      </c>
      <c r="K4786" s="2" t="s">
        <v>12</v>
      </c>
      <c r="L4786" s="2" t="s">
        <v>2098</v>
      </c>
      <c r="M4786" t="str">
        <f t="shared" si="74"/>
        <v>http://ecommerceblog.mightymerchant.com/</v>
      </c>
      <c r="N4786" s="7" t="str">
        <f>(IF(COUNTIF('Your Backlinks'!A:A,'Competitor 1'!B4786)+COUNTIF('Competitor 2'!B:B,'Competitor 1'!B4786)&gt;1,"Links","prospect"))</f>
        <v>prospect</v>
      </c>
    </row>
    <row r="4787" spans="1:14" x14ac:dyDescent="0.25">
      <c r="A4787" t="str">
        <f>(IF(COUNTIF('Your Backlinks'!L:L,'Competitor 1'!M4787),"Links","prospect"))</f>
        <v>prospect</v>
      </c>
      <c r="B4787" s="2" t="s">
        <v>11175</v>
      </c>
      <c r="C4787" s="2" t="s">
        <v>11176</v>
      </c>
      <c r="D4787" s="2" t="s">
        <v>2113</v>
      </c>
      <c r="E4787" s="2">
        <v>38</v>
      </c>
      <c r="F4787" s="2">
        <v>59</v>
      </c>
      <c r="G4787" s="2">
        <v>2</v>
      </c>
      <c r="H4787" s="2">
        <v>475</v>
      </c>
      <c r="I4787" s="2" t="s">
        <v>10</v>
      </c>
      <c r="J4787" s="2" t="s">
        <v>11</v>
      </c>
      <c r="K4787" s="2" t="s">
        <v>12</v>
      </c>
      <c r="L4787" s="2" t="s">
        <v>2098</v>
      </c>
      <c r="M4787" t="str">
        <f t="shared" si="74"/>
        <v>http://ecommerceblog.mightymerchant.com/</v>
      </c>
      <c r="N4787" s="7" t="str">
        <f>(IF(COUNTIF('Your Backlinks'!A:A,'Competitor 1'!B4787)+COUNTIF('Competitor 2'!B:B,'Competitor 1'!B4787)&gt;1,"Links","prospect"))</f>
        <v>prospect</v>
      </c>
    </row>
    <row r="4788" spans="1:14" x14ac:dyDescent="0.25">
      <c r="A4788" t="str">
        <f>(IF(COUNTIF('Your Backlinks'!L:L,'Competitor 1'!M4788),"Links","prospect"))</f>
        <v>prospect</v>
      </c>
      <c r="B4788" s="2" t="s">
        <v>11177</v>
      </c>
      <c r="C4788" s="2" t="s">
        <v>11178</v>
      </c>
      <c r="D4788" s="2" t="s">
        <v>2113</v>
      </c>
      <c r="E4788" s="2">
        <v>37</v>
      </c>
      <c r="F4788" s="2">
        <v>59</v>
      </c>
      <c r="G4788" s="2">
        <v>2</v>
      </c>
      <c r="H4788" s="2">
        <v>475</v>
      </c>
      <c r="I4788" s="2" t="s">
        <v>10</v>
      </c>
      <c r="J4788" s="2" t="s">
        <v>11</v>
      </c>
      <c r="K4788" s="2" t="s">
        <v>12</v>
      </c>
      <c r="L4788" s="2" t="s">
        <v>2098</v>
      </c>
      <c r="M4788" t="str">
        <f t="shared" si="74"/>
        <v>http://ecommerceblog.mightymerchant.com/</v>
      </c>
      <c r="N4788" s="7" t="str">
        <f>(IF(COUNTIF('Your Backlinks'!A:A,'Competitor 1'!B4788)+COUNTIF('Competitor 2'!B:B,'Competitor 1'!B4788)&gt;1,"Links","prospect"))</f>
        <v>prospect</v>
      </c>
    </row>
    <row r="4789" spans="1:14" x14ac:dyDescent="0.25">
      <c r="A4789" t="str">
        <f>(IF(COUNTIF('Your Backlinks'!L:L,'Competitor 1'!M4789),"Links","prospect"))</f>
        <v>prospect</v>
      </c>
      <c r="B4789" s="2" t="s">
        <v>11179</v>
      </c>
      <c r="C4789" s="2" t="s">
        <v>11180</v>
      </c>
      <c r="D4789" s="2" t="s">
        <v>2113</v>
      </c>
      <c r="E4789" s="2">
        <v>37</v>
      </c>
      <c r="F4789" s="2">
        <v>59</v>
      </c>
      <c r="G4789" s="2">
        <v>2</v>
      </c>
      <c r="H4789" s="2">
        <v>475</v>
      </c>
      <c r="I4789" s="2" t="s">
        <v>10</v>
      </c>
      <c r="J4789" s="2" t="s">
        <v>11</v>
      </c>
      <c r="K4789" s="2" t="s">
        <v>12</v>
      </c>
      <c r="L4789" s="2" t="s">
        <v>2098</v>
      </c>
      <c r="M4789" t="str">
        <f t="shared" si="74"/>
        <v>http://ecommerceblog.mightymerchant.com/</v>
      </c>
      <c r="N4789" s="7" t="str">
        <f>(IF(COUNTIF('Your Backlinks'!A:A,'Competitor 1'!B4789)+COUNTIF('Competitor 2'!B:B,'Competitor 1'!B4789)&gt;1,"Links","prospect"))</f>
        <v>prospect</v>
      </c>
    </row>
    <row r="4790" spans="1:14" x14ac:dyDescent="0.25">
      <c r="A4790" t="str">
        <f>(IF(COUNTIF('Your Backlinks'!L:L,'Competitor 1'!M4790),"Links","prospect"))</f>
        <v>prospect</v>
      </c>
      <c r="B4790" s="2" t="s">
        <v>11181</v>
      </c>
      <c r="C4790" s="2" t="s">
        <v>11182</v>
      </c>
      <c r="D4790" s="2" t="s">
        <v>2113</v>
      </c>
      <c r="E4790" s="2">
        <v>35</v>
      </c>
      <c r="F4790" s="2">
        <v>59</v>
      </c>
      <c r="G4790" s="2">
        <v>3</v>
      </c>
      <c r="H4790" s="2">
        <v>475</v>
      </c>
      <c r="I4790" s="2" t="s">
        <v>10</v>
      </c>
      <c r="J4790" s="2" t="s">
        <v>11</v>
      </c>
      <c r="K4790" s="2" t="s">
        <v>12</v>
      </c>
      <c r="L4790" s="2" t="s">
        <v>2098</v>
      </c>
      <c r="M4790" t="str">
        <f t="shared" si="74"/>
        <v>http://ecommerceblog.mightymerchant.com/</v>
      </c>
      <c r="N4790" s="7" t="str">
        <f>(IF(COUNTIF('Your Backlinks'!A:A,'Competitor 1'!B4790)+COUNTIF('Competitor 2'!B:B,'Competitor 1'!B4790)&gt;1,"Links","prospect"))</f>
        <v>prospect</v>
      </c>
    </row>
    <row r="4791" spans="1:14" x14ac:dyDescent="0.25">
      <c r="A4791" t="str">
        <f>(IF(COUNTIF('Your Backlinks'!L:L,'Competitor 1'!M4791),"Links","prospect"))</f>
        <v>prospect</v>
      </c>
      <c r="B4791" s="2" t="s">
        <v>11183</v>
      </c>
      <c r="C4791" s="2" t="s">
        <v>11184</v>
      </c>
      <c r="D4791" s="2" t="s">
        <v>11185</v>
      </c>
      <c r="E4791" s="2">
        <v>42</v>
      </c>
      <c r="F4791" s="2">
        <v>59</v>
      </c>
      <c r="G4791" s="2">
        <v>3</v>
      </c>
      <c r="H4791" s="2">
        <v>1711</v>
      </c>
      <c r="I4791" s="2" t="s">
        <v>10</v>
      </c>
      <c r="J4791" s="2" t="s">
        <v>11</v>
      </c>
      <c r="K4791" s="2" t="s">
        <v>12</v>
      </c>
      <c r="L4791" s="2" t="s">
        <v>2098</v>
      </c>
      <c r="M4791" t="str">
        <f t="shared" si="74"/>
        <v>http://keresooptimalizalas.linkpark.hu/</v>
      </c>
      <c r="N4791" s="7" t="str">
        <f>(IF(COUNTIF('Your Backlinks'!A:A,'Competitor 1'!B4791)+COUNTIF('Competitor 2'!B:B,'Competitor 1'!B4791)&gt;1,"Links","prospect"))</f>
        <v>prospect</v>
      </c>
    </row>
    <row r="4792" spans="1:14" x14ac:dyDescent="0.25">
      <c r="A4792" t="str">
        <f>(IF(COUNTIF('Your Backlinks'!L:L,'Competitor 1'!M4792),"Links","prospect"))</f>
        <v>prospect</v>
      </c>
      <c r="B4792" s="2" t="s">
        <v>11186</v>
      </c>
      <c r="C4792" s="2" t="s">
        <v>11187</v>
      </c>
      <c r="D4792" s="2" t="s">
        <v>2113</v>
      </c>
      <c r="E4792" s="2">
        <v>41</v>
      </c>
      <c r="F4792" s="2">
        <v>59</v>
      </c>
      <c r="G4792" s="2">
        <v>1</v>
      </c>
      <c r="H4792" s="2">
        <v>1711</v>
      </c>
      <c r="I4792" s="2" t="s">
        <v>10</v>
      </c>
      <c r="J4792" s="2" t="s">
        <v>11</v>
      </c>
      <c r="K4792" s="2" t="s">
        <v>12</v>
      </c>
      <c r="L4792" s="2" t="s">
        <v>2098</v>
      </c>
      <c r="M4792" t="str">
        <f t="shared" si="74"/>
        <v>http://seo.linkpark.hu/</v>
      </c>
      <c r="N4792" s="7" t="str">
        <f>(IF(COUNTIF('Your Backlinks'!A:A,'Competitor 1'!B4792)+COUNTIF('Competitor 2'!B:B,'Competitor 1'!B4792)&gt;1,"Links","prospect"))</f>
        <v>prospect</v>
      </c>
    </row>
    <row r="4793" spans="1:14" x14ac:dyDescent="0.25">
      <c r="A4793" t="str">
        <f>(IF(COUNTIF('Your Backlinks'!L:L,'Competitor 1'!M4793),"Links","prospect"))</f>
        <v>prospect</v>
      </c>
      <c r="B4793" s="2" t="s">
        <v>11188</v>
      </c>
      <c r="C4793" s="2" t="s">
        <v>11189</v>
      </c>
      <c r="D4793" s="2" t="s">
        <v>2113</v>
      </c>
      <c r="E4793" s="2">
        <v>41</v>
      </c>
      <c r="F4793" s="2">
        <v>59</v>
      </c>
      <c r="G4793" s="2">
        <v>7</v>
      </c>
      <c r="H4793" s="2">
        <v>1018</v>
      </c>
      <c r="I4793" s="2" t="s">
        <v>10</v>
      </c>
      <c r="J4793" s="2" t="s">
        <v>11</v>
      </c>
      <c r="K4793" s="2" t="s">
        <v>12</v>
      </c>
      <c r="L4793" s="2" t="s">
        <v>2098</v>
      </c>
      <c r="M4793" t="str">
        <f t="shared" si="74"/>
        <v>http://www.leemunroe.com/</v>
      </c>
      <c r="N4793" s="7" t="str">
        <f>(IF(COUNTIF('Your Backlinks'!A:A,'Competitor 1'!B4793)+COUNTIF('Competitor 2'!B:B,'Competitor 1'!B4793)&gt;1,"Links","prospect"))</f>
        <v>prospect</v>
      </c>
    </row>
    <row r="4794" spans="1:14" x14ac:dyDescent="0.25">
      <c r="A4794" t="str">
        <f>(IF(COUNTIF('Your Backlinks'!L:L,'Competitor 1'!M4794),"Links","prospect"))</f>
        <v>prospect</v>
      </c>
      <c r="B4794" s="2" t="s">
        <v>11190</v>
      </c>
      <c r="C4794" s="2" t="s">
        <v>11191</v>
      </c>
      <c r="D4794" s="2" t="s">
        <v>2583</v>
      </c>
      <c r="E4794" s="2">
        <v>26</v>
      </c>
      <c r="F4794" s="2">
        <v>59</v>
      </c>
      <c r="G4794" s="2">
        <v>1</v>
      </c>
      <c r="H4794" s="2">
        <v>1416</v>
      </c>
      <c r="I4794" s="2" t="s">
        <v>10</v>
      </c>
      <c r="J4794" s="2" t="s">
        <v>11</v>
      </c>
      <c r="K4794" s="2" t="s">
        <v>12</v>
      </c>
      <c r="L4794" s="2" t="s">
        <v>2098</v>
      </c>
      <c r="M4794" t="str">
        <f t="shared" ref="M4794:M4857" si="75">LEFT(B4794,FIND("/",B4794,8))</f>
        <v>http://notes.sochi.org.ru/</v>
      </c>
      <c r="N4794" s="7" t="str">
        <f>(IF(COUNTIF('Your Backlinks'!A:A,'Competitor 1'!B4794)+COUNTIF('Competitor 2'!B:B,'Competitor 1'!B4794)&gt;1,"Links","prospect"))</f>
        <v>prospect</v>
      </c>
    </row>
    <row r="4795" spans="1:14" x14ac:dyDescent="0.25">
      <c r="A4795" t="str">
        <f>(IF(COUNTIF('Your Backlinks'!L:L,'Competitor 1'!M4795),"Links","prospect"))</f>
        <v>prospect</v>
      </c>
      <c r="B4795" s="2" t="s">
        <v>11192</v>
      </c>
      <c r="C4795" s="2"/>
      <c r="D4795" s="2" t="s">
        <v>2224</v>
      </c>
      <c r="E4795" s="2">
        <v>62</v>
      </c>
      <c r="F4795" s="2">
        <v>59</v>
      </c>
      <c r="G4795" s="2">
        <v>180</v>
      </c>
      <c r="H4795" s="2">
        <v>836</v>
      </c>
      <c r="I4795" s="2" t="s">
        <v>10</v>
      </c>
      <c r="J4795" s="2" t="s">
        <v>11</v>
      </c>
      <c r="K4795" s="2" t="s">
        <v>12</v>
      </c>
      <c r="L4795" s="2" t="s">
        <v>2098</v>
      </c>
      <c r="M4795" t="str">
        <f t="shared" si="75"/>
        <v>http://www.seoco.co.uk/</v>
      </c>
      <c r="N4795" s="7" t="str">
        <f>(IF(COUNTIF('Your Backlinks'!A:A,'Competitor 1'!B4795)+COUNTIF('Competitor 2'!B:B,'Competitor 1'!B4795)&gt;1,"Links","prospect"))</f>
        <v>prospect</v>
      </c>
    </row>
    <row r="4796" spans="1:14" x14ac:dyDescent="0.25">
      <c r="A4796" t="str">
        <f>(IF(COUNTIF('Your Backlinks'!L:L,'Competitor 1'!M4796),"Links","prospect"))</f>
        <v>prospect</v>
      </c>
      <c r="B4796" s="2" t="s">
        <v>11193</v>
      </c>
      <c r="C4796" s="2" t="s">
        <v>11109</v>
      </c>
      <c r="D4796" s="2" t="s">
        <v>2224</v>
      </c>
      <c r="E4796" s="2">
        <v>47</v>
      </c>
      <c r="F4796" s="2">
        <v>59</v>
      </c>
      <c r="G4796" s="2">
        <v>4</v>
      </c>
      <c r="H4796" s="2">
        <v>836</v>
      </c>
      <c r="I4796" s="2" t="s">
        <v>10</v>
      </c>
      <c r="J4796" s="2" t="s">
        <v>11</v>
      </c>
      <c r="K4796" s="2" t="s">
        <v>12</v>
      </c>
      <c r="L4796" s="2" t="s">
        <v>2098</v>
      </c>
      <c r="M4796" t="str">
        <f t="shared" si="75"/>
        <v>http://www.seoco.co.uk/</v>
      </c>
      <c r="N4796" s="7" t="str">
        <f>(IF(COUNTIF('Your Backlinks'!A:A,'Competitor 1'!B4796)+COUNTIF('Competitor 2'!B:B,'Competitor 1'!B4796)&gt;1,"Links","prospect"))</f>
        <v>prospect</v>
      </c>
    </row>
    <row r="4797" spans="1:14" x14ac:dyDescent="0.25">
      <c r="A4797" t="str">
        <f>(IF(COUNTIF('Your Backlinks'!L:L,'Competitor 1'!M4797),"Links","prospect"))</f>
        <v>prospect</v>
      </c>
      <c r="B4797" s="2" t="s">
        <v>11194</v>
      </c>
      <c r="C4797" s="2" t="s">
        <v>11195</v>
      </c>
      <c r="D4797" s="2" t="s">
        <v>2113</v>
      </c>
      <c r="E4797" s="2">
        <v>35</v>
      </c>
      <c r="F4797" s="2">
        <v>59</v>
      </c>
      <c r="G4797" s="2">
        <v>2</v>
      </c>
      <c r="H4797" s="2">
        <v>475</v>
      </c>
      <c r="I4797" s="2" t="s">
        <v>10</v>
      </c>
      <c r="J4797" s="2" t="s">
        <v>11</v>
      </c>
      <c r="K4797" s="2" t="s">
        <v>12</v>
      </c>
      <c r="L4797" s="2" t="s">
        <v>2098</v>
      </c>
      <c r="M4797" t="str">
        <f t="shared" si="75"/>
        <v>http://ecommerceblog.mightymerchant.com/</v>
      </c>
      <c r="N4797" s="7" t="str">
        <f>(IF(COUNTIF('Your Backlinks'!A:A,'Competitor 1'!B4797)+COUNTIF('Competitor 2'!B:B,'Competitor 1'!B4797)&gt;1,"Links","prospect"))</f>
        <v>prospect</v>
      </c>
    </row>
    <row r="4798" spans="1:14" x14ac:dyDescent="0.25">
      <c r="A4798" t="str">
        <f>(IF(COUNTIF('Your Backlinks'!L:L,'Competitor 1'!M4798),"Links","prospect"))</f>
        <v>prospect</v>
      </c>
      <c r="B4798" s="2" t="s">
        <v>11196</v>
      </c>
      <c r="C4798" s="2" t="s">
        <v>11197</v>
      </c>
      <c r="D4798" s="2" t="s">
        <v>2113</v>
      </c>
      <c r="E4798" s="2">
        <v>34</v>
      </c>
      <c r="F4798" s="2">
        <v>59</v>
      </c>
      <c r="G4798" s="2">
        <v>1</v>
      </c>
      <c r="H4798" s="2">
        <v>475</v>
      </c>
      <c r="I4798" s="2" t="s">
        <v>10</v>
      </c>
      <c r="J4798" s="2" t="s">
        <v>11</v>
      </c>
      <c r="K4798" s="2" t="s">
        <v>12</v>
      </c>
      <c r="L4798" s="2" t="s">
        <v>2098</v>
      </c>
      <c r="M4798" t="str">
        <f t="shared" si="75"/>
        <v>http://ecommerceblog.mightymerchant.com/</v>
      </c>
      <c r="N4798" s="7" t="str">
        <f>(IF(COUNTIF('Your Backlinks'!A:A,'Competitor 1'!B4798)+COUNTIF('Competitor 2'!B:B,'Competitor 1'!B4798)&gt;1,"Links","prospect"))</f>
        <v>prospect</v>
      </c>
    </row>
    <row r="4799" spans="1:14" x14ac:dyDescent="0.25">
      <c r="A4799" t="str">
        <f>(IF(COUNTIF('Your Backlinks'!L:L,'Competitor 1'!M4799),"Links","prospect"))</f>
        <v>prospect</v>
      </c>
      <c r="B4799" s="2" t="s">
        <v>11198</v>
      </c>
      <c r="C4799" s="2" t="s">
        <v>11199</v>
      </c>
      <c r="D4799" s="2" t="s">
        <v>2113</v>
      </c>
      <c r="E4799" s="2">
        <v>34</v>
      </c>
      <c r="F4799" s="2">
        <v>59</v>
      </c>
      <c r="G4799" s="2">
        <v>2</v>
      </c>
      <c r="H4799" s="2">
        <v>475</v>
      </c>
      <c r="I4799" s="2" t="s">
        <v>10</v>
      </c>
      <c r="J4799" s="2" t="s">
        <v>11</v>
      </c>
      <c r="K4799" s="2" t="s">
        <v>12</v>
      </c>
      <c r="L4799" s="2" t="s">
        <v>2098</v>
      </c>
      <c r="M4799" t="str">
        <f t="shared" si="75"/>
        <v>http://ecommerceblog.mightymerchant.com/</v>
      </c>
      <c r="N4799" s="7" t="str">
        <f>(IF(COUNTIF('Your Backlinks'!A:A,'Competitor 1'!B4799)+COUNTIF('Competitor 2'!B:B,'Competitor 1'!B4799)&gt;1,"Links","prospect"))</f>
        <v>prospect</v>
      </c>
    </row>
    <row r="4800" spans="1:14" x14ac:dyDescent="0.25">
      <c r="A4800" t="str">
        <f>(IF(COUNTIF('Your Backlinks'!L:L,'Competitor 1'!M4800),"Links","prospect"))</f>
        <v>prospect</v>
      </c>
      <c r="B4800" s="2" t="s">
        <v>11200</v>
      </c>
      <c r="C4800" s="2" t="s">
        <v>11201</v>
      </c>
      <c r="D4800" s="2" t="s">
        <v>2113</v>
      </c>
      <c r="E4800" s="2">
        <v>34</v>
      </c>
      <c r="F4800" s="2">
        <v>59</v>
      </c>
      <c r="G4800" s="2">
        <v>2</v>
      </c>
      <c r="H4800" s="2">
        <v>475</v>
      </c>
      <c r="I4800" s="2" t="s">
        <v>10</v>
      </c>
      <c r="J4800" s="2" t="s">
        <v>11</v>
      </c>
      <c r="K4800" s="2" t="s">
        <v>12</v>
      </c>
      <c r="L4800" s="2" t="s">
        <v>2098</v>
      </c>
      <c r="M4800" t="str">
        <f t="shared" si="75"/>
        <v>http://ecommerceblog.mightymerchant.com/</v>
      </c>
      <c r="N4800" s="7" t="str">
        <f>(IF(COUNTIF('Your Backlinks'!A:A,'Competitor 1'!B4800)+COUNTIF('Competitor 2'!B:B,'Competitor 1'!B4800)&gt;1,"Links","prospect"))</f>
        <v>prospect</v>
      </c>
    </row>
    <row r="4801" spans="1:14" x14ac:dyDescent="0.25">
      <c r="A4801" t="str">
        <f>(IF(COUNTIF('Your Backlinks'!L:L,'Competitor 1'!M4801),"Links","prospect"))</f>
        <v>prospect</v>
      </c>
      <c r="B4801" s="2" t="s">
        <v>11202</v>
      </c>
      <c r="C4801" s="2" t="s">
        <v>11203</v>
      </c>
      <c r="D4801" s="2" t="s">
        <v>2113</v>
      </c>
      <c r="E4801" s="2">
        <v>34</v>
      </c>
      <c r="F4801" s="2">
        <v>59</v>
      </c>
      <c r="G4801" s="2">
        <v>1</v>
      </c>
      <c r="H4801" s="2">
        <v>475</v>
      </c>
      <c r="I4801" s="2" t="s">
        <v>10</v>
      </c>
      <c r="J4801" s="2" t="s">
        <v>11</v>
      </c>
      <c r="K4801" s="2" t="s">
        <v>12</v>
      </c>
      <c r="L4801" s="2" t="s">
        <v>2098</v>
      </c>
      <c r="M4801" t="str">
        <f t="shared" si="75"/>
        <v>http://ecommerceblog.mightymerchant.com/</v>
      </c>
      <c r="N4801" s="7" t="str">
        <f>(IF(COUNTIF('Your Backlinks'!A:A,'Competitor 1'!B4801)+COUNTIF('Competitor 2'!B:B,'Competitor 1'!B4801)&gt;1,"Links","prospect"))</f>
        <v>prospect</v>
      </c>
    </row>
    <row r="4802" spans="1:14" x14ac:dyDescent="0.25">
      <c r="A4802" t="str">
        <f>(IF(COUNTIF('Your Backlinks'!L:L,'Competitor 1'!M4802),"Links","prospect"))</f>
        <v>prospect</v>
      </c>
      <c r="B4802" s="2" t="s">
        <v>11204</v>
      </c>
      <c r="C4802" s="2" t="s">
        <v>11205</v>
      </c>
      <c r="D4802" s="2" t="s">
        <v>16</v>
      </c>
      <c r="E4802" s="2">
        <v>28</v>
      </c>
      <c r="F4802" s="2">
        <v>58</v>
      </c>
      <c r="G4802" s="2">
        <v>1</v>
      </c>
      <c r="H4802" s="2">
        <v>476</v>
      </c>
      <c r="I4802" s="2" t="s">
        <v>10</v>
      </c>
      <c r="J4802" s="2" t="s">
        <v>11</v>
      </c>
      <c r="K4802" s="2" t="s">
        <v>12</v>
      </c>
      <c r="L4802" s="2" t="s">
        <v>2098</v>
      </c>
      <c r="M4802" t="str">
        <f t="shared" si="75"/>
        <v>http://internetmarketingconference.com/</v>
      </c>
      <c r="N4802" s="7" t="str">
        <f>(IF(COUNTIF('Your Backlinks'!A:A,'Competitor 1'!B4802)+COUNTIF('Competitor 2'!B:B,'Competitor 1'!B4802)&gt;1,"Links","prospect"))</f>
        <v>prospect</v>
      </c>
    </row>
    <row r="4803" spans="1:14" x14ac:dyDescent="0.25">
      <c r="A4803" t="str">
        <f>(IF(COUNTIF('Your Backlinks'!L:L,'Competitor 1'!M4803),"Links","prospect"))</f>
        <v>prospect</v>
      </c>
      <c r="B4803" s="2" t="s">
        <v>11206</v>
      </c>
      <c r="C4803" s="2" t="s">
        <v>11207</v>
      </c>
      <c r="D4803" s="2" t="s">
        <v>11208</v>
      </c>
      <c r="E4803" s="2">
        <v>27</v>
      </c>
      <c r="F4803" s="2">
        <v>58</v>
      </c>
      <c r="G4803" s="2">
        <v>1</v>
      </c>
      <c r="H4803" s="2">
        <v>476</v>
      </c>
      <c r="I4803" s="2" t="s">
        <v>10</v>
      </c>
      <c r="J4803" s="2" t="s">
        <v>11</v>
      </c>
      <c r="K4803" s="2" t="s">
        <v>12</v>
      </c>
      <c r="L4803" s="2" t="s">
        <v>2098</v>
      </c>
      <c r="M4803" t="str">
        <f t="shared" si="75"/>
        <v>http://internetmarketingconference.com/</v>
      </c>
      <c r="N4803" s="7" t="str">
        <f>(IF(COUNTIF('Your Backlinks'!A:A,'Competitor 1'!B4803)+COUNTIF('Competitor 2'!B:B,'Competitor 1'!B4803)&gt;1,"Links","prospect"))</f>
        <v>prospect</v>
      </c>
    </row>
    <row r="4804" spans="1:14" x14ac:dyDescent="0.25">
      <c r="A4804" t="str">
        <f>(IF(COUNTIF('Your Backlinks'!L:L,'Competitor 1'!M4804),"Links","prospect"))</f>
        <v>prospect</v>
      </c>
      <c r="B4804" s="2" t="s">
        <v>11209</v>
      </c>
      <c r="C4804" s="2" t="s">
        <v>11210</v>
      </c>
      <c r="D4804" s="2" t="s">
        <v>11211</v>
      </c>
      <c r="E4804" s="2">
        <v>27</v>
      </c>
      <c r="F4804" s="2">
        <v>58</v>
      </c>
      <c r="G4804" s="2">
        <v>1</v>
      </c>
      <c r="H4804" s="2">
        <v>476</v>
      </c>
      <c r="I4804" s="2" t="s">
        <v>10</v>
      </c>
      <c r="J4804" s="2" t="s">
        <v>11</v>
      </c>
      <c r="K4804" s="2" t="s">
        <v>12</v>
      </c>
      <c r="L4804" s="2" t="s">
        <v>2098</v>
      </c>
      <c r="M4804" t="str">
        <f t="shared" si="75"/>
        <v>http://internetmarketingconference.com/</v>
      </c>
      <c r="N4804" s="7" t="str">
        <f>(IF(COUNTIF('Your Backlinks'!A:A,'Competitor 1'!B4804)+COUNTIF('Competitor 2'!B:B,'Competitor 1'!B4804)&gt;1,"Links","prospect"))</f>
        <v>prospect</v>
      </c>
    </row>
    <row r="4805" spans="1:14" x14ac:dyDescent="0.25">
      <c r="A4805" t="str">
        <f>(IF(COUNTIF('Your Backlinks'!L:L,'Competitor 1'!M4805),"Links","prospect"))</f>
        <v>prospect</v>
      </c>
      <c r="B4805" s="2" t="s">
        <v>11212</v>
      </c>
      <c r="C4805" s="2" t="s">
        <v>11213</v>
      </c>
      <c r="D4805" s="2" t="s">
        <v>16</v>
      </c>
      <c r="E4805" s="2">
        <v>27</v>
      </c>
      <c r="F4805" s="2">
        <v>58</v>
      </c>
      <c r="G4805" s="2">
        <v>1</v>
      </c>
      <c r="H4805" s="2">
        <v>476</v>
      </c>
      <c r="I4805" s="2" t="s">
        <v>10</v>
      </c>
      <c r="J4805" s="2" t="s">
        <v>11</v>
      </c>
      <c r="K4805" s="2" t="s">
        <v>12</v>
      </c>
      <c r="L4805" s="2" t="s">
        <v>2098</v>
      </c>
      <c r="M4805" t="str">
        <f t="shared" si="75"/>
        <v>http://internetmarketingconference.com/</v>
      </c>
      <c r="N4805" s="7" t="str">
        <f>(IF(COUNTIF('Your Backlinks'!A:A,'Competitor 1'!B4805)+COUNTIF('Competitor 2'!B:B,'Competitor 1'!B4805)&gt;1,"Links","prospect"))</f>
        <v>prospect</v>
      </c>
    </row>
    <row r="4806" spans="1:14" x14ac:dyDescent="0.25">
      <c r="A4806" t="str">
        <f>(IF(COUNTIF('Your Backlinks'!L:L,'Competitor 1'!M4806),"Links","prospect"))</f>
        <v>prospect</v>
      </c>
      <c r="B4806" s="2" t="s">
        <v>11214</v>
      </c>
      <c r="C4806" s="2" t="s">
        <v>11215</v>
      </c>
      <c r="D4806" s="2" t="s">
        <v>2113</v>
      </c>
      <c r="E4806" s="2">
        <v>27</v>
      </c>
      <c r="F4806" s="2">
        <v>58</v>
      </c>
      <c r="G4806" s="2">
        <v>1</v>
      </c>
      <c r="H4806" s="2">
        <v>476</v>
      </c>
      <c r="I4806" s="2" t="s">
        <v>10</v>
      </c>
      <c r="J4806" s="2" t="s">
        <v>11</v>
      </c>
      <c r="K4806" s="2" t="s">
        <v>12</v>
      </c>
      <c r="L4806" s="2" t="s">
        <v>2098</v>
      </c>
      <c r="M4806" t="str">
        <f t="shared" si="75"/>
        <v>http://internetmarketingconference.com/</v>
      </c>
      <c r="N4806" s="7" t="str">
        <f>(IF(COUNTIF('Your Backlinks'!A:A,'Competitor 1'!B4806)+COUNTIF('Competitor 2'!B:B,'Competitor 1'!B4806)&gt;1,"Links","prospect"))</f>
        <v>prospect</v>
      </c>
    </row>
    <row r="4807" spans="1:14" x14ac:dyDescent="0.25">
      <c r="A4807" t="str">
        <f>(IF(COUNTIF('Your Backlinks'!L:L,'Competitor 1'!M4807),"Links","prospect"))</f>
        <v>prospect</v>
      </c>
      <c r="B4807" s="2" t="s">
        <v>11216</v>
      </c>
      <c r="C4807" s="2" t="s">
        <v>11217</v>
      </c>
      <c r="D4807" s="2" t="s">
        <v>16</v>
      </c>
      <c r="E4807" s="2">
        <v>27</v>
      </c>
      <c r="F4807" s="2">
        <v>58</v>
      </c>
      <c r="G4807" s="2">
        <v>1</v>
      </c>
      <c r="H4807" s="2">
        <v>476</v>
      </c>
      <c r="I4807" s="2" t="s">
        <v>10</v>
      </c>
      <c r="J4807" s="2" t="s">
        <v>11</v>
      </c>
      <c r="K4807" s="2" t="s">
        <v>12</v>
      </c>
      <c r="L4807" s="2" t="s">
        <v>2098</v>
      </c>
      <c r="M4807" t="str">
        <f t="shared" si="75"/>
        <v>http://internetmarketingconference.com/</v>
      </c>
      <c r="N4807" s="7" t="str">
        <f>(IF(COUNTIF('Your Backlinks'!A:A,'Competitor 1'!B4807)+COUNTIF('Competitor 2'!B:B,'Competitor 1'!B4807)&gt;1,"Links","prospect"))</f>
        <v>prospect</v>
      </c>
    </row>
    <row r="4808" spans="1:14" x14ac:dyDescent="0.25">
      <c r="A4808" t="str">
        <f>(IF(COUNTIF('Your Backlinks'!L:L,'Competitor 1'!M4808),"Links","prospect"))</f>
        <v>prospect</v>
      </c>
      <c r="B4808" s="2" t="s">
        <v>11218</v>
      </c>
      <c r="C4808" s="2" t="s">
        <v>11219</v>
      </c>
      <c r="D4808" s="2" t="s">
        <v>2224</v>
      </c>
      <c r="E4808" s="2">
        <v>27</v>
      </c>
      <c r="F4808" s="2">
        <v>58</v>
      </c>
      <c r="G4808" s="2">
        <v>1</v>
      </c>
      <c r="H4808" s="2">
        <v>476</v>
      </c>
      <c r="I4808" s="2" t="s">
        <v>10</v>
      </c>
      <c r="J4808" s="2" t="s">
        <v>11</v>
      </c>
      <c r="K4808" s="2" t="s">
        <v>12</v>
      </c>
      <c r="L4808" s="2" t="s">
        <v>2098</v>
      </c>
      <c r="M4808" t="str">
        <f t="shared" si="75"/>
        <v>http://internetmarketingconference.com/</v>
      </c>
      <c r="N4808" s="7" t="str">
        <f>(IF(COUNTIF('Your Backlinks'!A:A,'Competitor 1'!B4808)+COUNTIF('Competitor 2'!B:B,'Competitor 1'!B4808)&gt;1,"Links","prospect"))</f>
        <v>prospect</v>
      </c>
    </row>
    <row r="4809" spans="1:14" x14ac:dyDescent="0.25">
      <c r="A4809" t="str">
        <f>(IF(COUNTIF('Your Backlinks'!L:L,'Competitor 1'!M4809),"Links","prospect"))</f>
        <v>prospect</v>
      </c>
      <c r="B4809" s="2" t="s">
        <v>11220</v>
      </c>
      <c r="C4809" s="2" t="s">
        <v>11221</v>
      </c>
      <c r="D4809" s="2" t="s">
        <v>3006</v>
      </c>
      <c r="E4809" s="2">
        <v>27</v>
      </c>
      <c r="F4809" s="2">
        <v>58</v>
      </c>
      <c r="G4809" s="2">
        <v>1</v>
      </c>
      <c r="H4809" s="2">
        <v>476</v>
      </c>
      <c r="I4809" s="2" t="s">
        <v>10</v>
      </c>
      <c r="J4809" s="2" t="s">
        <v>11</v>
      </c>
      <c r="K4809" s="2" t="s">
        <v>12</v>
      </c>
      <c r="L4809" s="2" t="s">
        <v>2098</v>
      </c>
      <c r="M4809" t="str">
        <f t="shared" si="75"/>
        <v>http://internetmarketingconference.com/</v>
      </c>
      <c r="N4809" s="7" t="str">
        <f>(IF(COUNTIF('Your Backlinks'!A:A,'Competitor 1'!B4809)+COUNTIF('Competitor 2'!B:B,'Competitor 1'!B4809)&gt;1,"Links","prospect"))</f>
        <v>prospect</v>
      </c>
    </row>
    <row r="4810" spans="1:14" x14ac:dyDescent="0.25">
      <c r="A4810" t="str">
        <f>(IF(COUNTIF('Your Backlinks'!L:L,'Competitor 1'!M4810),"Links","prospect"))</f>
        <v>prospect</v>
      </c>
      <c r="B4810" s="2" t="s">
        <v>11222</v>
      </c>
      <c r="C4810" s="2" t="s">
        <v>11219</v>
      </c>
      <c r="D4810" s="2" t="s">
        <v>2224</v>
      </c>
      <c r="E4810" s="2">
        <v>27</v>
      </c>
      <c r="F4810" s="2">
        <v>58</v>
      </c>
      <c r="G4810" s="2">
        <v>1</v>
      </c>
      <c r="H4810" s="2">
        <v>476</v>
      </c>
      <c r="I4810" s="2" t="s">
        <v>10</v>
      </c>
      <c r="J4810" s="2" t="s">
        <v>11</v>
      </c>
      <c r="K4810" s="2" t="s">
        <v>12</v>
      </c>
      <c r="L4810" s="2" t="s">
        <v>2098</v>
      </c>
      <c r="M4810" t="str">
        <f t="shared" si="75"/>
        <v>http://internetmarketingconference.com/</v>
      </c>
      <c r="N4810" s="7" t="str">
        <f>(IF(COUNTIF('Your Backlinks'!A:A,'Competitor 1'!B4810)+COUNTIF('Competitor 2'!B:B,'Competitor 1'!B4810)&gt;1,"Links","prospect"))</f>
        <v>prospect</v>
      </c>
    </row>
    <row r="4811" spans="1:14" x14ac:dyDescent="0.25">
      <c r="A4811" t="str">
        <f>(IF(COUNTIF('Your Backlinks'!L:L,'Competitor 1'!M4811),"Links","prospect"))</f>
        <v>prospect</v>
      </c>
      <c r="B4811" s="2" t="s">
        <v>11223</v>
      </c>
      <c r="C4811" s="2" t="s">
        <v>11224</v>
      </c>
      <c r="D4811" s="2" t="s">
        <v>2449</v>
      </c>
      <c r="E4811" s="2">
        <v>28</v>
      </c>
      <c r="F4811" s="2">
        <v>58</v>
      </c>
      <c r="G4811" s="2">
        <v>2</v>
      </c>
      <c r="H4811" s="2">
        <v>2218</v>
      </c>
      <c r="I4811" s="2" t="s">
        <v>11</v>
      </c>
      <c r="J4811" s="2" t="s">
        <v>11</v>
      </c>
      <c r="K4811" s="2" t="s">
        <v>12</v>
      </c>
      <c r="L4811" s="2" t="s">
        <v>2098</v>
      </c>
      <c r="M4811" t="str">
        <f t="shared" si="75"/>
        <v>http://www.gaebler.com/</v>
      </c>
      <c r="N4811" s="7" t="str">
        <f>(IF(COUNTIF('Your Backlinks'!A:A,'Competitor 1'!B4811)+COUNTIF('Competitor 2'!B:B,'Competitor 1'!B4811)&gt;1,"Links","prospect"))</f>
        <v>prospect</v>
      </c>
    </row>
    <row r="4812" spans="1:14" x14ac:dyDescent="0.25">
      <c r="A4812" t="str">
        <f>(IF(COUNTIF('Your Backlinks'!L:L,'Competitor 1'!M4812),"Links","prospect"))</f>
        <v>prospect</v>
      </c>
      <c r="B4812" s="2" t="s">
        <v>11225</v>
      </c>
      <c r="C4812" s="2" t="s">
        <v>7142</v>
      </c>
      <c r="D4812" s="2" t="s">
        <v>2194</v>
      </c>
      <c r="E4812" s="2">
        <v>31</v>
      </c>
      <c r="F4812" s="2">
        <v>58</v>
      </c>
      <c r="G4812" s="2">
        <v>1</v>
      </c>
      <c r="H4812" s="2">
        <v>1357</v>
      </c>
      <c r="I4812" s="2" t="s">
        <v>10</v>
      </c>
      <c r="J4812" s="2" t="s">
        <v>11</v>
      </c>
      <c r="K4812" s="2" t="s">
        <v>12</v>
      </c>
      <c r="L4812" s="2" t="s">
        <v>2098</v>
      </c>
      <c r="M4812" t="str">
        <f t="shared" si="75"/>
        <v>http://www.seoarbiter.com/</v>
      </c>
      <c r="N4812" s="7" t="str">
        <f>(IF(COUNTIF('Your Backlinks'!A:A,'Competitor 1'!B4812)+COUNTIF('Competitor 2'!B:B,'Competitor 1'!B4812)&gt;1,"Links","prospect"))</f>
        <v>prospect</v>
      </c>
    </row>
    <row r="4813" spans="1:14" x14ac:dyDescent="0.25">
      <c r="A4813" t="str">
        <f>(IF(COUNTIF('Your Backlinks'!L:L,'Competitor 1'!M4813),"Links","prospect"))</f>
        <v>prospect</v>
      </c>
      <c r="B4813" s="2" t="s">
        <v>11226</v>
      </c>
      <c r="C4813" s="2" t="s">
        <v>7142</v>
      </c>
      <c r="D4813" s="2" t="s">
        <v>2194</v>
      </c>
      <c r="E4813" s="2">
        <v>23</v>
      </c>
      <c r="F4813" s="2">
        <v>58</v>
      </c>
      <c r="G4813" s="2">
        <v>1</v>
      </c>
      <c r="H4813" s="2">
        <v>1357</v>
      </c>
      <c r="I4813" s="2" t="s">
        <v>10</v>
      </c>
      <c r="J4813" s="2" t="s">
        <v>11</v>
      </c>
      <c r="K4813" s="2" t="s">
        <v>12</v>
      </c>
      <c r="L4813" s="2" t="s">
        <v>2098</v>
      </c>
      <c r="M4813" t="str">
        <f t="shared" si="75"/>
        <v>http://www.seoarbiter.com/</v>
      </c>
      <c r="N4813" s="7" t="str">
        <f>(IF(COUNTIF('Your Backlinks'!A:A,'Competitor 1'!B4813)+COUNTIF('Competitor 2'!B:B,'Competitor 1'!B4813)&gt;1,"Links","prospect"))</f>
        <v>prospect</v>
      </c>
    </row>
    <row r="4814" spans="1:14" x14ac:dyDescent="0.25">
      <c r="A4814" t="str">
        <f>(IF(COUNTIF('Your Backlinks'!L:L,'Competitor 1'!M4814),"Links","prospect"))</f>
        <v>prospect</v>
      </c>
      <c r="B4814" s="2" t="s">
        <v>11227</v>
      </c>
      <c r="C4814" s="2" t="s">
        <v>11228</v>
      </c>
      <c r="D4814" s="2" t="s">
        <v>2113</v>
      </c>
      <c r="E4814" s="2">
        <v>30</v>
      </c>
      <c r="F4814" s="2">
        <v>58</v>
      </c>
      <c r="G4814" s="2">
        <v>3</v>
      </c>
      <c r="H4814" s="2">
        <v>578</v>
      </c>
      <c r="I4814" s="2" t="s">
        <v>10</v>
      </c>
      <c r="J4814" s="2" t="s">
        <v>11</v>
      </c>
      <c r="K4814" s="2" t="s">
        <v>12</v>
      </c>
      <c r="L4814" s="2" t="s">
        <v>2098</v>
      </c>
      <c r="M4814" t="str">
        <f t="shared" si="75"/>
        <v>http://www.intralinks.com/</v>
      </c>
      <c r="N4814" s="7" t="str">
        <f>(IF(COUNTIF('Your Backlinks'!A:A,'Competitor 1'!B4814)+COUNTIF('Competitor 2'!B:B,'Competitor 1'!B4814)&gt;1,"Links","prospect"))</f>
        <v>prospect</v>
      </c>
    </row>
    <row r="4815" spans="1:14" x14ac:dyDescent="0.25">
      <c r="A4815" t="str">
        <f>(IF(COUNTIF('Your Backlinks'!L:L,'Competitor 1'!M4815),"Links","prospect"))</f>
        <v>prospect</v>
      </c>
      <c r="B4815" s="2" t="s">
        <v>11229</v>
      </c>
      <c r="C4815" s="2" t="s">
        <v>11228</v>
      </c>
      <c r="D4815" s="2" t="s">
        <v>2113</v>
      </c>
      <c r="E4815" s="2">
        <v>26</v>
      </c>
      <c r="F4815" s="2">
        <v>58</v>
      </c>
      <c r="G4815" s="2">
        <v>1</v>
      </c>
      <c r="H4815" s="2">
        <v>578</v>
      </c>
      <c r="I4815" s="2" t="s">
        <v>10</v>
      </c>
      <c r="J4815" s="2" t="s">
        <v>11</v>
      </c>
      <c r="K4815" s="2" t="s">
        <v>12</v>
      </c>
      <c r="L4815" s="2" t="s">
        <v>2098</v>
      </c>
      <c r="M4815" t="str">
        <f t="shared" si="75"/>
        <v>http://intralinks.com/</v>
      </c>
      <c r="N4815" s="7" t="str">
        <f>(IF(COUNTIF('Your Backlinks'!A:A,'Competitor 1'!B4815)+COUNTIF('Competitor 2'!B:B,'Competitor 1'!B4815)&gt;1,"Links","prospect"))</f>
        <v>prospect</v>
      </c>
    </row>
    <row r="4816" spans="1:14" x14ac:dyDescent="0.25">
      <c r="A4816" t="str">
        <f>(IF(COUNTIF('Your Backlinks'!L:L,'Competitor 1'!M4816),"Links","prospect"))</f>
        <v>prospect</v>
      </c>
      <c r="B4816" s="2" t="s">
        <v>11230</v>
      </c>
      <c r="C4816" s="2" t="s">
        <v>11231</v>
      </c>
      <c r="D4816" s="2" t="s">
        <v>2224</v>
      </c>
      <c r="E4816" s="2">
        <v>45</v>
      </c>
      <c r="F4816" s="2">
        <v>58</v>
      </c>
      <c r="G4816" s="2">
        <v>7</v>
      </c>
      <c r="H4816" s="2">
        <v>1422</v>
      </c>
      <c r="I4816" s="2" t="s">
        <v>10</v>
      </c>
      <c r="J4816" s="2" t="s">
        <v>11</v>
      </c>
      <c r="K4816" s="2" t="s">
        <v>12</v>
      </c>
      <c r="L4816" s="2" t="s">
        <v>2098</v>
      </c>
      <c r="M4816" t="str">
        <f t="shared" si="75"/>
        <v>http://shakin.ru/</v>
      </c>
      <c r="N4816" s="7" t="str">
        <f>(IF(COUNTIF('Your Backlinks'!A:A,'Competitor 1'!B4816)+COUNTIF('Competitor 2'!B:B,'Competitor 1'!B4816)&gt;1,"Links","prospect"))</f>
        <v>prospect</v>
      </c>
    </row>
    <row r="4817" spans="1:14" x14ac:dyDescent="0.25">
      <c r="A4817" t="str">
        <f>(IF(COUNTIF('Your Backlinks'!L:L,'Competitor 1'!M4817),"Links","prospect"))</f>
        <v>prospect</v>
      </c>
      <c r="B4817" s="2" t="s">
        <v>11232</v>
      </c>
      <c r="C4817" s="2" t="s">
        <v>11233</v>
      </c>
      <c r="D4817" s="2" t="s">
        <v>3006</v>
      </c>
      <c r="E4817" s="2">
        <v>40</v>
      </c>
      <c r="F4817" s="2">
        <v>58</v>
      </c>
      <c r="G4817" s="2">
        <v>3</v>
      </c>
      <c r="H4817" s="2">
        <v>1422</v>
      </c>
      <c r="I4817" s="2" t="s">
        <v>10</v>
      </c>
      <c r="J4817" s="2" t="s">
        <v>11</v>
      </c>
      <c r="K4817" s="2" t="s">
        <v>12</v>
      </c>
      <c r="L4817" s="2" t="s">
        <v>2098</v>
      </c>
      <c r="M4817" t="str">
        <f t="shared" si="75"/>
        <v>http://shakin.ru/</v>
      </c>
      <c r="N4817" s="7" t="str">
        <f>(IF(COUNTIF('Your Backlinks'!A:A,'Competitor 1'!B4817)+COUNTIF('Competitor 2'!B:B,'Competitor 1'!B4817)&gt;1,"Links","prospect"))</f>
        <v>prospect</v>
      </c>
    </row>
    <row r="4818" spans="1:14" x14ac:dyDescent="0.25">
      <c r="A4818" t="str">
        <f>(IF(COUNTIF('Your Backlinks'!L:L,'Competitor 1'!M4818),"Links","prospect"))</f>
        <v>prospect</v>
      </c>
      <c r="B4818" s="2" t="s">
        <v>11234</v>
      </c>
      <c r="C4818" s="2" t="s">
        <v>11235</v>
      </c>
      <c r="D4818" s="2" t="s">
        <v>9250</v>
      </c>
      <c r="E4818" s="2">
        <v>33</v>
      </c>
      <c r="F4818" s="2">
        <v>58</v>
      </c>
      <c r="G4818" s="2">
        <v>6</v>
      </c>
      <c r="H4818" s="2">
        <v>1422</v>
      </c>
      <c r="I4818" s="2" t="s">
        <v>10</v>
      </c>
      <c r="J4818" s="2" t="s">
        <v>11</v>
      </c>
      <c r="K4818" s="2" t="s">
        <v>12</v>
      </c>
      <c r="L4818" s="2" t="s">
        <v>2098</v>
      </c>
      <c r="M4818" t="str">
        <f t="shared" si="75"/>
        <v>http://shakin.ru/</v>
      </c>
      <c r="N4818" s="7" t="str">
        <f>(IF(COUNTIF('Your Backlinks'!A:A,'Competitor 1'!B4818)+COUNTIF('Competitor 2'!B:B,'Competitor 1'!B4818)&gt;1,"Links","prospect"))</f>
        <v>prospect</v>
      </c>
    </row>
    <row r="4819" spans="1:14" x14ac:dyDescent="0.25">
      <c r="A4819" t="str">
        <f>(IF(COUNTIF('Your Backlinks'!L:L,'Competitor 1'!M4819),"Links","prospect"))</f>
        <v>prospect</v>
      </c>
      <c r="B4819" s="2" t="s">
        <v>11236</v>
      </c>
      <c r="C4819" s="2" t="s">
        <v>11237</v>
      </c>
      <c r="D4819" s="2" t="s">
        <v>2224</v>
      </c>
      <c r="E4819" s="2">
        <v>24</v>
      </c>
      <c r="F4819" s="2">
        <v>58</v>
      </c>
      <c r="G4819" s="2">
        <v>1</v>
      </c>
      <c r="H4819" s="2">
        <v>1422</v>
      </c>
      <c r="I4819" s="2" t="s">
        <v>10</v>
      </c>
      <c r="J4819" s="2" t="s">
        <v>11</v>
      </c>
      <c r="K4819" s="2" t="s">
        <v>12</v>
      </c>
      <c r="L4819" s="2" t="s">
        <v>2098</v>
      </c>
      <c r="M4819" t="str">
        <f t="shared" si="75"/>
        <v>http://shakin.ru/</v>
      </c>
      <c r="N4819" s="7" t="str">
        <f>(IF(COUNTIF('Your Backlinks'!A:A,'Competitor 1'!B4819)+COUNTIF('Competitor 2'!B:B,'Competitor 1'!B4819)&gt;1,"Links","prospect"))</f>
        <v>prospect</v>
      </c>
    </row>
    <row r="4820" spans="1:14" x14ac:dyDescent="0.25">
      <c r="A4820" t="str">
        <f>(IF(COUNTIF('Your Backlinks'!L:L,'Competitor 1'!M4820),"Links","prospect"))</f>
        <v>prospect</v>
      </c>
      <c r="B4820" s="2" t="s">
        <v>11238</v>
      </c>
      <c r="C4820" s="2" t="s">
        <v>11237</v>
      </c>
      <c r="D4820" s="2" t="s">
        <v>2224</v>
      </c>
      <c r="E4820" s="2">
        <v>23</v>
      </c>
      <c r="F4820" s="2">
        <v>58</v>
      </c>
      <c r="G4820" s="2">
        <v>1</v>
      </c>
      <c r="H4820" s="2">
        <v>1422</v>
      </c>
      <c r="I4820" s="2" t="s">
        <v>10</v>
      </c>
      <c r="J4820" s="2" t="s">
        <v>11</v>
      </c>
      <c r="K4820" s="2" t="s">
        <v>12</v>
      </c>
      <c r="L4820" s="2" t="s">
        <v>2098</v>
      </c>
      <c r="M4820" t="str">
        <f t="shared" si="75"/>
        <v>http://shakin.ru/</v>
      </c>
      <c r="N4820" s="7" t="str">
        <f>(IF(COUNTIF('Your Backlinks'!A:A,'Competitor 1'!B4820)+COUNTIF('Competitor 2'!B:B,'Competitor 1'!B4820)&gt;1,"Links","prospect"))</f>
        <v>prospect</v>
      </c>
    </row>
    <row r="4821" spans="1:14" x14ac:dyDescent="0.25">
      <c r="A4821" t="str">
        <f>(IF(COUNTIF('Your Backlinks'!L:L,'Competitor 1'!M4821),"Links","prospect"))</f>
        <v>prospect</v>
      </c>
      <c r="B4821" s="2" t="s">
        <v>11239</v>
      </c>
      <c r="C4821" s="2" t="s">
        <v>11240</v>
      </c>
      <c r="D4821" s="2" t="s">
        <v>2224</v>
      </c>
      <c r="E4821" s="2">
        <v>22</v>
      </c>
      <c r="F4821" s="2">
        <v>58</v>
      </c>
      <c r="G4821" s="2">
        <v>1</v>
      </c>
      <c r="H4821" s="2">
        <v>1422</v>
      </c>
      <c r="I4821" s="2" t="s">
        <v>10</v>
      </c>
      <c r="J4821" s="2" t="s">
        <v>11</v>
      </c>
      <c r="K4821" s="2" t="s">
        <v>12</v>
      </c>
      <c r="L4821" s="2" t="s">
        <v>2098</v>
      </c>
      <c r="M4821" t="str">
        <f t="shared" si="75"/>
        <v>http://shakin.ru/</v>
      </c>
      <c r="N4821" s="7" t="str">
        <f>(IF(COUNTIF('Your Backlinks'!A:A,'Competitor 1'!B4821)+COUNTIF('Competitor 2'!B:B,'Competitor 1'!B4821)&gt;1,"Links","prospect"))</f>
        <v>prospect</v>
      </c>
    </row>
    <row r="4822" spans="1:14" x14ac:dyDescent="0.25">
      <c r="A4822" t="str">
        <f>(IF(COUNTIF('Your Backlinks'!L:L,'Competitor 1'!M4822),"Links","prospect"))</f>
        <v>prospect</v>
      </c>
      <c r="B4822" s="2" t="s">
        <v>11241</v>
      </c>
      <c r="C4822" s="2" t="s">
        <v>11242</v>
      </c>
      <c r="D4822" s="2" t="s">
        <v>2224</v>
      </c>
      <c r="E4822" s="2">
        <v>22</v>
      </c>
      <c r="F4822" s="2">
        <v>58</v>
      </c>
      <c r="G4822" s="2">
        <v>1</v>
      </c>
      <c r="H4822" s="2">
        <v>1422</v>
      </c>
      <c r="I4822" s="2" t="s">
        <v>10</v>
      </c>
      <c r="J4822" s="2" t="s">
        <v>11</v>
      </c>
      <c r="K4822" s="2" t="s">
        <v>12</v>
      </c>
      <c r="L4822" s="2" t="s">
        <v>2098</v>
      </c>
      <c r="M4822" t="str">
        <f t="shared" si="75"/>
        <v>http://shakin.ru/</v>
      </c>
      <c r="N4822" s="7" t="str">
        <f>(IF(COUNTIF('Your Backlinks'!A:A,'Competitor 1'!B4822)+COUNTIF('Competitor 2'!B:B,'Competitor 1'!B4822)&gt;1,"Links","prospect"))</f>
        <v>prospect</v>
      </c>
    </row>
    <row r="4823" spans="1:14" x14ac:dyDescent="0.25">
      <c r="A4823" t="str">
        <f>(IF(COUNTIF('Your Backlinks'!L:L,'Competitor 1'!M4823),"Links","prospect"))</f>
        <v>prospect</v>
      </c>
      <c r="B4823" s="2" t="s">
        <v>11243</v>
      </c>
      <c r="C4823" s="2" t="s">
        <v>11240</v>
      </c>
      <c r="D4823" s="2" t="s">
        <v>2224</v>
      </c>
      <c r="E4823" s="2">
        <v>22</v>
      </c>
      <c r="F4823" s="2">
        <v>58</v>
      </c>
      <c r="G4823" s="2">
        <v>1</v>
      </c>
      <c r="H4823" s="2">
        <v>1422</v>
      </c>
      <c r="I4823" s="2" t="s">
        <v>10</v>
      </c>
      <c r="J4823" s="2" t="s">
        <v>11</v>
      </c>
      <c r="K4823" s="2" t="s">
        <v>12</v>
      </c>
      <c r="L4823" s="2" t="s">
        <v>2098</v>
      </c>
      <c r="M4823" t="str">
        <f t="shared" si="75"/>
        <v>http://shakin.ru/</v>
      </c>
      <c r="N4823" s="7" t="str">
        <f>(IF(COUNTIF('Your Backlinks'!A:A,'Competitor 1'!B4823)+COUNTIF('Competitor 2'!B:B,'Competitor 1'!B4823)&gt;1,"Links","prospect"))</f>
        <v>prospect</v>
      </c>
    </row>
    <row r="4824" spans="1:14" x14ac:dyDescent="0.25">
      <c r="A4824" t="str">
        <f>(IF(COUNTIF('Your Backlinks'!L:L,'Competitor 1'!M4824),"Links","prospect"))</f>
        <v>prospect</v>
      </c>
      <c r="B4824" s="2" t="s">
        <v>11244</v>
      </c>
      <c r="C4824" s="2" t="s">
        <v>11245</v>
      </c>
      <c r="D4824" s="2" t="s">
        <v>2224</v>
      </c>
      <c r="E4824" s="2">
        <v>22</v>
      </c>
      <c r="F4824" s="2">
        <v>58</v>
      </c>
      <c r="G4824" s="2">
        <v>1</v>
      </c>
      <c r="H4824" s="2">
        <v>1422</v>
      </c>
      <c r="I4824" s="2" t="s">
        <v>10</v>
      </c>
      <c r="J4824" s="2" t="s">
        <v>11</v>
      </c>
      <c r="K4824" s="2" t="s">
        <v>12</v>
      </c>
      <c r="L4824" s="2" t="s">
        <v>2098</v>
      </c>
      <c r="M4824" t="str">
        <f t="shared" si="75"/>
        <v>http://shakin.ru/</v>
      </c>
      <c r="N4824" s="7" t="str">
        <f>(IF(COUNTIF('Your Backlinks'!A:A,'Competitor 1'!B4824)+COUNTIF('Competitor 2'!B:B,'Competitor 1'!B4824)&gt;1,"Links","prospect"))</f>
        <v>prospect</v>
      </c>
    </row>
    <row r="4825" spans="1:14" x14ac:dyDescent="0.25">
      <c r="A4825" t="str">
        <f>(IF(COUNTIF('Your Backlinks'!L:L,'Competitor 1'!M4825),"Links","prospect"))</f>
        <v>prospect</v>
      </c>
      <c r="B4825" s="2" t="s">
        <v>11246</v>
      </c>
      <c r="C4825" s="2" t="s">
        <v>11247</v>
      </c>
      <c r="D4825" s="2" t="s">
        <v>2224</v>
      </c>
      <c r="E4825" s="2">
        <v>22</v>
      </c>
      <c r="F4825" s="2">
        <v>58</v>
      </c>
      <c r="G4825" s="2">
        <v>1</v>
      </c>
      <c r="H4825" s="2">
        <v>1422</v>
      </c>
      <c r="I4825" s="2" t="s">
        <v>10</v>
      </c>
      <c r="J4825" s="2" t="s">
        <v>11</v>
      </c>
      <c r="K4825" s="2" t="s">
        <v>12</v>
      </c>
      <c r="L4825" s="2" t="s">
        <v>2098</v>
      </c>
      <c r="M4825" t="str">
        <f t="shared" si="75"/>
        <v>http://shakin.ru/</v>
      </c>
      <c r="N4825" s="7" t="str">
        <f>(IF(COUNTIF('Your Backlinks'!A:A,'Competitor 1'!B4825)+COUNTIF('Competitor 2'!B:B,'Competitor 1'!B4825)&gt;1,"Links","prospect"))</f>
        <v>prospect</v>
      </c>
    </row>
    <row r="4826" spans="1:14" x14ac:dyDescent="0.25">
      <c r="A4826" t="str">
        <f>(IF(COUNTIF('Your Backlinks'!L:L,'Competitor 1'!M4826),"Links","prospect"))</f>
        <v>prospect</v>
      </c>
      <c r="B4826" s="2" t="s">
        <v>11248</v>
      </c>
      <c r="C4826" s="2" t="s">
        <v>11249</v>
      </c>
      <c r="D4826" s="2" t="s">
        <v>2224</v>
      </c>
      <c r="E4826" s="2">
        <v>22</v>
      </c>
      <c r="F4826" s="2">
        <v>58</v>
      </c>
      <c r="G4826" s="2">
        <v>1</v>
      </c>
      <c r="H4826" s="2">
        <v>1422</v>
      </c>
      <c r="I4826" s="2" t="s">
        <v>10</v>
      </c>
      <c r="J4826" s="2" t="s">
        <v>11</v>
      </c>
      <c r="K4826" s="2" t="s">
        <v>12</v>
      </c>
      <c r="L4826" s="2" t="s">
        <v>2098</v>
      </c>
      <c r="M4826" t="str">
        <f t="shared" si="75"/>
        <v>http://shakin.ru/</v>
      </c>
      <c r="N4826" s="7" t="str">
        <f>(IF(COUNTIF('Your Backlinks'!A:A,'Competitor 1'!B4826)+COUNTIF('Competitor 2'!B:B,'Competitor 1'!B4826)&gt;1,"Links","prospect"))</f>
        <v>prospect</v>
      </c>
    </row>
    <row r="4827" spans="1:14" x14ac:dyDescent="0.25">
      <c r="A4827" t="str">
        <f>(IF(COUNTIF('Your Backlinks'!L:L,'Competitor 1'!M4827),"Links","prospect"))</f>
        <v>prospect</v>
      </c>
      <c r="B4827" s="2" t="s">
        <v>11250</v>
      </c>
      <c r="C4827" s="2" t="s">
        <v>11251</v>
      </c>
      <c r="D4827" s="2" t="s">
        <v>2176</v>
      </c>
      <c r="E4827" s="2">
        <v>28</v>
      </c>
      <c r="F4827" s="2">
        <v>58</v>
      </c>
      <c r="G4827" s="2">
        <v>2</v>
      </c>
      <c r="H4827" s="2">
        <v>1162</v>
      </c>
      <c r="I4827" s="2" t="s">
        <v>10</v>
      </c>
      <c r="J4827" s="2" t="s">
        <v>11</v>
      </c>
      <c r="K4827" s="2" t="s">
        <v>12</v>
      </c>
      <c r="L4827" s="2" t="s">
        <v>2098</v>
      </c>
      <c r="M4827" t="str">
        <f t="shared" si="75"/>
        <v>http://incsub.org/</v>
      </c>
      <c r="N4827" s="7" t="str">
        <f>(IF(COUNTIF('Your Backlinks'!A:A,'Competitor 1'!B4827)+COUNTIF('Competitor 2'!B:B,'Competitor 1'!B4827)&gt;1,"Links","prospect"))</f>
        <v>prospect</v>
      </c>
    </row>
    <row r="4828" spans="1:14" x14ac:dyDescent="0.25">
      <c r="A4828" t="str">
        <f>(IF(COUNTIF('Your Backlinks'!L:L,'Competitor 1'!M4828),"Links","prospect"))</f>
        <v>prospect</v>
      </c>
      <c r="B4828" s="2" t="s">
        <v>11252</v>
      </c>
      <c r="C4828" s="2" t="s">
        <v>11253</v>
      </c>
      <c r="D4828" s="2" t="s">
        <v>2176</v>
      </c>
      <c r="E4828" s="2">
        <v>24</v>
      </c>
      <c r="F4828" s="2">
        <v>58</v>
      </c>
      <c r="G4828" s="2">
        <v>1</v>
      </c>
      <c r="H4828" s="2">
        <v>1162</v>
      </c>
      <c r="I4828" s="2" t="s">
        <v>10</v>
      </c>
      <c r="J4828" s="2" t="s">
        <v>11</v>
      </c>
      <c r="K4828" s="2" t="s">
        <v>12</v>
      </c>
      <c r="L4828" s="2" t="s">
        <v>2098</v>
      </c>
      <c r="M4828" t="str">
        <f t="shared" si="75"/>
        <v>http://incsub.org/</v>
      </c>
      <c r="N4828" s="7" t="str">
        <f>(IF(COUNTIF('Your Backlinks'!A:A,'Competitor 1'!B4828)+COUNTIF('Competitor 2'!B:B,'Competitor 1'!B4828)&gt;1,"Links","prospect"))</f>
        <v>prospect</v>
      </c>
    </row>
    <row r="4829" spans="1:14" x14ac:dyDescent="0.25">
      <c r="A4829" t="str">
        <f>(IF(COUNTIF('Your Backlinks'!L:L,'Competitor 1'!M4829),"Links","prospect"))</f>
        <v>prospect</v>
      </c>
      <c r="B4829" s="2" t="s">
        <v>11254</v>
      </c>
      <c r="C4829" s="2" t="s">
        <v>11255</v>
      </c>
      <c r="D4829" s="2" t="s">
        <v>2224</v>
      </c>
      <c r="E4829" s="2">
        <v>28</v>
      </c>
      <c r="F4829" s="2">
        <v>58</v>
      </c>
      <c r="G4829" s="2">
        <v>1</v>
      </c>
      <c r="H4829" s="2">
        <v>1772</v>
      </c>
      <c r="I4829" s="2" t="s">
        <v>10</v>
      </c>
      <c r="J4829" s="2" t="s">
        <v>11</v>
      </c>
      <c r="K4829" s="2" t="s">
        <v>12</v>
      </c>
      <c r="L4829" s="2" t="s">
        <v>2098</v>
      </c>
      <c r="M4829" t="str">
        <f t="shared" si="75"/>
        <v>http://blog.confabb.com/</v>
      </c>
      <c r="N4829" s="7" t="str">
        <f>(IF(COUNTIF('Your Backlinks'!A:A,'Competitor 1'!B4829)+COUNTIF('Competitor 2'!B:B,'Competitor 1'!B4829)&gt;1,"Links","prospect"))</f>
        <v>prospect</v>
      </c>
    </row>
    <row r="4830" spans="1:14" x14ac:dyDescent="0.25">
      <c r="A4830" t="str">
        <f>(IF(COUNTIF('Your Backlinks'!L:L,'Competitor 1'!M4830),"Links","prospect"))</f>
        <v>prospect</v>
      </c>
      <c r="B4830" s="2" t="s">
        <v>11256</v>
      </c>
      <c r="C4830" s="2" t="s">
        <v>11257</v>
      </c>
      <c r="D4830" s="2" t="s">
        <v>5200</v>
      </c>
      <c r="E4830" s="2">
        <v>49</v>
      </c>
      <c r="F4830" s="2">
        <v>58</v>
      </c>
      <c r="G4830" s="2">
        <v>8</v>
      </c>
      <c r="H4830" s="2">
        <v>1557</v>
      </c>
      <c r="I4830" s="2" t="s">
        <v>10</v>
      </c>
      <c r="J4830" s="2" t="s">
        <v>11</v>
      </c>
      <c r="K4830" s="2" t="s">
        <v>12</v>
      </c>
      <c r="L4830" s="2" t="s">
        <v>2098</v>
      </c>
      <c r="M4830" t="str">
        <f t="shared" si="75"/>
        <v>http://www.globalnerdy.com/</v>
      </c>
      <c r="N4830" s="7" t="str">
        <f>(IF(COUNTIF('Your Backlinks'!A:A,'Competitor 1'!B4830)+COUNTIF('Competitor 2'!B:B,'Competitor 1'!B4830)&gt;1,"Links","prospect"))</f>
        <v>prospect</v>
      </c>
    </row>
    <row r="4831" spans="1:14" x14ac:dyDescent="0.25">
      <c r="A4831" t="str">
        <f>(IF(COUNTIF('Your Backlinks'!L:L,'Competitor 1'!M4831),"Links","prospect"))</f>
        <v>prospect</v>
      </c>
      <c r="B4831" s="2" t="s">
        <v>11258</v>
      </c>
      <c r="C4831" s="2" t="s">
        <v>11259</v>
      </c>
      <c r="D4831" s="2" t="s">
        <v>2189</v>
      </c>
      <c r="E4831" s="2">
        <v>21</v>
      </c>
      <c r="F4831" s="2">
        <v>58</v>
      </c>
      <c r="G4831" s="2">
        <v>1</v>
      </c>
      <c r="H4831" s="2">
        <v>676</v>
      </c>
      <c r="I4831" s="2" t="s">
        <v>10</v>
      </c>
      <c r="J4831" s="2" t="s">
        <v>11</v>
      </c>
      <c r="K4831" s="2" t="s">
        <v>12</v>
      </c>
      <c r="L4831" s="2" t="s">
        <v>2098</v>
      </c>
      <c r="M4831" t="str">
        <f t="shared" si="75"/>
        <v>http://www.liquidplanner.com/</v>
      </c>
      <c r="N4831" s="7" t="str">
        <f>(IF(COUNTIF('Your Backlinks'!A:A,'Competitor 1'!B4831)+COUNTIF('Competitor 2'!B:B,'Competitor 1'!B4831)&gt;1,"Links","prospect"))</f>
        <v>prospect</v>
      </c>
    </row>
    <row r="4832" spans="1:14" x14ac:dyDescent="0.25">
      <c r="A4832" t="str">
        <f>(IF(COUNTIF('Your Backlinks'!L:L,'Competitor 1'!M4832),"Links","prospect"))</f>
        <v>prospect</v>
      </c>
      <c r="B4832" s="2" t="s">
        <v>11260</v>
      </c>
      <c r="C4832" s="2" t="s">
        <v>11261</v>
      </c>
      <c r="D4832" s="2" t="s">
        <v>2189</v>
      </c>
      <c r="E4832" s="2">
        <v>20</v>
      </c>
      <c r="F4832" s="2">
        <v>58</v>
      </c>
      <c r="G4832" s="2">
        <v>1</v>
      </c>
      <c r="H4832" s="2">
        <v>676</v>
      </c>
      <c r="I4832" s="2" t="s">
        <v>10</v>
      </c>
      <c r="J4832" s="2" t="s">
        <v>11</v>
      </c>
      <c r="K4832" s="2" t="s">
        <v>12</v>
      </c>
      <c r="L4832" s="2" t="s">
        <v>2098</v>
      </c>
      <c r="M4832" t="str">
        <f t="shared" si="75"/>
        <v>http://www.liquidplanner.com/</v>
      </c>
      <c r="N4832" s="7" t="str">
        <f>(IF(COUNTIF('Your Backlinks'!A:A,'Competitor 1'!B4832)+COUNTIF('Competitor 2'!B:B,'Competitor 1'!B4832)&gt;1,"Links","prospect"))</f>
        <v>prospect</v>
      </c>
    </row>
    <row r="4833" spans="1:14" x14ac:dyDescent="0.25">
      <c r="A4833" t="str">
        <f>(IF(COUNTIF('Your Backlinks'!L:L,'Competitor 1'!M4833),"Links","prospect"))</f>
        <v>prospect</v>
      </c>
      <c r="B4833" s="2" t="s">
        <v>11262</v>
      </c>
      <c r="C4833" s="2" t="s">
        <v>11261</v>
      </c>
      <c r="D4833" s="2" t="s">
        <v>2189</v>
      </c>
      <c r="E4833" s="2">
        <v>20</v>
      </c>
      <c r="F4833" s="2">
        <v>58</v>
      </c>
      <c r="G4833" s="2">
        <v>1</v>
      </c>
      <c r="H4833" s="2">
        <v>676</v>
      </c>
      <c r="I4833" s="2" t="s">
        <v>10</v>
      </c>
      <c r="J4833" s="2" t="s">
        <v>11</v>
      </c>
      <c r="K4833" s="2" t="s">
        <v>12</v>
      </c>
      <c r="L4833" s="2" t="s">
        <v>2098</v>
      </c>
      <c r="M4833" t="str">
        <f t="shared" si="75"/>
        <v>http://www.liquidplanner.com/</v>
      </c>
      <c r="N4833" s="7" t="str">
        <f>(IF(COUNTIF('Your Backlinks'!A:A,'Competitor 1'!B4833)+COUNTIF('Competitor 2'!B:B,'Competitor 1'!B4833)&gt;1,"Links","prospect"))</f>
        <v>prospect</v>
      </c>
    </row>
    <row r="4834" spans="1:14" x14ac:dyDescent="0.25">
      <c r="A4834" t="str">
        <f>(IF(COUNTIF('Your Backlinks'!L:L,'Competitor 1'!M4834),"Links","prospect"))</f>
        <v>prospect</v>
      </c>
      <c r="B4834" s="2" t="s">
        <v>11263</v>
      </c>
      <c r="C4834" s="2" t="s">
        <v>11261</v>
      </c>
      <c r="D4834" s="2" t="s">
        <v>2189</v>
      </c>
      <c r="E4834" s="2">
        <v>20</v>
      </c>
      <c r="F4834" s="2">
        <v>58</v>
      </c>
      <c r="G4834" s="2">
        <v>1</v>
      </c>
      <c r="H4834" s="2">
        <v>676</v>
      </c>
      <c r="I4834" s="2" t="s">
        <v>10</v>
      </c>
      <c r="J4834" s="2" t="s">
        <v>11</v>
      </c>
      <c r="K4834" s="2" t="s">
        <v>12</v>
      </c>
      <c r="L4834" s="2" t="s">
        <v>2098</v>
      </c>
      <c r="M4834" t="str">
        <f t="shared" si="75"/>
        <v>http://www.liquidplanner.com/</v>
      </c>
      <c r="N4834" s="7" t="str">
        <f>(IF(COUNTIF('Your Backlinks'!A:A,'Competitor 1'!B4834)+COUNTIF('Competitor 2'!B:B,'Competitor 1'!B4834)&gt;1,"Links","prospect"))</f>
        <v>prospect</v>
      </c>
    </row>
    <row r="4835" spans="1:14" x14ac:dyDescent="0.25">
      <c r="A4835" t="str">
        <f>(IF(COUNTIF('Your Backlinks'!L:L,'Competitor 1'!M4835),"Links","prospect"))</f>
        <v>prospect</v>
      </c>
      <c r="B4835" s="2" t="s">
        <v>11264</v>
      </c>
      <c r="C4835" s="2" t="s">
        <v>11261</v>
      </c>
      <c r="D4835" s="2" t="s">
        <v>2189</v>
      </c>
      <c r="E4835" s="2">
        <v>20</v>
      </c>
      <c r="F4835" s="2">
        <v>58</v>
      </c>
      <c r="G4835" s="2">
        <v>1</v>
      </c>
      <c r="H4835" s="2">
        <v>676</v>
      </c>
      <c r="I4835" s="2" t="s">
        <v>10</v>
      </c>
      <c r="J4835" s="2" t="s">
        <v>11</v>
      </c>
      <c r="K4835" s="2" t="s">
        <v>12</v>
      </c>
      <c r="L4835" s="2" t="s">
        <v>2098</v>
      </c>
      <c r="M4835" t="str">
        <f t="shared" si="75"/>
        <v>http://www.liquidplanner.com/</v>
      </c>
      <c r="N4835" s="7" t="str">
        <f>(IF(COUNTIF('Your Backlinks'!A:A,'Competitor 1'!B4835)+COUNTIF('Competitor 2'!B:B,'Competitor 1'!B4835)&gt;1,"Links","prospect"))</f>
        <v>prospect</v>
      </c>
    </row>
    <row r="4836" spans="1:14" x14ac:dyDescent="0.25">
      <c r="A4836" t="str">
        <f>(IF(COUNTIF('Your Backlinks'!L:L,'Competitor 1'!M4836),"Links","prospect"))</f>
        <v>prospect</v>
      </c>
      <c r="B4836" s="2" t="s">
        <v>11265</v>
      </c>
      <c r="C4836" s="2" t="s">
        <v>11261</v>
      </c>
      <c r="D4836" s="2" t="s">
        <v>2189</v>
      </c>
      <c r="E4836" s="2">
        <v>20</v>
      </c>
      <c r="F4836" s="2">
        <v>58</v>
      </c>
      <c r="G4836" s="2">
        <v>1</v>
      </c>
      <c r="H4836" s="2">
        <v>676</v>
      </c>
      <c r="I4836" s="2" t="s">
        <v>10</v>
      </c>
      <c r="J4836" s="2" t="s">
        <v>11</v>
      </c>
      <c r="K4836" s="2" t="s">
        <v>12</v>
      </c>
      <c r="L4836" s="2" t="s">
        <v>2098</v>
      </c>
      <c r="M4836" t="str">
        <f t="shared" si="75"/>
        <v>http://www.liquidplanner.com/</v>
      </c>
      <c r="N4836" s="7" t="str">
        <f>(IF(COUNTIF('Your Backlinks'!A:A,'Competitor 1'!B4836)+COUNTIF('Competitor 2'!B:B,'Competitor 1'!B4836)&gt;1,"Links","prospect"))</f>
        <v>prospect</v>
      </c>
    </row>
    <row r="4837" spans="1:14" x14ac:dyDescent="0.25">
      <c r="A4837" t="str">
        <f>(IF(COUNTIF('Your Backlinks'!L:L,'Competitor 1'!M4837),"Links","prospect"))</f>
        <v>prospect</v>
      </c>
      <c r="B4837" s="2" t="s">
        <v>11266</v>
      </c>
      <c r="C4837" s="2" t="s">
        <v>11267</v>
      </c>
      <c r="D4837" s="2" t="s">
        <v>11268</v>
      </c>
      <c r="E4837" s="2">
        <v>33</v>
      </c>
      <c r="F4837" s="2">
        <v>58</v>
      </c>
      <c r="G4837" s="2">
        <v>1</v>
      </c>
      <c r="H4837" s="2">
        <v>558</v>
      </c>
      <c r="I4837" s="2" t="s">
        <v>11</v>
      </c>
      <c r="J4837" s="2" t="s">
        <v>11</v>
      </c>
      <c r="K4837" s="2" t="s">
        <v>12</v>
      </c>
      <c r="L4837" s="2" t="s">
        <v>2098</v>
      </c>
      <c r="M4837" t="str">
        <f t="shared" si="75"/>
        <v>http://www.wowrack.com/</v>
      </c>
      <c r="N4837" s="7" t="str">
        <f>(IF(COUNTIF('Your Backlinks'!A:A,'Competitor 1'!B4837)+COUNTIF('Competitor 2'!B:B,'Competitor 1'!B4837)&gt;1,"Links","prospect"))</f>
        <v>prospect</v>
      </c>
    </row>
    <row r="4838" spans="1:14" x14ac:dyDescent="0.25">
      <c r="A4838" t="str">
        <f>(IF(COUNTIF('Your Backlinks'!L:L,'Competitor 1'!M4838),"Links","prospect"))</f>
        <v>prospect</v>
      </c>
      <c r="B4838" s="2" t="s">
        <v>11269</v>
      </c>
      <c r="C4838" s="2" t="s">
        <v>11267</v>
      </c>
      <c r="D4838" s="2" t="s">
        <v>11268</v>
      </c>
      <c r="E4838" s="2">
        <v>33</v>
      </c>
      <c r="F4838" s="2">
        <v>58</v>
      </c>
      <c r="G4838" s="2">
        <v>1</v>
      </c>
      <c r="H4838" s="2">
        <v>558</v>
      </c>
      <c r="I4838" s="2" t="s">
        <v>11</v>
      </c>
      <c r="J4838" s="2" t="s">
        <v>11</v>
      </c>
      <c r="K4838" s="2" t="s">
        <v>12</v>
      </c>
      <c r="L4838" s="2" t="s">
        <v>2098</v>
      </c>
      <c r="M4838" t="str">
        <f t="shared" si="75"/>
        <v>http://wowrack.com/</v>
      </c>
      <c r="N4838" s="7" t="str">
        <f>(IF(COUNTIF('Your Backlinks'!A:A,'Competitor 1'!B4838)+COUNTIF('Competitor 2'!B:B,'Competitor 1'!B4838)&gt;1,"Links","prospect"))</f>
        <v>prospect</v>
      </c>
    </row>
    <row r="4839" spans="1:14" x14ac:dyDescent="0.25">
      <c r="A4839" t="str">
        <f>(IF(COUNTIF('Your Backlinks'!L:L,'Competitor 1'!M4839),"Links","prospect"))</f>
        <v>prospect</v>
      </c>
      <c r="B4839" s="2" t="s">
        <v>11270</v>
      </c>
      <c r="C4839" s="2" t="s">
        <v>11271</v>
      </c>
      <c r="D4839" s="2" t="s">
        <v>2113</v>
      </c>
      <c r="E4839" s="2">
        <v>56</v>
      </c>
      <c r="F4839" s="2">
        <v>58</v>
      </c>
      <c r="G4839" s="2">
        <v>21</v>
      </c>
      <c r="H4839" s="2">
        <v>769</v>
      </c>
      <c r="I4839" s="2" t="s">
        <v>10</v>
      </c>
      <c r="J4839" s="2" t="s">
        <v>11</v>
      </c>
      <c r="K4839" s="2" t="s">
        <v>12</v>
      </c>
      <c r="L4839" s="2" t="s">
        <v>2098</v>
      </c>
      <c r="M4839" t="str">
        <f t="shared" si="75"/>
        <v>http://omexpo.com/</v>
      </c>
      <c r="N4839" s="7" t="str">
        <f>(IF(COUNTIF('Your Backlinks'!A:A,'Competitor 1'!B4839)+COUNTIF('Competitor 2'!B:B,'Competitor 1'!B4839)&gt;1,"Links","prospect"))</f>
        <v>prospect</v>
      </c>
    </row>
    <row r="4840" spans="1:14" x14ac:dyDescent="0.25">
      <c r="A4840" t="str">
        <f>(IF(COUNTIF('Your Backlinks'!L:L,'Competitor 1'!M4840),"Links","prospect"))</f>
        <v>prospect</v>
      </c>
      <c r="B4840" s="2" t="s">
        <v>11272</v>
      </c>
      <c r="C4840" s="2" t="s">
        <v>11273</v>
      </c>
      <c r="D4840" s="2" t="s">
        <v>2113</v>
      </c>
      <c r="E4840" s="2">
        <v>36</v>
      </c>
      <c r="F4840" s="2">
        <v>58</v>
      </c>
      <c r="G4840" s="2">
        <v>2</v>
      </c>
      <c r="H4840" s="2">
        <v>769</v>
      </c>
      <c r="I4840" s="2" t="s">
        <v>10</v>
      </c>
      <c r="J4840" s="2" t="s">
        <v>11</v>
      </c>
      <c r="K4840" s="2" t="s">
        <v>12</v>
      </c>
      <c r="L4840" s="2" t="s">
        <v>2098</v>
      </c>
      <c r="M4840" t="str">
        <f t="shared" si="75"/>
        <v>http://omexpo.com/</v>
      </c>
      <c r="N4840" s="7" t="str">
        <f>(IF(COUNTIF('Your Backlinks'!A:A,'Competitor 1'!B4840)+COUNTIF('Competitor 2'!B:B,'Competitor 1'!B4840)&gt;1,"Links","prospect"))</f>
        <v>prospect</v>
      </c>
    </row>
    <row r="4841" spans="1:14" x14ac:dyDescent="0.25">
      <c r="A4841" t="str">
        <f>(IF(COUNTIF('Your Backlinks'!L:L,'Competitor 1'!M4841),"Links","prospect"))</f>
        <v>prospect</v>
      </c>
      <c r="B4841" s="2" t="s">
        <v>11274</v>
      </c>
      <c r="C4841" s="2" t="s">
        <v>11275</v>
      </c>
      <c r="D4841" s="2" t="s">
        <v>2224</v>
      </c>
      <c r="E4841" s="2">
        <v>29</v>
      </c>
      <c r="F4841" s="2">
        <v>58</v>
      </c>
      <c r="G4841" s="2">
        <v>1</v>
      </c>
      <c r="H4841" s="2">
        <v>769</v>
      </c>
      <c r="I4841" s="2" t="s">
        <v>10</v>
      </c>
      <c r="J4841" s="2" t="s">
        <v>11</v>
      </c>
      <c r="K4841" s="2" t="s">
        <v>12</v>
      </c>
      <c r="L4841" s="2" t="s">
        <v>2098</v>
      </c>
      <c r="M4841" t="str">
        <f t="shared" si="75"/>
        <v>http://2008.omexpo.com/</v>
      </c>
      <c r="N4841" s="7" t="str">
        <f>(IF(COUNTIF('Your Backlinks'!A:A,'Competitor 1'!B4841)+COUNTIF('Competitor 2'!B:B,'Competitor 1'!B4841)&gt;1,"Links","prospect"))</f>
        <v>prospect</v>
      </c>
    </row>
    <row r="4842" spans="1:14" x14ac:dyDescent="0.25">
      <c r="A4842" t="str">
        <f>(IF(COUNTIF('Your Backlinks'!L:L,'Competitor 1'!M4842),"Links","prospect"))</f>
        <v>prospect</v>
      </c>
      <c r="B4842" s="2" t="s">
        <v>11276</v>
      </c>
      <c r="C4842" s="2" t="s">
        <v>11271</v>
      </c>
      <c r="D4842" s="2" t="s">
        <v>2113</v>
      </c>
      <c r="E4842" s="2">
        <v>29</v>
      </c>
      <c r="F4842" s="2">
        <v>58</v>
      </c>
      <c r="G4842" s="2">
        <v>1</v>
      </c>
      <c r="H4842" s="2">
        <v>769</v>
      </c>
      <c r="I4842" s="2" t="s">
        <v>10</v>
      </c>
      <c r="J4842" s="2" t="s">
        <v>11</v>
      </c>
      <c r="K4842" s="2" t="s">
        <v>12</v>
      </c>
      <c r="L4842" s="2" t="s">
        <v>2098</v>
      </c>
      <c r="M4842" t="str">
        <f t="shared" si="75"/>
        <v>http://omexpo.com/</v>
      </c>
      <c r="N4842" s="7" t="str">
        <f>(IF(COUNTIF('Your Backlinks'!A:A,'Competitor 1'!B4842)+COUNTIF('Competitor 2'!B:B,'Competitor 1'!B4842)&gt;1,"Links","prospect"))</f>
        <v>prospect</v>
      </c>
    </row>
    <row r="4843" spans="1:14" x14ac:dyDescent="0.25">
      <c r="A4843" t="str">
        <f>(IF(COUNTIF('Your Backlinks'!L:L,'Competitor 1'!M4843),"Links","prospect"))</f>
        <v>prospect</v>
      </c>
      <c r="B4843" s="2" t="s">
        <v>11277</v>
      </c>
      <c r="C4843" s="2" t="s">
        <v>11278</v>
      </c>
      <c r="D4843" s="2" t="s">
        <v>2224</v>
      </c>
      <c r="E4843" s="2">
        <v>24</v>
      </c>
      <c r="F4843" s="2">
        <v>58</v>
      </c>
      <c r="G4843" s="2">
        <v>1</v>
      </c>
      <c r="H4843" s="2">
        <v>769</v>
      </c>
      <c r="I4843" s="2" t="s">
        <v>10</v>
      </c>
      <c r="J4843" s="2" t="s">
        <v>11</v>
      </c>
      <c r="K4843" s="2" t="s">
        <v>12</v>
      </c>
      <c r="L4843" s="2" t="s">
        <v>2098</v>
      </c>
      <c r="M4843" t="str">
        <f t="shared" si="75"/>
        <v>http://news.omexpo.com/</v>
      </c>
      <c r="N4843" s="7" t="str">
        <f>(IF(COUNTIF('Your Backlinks'!A:A,'Competitor 1'!B4843)+COUNTIF('Competitor 2'!B:B,'Competitor 1'!B4843)&gt;1,"Links","prospect"))</f>
        <v>prospect</v>
      </c>
    </row>
    <row r="4844" spans="1:14" x14ac:dyDescent="0.25">
      <c r="A4844" t="str">
        <f>(IF(COUNTIF('Your Backlinks'!L:L,'Competitor 1'!M4844),"Links","prospect"))</f>
        <v>prospect</v>
      </c>
      <c r="B4844" s="2" t="s">
        <v>11279</v>
      </c>
      <c r="C4844" s="2" t="s">
        <v>11280</v>
      </c>
      <c r="D4844" s="2" t="s">
        <v>2113</v>
      </c>
      <c r="E4844" s="2">
        <v>41</v>
      </c>
      <c r="F4844" s="2">
        <v>58</v>
      </c>
      <c r="G4844" s="2">
        <v>7</v>
      </c>
      <c r="H4844" s="2">
        <v>659</v>
      </c>
      <c r="I4844" s="2" t="s">
        <v>10</v>
      </c>
      <c r="J4844" s="2" t="s">
        <v>11</v>
      </c>
      <c r="K4844" s="2" t="s">
        <v>12</v>
      </c>
      <c r="L4844" s="2" t="s">
        <v>2098</v>
      </c>
      <c r="M4844" t="str">
        <f t="shared" si="75"/>
        <v>http://www.optify.net/</v>
      </c>
      <c r="N4844" s="7" t="str">
        <f>(IF(COUNTIF('Your Backlinks'!A:A,'Competitor 1'!B4844)+COUNTIF('Competitor 2'!B:B,'Competitor 1'!B4844)&gt;1,"Links","prospect"))</f>
        <v>prospect</v>
      </c>
    </row>
    <row r="4845" spans="1:14" x14ac:dyDescent="0.25">
      <c r="A4845" t="str">
        <f>(IF(COUNTIF('Your Backlinks'!L:L,'Competitor 1'!M4845),"Links","prospect"))</f>
        <v>prospect</v>
      </c>
      <c r="B4845" s="2" t="s">
        <v>11281</v>
      </c>
      <c r="C4845" s="2" t="s">
        <v>11282</v>
      </c>
      <c r="D4845" s="2" t="s">
        <v>2113</v>
      </c>
      <c r="E4845" s="2">
        <v>34</v>
      </c>
      <c r="F4845" s="2">
        <v>59</v>
      </c>
      <c r="G4845" s="2">
        <v>1</v>
      </c>
      <c r="H4845" s="2">
        <v>475</v>
      </c>
      <c r="I4845" s="2" t="s">
        <v>10</v>
      </c>
      <c r="J4845" s="2" t="s">
        <v>11</v>
      </c>
      <c r="K4845" s="2" t="s">
        <v>12</v>
      </c>
      <c r="L4845" s="2" t="s">
        <v>2098</v>
      </c>
      <c r="M4845" t="str">
        <f t="shared" si="75"/>
        <v>http://ecommerceblog.mightymerchant.com/</v>
      </c>
      <c r="N4845" s="7" t="str">
        <f>(IF(COUNTIF('Your Backlinks'!A:A,'Competitor 1'!B4845)+COUNTIF('Competitor 2'!B:B,'Competitor 1'!B4845)&gt;1,"Links","prospect"))</f>
        <v>prospect</v>
      </c>
    </row>
    <row r="4846" spans="1:14" x14ac:dyDescent="0.25">
      <c r="A4846" t="str">
        <f>(IF(COUNTIF('Your Backlinks'!L:L,'Competitor 1'!M4846),"Links","prospect"))</f>
        <v>prospect</v>
      </c>
      <c r="B4846" s="2" t="s">
        <v>11283</v>
      </c>
      <c r="C4846" s="2" t="s">
        <v>11284</v>
      </c>
      <c r="D4846" s="2" t="s">
        <v>2113</v>
      </c>
      <c r="E4846" s="2">
        <v>34</v>
      </c>
      <c r="F4846" s="2">
        <v>59</v>
      </c>
      <c r="G4846" s="2">
        <v>2</v>
      </c>
      <c r="H4846" s="2">
        <v>475</v>
      </c>
      <c r="I4846" s="2" t="s">
        <v>10</v>
      </c>
      <c r="J4846" s="2" t="s">
        <v>11</v>
      </c>
      <c r="K4846" s="2" t="s">
        <v>12</v>
      </c>
      <c r="L4846" s="2" t="s">
        <v>2098</v>
      </c>
      <c r="M4846" t="str">
        <f t="shared" si="75"/>
        <v>http://ecommerceblog.mightymerchant.com/</v>
      </c>
      <c r="N4846" s="7" t="str">
        <f>(IF(COUNTIF('Your Backlinks'!A:A,'Competitor 1'!B4846)+COUNTIF('Competitor 2'!B:B,'Competitor 1'!B4846)&gt;1,"Links","prospect"))</f>
        <v>prospect</v>
      </c>
    </row>
    <row r="4847" spans="1:14" x14ac:dyDescent="0.25">
      <c r="A4847" t="str">
        <f>(IF(COUNTIF('Your Backlinks'!L:L,'Competitor 1'!M4847),"Links","prospect"))</f>
        <v>prospect</v>
      </c>
      <c r="B4847" s="2" t="s">
        <v>11285</v>
      </c>
      <c r="C4847" s="2" t="s">
        <v>11286</v>
      </c>
      <c r="D4847" s="2" t="s">
        <v>2113</v>
      </c>
      <c r="E4847" s="2">
        <v>34</v>
      </c>
      <c r="F4847" s="2">
        <v>59</v>
      </c>
      <c r="G4847" s="2">
        <v>2</v>
      </c>
      <c r="H4847" s="2">
        <v>475</v>
      </c>
      <c r="I4847" s="2" t="s">
        <v>10</v>
      </c>
      <c r="J4847" s="2" t="s">
        <v>11</v>
      </c>
      <c r="K4847" s="2" t="s">
        <v>12</v>
      </c>
      <c r="L4847" s="2" t="s">
        <v>2098</v>
      </c>
      <c r="M4847" t="str">
        <f t="shared" si="75"/>
        <v>http://ecommerceblog.mightymerchant.com/</v>
      </c>
      <c r="N4847" s="7" t="str">
        <f>(IF(COUNTIF('Your Backlinks'!A:A,'Competitor 1'!B4847)+COUNTIF('Competitor 2'!B:B,'Competitor 1'!B4847)&gt;1,"Links","prospect"))</f>
        <v>prospect</v>
      </c>
    </row>
    <row r="4848" spans="1:14" x14ac:dyDescent="0.25">
      <c r="A4848" t="str">
        <f>(IF(COUNTIF('Your Backlinks'!L:L,'Competitor 1'!M4848),"Links","prospect"))</f>
        <v>prospect</v>
      </c>
      <c r="B4848" s="2" t="s">
        <v>11287</v>
      </c>
      <c r="C4848" s="2" t="s">
        <v>11288</v>
      </c>
      <c r="D4848" s="2" t="s">
        <v>2113</v>
      </c>
      <c r="E4848" s="2">
        <v>33</v>
      </c>
      <c r="F4848" s="2">
        <v>59</v>
      </c>
      <c r="G4848" s="2">
        <v>1</v>
      </c>
      <c r="H4848" s="2">
        <v>475</v>
      </c>
      <c r="I4848" s="2" t="s">
        <v>10</v>
      </c>
      <c r="J4848" s="2" t="s">
        <v>11</v>
      </c>
      <c r="K4848" s="2" t="s">
        <v>12</v>
      </c>
      <c r="L4848" s="2" t="s">
        <v>2098</v>
      </c>
      <c r="M4848" t="str">
        <f t="shared" si="75"/>
        <v>http://ecommerceblog.mightymerchant.com/</v>
      </c>
      <c r="N4848" s="7" t="str">
        <f>(IF(COUNTIF('Your Backlinks'!A:A,'Competitor 1'!B4848)+COUNTIF('Competitor 2'!B:B,'Competitor 1'!B4848)&gt;1,"Links","prospect"))</f>
        <v>prospect</v>
      </c>
    </row>
    <row r="4849" spans="1:14" x14ac:dyDescent="0.25">
      <c r="A4849" t="str">
        <f>(IF(COUNTIF('Your Backlinks'!L:L,'Competitor 1'!M4849),"Links","prospect"))</f>
        <v>prospect</v>
      </c>
      <c r="B4849" s="2" t="s">
        <v>11289</v>
      </c>
      <c r="C4849" s="2" t="s">
        <v>11290</v>
      </c>
      <c r="D4849" s="2" t="s">
        <v>2113</v>
      </c>
      <c r="E4849" s="2">
        <v>33</v>
      </c>
      <c r="F4849" s="2">
        <v>59</v>
      </c>
      <c r="G4849" s="2">
        <v>1</v>
      </c>
      <c r="H4849" s="2">
        <v>475</v>
      </c>
      <c r="I4849" s="2" t="s">
        <v>10</v>
      </c>
      <c r="J4849" s="2" t="s">
        <v>11</v>
      </c>
      <c r="K4849" s="2" t="s">
        <v>12</v>
      </c>
      <c r="L4849" s="2" t="s">
        <v>2098</v>
      </c>
      <c r="M4849" t="str">
        <f t="shared" si="75"/>
        <v>http://ecommerceblog.mightymerchant.com/</v>
      </c>
      <c r="N4849" s="7" t="str">
        <f>(IF(COUNTIF('Your Backlinks'!A:A,'Competitor 1'!B4849)+COUNTIF('Competitor 2'!B:B,'Competitor 1'!B4849)&gt;1,"Links","prospect"))</f>
        <v>prospect</v>
      </c>
    </row>
    <row r="4850" spans="1:14" x14ac:dyDescent="0.25">
      <c r="A4850" t="str">
        <f>(IF(COUNTIF('Your Backlinks'!L:L,'Competitor 1'!M4850),"Links","prospect"))</f>
        <v>prospect</v>
      </c>
      <c r="B4850" s="2" t="s">
        <v>11291</v>
      </c>
      <c r="C4850" s="2" t="s">
        <v>11292</v>
      </c>
      <c r="D4850" s="2" t="s">
        <v>2113</v>
      </c>
      <c r="E4850" s="2">
        <v>33</v>
      </c>
      <c r="F4850" s="2">
        <v>59</v>
      </c>
      <c r="G4850" s="2">
        <v>1</v>
      </c>
      <c r="H4850" s="2">
        <v>475</v>
      </c>
      <c r="I4850" s="2" t="s">
        <v>10</v>
      </c>
      <c r="J4850" s="2" t="s">
        <v>11</v>
      </c>
      <c r="K4850" s="2" t="s">
        <v>12</v>
      </c>
      <c r="L4850" s="2" t="s">
        <v>2098</v>
      </c>
      <c r="M4850" t="str">
        <f t="shared" si="75"/>
        <v>http://ecommerceblog.mightymerchant.com/</v>
      </c>
      <c r="N4850" s="7" t="str">
        <f>(IF(COUNTIF('Your Backlinks'!A:A,'Competitor 1'!B4850)+COUNTIF('Competitor 2'!B:B,'Competitor 1'!B4850)&gt;1,"Links","prospect"))</f>
        <v>prospect</v>
      </c>
    </row>
    <row r="4851" spans="1:14" x14ac:dyDescent="0.25">
      <c r="A4851" t="str">
        <f>(IF(COUNTIF('Your Backlinks'!L:L,'Competitor 1'!M4851),"Links","prospect"))</f>
        <v>prospect</v>
      </c>
      <c r="B4851" s="2" t="s">
        <v>11293</v>
      </c>
      <c r="C4851" s="2" t="s">
        <v>11294</v>
      </c>
      <c r="D4851" s="2" t="s">
        <v>2113</v>
      </c>
      <c r="E4851" s="2">
        <v>33</v>
      </c>
      <c r="F4851" s="2">
        <v>59</v>
      </c>
      <c r="G4851" s="2">
        <v>1</v>
      </c>
      <c r="H4851" s="2">
        <v>475</v>
      </c>
      <c r="I4851" s="2" t="s">
        <v>10</v>
      </c>
      <c r="J4851" s="2" t="s">
        <v>11</v>
      </c>
      <c r="K4851" s="2" t="s">
        <v>12</v>
      </c>
      <c r="L4851" s="2" t="s">
        <v>2098</v>
      </c>
      <c r="M4851" t="str">
        <f t="shared" si="75"/>
        <v>http://ecommerceblog.mightymerchant.com/</v>
      </c>
      <c r="N4851" s="7" t="str">
        <f>(IF(COUNTIF('Your Backlinks'!A:A,'Competitor 1'!B4851)+COUNTIF('Competitor 2'!B:B,'Competitor 1'!B4851)&gt;1,"Links","prospect"))</f>
        <v>prospect</v>
      </c>
    </row>
    <row r="4852" spans="1:14" x14ac:dyDescent="0.25">
      <c r="A4852" t="str">
        <f>(IF(COUNTIF('Your Backlinks'!L:L,'Competitor 1'!M4852),"Links","prospect"))</f>
        <v>prospect</v>
      </c>
      <c r="B4852" s="2" t="s">
        <v>11295</v>
      </c>
      <c r="C4852" s="2" t="s">
        <v>11296</v>
      </c>
      <c r="D4852" s="2" t="s">
        <v>2113</v>
      </c>
      <c r="E4852" s="2">
        <v>33</v>
      </c>
      <c r="F4852" s="2">
        <v>59</v>
      </c>
      <c r="G4852" s="2">
        <v>1</v>
      </c>
      <c r="H4852" s="2">
        <v>475</v>
      </c>
      <c r="I4852" s="2" t="s">
        <v>10</v>
      </c>
      <c r="J4852" s="2" t="s">
        <v>11</v>
      </c>
      <c r="K4852" s="2" t="s">
        <v>12</v>
      </c>
      <c r="L4852" s="2" t="s">
        <v>2098</v>
      </c>
      <c r="M4852" t="str">
        <f t="shared" si="75"/>
        <v>http://ecommerceblog.mightymerchant.com/</v>
      </c>
      <c r="N4852" s="7" t="str">
        <f>(IF(COUNTIF('Your Backlinks'!A:A,'Competitor 1'!B4852)+COUNTIF('Competitor 2'!B:B,'Competitor 1'!B4852)&gt;1,"Links","prospect"))</f>
        <v>prospect</v>
      </c>
    </row>
    <row r="4853" spans="1:14" x14ac:dyDescent="0.25">
      <c r="A4853" t="str">
        <f>(IF(COUNTIF('Your Backlinks'!L:L,'Competitor 1'!M4853),"Links","prospect"))</f>
        <v>prospect</v>
      </c>
      <c r="B4853" s="2" t="s">
        <v>11297</v>
      </c>
      <c r="C4853" s="2" t="s">
        <v>11298</v>
      </c>
      <c r="D4853" s="2" t="s">
        <v>2113</v>
      </c>
      <c r="E4853" s="2">
        <v>33</v>
      </c>
      <c r="F4853" s="2">
        <v>59</v>
      </c>
      <c r="G4853" s="2">
        <v>2</v>
      </c>
      <c r="H4853" s="2">
        <v>475</v>
      </c>
      <c r="I4853" s="2" t="s">
        <v>10</v>
      </c>
      <c r="J4853" s="2" t="s">
        <v>11</v>
      </c>
      <c r="K4853" s="2" t="s">
        <v>12</v>
      </c>
      <c r="L4853" s="2" t="s">
        <v>2098</v>
      </c>
      <c r="M4853" t="str">
        <f t="shared" si="75"/>
        <v>http://ecommerceblog.mightymerchant.com/</v>
      </c>
      <c r="N4853" s="7" t="str">
        <f>(IF(COUNTIF('Your Backlinks'!A:A,'Competitor 1'!B4853)+COUNTIF('Competitor 2'!B:B,'Competitor 1'!B4853)&gt;1,"Links","prospect"))</f>
        <v>prospect</v>
      </c>
    </row>
    <row r="4854" spans="1:14" x14ac:dyDescent="0.25">
      <c r="A4854" t="str">
        <f>(IF(COUNTIF('Your Backlinks'!L:L,'Competitor 1'!M4854),"Links","prospect"))</f>
        <v>prospect</v>
      </c>
      <c r="B4854" s="2" t="s">
        <v>11299</v>
      </c>
      <c r="C4854" s="2" t="s">
        <v>11300</v>
      </c>
      <c r="D4854" s="2" t="s">
        <v>2113</v>
      </c>
      <c r="E4854" s="2">
        <v>32</v>
      </c>
      <c r="F4854" s="2">
        <v>59</v>
      </c>
      <c r="G4854" s="2">
        <v>2</v>
      </c>
      <c r="H4854" s="2">
        <v>475</v>
      </c>
      <c r="I4854" s="2" t="s">
        <v>10</v>
      </c>
      <c r="J4854" s="2" t="s">
        <v>11</v>
      </c>
      <c r="K4854" s="2" t="s">
        <v>12</v>
      </c>
      <c r="L4854" s="2" t="s">
        <v>2098</v>
      </c>
      <c r="M4854" t="str">
        <f t="shared" si="75"/>
        <v>http://ecommerceblog.mightymerchant.com/</v>
      </c>
      <c r="N4854" s="7" t="str">
        <f>(IF(COUNTIF('Your Backlinks'!A:A,'Competitor 1'!B4854)+COUNTIF('Competitor 2'!B:B,'Competitor 1'!B4854)&gt;1,"Links","prospect"))</f>
        <v>prospect</v>
      </c>
    </row>
    <row r="4855" spans="1:14" x14ac:dyDescent="0.25">
      <c r="A4855" t="str">
        <f>(IF(COUNTIF('Your Backlinks'!L:L,'Competitor 1'!M4855),"Links","prospect"))</f>
        <v>prospect</v>
      </c>
      <c r="B4855" s="2" t="s">
        <v>11301</v>
      </c>
      <c r="C4855" s="2" t="s">
        <v>11302</v>
      </c>
      <c r="D4855" s="2" t="s">
        <v>2113</v>
      </c>
      <c r="E4855" s="2">
        <v>32</v>
      </c>
      <c r="F4855" s="2">
        <v>59</v>
      </c>
      <c r="G4855" s="2">
        <v>2</v>
      </c>
      <c r="H4855" s="2">
        <v>475</v>
      </c>
      <c r="I4855" s="2" t="s">
        <v>10</v>
      </c>
      <c r="J4855" s="2" t="s">
        <v>11</v>
      </c>
      <c r="K4855" s="2" t="s">
        <v>12</v>
      </c>
      <c r="L4855" s="2" t="s">
        <v>2098</v>
      </c>
      <c r="M4855" t="str">
        <f t="shared" si="75"/>
        <v>http://ecommerceblog.mightymerchant.com/</v>
      </c>
      <c r="N4855" s="7" t="str">
        <f>(IF(COUNTIF('Your Backlinks'!A:A,'Competitor 1'!B4855)+COUNTIF('Competitor 2'!B:B,'Competitor 1'!B4855)&gt;1,"Links","prospect"))</f>
        <v>prospect</v>
      </c>
    </row>
    <row r="4856" spans="1:14" x14ac:dyDescent="0.25">
      <c r="A4856" t="str">
        <f>(IF(COUNTIF('Your Backlinks'!L:L,'Competitor 1'!M4856),"Links","prospect"))</f>
        <v>prospect</v>
      </c>
      <c r="B4856" s="2" t="s">
        <v>11303</v>
      </c>
      <c r="C4856" s="2"/>
      <c r="D4856" s="2" t="s">
        <v>2113</v>
      </c>
      <c r="E4856" s="2">
        <v>32</v>
      </c>
      <c r="F4856" s="2">
        <v>59</v>
      </c>
      <c r="G4856" s="2">
        <v>2</v>
      </c>
      <c r="H4856" s="2">
        <v>475</v>
      </c>
      <c r="I4856" s="2" t="s">
        <v>10</v>
      </c>
      <c r="J4856" s="2" t="s">
        <v>11</v>
      </c>
      <c r="K4856" s="2" t="s">
        <v>12</v>
      </c>
      <c r="L4856" s="2" t="s">
        <v>2098</v>
      </c>
      <c r="M4856" t="str">
        <f t="shared" si="75"/>
        <v>http://ecommerceblog.mightymerchant.com/</v>
      </c>
      <c r="N4856" s="7" t="str">
        <f>(IF(COUNTIF('Your Backlinks'!A:A,'Competitor 1'!B4856)+COUNTIF('Competitor 2'!B:B,'Competitor 1'!B4856)&gt;1,"Links","prospect"))</f>
        <v>prospect</v>
      </c>
    </row>
    <row r="4857" spans="1:14" x14ac:dyDescent="0.25">
      <c r="A4857" t="str">
        <f>(IF(COUNTIF('Your Backlinks'!L:L,'Competitor 1'!M4857),"Links","prospect"))</f>
        <v>prospect</v>
      </c>
      <c r="B4857" s="2" t="s">
        <v>11304</v>
      </c>
      <c r="C4857" s="2" t="s">
        <v>11305</v>
      </c>
      <c r="D4857" s="2" t="s">
        <v>2113</v>
      </c>
      <c r="E4857" s="2">
        <v>32</v>
      </c>
      <c r="F4857" s="2">
        <v>59</v>
      </c>
      <c r="G4857" s="2">
        <v>2</v>
      </c>
      <c r="H4857" s="2">
        <v>475</v>
      </c>
      <c r="I4857" s="2" t="s">
        <v>10</v>
      </c>
      <c r="J4857" s="2" t="s">
        <v>11</v>
      </c>
      <c r="K4857" s="2" t="s">
        <v>12</v>
      </c>
      <c r="L4857" s="2" t="s">
        <v>2098</v>
      </c>
      <c r="M4857" t="str">
        <f t="shared" si="75"/>
        <v>http://ecommerceblog.mightymerchant.com/</v>
      </c>
      <c r="N4857" s="7" t="str">
        <f>(IF(COUNTIF('Your Backlinks'!A:A,'Competitor 1'!B4857)+COUNTIF('Competitor 2'!B:B,'Competitor 1'!B4857)&gt;1,"Links","prospect"))</f>
        <v>prospect</v>
      </c>
    </row>
    <row r="4858" spans="1:14" x14ac:dyDescent="0.25">
      <c r="A4858" t="str">
        <f>(IF(COUNTIF('Your Backlinks'!L:L,'Competitor 1'!M4858),"Links","prospect"))</f>
        <v>prospect</v>
      </c>
      <c r="B4858" s="2" t="s">
        <v>11306</v>
      </c>
      <c r="C4858" s="2" t="s">
        <v>11307</v>
      </c>
      <c r="D4858" s="2" t="s">
        <v>2113</v>
      </c>
      <c r="E4858" s="2">
        <v>32</v>
      </c>
      <c r="F4858" s="2">
        <v>59</v>
      </c>
      <c r="G4858" s="2">
        <v>2</v>
      </c>
      <c r="H4858" s="2">
        <v>475</v>
      </c>
      <c r="I4858" s="2" t="s">
        <v>10</v>
      </c>
      <c r="J4858" s="2" t="s">
        <v>11</v>
      </c>
      <c r="K4858" s="2" t="s">
        <v>12</v>
      </c>
      <c r="L4858" s="2" t="s">
        <v>2098</v>
      </c>
      <c r="M4858" t="str">
        <f t="shared" ref="M4858:M4921" si="76">LEFT(B4858,FIND("/",B4858,8))</f>
        <v>http://ecommerceblog.mightymerchant.com/</v>
      </c>
      <c r="N4858" s="7" t="str">
        <f>(IF(COUNTIF('Your Backlinks'!A:A,'Competitor 1'!B4858)+COUNTIF('Competitor 2'!B:B,'Competitor 1'!B4858)&gt;1,"Links","prospect"))</f>
        <v>prospect</v>
      </c>
    </row>
    <row r="4859" spans="1:14" x14ac:dyDescent="0.25">
      <c r="A4859" t="str">
        <f>(IF(COUNTIF('Your Backlinks'!L:L,'Competitor 1'!M4859),"Links","prospect"))</f>
        <v>prospect</v>
      </c>
      <c r="B4859" s="2" t="s">
        <v>11308</v>
      </c>
      <c r="C4859" s="2" t="s">
        <v>11309</v>
      </c>
      <c r="D4859" s="2" t="s">
        <v>2113</v>
      </c>
      <c r="E4859" s="2">
        <v>29</v>
      </c>
      <c r="F4859" s="2">
        <v>59</v>
      </c>
      <c r="G4859" s="2">
        <v>1</v>
      </c>
      <c r="H4859" s="2">
        <v>5020</v>
      </c>
      <c r="I4859" s="2" t="s">
        <v>10</v>
      </c>
      <c r="J4859" s="2" t="s">
        <v>11</v>
      </c>
      <c r="K4859" s="2" t="s">
        <v>12</v>
      </c>
      <c r="L4859" s="2" t="s">
        <v>2098</v>
      </c>
      <c r="M4859" t="str">
        <f t="shared" si="76"/>
        <v>http://www.bestecs.com/</v>
      </c>
      <c r="N4859" s="7" t="str">
        <f>(IF(COUNTIF('Your Backlinks'!A:A,'Competitor 1'!B4859)+COUNTIF('Competitor 2'!B:B,'Competitor 1'!B4859)&gt;1,"Links","prospect"))</f>
        <v>prospect</v>
      </c>
    </row>
    <row r="4860" spans="1:14" x14ac:dyDescent="0.25">
      <c r="A4860" t="str">
        <f>(IF(COUNTIF('Your Backlinks'!L:L,'Competitor 1'!M4860),"Links","prospect"))</f>
        <v>prospect</v>
      </c>
      <c r="B4860" s="2" t="s">
        <v>11310</v>
      </c>
      <c r="C4860" s="2" t="s">
        <v>11311</v>
      </c>
      <c r="D4860" s="2" t="s">
        <v>2205</v>
      </c>
      <c r="E4860" s="2">
        <v>30</v>
      </c>
      <c r="F4860" s="2">
        <v>59</v>
      </c>
      <c r="G4860" s="2">
        <v>1</v>
      </c>
      <c r="H4860" s="2">
        <v>617</v>
      </c>
      <c r="I4860" s="2" t="s">
        <v>10</v>
      </c>
      <c r="J4860" s="2" t="s">
        <v>11</v>
      </c>
      <c r="K4860" s="2" t="s">
        <v>12</v>
      </c>
      <c r="L4860" s="2" t="s">
        <v>2098</v>
      </c>
      <c r="M4860" t="str">
        <f t="shared" si="76"/>
        <v>http://www.conductor.com/</v>
      </c>
      <c r="N4860" s="7" t="str">
        <f>(IF(COUNTIF('Your Backlinks'!A:A,'Competitor 1'!B4860)+COUNTIF('Competitor 2'!B:B,'Competitor 1'!B4860)&gt;1,"Links","prospect"))</f>
        <v>prospect</v>
      </c>
    </row>
    <row r="4861" spans="1:14" x14ac:dyDescent="0.25">
      <c r="A4861" t="str">
        <f>(IF(COUNTIF('Your Backlinks'!L:L,'Competitor 1'!M4861),"Links","prospect"))</f>
        <v>prospect</v>
      </c>
      <c r="B4861" s="2" t="s">
        <v>11312</v>
      </c>
      <c r="C4861" s="2" t="s">
        <v>11313</v>
      </c>
      <c r="D4861" s="2" t="s">
        <v>11314</v>
      </c>
      <c r="E4861" s="2">
        <v>26</v>
      </c>
      <c r="F4861" s="2">
        <v>59</v>
      </c>
      <c r="G4861" s="2">
        <v>1</v>
      </c>
      <c r="H4861" s="2">
        <v>617</v>
      </c>
      <c r="I4861" s="2" t="s">
        <v>10</v>
      </c>
      <c r="J4861" s="2" t="s">
        <v>11</v>
      </c>
      <c r="K4861" s="2" t="s">
        <v>12</v>
      </c>
      <c r="L4861" s="2" t="s">
        <v>2098</v>
      </c>
      <c r="M4861" t="str">
        <f t="shared" si="76"/>
        <v>http://www.conductor.com/</v>
      </c>
      <c r="N4861" s="7" t="str">
        <f>(IF(COUNTIF('Your Backlinks'!A:A,'Competitor 1'!B4861)+COUNTIF('Competitor 2'!B:B,'Competitor 1'!B4861)&gt;1,"Links","prospect"))</f>
        <v>prospect</v>
      </c>
    </row>
    <row r="4862" spans="1:14" x14ac:dyDescent="0.25">
      <c r="A4862" t="str">
        <f>(IF(COUNTIF('Your Backlinks'!L:L,'Competitor 1'!M4862),"Links","prospect"))</f>
        <v>prospect</v>
      </c>
      <c r="B4862" s="2" t="s">
        <v>11315</v>
      </c>
      <c r="C4862" s="2" t="s">
        <v>11316</v>
      </c>
      <c r="D4862" s="2" t="s">
        <v>2205</v>
      </c>
      <c r="E4862" s="2">
        <v>26</v>
      </c>
      <c r="F4862" s="2">
        <v>59</v>
      </c>
      <c r="G4862" s="2">
        <v>1</v>
      </c>
      <c r="H4862" s="2">
        <v>617</v>
      </c>
      <c r="I4862" s="2" t="s">
        <v>10</v>
      </c>
      <c r="J4862" s="2" t="s">
        <v>11</v>
      </c>
      <c r="K4862" s="2" t="s">
        <v>12</v>
      </c>
      <c r="L4862" s="2" t="s">
        <v>2098</v>
      </c>
      <c r="M4862" t="str">
        <f t="shared" si="76"/>
        <v>http://www.conductor.com/</v>
      </c>
      <c r="N4862" s="7" t="str">
        <f>(IF(COUNTIF('Your Backlinks'!A:A,'Competitor 1'!B4862)+COUNTIF('Competitor 2'!B:B,'Competitor 1'!B4862)&gt;1,"Links","prospect"))</f>
        <v>prospect</v>
      </c>
    </row>
    <row r="4863" spans="1:14" x14ac:dyDescent="0.25">
      <c r="A4863" t="str">
        <f>(IF(COUNTIF('Your Backlinks'!L:L,'Competitor 1'!M4863),"Links","prospect"))</f>
        <v>prospect</v>
      </c>
      <c r="B4863" s="2" t="s">
        <v>11317</v>
      </c>
      <c r="C4863" s="2" t="s">
        <v>11318</v>
      </c>
      <c r="D4863" s="2" t="s">
        <v>2113</v>
      </c>
      <c r="E4863" s="2">
        <v>25</v>
      </c>
      <c r="F4863" s="2">
        <v>59</v>
      </c>
      <c r="G4863" s="2">
        <v>1</v>
      </c>
      <c r="H4863" s="2">
        <v>617</v>
      </c>
      <c r="I4863" s="2" t="s">
        <v>10</v>
      </c>
      <c r="J4863" s="2" t="s">
        <v>11</v>
      </c>
      <c r="K4863" s="2" t="s">
        <v>12</v>
      </c>
      <c r="L4863" s="2" t="s">
        <v>2098</v>
      </c>
      <c r="M4863" t="str">
        <f t="shared" si="76"/>
        <v>http://www.conductor.com/</v>
      </c>
      <c r="N4863" s="7" t="str">
        <f>(IF(COUNTIF('Your Backlinks'!A:A,'Competitor 1'!B4863)+COUNTIF('Competitor 2'!B:B,'Competitor 1'!B4863)&gt;1,"Links","prospect"))</f>
        <v>prospect</v>
      </c>
    </row>
    <row r="4864" spans="1:14" x14ac:dyDescent="0.25">
      <c r="A4864" t="str">
        <f>(IF(COUNTIF('Your Backlinks'!L:L,'Competitor 1'!M4864),"Links","prospect"))</f>
        <v>prospect</v>
      </c>
      <c r="B4864" s="2" t="s">
        <v>11319</v>
      </c>
      <c r="C4864" s="2" t="s">
        <v>11320</v>
      </c>
      <c r="D4864" s="2" t="s">
        <v>2113</v>
      </c>
      <c r="E4864" s="2">
        <v>25</v>
      </c>
      <c r="F4864" s="2">
        <v>59</v>
      </c>
      <c r="G4864" s="2">
        <v>1</v>
      </c>
      <c r="H4864" s="2">
        <v>617</v>
      </c>
      <c r="I4864" s="2" t="s">
        <v>10</v>
      </c>
      <c r="J4864" s="2" t="s">
        <v>11</v>
      </c>
      <c r="K4864" s="2" t="s">
        <v>12</v>
      </c>
      <c r="L4864" s="2" t="s">
        <v>2098</v>
      </c>
      <c r="M4864" t="str">
        <f t="shared" si="76"/>
        <v>http://www.conductor.com/</v>
      </c>
      <c r="N4864" s="7" t="str">
        <f>(IF(COUNTIF('Your Backlinks'!A:A,'Competitor 1'!B4864)+COUNTIF('Competitor 2'!B:B,'Competitor 1'!B4864)&gt;1,"Links","prospect"))</f>
        <v>prospect</v>
      </c>
    </row>
    <row r="4865" spans="1:14" x14ac:dyDescent="0.25">
      <c r="A4865" t="str">
        <f>(IF(COUNTIF('Your Backlinks'!L:L,'Competitor 1'!M4865),"Links","prospect"))</f>
        <v>prospect</v>
      </c>
      <c r="B4865" s="2" t="s">
        <v>11321</v>
      </c>
      <c r="C4865" s="2" t="s">
        <v>11322</v>
      </c>
      <c r="D4865" s="2" t="s">
        <v>2113</v>
      </c>
      <c r="E4865" s="2">
        <v>25</v>
      </c>
      <c r="F4865" s="2">
        <v>59</v>
      </c>
      <c r="G4865" s="2">
        <v>1</v>
      </c>
      <c r="H4865" s="2">
        <v>617</v>
      </c>
      <c r="I4865" s="2" t="s">
        <v>10</v>
      </c>
      <c r="J4865" s="2" t="s">
        <v>11</v>
      </c>
      <c r="K4865" s="2" t="s">
        <v>12</v>
      </c>
      <c r="L4865" s="2" t="s">
        <v>2098</v>
      </c>
      <c r="M4865" t="str">
        <f t="shared" si="76"/>
        <v>http://www.conductor.com/</v>
      </c>
      <c r="N4865" s="7" t="str">
        <f>(IF(COUNTIF('Your Backlinks'!A:A,'Competitor 1'!B4865)+COUNTIF('Competitor 2'!B:B,'Competitor 1'!B4865)&gt;1,"Links","prospect"))</f>
        <v>prospect</v>
      </c>
    </row>
    <row r="4866" spans="1:14" x14ac:dyDescent="0.25">
      <c r="A4866" t="str">
        <f>(IF(COUNTIF('Your Backlinks'!L:L,'Competitor 1'!M4866),"Links","prospect"))</f>
        <v>prospect</v>
      </c>
      <c r="B4866" s="2" t="s">
        <v>11323</v>
      </c>
      <c r="C4866" s="2" t="s">
        <v>11324</v>
      </c>
      <c r="D4866" s="2" t="s">
        <v>2205</v>
      </c>
      <c r="E4866" s="2">
        <v>25</v>
      </c>
      <c r="F4866" s="2">
        <v>59</v>
      </c>
      <c r="G4866" s="2">
        <v>1</v>
      </c>
      <c r="H4866" s="2">
        <v>617</v>
      </c>
      <c r="I4866" s="2" t="s">
        <v>10</v>
      </c>
      <c r="J4866" s="2" t="s">
        <v>11</v>
      </c>
      <c r="K4866" s="2" t="s">
        <v>12</v>
      </c>
      <c r="L4866" s="2" t="s">
        <v>2098</v>
      </c>
      <c r="M4866" t="str">
        <f t="shared" si="76"/>
        <v>http://www.conductor.com/</v>
      </c>
      <c r="N4866" s="7" t="str">
        <f>(IF(COUNTIF('Your Backlinks'!A:A,'Competitor 1'!B4866)+COUNTIF('Competitor 2'!B:B,'Competitor 1'!B4866)&gt;1,"Links","prospect"))</f>
        <v>prospect</v>
      </c>
    </row>
    <row r="4867" spans="1:14" x14ac:dyDescent="0.25">
      <c r="A4867" t="str">
        <f>(IF(COUNTIF('Your Backlinks'!L:L,'Competitor 1'!M4867),"Links","prospect"))</f>
        <v>prospect</v>
      </c>
      <c r="B4867" s="2" t="s">
        <v>11325</v>
      </c>
      <c r="C4867" s="2" t="s">
        <v>11311</v>
      </c>
      <c r="D4867" s="2" t="s">
        <v>2205</v>
      </c>
      <c r="E4867" s="2">
        <v>25</v>
      </c>
      <c r="F4867" s="2">
        <v>59</v>
      </c>
      <c r="G4867" s="2">
        <v>1</v>
      </c>
      <c r="H4867" s="2">
        <v>617</v>
      </c>
      <c r="I4867" s="2" t="s">
        <v>10</v>
      </c>
      <c r="J4867" s="2" t="s">
        <v>11</v>
      </c>
      <c r="K4867" s="2" t="s">
        <v>12</v>
      </c>
      <c r="L4867" s="2" t="s">
        <v>2098</v>
      </c>
      <c r="M4867" t="str">
        <f t="shared" si="76"/>
        <v>http://www.conductor.com/</v>
      </c>
      <c r="N4867" s="7" t="str">
        <f>(IF(COUNTIF('Your Backlinks'!A:A,'Competitor 1'!B4867)+COUNTIF('Competitor 2'!B:B,'Competitor 1'!B4867)&gt;1,"Links","prospect"))</f>
        <v>prospect</v>
      </c>
    </row>
    <row r="4868" spans="1:14" x14ac:dyDescent="0.25">
      <c r="A4868" t="str">
        <f>(IF(COUNTIF('Your Backlinks'!L:L,'Competitor 1'!M4868),"Links","prospect"))</f>
        <v>prospect</v>
      </c>
      <c r="B4868" s="2" t="s">
        <v>11326</v>
      </c>
      <c r="C4868" s="2" t="s">
        <v>11311</v>
      </c>
      <c r="D4868" s="2" t="s">
        <v>2205</v>
      </c>
      <c r="E4868" s="2">
        <v>25</v>
      </c>
      <c r="F4868" s="2">
        <v>59</v>
      </c>
      <c r="G4868" s="2">
        <v>1</v>
      </c>
      <c r="H4868" s="2">
        <v>617</v>
      </c>
      <c r="I4868" s="2" t="s">
        <v>10</v>
      </c>
      <c r="J4868" s="2" t="s">
        <v>11</v>
      </c>
      <c r="K4868" s="2" t="s">
        <v>12</v>
      </c>
      <c r="L4868" s="2" t="s">
        <v>2098</v>
      </c>
      <c r="M4868" t="str">
        <f t="shared" si="76"/>
        <v>http://www.conductor.com/</v>
      </c>
      <c r="N4868" s="7" t="str">
        <f>(IF(COUNTIF('Your Backlinks'!A:A,'Competitor 1'!B4868)+COUNTIF('Competitor 2'!B:B,'Competitor 1'!B4868)&gt;1,"Links","prospect"))</f>
        <v>prospect</v>
      </c>
    </row>
    <row r="4869" spans="1:14" x14ac:dyDescent="0.25">
      <c r="A4869" t="str">
        <f>(IF(COUNTIF('Your Backlinks'!L:L,'Competitor 1'!M4869),"Links","prospect"))</f>
        <v>prospect</v>
      </c>
      <c r="B4869" s="2" t="s">
        <v>11327</v>
      </c>
      <c r="C4869" s="2" t="s">
        <v>11311</v>
      </c>
      <c r="D4869" s="2" t="s">
        <v>2205</v>
      </c>
      <c r="E4869" s="2">
        <v>25</v>
      </c>
      <c r="F4869" s="2">
        <v>59</v>
      </c>
      <c r="G4869" s="2">
        <v>1</v>
      </c>
      <c r="H4869" s="2">
        <v>617</v>
      </c>
      <c r="I4869" s="2" t="s">
        <v>10</v>
      </c>
      <c r="J4869" s="2" t="s">
        <v>11</v>
      </c>
      <c r="K4869" s="2" t="s">
        <v>12</v>
      </c>
      <c r="L4869" s="2" t="s">
        <v>2098</v>
      </c>
      <c r="M4869" t="str">
        <f t="shared" si="76"/>
        <v>http://www.conductor.com/</v>
      </c>
      <c r="N4869" s="7" t="str">
        <f>(IF(COUNTIF('Your Backlinks'!A:A,'Competitor 1'!B4869)+COUNTIF('Competitor 2'!B:B,'Competitor 1'!B4869)&gt;1,"Links","prospect"))</f>
        <v>prospect</v>
      </c>
    </row>
    <row r="4870" spans="1:14" x14ac:dyDescent="0.25">
      <c r="A4870" t="str">
        <f>(IF(COUNTIF('Your Backlinks'!L:L,'Competitor 1'!M4870),"Links","prospect"))</f>
        <v>prospect</v>
      </c>
      <c r="B4870" s="2" t="s">
        <v>11328</v>
      </c>
      <c r="C4870" s="2" t="s">
        <v>11311</v>
      </c>
      <c r="D4870" s="2" t="s">
        <v>2205</v>
      </c>
      <c r="E4870" s="2">
        <v>25</v>
      </c>
      <c r="F4870" s="2">
        <v>59</v>
      </c>
      <c r="G4870" s="2">
        <v>1</v>
      </c>
      <c r="H4870" s="2">
        <v>617</v>
      </c>
      <c r="I4870" s="2" t="s">
        <v>10</v>
      </c>
      <c r="J4870" s="2" t="s">
        <v>11</v>
      </c>
      <c r="K4870" s="2" t="s">
        <v>12</v>
      </c>
      <c r="L4870" s="2" t="s">
        <v>2098</v>
      </c>
      <c r="M4870" t="str">
        <f t="shared" si="76"/>
        <v>http://www.conductor.com/</v>
      </c>
      <c r="N4870" s="7" t="str">
        <f>(IF(COUNTIF('Your Backlinks'!A:A,'Competitor 1'!B4870)+COUNTIF('Competitor 2'!B:B,'Competitor 1'!B4870)&gt;1,"Links","prospect"))</f>
        <v>prospect</v>
      </c>
    </row>
    <row r="4871" spans="1:14" x14ac:dyDescent="0.25">
      <c r="A4871" t="str">
        <f>(IF(COUNTIF('Your Backlinks'!L:L,'Competitor 1'!M4871),"Links","prospect"))</f>
        <v>prospect</v>
      </c>
      <c r="B4871" s="2" t="s">
        <v>11329</v>
      </c>
      <c r="C4871" s="2" t="s">
        <v>11311</v>
      </c>
      <c r="D4871" s="2" t="s">
        <v>2205</v>
      </c>
      <c r="E4871" s="2">
        <v>25</v>
      </c>
      <c r="F4871" s="2">
        <v>59</v>
      </c>
      <c r="G4871" s="2">
        <v>1</v>
      </c>
      <c r="H4871" s="2">
        <v>617</v>
      </c>
      <c r="I4871" s="2" t="s">
        <v>10</v>
      </c>
      <c r="J4871" s="2" t="s">
        <v>11</v>
      </c>
      <c r="K4871" s="2" t="s">
        <v>12</v>
      </c>
      <c r="L4871" s="2" t="s">
        <v>2098</v>
      </c>
      <c r="M4871" t="str">
        <f t="shared" si="76"/>
        <v>http://www.conductor.com/</v>
      </c>
      <c r="N4871" s="7" t="str">
        <f>(IF(COUNTIF('Your Backlinks'!A:A,'Competitor 1'!B4871)+COUNTIF('Competitor 2'!B:B,'Competitor 1'!B4871)&gt;1,"Links","prospect"))</f>
        <v>prospect</v>
      </c>
    </row>
    <row r="4872" spans="1:14" x14ac:dyDescent="0.25">
      <c r="A4872" t="str">
        <f>(IF(COUNTIF('Your Backlinks'!L:L,'Competitor 1'!M4872),"Links","prospect"))</f>
        <v>prospect</v>
      </c>
      <c r="B4872" s="2" t="s">
        <v>11330</v>
      </c>
      <c r="C4872" s="2" t="s">
        <v>11311</v>
      </c>
      <c r="D4872" s="2" t="s">
        <v>2205</v>
      </c>
      <c r="E4872" s="2">
        <v>25</v>
      </c>
      <c r="F4872" s="2">
        <v>59</v>
      </c>
      <c r="G4872" s="2">
        <v>1</v>
      </c>
      <c r="H4872" s="2">
        <v>617</v>
      </c>
      <c r="I4872" s="2" t="s">
        <v>10</v>
      </c>
      <c r="J4872" s="2" t="s">
        <v>11</v>
      </c>
      <c r="K4872" s="2" t="s">
        <v>12</v>
      </c>
      <c r="L4872" s="2" t="s">
        <v>2098</v>
      </c>
      <c r="M4872" t="str">
        <f t="shared" si="76"/>
        <v>http://www.conductor.com/</v>
      </c>
      <c r="N4872" s="7" t="str">
        <f>(IF(COUNTIF('Your Backlinks'!A:A,'Competitor 1'!B4872)+COUNTIF('Competitor 2'!B:B,'Competitor 1'!B4872)&gt;1,"Links","prospect"))</f>
        <v>prospect</v>
      </c>
    </row>
    <row r="4873" spans="1:14" x14ac:dyDescent="0.25">
      <c r="A4873" t="str">
        <f>(IF(COUNTIF('Your Backlinks'!L:L,'Competitor 1'!M4873),"Links","prospect"))</f>
        <v>prospect</v>
      </c>
      <c r="B4873" s="2" t="s">
        <v>11331</v>
      </c>
      <c r="C4873" s="2" t="s">
        <v>11332</v>
      </c>
      <c r="D4873" s="2" t="s">
        <v>11314</v>
      </c>
      <c r="E4873" s="2">
        <v>25</v>
      </c>
      <c r="F4873" s="2">
        <v>59</v>
      </c>
      <c r="G4873" s="2">
        <v>1</v>
      </c>
      <c r="H4873" s="2">
        <v>617</v>
      </c>
      <c r="I4873" s="2" t="s">
        <v>10</v>
      </c>
      <c r="J4873" s="2" t="s">
        <v>11</v>
      </c>
      <c r="K4873" s="2" t="s">
        <v>12</v>
      </c>
      <c r="L4873" s="2" t="s">
        <v>2098</v>
      </c>
      <c r="M4873" t="str">
        <f t="shared" si="76"/>
        <v>http://www.conductor.com/</v>
      </c>
      <c r="N4873" s="7" t="str">
        <f>(IF(COUNTIF('Your Backlinks'!A:A,'Competitor 1'!B4873)+COUNTIF('Competitor 2'!B:B,'Competitor 1'!B4873)&gt;1,"Links","prospect"))</f>
        <v>prospect</v>
      </c>
    </row>
    <row r="4874" spans="1:14" x14ac:dyDescent="0.25">
      <c r="A4874" t="str">
        <f>(IF(COUNTIF('Your Backlinks'!L:L,'Competitor 1'!M4874),"Links","prospect"))</f>
        <v>prospect</v>
      </c>
      <c r="B4874" s="2" t="s">
        <v>11333</v>
      </c>
      <c r="C4874" s="2" t="s">
        <v>11334</v>
      </c>
      <c r="D4874" s="2" t="s">
        <v>11314</v>
      </c>
      <c r="E4874" s="2">
        <v>25</v>
      </c>
      <c r="F4874" s="2">
        <v>59</v>
      </c>
      <c r="G4874" s="2">
        <v>1</v>
      </c>
      <c r="H4874" s="2">
        <v>617</v>
      </c>
      <c r="I4874" s="2" t="s">
        <v>10</v>
      </c>
      <c r="J4874" s="2" t="s">
        <v>11</v>
      </c>
      <c r="K4874" s="2" t="s">
        <v>12</v>
      </c>
      <c r="L4874" s="2" t="s">
        <v>2098</v>
      </c>
      <c r="M4874" t="str">
        <f t="shared" si="76"/>
        <v>http://www.conductor.com/</v>
      </c>
      <c r="N4874" s="7" t="str">
        <f>(IF(COUNTIF('Your Backlinks'!A:A,'Competitor 1'!B4874)+COUNTIF('Competitor 2'!B:B,'Competitor 1'!B4874)&gt;1,"Links","prospect"))</f>
        <v>prospect</v>
      </c>
    </row>
    <row r="4875" spans="1:14" x14ac:dyDescent="0.25">
      <c r="A4875" t="str">
        <f>(IF(COUNTIF('Your Backlinks'!L:L,'Competitor 1'!M4875),"Links","prospect"))</f>
        <v>prospect</v>
      </c>
      <c r="B4875" s="2" t="s">
        <v>11335</v>
      </c>
      <c r="C4875" s="2" t="s">
        <v>11336</v>
      </c>
      <c r="D4875" s="2" t="s">
        <v>2113</v>
      </c>
      <c r="E4875" s="2">
        <v>46</v>
      </c>
      <c r="F4875" s="2">
        <v>59</v>
      </c>
      <c r="G4875" s="2">
        <v>12</v>
      </c>
      <c r="H4875" s="2">
        <v>2699</v>
      </c>
      <c r="I4875" s="2" t="s">
        <v>10</v>
      </c>
      <c r="J4875" s="2" t="s">
        <v>11</v>
      </c>
      <c r="K4875" s="2" t="s">
        <v>12</v>
      </c>
      <c r="L4875" s="2" t="s">
        <v>2098</v>
      </c>
      <c r="M4875" t="str">
        <f t="shared" si="76"/>
        <v>http://www.shoutmeloud.com/</v>
      </c>
      <c r="N4875" s="7" t="str">
        <f>(IF(COUNTIF('Your Backlinks'!A:A,'Competitor 1'!B4875)+COUNTIF('Competitor 2'!B:B,'Competitor 1'!B4875)&gt;1,"Links","prospect"))</f>
        <v>prospect</v>
      </c>
    </row>
    <row r="4876" spans="1:14" x14ac:dyDescent="0.25">
      <c r="A4876" t="str">
        <f>(IF(COUNTIF('Your Backlinks'!L:L,'Competitor 1'!M4876),"Links","prospect"))</f>
        <v>prospect</v>
      </c>
      <c r="B4876" s="2" t="s">
        <v>11337</v>
      </c>
      <c r="C4876" s="2" t="s">
        <v>11338</v>
      </c>
      <c r="D4876" s="2" t="s">
        <v>2123</v>
      </c>
      <c r="E4876" s="2">
        <v>31</v>
      </c>
      <c r="F4876" s="2">
        <v>59</v>
      </c>
      <c r="G4876" s="2">
        <v>1</v>
      </c>
      <c r="H4876" s="2">
        <v>4334</v>
      </c>
      <c r="I4876" s="2" t="s">
        <v>10</v>
      </c>
      <c r="J4876" s="2" t="s">
        <v>11</v>
      </c>
      <c r="K4876" s="2" t="s">
        <v>12</v>
      </c>
      <c r="L4876" s="2" t="s">
        <v>2098</v>
      </c>
      <c r="M4876" t="str">
        <f t="shared" si="76"/>
        <v>http://marketing.justbeenpaid.com/</v>
      </c>
      <c r="N4876" s="7" t="str">
        <f>(IF(COUNTIF('Your Backlinks'!A:A,'Competitor 1'!B4876)+COUNTIF('Competitor 2'!B:B,'Competitor 1'!B4876)&gt;1,"Links","prospect"))</f>
        <v>prospect</v>
      </c>
    </row>
    <row r="4877" spans="1:14" x14ac:dyDescent="0.25">
      <c r="A4877" t="str">
        <f>(IF(COUNTIF('Your Backlinks'!L:L,'Competitor 1'!M4877),"Links","prospect"))</f>
        <v>prospect</v>
      </c>
      <c r="B4877" s="2" t="s">
        <v>11339</v>
      </c>
      <c r="C4877" s="2" t="s">
        <v>11340</v>
      </c>
      <c r="D4877" s="2" t="s">
        <v>2113</v>
      </c>
      <c r="E4877" s="2">
        <v>21</v>
      </c>
      <c r="F4877" s="2">
        <v>59</v>
      </c>
      <c r="G4877" s="2">
        <v>1</v>
      </c>
      <c r="H4877" s="2">
        <v>1275</v>
      </c>
      <c r="I4877" s="2" t="s">
        <v>10</v>
      </c>
      <c r="J4877" s="2" t="s">
        <v>11</v>
      </c>
      <c r="K4877" s="2" t="s">
        <v>12</v>
      </c>
      <c r="L4877" s="2" t="s">
        <v>2098</v>
      </c>
      <c r="M4877" t="str">
        <f t="shared" si="76"/>
        <v>http://www.fathomdelivers.com/</v>
      </c>
      <c r="N4877" s="7" t="str">
        <f>(IF(COUNTIF('Your Backlinks'!A:A,'Competitor 1'!B4877)+COUNTIF('Competitor 2'!B:B,'Competitor 1'!B4877)&gt;1,"Links","prospect"))</f>
        <v>prospect</v>
      </c>
    </row>
    <row r="4878" spans="1:14" x14ac:dyDescent="0.25">
      <c r="A4878" t="str">
        <f>(IF(COUNTIF('Your Backlinks'!L:L,'Competitor 1'!M4878),"Links","prospect"))</f>
        <v>prospect</v>
      </c>
      <c r="B4878" s="2" t="s">
        <v>11341</v>
      </c>
      <c r="C4878" s="2" t="s">
        <v>11342</v>
      </c>
      <c r="D4878" s="2" t="s">
        <v>2113</v>
      </c>
      <c r="E4878" s="2">
        <v>21</v>
      </c>
      <c r="F4878" s="2">
        <v>59</v>
      </c>
      <c r="G4878" s="2">
        <v>1</v>
      </c>
      <c r="H4878" s="2">
        <v>1275</v>
      </c>
      <c r="I4878" s="2" t="s">
        <v>10</v>
      </c>
      <c r="J4878" s="2" t="s">
        <v>11</v>
      </c>
      <c r="K4878" s="2" t="s">
        <v>12</v>
      </c>
      <c r="L4878" s="2" t="s">
        <v>2098</v>
      </c>
      <c r="M4878" t="str">
        <f t="shared" si="76"/>
        <v>http://www.fathomdelivers.com/</v>
      </c>
      <c r="N4878" s="7" t="str">
        <f>(IF(COUNTIF('Your Backlinks'!A:A,'Competitor 1'!B4878)+COUNTIF('Competitor 2'!B:B,'Competitor 1'!B4878)&gt;1,"Links","prospect"))</f>
        <v>prospect</v>
      </c>
    </row>
    <row r="4879" spans="1:14" x14ac:dyDescent="0.25">
      <c r="A4879" t="str">
        <f>(IF(COUNTIF('Your Backlinks'!L:L,'Competitor 1'!M4879),"Links","prospect"))</f>
        <v>prospect</v>
      </c>
      <c r="B4879" s="2" t="s">
        <v>11343</v>
      </c>
      <c r="C4879" s="2" t="s">
        <v>11344</v>
      </c>
      <c r="D4879" s="2" t="s">
        <v>2113</v>
      </c>
      <c r="E4879" s="2">
        <v>20</v>
      </c>
      <c r="F4879" s="2">
        <v>59</v>
      </c>
      <c r="G4879" s="2">
        <v>1</v>
      </c>
      <c r="H4879" s="2">
        <v>1275</v>
      </c>
      <c r="I4879" s="2" t="s">
        <v>10</v>
      </c>
      <c r="J4879" s="2" t="s">
        <v>11</v>
      </c>
      <c r="K4879" s="2" t="s">
        <v>12</v>
      </c>
      <c r="L4879" s="2" t="s">
        <v>2098</v>
      </c>
      <c r="M4879" t="str">
        <f t="shared" si="76"/>
        <v>http://www.fathomdelivers.com/</v>
      </c>
      <c r="N4879" s="7" t="str">
        <f>(IF(COUNTIF('Your Backlinks'!A:A,'Competitor 1'!B4879)+COUNTIF('Competitor 2'!B:B,'Competitor 1'!B4879)&gt;1,"Links","prospect"))</f>
        <v>prospect</v>
      </c>
    </row>
    <row r="4880" spans="1:14" x14ac:dyDescent="0.25">
      <c r="A4880" t="str">
        <f>(IF(COUNTIF('Your Backlinks'!L:L,'Competitor 1'!M4880),"Links","prospect"))</f>
        <v>prospect</v>
      </c>
      <c r="B4880" s="2" t="s">
        <v>11345</v>
      </c>
      <c r="C4880" s="2" t="s">
        <v>11346</v>
      </c>
      <c r="D4880" s="2" t="s">
        <v>2113</v>
      </c>
      <c r="E4880" s="2">
        <v>20</v>
      </c>
      <c r="F4880" s="2">
        <v>59</v>
      </c>
      <c r="G4880" s="2">
        <v>1</v>
      </c>
      <c r="H4880" s="2">
        <v>1275</v>
      </c>
      <c r="I4880" s="2" t="s">
        <v>10</v>
      </c>
      <c r="J4880" s="2" t="s">
        <v>11</v>
      </c>
      <c r="K4880" s="2" t="s">
        <v>12</v>
      </c>
      <c r="L4880" s="2" t="s">
        <v>2098</v>
      </c>
      <c r="M4880" t="str">
        <f t="shared" si="76"/>
        <v>http://www.fathomdelivers.com/</v>
      </c>
      <c r="N4880" s="7" t="str">
        <f>(IF(COUNTIF('Your Backlinks'!A:A,'Competitor 1'!B4880)+COUNTIF('Competitor 2'!B:B,'Competitor 1'!B4880)&gt;1,"Links","prospect"))</f>
        <v>prospect</v>
      </c>
    </row>
    <row r="4881" spans="1:14" x14ac:dyDescent="0.25">
      <c r="A4881" t="str">
        <f>(IF(COUNTIF('Your Backlinks'!L:L,'Competitor 1'!M4881),"Links","prospect"))</f>
        <v>prospect</v>
      </c>
      <c r="B4881" s="2" t="s">
        <v>11347</v>
      </c>
      <c r="C4881" s="2" t="s">
        <v>11348</v>
      </c>
      <c r="D4881" s="2" t="s">
        <v>2113</v>
      </c>
      <c r="E4881" s="2">
        <v>22</v>
      </c>
      <c r="F4881" s="2">
        <v>59</v>
      </c>
      <c r="G4881" s="2">
        <v>1</v>
      </c>
      <c r="H4881" s="2">
        <v>508</v>
      </c>
      <c r="I4881" s="2" t="s">
        <v>10</v>
      </c>
      <c r="J4881" s="2" t="s">
        <v>11</v>
      </c>
      <c r="K4881" s="2" t="s">
        <v>12</v>
      </c>
      <c r="L4881" s="2" t="s">
        <v>2098</v>
      </c>
      <c r="M4881" t="str">
        <f t="shared" si="76"/>
        <v>http://www.techcoastangels.com/</v>
      </c>
      <c r="N4881" s="7" t="str">
        <f>(IF(COUNTIF('Your Backlinks'!A:A,'Competitor 1'!B4881)+COUNTIF('Competitor 2'!B:B,'Competitor 1'!B4881)&gt;1,"Links","prospect"))</f>
        <v>prospect</v>
      </c>
    </row>
    <row r="4882" spans="1:14" x14ac:dyDescent="0.25">
      <c r="A4882" t="str">
        <f>(IF(COUNTIF('Your Backlinks'!L:L,'Competitor 1'!M4882),"Links","prospect"))</f>
        <v>prospect</v>
      </c>
      <c r="B4882" s="2" t="s">
        <v>11349</v>
      </c>
      <c r="C4882" s="2" t="s">
        <v>11350</v>
      </c>
      <c r="D4882" s="2" t="s">
        <v>2113</v>
      </c>
      <c r="E4882" s="2">
        <v>40</v>
      </c>
      <c r="F4882" s="2">
        <v>59</v>
      </c>
      <c r="G4882" s="2">
        <v>3</v>
      </c>
      <c r="H4882" s="2">
        <v>761</v>
      </c>
      <c r="I4882" s="2" t="s">
        <v>10</v>
      </c>
      <c r="J4882" s="2" t="s">
        <v>11</v>
      </c>
      <c r="K4882" s="2" t="s">
        <v>12</v>
      </c>
      <c r="L4882" s="2" t="s">
        <v>2098</v>
      </c>
      <c r="M4882" t="str">
        <f t="shared" si="76"/>
        <v>http://www.mikemoran.com/</v>
      </c>
      <c r="N4882" s="7" t="str">
        <f>(IF(COUNTIF('Your Backlinks'!A:A,'Competitor 1'!B4882)+COUNTIF('Competitor 2'!B:B,'Competitor 1'!B4882)&gt;1,"Links","prospect"))</f>
        <v>prospect</v>
      </c>
    </row>
    <row r="4883" spans="1:14" x14ac:dyDescent="0.25">
      <c r="A4883" t="str">
        <f>(IF(COUNTIF('Your Backlinks'!L:L,'Competitor 1'!M4883),"Links","prospect"))</f>
        <v>prospect</v>
      </c>
      <c r="B4883" s="2" t="s">
        <v>11351</v>
      </c>
      <c r="C4883" s="2" t="s">
        <v>11352</v>
      </c>
      <c r="D4883" s="2" t="s">
        <v>2113</v>
      </c>
      <c r="E4883" s="2">
        <v>24</v>
      </c>
      <c r="F4883" s="2">
        <v>59</v>
      </c>
      <c r="G4883" s="2">
        <v>1</v>
      </c>
      <c r="H4883" s="2">
        <v>1095</v>
      </c>
      <c r="I4883" s="2" t="s">
        <v>10</v>
      </c>
      <c r="J4883" s="2" t="s">
        <v>11</v>
      </c>
      <c r="K4883" s="2" t="s">
        <v>12</v>
      </c>
      <c r="L4883" s="2" t="s">
        <v>2098</v>
      </c>
      <c r="M4883" t="str">
        <f t="shared" si="76"/>
        <v>http://www.converstations.com/</v>
      </c>
      <c r="N4883" s="7" t="str">
        <f>(IF(COUNTIF('Your Backlinks'!A:A,'Competitor 1'!B4883)+COUNTIF('Competitor 2'!B:B,'Competitor 1'!B4883)&gt;1,"Links","prospect"))</f>
        <v>prospect</v>
      </c>
    </row>
    <row r="4884" spans="1:14" x14ac:dyDescent="0.25">
      <c r="A4884" t="str">
        <f>(IF(COUNTIF('Your Backlinks'!L:L,'Competitor 1'!M4884),"Links","prospect"))</f>
        <v>prospect</v>
      </c>
      <c r="B4884" s="2" t="s">
        <v>11353</v>
      </c>
      <c r="C4884" s="2" t="s">
        <v>11354</v>
      </c>
      <c r="D4884" s="2" t="s">
        <v>2113</v>
      </c>
      <c r="E4884" s="2">
        <v>24</v>
      </c>
      <c r="F4884" s="2">
        <v>59</v>
      </c>
      <c r="G4884" s="2">
        <v>1</v>
      </c>
      <c r="H4884" s="2">
        <v>1095</v>
      </c>
      <c r="I4884" s="2" t="s">
        <v>10</v>
      </c>
      <c r="J4884" s="2" t="s">
        <v>11</v>
      </c>
      <c r="K4884" s="2" t="s">
        <v>12</v>
      </c>
      <c r="L4884" s="2" t="s">
        <v>2098</v>
      </c>
      <c r="M4884" t="str">
        <f t="shared" si="76"/>
        <v>http://www.converstations.com/</v>
      </c>
      <c r="N4884" s="7" t="str">
        <f>(IF(COUNTIF('Your Backlinks'!A:A,'Competitor 1'!B4884)+COUNTIF('Competitor 2'!B:B,'Competitor 1'!B4884)&gt;1,"Links","prospect"))</f>
        <v>prospect</v>
      </c>
    </row>
    <row r="4885" spans="1:14" x14ac:dyDescent="0.25">
      <c r="A4885" t="str">
        <f>(IF(COUNTIF('Your Backlinks'!L:L,'Competitor 1'!M4885),"Links","prospect"))</f>
        <v>prospect</v>
      </c>
      <c r="B4885" s="2" t="s">
        <v>11355</v>
      </c>
      <c r="C4885" s="2" t="s">
        <v>11356</v>
      </c>
      <c r="D4885" s="2" t="s">
        <v>2176</v>
      </c>
      <c r="E4885" s="2">
        <v>23</v>
      </c>
      <c r="F4885" s="2">
        <v>59</v>
      </c>
      <c r="G4885" s="2">
        <v>1</v>
      </c>
      <c r="H4885" s="2">
        <v>1016</v>
      </c>
      <c r="I4885" s="2" t="s">
        <v>10</v>
      </c>
      <c r="J4885" s="2" t="s">
        <v>11</v>
      </c>
      <c r="K4885" s="2" t="s">
        <v>12</v>
      </c>
      <c r="L4885" s="2" t="s">
        <v>2098</v>
      </c>
      <c r="M4885" t="str">
        <f t="shared" si="76"/>
        <v>http://www.searchenginecollege.com/</v>
      </c>
      <c r="N4885" s="7" t="str">
        <f>(IF(COUNTIF('Your Backlinks'!A:A,'Competitor 1'!B4885)+COUNTIF('Competitor 2'!B:B,'Competitor 1'!B4885)&gt;1,"Links","prospect"))</f>
        <v>prospect</v>
      </c>
    </row>
    <row r="4886" spans="1:14" x14ac:dyDescent="0.25">
      <c r="A4886" t="str">
        <f>(IF(COUNTIF('Your Backlinks'!L:L,'Competitor 1'!M4886),"Links","prospect"))</f>
        <v>prospect</v>
      </c>
      <c r="B4886" s="2" t="s">
        <v>11357</v>
      </c>
      <c r="C4886" s="2" t="s">
        <v>11358</v>
      </c>
      <c r="D4886" s="2" t="s">
        <v>2113</v>
      </c>
      <c r="E4886" s="2">
        <v>30</v>
      </c>
      <c r="F4886" s="2">
        <v>58</v>
      </c>
      <c r="G4886" s="2">
        <v>1</v>
      </c>
      <c r="H4886" s="2">
        <v>659</v>
      </c>
      <c r="I4886" s="2" t="s">
        <v>10</v>
      </c>
      <c r="J4886" s="2" t="s">
        <v>11</v>
      </c>
      <c r="K4886" s="2" t="s">
        <v>12</v>
      </c>
      <c r="L4886" s="2" t="s">
        <v>2098</v>
      </c>
      <c r="M4886" t="str">
        <f t="shared" si="76"/>
        <v>http://help.optify.net/</v>
      </c>
      <c r="N4886" s="7" t="str">
        <f>(IF(COUNTIF('Your Backlinks'!A:A,'Competitor 1'!B4886)+COUNTIF('Competitor 2'!B:B,'Competitor 1'!B4886)&gt;1,"Links","prospect"))</f>
        <v>prospect</v>
      </c>
    </row>
    <row r="4887" spans="1:14" x14ac:dyDescent="0.25">
      <c r="A4887" t="str">
        <f>(IF(COUNTIF('Your Backlinks'!L:L,'Competitor 1'!M4887),"Links","prospect"))</f>
        <v>prospect</v>
      </c>
      <c r="B4887" s="2" t="s">
        <v>11359</v>
      </c>
      <c r="C4887" s="2" t="s">
        <v>11360</v>
      </c>
      <c r="D4887" s="2" t="s">
        <v>2123</v>
      </c>
      <c r="E4887" s="2">
        <v>22</v>
      </c>
      <c r="F4887" s="2">
        <v>58</v>
      </c>
      <c r="G4887" s="2">
        <v>1</v>
      </c>
      <c r="H4887" s="2">
        <v>581</v>
      </c>
      <c r="I4887" s="2" t="s">
        <v>11</v>
      </c>
      <c r="J4887" s="2" t="s">
        <v>11</v>
      </c>
      <c r="K4887" s="2" t="s">
        <v>12</v>
      </c>
      <c r="L4887" s="2" t="s">
        <v>2098</v>
      </c>
      <c r="M4887" t="str">
        <f t="shared" si="76"/>
        <v>http://www.edirectory.com/</v>
      </c>
      <c r="N4887" s="7" t="str">
        <f>(IF(COUNTIF('Your Backlinks'!A:A,'Competitor 1'!B4887)+COUNTIF('Competitor 2'!B:B,'Competitor 1'!B4887)&gt;1,"Links","prospect"))</f>
        <v>prospect</v>
      </c>
    </row>
    <row r="4888" spans="1:14" x14ac:dyDescent="0.25">
      <c r="A4888" t="str">
        <f>(IF(COUNTIF('Your Backlinks'!L:L,'Competitor 1'!M4888),"Links","prospect"))</f>
        <v>prospect</v>
      </c>
      <c r="B4888" s="2" t="s">
        <v>11361</v>
      </c>
      <c r="C4888" s="2" t="s">
        <v>11362</v>
      </c>
      <c r="D4888" s="2" t="s">
        <v>2113</v>
      </c>
      <c r="E4888" s="2">
        <v>23</v>
      </c>
      <c r="F4888" s="2">
        <v>58</v>
      </c>
      <c r="G4888" s="2">
        <v>1</v>
      </c>
      <c r="H4888" s="2">
        <v>607</v>
      </c>
      <c r="I4888" s="2" t="s">
        <v>10</v>
      </c>
      <c r="J4888" s="2" t="s">
        <v>11</v>
      </c>
      <c r="K4888" s="2" t="s">
        <v>12</v>
      </c>
      <c r="L4888" s="2" t="s">
        <v>2098</v>
      </c>
      <c r="M4888" t="str">
        <f t="shared" si="76"/>
        <v>http://blogs.fonq.nl/</v>
      </c>
      <c r="N4888" s="7" t="str">
        <f>(IF(COUNTIF('Your Backlinks'!A:A,'Competitor 1'!B4888)+COUNTIF('Competitor 2'!B:B,'Competitor 1'!B4888)&gt;1,"Links","prospect"))</f>
        <v>prospect</v>
      </c>
    </row>
    <row r="4889" spans="1:14" x14ac:dyDescent="0.25">
      <c r="A4889" t="str">
        <f>(IF(COUNTIF('Your Backlinks'!L:L,'Competitor 1'!M4889),"Links","prospect"))</f>
        <v>prospect</v>
      </c>
      <c r="B4889" s="2" t="s">
        <v>11363</v>
      </c>
      <c r="C4889" s="2" t="s">
        <v>11364</v>
      </c>
      <c r="D4889" s="2" t="s">
        <v>39</v>
      </c>
      <c r="E4889" s="2">
        <v>19</v>
      </c>
      <c r="F4889" s="2">
        <v>58</v>
      </c>
      <c r="G4889" s="2">
        <v>1</v>
      </c>
      <c r="H4889" s="2">
        <v>946</v>
      </c>
      <c r="I4889" s="2" t="s">
        <v>10</v>
      </c>
      <c r="J4889" s="2" t="s">
        <v>11</v>
      </c>
      <c r="K4889" s="2" t="s">
        <v>12</v>
      </c>
      <c r="L4889" s="2" t="s">
        <v>2098</v>
      </c>
      <c r="M4889" t="str">
        <f t="shared" si="76"/>
        <v>http://www.web20share.com/</v>
      </c>
      <c r="N4889" s="7" t="str">
        <f>(IF(COUNTIF('Your Backlinks'!A:A,'Competitor 1'!B4889)+COUNTIF('Competitor 2'!B:B,'Competitor 1'!B4889)&gt;1,"Links","prospect"))</f>
        <v>prospect</v>
      </c>
    </row>
    <row r="4890" spans="1:14" x14ac:dyDescent="0.25">
      <c r="A4890" t="str">
        <f>(IF(COUNTIF('Your Backlinks'!L:L,'Competitor 1'!M4890),"Links","prospect"))</f>
        <v>prospect</v>
      </c>
      <c r="B4890" s="2" t="s">
        <v>11365</v>
      </c>
      <c r="C4890" s="2" t="s">
        <v>11366</v>
      </c>
      <c r="D4890" s="2" t="s">
        <v>2449</v>
      </c>
      <c r="E4890" s="2">
        <v>35</v>
      </c>
      <c r="F4890" s="2">
        <v>58</v>
      </c>
      <c r="G4890" s="2">
        <v>6</v>
      </c>
      <c r="H4890" s="2">
        <v>642</v>
      </c>
      <c r="I4890" s="2" t="s">
        <v>10</v>
      </c>
      <c r="J4890" s="2" t="s">
        <v>11</v>
      </c>
      <c r="K4890" s="2" t="s">
        <v>12</v>
      </c>
      <c r="L4890" s="2" t="s">
        <v>2098</v>
      </c>
      <c r="M4890" t="str">
        <f t="shared" si="76"/>
        <v>http://learntoduck.com/</v>
      </c>
      <c r="N4890" s="7" t="str">
        <f>(IF(COUNTIF('Your Backlinks'!A:A,'Competitor 1'!B4890)+COUNTIF('Competitor 2'!B:B,'Competitor 1'!B4890)&gt;1,"Links","prospect"))</f>
        <v>prospect</v>
      </c>
    </row>
    <row r="4891" spans="1:14" x14ac:dyDescent="0.25">
      <c r="A4891" t="str">
        <f>(IF(COUNTIF('Your Backlinks'!L:L,'Competitor 1'!M4891),"Links","prospect"))</f>
        <v>prospect</v>
      </c>
      <c r="B4891" s="2" t="s">
        <v>11367</v>
      </c>
      <c r="C4891" s="2" t="s">
        <v>11368</v>
      </c>
      <c r="D4891" s="2" t="s">
        <v>2449</v>
      </c>
      <c r="E4891" s="2">
        <v>22</v>
      </c>
      <c r="F4891" s="2">
        <v>58</v>
      </c>
      <c r="G4891" s="2">
        <v>1</v>
      </c>
      <c r="H4891" s="2">
        <v>642</v>
      </c>
      <c r="I4891" s="2" t="s">
        <v>10</v>
      </c>
      <c r="J4891" s="2" t="s">
        <v>11</v>
      </c>
      <c r="K4891" s="2" t="s">
        <v>12</v>
      </c>
      <c r="L4891" s="2" t="s">
        <v>2098</v>
      </c>
      <c r="M4891" t="str">
        <f t="shared" si="76"/>
        <v>http://learntoduck.com/</v>
      </c>
      <c r="N4891" s="7" t="str">
        <f>(IF(COUNTIF('Your Backlinks'!A:A,'Competitor 1'!B4891)+COUNTIF('Competitor 2'!B:B,'Competitor 1'!B4891)&gt;1,"Links","prospect"))</f>
        <v>prospect</v>
      </c>
    </row>
    <row r="4892" spans="1:14" x14ac:dyDescent="0.25">
      <c r="A4892" t="str">
        <f>(IF(COUNTIF('Your Backlinks'!L:L,'Competitor 1'!M4892),"Links","prospect"))</f>
        <v>prospect</v>
      </c>
      <c r="B4892" s="2" t="s">
        <v>11369</v>
      </c>
      <c r="C4892" s="2" t="s">
        <v>11370</v>
      </c>
      <c r="D4892" s="2" t="s">
        <v>2449</v>
      </c>
      <c r="E4892" s="2">
        <v>22</v>
      </c>
      <c r="F4892" s="2">
        <v>58</v>
      </c>
      <c r="G4892" s="2">
        <v>1</v>
      </c>
      <c r="H4892" s="2">
        <v>642</v>
      </c>
      <c r="I4892" s="2" t="s">
        <v>10</v>
      </c>
      <c r="J4892" s="2" t="s">
        <v>11</v>
      </c>
      <c r="K4892" s="2" t="s">
        <v>12</v>
      </c>
      <c r="L4892" s="2" t="s">
        <v>2098</v>
      </c>
      <c r="M4892" t="str">
        <f t="shared" si="76"/>
        <v>http://learntoduck.com/</v>
      </c>
      <c r="N4892" s="7" t="str">
        <f>(IF(COUNTIF('Your Backlinks'!A:A,'Competitor 1'!B4892)+COUNTIF('Competitor 2'!B:B,'Competitor 1'!B4892)&gt;1,"Links","prospect"))</f>
        <v>prospect</v>
      </c>
    </row>
    <row r="4893" spans="1:14" x14ac:dyDescent="0.25">
      <c r="A4893" t="str">
        <f>(IF(COUNTIF('Your Backlinks'!L:L,'Competitor 1'!M4893),"Links","prospect"))</f>
        <v>prospect</v>
      </c>
      <c r="B4893" s="2" t="s">
        <v>11371</v>
      </c>
      <c r="C4893" s="2" t="s">
        <v>11372</v>
      </c>
      <c r="D4893" s="2" t="s">
        <v>2176</v>
      </c>
      <c r="E4893" s="2">
        <v>23</v>
      </c>
      <c r="F4893" s="2">
        <v>59</v>
      </c>
      <c r="G4893" s="2">
        <v>1</v>
      </c>
      <c r="H4893" s="2">
        <v>1016</v>
      </c>
      <c r="I4893" s="2" t="s">
        <v>10</v>
      </c>
      <c r="J4893" s="2" t="s">
        <v>11</v>
      </c>
      <c r="K4893" s="2" t="s">
        <v>12</v>
      </c>
      <c r="L4893" s="2" t="s">
        <v>2098</v>
      </c>
      <c r="M4893" t="str">
        <f t="shared" si="76"/>
        <v>http://www.searchenginecollege.com/</v>
      </c>
      <c r="N4893" s="7" t="str">
        <f>(IF(COUNTIF('Your Backlinks'!A:A,'Competitor 1'!B4893)+COUNTIF('Competitor 2'!B:B,'Competitor 1'!B4893)&gt;1,"Links","prospect"))</f>
        <v>prospect</v>
      </c>
    </row>
    <row r="4894" spans="1:14" x14ac:dyDescent="0.25">
      <c r="A4894" t="str">
        <f>(IF(COUNTIF('Your Backlinks'!L:L,'Competitor 1'!M4894),"Links","prospect"))</f>
        <v>prospect</v>
      </c>
      <c r="B4894" s="2" t="s">
        <v>11373</v>
      </c>
      <c r="C4894" s="2" t="s">
        <v>11374</v>
      </c>
      <c r="D4894" s="2" t="s">
        <v>2224</v>
      </c>
      <c r="E4894" s="2">
        <v>25</v>
      </c>
      <c r="F4894" s="2">
        <v>59</v>
      </c>
      <c r="G4894" s="2">
        <v>1</v>
      </c>
      <c r="H4894" s="2">
        <v>865</v>
      </c>
      <c r="I4894" s="2" t="s">
        <v>10</v>
      </c>
      <c r="J4894" s="2" t="s">
        <v>11</v>
      </c>
      <c r="K4894" s="2" t="s">
        <v>12</v>
      </c>
      <c r="L4894" s="2" t="s">
        <v>2098</v>
      </c>
      <c r="M4894" t="str">
        <f t="shared" si="76"/>
        <v>http://sandiegometro.com/</v>
      </c>
      <c r="N4894" s="7" t="str">
        <f>(IF(COUNTIF('Your Backlinks'!A:A,'Competitor 1'!B4894)+COUNTIF('Competitor 2'!B:B,'Competitor 1'!B4894)&gt;1,"Links","prospect"))</f>
        <v>prospect</v>
      </c>
    </row>
    <row r="4895" spans="1:14" x14ac:dyDescent="0.25">
      <c r="A4895" t="str">
        <f>(IF(COUNTIF('Your Backlinks'!L:L,'Competitor 1'!M4895),"Links","prospect"))</f>
        <v>prospect</v>
      </c>
      <c r="B4895" s="2" t="s">
        <v>11375</v>
      </c>
      <c r="C4895" s="2" t="s">
        <v>11376</v>
      </c>
      <c r="D4895" s="2" t="s">
        <v>2113</v>
      </c>
      <c r="E4895" s="2">
        <v>23</v>
      </c>
      <c r="F4895" s="2">
        <v>59</v>
      </c>
      <c r="G4895" s="2">
        <v>1</v>
      </c>
      <c r="H4895" s="2">
        <v>718</v>
      </c>
      <c r="I4895" s="2" t="s">
        <v>10</v>
      </c>
      <c r="J4895" s="2" t="s">
        <v>11</v>
      </c>
      <c r="K4895" s="2" t="s">
        <v>12</v>
      </c>
      <c r="L4895" s="2" t="s">
        <v>2098</v>
      </c>
      <c r="M4895" t="str">
        <f t="shared" si="76"/>
        <v>http://librarianinblack.net/</v>
      </c>
      <c r="N4895" s="7" t="str">
        <f>(IF(COUNTIF('Your Backlinks'!A:A,'Competitor 1'!B4895)+COUNTIF('Competitor 2'!B:B,'Competitor 1'!B4895)&gt;1,"Links","prospect"))</f>
        <v>prospect</v>
      </c>
    </row>
    <row r="4896" spans="1:14" x14ac:dyDescent="0.25">
      <c r="A4896" t="str">
        <f>(IF(COUNTIF('Your Backlinks'!L:L,'Competitor 1'!M4896),"Links","prospect"))</f>
        <v>prospect</v>
      </c>
      <c r="B4896" s="2" t="s">
        <v>11377</v>
      </c>
      <c r="C4896" s="2" t="s">
        <v>11378</v>
      </c>
      <c r="D4896" s="2" t="s">
        <v>2113</v>
      </c>
      <c r="E4896" s="2">
        <v>20</v>
      </c>
      <c r="F4896" s="2">
        <v>59</v>
      </c>
      <c r="G4896" s="2">
        <v>1</v>
      </c>
      <c r="H4896" s="2">
        <v>1320</v>
      </c>
      <c r="I4896" s="2" t="s">
        <v>10</v>
      </c>
      <c r="J4896" s="2" t="s">
        <v>11</v>
      </c>
      <c r="K4896" s="2" t="s">
        <v>12</v>
      </c>
      <c r="L4896" s="2" t="s">
        <v>2098</v>
      </c>
      <c r="M4896" t="str">
        <f t="shared" si="76"/>
        <v>http://www.canalip.com/</v>
      </c>
      <c r="N4896" s="7" t="str">
        <f>(IF(COUNTIF('Your Backlinks'!A:A,'Competitor 1'!B4896)+COUNTIF('Competitor 2'!B:B,'Competitor 1'!B4896)&gt;1,"Links","prospect"))</f>
        <v>prospect</v>
      </c>
    </row>
    <row r="4897" spans="1:14" x14ac:dyDescent="0.25">
      <c r="A4897" t="str">
        <f>(IF(COUNTIF('Your Backlinks'!L:L,'Competitor 1'!M4897),"Links","prospect"))</f>
        <v>prospect</v>
      </c>
      <c r="B4897" s="2" t="s">
        <v>11379</v>
      </c>
      <c r="C4897" s="2" t="s">
        <v>11380</v>
      </c>
      <c r="D4897" s="2" t="s">
        <v>2113</v>
      </c>
      <c r="E4897" s="2">
        <v>19</v>
      </c>
      <c r="F4897" s="2">
        <v>59</v>
      </c>
      <c r="G4897" s="2">
        <v>1</v>
      </c>
      <c r="H4897" s="2">
        <v>1320</v>
      </c>
      <c r="I4897" s="2" t="s">
        <v>10</v>
      </c>
      <c r="J4897" s="2" t="s">
        <v>11</v>
      </c>
      <c r="K4897" s="2" t="s">
        <v>12</v>
      </c>
      <c r="L4897" s="2" t="s">
        <v>2098</v>
      </c>
      <c r="M4897" t="str">
        <f t="shared" si="76"/>
        <v>http://www.canalip.com/</v>
      </c>
      <c r="N4897" s="7" t="str">
        <f>(IF(COUNTIF('Your Backlinks'!A:A,'Competitor 1'!B4897)+COUNTIF('Competitor 2'!B:B,'Competitor 1'!B4897)&gt;1,"Links","prospect"))</f>
        <v>prospect</v>
      </c>
    </row>
    <row r="4898" spans="1:14" x14ac:dyDescent="0.25">
      <c r="A4898" t="str">
        <f>(IF(COUNTIF('Your Backlinks'!L:L,'Competitor 1'!M4898),"Links","prospect"))</f>
        <v>prospect</v>
      </c>
      <c r="B4898" s="2" t="s">
        <v>11381</v>
      </c>
      <c r="C4898" s="2" t="s">
        <v>11382</v>
      </c>
      <c r="D4898" s="2" t="s">
        <v>2113</v>
      </c>
      <c r="E4898" s="2">
        <v>19</v>
      </c>
      <c r="F4898" s="2">
        <v>59</v>
      </c>
      <c r="G4898" s="2">
        <v>1</v>
      </c>
      <c r="H4898" s="2">
        <v>1320</v>
      </c>
      <c r="I4898" s="2" t="s">
        <v>10</v>
      </c>
      <c r="J4898" s="2" t="s">
        <v>11</v>
      </c>
      <c r="K4898" s="2" t="s">
        <v>12</v>
      </c>
      <c r="L4898" s="2" t="s">
        <v>2098</v>
      </c>
      <c r="M4898" t="str">
        <f t="shared" si="76"/>
        <v>http://www.canalip.com/</v>
      </c>
      <c r="N4898" s="7" t="str">
        <f>(IF(COUNTIF('Your Backlinks'!A:A,'Competitor 1'!B4898)+COUNTIF('Competitor 2'!B:B,'Competitor 1'!B4898)&gt;1,"Links","prospect"))</f>
        <v>prospect</v>
      </c>
    </row>
    <row r="4899" spans="1:14" x14ac:dyDescent="0.25">
      <c r="A4899" t="str">
        <f>(IF(COUNTIF('Your Backlinks'!L:L,'Competitor 1'!M4899),"Links","prospect"))</f>
        <v>prospect</v>
      </c>
      <c r="B4899" s="2" t="s">
        <v>11383</v>
      </c>
      <c r="C4899" s="2" t="s">
        <v>11384</v>
      </c>
      <c r="D4899" s="2" t="s">
        <v>2113</v>
      </c>
      <c r="E4899" s="2">
        <v>19</v>
      </c>
      <c r="F4899" s="2">
        <v>59</v>
      </c>
      <c r="G4899" s="2">
        <v>1</v>
      </c>
      <c r="H4899" s="2">
        <v>1320</v>
      </c>
      <c r="I4899" s="2" t="s">
        <v>10</v>
      </c>
      <c r="J4899" s="2" t="s">
        <v>11</v>
      </c>
      <c r="K4899" s="2" t="s">
        <v>12</v>
      </c>
      <c r="L4899" s="2" t="s">
        <v>2098</v>
      </c>
      <c r="M4899" t="str">
        <f t="shared" si="76"/>
        <v>http://www.canalip.com/</v>
      </c>
      <c r="N4899" s="7" t="str">
        <f>(IF(COUNTIF('Your Backlinks'!A:A,'Competitor 1'!B4899)+COUNTIF('Competitor 2'!B:B,'Competitor 1'!B4899)&gt;1,"Links","prospect"))</f>
        <v>prospect</v>
      </c>
    </row>
    <row r="4900" spans="1:14" x14ac:dyDescent="0.25">
      <c r="A4900" t="str">
        <f>(IF(COUNTIF('Your Backlinks'!L:L,'Competitor 1'!M4900),"Links","prospect"))</f>
        <v>prospect</v>
      </c>
      <c r="B4900" s="2" t="s">
        <v>11385</v>
      </c>
      <c r="C4900" s="2" t="s">
        <v>11386</v>
      </c>
      <c r="D4900" s="2" t="s">
        <v>2113</v>
      </c>
      <c r="E4900" s="2">
        <v>19</v>
      </c>
      <c r="F4900" s="2">
        <v>59</v>
      </c>
      <c r="G4900" s="2">
        <v>1</v>
      </c>
      <c r="H4900" s="2">
        <v>1320</v>
      </c>
      <c r="I4900" s="2" t="s">
        <v>10</v>
      </c>
      <c r="J4900" s="2" t="s">
        <v>11</v>
      </c>
      <c r="K4900" s="2" t="s">
        <v>12</v>
      </c>
      <c r="L4900" s="2" t="s">
        <v>2098</v>
      </c>
      <c r="M4900" t="str">
        <f t="shared" si="76"/>
        <v>http://www.canalip.com/</v>
      </c>
      <c r="N4900" s="7" t="str">
        <f>(IF(COUNTIF('Your Backlinks'!A:A,'Competitor 1'!B4900)+COUNTIF('Competitor 2'!B:B,'Competitor 1'!B4900)&gt;1,"Links","prospect"))</f>
        <v>prospect</v>
      </c>
    </row>
    <row r="4901" spans="1:14" x14ac:dyDescent="0.25">
      <c r="A4901" t="str">
        <f>(IF(COUNTIF('Your Backlinks'!L:L,'Competitor 1'!M4901),"Links","prospect"))</f>
        <v>prospect</v>
      </c>
      <c r="B4901" s="2" t="s">
        <v>11387</v>
      </c>
      <c r="C4901" s="2" t="s">
        <v>11386</v>
      </c>
      <c r="D4901" s="2" t="s">
        <v>2113</v>
      </c>
      <c r="E4901" s="2">
        <v>18</v>
      </c>
      <c r="F4901" s="2">
        <v>59</v>
      </c>
      <c r="G4901" s="2">
        <v>1</v>
      </c>
      <c r="H4901" s="2">
        <v>1320</v>
      </c>
      <c r="I4901" s="2" t="s">
        <v>10</v>
      </c>
      <c r="J4901" s="2" t="s">
        <v>11</v>
      </c>
      <c r="K4901" s="2" t="s">
        <v>12</v>
      </c>
      <c r="L4901" s="2" t="s">
        <v>2098</v>
      </c>
      <c r="M4901" t="str">
        <f t="shared" si="76"/>
        <v>http://www.canalip.com/</v>
      </c>
      <c r="N4901" s="7" t="str">
        <f>(IF(COUNTIF('Your Backlinks'!A:A,'Competitor 1'!B4901)+COUNTIF('Competitor 2'!B:B,'Competitor 1'!B4901)&gt;1,"Links","prospect"))</f>
        <v>prospect</v>
      </c>
    </row>
    <row r="4902" spans="1:14" x14ac:dyDescent="0.25">
      <c r="A4902" t="str">
        <f>(IF(COUNTIF('Your Backlinks'!L:L,'Competitor 1'!M4902),"Links","prospect"))</f>
        <v>prospect</v>
      </c>
      <c r="B4902" s="2" t="s">
        <v>11388</v>
      </c>
      <c r="C4902" s="2" t="s">
        <v>11389</v>
      </c>
      <c r="D4902" s="2" t="s">
        <v>2171</v>
      </c>
      <c r="E4902" s="2">
        <v>30</v>
      </c>
      <c r="F4902" s="2">
        <v>57</v>
      </c>
      <c r="G4902" s="2">
        <v>1</v>
      </c>
      <c r="H4902" s="2">
        <v>897</v>
      </c>
      <c r="I4902" s="2" t="s">
        <v>10</v>
      </c>
      <c r="J4902" s="2" t="s">
        <v>11</v>
      </c>
      <c r="K4902" s="2" t="s">
        <v>12</v>
      </c>
      <c r="L4902" s="2" t="s">
        <v>2098</v>
      </c>
      <c r="M4902" t="str">
        <f t="shared" si="76"/>
        <v>http://blindsearch.fejus.com/</v>
      </c>
      <c r="N4902" s="7" t="str">
        <f>(IF(COUNTIF('Your Backlinks'!A:A,'Competitor 1'!B4902)+COUNTIF('Competitor 2'!B:B,'Competitor 1'!B4902)&gt;1,"Links","prospect"))</f>
        <v>prospect</v>
      </c>
    </row>
    <row r="4903" spans="1:14" x14ac:dyDescent="0.25">
      <c r="A4903" t="str">
        <f>(IF(COUNTIF('Your Backlinks'!L:L,'Competitor 1'!M4903),"Links","prospect"))</f>
        <v>prospect</v>
      </c>
      <c r="B4903" s="2" t="s">
        <v>11390</v>
      </c>
      <c r="C4903" s="2" t="s">
        <v>11391</v>
      </c>
      <c r="D4903" s="2" t="s">
        <v>37</v>
      </c>
      <c r="E4903" s="2">
        <v>26</v>
      </c>
      <c r="F4903" s="2">
        <v>57</v>
      </c>
      <c r="G4903" s="2">
        <v>1</v>
      </c>
      <c r="H4903" s="2">
        <v>411</v>
      </c>
      <c r="I4903" s="2" t="s">
        <v>10</v>
      </c>
      <c r="J4903" s="2" t="s">
        <v>11</v>
      </c>
      <c r="K4903" s="2" t="s">
        <v>12</v>
      </c>
      <c r="L4903" s="2" t="s">
        <v>2098</v>
      </c>
      <c r="M4903" t="str">
        <f t="shared" si="76"/>
        <v>http://www.codero.com/</v>
      </c>
      <c r="N4903" s="7" t="str">
        <f>(IF(COUNTIF('Your Backlinks'!A:A,'Competitor 1'!B4903)+COUNTIF('Competitor 2'!B:B,'Competitor 1'!B4903)&gt;1,"Links","prospect"))</f>
        <v>prospect</v>
      </c>
    </row>
    <row r="4904" spans="1:14" x14ac:dyDescent="0.25">
      <c r="A4904" t="str">
        <f>(IF(COUNTIF('Your Backlinks'!L:L,'Competitor 1'!M4904),"Links","prospect"))</f>
        <v>prospect</v>
      </c>
      <c r="B4904" s="2" t="s">
        <v>11392</v>
      </c>
      <c r="C4904" s="2" t="s">
        <v>11393</v>
      </c>
      <c r="D4904" s="2" t="s">
        <v>37</v>
      </c>
      <c r="E4904" s="2">
        <v>19</v>
      </c>
      <c r="F4904" s="2">
        <v>57</v>
      </c>
      <c r="G4904" s="2">
        <v>1</v>
      </c>
      <c r="H4904" s="2">
        <v>411</v>
      </c>
      <c r="I4904" s="2" t="s">
        <v>10</v>
      </c>
      <c r="J4904" s="2" t="s">
        <v>11</v>
      </c>
      <c r="K4904" s="2" t="s">
        <v>12</v>
      </c>
      <c r="L4904" s="2" t="s">
        <v>2098</v>
      </c>
      <c r="M4904" t="str">
        <f t="shared" si="76"/>
        <v>http://www.codero.com/</v>
      </c>
      <c r="N4904" s="7" t="str">
        <f>(IF(COUNTIF('Your Backlinks'!A:A,'Competitor 1'!B4904)+COUNTIF('Competitor 2'!B:B,'Competitor 1'!B4904)&gt;1,"Links","prospect"))</f>
        <v>prospect</v>
      </c>
    </row>
    <row r="4905" spans="1:14" x14ac:dyDescent="0.25">
      <c r="A4905" t="str">
        <f>(IF(COUNTIF('Your Backlinks'!L:L,'Competitor 1'!M4905),"Links","prospect"))</f>
        <v>prospect</v>
      </c>
      <c r="B4905" s="2" t="s">
        <v>11394</v>
      </c>
      <c r="C4905" s="2" t="s">
        <v>11395</v>
      </c>
      <c r="D4905" s="2" t="s">
        <v>37</v>
      </c>
      <c r="E4905" s="2">
        <v>19</v>
      </c>
      <c r="F4905" s="2">
        <v>57</v>
      </c>
      <c r="G4905" s="2">
        <v>1</v>
      </c>
      <c r="H4905" s="2">
        <v>411</v>
      </c>
      <c r="I4905" s="2" t="s">
        <v>10</v>
      </c>
      <c r="J4905" s="2" t="s">
        <v>11</v>
      </c>
      <c r="K4905" s="2" t="s">
        <v>12</v>
      </c>
      <c r="L4905" s="2" t="s">
        <v>2098</v>
      </c>
      <c r="M4905" t="str">
        <f t="shared" si="76"/>
        <v>http://www.codero.com/</v>
      </c>
      <c r="N4905" s="7" t="str">
        <f>(IF(COUNTIF('Your Backlinks'!A:A,'Competitor 1'!B4905)+COUNTIF('Competitor 2'!B:B,'Competitor 1'!B4905)&gt;1,"Links","prospect"))</f>
        <v>prospect</v>
      </c>
    </row>
    <row r="4906" spans="1:14" x14ac:dyDescent="0.25">
      <c r="A4906" t="str">
        <f>(IF(COUNTIF('Your Backlinks'!L:L,'Competitor 1'!M4906),"Links","prospect"))</f>
        <v>prospect</v>
      </c>
      <c r="B4906" s="2" t="s">
        <v>11396</v>
      </c>
      <c r="C4906" s="2" t="s">
        <v>11397</v>
      </c>
      <c r="D4906" s="2" t="s">
        <v>37</v>
      </c>
      <c r="E4906" s="2">
        <v>19</v>
      </c>
      <c r="F4906" s="2">
        <v>57</v>
      </c>
      <c r="G4906" s="2">
        <v>1</v>
      </c>
      <c r="H4906" s="2">
        <v>411</v>
      </c>
      <c r="I4906" s="2" t="s">
        <v>10</v>
      </c>
      <c r="J4906" s="2" t="s">
        <v>11</v>
      </c>
      <c r="K4906" s="2" t="s">
        <v>12</v>
      </c>
      <c r="L4906" s="2" t="s">
        <v>2098</v>
      </c>
      <c r="M4906" t="str">
        <f t="shared" si="76"/>
        <v>http://www.codero.com/</v>
      </c>
      <c r="N4906" s="7" t="str">
        <f>(IF(COUNTIF('Your Backlinks'!A:A,'Competitor 1'!B4906)+COUNTIF('Competitor 2'!B:B,'Competitor 1'!B4906)&gt;1,"Links","prospect"))</f>
        <v>prospect</v>
      </c>
    </row>
    <row r="4907" spans="1:14" x14ac:dyDescent="0.25">
      <c r="A4907" t="str">
        <f>(IF(COUNTIF('Your Backlinks'!L:L,'Competitor 1'!M4907),"Links","prospect"))</f>
        <v>prospect</v>
      </c>
      <c r="B4907" s="2" t="s">
        <v>11398</v>
      </c>
      <c r="C4907" s="2" t="s">
        <v>11399</v>
      </c>
      <c r="D4907" s="2" t="s">
        <v>37</v>
      </c>
      <c r="E4907" s="2">
        <v>19</v>
      </c>
      <c r="F4907" s="2">
        <v>57</v>
      </c>
      <c r="G4907" s="2">
        <v>1</v>
      </c>
      <c r="H4907" s="2">
        <v>411</v>
      </c>
      <c r="I4907" s="2" t="s">
        <v>10</v>
      </c>
      <c r="J4907" s="2" t="s">
        <v>11</v>
      </c>
      <c r="K4907" s="2" t="s">
        <v>12</v>
      </c>
      <c r="L4907" s="2" t="s">
        <v>2098</v>
      </c>
      <c r="M4907" t="str">
        <f t="shared" si="76"/>
        <v>http://www.codero.com/</v>
      </c>
      <c r="N4907" s="7" t="str">
        <f>(IF(COUNTIF('Your Backlinks'!A:A,'Competitor 1'!B4907)+COUNTIF('Competitor 2'!B:B,'Competitor 1'!B4907)&gt;1,"Links","prospect"))</f>
        <v>prospect</v>
      </c>
    </row>
    <row r="4908" spans="1:14" x14ac:dyDescent="0.25">
      <c r="A4908" t="str">
        <f>(IF(COUNTIF('Your Backlinks'!L:L,'Competitor 1'!M4908),"Links","prospect"))</f>
        <v>prospect</v>
      </c>
      <c r="B4908" s="2" t="s">
        <v>11400</v>
      </c>
      <c r="C4908" s="2" t="s">
        <v>11401</v>
      </c>
      <c r="D4908" s="2" t="s">
        <v>37</v>
      </c>
      <c r="E4908" s="2">
        <v>19</v>
      </c>
      <c r="F4908" s="2">
        <v>57</v>
      </c>
      <c r="G4908" s="2">
        <v>1</v>
      </c>
      <c r="H4908" s="2">
        <v>411</v>
      </c>
      <c r="I4908" s="2" t="s">
        <v>10</v>
      </c>
      <c r="J4908" s="2" t="s">
        <v>11</v>
      </c>
      <c r="K4908" s="2" t="s">
        <v>12</v>
      </c>
      <c r="L4908" s="2" t="s">
        <v>2098</v>
      </c>
      <c r="M4908" t="str">
        <f t="shared" si="76"/>
        <v>http://www.codero.com/</v>
      </c>
      <c r="N4908" s="7" t="str">
        <f>(IF(COUNTIF('Your Backlinks'!A:A,'Competitor 1'!B4908)+COUNTIF('Competitor 2'!B:B,'Competitor 1'!B4908)&gt;1,"Links","prospect"))</f>
        <v>prospect</v>
      </c>
    </row>
    <row r="4909" spans="1:14" x14ac:dyDescent="0.25">
      <c r="A4909" t="str">
        <f>(IF(COUNTIF('Your Backlinks'!L:L,'Competitor 1'!M4909),"Links","prospect"))</f>
        <v>prospect</v>
      </c>
      <c r="B4909" s="2" t="s">
        <v>11402</v>
      </c>
      <c r="C4909" s="2" t="s">
        <v>11403</v>
      </c>
      <c r="D4909" s="2" t="s">
        <v>37</v>
      </c>
      <c r="E4909" s="2">
        <v>19</v>
      </c>
      <c r="F4909" s="2">
        <v>57</v>
      </c>
      <c r="G4909" s="2">
        <v>1</v>
      </c>
      <c r="H4909" s="2">
        <v>411</v>
      </c>
      <c r="I4909" s="2" t="s">
        <v>10</v>
      </c>
      <c r="J4909" s="2" t="s">
        <v>11</v>
      </c>
      <c r="K4909" s="2" t="s">
        <v>12</v>
      </c>
      <c r="L4909" s="2" t="s">
        <v>2098</v>
      </c>
      <c r="M4909" t="str">
        <f t="shared" si="76"/>
        <v>http://www.codero.com/</v>
      </c>
      <c r="N4909" s="7" t="str">
        <f>(IF(COUNTIF('Your Backlinks'!A:A,'Competitor 1'!B4909)+COUNTIF('Competitor 2'!B:B,'Competitor 1'!B4909)&gt;1,"Links","prospect"))</f>
        <v>prospect</v>
      </c>
    </row>
    <row r="4910" spans="1:14" x14ac:dyDescent="0.25">
      <c r="A4910" t="str">
        <f>(IF(COUNTIF('Your Backlinks'!L:L,'Competitor 1'!M4910),"Links","prospect"))</f>
        <v>prospect</v>
      </c>
      <c r="B4910" s="2" t="s">
        <v>11404</v>
      </c>
      <c r="C4910" s="2" t="s">
        <v>11405</v>
      </c>
      <c r="D4910" s="2" t="s">
        <v>37</v>
      </c>
      <c r="E4910" s="2">
        <v>19</v>
      </c>
      <c r="F4910" s="2">
        <v>57</v>
      </c>
      <c r="G4910" s="2">
        <v>1</v>
      </c>
      <c r="H4910" s="2">
        <v>411</v>
      </c>
      <c r="I4910" s="2" t="s">
        <v>10</v>
      </c>
      <c r="J4910" s="2" t="s">
        <v>11</v>
      </c>
      <c r="K4910" s="2" t="s">
        <v>12</v>
      </c>
      <c r="L4910" s="2" t="s">
        <v>2098</v>
      </c>
      <c r="M4910" t="str">
        <f t="shared" si="76"/>
        <v>http://www.codero.com/</v>
      </c>
      <c r="N4910" s="7" t="str">
        <f>(IF(COUNTIF('Your Backlinks'!A:A,'Competitor 1'!B4910)+COUNTIF('Competitor 2'!B:B,'Competitor 1'!B4910)&gt;1,"Links","prospect"))</f>
        <v>prospect</v>
      </c>
    </row>
    <row r="4911" spans="1:14" x14ac:dyDescent="0.25">
      <c r="A4911" t="str">
        <f>(IF(COUNTIF('Your Backlinks'!L:L,'Competitor 1'!M4911),"Links","prospect"))</f>
        <v>prospect</v>
      </c>
      <c r="B4911" s="2" t="s">
        <v>11406</v>
      </c>
      <c r="C4911" s="2" t="s">
        <v>11407</v>
      </c>
      <c r="D4911" s="2" t="s">
        <v>37</v>
      </c>
      <c r="E4911" s="2">
        <v>19</v>
      </c>
      <c r="F4911" s="2">
        <v>57</v>
      </c>
      <c r="G4911" s="2">
        <v>1</v>
      </c>
      <c r="H4911" s="2">
        <v>411</v>
      </c>
      <c r="I4911" s="2" t="s">
        <v>10</v>
      </c>
      <c r="J4911" s="2" t="s">
        <v>11</v>
      </c>
      <c r="K4911" s="2" t="s">
        <v>12</v>
      </c>
      <c r="L4911" s="2" t="s">
        <v>2098</v>
      </c>
      <c r="M4911" t="str">
        <f t="shared" si="76"/>
        <v>http://www.codero.com/</v>
      </c>
      <c r="N4911" s="7" t="str">
        <f>(IF(COUNTIF('Your Backlinks'!A:A,'Competitor 1'!B4911)+COUNTIF('Competitor 2'!B:B,'Competitor 1'!B4911)&gt;1,"Links","prospect"))</f>
        <v>prospect</v>
      </c>
    </row>
    <row r="4912" spans="1:14" x14ac:dyDescent="0.25">
      <c r="A4912" t="str">
        <f>(IF(COUNTIF('Your Backlinks'!L:L,'Competitor 1'!M4912),"Links","prospect"))</f>
        <v>prospect</v>
      </c>
      <c r="B4912" s="2" t="s">
        <v>11408</v>
      </c>
      <c r="C4912" s="2" t="s">
        <v>11409</v>
      </c>
      <c r="D4912" s="2" t="s">
        <v>37</v>
      </c>
      <c r="E4912" s="2">
        <v>19</v>
      </c>
      <c r="F4912" s="2">
        <v>57</v>
      </c>
      <c r="G4912" s="2">
        <v>1</v>
      </c>
      <c r="H4912" s="2">
        <v>411</v>
      </c>
      <c r="I4912" s="2" t="s">
        <v>10</v>
      </c>
      <c r="J4912" s="2" t="s">
        <v>11</v>
      </c>
      <c r="K4912" s="2" t="s">
        <v>12</v>
      </c>
      <c r="L4912" s="2" t="s">
        <v>2098</v>
      </c>
      <c r="M4912" t="str">
        <f t="shared" si="76"/>
        <v>http://www.codero.com/</v>
      </c>
      <c r="N4912" s="7" t="str">
        <f>(IF(COUNTIF('Your Backlinks'!A:A,'Competitor 1'!B4912)+COUNTIF('Competitor 2'!B:B,'Competitor 1'!B4912)&gt;1,"Links","prospect"))</f>
        <v>prospect</v>
      </c>
    </row>
    <row r="4913" spans="1:14" x14ac:dyDescent="0.25">
      <c r="A4913" t="str">
        <f>(IF(COUNTIF('Your Backlinks'!L:L,'Competitor 1'!M4913),"Links","prospect"))</f>
        <v>prospect</v>
      </c>
      <c r="B4913" s="2" t="s">
        <v>11410</v>
      </c>
      <c r="C4913" s="2" t="s">
        <v>11411</v>
      </c>
      <c r="D4913" s="2" t="s">
        <v>37</v>
      </c>
      <c r="E4913" s="2">
        <v>19</v>
      </c>
      <c r="F4913" s="2">
        <v>57</v>
      </c>
      <c r="G4913" s="2">
        <v>1</v>
      </c>
      <c r="H4913" s="2">
        <v>411</v>
      </c>
      <c r="I4913" s="2" t="s">
        <v>10</v>
      </c>
      <c r="J4913" s="2" t="s">
        <v>11</v>
      </c>
      <c r="K4913" s="2" t="s">
        <v>12</v>
      </c>
      <c r="L4913" s="2" t="s">
        <v>2098</v>
      </c>
      <c r="M4913" t="str">
        <f t="shared" si="76"/>
        <v>http://www.codero.com/</v>
      </c>
      <c r="N4913" s="7" t="str">
        <f>(IF(COUNTIF('Your Backlinks'!A:A,'Competitor 1'!B4913)+COUNTIF('Competitor 2'!B:B,'Competitor 1'!B4913)&gt;1,"Links","prospect"))</f>
        <v>prospect</v>
      </c>
    </row>
    <row r="4914" spans="1:14" x14ac:dyDescent="0.25">
      <c r="A4914" t="str">
        <f>(IF(COUNTIF('Your Backlinks'!L:L,'Competitor 1'!M4914),"Links","prospect"))</f>
        <v>prospect</v>
      </c>
      <c r="B4914" s="2" t="s">
        <v>11412</v>
      </c>
      <c r="C4914" s="2" t="s">
        <v>11413</v>
      </c>
      <c r="D4914" s="2" t="s">
        <v>37</v>
      </c>
      <c r="E4914" s="2">
        <v>19</v>
      </c>
      <c r="F4914" s="2">
        <v>57</v>
      </c>
      <c r="G4914" s="2">
        <v>1</v>
      </c>
      <c r="H4914" s="2">
        <v>411</v>
      </c>
      <c r="I4914" s="2" t="s">
        <v>10</v>
      </c>
      <c r="J4914" s="2" t="s">
        <v>11</v>
      </c>
      <c r="K4914" s="2" t="s">
        <v>12</v>
      </c>
      <c r="L4914" s="2" t="s">
        <v>2098</v>
      </c>
      <c r="M4914" t="str">
        <f t="shared" si="76"/>
        <v>http://www.codero.com/</v>
      </c>
      <c r="N4914" s="7" t="str">
        <f>(IF(COUNTIF('Your Backlinks'!A:A,'Competitor 1'!B4914)+COUNTIF('Competitor 2'!B:B,'Competitor 1'!B4914)&gt;1,"Links","prospect"))</f>
        <v>prospect</v>
      </c>
    </row>
    <row r="4915" spans="1:14" x14ac:dyDescent="0.25">
      <c r="A4915" t="str">
        <f>(IF(COUNTIF('Your Backlinks'!L:L,'Competitor 1'!M4915),"Links","prospect"))</f>
        <v>prospect</v>
      </c>
      <c r="B4915" s="2" t="s">
        <v>11414</v>
      </c>
      <c r="C4915" s="2" t="s">
        <v>11415</v>
      </c>
      <c r="D4915" s="2" t="s">
        <v>2113</v>
      </c>
      <c r="E4915" s="2">
        <v>39</v>
      </c>
      <c r="F4915" s="2">
        <v>57</v>
      </c>
      <c r="G4915" s="2">
        <v>3</v>
      </c>
      <c r="H4915" s="2">
        <v>710</v>
      </c>
      <c r="I4915" s="2" t="s">
        <v>10</v>
      </c>
      <c r="J4915" s="2" t="s">
        <v>11</v>
      </c>
      <c r="K4915" s="2" t="s">
        <v>12</v>
      </c>
      <c r="L4915" s="2" t="s">
        <v>2098</v>
      </c>
      <c r="M4915" t="str">
        <f t="shared" si="76"/>
        <v>http://www.trada.com/</v>
      </c>
      <c r="N4915" s="7" t="str">
        <f>(IF(COUNTIF('Your Backlinks'!A:A,'Competitor 1'!B4915)+COUNTIF('Competitor 2'!B:B,'Competitor 1'!B4915)&gt;1,"Links","prospect"))</f>
        <v>prospect</v>
      </c>
    </row>
    <row r="4916" spans="1:14" x14ac:dyDescent="0.25">
      <c r="A4916" t="str">
        <f>(IF(COUNTIF('Your Backlinks'!L:L,'Competitor 1'!M4916),"Links","prospect"))</f>
        <v>prospect</v>
      </c>
      <c r="B4916" s="2" t="s">
        <v>11416</v>
      </c>
      <c r="C4916" s="2" t="s">
        <v>11417</v>
      </c>
      <c r="D4916" s="2" t="s">
        <v>2113</v>
      </c>
      <c r="E4916" s="2">
        <v>25</v>
      </c>
      <c r="F4916" s="2">
        <v>57</v>
      </c>
      <c r="G4916" s="2">
        <v>2</v>
      </c>
      <c r="H4916" s="2">
        <v>710</v>
      </c>
      <c r="I4916" s="2" t="s">
        <v>10</v>
      </c>
      <c r="J4916" s="2" t="s">
        <v>11</v>
      </c>
      <c r="K4916" s="2" t="s">
        <v>12</v>
      </c>
      <c r="L4916" s="2" t="s">
        <v>2098</v>
      </c>
      <c r="M4916" t="str">
        <f t="shared" si="76"/>
        <v>http://www.trada.com/</v>
      </c>
      <c r="N4916" s="7" t="str">
        <f>(IF(COUNTIF('Your Backlinks'!A:A,'Competitor 1'!B4916)+COUNTIF('Competitor 2'!B:B,'Competitor 1'!B4916)&gt;1,"Links","prospect"))</f>
        <v>prospect</v>
      </c>
    </row>
    <row r="4917" spans="1:14" x14ac:dyDescent="0.25">
      <c r="A4917" t="str">
        <f>(IF(COUNTIF('Your Backlinks'!L:L,'Competitor 1'!M4917),"Links","prospect"))</f>
        <v>prospect</v>
      </c>
      <c r="B4917" s="2" t="s">
        <v>11418</v>
      </c>
      <c r="C4917" s="2" t="s">
        <v>11419</v>
      </c>
      <c r="D4917" s="2" t="s">
        <v>2113</v>
      </c>
      <c r="E4917" s="2">
        <v>22</v>
      </c>
      <c r="F4917" s="2">
        <v>57</v>
      </c>
      <c r="G4917" s="2">
        <v>1</v>
      </c>
      <c r="H4917" s="2">
        <v>710</v>
      </c>
      <c r="I4917" s="2" t="s">
        <v>10</v>
      </c>
      <c r="J4917" s="2" t="s">
        <v>11</v>
      </c>
      <c r="K4917" s="2" t="s">
        <v>12</v>
      </c>
      <c r="L4917" s="2" t="s">
        <v>2098</v>
      </c>
      <c r="M4917" t="str">
        <f t="shared" si="76"/>
        <v>http://www.trada.com/</v>
      </c>
      <c r="N4917" s="7" t="str">
        <f>(IF(COUNTIF('Your Backlinks'!A:A,'Competitor 1'!B4917)+COUNTIF('Competitor 2'!B:B,'Competitor 1'!B4917)&gt;1,"Links","prospect"))</f>
        <v>prospect</v>
      </c>
    </row>
    <row r="4918" spans="1:14" x14ac:dyDescent="0.25">
      <c r="A4918" t="str">
        <f>(IF(COUNTIF('Your Backlinks'!L:L,'Competitor 1'!M4918),"Links","prospect"))</f>
        <v>prospect</v>
      </c>
      <c r="B4918" s="2" t="s">
        <v>11420</v>
      </c>
      <c r="C4918" s="2"/>
      <c r="D4918" s="2" t="s">
        <v>2113</v>
      </c>
      <c r="E4918" s="2">
        <v>43</v>
      </c>
      <c r="F4918" s="2">
        <v>57</v>
      </c>
      <c r="G4918" s="2">
        <v>14</v>
      </c>
      <c r="H4918" s="2">
        <v>1212</v>
      </c>
      <c r="I4918" s="2" t="s">
        <v>10</v>
      </c>
      <c r="J4918" s="2" t="s">
        <v>11</v>
      </c>
      <c r="K4918" s="2" t="s">
        <v>12</v>
      </c>
      <c r="L4918" s="2" t="s">
        <v>2098</v>
      </c>
      <c r="M4918" t="str">
        <f t="shared" si="76"/>
        <v>http://blog.tagliaerbe.com/</v>
      </c>
      <c r="N4918" s="7" t="str">
        <f>(IF(COUNTIF('Your Backlinks'!A:A,'Competitor 1'!B4918)+COUNTIF('Competitor 2'!B:B,'Competitor 1'!B4918)&gt;1,"Links","prospect"))</f>
        <v>prospect</v>
      </c>
    </row>
    <row r="4919" spans="1:14" x14ac:dyDescent="0.25">
      <c r="A4919" t="str">
        <f>(IF(COUNTIF('Your Backlinks'!L:L,'Competitor 1'!M4919),"Links","prospect"))</f>
        <v>prospect</v>
      </c>
      <c r="B4919" s="2" t="s">
        <v>11421</v>
      </c>
      <c r="C4919" s="2"/>
      <c r="D4919" s="2" t="s">
        <v>2224</v>
      </c>
      <c r="E4919" s="2">
        <v>25</v>
      </c>
      <c r="F4919" s="2">
        <v>57</v>
      </c>
      <c r="G4919" s="2">
        <v>1</v>
      </c>
      <c r="H4919" s="2">
        <v>1212</v>
      </c>
      <c r="I4919" s="2" t="s">
        <v>10</v>
      </c>
      <c r="J4919" s="2" t="s">
        <v>11</v>
      </c>
      <c r="K4919" s="2" t="s">
        <v>12</v>
      </c>
      <c r="L4919" s="2" t="s">
        <v>2098</v>
      </c>
      <c r="M4919" t="str">
        <f t="shared" si="76"/>
        <v>http://blog.tagliaerbe.com/</v>
      </c>
      <c r="N4919" s="7" t="str">
        <f>(IF(COUNTIF('Your Backlinks'!A:A,'Competitor 1'!B4919)+COUNTIF('Competitor 2'!B:B,'Competitor 1'!B4919)&gt;1,"Links","prospect"))</f>
        <v>prospect</v>
      </c>
    </row>
    <row r="4920" spans="1:14" x14ac:dyDescent="0.25">
      <c r="A4920" t="str">
        <f>(IF(COUNTIF('Your Backlinks'!L:L,'Competitor 1'!M4920),"Links","prospect"))</f>
        <v>prospect</v>
      </c>
      <c r="B4920" s="2" t="s">
        <v>11422</v>
      </c>
      <c r="C4920" s="2" t="s">
        <v>11423</v>
      </c>
      <c r="D4920" s="2" t="s">
        <v>11424</v>
      </c>
      <c r="E4920" s="2">
        <v>59</v>
      </c>
      <c r="F4920" s="2">
        <v>57</v>
      </c>
      <c r="G4920" s="2">
        <v>95</v>
      </c>
      <c r="H4920" s="2">
        <v>539</v>
      </c>
      <c r="I4920" s="2" t="s">
        <v>10</v>
      </c>
      <c r="J4920" s="2" t="s">
        <v>11</v>
      </c>
      <c r="K4920" s="2" t="s">
        <v>12</v>
      </c>
      <c r="L4920" s="2" t="s">
        <v>2098</v>
      </c>
      <c r="M4920" t="str">
        <f t="shared" si="76"/>
        <v>http://yakezie.com/</v>
      </c>
      <c r="N4920" s="7" t="str">
        <f>(IF(COUNTIF('Your Backlinks'!A:A,'Competitor 1'!B4920)+COUNTIF('Competitor 2'!B:B,'Competitor 1'!B4920)&gt;1,"Links","prospect"))</f>
        <v>prospect</v>
      </c>
    </row>
    <row r="4921" spans="1:14" x14ac:dyDescent="0.25">
      <c r="A4921" t="str">
        <f>(IF(COUNTIF('Your Backlinks'!L:L,'Competitor 1'!M4921),"Links","prospect"))</f>
        <v>prospect</v>
      </c>
      <c r="B4921" s="2" t="s">
        <v>11425</v>
      </c>
      <c r="C4921" s="2" t="s">
        <v>11426</v>
      </c>
      <c r="D4921" s="2" t="s">
        <v>2189</v>
      </c>
      <c r="E4921" s="2">
        <v>26</v>
      </c>
      <c r="F4921" s="2">
        <v>57</v>
      </c>
      <c r="G4921" s="2">
        <v>2</v>
      </c>
      <c r="H4921" s="2">
        <v>1351</v>
      </c>
      <c r="I4921" s="2" t="s">
        <v>10</v>
      </c>
      <c r="J4921" s="2" t="s">
        <v>11</v>
      </c>
      <c r="K4921" s="2" t="s">
        <v>12</v>
      </c>
      <c r="L4921" s="2" t="s">
        <v>2098</v>
      </c>
      <c r="M4921" t="str">
        <f t="shared" si="76"/>
        <v>http://www.fridaytrafficreport.com/</v>
      </c>
      <c r="N4921" s="7" t="str">
        <f>(IF(COUNTIF('Your Backlinks'!A:A,'Competitor 1'!B4921)+COUNTIF('Competitor 2'!B:B,'Competitor 1'!B4921)&gt;1,"Links","prospect"))</f>
        <v>prospect</v>
      </c>
    </row>
    <row r="4922" spans="1:14" x14ac:dyDescent="0.25">
      <c r="A4922" t="str">
        <f>(IF(COUNTIF('Your Backlinks'!L:L,'Competitor 1'!M4922),"Links","prospect"))</f>
        <v>prospect</v>
      </c>
      <c r="B4922" s="2" t="s">
        <v>11427</v>
      </c>
      <c r="C4922" s="2" t="s">
        <v>11428</v>
      </c>
      <c r="D4922" s="2" t="s">
        <v>11429</v>
      </c>
      <c r="E4922" s="2">
        <v>49</v>
      </c>
      <c r="F4922" s="2">
        <v>57</v>
      </c>
      <c r="G4922" s="2">
        <v>14</v>
      </c>
      <c r="H4922" s="2">
        <v>624</v>
      </c>
      <c r="I4922" s="2" t="s">
        <v>11</v>
      </c>
      <c r="J4922" s="2" t="s">
        <v>11</v>
      </c>
      <c r="K4922" s="2" t="s">
        <v>12</v>
      </c>
      <c r="L4922" s="2" t="s">
        <v>2098</v>
      </c>
      <c r="M4922" t="str">
        <f t="shared" ref="M4922:M4985" si="77">LEFT(B4922,FIND("/",B4922,8))</f>
        <v>http://www.websitebreakthrough.com/</v>
      </c>
      <c r="N4922" s="7" t="str">
        <f>(IF(COUNTIF('Your Backlinks'!A:A,'Competitor 1'!B4922)+COUNTIF('Competitor 2'!B:B,'Competitor 1'!B4922)&gt;1,"Links","prospect"))</f>
        <v>prospect</v>
      </c>
    </row>
    <row r="4923" spans="1:14" x14ac:dyDescent="0.25">
      <c r="A4923" t="str">
        <f>(IF(COUNTIF('Your Backlinks'!L:L,'Competitor 1'!M4923),"Links","prospect"))</f>
        <v>prospect</v>
      </c>
      <c r="B4923" s="2" t="s">
        <v>11430</v>
      </c>
      <c r="C4923" s="2" t="s">
        <v>11431</v>
      </c>
      <c r="D4923" s="2" t="s">
        <v>11429</v>
      </c>
      <c r="E4923" s="2">
        <v>20</v>
      </c>
      <c r="F4923" s="2">
        <v>57</v>
      </c>
      <c r="G4923" s="2">
        <v>1</v>
      </c>
      <c r="H4923" s="2">
        <v>624</v>
      </c>
      <c r="I4923" s="2" t="s">
        <v>11</v>
      </c>
      <c r="J4923" s="2" t="s">
        <v>11</v>
      </c>
      <c r="K4923" s="2" t="s">
        <v>12</v>
      </c>
      <c r="L4923" s="2" t="s">
        <v>2098</v>
      </c>
      <c r="M4923" t="str">
        <f t="shared" si="77"/>
        <v>http://www.websitebreakthrough.com/</v>
      </c>
      <c r="N4923" s="7" t="str">
        <f>(IF(COUNTIF('Your Backlinks'!A:A,'Competitor 1'!B4923)+COUNTIF('Competitor 2'!B:B,'Competitor 1'!B4923)&gt;1,"Links","prospect"))</f>
        <v>prospect</v>
      </c>
    </row>
    <row r="4924" spans="1:14" x14ac:dyDescent="0.25">
      <c r="A4924" t="str">
        <f>(IF(COUNTIF('Your Backlinks'!L:L,'Competitor 1'!M4924),"Links","prospect"))</f>
        <v>prospect</v>
      </c>
      <c r="B4924" s="2" t="s">
        <v>11432</v>
      </c>
      <c r="C4924" s="2" t="s">
        <v>11433</v>
      </c>
      <c r="D4924" s="2" t="s">
        <v>2194</v>
      </c>
      <c r="E4924" s="2">
        <v>29</v>
      </c>
      <c r="F4924" s="2">
        <v>57</v>
      </c>
      <c r="G4924" s="2">
        <v>1</v>
      </c>
      <c r="H4924" s="2">
        <v>10244</v>
      </c>
      <c r="I4924" s="2" t="s">
        <v>10</v>
      </c>
      <c r="J4924" s="2" t="s">
        <v>11</v>
      </c>
      <c r="K4924" s="2" t="s">
        <v>12</v>
      </c>
      <c r="L4924" s="2" t="s">
        <v>2098</v>
      </c>
      <c r="M4924" t="str">
        <f t="shared" si="77"/>
        <v>http://dfws001.byethost24.com/</v>
      </c>
      <c r="N4924" s="7" t="str">
        <f>(IF(COUNTIF('Your Backlinks'!A:A,'Competitor 1'!B4924)+COUNTIF('Competitor 2'!B:B,'Competitor 1'!B4924)&gt;1,"Links","prospect"))</f>
        <v>prospect</v>
      </c>
    </row>
    <row r="4925" spans="1:14" x14ac:dyDescent="0.25">
      <c r="A4925" t="str">
        <f>(IF(COUNTIF('Your Backlinks'!L:L,'Competitor 1'!M4925),"Links","prospect"))</f>
        <v>prospect</v>
      </c>
      <c r="B4925" s="2" t="s">
        <v>11434</v>
      </c>
      <c r="C4925" s="2" t="s">
        <v>11435</v>
      </c>
      <c r="D4925" s="2" t="s">
        <v>2284</v>
      </c>
      <c r="E4925" s="2">
        <v>31</v>
      </c>
      <c r="F4925" s="2">
        <v>57</v>
      </c>
      <c r="G4925" s="2">
        <v>1</v>
      </c>
      <c r="H4925" s="2">
        <v>1960</v>
      </c>
      <c r="I4925" s="2" t="s">
        <v>10</v>
      </c>
      <c r="J4925" s="2" t="s">
        <v>11</v>
      </c>
      <c r="K4925" s="2" t="s">
        <v>12</v>
      </c>
      <c r="L4925" s="2" t="s">
        <v>2098</v>
      </c>
      <c r="M4925" t="str">
        <f t="shared" si="77"/>
        <v>http://onlinemarketing.go2.be/</v>
      </c>
      <c r="N4925" s="7" t="str">
        <f>(IF(COUNTIF('Your Backlinks'!A:A,'Competitor 1'!B4925)+COUNTIF('Competitor 2'!B:B,'Competitor 1'!B4925)&gt;1,"Links","prospect"))</f>
        <v>prospect</v>
      </c>
    </row>
    <row r="4926" spans="1:14" x14ac:dyDescent="0.25">
      <c r="A4926" t="str">
        <f>(IF(COUNTIF('Your Backlinks'!L:L,'Competitor 1'!M4926),"Links","prospect"))</f>
        <v>prospect</v>
      </c>
      <c r="B4926" s="2" t="s">
        <v>11436</v>
      </c>
      <c r="C4926" s="2" t="s">
        <v>11437</v>
      </c>
      <c r="D4926" s="2" t="s">
        <v>5078</v>
      </c>
      <c r="E4926" s="2">
        <v>29</v>
      </c>
      <c r="F4926" s="2">
        <v>57</v>
      </c>
      <c r="G4926" s="2">
        <v>3</v>
      </c>
      <c r="H4926" s="2">
        <v>1099</v>
      </c>
      <c r="I4926" s="2" t="s">
        <v>10</v>
      </c>
      <c r="J4926" s="2" t="s">
        <v>11</v>
      </c>
      <c r="K4926" s="2" t="s">
        <v>12</v>
      </c>
      <c r="L4926" s="2" t="s">
        <v>2098</v>
      </c>
      <c r="M4926" t="str">
        <f t="shared" si="77"/>
        <v>http://www.mybookmarks.com/</v>
      </c>
      <c r="N4926" s="7" t="str">
        <f>(IF(COUNTIF('Your Backlinks'!A:A,'Competitor 1'!B4926)+COUNTIF('Competitor 2'!B:B,'Competitor 1'!B4926)&gt;1,"Links","prospect"))</f>
        <v>prospect</v>
      </c>
    </row>
    <row r="4927" spans="1:14" x14ac:dyDescent="0.25">
      <c r="A4927" t="str">
        <f>(IF(COUNTIF('Your Backlinks'!L:L,'Competitor 1'!M4927),"Links","prospect"))</f>
        <v>prospect</v>
      </c>
      <c r="B4927" s="2" t="s">
        <v>11438</v>
      </c>
      <c r="C4927" s="2" t="s">
        <v>11437</v>
      </c>
      <c r="D4927" s="2" t="s">
        <v>5078</v>
      </c>
      <c r="E4927" s="2">
        <v>23</v>
      </c>
      <c r="F4927" s="2">
        <v>57</v>
      </c>
      <c r="G4927" s="2">
        <v>0</v>
      </c>
      <c r="H4927" s="2">
        <v>1099</v>
      </c>
      <c r="I4927" s="2" t="s">
        <v>10</v>
      </c>
      <c r="J4927" s="2" t="s">
        <v>11</v>
      </c>
      <c r="K4927" s="2" t="s">
        <v>12</v>
      </c>
      <c r="L4927" s="2" t="s">
        <v>2098</v>
      </c>
      <c r="M4927" t="str">
        <f t="shared" si="77"/>
        <v>http://www.mybookmarks.com/</v>
      </c>
      <c r="N4927" s="7" t="str">
        <f>(IF(COUNTIF('Your Backlinks'!A:A,'Competitor 1'!B4927)+COUNTIF('Competitor 2'!B:B,'Competitor 1'!B4927)&gt;1,"Links","prospect"))</f>
        <v>prospect</v>
      </c>
    </row>
    <row r="4928" spans="1:14" x14ac:dyDescent="0.25">
      <c r="A4928" t="str">
        <f>(IF(COUNTIF('Your Backlinks'!L:L,'Competitor 1'!M4928),"Links","prospect"))</f>
        <v>Links</v>
      </c>
      <c r="B4928" s="2" t="s">
        <v>11439</v>
      </c>
      <c r="C4928" s="2" t="s">
        <v>11440</v>
      </c>
      <c r="D4928" s="2" t="s">
        <v>2113</v>
      </c>
      <c r="E4928" s="2">
        <v>23</v>
      </c>
      <c r="F4928" s="2">
        <v>57</v>
      </c>
      <c r="G4928" s="2">
        <v>1</v>
      </c>
      <c r="H4928" s="2">
        <v>444</v>
      </c>
      <c r="I4928" s="2" t="s">
        <v>10</v>
      </c>
      <c r="J4928" s="2" t="s">
        <v>11</v>
      </c>
      <c r="K4928" s="2" t="s">
        <v>12</v>
      </c>
      <c r="L4928" s="2" t="s">
        <v>2098</v>
      </c>
      <c r="M4928" t="str">
        <f t="shared" si="77"/>
        <v>http://authoritylabs.com/</v>
      </c>
      <c r="N4928" s="7" t="str">
        <f>(IF(COUNTIF('Your Backlinks'!A:A,'Competitor 1'!B4928)+COUNTIF('Competitor 2'!B:B,'Competitor 1'!B4928)&gt;1,"Links","prospect"))</f>
        <v>prospect</v>
      </c>
    </row>
    <row r="4929" spans="1:14" x14ac:dyDescent="0.25">
      <c r="A4929" t="str">
        <f>(IF(COUNTIF('Your Backlinks'!L:L,'Competitor 1'!M4929),"Links","prospect"))</f>
        <v>Links</v>
      </c>
      <c r="B4929" s="2" t="s">
        <v>11441</v>
      </c>
      <c r="C4929" s="2" t="s">
        <v>11442</v>
      </c>
      <c r="D4929" s="2" t="s">
        <v>2113</v>
      </c>
      <c r="E4929" s="2">
        <v>22</v>
      </c>
      <c r="F4929" s="2">
        <v>57</v>
      </c>
      <c r="G4929" s="2">
        <v>1</v>
      </c>
      <c r="H4929" s="2">
        <v>444</v>
      </c>
      <c r="I4929" s="2" t="s">
        <v>10</v>
      </c>
      <c r="J4929" s="2" t="s">
        <v>11</v>
      </c>
      <c r="K4929" s="2" t="s">
        <v>12</v>
      </c>
      <c r="L4929" s="2" t="s">
        <v>2098</v>
      </c>
      <c r="M4929" t="str">
        <f t="shared" si="77"/>
        <v>http://authoritylabs.com/</v>
      </c>
      <c r="N4929" s="7" t="str">
        <f>(IF(COUNTIF('Your Backlinks'!A:A,'Competitor 1'!B4929)+COUNTIF('Competitor 2'!B:B,'Competitor 1'!B4929)&gt;1,"Links","prospect"))</f>
        <v>prospect</v>
      </c>
    </row>
    <row r="4930" spans="1:14" x14ac:dyDescent="0.25">
      <c r="A4930" t="str">
        <f>(IF(COUNTIF('Your Backlinks'!L:L,'Competitor 1'!M4930),"Links","prospect"))</f>
        <v>Links</v>
      </c>
      <c r="B4930" s="2" t="s">
        <v>11443</v>
      </c>
      <c r="C4930" s="2" t="s">
        <v>11444</v>
      </c>
      <c r="D4930" s="2" t="s">
        <v>2113</v>
      </c>
      <c r="E4930" s="2">
        <v>22</v>
      </c>
      <c r="F4930" s="2">
        <v>57</v>
      </c>
      <c r="G4930" s="2">
        <v>1</v>
      </c>
      <c r="H4930" s="2">
        <v>444</v>
      </c>
      <c r="I4930" s="2" t="s">
        <v>10</v>
      </c>
      <c r="J4930" s="2" t="s">
        <v>11</v>
      </c>
      <c r="K4930" s="2" t="s">
        <v>12</v>
      </c>
      <c r="L4930" s="2" t="s">
        <v>2098</v>
      </c>
      <c r="M4930" t="str">
        <f t="shared" si="77"/>
        <v>http://authoritylabs.com/</v>
      </c>
      <c r="N4930" s="7" t="str">
        <f>(IF(COUNTIF('Your Backlinks'!A:A,'Competitor 1'!B4930)+COUNTIF('Competitor 2'!B:B,'Competitor 1'!B4930)&gt;1,"Links","prospect"))</f>
        <v>prospect</v>
      </c>
    </row>
    <row r="4931" spans="1:14" x14ac:dyDescent="0.25">
      <c r="A4931" t="str">
        <f>(IF(COUNTIF('Your Backlinks'!L:L,'Competitor 1'!M4931),"Links","prospect"))</f>
        <v>Links</v>
      </c>
      <c r="B4931" s="2" t="s">
        <v>11445</v>
      </c>
      <c r="C4931" s="2" t="s">
        <v>11446</v>
      </c>
      <c r="D4931" s="2" t="s">
        <v>2113</v>
      </c>
      <c r="E4931" s="2">
        <v>21</v>
      </c>
      <c r="F4931" s="2">
        <v>57</v>
      </c>
      <c r="G4931" s="2">
        <v>1</v>
      </c>
      <c r="H4931" s="2">
        <v>444</v>
      </c>
      <c r="I4931" s="2" t="s">
        <v>10</v>
      </c>
      <c r="J4931" s="2" t="s">
        <v>11</v>
      </c>
      <c r="K4931" s="2" t="s">
        <v>12</v>
      </c>
      <c r="L4931" s="2" t="s">
        <v>2098</v>
      </c>
      <c r="M4931" t="str">
        <f t="shared" si="77"/>
        <v>http://authoritylabs.com/</v>
      </c>
      <c r="N4931" s="7" t="str">
        <f>(IF(COUNTIF('Your Backlinks'!A:A,'Competitor 1'!B4931)+COUNTIF('Competitor 2'!B:B,'Competitor 1'!B4931)&gt;1,"Links","prospect"))</f>
        <v>prospect</v>
      </c>
    </row>
    <row r="4932" spans="1:14" x14ac:dyDescent="0.25">
      <c r="A4932" t="str">
        <f>(IF(COUNTIF('Your Backlinks'!L:L,'Competitor 1'!M4932),"Links","prospect"))</f>
        <v>Links</v>
      </c>
      <c r="B4932" s="2" t="s">
        <v>11447</v>
      </c>
      <c r="C4932" s="2" t="s">
        <v>11448</v>
      </c>
      <c r="D4932" s="2" t="s">
        <v>2113</v>
      </c>
      <c r="E4932" s="2">
        <v>21</v>
      </c>
      <c r="F4932" s="2">
        <v>57</v>
      </c>
      <c r="G4932" s="2">
        <v>1</v>
      </c>
      <c r="H4932" s="2">
        <v>444</v>
      </c>
      <c r="I4932" s="2" t="s">
        <v>10</v>
      </c>
      <c r="J4932" s="2" t="s">
        <v>11</v>
      </c>
      <c r="K4932" s="2" t="s">
        <v>12</v>
      </c>
      <c r="L4932" s="2" t="s">
        <v>2098</v>
      </c>
      <c r="M4932" t="str">
        <f t="shared" si="77"/>
        <v>http://authoritylabs.com/</v>
      </c>
      <c r="N4932" s="7" t="str">
        <f>(IF(COUNTIF('Your Backlinks'!A:A,'Competitor 1'!B4932)+COUNTIF('Competitor 2'!B:B,'Competitor 1'!B4932)&gt;1,"Links","prospect"))</f>
        <v>prospect</v>
      </c>
    </row>
    <row r="4933" spans="1:14" x14ac:dyDescent="0.25">
      <c r="A4933" t="str">
        <f>(IF(COUNTIF('Your Backlinks'!L:L,'Competitor 1'!M4933),"Links","prospect"))</f>
        <v>Links</v>
      </c>
      <c r="B4933" s="2" t="s">
        <v>11449</v>
      </c>
      <c r="C4933" s="2" t="s">
        <v>11450</v>
      </c>
      <c r="D4933" s="2" t="s">
        <v>2113</v>
      </c>
      <c r="E4933" s="2">
        <v>21</v>
      </c>
      <c r="F4933" s="2">
        <v>57</v>
      </c>
      <c r="G4933" s="2">
        <v>1</v>
      </c>
      <c r="H4933" s="2">
        <v>444</v>
      </c>
      <c r="I4933" s="2" t="s">
        <v>10</v>
      </c>
      <c r="J4933" s="2" t="s">
        <v>11</v>
      </c>
      <c r="K4933" s="2" t="s">
        <v>12</v>
      </c>
      <c r="L4933" s="2" t="s">
        <v>2098</v>
      </c>
      <c r="M4933" t="str">
        <f t="shared" si="77"/>
        <v>http://authoritylabs.com/</v>
      </c>
      <c r="N4933" s="7" t="str">
        <f>(IF(COUNTIF('Your Backlinks'!A:A,'Competitor 1'!B4933)+COUNTIF('Competitor 2'!B:B,'Competitor 1'!B4933)&gt;1,"Links","prospect"))</f>
        <v>prospect</v>
      </c>
    </row>
    <row r="4934" spans="1:14" x14ac:dyDescent="0.25">
      <c r="A4934" t="str">
        <f>(IF(COUNTIF('Your Backlinks'!L:L,'Competitor 1'!M4934),"Links","prospect"))</f>
        <v>Links</v>
      </c>
      <c r="B4934" s="2" t="s">
        <v>11451</v>
      </c>
      <c r="C4934" s="2" t="s">
        <v>11452</v>
      </c>
      <c r="D4934" s="2" t="s">
        <v>2113</v>
      </c>
      <c r="E4934" s="2">
        <v>21</v>
      </c>
      <c r="F4934" s="2">
        <v>57</v>
      </c>
      <c r="G4934" s="2">
        <v>1</v>
      </c>
      <c r="H4934" s="2">
        <v>444</v>
      </c>
      <c r="I4934" s="2" t="s">
        <v>10</v>
      </c>
      <c r="J4934" s="2" t="s">
        <v>11</v>
      </c>
      <c r="K4934" s="2" t="s">
        <v>12</v>
      </c>
      <c r="L4934" s="2" t="s">
        <v>2098</v>
      </c>
      <c r="M4934" t="str">
        <f t="shared" si="77"/>
        <v>http://authoritylabs.com/</v>
      </c>
      <c r="N4934" s="7" t="str">
        <f>(IF(COUNTIF('Your Backlinks'!A:A,'Competitor 1'!B4934)+COUNTIF('Competitor 2'!B:B,'Competitor 1'!B4934)&gt;1,"Links","prospect"))</f>
        <v>prospect</v>
      </c>
    </row>
    <row r="4935" spans="1:14" x14ac:dyDescent="0.25">
      <c r="A4935" t="str">
        <f>(IF(COUNTIF('Your Backlinks'!L:L,'Competitor 1'!M4935),"Links","prospect"))</f>
        <v>Links</v>
      </c>
      <c r="B4935" s="2" t="s">
        <v>11453</v>
      </c>
      <c r="C4935" s="2" t="s">
        <v>11454</v>
      </c>
      <c r="D4935" s="2" t="s">
        <v>2113</v>
      </c>
      <c r="E4935" s="2">
        <v>21</v>
      </c>
      <c r="F4935" s="2">
        <v>57</v>
      </c>
      <c r="G4935" s="2">
        <v>1</v>
      </c>
      <c r="H4935" s="2">
        <v>444</v>
      </c>
      <c r="I4935" s="2" t="s">
        <v>10</v>
      </c>
      <c r="J4935" s="2" t="s">
        <v>11</v>
      </c>
      <c r="K4935" s="2" t="s">
        <v>12</v>
      </c>
      <c r="L4935" s="2" t="s">
        <v>2098</v>
      </c>
      <c r="M4935" t="str">
        <f t="shared" si="77"/>
        <v>http://authoritylabs.com/</v>
      </c>
      <c r="N4935" s="7" t="str">
        <f>(IF(COUNTIF('Your Backlinks'!A:A,'Competitor 1'!B4935)+COUNTIF('Competitor 2'!B:B,'Competitor 1'!B4935)&gt;1,"Links","prospect"))</f>
        <v>prospect</v>
      </c>
    </row>
    <row r="4936" spans="1:14" x14ac:dyDescent="0.25">
      <c r="A4936" t="str">
        <f>(IF(COUNTIF('Your Backlinks'!L:L,'Competitor 1'!M4936),"Links","prospect"))</f>
        <v>prospect</v>
      </c>
      <c r="B4936" s="2" t="s">
        <v>11455</v>
      </c>
      <c r="C4936" s="2" t="s">
        <v>11456</v>
      </c>
      <c r="D4936" s="2" t="s">
        <v>11457</v>
      </c>
      <c r="E4936" s="2">
        <v>30</v>
      </c>
      <c r="F4936" s="2">
        <v>57</v>
      </c>
      <c r="G4936" s="2">
        <v>1</v>
      </c>
      <c r="H4936" s="2">
        <v>906</v>
      </c>
      <c r="I4936" s="2" t="s">
        <v>10</v>
      </c>
      <c r="J4936" s="2" t="s">
        <v>11</v>
      </c>
      <c r="K4936" s="2" t="s">
        <v>12</v>
      </c>
      <c r="L4936" s="2" t="s">
        <v>2098</v>
      </c>
      <c r="M4936" t="str">
        <f t="shared" si="77"/>
        <v>http://magazine.promomarketing.com/</v>
      </c>
      <c r="N4936" s="7" t="str">
        <f>(IF(COUNTIF('Your Backlinks'!A:A,'Competitor 1'!B4936)+COUNTIF('Competitor 2'!B:B,'Competitor 1'!B4936)&gt;1,"Links","prospect"))</f>
        <v>prospect</v>
      </c>
    </row>
    <row r="4937" spans="1:14" x14ac:dyDescent="0.25">
      <c r="A4937" t="str">
        <f>(IF(COUNTIF('Your Backlinks'!L:L,'Competitor 1'!M4937),"Links","prospect"))</f>
        <v>prospect</v>
      </c>
      <c r="B4937" s="2" t="s">
        <v>11458</v>
      </c>
      <c r="C4937" s="2" t="s">
        <v>11459</v>
      </c>
      <c r="D4937" s="2" t="s">
        <v>2176</v>
      </c>
      <c r="E4937" s="2">
        <v>22</v>
      </c>
      <c r="F4937" s="2">
        <v>57</v>
      </c>
      <c r="G4937" s="2">
        <v>1</v>
      </c>
      <c r="H4937" s="2">
        <v>514</v>
      </c>
      <c r="I4937" s="2" t="s">
        <v>10</v>
      </c>
      <c r="J4937" s="2" t="s">
        <v>11</v>
      </c>
      <c r="K4937" s="2" t="s">
        <v>12</v>
      </c>
      <c r="L4937" s="2" t="s">
        <v>2098</v>
      </c>
      <c r="M4937" t="str">
        <f t="shared" si="77"/>
        <v>http://andgeeks.com/</v>
      </c>
      <c r="N4937" s="7" t="str">
        <f>(IF(COUNTIF('Your Backlinks'!A:A,'Competitor 1'!B4937)+COUNTIF('Competitor 2'!B:B,'Competitor 1'!B4937)&gt;1,"Links","prospect"))</f>
        <v>prospect</v>
      </c>
    </row>
    <row r="4938" spans="1:14" x14ac:dyDescent="0.25">
      <c r="A4938" t="str">
        <f>(IF(COUNTIF('Your Backlinks'!L:L,'Competitor 1'!M4938),"Links","prospect"))</f>
        <v>prospect</v>
      </c>
      <c r="B4938" s="2" t="s">
        <v>11460</v>
      </c>
      <c r="C4938" s="2" t="s">
        <v>11461</v>
      </c>
      <c r="D4938" s="2" t="s">
        <v>2113</v>
      </c>
      <c r="E4938" s="2">
        <v>33</v>
      </c>
      <c r="F4938" s="2">
        <v>57</v>
      </c>
      <c r="G4938" s="2">
        <v>1</v>
      </c>
      <c r="H4938" s="2">
        <v>330</v>
      </c>
      <c r="I4938" s="2" t="s">
        <v>10</v>
      </c>
      <c r="J4938" s="2" t="s">
        <v>11</v>
      </c>
      <c r="K4938" s="2" t="s">
        <v>12</v>
      </c>
      <c r="L4938" s="2" t="s">
        <v>2098</v>
      </c>
      <c r="M4938" t="str">
        <f t="shared" si="77"/>
        <v>http://seeyourimpact.org/</v>
      </c>
      <c r="N4938" s="7" t="str">
        <f>(IF(COUNTIF('Your Backlinks'!A:A,'Competitor 1'!B4938)+COUNTIF('Competitor 2'!B:B,'Competitor 1'!B4938)&gt;1,"Links","prospect"))</f>
        <v>prospect</v>
      </c>
    </row>
    <row r="4939" spans="1:14" x14ac:dyDescent="0.25">
      <c r="A4939" t="str">
        <f>(IF(COUNTIF('Your Backlinks'!L:L,'Competitor 1'!M4939),"Links","prospect"))</f>
        <v>prospect</v>
      </c>
      <c r="B4939" s="2" t="s">
        <v>11462</v>
      </c>
      <c r="C4939" s="2" t="s">
        <v>11463</v>
      </c>
      <c r="D4939" s="2" t="s">
        <v>2113</v>
      </c>
      <c r="E4939" s="2">
        <v>23</v>
      </c>
      <c r="F4939" s="2">
        <v>57</v>
      </c>
      <c r="G4939" s="2">
        <v>1</v>
      </c>
      <c r="H4939" s="2">
        <v>1350</v>
      </c>
      <c r="I4939" s="2" t="s">
        <v>10</v>
      </c>
      <c r="J4939" s="2" t="s">
        <v>11</v>
      </c>
      <c r="K4939" s="2" t="s">
        <v>12</v>
      </c>
      <c r="L4939" s="2" t="s">
        <v>2098</v>
      </c>
      <c r="M4939" t="str">
        <f t="shared" si="77"/>
        <v>http://www.ecin.de/</v>
      </c>
      <c r="N4939" s="7" t="str">
        <f>(IF(COUNTIF('Your Backlinks'!A:A,'Competitor 1'!B4939)+COUNTIF('Competitor 2'!B:B,'Competitor 1'!B4939)&gt;1,"Links","prospect"))</f>
        <v>prospect</v>
      </c>
    </row>
    <row r="4940" spans="1:14" x14ac:dyDescent="0.25">
      <c r="A4940" t="str">
        <f>(IF(COUNTIF('Your Backlinks'!L:L,'Competitor 1'!M4940),"Links","prospect"))</f>
        <v>prospect</v>
      </c>
      <c r="B4940" s="2" t="s">
        <v>11464</v>
      </c>
      <c r="C4940" s="2" t="s">
        <v>11465</v>
      </c>
      <c r="D4940" s="2" t="s">
        <v>2113</v>
      </c>
      <c r="E4940" s="2">
        <v>21</v>
      </c>
      <c r="F4940" s="2">
        <v>57</v>
      </c>
      <c r="G4940" s="2">
        <v>1</v>
      </c>
      <c r="H4940" s="2">
        <v>1350</v>
      </c>
      <c r="I4940" s="2" t="s">
        <v>10</v>
      </c>
      <c r="J4940" s="2" t="s">
        <v>11</v>
      </c>
      <c r="K4940" s="2" t="s">
        <v>12</v>
      </c>
      <c r="L4940" s="2" t="s">
        <v>2098</v>
      </c>
      <c r="M4940" t="str">
        <f t="shared" si="77"/>
        <v>http://www.ecin.de/</v>
      </c>
      <c r="N4940" s="7" t="str">
        <f>(IF(COUNTIF('Your Backlinks'!A:A,'Competitor 1'!B4940)+COUNTIF('Competitor 2'!B:B,'Competitor 1'!B4940)&gt;1,"Links","prospect"))</f>
        <v>prospect</v>
      </c>
    </row>
    <row r="4941" spans="1:14" x14ac:dyDescent="0.25">
      <c r="A4941" t="str">
        <f>(IF(COUNTIF('Your Backlinks'!L:L,'Competitor 1'!M4941),"Links","prospect"))</f>
        <v>prospect</v>
      </c>
      <c r="B4941" s="2" t="s">
        <v>11466</v>
      </c>
      <c r="C4941" s="2" t="s">
        <v>11467</v>
      </c>
      <c r="D4941" s="2" t="s">
        <v>2176</v>
      </c>
      <c r="E4941" s="2">
        <v>22</v>
      </c>
      <c r="F4941" s="2">
        <v>57</v>
      </c>
      <c r="G4941" s="2">
        <v>2</v>
      </c>
      <c r="H4941" s="2">
        <v>936</v>
      </c>
      <c r="I4941" s="2" t="s">
        <v>10</v>
      </c>
      <c r="J4941" s="2" t="s">
        <v>11</v>
      </c>
      <c r="K4941" s="2" t="s">
        <v>12</v>
      </c>
      <c r="L4941" s="2" t="s">
        <v>2098</v>
      </c>
      <c r="M4941" t="str">
        <f t="shared" si="77"/>
        <v>http://www.seanhakes.com/</v>
      </c>
      <c r="N4941" s="7" t="str">
        <f>(IF(COUNTIF('Your Backlinks'!A:A,'Competitor 1'!B4941)+COUNTIF('Competitor 2'!B:B,'Competitor 1'!B4941)&gt;1,"Links","prospect"))</f>
        <v>prospect</v>
      </c>
    </row>
    <row r="4942" spans="1:14" x14ac:dyDescent="0.25">
      <c r="A4942" t="str">
        <f>(IF(COUNTIF('Your Backlinks'!L:L,'Competitor 1'!M4942),"Links","prospect"))</f>
        <v>prospect</v>
      </c>
      <c r="B4942" s="2" t="s">
        <v>11468</v>
      </c>
      <c r="C4942" s="2" t="s">
        <v>11469</v>
      </c>
      <c r="D4942" s="2" t="s">
        <v>2176</v>
      </c>
      <c r="E4942" s="2">
        <v>21</v>
      </c>
      <c r="F4942" s="2">
        <v>57</v>
      </c>
      <c r="G4942" s="2">
        <v>1</v>
      </c>
      <c r="H4942" s="2">
        <v>936</v>
      </c>
      <c r="I4942" s="2" t="s">
        <v>11</v>
      </c>
      <c r="J4942" s="2" t="s">
        <v>11</v>
      </c>
      <c r="K4942" s="2" t="s">
        <v>12</v>
      </c>
      <c r="L4942" s="2" t="s">
        <v>2098</v>
      </c>
      <c r="M4942" t="str">
        <f t="shared" si="77"/>
        <v>http://www.seanhakes.com/</v>
      </c>
      <c r="N4942" s="7" t="str">
        <f>(IF(COUNTIF('Your Backlinks'!A:A,'Competitor 1'!B4942)+COUNTIF('Competitor 2'!B:B,'Competitor 1'!B4942)&gt;1,"Links","prospect"))</f>
        <v>prospect</v>
      </c>
    </row>
    <row r="4943" spans="1:14" x14ac:dyDescent="0.25">
      <c r="A4943" t="str">
        <f>(IF(COUNTIF('Your Backlinks'!L:L,'Competitor 1'!M4943),"Links","prospect"))</f>
        <v>prospect</v>
      </c>
      <c r="B4943" s="2" t="s">
        <v>11470</v>
      </c>
      <c r="C4943" s="2" t="s">
        <v>11471</v>
      </c>
      <c r="D4943" s="2" t="s">
        <v>2176</v>
      </c>
      <c r="E4943" s="2">
        <v>20</v>
      </c>
      <c r="F4943" s="2">
        <v>57</v>
      </c>
      <c r="G4943" s="2">
        <v>1</v>
      </c>
      <c r="H4943" s="2">
        <v>936</v>
      </c>
      <c r="I4943" s="2" t="s">
        <v>11</v>
      </c>
      <c r="J4943" s="2" t="s">
        <v>11</v>
      </c>
      <c r="K4943" s="2" t="s">
        <v>12</v>
      </c>
      <c r="L4943" s="2" t="s">
        <v>2098</v>
      </c>
      <c r="M4943" t="str">
        <f t="shared" si="77"/>
        <v>http://www.seanhakes.com/</v>
      </c>
      <c r="N4943" s="7" t="str">
        <f>(IF(COUNTIF('Your Backlinks'!A:A,'Competitor 1'!B4943)+COUNTIF('Competitor 2'!B:B,'Competitor 1'!B4943)&gt;1,"Links","prospect"))</f>
        <v>prospect</v>
      </c>
    </row>
    <row r="4944" spans="1:14" x14ac:dyDescent="0.25">
      <c r="A4944" t="str">
        <f>(IF(COUNTIF('Your Backlinks'!L:L,'Competitor 1'!M4944),"Links","prospect"))</f>
        <v>prospect</v>
      </c>
      <c r="B4944" s="2" t="s">
        <v>11472</v>
      </c>
      <c r="C4944" s="2" t="s">
        <v>11473</v>
      </c>
      <c r="D4944" s="2" t="s">
        <v>2176</v>
      </c>
      <c r="E4944" s="2">
        <v>20</v>
      </c>
      <c r="F4944" s="2">
        <v>57</v>
      </c>
      <c r="G4944" s="2">
        <v>1</v>
      </c>
      <c r="H4944" s="2">
        <v>936</v>
      </c>
      <c r="I4944" s="2" t="s">
        <v>11</v>
      </c>
      <c r="J4944" s="2" t="s">
        <v>11</v>
      </c>
      <c r="K4944" s="2" t="s">
        <v>12</v>
      </c>
      <c r="L4944" s="2" t="s">
        <v>2098</v>
      </c>
      <c r="M4944" t="str">
        <f t="shared" si="77"/>
        <v>http://www.seanhakes.com/</v>
      </c>
      <c r="N4944" s="7" t="str">
        <f>(IF(COUNTIF('Your Backlinks'!A:A,'Competitor 1'!B4944)+COUNTIF('Competitor 2'!B:B,'Competitor 1'!B4944)&gt;1,"Links","prospect"))</f>
        <v>prospect</v>
      </c>
    </row>
    <row r="4945" spans="1:14" x14ac:dyDescent="0.25">
      <c r="A4945" t="str">
        <f>(IF(COUNTIF('Your Backlinks'!L:L,'Competitor 1'!M4945),"Links","prospect"))</f>
        <v>prospect</v>
      </c>
      <c r="B4945" s="2" t="s">
        <v>11474</v>
      </c>
      <c r="C4945" s="2" t="s">
        <v>11475</v>
      </c>
      <c r="D4945" s="2" t="s">
        <v>2176</v>
      </c>
      <c r="E4945" s="2">
        <v>20</v>
      </c>
      <c r="F4945" s="2">
        <v>57</v>
      </c>
      <c r="G4945" s="2">
        <v>1</v>
      </c>
      <c r="H4945" s="2">
        <v>936</v>
      </c>
      <c r="I4945" s="2" t="s">
        <v>11</v>
      </c>
      <c r="J4945" s="2" t="s">
        <v>11</v>
      </c>
      <c r="K4945" s="2" t="s">
        <v>12</v>
      </c>
      <c r="L4945" s="2" t="s">
        <v>2098</v>
      </c>
      <c r="M4945" t="str">
        <f t="shared" si="77"/>
        <v>http://www.seanhakes.com/</v>
      </c>
      <c r="N4945" s="7" t="str">
        <f>(IF(COUNTIF('Your Backlinks'!A:A,'Competitor 1'!B4945)+COUNTIF('Competitor 2'!B:B,'Competitor 1'!B4945)&gt;1,"Links","prospect"))</f>
        <v>prospect</v>
      </c>
    </row>
    <row r="4946" spans="1:14" x14ac:dyDescent="0.25">
      <c r="A4946" t="str">
        <f>(IF(COUNTIF('Your Backlinks'!L:L,'Competitor 1'!M4946),"Links","prospect"))</f>
        <v>prospect</v>
      </c>
      <c r="B4946" s="2" t="s">
        <v>11476</v>
      </c>
      <c r="C4946" s="2"/>
      <c r="D4946" s="2" t="s">
        <v>2176</v>
      </c>
      <c r="E4946" s="2">
        <v>20</v>
      </c>
      <c r="F4946" s="2">
        <v>57</v>
      </c>
      <c r="G4946" s="2">
        <v>1</v>
      </c>
      <c r="H4946" s="2">
        <v>936</v>
      </c>
      <c r="I4946" s="2" t="s">
        <v>11</v>
      </c>
      <c r="J4946" s="2" t="s">
        <v>11</v>
      </c>
      <c r="K4946" s="2" t="s">
        <v>12</v>
      </c>
      <c r="L4946" s="2" t="s">
        <v>2098</v>
      </c>
      <c r="M4946" t="str">
        <f t="shared" si="77"/>
        <v>http://www.seanhakes.com/</v>
      </c>
      <c r="N4946" s="7" t="str">
        <f>(IF(COUNTIF('Your Backlinks'!A:A,'Competitor 1'!B4946)+COUNTIF('Competitor 2'!B:B,'Competitor 1'!B4946)&gt;1,"Links","prospect"))</f>
        <v>prospect</v>
      </c>
    </row>
    <row r="4947" spans="1:14" x14ac:dyDescent="0.25">
      <c r="A4947" t="str">
        <f>(IF(COUNTIF('Your Backlinks'!L:L,'Competitor 1'!M4947),"Links","prospect"))</f>
        <v>prospect</v>
      </c>
      <c r="B4947" s="2" t="s">
        <v>11477</v>
      </c>
      <c r="C4947" s="2" t="s">
        <v>11478</v>
      </c>
      <c r="D4947" s="2" t="s">
        <v>2176</v>
      </c>
      <c r="E4947" s="2">
        <v>20</v>
      </c>
      <c r="F4947" s="2">
        <v>57</v>
      </c>
      <c r="G4947" s="2">
        <v>1</v>
      </c>
      <c r="H4947" s="2">
        <v>936</v>
      </c>
      <c r="I4947" s="2" t="s">
        <v>11</v>
      </c>
      <c r="J4947" s="2" t="s">
        <v>11</v>
      </c>
      <c r="K4947" s="2" t="s">
        <v>12</v>
      </c>
      <c r="L4947" s="2" t="s">
        <v>2098</v>
      </c>
      <c r="M4947" t="str">
        <f t="shared" si="77"/>
        <v>http://www.seanhakes.com/</v>
      </c>
      <c r="N4947" s="7" t="str">
        <f>(IF(COUNTIF('Your Backlinks'!A:A,'Competitor 1'!B4947)+COUNTIF('Competitor 2'!B:B,'Competitor 1'!B4947)&gt;1,"Links","prospect"))</f>
        <v>prospect</v>
      </c>
    </row>
    <row r="4948" spans="1:14" x14ac:dyDescent="0.25">
      <c r="A4948" t="str">
        <f>(IF(COUNTIF('Your Backlinks'!L:L,'Competitor 1'!M4948),"Links","prospect"))</f>
        <v>prospect</v>
      </c>
      <c r="B4948" s="2" t="s">
        <v>11479</v>
      </c>
      <c r="C4948" s="2"/>
      <c r="D4948" s="2" t="s">
        <v>2176</v>
      </c>
      <c r="E4948" s="2">
        <v>20</v>
      </c>
      <c r="F4948" s="2">
        <v>57</v>
      </c>
      <c r="G4948" s="2">
        <v>1</v>
      </c>
      <c r="H4948" s="2">
        <v>936</v>
      </c>
      <c r="I4948" s="2" t="s">
        <v>11</v>
      </c>
      <c r="J4948" s="2" t="s">
        <v>11</v>
      </c>
      <c r="K4948" s="2" t="s">
        <v>12</v>
      </c>
      <c r="L4948" s="2" t="s">
        <v>2098</v>
      </c>
      <c r="M4948" t="str">
        <f t="shared" si="77"/>
        <v>http://www.seanhakes.com/</v>
      </c>
      <c r="N4948" s="7" t="str">
        <f>(IF(COUNTIF('Your Backlinks'!A:A,'Competitor 1'!B4948)+COUNTIF('Competitor 2'!B:B,'Competitor 1'!B4948)&gt;1,"Links","prospect"))</f>
        <v>prospect</v>
      </c>
    </row>
    <row r="4949" spans="1:14" x14ac:dyDescent="0.25">
      <c r="A4949" t="str">
        <f>(IF(COUNTIF('Your Backlinks'!L:L,'Competitor 1'!M4949),"Links","prospect"))</f>
        <v>prospect</v>
      </c>
      <c r="B4949" s="2" t="s">
        <v>11480</v>
      </c>
      <c r="C4949" s="2" t="s">
        <v>11481</v>
      </c>
      <c r="D4949" s="2" t="s">
        <v>2113</v>
      </c>
      <c r="E4949" s="2">
        <v>27</v>
      </c>
      <c r="F4949" s="2">
        <v>57</v>
      </c>
      <c r="G4949" s="2">
        <v>3</v>
      </c>
      <c r="H4949" s="2">
        <v>590</v>
      </c>
      <c r="I4949" s="2" t="s">
        <v>10</v>
      </c>
      <c r="J4949" s="2" t="s">
        <v>11</v>
      </c>
      <c r="K4949" s="2" t="s">
        <v>12</v>
      </c>
      <c r="L4949" s="2" t="s">
        <v>2098</v>
      </c>
      <c r="M4949" t="str">
        <f t="shared" si="77"/>
        <v>http://www.wonderfulmachine.com/</v>
      </c>
      <c r="N4949" s="7" t="str">
        <f>(IF(COUNTIF('Your Backlinks'!A:A,'Competitor 1'!B4949)+COUNTIF('Competitor 2'!B:B,'Competitor 1'!B4949)&gt;1,"Links","prospect"))</f>
        <v>prospect</v>
      </c>
    </row>
    <row r="4950" spans="1:14" x14ac:dyDescent="0.25">
      <c r="A4950" t="str">
        <f>(IF(COUNTIF('Your Backlinks'!L:L,'Competitor 1'!M4950),"Links","prospect"))</f>
        <v>prospect</v>
      </c>
      <c r="B4950" s="2" t="s">
        <v>11482</v>
      </c>
      <c r="C4950" s="2" t="s">
        <v>11483</v>
      </c>
      <c r="D4950" s="2" t="s">
        <v>2113</v>
      </c>
      <c r="E4950" s="2">
        <v>18</v>
      </c>
      <c r="F4950" s="2">
        <v>57</v>
      </c>
      <c r="G4950" s="2">
        <v>1</v>
      </c>
      <c r="H4950" s="2">
        <v>590</v>
      </c>
      <c r="I4950" s="2" t="s">
        <v>10</v>
      </c>
      <c r="J4950" s="2" t="s">
        <v>11</v>
      </c>
      <c r="K4950" s="2" t="s">
        <v>12</v>
      </c>
      <c r="L4950" s="2" t="s">
        <v>2098</v>
      </c>
      <c r="M4950" t="str">
        <f t="shared" si="77"/>
        <v>http://www.wonderfulmachine.com/</v>
      </c>
      <c r="N4950" s="7" t="str">
        <f>(IF(COUNTIF('Your Backlinks'!A:A,'Competitor 1'!B4950)+COUNTIF('Competitor 2'!B:B,'Competitor 1'!B4950)&gt;1,"Links","prospect"))</f>
        <v>prospect</v>
      </c>
    </row>
    <row r="4951" spans="1:14" x14ac:dyDescent="0.25">
      <c r="A4951" t="str">
        <f>(IF(COUNTIF('Your Backlinks'!L:L,'Competitor 1'!M4951),"Links","prospect"))</f>
        <v>prospect</v>
      </c>
      <c r="B4951" s="2" t="s">
        <v>11484</v>
      </c>
      <c r="C4951" s="2" t="s">
        <v>11485</v>
      </c>
      <c r="D4951" s="2" t="s">
        <v>2113</v>
      </c>
      <c r="E4951" s="2">
        <v>41</v>
      </c>
      <c r="F4951" s="2">
        <v>57</v>
      </c>
      <c r="G4951" s="2">
        <v>7</v>
      </c>
      <c r="H4951" s="2">
        <v>1090</v>
      </c>
      <c r="I4951" s="2" t="s">
        <v>11</v>
      </c>
      <c r="J4951" s="2" t="s">
        <v>11</v>
      </c>
      <c r="K4951" s="2" t="s">
        <v>12</v>
      </c>
      <c r="L4951" s="2" t="s">
        <v>2098</v>
      </c>
      <c r="M4951" t="str">
        <f t="shared" si="77"/>
        <v>http://www.suzukikenichi.com/</v>
      </c>
      <c r="N4951" s="7" t="str">
        <f>(IF(COUNTIF('Your Backlinks'!A:A,'Competitor 1'!B4951)+COUNTIF('Competitor 2'!B:B,'Competitor 1'!B4951)&gt;1,"Links","prospect"))</f>
        <v>prospect</v>
      </c>
    </row>
    <row r="4952" spans="1:14" x14ac:dyDescent="0.25">
      <c r="A4952" t="str">
        <f>(IF(COUNTIF('Your Backlinks'!L:L,'Competitor 1'!M4952),"Links","prospect"))</f>
        <v>prospect</v>
      </c>
      <c r="B4952" s="2" t="s">
        <v>11486</v>
      </c>
      <c r="C4952" s="2" t="s">
        <v>11487</v>
      </c>
      <c r="D4952" s="2" t="s">
        <v>11488</v>
      </c>
      <c r="E4952" s="2">
        <v>27</v>
      </c>
      <c r="F4952" s="2">
        <v>59</v>
      </c>
      <c r="G4952" s="2">
        <v>2</v>
      </c>
      <c r="H4952" s="2">
        <v>1620</v>
      </c>
      <c r="I4952" s="2" t="s">
        <v>10</v>
      </c>
      <c r="J4952" s="2" t="s">
        <v>11</v>
      </c>
      <c r="K4952" s="2" t="s">
        <v>12</v>
      </c>
      <c r="L4952" s="2" t="s">
        <v>2098</v>
      </c>
      <c r="M4952" t="str">
        <f t="shared" si="77"/>
        <v>http://www.clicknewz.com/</v>
      </c>
      <c r="N4952" s="7" t="str">
        <f>(IF(COUNTIF('Your Backlinks'!A:A,'Competitor 1'!B4952)+COUNTIF('Competitor 2'!B:B,'Competitor 1'!B4952)&gt;1,"Links","prospect"))</f>
        <v>prospect</v>
      </c>
    </row>
    <row r="4953" spans="1:14" x14ac:dyDescent="0.25">
      <c r="A4953" t="str">
        <f>(IF(COUNTIF('Your Backlinks'!L:L,'Competitor 1'!M4953),"Links","prospect"))</f>
        <v>prospect</v>
      </c>
      <c r="B4953" s="2" t="s">
        <v>11489</v>
      </c>
      <c r="C4953" s="2" t="s">
        <v>11490</v>
      </c>
      <c r="D4953" s="2" t="s">
        <v>3526</v>
      </c>
      <c r="E4953" s="2">
        <v>48</v>
      </c>
      <c r="F4953" s="2">
        <v>59</v>
      </c>
      <c r="G4953" s="2">
        <v>29</v>
      </c>
      <c r="H4953" s="2">
        <v>1141</v>
      </c>
      <c r="I4953" s="2" t="s">
        <v>11</v>
      </c>
      <c r="J4953" s="2" t="s">
        <v>11</v>
      </c>
      <c r="K4953" s="2" t="s">
        <v>12</v>
      </c>
      <c r="L4953" s="2" t="s">
        <v>2098</v>
      </c>
      <c r="M4953" t="str">
        <f t="shared" si="77"/>
        <v>http://www.tagseoblog.de/</v>
      </c>
      <c r="N4953" s="7" t="str">
        <f>(IF(COUNTIF('Your Backlinks'!A:A,'Competitor 1'!B4953)+COUNTIF('Competitor 2'!B:B,'Competitor 1'!B4953)&gt;1,"Links","prospect"))</f>
        <v>prospect</v>
      </c>
    </row>
    <row r="4954" spans="1:14" x14ac:dyDescent="0.25">
      <c r="A4954" t="str">
        <f>(IF(COUNTIF('Your Backlinks'!L:L,'Competitor 1'!M4954),"Links","prospect"))</f>
        <v>prospect</v>
      </c>
      <c r="B4954" s="2" t="s">
        <v>11491</v>
      </c>
      <c r="C4954" s="2" t="s">
        <v>11492</v>
      </c>
      <c r="D4954" s="2" t="s">
        <v>2449</v>
      </c>
      <c r="E4954" s="2">
        <v>38</v>
      </c>
      <c r="F4954" s="2">
        <v>59</v>
      </c>
      <c r="G4954" s="2">
        <v>5</v>
      </c>
      <c r="H4954" s="2">
        <v>1141</v>
      </c>
      <c r="I4954" s="2" t="s">
        <v>11</v>
      </c>
      <c r="J4954" s="2" t="s">
        <v>11</v>
      </c>
      <c r="K4954" s="2" t="s">
        <v>12</v>
      </c>
      <c r="L4954" s="2" t="s">
        <v>2098</v>
      </c>
      <c r="M4954" t="str">
        <f t="shared" si="77"/>
        <v>http://www.tagseoblog.de/</v>
      </c>
      <c r="N4954" s="7" t="str">
        <f>(IF(COUNTIF('Your Backlinks'!A:A,'Competitor 1'!B4954)+COUNTIF('Competitor 2'!B:B,'Competitor 1'!B4954)&gt;1,"Links","prospect"))</f>
        <v>prospect</v>
      </c>
    </row>
    <row r="4955" spans="1:14" x14ac:dyDescent="0.25">
      <c r="A4955" t="str">
        <f>(IF(COUNTIF('Your Backlinks'!L:L,'Competitor 1'!M4955),"Links","prospect"))</f>
        <v>prospect</v>
      </c>
      <c r="B4955" s="2" t="s">
        <v>11493</v>
      </c>
      <c r="C4955" s="2" t="s">
        <v>11494</v>
      </c>
      <c r="D4955" s="2" t="s">
        <v>3193</v>
      </c>
      <c r="E4955" s="2">
        <v>44</v>
      </c>
      <c r="F4955" s="2">
        <v>59</v>
      </c>
      <c r="G4955" s="2">
        <v>12</v>
      </c>
      <c r="H4955" s="2">
        <v>1053</v>
      </c>
      <c r="I4955" s="2" t="s">
        <v>11</v>
      </c>
      <c r="J4955" s="2" t="s">
        <v>11</v>
      </c>
      <c r="K4955" s="2" t="s">
        <v>12</v>
      </c>
      <c r="L4955" s="2" t="s">
        <v>2098</v>
      </c>
      <c r="M4955" t="str">
        <f t="shared" si="77"/>
        <v>http://seoroi.com/</v>
      </c>
      <c r="N4955" s="7" t="str">
        <f>(IF(COUNTIF('Your Backlinks'!A:A,'Competitor 1'!B4955)+COUNTIF('Competitor 2'!B:B,'Competitor 1'!B4955)&gt;1,"Links","prospect"))</f>
        <v>prospect</v>
      </c>
    </row>
    <row r="4956" spans="1:14" x14ac:dyDescent="0.25">
      <c r="A4956" t="str">
        <f>(IF(COUNTIF('Your Backlinks'!L:L,'Competitor 1'!M4956),"Links","prospect"))</f>
        <v>prospect</v>
      </c>
      <c r="B4956" s="2" t="s">
        <v>11495</v>
      </c>
      <c r="C4956" s="2" t="s">
        <v>11496</v>
      </c>
      <c r="D4956" s="2" t="s">
        <v>4270</v>
      </c>
      <c r="E4956" s="2">
        <v>35</v>
      </c>
      <c r="F4956" s="2">
        <v>59</v>
      </c>
      <c r="G4956" s="2">
        <v>4</v>
      </c>
      <c r="H4956" s="2">
        <v>1053</v>
      </c>
      <c r="I4956" s="2" t="s">
        <v>10</v>
      </c>
      <c r="J4956" s="2" t="s">
        <v>11</v>
      </c>
      <c r="K4956" s="2" t="s">
        <v>12</v>
      </c>
      <c r="L4956" s="2" t="s">
        <v>2098</v>
      </c>
      <c r="M4956" t="str">
        <f t="shared" si="77"/>
        <v>http://seoroi.com/</v>
      </c>
      <c r="N4956" s="7" t="str">
        <f>(IF(COUNTIF('Your Backlinks'!A:A,'Competitor 1'!B4956)+COUNTIF('Competitor 2'!B:B,'Competitor 1'!B4956)&gt;1,"Links","prospect"))</f>
        <v>prospect</v>
      </c>
    </row>
    <row r="4957" spans="1:14" x14ac:dyDescent="0.25">
      <c r="A4957" t="str">
        <f>(IF(COUNTIF('Your Backlinks'!L:L,'Competitor 1'!M4957),"Links","prospect"))</f>
        <v>prospect</v>
      </c>
      <c r="B4957" s="2" t="s">
        <v>11497</v>
      </c>
      <c r="C4957" s="2" t="s">
        <v>11498</v>
      </c>
      <c r="D4957" s="2" t="s">
        <v>2113</v>
      </c>
      <c r="E4957" s="2">
        <v>35</v>
      </c>
      <c r="F4957" s="2">
        <v>59</v>
      </c>
      <c r="G4957" s="2">
        <v>7</v>
      </c>
      <c r="H4957" s="2">
        <v>1053</v>
      </c>
      <c r="I4957" s="2" t="s">
        <v>10</v>
      </c>
      <c r="J4957" s="2" t="s">
        <v>11</v>
      </c>
      <c r="K4957" s="2" t="s">
        <v>12</v>
      </c>
      <c r="L4957" s="2" t="s">
        <v>2098</v>
      </c>
      <c r="M4957" t="str">
        <f t="shared" si="77"/>
        <v>http://seoroi.com/</v>
      </c>
      <c r="N4957" s="7" t="str">
        <f>(IF(COUNTIF('Your Backlinks'!A:A,'Competitor 1'!B4957)+COUNTIF('Competitor 2'!B:B,'Competitor 1'!B4957)&gt;1,"Links","prospect"))</f>
        <v>prospect</v>
      </c>
    </row>
    <row r="4958" spans="1:14" x14ac:dyDescent="0.25">
      <c r="A4958" t="str">
        <f>(IF(COUNTIF('Your Backlinks'!L:L,'Competitor 1'!M4958),"Links","prospect"))</f>
        <v>prospect</v>
      </c>
      <c r="B4958" s="2" t="s">
        <v>11499</v>
      </c>
      <c r="C4958" s="2" t="s">
        <v>11500</v>
      </c>
      <c r="D4958" s="2" t="s">
        <v>2113</v>
      </c>
      <c r="E4958" s="2">
        <v>34</v>
      </c>
      <c r="F4958" s="2">
        <v>59</v>
      </c>
      <c r="G4958" s="2">
        <v>5</v>
      </c>
      <c r="H4958" s="2">
        <v>1053</v>
      </c>
      <c r="I4958" s="2" t="s">
        <v>10</v>
      </c>
      <c r="J4958" s="2" t="s">
        <v>11</v>
      </c>
      <c r="K4958" s="2" t="s">
        <v>12</v>
      </c>
      <c r="L4958" s="2" t="s">
        <v>2098</v>
      </c>
      <c r="M4958" t="str">
        <f t="shared" si="77"/>
        <v>http://seoroi.com/</v>
      </c>
      <c r="N4958" s="7" t="str">
        <f>(IF(COUNTIF('Your Backlinks'!A:A,'Competitor 1'!B4958)+COUNTIF('Competitor 2'!B:B,'Competitor 1'!B4958)&gt;1,"Links","prospect"))</f>
        <v>prospect</v>
      </c>
    </row>
    <row r="4959" spans="1:14" x14ac:dyDescent="0.25">
      <c r="A4959" t="str">
        <f>(IF(COUNTIF('Your Backlinks'!L:L,'Competitor 1'!M4959),"Links","prospect"))</f>
        <v>prospect</v>
      </c>
      <c r="B4959" s="2" t="s">
        <v>11501</v>
      </c>
      <c r="C4959" s="2" t="s">
        <v>11502</v>
      </c>
      <c r="D4959" s="2" t="s">
        <v>2113</v>
      </c>
      <c r="E4959" s="2">
        <v>32</v>
      </c>
      <c r="F4959" s="2">
        <v>59</v>
      </c>
      <c r="G4959" s="2">
        <v>3</v>
      </c>
      <c r="H4959" s="2">
        <v>1053</v>
      </c>
      <c r="I4959" s="2" t="s">
        <v>10</v>
      </c>
      <c r="J4959" s="2" t="s">
        <v>11</v>
      </c>
      <c r="K4959" s="2" t="s">
        <v>12</v>
      </c>
      <c r="L4959" s="2" t="s">
        <v>2098</v>
      </c>
      <c r="M4959" t="str">
        <f t="shared" si="77"/>
        <v>http://seoroi.com/</v>
      </c>
      <c r="N4959" s="7" t="str">
        <f>(IF(COUNTIF('Your Backlinks'!A:A,'Competitor 1'!B4959)+COUNTIF('Competitor 2'!B:B,'Competitor 1'!B4959)&gt;1,"Links","prospect"))</f>
        <v>prospect</v>
      </c>
    </row>
    <row r="4960" spans="1:14" x14ac:dyDescent="0.25">
      <c r="A4960" t="str">
        <f>(IF(COUNTIF('Your Backlinks'!L:L,'Competitor 1'!M4960),"Links","prospect"))</f>
        <v>prospect</v>
      </c>
      <c r="B4960" s="2" t="s">
        <v>11503</v>
      </c>
      <c r="C4960" s="2" t="s">
        <v>11504</v>
      </c>
      <c r="D4960" s="2" t="s">
        <v>2113</v>
      </c>
      <c r="E4960" s="2">
        <v>32</v>
      </c>
      <c r="F4960" s="2">
        <v>59</v>
      </c>
      <c r="G4960" s="2">
        <v>5</v>
      </c>
      <c r="H4960" s="2">
        <v>1053</v>
      </c>
      <c r="I4960" s="2" t="s">
        <v>10</v>
      </c>
      <c r="J4960" s="2" t="s">
        <v>11</v>
      </c>
      <c r="K4960" s="2" t="s">
        <v>12</v>
      </c>
      <c r="L4960" s="2" t="s">
        <v>2098</v>
      </c>
      <c r="M4960" t="str">
        <f t="shared" si="77"/>
        <v>http://seoroi.com/</v>
      </c>
      <c r="N4960" s="7" t="str">
        <f>(IF(COUNTIF('Your Backlinks'!A:A,'Competitor 1'!B4960)+COUNTIF('Competitor 2'!B:B,'Competitor 1'!B4960)&gt;1,"Links","prospect"))</f>
        <v>prospect</v>
      </c>
    </row>
    <row r="4961" spans="1:14" x14ac:dyDescent="0.25">
      <c r="A4961" t="str">
        <f>(IF(COUNTIF('Your Backlinks'!L:L,'Competitor 1'!M4961),"Links","prospect"))</f>
        <v>prospect</v>
      </c>
      <c r="B4961" s="2" t="s">
        <v>53</v>
      </c>
      <c r="C4961" s="2" t="s">
        <v>54</v>
      </c>
      <c r="D4961" s="2" t="s">
        <v>4270</v>
      </c>
      <c r="E4961" s="2">
        <v>32</v>
      </c>
      <c r="F4961" s="2">
        <v>59</v>
      </c>
      <c r="G4961" s="2">
        <v>2</v>
      </c>
      <c r="H4961" s="2">
        <v>1053</v>
      </c>
      <c r="I4961" s="2" t="s">
        <v>10</v>
      </c>
      <c r="J4961" s="2" t="s">
        <v>11</v>
      </c>
      <c r="K4961" s="2" t="s">
        <v>12</v>
      </c>
      <c r="L4961" s="2" t="s">
        <v>2098</v>
      </c>
      <c r="M4961" t="str">
        <f t="shared" si="77"/>
        <v>http://seoroi.com/</v>
      </c>
      <c r="N4961" s="7" t="str">
        <f>(IF(COUNTIF('Your Backlinks'!A:A,'Competitor 1'!B4961)+COUNTIF('Competitor 2'!B:B,'Competitor 1'!B4961)&gt;1,"Links","prospect"))</f>
        <v>prospect</v>
      </c>
    </row>
    <row r="4962" spans="1:14" x14ac:dyDescent="0.25">
      <c r="A4962" t="str">
        <f>(IF(COUNTIF('Your Backlinks'!L:L,'Competitor 1'!M4962),"Links","prospect"))</f>
        <v>prospect</v>
      </c>
      <c r="B4962" s="2" t="s">
        <v>11505</v>
      </c>
      <c r="C4962" s="2" t="s">
        <v>11506</v>
      </c>
      <c r="D4962" s="2" t="s">
        <v>2113</v>
      </c>
      <c r="E4962" s="2">
        <v>31</v>
      </c>
      <c r="F4962" s="2">
        <v>59</v>
      </c>
      <c r="G4962" s="2">
        <v>3</v>
      </c>
      <c r="H4962" s="2">
        <v>1053</v>
      </c>
      <c r="I4962" s="2" t="s">
        <v>10</v>
      </c>
      <c r="J4962" s="2" t="s">
        <v>11</v>
      </c>
      <c r="K4962" s="2" t="s">
        <v>12</v>
      </c>
      <c r="L4962" s="2" t="s">
        <v>2098</v>
      </c>
      <c r="M4962" t="str">
        <f t="shared" si="77"/>
        <v>http://seoroi.com/</v>
      </c>
      <c r="N4962" s="7" t="str">
        <f>(IF(COUNTIF('Your Backlinks'!A:A,'Competitor 1'!B4962)+COUNTIF('Competitor 2'!B:B,'Competitor 1'!B4962)&gt;1,"Links","prospect"))</f>
        <v>prospect</v>
      </c>
    </row>
    <row r="4963" spans="1:14" x14ac:dyDescent="0.25">
      <c r="A4963" t="str">
        <f>(IF(COUNTIF('Your Backlinks'!L:L,'Competitor 1'!M4963),"Links","prospect"))</f>
        <v>prospect</v>
      </c>
      <c r="B4963" s="2" t="s">
        <v>11507</v>
      </c>
      <c r="C4963" s="2" t="s">
        <v>11508</v>
      </c>
      <c r="D4963" s="2" t="s">
        <v>2113</v>
      </c>
      <c r="E4963" s="2">
        <v>31</v>
      </c>
      <c r="F4963" s="2">
        <v>59</v>
      </c>
      <c r="G4963" s="2">
        <v>2</v>
      </c>
      <c r="H4963" s="2">
        <v>1053</v>
      </c>
      <c r="I4963" s="2" t="s">
        <v>10</v>
      </c>
      <c r="J4963" s="2" t="s">
        <v>11</v>
      </c>
      <c r="K4963" s="2" t="s">
        <v>12</v>
      </c>
      <c r="L4963" s="2" t="s">
        <v>2098</v>
      </c>
      <c r="M4963" t="str">
        <f t="shared" si="77"/>
        <v>http://seoroi.com/</v>
      </c>
      <c r="N4963" s="7" t="str">
        <f>(IF(COUNTIF('Your Backlinks'!A:A,'Competitor 1'!B4963)+COUNTIF('Competitor 2'!B:B,'Competitor 1'!B4963)&gt;1,"Links","prospect"))</f>
        <v>prospect</v>
      </c>
    </row>
    <row r="4964" spans="1:14" x14ac:dyDescent="0.25">
      <c r="A4964" t="str">
        <f>(IF(COUNTIF('Your Backlinks'!L:L,'Competitor 1'!M4964),"Links","prospect"))</f>
        <v>prospect</v>
      </c>
      <c r="B4964" s="2" t="s">
        <v>11509</v>
      </c>
      <c r="C4964" s="2" t="s">
        <v>11510</v>
      </c>
      <c r="D4964" s="2" t="s">
        <v>2113</v>
      </c>
      <c r="E4964" s="2">
        <v>28</v>
      </c>
      <c r="F4964" s="2">
        <v>59</v>
      </c>
      <c r="G4964" s="2">
        <v>1</v>
      </c>
      <c r="H4964" s="2">
        <v>1053</v>
      </c>
      <c r="I4964" s="2" t="s">
        <v>10</v>
      </c>
      <c r="J4964" s="2" t="s">
        <v>11</v>
      </c>
      <c r="K4964" s="2" t="s">
        <v>12</v>
      </c>
      <c r="L4964" s="2" t="s">
        <v>2098</v>
      </c>
      <c r="M4964" t="str">
        <f t="shared" si="77"/>
        <v>http://seoroi.com/</v>
      </c>
      <c r="N4964" s="7" t="str">
        <f>(IF(COUNTIF('Your Backlinks'!A:A,'Competitor 1'!B4964)+COUNTIF('Competitor 2'!B:B,'Competitor 1'!B4964)&gt;1,"Links","prospect"))</f>
        <v>prospect</v>
      </c>
    </row>
    <row r="4965" spans="1:14" x14ac:dyDescent="0.25">
      <c r="A4965" t="str">
        <f>(IF(COUNTIF('Your Backlinks'!L:L,'Competitor 1'!M4965),"Links","prospect"))</f>
        <v>prospect</v>
      </c>
      <c r="B4965" s="2" t="s">
        <v>11511</v>
      </c>
      <c r="C4965" s="2" t="s">
        <v>11512</v>
      </c>
      <c r="D4965" s="2" t="s">
        <v>2113</v>
      </c>
      <c r="E4965" s="2">
        <v>28</v>
      </c>
      <c r="F4965" s="2">
        <v>59</v>
      </c>
      <c r="G4965" s="2">
        <v>2</v>
      </c>
      <c r="H4965" s="2">
        <v>1053</v>
      </c>
      <c r="I4965" s="2" t="s">
        <v>10</v>
      </c>
      <c r="J4965" s="2" t="s">
        <v>11</v>
      </c>
      <c r="K4965" s="2" t="s">
        <v>12</v>
      </c>
      <c r="L4965" s="2" t="s">
        <v>2098</v>
      </c>
      <c r="M4965" t="str">
        <f t="shared" si="77"/>
        <v>http://seoroi.com/</v>
      </c>
      <c r="N4965" s="7" t="str">
        <f>(IF(COUNTIF('Your Backlinks'!A:A,'Competitor 1'!B4965)+COUNTIF('Competitor 2'!B:B,'Competitor 1'!B4965)&gt;1,"Links","prospect"))</f>
        <v>prospect</v>
      </c>
    </row>
    <row r="4966" spans="1:14" x14ac:dyDescent="0.25">
      <c r="A4966" t="str">
        <f>(IF(COUNTIF('Your Backlinks'!L:L,'Competitor 1'!M4966),"Links","prospect"))</f>
        <v>prospect</v>
      </c>
      <c r="B4966" s="2" t="s">
        <v>11513</v>
      </c>
      <c r="C4966" s="2" t="s">
        <v>11514</v>
      </c>
      <c r="D4966" s="2" t="s">
        <v>2113</v>
      </c>
      <c r="E4966" s="2">
        <v>27</v>
      </c>
      <c r="F4966" s="2">
        <v>59</v>
      </c>
      <c r="G4966" s="2">
        <v>1</v>
      </c>
      <c r="H4966" s="2">
        <v>1053</v>
      </c>
      <c r="I4966" s="2" t="s">
        <v>10</v>
      </c>
      <c r="J4966" s="2" t="s">
        <v>11</v>
      </c>
      <c r="K4966" s="2" t="s">
        <v>12</v>
      </c>
      <c r="L4966" s="2" t="s">
        <v>2098</v>
      </c>
      <c r="M4966" t="str">
        <f t="shared" si="77"/>
        <v>http://seoroi.com/</v>
      </c>
      <c r="N4966" s="7" t="str">
        <f>(IF(COUNTIF('Your Backlinks'!A:A,'Competitor 1'!B4966)+COUNTIF('Competitor 2'!B:B,'Competitor 1'!B4966)&gt;1,"Links","prospect"))</f>
        <v>prospect</v>
      </c>
    </row>
    <row r="4967" spans="1:14" x14ac:dyDescent="0.25">
      <c r="A4967" t="str">
        <f>(IF(COUNTIF('Your Backlinks'!L:L,'Competitor 1'!M4967),"Links","prospect"))</f>
        <v>prospect</v>
      </c>
      <c r="B4967" s="2" t="s">
        <v>11515</v>
      </c>
      <c r="C4967" s="2" t="s">
        <v>11516</v>
      </c>
      <c r="D4967" s="2" t="s">
        <v>37</v>
      </c>
      <c r="E4967" s="2">
        <v>26</v>
      </c>
      <c r="F4967" s="2">
        <v>59</v>
      </c>
      <c r="G4967" s="2">
        <v>1</v>
      </c>
      <c r="H4967" s="2">
        <v>1053</v>
      </c>
      <c r="I4967" s="2" t="s">
        <v>10</v>
      </c>
      <c r="J4967" s="2" t="s">
        <v>11</v>
      </c>
      <c r="K4967" s="2" t="s">
        <v>12</v>
      </c>
      <c r="L4967" s="2" t="s">
        <v>2098</v>
      </c>
      <c r="M4967" t="str">
        <f t="shared" si="77"/>
        <v>http://seoroi.com/</v>
      </c>
      <c r="N4967" s="7" t="str">
        <f>(IF(COUNTIF('Your Backlinks'!A:A,'Competitor 1'!B4967)+COUNTIF('Competitor 2'!B:B,'Competitor 1'!B4967)&gt;1,"Links","prospect"))</f>
        <v>prospect</v>
      </c>
    </row>
    <row r="4968" spans="1:14" x14ac:dyDescent="0.25">
      <c r="A4968" t="str">
        <f>(IF(COUNTIF('Your Backlinks'!L:L,'Competitor 1'!M4968),"Links","prospect"))</f>
        <v>prospect</v>
      </c>
      <c r="B4968" s="2" t="s">
        <v>55</v>
      </c>
      <c r="C4968" s="2" t="s">
        <v>56</v>
      </c>
      <c r="D4968" s="2" t="s">
        <v>4270</v>
      </c>
      <c r="E4968" s="2">
        <v>23</v>
      </c>
      <c r="F4968" s="2">
        <v>59</v>
      </c>
      <c r="G4968" s="2">
        <v>1</v>
      </c>
      <c r="H4968" s="2">
        <v>1053</v>
      </c>
      <c r="I4968" s="2" t="s">
        <v>10</v>
      </c>
      <c r="J4968" s="2" t="s">
        <v>11</v>
      </c>
      <c r="K4968" s="2" t="s">
        <v>12</v>
      </c>
      <c r="L4968" s="2" t="s">
        <v>2098</v>
      </c>
      <c r="M4968" t="str">
        <f t="shared" si="77"/>
        <v>http://seoroi.com/</v>
      </c>
      <c r="N4968" s="7" t="str">
        <f>(IF(COUNTIF('Your Backlinks'!A:A,'Competitor 1'!B4968)+COUNTIF('Competitor 2'!B:B,'Competitor 1'!B4968)&gt;1,"Links","prospect"))</f>
        <v>prospect</v>
      </c>
    </row>
    <row r="4969" spans="1:14" x14ac:dyDescent="0.25">
      <c r="A4969" t="str">
        <f>(IF(COUNTIF('Your Backlinks'!L:L,'Competitor 1'!M4969),"Links","prospect"))</f>
        <v>prospect</v>
      </c>
      <c r="B4969" s="2" t="s">
        <v>11517</v>
      </c>
      <c r="C4969" s="2" t="s">
        <v>11518</v>
      </c>
      <c r="D4969" s="2" t="s">
        <v>4270</v>
      </c>
      <c r="E4969" s="2">
        <v>23</v>
      </c>
      <c r="F4969" s="2">
        <v>59</v>
      </c>
      <c r="G4969" s="2">
        <v>1</v>
      </c>
      <c r="H4969" s="2">
        <v>1053</v>
      </c>
      <c r="I4969" s="2" t="s">
        <v>10</v>
      </c>
      <c r="J4969" s="2" t="s">
        <v>11</v>
      </c>
      <c r="K4969" s="2" t="s">
        <v>12</v>
      </c>
      <c r="L4969" s="2" t="s">
        <v>2098</v>
      </c>
      <c r="M4969" t="str">
        <f t="shared" si="77"/>
        <v>http://seoroi.com/</v>
      </c>
      <c r="N4969" s="7" t="str">
        <f>(IF(COUNTIF('Your Backlinks'!A:A,'Competitor 1'!B4969)+COUNTIF('Competitor 2'!B:B,'Competitor 1'!B4969)&gt;1,"Links","prospect"))</f>
        <v>prospect</v>
      </c>
    </row>
    <row r="4970" spans="1:14" x14ac:dyDescent="0.25">
      <c r="A4970" t="str">
        <f>(IF(COUNTIF('Your Backlinks'!L:L,'Competitor 1'!M4970),"Links","prospect"))</f>
        <v>prospect</v>
      </c>
      <c r="B4970" s="2" t="s">
        <v>11519</v>
      </c>
      <c r="C4970" s="2" t="s">
        <v>11520</v>
      </c>
      <c r="D4970" s="2" t="s">
        <v>2113</v>
      </c>
      <c r="E4970" s="2">
        <v>23</v>
      </c>
      <c r="F4970" s="2">
        <v>59</v>
      </c>
      <c r="G4970" s="2">
        <v>1</v>
      </c>
      <c r="H4970" s="2">
        <v>1053</v>
      </c>
      <c r="I4970" s="2" t="s">
        <v>10</v>
      </c>
      <c r="J4970" s="2" t="s">
        <v>11</v>
      </c>
      <c r="K4970" s="2" t="s">
        <v>12</v>
      </c>
      <c r="L4970" s="2" t="s">
        <v>2098</v>
      </c>
      <c r="M4970" t="str">
        <f t="shared" si="77"/>
        <v>http://seoroi.com/</v>
      </c>
      <c r="N4970" s="7" t="str">
        <f>(IF(COUNTIF('Your Backlinks'!A:A,'Competitor 1'!B4970)+COUNTIF('Competitor 2'!B:B,'Competitor 1'!B4970)&gt;1,"Links","prospect"))</f>
        <v>prospect</v>
      </c>
    </row>
    <row r="4971" spans="1:14" x14ac:dyDescent="0.25">
      <c r="A4971" t="str">
        <f>(IF(COUNTIF('Your Backlinks'!L:L,'Competitor 1'!M4971),"Links","prospect"))</f>
        <v>prospect</v>
      </c>
      <c r="B4971" s="2" t="s">
        <v>11521</v>
      </c>
      <c r="C4971" s="2" t="s">
        <v>11522</v>
      </c>
      <c r="D4971" s="2" t="s">
        <v>4270</v>
      </c>
      <c r="E4971" s="2">
        <v>23</v>
      </c>
      <c r="F4971" s="2">
        <v>59</v>
      </c>
      <c r="G4971" s="2">
        <v>1</v>
      </c>
      <c r="H4971" s="2">
        <v>1053</v>
      </c>
      <c r="I4971" s="2" t="s">
        <v>10</v>
      </c>
      <c r="J4971" s="2" t="s">
        <v>11</v>
      </c>
      <c r="K4971" s="2" t="s">
        <v>12</v>
      </c>
      <c r="L4971" s="2" t="s">
        <v>2098</v>
      </c>
      <c r="M4971" t="str">
        <f t="shared" si="77"/>
        <v>http://seoroi.com/</v>
      </c>
      <c r="N4971" s="7" t="str">
        <f>(IF(COUNTIF('Your Backlinks'!A:A,'Competitor 1'!B4971)+COUNTIF('Competitor 2'!B:B,'Competitor 1'!B4971)&gt;1,"Links","prospect"))</f>
        <v>prospect</v>
      </c>
    </row>
    <row r="4972" spans="1:14" x14ac:dyDescent="0.25">
      <c r="A4972" t="str">
        <f>(IF(COUNTIF('Your Backlinks'!L:L,'Competitor 1'!M4972),"Links","prospect"))</f>
        <v>prospect</v>
      </c>
      <c r="B4972" s="2" t="s">
        <v>11523</v>
      </c>
      <c r="C4972" s="2" t="s">
        <v>11524</v>
      </c>
      <c r="D4972" s="2" t="s">
        <v>2113</v>
      </c>
      <c r="E4972" s="2">
        <v>23</v>
      </c>
      <c r="F4972" s="2">
        <v>59</v>
      </c>
      <c r="G4972" s="2">
        <v>1</v>
      </c>
      <c r="H4972" s="2">
        <v>1053</v>
      </c>
      <c r="I4972" s="2" t="s">
        <v>10</v>
      </c>
      <c r="J4972" s="2" t="s">
        <v>11</v>
      </c>
      <c r="K4972" s="2" t="s">
        <v>12</v>
      </c>
      <c r="L4972" s="2" t="s">
        <v>2098</v>
      </c>
      <c r="M4972" t="str">
        <f t="shared" si="77"/>
        <v>http://seoroi.com/</v>
      </c>
      <c r="N4972" s="7" t="str">
        <f>(IF(COUNTIF('Your Backlinks'!A:A,'Competitor 1'!B4972)+COUNTIF('Competitor 2'!B:B,'Competitor 1'!B4972)&gt;1,"Links","prospect"))</f>
        <v>prospect</v>
      </c>
    </row>
    <row r="4973" spans="1:14" x14ac:dyDescent="0.25">
      <c r="A4973" t="str">
        <f>(IF(COUNTIF('Your Backlinks'!L:L,'Competitor 1'!M4973),"Links","prospect"))</f>
        <v>prospect</v>
      </c>
      <c r="B4973" s="2" t="s">
        <v>11525</v>
      </c>
      <c r="C4973" s="2" t="s">
        <v>11526</v>
      </c>
      <c r="D4973" s="2" t="s">
        <v>37</v>
      </c>
      <c r="E4973" s="2">
        <v>23</v>
      </c>
      <c r="F4973" s="2">
        <v>59</v>
      </c>
      <c r="G4973" s="2">
        <v>1</v>
      </c>
      <c r="H4973" s="2">
        <v>1053</v>
      </c>
      <c r="I4973" s="2" t="s">
        <v>10</v>
      </c>
      <c r="J4973" s="2" t="s">
        <v>11</v>
      </c>
      <c r="K4973" s="2" t="s">
        <v>12</v>
      </c>
      <c r="L4973" s="2" t="s">
        <v>2098</v>
      </c>
      <c r="M4973" t="str">
        <f t="shared" si="77"/>
        <v>http://seoroi.com/</v>
      </c>
      <c r="N4973" s="7" t="str">
        <f>(IF(COUNTIF('Your Backlinks'!A:A,'Competitor 1'!B4973)+COUNTIF('Competitor 2'!B:B,'Competitor 1'!B4973)&gt;1,"Links","prospect"))</f>
        <v>prospect</v>
      </c>
    </row>
    <row r="4974" spans="1:14" x14ac:dyDescent="0.25">
      <c r="A4974" t="str">
        <f>(IF(COUNTIF('Your Backlinks'!L:L,'Competitor 1'!M4974),"Links","prospect"))</f>
        <v>prospect</v>
      </c>
      <c r="B4974" s="2" t="s">
        <v>11527</v>
      </c>
      <c r="C4974" s="2" t="s">
        <v>11528</v>
      </c>
      <c r="D4974" s="2" t="s">
        <v>2113</v>
      </c>
      <c r="E4974" s="2">
        <v>23</v>
      </c>
      <c r="F4974" s="2">
        <v>59</v>
      </c>
      <c r="G4974" s="2">
        <v>1</v>
      </c>
      <c r="H4974" s="2">
        <v>1053</v>
      </c>
      <c r="I4974" s="2" t="s">
        <v>10</v>
      </c>
      <c r="J4974" s="2" t="s">
        <v>11</v>
      </c>
      <c r="K4974" s="2" t="s">
        <v>12</v>
      </c>
      <c r="L4974" s="2" t="s">
        <v>2098</v>
      </c>
      <c r="M4974" t="str">
        <f t="shared" si="77"/>
        <v>http://seoroi.com/</v>
      </c>
      <c r="N4974" s="7" t="str">
        <f>(IF(COUNTIF('Your Backlinks'!A:A,'Competitor 1'!B4974)+COUNTIF('Competitor 2'!B:B,'Competitor 1'!B4974)&gt;1,"Links","prospect"))</f>
        <v>prospect</v>
      </c>
    </row>
    <row r="4975" spans="1:14" x14ac:dyDescent="0.25">
      <c r="A4975" t="str">
        <f>(IF(COUNTIF('Your Backlinks'!L:L,'Competitor 1'!M4975),"Links","prospect"))</f>
        <v>prospect</v>
      </c>
      <c r="B4975" s="2" t="s">
        <v>11529</v>
      </c>
      <c r="C4975" s="2" t="s">
        <v>11530</v>
      </c>
      <c r="D4975" s="2" t="s">
        <v>2113</v>
      </c>
      <c r="E4975" s="2">
        <v>23</v>
      </c>
      <c r="F4975" s="2">
        <v>59</v>
      </c>
      <c r="G4975" s="2">
        <v>1</v>
      </c>
      <c r="H4975" s="2">
        <v>1053</v>
      </c>
      <c r="I4975" s="2" t="s">
        <v>10</v>
      </c>
      <c r="J4975" s="2" t="s">
        <v>11</v>
      </c>
      <c r="K4975" s="2" t="s">
        <v>12</v>
      </c>
      <c r="L4975" s="2" t="s">
        <v>2098</v>
      </c>
      <c r="M4975" t="str">
        <f t="shared" si="77"/>
        <v>http://seoroi.com/</v>
      </c>
      <c r="N4975" s="7" t="str">
        <f>(IF(COUNTIF('Your Backlinks'!A:A,'Competitor 1'!B4975)+COUNTIF('Competitor 2'!B:B,'Competitor 1'!B4975)&gt;1,"Links","prospect"))</f>
        <v>prospect</v>
      </c>
    </row>
    <row r="4976" spans="1:14" x14ac:dyDescent="0.25">
      <c r="A4976" t="str">
        <f>(IF(COUNTIF('Your Backlinks'!L:L,'Competitor 1'!M4976),"Links","prospect"))</f>
        <v>prospect</v>
      </c>
      <c r="B4976" s="2" t="s">
        <v>11531</v>
      </c>
      <c r="C4976" s="2" t="s">
        <v>11532</v>
      </c>
      <c r="D4976" s="2" t="s">
        <v>4270</v>
      </c>
      <c r="E4976" s="2">
        <v>23</v>
      </c>
      <c r="F4976" s="2">
        <v>59</v>
      </c>
      <c r="G4976" s="2">
        <v>1</v>
      </c>
      <c r="H4976" s="2">
        <v>1053</v>
      </c>
      <c r="I4976" s="2" t="s">
        <v>10</v>
      </c>
      <c r="J4976" s="2" t="s">
        <v>11</v>
      </c>
      <c r="K4976" s="2" t="s">
        <v>12</v>
      </c>
      <c r="L4976" s="2" t="s">
        <v>2098</v>
      </c>
      <c r="M4976" t="str">
        <f t="shared" si="77"/>
        <v>http://seoroi.com/</v>
      </c>
      <c r="N4976" s="7" t="str">
        <f>(IF(COUNTIF('Your Backlinks'!A:A,'Competitor 1'!B4976)+COUNTIF('Competitor 2'!B:B,'Competitor 1'!B4976)&gt;1,"Links","prospect"))</f>
        <v>prospect</v>
      </c>
    </row>
    <row r="4977" spans="1:14" x14ac:dyDescent="0.25">
      <c r="A4977" t="str">
        <f>(IF(COUNTIF('Your Backlinks'!L:L,'Competitor 1'!M4977),"Links","prospect"))</f>
        <v>prospect</v>
      </c>
      <c r="B4977" s="2" t="s">
        <v>11533</v>
      </c>
      <c r="C4977" s="2" t="s">
        <v>11534</v>
      </c>
      <c r="D4977" s="2" t="s">
        <v>37</v>
      </c>
      <c r="E4977" s="2">
        <v>23</v>
      </c>
      <c r="F4977" s="2">
        <v>59</v>
      </c>
      <c r="G4977" s="2">
        <v>1</v>
      </c>
      <c r="H4977" s="2">
        <v>1053</v>
      </c>
      <c r="I4977" s="2" t="s">
        <v>10</v>
      </c>
      <c r="J4977" s="2" t="s">
        <v>11</v>
      </c>
      <c r="K4977" s="2" t="s">
        <v>12</v>
      </c>
      <c r="L4977" s="2" t="s">
        <v>2098</v>
      </c>
      <c r="M4977" t="str">
        <f t="shared" si="77"/>
        <v>http://seoroi.com/</v>
      </c>
      <c r="N4977" s="7" t="str">
        <f>(IF(COUNTIF('Your Backlinks'!A:A,'Competitor 1'!B4977)+COUNTIF('Competitor 2'!B:B,'Competitor 1'!B4977)&gt;1,"Links","prospect"))</f>
        <v>prospect</v>
      </c>
    </row>
    <row r="4978" spans="1:14" x14ac:dyDescent="0.25">
      <c r="A4978" t="str">
        <f>(IF(COUNTIF('Your Backlinks'!L:L,'Competitor 1'!M4978),"Links","prospect"))</f>
        <v>prospect</v>
      </c>
      <c r="B4978" s="2" t="s">
        <v>11535</v>
      </c>
      <c r="C4978" s="2" t="s">
        <v>11536</v>
      </c>
      <c r="D4978" s="2" t="s">
        <v>2588</v>
      </c>
      <c r="E4978" s="2">
        <v>35</v>
      </c>
      <c r="F4978" s="2">
        <v>59</v>
      </c>
      <c r="G4978" s="2">
        <v>3</v>
      </c>
      <c r="H4978" s="2">
        <v>666</v>
      </c>
      <c r="I4978" s="2" t="s">
        <v>10</v>
      </c>
      <c r="J4978" s="2" t="s">
        <v>11</v>
      </c>
      <c r="K4978" s="2" t="s">
        <v>12</v>
      </c>
      <c r="L4978" s="2" t="s">
        <v>2098</v>
      </c>
      <c r="M4978" t="str">
        <f t="shared" si="77"/>
        <v>http://www.jeff-barr.com/</v>
      </c>
      <c r="N4978" s="7" t="str">
        <f>(IF(COUNTIF('Your Backlinks'!A:A,'Competitor 1'!B4978)+COUNTIF('Competitor 2'!B:B,'Competitor 1'!B4978)&gt;1,"Links","prospect"))</f>
        <v>prospect</v>
      </c>
    </row>
    <row r="4979" spans="1:14" x14ac:dyDescent="0.25">
      <c r="A4979" t="str">
        <f>(IF(COUNTIF('Your Backlinks'!L:L,'Competitor 1'!M4979),"Links","prospect"))</f>
        <v>prospect</v>
      </c>
      <c r="B4979" s="2" t="s">
        <v>11537</v>
      </c>
      <c r="C4979" s="2" t="s">
        <v>11538</v>
      </c>
      <c r="D4979" s="2" t="s">
        <v>2588</v>
      </c>
      <c r="E4979" s="2">
        <v>34</v>
      </c>
      <c r="F4979" s="2">
        <v>59</v>
      </c>
      <c r="G4979" s="2">
        <v>1</v>
      </c>
      <c r="H4979" s="2">
        <v>666</v>
      </c>
      <c r="I4979" s="2" t="s">
        <v>10</v>
      </c>
      <c r="J4979" s="2" t="s">
        <v>11</v>
      </c>
      <c r="K4979" s="2" t="s">
        <v>12</v>
      </c>
      <c r="L4979" s="2" t="s">
        <v>2098</v>
      </c>
      <c r="M4979" t="str">
        <f t="shared" si="77"/>
        <v>http://www.jeff-barr.com/</v>
      </c>
      <c r="N4979" s="7" t="str">
        <f>(IF(COUNTIF('Your Backlinks'!A:A,'Competitor 1'!B4979)+COUNTIF('Competitor 2'!B:B,'Competitor 1'!B4979)&gt;1,"Links","prospect"))</f>
        <v>prospect</v>
      </c>
    </row>
    <row r="4980" spans="1:14" x14ac:dyDescent="0.25">
      <c r="A4980" t="str">
        <f>(IF(COUNTIF('Your Backlinks'!L:L,'Competitor 1'!M4980),"Links","prospect"))</f>
        <v>prospect</v>
      </c>
      <c r="B4980" s="2" t="s">
        <v>11539</v>
      </c>
      <c r="C4980" s="2" t="s">
        <v>11540</v>
      </c>
      <c r="D4980" s="2" t="s">
        <v>11541</v>
      </c>
      <c r="E4980" s="2">
        <v>24</v>
      </c>
      <c r="F4980" s="2">
        <v>59</v>
      </c>
      <c r="G4980" s="2">
        <v>1</v>
      </c>
      <c r="H4980" s="2">
        <v>666</v>
      </c>
      <c r="I4980" s="2" t="s">
        <v>10</v>
      </c>
      <c r="J4980" s="2" t="s">
        <v>11</v>
      </c>
      <c r="K4980" s="2" t="s">
        <v>12</v>
      </c>
      <c r="L4980" s="2" t="s">
        <v>2098</v>
      </c>
      <c r="M4980" t="str">
        <f t="shared" si="77"/>
        <v>http://www.jeff-barr.com/</v>
      </c>
      <c r="N4980" s="7" t="str">
        <f>(IF(COUNTIF('Your Backlinks'!A:A,'Competitor 1'!B4980)+COUNTIF('Competitor 2'!B:B,'Competitor 1'!B4980)&gt;1,"Links","prospect"))</f>
        <v>prospect</v>
      </c>
    </row>
    <row r="4981" spans="1:14" x14ac:dyDescent="0.25">
      <c r="A4981" t="str">
        <f>(IF(COUNTIF('Your Backlinks'!L:L,'Competitor 1'!M4981),"Links","prospect"))</f>
        <v>prospect</v>
      </c>
      <c r="B4981" s="2" t="s">
        <v>11542</v>
      </c>
      <c r="C4981" s="2" t="s">
        <v>11543</v>
      </c>
      <c r="D4981" s="2" t="s">
        <v>2113</v>
      </c>
      <c r="E4981" s="2">
        <v>66</v>
      </c>
      <c r="F4981" s="2">
        <v>59</v>
      </c>
      <c r="G4981" s="2">
        <v>231</v>
      </c>
      <c r="H4981" s="2">
        <v>947</v>
      </c>
      <c r="I4981" s="2" t="s">
        <v>10</v>
      </c>
      <c r="J4981" s="2" t="s">
        <v>11</v>
      </c>
      <c r="K4981" s="2" t="s">
        <v>12</v>
      </c>
      <c r="L4981" s="2" t="s">
        <v>2098</v>
      </c>
      <c r="M4981" t="str">
        <f t="shared" si="77"/>
        <v>http://www.skrenta.com/</v>
      </c>
      <c r="N4981" s="7" t="str">
        <f>(IF(COUNTIF('Your Backlinks'!A:A,'Competitor 1'!B4981)+COUNTIF('Competitor 2'!B:B,'Competitor 1'!B4981)&gt;1,"Links","prospect"))</f>
        <v>prospect</v>
      </c>
    </row>
    <row r="4982" spans="1:14" x14ac:dyDescent="0.25">
      <c r="A4982" t="str">
        <f>(IF(COUNTIF('Your Backlinks'!L:L,'Competitor 1'!M4982),"Links","prospect"))</f>
        <v>prospect</v>
      </c>
      <c r="B4982" s="2" t="s">
        <v>11544</v>
      </c>
      <c r="C4982" s="2" t="s">
        <v>11545</v>
      </c>
      <c r="D4982" s="2" t="s">
        <v>2444</v>
      </c>
      <c r="E4982" s="2">
        <v>54</v>
      </c>
      <c r="F4982" s="2">
        <v>59</v>
      </c>
      <c r="G4982" s="2">
        <v>28</v>
      </c>
      <c r="H4982" s="2">
        <v>947</v>
      </c>
      <c r="I4982" s="2" t="s">
        <v>11</v>
      </c>
      <c r="J4982" s="2" t="s">
        <v>11</v>
      </c>
      <c r="K4982" s="2" t="s">
        <v>12</v>
      </c>
      <c r="L4982" s="2" t="s">
        <v>2098</v>
      </c>
      <c r="M4982" t="str">
        <f t="shared" si="77"/>
        <v>http://www.skrenta.com/</v>
      </c>
      <c r="N4982" s="7" t="str">
        <f>(IF(COUNTIF('Your Backlinks'!A:A,'Competitor 1'!B4982)+COUNTIF('Competitor 2'!B:B,'Competitor 1'!B4982)&gt;1,"Links","prospect"))</f>
        <v>prospect</v>
      </c>
    </row>
    <row r="4983" spans="1:14" x14ac:dyDescent="0.25">
      <c r="A4983" t="str">
        <f>(IF(COUNTIF('Your Backlinks'!L:L,'Competitor 1'!M4983),"Links","prospect"))</f>
        <v>prospect</v>
      </c>
      <c r="B4983" s="2" t="s">
        <v>11546</v>
      </c>
      <c r="C4983" s="2" t="s">
        <v>11547</v>
      </c>
      <c r="D4983" s="2" t="s">
        <v>2176</v>
      </c>
      <c r="E4983" s="2">
        <v>40</v>
      </c>
      <c r="F4983" s="2">
        <v>59</v>
      </c>
      <c r="G4983" s="2">
        <v>6</v>
      </c>
      <c r="H4983" s="2">
        <v>947</v>
      </c>
      <c r="I4983" s="2" t="s">
        <v>10</v>
      </c>
      <c r="J4983" s="2" t="s">
        <v>11</v>
      </c>
      <c r="K4983" s="2" t="s">
        <v>12</v>
      </c>
      <c r="L4983" s="2" t="s">
        <v>2098</v>
      </c>
      <c r="M4983" t="str">
        <f t="shared" si="77"/>
        <v>http://www.skrenta.com/</v>
      </c>
      <c r="N4983" s="7" t="str">
        <f>(IF(COUNTIF('Your Backlinks'!A:A,'Competitor 1'!B4983)+COUNTIF('Competitor 2'!B:B,'Competitor 1'!B4983)&gt;1,"Links","prospect"))</f>
        <v>prospect</v>
      </c>
    </row>
    <row r="4984" spans="1:14" x14ac:dyDescent="0.25">
      <c r="A4984" t="str">
        <f>(IF(COUNTIF('Your Backlinks'!L:L,'Competitor 1'!M4984),"Links","prospect"))</f>
        <v>prospect</v>
      </c>
      <c r="B4984" s="2" t="s">
        <v>11548</v>
      </c>
      <c r="C4984" s="2"/>
      <c r="D4984" s="2" t="s">
        <v>2176</v>
      </c>
      <c r="E4984" s="2">
        <v>58</v>
      </c>
      <c r="F4984" s="2">
        <v>59</v>
      </c>
      <c r="G4984" s="2">
        <v>26</v>
      </c>
      <c r="H4984" s="2">
        <v>934</v>
      </c>
      <c r="I4984" s="2" t="s">
        <v>10</v>
      </c>
      <c r="J4984" s="2" t="s">
        <v>11</v>
      </c>
      <c r="K4984" s="2" t="s">
        <v>12</v>
      </c>
      <c r="L4984" s="2" t="s">
        <v>2098</v>
      </c>
      <c r="M4984" t="str">
        <f t="shared" si="77"/>
        <v>http://www.gabrielweinberg.com/</v>
      </c>
      <c r="N4984" s="7" t="str">
        <f>(IF(COUNTIF('Your Backlinks'!A:A,'Competitor 1'!B4984)+COUNTIF('Competitor 2'!B:B,'Competitor 1'!B4984)&gt;1,"Links","prospect"))</f>
        <v>prospect</v>
      </c>
    </row>
    <row r="4985" spans="1:14" x14ac:dyDescent="0.25">
      <c r="A4985" t="str">
        <f>(IF(COUNTIF('Your Backlinks'!L:L,'Competitor 1'!M4985),"Links","prospect"))</f>
        <v>prospect</v>
      </c>
      <c r="B4985" s="2" t="s">
        <v>11549</v>
      </c>
      <c r="C4985" s="2"/>
      <c r="D4985" s="2" t="s">
        <v>2189</v>
      </c>
      <c r="E4985" s="2">
        <v>46</v>
      </c>
      <c r="F4985" s="2">
        <v>59</v>
      </c>
      <c r="G4985" s="2">
        <v>7</v>
      </c>
      <c r="H4985" s="2">
        <v>934</v>
      </c>
      <c r="I4985" s="2" t="s">
        <v>10</v>
      </c>
      <c r="J4985" s="2" t="s">
        <v>11</v>
      </c>
      <c r="K4985" s="2" t="s">
        <v>12</v>
      </c>
      <c r="L4985" s="2" t="s">
        <v>2098</v>
      </c>
      <c r="M4985" t="str">
        <f t="shared" si="77"/>
        <v>http://www.gabrielweinberg.com/</v>
      </c>
      <c r="N4985" s="7" t="str">
        <f>(IF(COUNTIF('Your Backlinks'!A:A,'Competitor 1'!B4985)+COUNTIF('Competitor 2'!B:B,'Competitor 1'!B4985)&gt;1,"Links","prospect"))</f>
        <v>prospect</v>
      </c>
    </row>
    <row r="4986" spans="1:14" x14ac:dyDescent="0.25">
      <c r="A4986" t="str">
        <f>(IF(COUNTIF('Your Backlinks'!L:L,'Competitor 1'!M4986),"Links","prospect"))</f>
        <v>prospect</v>
      </c>
      <c r="B4986" s="2" t="s">
        <v>11550</v>
      </c>
      <c r="C4986" s="2"/>
      <c r="D4986" s="2" t="s">
        <v>2176</v>
      </c>
      <c r="E4986" s="2">
        <v>39</v>
      </c>
      <c r="F4986" s="2">
        <v>59</v>
      </c>
      <c r="G4986" s="2">
        <v>1</v>
      </c>
      <c r="H4986" s="2">
        <v>934</v>
      </c>
      <c r="I4986" s="2" t="s">
        <v>10</v>
      </c>
      <c r="J4986" s="2" t="s">
        <v>11</v>
      </c>
      <c r="K4986" s="2" t="s">
        <v>12</v>
      </c>
      <c r="L4986" s="2" t="s">
        <v>2098</v>
      </c>
      <c r="M4986" t="str">
        <f t="shared" ref="M4986:M5049" si="78">LEFT(B4986,FIND("/",B4986,8))</f>
        <v>http://www.gabrielweinberg.com/</v>
      </c>
      <c r="N4986" s="7" t="str">
        <f>(IF(COUNTIF('Your Backlinks'!A:A,'Competitor 1'!B4986)+COUNTIF('Competitor 2'!B:B,'Competitor 1'!B4986)&gt;1,"Links","prospect"))</f>
        <v>prospect</v>
      </c>
    </row>
    <row r="4987" spans="1:14" x14ac:dyDescent="0.25">
      <c r="A4987" t="str">
        <f>(IF(COUNTIF('Your Backlinks'!L:L,'Competitor 1'!M4987),"Links","prospect"))</f>
        <v>prospect</v>
      </c>
      <c r="B4987" s="2" t="s">
        <v>11551</v>
      </c>
      <c r="C4987" s="2" t="s">
        <v>11552</v>
      </c>
      <c r="D4987" s="2" t="s">
        <v>5453</v>
      </c>
      <c r="E4987" s="2">
        <v>24</v>
      </c>
      <c r="F4987" s="2">
        <v>59</v>
      </c>
      <c r="G4987" s="2">
        <v>1</v>
      </c>
      <c r="H4987" s="2">
        <v>1665</v>
      </c>
      <c r="I4987" s="2" t="s">
        <v>11</v>
      </c>
      <c r="J4987" s="2" t="s">
        <v>11</v>
      </c>
      <c r="K4987" s="2" t="s">
        <v>12</v>
      </c>
      <c r="L4987" s="2" t="s">
        <v>2098</v>
      </c>
      <c r="M4987" t="str">
        <f t="shared" si="78"/>
        <v>http://www.dreamteammoney.com/</v>
      </c>
      <c r="N4987" s="7" t="str">
        <f>(IF(COUNTIF('Your Backlinks'!A:A,'Competitor 1'!B4987)+COUNTIF('Competitor 2'!B:B,'Competitor 1'!B4987)&gt;1,"Links","prospect"))</f>
        <v>prospect</v>
      </c>
    </row>
    <row r="4988" spans="1:14" x14ac:dyDescent="0.25">
      <c r="A4988" t="str">
        <f>(IF(COUNTIF('Your Backlinks'!L:L,'Competitor 1'!M4988),"Links","prospect"))</f>
        <v>prospect</v>
      </c>
      <c r="B4988" s="2" t="s">
        <v>11553</v>
      </c>
      <c r="C4988" s="2" t="s">
        <v>11554</v>
      </c>
      <c r="D4988" s="2" t="s">
        <v>2194</v>
      </c>
      <c r="E4988" s="2">
        <v>30</v>
      </c>
      <c r="F4988" s="2">
        <v>59</v>
      </c>
      <c r="G4988" s="2">
        <v>1</v>
      </c>
      <c r="H4988" s="2">
        <v>550</v>
      </c>
      <c r="I4988" s="2" t="s">
        <v>11</v>
      </c>
      <c r="J4988" s="2" t="s">
        <v>11</v>
      </c>
      <c r="K4988" s="2" t="s">
        <v>12</v>
      </c>
      <c r="L4988" s="2" t="s">
        <v>2098</v>
      </c>
      <c r="M4988" t="str">
        <f t="shared" si="78"/>
        <v>http://unitedstateswebdesigndirectory.com/</v>
      </c>
      <c r="N4988" s="7" t="str">
        <f>(IF(COUNTIF('Your Backlinks'!A:A,'Competitor 1'!B4988)+COUNTIF('Competitor 2'!B:B,'Competitor 1'!B4988)&gt;1,"Links","prospect"))</f>
        <v>prospect</v>
      </c>
    </row>
    <row r="4989" spans="1:14" x14ac:dyDescent="0.25">
      <c r="A4989" t="str">
        <f>(IF(COUNTIF('Your Backlinks'!L:L,'Competitor 1'!M4989),"Links","prospect"))</f>
        <v>prospect</v>
      </c>
      <c r="B4989" s="2" t="s">
        <v>11555</v>
      </c>
      <c r="C4989" s="2"/>
      <c r="D4989" s="2" t="s">
        <v>2113</v>
      </c>
      <c r="E4989" s="2">
        <v>31</v>
      </c>
      <c r="F4989" s="2">
        <v>59</v>
      </c>
      <c r="G4989" s="2">
        <v>2</v>
      </c>
      <c r="H4989" s="2">
        <v>536</v>
      </c>
      <c r="I4989" s="2" t="s">
        <v>11</v>
      </c>
      <c r="J4989" s="2" t="s">
        <v>11</v>
      </c>
      <c r="K4989" s="2" t="s">
        <v>12</v>
      </c>
      <c r="L4989" s="2" t="s">
        <v>2098</v>
      </c>
      <c r="M4989" t="str">
        <f t="shared" si="78"/>
        <v>http://visualrevenue.com/</v>
      </c>
      <c r="N4989" s="7" t="str">
        <f>(IF(COUNTIF('Your Backlinks'!A:A,'Competitor 1'!B4989)+COUNTIF('Competitor 2'!B:B,'Competitor 1'!B4989)&gt;1,"Links","prospect"))</f>
        <v>prospect</v>
      </c>
    </row>
    <row r="4990" spans="1:14" x14ac:dyDescent="0.25">
      <c r="A4990" t="str">
        <f>(IF(COUNTIF('Your Backlinks'!L:L,'Competitor 1'!M4990),"Links","prospect"))</f>
        <v>prospect</v>
      </c>
      <c r="B4990" s="2" t="s">
        <v>11556</v>
      </c>
      <c r="C4990" s="2" t="s">
        <v>11557</v>
      </c>
      <c r="D4990" s="2" t="s">
        <v>2224</v>
      </c>
      <c r="E4990" s="2">
        <v>28</v>
      </c>
      <c r="F4990" s="2">
        <v>59</v>
      </c>
      <c r="G4990" s="2">
        <v>1</v>
      </c>
      <c r="H4990" s="2">
        <v>536</v>
      </c>
      <c r="I4990" s="2" t="s">
        <v>10</v>
      </c>
      <c r="J4990" s="2" t="s">
        <v>11</v>
      </c>
      <c r="K4990" s="2" t="s">
        <v>12</v>
      </c>
      <c r="L4990" s="2" t="s">
        <v>2098</v>
      </c>
      <c r="M4990" t="str">
        <f t="shared" si="78"/>
        <v>http://visualrevenue.com/</v>
      </c>
      <c r="N4990" s="7" t="str">
        <f>(IF(COUNTIF('Your Backlinks'!A:A,'Competitor 1'!B4990)+COUNTIF('Competitor 2'!B:B,'Competitor 1'!B4990)&gt;1,"Links","prospect"))</f>
        <v>prospect</v>
      </c>
    </row>
    <row r="4991" spans="1:14" x14ac:dyDescent="0.25">
      <c r="A4991" t="str">
        <f>(IF(COUNTIF('Your Backlinks'!L:L,'Competitor 1'!M4991),"Links","prospect"))</f>
        <v>prospect</v>
      </c>
      <c r="B4991" s="2" t="s">
        <v>11558</v>
      </c>
      <c r="C4991" s="2" t="s">
        <v>11559</v>
      </c>
      <c r="D4991" s="2" t="s">
        <v>2224</v>
      </c>
      <c r="E4991" s="2">
        <v>26</v>
      </c>
      <c r="F4991" s="2">
        <v>59</v>
      </c>
      <c r="G4991" s="2">
        <v>1</v>
      </c>
      <c r="H4991" s="2">
        <v>536</v>
      </c>
      <c r="I4991" s="2" t="s">
        <v>10</v>
      </c>
      <c r="J4991" s="2" t="s">
        <v>11</v>
      </c>
      <c r="K4991" s="2" t="s">
        <v>12</v>
      </c>
      <c r="L4991" s="2" t="s">
        <v>2098</v>
      </c>
      <c r="M4991" t="str">
        <f t="shared" si="78"/>
        <v>http://visualrevenue.com/</v>
      </c>
      <c r="N4991" s="7" t="str">
        <f>(IF(COUNTIF('Your Backlinks'!A:A,'Competitor 1'!B4991)+COUNTIF('Competitor 2'!B:B,'Competitor 1'!B4991)&gt;1,"Links","prospect"))</f>
        <v>prospect</v>
      </c>
    </row>
    <row r="4992" spans="1:14" x14ac:dyDescent="0.25">
      <c r="A4992" t="str">
        <f>(IF(COUNTIF('Your Backlinks'!L:L,'Competitor 1'!M4992),"Links","prospect"))</f>
        <v>prospect</v>
      </c>
      <c r="B4992" s="2" t="s">
        <v>11560</v>
      </c>
      <c r="C4992" s="2" t="s">
        <v>11561</v>
      </c>
      <c r="D4992" s="2" t="s">
        <v>2113</v>
      </c>
      <c r="E4992" s="2">
        <v>22</v>
      </c>
      <c r="F4992" s="2">
        <v>59</v>
      </c>
      <c r="G4992" s="2">
        <v>1</v>
      </c>
      <c r="H4992" s="2">
        <v>711</v>
      </c>
      <c r="I4992" s="2" t="s">
        <v>10</v>
      </c>
      <c r="J4992" s="2" t="s">
        <v>11</v>
      </c>
      <c r="K4992" s="2" t="s">
        <v>12</v>
      </c>
      <c r="L4992" s="2" t="s">
        <v>2098</v>
      </c>
      <c r="M4992" t="str">
        <f t="shared" si="78"/>
        <v>http://www.backbonemag.com/</v>
      </c>
      <c r="N4992" s="7" t="str">
        <f>(IF(COUNTIF('Your Backlinks'!A:A,'Competitor 1'!B4992)+COUNTIF('Competitor 2'!B:B,'Competitor 1'!B4992)&gt;1,"Links","prospect"))</f>
        <v>prospect</v>
      </c>
    </row>
    <row r="4993" spans="1:14" x14ac:dyDescent="0.25">
      <c r="A4993" t="str">
        <f>(IF(COUNTIF('Your Backlinks'!L:L,'Competitor 1'!M4993),"Links","prospect"))</f>
        <v>prospect</v>
      </c>
      <c r="B4993" s="2" t="s">
        <v>11562</v>
      </c>
      <c r="C4993" s="2" t="s">
        <v>11563</v>
      </c>
      <c r="D4993" s="2" t="s">
        <v>2113</v>
      </c>
      <c r="E4993" s="2">
        <v>22</v>
      </c>
      <c r="F4993" s="2">
        <v>59</v>
      </c>
      <c r="G4993" s="2">
        <v>1</v>
      </c>
      <c r="H4993" s="2">
        <v>1062</v>
      </c>
      <c r="I4993" s="2" t="s">
        <v>10</v>
      </c>
      <c r="J4993" s="2" t="s">
        <v>11</v>
      </c>
      <c r="K4993" s="2" t="s">
        <v>12</v>
      </c>
      <c r="L4993" s="2" t="s">
        <v>2098</v>
      </c>
      <c r="M4993" t="str">
        <f t="shared" si="78"/>
        <v>http://www.zippycart.com/</v>
      </c>
      <c r="N4993" s="7" t="str">
        <f>(IF(COUNTIF('Your Backlinks'!A:A,'Competitor 1'!B4993)+COUNTIF('Competitor 2'!B:B,'Competitor 1'!B4993)&gt;1,"Links","prospect"))</f>
        <v>prospect</v>
      </c>
    </row>
    <row r="4994" spans="1:14" x14ac:dyDescent="0.25">
      <c r="A4994" t="str">
        <f>(IF(COUNTIF('Your Backlinks'!L:L,'Competitor 1'!M4994),"Links","prospect"))</f>
        <v>prospect</v>
      </c>
      <c r="B4994" s="2" t="s">
        <v>11564</v>
      </c>
      <c r="C4994" s="2" t="s">
        <v>11565</v>
      </c>
      <c r="D4994" s="2" t="s">
        <v>2113</v>
      </c>
      <c r="E4994" s="2">
        <v>21</v>
      </c>
      <c r="F4994" s="2">
        <v>59</v>
      </c>
      <c r="G4994" s="2">
        <v>1</v>
      </c>
      <c r="H4994" s="2">
        <v>634</v>
      </c>
      <c r="I4994" s="2" t="s">
        <v>10</v>
      </c>
      <c r="J4994" s="2" t="s">
        <v>11</v>
      </c>
      <c r="K4994" s="2" t="s">
        <v>12</v>
      </c>
      <c r="L4994" s="2" t="s">
        <v>2098</v>
      </c>
      <c r="M4994" t="str">
        <f t="shared" si="78"/>
        <v>http://www.cybermarkintl.com/</v>
      </c>
      <c r="N4994" s="7" t="str">
        <f>(IF(COUNTIF('Your Backlinks'!A:A,'Competitor 1'!B4994)+COUNTIF('Competitor 2'!B:B,'Competitor 1'!B4994)&gt;1,"Links","prospect"))</f>
        <v>prospect</v>
      </c>
    </row>
    <row r="4995" spans="1:14" x14ac:dyDescent="0.25">
      <c r="A4995" t="str">
        <f>(IF(COUNTIF('Your Backlinks'!L:L,'Competitor 1'!M4995),"Links","prospect"))</f>
        <v>prospect</v>
      </c>
      <c r="B4995" s="2" t="s">
        <v>11566</v>
      </c>
      <c r="C4995" s="2" t="s">
        <v>11567</v>
      </c>
      <c r="D4995" s="2" t="s">
        <v>2176</v>
      </c>
      <c r="E4995" s="2">
        <v>66</v>
      </c>
      <c r="F4995" s="2">
        <v>59</v>
      </c>
      <c r="G4995" s="2">
        <v>522</v>
      </c>
      <c r="H4995" s="2">
        <v>531</v>
      </c>
      <c r="I4995" s="2" t="s">
        <v>10</v>
      </c>
      <c r="J4995" s="2" t="s">
        <v>11</v>
      </c>
      <c r="K4995" s="2" t="s">
        <v>12</v>
      </c>
      <c r="L4995" s="2" t="s">
        <v>2098</v>
      </c>
      <c r="M4995" t="str">
        <f t="shared" si="78"/>
        <v>http://www.referencement.tv/</v>
      </c>
      <c r="N4995" s="7" t="str">
        <f>(IF(COUNTIF('Your Backlinks'!A:A,'Competitor 1'!B4995)+COUNTIF('Competitor 2'!B:B,'Competitor 1'!B4995)&gt;1,"Links","prospect"))</f>
        <v>prospect</v>
      </c>
    </row>
    <row r="4996" spans="1:14" x14ac:dyDescent="0.25">
      <c r="A4996" t="str">
        <f>(IF(COUNTIF('Your Backlinks'!L:L,'Competitor 1'!M4996),"Links","prospect"))</f>
        <v>prospect</v>
      </c>
      <c r="B4996" s="2" t="s">
        <v>11568</v>
      </c>
      <c r="C4996" s="2"/>
      <c r="D4996" s="2" t="s">
        <v>2176</v>
      </c>
      <c r="E4996" s="2">
        <v>30</v>
      </c>
      <c r="F4996" s="2">
        <v>59</v>
      </c>
      <c r="G4996" s="2">
        <v>1</v>
      </c>
      <c r="H4996" s="2">
        <v>531</v>
      </c>
      <c r="I4996" s="2" t="s">
        <v>10</v>
      </c>
      <c r="J4996" s="2" t="s">
        <v>11</v>
      </c>
      <c r="K4996" s="2" t="s">
        <v>12</v>
      </c>
      <c r="L4996" s="2" t="s">
        <v>2098</v>
      </c>
      <c r="M4996" t="str">
        <f t="shared" si="78"/>
        <v>http://www.referencement.tv/</v>
      </c>
      <c r="N4996" s="7" t="str">
        <f>(IF(COUNTIF('Your Backlinks'!A:A,'Competitor 1'!B4996)+COUNTIF('Competitor 2'!B:B,'Competitor 1'!B4996)&gt;1,"Links","prospect"))</f>
        <v>prospect</v>
      </c>
    </row>
    <row r="4997" spans="1:14" x14ac:dyDescent="0.25">
      <c r="A4997" t="str">
        <f>(IF(COUNTIF('Your Backlinks'!L:L,'Competitor 1'!M4997),"Links","prospect"))</f>
        <v>prospect</v>
      </c>
      <c r="B4997" s="2" t="s">
        <v>11569</v>
      </c>
      <c r="C4997" s="2" t="s">
        <v>11570</v>
      </c>
      <c r="D4997" s="2" t="s">
        <v>2176</v>
      </c>
      <c r="E4997" s="2">
        <v>20</v>
      </c>
      <c r="F4997" s="2">
        <v>59</v>
      </c>
      <c r="G4997" s="2">
        <v>1</v>
      </c>
      <c r="H4997" s="2">
        <v>531</v>
      </c>
      <c r="I4997" s="2" t="s">
        <v>10</v>
      </c>
      <c r="J4997" s="2" t="s">
        <v>11</v>
      </c>
      <c r="K4997" s="2" t="s">
        <v>12</v>
      </c>
      <c r="L4997" s="2" t="s">
        <v>2098</v>
      </c>
      <c r="M4997" t="str">
        <f t="shared" si="78"/>
        <v>http://www.referencement.tv/</v>
      </c>
      <c r="N4997" s="7" t="str">
        <f>(IF(COUNTIF('Your Backlinks'!A:A,'Competitor 1'!B4997)+COUNTIF('Competitor 2'!B:B,'Competitor 1'!B4997)&gt;1,"Links","prospect"))</f>
        <v>prospect</v>
      </c>
    </row>
    <row r="4998" spans="1:14" x14ac:dyDescent="0.25">
      <c r="A4998" t="str">
        <f>(IF(COUNTIF('Your Backlinks'!L:L,'Competitor 1'!M4998),"Links","prospect"))</f>
        <v>prospect</v>
      </c>
      <c r="B4998" s="2" t="s">
        <v>11571</v>
      </c>
      <c r="C4998" s="2" t="s">
        <v>11572</v>
      </c>
      <c r="D4998" s="2" t="s">
        <v>2176</v>
      </c>
      <c r="E4998" s="2">
        <v>20</v>
      </c>
      <c r="F4998" s="2">
        <v>59</v>
      </c>
      <c r="G4998" s="2">
        <v>1</v>
      </c>
      <c r="H4998" s="2">
        <v>531</v>
      </c>
      <c r="I4998" s="2" t="s">
        <v>10</v>
      </c>
      <c r="J4998" s="2" t="s">
        <v>11</v>
      </c>
      <c r="K4998" s="2" t="s">
        <v>12</v>
      </c>
      <c r="L4998" s="2" t="s">
        <v>2098</v>
      </c>
      <c r="M4998" t="str">
        <f t="shared" si="78"/>
        <v>http://www.referencement.tv/</v>
      </c>
      <c r="N4998" s="7" t="str">
        <f>(IF(COUNTIF('Your Backlinks'!A:A,'Competitor 1'!B4998)+COUNTIF('Competitor 2'!B:B,'Competitor 1'!B4998)&gt;1,"Links","prospect"))</f>
        <v>prospect</v>
      </c>
    </row>
    <row r="4999" spans="1:14" x14ac:dyDescent="0.25">
      <c r="A4999" t="str">
        <f>(IF(COUNTIF('Your Backlinks'!L:L,'Competitor 1'!M4999),"Links","prospect"))</f>
        <v>prospect</v>
      </c>
      <c r="B4999" s="2" t="s">
        <v>11573</v>
      </c>
      <c r="C4999" s="2" t="s">
        <v>11574</v>
      </c>
      <c r="D4999" s="2" t="s">
        <v>2176</v>
      </c>
      <c r="E4999" s="2">
        <v>20</v>
      </c>
      <c r="F4999" s="2">
        <v>59</v>
      </c>
      <c r="G4999" s="2">
        <v>1</v>
      </c>
      <c r="H4999" s="2">
        <v>531</v>
      </c>
      <c r="I4999" s="2" t="s">
        <v>10</v>
      </c>
      <c r="J4999" s="2" t="s">
        <v>11</v>
      </c>
      <c r="K4999" s="2" t="s">
        <v>12</v>
      </c>
      <c r="L4999" s="2" t="s">
        <v>2098</v>
      </c>
      <c r="M4999" t="str">
        <f t="shared" si="78"/>
        <v>http://www.referencement.tv/</v>
      </c>
      <c r="N4999" s="7" t="str">
        <f>(IF(COUNTIF('Your Backlinks'!A:A,'Competitor 1'!B4999)+COUNTIF('Competitor 2'!B:B,'Competitor 1'!B4999)&gt;1,"Links","prospect"))</f>
        <v>prospect</v>
      </c>
    </row>
    <row r="5000" spans="1:14" x14ac:dyDescent="0.25">
      <c r="A5000" t="str">
        <f>(IF(COUNTIF('Your Backlinks'!L:L,'Competitor 1'!M5000),"Links","prospect"))</f>
        <v>prospect</v>
      </c>
      <c r="B5000" s="2" t="s">
        <v>11575</v>
      </c>
      <c r="C5000" s="2" t="s">
        <v>11576</v>
      </c>
      <c r="D5000" s="2" t="s">
        <v>2176</v>
      </c>
      <c r="E5000" s="2">
        <v>20</v>
      </c>
      <c r="F5000" s="2">
        <v>59</v>
      </c>
      <c r="G5000" s="2">
        <v>1</v>
      </c>
      <c r="H5000" s="2">
        <v>531</v>
      </c>
      <c r="I5000" s="2" t="s">
        <v>10</v>
      </c>
      <c r="J5000" s="2" t="s">
        <v>11</v>
      </c>
      <c r="K5000" s="2" t="s">
        <v>12</v>
      </c>
      <c r="L5000" s="2" t="s">
        <v>2098</v>
      </c>
      <c r="M5000" t="str">
        <f t="shared" si="78"/>
        <v>http://www.referencement.tv/</v>
      </c>
      <c r="N5000" s="7" t="str">
        <f>(IF(COUNTIF('Your Backlinks'!A:A,'Competitor 1'!B5000)+COUNTIF('Competitor 2'!B:B,'Competitor 1'!B5000)&gt;1,"Links","prospect"))</f>
        <v>prospect</v>
      </c>
    </row>
    <row r="5001" spans="1:14" x14ac:dyDescent="0.25">
      <c r="A5001" t="str">
        <f>(IF(COUNTIF('Your Backlinks'!L:L,'Competitor 1'!M5001),"Links","prospect"))</f>
        <v>prospect</v>
      </c>
      <c r="B5001" s="2" t="s">
        <v>11577</v>
      </c>
      <c r="C5001" s="2" t="s">
        <v>11578</v>
      </c>
      <c r="D5001" s="2" t="s">
        <v>2176</v>
      </c>
      <c r="E5001" s="2">
        <v>20</v>
      </c>
      <c r="F5001" s="2">
        <v>59</v>
      </c>
      <c r="G5001" s="2">
        <v>1</v>
      </c>
      <c r="H5001" s="2">
        <v>531</v>
      </c>
      <c r="I5001" s="2" t="s">
        <v>10</v>
      </c>
      <c r="J5001" s="2" t="s">
        <v>11</v>
      </c>
      <c r="K5001" s="2" t="s">
        <v>12</v>
      </c>
      <c r="L5001" s="2" t="s">
        <v>2098</v>
      </c>
      <c r="M5001" t="str">
        <f t="shared" si="78"/>
        <v>http://www.referencement.tv/</v>
      </c>
      <c r="N5001" s="7" t="str">
        <f>(IF(COUNTIF('Your Backlinks'!A:A,'Competitor 1'!B5001)+COUNTIF('Competitor 2'!B:B,'Competitor 1'!B5001)&gt;1,"Links","prospect"))</f>
        <v>prospect</v>
      </c>
    </row>
    <row r="5002" spans="1:14" x14ac:dyDescent="0.25">
      <c r="A5002" t="str">
        <f>(IF(COUNTIF('Your Backlinks'!L:L,'Competitor 1'!M5002),"Links","prospect"))</f>
        <v>prospect</v>
      </c>
      <c r="B5002" s="2" t="s">
        <v>11579</v>
      </c>
      <c r="C5002" s="2" t="s">
        <v>11580</v>
      </c>
      <c r="D5002" s="2" t="s">
        <v>2176</v>
      </c>
      <c r="E5002" s="2">
        <v>19</v>
      </c>
      <c r="F5002" s="2">
        <v>59</v>
      </c>
      <c r="G5002" s="2">
        <v>1</v>
      </c>
      <c r="H5002" s="2">
        <v>531</v>
      </c>
      <c r="I5002" s="2" t="s">
        <v>10</v>
      </c>
      <c r="J5002" s="2" t="s">
        <v>11</v>
      </c>
      <c r="K5002" s="2" t="s">
        <v>12</v>
      </c>
      <c r="L5002" s="2" t="s">
        <v>2098</v>
      </c>
      <c r="M5002" t="str">
        <f t="shared" si="78"/>
        <v>http://www.referencement.tv/</v>
      </c>
      <c r="N5002" s="7" t="str">
        <f>(IF(COUNTIF('Your Backlinks'!A:A,'Competitor 1'!B5002)+COUNTIF('Competitor 2'!B:B,'Competitor 1'!B5002)&gt;1,"Links","prospect"))</f>
        <v>prospect</v>
      </c>
    </row>
    <row r="5003" spans="1:14" x14ac:dyDescent="0.25">
      <c r="A5003" t="str">
        <f>(IF(COUNTIF('Your Backlinks'!L:L,'Competitor 1'!M5003),"Links","prospect"))</f>
        <v>prospect</v>
      </c>
      <c r="B5003" s="2" t="s">
        <v>11581</v>
      </c>
      <c r="C5003" s="2" t="s">
        <v>11582</v>
      </c>
      <c r="D5003" s="2" t="s">
        <v>2189</v>
      </c>
      <c r="E5003" s="2">
        <v>60</v>
      </c>
      <c r="F5003" s="2">
        <v>59</v>
      </c>
      <c r="G5003" s="2">
        <v>153</v>
      </c>
      <c r="H5003" s="2">
        <v>808</v>
      </c>
      <c r="I5003" s="2" t="s">
        <v>10</v>
      </c>
      <c r="J5003" s="2" t="s">
        <v>11</v>
      </c>
      <c r="K5003" s="2" t="s">
        <v>12</v>
      </c>
      <c r="L5003" s="2" t="s">
        <v>2098</v>
      </c>
      <c r="M5003" t="str">
        <f t="shared" si="78"/>
        <v>http://www.mastergoogle.com/</v>
      </c>
      <c r="N5003" s="7" t="str">
        <f>(IF(COUNTIF('Your Backlinks'!A:A,'Competitor 1'!B5003)+COUNTIF('Competitor 2'!B:B,'Competitor 1'!B5003)&gt;1,"Links","prospect"))</f>
        <v>prospect</v>
      </c>
    </row>
    <row r="5004" spans="1:14" x14ac:dyDescent="0.25">
      <c r="A5004" t="str">
        <f>(IF(COUNTIF('Your Backlinks'!L:L,'Competitor 1'!M5004),"Links","prospect"))</f>
        <v>prospect</v>
      </c>
      <c r="B5004" s="2" t="s">
        <v>11583</v>
      </c>
      <c r="C5004" s="2" t="s">
        <v>11584</v>
      </c>
      <c r="D5004" s="2" t="s">
        <v>2189</v>
      </c>
      <c r="E5004" s="2">
        <v>46</v>
      </c>
      <c r="F5004" s="2">
        <v>59</v>
      </c>
      <c r="G5004" s="2">
        <v>9</v>
      </c>
      <c r="H5004" s="2">
        <v>808</v>
      </c>
      <c r="I5004" s="2" t="s">
        <v>10</v>
      </c>
      <c r="J5004" s="2" t="s">
        <v>11</v>
      </c>
      <c r="K5004" s="2" t="s">
        <v>12</v>
      </c>
      <c r="L5004" s="2" t="s">
        <v>2098</v>
      </c>
      <c r="M5004" t="str">
        <f t="shared" si="78"/>
        <v>http://www.mastergoogle.com/</v>
      </c>
      <c r="N5004" s="7" t="str">
        <f>(IF(COUNTIF('Your Backlinks'!A:A,'Competitor 1'!B5004)+COUNTIF('Competitor 2'!B:B,'Competitor 1'!B5004)&gt;1,"Links","prospect"))</f>
        <v>prospect</v>
      </c>
    </row>
    <row r="5005" spans="1:14" x14ac:dyDescent="0.25">
      <c r="A5005" t="str">
        <f>(IF(COUNTIF('Your Backlinks'!L:L,'Competitor 1'!M5005),"Links","prospect"))</f>
        <v>prospect</v>
      </c>
      <c r="B5005" s="2" t="s">
        <v>11585</v>
      </c>
      <c r="C5005" s="2" t="s">
        <v>11586</v>
      </c>
      <c r="D5005" s="2" t="s">
        <v>2189</v>
      </c>
      <c r="E5005" s="2">
        <v>36</v>
      </c>
      <c r="F5005" s="2">
        <v>59</v>
      </c>
      <c r="G5005" s="2">
        <v>2</v>
      </c>
      <c r="H5005" s="2">
        <v>808</v>
      </c>
      <c r="I5005" s="2" t="s">
        <v>10</v>
      </c>
      <c r="J5005" s="2" t="s">
        <v>11</v>
      </c>
      <c r="K5005" s="2" t="s">
        <v>12</v>
      </c>
      <c r="L5005" s="2" t="s">
        <v>2098</v>
      </c>
      <c r="M5005" t="str">
        <f t="shared" si="78"/>
        <v>http://www.mastergoogle.com/</v>
      </c>
      <c r="N5005" s="7" t="str">
        <f>(IF(COUNTIF('Your Backlinks'!A:A,'Competitor 1'!B5005)+COUNTIF('Competitor 2'!B:B,'Competitor 1'!B5005)&gt;1,"Links","prospect"))</f>
        <v>prospect</v>
      </c>
    </row>
    <row r="5006" spans="1:14" x14ac:dyDescent="0.25">
      <c r="A5006" t="str">
        <f>(IF(COUNTIF('Your Backlinks'!L:L,'Competitor 1'!M5006),"Links","prospect"))</f>
        <v>prospect</v>
      </c>
      <c r="B5006" s="2" t="s">
        <v>11587</v>
      </c>
      <c r="C5006" s="2" t="s">
        <v>11588</v>
      </c>
      <c r="D5006" s="2" t="s">
        <v>2189</v>
      </c>
      <c r="E5006" s="2">
        <v>34</v>
      </c>
      <c r="F5006" s="2">
        <v>59</v>
      </c>
      <c r="G5006" s="2">
        <v>2</v>
      </c>
      <c r="H5006" s="2">
        <v>808</v>
      </c>
      <c r="I5006" s="2" t="s">
        <v>10</v>
      </c>
      <c r="J5006" s="2" t="s">
        <v>11</v>
      </c>
      <c r="K5006" s="2" t="s">
        <v>12</v>
      </c>
      <c r="L5006" s="2" t="s">
        <v>2098</v>
      </c>
      <c r="M5006" t="str">
        <f t="shared" si="78"/>
        <v>http://www.mastergoogle.com/</v>
      </c>
      <c r="N5006" s="7" t="str">
        <f>(IF(COUNTIF('Your Backlinks'!A:A,'Competitor 1'!B5006)+COUNTIF('Competitor 2'!B:B,'Competitor 1'!B5006)&gt;1,"Links","prospect"))</f>
        <v>prospect</v>
      </c>
    </row>
    <row r="5007" spans="1:14" x14ac:dyDescent="0.25">
      <c r="A5007" t="str">
        <f>(IF(COUNTIF('Your Backlinks'!L:L,'Competitor 1'!M5007),"Links","prospect"))</f>
        <v>prospect</v>
      </c>
      <c r="B5007" s="2" t="s">
        <v>11589</v>
      </c>
      <c r="C5007" s="2" t="s">
        <v>11590</v>
      </c>
      <c r="D5007" s="2" t="s">
        <v>2189</v>
      </c>
      <c r="E5007" s="2">
        <v>28</v>
      </c>
      <c r="F5007" s="2">
        <v>59</v>
      </c>
      <c r="G5007" s="2">
        <v>1</v>
      </c>
      <c r="H5007" s="2">
        <v>808</v>
      </c>
      <c r="I5007" s="2" t="s">
        <v>10</v>
      </c>
      <c r="J5007" s="2" t="s">
        <v>11</v>
      </c>
      <c r="K5007" s="2" t="s">
        <v>12</v>
      </c>
      <c r="L5007" s="2" t="s">
        <v>2098</v>
      </c>
      <c r="M5007" t="str">
        <f t="shared" si="78"/>
        <v>http://www.mastergoogle.com/</v>
      </c>
      <c r="N5007" s="7" t="str">
        <f>(IF(COUNTIF('Your Backlinks'!A:A,'Competitor 1'!B5007)+COUNTIF('Competitor 2'!B:B,'Competitor 1'!B5007)&gt;1,"Links","prospect"))</f>
        <v>prospect</v>
      </c>
    </row>
    <row r="5008" spans="1:14" x14ac:dyDescent="0.25">
      <c r="A5008" t="str">
        <f>(IF(COUNTIF('Your Backlinks'!L:L,'Competitor 1'!M5008),"Links","prospect"))</f>
        <v>prospect</v>
      </c>
      <c r="B5008" s="2" t="s">
        <v>11591</v>
      </c>
      <c r="C5008" s="2" t="s">
        <v>11592</v>
      </c>
      <c r="D5008" s="2" t="s">
        <v>2189</v>
      </c>
      <c r="E5008" s="2">
        <v>27</v>
      </c>
      <c r="F5008" s="2">
        <v>59</v>
      </c>
      <c r="G5008" s="2">
        <v>1</v>
      </c>
      <c r="H5008" s="2">
        <v>808</v>
      </c>
      <c r="I5008" s="2" t="s">
        <v>10</v>
      </c>
      <c r="J5008" s="2" t="s">
        <v>11</v>
      </c>
      <c r="K5008" s="2" t="s">
        <v>12</v>
      </c>
      <c r="L5008" s="2" t="s">
        <v>2098</v>
      </c>
      <c r="M5008" t="str">
        <f t="shared" si="78"/>
        <v>http://www.mastergoogle.com/</v>
      </c>
      <c r="N5008" s="7" t="str">
        <f>(IF(COUNTIF('Your Backlinks'!A:A,'Competitor 1'!B5008)+COUNTIF('Competitor 2'!B:B,'Competitor 1'!B5008)&gt;1,"Links","prospect"))</f>
        <v>prospect</v>
      </c>
    </row>
    <row r="5009" spans="1:14" x14ac:dyDescent="0.25">
      <c r="A5009" t="str">
        <f>(IF(COUNTIF('Your Backlinks'!L:L,'Competitor 1'!M5009),"Links","prospect"))</f>
        <v>prospect</v>
      </c>
      <c r="B5009" s="2" t="s">
        <v>11593</v>
      </c>
      <c r="C5009" s="2" t="s">
        <v>11594</v>
      </c>
      <c r="D5009" s="2" t="s">
        <v>2189</v>
      </c>
      <c r="E5009" s="2">
        <v>27</v>
      </c>
      <c r="F5009" s="2">
        <v>59</v>
      </c>
      <c r="G5009" s="2">
        <v>1</v>
      </c>
      <c r="H5009" s="2">
        <v>808</v>
      </c>
      <c r="I5009" s="2" t="s">
        <v>10</v>
      </c>
      <c r="J5009" s="2" t="s">
        <v>11</v>
      </c>
      <c r="K5009" s="2" t="s">
        <v>12</v>
      </c>
      <c r="L5009" s="2" t="s">
        <v>2098</v>
      </c>
      <c r="M5009" t="str">
        <f t="shared" si="78"/>
        <v>http://www.mastergoogle.com/</v>
      </c>
      <c r="N5009" s="7" t="str">
        <f>(IF(COUNTIF('Your Backlinks'!A:A,'Competitor 1'!B5009)+COUNTIF('Competitor 2'!B:B,'Competitor 1'!B5009)&gt;1,"Links","prospect"))</f>
        <v>prospect</v>
      </c>
    </row>
    <row r="5010" spans="1:14" x14ac:dyDescent="0.25">
      <c r="A5010" t="str">
        <f>(IF(COUNTIF('Your Backlinks'!L:L,'Competitor 1'!M5010),"Links","prospect"))</f>
        <v>prospect</v>
      </c>
      <c r="B5010" s="2" t="s">
        <v>11595</v>
      </c>
      <c r="C5010" s="2" t="s">
        <v>11596</v>
      </c>
      <c r="D5010" s="2" t="s">
        <v>2189</v>
      </c>
      <c r="E5010" s="2">
        <v>26</v>
      </c>
      <c r="F5010" s="2">
        <v>59</v>
      </c>
      <c r="G5010" s="2">
        <v>1</v>
      </c>
      <c r="H5010" s="2">
        <v>808</v>
      </c>
      <c r="I5010" s="2" t="s">
        <v>10</v>
      </c>
      <c r="J5010" s="2" t="s">
        <v>11</v>
      </c>
      <c r="K5010" s="2" t="s">
        <v>12</v>
      </c>
      <c r="L5010" s="2" t="s">
        <v>2098</v>
      </c>
      <c r="M5010" t="str">
        <f t="shared" si="78"/>
        <v>http://www.mastergoogle.com/</v>
      </c>
      <c r="N5010" s="7" t="str">
        <f>(IF(COUNTIF('Your Backlinks'!A:A,'Competitor 1'!B5010)+COUNTIF('Competitor 2'!B:B,'Competitor 1'!B5010)&gt;1,"Links","prospect"))</f>
        <v>prospect</v>
      </c>
    </row>
    <row r="5011" spans="1:14" x14ac:dyDescent="0.25">
      <c r="A5011" t="str">
        <f>(IF(COUNTIF('Your Backlinks'!L:L,'Competitor 1'!M5011),"Links","prospect"))</f>
        <v>prospect</v>
      </c>
      <c r="B5011" s="2" t="s">
        <v>11597</v>
      </c>
      <c r="C5011" s="2" t="s">
        <v>11598</v>
      </c>
      <c r="D5011" s="2" t="s">
        <v>2189</v>
      </c>
      <c r="E5011" s="2">
        <v>26</v>
      </c>
      <c r="F5011" s="2">
        <v>59</v>
      </c>
      <c r="G5011" s="2">
        <v>1</v>
      </c>
      <c r="H5011" s="2">
        <v>808</v>
      </c>
      <c r="I5011" s="2" t="s">
        <v>10</v>
      </c>
      <c r="J5011" s="2" t="s">
        <v>11</v>
      </c>
      <c r="K5011" s="2" t="s">
        <v>12</v>
      </c>
      <c r="L5011" s="2" t="s">
        <v>2098</v>
      </c>
      <c r="M5011" t="str">
        <f t="shared" si="78"/>
        <v>http://www.mastergoogle.com/</v>
      </c>
      <c r="N5011" s="7" t="str">
        <f>(IF(COUNTIF('Your Backlinks'!A:A,'Competitor 1'!B5011)+COUNTIF('Competitor 2'!B:B,'Competitor 1'!B5011)&gt;1,"Links","prospect"))</f>
        <v>prospect</v>
      </c>
    </row>
    <row r="5012" spans="1:14" x14ac:dyDescent="0.25">
      <c r="A5012" t="str">
        <f>(IF(COUNTIF('Your Backlinks'!L:L,'Competitor 1'!M5012),"Links","prospect"))</f>
        <v>prospect</v>
      </c>
      <c r="B5012" s="2" t="s">
        <v>11599</v>
      </c>
      <c r="C5012" s="2" t="s">
        <v>11600</v>
      </c>
      <c r="D5012" s="2" t="s">
        <v>2189</v>
      </c>
      <c r="E5012" s="2">
        <v>26</v>
      </c>
      <c r="F5012" s="2">
        <v>59</v>
      </c>
      <c r="G5012" s="2">
        <v>1</v>
      </c>
      <c r="H5012" s="2">
        <v>808</v>
      </c>
      <c r="I5012" s="2" t="s">
        <v>10</v>
      </c>
      <c r="J5012" s="2" t="s">
        <v>11</v>
      </c>
      <c r="K5012" s="2" t="s">
        <v>12</v>
      </c>
      <c r="L5012" s="2" t="s">
        <v>2098</v>
      </c>
      <c r="M5012" t="str">
        <f t="shared" si="78"/>
        <v>http://www.mastergoogle.com/</v>
      </c>
      <c r="N5012" s="7" t="str">
        <f>(IF(COUNTIF('Your Backlinks'!A:A,'Competitor 1'!B5012)+COUNTIF('Competitor 2'!B:B,'Competitor 1'!B5012)&gt;1,"Links","prospect"))</f>
        <v>prospect</v>
      </c>
    </row>
    <row r="5013" spans="1:14" x14ac:dyDescent="0.25">
      <c r="A5013" t="str">
        <f>(IF(COUNTIF('Your Backlinks'!L:L,'Competitor 1'!M5013),"Links","prospect"))</f>
        <v>prospect</v>
      </c>
      <c r="B5013" s="2" t="s">
        <v>11601</v>
      </c>
      <c r="C5013" s="2" t="s">
        <v>11602</v>
      </c>
      <c r="D5013" s="2" t="s">
        <v>2224</v>
      </c>
      <c r="E5013" s="2">
        <v>26</v>
      </c>
      <c r="F5013" s="2">
        <v>59</v>
      </c>
      <c r="G5013" s="2">
        <v>1</v>
      </c>
      <c r="H5013" s="2">
        <v>808</v>
      </c>
      <c r="I5013" s="2" t="s">
        <v>10</v>
      </c>
      <c r="J5013" s="2" t="s">
        <v>11</v>
      </c>
      <c r="K5013" s="2" t="s">
        <v>12</v>
      </c>
      <c r="L5013" s="2" t="s">
        <v>2098</v>
      </c>
      <c r="M5013" t="str">
        <f t="shared" si="78"/>
        <v>http://www.mastergoogle.com/</v>
      </c>
      <c r="N5013" s="7" t="str">
        <f>(IF(COUNTIF('Your Backlinks'!A:A,'Competitor 1'!B5013)+COUNTIF('Competitor 2'!B:B,'Competitor 1'!B5013)&gt;1,"Links","prospect"))</f>
        <v>prospect</v>
      </c>
    </row>
    <row r="5014" spans="1:14" x14ac:dyDescent="0.25">
      <c r="A5014" t="str">
        <f>(IF(COUNTIF('Your Backlinks'!L:L,'Competitor 1'!M5014),"Links","prospect"))</f>
        <v>prospect</v>
      </c>
      <c r="B5014" s="2" t="s">
        <v>11603</v>
      </c>
      <c r="C5014" s="2" t="s">
        <v>11604</v>
      </c>
      <c r="D5014" s="2" t="s">
        <v>2224</v>
      </c>
      <c r="E5014" s="2">
        <v>25</v>
      </c>
      <c r="F5014" s="2">
        <v>59</v>
      </c>
      <c r="G5014" s="2">
        <v>1</v>
      </c>
      <c r="H5014" s="2">
        <v>808</v>
      </c>
      <c r="I5014" s="2" t="s">
        <v>10</v>
      </c>
      <c r="J5014" s="2" t="s">
        <v>11</v>
      </c>
      <c r="K5014" s="2" t="s">
        <v>12</v>
      </c>
      <c r="L5014" s="2" t="s">
        <v>2098</v>
      </c>
      <c r="M5014" t="str">
        <f t="shared" si="78"/>
        <v>http://www.mastergoogle.com/</v>
      </c>
      <c r="N5014" s="7" t="str">
        <f>(IF(COUNTIF('Your Backlinks'!A:A,'Competitor 1'!B5014)+COUNTIF('Competitor 2'!B:B,'Competitor 1'!B5014)&gt;1,"Links","prospect"))</f>
        <v>prospect</v>
      </c>
    </row>
    <row r="5015" spans="1:14" x14ac:dyDescent="0.25">
      <c r="A5015" t="str">
        <f>(IF(COUNTIF('Your Backlinks'!L:L,'Competitor 1'!M5015),"Links","prospect"))</f>
        <v>prospect</v>
      </c>
      <c r="B5015" s="2" t="s">
        <v>11605</v>
      </c>
      <c r="C5015" s="2" t="s">
        <v>11606</v>
      </c>
      <c r="D5015" s="2" t="s">
        <v>2189</v>
      </c>
      <c r="E5015" s="2">
        <v>25</v>
      </c>
      <c r="F5015" s="2">
        <v>59</v>
      </c>
      <c r="G5015" s="2">
        <v>1</v>
      </c>
      <c r="H5015" s="2">
        <v>808</v>
      </c>
      <c r="I5015" s="2" t="s">
        <v>10</v>
      </c>
      <c r="J5015" s="2" t="s">
        <v>11</v>
      </c>
      <c r="K5015" s="2" t="s">
        <v>12</v>
      </c>
      <c r="L5015" s="2" t="s">
        <v>2098</v>
      </c>
      <c r="M5015" t="str">
        <f t="shared" si="78"/>
        <v>http://www.mastergoogle.com/</v>
      </c>
      <c r="N5015" s="7" t="str">
        <f>(IF(COUNTIF('Your Backlinks'!A:A,'Competitor 1'!B5015)+COUNTIF('Competitor 2'!B:B,'Competitor 1'!B5015)&gt;1,"Links","prospect"))</f>
        <v>prospect</v>
      </c>
    </row>
    <row r="5016" spans="1:14" x14ac:dyDescent="0.25">
      <c r="A5016" t="str">
        <f>(IF(COUNTIF('Your Backlinks'!L:L,'Competitor 1'!M5016),"Links","prospect"))</f>
        <v>prospect</v>
      </c>
      <c r="B5016" s="2" t="s">
        <v>11607</v>
      </c>
      <c r="C5016" s="2" t="s">
        <v>11608</v>
      </c>
      <c r="D5016" s="2" t="s">
        <v>2189</v>
      </c>
      <c r="E5016" s="2">
        <v>25</v>
      </c>
      <c r="F5016" s="2">
        <v>59</v>
      </c>
      <c r="G5016" s="2">
        <v>1</v>
      </c>
      <c r="H5016" s="2">
        <v>808</v>
      </c>
      <c r="I5016" s="2" t="s">
        <v>10</v>
      </c>
      <c r="J5016" s="2" t="s">
        <v>11</v>
      </c>
      <c r="K5016" s="2" t="s">
        <v>12</v>
      </c>
      <c r="L5016" s="2" t="s">
        <v>2098</v>
      </c>
      <c r="M5016" t="str">
        <f t="shared" si="78"/>
        <v>http://www.mastergoogle.com/</v>
      </c>
      <c r="N5016" s="7" t="str">
        <f>(IF(COUNTIF('Your Backlinks'!A:A,'Competitor 1'!B5016)+COUNTIF('Competitor 2'!B:B,'Competitor 1'!B5016)&gt;1,"Links","prospect"))</f>
        <v>prospect</v>
      </c>
    </row>
    <row r="5017" spans="1:14" x14ac:dyDescent="0.25">
      <c r="A5017" t="str">
        <f>(IF(COUNTIF('Your Backlinks'!L:L,'Competitor 1'!M5017),"Links","prospect"))</f>
        <v>prospect</v>
      </c>
      <c r="B5017" s="2" t="s">
        <v>11609</v>
      </c>
      <c r="C5017" s="2" t="s">
        <v>11610</v>
      </c>
      <c r="D5017" s="2" t="s">
        <v>2189</v>
      </c>
      <c r="E5017" s="2">
        <v>25</v>
      </c>
      <c r="F5017" s="2">
        <v>59</v>
      </c>
      <c r="G5017" s="2">
        <v>1</v>
      </c>
      <c r="H5017" s="2">
        <v>808</v>
      </c>
      <c r="I5017" s="2" t="s">
        <v>10</v>
      </c>
      <c r="J5017" s="2" t="s">
        <v>11</v>
      </c>
      <c r="K5017" s="2" t="s">
        <v>12</v>
      </c>
      <c r="L5017" s="2" t="s">
        <v>2098</v>
      </c>
      <c r="M5017" t="str">
        <f t="shared" si="78"/>
        <v>http://www.mastergoogle.com/</v>
      </c>
      <c r="N5017" s="7" t="str">
        <f>(IF(COUNTIF('Your Backlinks'!A:A,'Competitor 1'!B5017)+COUNTIF('Competitor 2'!B:B,'Competitor 1'!B5017)&gt;1,"Links","prospect"))</f>
        <v>prospect</v>
      </c>
    </row>
    <row r="5018" spans="1:14" x14ac:dyDescent="0.25">
      <c r="A5018" t="str">
        <f>(IF(COUNTIF('Your Backlinks'!L:L,'Competitor 1'!M5018),"Links","prospect"))</f>
        <v>prospect</v>
      </c>
      <c r="B5018" s="2" t="s">
        <v>11611</v>
      </c>
      <c r="C5018" s="2"/>
      <c r="D5018" s="2" t="s">
        <v>2189</v>
      </c>
      <c r="E5018" s="2">
        <v>21</v>
      </c>
      <c r="F5018" s="2">
        <v>59</v>
      </c>
      <c r="G5018" s="2">
        <v>1</v>
      </c>
      <c r="H5018" s="2">
        <v>808</v>
      </c>
      <c r="I5018" s="2" t="s">
        <v>10</v>
      </c>
      <c r="J5018" s="2" t="s">
        <v>11</v>
      </c>
      <c r="K5018" s="2" t="s">
        <v>12</v>
      </c>
      <c r="L5018" s="2" t="s">
        <v>2098</v>
      </c>
      <c r="M5018" t="str">
        <f t="shared" si="78"/>
        <v>http://www.mastergoogle.com/</v>
      </c>
      <c r="N5018" s="7" t="str">
        <f>(IF(COUNTIF('Your Backlinks'!A:A,'Competitor 1'!B5018)+COUNTIF('Competitor 2'!B:B,'Competitor 1'!B5018)&gt;1,"Links","prospect"))</f>
        <v>prospect</v>
      </c>
    </row>
    <row r="5019" spans="1:14" x14ac:dyDescent="0.25">
      <c r="A5019" t="str">
        <f>(IF(COUNTIF('Your Backlinks'!L:L,'Competitor 1'!M5019),"Links","prospect"))</f>
        <v>prospect</v>
      </c>
      <c r="B5019" s="2" t="s">
        <v>11612</v>
      </c>
      <c r="C5019" s="2" t="s">
        <v>11613</v>
      </c>
      <c r="D5019" s="2" t="s">
        <v>2189</v>
      </c>
      <c r="E5019" s="2">
        <v>20</v>
      </c>
      <c r="F5019" s="2">
        <v>59</v>
      </c>
      <c r="G5019" s="2">
        <v>1</v>
      </c>
      <c r="H5019" s="2">
        <v>808</v>
      </c>
      <c r="I5019" s="2" t="s">
        <v>10</v>
      </c>
      <c r="J5019" s="2" t="s">
        <v>11</v>
      </c>
      <c r="K5019" s="2" t="s">
        <v>12</v>
      </c>
      <c r="L5019" s="2" t="s">
        <v>2098</v>
      </c>
      <c r="M5019" t="str">
        <f t="shared" si="78"/>
        <v>http://www.mastergoogle.com/</v>
      </c>
      <c r="N5019" s="7" t="str">
        <f>(IF(COUNTIF('Your Backlinks'!A:A,'Competitor 1'!B5019)+COUNTIF('Competitor 2'!B:B,'Competitor 1'!B5019)&gt;1,"Links","prospect"))</f>
        <v>prospect</v>
      </c>
    </row>
    <row r="5020" spans="1:14" x14ac:dyDescent="0.25">
      <c r="A5020" t="str">
        <f>(IF(COUNTIF('Your Backlinks'!L:L,'Competitor 1'!M5020),"Links","prospect"))</f>
        <v>prospect</v>
      </c>
      <c r="B5020" s="2" t="s">
        <v>11614</v>
      </c>
      <c r="C5020" s="2" t="s">
        <v>11615</v>
      </c>
      <c r="D5020" s="2" t="s">
        <v>2189</v>
      </c>
      <c r="E5020" s="2">
        <v>20</v>
      </c>
      <c r="F5020" s="2">
        <v>59</v>
      </c>
      <c r="G5020" s="2">
        <v>1</v>
      </c>
      <c r="H5020" s="2">
        <v>808</v>
      </c>
      <c r="I5020" s="2" t="s">
        <v>10</v>
      </c>
      <c r="J5020" s="2" t="s">
        <v>11</v>
      </c>
      <c r="K5020" s="2" t="s">
        <v>12</v>
      </c>
      <c r="L5020" s="2" t="s">
        <v>2098</v>
      </c>
      <c r="M5020" t="str">
        <f t="shared" si="78"/>
        <v>http://www.mastergoogle.com/</v>
      </c>
      <c r="N5020" s="7" t="str">
        <f>(IF(COUNTIF('Your Backlinks'!A:A,'Competitor 1'!B5020)+COUNTIF('Competitor 2'!B:B,'Competitor 1'!B5020)&gt;1,"Links","prospect"))</f>
        <v>prospect</v>
      </c>
    </row>
    <row r="5021" spans="1:14" x14ac:dyDescent="0.25">
      <c r="A5021" t="str">
        <f>(IF(COUNTIF('Your Backlinks'!L:L,'Competitor 1'!M5021),"Links","prospect"))</f>
        <v>prospect</v>
      </c>
      <c r="B5021" s="2" t="s">
        <v>11616</v>
      </c>
      <c r="C5021" s="2" t="s">
        <v>11617</v>
      </c>
      <c r="D5021" s="2" t="s">
        <v>2189</v>
      </c>
      <c r="E5021" s="2">
        <v>20</v>
      </c>
      <c r="F5021" s="2">
        <v>59</v>
      </c>
      <c r="G5021" s="2">
        <v>1</v>
      </c>
      <c r="H5021" s="2">
        <v>808</v>
      </c>
      <c r="I5021" s="2" t="s">
        <v>10</v>
      </c>
      <c r="J5021" s="2" t="s">
        <v>11</v>
      </c>
      <c r="K5021" s="2" t="s">
        <v>12</v>
      </c>
      <c r="L5021" s="2" t="s">
        <v>2098</v>
      </c>
      <c r="M5021" t="str">
        <f t="shared" si="78"/>
        <v>http://www.mastergoogle.com/</v>
      </c>
      <c r="N5021" s="7" t="str">
        <f>(IF(COUNTIF('Your Backlinks'!A:A,'Competitor 1'!B5021)+COUNTIF('Competitor 2'!B:B,'Competitor 1'!B5021)&gt;1,"Links","prospect"))</f>
        <v>prospect</v>
      </c>
    </row>
    <row r="5022" spans="1:14" x14ac:dyDescent="0.25">
      <c r="A5022" t="str">
        <f>(IF(COUNTIF('Your Backlinks'!L:L,'Competitor 1'!M5022),"Links","prospect"))</f>
        <v>prospect</v>
      </c>
      <c r="B5022" s="2" t="s">
        <v>11618</v>
      </c>
      <c r="C5022" s="2" t="s">
        <v>11619</v>
      </c>
      <c r="D5022" s="2" t="s">
        <v>2189</v>
      </c>
      <c r="E5022" s="2">
        <v>20</v>
      </c>
      <c r="F5022" s="2">
        <v>59</v>
      </c>
      <c r="G5022" s="2">
        <v>1</v>
      </c>
      <c r="H5022" s="2">
        <v>808</v>
      </c>
      <c r="I5022" s="2" t="s">
        <v>10</v>
      </c>
      <c r="J5022" s="2" t="s">
        <v>11</v>
      </c>
      <c r="K5022" s="2" t="s">
        <v>12</v>
      </c>
      <c r="L5022" s="2" t="s">
        <v>2098</v>
      </c>
      <c r="M5022" t="str">
        <f t="shared" si="78"/>
        <v>http://www.mastergoogle.com/</v>
      </c>
      <c r="N5022" s="7" t="str">
        <f>(IF(COUNTIF('Your Backlinks'!A:A,'Competitor 1'!B5022)+COUNTIF('Competitor 2'!B:B,'Competitor 1'!B5022)&gt;1,"Links","prospect"))</f>
        <v>prospect</v>
      </c>
    </row>
    <row r="5023" spans="1:14" x14ac:dyDescent="0.25">
      <c r="A5023" t="str">
        <f>(IF(COUNTIF('Your Backlinks'!L:L,'Competitor 1'!M5023),"Links","prospect"))</f>
        <v>prospect</v>
      </c>
      <c r="B5023" s="2" t="s">
        <v>11620</v>
      </c>
      <c r="C5023" s="2" t="s">
        <v>11621</v>
      </c>
      <c r="D5023" s="2" t="s">
        <v>2189</v>
      </c>
      <c r="E5023" s="2">
        <v>20</v>
      </c>
      <c r="F5023" s="2">
        <v>59</v>
      </c>
      <c r="G5023" s="2">
        <v>1</v>
      </c>
      <c r="H5023" s="2">
        <v>808</v>
      </c>
      <c r="I5023" s="2" t="s">
        <v>10</v>
      </c>
      <c r="J5023" s="2" t="s">
        <v>11</v>
      </c>
      <c r="K5023" s="2" t="s">
        <v>12</v>
      </c>
      <c r="L5023" s="2" t="s">
        <v>2098</v>
      </c>
      <c r="M5023" t="str">
        <f t="shared" si="78"/>
        <v>http://www.mastergoogle.com/</v>
      </c>
      <c r="N5023" s="7" t="str">
        <f>(IF(COUNTIF('Your Backlinks'!A:A,'Competitor 1'!B5023)+COUNTIF('Competitor 2'!B:B,'Competitor 1'!B5023)&gt;1,"Links","prospect"))</f>
        <v>prospect</v>
      </c>
    </row>
    <row r="5024" spans="1:14" x14ac:dyDescent="0.25">
      <c r="A5024" t="str">
        <f>(IF(COUNTIF('Your Backlinks'!L:L,'Competitor 1'!M5024),"Links","prospect"))</f>
        <v>prospect</v>
      </c>
      <c r="B5024" s="2" t="s">
        <v>11622</v>
      </c>
      <c r="C5024" s="2" t="s">
        <v>11623</v>
      </c>
      <c r="D5024" s="2" t="s">
        <v>2189</v>
      </c>
      <c r="E5024" s="2">
        <v>20</v>
      </c>
      <c r="F5024" s="2">
        <v>59</v>
      </c>
      <c r="G5024" s="2">
        <v>1</v>
      </c>
      <c r="H5024" s="2">
        <v>808</v>
      </c>
      <c r="I5024" s="2" t="s">
        <v>10</v>
      </c>
      <c r="J5024" s="2" t="s">
        <v>11</v>
      </c>
      <c r="K5024" s="2" t="s">
        <v>12</v>
      </c>
      <c r="L5024" s="2" t="s">
        <v>2098</v>
      </c>
      <c r="M5024" t="str">
        <f t="shared" si="78"/>
        <v>http://www.mastergoogle.com/</v>
      </c>
      <c r="N5024" s="7" t="str">
        <f>(IF(COUNTIF('Your Backlinks'!A:A,'Competitor 1'!B5024)+COUNTIF('Competitor 2'!B:B,'Competitor 1'!B5024)&gt;1,"Links","prospect"))</f>
        <v>prospect</v>
      </c>
    </row>
    <row r="5025" spans="1:14" x14ac:dyDescent="0.25">
      <c r="A5025" t="str">
        <f>(IF(COUNTIF('Your Backlinks'!L:L,'Competitor 1'!M5025),"Links","prospect"))</f>
        <v>prospect</v>
      </c>
      <c r="B5025" s="2" t="s">
        <v>11624</v>
      </c>
      <c r="C5025" s="2" t="s">
        <v>11625</v>
      </c>
      <c r="D5025" s="2" t="s">
        <v>2189</v>
      </c>
      <c r="E5025" s="2">
        <v>20</v>
      </c>
      <c r="F5025" s="2">
        <v>59</v>
      </c>
      <c r="G5025" s="2">
        <v>1</v>
      </c>
      <c r="H5025" s="2">
        <v>808</v>
      </c>
      <c r="I5025" s="2" t="s">
        <v>10</v>
      </c>
      <c r="J5025" s="2" t="s">
        <v>11</v>
      </c>
      <c r="K5025" s="2" t="s">
        <v>12</v>
      </c>
      <c r="L5025" s="2" t="s">
        <v>2098</v>
      </c>
      <c r="M5025" t="str">
        <f t="shared" si="78"/>
        <v>http://www.mastergoogle.com/</v>
      </c>
      <c r="N5025" s="7" t="str">
        <f>(IF(COUNTIF('Your Backlinks'!A:A,'Competitor 1'!B5025)+COUNTIF('Competitor 2'!B:B,'Competitor 1'!B5025)&gt;1,"Links","prospect"))</f>
        <v>prospect</v>
      </c>
    </row>
    <row r="5026" spans="1:14" x14ac:dyDescent="0.25">
      <c r="A5026" t="str">
        <f>(IF(COUNTIF('Your Backlinks'!L:L,'Competitor 1'!M5026),"Links","prospect"))</f>
        <v>prospect</v>
      </c>
      <c r="B5026" s="2" t="s">
        <v>11626</v>
      </c>
      <c r="C5026" s="2" t="s">
        <v>11627</v>
      </c>
      <c r="D5026" s="2" t="s">
        <v>2189</v>
      </c>
      <c r="E5026" s="2">
        <v>20</v>
      </c>
      <c r="F5026" s="2">
        <v>59</v>
      </c>
      <c r="G5026" s="2">
        <v>1</v>
      </c>
      <c r="H5026" s="2">
        <v>808</v>
      </c>
      <c r="I5026" s="2" t="s">
        <v>10</v>
      </c>
      <c r="J5026" s="2" t="s">
        <v>11</v>
      </c>
      <c r="K5026" s="2" t="s">
        <v>12</v>
      </c>
      <c r="L5026" s="2" t="s">
        <v>2098</v>
      </c>
      <c r="M5026" t="str">
        <f t="shared" si="78"/>
        <v>http://www.mastergoogle.com/</v>
      </c>
      <c r="N5026" s="7" t="str">
        <f>(IF(COUNTIF('Your Backlinks'!A:A,'Competitor 1'!B5026)+COUNTIF('Competitor 2'!B:B,'Competitor 1'!B5026)&gt;1,"Links","prospect"))</f>
        <v>prospect</v>
      </c>
    </row>
    <row r="5027" spans="1:14" x14ac:dyDescent="0.25">
      <c r="A5027" t="str">
        <f>(IF(COUNTIF('Your Backlinks'!L:L,'Competitor 1'!M5027),"Links","prospect"))</f>
        <v>prospect</v>
      </c>
      <c r="B5027" s="2" t="s">
        <v>11628</v>
      </c>
      <c r="C5027" s="2" t="s">
        <v>11629</v>
      </c>
      <c r="D5027" s="2" t="s">
        <v>2176</v>
      </c>
      <c r="E5027" s="2">
        <v>29</v>
      </c>
      <c r="F5027" s="2">
        <v>59</v>
      </c>
      <c r="G5027" s="2">
        <v>1</v>
      </c>
      <c r="H5027" s="2">
        <v>628</v>
      </c>
      <c r="I5027" s="2" t="s">
        <v>10</v>
      </c>
      <c r="J5027" s="2" t="s">
        <v>11</v>
      </c>
      <c r="K5027" s="2" t="s">
        <v>12</v>
      </c>
      <c r="L5027" s="2" t="s">
        <v>2098</v>
      </c>
      <c r="M5027" t="str">
        <f t="shared" si="78"/>
        <v>http://www.bestrank.com/</v>
      </c>
      <c r="N5027" s="7" t="str">
        <f>(IF(COUNTIF('Your Backlinks'!A:A,'Competitor 1'!B5027)+COUNTIF('Competitor 2'!B:B,'Competitor 1'!B5027)&gt;1,"Links","prospect"))</f>
        <v>prospect</v>
      </c>
    </row>
    <row r="5028" spans="1:14" x14ac:dyDescent="0.25">
      <c r="A5028" t="str">
        <f>(IF(COUNTIF('Your Backlinks'!L:L,'Competitor 1'!M5028),"Links","prospect"))</f>
        <v>prospect</v>
      </c>
      <c r="B5028" s="2" t="s">
        <v>11630</v>
      </c>
      <c r="C5028" s="2" t="s">
        <v>11631</v>
      </c>
      <c r="D5028" s="2" t="s">
        <v>2176</v>
      </c>
      <c r="E5028" s="2">
        <v>29</v>
      </c>
      <c r="F5028" s="2">
        <v>59</v>
      </c>
      <c r="G5028" s="2">
        <v>1</v>
      </c>
      <c r="H5028" s="2">
        <v>628</v>
      </c>
      <c r="I5028" s="2" t="s">
        <v>10</v>
      </c>
      <c r="J5028" s="2" t="s">
        <v>11</v>
      </c>
      <c r="K5028" s="2" t="s">
        <v>12</v>
      </c>
      <c r="L5028" s="2" t="s">
        <v>2098</v>
      </c>
      <c r="M5028" t="str">
        <f t="shared" si="78"/>
        <v>http://www.bestrank.com/</v>
      </c>
      <c r="N5028" s="7" t="str">
        <f>(IF(COUNTIF('Your Backlinks'!A:A,'Competitor 1'!B5028)+COUNTIF('Competitor 2'!B:B,'Competitor 1'!B5028)&gt;1,"Links","prospect"))</f>
        <v>prospect</v>
      </c>
    </row>
    <row r="5029" spans="1:14" x14ac:dyDescent="0.25">
      <c r="A5029" t="str">
        <f>(IF(COUNTIF('Your Backlinks'!L:L,'Competitor 1'!M5029),"Links","prospect"))</f>
        <v>prospect</v>
      </c>
      <c r="B5029" s="2" t="s">
        <v>11632</v>
      </c>
      <c r="C5029" s="2" t="s">
        <v>11633</v>
      </c>
      <c r="D5029" s="2" t="s">
        <v>2176</v>
      </c>
      <c r="E5029" s="2">
        <v>24</v>
      </c>
      <c r="F5029" s="2">
        <v>59</v>
      </c>
      <c r="G5029" s="2">
        <v>1</v>
      </c>
      <c r="H5029" s="2">
        <v>628</v>
      </c>
      <c r="I5029" s="2" t="s">
        <v>10</v>
      </c>
      <c r="J5029" s="2" t="s">
        <v>11</v>
      </c>
      <c r="K5029" s="2" t="s">
        <v>12</v>
      </c>
      <c r="L5029" s="2" t="s">
        <v>2098</v>
      </c>
      <c r="M5029" t="str">
        <f t="shared" si="78"/>
        <v>http://www.bestrank.com/</v>
      </c>
      <c r="N5029" s="7" t="str">
        <f>(IF(COUNTIF('Your Backlinks'!A:A,'Competitor 1'!B5029)+COUNTIF('Competitor 2'!B:B,'Competitor 1'!B5029)&gt;1,"Links","prospect"))</f>
        <v>prospect</v>
      </c>
    </row>
    <row r="5030" spans="1:14" x14ac:dyDescent="0.25">
      <c r="A5030" t="str">
        <f>(IF(COUNTIF('Your Backlinks'!L:L,'Competitor 1'!M5030),"Links","prospect"))</f>
        <v>prospect</v>
      </c>
      <c r="B5030" s="2" t="s">
        <v>11634</v>
      </c>
      <c r="C5030" s="2" t="s">
        <v>11635</v>
      </c>
      <c r="D5030" s="2" t="s">
        <v>16</v>
      </c>
      <c r="E5030" s="2">
        <v>29</v>
      </c>
      <c r="F5030" s="2">
        <v>59</v>
      </c>
      <c r="G5030" s="2">
        <v>1</v>
      </c>
      <c r="H5030" s="2">
        <v>1427</v>
      </c>
      <c r="I5030" s="2" t="s">
        <v>10</v>
      </c>
      <c r="J5030" s="2" t="s">
        <v>11</v>
      </c>
      <c r="K5030" s="2" t="s">
        <v>12</v>
      </c>
      <c r="L5030" s="2" t="s">
        <v>2098</v>
      </c>
      <c r="M5030" t="str">
        <f t="shared" si="78"/>
        <v>http://dopey.glendale.edu/</v>
      </c>
      <c r="N5030" s="7" t="str">
        <f>(IF(COUNTIF('Your Backlinks'!A:A,'Competitor 1'!B5030)+COUNTIF('Competitor 2'!B:B,'Competitor 1'!B5030)&gt;1,"Links","prospect"))</f>
        <v>prospect</v>
      </c>
    </row>
    <row r="5031" spans="1:14" x14ac:dyDescent="0.25">
      <c r="A5031" t="str">
        <f>(IF(COUNTIF('Your Backlinks'!L:L,'Competitor 1'!M5031),"Links","prospect"))</f>
        <v>prospect</v>
      </c>
      <c r="B5031" s="2" t="s">
        <v>11636</v>
      </c>
      <c r="C5031" s="2" t="s">
        <v>11637</v>
      </c>
      <c r="D5031" s="2" t="s">
        <v>2176</v>
      </c>
      <c r="E5031" s="2">
        <v>28</v>
      </c>
      <c r="F5031" s="2">
        <v>59</v>
      </c>
      <c r="G5031" s="2">
        <v>2</v>
      </c>
      <c r="H5031" s="2">
        <v>1489</v>
      </c>
      <c r="I5031" s="2" t="s">
        <v>10</v>
      </c>
      <c r="J5031" s="2" t="s">
        <v>11</v>
      </c>
      <c r="K5031" s="2" t="s">
        <v>12</v>
      </c>
      <c r="L5031" s="2" t="s">
        <v>2098</v>
      </c>
      <c r="M5031" t="str">
        <f t="shared" si="78"/>
        <v>http://www.blogworld.com/</v>
      </c>
      <c r="N5031" s="7" t="str">
        <f>(IF(COUNTIF('Your Backlinks'!A:A,'Competitor 1'!B5031)+COUNTIF('Competitor 2'!B:B,'Competitor 1'!B5031)&gt;1,"Links","prospect"))</f>
        <v>prospect</v>
      </c>
    </row>
    <row r="5032" spans="1:14" x14ac:dyDescent="0.25">
      <c r="A5032" t="str">
        <f>(IF(COUNTIF('Your Backlinks'!L:L,'Competitor 1'!M5032),"Links","prospect"))</f>
        <v>prospect</v>
      </c>
      <c r="B5032" s="2" t="s">
        <v>11638</v>
      </c>
      <c r="C5032" s="2"/>
      <c r="D5032" s="2" t="s">
        <v>11639</v>
      </c>
      <c r="E5032" s="2">
        <v>24</v>
      </c>
      <c r="F5032" s="2">
        <v>59</v>
      </c>
      <c r="G5032" s="2">
        <v>1</v>
      </c>
      <c r="H5032" s="2">
        <v>1178</v>
      </c>
      <c r="I5032" s="2" t="s">
        <v>10</v>
      </c>
      <c r="J5032" s="2" t="s">
        <v>11</v>
      </c>
      <c r="K5032" s="2" t="s">
        <v>12</v>
      </c>
      <c r="L5032" s="2" t="s">
        <v>2098</v>
      </c>
      <c r="M5032" t="str">
        <f t="shared" si="78"/>
        <v>http://www.biblemoneymatters.com/</v>
      </c>
      <c r="N5032" s="7" t="str">
        <f>(IF(COUNTIF('Your Backlinks'!A:A,'Competitor 1'!B5032)+COUNTIF('Competitor 2'!B:B,'Competitor 1'!B5032)&gt;1,"Links","prospect"))</f>
        <v>prospect</v>
      </c>
    </row>
    <row r="5033" spans="1:14" x14ac:dyDescent="0.25">
      <c r="A5033" t="str">
        <f>(IF(COUNTIF('Your Backlinks'!L:L,'Competitor 1'!M5033),"Links","prospect"))</f>
        <v>prospect</v>
      </c>
      <c r="B5033" s="2" t="s">
        <v>11640</v>
      </c>
      <c r="C5033" s="2" t="s">
        <v>11641</v>
      </c>
      <c r="D5033" s="2" t="s">
        <v>2224</v>
      </c>
      <c r="E5033" s="2">
        <v>36</v>
      </c>
      <c r="F5033" s="2">
        <v>59</v>
      </c>
      <c r="G5033" s="2">
        <v>6</v>
      </c>
      <c r="H5033" s="2">
        <v>643</v>
      </c>
      <c r="I5033" s="2" t="s">
        <v>10</v>
      </c>
      <c r="J5033" s="2" t="s">
        <v>11</v>
      </c>
      <c r="K5033" s="2" t="s">
        <v>12</v>
      </c>
      <c r="L5033" s="2" t="s">
        <v>2098</v>
      </c>
      <c r="M5033" t="str">
        <f t="shared" si="78"/>
        <v>http://blog.internetcases.com/</v>
      </c>
      <c r="N5033" s="7" t="str">
        <f>(IF(COUNTIF('Your Backlinks'!A:A,'Competitor 1'!B5033)+COUNTIF('Competitor 2'!B:B,'Competitor 1'!B5033)&gt;1,"Links","prospect"))</f>
        <v>prospect</v>
      </c>
    </row>
    <row r="5034" spans="1:14" x14ac:dyDescent="0.25">
      <c r="A5034" t="str">
        <f>(IF(COUNTIF('Your Backlinks'!L:L,'Competitor 1'!M5034),"Links","prospect"))</f>
        <v>prospect</v>
      </c>
      <c r="B5034" s="2" t="s">
        <v>11642</v>
      </c>
      <c r="C5034" s="2" t="s">
        <v>11643</v>
      </c>
      <c r="D5034" s="2" t="s">
        <v>2224</v>
      </c>
      <c r="E5034" s="2">
        <v>26</v>
      </c>
      <c r="F5034" s="2">
        <v>59</v>
      </c>
      <c r="G5034" s="2">
        <v>1</v>
      </c>
      <c r="H5034" s="2">
        <v>643</v>
      </c>
      <c r="I5034" s="2" t="s">
        <v>10</v>
      </c>
      <c r="J5034" s="2" t="s">
        <v>11</v>
      </c>
      <c r="K5034" s="2" t="s">
        <v>12</v>
      </c>
      <c r="L5034" s="2" t="s">
        <v>2098</v>
      </c>
      <c r="M5034" t="str">
        <f t="shared" si="78"/>
        <v>http://blog.internetcases.com/</v>
      </c>
      <c r="N5034" s="7" t="str">
        <f>(IF(COUNTIF('Your Backlinks'!A:A,'Competitor 1'!B5034)+COUNTIF('Competitor 2'!B:B,'Competitor 1'!B5034)&gt;1,"Links","prospect"))</f>
        <v>prospect</v>
      </c>
    </row>
    <row r="5035" spans="1:14" x14ac:dyDescent="0.25">
      <c r="A5035" t="str">
        <f>(IF(COUNTIF('Your Backlinks'!L:L,'Competitor 1'!M5035),"Links","prospect"))</f>
        <v>prospect</v>
      </c>
      <c r="B5035" s="2" t="s">
        <v>11644</v>
      </c>
      <c r="C5035" s="2" t="s">
        <v>11645</v>
      </c>
      <c r="D5035" s="2" t="s">
        <v>2224</v>
      </c>
      <c r="E5035" s="2">
        <v>19</v>
      </c>
      <c r="F5035" s="2">
        <v>59</v>
      </c>
      <c r="G5035" s="2">
        <v>1</v>
      </c>
      <c r="H5035" s="2">
        <v>643</v>
      </c>
      <c r="I5035" s="2" t="s">
        <v>10</v>
      </c>
      <c r="J5035" s="2" t="s">
        <v>11</v>
      </c>
      <c r="K5035" s="2" t="s">
        <v>12</v>
      </c>
      <c r="L5035" s="2" t="s">
        <v>2098</v>
      </c>
      <c r="M5035" t="str">
        <f t="shared" si="78"/>
        <v>http://blog.internetcases.com/</v>
      </c>
      <c r="N5035" s="7" t="str">
        <f>(IF(COUNTIF('Your Backlinks'!A:A,'Competitor 1'!B5035)+COUNTIF('Competitor 2'!B:B,'Competitor 1'!B5035)&gt;1,"Links","prospect"))</f>
        <v>prospect</v>
      </c>
    </row>
    <row r="5036" spans="1:14" x14ac:dyDescent="0.25">
      <c r="A5036" t="str">
        <f>(IF(COUNTIF('Your Backlinks'!L:L,'Competitor 1'!M5036),"Links","prospect"))</f>
        <v>prospect</v>
      </c>
      <c r="B5036" s="2" t="s">
        <v>11646</v>
      </c>
      <c r="C5036" s="2" t="s">
        <v>11647</v>
      </c>
      <c r="D5036" s="2" t="s">
        <v>2224</v>
      </c>
      <c r="E5036" s="2">
        <v>19</v>
      </c>
      <c r="F5036" s="2">
        <v>59</v>
      </c>
      <c r="G5036" s="2">
        <v>1</v>
      </c>
      <c r="H5036" s="2">
        <v>643</v>
      </c>
      <c r="I5036" s="2" t="s">
        <v>10</v>
      </c>
      <c r="J5036" s="2" t="s">
        <v>11</v>
      </c>
      <c r="K5036" s="2" t="s">
        <v>12</v>
      </c>
      <c r="L5036" s="2" t="s">
        <v>2098</v>
      </c>
      <c r="M5036" t="str">
        <f t="shared" si="78"/>
        <v>http://blog.internetcases.com/</v>
      </c>
      <c r="N5036" s="7" t="str">
        <f>(IF(COUNTIF('Your Backlinks'!A:A,'Competitor 1'!B5036)+COUNTIF('Competitor 2'!B:B,'Competitor 1'!B5036)&gt;1,"Links","prospect"))</f>
        <v>prospect</v>
      </c>
    </row>
    <row r="5037" spans="1:14" x14ac:dyDescent="0.25">
      <c r="A5037" t="str">
        <f>(IF(COUNTIF('Your Backlinks'!L:L,'Competitor 1'!M5037),"Links","prospect"))</f>
        <v>prospect</v>
      </c>
      <c r="B5037" s="2" t="s">
        <v>11648</v>
      </c>
      <c r="C5037" s="2" t="s">
        <v>11649</v>
      </c>
      <c r="D5037" s="2" t="s">
        <v>2224</v>
      </c>
      <c r="E5037" s="2">
        <v>19</v>
      </c>
      <c r="F5037" s="2">
        <v>59</v>
      </c>
      <c r="G5037" s="2">
        <v>1</v>
      </c>
      <c r="H5037" s="2">
        <v>643</v>
      </c>
      <c r="I5037" s="2" t="s">
        <v>10</v>
      </c>
      <c r="J5037" s="2" t="s">
        <v>11</v>
      </c>
      <c r="K5037" s="2" t="s">
        <v>12</v>
      </c>
      <c r="L5037" s="2" t="s">
        <v>2098</v>
      </c>
      <c r="M5037" t="str">
        <f t="shared" si="78"/>
        <v>http://blog.internetcases.com/</v>
      </c>
      <c r="N5037" s="7" t="str">
        <f>(IF(COUNTIF('Your Backlinks'!A:A,'Competitor 1'!B5037)+COUNTIF('Competitor 2'!B:B,'Competitor 1'!B5037)&gt;1,"Links","prospect"))</f>
        <v>prospect</v>
      </c>
    </row>
    <row r="5038" spans="1:14" x14ac:dyDescent="0.25">
      <c r="A5038" t="str">
        <f>(IF(COUNTIF('Your Backlinks'!L:L,'Competitor 1'!M5038),"Links","prospect"))</f>
        <v>prospect</v>
      </c>
      <c r="B5038" s="2" t="s">
        <v>11650</v>
      </c>
      <c r="C5038" s="2" t="s">
        <v>11651</v>
      </c>
      <c r="D5038" s="2" t="s">
        <v>2224</v>
      </c>
      <c r="E5038" s="2">
        <v>19</v>
      </c>
      <c r="F5038" s="2">
        <v>59</v>
      </c>
      <c r="G5038" s="2">
        <v>1</v>
      </c>
      <c r="H5038" s="2">
        <v>643</v>
      </c>
      <c r="I5038" s="2" t="s">
        <v>10</v>
      </c>
      <c r="J5038" s="2" t="s">
        <v>11</v>
      </c>
      <c r="K5038" s="2" t="s">
        <v>12</v>
      </c>
      <c r="L5038" s="2" t="s">
        <v>2098</v>
      </c>
      <c r="M5038" t="str">
        <f t="shared" si="78"/>
        <v>http://blog.internetcases.com/</v>
      </c>
      <c r="N5038" s="7" t="str">
        <f>(IF(COUNTIF('Your Backlinks'!A:A,'Competitor 1'!B5038)+COUNTIF('Competitor 2'!B:B,'Competitor 1'!B5038)&gt;1,"Links","prospect"))</f>
        <v>prospect</v>
      </c>
    </row>
    <row r="5039" spans="1:14" x14ac:dyDescent="0.25">
      <c r="A5039" t="str">
        <f>(IF(COUNTIF('Your Backlinks'!L:L,'Competitor 1'!M5039),"Links","prospect"))</f>
        <v>prospect</v>
      </c>
      <c r="B5039" s="2" t="s">
        <v>11652</v>
      </c>
      <c r="C5039" s="2" t="s">
        <v>11653</v>
      </c>
      <c r="D5039" s="2" t="s">
        <v>2224</v>
      </c>
      <c r="E5039" s="2">
        <v>19</v>
      </c>
      <c r="F5039" s="2">
        <v>59</v>
      </c>
      <c r="G5039" s="2">
        <v>1</v>
      </c>
      <c r="H5039" s="2">
        <v>643</v>
      </c>
      <c r="I5039" s="2" t="s">
        <v>10</v>
      </c>
      <c r="J5039" s="2" t="s">
        <v>11</v>
      </c>
      <c r="K5039" s="2" t="s">
        <v>12</v>
      </c>
      <c r="L5039" s="2" t="s">
        <v>2098</v>
      </c>
      <c r="M5039" t="str">
        <f t="shared" si="78"/>
        <v>http://blog.internetcases.com/</v>
      </c>
      <c r="N5039" s="7" t="str">
        <f>(IF(COUNTIF('Your Backlinks'!A:A,'Competitor 1'!B5039)+COUNTIF('Competitor 2'!B:B,'Competitor 1'!B5039)&gt;1,"Links","prospect"))</f>
        <v>prospect</v>
      </c>
    </row>
    <row r="5040" spans="1:14" x14ac:dyDescent="0.25">
      <c r="A5040" t="str">
        <f>(IF(COUNTIF('Your Backlinks'!L:L,'Competitor 1'!M5040),"Links","prospect"))</f>
        <v>prospect</v>
      </c>
      <c r="B5040" s="2" t="s">
        <v>11654</v>
      </c>
      <c r="C5040" s="2" t="s">
        <v>11655</v>
      </c>
      <c r="D5040" s="2" t="s">
        <v>2224</v>
      </c>
      <c r="E5040" s="2">
        <v>19</v>
      </c>
      <c r="F5040" s="2">
        <v>59</v>
      </c>
      <c r="G5040" s="2">
        <v>1</v>
      </c>
      <c r="H5040" s="2">
        <v>643</v>
      </c>
      <c r="I5040" s="2" t="s">
        <v>10</v>
      </c>
      <c r="J5040" s="2" t="s">
        <v>11</v>
      </c>
      <c r="K5040" s="2" t="s">
        <v>12</v>
      </c>
      <c r="L5040" s="2" t="s">
        <v>2098</v>
      </c>
      <c r="M5040" t="str">
        <f t="shared" si="78"/>
        <v>http://blog.internetcases.com/</v>
      </c>
      <c r="N5040" s="7" t="str">
        <f>(IF(COUNTIF('Your Backlinks'!A:A,'Competitor 1'!B5040)+COUNTIF('Competitor 2'!B:B,'Competitor 1'!B5040)&gt;1,"Links","prospect"))</f>
        <v>prospect</v>
      </c>
    </row>
    <row r="5041" spans="1:14" x14ac:dyDescent="0.25">
      <c r="A5041" t="str">
        <f>(IF(COUNTIF('Your Backlinks'!L:L,'Competitor 1'!M5041),"Links","prospect"))</f>
        <v>prospect</v>
      </c>
      <c r="B5041" s="2" t="s">
        <v>11656</v>
      </c>
      <c r="C5041" s="2" t="s">
        <v>11657</v>
      </c>
      <c r="D5041" s="2" t="s">
        <v>2224</v>
      </c>
      <c r="E5041" s="2">
        <v>19</v>
      </c>
      <c r="F5041" s="2">
        <v>59</v>
      </c>
      <c r="G5041" s="2">
        <v>1</v>
      </c>
      <c r="H5041" s="2">
        <v>643</v>
      </c>
      <c r="I5041" s="2" t="s">
        <v>10</v>
      </c>
      <c r="J5041" s="2" t="s">
        <v>11</v>
      </c>
      <c r="K5041" s="2" t="s">
        <v>12</v>
      </c>
      <c r="L5041" s="2" t="s">
        <v>2098</v>
      </c>
      <c r="M5041" t="str">
        <f t="shared" si="78"/>
        <v>http://blog.internetcases.com/</v>
      </c>
      <c r="N5041" s="7" t="str">
        <f>(IF(COUNTIF('Your Backlinks'!A:A,'Competitor 1'!B5041)+COUNTIF('Competitor 2'!B:B,'Competitor 1'!B5041)&gt;1,"Links","prospect"))</f>
        <v>prospect</v>
      </c>
    </row>
    <row r="5042" spans="1:14" x14ac:dyDescent="0.25">
      <c r="A5042" t="str">
        <f>(IF(COUNTIF('Your Backlinks'!L:L,'Competitor 1'!M5042),"Links","prospect"))</f>
        <v>prospect</v>
      </c>
      <c r="B5042" s="2" t="s">
        <v>11658</v>
      </c>
      <c r="C5042" s="2" t="s">
        <v>11659</v>
      </c>
      <c r="D5042" s="2" t="s">
        <v>2224</v>
      </c>
      <c r="E5042" s="2">
        <v>19</v>
      </c>
      <c r="F5042" s="2">
        <v>59</v>
      </c>
      <c r="G5042" s="2">
        <v>1</v>
      </c>
      <c r="H5042" s="2">
        <v>643</v>
      </c>
      <c r="I5042" s="2" t="s">
        <v>10</v>
      </c>
      <c r="J5042" s="2" t="s">
        <v>11</v>
      </c>
      <c r="K5042" s="2" t="s">
        <v>12</v>
      </c>
      <c r="L5042" s="2" t="s">
        <v>2098</v>
      </c>
      <c r="M5042" t="str">
        <f t="shared" si="78"/>
        <v>http://blog.internetcases.com/</v>
      </c>
      <c r="N5042" s="7" t="str">
        <f>(IF(COUNTIF('Your Backlinks'!A:A,'Competitor 1'!B5042)+COUNTIF('Competitor 2'!B:B,'Competitor 1'!B5042)&gt;1,"Links","prospect"))</f>
        <v>prospect</v>
      </c>
    </row>
    <row r="5043" spans="1:14" x14ac:dyDescent="0.25">
      <c r="A5043" t="str">
        <f>(IF(COUNTIF('Your Backlinks'!L:L,'Competitor 1'!M5043),"Links","prospect"))</f>
        <v>prospect</v>
      </c>
      <c r="B5043" s="2" t="s">
        <v>11660</v>
      </c>
      <c r="C5043" s="2" t="s">
        <v>11661</v>
      </c>
      <c r="D5043" s="2" t="s">
        <v>2224</v>
      </c>
      <c r="E5043" s="2">
        <v>19</v>
      </c>
      <c r="F5043" s="2">
        <v>59</v>
      </c>
      <c r="G5043" s="2">
        <v>1</v>
      </c>
      <c r="H5043" s="2">
        <v>643</v>
      </c>
      <c r="I5043" s="2" t="s">
        <v>10</v>
      </c>
      <c r="J5043" s="2" t="s">
        <v>11</v>
      </c>
      <c r="K5043" s="2" t="s">
        <v>12</v>
      </c>
      <c r="L5043" s="2" t="s">
        <v>2098</v>
      </c>
      <c r="M5043" t="str">
        <f t="shared" si="78"/>
        <v>http://blog.internetcases.com/</v>
      </c>
      <c r="N5043" s="7" t="str">
        <f>(IF(COUNTIF('Your Backlinks'!A:A,'Competitor 1'!B5043)+COUNTIF('Competitor 2'!B:B,'Competitor 1'!B5043)&gt;1,"Links","prospect"))</f>
        <v>prospect</v>
      </c>
    </row>
    <row r="5044" spans="1:14" x14ac:dyDescent="0.25">
      <c r="A5044" t="str">
        <f>(IF(COUNTIF('Your Backlinks'!L:L,'Competitor 1'!M5044),"Links","prospect"))</f>
        <v>prospect</v>
      </c>
      <c r="B5044" s="2" t="s">
        <v>11662</v>
      </c>
      <c r="C5044" s="2" t="s">
        <v>11663</v>
      </c>
      <c r="D5044" s="2" t="s">
        <v>2224</v>
      </c>
      <c r="E5044" s="2">
        <v>19</v>
      </c>
      <c r="F5044" s="2">
        <v>59</v>
      </c>
      <c r="G5044" s="2">
        <v>1</v>
      </c>
      <c r="H5044" s="2">
        <v>643</v>
      </c>
      <c r="I5044" s="2" t="s">
        <v>10</v>
      </c>
      <c r="J5044" s="2" t="s">
        <v>11</v>
      </c>
      <c r="K5044" s="2" t="s">
        <v>12</v>
      </c>
      <c r="L5044" s="2" t="s">
        <v>2098</v>
      </c>
      <c r="M5044" t="str">
        <f t="shared" si="78"/>
        <v>http://blog.internetcases.com/</v>
      </c>
      <c r="N5044" s="7" t="str">
        <f>(IF(COUNTIF('Your Backlinks'!A:A,'Competitor 1'!B5044)+COUNTIF('Competitor 2'!B:B,'Competitor 1'!B5044)&gt;1,"Links","prospect"))</f>
        <v>prospect</v>
      </c>
    </row>
    <row r="5045" spans="1:14" x14ac:dyDescent="0.25">
      <c r="A5045" t="str">
        <f>(IF(COUNTIF('Your Backlinks'!L:L,'Competitor 1'!M5045),"Links","prospect"))</f>
        <v>prospect</v>
      </c>
      <c r="B5045" s="2" t="s">
        <v>11664</v>
      </c>
      <c r="C5045" s="2" t="s">
        <v>11665</v>
      </c>
      <c r="D5045" s="2" t="s">
        <v>2113</v>
      </c>
      <c r="E5045" s="2">
        <v>23</v>
      </c>
      <c r="F5045" s="2">
        <v>59</v>
      </c>
      <c r="G5045" s="2">
        <v>1</v>
      </c>
      <c r="H5045" s="2">
        <v>657</v>
      </c>
      <c r="I5045" s="2" t="s">
        <v>10</v>
      </c>
      <c r="J5045" s="2" t="s">
        <v>11</v>
      </c>
      <c r="K5045" s="2" t="s">
        <v>12</v>
      </c>
      <c r="L5045" s="2" t="s">
        <v>2098</v>
      </c>
      <c r="M5045" t="str">
        <f t="shared" si="78"/>
        <v>http://www.bludelta.com/</v>
      </c>
      <c r="N5045" s="7" t="str">
        <f>(IF(COUNTIF('Your Backlinks'!A:A,'Competitor 1'!B5045)+COUNTIF('Competitor 2'!B:B,'Competitor 1'!B5045)&gt;1,"Links","prospect"))</f>
        <v>prospect</v>
      </c>
    </row>
    <row r="5046" spans="1:14" x14ac:dyDescent="0.25">
      <c r="A5046" t="str">
        <f>(IF(COUNTIF('Your Backlinks'!L:L,'Competitor 1'!M5046),"Links","prospect"))</f>
        <v>prospect</v>
      </c>
      <c r="B5046" s="2" t="s">
        <v>11666</v>
      </c>
      <c r="C5046" s="2" t="s">
        <v>11667</v>
      </c>
      <c r="D5046" s="2" t="s">
        <v>2113</v>
      </c>
      <c r="E5046" s="2">
        <v>66</v>
      </c>
      <c r="F5046" s="2">
        <v>59</v>
      </c>
      <c r="G5046" s="2">
        <v>750</v>
      </c>
      <c r="H5046" s="2">
        <v>811</v>
      </c>
      <c r="I5046" s="2" t="s">
        <v>10</v>
      </c>
      <c r="J5046" s="2" t="s">
        <v>11</v>
      </c>
      <c r="K5046" s="2" t="s">
        <v>12</v>
      </c>
      <c r="L5046" s="2" t="s">
        <v>2098</v>
      </c>
      <c r="M5046" t="str">
        <f t="shared" si="78"/>
        <v>http://www.websiteoffice.com/</v>
      </c>
      <c r="N5046" s="7" t="str">
        <f>(IF(COUNTIF('Your Backlinks'!A:A,'Competitor 1'!B5046)+COUNTIF('Competitor 2'!B:B,'Competitor 1'!B5046)&gt;1,"Links","prospect"))</f>
        <v>prospect</v>
      </c>
    </row>
    <row r="5047" spans="1:14" x14ac:dyDescent="0.25">
      <c r="A5047" t="str">
        <f>(IF(COUNTIF('Your Backlinks'!L:L,'Competitor 1'!M5047),"Links","prospect"))</f>
        <v>prospect</v>
      </c>
      <c r="B5047" s="2" t="s">
        <v>11668</v>
      </c>
      <c r="C5047" s="2" t="s">
        <v>11669</v>
      </c>
      <c r="D5047" s="2" t="s">
        <v>2113</v>
      </c>
      <c r="E5047" s="2">
        <v>39</v>
      </c>
      <c r="F5047" s="2">
        <v>57</v>
      </c>
      <c r="G5047" s="2">
        <v>5</v>
      </c>
      <c r="H5047" s="2">
        <v>1090</v>
      </c>
      <c r="I5047" s="2" t="s">
        <v>10</v>
      </c>
      <c r="J5047" s="2" t="s">
        <v>11</v>
      </c>
      <c r="K5047" s="2" t="s">
        <v>12</v>
      </c>
      <c r="L5047" s="2" t="s">
        <v>2098</v>
      </c>
      <c r="M5047" t="str">
        <f t="shared" si="78"/>
        <v>http://www.suzukikenichi.com/</v>
      </c>
      <c r="N5047" s="7" t="str">
        <f>(IF(COUNTIF('Your Backlinks'!A:A,'Competitor 1'!B5047)+COUNTIF('Competitor 2'!B:B,'Competitor 1'!B5047)&gt;1,"Links","prospect"))</f>
        <v>prospect</v>
      </c>
    </row>
    <row r="5048" spans="1:14" x14ac:dyDescent="0.25">
      <c r="A5048" t="str">
        <f>(IF(COUNTIF('Your Backlinks'!L:L,'Competitor 1'!M5048),"Links","prospect"))</f>
        <v>prospect</v>
      </c>
      <c r="B5048" s="2" t="s">
        <v>11670</v>
      </c>
      <c r="C5048" s="2" t="s">
        <v>11671</v>
      </c>
      <c r="D5048" s="2" t="s">
        <v>2113</v>
      </c>
      <c r="E5048" s="2">
        <v>34</v>
      </c>
      <c r="F5048" s="2">
        <v>57</v>
      </c>
      <c r="G5048" s="2">
        <v>3</v>
      </c>
      <c r="H5048" s="2">
        <v>1090</v>
      </c>
      <c r="I5048" s="2" t="s">
        <v>10</v>
      </c>
      <c r="J5048" s="2" t="s">
        <v>11</v>
      </c>
      <c r="K5048" s="2" t="s">
        <v>12</v>
      </c>
      <c r="L5048" s="2" t="s">
        <v>2098</v>
      </c>
      <c r="M5048" t="str">
        <f t="shared" si="78"/>
        <v>http://www.suzukikenichi.com/</v>
      </c>
      <c r="N5048" s="7" t="str">
        <f>(IF(COUNTIF('Your Backlinks'!A:A,'Competitor 1'!B5048)+COUNTIF('Competitor 2'!B:B,'Competitor 1'!B5048)&gt;1,"Links","prospect"))</f>
        <v>prospect</v>
      </c>
    </row>
    <row r="5049" spans="1:14" x14ac:dyDescent="0.25">
      <c r="A5049" t="str">
        <f>(IF(COUNTIF('Your Backlinks'!L:L,'Competitor 1'!M5049),"Links","prospect"))</f>
        <v>prospect</v>
      </c>
      <c r="B5049" s="2" t="s">
        <v>11672</v>
      </c>
      <c r="C5049" s="2" t="s">
        <v>11673</v>
      </c>
      <c r="D5049" s="2" t="s">
        <v>2113</v>
      </c>
      <c r="E5049" s="2">
        <v>32</v>
      </c>
      <c r="F5049" s="2">
        <v>57</v>
      </c>
      <c r="G5049" s="2">
        <v>4</v>
      </c>
      <c r="H5049" s="2">
        <v>1090</v>
      </c>
      <c r="I5049" s="2" t="s">
        <v>10</v>
      </c>
      <c r="J5049" s="2" t="s">
        <v>11</v>
      </c>
      <c r="K5049" s="2" t="s">
        <v>12</v>
      </c>
      <c r="L5049" s="2" t="s">
        <v>2098</v>
      </c>
      <c r="M5049" t="str">
        <f t="shared" si="78"/>
        <v>http://www.suzukikenichi.com/</v>
      </c>
      <c r="N5049" s="7" t="str">
        <f>(IF(COUNTIF('Your Backlinks'!A:A,'Competitor 1'!B5049)+COUNTIF('Competitor 2'!B:B,'Competitor 1'!B5049)&gt;1,"Links","prospect"))</f>
        <v>prospect</v>
      </c>
    </row>
    <row r="5050" spans="1:14" x14ac:dyDescent="0.25">
      <c r="A5050" t="str">
        <f>(IF(COUNTIF('Your Backlinks'!L:L,'Competitor 1'!M5050),"Links","prospect"))</f>
        <v>prospect</v>
      </c>
      <c r="B5050" s="2" t="s">
        <v>11674</v>
      </c>
      <c r="C5050" s="2" t="s">
        <v>11675</v>
      </c>
      <c r="D5050" s="2" t="s">
        <v>2113</v>
      </c>
      <c r="E5050" s="2">
        <v>31</v>
      </c>
      <c r="F5050" s="2">
        <v>57</v>
      </c>
      <c r="G5050" s="2">
        <v>5</v>
      </c>
      <c r="H5050" s="2">
        <v>1090</v>
      </c>
      <c r="I5050" s="2" t="s">
        <v>10</v>
      </c>
      <c r="J5050" s="2" t="s">
        <v>11</v>
      </c>
      <c r="K5050" s="2" t="s">
        <v>12</v>
      </c>
      <c r="L5050" s="2" t="s">
        <v>2098</v>
      </c>
      <c r="M5050" t="str">
        <f t="shared" ref="M5050:M5113" si="79">LEFT(B5050,FIND("/",B5050,8))</f>
        <v>http://www.suzukikenichi.com/</v>
      </c>
      <c r="N5050" s="7" t="str">
        <f>(IF(COUNTIF('Your Backlinks'!A:A,'Competitor 1'!B5050)+COUNTIF('Competitor 2'!B:B,'Competitor 1'!B5050)&gt;1,"Links","prospect"))</f>
        <v>prospect</v>
      </c>
    </row>
    <row r="5051" spans="1:14" x14ac:dyDescent="0.25">
      <c r="A5051" t="str">
        <f>(IF(COUNTIF('Your Backlinks'!L:L,'Competitor 1'!M5051),"Links","prospect"))</f>
        <v>prospect</v>
      </c>
      <c r="B5051" s="2" t="s">
        <v>11676</v>
      </c>
      <c r="C5051" s="2" t="s">
        <v>11677</v>
      </c>
      <c r="D5051" s="2" t="s">
        <v>2113</v>
      </c>
      <c r="E5051" s="2">
        <v>30</v>
      </c>
      <c r="F5051" s="2">
        <v>57</v>
      </c>
      <c r="G5051" s="2">
        <v>3</v>
      </c>
      <c r="H5051" s="2">
        <v>1090</v>
      </c>
      <c r="I5051" s="2" t="s">
        <v>10</v>
      </c>
      <c r="J5051" s="2" t="s">
        <v>11</v>
      </c>
      <c r="K5051" s="2" t="s">
        <v>12</v>
      </c>
      <c r="L5051" s="2" t="s">
        <v>2098</v>
      </c>
      <c r="M5051" t="str">
        <f t="shared" si="79"/>
        <v>http://www.suzukikenichi.com/</v>
      </c>
      <c r="N5051" s="7" t="str">
        <f>(IF(COUNTIF('Your Backlinks'!A:A,'Competitor 1'!B5051)+COUNTIF('Competitor 2'!B:B,'Competitor 1'!B5051)&gt;1,"Links","prospect"))</f>
        <v>prospect</v>
      </c>
    </row>
    <row r="5052" spans="1:14" x14ac:dyDescent="0.25">
      <c r="A5052" t="str">
        <f>(IF(COUNTIF('Your Backlinks'!L:L,'Competitor 1'!M5052),"Links","prospect"))</f>
        <v>prospect</v>
      </c>
      <c r="B5052" s="2" t="s">
        <v>11678</v>
      </c>
      <c r="C5052" s="2" t="s">
        <v>11679</v>
      </c>
      <c r="D5052" s="2" t="s">
        <v>2113</v>
      </c>
      <c r="E5052" s="2">
        <v>28</v>
      </c>
      <c r="F5052" s="2">
        <v>57</v>
      </c>
      <c r="G5052" s="2">
        <v>4</v>
      </c>
      <c r="H5052" s="2">
        <v>1090</v>
      </c>
      <c r="I5052" s="2" t="s">
        <v>10</v>
      </c>
      <c r="J5052" s="2" t="s">
        <v>11</v>
      </c>
      <c r="K5052" s="2" t="s">
        <v>12</v>
      </c>
      <c r="L5052" s="2" t="s">
        <v>2098</v>
      </c>
      <c r="M5052" t="str">
        <f t="shared" si="79"/>
        <v>http://www.suzukikenichi.com/</v>
      </c>
      <c r="N5052" s="7" t="str">
        <f>(IF(COUNTIF('Your Backlinks'!A:A,'Competitor 1'!B5052)+COUNTIF('Competitor 2'!B:B,'Competitor 1'!B5052)&gt;1,"Links","prospect"))</f>
        <v>prospect</v>
      </c>
    </row>
    <row r="5053" spans="1:14" x14ac:dyDescent="0.25">
      <c r="A5053" t="str">
        <f>(IF(COUNTIF('Your Backlinks'!L:L,'Competitor 1'!M5053),"Links","prospect"))</f>
        <v>prospect</v>
      </c>
      <c r="B5053" s="2" t="s">
        <v>11680</v>
      </c>
      <c r="C5053" s="2" t="s">
        <v>11681</v>
      </c>
      <c r="D5053" s="2" t="s">
        <v>2113</v>
      </c>
      <c r="E5053" s="2">
        <v>27</v>
      </c>
      <c r="F5053" s="2">
        <v>57</v>
      </c>
      <c r="G5053" s="2">
        <v>3</v>
      </c>
      <c r="H5053" s="2">
        <v>1090</v>
      </c>
      <c r="I5053" s="2" t="s">
        <v>10</v>
      </c>
      <c r="J5053" s="2" t="s">
        <v>11</v>
      </c>
      <c r="K5053" s="2" t="s">
        <v>12</v>
      </c>
      <c r="L5053" s="2" t="s">
        <v>2098</v>
      </c>
      <c r="M5053" t="str">
        <f t="shared" si="79"/>
        <v>http://www.suzukikenichi.com/</v>
      </c>
      <c r="N5053" s="7" t="str">
        <f>(IF(COUNTIF('Your Backlinks'!A:A,'Competitor 1'!B5053)+COUNTIF('Competitor 2'!B:B,'Competitor 1'!B5053)&gt;1,"Links","prospect"))</f>
        <v>prospect</v>
      </c>
    </row>
    <row r="5054" spans="1:14" x14ac:dyDescent="0.25">
      <c r="A5054" t="str">
        <f>(IF(COUNTIF('Your Backlinks'!L:L,'Competitor 1'!M5054),"Links","prospect"))</f>
        <v>prospect</v>
      </c>
      <c r="B5054" s="2" t="s">
        <v>11682</v>
      </c>
      <c r="C5054" s="2" t="s">
        <v>11683</v>
      </c>
      <c r="D5054" s="2" t="s">
        <v>2113</v>
      </c>
      <c r="E5054" s="2">
        <v>27</v>
      </c>
      <c r="F5054" s="2">
        <v>57</v>
      </c>
      <c r="G5054" s="2">
        <v>2</v>
      </c>
      <c r="H5054" s="2">
        <v>1090</v>
      </c>
      <c r="I5054" s="2" t="s">
        <v>10</v>
      </c>
      <c r="J5054" s="2" t="s">
        <v>11</v>
      </c>
      <c r="K5054" s="2" t="s">
        <v>12</v>
      </c>
      <c r="L5054" s="2" t="s">
        <v>2098</v>
      </c>
      <c r="M5054" t="str">
        <f t="shared" si="79"/>
        <v>http://www.suzukikenichi.com/</v>
      </c>
      <c r="N5054" s="7" t="str">
        <f>(IF(COUNTIF('Your Backlinks'!A:A,'Competitor 1'!B5054)+COUNTIF('Competitor 2'!B:B,'Competitor 1'!B5054)&gt;1,"Links","prospect"))</f>
        <v>prospect</v>
      </c>
    </row>
    <row r="5055" spans="1:14" x14ac:dyDescent="0.25">
      <c r="A5055" t="str">
        <f>(IF(COUNTIF('Your Backlinks'!L:L,'Competitor 1'!M5055),"Links","prospect"))</f>
        <v>prospect</v>
      </c>
      <c r="B5055" s="2" t="s">
        <v>11684</v>
      </c>
      <c r="C5055" s="2" t="s">
        <v>11685</v>
      </c>
      <c r="D5055" s="2" t="s">
        <v>2113</v>
      </c>
      <c r="E5055" s="2">
        <v>23</v>
      </c>
      <c r="F5055" s="2">
        <v>57</v>
      </c>
      <c r="G5055" s="2">
        <v>1</v>
      </c>
      <c r="H5055" s="2">
        <v>1090</v>
      </c>
      <c r="I5055" s="2" t="s">
        <v>10</v>
      </c>
      <c r="J5055" s="2" t="s">
        <v>11</v>
      </c>
      <c r="K5055" s="2" t="s">
        <v>12</v>
      </c>
      <c r="L5055" s="2" t="s">
        <v>2098</v>
      </c>
      <c r="M5055" t="str">
        <f t="shared" si="79"/>
        <v>http://www.suzukikenichi.com/</v>
      </c>
      <c r="N5055" s="7" t="str">
        <f>(IF(COUNTIF('Your Backlinks'!A:A,'Competitor 1'!B5055)+COUNTIF('Competitor 2'!B:B,'Competitor 1'!B5055)&gt;1,"Links","prospect"))</f>
        <v>prospect</v>
      </c>
    </row>
    <row r="5056" spans="1:14" x14ac:dyDescent="0.25">
      <c r="A5056" t="str">
        <f>(IF(COUNTIF('Your Backlinks'!L:L,'Competitor 1'!M5056),"Links","prospect"))</f>
        <v>prospect</v>
      </c>
      <c r="B5056" s="2" t="s">
        <v>11686</v>
      </c>
      <c r="C5056" s="2" t="s">
        <v>11687</v>
      </c>
      <c r="D5056" s="2" t="s">
        <v>2113</v>
      </c>
      <c r="E5056" s="2">
        <v>22</v>
      </c>
      <c r="F5056" s="2">
        <v>57</v>
      </c>
      <c r="G5056" s="2">
        <v>1</v>
      </c>
      <c r="H5056" s="2">
        <v>1090</v>
      </c>
      <c r="I5056" s="2" t="s">
        <v>10</v>
      </c>
      <c r="J5056" s="2" t="s">
        <v>11</v>
      </c>
      <c r="K5056" s="2" t="s">
        <v>12</v>
      </c>
      <c r="L5056" s="2" t="s">
        <v>2098</v>
      </c>
      <c r="M5056" t="str">
        <f t="shared" si="79"/>
        <v>http://www.suzukikenichi.com/</v>
      </c>
      <c r="N5056" s="7" t="str">
        <f>(IF(COUNTIF('Your Backlinks'!A:A,'Competitor 1'!B5056)+COUNTIF('Competitor 2'!B:B,'Competitor 1'!B5056)&gt;1,"Links","prospect"))</f>
        <v>prospect</v>
      </c>
    </row>
    <row r="5057" spans="1:14" x14ac:dyDescent="0.25">
      <c r="A5057" t="str">
        <f>(IF(COUNTIF('Your Backlinks'!L:L,'Competitor 1'!M5057),"Links","prospect"))</f>
        <v>prospect</v>
      </c>
      <c r="B5057" s="2" t="s">
        <v>11688</v>
      </c>
      <c r="C5057" s="2" t="s">
        <v>11689</v>
      </c>
      <c r="D5057" s="2" t="s">
        <v>2113</v>
      </c>
      <c r="E5057" s="2">
        <v>22</v>
      </c>
      <c r="F5057" s="2">
        <v>57</v>
      </c>
      <c r="G5057" s="2">
        <v>1</v>
      </c>
      <c r="H5057" s="2">
        <v>1090</v>
      </c>
      <c r="I5057" s="2" t="s">
        <v>10</v>
      </c>
      <c r="J5057" s="2" t="s">
        <v>11</v>
      </c>
      <c r="K5057" s="2" t="s">
        <v>12</v>
      </c>
      <c r="L5057" s="2" t="s">
        <v>2098</v>
      </c>
      <c r="M5057" t="str">
        <f t="shared" si="79"/>
        <v>http://www.suzukikenichi.com/</v>
      </c>
      <c r="N5057" s="7" t="str">
        <f>(IF(COUNTIF('Your Backlinks'!A:A,'Competitor 1'!B5057)+COUNTIF('Competitor 2'!B:B,'Competitor 1'!B5057)&gt;1,"Links","prospect"))</f>
        <v>prospect</v>
      </c>
    </row>
    <row r="5058" spans="1:14" x14ac:dyDescent="0.25">
      <c r="A5058" t="str">
        <f>(IF(COUNTIF('Your Backlinks'!L:L,'Competitor 1'!M5058),"Links","prospect"))</f>
        <v>prospect</v>
      </c>
      <c r="B5058" s="2" t="s">
        <v>11690</v>
      </c>
      <c r="C5058" s="2" t="s">
        <v>11691</v>
      </c>
      <c r="D5058" s="2" t="s">
        <v>2113</v>
      </c>
      <c r="E5058" s="2">
        <v>22</v>
      </c>
      <c r="F5058" s="2">
        <v>57</v>
      </c>
      <c r="G5058" s="2">
        <v>1</v>
      </c>
      <c r="H5058" s="2">
        <v>1090</v>
      </c>
      <c r="I5058" s="2" t="s">
        <v>10</v>
      </c>
      <c r="J5058" s="2" t="s">
        <v>11</v>
      </c>
      <c r="K5058" s="2" t="s">
        <v>12</v>
      </c>
      <c r="L5058" s="2" t="s">
        <v>2098</v>
      </c>
      <c r="M5058" t="str">
        <f t="shared" si="79"/>
        <v>http://www.suzukikenichi.com/</v>
      </c>
      <c r="N5058" s="7" t="str">
        <f>(IF(COUNTIF('Your Backlinks'!A:A,'Competitor 1'!B5058)+COUNTIF('Competitor 2'!B:B,'Competitor 1'!B5058)&gt;1,"Links","prospect"))</f>
        <v>prospect</v>
      </c>
    </row>
    <row r="5059" spans="1:14" x14ac:dyDescent="0.25">
      <c r="A5059" t="str">
        <f>(IF(COUNTIF('Your Backlinks'!L:L,'Competitor 1'!M5059),"Links","prospect"))</f>
        <v>prospect</v>
      </c>
      <c r="B5059" s="2" t="s">
        <v>11692</v>
      </c>
      <c r="C5059" s="2" t="s">
        <v>11693</v>
      </c>
      <c r="D5059" s="2" t="s">
        <v>2113</v>
      </c>
      <c r="E5059" s="2">
        <v>22</v>
      </c>
      <c r="F5059" s="2">
        <v>57</v>
      </c>
      <c r="G5059" s="2">
        <v>1</v>
      </c>
      <c r="H5059" s="2">
        <v>1090</v>
      </c>
      <c r="I5059" s="2" t="s">
        <v>10</v>
      </c>
      <c r="J5059" s="2" t="s">
        <v>11</v>
      </c>
      <c r="K5059" s="2" t="s">
        <v>12</v>
      </c>
      <c r="L5059" s="2" t="s">
        <v>2098</v>
      </c>
      <c r="M5059" t="str">
        <f t="shared" si="79"/>
        <v>http://www.suzukikenichi.com/</v>
      </c>
      <c r="N5059" s="7" t="str">
        <f>(IF(COUNTIF('Your Backlinks'!A:A,'Competitor 1'!B5059)+COUNTIF('Competitor 2'!B:B,'Competitor 1'!B5059)&gt;1,"Links","prospect"))</f>
        <v>prospect</v>
      </c>
    </row>
    <row r="5060" spans="1:14" x14ac:dyDescent="0.25">
      <c r="A5060" t="str">
        <f>(IF(COUNTIF('Your Backlinks'!L:L,'Competitor 1'!M5060),"Links","prospect"))</f>
        <v>prospect</v>
      </c>
      <c r="B5060" s="2" t="s">
        <v>11694</v>
      </c>
      <c r="C5060" s="2" t="s">
        <v>11695</v>
      </c>
      <c r="D5060" s="2" t="s">
        <v>2588</v>
      </c>
      <c r="E5060" s="2">
        <v>25</v>
      </c>
      <c r="F5060" s="2">
        <v>57</v>
      </c>
      <c r="G5060" s="2">
        <v>1</v>
      </c>
      <c r="H5060" s="2">
        <v>513</v>
      </c>
      <c r="I5060" s="2" t="s">
        <v>10</v>
      </c>
      <c r="J5060" s="2" t="s">
        <v>11</v>
      </c>
      <c r="K5060" s="2" t="s">
        <v>12</v>
      </c>
      <c r="L5060" s="2" t="s">
        <v>2098</v>
      </c>
      <c r="M5060" t="str">
        <f t="shared" si="79"/>
        <v>http://nms.com/</v>
      </c>
      <c r="N5060" s="7" t="str">
        <f>(IF(COUNTIF('Your Backlinks'!A:A,'Competitor 1'!B5060)+COUNTIF('Competitor 2'!B:B,'Competitor 1'!B5060)&gt;1,"Links","prospect"))</f>
        <v>prospect</v>
      </c>
    </row>
    <row r="5061" spans="1:14" x14ac:dyDescent="0.25">
      <c r="A5061" t="str">
        <f>(IF(COUNTIF('Your Backlinks'!L:L,'Competitor 1'!M5061),"Links","prospect"))</f>
        <v>prospect</v>
      </c>
      <c r="B5061" s="2" t="s">
        <v>11696</v>
      </c>
      <c r="C5061" s="2" t="s">
        <v>11695</v>
      </c>
      <c r="D5061" s="2" t="s">
        <v>2588</v>
      </c>
      <c r="E5061" s="2">
        <v>21</v>
      </c>
      <c r="F5061" s="2">
        <v>57</v>
      </c>
      <c r="G5061" s="2">
        <v>1</v>
      </c>
      <c r="H5061" s="2">
        <v>513</v>
      </c>
      <c r="I5061" s="2" t="s">
        <v>10</v>
      </c>
      <c r="J5061" s="2" t="s">
        <v>11</v>
      </c>
      <c r="K5061" s="2" t="s">
        <v>12</v>
      </c>
      <c r="L5061" s="2" t="s">
        <v>2098</v>
      </c>
      <c r="M5061" t="str">
        <f t="shared" si="79"/>
        <v>http://nms.com/</v>
      </c>
      <c r="N5061" s="7" t="str">
        <f>(IF(COUNTIF('Your Backlinks'!A:A,'Competitor 1'!B5061)+COUNTIF('Competitor 2'!B:B,'Competitor 1'!B5061)&gt;1,"Links","prospect"))</f>
        <v>prospect</v>
      </c>
    </row>
    <row r="5062" spans="1:14" x14ac:dyDescent="0.25">
      <c r="A5062" t="str">
        <f>(IF(COUNTIF('Your Backlinks'!L:L,'Competitor 1'!M5062),"Links","prospect"))</f>
        <v>prospect</v>
      </c>
      <c r="B5062" s="2" t="s">
        <v>11697</v>
      </c>
      <c r="C5062" s="2"/>
      <c r="D5062" s="2" t="s">
        <v>3886</v>
      </c>
      <c r="E5062" s="2">
        <v>41</v>
      </c>
      <c r="F5062" s="2">
        <v>57</v>
      </c>
      <c r="G5062" s="2">
        <v>8</v>
      </c>
      <c r="H5062" s="2">
        <v>985</v>
      </c>
      <c r="I5062" s="2" t="s">
        <v>10</v>
      </c>
      <c r="J5062" s="2" t="s">
        <v>11</v>
      </c>
      <c r="K5062" s="2" t="s">
        <v>12</v>
      </c>
      <c r="L5062" s="2" t="s">
        <v>2098</v>
      </c>
      <c r="M5062" t="str">
        <f t="shared" si="79"/>
        <v>http://www.sitesketch101.com/</v>
      </c>
      <c r="N5062" s="7" t="str">
        <f>(IF(COUNTIF('Your Backlinks'!A:A,'Competitor 1'!B5062)+COUNTIF('Competitor 2'!B:B,'Competitor 1'!B5062)&gt;1,"Links","prospect"))</f>
        <v>prospect</v>
      </c>
    </row>
    <row r="5063" spans="1:14" x14ac:dyDescent="0.25">
      <c r="A5063" t="str">
        <f>(IF(COUNTIF('Your Backlinks'!L:L,'Competitor 1'!M5063),"Links","prospect"))</f>
        <v>prospect</v>
      </c>
      <c r="B5063" s="2" t="s">
        <v>11698</v>
      </c>
      <c r="C5063" s="2" t="s">
        <v>11699</v>
      </c>
      <c r="D5063" s="2" t="s">
        <v>2449</v>
      </c>
      <c r="E5063" s="2">
        <v>35</v>
      </c>
      <c r="F5063" s="2">
        <v>57</v>
      </c>
      <c r="G5063" s="2">
        <v>6</v>
      </c>
      <c r="H5063" s="2">
        <v>985</v>
      </c>
      <c r="I5063" s="2" t="s">
        <v>10</v>
      </c>
      <c r="J5063" s="2" t="s">
        <v>11</v>
      </c>
      <c r="K5063" s="2" t="s">
        <v>12</v>
      </c>
      <c r="L5063" s="2" t="s">
        <v>2098</v>
      </c>
      <c r="M5063" t="str">
        <f t="shared" si="79"/>
        <v>http://www.sitesketch101.com/</v>
      </c>
      <c r="N5063" s="7" t="str">
        <f>(IF(COUNTIF('Your Backlinks'!A:A,'Competitor 1'!B5063)+COUNTIF('Competitor 2'!B:B,'Competitor 1'!B5063)&gt;1,"Links","prospect"))</f>
        <v>prospect</v>
      </c>
    </row>
    <row r="5064" spans="1:14" x14ac:dyDescent="0.25">
      <c r="A5064" t="str">
        <f>(IF(COUNTIF('Your Backlinks'!L:L,'Competitor 1'!M5064),"Links","prospect"))</f>
        <v>prospect</v>
      </c>
      <c r="B5064" s="2" t="s">
        <v>11700</v>
      </c>
      <c r="C5064" s="2" t="s">
        <v>11701</v>
      </c>
      <c r="D5064" s="2" t="s">
        <v>11702</v>
      </c>
      <c r="E5064" s="2">
        <v>31</v>
      </c>
      <c r="F5064" s="2">
        <v>57</v>
      </c>
      <c r="G5064" s="2">
        <v>3</v>
      </c>
      <c r="H5064" s="2">
        <v>985</v>
      </c>
      <c r="I5064" s="2" t="s">
        <v>10</v>
      </c>
      <c r="J5064" s="2" t="s">
        <v>11</v>
      </c>
      <c r="K5064" s="2" t="s">
        <v>12</v>
      </c>
      <c r="L5064" s="2" t="s">
        <v>2098</v>
      </c>
      <c r="M5064" t="str">
        <f t="shared" si="79"/>
        <v>http://www.sitesketch101.com/</v>
      </c>
      <c r="N5064" s="7" t="str">
        <f>(IF(COUNTIF('Your Backlinks'!A:A,'Competitor 1'!B5064)+COUNTIF('Competitor 2'!B:B,'Competitor 1'!B5064)&gt;1,"Links","prospect"))</f>
        <v>prospect</v>
      </c>
    </row>
    <row r="5065" spans="1:14" x14ac:dyDescent="0.25">
      <c r="A5065" t="str">
        <f>(IF(COUNTIF('Your Backlinks'!L:L,'Competitor 1'!M5065),"Links","prospect"))</f>
        <v>Links</v>
      </c>
      <c r="B5065" s="2" t="s">
        <v>11703</v>
      </c>
      <c r="C5065" s="2" t="s">
        <v>11704</v>
      </c>
      <c r="D5065" s="2" t="s">
        <v>2113</v>
      </c>
      <c r="E5065" s="2">
        <v>64</v>
      </c>
      <c r="F5065" s="2">
        <v>57</v>
      </c>
      <c r="G5065" s="2">
        <v>1651</v>
      </c>
      <c r="H5065" s="2">
        <v>1910</v>
      </c>
      <c r="I5065" s="2" t="s">
        <v>10</v>
      </c>
      <c r="J5065" s="2" t="s">
        <v>11</v>
      </c>
      <c r="K5065" s="2" t="s">
        <v>12</v>
      </c>
      <c r="L5065" s="2" t="s">
        <v>2098</v>
      </c>
      <c r="M5065" t="str">
        <f t="shared" si="79"/>
        <v>http://randfishkin.com/</v>
      </c>
      <c r="N5065" s="7" t="str">
        <f>(IF(COUNTIF('Your Backlinks'!A:A,'Competitor 1'!B5065)+COUNTIF('Competitor 2'!B:B,'Competitor 1'!B5065)&gt;1,"Links","prospect"))</f>
        <v>prospect</v>
      </c>
    </row>
    <row r="5066" spans="1:14" x14ac:dyDescent="0.25">
      <c r="A5066" t="str">
        <f>(IF(COUNTIF('Your Backlinks'!L:L,'Competitor 1'!M5066),"Links","prospect"))</f>
        <v>Links</v>
      </c>
      <c r="B5066" s="2" t="s">
        <v>11705</v>
      </c>
      <c r="C5066" s="2" t="s">
        <v>11706</v>
      </c>
      <c r="D5066" s="2" t="s">
        <v>2113</v>
      </c>
      <c r="E5066" s="2">
        <v>60</v>
      </c>
      <c r="F5066" s="2">
        <v>57</v>
      </c>
      <c r="G5066" s="2">
        <v>114</v>
      </c>
      <c r="H5066" s="2">
        <v>1910</v>
      </c>
      <c r="I5066" s="2" t="s">
        <v>10</v>
      </c>
      <c r="J5066" s="2" t="s">
        <v>11</v>
      </c>
      <c r="K5066" s="2" t="s">
        <v>12</v>
      </c>
      <c r="L5066" s="2" t="s">
        <v>2098</v>
      </c>
      <c r="M5066" t="str">
        <f t="shared" si="79"/>
        <v>http://randfishkin.com/</v>
      </c>
      <c r="N5066" s="7" t="str">
        <f>(IF(COUNTIF('Your Backlinks'!A:A,'Competitor 1'!B5066)+COUNTIF('Competitor 2'!B:B,'Competitor 1'!B5066)&gt;1,"Links","prospect"))</f>
        <v>prospect</v>
      </c>
    </row>
    <row r="5067" spans="1:14" x14ac:dyDescent="0.25">
      <c r="A5067" t="str">
        <f>(IF(COUNTIF('Your Backlinks'!L:L,'Competitor 1'!M5067),"Links","prospect"))</f>
        <v>Links</v>
      </c>
      <c r="B5067" s="2" t="s">
        <v>11707</v>
      </c>
      <c r="C5067" s="2" t="s">
        <v>11708</v>
      </c>
      <c r="D5067" s="2" t="s">
        <v>2113</v>
      </c>
      <c r="E5067" s="2">
        <v>57</v>
      </c>
      <c r="F5067" s="2">
        <v>57</v>
      </c>
      <c r="G5067" s="2">
        <v>49</v>
      </c>
      <c r="H5067" s="2">
        <v>1910</v>
      </c>
      <c r="I5067" s="2" t="s">
        <v>10</v>
      </c>
      <c r="J5067" s="2" t="s">
        <v>11</v>
      </c>
      <c r="K5067" s="2" t="s">
        <v>12</v>
      </c>
      <c r="L5067" s="2" t="s">
        <v>2098</v>
      </c>
      <c r="M5067" t="str">
        <f t="shared" si="79"/>
        <v>http://randfishkin.com/</v>
      </c>
      <c r="N5067" s="7" t="str">
        <f>(IF(COUNTIF('Your Backlinks'!A:A,'Competitor 1'!B5067)+COUNTIF('Competitor 2'!B:B,'Competitor 1'!B5067)&gt;1,"Links","prospect"))</f>
        <v>prospect</v>
      </c>
    </row>
    <row r="5068" spans="1:14" x14ac:dyDescent="0.25">
      <c r="A5068" t="str">
        <f>(IF(COUNTIF('Your Backlinks'!L:L,'Competitor 1'!M5068),"Links","prospect"))</f>
        <v>Links</v>
      </c>
      <c r="B5068" s="2" t="s">
        <v>11709</v>
      </c>
      <c r="C5068" s="2" t="s">
        <v>11710</v>
      </c>
      <c r="D5068" s="2" t="s">
        <v>2113</v>
      </c>
      <c r="E5068" s="2">
        <v>52</v>
      </c>
      <c r="F5068" s="2">
        <v>57</v>
      </c>
      <c r="G5068" s="2">
        <v>23</v>
      </c>
      <c r="H5068" s="2">
        <v>1910</v>
      </c>
      <c r="I5068" s="2" t="s">
        <v>10</v>
      </c>
      <c r="J5068" s="2" t="s">
        <v>11</v>
      </c>
      <c r="K5068" s="2" t="s">
        <v>12</v>
      </c>
      <c r="L5068" s="2" t="s">
        <v>2098</v>
      </c>
      <c r="M5068" t="str">
        <f t="shared" si="79"/>
        <v>http://randfishkin.com/</v>
      </c>
      <c r="N5068" s="7" t="str">
        <f>(IF(COUNTIF('Your Backlinks'!A:A,'Competitor 1'!B5068)+COUNTIF('Competitor 2'!B:B,'Competitor 1'!B5068)&gt;1,"Links","prospect"))</f>
        <v>prospect</v>
      </c>
    </row>
    <row r="5069" spans="1:14" x14ac:dyDescent="0.25">
      <c r="A5069" t="str">
        <f>(IF(COUNTIF('Your Backlinks'!L:L,'Competitor 1'!M5069),"Links","prospect"))</f>
        <v>Links</v>
      </c>
      <c r="B5069" s="2" t="s">
        <v>11711</v>
      </c>
      <c r="C5069" s="2" t="s">
        <v>11712</v>
      </c>
      <c r="D5069" s="2" t="s">
        <v>2113</v>
      </c>
      <c r="E5069" s="2">
        <v>51</v>
      </c>
      <c r="F5069" s="2">
        <v>57</v>
      </c>
      <c r="G5069" s="2">
        <v>20</v>
      </c>
      <c r="H5069" s="2">
        <v>1910</v>
      </c>
      <c r="I5069" s="2" t="s">
        <v>10</v>
      </c>
      <c r="J5069" s="2" t="s">
        <v>11</v>
      </c>
      <c r="K5069" s="2" t="s">
        <v>12</v>
      </c>
      <c r="L5069" s="2" t="s">
        <v>2098</v>
      </c>
      <c r="M5069" t="str">
        <f t="shared" si="79"/>
        <v>http://randfishkin.com/</v>
      </c>
      <c r="N5069" s="7" t="str">
        <f>(IF(COUNTIF('Your Backlinks'!A:A,'Competitor 1'!B5069)+COUNTIF('Competitor 2'!B:B,'Competitor 1'!B5069)&gt;1,"Links","prospect"))</f>
        <v>prospect</v>
      </c>
    </row>
    <row r="5070" spans="1:14" x14ac:dyDescent="0.25">
      <c r="A5070" t="str">
        <f>(IF(COUNTIF('Your Backlinks'!L:L,'Competitor 1'!M5070),"Links","prospect"))</f>
        <v>Links</v>
      </c>
      <c r="B5070" s="2" t="s">
        <v>113</v>
      </c>
      <c r="C5070" s="2" t="s">
        <v>114</v>
      </c>
      <c r="D5070" s="2" t="s">
        <v>2113</v>
      </c>
      <c r="E5070" s="2">
        <v>51</v>
      </c>
      <c r="F5070" s="2">
        <v>57</v>
      </c>
      <c r="G5070" s="2">
        <v>26</v>
      </c>
      <c r="H5070" s="2">
        <v>1910</v>
      </c>
      <c r="I5070" s="2" t="s">
        <v>10</v>
      </c>
      <c r="J5070" s="2" t="s">
        <v>11</v>
      </c>
      <c r="K5070" s="2" t="s">
        <v>12</v>
      </c>
      <c r="L5070" s="2" t="s">
        <v>2098</v>
      </c>
      <c r="M5070" t="str">
        <f t="shared" si="79"/>
        <v>http://randfishkin.com/</v>
      </c>
      <c r="N5070" s="7" t="str">
        <f>(IF(COUNTIF('Your Backlinks'!A:A,'Competitor 1'!B5070)+COUNTIF('Competitor 2'!B:B,'Competitor 1'!B5070)&gt;1,"Links","prospect"))</f>
        <v>prospect</v>
      </c>
    </row>
    <row r="5071" spans="1:14" x14ac:dyDescent="0.25">
      <c r="A5071" t="str">
        <f>(IF(COUNTIF('Your Backlinks'!L:L,'Competitor 1'!M5071),"Links","prospect"))</f>
        <v>Links</v>
      </c>
      <c r="B5071" s="2" t="s">
        <v>11713</v>
      </c>
      <c r="C5071" s="2" t="s">
        <v>11714</v>
      </c>
      <c r="D5071" s="2" t="s">
        <v>2113</v>
      </c>
      <c r="E5071" s="2">
        <v>50</v>
      </c>
      <c r="F5071" s="2">
        <v>57</v>
      </c>
      <c r="G5071" s="2">
        <v>24</v>
      </c>
      <c r="H5071" s="2">
        <v>1910</v>
      </c>
      <c r="I5071" s="2" t="s">
        <v>10</v>
      </c>
      <c r="J5071" s="2" t="s">
        <v>11</v>
      </c>
      <c r="K5071" s="2" t="s">
        <v>12</v>
      </c>
      <c r="L5071" s="2" t="s">
        <v>2098</v>
      </c>
      <c r="M5071" t="str">
        <f t="shared" si="79"/>
        <v>http://randfishkin.com/</v>
      </c>
      <c r="N5071" s="7" t="str">
        <f>(IF(COUNTIF('Your Backlinks'!A:A,'Competitor 1'!B5071)+COUNTIF('Competitor 2'!B:B,'Competitor 1'!B5071)&gt;1,"Links","prospect"))</f>
        <v>prospect</v>
      </c>
    </row>
    <row r="5072" spans="1:14" x14ac:dyDescent="0.25">
      <c r="A5072" t="str">
        <f>(IF(COUNTIF('Your Backlinks'!L:L,'Competitor 1'!M5072),"Links","prospect"))</f>
        <v>Links</v>
      </c>
      <c r="B5072" s="2" t="s">
        <v>11715</v>
      </c>
      <c r="C5072" s="2" t="s">
        <v>11716</v>
      </c>
      <c r="D5072" s="2" t="s">
        <v>2113</v>
      </c>
      <c r="E5072" s="2">
        <v>49</v>
      </c>
      <c r="F5072" s="2">
        <v>57</v>
      </c>
      <c r="G5072" s="2">
        <v>19</v>
      </c>
      <c r="H5072" s="2">
        <v>1910</v>
      </c>
      <c r="I5072" s="2" t="s">
        <v>10</v>
      </c>
      <c r="J5072" s="2" t="s">
        <v>11</v>
      </c>
      <c r="K5072" s="2" t="s">
        <v>12</v>
      </c>
      <c r="L5072" s="2" t="s">
        <v>2098</v>
      </c>
      <c r="M5072" t="str">
        <f t="shared" si="79"/>
        <v>http://randfishkin.com/</v>
      </c>
      <c r="N5072" s="7" t="str">
        <f>(IF(COUNTIF('Your Backlinks'!A:A,'Competitor 1'!B5072)+COUNTIF('Competitor 2'!B:B,'Competitor 1'!B5072)&gt;1,"Links","prospect"))</f>
        <v>prospect</v>
      </c>
    </row>
    <row r="5073" spans="1:14" x14ac:dyDescent="0.25">
      <c r="A5073" t="str">
        <f>(IF(COUNTIF('Your Backlinks'!L:L,'Competitor 1'!M5073),"Links","prospect"))</f>
        <v>Links</v>
      </c>
      <c r="B5073" s="2" t="s">
        <v>11717</v>
      </c>
      <c r="C5073" s="2" t="s">
        <v>11718</v>
      </c>
      <c r="D5073" s="2" t="s">
        <v>2113</v>
      </c>
      <c r="E5073" s="2">
        <v>47</v>
      </c>
      <c r="F5073" s="2">
        <v>57</v>
      </c>
      <c r="G5073" s="2">
        <v>14</v>
      </c>
      <c r="H5073" s="2">
        <v>1910</v>
      </c>
      <c r="I5073" s="2" t="s">
        <v>10</v>
      </c>
      <c r="J5073" s="2" t="s">
        <v>11</v>
      </c>
      <c r="K5073" s="2" t="s">
        <v>12</v>
      </c>
      <c r="L5073" s="2" t="s">
        <v>2098</v>
      </c>
      <c r="M5073" t="str">
        <f t="shared" si="79"/>
        <v>http://randfishkin.com/</v>
      </c>
      <c r="N5073" s="7" t="str">
        <f>(IF(COUNTIF('Your Backlinks'!A:A,'Competitor 1'!B5073)+COUNTIF('Competitor 2'!B:B,'Competitor 1'!B5073)&gt;1,"Links","prospect"))</f>
        <v>prospect</v>
      </c>
    </row>
    <row r="5074" spans="1:14" x14ac:dyDescent="0.25">
      <c r="A5074" t="str">
        <f>(IF(COUNTIF('Your Backlinks'!L:L,'Competitor 1'!M5074),"Links","prospect"))</f>
        <v>Links</v>
      </c>
      <c r="B5074" s="2" t="s">
        <v>11719</v>
      </c>
      <c r="C5074" s="2"/>
      <c r="D5074" s="2" t="s">
        <v>2113</v>
      </c>
      <c r="E5074" s="2">
        <v>46</v>
      </c>
      <c r="F5074" s="2">
        <v>57</v>
      </c>
      <c r="G5074" s="2">
        <v>10</v>
      </c>
      <c r="H5074" s="2">
        <v>1910</v>
      </c>
      <c r="I5074" s="2" t="s">
        <v>10</v>
      </c>
      <c r="J5074" s="2" t="s">
        <v>11</v>
      </c>
      <c r="K5074" s="2" t="s">
        <v>12</v>
      </c>
      <c r="L5074" s="2" t="s">
        <v>2098</v>
      </c>
      <c r="M5074" t="str">
        <f t="shared" si="79"/>
        <v>http://randfishkin.com/</v>
      </c>
      <c r="N5074" s="7" t="str">
        <f>(IF(COUNTIF('Your Backlinks'!A:A,'Competitor 1'!B5074)+COUNTIF('Competitor 2'!B:B,'Competitor 1'!B5074)&gt;1,"Links","prospect"))</f>
        <v>prospect</v>
      </c>
    </row>
    <row r="5075" spans="1:14" x14ac:dyDescent="0.25">
      <c r="A5075" t="str">
        <f>(IF(COUNTIF('Your Backlinks'!L:L,'Competitor 1'!M5075),"Links","prospect"))</f>
        <v>Links</v>
      </c>
      <c r="B5075" s="2" t="s">
        <v>11720</v>
      </c>
      <c r="C5075" s="2" t="s">
        <v>11721</v>
      </c>
      <c r="D5075" s="2" t="s">
        <v>2113</v>
      </c>
      <c r="E5075" s="2">
        <v>46</v>
      </c>
      <c r="F5075" s="2">
        <v>57</v>
      </c>
      <c r="G5075" s="2">
        <v>11</v>
      </c>
      <c r="H5075" s="2">
        <v>1910</v>
      </c>
      <c r="I5075" s="2" t="s">
        <v>10</v>
      </c>
      <c r="J5075" s="2" t="s">
        <v>11</v>
      </c>
      <c r="K5075" s="2" t="s">
        <v>12</v>
      </c>
      <c r="L5075" s="2" t="s">
        <v>2098</v>
      </c>
      <c r="M5075" t="str">
        <f t="shared" si="79"/>
        <v>http://randfishkin.com/</v>
      </c>
      <c r="N5075" s="7" t="str">
        <f>(IF(COUNTIF('Your Backlinks'!A:A,'Competitor 1'!B5075)+COUNTIF('Competitor 2'!B:B,'Competitor 1'!B5075)&gt;1,"Links","prospect"))</f>
        <v>prospect</v>
      </c>
    </row>
    <row r="5076" spans="1:14" x14ac:dyDescent="0.25">
      <c r="A5076" t="str">
        <f>(IF(COUNTIF('Your Backlinks'!L:L,'Competitor 1'!M5076),"Links","prospect"))</f>
        <v>Links</v>
      </c>
      <c r="B5076" s="2" t="s">
        <v>11722</v>
      </c>
      <c r="C5076" s="2" t="s">
        <v>11723</v>
      </c>
      <c r="D5076" s="2" t="s">
        <v>2113</v>
      </c>
      <c r="E5076" s="2">
        <v>43</v>
      </c>
      <c r="F5076" s="2">
        <v>57</v>
      </c>
      <c r="G5076" s="2">
        <v>7</v>
      </c>
      <c r="H5076" s="2">
        <v>1910</v>
      </c>
      <c r="I5076" s="2" t="s">
        <v>10</v>
      </c>
      <c r="J5076" s="2" t="s">
        <v>11</v>
      </c>
      <c r="K5076" s="2" t="s">
        <v>12</v>
      </c>
      <c r="L5076" s="2" t="s">
        <v>2098</v>
      </c>
      <c r="M5076" t="str">
        <f t="shared" si="79"/>
        <v>http://randfishkin.com/</v>
      </c>
      <c r="N5076" s="7" t="str">
        <f>(IF(COUNTIF('Your Backlinks'!A:A,'Competitor 1'!B5076)+COUNTIF('Competitor 2'!B:B,'Competitor 1'!B5076)&gt;1,"Links","prospect"))</f>
        <v>prospect</v>
      </c>
    </row>
    <row r="5077" spans="1:14" x14ac:dyDescent="0.25">
      <c r="A5077" t="str">
        <f>(IF(COUNTIF('Your Backlinks'!L:L,'Competitor 1'!M5077),"Links","prospect"))</f>
        <v>Links</v>
      </c>
      <c r="B5077" s="2" t="s">
        <v>11724</v>
      </c>
      <c r="C5077" s="2" t="s">
        <v>11725</v>
      </c>
      <c r="D5077" s="2" t="s">
        <v>2113</v>
      </c>
      <c r="E5077" s="2">
        <v>43</v>
      </c>
      <c r="F5077" s="2">
        <v>57</v>
      </c>
      <c r="G5077" s="2">
        <v>8</v>
      </c>
      <c r="H5077" s="2">
        <v>1910</v>
      </c>
      <c r="I5077" s="2" t="s">
        <v>10</v>
      </c>
      <c r="J5077" s="2" t="s">
        <v>11</v>
      </c>
      <c r="K5077" s="2" t="s">
        <v>12</v>
      </c>
      <c r="L5077" s="2" t="s">
        <v>2098</v>
      </c>
      <c r="M5077" t="str">
        <f t="shared" si="79"/>
        <v>http://randfishkin.com/</v>
      </c>
      <c r="N5077" s="7" t="str">
        <f>(IF(COUNTIF('Your Backlinks'!A:A,'Competitor 1'!B5077)+COUNTIF('Competitor 2'!B:B,'Competitor 1'!B5077)&gt;1,"Links","prospect"))</f>
        <v>prospect</v>
      </c>
    </row>
    <row r="5078" spans="1:14" x14ac:dyDescent="0.25">
      <c r="A5078" t="str">
        <f>(IF(COUNTIF('Your Backlinks'!L:L,'Competitor 1'!M5078),"Links","prospect"))</f>
        <v>Links</v>
      </c>
      <c r="B5078" s="2" t="s">
        <v>11726</v>
      </c>
      <c r="C5078" s="2" t="s">
        <v>11727</v>
      </c>
      <c r="D5078" s="2" t="s">
        <v>2113</v>
      </c>
      <c r="E5078" s="2">
        <v>42</v>
      </c>
      <c r="F5078" s="2">
        <v>57</v>
      </c>
      <c r="G5078" s="2">
        <v>7</v>
      </c>
      <c r="H5078" s="2">
        <v>1910</v>
      </c>
      <c r="I5078" s="2" t="s">
        <v>10</v>
      </c>
      <c r="J5078" s="2" t="s">
        <v>11</v>
      </c>
      <c r="K5078" s="2" t="s">
        <v>12</v>
      </c>
      <c r="L5078" s="2" t="s">
        <v>2098</v>
      </c>
      <c r="M5078" t="str">
        <f t="shared" si="79"/>
        <v>http://randfishkin.com/</v>
      </c>
      <c r="N5078" s="7" t="str">
        <f>(IF(COUNTIF('Your Backlinks'!A:A,'Competitor 1'!B5078)+COUNTIF('Competitor 2'!B:B,'Competitor 1'!B5078)&gt;1,"Links","prospect"))</f>
        <v>prospect</v>
      </c>
    </row>
    <row r="5079" spans="1:14" x14ac:dyDescent="0.25">
      <c r="A5079" t="str">
        <f>(IF(COUNTIF('Your Backlinks'!L:L,'Competitor 1'!M5079),"Links","prospect"))</f>
        <v>Links</v>
      </c>
      <c r="B5079" s="2" t="s">
        <v>11728</v>
      </c>
      <c r="C5079" s="2" t="s">
        <v>11729</v>
      </c>
      <c r="D5079" s="2" t="s">
        <v>2113</v>
      </c>
      <c r="E5079" s="2">
        <v>41</v>
      </c>
      <c r="F5079" s="2">
        <v>57</v>
      </c>
      <c r="G5079" s="2">
        <v>7</v>
      </c>
      <c r="H5079" s="2">
        <v>1910</v>
      </c>
      <c r="I5079" s="2" t="s">
        <v>10</v>
      </c>
      <c r="J5079" s="2" t="s">
        <v>11</v>
      </c>
      <c r="K5079" s="2" t="s">
        <v>12</v>
      </c>
      <c r="L5079" s="2" t="s">
        <v>2098</v>
      </c>
      <c r="M5079" t="str">
        <f t="shared" si="79"/>
        <v>http://randfishkin.com/</v>
      </c>
      <c r="N5079" s="7" t="str">
        <f>(IF(COUNTIF('Your Backlinks'!A:A,'Competitor 1'!B5079)+COUNTIF('Competitor 2'!B:B,'Competitor 1'!B5079)&gt;1,"Links","prospect"))</f>
        <v>prospect</v>
      </c>
    </row>
    <row r="5080" spans="1:14" x14ac:dyDescent="0.25">
      <c r="A5080" t="str">
        <f>(IF(COUNTIF('Your Backlinks'!L:L,'Competitor 1'!M5080),"Links","prospect"))</f>
        <v>Links</v>
      </c>
      <c r="B5080" s="2" t="s">
        <v>11730</v>
      </c>
      <c r="C5080" s="2" t="s">
        <v>11731</v>
      </c>
      <c r="D5080" s="2" t="s">
        <v>2113</v>
      </c>
      <c r="E5080" s="2">
        <v>37</v>
      </c>
      <c r="F5080" s="2">
        <v>57</v>
      </c>
      <c r="G5080" s="2">
        <v>2</v>
      </c>
      <c r="H5080" s="2">
        <v>1910</v>
      </c>
      <c r="I5080" s="2" t="s">
        <v>10</v>
      </c>
      <c r="J5080" s="2" t="s">
        <v>11</v>
      </c>
      <c r="K5080" s="2" t="s">
        <v>12</v>
      </c>
      <c r="L5080" s="2" t="s">
        <v>2098</v>
      </c>
      <c r="M5080" t="str">
        <f t="shared" si="79"/>
        <v>http://randfishkin.com/</v>
      </c>
      <c r="N5080" s="7" t="str">
        <f>(IF(COUNTIF('Your Backlinks'!A:A,'Competitor 1'!B5080)+COUNTIF('Competitor 2'!B:B,'Competitor 1'!B5080)&gt;1,"Links","prospect"))</f>
        <v>prospect</v>
      </c>
    </row>
    <row r="5081" spans="1:14" x14ac:dyDescent="0.25">
      <c r="A5081" t="str">
        <f>(IF(COUNTIF('Your Backlinks'!L:L,'Competitor 1'!M5081),"Links","prospect"))</f>
        <v>Links</v>
      </c>
      <c r="B5081" s="2" t="s">
        <v>11732</v>
      </c>
      <c r="C5081" s="2" t="s">
        <v>11733</v>
      </c>
      <c r="D5081" s="2" t="s">
        <v>2113</v>
      </c>
      <c r="E5081" s="2">
        <v>34</v>
      </c>
      <c r="F5081" s="2">
        <v>57</v>
      </c>
      <c r="G5081" s="2">
        <v>3</v>
      </c>
      <c r="H5081" s="2">
        <v>1910</v>
      </c>
      <c r="I5081" s="2" t="s">
        <v>10</v>
      </c>
      <c r="J5081" s="2" t="s">
        <v>11</v>
      </c>
      <c r="K5081" s="2" t="s">
        <v>12</v>
      </c>
      <c r="L5081" s="2" t="s">
        <v>2098</v>
      </c>
      <c r="M5081" t="str">
        <f t="shared" si="79"/>
        <v>http://randfishkin.com/</v>
      </c>
      <c r="N5081" s="7" t="str">
        <f>(IF(COUNTIF('Your Backlinks'!A:A,'Competitor 1'!B5081)+COUNTIF('Competitor 2'!B:B,'Competitor 1'!B5081)&gt;1,"Links","prospect"))</f>
        <v>prospect</v>
      </c>
    </row>
    <row r="5082" spans="1:14" x14ac:dyDescent="0.25">
      <c r="A5082" t="str">
        <f>(IF(COUNTIF('Your Backlinks'!L:L,'Competitor 1'!M5082),"Links","prospect"))</f>
        <v>Links</v>
      </c>
      <c r="B5082" s="2" t="s">
        <v>11734</v>
      </c>
      <c r="C5082" s="2" t="s">
        <v>11735</v>
      </c>
      <c r="D5082" s="2" t="s">
        <v>2113</v>
      </c>
      <c r="E5082" s="2">
        <v>34</v>
      </c>
      <c r="F5082" s="2">
        <v>57</v>
      </c>
      <c r="G5082" s="2">
        <v>2</v>
      </c>
      <c r="H5082" s="2">
        <v>1910</v>
      </c>
      <c r="I5082" s="2" t="s">
        <v>10</v>
      </c>
      <c r="J5082" s="2" t="s">
        <v>11</v>
      </c>
      <c r="K5082" s="2" t="s">
        <v>12</v>
      </c>
      <c r="L5082" s="2" t="s">
        <v>2098</v>
      </c>
      <c r="M5082" t="str">
        <f t="shared" si="79"/>
        <v>http://randfishkin.com/</v>
      </c>
      <c r="N5082" s="7" t="str">
        <f>(IF(COUNTIF('Your Backlinks'!A:A,'Competitor 1'!B5082)+COUNTIF('Competitor 2'!B:B,'Competitor 1'!B5082)&gt;1,"Links","prospect"))</f>
        <v>prospect</v>
      </c>
    </row>
    <row r="5083" spans="1:14" x14ac:dyDescent="0.25">
      <c r="A5083" t="str">
        <f>(IF(COUNTIF('Your Backlinks'!L:L,'Competitor 1'!M5083),"Links","prospect"))</f>
        <v>Links</v>
      </c>
      <c r="B5083" s="2" t="s">
        <v>11736</v>
      </c>
      <c r="C5083" s="2" t="s">
        <v>11737</v>
      </c>
      <c r="D5083" s="2" t="s">
        <v>2113</v>
      </c>
      <c r="E5083" s="2">
        <v>34</v>
      </c>
      <c r="F5083" s="2">
        <v>57</v>
      </c>
      <c r="G5083" s="2">
        <v>2</v>
      </c>
      <c r="H5083" s="2">
        <v>1910</v>
      </c>
      <c r="I5083" s="2" t="s">
        <v>10</v>
      </c>
      <c r="J5083" s="2" t="s">
        <v>11</v>
      </c>
      <c r="K5083" s="2" t="s">
        <v>12</v>
      </c>
      <c r="L5083" s="2" t="s">
        <v>2098</v>
      </c>
      <c r="M5083" t="str">
        <f t="shared" si="79"/>
        <v>http://randfishkin.com/</v>
      </c>
      <c r="N5083" s="7" t="str">
        <f>(IF(COUNTIF('Your Backlinks'!A:A,'Competitor 1'!B5083)+COUNTIF('Competitor 2'!B:B,'Competitor 1'!B5083)&gt;1,"Links","prospect"))</f>
        <v>prospect</v>
      </c>
    </row>
    <row r="5084" spans="1:14" x14ac:dyDescent="0.25">
      <c r="A5084" t="str">
        <f>(IF(COUNTIF('Your Backlinks'!L:L,'Competitor 1'!M5084),"Links","prospect"))</f>
        <v>Links</v>
      </c>
      <c r="B5084" s="2" t="s">
        <v>11738</v>
      </c>
      <c r="C5084" s="2" t="s">
        <v>11739</v>
      </c>
      <c r="D5084" s="2" t="s">
        <v>2113</v>
      </c>
      <c r="E5084" s="2">
        <v>34</v>
      </c>
      <c r="F5084" s="2">
        <v>57</v>
      </c>
      <c r="G5084" s="2">
        <v>2</v>
      </c>
      <c r="H5084" s="2">
        <v>1910</v>
      </c>
      <c r="I5084" s="2" t="s">
        <v>10</v>
      </c>
      <c r="J5084" s="2" t="s">
        <v>11</v>
      </c>
      <c r="K5084" s="2" t="s">
        <v>12</v>
      </c>
      <c r="L5084" s="2" t="s">
        <v>2098</v>
      </c>
      <c r="M5084" t="str">
        <f t="shared" si="79"/>
        <v>http://randfishkin.com/</v>
      </c>
      <c r="N5084" s="7" t="str">
        <f>(IF(COUNTIF('Your Backlinks'!A:A,'Competitor 1'!B5084)+COUNTIF('Competitor 2'!B:B,'Competitor 1'!B5084)&gt;1,"Links","prospect"))</f>
        <v>prospect</v>
      </c>
    </row>
    <row r="5085" spans="1:14" x14ac:dyDescent="0.25">
      <c r="A5085" t="str">
        <f>(IF(COUNTIF('Your Backlinks'!L:L,'Competitor 1'!M5085),"Links","prospect"))</f>
        <v>Links</v>
      </c>
      <c r="B5085" s="2" t="s">
        <v>11740</v>
      </c>
      <c r="C5085" s="2" t="s">
        <v>11741</v>
      </c>
      <c r="D5085" s="2" t="s">
        <v>2113</v>
      </c>
      <c r="E5085" s="2">
        <v>34</v>
      </c>
      <c r="F5085" s="2">
        <v>57</v>
      </c>
      <c r="G5085" s="2">
        <v>2</v>
      </c>
      <c r="H5085" s="2">
        <v>1910</v>
      </c>
      <c r="I5085" s="2" t="s">
        <v>10</v>
      </c>
      <c r="J5085" s="2" t="s">
        <v>11</v>
      </c>
      <c r="K5085" s="2" t="s">
        <v>12</v>
      </c>
      <c r="L5085" s="2" t="s">
        <v>2098</v>
      </c>
      <c r="M5085" t="str">
        <f t="shared" si="79"/>
        <v>http://randfishkin.com/</v>
      </c>
      <c r="N5085" s="7" t="str">
        <f>(IF(COUNTIF('Your Backlinks'!A:A,'Competitor 1'!B5085)+COUNTIF('Competitor 2'!B:B,'Competitor 1'!B5085)&gt;1,"Links","prospect"))</f>
        <v>prospect</v>
      </c>
    </row>
    <row r="5086" spans="1:14" x14ac:dyDescent="0.25">
      <c r="A5086" t="str">
        <f>(IF(COUNTIF('Your Backlinks'!L:L,'Competitor 1'!M5086),"Links","prospect"))</f>
        <v>Links</v>
      </c>
      <c r="B5086" s="2" t="s">
        <v>11742</v>
      </c>
      <c r="C5086" s="2" t="s">
        <v>11743</v>
      </c>
      <c r="D5086" s="2" t="s">
        <v>2113</v>
      </c>
      <c r="E5086" s="2">
        <v>32</v>
      </c>
      <c r="F5086" s="2">
        <v>57</v>
      </c>
      <c r="G5086" s="2">
        <v>1</v>
      </c>
      <c r="H5086" s="2">
        <v>1910</v>
      </c>
      <c r="I5086" s="2" t="s">
        <v>10</v>
      </c>
      <c r="J5086" s="2" t="s">
        <v>11</v>
      </c>
      <c r="K5086" s="2" t="s">
        <v>12</v>
      </c>
      <c r="L5086" s="2" t="s">
        <v>2098</v>
      </c>
      <c r="M5086" t="str">
        <f t="shared" si="79"/>
        <v>http://randfishkin.com/</v>
      </c>
      <c r="N5086" s="7" t="str">
        <f>(IF(COUNTIF('Your Backlinks'!A:A,'Competitor 1'!B5086)+COUNTIF('Competitor 2'!B:B,'Competitor 1'!B5086)&gt;1,"Links","prospect"))</f>
        <v>prospect</v>
      </c>
    </row>
    <row r="5087" spans="1:14" x14ac:dyDescent="0.25">
      <c r="A5087" t="str">
        <f>(IF(COUNTIF('Your Backlinks'!L:L,'Competitor 1'!M5087),"Links","prospect"))</f>
        <v>Links</v>
      </c>
      <c r="B5087" s="2" t="s">
        <v>11744</v>
      </c>
      <c r="C5087" s="2" t="s">
        <v>11745</v>
      </c>
      <c r="D5087" s="2" t="s">
        <v>2113</v>
      </c>
      <c r="E5087" s="2">
        <v>32</v>
      </c>
      <c r="F5087" s="2">
        <v>57</v>
      </c>
      <c r="G5087" s="2">
        <v>1</v>
      </c>
      <c r="H5087" s="2">
        <v>1910</v>
      </c>
      <c r="I5087" s="2" t="s">
        <v>10</v>
      </c>
      <c r="J5087" s="2" t="s">
        <v>11</v>
      </c>
      <c r="K5087" s="2" t="s">
        <v>12</v>
      </c>
      <c r="L5087" s="2" t="s">
        <v>2098</v>
      </c>
      <c r="M5087" t="str">
        <f t="shared" si="79"/>
        <v>http://randfishkin.com/</v>
      </c>
      <c r="N5087" s="7" t="str">
        <f>(IF(COUNTIF('Your Backlinks'!A:A,'Competitor 1'!B5087)+COUNTIF('Competitor 2'!B:B,'Competitor 1'!B5087)&gt;1,"Links","prospect"))</f>
        <v>prospect</v>
      </c>
    </row>
    <row r="5088" spans="1:14" x14ac:dyDescent="0.25">
      <c r="A5088" t="str">
        <f>(IF(COUNTIF('Your Backlinks'!L:L,'Competitor 1'!M5088),"Links","prospect"))</f>
        <v>Links</v>
      </c>
      <c r="B5088" s="2" t="s">
        <v>11746</v>
      </c>
      <c r="C5088" s="2" t="s">
        <v>11747</v>
      </c>
      <c r="D5088" s="2" t="s">
        <v>2113</v>
      </c>
      <c r="E5088" s="2">
        <v>32</v>
      </c>
      <c r="F5088" s="2">
        <v>57</v>
      </c>
      <c r="G5088" s="2">
        <v>1</v>
      </c>
      <c r="H5088" s="2">
        <v>1910</v>
      </c>
      <c r="I5088" s="2" t="s">
        <v>10</v>
      </c>
      <c r="J5088" s="2" t="s">
        <v>11</v>
      </c>
      <c r="K5088" s="2" t="s">
        <v>12</v>
      </c>
      <c r="L5088" s="2" t="s">
        <v>2098</v>
      </c>
      <c r="M5088" t="str">
        <f t="shared" si="79"/>
        <v>http://randfishkin.com/</v>
      </c>
      <c r="N5088" s="7" t="str">
        <f>(IF(COUNTIF('Your Backlinks'!A:A,'Competitor 1'!B5088)+COUNTIF('Competitor 2'!B:B,'Competitor 1'!B5088)&gt;1,"Links","prospect"))</f>
        <v>prospect</v>
      </c>
    </row>
    <row r="5089" spans="1:14" x14ac:dyDescent="0.25">
      <c r="A5089" t="str">
        <f>(IF(COUNTIF('Your Backlinks'!L:L,'Competitor 1'!M5089),"Links","prospect"))</f>
        <v>Links</v>
      </c>
      <c r="B5089" s="2" t="s">
        <v>11748</v>
      </c>
      <c r="C5089" s="2" t="s">
        <v>11749</v>
      </c>
      <c r="D5089" s="2" t="s">
        <v>2113</v>
      </c>
      <c r="E5089" s="2">
        <v>32</v>
      </c>
      <c r="F5089" s="2">
        <v>57</v>
      </c>
      <c r="G5089" s="2">
        <v>1</v>
      </c>
      <c r="H5089" s="2">
        <v>1910</v>
      </c>
      <c r="I5089" s="2" t="s">
        <v>10</v>
      </c>
      <c r="J5089" s="2" t="s">
        <v>11</v>
      </c>
      <c r="K5089" s="2" t="s">
        <v>12</v>
      </c>
      <c r="L5089" s="2" t="s">
        <v>2098</v>
      </c>
      <c r="M5089" t="str">
        <f t="shared" si="79"/>
        <v>http://randfishkin.com/</v>
      </c>
      <c r="N5089" s="7" t="str">
        <f>(IF(COUNTIF('Your Backlinks'!A:A,'Competitor 1'!B5089)+COUNTIF('Competitor 2'!B:B,'Competitor 1'!B5089)&gt;1,"Links","prospect"))</f>
        <v>prospect</v>
      </c>
    </row>
    <row r="5090" spans="1:14" x14ac:dyDescent="0.25">
      <c r="A5090" t="str">
        <f>(IF(COUNTIF('Your Backlinks'!L:L,'Competitor 1'!M5090),"Links","prospect"))</f>
        <v>prospect</v>
      </c>
      <c r="B5090" s="2" t="s">
        <v>11750</v>
      </c>
      <c r="C5090" s="2" t="s">
        <v>11751</v>
      </c>
      <c r="D5090" s="2" t="s">
        <v>11752</v>
      </c>
      <c r="E5090" s="2">
        <v>33</v>
      </c>
      <c r="F5090" s="2">
        <v>57</v>
      </c>
      <c r="G5090" s="2">
        <v>2</v>
      </c>
      <c r="H5090" s="2">
        <v>4533</v>
      </c>
      <c r="I5090" s="2" t="s">
        <v>11</v>
      </c>
      <c r="J5090" s="2" t="s">
        <v>11</v>
      </c>
      <c r="K5090" s="2" t="s">
        <v>12</v>
      </c>
      <c r="L5090" s="2" t="s">
        <v>2098</v>
      </c>
      <c r="M5090" t="str">
        <f t="shared" si="79"/>
        <v>http://tennienews.blog-service.de/</v>
      </c>
      <c r="N5090" s="7" t="str">
        <f>(IF(COUNTIF('Your Backlinks'!A:A,'Competitor 1'!B5090)+COUNTIF('Competitor 2'!B:B,'Competitor 1'!B5090)&gt;1,"Links","prospect"))</f>
        <v>prospect</v>
      </c>
    </row>
    <row r="5091" spans="1:14" x14ac:dyDescent="0.25">
      <c r="A5091" t="str">
        <f>(IF(COUNTIF('Your Backlinks'!L:L,'Competitor 1'!M5091),"Links","prospect"))</f>
        <v>prospect</v>
      </c>
      <c r="B5091" s="2" t="s">
        <v>11753</v>
      </c>
      <c r="C5091" s="2" t="s">
        <v>11754</v>
      </c>
      <c r="D5091" s="2" t="s">
        <v>2119</v>
      </c>
      <c r="E5091" s="2">
        <v>41</v>
      </c>
      <c r="F5091" s="2">
        <v>57</v>
      </c>
      <c r="G5091" s="2">
        <v>11</v>
      </c>
      <c r="H5091" s="2">
        <v>718</v>
      </c>
      <c r="I5091" s="2" t="s">
        <v>10</v>
      </c>
      <c r="J5091" s="2" t="s">
        <v>11</v>
      </c>
      <c r="K5091" s="2" t="s">
        <v>12</v>
      </c>
      <c r="L5091" s="2" t="s">
        <v>2098</v>
      </c>
      <c r="M5091" t="str">
        <f t="shared" si="79"/>
        <v>http://www.alistercameron.com/</v>
      </c>
      <c r="N5091" s="7" t="str">
        <f>(IF(COUNTIF('Your Backlinks'!A:A,'Competitor 1'!B5091)+COUNTIF('Competitor 2'!B:B,'Competitor 1'!B5091)&gt;1,"Links","prospect"))</f>
        <v>prospect</v>
      </c>
    </row>
    <row r="5092" spans="1:14" x14ac:dyDescent="0.25">
      <c r="A5092" t="str">
        <f>(IF(COUNTIF('Your Backlinks'!L:L,'Competitor 1'!M5092),"Links","prospect"))</f>
        <v>prospect</v>
      </c>
      <c r="B5092" s="2" t="s">
        <v>11755</v>
      </c>
      <c r="C5092" s="2" t="s">
        <v>11756</v>
      </c>
      <c r="D5092" s="2" t="s">
        <v>2113</v>
      </c>
      <c r="E5092" s="2">
        <v>17</v>
      </c>
      <c r="F5092" s="2">
        <v>56</v>
      </c>
      <c r="G5092" s="2">
        <v>1</v>
      </c>
      <c r="H5092" s="2">
        <v>285</v>
      </c>
      <c r="I5092" s="2" t="s">
        <v>10</v>
      </c>
      <c r="J5092" s="2" t="s">
        <v>11</v>
      </c>
      <c r="K5092" s="2" t="s">
        <v>12</v>
      </c>
      <c r="L5092" s="2" t="s">
        <v>2098</v>
      </c>
      <c r="M5092" t="str">
        <f t="shared" si="79"/>
        <v>http://www.topfloortech.com/</v>
      </c>
      <c r="N5092" s="7" t="str">
        <f>(IF(COUNTIF('Your Backlinks'!A:A,'Competitor 1'!B5092)+COUNTIF('Competitor 2'!B:B,'Competitor 1'!B5092)&gt;1,"Links","prospect"))</f>
        <v>prospect</v>
      </c>
    </row>
    <row r="5093" spans="1:14" x14ac:dyDescent="0.25">
      <c r="A5093" t="str">
        <f>(IF(COUNTIF('Your Backlinks'!L:L,'Competitor 1'!M5093),"Links","prospect"))</f>
        <v>prospect</v>
      </c>
      <c r="B5093" s="2" t="s">
        <v>11757</v>
      </c>
      <c r="C5093" s="2" t="s">
        <v>11758</v>
      </c>
      <c r="D5093" s="2" t="s">
        <v>2113</v>
      </c>
      <c r="E5093" s="2">
        <v>33</v>
      </c>
      <c r="F5093" s="2">
        <v>56</v>
      </c>
      <c r="G5093" s="2">
        <v>3</v>
      </c>
      <c r="H5093" s="2">
        <v>312</v>
      </c>
      <c r="I5093" s="2" t="s">
        <v>10</v>
      </c>
      <c r="J5093" s="2" t="s">
        <v>11</v>
      </c>
      <c r="K5093" s="2" t="s">
        <v>12</v>
      </c>
      <c r="L5093" s="2" t="s">
        <v>2098</v>
      </c>
      <c r="M5093" t="str">
        <f t="shared" si="79"/>
        <v>http://blog.eyeviewdigital.com/</v>
      </c>
      <c r="N5093" s="7" t="str">
        <f>(IF(COUNTIF('Your Backlinks'!A:A,'Competitor 1'!B5093)+COUNTIF('Competitor 2'!B:B,'Competitor 1'!B5093)&gt;1,"Links","prospect"))</f>
        <v>prospect</v>
      </c>
    </row>
    <row r="5094" spans="1:14" x14ac:dyDescent="0.25">
      <c r="A5094" t="str">
        <f>(IF(COUNTIF('Your Backlinks'!L:L,'Competitor 1'!M5094),"Links","prospect"))</f>
        <v>prospect</v>
      </c>
      <c r="B5094" s="2" t="s">
        <v>11759</v>
      </c>
      <c r="C5094" s="2" t="s">
        <v>11760</v>
      </c>
      <c r="D5094" s="2" t="s">
        <v>2113</v>
      </c>
      <c r="E5094" s="2">
        <v>30</v>
      </c>
      <c r="F5094" s="2">
        <v>56</v>
      </c>
      <c r="G5094" s="2">
        <v>1</v>
      </c>
      <c r="H5094" s="2">
        <v>312</v>
      </c>
      <c r="I5094" s="2" t="s">
        <v>10</v>
      </c>
      <c r="J5094" s="2" t="s">
        <v>11</v>
      </c>
      <c r="K5094" s="2" t="s">
        <v>12</v>
      </c>
      <c r="L5094" s="2" t="s">
        <v>2098</v>
      </c>
      <c r="M5094" t="str">
        <f t="shared" si="79"/>
        <v>http://blog.eyeviewdigital.com/</v>
      </c>
      <c r="N5094" s="7" t="str">
        <f>(IF(COUNTIF('Your Backlinks'!A:A,'Competitor 1'!B5094)+COUNTIF('Competitor 2'!B:B,'Competitor 1'!B5094)&gt;1,"Links","prospect"))</f>
        <v>prospect</v>
      </c>
    </row>
    <row r="5095" spans="1:14" x14ac:dyDescent="0.25">
      <c r="A5095" t="str">
        <f>(IF(COUNTIF('Your Backlinks'!L:L,'Competitor 1'!M5095),"Links","prospect"))</f>
        <v>prospect</v>
      </c>
      <c r="B5095" s="2" t="s">
        <v>11761</v>
      </c>
      <c r="C5095" s="2" t="s">
        <v>11762</v>
      </c>
      <c r="D5095" s="2" t="s">
        <v>2113</v>
      </c>
      <c r="E5095" s="2">
        <v>30</v>
      </c>
      <c r="F5095" s="2">
        <v>56</v>
      </c>
      <c r="G5095" s="2">
        <v>1</v>
      </c>
      <c r="H5095" s="2">
        <v>312</v>
      </c>
      <c r="I5095" s="2" t="s">
        <v>10</v>
      </c>
      <c r="J5095" s="2" t="s">
        <v>11</v>
      </c>
      <c r="K5095" s="2" t="s">
        <v>12</v>
      </c>
      <c r="L5095" s="2" t="s">
        <v>2098</v>
      </c>
      <c r="M5095" t="str">
        <f t="shared" si="79"/>
        <v>http://blog.eyeviewdigital.com/</v>
      </c>
      <c r="N5095" s="7" t="str">
        <f>(IF(COUNTIF('Your Backlinks'!A:A,'Competitor 1'!B5095)+COUNTIF('Competitor 2'!B:B,'Competitor 1'!B5095)&gt;1,"Links","prospect"))</f>
        <v>prospect</v>
      </c>
    </row>
    <row r="5096" spans="1:14" x14ac:dyDescent="0.25">
      <c r="A5096" t="str">
        <f>(IF(COUNTIF('Your Backlinks'!L:L,'Competitor 1'!M5096),"Links","prospect"))</f>
        <v>prospect</v>
      </c>
      <c r="B5096" s="2" t="s">
        <v>11763</v>
      </c>
      <c r="C5096" s="2" t="s">
        <v>11764</v>
      </c>
      <c r="D5096" s="2" t="s">
        <v>2113</v>
      </c>
      <c r="E5096" s="2">
        <v>30</v>
      </c>
      <c r="F5096" s="2">
        <v>56</v>
      </c>
      <c r="G5096" s="2">
        <v>1</v>
      </c>
      <c r="H5096" s="2">
        <v>312</v>
      </c>
      <c r="I5096" s="2" t="s">
        <v>10</v>
      </c>
      <c r="J5096" s="2" t="s">
        <v>11</v>
      </c>
      <c r="K5096" s="2" t="s">
        <v>12</v>
      </c>
      <c r="L5096" s="2" t="s">
        <v>2098</v>
      </c>
      <c r="M5096" t="str">
        <f t="shared" si="79"/>
        <v>http://blog.eyeviewdigital.com/</v>
      </c>
      <c r="N5096" s="7" t="str">
        <f>(IF(COUNTIF('Your Backlinks'!A:A,'Competitor 1'!B5096)+COUNTIF('Competitor 2'!B:B,'Competitor 1'!B5096)&gt;1,"Links","prospect"))</f>
        <v>prospect</v>
      </c>
    </row>
    <row r="5097" spans="1:14" x14ac:dyDescent="0.25">
      <c r="A5097" t="str">
        <f>(IF(COUNTIF('Your Backlinks'!L:L,'Competitor 1'!M5097),"Links","prospect"))</f>
        <v>prospect</v>
      </c>
      <c r="B5097" s="2" t="s">
        <v>11765</v>
      </c>
      <c r="C5097" s="2" t="s">
        <v>11766</v>
      </c>
      <c r="D5097" s="2" t="s">
        <v>2113</v>
      </c>
      <c r="E5097" s="2">
        <v>30</v>
      </c>
      <c r="F5097" s="2">
        <v>56</v>
      </c>
      <c r="G5097" s="2">
        <v>1</v>
      </c>
      <c r="H5097" s="2">
        <v>312</v>
      </c>
      <c r="I5097" s="2" t="s">
        <v>10</v>
      </c>
      <c r="J5097" s="2" t="s">
        <v>11</v>
      </c>
      <c r="K5097" s="2" t="s">
        <v>12</v>
      </c>
      <c r="L5097" s="2" t="s">
        <v>2098</v>
      </c>
      <c r="M5097" t="str">
        <f t="shared" si="79"/>
        <v>http://blog.eyeviewdigital.com/</v>
      </c>
      <c r="N5097" s="7" t="str">
        <f>(IF(COUNTIF('Your Backlinks'!A:A,'Competitor 1'!B5097)+COUNTIF('Competitor 2'!B:B,'Competitor 1'!B5097)&gt;1,"Links","prospect"))</f>
        <v>prospect</v>
      </c>
    </row>
    <row r="5098" spans="1:14" x14ac:dyDescent="0.25">
      <c r="A5098" t="str">
        <f>(IF(COUNTIF('Your Backlinks'!L:L,'Competitor 1'!M5098),"Links","prospect"))</f>
        <v>prospect</v>
      </c>
      <c r="B5098" s="2" t="s">
        <v>11767</v>
      </c>
      <c r="C5098" s="2" t="s">
        <v>11768</v>
      </c>
      <c r="D5098" s="2" t="s">
        <v>2113</v>
      </c>
      <c r="E5098" s="2">
        <v>30</v>
      </c>
      <c r="F5098" s="2">
        <v>56</v>
      </c>
      <c r="G5098" s="2">
        <v>1</v>
      </c>
      <c r="H5098" s="2">
        <v>312</v>
      </c>
      <c r="I5098" s="2" t="s">
        <v>10</v>
      </c>
      <c r="J5098" s="2" t="s">
        <v>11</v>
      </c>
      <c r="K5098" s="2" t="s">
        <v>12</v>
      </c>
      <c r="L5098" s="2" t="s">
        <v>2098</v>
      </c>
      <c r="M5098" t="str">
        <f t="shared" si="79"/>
        <v>http://blog.eyeviewdigital.com/</v>
      </c>
      <c r="N5098" s="7" t="str">
        <f>(IF(COUNTIF('Your Backlinks'!A:A,'Competitor 1'!B5098)+COUNTIF('Competitor 2'!B:B,'Competitor 1'!B5098)&gt;1,"Links","prospect"))</f>
        <v>prospect</v>
      </c>
    </row>
    <row r="5099" spans="1:14" x14ac:dyDescent="0.25">
      <c r="A5099" t="str">
        <f>(IF(COUNTIF('Your Backlinks'!L:L,'Competitor 1'!M5099),"Links","prospect"))</f>
        <v>prospect</v>
      </c>
      <c r="B5099" s="2" t="s">
        <v>11769</v>
      </c>
      <c r="C5099" s="2" t="s">
        <v>11770</v>
      </c>
      <c r="D5099" s="2" t="s">
        <v>2113</v>
      </c>
      <c r="E5099" s="2">
        <v>30</v>
      </c>
      <c r="F5099" s="2">
        <v>56</v>
      </c>
      <c r="G5099" s="2">
        <v>1</v>
      </c>
      <c r="H5099" s="2">
        <v>312</v>
      </c>
      <c r="I5099" s="2" t="s">
        <v>10</v>
      </c>
      <c r="J5099" s="2" t="s">
        <v>11</v>
      </c>
      <c r="K5099" s="2" t="s">
        <v>12</v>
      </c>
      <c r="L5099" s="2" t="s">
        <v>2098</v>
      </c>
      <c r="M5099" t="str">
        <f t="shared" si="79"/>
        <v>http://blog.eyeviewdigital.com/</v>
      </c>
      <c r="N5099" s="7" t="str">
        <f>(IF(COUNTIF('Your Backlinks'!A:A,'Competitor 1'!B5099)+COUNTIF('Competitor 2'!B:B,'Competitor 1'!B5099)&gt;1,"Links","prospect"))</f>
        <v>prospect</v>
      </c>
    </row>
    <row r="5100" spans="1:14" x14ac:dyDescent="0.25">
      <c r="A5100" t="str">
        <f>(IF(COUNTIF('Your Backlinks'!L:L,'Competitor 1'!M5100),"Links","prospect"))</f>
        <v>prospect</v>
      </c>
      <c r="B5100" s="2" t="s">
        <v>11771</v>
      </c>
      <c r="C5100" s="2" t="s">
        <v>11772</v>
      </c>
      <c r="D5100" s="2" t="s">
        <v>2113</v>
      </c>
      <c r="E5100" s="2">
        <v>30</v>
      </c>
      <c r="F5100" s="2">
        <v>56</v>
      </c>
      <c r="G5100" s="2">
        <v>1</v>
      </c>
      <c r="H5100" s="2">
        <v>312</v>
      </c>
      <c r="I5100" s="2" t="s">
        <v>10</v>
      </c>
      <c r="J5100" s="2" t="s">
        <v>11</v>
      </c>
      <c r="K5100" s="2" t="s">
        <v>12</v>
      </c>
      <c r="L5100" s="2" t="s">
        <v>2098</v>
      </c>
      <c r="M5100" t="str">
        <f t="shared" si="79"/>
        <v>http://blog.eyeviewdigital.com/</v>
      </c>
      <c r="N5100" s="7" t="str">
        <f>(IF(COUNTIF('Your Backlinks'!A:A,'Competitor 1'!B5100)+COUNTIF('Competitor 2'!B:B,'Competitor 1'!B5100)&gt;1,"Links","prospect"))</f>
        <v>prospect</v>
      </c>
    </row>
    <row r="5101" spans="1:14" x14ac:dyDescent="0.25">
      <c r="A5101" t="str">
        <f>(IF(COUNTIF('Your Backlinks'!L:L,'Competitor 1'!M5101),"Links","prospect"))</f>
        <v>prospect</v>
      </c>
      <c r="B5101" s="2" t="s">
        <v>11773</v>
      </c>
      <c r="C5101" s="2" t="s">
        <v>11774</v>
      </c>
      <c r="D5101" s="2" t="s">
        <v>2113</v>
      </c>
      <c r="E5101" s="2">
        <v>28</v>
      </c>
      <c r="F5101" s="2">
        <v>56</v>
      </c>
      <c r="G5101" s="2">
        <v>1</v>
      </c>
      <c r="H5101" s="2">
        <v>312</v>
      </c>
      <c r="I5101" s="2" t="s">
        <v>10</v>
      </c>
      <c r="J5101" s="2" t="s">
        <v>11</v>
      </c>
      <c r="K5101" s="2" t="s">
        <v>12</v>
      </c>
      <c r="L5101" s="2" t="s">
        <v>2098</v>
      </c>
      <c r="M5101" t="str">
        <f t="shared" si="79"/>
        <v>http://blog.eyeviewdigital.com/</v>
      </c>
      <c r="N5101" s="7" t="str">
        <f>(IF(COUNTIF('Your Backlinks'!A:A,'Competitor 1'!B5101)+COUNTIF('Competitor 2'!B:B,'Competitor 1'!B5101)&gt;1,"Links","prospect"))</f>
        <v>prospect</v>
      </c>
    </row>
    <row r="5102" spans="1:14" x14ac:dyDescent="0.25">
      <c r="A5102" t="str">
        <f>(IF(COUNTIF('Your Backlinks'!L:L,'Competitor 1'!M5102),"Links","prospect"))</f>
        <v>prospect</v>
      </c>
      <c r="B5102" s="2" t="s">
        <v>11775</v>
      </c>
      <c r="C5102" s="2" t="s">
        <v>11776</v>
      </c>
      <c r="D5102" s="2" t="s">
        <v>2113</v>
      </c>
      <c r="E5102" s="2">
        <v>28</v>
      </c>
      <c r="F5102" s="2">
        <v>56</v>
      </c>
      <c r="G5102" s="2">
        <v>1</v>
      </c>
      <c r="H5102" s="2">
        <v>312</v>
      </c>
      <c r="I5102" s="2" t="s">
        <v>10</v>
      </c>
      <c r="J5102" s="2" t="s">
        <v>11</v>
      </c>
      <c r="K5102" s="2" t="s">
        <v>12</v>
      </c>
      <c r="L5102" s="2" t="s">
        <v>2098</v>
      </c>
      <c r="M5102" t="str">
        <f t="shared" si="79"/>
        <v>http://blog.eyeviewdigital.com/</v>
      </c>
      <c r="N5102" s="7" t="str">
        <f>(IF(COUNTIF('Your Backlinks'!A:A,'Competitor 1'!B5102)+COUNTIF('Competitor 2'!B:B,'Competitor 1'!B5102)&gt;1,"Links","prospect"))</f>
        <v>prospect</v>
      </c>
    </row>
    <row r="5103" spans="1:14" x14ac:dyDescent="0.25">
      <c r="A5103" t="str">
        <f>(IF(COUNTIF('Your Backlinks'!L:L,'Competitor 1'!M5103),"Links","prospect"))</f>
        <v>prospect</v>
      </c>
      <c r="B5103" s="2" t="s">
        <v>11777</v>
      </c>
      <c r="C5103" s="2" t="s">
        <v>11778</v>
      </c>
      <c r="D5103" s="2" t="s">
        <v>11779</v>
      </c>
      <c r="E5103" s="2">
        <v>32</v>
      </c>
      <c r="F5103" s="2">
        <v>56</v>
      </c>
      <c r="G5103" s="2">
        <v>1</v>
      </c>
      <c r="H5103" s="2">
        <v>1312</v>
      </c>
      <c r="I5103" s="2" t="s">
        <v>10</v>
      </c>
      <c r="J5103" s="2" t="s">
        <v>11</v>
      </c>
      <c r="K5103" s="2" t="s">
        <v>12</v>
      </c>
      <c r="L5103" s="2" t="s">
        <v>2098</v>
      </c>
      <c r="M5103" t="str">
        <f t="shared" si="79"/>
        <v>http://rfh.bildirgec.org/</v>
      </c>
      <c r="N5103" s="7" t="str">
        <f>(IF(COUNTIF('Your Backlinks'!A:A,'Competitor 1'!B5103)+COUNTIF('Competitor 2'!B:B,'Competitor 1'!B5103)&gt;1,"Links","prospect"))</f>
        <v>prospect</v>
      </c>
    </row>
    <row r="5104" spans="1:14" x14ac:dyDescent="0.25">
      <c r="A5104" t="str">
        <f>(IF(COUNTIF('Your Backlinks'!L:L,'Competitor 1'!M5104),"Links","prospect"))</f>
        <v>prospect</v>
      </c>
      <c r="B5104" s="2" t="s">
        <v>11780</v>
      </c>
      <c r="C5104" s="2" t="s">
        <v>11781</v>
      </c>
      <c r="D5104" s="2" t="s">
        <v>2611</v>
      </c>
      <c r="E5104" s="2">
        <v>31</v>
      </c>
      <c r="F5104" s="2">
        <v>56</v>
      </c>
      <c r="G5104" s="2">
        <v>1</v>
      </c>
      <c r="H5104" s="2">
        <v>1312</v>
      </c>
      <c r="I5104" s="2" t="s">
        <v>10</v>
      </c>
      <c r="J5104" s="2" t="s">
        <v>11</v>
      </c>
      <c r="K5104" s="2" t="s">
        <v>12</v>
      </c>
      <c r="L5104" s="2" t="s">
        <v>2098</v>
      </c>
      <c r="M5104" t="str">
        <f t="shared" si="79"/>
        <v>http://kolistivra.bildirgec.org/</v>
      </c>
      <c r="N5104" s="7" t="str">
        <f>(IF(COUNTIF('Your Backlinks'!A:A,'Competitor 1'!B5104)+COUNTIF('Competitor 2'!B:B,'Competitor 1'!B5104)&gt;1,"Links","prospect"))</f>
        <v>prospect</v>
      </c>
    </row>
    <row r="5105" spans="1:14" x14ac:dyDescent="0.25">
      <c r="A5105" t="str">
        <f>(IF(COUNTIF('Your Backlinks'!L:L,'Competitor 1'!M5105),"Links","prospect"))</f>
        <v>prospect</v>
      </c>
      <c r="B5105" s="2" t="s">
        <v>11782</v>
      </c>
      <c r="C5105" s="2" t="s">
        <v>11783</v>
      </c>
      <c r="D5105" s="2" t="s">
        <v>11779</v>
      </c>
      <c r="E5105" s="2">
        <v>29</v>
      </c>
      <c r="F5105" s="2">
        <v>56</v>
      </c>
      <c r="G5105" s="2">
        <v>2</v>
      </c>
      <c r="H5105" s="2">
        <v>1312</v>
      </c>
      <c r="I5105" s="2" t="s">
        <v>10</v>
      </c>
      <c r="J5105" s="2" t="s">
        <v>11</v>
      </c>
      <c r="K5105" s="2" t="s">
        <v>12</v>
      </c>
      <c r="L5105" s="2" t="s">
        <v>2098</v>
      </c>
      <c r="M5105" t="str">
        <f t="shared" si="79"/>
        <v>http://www.bildirgec.org/</v>
      </c>
      <c r="N5105" s="7" t="str">
        <f>(IF(COUNTIF('Your Backlinks'!A:A,'Competitor 1'!B5105)+COUNTIF('Competitor 2'!B:B,'Competitor 1'!B5105)&gt;1,"Links","prospect"))</f>
        <v>prospect</v>
      </c>
    </row>
    <row r="5106" spans="1:14" x14ac:dyDescent="0.25">
      <c r="A5106" t="str">
        <f>(IF(COUNTIF('Your Backlinks'!L:L,'Competitor 1'!M5106),"Links","prospect"))</f>
        <v>prospect</v>
      </c>
      <c r="B5106" s="2" t="s">
        <v>11784</v>
      </c>
      <c r="C5106" s="2" t="s">
        <v>11785</v>
      </c>
      <c r="D5106" s="2" t="s">
        <v>11779</v>
      </c>
      <c r="E5106" s="2">
        <v>27</v>
      </c>
      <c r="F5106" s="2">
        <v>56</v>
      </c>
      <c r="G5106" s="2">
        <v>2</v>
      </c>
      <c r="H5106" s="2">
        <v>1312</v>
      </c>
      <c r="I5106" s="2" t="s">
        <v>10</v>
      </c>
      <c r="J5106" s="2" t="s">
        <v>11</v>
      </c>
      <c r="K5106" s="2" t="s">
        <v>12</v>
      </c>
      <c r="L5106" s="2" t="s">
        <v>2098</v>
      </c>
      <c r="M5106" t="str">
        <f t="shared" si="79"/>
        <v>http://www.bildirgec.org/</v>
      </c>
      <c r="N5106" s="7" t="str">
        <f>(IF(COUNTIF('Your Backlinks'!A:A,'Competitor 1'!B5106)+COUNTIF('Competitor 2'!B:B,'Competitor 1'!B5106)&gt;1,"Links","prospect"))</f>
        <v>prospect</v>
      </c>
    </row>
    <row r="5107" spans="1:14" x14ac:dyDescent="0.25">
      <c r="A5107" t="str">
        <f>(IF(COUNTIF('Your Backlinks'!L:L,'Competitor 1'!M5107),"Links","prospect"))</f>
        <v>prospect</v>
      </c>
      <c r="B5107" s="2" t="s">
        <v>11786</v>
      </c>
      <c r="C5107" s="2" t="s">
        <v>11787</v>
      </c>
      <c r="D5107" s="2" t="s">
        <v>2611</v>
      </c>
      <c r="E5107" s="2">
        <v>25</v>
      </c>
      <c r="F5107" s="2">
        <v>56</v>
      </c>
      <c r="G5107" s="2">
        <v>2</v>
      </c>
      <c r="H5107" s="2">
        <v>1312</v>
      </c>
      <c r="I5107" s="2" t="s">
        <v>10</v>
      </c>
      <c r="J5107" s="2" t="s">
        <v>11</v>
      </c>
      <c r="K5107" s="2" t="s">
        <v>12</v>
      </c>
      <c r="L5107" s="2" t="s">
        <v>2098</v>
      </c>
      <c r="M5107" t="str">
        <f t="shared" si="79"/>
        <v>http://www.bildirgec.org/</v>
      </c>
      <c r="N5107" s="7" t="str">
        <f>(IF(COUNTIF('Your Backlinks'!A:A,'Competitor 1'!B5107)+COUNTIF('Competitor 2'!B:B,'Competitor 1'!B5107)&gt;1,"Links","prospect"))</f>
        <v>prospect</v>
      </c>
    </row>
    <row r="5108" spans="1:14" x14ac:dyDescent="0.25">
      <c r="A5108" t="str">
        <f>(IF(COUNTIF('Your Backlinks'!L:L,'Competitor 1'!M5108),"Links","prospect"))</f>
        <v>prospect</v>
      </c>
      <c r="B5108" s="2" t="s">
        <v>11788</v>
      </c>
      <c r="C5108" s="2" t="s">
        <v>11789</v>
      </c>
      <c r="D5108" s="2" t="s">
        <v>11779</v>
      </c>
      <c r="E5108" s="2">
        <v>24</v>
      </c>
      <c r="F5108" s="2">
        <v>56</v>
      </c>
      <c r="G5108" s="2">
        <v>2</v>
      </c>
      <c r="H5108" s="2">
        <v>1312</v>
      </c>
      <c r="I5108" s="2" t="s">
        <v>10</v>
      </c>
      <c r="J5108" s="2" t="s">
        <v>11</v>
      </c>
      <c r="K5108" s="2" t="s">
        <v>12</v>
      </c>
      <c r="L5108" s="2" t="s">
        <v>2098</v>
      </c>
      <c r="M5108" t="str">
        <f t="shared" si="79"/>
        <v>http://www.bildirgec.org/</v>
      </c>
      <c r="N5108" s="7" t="str">
        <f>(IF(COUNTIF('Your Backlinks'!A:A,'Competitor 1'!B5108)+COUNTIF('Competitor 2'!B:B,'Competitor 1'!B5108)&gt;1,"Links","prospect"))</f>
        <v>prospect</v>
      </c>
    </row>
    <row r="5109" spans="1:14" x14ac:dyDescent="0.25">
      <c r="A5109" t="str">
        <f>(IF(COUNTIF('Your Backlinks'!L:L,'Competitor 1'!M5109),"Links","prospect"))</f>
        <v>prospect</v>
      </c>
      <c r="B5109" s="2" t="s">
        <v>11790</v>
      </c>
      <c r="C5109" s="2" t="s">
        <v>11791</v>
      </c>
      <c r="D5109" s="2" t="s">
        <v>2284</v>
      </c>
      <c r="E5109" s="2">
        <v>23</v>
      </c>
      <c r="F5109" s="2">
        <v>56</v>
      </c>
      <c r="G5109" s="2">
        <v>2</v>
      </c>
      <c r="H5109" s="2">
        <v>1312</v>
      </c>
      <c r="I5109" s="2" t="s">
        <v>10</v>
      </c>
      <c r="J5109" s="2" t="s">
        <v>11</v>
      </c>
      <c r="K5109" s="2" t="s">
        <v>12</v>
      </c>
      <c r="L5109" s="2" t="s">
        <v>2098</v>
      </c>
      <c r="M5109" t="str">
        <f t="shared" si="79"/>
        <v>http://www.bildirgec.org/</v>
      </c>
      <c r="N5109" s="7" t="str">
        <f>(IF(COUNTIF('Your Backlinks'!A:A,'Competitor 1'!B5109)+COUNTIF('Competitor 2'!B:B,'Competitor 1'!B5109)&gt;1,"Links","prospect"))</f>
        <v>prospect</v>
      </c>
    </row>
    <row r="5110" spans="1:14" x14ac:dyDescent="0.25">
      <c r="A5110" t="str">
        <f>(IF(COUNTIF('Your Backlinks'!L:L,'Competitor 1'!M5110),"Links","prospect"))</f>
        <v>prospect</v>
      </c>
      <c r="B5110" s="2" t="s">
        <v>11792</v>
      </c>
      <c r="C5110" s="2" t="s">
        <v>11793</v>
      </c>
      <c r="D5110" s="2" t="s">
        <v>11779</v>
      </c>
      <c r="E5110" s="2">
        <v>23</v>
      </c>
      <c r="F5110" s="2">
        <v>56</v>
      </c>
      <c r="G5110" s="2">
        <v>1</v>
      </c>
      <c r="H5110" s="2">
        <v>1312</v>
      </c>
      <c r="I5110" s="2" t="s">
        <v>10</v>
      </c>
      <c r="J5110" s="2" t="s">
        <v>11</v>
      </c>
      <c r="K5110" s="2" t="s">
        <v>12</v>
      </c>
      <c r="L5110" s="2" t="s">
        <v>2098</v>
      </c>
      <c r="M5110" t="str">
        <f t="shared" si="79"/>
        <v>http://www.bildirgec.org/</v>
      </c>
      <c r="N5110" s="7" t="str">
        <f>(IF(COUNTIF('Your Backlinks'!A:A,'Competitor 1'!B5110)+COUNTIF('Competitor 2'!B:B,'Competitor 1'!B5110)&gt;1,"Links","prospect"))</f>
        <v>prospect</v>
      </c>
    </row>
    <row r="5111" spans="1:14" x14ac:dyDescent="0.25">
      <c r="A5111" t="str">
        <f>(IF(COUNTIF('Your Backlinks'!L:L,'Competitor 1'!M5111),"Links","prospect"))</f>
        <v>prospect</v>
      </c>
      <c r="B5111" s="2" t="s">
        <v>11794</v>
      </c>
      <c r="C5111" s="2" t="s">
        <v>11795</v>
      </c>
      <c r="D5111" s="2" t="s">
        <v>11779</v>
      </c>
      <c r="E5111" s="2">
        <v>22</v>
      </c>
      <c r="F5111" s="2">
        <v>56</v>
      </c>
      <c r="G5111" s="2">
        <v>1</v>
      </c>
      <c r="H5111" s="2">
        <v>1312</v>
      </c>
      <c r="I5111" s="2" t="s">
        <v>10</v>
      </c>
      <c r="J5111" s="2" t="s">
        <v>11</v>
      </c>
      <c r="K5111" s="2" t="s">
        <v>12</v>
      </c>
      <c r="L5111" s="2" t="s">
        <v>2098</v>
      </c>
      <c r="M5111" t="str">
        <f t="shared" si="79"/>
        <v>http://www.bildirgec.org/</v>
      </c>
      <c r="N5111" s="7" t="str">
        <f>(IF(COUNTIF('Your Backlinks'!A:A,'Competitor 1'!B5111)+COUNTIF('Competitor 2'!B:B,'Competitor 1'!B5111)&gt;1,"Links","prospect"))</f>
        <v>prospect</v>
      </c>
    </row>
    <row r="5112" spans="1:14" x14ac:dyDescent="0.25">
      <c r="A5112" t="str">
        <f>(IF(COUNTIF('Your Backlinks'!L:L,'Competitor 1'!M5112),"Links","prospect"))</f>
        <v>prospect</v>
      </c>
      <c r="B5112" s="2" t="s">
        <v>11796</v>
      </c>
      <c r="C5112" s="2" t="s">
        <v>11797</v>
      </c>
      <c r="D5112" s="2" t="s">
        <v>11779</v>
      </c>
      <c r="E5112" s="2">
        <v>21</v>
      </c>
      <c r="F5112" s="2">
        <v>56</v>
      </c>
      <c r="G5112" s="2">
        <v>1</v>
      </c>
      <c r="H5112" s="2">
        <v>1312</v>
      </c>
      <c r="I5112" s="2" t="s">
        <v>10</v>
      </c>
      <c r="J5112" s="2" t="s">
        <v>11</v>
      </c>
      <c r="K5112" s="2" t="s">
        <v>12</v>
      </c>
      <c r="L5112" s="2" t="s">
        <v>2098</v>
      </c>
      <c r="M5112" t="str">
        <f t="shared" si="79"/>
        <v>http://www.bildirgec.org/</v>
      </c>
      <c r="N5112" s="7" t="str">
        <f>(IF(COUNTIF('Your Backlinks'!A:A,'Competitor 1'!B5112)+COUNTIF('Competitor 2'!B:B,'Competitor 1'!B5112)&gt;1,"Links","prospect"))</f>
        <v>prospect</v>
      </c>
    </row>
    <row r="5113" spans="1:14" x14ac:dyDescent="0.25">
      <c r="A5113" t="str">
        <f>(IF(COUNTIF('Your Backlinks'!L:L,'Competitor 1'!M5113),"Links","prospect"))</f>
        <v>prospect</v>
      </c>
      <c r="B5113" s="2" t="s">
        <v>11798</v>
      </c>
      <c r="C5113" s="2" t="s">
        <v>11795</v>
      </c>
      <c r="D5113" s="2" t="s">
        <v>11779</v>
      </c>
      <c r="E5113" s="2">
        <v>20</v>
      </c>
      <c r="F5113" s="2">
        <v>56</v>
      </c>
      <c r="G5113" s="2">
        <v>1</v>
      </c>
      <c r="H5113" s="2">
        <v>1312</v>
      </c>
      <c r="I5113" s="2" t="s">
        <v>10</v>
      </c>
      <c r="J5113" s="2" t="s">
        <v>11</v>
      </c>
      <c r="K5113" s="2" t="s">
        <v>12</v>
      </c>
      <c r="L5113" s="2" t="s">
        <v>2098</v>
      </c>
      <c r="M5113" t="str">
        <f t="shared" si="79"/>
        <v>http://www.bildirgec.org/</v>
      </c>
      <c r="N5113" s="7" t="str">
        <f>(IF(COUNTIF('Your Backlinks'!A:A,'Competitor 1'!B5113)+COUNTIF('Competitor 2'!B:B,'Competitor 1'!B5113)&gt;1,"Links","prospect"))</f>
        <v>prospect</v>
      </c>
    </row>
    <row r="5114" spans="1:14" x14ac:dyDescent="0.25">
      <c r="A5114" t="str">
        <f>(IF(COUNTIF('Your Backlinks'!L:L,'Competitor 1'!M5114),"Links","prospect"))</f>
        <v>prospect</v>
      </c>
      <c r="B5114" s="2" t="s">
        <v>11799</v>
      </c>
      <c r="C5114" s="2" t="s">
        <v>11800</v>
      </c>
      <c r="D5114" s="2" t="s">
        <v>2116</v>
      </c>
      <c r="E5114" s="2">
        <v>20</v>
      </c>
      <c r="F5114" s="2">
        <v>56</v>
      </c>
      <c r="G5114" s="2">
        <v>1</v>
      </c>
      <c r="H5114" s="2">
        <v>1312</v>
      </c>
      <c r="I5114" s="2" t="s">
        <v>10</v>
      </c>
      <c r="J5114" s="2" t="s">
        <v>11</v>
      </c>
      <c r="K5114" s="2" t="s">
        <v>12</v>
      </c>
      <c r="L5114" s="2" t="s">
        <v>2098</v>
      </c>
      <c r="M5114" t="str">
        <f t="shared" ref="M5114:M5177" si="80">LEFT(B5114,FIND("/",B5114,8))</f>
        <v>http://www.bildirgec.org/</v>
      </c>
      <c r="N5114" s="7" t="str">
        <f>(IF(COUNTIF('Your Backlinks'!A:A,'Competitor 1'!B5114)+COUNTIF('Competitor 2'!B:B,'Competitor 1'!B5114)&gt;1,"Links","prospect"))</f>
        <v>prospect</v>
      </c>
    </row>
    <row r="5115" spans="1:14" x14ac:dyDescent="0.25">
      <c r="A5115" t="str">
        <f>(IF(COUNTIF('Your Backlinks'!L:L,'Competitor 1'!M5115),"Links","prospect"))</f>
        <v>prospect</v>
      </c>
      <c r="B5115" s="2" t="s">
        <v>11801</v>
      </c>
      <c r="C5115" s="2" t="s">
        <v>11802</v>
      </c>
      <c r="D5115" s="2" t="s">
        <v>11779</v>
      </c>
      <c r="E5115" s="2">
        <v>20</v>
      </c>
      <c r="F5115" s="2">
        <v>56</v>
      </c>
      <c r="G5115" s="2">
        <v>1</v>
      </c>
      <c r="H5115" s="2">
        <v>1312</v>
      </c>
      <c r="I5115" s="2" t="s">
        <v>10</v>
      </c>
      <c r="J5115" s="2" t="s">
        <v>11</v>
      </c>
      <c r="K5115" s="2" t="s">
        <v>12</v>
      </c>
      <c r="L5115" s="2" t="s">
        <v>2098</v>
      </c>
      <c r="M5115" t="str">
        <f t="shared" si="80"/>
        <v>http://www.bildirgec.org/</v>
      </c>
      <c r="N5115" s="7" t="str">
        <f>(IF(COUNTIF('Your Backlinks'!A:A,'Competitor 1'!B5115)+COUNTIF('Competitor 2'!B:B,'Competitor 1'!B5115)&gt;1,"Links","prospect"))</f>
        <v>prospect</v>
      </c>
    </row>
    <row r="5116" spans="1:14" x14ac:dyDescent="0.25">
      <c r="A5116" t="str">
        <f>(IF(COUNTIF('Your Backlinks'!L:L,'Competitor 1'!M5116),"Links","prospect"))</f>
        <v>prospect</v>
      </c>
      <c r="B5116" s="2" t="s">
        <v>11803</v>
      </c>
      <c r="C5116" s="2" t="s">
        <v>11804</v>
      </c>
      <c r="D5116" s="2" t="s">
        <v>11779</v>
      </c>
      <c r="E5116" s="2">
        <v>19</v>
      </c>
      <c r="F5116" s="2">
        <v>56</v>
      </c>
      <c r="G5116" s="2">
        <v>0</v>
      </c>
      <c r="H5116" s="2">
        <v>1312</v>
      </c>
      <c r="I5116" s="2" t="s">
        <v>10</v>
      </c>
      <c r="J5116" s="2" t="s">
        <v>11</v>
      </c>
      <c r="K5116" s="2" t="s">
        <v>12</v>
      </c>
      <c r="L5116" s="2" t="s">
        <v>2098</v>
      </c>
      <c r="M5116" t="str">
        <f t="shared" si="80"/>
        <v>http://www.bildirgec.org/</v>
      </c>
      <c r="N5116" s="7" t="str">
        <f>(IF(COUNTIF('Your Backlinks'!A:A,'Competitor 1'!B5116)+COUNTIF('Competitor 2'!B:B,'Competitor 1'!B5116)&gt;1,"Links","prospect"))</f>
        <v>prospect</v>
      </c>
    </row>
    <row r="5117" spans="1:14" x14ac:dyDescent="0.25">
      <c r="A5117" t="str">
        <f>(IF(COUNTIF('Your Backlinks'!L:L,'Competitor 1'!M5117),"Links","prospect"))</f>
        <v>prospect</v>
      </c>
      <c r="B5117" s="2" t="s">
        <v>11805</v>
      </c>
      <c r="C5117" s="2" t="s">
        <v>11806</v>
      </c>
      <c r="D5117" s="2" t="s">
        <v>2113</v>
      </c>
      <c r="E5117" s="2">
        <v>41</v>
      </c>
      <c r="F5117" s="2">
        <v>56</v>
      </c>
      <c r="G5117" s="2">
        <v>2</v>
      </c>
      <c r="H5117" s="2">
        <v>662</v>
      </c>
      <c r="I5117" s="2" t="s">
        <v>10</v>
      </c>
      <c r="J5117" s="2" t="s">
        <v>11</v>
      </c>
      <c r="K5117" s="2" t="s">
        <v>12</v>
      </c>
      <c r="L5117" s="2" t="s">
        <v>2098</v>
      </c>
      <c r="M5117" t="str">
        <f t="shared" si="80"/>
        <v>http://www.smart-it-consulting.com/</v>
      </c>
      <c r="N5117" s="7" t="str">
        <f>(IF(COUNTIF('Your Backlinks'!A:A,'Competitor 1'!B5117)+COUNTIF('Competitor 2'!B:B,'Competitor 1'!B5117)&gt;1,"Links","prospect"))</f>
        <v>prospect</v>
      </c>
    </row>
    <row r="5118" spans="1:14" x14ac:dyDescent="0.25">
      <c r="A5118" t="str">
        <f>(IF(COUNTIF('Your Backlinks'!L:L,'Competitor 1'!M5118),"Links","prospect"))</f>
        <v>prospect</v>
      </c>
      <c r="B5118" s="2" t="s">
        <v>11807</v>
      </c>
      <c r="C5118" s="2" t="s">
        <v>11808</v>
      </c>
      <c r="D5118" s="2" t="s">
        <v>2113</v>
      </c>
      <c r="E5118" s="2">
        <v>32</v>
      </c>
      <c r="F5118" s="2">
        <v>56</v>
      </c>
      <c r="G5118" s="2">
        <v>1</v>
      </c>
      <c r="H5118" s="2">
        <v>662</v>
      </c>
      <c r="I5118" s="2" t="s">
        <v>10</v>
      </c>
      <c r="J5118" s="2" t="s">
        <v>11</v>
      </c>
      <c r="K5118" s="2" t="s">
        <v>12</v>
      </c>
      <c r="L5118" s="2" t="s">
        <v>2098</v>
      </c>
      <c r="M5118" t="str">
        <f t="shared" si="80"/>
        <v>http://www.smart-it-consulting.com/</v>
      </c>
      <c r="N5118" s="7" t="str">
        <f>(IF(COUNTIF('Your Backlinks'!A:A,'Competitor 1'!B5118)+COUNTIF('Competitor 2'!B:B,'Competitor 1'!B5118)&gt;1,"Links","prospect"))</f>
        <v>prospect</v>
      </c>
    </row>
    <row r="5119" spans="1:14" x14ac:dyDescent="0.25">
      <c r="A5119" t="str">
        <f>(IF(COUNTIF('Your Backlinks'!L:L,'Competitor 1'!M5119),"Links","prospect"))</f>
        <v>prospect</v>
      </c>
      <c r="B5119" s="2" t="s">
        <v>11809</v>
      </c>
      <c r="C5119" s="2" t="s">
        <v>11810</v>
      </c>
      <c r="D5119" s="2" t="s">
        <v>2176</v>
      </c>
      <c r="E5119" s="2">
        <v>29</v>
      </c>
      <c r="F5119" s="2">
        <v>56</v>
      </c>
      <c r="G5119" s="2">
        <v>2</v>
      </c>
      <c r="H5119" s="2">
        <v>662</v>
      </c>
      <c r="I5119" s="2" t="s">
        <v>10</v>
      </c>
      <c r="J5119" s="2" t="s">
        <v>11</v>
      </c>
      <c r="K5119" s="2" t="s">
        <v>12</v>
      </c>
      <c r="L5119" s="2" t="s">
        <v>2098</v>
      </c>
      <c r="M5119" t="str">
        <f t="shared" si="80"/>
        <v>http://www.smart-it-consulting.com/</v>
      </c>
      <c r="N5119" s="7" t="str">
        <f>(IF(COUNTIF('Your Backlinks'!A:A,'Competitor 1'!B5119)+COUNTIF('Competitor 2'!B:B,'Competitor 1'!B5119)&gt;1,"Links","prospect"))</f>
        <v>prospect</v>
      </c>
    </row>
    <row r="5120" spans="1:14" x14ac:dyDescent="0.25">
      <c r="A5120" t="str">
        <f>(IF(COUNTIF('Your Backlinks'!L:L,'Competitor 1'!M5120),"Links","prospect"))</f>
        <v>prospect</v>
      </c>
      <c r="B5120" s="2" t="s">
        <v>11811</v>
      </c>
      <c r="C5120" s="2" t="s">
        <v>11806</v>
      </c>
      <c r="D5120" s="2" t="s">
        <v>2113</v>
      </c>
      <c r="E5120" s="2">
        <v>24</v>
      </c>
      <c r="F5120" s="2">
        <v>56</v>
      </c>
      <c r="G5120" s="2">
        <v>1</v>
      </c>
      <c r="H5120" s="2">
        <v>662</v>
      </c>
      <c r="I5120" s="2" t="s">
        <v>10</v>
      </c>
      <c r="J5120" s="2" t="s">
        <v>11</v>
      </c>
      <c r="K5120" s="2" t="s">
        <v>12</v>
      </c>
      <c r="L5120" s="2" t="s">
        <v>2098</v>
      </c>
      <c r="M5120" t="str">
        <f t="shared" si="80"/>
        <v>http://www.smart-it-consulting.com/</v>
      </c>
      <c r="N5120" s="7" t="str">
        <f>(IF(COUNTIF('Your Backlinks'!A:A,'Competitor 1'!B5120)+COUNTIF('Competitor 2'!B:B,'Competitor 1'!B5120)&gt;1,"Links","prospect"))</f>
        <v>prospect</v>
      </c>
    </row>
    <row r="5121" spans="1:14" x14ac:dyDescent="0.25">
      <c r="A5121" t="str">
        <f>(IF(COUNTIF('Your Backlinks'!L:L,'Competitor 1'!M5121),"Links","prospect"))</f>
        <v>prospect</v>
      </c>
      <c r="B5121" s="2" t="s">
        <v>11812</v>
      </c>
      <c r="C5121" s="2" t="s">
        <v>11806</v>
      </c>
      <c r="D5121" s="2" t="s">
        <v>2113</v>
      </c>
      <c r="E5121" s="2">
        <v>23</v>
      </c>
      <c r="F5121" s="2">
        <v>56</v>
      </c>
      <c r="G5121" s="2">
        <v>1</v>
      </c>
      <c r="H5121" s="2">
        <v>662</v>
      </c>
      <c r="I5121" s="2" t="s">
        <v>10</v>
      </c>
      <c r="J5121" s="2" t="s">
        <v>11</v>
      </c>
      <c r="K5121" s="2" t="s">
        <v>12</v>
      </c>
      <c r="L5121" s="2" t="s">
        <v>2098</v>
      </c>
      <c r="M5121" t="str">
        <f t="shared" si="80"/>
        <v>http://www.smart-it-consulting.com/</v>
      </c>
      <c r="N5121" s="7" t="str">
        <f>(IF(COUNTIF('Your Backlinks'!A:A,'Competitor 1'!B5121)+COUNTIF('Competitor 2'!B:B,'Competitor 1'!B5121)&gt;1,"Links","prospect"))</f>
        <v>prospect</v>
      </c>
    </row>
    <row r="5122" spans="1:14" x14ac:dyDescent="0.25">
      <c r="A5122" t="str">
        <f>(IF(COUNTIF('Your Backlinks'!L:L,'Competitor 1'!M5122),"Links","prospect"))</f>
        <v>prospect</v>
      </c>
      <c r="B5122" s="2" t="s">
        <v>11813</v>
      </c>
      <c r="C5122" s="2" t="s">
        <v>11814</v>
      </c>
      <c r="D5122" s="2" t="s">
        <v>2113</v>
      </c>
      <c r="E5122" s="2">
        <v>23</v>
      </c>
      <c r="F5122" s="2">
        <v>56</v>
      </c>
      <c r="G5122" s="2">
        <v>1</v>
      </c>
      <c r="H5122" s="2">
        <v>549</v>
      </c>
      <c r="I5122" s="2" t="s">
        <v>10</v>
      </c>
      <c r="J5122" s="2" t="s">
        <v>11</v>
      </c>
      <c r="K5122" s="2" t="s">
        <v>12</v>
      </c>
      <c r="L5122" s="2" t="s">
        <v>2098</v>
      </c>
      <c r="M5122" t="str">
        <f t="shared" si="80"/>
        <v>http://www.joniang.com/</v>
      </c>
      <c r="N5122" s="7" t="str">
        <f>(IF(COUNTIF('Your Backlinks'!A:A,'Competitor 1'!B5122)+COUNTIF('Competitor 2'!B:B,'Competitor 1'!B5122)&gt;1,"Links","prospect"))</f>
        <v>prospect</v>
      </c>
    </row>
    <row r="5123" spans="1:14" x14ac:dyDescent="0.25">
      <c r="A5123" t="str">
        <f>(IF(COUNTIF('Your Backlinks'!L:L,'Competitor 1'!M5123),"Links","prospect"))</f>
        <v>prospect</v>
      </c>
      <c r="B5123" s="2" t="s">
        <v>11815</v>
      </c>
      <c r="C5123" s="2" t="s">
        <v>11816</v>
      </c>
      <c r="D5123" s="2" t="s">
        <v>2113</v>
      </c>
      <c r="E5123" s="2">
        <v>20</v>
      </c>
      <c r="F5123" s="2">
        <v>56</v>
      </c>
      <c r="G5123" s="2">
        <v>1</v>
      </c>
      <c r="H5123" s="2">
        <v>549</v>
      </c>
      <c r="I5123" s="2" t="s">
        <v>10</v>
      </c>
      <c r="J5123" s="2" t="s">
        <v>11</v>
      </c>
      <c r="K5123" s="2" t="s">
        <v>12</v>
      </c>
      <c r="L5123" s="2" t="s">
        <v>2098</v>
      </c>
      <c r="M5123" t="str">
        <f t="shared" si="80"/>
        <v>http://www.joniang.com/</v>
      </c>
      <c r="N5123" s="7" t="str">
        <f>(IF(COUNTIF('Your Backlinks'!A:A,'Competitor 1'!B5123)+COUNTIF('Competitor 2'!B:B,'Competitor 1'!B5123)&gt;1,"Links","prospect"))</f>
        <v>prospect</v>
      </c>
    </row>
    <row r="5124" spans="1:14" x14ac:dyDescent="0.25">
      <c r="A5124" t="str">
        <f>(IF(COUNTIF('Your Backlinks'!L:L,'Competitor 1'!M5124),"Links","prospect"))</f>
        <v>prospect</v>
      </c>
      <c r="B5124" s="2" t="s">
        <v>11817</v>
      </c>
      <c r="C5124" s="2" t="s">
        <v>11818</v>
      </c>
      <c r="D5124" s="2" t="s">
        <v>2113</v>
      </c>
      <c r="E5124" s="2">
        <v>20</v>
      </c>
      <c r="F5124" s="2">
        <v>56</v>
      </c>
      <c r="G5124" s="2">
        <v>1</v>
      </c>
      <c r="H5124" s="2">
        <v>549</v>
      </c>
      <c r="I5124" s="2" t="s">
        <v>10</v>
      </c>
      <c r="J5124" s="2" t="s">
        <v>11</v>
      </c>
      <c r="K5124" s="2" t="s">
        <v>12</v>
      </c>
      <c r="L5124" s="2" t="s">
        <v>2098</v>
      </c>
      <c r="M5124" t="str">
        <f t="shared" si="80"/>
        <v>http://www.joniang.com/</v>
      </c>
      <c r="N5124" s="7" t="str">
        <f>(IF(COUNTIF('Your Backlinks'!A:A,'Competitor 1'!B5124)+COUNTIF('Competitor 2'!B:B,'Competitor 1'!B5124)&gt;1,"Links","prospect"))</f>
        <v>prospect</v>
      </c>
    </row>
    <row r="5125" spans="1:14" x14ac:dyDescent="0.25">
      <c r="A5125" t="str">
        <f>(IF(COUNTIF('Your Backlinks'!L:L,'Competitor 1'!M5125),"Links","prospect"))</f>
        <v>prospect</v>
      </c>
      <c r="B5125" s="2" t="s">
        <v>11819</v>
      </c>
      <c r="C5125" s="2" t="s">
        <v>11820</v>
      </c>
      <c r="D5125" s="2" t="s">
        <v>2176</v>
      </c>
      <c r="E5125" s="2">
        <v>51</v>
      </c>
      <c r="F5125" s="2">
        <v>56</v>
      </c>
      <c r="G5125" s="2">
        <v>26</v>
      </c>
      <c r="H5125" s="2">
        <v>778</v>
      </c>
      <c r="I5125" s="2" t="s">
        <v>10</v>
      </c>
      <c r="J5125" s="2" t="s">
        <v>11</v>
      </c>
      <c r="K5125" s="2" t="s">
        <v>12</v>
      </c>
      <c r="L5125" s="2" t="s">
        <v>2098</v>
      </c>
      <c r="M5125" t="str">
        <f t="shared" si="80"/>
        <v>http://www.seojapan.com/</v>
      </c>
      <c r="N5125" s="7" t="str">
        <f>(IF(COUNTIF('Your Backlinks'!A:A,'Competitor 1'!B5125)+COUNTIF('Competitor 2'!B:B,'Competitor 1'!B5125)&gt;1,"Links","prospect"))</f>
        <v>prospect</v>
      </c>
    </row>
    <row r="5126" spans="1:14" x14ac:dyDescent="0.25">
      <c r="A5126" t="str">
        <f>(IF(COUNTIF('Your Backlinks'!L:L,'Competitor 1'!M5126),"Links","prospect"))</f>
        <v>prospect</v>
      </c>
      <c r="B5126" s="2" t="s">
        <v>11821</v>
      </c>
      <c r="C5126" s="2" t="s">
        <v>11822</v>
      </c>
      <c r="D5126" s="2" t="s">
        <v>2113</v>
      </c>
      <c r="E5126" s="2">
        <v>45</v>
      </c>
      <c r="F5126" s="2">
        <v>56</v>
      </c>
      <c r="G5126" s="2">
        <v>30</v>
      </c>
      <c r="H5126" s="2">
        <v>778</v>
      </c>
      <c r="I5126" s="2" t="s">
        <v>10</v>
      </c>
      <c r="J5126" s="2" t="s">
        <v>11</v>
      </c>
      <c r="K5126" s="2" t="s">
        <v>12</v>
      </c>
      <c r="L5126" s="2" t="s">
        <v>2098</v>
      </c>
      <c r="M5126" t="str">
        <f t="shared" si="80"/>
        <v>http://www.seojapan.com/</v>
      </c>
      <c r="N5126" s="7" t="str">
        <f>(IF(COUNTIF('Your Backlinks'!A:A,'Competitor 1'!B5126)+COUNTIF('Competitor 2'!B:B,'Competitor 1'!B5126)&gt;1,"Links","prospect"))</f>
        <v>prospect</v>
      </c>
    </row>
    <row r="5127" spans="1:14" x14ac:dyDescent="0.25">
      <c r="A5127" t="str">
        <f>(IF(COUNTIF('Your Backlinks'!L:L,'Competitor 1'!M5127),"Links","prospect"))</f>
        <v>prospect</v>
      </c>
      <c r="B5127" s="2" t="s">
        <v>11823</v>
      </c>
      <c r="C5127" s="2" t="s">
        <v>11824</v>
      </c>
      <c r="D5127" s="2" t="s">
        <v>2113</v>
      </c>
      <c r="E5127" s="2">
        <v>33</v>
      </c>
      <c r="F5127" s="2">
        <v>56</v>
      </c>
      <c r="G5127" s="2">
        <v>4</v>
      </c>
      <c r="H5127" s="2">
        <v>778</v>
      </c>
      <c r="I5127" s="2" t="s">
        <v>10</v>
      </c>
      <c r="J5127" s="2" t="s">
        <v>11</v>
      </c>
      <c r="K5127" s="2" t="s">
        <v>12</v>
      </c>
      <c r="L5127" s="2" t="s">
        <v>2098</v>
      </c>
      <c r="M5127" t="str">
        <f t="shared" si="80"/>
        <v>http://www.seojapan.com/</v>
      </c>
      <c r="N5127" s="7" t="str">
        <f>(IF(COUNTIF('Your Backlinks'!A:A,'Competitor 1'!B5127)+COUNTIF('Competitor 2'!B:B,'Competitor 1'!B5127)&gt;1,"Links","prospect"))</f>
        <v>prospect</v>
      </c>
    </row>
    <row r="5128" spans="1:14" x14ac:dyDescent="0.25">
      <c r="A5128" t="str">
        <f>(IF(COUNTIF('Your Backlinks'!L:L,'Competitor 1'!M5128),"Links","prospect"))</f>
        <v>prospect</v>
      </c>
      <c r="B5128" s="2" t="s">
        <v>11825</v>
      </c>
      <c r="C5128" s="2" t="s">
        <v>11826</v>
      </c>
      <c r="D5128" s="2" t="s">
        <v>2176</v>
      </c>
      <c r="E5128" s="2">
        <v>30</v>
      </c>
      <c r="F5128" s="2">
        <v>56</v>
      </c>
      <c r="G5128" s="2">
        <v>5</v>
      </c>
      <c r="H5128" s="2">
        <v>778</v>
      </c>
      <c r="I5128" s="2" t="s">
        <v>10</v>
      </c>
      <c r="J5128" s="2" t="s">
        <v>11</v>
      </c>
      <c r="K5128" s="2" t="s">
        <v>12</v>
      </c>
      <c r="L5128" s="2" t="s">
        <v>2098</v>
      </c>
      <c r="M5128" t="str">
        <f t="shared" si="80"/>
        <v>http://www.seojapan.com/</v>
      </c>
      <c r="N5128" s="7" t="str">
        <f>(IF(COUNTIF('Your Backlinks'!A:A,'Competitor 1'!B5128)+COUNTIF('Competitor 2'!B:B,'Competitor 1'!B5128)&gt;1,"Links","prospect"))</f>
        <v>prospect</v>
      </c>
    </row>
    <row r="5129" spans="1:14" x14ac:dyDescent="0.25">
      <c r="A5129" t="str">
        <f>(IF(COUNTIF('Your Backlinks'!L:L,'Competitor 1'!M5129),"Links","prospect"))</f>
        <v>prospect</v>
      </c>
      <c r="B5129" s="2" t="s">
        <v>11827</v>
      </c>
      <c r="C5129" s="2" t="s">
        <v>11828</v>
      </c>
      <c r="D5129" s="2" t="s">
        <v>2113</v>
      </c>
      <c r="E5129" s="2">
        <v>29</v>
      </c>
      <c r="F5129" s="2">
        <v>56</v>
      </c>
      <c r="G5129" s="2">
        <v>2</v>
      </c>
      <c r="H5129" s="2">
        <v>778</v>
      </c>
      <c r="I5129" s="2" t="s">
        <v>10</v>
      </c>
      <c r="J5129" s="2" t="s">
        <v>11</v>
      </c>
      <c r="K5129" s="2" t="s">
        <v>12</v>
      </c>
      <c r="L5129" s="2" t="s">
        <v>2098</v>
      </c>
      <c r="M5129" t="str">
        <f t="shared" si="80"/>
        <v>http://www.seojapan.com/</v>
      </c>
      <c r="N5129" s="7" t="str">
        <f>(IF(COUNTIF('Your Backlinks'!A:A,'Competitor 1'!B5129)+COUNTIF('Competitor 2'!B:B,'Competitor 1'!B5129)&gt;1,"Links","prospect"))</f>
        <v>prospect</v>
      </c>
    </row>
    <row r="5130" spans="1:14" x14ac:dyDescent="0.25">
      <c r="A5130" t="str">
        <f>(IF(COUNTIF('Your Backlinks'!L:L,'Competitor 1'!M5130),"Links","prospect"))</f>
        <v>prospect</v>
      </c>
      <c r="B5130" s="2" t="s">
        <v>11829</v>
      </c>
      <c r="C5130" s="2" t="s">
        <v>11830</v>
      </c>
      <c r="D5130" s="2" t="s">
        <v>2113</v>
      </c>
      <c r="E5130" s="2">
        <v>19</v>
      </c>
      <c r="F5130" s="2">
        <v>56</v>
      </c>
      <c r="G5130" s="2">
        <v>1</v>
      </c>
      <c r="H5130" s="2">
        <v>778</v>
      </c>
      <c r="I5130" s="2" t="s">
        <v>10</v>
      </c>
      <c r="J5130" s="2" t="s">
        <v>11</v>
      </c>
      <c r="K5130" s="2" t="s">
        <v>12</v>
      </c>
      <c r="L5130" s="2" t="s">
        <v>2098</v>
      </c>
      <c r="M5130" t="str">
        <f t="shared" si="80"/>
        <v>http://www.seojapan.com/</v>
      </c>
      <c r="N5130" s="7" t="str">
        <f>(IF(COUNTIF('Your Backlinks'!A:A,'Competitor 1'!B5130)+COUNTIF('Competitor 2'!B:B,'Competitor 1'!B5130)&gt;1,"Links","prospect"))</f>
        <v>prospect</v>
      </c>
    </row>
    <row r="5131" spans="1:14" x14ac:dyDescent="0.25">
      <c r="A5131" t="str">
        <f>(IF(COUNTIF('Your Backlinks'!L:L,'Competitor 1'!M5131),"Links","prospect"))</f>
        <v>prospect</v>
      </c>
      <c r="B5131" s="2" t="s">
        <v>11831</v>
      </c>
      <c r="C5131" s="2" t="s">
        <v>11832</v>
      </c>
      <c r="D5131" s="2" t="s">
        <v>2113</v>
      </c>
      <c r="E5131" s="2">
        <v>19</v>
      </c>
      <c r="F5131" s="2">
        <v>56</v>
      </c>
      <c r="G5131" s="2">
        <v>1</v>
      </c>
      <c r="H5131" s="2">
        <v>778</v>
      </c>
      <c r="I5131" s="2" t="s">
        <v>10</v>
      </c>
      <c r="J5131" s="2" t="s">
        <v>11</v>
      </c>
      <c r="K5131" s="2" t="s">
        <v>12</v>
      </c>
      <c r="L5131" s="2" t="s">
        <v>2098</v>
      </c>
      <c r="M5131" t="str">
        <f t="shared" si="80"/>
        <v>http://www.seojapan.com/</v>
      </c>
      <c r="N5131" s="7" t="str">
        <f>(IF(COUNTIF('Your Backlinks'!A:A,'Competitor 1'!B5131)+COUNTIF('Competitor 2'!B:B,'Competitor 1'!B5131)&gt;1,"Links","prospect"))</f>
        <v>prospect</v>
      </c>
    </row>
    <row r="5132" spans="1:14" x14ac:dyDescent="0.25">
      <c r="A5132" t="str">
        <f>(IF(COUNTIF('Your Backlinks'!L:L,'Competitor 1'!M5132),"Links","prospect"))</f>
        <v>prospect</v>
      </c>
      <c r="B5132" s="2" t="s">
        <v>11833</v>
      </c>
      <c r="C5132" s="2" t="s">
        <v>11834</v>
      </c>
      <c r="D5132" s="2" t="s">
        <v>2176</v>
      </c>
      <c r="E5132" s="2">
        <v>18</v>
      </c>
      <c r="F5132" s="2">
        <v>56</v>
      </c>
      <c r="G5132" s="2">
        <v>1</v>
      </c>
      <c r="H5132" s="2">
        <v>778</v>
      </c>
      <c r="I5132" s="2" t="s">
        <v>10</v>
      </c>
      <c r="J5132" s="2" t="s">
        <v>11</v>
      </c>
      <c r="K5132" s="2" t="s">
        <v>12</v>
      </c>
      <c r="L5132" s="2" t="s">
        <v>2098</v>
      </c>
      <c r="M5132" t="str">
        <f t="shared" si="80"/>
        <v>http://www.seojapan.com/</v>
      </c>
      <c r="N5132" s="7" t="str">
        <f>(IF(COUNTIF('Your Backlinks'!A:A,'Competitor 1'!B5132)+COUNTIF('Competitor 2'!B:B,'Competitor 1'!B5132)&gt;1,"Links","prospect"))</f>
        <v>prospect</v>
      </c>
    </row>
    <row r="5133" spans="1:14" x14ac:dyDescent="0.25">
      <c r="A5133" t="str">
        <f>(IF(COUNTIF('Your Backlinks'!L:L,'Competitor 1'!M5133),"Links","prospect"))</f>
        <v>prospect</v>
      </c>
      <c r="B5133" s="2" t="s">
        <v>11835</v>
      </c>
      <c r="C5133" s="2" t="s">
        <v>11836</v>
      </c>
      <c r="D5133" s="2" t="s">
        <v>2113</v>
      </c>
      <c r="E5133" s="2">
        <v>18</v>
      </c>
      <c r="F5133" s="2">
        <v>56</v>
      </c>
      <c r="G5133" s="2">
        <v>1</v>
      </c>
      <c r="H5133" s="2">
        <v>778</v>
      </c>
      <c r="I5133" s="2" t="s">
        <v>10</v>
      </c>
      <c r="J5133" s="2" t="s">
        <v>11</v>
      </c>
      <c r="K5133" s="2" t="s">
        <v>12</v>
      </c>
      <c r="L5133" s="2" t="s">
        <v>2098</v>
      </c>
      <c r="M5133" t="str">
        <f t="shared" si="80"/>
        <v>http://www.seojapan.com/</v>
      </c>
      <c r="N5133" s="7" t="str">
        <f>(IF(COUNTIF('Your Backlinks'!A:A,'Competitor 1'!B5133)+COUNTIF('Competitor 2'!B:B,'Competitor 1'!B5133)&gt;1,"Links","prospect"))</f>
        <v>prospect</v>
      </c>
    </row>
    <row r="5134" spans="1:14" x14ac:dyDescent="0.25">
      <c r="A5134" t="str">
        <f>(IF(COUNTIF('Your Backlinks'!L:L,'Competitor 1'!M5134),"Links","prospect"))</f>
        <v>prospect</v>
      </c>
      <c r="B5134" s="2" t="s">
        <v>11837</v>
      </c>
      <c r="C5134" s="2" t="s">
        <v>11838</v>
      </c>
      <c r="D5134" s="2" t="s">
        <v>2176</v>
      </c>
      <c r="E5134" s="2">
        <v>18</v>
      </c>
      <c r="F5134" s="2">
        <v>56</v>
      </c>
      <c r="G5134" s="2">
        <v>1</v>
      </c>
      <c r="H5134" s="2">
        <v>778</v>
      </c>
      <c r="I5134" s="2" t="s">
        <v>10</v>
      </c>
      <c r="J5134" s="2" t="s">
        <v>11</v>
      </c>
      <c r="K5134" s="2" t="s">
        <v>12</v>
      </c>
      <c r="L5134" s="2" t="s">
        <v>2098</v>
      </c>
      <c r="M5134" t="str">
        <f t="shared" si="80"/>
        <v>http://www.seojapan.com/</v>
      </c>
      <c r="N5134" s="7" t="str">
        <f>(IF(COUNTIF('Your Backlinks'!A:A,'Competitor 1'!B5134)+COUNTIF('Competitor 2'!B:B,'Competitor 1'!B5134)&gt;1,"Links","prospect"))</f>
        <v>prospect</v>
      </c>
    </row>
    <row r="5135" spans="1:14" x14ac:dyDescent="0.25">
      <c r="A5135" t="str">
        <f>(IF(COUNTIF('Your Backlinks'!L:L,'Competitor 1'!M5135),"Links","prospect"))</f>
        <v>prospect</v>
      </c>
      <c r="B5135" s="2" t="s">
        <v>11839</v>
      </c>
      <c r="C5135" s="2" t="s">
        <v>11840</v>
      </c>
      <c r="D5135" s="2" t="s">
        <v>2176</v>
      </c>
      <c r="E5135" s="2">
        <v>18</v>
      </c>
      <c r="F5135" s="2">
        <v>56</v>
      </c>
      <c r="G5135" s="2">
        <v>1</v>
      </c>
      <c r="H5135" s="2">
        <v>778</v>
      </c>
      <c r="I5135" s="2" t="s">
        <v>10</v>
      </c>
      <c r="J5135" s="2" t="s">
        <v>11</v>
      </c>
      <c r="K5135" s="2" t="s">
        <v>12</v>
      </c>
      <c r="L5135" s="2" t="s">
        <v>2098</v>
      </c>
      <c r="M5135" t="str">
        <f t="shared" si="80"/>
        <v>http://www.seojapan.com/</v>
      </c>
      <c r="N5135" s="7" t="str">
        <f>(IF(COUNTIF('Your Backlinks'!A:A,'Competitor 1'!B5135)+COUNTIF('Competitor 2'!B:B,'Competitor 1'!B5135)&gt;1,"Links","prospect"))</f>
        <v>prospect</v>
      </c>
    </row>
    <row r="5136" spans="1:14" x14ac:dyDescent="0.25">
      <c r="A5136" t="str">
        <f>(IF(COUNTIF('Your Backlinks'!L:L,'Competitor 1'!M5136),"Links","prospect"))</f>
        <v>prospect</v>
      </c>
      <c r="B5136" s="2" t="s">
        <v>11841</v>
      </c>
      <c r="C5136" s="2" t="s">
        <v>11842</v>
      </c>
      <c r="D5136" s="2" t="s">
        <v>2176</v>
      </c>
      <c r="E5136" s="2">
        <v>18</v>
      </c>
      <c r="F5136" s="2">
        <v>56</v>
      </c>
      <c r="G5136" s="2">
        <v>1</v>
      </c>
      <c r="H5136" s="2">
        <v>778</v>
      </c>
      <c r="I5136" s="2" t="s">
        <v>10</v>
      </c>
      <c r="J5136" s="2" t="s">
        <v>11</v>
      </c>
      <c r="K5136" s="2" t="s">
        <v>12</v>
      </c>
      <c r="L5136" s="2" t="s">
        <v>2098</v>
      </c>
      <c r="M5136" t="str">
        <f t="shared" si="80"/>
        <v>http://www.seojapan.com/</v>
      </c>
      <c r="N5136" s="7" t="str">
        <f>(IF(COUNTIF('Your Backlinks'!A:A,'Competitor 1'!B5136)+COUNTIF('Competitor 2'!B:B,'Competitor 1'!B5136)&gt;1,"Links","prospect"))</f>
        <v>prospect</v>
      </c>
    </row>
    <row r="5137" spans="1:14" x14ac:dyDescent="0.25">
      <c r="A5137" t="str">
        <f>(IF(COUNTIF('Your Backlinks'!L:L,'Competitor 1'!M5137),"Links","prospect"))</f>
        <v>prospect</v>
      </c>
      <c r="B5137" s="2" t="s">
        <v>11843</v>
      </c>
      <c r="C5137" s="2" t="s">
        <v>11844</v>
      </c>
      <c r="D5137" s="2" t="s">
        <v>2588</v>
      </c>
      <c r="E5137" s="2">
        <v>28</v>
      </c>
      <c r="F5137" s="2">
        <v>56</v>
      </c>
      <c r="G5137" s="2">
        <v>1</v>
      </c>
      <c r="H5137" s="2">
        <v>3916</v>
      </c>
      <c r="I5137" s="2" t="s">
        <v>11</v>
      </c>
      <c r="J5137" s="2" t="s">
        <v>11</v>
      </c>
      <c r="K5137" s="2" t="s">
        <v>12</v>
      </c>
      <c r="L5137" s="2" t="s">
        <v>2098</v>
      </c>
      <c r="M5137" t="str">
        <f t="shared" si="80"/>
        <v>http://editthis.info/</v>
      </c>
      <c r="N5137" s="7" t="str">
        <f>(IF(COUNTIF('Your Backlinks'!A:A,'Competitor 1'!B5137)+COUNTIF('Competitor 2'!B:B,'Competitor 1'!B5137)&gt;1,"Links","prospect"))</f>
        <v>prospect</v>
      </c>
    </row>
    <row r="5138" spans="1:14" x14ac:dyDescent="0.25">
      <c r="A5138" t="str">
        <f>(IF(COUNTIF('Your Backlinks'!L:L,'Competitor 1'!M5138),"Links","prospect"))</f>
        <v>prospect</v>
      </c>
      <c r="B5138" s="2" t="s">
        <v>11845</v>
      </c>
      <c r="C5138" s="2" t="s">
        <v>11846</v>
      </c>
      <c r="D5138" s="2" t="s">
        <v>2298</v>
      </c>
      <c r="E5138" s="2">
        <v>38</v>
      </c>
      <c r="F5138" s="2">
        <v>56</v>
      </c>
      <c r="G5138" s="2">
        <v>3</v>
      </c>
      <c r="H5138" s="2">
        <v>625</v>
      </c>
      <c r="I5138" s="2" t="s">
        <v>10</v>
      </c>
      <c r="J5138" s="2" t="s">
        <v>11</v>
      </c>
      <c r="K5138" s="2" t="s">
        <v>12</v>
      </c>
      <c r="L5138" s="2" t="s">
        <v>2098</v>
      </c>
      <c r="M5138" t="str">
        <f t="shared" si="80"/>
        <v>http://www.explido.de/</v>
      </c>
      <c r="N5138" s="7" t="str">
        <f>(IF(COUNTIF('Your Backlinks'!A:A,'Competitor 1'!B5138)+COUNTIF('Competitor 2'!B:B,'Competitor 1'!B5138)&gt;1,"Links","prospect"))</f>
        <v>prospect</v>
      </c>
    </row>
    <row r="5139" spans="1:14" x14ac:dyDescent="0.25">
      <c r="A5139" t="str">
        <f>(IF(COUNTIF('Your Backlinks'!L:L,'Competitor 1'!M5139),"Links","prospect"))</f>
        <v>prospect</v>
      </c>
      <c r="B5139" s="2" t="s">
        <v>11847</v>
      </c>
      <c r="C5139" s="2" t="s">
        <v>11848</v>
      </c>
      <c r="D5139" s="2" t="s">
        <v>2298</v>
      </c>
      <c r="E5139" s="2">
        <v>36</v>
      </c>
      <c r="F5139" s="2">
        <v>56</v>
      </c>
      <c r="G5139" s="2">
        <v>2</v>
      </c>
      <c r="H5139" s="2">
        <v>625</v>
      </c>
      <c r="I5139" s="2" t="s">
        <v>10</v>
      </c>
      <c r="J5139" s="2" t="s">
        <v>11</v>
      </c>
      <c r="K5139" s="2" t="s">
        <v>12</v>
      </c>
      <c r="L5139" s="2" t="s">
        <v>2098</v>
      </c>
      <c r="M5139" t="str">
        <f t="shared" si="80"/>
        <v>http://www.explido.de/</v>
      </c>
      <c r="N5139" s="7" t="str">
        <f>(IF(COUNTIF('Your Backlinks'!A:A,'Competitor 1'!B5139)+COUNTIF('Competitor 2'!B:B,'Competitor 1'!B5139)&gt;1,"Links","prospect"))</f>
        <v>prospect</v>
      </c>
    </row>
    <row r="5140" spans="1:14" x14ac:dyDescent="0.25">
      <c r="A5140" t="str">
        <f>(IF(COUNTIF('Your Backlinks'!L:L,'Competitor 1'!M5140),"Links","prospect"))</f>
        <v>prospect</v>
      </c>
      <c r="B5140" s="2" t="s">
        <v>11849</v>
      </c>
      <c r="C5140" s="2" t="s">
        <v>11850</v>
      </c>
      <c r="D5140" s="2" t="s">
        <v>2298</v>
      </c>
      <c r="E5140" s="2">
        <v>29</v>
      </c>
      <c r="F5140" s="2">
        <v>56</v>
      </c>
      <c r="G5140" s="2">
        <v>2</v>
      </c>
      <c r="H5140" s="2">
        <v>625</v>
      </c>
      <c r="I5140" s="2" t="s">
        <v>10</v>
      </c>
      <c r="J5140" s="2" t="s">
        <v>11</v>
      </c>
      <c r="K5140" s="2" t="s">
        <v>12</v>
      </c>
      <c r="L5140" s="2" t="s">
        <v>2098</v>
      </c>
      <c r="M5140" t="str">
        <f t="shared" si="80"/>
        <v>http://www.explido.de/</v>
      </c>
      <c r="N5140" s="7" t="str">
        <f>(IF(COUNTIF('Your Backlinks'!A:A,'Competitor 1'!B5140)+COUNTIF('Competitor 2'!B:B,'Competitor 1'!B5140)&gt;1,"Links","prospect"))</f>
        <v>prospect</v>
      </c>
    </row>
    <row r="5141" spans="1:14" x14ac:dyDescent="0.25">
      <c r="A5141" t="str">
        <f>(IF(COUNTIF('Your Backlinks'!L:L,'Competitor 1'!M5141),"Links","prospect"))</f>
        <v>prospect</v>
      </c>
      <c r="B5141" s="2" t="s">
        <v>11851</v>
      </c>
      <c r="C5141" s="2" t="s">
        <v>11852</v>
      </c>
      <c r="D5141" s="2" t="s">
        <v>2298</v>
      </c>
      <c r="E5141" s="2">
        <v>28</v>
      </c>
      <c r="F5141" s="2">
        <v>56</v>
      </c>
      <c r="G5141" s="2">
        <v>2</v>
      </c>
      <c r="H5141" s="2">
        <v>625</v>
      </c>
      <c r="I5141" s="2" t="s">
        <v>10</v>
      </c>
      <c r="J5141" s="2" t="s">
        <v>11</v>
      </c>
      <c r="K5141" s="2" t="s">
        <v>12</v>
      </c>
      <c r="L5141" s="2" t="s">
        <v>2098</v>
      </c>
      <c r="M5141" t="str">
        <f t="shared" si="80"/>
        <v>http://www.explido.de/</v>
      </c>
      <c r="N5141" s="7" t="str">
        <f>(IF(COUNTIF('Your Backlinks'!A:A,'Competitor 1'!B5141)+COUNTIF('Competitor 2'!B:B,'Competitor 1'!B5141)&gt;1,"Links","prospect"))</f>
        <v>prospect</v>
      </c>
    </row>
    <row r="5142" spans="1:14" x14ac:dyDescent="0.25">
      <c r="A5142" t="str">
        <f>(IF(COUNTIF('Your Backlinks'!L:L,'Competitor 1'!M5142),"Links","prospect"))</f>
        <v>prospect</v>
      </c>
      <c r="B5142" s="2" t="s">
        <v>11853</v>
      </c>
      <c r="C5142" s="2" t="s">
        <v>11854</v>
      </c>
      <c r="D5142" s="2" t="s">
        <v>2113</v>
      </c>
      <c r="E5142" s="2">
        <v>57</v>
      </c>
      <c r="F5142" s="2">
        <v>59</v>
      </c>
      <c r="G5142" s="2">
        <v>46</v>
      </c>
      <c r="H5142" s="2">
        <v>811</v>
      </c>
      <c r="I5142" s="2" t="s">
        <v>10</v>
      </c>
      <c r="J5142" s="2" t="s">
        <v>11</v>
      </c>
      <c r="K5142" s="2" t="s">
        <v>12</v>
      </c>
      <c r="L5142" s="2" t="s">
        <v>2098</v>
      </c>
      <c r="M5142" t="str">
        <f t="shared" si="80"/>
        <v>http://www.websiteoffice.com/</v>
      </c>
      <c r="N5142" s="7" t="str">
        <f>(IF(COUNTIF('Your Backlinks'!A:A,'Competitor 1'!B5142)+COUNTIF('Competitor 2'!B:B,'Competitor 1'!B5142)&gt;1,"Links","prospect"))</f>
        <v>prospect</v>
      </c>
    </row>
    <row r="5143" spans="1:14" x14ac:dyDescent="0.25">
      <c r="A5143" t="str">
        <f>(IF(COUNTIF('Your Backlinks'!L:L,'Competitor 1'!M5143),"Links","prospect"))</f>
        <v>prospect</v>
      </c>
      <c r="B5143" s="2" t="s">
        <v>11855</v>
      </c>
      <c r="C5143" s="2" t="s">
        <v>11856</v>
      </c>
      <c r="D5143" s="2" t="s">
        <v>2113</v>
      </c>
      <c r="E5143" s="2">
        <v>50</v>
      </c>
      <c r="F5143" s="2">
        <v>59</v>
      </c>
      <c r="G5143" s="2">
        <v>9</v>
      </c>
      <c r="H5143" s="2">
        <v>811</v>
      </c>
      <c r="I5143" s="2" t="s">
        <v>10</v>
      </c>
      <c r="J5143" s="2" t="s">
        <v>11</v>
      </c>
      <c r="K5143" s="2" t="s">
        <v>12</v>
      </c>
      <c r="L5143" s="2" t="s">
        <v>2098</v>
      </c>
      <c r="M5143" t="str">
        <f t="shared" si="80"/>
        <v>http://www.websiteoffice.com/</v>
      </c>
      <c r="N5143" s="7" t="str">
        <f>(IF(COUNTIF('Your Backlinks'!A:A,'Competitor 1'!B5143)+COUNTIF('Competitor 2'!B:B,'Competitor 1'!B5143)&gt;1,"Links","prospect"))</f>
        <v>prospect</v>
      </c>
    </row>
    <row r="5144" spans="1:14" x14ac:dyDescent="0.25">
      <c r="A5144" t="str">
        <f>(IF(COUNTIF('Your Backlinks'!L:L,'Competitor 1'!M5144),"Links","prospect"))</f>
        <v>prospect</v>
      </c>
      <c r="B5144" s="2" t="s">
        <v>11857</v>
      </c>
      <c r="C5144" s="2" t="s">
        <v>11858</v>
      </c>
      <c r="D5144" s="2" t="s">
        <v>2113</v>
      </c>
      <c r="E5144" s="2">
        <v>45</v>
      </c>
      <c r="F5144" s="2">
        <v>59</v>
      </c>
      <c r="G5144" s="2">
        <v>6</v>
      </c>
      <c r="H5144" s="2">
        <v>811</v>
      </c>
      <c r="I5144" s="2" t="s">
        <v>10</v>
      </c>
      <c r="J5144" s="2" t="s">
        <v>11</v>
      </c>
      <c r="K5144" s="2" t="s">
        <v>12</v>
      </c>
      <c r="L5144" s="2" t="s">
        <v>2098</v>
      </c>
      <c r="M5144" t="str">
        <f t="shared" si="80"/>
        <v>http://www.websiteoffice.com/</v>
      </c>
      <c r="N5144" s="7" t="str">
        <f>(IF(COUNTIF('Your Backlinks'!A:A,'Competitor 1'!B5144)+COUNTIF('Competitor 2'!B:B,'Competitor 1'!B5144)&gt;1,"Links","prospect"))</f>
        <v>prospect</v>
      </c>
    </row>
    <row r="5145" spans="1:14" x14ac:dyDescent="0.25">
      <c r="A5145" t="str">
        <f>(IF(COUNTIF('Your Backlinks'!L:L,'Competitor 1'!M5145),"Links","prospect"))</f>
        <v>prospect</v>
      </c>
      <c r="B5145" s="2" t="s">
        <v>11859</v>
      </c>
      <c r="C5145" s="2" t="s">
        <v>11860</v>
      </c>
      <c r="D5145" s="2" t="s">
        <v>2113</v>
      </c>
      <c r="E5145" s="2">
        <v>39</v>
      </c>
      <c r="F5145" s="2">
        <v>59</v>
      </c>
      <c r="G5145" s="2">
        <v>5</v>
      </c>
      <c r="H5145" s="2">
        <v>811</v>
      </c>
      <c r="I5145" s="2" t="s">
        <v>10</v>
      </c>
      <c r="J5145" s="2" t="s">
        <v>11</v>
      </c>
      <c r="K5145" s="2" t="s">
        <v>12</v>
      </c>
      <c r="L5145" s="2" t="s">
        <v>2098</v>
      </c>
      <c r="M5145" t="str">
        <f t="shared" si="80"/>
        <v>http://www.websiteoffice.com/</v>
      </c>
      <c r="N5145" s="7" t="str">
        <f>(IF(COUNTIF('Your Backlinks'!A:A,'Competitor 1'!B5145)+COUNTIF('Competitor 2'!B:B,'Competitor 1'!B5145)&gt;1,"Links","prospect"))</f>
        <v>prospect</v>
      </c>
    </row>
    <row r="5146" spans="1:14" x14ac:dyDescent="0.25">
      <c r="A5146" t="str">
        <f>(IF(COUNTIF('Your Backlinks'!L:L,'Competitor 1'!M5146),"Links","prospect"))</f>
        <v>prospect</v>
      </c>
      <c r="B5146" s="2" t="s">
        <v>11861</v>
      </c>
      <c r="C5146" s="2" t="s">
        <v>11862</v>
      </c>
      <c r="D5146" s="2" t="s">
        <v>2113</v>
      </c>
      <c r="E5146" s="2">
        <v>37</v>
      </c>
      <c r="F5146" s="2">
        <v>59</v>
      </c>
      <c r="G5146" s="2">
        <v>5</v>
      </c>
      <c r="H5146" s="2">
        <v>811</v>
      </c>
      <c r="I5146" s="2" t="s">
        <v>10</v>
      </c>
      <c r="J5146" s="2" t="s">
        <v>11</v>
      </c>
      <c r="K5146" s="2" t="s">
        <v>12</v>
      </c>
      <c r="L5146" s="2" t="s">
        <v>2098</v>
      </c>
      <c r="M5146" t="str">
        <f t="shared" si="80"/>
        <v>http://www.websiteoffice.com/</v>
      </c>
      <c r="N5146" s="7" t="str">
        <f>(IF(COUNTIF('Your Backlinks'!A:A,'Competitor 1'!B5146)+COUNTIF('Competitor 2'!B:B,'Competitor 1'!B5146)&gt;1,"Links","prospect"))</f>
        <v>prospect</v>
      </c>
    </row>
    <row r="5147" spans="1:14" x14ac:dyDescent="0.25">
      <c r="A5147" t="str">
        <f>(IF(COUNTIF('Your Backlinks'!L:L,'Competitor 1'!M5147),"Links","prospect"))</f>
        <v>prospect</v>
      </c>
      <c r="B5147" s="2" t="s">
        <v>11863</v>
      </c>
      <c r="C5147" s="2" t="s">
        <v>11864</v>
      </c>
      <c r="D5147" s="2" t="s">
        <v>2113</v>
      </c>
      <c r="E5147" s="2">
        <v>27</v>
      </c>
      <c r="F5147" s="2">
        <v>57</v>
      </c>
      <c r="G5147" s="2">
        <v>2</v>
      </c>
      <c r="H5147" s="2">
        <v>507</v>
      </c>
      <c r="I5147" s="2" t="s">
        <v>10</v>
      </c>
      <c r="J5147" s="2" t="s">
        <v>11</v>
      </c>
      <c r="K5147" s="2" t="s">
        <v>12</v>
      </c>
      <c r="L5147" s="2" t="s">
        <v>2098</v>
      </c>
      <c r="M5147" t="str">
        <f t="shared" si="80"/>
        <v>http://www.trafficmaxx.de/</v>
      </c>
      <c r="N5147" s="7" t="str">
        <f>(IF(COUNTIF('Your Backlinks'!A:A,'Competitor 1'!B5147)+COUNTIF('Competitor 2'!B:B,'Competitor 1'!B5147)&gt;1,"Links","prospect"))</f>
        <v>prospect</v>
      </c>
    </row>
    <row r="5148" spans="1:14" x14ac:dyDescent="0.25">
      <c r="A5148" t="str">
        <f>(IF(COUNTIF('Your Backlinks'!L:L,'Competitor 1'!M5148),"Links","prospect"))</f>
        <v>prospect</v>
      </c>
      <c r="B5148" s="2" t="s">
        <v>11865</v>
      </c>
      <c r="C5148" s="2" t="s">
        <v>11866</v>
      </c>
      <c r="D5148" s="2" t="s">
        <v>2113</v>
      </c>
      <c r="E5148" s="2">
        <v>18</v>
      </c>
      <c r="F5148" s="2">
        <v>57</v>
      </c>
      <c r="G5148" s="2">
        <v>1</v>
      </c>
      <c r="H5148" s="2">
        <v>507</v>
      </c>
      <c r="I5148" s="2" t="s">
        <v>10</v>
      </c>
      <c r="J5148" s="2" t="s">
        <v>11</v>
      </c>
      <c r="K5148" s="2" t="s">
        <v>12</v>
      </c>
      <c r="L5148" s="2" t="s">
        <v>2098</v>
      </c>
      <c r="M5148" t="str">
        <f t="shared" si="80"/>
        <v>http://www.trafficmaxx.de/</v>
      </c>
      <c r="N5148" s="7" t="str">
        <f>(IF(COUNTIF('Your Backlinks'!A:A,'Competitor 1'!B5148)+COUNTIF('Competitor 2'!B:B,'Competitor 1'!B5148)&gt;1,"Links","prospect"))</f>
        <v>prospect</v>
      </c>
    </row>
    <row r="5149" spans="1:14" x14ac:dyDescent="0.25">
      <c r="A5149" t="str">
        <f>(IF(COUNTIF('Your Backlinks'!L:L,'Competitor 1'!M5149),"Links","prospect"))</f>
        <v>prospect</v>
      </c>
      <c r="B5149" s="2" t="s">
        <v>11867</v>
      </c>
      <c r="C5149" s="2" t="s">
        <v>11868</v>
      </c>
      <c r="D5149" s="2" t="s">
        <v>2113</v>
      </c>
      <c r="E5149" s="2">
        <v>18</v>
      </c>
      <c r="F5149" s="2">
        <v>57</v>
      </c>
      <c r="G5149" s="2">
        <v>1</v>
      </c>
      <c r="H5149" s="2">
        <v>507</v>
      </c>
      <c r="I5149" s="2" t="s">
        <v>10</v>
      </c>
      <c r="J5149" s="2" t="s">
        <v>11</v>
      </c>
      <c r="K5149" s="2" t="s">
        <v>12</v>
      </c>
      <c r="L5149" s="2" t="s">
        <v>2098</v>
      </c>
      <c r="M5149" t="str">
        <f t="shared" si="80"/>
        <v>http://www.trafficmaxx.de/</v>
      </c>
      <c r="N5149" s="7" t="str">
        <f>(IF(COUNTIF('Your Backlinks'!A:A,'Competitor 1'!B5149)+COUNTIF('Competitor 2'!B:B,'Competitor 1'!B5149)&gt;1,"Links","prospect"))</f>
        <v>prospect</v>
      </c>
    </row>
    <row r="5150" spans="1:14" x14ac:dyDescent="0.25">
      <c r="A5150" t="str">
        <f>(IF(COUNTIF('Your Backlinks'!L:L,'Competitor 1'!M5150),"Links","prospect"))</f>
        <v>prospect</v>
      </c>
      <c r="B5150" s="2" t="s">
        <v>11869</v>
      </c>
      <c r="C5150" s="2" t="s">
        <v>11870</v>
      </c>
      <c r="D5150" s="2" t="s">
        <v>2113</v>
      </c>
      <c r="E5150" s="2">
        <v>18</v>
      </c>
      <c r="F5150" s="2">
        <v>57</v>
      </c>
      <c r="G5150" s="2">
        <v>1</v>
      </c>
      <c r="H5150" s="2">
        <v>507</v>
      </c>
      <c r="I5150" s="2" t="s">
        <v>10</v>
      </c>
      <c r="J5150" s="2" t="s">
        <v>11</v>
      </c>
      <c r="K5150" s="2" t="s">
        <v>12</v>
      </c>
      <c r="L5150" s="2" t="s">
        <v>2098</v>
      </c>
      <c r="M5150" t="str">
        <f t="shared" si="80"/>
        <v>http://www.trafficmaxx.de/</v>
      </c>
      <c r="N5150" s="7" t="str">
        <f>(IF(COUNTIF('Your Backlinks'!A:A,'Competitor 1'!B5150)+COUNTIF('Competitor 2'!B:B,'Competitor 1'!B5150)&gt;1,"Links","prospect"))</f>
        <v>prospect</v>
      </c>
    </row>
    <row r="5151" spans="1:14" x14ac:dyDescent="0.25">
      <c r="A5151" t="str">
        <f>(IF(COUNTIF('Your Backlinks'!L:L,'Competitor 1'!M5151),"Links","prospect"))</f>
        <v>prospect</v>
      </c>
      <c r="B5151" s="2" t="s">
        <v>11871</v>
      </c>
      <c r="C5151" s="2" t="s">
        <v>11872</v>
      </c>
      <c r="D5151" s="2" t="s">
        <v>2113</v>
      </c>
      <c r="E5151" s="2">
        <v>18</v>
      </c>
      <c r="F5151" s="2">
        <v>57</v>
      </c>
      <c r="G5151" s="2">
        <v>1</v>
      </c>
      <c r="H5151" s="2">
        <v>507</v>
      </c>
      <c r="I5151" s="2" t="s">
        <v>10</v>
      </c>
      <c r="J5151" s="2" t="s">
        <v>11</v>
      </c>
      <c r="K5151" s="2" t="s">
        <v>12</v>
      </c>
      <c r="L5151" s="2" t="s">
        <v>2098</v>
      </c>
      <c r="M5151" t="str">
        <f t="shared" si="80"/>
        <v>http://www.trafficmaxx.de/</v>
      </c>
      <c r="N5151" s="7" t="str">
        <f>(IF(COUNTIF('Your Backlinks'!A:A,'Competitor 1'!B5151)+COUNTIF('Competitor 2'!B:B,'Competitor 1'!B5151)&gt;1,"Links","prospect"))</f>
        <v>prospect</v>
      </c>
    </row>
    <row r="5152" spans="1:14" x14ac:dyDescent="0.25">
      <c r="A5152" t="str">
        <f>(IF(COUNTIF('Your Backlinks'!L:L,'Competitor 1'!M5152),"Links","prospect"))</f>
        <v>prospect</v>
      </c>
      <c r="B5152" s="2" t="s">
        <v>11873</v>
      </c>
      <c r="C5152" s="2" t="s">
        <v>11874</v>
      </c>
      <c r="D5152" s="2" t="s">
        <v>3526</v>
      </c>
      <c r="E5152" s="2">
        <v>25</v>
      </c>
      <c r="F5152" s="2">
        <v>59</v>
      </c>
      <c r="G5152" s="2">
        <v>1</v>
      </c>
      <c r="H5152" s="2">
        <v>907</v>
      </c>
      <c r="I5152" s="2" t="s">
        <v>10</v>
      </c>
      <c r="J5152" s="2" t="s">
        <v>11</v>
      </c>
      <c r="K5152" s="2" t="s">
        <v>12</v>
      </c>
      <c r="L5152" s="2" t="s">
        <v>2098</v>
      </c>
      <c r="M5152" t="str">
        <f t="shared" si="80"/>
        <v>http://www.mediadonis.net/</v>
      </c>
      <c r="N5152" s="7" t="str">
        <f>(IF(COUNTIF('Your Backlinks'!A:A,'Competitor 1'!B5152)+COUNTIF('Competitor 2'!B:B,'Competitor 1'!B5152)&gt;1,"Links","prospect"))</f>
        <v>prospect</v>
      </c>
    </row>
    <row r="5153" spans="1:14" x14ac:dyDescent="0.25">
      <c r="A5153" t="str">
        <f>(IF(COUNTIF('Your Backlinks'!L:L,'Competitor 1'!M5153),"Links","prospect"))</f>
        <v>prospect</v>
      </c>
      <c r="B5153" s="2" t="s">
        <v>11875</v>
      </c>
      <c r="C5153" s="2" t="s">
        <v>11876</v>
      </c>
      <c r="D5153" s="2" t="s">
        <v>4267</v>
      </c>
      <c r="E5153" s="2">
        <v>24</v>
      </c>
      <c r="F5153" s="2">
        <v>59</v>
      </c>
      <c r="G5153" s="2">
        <v>1</v>
      </c>
      <c r="H5153" s="2">
        <v>907</v>
      </c>
      <c r="I5153" s="2" t="s">
        <v>10</v>
      </c>
      <c r="J5153" s="2" t="s">
        <v>11</v>
      </c>
      <c r="K5153" s="2" t="s">
        <v>12</v>
      </c>
      <c r="L5153" s="2" t="s">
        <v>2098</v>
      </c>
      <c r="M5153" t="str">
        <f t="shared" si="80"/>
        <v>http://www.mediadonis.net/</v>
      </c>
      <c r="N5153" s="7" t="str">
        <f>(IF(COUNTIF('Your Backlinks'!A:A,'Competitor 1'!B5153)+COUNTIF('Competitor 2'!B:B,'Competitor 1'!B5153)&gt;1,"Links","prospect"))</f>
        <v>prospect</v>
      </c>
    </row>
    <row r="5154" spans="1:14" x14ac:dyDescent="0.25">
      <c r="A5154" t="str">
        <f>(IF(COUNTIF('Your Backlinks'!L:L,'Competitor 1'!M5154),"Links","prospect"))</f>
        <v>prospect</v>
      </c>
      <c r="B5154" s="2" t="s">
        <v>11877</v>
      </c>
      <c r="C5154" s="2" t="s">
        <v>11878</v>
      </c>
      <c r="D5154" s="2" t="s">
        <v>2449</v>
      </c>
      <c r="E5154" s="2">
        <v>23</v>
      </c>
      <c r="F5154" s="2">
        <v>59</v>
      </c>
      <c r="G5154" s="2">
        <v>1</v>
      </c>
      <c r="H5154" s="2">
        <v>907</v>
      </c>
      <c r="I5154" s="2" t="s">
        <v>10</v>
      </c>
      <c r="J5154" s="2" t="s">
        <v>11</v>
      </c>
      <c r="K5154" s="2" t="s">
        <v>12</v>
      </c>
      <c r="L5154" s="2" t="s">
        <v>2098</v>
      </c>
      <c r="M5154" t="str">
        <f t="shared" si="80"/>
        <v>http://www.mediadonis.net/</v>
      </c>
      <c r="N5154" s="7" t="str">
        <f>(IF(COUNTIF('Your Backlinks'!A:A,'Competitor 1'!B5154)+COUNTIF('Competitor 2'!B:B,'Competitor 1'!B5154)&gt;1,"Links","prospect"))</f>
        <v>prospect</v>
      </c>
    </row>
    <row r="5155" spans="1:14" x14ac:dyDescent="0.25">
      <c r="A5155" t="str">
        <f>(IF(COUNTIF('Your Backlinks'!L:L,'Competitor 1'!M5155),"Links","prospect"))</f>
        <v>prospect</v>
      </c>
      <c r="B5155" s="2" t="s">
        <v>11879</v>
      </c>
      <c r="C5155" s="2" t="s">
        <v>11878</v>
      </c>
      <c r="D5155" s="2" t="s">
        <v>2449</v>
      </c>
      <c r="E5155" s="2">
        <v>23</v>
      </c>
      <c r="F5155" s="2">
        <v>59</v>
      </c>
      <c r="G5155" s="2">
        <v>1</v>
      </c>
      <c r="H5155" s="2">
        <v>907</v>
      </c>
      <c r="I5155" s="2" t="s">
        <v>10</v>
      </c>
      <c r="J5155" s="2" t="s">
        <v>11</v>
      </c>
      <c r="K5155" s="2" t="s">
        <v>12</v>
      </c>
      <c r="L5155" s="2" t="s">
        <v>2098</v>
      </c>
      <c r="M5155" t="str">
        <f t="shared" si="80"/>
        <v>http://www.mediadonis.net/</v>
      </c>
      <c r="N5155" s="7" t="str">
        <f>(IF(COUNTIF('Your Backlinks'!A:A,'Competitor 1'!B5155)+COUNTIF('Competitor 2'!B:B,'Competitor 1'!B5155)&gt;1,"Links","prospect"))</f>
        <v>prospect</v>
      </c>
    </row>
    <row r="5156" spans="1:14" x14ac:dyDescent="0.25">
      <c r="A5156" t="str">
        <f>(IF(COUNTIF('Your Backlinks'!L:L,'Competitor 1'!M5156),"Links","prospect"))</f>
        <v>prospect</v>
      </c>
      <c r="B5156" s="2" t="s">
        <v>11880</v>
      </c>
      <c r="C5156" s="2" t="s">
        <v>11878</v>
      </c>
      <c r="D5156" s="2" t="s">
        <v>2449</v>
      </c>
      <c r="E5156" s="2">
        <v>23</v>
      </c>
      <c r="F5156" s="2">
        <v>59</v>
      </c>
      <c r="G5156" s="2">
        <v>1</v>
      </c>
      <c r="H5156" s="2">
        <v>907</v>
      </c>
      <c r="I5156" s="2" t="s">
        <v>10</v>
      </c>
      <c r="J5156" s="2" t="s">
        <v>11</v>
      </c>
      <c r="K5156" s="2" t="s">
        <v>12</v>
      </c>
      <c r="L5156" s="2" t="s">
        <v>2098</v>
      </c>
      <c r="M5156" t="str">
        <f t="shared" si="80"/>
        <v>http://www.mediadonis.net/</v>
      </c>
      <c r="N5156" s="7" t="str">
        <f>(IF(COUNTIF('Your Backlinks'!A:A,'Competitor 1'!B5156)+COUNTIF('Competitor 2'!B:B,'Competitor 1'!B5156)&gt;1,"Links","prospect"))</f>
        <v>prospect</v>
      </c>
    </row>
    <row r="5157" spans="1:14" x14ac:dyDescent="0.25">
      <c r="A5157" t="str">
        <f>(IF(COUNTIF('Your Backlinks'!L:L,'Competitor 1'!M5157),"Links","prospect"))</f>
        <v>prospect</v>
      </c>
      <c r="B5157" s="2" t="s">
        <v>11881</v>
      </c>
      <c r="C5157" s="2" t="s">
        <v>11878</v>
      </c>
      <c r="D5157" s="2" t="s">
        <v>3526</v>
      </c>
      <c r="E5157" s="2">
        <v>22</v>
      </c>
      <c r="F5157" s="2">
        <v>59</v>
      </c>
      <c r="G5157" s="2">
        <v>1</v>
      </c>
      <c r="H5157" s="2">
        <v>907</v>
      </c>
      <c r="I5157" s="2" t="s">
        <v>10</v>
      </c>
      <c r="J5157" s="2" t="s">
        <v>11</v>
      </c>
      <c r="K5157" s="2" t="s">
        <v>12</v>
      </c>
      <c r="L5157" s="2" t="s">
        <v>2098</v>
      </c>
      <c r="M5157" t="str">
        <f t="shared" si="80"/>
        <v>http://www.mediadonis.net/</v>
      </c>
      <c r="N5157" s="7" t="str">
        <f>(IF(COUNTIF('Your Backlinks'!A:A,'Competitor 1'!B5157)+COUNTIF('Competitor 2'!B:B,'Competitor 1'!B5157)&gt;1,"Links","prospect"))</f>
        <v>prospect</v>
      </c>
    </row>
    <row r="5158" spans="1:14" x14ac:dyDescent="0.25">
      <c r="A5158" t="str">
        <f>(IF(COUNTIF('Your Backlinks'!L:L,'Competitor 1'!M5158),"Links","prospect"))</f>
        <v>prospect</v>
      </c>
      <c r="B5158" s="2" t="s">
        <v>11882</v>
      </c>
      <c r="C5158" s="2" t="s">
        <v>11883</v>
      </c>
      <c r="D5158" s="2" t="s">
        <v>2449</v>
      </c>
      <c r="E5158" s="2">
        <v>22</v>
      </c>
      <c r="F5158" s="2">
        <v>59</v>
      </c>
      <c r="G5158" s="2">
        <v>1</v>
      </c>
      <c r="H5158" s="2">
        <v>907</v>
      </c>
      <c r="I5158" s="2" t="s">
        <v>10</v>
      </c>
      <c r="J5158" s="2" t="s">
        <v>11</v>
      </c>
      <c r="K5158" s="2" t="s">
        <v>12</v>
      </c>
      <c r="L5158" s="2" t="s">
        <v>2098</v>
      </c>
      <c r="M5158" t="str">
        <f t="shared" si="80"/>
        <v>http://www.mediadonis.net/</v>
      </c>
      <c r="N5158" s="7" t="str">
        <f>(IF(COUNTIF('Your Backlinks'!A:A,'Competitor 1'!B5158)+COUNTIF('Competitor 2'!B:B,'Competitor 1'!B5158)&gt;1,"Links","prospect"))</f>
        <v>prospect</v>
      </c>
    </row>
    <row r="5159" spans="1:14" x14ac:dyDescent="0.25">
      <c r="A5159" t="str">
        <f>(IF(COUNTIF('Your Backlinks'!L:L,'Competitor 1'!M5159),"Links","prospect"))</f>
        <v>prospect</v>
      </c>
      <c r="B5159" s="2" t="s">
        <v>11884</v>
      </c>
      <c r="C5159" s="2" t="s">
        <v>11885</v>
      </c>
      <c r="D5159" s="2" t="s">
        <v>28</v>
      </c>
      <c r="E5159" s="2">
        <v>24</v>
      </c>
      <c r="F5159" s="2">
        <v>59</v>
      </c>
      <c r="G5159" s="2">
        <v>2</v>
      </c>
      <c r="H5159" s="2">
        <v>1872</v>
      </c>
      <c r="I5159" s="2" t="s">
        <v>11</v>
      </c>
      <c r="J5159" s="2" t="s">
        <v>11</v>
      </c>
      <c r="K5159" s="2" t="s">
        <v>12</v>
      </c>
      <c r="L5159" s="2" t="s">
        <v>2098</v>
      </c>
      <c r="M5159" t="str">
        <f t="shared" si="80"/>
        <v>http://analyticsdigger.org/</v>
      </c>
      <c r="N5159" s="7" t="str">
        <f>(IF(COUNTIF('Your Backlinks'!A:A,'Competitor 1'!B5159)+COUNTIF('Competitor 2'!B:B,'Competitor 1'!B5159)&gt;1,"Links","prospect"))</f>
        <v>prospect</v>
      </c>
    </row>
    <row r="5160" spans="1:14" x14ac:dyDescent="0.25">
      <c r="A5160" t="str">
        <f>(IF(COUNTIF('Your Backlinks'!L:L,'Competitor 1'!M5160),"Links","prospect"))</f>
        <v>prospect</v>
      </c>
      <c r="B5160" s="2" t="s">
        <v>11886</v>
      </c>
      <c r="C5160" s="2" t="s">
        <v>11887</v>
      </c>
      <c r="D5160" s="2" t="s">
        <v>28</v>
      </c>
      <c r="E5160" s="2">
        <v>21</v>
      </c>
      <c r="F5160" s="2">
        <v>59</v>
      </c>
      <c r="G5160" s="2">
        <v>1</v>
      </c>
      <c r="H5160" s="2">
        <v>1872</v>
      </c>
      <c r="I5160" s="2" t="s">
        <v>11</v>
      </c>
      <c r="J5160" s="2" t="s">
        <v>11</v>
      </c>
      <c r="K5160" s="2" t="s">
        <v>12</v>
      </c>
      <c r="L5160" s="2" t="s">
        <v>2098</v>
      </c>
      <c r="M5160" t="str">
        <f t="shared" si="80"/>
        <v>http://analyticsdigger.org/</v>
      </c>
      <c r="N5160" s="7" t="str">
        <f>(IF(COUNTIF('Your Backlinks'!A:A,'Competitor 1'!B5160)+COUNTIF('Competitor 2'!B:B,'Competitor 1'!B5160)&gt;1,"Links","prospect"))</f>
        <v>prospect</v>
      </c>
    </row>
    <row r="5161" spans="1:14" x14ac:dyDescent="0.25">
      <c r="A5161" t="str">
        <f>(IF(COUNTIF('Your Backlinks'!L:L,'Competitor 1'!M5161),"Links","prospect"))</f>
        <v>prospect</v>
      </c>
      <c r="B5161" s="2" t="s">
        <v>11888</v>
      </c>
      <c r="C5161" s="2" t="s">
        <v>11889</v>
      </c>
      <c r="D5161" s="2" t="s">
        <v>11890</v>
      </c>
      <c r="E5161" s="2">
        <v>25</v>
      </c>
      <c r="F5161" s="2">
        <v>59</v>
      </c>
      <c r="G5161" s="2">
        <v>1</v>
      </c>
      <c r="H5161" s="2">
        <v>1502</v>
      </c>
      <c r="I5161" s="2" t="s">
        <v>10</v>
      </c>
      <c r="J5161" s="2" t="s">
        <v>11</v>
      </c>
      <c r="K5161" s="2" t="s">
        <v>12</v>
      </c>
      <c r="L5161" s="2" t="s">
        <v>2098</v>
      </c>
      <c r="M5161" t="str">
        <f t="shared" si="80"/>
        <v>http://affiliate-blogs.5staraffiliateprograms.com/</v>
      </c>
      <c r="N5161" s="7" t="str">
        <f>(IF(COUNTIF('Your Backlinks'!A:A,'Competitor 1'!B5161)+COUNTIF('Competitor 2'!B:B,'Competitor 1'!B5161)&gt;1,"Links","prospect"))</f>
        <v>prospect</v>
      </c>
    </row>
    <row r="5162" spans="1:14" x14ac:dyDescent="0.25">
      <c r="A5162" t="str">
        <f>(IF(COUNTIF('Your Backlinks'!L:L,'Competitor 1'!M5162),"Links","prospect"))</f>
        <v>prospect</v>
      </c>
      <c r="B5162" s="2" t="s">
        <v>11891</v>
      </c>
      <c r="C5162" s="2" t="s">
        <v>11892</v>
      </c>
      <c r="D5162" s="2" t="s">
        <v>2176</v>
      </c>
      <c r="E5162" s="2">
        <v>24</v>
      </c>
      <c r="F5162" s="2">
        <v>59</v>
      </c>
      <c r="G5162" s="2">
        <v>1</v>
      </c>
      <c r="H5162" s="2">
        <v>1502</v>
      </c>
      <c r="I5162" s="2" t="s">
        <v>10</v>
      </c>
      <c r="J5162" s="2" t="s">
        <v>11</v>
      </c>
      <c r="K5162" s="2" t="s">
        <v>12</v>
      </c>
      <c r="L5162" s="2" t="s">
        <v>2098</v>
      </c>
      <c r="M5162" t="str">
        <f t="shared" si="80"/>
        <v>http://affiliate-marketing-forums.5staraffiliateprograms.com/</v>
      </c>
      <c r="N5162" s="7" t="str">
        <f>(IF(COUNTIF('Your Backlinks'!A:A,'Competitor 1'!B5162)+COUNTIF('Competitor 2'!B:B,'Competitor 1'!B5162)&gt;1,"Links","prospect"))</f>
        <v>prospect</v>
      </c>
    </row>
    <row r="5163" spans="1:14" x14ac:dyDescent="0.25">
      <c r="A5163" t="str">
        <f>(IF(COUNTIF('Your Backlinks'!L:L,'Competitor 1'!M5163),"Links","prospect"))</f>
        <v>prospect</v>
      </c>
      <c r="B5163" s="2" t="s">
        <v>11893</v>
      </c>
      <c r="C5163" s="2"/>
      <c r="D5163" s="2" t="s">
        <v>2176</v>
      </c>
      <c r="E5163" s="2">
        <v>23</v>
      </c>
      <c r="F5163" s="2">
        <v>59</v>
      </c>
      <c r="G5163" s="2">
        <v>1</v>
      </c>
      <c r="H5163" s="2">
        <v>1502</v>
      </c>
      <c r="I5163" s="2" t="s">
        <v>10</v>
      </c>
      <c r="J5163" s="2" t="s">
        <v>11</v>
      </c>
      <c r="K5163" s="2" t="s">
        <v>12</v>
      </c>
      <c r="L5163" s="2" t="s">
        <v>2098</v>
      </c>
      <c r="M5163" t="str">
        <f t="shared" si="80"/>
        <v>http://affiliate-marketing-forums.5staraffiliateprograms.com/</v>
      </c>
      <c r="N5163" s="7" t="str">
        <f>(IF(COUNTIF('Your Backlinks'!A:A,'Competitor 1'!B5163)+COUNTIF('Competitor 2'!B:B,'Competitor 1'!B5163)&gt;1,"Links","prospect"))</f>
        <v>prospect</v>
      </c>
    </row>
    <row r="5164" spans="1:14" x14ac:dyDescent="0.25">
      <c r="A5164" t="str">
        <f>(IF(COUNTIF('Your Backlinks'!L:L,'Competitor 1'!M5164),"Links","prospect"))</f>
        <v>prospect</v>
      </c>
      <c r="B5164" s="2" t="s">
        <v>11894</v>
      </c>
      <c r="C5164" s="2" t="s">
        <v>11895</v>
      </c>
      <c r="D5164" s="2" t="s">
        <v>2194</v>
      </c>
      <c r="E5164" s="2">
        <v>32</v>
      </c>
      <c r="F5164" s="2">
        <v>59</v>
      </c>
      <c r="G5164" s="2">
        <v>1</v>
      </c>
      <c r="H5164" s="2">
        <v>11484</v>
      </c>
      <c r="I5164" s="2" t="s">
        <v>10</v>
      </c>
      <c r="J5164" s="2" t="s">
        <v>11</v>
      </c>
      <c r="K5164" s="2" t="s">
        <v>12</v>
      </c>
      <c r="L5164" s="2" t="s">
        <v>2098</v>
      </c>
      <c r="M5164" t="str">
        <f t="shared" si="80"/>
        <v>http://www.proffesional-guitar-lessons.com/</v>
      </c>
      <c r="N5164" s="7" t="str">
        <f>(IF(COUNTIF('Your Backlinks'!A:A,'Competitor 1'!B5164)+COUNTIF('Competitor 2'!B:B,'Competitor 1'!B5164)&gt;1,"Links","prospect"))</f>
        <v>prospect</v>
      </c>
    </row>
    <row r="5165" spans="1:14" x14ac:dyDescent="0.25">
      <c r="A5165" t="str">
        <f>(IF(COUNTIF('Your Backlinks'!L:L,'Competitor 1'!M5165),"Links","prospect"))</f>
        <v>prospect</v>
      </c>
      <c r="B5165" s="2" t="s">
        <v>11896</v>
      </c>
      <c r="C5165" s="2" t="s">
        <v>11897</v>
      </c>
      <c r="D5165" s="2" t="s">
        <v>2113</v>
      </c>
      <c r="E5165" s="2">
        <v>61</v>
      </c>
      <c r="F5165" s="2">
        <v>59</v>
      </c>
      <c r="G5165" s="2">
        <v>116</v>
      </c>
      <c r="H5165" s="2">
        <v>1735</v>
      </c>
      <c r="I5165" s="2" t="s">
        <v>10</v>
      </c>
      <c r="J5165" s="2" t="s">
        <v>11</v>
      </c>
      <c r="K5165" s="2" t="s">
        <v>12</v>
      </c>
      <c r="L5165" s="2" t="s">
        <v>2098</v>
      </c>
      <c r="M5165" t="str">
        <f t="shared" si="80"/>
        <v>http://www.retireat21.com/</v>
      </c>
      <c r="N5165" s="7" t="str">
        <f>(IF(COUNTIF('Your Backlinks'!A:A,'Competitor 1'!B5165)+COUNTIF('Competitor 2'!B:B,'Competitor 1'!B5165)&gt;1,"Links","prospect"))</f>
        <v>prospect</v>
      </c>
    </row>
    <row r="5166" spans="1:14" x14ac:dyDescent="0.25">
      <c r="A5166" t="str">
        <f>(IF(COUNTIF('Your Backlinks'!L:L,'Competitor 1'!M5166),"Links","prospect"))</f>
        <v>prospect</v>
      </c>
      <c r="B5166" s="2" t="s">
        <v>11898</v>
      </c>
      <c r="C5166" s="2" t="s">
        <v>11899</v>
      </c>
      <c r="D5166" s="2" t="s">
        <v>2116</v>
      </c>
      <c r="E5166" s="2">
        <v>24</v>
      </c>
      <c r="F5166" s="2">
        <v>59</v>
      </c>
      <c r="G5166" s="2">
        <v>1</v>
      </c>
      <c r="H5166" s="2">
        <v>798</v>
      </c>
      <c r="I5166" s="2" t="s">
        <v>10</v>
      </c>
      <c r="J5166" s="2" t="s">
        <v>11</v>
      </c>
      <c r="K5166" s="2" t="s">
        <v>12</v>
      </c>
      <c r="L5166" s="2" t="s">
        <v>2098</v>
      </c>
      <c r="M5166" t="str">
        <f t="shared" si="80"/>
        <v>http://www.merchantequip.com/</v>
      </c>
      <c r="N5166" s="7" t="str">
        <f>(IF(COUNTIF('Your Backlinks'!A:A,'Competitor 1'!B5166)+COUNTIF('Competitor 2'!B:B,'Competitor 1'!B5166)&gt;1,"Links","prospect"))</f>
        <v>prospect</v>
      </c>
    </row>
    <row r="5167" spans="1:14" x14ac:dyDescent="0.25">
      <c r="A5167" t="str">
        <f>(IF(COUNTIF('Your Backlinks'!L:L,'Competitor 1'!M5167),"Links","prospect"))</f>
        <v>prospect</v>
      </c>
      <c r="B5167" s="2" t="s">
        <v>11900</v>
      </c>
      <c r="C5167" s="2" t="s">
        <v>11901</v>
      </c>
      <c r="D5167" s="2" t="s">
        <v>2116</v>
      </c>
      <c r="E5167" s="2">
        <v>22</v>
      </c>
      <c r="F5167" s="2">
        <v>59</v>
      </c>
      <c r="G5167" s="2">
        <v>1</v>
      </c>
      <c r="H5167" s="2">
        <v>798</v>
      </c>
      <c r="I5167" s="2" t="s">
        <v>10</v>
      </c>
      <c r="J5167" s="2" t="s">
        <v>11</v>
      </c>
      <c r="K5167" s="2" t="s">
        <v>12</v>
      </c>
      <c r="L5167" s="2" t="s">
        <v>2098</v>
      </c>
      <c r="M5167" t="str">
        <f t="shared" si="80"/>
        <v>http://www.merchantequip.com/</v>
      </c>
      <c r="N5167" s="7" t="str">
        <f>(IF(COUNTIF('Your Backlinks'!A:A,'Competitor 1'!B5167)+COUNTIF('Competitor 2'!B:B,'Competitor 1'!B5167)&gt;1,"Links","prospect"))</f>
        <v>prospect</v>
      </c>
    </row>
    <row r="5168" spans="1:14" x14ac:dyDescent="0.25">
      <c r="A5168" t="str">
        <f>(IF(COUNTIF('Your Backlinks'!L:L,'Competitor 1'!M5168),"Links","prospect"))</f>
        <v>prospect</v>
      </c>
      <c r="B5168" s="2" t="s">
        <v>11902</v>
      </c>
      <c r="C5168" s="2" t="s">
        <v>11903</v>
      </c>
      <c r="D5168" s="2" t="s">
        <v>2116</v>
      </c>
      <c r="E5168" s="2">
        <v>21</v>
      </c>
      <c r="F5168" s="2">
        <v>59</v>
      </c>
      <c r="G5168" s="2">
        <v>1</v>
      </c>
      <c r="H5168" s="2">
        <v>798</v>
      </c>
      <c r="I5168" s="2" t="s">
        <v>10</v>
      </c>
      <c r="J5168" s="2" t="s">
        <v>11</v>
      </c>
      <c r="K5168" s="2" t="s">
        <v>12</v>
      </c>
      <c r="L5168" s="2" t="s">
        <v>2098</v>
      </c>
      <c r="M5168" t="str">
        <f t="shared" si="80"/>
        <v>http://www.merchantequip.com/</v>
      </c>
      <c r="N5168" s="7" t="str">
        <f>(IF(COUNTIF('Your Backlinks'!A:A,'Competitor 1'!B5168)+COUNTIF('Competitor 2'!B:B,'Competitor 1'!B5168)&gt;1,"Links","prospect"))</f>
        <v>prospect</v>
      </c>
    </row>
    <row r="5169" spans="1:14" x14ac:dyDescent="0.25">
      <c r="A5169" t="str">
        <f>(IF(COUNTIF('Your Backlinks'!L:L,'Competitor 1'!M5169),"Links","prospect"))</f>
        <v>prospect</v>
      </c>
      <c r="B5169" s="2" t="s">
        <v>11904</v>
      </c>
      <c r="C5169" s="2" t="s">
        <v>11905</v>
      </c>
      <c r="D5169" s="2" t="s">
        <v>11906</v>
      </c>
      <c r="E5169" s="2">
        <v>25</v>
      </c>
      <c r="F5169" s="2">
        <v>59</v>
      </c>
      <c r="G5169" s="2">
        <v>1</v>
      </c>
      <c r="H5169" s="2">
        <v>1370</v>
      </c>
      <c r="I5169" s="2" t="s">
        <v>10</v>
      </c>
      <c r="J5169" s="2" t="s">
        <v>11</v>
      </c>
      <c r="K5169" s="2" t="s">
        <v>12</v>
      </c>
      <c r="L5169" s="2" t="s">
        <v>2098</v>
      </c>
      <c r="M5169" t="str">
        <f t="shared" si="80"/>
        <v>http://www.getdegrees.com/</v>
      </c>
      <c r="N5169" s="7" t="str">
        <f>(IF(COUNTIF('Your Backlinks'!A:A,'Competitor 1'!B5169)+COUNTIF('Competitor 2'!B:B,'Competitor 1'!B5169)&gt;1,"Links","prospect"))</f>
        <v>prospect</v>
      </c>
    </row>
    <row r="5170" spans="1:14" x14ac:dyDescent="0.25">
      <c r="A5170" t="str">
        <f>(IF(COUNTIF('Your Backlinks'!L:L,'Competitor 1'!M5170),"Links","prospect"))</f>
        <v>prospect</v>
      </c>
      <c r="B5170" s="2" t="s">
        <v>11907</v>
      </c>
      <c r="C5170" s="2" t="s">
        <v>11908</v>
      </c>
      <c r="D5170" s="2" t="s">
        <v>11909</v>
      </c>
      <c r="E5170" s="2">
        <v>16</v>
      </c>
      <c r="F5170" s="2">
        <v>59</v>
      </c>
      <c r="G5170" s="2">
        <v>0</v>
      </c>
      <c r="H5170" s="2">
        <v>810</v>
      </c>
      <c r="I5170" s="2" t="s">
        <v>10</v>
      </c>
      <c r="J5170" s="2" t="s">
        <v>11</v>
      </c>
      <c r="K5170" s="2" t="s">
        <v>12</v>
      </c>
      <c r="L5170" s="2" t="s">
        <v>2098</v>
      </c>
      <c r="M5170" t="str">
        <f t="shared" si="80"/>
        <v>http://www.mister-wong.cn/</v>
      </c>
      <c r="N5170" s="7" t="str">
        <f>(IF(COUNTIF('Your Backlinks'!A:A,'Competitor 1'!B5170)+COUNTIF('Competitor 2'!B:B,'Competitor 1'!B5170)&gt;1,"Links","prospect"))</f>
        <v>prospect</v>
      </c>
    </row>
    <row r="5171" spans="1:14" x14ac:dyDescent="0.25">
      <c r="A5171" t="str">
        <f>(IF(COUNTIF('Your Backlinks'!L:L,'Competitor 1'!M5171),"Links","prospect"))</f>
        <v>prospect</v>
      </c>
      <c r="B5171" s="2" t="s">
        <v>11910</v>
      </c>
      <c r="C5171" s="2" t="s">
        <v>11908</v>
      </c>
      <c r="D5171" s="2" t="s">
        <v>2588</v>
      </c>
      <c r="E5171" s="2">
        <v>16</v>
      </c>
      <c r="F5171" s="2">
        <v>59</v>
      </c>
      <c r="G5171" s="2">
        <v>0</v>
      </c>
      <c r="H5171" s="2">
        <v>810</v>
      </c>
      <c r="I5171" s="2" t="s">
        <v>10</v>
      </c>
      <c r="J5171" s="2" t="s">
        <v>11</v>
      </c>
      <c r="K5171" s="2" t="s">
        <v>12</v>
      </c>
      <c r="L5171" s="2" t="s">
        <v>2098</v>
      </c>
      <c r="M5171" t="str">
        <f t="shared" si="80"/>
        <v>http://www.mister-wong.cn/</v>
      </c>
      <c r="N5171" s="7" t="str">
        <f>(IF(COUNTIF('Your Backlinks'!A:A,'Competitor 1'!B5171)+COUNTIF('Competitor 2'!B:B,'Competitor 1'!B5171)&gt;1,"Links","prospect"))</f>
        <v>prospect</v>
      </c>
    </row>
    <row r="5172" spans="1:14" x14ac:dyDescent="0.25">
      <c r="A5172" t="str">
        <f>(IF(COUNTIF('Your Backlinks'!L:L,'Competitor 1'!M5172),"Links","prospect"))</f>
        <v>prospect</v>
      </c>
      <c r="B5172" s="2" t="s">
        <v>11911</v>
      </c>
      <c r="C5172" s="2" t="s">
        <v>11912</v>
      </c>
      <c r="D5172" s="2" t="s">
        <v>2176</v>
      </c>
      <c r="E5172" s="2">
        <v>22</v>
      </c>
      <c r="F5172" s="2">
        <v>58</v>
      </c>
      <c r="G5172" s="2">
        <v>1</v>
      </c>
      <c r="H5172" s="2">
        <v>2257</v>
      </c>
      <c r="I5172" s="2" t="s">
        <v>10</v>
      </c>
      <c r="J5172" s="2" t="s">
        <v>11</v>
      </c>
      <c r="K5172" s="2" t="s">
        <v>12</v>
      </c>
      <c r="L5172" s="2" t="s">
        <v>2098</v>
      </c>
      <c r="M5172" t="str">
        <f t="shared" si="80"/>
        <v>http://www.goldzhan.com/</v>
      </c>
      <c r="N5172" s="7" t="str">
        <f>(IF(COUNTIF('Your Backlinks'!A:A,'Competitor 1'!B5172)+COUNTIF('Competitor 2'!B:B,'Competitor 1'!B5172)&gt;1,"Links","prospect"))</f>
        <v>prospect</v>
      </c>
    </row>
    <row r="5173" spans="1:14" x14ac:dyDescent="0.25">
      <c r="A5173" t="str">
        <f>(IF(COUNTIF('Your Backlinks'!L:L,'Competitor 1'!M5173),"Links","prospect"))</f>
        <v>prospect</v>
      </c>
      <c r="B5173" s="2" t="s">
        <v>11913</v>
      </c>
      <c r="C5173" s="2"/>
      <c r="D5173" s="2" t="s">
        <v>11914</v>
      </c>
      <c r="E5173" s="2">
        <v>26</v>
      </c>
      <c r="F5173" s="2">
        <v>58</v>
      </c>
      <c r="G5173" s="2">
        <v>1</v>
      </c>
      <c r="H5173" s="2">
        <v>864</v>
      </c>
      <c r="I5173" s="2" t="s">
        <v>10</v>
      </c>
      <c r="J5173" s="2" t="s">
        <v>11</v>
      </c>
      <c r="K5173" s="2" t="s">
        <v>12</v>
      </c>
      <c r="L5173" s="2" t="s">
        <v>2098</v>
      </c>
      <c r="M5173" t="str">
        <f t="shared" si="80"/>
        <v>http://resources.cssclip.com/</v>
      </c>
      <c r="N5173" s="7" t="str">
        <f>(IF(COUNTIF('Your Backlinks'!A:A,'Competitor 1'!B5173)+COUNTIF('Competitor 2'!B:B,'Competitor 1'!B5173)&gt;1,"Links","prospect"))</f>
        <v>prospect</v>
      </c>
    </row>
    <row r="5174" spans="1:14" x14ac:dyDescent="0.25">
      <c r="A5174" t="str">
        <f>(IF(COUNTIF('Your Backlinks'!L:L,'Competitor 1'!M5174),"Links","prospect"))</f>
        <v>prospect</v>
      </c>
      <c r="B5174" s="2" t="s">
        <v>11915</v>
      </c>
      <c r="C5174" s="2" t="s">
        <v>11916</v>
      </c>
      <c r="D5174" s="2" t="s">
        <v>11914</v>
      </c>
      <c r="E5174" s="2">
        <v>26</v>
      </c>
      <c r="F5174" s="2">
        <v>58</v>
      </c>
      <c r="G5174" s="2">
        <v>1</v>
      </c>
      <c r="H5174" s="2">
        <v>864</v>
      </c>
      <c r="I5174" s="2" t="s">
        <v>10</v>
      </c>
      <c r="J5174" s="2" t="s">
        <v>11</v>
      </c>
      <c r="K5174" s="2" t="s">
        <v>12</v>
      </c>
      <c r="L5174" s="2" t="s">
        <v>2098</v>
      </c>
      <c r="M5174" t="str">
        <f t="shared" si="80"/>
        <v>http://resources.cssclip.com/</v>
      </c>
      <c r="N5174" s="7" t="str">
        <f>(IF(COUNTIF('Your Backlinks'!A:A,'Competitor 1'!B5174)+COUNTIF('Competitor 2'!B:B,'Competitor 1'!B5174)&gt;1,"Links","prospect"))</f>
        <v>prospect</v>
      </c>
    </row>
    <row r="5175" spans="1:14" x14ac:dyDescent="0.25">
      <c r="A5175" t="str">
        <f>(IF(COUNTIF('Your Backlinks'!L:L,'Competitor 1'!M5175),"Links","prospect"))</f>
        <v>prospect</v>
      </c>
      <c r="B5175" s="2" t="s">
        <v>11917</v>
      </c>
      <c r="C5175" s="2" t="s">
        <v>11918</v>
      </c>
      <c r="D5175" s="2" t="s">
        <v>11914</v>
      </c>
      <c r="E5175" s="2">
        <v>26</v>
      </c>
      <c r="F5175" s="2">
        <v>58</v>
      </c>
      <c r="G5175" s="2">
        <v>1</v>
      </c>
      <c r="H5175" s="2">
        <v>864</v>
      </c>
      <c r="I5175" s="2" t="s">
        <v>10</v>
      </c>
      <c r="J5175" s="2" t="s">
        <v>11</v>
      </c>
      <c r="K5175" s="2" t="s">
        <v>12</v>
      </c>
      <c r="L5175" s="2" t="s">
        <v>2098</v>
      </c>
      <c r="M5175" t="str">
        <f t="shared" si="80"/>
        <v>http://resources.cssclip.com/</v>
      </c>
      <c r="N5175" s="7" t="str">
        <f>(IF(COUNTIF('Your Backlinks'!A:A,'Competitor 1'!B5175)+COUNTIF('Competitor 2'!B:B,'Competitor 1'!B5175)&gt;1,"Links","prospect"))</f>
        <v>prospect</v>
      </c>
    </row>
    <row r="5176" spans="1:14" x14ac:dyDescent="0.25">
      <c r="A5176" t="str">
        <f>(IF(COUNTIF('Your Backlinks'!L:L,'Competitor 1'!M5176),"Links","prospect"))</f>
        <v>prospect</v>
      </c>
      <c r="B5176" s="2" t="s">
        <v>11919</v>
      </c>
      <c r="C5176" s="2" t="s">
        <v>11920</v>
      </c>
      <c r="D5176" s="2" t="s">
        <v>11921</v>
      </c>
      <c r="E5176" s="2">
        <v>25</v>
      </c>
      <c r="F5176" s="2">
        <v>58</v>
      </c>
      <c r="G5176" s="2">
        <v>1</v>
      </c>
      <c r="H5176" s="2">
        <v>864</v>
      </c>
      <c r="I5176" s="2" t="s">
        <v>10</v>
      </c>
      <c r="J5176" s="2" t="s">
        <v>11</v>
      </c>
      <c r="K5176" s="2" t="s">
        <v>12</v>
      </c>
      <c r="L5176" s="2" t="s">
        <v>2098</v>
      </c>
      <c r="M5176" t="str">
        <f t="shared" si="80"/>
        <v>http://news.cssclip.com/</v>
      </c>
      <c r="N5176" s="7" t="str">
        <f>(IF(COUNTIF('Your Backlinks'!A:A,'Competitor 1'!B5176)+COUNTIF('Competitor 2'!B:B,'Competitor 1'!B5176)&gt;1,"Links","prospect"))</f>
        <v>prospect</v>
      </c>
    </row>
    <row r="5177" spans="1:14" x14ac:dyDescent="0.25">
      <c r="A5177" t="str">
        <f>(IF(COUNTIF('Your Backlinks'!L:L,'Competitor 1'!M5177),"Links","prospect"))</f>
        <v>prospect</v>
      </c>
      <c r="B5177" s="2" t="s">
        <v>11922</v>
      </c>
      <c r="C5177" s="2" t="s">
        <v>11923</v>
      </c>
      <c r="D5177" s="2" t="s">
        <v>2237</v>
      </c>
      <c r="E5177" s="2">
        <v>28</v>
      </c>
      <c r="F5177" s="2">
        <v>58</v>
      </c>
      <c r="G5177" s="2">
        <v>1</v>
      </c>
      <c r="H5177" s="2">
        <v>757</v>
      </c>
      <c r="I5177" s="2" t="s">
        <v>10</v>
      </c>
      <c r="J5177" s="2" t="s">
        <v>11</v>
      </c>
      <c r="K5177" s="2" t="s">
        <v>12</v>
      </c>
      <c r="L5177" s="2" t="s">
        <v>2098</v>
      </c>
      <c r="M5177" t="str">
        <f t="shared" si="80"/>
        <v>http://directory.smallbusinessnewz.com/</v>
      </c>
      <c r="N5177" s="7" t="str">
        <f>(IF(COUNTIF('Your Backlinks'!A:A,'Competitor 1'!B5177)+COUNTIF('Competitor 2'!B:B,'Competitor 1'!B5177)&gt;1,"Links","prospect"))</f>
        <v>prospect</v>
      </c>
    </row>
    <row r="5178" spans="1:14" x14ac:dyDescent="0.25">
      <c r="A5178" t="str">
        <f>(IF(COUNTIF('Your Backlinks'!L:L,'Competitor 1'!M5178),"Links","prospect"))</f>
        <v>prospect</v>
      </c>
      <c r="B5178" s="2" t="s">
        <v>11924</v>
      </c>
      <c r="C5178" s="2" t="s">
        <v>11923</v>
      </c>
      <c r="D5178" s="2" t="s">
        <v>2237</v>
      </c>
      <c r="E5178" s="2">
        <v>27</v>
      </c>
      <c r="F5178" s="2">
        <v>58</v>
      </c>
      <c r="G5178" s="2">
        <v>1</v>
      </c>
      <c r="H5178" s="2">
        <v>757</v>
      </c>
      <c r="I5178" s="2" t="s">
        <v>10</v>
      </c>
      <c r="J5178" s="2" t="s">
        <v>11</v>
      </c>
      <c r="K5178" s="2" t="s">
        <v>12</v>
      </c>
      <c r="L5178" s="2" t="s">
        <v>2098</v>
      </c>
      <c r="M5178" t="str">
        <f t="shared" ref="M5178:M5241" si="81">LEFT(B5178,FIND("/",B5178,8))</f>
        <v>http://directory.smallbusinessnewz.com/</v>
      </c>
      <c r="N5178" s="7" t="str">
        <f>(IF(COUNTIF('Your Backlinks'!A:A,'Competitor 1'!B5178)+COUNTIF('Competitor 2'!B:B,'Competitor 1'!B5178)&gt;1,"Links","prospect"))</f>
        <v>prospect</v>
      </c>
    </row>
    <row r="5179" spans="1:14" x14ac:dyDescent="0.25">
      <c r="A5179" t="str">
        <f>(IF(COUNTIF('Your Backlinks'!L:L,'Competitor 1'!M5179),"Links","prospect"))</f>
        <v>prospect</v>
      </c>
      <c r="B5179" s="2" t="s">
        <v>11925</v>
      </c>
      <c r="C5179" s="2" t="s">
        <v>11926</v>
      </c>
      <c r="D5179" s="2" t="s">
        <v>3886</v>
      </c>
      <c r="E5179" s="2">
        <v>27</v>
      </c>
      <c r="F5179" s="2">
        <v>58</v>
      </c>
      <c r="G5179" s="2">
        <v>2</v>
      </c>
      <c r="H5179" s="2">
        <v>1408</v>
      </c>
      <c r="I5179" s="2" t="s">
        <v>11</v>
      </c>
      <c r="J5179" s="2" t="s">
        <v>11</v>
      </c>
      <c r="K5179" s="2" t="s">
        <v>12</v>
      </c>
      <c r="L5179" s="2" t="s">
        <v>2098</v>
      </c>
      <c r="M5179" t="str">
        <f t="shared" si="81"/>
        <v>http://antyweb.pl/</v>
      </c>
      <c r="N5179" s="7" t="str">
        <f>(IF(COUNTIF('Your Backlinks'!A:A,'Competitor 1'!B5179)+COUNTIF('Competitor 2'!B:B,'Competitor 1'!B5179)&gt;1,"Links","prospect"))</f>
        <v>prospect</v>
      </c>
    </row>
    <row r="5180" spans="1:14" x14ac:dyDescent="0.25">
      <c r="A5180" t="str">
        <f>(IF(COUNTIF('Your Backlinks'!L:L,'Competitor 1'!M5180),"Links","prospect"))</f>
        <v>prospect</v>
      </c>
      <c r="B5180" s="2" t="s">
        <v>11927</v>
      </c>
      <c r="C5180" s="2" t="s">
        <v>11928</v>
      </c>
      <c r="D5180" s="2" t="s">
        <v>2116</v>
      </c>
      <c r="E5180" s="2">
        <v>19</v>
      </c>
      <c r="F5180" s="2">
        <v>58</v>
      </c>
      <c r="G5180" s="2">
        <v>1</v>
      </c>
      <c r="H5180" s="2">
        <v>1313</v>
      </c>
      <c r="I5180" s="2" t="s">
        <v>11</v>
      </c>
      <c r="J5180" s="2" t="s">
        <v>11</v>
      </c>
      <c r="K5180" s="2" t="s">
        <v>12</v>
      </c>
      <c r="L5180" s="2" t="s">
        <v>2098</v>
      </c>
      <c r="M5180" t="str">
        <f t="shared" si="81"/>
        <v>http://www.webmasterserve.com/</v>
      </c>
      <c r="N5180" s="7" t="str">
        <f>(IF(COUNTIF('Your Backlinks'!A:A,'Competitor 1'!B5180)+COUNTIF('Competitor 2'!B:B,'Competitor 1'!B5180)&gt;1,"Links","prospect"))</f>
        <v>prospect</v>
      </c>
    </row>
    <row r="5181" spans="1:14" x14ac:dyDescent="0.25">
      <c r="A5181" t="str">
        <f>(IF(COUNTIF('Your Backlinks'!L:L,'Competitor 1'!M5181),"Links","prospect"))</f>
        <v>prospect</v>
      </c>
      <c r="B5181" s="2" t="s">
        <v>11929</v>
      </c>
      <c r="C5181" s="2" t="s">
        <v>11930</v>
      </c>
      <c r="D5181" s="2" t="s">
        <v>2189</v>
      </c>
      <c r="E5181" s="2">
        <v>28</v>
      </c>
      <c r="F5181" s="2">
        <v>58</v>
      </c>
      <c r="G5181" s="2">
        <v>1</v>
      </c>
      <c r="H5181" s="2">
        <v>6165</v>
      </c>
      <c r="I5181" s="2" t="s">
        <v>11</v>
      </c>
      <c r="J5181" s="2" t="s">
        <v>11</v>
      </c>
      <c r="K5181" s="2" t="s">
        <v>12</v>
      </c>
      <c r="L5181" s="2" t="s">
        <v>2098</v>
      </c>
      <c r="M5181" t="str">
        <f t="shared" si="81"/>
        <v>http://blog.seoland.co.uk/</v>
      </c>
      <c r="N5181" s="7" t="str">
        <f>(IF(COUNTIF('Your Backlinks'!A:A,'Competitor 1'!B5181)+COUNTIF('Competitor 2'!B:B,'Competitor 1'!B5181)&gt;1,"Links","prospect"))</f>
        <v>prospect</v>
      </c>
    </row>
    <row r="5182" spans="1:14" x14ac:dyDescent="0.25">
      <c r="A5182" t="str">
        <f>(IF(COUNTIF('Your Backlinks'!L:L,'Competitor 1'!M5182),"Links","prospect"))</f>
        <v>prospect</v>
      </c>
      <c r="B5182" s="2" t="s">
        <v>11931</v>
      </c>
      <c r="C5182" s="2" t="s">
        <v>11932</v>
      </c>
      <c r="D5182" s="2" t="s">
        <v>2189</v>
      </c>
      <c r="E5182" s="2">
        <v>27</v>
      </c>
      <c r="F5182" s="2">
        <v>58</v>
      </c>
      <c r="G5182" s="2">
        <v>1</v>
      </c>
      <c r="H5182" s="2">
        <v>6165</v>
      </c>
      <c r="I5182" s="2" t="s">
        <v>11</v>
      </c>
      <c r="J5182" s="2" t="s">
        <v>11</v>
      </c>
      <c r="K5182" s="2" t="s">
        <v>12</v>
      </c>
      <c r="L5182" s="2" t="s">
        <v>2098</v>
      </c>
      <c r="M5182" t="str">
        <f t="shared" si="81"/>
        <v>http://blog.seoland.co.uk/</v>
      </c>
      <c r="N5182" s="7" t="str">
        <f>(IF(COUNTIF('Your Backlinks'!A:A,'Competitor 1'!B5182)+COUNTIF('Competitor 2'!B:B,'Competitor 1'!B5182)&gt;1,"Links","prospect"))</f>
        <v>prospect</v>
      </c>
    </row>
    <row r="5183" spans="1:14" x14ac:dyDescent="0.25">
      <c r="A5183" t="str">
        <f>(IF(COUNTIF('Your Backlinks'!L:L,'Competitor 1'!M5183),"Links","prospect"))</f>
        <v>prospect</v>
      </c>
      <c r="B5183" s="2" t="s">
        <v>11933</v>
      </c>
      <c r="C5183" s="2" t="s">
        <v>11934</v>
      </c>
      <c r="D5183" s="2" t="s">
        <v>2189</v>
      </c>
      <c r="E5183" s="2">
        <v>27</v>
      </c>
      <c r="F5183" s="2">
        <v>58</v>
      </c>
      <c r="G5183" s="2">
        <v>1</v>
      </c>
      <c r="H5183" s="2">
        <v>6165</v>
      </c>
      <c r="I5183" s="2" t="s">
        <v>11</v>
      </c>
      <c r="J5183" s="2" t="s">
        <v>11</v>
      </c>
      <c r="K5183" s="2" t="s">
        <v>12</v>
      </c>
      <c r="L5183" s="2" t="s">
        <v>2098</v>
      </c>
      <c r="M5183" t="str">
        <f t="shared" si="81"/>
        <v>http://blog.seoland.co.uk/</v>
      </c>
      <c r="N5183" s="7" t="str">
        <f>(IF(COUNTIF('Your Backlinks'!A:A,'Competitor 1'!B5183)+COUNTIF('Competitor 2'!B:B,'Competitor 1'!B5183)&gt;1,"Links","prospect"))</f>
        <v>prospect</v>
      </c>
    </row>
    <row r="5184" spans="1:14" x14ac:dyDescent="0.25">
      <c r="A5184" t="str">
        <f>(IF(COUNTIF('Your Backlinks'!L:L,'Competitor 1'!M5184),"Links","prospect"))</f>
        <v>prospect</v>
      </c>
      <c r="B5184" s="2" t="s">
        <v>11935</v>
      </c>
      <c r="C5184" s="2" t="s">
        <v>11936</v>
      </c>
      <c r="D5184" s="2" t="s">
        <v>2113</v>
      </c>
      <c r="E5184" s="2">
        <v>22</v>
      </c>
      <c r="F5184" s="2">
        <v>58</v>
      </c>
      <c r="G5184" s="2">
        <v>1</v>
      </c>
      <c r="H5184" s="2">
        <v>972</v>
      </c>
      <c r="I5184" s="2" t="s">
        <v>10</v>
      </c>
      <c r="J5184" s="2" t="s">
        <v>11</v>
      </c>
      <c r="K5184" s="2" t="s">
        <v>12</v>
      </c>
      <c r="L5184" s="2" t="s">
        <v>2098</v>
      </c>
      <c r="M5184" t="str">
        <f t="shared" si="81"/>
        <v>http://www.qianduan.net/</v>
      </c>
      <c r="N5184" s="7" t="str">
        <f>(IF(COUNTIF('Your Backlinks'!A:A,'Competitor 1'!B5184)+COUNTIF('Competitor 2'!B:B,'Competitor 1'!B5184)&gt;1,"Links","prospect"))</f>
        <v>prospect</v>
      </c>
    </row>
    <row r="5185" spans="1:14" x14ac:dyDescent="0.25">
      <c r="A5185" t="str">
        <f>(IF(COUNTIF('Your Backlinks'!L:L,'Competitor 1'!M5185),"Links","prospect"))</f>
        <v>prospect</v>
      </c>
      <c r="B5185" s="2" t="s">
        <v>11937</v>
      </c>
      <c r="C5185" s="2" t="s">
        <v>11938</v>
      </c>
      <c r="D5185" s="2" t="s">
        <v>2113</v>
      </c>
      <c r="E5185" s="2">
        <v>21</v>
      </c>
      <c r="F5185" s="2">
        <v>58</v>
      </c>
      <c r="G5185" s="2">
        <v>1</v>
      </c>
      <c r="H5185" s="2">
        <v>972</v>
      </c>
      <c r="I5185" s="2" t="s">
        <v>10</v>
      </c>
      <c r="J5185" s="2" t="s">
        <v>11</v>
      </c>
      <c r="K5185" s="2" t="s">
        <v>12</v>
      </c>
      <c r="L5185" s="2" t="s">
        <v>2098</v>
      </c>
      <c r="M5185" t="str">
        <f t="shared" si="81"/>
        <v>http://www.qianduan.net/</v>
      </c>
      <c r="N5185" s="7" t="str">
        <f>(IF(COUNTIF('Your Backlinks'!A:A,'Competitor 1'!B5185)+COUNTIF('Competitor 2'!B:B,'Competitor 1'!B5185)&gt;1,"Links","prospect"))</f>
        <v>prospect</v>
      </c>
    </row>
    <row r="5186" spans="1:14" x14ac:dyDescent="0.25">
      <c r="A5186" t="str">
        <f>(IF(COUNTIF('Your Backlinks'!L:L,'Competitor 1'!M5186),"Links","prospect"))</f>
        <v>prospect</v>
      </c>
      <c r="B5186" s="2" t="s">
        <v>11939</v>
      </c>
      <c r="C5186" s="2" t="s">
        <v>11217</v>
      </c>
      <c r="D5186" s="2" t="s">
        <v>16</v>
      </c>
      <c r="E5186" s="2">
        <v>42</v>
      </c>
      <c r="F5186" s="2">
        <v>58</v>
      </c>
      <c r="G5186" s="2">
        <v>9</v>
      </c>
      <c r="H5186" s="2">
        <v>476</v>
      </c>
      <c r="I5186" s="2" t="s">
        <v>10</v>
      </c>
      <c r="J5186" s="2" t="s">
        <v>11</v>
      </c>
      <c r="K5186" s="2" t="s">
        <v>12</v>
      </c>
      <c r="L5186" s="2" t="s">
        <v>2098</v>
      </c>
      <c r="M5186" t="str">
        <f t="shared" si="81"/>
        <v>http://www.internetmarketingconference.com/</v>
      </c>
      <c r="N5186" s="7" t="str">
        <f>(IF(COUNTIF('Your Backlinks'!A:A,'Competitor 1'!B5186)+COUNTIF('Competitor 2'!B:B,'Competitor 1'!B5186)&gt;1,"Links","prospect"))</f>
        <v>prospect</v>
      </c>
    </row>
    <row r="5187" spans="1:14" x14ac:dyDescent="0.25">
      <c r="A5187" t="str">
        <f>(IF(COUNTIF('Your Backlinks'!L:L,'Competitor 1'!M5187),"Links","prospect"))</f>
        <v>prospect</v>
      </c>
      <c r="B5187" s="2" t="s">
        <v>11940</v>
      </c>
      <c r="C5187" s="2" t="s">
        <v>11941</v>
      </c>
      <c r="D5187" s="2" t="s">
        <v>2176</v>
      </c>
      <c r="E5187" s="2">
        <v>37</v>
      </c>
      <c r="F5187" s="2">
        <v>58</v>
      </c>
      <c r="G5187" s="2">
        <v>3</v>
      </c>
      <c r="H5187" s="2">
        <v>476</v>
      </c>
      <c r="I5187" s="2" t="s">
        <v>10</v>
      </c>
      <c r="J5187" s="2" t="s">
        <v>11</v>
      </c>
      <c r="K5187" s="2" t="s">
        <v>12</v>
      </c>
      <c r="L5187" s="2" t="s">
        <v>2098</v>
      </c>
      <c r="M5187" t="str">
        <f t="shared" si="81"/>
        <v>http://internetmarketingconference.com/</v>
      </c>
      <c r="N5187" s="7" t="str">
        <f>(IF(COUNTIF('Your Backlinks'!A:A,'Competitor 1'!B5187)+COUNTIF('Competitor 2'!B:B,'Competitor 1'!B5187)&gt;1,"Links","prospect"))</f>
        <v>prospect</v>
      </c>
    </row>
    <row r="5188" spans="1:14" x14ac:dyDescent="0.25">
      <c r="A5188" t="str">
        <f>(IF(COUNTIF('Your Backlinks'!L:L,'Competitor 1'!M5188),"Links","prospect"))</f>
        <v>prospect</v>
      </c>
      <c r="B5188" s="2" t="s">
        <v>11942</v>
      </c>
      <c r="C5188" s="2" t="s">
        <v>11941</v>
      </c>
      <c r="D5188" s="2" t="s">
        <v>2176</v>
      </c>
      <c r="E5188" s="2">
        <v>35</v>
      </c>
      <c r="F5188" s="2">
        <v>58</v>
      </c>
      <c r="G5188" s="2">
        <v>5</v>
      </c>
      <c r="H5188" s="2">
        <v>476</v>
      </c>
      <c r="I5188" s="2" t="s">
        <v>10</v>
      </c>
      <c r="J5188" s="2" t="s">
        <v>11</v>
      </c>
      <c r="K5188" s="2" t="s">
        <v>12</v>
      </c>
      <c r="L5188" s="2" t="s">
        <v>2098</v>
      </c>
      <c r="M5188" t="str">
        <f t="shared" si="81"/>
        <v>http://www.internetmarketingconference.com/</v>
      </c>
      <c r="N5188" s="7" t="str">
        <f>(IF(COUNTIF('Your Backlinks'!A:A,'Competitor 1'!B5188)+COUNTIF('Competitor 2'!B:B,'Competitor 1'!B5188)&gt;1,"Links","prospect"))</f>
        <v>prospect</v>
      </c>
    </row>
    <row r="5189" spans="1:14" x14ac:dyDescent="0.25">
      <c r="A5189" t="str">
        <f>(IF(COUNTIF('Your Backlinks'!L:L,'Competitor 1'!M5189),"Links","prospect"))</f>
        <v>prospect</v>
      </c>
      <c r="B5189" s="2" t="s">
        <v>11943</v>
      </c>
      <c r="C5189" s="2" t="s">
        <v>11210</v>
      </c>
      <c r="D5189" s="2" t="s">
        <v>11211</v>
      </c>
      <c r="E5189" s="2">
        <v>34</v>
      </c>
      <c r="F5189" s="2">
        <v>58</v>
      </c>
      <c r="G5189" s="2">
        <v>2</v>
      </c>
      <c r="H5189" s="2">
        <v>476</v>
      </c>
      <c r="I5189" s="2" t="s">
        <v>10</v>
      </c>
      <c r="J5189" s="2" t="s">
        <v>11</v>
      </c>
      <c r="K5189" s="2" t="s">
        <v>12</v>
      </c>
      <c r="L5189" s="2" t="s">
        <v>2098</v>
      </c>
      <c r="M5189" t="str">
        <f t="shared" si="81"/>
        <v>http://www.internetmarketingconference.com/</v>
      </c>
      <c r="N5189" s="7" t="str">
        <f>(IF(COUNTIF('Your Backlinks'!A:A,'Competitor 1'!B5189)+COUNTIF('Competitor 2'!B:B,'Competitor 1'!B5189)&gt;1,"Links","prospect"))</f>
        <v>prospect</v>
      </c>
    </row>
    <row r="5190" spans="1:14" x14ac:dyDescent="0.25">
      <c r="A5190" t="str">
        <f>(IF(COUNTIF('Your Backlinks'!L:L,'Competitor 1'!M5190),"Links","prospect"))</f>
        <v>prospect</v>
      </c>
      <c r="B5190" s="2" t="s">
        <v>11944</v>
      </c>
      <c r="C5190" s="2" t="s">
        <v>11945</v>
      </c>
      <c r="D5190" s="2" t="s">
        <v>16</v>
      </c>
      <c r="E5190" s="2">
        <v>30</v>
      </c>
      <c r="F5190" s="2">
        <v>58</v>
      </c>
      <c r="G5190" s="2">
        <v>3</v>
      </c>
      <c r="H5190" s="2">
        <v>476</v>
      </c>
      <c r="I5190" s="2" t="s">
        <v>10</v>
      </c>
      <c r="J5190" s="2" t="s">
        <v>11</v>
      </c>
      <c r="K5190" s="2" t="s">
        <v>12</v>
      </c>
      <c r="L5190" s="2" t="s">
        <v>2098</v>
      </c>
      <c r="M5190" t="str">
        <f t="shared" si="81"/>
        <v>http://www.internetmarketingconference.com/</v>
      </c>
      <c r="N5190" s="7" t="str">
        <f>(IF(COUNTIF('Your Backlinks'!A:A,'Competitor 1'!B5190)+COUNTIF('Competitor 2'!B:B,'Competitor 1'!B5190)&gt;1,"Links","prospect"))</f>
        <v>prospect</v>
      </c>
    </row>
    <row r="5191" spans="1:14" x14ac:dyDescent="0.25">
      <c r="A5191" t="str">
        <f>(IF(COUNTIF('Your Backlinks'!L:L,'Competitor 1'!M5191),"Links","prospect"))</f>
        <v>prospect</v>
      </c>
      <c r="B5191" s="2" t="s">
        <v>11946</v>
      </c>
      <c r="C5191" s="2" t="s">
        <v>11947</v>
      </c>
      <c r="D5191" s="2" t="s">
        <v>2176</v>
      </c>
      <c r="E5191" s="2">
        <v>30</v>
      </c>
      <c r="F5191" s="2">
        <v>58</v>
      </c>
      <c r="G5191" s="2">
        <v>1</v>
      </c>
      <c r="H5191" s="2">
        <v>476</v>
      </c>
      <c r="I5191" s="2" t="s">
        <v>10</v>
      </c>
      <c r="J5191" s="2" t="s">
        <v>11</v>
      </c>
      <c r="K5191" s="2" t="s">
        <v>12</v>
      </c>
      <c r="L5191" s="2" t="s">
        <v>2098</v>
      </c>
      <c r="M5191" t="str">
        <f t="shared" si="81"/>
        <v>http://www.internetmarketingconference.com/</v>
      </c>
      <c r="N5191" s="7" t="str">
        <f>(IF(COUNTIF('Your Backlinks'!A:A,'Competitor 1'!B5191)+COUNTIF('Competitor 2'!B:B,'Competitor 1'!B5191)&gt;1,"Links","prospect"))</f>
        <v>prospect</v>
      </c>
    </row>
    <row r="5192" spans="1:14" x14ac:dyDescent="0.25">
      <c r="A5192" t="str">
        <f>(IF(COUNTIF('Your Backlinks'!L:L,'Competitor 1'!M5192),"Links","prospect"))</f>
        <v>prospect</v>
      </c>
      <c r="B5192" s="2" t="s">
        <v>11948</v>
      </c>
      <c r="C5192" s="2" t="s">
        <v>11949</v>
      </c>
      <c r="D5192" s="2" t="s">
        <v>2113</v>
      </c>
      <c r="E5192" s="2">
        <v>34</v>
      </c>
      <c r="F5192" s="2">
        <v>57</v>
      </c>
      <c r="G5192" s="2">
        <v>3</v>
      </c>
      <c r="H5192" s="2">
        <v>566</v>
      </c>
      <c r="I5192" s="2" t="s">
        <v>10</v>
      </c>
      <c r="J5192" s="2" t="s">
        <v>11</v>
      </c>
      <c r="K5192" s="2" t="s">
        <v>12</v>
      </c>
      <c r="L5192" s="2" t="s">
        <v>2098</v>
      </c>
      <c r="M5192" t="str">
        <f t="shared" si="81"/>
        <v>http://www.seattle20.com/</v>
      </c>
      <c r="N5192" s="7" t="str">
        <f>(IF(COUNTIF('Your Backlinks'!A:A,'Competitor 1'!B5192)+COUNTIF('Competitor 2'!B:B,'Competitor 1'!B5192)&gt;1,"Links","prospect"))</f>
        <v>prospect</v>
      </c>
    </row>
    <row r="5193" spans="1:14" x14ac:dyDescent="0.25">
      <c r="A5193" t="str">
        <f>(IF(COUNTIF('Your Backlinks'!L:L,'Competitor 1'!M5193),"Links","prospect"))</f>
        <v>prospect</v>
      </c>
      <c r="B5193" s="2" t="s">
        <v>11950</v>
      </c>
      <c r="C5193" s="2" t="s">
        <v>11951</v>
      </c>
      <c r="D5193" s="2" t="s">
        <v>2194</v>
      </c>
      <c r="E5193" s="2">
        <v>33</v>
      </c>
      <c r="F5193" s="2">
        <v>57</v>
      </c>
      <c r="G5193" s="2">
        <v>3</v>
      </c>
      <c r="H5193" s="2">
        <v>566</v>
      </c>
      <c r="I5193" s="2" t="s">
        <v>10</v>
      </c>
      <c r="J5193" s="2" t="s">
        <v>11</v>
      </c>
      <c r="K5193" s="2" t="s">
        <v>12</v>
      </c>
      <c r="L5193" s="2" t="s">
        <v>2098</v>
      </c>
      <c r="M5193" t="str">
        <f t="shared" si="81"/>
        <v>http://www.seattle20.com/</v>
      </c>
      <c r="N5193" s="7" t="str">
        <f>(IF(COUNTIF('Your Backlinks'!A:A,'Competitor 1'!B5193)+COUNTIF('Competitor 2'!B:B,'Competitor 1'!B5193)&gt;1,"Links","prospect"))</f>
        <v>prospect</v>
      </c>
    </row>
    <row r="5194" spans="1:14" x14ac:dyDescent="0.25">
      <c r="A5194" t="str">
        <f>(IF(COUNTIF('Your Backlinks'!L:L,'Competitor 1'!M5194),"Links","prospect"))</f>
        <v>prospect</v>
      </c>
      <c r="B5194" s="2" t="s">
        <v>11952</v>
      </c>
      <c r="C5194" s="2" t="s">
        <v>11953</v>
      </c>
      <c r="D5194" s="2" t="s">
        <v>2113</v>
      </c>
      <c r="E5194" s="2">
        <v>32</v>
      </c>
      <c r="F5194" s="2">
        <v>57</v>
      </c>
      <c r="G5194" s="2">
        <v>3</v>
      </c>
      <c r="H5194" s="2">
        <v>566</v>
      </c>
      <c r="I5194" s="2" t="s">
        <v>10</v>
      </c>
      <c r="J5194" s="2" t="s">
        <v>11</v>
      </c>
      <c r="K5194" s="2" t="s">
        <v>12</v>
      </c>
      <c r="L5194" s="2" t="s">
        <v>2098</v>
      </c>
      <c r="M5194" t="str">
        <f t="shared" si="81"/>
        <v>http://www.seattle20.com/</v>
      </c>
      <c r="N5194" s="7" t="str">
        <f>(IF(COUNTIF('Your Backlinks'!A:A,'Competitor 1'!B5194)+COUNTIF('Competitor 2'!B:B,'Competitor 1'!B5194)&gt;1,"Links","prospect"))</f>
        <v>prospect</v>
      </c>
    </row>
    <row r="5195" spans="1:14" x14ac:dyDescent="0.25">
      <c r="A5195" t="str">
        <f>(IF(COUNTIF('Your Backlinks'!L:L,'Competitor 1'!M5195),"Links","prospect"))</f>
        <v>prospect</v>
      </c>
      <c r="B5195" s="2" t="s">
        <v>11954</v>
      </c>
      <c r="C5195" s="2" t="s">
        <v>11955</v>
      </c>
      <c r="D5195" s="2" t="s">
        <v>28</v>
      </c>
      <c r="E5195" s="2">
        <v>32</v>
      </c>
      <c r="F5195" s="2">
        <v>57</v>
      </c>
      <c r="G5195" s="2">
        <v>2</v>
      </c>
      <c r="H5195" s="2">
        <v>566</v>
      </c>
      <c r="I5195" s="2" t="s">
        <v>10</v>
      </c>
      <c r="J5195" s="2" t="s">
        <v>11</v>
      </c>
      <c r="K5195" s="2" t="s">
        <v>12</v>
      </c>
      <c r="L5195" s="2" t="s">
        <v>2098</v>
      </c>
      <c r="M5195" t="str">
        <f t="shared" si="81"/>
        <v>http://www.seattle20.com/</v>
      </c>
      <c r="N5195" s="7" t="str">
        <f>(IF(COUNTIF('Your Backlinks'!A:A,'Competitor 1'!B5195)+COUNTIF('Competitor 2'!B:B,'Competitor 1'!B5195)&gt;1,"Links","prospect"))</f>
        <v>prospect</v>
      </c>
    </row>
    <row r="5196" spans="1:14" x14ac:dyDescent="0.25">
      <c r="A5196" t="str">
        <f>(IF(COUNTIF('Your Backlinks'!L:L,'Competitor 1'!M5196),"Links","prospect"))</f>
        <v>prospect</v>
      </c>
      <c r="B5196" s="2" t="s">
        <v>11956</v>
      </c>
      <c r="C5196" s="2" t="s">
        <v>11957</v>
      </c>
      <c r="D5196" s="2" t="s">
        <v>28</v>
      </c>
      <c r="E5196" s="2">
        <v>31</v>
      </c>
      <c r="F5196" s="2">
        <v>57</v>
      </c>
      <c r="G5196" s="2">
        <v>2</v>
      </c>
      <c r="H5196" s="2">
        <v>566</v>
      </c>
      <c r="I5196" s="2" t="s">
        <v>10</v>
      </c>
      <c r="J5196" s="2" t="s">
        <v>11</v>
      </c>
      <c r="K5196" s="2" t="s">
        <v>12</v>
      </c>
      <c r="L5196" s="2" t="s">
        <v>2098</v>
      </c>
      <c r="M5196" t="str">
        <f t="shared" si="81"/>
        <v>http://www.seattle20.com/</v>
      </c>
      <c r="N5196" s="7" t="str">
        <f>(IF(COUNTIF('Your Backlinks'!A:A,'Competitor 1'!B5196)+COUNTIF('Competitor 2'!B:B,'Competitor 1'!B5196)&gt;1,"Links","prospect"))</f>
        <v>prospect</v>
      </c>
    </row>
    <row r="5197" spans="1:14" x14ac:dyDescent="0.25">
      <c r="A5197" t="str">
        <f>(IF(COUNTIF('Your Backlinks'!L:L,'Competitor 1'!M5197),"Links","prospect"))</f>
        <v>prospect</v>
      </c>
      <c r="B5197" s="2" t="s">
        <v>11958</v>
      </c>
      <c r="C5197" s="2" t="s">
        <v>11959</v>
      </c>
      <c r="D5197" s="2" t="s">
        <v>2113</v>
      </c>
      <c r="E5197" s="2">
        <v>31</v>
      </c>
      <c r="F5197" s="2">
        <v>57</v>
      </c>
      <c r="G5197" s="2">
        <v>1</v>
      </c>
      <c r="H5197" s="2">
        <v>566</v>
      </c>
      <c r="I5197" s="2" t="s">
        <v>10</v>
      </c>
      <c r="J5197" s="2" t="s">
        <v>11</v>
      </c>
      <c r="K5197" s="2" t="s">
        <v>12</v>
      </c>
      <c r="L5197" s="2" t="s">
        <v>2098</v>
      </c>
      <c r="M5197" t="str">
        <f t="shared" si="81"/>
        <v>http://www.seattle20.com/</v>
      </c>
      <c r="N5197" s="7" t="str">
        <f>(IF(COUNTIF('Your Backlinks'!A:A,'Competitor 1'!B5197)+COUNTIF('Competitor 2'!B:B,'Competitor 1'!B5197)&gt;1,"Links","prospect"))</f>
        <v>prospect</v>
      </c>
    </row>
    <row r="5198" spans="1:14" x14ac:dyDescent="0.25">
      <c r="A5198" t="str">
        <f>(IF(COUNTIF('Your Backlinks'!L:L,'Competitor 1'!M5198),"Links","prospect"))</f>
        <v>prospect</v>
      </c>
      <c r="B5198" s="2" t="s">
        <v>11960</v>
      </c>
      <c r="C5198" s="2" t="s">
        <v>11961</v>
      </c>
      <c r="D5198" s="2" t="s">
        <v>2113</v>
      </c>
      <c r="E5198" s="2">
        <v>31</v>
      </c>
      <c r="F5198" s="2">
        <v>57</v>
      </c>
      <c r="G5198" s="2">
        <v>1</v>
      </c>
      <c r="H5198" s="2">
        <v>566</v>
      </c>
      <c r="I5198" s="2" t="s">
        <v>10</v>
      </c>
      <c r="J5198" s="2" t="s">
        <v>11</v>
      </c>
      <c r="K5198" s="2" t="s">
        <v>12</v>
      </c>
      <c r="L5198" s="2" t="s">
        <v>2098</v>
      </c>
      <c r="M5198" t="str">
        <f t="shared" si="81"/>
        <v>http://www.seattle20.com/</v>
      </c>
      <c r="N5198" s="7" t="str">
        <f>(IF(COUNTIF('Your Backlinks'!A:A,'Competitor 1'!B5198)+COUNTIF('Competitor 2'!B:B,'Competitor 1'!B5198)&gt;1,"Links","prospect"))</f>
        <v>prospect</v>
      </c>
    </row>
    <row r="5199" spans="1:14" x14ac:dyDescent="0.25">
      <c r="A5199" t="str">
        <f>(IF(COUNTIF('Your Backlinks'!L:L,'Competitor 1'!M5199),"Links","prospect"))</f>
        <v>prospect</v>
      </c>
      <c r="B5199" s="2" t="s">
        <v>11962</v>
      </c>
      <c r="C5199" s="2" t="s">
        <v>11963</v>
      </c>
      <c r="D5199" s="2" t="s">
        <v>2194</v>
      </c>
      <c r="E5199" s="2">
        <v>31</v>
      </c>
      <c r="F5199" s="2">
        <v>57</v>
      </c>
      <c r="G5199" s="2">
        <v>1</v>
      </c>
      <c r="H5199" s="2">
        <v>566</v>
      </c>
      <c r="I5199" s="2" t="s">
        <v>10</v>
      </c>
      <c r="J5199" s="2" t="s">
        <v>11</v>
      </c>
      <c r="K5199" s="2" t="s">
        <v>12</v>
      </c>
      <c r="L5199" s="2" t="s">
        <v>2098</v>
      </c>
      <c r="M5199" t="str">
        <f t="shared" si="81"/>
        <v>http://www.seattle20.com/</v>
      </c>
      <c r="N5199" s="7" t="str">
        <f>(IF(COUNTIF('Your Backlinks'!A:A,'Competitor 1'!B5199)+COUNTIF('Competitor 2'!B:B,'Competitor 1'!B5199)&gt;1,"Links","prospect"))</f>
        <v>prospect</v>
      </c>
    </row>
    <row r="5200" spans="1:14" x14ac:dyDescent="0.25">
      <c r="A5200" t="str">
        <f>(IF(COUNTIF('Your Backlinks'!L:L,'Competitor 1'!M5200),"Links","prospect"))</f>
        <v>prospect</v>
      </c>
      <c r="B5200" s="2" t="s">
        <v>11964</v>
      </c>
      <c r="C5200" s="2" t="s">
        <v>11965</v>
      </c>
      <c r="D5200" s="2" t="s">
        <v>2113</v>
      </c>
      <c r="E5200" s="2">
        <v>31</v>
      </c>
      <c r="F5200" s="2">
        <v>57</v>
      </c>
      <c r="G5200" s="2">
        <v>1</v>
      </c>
      <c r="H5200" s="2">
        <v>566</v>
      </c>
      <c r="I5200" s="2" t="s">
        <v>10</v>
      </c>
      <c r="J5200" s="2" t="s">
        <v>11</v>
      </c>
      <c r="K5200" s="2" t="s">
        <v>12</v>
      </c>
      <c r="L5200" s="2" t="s">
        <v>2098</v>
      </c>
      <c r="M5200" t="str">
        <f t="shared" si="81"/>
        <v>http://www.seattle20.com/</v>
      </c>
      <c r="N5200" s="7" t="str">
        <f>(IF(COUNTIF('Your Backlinks'!A:A,'Competitor 1'!B5200)+COUNTIF('Competitor 2'!B:B,'Competitor 1'!B5200)&gt;1,"Links","prospect"))</f>
        <v>prospect</v>
      </c>
    </row>
    <row r="5201" spans="1:14" x14ac:dyDescent="0.25">
      <c r="A5201" t="str">
        <f>(IF(COUNTIF('Your Backlinks'!L:L,'Competitor 1'!M5201),"Links","prospect"))</f>
        <v>prospect</v>
      </c>
      <c r="B5201" s="2" t="s">
        <v>11966</v>
      </c>
      <c r="C5201" s="2" t="s">
        <v>11967</v>
      </c>
      <c r="D5201" s="2" t="s">
        <v>2113</v>
      </c>
      <c r="E5201" s="2">
        <v>31</v>
      </c>
      <c r="F5201" s="2">
        <v>57</v>
      </c>
      <c r="G5201" s="2">
        <v>1</v>
      </c>
      <c r="H5201" s="2">
        <v>566</v>
      </c>
      <c r="I5201" s="2" t="s">
        <v>10</v>
      </c>
      <c r="J5201" s="2" t="s">
        <v>11</v>
      </c>
      <c r="K5201" s="2" t="s">
        <v>12</v>
      </c>
      <c r="L5201" s="2" t="s">
        <v>2098</v>
      </c>
      <c r="M5201" t="str">
        <f t="shared" si="81"/>
        <v>http://www.seattle20.com/</v>
      </c>
      <c r="N5201" s="7" t="str">
        <f>(IF(COUNTIF('Your Backlinks'!A:A,'Competitor 1'!B5201)+COUNTIF('Competitor 2'!B:B,'Competitor 1'!B5201)&gt;1,"Links","prospect"))</f>
        <v>prospect</v>
      </c>
    </row>
    <row r="5202" spans="1:14" x14ac:dyDescent="0.25">
      <c r="A5202" t="str">
        <f>(IF(COUNTIF('Your Backlinks'!L:L,'Competitor 1'!M5202),"Links","prospect"))</f>
        <v>prospect</v>
      </c>
      <c r="B5202" s="2" t="s">
        <v>11968</v>
      </c>
      <c r="C5202" s="2" t="s">
        <v>11969</v>
      </c>
      <c r="D5202" s="2" t="s">
        <v>2113</v>
      </c>
      <c r="E5202" s="2">
        <v>31</v>
      </c>
      <c r="F5202" s="2">
        <v>57</v>
      </c>
      <c r="G5202" s="2">
        <v>1</v>
      </c>
      <c r="H5202" s="2">
        <v>566</v>
      </c>
      <c r="I5202" s="2" t="s">
        <v>10</v>
      </c>
      <c r="J5202" s="2" t="s">
        <v>11</v>
      </c>
      <c r="K5202" s="2" t="s">
        <v>12</v>
      </c>
      <c r="L5202" s="2" t="s">
        <v>2098</v>
      </c>
      <c r="M5202" t="str">
        <f t="shared" si="81"/>
        <v>http://www.seattle20.com/</v>
      </c>
      <c r="N5202" s="7" t="str">
        <f>(IF(COUNTIF('Your Backlinks'!A:A,'Competitor 1'!B5202)+COUNTIF('Competitor 2'!B:B,'Competitor 1'!B5202)&gt;1,"Links","prospect"))</f>
        <v>prospect</v>
      </c>
    </row>
    <row r="5203" spans="1:14" x14ac:dyDescent="0.25">
      <c r="A5203" t="str">
        <f>(IF(COUNTIF('Your Backlinks'!L:L,'Competitor 1'!M5203),"Links","prospect"))</f>
        <v>prospect</v>
      </c>
      <c r="B5203" s="2" t="s">
        <v>11970</v>
      </c>
      <c r="C5203" s="2" t="s">
        <v>11971</v>
      </c>
      <c r="D5203" s="2" t="s">
        <v>2113</v>
      </c>
      <c r="E5203" s="2">
        <v>31</v>
      </c>
      <c r="F5203" s="2">
        <v>57</v>
      </c>
      <c r="G5203" s="2">
        <v>1</v>
      </c>
      <c r="H5203" s="2">
        <v>566</v>
      </c>
      <c r="I5203" s="2" t="s">
        <v>10</v>
      </c>
      <c r="J5203" s="2" t="s">
        <v>11</v>
      </c>
      <c r="K5203" s="2" t="s">
        <v>12</v>
      </c>
      <c r="L5203" s="2" t="s">
        <v>2098</v>
      </c>
      <c r="M5203" t="str">
        <f t="shared" si="81"/>
        <v>http://www.seattle20.com/</v>
      </c>
      <c r="N5203" s="7" t="str">
        <f>(IF(COUNTIF('Your Backlinks'!A:A,'Competitor 1'!B5203)+COUNTIF('Competitor 2'!B:B,'Competitor 1'!B5203)&gt;1,"Links","prospect"))</f>
        <v>prospect</v>
      </c>
    </row>
    <row r="5204" spans="1:14" x14ac:dyDescent="0.25">
      <c r="A5204" t="str">
        <f>(IF(COUNTIF('Your Backlinks'!L:L,'Competitor 1'!M5204),"Links","prospect"))</f>
        <v>prospect</v>
      </c>
      <c r="B5204" s="2" t="s">
        <v>11972</v>
      </c>
      <c r="C5204" s="2" t="s">
        <v>11973</v>
      </c>
      <c r="D5204" s="2" t="s">
        <v>2113</v>
      </c>
      <c r="E5204" s="2">
        <v>31</v>
      </c>
      <c r="F5204" s="2">
        <v>57</v>
      </c>
      <c r="G5204" s="2">
        <v>1</v>
      </c>
      <c r="H5204" s="2">
        <v>566</v>
      </c>
      <c r="I5204" s="2" t="s">
        <v>10</v>
      </c>
      <c r="J5204" s="2" t="s">
        <v>11</v>
      </c>
      <c r="K5204" s="2" t="s">
        <v>12</v>
      </c>
      <c r="L5204" s="2" t="s">
        <v>2098</v>
      </c>
      <c r="M5204" t="str">
        <f t="shared" si="81"/>
        <v>http://www.seattle20.com/</v>
      </c>
      <c r="N5204" s="7" t="str">
        <f>(IF(COUNTIF('Your Backlinks'!A:A,'Competitor 1'!B5204)+COUNTIF('Competitor 2'!B:B,'Competitor 1'!B5204)&gt;1,"Links","prospect"))</f>
        <v>prospect</v>
      </c>
    </row>
    <row r="5205" spans="1:14" x14ac:dyDescent="0.25">
      <c r="A5205" t="str">
        <f>(IF(COUNTIF('Your Backlinks'!L:L,'Competitor 1'!M5205),"Links","prospect"))</f>
        <v>prospect</v>
      </c>
      <c r="B5205" s="2" t="s">
        <v>11974</v>
      </c>
      <c r="C5205" s="2" t="s">
        <v>11975</v>
      </c>
      <c r="D5205" s="2" t="s">
        <v>2113</v>
      </c>
      <c r="E5205" s="2">
        <v>31</v>
      </c>
      <c r="F5205" s="2">
        <v>57</v>
      </c>
      <c r="G5205" s="2">
        <v>1</v>
      </c>
      <c r="H5205" s="2">
        <v>566</v>
      </c>
      <c r="I5205" s="2" t="s">
        <v>10</v>
      </c>
      <c r="J5205" s="2" t="s">
        <v>11</v>
      </c>
      <c r="K5205" s="2" t="s">
        <v>12</v>
      </c>
      <c r="L5205" s="2" t="s">
        <v>2098</v>
      </c>
      <c r="M5205" t="str">
        <f t="shared" si="81"/>
        <v>http://www.seattle20.com/</v>
      </c>
      <c r="N5205" s="7" t="str">
        <f>(IF(COUNTIF('Your Backlinks'!A:A,'Competitor 1'!B5205)+COUNTIF('Competitor 2'!B:B,'Competitor 1'!B5205)&gt;1,"Links","prospect"))</f>
        <v>prospect</v>
      </c>
    </row>
    <row r="5206" spans="1:14" x14ac:dyDescent="0.25">
      <c r="A5206" t="str">
        <f>(IF(COUNTIF('Your Backlinks'!L:L,'Competitor 1'!M5206),"Links","prospect"))</f>
        <v>prospect</v>
      </c>
      <c r="B5206" s="2" t="s">
        <v>11976</v>
      </c>
      <c r="C5206" s="2" t="s">
        <v>11977</v>
      </c>
      <c r="D5206" s="2" t="s">
        <v>2113</v>
      </c>
      <c r="E5206" s="2">
        <v>31</v>
      </c>
      <c r="F5206" s="2">
        <v>57</v>
      </c>
      <c r="G5206" s="2">
        <v>1</v>
      </c>
      <c r="H5206" s="2">
        <v>566</v>
      </c>
      <c r="I5206" s="2" t="s">
        <v>10</v>
      </c>
      <c r="J5206" s="2" t="s">
        <v>11</v>
      </c>
      <c r="K5206" s="2" t="s">
        <v>12</v>
      </c>
      <c r="L5206" s="2" t="s">
        <v>2098</v>
      </c>
      <c r="M5206" t="str">
        <f t="shared" si="81"/>
        <v>http://www.seattle20.com/</v>
      </c>
      <c r="N5206" s="7" t="str">
        <f>(IF(COUNTIF('Your Backlinks'!A:A,'Competitor 1'!B5206)+COUNTIF('Competitor 2'!B:B,'Competitor 1'!B5206)&gt;1,"Links","prospect"))</f>
        <v>prospect</v>
      </c>
    </row>
    <row r="5207" spans="1:14" x14ac:dyDescent="0.25">
      <c r="A5207" t="str">
        <f>(IF(COUNTIF('Your Backlinks'!L:L,'Competitor 1'!M5207),"Links","prospect"))</f>
        <v>prospect</v>
      </c>
      <c r="B5207" s="2" t="s">
        <v>11978</v>
      </c>
      <c r="C5207" s="2" t="s">
        <v>11979</v>
      </c>
      <c r="D5207" s="2" t="s">
        <v>2113</v>
      </c>
      <c r="E5207" s="2">
        <v>31</v>
      </c>
      <c r="F5207" s="2">
        <v>57</v>
      </c>
      <c r="G5207" s="2">
        <v>1</v>
      </c>
      <c r="H5207" s="2">
        <v>566</v>
      </c>
      <c r="I5207" s="2" t="s">
        <v>10</v>
      </c>
      <c r="J5207" s="2" t="s">
        <v>11</v>
      </c>
      <c r="K5207" s="2" t="s">
        <v>12</v>
      </c>
      <c r="L5207" s="2" t="s">
        <v>2098</v>
      </c>
      <c r="M5207" t="str">
        <f t="shared" si="81"/>
        <v>http://www.seattle20.com/</v>
      </c>
      <c r="N5207" s="7" t="str">
        <f>(IF(COUNTIF('Your Backlinks'!A:A,'Competitor 1'!B5207)+COUNTIF('Competitor 2'!B:B,'Competitor 1'!B5207)&gt;1,"Links","prospect"))</f>
        <v>prospect</v>
      </c>
    </row>
    <row r="5208" spans="1:14" x14ac:dyDescent="0.25">
      <c r="A5208" t="str">
        <f>(IF(COUNTIF('Your Backlinks'!L:L,'Competitor 1'!M5208),"Links","prospect"))</f>
        <v>prospect</v>
      </c>
      <c r="B5208" s="2" t="s">
        <v>11980</v>
      </c>
      <c r="C5208" s="2" t="s">
        <v>11981</v>
      </c>
      <c r="D5208" s="2" t="s">
        <v>2113</v>
      </c>
      <c r="E5208" s="2">
        <v>31</v>
      </c>
      <c r="F5208" s="2">
        <v>57</v>
      </c>
      <c r="G5208" s="2">
        <v>1</v>
      </c>
      <c r="H5208" s="2">
        <v>566</v>
      </c>
      <c r="I5208" s="2" t="s">
        <v>10</v>
      </c>
      <c r="J5208" s="2" t="s">
        <v>11</v>
      </c>
      <c r="K5208" s="2" t="s">
        <v>12</v>
      </c>
      <c r="L5208" s="2" t="s">
        <v>2098</v>
      </c>
      <c r="M5208" t="str">
        <f t="shared" si="81"/>
        <v>http://www.seattle20.com/</v>
      </c>
      <c r="N5208" s="7" t="str">
        <f>(IF(COUNTIF('Your Backlinks'!A:A,'Competitor 1'!B5208)+COUNTIF('Competitor 2'!B:B,'Competitor 1'!B5208)&gt;1,"Links","prospect"))</f>
        <v>prospect</v>
      </c>
    </row>
    <row r="5209" spans="1:14" x14ac:dyDescent="0.25">
      <c r="A5209" t="str">
        <f>(IF(COUNTIF('Your Backlinks'!L:L,'Competitor 1'!M5209),"Links","prospect"))</f>
        <v>prospect</v>
      </c>
      <c r="B5209" s="2" t="s">
        <v>11982</v>
      </c>
      <c r="C5209" s="2"/>
      <c r="D5209" s="2" t="s">
        <v>3881</v>
      </c>
      <c r="E5209" s="2">
        <v>25</v>
      </c>
      <c r="F5209" s="2">
        <v>57</v>
      </c>
      <c r="G5209" s="2">
        <v>1</v>
      </c>
      <c r="H5209" s="2">
        <v>446</v>
      </c>
      <c r="I5209" s="2" t="s">
        <v>10</v>
      </c>
      <c r="J5209" s="2" t="s">
        <v>11</v>
      </c>
      <c r="K5209" s="2" t="s">
        <v>12</v>
      </c>
      <c r="L5209" s="2" t="s">
        <v>2098</v>
      </c>
      <c r="M5209" t="str">
        <f t="shared" si="81"/>
        <v>http://forum.cmsmadesimple.de/</v>
      </c>
      <c r="N5209" s="7" t="str">
        <f>(IF(COUNTIF('Your Backlinks'!A:A,'Competitor 1'!B5209)+COUNTIF('Competitor 2'!B:B,'Competitor 1'!B5209)&gt;1,"Links","prospect"))</f>
        <v>prospect</v>
      </c>
    </row>
    <row r="5210" spans="1:14" x14ac:dyDescent="0.25">
      <c r="A5210" t="str">
        <f>(IF(COUNTIF('Your Backlinks'!L:L,'Competitor 1'!M5210),"Links","prospect"))</f>
        <v>prospect</v>
      </c>
      <c r="B5210" s="2" t="s">
        <v>11983</v>
      </c>
      <c r="C5210" s="2" t="s">
        <v>11984</v>
      </c>
      <c r="D5210" s="2" t="s">
        <v>2113</v>
      </c>
      <c r="E5210" s="2">
        <v>37</v>
      </c>
      <c r="F5210" s="2">
        <v>57</v>
      </c>
      <c r="G5210" s="2">
        <v>4</v>
      </c>
      <c r="H5210" s="2">
        <v>701</v>
      </c>
      <c r="I5210" s="2" t="s">
        <v>10</v>
      </c>
      <c r="J5210" s="2" t="s">
        <v>11</v>
      </c>
      <c r="K5210" s="2" t="s">
        <v>12</v>
      </c>
      <c r="L5210" s="2" t="s">
        <v>2098</v>
      </c>
      <c r="M5210" t="str">
        <f t="shared" si="81"/>
        <v>http://www.chromaticsites.com/</v>
      </c>
      <c r="N5210" s="7" t="str">
        <f>(IF(COUNTIF('Your Backlinks'!A:A,'Competitor 1'!B5210)+COUNTIF('Competitor 2'!B:B,'Competitor 1'!B5210)&gt;1,"Links","prospect"))</f>
        <v>prospect</v>
      </c>
    </row>
    <row r="5211" spans="1:14" x14ac:dyDescent="0.25">
      <c r="A5211" t="str">
        <f>(IF(COUNTIF('Your Backlinks'!L:L,'Competitor 1'!M5211),"Links","prospect"))</f>
        <v>prospect</v>
      </c>
      <c r="B5211" s="2" t="s">
        <v>11985</v>
      </c>
      <c r="C5211" s="2" t="s">
        <v>11986</v>
      </c>
      <c r="D5211" s="2" t="s">
        <v>2113</v>
      </c>
      <c r="E5211" s="2">
        <v>37</v>
      </c>
      <c r="F5211" s="2">
        <v>57</v>
      </c>
      <c r="G5211" s="2">
        <v>12</v>
      </c>
      <c r="H5211" s="2">
        <v>1019</v>
      </c>
      <c r="I5211" s="2" t="s">
        <v>10</v>
      </c>
      <c r="J5211" s="2" t="s">
        <v>11</v>
      </c>
      <c r="K5211" s="2" t="s">
        <v>12</v>
      </c>
      <c r="L5211" s="2" t="s">
        <v>2098</v>
      </c>
      <c r="M5211" t="str">
        <f t="shared" si="81"/>
        <v>http://www.blogoff.es/</v>
      </c>
      <c r="N5211" s="7" t="str">
        <f>(IF(COUNTIF('Your Backlinks'!A:A,'Competitor 1'!B5211)+COUNTIF('Competitor 2'!B:B,'Competitor 1'!B5211)&gt;1,"Links","prospect"))</f>
        <v>prospect</v>
      </c>
    </row>
    <row r="5212" spans="1:14" x14ac:dyDescent="0.25">
      <c r="A5212" t="str">
        <f>(IF(COUNTIF('Your Backlinks'!L:L,'Competitor 1'!M5212),"Links","prospect"))</f>
        <v>prospect</v>
      </c>
      <c r="B5212" s="2" t="s">
        <v>11987</v>
      </c>
      <c r="C5212" s="2" t="s">
        <v>11988</v>
      </c>
      <c r="D5212" s="2" t="s">
        <v>2113</v>
      </c>
      <c r="E5212" s="2">
        <v>19</v>
      </c>
      <c r="F5212" s="2">
        <v>57</v>
      </c>
      <c r="G5212" s="2">
        <v>0</v>
      </c>
      <c r="H5212" s="2">
        <v>599</v>
      </c>
      <c r="I5212" s="2" t="s">
        <v>10</v>
      </c>
      <c r="J5212" s="2" t="s">
        <v>11</v>
      </c>
      <c r="K5212" s="2" t="s">
        <v>12</v>
      </c>
      <c r="L5212" s="2" t="s">
        <v>2098</v>
      </c>
      <c r="M5212" t="str">
        <f t="shared" si="81"/>
        <v>http://www.nationalbusiness.org/</v>
      </c>
      <c r="N5212" s="7" t="str">
        <f>(IF(COUNTIF('Your Backlinks'!A:A,'Competitor 1'!B5212)+COUNTIF('Competitor 2'!B:B,'Competitor 1'!B5212)&gt;1,"Links","prospect"))</f>
        <v>prospect</v>
      </c>
    </row>
    <row r="5213" spans="1:14" x14ac:dyDescent="0.25">
      <c r="A5213" t="str">
        <f>(IF(COUNTIF('Your Backlinks'!L:L,'Competitor 1'!M5213),"Links","prospect"))</f>
        <v>prospect</v>
      </c>
      <c r="B5213" s="2" t="s">
        <v>11989</v>
      </c>
      <c r="C5213" s="2" t="s">
        <v>11990</v>
      </c>
      <c r="D5213" s="2" t="s">
        <v>2237</v>
      </c>
      <c r="E5213" s="2">
        <v>23</v>
      </c>
      <c r="F5213" s="2">
        <v>57</v>
      </c>
      <c r="G5213" s="2">
        <v>1</v>
      </c>
      <c r="H5213" s="2">
        <v>1018</v>
      </c>
      <c r="I5213" s="2" t="s">
        <v>10</v>
      </c>
      <c r="J5213" s="2" t="s">
        <v>11</v>
      </c>
      <c r="K5213" s="2" t="s">
        <v>12</v>
      </c>
      <c r="L5213" s="2" t="s">
        <v>2098</v>
      </c>
      <c r="M5213" t="str">
        <f t="shared" si="81"/>
        <v>http://www.twinklemagazine.nl/</v>
      </c>
      <c r="N5213" s="7" t="str">
        <f>(IF(COUNTIF('Your Backlinks'!A:A,'Competitor 1'!B5213)+COUNTIF('Competitor 2'!B:B,'Competitor 1'!B5213)&gt;1,"Links","prospect"))</f>
        <v>prospect</v>
      </c>
    </row>
    <row r="5214" spans="1:14" x14ac:dyDescent="0.25">
      <c r="A5214" t="str">
        <f>(IF(COUNTIF('Your Backlinks'!L:L,'Competitor 1'!M5214),"Links","prospect"))</f>
        <v>prospect</v>
      </c>
      <c r="B5214" s="2" t="s">
        <v>11991</v>
      </c>
      <c r="C5214" s="2" t="s">
        <v>11992</v>
      </c>
      <c r="D5214" s="2" t="s">
        <v>2237</v>
      </c>
      <c r="E5214" s="2">
        <v>23</v>
      </c>
      <c r="F5214" s="2">
        <v>57</v>
      </c>
      <c r="G5214" s="2">
        <v>1</v>
      </c>
      <c r="H5214" s="2">
        <v>1018</v>
      </c>
      <c r="I5214" s="2" t="s">
        <v>10</v>
      </c>
      <c r="J5214" s="2" t="s">
        <v>11</v>
      </c>
      <c r="K5214" s="2" t="s">
        <v>12</v>
      </c>
      <c r="L5214" s="2" t="s">
        <v>2098</v>
      </c>
      <c r="M5214" t="str">
        <f t="shared" si="81"/>
        <v>http://www.twinklemagazine.nl/</v>
      </c>
      <c r="N5214" s="7" t="str">
        <f>(IF(COUNTIF('Your Backlinks'!A:A,'Competitor 1'!B5214)+COUNTIF('Competitor 2'!B:B,'Competitor 1'!B5214)&gt;1,"Links","prospect"))</f>
        <v>prospect</v>
      </c>
    </row>
    <row r="5215" spans="1:14" x14ac:dyDescent="0.25">
      <c r="A5215" t="str">
        <f>(IF(COUNTIF('Your Backlinks'!L:L,'Competitor 1'!M5215),"Links","prospect"))</f>
        <v>prospect</v>
      </c>
      <c r="B5215" s="2" t="s">
        <v>11993</v>
      </c>
      <c r="C5215" s="2" t="s">
        <v>11990</v>
      </c>
      <c r="D5215" s="2" t="s">
        <v>2237</v>
      </c>
      <c r="E5215" s="2">
        <v>18</v>
      </c>
      <c r="F5215" s="2">
        <v>57</v>
      </c>
      <c r="G5215" s="2">
        <v>0</v>
      </c>
      <c r="H5215" s="2">
        <v>1018</v>
      </c>
      <c r="I5215" s="2" t="s">
        <v>10</v>
      </c>
      <c r="J5215" s="2" t="s">
        <v>11</v>
      </c>
      <c r="K5215" s="2" t="s">
        <v>12</v>
      </c>
      <c r="L5215" s="2" t="s">
        <v>2098</v>
      </c>
      <c r="M5215" t="str">
        <f t="shared" si="81"/>
        <v>http://www.twinklemagazine.nl/</v>
      </c>
      <c r="N5215" s="7" t="str">
        <f>(IF(COUNTIF('Your Backlinks'!A:A,'Competitor 1'!B5215)+COUNTIF('Competitor 2'!B:B,'Competitor 1'!B5215)&gt;1,"Links","prospect"))</f>
        <v>prospect</v>
      </c>
    </row>
    <row r="5216" spans="1:14" x14ac:dyDescent="0.25">
      <c r="A5216" t="str">
        <f>(IF(COUNTIF('Your Backlinks'!L:L,'Competitor 1'!M5216),"Links","prospect"))</f>
        <v>prospect</v>
      </c>
      <c r="B5216" s="2" t="s">
        <v>11994</v>
      </c>
      <c r="C5216" s="2" t="s">
        <v>11992</v>
      </c>
      <c r="D5216" s="2" t="s">
        <v>2237</v>
      </c>
      <c r="E5216" s="2">
        <v>18</v>
      </c>
      <c r="F5216" s="2">
        <v>57</v>
      </c>
      <c r="G5216" s="2">
        <v>0</v>
      </c>
      <c r="H5216" s="2">
        <v>1018</v>
      </c>
      <c r="I5216" s="2" t="s">
        <v>10</v>
      </c>
      <c r="J5216" s="2" t="s">
        <v>11</v>
      </c>
      <c r="K5216" s="2" t="s">
        <v>12</v>
      </c>
      <c r="L5216" s="2" t="s">
        <v>2098</v>
      </c>
      <c r="M5216" t="str">
        <f t="shared" si="81"/>
        <v>http://www.twinklemagazine.nl/</v>
      </c>
      <c r="N5216" s="7" t="str">
        <f>(IF(COUNTIF('Your Backlinks'!A:A,'Competitor 1'!B5216)+COUNTIF('Competitor 2'!B:B,'Competitor 1'!B5216)&gt;1,"Links","prospect"))</f>
        <v>prospect</v>
      </c>
    </row>
    <row r="5217" spans="1:14" x14ac:dyDescent="0.25">
      <c r="A5217" t="str">
        <f>(IF(COUNTIF('Your Backlinks'!L:L,'Competitor 1'!M5217),"Links","prospect"))</f>
        <v>prospect</v>
      </c>
      <c r="B5217" s="2" t="s">
        <v>11995</v>
      </c>
      <c r="C5217" s="2" t="s">
        <v>11996</v>
      </c>
      <c r="D5217" s="2" t="s">
        <v>2176</v>
      </c>
      <c r="E5217" s="2">
        <v>32</v>
      </c>
      <c r="F5217" s="2">
        <v>57</v>
      </c>
      <c r="G5217" s="2">
        <v>1</v>
      </c>
      <c r="H5217" s="2">
        <v>686</v>
      </c>
      <c r="I5217" s="2" t="s">
        <v>10</v>
      </c>
      <c r="J5217" s="2" t="s">
        <v>11</v>
      </c>
      <c r="K5217" s="2" t="s">
        <v>12</v>
      </c>
      <c r="L5217" s="2" t="s">
        <v>2098</v>
      </c>
      <c r="M5217" t="str">
        <f t="shared" si="81"/>
        <v>http://blog.seo-expert.cz/</v>
      </c>
      <c r="N5217" s="7" t="str">
        <f>(IF(COUNTIF('Your Backlinks'!A:A,'Competitor 1'!B5217)+COUNTIF('Competitor 2'!B:B,'Competitor 1'!B5217)&gt;1,"Links","prospect"))</f>
        <v>prospect</v>
      </c>
    </row>
    <row r="5218" spans="1:14" x14ac:dyDescent="0.25">
      <c r="A5218" t="str">
        <f>(IF(COUNTIF('Your Backlinks'!L:L,'Competitor 1'!M5218),"Links","prospect"))</f>
        <v>prospect</v>
      </c>
      <c r="B5218" s="2" t="s">
        <v>11997</v>
      </c>
      <c r="C5218" s="2" t="s">
        <v>11998</v>
      </c>
      <c r="D5218" s="2" t="s">
        <v>2176</v>
      </c>
      <c r="E5218" s="2">
        <v>23</v>
      </c>
      <c r="F5218" s="2">
        <v>57</v>
      </c>
      <c r="G5218" s="2">
        <v>1</v>
      </c>
      <c r="H5218" s="2">
        <v>690</v>
      </c>
      <c r="I5218" s="2" t="s">
        <v>10</v>
      </c>
      <c r="J5218" s="2" t="s">
        <v>11</v>
      </c>
      <c r="K5218" s="2" t="s">
        <v>12</v>
      </c>
      <c r="L5218" s="2" t="s">
        <v>2098</v>
      </c>
      <c r="M5218" t="str">
        <f t="shared" si="81"/>
        <v>http://www.theequitykicker.com/</v>
      </c>
      <c r="N5218" s="7" t="str">
        <f>(IF(COUNTIF('Your Backlinks'!A:A,'Competitor 1'!B5218)+COUNTIF('Competitor 2'!B:B,'Competitor 1'!B5218)&gt;1,"Links","prospect"))</f>
        <v>prospect</v>
      </c>
    </row>
    <row r="5219" spans="1:14" x14ac:dyDescent="0.25">
      <c r="A5219" t="str">
        <f>(IF(COUNTIF('Your Backlinks'!L:L,'Competitor 1'!M5219),"Links","prospect"))</f>
        <v>prospect</v>
      </c>
      <c r="B5219" s="2" t="s">
        <v>11999</v>
      </c>
      <c r="C5219" s="2" t="s">
        <v>12000</v>
      </c>
      <c r="D5219" s="2" t="s">
        <v>2176</v>
      </c>
      <c r="E5219" s="2">
        <v>21</v>
      </c>
      <c r="F5219" s="2">
        <v>57</v>
      </c>
      <c r="G5219" s="2">
        <v>1</v>
      </c>
      <c r="H5219" s="2">
        <v>690</v>
      </c>
      <c r="I5219" s="2" t="s">
        <v>10</v>
      </c>
      <c r="J5219" s="2" t="s">
        <v>11</v>
      </c>
      <c r="K5219" s="2" t="s">
        <v>12</v>
      </c>
      <c r="L5219" s="2" t="s">
        <v>2098</v>
      </c>
      <c r="M5219" t="str">
        <f t="shared" si="81"/>
        <v>http://www.theequitykicker.com/</v>
      </c>
      <c r="N5219" s="7" t="str">
        <f>(IF(COUNTIF('Your Backlinks'!A:A,'Competitor 1'!B5219)+COUNTIF('Competitor 2'!B:B,'Competitor 1'!B5219)&gt;1,"Links","prospect"))</f>
        <v>prospect</v>
      </c>
    </row>
    <row r="5220" spans="1:14" x14ac:dyDescent="0.25">
      <c r="A5220" t="str">
        <f>(IF(COUNTIF('Your Backlinks'!L:L,'Competitor 1'!M5220),"Links","prospect"))</f>
        <v>prospect</v>
      </c>
      <c r="B5220" s="2" t="s">
        <v>12001</v>
      </c>
      <c r="C5220" s="2" t="s">
        <v>12002</v>
      </c>
      <c r="D5220" s="2" t="s">
        <v>2284</v>
      </c>
      <c r="E5220" s="2">
        <v>28</v>
      </c>
      <c r="F5220" s="2">
        <v>57</v>
      </c>
      <c r="G5220" s="2">
        <v>1</v>
      </c>
      <c r="H5220" s="2">
        <v>1017</v>
      </c>
      <c r="I5220" s="2" t="s">
        <v>10</v>
      </c>
      <c r="J5220" s="2" t="s">
        <v>11</v>
      </c>
      <c r="K5220" s="2" t="s">
        <v>12</v>
      </c>
      <c r="L5220" s="2" t="s">
        <v>2098</v>
      </c>
      <c r="M5220" t="str">
        <f t="shared" si="81"/>
        <v>http://www.webmontag.de/</v>
      </c>
      <c r="N5220" s="7" t="str">
        <f>(IF(COUNTIF('Your Backlinks'!A:A,'Competitor 1'!B5220)+COUNTIF('Competitor 2'!B:B,'Competitor 1'!B5220)&gt;1,"Links","prospect"))</f>
        <v>prospect</v>
      </c>
    </row>
    <row r="5221" spans="1:14" x14ac:dyDescent="0.25">
      <c r="A5221" t="str">
        <f>(IF(COUNTIF('Your Backlinks'!L:L,'Competitor 1'!M5221),"Links","prospect"))</f>
        <v>prospect</v>
      </c>
      <c r="B5221" s="2" t="s">
        <v>12003</v>
      </c>
      <c r="C5221" s="2" t="s">
        <v>12004</v>
      </c>
      <c r="D5221" s="2" t="s">
        <v>2284</v>
      </c>
      <c r="E5221" s="2">
        <v>28</v>
      </c>
      <c r="F5221" s="2">
        <v>57</v>
      </c>
      <c r="G5221" s="2">
        <v>1</v>
      </c>
      <c r="H5221" s="2">
        <v>1017</v>
      </c>
      <c r="I5221" s="2" t="s">
        <v>10</v>
      </c>
      <c r="J5221" s="2" t="s">
        <v>11</v>
      </c>
      <c r="K5221" s="2" t="s">
        <v>12</v>
      </c>
      <c r="L5221" s="2" t="s">
        <v>2098</v>
      </c>
      <c r="M5221" t="str">
        <f t="shared" si="81"/>
        <v>http://www.webmontag.de/</v>
      </c>
      <c r="N5221" s="7" t="str">
        <f>(IF(COUNTIF('Your Backlinks'!A:A,'Competitor 1'!B5221)+COUNTIF('Competitor 2'!B:B,'Competitor 1'!B5221)&gt;1,"Links","prospect"))</f>
        <v>prospect</v>
      </c>
    </row>
    <row r="5222" spans="1:14" x14ac:dyDescent="0.25">
      <c r="A5222" t="str">
        <f>(IF(COUNTIF('Your Backlinks'!L:L,'Competitor 1'!M5222),"Links","prospect"))</f>
        <v>prospect</v>
      </c>
      <c r="B5222" s="2" t="s">
        <v>12005</v>
      </c>
      <c r="C5222" s="2" t="s">
        <v>12006</v>
      </c>
      <c r="D5222" s="2" t="s">
        <v>2284</v>
      </c>
      <c r="E5222" s="2">
        <v>25</v>
      </c>
      <c r="F5222" s="2">
        <v>57</v>
      </c>
      <c r="G5222" s="2">
        <v>1</v>
      </c>
      <c r="H5222" s="2">
        <v>1017</v>
      </c>
      <c r="I5222" s="2" t="s">
        <v>10</v>
      </c>
      <c r="J5222" s="2" t="s">
        <v>11</v>
      </c>
      <c r="K5222" s="2" t="s">
        <v>12</v>
      </c>
      <c r="L5222" s="2" t="s">
        <v>2098</v>
      </c>
      <c r="M5222" t="str">
        <f t="shared" si="81"/>
        <v>http://www.webmontag.de/</v>
      </c>
      <c r="N5222" s="7" t="str">
        <f>(IF(COUNTIF('Your Backlinks'!A:A,'Competitor 1'!B5222)+COUNTIF('Competitor 2'!B:B,'Competitor 1'!B5222)&gt;1,"Links","prospect"))</f>
        <v>prospect</v>
      </c>
    </row>
    <row r="5223" spans="1:14" x14ac:dyDescent="0.25">
      <c r="A5223" t="str">
        <f>(IF(COUNTIF('Your Backlinks'!L:L,'Competitor 1'!M5223),"Links","prospect"))</f>
        <v>prospect</v>
      </c>
      <c r="B5223" s="2" t="s">
        <v>12007</v>
      </c>
      <c r="C5223" s="2" t="s">
        <v>12008</v>
      </c>
      <c r="D5223" s="2" t="s">
        <v>2176</v>
      </c>
      <c r="E5223" s="2">
        <v>33</v>
      </c>
      <c r="F5223" s="2">
        <v>57</v>
      </c>
      <c r="G5223" s="2">
        <v>2</v>
      </c>
      <c r="H5223" s="2">
        <v>2443</v>
      </c>
      <c r="I5223" s="2" t="s">
        <v>10</v>
      </c>
      <c r="J5223" s="2" t="s">
        <v>11</v>
      </c>
      <c r="K5223" s="2" t="s">
        <v>12</v>
      </c>
      <c r="L5223" s="2" t="s">
        <v>2098</v>
      </c>
      <c r="M5223" t="str">
        <f t="shared" si="81"/>
        <v>http://blog.newscred.com/</v>
      </c>
      <c r="N5223" s="7" t="str">
        <f>(IF(COUNTIF('Your Backlinks'!A:A,'Competitor 1'!B5223)+COUNTIF('Competitor 2'!B:B,'Competitor 1'!B5223)&gt;1,"Links","prospect"))</f>
        <v>prospect</v>
      </c>
    </row>
    <row r="5224" spans="1:14" x14ac:dyDescent="0.25">
      <c r="A5224" t="str">
        <f>(IF(COUNTIF('Your Backlinks'!L:L,'Competitor 1'!M5224),"Links","prospect"))</f>
        <v>prospect</v>
      </c>
      <c r="B5224" s="2" t="s">
        <v>12009</v>
      </c>
      <c r="C5224" s="2"/>
      <c r="D5224" s="2" t="s">
        <v>2176</v>
      </c>
      <c r="E5224" s="2">
        <v>32</v>
      </c>
      <c r="F5224" s="2">
        <v>57</v>
      </c>
      <c r="G5224" s="2">
        <v>1</v>
      </c>
      <c r="H5224" s="2">
        <v>2443</v>
      </c>
      <c r="I5224" s="2" t="s">
        <v>10</v>
      </c>
      <c r="J5224" s="2" t="s">
        <v>11</v>
      </c>
      <c r="K5224" s="2" t="s">
        <v>12</v>
      </c>
      <c r="L5224" s="2" t="s">
        <v>2098</v>
      </c>
      <c r="M5224" t="str">
        <f t="shared" si="81"/>
        <v>http://blog.newscred.com/</v>
      </c>
      <c r="N5224" s="7" t="str">
        <f>(IF(COUNTIF('Your Backlinks'!A:A,'Competitor 1'!B5224)+COUNTIF('Competitor 2'!B:B,'Competitor 1'!B5224)&gt;1,"Links","prospect"))</f>
        <v>prospect</v>
      </c>
    </row>
    <row r="5225" spans="1:14" x14ac:dyDescent="0.25">
      <c r="A5225" t="str">
        <f>(IF(COUNTIF('Your Backlinks'!L:L,'Competitor 1'!M5225),"Links","prospect"))</f>
        <v>prospect</v>
      </c>
      <c r="B5225" s="2" t="s">
        <v>12010</v>
      </c>
      <c r="C5225" s="2" t="s">
        <v>12011</v>
      </c>
      <c r="D5225" s="2" t="s">
        <v>2176</v>
      </c>
      <c r="E5225" s="2">
        <v>23</v>
      </c>
      <c r="F5225" s="2">
        <v>57</v>
      </c>
      <c r="G5225" s="2">
        <v>1</v>
      </c>
      <c r="H5225" s="2">
        <v>1184</v>
      </c>
      <c r="I5225" s="2" t="s">
        <v>10</v>
      </c>
      <c r="J5225" s="2" t="s">
        <v>11</v>
      </c>
      <c r="K5225" s="2" t="s">
        <v>12</v>
      </c>
      <c r="L5225" s="2" t="s">
        <v>2098</v>
      </c>
      <c r="M5225" t="str">
        <f t="shared" si="81"/>
        <v>http://www.online.com.es/</v>
      </c>
      <c r="N5225" s="7" t="str">
        <f>(IF(COUNTIF('Your Backlinks'!A:A,'Competitor 1'!B5225)+COUNTIF('Competitor 2'!B:B,'Competitor 1'!B5225)&gt;1,"Links","prospect"))</f>
        <v>prospect</v>
      </c>
    </row>
    <row r="5226" spans="1:14" x14ac:dyDescent="0.25">
      <c r="A5226" t="str">
        <f>(IF(COUNTIF('Your Backlinks'!L:L,'Competitor 1'!M5226),"Links","prospect"))</f>
        <v>prospect</v>
      </c>
      <c r="B5226" s="2" t="s">
        <v>12012</v>
      </c>
      <c r="C5226" s="2" t="s">
        <v>12013</v>
      </c>
      <c r="D5226" s="2" t="s">
        <v>2098</v>
      </c>
      <c r="E5226" s="2">
        <v>27</v>
      </c>
      <c r="F5226" s="2">
        <v>57</v>
      </c>
      <c r="G5226" s="2">
        <v>1</v>
      </c>
      <c r="H5226" s="2">
        <v>823</v>
      </c>
      <c r="I5226" s="2" t="s">
        <v>10</v>
      </c>
      <c r="J5226" s="2" t="s">
        <v>11</v>
      </c>
      <c r="K5226" s="2" t="s">
        <v>12</v>
      </c>
      <c r="L5226" s="2" t="s">
        <v>2098</v>
      </c>
      <c r="M5226" t="str">
        <f t="shared" si="81"/>
        <v>http://www.jajja.com/</v>
      </c>
      <c r="N5226" s="7" t="str">
        <f>(IF(COUNTIF('Your Backlinks'!A:A,'Competitor 1'!B5226)+COUNTIF('Competitor 2'!B:B,'Competitor 1'!B5226)&gt;1,"Links","prospect"))</f>
        <v>prospect</v>
      </c>
    </row>
    <row r="5227" spans="1:14" x14ac:dyDescent="0.25">
      <c r="A5227" t="str">
        <f>(IF(COUNTIF('Your Backlinks'!L:L,'Competitor 1'!M5227),"Links","prospect"))</f>
        <v>prospect</v>
      </c>
      <c r="B5227" s="2" t="s">
        <v>12014</v>
      </c>
      <c r="C5227" s="2" t="s">
        <v>12015</v>
      </c>
      <c r="D5227" s="2" t="s">
        <v>2113</v>
      </c>
      <c r="E5227" s="2">
        <v>39</v>
      </c>
      <c r="F5227" s="2">
        <v>57</v>
      </c>
      <c r="G5227" s="2">
        <v>6</v>
      </c>
      <c r="H5227" s="2">
        <v>4899</v>
      </c>
      <c r="I5227" s="2" t="s">
        <v>10</v>
      </c>
      <c r="J5227" s="2" t="s">
        <v>11</v>
      </c>
      <c r="K5227" s="2" t="s">
        <v>12</v>
      </c>
      <c r="L5227" s="2" t="s">
        <v>2098</v>
      </c>
      <c r="M5227" t="str">
        <f t="shared" si="81"/>
        <v>http://seo.boogolinks.nl/</v>
      </c>
      <c r="N5227" s="7" t="str">
        <f>(IF(COUNTIF('Your Backlinks'!A:A,'Competitor 1'!B5227)+COUNTIF('Competitor 2'!B:B,'Competitor 1'!B5227)&gt;1,"Links","prospect"))</f>
        <v>prospect</v>
      </c>
    </row>
    <row r="5228" spans="1:14" x14ac:dyDescent="0.25">
      <c r="A5228" t="str">
        <f>(IF(COUNTIF('Your Backlinks'!L:L,'Competitor 1'!M5228),"Links","prospect"))</f>
        <v>prospect</v>
      </c>
      <c r="B5228" s="2" t="s">
        <v>12016</v>
      </c>
      <c r="C5228" s="2" t="s">
        <v>12015</v>
      </c>
      <c r="D5228" s="2" t="s">
        <v>2113</v>
      </c>
      <c r="E5228" s="2">
        <v>29</v>
      </c>
      <c r="F5228" s="2">
        <v>57</v>
      </c>
      <c r="G5228" s="2">
        <v>0</v>
      </c>
      <c r="H5228" s="2">
        <v>4899</v>
      </c>
      <c r="I5228" s="2" t="s">
        <v>10</v>
      </c>
      <c r="J5228" s="2" t="s">
        <v>11</v>
      </c>
      <c r="K5228" s="2" t="s">
        <v>12</v>
      </c>
      <c r="L5228" s="2" t="s">
        <v>2098</v>
      </c>
      <c r="M5228" t="str">
        <f t="shared" si="81"/>
        <v>http://seo.boogolinks.nl/</v>
      </c>
      <c r="N5228" s="7" t="str">
        <f>(IF(COUNTIF('Your Backlinks'!A:A,'Competitor 1'!B5228)+COUNTIF('Competitor 2'!B:B,'Competitor 1'!B5228)&gt;1,"Links","prospect"))</f>
        <v>prospect</v>
      </c>
    </row>
    <row r="5229" spans="1:14" x14ac:dyDescent="0.25">
      <c r="A5229" t="str">
        <f>(IF(COUNTIF('Your Backlinks'!L:L,'Competitor 1'!M5229),"Links","prospect"))</f>
        <v>prospect</v>
      </c>
      <c r="B5229" s="2" t="s">
        <v>12017</v>
      </c>
      <c r="C5229" s="2"/>
      <c r="D5229" s="2" t="s">
        <v>2113</v>
      </c>
      <c r="E5229" s="2">
        <v>23</v>
      </c>
      <c r="F5229" s="2">
        <v>57</v>
      </c>
      <c r="G5229" s="2">
        <v>1</v>
      </c>
      <c r="H5229" s="2">
        <v>851</v>
      </c>
      <c r="I5229" s="2" t="s">
        <v>10</v>
      </c>
      <c r="J5229" s="2" t="s">
        <v>11</v>
      </c>
      <c r="K5229" s="2" t="s">
        <v>12</v>
      </c>
      <c r="L5229" s="2" t="s">
        <v>2098</v>
      </c>
      <c r="M5229" t="str">
        <f t="shared" si="81"/>
        <v>http://www.blueclaw.co.uk/</v>
      </c>
      <c r="N5229" s="7" t="str">
        <f>(IF(COUNTIF('Your Backlinks'!A:A,'Competitor 1'!B5229)+COUNTIF('Competitor 2'!B:B,'Competitor 1'!B5229)&gt;1,"Links","prospect"))</f>
        <v>prospect</v>
      </c>
    </row>
    <row r="5230" spans="1:14" x14ac:dyDescent="0.25">
      <c r="A5230" t="str">
        <f>(IF(COUNTIF('Your Backlinks'!L:L,'Competitor 1'!M5230),"Links","prospect"))</f>
        <v>prospect</v>
      </c>
      <c r="B5230" s="2" t="s">
        <v>12018</v>
      </c>
      <c r="C5230" s="2" t="s">
        <v>12019</v>
      </c>
      <c r="D5230" s="2" t="s">
        <v>2113</v>
      </c>
      <c r="E5230" s="2">
        <v>22</v>
      </c>
      <c r="F5230" s="2">
        <v>57</v>
      </c>
      <c r="G5230" s="2">
        <v>1</v>
      </c>
      <c r="H5230" s="2">
        <v>851</v>
      </c>
      <c r="I5230" s="2" t="s">
        <v>10</v>
      </c>
      <c r="J5230" s="2" t="s">
        <v>11</v>
      </c>
      <c r="K5230" s="2" t="s">
        <v>12</v>
      </c>
      <c r="L5230" s="2" t="s">
        <v>2098</v>
      </c>
      <c r="M5230" t="str">
        <f t="shared" si="81"/>
        <v>http://www.blueclaw.co.uk/</v>
      </c>
      <c r="N5230" s="7" t="str">
        <f>(IF(COUNTIF('Your Backlinks'!A:A,'Competitor 1'!B5230)+COUNTIF('Competitor 2'!B:B,'Competitor 1'!B5230)&gt;1,"Links","prospect"))</f>
        <v>prospect</v>
      </c>
    </row>
    <row r="5231" spans="1:14" x14ac:dyDescent="0.25">
      <c r="A5231" t="str">
        <f>(IF(COUNTIF('Your Backlinks'!L:L,'Competitor 1'!M5231),"Links","prospect"))</f>
        <v>prospect</v>
      </c>
      <c r="B5231" s="2" t="s">
        <v>12020</v>
      </c>
      <c r="C5231" s="2" t="s">
        <v>12021</v>
      </c>
      <c r="D5231" s="2" t="s">
        <v>2113</v>
      </c>
      <c r="E5231" s="2">
        <v>20</v>
      </c>
      <c r="F5231" s="2">
        <v>57</v>
      </c>
      <c r="G5231" s="2">
        <v>1</v>
      </c>
      <c r="H5231" s="2">
        <v>851</v>
      </c>
      <c r="I5231" s="2" t="s">
        <v>10</v>
      </c>
      <c r="J5231" s="2" t="s">
        <v>11</v>
      </c>
      <c r="K5231" s="2" t="s">
        <v>12</v>
      </c>
      <c r="L5231" s="2" t="s">
        <v>2098</v>
      </c>
      <c r="M5231" t="str">
        <f t="shared" si="81"/>
        <v>http://www.blueclaw.co.uk/</v>
      </c>
      <c r="N5231" s="7" t="str">
        <f>(IF(COUNTIF('Your Backlinks'!A:A,'Competitor 1'!B5231)+COUNTIF('Competitor 2'!B:B,'Competitor 1'!B5231)&gt;1,"Links","prospect"))</f>
        <v>prospect</v>
      </c>
    </row>
    <row r="5232" spans="1:14" x14ac:dyDescent="0.25">
      <c r="A5232" t="str">
        <f>(IF(COUNTIF('Your Backlinks'!L:L,'Competitor 1'!M5232),"Links","prospect"))</f>
        <v>prospect</v>
      </c>
      <c r="B5232" s="2" t="s">
        <v>12022</v>
      </c>
      <c r="C5232" s="2" t="s">
        <v>12023</v>
      </c>
      <c r="D5232" s="2" t="s">
        <v>2113</v>
      </c>
      <c r="E5232" s="2">
        <v>20</v>
      </c>
      <c r="F5232" s="2">
        <v>57</v>
      </c>
      <c r="G5232" s="2">
        <v>1</v>
      </c>
      <c r="H5232" s="2">
        <v>851</v>
      </c>
      <c r="I5232" s="2" t="s">
        <v>10</v>
      </c>
      <c r="J5232" s="2" t="s">
        <v>11</v>
      </c>
      <c r="K5232" s="2" t="s">
        <v>12</v>
      </c>
      <c r="L5232" s="2" t="s">
        <v>2098</v>
      </c>
      <c r="M5232" t="str">
        <f t="shared" si="81"/>
        <v>http://www.blueclaw.co.uk/</v>
      </c>
      <c r="N5232" s="7" t="str">
        <f>(IF(COUNTIF('Your Backlinks'!A:A,'Competitor 1'!B5232)+COUNTIF('Competitor 2'!B:B,'Competitor 1'!B5232)&gt;1,"Links","prospect"))</f>
        <v>prospect</v>
      </c>
    </row>
    <row r="5233" spans="1:14" x14ac:dyDescent="0.25">
      <c r="A5233" t="str">
        <f>(IF(COUNTIF('Your Backlinks'!L:L,'Competitor 1'!M5233),"Links","prospect"))</f>
        <v>prospect</v>
      </c>
      <c r="B5233" s="2" t="s">
        <v>12024</v>
      </c>
      <c r="C5233" s="2" t="s">
        <v>12025</v>
      </c>
      <c r="D5233" s="2" t="s">
        <v>2176</v>
      </c>
      <c r="E5233" s="2">
        <v>26</v>
      </c>
      <c r="F5233" s="2">
        <v>56</v>
      </c>
      <c r="G5233" s="2">
        <v>2</v>
      </c>
      <c r="H5233" s="2">
        <v>1419</v>
      </c>
      <c r="I5233" s="2" t="s">
        <v>10</v>
      </c>
      <c r="J5233" s="2" t="s">
        <v>11</v>
      </c>
      <c r="K5233" s="2" t="s">
        <v>12</v>
      </c>
      <c r="L5233" s="2" t="s">
        <v>2098</v>
      </c>
      <c r="M5233" t="str">
        <f t="shared" si="81"/>
        <v>http://www.freetraffictip.com/</v>
      </c>
      <c r="N5233" s="7" t="str">
        <f>(IF(COUNTIF('Your Backlinks'!A:A,'Competitor 1'!B5233)+COUNTIF('Competitor 2'!B:B,'Competitor 1'!B5233)&gt;1,"Links","prospect"))</f>
        <v>prospect</v>
      </c>
    </row>
    <row r="5234" spans="1:14" x14ac:dyDescent="0.25">
      <c r="A5234" t="str">
        <f>(IF(COUNTIF('Your Backlinks'!L:L,'Competitor 1'!M5234),"Links","prospect"))</f>
        <v>prospect</v>
      </c>
      <c r="B5234" s="2" t="s">
        <v>12026</v>
      </c>
      <c r="C5234" s="2" t="s">
        <v>12027</v>
      </c>
      <c r="D5234" s="2" t="s">
        <v>2176</v>
      </c>
      <c r="E5234" s="2">
        <v>24</v>
      </c>
      <c r="F5234" s="2">
        <v>56</v>
      </c>
      <c r="G5234" s="2">
        <v>1</v>
      </c>
      <c r="H5234" s="2">
        <v>1419</v>
      </c>
      <c r="I5234" s="2" t="s">
        <v>10</v>
      </c>
      <c r="J5234" s="2" t="s">
        <v>11</v>
      </c>
      <c r="K5234" s="2" t="s">
        <v>12</v>
      </c>
      <c r="L5234" s="2" t="s">
        <v>2098</v>
      </c>
      <c r="M5234" t="str">
        <f t="shared" si="81"/>
        <v>http://www.freetraffictip.com/</v>
      </c>
      <c r="N5234" s="7" t="str">
        <f>(IF(COUNTIF('Your Backlinks'!A:A,'Competitor 1'!B5234)+COUNTIF('Competitor 2'!B:B,'Competitor 1'!B5234)&gt;1,"Links","prospect"))</f>
        <v>prospect</v>
      </c>
    </row>
    <row r="5235" spans="1:14" x14ac:dyDescent="0.25">
      <c r="A5235" t="str">
        <f>(IF(COUNTIF('Your Backlinks'!L:L,'Competitor 1'!M5235),"Links","prospect"))</f>
        <v>prospect</v>
      </c>
      <c r="B5235" s="2" t="s">
        <v>12028</v>
      </c>
      <c r="C5235" s="2" t="s">
        <v>12029</v>
      </c>
      <c r="D5235" s="2" t="s">
        <v>2342</v>
      </c>
      <c r="E5235" s="2">
        <v>20</v>
      </c>
      <c r="F5235" s="2">
        <v>56</v>
      </c>
      <c r="G5235" s="2">
        <v>1</v>
      </c>
      <c r="H5235" s="2">
        <v>1419</v>
      </c>
      <c r="I5235" s="2" t="s">
        <v>10</v>
      </c>
      <c r="J5235" s="2" t="s">
        <v>11</v>
      </c>
      <c r="K5235" s="2" t="s">
        <v>12</v>
      </c>
      <c r="L5235" s="2" t="s">
        <v>2098</v>
      </c>
      <c r="M5235" t="str">
        <f t="shared" si="81"/>
        <v>http://www.freetraffictip.com/</v>
      </c>
      <c r="N5235" s="7" t="str">
        <f>(IF(COUNTIF('Your Backlinks'!A:A,'Competitor 1'!B5235)+COUNTIF('Competitor 2'!B:B,'Competitor 1'!B5235)&gt;1,"Links","prospect"))</f>
        <v>prospect</v>
      </c>
    </row>
    <row r="5236" spans="1:14" x14ac:dyDescent="0.25">
      <c r="A5236" t="str">
        <f>(IF(COUNTIF('Your Backlinks'!L:L,'Competitor 1'!M5236),"Links","prospect"))</f>
        <v>prospect</v>
      </c>
      <c r="B5236" s="2" t="s">
        <v>12030</v>
      </c>
      <c r="C5236" s="2" t="s">
        <v>12031</v>
      </c>
      <c r="D5236" s="2" t="s">
        <v>2176</v>
      </c>
      <c r="E5236" s="2">
        <v>19</v>
      </c>
      <c r="F5236" s="2">
        <v>56</v>
      </c>
      <c r="G5236" s="2">
        <v>1</v>
      </c>
      <c r="H5236" s="2">
        <v>1419</v>
      </c>
      <c r="I5236" s="2" t="s">
        <v>10</v>
      </c>
      <c r="J5236" s="2" t="s">
        <v>11</v>
      </c>
      <c r="K5236" s="2" t="s">
        <v>12</v>
      </c>
      <c r="L5236" s="2" t="s">
        <v>2098</v>
      </c>
      <c r="M5236" t="str">
        <f t="shared" si="81"/>
        <v>http://www.freetraffictip.com/</v>
      </c>
      <c r="N5236" s="7" t="str">
        <f>(IF(COUNTIF('Your Backlinks'!A:A,'Competitor 1'!B5236)+COUNTIF('Competitor 2'!B:B,'Competitor 1'!B5236)&gt;1,"Links","prospect"))</f>
        <v>prospect</v>
      </c>
    </row>
    <row r="5237" spans="1:14" x14ac:dyDescent="0.25">
      <c r="A5237" t="str">
        <f>(IF(COUNTIF('Your Backlinks'!L:L,'Competitor 1'!M5237),"Links","prospect"))</f>
        <v>prospect</v>
      </c>
      <c r="B5237" s="2" t="s">
        <v>12032</v>
      </c>
      <c r="C5237" s="2" t="s">
        <v>12033</v>
      </c>
      <c r="D5237" s="2" t="s">
        <v>2176</v>
      </c>
      <c r="E5237" s="2">
        <v>19</v>
      </c>
      <c r="F5237" s="2">
        <v>56</v>
      </c>
      <c r="G5237" s="2">
        <v>1</v>
      </c>
      <c r="H5237" s="2">
        <v>1419</v>
      </c>
      <c r="I5237" s="2" t="s">
        <v>10</v>
      </c>
      <c r="J5237" s="2" t="s">
        <v>11</v>
      </c>
      <c r="K5237" s="2" t="s">
        <v>12</v>
      </c>
      <c r="L5237" s="2" t="s">
        <v>2098</v>
      </c>
      <c r="M5237" t="str">
        <f t="shared" si="81"/>
        <v>http://www.freetraffictip.com/</v>
      </c>
      <c r="N5237" s="7" t="str">
        <f>(IF(COUNTIF('Your Backlinks'!A:A,'Competitor 1'!B5237)+COUNTIF('Competitor 2'!B:B,'Competitor 1'!B5237)&gt;1,"Links","prospect"))</f>
        <v>prospect</v>
      </c>
    </row>
    <row r="5238" spans="1:14" x14ac:dyDescent="0.25">
      <c r="A5238" t="str">
        <f>(IF(COUNTIF('Your Backlinks'!L:L,'Competitor 1'!M5238),"Links","prospect"))</f>
        <v>prospect</v>
      </c>
      <c r="B5238" s="2" t="s">
        <v>12034</v>
      </c>
      <c r="C5238" s="2" t="s">
        <v>12035</v>
      </c>
      <c r="D5238" s="2" t="s">
        <v>2176</v>
      </c>
      <c r="E5238" s="2">
        <v>19</v>
      </c>
      <c r="F5238" s="2">
        <v>56</v>
      </c>
      <c r="G5238" s="2">
        <v>1</v>
      </c>
      <c r="H5238" s="2">
        <v>1419</v>
      </c>
      <c r="I5238" s="2" t="s">
        <v>10</v>
      </c>
      <c r="J5238" s="2" t="s">
        <v>11</v>
      </c>
      <c r="K5238" s="2" t="s">
        <v>12</v>
      </c>
      <c r="L5238" s="2" t="s">
        <v>2098</v>
      </c>
      <c r="M5238" t="str">
        <f t="shared" si="81"/>
        <v>http://www.freetraffictip.com/</v>
      </c>
      <c r="N5238" s="7" t="str">
        <f>(IF(COUNTIF('Your Backlinks'!A:A,'Competitor 1'!B5238)+COUNTIF('Competitor 2'!B:B,'Competitor 1'!B5238)&gt;1,"Links","prospect"))</f>
        <v>prospect</v>
      </c>
    </row>
    <row r="5239" spans="1:14" x14ac:dyDescent="0.25">
      <c r="A5239" t="str">
        <f>(IF(COUNTIF('Your Backlinks'!L:L,'Competitor 1'!M5239),"Links","prospect"))</f>
        <v>prospect</v>
      </c>
      <c r="B5239" s="2" t="s">
        <v>12036</v>
      </c>
      <c r="C5239" s="2" t="s">
        <v>12037</v>
      </c>
      <c r="D5239" s="2" t="s">
        <v>2176</v>
      </c>
      <c r="E5239" s="2">
        <v>19</v>
      </c>
      <c r="F5239" s="2">
        <v>56</v>
      </c>
      <c r="G5239" s="2">
        <v>1</v>
      </c>
      <c r="H5239" s="2">
        <v>1419</v>
      </c>
      <c r="I5239" s="2" t="s">
        <v>10</v>
      </c>
      <c r="J5239" s="2" t="s">
        <v>11</v>
      </c>
      <c r="K5239" s="2" t="s">
        <v>12</v>
      </c>
      <c r="L5239" s="2" t="s">
        <v>2098</v>
      </c>
      <c r="M5239" t="str">
        <f t="shared" si="81"/>
        <v>http://www.freetraffictip.com/</v>
      </c>
      <c r="N5239" s="7" t="str">
        <f>(IF(COUNTIF('Your Backlinks'!A:A,'Competitor 1'!B5239)+COUNTIF('Competitor 2'!B:B,'Competitor 1'!B5239)&gt;1,"Links","prospect"))</f>
        <v>prospect</v>
      </c>
    </row>
    <row r="5240" spans="1:14" x14ac:dyDescent="0.25">
      <c r="A5240" t="str">
        <f>(IF(COUNTIF('Your Backlinks'!L:L,'Competitor 1'!M5240),"Links","prospect"))</f>
        <v>prospect</v>
      </c>
      <c r="B5240" s="2" t="s">
        <v>12038</v>
      </c>
      <c r="C5240" s="2" t="s">
        <v>12039</v>
      </c>
      <c r="D5240" s="2" t="s">
        <v>2176</v>
      </c>
      <c r="E5240" s="2">
        <v>18</v>
      </c>
      <c r="F5240" s="2">
        <v>56</v>
      </c>
      <c r="G5240" s="2">
        <v>1</v>
      </c>
      <c r="H5240" s="2">
        <v>1419</v>
      </c>
      <c r="I5240" s="2" t="s">
        <v>10</v>
      </c>
      <c r="J5240" s="2" t="s">
        <v>11</v>
      </c>
      <c r="K5240" s="2" t="s">
        <v>12</v>
      </c>
      <c r="L5240" s="2" t="s">
        <v>2098</v>
      </c>
      <c r="M5240" t="str">
        <f t="shared" si="81"/>
        <v>http://www.freetraffictip.com/</v>
      </c>
      <c r="N5240" s="7" t="str">
        <f>(IF(COUNTIF('Your Backlinks'!A:A,'Competitor 1'!B5240)+COUNTIF('Competitor 2'!B:B,'Competitor 1'!B5240)&gt;1,"Links","prospect"))</f>
        <v>prospect</v>
      </c>
    </row>
    <row r="5241" spans="1:14" x14ac:dyDescent="0.25">
      <c r="A5241" t="str">
        <f>(IF(COUNTIF('Your Backlinks'!L:L,'Competitor 1'!M5241),"Links","prospect"))</f>
        <v>prospect</v>
      </c>
      <c r="B5241" s="2" t="s">
        <v>12040</v>
      </c>
      <c r="C5241" s="2" t="s">
        <v>12041</v>
      </c>
      <c r="D5241" s="2" t="s">
        <v>39</v>
      </c>
      <c r="E5241" s="2">
        <v>37</v>
      </c>
      <c r="F5241" s="2">
        <v>56</v>
      </c>
      <c r="G5241" s="2">
        <v>3</v>
      </c>
      <c r="H5241" s="2">
        <v>580</v>
      </c>
      <c r="I5241" s="2" t="s">
        <v>10</v>
      </c>
      <c r="J5241" s="2" t="s">
        <v>11</v>
      </c>
      <c r="K5241" s="2" t="s">
        <v>12</v>
      </c>
      <c r="L5241" s="2" t="s">
        <v>2098</v>
      </c>
      <c r="M5241" t="str">
        <f t="shared" si="81"/>
        <v>http://blog.gmrwebteam.com/</v>
      </c>
      <c r="N5241" s="7" t="str">
        <f>(IF(COUNTIF('Your Backlinks'!A:A,'Competitor 1'!B5241)+COUNTIF('Competitor 2'!B:B,'Competitor 1'!B5241)&gt;1,"Links","prospect"))</f>
        <v>prospect</v>
      </c>
    </row>
    <row r="5242" spans="1:14" x14ac:dyDescent="0.25">
      <c r="A5242" t="str">
        <f>(IF(COUNTIF('Your Backlinks'!L:L,'Competitor 1'!M5242),"Links","prospect"))</f>
        <v>prospect</v>
      </c>
      <c r="B5242" s="2" t="s">
        <v>12042</v>
      </c>
      <c r="C5242" s="2" t="s">
        <v>11215</v>
      </c>
      <c r="D5242" s="2" t="s">
        <v>2113</v>
      </c>
      <c r="E5242" s="2">
        <v>30</v>
      </c>
      <c r="F5242" s="2">
        <v>58</v>
      </c>
      <c r="G5242" s="2">
        <v>1</v>
      </c>
      <c r="H5242" s="2">
        <v>476</v>
      </c>
      <c r="I5242" s="2" t="s">
        <v>10</v>
      </c>
      <c r="J5242" s="2" t="s">
        <v>11</v>
      </c>
      <c r="K5242" s="2" t="s">
        <v>12</v>
      </c>
      <c r="L5242" s="2" t="s">
        <v>2098</v>
      </c>
      <c r="M5242" t="str">
        <f t="shared" ref="M5242:M5305" si="82">LEFT(B5242,FIND("/",B5242,8))</f>
        <v>http://www.internetmarketingconference.com/</v>
      </c>
      <c r="N5242" s="7" t="str">
        <f>(IF(COUNTIF('Your Backlinks'!A:A,'Competitor 1'!B5242)+COUNTIF('Competitor 2'!B:B,'Competitor 1'!B5242)&gt;1,"Links","prospect"))</f>
        <v>prospect</v>
      </c>
    </row>
    <row r="5243" spans="1:14" x14ac:dyDescent="0.25">
      <c r="A5243" t="str">
        <f>(IF(COUNTIF('Your Backlinks'!L:L,'Competitor 1'!M5243),"Links","prospect"))</f>
        <v>prospect</v>
      </c>
      <c r="B5243" s="2" t="s">
        <v>12043</v>
      </c>
      <c r="C5243" s="2" t="s">
        <v>11205</v>
      </c>
      <c r="D5243" s="2" t="s">
        <v>16</v>
      </c>
      <c r="E5243" s="2">
        <v>30</v>
      </c>
      <c r="F5243" s="2">
        <v>58</v>
      </c>
      <c r="G5243" s="2">
        <v>1</v>
      </c>
      <c r="H5243" s="2">
        <v>476</v>
      </c>
      <c r="I5243" s="2" t="s">
        <v>10</v>
      </c>
      <c r="J5243" s="2" t="s">
        <v>11</v>
      </c>
      <c r="K5243" s="2" t="s">
        <v>12</v>
      </c>
      <c r="L5243" s="2" t="s">
        <v>2098</v>
      </c>
      <c r="M5243" t="str">
        <f t="shared" si="82"/>
        <v>http://www.internetmarketingconference.com/</v>
      </c>
      <c r="N5243" s="7" t="str">
        <f>(IF(COUNTIF('Your Backlinks'!A:A,'Competitor 1'!B5243)+COUNTIF('Competitor 2'!B:B,'Competitor 1'!B5243)&gt;1,"Links","prospect"))</f>
        <v>prospect</v>
      </c>
    </row>
    <row r="5244" spans="1:14" x14ac:dyDescent="0.25">
      <c r="A5244" t="str">
        <f>(IF(COUNTIF('Your Backlinks'!L:L,'Competitor 1'!M5244),"Links","prospect"))</f>
        <v>prospect</v>
      </c>
      <c r="B5244" s="2" t="s">
        <v>12044</v>
      </c>
      <c r="C5244" s="2" t="s">
        <v>11947</v>
      </c>
      <c r="D5244" s="2" t="s">
        <v>2176</v>
      </c>
      <c r="E5244" s="2">
        <v>29</v>
      </c>
      <c r="F5244" s="2">
        <v>58</v>
      </c>
      <c r="G5244" s="2">
        <v>1</v>
      </c>
      <c r="H5244" s="2">
        <v>476</v>
      </c>
      <c r="I5244" s="2" t="s">
        <v>10</v>
      </c>
      <c r="J5244" s="2" t="s">
        <v>11</v>
      </c>
      <c r="K5244" s="2" t="s">
        <v>12</v>
      </c>
      <c r="L5244" s="2" t="s">
        <v>2098</v>
      </c>
      <c r="M5244" t="str">
        <f t="shared" si="82"/>
        <v>http://internetmarketingconference.com/</v>
      </c>
      <c r="N5244" s="7" t="str">
        <f>(IF(COUNTIF('Your Backlinks'!A:A,'Competitor 1'!B5244)+COUNTIF('Competitor 2'!B:B,'Competitor 1'!B5244)&gt;1,"Links","prospect"))</f>
        <v>prospect</v>
      </c>
    </row>
    <row r="5245" spans="1:14" x14ac:dyDescent="0.25">
      <c r="A5245" t="str">
        <f>(IF(COUNTIF('Your Backlinks'!L:L,'Competitor 1'!M5245),"Links","prospect"))</f>
        <v>prospect</v>
      </c>
      <c r="B5245" s="2" t="s">
        <v>12045</v>
      </c>
      <c r="C5245" s="2" t="s">
        <v>11215</v>
      </c>
      <c r="D5245" s="2" t="s">
        <v>2113</v>
      </c>
      <c r="E5245" s="2">
        <v>29</v>
      </c>
      <c r="F5245" s="2">
        <v>58</v>
      </c>
      <c r="G5245" s="2">
        <v>1</v>
      </c>
      <c r="H5245" s="2">
        <v>476</v>
      </c>
      <c r="I5245" s="2" t="s">
        <v>10</v>
      </c>
      <c r="J5245" s="2" t="s">
        <v>11</v>
      </c>
      <c r="K5245" s="2" t="s">
        <v>12</v>
      </c>
      <c r="L5245" s="2" t="s">
        <v>2098</v>
      </c>
      <c r="M5245" t="str">
        <f t="shared" si="82"/>
        <v>http://internetmarketingconference.com/</v>
      </c>
      <c r="N5245" s="7" t="str">
        <f>(IF(COUNTIF('Your Backlinks'!A:A,'Competitor 1'!B5245)+COUNTIF('Competitor 2'!B:B,'Competitor 1'!B5245)&gt;1,"Links","prospect"))</f>
        <v>prospect</v>
      </c>
    </row>
    <row r="5246" spans="1:14" x14ac:dyDescent="0.25">
      <c r="A5246" t="str">
        <f>(IF(COUNTIF('Your Backlinks'!L:L,'Competitor 1'!M5246),"Links","prospect"))</f>
        <v>prospect</v>
      </c>
      <c r="B5246" s="2" t="s">
        <v>12046</v>
      </c>
      <c r="C5246" s="2" t="s">
        <v>11205</v>
      </c>
      <c r="D5246" s="2" t="s">
        <v>16</v>
      </c>
      <c r="E5246" s="2">
        <v>29</v>
      </c>
      <c r="F5246" s="2">
        <v>58</v>
      </c>
      <c r="G5246" s="2">
        <v>1</v>
      </c>
      <c r="H5246" s="2">
        <v>476</v>
      </c>
      <c r="I5246" s="2" t="s">
        <v>10</v>
      </c>
      <c r="J5246" s="2" t="s">
        <v>11</v>
      </c>
      <c r="K5246" s="2" t="s">
        <v>12</v>
      </c>
      <c r="L5246" s="2" t="s">
        <v>2098</v>
      </c>
      <c r="M5246" t="str">
        <f t="shared" si="82"/>
        <v>http://internetmarketingconference.com/</v>
      </c>
      <c r="N5246" s="7" t="str">
        <f>(IF(COUNTIF('Your Backlinks'!A:A,'Competitor 1'!B5246)+COUNTIF('Competitor 2'!B:B,'Competitor 1'!B5246)&gt;1,"Links","prospect"))</f>
        <v>prospect</v>
      </c>
    </row>
    <row r="5247" spans="1:14" x14ac:dyDescent="0.25">
      <c r="A5247" t="str">
        <f>(IF(COUNTIF('Your Backlinks'!L:L,'Competitor 1'!M5247),"Links","prospect"))</f>
        <v>prospect</v>
      </c>
      <c r="B5247" s="2" t="s">
        <v>12047</v>
      </c>
      <c r="C5247" s="2" t="s">
        <v>11217</v>
      </c>
      <c r="D5247" s="2" t="s">
        <v>16</v>
      </c>
      <c r="E5247" s="2">
        <v>28</v>
      </c>
      <c r="F5247" s="2">
        <v>58</v>
      </c>
      <c r="G5247" s="2">
        <v>1</v>
      </c>
      <c r="H5247" s="2">
        <v>476</v>
      </c>
      <c r="I5247" s="2" t="s">
        <v>10</v>
      </c>
      <c r="J5247" s="2" t="s">
        <v>11</v>
      </c>
      <c r="K5247" s="2" t="s">
        <v>12</v>
      </c>
      <c r="L5247" s="2" t="s">
        <v>2098</v>
      </c>
      <c r="M5247" t="str">
        <f t="shared" si="82"/>
        <v>http://www.internetmarketingconference.com/</v>
      </c>
      <c r="N5247" s="7" t="str">
        <f>(IF(COUNTIF('Your Backlinks'!A:A,'Competitor 1'!B5247)+COUNTIF('Competitor 2'!B:B,'Competitor 1'!B5247)&gt;1,"Links","prospect"))</f>
        <v>prospect</v>
      </c>
    </row>
    <row r="5248" spans="1:14" x14ac:dyDescent="0.25">
      <c r="A5248" t="str">
        <f>(IF(COUNTIF('Your Backlinks'!L:L,'Competitor 1'!M5248),"Links","prospect"))</f>
        <v>prospect</v>
      </c>
      <c r="B5248" s="2" t="s">
        <v>12048</v>
      </c>
      <c r="C5248" s="2" t="s">
        <v>11217</v>
      </c>
      <c r="D5248" s="2" t="s">
        <v>16</v>
      </c>
      <c r="E5248" s="2">
        <v>28</v>
      </c>
      <c r="F5248" s="2">
        <v>58</v>
      </c>
      <c r="G5248" s="2">
        <v>1</v>
      </c>
      <c r="H5248" s="2">
        <v>476</v>
      </c>
      <c r="I5248" s="2" t="s">
        <v>10</v>
      </c>
      <c r="J5248" s="2" t="s">
        <v>11</v>
      </c>
      <c r="K5248" s="2" t="s">
        <v>12</v>
      </c>
      <c r="L5248" s="2" t="s">
        <v>2098</v>
      </c>
      <c r="M5248" t="str">
        <f t="shared" si="82"/>
        <v>http://internetmarketingconference.com/</v>
      </c>
      <c r="N5248" s="7" t="str">
        <f>(IF(COUNTIF('Your Backlinks'!A:A,'Competitor 1'!B5248)+COUNTIF('Competitor 2'!B:B,'Competitor 1'!B5248)&gt;1,"Links","prospect"))</f>
        <v>prospect</v>
      </c>
    </row>
    <row r="5249" spans="1:14" x14ac:dyDescent="0.25">
      <c r="A5249" t="str">
        <f>(IF(COUNTIF('Your Backlinks'!L:L,'Competitor 1'!M5249),"Links","prospect"))</f>
        <v>prospect</v>
      </c>
      <c r="B5249" s="2" t="s">
        <v>12049</v>
      </c>
      <c r="C5249" s="2" t="s">
        <v>11210</v>
      </c>
      <c r="D5249" s="2" t="s">
        <v>11211</v>
      </c>
      <c r="E5249" s="2">
        <v>28</v>
      </c>
      <c r="F5249" s="2">
        <v>58</v>
      </c>
      <c r="G5249" s="2">
        <v>1</v>
      </c>
      <c r="H5249" s="2">
        <v>476</v>
      </c>
      <c r="I5249" s="2" t="s">
        <v>10</v>
      </c>
      <c r="J5249" s="2" t="s">
        <v>11</v>
      </c>
      <c r="K5249" s="2" t="s">
        <v>12</v>
      </c>
      <c r="L5249" s="2" t="s">
        <v>2098</v>
      </c>
      <c r="M5249" t="str">
        <f t="shared" si="82"/>
        <v>http://internetmarketingconference.com/</v>
      </c>
      <c r="N5249" s="7" t="str">
        <f>(IF(COUNTIF('Your Backlinks'!A:A,'Competitor 1'!B5249)+COUNTIF('Competitor 2'!B:B,'Competitor 1'!B5249)&gt;1,"Links","prospect"))</f>
        <v>prospect</v>
      </c>
    </row>
    <row r="5250" spans="1:14" x14ac:dyDescent="0.25">
      <c r="A5250" t="str">
        <f>(IF(COUNTIF('Your Backlinks'!L:L,'Competitor 1'!M5250),"Links","prospect"))</f>
        <v>prospect</v>
      </c>
      <c r="B5250" s="2" t="s">
        <v>12050</v>
      </c>
      <c r="C5250" s="2" t="s">
        <v>11947</v>
      </c>
      <c r="D5250" s="2" t="s">
        <v>2176</v>
      </c>
      <c r="E5250" s="2">
        <v>28</v>
      </c>
      <c r="F5250" s="2">
        <v>58</v>
      </c>
      <c r="G5250" s="2">
        <v>1</v>
      </c>
      <c r="H5250" s="2">
        <v>476</v>
      </c>
      <c r="I5250" s="2" t="s">
        <v>10</v>
      </c>
      <c r="J5250" s="2" t="s">
        <v>11</v>
      </c>
      <c r="K5250" s="2" t="s">
        <v>12</v>
      </c>
      <c r="L5250" s="2" t="s">
        <v>2098</v>
      </c>
      <c r="M5250" t="str">
        <f t="shared" si="82"/>
        <v>http://internetmarketingconference.com/</v>
      </c>
      <c r="N5250" s="7" t="str">
        <f>(IF(COUNTIF('Your Backlinks'!A:A,'Competitor 1'!B5250)+COUNTIF('Competitor 2'!B:B,'Competitor 1'!B5250)&gt;1,"Links","prospect"))</f>
        <v>prospect</v>
      </c>
    </row>
    <row r="5251" spans="1:14" x14ac:dyDescent="0.25">
      <c r="A5251" t="str">
        <f>(IF(COUNTIF('Your Backlinks'!L:L,'Competitor 1'!M5251),"Links","prospect"))</f>
        <v>prospect</v>
      </c>
      <c r="B5251" s="2" t="s">
        <v>12051</v>
      </c>
      <c r="C5251" s="2" t="s">
        <v>11215</v>
      </c>
      <c r="D5251" s="2" t="s">
        <v>2113</v>
      </c>
      <c r="E5251" s="2">
        <v>28</v>
      </c>
      <c r="F5251" s="2">
        <v>58</v>
      </c>
      <c r="G5251" s="2">
        <v>1</v>
      </c>
      <c r="H5251" s="2">
        <v>476</v>
      </c>
      <c r="I5251" s="2" t="s">
        <v>10</v>
      </c>
      <c r="J5251" s="2" t="s">
        <v>11</v>
      </c>
      <c r="K5251" s="2" t="s">
        <v>12</v>
      </c>
      <c r="L5251" s="2" t="s">
        <v>2098</v>
      </c>
      <c r="M5251" t="str">
        <f t="shared" si="82"/>
        <v>http://internetmarketingconference.com/</v>
      </c>
      <c r="N5251" s="7" t="str">
        <f>(IF(COUNTIF('Your Backlinks'!A:A,'Competitor 1'!B5251)+COUNTIF('Competitor 2'!B:B,'Competitor 1'!B5251)&gt;1,"Links","prospect"))</f>
        <v>prospect</v>
      </c>
    </row>
    <row r="5252" spans="1:14" x14ac:dyDescent="0.25">
      <c r="A5252" t="str">
        <f>(IF(COUNTIF('Your Backlinks'!L:L,'Competitor 1'!M5252),"Links","prospect"))</f>
        <v>prospect</v>
      </c>
      <c r="B5252" s="2" t="s">
        <v>12052</v>
      </c>
      <c r="C5252" s="2" t="s">
        <v>12053</v>
      </c>
      <c r="D5252" s="2" t="s">
        <v>3006</v>
      </c>
      <c r="E5252" s="2">
        <v>22</v>
      </c>
      <c r="F5252" s="2">
        <v>56</v>
      </c>
      <c r="G5252" s="2">
        <v>1</v>
      </c>
      <c r="H5252" s="2">
        <v>950</v>
      </c>
      <c r="I5252" s="2" t="s">
        <v>10</v>
      </c>
      <c r="J5252" s="2" t="s">
        <v>11</v>
      </c>
      <c r="K5252" s="2" t="s">
        <v>12</v>
      </c>
      <c r="L5252" s="2" t="s">
        <v>2098</v>
      </c>
      <c r="M5252" t="str">
        <f t="shared" si="82"/>
        <v>http://fr.locita.com/</v>
      </c>
      <c r="N5252" s="7" t="str">
        <f>(IF(COUNTIF('Your Backlinks'!A:A,'Competitor 1'!B5252)+COUNTIF('Competitor 2'!B:B,'Competitor 1'!B5252)&gt;1,"Links","prospect"))</f>
        <v>prospect</v>
      </c>
    </row>
    <row r="5253" spans="1:14" x14ac:dyDescent="0.25">
      <c r="A5253" t="str">
        <f>(IF(COUNTIF('Your Backlinks'!L:L,'Competitor 1'!M5253),"Links","prospect"))</f>
        <v>prospect</v>
      </c>
      <c r="B5253" s="2" t="s">
        <v>12054</v>
      </c>
      <c r="C5253" s="2" t="s">
        <v>12055</v>
      </c>
      <c r="D5253" s="2" t="s">
        <v>37</v>
      </c>
      <c r="E5253" s="2">
        <v>21</v>
      </c>
      <c r="F5253" s="2">
        <v>56</v>
      </c>
      <c r="G5253" s="2">
        <v>1</v>
      </c>
      <c r="H5253" s="2">
        <v>1436</v>
      </c>
      <c r="I5253" s="2" t="s">
        <v>10</v>
      </c>
      <c r="J5253" s="2" t="s">
        <v>11</v>
      </c>
      <c r="K5253" s="2" t="s">
        <v>12</v>
      </c>
      <c r="L5253" s="2" t="s">
        <v>2098</v>
      </c>
      <c r="M5253" t="str">
        <f t="shared" si="82"/>
        <v>http://www.prism-finance.co.uk/</v>
      </c>
      <c r="N5253" s="7" t="str">
        <f>(IF(COUNTIF('Your Backlinks'!A:A,'Competitor 1'!B5253)+COUNTIF('Competitor 2'!B:B,'Competitor 1'!B5253)&gt;1,"Links","prospect"))</f>
        <v>prospect</v>
      </c>
    </row>
    <row r="5254" spans="1:14" x14ac:dyDescent="0.25">
      <c r="A5254" t="str">
        <f>(IF(COUNTIF('Your Backlinks'!L:L,'Competitor 1'!M5254),"Links","prospect"))</f>
        <v>prospect</v>
      </c>
      <c r="B5254" s="2" t="s">
        <v>12056</v>
      </c>
      <c r="C5254" s="2" t="s">
        <v>12057</v>
      </c>
      <c r="D5254" s="2" t="s">
        <v>37</v>
      </c>
      <c r="E5254" s="2">
        <v>21</v>
      </c>
      <c r="F5254" s="2">
        <v>56</v>
      </c>
      <c r="G5254" s="2">
        <v>1</v>
      </c>
      <c r="H5254" s="2">
        <v>1436</v>
      </c>
      <c r="I5254" s="2" t="s">
        <v>10</v>
      </c>
      <c r="J5254" s="2" t="s">
        <v>11</v>
      </c>
      <c r="K5254" s="2" t="s">
        <v>12</v>
      </c>
      <c r="L5254" s="2" t="s">
        <v>2098</v>
      </c>
      <c r="M5254" t="str">
        <f t="shared" si="82"/>
        <v>http://www.prism-finance.co.uk/</v>
      </c>
      <c r="N5254" s="7" t="str">
        <f>(IF(COUNTIF('Your Backlinks'!A:A,'Competitor 1'!B5254)+COUNTIF('Competitor 2'!B:B,'Competitor 1'!B5254)&gt;1,"Links","prospect"))</f>
        <v>prospect</v>
      </c>
    </row>
    <row r="5255" spans="1:14" x14ac:dyDescent="0.25">
      <c r="A5255" t="str">
        <f>(IF(COUNTIF('Your Backlinks'!L:L,'Competitor 1'!M5255),"Links","prospect"))</f>
        <v>prospect</v>
      </c>
      <c r="B5255" s="2" t="s">
        <v>12058</v>
      </c>
      <c r="C5255" s="2" t="s">
        <v>12059</v>
      </c>
      <c r="D5255" s="2" t="s">
        <v>2113</v>
      </c>
      <c r="E5255" s="2">
        <v>18</v>
      </c>
      <c r="F5255" s="2">
        <v>56</v>
      </c>
      <c r="G5255" s="2">
        <v>1</v>
      </c>
      <c r="H5255" s="2">
        <v>333</v>
      </c>
      <c r="I5255" s="2" t="s">
        <v>10</v>
      </c>
      <c r="J5255" s="2" t="s">
        <v>11</v>
      </c>
      <c r="K5255" s="2" t="s">
        <v>12</v>
      </c>
      <c r="L5255" s="2" t="s">
        <v>2098</v>
      </c>
      <c r="M5255" t="str">
        <f t="shared" si="82"/>
        <v>http://bestoftheweb.com/</v>
      </c>
      <c r="N5255" s="7" t="str">
        <f>(IF(COUNTIF('Your Backlinks'!A:A,'Competitor 1'!B5255)+COUNTIF('Competitor 2'!B:B,'Competitor 1'!B5255)&gt;1,"Links","prospect"))</f>
        <v>prospect</v>
      </c>
    </row>
    <row r="5256" spans="1:14" x14ac:dyDescent="0.25">
      <c r="A5256" t="str">
        <f>(IF(COUNTIF('Your Backlinks'!L:L,'Competitor 1'!M5256),"Links","prospect"))</f>
        <v>prospect</v>
      </c>
      <c r="B5256" s="2" t="s">
        <v>12060</v>
      </c>
      <c r="C5256" s="2" t="s">
        <v>12061</v>
      </c>
      <c r="D5256" s="2" t="s">
        <v>2113</v>
      </c>
      <c r="E5256" s="2">
        <v>46</v>
      </c>
      <c r="F5256" s="2">
        <v>56</v>
      </c>
      <c r="G5256" s="2">
        <v>4</v>
      </c>
      <c r="H5256" s="2">
        <v>511</v>
      </c>
      <c r="I5256" s="2" t="s">
        <v>10</v>
      </c>
      <c r="J5256" s="2" t="s">
        <v>11</v>
      </c>
      <c r="K5256" s="2" t="s">
        <v>12</v>
      </c>
      <c r="L5256" s="2" t="s">
        <v>2098</v>
      </c>
      <c r="M5256" t="str">
        <f t="shared" si="82"/>
        <v>http://www.snapengage.com/</v>
      </c>
      <c r="N5256" s="7" t="str">
        <f>(IF(COUNTIF('Your Backlinks'!A:A,'Competitor 1'!B5256)+COUNTIF('Competitor 2'!B:B,'Competitor 1'!B5256)&gt;1,"Links","prospect"))</f>
        <v>prospect</v>
      </c>
    </row>
    <row r="5257" spans="1:14" x14ac:dyDescent="0.25">
      <c r="A5257" t="str">
        <f>(IF(COUNTIF('Your Backlinks'!L:L,'Competitor 1'!M5257),"Links","prospect"))</f>
        <v>prospect</v>
      </c>
      <c r="B5257" s="2" t="s">
        <v>12062</v>
      </c>
      <c r="C5257" s="2" t="s">
        <v>12063</v>
      </c>
      <c r="D5257" s="2" t="s">
        <v>2176</v>
      </c>
      <c r="E5257" s="2">
        <v>52</v>
      </c>
      <c r="F5257" s="2">
        <v>56</v>
      </c>
      <c r="G5257" s="2">
        <v>24</v>
      </c>
      <c r="H5257" s="2">
        <v>1061</v>
      </c>
      <c r="I5257" s="2" t="s">
        <v>10</v>
      </c>
      <c r="J5257" s="2" t="s">
        <v>11</v>
      </c>
      <c r="K5257" s="2" t="s">
        <v>12</v>
      </c>
      <c r="L5257" s="2" t="s">
        <v>2098</v>
      </c>
      <c r="M5257" t="str">
        <f t="shared" si="82"/>
        <v>http://www.iblogzone.com/</v>
      </c>
      <c r="N5257" s="7" t="str">
        <f>(IF(COUNTIF('Your Backlinks'!A:A,'Competitor 1'!B5257)+COUNTIF('Competitor 2'!B:B,'Competitor 1'!B5257)&gt;1,"Links","prospect"))</f>
        <v>prospect</v>
      </c>
    </row>
    <row r="5258" spans="1:14" x14ac:dyDescent="0.25">
      <c r="A5258" t="str">
        <f>(IF(COUNTIF('Your Backlinks'!L:L,'Competitor 1'!M5258),"Links","prospect"))</f>
        <v>prospect</v>
      </c>
      <c r="B5258" s="2" t="s">
        <v>12064</v>
      </c>
      <c r="C5258" s="2" t="s">
        <v>12065</v>
      </c>
      <c r="D5258" s="2" t="s">
        <v>2113</v>
      </c>
      <c r="E5258" s="2">
        <v>23</v>
      </c>
      <c r="F5258" s="2">
        <v>56</v>
      </c>
      <c r="G5258" s="2">
        <v>1</v>
      </c>
      <c r="H5258" s="2">
        <v>1061</v>
      </c>
      <c r="I5258" s="2" t="s">
        <v>10</v>
      </c>
      <c r="J5258" s="2" t="s">
        <v>11</v>
      </c>
      <c r="K5258" s="2" t="s">
        <v>12</v>
      </c>
      <c r="L5258" s="2" t="s">
        <v>2098</v>
      </c>
      <c r="M5258" t="str">
        <f t="shared" si="82"/>
        <v>http://www.iblogzone.com/</v>
      </c>
      <c r="N5258" s="7" t="str">
        <f>(IF(COUNTIF('Your Backlinks'!A:A,'Competitor 1'!B5258)+COUNTIF('Competitor 2'!B:B,'Competitor 1'!B5258)&gt;1,"Links","prospect"))</f>
        <v>prospect</v>
      </c>
    </row>
    <row r="5259" spans="1:14" x14ac:dyDescent="0.25">
      <c r="A5259" t="str">
        <f>(IF(COUNTIF('Your Backlinks'!L:L,'Competitor 1'!M5259),"Links","prospect"))</f>
        <v>prospect</v>
      </c>
      <c r="B5259" s="2" t="s">
        <v>12066</v>
      </c>
      <c r="C5259" s="2" t="s">
        <v>12067</v>
      </c>
      <c r="D5259" s="2" t="s">
        <v>3233</v>
      </c>
      <c r="E5259" s="2">
        <v>28</v>
      </c>
      <c r="F5259" s="2">
        <v>56</v>
      </c>
      <c r="G5259" s="2">
        <v>1</v>
      </c>
      <c r="H5259" s="2">
        <v>467</v>
      </c>
      <c r="I5259" s="2" t="s">
        <v>10</v>
      </c>
      <c r="J5259" s="2" t="s">
        <v>11</v>
      </c>
      <c r="K5259" s="2" t="s">
        <v>12</v>
      </c>
      <c r="L5259" s="2" t="s">
        <v>2098</v>
      </c>
      <c r="M5259" t="str">
        <f t="shared" si="82"/>
        <v>http://qwerky.stellify.net/</v>
      </c>
      <c r="N5259" s="7" t="str">
        <f>(IF(COUNTIF('Your Backlinks'!A:A,'Competitor 1'!B5259)+COUNTIF('Competitor 2'!B:B,'Competitor 1'!B5259)&gt;1,"Links","prospect"))</f>
        <v>prospect</v>
      </c>
    </row>
    <row r="5260" spans="1:14" x14ac:dyDescent="0.25">
      <c r="A5260" t="str">
        <f>(IF(COUNTIF('Your Backlinks'!L:L,'Competitor 1'!M5260),"Links","prospect"))</f>
        <v>prospect</v>
      </c>
      <c r="B5260" s="2" t="s">
        <v>12068</v>
      </c>
      <c r="C5260" s="2" t="s">
        <v>12069</v>
      </c>
      <c r="D5260" s="2" t="s">
        <v>3233</v>
      </c>
      <c r="E5260" s="2">
        <v>28</v>
      </c>
      <c r="F5260" s="2">
        <v>56</v>
      </c>
      <c r="G5260" s="2">
        <v>1</v>
      </c>
      <c r="H5260" s="2">
        <v>467</v>
      </c>
      <c r="I5260" s="2" t="s">
        <v>10</v>
      </c>
      <c r="J5260" s="2" t="s">
        <v>11</v>
      </c>
      <c r="K5260" s="2" t="s">
        <v>12</v>
      </c>
      <c r="L5260" s="2" t="s">
        <v>2098</v>
      </c>
      <c r="M5260" t="str">
        <f t="shared" si="82"/>
        <v>http://qwerky.stellify.net/</v>
      </c>
      <c r="N5260" s="7" t="str">
        <f>(IF(COUNTIF('Your Backlinks'!A:A,'Competitor 1'!B5260)+COUNTIF('Competitor 2'!B:B,'Competitor 1'!B5260)&gt;1,"Links","prospect"))</f>
        <v>prospect</v>
      </c>
    </row>
    <row r="5261" spans="1:14" x14ac:dyDescent="0.25">
      <c r="A5261" t="str">
        <f>(IF(COUNTIF('Your Backlinks'!L:L,'Competitor 1'!M5261),"Links","prospect"))</f>
        <v>prospect</v>
      </c>
      <c r="B5261" s="2" t="s">
        <v>12070</v>
      </c>
      <c r="C5261" s="2" t="s">
        <v>12071</v>
      </c>
      <c r="D5261" s="2" t="s">
        <v>3233</v>
      </c>
      <c r="E5261" s="2">
        <v>27</v>
      </c>
      <c r="F5261" s="2">
        <v>56</v>
      </c>
      <c r="G5261" s="2">
        <v>1</v>
      </c>
      <c r="H5261" s="2">
        <v>467</v>
      </c>
      <c r="I5261" s="2" t="s">
        <v>10</v>
      </c>
      <c r="J5261" s="2" t="s">
        <v>11</v>
      </c>
      <c r="K5261" s="2" t="s">
        <v>12</v>
      </c>
      <c r="L5261" s="2" t="s">
        <v>2098</v>
      </c>
      <c r="M5261" t="str">
        <f t="shared" si="82"/>
        <v>http://qwerky.stellify.net/</v>
      </c>
      <c r="N5261" s="7" t="str">
        <f>(IF(COUNTIF('Your Backlinks'!A:A,'Competitor 1'!B5261)+COUNTIF('Competitor 2'!B:B,'Competitor 1'!B5261)&gt;1,"Links","prospect"))</f>
        <v>prospect</v>
      </c>
    </row>
    <row r="5262" spans="1:14" x14ac:dyDescent="0.25">
      <c r="A5262" t="str">
        <f>(IF(COUNTIF('Your Backlinks'!L:L,'Competitor 1'!M5262),"Links","prospect"))</f>
        <v>prospect</v>
      </c>
      <c r="B5262" s="2" t="s">
        <v>12072</v>
      </c>
      <c r="C5262" s="2" t="s">
        <v>12073</v>
      </c>
      <c r="D5262" s="2" t="s">
        <v>3233</v>
      </c>
      <c r="E5262" s="2">
        <v>27</v>
      </c>
      <c r="F5262" s="2">
        <v>56</v>
      </c>
      <c r="G5262" s="2">
        <v>1</v>
      </c>
      <c r="H5262" s="2">
        <v>467</v>
      </c>
      <c r="I5262" s="2" t="s">
        <v>10</v>
      </c>
      <c r="J5262" s="2" t="s">
        <v>11</v>
      </c>
      <c r="K5262" s="2" t="s">
        <v>12</v>
      </c>
      <c r="L5262" s="2" t="s">
        <v>2098</v>
      </c>
      <c r="M5262" t="str">
        <f t="shared" si="82"/>
        <v>http://qwerky.stellify.net/</v>
      </c>
      <c r="N5262" s="7" t="str">
        <f>(IF(COUNTIF('Your Backlinks'!A:A,'Competitor 1'!B5262)+COUNTIF('Competitor 2'!B:B,'Competitor 1'!B5262)&gt;1,"Links","prospect"))</f>
        <v>prospect</v>
      </c>
    </row>
    <row r="5263" spans="1:14" x14ac:dyDescent="0.25">
      <c r="A5263" t="str">
        <f>(IF(COUNTIF('Your Backlinks'!L:L,'Competitor 1'!M5263),"Links","prospect"))</f>
        <v>prospect</v>
      </c>
      <c r="B5263" s="2" t="s">
        <v>12074</v>
      </c>
      <c r="C5263" s="2" t="s">
        <v>12075</v>
      </c>
      <c r="D5263" s="2" t="s">
        <v>12076</v>
      </c>
      <c r="E5263" s="2">
        <v>24</v>
      </c>
      <c r="F5263" s="2">
        <v>56</v>
      </c>
      <c r="G5263" s="2">
        <v>1</v>
      </c>
      <c r="H5263" s="2">
        <v>568</v>
      </c>
      <c r="I5263" s="2" t="s">
        <v>10</v>
      </c>
      <c r="J5263" s="2" t="s">
        <v>11</v>
      </c>
      <c r="K5263" s="2" t="s">
        <v>12</v>
      </c>
      <c r="L5263" s="2" t="s">
        <v>2098</v>
      </c>
      <c r="M5263" t="str">
        <f t="shared" si="82"/>
        <v>http://www.workhappy.net/</v>
      </c>
      <c r="N5263" s="7" t="str">
        <f>(IF(COUNTIF('Your Backlinks'!A:A,'Competitor 1'!B5263)+COUNTIF('Competitor 2'!B:B,'Competitor 1'!B5263)&gt;1,"Links","prospect"))</f>
        <v>prospect</v>
      </c>
    </row>
    <row r="5264" spans="1:14" x14ac:dyDescent="0.25">
      <c r="A5264" t="str">
        <f>(IF(COUNTIF('Your Backlinks'!L:L,'Competitor 1'!M5264),"Links","prospect"))</f>
        <v>prospect</v>
      </c>
      <c r="B5264" s="2" t="s">
        <v>12077</v>
      </c>
      <c r="C5264" s="2" t="s">
        <v>12078</v>
      </c>
      <c r="D5264" s="2" t="s">
        <v>12076</v>
      </c>
      <c r="E5264" s="2">
        <v>22</v>
      </c>
      <c r="F5264" s="2">
        <v>56</v>
      </c>
      <c r="G5264" s="2">
        <v>2</v>
      </c>
      <c r="H5264" s="2">
        <v>568</v>
      </c>
      <c r="I5264" s="2" t="s">
        <v>10</v>
      </c>
      <c r="J5264" s="2" t="s">
        <v>11</v>
      </c>
      <c r="K5264" s="2" t="s">
        <v>12</v>
      </c>
      <c r="L5264" s="2" t="s">
        <v>2098</v>
      </c>
      <c r="M5264" t="str">
        <f t="shared" si="82"/>
        <v>http://www.workhappy.net/</v>
      </c>
      <c r="N5264" s="7" t="str">
        <f>(IF(COUNTIF('Your Backlinks'!A:A,'Competitor 1'!B5264)+COUNTIF('Competitor 2'!B:B,'Competitor 1'!B5264)&gt;1,"Links","prospect"))</f>
        <v>prospect</v>
      </c>
    </row>
    <row r="5265" spans="1:14" x14ac:dyDescent="0.25">
      <c r="A5265" t="str">
        <f>(IF(COUNTIF('Your Backlinks'!L:L,'Competitor 1'!M5265),"Links","prospect"))</f>
        <v>prospect</v>
      </c>
      <c r="B5265" s="2" t="s">
        <v>12079</v>
      </c>
      <c r="C5265" s="2" t="s">
        <v>12080</v>
      </c>
      <c r="D5265" s="2" t="s">
        <v>2176</v>
      </c>
      <c r="E5265" s="2">
        <v>33</v>
      </c>
      <c r="F5265" s="2">
        <v>56</v>
      </c>
      <c r="G5265" s="2">
        <v>1</v>
      </c>
      <c r="H5265" s="2">
        <v>880</v>
      </c>
      <c r="I5265" s="2" t="s">
        <v>11</v>
      </c>
      <c r="J5265" s="2" t="s">
        <v>11</v>
      </c>
      <c r="K5265" s="2" t="s">
        <v>12</v>
      </c>
      <c r="L5265" s="2" t="s">
        <v>2098</v>
      </c>
      <c r="M5265" t="str">
        <f t="shared" si="82"/>
        <v>http://www.zenoseo.com/</v>
      </c>
      <c r="N5265" s="7" t="str">
        <f>(IF(COUNTIF('Your Backlinks'!A:A,'Competitor 1'!B5265)+COUNTIF('Competitor 2'!B:B,'Competitor 1'!B5265)&gt;1,"Links","prospect"))</f>
        <v>prospect</v>
      </c>
    </row>
    <row r="5266" spans="1:14" x14ac:dyDescent="0.25">
      <c r="A5266" t="str">
        <f>(IF(COUNTIF('Your Backlinks'!L:L,'Competitor 1'!M5266),"Links","prospect"))</f>
        <v>prospect</v>
      </c>
      <c r="B5266" s="2" t="s">
        <v>12081</v>
      </c>
      <c r="C5266" s="2" t="s">
        <v>12082</v>
      </c>
      <c r="D5266" s="2" t="s">
        <v>2176</v>
      </c>
      <c r="E5266" s="2">
        <v>27</v>
      </c>
      <c r="F5266" s="2">
        <v>56</v>
      </c>
      <c r="G5266" s="2">
        <v>1</v>
      </c>
      <c r="H5266" s="2">
        <v>880</v>
      </c>
      <c r="I5266" s="2" t="s">
        <v>11</v>
      </c>
      <c r="J5266" s="2" t="s">
        <v>11</v>
      </c>
      <c r="K5266" s="2" t="s">
        <v>12</v>
      </c>
      <c r="L5266" s="2" t="s">
        <v>2098</v>
      </c>
      <c r="M5266" t="str">
        <f t="shared" si="82"/>
        <v>http://www.zenoseo.com/</v>
      </c>
      <c r="N5266" s="7" t="str">
        <f>(IF(COUNTIF('Your Backlinks'!A:A,'Competitor 1'!B5266)+COUNTIF('Competitor 2'!B:B,'Competitor 1'!B5266)&gt;1,"Links","prospect"))</f>
        <v>prospect</v>
      </c>
    </row>
    <row r="5267" spans="1:14" x14ac:dyDescent="0.25">
      <c r="A5267" t="str">
        <f>(IF(COUNTIF('Your Backlinks'!L:L,'Competitor 1'!M5267),"Links","prospect"))</f>
        <v>prospect</v>
      </c>
      <c r="B5267" s="2" t="s">
        <v>12083</v>
      </c>
      <c r="C5267" s="2" t="s">
        <v>12084</v>
      </c>
      <c r="D5267" s="2" t="s">
        <v>2176</v>
      </c>
      <c r="E5267" s="2">
        <v>27</v>
      </c>
      <c r="F5267" s="2">
        <v>56</v>
      </c>
      <c r="G5267" s="2">
        <v>1</v>
      </c>
      <c r="H5267" s="2">
        <v>880</v>
      </c>
      <c r="I5267" s="2" t="s">
        <v>11</v>
      </c>
      <c r="J5267" s="2" t="s">
        <v>11</v>
      </c>
      <c r="K5267" s="2" t="s">
        <v>12</v>
      </c>
      <c r="L5267" s="2" t="s">
        <v>2098</v>
      </c>
      <c r="M5267" t="str">
        <f t="shared" si="82"/>
        <v>http://www.zenoseo.com/</v>
      </c>
      <c r="N5267" s="7" t="str">
        <f>(IF(COUNTIF('Your Backlinks'!A:A,'Competitor 1'!B5267)+COUNTIF('Competitor 2'!B:B,'Competitor 1'!B5267)&gt;1,"Links","prospect"))</f>
        <v>prospect</v>
      </c>
    </row>
    <row r="5268" spans="1:14" x14ac:dyDescent="0.25">
      <c r="A5268" t="str">
        <f>(IF(COUNTIF('Your Backlinks'!L:L,'Competitor 1'!M5268),"Links","prospect"))</f>
        <v>prospect</v>
      </c>
      <c r="B5268" s="2" t="s">
        <v>12085</v>
      </c>
      <c r="C5268" s="2" t="s">
        <v>12086</v>
      </c>
      <c r="D5268" s="2" t="s">
        <v>2113</v>
      </c>
      <c r="E5268" s="2">
        <v>24</v>
      </c>
      <c r="F5268" s="2">
        <v>56</v>
      </c>
      <c r="G5268" s="2">
        <v>1</v>
      </c>
      <c r="H5268" s="2">
        <v>880</v>
      </c>
      <c r="I5268" s="2" t="s">
        <v>11</v>
      </c>
      <c r="J5268" s="2" t="s">
        <v>11</v>
      </c>
      <c r="K5268" s="2" t="s">
        <v>12</v>
      </c>
      <c r="L5268" s="2" t="s">
        <v>2098</v>
      </c>
      <c r="M5268" t="str">
        <f t="shared" si="82"/>
        <v>http://www.zenoseo.com/</v>
      </c>
      <c r="N5268" s="7" t="str">
        <f>(IF(COUNTIF('Your Backlinks'!A:A,'Competitor 1'!B5268)+COUNTIF('Competitor 2'!B:B,'Competitor 1'!B5268)&gt;1,"Links","prospect"))</f>
        <v>prospect</v>
      </c>
    </row>
    <row r="5269" spans="1:14" x14ac:dyDescent="0.25">
      <c r="A5269" t="str">
        <f>(IF(COUNTIF('Your Backlinks'!L:L,'Competitor 1'!M5269),"Links","prospect"))</f>
        <v>prospect</v>
      </c>
      <c r="B5269" s="2" t="s">
        <v>12087</v>
      </c>
      <c r="C5269" s="2" t="s">
        <v>12088</v>
      </c>
      <c r="D5269" s="2" t="s">
        <v>2176</v>
      </c>
      <c r="E5269" s="2">
        <v>22</v>
      </c>
      <c r="F5269" s="2">
        <v>56</v>
      </c>
      <c r="G5269" s="2">
        <v>1</v>
      </c>
      <c r="H5269" s="2">
        <v>880</v>
      </c>
      <c r="I5269" s="2" t="s">
        <v>11</v>
      </c>
      <c r="J5269" s="2" t="s">
        <v>11</v>
      </c>
      <c r="K5269" s="2" t="s">
        <v>12</v>
      </c>
      <c r="L5269" s="2" t="s">
        <v>2098</v>
      </c>
      <c r="M5269" t="str">
        <f t="shared" si="82"/>
        <v>http://www.zenoseo.com/</v>
      </c>
      <c r="N5269" s="7" t="str">
        <f>(IF(COUNTIF('Your Backlinks'!A:A,'Competitor 1'!B5269)+COUNTIF('Competitor 2'!B:B,'Competitor 1'!B5269)&gt;1,"Links","prospect"))</f>
        <v>prospect</v>
      </c>
    </row>
    <row r="5270" spans="1:14" x14ac:dyDescent="0.25">
      <c r="A5270" t="str">
        <f>(IF(COUNTIF('Your Backlinks'!L:L,'Competitor 1'!M5270),"Links","prospect"))</f>
        <v>prospect</v>
      </c>
      <c r="B5270" s="2" t="s">
        <v>12089</v>
      </c>
      <c r="C5270" s="2" t="s">
        <v>12090</v>
      </c>
      <c r="D5270" s="2" t="s">
        <v>2113</v>
      </c>
      <c r="E5270" s="2">
        <v>22</v>
      </c>
      <c r="F5270" s="2">
        <v>56</v>
      </c>
      <c r="G5270" s="2">
        <v>1</v>
      </c>
      <c r="H5270" s="2">
        <v>880</v>
      </c>
      <c r="I5270" s="2" t="s">
        <v>10</v>
      </c>
      <c r="J5270" s="2" t="s">
        <v>11</v>
      </c>
      <c r="K5270" s="2" t="s">
        <v>12</v>
      </c>
      <c r="L5270" s="2" t="s">
        <v>2098</v>
      </c>
      <c r="M5270" t="str">
        <f t="shared" si="82"/>
        <v>http://www.zenoseo.com/</v>
      </c>
      <c r="N5270" s="7" t="str">
        <f>(IF(COUNTIF('Your Backlinks'!A:A,'Competitor 1'!B5270)+COUNTIF('Competitor 2'!B:B,'Competitor 1'!B5270)&gt;1,"Links","prospect"))</f>
        <v>prospect</v>
      </c>
    </row>
    <row r="5271" spans="1:14" x14ac:dyDescent="0.25">
      <c r="A5271" t="str">
        <f>(IF(COUNTIF('Your Backlinks'!L:L,'Competitor 1'!M5271),"Links","prospect"))</f>
        <v>prospect</v>
      </c>
      <c r="B5271" s="2" t="s">
        <v>12091</v>
      </c>
      <c r="C5271" s="2" t="s">
        <v>12092</v>
      </c>
      <c r="D5271" s="2" t="s">
        <v>2176</v>
      </c>
      <c r="E5271" s="2">
        <v>21</v>
      </c>
      <c r="F5271" s="2">
        <v>56</v>
      </c>
      <c r="G5271" s="2">
        <v>1</v>
      </c>
      <c r="H5271" s="2">
        <v>880</v>
      </c>
      <c r="I5271" s="2" t="s">
        <v>11</v>
      </c>
      <c r="J5271" s="2" t="s">
        <v>11</v>
      </c>
      <c r="K5271" s="2" t="s">
        <v>12</v>
      </c>
      <c r="L5271" s="2" t="s">
        <v>2098</v>
      </c>
      <c r="M5271" t="str">
        <f t="shared" si="82"/>
        <v>http://www.zenoseo.com/</v>
      </c>
      <c r="N5271" s="7" t="str">
        <f>(IF(COUNTIF('Your Backlinks'!A:A,'Competitor 1'!B5271)+COUNTIF('Competitor 2'!B:B,'Competitor 1'!B5271)&gt;1,"Links","prospect"))</f>
        <v>prospect</v>
      </c>
    </row>
    <row r="5272" spans="1:14" x14ac:dyDescent="0.25">
      <c r="A5272" t="str">
        <f>(IF(COUNTIF('Your Backlinks'!L:L,'Competitor 1'!M5272),"Links","prospect"))</f>
        <v>prospect</v>
      </c>
      <c r="B5272" s="2" t="s">
        <v>12093</v>
      </c>
      <c r="C5272" s="2" t="s">
        <v>12094</v>
      </c>
      <c r="D5272" s="2" t="s">
        <v>2113</v>
      </c>
      <c r="E5272" s="2">
        <v>21</v>
      </c>
      <c r="F5272" s="2">
        <v>56</v>
      </c>
      <c r="G5272" s="2">
        <v>1</v>
      </c>
      <c r="H5272" s="2">
        <v>880</v>
      </c>
      <c r="I5272" s="2" t="s">
        <v>11</v>
      </c>
      <c r="J5272" s="2" t="s">
        <v>11</v>
      </c>
      <c r="K5272" s="2" t="s">
        <v>12</v>
      </c>
      <c r="L5272" s="2" t="s">
        <v>2098</v>
      </c>
      <c r="M5272" t="str">
        <f t="shared" si="82"/>
        <v>http://www.zenoseo.com/</v>
      </c>
      <c r="N5272" s="7" t="str">
        <f>(IF(COUNTIF('Your Backlinks'!A:A,'Competitor 1'!B5272)+COUNTIF('Competitor 2'!B:B,'Competitor 1'!B5272)&gt;1,"Links","prospect"))</f>
        <v>prospect</v>
      </c>
    </row>
    <row r="5273" spans="1:14" x14ac:dyDescent="0.25">
      <c r="A5273" t="str">
        <f>(IF(COUNTIF('Your Backlinks'!L:L,'Competitor 1'!M5273),"Links","prospect"))</f>
        <v>prospect</v>
      </c>
      <c r="B5273" s="2" t="s">
        <v>12095</v>
      </c>
      <c r="C5273" s="2" t="s">
        <v>12096</v>
      </c>
      <c r="D5273" s="2" t="s">
        <v>2176</v>
      </c>
      <c r="E5273" s="2">
        <v>21</v>
      </c>
      <c r="F5273" s="2">
        <v>56</v>
      </c>
      <c r="G5273" s="2">
        <v>1</v>
      </c>
      <c r="H5273" s="2">
        <v>880</v>
      </c>
      <c r="I5273" s="2" t="s">
        <v>11</v>
      </c>
      <c r="J5273" s="2" t="s">
        <v>11</v>
      </c>
      <c r="K5273" s="2" t="s">
        <v>12</v>
      </c>
      <c r="L5273" s="2" t="s">
        <v>2098</v>
      </c>
      <c r="M5273" t="str">
        <f t="shared" si="82"/>
        <v>http://www.zenoseo.com/</v>
      </c>
      <c r="N5273" s="7" t="str">
        <f>(IF(COUNTIF('Your Backlinks'!A:A,'Competitor 1'!B5273)+COUNTIF('Competitor 2'!B:B,'Competitor 1'!B5273)&gt;1,"Links","prospect"))</f>
        <v>prospect</v>
      </c>
    </row>
    <row r="5274" spans="1:14" x14ac:dyDescent="0.25">
      <c r="A5274" t="str">
        <f>(IF(COUNTIF('Your Backlinks'!L:L,'Competitor 1'!M5274),"Links","prospect"))</f>
        <v>prospect</v>
      </c>
      <c r="B5274" s="2" t="s">
        <v>12097</v>
      </c>
      <c r="C5274" s="2" t="s">
        <v>12098</v>
      </c>
      <c r="D5274" s="2" t="s">
        <v>2176</v>
      </c>
      <c r="E5274" s="2">
        <v>20</v>
      </c>
      <c r="F5274" s="2">
        <v>56</v>
      </c>
      <c r="G5274" s="2">
        <v>1</v>
      </c>
      <c r="H5274" s="2">
        <v>880</v>
      </c>
      <c r="I5274" s="2" t="s">
        <v>11</v>
      </c>
      <c r="J5274" s="2" t="s">
        <v>11</v>
      </c>
      <c r="K5274" s="2" t="s">
        <v>12</v>
      </c>
      <c r="L5274" s="2" t="s">
        <v>2098</v>
      </c>
      <c r="M5274" t="str">
        <f t="shared" si="82"/>
        <v>http://www.zenoseo.com/</v>
      </c>
      <c r="N5274" s="7" t="str">
        <f>(IF(COUNTIF('Your Backlinks'!A:A,'Competitor 1'!B5274)+COUNTIF('Competitor 2'!B:B,'Competitor 1'!B5274)&gt;1,"Links","prospect"))</f>
        <v>prospect</v>
      </c>
    </row>
    <row r="5275" spans="1:14" x14ac:dyDescent="0.25">
      <c r="A5275" t="str">
        <f>(IF(COUNTIF('Your Backlinks'!L:L,'Competitor 1'!M5275),"Links","prospect"))</f>
        <v>prospect</v>
      </c>
      <c r="B5275" s="2" t="s">
        <v>12099</v>
      </c>
      <c r="C5275" s="2" t="s">
        <v>12100</v>
      </c>
      <c r="D5275" s="2" t="s">
        <v>2176</v>
      </c>
      <c r="E5275" s="2">
        <v>23</v>
      </c>
      <c r="F5275" s="2">
        <v>56</v>
      </c>
      <c r="G5275" s="2">
        <v>1</v>
      </c>
      <c r="H5275" s="2">
        <v>1017</v>
      </c>
      <c r="I5275" s="2" t="s">
        <v>10</v>
      </c>
      <c r="J5275" s="2" t="s">
        <v>11</v>
      </c>
      <c r="K5275" s="2" t="s">
        <v>12</v>
      </c>
      <c r="L5275" s="2" t="s">
        <v>2098</v>
      </c>
      <c r="M5275" t="str">
        <f t="shared" si="82"/>
        <v>http://fantomaster.com/</v>
      </c>
      <c r="N5275" s="7" t="str">
        <f>(IF(COUNTIF('Your Backlinks'!A:A,'Competitor 1'!B5275)+COUNTIF('Competitor 2'!B:B,'Competitor 1'!B5275)&gt;1,"Links","prospect"))</f>
        <v>prospect</v>
      </c>
    </row>
    <row r="5276" spans="1:14" x14ac:dyDescent="0.25">
      <c r="A5276" t="str">
        <f>(IF(COUNTIF('Your Backlinks'!L:L,'Competitor 1'!M5276),"Links","prospect"))</f>
        <v>prospect</v>
      </c>
      <c r="B5276" s="2" t="s">
        <v>12101</v>
      </c>
      <c r="C5276" s="2" t="s">
        <v>12102</v>
      </c>
      <c r="D5276" s="2" t="s">
        <v>2113</v>
      </c>
      <c r="E5276" s="2">
        <v>30</v>
      </c>
      <c r="F5276" s="2">
        <v>56</v>
      </c>
      <c r="G5276" s="2">
        <v>1</v>
      </c>
      <c r="H5276" s="2">
        <v>344</v>
      </c>
      <c r="I5276" s="2" t="s">
        <v>10</v>
      </c>
      <c r="J5276" s="2" t="s">
        <v>11</v>
      </c>
      <c r="K5276" s="2" t="s">
        <v>12</v>
      </c>
      <c r="L5276" s="2" t="s">
        <v>2098</v>
      </c>
      <c r="M5276" t="str">
        <f t="shared" si="82"/>
        <v>http://www.extreme-creations.co.uk/</v>
      </c>
      <c r="N5276" s="7" t="str">
        <f>(IF(COUNTIF('Your Backlinks'!A:A,'Competitor 1'!B5276)+COUNTIF('Competitor 2'!B:B,'Competitor 1'!B5276)&gt;1,"Links","prospect"))</f>
        <v>prospect</v>
      </c>
    </row>
    <row r="5277" spans="1:14" x14ac:dyDescent="0.25">
      <c r="A5277" t="str">
        <f>(IF(COUNTIF('Your Backlinks'!L:L,'Competitor 1'!M5277),"Links","prospect"))</f>
        <v>prospect</v>
      </c>
      <c r="B5277" s="2" t="s">
        <v>12103</v>
      </c>
      <c r="C5277" s="2" t="s">
        <v>12104</v>
      </c>
      <c r="D5277" s="2" t="s">
        <v>12105</v>
      </c>
      <c r="E5277" s="2">
        <v>53</v>
      </c>
      <c r="F5277" s="2">
        <v>56</v>
      </c>
      <c r="G5277" s="2">
        <v>24</v>
      </c>
      <c r="H5277" s="2">
        <v>447</v>
      </c>
      <c r="I5277" s="2" t="s">
        <v>10</v>
      </c>
      <c r="J5277" s="2" t="s">
        <v>11</v>
      </c>
      <c r="K5277" s="2" t="s">
        <v>12</v>
      </c>
      <c r="L5277" s="2" t="s">
        <v>2098</v>
      </c>
      <c r="M5277" t="str">
        <f t="shared" si="82"/>
        <v>http://www.zizinya.com/</v>
      </c>
      <c r="N5277" s="7" t="str">
        <f>(IF(COUNTIF('Your Backlinks'!A:A,'Competitor 1'!B5277)+COUNTIF('Competitor 2'!B:B,'Competitor 1'!B5277)&gt;1,"Links","prospect"))</f>
        <v>prospect</v>
      </c>
    </row>
    <row r="5278" spans="1:14" x14ac:dyDescent="0.25">
      <c r="A5278" t="str">
        <f>(IF(COUNTIF('Your Backlinks'!L:L,'Competitor 1'!M5278),"Links","prospect"))</f>
        <v>prospect</v>
      </c>
      <c r="B5278" s="2" t="s">
        <v>12106</v>
      </c>
      <c r="C5278" s="2" t="s">
        <v>12107</v>
      </c>
      <c r="D5278" s="2" t="s">
        <v>2237</v>
      </c>
      <c r="E5278" s="2">
        <v>30</v>
      </c>
      <c r="F5278" s="2">
        <v>56</v>
      </c>
      <c r="G5278" s="2">
        <v>1</v>
      </c>
      <c r="H5278" s="2">
        <v>447</v>
      </c>
      <c r="I5278" s="2" t="s">
        <v>10</v>
      </c>
      <c r="J5278" s="2" t="s">
        <v>11</v>
      </c>
      <c r="K5278" s="2" t="s">
        <v>12</v>
      </c>
      <c r="L5278" s="2" t="s">
        <v>2098</v>
      </c>
      <c r="M5278" t="str">
        <f t="shared" si="82"/>
        <v>http://www.zizinya.com/</v>
      </c>
      <c r="N5278" s="7" t="str">
        <f>(IF(COUNTIF('Your Backlinks'!A:A,'Competitor 1'!B5278)+COUNTIF('Competitor 2'!B:B,'Competitor 1'!B5278)&gt;1,"Links","prospect"))</f>
        <v>prospect</v>
      </c>
    </row>
    <row r="5279" spans="1:14" x14ac:dyDescent="0.25">
      <c r="A5279" t="str">
        <f>(IF(COUNTIF('Your Backlinks'!L:L,'Competitor 1'!M5279),"Links","prospect"))</f>
        <v>prospect</v>
      </c>
      <c r="B5279" s="2" t="s">
        <v>119</v>
      </c>
      <c r="C5279" s="2" t="s">
        <v>120</v>
      </c>
      <c r="D5279" s="2" t="s">
        <v>2449</v>
      </c>
      <c r="E5279" s="2">
        <v>46</v>
      </c>
      <c r="F5279" s="2">
        <v>56</v>
      </c>
      <c r="G5279" s="2">
        <v>22</v>
      </c>
      <c r="H5279" s="2">
        <v>635</v>
      </c>
      <c r="I5279" s="2" t="s">
        <v>10</v>
      </c>
      <c r="J5279" s="2" t="s">
        <v>11</v>
      </c>
      <c r="K5279" s="2" t="s">
        <v>12</v>
      </c>
      <c r="L5279" s="2" t="s">
        <v>2098</v>
      </c>
      <c r="M5279" t="str">
        <f t="shared" si="82"/>
        <v>http://foliovision.com/</v>
      </c>
      <c r="N5279" s="7" t="str">
        <f>(IF(COUNTIF('Your Backlinks'!A:A,'Competitor 1'!B5279)+COUNTIF('Competitor 2'!B:B,'Competitor 1'!B5279)&gt;1,"Links","prospect"))</f>
        <v>prospect</v>
      </c>
    </row>
    <row r="5280" spans="1:14" x14ac:dyDescent="0.25">
      <c r="A5280" t="str">
        <f>(IF(COUNTIF('Your Backlinks'!L:L,'Competitor 1'!M5280),"Links","prospect"))</f>
        <v>prospect</v>
      </c>
      <c r="B5280" s="2" t="s">
        <v>12108</v>
      </c>
      <c r="C5280" s="2" t="s">
        <v>12109</v>
      </c>
      <c r="D5280" s="2" t="s">
        <v>12110</v>
      </c>
      <c r="E5280" s="2">
        <v>44</v>
      </c>
      <c r="F5280" s="2">
        <v>56</v>
      </c>
      <c r="G5280" s="2">
        <v>16</v>
      </c>
      <c r="H5280" s="2">
        <v>635</v>
      </c>
      <c r="I5280" s="2" t="s">
        <v>10</v>
      </c>
      <c r="J5280" s="2" t="s">
        <v>11</v>
      </c>
      <c r="K5280" s="2" t="s">
        <v>12</v>
      </c>
      <c r="L5280" s="2" t="s">
        <v>2098</v>
      </c>
      <c r="M5280" t="str">
        <f t="shared" si="82"/>
        <v>http://foliovision.com/</v>
      </c>
      <c r="N5280" s="7" t="str">
        <f>(IF(COUNTIF('Your Backlinks'!A:A,'Competitor 1'!B5280)+COUNTIF('Competitor 2'!B:B,'Competitor 1'!B5280)&gt;1,"Links","prospect"))</f>
        <v>prospect</v>
      </c>
    </row>
    <row r="5281" spans="1:14" x14ac:dyDescent="0.25">
      <c r="A5281" t="str">
        <f>(IF(COUNTIF('Your Backlinks'!L:L,'Competitor 1'!M5281),"Links","prospect"))</f>
        <v>prospect</v>
      </c>
      <c r="B5281" s="2" t="s">
        <v>12111</v>
      </c>
      <c r="C5281" s="2" t="s">
        <v>12112</v>
      </c>
      <c r="D5281" s="2" t="s">
        <v>2113</v>
      </c>
      <c r="E5281" s="2">
        <v>41</v>
      </c>
      <c r="F5281" s="2">
        <v>56</v>
      </c>
      <c r="G5281" s="2">
        <v>11</v>
      </c>
      <c r="H5281" s="2">
        <v>635</v>
      </c>
      <c r="I5281" s="2" t="s">
        <v>10</v>
      </c>
      <c r="J5281" s="2" t="s">
        <v>11</v>
      </c>
      <c r="K5281" s="2" t="s">
        <v>12</v>
      </c>
      <c r="L5281" s="2" t="s">
        <v>2098</v>
      </c>
      <c r="M5281" t="str">
        <f t="shared" si="82"/>
        <v>http://foliovision.com/</v>
      </c>
      <c r="N5281" s="7" t="str">
        <f>(IF(COUNTIF('Your Backlinks'!A:A,'Competitor 1'!B5281)+COUNTIF('Competitor 2'!B:B,'Competitor 1'!B5281)&gt;1,"Links","prospect"))</f>
        <v>prospect</v>
      </c>
    </row>
    <row r="5282" spans="1:14" x14ac:dyDescent="0.25">
      <c r="A5282" t="str">
        <f>(IF(COUNTIF('Your Backlinks'!L:L,'Competitor 1'!M5282),"Links","prospect"))</f>
        <v>prospect</v>
      </c>
      <c r="B5282" s="2" t="s">
        <v>121</v>
      </c>
      <c r="C5282" s="2" t="s">
        <v>122</v>
      </c>
      <c r="D5282" s="2" t="s">
        <v>2113</v>
      </c>
      <c r="E5282" s="2">
        <v>26</v>
      </c>
      <c r="F5282" s="2">
        <v>56</v>
      </c>
      <c r="G5282" s="2">
        <v>2</v>
      </c>
      <c r="H5282" s="2">
        <v>635</v>
      </c>
      <c r="I5282" s="2" t="s">
        <v>10</v>
      </c>
      <c r="J5282" s="2" t="s">
        <v>11</v>
      </c>
      <c r="K5282" s="2" t="s">
        <v>12</v>
      </c>
      <c r="L5282" s="2" t="s">
        <v>2098</v>
      </c>
      <c r="M5282" t="str">
        <f t="shared" si="82"/>
        <v>http://foliovision.com/</v>
      </c>
      <c r="N5282" s="7" t="str">
        <f>(IF(COUNTIF('Your Backlinks'!A:A,'Competitor 1'!B5282)+COUNTIF('Competitor 2'!B:B,'Competitor 1'!B5282)&gt;1,"Links","prospect"))</f>
        <v>prospect</v>
      </c>
    </row>
    <row r="5283" spans="1:14" x14ac:dyDescent="0.25">
      <c r="A5283" t="str">
        <f>(IF(COUNTIF('Your Backlinks'!L:L,'Competitor 1'!M5283),"Links","prospect"))</f>
        <v>prospect</v>
      </c>
      <c r="B5283" s="2" t="s">
        <v>12113</v>
      </c>
      <c r="C5283" s="2" t="s">
        <v>12114</v>
      </c>
      <c r="D5283" s="2" t="s">
        <v>12115</v>
      </c>
      <c r="E5283" s="2">
        <v>22</v>
      </c>
      <c r="F5283" s="2">
        <v>56</v>
      </c>
      <c r="G5283" s="2">
        <v>1</v>
      </c>
      <c r="H5283" s="2">
        <v>635</v>
      </c>
      <c r="I5283" s="2" t="s">
        <v>10</v>
      </c>
      <c r="J5283" s="2" t="s">
        <v>11</v>
      </c>
      <c r="K5283" s="2" t="s">
        <v>12</v>
      </c>
      <c r="L5283" s="2" t="s">
        <v>2098</v>
      </c>
      <c r="M5283" t="str">
        <f t="shared" si="82"/>
        <v>http://foliovision.com/</v>
      </c>
      <c r="N5283" s="7" t="str">
        <f>(IF(COUNTIF('Your Backlinks'!A:A,'Competitor 1'!B5283)+COUNTIF('Competitor 2'!B:B,'Competitor 1'!B5283)&gt;1,"Links","prospect"))</f>
        <v>prospect</v>
      </c>
    </row>
    <row r="5284" spans="1:14" x14ac:dyDescent="0.25">
      <c r="A5284" t="str">
        <f>(IF(COUNTIF('Your Backlinks'!L:L,'Competitor 1'!M5284),"Links","prospect"))</f>
        <v>prospect</v>
      </c>
      <c r="B5284" s="2" t="s">
        <v>123</v>
      </c>
      <c r="C5284" s="2" t="s">
        <v>124</v>
      </c>
      <c r="D5284" s="2" t="s">
        <v>2113</v>
      </c>
      <c r="E5284" s="2">
        <v>18</v>
      </c>
      <c r="F5284" s="2">
        <v>56</v>
      </c>
      <c r="G5284" s="2">
        <v>1</v>
      </c>
      <c r="H5284" s="2">
        <v>635</v>
      </c>
      <c r="I5284" s="2" t="s">
        <v>10</v>
      </c>
      <c r="J5284" s="2" t="s">
        <v>11</v>
      </c>
      <c r="K5284" s="2" t="s">
        <v>12</v>
      </c>
      <c r="L5284" s="2" t="s">
        <v>2098</v>
      </c>
      <c r="M5284" t="str">
        <f t="shared" si="82"/>
        <v>http://foliovision.com/</v>
      </c>
      <c r="N5284" s="7" t="str">
        <f>(IF(COUNTIF('Your Backlinks'!A:A,'Competitor 1'!B5284)+COUNTIF('Competitor 2'!B:B,'Competitor 1'!B5284)&gt;1,"Links","prospect"))</f>
        <v>prospect</v>
      </c>
    </row>
    <row r="5285" spans="1:14" x14ac:dyDescent="0.25">
      <c r="A5285" t="str">
        <f>(IF(COUNTIF('Your Backlinks'!L:L,'Competitor 1'!M5285),"Links","prospect"))</f>
        <v>prospect</v>
      </c>
      <c r="B5285" s="2" t="s">
        <v>12116</v>
      </c>
      <c r="C5285" s="2" t="s">
        <v>12117</v>
      </c>
      <c r="D5285" s="2" t="s">
        <v>12110</v>
      </c>
      <c r="E5285" s="2">
        <v>17</v>
      </c>
      <c r="F5285" s="2">
        <v>56</v>
      </c>
      <c r="G5285" s="2">
        <v>1</v>
      </c>
      <c r="H5285" s="2">
        <v>635</v>
      </c>
      <c r="I5285" s="2" t="s">
        <v>10</v>
      </c>
      <c r="J5285" s="2" t="s">
        <v>11</v>
      </c>
      <c r="K5285" s="2" t="s">
        <v>12</v>
      </c>
      <c r="L5285" s="2" t="s">
        <v>2098</v>
      </c>
      <c r="M5285" t="str">
        <f t="shared" si="82"/>
        <v>http://foliovision.com/</v>
      </c>
      <c r="N5285" s="7" t="str">
        <f>(IF(COUNTIF('Your Backlinks'!A:A,'Competitor 1'!B5285)+COUNTIF('Competitor 2'!B:B,'Competitor 1'!B5285)&gt;1,"Links","prospect"))</f>
        <v>prospect</v>
      </c>
    </row>
    <row r="5286" spans="1:14" x14ac:dyDescent="0.25">
      <c r="A5286" t="str">
        <f>(IF(COUNTIF('Your Backlinks'!L:L,'Competitor 1'!M5286),"Links","prospect"))</f>
        <v>prospect</v>
      </c>
      <c r="B5286" s="2" t="s">
        <v>12118</v>
      </c>
      <c r="C5286" s="2" t="s">
        <v>12119</v>
      </c>
      <c r="D5286" s="2" t="s">
        <v>2113</v>
      </c>
      <c r="E5286" s="2">
        <v>17</v>
      </c>
      <c r="F5286" s="2">
        <v>56</v>
      </c>
      <c r="G5286" s="2">
        <v>1</v>
      </c>
      <c r="H5286" s="2">
        <v>635</v>
      </c>
      <c r="I5286" s="2" t="s">
        <v>10</v>
      </c>
      <c r="J5286" s="2" t="s">
        <v>11</v>
      </c>
      <c r="K5286" s="2" t="s">
        <v>12</v>
      </c>
      <c r="L5286" s="2" t="s">
        <v>2098</v>
      </c>
      <c r="M5286" t="str">
        <f t="shared" si="82"/>
        <v>http://foliovision.com/</v>
      </c>
      <c r="N5286" s="7" t="str">
        <f>(IF(COUNTIF('Your Backlinks'!A:A,'Competitor 1'!B5286)+COUNTIF('Competitor 2'!B:B,'Competitor 1'!B5286)&gt;1,"Links","prospect"))</f>
        <v>prospect</v>
      </c>
    </row>
    <row r="5287" spans="1:14" x14ac:dyDescent="0.25">
      <c r="A5287" t="str">
        <f>(IF(COUNTIF('Your Backlinks'!L:L,'Competitor 1'!M5287),"Links","prospect"))</f>
        <v>prospect</v>
      </c>
      <c r="B5287" s="2" t="s">
        <v>125</v>
      </c>
      <c r="C5287" s="2" t="s">
        <v>126</v>
      </c>
      <c r="D5287" s="2" t="s">
        <v>2113</v>
      </c>
      <c r="E5287" s="2">
        <v>17</v>
      </c>
      <c r="F5287" s="2">
        <v>56</v>
      </c>
      <c r="G5287" s="2">
        <v>1</v>
      </c>
      <c r="H5287" s="2">
        <v>635</v>
      </c>
      <c r="I5287" s="2" t="s">
        <v>10</v>
      </c>
      <c r="J5287" s="2" t="s">
        <v>11</v>
      </c>
      <c r="K5287" s="2" t="s">
        <v>12</v>
      </c>
      <c r="L5287" s="2" t="s">
        <v>2098</v>
      </c>
      <c r="M5287" t="str">
        <f t="shared" si="82"/>
        <v>http://foliovision.com/</v>
      </c>
      <c r="N5287" s="7" t="str">
        <f>(IF(COUNTIF('Your Backlinks'!A:A,'Competitor 1'!B5287)+COUNTIF('Competitor 2'!B:B,'Competitor 1'!B5287)&gt;1,"Links","prospect"))</f>
        <v>prospect</v>
      </c>
    </row>
    <row r="5288" spans="1:14" x14ac:dyDescent="0.25">
      <c r="A5288" t="str">
        <f>(IF(COUNTIF('Your Backlinks'!L:L,'Competitor 1'!M5288),"Links","prospect"))</f>
        <v>prospect</v>
      </c>
      <c r="B5288" s="2" t="s">
        <v>127</v>
      </c>
      <c r="C5288" s="2" t="s">
        <v>128</v>
      </c>
      <c r="D5288" s="2" t="s">
        <v>2449</v>
      </c>
      <c r="E5288" s="2">
        <v>17</v>
      </c>
      <c r="F5288" s="2">
        <v>56</v>
      </c>
      <c r="G5288" s="2">
        <v>1</v>
      </c>
      <c r="H5288" s="2">
        <v>635</v>
      </c>
      <c r="I5288" s="2" t="s">
        <v>10</v>
      </c>
      <c r="J5288" s="2" t="s">
        <v>11</v>
      </c>
      <c r="K5288" s="2" t="s">
        <v>12</v>
      </c>
      <c r="L5288" s="2" t="s">
        <v>2098</v>
      </c>
      <c r="M5288" t="str">
        <f t="shared" si="82"/>
        <v>http://foliovision.com/</v>
      </c>
      <c r="N5288" s="7" t="str">
        <f>(IF(COUNTIF('Your Backlinks'!A:A,'Competitor 1'!B5288)+COUNTIF('Competitor 2'!B:B,'Competitor 1'!B5288)&gt;1,"Links","prospect"))</f>
        <v>prospect</v>
      </c>
    </row>
    <row r="5289" spans="1:14" x14ac:dyDescent="0.25">
      <c r="A5289" t="str">
        <f>(IF(COUNTIF('Your Backlinks'!L:L,'Competitor 1'!M5289),"Links","prospect"))</f>
        <v>prospect</v>
      </c>
      <c r="B5289" s="2" t="s">
        <v>12120</v>
      </c>
      <c r="C5289" s="2" t="s">
        <v>130</v>
      </c>
      <c r="D5289" s="2" t="s">
        <v>12110</v>
      </c>
      <c r="E5289" s="2">
        <v>17</v>
      </c>
      <c r="F5289" s="2">
        <v>56</v>
      </c>
      <c r="G5289" s="2">
        <v>1</v>
      </c>
      <c r="H5289" s="2">
        <v>635</v>
      </c>
      <c r="I5289" s="2" t="s">
        <v>10</v>
      </c>
      <c r="J5289" s="2" t="s">
        <v>11</v>
      </c>
      <c r="K5289" s="2" t="s">
        <v>12</v>
      </c>
      <c r="L5289" s="2" t="s">
        <v>2098</v>
      </c>
      <c r="M5289" t="str">
        <f t="shared" si="82"/>
        <v>http://foliovision.com/</v>
      </c>
      <c r="N5289" s="7" t="str">
        <f>(IF(COUNTIF('Your Backlinks'!A:A,'Competitor 1'!B5289)+COUNTIF('Competitor 2'!B:B,'Competitor 1'!B5289)&gt;1,"Links","prospect"))</f>
        <v>prospect</v>
      </c>
    </row>
    <row r="5290" spans="1:14" x14ac:dyDescent="0.25">
      <c r="A5290" t="str">
        <f>(IF(COUNTIF('Your Backlinks'!L:L,'Competitor 1'!M5290),"Links","prospect"))</f>
        <v>prospect</v>
      </c>
      <c r="B5290" s="2" t="s">
        <v>12121</v>
      </c>
      <c r="C5290" s="2" t="s">
        <v>12122</v>
      </c>
      <c r="D5290" s="2" t="s">
        <v>12110</v>
      </c>
      <c r="E5290" s="2">
        <v>17</v>
      </c>
      <c r="F5290" s="2">
        <v>56</v>
      </c>
      <c r="G5290" s="2">
        <v>1</v>
      </c>
      <c r="H5290" s="2">
        <v>635</v>
      </c>
      <c r="I5290" s="2" t="s">
        <v>10</v>
      </c>
      <c r="J5290" s="2" t="s">
        <v>11</v>
      </c>
      <c r="K5290" s="2" t="s">
        <v>12</v>
      </c>
      <c r="L5290" s="2" t="s">
        <v>2098</v>
      </c>
      <c r="M5290" t="str">
        <f t="shared" si="82"/>
        <v>http://foliovision.com/</v>
      </c>
      <c r="N5290" s="7" t="str">
        <f>(IF(COUNTIF('Your Backlinks'!A:A,'Competitor 1'!B5290)+COUNTIF('Competitor 2'!B:B,'Competitor 1'!B5290)&gt;1,"Links","prospect"))</f>
        <v>prospect</v>
      </c>
    </row>
    <row r="5291" spans="1:14" x14ac:dyDescent="0.25">
      <c r="A5291" t="str">
        <f>(IF(COUNTIF('Your Backlinks'!L:L,'Competitor 1'!M5291),"Links","prospect"))</f>
        <v>prospect</v>
      </c>
      <c r="B5291" s="2" t="s">
        <v>129</v>
      </c>
      <c r="C5291" s="2" t="s">
        <v>130</v>
      </c>
      <c r="D5291" s="2" t="s">
        <v>2113</v>
      </c>
      <c r="E5291" s="2">
        <v>17</v>
      </c>
      <c r="F5291" s="2">
        <v>56</v>
      </c>
      <c r="G5291" s="2">
        <v>1</v>
      </c>
      <c r="H5291" s="2">
        <v>635</v>
      </c>
      <c r="I5291" s="2" t="s">
        <v>10</v>
      </c>
      <c r="J5291" s="2" t="s">
        <v>11</v>
      </c>
      <c r="K5291" s="2" t="s">
        <v>12</v>
      </c>
      <c r="L5291" s="2" t="s">
        <v>2098</v>
      </c>
      <c r="M5291" t="str">
        <f t="shared" si="82"/>
        <v>http://foliovision.com/</v>
      </c>
      <c r="N5291" s="7" t="str">
        <f>(IF(COUNTIF('Your Backlinks'!A:A,'Competitor 1'!B5291)+COUNTIF('Competitor 2'!B:B,'Competitor 1'!B5291)&gt;1,"Links","prospect"))</f>
        <v>prospect</v>
      </c>
    </row>
    <row r="5292" spans="1:14" x14ac:dyDescent="0.25">
      <c r="A5292" t="str">
        <f>(IF(COUNTIF('Your Backlinks'!L:L,'Competitor 1'!M5292),"Links","prospect"))</f>
        <v>prospect</v>
      </c>
      <c r="B5292" s="2" t="s">
        <v>12123</v>
      </c>
      <c r="C5292" s="2" t="s">
        <v>12124</v>
      </c>
      <c r="D5292" s="2" t="s">
        <v>2224</v>
      </c>
      <c r="E5292" s="2">
        <v>27</v>
      </c>
      <c r="F5292" s="2">
        <v>56</v>
      </c>
      <c r="G5292" s="2">
        <v>2</v>
      </c>
      <c r="H5292" s="2">
        <v>917</v>
      </c>
      <c r="I5292" s="2" t="s">
        <v>10</v>
      </c>
      <c r="J5292" s="2" t="s">
        <v>11</v>
      </c>
      <c r="K5292" s="2" t="s">
        <v>12</v>
      </c>
      <c r="L5292" s="2" t="s">
        <v>2098</v>
      </c>
      <c r="M5292" t="str">
        <f t="shared" si="82"/>
        <v>http://emptyeasel.com/</v>
      </c>
      <c r="N5292" s="7" t="str">
        <f>(IF(COUNTIF('Your Backlinks'!A:A,'Competitor 1'!B5292)+COUNTIF('Competitor 2'!B:B,'Competitor 1'!B5292)&gt;1,"Links","prospect"))</f>
        <v>prospect</v>
      </c>
    </row>
    <row r="5293" spans="1:14" x14ac:dyDescent="0.25">
      <c r="A5293" t="str">
        <f>(IF(COUNTIF('Your Backlinks'!L:L,'Competitor 1'!M5293),"Links","prospect"))</f>
        <v>prospect</v>
      </c>
      <c r="B5293" s="2" t="s">
        <v>12125</v>
      </c>
      <c r="C5293" s="2" t="s">
        <v>12126</v>
      </c>
      <c r="D5293" s="2" t="s">
        <v>2113</v>
      </c>
      <c r="E5293" s="2">
        <v>34</v>
      </c>
      <c r="F5293" s="2">
        <v>56</v>
      </c>
      <c r="G5293" s="2">
        <v>4</v>
      </c>
      <c r="H5293" s="2">
        <v>1025</v>
      </c>
      <c r="I5293" s="2" t="s">
        <v>10</v>
      </c>
      <c r="J5293" s="2" t="s">
        <v>11</v>
      </c>
      <c r="K5293" s="2" t="s">
        <v>12</v>
      </c>
      <c r="L5293" s="2" t="s">
        <v>2098</v>
      </c>
      <c r="M5293" t="str">
        <f t="shared" si="82"/>
        <v>http://www.ianbrodie.com/</v>
      </c>
      <c r="N5293" s="7" t="str">
        <f>(IF(COUNTIF('Your Backlinks'!A:A,'Competitor 1'!B5293)+COUNTIF('Competitor 2'!B:B,'Competitor 1'!B5293)&gt;1,"Links","prospect"))</f>
        <v>prospect</v>
      </c>
    </row>
    <row r="5294" spans="1:14" x14ac:dyDescent="0.25">
      <c r="A5294" t="str">
        <f>(IF(COUNTIF('Your Backlinks'!L:L,'Competitor 1'!M5294),"Links","prospect"))</f>
        <v>prospect</v>
      </c>
      <c r="B5294" s="2" t="s">
        <v>12127</v>
      </c>
      <c r="C5294" s="2" t="s">
        <v>12128</v>
      </c>
      <c r="D5294" s="2" t="s">
        <v>2449</v>
      </c>
      <c r="E5294" s="2">
        <v>30</v>
      </c>
      <c r="F5294" s="2">
        <v>56</v>
      </c>
      <c r="G5294" s="2">
        <v>3</v>
      </c>
      <c r="H5294" s="2">
        <v>491</v>
      </c>
      <c r="I5294" s="2" t="s">
        <v>10</v>
      </c>
      <c r="J5294" s="2" t="s">
        <v>11</v>
      </c>
      <c r="K5294" s="2" t="s">
        <v>12</v>
      </c>
      <c r="L5294" s="2" t="s">
        <v>2098</v>
      </c>
      <c r="M5294" t="str">
        <f t="shared" si="82"/>
        <v>http://www.drewstauffer.com/</v>
      </c>
      <c r="N5294" s="7" t="str">
        <f>(IF(COUNTIF('Your Backlinks'!A:A,'Competitor 1'!B5294)+COUNTIF('Competitor 2'!B:B,'Competitor 1'!B5294)&gt;1,"Links","prospect"))</f>
        <v>prospect</v>
      </c>
    </row>
    <row r="5295" spans="1:14" x14ac:dyDescent="0.25">
      <c r="A5295" t="str">
        <f>(IF(COUNTIF('Your Backlinks'!L:L,'Competitor 1'!M5295),"Links","prospect"))</f>
        <v>prospect</v>
      </c>
      <c r="B5295" s="2" t="s">
        <v>12129</v>
      </c>
      <c r="C5295" s="2" t="s">
        <v>12130</v>
      </c>
      <c r="D5295" s="2" t="s">
        <v>2449</v>
      </c>
      <c r="E5295" s="2">
        <v>30</v>
      </c>
      <c r="F5295" s="2">
        <v>56</v>
      </c>
      <c r="G5295" s="2">
        <v>1</v>
      </c>
      <c r="H5295" s="2">
        <v>491</v>
      </c>
      <c r="I5295" s="2" t="s">
        <v>10</v>
      </c>
      <c r="J5295" s="2" t="s">
        <v>11</v>
      </c>
      <c r="K5295" s="2" t="s">
        <v>12</v>
      </c>
      <c r="L5295" s="2" t="s">
        <v>2098</v>
      </c>
      <c r="M5295" t="str">
        <f t="shared" si="82"/>
        <v>http://www.drewstauffer.com/</v>
      </c>
      <c r="N5295" s="7" t="str">
        <f>(IF(COUNTIF('Your Backlinks'!A:A,'Competitor 1'!B5295)+COUNTIF('Competitor 2'!B:B,'Competitor 1'!B5295)&gt;1,"Links","prospect"))</f>
        <v>prospect</v>
      </c>
    </row>
    <row r="5296" spans="1:14" x14ac:dyDescent="0.25">
      <c r="A5296" t="str">
        <f>(IF(COUNTIF('Your Backlinks'!L:L,'Competitor 1'!M5296),"Links","prospect"))</f>
        <v>prospect</v>
      </c>
      <c r="B5296" s="2" t="s">
        <v>12131</v>
      </c>
      <c r="C5296" s="2" t="s">
        <v>12132</v>
      </c>
      <c r="D5296" s="2" t="s">
        <v>2449</v>
      </c>
      <c r="E5296" s="2">
        <v>21</v>
      </c>
      <c r="F5296" s="2">
        <v>56</v>
      </c>
      <c r="G5296" s="2">
        <v>1</v>
      </c>
      <c r="H5296" s="2">
        <v>491</v>
      </c>
      <c r="I5296" s="2" t="s">
        <v>10</v>
      </c>
      <c r="J5296" s="2" t="s">
        <v>11</v>
      </c>
      <c r="K5296" s="2" t="s">
        <v>12</v>
      </c>
      <c r="L5296" s="2" t="s">
        <v>2098</v>
      </c>
      <c r="M5296" t="str">
        <f t="shared" si="82"/>
        <v>http://www.drewstauffer.com/</v>
      </c>
      <c r="N5296" s="7" t="str">
        <f>(IF(COUNTIF('Your Backlinks'!A:A,'Competitor 1'!B5296)+COUNTIF('Competitor 2'!B:B,'Competitor 1'!B5296)&gt;1,"Links","prospect"))</f>
        <v>prospect</v>
      </c>
    </row>
    <row r="5297" spans="1:14" x14ac:dyDescent="0.25">
      <c r="A5297" t="str">
        <f>(IF(COUNTIF('Your Backlinks'!L:L,'Competitor 1'!M5297),"Links","prospect"))</f>
        <v>prospect</v>
      </c>
      <c r="B5297" s="2" t="s">
        <v>12133</v>
      </c>
      <c r="C5297" s="2" t="s">
        <v>12128</v>
      </c>
      <c r="D5297" s="2" t="s">
        <v>2449</v>
      </c>
      <c r="E5297" s="2">
        <v>20</v>
      </c>
      <c r="F5297" s="2">
        <v>56</v>
      </c>
      <c r="G5297" s="2">
        <v>1</v>
      </c>
      <c r="H5297" s="2">
        <v>491</v>
      </c>
      <c r="I5297" s="2" t="s">
        <v>10</v>
      </c>
      <c r="J5297" s="2" t="s">
        <v>11</v>
      </c>
      <c r="K5297" s="2" t="s">
        <v>12</v>
      </c>
      <c r="L5297" s="2" t="s">
        <v>2098</v>
      </c>
      <c r="M5297" t="str">
        <f t="shared" si="82"/>
        <v>http://www.drewstauffer.com/</v>
      </c>
      <c r="N5297" s="7" t="str">
        <f>(IF(COUNTIF('Your Backlinks'!A:A,'Competitor 1'!B5297)+COUNTIF('Competitor 2'!B:B,'Competitor 1'!B5297)&gt;1,"Links","prospect"))</f>
        <v>prospect</v>
      </c>
    </row>
    <row r="5298" spans="1:14" x14ac:dyDescent="0.25">
      <c r="A5298" t="str">
        <f>(IF(COUNTIF('Your Backlinks'!L:L,'Competitor 1'!M5298),"Links","prospect"))</f>
        <v>prospect</v>
      </c>
      <c r="B5298" s="2" t="s">
        <v>12134</v>
      </c>
      <c r="C5298" s="2" t="s">
        <v>12135</v>
      </c>
      <c r="D5298" s="2" t="s">
        <v>2113</v>
      </c>
      <c r="E5298" s="2">
        <v>24</v>
      </c>
      <c r="F5298" s="2">
        <v>56</v>
      </c>
      <c r="G5298" s="2">
        <v>1</v>
      </c>
      <c r="H5298" s="2">
        <v>285</v>
      </c>
      <c r="I5298" s="2" t="s">
        <v>10</v>
      </c>
      <c r="J5298" s="2" t="s">
        <v>11</v>
      </c>
      <c r="K5298" s="2" t="s">
        <v>12</v>
      </c>
      <c r="L5298" s="2" t="s">
        <v>2098</v>
      </c>
      <c r="M5298" t="str">
        <f t="shared" si="82"/>
        <v>http://www.topfloortech.com/</v>
      </c>
      <c r="N5298" s="7" t="str">
        <f>(IF(COUNTIF('Your Backlinks'!A:A,'Competitor 1'!B5298)+COUNTIF('Competitor 2'!B:B,'Competitor 1'!B5298)&gt;1,"Links","prospect"))</f>
        <v>prospect</v>
      </c>
    </row>
    <row r="5299" spans="1:14" x14ac:dyDescent="0.25">
      <c r="A5299" t="str">
        <f>(IF(COUNTIF('Your Backlinks'!L:L,'Competitor 1'!M5299),"Links","prospect"))</f>
        <v>prospect</v>
      </c>
      <c r="B5299" s="2" t="s">
        <v>12136</v>
      </c>
      <c r="C5299" s="2" t="s">
        <v>12137</v>
      </c>
      <c r="D5299" s="2" t="s">
        <v>2113</v>
      </c>
      <c r="E5299" s="2">
        <v>17</v>
      </c>
      <c r="F5299" s="2">
        <v>56</v>
      </c>
      <c r="G5299" s="2">
        <v>1</v>
      </c>
      <c r="H5299" s="2">
        <v>285</v>
      </c>
      <c r="I5299" s="2" t="s">
        <v>10</v>
      </c>
      <c r="J5299" s="2" t="s">
        <v>11</v>
      </c>
      <c r="K5299" s="2" t="s">
        <v>12</v>
      </c>
      <c r="L5299" s="2" t="s">
        <v>2098</v>
      </c>
      <c r="M5299" t="str">
        <f t="shared" si="82"/>
        <v>http://www.topfloortech.com/</v>
      </c>
      <c r="N5299" s="7" t="str">
        <f>(IF(COUNTIF('Your Backlinks'!A:A,'Competitor 1'!B5299)+COUNTIF('Competitor 2'!B:B,'Competitor 1'!B5299)&gt;1,"Links","prospect"))</f>
        <v>prospect</v>
      </c>
    </row>
    <row r="5300" spans="1:14" x14ac:dyDescent="0.25">
      <c r="A5300" t="str">
        <f>(IF(COUNTIF('Your Backlinks'!L:L,'Competitor 1'!M5300),"Links","prospect"))</f>
        <v>prospect</v>
      </c>
      <c r="B5300" s="2" t="s">
        <v>12138</v>
      </c>
      <c r="C5300" s="2" t="s">
        <v>12139</v>
      </c>
      <c r="D5300" s="2" t="s">
        <v>2113</v>
      </c>
      <c r="E5300" s="2">
        <v>17</v>
      </c>
      <c r="F5300" s="2">
        <v>56</v>
      </c>
      <c r="G5300" s="2">
        <v>1</v>
      </c>
      <c r="H5300" s="2">
        <v>285</v>
      </c>
      <c r="I5300" s="2" t="s">
        <v>10</v>
      </c>
      <c r="J5300" s="2" t="s">
        <v>11</v>
      </c>
      <c r="K5300" s="2" t="s">
        <v>12</v>
      </c>
      <c r="L5300" s="2" t="s">
        <v>2098</v>
      </c>
      <c r="M5300" t="str">
        <f t="shared" si="82"/>
        <v>http://www.topfloortech.com/</v>
      </c>
      <c r="N5300" s="7" t="str">
        <f>(IF(COUNTIF('Your Backlinks'!A:A,'Competitor 1'!B5300)+COUNTIF('Competitor 2'!B:B,'Competitor 1'!B5300)&gt;1,"Links","prospect"))</f>
        <v>prospect</v>
      </c>
    </row>
    <row r="5301" spans="1:14" x14ac:dyDescent="0.25">
      <c r="A5301" t="str">
        <f>(IF(COUNTIF('Your Backlinks'!L:L,'Competitor 1'!M5301),"Links","prospect"))</f>
        <v>prospect</v>
      </c>
      <c r="B5301" s="2" t="s">
        <v>12140</v>
      </c>
      <c r="C5301" s="2" t="s">
        <v>12141</v>
      </c>
      <c r="D5301" s="2" t="s">
        <v>2113</v>
      </c>
      <c r="E5301" s="2">
        <v>17</v>
      </c>
      <c r="F5301" s="2">
        <v>56</v>
      </c>
      <c r="G5301" s="2">
        <v>1</v>
      </c>
      <c r="H5301" s="2">
        <v>285</v>
      </c>
      <c r="I5301" s="2" t="s">
        <v>10</v>
      </c>
      <c r="J5301" s="2" t="s">
        <v>11</v>
      </c>
      <c r="K5301" s="2" t="s">
        <v>12</v>
      </c>
      <c r="L5301" s="2" t="s">
        <v>2098</v>
      </c>
      <c r="M5301" t="str">
        <f t="shared" si="82"/>
        <v>http://www.topfloortech.com/</v>
      </c>
      <c r="N5301" s="7" t="str">
        <f>(IF(COUNTIF('Your Backlinks'!A:A,'Competitor 1'!B5301)+COUNTIF('Competitor 2'!B:B,'Competitor 1'!B5301)&gt;1,"Links","prospect"))</f>
        <v>prospect</v>
      </c>
    </row>
    <row r="5302" spans="1:14" x14ac:dyDescent="0.25">
      <c r="A5302" t="str">
        <f>(IF(COUNTIF('Your Backlinks'!L:L,'Competitor 1'!M5302),"Links","prospect"))</f>
        <v>prospect</v>
      </c>
      <c r="B5302" s="2" t="s">
        <v>12142</v>
      </c>
      <c r="C5302" s="2" t="s">
        <v>12143</v>
      </c>
      <c r="D5302" s="2" t="s">
        <v>12144</v>
      </c>
      <c r="E5302" s="2">
        <v>23</v>
      </c>
      <c r="F5302" s="2">
        <v>56</v>
      </c>
      <c r="G5302" s="2">
        <v>1</v>
      </c>
      <c r="H5302" s="2">
        <v>1218</v>
      </c>
      <c r="I5302" s="2" t="s">
        <v>10</v>
      </c>
      <c r="J5302" s="2" t="s">
        <v>11</v>
      </c>
      <c r="K5302" s="2" t="s">
        <v>12</v>
      </c>
      <c r="L5302" s="2" t="s">
        <v>2098</v>
      </c>
      <c r="M5302" t="str">
        <f t="shared" si="82"/>
        <v>http://seo.xon.us/</v>
      </c>
      <c r="N5302" s="7" t="str">
        <f>(IF(COUNTIF('Your Backlinks'!A:A,'Competitor 1'!B5302)+COUNTIF('Competitor 2'!B:B,'Competitor 1'!B5302)&gt;1,"Links","prospect"))</f>
        <v>prospect</v>
      </c>
    </row>
    <row r="5303" spans="1:14" x14ac:dyDescent="0.25">
      <c r="A5303" t="str">
        <f>(IF(COUNTIF('Your Backlinks'!L:L,'Competitor 1'!M5303),"Links","prospect"))</f>
        <v>prospect</v>
      </c>
      <c r="B5303" s="2" t="s">
        <v>12145</v>
      </c>
      <c r="C5303" s="2" t="s">
        <v>12146</v>
      </c>
      <c r="D5303" s="2" t="s">
        <v>2123</v>
      </c>
      <c r="E5303" s="2">
        <v>32</v>
      </c>
      <c r="F5303" s="2">
        <v>56</v>
      </c>
      <c r="G5303" s="2">
        <v>2</v>
      </c>
      <c r="H5303" s="2">
        <v>730</v>
      </c>
      <c r="I5303" s="2" t="s">
        <v>10</v>
      </c>
      <c r="J5303" s="2" t="s">
        <v>11</v>
      </c>
      <c r="K5303" s="2" t="s">
        <v>12</v>
      </c>
      <c r="L5303" s="2" t="s">
        <v>2098</v>
      </c>
      <c r="M5303" t="str">
        <f t="shared" si="82"/>
        <v>http://www.sitevisibility.co.uk/</v>
      </c>
      <c r="N5303" s="7" t="str">
        <f>(IF(COUNTIF('Your Backlinks'!A:A,'Competitor 1'!B5303)+COUNTIF('Competitor 2'!B:B,'Competitor 1'!B5303)&gt;1,"Links","prospect"))</f>
        <v>prospect</v>
      </c>
    </row>
    <row r="5304" spans="1:14" x14ac:dyDescent="0.25">
      <c r="A5304" t="str">
        <f>(IF(COUNTIF('Your Backlinks'!L:L,'Competitor 1'!M5304),"Links","prospect"))</f>
        <v>prospect</v>
      </c>
      <c r="B5304" s="2" t="s">
        <v>12147</v>
      </c>
      <c r="C5304" s="2" t="s">
        <v>12148</v>
      </c>
      <c r="D5304" s="2" t="s">
        <v>2113</v>
      </c>
      <c r="E5304" s="2">
        <v>25</v>
      </c>
      <c r="F5304" s="2">
        <v>56</v>
      </c>
      <c r="G5304" s="2">
        <v>1</v>
      </c>
      <c r="H5304" s="2">
        <v>730</v>
      </c>
      <c r="I5304" s="2" t="s">
        <v>10</v>
      </c>
      <c r="J5304" s="2" t="s">
        <v>11</v>
      </c>
      <c r="K5304" s="2" t="s">
        <v>12</v>
      </c>
      <c r="L5304" s="2" t="s">
        <v>2098</v>
      </c>
      <c r="M5304" t="str">
        <f t="shared" si="82"/>
        <v>http://www.sitevisibility.co.uk/</v>
      </c>
      <c r="N5304" s="7" t="str">
        <f>(IF(COUNTIF('Your Backlinks'!A:A,'Competitor 1'!B5304)+COUNTIF('Competitor 2'!B:B,'Competitor 1'!B5304)&gt;1,"Links","prospect"))</f>
        <v>prospect</v>
      </c>
    </row>
    <row r="5305" spans="1:14" x14ac:dyDescent="0.25">
      <c r="A5305" t="str">
        <f>(IF(COUNTIF('Your Backlinks'!L:L,'Competitor 1'!M5305),"Links","prospect"))</f>
        <v>prospect</v>
      </c>
      <c r="B5305" s="2" t="s">
        <v>12149</v>
      </c>
      <c r="C5305" s="2" t="s">
        <v>12150</v>
      </c>
      <c r="D5305" s="2" t="s">
        <v>2113</v>
      </c>
      <c r="E5305" s="2">
        <v>21</v>
      </c>
      <c r="F5305" s="2">
        <v>56</v>
      </c>
      <c r="G5305" s="2">
        <v>1</v>
      </c>
      <c r="H5305" s="2">
        <v>730</v>
      </c>
      <c r="I5305" s="2" t="s">
        <v>10</v>
      </c>
      <c r="J5305" s="2" t="s">
        <v>11</v>
      </c>
      <c r="K5305" s="2" t="s">
        <v>12</v>
      </c>
      <c r="L5305" s="2" t="s">
        <v>2098</v>
      </c>
      <c r="M5305" t="str">
        <f t="shared" si="82"/>
        <v>http://www.sitevisibility.co.uk/</v>
      </c>
      <c r="N5305" s="7" t="str">
        <f>(IF(COUNTIF('Your Backlinks'!A:A,'Competitor 1'!B5305)+COUNTIF('Competitor 2'!B:B,'Competitor 1'!B5305)&gt;1,"Links","prospect"))</f>
        <v>prospect</v>
      </c>
    </row>
    <row r="5306" spans="1:14" x14ac:dyDescent="0.25">
      <c r="A5306" t="str">
        <f>(IF(COUNTIF('Your Backlinks'!L:L,'Competitor 1'!M5306),"Links","prospect"))</f>
        <v>prospect</v>
      </c>
      <c r="B5306" s="2" t="s">
        <v>12151</v>
      </c>
      <c r="C5306" s="2" t="s">
        <v>12150</v>
      </c>
      <c r="D5306" s="2" t="s">
        <v>2113</v>
      </c>
      <c r="E5306" s="2">
        <v>21</v>
      </c>
      <c r="F5306" s="2">
        <v>56</v>
      </c>
      <c r="G5306" s="2">
        <v>1</v>
      </c>
      <c r="H5306" s="2">
        <v>730</v>
      </c>
      <c r="I5306" s="2" t="s">
        <v>10</v>
      </c>
      <c r="J5306" s="2" t="s">
        <v>11</v>
      </c>
      <c r="K5306" s="2" t="s">
        <v>12</v>
      </c>
      <c r="L5306" s="2" t="s">
        <v>2098</v>
      </c>
      <c r="M5306" t="str">
        <f t="shared" ref="M5306:M5369" si="83">LEFT(B5306,FIND("/",B5306,8))</f>
        <v>http://www.sitevisibility.co.uk/</v>
      </c>
      <c r="N5306" s="7" t="str">
        <f>(IF(COUNTIF('Your Backlinks'!A:A,'Competitor 1'!B5306)+COUNTIF('Competitor 2'!B:B,'Competitor 1'!B5306)&gt;1,"Links","prospect"))</f>
        <v>prospect</v>
      </c>
    </row>
    <row r="5307" spans="1:14" x14ac:dyDescent="0.25">
      <c r="A5307" t="str">
        <f>(IF(COUNTIF('Your Backlinks'!L:L,'Competitor 1'!M5307),"Links","prospect"))</f>
        <v>prospect</v>
      </c>
      <c r="B5307" s="2" t="s">
        <v>12152</v>
      </c>
      <c r="C5307" s="2"/>
      <c r="D5307" s="2" t="s">
        <v>2205</v>
      </c>
      <c r="E5307" s="2">
        <v>26</v>
      </c>
      <c r="F5307" s="2">
        <v>56</v>
      </c>
      <c r="G5307" s="2">
        <v>1</v>
      </c>
      <c r="H5307" s="2">
        <v>513</v>
      </c>
      <c r="I5307" s="2" t="s">
        <v>11</v>
      </c>
      <c r="J5307" s="2" t="s">
        <v>11</v>
      </c>
      <c r="K5307" s="2" t="s">
        <v>12</v>
      </c>
      <c r="L5307" s="2" t="s">
        <v>2098</v>
      </c>
      <c r="M5307" t="str">
        <f t="shared" si="83"/>
        <v>http://haktovet.co.il/</v>
      </c>
      <c r="N5307" s="7" t="str">
        <f>(IF(COUNTIF('Your Backlinks'!A:A,'Competitor 1'!B5307)+COUNTIF('Competitor 2'!B:B,'Competitor 1'!B5307)&gt;1,"Links","prospect"))</f>
        <v>prospect</v>
      </c>
    </row>
    <row r="5308" spans="1:14" x14ac:dyDescent="0.25">
      <c r="A5308" t="str">
        <f>(IF(COUNTIF('Your Backlinks'!L:L,'Competitor 1'!M5308),"Links","prospect"))</f>
        <v>prospect</v>
      </c>
      <c r="B5308" s="2" t="s">
        <v>12153</v>
      </c>
      <c r="C5308" s="2" t="s">
        <v>12154</v>
      </c>
      <c r="D5308" s="2" t="s">
        <v>2113</v>
      </c>
      <c r="E5308" s="2">
        <v>31</v>
      </c>
      <c r="F5308" s="2">
        <v>58</v>
      </c>
      <c r="G5308" s="2">
        <v>1</v>
      </c>
      <c r="H5308" s="2">
        <v>684</v>
      </c>
      <c r="I5308" s="2" t="s">
        <v>10</v>
      </c>
      <c r="J5308" s="2" t="s">
        <v>11</v>
      </c>
      <c r="K5308" s="2" t="s">
        <v>12</v>
      </c>
      <c r="L5308" s="2" t="s">
        <v>2098</v>
      </c>
      <c r="M5308" t="str">
        <f t="shared" si="83"/>
        <v>http://www.whitespark.ca/</v>
      </c>
      <c r="N5308" s="7" t="str">
        <f>(IF(COUNTIF('Your Backlinks'!A:A,'Competitor 1'!B5308)+COUNTIF('Competitor 2'!B:B,'Competitor 1'!B5308)&gt;1,"Links","prospect"))</f>
        <v>prospect</v>
      </c>
    </row>
    <row r="5309" spans="1:14" x14ac:dyDescent="0.25">
      <c r="A5309" t="str">
        <f>(IF(COUNTIF('Your Backlinks'!L:L,'Competitor 1'!M5309),"Links","prospect"))</f>
        <v>prospect</v>
      </c>
      <c r="B5309" s="2" t="s">
        <v>12155</v>
      </c>
      <c r="C5309" s="2" t="s">
        <v>12156</v>
      </c>
      <c r="D5309" s="2" t="s">
        <v>12157</v>
      </c>
      <c r="E5309" s="2">
        <v>29</v>
      </c>
      <c r="F5309" s="2">
        <v>58</v>
      </c>
      <c r="G5309" s="2">
        <v>1</v>
      </c>
      <c r="H5309" s="2">
        <v>684</v>
      </c>
      <c r="I5309" s="2" t="s">
        <v>10</v>
      </c>
      <c r="J5309" s="2" t="s">
        <v>11</v>
      </c>
      <c r="K5309" s="2" t="s">
        <v>12</v>
      </c>
      <c r="L5309" s="2" t="s">
        <v>2098</v>
      </c>
      <c r="M5309" t="str">
        <f t="shared" si="83"/>
        <v>http://www.whitespark.ca/</v>
      </c>
      <c r="N5309" s="7" t="str">
        <f>(IF(COUNTIF('Your Backlinks'!A:A,'Competitor 1'!B5309)+COUNTIF('Competitor 2'!B:B,'Competitor 1'!B5309)&gt;1,"Links","prospect"))</f>
        <v>prospect</v>
      </c>
    </row>
    <row r="5310" spans="1:14" x14ac:dyDescent="0.25">
      <c r="A5310" t="str">
        <f>(IF(COUNTIF('Your Backlinks'!L:L,'Competitor 1'!M5310),"Links","prospect"))</f>
        <v>prospect</v>
      </c>
      <c r="B5310" s="2" t="s">
        <v>12158</v>
      </c>
      <c r="C5310" s="2" t="s">
        <v>12159</v>
      </c>
      <c r="D5310" s="2" t="s">
        <v>12157</v>
      </c>
      <c r="E5310" s="2">
        <v>29</v>
      </c>
      <c r="F5310" s="2">
        <v>58</v>
      </c>
      <c r="G5310" s="2">
        <v>1</v>
      </c>
      <c r="H5310" s="2">
        <v>684</v>
      </c>
      <c r="I5310" s="2" t="s">
        <v>10</v>
      </c>
      <c r="J5310" s="2" t="s">
        <v>11</v>
      </c>
      <c r="K5310" s="2" t="s">
        <v>12</v>
      </c>
      <c r="L5310" s="2" t="s">
        <v>2098</v>
      </c>
      <c r="M5310" t="str">
        <f t="shared" si="83"/>
        <v>http://www.whitespark.ca/</v>
      </c>
      <c r="N5310" s="7" t="str">
        <f>(IF(COUNTIF('Your Backlinks'!A:A,'Competitor 1'!B5310)+COUNTIF('Competitor 2'!B:B,'Competitor 1'!B5310)&gt;1,"Links","prospect"))</f>
        <v>prospect</v>
      </c>
    </row>
    <row r="5311" spans="1:14" x14ac:dyDescent="0.25">
      <c r="A5311" t="str">
        <f>(IF(COUNTIF('Your Backlinks'!L:L,'Competitor 1'!M5311),"Links","prospect"))</f>
        <v>prospect</v>
      </c>
      <c r="B5311" s="2" t="s">
        <v>12160</v>
      </c>
      <c r="C5311" s="2" t="s">
        <v>12161</v>
      </c>
      <c r="D5311" s="2" t="s">
        <v>12157</v>
      </c>
      <c r="E5311" s="2">
        <v>29</v>
      </c>
      <c r="F5311" s="2">
        <v>58</v>
      </c>
      <c r="G5311" s="2">
        <v>1</v>
      </c>
      <c r="H5311" s="2">
        <v>684</v>
      </c>
      <c r="I5311" s="2" t="s">
        <v>10</v>
      </c>
      <c r="J5311" s="2" t="s">
        <v>11</v>
      </c>
      <c r="K5311" s="2" t="s">
        <v>12</v>
      </c>
      <c r="L5311" s="2" t="s">
        <v>2098</v>
      </c>
      <c r="M5311" t="str">
        <f t="shared" si="83"/>
        <v>http://www.whitespark.ca/</v>
      </c>
      <c r="N5311" s="7" t="str">
        <f>(IF(COUNTIF('Your Backlinks'!A:A,'Competitor 1'!B5311)+COUNTIF('Competitor 2'!B:B,'Competitor 1'!B5311)&gt;1,"Links","prospect"))</f>
        <v>prospect</v>
      </c>
    </row>
    <row r="5312" spans="1:14" x14ac:dyDescent="0.25">
      <c r="A5312" t="str">
        <f>(IF(COUNTIF('Your Backlinks'!L:L,'Competitor 1'!M5312),"Links","prospect"))</f>
        <v>prospect</v>
      </c>
      <c r="B5312" s="2" t="s">
        <v>12162</v>
      </c>
      <c r="C5312" s="2" t="s">
        <v>12163</v>
      </c>
      <c r="D5312" s="2" t="s">
        <v>2449</v>
      </c>
      <c r="E5312" s="2">
        <v>21</v>
      </c>
      <c r="F5312" s="2">
        <v>58</v>
      </c>
      <c r="G5312" s="2">
        <v>0</v>
      </c>
      <c r="H5312" s="2">
        <v>684</v>
      </c>
      <c r="I5312" s="2" t="s">
        <v>10</v>
      </c>
      <c r="J5312" s="2" t="s">
        <v>11</v>
      </c>
      <c r="K5312" s="2" t="s">
        <v>12</v>
      </c>
      <c r="L5312" s="2" t="s">
        <v>2098</v>
      </c>
      <c r="M5312" t="str">
        <f t="shared" si="83"/>
        <v>http://www.whitespark.ca/</v>
      </c>
      <c r="N5312" s="7" t="str">
        <f>(IF(COUNTIF('Your Backlinks'!A:A,'Competitor 1'!B5312)+COUNTIF('Competitor 2'!B:B,'Competitor 1'!B5312)&gt;1,"Links","prospect"))</f>
        <v>prospect</v>
      </c>
    </row>
    <row r="5313" spans="1:14" x14ac:dyDescent="0.25">
      <c r="A5313" t="str">
        <f>(IF(COUNTIF('Your Backlinks'!L:L,'Competitor 1'!M5313),"Links","prospect"))</f>
        <v>prospect</v>
      </c>
      <c r="B5313" s="2" t="s">
        <v>12164</v>
      </c>
      <c r="C5313" s="2" t="s">
        <v>12165</v>
      </c>
      <c r="D5313" s="2" t="s">
        <v>2113</v>
      </c>
      <c r="E5313" s="2">
        <v>22</v>
      </c>
      <c r="F5313" s="2">
        <v>58</v>
      </c>
      <c r="G5313" s="2">
        <v>1</v>
      </c>
      <c r="H5313" s="2">
        <v>1061</v>
      </c>
      <c r="I5313" s="2" t="s">
        <v>10</v>
      </c>
      <c r="J5313" s="2" t="s">
        <v>11</v>
      </c>
      <c r="K5313" s="2" t="s">
        <v>12</v>
      </c>
      <c r="L5313" s="2" t="s">
        <v>2098</v>
      </c>
      <c r="M5313" t="str">
        <f t="shared" si="83"/>
        <v>http://www.somalinet.com/</v>
      </c>
      <c r="N5313" s="7" t="str">
        <f>(IF(COUNTIF('Your Backlinks'!A:A,'Competitor 1'!B5313)+COUNTIF('Competitor 2'!B:B,'Competitor 1'!B5313)&gt;1,"Links","prospect"))</f>
        <v>prospect</v>
      </c>
    </row>
    <row r="5314" spans="1:14" x14ac:dyDescent="0.25">
      <c r="A5314" t="str">
        <f>(IF(COUNTIF('Your Backlinks'!L:L,'Competitor 1'!M5314),"Links","prospect"))</f>
        <v>prospect</v>
      </c>
      <c r="B5314" s="2" t="s">
        <v>12166</v>
      </c>
      <c r="C5314" s="2" t="s">
        <v>12167</v>
      </c>
      <c r="D5314" s="2" t="s">
        <v>2284</v>
      </c>
      <c r="E5314" s="2">
        <v>32</v>
      </c>
      <c r="F5314" s="2">
        <v>58</v>
      </c>
      <c r="G5314" s="2">
        <v>3</v>
      </c>
      <c r="H5314" s="2">
        <v>558</v>
      </c>
      <c r="I5314" s="2" t="s">
        <v>11</v>
      </c>
      <c r="J5314" s="2" t="s">
        <v>11</v>
      </c>
      <c r="K5314" s="2" t="s">
        <v>12</v>
      </c>
      <c r="L5314" s="2" t="s">
        <v>2098</v>
      </c>
      <c r="M5314" t="str">
        <f t="shared" si="83"/>
        <v>http://www.marketingovercoffee.com/</v>
      </c>
      <c r="N5314" s="7" t="str">
        <f>(IF(COUNTIF('Your Backlinks'!A:A,'Competitor 1'!B5314)+COUNTIF('Competitor 2'!B:B,'Competitor 1'!B5314)&gt;1,"Links","prospect"))</f>
        <v>prospect</v>
      </c>
    </row>
    <row r="5315" spans="1:14" x14ac:dyDescent="0.25">
      <c r="A5315" t="str">
        <f>(IF(COUNTIF('Your Backlinks'!L:L,'Competitor 1'!M5315),"Links","prospect"))</f>
        <v>prospect</v>
      </c>
      <c r="B5315" s="2" t="s">
        <v>12168</v>
      </c>
      <c r="C5315" s="2" t="s">
        <v>12169</v>
      </c>
      <c r="D5315" s="2" t="s">
        <v>2176</v>
      </c>
      <c r="E5315" s="2">
        <v>30</v>
      </c>
      <c r="F5315" s="2">
        <v>58</v>
      </c>
      <c r="G5315" s="2">
        <v>3</v>
      </c>
      <c r="H5315" s="2">
        <v>558</v>
      </c>
      <c r="I5315" s="2" t="s">
        <v>10</v>
      </c>
      <c r="J5315" s="2" t="s">
        <v>11</v>
      </c>
      <c r="K5315" s="2" t="s">
        <v>12</v>
      </c>
      <c r="L5315" s="2" t="s">
        <v>2098</v>
      </c>
      <c r="M5315" t="str">
        <f t="shared" si="83"/>
        <v>http://www.marketingovercoffee.com/</v>
      </c>
      <c r="N5315" s="7" t="str">
        <f>(IF(COUNTIF('Your Backlinks'!A:A,'Competitor 1'!B5315)+COUNTIF('Competitor 2'!B:B,'Competitor 1'!B5315)&gt;1,"Links","prospect"))</f>
        <v>prospect</v>
      </c>
    </row>
    <row r="5316" spans="1:14" x14ac:dyDescent="0.25">
      <c r="A5316" t="str">
        <f>(IF(COUNTIF('Your Backlinks'!L:L,'Competitor 1'!M5316),"Links","prospect"))</f>
        <v>prospect</v>
      </c>
      <c r="B5316" s="2" t="s">
        <v>12170</v>
      </c>
      <c r="C5316" s="2" t="s">
        <v>12171</v>
      </c>
      <c r="D5316" s="2" t="s">
        <v>12172</v>
      </c>
      <c r="E5316" s="2">
        <v>26</v>
      </c>
      <c r="F5316" s="2">
        <v>58</v>
      </c>
      <c r="G5316" s="2">
        <v>3</v>
      </c>
      <c r="H5316" s="2">
        <v>558</v>
      </c>
      <c r="I5316" s="2" t="s">
        <v>10</v>
      </c>
      <c r="J5316" s="2" t="s">
        <v>11</v>
      </c>
      <c r="K5316" s="2" t="s">
        <v>12</v>
      </c>
      <c r="L5316" s="2" t="s">
        <v>2098</v>
      </c>
      <c r="M5316" t="str">
        <f t="shared" si="83"/>
        <v>http://www.marketingovercoffee.com/</v>
      </c>
      <c r="N5316" s="7" t="str">
        <f>(IF(COUNTIF('Your Backlinks'!A:A,'Competitor 1'!B5316)+COUNTIF('Competitor 2'!B:B,'Competitor 1'!B5316)&gt;1,"Links","prospect"))</f>
        <v>prospect</v>
      </c>
    </row>
    <row r="5317" spans="1:14" x14ac:dyDescent="0.25">
      <c r="A5317" t="str">
        <f>(IF(COUNTIF('Your Backlinks'!L:L,'Competitor 1'!M5317),"Links","prospect"))</f>
        <v>prospect</v>
      </c>
      <c r="B5317" s="2" t="s">
        <v>12173</v>
      </c>
      <c r="C5317" s="2" t="s">
        <v>12174</v>
      </c>
      <c r="D5317" s="2" t="s">
        <v>2123</v>
      </c>
      <c r="E5317" s="2">
        <v>25</v>
      </c>
      <c r="F5317" s="2">
        <v>58</v>
      </c>
      <c r="G5317" s="2">
        <v>2</v>
      </c>
      <c r="H5317" s="2">
        <v>558</v>
      </c>
      <c r="I5317" s="2" t="s">
        <v>10</v>
      </c>
      <c r="J5317" s="2" t="s">
        <v>11</v>
      </c>
      <c r="K5317" s="2" t="s">
        <v>12</v>
      </c>
      <c r="L5317" s="2" t="s">
        <v>2098</v>
      </c>
      <c r="M5317" t="str">
        <f t="shared" si="83"/>
        <v>http://www.marketingovercoffee.com/</v>
      </c>
      <c r="N5317" s="7" t="str">
        <f>(IF(COUNTIF('Your Backlinks'!A:A,'Competitor 1'!B5317)+COUNTIF('Competitor 2'!B:B,'Competitor 1'!B5317)&gt;1,"Links","prospect"))</f>
        <v>prospect</v>
      </c>
    </row>
    <row r="5318" spans="1:14" x14ac:dyDescent="0.25">
      <c r="A5318" t="str">
        <f>(IF(COUNTIF('Your Backlinks'!L:L,'Competitor 1'!M5318),"Links","prospect"))</f>
        <v>prospect</v>
      </c>
      <c r="B5318" s="2" t="s">
        <v>12175</v>
      </c>
      <c r="C5318" s="2" t="s">
        <v>12176</v>
      </c>
      <c r="D5318" s="2" t="s">
        <v>2176</v>
      </c>
      <c r="E5318" s="2">
        <v>30</v>
      </c>
      <c r="F5318" s="2">
        <v>58</v>
      </c>
      <c r="G5318" s="2">
        <v>1</v>
      </c>
      <c r="H5318" s="2">
        <v>2207</v>
      </c>
      <c r="I5318" s="2" t="s">
        <v>10</v>
      </c>
      <c r="J5318" s="2" t="s">
        <v>11</v>
      </c>
      <c r="K5318" s="2" t="s">
        <v>12</v>
      </c>
      <c r="L5318" s="2" t="s">
        <v>2098</v>
      </c>
      <c r="M5318" t="str">
        <f t="shared" si="83"/>
        <v>http://lease-a-seo.com/</v>
      </c>
      <c r="N5318" s="7" t="str">
        <f>(IF(COUNTIF('Your Backlinks'!A:A,'Competitor 1'!B5318)+COUNTIF('Competitor 2'!B:B,'Competitor 1'!B5318)&gt;1,"Links","prospect"))</f>
        <v>prospect</v>
      </c>
    </row>
    <row r="5319" spans="1:14" x14ac:dyDescent="0.25">
      <c r="A5319" t="str">
        <f>(IF(COUNTIF('Your Backlinks'!L:L,'Competitor 1'!M5319),"Links","prospect"))</f>
        <v>prospect</v>
      </c>
      <c r="B5319" s="2" t="s">
        <v>12177</v>
      </c>
      <c r="C5319" s="2" t="s">
        <v>12178</v>
      </c>
      <c r="D5319" s="2" t="s">
        <v>2176</v>
      </c>
      <c r="E5319" s="2">
        <v>27</v>
      </c>
      <c r="F5319" s="2">
        <v>58</v>
      </c>
      <c r="G5319" s="2">
        <v>2</v>
      </c>
      <c r="H5319" s="2">
        <v>2207</v>
      </c>
      <c r="I5319" s="2" t="s">
        <v>10</v>
      </c>
      <c r="J5319" s="2" t="s">
        <v>11</v>
      </c>
      <c r="K5319" s="2" t="s">
        <v>12</v>
      </c>
      <c r="L5319" s="2" t="s">
        <v>2098</v>
      </c>
      <c r="M5319" t="str">
        <f t="shared" si="83"/>
        <v>http://lease-a-seo.com/</v>
      </c>
      <c r="N5319" s="7" t="str">
        <f>(IF(COUNTIF('Your Backlinks'!A:A,'Competitor 1'!B5319)+COUNTIF('Competitor 2'!B:B,'Competitor 1'!B5319)&gt;1,"Links","prospect"))</f>
        <v>prospect</v>
      </c>
    </row>
    <row r="5320" spans="1:14" x14ac:dyDescent="0.25">
      <c r="A5320" t="str">
        <f>(IF(COUNTIF('Your Backlinks'!L:L,'Competitor 1'!M5320),"Links","prospect"))</f>
        <v>prospect</v>
      </c>
      <c r="B5320" s="2" t="s">
        <v>12179</v>
      </c>
      <c r="C5320" s="2" t="s">
        <v>12180</v>
      </c>
      <c r="D5320" s="2" t="s">
        <v>12181</v>
      </c>
      <c r="E5320" s="2">
        <v>32</v>
      </c>
      <c r="F5320" s="2">
        <v>58</v>
      </c>
      <c r="G5320" s="2">
        <v>1</v>
      </c>
      <c r="H5320" s="2">
        <v>7003</v>
      </c>
      <c r="I5320" s="2" t="s">
        <v>11</v>
      </c>
      <c r="J5320" s="2" t="s">
        <v>11</v>
      </c>
      <c r="K5320" s="2" t="s">
        <v>12</v>
      </c>
      <c r="L5320" s="2" t="s">
        <v>2098</v>
      </c>
      <c r="M5320" t="str">
        <f t="shared" si="83"/>
        <v>http://storm.legtux.org/</v>
      </c>
      <c r="N5320" s="7" t="str">
        <f>(IF(COUNTIF('Your Backlinks'!A:A,'Competitor 1'!B5320)+COUNTIF('Competitor 2'!B:B,'Competitor 1'!B5320)&gt;1,"Links","prospect"))</f>
        <v>prospect</v>
      </c>
    </row>
    <row r="5321" spans="1:14" x14ac:dyDescent="0.25">
      <c r="A5321" t="str">
        <f>(IF(COUNTIF('Your Backlinks'!L:L,'Competitor 1'!M5321),"Links","prospect"))</f>
        <v>prospect</v>
      </c>
      <c r="B5321" s="2" t="s">
        <v>12182</v>
      </c>
      <c r="C5321" s="2" t="s">
        <v>12183</v>
      </c>
      <c r="D5321" s="2" t="s">
        <v>12184</v>
      </c>
      <c r="E5321" s="2">
        <v>23</v>
      </c>
      <c r="F5321" s="2">
        <v>58</v>
      </c>
      <c r="G5321" s="2">
        <v>1</v>
      </c>
      <c r="H5321" s="2">
        <v>1162</v>
      </c>
      <c r="I5321" s="2" t="s">
        <v>10</v>
      </c>
      <c r="J5321" s="2" t="s">
        <v>11</v>
      </c>
      <c r="K5321" s="2" t="s">
        <v>12</v>
      </c>
      <c r="L5321" s="2" t="s">
        <v>2098</v>
      </c>
      <c r="M5321" t="str">
        <f t="shared" si="83"/>
        <v>http://www.affiliateprograms.com/</v>
      </c>
      <c r="N5321" s="7" t="str">
        <f>(IF(COUNTIF('Your Backlinks'!A:A,'Competitor 1'!B5321)+COUNTIF('Competitor 2'!B:B,'Competitor 1'!B5321)&gt;1,"Links","prospect"))</f>
        <v>prospect</v>
      </c>
    </row>
    <row r="5322" spans="1:14" x14ac:dyDescent="0.25">
      <c r="A5322" t="str">
        <f>(IF(COUNTIF('Your Backlinks'!L:L,'Competitor 1'!M5322),"Links","prospect"))</f>
        <v>prospect</v>
      </c>
      <c r="B5322" s="2" t="s">
        <v>12185</v>
      </c>
      <c r="C5322" s="2" t="s">
        <v>12186</v>
      </c>
      <c r="D5322" s="2" t="s">
        <v>12184</v>
      </c>
      <c r="E5322" s="2">
        <v>22</v>
      </c>
      <c r="F5322" s="2">
        <v>58</v>
      </c>
      <c r="G5322" s="2">
        <v>1</v>
      </c>
      <c r="H5322" s="2">
        <v>1162</v>
      </c>
      <c r="I5322" s="2" t="s">
        <v>10</v>
      </c>
      <c r="J5322" s="2" t="s">
        <v>11</v>
      </c>
      <c r="K5322" s="2" t="s">
        <v>12</v>
      </c>
      <c r="L5322" s="2" t="s">
        <v>2098</v>
      </c>
      <c r="M5322" t="str">
        <f t="shared" si="83"/>
        <v>http://www.affiliateprograms.com/</v>
      </c>
      <c r="N5322" s="7" t="str">
        <f>(IF(COUNTIF('Your Backlinks'!A:A,'Competitor 1'!B5322)+COUNTIF('Competitor 2'!B:B,'Competitor 1'!B5322)&gt;1,"Links","prospect"))</f>
        <v>prospect</v>
      </c>
    </row>
    <row r="5323" spans="1:14" x14ac:dyDescent="0.25">
      <c r="A5323" t="str">
        <f>(IF(COUNTIF('Your Backlinks'!L:L,'Competitor 1'!M5323),"Links","prospect"))</f>
        <v>prospect</v>
      </c>
      <c r="B5323" s="2" t="s">
        <v>12187</v>
      </c>
      <c r="C5323" s="2" t="s">
        <v>12188</v>
      </c>
      <c r="D5323" s="2" t="s">
        <v>2113</v>
      </c>
      <c r="E5323" s="2">
        <v>29</v>
      </c>
      <c r="F5323" s="2">
        <v>58</v>
      </c>
      <c r="G5323" s="2">
        <v>1</v>
      </c>
      <c r="H5323" s="2">
        <v>1349</v>
      </c>
      <c r="I5323" s="2" t="s">
        <v>10</v>
      </c>
      <c r="J5323" s="2" t="s">
        <v>11</v>
      </c>
      <c r="K5323" s="2" t="s">
        <v>12</v>
      </c>
      <c r="L5323" s="2" t="s">
        <v>2098</v>
      </c>
      <c r="M5323" t="str">
        <f t="shared" si="83"/>
        <v>http://servidor.bluebus.com.br/</v>
      </c>
      <c r="N5323" s="7" t="str">
        <f>(IF(COUNTIF('Your Backlinks'!A:A,'Competitor 1'!B5323)+COUNTIF('Competitor 2'!B:B,'Competitor 1'!B5323)&gt;1,"Links","prospect"))</f>
        <v>prospect</v>
      </c>
    </row>
    <row r="5324" spans="1:14" x14ac:dyDescent="0.25">
      <c r="A5324" t="str">
        <f>(IF(COUNTIF('Your Backlinks'!L:L,'Competitor 1'!M5324),"Links","prospect"))</f>
        <v>prospect</v>
      </c>
      <c r="B5324" s="2" t="s">
        <v>12189</v>
      </c>
      <c r="C5324" s="2" t="s">
        <v>12188</v>
      </c>
      <c r="D5324" s="2" t="s">
        <v>2113</v>
      </c>
      <c r="E5324" s="2">
        <v>28</v>
      </c>
      <c r="F5324" s="2">
        <v>58</v>
      </c>
      <c r="G5324" s="2">
        <v>1</v>
      </c>
      <c r="H5324" s="2">
        <v>1349</v>
      </c>
      <c r="I5324" s="2" t="s">
        <v>10</v>
      </c>
      <c r="J5324" s="2" t="s">
        <v>11</v>
      </c>
      <c r="K5324" s="2" t="s">
        <v>12</v>
      </c>
      <c r="L5324" s="2" t="s">
        <v>2098</v>
      </c>
      <c r="M5324" t="str">
        <f t="shared" si="83"/>
        <v>http://devel.bluebus.com.br/</v>
      </c>
      <c r="N5324" s="7" t="str">
        <f>(IF(COUNTIF('Your Backlinks'!A:A,'Competitor 1'!B5324)+COUNTIF('Competitor 2'!B:B,'Competitor 1'!B5324)&gt;1,"Links","prospect"))</f>
        <v>prospect</v>
      </c>
    </row>
    <row r="5325" spans="1:14" x14ac:dyDescent="0.25">
      <c r="A5325" t="str">
        <f>(IF(COUNTIF('Your Backlinks'!L:L,'Competitor 1'!M5325),"Links","prospect"))</f>
        <v>prospect</v>
      </c>
      <c r="B5325" s="2" t="s">
        <v>12190</v>
      </c>
      <c r="C5325" s="2" t="s">
        <v>12191</v>
      </c>
      <c r="D5325" s="2" t="s">
        <v>2342</v>
      </c>
      <c r="E5325" s="2">
        <v>28</v>
      </c>
      <c r="F5325" s="2">
        <v>58</v>
      </c>
      <c r="G5325" s="2">
        <v>1</v>
      </c>
      <c r="H5325" s="2">
        <v>1349</v>
      </c>
      <c r="I5325" s="2" t="s">
        <v>10</v>
      </c>
      <c r="J5325" s="2" t="s">
        <v>11</v>
      </c>
      <c r="K5325" s="2" t="s">
        <v>12</v>
      </c>
      <c r="L5325" s="2" t="s">
        <v>2098</v>
      </c>
      <c r="M5325" t="str">
        <f t="shared" si="83"/>
        <v>http://devel.bluebus.com.br/</v>
      </c>
      <c r="N5325" s="7" t="str">
        <f>(IF(COUNTIF('Your Backlinks'!A:A,'Competitor 1'!B5325)+COUNTIF('Competitor 2'!B:B,'Competitor 1'!B5325)&gt;1,"Links","prospect"))</f>
        <v>prospect</v>
      </c>
    </row>
    <row r="5326" spans="1:14" x14ac:dyDescent="0.25">
      <c r="A5326" t="str">
        <f>(IF(COUNTIF('Your Backlinks'!L:L,'Competitor 1'!M5326),"Links","prospect"))</f>
        <v>prospect</v>
      </c>
      <c r="B5326" s="2" t="s">
        <v>12192</v>
      </c>
      <c r="C5326" s="2" t="s">
        <v>12191</v>
      </c>
      <c r="D5326" s="2" t="s">
        <v>2342</v>
      </c>
      <c r="E5326" s="2">
        <v>27</v>
      </c>
      <c r="F5326" s="2">
        <v>58</v>
      </c>
      <c r="G5326" s="2">
        <v>0</v>
      </c>
      <c r="H5326" s="2">
        <v>1349</v>
      </c>
      <c r="I5326" s="2" t="s">
        <v>10</v>
      </c>
      <c r="J5326" s="2" t="s">
        <v>11</v>
      </c>
      <c r="K5326" s="2" t="s">
        <v>12</v>
      </c>
      <c r="L5326" s="2" t="s">
        <v>2098</v>
      </c>
      <c r="M5326" t="str">
        <f t="shared" si="83"/>
        <v>http://servidor.bluebus.com.br/</v>
      </c>
      <c r="N5326" s="7" t="str">
        <f>(IF(COUNTIF('Your Backlinks'!A:A,'Competitor 1'!B5326)+COUNTIF('Competitor 2'!B:B,'Competitor 1'!B5326)&gt;1,"Links","prospect"))</f>
        <v>prospect</v>
      </c>
    </row>
    <row r="5327" spans="1:14" x14ac:dyDescent="0.25">
      <c r="A5327" t="str">
        <f>(IF(COUNTIF('Your Backlinks'!L:L,'Competitor 1'!M5327),"Links","prospect"))</f>
        <v>prospect</v>
      </c>
      <c r="B5327" s="2" t="s">
        <v>12193</v>
      </c>
      <c r="C5327" s="2" t="s">
        <v>12191</v>
      </c>
      <c r="D5327" s="2" t="s">
        <v>2342</v>
      </c>
      <c r="E5327" s="2">
        <v>27</v>
      </c>
      <c r="F5327" s="2">
        <v>58</v>
      </c>
      <c r="G5327" s="2">
        <v>2</v>
      </c>
      <c r="H5327" s="2">
        <v>1349</v>
      </c>
      <c r="I5327" s="2" t="s">
        <v>10</v>
      </c>
      <c r="J5327" s="2" t="s">
        <v>11</v>
      </c>
      <c r="K5327" s="2" t="s">
        <v>12</v>
      </c>
      <c r="L5327" s="2" t="s">
        <v>2098</v>
      </c>
      <c r="M5327" t="str">
        <f t="shared" si="83"/>
        <v>http://www.bluebus.com.br/</v>
      </c>
      <c r="N5327" s="7" t="str">
        <f>(IF(COUNTIF('Your Backlinks'!A:A,'Competitor 1'!B5327)+COUNTIF('Competitor 2'!B:B,'Competitor 1'!B5327)&gt;1,"Links","prospect"))</f>
        <v>prospect</v>
      </c>
    </row>
    <row r="5328" spans="1:14" x14ac:dyDescent="0.25">
      <c r="A5328" t="str">
        <f>(IF(COUNTIF('Your Backlinks'!L:L,'Competitor 1'!M5328),"Links","prospect"))</f>
        <v>prospect</v>
      </c>
      <c r="B5328" s="2" t="s">
        <v>12194</v>
      </c>
      <c r="C5328" s="2" t="s">
        <v>12188</v>
      </c>
      <c r="D5328" s="2" t="s">
        <v>2113</v>
      </c>
      <c r="E5328" s="2">
        <v>26</v>
      </c>
      <c r="F5328" s="2">
        <v>58</v>
      </c>
      <c r="G5328" s="2">
        <v>2</v>
      </c>
      <c r="H5328" s="2">
        <v>1349</v>
      </c>
      <c r="I5328" s="2" t="s">
        <v>10</v>
      </c>
      <c r="J5328" s="2" t="s">
        <v>11</v>
      </c>
      <c r="K5328" s="2" t="s">
        <v>12</v>
      </c>
      <c r="L5328" s="2" t="s">
        <v>2098</v>
      </c>
      <c r="M5328" t="str">
        <f t="shared" si="83"/>
        <v>http://www.bluebus.com.br/</v>
      </c>
      <c r="N5328" s="7" t="str">
        <f>(IF(COUNTIF('Your Backlinks'!A:A,'Competitor 1'!B5328)+COUNTIF('Competitor 2'!B:B,'Competitor 1'!B5328)&gt;1,"Links","prospect"))</f>
        <v>prospect</v>
      </c>
    </row>
    <row r="5329" spans="1:14" x14ac:dyDescent="0.25">
      <c r="A5329" t="str">
        <f>(IF(COUNTIF('Your Backlinks'!L:L,'Competitor 1'!M5329),"Links","prospect"))</f>
        <v>prospect</v>
      </c>
      <c r="B5329" s="2" t="s">
        <v>12195</v>
      </c>
      <c r="C5329" s="2" t="s">
        <v>12196</v>
      </c>
      <c r="D5329" s="2" t="s">
        <v>2588</v>
      </c>
      <c r="E5329" s="2">
        <v>32</v>
      </c>
      <c r="F5329" s="2">
        <v>58</v>
      </c>
      <c r="G5329" s="2">
        <v>1</v>
      </c>
      <c r="H5329" s="2">
        <v>409</v>
      </c>
      <c r="I5329" s="2" t="s">
        <v>10</v>
      </c>
      <c r="J5329" s="2" t="s">
        <v>11</v>
      </c>
      <c r="K5329" s="2" t="s">
        <v>12</v>
      </c>
      <c r="L5329" s="2" t="s">
        <v>2098</v>
      </c>
      <c r="M5329" t="str">
        <f t="shared" si="83"/>
        <v>http://www.mediawhiz.com/</v>
      </c>
      <c r="N5329" s="7" t="str">
        <f>(IF(COUNTIF('Your Backlinks'!A:A,'Competitor 1'!B5329)+COUNTIF('Competitor 2'!B:B,'Competitor 1'!B5329)&gt;1,"Links","prospect"))</f>
        <v>prospect</v>
      </c>
    </row>
    <row r="5330" spans="1:14" x14ac:dyDescent="0.25">
      <c r="A5330" t="str">
        <f>(IF(COUNTIF('Your Backlinks'!L:L,'Competitor 1'!M5330),"Links","prospect"))</f>
        <v>prospect</v>
      </c>
      <c r="B5330" s="2" t="s">
        <v>12197</v>
      </c>
      <c r="C5330" s="2" t="s">
        <v>12198</v>
      </c>
      <c r="D5330" s="2" t="s">
        <v>2113</v>
      </c>
      <c r="E5330" s="2">
        <v>32</v>
      </c>
      <c r="F5330" s="2">
        <v>58</v>
      </c>
      <c r="G5330" s="2">
        <v>1</v>
      </c>
      <c r="H5330" s="2">
        <v>409</v>
      </c>
      <c r="I5330" s="2" t="s">
        <v>10</v>
      </c>
      <c r="J5330" s="2" t="s">
        <v>11</v>
      </c>
      <c r="K5330" s="2" t="s">
        <v>12</v>
      </c>
      <c r="L5330" s="2" t="s">
        <v>2098</v>
      </c>
      <c r="M5330" t="str">
        <f t="shared" si="83"/>
        <v>http://www.mediawhiz.com/</v>
      </c>
      <c r="N5330" s="7" t="str">
        <f>(IF(COUNTIF('Your Backlinks'!A:A,'Competitor 1'!B5330)+COUNTIF('Competitor 2'!B:B,'Competitor 1'!B5330)&gt;1,"Links","prospect"))</f>
        <v>prospect</v>
      </c>
    </row>
    <row r="5331" spans="1:14" x14ac:dyDescent="0.25">
      <c r="A5331" t="str">
        <f>(IF(COUNTIF('Your Backlinks'!L:L,'Competitor 1'!M5331),"Links","prospect"))</f>
        <v>prospect</v>
      </c>
      <c r="B5331" s="2" t="s">
        <v>12199</v>
      </c>
      <c r="C5331" s="2" t="s">
        <v>12200</v>
      </c>
      <c r="D5331" s="2" t="s">
        <v>2113</v>
      </c>
      <c r="E5331" s="2">
        <v>23</v>
      </c>
      <c r="F5331" s="2">
        <v>58</v>
      </c>
      <c r="G5331" s="2">
        <v>1</v>
      </c>
      <c r="H5331" s="2">
        <v>409</v>
      </c>
      <c r="I5331" s="2" t="s">
        <v>10</v>
      </c>
      <c r="J5331" s="2" t="s">
        <v>11</v>
      </c>
      <c r="K5331" s="2" t="s">
        <v>12</v>
      </c>
      <c r="L5331" s="2" t="s">
        <v>2098</v>
      </c>
      <c r="M5331" t="str">
        <f t="shared" si="83"/>
        <v>http://www.mediawhiz.com/</v>
      </c>
      <c r="N5331" s="7" t="str">
        <f>(IF(COUNTIF('Your Backlinks'!A:A,'Competitor 1'!B5331)+COUNTIF('Competitor 2'!B:B,'Competitor 1'!B5331)&gt;1,"Links","prospect"))</f>
        <v>prospect</v>
      </c>
    </row>
    <row r="5332" spans="1:14" x14ac:dyDescent="0.25">
      <c r="A5332" t="str">
        <f>(IF(COUNTIF('Your Backlinks'!L:L,'Competitor 1'!M5332),"Links","prospect"))</f>
        <v>prospect</v>
      </c>
      <c r="B5332" s="2" t="s">
        <v>12201</v>
      </c>
      <c r="C5332" s="2" t="s">
        <v>12202</v>
      </c>
      <c r="D5332" s="2" t="s">
        <v>2588</v>
      </c>
      <c r="E5332" s="2">
        <v>23</v>
      </c>
      <c r="F5332" s="2">
        <v>58</v>
      </c>
      <c r="G5332" s="2">
        <v>1</v>
      </c>
      <c r="H5332" s="2">
        <v>409</v>
      </c>
      <c r="I5332" s="2" t="s">
        <v>10</v>
      </c>
      <c r="J5332" s="2" t="s">
        <v>11</v>
      </c>
      <c r="K5332" s="2" t="s">
        <v>12</v>
      </c>
      <c r="L5332" s="2" t="s">
        <v>2098</v>
      </c>
      <c r="M5332" t="str">
        <f t="shared" si="83"/>
        <v>http://www.mediawhiz.com/</v>
      </c>
      <c r="N5332" s="7" t="str">
        <f>(IF(COUNTIF('Your Backlinks'!A:A,'Competitor 1'!B5332)+COUNTIF('Competitor 2'!B:B,'Competitor 1'!B5332)&gt;1,"Links","prospect"))</f>
        <v>prospect</v>
      </c>
    </row>
    <row r="5333" spans="1:14" x14ac:dyDescent="0.25">
      <c r="A5333" t="str">
        <f>(IF(COUNTIF('Your Backlinks'!L:L,'Competitor 1'!M5333),"Links","prospect"))</f>
        <v>prospect</v>
      </c>
      <c r="B5333" s="2" t="s">
        <v>12203</v>
      </c>
      <c r="C5333" s="2" t="s">
        <v>12204</v>
      </c>
      <c r="D5333" s="2" t="s">
        <v>2113</v>
      </c>
      <c r="E5333" s="2">
        <v>21</v>
      </c>
      <c r="F5333" s="2">
        <v>58</v>
      </c>
      <c r="G5333" s="2">
        <v>1</v>
      </c>
      <c r="H5333" s="2">
        <v>409</v>
      </c>
      <c r="I5333" s="2" t="s">
        <v>10</v>
      </c>
      <c r="J5333" s="2" t="s">
        <v>11</v>
      </c>
      <c r="K5333" s="2" t="s">
        <v>12</v>
      </c>
      <c r="L5333" s="2" t="s">
        <v>2098</v>
      </c>
      <c r="M5333" t="str">
        <f t="shared" si="83"/>
        <v>http://www.mediawhiz.com/</v>
      </c>
      <c r="N5333" s="7" t="str">
        <f>(IF(COUNTIF('Your Backlinks'!A:A,'Competitor 1'!B5333)+COUNTIF('Competitor 2'!B:B,'Competitor 1'!B5333)&gt;1,"Links","prospect"))</f>
        <v>prospect</v>
      </c>
    </row>
    <row r="5334" spans="1:14" x14ac:dyDescent="0.25">
      <c r="A5334" t="str">
        <f>(IF(COUNTIF('Your Backlinks'!L:L,'Competitor 1'!M5334),"Links","prospect"))</f>
        <v>prospect</v>
      </c>
      <c r="B5334" s="2" t="s">
        <v>12205</v>
      </c>
      <c r="C5334" s="2" t="s">
        <v>12206</v>
      </c>
      <c r="D5334" s="2" t="s">
        <v>2588</v>
      </c>
      <c r="E5334" s="2">
        <v>20</v>
      </c>
      <c r="F5334" s="2">
        <v>58</v>
      </c>
      <c r="G5334" s="2">
        <v>1</v>
      </c>
      <c r="H5334" s="2">
        <v>409</v>
      </c>
      <c r="I5334" s="2" t="s">
        <v>10</v>
      </c>
      <c r="J5334" s="2" t="s">
        <v>11</v>
      </c>
      <c r="K5334" s="2" t="s">
        <v>12</v>
      </c>
      <c r="L5334" s="2" t="s">
        <v>2098</v>
      </c>
      <c r="M5334" t="str">
        <f t="shared" si="83"/>
        <v>http://www.mediawhiz.com/</v>
      </c>
      <c r="N5334" s="7" t="str">
        <f>(IF(COUNTIF('Your Backlinks'!A:A,'Competitor 1'!B5334)+COUNTIF('Competitor 2'!B:B,'Competitor 1'!B5334)&gt;1,"Links","prospect"))</f>
        <v>prospect</v>
      </c>
    </row>
    <row r="5335" spans="1:14" x14ac:dyDescent="0.25">
      <c r="A5335" t="str">
        <f>(IF(COUNTIF('Your Backlinks'!L:L,'Competitor 1'!M5335),"Links","prospect"))</f>
        <v>prospect</v>
      </c>
      <c r="B5335" s="2" t="s">
        <v>12207</v>
      </c>
      <c r="C5335" s="2" t="s">
        <v>12208</v>
      </c>
      <c r="D5335" s="2" t="s">
        <v>2113</v>
      </c>
      <c r="E5335" s="2">
        <v>30</v>
      </c>
      <c r="F5335" s="2">
        <v>58</v>
      </c>
      <c r="G5335" s="2">
        <v>1</v>
      </c>
      <c r="H5335" s="2">
        <v>396</v>
      </c>
      <c r="I5335" s="2" t="s">
        <v>10</v>
      </c>
      <c r="J5335" s="2" t="s">
        <v>11</v>
      </c>
      <c r="K5335" s="2" t="s">
        <v>12</v>
      </c>
      <c r="L5335" s="2" t="s">
        <v>2098</v>
      </c>
      <c r="M5335" t="str">
        <f t="shared" si="83"/>
        <v>http://community.oen.org/</v>
      </c>
      <c r="N5335" s="7" t="str">
        <f>(IF(COUNTIF('Your Backlinks'!A:A,'Competitor 1'!B5335)+COUNTIF('Competitor 2'!B:B,'Competitor 1'!B5335)&gt;1,"Links","prospect"))</f>
        <v>prospect</v>
      </c>
    </row>
    <row r="5336" spans="1:14" x14ac:dyDescent="0.25">
      <c r="A5336" t="str">
        <f>(IF(COUNTIF('Your Backlinks'!L:L,'Competitor 1'!M5336),"Links","prospect"))</f>
        <v>prospect</v>
      </c>
      <c r="B5336" s="2" t="s">
        <v>12209</v>
      </c>
      <c r="C5336" s="2" t="s">
        <v>12210</v>
      </c>
      <c r="D5336" s="2" t="s">
        <v>12211</v>
      </c>
      <c r="E5336" s="2">
        <v>30</v>
      </c>
      <c r="F5336" s="2">
        <v>58</v>
      </c>
      <c r="G5336" s="2">
        <v>1</v>
      </c>
      <c r="H5336" s="2">
        <v>396</v>
      </c>
      <c r="I5336" s="2" t="s">
        <v>10</v>
      </c>
      <c r="J5336" s="2" t="s">
        <v>11</v>
      </c>
      <c r="K5336" s="2" t="s">
        <v>12</v>
      </c>
      <c r="L5336" s="2" t="s">
        <v>2098</v>
      </c>
      <c r="M5336" t="str">
        <f t="shared" si="83"/>
        <v>http://community.oen.org/</v>
      </c>
      <c r="N5336" s="7" t="str">
        <f>(IF(COUNTIF('Your Backlinks'!A:A,'Competitor 1'!B5336)+COUNTIF('Competitor 2'!B:B,'Competitor 1'!B5336)&gt;1,"Links","prospect"))</f>
        <v>prospect</v>
      </c>
    </row>
    <row r="5337" spans="1:14" x14ac:dyDescent="0.25">
      <c r="A5337" t="str">
        <f>(IF(COUNTIF('Your Backlinks'!L:L,'Competitor 1'!M5337),"Links","prospect"))</f>
        <v>prospect</v>
      </c>
      <c r="B5337" s="2" t="s">
        <v>12212</v>
      </c>
      <c r="C5337" s="2" t="s">
        <v>12210</v>
      </c>
      <c r="D5337" s="2" t="s">
        <v>12211</v>
      </c>
      <c r="E5337" s="2">
        <v>22</v>
      </c>
      <c r="F5337" s="2">
        <v>58</v>
      </c>
      <c r="G5337" s="2">
        <v>1</v>
      </c>
      <c r="H5337" s="2">
        <v>396</v>
      </c>
      <c r="I5337" s="2" t="s">
        <v>10</v>
      </c>
      <c r="J5337" s="2" t="s">
        <v>11</v>
      </c>
      <c r="K5337" s="2" t="s">
        <v>12</v>
      </c>
      <c r="L5337" s="2" t="s">
        <v>2098</v>
      </c>
      <c r="M5337" t="str">
        <f t="shared" si="83"/>
        <v>http://community.oen.org/</v>
      </c>
      <c r="N5337" s="7" t="str">
        <f>(IF(COUNTIF('Your Backlinks'!A:A,'Competitor 1'!B5337)+COUNTIF('Competitor 2'!B:B,'Competitor 1'!B5337)&gt;1,"Links","prospect"))</f>
        <v>prospect</v>
      </c>
    </row>
    <row r="5338" spans="1:14" x14ac:dyDescent="0.25">
      <c r="A5338" t="str">
        <f>(IF(COUNTIF('Your Backlinks'!L:L,'Competitor 1'!M5338),"Links","prospect"))</f>
        <v>prospect</v>
      </c>
      <c r="B5338" s="2" t="s">
        <v>12213</v>
      </c>
      <c r="C5338" s="2" t="s">
        <v>12214</v>
      </c>
      <c r="D5338" s="2" t="s">
        <v>12211</v>
      </c>
      <c r="E5338" s="2">
        <v>21</v>
      </c>
      <c r="F5338" s="2">
        <v>58</v>
      </c>
      <c r="G5338" s="2">
        <v>1</v>
      </c>
      <c r="H5338" s="2">
        <v>396</v>
      </c>
      <c r="I5338" s="2" t="s">
        <v>10</v>
      </c>
      <c r="J5338" s="2" t="s">
        <v>11</v>
      </c>
      <c r="K5338" s="2" t="s">
        <v>12</v>
      </c>
      <c r="L5338" s="2" t="s">
        <v>2098</v>
      </c>
      <c r="M5338" t="str">
        <f t="shared" si="83"/>
        <v>http://community.oen.org/</v>
      </c>
      <c r="N5338" s="7" t="str">
        <f>(IF(COUNTIF('Your Backlinks'!A:A,'Competitor 1'!B5338)+COUNTIF('Competitor 2'!B:B,'Competitor 1'!B5338)&gt;1,"Links","prospect"))</f>
        <v>prospect</v>
      </c>
    </row>
    <row r="5339" spans="1:14" x14ac:dyDescent="0.25">
      <c r="A5339" t="str">
        <f>(IF(COUNTIF('Your Backlinks'!L:L,'Competitor 1'!M5339),"Links","prospect"))</f>
        <v>prospect</v>
      </c>
      <c r="B5339" s="2" t="s">
        <v>12215</v>
      </c>
      <c r="C5339" s="2" t="s">
        <v>12216</v>
      </c>
      <c r="D5339" s="2" t="s">
        <v>2113</v>
      </c>
      <c r="E5339" s="2">
        <v>21</v>
      </c>
      <c r="F5339" s="2">
        <v>58</v>
      </c>
      <c r="G5339" s="2">
        <v>1</v>
      </c>
      <c r="H5339" s="2">
        <v>396</v>
      </c>
      <c r="I5339" s="2" t="s">
        <v>10</v>
      </c>
      <c r="J5339" s="2" t="s">
        <v>11</v>
      </c>
      <c r="K5339" s="2" t="s">
        <v>12</v>
      </c>
      <c r="L5339" s="2" t="s">
        <v>2098</v>
      </c>
      <c r="M5339" t="str">
        <f t="shared" si="83"/>
        <v>http://community.oen.org/</v>
      </c>
      <c r="N5339" s="7" t="str">
        <f>(IF(COUNTIF('Your Backlinks'!A:A,'Competitor 1'!B5339)+COUNTIF('Competitor 2'!B:B,'Competitor 1'!B5339)&gt;1,"Links","prospect"))</f>
        <v>prospect</v>
      </c>
    </row>
    <row r="5340" spans="1:14" x14ac:dyDescent="0.25">
      <c r="A5340" t="str">
        <f>(IF(COUNTIF('Your Backlinks'!L:L,'Competitor 1'!M5340),"Links","prospect"))</f>
        <v>prospect</v>
      </c>
      <c r="B5340" s="2" t="s">
        <v>12217</v>
      </c>
      <c r="C5340" s="2" t="s">
        <v>12218</v>
      </c>
      <c r="D5340" s="2" t="s">
        <v>2444</v>
      </c>
      <c r="E5340" s="2">
        <v>51</v>
      </c>
      <c r="F5340" s="2">
        <v>58</v>
      </c>
      <c r="G5340" s="2">
        <v>14</v>
      </c>
      <c r="H5340" s="2">
        <v>738</v>
      </c>
      <c r="I5340" s="2" t="s">
        <v>11</v>
      </c>
      <c r="J5340" s="2" t="s">
        <v>11</v>
      </c>
      <c r="K5340" s="2" t="s">
        <v>12</v>
      </c>
      <c r="L5340" s="2" t="s">
        <v>2098</v>
      </c>
      <c r="M5340" t="str">
        <f t="shared" si="83"/>
        <v>http://smackdown.blogsblogsblogs.com/</v>
      </c>
      <c r="N5340" s="7" t="str">
        <f>(IF(COUNTIF('Your Backlinks'!A:A,'Competitor 1'!B5340)+COUNTIF('Competitor 2'!B:B,'Competitor 1'!B5340)&gt;1,"Links","prospect"))</f>
        <v>prospect</v>
      </c>
    </row>
    <row r="5341" spans="1:14" x14ac:dyDescent="0.25">
      <c r="A5341" t="str">
        <f>(IF(COUNTIF('Your Backlinks'!L:L,'Competitor 1'!M5341),"Links","prospect"))</f>
        <v>prospect</v>
      </c>
      <c r="B5341" s="2" t="s">
        <v>12219</v>
      </c>
      <c r="C5341" s="2" t="s">
        <v>12220</v>
      </c>
      <c r="D5341" s="2" t="s">
        <v>2444</v>
      </c>
      <c r="E5341" s="2">
        <v>44</v>
      </c>
      <c r="F5341" s="2">
        <v>58</v>
      </c>
      <c r="G5341" s="2">
        <v>12</v>
      </c>
      <c r="H5341" s="2">
        <v>738</v>
      </c>
      <c r="I5341" s="2" t="s">
        <v>11</v>
      </c>
      <c r="J5341" s="2" t="s">
        <v>11</v>
      </c>
      <c r="K5341" s="2" t="s">
        <v>12</v>
      </c>
      <c r="L5341" s="2" t="s">
        <v>2098</v>
      </c>
      <c r="M5341" t="str">
        <f t="shared" si="83"/>
        <v>http://smackdown.blogsblogsblogs.com/</v>
      </c>
      <c r="N5341" s="7" t="str">
        <f>(IF(COUNTIF('Your Backlinks'!A:A,'Competitor 1'!B5341)+COUNTIF('Competitor 2'!B:B,'Competitor 1'!B5341)&gt;1,"Links","prospect"))</f>
        <v>prospect</v>
      </c>
    </row>
    <row r="5342" spans="1:14" x14ac:dyDescent="0.25">
      <c r="A5342" t="str">
        <f>(IF(COUNTIF('Your Backlinks'!L:L,'Competitor 1'!M5342),"Links","prospect"))</f>
        <v>prospect</v>
      </c>
      <c r="B5342" s="2" t="s">
        <v>12221</v>
      </c>
      <c r="C5342" s="2" t="s">
        <v>12222</v>
      </c>
      <c r="D5342" s="2" t="s">
        <v>2444</v>
      </c>
      <c r="E5342" s="2">
        <v>38</v>
      </c>
      <c r="F5342" s="2">
        <v>58</v>
      </c>
      <c r="G5342" s="2">
        <v>5</v>
      </c>
      <c r="H5342" s="2">
        <v>738</v>
      </c>
      <c r="I5342" s="2" t="s">
        <v>11</v>
      </c>
      <c r="J5342" s="2" t="s">
        <v>11</v>
      </c>
      <c r="K5342" s="2" t="s">
        <v>12</v>
      </c>
      <c r="L5342" s="2" t="s">
        <v>2098</v>
      </c>
      <c r="M5342" t="str">
        <f t="shared" si="83"/>
        <v>http://smackdown.blogsblogsblogs.com/</v>
      </c>
      <c r="N5342" s="7" t="str">
        <f>(IF(COUNTIF('Your Backlinks'!A:A,'Competitor 1'!B5342)+COUNTIF('Competitor 2'!B:B,'Competitor 1'!B5342)&gt;1,"Links","prospect"))</f>
        <v>prospect</v>
      </c>
    </row>
    <row r="5343" spans="1:14" x14ac:dyDescent="0.25">
      <c r="A5343" t="str">
        <f>(IF(COUNTIF('Your Backlinks'!L:L,'Competitor 1'!M5343),"Links","prospect"))</f>
        <v>prospect</v>
      </c>
      <c r="B5343" s="2" t="s">
        <v>12223</v>
      </c>
      <c r="C5343" s="2" t="s">
        <v>12224</v>
      </c>
      <c r="D5343" s="2" t="s">
        <v>4132</v>
      </c>
      <c r="E5343" s="2">
        <v>35</v>
      </c>
      <c r="F5343" s="2">
        <v>58</v>
      </c>
      <c r="G5343" s="2">
        <v>4</v>
      </c>
      <c r="H5343" s="2">
        <v>738</v>
      </c>
      <c r="I5343" s="2" t="s">
        <v>11</v>
      </c>
      <c r="J5343" s="2" t="s">
        <v>11</v>
      </c>
      <c r="K5343" s="2" t="s">
        <v>12</v>
      </c>
      <c r="L5343" s="2" t="s">
        <v>2098</v>
      </c>
      <c r="M5343" t="str">
        <f t="shared" si="83"/>
        <v>http://smackdown.blogsblogsblogs.com/</v>
      </c>
      <c r="N5343" s="7" t="str">
        <f>(IF(COUNTIF('Your Backlinks'!A:A,'Competitor 1'!B5343)+COUNTIF('Competitor 2'!B:B,'Competitor 1'!B5343)&gt;1,"Links","prospect"))</f>
        <v>prospect</v>
      </c>
    </row>
    <row r="5344" spans="1:14" x14ac:dyDescent="0.25">
      <c r="A5344" t="str">
        <f>(IF(COUNTIF('Your Backlinks'!L:L,'Competitor 1'!M5344),"Links","prospect"))</f>
        <v>prospect</v>
      </c>
      <c r="B5344" s="2" t="s">
        <v>12225</v>
      </c>
      <c r="C5344" s="2" t="s">
        <v>12226</v>
      </c>
      <c r="D5344" s="2" t="s">
        <v>4132</v>
      </c>
      <c r="E5344" s="2">
        <v>29</v>
      </c>
      <c r="F5344" s="2">
        <v>58</v>
      </c>
      <c r="G5344" s="2">
        <v>2</v>
      </c>
      <c r="H5344" s="2">
        <v>738</v>
      </c>
      <c r="I5344" s="2" t="s">
        <v>11</v>
      </c>
      <c r="J5344" s="2" t="s">
        <v>11</v>
      </c>
      <c r="K5344" s="2" t="s">
        <v>12</v>
      </c>
      <c r="L5344" s="2" t="s">
        <v>2098</v>
      </c>
      <c r="M5344" t="str">
        <f t="shared" si="83"/>
        <v>http://smackdown.blogsblogsblogs.com/</v>
      </c>
      <c r="N5344" s="7" t="str">
        <f>(IF(COUNTIF('Your Backlinks'!A:A,'Competitor 1'!B5344)+COUNTIF('Competitor 2'!B:B,'Competitor 1'!B5344)&gt;1,"Links","prospect"))</f>
        <v>prospect</v>
      </c>
    </row>
    <row r="5345" spans="1:14" x14ac:dyDescent="0.25">
      <c r="A5345" t="str">
        <f>(IF(COUNTIF('Your Backlinks'!L:L,'Competitor 1'!M5345),"Links","prospect"))</f>
        <v>prospect</v>
      </c>
      <c r="B5345" s="2" t="s">
        <v>12227</v>
      </c>
      <c r="C5345" s="2" t="s">
        <v>12228</v>
      </c>
      <c r="D5345" s="2" t="s">
        <v>12229</v>
      </c>
      <c r="E5345" s="2">
        <v>27</v>
      </c>
      <c r="F5345" s="2">
        <v>58</v>
      </c>
      <c r="G5345" s="2">
        <v>0</v>
      </c>
      <c r="H5345" s="2">
        <v>2048</v>
      </c>
      <c r="I5345" s="2" t="s">
        <v>11</v>
      </c>
      <c r="J5345" s="2" t="s">
        <v>11</v>
      </c>
      <c r="K5345" s="2" t="s">
        <v>12</v>
      </c>
      <c r="L5345" s="2" t="s">
        <v>2098</v>
      </c>
      <c r="M5345" t="str">
        <f t="shared" si="83"/>
        <v>http://public.sitejot.com/</v>
      </c>
      <c r="N5345" s="7" t="str">
        <f>(IF(COUNTIF('Your Backlinks'!A:A,'Competitor 1'!B5345)+COUNTIF('Competitor 2'!B:B,'Competitor 1'!B5345)&gt;1,"Links","prospect"))</f>
        <v>prospect</v>
      </c>
    </row>
    <row r="5346" spans="1:14" x14ac:dyDescent="0.25">
      <c r="A5346" t="str">
        <f>(IF(COUNTIF('Your Backlinks'!L:L,'Competitor 1'!M5346),"Links","prospect"))</f>
        <v>prospect</v>
      </c>
      <c r="B5346" s="2" t="s">
        <v>12230</v>
      </c>
      <c r="C5346" s="2" t="s">
        <v>12231</v>
      </c>
      <c r="D5346" s="2" t="s">
        <v>2113</v>
      </c>
      <c r="E5346" s="2">
        <v>26</v>
      </c>
      <c r="F5346" s="2">
        <v>58</v>
      </c>
      <c r="G5346" s="2">
        <v>3</v>
      </c>
      <c r="H5346" s="2">
        <v>546</v>
      </c>
      <c r="I5346" s="2" t="s">
        <v>10</v>
      </c>
      <c r="J5346" s="2" t="s">
        <v>11</v>
      </c>
      <c r="K5346" s="2" t="s">
        <v>12</v>
      </c>
      <c r="L5346" s="2" t="s">
        <v>2098</v>
      </c>
      <c r="M5346" t="str">
        <f t="shared" si="83"/>
        <v>http://www.mobilegroove.com/</v>
      </c>
      <c r="N5346" s="7" t="str">
        <f>(IF(COUNTIF('Your Backlinks'!A:A,'Competitor 1'!B5346)+COUNTIF('Competitor 2'!B:B,'Competitor 1'!B5346)&gt;1,"Links","prospect"))</f>
        <v>prospect</v>
      </c>
    </row>
    <row r="5347" spans="1:14" x14ac:dyDescent="0.25">
      <c r="A5347" t="str">
        <f>(IF(COUNTIF('Your Backlinks'!L:L,'Competitor 1'!M5347),"Links","prospect"))</f>
        <v>prospect</v>
      </c>
      <c r="B5347" s="2" t="s">
        <v>12232</v>
      </c>
      <c r="C5347" s="2" t="s">
        <v>12233</v>
      </c>
      <c r="D5347" s="2" t="s">
        <v>2113</v>
      </c>
      <c r="E5347" s="2">
        <v>19</v>
      </c>
      <c r="F5347" s="2">
        <v>58</v>
      </c>
      <c r="G5347" s="2">
        <v>1</v>
      </c>
      <c r="H5347" s="2">
        <v>546</v>
      </c>
      <c r="I5347" s="2" t="s">
        <v>10</v>
      </c>
      <c r="J5347" s="2" t="s">
        <v>11</v>
      </c>
      <c r="K5347" s="2" t="s">
        <v>12</v>
      </c>
      <c r="L5347" s="2" t="s">
        <v>2098</v>
      </c>
      <c r="M5347" t="str">
        <f t="shared" si="83"/>
        <v>http://www.mobilegroove.com/</v>
      </c>
      <c r="N5347" s="7" t="str">
        <f>(IF(COUNTIF('Your Backlinks'!A:A,'Competitor 1'!B5347)+COUNTIF('Competitor 2'!B:B,'Competitor 1'!B5347)&gt;1,"Links","prospect"))</f>
        <v>prospect</v>
      </c>
    </row>
    <row r="5348" spans="1:14" x14ac:dyDescent="0.25">
      <c r="A5348" t="str">
        <f>(IF(COUNTIF('Your Backlinks'!L:L,'Competitor 1'!M5348),"Links","prospect"))</f>
        <v>prospect</v>
      </c>
      <c r="B5348" s="2" t="s">
        <v>12234</v>
      </c>
      <c r="C5348" s="2" t="s">
        <v>12235</v>
      </c>
      <c r="D5348" s="2" t="s">
        <v>2449</v>
      </c>
      <c r="E5348" s="2">
        <v>20</v>
      </c>
      <c r="F5348" s="2">
        <v>58</v>
      </c>
      <c r="G5348" s="2">
        <v>1</v>
      </c>
      <c r="H5348" s="2">
        <v>642</v>
      </c>
      <c r="I5348" s="2" t="s">
        <v>10</v>
      </c>
      <c r="J5348" s="2" t="s">
        <v>11</v>
      </c>
      <c r="K5348" s="2" t="s">
        <v>12</v>
      </c>
      <c r="L5348" s="2" t="s">
        <v>2098</v>
      </c>
      <c r="M5348" t="str">
        <f t="shared" si="83"/>
        <v>http://learntoduck.com/</v>
      </c>
      <c r="N5348" s="7" t="str">
        <f>(IF(COUNTIF('Your Backlinks'!A:A,'Competitor 1'!B5348)+COUNTIF('Competitor 2'!B:B,'Competitor 1'!B5348)&gt;1,"Links","prospect"))</f>
        <v>prospect</v>
      </c>
    </row>
    <row r="5349" spans="1:14" x14ac:dyDescent="0.25">
      <c r="A5349" t="str">
        <f>(IF(COUNTIF('Your Backlinks'!L:L,'Competitor 1'!M5349),"Links","prospect"))</f>
        <v>prospect</v>
      </c>
      <c r="B5349" s="2" t="s">
        <v>12236</v>
      </c>
      <c r="C5349" s="2" t="s">
        <v>12237</v>
      </c>
      <c r="D5349" s="2" t="s">
        <v>2113</v>
      </c>
      <c r="E5349" s="2">
        <v>29</v>
      </c>
      <c r="F5349" s="2">
        <v>58</v>
      </c>
      <c r="G5349" s="2">
        <v>1</v>
      </c>
      <c r="H5349" s="2">
        <v>777</v>
      </c>
      <c r="I5349" s="2" t="s">
        <v>10</v>
      </c>
      <c r="J5349" s="2" t="s">
        <v>11</v>
      </c>
      <c r="K5349" s="2" t="s">
        <v>12</v>
      </c>
      <c r="L5349" s="2" t="s">
        <v>2098</v>
      </c>
      <c r="M5349" t="str">
        <f t="shared" si="83"/>
        <v>http://fr.brandwatch.com/</v>
      </c>
      <c r="N5349" s="7" t="str">
        <f>(IF(COUNTIF('Your Backlinks'!A:A,'Competitor 1'!B5349)+COUNTIF('Competitor 2'!B:B,'Competitor 1'!B5349)&gt;1,"Links","prospect"))</f>
        <v>prospect</v>
      </c>
    </row>
    <row r="5350" spans="1:14" x14ac:dyDescent="0.25">
      <c r="A5350" t="str">
        <f>(IF(COUNTIF('Your Backlinks'!L:L,'Competitor 1'!M5350),"Links","prospect"))</f>
        <v>prospect</v>
      </c>
      <c r="B5350" s="2" t="s">
        <v>12238</v>
      </c>
      <c r="C5350" s="2" t="s">
        <v>12239</v>
      </c>
      <c r="D5350" s="2" t="s">
        <v>2113</v>
      </c>
      <c r="E5350" s="2">
        <v>28</v>
      </c>
      <c r="F5350" s="2">
        <v>58</v>
      </c>
      <c r="G5350" s="2">
        <v>1</v>
      </c>
      <c r="H5350" s="2">
        <v>777</v>
      </c>
      <c r="I5350" s="2" t="s">
        <v>10</v>
      </c>
      <c r="J5350" s="2" t="s">
        <v>11</v>
      </c>
      <c r="K5350" s="2" t="s">
        <v>12</v>
      </c>
      <c r="L5350" s="2" t="s">
        <v>2098</v>
      </c>
      <c r="M5350" t="str">
        <f t="shared" si="83"/>
        <v>http://es.brandwatch.com/</v>
      </c>
      <c r="N5350" s="7" t="str">
        <f>(IF(COUNTIF('Your Backlinks'!A:A,'Competitor 1'!B5350)+COUNTIF('Competitor 2'!B:B,'Competitor 1'!B5350)&gt;1,"Links","prospect"))</f>
        <v>prospect</v>
      </c>
    </row>
    <row r="5351" spans="1:14" x14ac:dyDescent="0.25">
      <c r="A5351" t="str">
        <f>(IF(COUNTIF('Your Backlinks'!L:L,'Competitor 1'!M5351),"Links","prospect"))</f>
        <v>prospect</v>
      </c>
      <c r="B5351" s="2" t="s">
        <v>12240</v>
      </c>
      <c r="C5351" s="2" t="s">
        <v>12241</v>
      </c>
      <c r="D5351" s="2" t="s">
        <v>2113</v>
      </c>
      <c r="E5351" s="2">
        <v>27</v>
      </c>
      <c r="F5351" s="2">
        <v>58</v>
      </c>
      <c r="G5351" s="2">
        <v>1</v>
      </c>
      <c r="H5351" s="2">
        <v>777</v>
      </c>
      <c r="I5351" s="2" t="s">
        <v>10</v>
      </c>
      <c r="J5351" s="2" t="s">
        <v>11</v>
      </c>
      <c r="K5351" s="2" t="s">
        <v>12</v>
      </c>
      <c r="L5351" s="2" t="s">
        <v>2098</v>
      </c>
      <c r="M5351" t="str">
        <f t="shared" si="83"/>
        <v>http://de.brandwatch.com/</v>
      </c>
      <c r="N5351" s="7" t="str">
        <f>(IF(COUNTIF('Your Backlinks'!A:A,'Competitor 1'!B5351)+COUNTIF('Competitor 2'!B:B,'Competitor 1'!B5351)&gt;1,"Links","prospect"))</f>
        <v>prospect</v>
      </c>
    </row>
    <row r="5352" spans="1:14" x14ac:dyDescent="0.25">
      <c r="A5352" t="str">
        <f>(IF(COUNTIF('Your Backlinks'!L:L,'Competitor 1'!M5352),"Links","prospect"))</f>
        <v>prospect</v>
      </c>
      <c r="B5352" s="2" t="s">
        <v>12242</v>
      </c>
      <c r="C5352" s="2" t="s">
        <v>12243</v>
      </c>
      <c r="D5352" s="2" t="s">
        <v>3276</v>
      </c>
      <c r="E5352" s="2">
        <v>27</v>
      </c>
      <c r="F5352" s="2">
        <v>58</v>
      </c>
      <c r="G5352" s="2">
        <v>1</v>
      </c>
      <c r="H5352" s="2">
        <v>777</v>
      </c>
      <c r="I5352" s="2" t="s">
        <v>10</v>
      </c>
      <c r="J5352" s="2" t="s">
        <v>11</v>
      </c>
      <c r="K5352" s="2" t="s">
        <v>12</v>
      </c>
      <c r="L5352" s="2" t="s">
        <v>2098</v>
      </c>
      <c r="M5352" t="str">
        <f t="shared" si="83"/>
        <v>http://de.brandwatch.com/</v>
      </c>
      <c r="N5352" s="7" t="str">
        <f>(IF(COUNTIF('Your Backlinks'!A:A,'Competitor 1'!B5352)+COUNTIF('Competitor 2'!B:B,'Competitor 1'!B5352)&gt;1,"Links","prospect"))</f>
        <v>prospect</v>
      </c>
    </row>
    <row r="5353" spans="1:14" x14ac:dyDescent="0.25">
      <c r="A5353" t="str">
        <f>(IF(COUNTIF('Your Backlinks'!L:L,'Competitor 1'!M5353),"Links","prospect"))</f>
        <v>prospect</v>
      </c>
      <c r="B5353" s="2" t="s">
        <v>12244</v>
      </c>
      <c r="C5353" s="2" t="s">
        <v>12245</v>
      </c>
      <c r="D5353" s="2" t="s">
        <v>3276</v>
      </c>
      <c r="E5353" s="2">
        <v>26</v>
      </c>
      <c r="F5353" s="2">
        <v>58</v>
      </c>
      <c r="G5353" s="2">
        <v>1</v>
      </c>
      <c r="H5353" s="2">
        <v>777</v>
      </c>
      <c r="I5353" s="2" t="s">
        <v>10</v>
      </c>
      <c r="J5353" s="2" t="s">
        <v>11</v>
      </c>
      <c r="K5353" s="2" t="s">
        <v>12</v>
      </c>
      <c r="L5353" s="2" t="s">
        <v>2098</v>
      </c>
      <c r="M5353" t="str">
        <f t="shared" si="83"/>
        <v>http://www.brandwatch.com/</v>
      </c>
      <c r="N5353" s="7" t="str">
        <f>(IF(COUNTIF('Your Backlinks'!A:A,'Competitor 1'!B5353)+COUNTIF('Competitor 2'!B:B,'Competitor 1'!B5353)&gt;1,"Links","prospect"))</f>
        <v>prospect</v>
      </c>
    </row>
    <row r="5354" spans="1:14" x14ac:dyDescent="0.25">
      <c r="A5354" t="str">
        <f>(IF(COUNTIF('Your Backlinks'!L:L,'Competitor 1'!M5354),"Links","prospect"))</f>
        <v>prospect</v>
      </c>
      <c r="B5354" s="2" t="s">
        <v>12246</v>
      </c>
      <c r="C5354" s="2" t="s">
        <v>12247</v>
      </c>
      <c r="D5354" s="2" t="s">
        <v>2113</v>
      </c>
      <c r="E5354" s="2">
        <v>25</v>
      </c>
      <c r="F5354" s="2">
        <v>58</v>
      </c>
      <c r="G5354" s="2">
        <v>1</v>
      </c>
      <c r="H5354" s="2">
        <v>777</v>
      </c>
      <c r="I5354" s="2" t="s">
        <v>10</v>
      </c>
      <c r="J5354" s="2" t="s">
        <v>11</v>
      </c>
      <c r="K5354" s="2" t="s">
        <v>12</v>
      </c>
      <c r="L5354" s="2" t="s">
        <v>2098</v>
      </c>
      <c r="M5354" t="str">
        <f t="shared" si="83"/>
        <v>http://www.brandwatch.com/</v>
      </c>
      <c r="N5354" s="7" t="str">
        <f>(IF(COUNTIF('Your Backlinks'!A:A,'Competitor 1'!B5354)+COUNTIF('Competitor 2'!B:B,'Competitor 1'!B5354)&gt;1,"Links","prospect"))</f>
        <v>prospect</v>
      </c>
    </row>
    <row r="5355" spans="1:14" x14ac:dyDescent="0.25">
      <c r="A5355" t="str">
        <f>(IF(COUNTIF('Your Backlinks'!L:L,'Competitor 1'!M5355),"Links","prospect"))</f>
        <v>prospect</v>
      </c>
      <c r="B5355" s="2" t="s">
        <v>12248</v>
      </c>
      <c r="C5355" s="2" t="s">
        <v>12249</v>
      </c>
      <c r="D5355" s="2" t="s">
        <v>2176</v>
      </c>
      <c r="E5355" s="2">
        <v>24</v>
      </c>
      <c r="F5355" s="2">
        <v>58</v>
      </c>
      <c r="G5355" s="2">
        <v>1</v>
      </c>
      <c r="H5355" s="2">
        <v>1030</v>
      </c>
      <c r="I5355" s="2" t="s">
        <v>10</v>
      </c>
      <c r="J5355" s="2" t="s">
        <v>11</v>
      </c>
      <c r="K5355" s="2" t="s">
        <v>12</v>
      </c>
      <c r="L5355" s="2" t="s">
        <v>2098</v>
      </c>
      <c r="M5355" t="str">
        <f t="shared" si="83"/>
        <v>http://www.phoenixrealm.com/</v>
      </c>
      <c r="N5355" s="7" t="str">
        <f>(IF(COUNTIF('Your Backlinks'!A:A,'Competitor 1'!B5355)+COUNTIF('Competitor 2'!B:B,'Competitor 1'!B5355)&gt;1,"Links","prospect"))</f>
        <v>prospect</v>
      </c>
    </row>
    <row r="5356" spans="1:14" x14ac:dyDescent="0.25">
      <c r="A5356" t="str">
        <f>(IF(COUNTIF('Your Backlinks'!L:L,'Competitor 1'!M5356),"Links","prospect"))</f>
        <v>prospect</v>
      </c>
      <c r="B5356" s="2" t="s">
        <v>12250</v>
      </c>
      <c r="C5356" s="2" t="s">
        <v>12251</v>
      </c>
      <c r="D5356" s="2" t="s">
        <v>2449</v>
      </c>
      <c r="E5356" s="2">
        <v>34</v>
      </c>
      <c r="F5356" s="2">
        <v>58</v>
      </c>
      <c r="G5356" s="2">
        <v>5</v>
      </c>
      <c r="H5356" s="2">
        <v>900</v>
      </c>
      <c r="I5356" s="2" t="s">
        <v>10</v>
      </c>
      <c r="J5356" s="2" t="s">
        <v>11</v>
      </c>
      <c r="K5356" s="2" t="s">
        <v>12</v>
      </c>
      <c r="L5356" s="2" t="s">
        <v>2098</v>
      </c>
      <c r="M5356" t="str">
        <f t="shared" si="83"/>
        <v>http://www.winningtheweb.com/</v>
      </c>
      <c r="N5356" s="7" t="str">
        <f>(IF(COUNTIF('Your Backlinks'!A:A,'Competitor 1'!B5356)+COUNTIF('Competitor 2'!B:B,'Competitor 1'!B5356)&gt;1,"Links","prospect"))</f>
        <v>prospect</v>
      </c>
    </row>
    <row r="5357" spans="1:14" x14ac:dyDescent="0.25">
      <c r="A5357" t="str">
        <f>(IF(COUNTIF('Your Backlinks'!L:L,'Competitor 1'!M5357),"Links","prospect"))</f>
        <v>prospect</v>
      </c>
      <c r="B5357" s="2" t="s">
        <v>12252</v>
      </c>
      <c r="C5357" s="2" t="s">
        <v>12253</v>
      </c>
      <c r="D5357" s="2" t="s">
        <v>2113</v>
      </c>
      <c r="E5357" s="2">
        <v>32</v>
      </c>
      <c r="F5357" s="2">
        <v>58</v>
      </c>
      <c r="G5357" s="2">
        <v>3</v>
      </c>
      <c r="H5357" s="2">
        <v>900</v>
      </c>
      <c r="I5357" s="2" t="s">
        <v>10</v>
      </c>
      <c r="J5357" s="2" t="s">
        <v>11</v>
      </c>
      <c r="K5357" s="2" t="s">
        <v>12</v>
      </c>
      <c r="L5357" s="2" t="s">
        <v>2098</v>
      </c>
      <c r="M5357" t="str">
        <f t="shared" si="83"/>
        <v>http://www.winningtheweb.com/</v>
      </c>
      <c r="N5357" s="7" t="str">
        <f>(IF(COUNTIF('Your Backlinks'!A:A,'Competitor 1'!B5357)+COUNTIF('Competitor 2'!B:B,'Competitor 1'!B5357)&gt;1,"Links","prospect"))</f>
        <v>prospect</v>
      </c>
    </row>
    <row r="5358" spans="1:14" x14ac:dyDescent="0.25">
      <c r="A5358" t="str">
        <f>(IF(COUNTIF('Your Backlinks'!L:L,'Competitor 1'!M5358),"Links","prospect"))</f>
        <v>prospect</v>
      </c>
      <c r="B5358" s="2" t="s">
        <v>12254</v>
      </c>
      <c r="C5358" s="2" t="s">
        <v>12255</v>
      </c>
      <c r="D5358" s="2" t="s">
        <v>2113</v>
      </c>
      <c r="E5358" s="2">
        <v>27</v>
      </c>
      <c r="F5358" s="2">
        <v>58</v>
      </c>
      <c r="G5358" s="2">
        <v>2</v>
      </c>
      <c r="H5358" s="2">
        <v>900</v>
      </c>
      <c r="I5358" s="2" t="s">
        <v>10</v>
      </c>
      <c r="J5358" s="2" t="s">
        <v>11</v>
      </c>
      <c r="K5358" s="2" t="s">
        <v>12</v>
      </c>
      <c r="L5358" s="2" t="s">
        <v>2098</v>
      </c>
      <c r="M5358" t="str">
        <f t="shared" si="83"/>
        <v>http://www.winningtheweb.com/</v>
      </c>
      <c r="N5358" s="7" t="str">
        <f>(IF(COUNTIF('Your Backlinks'!A:A,'Competitor 1'!B5358)+COUNTIF('Competitor 2'!B:B,'Competitor 1'!B5358)&gt;1,"Links","prospect"))</f>
        <v>prospect</v>
      </c>
    </row>
    <row r="5359" spans="1:14" x14ac:dyDescent="0.25">
      <c r="A5359" t="str">
        <f>(IF(COUNTIF('Your Backlinks'!L:L,'Competitor 1'!M5359),"Links","prospect"))</f>
        <v>prospect</v>
      </c>
      <c r="B5359" s="2" t="s">
        <v>12256</v>
      </c>
      <c r="C5359" s="2" t="s">
        <v>12257</v>
      </c>
      <c r="D5359" s="2" t="s">
        <v>2113</v>
      </c>
      <c r="E5359" s="2">
        <v>27</v>
      </c>
      <c r="F5359" s="2">
        <v>58</v>
      </c>
      <c r="G5359" s="2">
        <v>2</v>
      </c>
      <c r="H5359" s="2">
        <v>900</v>
      </c>
      <c r="I5359" s="2" t="s">
        <v>10</v>
      </c>
      <c r="J5359" s="2" t="s">
        <v>11</v>
      </c>
      <c r="K5359" s="2" t="s">
        <v>12</v>
      </c>
      <c r="L5359" s="2" t="s">
        <v>2098</v>
      </c>
      <c r="M5359" t="str">
        <f t="shared" si="83"/>
        <v>http://www.winningtheweb.com/</v>
      </c>
      <c r="N5359" s="7" t="str">
        <f>(IF(COUNTIF('Your Backlinks'!A:A,'Competitor 1'!B5359)+COUNTIF('Competitor 2'!B:B,'Competitor 1'!B5359)&gt;1,"Links","prospect"))</f>
        <v>prospect</v>
      </c>
    </row>
    <row r="5360" spans="1:14" x14ac:dyDescent="0.25">
      <c r="A5360" t="str">
        <f>(IF(COUNTIF('Your Backlinks'!L:L,'Competitor 1'!M5360),"Links","prospect"))</f>
        <v>prospect</v>
      </c>
      <c r="B5360" s="2" t="s">
        <v>12258</v>
      </c>
      <c r="C5360" s="2" t="s">
        <v>12259</v>
      </c>
      <c r="D5360" s="2" t="s">
        <v>3526</v>
      </c>
      <c r="E5360" s="2">
        <v>26</v>
      </c>
      <c r="F5360" s="2">
        <v>58</v>
      </c>
      <c r="G5360" s="2">
        <v>1</v>
      </c>
      <c r="H5360" s="2">
        <v>900</v>
      </c>
      <c r="I5360" s="2" t="s">
        <v>10</v>
      </c>
      <c r="J5360" s="2" t="s">
        <v>11</v>
      </c>
      <c r="K5360" s="2" t="s">
        <v>12</v>
      </c>
      <c r="L5360" s="2" t="s">
        <v>2098</v>
      </c>
      <c r="M5360" t="str">
        <f t="shared" si="83"/>
        <v>http://www.winningtheweb.com/</v>
      </c>
      <c r="N5360" s="7" t="str">
        <f>(IF(COUNTIF('Your Backlinks'!A:A,'Competitor 1'!B5360)+COUNTIF('Competitor 2'!B:B,'Competitor 1'!B5360)&gt;1,"Links","prospect"))</f>
        <v>prospect</v>
      </c>
    </row>
    <row r="5361" spans="1:14" x14ac:dyDescent="0.25">
      <c r="A5361" t="str">
        <f>(IF(COUNTIF('Your Backlinks'!L:L,'Competitor 1'!M5361),"Links","prospect"))</f>
        <v>prospect</v>
      </c>
      <c r="B5361" s="2" t="s">
        <v>12260</v>
      </c>
      <c r="C5361" s="2" t="s">
        <v>12261</v>
      </c>
      <c r="D5361" s="2" t="s">
        <v>2113</v>
      </c>
      <c r="E5361" s="2">
        <v>24</v>
      </c>
      <c r="F5361" s="2">
        <v>58</v>
      </c>
      <c r="G5361" s="2">
        <v>1</v>
      </c>
      <c r="H5361" s="2">
        <v>900</v>
      </c>
      <c r="I5361" s="2" t="s">
        <v>10</v>
      </c>
      <c r="J5361" s="2" t="s">
        <v>11</v>
      </c>
      <c r="K5361" s="2" t="s">
        <v>12</v>
      </c>
      <c r="L5361" s="2" t="s">
        <v>2098</v>
      </c>
      <c r="M5361" t="str">
        <f t="shared" si="83"/>
        <v>http://www.winningtheweb.com/</v>
      </c>
      <c r="N5361" s="7" t="str">
        <f>(IF(COUNTIF('Your Backlinks'!A:A,'Competitor 1'!B5361)+COUNTIF('Competitor 2'!B:B,'Competitor 1'!B5361)&gt;1,"Links","prospect"))</f>
        <v>prospect</v>
      </c>
    </row>
    <row r="5362" spans="1:14" x14ac:dyDescent="0.25">
      <c r="A5362" t="str">
        <f>(IF(COUNTIF('Your Backlinks'!L:L,'Competitor 1'!M5362),"Links","prospect"))</f>
        <v>prospect</v>
      </c>
      <c r="B5362" s="2" t="s">
        <v>12262</v>
      </c>
      <c r="C5362" s="2" t="s">
        <v>12263</v>
      </c>
      <c r="D5362" s="2" t="s">
        <v>2113</v>
      </c>
      <c r="E5362" s="2">
        <v>24</v>
      </c>
      <c r="F5362" s="2">
        <v>58</v>
      </c>
      <c r="G5362" s="2">
        <v>1</v>
      </c>
      <c r="H5362" s="2">
        <v>900</v>
      </c>
      <c r="I5362" s="2" t="s">
        <v>10</v>
      </c>
      <c r="J5362" s="2" t="s">
        <v>11</v>
      </c>
      <c r="K5362" s="2" t="s">
        <v>12</v>
      </c>
      <c r="L5362" s="2" t="s">
        <v>2098</v>
      </c>
      <c r="M5362" t="str">
        <f t="shared" si="83"/>
        <v>http://www.winningtheweb.com/</v>
      </c>
      <c r="N5362" s="7" t="str">
        <f>(IF(COUNTIF('Your Backlinks'!A:A,'Competitor 1'!B5362)+COUNTIF('Competitor 2'!B:B,'Competitor 1'!B5362)&gt;1,"Links","prospect"))</f>
        <v>prospect</v>
      </c>
    </row>
    <row r="5363" spans="1:14" x14ac:dyDescent="0.25">
      <c r="A5363" t="str">
        <f>(IF(COUNTIF('Your Backlinks'!L:L,'Competitor 1'!M5363),"Links","prospect"))</f>
        <v>prospect</v>
      </c>
      <c r="B5363" s="2" t="s">
        <v>12264</v>
      </c>
      <c r="C5363" s="2" t="s">
        <v>12265</v>
      </c>
      <c r="D5363" s="2" t="s">
        <v>2113</v>
      </c>
      <c r="E5363" s="2">
        <v>32</v>
      </c>
      <c r="F5363" s="2">
        <v>58</v>
      </c>
      <c r="G5363" s="2">
        <v>2</v>
      </c>
      <c r="H5363" s="2">
        <v>15851</v>
      </c>
      <c r="I5363" s="2" t="s">
        <v>10</v>
      </c>
      <c r="J5363" s="2" t="s">
        <v>11</v>
      </c>
      <c r="K5363" s="2" t="s">
        <v>12</v>
      </c>
      <c r="L5363" s="2" t="s">
        <v>2098</v>
      </c>
      <c r="M5363" t="str">
        <f t="shared" si="83"/>
        <v>http://www.websolvers.com.php5-25.dfw1-2.websitetestlink.com/</v>
      </c>
      <c r="N5363" s="7" t="str">
        <f>(IF(COUNTIF('Your Backlinks'!A:A,'Competitor 1'!B5363)+COUNTIF('Competitor 2'!B:B,'Competitor 1'!B5363)&gt;1,"Links","prospect"))</f>
        <v>prospect</v>
      </c>
    </row>
    <row r="5364" spans="1:14" x14ac:dyDescent="0.25">
      <c r="A5364" t="str">
        <f>(IF(COUNTIF('Your Backlinks'!L:L,'Competitor 1'!M5364),"Links","prospect"))</f>
        <v>prospect</v>
      </c>
      <c r="B5364" s="2" t="s">
        <v>12266</v>
      </c>
      <c r="C5364" s="2" t="s">
        <v>12267</v>
      </c>
      <c r="D5364" s="2" t="s">
        <v>2224</v>
      </c>
      <c r="E5364" s="2">
        <v>27</v>
      </c>
      <c r="F5364" s="2">
        <v>58</v>
      </c>
      <c r="G5364" s="2">
        <v>1</v>
      </c>
      <c r="H5364" s="2">
        <v>1480</v>
      </c>
      <c r="I5364" s="2" t="s">
        <v>10</v>
      </c>
      <c r="J5364" s="2" t="s">
        <v>11</v>
      </c>
      <c r="K5364" s="2" t="s">
        <v>12</v>
      </c>
      <c r="L5364" s="2" t="s">
        <v>2098</v>
      </c>
      <c r="M5364" t="str">
        <f t="shared" si="83"/>
        <v>http://blog.affiliateclassroom.com/</v>
      </c>
      <c r="N5364" s="7" t="str">
        <f>(IF(COUNTIF('Your Backlinks'!A:A,'Competitor 1'!B5364)+COUNTIF('Competitor 2'!B:B,'Competitor 1'!B5364)&gt;1,"Links","prospect"))</f>
        <v>prospect</v>
      </c>
    </row>
    <row r="5365" spans="1:14" x14ac:dyDescent="0.25">
      <c r="A5365" t="str">
        <f>(IF(COUNTIF('Your Backlinks'!L:L,'Competitor 1'!M5365),"Links","prospect"))</f>
        <v>prospect</v>
      </c>
      <c r="B5365" s="2" t="s">
        <v>12268</v>
      </c>
      <c r="C5365" s="2" t="s">
        <v>12267</v>
      </c>
      <c r="D5365" s="2" t="s">
        <v>2224</v>
      </c>
      <c r="E5365" s="2">
        <v>27</v>
      </c>
      <c r="F5365" s="2">
        <v>58</v>
      </c>
      <c r="G5365" s="2">
        <v>1</v>
      </c>
      <c r="H5365" s="2">
        <v>1480</v>
      </c>
      <c r="I5365" s="2" t="s">
        <v>10</v>
      </c>
      <c r="J5365" s="2" t="s">
        <v>11</v>
      </c>
      <c r="K5365" s="2" t="s">
        <v>12</v>
      </c>
      <c r="L5365" s="2" t="s">
        <v>2098</v>
      </c>
      <c r="M5365" t="str">
        <f t="shared" si="83"/>
        <v>http://blog.affiliateclassroom.com/</v>
      </c>
      <c r="N5365" s="7" t="str">
        <f>(IF(COUNTIF('Your Backlinks'!A:A,'Competitor 1'!B5365)+COUNTIF('Competitor 2'!B:B,'Competitor 1'!B5365)&gt;1,"Links","prospect"))</f>
        <v>prospect</v>
      </c>
    </row>
    <row r="5366" spans="1:14" x14ac:dyDescent="0.25">
      <c r="A5366" t="str">
        <f>(IF(COUNTIF('Your Backlinks'!L:L,'Competitor 1'!M5366),"Links","prospect"))</f>
        <v>prospect</v>
      </c>
      <c r="B5366" s="2" t="s">
        <v>12269</v>
      </c>
      <c r="C5366" s="2" t="s">
        <v>12267</v>
      </c>
      <c r="D5366" s="2" t="s">
        <v>2224</v>
      </c>
      <c r="E5366" s="2">
        <v>27</v>
      </c>
      <c r="F5366" s="2">
        <v>58</v>
      </c>
      <c r="G5366" s="2">
        <v>1</v>
      </c>
      <c r="H5366" s="2">
        <v>1480</v>
      </c>
      <c r="I5366" s="2" t="s">
        <v>10</v>
      </c>
      <c r="J5366" s="2" t="s">
        <v>11</v>
      </c>
      <c r="K5366" s="2" t="s">
        <v>12</v>
      </c>
      <c r="L5366" s="2" t="s">
        <v>2098</v>
      </c>
      <c r="M5366" t="str">
        <f t="shared" si="83"/>
        <v>http://blog.affiliateclassroom.com/</v>
      </c>
      <c r="N5366" s="7" t="str">
        <f>(IF(COUNTIF('Your Backlinks'!A:A,'Competitor 1'!B5366)+COUNTIF('Competitor 2'!B:B,'Competitor 1'!B5366)&gt;1,"Links","prospect"))</f>
        <v>prospect</v>
      </c>
    </row>
    <row r="5367" spans="1:14" x14ac:dyDescent="0.25">
      <c r="A5367" t="str">
        <f>(IF(COUNTIF('Your Backlinks'!L:L,'Competitor 1'!M5367),"Links","prospect"))</f>
        <v>prospect</v>
      </c>
      <c r="B5367" s="2" t="s">
        <v>12270</v>
      </c>
      <c r="C5367" s="2" t="s">
        <v>12271</v>
      </c>
      <c r="D5367" s="2" t="s">
        <v>2200</v>
      </c>
      <c r="E5367" s="2">
        <v>25</v>
      </c>
      <c r="F5367" s="2">
        <v>58</v>
      </c>
      <c r="G5367" s="2">
        <v>1</v>
      </c>
      <c r="H5367" s="2">
        <v>811</v>
      </c>
      <c r="I5367" s="2" t="s">
        <v>11</v>
      </c>
      <c r="J5367" s="2" t="s">
        <v>11</v>
      </c>
      <c r="K5367" s="2" t="s">
        <v>12</v>
      </c>
      <c r="L5367" s="2" t="s">
        <v>2098</v>
      </c>
      <c r="M5367" t="str">
        <f t="shared" si="83"/>
        <v>http://bookmarks.freestuff.gr/</v>
      </c>
      <c r="N5367" s="7" t="str">
        <f>(IF(COUNTIF('Your Backlinks'!A:A,'Competitor 1'!B5367)+COUNTIF('Competitor 2'!B:B,'Competitor 1'!B5367)&gt;1,"Links","prospect"))</f>
        <v>prospect</v>
      </c>
    </row>
    <row r="5368" spans="1:14" x14ac:dyDescent="0.25">
      <c r="A5368" t="str">
        <f>(IF(COUNTIF('Your Backlinks'!L:L,'Competitor 1'!M5368),"Links","prospect"))</f>
        <v>prospect</v>
      </c>
      <c r="B5368" s="2" t="s">
        <v>12272</v>
      </c>
      <c r="C5368" s="2" t="s">
        <v>12273</v>
      </c>
      <c r="D5368" s="2" t="s">
        <v>2200</v>
      </c>
      <c r="E5368" s="2">
        <v>24</v>
      </c>
      <c r="F5368" s="2">
        <v>58</v>
      </c>
      <c r="G5368" s="2">
        <v>1</v>
      </c>
      <c r="H5368" s="2">
        <v>811</v>
      </c>
      <c r="I5368" s="2" t="s">
        <v>11</v>
      </c>
      <c r="J5368" s="2" t="s">
        <v>11</v>
      </c>
      <c r="K5368" s="2" t="s">
        <v>12</v>
      </c>
      <c r="L5368" s="2" t="s">
        <v>2098</v>
      </c>
      <c r="M5368" t="str">
        <f t="shared" si="83"/>
        <v>http://bookmarks.freestuff.gr/</v>
      </c>
      <c r="N5368" s="7" t="str">
        <f>(IF(COUNTIF('Your Backlinks'!A:A,'Competitor 1'!B5368)+COUNTIF('Competitor 2'!B:B,'Competitor 1'!B5368)&gt;1,"Links","prospect"))</f>
        <v>prospect</v>
      </c>
    </row>
    <row r="5369" spans="1:14" x14ac:dyDescent="0.25">
      <c r="A5369" t="str">
        <f>(IF(COUNTIF('Your Backlinks'!L:L,'Competitor 1'!M5369),"Links","prospect"))</f>
        <v>prospect</v>
      </c>
      <c r="B5369" s="2" t="s">
        <v>12274</v>
      </c>
      <c r="C5369" s="2" t="s">
        <v>12275</v>
      </c>
      <c r="D5369" s="2" t="s">
        <v>2200</v>
      </c>
      <c r="E5369" s="2">
        <v>23</v>
      </c>
      <c r="F5369" s="2">
        <v>58</v>
      </c>
      <c r="G5369" s="2">
        <v>1</v>
      </c>
      <c r="H5369" s="2">
        <v>811</v>
      </c>
      <c r="I5369" s="2" t="s">
        <v>11</v>
      </c>
      <c r="J5369" s="2" t="s">
        <v>11</v>
      </c>
      <c r="K5369" s="2" t="s">
        <v>12</v>
      </c>
      <c r="L5369" s="2" t="s">
        <v>2098</v>
      </c>
      <c r="M5369" t="str">
        <f t="shared" si="83"/>
        <v>http://bookmarks.freestuff.gr/</v>
      </c>
      <c r="N5369" s="7" t="str">
        <f>(IF(COUNTIF('Your Backlinks'!A:A,'Competitor 1'!B5369)+COUNTIF('Competitor 2'!B:B,'Competitor 1'!B5369)&gt;1,"Links","prospect"))</f>
        <v>prospect</v>
      </c>
    </row>
    <row r="5370" spans="1:14" x14ac:dyDescent="0.25">
      <c r="A5370" t="str">
        <f>(IF(COUNTIF('Your Backlinks'!L:L,'Competitor 1'!M5370),"Links","prospect"))</f>
        <v>prospect</v>
      </c>
      <c r="B5370" s="2" t="s">
        <v>12276</v>
      </c>
      <c r="C5370" s="2" t="s">
        <v>12277</v>
      </c>
      <c r="D5370" s="2" t="s">
        <v>2200</v>
      </c>
      <c r="E5370" s="2">
        <v>23</v>
      </c>
      <c r="F5370" s="2">
        <v>58</v>
      </c>
      <c r="G5370" s="2">
        <v>1</v>
      </c>
      <c r="H5370" s="2">
        <v>811</v>
      </c>
      <c r="I5370" s="2" t="s">
        <v>11</v>
      </c>
      <c r="J5370" s="2" t="s">
        <v>11</v>
      </c>
      <c r="K5370" s="2" t="s">
        <v>12</v>
      </c>
      <c r="L5370" s="2" t="s">
        <v>2098</v>
      </c>
      <c r="M5370" t="str">
        <f t="shared" ref="M5370:M5433" si="84">LEFT(B5370,FIND("/",B5370,8))</f>
        <v>http://bookmarks.freestuff.gr/</v>
      </c>
      <c r="N5370" s="7" t="str">
        <f>(IF(COUNTIF('Your Backlinks'!A:A,'Competitor 1'!B5370)+COUNTIF('Competitor 2'!B:B,'Competitor 1'!B5370)&gt;1,"Links","prospect"))</f>
        <v>prospect</v>
      </c>
    </row>
    <row r="5371" spans="1:14" x14ac:dyDescent="0.25">
      <c r="A5371" t="str">
        <f>(IF(COUNTIF('Your Backlinks'!L:L,'Competitor 1'!M5371),"Links","prospect"))</f>
        <v>prospect</v>
      </c>
      <c r="B5371" s="2" t="s">
        <v>12278</v>
      </c>
      <c r="C5371" s="2" t="s">
        <v>12279</v>
      </c>
      <c r="D5371" s="2" t="s">
        <v>2200</v>
      </c>
      <c r="E5371" s="2">
        <v>23</v>
      </c>
      <c r="F5371" s="2">
        <v>58</v>
      </c>
      <c r="G5371" s="2">
        <v>1</v>
      </c>
      <c r="H5371" s="2">
        <v>811</v>
      </c>
      <c r="I5371" s="2" t="s">
        <v>11</v>
      </c>
      <c r="J5371" s="2" t="s">
        <v>11</v>
      </c>
      <c r="K5371" s="2" t="s">
        <v>12</v>
      </c>
      <c r="L5371" s="2" t="s">
        <v>2098</v>
      </c>
      <c r="M5371" t="str">
        <f t="shared" si="84"/>
        <v>http://bookmarks.freestuff.gr/</v>
      </c>
      <c r="N5371" s="7" t="str">
        <f>(IF(COUNTIF('Your Backlinks'!A:A,'Competitor 1'!B5371)+COUNTIF('Competitor 2'!B:B,'Competitor 1'!B5371)&gt;1,"Links","prospect"))</f>
        <v>prospect</v>
      </c>
    </row>
    <row r="5372" spans="1:14" x14ac:dyDescent="0.25">
      <c r="A5372" t="str">
        <f>(IF(COUNTIF('Your Backlinks'!L:L,'Competitor 1'!M5372),"Links","prospect"))</f>
        <v>prospect</v>
      </c>
      <c r="B5372" s="2" t="s">
        <v>12280</v>
      </c>
      <c r="C5372" s="2" t="s">
        <v>12271</v>
      </c>
      <c r="D5372" s="2" t="s">
        <v>2200</v>
      </c>
      <c r="E5372" s="2">
        <v>23</v>
      </c>
      <c r="F5372" s="2">
        <v>58</v>
      </c>
      <c r="G5372" s="2">
        <v>1</v>
      </c>
      <c r="H5372" s="2">
        <v>811</v>
      </c>
      <c r="I5372" s="2" t="s">
        <v>11</v>
      </c>
      <c r="J5372" s="2" t="s">
        <v>11</v>
      </c>
      <c r="K5372" s="2" t="s">
        <v>12</v>
      </c>
      <c r="L5372" s="2" t="s">
        <v>2098</v>
      </c>
      <c r="M5372" t="str">
        <f t="shared" si="84"/>
        <v>http://bookmarks.freestuff.gr/</v>
      </c>
      <c r="N5372" s="7" t="str">
        <f>(IF(COUNTIF('Your Backlinks'!A:A,'Competitor 1'!B5372)+COUNTIF('Competitor 2'!B:B,'Competitor 1'!B5372)&gt;1,"Links","prospect"))</f>
        <v>prospect</v>
      </c>
    </row>
    <row r="5373" spans="1:14" x14ac:dyDescent="0.25">
      <c r="A5373" t="str">
        <f>(IF(COUNTIF('Your Backlinks'!L:L,'Competitor 1'!M5373),"Links","prospect"))</f>
        <v>prospect</v>
      </c>
      <c r="B5373" s="2" t="s">
        <v>12281</v>
      </c>
      <c r="C5373" s="2" t="s">
        <v>12271</v>
      </c>
      <c r="D5373" s="2" t="s">
        <v>2200</v>
      </c>
      <c r="E5373" s="2">
        <v>23</v>
      </c>
      <c r="F5373" s="2">
        <v>58</v>
      </c>
      <c r="G5373" s="2">
        <v>1</v>
      </c>
      <c r="H5373" s="2">
        <v>811</v>
      </c>
      <c r="I5373" s="2" t="s">
        <v>11</v>
      </c>
      <c r="J5373" s="2" t="s">
        <v>11</v>
      </c>
      <c r="K5373" s="2" t="s">
        <v>12</v>
      </c>
      <c r="L5373" s="2" t="s">
        <v>2098</v>
      </c>
      <c r="M5373" t="str">
        <f t="shared" si="84"/>
        <v>http://bookmarks.freestuff.gr/</v>
      </c>
      <c r="N5373" s="7" t="str">
        <f>(IF(COUNTIF('Your Backlinks'!A:A,'Competitor 1'!B5373)+COUNTIF('Competitor 2'!B:B,'Competitor 1'!B5373)&gt;1,"Links","prospect"))</f>
        <v>prospect</v>
      </c>
    </row>
    <row r="5374" spans="1:14" x14ac:dyDescent="0.25">
      <c r="A5374" t="str">
        <f>(IF(COUNTIF('Your Backlinks'!L:L,'Competitor 1'!M5374),"Links","prospect"))</f>
        <v>prospect</v>
      </c>
      <c r="B5374" s="2" t="s">
        <v>12282</v>
      </c>
      <c r="C5374" s="2" t="s">
        <v>12283</v>
      </c>
      <c r="D5374" s="2" t="s">
        <v>2176</v>
      </c>
      <c r="E5374" s="2">
        <v>32</v>
      </c>
      <c r="F5374" s="2">
        <v>58</v>
      </c>
      <c r="G5374" s="2">
        <v>3</v>
      </c>
      <c r="H5374" s="2">
        <v>518</v>
      </c>
      <c r="I5374" s="2" t="s">
        <v>10</v>
      </c>
      <c r="J5374" s="2" t="s">
        <v>11</v>
      </c>
      <c r="K5374" s="2" t="s">
        <v>12</v>
      </c>
      <c r="L5374" s="2" t="s">
        <v>2098</v>
      </c>
      <c r="M5374" t="str">
        <f t="shared" si="84"/>
        <v>http://www.clickequations.com/</v>
      </c>
      <c r="N5374" s="7" t="str">
        <f>(IF(COUNTIF('Your Backlinks'!A:A,'Competitor 1'!B5374)+COUNTIF('Competitor 2'!B:B,'Competitor 1'!B5374)&gt;1,"Links","prospect"))</f>
        <v>prospect</v>
      </c>
    </row>
    <row r="5375" spans="1:14" x14ac:dyDescent="0.25">
      <c r="A5375" t="str">
        <f>(IF(COUNTIF('Your Backlinks'!L:L,'Competitor 1'!M5375),"Links","prospect"))</f>
        <v>prospect</v>
      </c>
      <c r="B5375" s="2" t="s">
        <v>12284</v>
      </c>
      <c r="C5375" s="2" t="s">
        <v>12285</v>
      </c>
      <c r="D5375" s="2" t="s">
        <v>2123</v>
      </c>
      <c r="E5375" s="2">
        <v>27</v>
      </c>
      <c r="F5375" s="2">
        <v>58</v>
      </c>
      <c r="G5375" s="2">
        <v>3</v>
      </c>
      <c r="H5375" s="2">
        <v>518</v>
      </c>
      <c r="I5375" s="2" t="s">
        <v>11</v>
      </c>
      <c r="J5375" s="2" t="s">
        <v>11</v>
      </c>
      <c r="K5375" s="2" t="s">
        <v>12</v>
      </c>
      <c r="L5375" s="2" t="s">
        <v>2098</v>
      </c>
      <c r="M5375" t="str">
        <f t="shared" si="84"/>
        <v>http://www.clickequations.com/</v>
      </c>
      <c r="N5375" s="7" t="str">
        <f>(IF(COUNTIF('Your Backlinks'!A:A,'Competitor 1'!B5375)+COUNTIF('Competitor 2'!B:B,'Competitor 1'!B5375)&gt;1,"Links","prospect"))</f>
        <v>prospect</v>
      </c>
    </row>
    <row r="5376" spans="1:14" x14ac:dyDescent="0.25">
      <c r="A5376" t="str">
        <f>(IF(COUNTIF('Your Backlinks'!L:L,'Competitor 1'!M5376),"Links","prospect"))</f>
        <v>prospect</v>
      </c>
      <c r="B5376" s="2" t="s">
        <v>12286</v>
      </c>
      <c r="C5376" s="2" t="s">
        <v>12287</v>
      </c>
      <c r="D5376" s="2" t="s">
        <v>2176</v>
      </c>
      <c r="E5376" s="2">
        <v>22</v>
      </c>
      <c r="F5376" s="2">
        <v>58</v>
      </c>
      <c r="G5376" s="2">
        <v>1</v>
      </c>
      <c r="H5376" s="2">
        <v>518</v>
      </c>
      <c r="I5376" s="2" t="s">
        <v>10</v>
      </c>
      <c r="J5376" s="2" t="s">
        <v>11</v>
      </c>
      <c r="K5376" s="2" t="s">
        <v>12</v>
      </c>
      <c r="L5376" s="2" t="s">
        <v>2098</v>
      </c>
      <c r="M5376" t="str">
        <f t="shared" si="84"/>
        <v>http://www.clickequations.com/</v>
      </c>
      <c r="N5376" s="7" t="str">
        <f>(IF(COUNTIF('Your Backlinks'!A:A,'Competitor 1'!B5376)+COUNTIF('Competitor 2'!B:B,'Competitor 1'!B5376)&gt;1,"Links","prospect"))</f>
        <v>prospect</v>
      </c>
    </row>
    <row r="5377" spans="1:14" x14ac:dyDescent="0.25">
      <c r="A5377" t="str">
        <f>(IF(COUNTIF('Your Backlinks'!L:L,'Competitor 1'!M5377),"Links","prospect"))</f>
        <v>prospect</v>
      </c>
      <c r="B5377" s="2" t="s">
        <v>12288</v>
      </c>
      <c r="C5377" s="2" t="s">
        <v>12289</v>
      </c>
      <c r="D5377" s="2" t="s">
        <v>2123</v>
      </c>
      <c r="E5377" s="2">
        <v>19</v>
      </c>
      <c r="F5377" s="2">
        <v>58</v>
      </c>
      <c r="G5377" s="2">
        <v>1</v>
      </c>
      <c r="H5377" s="2">
        <v>518</v>
      </c>
      <c r="I5377" s="2" t="s">
        <v>11</v>
      </c>
      <c r="J5377" s="2" t="s">
        <v>11</v>
      </c>
      <c r="K5377" s="2" t="s">
        <v>12</v>
      </c>
      <c r="L5377" s="2" t="s">
        <v>2098</v>
      </c>
      <c r="M5377" t="str">
        <f t="shared" si="84"/>
        <v>http://www.clickequations.com/</v>
      </c>
      <c r="N5377" s="7" t="str">
        <f>(IF(COUNTIF('Your Backlinks'!A:A,'Competitor 1'!B5377)+COUNTIF('Competitor 2'!B:B,'Competitor 1'!B5377)&gt;1,"Links","prospect"))</f>
        <v>prospect</v>
      </c>
    </row>
    <row r="5378" spans="1:14" x14ac:dyDescent="0.25">
      <c r="A5378" t="str">
        <f>(IF(COUNTIF('Your Backlinks'!L:L,'Competitor 1'!M5378),"Links","prospect"))</f>
        <v>prospect</v>
      </c>
      <c r="B5378" s="2" t="s">
        <v>12290</v>
      </c>
      <c r="C5378" s="2" t="s">
        <v>12291</v>
      </c>
      <c r="D5378" s="2" t="s">
        <v>2176</v>
      </c>
      <c r="E5378" s="2">
        <v>19</v>
      </c>
      <c r="F5378" s="2">
        <v>58</v>
      </c>
      <c r="G5378" s="2">
        <v>1</v>
      </c>
      <c r="H5378" s="2">
        <v>518</v>
      </c>
      <c r="I5378" s="2" t="s">
        <v>10</v>
      </c>
      <c r="J5378" s="2" t="s">
        <v>11</v>
      </c>
      <c r="K5378" s="2" t="s">
        <v>12</v>
      </c>
      <c r="L5378" s="2" t="s">
        <v>2098</v>
      </c>
      <c r="M5378" t="str">
        <f t="shared" si="84"/>
        <v>http://www.clickequations.com/</v>
      </c>
      <c r="N5378" s="7" t="str">
        <f>(IF(COUNTIF('Your Backlinks'!A:A,'Competitor 1'!B5378)+COUNTIF('Competitor 2'!B:B,'Competitor 1'!B5378)&gt;1,"Links","prospect"))</f>
        <v>prospect</v>
      </c>
    </row>
    <row r="5379" spans="1:14" x14ac:dyDescent="0.25">
      <c r="A5379" t="str">
        <f>(IF(COUNTIF('Your Backlinks'!L:L,'Competitor 1'!M5379),"Links","prospect"))</f>
        <v>prospect</v>
      </c>
      <c r="B5379" s="2" t="s">
        <v>12292</v>
      </c>
      <c r="C5379" s="2" t="s">
        <v>12293</v>
      </c>
      <c r="D5379" s="2" t="s">
        <v>2176</v>
      </c>
      <c r="E5379" s="2">
        <v>19</v>
      </c>
      <c r="F5379" s="2">
        <v>58</v>
      </c>
      <c r="G5379" s="2">
        <v>1</v>
      </c>
      <c r="H5379" s="2">
        <v>518</v>
      </c>
      <c r="I5379" s="2" t="s">
        <v>10</v>
      </c>
      <c r="J5379" s="2" t="s">
        <v>11</v>
      </c>
      <c r="K5379" s="2" t="s">
        <v>12</v>
      </c>
      <c r="L5379" s="2" t="s">
        <v>2098</v>
      </c>
      <c r="M5379" t="str">
        <f t="shared" si="84"/>
        <v>http://www.clickequations.com/</v>
      </c>
      <c r="N5379" s="7" t="str">
        <f>(IF(COUNTIF('Your Backlinks'!A:A,'Competitor 1'!B5379)+COUNTIF('Competitor 2'!B:B,'Competitor 1'!B5379)&gt;1,"Links","prospect"))</f>
        <v>prospect</v>
      </c>
    </row>
    <row r="5380" spans="1:14" x14ac:dyDescent="0.25">
      <c r="A5380" t="str">
        <f>(IF(COUNTIF('Your Backlinks'!L:L,'Competitor 1'!M5380),"Links","prospect"))</f>
        <v>prospect</v>
      </c>
      <c r="B5380" s="2" t="s">
        <v>12294</v>
      </c>
      <c r="C5380" s="2" t="s">
        <v>12295</v>
      </c>
      <c r="D5380" s="2" t="s">
        <v>2176</v>
      </c>
      <c r="E5380" s="2">
        <v>19</v>
      </c>
      <c r="F5380" s="2">
        <v>58</v>
      </c>
      <c r="G5380" s="2">
        <v>1</v>
      </c>
      <c r="H5380" s="2">
        <v>518</v>
      </c>
      <c r="I5380" s="2" t="s">
        <v>10</v>
      </c>
      <c r="J5380" s="2" t="s">
        <v>11</v>
      </c>
      <c r="K5380" s="2" t="s">
        <v>12</v>
      </c>
      <c r="L5380" s="2" t="s">
        <v>2098</v>
      </c>
      <c r="M5380" t="str">
        <f t="shared" si="84"/>
        <v>http://www.clickequations.com/</v>
      </c>
      <c r="N5380" s="7" t="str">
        <f>(IF(COUNTIF('Your Backlinks'!A:A,'Competitor 1'!B5380)+COUNTIF('Competitor 2'!B:B,'Competitor 1'!B5380)&gt;1,"Links","prospect"))</f>
        <v>prospect</v>
      </c>
    </row>
    <row r="5381" spans="1:14" x14ac:dyDescent="0.25">
      <c r="A5381" t="str">
        <f>(IF(COUNTIF('Your Backlinks'!L:L,'Competitor 1'!M5381),"Links","prospect"))</f>
        <v>prospect</v>
      </c>
      <c r="B5381" s="2" t="s">
        <v>12296</v>
      </c>
      <c r="C5381" s="2" t="s">
        <v>12297</v>
      </c>
      <c r="D5381" s="2" t="s">
        <v>12298</v>
      </c>
      <c r="E5381" s="2">
        <v>43</v>
      </c>
      <c r="F5381" s="2">
        <v>58</v>
      </c>
      <c r="G5381" s="2">
        <v>8</v>
      </c>
      <c r="H5381" s="2">
        <v>673</v>
      </c>
      <c r="I5381" s="2" t="s">
        <v>10</v>
      </c>
      <c r="J5381" s="2" t="s">
        <v>11</v>
      </c>
      <c r="K5381" s="2" t="s">
        <v>12</v>
      </c>
      <c r="L5381" s="2" t="s">
        <v>2098</v>
      </c>
      <c r="M5381" t="str">
        <f t="shared" si="84"/>
        <v>http://www.ronnestam.com/</v>
      </c>
      <c r="N5381" s="7" t="str">
        <f>(IF(COUNTIF('Your Backlinks'!A:A,'Competitor 1'!B5381)+COUNTIF('Competitor 2'!B:B,'Competitor 1'!B5381)&gt;1,"Links","prospect"))</f>
        <v>prospect</v>
      </c>
    </row>
    <row r="5382" spans="1:14" x14ac:dyDescent="0.25">
      <c r="A5382" t="str">
        <f>(IF(COUNTIF('Your Backlinks'!L:L,'Competitor 1'!M5382),"Links","prospect"))</f>
        <v>prospect</v>
      </c>
      <c r="B5382" s="2" t="s">
        <v>12299</v>
      </c>
      <c r="C5382" s="2" t="s">
        <v>12300</v>
      </c>
      <c r="D5382" s="2" t="s">
        <v>12298</v>
      </c>
      <c r="E5382" s="2">
        <v>18</v>
      </c>
      <c r="F5382" s="2">
        <v>58</v>
      </c>
      <c r="G5382" s="2">
        <v>1</v>
      </c>
      <c r="H5382" s="2">
        <v>673</v>
      </c>
      <c r="I5382" s="2" t="s">
        <v>10</v>
      </c>
      <c r="J5382" s="2" t="s">
        <v>11</v>
      </c>
      <c r="K5382" s="2" t="s">
        <v>12</v>
      </c>
      <c r="L5382" s="2" t="s">
        <v>2098</v>
      </c>
      <c r="M5382" t="str">
        <f t="shared" si="84"/>
        <v>http://www.ronnestam.com/</v>
      </c>
      <c r="N5382" s="7" t="str">
        <f>(IF(COUNTIF('Your Backlinks'!A:A,'Competitor 1'!B5382)+COUNTIF('Competitor 2'!B:B,'Competitor 1'!B5382)&gt;1,"Links","prospect"))</f>
        <v>prospect</v>
      </c>
    </row>
    <row r="5383" spans="1:14" x14ac:dyDescent="0.25">
      <c r="A5383" t="str">
        <f>(IF(COUNTIF('Your Backlinks'!L:L,'Competitor 1'!M5383),"Links","prospect"))</f>
        <v>prospect</v>
      </c>
      <c r="B5383" s="2" t="s">
        <v>12301</v>
      </c>
      <c r="C5383" s="2" t="s">
        <v>12302</v>
      </c>
      <c r="D5383" s="2" t="s">
        <v>12298</v>
      </c>
      <c r="E5383" s="2">
        <v>18</v>
      </c>
      <c r="F5383" s="2">
        <v>58</v>
      </c>
      <c r="G5383" s="2">
        <v>1</v>
      </c>
      <c r="H5383" s="2">
        <v>673</v>
      </c>
      <c r="I5383" s="2" t="s">
        <v>10</v>
      </c>
      <c r="J5383" s="2" t="s">
        <v>11</v>
      </c>
      <c r="K5383" s="2" t="s">
        <v>12</v>
      </c>
      <c r="L5383" s="2" t="s">
        <v>2098</v>
      </c>
      <c r="M5383" t="str">
        <f t="shared" si="84"/>
        <v>http://www.ronnestam.com/</v>
      </c>
      <c r="N5383" s="7" t="str">
        <f>(IF(COUNTIF('Your Backlinks'!A:A,'Competitor 1'!B5383)+COUNTIF('Competitor 2'!B:B,'Competitor 1'!B5383)&gt;1,"Links","prospect"))</f>
        <v>prospect</v>
      </c>
    </row>
    <row r="5384" spans="1:14" x14ac:dyDescent="0.25">
      <c r="A5384" t="str">
        <f>(IF(COUNTIF('Your Backlinks'!L:L,'Competitor 1'!M5384),"Links","prospect"))</f>
        <v>prospect</v>
      </c>
      <c r="B5384" s="2" t="s">
        <v>12303</v>
      </c>
      <c r="C5384" s="2" t="s">
        <v>12304</v>
      </c>
      <c r="D5384" s="2" t="s">
        <v>12298</v>
      </c>
      <c r="E5384" s="2">
        <v>18</v>
      </c>
      <c r="F5384" s="2">
        <v>58</v>
      </c>
      <c r="G5384" s="2">
        <v>1</v>
      </c>
      <c r="H5384" s="2">
        <v>673</v>
      </c>
      <c r="I5384" s="2" t="s">
        <v>10</v>
      </c>
      <c r="J5384" s="2" t="s">
        <v>11</v>
      </c>
      <c r="K5384" s="2" t="s">
        <v>12</v>
      </c>
      <c r="L5384" s="2" t="s">
        <v>2098</v>
      </c>
      <c r="M5384" t="str">
        <f t="shared" si="84"/>
        <v>http://www.ronnestam.com/</v>
      </c>
      <c r="N5384" s="7" t="str">
        <f>(IF(COUNTIF('Your Backlinks'!A:A,'Competitor 1'!B5384)+COUNTIF('Competitor 2'!B:B,'Competitor 1'!B5384)&gt;1,"Links","prospect"))</f>
        <v>prospect</v>
      </c>
    </row>
    <row r="5385" spans="1:14" x14ac:dyDescent="0.25">
      <c r="A5385" t="str">
        <f>(IF(COUNTIF('Your Backlinks'!L:L,'Competitor 1'!M5385),"Links","prospect"))</f>
        <v>prospect</v>
      </c>
      <c r="B5385" s="2" t="s">
        <v>12305</v>
      </c>
      <c r="C5385" s="2" t="s">
        <v>12306</v>
      </c>
      <c r="D5385" s="2" t="s">
        <v>12298</v>
      </c>
      <c r="E5385" s="2">
        <v>18</v>
      </c>
      <c r="F5385" s="2">
        <v>58</v>
      </c>
      <c r="G5385" s="2">
        <v>1</v>
      </c>
      <c r="H5385" s="2">
        <v>673</v>
      </c>
      <c r="I5385" s="2" t="s">
        <v>10</v>
      </c>
      <c r="J5385" s="2" t="s">
        <v>11</v>
      </c>
      <c r="K5385" s="2" t="s">
        <v>12</v>
      </c>
      <c r="L5385" s="2" t="s">
        <v>2098</v>
      </c>
      <c r="M5385" t="str">
        <f t="shared" si="84"/>
        <v>http://www.ronnestam.com/</v>
      </c>
      <c r="N5385" s="7" t="str">
        <f>(IF(COUNTIF('Your Backlinks'!A:A,'Competitor 1'!B5385)+COUNTIF('Competitor 2'!B:B,'Competitor 1'!B5385)&gt;1,"Links","prospect"))</f>
        <v>prospect</v>
      </c>
    </row>
    <row r="5386" spans="1:14" x14ac:dyDescent="0.25">
      <c r="A5386" t="str">
        <f>(IF(COUNTIF('Your Backlinks'!L:L,'Competitor 1'!M5386),"Links","prospect"))</f>
        <v>prospect</v>
      </c>
      <c r="B5386" s="2" t="s">
        <v>12307</v>
      </c>
      <c r="C5386" s="2" t="s">
        <v>12308</v>
      </c>
      <c r="D5386" s="2" t="s">
        <v>12298</v>
      </c>
      <c r="E5386" s="2">
        <v>18</v>
      </c>
      <c r="F5386" s="2">
        <v>58</v>
      </c>
      <c r="G5386" s="2">
        <v>1</v>
      </c>
      <c r="H5386" s="2">
        <v>673</v>
      </c>
      <c r="I5386" s="2" t="s">
        <v>10</v>
      </c>
      <c r="J5386" s="2" t="s">
        <v>11</v>
      </c>
      <c r="K5386" s="2" t="s">
        <v>12</v>
      </c>
      <c r="L5386" s="2" t="s">
        <v>2098</v>
      </c>
      <c r="M5386" t="str">
        <f t="shared" si="84"/>
        <v>http://www.ronnestam.com/</v>
      </c>
      <c r="N5386" s="7" t="str">
        <f>(IF(COUNTIF('Your Backlinks'!A:A,'Competitor 1'!B5386)+COUNTIF('Competitor 2'!B:B,'Competitor 1'!B5386)&gt;1,"Links","prospect"))</f>
        <v>prospect</v>
      </c>
    </row>
    <row r="5387" spans="1:14" x14ac:dyDescent="0.25">
      <c r="A5387" t="str">
        <f>(IF(COUNTIF('Your Backlinks'!L:L,'Competitor 1'!M5387),"Links","prospect"))</f>
        <v>prospect</v>
      </c>
      <c r="B5387" s="2" t="s">
        <v>12309</v>
      </c>
      <c r="C5387" s="2" t="s">
        <v>12310</v>
      </c>
      <c r="D5387" s="2" t="s">
        <v>12298</v>
      </c>
      <c r="E5387" s="2">
        <v>18</v>
      </c>
      <c r="F5387" s="2">
        <v>58</v>
      </c>
      <c r="G5387" s="2">
        <v>1</v>
      </c>
      <c r="H5387" s="2">
        <v>673</v>
      </c>
      <c r="I5387" s="2" t="s">
        <v>10</v>
      </c>
      <c r="J5387" s="2" t="s">
        <v>11</v>
      </c>
      <c r="K5387" s="2" t="s">
        <v>12</v>
      </c>
      <c r="L5387" s="2" t="s">
        <v>2098</v>
      </c>
      <c r="M5387" t="str">
        <f t="shared" si="84"/>
        <v>http://www.ronnestam.com/</v>
      </c>
      <c r="N5387" s="7" t="str">
        <f>(IF(COUNTIF('Your Backlinks'!A:A,'Competitor 1'!B5387)+COUNTIF('Competitor 2'!B:B,'Competitor 1'!B5387)&gt;1,"Links","prospect"))</f>
        <v>prospect</v>
      </c>
    </row>
    <row r="5388" spans="1:14" x14ac:dyDescent="0.25">
      <c r="A5388" t="str">
        <f>(IF(COUNTIF('Your Backlinks'!L:L,'Competitor 1'!M5388),"Links","prospect"))</f>
        <v>prospect</v>
      </c>
      <c r="B5388" s="2" t="s">
        <v>12311</v>
      </c>
      <c r="C5388" s="2" t="s">
        <v>12312</v>
      </c>
      <c r="D5388" s="2" t="s">
        <v>2098</v>
      </c>
      <c r="E5388" s="2">
        <v>22</v>
      </c>
      <c r="F5388" s="2">
        <v>58</v>
      </c>
      <c r="G5388" s="2">
        <v>1</v>
      </c>
      <c r="H5388" s="2">
        <v>1125</v>
      </c>
      <c r="I5388" s="2" t="s">
        <v>10</v>
      </c>
      <c r="J5388" s="2" t="s">
        <v>11</v>
      </c>
      <c r="K5388" s="2" t="s">
        <v>12</v>
      </c>
      <c r="L5388" s="2" t="s">
        <v>2098</v>
      </c>
      <c r="M5388" t="str">
        <f t="shared" si="84"/>
        <v>http://www.veign.com/</v>
      </c>
      <c r="N5388" s="7" t="str">
        <f>(IF(COUNTIF('Your Backlinks'!A:A,'Competitor 1'!B5388)+COUNTIF('Competitor 2'!B:B,'Competitor 1'!B5388)&gt;1,"Links","prospect"))</f>
        <v>prospect</v>
      </c>
    </row>
    <row r="5389" spans="1:14" x14ac:dyDescent="0.25">
      <c r="A5389" t="str">
        <f>(IF(COUNTIF('Your Backlinks'!L:L,'Competitor 1'!M5389),"Links","prospect"))</f>
        <v>prospect</v>
      </c>
      <c r="B5389" s="2" t="s">
        <v>12313</v>
      </c>
      <c r="C5389" s="2" t="s">
        <v>12314</v>
      </c>
      <c r="D5389" s="2" t="s">
        <v>2113</v>
      </c>
      <c r="E5389" s="2">
        <v>27</v>
      </c>
      <c r="F5389" s="2">
        <v>58</v>
      </c>
      <c r="G5389" s="2">
        <v>1</v>
      </c>
      <c r="H5389" s="2">
        <v>2382</v>
      </c>
      <c r="I5389" s="2" t="s">
        <v>10</v>
      </c>
      <c r="J5389" s="2" t="s">
        <v>11</v>
      </c>
      <c r="K5389" s="2" t="s">
        <v>12</v>
      </c>
      <c r="L5389" s="2" t="s">
        <v>2098</v>
      </c>
      <c r="M5389" t="str">
        <f t="shared" si="84"/>
        <v>http://rinf.com/</v>
      </c>
      <c r="N5389" s="7" t="str">
        <f>(IF(COUNTIF('Your Backlinks'!A:A,'Competitor 1'!B5389)+COUNTIF('Competitor 2'!B:B,'Competitor 1'!B5389)&gt;1,"Links","prospect"))</f>
        <v>prospect</v>
      </c>
    </row>
    <row r="5390" spans="1:14" x14ac:dyDescent="0.25">
      <c r="A5390" t="str">
        <f>(IF(COUNTIF('Your Backlinks'!L:L,'Competitor 1'!M5390),"Links","prospect"))</f>
        <v>prospect</v>
      </c>
      <c r="B5390" s="2" t="s">
        <v>12315</v>
      </c>
      <c r="C5390" s="2" t="s">
        <v>12316</v>
      </c>
      <c r="D5390" s="2" t="s">
        <v>2176</v>
      </c>
      <c r="E5390" s="2">
        <v>35</v>
      </c>
      <c r="F5390" s="2">
        <v>58</v>
      </c>
      <c r="G5390" s="2">
        <v>3</v>
      </c>
      <c r="H5390" s="2">
        <v>796</v>
      </c>
      <c r="I5390" s="2" t="s">
        <v>11</v>
      </c>
      <c r="J5390" s="2" t="s">
        <v>11</v>
      </c>
      <c r="K5390" s="2" t="s">
        <v>12</v>
      </c>
      <c r="L5390" s="2" t="s">
        <v>2098</v>
      </c>
      <c r="M5390" t="str">
        <f t="shared" si="84"/>
        <v>http://spamloco.net/</v>
      </c>
      <c r="N5390" s="7" t="str">
        <f>(IF(COUNTIF('Your Backlinks'!A:A,'Competitor 1'!B5390)+COUNTIF('Competitor 2'!B:B,'Competitor 1'!B5390)&gt;1,"Links","prospect"))</f>
        <v>prospect</v>
      </c>
    </row>
    <row r="5391" spans="1:14" x14ac:dyDescent="0.25">
      <c r="A5391" t="str">
        <f>(IF(COUNTIF('Your Backlinks'!L:L,'Competitor 1'!M5391),"Links","prospect"))</f>
        <v>prospect</v>
      </c>
      <c r="B5391" s="2" t="s">
        <v>12317</v>
      </c>
      <c r="C5391" s="2" t="s">
        <v>12318</v>
      </c>
      <c r="D5391" s="2" t="s">
        <v>12319</v>
      </c>
      <c r="E5391" s="2">
        <v>28</v>
      </c>
      <c r="F5391" s="2">
        <v>58</v>
      </c>
      <c r="G5391" s="2">
        <v>2</v>
      </c>
      <c r="H5391" s="2">
        <v>932</v>
      </c>
      <c r="I5391" s="2" t="s">
        <v>10</v>
      </c>
      <c r="J5391" s="2" t="s">
        <v>11</v>
      </c>
      <c r="K5391" s="2" t="s">
        <v>12</v>
      </c>
      <c r="L5391" s="2" t="s">
        <v>2098</v>
      </c>
      <c r="M5391" t="str">
        <f t="shared" si="84"/>
        <v>http://www.marketingshift.com/</v>
      </c>
      <c r="N5391" s="7" t="str">
        <f>(IF(COUNTIF('Your Backlinks'!A:A,'Competitor 1'!B5391)+COUNTIF('Competitor 2'!B:B,'Competitor 1'!B5391)&gt;1,"Links","prospect"))</f>
        <v>prospect</v>
      </c>
    </row>
    <row r="5392" spans="1:14" x14ac:dyDescent="0.25">
      <c r="A5392" t="str">
        <f>(IF(COUNTIF('Your Backlinks'!L:L,'Competitor 1'!M5392),"Links","prospect"))</f>
        <v>prospect</v>
      </c>
      <c r="B5392" s="2" t="s">
        <v>12320</v>
      </c>
      <c r="C5392" s="2" t="s">
        <v>12321</v>
      </c>
      <c r="D5392" s="2" t="s">
        <v>12319</v>
      </c>
      <c r="E5392" s="2">
        <v>26</v>
      </c>
      <c r="F5392" s="2">
        <v>58</v>
      </c>
      <c r="G5392" s="2">
        <v>1</v>
      </c>
      <c r="H5392" s="2">
        <v>932</v>
      </c>
      <c r="I5392" s="2" t="s">
        <v>10</v>
      </c>
      <c r="J5392" s="2" t="s">
        <v>11</v>
      </c>
      <c r="K5392" s="2" t="s">
        <v>12</v>
      </c>
      <c r="L5392" s="2" t="s">
        <v>2098</v>
      </c>
      <c r="M5392" t="str">
        <f t="shared" si="84"/>
        <v>http://www.marketingshift.com/</v>
      </c>
      <c r="N5392" s="7" t="str">
        <f>(IF(COUNTIF('Your Backlinks'!A:A,'Competitor 1'!B5392)+COUNTIF('Competitor 2'!B:B,'Competitor 1'!B5392)&gt;1,"Links","prospect"))</f>
        <v>prospect</v>
      </c>
    </row>
    <row r="5393" spans="1:14" x14ac:dyDescent="0.25">
      <c r="A5393" t="str">
        <f>(IF(COUNTIF('Your Backlinks'!L:L,'Competitor 1'!M5393),"Links","prospect"))</f>
        <v>prospect</v>
      </c>
      <c r="B5393" s="2" t="s">
        <v>12322</v>
      </c>
      <c r="C5393" s="2" t="s">
        <v>12323</v>
      </c>
      <c r="D5393" s="2" t="s">
        <v>2176</v>
      </c>
      <c r="E5393" s="2">
        <v>26</v>
      </c>
      <c r="F5393" s="2">
        <v>58</v>
      </c>
      <c r="G5393" s="2">
        <v>1</v>
      </c>
      <c r="H5393" s="2">
        <v>932</v>
      </c>
      <c r="I5393" s="2" t="s">
        <v>10</v>
      </c>
      <c r="J5393" s="2" t="s">
        <v>11</v>
      </c>
      <c r="K5393" s="2" t="s">
        <v>12</v>
      </c>
      <c r="L5393" s="2" t="s">
        <v>2098</v>
      </c>
      <c r="M5393" t="str">
        <f t="shared" si="84"/>
        <v>http://www.marketingshift.com/</v>
      </c>
      <c r="N5393" s="7" t="str">
        <f>(IF(COUNTIF('Your Backlinks'!A:A,'Competitor 1'!B5393)+COUNTIF('Competitor 2'!B:B,'Competitor 1'!B5393)&gt;1,"Links","prospect"))</f>
        <v>prospect</v>
      </c>
    </row>
    <row r="5394" spans="1:14" x14ac:dyDescent="0.25">
      <c r="A5394" t="str">
        <f>(IF(COUNTIF('Your Backlinks'!L:L,'Competitor 1'!M5394),"Links","prospect"))</f>
        <v>prospect</v>
      </c>
      <c r="B5394" s="2" t="s">
        <v>12324</v>
      </c>
      <c r="C5394" s="2"/>
      <c r="D5394" s="2" t="s">
        <v>2224</v>
      </c>
      <c r="E5394" s="2">
        <v>25</v>
      </c>
      <c r="F5394" s="2">
        <v>58</v>
      </c>
      <c r="G5394" s="2">
        <v>1</v>
      </c>
      <c r="H5394" s="2">
        <v>932</v>
      </c>
      <c r="I5394" s="2" t="s">
        <v>10</v>
      </c>
      <c r="J5394" s="2" t="s">
        <v>11</v>
      </c>
      <c r="K5394" s="2" t="s">
        <v>12</v>
      </c>
      <c r="L5394" s="2" t="s">
        <v>2098</v>
      </c>
      <c r="M5394" t="str">
        <f t="shared" si="84"/>
        <v>http://www.marketingshift.com/</v>
      </c>
      <c r="N5394" s="7" t="str">
        <f>(IF(COUNTIF('Your Backlinks'!A:A,'Competitor 1'!B5394)+COUNTIF('Competitor 2'!B:B,'Competitor 1'!B5394)&gt;1,"Links","prospect"))</f>
        <v>prospect</v>
      </c>
    </row>
    <row r="5395" spans="1:14" x14ac:dyDescent="0.25">
      <c r="A5395" t="str">
        <f>(IF(COUNTIF('Your Backlinks'!L:L,'Competitor 1'!M5395),"Links","prospect"))</f>
        <v>prospect</v>
      </c>
      <c r="B5395" s="2" t="s">
        <v>12325</v>
      </c>
      <c r="C5395" s="2" t="s">
        <v>12326</v>
      </c>
      <c r="D5395" s="2" t="s">
        <v>2176</v>
      </c>
      <c r="E5395" s="2">
        <v>24</v>
      </c>
      <c r="F5395" s="2">
        <v>58</v>
      </c>
      <c r="G5395" s="2">
        <v>1</v>
      </c>
      <c r="H5395" s="2">
        <v>932</v>
      </c>
      <c r="I5395" s="2" t="s">
        <v>10</v>
      </c>
      <c r="J5395" s="2" t="s">
        <v>11</v>
      </c>
      <c r="K5395" s="2" t="s">
        <v>12</v>
      </c>
      <c r="L5395" s="2" t="s">
        <v>2098</v>
      </c>
      <c r="M5395" t="str">
        <f t="shared" si="84"/>
        <v>http://www.marketingshift.com/</v>
      </c>
      <c r="N5395" s="7" t="str">
        <f>(IF(COUNTIF('Your Backlinks'!A:A,'Competitor 1'!B5395)+COUNTIF('Competitor 2'!B:B,'Competitor 1'!B5395)&gt;1,"Links","prospect"))</f>
        <v>prospect</v>
      </c>
    </row>
    <row r="5396" spans="1:14" x14ac:dyDescent="0.25">
      <c r="A5396" t="str">
        <f>(IF(COUNTIF('Your Backlinks'!L:L,'Competitor 1'!M5396),"Links","prospect"))</f>
        <v>prospect</v>
      </c>
      <c r="B5396" s="2" t="s">
        <v>12327</v>
      </c>
      <c r="C5396" s="2" t="s">
        <v>12328</v>
      </c>
      <c r="D5396" s="2" t="s">
        <v>2224</v>
      </c>
      <c r="E5396" s="2">
        <v>23</v>
      </c>
      <c r="F5396" s="2">
        <v>58</v>
      </c>
      <c r="G5396" s="2">
        <v>1</v>
      </c>
      <c r="H5396" s="2">
        <v>932</v>
      </c>
      <c r="I5396" s="2" t="s">
        <v>10</v>
      </c>
      <c r="J5396" s="2" t="s">
        <v>11</v>
      </c>
      <c r="K5396" s="2" t="s">
        <v>12</v>
      </c>
      <c r="L5396" s="2" t="s">
        <v>2098</v>
      </c>
      <c r="M5396" t="str">
        <f t="shared" si="84"/>
        <v>http://www.marketingshift.com/</v>
      </c>
      <c r="N5396" s="7" t="str">
        <f>(IF(COUNTIF('Your Backlinks'!A:A,'Competitor 1'!B5396)+COUNTIF('Competitor 2'!B:B,'Competitor 1'!B5396)&gt;1,"Links","prospect"))</f>
        <v>prospect</v>
      </c>
    </row>
    <row r="5397" spans="1:14" x14ac:dyDescent="0.25">
      <c r="A5397" t="str">
        <f>(IF(COUNTIF('Your Backlinks'!L:L,'Competitor 1'!M5397),"Links","prospect"))</f>
        <v>prospect</v>
      </c>
      <c r="B5397" s="2" t="s">
        <v>12329</v>
      </c>
      <c r="C5397" s="2" t="s">
        <v>12330</v>
      </c>
      <c r="D5397" s="2" t="s">
        <v>2113</v>
      </c>
      <c r="E5397" s="2">
        <v>29</v>
      </c>
      <c r="F5397" s="2">
        <v>58</v>
      </c>
      <c r="G5397" s="2">
        <v>2</v>
      </c>
      <c r="H5397" s="2">
        <v>963</v>
      </c>
      <c r="I5397" s="2" t="s">
        <v>10</v>
      </c>
      <c r="J5397" s="2" t="s">
        <v>11</v>
      </c>
      <c r="K5397" s="2" t="s">
        <v>12</v>
      </c>
      <c r="L5397" s="2" t="s">
        <v>2098</v>
      </c>
      <c r="M5397" t="str">
        <f t="shared" si="84"/>
        <v>http://www.onewaylinks.co.uk/</v>
      </c>
      <c r="N5397" s="7" t="str">
        <f>(IF(COUNTIF('Your Backlinks'!A:A,'Competitor 1'!B5397)+COUNTIF('Competitor 2'!B:B,'Competitor 1'!B5397)&gt;1,"Links","prospect"))</f>
        <v>prospect</v>
      </c>
    </row>
    <row r="5398" spans="1:14" x14ac:dyDescent="0.25">
      <c r="A5398" t="str">
        <f>(IF(COUNTIF('Your Backlinks'!L:L,'Competitor 1'!M5398),"Links","prospect"))</f>
        <v>prospect</v>
      </c>
      <c r="B5398" s="2" t="s">
        <v>12331</v>
      </c>
      <c r="C5398" s="2" t="s">
        <v>12332</v>
      </c>
      <c r="D5398" s="2" t="s">
        <v>2113</v>
      </c>
      <c r="E5398" s="2">
        <v>32</v>
      </c>
      <c r="F5398" s="2">
        <v>58</v>
      </c>
      <c r="G5398" s="2">
        <v>1</v>
      </c>
      <c r="H5398" s="2">
        <v>2386</v>
      </c>
      <c r="I5398" s="2" t="s">
        <v>10</v>
      </c>
      <c r="J5398" s="2" t="s">
        <v>11</v>
      </c>
      <c r="K5398" s="2" t="s">
        <v>12</v>
      </c>
      <c r="L5398" s="2" t="s">
        <v>2098</v>
      </c>
      <c r="M5398" t="str">
        <f t="shared" si="84"/>
        <v>http://www.seokiwi.com/</v>
      </c>
      <c r="N5398" s="7" t="str">
        <f>(IF(COUNTIF('Your Backlinks'!A:A,'Competitor 1'!B5398)+COUNTIF('Competitor 2'!B:B,'Competitor 1'!B5398)&gt;1,"Links","prospect"))</f>
        <v>prospect</v>
      </c>
    </row>
    <row r="5399" spans="1:14" x14ac:dyDescent="0.25">
      <c r="A5399" t="str">
        <f>(IF(COUNTIF('Your Backlinks'!L:L,'Competitor 1'!M5399),"Links","prospect"))</f>
        <v>prospect</v>
      </c>
      <c r="B5399" s="2" t="s">
        <v>12333</v>
      </c>
      <c r="C5399" s="2" t="s">
        <v>12334</v>
      </c>
      <c r="D5399" s="2" t="s">
        <v>2113</v>
      </c>
      <c r="E5399" s="2">
        <v>37</v>
      </c>
      <c r="F5399" s="2">
        <v>56</v>
      </c>
      <c r="G5399" s="2">
        <v>3</v>
      </c>
      <c r="H5399" s="2">
        <v>580</v>
      </c>
      <c r="I5399" s="2" t="s">
        <v>11</v>
      </c>
      <c r="J5399" s="2" t="s">
        <v>11</v>
      </c>
      <c r="K5399" s="2" t="s">
        <v>12</v>
      </c>
      <c r="L5399" s="2" t="s">
        <v>2098</v>
      </c>
      <c r="M5399" t="str">
        <f t="shared" si="84"/>
        <v>http://blog.gmrwebteam.com/</v>
      </c>
      <c r="N5399" s="7" t="str">
        <f>(IF(COUNTIF('Your Backlinks'!A:A,'Competitor 1'!B5399)+COUNTIF('Competitor 2'!B:B,'Competitor 1'!B5399)&gt;1,"Links","prospect"))</f>
        <v>prospect</v>
      </c>
    </row>
    <row r="5400" spans="1:14" x14ac:dyDescent="0.25">
      <c r="A5400" t="str">
        <f>(IF(COUNTIF('Your Backlinks'!L:L,'Competitor 1'!M5400),"Links","prospect"))</f>
        <v>prospect</v>
      </c>
      <c r="B5400" s="2" t="s">
        <v>12335</v>
      </c>
      <c r="C5400" s="2" t="s">
        <v>12336</v>
      </c>
      <c r="D5400" s="2" t="s">
        <v>2113</v>
      </c>
      <c r="E5400" s="2">
        <v>28</v>
      </c>
      <c r="F5400" s="2">
        <v>56</v>
      </c>
      <c r="G5400" s="2">
        <v>1</v>
      </c>
      <c r="H5400" s="2">
        <v>580</v>
      </c>
      <c r="I5400" s="2" t="s">
        <v>11</v>
      </c>
      <c r="J5400" s="2" t="s">
        <v>11</v>
      </c>
      <c r="K5400" s="2" t="s">
        <v>12</v>
      </c>
      <c r="L5400" s="2" t="s">
        <v>2098</v>
      </c>
      <c r="M5400" t="str">
        <f t="shared" si="84"/>
        <v>http://blog.gmrwebteam.com/</v>
      </c>
      <c r="N5400" s="7" t="str">
        <f>(IF(COUNTIF('Your Backlinks'!A:A,'Competitor 1'!B5400)+COUNTIF('Competitor 2'!B:B,'Competitor 1'!B5400)&gt;1,"Links","prospect"))</f>
        <v>prospect</v>
      </c>
    </row>
    <row r="5401" spans="1:14" x14ac:dyDescent="0.25">
      <c r="A5401" t="str">
        <f>(IF(COUNTIF('Your Backlinks'!L:L,'Competitor 1'!M5401),"Links","prospect"))</f>
        <v>prospect</v>
      </c>
      <c r="B5401" s="2" t="s">
        <v>12337</v>
      </c>
      <c r="C5401" s="2" t="s">
        <v>12338</v>
      </c>
      <c r="D5401" s="2" t="s">
        <v>2113</v>
      </c>
      <c r="E5401" s="2">
        <v>27</v>
      </c>
      <c r="F5401" s="2">
        <v>56</v>
      </c>
      <c r="G5401" s="2">
        <v>1</v>
      </c>
      <c r="H5401" s="2">
        <v>580</v>
      </c>
      <c r="I5401" s="2" t="s">
        <v>11</v>
      </c>
      <c r="J5401" s="2" t="s">
        <v>11</v>
      </c>
      <c r="K5401" s="2" t="s">
        <v>12</v>
      </c>
      <c r="L5401" s="2" t="s">
        <v>2098</v>
      </c>
      <c r="M5401" t="str">
        <f t="shared" si="84"/>
        <v>http://blog.gmrwebteam.com/</v>
      </c>
      <c r="N5401" s="7" t="str">
        <f>(IF(COUNTIF('Your Backlinks'!A:A,'Competitor 1'!B5401)+COUNTIF('Competitor 2'!B:B,'Competitor 1'!B5401)&gt;1,"Links","prospect"))</f>
        <v>prospect</v>
      </c>
    </row>
    <row r="5402" spans="1:14" x14ac:dyDescent="0.25">
      <c r="A5402" t="str">
        <f>(IF(COUNTIF('Your Backlinks'!L:L,'Competitor 1'!M5402),"Links","prospect"))</f>
        <v>prospect</v>
      </c>
      <c r="B5402" s="2" t="s">
        <v>12339</v>
      </c>
      <c r="C5402" s="2" t="s">
        <v>12340</v>
      </c>
      <c r="D5402" s="2" t="s">
        <v>2176</v>
      </c>
      <c r="E5402" s="2">
        <v>36</v>
      </c>
      <c r="F5402" s="2">
        <v>56</v>
      </c>
      <c r="G5402" s="2">
        <v>2</v>
      </c>
      <c r="H5402" s="2">
        <v>617</v>
      </c>
      <c r="I5402" s="2" t="s">
        <v>10</v>
      </c>
      <c r="J5402" s="2" t="s">
        <v>11</v>
      </c>
      <c r="K5402" s="2" t="s">
        <v>12</v>
      </c>
      <c r="L5402" s="2" t="s">
        <v>2098</v>
      </c>
      <c r="M5402" t="str">
        <f t="shared" si="84"/>
        <v>http://www.leapfroginteractive.com/</v>
      </c>
      <c r="N5402" s="7" t="str">
        <f>(IF(COUNTIF('Your Backlinks'!A:A,'Competitor 1'!B5402)+COUNTIF('Competitor 2'!B:B,'Competitor 1'!B5402)&gt;1,"Links","prospect"))</f>
        <v>prospect</v>
      </c>
    </row>
    <row r="5403" spans="1:14" x14ac:dyDescent="0.25">
      <c r="A5403" t="str">
        <f>(IF(COUNTIF('Your Backlinks'!L:L,'Competitor 1'!M5403),"Links","prospect"))</f>
        <v>prospect</v>
      </c>
      <c r="B5403" s="2" t="s">
        <v>12341</v>
      </c>
      <c r="C5403" s="2" t="s">
        <v>12340</v>
      </c>
      <c r="D5403" s="2" t="s">
        <v>2176</v>
      </c>
      <c r="E5403" s="2">
        <v>31</v>
      </c>
      <c r="F5403" s="2">
        <v>56</v>
      </c>
      <c r="G5403" s="2">
        <v>1</v>
      </c>
      <c r="H5403" s="2">
        <v>617</v>
      </c>
      <c r="I5403" s="2" t="s">
        <v>10</v>
      </c>
      <c r="J5403" s="2" t="s">
        <v>11</v>
      </c>
      <c r="K5403" s="2" t="s">
        <v>12</v>
      </c>
      <c r="L5403" s="2" t="s">
        <v>2098</v>
      </c>
      <c r="M5403" t="str">
        <f t="shared" si="84"/>
        <v>http://www.leapfroginteractive.com/</v>
      </c>
      <c r="N5403" s="7" t="str">
        <f>(IF(COUNTIF('Your Backlinks'!A:A,'Competitor 1'!B5403)+COUNTIF('Competitor 2'!B:B,'Competitor 1'!B5403)&gt;1,"Links","prospect"))</f>
        <v>prospect</v>
      </c>
    </row>
    <row r="5404" spans="1:14" x14ac:dyDescent="0.25">
      <c r="A5404" t="str">
        <f>(IF(COUNTIF('Your Backlinks'!L:L,'Competitor 1'!M5404),"Links","prospect"))</f>
        <v>prospect</v>
      </c>
      <c r="B5404" s="2" t="s">
        <v>12342</v>
      </c>
      <c r="C5404" s="2" t="s">
        <v>12343</v>
      </c>
      <c r="D5404" s="2" t="s">
        <v>2176</v>
      </c>
      <c r="E5404" s="2">
        <v>23</v>
      </c>
      <c r="F5404" s="2">
        <v>56</v>
      </c>
      <c r="G5404" s="2">
        <v>1</v>
      </c>
      <c r="H5404" s="2">
        <v>617</v>
      </c>
      <c r="I5404" s="2" t="s">
        <v>10</v>
      </c>
      <c r="J5404" s="2" t="s">
        <v>11</v>
      </c>
      <c r="K5404" s="2" t="s">
        <v>12</v>
      </c>
      <c r="L5404" s="2" t="s">
        <v>2098</v>
      </c>
      <c r="M5404" t="str">
        <f t="shared" si="84"/>
        <v>http://www.leapfroginteractive.com/</v>
      </c>
      <c r="N5404" s="7" t="str">
        <f>(IF(COUNTIF('Your Backlinks'!A:A,'Competitor 1'!B5404)+COUNTIF('Competitor 2'!B:B,'Competitor 1'!B5404)&gt;1,"Links","prospect"))</f>
        <v>prospect</v>
      </c>
    </row>
    <row r="5405" spans="1:14" x14ac:dyDescent="0.25">
      <c r="A5405" t="str">
        <f>(IF(COUNTIF('Your Backlinks'!L:L,'Competitor 1'!M5405),"Links","prospect"))</f>
        <v>prospect</v>
      </c>
      <c r="B5405" s="2" t="s">
        <v>12344</v>
      </c>
      <c r="C5405" s="2" t="s">
        <v>12343</v>
      </c>
      <c r="D5405" s="2" t="s">
        <v>2176</v>
      </c>
      <c r="E5405" s="2">
        <v>21</v>
      </c>
      <c r="F5405" s="2">
        <v>56</v>
      </c>
      <c r="G5405" s="2">
        <v>1</v>
      </c>
      <c r="H5405" s="2">
        <v>617</v>
      </c>
      <c r="I5405" s="2" t="s">
        <v>10</v>
      </c>
      <c r="J5405" s="2" t="s">
        <v>11</v>
      </c>
      <c r="K5405" s="2" t="s">
        <v>12</v>
      </c>
      <c r="L5405" s="2" t="s">
        <v>2098</v>
      </c>
      <c r="M5405" t="str">
        <f t="shared" si="84"/>
        <v>http://www.leapfroginteractive.com/</v>
      </c>
      <c r="N5405" s="7" t="str">
        <f>(IF(COUNTIF('Your Backlinks'!A:A,'Competitor 1'!B5405)+COUNTIF('Competitor 2'!B:B,'Competitor 1'!B5405)&gt;1,"Links","prospect"))</f>
        <v>prospect</v>
      </c>
    </row>
    <row r="5406" spans="1:14" x14ac:dyDescent="0.25">
      <c r="A5406" t="str">
        <f>(IF(COUNTIF('Your Backlinks'!L:L,'Competitor 1'!M5406),"Links","prospect"))</f>
        <v>prospect</v>
      </c>
      <c r="B5406" s="2" t="s">
        <v>12345</v>
      </c>
      <c r="C5406" s="2" t="s">
        <v>12340</v>
      </c>
      <c r="D5406" s="2" t="s">
        <v>2176</v>
      </c>
      <c r="E5406" s="2">
        <v>21</v>
      </c>
      <c r="F5406" s="2">
        <v>56</v>
      </c>
      <c r="G5406" s="2">
        <v>1</v>
      </c>
      <c r="H5406" s="2">
        <v>617</v>
      </c>
      <c r="I5406" s="2" t="s">
        <v>10</v>
      </c>
      <c r="J5406" s="2" t="s">
        <v>11</v>
      </c>
      <c r="K5406" s="2" t="s">
        <v>12</v>
      </c>
      <c r="L5406" s="2" t="s">
        <v>2098</v>
      </c>
      <c r="M5406" t="str">
        <f t="shared" si="84"/>
        <v>http://www.leapfroginteractive.com/</v>
      </c>
      <c r="N5406" s="7" t="str">
        <f>(IF(COUNTIF('Your Backlinks'!A:A,'Competitor 1'!B5406)+COUNTIF('Competitor 2'!B:B,'Competitor 1'!B5406)&gt;1,"Links","prospect"))</f>
        <v>prospect</v>
      </c>
    </row>
    <row r="5407" spans="1:14" x14ac:dyDescent="0.25">
      <c r="A5407" t="str">
        <f>(IF(COUNTIF('Your Backlinks'!L:L,'Competitor 1'!M5407),"Links","prospect"))</f>
        <v>prospect</v>
      </c>
      <c r="B5407" s="2" t="s">
        <v>12346</v>
      </c>
      <c r="C5407" s="2" t="s">
        <v>12340</v>
      </c>
      <c r="D5407" s="2" t="s">
        <v>2176</v>
      </c>
      <c r="E5407" s="2">
        <v>20</v>
      </c>
      <c r="F5407" s="2">
        <v>56</v>
      </c>
      <c r="G5407" s="2">
        <v>1</v>
      </c>
      <c r="H5407" s="2">
        <v>617</v>
      </c>
      <c r="I5407" s="2" t="s">
        <v>10</v>
      </c>
      <c r="J5407" s="2" t="s">
        <v>11</v>
      </c>
      <c r="K5407" s="2" t="s">
        <v>12</v>
      </c>
      <c r="L5407" s="2" t="s">
        <v>2098</v>
      </c>
      <c r="M5407" t="str">
        <f t="shared" si="84"/>
        <v>http://www.leapfroginteractive.com/</v>
      </c>
      <c r="N5407" s="7" t="str">
        <f>(IF(COUNTIF('Your Backlinks'!A:A,'Competitor 1'!B5407)+COUNTIF('Competitor 2'!B:B,'Competitor 1'!B5407)&gt;1,"Links","prospect"))</f>
        <v>prospect</v>
      </c>
    </row>
    <row r="5408" spans="1:14" x14ac:dyDescent="0.25">
      <c r="A5408" t="str">
        <f>(IF(COUNTIF('Your Backlinks'!L:L,'Competitor 1'!M5408),"Links","prospect"))</f>
        <v>prospect</v>
      </c>
      <c r="B5408" s="2" t="s">
        <v>12347</v>
      </c>
      <c r="C5408" s="2" t="s">
        <v>12340</v>
      </c>
      <c r="D5408" s="2" t="s">
        <v>2176</v>
      </c>
      <c r="E5408" s="2">
        <v>20</v>
      </c>
      <c r="F5408" s="2">
        <v>56</v>
      </c>
      <c r="G5408" s="2">
        <v>1</v>
      </c>
      <c r="H5408" s="2">
        <v>617</v>
      </c>
      <c r="I5408" s="2" t="s">
        <v>10</v>
      </c>
      <c r="J5408" s="2" t="s">
        <v>11</v>
      </c>
      <c r="K5408" s="2" t="s">
        <v>12</v>
      </c>
      <c r="L5408" s="2" t="s">
        <v>2098</v>
      </c>
      <c r="M5408" t="str">
        <f t="shared" si="84"/>
        <v>http://www.leapfroginteractive.com/</v>
      </c>
      <c r="N5408" s="7" t="str">
        <f>(IF(COUNTIF('Your Backlinks'!A:A,'Competitor 1'!B5408)+COUNTIF('Competitor 2'!B:B,'Competitor 1'!B5408)&gt;1,"Links","prospect"))</f>
        <v>prospect</v>
      </c>
    </row>
    <row r="5409" spans="1:14" x14ac:dyDescent="0.25">
      <c r="A5409" t="str">
        <f>(IF(COUNTIF('Your Backlinks'!L:L,'Competitor 1'!M5409),"Links","prospect"))</f>
        <v>prospect</v>
      </c>
      <c r="B5409" s="2" t="s">
        <v>12348</v>
      </c>
      <c r="C5409" s="2" t="s">
        <v>12340</v>
      </c>
      <c r="D5409" s="2" t="s">
        <v>2176</v>
      </c>
      <c r="E5409" s="2">
        <v>20</v>
      </c>
      <c r="F5409" s="2">
        <v>56</v>
      </c>
      <c r="G5409" s="2">
        <v>1</v>
      </c>
      <c r="H5409" s="2">
        <v>617</v>
      </c>
      <c r="I5409" s="2" t="s">
        <v>10</v>
      </c>
      <c r="J5409" s="2" t="s">
        <v>11</v>
      </c>
      <c r="K5409" s="2" t="s">
        <v>12</v>
      </c>
      <c r="L5409" s="2" t="s">
        <v>2098</v>
      </c>
      <c r="M5409" t="str">
        <f t="shared" si="84"/>
        <v>http://www.leapfroginteractive.com/</v>
      </c>
      <c r="N5409" s="7" t="str">
        <f>(IF(COUNTIF('Your Backlinks'!A:A,'Competitor 1'!B5409)+COUNTIF('Competitor 2'!B:B,'Competitor 1'!B5409)&gt;1,"Links","prospect"))</f>
        <v>prospect</v>
      </c>
    </row>
    <row r="5410" spans="1:14" x14ac:dyDescent="0.25">
      <c r="A5410" t="str">
        <f>(IF(COUNTIF('Your Backlinks'!L:L,'Competitor 1'!M5410),"Links","prospect"))</f>
        <v>prospect</v>
      </c>
      <c r="B5410" s="2" t="s">
        <v>12349</v>
      </c>
      <c r="C5410" s="2" t="s">
        <v>12340</v>
      </c>
      <c r="D5410" s="2" t="s">
        <v>2176</v>
      </c>
      <c r="E5410" s="2">
        <v>19</v>
      </c>
      <c r="F5410" s="2">
        <v>56</v>
      </c>
      <c r="G5410" s="2">
        <v>1</v>
      </c>
      <c r="H5410" s="2">
        <v>617</v>
      </c>
      <c r="I5410" s="2" t="s">
        <v>10</v>
      </c>
      <c r="J5410" s="2" t="s">
        <v>11</v>
      </c>
      <c r="K5410" s="2" t="s">
        <v>12</v>
      </c>
      <c r="L5410" s="2" t="s">
        <v>2098</v>
      </c>
      <c r="M5410" t="str">
        <f t="shared" si="84"/>
        <v>http://www.leapfroginteractive.com/</v>
      </c>
      <c r="N5410" s="7" t="str">
        <f>(IF(COUNTIF('Your Backlinks'!A:A,'Competitor 1'!B5410)+COUNTIF('Competitor 2'!B:B,'Competitor 1'!B5410)&gt;1,"Links","prospect"))</f>
        <v>prospect</v>
      </c>
    </row>
    <row r="5411" spans="1:14" x14ac:dyDescent="0.25">
      <c r="A5411" t="str">
        <f>(IF(COUNTIF('Your Backlinks'!L:L,'Competitor 1'!M5411),"Links","prospect"))</f>
        <v>prospect</v>
      </c>
      <c r="B5411" s="2" t="s">
        <v>12350</v>
      </c>
      <c r="C5411" s="2" t="s">
        <v>12340</v>
      </c>
      <c r="D5411" s="2" t="s">
        <v>2176</v>
      </c>
      <c r="E5411" s="2">
        <v>19</v>
      </c>
      <c r="F5411" s="2">
        <v>56</v>
      </c>
      <c r="G5411" s="2">
        <v>1</v>
      </c>
      <c r="H5411" s="2">
        <v>617</v>
      </c>
      <c r="I5411" s="2" t="s">
        <v>10</v>
      </c>
      <c r="J5411" s="2" t="s">
        <v>11</v>
      </c>
      <c r="K5411" s="2" t="s">
        <v>12</v>
      </c>
      <c r="L5411" s="2" t="s">
        <v>2098</v>
      </c>
      <c r="M5411" t="str">
        <f t="shared" si="84"/>
        <v>http://www.leapfroginteractive.com/</v>
      </c>
      <c r="N5411" s="7" t="str">
        <f>(IF(COUNTIF('Your Backlinks'!A:A,'Competitor 1'!B5411)+COUNTIF('Competitor 2'!B:B,'Competitor 1'!B5411)&gt;1,"Links","prospect"))</f>
        <v>prospect</v>
      </c>
    </row>
    <row r="5412" spans="1:14" x14ac:dyDescent="0.25">
      <c r="A5412" t="str">
        <f>(IF(COUNTIF('Your Backlinks'!L:L,'Competitor 1'!M5412),"Links","prospect"))</f>
        <v>prospect</v>
      </c>
      <c r="B5412" s="2" t="s">
        <v>12351</v>
      </c>
      <c r="C5412" s="2" t="s">
        <v>12352</v>
      </c>
      <c r="D5412" s="2" t="s">
        <v>2176</v>
      </c>
      <c r="E5412" s="2">
        <v>19</v>
      </c>
      <c r="F5412" s="2">
        <v>56</v>
      </c>
      <c r="G5412" s="2">
        <v>1</v>
      </c>
      <c r="H5412" s="2">
        <v>617</v>
      </c>
      <c r="I5412" s="2" t="s">
        <v>10</v>
      </c>
      <c r="J5412" s="2" t="s">
        <v>11</v>
      </c>
      <c r="K5412" s="2" t="s">
        <v>12</v>
      </c>
      <c r="L5412" s="2" t="s">
        <v>2098</v>
      </c>
      <c r="M5412" t="str">
        <f t="shared" si="84"/>
        <v>http://www.leapfroginteractive.com/</v>
      </c>
      <c r="N5412" s="7" t="str">
        <f>(IF(COUNTIF('Your Backlinks'!A:A,'Competitor 1'!B5412)+COUNTIF('Competitor 2'!B:B,'Competitor 1'!B5412)&gt;1,"Links","prospect"))</f>
        <v>prospect</v>
      </c>
    </row>
    <row r="5413" spans="1:14" x14ac:dyDescent="0.25">
      <c r="A5413" t="str">
        <f>(IF(COUNTIF('Your Backlinks'!L:L,'Competitor 1'!M5413),"Links","prospect"))</f>
        <v>prospect</v>
      </c>
      <c r="B5413" s="2" t="s">
        <v>12353</v>
      </c>
      <c r="C5413" s="2" t="s">
        <v>12352</v>
      </c>
      <c r="D5413" s="2" t="s">
        <v>2176</v>
      </c>
      <c r="E5413" s="2">
        <v>19</v>
      </c>
      <c r="F5413" s="2">
        <v>56</v>
      </c>
      <c r="G5413" s="2">
        <v>1</v>
      </c>
      <c r="H5413" s="2">
        <v>617</v>
      </c>
      <c r="I5413" s="2" t="s">
        <v>10</v>
      </c>
      <c r="J5413" s="2" t="s">
        <v>11</v>
      </c>
      <c r="K5413" s="2" t="s">
        <v>12</v>
      </c>
      <c r="L5413" s="2" t="s">
        <v>2098</v>
      </c>
      <c r="M5413" t="str">
        <f t="shared" si="84"/>
        <v>http://www.leapfroginteractive.com/</v>
      </c>
      <c r="N5413" s="7" t="str">
        <f>(IF(COUNTIF('Your Backlinks'!A:A,'Competitor 1'!B5413)+COUNTIF('Competitor 2'!B:B,'Competitor 1'!B5413)&gt;1,"Links","prospect"))</f>
        <v>prospect</v>
      </c>
    </row>
    <row r="5414" spans="1:14" x14ac:dyDescent="0.25">
      <c r="A5414" t="str">
        <f>(IF(COUNTIF('Your Backlinks'!L:L,'Competitor 1'!M5414),"Links","prospect"))</f>
        <v>prospect</v>
      </c>
      <c r="B5414" s="2" t="s">
        <v>12354</v>
      </c>
      <c r="C5414" s="2" t="s">
        <v>12355</v>
      </c>
      <c r="D5414" s="2" t="s">
        <v>2176</v>
      </c>
      <c r="E5414" s="2">
        <v>63</v>
      </c>
      <c r="F5414" s="2">
        <v>56</v>
      </c>
      <c r="G5414" s="2">
        <v>349</v>
      </c>
      <c r="H5414" s="2">
        <v>981</v>
      </c>
      <c r="I5414" s="2" t="s">
        <v>10</v>
      </c>
      <c r="J5414" s="2" t="s">
        <v>11</v>
      </c>
      <c r="K5414" s="2" t="s">
        <v>12</v>
      </c>
      <c r="L5414" s="2" t="s">
        <v>2098</v>
      </c>
      <c r="M5414" t="str">
        <f t="shared" si="84"/>
        <v>http://www.seo-guy.com/</v>
      </c>
      <c r="N5414" s="7" t="str">
        <f>(IF(COUNTIF('Your Backlinks'!A:A,'Competitor 1'!B5414)+COUNTIF('Competitor 2'!B:B,'Competitor 1'!B5414)&gt;1,"Links","prospect"))</f>
        <v>prospect</v>
      </c>
    </row>
    <row r="5415" spans="1:14" x14ac:dyDescent="0.25">
      <c r="A5415" t="str">
        <f>(IF(COUNTIF('Your Backlinks'!L:L,'Competitor 1'!M5415),"Links","prospect"))</f>
        <v>prospect</v>
      </c>
      <c r="B5415" s="2" t="s">
        <v>12356</v>
      </c>
      <c r="C5415" s="2" t="s">
        <v>12357</v>
      </c>
      <c r="D5415" s="2" t="s">
        <v>4132</v>
      </c>
      <c r="E5415" s="2">
        <v>44</v>
      </c>
      <c r="F5415" s="2">
        <v>56</v>
      </c>
      <c r="G5415" s="2">
        <v>16</v>
      </c>
      <c r="H5415" s="2">
        <v>822</v>
      </c>
      <c r="I5415" s="2" t="s">
        <v>11</v>
      </c>
      <c r="J5415" s="2" t="s">
        <v>11</v>
      </c>
      <c r="K5415" s="2" t="s">
        <v>12</v>
      </c>
      <c r="L5415" s="2" t="s">
        <v>2098</v>
      </c>
      <c r="M5415" t="str">
        <f t="shared" si="84"/>
        <v>http://www.scoreboard-media.com/</v>
      </c>
      <c r="N5415" s="7" t="str">
        <f>(IF(COUNTIF('Your Backlinks'!A:A,'Competitor 1'!B5415)+COUNTIF('Competitor 2'!B:B,'Competitor 1'!B5415)&gt;1,"Links","prospect"))</f>
        <v>prospect</v>
      </c>
    </row>
    <row r="5416" spans="1:14" x14ac:dyDescent="0.25">
      <c r="A5416" t="str">
        <f>(IF(COUNTIF('Your Backlinks'!L:L,'Competitor 1'!M5416),"Links","prospect"))</f>
        <v>prospect</v>
      </c>
      <c r="B5416" s="2" t="s">
        <v>12358</v>
      </c>
      <c r="C5416" s="2" t="s">
        <v>12359</v>
      </c>
      <c r="D5416" s="2" t="s">
        <v>4132</v>
      </c>
      <c r="E5416" s="2">
        <v>42</v>
      </c>
      <c r="F5416" s="2">
        <v>56</v>
      </c>
      <c r="G5416" s="2">
        <v>11</v>
      </c>
      <c r="H5416" s="2">
        <v>822</v>
      </c>
      <c r="I5416" s="2" t="s">
        <v>11</v>
      </c>
      <c r="J5416" s="2" t="s">
        <v>11</v>
      </c>
      <c r="K5416" s="2" t="s">
        <v>12</v>
      </c>
      <c r="L5416" s="2" t="s">
        <v>2098</v>
      </c>
      <c r="M5416" t="str">
        <f t="shared" si="84"/>
        <v>http://www.scoreboard-media.com/</v>
      </c>
      <c r="N5416" s="7" t="str">
        <f>(IF(COUNTIF('Your Backlinks'!A:A,'Competitor 1'!B5416)+COUNTIF('Competitor 2'!B:B,'Competitor 1'!B5416)&gt;1,"Links","prospect"))</f>
        <v>prospect</v>
      </c>
    </row>
    <row r="5417" spans="1:14" x14ac:dyDescent="0.25">
      <c r="A5417" t="str">
        <f>(IF(COUNTIF('Your Backlinks'!L:L,'Competitor 1'!M5417),"Links","prospect"))</f>
        <v>prospect</v>
      </c>
      <c r="B5417" s="2" t="s">
        <v>12360</v>
      </c>
      <c r="C5417" s="2" t="s">
        <v>12361</v>
      </c>
      <c r="D5417" s="2" t="s">
        <v>4132</v>
      </c>
      <c r="E5417" s="2">
        <v>41</v>
      </c>
      <c r="F5417" s="2">
        <v>56</v>
      </c>
      <c r="G5417" s="2">
        <v>12</v>
      </c>
      <c r="H5417" s="2">
        <v>822</v>
      </c>
      <c r="I5417" s="2" t="s">
        <v>11</v>
      </c>
      <c r="J5417" s="2" t="s">
        <v>11</v>
      </c>
      <c r="K5417" s="2" t="s">
        <v>12</v>
      </c>
      <c r="L5417" s="2" t="s">
        <v>2098</v>
      </c>
      <c r="M5417" t="str">
        <f t="shared" si="84"/>
        <v>http://www.scoreboard-media.com/</v>
      </c>
      <c r="N5417" s="7" t="str">
        <f>(IF(COUNTIF('Your Backlinks'!A:A,'Competitor 1'!B5417)+COUNTIF('Competitor 2'!B:B,'Competitor 1'!B5417)&gt;1,"Links","prospect"))</f>
        <v>prospect</v>
      </c>
    </row>
    <row r="5418" spans="1:14" x14ac:dyDescent="0.25">
      <c r="A5418" t="str">
        <f>(IF(COUNTIF('Your Backlinks'!L:L,'Competitor 1'!M5418),"Links","prospect"))</f>
        <v>prospect</v>
      </c>
      <c r="B5418" s="2" t="s">
        <v>12362</v>
      </c>
      <c r="C5418" s="2" t="s">
        <v>12363</v>
      </c>
      <c r="D5418" s="2" t="s">
        <v>2113</v>
      </c>
      <c r="E5418" s="2">
        <v>36</v>
      </c>
      <c r="F5418" s="2">
        <v>56</v>
      </c>
      <c r="G5418" s="2">
        <v>7</v>
      </c>
      <c r="H5418" s="2">
        <v>822</v>
      </c>
      <c r="I5418" s="2" t="s">
        <v>10</v>
      </c>
      <c r="J5418" s="2" t="s">
        <v>11</v>
      </c>
      <c r="K5418" s="2" t="s">
        <v>12</v>
      </c>
      <c r="L5418" s="2" t="s">
        <v>2098</v>
      </c>
      <c r="M5418" t="str">
        <f t="shared" si="84"/>
        <v>http://www.scoreboard-media.com/</v>
      </c>
      <c r="N5418" s="7" t="str">
        <f>(IF(COUNTIF('Your Backlinks'!A:A,'Competitor 1'!B5418)+COUNTIF('Competitor 2'!B:B,'Competitor 1'!B5418)&gt;1,"Links","prospect"))</f>
        <v>prospect</v>
      </c>
    </row>
    <row r="5419" spans="1:14" x14ac:dyDescent="0.25">
      <c r="A5419" t="str">
        <f>(IF(COUNTIF('Your Backlinks'!L:L,'Competitor 1'!M5419),"Links","prospect"))</f>
        <v>prospect</v>
      </c>
      <c r="B5419" s="2" t="s">
        <v>12364</v>
      </c>
      <c r="C5419" s="2" t="s">
        <v>12365</v>
      </c>
      <c r="D5419" s="2" t="s">
        <v>4132</v>
      </c>
      <c r="E5419" s="2">
        <v>35</v>
      </c>
      <c r="F5419" s="2">
        <v>56</v>
      </c>
      <c r="G5419" s="2">
        <v>8</v>
      </c>
      <c r="H5419" s="2">
        <v>822</v>
      </c>
      <c r="I5419" s="2" t="s">
        <v>11</v>
      </c>
      <c r="J5419" s="2" t="s">
        <v>11</v>
      </c>
      <c r="K5419" s="2" t="s">
        <v>12</v>
      </c>
      <c r="L5419" s="2" t="s">
        <v>2098</v>
      </c>
      <c r="M5419" t="str">
        <f t="shared" si="84"/>
        <v>http://www.scoreboard-media.com/</v>
      </c>
      <c r="N5419" s="7" t="str">
        <f>(IF(COUNTIF('Your Backlinks'!A:A,'Competitor 1'!B5419)+COUNTIF('Competitor 2'!B:B,'Competitor 1'!B5419)&gt;1,"Links","prospect"))</f>
        <v>prospect</v>
      </c>
    </row>
    <row r="5420" spans="1:14" x14ac:dyDescent="0.25">
      <c r="A5420" t="str">
        <f>(IF(COUNTIF('Your Backlinks'!L:L,'Competitor 1'!M5420),"Links","prospect"))</f>
        <v>prospect</v>
      </c>
      <c r="B5420" s="2" t="s">
        <v>12366</v>
      </c>
      <c r="C5420" s="2" t="s">
        <v>12367</v>
      </c>
      <c r="D5420" s="2" t="s">
        <v>4132</v>
      </c>
      <c r="E5420" s="2">
        <v>26</v>
      </c>
      <c r="F5420" s="2">
        <v>56</v>
      </c>
      <c r="G5420" s="2">
        <v>4</v>
      </c>
      <c r="H5420" s="2">
        <v>822</v>
      </c>
      <c r="I5420" s="2" t="s">
        <v>11</v>
      </c>
      <c r="J5420" s="2" t="s">
        <v>11</v>
      </c>
      <c r="K5420" s="2" t="s">
        <v>12</v>
      </c>
      <c r="L5420" s="2" t="s">
        <v>2098</v>
      </c>
      <c r="M5420" t="str">
        <f t="shared" si="84"/>
        <v>http://www.scoreboard-media.com/</v>
      </c>
      <c r="N5420" s="7" t="str">
        <f>(IF(COUNTIF('Your Backlinks'!A:A,'Competitor 1'!B5420)+COUNTIF('Competitor 2'!B:B,'Competitor 1'!B5420)&gt;1,"Links","prospect"))</f>
        <v>prospect</v>
      </c>
    </row>
    <row r="5421" spans="1:14" x14ac:dyDescent="0.25">
      <c r="A5421" t="str">
        <f>(IF(COUNTIF('Your Backlinks'!L:L,'Competitor 1'!M5421),"Links","prospect"))</f>
        <v>prospect</v>
      </c>
      <c r="B5421" s="2" t="s">
        <v>12368</v>
      </c>
      <c r="C5421" s="2" t="s">
        <v>12369</v>
      </c>
      <c r="D5421" s="2" t="s">
        <v>4132</v>
      </c>
      <c r="E5421" s="2">
        <v>23</v>
      </c>
      <c r="F5421" s="2">
        <v>56</v>
      </c>
      <c r="G5421" s="2">
        <v>1</v>
      </c>
      <c r="H5421" s="2">
        <v>822</v>
      </c>
      <c r="I5421" s="2" t="s">
        <v>11</v>
      </c>
      <c r="J5421" s="2" t="s">
        <v>11</v>
      </c>
      <c r="K5421" s="2" t="s">
        <v>12</v>
      </c>
      <c r="L5421" s="2" t="s">
        <v>2098</v>
      </c>
      <c r="M5421" t="str">
        <f t="shared" si="84"/>
        <v>http://www.scoreboard-media.com/</v>
      </c>
      <c r="N5421" s="7" t="str">
        <f>(IF(COUNTIF('Your Backlinks'!A:A,'Competitor 1'!B5421)+COUNTIF('Competitor 2'!B:B,'Competitor 1'!B5421)&gt;1,"Links","prospect"))</f>
        <v>prospect</v>
      </c>
    </row>
    <row r="5422" spans="1:14" x14ac:dyDescent="0.25">
      <c r="A5422" t="str">
        <f>(IF(COUNTIF('Your Backlinks'!L:L,'Competitor 1'!M5422),"Links","prospect"))</f>
        <v>prospect</v>
      </c>
      <c r="B5422" s="2" t="s">
        <v>12370</v>
      </c>
      <c r="C5422" s="2" t="s">
        <v>12371</v>
      </c>
      <c r="D5422" s="2" t="s">
        <v>2444</v>
      </c>
      <c r="E5422" s="2">
        <v>23</v>
      </c>
      <c r="F5422" s="2">
        <v>56</v>
      </c>
      <c r="G5422" s="2">
        <v>1</v>
      </c>
      <c r="H5422" s="2">
        <v>822</v>
      </c>
      <c r="I5422" s="2" t="s">
        <v>11</v>
      </c>
      <c r="J5422" s="2" t="s">
        <v>11</v>
      </c>
      <c r="K5422" s="2" t="s">
        <v>12</v>
      </c>
      <c r="L5422" s="2" t="s">
        <v>2098</v>
      </c>
      <c r="M5422" t="str">
        <f t="shared" si="84"/>
        <v>http://www.scoreboard-media.com/</v>
      </c>
      <c r="N5422" s="7" t="str">
        <f>(IF(COUNTIF('Your Backlinks'!A:A,'Competitor 1'!B5422)+COUNTIF('Competitor 2'!B:B,'Competitor 1'!B5422)&gt;1,"Links","prospect"))</f>
        <v>prospect</v>
      </c>
    </row>
    <row r="5423" spans="1:14" x14ac:dyDescent="0.25">
      <c r="A5423" t="str">
        <f>(IF(COUNTIF('Your Backlinks'!L:L,'Competitor 1'!M5423),"Links","prospect"))</f>
        <v>prospect</v>
      </c>
      <c r="B5423" s="2" t="s">
        <v>12372</v>
      </c>
      <c r="C5423" s="2" t="s">
        <v>12373</v>
      </c>
      <c r="D5423" s="2" t="s">
        <v>4132</v>
      </c>
      <c r="E5423" s="2">
        <v>23</v>
      </c>
      <c r="F5423" s="2">
        <v>56</v>
      </c>
      <c r="G5423" s="2">
        <v>1</v>
      </c>
      <c r="H5423" s="2">
        <v>822</v>
      </c>
      <c r="I5423" s="2" t="s">
        <v>11</v>
      </c>
      <c r="J5423" s="2" t="s">
        <v>11</v>
      </c>
      <c r="K5423" s="2" t="s">
        <v>12</v>
      </c>
      <c r="L5423" s="2" t="s">
        <v>2098</v>
      </c>
      <c r="M5423" t="str">
        <f t="shared" si="84"/>
        <v>http://www.scoreboard-media.com/</v>
      </c>
      <c r="N5423" s="7" t="str">
        <f>(IF(COUNTIF('Your Backlinks'!A:A,'Competitor 1'!B5423)+COUNTIF('Competitor 2'!B:B,'Competitor 1'!B5423)&gt;1,"Links","prospect"))</f>
        <v>prospect</v>
      </c>
    </row>
    <row r="5424" spans="1:14" x14ac:dyDescent="0.25">
      <c r="A5424" t="str">
        <f>(IF(COUNTIF('Your Backlinks'!L:L,'Competitor 1'!M5424),"Links","prospect"))</f>
        <v>prospect</v>
      </c>
      <c r="B5424" s="2" t="s">
        <v>12374</v>
      </c>
      <c r="C5424" s="2" t="s">
        <v>12375</v>
      </c>
      <c r="D5424" s="2" t="s">
        <v>2113</v>
      </c>
      <c r="E5424" s="2">
        <v>22</v>
      </c>
      <c r="F5424" s="2">
        <v>56</v>
      </c>
      <c r="G5424" s="2">
        <v>1</v>
      </c>
      <c r="H5424" s="2">
        <v>822</v>
      </c>
      <c r="I5424" s="2" t="s">
        <v>10</v>
      </c>
      <c r="J5424" s="2" t="s">
        <v>11</v>
      </c>
      <c r="K5424" s="2" t="s">
        <v>12</v>
      </c>
      <c r="L5424" s="2" t="s">
        <v>2098</v>
      </c>
      <c r="M5424" t="str">
        <f t="shared" si="84"/>
        <v>http://www.scoreboard-media.com/</v>
      </c>
      <c r="N5424" s="7" t="str">
        <f>(IF(COUNTIF('Your Backlinks'!A:A,'Competitor 1'!B5424)+COUNTIF('Competitor 2'!B:B,'Competitor 1'!B5424)&gt;1,"Links","prospect"))</f>
        <v>prospect</v>
      </c>
    </row>
    <row r="5425" spans="1:14" x14ac:dyDescent="0.25">
      <c r="A5425" t="str">
        <f>(IF(COUNTIF('Your Backlinks'!L:L,'Competitor 1'!M5425),"Links","prospect"))</f>
        <v>prospect</v>
      </c>
      <c r="B5425" s="2" t="s">
        <v>12376</v>
      </c>
      <c r="C5425" s="2" t="s">
        <v>12377</v>
      </c>
      <c r="D5425" s="2" t="s">
        <v>4132</v>
      </c>
      <c r="E5425" s="2">
        <v>22</v>
      </c>
      <c r="F5425" s="2">
        <v>56</v>
      </c>
      <c r="G5425" s="2">
        <v>1</v>
      </c>
      <c r="H5425" s="2">
        <v>822</v>
      </c>
      <c r="I5425" s="2" t="s">
        <v>11</v>
      </c>
      <c r="J5425" s="2" t="s">
        <v>11</v>
      </c>
      <c r="K5425" s="2" t="s">
        <v>12</v>
      </c>
      <c r="L5425" s="2" t="s">
        <v>2098</v>
      </c>
      <c r="M5425" t="str">
        <f t="shared" si="84"/>
        <v>http://www.scoreboard-media.com/</v>
      </c>
      <c r="N5425" s="7" t="str">
        <f>(IF(COUNTIF('Your Backlinks'!A:A,'Competitor 1'!B5425)+COUNTIF('Competitor 2'!B:B,'Competitor 1'!B5425)&gt;1,"Links","prospect"))</f>
        <v>prospect</v>
      </c>
    </row>
    <row r="5426" spans="1:14" x14ac:dyDescent="0.25">
      <c r="A5426" t="str">
        <f>(IF(COUNTIF('Your Backlinks'!L:L,'Competitor 1'!M5426),"Links","prospect"))</f>
        <v>prospect</v>
      </c>
      <c r="B5426" s="2" t="s">
        <v>12378</v>
      </c>
      <c r="C5426" s="2" t="s">
        <v>12379</v>
      </c>
      <c r="D5426" s="2" t="s">
        <v>2113</v>
      </c>
      <c r="E5426" s="2">
        <v>25</v>
      </c>
      <c r="F5426" s="2">
        <v>56</v>
      </c>
      <c r="G5426" s="2">
        <v>1</v>
      </c>
      <c r="H5426" s="2">
        <v>281</v>
      </c>
      <c r="I5426" s="2" t="s">
        <v>10</v>
      </c>
      <c r="J5426" s="2" t="s">
        <v>11</v>
      </c>
      <c r="K5426" s="2" t="s">
        <v>12</v>
      </c>
      <c r="L5426" s="2" t="s">
        <v>2098</v>
      </c>
      <c r="M5426" t="str">
        <f t="shared" si="84"/>
        <v>http://www.bluetentmarketing.com/</v>
      </c>
      <c r="N5426" s="7" t="str">
        <f>(IF(COUNTIF('Your Backlinks'!A:A,'Competitor 1'!B5426)+COUNTIF('Competitor 2'!B:B,'Competitor 1'!B5426)&gt;1,"Links","prospect"))</f>
        <v>prospect</v>
      </c>
    </row>
    <row r="5427" spans="1:14" x14ac:dyDescent="0.25">
      <c r="A5427" t="str">
        <f>(IF(COUNTIF('Your Backlinks'!L:L,'Competitor 1'!M5427),"Links","prospect"))</f>
        <v>prospect</v>
      </c>
      <c r="B5427" s="2" t="s">
        <v>12380</v>
      </c>
      <c r="C5427" s="2" t="s">
        <v>12381</v>
      </c>
      <c r="D5427" s="2" t="s">
        <v>2113</v>
      </c>
      <c r="E5427" s="2">
        <v>20</v>
      </c>
      <c r="F5427" s="2">
        <v>56</v>
      </c>
      <c r="G5427" s="2">
        <v>1</v>
      </c>
      <c r="H5427" s="2">
        <v>1252</v>
      </c>
      <c r="I5427" s="2" t="s">
        <v>10</v>
      </c>
      <c r="J5427" s="2" t="s">
        <v>11</v>
      </c>
      <c r="K5427" s="2" t="s">
        <v>12</v>
      </c>
      <c r="L5427" s="2" t="s">
        <v>2098</v>
      </c>
      <c r="M5427" t="str">
        <f t="shared" si="84"/>
        <v>http://www.dunsh.org/</v>
      </c>
      <c r="N5427" s="7" t="str">
        <f>(IF(COUNTIF('Your Backlinks'!A:A,'Competitor 1'!B5427)+COUNTIF('Competitor 2'!B:B,'Competitor 1'!B5427)&gt;1,"Links","prospect"))</f>
        <v>prospect</v>
      </c>
    </row>
    <row r="5428" spans="1:14" x14ac:dyDescent="0.25">
      <c r="A5428" t="str">
        <f>(IF(COUNTIF('Your Backlinks'!L:L,'Competitor 1'!M5428),"Links","prospect"))</f>
        <v>prospect</v>
      </c>
      <c r="B5428" s="2" t="s">
        <v>12382</v>
      </c>
      <c r="C5428" s="2"/>
      <c r="D5428" s="2" t="s">
        <v>6934</v>
      </c>
      <c r="E5428" s="2">
        <v>32</v>
      </c>
      <c r="F5428" s="2">
        <v>56</v>
      </c>
      <c r="G5428" s="2">
        <v>1</v>
      </c>
      <c r="H5428" s="2">
        <v>4524</v>
      </c>
      <c r="I5428" s="2" t="s">
        <v>10</v>
      </c>
      <c r="J5428" s="2" t="s">
        <v>11</v>
      </c>
      <c r="K5428" s="2" t="s">
        <v>12</v>
      </c>
      <c r="L5428" s="2" t="s">
        <v>2098</v>
      </c>
      <c r="M5428" t="str">
        <f t="shared" si="84"/>
        <v>http://www.gooruze.com/</v>
      </c>
      <c r="N5428" s="7" t="str">
        <f>(IF(COUNTIF('Your Backlinks'!A:A,'Competitor 1'!B5428)+COUNTIF('Competitor 2'!B:B,'Competitor 1'!B5428)&gt;1,"Links","prospect"))</f>
        <v>prospect</v>
      </c>
    </row>
    <row r="5429" spans="1:14" x14ac:dyDescent="0.25">
      <c r="A5429" t="str">
        <f>(IF(COUNTIF('Your Backlinks'!L:L,'Competitor 1'!M5429),"Links","prospect"))</f>
        <v>prospect</v>
      </c>
      <c r="B5429" s="2" t="s">
        <v>12383</v>
      </c>
      <c r="C5429" s="2" t="s">
        <v>12384</v>
      </c>
      <c r="D5429" s="2" t="s">
        <v>2113</v>
      </c>
      <c r="E5429" s="2">
        <v>28</v>
      </c>
      <c r="F5429" s="2">
        <v>56</v>
      </c>
      <c r="G5429" s="2">
        <v>1</v>
      </c>
      <c r="H5429" s="2">
        <v>4524</v>
      </c>
      <c r="I5429" s="2" t="s">
        <v>10</v>
      </c>
      <c r="J5429" s="2" t="s">
        <v>11</v>
      </c>
      <c r="K5429" s="2" t="s">
        <v>12</v>
      </c>
      <c r="L5429" s="2" t="s">
        <v>2098</v>
      </c>
      <c r="M5429" t="str">
        <f t="shared" si="84"/>
        <v>http://www.gooruze.com/</v>
      </c>
      <c r="N5429" s="7" t="str">
        <f>(IF(COUNTIF('Your Backlinks'!A:A,'Competitor 1'!B5429)+COUNTIF('Competitor 2'!B:B,'Competitor 1'!B5429)&gt;1,"Links","prospect"))</f>
        <v>prospect</v>
      </c>
    </row>
    <row r="5430" spans="1:14" x14ac:dyDescent="0.25">
      <c r="A5430" t="str">
        <f>(IF(COUNTIF('Your Backlinks'!L:L,'Competitor 1'!M5430),"Links","prospect"))</f>
        <v>prospect</v>
      </c>
      <c r="B5430" s="2" t="s">
        <v>12385</v>
      </c>
      <c r="C5430" s="2" t="s">
        <v>12386</v>
      </c>
      <c r="D5430" s="2" t="s">
        <v>2113</v>
      </c>
      <c r="E5430" s="2">
        <v>26</v>
      </c>
      <c r="F5430" s="2">
        <v>56</v>
      </c>
      <c r="G5430" s="2">
        <v>1</v>
      </c>
      <c r="H5430" s="2">
        <v>3683</v>
      </c>
      <c r="I5430" s="2" t="s">
        <v>10</v>
      </c>
      <c r="J5430" s="2" t="s">
        <v>11</v>
      </c>
      <c r="K5430" s="2" t="s">
        <v>12</v>
      </c>
      <c r="L5430" s="2" t="s">
        <v>2098</v>
      </c>
      <c r="M5430" t="str">
        <f t="shared" si="84"/>
        <v>http://www.dynamicpagesolutions.com/</v>
      </c>
      <c r="N5430" s="7" t="str">
        <f>(IF(COUNTIF('Your Backlinks'!A:A,'Competitor 1'!B5430)+COUNTIF('Competitor 2'!B:B,'Competitor 1'!B5430)&gt;1,"Links","prospect"))</f>
        <v>prospect</v>
      </c>
    </row>
    <row r="5431" spans="1:14" x14ac:dyDescent="0.25">
      <c r="A5431" t="str">
        <f>(IF(COUNTIF('Your Backlinks'!L:L,'Competitor 1'!M5431),"Links","prospect"))</f>
        <v>prospect</v>
      </c>
      <c r="B5431" s="2" t="s">
        <v>12387</v>
      </c>
      <c r="C5431" s="2" t="s">
        <v>12388</v>
      </c>
      <c r="D5431" s="2" t="s">
        <v>2113</v>
      </c>
      <c r="E5431" s="2">
        <v>24</v>
      </c>
      <c r="F5431" s="2">
        <v>56</v>
      </c>
      <c r="G5431" s="2">
        <v>1</v>
      </c>
      <c r="H5431" s="2">
        <v>3683</v>
      </c>
      <c r="I5431" s="2" t="s">
        <v>10</v>
      </c>
      <c r="J5431" s="2" t="s">
        <v>11</v>
      </c>
      <c r="K5431" s="2" t="s">
        <v>12</v>
      </c>
      <c r="L5431" s="2" t="s">
        <v>2098</v>
      </c>
      <c r="M5431" t="str">
        <f t="shared" si="84"/>
        <v>http://www.dynamicpagesolutions.com/</v>
      </c>
      <c r="N5431" s="7" t="str">
        <f>(IF(COUNTIF('Your Backlinks'!A:A,'Competitor 1'!B5431)+COUNTIF('Competitor 2'!B:B,'Competitor 1'!B5431)&gt;1,"Links","prospect"))</f>
        <v>prospect</v>
      </c>
    </row>
    <row r="5432" spans="1:14" x14ac:dyDescent="0.25">
      <c r="A5432" t="str">
        <f>(IF(COUNTIF('Your Backlinks'!L:L,'Competitor 1'!M5432),"Links","prospect"))</f>
        <v>prospect</v>
      </c>
      <c r="B5432" s="2" t="s">
        <v>12389</v>
      </c>
      <c r="C5432" s="2" t="s">
        <v>12390</v>
      </c>
      <c r="D5432" s="2" t="s">
        <v>2113</v>
      </c>
      <c r="E5432" s="2">
        <v>24</v>
      </c>
      <c r="F5432" s="2">
        <v>56</v>
      </c>
      <c r="G5432" s="2">
        <v>1</v>
      </c>
      <c r="H5432" s="2">
        <v>3683</v>
      </c>
      <c r="I5432" s="2" t="s">
        <v>10</v>
      </c>
      <c r="J5432" s="2" t="s">
        <v>11</v>
      </c>
      <c r="K5432" s="2" t="s">
        <v>12</v>
      </c>
      <c r="L5432" s="2" t="s">
        <v>2098</v>
      </c>
      <c r="M5432" t="str">
        <f t="shared" si="84"/>
        <v>http://www.dynamicpagesolutions.com/</v>
      </c>
      <c r="N5432" s="7" t="str">
        <f>(IF(COUNTIF('Your Backlinks'!A:A,'Competitor 1'!B5432)+COUNTIF('Competitor 2'!B:B,'Competitor 1'!B5432)&gt;1,"Links","prospect"))</f>
        <v>prospect</v>
      </c>
    </row>
    <row r="5433" spans="1:14" x14ac:dyDescent="0.25">
      <c r="A5433" t="str">
        <f>(IF(COUNTIF('Your Backlinks'!L:L,'Competitor 1'!M5433),"Links","prospect"))</f>
        <v>prospect</v>
      </c>
      <c r="B5433" s="2" t="s">
        <v>12391</v>
      </c>
      <c r="C5433" s="2" t="s">
        <v>12392</v>
      </c>
      <c r="D5433" s="2" t="s">
        <v>2113</v>
      </c>
      <c r="E5433" s="2">
        <v>21</v>
      </c>
      <c r="F5433" s="2">
        <v>56</v>
      </c>
      <c r="G5433" s="2">
        <v>1</v>
      </c>
      <c r="H5433" s="2">
        <v>3683</v>
      </c>
      <c r="I5433" s="2" t="s">
        <v>10</v>
      </c>
      <c r="J5433" s="2" t="s">
        <v>11</v>
      </c>
      <c r="K5433" s="2" t="s">
        <v>12</v>
      </c>
      <c r="L5433" s="2" t="s">
        <v>2098</v>
      </c>
      <c r="M5433" t="str">
        <f t="shared" si="84"/>
        <v>http://www.dynamicpagesolutions.com/</v>
      </c>
      <c r="N5433" s="7" t="str">
        <f>(IF(COUNTIF('Your Backlinks'!A:A,'Competitor 1'!B5433)+COUNTIF('Competitor 2'!B:B,'Competitor 1'!B5433)&gt;1,"Links","prospect"))</f>
        <v>prospect</v>
      </c>
    </row>
    <row r="5434" spans="1:14" x14ac:dyDescent="0.25">
      <c r="A5434" t="str">
        <f>(IF(COUNTIF('Your Backlinks'!L:L,'Competitor 1'!M5434),"Links","prospect"))</f>
        <v>prospect</v>
      </c>
      <c r="B5434" s="2" t="s">
        <v>12393</v>
      </c>
      <c r="C5434" s="2" t="s">
        <v>12394</v>
      </c>
      <c r="D5434" s="2" t="s">
        <v>2113</v>
      </c>
      <c r="E5434" s="2">
        <v>21</v>
      </c>
      <c r="F5434" s="2">
        <v>56</v>
      </c>
      <c r="G5434" s="2">
        <v>1</v>
      </c>
      <c r="H5434" s="2">
        <v>3683</v>
      </c>
      <c r="I5434" s="2" t="s">
        <v>10</v>
      </c>
      <c r="J5434" s="2" t="s">
        <v>11</v>
      </c>
      <c r="K5434" s="2" t="s">
        <v>12</v>
      </c>
      <c r="L5434" s="2" t="s">
        <v>2098</v>
      </c>
      <c r="M5434" t="str">
        <f t="shared" ref="M5434:M5497" si="85">LEFT(B5434,FIND("/",B5434,8))</f>
        <v>http://www.dynamicpagesolutions.com/</v>
      </c>
      <c r="N5434" s="7" t="str">
        <f>(IF(COUNTIF('Your Backlinks'!A:A,'Competitor 1'!B5434)+COUNTIF('Competitor 2'!B:B,'Competitor 1'!B5434)&gt;1,"Links","prospect"))</f>
        <v>prospect</v>
      </c>
    </row>
    <row r="5435" spans="1:14" x14ac:dyDescent="0.25">
      <c r="A5435" t="str">
        <f>(IF(COUNTIF('Your Backlinks'!L:L,'Competitor 1'!M5435),"Links","prospect"))</f>
        <v>prospect</v>
      </c>
      <c r="B5435" s="2" t="s">
        <v>12395</v>
      </c>
      <c r="C5435" s="2" t="s">
        <v>12396</v>
      </c>
      <c r="D5435" s="2" t="s">
        <v>2113</v>
      </c>
      <c r="E5435" s="2">
        <v>21</v>
      </c>
      <c r="F5435" s="2">
        <v>56</v>
      </c>
      <c r="G5435" s="2">
        <v>1</v>
      </c>
      <c r="H5435" s="2">
        <v>3683</v>
      </c>
      <c r="I5435" s="2" t="s">
        <v>10</v>
      </c>
      <c r="J5435" s="2" t="s">
        <v>11</v>
      </c>
      <c r="K5435" s="2" t="s">
        <v>12</v>
      </c>
      <c r="L5435" s="2" t="s">
        <v>2098</v>
      </c>
      <c r="M5435" t="str">
        <f t="shared" si="85"/>
        <v>http://www.dynamicpagesolutions.com/</v>
      </c>
      <c r="N5435" s="7" t="str">
        <f>(IF(COUNTIF('Your Backlinks'!A:A,'Competitor 1'!B5435)+COUNTIF('Competitor 2'!B:B,'Competitor 1'!B5435)&gt;1,"Links","prospect"))</f>
        <v>prospect</v>
      </c>
    </row>
    <row r="5436" spans="1:14" x14ac:dyDescent="0.25">
      <c r="A5436" t="str">
        <f>(IF(COUNTIF('Your Backlinks'!L:L,'Competitor 1'!M5436),"Links","prospect"))</f>
        <v>prospect</v>
      </c>
      <c r="B5436" s="2" t="s">
        <v>12397</v>
      </c>
      <c r="C5436" s="2" t="s">
        <v>12398</v>
      </c>
      <c r="D5436" s="2" t="s">
        <v>2113</v>
      </c>
      <c r="E5436" s="2">
        <v>21</v>
      </c>
      <c r="F5436" s="2">
        <v>56</v>
      </c>
      <c r="G5436" s="2">
        <v>1</v>
      </c>
      <c r="H5436" s="2">
        <v>3683</v>
      </c>
      <c r="I5436" s="2" t="s">
        <v>10</v>
      </c>
      <c r="J5436" s="2" t="s">
        <v>11</v>
      </c>
      <c r="K5436" s="2" t="s">
        <v>12</v>
      </c>
      <c r="L5436" s="2" t="s">
        <v>2098</v>
      </c>
      <c r="M5436" t="str">
        <f t="shared" si="85"/>
        <v>http://www.dynamicpagesolutions.com/</v>
      </c>
      <c r="N5436" s="7" t="str">
        <f>(IF(COUNTIF('Your Backlinks'!A:A,'Competitor 1'!B5436)+COUNTIF('Competitor 2'!B:B,'Competitor 1'!B5436)&gt;1,"Links","prospect"))</f>
        <v>prospect</v>
      </c>
    </row>
    <row r="5437" spans="1:14" x14ac:dyDescent="0.25">
      <c r="A5437" t="str">
        <f>(IF(COUNTIF('Your Backlinks'!L:L,'Competitor 1'!M5437),"Links","prospect"))</f>
        <v>prospect</v>
      </c>
      <c r="B5437" s="2" t="s">
        <v>12399</v>
      </c>
      <c r="C5437" s="2" t="s">
        <v>12400</v>
      </c>
      <c r="D5437" s="2" t="s">
        <v>2113</v>
      </c>
      <c r="E5437" s="2">
        <v>21</v>
      </c>
      <c r="F5437" s="2">
        <v>56</v>
      </c>
      <c r="G5437" s="2">
        <v>1</v>
      </c>
      <c r="H5437" s="2">
        <v>3683</v>
      </c>
      <c r="I5437" s="2" t="s">
        <v>10</v>
      </c>
      <c r="J5437" s="2" t="s">
        <v>11</v>
      </c>
      <c r="K5437" s="2" t="s">
        <v>12</v>
      </c>
      <c r="L5437" s="2" t="s">
        <v>2098</v>
      </c>
      <c r="M5437" t="str">
        <f t="shared" si="85"/>
        <v>http://www.dynamicpagesolutions.com/</v>
      </c>
      <c r="N5437" s="7" t="str">
        <f>(IF(COUNTIF('Your Backlinks'!A:A,'Competitor 1'!B5437)+COUNTIF('Competitor 2'!B:B,'Competitor 1'!B5437)&gt;1,"Links","prospect"))</f>
        <v>prospect</v>
      </c>
    </row>
    <row r="5438" spans="1:14" x14ac:dyDescent="0.25">
      <c r="A5438" t="str">
        <f>(IF(COUNTIF('Your Backlinks'!L:L,'Competitor 1'!M5438),"Links","prospect"))</f>
        <v>prospect</v>
      </c>
      <c r="B5438" s="2" t="s">
        <v>12401</v>
      </c>
      <c r="C5438" s="2" t="s">
        <v>12402</v>
      </c>
      <c r="D5438" s="2" t="s">
        <v>2113</v>
      </c>
      <c r="E5438" s="2">
        <v>20</v>
      </c>
      <c r="F5438" s="2">
        <v>56</v>
      </c>
      <c r="G5438" s="2">
        <v>1</v>
      </c>
      <c r="H5438" s="2">
        <v>3683</v>
      </c>
      <c r="I5438" s="2" t="s">
        <v>10</v>
      </c>
      <c r="J5438" s="2" t="s">
        <v>11</v>
      </c>
      <c r="K5438" s="2" t="s">
        <v>12</v>
      </c>
      <c r="L5438" s="2" t="s">
        <v>2098</v>
      </c>
      <c r="M5438" t="str">
        <f t="shared" si="85"/>
        <v>http://www.dynamicpagesolutions.com/</v>
      </c>
      <c r="N5438" s="7" t="str">
        <f>(IF(COUNTIF('Your Backlinks'!A:A,'Competitor 1'!B5438)+COUNTIF('Competitor 2'!B:B,'Competitor 1'!B5438)&gt;1,"Links","prospect"))</f>
        <v>prospect</v>
      </c>
    </row>
    <row r="5439" spans="1:14" x14ac:dyDescent="0.25">
      <c r="A5439" t="str">
        <f>(IF(COUNTIF('Your Backlinks'!L:L,'Competitor 1'!M5439),"Links","prospect"))</f>
        <v>prospect</v>
      </c>
      <c r="B5439" s="2" t="s">
        <v>12403</v>
      </c>
      <c r="C5439" s="2" t="s">
        <v>12404</v>
      </c>
      <c r="D5439" s="2" t="s">
        <v>2113</v>
      </c>
      <c r="E5439" s="2">
        <v>20</v>
      </c>
      <c r="F5439" s="2">
        <v>56</v>
      </c>
      <c r="G5439" s="2">
        <v>1</v>
      </c>
      <c r="H5439" s="2">
        <v>3683</v>
      </c>
      <c r="I5439" s="2" t="s">
        <v>10</v>
      </c>
      <c r="J5439" s="2" t="s">
        <v>11</v>
      </c>
      <c r="K5439" s="2" t="s">
        <v>12</v>
      </c>
      <c r="L5439" s="2" t="s">
        <v>2098</v>
      </c>
      <c r="M5439" t="str">
        <f t="shared" si="85"/>
        <v>http://www.dynamicpagesolutions.com/</v>
      </c>
      <c r="N5439" s="7" t="str">
        <f>(IF(COUNTIF('Your Backlinks'!A:A,'Competitor 1'!B5439)+COUNTIF('Competitor 2'!B:B,'Competitor 1'!B5439)&gt;1,"Links","prospect"))</f>
        <v>prospect</v>
      </c>
    </row>
    <row r="5440" spans="1:14" x14ac:dyDescent="0.25">
      <c r="A5440" t="str">
        <f>(IF(COUNTIF('Your Backlinks'!L:L,'Competitor 1'!M5440),"Links","prospect"))</f>
        <v>prospect</v>
      </c>
      <c r="B5440" s="2" t="s">
        <v>12405</v>
      </c>
      <c r="C5440" s="2" t="s">
        <v>12406</v>
      </c>
      <c r="D5440" s="2" t="s">
        <v>2113</v>
      </c>
      <c r="E5440" s="2">
        <v>27</v>
      </c>
      <c r="F5440" s="2">
        <v>56</v>
      </c>
      <c r="G5440" s="2">
        <v>2</v>
      </c>
      <c r="H5440" s="2">
        <v>590</v>
      </c>
      <c r="I5440" s="2" t="s">
        <v>10</v>
      </c>
      <c r="J5440" s="2" t="s">
        <v>11</v>
      </c>
      <c r="K5440" s="2" t="s">
        <v>12</v>
      </c>
      <c r="L5440" s="2" t="s">
        <v>2098</v>
      </c>
      <c r="M5440" t="str">
        <f t="shared" si="85"/>
        <v>http://blog.mediatrust.com/</v>
      </c>
      <c r="N5440" s="7" t="str">
        <f>(IF(COUNTIF('Your Backlinks'!A:A,'Competitor 1'!B5440)+COUNTIF('Competitor 2'!B:B,'Competitor 1'!B5440)&gt;1,"Links","prospect"))</f>
        <v>prospect</v>
      </c>
    </row>
    <row r="5441" spans="1:14" x14ac:dyDescent="0.25">
      <c r="A5441" t="str">
        <f>(IF(COUNTIF('Your Backlinks'!L:L,'Competitor 1'!M5441),"Links","prospect"))</f>
        <v>prospect</v>
      </c>
      <c r="B5441" s="2" t="s">
        <v>12407</v>
      </c>
      <c r="C5441" s="2" t="s">
        <v>12408</v>
      </c>
      <c r="D5441" s="2" t="s">
        <v>2176</v>
      </c>
      <c r="E5441" s="2">
        <v>24</v>
      </c>
      <c r="F5441" s="2">
        <v>56</v>
      </c>
      <c r="G5441" s="2">
        <v>1</v>
      </c>
      <c r="H5441" s="2">
        <v>590</v>
      </c>
      <c r="I5441" s="2" t="s">
        <v>10</v>
      </c>
      <c r="J5441" s="2" t="s">
        <v>11</v>
      </c>
      <c r="K5441" s="2" t="s">
        <v>12</v>
      </c>
      <c r="L5441" s="2" t="s">
        <v>2098</v>
      </c>
      <c r="M5441" t="str">
        <f t="shared" si="85"/>
        <v>http://blog.mediatrust.com/</v>
      </c>
      <c r="N5441" s="7" t="str">
        <f>(IF(COUNTIF('Your Backlinks'!A:A,'Competitor 1'!B5441)+COUNTIF('Competitor 2'!B:B,'Competitor 1'!B5441)&gt;1,"Links","prospect"))</f>
        <v>prospect</v>
      </c>
    </row>
    <row r="5442" spans="1:14" x14ac:dyDescent="0.25">
      <c r="A5442" t="str">
        <f>(IF(COUNTIF('Your Backlinks'!L:L,'Competitor 1'!M5442),"Links","prospect"))</f>
        <v>prospect</v>
      </c>
      <c r="B5442" s="2" t="s">
        <v>12409</v>
      </c>
      <c r="C5442" s="2" t="s">
        <v>12410</v>
      </c>
      <c r="D5442" s="2" t="s">
        <v>2113</v>
      </c>
      <c r="E5442" s="2">
        <v>19</v>
      </c>
      <c r="F5442" s="2">
        <v>56</v>
      </c>
      <c r="G5442" s="2">
        <v>1</v>
      </c>
      <c r="H5442" s="2">
        <v>469</v>
      </c>
      <c r="I5442" s="2" t="s">
        <v>10</v>
      </c>
      <c r="J5442" s="2" t="s">
        <v>11</v>
      </c>
      <c r="K5442" s="2" t="s">
        <v>12</v>
      </c>
      <c r="L5442" s="2" t="s">
        <v>2098</v>
      </c>
      <c r="M5442" t="str">
        <f t="shared" si="85"/>
        <v>http://www.masterlink.com/</v>
      </c>
      <c r="N5442" s="7" t="str">
        <f>(IF(COUNTIF('Your Backlinks'!A:A,'Competitor 1'!B5442)+COUNTIF('Competitor 2'!B:B,'Competitor 1'!B5442)&gt;1,"Links","prospect"))</f>
        <v>prospect</v>
      </c>
    </row>
    <row r="5443" spans="1:14" x14ac:dyDescent="0.25">
      <c r="A5443" t="str">
        <f>(IF(COUNTIF('Your Backlinks'!L:L,'Competitor 1'!M5443),"Links","prospect"))</f>
        <v>prospect</v>
      </c>
      <c r="B5443" s="2" t="s">
        <v>12411</v>
      </c>
      <c r="C5443" s="2" t="s">
        <v>12412</v>
      </c>
      <c r="D5443" s="2" t="s">
        <v>2098</v>
      </c>
      <c r="E5443" s="2">
        <v>21</v>
      </c>
      <c r="F5443" s="2">
        <v>58</v>
      </c>
      <c r="G5443" s="2">
        <v>1</v>
      </c>
      <c r="H5443" s="2">
        <v>1125</v>
      </c>
      <c r="I5443" s="2" t="s">
        <v>10</v>
      </c>
      <c r="J5443" s="2" t="s">
        <v>11</v>
      </c>
      <c r="K5443" s="2" t="s">
        <v>12</v>
      </c>
      <c r="L5443" s="2" t="s">
        <v>2098</v>
      </c>
      <c r="M5443" t="str">
        <f t="shared" si="85"/>
        <v>http://www.veign.com/</v>
      </c>
      <c r="N5443" s="7" t="str">
        <f>(IF(COUNTIF('Your Backlinks'!A:A,'Competitor 1'!B5443)+COUNTIF('Competitor 2'!B:B,'Competitor 1'!B5443)&gt;1,"Links","prospect"))</f>
        <v>prospect</v>
      </c>
    </row>
    <row r="5444" spans="1:14" x14ac:dyDescent="0.25">
      <c r="A5444" t="str">
        <f>(IF(COUNTIF('Your Backlinks'!L:L,'Competitor 1'!M5444),"Links","prospect"))</f>
        <v>prospect</v>
      </c>
      <c r="B5444" s="2" t="s">
        <v>12413</v>
      </c>
      <c r="C5444" s="2" t="s">
        <v>12414</v>
      </c>
      <c r="D5444" s="2" t="s">
        <v>2113</v>
      </c>
      <c r="E5444" s="2">
        <v>27</v>
      </c>
      <c r="F5444" s="2">
        <v>58</v>
      </c>
      <c r="G5444" s="2">
        <v>1</v>
      </c>
      <c r="H5444" s="2">
        <v>1064</v>
      </c>
      <c r="I5444" s="2" t="s">
        <v>10</v>
      </c>
      <c r="J5444" s="2" t="s">
        <v>11</v>
      </c>
      <c r="K5444" s="2" t="s">
        <v>12</v>
      </c>
      <c r="L5444" s="2" t="s">
        <v>2098</v>
      </c>
      <c r="M5444" t="str">
        <f t="shared" si="85"/>
        <v>http://www.malcolmcoles.co.uk/</v>
      </c>
      <c r="N5444" s="7" t="str">
        <f>(IF(COUNTIF('Your Backlinks'!A:A,'Competitor 1'!B5444)+COUNTIF('Competitor 2'!B:B,'Competitor 1'!B5444)&gt;1,"Links","prospect"))</f>
        <v>prospect</v>
      </c>
    </row>
    <row r="5445" spans="1:14" x14ac:dyDescent="0.25">
      <c r="A5445" t="str">
        <f>(IF(COUNTIF('Your Backlinks'!L:L,'Competitor 1'!M5445),"Links","prospect"))</f>
        <v>prospect</v>
      </c>
      <c r="B5445" s="2" t="s">
        <v>12415</v>
      </c>
      <c r="C5445" s="2" t="s">
        <v>12416</v>
      </c>
      <c r="D5445" s="2" t="s">
        <v>2113</v>
      </c>
      <c r="E5445" s="2">
        <v>22</v>
      </c>
      <c r="F5445" s="2">
        <v>58</v>
      </c>
      <c r="G5445" s="2">
        <v>1</v>
      </c>
      <c r="H5445" s="2">
        <v>1064</v>
      </c>
      <c r="I5445" s="2" t="s">
        <v>10</v>
      </c>
      <c r="J5445" s="2" t="s">
        <v>11</v>
      </c>
      <c r="K5445" s="2" t="s">
        <v>12</v>
      </c>
      <c r="L5445" s="2" t="s">
        <v>2098</v>
      </c>
      <c r="M5445" t="str">
        <f t="shared" si="85"/>
        <v>http://www.malcolmcoles.co.uk/</v>
      </c>
      <c r="N5445" s="7" t="str">
        <f>(IF(COUNTIF('Your Backlinks'!A:A,'Competitor 1'!B5445)+COUNTIF('Competitor 2'!B:B,'Competitor 1'!B5445)&gt;1,"Links","prospect"))</f>
        <v>prospect</v>
      </c>
    </row>
    <row r="5446" spans="1:14" x14ac:dyDescent="0.25">
      <c r="A5446" t="str">
        <f>(IF(COUNTIF('Your Backlinks'!L:L,'Competitor 1'!M5446),"Links","prospect"))</f>
        <v>prospect</v>
      </c>
      <c r="B5446" s="2" t="s">
        <v>12417</v>
      </c>
      <c r="C5446" s="2" t="s">
        <v>12418</v>
      </c>
      <c r="D5446" s="2" t="s">
        <v>2113</v>
      </c>
      <c r="E5446" s="2">
        <v>22</v>
      </c>
      <c r="F5446" s="2">
        <v>58</v>
      </c>
      <c r="G5446" s="2">
        <v>1</v>
      </c>
      <c r="H5446" s="2">
        <v>1064</v>
      </c>
      <c r="I5446" s="2" t="s">
        <v>10</v>
      </c>
      <c r="J5446" s="2" t="s">
        <v>11</v>
      </c>
      <c r="K5446" s="2" t="s">
        <v>12</v>
      </c>
      <c r="L5446" s="2" t="s">
        <v>2098</v>
      </c>
      <c r="M5446" t="str">
        <f t="shared" si="85"/>
        <v>http://www.malcolmcoles.co.uk/</v>
      </c>
      <c r="N5446" s="7" t="str">
        <f>(IF(COUNTIF('Your Backlinks'!A:A,'Competitor 1'!B5446)+COUNTIF('Competitor 2'!B:B,'Competitor 1'!B5446)&gt;1,"Links","prospect"))</f>
        <v>prospect</v>
      </c>
    </row>
    <row r="5447" spans="1:14" x14ac:dyDescent="0.25">
      <c r="A5447" t="str">
        <f>(IF(COUNTIF('Your Backlinks'!L:L,'Competitor 1'!M5447),"Links","prospect"))</f>
        <v>prospect</v>
      </c>
      <c r="B5447" s="2" t="s">
        <v>12419</v>
      </c>
      <c r="C5447" s="2" t="s">
        <v>12420</v>
      </c>
      <c r="D5447" s="2" t="s">
        <v>2176</v>
      </c>
      <c r="E5447" s="2">
        <v>41</v>
      </c>
      <c r="F5447" s="2">
        <v>58</v>
      </c>
      <c r="G5447" s="2">
        <v>10</v>
      </c>
      <c r="H5447" s="2">
        <v>667</v>
      </c>
      <c r="I5447" s="2" t="s">
        <v>10</v>
      </c>
      <c r="J5447" s="2" t="s">
        <v>11</v>
      </c>
      <c r="K5447" s="2" t="s">
        <v>12</v>
      </c>
      <c r="L5447" s="2" t="s">
        <v>2098</v>
      </c>
      <c r="M5447" t="str">
        <f t="shared" si="85"/>
        <v>http://www.bingocardcreator.com/</v>
      </c>
      <c r="N5447" s="7" t="str">
        <f>(IF(COUNTIF('Your Backlinks'!A:A,'Competitor 1'!B5447)+COUNTIF('Competitor 2'!B:B,'Competitor 1'!B5447)&gt;1,"Links","prospect"))</f>
        <v>prospect</v>
      </c>
    </row>
    <row r="5448" spans="1:14" x14ac:dyDescent="0.25">
      <c r="A5448" t="str">
        <f>(IF(COUNTIF('Your Backlinks'!L:L,'Competitor 1'!M5448),"Links","prospect"))</f>
        <v>prospect</v>
      </c>
      <c r="B5448" s="2" t="s">
        <v>12421</v>
      </c>
      <c r="C5448" s="2" t="s">
        <v>12163</v>
      </c>
      <c r="D5448" s="2" t="s">
        <v>2449</v>
      </c>
      <c r="E5448" s="2">
        <v>63</v>
      </c>
      <c r="F5448" s="2">
        <v>58</v>
      </c>
      <c r="G5448" s="2">
        <v>244</v>
      </c>
      <c r="H5448" s="2">
        <v>684</v>
      </c>
      <c r="I5448" s="2" t="s">
        <v>10</v>
      </c>
      <c r="J5448" s="2" t="s">
        <v>11</v>
      </c>
      <c r="K5448" s="2" t="s">
        <v>12</v>
      </c>
      <c r="L5448" s="2" t="s">
        <v>2098</v>
      </c>
      <c r="M5448" t="str">
        <f t="shared" si="85"/>
        <v>http://www.whitespark.ca/</v>
      </c>
      <c r="N5448" s="7" t="str">
        <f>(IF(COUNTIF('Your Backlinks'!A:A,'Competitor 1'!B5448)+COUNTIF('Competitor 2'!B:B,'Competitor 1'!B5448)&gt;1,"Links","prospect"))</f>
        <v>prospect</v>
      </c>
    </row>
    <row r="5449" spans="1:14" x14ac:dyDescent="0.25">
      <c r="A5449" t="str">
        <f>(IF(COUNTIF('Your Backlinks'!L:L,'Competitor 1'!M5449),"Links","prospect"))</f>
        <v>prospect</v>
      </c>
      <c r="B5449" s="2" t="s">
        <v>12422</v>
      </c>
      <c r="C5449" s="2" t="s">
        <v>12423</v>
      </c>
      <c r="D5449" s="2" t="s">
        <v>12157</v>
      </c>
      <c r="E5449" s="2">
        <v>41</v>
      </c>
      <c r="F5449" s="2">
        <v>58</v>
      </c>
      <c r="G5449" s="2">
        <v>4</v>
      </c>
      <c r="H5449" s="2">
        <v>684</v>
      </c>
      <c r="I5449" s="2" t="s">
        <v>10</v>
      </c>
      <c r="J5449" s="2" t="s">
        <v>11</v>
      </c>
      <c r="K5449" s="2" t="s">
        <v>12</v>
      </c>
      <c r="L5449" s="2" t="s">
        <v>2098</v>
      </c>
      <c r="M5449" t="str">
        <f t="shared" si="85"/>
        <v>http://www.whitespark.ca/</v>
      </c>
      <c r="N5449" s="7" t="str">
        <f>(IF(COUNTIF('Your Backlinks'!A:A,'Competitor 1'!B5449)+COUNTIF('Competitor 2'!B:B,'Competitor 1'!B5449)&gt;1,"Links","prospect"))</f>
        <v>prospect</v>
      </c>
    </row>
    <row r="5450" spans="1:14" x14ac:dyDescent="0.25">
      <c r="A5450" t="str">
        <f>(IF(COUNTIF('Your Backlinks'!L:L,'Competitor 1'!M5450),"Links","prospect"))</f>
        <v>prospect</v>
      </c>
      <c r="B5450" s="2" t="s">
        <v>12424</v>
      </c>
      <c r="C5450" s="2" t="s">
        <v>12425</v>
      </c>
      <c r="D5450" s="2" t="s">
        <v>12157</v>
      </c>
      <c r="E5450" s="2">
        <v>37</v>
      </c>
      <c r="F5450" s="2">
        <v>58</v>
      </c>
      <c r="G5450" s="2">
        <v>4</v>
      </c>
      <c r="H5450" s="2">
        <v>684</v>
      </c>
      <c r="I5450" s="2" t="s">
        <v>10</v>
      </c>
      <c r="J5450" s="2" t="s">
        <v>11</v>
      </c>
      <c r="K5450" s="2" t="s">
        <v>12</v>
      </c>
      <c r="L5450" s="2" t="s">
        <v>2098</v>
      </c>
      <c r="M5450" t="str">
        <f t="shared" si="85"/>
        <v>http://www.whitespark.ca/</v>
      </c>
      <c r="N5450" s="7" t="str">
        <f>(IF(COUNTIF('Your Backlinks'!A:A,'Competitor 1'!B5450)+COUNTIF('Competitor 2'!B:B,'Competitor 1'!B5450)&gt;1,"Links","prospect"))</f>
        <v>prospect</v>
      </c>
    </row>
    <row r="5451" spans="1:14" x14ac:dyDescent="0.25">
      <c r="A5451" t="str">
        <f>(IF(COUNTIF('Your Backlinks'!L:L,'Competitor 1'!M5451),"Links","prospect"))</f>
        <v>prospect</v>
      </c>
      <c r="B5451" s="2" t="s">
        <v>12426</v>
      </c>
      <c r="C5451" s="2" t="s">
        <v>12163</v>
      </c>
      <c r="D5451" s="2" t="s">
        <v>2449</v>
      </c>
      <c r="E5451" s="2">
        <v>35</v>
      </c>
      <c r="F5451" s="2">
        <v>58</v>
      </c>
      <c r="G5451" s="2">
        <v>2</v>
      </c>
      <c r="H5451" s="2">
        <v>684</v>
      </c>
      <c r="I5451" s="2" t="s">
        <v>10</v>
      </c>
      <c r="J5451" s="2" t="s">
        <v>11</v>
      </c>
      <c r="K5451" s="2" t="s">
        <v>12</v>
      </c>
      <c r="L5451" s="2" t="s">
        <v>2098</v>
      </c>
      <c r="M5451" t="str">
        <f t="shared" si="85"/>
        <v>http://www.whitespark.ca/</v>
      </c>
      <c r="N5451" s="7" t="str">
        <f>(IF(COUNTIF('Your Backlinks'!A:A,'Competitor 1'!B5451)+COUNTIF('Competitor 2'!B:B,'Competitor 1'!B5451)&gt;1,"Links","prospect"))</f>
        <v>prospect</v>
      </c>
    </row>
    <row r="5452" spans="1:14" x14ac:dyDescent="0.25">
      <c r="A5452" t="str">
        <f>(IF(COUNTIF('Your Backlinks'!L:L,'Competitor 1'!M5452),"Links","prospect"))</f>
        <v>prospect</v>
      </c>
      <c r="B5452" s="2" t="s">
        <v>12427</v>
      </c>
      <c r="C5452" s="2" t="s">
        <v>12428</v>
      </c>
      <c r="D5452" s="2" t="s">
        <v>2113</v>
      </c>
      <c r="E5452" s="2">
        <v>42</v>
      </c>
      <c r="F5452" s="2">
        <v>57</v>
      </c>
      <c r="G5452" s="2">
        <v>3</v>
      </c>
      <c r="H5452" s="2">
        <v>632</v>
      </c>
      <c r="I5452" s="2" t="s">
        <v>10</v>
      </c>
      <c r="J5452" s="2" t="s">
        <v>11</v>
      </c>
      <c r="K5452" s="2" t="s">
        <v>12</v>
      </c>
      <c r="L5452" s="2" t="s">
        <v>2098</v>
      </c>
      <c r="M5452" t="str">
        <f t="shared" si="85"/>
        <v>http://www.cartoonbarry.com/</v>
      </c>
      <c r="N5452" s="7" t="str">
        <f>(IF(COUNTIF('Your Backlinks'!A:A,'Competitor 1'!B5452)+COUNTIF('Competitor 2'!B:B,'Competitor 1'!B5452)&gt;1,"Links","prospect"))</f>
        <v>prospect</v>
      </c>
    </row>
    <row r="5453" spans="1:14" x14ac:dyDescent="0.25">
      <c r="A5453" t="str">
        <f>(IF(COUNTIF('Your Backlinks'!L:L,'Competitor 1'!M5453),"Links","prospect"))</f>
        <v>prospect</v>
      </c>
      <c r="B5453" s="2" t="s">
        <v>12429</v>
      </c>
      <c r="C5453" s="2" t="s">
        <v>12430</v>
      </c>
      <c r="D5453" s="2" t="s">
        <v>2113</v>
      </c>
      <c r="E5453" s="2">
        <v>34</v>
      </c>
      <c r="F5453" s="2">
        <v>57</v>
      </c>
      <c r="G5453" s="2">
        <v>1</v>
      </c>
      <c r="H5453" s="2">
        <v>632</v>
      </c>
      <c r="I5453" s="2" t="s">
        <v>10</v>
      </c>
      <c r="J5453" s="2" t="s">
        <v>11</v>
      </c>
      <c r="K5453" s="2" t="s">
        <v>12</v>
      </c>
      <c r="L5453" s="2" t="s">
        <v>2098</v>
      </c>
      <c r="M5453" t="str">
        <f t="shared" si="85"/>
        <v>http://www.cartoonbarry.com/</v>
      </c>
      <c r="N5453" s="7" t="str">
        <f>(IF(COUNTIF('Your Backlinks'!A:A,'Competitor 1'!B5453)+COUNTIF('Competitor 2'!B:B,'Competitor 1'!B5453)&gt;1,"Links","prospect"))</f>
        <v>prospect</v>
      </c>
    </row>
    <row r="5454" spans="1:14" x14ac:dyDescent="0.25">
      <c r="A5454" t="str">
        <f>(IF(COUNTIF('Your Backlinks'!L:L,'Competitor 1'!M5454),"Links","prospect"))</f>
        <v>prospect</v>
      </c>
      <c r="B5454" s="2" t="s">
        <v>12431</v>
      </c>
      <c r="C5454" s="2" t="s">
        <v>12432</v>
      </c>
      <c r="D5454" s="2" t="s">
        <v>2444</v>
      </c>
      <c r="E5454" s="2">
        <v>29</v>
      </c>
      <c r="F5454" s="2">
        <v>57</v>
      </c>
      <c r="G5454" s="2">
        <v>3</v>
      </c>
      <c r="H5454" s="2">
        <v>632</v>
      </c>
      <c r="I5454" s="2" t="s">
        <v>11</v>
      </c>
      <c r="J5454" s="2" t="s">
        <v>11</v>
      </c>
      <c r="K5454" s="2" t="s">
        <v>12</v>
      </c>
      <c r="L5454" s="2" t="s">
        <v>2098</v>
      </c>
      <c r="M5454" t="str">
        <f t="shared" si="85"/>
        <v>http://www.cartoonbarry.com/</v>
      </c>
      <c r="N5454" s="7" t="str">
        <f>(IF(COUNTIF('Your Backlinks'!A:A,'Competitor 1'!B5454)+COUNTIF('Competitor 2'!B:B,'Competitor 1'!B5454)&gt;1,"Links","prospect"))</f>
        <v>prospect</v>
      </c>
    </row>
    <row r="5455" spans="1:14" x14ac:dyDescent="0.25">
      <c r="A5455" t="str">
        <f>(IF(COUNTIF('Your Backlinks'!L:L,'Competitor 1'!M5455),"Links","prospect"))</f>
        <v>prospect</v>
      </c>
      <c r="B5455" s="2" t="s">
        <v>12433</v>
      </c>
      <c r="C5455" s="2" t="s">
        <v>12434</v>
      </c>
      <c r="D5455" s="2" t="s">
        <v>2444</v>
      </c>
      <c r="E5455" s="2">
        <v>28</v>
      </c>
      <c r="F5455" s="2">
        <v>57</v>
      </c>
      <c r="G5455" s="2">
        <v>3</v>
      </c>
      <c r="H5455" s="2">
        <v>632</v>
      </c>
      <c r="I5455" s="2" t="s">
        <v>11</v>
      </c>
      <c r="J5455" s="2" t="s">
        <v>11</v>
      </c>
      <c r="K5455" s="2" t="s">
        <v>12</v>
      </c>
      <c r="L5455" s="2" t="s">
        <v>2098</v>
      </c>
      <c r="M5455" t="str">
        <f t="shared" si="85"/>
        <v>http://www.cartoonbarry.com/</v>
      </c>
      <c r="N5455" s="7" t="str">
        <f>(IF(COUNTIF('Your Backlinks'!A:A,'Competitor 1'!B5455)+COUNTIF('Competitor 2'!B:B,'Competitor 1'!B5455)&gt;1,"Links","prospect"))</f>
        <v>prospect</v>
      </c>
    </row>
    <row r="5456" spans="1:14" x14ac:dyDescent="0.25">
      <c r="A5456" t="str">
        <f>(IF(COUNTIF('Your Backlinks'!L:L,'Competitor 1'!M5456),"Links","prospect"))</f>
        <v>prospect</v>
      </c>
      <c r="B5456" s="2" t="s">
        <v>12435</v>
      </c>
      <c r="C5456" s="2" t="s">
        <v>12436</v>
      </c>
      <c r="D5456" s="2" t="s">
        <v>2113</v>
      </c>
      <c r="E5456" s="2">
        <v>26</v>
      </c>
      <c r="F5456" s="2">
        <v>57</v>
      </c>
      <c r="G5456" s="2">
        <v>2</v>
      </c>
      <c r="H5456" s="2">
        <v>632</v>
      </c>
      <c r="I5456" s="2" t="s">
        <v>10</v>
      </c>
      <c r="J5456" s="2" t="s">
        <v>11</v>
      </c>
      <c r="K5456" s="2" t="s">
        <v>12</v>
      </c>
      <c r="L5456" s="2" t="s">
        <v>2098</v>
      </c>
      <c r="M5456" t="str">
        <f t="shared" si="85"/>
        <v>http://www.cartoonbarry.com/</v>
      </c>
      <c r="N5456" s="7" t="str">
        <f>(IF(COUNTIF('Your Backlinks'!A:A,'Competitor 1'!B5456)+COUNTIF('Competitor 2'!B:B,'Competitor 1'!B5456)&gt;1,"Links","prospect"))</f>
        <v>prospect</v>
      </c>
    </row>
    <row r="5457" spans="1:14" x14ac:dyDescent="0.25">
      <c r="A5457" t="str">
        <f>(IF(COUNTIF('Your Backlinks'!L:L,'Competitor 1'!M5457),"Links","prospect"))</f>
        <v>prospect</v>
      </c>
      <c r="B5457" s="2" t="s">
        <v>12437</v>
      </c>
      <c r="C5457" s="2" t="s">
        <v>12438</v>
      </c>
      <c r="D5457" s="2" t="s">
        <v>4132</v>
      </c>
      <c r="E5457" s="2">
        <v>24</v>
      </c>
      <c r="F5457" s="2">
        <v>57</v>
      </c>
      <c r="G5457" s="2">
        <v>1</v>
      </c>
      <c r="H5457" s="2">
        <v>632</v>
      </c>
      <c r="I5457" s="2" t="s">
        <v>11</v>
      </c>
      <c r="J5457" s="2" t="s">
        <v>11</v>
      </c>
      <c r="K5457" s="2" t="s">
        <v>12</v>
      </c>
      <c r="L5457" s="2" t="s">
        <v>2098</v>
      </c>
      <c r="M5457" t="str">
        <f t="shared" si="85"/>
        <v>http://www.cartoonbarry.com/</v>
      </c>
      <c r="N5457" s="7" t="str">
        <f>(IF(COUNTIF('Your Backlinks'!A:A,'Competitor 1'!B5457)+COUNTIF('Competitor 2'!B:B,'Competitor 1'!B5457)&gt;1,"Links","prospect"))</f>
        <v>prospect</v>
      </c>
    </row>
    <row r="5458" spans="1:14" x14ac:dyDescent="0.25">
      <c r="A5458" t="str">
        <f>(IF(COUNTIF('Your Backlinks'!L:L,'Competitor 1'!M5458),"Links","prospect"))</f>
        <v>prospect</v>
      </c>
      <c r="B5458" s="2" t="s">
        <v>12439</v>
      </c>
      <c r="C5458" s="2" t="s">
        <v>12440</v>
      </c>
      <c r="D5458" s="2" t="s">
        <v>2444</v>
      </c>
      <c r="E5458" s="2">
        <v>24</v>
      </c>
      <c r="F5458" s="2">
        <v>57</v>
      </c>
      <c r="G5458" s="2">
        <v>1</v>
      </c>
      <c r="H5458" s="2">
        <v>632</v>
      </c>
      <c r="I5458" s="2" t="s">
        <v>11</v>
      </c>
      <c r="J5458" s="2" t="s">
        <v>11</v>
      </c>
      <c r="K5458" s="2" t="s">
        <v>12</v>
      </c>
      <c r="L5458" s="2" t="s">
        <v>2098</v>
      </c>
      <c r="M5458" t="str">
        <f t="shared" si="85"/>
        <v>http://www.cartoonbarry.com/</v>
      </c>
      <c r="N5458" s="7" t="str">
        <f>(IF(COUNTIF('Your Backlinks'!A:A,'Competitor 1'!B5458)+COUNTIF('Competitor 2'!B:B,'Competitor 1'!B5458)&gt;1,"Links","prospect"))</f>
        <v>prospect</v>
      </c>
    </row>
    <row r="5459" spans="1:14" x14ac:dyDescent="0.25">
      <c r="A5459" t="str">
        <f>(IF(COUNTIF('Your Backlinks'!L:L,'Competitor 1'!M5459),"Links","prospect"))</f>
        <v>prospect</v>
      </c>
      <c r="B5459" s="2" t="s">
        <v>12441</v>
      </c>
      <c r="C5459" s="2" t="s">
        <v>12442</v>
      </c>
      <c r="D5459" s="2" t="s">
        <v>4132</v>
      </c>
      <c r="E5459" s="2">
        <v>24</v>
      </c>
      <c r="F5459" s="2">
        <v>57</v>
      </c>
      <c r="G5459" s="2">
        <v>1</v>
      </c>
      <c r="H5459" s="2">
        <v>632</v>
      </c>
      <c r="I5459" s="2" t="s">
        <v>11</v>
      </c>
      <c r="J5459" s="2" t="s">
        <v>11</v>
      </c>
      <c r="K5459" s="2" t="s">
        <v>12</v>
      </c>
      <c r="L5459" s="2" t="s">
        <v>2098</v>
      </c>
      <c r="M5459" t="str">
        <f t="shared" si="85"/>
        <v>http://www.cartoonbarry.com/</v>
      </c>
      <c r="N5459" s="7" t="str">
        <f>(IF(COUNTIF('Your Backlinks'!A:A,'Competitor 1'!B5459)+COUNTIF('Competitor 2'!B:B,'Competitor 1'!B5459)&gt;1,"Links","prospect"))</f>
        <v>prospect</v>
      </c>
    </row>
    <row r="5460" spans="1:14" x14ac:dyDescent="0.25">
      <c r="A5460" t="str">
        <f>(IF(COUNTIF('Your Backlinks'!L:L,'Competitor 1'!M5460),"Links","prospect"))</f>
        <v>prospect</v>
      </c>
      <c r="B5460" s="2" t="s">
        <v>12443</v>
      </c>
      <c r="C5460" s="2" t="s">
        <v>12444</v>
      </c>
      <c r="D5460" s="2" t="s">
        <v>4132</v>
      </c>
      <c r="E5460" s="2">
        <v>24</v>
      </c>
      <c r="F5460" s="2">
        <v>57</v>
      </c>
      <c r="G5460" s="2">
        <v>1</v>
      </c>
      <c r="H5460" s="2">
        <v>632</v>
      </c>
      <c r="I5460" s="2" t="s">
        <v>11</v>
      </c>
      <c r="J5460" s="2" t="s">
        <v>11</v>
      </c>
      <c r="K5460" s="2" t="s">
        <v>12</v>
      </c>
      <c r="L5460" s="2" t="s">
        <v>2098</v>
      </c>
      <c r="M5460" t="str">
        <f t="shared" si="85"/>
        <v>http://www.cartoonbarry.com/</v>
      </c>
      <c r="N5460" s="7" t="str">
        <f>(IF(COUNTIF('Your Backlinks'!A:A,'Competitor 1'!B5460)+COUNTIF('Competitor 2'!B:B,'Competitor 1'!B5460)&gt;1,"Links","prospect"))</f>
        <v>prospect</v>
      </c>
    </row>
    <row r="5461" spans="1:14" x14ac:dyDescent="0.25">
      <c r="A5461" t="str">
        <f>(IF(COUNTIF('Your Backlinks'!L:L,'Competitor 1'!M5461),"Links","prospect"))</f>
        <v>prospect</v>
      </c>
      <c r="B5461" s="2" t="s">
        <v>12445</v>
      </c>
      <c r="C5461" s="2" t="s">
        <v>12446</v>
      </c>
      <c r="D5461" s="2" t="s">
        <v>2444</v>
      </c>
      <c r="E5461" s="2">
        <v>23</v>
      </c>
      <c r="F5461" s="2">
        <v>57</v>
      </c>
      <c r="G5461" s="2">
        <v>1</v>
      </c>
      <c r="H5461" s="2">
        <v>632</v>
      </c>
      <c r="I5461" s="2" t="s">
        <v>11</v>
      </c>
      <c r="J5461" s="2" t="s">
        <v>11</v>
      </c>
      <c r="K5461" s="2" t="s">
        <v>12</v>
      </c>
      <c r="L5461" s="2" t="s">
        <v>2098</v>
      </c>
      <c r="M5461" t="str">
        <f t="shared" si="85"/>
        <v>http://www.cartoonbarry.com/</v>
      </c>
      <c r="N5461" s="7" t="str">
        <f>(IF(COUNTIF('Your Backlinks'!A:A,'Competitor 1'!B5461)+COUNTIF('Competitor 2'!B:B,'Competitor 1'!B5461)&gt;1,"Links","prospect"))</f>
        <v>prospect</v>
      </c>
    </row>
    <row r="5462" spans="1:14" x14ac:dyDescent="0.25">
      <c r="A5462" t="str">
        <f>(IF(COUNTIF('Your Backlinks'!L:L,'Competitor 1'!M5462),"Links","prospect"))</f>
        <v>prospect</v>
      </c>
      <c r="B5462" s="2" t="s">
        <v>12447</v>
      </c>
      <c r="C5462" s="2" t="s">
        <v>12448</v>
      </c>
      <c r="D5462" s="2" t="s">
        <v>2176</v>
      </c>
      <c r="E5462" s="2">
        <v>28</v>
      </c>
      <c r="F5462" s="2">
        <v>57</v>
      </c>
      <c r="G5462" s="2">
        <v>1</v>
      </c>
      <c r="H5462" s="2">
        <v>251</v>
      </c>
      <c r="I5462" s="2" t="s">
        <v>10</v>
      </c>
      <c r="J5462" s="2" t="s">
        <v>11</v>
      </c>
      <c r="K5462" s="2" t="s">
        <v>12</v>
      </c>
      <c r="L5462" s="2" t="s">
        <v>2098</v>
      </c>
      <c r="M5462" t="str">
        <f t="shared" si="85"/>
        <v>http://www.isitedesign.com/</v>
      </c>
      <c r="N5462" s="7" t="str">
        <f>(IF(COUNTIF('Your Backlinks'!A:A,'Competitor 1'!B5462)+COUNTIF('Competitor 2'!B:B,'Competitor 1'!B5462)&gt;1,"Links","prospect"))</f>
        <v>prospect</v>
      </c>
    </row>
    <row r="5463" spans="1:14" x14ac:dyDescent="0.25">
      <c r="A5463" t="str">
        <f>(IF(COUNTIF('Your Backlinks'!L:L,'Competitor 1'!M5463),"Links","prospect"))</f>
        <v>prospect</v>
      </c>
      <c r="B5463" s="2" t="s">
        <v>12449</v>
      </c>
      <c r="C5463" s="2" t="s">
        <v>12450</v>
      </c>
      <c r="D5463" s="2" t="s">
        <v>2113</v>
      </c>
      <c r="E5463" s="2">
        <v>29</v>
      </c>
      <c r="F5463" s="2">
        <v>57</v>
      </c>
      <c r="G5463" s="2">
        <v>3</v>
      </c>
      <c r="H5463" s="2">
        <v>1132</v>
      </c>
      <c r="I5463" s="2" t="s">
        <v>10</v>
      </c>
      <c r="J5463" s="2" t="s">
        <v>11</v>
      </c>
      <c r="K5463" s="2" t="s">
        <v>12</v>
      </c>
      <c r="L5463" s="2" t="s">
        <v>2098</v>
      </c>
      <c r="M5463" t="str">
        <f t="shared" si="85"/>
        <v>http://www.divinewrite.com/</v>
      </c>
      <c r="N5463" s="7" t="str">
        <f>(IF(COUNTIF('Your Backlinks'!A:A,'Competitor 1'!B5463)+COUNTIF('Competitor 2'!B:B,'Competitor 1'!B5463)&gt;1,"Links","prospect"))</f>
        <v>prospect</v>
      </c>
    </row>
    <row r="5464" spans="1:14" x14ac:dyDescent="0.25">
      <c r="A5464" t="str">
        <f>(IF(COUNTIF('Your Backlinks'!L:L,'Competitor 1'!M5464),"Links","prospect"))</f>
        <v>prospect</v>
      </c>
      <c r="B5464" s="2" t="s">
        <v>12451</v>
      </c>
      <c r="C5464" s="2" t="s">
        <v>12452</v>
      </c>
      <c r="D5464" s="2" t="s">
        <v>2113</v>
      </c>
      <c r="E5464" s="2">
        <v>21</v>
      </c>
      <c r="F5464" s="2">
        <v>57</v>
      </c>
      <c r="G5464" s="2">
        <v>1</v>
      </c>
      <c r="H5464" s="2">
        <v>1132</v>
      </c>
      <c r="I5464" s="2" t="s">
        <v>10</v>
      </c>
      <c r="J5464" s="2" t="s">
        <v>11</v>
      </c>
      <c r="K5464" s="2" t="s">
        <v>12</v>
      </c>
      <c r="L5464" s="2" t="s">
        <v>2098</v>
      </c>
      <c r="M5464" t="str">
        <f t="shared" si="85"/>
        <v>http://www.divinewrite.com/</v>
      </c>
      <c r="N5464" s="7" t="str">
        <f>(IF(COUNTIF('Your Backlinks'!A:A,'Competitor 1'!B5464)+COUNTIF('Competitor 2'!B:B,'Competitor 1'!B5464)&gt;1,"Links","prospect"))</f>
        <v>prospect</v>
      </c>
    </row>
    <row r="5465" spans="1:14" x14ac:dyDescent="0.25">
      <c r="A5465" t="str">
        <f>(IF(COUNTIF('Your Backlinks'!L:L,'Competitor 1'!M5465),"Links","prospect"))</f>
        <v>prospect</v>
      </c>
      <c r="B5465" s="2" t="s">
        <v>12453</v>
      </c>
      <c r="C5465" s="2" t="s">
        <v>12454</v>
      </c>
      <c r="D5465" s="2" t="s">
        <v>2113</v>
      </c>
      <c r="E5465" s="2">
        <v>27</v>
      </c>
      <c r="F5465" s="2">
        <v>57</v>
      </c>
      <c r="G5465" s="2">
        <v>2</v>
      </c>
      <c r="H5465" s="2">
        <v>917</v>
      </c>
      <c r="I5465" s="2" t="s">
        <v>10</v>
      </c>
      <c r="J5465" s="2" t="s">
        <v>11</v>
      </c>
      <c r="K5465" s="2" t="s">
        <v>12</v>
      </c>
      <c r="L5465" s="2" t="s">
        <v>2098</v>
      </c>
      <c r="M5465" t="str">
        <f t="shared" si="85"/>
        <v>http://www.twago.de/</v>
      </c>
      <c r="N5465" s="7" t="str">
        <f>(IF(COUNTIF('Your Backlinks'!A:A,'Competitor 1'!B5465)+COUNTIF('Competitor 2'!B:B,'Competitor 1'!B5465)&gt;1,"Links","prospect"))</f>
        <v>prospect</v>
      </c>
    </row>
    <row r="5466" spans="1:14" x14ac:dyDescent="0.25">
      <c r="A5466" t="str">
        <f>(IF(COUNTIF('Your Backlinks'!L:L,'Competitor 1'!M5466),"Links","prospect"))</f>
        <v>prospect</v>
      </c>
      <c r="B5466" s="2" t="s">
        <v>12455</v>
      </c>
      <c r="C5466" s="2" t="s">
        <v>12456</v>
      </c>
      <c r="D5466" s="2" t="s">
        <v>3886</v>
      </c>
      <c r="E5466" s="2">
        <v>32</v>
      </c>
      <c r="F5466" s="2">
        <v>57</v>
      </c>
      <c r="G5466" s="2">
        <v>1</v>
      </c>
      <c r="H5466" s="2">
        <v>1288</v>
      </c>
      <c r="I5466" s="2" t="s">
        <v>10</v>
      </c>
      <c r="J5466" s="2" t="s">
        <v>11</v>
      </c>
      <c r="K5466" s="2" t="s">
        <v>12</v>
      </c>
      <c r="L5466" s="2" t="s">
        <v>2098</v>
      </c>
      <c r="M5466" t="str">
        <f t="shared" si="85"/>
        <v>http://www.referback.com/</v>
      </c>
      <c r="N5466" s="7" t="str">
        <f>(IF(COUNTIF('Your Backlinks'!A:A,'Competitor 1'!B5466)+COUNTIF('Competitor 2'!B:B,'Competitor 1'!B5466)&gt;1,"Links","prospect"))</f>
        <v>prospect</v>
      </c>
    </row>
    <row r="5467" spans="1:14" x14ac:dyDescent="0.25">
      <c r="A5467" t="str">
        <f>(IF(COUNTIF('Your Backlinks'!L:L,'Competitor 1'!M5467),"Links","prospect"))</f>
        <v>prospect</v>
      </c>
      <c r="B5467" s="2" t="s">
        <v>12457</v>
      </c>
      <c r="C5467" s="2" t="s">
        <v>12458</v>
      </c>
      <c r="D5467" s="2" t="s">
        <v>2119</v>
      </c>
      <c r="E5467" s="2">
        <v>53</v>
      </c>
      <c r="F5467" s="2">
        <v>57</v>
      </c>
      <c r="G5467" s="2">
        <v>40</v>
      </c>
      <c r="H5467" s="2">
        <v>1258</v>
      </c>
      <c r="I5467" s="2" t="s">
        <v>10</v>
      </c>
      <c r="J5467" s="2" t="s">
        <v>11</v>
      </c>
      <c r="K5467" s="2" t="s">
        <v>12</v>
      </c>
      <c r="L5467" s="2" t="s">
        <v>2098</v>
      </c>
      <c r="M5467" t="str">
        <f t="shared" si="85"/>
        <v>http://www.askfrank.net/</v>
      </c>
      <c r="N5467" s="7" t="str">
        <f>(IF(COUNTIF('Your Backlinks'!A:A,'Competitor 1'!B5467)+COUNTIF('Competitor 2'!B:B,'Competitor 1'!B5467)&gt;1,"Links","prospect"))</f>
        <v>prospect</v>
      </c>
    </row>
    <row r="5468" spans="1:14" x14ac:dyDescent="0.25">
      <c r="A5468" t="str">
        <f>(IF(COUNTIF('Your Backlinks'!L:L,'Competitor 1'!M5468),"Links","prospect"))</f>
        <v>prospect</v>
      </c>
      <c r="B5468" s="2" t="s">
        <v>12459</v>
      </c>
      <c r="C5468" s="2" t="s">
        <v>12460</v>
      </c>
      <c r="D5468" s="2" t="s">
        <v>2119</v>
      </c>
      <c r="E5468" s="2">
        <v>26</v>
      </c>
      <c r="F5468" s="2">
        <v>57</v>
      </c>
      <c r="G5468" s="2">
        <v>1</v>
      </c>
      <c r="H5468" s="2">
        <v>1258</v>
      </c>
      <c r="I5468" s="2" t="s">
        <v>10</v>
      </c>
      <c r="J5468" s="2" t="s">
        <v>11</v>
      </c>
      <c r="K5468" s="2" t="s">
        <v>12</v>
      </c>
      <c r="L5468" s="2" t="s">
        <v>2098</v>
      </c>
      <c r="M5468" t="str">
        <f t="shared" si="85"/>
        <v>http://www.askfrank.net/</v>
      </c>
      <c r="N5468" s="7" t="str">
        <f>(IF(COUNTIF('Your Backlinks'!A:A,'Competitor 1'!B5468)+COUNTIF('Competitor 2'!B:B,'Competitor 1'!B5468)&gt;1,"Links","prospect"))</f>
        <v>prospect</v>
      </c>
    </row>
    <row r="5469" spans="1:14" x14ac:dyDescent="0.25">
      <c r="A5469" t="str">
        <f>(IF(COUNTIF('Your Backlinks'!L:L,'Competitor 1'!M5469),"Links","prospect"))</f>
        <v>prospect</v>
      </c>
      <c r="B5469" s="2" t="s">
        <v>12461</v>
      </c>
      <c r="C5469" s="2" t="s">
        <v>12462</v>
      </c>
      <c r="D5469" s="2" t="s">
        <v>2176</v>
      </c>
      <c r="E5469" s="2">
        <v>56</v>
      </c>
      <c r="F5469" s="2">
        <v>57</v>
      </c>
      <c r="G5469" s="2">
        <v>48</v>
      </c>
      <c r="H5469" s="2">
        <v>1066</v>
      </c>
      <c r="I5469" s="2" t="s">
        <v>10</v>
      </c>
      <c r="J5469" s="2" t="s">
        <v>11</v>
      </c>
      <c r="K5469" s="2" t="s">
        <v>12</v>
      </c>
      <c r="L5469" s="2" t="s">
        <v>2098</v>
      </c>
      <c r="M5469" t="str">
        <f t="shared" si="85"/>
        <v>http://www.wildfiremarketinggroup.com/</v>
      </c>
      <c r="N5469" s="7" t="str">
        <f>(IF(COUNTIF('Your Backlinks'!A:A,'Competitor 1'!B5469)+COUNTIF('Competitor 2'!B:B,'Competitor 1'!B5469)&gt;1,"Links","prospect"))</f>
        <v>prospect</v>
      </c>
    </row>
    <row r="5470" spans="1:14" x14ac:dyDescent="0.25">
      <c r="A5470" t="str">
        <f>(IF(COUNTIF('Your Backlinks'!L:L,'Competitor 1'!M5470),"Links","prospect"))</f>
        <v>prospect</v>
      </c>
      <c r="B5470" s="2" t="s">
        <v>12463</v>
      </c>
      <c r="C5470" s="2" t="s">
        <v>12464</v>
      </c>
      <c r="D5470" s="2" t="s">
        <v>2113</v>
      </c>
      <c r="E5470" s="2">
        <v>44</v>
      </c>
      <c r="F5470" s="2">
        <v>57</v>
      </c>
      <c r="G5470" s="2">
        <v>8</v>
      </c>
      <c r="H5470" s="2">
        <v>1066</v>
      </c>
      <c r="I5470" s="2" t="s">
        <v>10</v>
      </c>
      <c r="J5470" s="2" t="s">
        <v>11</v>
      </c>
      <c r="K5470" s="2" t="s">
        <v>12</v>
      </c>
      <c r="L5470" s="2" t="s">
        <v>2098</v>
      </c>
      <c r="M5470" t="str">
        <f t="shared" si="85"/>
        <v>http://www.wildfiremarketinggroup.com/</v>
      </c>
      <c r="N5470" s="7" t="str">
        <f>(IF(COUNTIF('Your Backlinks'!A:A,'Competitor 1'!B5470)+COUNTIF('Competitor 2'!B:B,'Competitor 1'!B5470)&gt;1,"Links","prospect"))</f>
        <v>prospect</v>
      </c>
    </row>
    <row r="5471" spans="1:14" x14ac:dyDescent="0.25">
      <c r="A5471" t="str">
        <f>(IF(COUNTIF('Your Backlinks'!L:L,'Competitor 1'!M5471),"Links","prospect"))</f>
        <v>prospect</v>
      </c>
      <c r="B5471" s="2" t="s">
        <v>12465</v>
      </c>
      <c r="C5471" s="2" t="s">
        <v>12466</v>
      </c>
      <c r="D5471" s="2" t="s">
        <v>2113</v>
      </c>
      <c r="E5471" s="2">
        <v>21</v>
      </c>
      <c r="F5471" s="2">
        <v>57</v>
      </c>
      <c r="G5471" s="2">
        <v>1</v>
      </c>
      <c r="H5471" s="2">
        <v>1066</v>
      </c>
      <c r="I5471" s="2" t="s">
        <v>10</v>
      </c>
      <c r="J5471" s="2" t="s">
        <v>11</v>
      </c>
      <c r="K5471" s="2" t="s">
        <v>12</v>
      </c>
      <c r="L5471" s="2" t="s">
        <v>2098</v>
      </c>
      <c r="M5471" t="str">
        <f t="shared" si="85"/>
        <v>http://www.wildfiremarketinggroup.com/</v>
      </c>
      <c r="N5471" s="7" t="str">
        <f>(IF(COUNTIF('Your Backlinks'!A:A,'Competitor 1'!B5471)+COUNTIF('Competitor 2'!B:B,'Competitor 1'!B5471)&gt;1,"Links","prospect"))</f>
        <v>prospect</v>
      </c>
    </row>
    <row r="5472" spans="1:14" x14ac:dyDescent="0.25">
      <c r="A5472" t="str">
        <f>(IF(COUNTIF('Your Backlinks'!L:L,'Competitor 1'!M5472),"Links","prospect"))</f>
        <v>prospect</v>
      </c>
      <c r="B5472" s="2" t="s">
        <v>12467</v>
      </c>
      <c r="C5472" s="2" t="s">
        <v>12468</v>
      </c>
      <c r="D5472" s="2" t="s">
        <v>2113</v>
      </c>
      <c r="E5472" s="2">
        <v>30</v>
      </c>
      <c r="F5472" s="2">
        <v>57</v>
      </c>
      <c r="G5472" s="2">
        <v>1</v>
      </c>
      <c r="H5472" s="2">
        <v>1217</v>
      </c>
      <c r="I5472" s="2" t="s">
        <v>10</v>
      </c>
      <c r="J5472" s="2" t="s">
        <v>11</v>
      </c>
      <c r="K5472" s="2" t="s">
        <v>12</v>
      </c>
      <c r="L5472" s="2" t="s">
        <v>2098</v>
      </c>
      <c r="M5472" t="str">
        <f t="shared" si="85"/>
        <v>http://blog.smartpagerank.com/</v>
      </c>
      <c r="N5472" s="7" t="str">
        <f>(IF(COUNTIF('Your Backlinks'!A:A,'Competitor 1'!B5472)+COUNTIF('Competitor 2'!B:B,'Competitor 1'!B5472)&gt;1,"Links","prospect"))</f>
        <v>prospect</v>
      </c>
    </row>
    <row r="5473" spans="1:14" x14ac:dyDescent="0.25">
      <c r="A5473" t="str">
        <f>(IF(COUNTIF('Your Backlinks'!L:L,'Competitor 1'!M5473),"Links","prospect"))</f>
        <v>prospect</v>
      </c>
      <c r="B5473" s="2" t="s">
        <v>12469</v>
      </c>
      <c r="C5473" s="2" t="s">
        <v>12470</v>
      </c>
      <c r="D5473" s="2" t="s">
        <v>2113</v>
      </c>
      <c r="E5473" s="2">
        <v>27</v>
      </c>
      <c r="F5473" s="2">
        <v>57</v>
      </c>
      <c r="G5473" s="2">
        <v>1</v>
      </c>
      <c r="H5473" s="2">
        <v>1217</v>
      </c>
      <c r="I5473" s="2" t="s">
        <v>10</v>
      </c>
      <c r="J5473" s="2" t="s">
        <v>11</v>
      </c>
      <c r="K5473" s="2" t="s">
        <v>12</v>
      </c>
      <c r="L5473" s="2" t="s">
        <v>2098</v>
      </c>
      <c r="M5473" t="str">
        <f t="shared" si="85"/>
        <v>http://blog.smartpagerank.com/</v>
      </c>
      <c r="N5473" s="7" t="str">
        <f>(IF(COUNTIF('Your Backlinks'!A:A,'Competitor 1'!B5473)+COUNTIF('Competitor 2'!B:B,'Competitor 1'!B5473)&gt;1,"Links","prospect"))</f>
        <v>prospect</v>
      </c>
    </row>
    <row r="5474" spans="1:14" x14ac:dyDescent="0.25">
      <c r="A5474" t="str">
        <f>(IF(COUNTIF('Your Backlinks'!L:L,'Competitor 1'!M5474),"Links","prospect"))</f>
        <v>prospect</v>
      </c>
      <c r="B5474" s="2" t="s">
        <v>12471</v>
      </c>
      <c r="C5474" s="2" t="s">
        <v>12472</v>
      </c>
      <c r="D5474" s="2" t="s">
        <v>2113</v>
      </c>
      <c r="E5474" s="2">
        <v>31</v>
      </c>
      <c r="F5474" s="2">
        <v>57</v>
      </c>
      <c r="G5474" s="2">
        <v>1</v>
      </c>
      <c r="H5474" s="2">
        <v>1114</v>
      </c>
      <c r="I5474" s="2" t="s">
        <v>10</v>
      </c>
      <c r="J5474" s="2" t="s">
        <v>11</v>
      </c>
      <c r="K5474" s="2" t="s">
        <v>12</v>
      </c>
      <c r="L5474" s="2" t="s">
        <v>2098</v>
      </c>
      <c r="M5474" t="str">
        <f t="shared" si="85"/>
        <v>http://beta.technologyevangelist.com/</v>
      </c>
      <c r="N5474" s="7" t="str">
        <f>(IF(COUNTIF('Your Backlinks'!A:A,'Competitor 1'!B5474)+COUNTIF('Competitor 2'!B:B,'Competitor 1'!B5474)&gt;1,"Links","prospect"))</f>
        <v>prospect</v>
      </c>
    </row>
    <row r="5475" spans="1:14" x14ac:dyDescent="0.25">
      <c r="A5475" t="str">
        <f>(IF(COUNTIF('Your Backlinks'!L:L,'Competitor 1'!M5475),"Links","prospect"))</f>
        <v>prospect</v>
      </c>
      <c r="B5475" s="2" t="s">
        <v>12473</v>
      </c>
      <c r="C5475" s="2" t="s">
        <v>12472</v>
      </c>
      <c r="D5475" s="2" t="s">
        <v>2113</v>
      </c>
      <c r="E5475" s="2">
        <v>29</v>
      </c>
      <c r="F5475" s="2">
        <v>57</v>
      </c>
      <c r="G5475" s="2">
        <v>1</v>
      </c>
      <c r="H5475" s="2">
        <v>1114</v>
      </c>
      <c r="I5475" s="2" t="s">
        <v>10</v>
      </c>
      <c r="J5475" s="2" t="s">
        <v>11</v>
      </c>
      <c r="K5475" s="2" t="s">
        <v>12</v>
      </c>
      <c r="L5475" s="2" t="s">
        <v>2098</v>
      </c>
      <c r="M5475" t="str">
        <f t="shared" si="85"/>
        <v>http://beta.technologyevangelist.com/</v>
      </c>
      <c r="N5475" s="7" t="str">
        <f>(IF(COUNTIF('Your Backlinks'!A:A,'Competitor 1'!B5475)+COUNTIF('Competitor 2'!B:B,'Competitor 1'!B5475)&gt;1,"Links","prospect"))</f>
        <v>prospect</v>
      </c>
    </row>
    <row r="5476" spans="1:14" x14ac:dyDescent="0.25">
      <c r="A5476" t="str">
        <f>(IF(COUNTIF('Your Backlinks'!L:L,'Competitor 1'!M5476),"Links","prospect"))</f>
        <v>prospect</v>
      </c>
      <c r="B5476" s="2" t="s">
        <v>12474</v>
      </c>
      <c r="C5476" s="2" t="s">
        <v>12475</v>
      </c>
      <c r="D5476" s="2" t="s">
        <v>2176</v>
      </c>
      <c r="E5476" s="2">
        <v>31</v>
      </c>
      <c r="F5476" s="2">
        <v>57</v>
      </c>
      <c r="G5476" s="2">
        <v>1</v>
      </c>
      <c r="H5476" s="2">
        <v>719</v>
      </c>
      <c r="I5476" s="2" t="s">
        <v>10</v>
      </c>
      <c r="J5476" s="2" t="s">
        <v>11</v>
      </c>
      <c r="K5476" s="2" t="s">
        <v>12</v>
      </c>
      <c r="L5476" s="2" t="s">
        <v>2098</v>
      </c>
      <c r="M5476" t="str">
        <f t="shared" si="85"/>
        <v>http://www.ioninteractive.com/</v>
      </c>
      <c r="N5476" s="7" t="str">
        <f>(IF(COUNTIF('Your Backlinks'!A:A,'Competitor 1'!B5476)+COUNTIF('Competitor 2'!B:B,'Competitor 1'!B5476)&gt;1,"Links","prospect"))</f>
        <v>prospect</v>
      </c>
    </row>
    <row r="5477" spans="1:14" x14ac:dyDescent="0.25">
      <c r="A5477" t="str">
        <f>(IF(COUNTIF('Your Backlinks'!L:L,'Competitor 1'!M5477),"Links","prospect"))</f>
        <v>prospect</v>
      </c>
      <c r="B5477" s="2" t="s">
        <v>12476</v>
      </c>
      <c r="C5477" s="2" t="s">
        <v>12475</v>
      </c>
      <c r="D5477" s="2" t="s">
        <v>2176</v>
      </c>
      <c r="E5477" s="2">
        <v>22</v>
      </c>
      <c r="F5477" s="2">
        <v>57</v>
      </c>
      <c r="G5477" s="2">
        <v>1</v>
      </c>
      <c r="H5477" s="2">
        <v>719</v>
      </c>
      <c r="I5477" s="2" t="s">
        <v>10</v>
      </c>
      <c r="J5477" s="2" t="s">
        <v>11</v>
      </c>
      <c r="K5477" s="2" t="s">
        <v>12</v>
      </c>
      <c r="L5477" s="2" t="s">
        <v>2098</v>
      </c>
      <c r="M5477" t="str">
        <f t="shared" si="85"/>
        <v>http://www.ioninteractive.com/</v>
      </c>
      <c r="N5477" s="7" t="str">
        <f>(IF(COUNTIF('Your Backlinks'!A:A,'Competitor 1'!B5477)+COUNTIF('Competitor 2'!B:B,'Competitor 1'!B5477)&gt;1,"Links","prospect"))</f>
        <v>prospect</v>
      </c>
    </row>
    <row r="5478" spans="1:14" x14ac:dyDescent="0.25">
      <c r="A5478" t="str">
        <f>(IF(COUNTIF('Your Backlinks'!L:L,'Competitor 1'!M5478),"Links","prospect"))</f>
        <v>prospect</v>
      </c>
      <c r="B5478" s="2" t="s">
        <v>12477</v>
      </c>
      <c r="C5478" s="2" t="s">
        <v>12478</v>
      </c>
      <c r="D5478" s="2" t="s">
        <v>2176</v>
      </c>
      <c r="E5478" s="2">
        <v>22</v>
      </c>
      <c r="F5478" s="2">
        <v>57</v>
      </c>
      <c r="G5478" s="2">
        <v>1</v>
      </c>
      <c r="H5478" s="2">
        <v>719</v>
      </c>
      <c r="I5478" s="2" t="s">
        <v>10</v>
      </c>
      <c r="J5478" s="2" t="s">
        <v>11</v>
      </c>
      <c r="K5478" s="2" t="s">
        <v>12</v>
      </c>
      <c r="L5478" s="2" t="s">
        <v>2098</v>
      </c>
      <c r="M5478" t="str">
        <f t="shared" si="85"/>
        <v>http://www.ioninteractive.com/</v>
      </c>
      <c r="N5478" s="7" t="str">
        <f>(IF(COUNTIF('Your Backlinks'!A:A,'Competitor 1'!B5478)+COUNTIF('Competitor 2'!B:B,'Competitor 1'!B5478)&gt;1,"Links","prospect"))</f>
        <v>prospect</v>
      </c>
    </row>
    <row r="5479" spans="1:14" x14ac:dyDescent="0.25">
      <c r="A5479" t="str">
        <f>(IF(COUNTIF('Your Backlinks'!L:L,'Competitor 1'!M5479),"Links","prospect"))</f>
        <v>prospect</v>
      </c>
      <c r="B5479" s="2" t="s">
        <v>12479</v>
      </c>
      <c r="C5479" s="2" t="s">
        <v>12480</v>
      </c>
      <c r="D5479" s="2" t="s">
        <v>12481</v>
      </c>
      <c r="E5479" s="2">
        <v>27</v>
      </c>
      <c r="F5479" s="2">
        <v>57</v>
      </c>
      <c r="G5479" s="2">
        <v>1</v>
      </c>
      <c r="H5479" s="2">
        <v>1412</v>
      </c>
      <c r="I5479" s="2" t="s">
        <v>10</v>
      </c>
      <c r="J5479" s="2" t="s">
        <v>11</v>
      </c>
      <c r="K5479" s="2" t="s">
        <v>12</v>
      </c>
      <c r="L5479" s="2" t="s">
        <v>2098</v>
      </c>
      <c r="M5479" t="str">
        <f t="shared" si="85"/>
        <v>http://www.peoplepond.com/</v>
      </c>
      <c r="N5479" s="7" t="str">
        <f>(IF(COUNTIF('Your Backlinks'!A:A,'Competitor 1'!B5479)+COUNTIF('Competitor 2'!B:B,'Competitor 1'!B5479)&gt;1,"Links","prospect"))</f>
        <v>prospect</v>
      </c>
    </row>
    <row r="5480" spans="1:14" x14ac:dyDescent="0.25">
      <c r="A5480" t="str">
        <f>(IF(COUNTIF('Your Backlinks'!L:L,'Competitor 1'!M5480),"Links","prospect"))</f>
        <v>prospect</v>
      </c>
      <c r="B5480" s="2" t="s">
        <v>12482</v>
      </c>
      <c r="C5480" s="2" t="s">
        <v>12480</v>
      </c>
      <c r="D5480" s="2" t="s">
        <v>12481</v>
      </c>
      <c r="E5480" s="2">
        <v>25</v>
      </c>
      <c r="F5480" s="2">
        <v>57</v>
      </c>
      <c r="G5480" s="2">
        <v>1</v>
      </c>
      <c r="H5480" s="2">
        <v>1412</v>
      </c>
      <c r="I5480" s="2" t="s">
        <v>10</v>
      </c>
      <c r="J5480" s="2" t="s">
        <v>11</v>
      </c>
      <c r="K5480" s="2" t="s">
        <v>12</v>
      </c>
      <c r="L5480" s="2" t="s">
        <v>2098</v>
      </c>
      <c r="M5480" t="str">
        <f t="shared" si="85"/>
        <v>http://peoplepond.com/</v>
      </c>
      <c r="N5480" s="7" t="str">
        <f>(IF(COUNTIF('Your Backlinks'!A:A,'Competitor 1'!B5480)+COUNTIF('Competitor 2'!B:B,'Competitor 1'!B5480)&gt;1,"Links","prospect"))</f>
        <v>prospect</v>
      </c>
    </row>
    <row r="5481" spans="1:14" x14ac:dyDescent="0.25">
      <c r="A5481" t="str">
        <f>(IF(COUNTIF('Your Backlinks'!L:L,'Competitor 1'!M5481),"Links","prospect"))</f>
        <v>prospect</v>
      </c>
      <c r="B5481" s="2" t="s">
        <v>12483</v>
      </c>
      <c r="C5481" s="2" t="s">
        <v>12480</v>
      </c>
      <c r="D5481" s="2" t="s">
        <v>12481</v>
      </c>
      <c r="E5481" s="2">
        <v>23</v>
      </c>
      <c r="F5481" s="2">
        <v>57</v>
      </c>
      <c r="G5481" s="2">
        <v>0</v>
      </c>
      <c r="H5481" s="2">
        <v>1412</v>
      </c>
      <c r="I5481" s="2" t="s">
        <v>10</v>
      </c>
      <c r="J5481" s="2" t="s">
        <v>11</v>
      </c>
      <c r="K5481" s="2" t="s">
        <v>12</v>
      </c>
      <c r="L5481" s="2" t="s">
        <v>2098</v>
      </c>
      <c r="M5481" t="str">
        <f t="shared" si="85"/>
        <v>http://www.peoplepond.com/</v>
      </c>
      <c r="N5481" s="7" t="str">
        <f>(IF(COUNTIF('Your Backlinks'!A:A,'Competitor 1'!B5481)+COUNTIF('Competitor 2'!B:B,'Competitor 1'!B5481)&gt;1,"Links","prospect"))</f>
        <v>prospect</v>
      </c>
    </row>
    <row r="5482" spans="1:14" x14ac:dyDescent="0.25">
      <c r="A5482" t="str">
        <f>(IF(COUNTIF('Your Backlinks'!L:L,'Competitor 1'!M5482),"Links","prospect"))</f>
        <v>prospect</v>
      </c>
      <c r="B5482" s="2" t="s">
        <v>12484</v>
      </c>
      <c r="C5482" s="2" t="s">
        <v>12485</v>
      </c>
      <c r="D5482" s="2" t="s">
        <v>2224</v>
      </c>
      <c r="E5482" s="2">
        <v>33</v>
      </c>
      <c r="F5482" s="2">
        <v>57</v>
      </c>
      <c r="G5482" s="2">
        <v>10</v>
      </c>
      <c r="H5482" s="2">
        <v>804</v>
      </c>
      <c r="I5482" s="2" t="s">
        <v>10</v>
      </c>
      <c r="J5482" s="2" t="s">
        <v>11</v>
      </c>
      <c r="K5482" s="2" t="s">
        <v>12</v>
      </c>
      <c r="L5482" s="2" t="s">
        <v>2098</v>
      </c>
      <c r="M5482" t="str">
        <f t="shared" si="85"/>
        <v>http://www.jonathanvolk.com/</v>
      </c>
      <c r="N5482" s="7" t="str">
        <f>(IF(COUNTIF('Your Backlinks'!A:A,'Competitor 1'!B5482)+COUNTIF('Competitor 2'!B:B,'Competitor 1'!B5482)&gt;1,"Links","prospect"))</f>
        <v>prospect</v>
      </c>
    </row>
    <row r="5483" spans="1:14" x14ac:dyDescent="0.25">
      <c r="A5483" t="str">
        <f>(IF(COUNTIF('Your Backlinks'!L:L,'Competitor 1'!M5483),"Links","prospect"))</f>
        <v>prospect</v>
      </c>
      <c r="B5483" s="2" t="s">
        <v>12486</v>
      </c>
      <c r="C5483" s="2" t="s">
        <v>12487</v>
      </c>
      <c r="D5483" s="2" t="s">
        <v>2113</v>
      </c>
      <c r="E5483" s="2">
        <v>29</v>
      </c>
      <c r="F5483" s="2">
        <v>57</v>
      </c>
      <c r="G5483" s="2">
        <v>2</v>
      </c>
      <c r="H5483" s="2">
        <v>706</v>
      </c>
      <c r="I5483" s="2" t="s">
        <v>10</v>
      </c>
      <c r="J5483" s="2" t="s">
        <v>11</v>
      </c>
      <c r="K5483" s="2" t="s">
        <v>12</v>
      </c>
      <c r="L5483" s="2" t="s">
        <v>2098</v>
      </c>
      <c r="M5483" t="str">
        <f t="shared" si="85"/>
        <v>http://www.wisdump.com/</v>
      </c>
      <c r="N5483" s="7" t="str">
        <f>(IF(COUNTIF('Your Backlinks'!A:A,'Competitor 1'!B5483)+COUNTIF('Competitor 2'!B:B,'Competitor 1'!B5483)&gt;1,"Links","prospect"))</f>
        <v>prospect</v>
      </c>
    </row>
    <row r="5484" spans="1:14" x14ac:dyDescent="0.25">
      <c r="A5484" t="str">
        <f>(IF(COUNTIF('Your Backlinks'!L:L,'Competitor 1'!M5484),"Links","prospect"))</f>
        <v>prospect</v>
      </c>
      <c r="B5484" s="2" t="s">
        <v>12488</v>
      </c>
      <c r="C5484" s="2" t="s">
        <v>12489</v>
      </c>
      <c r="D5484" s="2" t="s">
        <v>2113</v>
      </c>
      <c r="E5484" s="2">
        <v>24</v>
      </c>
      <c r="F5484" s="2">
        <v>57</v>
      </c>
      <c r="G5484" s="2">
        <v>1</v>
      </c>
      <c r="H5484" s="2">
        <v>706</v>
      </c>
      <c r="I5484" s="2" t="s">
        <v>10</v>
      </c>
      <c r="J5484" s="2" t="s">
        <v>11</v>
      </c>
      <c r="K5484" s="2" t="s">
        <v>12</v>
      </c>
      <c r="L5484" s="2" t="s">
        <v>2098</v>
      </c>
      <c r="M5484" t="str">
        <f t="shared" si="85"/>
        <v>http://www.wisdump.com/</v>
      </c>
      <c r="N5484" s="7" t="str">
        <f>(IF(COUNTIF('Your Backlinks'!A:A,'Competitor 1'!B5484)+COUNTIF('Competitor 2'!B:B,'Competitor 1'!B5484)&gt;1,"Links","prospect"))</f>
        <v>prospect</v>
      </c>
    </row>
    <row r="5485" spans="1:14" x14ac:dyDescent="0.25">
      <c r="A5485" t="str">
        <f>(IF(COUNTIF('Your Backlinks'!L:L,'Competitor 1'!M5485),"Links","prospect"))</f>
        <v>prospect</v>
      </c>
      <c r="B5485" s="2" t="s">
        <v>12490</v>
      </c>
      <c r="C5485" s="2" t="s">
        <v>12491</v>
      </c>
      <c r="D5485" s="2" t="s">
        <v>2113</v>
      </c>
      <c r="E5485" s="2">
        <v>23</v>
      </c>
      <c r="F5485" s="2">
        <v>57</v>
      </c>
      <c r="G5485" s="2">
        <v>1</v>
      </c>
      <c r="H5485" s="2">
        <v>706</v>
      </c>
      <c r="I5485" s="2" t="s">
        <v>10</v>
      </c>
      <c r="J5485" s="2" t="s">
        <v>11</v>
      </c>
      <c r="K5485" s="2" t="s">
        <v>12</v>
      </c>
      <c r="L5485" s="2" t="s">
        <v>2098</v>
      </c>
      <c r="M5485" t="str">
        <f t="shared" si="85"/>
        <v>http://www.wisdump.com/</v>
      </c>
      <c r="N5485" s="7" t="str">
        <f>(IF(COUNTIF('Your Backlinks'!A:A,'Competitor 1'!B5485)+COUNTIF('Competitor 2'!B:B,'Competitor 1'!B5485)&gt;1,"Links","prospect"))</f>
        <v>prospect</v>
      </c>
    </row>
    <row r="5486" spans="1:14" x14ac:dyDescent="0.25">
      <c r="A5486" t="str">
        <f>(IF(COUNTIF('Your Backlinks'!L:L,'Competitor 1'!M5486),"Links","prospect"))</f>
        <v>prospect</v>
      </c>
      <c r="B5486" s="2" t="s">
        <v>12492</v>
      </c>
      <c r="C5486" s="2" t="s">
        <v>12493</v>
      </c>
      <c r="D5486" s="2" t="s">
        <v>2113</v>
      </c>
      <c r="E5486" s="2">
        <v>23</v>
      </c>
      <c r="F5486" s="2">
        <v>57</v>
      </c>
      <c r="G5486" s="2">
        <v>1</v>
      </c>
      <c r="H5486" s="2">
        <v>706</v>
      </c>
      <c r="I5486" s="2" t="s">
        <v>10</v>
      </c>
      <c r="J5486" s="2" t="s">
        <v>11</v>
      </c>
      <c r="K5486" s="2" t="s">
        <v>12</v>
      </c>
      <c r="L5486" s="2" t="s">
        <v>2098</v>
      </c>
      <c r="M5486" t="str">
        <f t="shared" si="85"/>
        <v>http://www.wisdump.com/</v>
      </c>
      <c r="N5486" s="7" t="str">
        <f>(IF(COUNTIF('Your Backlinks'!A:A,'Competitor 1'!B5486)+COUNTIF('Competitor 2'!B:B,'Competitor 1'!B5486)&gt;1,"Links","prospect"))</f>
        <v>prospect</v>
      </c>
    </row>
    <row r="5487" spans="1:14" x14ac:dyDescent="0.25">
      <c r="A5487" t="str">
        <f>(IF(COUNTIF('Your Backlinks'!L:L,'Competitor 1'!M5487),"Links","prospect"))</f>
        <v>prospect</v>
      </c>
      <c r="B5487" s="2" t="s">
        <v>12494</v>
      </c>
      <c r="C5487" s="2" t="s">
        <v>12495</v>
      </c>
      <c r="D5487" s="2" t="s">
        <v>2113</v>
      </c>
      <c r="E5487" s="2">
        <v>23</v>
      </c>
      <c r="F5487" s="2">
        <v>57</v>
      </c>
      <c r="G5487" s="2">
        <v>1</v>
      </c>
      <c r="H5487" s="2">
        <v>706</v>
      </c>
      <c r="I5487" s="2" t="s">
        <v>10</v>
      </c>
      <c r="J5487" s="2" t="s">
        <v>11</v>
      </c>
      <c r="K5487" s="2" t="s">
        <v>12</v>
      </c>
      <c r="L5487" s="2" t="s">
        <v>2098</v>
      </c>
      <c r="M5487" t="str">
        <f t="shared" si="85"/>
        <v>http://www.wisdump.com/</v>
      </c>
      <c r="N5487" s="7" t="str">
        <f>(IF(COUNTIF('Your Backlinks'!A:A,'Competitor 1'!B5487)+COUNTIF('Competitor 2'!B:B,'Competitor 1'!B5487)&gt;1,"Links","prospect"))</f>
        <v>prospect</v>
      </c>
    </row>
    <row r="5488" spans="1:14" x14ac:dyDescent="0.25">
      <c r="A5488" t="str">
        <f>(IF(COUNTIF('Your Backlinks'!L:L,'Competitor 1'!M5488),"Links","prospect"))</f>
        <v>prospect</v>
      </c>
      <c r="B5488" s="2" t="s">
        <v>12496</v>
      </c>
      <c r="C5488" s="2" t="s">
        <v>12497</v>
      </c>
      <c r="D5488" s="2" t="s">
        <v>2113</v>
      </c>
      <c r="E5488" s="2">
        <v>23</v>
      </c>
      <c r="F5488" s="2">
        <v>57</v>
      </c>
      <c r="G5488" s="2">
        <v>1</v>
      </c>
      <c r="H5488" s="2">
        <v>706</v>
      </c>
      <c r="I5488" s="2" t="s">
        <v>10</v>
      </c>
      <c r="J5488" s="2" t="s">
        <v>11</v>
      </c>
      <c r="K5488" s="2" t="s">
        <v>12</v>
      </c>
      <c r="L5488" s="2" t="s">
        <v>2098</v>
      </c>
      <c r="M5488" t="str">
        <f t="shared" si="85"/>
        <v>http://www.wisdump.com/</v>
      </c>
      <c r="N5488" s="7" t="str">
        <f>(IF(COUNTIF('Your Backlinks'!A:A,'Competitor 1'!B5488)+COUNTIF('Competitor 2'!B:B,'Competitor 1'!B5488)&gt;1,"Links","prospect"))</f>
        <v>prospect</v>
      </c>
    </row>
    <row r="5489" spans="1:14" x14ac:dyDescent="0.25">
      <c r="A5489" t="str">
        <f>(IF(COUNTIF('Your Backlinks'!L:L,'Competitor 1'!M5489),"Links","prospect"))</f>
        <v>prospect</v>
      </c>
      <c r="B5489" s="2" t="s">
        <v>12498</v>
      </c>
      <c r="C5489" s="2" t="s">
        <v>12499</v>
      </c>
      <c r="D5489" s="2" t="s">
        <v>2113</v>
      </c>
      <c r="E5489" s="2">
        <v>23</v>
      </c>
      <c r="F5489" s="2">
        <v>57</v>
      </c>
      <c r="G5489" s="2">
        <v>1</v>
      </c>
      <c r="H5489" s="2">
        <v>706</v>
      </c>
      <c r="I5489" s="2" t="s">
        <v>10</v>
      </c>
      <c r="J5489" s="2" t="s">
        <v>11</v>
      </c>
      <c r="K5489" s="2" t="s">
        <v>12</v>
      </c>
      <c r="L5489" s="2" t="s">
        <v>2098</v>
      </c>
      <c r="M5489" t="str">
        <f t="shared" si="85"/>
        <v>http://www.wisdump.com/</v>
      </c>
      <c r="N5489" s="7" t="str">
        <f>(IF(COUNTIF('Your Backlinks'!A:A,'Competitor 1'!B5489)+COUNTIF('Competitor 2'!B:B,'Competitor 1'!B5489)&gt;1,"Links","prospect"))</f>
        <v>prospect</v>
      </c>
    </row>
    <row r="5490" spans="1:14" x14ac:dyDescent="0.25">
      <c r="A5490" t="str">
        <f>(IF(COUNTIF('Your Backlinks'!L:L,'Competitor 1'!M5490),"Links","prospect"))</f>
        <v>prospect</v>
      </c>
      <c r="B5490" s="2" t="s">
        <v>12500</v>
      </c>
      <c r="C5490" s="2" t="s">
        <v>12501</v>
      </c>
      <c r="D5490" s="2" t="s">
        <v>2113</v>
      </c>
      <c r="E5490" s="2">
        <v>23</v>
      </c>
      <c r="F5490" s="2">
        <v>57</v>
      </c>
      <c r="G5490" s="2">
        <v>1</v>
      </c>
      <c r="H5490" s="2">
        <v>706</v>
      </c>
      <c r="I5490" s="2" t="s">
        <v>10</v>
      </c>
      <c r="J5490" s="2" t="s">
        <v>11</v>
      </c>
      <c r="K5490" s="2" t="s">
        <v>12</v>
      </c>
      <c r="L5490" s="2" t="s">
        <v>2098</v>
      </c>
      <c r="M5490" t="str">
        <f t="shared" si="85"/>
        <v>http://www.wisdump.com/</v>
      </c>
      <c r="N5490" s="7" t="str">
        <f>(IF(COUNTIF('Your Backlinks'!A:A,'Competitor 1'!B5490)+COUNTIF('Competitor 2'!B:B,'Competitor 1'!B5490)&gt;1,"Links","prospect"))</f>
        <v>prospect</v>
      </c>
    </row>
    <row r="5491" spans="1:14" x14ac:dyDescent="0.25">
      <c r="A5491" t="str">
        <f>(IF(COUNTIF('Your Backlinks'!L:L,'Competitor 1'!M5491),"Links","prospect"))</f>
        <v>prospect</v>
      </c>
      <c r="B5491" s="2" t="s">
        <v>12502</v>
      </c>
      <c r="C5491" s="2" t="s">
        <v>12503</v>
      </c>
      <c r="D5491" s="2" t="s">
        <v>2113</v>
      </c>
      <c r="E5491" s="2">
        <v>23</v>
      </c>
      <c r="F5491" s="2">
        <v>57</v>
      </c>
      <c r="G5491" s="2">
        <v>1</v>
      </c>
      <c r="H5491" s="2">
        <v>706</v>
      </c>
      <c r="I5491" s="2" t="s">
        <v>10</v>
      </c>
      <c r="J5491" s="2" t="s">
        <v>11</v>
      </c>
      <c r="K5491" s="2" t="s">
        <v>12</v>
      </c>
      <c r="L5491" s="2" t="s">
        <v>2098</v>
      </c>
      <c r="M5491" t="str">
        <f t="shared" si="85"/>
        <v>http://www.wisdump.com/</v>
      </c>
      <c r="N5491" s="7" t="str">
        <f>(IF(COUNTIF('Your Backlinks'!A:A,'Competitor 1'!B5491)+COUNTIF('Competitor 2'!B:B,'Competitor 1'!B5491)&gt;1,"Links","prospect"))</f>
        <v>prospect</v>
      </c>
    </row>
    <row r="5492" spans="1:14" x14ac:dyDescent="0.25">
      <c r="A5492" t="str">
        <f>(IF(COUNTIF('Your Backlinks'!L:L,'Competitor 1'!M5492),"Links","prospect"))</f>
        <v>prospect</v>
      </c>
      <c r="B5492" s="2" t="s">
        <v>12504</v>
      </c>
      <c r="C5492" s="2" t="s">
        <v>12505</v>
      </c>
      <c r="D5492" s="2" t="s">
        <v>2113</v>
      </c>
      <c r="E5492" s="2">
        <v>23</v>
      </c>
      <c r="F5492" s="2">
        <v>57</v>
      </c>
      <c r="G5492" s="2">
        <v>1</v>
      </c>
      <c r="H5492" s="2">
        <v>706</v>
      </c>
      <c r="I5492" s="2" t="s">
        <v>10</v>
      </c>
      <c r="J5492" s="2" t="s">
        <v>11</v>
      </c>
      <c r="K5492" s="2" t="s">
        <v>12</v>
      </c>
      <c r="L5492" s="2" t="s">
        <v>2098</v>
      </c>
      <c r="M5492" t="str">
        <f t="shared" si="85"/>
        <v>http://www.wisdump.com/</v>
      </c>
      <c r="N5492" s="7" t="str">
        <f>(IF(COUNTIF('Your Backlinks'!A:A,'Competitor 1'!B5492)+COUNTIF('Competitor 2'!B:B,'Competitor 1'!B5492)&gt;1,"Links","prospect"))</f>
        <v>prospect</v>
      </c>
    </row>
    <row r="5493" spans="1:14" x14ac:dyDescent="0.25">
      <c r="A5493" t="str">
        <f>(IF(COUNTIF('Your Backlinks'!L:L,'Competitor 1'!M5493),"Links","prospect"))</f>
        <v>prospect</v>
      </c>
      <c r="B5493" s="2" t="s">
        <v>12506</v>
      </c>
      <c r="C5493" s="2" t="s">
        <v>12507</v>
      </c>
      <c r="D5493" s="2" t="s">
        <v>2113</v>
      </c>
      <c r="E5493" s="2">
        <v>23</v>
      </c>
      <c r="F5493" s="2">
        <v>57</v>
      </c>
      <c r="G5493" s="2">
        <v>1</v>
      </c>
      <c r="H5493" s="2">
        <v>706</v>
      </c>
      <c r="I5493" s="2" t="s">
        <v>10</v>
      </c>
      <c r="J5493" s="2" t="s">
        <v>11</v>
      </c>
      <c r="K5493" s="2" t="s">
        <v>12</v>
      </c>
      <c r="L5493" s="2" t="s">
        <v>2098</v>
      </c>
      <c r="M5493" t="str">
        <f t="shared" si="85"/>
        <v>http://www.wisdump.com/</v>
      </c>
      <c r="N5493" s="7" t="str">
        <f>(IF(COUNTIF('Your Backlinks'!A:A,'Competitor 1'!B5493)+COUNTIF('Competitor 2'!B:B,'Competitor 1'!B5493)&gt;1,"Links","prospect"))</f>
        <v>prospect</v>
      </c>
    </row>
    <row r="5494" spans="1:14" x14ac:dyDescent="0.25">
      <c r="A5494" t="str">
        <f>(IF(COUNTIF('Your Backlinks'!L:L,'Competitor 1'!M5494),"Links","prospect"))</f>
        <v>prospect</v>
      </c>
      <c r="B5494" s="2" t="s">
        <v>12508</v>
      </c>
      <c r="C5494" s="2" t="s">
        <v>12509</v>
      </c>
      <c r="D5494" s="2" t="s">
        <v>2113</v>
      </c>
      <c r="E5494" s="2">
        <v>22</v>
      </c>
      <c r="F5494" s="2">
        <v>57</v>
      </c>
      <c r="G5494" s="2">
        <v>1</v>
      </c>
      <c r="H5494" s="2">
        <v>706</v>
      </c>
      <c r="I5494" s="2" t="s">
        <v>10</v>
      </c>
      <c r="J5494" s="2" t="s">
        <v>11</v>
      </c>
      <c r="K5494" s="2" t="s">
        <v>12</v>
      </c>
      <c r="L5494" s="2" t="s">
        <v>2098</v>
      </c>
      <c r="M5494" t="str">
        <f t="shared" si="85"/>
        <v>http://www.wisdump.com/</v>
      </c>
      <c r="N5494" s="7" t="str">
        <f>(IF(COUNTIF('Your Backlinks'!A:A,'Competitor 1'!B5494)+COUNTIF('Competitor 2'!B:B,'Competitor 1'!B5494)&gt;1,"Links","prospect"))</f>
        <v>prospect</v>
      </c>
    </row>
    <row r="5495" spans="1:14" x14ac:dyDescent="0.25">
      <c r="A5495" t="str">
        <f>(IF(COUNTIF('Your Backlinks'!L:L,'Competitor 1'!M5495),"Links","prospect"))</f>
        <v>prospect</v>
      </c>
      <c r="B5495" s="2" t="s">
        <v>12510</v>
      </c>
      <c r="C5495" s="2" t="s">
        <v>12511</v>
      </c>
      <c r="D5495" s="2" t="s">
        <v>2113</v>
      </c>
      <c r="E5495" s="2">
        <v>22</v>
      </c>
      <c r="F5495" s="2">
        <v>57</v>
      </c>
      <c r="G5495" s="2">
        <v>1</v>
      </c>
      <c r="H5495" s="2">
        <v>706</v>
      </c>
      <c r="I5495" s="2" t="s">
        <v>10</v>
      </c>
      <c r="J5495" s="2" t="s">
        <v>11</v>
      </c>
      <c r="K5495" s="2" t="s">
        <v>12</v>
      </c>
      <c r="L5495" s="2" t="s">
        <v>2098</v>
      </c>
      <c r="M5495" t="str">
        <f t="shared" si="85"/>
        <v>http://www.wisdump.com/</v>
      </c>
      <c r="N5495" s="7" t="str">
        <f>(IF(COUNTIF('Your Backlinks'!A:A,'Competitor 1'!B5495)+COUNTIF('Competitor 2'!B:B,'Competitor 1'!B5495)&gt;1,"Links","prospect"))</f>
        <v>prospect</v>
      </c>
    </row>
    <row r="5496" spans="1:14" x14ac:dyDescent="0.25">
      <c r="A5496" t="str">
        <f>(IF(COUNTIF('Your Backlinks'!L:L,'Competitor 1'!M5496),"Links","prospect"))</f>
        <v>prospect</v>
      </c>
      <c r="B5496" s="2" t="s">
        <v>12512</v>
      </c>
      <c r="C5496" s="2" t="s">
        <v>12513</v>
      </c>
      <c r="D5496" s="2" t="s">
        <v>2113</v>
      </c>
      <c r="E5496" s="2">
        <v>22</v>
      </c>
      <c r="F5496" s="2">
        <v>57</v>
      </c>
      <c r="G5496" s="2">
        <v>1</v>
      </c>
      <c r="H5496" s="2">
        <v>706</v>
      </c>
      <c r="I5496" s="2" t="s">
        <v>10</v>
      </c>
      <c r="J5496" s="2" t="s">
        <v>11</v>
      </c>
      <c r="K5496" s="2" t="s">
        <v>12</v>
      </c>
      <c r="L5496" s="2" t="s">
        <v>2098</v>
      </c>
      <c r="M5496" t="str">
        <f t="shared" si="85"/>
        <v>http://www.wisdump.com/</v>
      </c>
      <c r="N5496" s="7" t="str">
        <f>(IF(COUNTIF('Your Backlinks'!A:A,'Competitor 1'!B5496)+COUNTIF('Competitor 2'!B:B,'Competitor 1'!B5496)&gt;1,"Links","prospect"))</f>
        <v>prospect</v>
      </c>
    </row>
    <row r="5497" spans="1:14" x14ac:dyDescent="0.25">
      <c r="A5497" t="str">
        <f>(IF(COUNTIF('Your Backlinks'!L:L,'Competitor 1'!M5497),"Links","prospect"))</f>
        <v>prospect</v>
      </c>
      <c r="B5497" s="2" t="s">
        <v>12514</v>
      </c>
      <c r="C5497" s="2" t="s">
        <v>12515</v>
      </c>
      <c r="D5497" s="2" t="s">
        <v>2113</v>
      </c>
      <c r="E5497" s="2">
        <v>20</v>
      </c>
      <c r="F5497" s="2">
        <v>57</v>
      </c>
      <c r="G5497" s="2">
        <v>1</v>
      </c>
      <c r="H5497" s="2">
        <v>706</v>
      </c>
      <c r="I5497" s="2" t="s">
        <v>10</v>
      </c>
      <c r="J5497" s="2" t="s">
        <v>11</v>
      </c>
      <c r="K5497" s="2" t="s">
        <v>12</v>
      </c>
      <c r="L5497" s="2" t="s">
        <v>2098</v>
      </c>
      <c r="M5497" t="str">
        <f t="shared" si="85"/>
        <v>http://www.wisdump.com/</v>
      </c>
      <c r="N5497" s="7" t="str">
        <f>(IF(COUNTIF('Your Backlinks'!A:A,'Competitor 1'!B5497)+COUNTIF('Competitor 2'!B:B,'Competitor 1'!B5497)&gt;1,"Links","prospect"))</f>
        <v>prospect</v>
      </c>
    </row>
    <row r="5498" spans="1:14" x14ac:dyDescent="0.25">
      <c r="A5498" t="str">
        <f>(IF(COUNTIF('Your Backlinks'!L:L,'Competitor 1'!M5498),"Links","prospect"))</f>
        <v>prospect</v>
      </c>
      <c r="B5498" s="2" t="s">
        <v>12516</v>
      </c>
      <c r="C5498" s="2" t="s">
        <v>12517</v>
      </c>
      <c r="D5498" s="2" t="s">
        <v>2176</v>
      </c>
      <c r="E5498" s="2">
        <v>29</v>
      </c>
      <c r="F5498" s="2">
        <v>57</v>
      </c>
      <c r="G5498" s="2">
        <v>1</v>
      </c>
      <c r="H5498" s="2">
        <v>932</v>
      </c>
      <c r="I5498" s="2" t="s">
        <v>10</v>
      </c>
      <c r="J5498" s="2" t="s">
        <v>11</v>
      </c>
      <c r="K5498" s="2" t="s">
        <v>12</v>
      </c>
      <c r="L5498" s="2" t="s">
        <v>2098</v>
      </c>
      <c r="M5498" t="str">
        <f t="shared" ref="M5498:M5561" si="86">LEFT(B5498,FIND("/",B5498,8))</f>
        <v>http://www.virtualevents.myventurepad.com/</v>
      </c>
      <c r="N5498" s="7" t="str">
        <f>(IF(COUNTIF('Your Backlinks'!A:A,'Competitor 1'!B5498)+COUNTIF('Competitor 2'!B:B,'Competitor 1'!B5498)&gt;1,"Links","prospect"))</f>
        <v>prospect</v>
      </c>
    </row>
    <row r="5499" spans="1:14" x14ac:dyDescent="0.25">
      <c r="A5499" t="str">
        <f>(IF(COUNTIF('Your Backlinks'!L:L,'Competitor 1'!M5499),"Links","prospect"))</f>
        <v>prospect</v>
      </c>
      <c r="B5499" s="2" t="s">
        <v>12518</v>
      </c>
      <c r="C5499" s="2" t="s">
        <v>12517</v>
      </c>
      <c r="D5499" s="2" t="s">
        <v>2176</v>
      </c>
      <c r="E5499" s="2">
        <v>28</v>
      </c>
      <c r="F5499" s="2">
        <v>57</v>
      </c>
      <c r="G5499" s="2">
        <v>1</v>
      </c>
      <c r="H5499" s="2">
        <v>932</v>
      </c>
      <c r="I5499" s="2" t="s">
        <v>10</v>
      </c>
      <c r="J5499" s="2" t="s">
        <v>11</v>
      </c>
      <c r="K5499" s="2" t="s">
        <v>12</v>
      </c>
      <c r="L5499" s="2" t="s">
        <v>2098</v>
      </c>
      <c r="M5499" t="str">
        <f t="shared" si="86"/>
        <v>http://virtualevents.myventurepad.com/</v>
      </c>
      <c r="N5499" s="7" t="str">
        <f>(IF(COUNTIF('Your Backlinks'!A:A,'Competitor 1'!B5499)+COUNTIF('Competitor 2'!B:B,'Competitor 1'!B5499)&gt;1,"Links","prospect"))</f>
        <v>prospect</v>
      </c>
    </row>
    <row r="5500" spans="1:14" x14ac:dyDescent="0.25">
      <c r="A5500" t="str">
        <f>(IF(COUNTIF('Your Backlinks'!L:L,'Competitor 1'!M5500),"Links","prospect"))</f>
        <v>prospect</v>
      </c>
      <c r="B5500" s="2" t="s">
        <v>12519</v>
      </c>
      <c r="C5500" s="2" t="s">
        <v>12520</v>
      </c>
      <c r="D5500" s="2" t="s">
        <v>2176</v>
      </c>
      <c r="E5500" s="2">
        <v>28</v>
      </c>
      <c r="F5500" s="2">
        <v>57</v>
      </c>
      <c r="G5500" s="2">
        <v>1</v>
      </c>
      <c r="H5500" s="2">
        <v>932</v>
      </c>
      <c r="I5500" s="2" t="s">
        <v>10</v>
      </c>
      <c r="J5500" s="2" t="s">
        <v>11</v>
      </c>
      <c r="K5500" s="2" t="s">
        <v>12</v>
      </c>
      <c r="L5500" s="2" t="s">
        <v>2098</v>
      </c>
      <c r="M5500" t="str">
        <f t="shared" si="86"/>
        <v>http://virtualevents.myventurepad.com/</v>
      </c>
      <c r="N5500" s="7" t="str">
        <f>(IF(COUNTIF('Your Backlinks'!A:A,'Competitor 1'!B5500)+COUNTIF('Competitor 2'!B:B,'Competitor 1'!B5500)&gt;1,"Links","prospect"))</f>
        <v>prospect</v>
      </c>
    </row>
    <row r="5501" spans="1:14" x14ac:dyDescent="0.25">
      <c r="A5501" t="str">
        <f>(IF(COUNTIF('Your Backlinks'!L:L,'Competitor 1'!M5501),"Links","prospect"))</f>
        <v>prospect</v>
      </c>
      <c r="B5501" s="2" t="s">
        <v>12521</v>
      </c>
      <c r="C5501" s="2" t="s">
        <v>12517</v>
      </c>
      <c r="D5501" s="2" t="s">
        <v>2176</v>
      </c>
      <c r="E5501" s="2">
        <v>22</v>
      </c>
      <c r="F5501" s="2">
        <v>57</v>
      </c>
      <c r="G5501" s="2">
        <v>1</v>
      </c>
      <c r="H5501" s="2">
        <v>932</v>
      </c>
      <c r="I5501" s="2" t="s">
        <v>10</v>
      </c>
      <c r="J5501" s="2" t="s">
        <v>11</v>
      </c>
      <c r="K5501" s="2" t="s">
        <v>12</v>
      </c>
      <c r="L5501" s="2" t="s">
        <v>2098</v>
      </c>
      <c r="M5501" t="str">
        <f t="shared" si="86"/>
        <v>http://myventurepad.com/</v>
      </c>
      <c r="N5501" s="7" t="str">
        <f>(IF(COUNTIF('Your Backlinks'!A:A,'Competitor 1'!B5501)+COUNTIF('Competitor 2'!B:B,'Competitor 1'!B5501)&gt;1,"Links","prospect"))</f>
        <v>prospect</v>
      </c>
    </row>
    <row r="5502" spans="1:14" x14ac:dyDescent="0.25">
      <c r="A5502" t="str">
        <f>(IF(COUNTIF('Your Backlinks'!L:L,'Competitor 1'!M5502),"Links","prospect"))</f>
        <v>prospect</v>
      </c>
      <c r="B5502" s="2" t="s">
        <v>12522</v>
      </c>
      <c r="C5502" s="2" t="s">
        <v>12523</v>
      </c>
      <c r="D5502" s="2" t="s">
        <v>2113</v>
      </c>
      <c r="E5502" s="2">
        <v>18</v>
      </c>
      <c r="F5502" s="2">
        <v>57</v>
      </c>
      <c r="G5502" s="2">
        <v>1</v>
      </c>
      <c r="H5502" s="2">
        <v>507</v>
      </c>
      <c r="I5502" s="2" t="s">
        <v>10</v>
      </c>
      <c r="J5502" s="2" t="s">
        <v>11</v>
      </c>
      <c r="K5502" s="2" t="s">
        <v>12</v>
      </c>
      <c r="L5502" s="2" t="s">
        <v>2098</v>
      </c>
      <c r="M5502" t="str">
        <f t="shared" si="86"/>
        <v>http://www.trafficmaxx.de/</v>
      </c>
      <c r="N5502" s="7" t="str">
        <f>(IF(COUNTIF('Your Backlinks'!A:A,'Competitor 1'!B5502)+COUNTIF('Competitor 2'!B:B,'Competitor 1'!B5502)&gt;1,"Links","prospect"))</f>
        <v>prospect</v>
      </c>
    </row>
    <row r="5503" spans="1:14" x14ac:dyDescent="0.25">
      <c r="A5503" t="str">
        <f>(IF(COUNTIF('Your Backlinks'!L:L,'Competitor 1'!M5503),"Links","prospect"))</f>
        <v>prospect</v>
      </c>
      <c r="B5503" s="2" t="s">
        <v>12524</v>
      </c>
      <c r="C5503" s="2" t="s">
        <v>12525</v>
      </c>
      <c r="D5503" s="2" t="s">
        <v>2113</v>
      </c>
      <c r="E5503" s="2">
        <v>17</v>
      </c>
      <c r="F5503" s="2">
        <v>57</v>
      </c>
      <c r="G5503" s="2">
        <v>1</v>
      </c>
      <c r="H5503" s="2">
        <v>507</v>
      </c>
      <c r="I5503" s="2" t="s">
        <v>10</v>
      </c>
      <c r="J5503" s="2" t="s">
        <v>11</v>
      </c>
      <c r="K5503" s="2" t="s">
        <v>12</v>
      </c>
      <c r="L5503" s="2" t="s">
        <v>2098</v>
      </c>
      <c r="M5503" t="str">
        <f t="shared" si="86"/>
        <v>http://www.trafficmaxx.de/</v>
      </c>
      <c r="N5503" s="7" t="str">
        <f>(IF(COUNTIF('Your Backlinks'!A:A,'Competitor 1'!B5503)+COUNTIF('Competitor 2'!B:B,'Competitor 1'!B5503)&gt;1,"Links","prospect"))</f>
        <v>prospect</v>
      </c>
    </row>
    <row r="5504" spans="1:14" x14ac:dyDescent="0.25">
      <c r="A5504" t="str">
        <f>(IF(COUNTIF('Your Backlinks'!L:L,'Competitor 1'!M5504),"Links","prospect"))</f>
        <v>prospect</v>
      </c>
      <c r="B5504" s="2" t="s">
        <v>12526</v>
      </c>
      <c r="C5504" s="2" t="s">
        <v>12527</v>
      </c>
      <c r="D5504" s="2" t="s">
        <v>2113</v>
      </c>
      <c r="E5504" s="2">
        <v>17</v>
      </c>
      <c r="F5504" s="2">
        <v>57</v>
      </c>
      <c r="G5504" s="2">
        <v>1</v>
      </c>
      <c r="H5504" s="2">
        <v>507</v>
      </c>
      <c r="I5504" s="2" t="s">
        <v>10</v>
      </c>
      <c r="J5504" s="2" t="s">
        <v>11</v>
      </c>
      <c r="K5504" s="2" t="s">
        <v>12</v>
      </c>
      <c r="L5504" s="2" t="s">
        <v>2098</v>
      </c>
      <c r="M5504" t="str">
        <f t="shared" si="86"/>
        <v>http://www.trafficmaxx.de/</v>
      </c>
      <c r="N5504" s="7" t="str">
        <f>(IF(COUNTIF('Your Backlinks'!A:A,'Competitor 1'!B5504)+COUNTIF('Competitor 2'!B:B,'Competitor 1'!B5504)&gt;1,"Links","prospect"))</f>
        <v>prospect</v>
      </c>
    </row>
    <row r="5505" spans="1:14" x14ac:dyDescent="0.25">
      <c r="A5505" t="str">
        <f>(IF(COUNTIF('Your Backlinks'!L:L,'Competitor 1'!M5505),"Links","prospect"))</f>
        <v>prospect</v>
      </c>
      <c r="B5505" s="2" t="s">
        <v>12528</v>
      </c>
      <c r="C5505" s="2" t="s">
        <v>12527</v>
      </c>
      <c r="D5505" s="2" t="s">
        <v>2113</v>
      </c>
      <c r="E5505" s="2">
        <v>17</v>
      </c>
      <c r="F5505" s="2">
        <v>57</v>
      </c>
      <c r="G5505" s="2">
        <v>1</v>
      </c>
      <c r="H5505" s="2">
        <v>507</v>
      </c>
      <c r="I5505" s="2" t="s">
        <v>10</v>
      </c>
      <c r="J5505" s="2" t="s">
        <v>11</v>
      </c>
      <c r="K5505" s="2" t="s">
        <v>12</v>
      </c>
      <c r="L5505" s="2" t="s">
        <v>2098</v>
      </c>
      <c r="M5505" t="str">
        <f t="shared" si="86"/>
        <v>http://www.trafficmaxx.de/</v>
      </c>
      <c r="N5505" s="7" t="str">
        <f>(IF(COUNTIF('Your Backlinks'!A:A,'Competitor 1'!B5505)+COUNTIF('Competitor 2'!B:B,'Competitor 1'!B5505)&gt;1,"Links","prospect"))</f>
        <v>prospect</v>
      </c>
    </row>
    <row r="5506" spans="1:14" x14ac:dyDescent="0.25">
      <c r="A5506" t="str">
        <f>(IF(COUNTIF('Your Backlinks'!L:L,'Competitor 1'!M5506),"Links","prospect"))</f>
        <v>prospect</v>
      </c>
      <c r="B5506" s="2" t="s">
        <v>12529</v>
      </c>
      <c r="C5506" s="2" t="s">
        <v>12530</v>
      </c>
      <c r="D5506" s="2" t="s">
        <v>2113</v>
      </c>
      <c r="E5506" s="2">
        <v>26</v>
      </c>
      <c r="F5506" s="2">
        <v>57</v>
      </c>
      <c r="G5506" s="2">
        <v>3</v>
      </c>
      <c r="H5506" s="2">
        <v>1441</v>
      </c>
      <c r="I5506" s="2" t="s">
        <v>10</v>
      </c>
      <c r="J5506" s="2" t="s">
        <v>11</v>
      </c>
      <c r="K5506" s="2" t="s">
        <v>12</v>
      </c>
      <c r="L5506" s="2" t="s">
        <v>2098</v>
      </c>
      <c r="M5506" t="str">
        <f t="shared" si="86"/>
        <v>http://3dwebdesign.org/</v>
      </c>
      <c r="N5506" s="7" t="str">
        <f>(IF(COUNTIF('Your Backlinks'!A:A,'Competitor 1'!B5506)+COUNTIF('Competitor 2'!B:B,'Competitor 1'!B5506)&gt;1,"Links","prospect"))</f>
        <v>prospect</v>
      </c>
    </row>
    <row r="5507" spans="1:14" x14ac:dyDescent="0.25">
      <c r="A5507" t="str">
        <f>(IF(COUNTIF('Your Backlinks'!L:L,'Competitor 1'!M5507),"Links","prospect"))</f>
        <v>prospect</v>
      </c>
      <c r="B5507" s="2" t="s">
        <v>12531</v>
      </c>
      <c r="C5507" s="2" t="s">
        <v>12532</v>
      </c>
      <c r="D5507" s="2" t="s">
        <v>2224</v>
      </c>
      <c r="E5507" s="2">
        <v>22</v>
      </c>
      <c r="F5507" s="2">
        <v>57</v>
      </c>
      <c r="G5507" s="2">
        <v>1</v>
      </c>
      <c r="H5507" s="2">
        <v>1235</v>
      </c>
      <c r="I5507" s="2" t="s">
        <v>10</v>
      </c>
      <c r="J5507" s="2" t="s">
        <v>11</v>
      </c>
      <c r="K5507" s="2" t="s">
        <v>12</v>
      </c>
      <c r="L5507" s="2" t="s">
        <v>2098</v>
      </c>
      <c r="M5507" t="str">
        <f t="shared" si="86"/>
        <v>http://www.athomenet.com/</v>
      </c>
      <c r="N5507" s="7" t="str">
        <f>(IF(COUNTIF('Your Backlinks'!A:A,'Competitor 1'!B5507)+COUNTIF('Competitor 2'!B:B,'Competitor 1'!B5507)&gt;1,"Links","prospect"))</f>
        <v>prospect</v>
      </c>
    </row>
    <row r="5508" spans="1:14" x14ac:dyDescent="0.25">
      <c r="A5508" t="str">
        <f>(IF(COUNTIF('Your Backlinks'!L:L,'Competitor 1'!M5508),"Links","prospect"))</f>
        <v>prospect</v>
      </c>
      <c r="B5508" s="2" t="s">
        <v>12533</v>
      </c>
      <c r="C5508" s="2" t="s">
        <v>12534</v>
      </c>
      <c r="D5508" s="2" t="s">
        <v>2113</v>
      </c>
      <c r="E5508" s="2">
        <v>28</v>
      </c>
      <c r="F5508" s="2">
        <v>57</v>
      </c>
      <c r="G5508" s="2">
        <v>4</v>
      </c>
      <c r="H5508" s="2">
        <v>548</v>
      </c>
      <c r="I5508" s="2" t="s">
        <v>10</v>
      </c>
      <c r="J5508" s="2" t="s">
        <v>11</v>
      </c>
      <c r="K5508" s="2" t="s">
        <v>12</v>
      </c>
      <c r="L5508" s="2" t="s">
        <v>2098</v>
      </c>
      <c r="M5508" t="str">
        <f t="shared" si="86"/>
        <v>http://www.tribal-im.com/</v>
      </c>
      <c r="N5508" s="7" t="str">
        <f>(IF(COUNTIF('Your Backlinks'!A:A,'Competitor 1'!B5508)+COUNTIF('Competitor 2'!B:B,'Competitor 1'!B5508)&gt;1,"Links","prospect"))</f>
        <v>prospect</v>
      </c>
    </row>
    <row r="5509" spans="1:14" x14ac:dyDescent="0.25">
      <c r="A5509" t="str">
        <f>(IF(COUNTIF('Your Backlinks'!L:L,'Competitor 1'!M5509),"Links","prospect"))</f>
        <v>prospect</v>
      </c>
      <c r="B5509" s="2" t="s">
        <v>12535</v>
      </c>
      <c r="C5509" s="2" t="s">
        <v>12536</v>
      </c>
      <c r="D5509" s="2" t="s">
        <v>2176</v>
      </c>
      <c r="E5509" s="2">
        <v>22</v>
      </c>
      <c r="F5509" s="2">
        <v>57</v>
      </c>
      <c r="G5509" s="2">
        <v>1</v>
      </c>
      <c r="H5509" s="2">
        <v>548</v>
      </c>
      <c r="I5509" s="2" t="s">
        <v>10</v>
      </c>
      <c r="J5509" s="2" t="s">
        <v>11</v>
      </c>
      <c r="K5509" s="2" t="s">
        <v>12</v>
      </c>
      <c r="L5509" s="2" t="s">
        <v>2098</v>
      </c>
      <c r="M5509" t="str">
        <f t="shared" si="86"/>
        <v>http://www.tribal-im.com/</v>
      </c>
      <c r="N5509" s="7" t="str">
        <f>(IF(COUNTIF('Your Backlinks'!A:A,'Competitor 1'!B5509)+COUNTIF('Competitor 2'!B:B,'Competitor 1'!B5509)&gt;1,"Links","prospect"))</f>
        <v>prospect</v>
      </c>
    </row>
    <row r="5510" spans="1:14" x14ac:dyDescent="0.25">
      <c r="A5510" t="str">
        <f>(IF(COUNTIF('Your Backlinks'!L:L,'Competitor 1'!M5510),"Links","prospect"))</f>
        <v>prospect</v>
      </c>
      <c r="B5510" s="2" t="s">
        <v>12537</v>
      </c>
      <c r="C5510" s="2" t="s">
        <v>12538</v>
      </c>
      <c r="D5510" s="2" t="s">
        <v>2176</v>
      </c>
      <c r="E5510" s="2">
        <v>22</v>
      </c>
      <c r="F5510" s="2">
        <v>57</v>
      </c>
      <c r="G5510" s="2">
        <v>1</v>
      </c>
      <c r="H5510" s="2">
        <v>548</v>
      </c>
      <c r="I5510" s="2" t="s">
        <v>10</v>
      </c>
      <c r="J5510" s="2" t="s">
        <v>11</v>
      </c>
      <c r="K5510" s="2" t="s">
        <v>12</v>
      </c>
      <c r="L5510" s="2" t="s">
        <v>2098</v>
      </c>
      <c r="M5510" t="str">
        <f t="shared" si="86"/>
        <v>http://www.tribal-im.com/</v>
      </c>
      <c r="N5510" s="7" t="str">
        <f>(IF(COUNTIF('Your Backlinks'!A:A,'Competitor 1'!B5510)+COUNTIF('Competitor 2'!B:B,'Competitor 1'!B5510)&gt;1,"Links","prospect"))</f>
        <v>prospect</v>
      </c>
    </row>
    <row r="5511" spans="1:14" x14ac:dyDescent="0.25">
      <c r="A5511" t="str">
        <f>(IF(COUNTIF('Your Backlinks'!L:L,'Competitor 1'!M5511),"Links","prospect"))</f>
        <v>prospect</v>
      </c>
      <c r="B5511" s="2" t="s">
        <v>12539</v>
      </c>
      <c r="C5511" s="2" t="s">
        <v>12540</v>
      </c>
      <c r="D5511" s="2" t="s">
        <v>2113</v>
      </c>
      <c r="E5511" s="2">
        <v>22</v>
      </c>
      <c r="F5511" s="2">
        <v>57</v>
      </c>
      <c r="G5511" s="2">
        <v>1</v>
      </c>
      <c r="H5511" s="2">
        <v>548</v>
      </c>
      <c r="I5511" s="2" t="s">
        <v>10</v>
      </c>
      <c r="J5511" s="2" t="s">
        <v>11</v>
      </c>
      <c r="K5511" s="2" t="s">
        <v>12</v>
      </c>
      <c r="L5511" s="2" t="s">
        <v>2098</v>
      </c>
      <c r="M5511" t="str">
        <f t="shared" si="86"/>
        <v>http://www.tribal-im.com/</v>
      </c>
      <c r="N5511" s="7" t="str">
        <f>(IF(COUNTIF('Your Backlinks'!A:A,'Competitor 1'!B5511)+COUNTIF('Competitor 2'!B:B,'Competitor 1'!B5511)&gt;1,"Links","prospect"))</f>
        <v>prospect</v>
      </c>
    </row>
    <row r="5512" spans="1:14" x14ac:dyDescent="0.25">
      <c r="A5512" t="str">
        <f>(IF(COUNTIF('Your Backlinks'!L:L,'Competitor 1'!M5512),"Links","prospect"))</f>
        <v>prospect</v>
      </c>
      <c r="B5512" s="2" t="s">
        <v>12541</v>
      </c>
      <c r="C5512" s="2" t="s">
        <v>12542</v>
      </c>
      <c r="D5512" s="2" t="s">
        <v>2113</v>
      </c>
      <c r="E5512" s="2">
        <v>22</v>
      </c>
      <c r="F5512" s="2">
        <v>57</v>
      </c>
      <c r="G5512" s="2">
        <v>1</v>
      </c>
      <c r="H5512" s="2">
        <v>548</v>
      </c>
      <c r="I5512" s="2" t="s">
        <v>10</v>
      </c>
      <c r="J5512" s="2" t="s">
        <v>11</v>
      </c>
      <c r="K5512" s="2" t="s">
        <v>12</v>
      </c>
      <c r="L5512" s="2" t="s">
        <v>2098</v>
      </c>
      <c r="M5512" t="str">
        <f t="shared" si="86"/>
        <v>http://www.tribal-im.com/</v>
      </c>
      <c r="N5512" s="7" t="str">
        <f>(IF(COUNTIF('Your Backlinks'!A:A,'Competitor 1'!B5512)+COUNTIF('Competitor 2'!B:B,'Competitor 1'!B5512)&gt;1,"Links","prospect"))</f>
        <v>prospect</v>
      </c>
    </row>
    <row r="5513" spans="1:14" x14ac:dyDescent="0.25">
      <c r="A5513" t="str">
        <f>(IF(COUNTIF('Your Backlinks'!L:L,'Competitor 1'!M5513),"Links","prospect"))</f>
        <v>prospect</v>
      </c>
      <c r="B5513" s="2" t="s">
        <v>12543</v>
      </c>
      <c r="C5513" s="2" t="s">
        <v>12544</v>
      </c>
      <c r="D5513" s="2" t="s">
        <v>2113</v>
      </c>
      <c r="E5513" s="2">
        <v>21</v>
      </c>
      <c r="F5513" s="2">
        <v>57</v>
      </c>
      <c r="G5513" s="2">
        <v>1</v>
      </c>
      <c r="H5513" s="2">
        <v>548</v>
      </c>
      <c r="I5513" s="2" t="s">
        <v>10</v>
      </c>
      <c r="J5513" s="2" t="s">
        <v>11</v>
      </c>
      <c r="K5513" s="2" t="s">
        <v>12</v>
      </c>
      <c r="L5513" s="2" t="s">
        <v>2098</v>
      </c>
      <c r="M5513" t="str">
        <f t="shared" si="86"/>
        <v>http://www.tribal-im.com/</v>
      </c>
      <c r="N5513" s="7" t="str">
        <f>(IF(COUNTIF('Your Backlinks'!A:A,'Competitor 1'!B5513)+COUNTIF('Competitor 2'!B:B,'Competitor 1'!B5513)&gt;1,"Links","prospect"))</f>
        <v>prospect</v>
      </c>
    </row>
    <row r="5514" spans="1:14" x14ac:dyDescent="0.25">
      <c r="A5514" t="str">
        <f>(IF(COUNTIF('Your Backlinks'!L:L,'Competitor 1'!M5514),"Links","prospect"))</f>
        <v>prospect</v>
      </c>
      <c r="B5514" s="2" t="s">
        <v>12545</v>
      </c>
      <c r="C5514" s="2" t="s">
        <v>12546</v>
      </c>
      <c r="D5514" s="2" t="s">
        <v>2113</v>
      </c>
      <c r="E5514" s="2">
        <v>43</v>
      </c>
      <c r="F5514" s="2">
        <v>57</v>
      </c>
      <c r="G5514" s="2">
        <v>12</v>
      </c>
      <c r="H5514" s="2">
        <v>881</v>
      </c>
      <c r="I5514" s="2" t="s">
        <v>10</v>
      </c>
      <c r="J5514" s="2" t="s">
        <v>11</v>
      </c>
      <c r="K5514" s="2" t="s">
        <v>12</v>
      </c>
      <c r="L5514" s="2" t="s">
        <v>2098</v>
      </c>
      <c r="M5514" t="str">
        <f t="shared" si="86"/>
        <v>http://wiep.net/</v>
      </c>
      <c r="N5514" s="7" t="str">
        <f>(IF(COUNTIF('Your Backlinks'!A:A,'Competitor 1'!B5514)+COUNTIF('Competitor 2'!B:B,'Competitor 1'!B5514)&gt;1,"Links","prospect"))</f>
        <v>prospect</v>
      </c>
    </row>
    <row r="5515" spans="1:14" x14ac:dyDescent="0.25">
      <c r="A5515" t="str">
        <f>(IF(COUNTIF('Your Backlinks'!L:L,'Competitor 1'!M5515),"Links","prospect"))</f>
        <v>prospect</v>
      </c>
      <c r="B5515" s="2" t="s">
        <v>12547</v>
      </c>
      <c r="C5515" s="2" t="s">
        <v>12548</v>
      </c>
      <c r="D5515" s="2" t="s">
        <v>2113</v>
      </c>
      <c r="E5515" s="2">
        <v>36</v>
      </c>
      <c r="F5515" s="2">
        <v>57</v>
      </c>
      <c r="G5515" s="2">
        <v>4</v>
      </c>
      <c r="H5515" s="2">
        <v>881</v>
      </c>
      <c r="I5515" s="2" t="s">
        <v>10</v>
      </c>
      <c r="J5515" s="2" t="s">
        <v>11</v>
      </c>
      <c r="K5515" s="2" t="s">
        <v>12</v>
      </c>
      <c r="L5515" s="2" t="s">
        <v>2098</v>
      </c>
      <c r="M5515" t="str">
        <f t="shared" si="86"/>
        <v>http://wiep.net/</v>
      </c>
      <c r="N5515" s="7" t="str">
        <f>(IF(COUNTIF('Your Backlinks'!A:A,'Competitor 1'!B5515)+COUNTIF('Competitor 2'!B:B,'Competitor 1'!B5515)&gt;1,"Links","prospect"))</f>
        <v>prospect</v>
      </c>
    </row>
    <row r="5516" spans="1:14" x14ac:dyDescent="0.25">
      <c r="A5516" t="str">
        <f>(IF(COUNTIF('Your Backlinks'!L:L,'Competitor 1'!M5516),"Links","prospect"))</f>
        <v>prospect</v>
      </c>
      <c r="B5516" s="2" t="s">
        <v>12549</v>
      </c>
      <c r="C5516" s="2" t="s">
        <v>12550</v>
      </c>
      <c r="D5516" s="2" t="s">
        <v>2113</v>
      </c>
      <c r="E5516" s="2">
        <v>35</v>
      </c>
      <c r="F5516" s="2">
        <v>57</v>
      </c>
      <c r="G5516" s="2">
        <v>2</v>
      </c>
      <c r="H5516" s="2">
        <v>881</v>
      </c>
      <c r="I5516" s="2" t="s">
        <v>10</v>
      </c>
      <c r="J5516" s="2" t="s">
        <v>11</v>
      </c>
      <c r="K5516" s="2" t="s">
        <v>12</v>
      </c>
      <c r="L5516" s="2" t="s">
        <v>2098</v>
      </c>
      <c r="M5516" t="str">
        <f t="shared" si="86"/>
        <v>http://wiep.net/</v>
      </c>
      <c r="N5516" s="7" t="str">
        <f>(IF(COUNTIF('Your Backlinks'!A:A,'Competitor 1'!B5516)+COUNTIF('Competitor 2'!B:B,'Competitor 1'!B5516)&gt;1,"Links","prospect"))</f>
        <v>prospect</v>
      </c>
    </row>
    <row r="5517" spans="1:14" x14ac:dyDescent="0.25">
      <c r="A5517" t="str">
        <f>(IF(COUNTIF('Your Backlinks'!L:L,'Competitor 1'!M5517),"Links","prospect"))</f>
        <v>prospect</v>
      </c>
      <c r="B5517" s="2" t="s">
        <v>12551</v>
      </c>
      <c r="C5517" s="2" t="s">
        <v>12552</v>
      </c>
      <c r="D5517" s="2" t="s">
        <v>2113</v>
      </c>
      <c r="E5517" s="2">
        <v>23</v>
      </c>
      <c r="F5517" s="2">
        <v>57</v>
      </c>
      <c r="G5517" s="2">
        <v>1</v>
      </c>
      <c r="H5517" s="2">
        <v>881</v>
      </c>
      <c r="I5517" s="2" t="s">
        <v>10</v>
      </c>
      <c r="J5517" s="2" t="s">
        <v>11</v>
      </c>
      <c r="K5517" s="2" t="s">
        <v>12</v>
      </c>
      <c r="L5517" s="2" t="s">
        <v>2098</v>
      </c>
      <c r="M5517" t="str">
        <f t="shared" si="86"/>
        <v>http://wiep.net/</v>
      </c>
      <c r="N5517" s="7" t="str">
        <f>(IF(COUNTIF('Your Backlinks'!A:A,'Competitor 1'!B5517)+COUNTIF('Competitor 2'!B:B,'Competitor 1'!B5517)&gt;1,"Links","prospect"))</f>
        <v>prospect</v>
      </c>
    </row>
    <row r="5518" spans="1:14" x14ac:dyDescent="0.25">
      <c r="A5518" t="str">
        <f>(IF(COUNTIF('Your Backlinks'!L:L,'Competitor 1'!M5518),"Links","prospect"))</f>
        <v>prospect</v>
      </c>
      <c r="B5518" s="2" t="s">
        <v>12553</v>
      </c>
      <c r="C5518" s="2" t="s">
        <v>12554</v>
      </c>
      <c r="D5518" s="2" t="s">
        <v>3223</v>
      </c>
      <c r="E5518" s="2">
        <v>47</v>
      </c>
      <c r="F5518" s="2">
        <v>57</v>
      </c>
      <c r="G5518" s="2">
        <v>31</v>
      </c>
      <c r="H5518" s="2">
        <v>1171</v>
      </c>
      <c r="I5518" s="2" t="s">
        <v>10</v>
      </c>
      <c r="J5518" s="2" t="s">
        <v>11</v>
      </c>
      <c r="K5518" s="2" t="s">
        <v>12</v>
      </c>
      <c r="L5518" s="2" t="s">
        <v>2098</v>
      </c>
      <c r="M5518" t="str">
        <f t="shared" si="86"/>
        <v>http://www.mestreseo.com.br/</v>
      </c>
      <c r="N5518" s="7" t="str">
        <f>(IF(COUNTIF('Your Backlinks'!A:A,'Competitor 1'!B5518)+COUNTIF('Competitor 2'!B:B,'Competitor 1'!B5518)&gt;1,"Links","prospect"))</f>
        <v>prospect</v>
      </c>
    </row>
    <row r="5519" spans="1:14" x14ac:dyDescent="0.25">
      <c r="A5519" t="str">
        <f>(IF(COUNTIF('Your Backlinks'!L:L,'Competitor 1'!M5519),"Links","prospect"))</f>
        <v>prospect</v>
      </c>
      <c r="B5519" s="2" t="s">
        <v>12555</v>
      </c>
      <c r="C5519" s="2"/>
      <c r="D5519" s="2" t="s">
        <v>2113</v>
      </c>
      <c r="E5519" s="2">
        <v>45</v>
      </c>
      <c r="F5519" s="2">
        <v>57</v>
      </c>
      <c r="G5519" s="2">
        <v>24</v>
      </c>
      <c r="H5519" s="2">
        <v>1171</v>
      </c>
      <c r="I5519" s="2" t="s">
        <v>10</v>
      </c>
      <c r="J5519" s="2" t="s">
        <v>11</v>
      </c>
      <c r="K5519" s="2" t="s">
        <v>12</v>
      </c>
      <c r="L5519" s="2" t="s">
        <v>2098</v>
      </c>
      <c r="M5519" t="str">
        <f t="shared" si="86"/>
        <v>http://www.mestreseo.com.br/</v>
      </c>
      <c r="N5519" s="7" t="str">
        <f>(IF(COUNTIF('Your Backlinks'!A:A,'Competitor 1'!B5519)+COUNTIF('Competitor 2'!B:B,'Competitor 1'!B5519)&gt;1,"Links","prospect"))</f>
        <v>prospect</v>
      </c>
    </row>
    <row r="5520" spans="1:14" x14ac:dyDescent="0.25">
      <c r="A5520" t="str">
        <f>(IF(COUNTIF('Your Backlinks'!L:L,'Competitor 1'!M5520),"Links","prospect"))</f>
        <v>prospect</v>
      </c>
      <c r="B5520" s="2" t="s">
        <v>12556</v>
      </c>
      <c r="C5520" s="2" t="s">
        <v>12557</v>
      </c>
      <c r="D5520" s="2" t="s">
        <v>2113</v>
      </c>
      <c r="E5520" s="2">
        <v>40</v>
      </c>
      <c r="F5520" s="2">
        <v>57</v>
      </c>
      <c r="G5520" s="2">
        <v>12</v>
      </c>
      <c r="H5520" s="2">
        <v>1171</v>
      </c>
      <c r="I5520" s="2" t="s">
        <v>10</v>
      </c>
      <c r="J5520" s="2" t="s">
        <v>11</v>
      </c>
      <c r="K5520" s="2" t="s">
        <v>12</v>
      </c>
      <c r="L5520" s="2" t="s">
        <v>2098</v>
      </c>
      <c r="M5520" t="str">
        <f t="shared" si="86"/>
        <v>http://www.mestreseo.com.br/</v>
      </c>
      <c r="N5520" s="7" t="str">
        <f>(IF(COUNTIF('Your Backlinks'!A:A,'Competitor 1'!B5520)+COUNTIF('Competitor 2'!B:B,'Competitor 1'!B5520)&gt;1,"Links","prospect"))</f>
        <v>prospect</v>
      </c>
    </row>
    <row r="5521" spans="1:14" x14ac:dyDescent="0.25">
      <c r="A5521" t="str">
        <f>(IF(COUNTIF('Your Backlinks'!L:L,'Competitor 1'!M5521),"Links","prospect"))</f>
        <v>prospect</v>
      </c>
      <c r="B5521" s="2" t="s">
        <v>12558</v>
      </c>
      <c r="C5521" s="2" t="s">
        <v>12559</v>
      </c>
      <c r="D5521" s="2" t="s">
        <v>2113</v>
      </c>
      <c r="E5521" s="2">
        <v>35</v>
      </c>
      <c r="F5521" s="2">
        <v>57</v>
      </c>
      <c r="G5521" s="2">
        <v>8</v>
      </c>
      <c r="H5521" s="2">
        <v>1171</v>
      </c>
      <c r="I5521" s="2" t="s">
        <v>10</v>
      </c>
      <c r="J5521" s="2" t="s">
        <v>11</v>
      </c>
      <c r="K5521" s="2" t="s">
        <v>12</v>
      </c>
      <c r="L5521" s="2" t="s">
        <v>2098</v>
      </c>
      <c r="M5521" t="str">
        <f t="shared" si="86"/>
        <v>http://www.mestreseo.com.br/</v>
      </c>
      <c r="N5521" s="7" t="str">
        <f>(IF(COUNTIF('Your Backlinks'!A:A,'Competitor 1'!B5521)+COUNTIF('Competitor 2'!B:B,'Competitor 1'!B5521)&gt;1,"Links","prospect"))</f>
        <v>prospect</v>
      </c>
    </row>
    <row r="5522" spans="1:14" x14ac:dyDescent="0.25">
      <c r="A5522" t="str">
        <f>(IF(COUNTIF('Your Backlinks'!L:L,'Competitor 1'!M5522),"Links","prospect"))</f>
        <v>prospect</v>
      </c>
      <c r="B5522" s="2" t="s">
        <v>12560</v>
      </c>
      <c r="C5522" s="2" t="s">
        <v>12561</v>
      </c>
      <c r="D5522" s="2" t="s">
        <v>2113</v>
      </c>
      <c r="E5522" s="2">
        <v>27</v>
      </c>
      <c r="F5522" s="2">
        <v>57</v>
      </c>
      <c r="G5522" s="2">
        <v>3</v>
      </c>
      <c r="H5522" s="2">
        <v>1171</v>
      </c>
      <c r="I5522" s="2" t="s">
        <v>10</v>
      </c>
      <c r="J5522" s="2" t="s">
        <v>11</v>
      </c>
      <c r="K5522" s="2" t="s">
        <v>12</v>
      </c>
      <c r="L5522" s="2" t="s">
        <v>2098</v>
      </c>
      <c r="M5522" t="str">
        <f t="shared" si="86"/>
        <v>http://www.mestreseo.com.br/</v>
      </c>
      <c r="N5522" s="7" t="str">
        <f>(IF(COUNTIF('Your Backlinks'!A:A,'Competitor 1'!B5522)+COUNTIF('Competitor 2'!B:B,'Competitor 1'!B5522)&gt;1,"Links","prospect"))</f>
        <v>prospect</v>
      </c>
    </row>
    <row r="5523" spans="1:14" x14ac:dyDescent="0.25">
      <c r="A5523" t="str">
        <f>(IF(COUNTIF('Your Backlinks'!L:L,'Competitor 1'!M5523),"Links","prospect"))</f>
        <v>prospect</v>
      </c>
      <c r="B5523" s="2" t="s">
        <v>12562</v>
      </c>
      <c r="C5523" s="2" t="s">
        <v>12563</v>
      </c>
      <c r="D5523" s="2" t="s">
        <v>2113</v>
      </c>
      <c r="E5523" s="2">
        <v>27</v>
      </c>
      <c r="F5523" s="2">
        <v>57</v>
      </c>
      <c r="G5523" s="2">
        <v>3</v>
      </c>
      <c r="H5523" s="2">
        <v>1171</v>
      </c>
      <c r="I5523" s="2" t="s">
        <v>10</v>
      </c>
      <c r="J5523" s="2" t="s">
        <v>11</v>
      </c>
      <c r="K5523" s="2" t="s">
        <v>12</v>
      </c>
      <c r="L5523" s="2" t="s">
        <v>2098</v>
      </c>
      <c r="M5523" t="str">
        <f t="shared" si="86"/>
        <v>http://www.mestreseo.com.br/</v>
      </c>
      <c r="N5523" s="7" t="str">
        <f>(IF(COUNTIF('Your Backlinks'!A:A,'Competitor 1'!B5523)+COUNTIF('Competitor 2'!B:B,'Competitor 1'!B5523)&gt;1,"Links","prospect"))</f>
        <v>prospect</v>
      </c>
    </row>
    <row r="5524" spans="1:14" x14ac:dyDescent="0.25">
      <c r="A5524" t="str">
        <f>(IF(COUNTIF('Your Backlinks'!L:L,'Competitor 1'!M5524),"Links","prospect"))</f>
        <v>prospect</v>
      </c>
      <c r="B5524" s="2" t="s">
        <v>12564</v>
      </c>
      <c r="C5524" s="2" t="s">
        <v>12565</v>
      </c>
      <c r="D5524" s="2" t="s">
        <v>2224</v>
      </c>
      <c r="E5524" s="2">
        <v>27</v>
      </c>
      <c r="F5524" s="2">
        <v>57</v>
      </c>
      <c r="G5524" s="2">
        <v>3</v>
      </c>
      <c r="H5524" s="2">
        <v>1171</v>
      </c>
      <c r="I5524" s="2" t="s">
        <v>10</v>
      </c>
      <c r="J5524" s="2" t="s">
        <v>11</v>
      </c>
      <c r="K5524" s="2" t="s">
        <v>12</v>
      </c>
      <c r="L5524" s="2" t="s">
        <v>2098</v>
      </c>
      <c r="M5524" t="str">
        <f t="shared" si="86"/>
        <v>http://www.mestreseo.com.br/</v>
      </c>
      <c r="N5524" s="7" t="str">
        <f>(IF(COUNTIF('Your Backlinks'!A:A,'Competitor 1'!B5524)+COUNTIF('Competitor 2'!B:B,'Competitor 1'!B5524)&gt;1,"Links","prospect"))</f>
        <v>prospect</v>
      </c>
    </row>
    <row r="5525" spans="1:14" x14ac:dyDescent="0.25">
      <c r="A5525" t="str">
        <f>(IF(COUNTIF('Your Backlinks'!L:L,'Competitor 1'!M5525),"Links","prospect"))</f>
        <v>prospect</v>
      </c>
      <c r="B5525" s="2" t="s">
        <v>12566</v>
      </c>
      <c r="C5525" s="2" t="s">
        <v>12567</v>
      </c>
      <c r="D5525" s="2" t="s">
        <v>2113</v>
      </c>
      <c r="E5525" s="2">
        <v>26</v>
      </c>
      <c r="F5525" s="2">
        <v>57</v>
      </c>
      <c r="G5525" s="2">
        <v>2</v>
      </c>
      <c r="H5525" s="2">
        <v>1171</v>
      </c>
      <c r="I5525" s="2" t="s">
        <v>10</v>
      </c>
      <c r="J5525" s="2" t="s">
        <v>11</v>
      </c>
      <c r="K5525" s="2" t="s">
        <v>12</v>
      </c>
      <c r="L5525" s="2" t="s">
        <v>2098</v>
      </c>
      <c r="M5525" t="str">
        <f t="shared" si="86"/>
        <v>http://www.mestreseo.com.br/</v>
      </c>
      <c r="N5525" s="7" t="str">
        <f>(IF(COUNTIF('Your Backlinks'!A:A,'Competitor 1'!B5525)+COUNTIF('Competitor 2'!B:B,'Competitor 1'!B5525)&gt;1,"Links","prospect"))</f>
        <v>prospect</v>
      </c>
    </row>
    <row r="5526" spans="1:14" x14ac:dyDescent="0.25">
      <c r="A5526" t="str">
        <f>(IF(COUNTIF('Your Backlinks'!L:L,'Competitor 1'!M5526),"Links","prospect"))</f>
        <v>prospect</v>
      </c>
      <c r="B5526" s="2" t="s">
        <v>12568</v>
      </c>
      <c r="C5526" s="2" t="s">
        <v>12569</v>
      </c>
      <c r="D5526" s="2" t="s">
        <v>2113</v>
      </c>
      <c r="E5526" s="2">
        <v>25</v>
      </c>
      <c r="F5526" s="2">
        <v>57</v>
      </c>
      <c r="G5526" s="2">
        <v>2</v>
      </c>
      <c r="H5526" s="2">
        <v>1171</v>
      </c>
      <c r="I5526" s="2" t="s">
        <v>10</v>
      </c>
      <c r="J5526" s="2" t="s">
        <v>11</v>
      </c>
      <c r="K5526" s="2" t="s">
        <v>12</v>
      </c>
      <c r="L5526" s="2" t="s">
        <v>2098</v>
      </c>
      <c r="M5526" t="str">
        <f t="shared" si="86"/>
        <v>http://www.mestreseo.com.br/</v>
      </c>
      <c r="N5526" s="7" t="str">
        <f>(IF(COUNTIF('Your Backlinks'!A:A,'Competitor 1'!B5526)+COUNTIF('Competitor 2'!B:B,'Competitor 1'!B5526)&gt;1,"Links","prospect"))</f>
        <v>prospect</v>
      </c>
    </row>
    <row r="5527" spans="1:14" x14ac:dyDescent="0.25">
      <c r="A5527" t="str">
        <f>(IF(COUNTIF('Your Backlinks'!L:L,'Competitor 1'!M5527),"Links","prospect"))</f>
        <v>prospect</v>
      </c>
      <c r="B5527" s="2" t="s">
        <v>12570</v>
      </c>
      <c r="C5527" s="2" t="s">
        <v>12571</v>
      </c>
      <c r="D5527" s="2" t="s">
        <v>2113</v>
      </c>
      <c r="E5527" s="2">
        <v>24</v>
      </c>
      <c r="F5527" s="2">
        <v>57</v>
      </c>
      <c r="G5527" s="2">
        <v>1</v>
      </c>
      <c r="H5527" s="2">
        <v>1171</v>
      </c>
      <c r="I5527" s="2" t="s">
        <v>10</v>
      </c>
      <c r="J5527" s="2" t="s">
        <v>11</v>
      </c>
      <c r="K5527" s="2" t="s">
        <v>12</v>
      </c>
      <c r="L5527" s="2" t="s">
        <v>2098</v>
      </c>
      <c r="M5527" t="str">
        <f t="shared" si="86"/>
        <v>http://www.mestreseo.com.br/</v>
      </c>
      <c r="N5527" s="7" t="str">
        <f>(IF(COUNTIF('Your Backlinks'!A:A,'Competitor 1'!B5527)+COUNTIF('Competitor 2'!B:B,'Competitor 1'!B5527)&gt;1,"Links","prospect"))</f>
        <v>prospect</v>
      </c>
    </row>
    <row r="5528" spans="1:14" x14ac:dyDescent="0.25">
      <c r="A5528" t="str">
        <f>(IF(COUNTIF('Your Backlinks'!L:L,'Competitor 1'!M5528),"Links","prospect"))</f>
        <v>prospect</v>
      </c>
      <c r="B5528" s="2" t="s">
        <v>12572</v>
      </c>
      <c r="C5528" s="2" t="s">
        <v>12573</v>
      </c>
      <c r="D5528" s="2" t="s">
        <v>2113</v>
      </c>
      <c r="E5528" s="2">
        <v>23</v>
      </c>
      <c r="F5528" s="2">
        <v>57</v>
      </c>
      <c r="G5528" s="2">
        <v>1</v>
      </c>
      <c r="H5528" s="2">
        <v>1171</v>
      </c>
      <c r="I5528" s="2" t="s">
        <v>10</v>
      </c>
      <c r="J5528" s="2" t="s">
        <v>11</v>
      </c>
      <c r="K5528" s="2" t="s">
        <v>12</v>
      </c>
      <c r="L5528" s="2" t="s">
        <v>2098</v>
      </c>
      <c r="M5528" t="str">
        <f t="shared" si="86"/>
        <v>http://www.mestreseo.com.br/</v>
      </c>
      <c r="N5528" s="7" t="str">
        <f>(IF(COUNTIF('Your Backlinks'!A:A,'Competitor 1'!B5528)+COUNTIF('Competitor 2'!B:B,'Competitor 1'!B5528)&gt;1,"Links","prospect"))</f>
        <v>prospect</v>
      </c>
    </row>
    <row r="5529" spans="1:14" x14ac:dyDescent="0.25">
      <c r="A5529" t="str">
        <f>(IF(COUNTIF('Your Backlinks'!L:L,'Competitor 1'!M5529),"Links","prospect"))</f>
        <v>prospect</v>
      </c>
      <c r="B5529" s="2" t="s">
        <v>12574</v>
      </c>
      <c r="C5529" s="2" t="s">
        <v>12575</v>
      </c>
      <c r="D5529" s="2" t="s">
        <v>2113</v>
      </c>
      <c r="E5529" s="2">
        <v>22</v>
      </c>
      <c r="F5529" s="2">
        <v>57</v>
      </c>
      <c r="G5529" s="2">
        <v>2</v>
      </c>
      <c r="H5529" s="2">
        <v>1171</v>
      </c>
      <c r="I5529" s="2" t="s">
        <v>10</v>
      </c>
      <c r="J5529" s="2" t="s">
        <v>11</v>
      </c>
      <c r="K5529" s="2" t="s">
        <v>12</v>
      </c>
      <c r="L5529" s="2" t="s">
        <v>2098</v>
      </c>
      <c r="M5529" t="str">
        <f t="shared" si="86"/>
        <v>http://www.mestreseo.com.br/</v>
      </c>
      <c r="N5529" s="7" t="str">
        <f>(IF(COUNTIF('Your Backlinks'!A:A,'Competitor 1'!B5529)+COUNTIF('Competitor 2'!B:B,'Competitor 1'!B5529)&gt;1,"Links","prospect"))</f>
        <v>prospect</v>
      </c>
    </row>
    <row r="5530" spans="1:14" x14ac:dyDescent="0.25">
      <c r="A5530" t="str">
        <f>(IF(COUNTIF('Your Backlinks'!L:L,'Competitor 1'!M5530),"Links","prospect"))</f>
        <v>prospect</v>
      </c>
      <c r="B5530" s="2" t="s">
        <v>12576</v>
      </c>
      <c r="C5530" s="2" t="s">
        <v>12577</v>
      </c>
      <c r="D5530" s="2" t="s">
        <v>2176</v>
      </c>
      <c r="E5530" s="2">
        <v>22</v>
      </c>
      <c r="F5530" s="2">
        <v>57</v>
      </c>
      <c r="G5530" s="2">
        <v>2</v>
      </c>
      <c r="H5530" s="2">
        <v>1171</v>
      </c>
      <c r="I5530" s="2" t="s">
        <v>10</v>
      </c>
      <c r="J5530" s="2" t="s">
        <v>11</v>
      </c>
      <c r="K5530" s="2" t="s">
        <v>12</v>
      </c>
      <c r="L5530" s="2" t="s">
        <v>2098</v>
      </c>
      <c r="M5530" t="str">
        <f t="shared" si="86"/>
        <v>http://www.mestreseo.com.br/</v>
      </c>
      <c r="N5530" s="7" t="str">
        <f>(IF(COUNTIF('Your Backlinks'!A:A,'Competitor 1'!B5530)+COUNTIF('Competitor 2'!B:B,'Competitor 1'!B5530)&gt;1,"Links","prospect"))</f>
        <v>prospect</v>
      </c>
    </row>
    <row r="5531" spans="1:14" x14ac:dyDescent="0.25">
      <c r="A5531" t="str">
        <f>(IF(COUNTIF('Your Backlinks'!L:L,'Competitor 1'!M5531),"Links","prospect"))</f>
        <v>prospect</v>
      </c>
      <c r="B5531" s="2" t="s">
        <v>12578</v>
      </c>
      <c r="C5531" s="2" t="s">
        <v>12579</v>
      </c>
      <c r="D5531" s="2" t="s">
        <v>2113</v>
      </c>
      <c r="E5531" s="2">
        <v>21</v>
      </c>
      <c r="F5531" s="2">
        <v>57</v>
      </c>
      <c r="G5531" s="2">
        <v>1</v>
      </c>
      <c r="H5531" s="2">
        <v>1171</v>
      </c>
      <c r="I5531" s="2" t="s">
        <v>10</v>
      </c>
      <c r="J5531" s="2" t="s">
        <v>11</v>
      </c>
      <c r="K5531" s="2" t="s">
        <v>12</v>
      </c>
      <c r="L5531" s="2" t="s">
        <v>2098</v>
      </c>
      <c r="M5531" t="str">
        <f t="shared" si="86"/>
        <v>http://www.mestreseo.com.br/</v>
      </c>
      <c r="N5531" s="7" t="str">
        <f>(IF(COUNTIF('Your Backlinks'!A:A,'Competitor 1'!B5531)+COUNTIF('Competitor 2'!B:B,'Competitor 1'!B5531)&gt;1,"Links","prospect"))</f>
        <v>prospect</v>
      </c>
    </row>
    <row r="5532" spans="1:14" x14ac:dyDescent="0.25">
      <c r="A5532" t="str">
        <f>(IF(COUNTIF('Your Backlinks'!L:L,'Competitor 1'!M5532),"Links","prospect"))</f>
        <v>prospect</v>
      </c>
      <c r="B5532" s="2" t="s">
        <v>12580</v>
      </c>
      <c r="C5532" s="2" t="s">
        <v>12581</v>
      </c>
      <c r="D5532" s="2" t="s">
        <v>2113</v>
      </c>
      <c r="E5532" s="2">
        <v>18</v>
      </c>
      <c r="F5532" s="2">
        <v>57</v>
      </c>
      <c r="G5532" s="2">
        <v>0</v>
      </c>
      <c r="H5532" s="2">
        <v>1171</v>
      </c>
      <c r="I5532" s="2" t="s">
        <v>10</v>
      </c>
      <c r="J5532" s="2" t="s">
        <v>11</v>
      </c>
      <c r="K5532" s="2" t="s">
        <v>12</v>
      </c>
      <c r="L5532" s="2" t="s">
        <v>2098</v>
      </c>
      <c r="M5532" t="str">
        <f t="shared" si="86"/>
        <v>http://www.mestreseo.com.br/</v>
      </c>
      <c r="N5532" s="7" t="str">
        <f>(IF(COUNTIF('Your Backlinks'!A:A,'Competitor 1'!B5532)+COUNTIF('Competitor 2'!B:B,'Competitor 1'!B5532)&gt;1,"Links","prospect"))</f>
        <v>prospect</v>
      </c>
    </row>
    <row r="5533" spans="1:14" x14ac:dyDescent="0.25">
      <c r="A5533" t="str">
        <f>(IF(COUNTIF('Your Backlinks'!L:L,'Competitor 1'!M5533),"Links","prospect"))</f>
        <v>prospect</v>
      </c>
      <c r="B5533" s="2" t="s">
        <v>115</v>
      </c>
      <c r="C5533" s="2" t="s">
        <v>116</v>
      </c>
      <c r="D5533" s="2" t="s">
        <v>3223</v>
      </c>
      <c r="E5533" s="2">
        <v>18</v>
      </c>
      <c r="F5533" s="2">
        <v>57</v>
      </c>
      <c r="G5533" s="2">
        <v>0</v>
      </c>
      <c r="H5533" s="2">
        <v>1171</v>
      </c>
      <c r="I5533" s="2" t="s">
        <v>10</v>
      </c>
      <c r="J5533" s="2" t="s">
        <v>11</v>
      </c>
      <c r="K5533" s="2" t="s">
        <v>12</v>
      </c>
      <c r="L5533" s="2" t="s">
        <v>2098</v>
      </c>
      <c r="M5533" t="str">
        <f t="shared" si="86"/>
        <v>http://www.mestreseo.com.br/</v>
      </c>
      <c r="N5533" s="7" t="str">
        <f>(IF(COUNTIF('Your Backlinks'!A:A,'Competitor 1'!B5533)+COUNTIF('Competitor 2'!B:B,'Competitor 1'!B5533)&gt;1,"Links","prospect"))</f>
        <v>prospect</v>
      </c>
    </row>
    <row r="5534" spans="1:14" x14ac:dyDescent="0.25">
      <c r="A5534" t="str">
        <f>(IF(COUNTIF('Your Backlinks'!L:L,'Competitor 1'!M5534),"Links","prospect"))</f>
        <v>prospect</v>
      </c>
      <c r="B5534" s="2" t="s">
        <v>12582</v>
      </c>
      <c r="C5534" s="2" t="s">
        <v>12583</v>
      </c>
      <c r="D5534" s="2" t="s">
        <v>2113</v>
      </c>
      <c r="E5534" s="2">
        <v>18</v>
      </c>
      <c r="F5534" s="2">
        <v>57</v>
      </c>
      <c r="G5534" s="2">
        <v>0</v>
      </c>
      <c r="H5534" s="2">
        <v>1171</v>
      </c>
      <c r="I5534" s="2" t="s">
        <v>10</v>
      </c>
      <c r="J5534" s="2" t="s">
        <v>11</v>
      </c>
      <c r="K5534" s="2" t="s">
        <v>12</v>
      </c>
      <c r="L5534" s="2" t="s">
        <v>2098</v>
      </c>
      <c r="M5534" t="str">
        <f t="shared" si="86"/>
        <v>http://www.mestreseo.com.br/</v>
      </c>
      <c r="N5534" s="7" t="str">
        <f>(IF(COUNTIF('Your Backlinks'!A:A,'Competitor 1'!B5534)+COUNTIF('Competitor 2'!B:B,'Competitor 1'!B5534)&gt;1,"Links","prospect"))</f>
        <v>prospect</v>
      </c>
    </row>
    <row r="5535" spans="1:14" x14ac:dyDescent="0.25">
      <c r="A5535" t="str">
        <f>(IF(COUNTIF('Your Backlinks'!L:L,'Competitor 1'!M5535),"Links","prospect"))</f>
        <v>prospect</v>
      </c>
      <c r="B5535" s="2" t="s">
        <v>12584</v>
      </c>
      <c r="C5535" s="2" t="s">
        <v>12585</v>
      </c>
      <c r="D5535" s="2" t="s">
        <v>2113</v>
      </c>
      <c r="E5535" s="2">
        <v>18</v>
      </c>
      <c r="F5535" s="2">
        <v>57</v>
      </c>
      <c r="G5535" s="2">
        <v>0</v>
      </c>
      <c r="H5535" s="2">
        <v>1171</v>
      </c>
      <c r="I5535" s="2" t="s">
        <v>10</v>
      </c>
      <c r="J5535" s="2" t="s">
        <v>11</v>
      </c>
      <c r="K5535" s="2" t="s">
        <v>12</v>
      </c>
      <c r="L5535" s="2" t="s">
        <v>2098</v>
      </c>
      <c r="M5535" t="str">
        <f t="shared" si="86"/>
        <v>http://www.mestreseo.com.br/</v>
      </c>
      <c r="N5535" s="7" t="str">
        <f>(IF(COUNTIF('Your Backlinks'!A:A,'Competitor 1'!B5535)+COUNTIF('Competitor 2'!B:B,'Competitor 1'!B5535)&gt;1,"Links","prospect"))</f>
        <v>prospect</v>
      </c>
    </row>
    <row r="5536" spans="1:14" x14ac:dyDescent="0.25">
      <c r="A5536" t="str">
        <f>(IF(COUNTIF('Your Backlinks'!L:L,'Competitor 1'!M5536),"Links","prospect"))</f>
        <v>prospect</v>
      </c>
      <c r="B5536" s="2" t="s">
        <v>12586</v>
      </c>
      <c r="C5536" s="2" t="s">
        <v>12587</v>
      </c>
      <c r="D5536" s="2" t="s">
        <v>2113</v>
      </c>
      <c r="E5536" s="2">
        <v>18</v>
      </c>
      <c r="F5536" s="2">
        <v>57</v>
      </c>
      <c r="G5536" s="2">
        <v>0</v>
      </c>
      <c r="H5536" s="2">
        <v>1171</v>
      </c>
      <c r="I5536" s="2" t="s">
        <v>10</v>
      </c>
      <c r="J5536" s="2" t="s">
        <v>11</v>
      </c>
      <c r="K5536" s="2" t="s">
        <v>12</v>
      </c>
      <c r="L5536" s="2" t="s">
        <v>2098</v>
      </c>
      <c r="M5536" t="str">
        <f t="shared" si="86"/>
        <v>http://www.mestreseo.com.br/</v>
      </c>
      <c r="N5536" s="7" t="str">
        <f>(IF(COUNTIF('Your Backlinks'!A:A,'Competitor 1'!B5536)+COUNTIF('Competitor 2'!B:B,'Competitor 1'!B5536)&gt;1,"Links","prospect"))</f>
        <v>prospect</v>
      </c>
    </row>
    <row r="5537" spans="1:14" x14ac:dyDescent="0.25">
      <c r="A5537" t="str">
        <f>(IF(COUNTIF('Your Backlinks'!L:L,'Competitor 1'!M5537),"Links","prospect"))</f>
        <v>prospect</v>
      </c>
      <c r="B5537" s="2" t="s">
        <v>117</v>
      </c>
      <c r="C5537" s="2" t="s">
        <v>118</v>
      </c>
      <c r="D5537" s="2" t="s">
        <v>2176</v>
      </c>
      <c r="E5537" s="2">
        <v>18</v>
      </c>
      <c r="F5537" s="2">
        <v>57</v>
      </c>
      <c r="G5537" s="2">
        <v>0</v>
      </c>
      <c r="H5537" s="2">
        <v>1171</v>
      </c>
      <c r="I5537" s="2" t="s">
        <v>10</v>
      </c>
      <c r="J5537" s="2" t="s">
        <v>11</v>
      </c>
      <c r="K5537" s="2" t="s">
        <v>12</v>
      </c>
      <c r="L5537" s="2" t="s">
        <v>2098</v>
      </c>
      <c r="M5537" t="str">
        <f t="shared" si="86"/>
        <v>http://www.mestreseo.com.br/</v>
      </c>
      <c r="N5537" s="7" t="str">
        <f>(IF(COUNTIF('Your Backlinks'!A:A,'Competitor 1'!B5537)+COUNTIF('Competitor 2'!B:B,'Competitor 1'!B5537)&gt;1,"Links","prospect"))</f>
        <v>prospect</v>
      </c>
    </row>
    <row r="5538" spans="1:14" x14ac:dyDescent="0.25">
      <c r="A5538" t="str">
        <f>(IF(COUNTIF('Your Backlinks'!L:L,'Competitor 1'!M5538),"Links","prospect"))</f>
        <v>prospect</v>
      </c>
      <c r="B5538" s="2" t="s">
        <v>12588</v>
      </c>
      <c r="C5538" s="2" t="s">
        <v>12589</v>
      </c>
      <c r="D5538" s="2" t="s">
        <v>2113</v>
      </c>
      <c r="E5538" s="2">
        <v>18</v>
      </c>
      <c r="F5538" s="2">
        <v>57</v>
      </c>
      <c r="G5538" s="2">
        <v>0</v>
      </c>
      <c r="H5538" s="2">
        <v>1171</v>
      </c>
      <c r="I5538" s="2" t="s">
        <v>10</v>
      </c>
      <c r="J5538" s="2" t="s">
        <v>11</v>
      </c>
      <c r="K5538" s="2" t="s">
        <v>12</v>
      </c>
      <c r="L5538" s="2" t="s">
        <v>2098</v>
      </c>
      <c r="M5538" t="str">
        <f t="shared" si="86"/>
        <v>http://www.mestreseo.com.br/</v>
      </c>
      <c r="N5538" s="7" t="str">
        <f>(IF(COUNTIF('Your Backlinks'!A:A,'Competitor 1'!B5538)+COUNTIF('Competitor 2'!B:B,'Competitor 1'!B5538)&gt;1,"Links","prospect"))</f>
        <v>prospect</v>
      </c>
    </row>
    <row r="5539" spans="1:14" x14ac:dyDescent="0.25">
      <c r="A5539" t="str">
        <f>(IF(COUNTIF('Your Backlinks'!L:L,'Competitor 1'!M5539),"Links","prospect"))</f>
        <v>prospect</v>
      </c>
      <c r="B5539" s="2" t="s">
        <v>12590</v>
      </c>
      <c r="C5539" s="2" t="s">
        <v>12591</v>
      </c>
      <c r="D5539" s="2" t="s">
        <v>2113</v>
      </c>
      <c r="E5539" s="2">
        <v>18</v>
      </c>
      <c r="F5539" s="2">
        <v>57</v>
      </c>
      <c r="G5539" s="2">
        <v>0</v>
      </c>
      <c r="H5539" s="2">
        <v>1171</v>
      </c>
      <c r="I5539" s="2" t="s">
        <v>10</v>
      </c>
      <c r="J5539" s="2" t="s">
        <v>11</v>
      </c>
      <c r="K5539" s="2" t="s">
        <v>12</v>
      </c>
      <c r="L5539" s="2" t="s">
        <v>2098</v>
      </c>
      <c r="M5539" t="str">
        <f t="shared" si="86"/>
        <v>http://www.mestreseo.com.br/</v>
      </c>
      <c r="N5539" s="7" t="str">
        <f>(IF(COUNTIF('Your Backlinks'!A:A,'Competitor 1'!B5539)+COUNTIF('Competitor 2'!B:B,'Competitor 1'!B5539)&gt;1,"Links","prospect"))</f>
        <v>prospect</v>
      </c>
    </row>
    <row r="5540" spans="1:14" x14ac:dyDescent="0.25">
      <c r="A5540" t="str">
        <f>(IF(COUNTIF('Your Backlinks'!L:L,'Competitor 1'!M5540),"Links","prospect"))</f>
        <v>prospect</v>
      </c>
      <c r="B5540" s="2" t="s">
        <v>12592</v>
      </c>
      <c r="C5540" s="2" t="s">
        <v>12593</v>
      </c>
      <c r="D5540" s="2" t="s">
        <v>3223</v>
      </c>
      <c r="E5540" s="2">
        <v>18</v>
      </c>
      <c r="F5540" s="2">
        <v>57</v>
      </c>
      <c r="G5540" s="2">
        <v>0</v>
      </c>
      <c r="H5540" s="2">
        <v>1171</v>
      </c>
      <c r="I5540" s="2" t="s">
        <v>10</v>
      </c>
      <c r="J5540" s="2" t="s">
        <v>11</v>
      </c>
      <c r="K5540" s="2" t="s">
        <v>12</v>
      </c>
      <c r="L5540" s="2" t="s">
        <v>2098</v>
      </c>
      <c r="M5540" t="str">
        <f t="shared" si="86"/>
        <v>http://www.mestreseo.com.br/</v>
      </c>
      <c r="N5540" s="7" t="str">
        <f>(IF(COUNTIF('Your Backlinks'!A:A,'Competitor 1'!B5540)+COUNTIF('Competitor 2'!B:B,'Competitor 1'!B5540)&gt;1,"Links","prospect"))</f>
        <v>prospect</v>
      </c>
    </row>
    <row r="5541" spans="1:14" x14ac:dyDescent="0.25">
      <c r="A5541" t="str">
        <f>(IF(COUNTIF('Your Backlinks'!L:L,'Competitor 1'!M5541),"Links","prospect"))</f>
        <v>prospect</v>
      </c>
      <c r="B5541" s="2" t="s">
        <v>12594</v>
      </c>
      <c r="C5541" s="2" t="s">
        <v>12595</v>
      </c>
      <c r="D5541" s="2" t="s">
        <v>2113</v>
      </c>
      <c r="E5541" s="2">
        <v>18</v>
      </c>
      <c r="F5541" s="2">
        <v>57</v>
      </c>
      <c r="G5541" s="2">
        <v>0</v>
      </c>
      <c r="H5541" s="2">
        <v>1171</v>
      </c>
      <c r="I5541" s="2" t="s">
        <v>10</v>
      </c>
      <c r="J5541" s="2" t="s">
        <v>11</v>
      </c>
      <c r="K5541" s="2" t="s">
        <v>12</v>
      </c>
      <c r="L5541" s="2" t="s">
        <v>2098</v>
      </c>
      <c r="M5541" t="str">
        <f t="shared" si="86"/>
        <v>http://www.mestreseo.com.br/</v>
      </c>
      <c r="N5541" s="7" t="str">
        <f>(IF(COUNTIF('Your Backlinks'!A:A,'Competitor 1'!B5541)+COUNTIF('Competitor 2'!B:B,'Competitor 1'!B5541)&gt;1,"Links","prospect"))</f>
        <v>prospect</v>
      </c>
    </row>
    <row r="5542" spans="1:14" x14ac:dyDescent="0.25">
      <c r="A5542" t="str">
        <f>(IF(COUNTIF('Your Backlinks'!L:L,'Competitor 1'!M5542),"Links","prospect"))</f>
        <v>prospect</v>
      </c>
      <c r="B5542" s="2" t="s">
        <v>12596</v>
      </c>
      <c r="C5542" s="2" t="s">
        <v>12597</v>
      </c>
      <c r="D5542" s="2" t="s">
        <v>2113</v>
      </c>
      <c r="E5542" s="2">
        <v>23</v>
      </c>
      <c r="F5542" s="2">
        <v>57</v>
      </c>
      <c r="G5542" s="2">
        <v>1</v>
      </c>
      <c r="H5542" s="2">
        <v>564</v>
      </c>
      <c r="I5542" s="2" t="s">
        <v>10</v>
      </c>
      <c r="J5542" s="2" t="s">
        <v>11</v>
      </c>
      <c r="K5542" s="2" t="s">
        <v>12</v>
      </c>
      <c r="L5542" s="2" t="s">
        <v>2098</v>
      </c>
      <c r="M5542" t="str">
        <f t="shared" si="86"/>
        <v>http://www.thaslayer.com/</v>
      </c>
      <c r="N5542" s="7" t="str">
        <f>(IF(COUNTIF('Your Backlinks'!A:A,'Competitor 1'!B5542)+COUNTIF('Competitor 2'!B:B,'Competitor 1'!B5542)&gt;1,"Links","prospect"))</f>
        <v>prospect</v>
      </c>
    </row>
    <row r="5543" spans="1:14" x14ac:dyDescent="0.25">
      <c r="A5543" t="str">
        <f>(IF(COUNTIF('Your Backlinks'!L:L,'Competitor 1'!M5543),"Links","prospect"))</f>
        <v>prospect</v>
      </c>
      <c r="B5543" s="2" t="s">
        <v>12598</v>
      </c>
      <c r="C5543" s="2" t="s">
        <v>12599</v>
      </c>
      <c r="D5543" s="2" t="s">
        <v>2113</v>
      </c>
      <c r="E5543" s="2">
        <v>21</v>
      </c>
      <c r="F5543" s="2">
        <v>57</v>
      </c>
      <c r="G5543" s="2">
        <v>1</v>
      </c>
      <c r="H5543" s="2">
        <v>564</v>
      </c>
      <c r="I5543" s="2" t="s">
        <v>10</v>
      </c>
      <c r="J5543" s="2" t="s">
        <v>11</v>
      </c>
      <c r="K5543" s="2" t="s">
        <v>12</v>
      </c>
      <c r="L5543" s="2" t="s">
        <v>2098</v>
      </c>
      <c r="M5543" t="str">
        <f t="shared" si="86"/>
        <v>http://www.thaslayer.com/</v>
      </c>
      <c r="N5543" s="7" t="str">
        <f>(IF(COUNTIF('Your Backlinks'!A:A,'Competitor 1'!B5543)+COUNTIF('Competitor 2'!B:B,'Competitor 1'!B5543)&gt;1,"Links","prospect"))</f>
        <v>prospect</v>
      </c>
    </row>
    <row r="5544" spans="1:14" x14ac:dyDescent="0.25">
      <c r="A5544" t="str">
        <f>(IF(COUNTIF('Your Backlinks'!L:L,'Competitor 1'!M5544),"Links","prospect"))</f>
        <v>prospect</v>
      </c>
      <c r="B5544" s="2" t="s">
        <v>12600</v>
      </c>
      <c r="C5544" s="2" t="s">
        <v>11957</v>
      </c>
      <c r="D5544" s="2" t="s">
        <v>28</v>
      </c>
      <c r="E5544" s="2">
        <v>59</v>
      </c>
      <c r="F5544" s="2">
        <v>57</v>
      </c>
      <c r="G5544" s="2">
        <v>83</v>
      </c>
      <c r="H5544" s="2">
        <v>566</v>
      </c>
      <c r="I5544" s="2" t="s">
        <v>10</v>
      </c>
      <c r="J5544" s="2" t="s">
        <v>11</v>
      </c>
      <c r="K5544" s="2" t="s">
        <v>12</v>
      </c>
      <c r="L5544" s="2" t="s">
        <v>2098</v>
      </c>
      <c r="M5544" t="str">
        <f t="shared" si="86"/>
        <v>http://www.seattle20.com/</v>
      </c>
      <c r="N5544" s="7" t="str">
        <f>(IF(COUNTIF('Your Backlinks'!A:A,'Competitor 1'!B5544)+COUNTIF('Competitor 2'!B:B,'Competitor 1'!B5544)&gt;1,"Links","prospect"))</f>
        <v>prospect</v>
      </c>
    </row>
    <row r="5545" spans="1:14" x14ac:dyDescent="0.25">
      <c r="A5545" t="str">
        <f>(IF(COUNTIF('Your Backlinks'!L:L,'Competitor 1'!M5545),"Links","prospect"))</f>
        <v>prospect</v>
      </c>
      <c r="B5545" s="2" t="s">
        <v>12601</v>
      </c>
      <c r="C5545" s="2" t="s">
        <v>12602</v>
      </c>
      <c r="D5545" s="2" t="s">
        <v>28</v>
      </c>
      <c r="E5545" s="2">
        <v>58</v>
      </c>
      <c r="F5545" s="2">
        <v>57</v>
      </c>
      <c r="G5545" s="2">
        <v>71</v>
      </c>
      <c r="H5545" s="2">
        <v>566</v>
      </c>
      <c r="I5545" s="2" t="s">
        <v>10</v>
      </c>
      <c r="J5545" s="2" t="s">
        <v>11</v>
      </c>
      <c r="K5545" s="2" t="s">
        <v>12</v>
      </c>
      <c r="L5545" s="2" t="s">
        <v>2098</v>
      </c>
      <c r="M5545" t="str">
        <f t="shared" si="86"/>
        <v>http://www.seattle20.com/</v>
      </c>
      <c r="N5545" s="7" t="str">
        <f>(IF(COUNTIF('Your Backlinks'!A:A,'Competitor 1'!B5545)+COUNTIF('Competitor 2'!B:B,'Competitor 1'!B5545)&gt;1,"Links","prospect"))</f>
        <v>prospect</v>
      </c>
    </row>
    <row r="5546" spans="1:14" x14ac:dyDescent="0.25">
      <c r="A5546" t="str">
        <f>(IF(COUNTIF('Your Backlinks'!L:L,'Competitor 1'!M5546),"Links","prospect"))</f>
        <v>prospect</v>
      </c>
      <c r="B5546" s="2" t="s">
        <v>12603</v>
      </c>
      <c r="C5546" s="2" t="s">
        <v>12604</v>
      </c>
      <c r="D5546" s="2" t="s">
        <v>2194</v>
      </c>
      <c r="E5546" s="2">
        <v>52</v>
      </c>
      <c r="F5546" s="2">
        <v>57</v>
      </c>
      <c r="G5546" s="2">
        <v>32</v>
      </c>
      <c r="H5546" s="2">
        <v>566</v>
      </c>
      <c r="I5546" s="2" t="s">
        <v>10</v>
      </c>
      <c r="J5546" s="2" t="s">
        <v>11</v>
      </c>
      <c r="K5546" s="2" t="s">
        <v>12</v>
      </c>
      <c r="L5546" s="2" t="s">
        <v>2098</v>
      </c>
      <c r="M5546" t="str">
        <f t="shared" si="86"/>
        <v>http://www.seattle20.com/</v>
      </c>
      <c r="N5546" s="7" t="str">
        <f>(IF(COUNTIF('Your Backlinks'!A:A,'Competitor 1'!B5546)+COUNTIF('Competitor 2'!B:B,'Competitor 1'!B5546)&gt;1,"Links","prospect"))</f>
        <v>prospect</v>
      </c>
    </row>
    <row r="5547" spans="1:14" x14ac:dyDescent="0.25">
      <c r="A5547" t="str">
        <f>(IF(COUNTIF('Your Backlinks'!L:L,'Competitor 1'!M5547),"Links","prospect"))</f>
        <v>prospect</v>
      </c>
      <c r="B5547" s="2" t="s">
        <v>12605</v>
      </c>
      <c r="C5547" s="2" t="s">
        <v>12606</v>
      </c>
      <c r="D5547" s="2" t="s">
        <v>2176</v>
      </c>
      <c r="E5547" s="2">
        <v>20</v>
      </c>
      <c r="F5547" s="2">
        <v>56</v>
      </c>
      <c r="G5547" s="2">
        <v>1</v>
      </c>
      <c r="H5547" s="2">
        <v>1517</v>
      </c>
      <c r="I5547" s="2" t="s">
        <v>10</v>
      </c>
      <c r="J5547" s="2" t="s">
        <v>11</v>
      </c>
      <c r="K5547" s="2" t="s">
        <v>12</v>
      </c>
      <c r="L5547" s="2" t="s">
        <v>2098</v>
      </c>
      <c r="M5547" t="str">
        <f t="shared" si="86"/>
        <v>http://dmart.vn/</v>
      </c>
      <c r="N5547" s="7" t="str">
        <f>(IF(COUNTIF('Your Backlinks'!A:A,'Competitor 1'!B5547)+COUNTIF('Competitor 2'!B:B,'Competitor 1'!B5547)&gt;1,"Links","prospect"))</f>
        <v>prospect</v>
      </c>
    </row>
    <row r="5548" spans="1:14" x14ac:dyDescent="0.25">
      <c r="A5548" t="str">
        <f>(IF(COUNTIF('Your Backlinks'!L:L,'Competitor 1'!M5548),"Links","prospect"))</f>
        <v>prospect</v>
      </c>
      <c r="B5548" s="2" t="s">
        <v>12607</v>
      </c>
      <c r="C5548" s="2" t="s">
        <v>12606</v>
      </c>
      <c r="D5548" s="2" t="s">
        <v>2176</v>
      </c>
      <c r="E5548" s="2">
        <v>20</v>
      </c>
      <c r="F5548" s="2">
        <v>56</v>
      </c>
      <c r="G5548" s="2">
        <v>1</v>
      </c>
      <c r="H5548" s="2">
        <v>1517</v>
      </c>
      <c r="I5548" s="2" t="s">
        <v>10</v>
      </c>
      <c r="J5548" s="2" t="s">
        <v>11</v>
      </c>
      <c r="K5548" s="2" t="s">
        <v>12</v>
      </c>
      <c r="L5548" s="2" t="s">
        <v>2098</v>
      </c>
      <c r="M5548" t="str">
        <f t="shared" si="86"/>
        <v>http://dmart.vn/</v>
      </c>
      <c r="N5548" s="7" t="str">
        <f>(IF(COUNTIF('Your Backlinks'!A:A,'Competitor 1'!B5548)+COUNTIF('Competitor 2'!B:B,'Competitor 1'!B5548)&gt;1,"Links","prospect"))</f>
        <v>prospect</v>
      </c>
    </row>
    <row r="5549" spans="1:14" x14ac:dyDescent="0.25">
      <c r="A5549" t="str">
        <f>(IF(COUNTIF('Your Backlinks'!L:L,'Competitor 1'!M5549),"Links","prospect"))</f>
        <v>prospect</v>
      </c>
      <c r="B5549" s="2" t="s">
        <v>12608</v>
      </c>
      <c r="C5549" s="2" t="s">
        <v>12609</v>
      </c>
      <c r="D5549" s="2" t="s">
        <v>2224</v>
      </c>
      <c r="E5549" s="2">
        <v>30</v>
      </c>
      <c r="F5549" s="2">
        <v>56</v>
      </c>
      <c r="G5549" s="2">
        <v>4</v>
      </c>
      <c r="H5549" s="2">
        <v>572</v>
      </c>
      <c r="I5549" s="2" t="s">
        <v>10</v>
      </c>
      <c r="J5549" s="2" t="s">
        <v>11</v>
      </c>
      <c r="K5549" s="2" t="s">
        <v>12</v>
      </c>
      <c r="L5549" s="2" t="s">
        <v>2098</v>
      </c>
      <c r="M5549" t="str">
        <f t="shared" si="86"/>
        <v>http://blog.h1.cz/</v>
      </c>
      <c r="N5549" s="7" t="str">
        <f>(IF(COUNTIF('Your Backlinks'!A:A,'Competitor 1'!B5549)+COUNTIF('Competitor 2'!B:B,'Competitor 1'!B5549)&gt;1,"Links","prospect"))</f>
        <v>prospect</v>
      </c>
    </row>
    <row r="5550" spans="1:14" x14ac:dyDescent="0.25">
      <c r="A5550" t="str">
        <f>(IF(COUNTIF('Your Backlinks'!L:L,'Competitor 1'!M5550),"Links","prospect"))</f>
        <v>prospect</v>
      </c>
      <c r="B5550" s="2" t="s">
        <v>12610</v>
      </c>
      <c r="C5550" s="2" t="s">
        <v>12611</v>
      </c>
      <c r="D5550" s="2" t="s">
        <v>2224</v>
      </c>
      <c r="E5550" s="2">
        <v>19</v>
      </c>
      <c r="F5550" s="2">
        <v>56</v>
      </c>
      <c r="G5550" s="2">
        <v>1</v>
      </c>
      <c r="H5550" s="2">
        <v>572</v>
      </c>
      <c r="I5550" s="2" t="s">
        <v>10</v>
      </c>
      <c r="J5550" s="2" t="s">
        <v>11</v>
      </c>
      <c r="K5550" s="2" t="s">
        <v>12</v>
      </c>
      <c r="L5550" s="2" t="s">
        <v>2098</v>
      </c>
      <c r="M5550" t="str">
        <f t="shared" si="86"/>
        <v>http://blog.h1.cz/</v>
      </c>
      <c r="N5550" s="7" t="str">
        <f>(IF(COUNTIF('Your Backlinks'!A:A,'Competitor 1'!B5550)+COUNTIF('Competitor 2'!B:B,'Competitor 1'!B5550)&gt;1,"Links","prospect"))</f>
        <v>prospect</v>
      </c>
    </row>
    <row r="5551" spans="1:14" x14ac:dyDescent="0.25">
      <c r="A5551" t="str">
        <f>(IF(COUNTIF('Your Backlinks'!L:L,'Competitor 1'!M5551),"Links","prospect"))</f>
        <v>prospect</v>
      </c>
      <c r="B5551" s="2" t="s">
        <v>12612</v>
      </c>
      <c r="C5551" s="2" t="s">
        <v>12613</v>
      </c>
      <c r="D5551" s="2" t="s">
        <v>2224</v>
      </c>
      <c r="E5551" s="2">
        <v>19</v>
      </c>
      <c r="F5551" s="2">
        <v>56</v>
      </c>
      <c r="G5551" s="2">
        <v>1</v>
      </c>
      <c r="H5551" s="2">
        <v>572</v>
      </c>
      <c r="I5551" s="2" t="s">
        <v>10</v>
      </c>
      <c r="J5551" s="2" t="s">
        <v>11</v>
      </c>
      <c r="K5551" s="2" t="s">
        <v>12</v>
      </c>
      <c r="L5551" s="2" t="s">
        <v>2098</v>
      </c>
      <c r="M5551" t="str">
        <f t="shared" si="86"/>
        <v>http://blog.h1.cz/</v>
      </c>
      <c r="N5551" s="7" t="str">
        <f>(IF(COUNTIF('Your Backlinks'!A:A,'Competitor 1'!B5551)+COUNTIF('Competitor 2'!B:B,'Competitor 1'!B5551)&gt;1,"Links","prospect"))</f>
        <v>prospect</v>
      </c>
    </row>
    <row r="5552" spans="1:14" x14ac:dyDescent="0.25">
      <c r="A5552" t="str">
        <f>(IF(COUNTIF('Your Backlinks'!L:L,'Competitor 1'!M5552),"Links","prospect"))</f>
        <v>prospect</v>
      </c>
      <c r="B5552" s="2" t="s">
        <v>12614</v>
      </c>
      <c r="C5552" s="2" t="s">
        <v>12615</v>
      </c>
      <c r="D5552" s="2" t="s">
        <v>3006</v>
      </c>
      <c r="E5552" s="2">
        <v>27</v>
      </c>
      <c r="F5552" s="2">
        <v>56</v>
      </c>
      <c r="G5552" s="2">
        <v>2</v>
      </c>
      <c r="H5552" s="2">
        <v>950</v>
      </c>
      <c r="I5552" s="2" t="s">
        <v>10</v>
      </c>
      <c r="J5552" s="2" t="s">
        <v>11</v>
      </c>
      <c r="K5552" s="2" t="s">
        <v>12</v>
      </c>
      <c r="L5552" s="2" t="s">
        <v>2098</v>
      </c>
      <c r="M5552" t="str">
        <f t="shared" si="86"/>
        <v>http://fr.locita.com/</v>
      </c>
      <c r="N5552" s="7" t="str">
        <f>(IF(COUNTIF('Your Backlinks'!A:A,'Competitor 1'!B5552)+COUNTIF('Competitor 2'!B:B,'Competitor 1'!B5552)&gt;1,"Links","prospect"))</f>
        <v>prospect</v>
      </c>
    </row>
    <row r="5553" spans="1:14" x14ac:dyDescent="0.25">
      <c r="A5553" t="str">
        <f>(IF(COUNTIF('Your Backlinks'!L:L,'Competitor 1'!M5553),"Links","prospect"))</f>
        <v>prospect</v>
      </c>
      <c r="B5553" s="2" t="s">
        <v>12616</v>
      </c>
      <c r="C5553" s="2" t="s">
        <v>12617</v>
      </c>
      <c r="D5553" s="2" t="s">
        <v>2113</v>
      </c>
      <c r="E5553" s="2">
        <v>36</v>
      </c>
      <c r="F5553" s="2">
        <v>59</v>
      </c>
      <c r="G5553" s="2">
        <v>4</v>
      </c>
      <c r="H5553" s="2">
        <v>811</v>
      </c>
      <c r="I5553" s="2" t="s">
        <v>10</v>
      </c>
      <c r="J5553" s="2" t="s">
        <v>11</v>
      </c>
      <c r="K5553" s="2" t="s">
        <v>12</v>
      </c>
      <c r="L5553" s="2" t="s">
        <v>2098</v>
      </c>
      <c r="M5553" t="str">
        <f t="shared" si="86"/>
        <v>http://www.websiteoffice.com/</v>
      </c>
      <c r="N5553" s="7" t="str">
        <f>(IF(COUNTIF('Your Backlinks'!A:A,'Competitor 1'!B5553)+COUNTIF('Competitor 2'!B:B,'Competitor 1'!B5553)&gt;1,"Links","prospect"))</f>
        <v>prospect</v>
      </c>
    </row>
    <row r="5554" spans="1:14" x14ac:dyDescent="0.25">
      <c r="A5554" t="str">
        <f>(IF(COUNTIF('Your Backlinks'!L:L,'Competitor 1'!M5554),"Links","prospect"))</f>
        <v>prospect</v>
      </c>
      <c r="B5554" s="2" t="s">
        <v>12618</v>
      </c>
      <c r="C5554" s="2" t="s">
        <v>12619</v>
      </c>
      <c r="D5554" s="2" t="s">
        <v>2113</v>
      </c>
      <c r="E5554" s="2">
        <v>35</v>
      </c>
      <c r="F5554" s="2">
        <v>59</v>
      </c>
      <c r="G5554" s="2">
        <v>3</v>
      </c>
      <c r="H5554" s="2">
        <v>811</v>
      </c>
      <c r="I5554" s="2" t="s">
        <v>10</v>
      </c>
      <c r="J5554" s="2" t="s">
        <v>11</v>
      </c>
      <c r="K5554" s="2" t="s">
        <v>12</v>
      </c>
      <c r="L5554" s="2" t="s">
        <v>2098</v>
      </c>
      <c r="M5554" t="str">
        <f t="shared" si="86"/>
        <v>http://www.websiteoffice.com/</v>
      </c>
      <c r="N5554" s="7" t="str">
        <f>(IF(COUNTIF('Your Backlinks'!A:A,'Competitor 1'!B5554)+COUNTIF('Competitor 2'!B:B,'Competitor 1'!B5554)&gt;1,"Links","prospect"))</f>
        <v>prospect</v>
      </c>
    </row>
    <row r="5555" spans="1:14" x14ac:dyDescent="0.25">
      <c r="A5555" t="str">
        <f>(IF(COUNTIF('Your Backlinks'!L:L,'Competitor 1'!M5555),"Links","prospect"))</f>
        <v>prospect</v>
      </c>
      <c r="B5555" s="2" t="s">
        <v>12620</v>
      </c>
      <c r="C5555" s="2"/>
      <c r="D5555" s="2" t="s">
        <v>2113</v>
      </c>
      <c r="E5555" s="2">
        <v>35</v>
      </c>
      <c r="F5555" s="2">
        <v>59</v>
      </c>
      <c r="G5555" s="2">
        <v>3</v>
      </c>
      <c r="H5555" s="2">
        <v>811</v>
      </c>
      <c r="I5555" s="2" t="s">
        <v>10</v>
      </c>
      <c r="J5555" s="2" t="s">
        <v>11</v>
      </c>
      <c r="K5555" s="2" t="s">
        <v>12</v>
      </c>
      <c r="L5555" s="2" t="s">
        <v>2098</v>
      </c>
      <c r="M5555" t="str">
        <f t="shared" si="86"/>
        <v>http://www.websiteoffice.com/</v>
      </c>
      <c r="N5555" s="7" t="str">
        <f>(IF(COUNTIF('Your Backlinks'!A:A,'Competitor 1'!B5555)+COUNTIF('Competitor 2'!B:B,'Competitor 1'!B5555)&gt;1,"Links","prospect"))</f>
        <v>prospect</v>
      </c>
    </row>
    <row r="5556" spans="1:14" x14ac:dyDescent="0.25">
      <c r="A5556" t="str">
        <f>(IF(COUNTIF('Your Backlinks'!L:L,'Competitor 1'!M5556),"Links","prospect"))</f>
        <v>prospect</v>
      </c>
      <c r="B5556" s="2" t="s">
        <v>12621</v>
      </c>
      <c r="C5556" s="2" t="s">
        <v>12622</v>
      </c>
      <c r="D5556" s="2" t="s">
        <v>2113</v>
      </c>
      <c r="E5556" s="2">
        <v>35</v>
      </c>
      <c r="F5556" s="2">
        <v>59</v>
      </c>
      <c r="G5556" s="2">
        <v>3</v>
      </c>
      <c r="H5556" s="2">
        <v>811</v>
      </c>
      <c r="I5556" s="2" t="s">
        <v>10</v>
      </c>
      <c r="J5556" s="2" t="s">
        <v>11</v>
      </c>
      <c r="K5556" s="2" t="s">
        <v>12</v>
      </c>
      <c r="L5556" s="2" t="s">
        <v>2098</v>
      </c>
      <c r="M5556" t="str">
        <f t="shared" si="86"/>
        <v>http://www.websiteoffice.com/</v>
      </c>
      <c r="N5556" s="7" t="str">
        <f>(IF(COUNTIF('Your Backlinks'!A:A,'Competitor 1'!B5556)+COUNTIF('Competitor 2'!B:B,'Competitor 1'!B5556)&gt;1,"Links","prospect"))</f>
        <v>prospect</v>
      </c>
    </row>
    <row r="5557" spans="1:14" x14ac:dyDescent="0.25">
      <c r="A5557" t="str">
        <f>(IF(COUNTIF('Your Backlinks'!L:L,'Competitor 1'!M5557),"Links","prospect"))</f>
        <v>prospect</v>
      </c>
      <c r="B5557" s="2" t="s">
        <v>12623</v>
      </c>
      <c r="C5557" s="2" t="s">
        <v>12624</v>
      </c>
      <c r="D5557" s="2" t="s">
        <v>2113</v>
      </c>
      <c r="E5557" s="2">
        <v>35</v>
      </c>
      <c r="F5557" s="2">
        <v>59</v>
      </c>
      <c r="G5557" s="2">
        <v>3</v>
      </c>
      <c r="H5557" s="2">
        <v>811</v>
      </c>
      <c r="I5557" s="2" t="s">
        <v>10</v>
      </c>
      <c r="J5557" s="2" t="s">
        <v>11</v>
      </c>
      <c r="K5557" s="2" t="s">
        <v>12</v>
      </c>
      <c r="L5557" s="2" t="s">
        <v>2098</v>
      </c>
      <c r="M5557" t="str">
        <f t="shared" si="86"/>
        <v>http://www.websiteoffice.com/</v>
      </c>
      <c r="N5557" s="7" t="str">
        <f>(IF(COUNTIF('Your Backlinks'!A:A,'Competitor 1'!B5557)+COUNTIF('Competitor 2'!B:B,'Competitor 1'!B5557)&gt;1,"Links","prospect"))</f>
        <v>prospect</v>
      </c>
    </row>
    <row r="5558" spans="1:14" x14ac:dyDescent="0.25">
      <c r="A5558" t="str">
        <f>(IF(COUNTIF('Your Backlinks'!L:L,'Competitor 1'!M5558),"Links","prospect"))</f>
        <v>prospect</v>
      </c>
      <c r="B5558" s="2" t="s">
        <v>12625</v>
      </c>
      <c r="C5558" s="2" t="s">
        <v>12626</v>
      </c>
      <c r="D5558" s="2" t="s">
        <v>2113</v>
      </c>
      <c r="E5558" s="2">
        <v>34</v>
      </c>
      <c r="F5558" s="2">
        <v>59</v>
      </c>
      <c r="G5558" s="2">
        <v>2</v>
      </c>
      <c r="H5558" s="2">
        <v>811</v>
      </c>
      <c r="I5558" s="2" t="s">
        <v>10</v>
      </c>
      <c r="J5558" s="2" t="s">
        <v>11</v>
      </c>
      <c r="K5558" s="2" t="s">
        <v>12</v>
      </c>
      <c r="L5558" s="2" t="s">
        <v>2098</v>
      </c>
      <c r="M5558" t="str">
        <f t="shared" si="86"/>
        <v>http://www.websiteoffice.com/</v>
      </c>
      <c r="N5558" s="7" t="str">
        <f>(IF(COUNTIF('Your Backlinks'!A:A,'Competitor 1'!B5558)+COUNTIF('Competitor 2'!B:B,'Competitor 1'!B5558)&gt;1,"Links","prospect"))</f>
        <v>prospect</v>
      </c>
    </row>
    <row r="5559" spans="1:14" x14ac:dyDescent="0.25">
      <c r="A5559" t="str">
        <f>(IF(COUNTIF('Your Backlinks'!L:L,'Competitor 1'!M5559),"Links","prospect"))</f>
        <v>prospect</v>
      </c>
      <c r="B5559" s="2" t="s">
        <v>12627</v>
      </c>
      <c r="C5559" s="2"/>
      <c r="D5559" s="2" t="s">
        <v>2113</v>
      </c>
      <c r="E5559" s="2">
        <v>34</v>
      </c>
      <c r="F5559" s="2">
        <v>59</v>
      </c>
      <c r="G5559" s="2">
        <v>2</v>
      </c>
      <c r="H5559" s="2">
        <v>811</v>
      </c>
      <c r="I5559" s="2" t="s">
        <v>10</v>
      </c>
      <c r="J5559" s="2" t="s">
        <v>11</v>
      </c>
      <c r="K5559" s="2" t="s">
        <v>12</v>
      </c>
      <c r="L5559" s="2" t="s">
        <v>2098</v>
      </c>
      <c r="M5559" t="str">
        <f t="shared" si="86"/>
        <v>http://www.websiteoffice.com/</v>
      </c>
      <c r="N5559" s="7" t="str">
        <f>(IF(COUNTIF('Your Backlinks'!A:A,'Competitor 1'!B5559)+COUNTIF('Competitor 2'!B:B,'Competitor 1'!B5559)&gt;1,"Links","prospect"))</f>
        <v>prospect</v>
      </c>
    </row>
    <row r="5560" spans="1:14" x14ac:dyDescent="0.25">
      <c r="A5560" t="str">
        <f>(IF(COUNTIF('Your Backlinks'!L:L,'Competitor 1'!M5560),"Links","prospect"))</f>
        <v>prospect</v>
      </c>
      <c r="B5560" s="2" t="s">
        <v>12628</v>
      </c>
      <c r="C5560" s="2" t="s">
        <v>12629</v>
      </c>
      <c r="D5560" s="2" t="s">
        <v>2113</v>
      </c>
      <c r="E5560" s="2">
        <v>34</v>
      </c>
      <c r="F5560" s="2">
        <v>59</v>
      </c>
      <c r="G5560" s="2">
        <v>2</v>
      </c>
      <c r="H5560" s="2">
        <v>811</v>
      </c>
      <c r="I5560" s="2" t="s">
        <v>10</v>
      </c>
      <c r="J5560" s="2" t="s">
        <v>11</v>
      </c>
      <c r="K5560" s="2" t="s">
        <v>12</v>
      </c>
      <c r="L5560" s="2" t="s">
        <v>2098</v>
      </c>
      <c r="M5560" t="str">
        <f t="shared" si="86"/>
        <v>http://www.websiteoffice.com/</v>
      </c>
      <c r="N5560" s="7" t="str">
        <f>(IF(COUNTIF('Your Backlinks'!A:A,'Competitor 1'!B5560)+COUNTIF('Competitor 2'!B:B,'Competitor 1'!B5560)&gt;1,"Links","prospect"))</f>
        <v>prospect</v>
      </c>
    </row>
    <row r="5561" spans="1:14" x14ac:dyDescent="0.25">
      <c r="A5561" t="str">
        <f>(IF(COUNTIF('Your Backlinks'!L:L,'Competitor 1'!M5561),"Links","prospect"))</f>
        <v>prospect</v>
      </c>
      <c r="B5561" s="2" t="s">
        <v>12630</v>
      </c>
      <c r="C5561" s="2" t="s">
        <v>12631</v>
      </c>
      <c r="D5561" s="2" t="s">
        <v>2113</v>
      </c>
      <c r="E5561" s="2">
        <v>32</v>
      </c>
      <c r="F5561" s="2">
        <v>59</v>
      </c>
      <c r="G5561" s="2">
        <v>2</v>
      </c>
      <c r="H5561" s="2">
        <v>811</v>
      </c>
      <c r="I5561" s="2" t="s">
        <v>10</v>
      </c>
      <c r="J5561" s="2" t="s">
        <v>11</v>
      </c>
      <c r="K5561" s="2" t="s">
        <v>12</v>
      </c>
      <c r="L5561" s="2" t="s">
        <v>2098</v>
      </c>
      <c r="M5561" t="str">
        <f t="shared" si="86"/>
        <v>http://www.websiteoffice.com/</v>
      </c>
      <c r="N5561" s="7" t="str">
        <f>(IF(COUNTIF('Your Backlinks'!A:A,'Competitor 1'!B5561)+COUNTIF('Competitor 2'!B:B,'Competitor 1'!B5561)&gt;1,"Links","prospect"))</f>
        <v>prospect</v>
      </c>
    </row>
    <row r="5562" spans="1:14" x14ac:dyDescent="0.25">
      <c r="A5562" t="str">
        <f>(IF(COUNTIF('Your Backlinks'!L:L,'Competitor 1'!M5562),"Links","prospect"))</f>
        <v>prospect</v>
      </c>
      <c r="B5562" s="2" t="s">
        <v>12632</v>
      </c>
      <c r="C5562" s="2" t="s">
        <v>12633</v>
      </c>
      <c r="D5562" s="2" t="s">
        <v>2113</v>
      </c>
      <c r="E5562" s="2">
        <v>32</v>
      </c>
      <c r="F5562" s="2">
        <v>59</v>
      </c>
      <c r="G5562" s="2">
        <v>1</v>
      </c>
      <c r="H5562" s="2">
        <v>811</v>
      </c>
      <c r="I5562" s="2" t="s">
        <v>10</v>
      </c>
      <c r="J5562" s="2" t="s">
        <v>11</v>
      </c>
      <c r="K5562" s="2" t="s">
        <v>12</v>
      </c>
      <c r="L5562" s="2" t="s">
        <v>2098</v>
      </c>
      <c r="M5562" t="str">
        <f t="shared" ref="M5562:M5625" si="87">LEFT(B5562,FIND("/",B5562,8))</f>
        <v>http://www.websiteoffice.com/</v>
      </c>
      <c r="N5562" s="7" t="str">
        <f>(IF(COUNTIF('Your Backlinks'!A:A,'Competitor 1'!B5562)+COUNTIF('Competitor 2'!B:B,'Competitor 1'!B5562)&gt;1,"Links","prospect"))</f>
        <v>prospect</v>
      </c>
    </row>
    <row r="5563" spans="1:14" x14ac:dyDescent="0.25">
      <c r="A5563" t="str">
        <f>(IF(COUNTIF('Your Backlinks'!L:L,'Competitor 1'!M5563),"Links","prospect"))</f>
        <v>prospect</v>
      </c>
      <c r="B5563" s="2" t="s">
        <v>12634</v>
      </c>
      <c r="C5563" s="2" t="s">
        <v>12635</v>
      </c>
      <c r="D5563" s="2" t="s">
        <v>2113</v>
      </c>
      <c r="E5563" s="2">
        <v>32</v>
      </c>
      <c r="F5563" s="2">
        <v>59</v>
      </c>
      <c r="G5563" s="2">
        <v>1</v>
      </c>
      <c r="H5563" s="2">
        <v>811</v>
      </c>
      <c r="I5563" s="2" t="s">
        <v>10</v>
      </c>
      <c r="J5563" s="2" t="s">
        <v>11</v>
      </c>
      <c r="K5563" s="2" t="s">
        <v>12</v>
      </c>
      <c r="L5563" s="2" t="s">
        <v>2098</v>
      </c>
      <c r="M5563" t="str">
        <f t="shared" si="87"/>
        <v>http://www.websiteoffice.com/</v>
      </c>
      <c r="N5563" s="7" t="str">
        <f>(IF(COUNTIF('Your Backlinks'!A:A,'Competitor 1'!B5563)+COUNTIF('Competitor 2'!B:B,'Competitor 1'!B5563)&gt;1,"Links","prospect"))</f>
        <v>prospect</v>
      </c>
    </row>
    <row r="5564" spans="1:14" x14ac:dyDescent="0.25">
      <c r="A5564" t="str">
        <f>(IF(COUNTIF('Your Backlinks'!L:L,'Competitor 1'!M5564),"Links","prospect"))</f>
        <v>prospect</v>
      </c>
      <c r="B5564" s="2" t="s">
        <v>12636</v>
      </c>
      <c r="C5564" s="2" t="s">
        <v>12637</v>
      </c>
      <c r="D5564" s="2" t="s">
        <v>2113</v>
      </c>
      <c r="E5564" s="2">
        <v>32</v>
      </c>
      <c r="F5564" s="2">
        <v>59</v>
      </c>
      <c r="G5564" s="2">
        <v>1</v>
      </c>
      <c r="H5564" s="2">
        <v>811</v>
      </c>
      <c r="I5564" s="2" t="s">
        <v>10</v>
      </c>
      <c r="J5564" s="2" t="s">
        <v>11</v>
      </c>
      <c r="K5564" s="2" t="s">
        <v>12</v>
      </c>
      <c r="L5564" s="2" t="s">
        <v>2098</v>
      </c>
      <c r="M5564" t="str">
        <f t="shared" si="87"/>
        <v>http://www.websiteoffice.com/</v>
      </c>
      <c r="N5564" s="7" t="str">
        <f>(IF(COUNTIF('Your Backlinks'!A:A,'Competitor 1'!B5564)+COUNTIF('Competitor 2'!B:B,'Competitor 1'!B5564)&gt;1,"Links","prospect"))</f>
        <v>prospect</v>
      </c>
    </row>
    <row r="5565" spans="1:14" x14ac:dyDescent="0.25">
      <c r="A5565" t="str">
        <f>(IF(COUNTIF('Your Backlinks'!L:L,'Competitor 1'!M5565),"Links","prospect"))</f>
        <v>prospect</v>
      </c>
      <c r="B5565" s="2" t="s">
        <v>12638</v>
      </c>
      <c r="C5565" s="2" t="s">
        <v>12639</v>
      </c>
      <c r="D5565" s="2" t="s">
        <v>2113</v>
      </c>
      <c r="E5565" s="2">
        <v>32</v>
      </c>
      <c r="F5565" s="2">
        <v>59</v>
      </c>
      <c r="G5565" s="2">
        <v>1</v>
      </c>
      <c r="H5565" s="2">
        <v>811</v>
      </c>
      <c r="I5565" s="2" t="s">
        <v>10</v>
      </c>
      <c r="J5565" s="2" t="s">
        <v>11</v>
      </c>
      <c r="K5565" s="2" t="s">
        <v>12</v>
      </c>
      <c r="L5565" s="2" t="s">
        <v>2098</v>
      </c>
      <c r="M5565" t="str">
        <f t="shared" si="87"/>
        <v>http://www.websiteoffice.com/</v>
      </c>
      <c r="N5565" s="7" t="str">
        <f>(IF(COUNTIF('Your Backlinks'!A:A,'Competitor 1'!B5565)+COUNTIF('Competitor 2'!B:B,'Competitor 1'!B5565)&gt;1,"Links","prospect"))</f>
        <v>prospect</v>
      </c>
    </row>
    <row r="5566" spans="1:14" x14ac:dyDescent="0.25">
      <c r="A5566" t="str">
        <f>(IF(COUNTIF('Your Backlinks'!L:L,'Competitor 1'!M5566),"Links","prospect"))</f>
        <v>prospect</v>
      </c>
      <c r="B5566" s="2" t="s">
        <v>12640</v>
      </c>
      <c r="C5566" s="2" t="s">
        <v>12641</v>
      </c>
      <c r="D5566" s="2" t="s">
        <v>2113</v>
      </c>
      <c r="E5566" s="2">
        <v>32</v>
      </c>
      <c r="F5566" s="2">
        <v>59</v>
      </c>
      <c r="G5566" s="2">
        <v>1</v>
      </c>
      <c r="H5566" s="2">
        <v>811</v>
      </c>
      <c r="I5566" s="2" t="s">
        <v>10</v>
      </c>
      <c r="J5566" s="2" t="s">
        <v>11</v>
      </c>
      <c r="K5566" s="2" t="s">
        <v>12</v>
      </c>
      <c r="L5566" s="2" t="s">
        <v>2098</v>
      </c>
      <c r="M5566" t="str">
        <f t="shared" si="87"/>
        <v>http://www.websiteoffice.com/</v>
      </c>
      <c r="N5566" s="7" t="str">
        <f>(IF(COUNTIF('Your Backlinks'!A:A,'Competitor 1'!B5566)+COUNTIF('Competitor 2'!B:B,'Competitor 1'!B5566)&gt;1,"Links","prospect"))</f>
        <v>prospect</v>
      </c>
    </row>
    <row r="5567" spans="1:14" x14ac:dyDescent="0.25">
      <c r="A5567" t="str">
        <f>(IF(COUNTIF('Your Backlinks'!L:L,'Competitor 1'!M5567),"Links","prospect"))</f>
        <v>prospect</v>
      </c>
      <c r="B5567" s="2" t="s">
        <v>12642</v>
      </c>
      <c r="C5567" s="2" t="s">
        <v>12643</v>
      </c>
      <c r="D5567" s="2" t="s">
        <v>2113</v>
      </c>
      <c r="E5567" s="2">
        <v>32</v>
      </c>
      <c r="F5567" s="2">
        <v>59</v>
      </c>
      <c r="G5567" s="2">
        <v>1</v>
      </c>
      <c r="H5567" s="2">
        <v>811</v>
      </c>
      <c r="I5567" s="2" t="s">
        <v>10</v>
      </c>
      <c r="J5567" s="2" t="s">
        <v>11</v>
      </c>
      <c r="K5567" s="2" t="s">
        <v>12</v>
      </c>
      <c r="L5567" s="2" t="s">
        <v>2098</v>
      </c>
      <c r="M5567" t="str">
        <f t="shared" si="87"/>
        <v>http://www.websiteoffice.com/</v>
      </c>
      <c r="N5567" s="7" t="str">
        <f>(IF(COUNTIF('Your Backlinks'!A:A,'Competitor 1'!B5567)+COUNTIF('Competitor 2'!B:B,'Competitor 1'!B5567)&gt;1,"Links","prospect"))</f>
        <v>prospect</v>
      </c>
    </row>
    <row r="5568" spans="1:14" x14ac:dyDescent="0.25">
      <c r="A5568" t="str">
        <f>(IF(COUNTIF('Your Backlinks'!L:L,'Competitor 1'!M5568),"Links","prospect"))</f>
        <v>prospect</v>
      </c>
      <c r="B5568" s="2" t="s">
        <v>12644</v>
      </c>
      <c r="C5568" s="2" t="s">
        <v>12645</v>
      </c>
      <c r="D5568" s="2" t="s">
        <v>2113</v>
      </c>
      <c r="E5568" s="2">
        <v>32</v>
      </c>
      <c r="F5568" s="2">
        <v>59</v>
      </c>
      <c r="G5568" s="2">
        <v>1</v>
      </c>
      <c r="H5568" s="2">
        <v>811</v>
      </c>
      <c r="I5568" s="2" t="s">
        <v>10</v>
      </c>
      <c r="J5568" s="2" t="s">
        <v>11</v>
      </c>
      <c r="K5568" s="2" t="s">
        <v>12</v>
      </c>
      <c r="L5568" s="2" t="s">
        <v>2098</v>
      </c>
      <c r="M5568" t="str">
        <f t="shared" si="87"/>
        <v>http://www.websiteoffice.com/</v>
      </c>
      <c r="N5568" s="7" t="str">
        <f>(IF(COUNTIF('Your Backlinks'!A:A,'Competitor 1'!B5568)+COUNTIF('Competitor 2'!B:B,'Competitor 1'!B5568)&gt;1,"Links","prospect"))</f>
        <v>prospect</v>
      </c>
    </row>
    <row r="5569" spans="1:14" x14ac:dyDescent="0.25">
      <c r="A5569" t="str">
        <f>(IF(COUNTIF('Your Backlinks'!L:L,'Competitor 1'!M5569),"Links","prospect"))</f>
        <v>prospect</v>
      </c>
      <c r="B5569" s="2" t="s">
        <v>12646</v>
      </c>
      <c r="C5569" s="2" t="s">
        <v>12647</v>
      </c>
      <c r="D5569" s="2" t="s">
        <v>2113</v>
      </c>
      <c r="E5569" s="2">
        <v>32</v>
      </c>
      <c r="F5569" s="2">
        <v>59</v>
      </c>
      <c r="G5569" s="2">
        <v>1</v>
      </c>
      <c r="H5569" s="2">
        <v>811</v>
      </c>
      <c r="I5569" s="2" t="s">
        <v>10</v>
      </c>
      <c r="J5569" s="2" t="s">
        <v>11</v>
      </c>
      <c r="K5569" s="2" t="s">
        <v>12</v>
      </c>
      <c r="L5569" s="2" t="s">
        <v>2098</v>
      </c>
      <c r="M5569" t="str">
        <f t="shared" si="87"/>
        <v>http://www.websiteoffice.com/</v>
      </c>
      <c r="N5569" s="7" t="str">
        <f>(IF(COUNTIF('Your Backlinks'!A:A,'Competitor 1'!B5569)+COUNTIF('Competitor 2'!B:B,'Competitor 1'!B5569)&gt;1,"Links","prospect"))</f>
        <v>prospect</v>
      </c>
    </row>
    <row r="5570" spans="1:14" x14ac:dyDescent="0.25">
      <c r="A5570" t="str">
        <f>(IF(COUNTIF('Your Backlinks'!L:L,'Competitor 1'!M5570),"Links","prospect"))</f>
        <v>prospect</v>
      </c>
      <c r="B5570" s="2" t="s">
        <v>12648</v>
      </c>
      <c r="C5570" s="2" t="s">
        <v>12649</v>
      </c>
      <c r="D5570" s="2" t="s">
        <v>2113</v>
      </c>
      <c r="E5570" s="2">
        <v>32</v>
      </c>
      <c r="F5570" s="2">
        <v>59</v>
      </c>
      <c r="G5570" s="2">
        <v>1</v>
      </c>
      <c r="H5570" s="2">
        <v>811</v>
      </c>
      <c r="I5570" s="2" t="s">
        <v>10</v>
      </c>
      <c r="J5570" s="2" t="s">
        <v>11</v>
      </c>
      <c r="K5570" s="2" t="s">
        <v>12</v>
      </c>
      <c r="L5570" s="2" t="s">
        <v>2098</v>
      </c>
      <c r="M5570" t="str">
        <f t="shared" si="87"/>
        <v>http://www.websiteoffice.com/</v>
      </c>
      <c r="N5570" s="7" t="str">
        <f>(IF(COUNTIF('Your Backlinks'!A:A,'Competitor 1'!B5570)+COUNTIF('Competitor 2'!B:B,'Competitor 1'!B5570)&gt;1,"Links","prospect"))</f>
        <v>prospect</v>
      </c>
    </row>
    <row r="5571" spans="1:14" x14ac:dyDescent="0.25">
      <c r="A5571" t="str">
        <f>(IF(COUNTIF('Your Backlinks'!L:L,'Competitor 1'!M5571),"Links","prospect"))</f>
        <v>prospect</v>
      </c>
      <c r="B5571" s="2" t="s">
        <v>12650</v>
      </c>
      <c r="C5571" s="2" t="s">
        <v>12651</v>
      </c>
      <c r="D5571" s="2" t="s">
        <v>2113</v>
      </c>
      <c r="E5571" s="2">
        <v>32</v>
      </c>
      <c r="F5571" s="2">
        <v>59</v>
      </c>
      <c r="G5571" s="2">
        <v>1</v>
      </c>
      <c r="H5571" s="2">
        <v>811</v>
      </c>
      <c r="I5571" s="2" t="s">
        <v>10</v>
      </c>
      <c r="J5571" s="2" t="s">
        <v>11</v>
      </c>
      <c r="K5571" s="2" t="s">
        <v>12</v>
      </c>
      <c r="L5571" s="2" t="s">
        <v>2098</v>
      </c>
      <c r="M5571" t="str">
        <f t="shared" si="87"/>
        <v>http://www.websiteoffice.com/</v>
      </c>
      <c r="N5571" s="7" t="str">
        <f>(IF(COUNTIF('Your Backlinks'!A:A,'Competitor 1'!B5571)+COUNTIF('Competitor 2'!B:B,'Competitor 1'!B5571)&gt;1,"Links","prospect"))</f>
        <v>prospect</v>
      </c>
    </row>
    <row r="5572" spans="1:14" x14ac:dyDescent="0.25">
      <c r="A5572" t="str">
        <f>(IF(COUNTIF('Your Backlinks'!L:L,'Competitor 1'!M5572),"Links","prospect"))</f>
        <v>prospect</v>
      </c>
      <c r="B5572" s="2" t="s">
        <v>12652</v>
      </c>
      <c r="C5572" s="2" t="s">
        <v>12653</v>
      </c>
      <c r="D5572" s="2" t="s">
        <v>3610</v>
      </c>
      <c r="E5572" s="2">
        <v>20</v>
      </c>
      <c r="F5572" s="2">
        <v>59</v>
      </c>
      <c r="G5572" s="2">
        <v>1</v>
      </c>
      <c r="H5572" s="2">
        <v>1491</v>
      </c>
      <c r="I5572" s="2" t="s">
        <v>10</v>
      </c>
      <c r="J5572" s="2" t="s">
        <v>11</v>
      </c>
      <c r="K5572" s="2" t="s">
        <v>12</v>
      </c>
      <c r="L5572" s="2" t="s">
        <v>2098</v>
      </c>
      <c r="M5572" t="str">
        <f t="shared" si="87"/>
        <v>http://www.webmasterpoint.org/</v>
      </c>
      <c r="N5572" s="7" t="str">
        <f>(IF(COUNTIF('Your Backlinks'!A:A,'Competitor 1'!B5572)+COUNTIF('Competitor 2'!B:B,'Competitor 1'!B5572)&gt;1,"Links","prospect"))</f>
        <v>prospect</v>
      </c>
    </row>
    <row r="5573" spans="1:14" x14ac:dyDescent="0.25">
      <c r="A5573" t="str">
        <f>(IF(COUNTIF('Your Backlinks'!L:L,'Competitor 1'!M5573),"Links","prospect"))</f>
        <v>prospect</v>
      </c>
      <c r="B5573" s="2" t="s">
        <v>12654</v>
      </c>
      <c r="C5573" s="2" t="s">
        <v>12655</v>
      </c>
      <c r="D5573" s="2" t="s">
        <v>2224</v>
      </c>
      <c r="E5573" s="2">
        <v>22</v>
      </c>
      <c r="F5573" s="2">
        <v>59</v>
      </c>
      <c r="G5573" s="2">
        <v>0</v>
      </c>
      <c r="H5573" s="2">
        <v>1372</v>
      </c>
      <c r="I5573" s="2" t="s">
        <v>10</v>
      </c>
      <c r="J5573" s="2" t="s">
        <v>11</v>
      </c>
      <c r="K5573" s="2" t="s">
        <v>12</v>
      </c>
      <c r="L5573" s="2" t="s">
        <v>2098</v>
      </c>
      <c r="M5573" t="str">
        <f t="shared" si="87"/>
        <v>http://www.creativeboom.co.uk/</v>
      </c>
      <c r="N5573" s="7" t="str">
        <f>(IF(COUNTIF('Your Backlinks'!A:A,'Competitor 1'!B5573)+COUNTIF('Competitor 2'!B:B,'Competitor 1'!B5573)&gt;1,"Links","prospect"))</f>
        <v>prospect</v>
      </c>
    </row>
    <row r="5574" spans="1:14" x14ac:dyDescent="0.25">
      <c r="A5574" t="str">
        <f>(IF(COUNTIF('Your Backlinks'!L:L,'Competitor 1'!M5574),"Links","prospect"))</f>
        <v>prospect</v>
      </c>
      <c r="B5574" s="2" t="s">
        <v>12656</v>
      </c>
      <c r="C5574" s="2" t="s">
        <v>12657</v>
      </c>
      <c r="D5574" s="2" t="s">
        <v>2113</v>
      </c>
      <c r="E5574" s="2">
        <v>26</v>
      </c>
      <c r="F5574" s="2">
        <v>59</v>
      </c>
      <c r="G5574" s="2">
        <v>2</v>
      </c>
      <c r="H5574" s="2">
        <v>1902</v>
      </c>
      <c r="I5574" s="2" t="s">
        <v>11</v>
      </c>
      <c r="J5574" s="2" t="s">
        <v>11</v>
      </c>
      <c r="K5574" s="2" t="s">
        <v>12</v>
      </c>
      <c r="L5574" s="2" t="s">
        <v>2098</v>
      </c>
      <c r="M5574" t="str">
        <f t="shared" si="87"/>
        <v>http://www.bloggersbase.com/</v>
      </c>
      <c r="N5574" s="7" t="str">
        <f>(IF(COUNTIF('Your Backlinks'!A:A,'Competitor 1'!B5574)+COUNTIF('Competitor 2'!B:B,'Competitor 1'!B5574)&gt;1,"Links","prospect"))</f>
        <v>prospect</v>
      </c>
    </row>
    <row r="5575" spans="1:14" x14ac:dyDescent="0.25">
      <c r="A5575" t="str">
        <f>(IF(COUNTIF('Your Backlinks'!L:L,'Competitor 1'!M5575),"Links","prospect"))</f>
        <v>Links</v>
      </c>
      <c r="B5575" s="2" t="s">
        <v>12658</v>
      </c>
      <c r="C5575" s="2" t="s">
        <v>12659</v>
      </c>
      <c r="D5575" s="2" t="s">
        <v>2113</v>
      </c>
      <c r="E5575" s="2">
        <v>38</v>
      </c>
      <c r="F5575" s="2">
        <v>59</v>
      </c>
      <c r="G5575" s="2">
        <v>7</v>
      </c>
      <c r="H5575" s="2">
        <v>541</v>
      </c>
      <c r="I5575" s="2" t="s">
        <v>10</v>
      </c>
      <c r="J5575" s="2" t="s">
        <v>11</v>
      </c>
      <c r="K5575" s="2" t="s">
        <v>12</v>
      </c>
      <c r="L5575" s="2" t="s">
        <v>2098</v>
      </c>
      <c r="M5575" t="str">
        <f t="shared" si="87"/>
        <v>http://ontolo.com/</v>
      </c>
      <c r="N5575" s="7" t="str">
        <f>(IF(COUNTIF('Your Backlinks'!A:A,'Competitor 1'!B5575)+COUNTIF('Competitor 2'!B:B,'Competitor 1'!B5575)&gt;1,"Links","prospect"))</f>
        <v>prospect</v>
      </c>
    </row>
    <row r="5576" spans="1:14" x14ac:dyDescent="0.25">
      <c r="A5576" t="str">
        <f>(IF(COUNTIF('Your Backlinks'!L:L,'Competitor 1'!M5576),"Links","prospect"))</f>
        <v>Links</v>
      </c>
      <c r="B5576" s="2" t="s">
        <v>12660</v>
      </c>
      <c r="C5576" s="2" t="s">
        <v>12661</v>
      </c>
      <c r="D5576" s="2" t="s">
        <v>12662</v>
      </c>
      <c r="E5576" s="2">
        <v>38</v>
      </c>
      <c r="F5576" s="2">
        <v>59</v>
      </c>
      <c r="G5576" s="2">
        <v>6</v>
      </c>
      <c r="H5576" s="2">
        <v>541</v>
      </c>
      <c r="I5576" s="2" t="s">
        <v>11</v>
      </c>
      <c r="J5576" s="2" t="s">
        <v>11</v>
      </c>
      <c r="K5576" s="2" t="s">
        <v>12</v>
      </c>
      <c r="L5576" s="2" t="s">
        <v>2098</v>
      </c>
      <c r="M5576" t="str">
        <f t="shared" si="87"/>
        <v>http://ontolo.com/</v>
      </c>
      <c r="N5576" s="7" t="str">
        <f>(IF(COUNTIF('Your Backlinks'!A:A,'Competitor 1'!B5576)+COUNTIF('Competitor 2'!B:B,'Competitor 1'!B5576)&gt;1,"Links","prospect"))</f>
        <v>prospect</v>
      </c>
    </row>
    <row r="5577" spans="1:14" x14ac:dyDescent="0.25">
      <c r="A5577" t="str">
        <f>(IF(COUNTIF('Your Backlinks'!L:L,'Competitor 1'!M5577),"Links","prospect"))</f>
        <v>Links</v>
      </c>
      <c r="B5577" s="2" t="s">
        <v>12663</v>
      </c>
      <c r="C5577" s="2" t="s">
        <v>12664</v>
      </c>
      <c r="D5577" s="2" t="s">
        <v>2113</v>
      </c>
      <c r="E5577" s="2">
        <v>36</v>
      </c>
      <c r="F5577" s="2">
        <v>59</v>
      </c>
      <c r="G5577" s="2">
        <v>4</v>
      </c>
      <c r="H5577" s="2">
        <v>541</v>
      </c>
      <c r="I5577" s="2" t="s">
        <v>10</v>
      </c>
      <c r="J5577" s="2" t="s">
        <v>11</v>
      </c>
      <c r="K5577" s="2" t="s">
        <v>12</v>
      </c>
      <c r="L5577" s="2" t="s">
        <v>2098</v>
      </c>
      <c r="M5577" t="str">
        <f t="shared" si="87"/>
        <v>http://ontolo.com/</v>
      </c>
      <c r="N5577" s="7" t="str">
        <f>(IF(COUNTIF('Your Backlinks'!A:A,'Competitor 1'!B5577)+COUNTIF('Competitor 2'!B:B,'Competitor 1'!B5577)&gt;1,"Links","prospect"))</f>
        <v>prospect</v>
      </c>
    </row>
    <row r="5578" spans="1:14" x14ac:dyDescent="0.25">
      <c r="A5578" t="str">
        <f>(IF(COUNTIF('Your Backlinks'!L:L,'Competitor 1'!M5578),"Links","prospect"))</f>
        <v>Links</v>
      </c>
      <c r="B5578" s="2" t="s">
        <v>12665</v>
      </c>
      <c r="C5578" s="2" t="s">
        <v>12666</v>
      </c>
      <c r="D5578" s="2" t="s">
        <v>2113</v>
      </c>
      <c r="E5578" s="2">
        <v>34</v>
      </c>
      <c r="F5578" s="2">
        <v>59</v>
      </c>
      <c r="G5578" s="2">
        <v>1</v>
      </c>
      <c r="H5578" s="2">
        <v>541</v>
      </c>
      <c r="I5578" s="2" t="s">
        <v>10</v>
      </c>
      <c r="J5578" s="2" t="s">
        <v>11</v>
      </c>
      <c r="K5578" s="2" t="s">
        <v>12</v>
      </c>
      <c r="L5578" s="2" t="s">
        <v>2098</v>
      </c>
      <c r="M5578" t="str">
        <f t="shared" si="87"/>
        <v>http://ontolo.com/</v>
      </c>
      <c r="N5578" s="7" t="str">
        <f>(IF(COUNTIF('Your Backlinks'!A:A,'Competitor 1'!B5578)+COUNTIF('Competitor 2'!B:B,'Competitor 1'!B5578)&gt;1,"Links","prospect"))</f>
        <v>prospect</v>
      </c>
    </row>
    <row r="5579" spans="1:14" x14ac:dyDescent="0.25">
      <c r="A5579" t="str">
        <f>(IF(COUNTIF('Your Backlinks'!L:L,'Competitor 1'!M5579),"Links","prospect"))</f>
        <v>Links</v>
      </c>
      <c r="B5579" s="2" t="s">
        <v>505</v>
      </c>
      <c r="C5579" s="2" t="s">
        <v>506</v>
      </c>
      <c r="D5579" s="2" t="s">
        <v>507</v>
      </c>
      <c r="E5579" s="2">
        <v>30</v>
      </c>
      <c r="F5579" s="2">
        <v>59</v>
      </c>
      <c r="G5579" s="2">
        <v>1</v>
      </c>
      <c r="H5579" s="2">
        <v>541</v>
      </c>
      <c r="I5579" s="2" t="s">
        <v>10</v>
      </c>
      <c r="J5579" s="2" t="s">
        <v>11</v>
      </c>
      <c r="K5579" s="2" t="s">
        <v>12</v>
      </c>
      <c r="L5579" s="2" t="s">
        <v>2098</v>
      </c>
      <c r="M5579" t="str">
        <f t="shared" si="87"/>
        <v>http://ontolo.com/</v>
      </c>
      <c r="N5579" s="7" t="str">
        <f>(IF(COUNTIF('Your Backlinks'!A:A,'Competitor 1'!B5579)+COUNTIF('Competitor 2'!B:B,'Competitor 1'!B5579)&gt;1,"Links","prospect"))</f>
        <v>Links</v>
      </c>
    </row>
    <row r="5580" spans="1:14" x14ac:dyDescent="0.25">
      <c r="A5580" t="str">
        <f>(IF(COUNTIF('Your Backlinks'!L:L,'Competitor 1'!M5580),"Links","prospect"))</f>
        <v>Links</v>
      </c>
      <c r="B5580" s="2" t="s">
        <v>12667</v>
      </c>
      <c r="C5580" s="2" t="s">
        <v>12668</v>
      </c>
      <c r="D5580" s="2" t="s">
        <v>2449</v>
      </c>
      <c r="E5580" s="2">
        <v>29</v>
      </c>
      <c r="F5580" s="2">
        <v>59</v>
      </c>
      <c r="G5580" s="2">
        <v>3</v>
      </c>
      <c r="H5580" s="2">
        <v>541</v>
      </c>
      <c r="I5580" s="2" t="s">
        <v>10</v>
      </c>
      <c r="J5580" s="2" t="s">
        <v>11</v>
      </c>
      <c r="K5580" s="2" t="s">
        <v>12</v>
      </c>
      <c r="L5580" s="2" t="s">
        <v>2098</v>
      </c>
      <c r="M5580" t="str">
        <f t="shared" si="87"/>
        <v>http://ontolo.com/</v>
      </c>
      <c r="N5580" s="7" t="str">
        <f>(IF(COUNTIF('Your Backlinks'!A:A,'Competitor 1'!B5580)+COUNTIF('Competitor 2'!B:B,'Competitor 1'!B5580)&gt;1,"Links","prospect"))</f>
        <v>prospect</v>
      </c>
    </row>
    <row r="5581" spans="1:14" x14ac:dyDescent="0.25">
      <c r="A5581" t="str">
        <f>(IF(COUNTIF('Your Backlinks'!L:L,'Competitor 1'!M5581),"Links","prospect"))</f>
        <v>Links</v>
      </c>
      <c r="B5581" s="2" t="s">
        <v>12669</v>
      </c>
      <c r="C5581" s="2" t="s">
        <v>12670</v>
      </c>
      <c r="D5581" s="2" t="s">
        <v>2176</v>
      </c>
      <c r="E5581" s="2">
        <v>29</v>
      </c>
      <c r="F5581" s="2">
        <v>59</v>
      </c>
      <c r="G5581" s="2">
        <v>1</v>
      </c>
      <c r="H5581" s="2">
        <v>541</v>
      </c>
      <c r="I5581" s="2" t="s">
        <v>10</v>
      </c>
      <c r="J5581" s="2" t="s">
        <v>11</v>
      </c>
      <c r="K5581" s="2" t="s">
        <v>12</v>
      </c>
      <c r="L5581" s="2" t="s">
        <v>2098</v>
      </c>
      <c r="M5581" t="str">
        <f t="shared" si="87"/>
        <v>http://ontolo.com/</v>
      </c>
      <c r="N5581" s="7" t="str">
        <f>(IF(COUNTIF('Your Backlinks'!A:A,'Competitor 1'!B5581)+COUNTIF('Competitor 2'!B:B,'Competitor 1'!B5581)&gt;1,"Links","prospect"))</f>
        <v>prospect</v>
      </c>
    </row>
    <row r="5582" spans="1:14" x14ac:dyDescent="0.25">
      <c r="A5582" t="str">
        <f>(IF(COUNTIF('Your Backlinks'!L:L,'Competitor 1'!M5582),"Links","prospect"))</f>
        <v>Links</v>
      </c>
      <c r="B5582" s="2" t="s">
        <v>508</v>
      </c>
      <c r="C5582" s="2" t="s">
        <v>509</v>
      </c>
      <c r="D5582" s="2" t="s">
        <v>507</v>
      </c>
      <c r="E5582" s="2">
        <v>29</v>
      </c>
      <c r="F5582" s="2">
        <v>59</v>
      </c>
      <c r="G5582" s="2">
        <v>1</v>
      </c>
      <c r="H5582" s="2">
        <v>541</v>
      </c>
      <c r="I5582" s="2" t="s">
        <v>10</v>
      </c>
      <c r="J5582" s="2" t="s">
        <v>11</v>
      </c>
      <c r="K5582" s="2" t="s">
        <v>12</v>
      </c>
      <c r="L5582" s="2" t="s">
        <v>2098</v>
      </c>
      <c r="M5582" t="str">
        <f t="shared" si="87"/>
        <v>http://ontolo.com/</v>
      </c>
      <c r="N5582" s="7" t="str">
        <f>(IF(COUNTIF('Your Backlinks'!A:A,'Competitor 1'!B5582)+COUNTIF('Competitor 2'!B:B,'Competitor 1'!B5582)&gt;1,"Links","prospect"))</f>
        <v>Links</v>
      </c>
    </row>
    <row r="5583" spans="1:14" x14ac:dyDescent="0.25">
      <c r="A5583" t="str">
        <f>(IF(COUNTIF('Your Backlinks'!L:L,'Competitor 1'!M5583),"Links","prospect"))</f>
        <v>Links</v>
      </c>
      <c r="B5583" s="2" t="s">
        <v>12671</v>
      </c>
      <c r="C5583" s="2" t="s">
        <v>12672</v>
      </c>
      <c r="D5583" s="2" t="s">
        <v>2176</v>
      </c>
      <c r="E5583" s="2">
        <v>26</v>
      </c>
      <c r="F5583" s="2">
        <v>59</v>
      </c>
      <c r="G5583" s="2">
        <v>2</v>
      </c>
      <c r="H5583" s="2">
        <v>541</v>
      </c>
      <c r="I5583" s="2" t="s">
        <v>10</v>
      </c>
      <c r="J5583" s="2" t="s">
        <v>11</v>
      </c>
      <c r="K5583" s="2" t="s">
        <v>12</v>
      </c>
      <c r="L5583" s="2" t="s">
        <v>2098</v>
      </c>
      <c r="M5583" t="str">
        <f t="shared" si="87"/>
        <v>http://ontolo.com/</v>
      </c>
      <c r="N5583" s="7" t="str">
        <f>(IF(COUNTIF('Your Backlinks'!A:A,'Competitor 1'!B5583)+COUNTIF('Competitor 2'!B:B,'Competitor 1'!B5583)&gt;1,"Links","prospect"))</f>
        <v>prospect</v>
      </c>
    </row>
    <row r="5584" spans="1:14" x14ac:dyDescent="0.25">
      <c r="A5584" t="str">
        <f>(IF(COUNTIF('Your Backlinks'!L:L,'Competitor 1'!M5584),"Links","prospect"))</f>
        <v>Links</v>
      </c>
      <c r="B5584" s="2" t="s">
        <v>12673</v>
      </c>
      <c r="C5584" s="2" t="s">
        <v>12674</v>
      </c>
      <c r="D5584" s="2" t="s">
        <v>12675</v>
      </c>
      <c r="E5584" s="2">
        <v>23</v>
      </c>
      <c r="F5584" s="2">
        <v>59</v>
      </c>
      <c r="G5584" s="2">
        <v>1</v>
      </c>
      <c r="H5584" s="2">
        <v>541</v>
      </c>
      <c r="I5584" s="2" t="s">
        <v>10</v>
      </c>
      <c r="J5584" s="2" t="s">
        <v>11</v>
      </c>
      <c r="K5584" s="2" t="s">
        <v>12</v>
      </c>
      <c r="L5584" s="2" t="s">
        <v>2098</v>
      </c>
      <c r="M5584" t="str">
        <f t="shared" si="87"/>
        <v>http://ontolo.com/</v>
      </c>
      <c r="N5584" s="7" t="str">
        <f>(IF(COUNTIF('Your Backlinks'!A:A,'Competitor 1'!B5584)+COUNTIF('Competitor 2'!B:B,'Competitor 1'!B5584)&gt;1,"Links","prospect"))</f>
        <v>prospect</v>
      </c>
    </row>
    <row r="5585" spans="1:14" x14ac:dyDescent="0.25">
      <c r="A5585" t="str">
        <f>(IF(COUNTIF('Your Backlinks'!L:L,'Competitor 1'!M5585),"Links","prospect"))</f>
        <v>prospect</v>
      </c>
      <c r="B5585" s="2" t="s">
        <v>12676</v>
      </c>
      <c r="C5585" s="2" t="s">
        <v>12677</v>
      </c>
      <c r="D5585" s="2" t="s">
        <v>2449</v>
      </c>
      <c r="E5585" s="2">
        <v>49</v>
      </c>
      <c r="F5585" s="2">
        <v>59</v>
      </c>
      <c r="G5585" s="2">
        <v>18</v>
      </c>
      <c r="H5585" s="2">
        <v>907</v>
      </c>
      <c r="I5585" s="2" t="s">
        <v>10</v>
      </c>
      <c r="J5585" s="2" t="s">
        <v>11</v>
      </c>
      <c r="K5585" s="2" t="s">
        <v>12</v>
      </c>
      <c r="L5585" s="2" t="s">
        <v>2098</v>
      </c>
      <c r="M5585" t="str">
        <f t="shared" si="87"/>
        <v>http://www.mediadonis.net/</v>
      </c>
      <c r="N5585" s="7" t="str">
        <f>(IF(COUNTIF('Your Backlinks'!A:A,'Competitor 1'!B5585)+COUNTIF('Competitor 2'!B:B,'Competitor 1'!B5585)&gt;1,"Links","prospect"))</f>
        <v>prospect</v>
      </c>
    </row>
    <row r="5586" spans="1:14" x14ac:dyDescent="0.25">
      <c r="A5586" t="str">
        <f>(IF(COUNTIF('Your Backlinks'!L:L,'Competitor 1'!M5586),"Links","prospect"))</f>
        <v>prospect</v>
      </c>
      <c r="B5586" s="2" t="s">
        <v>12678</v>
      </c>
      <c r="C5586" s="2" t="s">
        <v>12679</v>
      </c>
      <c r="D5586" s="2" t="s">
        <v>3526</v>
      </c>
      <c r="E5586" s="2">
        <v>45</v>
      </c>
      <c r="F5586" s="2">
        <v>59</v>
      </c>
      <c r="G5586" s="2">
        <v>16</v>
      </c>
      <c r="H5586" s="2">
        <v>907</v>
      </c>
      <c r="I5586" s="2" t="s">
        <v>10</v>
      </c>
      <c r="J5586" s="2" t="s">
        <v>11</v>
      </c>
      <c r="K5586" s="2" t="s">
        <v>12</v>
      </c>
      <c r="L5586" s="2" t="s">
        <v>2098</v>
      </c>
      <c r="M5586" t="str">
        <f t="shared" si="87"/>
        <v>http://www.mediadonis.net/</v>
      </c>
      <c r="N5586" s="7" t="str">
        <f>(IF(COUNTIF('Your Backlinks'!A:A,'Competitor 1'!B5586)+COUNTIF('Competitor 2'!B:B,'Competitor 1'!B5586)&gt;1,"Links","prospect"))</f>
        <v>prospect</v>
      </c>
    </row>
    <row r="5587" spans="1:14" x14ac:dyDescent="0.25">
      <c r="A5587" t="str">
        <f>(IF(COUNTIF('Your Backlinks'!L:L,'Competitor 1'!M5587),"Links","prospect"))</f>
        <v>prospect</v>
      </c>
      <c r="B5587" s="2" t="s">
        <v>12680</v>
      </c>
      <c r="C5587" s="2" t="s">
        <v>12681</v>
      </c>
      <c r="D5587" s="2" t="s">
        <v>2449</v>
      </c>
      <c r="E5587" s="2">
        <v>41</v>
      </c>
      <c r="F5587" s="2">
        <v>59</v>
      </c>
      <c r="G5587" s="2">
        <v>7</v>
      </c>
      <c r="H5587" s="2">
        <v>907</v>
      </c>
      <c r="I5587" s="2" t="s">
        <v>10</v>
      </c>
      <c r="J5587" s="2" t="s">
        <v>11</v>
      </c>
      <c r="K5587" s="2" t="s">
        <v>12</v>
      </c>
      <c r="L5587" s="2" t="s">
        <v>2098</v>
      </c>
      <c r="M5587" t="str">
        <f t="shared" si="87"/>
        <v>http://www.mediadonis.net/</v>
      </c>
      <c r="N5587" s="7" t="str">
        <f>(IF(COUNTIF('Your Backlinks'!A:A,'Competitor 1'!B5587)+COUNTIF('Competitor 2'!B:B,'Competitor 1'!B5587)&gt;1,"Links","prospect"))</f>
        <v>prospect</v>
      </c>
    </row>
    <row r="5588" spans="1:14" x14ac:dyDescent="0.25">
      <c r="A5588" t="str">
        <f>(IF(COUNTIF('Your Backlinks'!L:L,'Competitor 1'!M5588),"Links","prospect"))</f>
        <v>prospect</v>
      </c>
      <c r="B5588" s="2" t="s">
        <v>12682</v>
      </c>
      <c r="C5588" s="2" t="s">
        <v>12683</v>
      </c>
      <c r="D5588" s="2" t="s">
        <v>3526</v>
      </c>
      <c r="E5588" s="2">
        <v>41</v>
      </c>
      <c r="F5588" s="2">
        <v>59</v>
      </c>
      <c r="G5588" s="2">
        <v>6</v>
      </c>
      <c r="H5588" s="2">
        <v>907</v>
      </c>
      <c r="I5588" s="2" t="s">
        <v>10</v>
      </c>
      <c r="J5588" s="2" t="s">
        <v>11</v>
      </c>
      <c r="K5588" s="2" t="s">
        <v>12</v>
      </c>
      <c r="L5588" s="2" t="s">
        <v>2098</v>
      </c>
      <c r="M5588" t="str">
        <f t="shared" si="87"/>
        <v>http://www.mediadonis.net/</v>
      </c>
      <c r="N5588" s="7" t="str">
        <f>(IF(COUNTIF('Your Backlinks'!A:A,'Competitor 1'!B5588)+COUNTIF('Competitor 2'!B:B,'Competitor 1'!B5588)&gt;1,"Links","prospect"))</f>
        <v>prospect</v>
      </c>
    </row>
    <row r="5589" spans="1:14" x14ac:dyDescent="0.25">
      <c r="A5589" t="str">
        <f>(IF(COUNTIF('Your Backlinks'!L:L,'Competitor 1'!M5589),"Links","prospect"))</f>
        <v>prospect</v>
      </c>
      <c r="B5589" s="2" t="s">
        <v>12684</v>
      </c>
      <c r="C5589" s="2" t="s">
        <v>12685</v>
      </c>
      <c r="D5589" s="2" t="s">
        <v>3526</v>
      </c>
      <c r="E5589" s="2">
        <v>37</v>
      </c>
      <c r="F5589" s="2">
        <v>59</v>
      </c>
      <c r="G5589" s="2">
        <v>6</v>
      </c>
      <c r="H5589" s="2">
        <v>907</v>
      </c>
      <c r="I5589" s="2" t="s">
        <v>10</v>
      </c>
      <c r="J5589" s="2" t="s">
        <v>11</v>
      </c>
      <c r="K5589" s="2" t="s">
        <v>12</v>
      </c>
      <c r="L5589" s="2" t="s">
        <v>2098</v>
      </c>
      <c r="M5589" t="str">
        <f t="shared" si="87"/>
        <v>http://www.mediadonis.net/</v>
      </c>
      <c r="N5589" s="7" t="str">
        <f>(IF(COUNTIF('Your Backlinks'!A:A,'Competitor 1'!B5589)+COUNTIF('Competitor 2'!B:B,'Competitor 1'!B5589)&gt;1,"Links","prospect"))</f>
        <v>prospect</v>
      </c>
    </row>
    <row r="5590" spans="1:14" x14ac:dyDescent="0.25">
      <c r="A5590" t="str">
        <f>(IF(COUNTIF('Your Backlinks'!L:L,'Competitor 1'!M5590),"Links","prospect"))</f>
        <v>prospect</v>
      </c>
      <c r="B5590" s="2" t="s">
        <v>12686</v>
      </c>
      <c r="C5590" s="2" t="s">
        <v>12687</v>
      </c>
      <c r="D5590" s="2" t="s">
        <v>2449</v>
      </c>
      <c r="E5590" s="2">
        <v>36</v>
      </c>
      <c r="F5590" s="2">
        <v>59</v>
      </c>
      <c r="G5590" s="2">
        <v>6</v>
      </c>
      <c r="H5590" s="2">
        <v>907</v>
      </c>
      <c r="I5590" s="2" t="s">
        <v>10</v>
      </c>
      <c r="J5590" s="2" t="s">
        <v>11</v>
      </c>
      <c r="K5590" s="2" t="s">
        <v>12</v>
      </c>
      <c r="L5590" s="2" t="s">
        <v>2098</v>
      </c>
      <c r="M5590" t="str">
        <f t="shared" si="87"/>
        <v>http://www.mediadonis.net/</v>
      </c>
      <c r="N5590" s="7" t="str">
        <f>(IF(COUNTIF('Your Backlinks'!A:A,'Competitor 1'!B5590)+COUNTIF('Competitor 2'!B:B,'Competitor 1'!B5590)&gt;1,"Links","prospect"))</f>
        <v>prospect</v>
      </c>
    </row>
    <row r="5591" spans="1:14" x14ac:dyDescent="0.25">
      <c r="A5591" t="str">
        <f>(IF(COUNTIF('Your Backlinks'!L:L,'Competitor 1'!M5591),"Links","prospect"))</f>
        <v>prospect</v>
      </c>
      <c r="B5591" s="2" t="s">
        <v>12688</v>
      </c>
      <c r="C5591" s="2"/>
      <c r="D5591" s="2" t="s">
        <v>2449</v>
      </c>
      <c r="E5591" s="2">
        <v>36</v>
      </c>
      <c r="F5591" s="2">
        <v>59</v>
      </c>
      <c r="G5591" s="2">
        <v>6</v>
      </c>
      <c r="H5591" s="2">
        <v>907</v>
      </c>
      <c r="I5591" s="2" t="s">
        <v>10</v>
      </c>
      <c r="J5591" s="2" t="s">
        <v>11</v>
      </c>
      <c r="K5591" s="2" t="s">
        <v>12</v>
      </c>
      <c r="L5591" s="2" t="s">
        <v>2098</v>
      </c>
      <c r="M5591" t="str">
        <f t="shared" si="87"/>
        <v>http://www.mediadonis.net/</v>
      </c>
      <c r="N5591" s="7" t="str">
        <f>(IF(COUNTIF('Your Backlinks'!A:A,'Competitor 1'!B5591)+COUNTIF('Competitor 2'!B:B,'Competitor 1'!B5591)&gt;1,"Links","prospect"))</f>
        <v>prospect</v>
      </c>
    </row>
    <row r="5592" spans="1:14" x14ac:dyDescent="0.25">
      <c r="A5592" t="str">
        <f>(IF(COUNTIF('Your Backlinks'!L:L,'Competitor 1'!M5592),"Links","prospect"))</f>
        <v>prospect</v>
      </c>
      <c r="B5592" s="2" t="s">
        <v>12689</v>
      </c>
      <c r="C5592" s="2" t="s">
        <v>11878</v>
      </c>
      <c r="D5592" s="2" t="s">
        <v>2449</v>
      </c>
      <c r="E5592" s="2">
        <v>36</v>
      </c>
      <c r="F5592" s="2">
        <v>59</v>
      </c>
      <c r="G5592" s="2">
        <v>6</v>
      </c>
      <c r="H5592" s="2">
        <v>907</v>
      </c>
      <c r="I5592" s="2" t="s">
        <v>10</v>
      </c>
      <c r="J5592" s="2" t="s">
        <v>11</v>
      </c>
      <c r="K5592" s="2" t="s">
        <v>12</v>
      </c>
      <c r="L5592" s="2" t="s">
        <v>2098</v>
      </c>
      <c r="M5592" t="str">
        <f t="shared" si="87"/>
        <v>http://www.mediadonis.net/</v>
      </c>
      <c r="N5592" s="7" t="str">
        <f>(IF(COUNTIF('Your Backlinks'!A:A,'Competitor 1'!B5592)+COUNTIF('Competitor 2'!B:B,'Competitor 1'!B5592)&gt;1,"Links","prospect"))</f>
        <v>prospect</v>
      </c>
    </row>
    <row r="5593" spans="1:14" x14ac:dyDescent="0.25">
      <c r="A5593" t="str">
        <f>(IF(COUNTIF('Your Backlinks'!L:L,'Competitor 1'!M5593),"Links","prospect"))</f>
        <v>prospect</v>
      </c>
      <c r="B5593" s="2" t="s">
        <v>12690</v>
      </c>
      <c r="C5593" s="2" t="s">
        <v>12691</v>
      </c>
      <c r="D5593" s="2" t="s">
        <v>2449</v>
      </c>
      <c r="E5593" s="2">
        <v>32</v>
      </c>
      <c r="F5593" s="2">
        <v>59</v>
      </c>
      <c r="G5593" s="2">
        <v>4</v>
      </c>
      <c r="H5593" s="2">
        <v>907</v>
      </c>
      <c r="I5593" s="2" t="s">
        <v>10</v>
      </c>
      <c r="J5593" s="2" t="s">
        <v>11</v>
      </c>
      <c r="K5593" s="2" t="s">
        <v>12</v>
      </c>
      <c r="L5593" s="2" t="s">
        <v>2098</v>
      </c>
      <c r="M5593" t="str">
        <f t="shared" si="87"/>
        <v>http://www.mediadonis.net/</v>
      </c>
      <c r="N5593" s="7" t="str">
        <f>(IF(COUNTIF('Your Backlinks'!A:A,'Competitor 1'!B5593)+COUNTIF('Competitor 2'!B:B,'Competitor 1'!B5593)&gt;1,"Links","prospect"))</f>
        <v>prospect</v>
      </c>
    </row>
    <row r="5594" spans="1:14" x14ac:dyDescent="0.25">
      <c r="A5594" t="str">
        <f>(IF(COUNTIF('Your Backlinks'!L:L,'Competitor 1'!M5594),"Links","prospect"))</f>
        <v>prospect</v>
      </c>
      <c r="B5594" s="2" t="s">
        <v>12692</v>
      </c>
      <c r="C5594" s="2" t="s">
        <v>12693</v>
      </c>
      <c r="D5594" s="2" t="s">
        <v>2449</v>
      </c>
      <c r="E5594" s="2">
        <v>32</v>
      </c>
      <c r="F5594" s="2">
        <v>59</v>
      </c>
      <c r="G5594" s="2">
        <v>3</v>
      </c>
      <c r="H5594" s="2">
        <v>907</v>
      </c>
      <c r="I5594" s="2" t="s">
        <v>10</v>
      </c>
      <c r="J5594" s="2" t="s">
        <v>11</v>
      </c>
      <c r="K5594" s="2" t="s">
        <v>12</v>
      </c>
      <c r="L5594" s="2" t="s">
        <v>2098</v>
      </c>
      <c r="M5594" t="str">
        <f t="shared" si="87"/>
        <v>http://www.mediadonis.net/</v>
      </c>
      <c r="N5594" s="7" t="str">
        <f>(IF(COUNTIF('Your Backlinks'!A:A,'Competitor 1'!B5594)+COUNTIF('Competitor 2'!B:B,'Competitor 1'!B5594)&gt;1,"Links","prospect"))</f>
        <v>prospect</v>
      </c>
    </row>
    <row r="5595" spans="1:14" x14ac:dyDescent="0.25">
      <c r="A5595" t="str">
        <f>(IF(COUNTIF('Your Backlinks'!L:L,'Competitor 1'!M5595),"Links","prospect"))</f>
        <v>prospect</v>
      </c>
      <c r="B5595" s="2" t="s">
        <v>12694</v>
      </c>
      <c r="C5595" s="2" t="s">
        <v>12695</v>
      </c>
      <c r="D5595" s="2" t="s">
        <v>3526</v>
      </c>
      <c r="E5595" s="2">
        <v>31</v>
      </c>
      <c r="F5595" s="2">
        <v>59</v>
      </c>
      <c r="G5595" s="2">
        <v>3</v>
      </c>
      <c r="H5595" s="2">
        <v>907</v>
      </c>
      <c r="I5595" s="2" t="s">
        <v>10</v>
      </c>
      <c r="J5595" s="2" t="s">
        <v>11</v>
      </c>
      <c r="K5595" s="2" t="s">
        <v>12</v>
      </c>
      <c r="L5595" s="2" t="s">
        <v>2098</v>
      </c>
      <c r="M5595" t="str">
        <f t="shared" si="87"/>
        <v>http://www.mediadonis.net/</v>
      </c>
      <c r="N5595" s="7" t="str">
        <f>(IF(COUNTIF('Your Backlinks'!A:A,'Competitor 1'!B5595)+COUNTIF('Competitor 2'!B:B,'Competitor 1'!B5595)&gt;1,"Links","prospect"))</f>
        <v>prospect</v>
      </c>
    </row>
    <row r="5596" spans="1:14" x14ac:dyDescent="0.25">
      <c r="A5596" t="str">
        <f>(IF(COUNTIF('Your Backlinks'!L:L,'Competitor 1'!M5596),"Links","prospect"))</f>
        <v>prospect</v>
      </c>
      <c r="B5596" s="2" t="s">
        <v>12696</v>
      </c>
      <c r="C5596" s="2" t="s">
        <v>12697</v>
      </c>
      <c r="D5596" s="2" t="s">
        <v>28</v>
      </c>
      <c r="E5596" s="2">
        <v>47</v>
      </c>
      <c r="F5596" s="2">
        <v>57</v>
      </c>
      <c r="G5596" s="2">
        <v>12</v>
      </c>
      <c r="H5596" s="2">
        <v>566</v>
      </c>
      <c r="I5596" s="2" t="s">
        <v>10</v>
      </c>
      <c r="J5596" s="2" t="s">
        <v>11</v>
      </c>
      <c r="K5596" s="2" t="s">
        <v>12</v>
      </c>
      <c r="L5596" s="2" t="s">
        <v>2098</v>
      </c>
      <c r="M5596" t="str">
        <f t="shared" si="87"/>
        <v>http://www.seattle20.com/</v>
      </c>
      <c r="N5596" s="7" t="str">
        <f>(IF(COUNTIF('Your Backlinks'!A:A,'Competitor 1'!B5596)+COUNTIF('Competitor 2'!B:B,'Competitor 1'!B5596)&gt;1,"Links","prospect"))</f>
        <v>prospect</v>
      </c>
    </row>
    <row r="5597" spans="1:14" x14ac:dyDescent="0.25">
      <c r="A5597" t="str">
        <f>(IF(COUNTIF('Your Backlinks'!L:L,'Competitor 1'!M5597),"Links","prospect"))</f>
        <v>prospect</v>
      </c>
      <c r="B5597" s="2" t="s">
        <v>12698</v>
      </c>
      <c r="C5597" s="2" t="s">
        <v>12699</v>
      </c>
      <c r="D5597" s="2" t="s">
        <v>2284</v>
      </c>
      <c r="E5597" s="2">
        <v>47</v>
      </c>
      <c r="F5597" s="2">
        <v>57</v>
      </c>
      <c r="G5597" s="2">
        <v>9</v>
      </c>
      <c r="H5597" s="2">
        <v>566</v>
      </c>
      <c r="I5597" s="2" t="s">
        <v>10</v>
      </c>
      <c r="J5597" s="2" t="s">
        <v>11</v>
      </c>
      <c r="K5597" s="2" t="s">
        <v>12</v>
      </c>
      <c r="L5597" s="2" t="s">
        <v>2098</v>
      </c>
      <c r="M5597" t="str">
        <f t="shared" si="87"/>
        <v>http://www.seattle20.com/</v>
      </c>
      <c r="N5597" s="7" t="str">
        <f>(IF(COUNTIF('Your Backlinks'!A:A,'Competitor 1'!B5597)+COUNTIF('Competitor 2'!B:B,'Competitor 1'!B5597)&gt;1,"Links","prospect"))</f>
        <v>prospect</v>
      </c>
    </row>
    <row r="5598" spans="1:14" x14ac:dyDescent="0.25">
      <c r="A5598" t="str">
        <f>(IF(COUNTIF('Your Backlinks'!L:L,'Competitor 1'!M5598),"Links","prospect"))</f>
        <v>prospect</v>
      </c>
      <c r="B5598" s="2" t="s">
        <v>12700</v>
      </c>
      <c r="C5598" s="2" t="s">
        <v>12701</v>
      </c>
      <c r="D5598" s="2" t="s">
        <v>28</v>
      </c>
      <c r="E5598" s="2">
        <v>44</v>
      </c>
      <c r="F5598" s="2">
        <v>57</v>
      </c>
      <c r="G5598" s="2">
        <v>7</v>
      </c>
      <c r="H5598" s="2">
        <v>566</v>
      </c>
      <c r="I5598" s="2" t="s">
        <v>10</v>
      </c>
      <c r="J5598" s="2" t="s">
        <v>11</v>
      </c>
      <c r="K5598" s="2" t="s">
        <v>12</v>
      </c>
      <c r="L5598" s="2" t="s">
        <v>2098</v>
      </c>
      <c r="M5598" t="str">
        <f t="shared" si="87"/>
        <v>http://www.seattle20.com/</v>
      </c>
      <c r="N5598" s="7" t="str">
        <f>(IF(COUNTIF('Your Backlinks'!A:A,'Competitor 1'!B5598)+COUNTIF('Competitor 2'!B:B,'Competitor 1'!B5598)&gt;1,"Links","prospect"))</f>
        <v>prospect</v>
      </c>
    </row>
    <row r="5599" spans="1:14" x14ac:dyDescent="0.25">
      <c r="A5599" t="str">
        <f>(IF(COUNTIF('Your Backlinks'!L:L,'Competitor 1'!M5599),"Links","prospect"))</f>
        <v>prospect</v>
      </c>
      <c r="B5599" s="2" t="s">
        <v>12702</v>
      </c>
      <c r="C5599" s="2" t="s">
        <v>12703</v>
      </c>
      <c r="D5599" s="2" t="s">
        <v>28</v>
      </c>
      <c r="E5599" s="2">
        <v>43</v>
      </c>
      <c r="F5599" s="2">
        <v>57</v>
      </c>
      <c r="G5599" s="2">
        <v>6</v>
      </c>
      <c r="H5599" s="2">
        <v>566</v>
      </c>
      <c r="I5599" s="2" t="s">
        <v>10</v>
      </c>
      <c r="J5599" s="2" t="s">
        <v>11</v>
      </c>
      <c r="K5599" s="2" t="s">
        <v>12</v>
      </c>
      <c r="L5599" s="2" t="s">
        <v>2098</v>
      </c>
      <c r="M5599" t="str">
        <f t="shared" si="87"/>
        <v>http://www.seattle20.com/</v>
      </c>
      <c r="N5599" s="7" t="str">
        <f>(IF(COUNTIF('Your Backlinks'!A:A,'Competitor 1'!B5599)+COUNTIF('Competitor 2'!B:B,'Competitor 1'!B5599)&gt;1,"Links","prospect"))</f>
        <v>prospect</v>
      </c>
    </row>
    <row r="5600" spans="1:14" x14ac:dyDescent="0.25">
      <c r="A5600" t="str">
        <f>(IF(COUNTIF('Your Backlinks'!L:L,'Competitor 1'!M5600),"Links","prospect"))</f>
        <v>prospect</v>
      </c>
      <c r="B5600" s="2" t="s">
        <v>12704</v>
      </c>
      <c r="C5600" s="2" t="s">
        <v>12705</v>
      </c>
      <c r="D5600" s="2" t="s">
        <v>28</v>
      </c>
      <c r="E5600" s="2">
        <v>42</v>
      </c>
      <c r="F5600" s="2">
        <v>57</v>
      </c>
      <c r="G5600" s="2">
        <v>6</v>
      </c>
      <c r="H5600" s="2">
        <v>566</v>
      </c>
      <c r="I5600" s="2" t="s">
        <v>10</v>
      </c>
      <c r="J5600" s="2" t="s">
        <v>11</v>
      </c>
      <c r="K5600" s="2" t="s">
        <v>12</v>
      </c>
      <c r="L5600" s="2" t="s">
        <v>2098</v>
      </c>
      <c r="M5600" t="str">
        <f t="shared" si="87"/>
        <v>http://www.seattle20.com/</v>
      </c>
      <c r="N5600" s="7" t="str">
        <f>(IF(COUNTIF('Your Backlinks'!A:A,'Competitor 1'!B5600)+COUNTIF('Competitor 2'!B:B,'Competitor 1'!B5600)&gt;1,"Links","prospect"))</f>
        <v>prospect</v>
      </c>
    </row>
    <row r="5601" spans="1:14" x14ac:dyDescent="0.25">
      <c r="A5601" t="str">
        <f>(IF(COUNTIF('Your Backlinks'!L:L,'Competitor 1'!M5601),"Links","prospect"))</f>
        <v>prospect</v>
      </c>
      <c r="B5601" s="2" t="s">
        <v>12706</v>
      </c>
      <c r="C5601" s="2" t="s">
        <v>12707</v>
      </c>
      <c r="D5601" s="2" t="s">
        <v>2113</v>
      </c>
      <c r="E5601" s="2">
        <v>22</v>
      </c>
      <c r="F5601" s="2">
        <v>58</v>
      </c>
      <c r="G5601" s="2">
        <v>1</v>
      </c>
      <c r="H5601" s="2">
        <v>2386</v>
      </c>
      <c r="I5601" s="2" t="s">
        <v>10</v>
      </c>
      <c r="J5601" s="2" t="s">
        <v>11</v>
      </c>
      <c r="K5601" s="2" t="s">
        <v>12</v>
      </c>
      <c r="L5601" s="2" t="s">
        <v>2098</v>
      </c>
      <c r="M5601" t="str">
        <f t="shared" si="87"/>
        <v>http://www.seokiwi.com/</v>
      </c>
      <c r="N5601" s="7" t="str">
        <f>(IF(COUNTIF('Your Backlinks'!A:A,'Competitor 1'!B5601)+COUNTIF('Competitor 2'!B:B,'Competitor 1'!B5601)&gt;1,"Links","prospect"))</f>
        <v>prospect</v>
      </c>
    </row>
    <row r="5602" spans="1:14" x14ac:dyDescent="0.25">
      <c r="A5602" t="str">
        <f>(IF(COUNTIF('Your Backlinks'!L:L,'Competitor 1'!M5602),"Links","prospect"))</f>
        <v>prospect</v>
      </c>
      <c r="B5602" s="2" t="s">
        <v>12708</v>
      </c>
      <c r="C5602" s="2" t="s">
        <v>12709</v>
      </c>
      <c r="D5602" s="2" t="s">
        <v>2113</v>
      </c>
      <c r="E5602" s="2">
        <v>31</v>
      </c>
      <c r="F5602" s="2">
        <v>58</v>
      </c>
      <c r="G5602" s="2">
        <v>1</v>
      </c>
      <c r="H5602" s="2">
        <v>436</v>
      </c>
      <c r="I5602" s="2" t="s">
        <v>10</v>
      </c>
      <c r="J5602" s="2" t="s">
        <v>11</v>
      </c>
      <c r="K5602" s="2" t="s">
        <v>12</v>
      </c>
      <c r="L5602" s="2" t="s">
        <v>2098</v>
      </c>
      <c r="M5602" t="str">
        <f t="shared" si="87"/>
        <v>http://staging-me.meclabs.com/</v>
      </c>
      <c r="N5602" s="7" t="str">
        <f>(IF(COUNTIF('Your Backlinks'!A:A,'Competitor 1'!B5602)+COUNTIF('Competitor 2'!B:B,'Competitor 1'!B5602)&gt;1,"Links","prospect"))</f>
        <v>prospect</v>
      </c>
    </row>
    <row r="5603" spans="1:14" x14ac:dyDescent="0.25">
      <c r="A5603" t="str">
        <f>(IF(COUNTIF('Your Backlinks'!L:L,'Competitor 1'!M5603),"Links","prospect"))</f>
        <v>prospect</v>
      </c>
      <c r="B5603" s="2" t="s">
        <v>12710</v>
      </c>
      <c r="C5603" s="2" t="s">
        <v>12711</v>
      </c>
      <c r="D5603" s="2" t="s">
        <v>2205</v>
      </c>
      <c r="E5603" s="2">
        <v>30</v>
      </c>
      <c r="F5603" s="2">
        <v>58</v>
      </c>
      <c r="G5603" s="2">
        <v>1</v>
      </c>
      <c r="H5603" s="2">
        <v>436</v>
      </c>
      <c r="I5603" s="2" t="s">
        <v>10</v>
      </c>
      <c r="J5603" s="2" t="s">
        <v>11</v>
      </c>
      <c r="K5603" s="2" t="s">
        <v>12</v>
      </c>
      <c r="L5603" s="2" t="s">
        <v>2098</v>
      </c>
      <c r="M5603" t="str">
        <f t="shared" si="87"/>
        <v>http://staging-me.meclabs.com/</v>
      </c>
      <c r="N5603" s="7" t="str">
        <f>(IF(COUNTIF('Your Backlinks'!A:A,'Competitor 1'!B5603)+COUNTIF('Competitor 2'!B:B,'Competitor 1'!B5603)&gt;1,"Links","prospect"))</f>
        <v>prospect</v>
      </c>
    </row>
    <row r="5604" spans="1:14" x14ac:dyDescent="0.25">
      <c r="A5604" t="str">
        <f>(IF(COUNTIF('Your Backlinks'!L:L,'Competitor 1'!M5604),"Links","prospect"))</f>
        <v>prospect</v>
      </c>
      <c r="B5604" s="2" t="s">
        <v>12712</v>
      </c>
      <c r="C5604" s="2" t="s">
        <v>12713</v>
      </c>
      <c r="D5604" s="2" t="s">
        <v>12714</v>
      </c>
      <c r="E5604" s="2">
        <v>48</v>
      </c>
      <c r="F5604" s="2">
        <v>58</v>
      </c>
      <c r="G5604" s="2">
        <v>13</v>
      </c>
      <c r="H5604" s="2">
        <v>1163</v>
      </c>
      <c r="I5604" s="2" t="s">
        <v>10</v>
      </c>
      <c r="J5604" s="2" t="s">
        <v>11</v>
      </c>
      <c r="K5604" s="2" t="s">
        <v>12</v>
      </c>
      <c r="L5604" s="2" t="s">
        <v>2098</v>
      </c>
      <c r="M5604" t="str">
        <f t="shared" si="87"/>
        <v>http://www.indiblogger.in/</v>
      </c>
      <c r="N5604" s="7" t="str">
        <f>(IF(COUNTIF('Your Backlinks'!A:A,'Competitor 1'!B5604)+COUNTIF('Competitor 2'!B:B,'Competitor 1'!B5604)&gt;1,"Links","prospect"))</f>
        <v>prospect</v>
      </c>
    </row>
    <row r="5605" spans="1:14" x14ac:dyDescent="0.25">
      <c r="A5605" t="str">
        <f>(IF(COUNTIF('Your Backlinks'!L:L,'Competitor 1'!M5605),"Links","prospect"))</f>
        <v>prospect</v>
      </c>
      <c r="B5605" s="2" t="s">
        <v>12715</v>
      </c>
      <c r="C5605" s="2" t="s">
        <v>12716</v>
      </c>
      <c r="D5605" s="2" t="s">
        <v>2176</v>
      </c>
      <c r="E5605" s="2">
        <v>60</v>
      </c>
      <c r="F5605" s="2">
        <v>58</v>
      </c>
      <c r="G5605" s="2">
        <v>19</v>
      </c>
      <c r="H5605" s="2">
        <v>401</v>
      </c>
      <c r="I5605" s="2" t="s">
        <v>10</v>
      </c>
      <c r="J5605" s="2" t="s">
        <v>11</v>
      </c>
      <c r="K5605" s="2" t="s">
        <v>12</v>
      </c>
      <c r="L5605" s="2" t="s">
        <v>2098</v>
      </c>
      <c r="M5605" t="str">
        <f t="shared" si="87"/>
        <v>http://www.blastam.com/</v>
      </c>
      <c r="N5605" s="7" t="str">
        <f>(IF(COUNTIF('Your Backlinks'!A:A,'Competitor 1'!B5605)+COUNTIF('Competitor 2'!B:B,'Competitor 1'!B5605)&gt;1,"Links","prospect"))</f>
        <v>prospect</v>
      </c>
    </row>
    <row r="5606" spans="1:14" x14ac:dyDescent="0.25">
      <c r="A5606" t="str">
        <f>(IF(COUNTIF('Your Backlinks'!L:L,'Competitor 1'!M5606),"Links","prospect"))</f>
        <v>prospect</v>
      </c>
      <c r="B5606" s="2" t="s">
        <v>12717</v>
      </c>
      <c r="C5606" s="2" t="s">
        <v>12718</v>
      </c>
      <c r="D5606" s="2" t="s">
        <v>2176</v>
      </c>
      <c r="E5606" s="2">
        <v>54</v>
      </c>
      <c r="F5606" s="2">
        <v>58</v>
      </c>
      <c r="G5606" s="2">
        <v>21</v>
      </c>
      <c r="H5606" s="2">
        <v>401</v>
      </c>
      <c r="I5606" s="2" t="s">
        <v>10</v>
      </c>
      <c r="J5606" s="2" t="s">
        <v>11</v>
      </c>
      <c r="K5606" s="2" t="s">
        <v>12</v>
      </c>
      <c r="L5606" s="2" t="s">
        <v>2098</v>
      </c>
      <c r="M5606" t="str">
        <f t="shared" si="87"/>
        <v>http://www.blastam.com/</v>
      </c>
      <c r="N5606" s="7" t="str">
        <f>(IF(COUNTIF('Your Backlinks'!A:A,'Competitor 1'!B5606)+COUNTIF('Competitor 2'!B:B,'Competitor 1'!B5606)&gt;1,"Links","prospect"))</f>
        <v>prospect</v>
      </c>
    </row>
    <row r="5607" spans="1:14" x14ac:dyDescent="0.25">
      <c r="A5607" t="str">
        <f>(IF(COUNTIF('Your Backlinks'!L:L,'Competitor 1'!M5607),"Links","prospect"))</f>
        <v>prospect</v>
      </c>
      <c r="B5607" s="2" t="s">
        <v>12719</v>
      </c>
      <c r="C5607" s="2" t="s">
        <v>12720</v>
      </c>
      <c r="D5607" s="2" t="s">
        <v>2176</v>
      </c>
      <c r="E5607" s="2">
        <v>52</v>
      </c>
      <c r="F5607" s="2">
        <v>58</v>
      </c>
      <c r="G5607" s="2">
        <v>13</v>
      </c>
      <c r="H5607" s="2">
        <v>401</v>
      </c>
      <c r="I5607" s="2" t="s">
        <v>10</v>
      </c>
      <c r="J5607" s="2" t="s">
        <v>11</v>
      </c>
      <c r="K5607" s="2" t="s">
        <v>12</v>
      </c>
      <c r="L5607" s="2" t="s">
        <v>2098</v>
      </c>
      <c r="M5607" t="str">
        <f t="shared" si="87"/>
        <v>http://www.blastam.com/</v>
      </c>
      <c r="N5607" s="7" t="str">
        <f>(IF(COUNTIF('Your Backlinks'!A:A,'Competitor 1'!B5607)+COUNTIF('Competitor 2'!B:B,'Competitor 1'!B5607)&gt;1,"Links","prospect"))</f>
        <v>prospect</v>
      </c>
    </row>
    <row r="5608" spans="1:14" x14ac:dyDescent="0.25">
      <c r="A5608" t="str">
        <f>(IF(COUNTIF('Your Backlinks'!L:L,'Competitor 1'!M5608),"Links","prospect"))</f>
        <v>prospect</v>
      </c>
      <c r="B5608" s="2" t="s">
        <v>12721</v>
      </c>
      <c r="C5608" s="2" t="s">
        <v>12722</v>
      </c>
      <c r="D5608" s="2" t="s">
        <v>2176</v>
      </c>
      <c r="E5608" s="2">
        <v>51</v>
      </c>
      <c r="F5608" s="2">
        <v>58</v>
      </c>
      <c r="G5608" s="2">
        <v>13</v>
      </c>
      <c r="H5608" s="2">
        <v>401</v>
      </c>
      <c r="I5608" s="2" t="s">
        <v>10</v>
      </c>
      <c r="J5608" s="2" t="s">
        <v>11</v>
      </c>
      <c r="K5608" s="2" t="s">
        <v>12</v>
      </c>
      <c r="L5608" s="2" t="s">
        <v>2098</v>
      </c>
      <c r="M5608" t="str">
        <f t="shared" si="87"/>
        <v>http://www.blastam.com/</v>
      </c>
      <c r="N5608" s="7" t="str">
        <f>(IF(COUNTIF('Your Backlinks'!A:A,'Competitor 1'!B5608)+COUNTIF('Competitor 2'!B:B,'Competitor 1'!B5608)&gt;1,"Links","prospect"))</f>
        <v>prospect</v>
      </c>
    </row>
    <row r="5609" spans="1:14" x14ac:dyDescent="0.25">
      <c r="A5609" t="str">
        <f>(IF(COUNTIF('Your Backlinks'!L:L,'Competitor 1'!M5609),"Links","prospect"))</f>
        <v>prospect</v>
      </c>
      <c r="B5609" s="2" t="s">
        <v>12723</v>
      </c>
      <c r="C5609" s="2" t="s">
        <v>12724</v>
      </c>
      <c r="D5609" s="2" t="s">
        <v>2176</v>
      </c>
      <c r="E5609" s="2">
        <v>51</v>
      </c>
      <c r="F5609" s="2">
        <v>58</v>
      </c>
      <c r="G5609" s="2">
        <v>12</v>
      </c>
      <c r="H5609" s="2">
        <v>401</v>
      </c>
      <c r="I5609" s="2" t="s">
        <v>10</v>
      </c>
      <c r="J5609" s="2" t="s">
        <v>11</v>
      </c>
      <c r="K5609" s="2" t="s">
        <v>12</v>
      </c>
      <c r="L5609" s="2" t="s">
        <v>2098</v>
      </c>
      <c r="M5609" t="str">
        <f t="shared" si="87"/>
        <v>http://www.blastam.com/</v>
      </c>
      <c r="N5609" s="7" t="str">
        <f>(IF(COUNTIF('Your Backlinks'!A:A,'Competitor 1'!B5609)+COUNTIF('Competitor 2'!B:B,'Competitor 1'!B5609)&gt;1,"Links","prospect"))</f>
        <v>prospect</v>
      </c>
    </row>
    <row r="5610" spans="1:14" x14ac:dyDescent="0.25">
      <c r="A5610" t="str">
        <f>(IF(COUNTIF('Your Backlinks'!L:L,'Competitor 1'!M5610),"Links","prospect"))</f>
        <v>prospect</v>
      </c>
      <c r="B5610" s="2" t="s">
        <v>12725</v>
      </c>
      <c r="C5610" s="2" t="s">
        <v>12726</v>
      </c>
      <c r="D5610" s="2" t="s">
        <v>2176</v>
      </c>
      <c r="E5610" s="2">
        <v>47</v>
      </c>
      <c r="F5610" s="2">
        <v>58</v>
      </c>
      <c r="G5610" s="2">
        <v>14</v>
      </c>
      <c r="H5610" s="2">
        <v>401</v>
      </c>
      <c r="I5610" s="2" t="s">
        <v>10</v>
      </c>
      <c r="J5610" s="2" t="s">
        <v>11</v>
      </c>
      <c r="K5610" s="2" t="s">
        <v>12</v>
      </c>
      <c r="L5610" s="2" t="s">
        <v>2098</v>
      </c>
      <c r="M5610" t="str">
        <f t="shared" si="87"/>
        <v>http://www.blastam.com/</v>
      </c>
      <c r="N5610" s="7" t="str">
        <f>(IF(COUNTIF('Your Backlinks'!A:A,'Competitor 1'!B5610)+COUNTIF('Competitor 2'!B:B,'Competitor 1'!B5610)&gt;1,"Links","prospect"))</f>
        <v>prospect</v>
      </c>
    </row>
    <row r="5611" spans="1:14" x14ac:dyDescent="0.25">
      <c r="A5611" t="str">
        <f>(IF(COUNTIF('Your Backlinks'!L:L,'Competitor 1'!M5611),"Links","prospect"))</f>
        <v>prospect</v>
      </c>
      <c r="B5611" s="2" t="s">
        <v>12727</v>
      </c>
      <c r="C5611" s="2" t="s">
        <v>12728</v>
      </c>
      <c r="D5611" s="2" t="s">
        <v>2176</v>
      </c>
      <c r="E5611" s="2">
        <v>47</v>
      </c>
      <c r="F5611" s="2">
        <v>58</v>
      </c>
      <c r="G5611" s="2">
        <v>6</v>
      </c>
      <c r="H5611" s="2">
        <v>401</v>
      </c>
      <c r="I5611" s="2" t="s">
        <v>10</v>
      </c>
      <c r="J5611" s="2" t="s">
        <v>11</v>
      </c>
      <c r="K5611" s="2" t="s">
        <v>12</v>
      </c>
      <c r="L5611" s="2" t="s">
        <v>2098</v>
      </c>
      <c r="M5611" t="str">
        <f t="shared" si="87"/>
        <v>http://www.blastam.com/</v>
      </c>
      <c r="N5611" s="7" t="str">
        <f>(IF(COUNTIF('Your Backlinks'!A:A,'Competitor 1'!B5611)+COUNTIF('Competitor 2'!B:B,'Competitor 1'!B5611)&gt;1,"Links","prospect"))</f>
        <v>prospect</v>
      </c>
    </row>
    <row r="5612" spans="1:14" x14ac:dyDescent="0.25">
      <c r="A5612" t="str">
        <f>(IF(COUNTIF('Your Backlinks'!L:L,'Competitor 1'!M5612),"Links","prospect"))</f>
        <v>prospect</v>
      </c>
      <c r="B5612" s="2" t="s">
        <v>12729</v>
      </c>
      <c r="C5612" s="2" t="s">
        <v>12730</v>
      </c>
      <c r="D5612" s="2" t="s">
        <v>2176</v>
      </c>
      <c r="E5612" s="2">
        <v>46</v>
      </c>
      <c r="F5612" s="2">
        <v>58</v>
      </c>
      <c r="G5612" s="2">
        <v>3</v>
      </c>
      <c r="H5612" s="2">
        <v>401</v>
      </c>
      <c r="I5612" s="2" t="s">
        <v>10</v>
      </c>
      <c r="J5612" s="2" t="s">
        <v>11</v>
      </c>
      <c r="K5612" s="2" t="s">
        <v>12</v>
      </c>
      <c r="L5612" s="2" t="s">
        <v>2098</v>
      </c>
      <c r="M5612" t="str">
        <f t="shared" si="87"/>
        <v>http://www.blastam.com/</v>
      </c>
      <c r="N5612" s="7" t="str">
        <f>(IF(COUNTIF('Your Backlinks'!A:A,'Competitor 1'!B5612)+COUNTIF('Competitor 2'!B:B,'Competitor 1'!B5612)&gt;1,"Links","prospect"))</f>
        <v>prospect</v>
      </c>
    </row>
    <row r="5613" spans="1:14" x14ac:dyDescent="0.25">
      <c r="A5613" t="str">
        <f>(IF(COUNTIF('Your Backlinks'!L:L,'Competitor 1'!M5613),"Links","prospect"))</f>
        <v>prospect</v>
      </c>
      <c r="B5613" s="2" t="s">
        <v>12731</v>
      </c>
      <c r="C5613" s="2"/>
      <c r="D5613" s="2" t="s">
        <v>2176</v>
      </c>
      <c r="E5613" s="2">
        <v>45</v>
      </c>
      <c r="F5613" s="2">
        <v>58</v>
      </c>
      <c r="G5613" s="2">
        <v>10</v>
      </c>
      <c r="H5613" s="2">
        <v>401</v>
      </c>
      <c r="I5613" s="2" t="s">
        <v>10</v>
      </c>
      <c r="J5613" s="2" t="s">
        <v>11</v>
      </c>
      <c r="K5613" s="2" t="s">
        <v>12</v>
      </c>
      <c r="L5613" s="2" t="s">
        <v>2098</v>
      </c>
      <c r="M5613" t="str">
        <f t="shared" si="87"/>
        <v>http://www.blastam.com/</v>
      </c>
      <c r="N5613" s="7" t="str">
        <f>(IF(COUNTIF('Your Backlinks'!A:A,'Competitor 1'!B5613)+COUNTIF('Competitor 2'!B:B,'Competitor 1'!B5613)&gt;1,"Links","prospect"))</f>
        <v>prospect</v>
      </c>
    </row>
    <row r="5614" spans="1:14" x14ac:dyDescent="0.25">
      <c r="A5614" t="str">
        <f>(IF(COUNTIF('Your Backlinks'!L:L,'Competitor 1'!M5614),"Links","prospect"))</f>
        <v>prospect</v>
      </c>
      <c r="B5614" s="2" t="s">
        <v>12732</v>
      </c>
      <c r="C5614" s="2" t="s">
        <v>12733</v>
      </c>
      <c r="D5614" s="2" t="s">
        <v>2176</v>
      </c>
      <c r="E5614" s="2">
        <v>44</v>
      </c>
      <c r="F5614" s="2">
        <v>58</v>
      </c>
      <c r="G5614" s="2">
        <v>4</v>
      </c>
      <c r="H5614" s="2">
        <v>401</v>
      </c>
      <c r="I5614" s="2" t="s">
        <v>10</v>
      </c>
      <c r="J5614" s="2" t="s">
        <v>11</v>
      </c>
      <c r="K5614" s="2" t="s">
        <v>12</v>
      </c>
      <c r="L5614" s="2" t="s">
        <v>2098</v>
      </c>
      <c r="M5614" t="str">
        <f t="shared" si="87"/>
        <v>http://www.blastam.com/</v>
      </c>
      <c r="N5614" s="7" t="str">
        <f>(IF(COUNTIF('Your Backlinks'!A:A,'Competitor 1'!B5614)+COUNTIF('Competitor 2'!B:B,'Competitor 1'!B5614)&gt;1,"Links","prospect"))</f>
        <v>prospect</v>
      </c>
    </row>
    <row r="5615" spans="1:14" x14ac:dyDescent="0.25">
      <c r="A5615" t="str">
        <f>(IF(COUNTIF('Your Backlinks'!L:L,'Competitor 1'!M5615),"Links","prospect"))</f>
        <v>prospect</v>
      </c>
      <c r="B5615" s="2" t="s">
        <v>12734</v>
      </c>
      <c r="C5615" s="2" t="s">
        <v>12735</v>
      </c>
      <c r="D5615" s="2" t="s">
        <v>2176</v>
      </c>
      <c r="E5615" s="2">
        <v>44</v>
      </c>
      <c r="F5615" s="2">
        <v>58</v>
      </c>
      <c r="G5615" s="2">
        <v>4</v>
      </c>
      <c r="H5615" s="2">
        <v>401</v>
      </c>
      <c r="I5615" s="2" t="s">
        <v>10</v>
      </c>
      <c r="J5615" s="2" t="s">
        <v>11</v>
      </c>
      <c r="K5615" s="2" t="s">
        <v>12</v>
      </c>
      <c r="L5615" s="2" t="s">
        <v>2098</v>
      </c>
      <c r="M5615" t="str">
        <f t="shared" si="87"/>
        <v>http://www.blastam.com/</v>
      </c>
      <c r="N5615" s="7" t="str">
        <f>(IF(COUNTIF('Your Backlinks'!A:A,'Competitor 1'!B5615)+COUNTIF('Competitor 2'!B:B,'Competitor 1'!B5615)&gt;1,"Links","prospect"))</f>
        <v>prospect</v>
      </c>
    </row>
    <row r="5616" spans="1:14" x14ac:dyDescent="0.25">
      <c r="A5616" t="str">
        <f>(IF(COUNTIF('Your Backlinks'!L:L,'Competitor 1'!M5616),"Links","prospect"))</f>
        <v>prospect</v>
      </c>
      <c r="B5616" s="2" t="s">
        <v>12736</v>
      </c>
      <c r="C5616" s="2" t="s">
        <v>12737</v>
      </c>
      <c r="D5616" s="2" t="s">
        <v>2176</v>
      </c>
      <c r="E5616" s="2">
        <v>43</v>
      </c>
      <c r="F5616" s="2">
        <v>58</v>
      </c>
      <c r="G5616" s="2">
        <v>4</v>
      </c>
      <c r="H5616" s="2">
        <v>401</v>
      </c>
      <c r="I5616" s="2" t="s">
        <v>10</v>
      </c>
      <c r="J5616" s="2" t="s">
        <v>11</v>
      </c>
      <c r="K5616" s="2" t="s">
        <v>12</v>
      </c>
      <c r="L5616" s="2" t="s">
        <v>2098</v>
      </c>
      <c r="M5616" t="str">
        <f t="shared" si="87"/>
        <v>http://www.blastam.com/</v>
      </c>
      <c r="N5616" s="7" t="str">
        <f>(IF(COUNTIF('Your Backlinks'!A:A,'Competitor 1'!B5616)+COUNTIF('Competitor 2'!B:B,'Competitor 1'!B5616)&gt;1,"Links","prospect"))</f>
        <v>prospect</v>
      </c>
    </row>
    <row r="5617" spans="1:14" x14ac:dyDescent="0.25">
      <c r="A5617" t="str">
        <f>(IF(COUNTIF('Your Backlinks'!L:L,'Competitor 1'!M5617),"Links","prospect"))</f>
        <v>prospect</v>
      </c>
      <c r="B5617" s="2" t="s">
        <v>12738</v>
      </c>
      <c r="C5617" s="2" t="s">
        <v>12739</v>
      </c>
      <c r="D5617" s="2" t="s">
        <v>2176</v>
      </c>
      <c r="E5617" s="2">
        <v>43</v>
      </c>
      <c r="F5617" s="2">
        <v>58</v>
      </c>
      <c r="G5617" s="2">
        <v>4</v>
      </c>
      <c r="H5617" s="2">
        <v>401</v>
      </c>
      <c r="I5617" s="2" t="s">
        <v>10</v>
      </c>
      <c r="J5617" s="2" t="s">
        <v>11</v>
      </c>
      <c r="K5617" s="2" t="s">
        <v>12</v>
      </c>
      <c r="L5617" s="2" t="s">
        <v>2098</v>
      </c>
      <c r="M5617" t="str">
        <f t="shared" si="87"/>
        <v>http://www.blastam.com/</v>
      </c>
      <c r="N5617" s="7" t="str">
        <f>(IF(COUNTIF('Your Backlinks'!A:A,'Competitor 1'!B5617)+COUNTIF('Competitor 2'!B:B,'Competitor 1'!B5617)&gt;1,"Links","prospect"))</f>
        <v>prospect</v>
      </c>
    </row>
    <row r="5618" spans="1:14" x14ac:dyDescent="0.25">
      <c r="A5618" t="str">
        <f>(IF(COUNTIF('Your Backlinks'!L:L,'Competitor 1'!M5618),"Links","prospect"))</f>
        <v>prospect</v>
      </c>
      <c r="B5618" s="2" t="s">
        <v>12740</v>
      </c>
      <c r="C5618" s="2" t="s">
        <v>12741</v>
      </c>
      <c r="D5618" s="2" t="s">
        <v>2176</v>
      </c>
      <c r="E5618" s="2">
        <v>42</v>
      </c>
      <c r="F5618" s="2">
        <v>58</v>
      </c>
      <c r="G5618" s="2">
        <v>5</v>
      </c>
      <c r="H5618" s="2">
        <v>401</v>
      </c>
      <c r="I5618" s="2" t="s">
        <v>10</v>
      </c>
      <c r="J5618" s="2" t="s">
        <v>11</v>
      </c>
      <c r="K5618" s="2" t="s">
        <v>12</v>
      </c>
      <c r="L5618" s="2" t="s">
        <v>2098</v>
      </c>
      <c r="M5618" t="str">
        <f t="shared" si="87"/>
        <v>http://www.blastam.com/</v>
      </c>
      <c r="N5618" s="7" t="str">
        <f>(IF(COUNTIF('Your Backlinks'!A:A,'Competitor 1'!B5618)+COUNTIF('Competitor 2'!B:B,'Competitor 1'!B5618)&gt;1,"Links","prospect"))</f>
        <v>prospect</v>
      </c>
    </row>
    <row r="5619" spans="1:14" x14ac:dyDescent="0.25">
      <c r="A5619" t="str">
        <f>(IF(COUNTIF('Your Backlinks'!L:L,'Competitor 1'!M5619),"Links","prospect"))</f>
        <v>prospect</v>
      </c>
      <c r="B5619" s="2" t="s">
        <v>12742</v>
      </c>
      <c r="C5619" s="2" t="s">
        <v>12743</v>
      </c>
      <c r="D5619" s="2" t="s">
        <v>2176</v>
      </c>
      <c r="E5619" s="2">
        <v>42</v>
      </c>
      <c r="F5619" s="2">
        <v>58</v>
      </c>
      <c r="G5619" s="2">
        <v>6</v>
      </c>
      <c r="H5619" s="2">
        <v>401</v>
      </c>
      <c r="I5619" s="2" t="s">
        <v>10</v>
      </c>
      <c r="J5619" s="2" t="s">
        <v>11</v>
      </c>
      <c r="K5619" s="2" t="s">
        <v>12</v>
      </c>
      <c r="L5619" s="2" t="s">
        <v>2098</v>
      </c>
      <c r="M5619" t="str">
        <f t="shared" si="87"/>
        <v>http://www.blastam.com/</v>
      </c>
      <c r="N5619" s="7" t="str">
        <f>(IF(COUNTIF('Your Backlinks'!A:A,'Competitor 1'!B5619)+COUNTIF('Competitor 2'!B:B,'Competitor 1'!B5619)&gt;1,"Links","prospect"))</f>
        <v>prospect</v>
      </c>
    </row>
    <row r="5620" spans="1:14" x14ac:dyDescent="0.25">
      <c r="A5620" t="str">
        <f>(IF(COUNTIF('Your Backlinks'!L:L,'Competitor 1'!M5620),"Links","prospect"))</f>
        <v>prospect</v>
      </c>
      <c r="B5620" s="2" t="s">
        <v>12744</v>
      </c>
      <c r="C5620" s="2" t="s">
        <v>12745</v>
      </c>
      <c r="D5620" s="2" t="s">
        <v>2176</v>
      </c>
      <c r="E5620" s="2">
        <v>41</v>
      </c>
      <c r="F5620" s="2">
        <v>58</v>
      </c>
      <c r="G5620" s="2">
        <v>3</v>
      </c>
      <c r="H5620" s="2">
        <v>401</v>
      </c>
      <c r="I5620" s="2" t="s">
        <v>10</v>
      </c>
      <c r="J5620" s="2" t="s">
        <v>11</v>
      </c>
      <c r="K5620" s="2" t="s">
        <v>12</v>
      </c>
      <c r="L5620" s="2" t="s">
        <v>2098</v>
      </c>
      <c r="M5620" t="str">
        <f t="shared" si="87"/>
        <v>http://www.blastam.com/</v>
      </c>
      <c r="N5620" s="7" t="str">
        <f>(IF(COUNTIF('Your Backlinks'!A:A,'Competitor 1'!B5620)+COUNTIF('Competitor 2'!B:B,'Competitor 1'!B5620)&gt;1,"Links","prospect"))</f>
        <v>prospect</v>
      </c>
    </row>
    <row r="5621" spans="1:14" x14ac:dyDescent="0.25">
      <c r="A5621" t="str">
        <f>(IF(COUNTIF('Your Backlinks'!L:L,'Competitor 1'!M5621),"Links","prospect"))</f>
        <v>prospect</v>
      </c>
      <c r="B5621" s="2" t="s">
        <v>12746</v>
      </c>
      <c r="C5621" s="2" t="s">
        <v>12747</v>
      </c>
      <c r="D5621" s="2" t="s">
        <v>2176</v>
      </c>
      <c r="E5621" s="2">
        <v>41</v>
      </c>
      <c r="F5621" s="2">
        <v>58</v>
      </c>
      <c r="G5621" s="2">
        <v>8</v>
      </c>
      <c r="H5621" s="2">
        <v>401</v>
      </c>
      <c r="I5621" s="2" t="s">
        <v>10</v>
      </c>
      <c r="J5621" s="2" t="s">
        <v>11</v>
      </c>
      <c r="K5621" s="2" t="s">
        <v>12</v>
      </c>
      <c r="L5621" s="2" t="s">
        <v>2098</v>
      </c>
      <c r="M5621" t="str">
        <f t="shared" si="87"/>
        <v>http://www.blastam.com/</v>
      </c>
      <c r="N5621" s="7" t="str">
        <f>(IF(COUNTIF('Your Backlinks'!A:A,'Competitor 1'!B5621)+COUNTIF('Competitor 2'!B:B,'Competitor 1'!B5621)&gt;1,"Links","prospect"))</f>
        <v>prospect</v>
      </c>
    </row>
    <row r="5622" spans="1:14" x14ac:dyDescent="0.25">
      <c r="A5622" t="str">
        <f>(IF(COUNTIF('Your Backlinks'!L:L,'Competitor 1'!M5622),"Links","prospect"))</f>
        <v>prospect</v>
      </c>
      <c r="B5622" s="2" t="s">
        <v>12748</v>
      </c>
      <c r="C5622" s="2" t="s">
        <v>12749</v>
      </c>
      <c r="D5622" s="2" t="s">
        <v>2176</v>
      </c>
      <c r="E5622" s="2">
        <v>40</v>
      </c>
      <c r="F5622" s="2">
        <v>58</v>
      </c>
      <c r="G5622" s="2">
        <v>2</v>
      </c>
      <c r="H5622" s="2">
        <v>401</v>
      </c>
      <c r="I5622" s="2" t="s">
        <v>10</v>
      </c>
      <c r="J5622" s="2" t="s">
        <v>11</v>
      </c>
      <c r="K5622" s="2" t="s">
        <v>12</v>
      </c>
      <c r="L5622" s="2" t="s">
        <v>2098</v>
      </c>
      <c r="M5622" t="str">
        <f t="shared" si="87"/>
        <v>http://www.blastam.com/</v>
      </c>
      <c r="N5622" s="7" t="str">
        <f>(IF(COUNTIF('Your Backlinks'!A:A,'Competitor 1'!B5622)+COUNTIF('Competitor 2'!B:B,'Competitor 1'!B5622)&gt;1,"Links","prospect"))</f>
        <v>prospect</v>
      </c>
    </row>
    <row r="5623" spans="1:14" x14ac:dyDescent="0.25">
      <c r="A5623" t="str">
        <f>(IF(COUNTIF('Your Backlinks'!L:L,'Competitor 1'!M5623),"Links","prospect"))</f>
        <v>prospect</v>
      </c>
      <c r="B5623" s="2" t="s">
        <v>12750</v>
      </c>
      <c r="C5623" s="2" t="s">
        <v>12751</v>
      </c>
      <c r="D5623" s="2" t="s">
        <v>2176</v>
      </c>
      <c r="E5623" s="2">
        <v>40</v>
      </c>
      <c r="F5623" s="2">
        <v>58</v>
      </c>
      <c r="G5623" s="2">
        <v>2</v>
      </c>
      <c r="H5623" s="2">
        <v>401</v>
      </c>
      <c r="I5623" s="2" t="s">
        <v>10</v>
      </c>
      <c r="J5623" s="2" t="s">
        <v>11</v>
      </c>
      <c r="K5623" s="2" t="s">
        <v>12</v>
      </c>
      <c r="L5623" s="2" t="s">
        <v>2098</v>
      </c>
      <c r="M5623" t="str">
        <f t="shared" si="87"/>
        <v>http://www.blastam.com/</v>
      </c>
      <c r="N5623" s="7" t="str">
        <f>(IF(COUNTIF('Your Backlinks'!A:A,'Competitor 1'!B5623)+COUNTIF('Competitor 2'!B:B,'Competitor 1'!B5623)&gt;1,"Links","prospect"))</f>
        <v>prospect</v>
      </c>
    </row>
    <row r="5624" spans="1:14" x14ac:dyDescent="0.25">
      <c r="A5624" t="str">
        <f>(IF(COUNTIF('Your Backlinks'!L:L,'Competitor 1'!M5624),"Links","prospect"))</f>
        <v>prospect</v>
      </c>
      <c r="B5624" s="2" t="s">
        <v>12752</v>
      </c>
      <c r="C5624" s="2" t="s">
        <v>12753</v>
      </c>
      <c r="D5624" s="2" t="s">
        <v>2176</v>
      </c>
      <c r="E5624" s="2">
        <v>39</v>
      </c>
      <c r="F5624" s="2">
        <v>58</v>
      </c>
      <c r="G5624" s="2">
        <v>2</v>
      </c>
      <c r="H5624" s="2">
        <v>401</v>
      </c>
      <c r="I5624" s="2" t="s">
        <v>10</v>
      </c>
      <c r="J5624" s="2" t="s">
        <v>11</v>
      </c>
      <c r="K5624" s="2" t="s">
        <v>12</v>
      </c>
      <c r="L5624" s="2" t="s">
        <v>2098</v>
      </c>
      <c r="M5624" t="str">
        <f t="shared" si="87"/>
        <v>http://www.blastam.com/</v>
      </c>
      <c r="N5624" s="7" t="str">
        <f>(IF(COUNTIF('Your Backlinks'!A:A,'Competitor 1'!B5624)+COUNTIF('Competitor 2'!B:B,'Competitor 1'!B5624)&gt;1,"Links","prospect"))</f>
        <v>prospect</v>
      </c>
    </row>
    <row r="5625" spans="1:14" x14ac:dyDescent="0.25">
      <c r="A5625" t="str">
        <f>(IF(COUNTIF('Your Backlinks'!L:L,'Competitor 1'!M5625),"Links","prospect"))</f>
        <v>prospect</v>
      </c>
      <c r="B5625" s="2" t="s">
        <v>12754</v>
      </c>
      <c r="C5625" s="2" t="s">
        <v>12755</v>
      </c>
      <c r="D5625" s="2" t="s">
        <v>2176</v>
      </c>
      <c r="E5625" s="2">
        <v>39</v>
      </c>
      <c r="F5625" s="2">
        <v>58</v>
      </c>
      <c r="G5625" s="2">
        <v>5</v>
      </c>
      <c r="H5625" s="2">
        <v>401</v>
      </c>
      <c r="I5625" s="2" t="s">
        <v>10</v>
      </c>
      <c r="J5625" s="2" t="s">
        <v>11</v>
      </c>
      <c r="K5625" s="2" t="s">
        <v>12</v>
      </c>
      <c r="L5625" s="2" t="s">
        <v>2098</v>
      </c>
      <c r="M5625" t="str">
        <f t="shared" si="87"/>
        <v>http://www.blastam.com/</v>
      </c>
      <c r="N5625" s="7" t="str">
        <f>(IF(COUNTIF('Your Backlinks'!A:A,'Competitor 1'!B5625)+COUNTIF('Competitor 2'!B:B,'Competitor 1'!B5625)&gt;1,"Links","prospect"))</f>
        <v>prospect</v>
      </c>
    </row>
    <row r="5626" spans="1:14" x14ac:dyDescent="0.25">
      <c r="A5626" t="str">
        <f>(IF(COUNTIF('Your Backlinks'!L:L,'Competitor 1'!M5626),"Links","prospect"))</f>
        <v>prospect</v>
      </c>
      <c r="B5626" s="2" t="s">
        <v>12756</v>
      </c>
      <c r="C5626" s="2" t="s">
        <v>12757</v>
      </c>
      <c r="D5626" s="2" t="s">
        <v>2176</v>
      </c>
      <c r="E5626" s="2">
        <v>38</v>
      </c>
      <c r="F5626" s="2">
        <v>58</v>
      </c>
      <c r="G5626" s="2">
        <v>12</v>
      </c>
      <c r="H5626" s="2">
        <v>401</v>
      </c>
      <c r="I5626" s="2" t="s">
        <v>10</v>
      </c>
      <c r="J5626" s="2" t="s">
        <v>11</v>
      </c>
      <c r="K5626" s="2" t="s">
        <v>12</v>
      </c>
      <c r="L5626" s="2" t="s">
        <v>2098</v>
      </c>
      <c r="M5626" t="str">
        <f t="shared" ref="M5626:M5689" si="88">LEFT(B5626,FIND("/",B5626,8))</f>
        <v>http://www.blastam.com/</v>
      </c>
      <c r="N5626" s="7" t="str">
        <f>(IF(COUNTIF('Your Backlinks'!A:A,'Competitor 1'!B5626)+COUNTIF('Competitor 2'!B:B,'Competitor 1'!B5626)&gt;1,"Links","prospect"))</f>
        <v>prospect</v>
      </c>
    </row>
    <row r="5627" spans="1:14" x14ac:dyDescent="0.25">
      <c r="A5627" t="str">
        <f>(IF(COUNTIF('Your Backlinks'!L:L,'Competitor 1'!M5627),"Links","prospect"))</f>
        <v>prospect</v>
      </c>
      <c r="B5627" s="2" t="s">
        <v>12758</v>
      </c>
      <c r="C5627" s="2" t="s">
        <v>12759</v>
      </c>
      <c r="D5627" s="2" t="s">
        <v>2176</v>
      </c>
      <c r="E5627" s="2">
        <v>37</v>
      </c>
      <c r="F5627" s="2">
        <v>58</v>
      </c>
      <c r="G5627" s="2">
        <v>3</v>
      </c>
      <c r="H5627" s="2">
        <v>401</v>
      </c>
      <c r="I5627" s="2" t="s">
        <v>10</v>
      </c>
      <c r="J5627" s="2" t="s">
        <v>11</v>
      </c>
      <c r="K5627" s="2" t="s">
        <v>12</v>
      </c>
      <c r="L5627" s="2" t="s">
        <v>2098</v>
      </c>
      <c r="M5627" t="str">
        <f t="shared" si="88"/>
        <v>http://www.blastam.com/</v>
      </c>
      <c r="N5627" s="7" t="str">
        <f>(IF(COUNTIF('Your Backlinks'!A:A,'Competitor 1'!B5627)+COUNTIF('Competitor 2'!B:B,'Competitor 1'!B5627)&gt;1,"Links","prospect"))</f>
        <v>prospect</v>
      </c>
    </row>
    <row r="5628" spans="1:14" x14ac:dyDescent="0.25">
      <c r="A5628" t="str">
        <f>(IF(COUNTIF('Your Backlinks'!L:L,'Competitor 1'!M5628),"Links","prospect"))</f>
        <v>prospect</v>
      </c>
      <c r="B5628" s="2" t="s">
        <v>12760</v>
      </c>
      <c r="C5628" s="2" t="s">
        <v>12761</v>
      </c>
      <c r="D5628" s="2" t="s">
        <v>2176</v>
      </c>
      <c r="E5628" s="2">
        <v>37</v>
      </c>
      <c r="F5628" s="2">
        <v>58</v>
      </c>
      <c r="G5628" s="2">
        <v>4</v>
      </c>
      <c r="H5628" s="2">
        <v>401</v>
      </c>
      <c r="I5628" s="2" t="s">
        <v>10</v>
      </c>
      <c r="J5628" s="2" t="s">
        <v>11</v>
      </c>
      <c r="K5628" s="2" t="s">
        <v>12</v>
      </c>
      <c r="L5628" s="2" t="s">
        <v>2098</v>
      </c>
      <c r="M5628" t="str">
        <f t="shared" si="88"/>
        <v>http://www.blastam.com/</v>
      </c>
      <c r="N5628" s="7" t="str">
        <f>(IF(COUNTIF('Your Backlinks'!A:A,'Competitor 1'!B5628)+COUNTIF('Competitor 2'!B:B,'Competitor 1'!B5628)&gt;1,"Links","prospect"))</f>
        <v>prospect</v>
      </c>
    </row>
    <row r="5629" spans="1:14" x14ac:dyDescent="0.25">
      <c r="A5629" t="str">
        <f>(IF(COUNTIF('Your Backlinks'!L:L,'Competitor 1'!M5629),"Links","prospect"))</f>
        <v>prospect</v>
      </c>
      <c r="B5629" s="2" t="s">
        <v>12762</v>
      </c>
      <c r="C5629" s="2" t="s">
        <v>12763</v>
      </c>
      <c r="D5629" s="2" t="s">
        <v>2176</v>
      </c>
      <c r="E5629" s="2">
        <v>37</v>
      </c>
      <c r="F5629" s="2">
        <v>58</v>
      </c>
      <c r="G5629" s="2">
        <v>2</v>
      </c>
      <c r="H5629" s="2">
        <v>401</v>
      </c>
      <c r="I5629" s="2" t="s">
        <v>10</v>
      </c>
      <c r="J5629" s="2" t="s">
        <v>11</v>
      </c>
      <c r="K5629" s="2" t="s">
        <v>12</v>
      </c>
      <c r="L5629" s="2" t="s">
        <v>2098</v>
      </c>
      <c r="M5629" t="str">
        <f t="shared" si="88"/>
        <v>http://www.blastam.com/</v>
      </c>
      <c r="N5629" s="7" t="str">
        <f>(IF(COUNTIF('Your Backlinks'!A:A,'Competitor 1'!B5629)+COUNTIF('Competitor 2'!B:B,'Competitor 1'!B5629)&gt;1,"Links","prospect"))</f>
        <v>prospect</v>
      </c>
    </row>
    <row r="5630" spans="1:14" x14ac:dyDescent="0.25">
      <c r="A5630" t="str">
        <f>(IF(COUNTIF('Your Backlinks'!L:L,'Competitor 1'!M5630),"Links","prospect"))</f>
        <v>prospect</v>
      </c>
      <c r="B5630" s="2" t="s">
        <v>12764</v>
      </c>
      <c r="C5630" s="2" t="s">
        <v>12765</v>
      </c>
      <c r="D5630" s="2" t="s">
        <v>2237</v>
      </c>
      <c r="E5630" s="2">
        <v>25</v>
      </c>
      <c r="F5630" s="2">
        <v>58</v>
      </c>
      <c r="G5630" s="2">
        <v>1</v>
      </c>
      <c r="H5630" s="2">
        <v>3024</v>
      </c>
      <c r="I5630" s="2" t="s">
        <v>10</v>
      </c>
      <c r="J5630" s="2" t="s">
        <v>11</v>
      </c>
      <c r="K5630" s="2" t="s">
        <v>12</v>
      </c>
      <c r="L5630" s="2" t="s">
        <v>2098</v>
      </c>
      <c r="M5630" t="str">
        <f t="shared" si="88"/>
        <v>http://webupon.com/</v>
      </c>
      <c r="N5630" s="7" t="str">
        <f>(IF(COUNTIF('Your Backlinks'!A:A,'Competitor 1'!B5630)+COUNTIF('Competitor 2'!B:B,'Competitor 1'!B5630)&gt;1,"Links","prospect"))</f>
        <v>prospect</v>
      </c>
    </row>
    <row r="5631" spans="1:14" x14ac:dyDescent="0.25">
      <c r="A5631" t="str">
        <f>(IF(COUNTIF('Your Backlinks'!L:L,'Competitor 1'!M5631),"Links","prospect"))</f>
        <v>prospect</v>
      </c>
      <c r="B5631" s="2" t="s">
        <v>12766</v>
      </c>
      <c r="C5631" s="2" t="s">
        <v>12767</v>
      </c>
      <c r="D5631" s="2" t="s">
        <v>12768</v>
      </c>
      <c r="E5631" s="2">
        <v>31</v>
      </c>
      <c r="F5631" s="2">
        <v>58</v>
      </c>
      <c r="G5631" s="2">
        <v>1</v>
      </c>
      <c r="H5631" s="2">
        <v>1241</v>
      </c>
      <c r="I5631" s="2" t="s">
        <v>10</v>
      </c>
      <c r="J5631" s="2" t="s">
        <v>11</v>
      </c>
      <c r="K5631" s="2" t="s">
        <v>12</v>
      </c>
      <c r="L5631" s="2" t="s">
        <v>2098</v>
      </c>
      <c r="M5631" t="str">
        <f t="shared" si="88"/>
        <v>http://cache.topsiteswebdirectory.com/</v>
      </c>
      <c r="N5631" s="7" t="str">
        <f>(IF(COUNTIF('Your Backlinks'!A:A,'Competitor 1'!B5631)+COUNTIF('Competitor 2'!B:B,'Competitor 1'!B5631)&gt;1,"Links","prospect"))</f>
        <v>prospect</v>
      </c>
    </row>
    <row r="5632" spans="1:14" x14ac:dyDescent="0.25">
      <c r="A5632" t="str">
        <f>(IF(COUNTIF('Your Backlinks'!L:L,'Competitor 1'!M5632),"Links","prospect"))</f>
        <v>prospect</v>
      </c>
      <c r="B5632" s="2" t="s">
        <v>12769</v>
      </c>
      <c r="C5632" s="2" t="s">
        <v>12770</v>
      </c>
      <c r="D5632" s="2" t="s">
        <v>2176</v>
      </c>
      <c r="E5632" s="2">
        <v>33</v>
      </c>
      <c r="F5632" s="2">
        <v>58</v>
      </c>
      <c r="G5632" s="2">
        <v>1</v>
      </c>
      <c r="H5632" s="2">
        <v>753</v>
      </c>
      <c r="I5632" s="2" t="s">
        <v>10</v>
      </c>
      <c r="J5632" s="2" t="s">
        <v>11</v>
      </c>
      <c r="K5632" s="2" t="s">
        <v>12</v>
      </c>
      <c r="L5632" s="2" t="s">
        <v>2098</v>
      </c>
      <c r="M5632" t="str">
        <f t="shared" si="88"/>
        <v>http://blog.speechpad.com/</v>
      </c>
      <c r="N5632" s="7" t="str">
        <f>(IF(COUNTIF('Your Backlinks'!A:A,'Competitor 1'!B5632)+COUNTIF('Competitor 2'!B:B,'Competitor 1'!B5632)&gt;1,"Links","prospect"))</f>
        <v>prospect</v>
      </c>
    </row>
    <row r="5633" spans="1:14" x14ac:dyDescent="0.25">
      <c r="A5633" t="str">
        <f>(IF(COUNTIF('Your Backlinks'!L:L,'Competitor 1'!M5633),"Links","prospect"))</f>
        <v>prospect</v>
      </c>
      <c r="B5633" s="2" t="s">
        <v>12771</v>
      </c>
      <c r="C5633" s="2" t="s">
        <v>12772</v>
      </c>
      <c r="D5633" s="2" t="s">
        <v>3223</v>
      </c>
      <c r="E5633" s="2">
        <v>32</v>
      </c>
      <c r="F5633" s="2">
        <v>58</v>
      </c>
      <c r="G5633" s="2">
        <v>1</v>
      </c>
      <c r="H5633" s="2">
        <v>753</v>
      </c>
      <c r="I5633" s="2" t="s">
        <v>10</v>
      </c>
      <c r="J5633" s="2" t="s">
        <v>11</v>
      </c>
      <c r="K5633" s="2" t="s">
        <v>12</v>
      </c>
      <c r="L5633" s="2" t="s">
        <v>2098</v>
      </c>
      <c r="M5633" t="str">
        <f t="shared" si="88"/>
        <v>http://www.speechpad.com/</v>
      </c>
      <c r="N5633" s="7" t="str">
        <f>(IF(COUNTIF('Your Backlinks'!A:A,'Competitor 1'!B5633)+COUNTIF('Competitor 2'!B:B,'Competitor 1'!B5633)&gt;1,"Links","prospect"))</f>
        <v>prospect</v>
      </c>
    </row>
    <row r="5634" spans="1:14" x14ac:dyDescent="0.25">
      <c r="A5634" t="str">
        <f>(IF(COUNTIF('Your Backlinks'!L:L,'Competitor 1'!M5634),"Links","prospect"))</f>
        <v>prospect</v>
      </c>
      <c r="B5634" s="2" t="s">
        <v>12773</v>
      </c>
      <c r="C5634" s="2" t="s">
        <v>12774</v>
      </c>
      <c r="D5634" s="2" t="s">
        <v>2176</v>
      </c>
      <c r="E5634" s="2">
        <v>32</v>
      </c>
      <c r="F5634" s="2">
        <v>58</v>
      </c>
      <c r="G5634" s="2">
        <v>1</v>
      </c>
      <c r="H5634" s="2">
        <v>753</v>
      </c>
      <c r="I5634" s="2" t="s">
        <v>10</v>
      </c>
      <c r="J5634" s="2" t="s">
        <v>11</v>
      </c>
      <c r="K5634" s="2" t="s">
        <v>12</v>
      </c>
      <c r="L5634" s="2" t="s">
        <v>2098</v>
      </c>
      <c r="M5634" t="str">
        <f t="shared" si="88"/>
        <v>http://www.speechpad.com/</v>
      </c>
      <c r="N5634" s="7" t="str">
        <f>(IF(COUNTIF('Your Backlinks'!A:A,'Competitor 1'!B5634)+COUNTIF('Competitor 2'!B:B,'Competitor 1'!B5634)&gt;1,"Links","prospect"))</f>
        <v>prospect</v>
      </c>
    </row>
    <row r="5635" spans="1:14" x14ac:dyDescent="0.25">
      <c r="A5635" t="str">
        <f>(IF(COUNTIF('Your Backlinks'!L:L,'Competitor 1'!M5635),"Links","prospect"))</f>
        <v>prospect</v>
      </c>
      <c r="B5635" s="2" t="s">
        <v>12775</v>
      </c>
      <c r="C5635" s="2" t="s">
        <v>12776</v>
      </c>
      <c r="D5635" s="2" t="s">
        <v>2176</v>
      </c>
      <c r="E5635" s="2">
        <v>22</v>
      </c>
      <c r="F5635" s="2">
        <v>58</v>
      </c>
      <c r="G5635" s="2">
        <v>1</v>
      </c>
      <c r="H5635" s="2">
        <v>753</v>
      </c>
      <c r="I5635" s="2" t="s">
        <v>10</v>
      </c>
      <c r="J5635" s="2" t="s">
        <v>11</v>
      </c>
      <c r="K5635" s="2" t="s">
        <v>12</v>
      </c>
      <c r="L5635" s="2" t="s">
        <v>2098</v>
      </c>
      <c r="M5635" t="str">
        <f t="shared" si="88"/>
        <v>http://www.speechpad.com/</v>
      </c>
      <c r="N5635" s="7" t="str">
        <f>(IF(COUNTIF('Your Backlinks'!A:A,'Competitor 1'!B5635)+COUNTIF('Competitor 2'!B:B,'Competitor 1'!B5635)&gt;1,"Links","prospect"))</f>
        <v>prospect</v>
      </c>
    </row>
    <row r="5636" spans="1:14" x14ac:dyDescent="0.25">
      <c r="A5636" t="str">
        <f>(IF(COUNTIF('Your Backlinks'!L:L,'Competitor 1'!M5636),"Links","prospect"))</f>
        <v>prospect</v>
      </c>
      <c r="B5636" s="2" t="s">
        <v>12777</v>
      </c>
      <c r="C5636" s="2" t="s">
        <v>12778</v>
      </c>
      <c r="D5636" s="2" t="s">
        <v>2176</v>
      </c>
      <c r="E5636" s="2">
        <v>21</v>
      </c>
      <c r="F5636" s="2">
        <v>58</v>
      </c>
      <c r="G5636" s="2">
        <v>1</v>
      </c>
      <c r="H5636" s="2">
        <v>753</v>
      </c>
      <c r="I5636" s="2" t="s">
        <v>10</v>
      </c>
      <c r="J5636" s="2" t="s">
        <v>11</v>
      </c>
      <c r="K5636" s="2" t="s">
        <v>12</v>
      </c>
      <c r="L5636" s="2" t="s">
        <v>2098</v>
      </c>
      <c r="M5636" t="str">
        <f t="shared" si="88"/>
        <v>http://www.speechpad.com/</v>
      </c>
      <c r="N5636" s="7" t="str">
        <f>(IF(COUNTIF('Your Backlinks'!A:A,'Competitor 1'!B5636)+COUNTIF('Competitor 2'!B:B,'Competitor 1'!B5636)&gt;1,"Links","prospect"))</f>
        <v>prospect</v>
      </c>
    </row>
    <row r="5637" spans="1:14" x14ac:dyDescent="0.25">
      <c r="A5637" t="str">
        <f>(IF(COUNTIF('Your Backlinks'!L:L,'Competitor 1'!M5637),"Links","prospect"))</f>
        <v>prospect</v>
      </c>
      <c r="B5637" s="2" t="s">
        <v>12779</v>
      </c>
      <c r="C5637" s="2" t="s">
        <v>12770</v>
      </c>
      <c r="D5637" s="2" t="s">
        <v>2176</v>
      </c>
      <c r="E5637" s="2">
        <v>21</v>
      </c>
      <c r="F5637" s="2">
        <v>58</v>
      </c>
      <c r="G5637" s="2">
        <v>1</v>
      </c>
      <c r="H5637" s="2">
        <v>753</v>
      </c>
      <c r="I5637" s="2" t="s">
        <v>10</v>
      </c>
      <c r="J5637" s="2" t="s">
        <v>11</v>
      </c>
      <c r="K5637" s="2" t="s">
        <v>12</v>
      </c>
      <c r="L5637" s="2" t="s">
        <v>2098</v>
      </c>
      <c r="M5637" t="str">
        <f t="shared" si="88"/>
        <v>http://www.speechpad.com/</v>
      </c>
      <c r="N5637" s="7" t="str">
        <f>(IF(COUNTIF('Your Backlinks'!A:A,'Competitor 1'!B5637)+COUNTIF('Competitor 2'!B:B,'Competitor 1'!B5637)&gt;1,"Links","prospect"))</f>
        <v>prospect</v>
      </c>
    </row>
    <row r="5638" spans="1:14" x14ac:dyDescent="0.25">
      <c r="A5638" t="str">
        <f>(IF(COUNTIF('Your Backlinks'!L:L,'Competitor 1'!M5638),"Links","prospect"))</f>
        <v>prospect</v>
      </c>
      <c r="B5638" s="2" t="s">
        <v>12780</v>
      </c>
      <c r="C5638" s="2" t="s">
        <v>12781</v>
      </c>
      <c r="D5638" s="2" t="s">
        <v>2113</v>
      </c>
      <c r="E5638" s="2">
        <v>34</v>
      </c>
      <c r="F5638" s="2">
        <v>58</v>
      </c>
      <c r="G5638" s="2">
        <v>1</v>
      </c>
      <c r="H5638" s="2">
        <v>2196</v>
      </c>
      <c r="I5638" s="2" t="s">
        <v>10</v>
      </c>
      <c r="J5638" s="2" t="s">
        <v>11</v>
      </c>
      <c r="K5638" s="2" t="s">
        <v>12</v>
      </c>
      <c r="L5638" s="2" t="s">
        <v>2098</v>
      </c>
      <c r="M5638" t="str">
        <f t="shared" si="88"/>
        <v>http://blog.mydict.com/</v>
      </c>
      <c r="N5638" s="7" t="str">
        <f>(IF(COUNTIF('Your Backlinks'!A:A,'Competitor 1'!B5638)+COUNTIF('Competitor 2'!B:B,'Competitor 1'!B5638)&gt;1,"Links","prospect"))</f>
        <v>prospect</v>
      </c>
    </row>
    <row r="5639" spans="1:14" x14ac:dyDescent="0.25">
      <c r="A5639" t="str">
        <f>(IF(COUNTIF('Your Backlinks'!L:L,'Competitor 1'!M5639),"Links","prospect"))</f>
        <v>prospect</v>
      </c>
      <c r="B5639" s="2" t="s">
        <v>12782</v>
      </c>
      <c r="C5639" s="2" t="s">
        <v>12783</v>
      </c>
      <c r="D5639" s="2" t="s">
        <v>2123</v>
      </c>
      <c r="E5639" s="2">
        <v>33</v>
      </c>
      <c r="F5639" s="2">
        <v>58</v>
      </c>
      <c r="G5639" s="2">
        <v>6</v>
      </c>
      <c r="H5639" s="2">
        <v>5061</v>
      </c>
      <c r="I5639" s="2" t="s">
        <v>10</v>
      </c>
      <c r="J5639" s="2" t="s">
        <v>11</v>
      </c>
      <c r="K5639" s="2" t="s">
        <v>12</v>
      </c>
      <c r="L5639" s="2" t="s">
        <v>2098</v>
      </c>
      <c r="M5639" t="str">
        <f t="shared" si="88"/>
        <v>http://mediasosial.dagdigdug.com/</v>
      </c>
      <c r="N5639" s="7" t="str">
        <f>(IF(COUNTIF('Your Backlinks'!A:A,'Competitor 1'!B5639)+COUNTIF('Competitor 2'!B:B,'Competitor 1'!B5639)&gt;1,"Links","prospect"))</f>
        <v>prospect</v>
      </c>
    </row>
    <row r="5640" spans="1:14" x14ac:dyDescent="0.25">
      <c r="A5640" t="str">
        <f>(IF(COUNTIF('Your Backlinks'!L:L,'Competitor 1'!M5640),"Links","prospect"))</f>
        <v>prospect</v>
      </c>
      <c r="B5640" s="2" t="s">
        <v>12784</v>
      </c>
      <c r="C5640" s="2" t="s">
        <v>12785</v>
      </c>
      <c r="D5640" s="2" t="s">
        <v>2588</v>
      </c>
      <c r="E5640" s="2">
        <v>32</v>
      </c>
      <c r="F5640" s="2">
        <v>58</v>
      </c>
      <c r="G5640" s="2">
        <v>2</v>
      </c>
      <c r="H5640" s="2">
        <v>724</v>
      </c>
      <c r="I5640" s="2" t="s">
        <v>10</v>
      </c>
      <c r="J5640" s="2" t="s">
        <v>11</v>
      </c>
      <c r="K5640" s="2" t="s">
        <v>12</v>
      </c>
      <c r="L5640" s="2" t="s">
        <v>2098</v>
      </c>
      <c r="M5640" t="str">
        <f t="shared" si="88"/>
        <v>http://www.fischmarkt.de/</v>
      </c>
      <c r="N5640" s="7" t="str">
        <f>(IF(COUNTIF('Your Backlinks'!A:A,'Competitor 1'!B5640)+COUNTIF('Competitor 2'!B:B,'Competitor 1'!B5640)&gt;1,"Links","prospect"))</f>
        <v>prospect</v>
      </c>
    </row>
    <row r="5641" spans="1:14" x14ac:dyDescent="0.25">
      <c r="A5641" t="str">
        <f>(IF(COUNTIF('Your Backlinks'!L:L,'Competitor 1'!M5641),"Links","prospect"))</f>
        <v>prospect</v>
      </c>
      <c r="B5641" s="2" t="s">
        <v>12786</v>
      </c>
      <c r="C5641" s="2" t="s">
        <v>12787</v>
      </c>
      <c r="D5641" s="2" t="s">
        <v>2588</v>
      </c>
      <c r="E5641" s="2">
        <v>27</v>
      </c>
      <c r="F5641" s="2">
        <v>58</v>
      </c>
      <c r="G5641" s="2">
        <v>2</v>
      </c>
      <c r="H5641" s="2">
        <v>724</v>
      </c>
      <c r="I5641" s="2" t="s">
        <v>10</v>
      </c>
      <c r="J5641" s="2" t="s">
        <v>11</v>
      </c>
      <c r="K5641" s="2" t="s">
        <v>12</v>
      </c>
      <c r="L5641" s="2" t="s">
        <v>2098</v>
      </c>
      <c r="M5641" t="str">
        <f t="shared" si="88"/>
        <v>http://www.fischmarkt.de/</v>
      </c>
      <c r="N5641" s="7" t="str">
        <f>(IF(COUNTIF('Your Backlinks'!A:A,'Competitor 1'!B5641)+COUNTIF('Competitor 2'!B:B,'Competitor 1'!B5641)&gt;1,"Links","prospect"))</f>
        <v>prospect</v>
      </c>
    </row>
    <row r="5642" spans="1:14" x14ac:dyDescent="0.25">
      <c r="A5642" t="str">
        <f>(IF(COUNTIF('Your Backlinks'!L:L,'Competitor 1'!M5642),"Links","prospect"))</f>
        <v>prospect</v>
      </c>
      <c r="B5642" s="2" t="s">
        <v>12788</v>
      </c>
      <c r="C5642" s="2" t="s">
        <v>12789</v>
      </c>
      <c r="D5642" s="2" t="s">
        <v>2588</v>
      </c>
      <c r="E5642" s="2">
        <v>26</v>
      </c>
      <c r="F5642" s="2">
        <v>58</v>
      </c>
      <c r="G5642" s="2">
        <v>1</v>
      </c>
      <c r="H5642" s="2">
        <v>724</v>
      </c>
      <c r="I5642" s="2" t="s">
        <v>10</v>
      </c>
      <c r="J5642" s="2" t="s">
        <v>11</v>
      </c>
      <c r="K5642" s="2" t="s">
        <v>12</v>
      </c>
      <c r="L5642" s="2" t="s">
        <v>2098</v>
      </c>
      <c r="M5642" t="str">
        <f t="shared" si="88"/>
        <v>http://www.fischmarkt.de/</v>
      </c>
      <c r="N5642" s="7" t="str">
        <f>(IF(COUNTIF('Your Backlinks'!A:A,'Competitor 1'!B5642)+COUNTIF('Competitor 2'!B:B,'Competitor 1'!B5642)&gt;1,"Links","prospect"))</f>
        <v>prospect</v>
      </c>
    </row>
    <row r="5643" spans="1:14" x14ac:dyDescent="0.25">
      <c r="A5643" t="str">
        <f>(IF(COUNTIF('Your Backlinks'!L:L,'Competitor 1'!M5643),"Links","prospect"))</f>
        <v>prospect</v>
      </c>
      <c r="B5643" s="2" t="s">
        <v>12790</v>
      </c>
      <c r="C5643" s="2" t="s">
        <v>12791</v>
      </c>
      <c r="D5643" s="2" t="s">
        <v>2588</v>
      </c>
      <c r="E5643" s="2">
        <v>26</v>
      </c>
      <c r="F5643" s="2">
        <v>58</v>
      </c>
      <c r="G5643" s="2">
        <v>1</v>
      </c>
      <c r="H5643" s="2">
        <v>724</v>
      </c>
      <c r="I5643" s="2" t="s">
        <v>10</v>
      </c>
      <c r="J5643" s="2" t="s">
        <v>11</v>
      </c>
      <c r="K5643" s="2" t="s">
        <v>12</v>
      </c>
      <c r="L5643" s="2" t="s">
        <v>2098</v>
      </c>
      <c r="M5643" t="str">
        <f t="shared" si="88"/>
        <v>http://www.fischmarkt.de/</v>
      </c>
      <c r="N5643" s="7" t="str">
        <f>(IF(COUNTIF('Your Backlinks'!A:A,'Competitor 1'!B5643)+COUNTIF('Competitor 2'!B:B,'Competitor 1'!B5643)&gt;1,"Links","prospect"))</f>
        <v>prospect</v>
      </c>
    </row>
    <row r="5644" spans="1:14" x14ac:dyDescent="0.25">
      <c r="A5644" t="str">
        <f>(IF(COUNTIF('Your Backlinks'!L:L,'Competitor 1'!M5644),"Links","prospect"))</f>
        <v>prospect</v>
      </c>
      <c r="B5644" s="2" t="s">
        <v>12792</v>
      </c>
      <c r="C5644" s="2" t="s">
        <v>12793</v>
      </c>
      <c r="D5644" s="2" t="s">
        <v>2588</v>
      </c>
      <c r="E5644" s="2">
        <v>24</v>
      </c>
      <c r="F5644" s="2">
        <v>58</v>
      </c>
      <c r="G5644" s="2">
        <v>1</v>
      </c>
      <c r="H5644" s="2">
        <v>724</v>
      </c>
      <c r="I5644" s="2" t="s">
        <v>10</v>
      </c>
      <c r="J5644" s="2" t="s">
        <v>11</v>
      </c>
      <c r="K5644" s="2" t="s">
        <v>12</v>
      </c>
      <c r="L5644" s="2" t="s">
        <v>2098</v>
      </c>
      <c r="M5644" t="str">
        <f t="shared" si="88"/>
        <v>http://www.fischmarkt.de/</v>
      </c>
      <c r="N5644" s="7" t="str">
        <f>(IF(COUNTIF('Your Backlinks'!A:A,'Competitor 1'!B5644)+COUNTIF('Competitor 2'!B:B,'Competitor 1'!B5644)&gt;1,"Links","prospect"))</f>
        <v>prospect</v>
      </c>
    </row>
    <row r="5645" spans="1:14" x14ac:dyDescent="0.25">
      <c r="A5645" t="str">
        <f>(IF(COUNTIF('Your Backlinks'!L:L,'Competitor 1'!M5645),"Links","prospect"))</f>
        <v>prospect</v>
      </c>
      <c r="B5645" s="2" t="s">
        <v>12794</v>
      </c>
      <c r="C5645" s="2" t="s">
        <v>12795</v>
      </c>
      <c r="D5645" s="2" t="s">
        <v>3526</v>
      </c>
      <c r="E5645" s="2">
        <v>31</v>
      </c>
      <c r="F5645" s="2">
        <v>59</v>
      </c>
      <c r="G5645" s="2">
        <v>3</v>
      </c>
      <c r="H5645" s="2">
        <v>907</v>
      </c>
      <c r="I5645" s="2" t="s">
        <v>10</v>
      </c>
      <c r="J5645" s="2" t="s">
        <v>11</v>
      </c>
      <c r="K5645" s="2" t="s">
        <v>12</v>
      </c>
      <c r="L5645" s="2" t="s">
        <v>2098</v>
      </c>
      <c r="M5645" t="str">
        <f t="shared" si="88"/>
        <v>http://www.mediadonis.net/</v>
      </c>
      <c r="N5645" s="7" t="str">
        <f>(IF(COUNTIF('Your Backlinks'!A:A,'Competitor 1'!B5645)+COUNTIF('Competitor 2'!B:B,'Competitor 1'!B5645)&gt;1,"Links","prospect"))</f>
        <v>prospect</v>
      </c>
    </row>
    <row r="5646" spans="1:14" x14ac:dyDescent="0.25">
      <c r="A5646" t="str">
        <f>(IF(COUNTIF('Your Backlinks'!L:L,'Competitor 1'!M5646),"Links","prospect"))</f>
        <v>prospect</v>
      </c>
      <c r="B5646" s="2" t="s">
        <v>12796</v>
      </c>
      <c r="C5646" s="2" t="s">
        <v>12797</v>
      </c>
      <c r="D5646" s="2" t="s">
        <v>2308</v>
      </c>
      <c r="E5646" s="2">
        <v>30</v>
      </c>
      <c r="F5646" s="2">
        <v>59</v>
      </c>
      <c r="G5646" s="2">
        <v>3</v>
      </c>
      <c r="H5646" s="2">
        <v>907</v>
      </c>
      <c r="I5646" s="2" t="s">
        <v>10</v>
      </c>
      <c r="J5646" s="2" t="s">
        <v>11</v>
      </c>
      <c r="K5646" s="2" t="s">
        <v>12</v>
      </c>
      <c r="L5646" s="2" t="s">
        <v>2098</v>
      </c>
      <c r="M5646" t="str">
        <f t="shared" si="88"/>
        <v>http://www.mediadonis.net/</v>
      </c>
      <c r="N5646" s="7" t="str">
        <f>(IF(COUNTIF('Your Backlinks'!A:A,'Competitor 1'!B5646)+COUNTIF('Competitor 2'!B:B,'Competitor 1'!B5646)&gt;1,"Links","prospect"))</f>
        <v>prospect</v>
      </c>
    </row>
    <row r="5647" spans="1:14" x14ac:dyDescent="0.25">
      <c r="A5647" t="str">
        <f>(IF(COUNTIF('Your Backlinks'!L:L,'Competitor 1'!M5647),"Links","prospect"))</f>
        <v>prospect</v>
      </c>
      <c r="B5647" s="2" t="s">
        <v>12798</v>
      </c>
      <c r="C5647" s="2" t="s">
        <v>12799</v>
      </c>
      <c r="D5647" s="2" t="s">
        <v>3526</v>
      </c>
      <c r="E5647" s="2">
        <v>30</v>
      </c>
      <c r="F5647" s="2">
        <v>59</v>
      </c>
      <c r="G5647" s="2">
        <v>3</v>
      </c>
      <c r="H5647" s="2">
        <v>907</v>
      </c>
      <c r="I5647" s="2" t="s">
        <v>10</v>
      </c>
      <c r="J5647" s="2" t="s">
        <v>11</v>
      </c>
      <c r="K5647" s="2" t="s">
        <v>12</v>
      </c>
      <c r="L5647" s="2" t="s">
        <v>2098</v>
      </c>
      <c r="M5647" t="str">
        <f t="shared" si="88"/>
        <v>http://www.mediadonis.net/</v>
      </c>
      <c r="N5647" s="7" t="str">
        <f>(IF(COUNTIF('Your Backlinks'!A:A,'Competitor 1'!B5647)+COUNTIF('Competitor 2'!B:B,'Competitor 1'!B5647)&gt;1,"Links","prospect"))</f>
        <v>prospect</v>
      </c>
    </row>
    <row r="5648" spans="1:14" x14ac:dyDescent="0.25">
      <c r="A5648" t="str">
        <f>(IF(COUNTIF('Your Backlinks'!L:L,'Competitor 1'!M5648),"Links","prospect"))</f>
        <v>prospect</v>
      </c>
      <c r="B5648" s="2" t="s">
        <v>12800</v>
      </c>
      <c r="C5648" s="2" t="s">
        <v>12801</v>
      </c>
      <c r="D5648" s="2" t="s">
        <v>2113</v>
      </c>
      <c r="E5648" s="2">
        <v>29</v>
      </c>
      <c r="F5648" s="2">
        <v>59</v>
      </c>
      <c r="G5648" s="2">
        <v>2</v>
      </c>
      <c r="H5648" s="2">
        <v>907</v>
      </c>
      <c r="I5648" s="2" t="s">
        <v>10</v>
      </c>
      <c r="J5648" s="2" t="s">
        <v>11</v>
      </c>
      <c r="K5648" s="2" t="s">
        <v>12</v>
      </c>
      <c r="L5648" s="2" t="s">
        <v>2098</v>
      </c>
      <c r="M5648" t="str">
        <f t="shared" si="88"/>
        <v>http://www.mediadonis.net/</v>
      </c>
      <c r="N5648" s="7" t="str">
        <f>(IF(COUNTIF('Your Backlinks'!A:A,'Competitor 1'!B5648)+COUNTIF('Competitor 2'!B:B,'Competitor 1'!B5648)&gt;1,"Links","prospect"))</f>
        <v>prospect</v>
      </c>
    </row>
    <row r="5649" spans="1:14" x14ac:dyDescent="0.25">
      <c r="A5649" t="str">
        <f>(IF(COUNTIF('Your Backlinks'!L:L,'Competitor 1'!M5649),"Links","prospect"))</f>
        <v>prospect</v>
      </c>
      <c r="B5649" s="2" t="s">
        <v>12802</v>
      </c>
      <c r="C5649" s="2"/>
      <c r="D5649" s="2" t="s">
        <v>2113</v>
      </c>
      <c r="E5649" s="2">
        <v>29</v>
      </c>
      <c r="F5649" s="2">
        <v>59</v>
      </c>
      <c r="G5649" s="2">
        <v>2</v>
      </c>
      <c r="H5649" s="2">
        <v>907</v>
      </c>
      <c r="I5649" s="2" t="s">
        <v>10</v>
      </c>
      <c r="J5649" s="2" t="s">
        <v>11</v>
      </c>
      <c r="K5649" s="2" t="s">
        <v>12</v>
      </c>
      <c r="L5649" s="2" t="s">
        <v>2098</v>
      </c>
      <c r="M5649" t="str">
        <f t="shared" si="88"/>
        <v>http://www.mediadonis.net/</v>
      </c>
      <c r="N5649" s="7" t="str">
        <f>(IF(COUNTIF('Your Backlinks'!A:A,'Competitor 1'!B5649)+COUNTIF('Competitor 2'!B:B,'Competitor 1'!B5649)&gt;1,"Links","prospect"))</f>
        <v>prospect</v>
      </c>
    </row>
    <row r="5650" spans="1:14" x14ac:dyDescent="0.25">
      <c r="A5650" t="str">
        <f>(IF(COUNTIF('Your Backlinks'!L:L,'Competitor 1'!M5650),"Links","prospect"))</f>
        <v>prospect</v>
      </c>
      <c r="B5650" s="2" t="s">
        <v>12803</v>
      </c>
      <c r="C5650" s="2" t="s">
        <v>12804</v>
      </c>
      <c r="D5650" s="2" t="s">
        <v>2113</v>
      </c>
      <c r="E5650" s="2">
        <v>26</v>
      </c>
      <c r="F5650" s="2">
        <v>59</v>
      </c>
      <c r="G5650" s="2">
        <v>2</v>
      </c>
      <c r="H5650" s="2">
        <v>907</v>
      </c>
      <c r="I5650" s="2" t="s">
        <v>10</v>
      </c>
      <c r="J5650" s="2" t="s">
        <v>11</v>
      </c>
      <c r="K5650" s="2" t="s">
        <v>12</v>
      </c>
      <c r="L5650" s="2" t="s">
        <v>2098</v>
      </c>
      <c r="M5650" t="str">
        <f t="shared" si="88"/>
        <v>http://www.mediadonis.net/</v>
      </c>
      <c r="N5650" s="7" t="str">
        <f>(IF(COUNTIF('Your Backlinks'!A:A,'Competitor 1'!B5650)+COUNTIF('Competitor 2'!B:B,'Competitor 1'!B5650)&gt;1,"Links","prospect"))</f>
        <v>prospect</v>
      </c>
    </row>
    <row r="5651" spans="1:14" x14ac:dyDescent="0.25">
      <c r="A5651" t="str">
        <f>(IF(COUNTIF('Your Backlinks'!L:L,'Competitor 1'!M5651),"Links","prospect"))</f>
        <v>prospect</v>
      </c>
      <c r="B5651" s="2" t="s">
        <v>12805</v>
      </c>
      <c r="C5651" s="2" t="s">
        <v>12806</v>
      </c>
      <c r="D5651" s="2" t="s">
        <v>2113</v>
      </c>
      <c r="E5651" s="2">
        <v>25</v>
      </c>
      <c r="F5651" s="2">
        <v>59</v>
      </c>
      <c r="G5651" s="2">
        <v>1</v>
      </c>
      <c r="H5651" s="2">
        <v>907</v>
      </c>
      <c r="I5651" s="2" t="s">
        <v>10</v>
      </c>
      <c r="J5651" s="2" t="s">
        <v>11</v>
      </c>
      <c r="K5651" s="2" t="s">
        <v>12</v>
      </c>
      <c r="L5651" s="2" t="s">
        <v>2098</v>
      </c>
      <c r="M5651" t="str">
        <f t="shared" si="88"/>
        <v>http://www.mediadonis.net/</v>
      </c>
      <c r="N5651" s="7" t="str">
        <f>(IF(COUNTIF('Your Backlinks'!A:A,'Competitor 1'!B5651)+COUNTIF('Competitor 2'!B:B,'Competitor 1'!B5651)&gt;1,"Links","prospect"))</f>
        <v>prospect</v>
      </c>
    </row>
    <row r="5652" spans="1:14" x14ac:dyDescent="0.25">
      <c r="A5652" t="str">
        <f>(IF(COUNTIF('Your Backlinks'!L:L,'Competitor 1'!M5652),"Links","prospect"))</f>
        <v>prospect</v>
      </c>
      <c r="B5652" s="2" t="s">
        <v>12807</v>
      </c>
      <c r="C5652" s="2" t="s">
        <v>12808</v>
      </c>
      <c r="D5652" s="2" t="s">
        <v>2588</v>
      </c>
      <c r="E5652" s="2">
        <v>23</v>
      </c>
      <c r="F5652" s="2">
        <v>58</v>
      </c>
      <c r="G5652" s="2">
        <v>1</v>
      </c>
      <c r="H5652" s="2">
        <v>724</v>
      </c>
      <c r="I5652" s="2" t="s">
        <v>10</v>
      </c>
      <c r="J5652" s="2" t="s">
        <v>11</v>
      </c>
      <c r="K5652" s="2" t="s">
        <v>12</v>
      </c>
      <c r="L5652" s="2" t="s">
        <v>2098</v>
      </c>
      <c r="M5652" t="str">
        <f t="shared" si="88"/>
        <v>http://www.fischmarkt.de/</v>
      </c>
      <c r="N5652" s="7" t="str">
        <f>(IF(COUNTIF('Your Backlinks'!A:A,'Competitor 1'!B5652)+COUNTIF('Competitor 2'!B:B,'Competitor 1'!B5652)&gt;1,"Links","prospect"))</f>
        <v>prospect</v>
      </c>
    </row>
    <row r="5653" spans="1:14" x14ac:dyDescent="0.25">
      <c r="A5653" t="str">
        <f>(IF(COUNTIF('Your Backlinks'!L:L,'Competitor 1'!M5653),"Links","prospect"))</f>
        <v>prospect</v>
      </c>
      <c r="B5653" s="2" t="s">
        <v>12809</v>
      </c>
      <c r="C5653" s="2" t="s">
        <v>12810</v>
      </c>
      <c r="D5653" s="2" t="s">
        <v>2588</v>
      </c>
      <c r="E5653" s="2">
        <v>23</v>
      </c>
      <c r="F5653" s="2">
        <v>58</v>
      </c>
      <c r="G5653" s="2">
        <v>1</v>
      </c>
      <c r="H5653" s="2">
        <v>724</v>
      </c>
      <c r="I5653" s="2" t="s">
        <v>10</v>
      </c>
      <c r="J5653" s="2" t="s">
        <v>11</v>
      </c>
      <c r="K5653" s="2" t="s">
        <v>12</v>
      </c>
      <c r="L5653" s="2" t="s">
        <v>2098</v>
      </c>
      <c r="M5653" t="str">
        <f t="shared" si="88"/>
        <v>http://www.fischmarkt.de/</v>
      </c>
      <c r="N5653" s="7" t="str">
        <f>(IF(COUNTIF('Your Backlinks'!A:A,'Competitor 1'!B5653)+COUNTIF('Competitor 2'!B:B,'Competitor 1'!B5653)&gt;1,"Links","prospect"))</f>
        <v>prospect</v>
      </c>
    </row>
    <row r="5654" spans="1:14" x14ac:dyDescent="0.25">
      <c r="A5654" t="str">
        <f>(IF(COUNTIF('Your Backlinks'!L:L,'Competitor 1'!M5654),"Links","prospect"))</f>
        <v>prospect</v>
      </c>
      <c r="B5654" s="2" t="s">
        <v>12811</v>
      </c>
      <c r="C5654" s="2" t="s">
        <v>12793</v>
      </c>
      <c r="D5654" s="2" t="s">
        <v>2588</v>
      </c>
      <c r="E5654" s="2">
        <v>22</v>
      </c>
      <c r="F5654" s="2">
        <v>58</v>
      </c>
      <c r="G5654" s="2">
        <v>1</v>
      </c>
      <c r="H5654" s="2">
        <v>724</v>
      </c>
      <c r="I5654" s="2" t="s">
        <v>10</v>
      </c>
      <c r="J5654" s="2" t="s">
        <v>11</v>
      </c>
      <c r="K5654" s="2" t="s">
        <v>12</v>
      </c>
      <c r="L5654" s="2" t="s">
        <v>2098</v>
      </c>
      <c r="M5654" t="str">
        <f t="shared" si="88"/>
        <v>http://www.fischmarkt.de/</v>
      </c>
      <c r="N5654" s="7" t="str">
        <f>(IF(COUNTIF('Your Backlinks'!A:A,'Competitor 1'!B5654)+COUNTIF('Competitor 2'!B:B,'Competitor 1'!B5654)&gt;1,"Links","prospect"))</f>
        <v>prospect</v>
      </c>
    </row>
    <row r="5655" spans="1:14" x14ac:dyDescent="0.25">
      <c r="A5655" t="str">
        <f>(IF(COUNTIF('Your Backlinks'!L:L,'Competitor 1'!M5655),"Links","prospect"))</f>
        <v>prospect</v>
      </c>
      <c r="B5655" s="2" t="s">
        <v>12812</v>
      </c>
      <c r="C5655" s="2" t="s">
        <v>12791</v>
      </c>
      <c r="D5655" s="2" t="s">
        <v>2588</v>
      </c>
      <c r="E5655" s="2">
        <v>22</v>
      </c>
      <c r="F5655" s="2">
        <v>58</v>
      </c>
      <c r="G5655" s="2">
        <v>1</v>
      </c>
      <c r="H5655" s="2">
        <v>724</v>
      </c>
      <c r="I5655" s="2" t="s">
        <v>10</v>
      </c>
      <c r="J5655" s="2" t="s">
        <v>11</v>
      </c>
      <c r="K5655" s="2" t="s">
        <v>12</v>
      </c>
      <c r="L5655" s="2" t="s">
        <v>2098</v>
      </c>
      <c r="M5655" t="str">
        <f t="shared" si="88"/>
        <v>http://www.fischmarkt.de/</v>
      </c>
      <c r="N5655" s="7" t="str">
        <f>(IF(COUNTIF('Your Backlinks'!A:A,'Competitor 1'!B5655)+COUNTIF('Competitor 2'!B:B,'Competitor 1'!B5655)&gt;1,"Links","prospect"))</f>
        <v>prospect</v>
      </c>
    </row>
    <row r="5656" spans="1:14" x14ac:dyDescent="0.25">
      <c r="A5656" t="str">
        <f>(IF(COUNTIF('Your Backlinks'!L:L,'Competitor 1'!M5656),"Links","prospect"))</f>
        <v>prospect</v>
      </c>
      <c r="B5656" s="2" t="s">
        <v>12813</v>
      </c>
      <c r="C5656" s="2" t="s">
        <v>12814</v>
      </c>
      <c r="D5656" s="2" t="s">
        <v>12815</v>
      </c>
      <c r="E5656" s="2">
        <v>21</v>
      </c>
      <c r="F5656" s="2">
        <v>57</v>
      </c>
      <c r="G5656" s="2">
        <v>1</v>
      </c>
      <c r="H5656" s="2">
        <v>737</v>
      </c>
      <c r="I5656" s="2" t="s">
        <v>10</v>
      </c>
      <c r="J5656" s="2" t="s">
        <v>11</v>
      </c>
      <c r="K5656" s="2" t="s">
        <v>12</v>
      </c>
      <c r="L5656" s="2" t="s">
        <v>2098</v>
      </c>
      <c r="M5656" t="str">
        <f t="shared" si="88"/>
        <v>http://www.kullin.net/</v>
      </c>
      <c r="N5656" s="7" t="str">
        <f>(IF(COUNTIF('Your Backlinks'!A:A,'Competitor 1'!B5656)+COUNTIF('Competitor 2'!B:B,'Competitor 1'!B5656)&gt;1,"Links","prospect"))</f>
        <v>prospect</v>
      </c>
    </row>
    <row r="5657" spans="1:14" x14ac:dyDescent="0.25">
      <c r="A5657" t="str">
        <f>(IF(COUNTIF('Your Backlinks'!L:L,'Competitor 1'!M5657),"Links","prospect"))</f>
        <v>prospect</v>
      </c>
      <c r="B5657" s="2" t="s">
        <v>12816</v>
      </c>
      <c r="C5657" s="2" t="s">
        <v>12817</v>
      </c>
      <c r="D5657" s="2" t="s">
        <v>12818</v>
      </c>
      <c r="E5657" s="2">
        <v>19</v>
      </c>
      <c r="F5657" s="2">
        <v>57</v>
      </c>
      <c r="G5657" s="2">
        <v>1</v>
      </c>
      <c r="H5657" s="2">
        <v>861</v>
      </c>
      <c r="I5657" s="2" t="s">
        <v>10</v>
      </c>
      <c r="J5657" s="2" t="s">
        <v>11</v>
      </c>
      <c r="K5657" s="2" t="s">
        <v>12</v>
      </c>
      <c r="L5657" s="2" t="s">
        <v>2098</v>
      </c>
      <c r="M5657" t="str">
        <f t="shared" si="88"/>
        <v>http://www.drupalsites.net/</v>
      </c>
      <c r="N5657" s="7" t="str">
        <f>(IF(COUNTIF('Your Backlinks'!A:A,'Competitor 1'!B5657)+COUNTIF('Competitor 2'!B:B,'Competitor 1'!B5657)&gt;1,"Links","prospect"))</f>
        <v>prospect</v>
      </c>
    </row>
    <row r="5658" spans="1:14" x14ac:dyDescent="0.25">
      <c r="A5658" t="str">
        <f>(IF(COUNTIF('Your Backlinks'!L:L,'Competitor 1'!M5658),"Links","prospect"))</f>
        <v>prospect</v>
      </c>
      <c r="B5658" s="2" t="s">
        <v>12819</v>
      </c>
      <c r="C5658" s="2" t="s">
        <v>12820</v>
      </c>
      <c r="D5658" s="2" t="s">
        <v>2298</v>
      </c>
      <c r="E5658" s="2">
        <v>25</v>
      </c>
      <c r="F5658" s="2">
        <v>56</v>
      </c>
      <c r="G5658" s="2">
        <v>1</v>
      </c>
      <c r="H5658" s="2">
        <v>625</v>
      </c>
      <c r="I5658" s="2" t="s">
        <v>10</v>
      </c>
      <c r="J5658" s="2" t="s">
        <v>11</v>
      </c>
      <c r="K5658" s="2" t="s">
        <v>12</v>
      </c>
      <c r="L5658" s="2" t="s">
        <v>2098</v>
      </c>
      <c r="M5658" t="str">
        <f t="shared" si="88"/>
        <v>http://www.explido.de/</v>
      </c>
      <c r="N5658" s="7" t="str">
        <f>(IF(COUNTIF('Your Backlinks'!A:A,'Competitor 1'!B5658)+COUNTIF('Competitor 2'!B:B,'Competitor 1'!B5658)&gt;1,"Links","prospect"))</f>
        <v>prospect</v>
      </c>
    </row>
    <row r="5659" spans="1:14" x14ac:dyDescent="0.25">
      <c r="A5659" t="str">
        <f>(IF(COUNTIF('Your Backlinks'!L:L,'Competitor 1'!M5659),"Links","prospect"))</f>
        <v>prospect</v>
      </c>
      <c r="B5659" s="2" t="s">
        <v>12821</v>
      </c>
      <c r="C5659" s="2" t="s">
        <v>12822</v>
      </c>
      <c r="D5659" s="2" t="s">
        <v>2298</v>
      </c>
      <c r="E5659" s="2">
        <v>25</v>
      </c>
      <c r="F5659" s="2">
        <v>56</v>
      </c>
      <c r="G5659" s="2">
        <v>1</v>
      </c>
      <c r="H5659" s="2">
        <v>625</v>
      </c>
      <c r="I5659" s="2" t="s">
        <v>10</v>
      </c>
      <c r="J5659" s="2" t="s">
        <v>11</v>
      </c>
      <c r="K5659" s="2" t="s">
        <v>12</v>
      </c>
      <c r="L5659" s="2" t="s">
        <v>2098</v>
      </c>
      <c r="M5659" t="str">
        <f t="shared" si="88"/>
        <v>http://www.explido.de/</v>
      </c>
      <c r="N5659" s="7" t="str">
        <f>(IF(COUNTIF('Your Backlinks'!A:A,'Competitor 1'!B5659)+COUNTIF('Competitor 2'!B:B,'Competitor 1'!B5659)&gt;1,"Links","prospect"))</f>
        <v>prospect</v>
      </c>
    </row>
    <row r="5660" spans="1:14" x14ac:dyDescent="0.25">
      <c r="A5660" t="str">
        <f>(IF(COUNTIF('Your Backlinks'!L:L,'Competitor 1'!M5660),"Links","prospect"))</f>
        <v>prospect</v>
      </c>
      <c r="B5660" s="2" t="s">
        <v>12823</v>
      </c>
      <c r="C5660" s="2" t="s">
        <v>12824</v>
      </c>
      <c r="D5660" s="2" t="s">
        <v>2298</v>
      </c>
      <c r="E5660" s="2">
        <v>24</v>
      </c>
      <c r="F5660" s="2">
        <v>56</v>
      </c>
      <c r="G5660" s="2">
        <v>2</v>
      </c>
      <c r="H5660" s="2">
        <v>625</v>
      </c>
      <c r="I5660" s="2" t="s">
        <v>10</v>
      </c>
      <c r="J5660" s="2" t="s">
        <v>11</v>
      </c>
      <c r="K5660" s="2" t="s">
        <v>12</v>
      </c>
      <c r="L5660" s="2" t="s">
        <v>2098</v>
      </c>
      <c r="M5660" t="str">
        <f t="shared" si="88"/>
        <v>http://www.explido.de/</v>
      </c>
      <c r="N5660" s="7" t="str">
        <f>(IF(COUNTIF('Your Backlinks'!A:A,'Competitor 1'!B5660)+COUNTIF('Competitor 2'!B:B,'Competitor 1'!B5660)&gt;1,"Links","prospect"))</f>
        <v>prospect</v>
      </c>
    </row>
    <row r="5661" spans="1:14" x14ac:dyDescent="0.25">
      <c r="A5661" t="str">
        <f>(IF(COUNTIF('Your Backlinks'!L:L,'Competitor 1'!M5661),"Links","prospect"))</f>
        <v>prospect</v>
      </c>
      <c r="B5661" s="2" t="s">
        <v>12825</v>
      </c>
      <c r="C5661" s="2" t="s">
        <v>12826</v>
      </c>
      <c r="D5661" s="2" t="s">
        <v>2298</v>
      </c>
      <c r="E5661" s="2">
        <v>21</v>
      </c>
      <c r="F5661" s="2">
        <v>56</v>
      </c>
      <c r="G5661" s="2">
        <v>1</v>
      </c>
      <c r="H5661" s="2">
        <v>625</v>
      </c>
      <c r="I5661" s="2" t="s">
        <v>10</v>
      </c>
      <c r="J5661" s="2" t="s">
        <v>11</v>
      </c>
      <c r="K5661" s="2" t="s">
        <v>12</v>
      </c>
      <c r="L5661" s="2" t="s">
        <v>2098</v>
      </c>
      <c r="M5661" t="str">
        <f t="shared" si="88"/>
        <v>http://www.explido.de/</v>
      </c>
      <c r="N5661" s="7" t="str">
        <f>(IF(COUNTIF('Your Backlinks'!A:A,'Competitor 1'!B5661)+COUNTIF('Competitor 2'!B:B,'Competitor 1'!B5661)&gt;1,"Links","prospect"))</f>
        <v>prospect</v>
      </c>
    </row>
    <row r="5662" spans="1:14" x14ac:dyDescent="0.25">
      <c r="A5662" t="str">
        <f>(IF(COUNTIF('Your Backlinks'!L:L,'Competitor 1'!M5662),"Links","prospect"))</f>
        <v>prospect</v>
      </c>
      <c r="B5662" s="2" t="s">
        <v>12827</v>
      </c>
      <c r="C5662" s="2" t="s">
        <v>12828</v>
      </c>
      <c r="D5662" s="2" t="s">
        <v>2298</v>
      </c>
      <c r="E5662" s="2">
        <v>20</v>
      </c>
      <c r="F5662" s="2">
        <v>56</v>
      </c>
      <c r="G5662" s="2">
        <v>1</v>
      </c>
      <c r="H5662" s="2">
        <v>625</v>
      </c>
      <c r="I5662" s="2" t="s">
        <v>10</v>
      </c>
      <c r="J5662" s="2" t="s">
        <v>11</v>
      </c>
      <c r="K5662" s="2" t="s">
        <v>12</v>
      </c>
      <c r="L5662" s="2" t="s">
        <v>2098</v>
      </c>
      <c r="M5662" t="str">
        <f t="shared" si="88"/>
        <v>http://www.explido.de/</v>
      </c>
      <c r="N5662" s="7" t="str">
        <f>(IF(COUNTIF('Your Backlinks'!A:A,'Competitor 1'!B5662)+COUNTIF('Competitor 2'!B:B,'Competitor 1'!B5662)&gt;1,"Links","prospect"))</f>
        <v>prospect</v>
      </c>
    </row>
    <row r="5663" spans="1:14" x14ac:dyDescent="0.25">
      <c r="A5663" t="str">
        <f>(IF(COUNTIF('Your Backlinks'!L:L,'Competitor 1'!M5663),"Links","prospect"))</f>
        <v>prospect</v>
      </c>
      <c r="B5663" s="2" t="s">
        <v>12829</v>
      </c>
      <c r="C5663" s="2" t="s">
        <v>12830</v>
      </c>
      <c r="D5663" s="2" t="s">
        <v>2298</v>
      </c>
      <c r="E5663" s="2">
        <v>20</v>
      </c>
      <c r="F5663" s="2">
        <v>56</v>
      </c>
      <c r="G5663" s="2">
        <v>1</v>
      </c>
      <c r="H5663" s="2">
        <v>625</v>
      </c>
      <c r="I5663" s="2" t="s">
        <v>10</v>
      </c>
      <c r="J5663" s="2" t="s">
        <v>11</v>
      </c>
      <c r="K5663" s="2" t="s">
        <v>12</v>
      </c>
      <c r="L5663" s="2" t="s">
        <v>2098</v>
      </c>
      <c r="M5663" t="str">
        <f t="shared" si="88"/>
        <v>http://www.explido.de/</v>
      </c>
      <c r="N5663" s="7" t="str">
        <f>(IF(COUNTIF('Your Backlinks'!A:A,'Competitor 1'!B5663)+COUNTIF('Competitor 2'!B:B,'Competitor 1'!B5663)&gt;1,"Links","prospect"))</f>
        <v>prospect</v>
      </c>
    </row>
    <row r="5664" spans="1:14" x14ac:dyDescent="0.25">
      <c r="A5664" t="str">
        <f>(IF(COUNTIF('Your Backlinks'!L:L,'Competitor 1'!M5664),"Links","prospect"))</f>
        <v>prospect</v>
      </c>
      <c r="B5664" s="2" t="s">
        <v>12831</v>
      </c>
      <c r="C5664" s="2" t="s">
        <v>12832</v>
      </c>
      <c r="D5664" s="2" t="s">
        <v>2298</v>
      </c>
      <c r="E5664" s="2">
        <v>20</v>
      </c>
      <c r="F5664" s="2">
        <v>56</v>
      </c>
      <c r="G5664" s="2">
        <v>1</v>
      </c>
      <c r="H5664" s="2">
        <v>625</v>
      </c>
      <c r="I5664" s="2" t="s">
        <v>10</v>
      </c>
      <c r="J5664" s="2" t="s">
        <v>11</v>
      </c>
      <c r="K5664" s="2" t="s">
        <v>12</v>
      </c>
      <c r="L5664" s="2" t="s">
        <v>2098</v>
      </c>
      <c r="M5664" t="str">
        <f t="shared" si="88"/>
        <v>http://www.explido.de/</v>
      </c>
      <c r="N5664" s="7" t="str">
        <f>(IF(COUNTIF('Your Backlinks'!A:A,'Competitor 1'!B5664)+COUNTIF('Competitor 2'!B:B,'Competitor 1'!B5664)&gt;1,"Links","prospect"))</f>
        <v>prospect</v>
      </c>
    </row>
    <row r="5665" spans="1:14" x14ac:dyDescent="0.25">
      <c r="A5665" t="str">
        <f>(IF(COUNTIF('Your Backlinks'!L:L,'Competitor 1'!M5665),"Links","prospect"))</f>
        <v>prospect</v>
      </c>
      <c r="B5665" s="2" t="s">
        <v>12833</v>
      </c>
      <c r="C5665" s="2" t="s">
        <v>12834</v>
      </c>
      <c r="D5665" s="2" t="s">
        <v>2298</v>
      </c>
      <c r="E5665" s="2">
        <v>20</v>
      </c>
      <c r="F5665" s="2">
        <v>56</v>
      </c>
      <c r="G5665" s="2">
        <v>1</v>
      </c>
      <c r="H5665" s="2">
        <v>625</v>
      </c>
      <c r="I5665" s="2" t="s">
        <v>10</v>
      </c>
      <c r="J5665" s="2" t="s">
        <v>11</v>
      </c>
      <c r="K5665" s="2" t="s">
        <v>12</v>
      </c>
      <c r="L5665" s="2" t="s">
        <v>2098</v>
      </c>
      <c r="M5665" t="str">
        <f t="shared" si="88"/>
        <v>http://www.explido.de/</v>
      </c>
      <c r="N5665" s="7" t="str">
        <f>(IF(COUNTIF('Your Backlinks'!A:A,'Competitor 1'!B5665)+COUNTIF('Competitor 2'!B:B,'Competitor 1'!B5665)&gt;1,"Links","prospect"))</f>
        <v>prospect</v>
      </c>
    </row>
    <row r="5666" spans="1:14" x14ac:dyDescent="0.25">
      <c r="A5666" t="str">
        <f>(IF(COUNTIF('Your Backlinks'!L:L,'Competitor 1'!M5666),"Links","prospect"))</f>
        <v>prospect</v>
      </c>
      <c r="B5666" s="2" t="s">
        <v>12835</v>
      </c>
      <c r="C5666" s="2" t="s">
        <v>12836</v>
      </c>
      <c r="D5666" s="2" t="s">
        <v>3006</v>
      </c>
      <c r="E5666" s="2">
        <v>22</v>
      </c>
      <c r="F5666" s="2">
        <v>56</v>
      </c>
      <c r="G5666" s="2">
        <v>1</v>
      </c>
      <c r="H5666" s="2">
        <v>1962</v>
      </c>
      <c r="I5666" s="2" t="s">
        <v>10</v>
      </c>
      <c r="J5666" s="2" t="s">
        <v>11</v>
      </c>
      <c r="K5666" s="2" t="s">
        <v>12</v>
      </c>
      <c r="L5666" s="2" t="s">
        <v>2098</v>
      </c>
      <c r="M5666" t="str">
        <f t="shared" si="88"/>
        <v>http://www.dripfeedlinks.com/</v>
      </c>
      <c r="N5666" s="7" t="str">
        <f>(IF(COUNTIF('Your Backlinks'!A:A,'Competitor 1'!B5666)+COUNTIF('Competitor 2'!B:B,'Competitor 1'!B5666)&gt;1,"Links","prospect"))</f>
        <v>prospect</v>
      </c>
    </row>
    <row r="5667" spans="1:14" x14ac:dyDescent="0.25">
      <c r="A5667" t="str">
        <f>(IF(COUNTIF('Your Backlinks'!L:L,'Competitor 1'!M5667),"Links","prospect"))</f>
        <v>prospect</v>
      </c>
      <c r="B5667" s="2" t="s">
        <v>12837</v>
      </c>
      <c r="C5667" s="2" t="s">
        <v>12838</v>
      </c>
      <c r="D5667" s="2" t="s">
        <v>2098</v>
      </c>
      <c r="E5667" s="2">
        <v>21</v>
      </c>
      <c r="F5667" s="2">
        <v>56</v>
      </c>
      <c r="G5667" s="2">
        <v>1</v>
      </c>
      <c r="H5667" s="2">
        <v>841</v>
      </c>
      <c r="I5667" s="2" t="s">
        <v>11</v>
      </c>
      <c r="J5667" s="2" t="s">
        <v>11</v>
      </c>
      <c r="K5667" s="2" t="s">
        <v>12</v>
      </c>
      <c r="L5667" s="2" t="s">
        <v>2098</v>
      </c>
      <c r="M5667" t="str">
        <f t="shared" si="88"/>
        <v>http://www.adgabber.com/</v>
      </c>
      <c r="N5667" s="7" t="str">
        <f>(IF(COUNTIF('Your Backlinks'!A:A,'Competitor 1'!B5667)+COUNTIF('Competitor 2'!B:B,'Competitor 1'!B5667)&gt;1,"Links","prospect"))</f>
        <v>prospect</v>
      </c>
    </row>
    <row r="5668" spans="1:14" x14ac:dyDescent="0.25">
      <c r="A5668" t="str">
        <f>(IF(COUNTIF('Your Backlinks'!L:L,'Competitor 1'!M5668),"Links","prospect"))</f>
        <v>prospect</v>
      </c>
      <c r="B5668" s="2" t="s">
        <v>12839</v>
      </c>
      <c r="C5668" s="2" t="s">
        <v>12838</v>
      </c>
      <c r="D5668" s="2" t="s">
        <v>2098</v>
      </c>
      <c r="E5668" s="2">
        <v>20</v>
      </c>
      <c r="F5668" s="2">
        <v>56</v>
      </c>
      <c r="G5668" s="2">
        <v>1</v>
      </c>
      <c r="H5668" s="2">
        <v>841</v>
      </c>
      <c r="I5668" s="2" t="s">
        <v>11</v>
      </c>
      <c r="J5668" s="2" t="s">
        <v>11</v>
      </c>
      <c r="K5668" s="2" t="s">
        <v>12</v>
      </c>
      <c r="L5668" s="2" t="s">
        <v>2098</v>
      </c>
      <c r="M5668" t="str">
        <f t="shared" si="88"/>
        <v>http://www.adgabber.com/</v>
      </c>
      <c r="N5668" s="7" t="str">
        <f>(IF(COUNTIF('Your Backlinks'!A:A,'Competitor 1'!B5668)+COUNTIF('Competitor 2'!B:B,'Competitor 1'!B5668)&gt;1,"Links","prospect"))</f>
        <v>prospect</v>
      </c>
    </row>
    <row r="5669" spans="1:14" x14ac:dyDescent="0.25">
      <c r="A5669" t="str">
        <f>(IF(COUNTIF('Your Backlinks'!L:L,'Competitor 1'!M5669),"Links","prospect"))</f>
        <v>prospect</v>
      </c>
      <c r="B5669" s="2" t="s">
        <v>12840</v>
      </c>
      <c r="C5669" s="2" t="s">
        <v>12841</v>
      </c>
      <c r="D5669" s="2" t="s">
        <v>12842</v>
      </c>
      <c r="E5669" s="2">
        <v>16</v>
      </c>
      <c r="F5669" s="2">
        <v>56</v>
      </c>
      <c r="G5669" s="2">
        <v>1</v>
      </c>
      <c r="H5669" s="2">
        <v>565</v>
      </c>
      <c r="I5669" s="2" t="s">
        <v>11</v>
      </c>
      <c r="J5669" s="2" t="s">
        <v>11</v>
      </c>
      <c r="K5669" s="2" t="s">
        <v>12</v>
      </c>
      <c r="L5669" s="2" t="s">
        <v>2098</v>
      </c>
      <c r="M5669" t="str">
        <f t="shared" si="88"/>
        <v>http://www.pcforum.sk/</v>
      </c>
      <c r="N5669" s="7" t="str">
        <f>(IF(COUNTIF('Your Backlinks'!A:A,'Competitor 1'!B5669)+COUNTIF('Competitor 2'!B:B,'Competitor 1'!B5669)&gt;1,"Links","prospect"))</f>
        <v>prospect</v>
      </c>
    </row>
    <row r="5670" spans="1:14" x14ac:dyDescent="0.25">
      <c r="A5670" t="str">
        <f>(IF(COUNTIF('Your Backlinks'!L:L,'Competitor 1'!M5670),"Links","prospect"))</f>
        <v>prospect</v>
      </c>
      <c r="B5670" s="2" t="s">
        <v>12142</v>
      </c>
      <c r="C5670" s="2" t="s">
        <v>12143</v>
      </c>
      <c r="D5670" s="2" t="s">
        <v>12144</v>
      </c>
      <c r="E5670" s="2">
        <v>23</v>
      </c>
      <c r="F5670" s="2">
        <v>56</v>
      </c>
      <c r="G5670" s="2">
        <v>1</v>
      </c>
      <c r="H5670" s="2">
        <v>1218</v>
      </c>
      <c r="I5670" s="2" t="s">
        <v>10</v>
      </c>
      <c r="J5670" s="2" t="s">
        <v>11</v>
      </c>
      <c r="K5670" s="2" t="s">
        <v>12</v>
      </c>
      <c r="L5670" s="2" t="s">
        <v>2098</v>
      </c>
      <c r="M5670" t="str">
        <f t="shared" si="88"/>
        <v>http://seo.xon.us/</v>
      </c>
      <c r="N5670" s="7" t="str">
        <f>(IF(COUNTIF('Your Backlinks'!A:A,'Competitor 1'!B5670)+COUNTIF('Competitor 2'!B:B,'Competitor 1'!B5670)&gt;1,"Links","prospect"))</f>
        <v>prospect</v>
      </c>
    </row>
    <row r="5671" spans="1:14" x14ac:dyDescent="0.25">
      <c r="A5671" t="str">
        <f>(IF(COUNTIF('Your Backlinks'!L:L,'Competitor 1'!M5671),"Links","prospect"))</f>
        <v>prospect</v>
      </c>
      <c r="B5671" s="2" t="s">
        <v>12843</v>
      </c>
      <c r="C5671" s="2" t="s">
        <v>12844</v>
      </c>
      <c r="D5671" s="2" t="s">
        <v>2113</v>
      </c>
      <c r="E5671" s="2">
        <v>36</v>
      </c>
      <c r="F5671" s="2">
        <v>56</v>
      </c>
      <c r="G5671" s="2">
        <v>5</v>
      </c>
      <c r="H5671" s="2">
        <v>730</v>
      </c>
      <c r="I5671" s="2" t="s">
        <v>10</v>
      </c>
      <c r="J5671" s="2" t="s">
        <v>11</v>
      </c>
      <c r="K5671" s="2" t="s">
        <v>12</v>
      </c>
      <c r="L5671" s="2" t="s">
        <v>2098</v>
      </c>
      <c r="M5671" t="str">
        <f t="shared" si="88"/>
        <v>http://www.sitevisibility.co.uk/</v>
      </c>
      <c r="N5671" s="7" t="str">
        <f>(IF(COUNTIF('Your Backlinks'!A:A,'Competitor 1'!B5671)+COUNTIF('Competitor 2'!B:B,'Competitor 1'!B5671)&gt;1,"Links","prospect"))</f>
        <v>prospect</v>
      </c>
    </row>
    <row r="5672" spans="1:14" x14ac:dyDescent="0.25">
      <c r="A5672" t="str">
        <f>(IF(COUNTIF('Your Backlinks'!L:L,'Competitor 1'!M5672),"Links","prospect"))</f>
        <v>prospect</v>
      </c>
      <c r="B5672" s="2" t="s">
        <v>12845</v>
      </c>
      <c r="C5672" s="2" t="s">
        <v>12846</v>
      </c>
      <c r="D5672" s="2" t="s">
        <v>2176</v>
      </c>
      <c r="E5672" s="2">
        <v>33</v>
      </c>
      <c r="F5672" s="2">
        <v>56</v>
      </c>
      <c r="G5672" s="2">
        <v>3</v>
      </c>
      <c r="H5672" s="2">
        <v>730</v>
      </c>
      <c r="I5672" s="2" t="s">
        <v>10</v>
      </c>
      <c r="J5672" s="2" t="s">
        <v>11</v>
      </c>
      <c r="K5672" s="2" t="s">
        <v>12</v>
      </c>
      <c r="L5672" s="2" t="s">
        <v>2098</v>
      </c>
      <c r="M5672" t="str">
        <f t="shared" si="88"/>
        <v>http://www.sitevisibility.co.uk/</v>
      </c>
      <c r="N5672" s="7" t="str">
        <f>(IF(COUNTIF('Your Backlinks'!A:A,'Competitor 1'!B5672)+COUNTIF('Competitor 2'!B:B,'Competitor 1'!B5672)&gt;1,"Links","prospect"))</f>
        <v>prospect</v>
      </c>
    </row>
    <row r="5673" spans="1:14" x14ac:dyDescent="0.25">
      <c r="A5673" t="str">
        <f>(IF(COUNTIF('Your Backlinks'!L:L,'Competitor 1'!M5673),"Links","prospect"))</f>
        <v>prospect</v>
      </c>
      <c r="B5673" s="2" t="s">
        <v>12145</v>
      </c>
      <c r="C5673" s="2" t="s">
        <v>12146</v>
      </c>
      <c r="D5673" s="2" t="s">
        <v>2123</v>
      </c>
      <c r="E5673" s="2">
        <v>32</v>
      </c>
      <c r="F5673" s="2">
        <v>56</v>
      </c>
      <c r="G5673" s="2">
        <v>2</v>
      </c>
      <c r="H5673" s="2">
        <v>730</v>
      </c>
      <c r="I5673" s="2" t="s">
        <v>10</v>
      </c>
      <c r="J5673" s="2" t="s">
        <v>11</v>
      </c>
      <c r="K5673" s="2" t="s">
        <v>12</v>
      </c>
      <c r="L5673" s="2" t="s">
        <v>2098</v>
      </c>
      <c r="M5673" t="str">
        <f t="shared" si="88"/>
        <v>http://www.sitevisibility.co.uk/</v>
      </c>
      <c r="N5673" s="7" t="str">
        <f>(IF(COUNTIF('Your Backlinks'!A:A,'Competitor 1'!B5673)+COUNTIF('Competitor 2'!B:B,'Competitor 1'!B5673)&gt;1,"Links","prospect"))</f>
        <v>prospect</v>
      </c>
    </row>
    <row r="5674" spans="1:14" x14ac:dyDescent="0.25">
      <c r="A5674" t="str">
        <f>(IF(COUNTIF('Your Backlinks'!L:L,'Competitor 1'!M5674),"Links","prospect"))</f>
        <v>prospect</v>
      </c>
      <c r="B5674" s="2" t="s">
        <v>12847</v>
      </c>
      <c r="C5674" s="2" t="s">
        <v>12848</v>
      </c>
      <c r="D5674" s="2" t="s">
        <v>2194</v>
      </c>
      <c r="E5674" s="2">
        <v>28</v>
      </c>
      <c r="F5674" s="2">
        <v>56</v>
      </c>
      <c r="G5674" s="2">
        <v>3</v>
      </c>
      <c r="H5674" s="2">
        <v>730</v>
      </c>
      <c r="I5674" s="2" t="s">
        <v>10</v>
      </c>
      <c r="J5674" s="2" t="s">
        <v>11</v>
      </c>
      <c r="K5674" s="2" t="s">
        <v>12</v>
      </c>
      <c r="L5674" s="2" t="s">
        <v>2098</v>
      </c>
      <c r="M5674" t="str">
        <f t="shared" si="88"/>
        <v>http://www.sitevisibility.co.uk/</v>
      </c>
      <c r="N5674" s="7" t="str">
        <f>(IF(COUNTIF('Your Backlinks'!A:A,'Competitor 1'!B5674)+COUNTIF('Competitor 2'!B:B,'Competitor 1'!B5674)&gt;1,"Links","prospect"))</f>
        <v>prospect</v>
      </c>
    </row>
    <row r="5675" spans="1:14" x14ac:dyDescent="0.25">
      <c r="A5675" t="str">
        <f>(IF(COUNTIF('Your Backlinks'!L:L,'Competitor 1'!M5675),"Links","prospect"))</f>
        <v>prospect</v>
      </c>
      <c r="B5675" s="2" t="s">
        <v>12849</v>
      </c>
      <c r="C5675" s="2" t="s">
        <v>12850</v>
      </c>
      <c r="D5675" s="2" t="s">
        <v>2098</v>
      </c>
      <c r="E5675" s="2">
        <v>25</v>
      </c>
      <c r="F5675" s="2">
        <v>56</v>
      </c>
      <c r="G5675" s="2">
        <v>1</v>
      </c>
      <c r="H5675" s="2">
        <v>730</v>
      </c>
      <c r="I5675" s="2" t="s">
        <v>10</v>
      </c>
      <c r="J5675" s="2" t="s">
        <v>11</v>
      </c>
      <c r="K5675" s="2" t="s">
        <v>12</v>
      </c>
      <c r="L5675" s="2" t="s">
        <v>2098</v>
      </c>
      <c r="M5675" t="str">
        <f t="shared" si="88"/>
        <v>http://www.sitevisibility.co.uk/</v>
      </c>
      <c r="N5675" s="7" t="str">
        <f>(IF(COUNTIF('Your Backlinks'!A:A,'Competitor 1'!B5675)+COUNTIF('Competitor 2'!B:B,'Competitor 1'!B5675)&gt;1,"Links","prospect"))</f>
        <v>prospect</v>
      </c>
    </row>
    <row r="5676" spans="1:14" x14ac:dyDescent="0.25">
      <c r="A5676" t="str">
        <f>(IF(COUNTIF('Your Backlinks'!L:L,'Competitor 1'!M5676),"Links","prospect"))</f>
        <v>prospect</v>
      </c>
      <c r="B5676" s="2" t="s">
        <v>12147</v>
      </c>
      <c r="C5676" s="2" t="s">
        <v>12148</v>
      </c>
      <c r="D5676" s="2" t="s">
        <v>2113</v>
      </c>
      <c r="E5676" s="2">
        <v>25</v>
      </c>
      <c r="F5676" s="2">
        <v>56</v>
      </c>
      <c r="G5676" s="2">
        <v>1</v>
      </c>
      <c r="H5676" s="2">
        <v>730</v>
      </c>
      <c r="I5676" s="2" t="s">
        <v>10</v>
      </c>
      <c r="J5676" s="2" t="s">
        <v>11</v>
      </c>
      <c r="K5676" s="2" t="s">
        <v>12</v>
      </c>
      <c r="L5676" s="2" t="s">
        <v>2098</v>
      </c>
      <c r="M5676" t="str">
        <f t="shared" si="88"/>
        <v>http://www.sitevisibility.co.uk/</v>
      </c>
      <c r="N5676" s="7" t="str">
        <f>(IF(COUNTIF('Your Backlinks'!A:A,'Competitor 1'!B5676)+COUNTIF('Competitor 2'!B:B,'Competitor 1'!B5676)&gt;1,"Links","prospect"))</f>
        <v>prospect</v>
      </c>
    </row>
    <row r="5677" spans="1:14" x14ac:dyDescent="0.25">
      <c r="A5677" t="str">
        <f>(IF(COUNTIF('Your Backlinks'!L:L,'Competitor 1'!M5677),"Links","prospect"))</f>
        <v>prospect</v>
      </c>
      <c r="B5677" s="2" t="s">
        <v>12851</v>
      </c>
      <c r="C5677" s="2" t="s">
        <v>12852</v>
      </c>
      <c r="D5677" s="2" t="s">
        <v>3526</v>
      </c>
      <c r="E5677" s="2">
        <v>22</v>
      </c>
      <c r="F5677" s="2">
        <v>56</v>
      </c>
      <c r="G5677" s="2">
        <v>2</v>
      </c>
      <c r="H5677" s="2">
        <v>730</v>
      </c>
      <c r="I5677" s="2" t="s">
        <v>10</v>
      </c>
      <c r="J5677" s="2" t="s">
        <v>11</v>
      </c>
      <c r="K5677" s="2" t="s">
        <v>12</v>
      </c>
      <c r="L5677" s="2" t="s">
        <v>2098</v>
      </c>
      <c r="M5677" t="str">
        <f t="shared" si="88"/>
        <v>http://www.sitevisibility.co.uk/</v>
      </c>
      <c r="N5677" s="7" t="str">
        <f>(IF(COUNTIF('Your Backlinks'!A:A,'Competitor 1'!B5677)+COUNTIF('Competitor 2'!B:B,'Competitor 1'!B5677)&gt;1,"Links","prospect"))</f>
        <v>prospect</v>
      </c>
    </row>
    <row r="5678" spans="1:14" x14ac:dyDescent="0.25">
      <c r="A5678" t="str">
        <f>(IF(COUNTIF('Your Backlinks'!L:L,'Competitor 1'!M5678),"Links","prospect"))</f>
        <v>prospect</v>
      </c>
      <c r="B5678" s="2" t="s">
        <v>12149</v>
      </c>
      <c r="C5678" s="2" t="s">
        <v>12150</v>
      </c>
      <c r="D5678" s="2" t="s">
        <v>2113</v>
      </c>
      <c r="E5678" s="2">
        <v>21</v>
      </c>
      <c r="F5678" s="2">
        <v>56</v>
      </c>
      <c r="G5678" s="2">
        <v>1</v>
      </c>
      <c r="H5678" s="2">
        <v>730</v>
      </c>
      <c r="I5678" s="2" t="s">
        <v>10</v>
      </c>
      <c r="J5678" s="2" t="s">
        <v>11</v>
      </c>
      <c r="K5678" s="2" t="s">
        <v>12</v>
      </c>
      <c r="L5678" s="2" t="s">
        <v>2098</v>
      </c>
      <c r="M5678" t="str">
        <f t="shared" si="88"/>
        <v>http://www.sitevisibility.co.uk/</v>
      </c>
      <c r="N5678" s="7" t="str">
        <f>(IF(COUNTIF('Your Backlinks'!A:A,'Competitor 1'!B5678)+COUNTIF('Competitor 2'!B:B,'Competitor 1'!B5678)&gt;1,"Links","prospect"))</f>
        <v>prospect</v>
      </c>
    </row>
    <row r="5679" spans="1:14" x14ac:dyDescent="0.25">
      <c r="A5679" t="str">
        <f>(IF(COUNTIF('Your Backlinks'!L:L,'Competitor 1'!M5679),"Links","prospect"))</f>
        <v>prospect</v>
      </c>
      <c r="B5679" s="2" t="s">
        <v>12151</v>
      </c>
      <c r="C5679" s="2" t="s">
        <v>12150</v>
      </c>
      <c r="D5679" s="2" t="s">
        <v>2113</v>
      </c>
      <c r="E5679" s="2">
        <v>21</v>
      </c>
      <c r="F5679" s="2">
        <v>56</v>
      </c>
      <c r="G5679" s="2">
        <v>1</v>
      </c>
      <c r="H5679" s="2">
        <v>730</v>
      </c>
      <c r="I5679" s="2" t="s">
        <v>10</v>
      </c>
      <c r="J5679" s="2" t="s">
        <v>11</v>
      </c>
      <c r="K5679" s="2" t="s">
        <v>12</v>
      </c>
      <c r="L5679" s="2" t="s">
        <v>2098</v>
      </c>
      <c r="M5679" t="str">
        <f t="shared" si="88"/>
        <v>http://www.sitevisibility.co.uk/</v>
      </c>
      <c r="N5679" s="7" t="str">
        <f>(IF(COUNTIF('Your Backlinks'!A:A,'Competitor 1'!B5679)+COUNTIF('Competitor 2'!B:B,'Competitor 1'!B5679)&gt;1,"Links","prospect"))</f>
        <v>prospect</v>
      </c>
    </row>
    <row r="5680" spans="1:14" x14ac:dyDescent="0.25">
      <c r="A5680" t="str">
        <f>(IF(COUNTIF('Your Backlinks'!L:L,'Competitor 1'!M5680),"Links","prospect"))</f>
        <v>prospect</v>
      </c>
      <c r="B5680" s="2" t="s">
        <v>12853</v>
      </c>
      <c r="C5680" s="2" t="s">
        <v>12854</v>
      </c>
      <c r="D5680" s="2" t="s">
        <v>2194</v>
      </c>
      <c r="E5680" s="2">
        <v>20</v>
      </c>
      <c r="F5680" s="2">
        <v>56</v>
      </c>
      <c r="G5680" s="2">
        <v>1</v>
      </c>
      <c r="H5680" s="2">
        <v>730</v>
      </c>
      <c r="I5680" s="2" t="s">
        <v>10</v>
      </c>
      <c r="J5680" s="2" t="s">
        <v>11</v>
      </c>
      <c r="K5680" s="2" t="s">
        <v>12</v>
      </c>
      <c r="L5680" s="2" t="s">
        <v>2098</v>
      </c>
      <c r="M5680" t="str">
        <f t="shared" si="88"/>
        <v>http://www.sitevisibility.co.uk/</v>
      </c>
      <c r="N5680" s="7" t="str">
        <f>(IF(COUNTIF('Your Backlinks'!A:A,'Competitor 1'!B5680)+COUNTIF('Competitor 2'!B:B,'Competitor 1'!B5680)&gt;1,"Links","prospect"))</f>
        <v>prospect</v>
      </c>
    </row>
    <row r="5681" spans="1:14" x14ac:dyDescent="0.25">
      <c r="A5681" t="str">
        <f>(IF(COUNTIF('Your Backlinks'!L:L,'Competitor 1'!M5681),"Links","prospect"))</f>
        <v>prospect</v>
      </c>
      <c r="B5681" s="2" t="s">
        <v>12855</v>
      </c>
      <c r="C5681" s="2" t="s">
        <v>12856</v>
      </c>
      <c r="D5681" s="2" t="s">
        <v>2176</v>
      </c>
      <c r="E5681" s="2">
        <v>19</v>
      </c>
      <c r="F5681" s="2">
        <v>56</v>
      </c>
      <c r="G5681" s="2">
        <v>1</v>
      </c>
      <c r="H5681" s="2">
        <v>789</v>
      </c>
      <c r="I5681" s="2" t="s">
        <v>10</v>
      </c>
      <c r="J5681" s="2" t="s">
        <v>11</v>
      </c>
      <c r="K5681" s="2" t="s">
        <v>12</v>
      </c>
      <c r="L5681" s="2" t="s">
        <v>2098</v>
      </c>
      <c r="M5681" t="str">
        <f t="shared" si="88"/>
        <v>http://smartdatacollective.com/</v>
      </c>
      <c r="N5681" s="7" t="str">
        <f>(IF(COUNTIF('Your Backlinks'!A:A,'Competitor 1'!B5681)+COUNTIF('Competitor 2'!B:B,'Competitor 1'!B5681)&gt;1,"Links","prospect"))</f>
        <v>prospect</v>
      </c>
    </row>
    <row r="5682" spans="1:14" x14ac:dyDescent="0.25">
      <c r="A5682" t="str">
        <f>(IF(COUNTIF('Your Backlinks'!L:L,'Competitor 1'!M5682),"Links","prospect"))</f>
        <v>prospect</v>
      </c>
      <c r="B5682" s="2" t="s">
        <v>12857</v>
      </c>
      <c r="C5682" s="2" t="s">
        <v>12856</v>
      </c>
      <c r="D5682" s="2" t="s">
        <v>2176</v>
      </c>
      <c r="E5682" s="2">
        <v>19</v>
      </c>
      <c r="F5682" s="2">
        <v>56</v>
      </c>
      <c r="G5682" s="2">
        <v>1</v>
      </c>
      <c r="H5682" s="2">
        <v>789</v>
      </c>
      <c r="I5682" s="2" t="s">
        <v>10</v>
      </c>
      <c r="J5682" s="2" t="s">
        <v>11</v>
      </c>
      <c r="K5682" s="2" t="s">
        <v>12</v>
      </c>
      <c r="L5682" s="2" t="s">
        <v>2098</v>
      </c>
      <c r="M5682" t="str">
        <f t="shared" si="88"/>
        <v>http://smartdatacollective.com/</v>
      </c>
      <c r="N5682" s="7" t="str">
        <f>(IF(COUNTIF('Your Backlinks'!A:A,'Competitor 1'!B5682)+COUNTIF('Competitor 2'!B:B,'Competitor 1'!B5682)&gt;1,"Links","prospect"))</f>
        <v>prospect</v>
      </c>
    </row>
    <row r="5683" spans="1:14" x14ac:dyDescent="0.25">
      <c r="A5683" t="str">
        <f>(IF(COUNTIF('Your Backlinks'!L:L,'Competitor 1'!M5683),"Links","prospect"))</f>
        <v>prospect</v>
      </c>
      <c r="B5683" s="2" t="s">
        <v>12858</v>
      </c>
      <c r="C5683" s="2" t="s">
        <v>12859</v>
      </c>
      <c r="D5683" s="2" t="s">
        <v>2176</v>
      </c>
      <c r="E5683" s="2">
        <v>19</v>
      </c>
      <c r="F5683" s="2">
        <v>56</v>
      </c>
      <c r="G5683" s="2">
        <v>1</v>
      </c>
      <c r="H5683" s="2">
        <v>789</v>
      </c>
      <c r="I5683" s="2" t="s">
        <v>10</v>
      </c>
      <c r="J5683" s="2" t="s">
        <v>11</v>
      </c>
      <c r="K5683" s="2" t="s">
        <v>12</v>
      </c>
      <c r="L5683" s="2" t="s">
        <v>2098</v>
      </c>
      <c r="M5683" t="str">
        <f t="shared" si="88"/>
        <v>http://smartdatacollective.com/</v>
      </c>
      <c r="N5683" s="7" t="str">
        <f>(IF(COUNTIF('Your Backlinks'!A:A,'Competitor 1'!B5683)+COUNTIF('Competitor 2'!B:B,'Competitor 1'!B5683)&gt;1,"Links","prospect"))</f>
        <v>prospect</v>
      </c>
    </row>
    <row r="5684" spans="1:14" x14ac:dyDescent="0.25">
      <c r="A5684" t="str">
        <f>(IF(COUNTIF('Your Backlinks'!L:L,'Competitor 1'!M5684),"Links","prospect"))</f>
        <v>prospect</v>
      </c>
      <c r="B5684" s="2" t="s">
        <v>12860</v>
      </c>
      <c r="C5684" s="2" t="s">
        <v>12861</v>
      </c>
      <c r="D5684" s="2" t="s">
        <v>28</v>
      </c>
      <c r="E5684" s="2">
        <v>18</v>
      </c>
      <c r="F5684" s="2">
        <v>56</v>
      </c>
      <c r="G5684" s="2">
        <v>0</v>
      </c>
      <c r="H5684" s="2">
        <v>616</v>
      </c>
      <c r="I5684" s="2" t="s">
        <v>10</v>
      </c>
      <c r="J5684" s="2" t="s">
        <v>11</v>
      </c>
      <c r="K5684" s="2" t="s">
        <v>12</v>
      </c>
      <c r="L5684" s="2" t="s">
        <v>2098</v>
      </c>
      <c r="M5684" t="str">
        <f t="shared" si="88"/>
        <v>http://www.einpresswire.com/</v>
      </c>
      <c r="N5684" s="7" t="str">
        <f>(IF(COUNTIF('Your Backlinks'!A:A,'Competitor 1'!B5684)+COUNTIF('Competitor 2'!B:B,'Competitor 1'!B5684)&gt;1,"Links","prospect"))</f>
        <v>prospect</v>
      </c>
    </row>
    <row r="5685" spans="1:14" x14ac:dyDescent="0.25">
      <c r="A5685" t="str">
        <f>(IF(COUNTIF('Your Backlinks'!L:L,'Competitor 1'!M5685),"Links","prospect"))</f>
        <v>prospect</v>
      </c>
      <c r="B5685" s="2" t="s">
        <v>12862</v>
      </c>
      <c r="C5685" s="2" t="s">
        <v>12863</v>
      </c>
      <c r="D5685" s="2" t="s">
        <v>4132</v>
      </c>
      <c r="E5685" s="2">
        <v>34</v>
      </c>
      <c r="F5685" s="2">
        <v>56</v>
      </c>
      <c r="G5685" s="2">
        <v>3</v>
      </c>
      <c r="H5685" s="2">
        <v>639</v>
      </c>
      <c r="I5685" s="2" t="s">
        <v>11</v>
      </c>
      <c r="J5685" s="2" t="s">
        <v>11</v>
      </c>
      <c r="K5685" s="2" t="s">
        <v>12</v>
      </c>
      <c r="L5685" s="2" t="s">
        <v>2098</v>
      </c>
      <c r="M5685" t="str">
        <f t="shared" si="88"/>
        <v>http://www.evisibility.com/</v>
      </c>
      <c r="N5685" s="7" t="str">
        <f>(IF(COUNTIF('Your Backlinks'!A:A,'Competitor 1'!B5685)+COUNTIF('Competitor 2'!B:B,'Competitor 1'!B5685)&gt;1,"Links","prospect"))</f>
        <v>prospect</v>
      </c>
    </row>
    <row r="5686" spans="1:14" x14ac:dyDescent="0.25">
      <c r="A5686" t="str">
        <f>(IF(COUNTIF('Your Backlinks'!L:L,'Competitor 1'!M5686),"Links","prospect"))</f>
        <v>prospect</v>
      </c>
      <c r="B5686" s="2" t="s">
        <v>12864</v>
      </c>
      <c r="C5686" s="2" t="s">
        <v>12865</v>
      </c>
      <c r="D5686" s="2" t="s">
        <v>4132</v>
      </c>
      <c r="E5686" s="2">
        <v>31</v>
      </c>
      <c r="F5686" s="2">
        <v>56</v>
      </c>
      <c r="G5686" s="2">
        <v>6</v>
      </c>
      <c r="H5686" s="2">
        <v>639</v>
      </c>
      <c r="I5686" s="2" t="s">
        <v>11</v>
      </c>
      <c r="J5686" s="2" t="s">
        <v>11</v>
      </c>
      <c r="K5686" s="2" t="s">
        <v>12</v>
      </c>
      <c r="L5686" s="2" t="s">
        <v>2098</v>
      </c>
      <c r="M5686" t="str">
        <f t="shared" si="88"/>
        <v>http://www.evisibility.com/</v>
      </c>
      <c r="N5686" s="7" t="str">
        <f>(IF(COUNTIF('Your Backlinks'!A:A,'Competitor 1'!B5686)+COUNTIF('Competitor 2'!B:B,'Competitor 1'!B5686)&gt;1,"Links","prospect"))</f>
        <v>prospect</v>
      </c>
    </row>
    <row r="5687" spans="1:14" x14ac:dyDescent="0.25">
      <c r="A5687" t="str">
        <f>(IF(COUNTIF('Your Backlinks'!L:L,'Competitor 1'!M5687),"Links","prospect"))</f>
        <v>prospect</v>
      </c>
      <c r="B5687" s="2" t="s">
        <v>12866</v>
      </c>
      <c r="C5687" s="2"/>
      <c r="D5687" s="2" t="s">
        <v>2113</v>
      </c>
      <c r="E5687" s="2">
        <v>40</v>
      </c>
      <c r="F5687" s="2">
        <v>56</v>
      </c>
      <c r="G5687" s="2">
        <v>13</v>
      </c>
      <c r="H5687" s="2">
        <v>727</v>
      </c>
      <c r="I5687" s="2" t="s">
        <v>10</v>
      </c>
      <c r="J5687" s="2" t="s">
        <v>11</v>
      </c>
      <c r="K5687" s="2" t="s">
        <v>12</v>
      </c>
      <c r="L5687" s="2" t="s">
        <v>2098</v>
      </c>
      <c r="M5687" t="str">
        <f t="shared" si="88"/>
        <v>http://www.seonauten.com/</v>
      </c>
      <c r="N5687" s="7" t="str">
        <f>(IF(COUNTIF('Your Backlinks'!A:A,'Competitor 1'!B5687)+COUNTIF('Competitor 2'!B:B,'Competitor 1'!B5687)&gt;1,"Links","prospect"))</f>
        <v>prospect</v>
      </c>
    </row>
    <row r="5688" spans="1:14" x14ac:dyDescent="0.25">
      <c r="A5688" t="str">
        <f>(IF(COUNTIF('Your Backlinks'!L:L,'Competitor 1'!M5688),"Links","prospect"))</f>
        <v>prospect</v>
      </c>
      <c r="B5688" s="2" t="s">
        <v>12867</v>
      </c>
      <c r="C5688" s="2"/>
      <c r="D5688" s="2" t="s">
        <v>2205</v>
      </c>
      <c r="E5688" s="2">
        <v>25</v>
      </c>
      <c r="F5688" s="2">
        <v>56</v>
      </c>
      <c r="G5688" s="2">
        <v>2</v>
      </c>
      <c r="H5688" s="2">
        <v>727</v>
      </c>
      <c r="I5688" s="2" t="s">
        <v>10</v>
      </c>
      <c r="J5688" s="2" t="s">
        <v>11</v>
      </c>
      <c r="K5688" s="2" t="s">
        <v>12</v>
      </c>
      <c r="L5688" s="2" t="s">
        <v>2098</v>
      </c>
      <c r="M5688" t="str">
        <f t="shared" si="88"/>
        <v>http://www.seonauten.com/</v>
      </c>
      <c r="N5688" s="7" t="str">
        <f>(IF(COUNTIF('Your Backlinks'!A:A,'Competitor 1'!B5688)+COUNTIF('Competitor 2'!B:B,'Competitor 1'!B5688)&gt;1,"Links","prospect"))</f>
        <v>prospect</v>
      </c>
    </row>
    <row r="5689" spans="1:14" x14ac:dyDescent="0.25">
      <c r="A5689" t="str">
        <f>(IF(COUNTIF('Your Backlinks'!L:L,'Competitor 1'!M5689),"Links","prospect"))</f>
        <v>prospect</v>
      </c>
      <c r="B5689" s="2" t="s">
        <v>12868</v>
      </c>
      <c r="C5689" s="2" t="s">
        <v>12869</v>
      </c>
      <c r="D5689" s="2" t="s">
        <v>12211</v>
      </c>
      <c r="E5689" s="2">
        <v>25</v>
      </c>
      <c r="F5689" s="2">
        <v>56</v>
      </c>
      <c r="G5689" s="2">
        <v>2</v>
      </c>
      <c r="H5689" s="2">
        <v>727</v>
      </c>
      <c r="I5689" s="2" t="s">
        <v>10</v>
      </c>
      <c r="J5689" s="2" t="s">
        <v>11</v>
      </c>
      <c r="K5689" s="2" t="s">
        <v>12</v>
      </c>
      <c r="L5689" s="2" t="s">
        <v>2098</v>
      </c>
      <c r="M5689" t="str">
        <f t="shared" si="88"/>
        <v>http://www.seonauten.com/</v>
      </c>
      <c r="N5689" s="7" t="str">
        <f>(IF(COUNTIF('Your Backlinks'!A:A,'Competitor 1'!B5689)+COUNTIF('Competitor 2'!B:B,'Competitor 1'!B5689)&gt;1,"Links","prospect"))</f>
        <v>prospect</v>
      </c>
    </row>
    <row r="5690" spans="1:14" x14ac:dyDescent="0.25">
      <c r="A5690" t="str">
        <f>(IF(COUNTIF('Your Backlinks'!L:L,'Competitor 1'!M5690),"Links","prospect"))</f>
        <v>prospect</v>
      </c>
      <c r="B5690" s="2" t="s">
        <v>12870</v>
      </c>
      <c r="C5690" s="2" t="s">
        <v>12871</v>
      </c>
      <c r="D5690" s="2" t="s">
        <v>2113</v>
      </c>
      <c r="E5690" s="2">
        <v>28</v>
      </c>
      <c r="F5690" s="2">
        <v>56</v>
      </c>
      <c r="G5690" s="2">
        <v>2</v>
      </c>
      <c r="H5690" s="2">
        <v>527</v>
      </c>
      <c r="I5690" s="2" t="s">
        <v>10</v>
      </c>
      <c r="J5690" s="2" t="s">
        <v>11</v>
      </c>
      <c r="K5690" s="2" t="s">
        <v>12</v>
      </c>
      <c r="L5690" s="2" t="s">
        <v>2098</v>
      </c>
      <c r="M5690" t="str">
        <f t="shared" ref="M5690:M5753" si="89">LEFT(B5690,FIND("/",B5690,8))</f>
        <v>http://www.highimpact-seo.co.uk/</v>
      </c>
      <c r="N5690" s="7" t="str">
        <f>(IF(COUNTIF('Your Backlinks'!A:A,'Competitor 1'!B5690)+COUNTIF('Competitor 2'!B:B,'Competitor 1'!B5690)&gt;1,"Links","prospect"))</f>
        <v>prospect</v>
      </c>
    </row>
    <row r="5691" spans="1:14" x14ac:dyDescent="0.25">
      <c r="A5691" t="str">
        <f>(IF(COUNTIF('Your Backlinks'!L:L,'Competitor 1'!M5691),"Links","prospect"))</f>
        <v>prospect</v>
      </c>
      <c r="B5691" s="2" t="s">
        <v>12152</v>
      </c>
      <c r="C5691" s="2"/>
      <c r="D5691" s="2" t="s">
        <v>2205</v>
      </c>
      <c r="E5691" s="2">
        <v>26</v>
      </c>
      <c r="F5691" s="2">
        <v>56</v>
      </c>
      <c r="G5691" s="2">
        <v>1</v>
      </c>
      <c r="H5691" s="2">
        <v>513</v>
      </c>
      <c r="I5691" s="2" t="s">
        <v>11</v>
      </c>
      <c r="J5691" s="2" t="s">
        <v>11</v>
      </c>
      <c r="K5691" s="2" t="s">
        <v>12</v>
      </c>
      <c r="L5691" s="2" t="s">
        <v>2098</v>
      </c>
      <c r="M5691" t="str">
        <f t="shared" si="89"/>
        <v>http://haktovet.co.il/</v>
      </c>
      <c r="N5691" s="7" t="str">
        <f>(IF(COUNTIF('Your Backlinks'!A:A,'Competitor 1'!B5691)+COUNTIF('Competitor 2'!B:B,'Competitor 1'!B5691)&gt;1,"Links","prospect"))</f>
        <v>prospect</v>
      </c>
    </row>
    <row r="5692" spans="1:14" x14ac:dyDescent="0.25">
      <c r="A5692" t="str">
        <f>(IF(COUNTIF('Your Backlinks'!L:L,'Competitor 1'!M5692),"Links","prospect"))</f>
        <v>prospect</v>
      </c>
      <c r="B5692" s="2" t="s">
        <v>12872</v>
      </c>
      <c r="C5692" s="2" t="s">
        <v>12873</v>
      </c>
      <c r="D5692" s="2" t="s">
        <v>12874</v>
      </c>
      <c r="E5692" s="2">
        <v>31</v>
      </c>
      <c r="F5692" s="2">
        <v>56</v>
      </c>
      <c r="G5692" s="2">
        <v>2</v>
      </c>
      <c r="H5692" s="2">
        <v>8523</v>
      </c>
      <c r="I5692" s="2" t="s">
        <v>10</v>
      </c>
      <c r="J5692" s="2" t="s">
        <v>11</v>
      </c>
      <c r="K5692" s="2" t="s">
        <v>12</v>
      </c>
      <c r="L5692" s="2" t="s">
        <v>2098</v>
      </c>
      <c r="M5692" t="str">
        <f t="shared" si="89"/>
        <v>http://velazquez.lacoctelera.net/</v>
      </c>
      <c r="N5692" s="7" t="str">
        <f>(IF(COUNTIF('Your Backlinks'!A:A,'Competitor 1'!B5692)+COUNTIF('Competitor 2'!B:B,'Competitor 1'!B5692)&gt;1,"Links","prospect"))</f>
        <v>prospect</v>
      </c>
    </row>
    <row r="5693" spans="1:14" x14ac:dyDescent="0.25">
      <c r="A5693" t="str">
        <f>(IF(COUNTIF('Your Backlinks'!L:L,'Competitor 1'!M5693),"Links","prospect"))</f>
        <v>prospect</v>
      </c>
      <c r="B5693" s="2" t="s">
        <v>12875</v>
      </c>
      <c r="C5693" s="2" t="s">
        <v>12876</v>
      </c>
      <c r="D5693" s="2" t="s">
        <v>2113</v>
      </c>
      <c r="E5693" s="2">
        <v>23</v>
      </c>
      <c r="F5693" s="2">
        <v>56</v>
      </c>
      <c r="G5693" s="2">
        <v>1</v>
      </c>
      <c r="H5693" s="2">
        <v>955</v>
      </c>
      <c r="I5693" s="2" t="s">
        <v>10</v>
      </c>
      <c r="J5693" s="2" t="s">
        <v>11</v>
      </c>
      <c r="K5693" s="2" t="s">
        <v>12</v>
      </c>
      <c r="L5693" s="2" t="s">
        <v>2098</v>
      </c>
      <c r="M5693" t="str">
        <f t="shared" si="89"/>
        <v>http://www.sokmotoroptimering.nu/</v>
      </c>
      <c r="N5693" s="7" t="str">
        <f>(IF(COUNTIF('Your Backlinks'!A:A,'Competitor 1'!B5693)+COUNTIF('Competitor 2'!B:B,'Competitor 1'!B5693)&gt;1,"Links","prospect"))</f>
        <v>prospect</v>
      </c>
    </row>
    <row r="5694" spans="1:14" x14ac:dyDescent="0.25">
      <c r="A5694" t="str">
        <f>(IF(COUNTIF('Your Backlinks'!L:L,'Competitor 1'!M5694),"Links","prospect"))</f>
        <v>prospect</v>
      </c>
      <c r="B5694" s="2" t="s">
        <v>12877</v>
      </c>
      <c r="C5694" s="2" t="s">
        <v>12878</v>
      </c>
      <c r="D5694" s="2" t="s">
        <v>2113</v>
      </c>
      <c r="E5694" s="2">
        <v>22</v>
      </c>
      <c r="F5694" s="2">
        <v>56</v>
      </c>
      <c r="G5694" s="2">
        <v>1</v>
      </c>
      <c r="H5694" s="2">
        <v>955</v>
      </c>
      <c r="I5694" s="2" t="s">
        <v>10</v>
      </c>
      <c r="J5694" s="2" t="s">
        <v>11</v>
      </c>
      <c r="K5694" s="2" t="s">
        <v>12</v>
      </c>
      <c r="L5694" s="2" t="s">
        <v>2098</v>
      </c>
      <c r="M5694" t="str">
        <f t="shared" si="89"/>
        <v>http://www.sokmotoroptimering.nu/</v>
      </c>
      <c r="N5694" s="7" t="str">
        <f>(IF(COUNTIF('Your Backlinks'!A:A,'Competitor 1'!B5694)+COUNTIF('Competitor 2'!B:B,'Competitor 1'!B5694)&gt;1,"Links","prospect"))</f>
        <v>prospect</v>
      </c>
    </row>
    <row r="5695" spans="1:14" x14ac:dyDescent="0.25">
      <c r="A5695" t="str">
        <f>(IF(COUNTIF('Your Backlinks'!L:L,'Competitor 1'!M5695),"Links","prospect"))</f>
        <v>prospect</v>
      </c>
      <c r="B5695" s="2" t="s">
        <v>12879</v>
      </c>
      <c r="C5695" s="2" t="s">
        <v>12880</v>
      </c>
      <c r="D5695" s="2" t="s">
        <v>12881</v>
      </c>
      <c r="E5695" s="2">
        <v>38</v>
      </c>
      <c r="F5695" s="2">
        <v>56</v>
      </c>
      <c r="G5695" s="2">
        <v>5</v>
      </c>
      <c r="H5695" s="2">
        <v>402</v>
      </c>
      <c r="I5695" s="2" t="s">
        <v>10</v>
      </c>
      <c r="J5695" s="2" t="s">
        <v>11</v>
      </c>
      <c r="K5695" s="2" t="s">
        <v>12</v>
      </c>
      <c r="L5695" s="2" t="s">
        <v>2098</v>
      </c>
      <c r="M5695" t="str">
        <f t="shared" si="89"/>
        <v>http://outofmygord.com/</v>
      </c>
      <c r="N5695" s="7" t="str">
        <f>(IF(COUNTIF('Your Backlinks'!A:A,'Competitor 1'!B5695)+COUNTIF('Competitor 2'!B:B,'Competitor 1'!B5695)&gt;1,"Links","prospect"))</f>
        <v>prospect</v>
      </c>
    </row>
    <row r="5696" spans="1:14" x14ac:dyDescent="0.25">
      <c r="A5696" t="str">
        <f>(IF(COUNTIF('Your Backlinks'!L:L,'Competitor 1'!M5696),"Links","prospect"))</f>
        <v>prospect</v>
      </c>
      <c r="B5696" s="2" t="s">
        <v>12882</v>
      </c>
      <c r="C5696" s="2" t="s">
        <v>12880</v>
      </c>
      <c r="D5696" s="2" t="s">
        <v>12881</v>
      </c>
      <c r="E5696" s="2">
        <v>25</v>
      </c>
      <c r="F5696" s="2">
        <v>56</v>
      </c>
      <c r="G5696" s="2">
        <v>1</v>
      </c>
      <c r="H5696" s="2">
        <v>402</v>
      </c>
      <c r="I5696" s="2" t="s">
        <v>10</v>
      </c>
      <c r="J5696" s="2" t="s">
        <v>11</v>
      </c>
      <c r="K5696" s="2" t="s">
        <v>12</v>
      </c>
      <c r="L5696" s="2" t="s">
        <v>2098</v>
      </c>
      <c r="M5696" t="str">
        <f t="shared" si="89"/>
        <v>http://www.outofmygord.com/</v>
      </c>
      <c r="N5696" s="7" t="str">
        <f>(IF(COUNTIF('Your Backlinks'!A:A,'Competitor 1'!B5696)+COUNTIF('Competitor 2'!B:B,'Competitor 1'!B5696)&gt;1,"Links","prospect"))</f>
        <v>prospect</v>
      </c>
    </row>
    <row r="5697" spans="1:14" x14ac:dyDescent="0.25">
      <c r="A5697" t="str">
        <f>(IF(COUNTIF('Your Backlinks'!L:L,'Competitor 1'!M5697),"Links","prospect"))</f>
        <v>prospect</v>
      </c>
      <c r="B5697" s="2" t="s">
        <v>12883</v>
      </c>
      <c r="C5697" s="2" t="s">
        <v>12884</v>
      </c>
      <c r="D5697" s="2" t="s">
        <v>2449</v>
      </c>
      <c r="E5697" s="2">
        <v>30</v>
      </c>
      <c r="F5697" s="2">
        <v>56</v>
      </c>
      <c r="G5697" s="2">
        <v>2</v>
      </c>
      <c r="H5697" s="2">
        <v>491</v>
      </c>
      <c r="I5697" s="2" t="s">
        <v>10</v>
      </c>
      <c r="J5697" s="2" t="s">
        <v>11</v>
      </c>
      <c r="K5697" s="2" t="s">
        <v>12</v>
      </c>
      <c r="L5697" s="2" t="s">
        <v>2098</v>
      </c>
      <c r="M5697" t="str">
        <f t="shared" si="89"/>
        <v>http://www.optimizeandprophesize.com/</v>
      </c>
      <c r="N5697" s="7" t="str">
        <f>(IF(COUNTIF('Your Backlinks'!A:A,'Competitor 1'!B5697)+COUNTIF('Competitor 2'!B:B,'Competitor 1'!B5697)&gt;1,"Links","prospect"))</f>
        <v>prospect</v>
      </c>
    </row>
    <row r="5698" spans="1:14" x14ac:dyDescent="0.25">
      <c r="A5698" t="str">
        <f>(IF(COUNTIF('Your Backlinks'!L:L,'Competitor 1'!M5698),"Links","prospect"))</f>
        <v>prospect</v>
      </c>
      <c r="B5698" s="2" t="s">
        <v>12885</v>
      </c>
      <c r="C5698" s="2" t="s">
        <v>12886</v>
      </c>
      <c r="D5698" s="2" t="s">
        <v>2113</v>
      </c>
      <c r="E5698" s="2">
        <v>28</v>
      </c>
      <c r="F5698" s="2">
        <v>56</v>
      </c>
      <c r="G5698" s="2">
        <v>2</v>
      </c>
      <c r="H5698" s="2">
        <v>491</v>
      </c>
      <c r="I5698" s="2" t="s">
        <v>10</v>
      </c>
      <c r="J5698" s="2" t="s">
        <v>11</v>
      </c>
      <c r="K5698" s="2" t="s">
        <v>12</v>
      </c>
      <c r="L5698" s="2" t="s">
        <v>2098</v>
      </c>
      <c r="M5698" t="str">
        <f t="shared" si="89"/>
        <v>http://www.optimizeandprophesize.com/</v>
      </c>
      <c r="N5698" s="7" t="str">
        <f>(IF(COUNTIF('Your Backlinks'!A:A,'Competitor 1'!B5698)+COUNTIF('Competitor 2'!B:B,'Competitor 1'!B5698)&gt;1,"Links","prospect"))</f>
        <v>prospect</v>
      </c>
    </row>
    <row r="5699" spans="1:14" x14ac:dyDescent="0.25">
      <c r="A5699" t="str">
        <f>(IF(COUNTIF('Your Backlinks'!L:L,'Competitor 1'!M5699),"Links","prospect"))</f>
        <v>prospect</v>
      </c>
      <c r="B5699" s="2" t="s">
        <v>12887</v>
      </c>
      <c r="C5699" s="2" t="s">
        <v>12888</v>
      </c>
      <c r="D5699" s="2" t="s">
        <v>2444</v>
      </c>
      <c r="E5699" s="2">
        <v>28</v>
      </c>
      <c r="F5699" s="2">
        <v>56</v>
      </c>
      <c r="G5699" s="2">
        <v>2</v>
      </c>
      <c r="H5699" s="2">
        <v>491</v>
      </c>
      <c r="I5699" s="2" t="s">
        <v>11</v>
      </c>
      <c r="J5699" s="2" t="s">
        <v>11</v>
      </c>
      <c r="K5699" s="2" t="s">
        <v>12</v>
      </c>
      <c r="L5699" s="2" t="s">
        <v>2098</v>
      </c>
      <c r="M5699" t="str">
        <f t="shared" si="89"/>
        <v>http://www.optimizeandprophesize.com/</v>
      </c>
      <c r="N5699" s="7" t="str">
        <f>(IF(COUNTIF('Your Backlinks'!A:A,'Competitor 1'!B5699)+COUNTIF('Competitor 2'!B:B,'Competitor 1'!B5699)&gt;1,"Links","prospect"))</f>
        <v>prospect</v>
      </c>
    </row>
    <row r="5700" spans="1:14" x14ac:dyDescent="0.25">
      <c r="A5700" t="str">
        <f>(IF(COUNTIF('Your Backlinks'!L:L,'Competitor 1'!M5700),"Links","prospect"))</f>
        <v>prospect</v>
      </c>
      <c r="B5700" s="2" t="s">
        <v>12889</v>
      </c>
      <c r="C5700" s="2" t="s">
        <v>12890</v>
      </c>
      <c r="D5700" s="2" t="s">
        <v>2449</v>
      </c>
      <c r="E5700" s="2">
        <v>27</v>
      </c>
      <c r="F5700" s="2">
        <v>56</v>
      </c>
      <c r="G5700" s="2">
        <v>2</v>
      </c>
      <c r="H5700" s="2">
        <v>491</v>
      </c>
      <c r="I5700" s="2" t="s">
        <v>10</v>
      </c>
      <c r="J5700" s="2" t="s">
        <v>11</v>
      </c>
      <c r="K5700" s="2" t="s">
        <v>12</v>
      </c>
      <c r="L5700" s="2" t="s">
        <v>2098</v>
      </c>
      <c r="M5700" t="str">
        <f t="shared" si="89"/>
        <v>http://www.optimizeandprophesize.com/</v>
      </c>
      <c r="N5700" s="7" t="str">
        <f>(IF(COUNTIF('Your Backlinks'!A:A,'Competitor 1'!B5700)+COUNTIF('Competitor 2'!B:B,'Competitor 1'!B5700)&gt;1,"Links","prospect"))</f>
        <v>prospect</v>
      </c>
    </row>
    <row r="5701" spans="1:14" x14ac:dyDescent="0.25">
      <c r="A5701" t="str">
        <f>(IF(COUNTIF('Your Backlinks'!L:L,'Competitor 1'!M5701),"Links","prospect"))</f>
        <v>prospect</v>
      </c>
      <c r="B5701" s="2" t="s">
        <v>12891</v>
      </c>
      <c r="C5701" s="2" t="s">
        <v>12892</v>
      </c>
      <c r="D5701" s="2" t="s">
        <v>2113</v>
      </c>
      <c r="E5701" s="2">
        <v>27</v>
      </c>
      <c r="F5701" s="2">
        <v>56</v>
      </c>
      <c r="G5701" s="2">
        <v>1</v>
      </c>
      <c r="H5701" s="2">
        <v>491</v>
      </c>
      <c r="I5701" s="2" t="s">
        <v>10</v>
      </c>
      <c r="J5701" s="2" t="s">
        <v>11</v>
      </c>
      <c r="K5701" s="2" t="s">
        <v>12</v>
      </c>
      <c r="L5701" s="2" t="s">
        <v>2098</v>
      </c>
      <c r="M5701" t="str">
        <f t="shared" si="89"/>
        <v>http://www.optimizeandprophesize.com/</v>
      </c>
      <c r="N5701" s="7" t="str">
        <f>(IF(COUNTIF('Your Backlinks'!A:A,'Competitor 1'!B5701)+COUNTIF('Competitor 2'!B:B,'Competitor 1'!B5701)&gt;1,"Links","prospect"))</f>
        <v>prospect</v>
      </c>
    </row>
    <row r="5702" spans="1:14" x14ac:dyDescent="0.25">
      <c r="A5702" t="str">
        <f>(IF(COUNTIF('Your Backlinks'!L:L,'Competitor 1'!M5702),"Links","prospect"))</f>
        <v>prospect</v>
      </c>
      <c r="B5702" s="2" t="s">
        <v>12893</v>
      </c>
      <c r="C5702" s="2" t="s">
        <v>12892</v>
      </c>
      <c r="D5702" s="2" t="s">
        <v>2449</v>
      </c>
      <c r="E5702" s="2">
        <v>27</v>
      </c>
      <c r="F5702" s="2">
        <v>56</v>
      </c>
      <c r="G5702" s="2">
        <v>1</v>
      </c>
      <c r="H5702" s="2">
        <v>491</v>
      </c>
      <c r="I5702" s="2" t="s">
        <v>10</v>
      </c>
      <c r="J5702" s="2" t="s">
        <v>11</v>
      </c>
      <c r="K5702" s="2" t="s">
        <v>12</v>
      </c>
      <c r="L5702" s="2" t="s">
        <v>2098</v>
      </c>
      <c r="M5702" t="str">
        <f t="shared" si="89"/>
        <v>http://www.optimizeandprophesize.com/</v>
      </c>
      <c r="N5702" s="7" t="str">
        <f>(IF(COUNTIF('Your Backlinks'!A:A,'Competitor 1'!B5702)+COUNTIF('Competitor 2'!B:B,'Competitor 1'!B5702)&gt;1,"Links","prospect"))</f>
        <v>prospect</v>
      </c>
    </row>
    <row r="5703" spans="1:14" x14ac:dyDescent="0.25">
      <c r="A5703" t="str">
        <f>(IF(COUNTIF('Your Backlinks'!L:L,'Competitor 1'!M5703),"Links","prospect"))</f>
        <v>prospect</v>
      </c>
      <c r="B5703" s="2" t="s">
        <v>12894</v>
      </c>
      <c r="C5703" s="2" t="s">
        <v>12895</v>
      </c>
      <c r="D5703" s="2" t="s">
        <v>2113</v>
      </c>
      <c r="E5703" s="2">
        <v>23</v>
      </c>
      <c r="F5703" s="2">
        <v>56</v>
      </c>
      <c r="G5703" s="2">
        <v>1</v>
      </c>
      <c r="H5703" s="2">
        <v>491</v>
      </c>
      <c r="I5703" s="2" t="s">
        <v>10</v>
      </c>
      <c r="J5703" s="2" t="s">
        <v>11</v>
      </c>
      <c r="K5703" s="2" t="s">
        <v>12</v>
      </c>
      <c r="L5703" s="2" t="s">
        <v>2098</v>
      </c>
      <c r="M5703" t="str">
        <f t="shared" si="89"/>
        <v>http://www.optimizeandprophesize.com/</v>
      </c>
      <c r="N5703" s="7" t="str">
        <f>(IF(COUNTIF('Your Backlinks'!A:A,'Competitor 1'!B5703)+COUNTIF('Competitor 2'!B:B,'Competitor 1'!B5703)&gt;1,"Links","prospect"))</f>
        <v>prospect</v>
      </c>
    </row>
    <row r="5704" spans="1:14" x14ac:dyDescent="0.25">
      <c r="A5704" t="str">
        <f>(IF(COUNTIF('Your Backlinks'!L:L,'Competitor 1'!M5704),"Links","prospect"))</f>
        <v>prospect</v>
      </c>
      <c r="B5704" s="2" t="s">
        <v>12896</v>
      </c>
      <c r="C5704" s="2" t="s">
        <v>12884</v>
      </c>
      <c r="D5704" s="2" t="s">
        <v>2449</v>
      </c>
      <c r="E5704" s="2">
        <v>23</v>
      </c>
      <c r="F5704" s="2">
        <v>56</v>
      </c>
      <c r="G5704" s="2">
        <v>1</v>
      </c>
      <c r="H5704" s="2">
        <v>491</v>
      </c>
      <c r="I5704" s="2" t="s">
        <v>10</v>
      </c>
      <c r="J5704" s="2" t="s">
        <v>11</v>
      </c>
      <c r="K5704" s="2" t="s">
        <v>12</v>
      </c>
      <c r="L5704" s="2" t="s">
        <v>2098</v>
      </c>
      <c r="M5704" t="str">
        <f t="shared" si="89"/>
        <v>http://www.optimizeandprophesize.com/</v>
      </c>
      <c r="N5704" s="7" t="str">
        <f>(IF(COUNTIF('Your Backlinks'!A:A,'Competitor 1'!B5704)+COUNTIF('Competitor 2'!B:B,'Competitor 1'!B5704)&gt;1,"Links","prospect"))</f>
        <v>prospect</v>
      </c>
    </row>
    <row r="5705" spans="1:14" x14ac:dyDescent="0.25">
      <c r="A5705" t="str">
        <f>(IF(COUNTIF('Your Backlinks'!L:L,'Competitor 1'!M5705),"Links","prospect"))</f>
        <v>prospect</v>
      </c>
      <c r="B5705" s="2" t="s">
        <v>12897</v>
      </c>
      <c r="C5705" s="2" t="s">
        <v>12884</v>
      </c>
      <c r="D5705" s="2" t="s">
        <v>2449</v>
      </c>
      <c r="E5705" s="2">
        <v>23</v>
      </c>
      <c r="F5705" s="2">
        <v>56</v>
      </c>
      <c r="G5705" s="2">
        <v>1</v>
      </c>
      <c r="H5705" s="2">
        <v>491</v>
      </c>
      <c r="I5705" s="2" t="s">
        <v>10</v>
      </c>
      <c r="J5705" s="2" t="s">
        <v>11</v>
      </c>
      <c r="K5705" s="2" t="s">
        <v>12</v>
      </c>
      <c r="L5705" s="2" t="s">
        <v>2098</v>
      </c>
      <c r="M5705" t="str">
        <f t="shared" si="89"/>
        <v>http://www.optimizeandprophesize.com/</v>
      </c>
      <c r="N5705" s="7" t="str">
        <f>(IF(COUNTIF('Your Backlinks'!A:A,'Competitor 1'!B5705)+COUNTIF('Competitor 2'!B:B,'Competitor 1'!B5705)&gt;1,"Links","prospect"))</f>
        <v>prospect</v>
      </c>
    </row>
    <row r="5706" spans="1:14" x14ac:dyDescent="0.25">
      <c r="A5706" t="str">
        <f>(IF(COUNTIF('Your Backlinks'!L:L,'Competitor 1'!M5706),"Links","prospect"))</f>
        <v>prospect</v>
      </c>
      <c r="B5706" s="2" t="s">
        <v>12898</v>
      </c>
      <c r="C5706" s="2" t="s">
        <v>12884</v>
      </c>
      <c r="D5706" s="2" t="s">
        <v>2449</v>
      </c>
      <c r="E5706" s="2">
        <v>23</v>
      </c>
      <c r="F5706" s="2">
        <v>56</v>
      </c>
      <c r="G5706" s="2">
        <v>1</v>
      </c>
      <c r="H5706" s="2">
        <v>491</v>
      </c>
      <c r="I5706" s="2" t="s">
        <v>10</v>
      </c>
      <c r="J5706" s="2" t="s">
        <v>11</v>
      </c>
      <c r="K5706" s="2" t="s">
        <v>12</v>
      </c>
      <c r="L5706" s="2" t="s">
        <v>2098</v>
      </c>
      <c r="M5706" t="str">
        <f t="shared" si="89"/>
        <v>http://www.optimizeandprophesize.com/</v>
      </c>
      <c r="N5706" s="7" t="str">
        <f>(IF(COUNTIF('Your Backlinks'!A:A,'Competitor 1'!B5706)+COUNTIF('Competitor 2'!B:B,'Competitor 1'!B5706)&gt;1,"Links","prospect"))</f>
        <v>prospect</v>
      </c>
    </row>
    <row r="5707" spans="1:14" x14ac:dyDescent="0.25">
      <c r="A5707" t="str">
        <f>(IF(COUNTIF('Your Backlinks'!L:L,'Competitor 1'!M5707),"Links","prospect"))</f>
        <v>prospect</v>
      </c>
      <c r="B5707" s="2" t="s">
        <v>12899</v>
      </c>
      <c r="C5707" s="2" t="s">
        <v>12884</v>
      </c>
      <c r="D5707" s="2" t="s">
        <v>2449</v>
      </c>
      <c r="E5707" s="2">
        <v>23</v>
      </c>
      <c r="F5707" s="2">
        <v>56</v>
      </c>
      <c r="G5707" s="2">
        <v>1</v>
      </c>
      <c r="H5707" s="2">
        <v>491</v>
      </c>
      <c r="I5707" s="2" t="s">
        <v>10</v>
      </c>
      <c r="J5707" s="2" t="s">
        <v>11</v>
      </c>
      <c r="K5707" s="2" t="s">
        <v>12</v>
      </c>
      <c r="L5707" s="2" t="s">
        <v>2098</v>
      </c>
      <c r="M5707" t="str">
        <f t="shared" si="89"/>
        <v>http://www.optimizeandprophesize.com/</v>
      </c>
      <c r="N5707" s="7" t="str">
        <f>(IF(COUNTIF('Your Backlinks'!A:A,'Competitor 1'!B5707)+COUNTIF('Competitor 2'!B:B,'Competitor 1'!B5707)&gt;1,"Links","prospect"))</f>
        <v>prospect</v>
      </c>
    </row>
    <row r="5708" spans="1:14" x14ac:dyDescent="0.25">
      <c r="A5708" t="str">
        <f>(IF(COUNTIF('Your Backlinks'!L:L,'Competitor 1'!M5708),"Links","prospect"))</f>
        <v>prospect</v>
      </c>
      <c r="B5708" s="2" t="s">
        <v>12900</v>
      </c>
      <c r="C5708" s="2" t="s">
        <v>12901</v>
      </c>
      <c r="D5708" s="2" t="s">
        <v>2205</v>
      </c>
      <c r="E5708" s="2">
        <v>34</v>
      </c>
      <c r="F5708" s="2">
        <v>55</v>
      </c>
      <c r="G5708" s="2">
        <v>3</v>
      </c>
      <c r="H5708" s="2">
        <v>759</v>
      </c>
      <c r="I5708" s="2" t="s">
        <v>10</v>
      </c>
      <c r="J5708" s="2" t="s">
        <v>11</v>
      </c>
      <c r="K5708" s="2" t="s">
        <v>12</v>
      </c>
      <c r="L5708" s="2" t="s">
        <v>2098</v>
      </c>
      <c r="M5708" t="str">
        <f t="shared" si="89"/>
        <v>http://www.smartinsights.com/</v>
      </c>
      <c r="N5708" s="7" t="str">
        <f>(IF(COUNTIF('Your Backlinks'!A:A,'Competitor 1'!B5708)+COUNTIF('Competitor 2'!B:B,'Competitor 1'!B5708)&gt;1,"Links","prospect"))</f>
        <v>prospect</v>
      </c>
    </row>
    <row r="5709" spans="1:14" x14ac:dyDescent="0.25">
      <c r="A5709" t="str">
        <f>(IF(COUNTIF('Your Backlinks'!L:L,'Competitor 1'!M5709),"Links","prospect"))</f>
        <v>prospect</v>
      </c>
      <c r="B5709" s="2" t="s">
        <v>12902</v>
      </c>
      <c r="C5709" s="2" t="s">
        <v>12903</v>
      </c>
      <c r="D5709" s="2" t="s">
        <v>2205</v>
      </c>
      <c r="E5709" s="2">
        <v>20</v>
      </c>
      <c r="F5709" s="2">
        <v>55</v>
      </c>
      <c r="G5709" s="2">
        <v>1</v>
      </c>
      <c r="H5709" s="2">
        <v>759</v>
      </c>
      <c r="I5709" s="2" t="s">
        <v>10</v>
      </c>
      <c r="J5709" s="2" t="s">
        <v>11</v>
      </c>
      <c r="K5709" s="2" t="s">
        <v>12</v>
      </c>
      <c r="L5709" s="2" t="s">
        <v>2098</v>
      </c>
      <c r="M5709" t="str">
        <f t="shared" si="89"/>
        <v>http://www.smartinsights.com/</v>
      </c>
      <c r="N5709" s="7" t="str">
        <f>(IF(COUNTIF('Your Backlinks'!A:A,'Competitor 1'!B5709)+COUNTIF('Competitor 2'!B:B,'Competitor 1'!B5709)&gt;1,"Links","prospect"))</f>
        <v>prospect</v>
      </c>
    </row>
    <row r="5710" spans="1:14" x14ac:dyDescent="0.25">
      <c r="A5710" t="str">
        <f>(IF(COUNTIF('Your Backlinks'!L:L,'Competitor 1'!M5710),"Links","prospect"))</f>
        <v>prospect</v>
      </c>
      <c r="B5710" s="2" t="s">
        <v>12904</v>
      </c>
      <c r="C5710" s="2" t="s">
        <v>12905</v>
      </c>
      <c r="D5710" s="2" t="s">
        <v>2098</v>
      </c>
      <c r="E5710" s="2">
        <v>32</v>
      </c>
      <c r="F5710" s="2">
        <v>55</v>
      </c>
      <c r="G5710" s="2">
        <v>2</v>
      </c>
      <c r="H5710" s="2">
        <v>9261</v>
      </c>
      <c r="I5710" s="2" t="s">
        <v>10</v>
      </c>
      <c r="J5710" s="2" t="s">
        <v>11</v>
      </c>
      <c r="K5710" s="2" t="s">
        <v>12</v>
      </c>
      <c r="L5710" s="2" t="s">
        <v>2098</v>
      </c>
      <c r="M5710" t="str">
        <f t="shared" si="89"/>
        <v>http://footballitalia.myfastforum.org/</v>
      </c>
      <c r="N5710" s="7" t="str">
        <f>(IF(COUNTIF('Your Backlinks'!A:A,'Competitor 1'!B5710)+COUNTIF('Competitor 2'!B:B,'Competitor 1'!B5710)&gt;1,"Links","prospect"))</f>
        <v>prospect</v>
      </c>
    </row>
    <row r="5711" spans="1:14" x14ac:dyDescent="0.25">
      <c r="A5711" t="str">
        <f>(IF(COUNTIF('Your Backlinks'!L:L,'Competitor 1'!M5711),"Links","prospect"))</f>
        <v>prospect</v>
      </c>
      <c r="B5711" s="2" t="s">
        <v>12906</v>
      </c>
      <c r="C5711" s="2" t="s">
        <v>12907</v>
      </c>
      <c r="D5711" s="2" t="s">
        <v>2113</v>
      </c>
      <c r="E5711" s="2">
        <v>27</v>
      </c>
      <c r="F5711" s="2">
        <v>55</v>
      </c>
      <c r="G5711" s="2">
        <v>1</v>
      </c>
      <c r="H5711" s="2">
        <v>3110</v>
      </c>
      <c r="I5711" s="2" t="s">
        <v>10</v>
      </c>
      <c r="J5711" s="2" t="s">
        <v>11</v>
      </c>
      <c r="K5711" s="2" t="s">
        <v>12</v>
      </c>
      <c r="L5711" s="2" t="s">
        <v>2098</v>
      </c>
      <c r="M5711" t="str">
        <f t="shared" si="89"/>
        <v>http://w.mawebcenters.com/</v>
      </c>
      <c r="N5711" s="7" t="str">
        <f>(IF(COUNTIF('Your Backlinks'!A:A,'Competitor 1'!B5711)+COUNTIF('Competitor 2'!B:B,'Competitor 1'!B5711)&gt;1,"Links","prospect"))</f>
        <v>prospect</v>
      </c>
    </row>
    <row r="5712" spans="1:14" x14ac:dyDescent="0.25">
      <c r="A5712" t="str">
        <f>(IF(COUNTIF('Your Backlinks'!L:L,'Competitor 1'!M5712),"Links","prospect"))</f>
        <v>prospect</v>
      </c>
      <c r="B5712" s="2" t="s">
        <v>12908</v>
      </c>
      <c r="C5712" s="2" t="s">
        <v>12909</v>
      </c>
      <c r="D5712" s="2" t="s">
        <v>2113</v>
      </c>
      <c r="E5712" s="2">
        <v>19</v>
      </c>
      <c r="F5712" s="2">
        <v>55</v>
      </c>
      <c r="G5712" s="2">
        <v>1</v>
      </c>
      <c r="H5712" s="2">
        <v>1129</v>
      </c>
      <c r="I5712" s="2" t="s">
        <v>10</v>
      </c>
      <c r="J5712" s="2" t="s">
        <v>11</v>
      </c>
      <c r="K5712" s="2" t="s">
        <v>12</v>
      </c>
      <c r="L5712" s="2" t="s">
        <v>2098</v>
      </c>
      <c r="M5712" t="str">
        <f t="shared" si="89"/>
        <v>http://www.ilovex.co.jp/</v>
      </c>
      <c r="N5712" s="7" t="str">
        <f>(IF(COUNTIF('Your Backlinks'!A:A,'Competitor 1'!B5712)+COUNTIF('Competitor 2'!B:B,'Competitor 1'!B5712)&gt;1,"Links","prospect"))</f>
        <v>prospect</v>
      </c>
    </row>
    <row r="5713" spans="1:14" x14ac:dyDescent="0.25">
      <c r="A5713" t="str">
        <f>(IF(COUNTIF('Your Backlinks'!L:L,'Competitor 1'!M5713),"Links","prospect"))</f>
        <v>prospect</v>
      </c>
      <c r="B5713" s="2" t="s">
        <v>12910</v>
      </c>
      <c r="C5713" s="2" t="s">
        <v>12911</v>
      </c>
      <c r="D5713" s="2" t="s">
        <v>2116</v>
      </c>
      <c r="E5713" s="2">
        <v>34</v>
      </c>
      <c r="F5713" s="2">
        <v>55</v>
      </c>
      <c r="G5713" s="2">
        <v>2</v>
      </c>
      <c r="H5713" s="2">
        <v>5465</v>
      </c>
      <c r="I5713" s="2" t="s">
        <v>10</v>
      </c>
      <c r="J5713" s="2" t="s">
        <v>11</v>
      </c>
      <c r="K5713" s="2" t="s">
        <v>12</v>
      </c>
      <c r="L5713" s="2" t="s">
        <v>2098</v>
      </c>
      <c r="M5713" t="str">
        <f t="shared" si="89"/>
        <v>http://seo.blogdedag.nl/</v>
      </c>
      <c r="N5713" s="7" t="str">
        <f>(IF(COUNTIF('Your Backlinks'!A:A,'Competitor 1'!B5713)+COUNTIF('Competitor 2'!B:B,'Competitor 1'!B5713)&gt;1,"Links","prospect"))</f>
        <v>prospect</v>
      </c>
    </row>
    <row r="5714" spans="1:14" x14ac:dyDescent="0.25">
      <c r="A5714" t="str">
        <f>(IF(COUNTIF('Your Backlinks'!L:L,'Competitor 1'!M5714),"Links","prospect"))</f>
        <v>prospect</v>
      </c>
      <c r="B5714" s="2" t="s">
        <v>12912</v>
      </c>
      <c r="C5714" s="2" t="s">
        <v>12913</v>
      </c>
      <c r="D5714" s="2" t="s">
        <v>2116</v>
      </c>
      <c r="E5714" s="2">
        <v>31</v>
      </c>
      <c r="F5714" s="2">
        <v>55</v>
      </c>
      <c r="G5714" s="2">
        <v>1</v>
      </c>
      <c r="H5714" s="2">
        <v>5465</v>
      </c>
      <c r="I5714" s="2" t="s">
        <v>10</v>
      </c>
      <c r="J5714" s="2" t="s">
        <v>11</v>
      </c>
      <c r="K5714" s="2" t="s">
        <v>12</v>
      </c>
      <c r="L5714" s="2" t="s">
        <v>2098</v>
      </c>
      <c r="M5714" t="str">
        <f t="shared" si="89"/>
        <v>http://seo.blogdedag.nl/</v>
      </c>
      <c r="N5714" s="7" t="str">
        <f>(IF(COUNTIF('Your Backlinks'!A:A,'Competitor 1'!B5714)+COUNTIF('Competitor 2'!B:B,'Competitor 1'!B5714)&gt;1,"Links","prospect"))</f>
        <v>prospect</v>
      </c>
    </row>
    <row r="5715" spans="1:14" x14ac:dyDescent="0.25">
      <c r="A5715" t="str">
        <f>(IF(COUNTIF('Your Backlinks'!L:L,'Competitor 1'!M5715),"Links","prospect"))</f>
        <v>prospect</v>
      </c>
      <c r="B5715" s="2" t="s">
        <v>12914</v>
      </c>
      <c r="C5715" s="2" t="s">
        <v>12915</v>
      </c>
      <c r="D5715" s="2" t="s">
        <v>5794</v>
      </c>
      <c r="E5715" s="2">
        <v>37</v>
      </c>
      <c r="F5715" s="2">
        <v>55</v>
      </c>
      <c r="G5715" s="2">
        <v>3</v>
      </c>
      <c r="H5715" s="2">
        <v>1303</v>
      </c>
      <c r="I5715" s="2" t="s">
        <v>10</v>
      </c>
      <c r="J5715" s="2" t="s">
        <v>11</v>
      </c>
      <c r="K5715" s="2" t="s">
        <v>12</v>
      </c>
      <c r="L5715" s="2" t="s">
        <v>2098</v>
      </c>
      <c r="M5715" t="str">
        <f t="shared" si="89"/>
        <v>http://www.ringolab.com/</v>
      </c>
      <c r="N5715" s="7" t="str">
        <f>(IF(COUNTIF('Your Backlinks'!A:A,'Competitor 1'!B5715)+COUNTIF('Competitor 2'!B:B,'Competitor 1'!B5715)&gt;1,"Links","prospect"))</f>
        <v>prospect</v>
      </c>
    </row>
    <row r="5716" spans="1:14" x14ac:dyDescent="0.25">
      <c r="A5716" t="str">
        <f>(IF(COUNTIF('Your Backlinks'!L:L,'Competitor 1'!M5716),"Links","prospect"))</f>
        <v>prospect</v>
      </c>
      <c r="B5716" s="2" t="s">
        <v>12916</v>
      </c>
      <c r="C5716" s="2" t="s">
        <v>12917</v>
      </c>
      <c r="D5716" s="2" t="s">
        <v>5794</v>
      </c>
      <c r="E5716" s="2">
        <v>31</v>
      </c>
      <c r="F5716" s="2">
        <v>55</v>
      </c>
      <c r="G5716" s="2">
        <v>2</v>
      </c>
      <c r="H5716" s="2">
        <v>1303</v>
      </c>
      <c r="I5716" s="2" t="s">
        <v>10</v>
      </c>
      <c r="J5716" s="2" t="s">
        <v>11</v>
      </c>
      <c r="K5716" s="2" t="s">
        <v>12</v>
      </c>
      <c r="L5716" s="2" t="s">
        <v>2098</v>
      </c>
      <c r="M5716" t="str">
        <f t="shared" si="89"/>
        <v>http://www.ringolab.com/</v>
      </c>
      <c r="N5716" s="7" t="str">
        <f>(IF(COUNTIF('Your Backlinks'!A:A,'Competitor 1'!B5716)+COUNTIF('Competitor 2'!B:B,'Competitor 1'!B5716)&gt;1,"Links","prospect"))</f>
        <v>prospect</v>
      </c>
    </row>
    <row r="5717" spans="1:14" x14ac:dyDescent="0.25">
      <c r="A5717" t="str">
        <f>(IF(COUNTIF('Your Backlinks'!L:L,'Competitor 1'!M5717),"Links","prospect"))</f>
        <v>prospect</v>
      </c>
      <c r="B5717" s="2" t="s">
        <v>12918</v>
      </c>
      <c r="C5717" s="2" t="s">
        <v>12919</v>
      </c>
      <c r="D5717" s="2" t="s">
        <v>5794</v>
      </c>
      <c r="E5717" s="2">
        <v>26</v>
      </c>
      <c r="F5717" s="2">
        <v>55</v>
      </c>
      <c r="G5717" s="2">
        <v>3</v>
      </c>
      <c r="H5717" s="2">
        <v>1303</v>
      </c>
      <c r="I5717" s="2" t="s">
        <v>10</v>
      </c>
      <c r="J5717" s="2" t="s">
        <v>11</v>
      </c>
      <c r="K5717" s="2" t="s">
        <v>12</v>
      </c>
      <c r="L5717" s="2" t="s">
        <v>2098</v>
      </c>
      <c r="M5717" t="str">
        <f t="shared" si="89"/>
        <v>http://www.ringolab.com/</v>
      </c>
      <c r="N5717" s="7" t="str">
        <f>(IF(COUNTIF('Your Backlinks'!A:A,'Competitor 1'!B5717)+COUNTIF('Competitor 2'!B:B,'Competitor 1'!B5717)&gt;1,"Links","prospect"))</f>
        <v>prospect</v>
      </c>
    </row>
    <row r="5718" spans="1:14" x14ac:dyDescent="0.25">
      <c r="A5718" t="str">
        <f>(IF(COUNTIF('Your Backlinks'!L:L,'Competitor 1'!M5718),"Links","prospect"))</f>
        <v>prospect</v>
      </c>
      <c r="B5718" s="2" t="s">
        <v>12920</v>
      </c>
      <c r="C5718" s="2" t="s">
        <v>12921</v>
      </c>
      <c r="D5718" s="2" t="s">
        <v>5794</v>
      </c>
      <c r="E5718" s="2">
        <v>25</v>
      </c>
      <c r="F5718" s="2">
        <v>55</v>
      </c>
      <c r="G5718" s="2">
        <v>2</v>
      </c>
      <c r="H5718" s="2">
        <v>1303</v>
      </c>
      <c r="I5718" s="2" t="s">
        <v>10</v>
      </c>
      <c r="J5718" s="2" t="s">
        <v>11</v>
      </c>
      <c r="K5718" s="2" t="s">
        <v>12</v>
      </c>
      <c r="L5718" s="2" t="s">
        <v>2098</v>
      </c>
      <c r="M5718" t="str">
        <f t="shared" si="89"/>
        <v>http://www.ringolab.com/</v>
      </c>
      <c r="N5718" s="7" t="str">
        <f>(IF(COUNTIF('Your Backlinks'!A:A,'Competitor 1'!B5718)+COUNTIF('Competitor 2'!B:B,'Competitor 1'!B5718)&gt;1,"Links","prospect"))</f>
        <v>prospect</v>
      </c>
    </row>
    <row r="5719" spans="1:14" x14ac:dyDescent="0.25">
      <c r="A5719" t="str">
        <f>(IF(COUNTIF('Your Backlinks'!L:L,'Competitor 1'!M5719),"Links","prospect"))</f>
        <v>prospect</v>
      </c>
      <c r="B5719" s="2" t="s">
        <v>12922</v>
      </c>
      <c r="C5719" s="2" t="s">
        <v>12923</v>
      </c>
      <c r="D5719" s="2" t="s">
        <v>5794</v>
      </c>
      <c r="E5719" s="2">
        <v>24</v>
      </c>
      <c r="F5719" s="2">
        <v>55</v>
      </c>
      <c r="G5719" s="2">
        <v>1</v>
      </c>
      <c r="H5719" s="2">
        <v>1303</v>
      </c>
      <c r="I5719" s="2" t="s">
        <v>10</v>
      </c>
      <c r="J5719" s="2" t="s">
        <v>11</v>
      </c>
      <c r="K5719" s="2" t="s">
        <v>12</v>
      </c>
      <c r="L5719" s="2" t="s">
        <v>2098</v>
      </c>
      <c r="M5719" t="str">
        <f t="shared" si="89"/>
        <v>http://www.ringolab.com/</v>
      </c>
      <c r="N5719" s="7" t="str">
        <f>(IF(COUNTIF('Your Backlinks'!A:A,'Competitor 1'!B5719)+COUNTIF('Competitor 2'!B:B,'Competitor 1'!B5719)&gt;1,"Links","prospect"))</f>
        <v>prospect</v>
      </c>
    </row>
    <row r="5720" spans="1:14" x14ac:dyDescent="0.25">
      <c r="A5720" t="str">
        <f>(IF(COUNTIF('Your Backlinks'!L:L,'Competitor 1'!M5720),"Links","prospect"))</f>
        <v>prospect</v>
      </c>
      <c r="B5720" s="2" t="s">
        <v>12924</v>
      </c>
      <c r="C5720" s="2" t="s">
        <v>12925</v>
      </c>
      <c r="D5720" s="2" t="s">
        <v>5794</v>
      </c>
      <c r="E5720" s="2">
        <v>23</v>
      </c>
      <c r="F5720" s="2">
        <v>55</v>
      </c>
      <c r="G5720" s="2">
        <v>2</v>
      </c>
      <c r="H5720" s="2">
        <v>1303</v>
      </c>
      <c r="I5720" s="2" t="s">
        <v>10</v>
      </c>
      <c r="J5720" s="2" t="s">
        <v>11</v>
      </c>
      <c r="K5720" s="2" t="s">
        <v>12</v>
      </c>
      <c r="L5720" s="2" t="s">
        <v>2098</v>
      </c>
      <c r="M5720" t="str">
        <f t="shared" si="89"/>
        <v>http://www.ringolab.com/</v>
      </c>
      <c r="N5720" s="7" t="str">
        <f>(IF(COUNTIF('Your Backlinks'!A:A,'Competitor 1'!B5720)+COUNTIF('Competitor 2'!B:B,'Competitor 1'!B5720)&gt;1,"Links","prospect"))</f>
        <v>prospect</v>
      </c>
    </row>
    <row r="5721" spans="1:14" x14ac:dyDescent="0.25">
      <c r="A5721" t="str">
        <f>(IF(COUNTIF('Your Backlinks'!L:L,'Competitor 1'!M5721),"Links","prospect"))</f>
        <v>prospect</v>
      </c>
      <c r="B5721" s="2" t="s">
        <v>12926</v>
      </c>
      <c r="C5721" s="2" t="s">
        <v>12927</v>
      </c>
      <c r="D5721" s="2" t="s">
        <v>5794</v>
      </c>
      <c r="E5721" s="2">
        <v>21</v>
      </c>
      <c r="F5721" s="2">
        <v>55</v>
      </c>
      <c r="G5721" s="2">
        <v>1</v>
      </c>
      <c r="H5721" s="2">
        <v>1303</v>
      </c>
      <c r="I5721" s="2" t="s">
        <v>10</v>
      </c>
      <c r="J5721" s="2" t="s">
        <v>11</v>
      </c>
      <c r="K5721" s="2" t="s">
        <v>12</v>
      </c>
      <c r="L5721" s="2" t="s">
        <v>2098</v>
      </c>
      <c r="M5721" t="str">
        <f t="shared" si="89"/>
        <v>http://www.ringolab.com/</v>
      </c>
      <c r="N5721" s="7" t="str">
        <f>(IF(COUNTIF('Your Backlinks'!A:A,'Competitor 1'!B5721)+COUNTIF('Competitor 2'!B:B,'Competitor 1'!B5721)&gt;1,"Links","prospect"))</f>
        <v>prospect</v>
      </c>
    </row>
    <row r="5722" spans="1:14" x14ac:dyDescent="0.25">
      <c r="A5722" t="str">
        <f>(IF(COUNTIF('Your Backlinks'!L:L,'Competitor 1'!M5722),"Links","prospect"))</f>
        <v>prospect</v>
      </c>
      <c r="B5722" s="2" t="s">
        <v>12928</v>
      </c>
      <c r="C5722" s="2" t="s">
        <v>12929</v>
      </c>
      <c r="D5722" s="2" t="s">
        <v>2588</v>
      </c>
      <c r="E5722" s="2">
        <v>20</v>
      </c>
      <c r="F5722" s="2">
        <v>55</v>
      </c>
      <c r="G5722" s="2">
        <v>1</v>
      </c>
      <c r="H5722" s="2">
        <v>753</v>
      </c>
      <c r="I5722" s="2" t="s">
        <v>10</v>
      </c>
      <c r="J5722" s="2" t="s">
        <v>11</v>
      </c>
      <c r="K5722" s="2" t="s">
        <v>12</v>
      </c>
      <c r="L5722" s="2" t="s">
        <v>2098</v>
      </c>
      <c r="M5722" t="str">
        <f t="shared" si="89"/>
        <v>http://www.davidleeking.com/</v>
      </c>
      <c r="N5722" s="7" t="str">
        <f>(IF(COUNTIF('Your Backlinks'!A:A,'Competitor 1'!B5722)+COUNTIF('Competitor 2'!B:B,'Competitor 1'!B5722)&gt;1,"Links","prospect"))</f>
        <v>prospect</v>
      </c>
    </row>
    <row r="5723" spans="1:14" x14ac:dyDescent="0.25">
      <c r="A5723" t="str">
        <f>(IF(COUNTIF('Your Backlinks'!L:L,'Competitor 1'!M5723),"Links","prospect"))</f>
        <v>prospect</v>
      </c>
      <c r="B5723" s="2" t="s">
        <v>12930</v>
      </c>
      <c r="C5723" s="2"/>
      <c r="D5723" s="2" t="s">
        <v>2682</v>
      </c>
      <c r="E5723" s="2">
        <v>29</v>
      </c>
      <c r="F5723" s="2">
        <v>55</v>
      </c>
      <c r="G5723" s="2">
        <v>2</v>
      </c>
      <c r="H5723" s="2">
        <v>2532</v>
      </c>
      <c r="I5723" s="2" t="s">
        <v>10</v>
      </c>
      <c r="J5723" s="2" t="s">
        <v>11</v>
      </c>
      <c r="K5723" s="2" t="s">
        <v>12</v>
      </c>
      <c r="L5723" s="2" t="s">
        <v>2098</v>
      </c>
      <c r="M5723" t="str">
        <f t="shared" si="89"/>
        <v>http://www.lopsta.com/</v>
      </c>
      <c r="N5723" s="7" t="str">
        <f>(IF(COUNTIF('Your Backlinks'!A:A,'Competitor 1'!B5723)+COUNTIF('Competitor 2'!B:B,'Competitor 1'!B5723)&gt;1,"Links","prospect"))</f>
        <v>prospect</v>
      </c>
    </row>
    <row r="5724" spans="1:14" x14ac:dyDescent="0.25">
      <c r="A5724" t="str">
        <f>(IF(COUNTIF('Your Backlinks'!L:L,'Competitor 1'!M5724),"Links","prospect"))</f>
        <v>prospect</v>
      </c>
      <c r="B5724" s="2" t="s">
        <v>12931</v>
      </c>
      <c r="C5724" s="2" t="s">
        <v>12932</v>
      </c>
      <c r="D5724" s="2" t="s">
        <v>2224</v>
      </c>
      <c r="E5724" s="2">
        <v>48</v>
      </c>
      <c r="F5724" s="2">
        <v>55</v>
      </c>
      <c r="G5724" s="2">
        <v>10</v>
      </c>
      <c r="H5724" s="2">
        <v>597</v>
      </c>
      <c r="I5724" s="2" t="s">
        <v>10</v>
      </c>
      <c r="J5724" s="2" t="s">
        <v>11</v>
      </c>
      <c r="K5724" s="2" t="s">
        <v>12</v>
      </c>
      <c r="L5724" s="2" t="s">
        <v>2098</v>
      </c>
      <c r="M5724" t="str">
        <f t="shared" si="89"/>
        <v>http://www.seewhy.com/</v>
      </c>
      <c r="N5724" s="7" t="str">
        <f>(IF(COUNTIF('Your Backlinks'!A:A,'Competitor 1'!B5724)+COUNTIF('Competitor 2'!B:B,'Competitor 1'!B5724)&gt;1,"Links","prospect"))</f>
        <v>prospect</v>
      </c>
    </row>
    <row r="5725" spans="1:14" x14ac:dyDescent="0.25">
      <c r="A5725" t="str">
        <f>(IF(COUNTIF('Your Backlinks'!L:L,'Competitor 1'!M5725),"Links","prospect"))</f>
        <v>prospect</v>
      </c>
      <c r="B5725" s="2" t="s">
        <v>12933</v>
      </c>
      <c r="C5725" s="2" t="s">
        <v>12932</v>
      </c>
      <c r="D5725" s="2" t="s">
        <v>2224</v>
      </c>
      <c r="E5725" s="2">
        <v>47</v>
      </c>
      <c r="F5725" s="2">
        <v>55</v>
      </c>
      <c r="G5725" s="2">
        <v>7</v>
      </c>
      <c r="H5725" s="2">
        <v>597</v>
      </c>
      <c r="I5725" s="2" t="s">
        <v>10</v>
      </c>
      <c r="J5725" s="2" t="s">
        <v>11</v>
      </c>
      <c r="K5725" s="2" t="s">
        <v>12</v>
      </c>
      <c r="L5725" s="2" t="s">
        <v>2098</v>
      </c>
      <c r="M5725" t="str">
        <f t="shared" si="89"/>
        <v>http://seewhy.com/</v>
      </c>
      <c r="N5725" s="7" t="str">
        <f>(IF(COUNTIF('Your Backlinks'!A:A,'Competitor 1'!B5725)+COUNTIF('Competitor 2'!B:B,'Competitor 1'!B5725)&gt;1,"Links","prospect"))</f>
        <v>prospect</v>
      </c>
    </row>
    <row r="5726" spans="1:14" x14ac:dyDescent="0.25">
      <c r="A5726" t="str">
        <f>(IF(COUNTIF('Your Backlinks'!L:L,'Competitor 1'!M5726),"Links","prospect"))</f>
        <v>prospect</v>
      </c>
      <c r="B5726" s="2" t="s">
        <v>12934</v>
      </c>
      <c r="C5726" s="2" t="s">
        <v>12935</v>
      </c>
      <c r="D5726" s="2" t="s">
        <v>3690</v>
      </c>
      <c r="E5726" s="2">
        <v>29</v>
      </c>
      <c r="F5726" s="2">
        <v>55</v>
      </c>
      <c r="G5726" s="2">
        <v>2</v>
      </c>
      <c r="H5726" s="2">
        <v>597</v>
      </c>
      <c r="I5726" s="2" t="s">
        <v>10</v>
      </c>
      <c r="J5726" s="2" t="s">
        <v>11</v>
      </c>
      <c r="K5726" s="2" t="s">
        <v>12</v>
      </c>
      <c r="L5726" s="2" t="s">
        <v>2098</v>
      </c>
      <c r="M5726" t="str">
        <f t="shared" si="89"/>
        <v>http://seewhy.com/</v>
      </c>
      <c r="N5726" s="7" t="str">
        <f>(IF(COUNTIF('Your Backlinks'!A:A,'Competitor 1'!B5726)+COUNTIF('Competitor 2'!B:B,'Competitor 1'!B5726)&gt;1,"Links","prospect"))</f>
        <v>prospect</v>
      </c>
    </row>
    <row r="5727" spans="1:14" x14ac:dyDescent="0.25">
      <c r="A5727" t="str">
        <f>(IF(COUNTIF('Your Backlinks'!L:L,'Competitor 1'!M5727),"Links","prospect"))</f>
        <v>prospect</v>
      </c>
      <c r="B5727" s="2" t="s">
        <v>12936</v>
      </c>
      <c r="C5727" s="2" t="s">
        <v>12937</v>
      </c>
      <c r="D5727" s="2" t="s">
        <v>2224</v>
      </c>
      <c r="E5727" s="2">
        <v>24</v>
      </c>
      <c r="F5727" s="2">
        <v>55</v>
      </c>
      <c r="G5727" s="2">
        <v>0</v>
      </c>
      <c r="H5727" s="2">
        <v>597</v>
      </c>
      <c r="I5727" s="2" t="s">
        <v>10</v>
      </c>
      <c r="J5727" s="2" t="s">
        <v>11</v>
      </c>
      <c r="K5727" s="2" t="s">
        <v>12</v>
      </c>
      <c r="L5727" s="2" t="s">
        <v>2098</v>
      </c>
      <c r="M5727" t="str">
        <f t="shared" si="89"/>
        <v>http://www.seewhy.com/</v>
      </c>
      <c r="N5727" s="7" t="str">
        <f>(IF(COUNTIF('Your Backlinks'!A:A,'Competitor 1'!B5727)+COUNTIF('Competitor 2'!B:B,'Competitor 1'!B5727)&gt;1,"Links","prospect"))</f>
        <v>prospect</v>
      </c>
    </row>
    <row r="5728" spans="1:14" x14ac:dyDescent="0.25">
      <c r="A5728" t="str">
        <f>(IF(COUNTIF('Your Backlinks'!L:L,'Competitor 1'!M5728),"Links","prospect"))</f>
        <v>prospect</v>
      </c>
      <c r="B5728" s="2" t="s">
        <v>12938</v>
      </c>
      <c r="C5728" s="2" t="s">
        <v>12939</v>
      </c>
      <c r="D5728" s="2" t="s">
        <v>2224</v>
      </c>
      <c r="E5728" s="2">
        <v>24</v>
      </c>
      <c r="F5728" s="2">
        <v>55</v>
      </c>
      <c r="G5728" s="2">
        <v>1</v>
      </c>
      <c r="H5728" s="2">
        <v>597</v>
      </c>
      <c r="I5728" s="2" t="s">
        <v>10</v>
      </c>
      <c r="J5728" s="2" t="s">
        <v>11</v>
      </c>
      <c r="K5728" s="2" t="s">
        <v>12</v>
      </c>
      <c r="L5728" s="2" t="s">
        <v>2098</v>
      </c>
      <c r="M5728" t="str">
        <f t="shared" si="89"/>
        <v>http://seewhy.com/</v>
      </c>
      <c r="N5728" s="7" t="str">
        <f>(IF(COUNTIF('Your Backlinks'!A:A,'Competitor 1'!B5728)+COUNTIF('Competitor 2'!B:B,'Competitor 1'!B5728)&gt;1,"Links","prospect"))</f>
        <v>prospect</v>
      </c>
    </row>
    <row r="5729" spans="1:14" x14ac:dyDescent="0.25">
      <c r="A5729" t="str">
        <f>(IF(COUNTIF('Your Backlinks'!L:L,'Competitor 1'!M5729),"Links","prospect"))</f>
        <v>prospect</v>
      </c>
      <c r="B5729" s="2" t="s">
        <v>12940</v>
      </c>
      <c r="C5729" s="2" t="s">
        <v>12941</v>
      </c>
      <c r="D5729" s="2" t="s">
        <v>3690</v>
      </c>
      <c r="E5729" s="2">
        <v>22</v>
      </c>
      <c r="F5729" s="2">
        <v>55</v>
      </c>
      <c r="G5729" s="2">
        <v>1</v>
      </c>
      <c r="H5729" s="2">
        <v>597</v>
      </c>
      <c r="I5729" s="2" t="s">
        <v>10</v>
      </c>
      <c r="J5729" s="2" t="s">
        <v>11</v>
      </c>
      <c r="K5729" s="2" t="s">
        <v>12</v>
      </c>
      <c r="L5729" s="2" t="s">
        <v>2098</v>
      </c>
      <c r="M5729" t="str">
        <f t="shared" si="89"/>
        <v>http://seewhy.com/</v>
      </c>
      <c r="N5729" s="7" t="str">
        <f>(IF(COUNTIF('Your Backlinks'!A:A,'Competitor 1'!B5729)+COUNTIF('Competitor 2'!B:B,'Competitor 1'!B5729)&gt;1,"Links","prospect"))</f>
        <v>prospect</v>
      </c>
    </row>
    <row r="5730" spans="1:14" x14ac:dyDescent="0.25">
      <c r="A5730" t="str">
        <f>(IF(COUNTIF('Your Backlinks'!L:L,'Competitor 1'!M5730),"Links","prospect"))</f>
        <v>prospect</v>
      </c>
      <c r="B5730" s="2" t="s">
        <v>12942</v>
      </c>
      <c r="C5730" s="2" t="s">
        <v>12943</v>
      </c>
      <c r="D5730" s="2" t="s">
        <v>3690</v>
      </c>
      <c r="E5730" s="2">
        <v>22</v>
      </c>
      <c r="F5730" s="2">
        <v>55</v>
      </c>
      <c r="G5730" s="2">
        <v>1</v>
      </c>
      <c r="H5730" s="2">
        <v>597</v>
      </c>
      <c r="I5730" s="2" t="s">
        <v>10</v>
      </c>
      <c r="J5730" s="2" t="s">
        <v>11</v>
      </c>
      <c r="K5730" s="2" t="s">
        <v>12</v>
      </c>
      <c r="L5730" s="2" t="s">
        <v>2098</v>
      </c>
      <c r="M5730" t="str">
        <f t="shared" si="89"/>
        <v>http://seewhy.com/</v>
      </c>
      <c r="N5730" s="7" t="str">
        <f>(IF(COUNTIF('Your Backlinks'!A:A,'Competitor 1'!B5730)+COUNTIF('Competitor 2'!B:B,'Competitor 1'!B5730)&gt;1,"Links","prospect"))</f>
        <v>prospect</v>
      </c>
    </row>
    <row r="5731" spans="1:14" x14ac:dyDescent="0.25">
      <c r="A5731" t="str">
        <f>(IF(COUNTIF('Your Backlinks'!L:L,'Competitor 1'!M5731),"Links","prospect"))</f>
        <v>prospect</v>
      </c>
      <c r="B5731" s="2" t="s">
        <v>12944</v>
      </c>
      <c r="C5731" s="2" t="s">
        <v>12945</v>
      </c>
      <c r="D5731" s="2" t="s">
        <v>3690</v>
      </c>
      <c r="E5731" s="2">
        <v>22</v>
      </c>
      <c r="F5731" s="2">
        <v>55</v>
      </c>
      <c r="G5731" s="2">
        <v>1</v>
      </c>
      <c r="H5731" s="2">
        <v>597</v>
      </c>
      <c r="I5731" s="2" t="s">
        <v>10</v>
      </c>
      <c r="J5731" s="2" t="s">
        <v>11</v>
      </c>
      <c r="K5731" s="2" t="s">
        <v>12</v>
      </c>
      <c r="L5731" s="2" t="s">
        <v>2098</v>
      </c>
      <c r="M5731" t="str">
        <f t="shared" si="89"/>
        <v>http://seewhy.com/</v>
      </c>
      <c r="N5731" s="7" t="str">
        <f>(IF(COUNTIF('Your Backlinks'!A:A,'Competitor 1'!B5731)+COUNTIF('Competitor 2'!B:B,'Competitor 1'!B5731)&gt;1,"Links","prospect"))</f>
        <v>prospect</v>
      </c>
    </row>
    <row r="5732" spans="1:14" x14ac:dyDescent="0.25">
      <c r="A5732" t="str">
        <f>(IF(COUNTIF('Your Backlinks'!L:L,'Competitor 1'!M5732),"Links","prospect"))</f>
        <v>prospect</v>
      </c>
      <c r="B5732" s="2" t="s">
        <v>12946</v>
      </c>
      <c r="C5732" s="2" t="s">
        <v>12947</v>
      </c>
      <c r="D5732" s="2" t="s">
        <v>3690</v>
      </c>
      <c r="E5732" s="2">
        <v>22</v>
      </c>
      <c r="F5732" s="2">
        <v>55</v>
      </c>
      <c r="G5732" s="2">
        <v>1</v>
      </c>
      <c r="H5732" s="2">
        <v>597</v>
      </c>
      <c r="I5732" s="2" t="s">
        <v>10</v>
      </c>
      <c r="J5732" s="2" t="s">
        <v>11</v>
      </c>
      <c r="K5732" s="2" t="s">
        <v>12</v>
      </c>
      <c r="L5732" s="2" t="s">
        <v>2098</v>
      </c>
      <c r="M5732" t="str">
        <f t="shared" si="89"/>
        <v>http://seewhy.com/</v>
      </c>
      <c r="N5732" s="7" t="str">
        <f>(IF(COUNTIF('Your Backlinks'!A:A,'Competitor 1'!B5732)+COUNTIF('Competitor 2'!B:B,'Competitor 1'!B5732)&gt;1,"Links","prospect"))</f>
        <v>prospect</v>
      </c>
    </row>
    <row r="5733" spans="1:14" x14ac:dyDescent="0.25">
      <c r="A5733" t="str">
        <f>(IF(COUNTIF('Your Backlinks'!L:L,'Competitor 1'!M5733),"Links","prospect"))</f>
        <v>prospect</v>
      </c>
      <c r="B5733" s="2" t="s">
        <v>12948</v>
      </c>
      <c r="C5733" s="2" t="s">
        <v>12937</v>
      </c>
      <c r="D5733" s="2" t="s">
        <v>2224</v>
      </c>
      <c r="E5733" s="2">
        <v>21</v>
      </c>
      <c r="F5733" s="2">
        <v>55</v>
      </c>
      <c r="G5733" s="2">
        <v>0</v>
      </c>
      <c r="H5733" s="2">
        <v>597</v>
      </c>
      <c r="I5733" s="2" t="s">
        <v>10</v>
      </c>
      <c r="J5733" s="2" t="s">
        <v>11</v>
      </c>
      <c r="K5733" s="2" t="s">
        <v>12</v>
      </c>
      <c r="L5733" s="2" t="s">
        <v>2098</v>
      </c>
      <c r="M5733" t="str">
        <f t="shared" si="89"/>
        <v>http://seewhy.com/</v>
      </c>
      <c r="N5733" s="7" t="str">
        <f>(IF(COUNTIF('Your Backlinks'!A:A,'Competitor 1'!B5733)+COUNTIF('Competitor 2'!B:B,'Competitor 1'!B5733)&gt;1,"Links","prospect"))</f>
        <v>prospect</v>
      </c>
    </row>
    <row r="5734" spans="1:14" x14ac:dyDescent="0.25">
      <c r="A5734" t="str">
        <f>(IF(COUNTIF('Your Backlinks'!L:L,'Competitor 1'!M5734),"Links","prospect"))</f>
        <v>prospect</v>
      </c>
      <c r="B5734" s="2" t="s">
        <v>12949</v>
      </c>
      <c r="C5734" s="2"/>
      <c r="D5734" s="2" t="s">
        <v>2176</v>
      </c>
      <c r="E5734" s="2">
        <v>29</v>
      </c>
      <c r="F5734" s="2">
        <v>55</v>
      </c>
      <c r="G5734" s="2">
        <v>1</v>
      </c>
      <c r="H5734" s="2">
        <v>1071</v>
      </c>
      <c r="I5734" s="2" t="s">
        <v>10</v>
      </c>
      <c r="J5734" s="2" t="s">
        <v>11</v>
      </c>
      <c r="K5734" s="2" t="s">
        <v>12</v>
      </c>
      <c r="L5734" s="2" t="s">
        <v>2098</v>
      </c>
      <c r="M5734" t="str">
        <f t="shared" si="89"/>
        <v>http://btcustomerstreet.com/</v>
      </c>
      <c r="N5734" s="7" t="str">
        <f>(IF(COUNTIF('Your Backlinks'!A:A,'Competitor 1'!B5734)+COUNTIF('Competitor 2'!B:B,'Competitor 1'!B5734)&gt;1,"Links","prospect"))</f>
        <v>prospect</v>
      </c>
    </row>
    <row r="5735" spans="1:14" x14ac:dyDescent="0.25">
      <c r="A5735" t="str">
        <f>(IF(COUNTIF('Your Backlinks'!L:L,'Competitor 1'!M5735),"Links","prospect"))</f>
        <v>prospect</v>
      </c>
      <c r="B5735" s="2" t="s">
        <v>12950</v>
      </c>
      <c r="C5735" s="2"/>
      <c r="D5735" s="2" t="s">
        <v>2113</v>
      </c>
      <c r="E5735" s="2">
        <v>28</v>
      </c>
      <c r="F5735" s="2">
        <v>55</v>
      </c>
      <c r="G5735" s="2">
        <v>3</v>
      </c>
      <c r="H5735" s="2">
        <v>462</v>
      </c>
      <c r="I5735" s="2" t="s">
        <v>10</v>
      </c>
      <c r="J5735" s="2" t="s">
        <v>11</v>
      </c>
      <c r="K5735" s="2" t="s">
        <v>12</v>
      </c>
      <c r="L5735" s="2" t="s">
        <v>2098</v>
      </c>
      <c r="M5735" t="str">
        <f t="shared" si="89"/>
        <v>http://www.multilingual-search.com/</v>
      </c>
      <c r="N5735" s="7" t="str">
        <f>(IF(COUNTIF('Your Backlinks'!A:A,'Competitor 1'!B5735)+COUNTIF('Competitor 2'!B:B,'Competitor 1'!B5735)&gt;1,"Links","prospect"))</f>
        <v>prospect</v>
      </c>
    </row>
    <row r="5736" spans="1:14" x14ac:dyDescent="0.25">
      <c r="A5736" t="str">
        <f>(IF(COUNTIF('Your Backlinks'!L:L,'Competitor 1'!M5736),"Links","prospect"))</f>
        <v>prospect</v>
      </c>
      <c r="B5736" s="2" t="s">
        <v>12951</v>
      </c>
      <c r="C5736" s="2" t="s">
        <v>12952</v>
      </c>
      <c r="D5736" s="2" t="s">
        <v>2113</v>
      </c>
      <c r="E5736" s="2">
        <v>29</v>
      </c>
      <c r="F5736" s="2">
        <v>56</v>
      </c>
      <c r="G5736" s="2">
        <v>1</v>
      </c>
      <c r="H5736" s="2">
        <v>3722</v>
      </c>
      <c r="I5736" s="2" t="s">
        <v>10</v>
      </c>
      <c r="J5736" s="2" t="s">
        <v>11</v>
      </c>
      <c r="K5736" s="2" t="s">
        <v>12</v>
      </c>
      <c r="L5736" s="2" t="s">
        <v>2098</v>
      </c>
      <c r="M5736" t="str">
        <f t="shared" si="89"/>
        <v>http://biaotai.yo2.cn/</v>
      </c>
      <c r="N5736" s="7" t="str">
        <f>(IF(COUNTIF('Your Backlinks'!A:A,'Competitor 1'!B5736)+COUNTIF('Competitor 2'!B:B,'Competitor 1'!B5736)&gt;1,"Links","prospect"))</f>
        <v>prospect</v>
      </c>
    </row>
    <row r="5737" spans="1:14" x14ac:dyDescent="0.25">
      <c r="A5737" t="str">
        <f>(IF(COUNTIF('Your Backlinks'!L:L,'Competitor 1'!M5737),"Links","prospect"))</f>
        <v>prospect</v>
      </c>
      <c r="B5737" s="2" t="s">
        <v>12953</v>
      </c>
      <c r="C5737" s="2" t="s">
        <v>12954</v>
      </c>
      <c r="D5737" s="2" t="s">
        <v>2113</v>
      </c>
      <c r="E5737" s="2">
        <v>29</v>
      </c>
      <c r="F5737" s="2">
        <v>56</v>
      </c>
      <c r="G5737" s="2">
        <v>1</v>
      </c>
      <c r="H5737" s="2">
        <v>3722</v>
      </c>
      <c r="I5737" s="2" t="s">
        <v>10</v>
      </c>
      <c r="J5737" s="2" t="s">
        <v>11</v>
      </c>
      <c r="K5737" s="2" t="s">
        <v>12</v>
      </c>
      <c r="L5737" s="2" t="s">
        <v>2098</v>
      </c>
      <c r="M5737" t="str">
        <f t="shared" si="89"/>
        <v>http://biaotai.yo2.cn/</v>
      </c>
      <c r="N5737" s="7" t="str">
        <f>(IF(COUNTIF('Your Backlinks'!A:A,'Competitor 1'!B5737)+COUNTIF('Competitor 2'!B:B,'Competitor 1'!B5737)&gt;1,"Links","prospect"))</f>
        <v>prospect</v>
      </c>
    </row>
    <row r="5738" spans="1:14" x14ac:dyDescent="0.25">
      <c r="A5738" t="str">
        <f>(IF(COUNTIF('Your Backlinks'!L:L,'Competitor 1'!M5738),"Links","prospect"))</f>
        <v>prospect</v>
      </c>
      <c r="B5738" s="2" t="s">
        <v>12955</v>
      </c>
      <c r="C5738" s="2" t="s">
        <v>12956</v>
      </c>
      <c r="D5738" s="2" t="s">
        <v>6277</v>
      </c>
      <c r="E5738" s="2">
        <v>44</v>
      </c>
      <c r="F5738" s="2">
        <v>56</v>
      </c>
      <c r="G5738" s="2">
        <v>14</v>
      </c>
      <c r="H5738" s="2">
        <v>1112</v>
      </c>
      <c r="I5738" s="2" t="s">
        <v>10</v>
      </c>
      <c r="J5738" s="2" t="s">
        <v>11</v>
      </c>
      <c r="K5738" s="2" t="s">
        <v>12</v>
      </c>
      <c r="L5738" s="2" t="s">
        <v>2098</v>
      </c>
      <c r="M5738" t="str">
        <f t="shared" si="89"/>
        <v>http://www.vanseodesign.com/</v>
      </c>
      <c r="N5738" s="7" t="str">
        <f>(IF(COUNTIF('Your Backlinks'!A:A,'Competitor 1'!B5738)+COUNTIF('Competitor 2'!B:B,'Competitor 1'!B5738)&gt;1,"Links","prospect"))</f>
        <v>prospect</v>
      </c>
    </row>
    <row r="5739" spans="1:14" x14ac:dyDescent="0.25">
      <c r="A5739" t="str">
        <f>(IF(COUNTIF('Your Backlinks'!L:L,'Competitor 1'!M5739),"Links","prospect"))</f>
        <v>prospect</v>
      </c>
      <c r="B5739" s="2" t="s">
        <v>12957</v>
      </c>
      <c r="C5739" s="2" t="s">
        <v>12958</v>
      </c>
      <c r="D5739" s="2" t="s">
        <v>2113</v>
      </c>
      <c r="E5739" s="2">
        <v>27</v>
      </c>
      <c r="F5739" s="2">
        <v>56</v>
      </c>
      <c r="G5739" s="2">
        <v>1</v>
      </c>
      <c r="H5739" s="2">
        <v>1112</v>
      </c>
      <c r="I5739" s="2" t="s">
        <v>10</v>
      </c>
      <c r="J5739" s="2" t="s">
        <v>11</v>
      </c>
      <c r="K5739" s="2" t="s">
        <v>12</v>
      </c>
      <c r="L5739" s="2" t="s">
        <v>2098</v>
      </c>
      <c r="M5739" t="str">
        <f t="shared" si="89"/>
        <v>http://www.vanseodesign.com/</v>
      </c>
      <c r="N5739" s="7" t="str">
        <f>(IF(COUNTIF('Your Backlinks'!A:A,'Competitor 1'!B5739)+COUNTIF('Competitor 2'!B:B,'Competitor 1'!B5739)&gt;1,"Links","prospect"))</f>
        <v>prospect</v>
      </c>
    </row>
    <row r="5740" spans="1:14" x14ac:dyDescent="0.25">
      <c r="A5740" t="str">
        <f>(IF(COUNTIF('Your Backlinks'!L:L,'Competitor 1'!M5740),"Links","prospect"))</f>
        <v>prospect</v>
      </c>
      <c r="B5740" s="2" t="s">
        <v>12959</v>
      </c>
      <c r="C5740" s="2" t="s">
        <v>12960</v>
      </c>
      <c r="D5740" s="2" t="s">
        <v>2113</v>
      </c>
      <c r="E5740" s="2">
        <v>27</v>
      </c>
      <c r="F5740" s="2">
        <v>56</v>
      </c>
      <c r="G5740" s="2">
        <v>1</v>
      </c>
      <c r="H5740" s="2">
        <v>1112</v>
      </c>
      <c r="I5740" s="2" t="s">
        <v>10</v>
      </c>
      <c r="J5740" s="2" t="s">
        <v>11</v>
      </c>
      <c r="K5740" s="2" t="s">
        <v>12</v>
      </c>
      <c r="L5740" s="2" t="s">
        <v>2098</v>
      </c>
      <c r="M5740" t="str">
        <f t="shared" si="89"/>
        <v>http://www.vanseodesign.com/</v>
      </c>
      <c r="N5740" s="7" t="str">
        <f>(IF(COUNTIF('Your Backlinks'!A:A,'Competitor 1'!B5740)+COUNTIF('Competitor 2'!B:B,'Competitor 1'!B5740)&gt;1,"Links","prospect"))</f>
        <v>prospect</v>
      </c>
    </row>
    <row r="5741" spans="1:14" x14ac:dyDescent="0.25">
      <c r="A5741" t="str">
        <f>(IF(COUNTIF('Your Backlinks'!L:L,'Competitor 1'!M5741),"Links","prospect"))</f>
        <v>prospect</v>
      </c>
      <c r="B5741" s="2" t="s">
        <v>12961</v>
      </c>
      <c r="C5741" s="2" t="s">
        <v>12962</v>
      </c>
      <c r="D5741" s="2" t="s">
        <v>12963</v>
      </c>
      <c r="E5741" s="2">
        <v>26</v>
      </c>
      <c r="F5741" s="2">
        <v>56</v>
      </c>
      <c r="G5741" s="2">
        <v>1</v>
      </c>
      <c r="H5741" s="2">
        <v>1112</v>
      </c>
      <c r="I5741" s="2" t="s">
        <v>10</v>
      </c>
      <c r="J5741" s="2" t="s">
        <v>11</v>
      </c>
      <c r="K5741" s="2" t="s">
        <v>12</v>
      </c>
      <c r="L5741" s="2" t="s">
        <v>2098</v>
      </c>
      <c r="M5741" t="str">
        <f t="shared" si="89"/>
        <v>http://www.vanseodesign.com/</v>
      </c>
      <c r="N5741" s="7" t="str">
        <f>(IF(COUNTIF('Your Backlinks'!A:A,'Competitor 1'!B5741)+COUNTIF('Competitor 2'!B:B,'Competitor 1'!B5741)&gt;1,"Links","prospect"))</f>
        <v>prospect</v>
      </c>
    </row>
    <row r="5742" spans="1:14" x14ac:dyDescent="0.25">
      <c r="A5742" t="str">
        <f>(IF(COUNTIF('Your Backlinks'!L:L,'Competitor 1'!M5742),"Links","prospect"))</f>
        <v>prospect</v>
      </c>
      <c r="B5742" s="2" t="s">
        <v>12964</v>
      </c>
      <c r="C5742" s="2"/>
      <c r="D5742" s="2" t="s">
        <v>12965</v>
      </c>
      <c r="E5742" s="2">
        <v>26</v>
      </c>
      <c r="F5742" s="2">
        <v>56</v>
      </c>
      <c r="G5742" s="2">
        <v>1</v>
      </c>
      <c r="H5742" s="2">
        <v>1112</v>
      </c>
      <c r="I5742" s="2" t="s">
        <v>10</v>
      </c>
      <c r="J5742" s="2" t="s">
        <v>11</v>
      </c>
      <c r="K5742" s="2" t="s">
        <v>12</v>
      </c>
      <c r="L5742" s="2" t="s">
        <v>2098</v>
      </c>
      <c r="M5742" t="str">
        <f t="shared" si="89"/>
        <v>http://www.vanseodesign.com/</v>
      </c>
      <c r="N5742" s="7" t="str">
        <f>(IF(COUNTIF('Your Backlinks'!A:A,'Competitor 1'!B5742)+COUNTIF('Competitor 2'!B:B,'Competitor 1'!B5742)&gt;1,"Links","prospect"))</f>
        <v>prospect</v>
      </c>
    </row>
    <row r="5743" spans="1:14" x14ac:dyDescent="0.25">
      <c r="A5743" t="str">
        <f>(IF(COUNTIF('Your Backlinks'!L:L,'Competitor 1'!M5743),"Links","prospect"))</f>
        <v>prospect</v>
      </c>
      <c r="B5743" s="2" t="s">
        <v>12966</v>
      </c>
      <c r="C5743" s="2" t="s">
        <v>12967</v>
      </c>
      <c r="D5743" s="2" t="s">
        <v>8517</v>
      </c>
      <c r="E5743" s="2">
        <v>33</v>
      </c>
      <c r="F5743" s="2">
        <v>56</v>
      </c>
      <c r="G5743" s="2">
        <v>3</v>
      </c>
      <c r="H5743" s="2">
        <v>4782</v>
      </c>
      <c r="I5743" s="2" t="s">
        <v>10</v>
      </c>
      <c r="J5743" s="2" t="s">
        <v>11</v>
      </c>
      <c r="K5743" s="2" t="s">
        <v>12</v>
      </c>
      <c r="L5743" s="2" t="s">
        <v>2098</v>
      </c>
      <c r="M5743" t="str">
        <f t="shared" si="89"/>
        <v>http://onlinemarketingcursussen.uwstart.nl/</v>
      </c>
      <c r="N5743" s="7" t="str">
        <f>(IF(COUNTIF('Your Backlinks'!A:A,'Competitor 1'!B5743)+COUNTIF('Competitor 2'!B:B,'Competitor 1'!B5743)&gt;1,"Links","prospect"))</f>
        <v>prospect</v>
      </c>
    </row>
    <row r="5744" spans="1:14" x14ac:dyDescent="0.25">
      <c r="A5744" t="str">
        <f>(IF(COUNTIF('Your Backlinks'!L:L,'Competitor 1'!M5744),"Links","prospect"))</f>
        <v>prospect</v>
      </c>
      <c r="B5744" s="2" t="s">
        <v>12900</v>
      </c>
      <c r="C5744" s="2" t="s">
        <v>12901</v>
      </c>
      <c r="D5744" s="2" t="s">
        <v>2205</v>
      </c>
      <c r="E5744" s="2">
        <v>34</v>
      </c>
      <c r="F5744" s="2">
        <v>55</v>
      </c>
      <c r="G5744" s="2">
        <v>3</v>
      </c>
      <c r="H5744" s="2">
        <v>759</v>
      </c>
      <c r="I5744" s="2" t="s">
        <v>10</v>
      </c>
      <c r="J5744" s="2" t="s">
        <v>11</v>
      </c>
      <c r="K5744" s="2" t="s">
        <v>12</v>
      </c>
      <c r="L5744" s="2" t="s">
        <v>2098</v>
      </c>
      <c r="M5744" t="str">
        <f t="shared" si="89"/>
        <v>http://www.smartinsights.com/</v>
      </c>
      <c r="N5744" s="7" t="str">
        <f>(IF(COUNTIF('Your Backlinks'!A:A,'Competitor 1'!B5744)+COUNTIF('Competitor 2'!B:B,'Competitor 1'!B5744)&gt;1,"Links","prospect"))</f>
        <v>prospect</v>
      </c>
    </row>
    <row r="5745" spans="1:14" x14ac:dyDescent="0.25">
      <c r="A5745" t="str">
        <f>(IF(COUNTIF('Your Backlinks'!L:L,'Competitor 1'!M5745),"Links","prospect"))</f>
        <v>prospect</v>
      </c>
      <c r="B5745" s="2" t="s">
        <v>12968</v>
      </c>
      <c r="C5745" s="2" t="s">
        <v>12969</v>
      </c>
      <c r="D5745" s="2" t="s">
        <v>2205</v>
      </c>
      <c r="E5745" s="2">
        <v>28</v>
      </c>
      <c r="F5745" s="2">
        <v>55</v>
      </c>
      <c r="G5745" s="2">
        <v>2</v>
      </c>
      <c r="H5745" s="2">
        <v>759</v>
      </c>
      <c r="I5745" s="2" t="s">
        <v>10</v>
      </c>
      <c r="J5745" s="2" t="s">
        <v>11</v>
      </c>
      <c r="K5745" s="2" t="s">
        <v>12</v>
      </c>
      <c r="L5745" s="2" t="s">
        <v>2098</v>
      </c>
      <c r="M5745" t="str">
        <f t="shared" si="89"/>
        <v>http://www.smartinsights.com/</v>
      </c>
      <c r="N5745" s="7" t="str">
        <f>(IF(COUNTIF('Your Backlinks'!A:A,'Competitor 1'!B5745)+COUNTIF('Competitor 2'!B:B,'Competitor 1'!B5745)&gt;1,"Links","prospect"))</f>
        <v>prospect</v>
      </c>
    </row>
    <row r="5746" spans="1:14" x14ac:dyDescent="0.25">
      <c r="A5746" t="str">
        <f>(IF(COUNTIF('Your Backlinks'!L:L,'Competitor 1'!M5746),"Links","prospect"))</f>
        <v>prospect</v>
      </c>
      <c r="B5746" s="2" t="s">
        <v>12970</v>
      </c>
      <c r="C5746" s="2" t="s">
        <v>12971</v>
      </c>
      <c r="D5746" s="2" t="s">
        <v>12972</v>
      </c>
      <c r="E5746" s="2">
        <v>27</v>
      </c>
      <c r="F5746" s="2">
        <v>55</v>
      </c>
      <c r="G5746" s="2">
        <v>2</v>
      </c>
      <c r="H5746" s="2">
        <v>759</v>
      </c>
      <c r="I5746" s="2" t="s">
        <v>10</v>
      </c>
      <c r="J5746" s="2" t="s">
        <v>11</v>
      </c>
      <c r="K5746" s="2" t="s">
        <v>12</v>
      </c>
      <c r="L5746" s="2" t="s">
        <v>2098</v>
      </c>
      <c r="M5746" t="str">
        <f t="shared" si="89"/>
        <v>http://www.smartinsights.com/</v>
      </c>
      <c r="N5746" s="7" t="str">
        <f>(IF(COUNTIF('Your Backlinks'!A:A,'Competitor 1'!B5746)+COUNTIF('Competitor 2'!B:B,'Competitor 1'!B5746)&gt;1,"Links","prospect"))</f>
        <v>prospect</v>
      </c>
    </row>
    <row r="5747" spans="1:14" x14ac:dyDescent="0.25">
      <c r="A5747" t="str">
        <f>(IF(COUNTIF('Your Backlinks'!L:L,'Competitor 1'!M5747),"Links","prospect"))</f>
        <v>prospect</v>
      </c>
      <c r="B5747" s="2" t="s">
        <v>12902</v>
      </c>
      <c r="C5747" s="2" t="s">
        <v>12903</v>
      </c>
      <c r="D5747" s="2" t="s">
        <v>2205</v>
      </c>
      <c r="E5747" s="2">
        <v>20</v>
      </c>
      <c r="F5747" s="2">
        <v>55</v>
      </c>
      <c r="G5747" s="2">
        <v>1</v>
      </c>
      <c r="H5747" s="2">
        <v>759</v>
      </c>
      <c r="I5747" s="2" t="s">
        <v>10</v>
      </c>
      <c r="J5747" s="2" t="s">
        <v>11</v>
      </c>
      <c r="K5747" s="2" t="s">
        <v>12</v>
      </c>
      <c r="L5747" s="2" t="s">
        <v>2098</v>
      </c>
      <c r="M5747" t="str">
        <f t="shared" si="89"/>
        <v>http://www.smartinsights.com/</v>
      </c>
      <c r="N5747" s="7" t="str">
        <f>(IF(COUNTIF('Your Backlinks'!A:A,'Competitor 1'!B5747)+COUNTIF('Competitor 2'!B:B,'Competitor 1'!B5747)&gt;1,"Links","prospect"))</f>
        <v>prospect</v>
      </c>
    </row>
    <row r="5748" spans="1:14" x14ac:dyDescent="0.25">
      <c r="A5748" t="str">
        <f>(IF(COUNTIF('Your Backlinks'!L:L,'Competitor 1'!M5748),"Links","prospect"))</f>
        <v>prospect</v>
      </c>
      <c r="B5748" s="2" t="s">
        <v>12973</v>
      </c>
      <c r="C5748" s="2" t="s">
        <v>12974</v>
      </c>
      <c r="D5748" s="2" t="s">
        <v>2176</v>
      </c>
      <c r="E5748" s="2">
        <v>27</v>
      </c>
      <c r="F5748" s="2">
        <v>55</v>
      </c>
      <c r="G5748" s="2">
        <v>3</v>
      </c>
      <c r="H5748" s="2">
        <v>371</v>
      </c>
      <c r="I5748" s="2" t="s">
        <v>10</v>
      </c>
      <c r="J5748" s="2" t="s">
        <v>11</v>
      </c>
      <c r="K5748" s="2" t="s">
        <v>12</v>
      </c>
      <c r="L5748" s="2" t="s">
        <v>2098</v>
      </c>
      <c r="M5748" t="str">
        <f t="shared" si="89"/>
        <v>http://womengrowbusiness.com/</v>
      </c>
      <c r="N5748" s="7" t="str">
        <f>(IF(COUNTIF('Your Backlinks'!A:A,'Competitor 1'!B5748)+COUNTIF('Competitor 2'!B:B,'Competitor 1'!B5748)&gt;1,"Links","prospect"))</f>
        <v>prospect</v>
      </c>
    </row>
    <row r="5749" spans="1:14" x14ac:dyDescent="0.25">
      <c r="A5749" t="str">
        <f>(IF(COUNTIF('Your Backlinks'!L:L,'Competitor 1'!M5749),"Links","prospect"))</f>
        <v>prospect</v>
      </c>
      <c r="B5749" s="2" t="s">
        <v>12975</v>
      </c>
      <c r="C5749" s="2" t="s">
        <v>12976</v>
      </c>
      <c r="D5749" s="2" t="s">
        <v>2176</v>
      </c>
      <c r="E5749" s="2">
        <v>21</v>
      </c>
      <c r="F5749" s="2">
        <v>55</v>
      </c>
      <c r="G5749" s="2">
        <v>1</v>
      </c>
      <c r="H5749" s="2">
        <v>371</v>
      </c>
      <c r="I5749" s="2" t="s">
        <v>10</v>
      </c>
      <c r="J5749" s="2" t="s">
        <v>11</v>
      </c>
      <c r="K5749" s="2" t="s">
        <v>12</v>
      </c>
      <c r="L5749" s="2" t="s">
        <v>2098</v>
      </c>
      <c r="M5749" t="str">
        <f t="shared" si="89"/>
        <v>http://womengrowbusiness.com/</v>
      </c>
      <c r="N5749" s="7" t="str">
        <f>(IF(COUNTIF('Your Backlinks'!A:A,'Competitor 1'!B5749)+COUNTIF('Competitor 2'!B:B,'Competitor 1'!B5749)&gt;1,"Links","prospect"))</f>
        <v>prospect</v>
      </c>
    </row>
    <row r="5750" spans="1:14" x14ac:dyDescent="0.25">
      <c r="A5750" t="str">
        <f>(IF(COUNTIF('Your Backlinks'!L:L,'Competitor 1'!M5750),"Links","prospect"))</f>
        <v>prospect</v>
      </c>
      <c r="B5750" s="2" t="s">
        <v>12977</v>
      </c>
      <c r="C5750" s="2" t="s">
        <v>12978</v>
      </c>
      <c r="D5750" s="2" t="s">
        <v>2176</v>
      </c>
      <c r="E5750" s="2">
        <v>17</v>
      </c>
      <c r="F5750" s="2">
        <v>55</v>
      </c>
      <c r="G5750" s="2">
        <v>1</v>
      </c>
      <c r="H5750" s="2">
        <v>371</v>
      </c>
      <c r="I5750" s="2" t="s">
        <v>10</v>
      </c>
      <c r="J5750" s="2" t="s">
        <v>11</v>
      </c>
      <c r="K5750" s="2" t="s">
        <v>12</v>
      </c>
      <c r="L5750" s="2" t="s">
        <v>2098</v>
      </c>
      <c r="M5750" t="str">
        <f t="shared" si="89"/>
        <v>http://womengrowbusiness.com/</v>
      </c>
      <c r="N5750" s="7" t="str">
        <f>(IF(COUNTIF('Your Backlinks'!A:A,'Competitor 1'!B5750)+COUNTIF('Competitor 2'!B:B,'Competitor 1'!B5750)&gt;1,"Links","prospect"))</f>
        <v>prospect</v>
      </c>
    </row>
    <row r="5751" spans="1:14" x14ac:dyDescent="0.25">
      <c r="A5751" t="str">
        <f>(IF(COUNTIF('Your Backlinks'!L:L,'Competitor 1'!M5751),"Links","prospect"))</f>
        <v>prospect</v>
      </c>
      <c r="B5751" s="2" t="s">
        <v>12979</v>
      </c>
      <c r="C5751" s="2" t="s">
        <v>12980</v>
      </c>
      <c r="D5751" s="2" t="s">
        <v>2176</v>
      </c>
      <c r="E5751" s="2">
        <v>17</v>
      </c>
      <c r="F5751" s="2">
        <v>55</v>
      </c>
      <c r="G5751" s="2">
        <v>1</v>
      </c>
      <c r="H5751" s="2">
        <v>371</v>
      </c>
      <c r="I5751" s="2" t="s">
        <v>10</v>
      </c>
      <c r="J5751" s="2" t="s">
        <v>11</v>
      </c>
      <c r="K5751" s="2" t="s">
        <v>12</v>
      </c>
      <c r="L5751" s="2" t="s">
        <v>2098</v>
      </c>
      <c r="M5751" t="str">
        <f t="shared" si="89"/>
        <v>http://womengrowbusiness.com/</v>
      </c>
      <c r="N5751" s="7" t="str">
        <f>(IF(COUNTIF('Your Backlinks'!A:A,'Competitor 1'!B5751)+COUNTIF('Competitor 2'!B:B,'Competitor 1'!B5751)&gt;1,"Links","prospect"))</f>
        <v>prospect</v>
      </c>
    </row>
    <row r="5752" spans="1:14" x14ac:dyDescent="0.25">
      <c r="A5752" t="str">
        <f>(IF(COUNTIF('Your Backlinks'!L:L,'Competitor 1'!M5752),"Links","prospect"))</f>
        <v>prospect</v>
      </c>
      <c r="B5752" s="2" t="s">
        <v>12981</v>
      </c>
      <c r="C5752" s="2" t="s">
        <v>12982</v>
      </c>
      <c r="D5752" s="2" t="s">
        <v>2176</v>
      </c>
      <c r="E5752" s="2">
        <v>17</v>
      </c>
      <c r="F5752" s="2">
        <v>55</v>
      </c>
      <c r="G5752" s="2">
        <v>1</v>
      </c>
      <c r="H5752" s="2">
        <v>371</v>
      </c>
      <c r="I5752" s="2" t="s">
        <v>10</v>
      </c>
      <c r="J5752" s="2" t="s">
        <v>11</v>
      </c>
      <c r="K5752" s="2" t="s">
        <v>12</v>
      </c>
      <c r="L5752" s="2" t="s">
        <v>2098</v>
      </c>
      <c r="M5752" t="str">
        <f t="shared" si="89"/>
        <v>http://womengrowbusiness.com/</v>
      </c>
      <c r="N5752" s="7" t="str">
        <f>(IF(COUNTIF('Your Backlinks'!A:A,'Competitor 1'!B5752)+COUNTIF('Competitor 2'!B:B,'Competitor 1'!B5752)&gt;1,"Links","prospect"))</f>
        <v>prospect</v>
      </c>
    </row>
    <row r="5753" spans="1:14" x14ac:dyDescent="0.25">
      <c r="A5753" t="str">
        <f>(IF(COUNTIF('Your Backlinks'!L:L,'Competitor 1'!M5753),"Links","prospect"))</f>
        <v>prospect</v>
      </c>
      <c r="B5753" s="2" t="s">
        <v>12983</v>
      </c>
      <c r="C5753" s="2" t="s">
        <v>12984</v>
      </c>
      <c r="D5753" s="2" t="s">
        <v>2176</v>
      </c>
      <c r="E5753" s="2">
        <v>17</v>
      </c>
      <c r="F5753" s="2">
        <v>55</v>
      </c>
      <c r="G5753" s="2">
        <v>1</v>
      </c>
      <c r="H5753" s="2">
        <v>371</v>
      </c>
      <c r="I5753" s="2" t="s">
        <v>10</v>
      </c>
      <c r="J5753" s="2" t="s">
        <v>11</v>
      </c>
      <c r="K5753" s="2" t="s">
        <v>12</v>
      </c>
      <c r="L5753" s="2" t="s">
        <v>2098</v>
      </c>
      <c r="M5753" t="str">
        <f t="shared" si="89"/>
        <v>http://womengrowbusiness.com/</v>
      </c>
      <c r="N5753" s="7" t="str">
        <f>(IF(COUNTIF('Your Backlinks'!A:A,'Competitor 1'!B5753)+COUNTIF('Competitor 2'!B:B,'Competitor 1'!B5753)&gt;1,"Links","prospect"))</f>
        <v>prospect</v>
      </c>
    </row>
    <row r="5754" spans="1:14" x14ac:dyDescent="0.25">
      <c r="A5754" t="str">
        <f>(IF(COUNTIF('Your Backlinks'!L:L,'Competitor 1'!M5754),"Links","prospect"))</f>
        <v>prospect</v>
      </c>
      <c r="B5754" s="2" t="s">
        <v>12985</v>
      </c>
      <c r="C5754" s="2" t="s">
        <v>12986</v>
      </c>
      <c r="D5754" s="2" t="s">
        <v>2176</v>
      </c>
      <c r="E5754" s="2">
        <v>17</v>
      </c>
      <c r="F5754" s="2">
        <v>55</v>
      </c>
      <c r="G5754" s="2">
        <v>1</v>
      </c>
      <c r="H5754" s="2">
        <v>371</v>
      </c>
      <c r="I5754" s="2" t="s">
        <v>10</v>
      </c>
      <c r="J5754" s="2" t="s">
        <v>11</v>
      </c>
      <c r="K5754" s="2" t="s">
        <v>12</v>
      </c>
      <c r="L5754" s="2" t="s">
        <v>2098</v>
      </c>
      <c r="M5754" t="str">
        <f t="shared" ref="M5754:M5817" si="90">LEFT(B5754,FIND("/",B5754,8))</f>
        <v>http://womengrowbusiness.com/</v>
      </c>
      <c r="N5754" s="7" t="str">
        <f>(IF(COUNTIF('Your Backlinks'!A:A,'Competitor 1'!B5754)+COUNTIF('Competitor 2'!B:B,'Competitor 1'!B5754)&gt;1,"Links","prospect"))</f>
        <v>prospect</v>
      </c>
    </row>
    <row r="5755" spans="1:14" x14ac:dyDescent="0.25">
      <c r="A5755" t="str">
        <f>(IF(COUNTIF('Your Backlinks'!L:L,'Competitor 1'!M5755),"Links","prospect"))</f>
        <v>prospect</v>
      </c>
      <c r="B5755" s="2" t="s">
        <v>12987</v>
      </c>
      <c r="C5755" s="2" t="s">
        <v>12988</v>
      </c>
      <c r="D5755" s="2" t="s">
        <v>2176</v>
      </c>
      <c r="E5755" s="2">
        <v>17</v>
      </c>
      <c r="F5755" s="2">
        <v>55</v>
      </c>
      <c r="G5755" s="2">
        <v>1</v>
      </c>
      <c r="H5755" s="2">
        <v>371</v>
      </c>
      <c r="I5755" s="2" t="s">
        <v>10</v>
      </c>
      <c r="J5755" s="2" t="s">
        <v>11</v>
      </c>
      <c r="K5755" s="2" t="s">
        <v>12</v>
      </c>
      <c r="L5755" s="2" t="s">
        <v>2098</v>
      </c>
      <c r="M5755" t="str">
        <f t="shared" si="90"/>
        <v>http://womengrowbusiness.com/</v>
      </c>
      <c r="N5755" s="7" t="str">
        <f>(IF(COUNTIF('Your Backlinks'!A:A,'Competitor 1'!B5755)+COUNTIF('Competitor 2'!B:B,'Competitor 1'!B5755)&gt;1,"Links","prospect"))</f>
        <v>prospect</v>
      </c>
    </row>
    <row r="5756" spans="1:14" x14ac:dyDescent="0.25">
      <c r="A5756" t="str">
        <f>(IF(COUNTIF('Your Backlinks'!L:L,'Competitor 1'!M5756),"Links","prospect"))</f>
        <v>prospect</v>
      </c>
      <c r="B5756" s="2" t="s">
        <v>12989</v>
      </c>
      <c r="C5756" s="2" t="s">
        <v>12990</v>
      </c>
      <c r="D5756" s="2" t="s">
        <v>2176</v>
      </c>
      <c r="E5756" s="2">
        <v>17</v>
      </c>
      <c r="F5756" s="2">
        <v>55</v>
      </c>
      <c r="G5756" s="2">
        <v>1</v>
      </c>
      <c r="H5756" s="2">
        <v>371</v>
      </c>
      <c r="I5756" s="2" t="s">
        <v>10</v>
      </c>
      <c r="J5756" s="2" t="s">
        <v>11</v>
      </c>
      <c r="K5756" s="2" t="s">
        <v>12</v>
      </c>
      <c r="L5756" s="2" t="s">
        <v>2098</v>
      </c>
      <c r="M5756" t="str">
        <f t="shared" si="90"/>
        <v>http://womengrowbusiness.com/</v>
      </c>
      <c r="N5756" s="7" t="str">
        <f>(IF(COUNTIF('Your Backlinks'!A:A,'Competitor 1'!B5756)+COUNTIF('Competitor 2'!B:B,'Competitor 1'!B5756)&gt;1,"Links","prospect"))</f>
        <v>prospect</v>
      </c>
    </row>
    <row r="5757" spans="1:14" x14ac:dyDescent="0.25">
      <c r="A5757" t="str">
        <f>(IF(COUNTIF('Your Backlinks'!L:L,'Competitor 1'!M5757),"Links","prospect"))</f>
        <v>prospect</v>
      </c>
      <c r="B5757" s="2" t="s">
        <v>12991</v>
      </c>
      <c r="C5757" s="2" t="s">
        <v>12992</v>
      </c>
      <c r="D5757" s="2" t="s">
        <v>2176</v>
      </c>
      <c r="E5757" s="2">
        <v>17</v>
      </c>
      <c r="F5757" s="2">
        <v>55</v>
      </c>
      <c r="G5757" s="2">
        <v>1</v>
      </c>
      <c r="H5757" s="2">
        <v>371</v>
      </c>
      <c r="I5757" s="2" t="s">
        <v>10</v>
      </c>
      <c r="J5757" s="2" t="s">
        <v>11</v>
      </c>
      <c r="K5757" s="2" t="s">
        <v>12</v>
      </c>
      <c r="L5757" s="2" t="s">
        <v>2098</v>
      </c>
      <c r="M5757" t="str">
        <f t="shared" si="90"/>
        <v>http://womengrowbusiness.com/</v>
      </c>
      <c r="N5757" s="7" t="str">
        <f>(IF(COUNTIF('Your Backlinks'!A:A,'Competitor 1'!B5757)+COUNTIF('Competitor 2'!B:B,'Competitor 1'!B5757)&gt;1,"Links","prospect"))</f>
        <v>prospect</v>
      </c>
    </row>
    <row r="5758" spans="1:14" x14ac:dyDescent="0.25">
      <c r="A5758" t="str">
        <f>(IF(COUNTIF('Your Backlinks'!L:L,'Competitor 1'!M5758),"Links","prospect"))</f>
        <v>prospect</v>
      </c>
      <c r="B5758" s="2" t="s">
        <v>12993</v>
      </c>
      <c r="C5758" s="2" t="s">
        <v>12994</v>
      </c>
      <c r="D5758" s="2" t="s">
        <v>2176</v>
      </c>
      <c r="E5758" s="2">
        <v>17</v>
      </c>
      <c r="F5758" s="2">
        <v>55</v>
      </c>
      <c r="G5758" s="2">
        <v>1</v>
      </c>
      <c r="H5758" s="2">
        <v>371</v>
      </c>
      <c r="I5758" s="2" t="s">
        <v>10</v>
      </c>
      <c r="J5758" s="2" t="s">
        <v>11</v>
      </c>
      <c r="K5758" s="2" t="s">
        <v>12</v>
      </c>
      <c r="L5758" s="2" t="s">
        <v>2098</v>
      </c>
      <c r="M5758" t="str">
        <f t="shared" si="90"/>
        <v>http://womengrowbusiness.com/</v>
      </c>
      <c r="N5758" s="7" t="str">
        <f>(IF(COUNTIF('Your Backlinks'!A:A,'Competitor 1'!B5758)+COUNTIF('Competitor 2'!B:B,'Competitor 1'!B5758)&gt;1,"Links","prospect"))</f>
        <v>prospect</v>
      </c>
    </row>
    <row r="5759" spans="1:14" x14ac:dyDescent="0.25">
      <c r="A5759" t="str">
        <f>(IF(COUNTIF('Your Backlinks'!L:L,'Competitor 1'!M5759),"Links","prospect"))</f>
        <v>prospect</v>
      </c>
      <c r="B5759" s="2" t="s">
        <v>12995</v>
      </c>
      <c r="C5759" s="2" t="s">
        <v>12996</v>
      </c>
      <c r="D5759" s="2" t="s">
        <v>2176</v>
      </c>
      <c r="E5759" s="2">
        <v>24</v>
      </c>
      <c r="F5759" s="2">
        <v>55</v>
      </c>
      <c r="G5759" s="2">
        <v>1</v>
      </c>
      <c r="H5759" s="2">
        <v>1893</v>
      </c>
      <c r="I5759" s="2" t="s">
        <v>11</v>
      </c>
      <c r="J5759" s="2" t="s">
        <v>11</v>
      </c>
      <c r="K5759" s="2" t="s">
        <v>12</v>
      </c>
      <c r="L5759" s="2" t="s">
        <v>2098</v>
      </c>
      <c r="M5759" t="str">
        <f t="shared" si="90"/>
        <v>http://homebasedbusiness.com/</v>
      </c>
      <c r="N5759" s="7" t="str">
        <f>(IF(COUNTIF('Your Backlinks'!A:A,'Competitor 1'!B5759)+COUNTIF('Competitor 2'!B:B,'Competitor 1'!B5759)&gt;1,"Links","prospect"))</f>
        <v>prospect</v>
      </c>
    </row>
    <row r="5760" spans="1:14" x14ac:dyDescent="0.25">
      <c r="A5760" t="str">
        <f>(IF(COUNTIF('Your Backlinks'!L:L,'Competitor 1'!M5760),"Links","prospect"))</f>
        <v>prospect</v>
      </c>
      <c r="B5760" s="2" t="s">
        <v>12904</v>
      </c>
      <c r="C5760" s="2" t="s">
        <v>12905</v>
      </c>
      <c r="D5760" s="2" t="s">
        <v>2098</v>
      </c>
      <c r="E5760" s="2">
        <v>32</v>
      </c>
      <c r="F5760" s="2">
        <v>55</v>
      </c>
      <c r="G5760" s="2">
        <v>2</v>
      </c>
      <c r="H5760" s="2">
        <v>9261</v>
      </c>
      <c r="I5760" s="2" t="s">
        <v>10</v>
      </c>
      <c r="J5760" s="2" t="s">
        <v>11</v>
      </c>
      <c r="K5760" s="2" t="s">
        <v>12</v>
      </c>
      <c r="L5760" s="2" t="s">
        <v>2098</v>
      </c>
      <c r="M5760" t="str">
        <f t="shared" si="90"/>
        <v>http://footballitalia.myfastforum.org/</v>
      </c>
      <c r="N5760" s="7" t="str">
        <f>(IF(COUNTIF('Your Backlinks'!A:A,'Competitor 1'!B5760)+COUNTIF('Competitor 2'!B:B,'Competitor 1'!B5760)&gt;1,"Links","prospect"))</f>
        <v>prospect</v>
      </c>
    </row>
    <row r="5761" spans="1:14" x14ac:dyDescent="0.25">
      <c r="A5761" t="str">
        <f>(IF(COUNTIF('Your Backlinks'!L:L,'Competitor 1'!M5761),"Links","prospect"))</f>
        <v>prospect</v>
      </c>
      <c r="B5761" s="2" t="s">
        <v>12906</v>
      </c>
      <c r="C5761" s="2" t="s">
        <v>12907</v>
      </c>
      <c r="D5761" s="2" t="s">
        <v>2113</v>
      </c>
      <c r="E5761" s="2">
        <v>27</v>
      </c>
      <c r="F5761" s="2">
        <v>55</v>
      </c>
      <c r="G5761" s="2">
        <v>1</v>
      </c>
      <c r="H5761" s="2">
        <v>3110</v>
      </c>
      <c r="I5761" s="2" t="s">
        <v>10</v>
      </c>
      <c r="J5761" s="2" t="s">
        <v>11</v>
      </c>
      <c r="K5761" s="2" t="s">
        <v>12</v>
      </c>
      <c r="L5761" s="2" t="s">
        <v>2098</v>
      </c>
      <c r="M5761" t="str">
        <f t="shared" si="90"/>
        <v>http://w.mawebcenters.com/</v>
      </c>
      <c r="N5761" s="7" t="str">
        <f>(IF(COUNTIF('Your Backlinks'!A:A,'Competitor 1'!B5761)+COUNTIF('Competitor 2'!B:B,'Competitor 1'!B5761)&gt;1,"Links","prospect"))</f>
        <v>prospect</v>
      </c>
    </row>
    <row r="5762" spans="1:14" x14ac:dyDescent="0.25">
      <c r="A5762" t="str">
        <f>(IF(COUNTIF('Your Backlinks'!L:L,'Competitor 1'!M5762),"Links","prospect"))</f>
        <v>prospect</v>
      </c>
      <c r="B5762" s="2" t="s">
        <v>12912</v>
      </c>
      <c r="C5762" s="2" t="s">
        <v>12913</v>
      </c>
      <c r="D5762" s="2" t="s">
        <v>2116</v>
      </c>
      <c r="E5762" s="2">
        <v>31</v>
      </c>
      <c r="F5762" s="2">
        <v>55</v>
      </c>
      <c r="G5762" s="2">
        <v>1</v>
      </c>
      <c r="H5762" s="2">
        <v>5465</v>
      </c>
      <c r="I5762" s="2" t="s">
        <v>10</v>
      </c>
      <c r="J5762" s="2" t="s">
        <v>11</v>
      </c>
      <c r="K5762" s="2" t="s">
        <v>12</v>
      </c>
      <c r="L5762" s="2" t="s">
        <v>2098</v>
      </c>
      <c r="M5762" t="str">
        <f t="shared" si="90"/>
        <v>http://seo.blogdedag.nl/</v>
      </c>
      <c r="N5762" s="7" t="str">
        <f>(IF(COUNTIF('Your Backlinks'!A:A,'Competitor 1'!B5762)+COUNTIF('Competitor 2'!B:B,'Competitor 1'!B5762)&gt;1,"Links","prospect"))</f>
        <v>prospect</v>
      </c>
    </row>
    <row r="5763" spans="1:14" x14ac:dyDescent="0.25">
      <c r="A5763" t="str">
        <f>(IF(COUNTIF('Your Backlinks'!L:L,'Competitor 1'!M5763),"Links","prospect"))</f>
        <v>prospect</v>
      </c>
      <c r="B5763" s="2" t="s">
        <v>12914</v>
      </c>
      <c r="C5763" s="2" t="s">
        <v>12915</v>
      </c>
      <c r="D5763" s="2" t="s">
        <v>5794</v>
      </c>
      <c r="E5763" s="2">
        <v>37</v>
      </c>
      <c r="F5763" s="2">
        <v>55</v>
      </c>
      <c r="G5763" s="2">
        <v>3</v>
      </c>
      <c r="H5763" s="2">
        <v>1303</v>
      </c>
      <c r="I5763" s="2" t="s">
        <v>10</v>
      </c>
      <c r="J5763" s="2" t="s">
        <v>11</v>
      </c>
      <c r="K5763" s="2" t="s">
        <v>12</v>
      </c>
      <c r="L5763" s="2" t="s">
        <v>2098</v>
      </c>
      <c r="M5763" t="str">
        <f t="shared" si="90"/>
        <v>http://www.ringolab.com/</v>
      </c>
      <c r="N5763" s="7" t="str">
        <f>(IF(COUNTIF('Your Backlinks'!A:A,'Competitor 1'!B5763)+COUNTIF('Competitor 2'!B:B,'Competitor 1'!B5763)&gt;1,"Links","prospect"))</f>
        <v>prospect</v>
      </c>
    </row>
    <row r="5764" spans="1:14" x14ac:dyDescent="0.25">
      <c r="A5764" t="str">
        <f>(IF(COUNTIF('Your Backlinks'!L:L,'Competitor 1'!M5764),"Links","prospect"))</f>
        <v>prospect</v>
      </c>
      <c r="B5764" s="2" t="s">
        <v>12920</v>
      </c>
      <c r="C5764" s="2" t="s">
        <v>12921</v>
      </c>
      <c r="D5764" s="2" t="s">
        <v>5794</v>
      </c>
      <c r="E5764" s="2">
        <v>25</v>
      </c>
      <c r="F5764" s="2">
        <v>55</v>
      </c>
      <c r="G5764" s="2">
        <v>2</v>
      </c>
      <c r="H5764" s="2">
        <v>1303</v>
      </c>
      <c r="I5764" s="2" t="s">
        <v>10</v>
      </c>
      <c r="J5764" s="2" t="s">
        <v>11</v>
      </c>
      <c r="K5764" s="2" t="s">
        <v>12</v>
      </c>
      <c r="L5764" s="2" t="s">
        <v>2098</v>
      </c>
      <c r="M5764" t="str">
        <f t="shared" si="90"/>
        <v>http://www.ringolab.com/</v>
      </c>
      <c r="N5764" s="7" t="str">
        <f>(IF(COUNTIF('Your Backlinks'!A:A,'Competitor 1'!B5764)+COUNTIF('Competitor 2'!B:B,'Competitor 1'!B5764)&gt;1,"Links","prospect"))</f>
        <v>prospect</v>
      </c>
    </row>
    <row r="5765" spans="1:14" x14ac:dyDescent="0.25">
      <c r="A5765" t="str">
        <f>(IF(COUNTIF('Your Backlinks'!L:L,'Competitor 1'!M5765),"Links","prospect"))</f>
        <v>prospect</v>
      </c>
      <c r="B5765" s="2" t="s">
        <v>12922</v>
      </c>
      <c r="C5765" s="2" t="s">
        <v>12923</v>
      </c>
      <c r="D5765" s="2" t="s">
        <v>5794</v>
      </c>
      <c r="E5765" s="2">
        <v>24</v>
      </c>
      <c r="F5765" s="2">
        <v>55</v>
      </c>
      <c r="G5765" s="2">
        <v>1</v>
      </c>
      <c r="H5765" s="2">
        <v>1303</v>
      </c>
      <c r="I5765" s="2" t="s">
        <v>10</v>
      </c>
      <c r="J5765" s="2" t="s">
        <v>11</v>
      </c>
      <c r="K5765" s="2" t="s">
        <v>12</v>
      </c>
      <c r="L5765" s="2" t="s">
        <v>2098</v>
      </c>
      <c r="M5765" t="str">
        <f t="shared" si="90"/>
        <v>http://www.ringolab.com/</v>
      </c>
      <c r="N5765" s="7" t="str">
        <f>(IF(COUNTIF('Your Backlinks'!A:A,'Competitor 1'!B5765)+COUNTIF('Competitor 2'!B:B,'Competitor 1'!B5765)&gt;1,"Links","prospect"))</f>
        <v>prospect</v>
      </c>
    </row>
    <row r="5766" spans="1:14" x14ac:dyDescent="0.25">
      <c r="A5766" t="str">
        <f>(IF(COUNTIF('Your Backlinks'!L:L,'Competitor 1'!M5766),"Links","prospect"))</f>
        <v>prospect</v>
      </c>
      <c r="B5766" s="2" t="s">
        <v>12997</v>
      </c>
      <c r="C5766" s="2" t="s">
        <v>12998</v>
      </c>
      <c r="D5766" s="2" t="s">
        <v>28</v>
      </c>
      <c r="E5766" s="2">
        <v>26</v>
      </c>
      <c r="F5766" s="2">
        <v>55</v>
      </c>
      <c r="G5766" s="2">
        <v>1</v>
      </c>
      <c r="H5766" s="2">
        <v>397</v>
      </c>
      <c r="I5766" s="2" t="s">
        <v>10</v>
      </c>
      <c r="J5766" s="2" t="s">
        <v>11</v>
      </c>
      <c r="K5766" s="2" t="s">
        <v>12</v>
      </c>
      <c r="L5766" s="2" t="s">
        <v>2098</v>
      </c>
      <c r="M5766" t="str">
        <f t="shared" si="90"/>
        <v>http://www.retargeter.com/</v>
      </c>
      <c r="N5766" s="7" t="str">
        <f>(IF(COUNTIF('Your Backlinks'!A:A,'Competitor 1'!B5766)+COUNTIF('Competitor 2'!B:B,'Competitor 1'!B5766)&gt;1,"Links","prospect"))</f>
        <v>prospect</v>
      </c>
    </row>
    <row r="5767" spans="1:14" x14ac:dyDescent="0.25">
      <c r="A5767" t="str">
        <f>(IF(COUNTIF('Your Backlinks'!L:L,'Competitor 1'!M5767),"Links","prospect"))</f>
        <v>prospect</v>
      </c>
      <c r="B5767" s="2" t="s">
        <v>12999</v>
      </c>
      <c r="C5767" s="2" t="s">
        <v>13000</v>
      </c>
      <c r="D5767" s="2" t="s">
        <v>2194</v>
      </c>
      <c r="E5767" s="2">
        <v>29</v>
      </c>
      <c r="F5767" s="2">
        <v>55</v>
      </c>
      <c r="G5767" s="2">
        <v>4</v>
      </c>
      <c r="H5767" s="2">
        <v>462</v>
      </c>
      <c r="I5767" s="2" t="s">
        <v>10</v>
      </c>
      <c r="J5767" s="2" t="s">
        <v>11</v>
      </c>
      <c r="K5767" s="2" t="s">
        <v>12</v>
      </c>
      <c r="L5767" s="2" t="s">
        <v>2098</v>
      </c>
      <c r="M5767" t="str">
        <f t="shared" si="90"/>
        <v>http://www.multilingual-search.com/</v>
      </c>
      <c r="N5767" s="7" t="str">
        <f>(IF(COUNTIF('Your Backlinks'!A:A,'Competitor 1'!B5767)+COUNTIF('Competitor 2'!B:B,'Competitor 1'!B5767)&gt;1,"Links","prospect"))</f>
        <v>prospect</v>
      </c>
    </row>
    <row r="5768" spans="1:14" x14ac:dyDescent="0.25">
      <c r="A5768" t="str">
        <f>(IF(COUNTIF('Your Backlinks'!L:L,'Competitor 1'!M5768),"Links","prospect"))</f>
        <v>prospect</v>
      </c>
      <c r="B5768" s="2" t="s">
        <v>12950</v>
      </c>
      <c r="C5768" s="2"/>
      <c r="D5768" s="2" t="s">
        <v>2113</v>
      </c>
      <c r="E5768" s="2">
        <v>28</v>
      </c>
      <c r="F5768" s="2">
        <v>55</v>
      </c>
      <c r="G5768" s="2">
        <v>3</v>
      </c>
      <c r="H5768" s="2">
        <v>462</v>
      </c>
      <c r="I5768" s="2" t="s">
        <v>10</v>
      </c>
      <c r="J5768" s="2" t="s">
        <v>11</v>
      </c>
      <c r="K5768" s="2" t="s">
        <v>12</v>
      </c>
      <c r="L5768" s="2" t="s">
        <v>2098</v>
      </c>
      <c r="M5768" t="str">
        <f t="shared" si="90"/>
        <v>http://www.multilingual-search.com/</v>
      </c>
      <c r="N5768" s="7" t="str">
        <f>(IF(COUNTIF('Your Backlinks'!A:A,'Competitor 1'!B5768)+COUNTIF('Competitor 2'!B:B,'Competitor 1'!B5768)&gt;1,"Links","prospect"))</f>
        <v>prospect</v>
      </c>
    </row>
    <row r="5769" spans="1:14" x14ac:dyDescent="0.25">
      <c r="A5769" t="str">
        <f>(IF(COUNTIF('Your Backlinks'!L:L,'Competitor 1'!M5769),"Links","prospect"))</f>
        <v>prospect</v>
      </c>
      <c r="B5769" s="2" t="s">
        <v>13001</v>
      </c>
      <c r="C5769" s="2" t="s">
        <v>13002</v>
      </c>
      <c r="D5769" s="2" t="s">
        <v>2298</v>
      </c>
      <c r="E5769" s="2">
        <v>27</v>
      </c>
      <c r="F5769" s="2">
        <v>55</v>
      </c>
      <c r="G5769" s="2">
        <v>3</v>
      </c>
      <c r="H5769" s="2">
        <v>462</v>
      </c>
      <c r="I5769" s="2" t="s">
        <v>10</v>
      </c>
      <c r="J5769" s="2" t="s">
        <v>11</v>
      </c>
      <c r="K5769" s="2" t="s">
        <v>12</v>
      </c>
      <c r="L5769" s="2" t="s">
        <v>2098</v>
      </c>
      <c r="M5769" t="str">
        <f t="shared" si="90"/>
        <v>http://www.multilingual-search.com/</v>
      </c>
      <c r="N5769" s="7" t="str">
        <f>(IF(COUNTIF('Your Backlinks'!A:A,'Competitor 1'!B5769)+COUNTIF('Competitor 2'!B:B,'Competitor 1'!B5769)&gt;1,"Links","prospect"))</f>
        <v>prospect</v>
      </c>
    </row>
    <row r="5770" spans="1:14" x14ac:dyDescent="0.25">
      <c r="A5770" t="str">
        <f>(IF(COUNTIF('Your Backlinks'!L:L,'Competitor 1'!M5770),"Links","prospect"))</f>
        <v>prospect</v>
      </c>
      <c r="B5770" s="2" t="s">
        <v>13003</v>
      </c>
      <c r="C5770" s="2" t="s">
        <v>13004</v>
      </c>
      <c r="D5770" s="2" t="s">
        <v>2194</v>
      </c>
      <c r="E5770" s="2">
        <v>24</v>
      </c>
      <c r="F5770" s="2">
        <v>55</v>
      </c>
      <c r="G5770" s="2">
        <v>1</v>
      </c>
      <c r="H5770" s="2">
        <v>462</v>
      </c>
      <c r="I5770" s="2" t="s">
        <v>10</v>
      </c>
      <c r="J5770" s="2" t="s">
        <v>11</v>
      </c>
      <c r="K5770" s="2" t="s">
        <v>12</v>
      </c>
      <c r="L5770" s="2" t="s">
        <v>2098</v>
      </c>
      <c r="M5770" t="str">
        <f t="shared" si="90"/>
        <v>http://www.multilingual-search.com/</v>
      </c>
      <c r="N5770" s="7" t="str">
        <f>(IF(COUNTIF('Your Backlinks'!A:A,'Competitor 1'!B5770)+COUNTIF('Competitor 2'!B:B,'Competitor 1'!B5770)&gt;1,"Links","prospect"))</f>
        <v>prospect</v>
      </c>
    </row>
    <row r="5771" spans="1:14" x14ac:dyDescent="0.25">
      <c r="A5771" t="str">
        <f>(IF(COUNTIF('Your Backlinks'!L:L,'Competitor 1'!M5771),"Links","prospect"))</f>
        <v>prospect</v>
      </c>
      <c r="B5771" s="2" t="s">
        <v>13005</v>
      </c>
      <c r="C5771" s="2" t="s">
        <v>13006</v>
      </c>
      <c r="D5771" s="2" t="s">
        <v>2113</v>
      </c>
      <c r="E5771" s="2">
        <v>24</v>
      </c>
      <c r="F5771" s="2">
        <v>55</v>
      </c>
      <c r="G5771" s="2">
        <v>1</v>
      </c>
      <c r="H5771" s="2">
        <v>462</v>
      </c>
      <c r="I5771" s="2" t="s">
        <v>10</v>
      </c>
      <c r="J5771" s="2" t="s">
        <v>11</v>
      </c>
      <c r="K5771" s="2" t="s">
        <v>12</v>
      </c>
      <c r="L5771" s="2" t="s">
        <v>2098</v>
      </c>
      <c r="M5771" t="str">
        <f t="shared" si="90"/>
        <v>http://www.multilingual-search.com/</v>
      </c>
      <c r="N5771" s="7" t="str">
        <f>(IF(COUNTIF('Your Backlinks'!A:A,'Competitor 1'!B5771)+COUNTIF('Competitor 2'!B:B,'Competitor 1'!B5771)&gt;1,"Links","prospect"))</f>
        <v>prospect</v>
      </c>
    </row>
    <row r="5772" spans="1:14" x14ac:dyDescent="0.25">
      <c r="A5772" t="str">
        <f>(IF(COUNTIF('Your Backlinks'!L:L,'Competitor 1'!M5772),"Links","prospect"))</f>
        <v>prospect</v>
      </c>
      <c r="B5772" s="2" t="s">
        <v>13007</v>
      </c>
      <c r="C5772" s="2" t="s">
        <v>13008</v>
      </c>
      <c r="D5772" s="2" t="s">
        <v>2113</v>
      </c>
      <c r="E5772" s="2">
        <v>24</v>
      </c>
      <c r="F5772" s="2">
        <v>55</v>
      </c>
      <c r="G5772" s="2">
        <v>1</v>
      </c>
      <c r="H5772" s="2">
        <v>462</v>
      </c>
      <c r="I5772" s="2" t="s">
        <v>10</v>
      </c>
      <c r="J5772" s="2" t="s">
        <v>11</v>
      </c>
      <c r="K5772" s="2" t="s">
        <v>12</v>
      </c>
      <c r="L5772" s="2" t="s">
        <v>2098</v>
      </c>
      <c r="M5772" t="str">
        <f t="shared" si="90"/>
        <v>http://www.multilingual-search.com/</v>
      </c>
      <c r="N5772" s="7" t="str">
        <f>(IF(COUNTIF('Your Backlinks'!A:A,'Competitor 1'!B5772)+COUNTIF('Competitor 2'!B:B,'Competitor 1'!B5772)&gt;1,"Links","prospect"))</f>
        <v>prospect</v>
      </c>
    </row>
    <row r="5773" spans="1:14" x14ac:dyDescent="0.25">
      <c r="A5773" t="str">
        <f>(IF(COUNTIF('Your Backlinks'!L:L,'Competitor 1'!M5773),"Links","prospect"))</f>
        <v>prospect</v>
      </c>
      <c r="B5773" s="2" t="s">
        <v>13009</v>
      </c>
      <c r="C5773" s="2" t="s">
        <v>13010</v>
      </c>
      <c r="D5773" s="2" t="s">
        <v>2113</v>
      </c>
      <c r="E5773" s="2">
        <v>22</v>
      </c>
      <c r="F5773" s="2">
        <v>55</v>
      </c>
      <c r="G5773" s="2">
        <v>1</v>
      </c>
      <c r="H5773" s="2">
        <v>462</v>
      </c>
      <c r="I5773" s="2" t="s">
        <v>10</v>
      </c>
      <c r="J5773" s="2" t="s">
        <v>11</v>
      </c>
      <c r="K5773" s="2" t="s">
        <v>12</v>
      </c>
      <c r="L5773" s="2" t="s">
        <v>2098</v>
      </c>
      <c r="M5773" t="str">
        <f t="shared" si="90"/>
        <v>http://www.multilingual-search.com/</v>
      </c>
      <c r="N5773" s="7" t="str">
        <f>(IF(COUNTIF('Your Backlinks'!A:A,'Competitor 1'!B5773)+COUNTIF('Competitor 2'!B:B,'Competitor 1'!B5773)&gt;1,"Links","prospect"))</f>
        <v>prospect</v>
      </c>
    </row>
    <row r="5774" spans="1:14" x14ac:dyDescent="0.25">
      <c r="A5774" t="str">
        <f>(IF(COUNTIF('Your Backlinks'!L:L,'Competitor 1'!M5774),"Links","prospect"))</f>
        <v>prospect</v>
      </c>
      <c r="B5774" s="2" t="s">
        <v>13011</v>
      </c>
      <c r="C5774" s="2" t="s">
        <v>13012</v>
      </c>
      <c r="D5774" s="2" t="s">
        <v>2113</v>
      </c>
      <c r="E5774" s="2">
        <v>21</v>
      </c>
      <c r="F5774" s="2">
        <v>55</v>
      </c>
      <c r="G5774" s="2">
        <v>1</v>
      </c>
      <c r="H5774" s="2">
        <v>462</v>
      </c>
      <c r="I5774" s="2" t="s">
        <v>10</v>
      </c>
      <c r="J5774" s="2" t="s">
        <v>11</v>
      </c>
      <c r="K5774" s="2" t="s">
        <v>12</v>
      </c>
      <c r="L5774" s="2" t="s">
        <v>2098</v>
      </c>
      <c r="M5774" t="str">
        <f t="shared" si="90"/>
        <v>http://www.multilingual-search.com/</v>
      </c>
      <c r="N5774" s="7" t="str">
        <f>(IF(COUNTIF('Your Backlinks'!A:A,'Competitor 1'!B5774)+COUNTIF('Competitor 2'!B:B,'Competitor 1'!B5774)&gt;1,"Links","prospect"))</f>
        <v>prospect</v>
      </c>
    </row>
    <row r="5775" spans="1:14" x14ac:dyDescent="0.25">
      <c r="A5775" t="str">
        <f>(IF(COUNTIF('Your Backlinks'!L:L,'Competitor 1'!M5775),"Links","prospect"))</f>
        <v>prospect</v>
      </c>
      <c r="B5775" s="2" t="s">
        <v>12964</v>
      </c>
      <c r="C5775" s="2"/>
      <c r="D5775" s="2" t="s">
        <v>12965</v>
      </c>
      <c r="E5775" s="2">
        <v>26</v>
      </c>
      <c r="F5775" s="2">
        <v>56</v>
      </c>
      <c r="G5775" s="2">
        <v>1</v>
      </c>
      <c r="H5775" s="2">
        <v>1112</v>
      </c>
      <c r="I5775" s="2" t="s">
        <v>10</v>
      </c>
      <c r="J5775" s="2" t="s">
        <v>11</v>
      </c>
      <c r="K5775" s="2" t="s">
        <v>12</v>
      </c>
      <c r="L5775" s="2" t="s">
        <v>2098</v>
      </c>
      <c r="M5775" t="str">
        <f t="shared" si="90"/>
        <v>http://www.vanseodesign.com/</v>
      </c>
      <c r="N5775" s="7" t="str">
        <f>(IF(COUNTIF('Your Backlinks'!A:A,'Competitor 1'!B5775)+COUNTIF('Competitor 2'!B:B,'Competitor 1'!B5775)&gt;1,"Links","prospect"))</f>
        <v>prospect</v>
      </c>
    </row>
    <row r="5776" spans="1:14" x14ac:dyDescent="0.25">
      <c r="A5776" t="str">
        <f>(IF(COUNTIF('Your Backlinks'!L:L,'Competitor 1'!M5776),"Links","prospect"))</f>
        <v>prospect</v>
      </c>
      <c r="B5776" s="2" t="s">
        <v>13013</v>
      </c>
      <c r="C5776" s="2" t="s">
        <v>13014</v>
      </c>
      <c r="D5776" s="2" t="s">
        <v>2113</v>
      </c>
      <c r="E5776" s="2">
        <v>25</v>
      </c>
      <c r="F5776" s="2">
        <v>56</v>
      </c>
      <c r="G5776" s="2">
        <v>1</v>
      </c>
      <c r="H5776" s="2">
        <v>1112</v>
      </c>
      <c r="I5776" s="2" t="s">
        <v>10</v>
      </c>
      <c r="J5776" s="2" t="s">
        <v>11</v>
      </c>
      <c r="K5776" s="2" t="s">
        <v>12</v>
      </c>
      <c r="L5776" s="2" t="s">
        <v>2098</v>
      </c>
      <c r="M5776" t="str">
        <f t="shared" si="90"/>
        <v>http://www.vanseodesign.com/</v>
      </c>
      <c r="N5776" s="7" t="str">
        <f>(IF(COUNTIF('Your Backlinks'!A:A,'Competitor 1'!B5776)+COUNTIF('Competitor 2'!B:B,'Competitor 1'!B5776)&gt;1,"Links","prospect"))</f>
        <v>prospect</v>
      </c>
    </row>
    <row r="5777" spans="1:14" x14ac:dyDescent="0.25">
      <c r="A5777" t="str">
        <f>(IF(COUNTIF('Your Backlinks'!L:L,'Competitor 1'!M5777),"Links","prospect"))</f>
        <v>prospect</v>
      </c>
      <c r="B5777" s="2" t="s">
        <v>13015</v>
      </c>
      <c r="C5777" s="2" t="s">
        <v>13016</v>
      </c>
      <c r="D5777" s="2" t="s">
        <v>2113</v>
      </c>
      <c r="E5777" s="2">
        <v>25</v>
      </c>
      <c r="F5777" s="2">
        <v>56</v>
      </c>
      <c r="G5777" s="2">
        <v>1</v>
      </c>
      <c r="H5777" s="2">
        <v>1112</v>
      </c>
      <c r="I5777" s="2" t="s">
        <v>10</v>
      </c>
      <c r="J5777" s="2" t="s">
        <v>11</v>
      </c>
      <c r="K5777" s="2" t="s">
        <v>12</v>
      </c>
      <c r="L5777" s="2" t="s">
        <v>2098</v>
      </c>
      <c r="M5777" t="str">
        <f t="shared" si="90"/>
        <v>http://www.vanseodesign.com/</v>
      </c>
      <c r="N5777" s="7" t="str">
        <f>(IF(COUNTIF('Your Backlinks'!A:A,'Competitor 1'!B5777)+COUNTIF('Competitor 2'!B:B,'Competitor 1'!B5777)&gt;1,"Links","prospect"))</f>
        <v>prospect</v>
      </c>
    </row>
    <row r="5778" spans="1:14" x14ac:dyDescent="0.25">
      <c r="A5778" t="str">
        <f>(IF(COUNTIF('Your Backlinks'!L:L,'Competitor 1'!M5778),"Links","prospect"))</f>
        <v>prospect</v>
      </c>
      <c r="B5778" s="2" t="s">
        <v>13017</v>
      </c>
      <c r="C5778" s="2" t="s">
        <v>13018</v>
      </c>
      <c r="D5778" s="2" t="s">
        <v>2449</v>
      </c>
      <c r="E5778" s="2">
        <v>25</v>
      </c>
      <c r="F5778" s="2">
        <v>56</v>
      </c>
      <c r="G5778" s="2">
        <v>1</v>
      </c>
      <c r="H5778" s="2">
        <v>1112</v>
      </c>
      <c r="I5778" s="2" t="s">
        <v>10</v>
      </c>
      <c r="J5778" s="2" t="s">
        <v>11</v>
      </c>
      <c r="K5778" s="2" t="s">
        <v>12</v>
      </c>
      <c r="L5778" s="2" t="s">
        <v>2098</v>
      </c>
      <c r="M5778" t="str">
        <f t="shared" si="90"/>
        <v>http://www.vanseodesign.com/</v>
      </c>
      <c r="N5778" s="7" t="str">
        <f>(IF(COUNTIF('Your Backlinks'!A:A,'Competitor 1'!B5778)+COUNTIF('Competitor 2'!B:B,'Competitor 1'!B5778)&gt;1,"Links","prospect"))</f>
        <v>prospect</v>
      </c>
    </row>
    <row r="5779" spans="1:14" x14ac:dyDescent="0.25">
      <c r="A5779" t="str">
        <f>(IF(COUNTIF('Your Backlinks'!L:L,'Competitor 1'!M5779),"Links","prospect"))</f>
        <v>prospect</v>
      </c>
      <c r="B5779" s="2" t="s">
        <v>13019</v>
      </c>
      <c r="C5779" s="2" t="s">
        <v>13020</v>
      </c>
      <c r="D5779" s="2" t="s">
        <v>12965</v>
      </c>
      <c r="E5779" s="2">
        <v>24</v>
      </c>
      <c r="F5779" s="2">
        <v>56</v>
      </c>
      <c r="G5779" s="2">
        <v>1</v>
      </c>
      <c r="H5779" s="2">
        <v>1112</v>
      </c>
      <c r="I5779" s="2" t="s">
        <v>10</v>
      </c>
      <c r="J5779" s="2" t="s">
        <v>11</v>
      </c>
      <c r="K5779" s="2" t="s">
        <v>12</v>
      </c>
      <c r="L5779" s="2" t="s">
        <v>2098</v>
      </c>
      <c r="M5779" t="str">
        <f t="shared" si="90"/>
        <v>http://www.vanseodesign.com/</v>
      </c>
      <c r="N5779" s="7" t="str">
        <f>(IF(COUNTIF('Your Backlinks'!A:A,'Competitor 1'!B5779)+COUNTIF('Competitor 2'!B:B,'Competitor 1'!B5779)&gt;1,"Links","prospect"))</f>
        <v>prospect</v>
      </c>
    </row>
    <row r="5780" spans="1:14" x14ac:dyDescent="0.25">
      <c r="A5780" t="str">
        <f>(IF(COUNTIF('Your Backlinks'!L:L,'Competitor 1'!M5780),"Links","prospect"))</f>
        <v>prospect</v>
      </c>
      <c r="B5780" s="2" t="s">
        <v>13021</v>
      </c>
      <c r="C5780" s="2" t="s">
        <v>13022</v>
      </c>
      <c r="D5780" s="2" t="s">
        <v>2113</v>
      </c>
      <c r="E5780" s="2">
        <v>22</v>
      </c>
      <c r="F5780" s="2">
        <v>56</v>
      </c>
      <c r="G5780" s="2">
        <v>1</v>
      </c>
      <c r="H5780" s="2">
        <v>1112</v>
      </c>
      <c r="I5780" s="2" t="s">
        <v>10</v>
      </c>
      <c r="J5780" s="2" t="s">
        <v>11</v>
      </c>
      <c r="K5780" s="2" t="s">
        <v>12</v>
      </c>
      <c r="L5780" s="2" t="s">
        <v>2098</v>
      </c>
      <c r="M5780" t="str">
        <f t="shared" si="90"/>
        <v>http://www.vanseodesign.com/</v>
      </c>
      <c r="N5780" s="7" t="str">
        <f>(IF(COUNTIF('Your Backlinks'!A:A,'Competitor 1'!B5780)+COUNTIF('Competitor 2'!B:B,'Competitor 1'!B5780)&gt;1,"Links","prospect"))</f>
        <v>prospect</v>
      </c>
    </row>
    <row r="5781" spans="1:14" x14ac:dyDescent="0.25">
      <c r="A5781" t="str">
        <f>(IF(COUNTIF('Your Backlinks'!L:L,'Competitor 1'!M5781),"Links","prospect"))</f>
        <v>prospect</v>
      </c>
      <c r="B5781" s="2" t="s">
        <v>13023</v>
      </c>
      <c r="C5781" s="2" t="s">
        <v>13024</v>
      </c>
      <c r="D5781" s="2" t="s">
        <v>6277</v>
      </c>
      <c r="E5781" s="2">
        <v>22</v>
      </c>
      <c r="F5781" s="2">
        <v>56</v>
      </c>
      <c r="G5781" s="2">
        <v>1</v>
      </c>
      <c r="H5781" s="2">
        <v>1112</v>
      </c>
      <c r="I5781" s="2" t="s">
        <v>10</v>
      </c>
      <c r="J5781" s="2" t="s">
        <v>11</v>
      </c>
      <c r="K5781" s="2" t="s">
        <v>12</v>
      </c>
      <c r="L5781" s="2" t="s">
        <v>2098</v>
      </c>
      <c r="M5781" t="str">
        <f t="shared" si="90"/>
        <v>http://www.vanseodesign.com/</v>
      </c>
      <c r="N5781" s="7" t="str">
        <f>(IF(COUNTIF('Your Backlinks'!A:A,'Competitor 1'!B5781)+COUNTIF('Competitor 2'!B:B,'Competitor 1'!B5781)&gt;1,"Links","prospect"))</f>
        <v>prospect</v>
      </c>
    </row>
    <row r="5782" spans="1:14" x14ac:dyDescent="0.25">
      <c r="A5782" t="str">
        <f>(IF(COUNTIF('Your Backlinks'!L:L,'Competitor 1'!M5782),"Links","prospect"))</f>
        <v>prospect</v>
      </c>
      <c r="B5782" s="2" t="s">
        <v>13025</v>
      </c>
      <c r="C5782" s="2" t="s">
        <v>13026</v>
      </c>
      <c r="D5782" s="2" t="s">
        <v>2237</v>
      </c>
      <c r="E5782" s="2">
        <v>25</v>
      </c>
      <c r="F5782" s="2">
        <v>56</v>
      </c>
      <c r="G5782" s="2">
        <v>1</v>
      </c>
      <c r="H5782" s="2">
        <v>812</v>
      </c>
      <c r="I5782" s="2" t="s">
        <v>10</v>
      </c>
      <c r="J5782" s="2" t="s">
        <v>11</v>
      </c>
      <c r="K5782" s="2" t="s">
        <v>12</v>
      </c>
      <c r="L5782" s="2" t="s">
        <v>2098</v>
      </c>
      <c r="M5782" t="str">
        <f t="shared" si="90"/>
        <v>http://www.4mj.it/</v>
      </c>
      <c r="N5782" s="7" t="str">
        <f>(IF(COUNTIF('Your Backlinks'!A:A,'Competitor 1'!B5782)+COUNTIF('Competitor 2'!B:B,'Competitor 1'!B5782)&gt;1,"Links","prospect"))</f>
        <v>prospect</v>
      </c>
    </row>
    <row r="5783" spans="1:14" x14ac:dyDescent="0.25">
      <c r="A5783" t="str">
        <f>(IF(COUNTIF('Your Backlinks'!L:L,'Competitor 1'!M5783),"Links","prospect"))</f>
        <v>prospect</v>
      </c>
      <c r="B5783" s="2" t="s">
        <v>13027</v>
      </c>
      <c r="C5783" s="2" t="s">
        <v>13028</v>
      </c>
      <c r="D5783" s="2" t="s">
        <v>2113</v>
      </c>
      <c r="E5783" s="2">
        <v>46</v>
      </c>
      <c r="F5783" s="2">
        <v>56</v>
      </c>
      <c r="G5783" s="2">
        <v>5</v>
      </c>
      <c r="H5783" s="2">
        <v>370</v>
      </c>
      <c r="I5783" s="2" t="s">
        <v>10</v>
      </c>
      <c r="J5783" s="2" t="s">
        <v>11</v>
      </c>
      <c r="K5783" s="2" t="s">
        <v>12</v>
      </c>
      <c r="L5783" s="2" t="s">
        <v>2098</v>
      </c>
      <c r="M5783" t="str">
        <f t="shared" si="90"/>
        <v>http://thingsthatarebrown.com/</v>
      </c>
      <c r="N5783" s="7" t="str">
        <f>(IF(COUNTIF('Your Backlinks'!A:A,'Competitor 1'!B5783)+COUNTIF('Competitor 2'!B:B,'Competitor 1'!B5783)&gt;1,"Links","prospect"))</f>
        <v>prospect</v>
      </c>
    </row>
    <row r="5784" spans="1:14" x14ac:dyDescent="0.25">
      <c r="A5784" t="str">
        <f>(IF(COUNTIF('Your Backlinks'!L:L,'Competitor 1'!M5784),"Links","prospect"))</f>
        <v>prospect</v>
      </c>
      <c r="B5784" s="2" t="s">
        <v>13029</v>
      </c>
      <c r="C5784" s="2" t="s">
        <v>13030</v>
      </c>
      <c r="D5784" s="2" t="s">
        <v>3321</v>
      </c>
      <c r="E5784" s="2">
        <v>32</v>
      </c>
      <c r="F5784" s="2">
        <v>56</v>
      </c>
      <c r="G5784" s="2">
        <v>2</v>
      </c>
      <c r="H5784" s="2">
        <v>591</v>
      </c>
      <c r="I5784" s="2" t="s">
        <v>10</v>
      </c>
      <c r="J5784" s="2" t="s">
        <v>11</v>
      </c>
      <c r="K5784" s="2" t="s">
        <v>12</v>
      </c>
      <c r="L5784" s="2" t="s">
        <v>2098</v>
      </c>
      <c r="M5784" t="str">
        <f t="shared" si="90"/>
        <v>http://realestatetomato.com/</v>
      </c>
      <c r="N5784" s="7" t="str">
        <f>(IF(COUNTIF('Your Backlinks'!A:A,'Competitor 1'!B5784)+COUNTIF('Competitor 2'!B:B,'Competitor 1'!B5784)&gt;1,"Links","prospect"))</f>
        <v>prospect</v>
      </c>
    </row>
    <row r="5785" spans="1:14" x14ac:dyDescent="0.25">
      <c r="A5785" t="str">
        <f>(IF(COUNTIF('Your Backlinks'!L:L,'Competitor 1'!M5785),"Links","prospect"))</f>
        <v>prospect</v>
      </c>
      <c r="B5785" s="2" t="s">
        <v>13031</v>
      </c>
      <c r="C5785" s="2" t="s">
        <v>13032</v>
      </c>
      <c r="D5785" s="2" t="s">
        <v>2189</v>
      </c>
      <c r="E5785" s="2">
        <v>25</v>
      </c>
      <c r="F5785" s="2">
        <v>56</v>
      </c>
      <c r="G5785" s="2">
        <v>2</v>
      </c>
      <c r="H5785" s="2">
        <v>591</v>
      </c>
      <c r="I5785" s="2" t="s">
        <v>10</v>
      </c>
      <c r="J5785" s="2" t="s">
        <v>11</v>
      </c>
      <c r="K5785" s="2" t="s">
        <v>12</v>
      </c>
      <c r="L5785" s="2" t="s">
        <v>2098</v>
      </c>
      <c r="M5785" t="str">
        <f t="shared" si="90"/>
        <v>http://realestatetomato.com/</v>
      </c>
      <c r="N5785" s="7" t="str">
        <f>(IF(COUNTIF('Your Backlinks'!A:A,'Competitor 1'!B5785)+COUNTIF('Competitor 2'!B:B,'Competitor 1'!B5785)&gt;1,"Links","prospect"))</f>
        <v>prospect</v>
      </c>
    </row>
    <row r="5786" spans="1:14" x14ac:dyDescent="0.25">
      <c r="A5786" t="str">
        <f>(IF(COUNTIF('Your Backlinks'!L:L,'Competitor 1'!M5786),"Links","prospect"))</f>
        <v>prospect</v>
      </c>
      <c r="B5786" s="2" t="s">
        <v>13033</v>
      </c>
      <c r="C5786" s="2" t="s">
        <v>13034</v>
      </c>
      <c r="D5786" s="2" t="s">
        <v>3321</v>
      </c>
      <c r="E5786" s="2">
        <v>15</v>
      </c>
      <c r="F5786" s="2">
        <v>56</v>
      </c>
      <c r="G5786" s="2">
        <v>1</v>
      </c>
      <c r="H5786" s="2">
        <v>591</v>
      </c>
      <c r="I5786" s="2" t="s">
        <v>10</v>
      </c>
      <c r="J5786" s="2" t="s">
        <v>11</v>
      </c>
      <c r="K5786" s="2" t="s">
        <v>12</v>
      </c>
      <c r="L5786" s="2" t="s">
        <v>2098</v>
      </c>
      <c r="M5786" t="str">
        <f t="shared" si="90"/>
        <v>http://realestatetomato.com/</v>
      </c>
      <c r="N5786" s="7" t="str">
        <f>(IF(COUNTIF('Your Backlinks'!A:A,'Competitor 1'!B5786)+COUNTIF('Competitor 2'!B:B,'Competitor 1'!B5786)&gt;1,"Links","prospect"))</f>
        <v>prospect</v>
      </c>
    </row>
    <row r="5787" spans="1:14" x14ac:dyDescent="0.25">
      <c r="A5787" t="str">
        <f>(IF(COUNTIF('Your Backlinks'!L:L,'Competitor 1'!M5787),"Links","prospect"))</f>
        <v>prospect</v>
      </c>
      <c r="B5787" s="2" t="s">
        <v>13035</v>
      </c>
      <c r="C5787" s="2" t="s">
        <v>13036</v>
      </c>
      <c r="D5787" s="2" t="s">
        <v>2237</v>
      </c>
      <c r="E5787" s="2">
        <v>19</v>
      </c>
      <c r="F5787" s="2">
        <v>56</v>
      </c>
      <c r="G5787" s="2">
        <v>1</v>
      </c>
      <c r="H5787" s="2">
        <v>1259</v>
      </c>
      <c r="I5787" s="2" t="s">
        <v>10</v>
      </c>
      <c r="J5787" s="2" t="s">
        <v>11</v>
      </c>
      <c r="K5787" s="2" t="s">
        <v>12</v>
      </c>
      <c r="L5787" s="2" t="s">
        <v>2098</v>
      </c>
      <c r="M5787" t="str">
        <f t="shared" si="90"/>
        <v>http://blog.datenschmutz.net/</v>
      </c>
      <c r="N5787" s="7" t="str">
        <f>(IF(COUNTIF('Your Backlinks'!A:A,'Competitor 1'!B5787)+COUNTIF('Competitor 2'!B:B,'Competitor 1'!B5787)&gt;1,"Links","prospect"))</f>
        <v>prospect</v>
      </c>
    </row>
    <row r="5788" spans="1:14" x14ac:dyDescent="0.25">
      <c r="A5788" t="str">
        <f>(IF(COUNTIF('Your Backlinks'!L:L,'Competitor 1'!M5788),"Links","prospect"))</f>
        <v>prospect</v>
      </c>
      <c r="B5788" s="2" t="s">
        <v>12966</v>
      </c>
      <c r="C5788" s="2" t="s">
        <v>12967</v>
      </c>
      <c r="D5788" s="2" t="s">
        <v>8517</v>
      </c>
      <c r="E5788" s="2">
        <v>33</v>
      </c>
      <c r="F5788" s="2">
        <v>56</v>
      </c>
      <c r="G5788" s="2">
        <v>3</v>
      </c>
      <c r="H5788" s="2">
        <v>4782</v>
      </c>
      <c r="I5788" s="2" t="s">
        <v>10</v>
      </c>
      <c r="J5788" s="2" t="s">
        <v>11</v>
      </c>
      <c r="K5788" s="2" t="s">
        <v>12</v>
      </c>
      <c r="L5788" s="2" t="s">
        <v>2098</v>
      </c>
      <c r="M5788" t="str">
        <f t="shared" si="90"/>
        <v>http://onlinemarketingcursussen.uwstart.nl/</v>
      </c>
      <c r="N5788" s="7" t="str">
        <f>(IF(COUNTIF('Your Backlinks'!A:A,'Competitor 1'!B5788)+COUNTIF('Competitor 2'!B:B,'Competitor 1'!B5788)&gt;1,"Links","prospect"))</f>
        <v>prospect</v>
      </c>
    </row>
    <row r="5789" spans="1:14" x14ac:dyDescent="0.25">
      <c r="A5789" t="str">
        <f>(IF(COUNTIF('Your Backlinks'!L:L,'Competitor 1'!M5789),"Links","prospect"))</f>
        <v>prospect</v>
      </c>
      <c r="B5789" s="2" t="s">
        <v>13037</v>
      </c>
      <c r="C5789" s="2" t="s">
        <v>13038</v>
      </c>
      <c r="D5789" s="2" t="s">
        <v>13039</v>
      </c>
      <c r="E5789" s="2">
        <v>33</v>
      </c>
      <c r="F5789" s="2">
        <v>56</v>
      </c>
      <c r="G5789" s="2">
        <v>3</v>
      </c>
      <c r="H5789" s="2">
        <v>4782</v>
      </c>
      <c r="I5789" s="2" t="s">
        <v>10</v>
      </c>
      <c r="J5789" s="2" t="s">
        <v>11</v>
      </c>
      <c r="K5789" s="2" t="s">
        <v>12</v>
      </c>
      <c r="L5789" s="2" t="s">
        <v>2098</v>
      </c>
      <c r="M5789" t="str">
        <f t="shared" si="90"/>
        <v>http://zoekmachine-optimalisatie.uwstart.nl/</v>
      </c>
      <c r="N5789" s="7" t="str">
        <f>(IF(COUNTIF('Your Backlinks'!A:A,'Competitor 1'!B5789)+COUNTIF('Competitor 2'!B:B,'Competitor 1'!B5789)&gt;1,"Links","prospect"))</f>
        <v>prospect</v>
      </c>
    </row>
    <row r="5790" spans="1:14" x14ac:dyDescent="0.25">
      <c r="A5790" t="str">
        <f>(IF(COUNTIF('Your Backlinks'!L:L,'Competitor 1'!M5790),"Links","prospect"))</f>
        <v>prospect</v>
      </c>
      <c r="B5790" s="2" t="s">
        <v>13040</v>
      </c>
      <c r="C5790" s="2" t="s">
        <v>13041</v>
      </c>
      <c r="D5790" s="2" t="s">
        <v>13042</v>
      </c>
      <c r="E5790" s="2">
        <v>25</v>
      </c>
      <c r="F5790" s="2">
        <v>56</v>
      </c>
      <c r="G5790" s="2">
        <v>2</v>
      </c>
      <c r="H5790" s="2">
        <v>897</v>
      </c>
      <c r="I5790" s="2" t="s">
        <v>10</v>
      </c>
      <c r="J5790" s="2" t="s">
        <v>11</v>
      </c>
      <c r="K5790" s="2" t="s">
        <v>12</v>
      </c>
      <c r="L5790" s="2" t="s">
        <v>2098</v>
      </c>
      <c r="M5790" t="str">
        <f t="shared" si="90"/>
        <v>http://www.e-crm.co.uk/</v>
      </c>
      <c r="N5790" s="7" t="str">
        <f>(IF(COUNTIF('Your Backlinks'!A:A,'Competitor 1'!B5790)+COUNTIF('Competitor 2'!B:B,'Competitor 1'!B5790)&gt;1,"Links","prospect"))</f>
        <v>prospect</v>
      </c>
    </row>
    <row r="5791" spans="1:14" x14ac:dyDescent="0.25">
      <c r="A5791" t="str">
        <f>(IF(COUNTIF('Your Backlinks'!L:L,'Competitor 1'!M5791),"Links","prospect"))</f>
        <v>prospect</v>
      </c>
      <c r="B5791" s="2" t="s">
        <v>13043</v>
      </c>
      <c r="C5791" s="2" t="s">
        <v>13044</v>
      </c>
      <c r="D5791" s="2" t="s">
        <v>2588</v>
      </c>
      <c r="E5791" s="2">
        <v>25</v>
      </c>
      <c r="F5791" s="2">
        <v>56</v>
      </c>
      <c r="G5791" s="2">
        <v>1</v>
      </c>
      <c r="H5791" s="2">
        <v>769</v>
      </c>
      <c r="I5791" s="2" t="s">
        <v>10</v>
      </c>
      <c r="J5791" s="2" t="s">
        <v>11</v>
      </c>
      <c r="K5791" s="2" t="s">
        <v>12</v>
      </c>
      <c r="L5791" s="2" t="s">
        <v>2098</v>
      </c>
      <c r="M5791" t="str">
        <f t="shared" si="90"/>
        <v>http://www.blackstump.com.au/</v>
      </c>
      <c r="N5791" s="7" t="str">
        <f>(IF(COUNTIF('Your Backlinks'!A:A,'Competitor 1'!B5791)+COUNTIF('Competitor 2'!B:B,'Competitor 1'!B5791)&gt;1,"Links","prospect"))</f>
        <v>prospect</v>
      </c>
    </row>
    <row r="5792" spans="1:14" x14ac:dyDescent="0.25">
      <c r="A5792" t="str">
        <f>(IF(COUNTIF('Your Backlinks'!L:L,'Competitor 1'!M5792),"Links","prospect"))</f>
        <v>prospect</v>
      </c>
      <c r="B5792" s="2" t="s">
        <v>13045</v>
      </c>
      <c r="C5792" s="2" t="s">
        <v>13046</v>
      </c>
      <c r="D5792" s="2" t="s">
        <v>2205</v>
      </c>
      <c r="E5792" s="2">
        <v>51</v>
      </c>
      <c r="F5792" s="2">
        <v>55</v>
      </c>
      <c r="G5792" s="2">
        <v>21</v>
      </c>
      <c r="H5792" s="2">
        <v>474</v>
      </c>
      <c r="I5792" s="2" t="s">
        <v>10</v>
      </c>
      <c r="J5792" s="2" t="s">
        <v>11</v>
      </c>
      <c r="K5792" s="2" t="s">
        <v>12</v>
      </c>
      <c r="L5792" s="2" t="s">
        <v>2098</v>
      </c>
      <c r="M5792" t="str">
        <f t="shared" si="90"/>
        <v>http://www.onwardsearch.com/</v>
      </c>
      <c r="N5792" s="7" t="str">
        <f>(IF(COUNTIF('Your Backlinks'!A:A,'Competitor 1'!B5792)+COUNTIF('Competitor 2'!B:B,'Competitor 1'!B5792)&gt;1,"Links","prospect"))</f>
        <v>prospect</v>
      </c>
    </row>
    <row r="5793" spans="1:14" x14ac:dyDescent="0.25">
      <c r="A5793" t="str">
        <f>(IF(COUNTIF('Your Backlinks'!L:L,'Competitor 1'!M5793),"Links","prospect"))</f>
        <v>prospect</v>
      </c>
      <c r="B5793" s="2" t="s">
        <v>13047</v>
      </c>
      <c r="C5793" s="2" t="s">
        <v>13048</v>
      </c>
      <c r="D5793" s="2" t="s">
        <v>2113</v>
      </c>
      <c r="E5793" s="2">
        <v>39</v>
      </c>
      <c r="F5793" s="2">
        <v>55</v>
      </c>
      <c r="G5793" s="2">
        <v>6</v>
      </c>
      <c r="H5793" s="2">
        <v>474</v>
      </c>
      <c r="I5793" s="2" t="s">
        <v>10</v>
      </c>
      <c r="J5793" s="2" t="s">
        <v>11</v>
      </c>
      <c r="K5793" s="2" t="s">
        <v>12</v>
      </c>
      <c r="L5793" s="2" t="s">
        <v>2098</v>
      </c>
      <c r="M5793" t="str">
        <f t="shared" si="90"/>
        <v>http://blog.onwardsearch.com/</v>
      </c>
      <c r="N5793" s="7" t="str">
        <f>(IF(COUNTIF('Your Backlinks'!A:A,'Competitor 1'!B5793)+COUNTIF('Competitor 2'!B:B,'Competitor 1'!B5793)&gt;1,"Links","prospect"))</f>
        <v>prospect</v>
      </c>
    </row>
    <row r="5794" spans="1:14" x14ac:dyDescent="0.25">
      <c r="A5794" t="str">
        <f>(IF(COUNTIF('Your Backlinks'!L:L,'Competitor 1'!M5794),"Links","prospect"))</f>
        <v>prospect</v>
      </c>
      <c r="B5794" s="2" t="s">
        <v>13049</v>
      </c>
      <c r="C5794" s="2" t="s">
        <v>13050</v>
      </c>
      <c r="D5794" s="2" t="s">
        <v>2449</v>
      </c>
      <c r="E5794" s="2">
        <v>29</v>
      </c>
      <c r="F5794" s="2">
        <v>55</v>
      </c>
      <c r="G5794" s="2">
        <v>1</v>
      </c>
      <c r="H5794" s="2">
        <v>474</v>
      </c>
      <c r="I5794" s="2" t="s">
        <v>10</v>
      </c>
      <c r="J5794" s="2" t="s">
        <v>11</v>
      </c>
      <c r="K5794" s="2" t="s">
        <v>12</v>
      </c>
      <c r="L5794" s="2" t="s">
        <v>2098</v>
      </c>
      <c r="M5794" t="str">
        <f t="shared" si="90"/>
        <v>http://www.onwardsearch.com/</v>
      </c>
      <c r="N5794" s="7" t="str">
        <f>(IF(COUNTIF('Your Backlinks'!A:A,'Competitor 1'!B5794)+COUNTIF('Competitor 2'!B:B,'Competitor 1'!B5794)&gt;1,"Links","prospect"))</f>
        <v>prospect</v>
      </c>
    </row>
    <row r="5795" spans="1:14" x14ac:dyDescent="0.25">
      <c r="A5795" t="str">
        <f>(IF(COUNTIF('Your Backlinks'!L:L,'Competitor 1'!M5795),"Links","prospect"))</f>
        <v>prospect</v>
      </c>
      <c r="B5795" s="2" t="s">
        <v>13051</v>
      </c>
      <c r="C5795" s="2" t="s">
        <v>13052</v>
      </c>
      <c r="D5795" s="2" t="s">
        <v>2113</v>
      </c>
      <c r="E5795" s="2">
        <v>28</v>
      </c>
      <c r="F5795" s="2">
        <v>55</v>
      </c>
      <c r="G5795" s="2">
        <v>1</v>
      </c>
      <c r="H5795" s="2">
        <v>474</v>
      </c>
      <c r="I5795" s="2" t="s">
        <v>10</v>
      </c>
      <c r="J5795" s="2" t="s">
        <v>11</v>
      </c>
      <c r="K5795" s="2" t="s">
        <v>12</v>
      </c>
      <c r="L5795" s="2" t="s">
        <v>2098</v>
      </c>
      <c r="M5795" t="str">
        <f t="shared" si="90"/>
        <v>http://blog.onwardsearch.com/</v>
      </c>
      <c r="N5795" s="7" t="str">
        <f>(IF(COUNTIF('Your Backlinks'!A:A,'Competitor 1'!B5795)+COUNTIF('Competitor 2'!B:B,'Competitor 1'!B5795)&gt;1,"Links","prospect"))</f>
        <v>prospect</v>
      </c>
    </row>
    <row r="5796" spans="1:14" x14ac:dyDescent="0.25">
      <c r="A5796" t="str">
        <f>(IF(COUNTIF('Your Backlinks'!L:L,'Competitor 1'!M5796),"Links","prospect"))</f>
        <v>prospect</v>
      </c>
      <c r="B5796" s="2" t="s">
        <v>13053</v>
      </c>
      <c r="C5796" s="2" t="s">
        <v>13054</v>
      </c>
      <c r="D5796" s="2" t="s">
        <v>5479</v>
      </c>
      <c r="E5796" s="2">
        <v>27</v>
      </c>
      <c r="F5796" s="2">
        <v>55</v>
      </c>
      <c r="G5796" s="2">
        <v>1</v>
      </c>
      <c r="H5796" s="2">
        <v>474</v>
      </c>
      <c r="I5796" s="2" t="s">
        <v>10</v>
      </c>
      <c r="J5796" s="2" t="s">
        <v>11</v>
      </c>
      <c r="K5796" s="2" t="s">
        <v>12</v>
      </c>
      <c r="L5796" s="2" t="s">
        <v>2098</v>
      </c>
      <c r="M5796" t="str">
        <f t="shared" si="90"/>
        <v>http://blog.onwardsearch.com/</v>
      </c>
      <c r="N5796" s="7" t="str">
        <f>(IF(COUNTIF('Your Backlinks'!A:A,'Competitor 1'!B5796)+COUNTIF('Competitor 2'!B:B,'Competitor 1'!B5796)&gt;1,"Links","prospect"))</f>
        <v>prospect</v>
      </c>
    </row>
    <row r="5797" spans="1:14" x14ac:dyDescent="0.25">
      <c r="A5797" t="str">
        <f>(IF(COUNTIF('Your Backlinks'!L:L,'Competitor 1'!M5797),"Links","prospect"))</f>
        <v>prospect</v>
      </c>
      <c r="B5797" s="2" t="s">
        <v>13055</v>
      </c>
      <c r="C5797" s="2" t="s">
        <v>13056</v>
      </c>
      <c r="D5797" s="2" t="s">
        <v>2113</v>
      </c>
      <c r="E5797" s="2">
        <v>27</v>
      </c>
      <c r="F5797" s="2">
        <v>55</v>
      </c>
      <c r="G5797" s="2">
        <v>1</v>
      </c>
      <c r="H5797" s="2">
        <v>474</v>
      </c>
      <c r="I5797" s="2" t="s">
        <v>10</v>
      </c>
      <c r="J5797" s="2" t="s">
        <v>11</v>
      </c>
      <c r="K5797" s="2" t="s">
        <v>12</v>
      </c>
      <c r="L5797" s="2" t="s">
        <v>2098</v>
      </c>
      <c r="M5797" t="str">
        <f t="shared" si="90"/>
        <v>http://blog.onwardsearch.com/</v>
      </c>
      <c r="N5797" s="7" t="str">
        <f>(IF(COUNTIF('Your Backlinks'!A:A,'Competitor 1'!B5797)+COUNTIF('Competitor 2'!B:B,'Competitor 1'!B5797)&gt;1,"Links","prospect"))</f>
        <v>prospect</v>
      </c>
    </row>
    <row r="5798" spans="1:14" x14ac:dyDescent="0.25">
      <c r="A5798" t="str">
        <f>(IF(COUNTIF('Your Backlinks'!L:L,'Competitor 1'!M5798),"Links","prospect"))</f>
        <v>prospect</v>
      </c>
      <c r="B5798" s="2" t="s">
        <v>13057</v>
      </c>
      <c r="C5798" s="2" t="s">
        <v>13058</v>
      </c>
      <c r="D5798" s="2" t="s">
        <v>2113</v>
      </c>
      <c r="E5798" s="2">
        <v>26</v>
      </c>
      <c r="F5798" s="2">
        <v>55</v>
      </c>
      <c r="G5798" s="2">
        <v>1</v>
      </c>
      <c r="H5798" s="2">
        <v>474</v>
      </c>
      <c r="I5798" s="2" t="s">
        <v>10</v>
      </c>
      <c r="J5798" s="2" t="s">
        <v>11</v>
      </c>
      <c r="K5798" s="2" t="s">
        <v>12</v>
      </c>
      <c r="L5798" s="2" t="s">
        <v>2098</v>
      </c>
      <c r="M5798" t="str">
        <f t="shared" si="90"/>
        <v>http://blog.onwardsearch.com/</v>
      </c>
      <c r="N5798" s="7" t="str">
        <f>(IF(COUNTIF('Your Backlinks'!A:A,'Competitor 1'!B5798)+COUNTIF('Competitor 2'!B:B,'Competitor 1'!B5798)&gt;1,"Links","prospect"))</f>
        <v>prospect</v>
      </c>
    </row>
    <row r="5799" spans="1:14" x14ac:dyDescent="0.25">
      <c r="A5799" t="str">
        <f>(IF(COUNTIF('Your Backlinks'!L:L,'Competitor 1'!M5799),"Links","prospect"))</f>
        <v>prospect</v>
      </c>
      <c r="B5799" s="2" t="s">
        <v>13059</v>
      </c>
      <c r="C5799" s="2" t="s">
        <v>13060</v>
      </c>
      <c r="D5799" s="2" t="s">
        <v>2113</v>
      </c>
      <c r="E5799" s="2">
        <v>26</v>
      </c>
      <c r="F5799" s="2">
        <v>55</v>
      </c>
      <c r="G5799" s="2">
        <v>1</v>
      </c>
      <c r="H5799" s="2">
        <v>474</v>
      </c>
      <c r="I5799" s="2" t="s">
        <v>10</v>
      </c>
      <c r="J5799" s="2" t="s">
        <v>11</v>
      </c>
      <c r="K5799" s="2" t="s">
        <v>12</v>
      </c>
      <c r="L5799" s="2" t="s">
        <v>2098</v>
      </c>
      <c r="M5799" t="str">
        <f t="shared" si="90"/>
        <v>http://blog.onwardsearch.com/</v>
      </c>
      <c r="N5799" s="7" t="str">
        <f>(IF(COUNTIF('Your Backlinks'!A:A,'Competitor 1'!B5799)+COUNTIF('Competitor 2'!B:B,'Competitor 1'!B5799)&gt;1,"Links","prospect"))</f>
        <v>prospect</v>
      </c>
    </row>
    <row r="5800" spans="1:14" x14ac:dyDescent="0.25">
      <c r="A5800" t="str">
        <f>(IF(COUNTIF('Your Backlinks'!L:L,'Competitor 1'!M5800),"Links","prospect"))</f>
        <v>prospect</v>
      </c>
      <c r="B5800" s="2" t="s">
        <v>13061</v>
      </c>
      <c r="C5800" s="2" t="s">
        <v>13062</v>
      </c>
      <c r="D5800" s="2" t="s">
        <v>2113</v>
      </c>
      <c r="E5800" s="2">
        <v>26</v>
      </c>
      <c r="F5800" s="2">
        <v>55</v>
      </c>
      <c r="G5800" s="2">
        <v>1</v>
      </c>
      <c r="H5800" s="2">
        <v>474</v>
      </c>
      <c r="I5800" s="2" t="s">
        <v>10</v>
      </c>
      <c r="J5800" s="2" t="s">
        <v>11</v>
      </c>
      <c r="K5800" s="2" t="s">
        <v>12</v>
      </c>
      <c r="L5800" s="2" t="s">
        <v>2098</v>
      </c>
      <c r="M5800" t="str">
        <f t="shared" si="90"/>
        <v>http://blog.onwardsearch.com/</v>
      </c>
      <c r="N5800" s="7" t="str">
        <f>(IF(COUNTIF('Your Backlinks'!A:A,'Competitor 1'!B5800)+COUNTIF('Competitor 2'!B:B,'Competitor 1'!B5800)&gt;1,"Links","prospect"))</f>
        <v>prospect</v>
      </c>
    </row>
    <row r="5801" spans="1:14" x14ac:dyDescent="0.25">
      <c r="A5801" t="str">
        <f>(IF(COUNTIF('Your Backlinks'!L:L,'Competitor 1'!M5801),"Links","prospect"))</f>
        <v>prospect</v>
      </c>
      <c r="B5801" s="2" t="s">
        <v>13063</v>
      </c>
      <c r="C5801" s="2" t="s">
        <v>13064</v>
      </c>
      <c r="D5801" s="2" t="s">
        <v>2113</v>
      </c>
      <c r="E5801" s="2">
        <v>26</v>
      </c>
      <c r="F5801" s="2">
        <v>55</v>
      </c>
      <c r="G5801" s="2">
        <v>1</v>
      </c>
      <c r="H5801" s="2">
        <v>474</v>
      </c>
      <c r="I5801" s="2" t="s">
        <v>10</v>
      </c>
      <c r="J5801" s="2" t="s">
        <v>11</v>
      </c>
      <c r="K5801" s="2" t="s">
        <v>12</v>
      </c>
      <c r="L5801" s="2" t="s">
        <v>2098</v>
      </c>
      <c r="M5801" t="str">
        <f t="shared" si="90"/>
        <v>http://blog.onwardsearch.com/</v>
      </c>
      <c r="N5801" s="7" t="str">
        <f>(IF(COUNTIF('Your Backlinks'!A:A,'Competitor 1'!B5801)+COUNTIF('Competitor 2'!B:B,'Competitor 1'!B5801)&gt;1,"Links","prospect"))</f>
        <v>prospect</v>
      </c>
    </row>
    <row r="5802" spans="1:14" x14ac:dyDescent="0.25">
      <c r="A5802" t="str">
        <f>(IF(COUNTIF('Your Backlinks'!L:L,'Competitor 1'!M5802),"Links","prospect"))</f>
        <v>prospect</v>
      </c>
      <c r="B5802" s="2" t="s">
        <v>13065</v>
      </c>
      <c r="C5802" s="2" t="s">
        <v>13066</v>
      </c>
      <c r="D5802" s="2" t="s">
        <v>2113</v>
      </c>
      <c r="E5802" s="2">
        <v>26</v>
      </c>
      <c r="F5802" s="2">
        <v>55</v>
      </c>
      <c r="G5802" s="2">
        <v>1</v>
      </c>
      <c r="H5802" s="2">
        <v>474</v>
      </c>
      <c r="I5802" s="2" t="s">
        <v>10</v>
      </c>
      <c r="J5802" s="2" t="s">
        <v>11</v>
      </c>
      <c r="K5802" s="2" t="s">
        <v>12</v>
      </c>
      <c r="L5802" s="2" t="s">
        <v>2098</v>
      </c>
      <c r="M5802" t="str">
        <f t="shared" si="90"/>
        <v>http://blog.onwardsearch.com/</v>
      </c>
      <c r="N5802" s="7" t="str">
        <f>(IF(COUNTIF('Your Backlinks'!A:A,'Competitor 1'!B5802)+COUNTIF('Competitor 2'!B:B,'Competitor 1'!B5802)&gt;1,"Links","prospect"))</f>
        <v>prospect</v>
      </c>
    </row>
    <row r="5803" spans="1:14" x14ac:dyDescent="0.25">
      <c r="A5803" t="str">
        <f>(IF(COUNTIF('Your Backlinks'!L:L,'Competitor 1'!M5803),"Links","prospect"))</f>
        <v>prospect</v>
      </c>
      <c r="B5803" s="2" t="s">
        <v>13067</v>
      </c>
      <c r="C5803" s="2" t="s">
        <v>13068</v>
      </c>
      <c r="D5803" s="2" t="s">
        <v>5479</v>
      </c>
      <c r="E5803" s="2">
        <v>26</v>
      </c>
      <c r="F5803" s="2">
        <v>55</v>
      </c>
      <c r="G5803" s="2">
        <v>1</v>
      </c>
      <c r="H5803" s="2">
        <v>474</v>
      </c>
      <c r="I5803" s="2" t="s">
        <v>10</v>
      </c>
      <c r="J5803" s="2" t="s">
        <v>11</v>
      </c>
      <c r="K5803" s="2" t="s">
        <v>12</v>
      </c>
      <c r="L5803" s="2" t="s">
        <v>2098</v>
      </c>
      <c r="M5803" t="str">
        <f t="shared" si="90"/>
        <v>http://blog.onwardsearch.com/</v>
      </c>
      <c r="N5803" s="7" t="str">
        <f>(IF(COUNTIF('Your Backlinks'!A:A,'Competitor 1'!B5803)+COUNTIF('Competitor 2'!B:B,'Competitor 1'!B5803)&gt;1,"Links","prospect"))</f>
        <v>prospect</v>
      </c>
    </row>
    <row r="5804" spans="1:14" x14ac:dyDescent="0.25">
      <c r="A5804" t="str">
        <f>(IF(COUNTIF('Your Backlinks'!L:L,'Competitor 1'!M5804),"Links","prospect"))</f>
        <v>prospect</v>
      </c>
      <c r="B5804" s="2" t="s">
        <v>13069</v>
      </c>
      <c r="C5804" s="2" t="s">
        <v>13070</v>
      </c>
      <c r="D5804" s="2" t="s">
        <v>2113</v>
      </c>
      <c r="E5804" s="2">
        <v>26</v>
      </c>
      <c r="F5804" s="2">
        <v>55</v>
      </c>
      <c r="G5804" s="2">
        <v>1</v>
      </c>
      <c r="H5804" s="2">
        <v>474</v>
      </c>
      <c r="I5804" s="2" t="s">
        <v>10</v>
      </c>
      <c r="J5804" s="2" t="s">
        <v>11</v>
      </c>
      <c r="K5804" s="2" t="s">
        <v>12</v>
      </c>
      <c r="L5804" s="2" t="s">
        <v>2098</v>
      </c>
      <c r="M5804" t="str">
        <f t="shared" si="90"/>
        <v>http://blog.onwardsearch.com/</v>
      </c>
      <c r="N5804" s="7" t="str">
        <f>(IF(COUNTIF('Your Backlinks'!A:A,'Competitor 1'!B5804)+COUNTIF('Competitor 2'!B:B,'Competitor 1'!B5804)&gt;1,"Links","prospect"))</f>
        <v>prospect</v>
      </c>
    </row>
    <row r="5805" spans="1:14" x14ac:dyDescent="0.25">
      <c r="A5805" t="str">
        <f>(IF(COUNTIF('Your Backlinks'!L:L,'Competitor 1'!M5805),"Links","prospect"))</f>
        <v>prospect</v>
      </c>
      <c r="B5805" s="2" t="s">
        <v>13071</v>
      </c>
      <c r="C5805" s="2" t="s">
        <v>13072</v>
      </c>
      <c r="D5805" s="2" t="s">
        <v>5479</v>
      </c>
      <c r="E5805" s="2">
        <v>26</v>
      </c>
      <c r="F5805" s="2">
        <v>55</v>
      </c>
      <c r="G5805" s="2">
        <v>1</v>
      </c>
      <c r="H5805" s="2">
        <v>474</v>
      </c>
      <c r="I5805" s="2" t="s">
        <v>10</v>
      </c>
      <c r="J5805" s="2" t="s">
        <v>11</v>
      </c>
      <c r="K5805" s="2" t="s">
        <v>12</v>
      </c>
      <c r="L5805" s="2" t="s">
        <v>2098</v>
      </c>
      <c r="M5805" t="str">
        <f t="shared" si="90"/>
        <v>http://blog.onwardsearch.com/</v>
      </c>
      <c r="N5805" s="7" t="str">
        <f>(IF(COUNTIF('Your Backlinks'!A:A,'Competitor 1'!B5805)+COUNTIF('Competitor 2'!B:B,'Competitor 1'!B5805)&gt;1,"Links","prospect"))</f>
        <v>prospect</v>
      </c>
    </row>
    <row r="5806" spans="1:14" x14ac:dyDescent="0.25">
      <c r="A5806" t="str">
        <f>(IF(COUNTIF('Your Backlinks'!L:L,'Competitor 1'!M5806),"Links","prospect"))</f>
        <v>prospect</v>
      </c>
      <c r="B5806" s="2" t="s">
        <v>13073</v>
      </c>
      <c r="C5806" s="2" t="s">
        <v>13064</v>
      </c>
      <c r="D5806" s="2" t="s">
        <v>2113</v>
      </c>
      <c r="E5806" s="2">
        <v>26</v>
      </c>
      <c r="F5806" s="2">
        <v>55</v>
      </c>
      <c r="G5806" s="2">
        <v>1</v>
      </c>
      <c r="H5806" s="2">
        <v>474</v>
      </c>
      <c r="I5806" s="2" t="s">
        <v>10</v>
      </c>
      <c r="J5806" s="2" t="s">
        <v>11</v>
      </c>
      <c r="K5806" s="2" t="s">
        <v>12</v>
      </c>
      <c r="L5806" s="2" t="s">
        <v>2098</v>
      </c>
      <c r="M5806" t="str">
        <f t="shared" si="90"/>
        <v>http://blog.onwardsearch.com/</v>
      </c>
      <c r="N5806" s="7" t="str">
        <f>(IF(COUNTIF('Your Backlinks'!A:A,'Competitor 1'!B5806)+COUNTIF('Competitor 2'!B:B,'Competitor 1'!B5806)&gt;1,"Links","prospect"))</f>
        <v>prospect</v>
      </c>
    </row>
    <row r="5807" spans="1:14" x14ac:dyDescent="0.25">
      <c r="A5807" t="str">
        <f>(IF(COUNTIF('Your Backlinks'!L:L,'Competitor 1'!M5807),"Links","prospect"))</f>
        <v>prospect</v>
      </c>
      <c r="B5807" s="2" t="s">
        <v>13074</v>
      </c>
      <c r="C5807" s="2" t="s">
        <v>13066</v>
      </c>
      <c r="D5807" s="2" t="s">
        <v>2113</v>
      </c>
      <c r="E5807" s="2">
        <v>26</v>
      </c>
      <c r="F5807" s="2">
        <v>55</v>
      </c>
      <c r="G5807" s="2">
        <v>1</v>
      </c>
      <c r="H5807" s="2">
        <v>474</v>
      </c>
      <c r="I5807" s="2" t="s">
        <v>10</v>
      </c>
      <c r="J5807" s="2" t="s">
        <v>11</v>
      </c>
      <c r="K5807" s="2" t="s">
        <v>12</v>
      </c>
      <c r="L5807" s="2" t="s">
        <v>2098</v>
      </c>
      <c r="M5807" t="str">
        <f t="shared" si="90"/>
        <v>http://blog.onwardsearch.com/</v>
      </c>
      <c r="N5807" s="7" t="str">
        <f>(IF(COUNTIF('Your Backlinks'!A:A,'Competitor 1'!B5807)+COUNTIF('Competitor 2'!B:B,'Competitor 1'!B5807)&gt;1,"Links","prospect"))</f>
        <v>prospect</v>
      </c>
    </row>
    <row r="5808" spans="1:14" x14ac:dyDescent="0.25">
      <c r="A5808" t="str">
        <f>(IF(COUNTIF('Your Backlinks'!L:L,'Competitor 1'!M5808),"Links","prospect"))</f>
        <v>prospect</v>
      </c>
      <c r="B5808" s="2" t="s">
        <v>13075</v>
      </c>
      <c r="C5808" s="2" t="s">
        <v>13076</v>
      </c>
      <c r="D5808" s="2" t="s">
        <v>2113</v>
      </c>
      <c r="E5808" s="2">
        <v>27</v>
      </c>
      <c r="F5808" s="2">
        <v>55</v>
      </c>
      <c r="G5808" s="2">
        <v>3</v>
      </c>
      <c r="H5808" s="2">
        <v>935</v>
      </c>
      <c r="I5808" s="2" t="s">
        <v>10</v>
      </c>
      <c r="J5808" s="2" t="s">
        <v>11</v>
      </c>
      <c r="K5808" s="2" t="s">
        <v>12</v>
      </c>
      <c r="L5808" s="2" t="s">
        <v>2098</v>
      </c>
      <c r="M5808" t="str">
        <f t="shared" si="90"/>
        <v>http://www.vingthuitzerotrois.fr/</v>
      </c>
      <c r="N5808" s="7" t="str">
        <f>(IF(COUNTIF('Your Backlinks'!A:A,'Competitor 1'!B5808)+COUNTIF('Competitor 2'!B:B,'Competitor 1'!B5808)&gt;1,"Links","prospect"))</f>
        <v>prospect</v>
      </c>
    </row>
    <row r="5809" spans="1:14" x14ac:dyDescent="0.25">
      <c r="A5809" t="str">
        <f>(IF(COUNTIF('Your Backlinks'!L:L,'Competitor 1'!M5809),"Links","prospect"))</f>
        <v>prospect</v>
      </c>
      <c r="B5809" s="2" t="s">
        <v>13077</v>
      </c>
      <c r="C5809" s="2"/>
      <c r="D5809" s="2" t="s">
        <v>2113</v>
      </c>
      <c r="E5809" s="2">
        <v>20</v>
      </c>
      <c r="F5809" s="2">
        <v>55</v>
      </c>
      <c r="G5809" s="2">
        <v>1</v>
      </c>
      <c r="H5809" s="2">
        <v>935</v>
      </c>
      <c r="I5809" s="2" t="s">
        <v>10</v>
      </c>
      <c r="J5809" s="2" t="s">
        <v>11</v>
      </c>
      <c r="K5809" s="2" t="s">
        <v>12</v>
      </c>
      <c r="L5809" s="2" t="s">
        <v>2098</v>
      </c>
      <c r="M5809" t="str">
        <f t="shared" si="90"/>
        <v>http://www.vingthuitzerotrois.fr/</v>
      </c>
      <c r="N5809" s="7" t="str">
        <f>(IF(COUNTIF('Your Backlinks'!A:A,'Competitor 1'!B5809)+COUNTIF('Competitor 2'!B:B,'Competitor 1'!B5809)&gt;1,"Links","prospect"))</f>
        <v>prospect</v>
      </c>
    </row>
    <row r="5810" spans="1:14" x14ac:dyDescent="0.25">
      <c r="A5810" t="str">
        <f>(IF(COUNTIF('Your Backlinks'!L:L,'Competitor 1'!M5810),"Links","prospect"))</f>
        <v>prospect</v>
      </c>
      <c r="B5810" s="2" t="s">
        <v>13078</v>
      </c>
      <c r="C5810" s="2" t="s">
        <v>13079</v>
      </c>
      <c r="D5810" s="2" t="s">
        <v>13080</v>
      </c>
      <c r="E5810" s="2">
        <v>20</v>
      </c>
      <c r="F5810" s="2">
        <v>55</v>
      </c>
      <c r="G5810" s="2">
        <v>1</v>
      </c>
      <c r="H5810" s="2">
        <v>935</v>
      </c>
      <c r="I5810" s="2" t="s">
        <v>10</v>
      </c>
      <c r="J5810" s="2" t="s">
        <v>11</v>
      </c>
      <c r="K5810" s="2" t="s">
        <v>12</v>
      </c>
      <c r="L5810" s="2" t="s">
        <v>2098</v>
      </c>
      <c r="M5810" t="str">
        <f t="shared" si="90"/>
        <v>http://www.vingthuitzerotrois.fr/</v>
      </c>
      <c r="N5810" s="7" t="str">
        <f>(IF(COUNTIF('Your Backlinks'!A:A,'Competitor 1'!B5810)+COUNTIF('Competitor 2'!B:B,'Competitor 1'!B5810)&gt;1,"Links","prospect"))</f>
        <v>prospect</v>
      </c>
    </row>
    <row r="5811" spans="1:14" x14ac:dyDescent="0.25">
      <c r="A5811" t="str">
        <f>(IF(COUNTIF('Your Backlinks'!L:L,'Competitor 1'!M5811),"Links","prospect"))</f>
        <v>prospect</v>
      </c>
      <c r="B5811" s="2" t="s">
        <v>13081</v>
      </c>
      <c r="C5811" s="2" t="s">
        <v>13082</v>
      </c>
      <c r="D5811" s="2" t="s">
        <v>2113</v>
      </c>
      <c r="E5811" s="2">
        <v>29</v>
      </c>
      <c r="F5811" s="2">
        <v>55</v>
      </c>
      <c r="G5811" s="2">
        <v>3</v>
      </c>
      <c r="H5811" s="2">
        <v>681</v>
      </c>
      <c r="I5811" s="2" t="s">
        <v>10</v>
      </c>
      <c r="J5811" s="2" t="s">
        <v>11</v>
      </c>
      <c r="K5811" s="2" t="s">
        <v>12</v>
      </c>
      <c r="L5811" s="2" t="s">
        <v>2098</v>
      </c>
      <c r="M5811" t="str">
        <f t="shared" si="90"/>
        <v>http://certifiedknowledge.org/</v>
      </c>
      <c r="N5811" s="7" t="str">
        <f>(IF(COUNTIF('Your Backlinks'!A:A,'Competitor 1'!B5811)+COUNTIF('Competitor 2'!B:B,'Competitor 1'!B5811)&gt;1,"Links","prospect"))</f>
        <v>prospect</v>
      </c>
    </row>
    <row r="5812" spans="1:14" x14ac:dyDescent="0.25">
      <c r="A5812" t="str">
        <f>(IF(COUNTIF('Your Backlinks'!L:L,'Competitor 1'!M5812),"Links","prospect"))</f>
        <v>prospect</v>
      </c>
      <c r="B5812" s="2" t="s">
        <v>13083</v>
      </c>
      <c r="C5812" s="2" t="s">
        <v>13084</v>
      </c>
      <c r="D5812" s="2" t="s">
        <v>2113</v>
      </c>
      <c r="E5812" s="2">
        <v>19</v>
      </c>
      <c r="F5812" s="2">
        <v>55</v>
      </c>
      <c r="G5812" s="2">
        <v>1</v>
      </c>
      <c r="H5812" s="2">
        <v>681</v>
      </c>
      <c r="I5812" s="2" t="s">
        <v>10</v>
      </c>
      <c r="J5812" s="2" t="s">
        <v>11</v>
      </c>
      <c r="K5812" s="2" t="s">
        <v>12</v>
      </c>
      <c r="L5812" s="2" t="s">
        <v>2098</v>
      </c>
      <c r="M5812" t="str">
        <f t="shared" si="90"/>
        <v>http://certifiedknowledge.org/</v>
      </c>
      <c r="N5812" s="7" t="str">
        <f>(IF(COUNTIF('Your Backlinks'!A:A,'Competitor 1'!B5812)+COUNTIF('Competitor 2'!B:B,'Competitor 1'!B5812)&gt;1,"Links","prospect"))</f>
        <v>prospect</v>
      </c>
    </row>
    <row r="5813" spans="1:14" x14ac:dyDescent="0.25">
      <c r="A5813" t="str">
        <f>(IF(COUNTIF('Your Backlinks'!L:L,'Competitor 1'!M5813),"Links","prospect"))</f>
        <v>prospect</v>
      </c>
      <c r="B5813" s="2" t="s">
        <v>13085</v>
      </c>
      <c r="C5813" s="2" t="s">
        <v>13086</v>
      </c>
      <c r="D5813" s="2" t="s">
        <v>5794</v>
      </c>
      <c r="E5813" s="2">
        <v>33</v>
      </c>
      <c r="F5813" s="2">
        <v>55</v>
      </c>
      <c r="G5813" s="2">
        <v>1</v>
      </c>
      <c r="H5813" s="2">
        <v>865</v>
      </c>
      <c r="I5813" s="2" t="s">
        <v>10</v>
      </c>
      <c r="J5813" s="2" t="s">
        <v>11</v>
      </c>
      <c r="K5813" s="2" t="s">
        <v>12</v>
      </c>
      <c r="L5813" s="2" t="s">
        <v>2098</v>
      </c>
      <c r="M5813" t="str">
        <f t="shared" si="90"/>
        <v>http://www.samizdat.com/</v>
      </c>
      <c r="N5813" s="7" t="str">
        <f>(IF(COUNTIF('Your Backlinks'!A:A,'Competitor 1'!B5813)+COUNTIF('Competitor 2'!B:B,'Competitor 1'!B5813)&gt;1,"Links","prospect"))</f>
        <v>prospect</v>
      </c>
    </row>
    <row r="5814" spans="1:14" x14ac:dyDescent="0.25">
      <c r="A5814" t="str">
        <f>(IF(COUNTIF('Your Backlinks'!L:L,'Competitor 1'!M5814),"Links","prospect"))</f>
        <v>prospect</v>
      </c>
      <c r="B5814" s="2" t="s">
        <v>13087</v>
      </c>
      <c r="C5814" s="2" t="s">
        <v>13088</v>
      </c>
      <c r="D5814" s="2" t="s">
        <v>5794</v>
      </c>
      <c r="E5814" s="2">
        <v>25</v>
      </c>
      <c r="F5814" s="2">
        <v>55</v>
      </c>
      <c r="G5814" s="2">
        <v>1</v>
      </c>
      <c r="H5814" s="2">
        <v>865</v>
      </c>
      <c r="I5814" s="2" t="s">
        <v>10</v>
      </c>
      <c r="J5814" s="2" t="s">
        <v>11</v>
      </c>
      <c r="K5814" s="2" t="s">
        <v>12</v>
      </c>
      <c r="L5814" s="2" t="s">
        <v>2098</v>
      </c>
      <c r="M5814" t="str">
        <f t="shared" si="90"/>
        <v>http://www.samizdat.com/</v>
      </c>
      <c r="N5814" s="7" t="str">
        <f>(IF(COUNTIF('Your Backlinks'!A:A,'Competitor 1'!B5814)+COUNTIF('Competitor 2'!B:B,'Competitor 1'!B5814)&gt;1,"Links","prospect"))</f>
        <v>prospect</v>
      </c>
    </row>
    <row r="5815" spans="1:14" x14ac:dyDescent="0.25">
      <c r="A5815" t="str">
        <f>(IF(COUNTIF('Your Backlinks'!L:L,'Competitor 1'!M5815),"Links","prospect"))</f>
        <v>prospect</v>
      </c>
      <c r="B5815" s="2" t="s">
        <v>13089</v>
      </c>
      <c r="C5815" s="2" t="s">
        <v>13090</v>
      </c>
      <c r="D5815" s="2" t="s">
        <v>5794</v>
      </c>
      <c r="E5815" s="2">
        <v>24</v>
      </c>
      <c r="F5815" s="2">
        <v>55</v>
      </c>
      <c r="G5815" s="2">
        <v>1</v>
      </c>
      <c r="H5815" s="2">
        <v>865</v>
      </c>
      <c r="I5815" s="2" t="s">
        <v>10</v>
      </c>
      <c r="J5815" s="2" t="s">
        <v>11</v>
      </c>
      <c r="K5815" s="2" t="s">
        <v>12</v>
      </c>
      <c r="L5815" s="2" t="s">
        <v>2098</v>
      </c>
      <c r="M5815" t="str">
        <f t="shared" si="90"/>
        <v>http://www.samizdat.com/</v>
      </c>
      <c r="N5815" s="7" t="str">
        <f>(IF(COUNTIF('Your Backlinks'!A:A,'Competitor 1'!B5815)+COUNTIF('Competitor 2'!B:B,'Competitor 1'!B5815)&gt;1,"Links","prospect"))</f>
        <v>prospect</v>
      </c>
    </row>
    <row r="5816" spans="1:14" x14ac:dyDescent="0.25">
      <c r="A5816" t="str">
        <f>(IF(COUNTIF('Your Backlinks'!L:L,'Competitor 1'!M5816),"Links","prospect"))</f>
        <v>prospect</v>
      </c>
      <c r="B5816" s="2" t="s">
        <v>13091</v>
      </c>
      <c r="C5816" s="2" t="s">
        <v>13092</v>
      </c>
      <c r="D5816" s="2" t="s">
        <v>5794</v>
      </c>
      <c r="E5816" s="2">
        <v>24</v>
      </c>
      <c r="F5816" s="2">
        <v>55</v>
      </c>
      <c r="G5816" s="2">
        <v>1</v>
      </c>
      <c r="H5816" s="2">
        <v>865</v>
      </c>
      <c r="I5816" s="2" t="s">
        <v>10</v>
      </c>
      <c r="J5816" s="2" t="s">
        <v>11</v>
      </c>
      <c r="K5816" s="2" t="s">
        <v>12</v>
      </c>
      <c r="L5816" s="2" t="s">
        <v>2098</v>
      </c>
      <c r="M5816" t="str">
        <f t="shared" si="90"/>
        <v>http://www.samizdat.com/</v>
      </c>
      <c r="N5816" s="7" t="str">
        <f>(IF(COUNTIF('Your Backlinks'!A:A,'Competitor 1'!B5816)+COUNTIF('Competitor 2'!B:B,'Competitor 1'!B5816)&gt;1,"Links","prospect"))</f>
        <v>prospect</v>
      </c>
    </row>
    <row r="5817" spans="1:14" x14ac:dyDescent="0.25">
      <c r="A5817" t="str">
        <f>(IF(COUNTIF('Your Backlinks'!L:L,'Competitor 1'!M5817),"Links","prospect"))</f>
        <v>prospect</v>
      </c>
      <c r="B5817" s="2" t="s">
        <v>13093</v>
      </c>
      <c r="C5817" s="2" t="s">
        <v>13094</v>
      </c>
      <c r="D5817" s="2" t="s">
        <v>5794</v>
      </c>
      <c r="E5817" s="2">
        <v>23</v>
      </c>
      <c r="F5817" s="2">
        <v>55</v>
      </c>
      <c r="G5817" s="2">
        <v>1</v>
      </c>
      <c r="H5817" s="2">
        <v>865</v>
      </c>
      <c r="I5817" s="2" t="s">
        <v>10</v>
      </c>
      <c r="J5817" s="2" t="s">
        <v>11</v>
      </c>
      <c r="K5817" s="2" t="s">
        <v>12</v>
      </c>
      <c r="L5817" s="2" t="s">
        <v>2098</v>
      </c>
      <c r="M5817" t="str">
        <f t="shared" si="90"/>
        <v>http://www.samizdat.com/</v>
      </c>
      <c r="N5817" s="7" t="str">
        <f>(IF(COUNTIF('Your Backlinks'!A:A,'Competitor 1'!B5817)+COUNTIF('Competitor 2'!B:B,'Competitor 1'!B5817)&gt;1,"Links","prospect"))</f>
        <v>prospect</v>
      </c>
    </row>
    <row r="5818" spans="1:14" x14ac:dyDescent="0.25">
      <c r="A5818" t="str">
        <f>(IF(COUNTIF('Your Backlinks'!L:L,'Competitor 1'!M5818),"Links","prospect"))</f>
        <v>prospect</v>
      </c>
      <c r="B5818" s="2" t="s">
        <v>13095</v>
      </c>
      <c r="C5818" s="2" t="s">
        <v>13096</v>
      </c>
      <c r="D5818" s="2" t="s">
        <v>2176</v>
      </c>
      <c r="E5818" s="2">
        <v>36</v>
      </c>
      <c r="F5818" s="2">
        <v>55</v>
      </c>
      <c r="G5818" s="2">
        <v>3</v>
      </c>
      <c r="H5818" s="2">
        <v>759</v>
      </c>
      <c r="I5818" s="2" t="s">
        <v>10</v>
      </c>
      <c r="J5818" s="2" t="s">
        <v>11</v>
      </c>
      <c r="K5818" s="2" t="s">
        <v>12</v>
      </c>
      <c r="L5818" s="2" t="s">
        <v>2098</v>
      </c>
      <c r="M5818" t="str">
        <f t="shared" ref="M5818:M5881" si="91">LEFT(B5818,FIND("/",B5818,8))</f>
        <v>http://www.smartinsights.com/</v>
      </c>
      <c r="N5818" s="7" t="str">
        <f>(IF(COUNTIF('Your Backlinks'!A:A,'Competitor 1'!B5818)+COUNTIF('Competitor 2'!B:B,'Competitor 1'!B5818)&gt;1,"Links","prospect"))</f>
        <v>prospect</v>
      </c>
    </row>
    <row r="5819" spans="1:14" x14ac:dyDescent="0.25">
      <c r="A5819" t="str">
        <f>(IF(COUNTIF('Your Backlinks'!L:L,'Competitor 1'!M5819),"Links","prospect"))</f>
        <v>prospect</v>
      </c>
      <c r="B5819" s="2" t="s">
        <v>13097</v>
      </c>
      <c r="C5819" s="2" t="s">
        <v>13098</v>
      </c>
      <c r="D5819" s="2" t="s">
        <v>5445</v>
      </c>
      <c r="E5819" s="2">
        <v>26</v>
      </c>
      <c r="F5819" s="2">
        <v>55</v>
      </c>
      <c r="G5819" s="2">
        <v>1</v>
      </c>
      <c r="H5819" s="2">
        <v>684</v>
      </c>
      <c r="I5819" s="2" t="s">
        <v>10</v>
      </c>
      <c r="J5819" s="2" t="s">
        <v>11</v>
      </c>
      <c r="K5819" s="2" t="s">
        <v>12</v>
      </c>
      <c r="L5819" s="2" t="s">
        <v>2098</v>
      </c>
      <c r="M5819" t="str">
        <f t="shared" si="91"/>
        <v>http://optimization.ru/</v>
      </c>
      <c r="N5819" s="7" t="str">
        <f>(IF(COUNTIF('Your Backlinks'!A:A,'Competitor 1'!B5819)+COUNTIF('Competitor 2'!B:B,'Competitor 1'!B5819)&gt;1,"Links","prospect"))</f>
        <v>prospect</v>
      </c>
    </row>
    <row r="5820" spans="1:14" x14ac:dyDescent="0.25">
      <c r="A5820" t="str">
        <f>(IF(COUNTIF('Your Backlinks'!L:L,'Competitor 1'!M5820),"Links","prospect"))</f>
        <v>prospect</v>
      </c>
      <c r="B5820" s="2" t="s">
        <v>13099</v>
      </c>
      <c r="C5820" s="2" t="s">
        <v>13100</v>
      </c>
      <c r="D5820" s="2" t="s">
        <v>2113</v>
      </c>
      <c r="E5820" s="2">
        <v>37</v>
      </c>
      <c r="F5820" s="2">
        <v>55</v>
      </c>
      <c r="G5820" s="2">
        <v>3</v>
      </c>
      <c r="H5820" s="2">
        <v>762</v>
      </c>
      <c r="I5820" s="2" t="s">
        <v>10</v>
      </c>
      <c r="J5820" s="2" t="s">
        <v>11</v>
      </c>
      <c r="K5820" s="2" t="s">
        <v>12</v>
      </c>
      <c r="L5820" s="2" t="s">
        <v>2098</v>
      </c>
      <c r="M5820" t="str">
        <f t="shared" si="91"/>
        <v>http://www.searchmarketinggurus.com/</v>
      </c>
      <c r="N5820" s="7" t="str">
        <f>(IF(COUNTIF('Your Backlinks'!A:A,'Competitor 1'!B5820)+COUNTIF('Competitor 2'!B:B,'Competitor 1'!B5820)&gt;1,"Links","prospect"))</f>
        <v>prospect</v>
      </c>
    </row>
    <row r="5821" spans="1:14" x14ac:dyDescent="0.25">
      <c r="A5821" t="str">
        <f>(IF(COUNTIF('Your Backlinks'!L:L,'Competitor 1'!M5821),"Links","prospect"))</f>
        <v>prospect</v>
      </c>
      <c r="B5821" s="2" t="s">
        <v>13101</v>
      </c>
      <c r="C5821" s="2" t="s">
        <v>13102</v>
      </c>
      <c r="D5821" s="2" t="s">
        <v>2113</v>
      </c>
      <c r="E5821" s="2">
        <v>36</v>
      </c>
      <c r="F5821" s="2">
        <v>55</v>
      </c>
      <c r="G5821" s="2">
        <v>2</v>
      </c>
      <c r="H5821" s="2">
        <v>762</v>
      </c>
      <c r="I5821" s="2" t="s">
        <v>10</v>
      </c>
      <c r="J5821" s="2" t="s">
        <v>11</v>
      </c>
      <c r="K5821" s="2" t="s">
        <v>12</v>
      </c>
      <c r="L5821" s="2" t="s">
        <v>2098</v>
      </c>
      <c r="M5821" t="str">
        <f t="shared" si="91"/>
        <v>http://www.searchmarketinggurus.com/</v>
      </c>
      <c r="N5821" s="7" t="str">
        <f>(IF(COUNTIF('Your Backlinks'!A:A,'Competitor 1'!B5821)+COUNTIF('Competitor 2'!B:B,'Competitor 1'!B5821)&gt;1,"Links","prospect"))</f>
        <v>prospect</v>
      </c>
    </row>
    <row r="5822" spans="1:14" x14ac:dyDescent="0.25">
      <c r="A5822" t="str">
        <f>(IF(COUNTIF('Your Backlinks'!L:L,'Competitor 1'!M5822),"Links","prospect"))</f>
        <v>prospect</v>
      </c>
      <c r="B5822" s="2" t="s">
        <v>13103</v>
      </c>
      <c r="C5822" s="2"/>
      <c r="D5822" s="2" t="s">
        <v>3886</v>
      </c>
      <c r="E5822" s="2">
        <v>32</v>
      </c>
      <c r="F5822" s="2">
        <v>54</v>
      </c>
      <c r="G5822" s="2">
        <v>1</v>
      </c>
      <c r="H5822" s="2">
        <v>1117</v>
      </c>
      <c r="I5822" s="2" t="s">
        <v>10</v>
      </c>
      <c r="J5822" s="2" t="s">
        <v>11</v>
      </c>
      <c r="K5822" s="2" t="s">
        <v>12</v>
      </c>
      <c r="L5822" s="2" t="s">
        <v>2098</v>
      </c>
      <c r="M5822" t="str">
        <f t="shared" si="91"/>
        <v>http://demo9.comsharp.com/</v>
      </c>
      <c r="N5822" s="7" t="str">
        <f>(IF(COUNTIF('Your Backlinks'!A:A,'Competitor 1'!B5822)+COUNTIF('Competitor 2'!B:B,'Competitor 1'!B5822)&gt;1,"Links","prospect"))</f>
        <v>prospect</v>
      </c>
    </row>
    <row r="5823" spans="1:14" x14ac:dyDescent="0.25">
      <c r="A5823" t="str">
        <f>(IF(COUNTIF('Your Backlinks'!L:L,'Competitor 1'!M5823),"Links","prospect"))</f>
        <v>prospect</v>
      </c>
      <c r="B5823" s="2" t="s">
        <v>13104</v>
      </c>
      <c r="C5823" s="2" t="s">
        <v>13105</v>
      </c>
      <c r="D5823" s="2" t="s">
        <v>2194</v>
      </c>
      <c r="E5823" s="2">
        <v>52</v>
      </c>
      <c r="F5823" s="2">
        <v>54</v>
      </c>
      <c r="G5823" s="2">
        <v>44</v>
      </c>
      <c r="H5823" s="2">
        <v>342</v>
      </c>
      <c r="I5823" s="2" t="s">
        <v>10</v>
      </c>
      <c r="J5823" s="2" t="s">
        <v>11</v>
      </c>
      <c r="K5823" s="2" t="s">
        <v>12</v>
      </c>
      <c r="L5823" s="2" t="s">
        <v>2098</v>
      </c>
      <c r="M5823" t="str">
        <f t="shared" si="91"/>
        <v>http://www.statusmediaplc.com/</v>
      </c>
      <c r="N5823" s="7" t="str">
        <f>(IF(COUNTIF('Your Backlinks'!A:A,'Competitor 1'!B5823)+COUNTIF('Competitor 2'!B:B,'Competitor 1'!B5823)&gt;1,"Links","prospect"))</f>
        <v>prospect</v>
      </c>
    </row>
    <row r="5824" spans="1:14" x14ac:dyDescent="0.25">
      <c r="A5824" t="str">
        <f>(IF(COUNTIF('Your Backlinks'!L:L,'Competitor 1'!M5824),"Links","prospect"))</f>
        <v>prospect</v>
      </c>
      <c r="B5824" s="2" t="s">
        <v>13106</v>
      </c>
      <c r="C5824" s="2" t="s">
        <v>13107</v>
      </c>
      <c r="D5824" s="2" t="s">
        <v>2194</v>
      </c>
      <c r="E5824" s="2">
        <v>35</v>
      </c>
      <c r="F5824" s="2">
        <v>54</v>
      </c>
      <c r="G5824" s="2">
        <v>2</v>
      </c>
      <c r="H5824" s="2">
        <v>342</v>
      </c>
      <c r="I5824" s="2" t="s">
        <v>10</v>
      </c>
      <c r="J5824" s="2" t="s">
        <v>11</v>
      </c>
      <c r="K5824" s="2" t="s">
        <v>12</v>
      </c>
      <c r="L5824" s="2" t="s">
        <v>2098</v>
      </c>
      <c r="M5824" t="str">
        <f t="shared" si="91"/>
        <v>http://www.statusmediaplc.com/</v>
      </c>
      <c r="N5824" s="7" t="str">
        <f>(IF(COUNTIF('Your Backlinks'!A:A,'Competitor 1'!B5824)+COUNTIF('Competitor 2'!B:B,'Competitor 1'!B5824)&gt;1,"Links","prospect"))</f>
        <v>prospect</v>
      </c>
    </row>
    <row r="5825" spans="1:14" x14ac:dyDescent="0.25">
      <c r="A5825" t="str">
        <f>(IF(COUNTIF('Your Backlinks'!L:L,'Competitor 1'!M5825),"Links","prospect"))</f>
        <v>prospect</v>
      </c>
      <c r="B5825" s="2" t="s">
        <v>13108</v>
      </c>
      <c r="C5825" s="2" t="s">
        <v>13109</v>
      </c>
      <c r="D5825" s="2" t="s">
        <v>2194</v>
      </c>
      <c r="E5825" s="2">
        <v>34</v>
      </c>
      <c r="F5825" s="2">
        <v>54</v>
      </c>
      <c r="G5825" s="2">
        <v>1</v>
      </c>
      <c r="H5825" s="2">
        <v>342</v>
      </c>
      <c r="I5825" s="2" t="s">
        <v>10</v>
      </c>
      <c r="J5825" s="2" t="s">
        <v>11</v>
      </c>
      <c r="K5825" s="2" t="s">
        <v>12</v>
      </c>
      <c r="L5825" s="2" t="s">
        <v>2098</v>
      </c>
      <c r="M5825" t="str">
        <f t="shared" si="91"/>
        <v>http://www.statusmediaplc.com/</v>
      </c>
      <c r="N5825" s="7" t="str">
        <f>(IF(COUNTIF('Your Backlinks'!A:A,'Competitor 1'!B5825)+COUNTIF('Competitor 2'!B:B,'Competitor 1'!B5825)&gt;1,"Links","prospect"))</f>
        <v>prospect</v>
      </c>
    </row>
    <row r="5826" spans="1:14" x14ac:dyDescent="0.25">
      <c r="A5826" t="str">
        <f>(IF(COUNTIF('Your Backlinks'!L:L,'Competitor 1'!M5826),"Links","prospect"))</f>
        <v>prospect</v>
      </c>
      <c r="B5826" s="2" t="s">
        <v>13110</v>
      </c>
      <c r="C5826" s="2" t="s">
        <v>13111</v>
      </c>
      <c r="D5826" s="2" t="s">
        <v>2194</v>
      </c>
      <c r="E5826" s="2">
        <v>30</v>
      </c>
      <c r="F5826" s="2">
        <v>54</v>
      </c>
      <c r="G5826" s="2">
        <v>1</v>
      </c>
      <c r="H5826" s="2">
        <v>342</v>
      </c>
      <c r="I5826" s="2" t="s">
        <v>10</v>
      </c>
      <c r="J5826" s="2" t="s">
        <v>11</v>
      </c>
      <c r="K5826" s="2" t="s">
        <v>12</v>
      </c>
      <c r="L5826" s="2" t="s">
        <v>2098</v>
      </c>
      <c r="M5826" t="str">
        <f t="shared" si="91"/>
        <v>http://www.statusmediaplc.com/</v>
      </c>
      <c r="N5826" s="7" t="str">
        <f>(IF(COUNTIF('Your Backlinks'!A:A,'Competitor 1'!B5826)+COUNTIF('Competitor 2'!B:B,'Competitor 1'!B5826)&gt;1,"Links","prospect"))</f>
        <v>prospect</v>
      </c>
    </row>
    <row r="5827" spans="1:14" x14ac:dyDescent="0.25">
      <c r="A5827" t="str">
        <f>(IF(COUNTIF('Your Backlinks'!L:L,'Competitor 1'!M5827),"Links","prospect"))</f>
        <v>prospect</v>
      </c>
      <c r="B5827" s="2" t="s">
        <v>13112</v>
      </c>
      <c r="C5827" s="2" t="s">
        <v>13113</v>
      </c>
      <c r="D5827" s="2" t="s">
        <v>2194</v>
      </c>
      <c r="E5827" s="2">
        <v>30</v>
      </c>
      <c r="F5827" s="2">
        <v>54</v>
      </c>
      <c r="G5827" s="2">
        <v>1</v>
      </c>
      <c r="H5827" s="2">
        <v>342</v>
      </c>
      <c r="I5827" s="2" t="s">
        <v>10</v>
      </c>
      <c r="J5827" s="2" t="s">
        <v>11</v>
      </c>
      <c r="K5827" s="2" t="s">
        <v>12</v>
      </c>
      <c r="L5827" s="2" t="s">
        <v>2098</v>
      </c>
      <c r="M5827" t="str">
        <f t="shared" si="91"/>
        <v>http://www.statusmediaplc.com/</v>
      </c>
      <c r="N5827" s="7" t="str">
        <f>(IF(COUNTIF('Your Backlinks'!A:A,'Competitor 1'!B5827)+COUNTIF('Competitor 2'!B:B,'Competitor 1'!B5827)&gt;1,"Links","prospect"))</f>
        <v>prospect</v>
      </c>
    </row>
    <row r="5828" spans="1:14" x14ac:dyDescent="0.25">
      <c r="A5828" t="str">
        <f>(IF(COUNTIF('Your Backlinks'!L:L,'Competitor 1'!M5828),"Links","prospect"))</f>
        <v>prospect</v>
      </c>
      <c r="B5828" s="2" t="s">
        <v>13114</v>
      </c>
      <c r="C5828" s="2" t="s">
        <v>13115</v>
      </c>
      <c r="D5828" s="2" t="s">
        <v>2194</v>
      </c>
      <c r="E5828" s="2">
        <v>29</v>
      </c>
      <c r="F5828" s="2">
        <v>54</v>
      </c>
      <c r="G5828" s="2">
        <v>1</v>
      </c>
      <c r="H5828" s="2">
        <v>342</v>
      </c>
      <c r="I5828" s="2" t="s">
        <v>10</v>
      </c>
      <c r="J5828" s="2" t="s">
        <v>11</v>
      </c>
      <c r="K5828" s="2" t="s">
        <v>12</v>
      </c>
      <c r="L5828" s="2" t="s">
        <v>2098</v>
      </c>
      <c r="M5828" t="str">
        <f t="shared" si="91"/>
        <v>http://www.statusmediaplc.com/</v>
      </c>
      <c r="N5828" s="7" t="str">
        <f>(IF(COUNTIF('Your Backlinks'!A:A,'Competitor 1'!B5828)+COUNTIF('Competitor 2'!B:B,'Competitor 1'!B5828)&gt;1,"Links","prospect"))</f>
        <v>prospect</v>
      </c>
    </row>
    <row r="5829" spans="1:14" x14ac:dyDescent="0.25">
      <c r="A5829" t="str">
        <f>(IF(COUNTIF('Your Backlinks'!L:L,'Competitor 1'!M5829),"Links","prospect"))</f>
        <v>prospect</v>
      </c>
      <c r="B5829" s="2" t="s">
        <v>13116</v>
      </c>
      <c r="C5829" s="2" t="s">
        <v>13117</v>
      </c>
      <c r="D5829" s="2" t="s">
        <v>2194</v>
      </c>
      <c r="E5829" s="2">
        <v>29</v>
      </c>
      <c r="F5829" s="2">
        <v>54</v>
      </c>
      <c r="G5829" s="2">
        <v>1</v>
      </c>
      <c r="H5829" s="2">
        <v>342</v>
      </c>
      <c r="I5829" s="2" t="s">
        <v>10</v>
      </c>
      <c r="J5829" s="2" t="s">
        <v>11</v>
      </c>
      <c r="K5829" s="2" t="s">
        <v>12</v>
      </c>
      <c r="L5829" s="2" t="s">
        <v>2098</v>
      </c>
      <c r="M5829" t="str">
        <f t="shared" si="91"/>
        <v>http://www.statusmediaplc.com/</v>
      </c>
      <c r="N5829" s="7" t="str">
        <f>(IF(COUNTIF('Your Backlinks'!A:A,'Competitor 1'!B5829)+COUNTIF('Competitor 2'!B:B,'Competitor 1'!B5829)&gt;1,"Links","prospect"))</f>
        <v>prospect</v>
      </c>
    </row>
    <row r="5830" spans="1:14" x14ac:dyDescent="0.25">
      <c r="A5830" t="str">
        <f>(IF(COUNTIF('Your Backlinks'!L:L,'Competitor 1'!M5830),"Links","prospect"))</f>
        <v>prospect</v>
      </c>
      <c r="B5830" s="2" t="s">
        <v>13118</v>
      </c>
      <c r="C5830" s="2" t="s">
        <v>13119</v>
      </c>
      <c r="D5830" s="2" t="s">
        <v>2194</v>
      </c>
      <c r="E5830" s="2">
        <v>27</v>
      </c>
      <c r="F5830" s="2">
        <v>54</v>
      </c>
      <c r="G5830" s="2">
        <v>1</v>
      </c>
      <c r="H5830" s="2">
        <v>342</v>
      </c>
      <c r="I5830" s="2" t="s">
        <v>10</v>
      </c>
      <c r="J5830" s="2" t="s">
        <v>11</v>
      </c>
      <c r="K5830" s="2" t="s">
        <v>12</v>
      </c>
      <c r="L5830" s="2" t="s">
        <v>2098</v>
      </c>
      <c r="M5830" t="str">
        <f t="shared" si="91"/>
        <v>http://www.statusmediaplc.com/</v>
      </c>
      <c r="N5830" s="7" t="str">
        <f>(IF(COUNTIF('Your Backlinks'!A:A,'Competitor 1'!B5830)+COUNTIF('Competitor 2'!B:B,'Competitor 1'!B5830)&gt;1,"Links","prospect"))</f>
        <v>prospect</v>
      </c>
    </row>
    <row r="5831" spans="1:14" x14ac:dyDescent="0.25">
      <c r="A5831" t="str">
        <f>(IF(COUNTIF('Your Backlinks'!L:L,'Competitor 1'!M5831),"Links","prospect"))</f>
        <v>prospect</v>
      </c>
      <c r="B5831" s="2" t="s">
        <v>13120</v>
      </c>
      <c r="C5831" s="2" t="s">
        <v>13121</v>
      </c>
      <c r="D5831" s="2" t="s">
        <v>2194</v>
      </c>
      <c r="E5831" s="2">
        <v>25</v>
      </c>
      <c r="F5831" s="2">
        <v>54</v>
      </c>
      <c r="G5831" s="2">
        <v>1</v>
      </c>
      <c r="H5831" s="2">
        <v>342</v>
      </c>
      <c r="I5831" s="2" t="s">
        <v>10</v>
      </c>
      <c r="J5831" s="2" t="s">
        <v>11</v>
      </c>
      <c r="K5831" s="2" t="s">
        <v>12</v>
      </c>
      <c r="L5831" s="2" t="s">
        <v>2098</v>
      </c>
      <c r="M5831" t="str">
        <f t="shared" si="91"/>
        <v>http://www.statusmediaplc.com/</v>
      </c>
      <c r="N5831" s="7" t="str">
        <f>(IF(COUNTIF('Your Backlinks'!A:A,'Competitor 1'!B5831)+COUNTIF('Competitor 2'!B:B,'Competitor 1'!B5831)&gt;1,"Links","prospect"))</f>
        <v>prospect</v>
      </c>
    </row>
    <row r="5832" spans="1:14" x14ac:dyDescent="0.25">
      <c r="A5832" t="str">
        <f>(IF(COUNTIF('Your Backlinks'!L:L,'Competitor 1'!M5832),"Links","prospect"))</f>
        <v>prospect</v>
      </c>
      <c r="B5832" s="2" t="s">
        <v>13122</v>
      </c>
      <c r="C5832" s="2" t="s">
        <v>13123</v>
      </c>
      <c r="D5832" s="2" t="s">
        <v>2194</v>
      </c>
      <c r="E5832" s="2">
        <v>25</v>
      </c>
      <c r="F5832" s="2">
        <v>54</v>
      </c>
      <c r="G5832" s="2">
        <v>1</v>
      </c>
      <c r="H5832" s="2">
        <v>342</v>
      </c>
      <c r="I5832" s="2" t="s">
        <v>10</v>
      </c>
      <c r="J5832" s="2" t="s">
        <v>11</v>
      </c>
      <c r="K5832" s="2" t="s">
        <v>12</v>
      </c>
      <c r="L5832" s="2" t="s">
        <v>2098</v>
      </c>
      <c r="M5832" t="str">
        <f t="shared" si="91"/>
        <v>http://www.statusmediaplc.com/</v>
      </c>
      <c r="N5832" s="7" t="str">
        <f>(IF(COUNTIF('Your Backlinks'!A:A,'Competitor 1'!B5832)+COUNTIF('Competitor 2'!B:B,'Competitor 1'!B5832)&gt;1,"Links","prospect"))</f>
        <v>prospect</v>
      </c>
    </row>
    <row r="5833" spans="1:14" x14ac:dyDescent="0.25">
      <c r="A5833" t="str">
        <f>(IF(COUNTIF('Your Backlinks'!L:L,'Competitor 1'!M5833),"Links","prospect"))</f>
        <v>prospect</v>
      </c>
      <c r="B5833" s="2" t="s">
        <v>13124</v>
      </c>
      <c r="C5833" s="2" t="s">
        <v>13125</v>
      </c>
      <c r="D5833" s="2" t="s">
        <v>2194</v>
      </c>
      <c r="E5833" s="2">
        <v>24</v>
      </c>
      <c r="F5833" s="2">
        <v>54</v>
      </c>
      <c r="G5833" s="2">
        <v>1</v>
      </c>
      <c r="H5833" s="2">
        <v>342</v>
      </c>
      <c r="I5833" s="2" t="s">
        <v>10</v>
      </c>
      <c r="J5833" s="2" t="s">
        <v>11</v>
      </c>
      <c r="K5833" s="2" t="s">
        <v>12</v>
      </c>
      <c r="L5833" s="2" t="s">
        <v>2098</v>
      </c>
      <c r="M5833" t="str">
        <f t="shared" si="91"/>
        <v>http://www.statusmediaplc.com/</v>
      </c>
      <c r="N5833" s="7" t="str">
        <f>(IF(COUNTIF('Your Backlinks'!A:A,'Competitor 1'!B5833)+COUNTIF('Competitor 2'!B:B,'Competitor 1'!B5833)&gt;1,"Links","prospect"))</f>
        <v>prospect</v>
      </c>
    </row>
    <row r="5834" spans="1:14" x14ac:dyDescent="0.25">
      <c r="A5834" t="str">
        <f>(IF(COUNTIF('Your Backlinks'!L:L,'Competitor 1'!M5834),"Links","prospect"))</f>
        <v>prospect</v>
      </c>
      <c r="B5834" s="2" t="s">
        <v>13126</v>
      </c>
      <c r="C5834" s="2" t="s">
        <v>13127</v>
      </c>
      <c r="D5834" s="2" t="s">
        <v>2116</v>
      </c>
      <c r="E5834" s="2">
        <v>49</v>
      </c>
      <c r="F5834" s="2">
        <v>54</v>
      </c>
      <c r="G5834" s="2">
        <v>23</v>
      </c>
      <c r="H5834" s="2">
        <v>2614</v>
      </c>
      <c r="I5834" s="2" t="s">
        <v>10</v>
      </c>
      <c r="J5834" s="2" t="s">
        <v>11</v>
      </c>
      <c r="K5834" s="2" t="s">
        <v>12</v>
      </c>
      <c r="L5834" s="2" t="s">
        <v>2098</v>
      </c>
      <c r="M5834" t="str">
        <f t="shared" si="91"/>
        <v>http://webdesign.vindhetviahier.nl/</v>
      </c>
      <c r="N5834" s="7" t="str">
        <f>(IF(COUNTIF('Your Backlinks'!A:A,'Competitor 1'!B5834)+COUNTIF('Competitor 2'!B:B,'Competitor 1'!B5834)&gt;1,"Links","prospect"))</f>
        <v>prospect</v>
      </c>
    </row>
    <row r="5835" spans="1:14" x14ac:dyDescent="0.25">
      <c r="A5835" t="str">
        <f>(IF(COUNTIF('Your Backlinks'!L:L,'Competitor 1'!M5835),"Links","prospect"))</f>
        <v>prospect</v>
      </c>
      <c r="B5835" s="2" t="s">
        <v>13128</v>
      </c>
      <c r="C5835" s="2" t="s">
        <v>13129</v>
      </c>
      <c r="D5835" s="2" t="s">
        <v>3006</v>
      </c>
      <c r="E5835" s="2">
        <v>28</v>
      </c>
      <c r="F5835" s="2">
        <v>54</v>
      </c>
      <c r="G5835" s="2">
        <v>1</v>
      </c>
      <c r="H5835" s="2">
        <v>1965</v>
      </c>
      <c r="I5835" s="2" t="s">
        <v>10</v>
      </c>
      <c r="J5835" s="2" t="s">
        <v>11</v>
      </c>
      <c r="K5835" s="2" t="s">
        <v>12</v>
      </c>
      <c r="L5835" s="2" t="s">
        <v>2098</v>
      </c>
      <c r="M5835" t="str">
        <f t="shared" si="91"/>
        <v>http://www.howtomakemoneyonline.com/</v>
      </c>
      <c r="N5835" s="7" t="str">
        <f>(IF(COUNTIF('Your Backlinks'!A:A,'Competitor 1'!B5835)+COUNTIF('Competitor 2'!B:B,'Competitor 1'!B5835)&gt;1,"Links","prospect"))</f>
        <v>prospect</v>
      </c>
    </row>
    <row r="5836" spans="1:14" x14ac:dyDescent="0.25">
      <c r="A5836" t="str">
        <f>(IF(COUNTIF('Your Backlinks'!L:L,'Competitor 1'!M5836),"Links","prospect"))</f>
        <v>prospect</v>
      </c>
      <c r="B5836" s="2" t="s">
        <v>13130</v>
      </c>
      <c r="C5836" s="2" t="s">
        <v>13131</v>
      </c>
      <c r="D5836" s="2" t="s">
        <v>2444</v>
      </c>
      <c r="E5836" s="2">
        <v>39</v>
      </c>
      <c r="F5836" s="2">
        <v>54</v>
      </c>
      <c r="G5836" s="2">
        <v>11</v>
      </c>
      <c r="H5836" s="2">
        <v>602</v>
      </c>
      <c r="I5836" s="2" t="s">
        <v>10</v>
      </c>
      <c r="J5836" s="2" t="s">
        <v>11</v>
      </c>
      <c r="K5836" s="2" t="s">
        <v>12</v>
      </c>
      <c r="L5836" s="2" t="s">
        <v>2098</v>
      </c>
      <c r="M5836" t="str">
        <f t="shared" si="91"/>
        <v>http://www.pdxtc.com/</v>
      </c>
      <c r="N5836" s="7" t="str">
        <f>(IF(COUNTIF('Your Backlinks'!A:A,'Competitor 1'!B5836)+COUNTIF('Competitor 2'!B:B,'Competitor 1'!B5836)&gt;1,"Links","prospect"))</f>
        <v>prospect</v>
      </c>
    </row>
    <row r="5837" spans="1:14" x14ac:dyDescent="0.25">
      <c r="A5837" t="str">
        <f>(IF(COUNTIF('Your Backlinks'!L:L,'Competitor 1'!M5837),"Links","prospect"))</f>
        <v>prospect</v>
      </c>
      <c r="B5837" s="2" t="s">
        <v>13132</v>
      </c>
      <c r="C5837" s="2" t="s">
        <v>13133</v>
      </c>
      <c r="D5837" s="2" t="s">
        <v>2444</v>
      </c>
      <c r="E5837" s="2">
        <v>31</v>
      </c>
      <c r="F5837" s="2">
        <v>54</v>
      </c>
      <c r="G5837" s="2">
        <v>6</v>
      </c>
      <c r="H5837" s="2">
        <v>602</v>
      </c>
      <c r="I5837" s="2" t="s">
        <v>10</v>
      </c>
      <c r="J5837" s="2" t="s">
        <v>11</v>
      </c>
      <c r="K5837" s="2" t="s">
        <v>12</v>
      </c>
      <c r="L5837" s="2" t="s">
        <v>2098</v>
      </c>
      <c r="M5837" t="str">
        <f t="shared" si="91"/>
        <v>http://www.pdxtc.com/</v>
      </c>
      <c r="N5837" s="7" t="str">
        <f>(IF(COUNTIF('Your Backlinks'!A:A,'Competitor 1'!B5837)+COUNTIF('Competitor 2'!B:B,'Competitor 1'!B5837)&gt;1,"Links","prospect"))</f>
        <v>prospect</v>
      </c>
    </row>
    <row r="5838" spans="1:14" x14ac:dyDescent="0.25">
      <c r="A5838" t="str">
        <f>(IF(COUNTIF('Your Backlinks'!L:L,'Competitor 1'!M5838),"Links","prospect"))</f>
        <v>prospect</v>
      </c>
      <c r="B5838" s="2" t="s">
        <v>13134</v>
      </c>
      <c r="C5838" s="2" t="s">
        <v>13135</v>
      </c>
      <c r="D5838" s="2" t="s">
        <v>2113</v>
      </c>
      <c r="E5838" s="2">
        <v>23</v>
      </c>
      <c r="F5838" s="2">
        <v>54</v>
      </c>
      <c r="G5838" s="2">
        <v>1</v>
      </c>
      <c r="H5838" s="2">
        <v>602</v>
      </c>
      <c r="I5838" s="2" t="s">
        <v>10</v>
      </c>
      <c r="J5838" s="2" t="s">
        <v>11</v>
      </c>
      <c r="K5838" s="2" t="s">
        <v>12</v>
      </c>
      <c r="L5838" s="2" t="s">
        <v>2098</v>
      </c>
      <c r="M5838" t="str">
        <f t="shared" si="91"/>
        <v>http://www.pdxtc.com/</v>
      </c>
      <c r="N5838" s="7" t="str">
        <f>(IF(COUNTIF('Your Backlinks'!A:A,'Competitor 1'!B5838)+COUNTIF('Competitor 2'!B:B,'Competitor 1'!B5838)&gt;1,"Links","prospect"))</f>
        <v>prospect</v>
      </c>
    </row>
    <row r="5839" spans="1:14" x14ac:dyDescent="0.25">
      <c r="A5839" t="str">
        <f>(IF(COUNTIF('Your Backlinks'!L:L,'Competitor 1'!M5839),"Links","prospect"))</f>
        <v>prospect</v>
      </c>
      <c r="B5839" s="2" t="s">
        <v>13136</v>
      </c>
      <c r="C5839" s="2" t="s">
        <v>2536</v>
      </c>
      <c r="D5839" s="2" t="s">
        <v>2113</v>
      </c>
      <c r="E5839" s="2">
        <v>21</v>
      </c>
      <c r="F5839" s="2">
        <v>55</v>
      </c>
      <c r="G5839" s="2">
        <v>2</v>
      </c>
      <c r="H5839" s="2">
        <v>386</v>
      </c>
      <c r="I5839" s="2" t="s">
        <v>10</v>
      </c>
      <c r="J5839" s="2" t="s">
        <v>11</v>
      </c>
      <c r="K5839" s="2" t="s">
        <v>12</v>
      </c>
      <c r="L5839" s="2" t="s">
        <v>2098</v>
      </c>
      <c r="M5839" t="str">
        <f t="shared" si="91"/>
        <v>http://www.schwartzmsl.com/</v>
      </c>
      <c r="N5839" s="7" t="str">
        <f>(IF(COUNTIF('Your Backlinks'!A:A,'Competitor 1'!B5839)+COUNTIF('Competitor 2'!B:B,'Competitor 1'!B5839)&gt;1,"Links","prospect"))</f>
        <v>prospect</v>
      </c>
    </row>
    <row r="5840" spans="1:14" x14ac:dyDescent="0.25">
      <c r="A5840" t="str">
        <f>(IF(COUNTIF('Your Backlinks'!L:L,'Competitor 1'!M5840),"Links","prospect"))</f>
        <v>prospect</v>
      </c>
      <c r="B5840" s="2" t="s">
        <v>13137</v>
      </c>
      <c r="C5840" s="2" t="s">
        <v>13138</v>
      </c>
      <c r="D5840" s="2" t="s">
        <v>2113</v>
      </c>
      <c r="E5840" s="2">
        <v>19</v>
      </c>
      <c r="F5840" s="2">
        <v>55</v>
      </c>
      <c r="G5840" s="2">
        <v>1</v>
      </c>
      <c r="H5840" s="2">
        <v>386</v>
      </c>
      <c r="I5840" s="2" t="s">
        <v>10</v>
      </c>
      <c r="J5840" s="2" t="s">
        <v>11</v>
      </c>
      <c r="K5840" s="2" t="s">
        <v>12</v>
      </c>
      <c r="L5840" s="2" t="s">
        <v>2098</v>
      </c>
      <c r="M5840" t="str">
        <f t="shared" si="91"/>
        <v>http://www.schwartzmsl.com/</v>
      </c>
      <c r="N5840" s="7" t="str">
        <f>(IF(COUNTIF('Your Backlinks'!A:A,'Competitor 1'!B5840)+COUNTIF('Competitor 2'!B:B,'Competitor 1'!B5840)&gt;1,"Links","prospect"))</f>
        <v>prospect</v>
      </c>
    </row>
    <row r="5841" spans="1:14" x14ac:dyDescent="0.25">
      <c r="A5841" t="str">
        <f>(IF(COUNTIF('Your Backlinks'!L:L,'Competitor 1'!M5841),"Links","prospect"))</f>
        <v>prospect</v>
      </c>
      <c r="B5841" s="2" t="s">
        <v>13139</v>
      </c>
      <c r="C5841" s="2" t="s">
        <v>13140</v>
      </c>
      <c r="D5841" s="2" t="s">
        <v>2224</v>
      </c>
      <c r="E5841" s="2">
        <v>39</v>
      </c>
      <c r="F5841" s="2">
        <v>55</v>
      </c>
      <c r="G5841" s="2">
        <v>2</v>
      </c>
      <c r="H5841" s="2">
        <v>559</v>
      </c>
      <c r="I5841" s="2" t="s">
        <v>10</v>
      </c>
      <c r="J5841" s="2" t="s">
        <v>11</v>
      </c>
      <c r="K5841" s="2" t="s">
        <v>12</v>
      </c>
      <c r="L5841" s="2" t="s">
        <v>2098</v>
      </c>
      <c r="M5841" t="str">
        <f t="shared" si="91"/>
        <v>http://www.profesionalnet.net/</v>
      </c>
      <c r="N5841" s="7" t="str">
        <f>(IF(COUNTIF('Your Backlinks'!A:A,'Competitor 1'!B5841)+COUNTIF('Competitor 2'!B:B,'Competitor 1'!B5841)&gt;1,"Links","prospect"))</f>
        <v>prospect</v>
      </c>
    </row>
    <row r="5842" spans="1:14" x14ac:dyDescent="0.25">
      <c r="A5842" t="str">
        <f>(IF(COUNTIF('Your Backlinks'!L:L,'Competitor 1'!M5842),"Links","prospect"))</f>
        <v>prospect</v>
      </c>
      <c r="B5842" s="2" t="s">
        <v>13141</v>
      </c>
      <c r="C5842" s="2" t="s">
        <v>13142</v>
      </c>
      <c r="D5842" s="2" t="s">
        <v>2113</v>
      </c>
      <c r="E5842" s="2">
        <v>22</v>
      </c>
      <c r="F5842" s="2">
        <v>55</v>
      </c>
      <c r="G5842" s="2">
        <v>1</v>
      </c>
      <c r="H5842" s="2">
        <v>599</v>
      </c>
      <c r="I5842" s="2" t="s">
        <v>10</v>
      </c>
      <c r="J5842" s="2" t="s">
        <v>11</v>
      </c>
      <c r="K5842" s="2" t="s">
        <v>12</v>
      </c>
      <c r="L5842" s="2" t="s">
        <v>2098</v>
      </c>
      <c r="M5842" t="str">
        <f t="shared" si="91"/>
        <v>http://www.redheadwriting.com/</v>
      </c>
      <c r="N5842" s="7" t="str">
        <f>(IF(COUNTIF('Your Backlinks'!A:A,'Competitor 1'!B5842)+COUNTIF('Competitor 2'!B:B,'Competitor 1'!B5842)&gt;1,"Links","prospect"))</f>
        <v>prospect</v>
      </c>
    </row>
    <row r="5843" spans="1:14" x14ac:dyDescent="0.25">
      <c r="A5843" t="str">
        <f>(IF(COUNTIF('Your Backlinks'!L:L,'Competitor 1'!M5843),"Links","prospect"))</f>
        <v>prospect</v>
      </c>
      <c r="B5843" s="2" t="s">
        <v>13143</v>
      </c>
      <c r="C5843" s="2" t="s">
        <v>13144</v>
      </c>
      <c r="D5843" s="2" t="s">
        <v>2113</v>
      </c>
      <c r="E5843" s="2">
        <v>20</v>
      </c>
      <c r="F5843" s="2">
        <v>55</v>
      </c>
      <c r="G5843" s="2">
        <v>1</v>
      </c>
      <c r="H5843" s="2">
        <v>599</v>
      </c>
      <c r="I5843" s="2" t="s">
        <v>10</v>
      </c>
      <c r="J5843" s="2" t="s">
        <v>11</v>
      </c>
      <c r="K5843" s="2" t="s">
        <v>12</v>
      </c>
      <c r="L5843" s="2" t="s">
        <v>2098</v>
      </c>
      <c r="M5843" t="str">
        <f t="shared" si="91"/>
        <v>http://www.redheadwriting.com/</v>
      </c>
      <c r="N5843" s="7" t="str">
        <f>(IF(COUNTIF('Your Backlinks'!A:A,'Competitor 1'!B5843)+COUNTIF('Competitor 2'!B:B,'Competitor 1'!B5843)&gt;1,"Links","prospect"))</f>
        <v>prospect</v>
      </c>
    </row>
    <row r="5844" spans="1:14" x14ac:dyDescent="0.25">
      <c r="A5844" t="str">
        <f>(IF(COUNTIF('Your Backlinks'!L:L,'Competitor 1'!M5844),"Links","prospect"))</f>
        <v>prospect</v>
      </c>
      <c r="B5844" s="2" t="s">
        <v>13145</v>
      </c>
      <c r="C5844" s="2" t="s">
        <v>13146</v>
      </c>
      <c r="D5844" s="2" t="s">
        <v>2113</v>
      </c>
      <c r="E5844" s="2">
        <v>37</v>
      </c>
      <c r="F5844" s="2">
        <v>55</v>
      </c>
      <c r="G5844" s="2">
        <v>4</v>
      </c>
      <c r="H5844" s="2">
        <v>659</v>
      </c>
      <c r="I5844" s="2" t="s">
        <v>10</v>
      </c>
      <c r="J5844" s="2" t="s">
        <v>11</v>
      </c>
      <c r="K5844" s="2" t="s">
        <v>12</v>
      </c>
      <c r="L5844" s="2" t="s">
        <v>2098</v>
      </c>
      <c r="M5844" t="str">
        <f t="shared" si="91"/>
        <v>http://www.seokratie.de/</v>
      </c>
      <c r="N5844" s="7" t="str">
        <f>(IF(COUNTIF('Your Backlinks'!A:A,'Competitor 1'!B5844)+COUNTIF('Competitor 2'!B:B,'Competitor 1'!B5844)&gt;1,"Links","prospect"))</f>
        <v>prospect</v>
      </c>
    </row>
    <row r="5845" spans="1:14" x14ac:dyDescent="0.25">
      <c r="A5845" t="str">
        <f>(IF(COUNTIF('Your Backlinks'!L:L,'Competitor 1'!M5845),"Links","prospect"))</f>
        <v>prospect</v>
      </c>
      <c r="B5845" s="2" t="s">
        <v>13147</v>
      </c>
      <c r="C5845" s="2" t="s">
        <v>13148</v>
      </c>
      <c r="D5845" s="2" t="s">
        <v>2449</v>
      </c>
      <c r="E5845" s="2">
        <v>34</v>
      </c>
      <c r="F5845" s="2">
        <v>55</v>
      </c>
      <c r="G5845" s="2">
        <v>6</v>
      </c>
      <c r="H5845" s="2">
        <v>659</v>
      </c>
      <c r="I5845" s="2" t="s">
        <v>10</v>
      </c>
      <c r="J5845" s="2" t="s">
        <v>11</v>
      </c>
      <c r="K5845" s="2" t="s">
        <v>12</v>
      </c>
      <c r="L5845" s="2" t="s">
        <v>2098</v>
      </c>
      <c r="M5845" t="str">
        <f t="shared" si="91"/>
        <v>http://www.seokratie.de/</v>
      </c>
      <c r="N5845" s="7" t="str">
        <f>(IF(COUNTIF('Your Backlinks'!A:A,'Competitor 1'!B5845)+COUNTIF('Competitor 2'!B:B,'Competitor 1'!B5845)&gt;1,"Links","prospect"))</f>
        <v>prospect</v>
      </c>
    </row>
    <row r="5846" spans="1:14" x14ac:dyDescent="0.25">
      <c r="A5846" t="str">
        <f>(IF(COUNTIF('Your Backlinks'!L:L,'Competitor 1'!M5846),"Links","prospect"))</f>
        <v>prospect</v>
      </c>
      <c r="B5846" s="2" t="s">
        <v>13149</v>
      </c>
      <c r="C5846" s="2" t="s">
        <v>13150</v>
      </c>
      <c r="D5846" s="2" t="s">
        <v>2113</v>
      </c>
      <c r="E5846" s="2">
        <v>27</v>
      </c>
      <c r="F5846" s="2">
        <v>55</v>
      </c>
      <c r="G5846" s="2">
        <v>2</v>
      </c>
      <c r="H5846" s="2">
        <v>659</v>
      </c>
      <c r="I5846" s="2" t="s">
        <v>10</v>
      </c>
      <c r="J5846" s="2" t="s">
        <v>11</v>
      </c>
      <c r="K5846" s="2" t="s">
        <v>12</v>
      </c>
      <c r="L5846" s="2" t="s">
        <v>2098</v>
      </c>
      <c r="M5846" t="str">
        <f t="shared" si="91"/>
        <v>http://www.seokratie.de/</v>
      </c>
      <c r="N5846" s="7" t="str">
        <f>(IF(COUNTIF('Your Backlinks'!A:A,'Competitor 1'!B5846)+COUNTIF('Competitor 2'!B:B,'Competitor 1'!B5846)&gt;1,"Links","prospect"))</f>
        <v>prospect</v>
      </c>
    </row>
    <row r="5847" spans="1:14" x14ac:dyDescent="0.25">
      <c r="A5847" t="str">
        <f>(IF(COUNTIF('Your Backlinks'!L:L,'Competitor 1'!M5847),"Links","prospect"))</f>
        <v>prospect</v>
      </c>
      <c r="B5847" s="2" t="s">
        <v>13151</v>
      </c>
      <c r="C5847" s="2" t="s">
        <v>13152</v>
      </c>
      <c r="D5847" s="2" t="s">
        <v>2237</v>
      </c>
      <c r="E5847" s="2">
        <v>26</v>
      </c>
      <c r="F5847" s="2">
        <v>55</v>
      </c>
      <c r="G5847" s="2">
        <v>2</v>
      </c>
      <c r="H5847" s="2">
        <v>659</v>
      </c>
      <c r="I5847" s="2" t="s">
        <v>10</v>
      </c>
      <c r="J5847" s="2" t="s">
        <v>11</v>
      </c>
      <c r="K5847" s="2" t="s">
        <v>12</v>
      </c>
      <c r="L5847" s="2" t="s">
        <v>2098</v>
      </c>
      <c r="M5847" t="str">
        <f t="shared" si="91"/>
        <v>http://www.seokratie.de/</v>
      </c>
      <c r="N5847" s="7" t="str">
        <f>(IF(COUNTIF('Your Backlinks'!A:A,'Competitor 1'!B5847)+COUNTIF('Competitor 2'!B:B,'Competitor 1'!B5847)&gt;1,"Links","prospect"))</f>
        <v>prospect</v>
      </c>
    </row>
    <row r="5848" spans="1:14" x14ac:dyDescent="0.25">
      <c r="A5848" t="str">
        <f>(IF(COUNTIF('Your Backlinks'!L:L,'Competitor 1'!M5848),"Links","prospect"))</f>
        <v>prospect</v>
      </c>
      <c r="B5848" s="2" t="s">
        <v>13153</v>
      </c>
      <c r="C5848" s="2" t="s">
        <v>13154</v>
      </c>
      <c r="D5848" s="2" t="s">
        <v>2113</v>
      </c>
      <c r="E5848" s="2">
        <v>33</v>
      </c>
      <c r="F5848" s="2">
        <v>55</v>
      </c>
      <c r="G5848" s="2">
        <v>2</v>
      </c>
      <c r="H5848" s="2">
        <v>357</v>
      </c>
      <c r="I5848" s="2" t="s">
        <v>10</v>
      </c>
      <c r="J5848" s="2" t="s">
        <v>11</v>
      </c>
      <c r="K5848" s="2" t="s">
        <v>12</v>
      </c>
      <c r="L5848" s="2" t="s">
        <v>2098</v>
      </c>
      <c r="M5848" t="str">
        <f t="shared" si="91"/>
        <v>http://blog.traffic4u.nl/</v>
      </c>
      <c r="N5848" s="7" t="str">
        <f>(IF(COUNTIF('Your Backlinks'!A:A,'Competitor 1'!B5848)+COUNTIF('Competitor 2'!B:B,'Competitor 1'!B5848)&gt;1,"Links","prospect"))</f>
        <v>prospect</v>
      </c>
    </row>
    <row r="5849" spans="1:14" x14ac:dyDescent="0.25">
      <c r="A5849" t="str">
        <f>(IF(COUNTIF('Your Backlinks'!L:L,'Competitor 1'!M5849),"Links","prospect"))</f>
        <v>prospect</v>
      </c>
      <c r="B5849" s="2" t="s">
        <v>13155</v>
      </c>
      <c r="C5849" s="2" t="s">
        <v>13156</v>
      </c>
      <c r="D5849" s="2" t="s">
        <v>2113</v>
      </c>
      <c r="E5849" s="2">
        <v>26</v>
      </c>
      <c r="F5849" s="2">
        <v>55</v>
      </c>
      <c r="G5849" s="2">
        <v>2</v>
      </c>
      <c r="H5849" s="2">
        <v>357</v>
      </c>
      <c r="I5849" s="2" t="s">
        <v>10</v>
      </c>
      <c r="J5849" s="2" t="s">
        <v>11</v>
      </c>
      <c r="K5849" s="2" t="s">
        <v>12</v>
      </c>
      <c r="L5849" s="2" t="s">
        <v>2098</v>
      </c>
      <c r="M5849" t="str">
        <f t="shared" si="91"/>
        <v>http://blog.traffic4u.nl/</v>
      </c>
      <c r="N5849" s="7" t="str">
        <f>(IF(COUNTIF('Your Backlinks'!A:A,'Competitor 1'!B5849)+COUNTIF('Competitor 2'!B:B,'Competitor 1'!B5849)&gt;1,"Links","prospect"))</f>
        <v>prospect</v>
      </c>
    </row>
    <row r="5850" spans="1:14" x14ac:dyDescent="0.25">
      <c r="A5850" t="str">
        <f>(IF(COUNTIF('Your Backlinks'!L:L,'Competitor 1'!M5850),"Links","prospect"))</f>
        <v>prospect</v>
      </c>
      <c r="B5850" s="2" t="s">
        <v>13157</v>
      </c>
      <c r="C5850" s="2" t="s">
        <v>13158</v>
      </c>
      <c r="D5850" s="2" t="s">
        <v>2113</v>
      </c>
      <c r="E5850" s="2">
        <v>22</v>
      </c>
      <c r="F5850" s="2">
        <v>55</v>
      </c>
      <c r="G5850" s="2">
        <v>1</v>
      </c>
      <c r="H5850" s="2">
        <v>357</v>
      </c>
      <c r="I5850" s="2" t="s">
        <v>10</v>
      </c>
      <c r="J5850" s="2" t="s">
        <v>11</v>
      </c>
      <c r="K5850" s="2" t="s">
        <v>12</v>
      </c>
      <c r="L5850" s="2" t="s">
        <v>2098</v>
      </c>
      <c r="M5850" t="str">
        <f t="shared" si="91"/>
        <v>http://blog.traffic4u.nl/</v>
      </c>
      <c r="N5850" s="7" t="str">
        <f>(IF(COUNTIF('Your Backlinks'!A:A,'Competitor 1'!B5850)+COUNTIF('Competitor 2'!B:B,'Competitor 1'!B5850)&gt;1,"Links","prospect"))</f>
        <v>prospect</v>
      </c>
    </row>
    <row r="5851" spans="1:14" x14ac:dyDescent="0.25">
      <c r="A5851" t="str">
        <f>(IF(COUNTIF('Your Backlinks'!L:L,'Competitor 1'!M5851),"Links","prospect"))</f>
        <v>prospect</v>
      </c>
      <c r="B5851" s="2" t="s">
        <v>13159</v>
      </c>
      <c r="C5851" s="2" t="s">
        <v>13160</v>
      </c>
      <c r="D5851" s="2" t="s">
        <v>2113</v>
      </c>
      <c r="E5851" s="2">
        <v>24</v>
      </c>
      <c r="F5851" s="2">
        <v>55</v>
      </c>
      <c r="G5851" s="2">
        <v>1</v>
      </c>
      <c r="H5851" s="2">
        <v>743</v>
      </c>
      <c r="I5851" s="2" t="s">
        <v>10</v>
      </c>
      <c r="J5851" s="2" t="s">
        <v>11</v>
      </c>
      <c r="K5851" s="2" t="s">
        <v>12</v>
      </c>
      <c r="L5851" s="2" t="s">
        <v>2098</v>
      </c>
      <c r="M5851" t="str">
        <f t="shared" si="91"/>
        <v>http://prsarahevans.com/</v>
      </c>
      <c r="N5851" s="7" t="str">
        <f>(IF(COUNTIF('Your Backlinks'!A:A,'Competitor 1'!B5851)+COUNTIF('Competitor 2'!B:B,'Competitor 1'!B5851)&gt;1,"Links","prospect"))</f>
        <v>prospect</v>
      </c>
    </row>
    <row r="5852" spans="1:14" x14ac:dyDescent="0.25">
      <c r="A5852" t="str">
        <f>(IF(COUNTIF('Your Backlinks'!L:L,'Competitor 1'!M5852),"Links","prospect"))</f>
        <v>prospect</v>
      </c>
      <c r="B5852" s="2" t="s">
        <v>13161</v>
      </c>
      <c r="C5852" s="2" t="s">
        <v>13162</v>
      </c>
      <c r="D5852" s="2" t="s">
        <v>2449</v>
      </c>
      <c r="E5852" s="2">
        <v>62</v>
      </c>
      <c r="F5852" s="2">
        <v>55</v>
      </c>
      <c r="G5852" s="2">
        <v>234</v>
      </c>
      <c r="H5852" s="2">
        <v>446</v>
      </c>
      <c r="I5852" s="2" t="s">
        <v>10</v>
      </c>
      <c r="J5852" s="2" t="s">
        <v>11</v>
      </c>
      <c r="K5852" s="2" t="s">
        <v>12</v>
      </c>
      <c r="L5852" s="2" t="s">
        <v>2098</v>
      </c>
      <c r="M5852" t="str">
        <f t="shared" si="91"/>
        <v>http://www.semmys.org/</v>
      </c>
      <c r="N5852" s="7" t="str">
        <f>(IF(COUNTIF('Your Backlinks'!A:A,'Competitor 1'!B5852)+COUNTIF('Competitor 2'!B:B,'Competitor 1'!B5852)&gt;1,"Links","prospect"))</f>
        <v>prospect</v>
      </c>
    </row>
    <row r="5853" spans="1:14" x14ac:dyDescent="0.25">
      <c r="A5853" t="str">
        <f>(IF(COUNTIF('Your Backlinks'!L:L,'Competitor 1'!M5853),"Links","prospect"))</f>
        <v>prospect</v>
      </c>
      <c r="B5853" s="2" t="s">
        <v>13163</v>
      </c>
      <c r="C5853" s="2" t="s">
        <v>13164</v>
      </c>
      <c r="D5853" s="2" t="s">
        <v>2449</v>
      </c>
      <c r="E5853" s="2">
        <v>50</v>
      </c>
      <c r="F5853" s="2">
        <v>55</v>
      </c>
      <c r="G5853" s="2">
        <v>19</v>
      </c>
      <c r="H5853" s="2">
        <v>446</v>
      </c>
      <c r="I5853" s="2" t="s">
        <v>10</v>
      </c>
      <c r="J5853" s="2" t="s">
        <v>11</v>
      </c>
      <c r="K5853" s="2" t="s">
        <v>12</v>
      </c>
      <c r="L5853" s="2" t="s">
        <v>2098</v>
      </c>
      <c r="M5853" t="str">
        <f t="shared" si="91"/>
        <v>http://www.semmys.org/</v>
      </c>
      <c r="N5853" s="7" t="str">
        <f>(IF(COUNTIF('Your Backlinks'!A:A,'Competitor 1'!B5853)+COUNTIF('Competitor 2'!B:B,'Competitor 1'!B5853)&gt;1,"Links","prospect"))</f>
        <v>prospect</v>
      </c>
    </row>
    <row r="5854" spans="1:14" x14ac:dyDescent="0.25">
      <c r="A5854" t="str">
        <f>(IF(COUNTIF('Your Backlinks'!L:L,'Competitor 1'!M5854),"Links","prospect"))</f>
        <v>prospect</v>
      </c>
      <c r="B5854" s="2" t="s">
        <v>13165</v>
      </c>
      <c r="C5854" s="2" t="s">
        <v>13166</v>
      </c>
      <c r="D5854" s="2" t="s">
        <v>2449</v>
      </c>
      <c r="E5854" s="2">
        <v>40</v>
      </c>
      <c r="F5854" s="2">
        <v>55</v>
      </c>
      <c r="G5854" s="2">
        <v>4</v>
      </c>
      <c r="H5854" s="2">
        <v>446</v>
      </c>
      <c r="I5854" s="2" t="s">
        <v>10</v>
      </c>
      <c r="J5854" s="2" t="s">
        <v>11</v>
      </c>
      <c r="K5854" s="2" t="s">
        <v>12</v>
      </c>
      <c r="L5854" s="2" t="s">
        <v>2098</v>
      </c>
      <c r="M5854" t="str">
        <f t="shared" si="91"/>
        <v>http://www.semmys.org/</v>
      </c>
      <c r="N5854" s="7" t="str">
        <f>(IF(COUNTIF('Your Backlinks'!A:A,'Competitor 1'!B5854)+COUNTIF('Competitor 2'!B:B,'Competitor 1'!B5854)&gt;1,"Links","prospect"))</f>
        <v>prospect</v>
      </c>
    </row>
    <row r="5855" spans="1:14" x14ac:dyDescent="0.25">
      <c r="A5855" t="str">
        <f>(IF(COUNTIF('Your Backlinks'!L:L,'Competitor 1'!M5855),"Links","prospect"))</f>
        <v>prospect</v>
      </c>
      <c r="B5855" s="2" t="s">
        <v>13167</v>
      </c>
      <c r="C5855" s="2" t="s">
        <v>13168</v>
      </c>
      <c r="D5855" s="2" t="s">
        <v>2449</v>
      </c>
      <c r="E5855" s="2">
        <v>40</v>
      </c>
      <c r="F5855" s="2">
        <v>55</v>
      </c>
      <c r="G5855" s="2">
        <v>3</v>
      </c>
      <c r="H5855" s="2">
        <v>446</v>
      </c>
      <c r="I5855" s="2" t="s">
        <v>10</v>
      </c>
      <c r="J5855" s="2" t="s">
        <v>11</v>
      </c>
      <c r="K5855" s="2" t="s">
        <v>12</v>
      </c>
      <c r="L5855" s="2" t="s">
        <v>2098</v>
      </c>
      <c r="M5855" t="str">
        <f t="shared" si="91"/>
        <v>http://www.semmys.org/</v>
      </c>
      <c r="N5855" s="7" t="str">
        <f>(IF(COUNTIF('Your Backlinks'!A:A,'Competitor 1'!B5855)+COUNTIF('Competitor 2'!B:B,'Competitor 1'!B5855)&gt;1,"Links","prospect"))</f>
        <v>prospect</v>
      </c>
    </row>
    <row r="5856" spans="1:14" x14ac:dyDescent="0.25">
      <c r="A5856" t="str">
        <f>(IF(COUNTIF('Your Backlinks'!L:L,'Competitor 1'!M5856),"Links","prospect"))</f>
        <v>prospect</v>
      </c>
      <c r="B5856" s="2" t="s">
        <v>13169</v>
      </c>
      <c r="C5856" s="2"/>
      <c r="D5856" s="2" t="s">
        <v>2449</v>
      </c>
      <c r="E5856" s="2">
        <v>25</v>
      </c>
      <c r="F5856" s="2">
        <v>55</v>
      </c>
      <c r="G5856" s="2">
        <v>1</v>
      </c>
      <c r="H5856" s="2">
        <v>446</v>
      </c>
      <c r="I5856" s="2" t="s">
        <v>10</v>
      </c>
      <c r="J5856" s="2" t="s">
        <v>11</v>
      </c>
      <c r="K5856" s="2" t="s">
        <v>12</v>
      </c>
      <c r="L5856" s="2" t="s">
        <v>2098</v>
      </c>
      <c r="M5856" t="str">
        <f t="shared" si="91"/>
        <v>http://www.semmys.org/</v>
      </c>
      <c r="N5856" s="7" t="str">
        <f>(IF(COUNTIF('Your Backlinks'!A:A,'Competitor 1'!B5856)+COUNTIF('Competitor 2'!B:B,'Competitor 1'!B5856)&gt;1,"Links","prospect"))</f>
        <v>prospect</v>
      </c>
    </row>
    <row r="5857" spans="1:14" x14ac:dyDescent="0.25">
      <c r="A5857" t="str">
        <f>(IF(COUNTIF('Your Backlinks'!L:L,'Competitor 1'!M5857),"Links","prospect"))</f>
        <v>prospect</v>
      </c>
      <c r="B5857" s="2" t="s">
        <v>13170</v>
      </c>
      <c r="C5857" s="2" t="s">
        <v>13171</v>
      </c>
      <c r="D5857" s="2" t="s">
        <v>2449</v>
      </c>
      <c r="E5857" s="2">
        <v>25</v>
      </c>
      <c r="F5857" s="2">
        <v>55</v>
      </c>
      <c r="G5857" s="2">
        <v>1</v>
      </c>
      <c r="H5857" s="2">
        <v>446</v>
      </c>
      <c r="I5857" s="2" t="s">
        <v>10</v>
      </c>
      <c r="J5857" s="2" t="s">
        <v>11</v>
      </c>
      <c r="K5857" s="2" t="s">
        <v>12</v>
      </c>
      <c r="L5857" s="2" t="s">
        <v>2098</v>
      </c>
      <c r="M5857" t="str">
        <f t="shared" si="91"/>
        <v>http://www.semmys.org/</v>
      </c>
      <c r="N5857" s="7" t="str">
        <f>(IF(COUNTIF('Your Backlinks'!A:A,'Competitor 1'!B5857)+COUNTIF('Competitor 2'!B:B,'Competitor 1'!B5857)&gt;1,"Links","prospect"))</f>
        <v>prospect</v>
      </c>
    </row>
    <row r="5858" spans="1:14" x14ac:dyDescent="0.25">
      <c r="A5858" t="str">
        <f>(IF(COUNTIF('Your Backlinks'!L:L,'Competitor 1'!M5858),"Links","prospect"))</f>
        <v>prospect</v>
      </c>
      <c r="B5858" s="2" t="s">
        <v>13172</v>
      </c>
      <c r="C5858" s="2" t="s">
        <v>13173</v>
      </c>
      <c r="D5858" s="2" t="s">
        <v>6934</v>
      </c>
      <c r="E5858" s="2">
        <v>37</v>
      </c>
      <c r="F5858" s="2">
        <v>55</v>
      </c>
      <c r="G5858" s="2">
        <v>10</v>
      </c>
      <c r="H5858" s="2">
        <v>617</v>
      </c>
      <c r="I5858" s="2" t="s">
        <v>11</v>
      </c>
      <c r="J5858" s="2" t="s">
        <v>11</v>
      </c>
      <c r="K5858" s="2" t="s">
        <v>12</v>
      </c>
      <c r="L5858" s="2" t="s">
        <v>2098</v>
      </c>
      <c r="M5858" t="str">
        <f t="shared" si="91"/>
        <v>http://www.seo-chicks.com/</v>
      </c>
      <c r="N5858" s="7" t="str">
        <f>(IF(COUNTIF('Your Backlinks'!A:A,'Competitor 1'!B5858)+COUNTIF('Competitor 2'!B:B,'Competitor 1'!B5858)&gt;1,"Links","prospect"))</f>
        <v>prospect</v>
      </c>
    </row>
    <row r="5859" spans="1:14" x14ac:dyDescent="0.25">
      <c r="A5859" t="str">
        <f>(IF(COUNTIF('Your Backlinks'!L:L,'Competitor 1'!M5859),"Links","prospect"))</f>
        <v>prospect</v>
      </c>
      <c r="B5859" s="2" t="s">
        <v>13174</v>
      </c>
      <c r="C5859" s="2" t="s">
        <v>13175</v>
      </c>
      <c r="D5859" s="2" t="s">
        <v>4132</v>
      </c>
      <c r="E5859" s="2">
        <v>34</v>
      </c>
      <c r="F5859" s="2">
        <v>55</v>
      </c>
      <c r="G5859" s="2">
        <v>8</v>
      </c>
      <c r="H5859" s="2">
        <v>617</v>
      </c>
      <c r="I5859" s="2" t="s">
        <v>11</v>
      </c>
      <c r="J5859" s="2" t="s">
        <v>11</v>
      </c>
      <c r="K5859" s="2" t="s">
        <v>12</v>
      </c>
      <c r="L5859" s="2" t="s">
        <v>2098</v>
      </c>
      <c r="M5859" t="str">
        <f t="shared" si="91"/>
        <v>http://www.seo-chicks.com/</v>
      </c>
      <c r="N5859" s="7" t="str">
        <f>(IF(COUNTIF('Your Backlinks'!A:A,'Competitor 1'!B5859)+COUNTIF('Competitor 2'!B:B,'Competitor 1'!B5859)&gt;1,"Links","prospect"))</f>
        <v>prospect</v>
      </c>
    </row>
    <row r="5860" spans="1:14" x14ac:dyDescent="0.25">
      <c r="A5860" t="str">
        <f>(IF(COUNTIF('Your Backlinks'!L:L,'Competitor 1'!M5860),"Links","prospect"))</f>
        <v>prospect</v>
      </c>
      <c r="B5860" s="2" t="s">
        <v>13176</v>
      </c>
      <c r="C5860" s="2" t="s">
        <v>13177</v>
      </c>
      <c r="D5860" s="2" t="s">
        <v>6934</v>
      </c>
      <c r="E5860" s="2">
        <v>33</v>
      </c>
      <c r="F5860" s="2">
        <v>55</v>
      </c>
      <c r="G5860" s="2">
        <v>7</v>
      </c>
      <c r="H5860" s="2">
        <v>617</v>
      </c>
      <c r="I5860" s="2" t="s">
        <v>11</v>
      </c>
      <c r="J5860" s="2" t="s">
        <v>11</v>
      </c>
      <c r="K5860" s="2" t="s">
        <v>12</v>
      </c>
      <c r="L5860" s="2" t="s">
        <v>2098</v>
      </c>
      <c r="M5860" t="str">
        <f t="shared" si="91"/>
        <v>http://www.seo-chicks.com/</v>
      </c>
      <c r="N5860" s="7" t="str">
        <f>(IF(COUNTIF('Your Backlinks'!A:A,'Competitor 1'!B5860)+COUNTIF('Competitor 2'!B:B,'Competitor 1'!B5860)&gt;1,"Links","prospect"))</f>
        <v>prospect</v>
      </c>
    </row>
    <row r="5861" spans="1:14" x14ac:dyDescent="0.25">
      <c r="A5861" t="str">
        <f>(IF(COUNTIF('Your Backlinks'!L:L,'Competitor 1'!M5861),"Links","prospect"))</f>
        <v>prospect</v>
      </c>
      <c r="B5861" s="2" t="s">
        <v>13178</v>
      </c>
      <c r="C5861" s="2" t="s">
        <v>13179</v>
      </c>
      <c r="D5861" s="2" t="s">
        <v>4132</v>
      </c>
      <c r="E5861" s="2">
        <v>33</v>
      </c>
      <c r="F5861" s="2">
        <v>55</v>
      </c>
      <c r="G5861" s="2">
        <v>5</v>
      </c>
      <c r="H5861" s="2">
        <v>617</v>
      </c>
      <c r="I5861" s="2" t="s">
        <v>11</v>
      </c>
      <c r="J5861" s="2" t="s">
        <v>11</v>
      </c>
      <c r="K5861" s="2" t="s">
        <v>12</v>
      </c>
      <c r="L5861" s="2" t="s">
        <v>2098</v>
      </c>
      <c r="M5861" t="str">
        <f t="shared" si="91"/>
        <v>http://www.seo-chicks.com/</v>
      </c>
      <c r="N5861" s="7" t="str">
        <f>(IF(COUNTIF('Your Backlinks'!A:A,'Competitor 1'!B5861)+COUNTIF('Competitor 2'!B:B,'Competitor 1'!B5861)&gt;1,"Links","prospect"))</f>
        <v>prospect</v>
      </c>
    </row>
    <row r="5862" spans="1:14" x14ac:dyDescent="0.25">
      <c r="A5862" t="str">
        <f>(IF(COUNTIF('Your Backlinks'!L:L,'Competitor 1'!M5862),"Links","prospect"))</f>
        <v>prospect</v>
      </c>
      <c r="B5862" s="2" t="s">
        <v>13180</v>
      </c>
      <c r="C5862" s="2" t="s">
        <v>13181</v>
      </c>
      <c r="D5862" s="2" t="s">
        <v>6934</v>
      </c>
      <c r="E5862" s="2">
        <v>32</v>
      </c>
      <c r="F5862" s="2">
        <v>55</v>
      </c>
      <c r="G5862" s="2">
        <v>4</v>
      </c>
      <c r="H5862" s="2">
        <v>617</v>
      </c>
      <c r="I5862" s="2" t="s">
        <v>11</v>
      </c>
      <c r="J5862" s="2" t="s">
        <v>11</v>
      </c>
      <c r="K5862" s="2" t="s">
        <v>12</v>
      </c>
      <c r="L5862" s="2" t="s">
        <v>2098</v>
      </c>
      <c r="M5862" t="str">
        <f t="shared" si="91"/>
        <v>http://www.seo-chicks.com/</v>
      </c>
      <c r="N5862" s="7" t="str">
        <f>(IF(COUNTIF('Your Backlinks'!A:A,'Competitor 1'!B5862)+COUNTIF('Competitor 2'!B:B,'Competitor 1'!B5862)&gt;1,"Links","prospect"))</f>
        <v>prospect</v>
      </c>
    </row>
    <row r="5863" spans="1:14" x14ac:dyDescent="0.25">
      <c r="A5863" t="str">
        <f>(IF(COUNTIF('Your Backlinks'!L:L,'Competitor 1'!M5863),"Links","prospect"))</f>
        <v>prospect</v>
      </c>
      <c r="B5863" s="2" t="s">
        <v>13182</v>
      </c>
      <c r="C5863" s="2" t="s">
        <v>13183</v>
      </c>
      <c r="D5863" s="2" t="s">
        <v>4132</v>
      </c>
      <c r="E5863" s="2">
        <v>32</v>
      </c>
      <c r="F5863" s="2">
        <v>55</v>
      </c>
      <c r="G5863" s="2">
        <v>3</v>
      </c>
      <c r="H5863" s="2">
        <v>617</v>
      </c>
      <c r="I5863" s="2" t="s">
        <v>11</v>
      </c>
      <c r="J5863" s="2" t="s">
        <v>11</v>
      </c>
      <c r="K5863" s="2" t="s">
        <v>12</v>
      </c>
      <c r="L5863" s="2" t="s">
        <v>2098</v>
      </c>
      <c r="M5863" t="str">
        <f t="shared" si="91"/>
        <v>http://www.seo-chicks.com/</v>
      </c>
      <c r="N5863" s="7" t="str">
        <f>(IF(COUNTIF('Your Backlinks'!A:A,'Competitor 1'!B5863)+COUNTIF('Competitor 2'!B:B,'Competitor 1'!B5863)&gt;1,"Links","prospect"))</f>
        <v>prospect</v>
      </c>
    </row>
    <row r="5864" spans="1:14" x14ac:dyDescent="0.25">
      <c r="A5864" t="str">
        <f>(IF(COUNTIF('Your Backlinks'!L:L,'Competitor 1'!M5864),"Links","prospect"))</f>
        <v>prospect</v>
      </c>
      <c r="B5864" s="2" t="s">
        <v>13184</v>
      </c>
      <c r="C5864" s="2" t="s">
        <v>13185</v>
      </c>
      <c r="D5864" s="2" t="s">
        <v>4132</v>
      </c>
      <c r="E5864" s="2">
        <v>31</v>
      </c>
      <c r="F5864" s="2">
        <v>55</v>
      </c>
      <c r="G5864" s="2">
        <v>3</v>
      </c>
      <c r="H5864" s="2">
        <v>617</v>
      </c>
      <c r="I5864" s="2" t="s">
        <v>11</v>
      </c>
      <c r="J5864" s="2" t="s">
        <v>11</v>
      </c>
      <c r="K5864" s="2" t="s">
        <v>12</v>
      </c>
      <c r="L5864" s="2" t="s">
        <v>2098</v>
      </c>
      <c r="M5864" t="str">
        <f t="shared" si="91"/>
        <v>http://www.seo-chicks.com/</v>
      </c>
      <c r="N5864" s="7" t="str">
        <f>(IF(COUNTIF('Your Backlinks'!A:A,'Competitor 1'!B5864)+COUNTIF('Competitor 2'!B:B,'Competitor 1'!B5864)&gt;1,"Links","prospect"))</f>
        <v>prospect</v>
      </c>
    </row>
    <row r="5865" spans="1:14" x14ac:dyDescent="0.25">
      <c r="A5865" t="str">
        <f>(IF(COUNTIF('Your Backlinks'!L:L,'Competitor 1'!M5865),"Links","prospect"))</f>
        <v>prospect</v>
      </c>
      <c r="B5865" s="2" t="s">
        <v>13186</v>
      </c>
      <c r="C5865" s="2" t="s">
        <v>13187</v>
      </c>
      <c r="D5865" s="2" t="s">
        <v>2449</v>
      </c>
      <c r="E5865" s="2">
        <v>31</v>
      </c>
      <c r="F5865" s="2">
        <v>55</v>
      </c>
      <c r="G5865" s="2">
        <v>4</v>
      </c>
      <c r="H5865" s="2">
        <v>617</v>
      </c>
      <c r="I5865" s="2" t="s">
        <v>10</v>
      </c>
      <c r="J5865" s="2" t="s">
        <v>11</v>
      </c>
      <c r="K5865" s="2" t="s">
        <v>12</v>
      </c>
      <c r="L5865" s="2" t="s">
        <v>2098</v>
      </c>
      <c r="M5865" t="str">
        <f t="shared" si="91"/>
        <v>http://www.seo-chicks.com/</v>
      </c>
      <c r="N5865" s="7" t="str">
        <f>(IF(COUNTIF('Your Backlinks'!A:A,'Competitor 1'!B5865)+COUNTIF('Competitor 2'!B:B,'Competitor 1'!B5865)&gt;1,"Links","prospect"))</f>
        <v>prospect</v>
      </c>
    </row>
    <row r="5866" spans="1:14" x14ac:dyDescent="0.25">
      <c r="A5866" t="str">
        <f>(IF(COUNTIF('Your Backlinks'!L:L,'Competitor 1'!M5866),"Links","prospect"))</f>
        <v>prospect</v>
      </c>
      <c r="B5866" s="2" t="s">
        <v>13188</v>
      </c>
      <c r="C5866" s="2" t="s">
        <v>13189</v>
      </c>
      <c r="D5866" s="2" t="s">
        <v>4132</v>
      </c>
      <c r="E5866" s="2">
        <v>31</v>
      </c>
      <c r="F5866" s="2">
        <v>55</v>
      </c>
      <c r="G5866" s="2">
        <v>5</v>
      </c>
      <c r="H5866" s="2">
        <v>617</v>
      </c>
      <c r="I5866" s="2" t="s">
        <v>11</v>
      </c>
      <c r="J5866" s="2" t="s">
        <v>11</v>
      </c>
      <c r="K5866" s="2" t="s">
        <v>12</v>
      </c>
      <c r="L5866" s="2" t="s">
        <v>2098</v>
      </c>
      <c r="M5866" t="str">
        <f t="shared" si="91"/>
        <v>http://www.seo-chicks.com/</v>
      </c>
      <c r="N5866" s="7" t="str">
        <f>(IF(COUNTIF('Your Backlinks'!A:A,'Competitor 1'!B5866)+COUNTIF('Competitor 2'!B:B,'Competitor 1'!B5866)&gt;1,"Links","prospect"))</f>
        <v>prospect</v>
      </c>
    </row>
    <row r="5867" spans="1:14" x14ac:dyDescent="0.25">
      <c r="A5867" t="str">
        <f>(IF(COUNTIF('Your Backlinks'!L:L,'Competitor 1'!M5867),"Links","prospect"))</f>
        <v>prospect</v>
      </c>
      <c r="B5867" s="2" t="s">
        <v>13190</v>
      </c>
      <c r="C5867" s="2" t="s">
        <v>13191</v>
      </c>
      <c r="D5867" s="2" t="s">
        <v>6934</v>
      </c>
      <c r="E5867" s="2">
        <v>30</v>
      </c>
      <c r="F5867" s="2">
        <v>55</v>
      </c>
      <c r="G5867" s="2">
        <v>3</v>
      </c>
      <c r="H5867" s="2">
        <v>617</v>
      </c>
      <c r="I5867" s="2" t="s">
        <v>11</v>
      </c>
      <c r="J5867" s="2" t="s">
        <v>11</v>
      </c>
      <c r="K5867" s="2" t="s">
        <v>12</v>
      </c>
      <c r="L5867" s="2" t="s">
        <v>2098</v>
      </c>
      <c r="M5867" t="str">
        <f t="shared" si="91"/>
        <v>http://www.seo-chicks.com/</v>
      </c>
      <c r="N5867" s="7" t="str">
        <f>(IF(COUNTIF('Your Backlinks'!A:A,'Competitor 1'!B5867)+COUNTIF('Competitor 2'!B:B,'Competitor 1'!B5867)&gt;1,"Links","prospect"))</f>
        <v>prospect</v>
      </c>
    </row>
    <row r="5868" spans="1:14" x14ac:dyDescent="0.25">
      <c r="A5868" t="str">
        <f>(IF(COUNTIF('Your Backlinks'!L:L,'Competitor 1'!M5868),"Links","prospect"))</f>
        <v>prospect</v>
      </c>
      <c r="B5868" s="2" t="s">
        <v>13192</v>
      </c>
      <c r="C5868" s="2" t="s">
        <v>13193</v>
      </c>
      <c r="D5868" s="2" t="s">
        <v>2449</v>
      </c>
      <c r="E5868" s="2">
        <v>23</v>
      </c>
      <c r="F5868" s="2">
        <v>55</v>
      </c>
      <c r="G5868" s="2">
        <v>1</v>
      </c>
      <c r="H5868" s="2">
        <v>905</v>
      </c>
      <c r="I5868" s="2" t="s">
        <v>10</v>
      </c>
      <c r="J5868" s="2" t="s">
        <v>11</v>
      </c>
      <c r="K5868" s="2" t="s">
        <v>12</v>
      </c>
      <c r="L5868" s="2" t="s">
        <v>2098</v>
      </c>
      <c r="M5868" t="str">
        <f t="shared" si="91"/>
        <v>http://www.soloseo.com/</v>
      </c>
      <c r="N5868" s="7" t="str">
        <f>(IF(COUNTIF('Your Backlinks'!A:A,'Competitor 1'!B5868)+COUNTIF('Competitor 2'!B:B,'Competitor 1'!B5868)&gt;1,"Links","prospect"))</f>
        <v>prospect</v>
      </c>
    </row>
    <row r="5869" spans="1:14" x14ac:dyDescent="0.25">
      <c r="A5869" t="str">
        <f>(IF(COUNTIF('Your Backlinks'!L:L,'Competitor 1'!M5869),"Links","prospect"))</f>
        <v>prospect</v>
      </c>
      <c r="B5869" s="2" t="s">
        <v>13194</v>
      </c>
      <c r="C5869" s="2" t="s">
        <v>13195</v>
      </c>
      <c r="D5869" s="2" t="s">
        <v>2176</v>
      </c>
      <c r="E5869" s="2">
        <v>23</v>
      </c>
      <c r="F5869" s="2">
        <v>55</v>
      </c>
      <c r="G5869" s="2">
        <v>1</v>
      </c>
      <c r="H5869" s="2">
        <v>905</v>
      </c>
      <c r="I5869" s="2" t="s">
        <v>10</v>
      </c>
      <c r="J5869" s="2" t="s">
        <v>11</v>
      </c>
      <c r="K5869" s="2" t="s">
        <v>12</v>
      </c>
      <c r="L5869" s="2" t="s">
        <v>2098</v>
      </c>
      <c r="M5869" t="str">
        <f t="shared" si="91"/>
        <v>http://www.soloseo.com/</v>
      </c>
      <c r="N5869" s="7" t="str">
        <f>(IF(COUNTIF('Your Backlinks'!A:A,'Competitor 1'!B5869)+COUNTIF('Competitor 2'!B:B,'Competitor 1'!B5869)&gt;1,"Links","prospect"))</f>
        <v>prospect</v>
      </c>
    </row>
    <row r="5870" spans="1:14" x14ac:dyDescent="0.25">
      <c r="A5870" t="str">
        <f>(IF(COUNTIF('Your Backlinks'!L:L,'Competitor 1'!M5870),"Links","prospect"))</f>
        <v>prospect</v>
      </c>
      <c r="B5870" s="2" t="s">
        <v>13196</v>
      </c>
      <c r="C5870" s="2" t="s">
        <v>13197</v>
      </c>
      <c r="D5870" s="2" t="s">
        <v>2176</v>
      </c>
      <c r="E5870" s="2">
        <v>20</v>
      </c>
      <c r="F5870" s="2">
        <v>55</v>
      </c>
      <c r="G5870" s="2">
        <v>1</v>
      </c>
      <c r="H5870" s="2">
        <v>905</v>
      </c>
      <c r="I5870" s="2" t="s">
        <v>10</v>
      </c>
      <c r="J5870" s="2" t="s">
        <v>11</v>
      </c>
      <c r="K5870" s="2" t="s">
        <v>12</v>
      </c>
      <c r="L5870" s="2" t="s">
        <v>2098</v>
      </c>
      <c r="M5870" t="str">
        <f t="shared" si="91"/>
        <v>http://www.soloseo.com/</v>
      </c>
      <c r="N5870" s="7" t="str">
        <f>(IF(COUNTIF('Your Backlinks'!A:A,'Competitor 1'!B5870)+COUNTIF('Competitor 2'!B:B,'Competitor 1'!B5870)&gt;1,"Links","prospect"))</f>
        <v>prospect</v>
      </c>
    </row>
    <row r="5871" spans="1:14" x14ac:dyDescent="0.25">
      <c r="A5871" t="str">
        <f>(IF(COUNTIF('Your Backlinks'!L:L,'Competitor 1'!M5871),"Links","prospect"))</f>
        <v>prospect</v>
      </c>
      <c r="B5871" s="2" t="s">
        <v>13198</v>
      </c>
      <c r="C5871" s="2" t="s">
        <v>13199</v>
      </c>
      <c r="D5871" s="2" t="s">
        <v>2449</v>
      </c>
      <c r="E5871" s="2">
        <v>50</v>
      </c>
      <c r="F5871" s="2">
        <v>54</v>
      </c>
      <c r="G5871" s="2">
        <v>24</v>
      </c>
      <c r="H5871" s="2">
        <v>480</v>
      </c>
      <c r="I5871" s="2" t="s">
        <v>10</v>
      </c>
      <c r="J5871" s="2" t="s">
        <v>11</v>
      </c>
      <c r="K5871" s="2" t="s">
        <v>12</v>
      </c>
      <c r="L5871" s="2" t="s">
        <v>2098</v>
      </c>
      <c r="M5871" t="str">
        <f t="shared" si="91"/>
        <v>http://www.foundersatwork.com/</v>
      </c>
      <c r="N5871" s="7" t="str">
        <f>(IF(COUNTIF('Your Backlinks'!A:A,'Competitor 1'!B5871)+COUNTIF('Competitor 2'!B:B,'Competitor 1'!B5871)&gt;1,"Links","prospect"))</f>
        <v>prospect</v>
      </c>
    </row>
    <row r="5872" spans="1:14" x14ac:dyDescent="0.25">
      <c r="A5872" t="str">
        <f>(IF(COUNTIF('Your Backlinks'!L:L,'Competitor 1'!M5872),"Links","prospect"))</f>
        <v>prospect</v>
      </c>
      <c r="B5872" s="2" t="s">
        <v>13200</v>
      </c>
      <c r="C5872" s="2" t="s">
        <v>13201</v>
      </c>
      <c r="D5872" s="2" t="s">
        <v>2449</v>
      </c>
      <c r="E5872" s="2">
        <v>44</v>
      </c>
      <c r="F5872" s="2">
        <v>54</v>
      </c>
      <c r="G5872" s="2">
        <v>10</v>
      </c>
      <c r="H5872" s="2">
        <v>480</v>
      </c>
      <c r="I5872" s="2" t="s">
        <v>11</v>
      </c>
      <c r="J5872" s="2" t="s">
        <v>11</v>
      </c>
      <c r="K5872" s="2" t="s">
        <v>12</v>
      </c>
      <c r="L5872" s="2" t="s">
        <v>2098</v>
      </c>
      <c r="M5872" t="str">
        <f t="shared" si="91"/>
        <v>http://www.foundersatwork.com/</v>
      </c>
      <c r="N5872" s="7" t="str">
        <f>(IF(COUNTIF('Your Backlinks'!A:A,'Competitor 1'!B5872)+COUNTIF('Competitor 2'!B:B,'Competitor 1'!B5872)&gt;1,"Links","prospect"))</f>
        <v>prospect</v>
      </c>
    </row>
    <row r="5873" spans="1:14" x14ac:dyDescent="0.25">
      <c r="A5873" t="str">
        <f>(IF(COUNTIF('Your Backlinks'!L:L,'Competitor 1'!M5873),"Links","prospect"))</f>
        <v>prospect</v>
      </c>
      <c r="B5873" s="2" t="s">
        <v>13202</v>
      </c>
      <c r="C5873" s="2" t="s">
        <v>13201</v>
      </c>
      <c r="D5873" s="2" t="s">
        <v>2449</v>
      </c>
      <c r="E5873" s="2">
        <v>26</v>
      </c>
      <c r="F5873" s="2">
        <v>54</v>
      </c>
      <c r="G5873" s="2">
        <v>1</v>
      </c>
      <c r="H5873" s="2">
        <v>480</v>
      </c>
      <c r="I5873" s="2" t="s">
        <v>11</v>
      </c>
      <c r="J5873" s="2" t="s">
        <v>11</v>
      </c>
      <c r="K5873" s="2" t="s">
        <v>12</v>
      </c>
      <c r="L5873" s="2" t="s">
        <v>2098</v>
      </c>
      <c r="M5873" t="str">
        <f t="shared" si="91"/>
        <v>http://www.foundersatwork.com/</v>
      </c>
      <c r="N5873" s="7" t="str">
        <f>(IF(COUNTIF('Your Backlinks'!A:A,'Competitor 1'!B5873)+COUNTIF('Competitor 2'!B:B,'Competitor 1'!B5873)&gt;1,"Links","prospect"))</f>
        <v>prospect</v>
      </c>
    </row>
    <row r="5874" spans="1:14" x14ac:dyDescent="0.25">
      <c r="A5874" t="str">
        <f>(IF(COUNTIF('Your Backlinks'!L:L,'Competitor 1'!M5874),"Links","prospect"))</f>
        <v>prospect</v>
      </c>
      <c r="B5874" s="2" t="s">
        <v>13203</v>
      </c>
      <c r="C5874" s="2" t="s">
        <v>13199</v>
      </c>
      <c r="D5874" s="2" t="s">
        <v>2449</v>
      </c>
      <c r="E5874" s="2">
        <v>22</v>
      </c>
      <c r="F5874" s="2">
        <v>54</v>
      </c>
      <c r="G5874" s="2">
        <v>0</v>
      </c>
      <c r="H5874" s="2">
        <v>480</v>
      </c>
      <c r="I5874" s="2" t="s">
        <v>10</v>
      </c>
      <c r="J5874" s="2" t="s">
        <v>11</v>
      </c>
      <c r="K5874" s="2" t="s">
        <v>12</v>
      </c>
      <c r="L5874" s="2" t="s">
        <v>2098</v>
      </c>
      <c r="M5874" t="str">
        <f t="shared" si="91"/>
        <v>http://www.foundersatwork.com/</v>
      </c>
      <c r="N5874" s="7" t="str">
        <f>(IF(COUNTIF('Your Backlinks'!A:A,'Competitor 1'!B5874)+COUNTIF('Competitor 2'!B:B,'Competitor 1'!B5874)&gt;1,"Links","prospect"))</f>
        <v>prospect</v>
      </c>
    </row>
    <row r="5875" spans="1:14" x14ac:dyDescent="0.25">
      <c r="A5875" t="str">
        <f>(IF(COUNTIF('Your Backlinks'!L:L,'Competitor 1'!M5875),"Links","prospect"))</f>
        <v>prospect</v>
      </c>
      <c r="B5875" s="2" t="s">
        <v>13204</v>
      </c>
      <c r="C5875" s="2" t="s">
        <v>13205</v>
      </c>
      <c r="D5875" s="2" t="s">
        <v>2342</v>
      </c>
      <c r="E5875" s="2">
        <v>24</v>
      </c>
      <c r="F5875" s="2">
        <v>54</v>
      </c>
      <c r="G5875" s="2">
        <v>1</v>
      </c>
      <c r="H5875" s="2">
        <v>671</v>
      </c>
      <c r="I5875" s="2" t="s">
        <v>10</v>
      </c>
      <c r="J5875" s="2" t="s">
        <v>11</v>
      </c>
      <c r="K5875" s="2" t="s">
        <v>12</v>
      </c>
      <c r="L5875" s="2" t="s">
        <v>2098</v>
      </c>
      <c r="M5875" t="str">
        <f t="shared" si="91"/>
        <v>http://www.allthelink.com/</v>
      </c>
      <c r="N5875" s="7" t="str">
        <f>(IF(COUNTIF('Your Backlinks'!A:A,'Competitor 1'!B5875)+COUNTIF('Competitor 2'!B:B,'Competitor 1'!B5875)&gt;1,"Links","prospect"))</f>
        <v>prospect</v>
      </c>
    </row>
    <row r="5876" spans="1:14" x14ac:dyDescent="0.25">
      <c r="A5876" t="str">
        <f>(IF(COUNTIF('Your Backlinks'!L:L,'Competitor 1'!M5876),"Links","prospect"))</f>
        <v>prospect</v>
      </c>
      <c r="B5876" s="2" t="s">
        <v>13206</v>
      </c>
      <c r="C5876" s="2" t="s">
        <v>13205</v>
      </c>
      <c r="D5876" s="2" t="s">
        <v>2342</v>
      </c>
      <c r="E5876" s="2">
        <v>21</v>
      </c>
      <c r="F5876" s="2">
        <v>54</v>
      </c>
      <c r="G5876" s="2">
        <v>1</v>
      </c>
      <c r="H5876" s="2">
        <v>671</v>
      </c>
      <c r="I5876" s="2" t="s">
        <v>10</v>
      </c>
      <c r="J5876" s="2" t="s">
        <v>11</v>
      </c>
      <c r="K5876" s="2" t="s">
        <v>12</v>
      </c>
      <c r="L5876" s="2" t="s">
        <v>2098</v>
      </c>
      <c r="M5876" t="str">
        <f t="shared" si="91"/>
        <v>http://www.allthelink.com/</v>
      </c>
      <c r="N5876" s="7" t="str">
        <f>(IF(COUNTIF('Your Backlinks'!A:A,'Competitor 1'!B5876)+COUNTIF('Competitor 2'!B:B,'Competitor 1'!B5876)&gt;1,"Links","prospect"))</f>
        <v>prospect</v>
      </c>
    </row>
    <row r="5877" spans="1:14" x14ac:dyDescent="0.25">
      <c r="A5877" t="str">
        <f>(IF(COUNTIF('Your Backlinks'!L:L,'Competitor 1'!M5877),"Links","prospect"))</f>
        <v>prospect</v>
      </c>
      <c r="B5877" s="2" t="s">
        <v>13207</v>
      </c>
      <c r="C5877" s="2" t="s">
        <v>13205</v>
      </c>
      <c r="D5877" s="2" t="s">
        <v>2342</v>
      </c>
      <c r="E5877" s="2">
        <v>20</v>
      </c>
      <c r="F5877" s="2">
        <v>54</v>
      </c>
      <c r="G5877" s="2">
        <v>1</v>
      </c>
      <c r="H5877" s="2">
        <v>671</v>
      </c>
      <c r="I5877" s="2" t="s">
        <v>10</v>
      </c>
      <c r="J5877" s="2" t="s">
        <v>11</v>
      </c>
      <c r="K5877" s="2" t="s">
        <v>12</v>
      </c>
      <c r="L5877" s="2" t="s">
        <v>2098</v>
      </c>
      <c r="M5877" t="str">
        <f t="shared" si="91"/>
        <v>http://www.allthelink.com/</v>
      </c>
      <c r="N5877" s="7" t="str">
        <f>(IF(COUNTIF('Your Backlinks'!A:A,'Competitor 1'!B5877)+COUNTIF('Competitor 2'!B:B,'Competitor 1'!B5877)&gt;1,"Links","prospect"))</f>
        <v>prospect</v>
      </c>
    </row>
    <row r="5878" spans="1:14" x14ac:dyDescent="0.25">
      <c r="A5878" t="str">
        <f>(IF(COUNTIF('Your Backlinks'!L:L,'Competitor 1'!M5878),"Links","prospect"))</f>
        <v>prospect</v>
      </c>
      <c r="B5878" s="2" t="s">
        <v>13208</v>
      </c>
      <c r="C5878" s="2"/>
      <c r="D5878" s="2" t="s">
        <v>2342</v>
      </c>
      <c r="E5878" s="2">
        <v>18</v>
      </c>
      <c r="F5878" s="2">
        <v>54</v>
      </c>
      <c r="G5878" s="2">
        <v>1</v>
      </c>
      <c r="H5878" s="2">
        <v>671</v>
      </c>
      <c r="I5878" s="2" t="s">
        <v>10</v>
      </c>
      <c r="J5878" s="2" t="s">
        <v>11</v>
      </c>
      <c r="K5878" s="2" t="s">
        <v>12</v>
      </c>
      <c r="L5878" s="2" t="s">
        <v>2098</v>
      </c>
      <c r="M5878" t="str">
        <f t="shared" si="91"/>
        <v>http://www.allthelink.com/</v>
      </c>
      <c r="N5878" s="7" t="str">
        <f>(IF(COUNTIF('Your Backlinks'!A:A,'Competitor 1'!B5878)+COUNTIF('Competitor 2'!B:B,'Competitor 1'!B5878)&gt;1,"Links","prospect"))</f>
        <v>prospect</v>
      </c>
    </row>
    <row r="5879" spans="1:14" x14ac:dyDescent="0.25">
      <c r="A5879" t="str">
        <f>(IF(COUNTIF('Your Backlinks'!L:L,'Competitor 1'!M5879),"Links","prospect"))</f>
        <v>prospect</v>
      </c>
      <c r="B5879" s="2" t="s">
        <v>13209</v>
      </c>
      <c r="C5879" s="2" t="s">
        <v>13205</v>
      </c>
      <c r="D5879" s="2" t="s">
        <v>2342</v>
      </c>
      <c r="E5879" s="2">
        <v>18</v>
      </c>
      <c r="F5879" s="2">
        <v>54</v>
      </c>
      <c r="G5879" s="2">
        <v>1</v>
      </c>
      <c r="H5879" s="2">
        <v>671</v>
      </c>
      <c r="I5879" s="2" t="s">
        <v>10</v>
      </c>
      <c r="J5879" s="2" t="s">
        <v>11</v>
      </c>
      <c r="K5879" s="2" t="s">
        <v>12</v>
      </c>
      <c r="L5879" s="2" t="s">
        <v>2098</v>
      </c>
      <c r="M5879" t="str">
        <f t="shared" si="91"/>
        <v>http://www.allthelink.com/</v>
      </c>
      <c r="N5879" s="7" t="str">
        <f>(IF(COUNTIF('Your Backlinks'!A:A,'Competitor 1'!B5879)+COUNTIF('Competitor 2'!B:B,'Competitor 1'!B5879)&gt;1,"Links","prospect"))</f>
        <v>prospect</v>
      </c>
    </row>
    <row r="5880" spans="1:14" x14ac:dyDescent="0.25">
      <c r="A5880" t="str">
        <f>(IF(COUNTIF('Your Backlinks'!L:L,'Competitor 1'!M5880),"Links","prospect"))</f>
        <v>prospect</v>
      </c>
      <c r="B5880" s="2" t="s">
        <v>13210</v>
      </c>
      <c r="C5880" s="2"/>
      <c r="D5880" s="2" t="s">
        <v>2342</v>
      </c>
      <c r="E5880" s="2">
        <v>18</v>
      </c>
      <c r="F5880" s="2">
        <v>54</v>
      </c>
      <c r="G5880" s="2">
        <v>1</v>
      </c>
      <c r="H5880" s="2">
        <v>671</v>
      </c>
      <c r="I5880" s="2" t="s">
        <v>10</v>
      </c>
      <c r="J5880" s="2" t="s">
        <v>11</v>
      </c>
      <c r="K5880" s="2" t="s">
        <v>12</v>
      </c>
      <c r="L5880" s="2" t="s">
        <v>2098</v>
      </c>
      <c r="M5880" t="str">
        <f t="shared" si="91"/>
        <v>http://www.allthelink.com/</v>
      </c>
      <c r="N5880" s="7" t="str">
        <f>(IF(COUNTIF('Your Backlinks'!A:A,'Competitor 1'!B5880)+COUNTIF('Competitor 2'!B:B,'Competitor 1'!B5880)&gt;1,"Links","prospect"))</f>
        <v>prospect</v>
      </c>
    </row>
    <row r="5881" spans="1:14" x14ac:dyDescent="0.25">
      <c r="A5881" t="str">
        <f>(IF(COUNTIF('Your Backlinks'!L:L,'Competitor 1'!M5881),"Links","prospect"))</f>
        <v>prospect</v>
      </c>
      <c r="B5881" s="2" t="s">
        <v>13211</v>
      </c>
      <c r="C5881" s="2" t="s">
        <v>13205</v>
      </c>
      <c r="D5881" s="2" t="s">
        <v>2342</v>
      </c>
      <c r="E5881" s="2">
        <v>18</v>
      </c>
      <c r="F5881" s="2">
        <v>54</v>
      </c>
      <c r="G5881" s="2">
        <v>1</v>
      </c>
      <c r="H5881" s="2">
        <v>671</v>
      </c>
      <c r="I5881" s="2" t="s">
        <v>10</v>
      </c>
      <c r="J5881" s="2" t="s">
        <v>11</v>
      </c>
      <c r="K5881" s="2" t="s">
        <v>12</v>
      </c>
      <c r="L5881" s="2" t="s">
        <v>2098</v>
      </c>
      <c r="M5881" t="str">
        <f t="shared" si="91"/>
        <v>http://www.allthelink.com/</v>
      </c>
      <c r="N5881" s="7" t="str">
        <f>(IF(COUNTIF('Your Backlinks'!A:A,'Competitor 1'!B5881)+COUNTIF('Competitor 2'!B:B,'Competitor 1'!B5881)&gt;1,"Links","prospect"))</f>
        <v>prospect</v>
      </c>
    </row>
    <row r="5882" spans="1:14" x14ac:dyDescent="0.25">
      <c r="A5882" t="str">
        <f>(IF(COUNTIF('Your Backlinks'!L:L,'Competitor 1'!M5882),"Links","prospect"))</f>
        <v>prospect</v>
      </c>
      <c r="B5882" s="2" t="s">
        <v>13212</v>
      </c>
      <c r="C5882" s="2" t="s">
        <v>13205</v>
      </c>
      <c r="D5882" s="2" t="s">
        <v>2342</v>
      </c>
      <c r="E5882" s="2">
        <v>18</v>
      </c>
      <c r="F5882" s="2">
        <v>54</v>
      </c>
      <c r="G5882" s="2">
        <v>1</v>
      </c>
      <c r="H5882" s="2">
        <v>671</v>
      </c>
      <c r="I5882" s="2" t="s">
        <v>10</v>
      </c>
      <c r="J5882" s="2" t="s">
        <v>11</v>
      </c>
      <c r="K5882" s="2" t="s">
        <v>12</v>
      </c>
      <c r="L5882" s="2" t="s">
        <v>2098</v>
      </c>
      <c r="M5882" t="str">
        <f t="shared" ref="M5882:M5945" si="92">LEFT(B5882,FIND("/",B5882,8))</f>
        <v>http://www.allthelink.com/</v>
      </c>
      <c r="N5882" s="7" t="str">
        <f>(IF(COUNTIF('Your Backlinks'!A:A,'Competitor 1'!B5882)+COUNTIF('Competitor 2'!B:B,'Competitor 1'!B5882)&gt;1,"Links","prospect"))</f>
        <v>prospect</v>
      </c>
    </row>
    <row r="5883" spans="1:14" x14ac:dyDescent="0.25">
      <c r="A5883" t="str">
        <f>(IF(COUNTIF('Your Backlinks'!L:L,'Competitor 1'!M5883),"Links","prospect"))</f>
        <v>prospect</v>
      </c>
      <c r="B5883" s="2" t="s">
        <v>13213</v>
      </c>
      <c r="C5883" s="2" t="s">
        <v>13205</v>
      </c>
      <c r="D5883" s="2" t="s">
        <v>2342</v>
      </c>
      <c r="E5883" s="2">
        <v>18</v>
      </c>
      <c r="F5883" s="2">
        <v>54</v>
      </c>
      <c r="G5883" s="2">
        <v>1</v>
      </c>
      <c r="H5883" s="2">
        <v>671</v>
      </c>
      <c r="I5883" s="2" t="s">
        <v>10</v>
      </c>
      <c r="J5883" s="2" t="s">
        <v>11</v>
      </c>
      <c r="K5883" s="2" t="s">
        <v>12</v>
      </c>
      <c r="L5883" s="2" t="s">
        <v>2098</v>
      </c>
      <c r="M5883" t="str">
        <f t="shared" si="92"/>
        <v>http://www.allthelink.com/</v>
      </c>
      <c r="N5883" s="7" t="str">
        <f>(IF(COUNTIF('Your Backlinks'!A:A,'Competitor 1'!B5883)+COUNTIF('Competitor 2'!B:B,'Competitor 1'!B5883)&gt;1,"Links","prospect"))</f>
        <v>prospect</v>
      </c>
    </row>
    <row r="5884" spans="1:14" x14ac:dyDescent="0.25">
      <c r="A5884" t="str">
        <f>(IF(COUNTIF('Your Backlinks'!L:L,'Competitor 1'!M5884),"Links","prospect"))</f>
        <v>prospect</v>
      </c>
      <c r="B5884" s="2" t="s">
        <v>13214</v>
      </c>
      <c r="C5884" s="2"/>
      <c r="D5884" s="2" t="s">
        <v>2342</v>
      </c>
      <c r="E5884" s="2">
        <v>18</v>
      </c>
      <c r="F5884" s="2">
        <v>54</v>
      </c>
      <c r="G5884" s="2">
        <v>1</v>
      </c>
      <c r="H5884" s="2">
        <v>671</v>
      </c>
      <c r="I5884" s="2" t="s">
        <v>10</v>
      </c>
      <c r="J5884" s="2" t="s">
        <v>11</v>
      </c>
      <c r="K5884" s="2" t="s">
        <v>12</v>
      </c>
      <c r="L5884" s="2" t="s">
        <v>2098</v>
      </c>
      <c r="M5884" t="str">
        <f t="shared" si="92"/>
        <v>http://www.allthelink.com/</v>
      </c>
      <c r="N5884" s="7" t="str">
        <f>(IF(COUNTIF('Your Backlinks'!A:A,'Competitor 1'!B5884)+COUNTIF('Competitor 2'!B:B,'Competitor 1'!B5884)&gt;1,"Links","prospect"))</f>
        <v>prospect</v>
      </c>
    </row>
    <row r="5885" spans="1:14" x14ac:dyDescent="0.25">
      <c r="A5885" t="str">
        <f>(IF(COUNTIF('Your Backlinks'!L:L,'Competitor 1'!M5885),"Links","prospect"))</f>
        <v>prospect</v>
      </c>
      <c r="B5885" s="2" t="s">
        <v>13215</v>
      </c>
      <c r="C5885" s="2" t="s">
        <v>13205</v>
      </c>
      <c r="D5885" s="2" t="s">
        <v>2342</v>
      </c>
      <c r="E5885" s="2">
        <v>18</v>
      </c>
      <c r="F5885" s="2">
        <v>54</v>
      </c>
      <c r="G5885" s="2">
        <v>1</v>
      </c>
      <c r="H5885" s="2">
        <v>671</v>
      </c>
      <c r="I5885" s="2" t="s">
        <v>10</v>
      </c>
      <c r="J5885" s="2" t="s">
        <v>11</v>
      </c>
      <c r="K5885" s="2" t="s">
        <v>12</v>
      </c>
      <c r="L5885" s="2" t="s">
        <v>2098</v>
      </c>
      <c r="M5885" t="str">
        <f t="shared" si="92"/>
        <v>http://www.allthelink.com/</v>
      </c>
      <c r="N5885" s="7" t="str">
        <f>(IF(COUNTIF('Your Backlinks'!A:A,'Competitor 1'!B5885)+COUNTIF('Competitor 2'!B:B,'Competitor 1'!B5885)&gt;1,"Links","prospect"))</f>
        <v>prospect</v>
      </c>
    </row>
    <row r="5886" spans="1:14" x14ac:dyDescent="0.25">
      <c r="A5886" t="str">
        <f>(IF(COUNTIF('Your Backlinks'!L:L,'Competitor 1'!M5886),"Links","prospect"))</f>
        <v>prospect</v>
      </c>
      <c r="B5886" s="2" t="s">
        <v>13216</v>
      </c>
      <c r="C5886" s="2" t="s">
        <v>13205</v>
      </c>
      <c r="D5886" s="2" t="s">
        <v>2342</v>
      </c>
      <c r="E5886" s="2">
        <v>18</v>
      </c>
      <c r="F5886" s="2">
        <v>54</v>
      </c>
      <c r="G5886" s="2">
        <v>1</v>
      </c>
      <c r="H5886" s="2">
        <v>671</v>
      </c>
      <c r="I5886" s="2" t="s">
        <v>10</v>
      </c>
      <c r="J5886" s="2" t="s">
        <v>11</v>
      </c>
      <c r="K5886" s="2" t="s">
        <v>12</v>
      </c>
      <c r="L5886" s="2" t="s">
        <v>2098</v>
      </c>
      <c r="M5886" t="str">
        <f t="shared" si="92"/>
        <v>http://www.allthelink.com/</v>
      </c>
      <c r="N5886" s="7" t="str">
        <f>(IF(COUNTIF('Your Backlinks'!A:A,'Competitor 1'!B5886)+COUNTIF('Competitor 2'!B:B,'Competitor 1'!B5886)&gt;1,"Links","prospect"))</f>
        <v>prospect</v>
      </c>
    </row>
    <row r="5887" spans="1:14" x14ac:dyDescent="0.25">
      <c r="A5887" t="str">
        <f>(IF(COUNTIF('Your Backlinks'!L:L,'Competitor 1'!M5887),"Links","prospect"))</f>
        <v>prospect</v>
      </c>
      <c r="B5887" s="2" t="s">
        <v>13217</v>
      </c>
      <c r="C5887" s="2" t="s">
        <v>13205</v>
      </c>
      <c r="D5887" s="2" t="s">
        <v>2342</v>
      </c>
      <c r="E5887" s="2">
        <v>17</v>
      </c>
      <c r="F5887" s="2">
        <v>54</v>
      </c>
      <c r="G5887" s="2">
        <v>1</v>
      </c>
      <c r="H5887" s="2">
        <v>671</v>
      </c>
      <c r="I5887" s="2" t="s">
        <v>10</v>
      </c>
      <c r="J5887" s="2" t="s">
        <v>11</v>
      </c>
      <c r="K5887" s="2" t="s">
        <v>12</v>
      </c>
      <c r="L5887" s="2" t="s">
        <v>2098</v>
      </c>
      <c r="M5887" t="str">
        <f t="shared" si="92"/>
        <v>http://www.allthelink.com/</v>
      </c>
      <c r="N5887" s="7" t="str">
        <f>(IF(COUNTIF('Your Backlinks'!A:A,'Competitor 1'!B5887)+COUNTIF('Competitor 2'!B:B,'Competitor 1'!B5887)&gt;1,"Links","prospect"))</f>
        <v>prospect</v>
      </c>
    </row>
    <row r="5888" spans="1:14" x14ac:dyDescent="0.25">
      <c r="A5888" t="str">
        <f>(IF(COUNTIF('Your Backlinks'!L:L,'Competitor 1'!M5888),"Links","prospect"))</f>
        <v>prospect</v>
      </c>
      <c r="B5888" s="2" t="s">
        <v>13218</v>
      </c>
      <c r="C5888" s="2" t="s">
        <v>13205</v>
      </c>
      <c r="D5888" s="2" t="s">
        <v>2342</v>
      </c>
      <c r="E5888" s="2">
        <v>17</v>
      </c>
      <c r="F5888" s="2">
        <v>54</v>
      </c>
      <c r="G5888" s="2">
        <v>1</v>
      </c>
      <c r="H5888" s="2">
        <v>671</v>
      </c>
      <c r="I5888" s="2" t="s">
        <v>10</v>
      </c>
      <c r="J5888" s="2" t="s">
        <v>11</v>
      </c>
      <c r="K5888" s="2" t="s">
        <v>12</v>
      </c>
      <c r="L5888" s="2" t="s">
        <v>2098</v>
      </c>
      <c r="M5888" t="str">
        <f t="shared" si="92"/>
        <v>http://www.allthelink.com/</v>
      </c>
      <c r="N5888" s="7" t="str">
        <f>(IF(COUNTIF('Your Backlinks'!A:A,'Competitor 1'!B5888)+COUNTIF('Competitor 2'!B:B,'Competitor 1'!B5888)&gt;1,"Links","prospect"))</f>
        <v>prospect</v>
      </c>
    </row>
    <row r="5889" spans="1:14" x14ac:dyDescent="0.25">
      <c r="A5889" t="str">
        <f>(IF(COUNTIF('Your Backlinks'!L:L,'Competitor 1'!M5889),"Links","prospect"))</f>
        <v>prospect</v>
      </c>
      <c r="B5889" s="2" t="s">
        <v>13219</v>
      </c>
      <c r="C5889" s="2" t="s">
        <v>13205</v>
      </c>
      <c r="D5889" s="2" t="s">
        <v>2342</v>
      </c>
      <c r="E5889" s="2">
        <v>17</v>
      </c>
      <c r="F5889" s="2">
        <v>54</v>
      </c>
      <c r="G5889" s="2">
        <v>1</v>
      </c>
      <c r="H5889" s="2">
        <v>671</v>
      </c>
      <c r="I5889" s="2" t="s">
        <v>10</v>
      </c>
      <c r="J5889" s="2" t="s">
        <v>11</v>
      </c>
      <c r="K5889" s="2" t="s">
        <v>12</v>
      </c>
      <c r="L5889" s="2" t="s">
        <v>2098</v>
      </c>
      <c r="M5889" t="str">
        <f t="shared" si="92"/>
        <v>http://www.allthelink.com/</v>
      </c>
      <c r="N5889" s="7" t="str">
        <f>(IF(COUNTIF('Your Backlinks'!A:A,'Competitor 1'!B5889)+COUNTIF('Competitor 2'!B:B,'Competitor 1'!B5889)&gt;1,"Links","prospect"))</f>
        <v>prospect</v>
      </c>
    </row>
    <row r="5890" spans="1:14" x14ac:dyDescent="0.25">
      <c r="A5890" t="str">
        <f>(IF(COUNTIF('Your Backlinks'!L:L,'Competitor 1'!M5890),"Links","prospect"))</f>
        <v>prospect</v>
      </c>
      <c r="B5890" s="2" t="s">
        <v>13220</v>
      </c>
      <c r="C5890" s="2" t="s">
        <v>13205</v>
      </c>
      <c r="D5890" s="2" t="s">
        <v>2342</v>
      </c>
      <c r="E5890" s="2">
        <v>17</v>
      </c>
      <c r="F5890" s="2">
        <v>54</v>
      </c>
      <c r="G5890" s="2">
        <v>1</v>
      </c>
      <c r="H5890" s="2">
        <v>671</v>
      </c>
      <c r="I5890" s="2" t="s">
        <v>10</v>
      </c>
      <c r="J5890" s="2" t="s">
        <v>11</v>
      </c>
      <c r="K5890" s="2" t="s">
        <v>12</v>
      </c>
      <c r="L5890" s="2" t="s">
        <v>2098</v>
      </c>
      <c r="M5890" t="str">
        <f t="shared" si="92"/>
        <v>http://www.allthelink.com/</v>
      </c>
      <c r="N5890" s="7" t="str">
        <f>(IF(COUNTIF('Your Backlinks'!A:A,'Competitor 1'!B5890)+COUNTIF('Competitor 2'!B:B,'Competitor 1'!B5890)&gt;1,"Links","prospect"))</f>
        <v>prospect</v>
      </c>
    </row>
    <row r="5891" spans="1:14" x14ac:dyDescent="0.25">
      <c r="A5891" t="str">
        <f>(IF(COUNTIF('Your Backlinks'!L:L,'Competitor 1'!M5891),"Links","prospect"))</f>
        <v>prospect</v>
      </c>
      <c r="B5891" s="2" t="s">
        <v>13221</v>
      </c>
      <c r="C5891" s="2" t="s">
        <v>13205</v>
      </c>
      <c r="D5891" s="2" t="s">
        <v>2342</v>
      </c>
      <c r="E5891" s="2">
        <v>17</v>
      </c>
      <c r="F5891" s="2">
        <v>54</v>
      </c>
      <c r="G5891" s="2">
        <v>1</v>
      </c>
      <c r="H5891" s="2">
        <v>671</v>
      </c>
      <c r="I5891" s="2" t="s">
        <v>10</v>
      </c>
      <c r="J5891" s="2" t="s">
        <v>11</v>
      </c>
      <c r="K5891" s="2" t="s">
        <v>12</v>
      </c>
      <c r="L5891" s="2" t="s">
        <v>2098</v>
      </c>
      <c r="M5891" t="str">
        <f t="shared" si="92"/>
        <v>http://www.allthelink.com/</v>
      </c>
      <c r="N5891" s="7" t="str">
        <f>(IF(COUNTIF('Your Backlinks'!A:A,'Competitor 1'!B5891)+COUNTIF('Competitor 2'!B:B,'Competitor 1'!B5891)&gt;1,"Links","prospect"))</f>
        <v>prospect</v>
      </c>
    </row>
    <row r="5892" spans="1:14" x14ac:dyDescent="0.25">
      <c r="A5892" t="str">
        <f>(IF(COUNTIF('Your Backlinks'!L:L,'Competitor 1'!M5892),"Links","prospect"))</f>
        <v>prospect</v>
      </c>
      <c r="B5892" s="2" t="s">
        <v>13222</v>
      </c>
      <c r="C5892" s="2" t="s">
        <v>13205</v>
      </c>
      <c r="D5892" s="2" t="s">
        <v>2342</v>
      </c>
      <c r="E5892" s="2">
        <v>17</v>
      </c>
      <c r="F5892" s="2">
        <v>54</v>
      </c>
      <c r="G5892" s="2">
        <v>1</v>
      </c>
      <c r="H5892" s="2">
        <v>671</v>
      </c>
      <c r="I5892" s="2" t="s">
        <v>10</v>
      </c>
      <c r="J5892" s="2" t="s">
        <v>11</v>
      </c>
      <c r="K5892" s="2" t="s">
        <v>12</v>
      </c>
      <c r="L5892" s="2" t="s">
        <v>2098</v>
      </c>
      <c r="M5892" t="str">
        <f t="shared" si="92"/>
        <v>http://www.allthelink.com/</v>
      </c>
      <c r="N5892" s="7" t="str">
        <f>(IF(COUNTIF('Your Backlinks'!A:A,'Competitor 1'!B5892)+COUNTIF('Competitor 2'!B:B,'Competitor 1'!B5892)&gt;1,"Links","prospect"))</f>
        <v>prospect</v>
      </c>
    </row>
    <row r="5893" spans="1:14" x14ac:dyDescent="0.25">
      <c r="A5893" t="str">
        <f>(IF(COUNTIF('Your Backlinks'!L:L,'Competitor 1'!M5893),"Links","prospect"))</f>
        <v>prospect</v>
      </c>
      <c r="B5893" s="2" t="s">
        <v>13223</v>
      </c>
      <c r="C5893" s="2" t="s">
        <v>13224</v>
      </c>
      <c r="D5893" s="2" t="s">
        <v>2284</v>
      </c>
      <c r="E5893" s="2">
        <v>20</v>
      </c>
      <c r="F5893" s="2">
        <v>54</v>
      </c>
      <c r="G5893" s="2">
        <v>1</v>
      </c>
      <c r="H5893" s="2">
        <v>257</v>
      </c>
      <c r="I5893" s="2" t="s">
        <v>11</v>
      </c>
      <c r="J5893" s="2" t="s">
        <v>11</v>
      </c>
      <c r="K5893" s="2" t="s">
        <v>12</v>
      </c>
      <c r="L5893" s="2" t="s">
        <v>2098</v>
      </c>
      <c r="M5893" t="str">
        <f t="shared" si="92"/>
        <v>http://www.seo-simple.co.il/</v>
      </c>
      <c r="N5893" s="7" t="str">
        <f>(IF(COUNTIF('Your Backlinks'!A:A,'Competitor 1'!B5893)+COUNTIF('Competitor 2'!B:B,'Competitor 1'!B5893)&gt;1,"Links","prospect"))</f>
        <v>prospect</v>
      </c>
    </row>
    <row r="5894" spans="1:14" x14ac:dyDescent="0.25">
      <c r="A5894" t="str">
        <f>(IF(COUNTIF('Your Backlinks'!L:L,'Competitor 1'!M5894),"Links","prospect"))</f>
        <v>prospect</v>
      </c>
      <c r="B5894" s="2" t="s">
        <v>13225</v>
      </c>
      <c r="C5894" s="2" t="s">
        <v>13226</v>
      </c>
      <c r="D5894" s="2" t="s">
        <v>2176</v>
      </c>
      <c r="E5894" s="2">
        <v>40</v>
      </c>
      <c r="F5894" s="2">
        <v>55</v>
      </c>
      <c r="G5894" s="2">
        <v>4</v>
      </c>
      <c r="H5894" s="2">
        <v>409</v>
      </c>
      <c r="I5894" s="2" t="s">
        <v>10</v>
      </c>
      <c r="J5894" s="2" t="s">
        <v>11</v>
      </c>
      <c r="K5894" s="2" t="s">
        <v>12</v>
      </c>
      <c r="L5894" s="2" t="s">
        <v>2098</v>
      </c>
      <c r="M5894" t="str">
        <f t="shared" si="92"/>
        <v>http://blog.q2im.com/</v>
      </c>
      <c r="N5894" s="7" t="str">
        <f>(IF(COUNTIF('Your Backlinks'!A:A,'Competitor 1'!B5894)+COUNTIF('Competitor 2'!B:B,'Competitor 1'!B5894)&gt;1,"Links","prospect"))</f>
        <v>prospect</v>
      </c>
    </row>
    <row r="5895" spans="1:14" x14ac:dyDescent="0.25">
      <c r="A5895" t="str">
        <f>(IF(COUNTIF('Your Backlinks'!L:L,'Competitor 1'!M5895),"Links","prospect"))</f>
        <v>prospect</v>
      </c>
      <c r="B5895" s="2" t="s">
        <v>13227</v>
      </c>
      <c r="C5895" s="2" t="s">
        <v>13228</v>
      </c>
      <c r="D5895" s="2" t="s">
        <v>2176</v>
      </c>
      <c r="E5895" s="2">
        <v>32</v>
      </c>
      <c r="F5895" s="2">
        <v>55</v>
      </c>
      <c r="G5895" s="2">
        <v>1</v>
      </c>
      <c r="H5895" s="2">
        <v>409</v>
      </c>
      <c r="I5895" s="2" t="s">
        <v>10</v>
      </c>
      <c r="J5895" s="2" t="s">
        <v>11</v>
      </c>
      <c r="K5895" s="2" t="s">
        <v>12</v>
      </c>
      <c r="L5895" s="2" t="s">
        <v>2098</v>
      </c>
      <c r="M5895" t="str">
        <f t="shared" si="92"/>
        <v>http://blog.q2im.com/</v>
      </c>
      <c r="N5895" s="7" t="str">
        <f>(IF(COUNTIF('Your Backlinks'!A:A,'Competitor 1'!B5895)+COUNTIF('Competitor 2'!B:B,'Competitor 1'!B5895)&gt;1,"Links","prospect"))</f>
        <v>prospect</v>
      </c>
    </row>
    <row r="5896" spans="1:14" x14ac:dyDescent="0.25">
      <c r="A5896" t="str">
        <f>(IF(COUNTIF('Your Backlinks'!L:L,'Competitor 1'!M5896),"Links","prospect"))</f>
        <v>prospect</v>
      </c>
      <c r="B5896" s="2" t="s">
        <v>13229</v>
      </c>
      <c r="C5896" s="2"/>
      <c r="D5896" s="2" t="s">
        <v>2176</v>
      </c>
      <c r="E5896" s="2">
        <v>29</v>
      </c>
      <c r="F5896" s="2">
        <v>55</v>
      </c>
      <c r="G5896" s="2">
        <v>1</v>
      </c>
      <c r="H5896" s="2">
        <v>409</v>
      </c>
      <c r="I5896" s="2" t="s">
        <v>10</v>
      </c>
      <c r="J5896" s="2" t="s">
        <v>11</v>
      </c>
      <c r="K5896" s="2" t="s">
        <v>12</v>
      </c>
      <c r="L5896" s="2" t="s">
        <v>2098</v>
      </c>
      <c r="M5896" t="str">
        <f t="shared" si="92"/>
        <v>http://blog.q2im.com/</v>
      </c>
      <c r="N5896" s="7" t="str">
        <f>(IF(COUNTIF('Your Backlinks'!A:A,'Competitor 1'!B5896)+COUNTIF('Competitor 2'!B:B,'Competitor 1'!B5896)&gt;1,"Links","prospect"))</f>
        <v>prospect</v>
      </c>
    </row>
    <row r="5897" spans="1:14" x14ac:dyDescent="0.25">
      <c r="A5897" t="str">
        <f>(IF(COUNTIF('Your Backlinks'!L:L,'Competitor 1'!M5897),"Links","prospect"))</f>
        <v>prospect</v>
      </c>
      <c r="B5897" s="2" t="s">
        <v>13230</v>
      </c>
      <c r="C5897" s="2" t="s">
        <v>13231</v>
      </c>
      <c r="D5897" s="2" t="s">
        <v>2176</v>
      </c>
      <c r="E5897" s="2">
        <v>29</v>
      </c>
      <c r="F5897" s="2">
        <v>55</v>
      </c>
      <c r="G5897" s="2">
        <v>1</v>
      </c>
      <c r="H5897" s="2">
        <v>409</v>
      </c>
      <c r="I5897" s="2" t="s">
        <v>10</v>
      </c>
      <c r="J5897" s="2" t="s">
        <v>11</v>
      </c>
      <c r="K5897" s="2" t="s">
        <v>12</v>
      </c>
      <c r="L5897" s="2" t="s">
        <v>2098</v>
      </c>
      <c r="M5897" t="str">
        <f t="shared" si="92"/>
        <v>http://blog.q2im.com/</v>
      </c>
      <c r="N5897" s="7" t="str">
        <f>(IF(COUNTIF('Your Backlinks'!A:A,'Competitor 1'!B5897)+COUNTIF('Competitor 2'!B:B,'Competitor 1'!B5897)&gt;1,"Links","prospect"))</f>
        <v>prospect</v>
      </c>
    </row>
    <row r="5898" spans="1:14" x14ac:dyDescent="0.25">
      <c r="A5898" t="str">
        <f>(IF(COUNTIF('Your Backlinks'!L:L,'Competitor 1'!M5898),"Links","prospect"))</f>
        <v>prospect</v>
      </c>
      <c r="B5898" s="2" t="s">
        <v>13232</v>
      </c>
      <c r="C5898" s="2" t="s">
        <v>13226</v>
      </c>
      <c r="D5898" s="2" t="s">
        <v>2176</v>
      </c>
      <c r="E5898" s="2">
        <v>28</v>
      </c>
      <c r="F5898" s="2">
        <v>55</v>
      </c>
      <c r="G5898" s="2">
        <v>1</v>
      </c>
      <c r="H5898" s="2">
        <v>409</v>
      </c>
      <c r="I5898" s="2" t="s">
        <v>10</v>
      </c>
      <c r="J5898" s="2" t="s">
        <v>11</v>
      </c>
      <c r="K5898" s="2" t="s">
        <v>12</v>
      </c>
      <c r="L5898" s="2" t="s">
        <v>2098</v>
      </c>
      <c r="M5898" t="str">
        <f t="shared" si="92"/>
        <v>http://blog.q2im.com/</v>
      </c>
      <c r="N5898" s="7" t="str">
        <f>(IF(COUNTIF('Your Backlinks'!A:A,'Competitor 1'!B5898)+COUNTIF('Competitor 2'!B:B,'Competitor 1'!B5898)&gt;1,"Links","prospect"))</f>
        <v>prospect</v>
      </c>
    </row>
    <row r="5899" spans="1:14" x14ac:dyDescent="0.25">
      <c r="A5899" t="str">
        <f>(IF(COUNTIF('Your Backlinks'!L:L,'Competitor 1'!M5899),"Links","prospect"))</f>
        <v>prospect</v>
      </c>
      <c r="B5899" s="2" t="s">
        <v>13233</v>
      </c>
      <c r="C5899" s="2" t="s">
        <v>3334</v>
      </c>
      <c r="D5899" s="2" t="s">
        <v>2449</v>
      </c>
      <c r="E5899" s="2">
        <v>63</v>
      </c>
      <c r="F5899" s="2">
        <v>55</v>
      </c>
      <c r="G5899" s="2">
        <v>340</v>
      </c>
      <c r="H5899" s="2">
        <v>762</v>
      </c>
      <c r="I5899" s="2" t="s">
        <v>10</v>
      </c>
      <c r="J5899" s="2" t="s">
        <v>11</v>
      </c>
      <c r="K5899" s="2" t="s">
        <v>12</v>
      </c>
      <c r="L5899" s="2" t="s">
        <v>2098</v>
      </c>
      <c r="M5899" t="str">
        <f t="shared" si="92"/>
        <v>http://www.searchmarketinggurus.com/</v>
      </c>
      <c r="N5899" s="7" t="str">
        <f>(IF(COUNTIF('Your Backlinks'!A:A,'Competitor 1'!B5899)+COUNTIF('Competitor 2'!B:B,'Competitor 1'!B5899)&gt;1,"Links","prospect"))</f>
        <v>prospect</v>
      </c>
    </row>
    <row r="5900" spans="1:14" x14ac:dyDescent="0.25">
      <c r="A5900" t="str">
        <f>(IF(COUNTIF('Your Backlinks'!L:L,'Competitor 1'!M5900),"Links","prospect"))</f>
        <v>prospect</v>
      </c>
      <c r="B5900" s="2" t="s">
        <v>13234</v>
      </c>
      <c r="C5900" s="2" t="s">
        <v>3334</v>
      </c>
      <c r="D5900" s="2" t="s">
        <v>2449</v>
      </c>
      <c r="E5900" s="2">
        <v>53</v>
      </c>
      <c r="F5900" s="2">
        <v>55</v>
      </c>
      <c r="G5900" s="2">
        <v>27</v>
      </c>
      <c r="H5900" s="2">
        <v>762</v>
      </c>
      <c r="I5900" s="2" t="s">
        <v>10</v>
      </c>
      <c r="J5900" s="2" t="s">
        <v>11</v>
      </c>
      <c r="K5900" s="2" t="s">
        <v>12</v>
      </c>
      <c r="L5900" s="2" t="s">
        <v>2098</v>
      </c>
      <c r="M5900" t="str">
        <f t="shared" si="92"/>
        <v>http://www.searchmarketinggurus.com/</v>
      </c>
      <c r="N5900" s="7" t="str">
        <f>(IF(COUNTIF('Your Backlinks'!A:A,'Competitor 1'!B5900)+COUNTIF('Competitor 2'!B:B,'Competitor 1'!B5900)&gt;1,"Links","prospect"))</f>
        <v>prospect</v>
      </c>
    </row>
    <row r="5901" spans="1:14" x14ac:dyDescent="0.25">
      <c r="A5901" t="str">
        <f>(IF(COUNTIF('Your Backlinks'!L:L,'Competitor 1'!M5901),"Links","prospect"))</f>
        <v>prospect</v>
      </c>
      <c r="B5901" s="2" t="s">
        <v>13235</v>
      </c>
      <c r="C5901" s="2" t="s">
        <v>3334</v>
      </c>
      <c r="D5901" s="2" t="s">
        <v>2449</v>
      </c>
      <c r="E5901" s="2">
        <v>50</v>
      </c>
      <c r="F5901" s="2">
        <v>55</v>
      </c>
      <c r="G5901" s="2">
        <v>27</v>
      </c>
      <c r="H5901" s="2">
        <v>762</v>
      </c>
      <c r="I5901" s="2" t="s">
        <v>10</v>
      </c>
      <c r="J5901" s="2" t="s">
        <v>11</v>
      </c>
      <c r="K5901" s="2" t="s">
        <v>12</v>
      </c>
      <c r="L5901" s="2" t="s">
        <v>2098</v>
      </c>
      <c r="M5901" t="str">
        <f t="shared" si="92"/>
        <v>http://searchmarketinggurus.com/</v>
      </c>
      <c r="N5901" s="7" t="str">
        <f>(IF(COUNTIF('Your Backlinks'!A:A,'Competitor 1'!B5901)+COUNTIF('Competitor 2'!B:B,'Competitor 1'!B5901)&gt;1,"Links","prospect"))</f>
        <v>prospect</v>
      </c>
    </row>
    <row r="5902" spans="1:14" x14ac:dyDescent="0.25">
      <c r="A5902" t="str">
        <f>(IF(COUNTIF('Your Backlinks'!L:L,'Competitor 1'!M5902),"Links","prospect"))</f>
        <v>prospect</v>
      </c>
      <c r="B5902" s="2" t="s">
        <v>13236</v>
      </c>
      <c r="C5902" s="2" t="s">
        <v>13237</v>
      </c>
      <c r="D5902" s="2" t="s">
        <v>2224</v>
      </c>
      <c r="E5902" s="2">
        <v>43</v>
      </c>
      <c r="F5902" s="2">
        <v>55</v>
      </c>
      <c r="G5902" s="2">
        <v>13</v>
      </c>
      <c r="H5902" s="2">
        <v>762</v>
      </c>
      <c r="I5902" s="2" t="s">
        <v>10</v>
      </c>
      <c r="J5902" s="2" t="s">
        <v>11</v>
      </c>
      <c r="K5902" s="2" t="s">
        <v>12</v>
      </c>
      <c r="L5902" s="2" t="s">
        <v>2098</v>
      </c>
      <c r="M5902" t="str">
        <f t="shared" si="92"/>
        <v>http://www.searchmarketinggurus.com/</v>
      </c>
      <c r="N5902" s="7" t="str">
        <f>(IF(COUNTIF('Your Backlinks'!A:A,'Competitor 1'!B5902)+COUNTIF('Competitor 2'!B:B,'Competitor 1'!B5902)&gt;1,"Links","prospect"))</f>
        <v>prospect</v>
      </c>
    </row>
    <row r="5903" spans="1:14" x14ac:dyDescent="0.25">
      <c r="A5903" t="str">
        <f>(IF(COUNTIF('Your Backlinks'!L:L,'Competitor 1'!M5903),"Links","prospect"))</f>
        <v>prospect</v>
      </c>
      <c r="B5903" s="2" t="s">
        <v>13238</v>
      </c>
      <c r="C5903" s="2" t="s">
        <v>13237</v>
      </c>
      <c r="D5903" s="2" t="s">
        <v>2224</v>
      </c>
      <c r="E5903" s="2">
        <v>43</v>
      </c>
      <c r="F5903" s="2">
        <v>55</v>
      </c>
      <c r="G5903" s="2">
        <v>6</v>
      </c>
      <c r="H5903" s="2">
        <v>762</v>
      </c>
      <c r="I5903" s="2" t="s">
        <v>10</v>
      </c>
      <c r="J5903" s="2" t="s">
        <v>11</v>
      </c>
      <c r="K5903" s="2" t="s">
        <v>12</v>
      </c>
      <c r="L5903" s="2" t="s">
        <v>2098</v>
      </c>
      <c r="M5903" t="str">
        <f t="shared" si="92"/>
        <v>http://www.searchmarketinggurus.com/</v>
      </c>
      <c r="N5903" s="7" t="str">
        <f>(IF(COUNTIF('Your Backlinks'!A:A,'Competitor 1'!B5903)+COUNTIF('Competitor 2'!B:B,'Competitor 1'!B5903)&gt;1,"Links","prospect"))</f>
        <v>prospect</v>
      </c>
    </row>
    <row r="5904" spans="1:14" x14ac:dyDescent="0.25">
      <c r="A5904" t="str">
        <f>(IF(COUNTIF('Your Backlinks'!L:L,'Competitor 1'!M5904),"Links","prospect"))</f>
        <v>prospect</v>
      </c>
      <c r="B5904" s="2" t="s">
        <v>13239</v>
      </c>
      <c r="C5904" s="2" t="s">
        <v>13240</v>
      </c>
      <c r="D5904" s="2" t="s">
        <v>2449</v>
      </c>
      <c r="E5904" s="2">
        <v>43</v>
      </c>
      <c r="F5904" s="2">
        <v>55</v>
      </c>
      <c r="G5904" s="2">
        <v>5</v>
      </c>
      <c r="H5904" s="2">
        <v>762</v>
      </c>
      <c r="I5904" s="2" t="s">
        <v>10</v>
      </c>
      <c r="J5904" s="2" t="s">
        <v>11</v>
      </c>
      <c r="K5904" s="2" t="s">
        <v>12</v>
      </c>
      <c r="L5904" s="2" t="s">
        <v>2098</v>
      </c>
      <c r="M5904" t="str">
        <f t="shared" si="92"/>
        <v>http://www.searchmarketinggurus.com/</v>
      </c>
      <c r="N5904" s="7" t="str">
        <f>(IF(COUNTIF('Your Backlinks'!A:A,'Competitor 1'!B5904)+COUNTIF('Competitor 2'!B:B,'Competitor 1'!B5904)&gt;1,"Links","prospect"))</f>
        <v>prospect</v>
      </c>
    </row>
    <row r="5905" spans="1:14" x14ac:dyDescent="0.25">
      <c r="A5905" t="str">
        <f>(IF(COUNTIF('Your Backlinks'!L:L,'Competitor 1'!M5905),"Links","prospect"))</f>
        <v>prospect</v>
      </c>
      <c r="B5905" s="2" t="s">
        <v>13241</v>
      </c>
      <c r="C5905" s="2" t="s">
        <v>13242</v>
      </c>
      <c r="D5905" s="2" t="s">
        <v>2176</v>
      </c>
      <c r="E5905" s="2">
        <v>42</v>
      </c>
      <c r="F5905" s="2">
        <v>55</v>
      </c>
      <c r="G5905" s="2">
        <v>4</v>
      </c>
      <c r="H5905" s="2">
        <v>762</v>
      </c>
      <c r="I5905" s="2" t="s">
        <v>10</v>
      </c>
      <c r="J5905" s="2" t="s">
        <v>11</v>
      </c>
      <c r="K5905" s="2" t="s">
        <v>12</v>
      </c>
      <c r="L5905" s="2" t="s">
        <v>2098</v>
      </c>
      <c r="M5905" t="str">
        <f t="shared" si="92"/>
        <v>http://www.searchmarketinggurus.com/</v>
      </c>
      <c r="N5905" s="7" t="str">
        <f>(IF(COUNTIF('Your Backlinks'!A:A,'Competitor 1'!B5905)+COUNTIF('Competitor 2'!B:B,'Competitor 1'!B5905)&gt;1,"Links","prospect"))</f>
        <v>prospect</v>
      </c>
    </row>
    <row r="5906" spans="1:14" x14ac:dyDescent="0.25">
      <c r="A5906" t="str">
        <f>(IF(COUNTIF('Your Backlinks'!L:L,'Competitor 1'!M5906),"Links","prospect"))</f>
        <v>prospect</v>
      </c>
      <c r="B5906" s="2" t="s">
        <v>13243</v>
      </c>
      <c r="C5906" s="2" t="s">
        <v>13244</v>
      </c>
      <c r="D5906" s="2" t="s">
        <v>2449</v>
      </c>
      <c r="E5906" s="2">
        <v>40</v>
      </c>
      <c r="F5906" s="2">
        <v>55</v>
      </c>
      <c r="G5906" s="2">
        <v>4</v>
      </c>
      <c r="H5906" s="2">
        <v>762</v>
      </c>
      <c r="I5906" s="2" t="s">
        <v>10</v>
      </c>
      <c r="J5906" s="2" t="s">
        <v>11</v>
      </c>
      <c r="K5906" s="2" t="s">
        <v>12</v>
      </c>
      <c r="L5906" s="2" t="s">
        <v>2098</v>
      </c>
      <c r="M5906" t="str">
        <f t="shared" si="92"/>
        <v>http://www.searchmarketinggurus.com/</v>
      </c>
      <c r="N5906" s="7" t="str">
        <f>(IF(COUNTIF('Your Backlinks'!A:A,'Competitor 1'!B5906)+COUNTIF('Competitor 2'!B:B,'Competitor 1'!B5906)&gt;1,"Links","prospect"))</f>
        <v>prospect</v>
      </c>
    </row>
    <row r="5907" spans="1:14" x14ac:dyDescent="0.25">
      <c r="A5907" t="str">
        <f>(IF(COUNTIF('Your Backlinks'!L:L,'Competitor 1'!M5907),"Links","prospect"))</f>
        <v>prospect</v>
      </c>
      <c r="B5907" s="2" t="s">
        <v>13245</v>
      </c>
      <c r="C5907" s="2" t="s">
        <v>13246</v>
      </c>
      <c r="D5907" s="2" t="s">
        <v>2224</v>
      </c>
      <c r="E5907" s="2">
        <v>38</v>
      </c>
      <c r="F5907" s="2">
        <v>55</v>
      </c>
      <c r="G5907" s="2">
        <v>10</v>
      </c>
      <c r="H5907" s="2">
        <v>762</v>
      </c>
      <c r="I5907" s="2" t="s">
        <v>10</v>
      </c>
      <c r="J5907" s="2" t="s">
        <v>11</v>
      </c>
      <c r="K5907" s="2" t="s">
        <v>12</v>
      </c>
      <c r="L5907" s="2" t="s">
        <v>2098</v>
      </c>
      <c r="M5907" t="str">
        <f t="shared" si="92"/>
        <v>http://www.searchmarketinggurus.com/</v>
      </c>
      <c r="N5907" s="7" t="str">
        <f>(IF(COUNTIF('Your Backlinks'!A:A,'Competitor 1'!B5907)+COUNTIF('Competitor 2'!B:B,'Competitor 1'!B5907)&gt;1,"Links","prospect"))</f>
        <v>prospect</v>
      </c>
    </row>
    <row r="5908" spans="1:14" x14ac:dyDescent="0.25">
      <c r="A5908" t="str">
        <f>(IF(COUNTIF('Your Backlinks'!L:L,'Competitor 1'!M5908),"Links","prospect"))</f>
        <v>prospect</v>
      </c>
      <c r="B5908" s="2" t="s">
        <v>13099</v>
      </c>
      <c r="C5908" s="2" t="s">
        <v>13100</v>
      </c>
      <c r="D5908" s="2" t="s">
        <v>2113</v>
      </c>
      <c r="E5908" s="2">
        <v>37</v>
      </c>
      <c r="F5908" s="2">
        <v>55</v>
      </c>
      <c r="G5908" s="2">
        <v>3</v>
      </c>
      <c r="H5908" s="2">
        <v>762</v>
      </c>
      <c r="I5908" s="2" t="s">
        <v>10</v>
      </c>
      <c r="J5908" s="2" t="s">
        <v>11</v>
      </c>
      <c r="K5908" s="2" t="s">
        <v>12</v>
      </c>
      <c r="L5908" s="2" t="s">
        <v>2098</v>
      </c>
      <c r="M5908" t="str">
        <f t="shared" si="92"/>
        <v>http://www.searchmarketinggurus.com/</v>
      </c>
      <c r="N5908" s="7" t="str">
        <f>(IF(COUNTIF('Your Backlinks'!A:A,'Competitor 1'!B5908)+COUNTIF('Competitor 2'!B:B,'Competitor 1'!B5908)&gt;1,"Links","prospect"))</f>
        <v>prospect</v>
      </c>
    </row>
    <row r="5909" spans="1:14" x14ac:dyDescent="0.25">
      <c r="A5909" t="str">
        <f>(IF(COUNTIF('Your Backlinks'!L:L,'Competitor 1'!M5909),"Links","prospect"))</f>
        <v>prospect</v>
      </c>
      <c r="B5909" s="2" t="s">
        <v>13247</v>
      </c>
      <c r="C5909" s="2" t="s">
        <v>13248</v>
      </c>
      <c r="D5909" s="2" t="s">
        <v>2113</v>
      </c>
      <c r="E5909" s="2">
        <v>37</v>
      </c>
      <c r="F5909" s="2">
        <v>55</v>
      </c>
      <c r="G5909" s="2">
        <v>9</v>
      </c>
      <c r="H5909" s="2">
        <v>762</v>
      </c>
      <c r="I5909" s="2" t="s">
        <v>10</v>
      </c>
      <c r="J5909" s="2" t="s">
        <v>11</v>
      </c>
      <c r="K5909" s="2" t="s">
        <v>12</v>
      </c>
      <c r="L5909" s="2" t="s">
        <v>2098</v>
      </c>
      <c r="M5909" t="str">
        <f t="shared" si="92"/>
        <v>http://www.searchmarketinggurus.com/</v>
      </c>
      <c r="N5909" s="7" t="str">
        <f>(IF(COUNTIF('Your Backlinks'!A:A,'Competitor 1'!B5909)+COUNTIF('Competitor 2'!B:B,'Competitor 1'!B5909)&gt;1,"Links","prospect"))</f>
        <v>prospect</v>
      </c>
    </row>
    <row r="5910" spans="1:14" x14ac:dyDescent="0.25">
      <c r="A5910" t="str">
        <f>(IF(COUNTIF('Your Backlinks'!L:L,'Competitor 1'!M5910),"Links","prospect"))</f>
        <v>prospect</v>
      </c>
      <c r="B5910" s="2" t="s">
        <v>13249</v>
      </c>
      <c r="C5910" s="2" t="s">
        <v>13250</v>
      </c>
      <c r="D5910" s="2" t="s">
        <v>4132</v>
      </c>
      <c r="E5910" s="2">
        <v>36</v>
      </c>
      <c r="F5910" s="2">
        <v>55</v>
      </c>
      <c r="G5910" s="2">
        <v>2</v>
      </c>
      <c r="H5910" s="2">
        <v>762</v>
      </c>
      <c r="I5910" s="2" t="s">
        <v>10</v>
      </c>
      <c r="J5910" s="2" t="s">
        <v>11</v>
      </c>
      <c r="K5910" s="2" t="s">
        <v>12</v>
      </c>
      <c r="L5910" s="2" t="s">
        <v>2098</v>
      </c>
      <c r="M5910" t="str">
        <f t="shared" si="92"/>
        <v>http://www.searchmarketinggurus.com/</v>
      </c>
      <c r="N5910" s="7" t="str">
        <f>(IF(COUNTIF('Your Backlinks'!A:A,'Competitor 1'!B5910)+COUNTIF('Competitor 2'!B:B,'Competitor 1'!B5910)&gt;1,"Links","prospect"))</f>
        <v>prospect</v>
      </c>
    </row>
    <row r="5911" spans="1:14" x14ac:dyDescent="0.25">
      <c r="A5911" t="str">
        <f>(IF(COUNTIF('Your Backlinks'!L:L,'Competitor 1'!M5911),"Links","prospect"))</f>
        <v>prospect</v>
      </c>
      <c r="B5911" s="2" t="s">
        <v>13251</v>
      </c>
      <c r="C5911" s="2" t="s">
        <v>13250</v>
      </c>
      <c r="D5911" s="2" t="s">
        <v>2449</v>
      </c>
      <c r="E5911" s="2">
        <v>36</v>
      </c>
      <c r="F5911" s="2">
        <v>55</v>
      </c>
      <c r="G5911" s="2">
        <v>2</v>
      </c>
      <c r="H5911" s="2">
        <v>762</v>
      </c>
      <c r="I5911" s="2" t="s">
        <v>10</v>
      </c>
      <c r="J5911" s="2" t="s">
        <v>11</v>
      </c>
      <c r="K5911" s="2" t="s">
        <v>12</v>
      </c>
      <c r="L5911" s="2" t="s">
        <v>2098</v>
      </c>
      <c r="M5911" t="str">
        <f t="shared" si="92"/>
        <v>http://www.searchmarketinggurus.com/</v>
      </c>
      <c r="N5911" s="7" t="str">
        <f>(IF(COUNTIF('Your Backlinks'!A:A,'Competitor 1'!B5911)+COUNTIF('Competitor 2'!B:B,'Competitor 1'!B5911)&gt;1,"Links","prospect"))</f>
        <v>prospect</v>
      </c>
    </row>
    <row r="5912" spans="1:14" x14ac:dyDescent="0.25">
      <c r="A5912" t="str">
        <f>(IF(COUNTIF('Your Backlinks'!L:L,'Competitor 1'!M5912),"Links","prospect"))</f>
        <v>prospect</v>
      </c>
      <c r="B5912" s="2" t="s">
        <v>13252</v>
      </c>
      <c r="C5912" s="2" t="s">
        <v>13253</v>
      </c>
      <c r="D5912" s="2" t="s">
        <v>2176</v>
      </c>
      <c r="E5912" s="2">
        <v>36</v>
      </c>
      <c r="F5912" s="2">
        <v>55</v>
      </c>
      <c r="G5912" s="2">
        <v>2</v>
      </c>
      <c r="H5912" s="2">
        <v>762</v>
      </c>
      <c r="I5912" s="2" t="s">
        <v>10</v>
      </c>
      <c r="J5912" s="2" t="s">
        <v>11</v>
      </c>
      <c r="K5912" s="2" t="s">
        <v>12</v>
      </c>
      <c r="L5912" s="2" t="s">
        <v>2098</v>
      </c>
      <c r="M5912" t="str">
        <f t="shared" si="92"/>
        <v>http://www.searchmarketinggurus.com/</v>
      </c>
      <c r="N5912" s="7" t="str">
        <f>(IF(COUNTIF('Your Backlinks'!A:A,'Competitor 1'!B5912)+COUNTIF('Competitor 2'!B:B,'Competitor 1'!B5912)&gt;1,"Links","prospect"))</f>
        <v>prospect</v>
      </c>
    </row>
    <row r="5913" spans="1:14" x14ac:dyDescent="0.25">
      <c r="A5913" t="str">
        <f>(IF(COUNTIF('Your Backlinks'!L:L,'Competitor 1'!M5913),"Links","prospect"))</f>
        <v>prospect</v>
      </c>
      <c r="B5913" s="2" t="s">
        <v>13101</v>
      </c>
      <c r="C5913" s="2" t="s">
        <v>13102</v>
      </c>
      <c r="D5913" s="2" t="s">
        <v>2113</v>
      </c>
      <c r="E5913" s="2">
        <v>36</v>
      </c>
      <c r="F5913" s="2">
        <v>55</v>
      </c>
      <c r="G5913" s="2">
        <v>2</v>
      </c>
      <c r="H5913" s="2">
        <v>762</v>
      </c>
      <c r="I5913" s="2" t="s">
        <v>10</v>
      </c>
      <c r="J5913" s="2" t="s">
        <v>11</v>
      </c>
      <c r="K5913" s="2" t="s">
        <v>12</v>
      </c>
      <c r="L5913" s="2" t="s">
        <v>2098</v>
      </c>
      <c r="M5913" t="str">
        <f t="shared" si="92"/>
        <v>http://www.searchmarketinggurus.com/</v>
      </c>
      <c r="N5913" s="7" t="str">
        <f>(IF(COUNTIF('Your Backlinks'!A:A,'Competitor 1'!B5913)+COUNTIF('Competitor 2'!B:B,'Competitor 1'!B5913)&gt;1,"Links","prospect"))</f>
        <v>prospect</v>
      </c>
    </row>
    <row r="5914" spans="1:14" x14ac:dyDescent="0.25">
      <c r="A5914" t="str">
        <f>(IF(COUNTIF('Your Backlinks'!L:L,'Competitor 1'!M5914),"Links","prospect"))</f>
        <v>prospect</v>
      </c>
      <c r="B5914" s="2" t="s">
        <v>13254</v>
      </c>
      <c r="C5914" s="2" t="s">
        <v>13250</v>
      </c>
      <c r="D5914" s="2" t="s">
        <v>2113</v>
      </c>
      <c r="E5914" s="2">
        <v>36</v>
      </c>
      <c r="F5914" s="2">
        <v>55</v>
      </c>
      <c r="G5914" s="2">
        <v>2</v>
      </c>
      <c r="H5914" s="2">
        <v>762</v>
      </c>
      <c r="I5914" s="2" t="s">
        <v>10</v>
      </c>
      <c r="J5914" s="2" t="s">
        <v>11</v>
      </c>
      <c r="K5914" s="2" t="s">
        <v>12</v>
      </c>
      <c r="L5914" s="2" t="s">
        <v>2098</v>
      </c>
      <c r="M5914" t="str">
        <f t="shared" si="92"/>
        <v>http://www.searchmarketinggurus.com/</v>
      </c>
      <c r="N5914" s="7" t="str">
        <f>(IF(COUNTIF('Your Backlinks'!A:A,'Competitor 1'!B5914)+COUNTIF('Competitor 2'!B:B,'Competitor 1'!B5914)&gt;1,"Links","prospect"))</f>
        <v>prospect</v>
      </c>
    </row>
    <row r="5915" spans="1:14" x14ac:dyDescent="0.25">
      <c r="A5915" t="str">
        <f>(IF(COUNTIF('Your Backlinks'!L:L,'Competitor 1'!M5915),"Links","prospect"))</f>
        <v>prospect</v>
      </c>
      <c r="B5915" s="2" t="s">
        <v>13255</v>
      </c>
      <c r="C5915" s="2" t="s">
        <v>13250</v>
      </c>
      <c r="D5915" s="2" t="s">
        <v>2189</v>
      </c>
      <c r="E5915" s="2">
        <v>36</v>
      </c>
      <c r="F5915" s="2">
        <v>55</v>
      </c>
      <c r="G5915" s="2">
        <v>2</v>
      </c>
      <c r="H5915" s="2">
        <v>762</v>
      </c>
      <c r="I5915" s="2" t="s">
        <v>10</v>
      </c>
      <c r="J5915" s="2" t="s">
        <v>11</v>
      </c>
      <c r="K5915" s="2" t="s">
        <v>12</v>
      </c>
      <c r="L5915" s="2" t="s">
        <v>2098</v>
      </c>
      <c r="M5915" t="str">
        <f t="shared" si="92"/>
        <v>http://www.searchmarketinggurus.com/</v>
      </c>
      <c r="N5915" s="7" t="str">
        <f>(IF(COUNTIF('Your Backlinks'!A:A,'Competitor 1'!B5915)+COUNTIF('Competitor 2'!B:B,'Competitor 1'!B5915)&gt;1,"Links","prospect"))</f>
        <v>prospect</v>
      </c>
    </row>
    <row r="5916" spans="1:14" x14ac:dyDescent="0.25">
      <c r="A5916" t="str">
        <f>(IF(COUNTIF('Your Backlinks'!L:L,'Competitor 1'!M5916),"Links","prospect"))</f>
        <v>prospect</v>
      </c>
      <c r="B5916" s="2" t="s">
        <v>13256</v>
      </c>
      <c r="C5916" s="2" t="s">
        <v>13250</v>
      </c>
      <c r="D5916" s="2" t="s">
        <v>2449</v>
      </c>
      <c r="E5916" s="2">
        <v>36</v>
      </c>
      <c r="F5916" s="2">
        <v>55</v>
      </c>
      <c r="G5916" s="2">
        <v>2</v>
      </c>
      <c r="H5916" s="2">
        <v>762</v>
      </c>
      <c r="I5916" s="2" t="s">
        <v>10</v>
      </c>
      <c r="J5916" s="2" t="s">
        <v>11</v>
      </c>
      <c r="K5916" s="2" t="s">
        <v>12</v>
      </c>
      <c r="L5916" s="2" t="s">
        <v>2098</v>
      </c>
      <c r="M5916" t="str">
        <f t="shared" si="92"/>
        <v>http://www.searchmarketinggurus.com/</v>
      </c>
      <c r="N5916" s="7" t="str">
        <f>(IF(COUNTIF('Your Backlinks'!A:A,'Competitor 1'!B5916)+COUNTIF('Competitor 2'!B:B,'Competitor 1'!B5916)&gt;1,"Links","prospect"))</f>
        <v>prospect</v>
      </c>
    </row>
    <row r="5917" spans="1:14" x14ac:dyDescent="0.25">
      <c r="A5917" t="str">
        <f>(IF(COUNTIF('Your Backlinks'!L:L,'Competitor 1'!M5917),"Links","prospect"))</f>
        <v>prospect</v>
      </c>
      <c r="B5917" s="2" t="s">
        <v>13257</v>
      </c>
      <c r="C5917" s="2" t="s">
        <v>13258</v>
      </c>
      <c r="D5917" s="2" t="s">
        <v>2444</v>
      </c>
      <c r="E5917" s="2">
        <v>35</v>
      </c>
      <c r="F5917" s="2">
        <v>55</v>
      </c>
      <c r="G5917" s="2">
        <v>7</v>
      </c>
      <c r="H5917" s="2">
        <v>762</v>
      </c>
      <c r="I5917" s="2" t="s">
        <v>11</v>
      </c>
      <c r="J5917" s="2" t="s">
        <v>11</v>
      </c>
      <c r="K5917" s="2" t="s">
        <v>12</v>
      </c>
      <c r="L5917" s="2" t="s">
        <v>2098</v>
      </c>
      <c r="M5917" t="str">
        <f t="shared" si="92"/>
        <v>http://www.searchmarketinggurus.com/</v>
      </c>
      <c r="N5917" s="7" t="str">
        <f>(IF(COUNTIF('Your Backlinks'!A:A,'Competitor 1'!B5917)+COUNTIF('Competitor 2'!B:B,'Competitor 1'!B5917)&gt;1,"Links","prospect"))</f>
        <v>prospect</v>
      </c>
    </row>
    <row r="5918" spans="1:14" x14ac:dyDescent="0.25">
      <c r="A5918" t="str">
        <f>(IF(COUNTIF('Your Backlinks'!L:L,'Competitor 1'!M5918),"Links","prospect"))</f>
        <v>prospect</v>
      </c>
      <c r="B5918" s="2" t="s">
        <v>13259</v>
      </c>
      <c r="C5918" s="2" t="s">
        <v>13244</v>
      </c>
      <c r="D5918" s="2" t="s">
        <v>2449</v>
      </c>
      <c r="E5918" s="2">
        <v>34</v>
      </c>
      <c r="F5918" s="2">
        <v>55</v>
      </c>
      <c r="G5918" s="2">
        <v>4</v>
      </c>
      <c r="H5918" s="2">
        <v>762</v>
      </c>
      <c r="I5918" s="2" t="s">
        <v>10</v>
      </c>
      <c r="J5918" s="2" t="s">
        <v>11</v>
      </c>
      <c r="K5918" s="2" t="s">
        <v>12</v>
      </c>
      <c r="L5918" s="2" t="s">
        <v>2098</v>
      </c>
      <c r="M5918" t="str">
        <f t="shared" si="92"/>
        <v>http://www.searchmarketinggurus.com/</v>
      </c>
      <c r="N5918" s="7" t="str">
        <f>(IF(COUNTIF('Your Backlinks'!A:A,'Competitor 1'!B5918)+COUNTIF('Competitor 2'!B:B,'Competitor 1'!B5918)&gt;1,"Links","prospect"))</f>
        <v>prospect</v>
      </c>
    </row>
    <row r="5919" spans="1:14" x14ac:dyDescent="0.25">
      <c r="A5919" t="str">
        <f>(IF(COUNTIF('Your Backlinks'!L:L,'Competitor 1'!M5919),"Links","prospect"))</f>
        <v>prospect</v>
      </c>
      <c r="B5919" s="2" t="s">
        <v>13260</v>
      </c>
      <c r="C5919" s="2" t="s">
        <v>13261</v>
      </c>
      <c r="D5919" s="2" t="s">
        <v>2113</v>
      </c>
      <c r="E5919" s="2">
        <v>32</v>
      </c>
      <c r="F5919" s="2">
        <v>55</v>
      </c>
      <c r="G5919" s="2">
        <v>4</v>
      </c>
      <c r="H5919" s="2">
        <v>762</v>
      </c>
      <c r="I5919" s="2" t="s">
        <v>10</v>
      </c>
      <c r="J5919" s="2" t="s">
        <v>11</v>
      </c>
      <c r="K5919" s="2" t="s">
        <v>12</v>
      </c>
      <c r="L5919" s="2" t="s">
        <v>2098</v>
      </c>
      <c r="M5919" t="str">
        <f t="shared" si="92"/>
        <v>http://www.searchmarketinggurus.com/</v>
      </c>
      <c r="N5919" s="7" t="str">
        <f>(IF(COUNTIF('Your Backlinks'!A:A,'Competitor 1'!B5919)+COUNTIF('Competitor 2'!B:B,'Competitor 1'!B5919)&gt;1,"Links","prospect"))</f>
        <v>prospect</v>
      </c>
    </row>
    <row r="5920" spans="1:14" x14ac:dyDescent="0.25">
      <c r="A5920" t="str">
        <f>(IF(COUNTIF('Your Backlinks'!L:L,'Competitor 1'!M5920),"Links","prospect"))</f>
        <v>prospect</v>
      </c>
      <c r="B5920" s="2" t="s">
        <v>13262</v>
      </c>
      <c r="C5920" s="2" t="s">
        <v>3334</v>
      </c>
      <c r="D5920" s="2" t="s">
        <v>2113</v>
      </c>
      <c r="E5920" s="2">
        <v>31</v>
      </c>
      <c r="F5920" s="2">
        <v>55</v>
      </c>
      <c r="G5920" s="2">
        <v>1</v>
      </c>
      <c r="H5920" s="2">
        <v>762</v>
      </c>
      <c r="I5920" s="2" t="s">
        <v>10</v>
      </c>
      <c r="J5920" s="2" t="s">
        <v>11</v>
      </c>
      <c r="K5920" s="2" t="s">
        <v>12</v>
      </c>
      <c r="L5920" s="2" t="s">
        <v>2098</v>
      </c>
      <c r="M5920" t="str">
        <f t="shared" si="92"/>
        <v>http://searchmarketinggurus.com/</v>
      </c>
      <c r="N5920" s="7" t="str">
        <f>(IF(COUNTIF('Your Backlinks'!A:A,'Competitor 1'!B5920)+COUNTIF('Competitor 2'!B:B,'Competitor 1'!B5920)&gt;1,"Links","prospect"))</f>
        <v>prospect</v>
      </c>
    </row>
    <row r="5921" spans="1:14" x14ac:dyDescent="0.25">
      <c r="A5921" t="str">
        <f>(IF(COUNTIF('Your Backlinks'!L:L,'Competitor 1'!M5921),"Links","prospect"))</f>
        <v>prospect</v>
      </c>
      <c r="B5921" s="2" t="s">
        <v>13263</v>
      </c>
      <c r="C5921" s="2" t="s">
        <v>13264</v>
      </c>
      <c r="D5921" s="2" t="s">
        <v>2176</v>
      </c>
      <c r="E5921" s="2">
        <v>30</v>
      </c>
      <c r="F5921" s="2">
        <v>55</v>
      </c>
      <c r="G5921" s="2">
        <v>5</v>
      </c>
      <c r="H5921" s="2">
        <v>762</v>
      </c>
      <c r="I5921" s="2" t="s">
        <v>10</v>
      </c>
      <c r="J5921" s="2" t="s">
        <v>11</v>
      </c>
      <c r="K5921" s="2" t="s">
        <v>12</v>
      </c>
      <c r="L5921" s="2" t="s">
        <v>2098</v>
      </c>
      <c r="M5921" t="str">
        <f t="shared" si="92"/>
        <v>http://www.searchmarketinggurus.com/</v>
      </c>
      <c r="N5921" s="7" t="str">
        <f>(IF(COUNTIF('Your Backlinks'!A:A,'Competitor 1'!B5921)+COUNTIF('Competitor 2'!B:B,'Competitor 1'!B5921)&gt;1,"Links","prospect"))</f>
        <v>prospect</v>
      </c>
    </row>
    <row r="5922" spans="1:14" x14ac:dyDescent="0.25">
      <c r="A5922" t="str">
        <f>(IF(COUNTIF('Your Backlinks'!L:L,'Competitor 1'!M5922),"Links","prospect"))</f>
        <v>prospect</v>
      </c>
      <c r="B5922" s="2" t="s">
        <v>13265</v>
      </c>
      <c r="C5922" s="2" t="s">
        <v>13266</v>
      </c>
      <c r="D5922" s="2" t="s">
        <v>4132</v>
      </c>
      <c r="E5922" s="2">
        <v>30</v>
      </c>
      <c r="F5922" s="2">
        <v>55</v>
      </c>
      <c r="G5922" s="2">
        <v>3</v>
      </c>
      <c r="H5922" s="2">
        <v>762</v>
      </c>
      <c r="I5922" s="2" t="s">
        <v>11</v>
      </c>
      <c r="J5922" s="2" t="s">
        <v>11</v>
      </c>
      <c r="K5922" s="2" t="s">
        <v>12</v>
      </c>
      <c r="L5922" s="2" t="s">
        <v>2098</v>
      </c>
      <c r="M5922" t="str">
        <f t="shared" si="92"/>
        <v>http://www.searchmarketinggurus.com/</v>
      </c>
      <c r="N5922" s="7" t="str">
        <f>(IF(COUNTIF('Your Backlinks'!A:A,'Competitor 1'!B5922)+COUNTIF('Competitor 2'!B:B,'Competitor 1'!B5922)&gt;1,"Links","prospect"))</f>
        <v>prospect</v>
      </c>
    </row>
    <row r="5923" spans="1:14" x14ac:dyDescent="0.25">
      <c r="A5923" t="str">
        <f>(IF(COUNTIF('Your Backlinks'!L:L,'Competitor 1'!M5923),"Links","prospect"))</f>
        <v>prospect</v>
      </c>
      <c r="B5923" s="2" t="s">
        <v>13267</v>
      </c>
      <c r="C5923" s="2" t="s">
        <v>13268</v>
      </c>
      <c r="D5923" s="2" t="s">
        <v>2113</v>
      </c>
      <c r="E5923" s="2">
        <v>30</v>
      </c>
      <c r="F5923" s="2">
        <v>55</v>
      </c>
      <c r="G5923" s="2">
        <v>3</v>
      </c>
      <c r="H5923" s="2">
        <v>762</v>
      </c>
      <c r="I5923" s="2" t="s">
        <v>10</v>
      </c>
      <c r="J5923" s="2" t="s">
        <v>11</v>
      </c>
      <c r="K5923" s="2" t="s">
        <v>12</v>
      </c>
      <c r="L5923" s="2" t="s">
        <v>2098</v>
      </c>
      <c r="M5923" t="str">
        <f t="shared" si="92"/>
        <v>http://www.searchmarketinggurus.com/</v>
      </c>
      <c r="N5923" s="7" t="str">
        <f>(IF(COUNTIF('Your Backlinks'!A:A,'Competitor 1'!B5923)+COUNTIF('Competitor 2'!B:B,'Competitor 1'!B5923)&gt;1,"Links","prospect"))</f>
        <v>prospect</v>
      </c>
    </row>
    <row r="5924" spans="1:14" x14ac:dyDescent="0.25">
      <c r="A5924" t="str">
        <f>(IF(COUNTIF('Your Backlinks'!L:L,'Competitor 1'!M5924),"Links","prospect"))</f>
        <v>prospect</v>
      </c>
      <c r="B5924" s="2" t="s">
        <v>13269</v>
      </c>
      <c r="C5924" s="2" t="s">
        <v>13270</v>
      </c>
      <c r="D5924" s="2" t="s">
        <v>2116</v>
      </c>
      <c r="E5924" s="2">
        <v>44</v>
      </c>
      <c r="F5924" s="2">
        <v>55</v>
      </c>
      <c r="G5924" s="2">
        <v>7</v>
      </c>
      <c r="H5924" s="2">
        <v>1192</v>
      </c>
      <c r="I5924" s="2" t="s">
        <v>10</v>
      </c>
      <c r="J5924" s="2" t="s">
        <v>11</v>
      </c>
      <c r="K5924" s="2" t="s">
        <v>12</v>
      </c>
      <c r="L5924" s="2" t="s">
        <v>2098</v>
      </c>
      <c r="M5924" t="str">
        <f t="shared" si="92"/>
        <v>http://webdesign.startgigant.nl/</v>
      </c>
      <c r="N5924" s="7" t="str">
        <f>(IF(COUNTIF('Your Backlinks'!A:A,'Competitor 1'!B5924)+COUNTIF('Competitor 2'!B:B,'Competitor 1'!B5924)&gt;1,"Links","prospect"))</f>
        <v>prospect</v>
      </c>
    </row>
    <row r="5925" spans="1:14" x14ac:dyDescent="0.25">
      <c r="A5925" t="str">
        <f>(IF(COUNTIF('Your Backlinks'!L:L,'Competitor 1'!M5925),"Links","prospect"))</f>
        <v>prospect</v>
      </c>
      <c r="B5925" s="2" t="s">
        <v>13271</v>
      </c>
      <c r="C5925" s="2" t="s">
        <v>1562</v>
      </c>
      <c r="D5925" s="2" t="s">
        <v>2116</v>
      </c>
      <c r="E5925" s="2">
        <v>36</v>
      </c>
      <c r="F5925" s="2">
        <v>55</v>
      </c>
      <c r="G5925" s="2">
        <v>2</v>
      </c>
      <c r="H5925" s="2">
        <v>1192</v>
      </c>
      <c r="I5925" s="2" t="s">
        <v>10</v>
      </c>
      <c r="J5925" s="2" t="s">
        <v>11</v>
      </c>
      <c r="K5925" s="2" t="s">
        <v>12</v>
      </c>
      <c r="L5925" s="2" t="s">
        <v>2098</v>
      </c>
      <c r="M5925" t="str">
        <f t="shared" si="92"/>
        <v>http://website.bedrijven.startgigant.nl/</v>
      </c>
      <c r="N5925" s="7" t="str">
        <f>(IF(COUNTIF('Your Backlinks'!A:A,'Competitor 1'!B5925)+COUNTIF('Competitor 2'!B:B,'Competitor 1'!B5925)&gt;1,"Links","prospect"))</f>
        <v>prospect</v>
      </c>
    </row>
    <row r="5926" spans="1:14" x14ac:dyDescent="0.25">
      <c r="A5926" t="str">
        <f>(IF(COUNTIF('Your Backlinks'!L:L,'Competitor 1'!M5926),"Links","prospect"))</f>
        <v>prospect</v>
      </c>
      <c r="B5926" s="2" t="s">
        <v>13272</v>
      </c>
      <c r="C5926" s="2" t="s">
        <v>1562</v>
      </c>
      <c r="D5926" s="2" t="s">
        <v>2116</v>
      </c>
      <c r="E5926" s="2">
        <v>35</v>
      </c>
      <c r="F5926" s="2">
        <v>55</v>
      </c>
      <c r="G5926" s="2">
        <v>1</v>
      </c>
      <c r="H5926" s="2">
        <v>1192</v>
      </c>
      <c r="I5926" s="2" t="s">
        <v>10</v>
      </c>
      <c r="J5926" s="2" t="s">
        <v>11</v>
      </c>
      <c r="K5926" s="2" t="s">
        <v>12</v>
      </c>
      <c r="L5926" s="2" t="s">
        <v>2098</v>
      </c>
      <c r="M5926" t="str">
        <f t="shared" si="92"/>
        <v>http://website.startgigant.nl/</v>
      </c>
      <c r="N5926" s="7" t="str">
        <f>(IF(COUNTIF('Your Backlinks'!A:A,'Competitor 1'!B5926)+COUNTIF('Competitor 2'!B:B,'Competitor 1'!B5926)&gt;1,"Links","prospect"))</f>
        <v>prospect</v>
      </c>
    </row>
    <row r="5927" spans="1:14" x14ac:dyDescent="0.25">
      <c r="A5927" t="str">
        <f>(IF(COUNTIF('Your Backlinks'!L:L,'Competitor 1'!M5927),"Links","prospect"))</f>
        <v>prospect</v>
      </c>
      <c r="B5927" s="2" t="s">
        <v>13273</v>
      </c>
      <c r="C5927" s="2" t="s">
        <v>1562</v>
      </c>
      <c r="D5927" s="2" t="s">
        <v>2116</v>
      </c>
      <c r="E5927" s="2">
        <v>34</v>
      </c>
      <c r="F5927" s="2">
        <v>55</v>
      </c>
      <c r="G5927" s="2">
        <v>1</v>
      </c>
      <c r="H5927" s="2">
        <v>1192</v>
      </c>
      <c r="I5927" s="2" t="s">
        <v>10</v>
      </c>
      <c r="J5927" s="2" t="s">
        <v>11</v>
      </c>
      <c r="K5927" s="2" t="s">
        <v>12</v>
      </c>
      <c r="L5927" s="2" t="s">
        <v>2098</v>
      </c>
      <c r="M5927" t="str">
        <f t="shared" si="92"/>
        <v>http://website.drecht-sport.amsterdam.startgigant.nl/</v>
      </c>
      <c r="N5927" s="7" t="str">
        <f>(IF(COUNTIF('Your Backlinks'!A:A,'Competitor 1'!B5927)+COUNTIF('Competitor 2'!B:B,'Competitor 1'!B5927)&gt;1,"Links","prospect"))</f>
        <v>prospect</v>
      </c>
    </row>
    <row r="5928" spans="1:14" x14ac:dyDescent="0.25">
      <c r="A5928" t="str">
        <f>(IF(COUNTIF('Your Backlinks'!L:L,'Competitor 1'!M5928),"Links","prospect"))</f>
        <v>prospect</v>
      </c>
      <c r="B5928" s="2" t="s">
        <v>13274</v>
      </c>
      <c r="C5928" s="2" t="s">
        <v>13270</v>
      </c>
      <c r="D5928" s="2" t="s">
        <v>2116</v>
      </c>
      <c r="E5928" s="2">
        <v>34</v>
      </c>
      <c r="F5928" s="2">
        <v>55</v>
      </c>
      <c r="G5928" s="2">
        <v>1</v>
      </c>
      <c r="H5928" s="2">
        <v>1192</v>
      </c>
      <c r="I5928" s="2" t="s">
        <v>10</v>
      </c>
      <c r="J5928" s="2" t="s">
        <v>11</v>
      </c>
      <c r="K5928" s="2" t="s">
        <v>12</v>
      </c>
      <c r="L5928" s="2" t="s">
        <v>2098</v>
      </c>
      <c r="M5928" t="str">
        <f t="shared" si="92"/>
        <v>http://webdesign.drecht-sport.amsterdam.startgigant.nl/</v>
      </c>
      <c r="N5928" s="7" t="str">
        <f>(IF(COUNTIF('Your Backlinks'!A:A,'Competitor 1'!B5928)+COUNTIF('Competitor 2'!B:B,'Competitor 1'!B5928)&gt;1,"Links","prospect"))</f>
        <v>prospect</v>
      </c>
    </row>
    <row r="5929" spans="1:14" x14ac:dyDescent="0.25">
      <c r="A5929" t="str">
        <f>(IF(COUNTIF('Your Backlinks'!L:L,'Competitor 1'!M5929),"Links","prospect"))</f>
        <v>prospect</v>
      </c>
      <c r="B5929" s="2" t="s">
        <v>13275</v>
      </c>
      <c r="C5929" s="2" t="s">
        <v>13276</v>
      </c>
      <c r="D5929" s="2" t="s">
        <v>13277</v>
      </c>
      <c r="E5929" s="2">
        <v>21</v>
      </c>
      <c r="F5929" s="2">
        <v>54</v>
      </c>
      <c r="G5929" s="2">
        <v>1</v>
      </c>
      <c r="H5929" s="2">
        <v>827</v>
      </c>
      <c r="I5929" s="2" t="s">
        <v>10</v>
      </c>
      <c r="J5929" s="2" t="s">
        <v>11</v>
      </c>
      <c r="K5929" s="2" t="s">
        <v>12</v>
      </c>
      <c r="L5929" s="2" t="s">
        <v>2098</v>
      </c>
      <c r="M5929" t="str">
        <f t="shared" si="92"/>
        <v>http://www.seopedia.org/</v>
      </c>
      <c r="N5929" s="7" t="str">
        <f>(IF(COUNTIF('Your Backlinks'!A:A,'Competitor 1'!B5929)+COUNTIF('Competitor 2'!B:B,'Competitor 1'!B5929)&gt;1,"Links","prospect"))</f>
        <v>prospect</v>
      </c>
    </row>
    <row r="5930" spans="1:14" x14ac:dyDescent="0.25">
      <c r="A5930" t="str">
        <f>(IF(COUNTIF('Your Backlinks'!L:L,'Competitor 1'!M5930),"Links","prospect"))</f>
        <v>prospect</v>
      </c>
      <c r="B5930" s="2" t="s">
        <v>13278</v>
      </c>
      <c r="C5930" s="2" t="s">
        <v>13279</v>
      </c>
      <c r="D5930" s="2" t="s">
        <v>3526</v>
      </c>
      <c r="E5930" s="2">
        <v>21</v>
      </c>
      <c r="F5930" s="2">
        <v>54</v>
      </c>
      <c r="G5930" s="2">
        <v>1</v>
      </c>
      <c r="H5930" s="2">
        <v>827</v>
      </c>
      <c r="I5930" s="2" t="s">
        <v>10</v>
      </c>
      <c r="J5930" s="2" t="s">
        <v>11</v>
      </c>
      <c r="K5930" s="2" t="s">
        <v>12</v>
      </c>
      <c r="L5930" s="2" t="s">
        <v>2098</v>
      </c>
      <c r="M5930" t="str">
        <f t="shared" si="92"/>
        <v>http://www.seopedia.org/</v>
      </c>
      <c r="N5930" s="7" t="str">
        <f>(IF(COUNTIF('Your Backlinks'!A:A,'Competitor 1'!B5930)+COUNTIF('Competitor 2'!B:B,'Competitor 1'!B5930)&gt;1,"Links","prospect"))</f>
        <v>prospect</v>
      </c>
    </row>
    <row r="5931" spans="1:14" x14ac:dyDescent="0.25">
      <c r="A5931" t="str">
        <f>(IF(COUNTIF('Your Backlinks'!L:L,'Competitor 1'!M5931),"Links","prospect"))</f>
        <v>prospect</v>
      </c>
      <c r="B5931" s="2" t="s">
        <v>13280</v>
      </c>
      <c r="C5931" s="2" t="s">
        <v>13281</v>
      </c>
      <c r="D5931" s="2" t="s">
        <v>2113</v>
      </c>
      <c r="E5931" s="2">
        <v>21</v>
      </c>
      <c r="F5931" s="2">
        <v>54</v>
      </c>
      <c r="G5931" s="2">
        <v>1</v>
      </c>
      <c r="H5931" s="2">
        <v>827</v>
      </c>
      <c r="I5931" s="2" t="s">
        <v>10</v>
      </c>
      <c r="J5931" s="2" t="s">
        <v>11</v>
      </c>
      <c r="K5931" s="2" t="s">
        <v>12</v>
      </c>
      <c r="L5931" s="2" t="s">
        <v>2098</v>
      </c>
      <c r="M5931" t="str">
        <f t="shared" si="92"/>
        <v>http://www.seopedia.org/</v>
      </c>
      <c r="N5931" s="7" t="str">
        <f>(IF(COUNTIF('Your Backlinks'!A:A,'Competitor 1'!B5931)+COUNTIF('Competitor 2'!B:B,'Competitor 1'!B5931)&gt;1,"Links","prospect"))</f>
        <v>prospect</v>
      </c>
    </row>
    <row r="5932" spans="1:14" x14ac:dyDescent="0.25">
      <c r="A5932" t="str">
        <f>(IF(COUNTIF('Your Backlinks'!L:L,'Competitor 1'!M5932),"Links","prospect"))</f>
        <v>prospect</v>
      </c>
      <c r="B5932" s="2" t="s">
        <v>13282</v>
      </c>
      <c r="C5932" s="2" t="s">
        <v>13283</v>
      </c>
      <c r="D5932" s="2" t="s">
        <v>2123</v>
      </c>
      <c r="E5932" s="2">
        <v>50</v>
      </c>
      <c r="F5932" s="2">
        <v>54</v>
      </c>
      <c r="G5932" s="2">
        <v>30</v>
      </c>
      <c r="H5932" s="2">
        <v>1117</v>
      </c>
      <c r="I5932" s="2" t="s">
        <v>10</v>
      </c>
      <c r="J5932" s="2" t="s">
        <v>11</v>
      </c>
      <c r="K5932" s="2" t="s">
        <v>12</v>
      </c>
      <c r="L5932" s="2" t="s">
        <v>2098</v>
      </c>
      <c r="M5932" t="str">
        <f t="shared" si="92"/>
        <v>http://www.comsharp.com/</v>
      </c>
      <c r="N5932" s="7" t="str">
        <f>(IF(COUNTIF('Your Backlinks'!A:A,'Competitor 1'!B5932)+COUNTIF('Competitor 2'!B:B,'Competitor 1'!B5932)&gt;1,"Links","prospect"))</f>
        <v>prospect</v>
      </c>
    </row>
    <row r="5933" spans="1:14" x14ac:dyDescent="0.25">
      <c r="A5933" t="str">
        <f>(IF(COUNTIF('Your Backlinks'!L:L,'Competitor 1'!M5933),"Links","prospect"))</f>
        <v>prospect</v>
      </c>
      <c r="B5933" s="2" t="s">
        <v>13284</v>
      </c>
      <c r="C5933" s="2" t="s">
        <v>13285</v>
      </c>
      <c r="D5933" s="2" t="s">
        <v>37</v>
      </c>
      <c r="E5933" s="2">
        <v>40</v>
      </c>
      <c r="F5933" s="2">
        <v>54</v>
      </c>
      <c r="G5933" s="2">
        <v>5</v>
      </c>
      <c r="H5933" s="2">
        <v>1117</v>
      </c>
      <c r="I5933" s="2" t="s">
        <v>10</v>
      </c>
      <c r="J5933" s="2" t="s">
        <v>11</v>
      </c>
      <c r="K5933" s="2" t="s">
        <v>12</v>
      </c>
      <c r="L5933" s="2" t="s">
        <v>2098</v>
      </c>
      <c r="M5933" t="str">
        <f t="shared" si="92"/>
        <v>http://www.comsharp.com/</v>
      </c>
      <c r="N5933" s="7" t="str">
        <f>(IF(COUNTIF('Your Backlinks'!A:A,'Competitor 1'!B5933)+COUNTIF('Competitor 2'!B:B,'Competitor 1'!B5933)&gt;1,"Links","prospect"))</f>
        <v>prospect</v>
      </c>
    </row>
    <row r="5934" spans="1:14" x14ac:dyDescent="0.25">
      <c r="A5934" t="str">
        <f>(IF(COUNTIF('Your Backlinks'!L:L,'Competitor 1'!M5934),"Links","prospect"))</f>
        <v>prospect</v>
      </c>
      <c r="B5934" s="2" t="s">
        <v>13286</v>
      </c>
      <c r="C5934" s="2"/>
      <c r="D5934" s="2" t="s">
        <v>3886</v>
      </c>
      <c r="E5934" s="2">
        <v>32</v>
      </c>
      <c r="F5934" s="2">
        <v>54</v>
      </c>
      <c r="G5934" s="2">
        <v>1</v>
      </c>
      <c r="H5934" s="2">
        <v>1117</v>
      </c>
      <c r="I5934" s="2" t="s">
        <v>10</v>
      </c>
      <c r="J5934" s="2" t="s">
        <v>11</v>
      </c>
      <c r="K5934" s="2" t="s">
        <v>12</v>
      </c>
      <c r="L5934" s="2" t="s">
        <v>2098</v>
      </c>
      <c r="M5934" t="str">
        <f t="shared" si="92"/>
        <v>http://demo8.comsharp.com/</v>
      </c>
      <c r="N5934" s="7" t="str">
        <f>(IF(COUNTIF('Your Backlinks'!A:A,'Competitor 1'!B5934)+COUNTIF('Competitor 2'!B:B,'Competitor 1'!B5934)&gt;1,"Links","prospect"))</f>
        <v>prospect</v>
      </c>
    </row>
    <row r="5935" spans="1:14" x14ac:dyDescent="0.25">
      <c r="A5935" t="str">
        <f>(IF(COUNTIF('Your Backlinks'!L:L,'Competitor 1'!M5935),"Links","prospect"))</f>
        <v>prospect</v>
      </c>
      <c r="B5935" s="2" t="s">
        <v>13287</v>
      </c>
      <c r="C5935" s="2" t="s">
        <v>13288</v>
      </c>
      <c r="D5935" s="2" t="s">
        <v>3886</v>
      </c>
      <c r="E5935" s="2">
        <v>32</v>
      </c>
      <c r="F5935" s="2">
        <v>54</v>
      </c>
      <c r="G5935" s="2">
        <v>1</v>
      </c>
      <c r="H5935" s="2">
        <v>1117</v>
      </c>
      <c r="I5935" s="2" t="s">
        <v>10</v>
      </c>
      <c r="J5935" s="2" t="s">
        <v>11</v>
      </c>
      <c r="K5935" s="2" t="s">
        <v>12</v>
      </c>
      <c r="L5935" s="2" t="s">
        <v>2098</v>
      </c>
      <c r="M5935" t="str">
        <f t="shared" si="92"/>
        <v>http://demo4.comsharp.com/</v>
      </c>
      <c r="N5935" s="7" t="str">
        <f>(IF(COUNTIF('Your Backlinks'!A:A,'Competitor 1'!B5935)+COUNTIF('Competitor 2'!B:B,'Competitor 1'!B5935)&gt;1,"Links","prospect"))</f>
        <v>prospect</v>
      </c>
    </row>
    <row r="5936" spans="1:14" x14ac:dyDescent="0.25">
      <c r="A5936" t="str">
        <f>(IF(COUNTIF('Your Backlinks'!L:L,'Competitor 1'!M5936),"Links","prospect"))</f>
        <v>prospect</v>
      </c>
      <c r="B5936" s="2" t="s">
        <v>13289</v>
      </c>
      <c r="C5936" s="2" t="s">
        <v>13290</v>
      </c>
      <c r="D5936" s="2" t="s">
        <v>3886</v>
      </c>
      <c r="E5936" s="2">
        <v>32</v>
      </c>
      <c r="F5936" s="2">
        <v>54</v>
      </c>
      <c r="G5936" s="2">
        <v>1</v>
      </c>
      <c r="H5936" s="2">
        <v>1117</v>
      </c>
      <c r="I5936" s="2" t="s">
        <v>10</v>
      </c>
      <c r="J5936" s="2" t="s">
        <v>11</v>
      </c>
      <c r="K5936" s="2" t="s">
        <v>12</v>
      </c>
      <c r="L5936" s="2" t="s">
        <v>2098</v>
      </c>
      <c r="M5936" t="str">
        <f t="shared" si="92"/>
        <v>http://demo8.comsharp.com/</v>
      </c>
      <c r="N5936" s="7" t="str">
        <f>(IF(COUNTIF('Your Backlinks'!A:A,'Competitor 1'!B5936)+COUNTIF('Competitor 2'!B:B,'Competitor 1'!B5936)&gt;1,"Links","prospect"))</f>
        <v>prospect</v>
      </c>
    </row>
    <row r="5937" spans="1:14" x14ac:dyDescent="0.25">
      <c r="A5937" t="str">
        <f>(IF(COUNTIF('Your Backlinks'!L:L,'Competitor 1'!M5937),"Links","prospect"))</f>
        <v>prospect</v>
      </c>
      <c r="B5937" s="2" t="s">
        <v>13291</v>
      </c>
      <c r="C5937" s="2" t="s">
        <v>13292</v>
      </c>
      <c r="D5937" s="2" t="s">
        <v>3886</v>
      </c>
      <c r="E5937" s="2">
        <v>32</v>
      </c>
      <c r="F5937" s="2">
        <v>54</v>
      </c>
      <c r="G5937" s="2">
        <v>1</v>
      </c>
      <c r="H5937" s="2">
        <v>1117</v>
      </c>
      <c r="I5937" s="2" t="s">
        <v>10</v>
      </c>
      <c r="J5937" s="2" t="s">
        <v>11</v>
      </c>
      <c r="K5937" s="2" t="s">
        <v>12</v>
      </c>
      <c r="L5937" s="2" t="s">
        <v>2098</v>
      </c>
      <c r="M5937" t="str">
        <f t="shared" si="92"/>
        <v>http://demo9.comsharp.com/</v>
      </c>
      <c r="N5937" s="7" t="str">
        <f>(IF(COUNTIF('Your Backlinks'!A:A,'Competitor 1'!B5937)+COUNTIF('Competitor 2'!B:B,'Competitor 1'!B5937)&gt;1,"Links","prospect"))</f>
        <v>prospect</v>
      </c>
    </row>
    <row r="5938" spans="1:14" x14ac:dyDescent="0.25">
      <c r="A5938" t="str">
        <f>(IF(COUNTIF('Your Backlinks'!L:L,'Competitor 1'!M5938),"Links","prospect"))</f>
        <v>prospect</v>
      </c>
      <c r="B5938" s="2" t="s">
        <v>13293</v>
      </c>
      <c r="C5938" s="2" t="s">
        <v>13292</v>
      </c>
      <c r="D5938" s="2" t="s">
        <v>3886</v>
      </c>
      <c r="E5938" s="2">
        <v>32</v>
      </c>
      <c r="F5938" s="2">
        <v>54</v>
      </c>
      <c r="G5938" s="2">
        <v>1</v>
      </c>
      <c r="H5938" s="2">
        <v>1117</v>
      </c>
      <c r="I5938" s="2" t="s">
        <v>10</v>
      </c>
      <c r="J5938" s="2" t="s">
        <v>11</v>
      </c>
      <c r="K5938" s="2" t="s">
        <v>12</v>
      </c>
      <c r="L5938" s="2" t="s">
        <v>2098</v>
      </c>
      <c r="M5938" t="str">
        <f t="shared" si="92"/>
        <v>http://demo8.comsharp.com/</v>
      </c>
      <c r="N5938" s="7" t="str">
        <f>(IF(COUNTIF('Your Backlinks'!A:A,'Competitor 1'!B5938)+COUNTIF('Competitor 2'!B:B,'Competitor 1'!B5938)&gt;1,"Links","prospect"))</f>
        <v>prospect</v>
      </c>
    </row>
    <row r="5939" spans="1:14" x14ac:dyDescent="0.25">
      <c r="A5939" t="str">
        <f>(IF(COUNTIF('Your Backlinks'!L:L,'Competitor 1'!M5939),"Links","prospect"))</f>
        <v>prospect</v>
      </c>
      <c r="B5939" s="2" t="s">
        <v>13294</v>
      </c>
      <c r="C5939" s="2" t="s">
        <v>13290</v>
      </c>
      <c r="D5939" s="2" t="s">
        <v>3886</v>
      </c>
      <c r="E5939" s="2">
        <v>32</v>
      </c>
      <c r="F5939" s="2">
        <v>54</v>
      </c>
      <c r="G5939" s="2">
        <v>1</v>
      </c>
      <c r="H5939" s="2">
        <v>1117</v>
      </c>
      <c r="I5939" s="2" t="s">
        <v>10</v>
      </c>
      <c r="J5939" s="2" t="s">
        <v>11</v>
      </c>
      <c r="K5939" s="2" t="s">
        <v>12</v>
      </c>
      <c r="L5939" s="2" t="s">
        <v>2098</v>
      </c>
      <c r="M5939" t="str">
        <f t="shared" si="92"/>
        <v>http://demo9.comsharp.com/</v>
      </c>
      <c r="N5939" s="7" t="str">
        <f>(IF(COUNTIF('Your Backlinks'!A:A,'Competitor 1'!B5939)+COUNTIF('Competitor 2'!B:B,'Competitor 1'!B5939)&gt;1,"Links","prospect"))</f>
        <v>prospect</v>
      </c>
    </row>
    <row r="5940" spans="1:14" x14ac:dyDescent="0.25">
      <c r="A5940" t="str">
        <f>(IF(COUNTIF('Your Backlinks'!L:L,'Competitor 1'!M5940),"Links","prospect"))</f>
        <v>prospect</v>
      </c>
      <c r="B5940" s="2" t="s">
        <v>13295</v>
      </c>
      <c r="C5940" s="2" t="s">
        <v>13292</v>
      </c>
      <c r="D5940" s="2" t="s">
        <v>3886</v>
      </c>
      <c r="E5940" s="2">
        <v>32</v>
      </c>
      <c r="F5940" s="2">
        <v>54</v>
      </c>
      <c r="G5940" s="2">
        <v>1</v>
      </c>
      <c r="H5940" s="2">
        <v>1117</v>
      </c>
      <c r="I5940" s="2" t="s">
        <v>10</v>
      </c>
      <c r="J5940" s="2" t="s">
        <v>11</v>
      </c>
      <c r="K5940" s="2" t="s">
        <v>12</v>
      </c>
      <c r="L5940" s="2" t="s">
        <v>2098</v>
      </c>
      <c r="M5940" t="str">
        <f t="shared" si="92"/>
        <v>http://demo4.comsharp.com/</v>
      </c>
      <c r="N5940" s="7" t="str">
        <f>(IF(COUNTIF('Your Backlinks'!A:A,'Competitor 1'!B5940)+COUNTIF('Competitor 2'!B:B,'Competitor 1'!B5940)&gt;1,"Links","prospect"))</f>
        <v>prospect</v>
      </c>
    </row>
    <row r="5941" spans="1:14" x14ac:dyDescent="0.25">
      <c r="A5941" t="str">
        <f>(IF(COUNTIF('Your Backlinks'!L:L,'Competitor 1'!M5941),"Links","prospect"))</f>
        <v>prospect</v>
      </c>
      <c r="B5941" s="2" t="s">
        <v>13296</v>
      </c>
      <c r="C5941" s="2" t="s">
        <v>13290</v>
      </c>
      <c r="D5941" s="2" t="s">
        <v>3886</v>
      </c>
      <c r="E5941" s="2">
        <v>32</v>
      </c>
      <c r="F5941" s="2">
        <v>54</v>
      </c>
      <c r="G5941" s="2">
        <v>1</v>
      </c>
      <c r="H5941" s="2">
        <v>1117</v>
      </c>
      <c r="I5941" s="2" t="s">
        <v>10</v>
      </c>
      <c r="J5941" s="2" t="s">
        <v>11</v>
      </c>
      <c r="K5941" s="2" t="s">
        <v>12</v>
      </c>
      <c r="L5941" s="2" t="s">
        <v>2098</v>
      </c>
      <c r="M5941" t="str">
        <f t="shared" si="92"/>
        <v>http://demo4.comsharp.com/</v>
      </c>
      <c r="N5941" s="7" t="str">
        <f>(IF(COUNTIF('Your Backlinks'!A:A,'Competitor 1'!B5941)+COUNTIF('Competitor 2'!B:B,'Competitor 1'!B5941)&gt;1,"Links","prospect"))</f>
        <v>prospect</v>
      </c>
    </row>
    <row r="5942" spans="1:14" x14ac:dyDescent="0.25">
      <c r="A5942" t="str">
        <f>(IF(COUNTIF('Your Backlinks'!L:L,'Competitor 1'!M5942),"Links","prospect"))</f>
        <v>prospect</v>
      </c>
      <c r="B5942" s="2" t="s">
        <v>13297</v>
      </c>
      <c r="C5942" s="2" t="s">
        <v>13288</v>
      </c>
      <c r="D5942" s="2" t="s">
        <v>3886</v>
      </c>
      <c r="E5942" s="2">
        <v>32</v>
      </c>
      <c r="F5942" s="2">
        <v>54</v>
      </c>
      <c r="G5942" s="2">
        <v>1</v>
      </c>
      <c r="H5942" s="2">
        <v>1117</v>
      </c>
      <c r="I5942" s="2" t="s">
        <v>10</v>
      </c>
      <c r="J5942" s="2" t="s">
        <v>11</v>
      </c>
      <c r="K5942" s="2" t="s">
        <v>12</v>
      </c>
      <c r="L5942" s="2" t="s">
        <v>2098</v>
      </c>
      <c r="M5942" t="str">
        <f t="shared" si="92"/>
        <v>http://demo7.comsharp.com/</v>
      </c>
      <c r="N5942" s="7" t="str">
        <f>(IF(COUNTIF('Your Backlinks'!A:A,'Competitor 1'!B5942)+COUNTIF('Competitor 2'!B:B,'Competitor 1'!B5942)&gt;1,"Links","prospect"))</f>
        <v>prospect</v>
      </c>
    </row>
    <row r="5943" spans="1:14" x14ac:dyDescent="0.25">
      <c r="A5943" t="str">
        <f>(IF(COUNTIF('Your Backlinks'!L:L,'Competitor 1'!M5943),"Links","prospect"))</f>
        <v>prospect</v>
      </c>
      <c r="B5943" s="2" t="s">
        <v>13298</v>
      </c>
      <c r="C5943" s="2" t="s">
        <v>13288</v>
      </c>
      <c r="D5943" s="2" t="s">
        <v>3886</v>
      </c>
      <c r="E5943" s="2">
        <v>32</v>
      </c>
      <c r="F5943" s="2">
        <v>54</v>
      </c>
      <c r="G5943" s="2">
        <v>1</v>
      </c>
      <c r="H5943" s="2">
        <v>1117</v>
      </c>
      <c r="I5943" s="2" t="s">
        <v>10</v>
      </c>
      <c r="J5943" s="2" t="s">
        <v>11</v>
      </c>
      <c r="K5943" s="2" t="s">
        <v>12</v>
      </c>
      <c r="L5943" s="2" t="s">
        <v>2098</v>
      </c>
      <c r="M5943" t="str">
        <f t="shared" si="92"/>
        <v>http://demo3.comsharp.com/</v>
      </c>
      <c r="N5943" s="7" t="str">
        <f>(IF(COUNTIF('Your Backlinks'!A:A,'Competitor 1'!B5943)+COUNTIF('Competitor 2'!B:B,'Competitor 1'!B5943)&gt;1,"Links","prospect"))</f>
        <v>prospect</v>
      </c>
    </row>
    <row r="5944" spans="1:14" x14ac:dyDescent="0.25">
      <c r="A5944" t="str">
        <f>(IF(COUNTIF('Your Backlinks'!L:L,'Competitor 1'!M5944),"Links","prospect"))</f>
        <v>prospect</v>
      </c>
      <c r="B5944" s="2" t="s">
        <v>13299</v>
      </c>
      <c r="C5944" s="2" t="s">
        <v>13292</v>
      </c>
      <c r="D5944" s="2" t="s">
        <v>3886</v>
      </c>
      <c r="E5944" s="2">
        <v>32</v>
      </c>
      <c r="F5944" s="2">
        <v>54</v>
      </c>
      <c r="G5944" s="2">
        <v>1</v>
      </c>
      <c r="H5944" s="2">
        <v>1117</v>
      </c>
      <c r="I5944" s="2" t="s">
        <v>10</v>
      </c>
      <c r="J5944" s="2" t="s">
        <v>11</v>
      </c>
      <c r="K5944" s="2" t="s">
        <v>12</v>
      </c>
      <c r="L5944" s="2" t="s">
        <v>2098</v>
      </c>
      <c r="M5944" t="str">
        <f t="shared" si="92"/>
        <v>http://demo7.comsharp.com/</v>
      </c>
      <c r="N5944" s="7" t="str">
        <f>(IF(COUNTIF('Your Backlinks'!A:A,'Competitor 1'!B5944)+COUNTIF('Competitor 2'!B:B,'Competitor 1'!B5944)&gt;1,"Links","prospect"))</f>
        <v>prospect</v>
      </c>
    </row>
    <row r="5945" spans="1:14" x14ac:dyDescent="0.25">
      <c r="A5945" t="str">
        <f>(IF(COUNTIF('Your Backlinks'!L:L,'Competitor 1'!M5945),"Links","prospect"))</f>
        <v>prospect</v>
      </c>
      <c r="B5945" s="2" t="s">
        <v>13300</v>
      </c>
      <c r="C5945" s="2" t="s">
        <v>13288</v>
      </c>
      <c r="D5945" s="2" t="s">
        <v>3886</v>
      </c>
      <c r="E5945" s="2">
        <v>32</v>
      </c>
      <c r="F5945" s="2">
        <v>54</v>
      </c>
      <c r="G5945" s="2">
        <v>1</v>
      </c>
      <c r="H5945" s="2">
        <v>1117</v>
      </c>
      <c r="I5945" s="2" t="s">
        <v>10</v>
      </c>
      <c r="J5945" s="2" t="s">
        <v>11</v>
      </c>
      <c r="K5945" s="2" t="s">
        <v>12</v>
      </c>
      <c r="L5945" s="2" t="s">
        <v>2098</v>
      </c>
      <c r="M5945" t="str">
        <f t="shared" si="92"/>
        <v>http://demo2.comsharp.com/</v>
      </c>
      <c r="N5945" s="7" t="str">
        <f>(IF(COUNTIF('Your Backlinks'!A:A,'Competitor 1'!B5945)+COUNTIF('Competitor 2'!B:B,'Competitor 1'!B5945)&gt;1,"Links","prospect"))</f>
        <v>prospect</v>
      </c>
    </row>
    <row r="5946" spans="1:14" x14ac:dyDescent="0.25">
      <c r="A5946" t="str">
        <f>(IF(COUNTIF('Your Backlinks'!L:L,'Competitor 1'!M5946),"Links","prospect"))</f>
        <v>prospect</v>
      </c>
      <c r="B5946" s="2" t="s">
        <v>13301</v>
      </c>
      <c r="C5946" s="2" t="s">
        <v>13292</v>
      </c>
      <c r="D5946" s="2" t="s">
        <v>3886</v>
      </c>
      <c r="E5946" s="2">
        <v>32</v>
      </c>
      <c r="F5946" s="2">
        <v>54</v>
      </c>
      <c r="G5946" s="2">
        <v>1</v>
      </c>
      <c r="H5946" s="2">
        <v>1117</v>
      </c>
      <c r="I5946" s="2" t="s">
        <v>10</v>
      </c>
      <c r="J5946" s="2" t="s">
        <v>11</v>
      </c>
      <c r="K5946" s="2" t="s">
        <v>12</v>
      </c>
      <c r="L5946" s="2" t="s">
        <v>2098</v>
      </c>
      <c r="M5946" t="str">
        <f t="shared" ref="M5946:M6009" si="93">LEFT(B5946,FIND("/",B5946,8))</f>
        <v>http://demo2.comsharp.com/</v>
      </c>
      <c r="N5946" s="7" t="str">
        <f>(IF(COUNTIF('Your Backlinks'!A:A,'Competitor 1'!B5946)+COUNTIF('Competitor 2'!B:B,'Competitor 1'!B5946)&gt;1,"Links","prospect"))</f>
        <v>prospect</v>
      </c>
    </row>
    <row r="5947" spans="1:14" x14ac:dyDescent="0.25">
      <c r="A5947" t="str">
        <f>(IF(COUNTIF('Your Backlinks'!L:L,'Competitor 1'!M5947),"Links","prospect"))</f>
        <v>prospect</v>
      </c>
      <c r="B5947" s="2" t="s">
        <v>13302</v>
      </c>
      <c r="C5947" s="2" t="s">
        <v>13290</v>
      </c>
      <c r="D5947" s="2" t="s">
        <v>3886</v>
      </c>
      <c r="E5947" s="2">
        <v>32</v>
      </c>
      <c r="F5947" s="2">
        <v>54</v>
      </c>
      <c r="G5947" s="2">
        <v>1</v>
      </c>
      <c r="H5947" s="2">
        <v>1117</v>
      </c>
      <c r="I5947" s="2" t="s">
        <v>10</v>
      </c>
      <c r="J5947" s="2" t="s">
        <v>11</v>
      </c>
      <c r="K5947" s="2" t="s">
        <v>12</v>
      </c>
      <c r="L5947" s="2" t="s">
        <v>2098</v>
      </c>
      <c r="M5947" t="str">
        <f t="shared" si="93"/>
        <v>http://demo3.comsharp.com/</v>
      </c>
      <c r="N5947" s="7" t="str">
        <f>(IF(COUNTIF('Your Backlinks'!A:A,'Competitor 1'!B5947)+COUNTIF('Competitor 2'!B:B,'Competitor 1'!B5947)&gt;1,"Links","prospect"))</f>
        <v>prospect</v>
      </c>
    </row>
    <row r="5948" spans="1:14" x14ac:dyDescent="0.25">
      <c r="A5948" t="str">
        <f>(IF(COUNTIF('Your Backlinks'!L:L,'Competitor 1'!M5948),"Links","prospect"))</f>
        <v>prospect</v>
      </c>
      <c r="B5948" s="2" t="s">
        <v>13303</v>
      </c>
      <c r="C5948" s="2" t="s">
        <v>13290</v>
      </c>
      <c r="D5948" s="2" t="s">
        <v>3886</v>
      </c>
      <c r="E5948" s="2">
        <v>32</v>
      </c>
      <c r="F5948" s="2">
        <v>54</v>
      </c>
      <c r="G5948" s="2">
        <v>1</v>
      </c>
      <c r="H5948" s="2">
        <v>1117</v>
      </c>
      <c r="I5948" s="2" t="s">
        <v>10</v>
      </c>
      <c r="J5948" s="2" t="s">
        <v>11</v>
      </c>
      <c r="K5948" s="2" t="s">
        <v>12</v>
      </c>
      <c r="L5948" s="2" t="s">
        <v>2098</v>
      </c>
      <c r="M5948" t="str">
        <f t="shared" si="93"/>
        <v>http://demo7.comsharp.com/</v>
      </c>
      <c r="N5948" s="7" t="str">
        <f>(IF(COUNTIF('Your Backlinks'!A:A,'Competitor 1'!B5948)+COUNTIF('Competitor 2'!B:B,'Competitor 1'!B5948)&gt;1,"Links","prospect"))</f>
        <v>prospect</v>
      </c>
    </row>
    <row r="5949" spans="1:14" x14ac:dyDescent="0.25">
      <c r="A5949" t="str">
        <f>(IF(COUNTIF('Your Backlinks'!L:L,'Competitor 1'!M5949),"Links","prospect"))</f>
        <v>prospect</v>
      </c>
      <c r="B5949" s="2" t="s">
        <v>13304</v>
      </c>
      <c r="C5949" s="2"/>
      <c r="D5949" s="2" t="s">
        <v>3886</v>
      </c>
      <c r="E5949" s="2">
        <v>32</v>
      </c>
      <c r="F5949" s="2">
        <v>54</v>
      </c>
      <c r="G5949" s="2">
        <v>1</v>
      </c>
      <c r="H5949" s="2">
        <v>1117</v>
      </c>
      <c r="I5949" s="2" t="s">
        <v>10</v>
      </c>
      <c r="J5949" s="2" t="s">
        <v>11</v>
      </c>
      <c r="K5949" s="2" t="s">
        <v>12</v>
      </c>
      <c r="L5949" s="2" t="s">
        <v>2098</v>
      </c>
      <c r="M5949" t="str">
        <f t="shared" si="93"/>
        <v>http://demo2.comsharp.com/</v>
      </c>
      <c r="N5949" s="7" t="str">
        <f>(IF(COUNTIF('Your Backlinks'!A:A,'Competitor 1'!B5949)+COUNTIF('Competitor 2'!B:B,'Competitor 1'!B5949)&gt;1,"Links","prospect"))</f>
        <v>prospect</v>
      </c>
    </row>
    <row r="5950" spans="1:14" x14ac:dyDescent="0.25">
      <c r="A5950" t="str">
        <f>(IF(COUNTIF('Your Backlinks'!L:L,'Competitor 1'!M5950),"Links","prospect"))</f>
        <v>prospect</v>
      </c>
      <c r="B5950" s="2" t="s">
        <v>13305</v>
      </c>
      <c r="C5950" s="2" t="s">
        <v>13288</v>
      </c>
      <c r="D5950" s="2" t="s">
        <v>3886</v>
      </c>
      <c r="E5950" s="2">
        <v>32</v>
      </c>
      <c r="F5950" s="2">
        <v>54</v>
      </c>
      <c r="G5950" s="2">
        <v>1</v>
      </c>
      <c r="H5950" s="2">
        <v>1117</v>
      </c>
      <c r="I5950" s="2" t="s">
        <v>10</v>
      </c>
      <c r="J5950" s="2" t="s">
        <v>11</v>
      </c>
      <c r="K5950" s="2" t="s">
        <v>12</v>
      </c>
      <c r="L5950" s="2" t="s">
        <v>2098</v>
      </c>
      <c r="M5950" t="str">
        <f t="shared" si="93"/>
        <v>http://demo1.comsharp.com/</v>
      </c>
      <c r="N5950" s="7" t="str">
        <f>(IF(COUNTIF('Your Backlinks'!A:A,'Competitor 1'!B5950)+COUNTIF('Competitor 2'!B:B,'Competitor 1'!B5950)&gt;1,"Links","prospect"))</f>
        <v>prospect</v>
      </c>
    </row>
    <row r="5951" spans="1:14" x14ac:dyDescent="0.25">
      <c r="A5951" t="str">
        <f>(IF(COUNTIF('Your Backlinks'!L:L,'Competitor 1'!M5951),"Links","prospect"))</f>
        <v>prospect</v>
      </c>
      <c r="B5951" s="2" t="s">
        <v>13306</v>
      </c>
      <c r="C5951" s="2" t="s">
        <v>13290</v>
      </c>
      <c r="D5951" s="2" t="s">
        <v>3886</v>
      </c>
      <c r="E5951" s="2">
        <v>32</v>
      </c>
      <c r="F5951" s="2">
        <v>54</v>
      </c>
      <c r="G5951" s="2">
        <v>1</v>
      </c>
      <c r="H5951" s="2">
        <v>1117</v>
      </c>
      <c r="I5951" s="2" t="s">
        <v>10</v>
      </c>
      <c r="J5951" s="2" t="s">
        <v>11</v>
      </c>
      <c r="K5951" s="2" t="s">
        <v>12</v>
      </c>
      <c r="L5951" s="2" t="s">
        <v>2098</v>
      </c>
      <c r="M5951" t="str">
        <f t="shared" si="93"/>
        <v>http://demo10.comsharp.com/</v>
      </c>
      <c r="N5951" s="7" t="str">
        <f>(IF(COUNTIF('Your Backlinks'!A:A,'Competitor 1'!B5951)+COUNTIF('Competitor 2'!B:B,'Competitor 1'!B5951)&gt;1,"Links","prospect"))</f>
        <v>prospect</v>
      </c>
    </row>
    <row r="5952" spans="1:14" x14ac:dyDescent="0.25">
      <c r="A5952" t="str">
        <f>(IF(COUNTIF('Your Backlinks'!L:L,'Competitor 1'!M5952),"Links","prospect"))</f>
        <v>prospect</v>
      </c>
      <c r="B5952" s="2" t="s">
        <v>13307</v>
      </c>
      <c r="C5952" s="2" t="s">
        <v>13288</v>
      </c>
      <c r="D5952" s="2" t="s">
        <v>3886</v>
      </c>
      <c r="E5952" s="2">
        <v>32</v>
      </c>
      <c r="F5952" s="2">
        <v>54</v>
      </c>
      <c r="G5952" s="2">
        <v>1</v>
      </c>
      <c r="H5952" s="2">
        <v>1117</v>
      </c>
      <c r="I5952" s="2" t="s">
        <v>10</v>
      </c>
      <c r="J5952" s="2" t="s">
        <v>11</v>
      </c>
      <c r="K5952" s="2" t="s">
        <v>12</v>
      </c>
      <c r="L5952" s="2" t="s">
        <v>2098</v>
      </c>
      <c r="M5952" t="str">
        <f t="shared" si="93"/>
        <v>http://demo5.comsharp.com/</v>
      </c>
      <c r="N5952" s="7" t="str">
        <f>(IF(COUNTIF('Your Backlinks'!A:A,'Competitor 1'!B5952)+COUNTIF('Competitor 2'!B:B,'Competitor 1'!B5952)&gt;1,"Links","prospect"))</f>
        <v>prospect</v>
      </c>
    </row>
    <row r="5953" spans="1:14" x14ac:dyDescent="0.25">
      <c r="A5953" t="str">
        <f>(IF(COUNTIF('Your Backlinks'!L:L,'Competitor 1'!M5953),"Links","prospect"))</f>
        <v>prospect</v>
      </c>
      <c r="B5953" s="2" t="s">
        <v>13308</v>
      </c>
      <c r="C5953" s="2" t="s">
        <v>13290</v>
      </c>
      <c r="D5953" s="2" t="s">
        <v>3886</v>
      </c>
      <c r="E5953" s="2">
        <v>32</v>
      </c>
      <c r="F5953" s="2">
        <v>54</v>
      </c>
      <c r="G5953" s="2">
        <v>1</v>
      </c>
      <c r="H5953" s="2">
        <v>1117</v>
      </c>
      <c r="I5953" s="2" t="s">
        <v>10</v>
      </c>
      <c r="J5953" s="2" t="s">
        <v>11</v>
      </c>
      <c r="K5953" s="2" t="s">
        <v>12</v>
      </c>
      <c r="L5953" s="2" t="s">
        <v>2098</v>
      </c>
      <c r="M5953" t="str">
        <f t="shared" si="93"/>
        <v>http://demo1.comsharp.com/</v>
      </c>
      <c r="N5953" s="7" t="str">
        <f>(IF(COUNTIF('Your Backlinks'!A:A,'Competitor 1'!B5953)+COUNTIF('Competitor 2'!B:B,'Competitor 1'!B5953)&gt;1,"Links","prospect"))</f>
        <v>prospect</v>
      </c>
    </row>
    <row r="5954" spans="1:14" x14ac:dyDescent="0.25">
      <c r="A5954" t="str">
        <f>(IF(COUNTIF('Your Backlinks'!L:L,'Competitor 1'!M5954),"Links","prospect"))</f>
        <v>prospect</v>
      </c>
      <c r="B5954" s="2" t="s">
        <v>13309</v>
      </c>
      <c r="C5954" s="2" t="s">
        <v>13292</v>
      </c>
      <c r="D5954" s="2" t="s">
        <v>3886</v>
      </c>
      <c r="E5954" s="2">
        <v>32</v>
      </c>
      <c r="F5954" s="2">
        <v>54</v>
      </c>
      <c r="G5954" s="2">
        <v>1</v>
      </c>
      <c r="H5954" s="2">
        <v>1117</v>
      </c>
      <c r="I5954" s="2" t="s">
        <v>10</v>
      </c>
      <c r="J5954" s="2" t="s">
        <v>11</v>
      </c>
      <c r="K5954" s="2" t="s">
        <v>12</v>
      </c>
      <c r="L5954" s="2" t="s">
        <v>2098</v>
      </c>
      <c r="M5954" t="str">
        <f t="shared" si="93"/>
        <v>http://demo1.comsharp.com/</v>
      </c>
      <c r="N5954" s="7" t="str">
        <f>(IF(COUNTIF('Your Backlinks'!A:A,'Competitor 1'!B5954)+COUNTIF('Competitor 2'!B:B,'Competitor 1'!B5954)&gt;1,"Links","prospect"))</f>
        <v>prospect</v>
      </c>
    </row>
    <row r="5955" spans="1:14" x14ac:dyDescent="0.25">
      <c r="A5955" t="str">
        <f>(IF(COUNTIF('Your Backlinks'!L:L,'Competitor 1'!M5955),"Links","prospect"))</f>
        <v>prospect</v>
      </c>
      <c r="B5955" s="2" t="s">
        <v>13310</v>
      </c>
      <c r="C5955" s="2" t="s">
        <v>13288</v>
      </c>
      <c r="D5955" s="2" t="s">
        <v>3886</v>
      </c>
      <c r="E5955" s="2">
        <v>32</v>
      </c>
      <c r="F5955" s="2">
        <v>54</v>
      </c>
      <c r="G5955" s="2">
        <v>1</v>
      </c>
      <c r="H5955" s="2">
        <v>1117</v>
      </c>
      <c r="I5955" s="2" t="s">
        <v>10</v>
      </c>
      <c r="J5955" s="2" t="s">
        <v>11</v>
      </c>
      <c r="K5955" s="2" t="s">
        <v>12</v>
      </c>
      <c r="L5955" s="2" t="s">
        <v>2098</v>
      </c>
      <c r="M5955" t="str">
        <f t="shared" si="93"/>
        <v>http://demo10.comsharp.com/</v>
      </c>
      <c r="N5955" s="7" t="str">
        <f>(IF(COUNTIF('Your Backlinks'!A:A,'Competitor 1'!B5955)+COUNTIF('Competitor 2'!B:B,'Competitor 1'!B5955)&gt;1,"Links","prospect"))</f>
        <v>prospect</v>
      </c>
    </row>
    <row r="5956" spans="1:14" x14ac:dyDescent="0.25">
      <c r="A5956" t="str">
        <f>(IF(COUNTIF('Your Backlinks'!L:L,'Competitor 1'!M5956),"Links","prospect"))</f>
        <v>prospect</v>
      </c>
      <c r="B5956" s="2" t="s">
        <v>13311</v>
      </c>
      <c r="C5956" s="2" t="s">
        <v>13312</v>
      </c>
      <c r="D5956" s="2" t="s">
        <v>2194</v>
      </c>
      <c r="E5956" s="2">
        <v>58</v>
      </c>
      <c r="F5956" s="2">
        <v>54</v>
      </c>
      <c r="G5956" s="2">
        <v>70</v>
      </c>
      <c r="H5956" s="2">
        <v>342</v>
      </c>
      <c r="I5956" s="2" t="s">
        <v>10</v>
      </c>
      <c r="J5956" s="2" t="s">
        <v>11</v>
      </c>
      <c r="K5956" s="2" t="s">
        <v>12</v>
      </c>
      <c r="L5956" s="2" t="s">
        <v>2098</v>
      </c>
      <c r="M5956" t="str">
        <f t="shared" si="93"/>
        <v>http://www.statusmediaplc.com/</v>
      </c>
      <c r="N5956" s="7" t="str">
        <f>(IF(COUNTIF('Your Backlinks'!A:A,'Competitor 1'!B5956)+COUNTIF('Competitor 2'!B:B,'Competitor 1'!B5956)&gt;1,"Links","prospect"))</f>
        <v>prospect</v>
      </c>
    </row>
    <row r="5957" spans="1:14" x14ac:dyDescent="0.25">
      <c r="A5957" t="str">
        <f>(IF(COUNTIF('Your Backlinks'!L:L,'Competitor 1'!M5957),"Links","prospect"))</f>
        <v>prospect</v>
      </c>
      <c r="B5957" s="2" t="s">
        <v>13313</v>
      </c>
      <c r="C5957" s="2" t="s">
        <v>13314</v>
      </c>
      <c r="D5957" s="2" t="s">
        <v>2194</v>
      </c>
      <c r="E5957" s="2">
        <v>52</v>
      </c>
      <c r="F5957" s="2">
        <v>54</v>
      </c>
      <c r="G5957" s="2">
        <v>36</v>
      </c>
      <c r="H5957" s="2">
        <v>342</v>
      </c>
      <c r="I5957" s="2" t="s">
        <v>10</v>
      </c>
      <c r="J5957" s="2" t="s">
        <v>11</v>
      </c>
      <c r="K5957" s="2" t="s">
        <v>12</v>
      </c>
      <c r="L5957" s="2" t="s">
        <v>2098</v>
      </c>
      <c r="M5957" t="str">
        <f t="shared" si="93"/>
        <v>http://www.statusmediaplc.com/</v>
      </c>
      <c r="N5957" s="7" t="str">
        <f>(IF(COUNTIF('Your Backlinks'!A:A,'Competitor 1'!B5957)+COUNTIF('Competitor 2'!B:B,'Competitor 1'!B5957)&gt;1,"Links","prospect"))</f>
        <v>prospect</v>
      </c>
    </row>
    <row r="5958" spans="1:14" x14ac:dyDescent="0.25">
      <c r="A5958" t="str">
        <f>(IF(COUNTIF('Your Backlinks'!L:L,'Competitor 1'!M5958),"Links","prospect"))</f>
        <v>prospect</v>
      </c>
      <c r="B5958" s="2" t="s">
        <v>13315</v>
      </c>
      <c r="C5958" s="2" t="s">
        <v>13316</v>
      </c>
      <c r="D5958" s="2" t="s">
        <v>2113</v>
      </c>
      <c r="E5958" s="2">
        <v>23</v>
      </c>
      <c r="F5958" s="2">
        <v>54</v>
      </c>
      <c r="G5958" s="2">
        <v>1</v>
      </c>
      <c r="H5958" s="2">
        <v>602</v>
      </c>
      <c r="I5958" s="2" t="s">
        <v>10</v>
      </c>
      <c r="J5958" s="2" t="s">
        <v>11</v>
      </c>
      <c r="K5958" s="2" t="s">
        <v>12</v>
      </c>
      <c r="L5958" s="2" t="s">
        <v>2098</v>
      </c>
      <c r="M5958" t="str">
        <f t="shared" si="93"/>
        <v>http://www.pdxtc.com/</v>
      </c>
      <c r="N5958" s="7" t="str">
        <f>(IF(COUNTIF('Your Backlinks'!A:A,'Competitor 1'!B5958)+COUNTIF('Competitor 2'!B:B,'Competitor 1'!B5958)&gt;1,"Links","prospect"))</f>
        <v>prospect</v>
      </c>
    </row>
    <row r="5959" spans="1:14" x14ac:dyDescent="0.25">
      <c r="A5959" t="str">
        <f>(IF(COUNTIF('Your Backlinks'!L:L,'Competitor 1'!M5959),"Links","prospect"))</f>
        <v>prospect</v>
      </c>
      <c r="B5959" s="2" t="s">
        <v>13317</v>
      </c>
      <c r="C5959" s="2" t="s">
        <v>13318</v>
      </c>
      <c r="D5959" s="2" t="s">
        <v>2113</v>
      </c>
      <c r="E5959" s="2">
        <v>22</v>
      </c>
      <c r="F5959" s="2">
        <v>54</v>
      </c>
      <c r="G5959" s="2">
        <v>1</v>
      </c>
      <c r="H5959" s="2">
        <v>602</v>
      </c>
      <c r="I5959" s="2" t="s">
        <v>10</v>
      </c>
      <c r="J5959" s="2" t="s">
        <v>11</v>
      </c>
      <c r="K5959" s="2" t="s">
        <v>12</v>
      </c>
      <c r="L5959" s="2" t="s">
        <v>2098</v>
      </c>
      <c r="M5959" t="str">
        <f t="shared" si="93"/>
        <v>http://www.pdxtc.com/</v>
      </c>
      <c r="N5959" s="7" t="str">
        <f>(IF(COUNTIF('Your Backlinks'!A:A,'Competitor 1'!B5959)+COUNTIF('Competitor 2'!B:B,'Competitor 1'!B5959)&gt;1,"Links","prospect"))</f>
        <v>prospect</v>
      </c>
    </row>
    <row r="5960" spans="1:14" x14ac:dyDescent="0.25">
      <c r="A5960" t="str">
        <f>(IF(COUNTIF('Your Backlinks'!L:L,'Competitor 1'!M5960),"Links","prospect"))</f>
        <v>Links</v>
      </c>
      <c r="B5960" s="2" t="s">
        <v>13319</v>
      </c>
      <c r="C5960" s="2" t="s">
        <v>13320</v>
      </c>
      <c r="D5960" s="2" t="s">
        <v>2123</v>
      </c>
      <c r="E5960" s="2">
        <v>30</v>
      </c>
      <c r="F5960" s="2">
        <v>54</v>
      </c>
      <c r="G5960" s="2">
        <v>3</v>
      </c>
      <c r="H5960" s="2">
        <v>727</v>
      </c>
      <c r="I5960" s="2" t="s">
        <v>11</v>
      </c>
      <c r="J5960" s="2" t="s">
        <v>11</v>
      </c>
      <c r="K5960" s="2" t="s">
        <v>12</v>
      </c>
      <c r="L5960" s="2" t="s">
        <v>2098</v>
      </c>
      <c r="M5960" t="str">
        <f t="shared" si="93"/>
        <v>http://www.seocopywriting.com/</v>
      </c>
      <c r="N5960" s="7" t="str">
        <f>(IF(COUNTIF('Your Backlinks'!A:A,'Competitor 1'!B5960)+COUNTIF('Competitor 2'!B:B,'Competitor 1'!B5960)&gt;1,"Links","prospect"))</f>
        <v>prospect</v>
      </c>
    </row>
    <row r="5961" spans="1:14" x14ac:dyDescent="0.25">
      <c r="A5961" t="str">
        <f>(IF(COUNTIF('Your Backlinks'!L:L,'Competitor 1'!M5961),"Links","prospect"))</f>
        <v>Links</v>
      </c>
      <c r="B5961" s="2" t="s">
        <v>13321</v>
      </c>
      <c r="C5961" s="2" t="s">
        <v>13322</v>
      </c>
      <c r="D5961" s="2" t="s">
        <v>2123</v>
      </c>
      <c r="E5961" s="2">
        <v>20</v>
      </c>
      <c r="F5961" s="2">
        <v>54</v>
      </c>
      <c r="G5961" s="2">
        <v>1</v>
      </c>
      <c r="H5961" s="2">
        <v>727</v>
      </c>
      <c r="I5961" s="2" t="s">
        <v>11</v>
      </c>
      <c r="J5961" s="2" t="s">
        <v>11</v>
      </c>
      <c r="K5961" s="2" t="s">
        <v>12</v>
      </c>
      <c r="L5961" s="2" t="s">
        <v>2098</v>
      </c>
      <c r="M5961" t="str">
        <f t="shared" si="93"/>
        <v>http://www.seocopywriting.com/</v>
      </c>
      <c r="N5961" s="7" t="str">
        <f>(IF(COUNTIF('Your Backlinks'!A:A,'Competitor 1'!B5961)+COUNTIF('Competitor 2'!B:B,'Competitor 1'!B5961)&gt;1,"Links","prospect"))</f>
        <v>prospect</v>
      </c>
    </row>
    <row r="5962" spans="1:14" x14ac:dyDescent="0.25">
      <c r="A5962" t="str">
        <f>(IF(COUNTIF('Your Backlinks'!L:L,'Competitor 1'!M5962),"Links","prospect"))</f>
        <v>prospect</v>
      </c>
      <c r="B5962" s="2" t="s">
        <v>13323</v>
      </c>
      <c r="C5962" s="2" t="s">
        <v>13270</v>
      </c>
      <c r="D5962" s="2" t="s">
        <v>2116</v>
      </c>
      <c r="E5962" s="2">
        <v>34</v>
      </c>
      <c r="F5962" s="2">
        <v>55</v>
      </c>
      <c r="G5962" s="2">
        <v>1</v>
      </c>
      <c r="H5962" s="2">
        <v>1192</v>
      </c>
      <c r="I5962" s="2" t="s">
        <v>10</v>
      </c>
      <c r="J5962" s="2" t="s">
        <v>11</v>
      </c>
      <c r="K5962" s="2" t="s">
        <v>12</v>
      </c>
      <c r="L5962" s="2" t="s">
        <v>2098</v>
      </c>
      <c r="M5962" t="str">
        <f t="shared" si="93"/>
        <v>http://webdesign.a8sterdam.startgigant.nl/</v>
      </c>
      <c r="N5962" s="7" t="str">
        <f>(IF(COUNTIF('Your Backlinks'!A:A,'Competitor 1'!B5962)+COUNTIF('Competitor 2'!B:B,'Competitor 1'!B5962)&gt;1,"Links","prospect"))</f>
        <v>prospect</v>
      </c>
    </row>
    <row r="5963" spans="1:14" x14ac:dyDescent="0.25">
      <c r="A5963" t="str">
        <f>(IF(COUNTIF('Your Backlinks'!L:L,'Competitor 1'!M5963),"Links","prospect"))</f>
        <v>prospect</v>
      </c>
      <c r="B5963" s="2" t="s">
        <v>13324</v>
      </c>
      <c r="C5963" s="2" t="s">
        <v>1562</v>
      </c>
      <c r="D5963" s="2" t="s">
        <v>2116</v>
      </c>
      <c r="E5963" s="2">
        <v>34</v>
      </c>
      <c r="F5963" s="2">
        <v>55</v>
      </c>
      <c r="G5963" s="2">
        <v>1</v>
      </c>
      <c r="H5963" s="2">
        <v>1192</v>
      </c>
      <c r="I5963" s="2" t="s">
        <v>10</v>
      </c>
      <c r="J5963" s="2" t="s">
        <v>11</v>
      </c>
      <c r="K5963" s="2" t="s">
        <v>12</v>
      </c>
      <c r="L5963" s="2" t="s">
        <v>2098</v>
      </c>
      <c r="M5963" t="str">
        <f t="shared" si="93"/>
        <v>http://website.amsteruam.startgigant.nl/</v>
      </c>
      <c r="N5963" s="7" t="str">
        <f>(IF(COUNTIF('Your Backlinks'!A:A,'Competitor 1'!B5963)+COUNTIF('Competitor 2'!B:B,'Competitor 1'!B5963)&gt;1,"Links","prospect"))</f>
        <v>prospect</v>
      </c>
    </row>
    <row r="5964" spans="1:14" x14ac:dyDescent="0.25">
      <c r="A5964" t="str">
        <f>(IF(COUNTIF('Your Backlinks'!L:L,'Competitor 1'!M5964),"Links","prospect"))</f>
        <v>prospect</v>
      </c>
      <c r="B5964" s="2" t="s">
        <v>13325</v>
      </c>
      <c r="C5964" s="2" t="s">
        <v>13270</v>
      </c>
      <c r="D5964" s="2" t="s">
        <v>2116</v>
      </c>
      <c r="E5964" s="2">
        <v>33</v>
      </c>
      <c r="F5964" s="2">
        <v>55</v>
      </c>
      <c r="G5964" s="2">
        <v>1</v>
      </c>
      <c r="H5964" s="2">
        <v>1192</v>
      </c>
      <c r="I5964" s="2" t="s">
        <v>10</v>
      </c>
      <c r="J5964" s="2" t="s">
        <v>11</v>
      </c>
      <c r="K5964" s="2" t="s">
        <v>12</v>
      </c>
      <c r="L5964" s="2" t="s">
        <v>2098</v>
      </c>
      <c r="M5964" t="str">
        <f t="shared" si="93"/>
        <v>http://webdesign.bedrijven.startgigant.nl/</v>
      </c>
      <c r="N5964" s="7" t="str">
        <f>(IF(COUNTIF('Your Backlinks'!A:A,'Competitor 1'!B5964)+COUNTIF('Competitor 2'!B:B,'Competitor 1'!B5964)&gt;1,"Links","prospect"))</f>
        <v>prospect</v>
      </c>
    </row>
    <row r="5965" spans="1:14" x14ac:dyDescent="0.25">
      <c r="A5965" t="str">
        <f>(IF(COUNTIF('Your Backlinks'!L:L,'Competitor 1'!M5965),"Links","prospect"))</f>
        <v>prospect</v>
      </c>
      <c r="B5965" s="2" t="s">
        <v>13326</v>
      </c>
      <c r="C5965" s="2" t="s">
        <v>1562</v>
      </c>
      <c r="D5965" s="2" t="s">
        <v>2116</v>
      </c>
      <c r="E5965" s="2">
        <v>33</v>
      </c>
      <c r="F5965" s="2">
        <v>55</v>
      </c>
      <c r="G5965" s="2">
        <v>1</v>
      </c>
      <c r="H5965" s="2">
        <v>1192</v>
      </c>
      <c r="I5965" s="2" t="s">
        <v>10</v>
      </c>
      <c r="J5965" s="2" t="s">
        <v>11</v>
      </c>
      <c r="K5965" s="2" t="s">
        <v>12</v>
      </c>
      <c r="L5965" s="2" t="s">
        <v>2098</v>
      </c>
      <c r="M5965" t="str">
        <f t="shared" si="93"/>
        <v>http://website.bedr.jven.startgigant.nl/</v>
      </c>
      <c r="N5965" s="7" t="str">
        <f>(IF(COUNTIF('Your Backlinks'!A:A,'Competitor 1'!B5965)+COUNTIF('Competitor 2'!B:B,'Competitor 1'!B5965)&gt;1,"Links","prospect"))</f>
        <v>prospect</v>
      </c>
    </row>
    <row r="5966" spans="1:14" x14ac:dyDescent="0.25">
      <c r="A5966" t="str">
        <f>(IF(COUNTIF('Your Backlinks'!L:L,'Competitor 1'!M5966),"Links","prospect"))</f>
        <v>prospect</v>
      </c>
      <c r="B5966" s="2" t="s">
        <v>13327</v>
      </c>
      <c r="C5966" s="2" t="s">
        <v>13270</v>
      </c>
      <c r="D5966" s="2" t="s">
        <v>2116</v>
      </c>
      <c r="E5966" s="2">
        <v>33</v>
      </c>
      <c r="F5966" s="2">
        <v>55</v>
      </c>
      <c r="G5966" s="2">
        <v>1</v>
      </c>
      <c r="H5966" s="2">
        <v>1192</v>
      </c>
      <c r="I5966" s="2" t="s">
        <v>10</v>
      </c>
      <c r="J5966" s="2" t="s">
        <v>11</v>
      </c>
      <c r="K5966" s="2" t="s">
        <v>12</v>
      </c>
      <c r="L5966" s="2" t="s">
        <v>2098</v>
      </c>
      <c r="M5966" t="str">
        <f t="shared" si="93"/>
        <v>http://webdesign.bedr.jven.startgigant.nl/</v>
      </c>
      <c r="N5966" s="7" t="str">
        <f>(IF(COUNTIF('Your Backlinks'!A:A,'Competitor 1'!B5966)+COUNTIF('Competitor 2'!B:B,'Competitor 1'!B5966)&gt;1,"Links","prospect"))</f>
        <v>prospect</v>
      </c>
    </row>
    <row r="5967" spans="1:14" x14ac:dyDescent="0.25">
      <c r="A5967" t="str">
        <f>(IF(COUNTIF('Your Backlinks'!L:L,'Competitor 1'!M5967),"Links","prospect"))</f>
        <v>prospect</v>
      </c>
      <c r="B5967" s="2" t="s">
        <v>13328</v>
      </c>
      <c r="C5967" s="2" t="s">
        <v>1562</v>
      </c>
      <c r="D5967" s="2" t="s">
        <v>2116</v>
      </c>
      <c r="E5967" s="2">
        <v>33</v>
      </c>
      <c r="F5967" s="2">
        <v>55</v>
      </c>
      <c r="G5967" s="2">
        <v>1</v>
      </c>
      <c r="H5967" s="2">
        <v>1192</v>
      </c>
      <c r="I5967" s="2" t="s">
        <v>10</v>
      </c>
      <c r="J5967" s="2" t="s">
        <v>11</v>
      </c>
      <c r="K5967" s="2" t="s">
        <v>12</v>
      </c>
      <c r="L5967" s="2" t="s">
        <v>2098</v>
      </c>
      <c r="M5967" t="str">
        <f t="shared" si="93"/>
        <v>http://website.bergierging.startgigant.nl/</v>
      </c>
      <c r="N5967" s="7" t="str">
        <f>(IF(COUNTIF('Your Backlinks'!A:A,'Competitor 1'!B5967)+COUNTIF('Competitor 2'!B:B,'Competitor 1'!B5967)&gt;1,"Links","prospect"))</f>
        <v>prospect</v>
      </c>
    </row>
    <row r="5968" spans="1:14" x14ac:dyDescent="0.25">
      <c r="A5968" t="str">
        <f>(IF(COUNTIF('Your Backlinks'!L:L,'Competitor 1'!M5968),"Links","prospect"))</f>
        <v>prospect</v>
      </c>
      <c r="B5968" s="2" t="s">
        <v>13329</v>
      </c>
      <c r="C5968" s="2" t="s">
        <v>1562</v>
      </c>
      <c r="D5968" s="2" t="s">
        <v>2116</v>
      </c>
      <c r="E5968" s="2">
        <v>32</v>
      </c>
      <c r="F5968" s="2">
        <v>55</v>
      </c>
      <c r="G5968" s="2">
        <v>1</v>
      </c>
      <c r="H5968" s="2">
        <v>1192</v>
      </c>
      <c r="I5968" s="2" t="s">
        <v>10</v>
      </c>
      <c r="J5968" s="2" t="s">
        <v>11</v>
      </c>
      <c r="K5968" s="2" t="s">
        <v>12</v>
      </c>
      <c r="L5968" s="2" t="s">
        <v>2098</v>
      </c>
      <c r="M5968" t="str">
        <f t="shared" si="93"/>
        <v>http://website.am.startgigant.nl/</v>
      </c>
      <c r="N5968" s="7" t="str">
        <f>(IF(COUNTIF('Your Backlinks'!A:A,'Competitor 1'!B5968)+COUNTIF('Competitor 2'!B:B,'Competitor 1'!B5968)&gt;1,"Links","prospect"))</f>
        <v>prospect</v>
      </c>
    </row>
    <row r="5969" spans="1:14" x14ac:dyDescent="0.25">
      <c r="A5969" t="str">
        <f>(IF(COUNTIF('Your Backlinks'!L:L,'Competitor 1'!M5969),"Links","prospect"))</f>
        <v>prospect</v>
      </c>
      <c r="B5969" s="2" t="s">
        <v>13330</v>
      </c>
      <c r="C5969" s="2" t="s">
        <v>1562</v>
      </c>
      <c r="D5969" s="2" t="s">
        <v>2116</v>
      </c>
      <c r="E5969" s="2">
        <v>32</v>
      </c>
      <c r="F5969" s="2">
        <v>55</v>
      </c>
      <c r="G5969" s="2">
        <v>1</v>
      </c>
      <c r="H5969" s="2">
        <v>1192</v>
      </c>
      <c r="I5969" s="2" t="s">
        <v>10</v>
      </c>
      <c r="J5969" s="2" t="s">
        <v>11</v>
      </c>
      <c r="K5969" s="2" t="s">
        <v>12</v>
      </c>
      <c r="L5969" s="2" t="s">
        <v>2098</v>
      </c>
      <c r="M5969" t="str">
        <f t="shared" si="93"/>
        <v>http://website.bedrhtijven.startgigant.nl/</v>
      </c>
      <c r="N5969" s="7" t="str">
        <f>(IF(COUNTIF('Your Backlinks'!A:A,'Competitor 1'!B5969)+COUNTIF('Competitor 2'!B:B,'Competitor 1'!B5969)&gt;1,"Links","prospect"))</f>
        <v>prospect</v>
      </c>
    </row>
    <row r="5970" spans="1:14" x14ac:dyDescent="0.25">
      <c r="A5970" t="str">
        <f>(IF(COUNTIF('Your Backlinks'!L:L,'Competitor 1'!M5970),"Links","prospect"))</f>
        <v>prospect</v>
      </c>
      <c r="B5970" s="2" t="s">
        <v>13331</v>
      </c>
      <c r="C5970" s="2" t="s">
        <v>1562</v>
      </c>
      <c r="D5970" s="2" t="s">
        <v>2116</v>
      </c>
      <c r="E5970" s="2">
        <v>31</v>
      </c>
      <c r="F5970" s="2">
        <v>55</v>
      </c>
      <c r="G5970" s="2">
        <v>1</v>
      </c>
      <c r="H5970" s="2">
        <v>1192</v>
      </c>
      <c r="I5970" s="2" t="s">
        <v>10</v>
      </c>
      <c r="J5970" s="2" t="s">
        <v>11</v>
      </c>
      <c r="K5970" s="2" t="s">
        <v>12</v>
      </c>
      <c r="L5970" s="2" t="s">
        <v>2098</v>
      </c>
      <c r="M5970" t="str">
        <f t="shared" si="93"/>
        <v>http://website.loonopzand.bedrijven.startgigant.nl/</v>
      </c>
      <c r="N5970" s="7" t="str">
        <f>(IF(COUNTIF('Your Backlinks'!A:A,'Competitor 1'!B5970)+COUNTIF('Competitor 2'!B:B,'Competitor 1'!B5970)&gt;1,"Links","prospect"))</f>
        <v>prospect</v>
      </c>
    </row>
    <row r="5971" spans="1:14" x14ac:dyDescent="0.25">
      <c r="A5971" t="str">
        <f>(IF(COUNTIF('Your Backlinks'!L:L,'Competitor 1'!M5971),"Links","prospect"))</f>
        <v>prospect</v>
      </c>
      <c r="B5971" s="2" t="s">
        <v>13332</v>
      </c>
      <c r="C5971" s="2" t="s">
        <v>13333</v>
      </c>
      <c r="D5971" s="2" t="s">
        <v>12842</v>
      </c>
      <c r="E5971" s="2">
        <v>55</v>
      </c>
      <c r="F5971" s="2">
        <v>55</v>
      </c>
      <c r="G5971" s="2">
        <v>66</v>
      </c>
      <c r="H5971" s="2">
        <v>752</v>
      </c>
      <c r="I5971" s="2" t="s">
        <v>10</v>
      </c>
      <c r="J5971" s="2" t="s">
        <v>11</v>
      </c>
      <c r="K5971" s="2" t="s">
        <v>12</v>
      </c>
      <c r="L5971" s="2" t="s">
        <v>2098</v>
      </c>
      <c r="M5971" t="str">
        <f t="shared" si="93"/>
        <v>http://seo.thaipaparazzi.net/</v>
      </c>
      <c r="N5971" s="7" t="str">
        <f>(IF(COUNTIF('Your Backlinks'!A:A,'Competitor 1'!B5971)+COUNTIF('Competitor 2'!B:B,'Competitor 1'!B5971)&gt;1,"Links","prospect"))</f>
        <v>prospect</v>
      </c>
    </row>
    <row r="5972" spans="1:14" x14ac:dyDescent="0.25">
      <c r="A5972" t="str">
        <f>(IF(COUNTIF('Your Backlinks'!L:L,'Competitor 1'!M5972),"Links","prospect"))</f>
        <v>prospect</v>
      </c>
      <c r="B5972" s="2" t="s">
        <v>13334</v>
      </c>
      <c r="C5972" s="2" t="s">
        <v>13335</v>
      </c>
      <c r="D5972" s="2" t="s">
        <v>2113</v>
      </c>
      <c r="E5972" s="2">
        <v>30</v>
      </c>
      <c r="F5972" s="2">
        <v>55</v>
      </c>
      <c r="G5972" s="2">
        <v>1</v>
      </c>
      <c r="H5972" s="2">
        <v>3491</v>
      </c>
      <c r="I5972" s="2" t="s">
        <v>10</v>
      </c>
      <c r="J5972" s="2" t="s">
        <v>11</v>
      </c>
      <c r="K5972" s="2" t="s">
        <v>12</v>
      </c>
      <c r="L5972" s="2" t="s">
        <v>2098</v>
      </c>
      <c r="M5972" t="str">
        <f t="shared" si="93"/>
        <v>http://the6cn.com/</v>
      </c>
      <c r="N5972" s="7" t="str">
        <f>(IF(COUNTIF('Your Backlinks'!A:A,'Competitor 1'!B5972)+COUNTIF('Competitor 2'!B:B,'Competitor 1'!B5972)&gt;1,"Links","prospect"))</f>
        <v>prospect</v>
      </c>
    </row>
    <row r="5973" spans="1:14" x14ac:dyDescent="0.25">
      <c r="A5973" t="str">
        <f>(IF(COUNTIF('Your Backlinks'!L:L,'Competitor 1'!M5973),"Links","prospect"))</f>
        <v>prospect</v>
      </c>
      <c r="B5973" s="2" t="s">
        <v>13336</v>
      </c>
      <c r="C5973" s="2" t="s">
        <v>13335</v>
      </c>
      <c r="D5973" s="2" t="s">
        <v>2113</v>
      </c>
      <c r="E5973" s="2">
        <v>23</v>
      </c>
      <c r="F5973" s="2">
        <v>55</v>
      </c>
      <c r="G5973" s="2">
        <v>1</v>
      </c>
      <c r="H5973" s="2">
        <v>3491</v>
      </c>
      <c r="I5973" s="2" t="s">
        <v>10</v>
      </c>
      <c r="J5973" s="2" t="s">
        <v>11</v>
      </c>
      <c r="K5973" s="2" t="s">
        <v>12</v>
      </c>
      <c r="L5973" s="2" t="s">
        <v>2098</v>
      </c>
      <c r="M5973" t="str">
        <f t="shared" si="93"/>
        <v>http://www.the6cn.com/</v>
      </c>
      <c r="N5973" s="7" t="str">
        <f>(IF(COUNTIF('Your Backlinks'!A:A,'Competitor 1'!B5973)+COUNTIF('Competitor 2'!B:B,'Competitor 1'!B5973)&gt;1,"Links","prospect"))</f>
        <v>prospect</v>
      </c>
    </row>
    <row r="5974" spans="1:14" x14ac:dyDescent="0.25">
      <c r="A5974" t="str">
        <f>(IF(COUNTIF('Your Backlinks'!L:L,'Competitor 1'!M5974),"Links","prospect"))</f>
        <v>prospect</v>
      </c>
      <c r="B5974" s="2" t="s">
        <v>13337</v>
      </c>
      <c r="C5974" s="2" t="s">
        <v>13338</v>
      </c>
      <c r="D5974" s="2" t="s">
        <v>2194</v>
      </c>
      <c r="E5974" s="2">
        <v>42</v>
      </c>
      <c r="F5974" s="2">
        <v>55</v>
      </c>
      <c r="G5974" s="2">
        <v>9</v>
      </c>
      <c r="H5974" s="2">
        <v>5991</v>
      </c>
      <c r="I5974" s="2" t="s">
        <v>10</v>
      </c>
      <c r="J5974" s="2" t="s">
        <v>11</v>
      </c>
      <c r="K5974" s="2" t="s">
        <v>12</v>
      </c>
      <c r="L5974" s="2" t="s">
        <v>2098</v>
      </c>
      <c r="M5974" t="str">
        <f t="shared" si="93"/>
        <v>http://zoo-friends.xxxpub.net/</v>
      </c>
      <c r="N5974" s="7" t="str">
        <f>(IF(COUNTIF('Your Backlinks'!A:A,'Competitor 1'!B5974)+COUNTIF('Competitor 2'!B:B,'Competitor 1'!B5974)&gt;1,"Links","prospect"))</f>
        <v>prospect</v>
      </c>
    </row>
    <row r="5975" spans="1:14" x14ac:dyDescent="0.25">
      <c r="A5975" t="str">
        <f>(IF(COUNTIF('Your Backlinks'!L:L,'Competitor 1'!M5975),"Links","prospect"))</f>
        <v>prospect</v>
      </c>
      <c r="B5975" s="2" t="s">
        <v>13339</v>
      </c>
      <c r="C5975" s="2" t="s">
        <v>13338</v>
      </c>
      <c r="D5975" s="2" t="s">
        <v>2194</v>
      </c>
      <c r="E5975" s="2">
        <v>29</v>
      </c>
      <c r="F5975" s="2">
        <v>55</v>
      </c>
      <c r="G5975" s="2">
        <v>0</v>
      </c>
      <c r="H5975" s="2">
        <v>5991</v>
      </c>
      <c r="I5975" s="2" t="s">
        <v>10</v>
      </c>
      <c r="J5975" s="2" t="s">
        <v>11</v>
      </c>
      <c r="K5975" s="2" t="s">
        <v>12</v>
      </c>
      <c r="L5975" s="2" t="s">
        <v>2098</v>
      </c>
      <c r="M5975" t="str">
        <f t="shared" si="93"/>
        <v>http://xxxpub.net/</v>
      </c>
      <c r="N5975" s="7" t="str">
        <f>(IF(COUNTIF('Your Backlinks'!A:A,'Competitor 1'!B5975)+COUNTIF('Competitor 2'!B:B,'Competitor 1'!B5975)&gt;1,"Links","prospect"))</f>
        <v>prospect</v>
      </c>
    </row>
    <row r="5976" spans="1:14" x14ac:dyDescent="0.25">
      <c r="A5976" t="str">
        <f>(IF(COUNTIF('Your Backlinks'!L:L,'Competitor 1'!M5976),"Links","prospect"))</f>
        <v>prospect</v>
      </c>
      <c r="B5976" s="2" t="s">
        <v>13340</v>
      </c>
      <c r="C5976" s="2" t="s">
        <v>13341</v>
      </c>
      <c r="D5976" s="2" t="s">
        <v>2113</v>
      </c>
      <c r="E5976" s="2">
        <v>28</v>
      </c>
      <c r="F5976" s="2">
        <v>55</v>
      </c>
      <c r="G5976" s="2">
        <v>1</v>
      </c>
      <c r="H5976" s="2">
        <v>189</v>
      </c>
      <c r="I5976" s="2" t="s">
        <v>10</v>
      </c>
      <c r="J5976" s="2" t="s">
        <v>11</v>
      </c>
      <c r="K5976" s="2" t="s">
        <v>12</v>
      </c>
      <c r="L5976" s="2" t="s">
        <v>2098</v>
      </c>
      <c r="M5976" t="str">
        <f t="shared" si="93"/>
        <v>http://blog.wris.com/</v>
      </c>
      <c r="N5976" s="7" t="str">
        <f>(IF(COUNTIF('Your Backlinks'!A:A,'Competitor 1'!B5976)+COUNTIF('Competitor 2'!B:B,'Competitor 1'!B5976)&gt;1,"Links","prospect"))</f>
        <v>prospect</v>
      </c>
    </row>
    <row r="5977" spans="1:14" x14ac:dyDescent="0.25">
      <c r="A5977" t="str">
        <f>(IF(COUNTIF('Your Backlinks'!L:L,'Competitor 1'!M5977),"Links","prospect"))</f>
        <v>prospect</v>
      </c>
      <c r="B5977" s="2" t="s">
        <v>13342</v>
      </c>
      <c r="C5977" s="2" t="s">
        <v>13343</v>
      </c>
      <c r="D5977" s="2" t="s">
        <v>13344</v>
      </c>
      <c r="E5977" s="2">
        <v>21</v>
      </c>
      <c r="F5977" s="2">
        <v>55</v>
      </c>
      <c r="G5977" s="2">
        <v>1</v>
      </c>
      <c r="H5977" s="2">
        <v>456</v>
      </c>
      <c r="I5977" s="2" t="s">
        <v>10</v>
      </c>
      <c r="J5977" s="2" t="s">
        <v>11</v>
      </c>
      <c r="K5977" s="2" t="s">
        <v>12</v>
      </c>
      <c r="L5977" s="2" t="s">
        <v>2098</v>
      </c>
      <c r="M5977" t="str">
        <f t="shared" si="93"/>
        <v>http://www.blogpaws.com/</v>
      </c>
      <c r="N5977" s="7" t="str">
        <f>(IF(COUNTIF('Your Backlinks'!A:A,'Competitor 1'!B5977)+COUNTIF('Competitor 2'!B:B,'Competitor 1'!B5977)&gt;1,"Links","prospect"))</f>
        <v>prospect</v>
      </c>
    </row>
    <row r="5978" spans="1:14" x14ac:dyDescent="0.25">
      <c r="A5978" t="str">
        <f>(IF(COUNTIF('Your Backlinks'!L:L,'Competitor 1'!M5978),"Links","prospect"))</f>
        <v>prospect</v>
      </c>
      <c r="B5978" s="2" t="s">
        <v>13345</v>
      </c>
      <c r="C5978" s="2" t="s">
        <v>13346</v>
      </c>
      <c r="D5978" s="2" t="s">
        <v>13344</v>
      </c>
      <c r="E5978" s="2">
        <v>20</v>
      </c>
      <c r="F5978" s="2">
        <v>55</v>
      </c>
      <c r="G5978" s="2">
        <v>1</v>
      </c>
      <c r="H5978" s="2">
        <v>456</v>
      </c>
      <c r="I5978" s="2" t="s">
        <v>10</v>
      </c>
      <c r="J5978" s="2" t="s">
        <v>11</v>
      </c>
      <c r="K5978" s="2" t="s">
        <v>12</v>
      </c>
      <c r="L5978" s="2" t="s">
        <v>2098</v>
      </c>
      <c r="M5978" t="str">
        <f t="shared" si="93"/>
        <v>http://www.blogpaws.com/</v>
      </c>
      <c r="N5978" s="7" t="str">
        <f>(IF(COUNTIF('Your Backlinks'!A:A,'Competitor 1'!B5978)+COUNTIF('Competitor 2'!B:B,'Competitor 1'!B5978)&gt;1,"Links","prospect"))</f>
        <v>prospect</v>
      </c>
    </row>
    <row r="5979" spans="1:14" x14ac:dyDescent="0.25">
      <c r="A5979" t="str">
        <f>(IF(COUNTIF('Your Backlinks'!L:L,'Competitor 1'!M5979),"Links","prospect"))</f>
        <v>prospect</v>
      </c>
      <c r="B5979" s="2" t="s">
        <v>13347</v>
      </c>
      <c r="C5979" s="2" t="s">
        <v>13348</v>
      </c>
      <c r="D5979" s="2" t="s">
        <v>13344</v>
      </c>
      <c r="E5979" s="2">
        <v>20</v>
      </c>
      <c r="F5979" s="2">
        <v>55</v>
      </c>
      <c r="G5979" s="2">
        <v>1</v>
      </c>
      <c r="H5979" s="2">
        <v>456</v>
      </c>
      <c r="I5979" s="2" t="s">
        <v>10</v>
      </c>
      <c r="J5979" s="2" t="s">
        <v>11</v>
      </c>
      <c r="K5979" s="2" t="s">
        <v>12</v>
      </c>
      <c r="L5979" s="2" t="s">
        <v>2098</v>
      </c>
      <c r="M5979" t="str">
        <f t="shared" si="93"/>
        <v>http://www.blogpaws.com/</v>
      </c>
      <c r="N5979" s="7" t="str">
        <f>(IF(COUNTIF('Your Backlinks'!A:A,'Competitor 1'!B5979)+COUNTIF('Competitor 2'!B:B,'Competitor 1'!B5979)&gt;1,"Links","prospect"))</f>
        <v>prospect</v>
      </c>
    </row>
    <row r="5980" spans="1:14" x14ac:dyDescent="0.25">
      <c r="A5980" t="str">
        <f>(IF(COUNTIF('Your Backlinks'!L:L,'Competitor 1'!M5980),"Links","prospect"))</f>
        <v>prospect</v>
      </c>
      <c r="B5980" s="2" t="s">
        <v>13349</v>
      </c>
      <c r="C5980" s="2" t="s">
        <v>13350</v>
      </c>
      <c r="D5980" s="2" t="s">
        <v>2194</v>
      </c>
      <c r="E5980" s="2">
        <v>20</v>
      </c>
      <c r="F5980" s="2">
        <v>55</v>
      </c>
      <c r="G5980" s="2">
        <v>0</v>
      </c>
      <c r="H5980" s="2">
        <v>1326</v>
      </c>
      <c r="I5980" s="2" t="s">
        <v>10</v>
      </c>
      <c r="J5980" s="2" t="s">
        <v>11</v>
      </c>
      <c r="K5980" s="2" t="s">
        <v>12</v>
      </c>
      <c r="L5980" s="2" t="s">
        <v>2098</v>
      </c>
      <c r="M5980" t="str">
        <f t="shared" si="93"/>
        <v>http://www.article-hut.com/</v>
      </c>
      <c r="N5980" s="7" t="str">
        <f>(IF(COUNTIF('Your Backlinks'!A:A,'Competitor 1'!B5980)+COUNTIF('Competitor 2'!B:B,'Competitor 1'!B5980)&gt;1,"Links","prospect"))</f>
        <v>prospect</v>
      </c>
    </row>
    <row r="5981" spans="1:14" x14ac:dyDescent="0.25">
      <c r="A5981" t="str">
        <f>(IF(COUNTIF('Your Backlinks'!L:L,'Competitor 1'!M5981),"Links","prospect"))</f>
        <v>prospect</v>
      </c>
      <c r="B5981" s="2" t="s">
        <v>13351</v>
      </c>
      <c r="C5981" s="2" t="s">
        <v>13352</v>
      </c>
      <c r="D5981" s="2" t="s">
        <v>13353</v>
      </c>
      <c r="E5981" s="2">
        <v>30</v>
      </c>
      <c r="F5981" s="2">
        <v>55</v>
      </c>
      <c r="G5981" s="2">
        <v>1</v>
      </c>
      <c r="H5981" s="2">
        <v>684</v>
      </c>
      <c r="I5981" s="2" t="s">
        <v>10</v>
      </c>
      <c r="J5981" s="2" t="s">
        <v>11</v>
      </c>
      <c r="K5981" s="2" t="s">
        <v>12</v>
      </c>
      <c r="L5981" s="2" t="s">
        <v>2098</v>
      </c>
      <c r="M5981" t="str">
        <f t="shared" si="93"/>
        <v>http://list.optimization.ru/</v>
      </c>
      <c r="N5981" s="7" t="str">
        <f>(IF(COUNTIF('Your Backlinks'!A:A,'Competitor 1'!B5981)+COUNTIF('Competitor 2'!B:B,'Competitor 1'!B5981)&gt;1,"Links","prospect"))</f>
        <v>prospect</v>
      </c>
    </row>
    <row r="5982" spans="1:14" x14ac:dyDescent="0.25">
      <c r="A5982" t="str">
        <f>(IF(COUNTIF('Your Backlinks'!L:L,'Competitor 1'!M5982),"Links","prospect"))</f>
        <v>prospect</v>
      </c>
      <c r="B5982" s="2" t="s">
        <v>13354</v>
      </c>
      <c r="C5982" s="2" t="s">
        <v>13355</v>
      </c>
      <c r="D5982" s="2" t="s">
        <v>13356</v>
      </c>
      <c r="E5982" s="2">
        <v>26</v>
      </c>
      <c r="F5982" s="2">
        <v>55</v>
      </c>
      <c r="G5982" s="2">
        <v>1</v>
      </c>
      <c r="H5982" s="2">
        <v>684</v>
      </c>
      <c r="I5982" s="2" t="s">
        <v>10</v>
      </c>
      <c r="J5982" s="2" t="s">
        <v>11</v>
      </c>
      <c r="K5982" s="2" t="s">
        <v>12</v>
      </c>
      <c r="L5982" s="2" t="s">
        <v>2098</v>
      </c>
      <c r="M5982" t="str">
        <f t="shared" si="93"/>
        <v>http://optimization.ru/</v>
      </c>
      <c r="N5982" s="7" t="str">
        <f>(IF(COUNTIF('Your Backlinks'!A:A,'Competitor 1'!B5982)+COUNTIF('Competitor 2'!B:B,'Competitor 1'!B5982)&gt;1,"Links","prospect"))</f>
        <v>prospect</v>
      </c>
    </row>
    <row r="5983" spans="1:14" x14ac:dyDescent="0.25">
      <c r="A5983" t="str">
        <f>(IF(COUNTIF('Your Backlinks'!L:L,'Competitor 1'!M5983),"Links","prospect"))</f>
        <v>prospect</v>
      </c>
      <c r="B5983" s="2" t="s">
        <v>13097</v>
      </c>
      <c r="C5983" s="2" t="s">
        <v>13098</v>
      </c>
      <c r="D5983" s="2" t="s">
        <v>5445</v>
      </c>
      <c r="E5983" s="2">
        <v>26</v>
      </c>
      <c r="F5983" s="2">
        <v>55</v>
      </c>
      <c r="G5983" s="2">
        <v>1</v>
      </c>
      <c r="H5983" s="2">
        <v>684</v>
      </c>
      <c r="I5983" s="2" t="s">
        <v>10</v>
      </c>
      <c r="J5983" s="2" t="s">
        <v>11</v>
      </c>
      <c r="K5983" s="2" t="s">
        <v>12</v>
      </c>
      <c r="L5983" s="2" t="s">
        <v>2098</v>
      </c>
      <c r="M5983" t="str">
        <f t="shared" si="93"/>
        <v>http://optimization.ru/</v>
      </c>
      <c r="N5983" s="7" t="str">
        <f>(IF(COUNTIF('Your Backlinks'!A:A,'Competitor 1'!B5983)+COUNTIF('Competitor 2'!B:B,'Competitor 1'!B5983)&gt;1,"Links","prospect"))</f>
        <v>prospect</v>
      </c>
    </row>
    <row r="5984" spans="1:14" x14ac:dyDescent="0.25">
      <c r="A5984" t="str">
        <f>(IF(COUNTIF('Your Backlinks'!L:L,'Competitor 1'!M5984),"Links","prospect"))</f>
        <v>prospect</v>
      </c>
      <c r="B5984" s="2" t="s">
        <v>13357</v>
      </c>
      <c r="C5984" s="2" t="s">
        <v>13355</v>
      </c>
      <c r="D5984" s="2" t="s">
        <v>13356</v>
      </c>
      <c r="E5984" s="2">
        <v>25</v>
      </c>
      <c r="F5984" s="2">
        <v>55</v>
      </c>
      <c r="G5984" s="2">
        <v>1</v>
      </c>
      <c r="H5984" s="2">
        <v>684</v>
      </c>
      <c r="I5984" s="2" t="s">
        <v>10</v>
      </c>
      <c r="J5984" s="2" t="s">
        <v>11</v>
      </c>
      <c r="K5984" s="2" t="s">
        <v>12</v>
      </c>
      <c r="L5984" s="2" t="s">
        <v>2098</v>
      </c>
      <c r="M5984" t="str">
        <f t="shared" si="93"/>
        <v>http://www.optimization.ru/</v>
      </c>
      <c r="N5984" s="7" t="str">
        <f>(IF(COUNTIF('Your Backlinks'!A:A,'Competitor 1'!B5984)+COUNTIF('Competitor 2'!B:B,'Competitor 1'!B5984)&gt;1,"Links","prospect"))</f>
        <v>prospect</v>
      </c>
    </row>
    <row r="5985" spans="1:14" x14ac:dyDescent="0.25">
      <c r="A5985" t="str">
        <f>(IF(COUNTIF('Your Backlinks'!L:L,'Competitor 1'!M5985),"Links","prospect"))</f>
        <v>prospect</v>
      </c>
      <c r="B5985" s="2" t="s">
        <v>13358</v>
      </c>
      <c r="C5985" s="2" t="s">
        <v>13359</v>
      </c>
      <c r="D5985" s="2" t="s">
        <v>13360</v>
      </c>
      <c r="E5985" s="2">
        <v>19</v>
      </c>
      <c r="F5985" s="2">
        <v>55</v>
      </c>
      <c r="G5985" s="2">
        <v>1</v>
      </c>
      <c r="H5985" s="2">
        <v>743</v>
      </c>
      <c r="I5985" s="2" t="s">
        <v>10</v>
      </c>
      <c r="J5985" s="2" t="s">
        <v>11</v>
      </c>
      <c r="K5985" s="2" t="s">
        <v>12</v>
      </c>
      <c r="L5985" s="2" t="s">
        <v>2098</v>
      </c>
      <c r="M5985" t="str">
        <f t="shared" si="93"/>
        <v>http://www.schoolcraft.edu/</v>
      </c>
      <c r="N5985" s="7" t="str">
        <f>(IF(COUNTIF('Your Backlinks'!A:A,'Competitor 1'!B5985)+COUNTIF('Competitor 2'!B:B,'Competitor 1'!B5985)&gt;1,"Links","prospect"))</f>
        <v>prospect</v>
      </c>
    </row>
    <row r="5986" spans="1:14" x14ac:dyDescent="0.25">
      <c r="A5986" t="str">
        <f>(IF(COUNTIF('Your Backlinks'!L:L,'Competitor 1'!M5986),"Links","prospect"))</f>
        <v>prospect</v>
      </c>
      <c r="B5986" s="2" t="s">
        <v>13361</v>
      </c>
      <c r="C5986" s="2" t="s">
        <v>13362</v>
      </c>
      <c r="D5986" s="2" t="s">
        <v>13363</v>
      </c>
      <c r="E5986" s="2">
        <v>34</v>
      </c>
      <c r="F5986" s="2">
        <v>55</v>
      </c>
      <c r="G5986" s="2">
        <v>1</v>
      </c>
      <c r="H5986" s="2">
        <v>663</v>
      </c>
      <c r="I5986" s="2" t="s">
        <v>10</v>
      </c>
      <c r="J5986" s="2" t="s">
        <v>11</v>
      </c>
      <c r="K5986" s="2" t="s">
        <v>12</v>
      </c>
      <c r="L5986" s="2" t="s">
        <v>2098</v>
      </c>
      <c r="M5986" t="str">
        <f t="shared" si="93"/>
        <v>http://www.ask2link.com/</v>
      </c>
      <c r="N5986" s="7" t="str">
        <f>(IF(COUNTIF('Your Backlinks'!A:A,'Competitor 1'!B5986)+COUNTIF('Competitor 2'!B:B,'Competitor 1'!B5986)&gt;1,"Links","prospect"))</f>
        <v>prospect</v>
      </c>
    </row>
    <row r="5987" spans="1:14" x14ac:dyDescent="0.25">
      <c r="A5987" t="str">
        <f>(IF(COUNTIF('Your Backlinks'!L:L,'Competitor 1'!M5987),"Links","prospect"))</f>
        <v>prospect</v>
      </c>
      <c r="B5987" s="2" t="s">
        <v>13364</v>
      </c>
      <c r="C5987" s="2" t="s">
        <v>13365</v>
      </c>
      <c r="D5987" s="2" t="s">
        <v>2113</v>
      </c>
      <c r="E5987" s="2">
        <v>62</v>
      </c>
      <c r="F5987" s="2">
        <v>55</v>
      </c>
      <c r="G5987" s="2">
        <v>127</v>
      </c>
      <c r="H5987" s="2">
        <v>157</v>
      </c>
      <c r="I5987" s="2" t="s">
        <v>10</v>
      </c>
      <c r="J5987" s="2" t="s">
        <v>11</v>
      </c>
      <c r="K5987" s="2" t="s">
        <v>12</v>
      </c>
      <c r="L5987" s="2" t="s">
        <v>2098</v>
      </c>
      <c r="M5987" t="str">
        <f t="shared" si="93"/>
        <v>http://www.net-working.co.il/</v>
      </c>
      <c r="N5987" s="7" t="str">
        <f>(IF(COUNTIF('Your Backlinks'!A:A,'Competitor 1'!B5987)+COUNTIF('Competitor 2'!B:B,'Competitor 1'!B5987)&gt;1,"Links","prospect"))</f>
        <v>prospect</v>
      </c>
    </row>
    <row r="5988" spans="1:14" x14ac:dyDescent="0.25">
      <c r="A5988" t="str">
        <f>(IF(COUNTIF('Your Backlinks'!L:L,'Competitor 1'!M5988),"Links","prospect"))</f>
        <v>prospect</v>
      </c>
      <c r="B5988" s="2" t="s">
        <v>13366</v>
      </c>
      <c r="C5988" s="2" t="s">
        <v>13367</v>
      </c>
      <c r="D5988" s="2" t="s">
        <v>2113</v>
      </c>
      <c r="E5988" s="2">
        <v>49</v>
      </c>
      <c r="F5988" s="2">
        <v>55</v>
      </c>
      <c r="G5988" s="2">
        <v>12</v>
      </c>
      <c r="H5988" s="2">
        <v>157</v>
      </c>
      <c r="I5988" s="2" t="s">
        <v>10</v>
      </c>
      <c r="J5988" s="2" t="s">
        <v>11</v>
      </c>
      <c r="K5988" s="2" t="s">
        <v>12</v>
      </c>
      <c r="L5988" s="2" t="s">
        <v>2098</v>
      </c>
      <c r="M5988" t="str">
        <f t="shared" si="93"/>
        <v>http://www.net-working.co.il/</v>
      </c>
      <c r="N5988" s="7" t="str">
        <f>(IF(COUNTIF('Your Backlinks'!A:A,'Competitor 1'!B5988)+COUNTIF('Competitor 2'!B:B,'Competitor 1'!B5988)&gt;1,"Links","prospect"))</f>
        <v>prospect</v>
      </c>
    </row>
    <row r="5989" spans="1:14" x14ac:dyDescent="0.25">
      <c r="A5989" t="str">
        <f>(IF(COUNTIF('Your Backlinks'!L:L,'Competitor 1'!M5989),"Links","prospect"))</f>
        <v>prospect</v>
      </c>
      <c r="B5989" s="2" t="s">
        <v>13368</v>
      </c>
      <c r="C5989" s="2" t="s">
        <v>13369</v>
      </c>
      <c r="D5989" s="2" t="s">
        <v>2113</v>
      </c>
      <c r="E5989" s="2">
        <v>48</v>
      </c>
      <c r="F5989" s="2">
        <v>55</v>
      </c>
      <c r="G5989" s="2">
        <v>7</v>
      </c>
      <c r="H5989" s="2">
        <v>157</v>
      </c>
      <c r="I5989" s="2" t="s">
        <v>10</v>
      </c>
      <c r="J5989" s="2" t="s">
        <v>11</v>
      </c>
      <c r="K5989" s="2" t="s">
        <v>12</v>
      </c>
      <c r="L5989" s="2" t="s">
        <v>2098</v>
      </c>
      <c r="M5989" t="str">
        <f t="shared" si="93"/>
        <v>http://www.net-working.co.il/</v>
      </c>
      <c r="N5989" s="7" t="str">
        <f>(IF(COUNTIF('Your Backlinks'!A:A,'Competitor 1'!B5989)+COUNTIF('Competitor 2'!B:B,'Competitor 1'!B5989)&gt;1,"Links","prospect"))</f>
        <v>prospect</v>
      </c>
    </row>
    <row r="5990" spans="1:14" x14ac:dyDescent="0.25">
      <c r="A5990" t="str">
        <f>(IF(COUNTIF('Your Backlinks'!L:L,'Competitor 1'!M5990),"Links","prospect"))</f>
        <v>prospect</v>
      </c>
      <c r="B5990" s="2" t="s">
        <v>13370</v>
      </c>
      <c r="C5990" s="2" t="s">
        <v>13371</v>
      </c>
      <c r="D5990" s="2" t="s">
        <v>3223</v>
      </c>
      <c r="E5990" s="2">
        <v>48</v>
      </c>
      <c r="F5990" s="2">
        <v>55</v>
      </c>
      <c r="G5990" s="2">
        <v>5</v>
      </c>
      <c r="H5990" s="2">
        <v>157</v>
      </c>
      <c r="I5990" s="2" t="s">
        <v>10</v>
      </c>
      <c r="J5990" s="2" t="s">
        <v>11</v>
      </c>
      <c r="K5990" s="2" t="s">
        <v>12</v>
      </c>
      <c r="L5990" s="2" t="s">
        <v>2098</v>
      </c>
      <c r="M5990" t="str">
        <f t="shared" si="93"/>
        <v>http://www.net-working.co.il/</v>
      </c>
      <c r="N5990" s="7" t="str">
        <f>(IF(COUNTIF('Your Backlinks'!A:A,'Competitor 1'!B5990)+COUNTIF('Competitor 2'!B:B,'Competitor 1'!B5990)&gt;1,"Links","prospect"))</f>
        <v>prospect</v>
      </c>
    </row>
    <row r="5991" spans="1:14" x14ac:dyDescent="0.25">
      <c r="A5991" t="str">
        <f>(IF(COUNTIF('Your Backlinks'!L:L,'Competitor 1'!M5991),"Links","prospect"))</f>
        <v>prospect</v>
      </c>
      <c r="B5991" s="2" t="s">
        <v>13372</v>
      </c>
      <c r="C5991" s="2" t="s">
        <v>13373</v>
      </c>
      <c r="D5991" s="2" t="s">
        <v>3223</v>
      </c>
      <c r="E5991" s="2">
        <v>47</v>
      </c>
      <c r="F5991" s="2">
        <v>55</v>
      </c>
      <c r="G5991" s="2">
        <v>6</v>
      </c>
      <c r="H5991" s="2">
        <v>157</v>
      </c>
      <c r="I5991" s="2" t="s">
        <v>10</v>
      </c>
      <c r="J5991" s="2" t="s">
        <v>11</v>
      </c>
      <c r="K5991" s="2" t="s">
        <v>12</v>
      </c>
      <c r="L5991" s="2" t="s">
        <v>2098</v>
      </c>
      <c r="M5991" t="str">
        <f t="shared" si="93"/>
        <v>http://www.net-working.co.il/</v>
      </c>
      <c r="N5991" s="7" t="str">
        <f>(IF(COUNTIF('Your Backlinks'!A:A,'Competitor 1'!B5991)+COUNTIF('Competitor 2'!B:B,'Competitor 1'!B5991)&gt;1,"Links","prospect"))</f>
        <v>prospect</v>
      </c>
    </row>
    <row r="5992" spans="1:14" x14ac:dyDescent="0.25">
      <c r="A5992" t="str">
        <f>(IF(COUNTIF('Your Backlinks'!L:L,'Competitor 1'!M5992),"Links","prospect"))</f>
        <v>prospect</v>
      </c>
      <c r="B5992" s="2" t="s">
        <v>13374</v>
      </c>
      <c r="C5992" s="2" t="s">
        <v>13375</v>
      </c>
      <c r="D5992" s="2" t="s">
        <v>2113</v>
      </c>
      <c r="E5992" s="2">
        <v>46</v>
      </c>
      <c r="F5992" s="2">
        <v>55</v>
      </c>
      <c r="G5992" s="2">
        <v>7</v>
      </c>
      <c r="H5992" s="2">
        <v>157</v>
      </c>
      <c r="I5992" s="2" t="s">
        <v>10</v>
      </c>
      <c r="J5992" s="2" t="s">
        <v>11</v>
      </c>
      <c r="K5992" s="2" t="s">
        <v>12</v>
      </c>
      <c r="L5992" s="2" t="s">
        <v>2098</v>
      </c>
      <c r="M5992" t="str">
        <f t="shared" si="93"/>
        <v>http://www.net-working.co.il/</v>
      </c>
      <c r="N5992" s="7" t="str">
        <f>(IF(COUNTIF('Your Backlinks'!A:A,'Competitor 1'!B5992)+COUNTIF('Competitor 2'!B:B,'Competitor 1'!B5992)&gt;1,"Links","prospect"))</f>
        <v>prospect</v>
      </c>
    </row>
    <row r="5993" spans="1:14" x14ac:dyDescent="0.25">
      <c r="A5993" t="str">
        <f>(IF(COUNTIF('Your Backlinks'!L:L,'Competitor 1'!M5993),"Links","prospect"))</f>
        <v>prospect</v>
      </c>
      <c r="B5993" s="2" t="s">
        <v>13376</v>
      </c>
      <c r="C5993" s="2" t="s">
        <v>13377</v>
      </c>
      <c r="D5993" s="2" t="s">
        <v>2123</v>
      </c>
      <c r="E5993" s="2">
        <v>46</v>
      </c>
      <c r="F5993" s="2">
        <v>55</v>
      </c>
      <c r="G5993" s="2">
        <v>4</v>
      </c>
      <c r="H5993" s="2">
        <v>157</v>
      </c>
      <c r="I5993" s="2" t="s">
        <v>10</v>
      </c>
      <c r="J5993" s="2" t="s">
        <v>11</v>
      </c>
      <c r="K5993" s="2" t="s">
        <v>12</v>
      </c>
      <c r="L5993" s="2" t="s">
        <v>2098</v>
      </c>
      <c r="M5993" t="str">
        <f t="shared" si="93"/>
        <v>http://www.net-working.co.il/</v>
      </c>
      <c r="N5993" s="7" t="str">
        <f>(IF(COUNTIF('Your Backlinks'!A:A,'Competitor 1'!B5993)+COUNTIF('Competitor 2'!B:B,'Competitor 1'!B5993)&gt;1,"Links","prospect"))</f>
        <v>prospect</v>
      </c>
    </row>
    <row r="5994" spans="1:14" x14ac:dyDescent="0.25">
      <c r="A5994" t="str">
        <f>(IF(COUNTIF('Your Backlinks'!L:L,'Competitor 1'!M5994),"Links","prospect"))</f>
        <v>prospect</v>
      </c>
      <c r="B5994" s="2" t="s">
        <v>13378</v>
      </c>
      <c r="C5994" s="2" t="s">
        <v>13379</v>
      </c>
      <c r="D5994" s="2" t="s">
        <v>2113</v>
      </c>
      <c r="E5994" s="2">
        <v>46</v>
      </c>
      <c r="F5994" s="2">
        <v>55</v>
      </c>
      <c r="G5994" s="2">
        <v>8</v>
      </c>
      <c r="H5994" s="2">
        <v>157</v>
      </c>
      <c r="I5994" s="2" t="s">
        <v>10</v>
      </c>
      <c r="J5994" s="2" t="s">
        <v>11</v>
      </c>
      <c r="K5994" s="2" t="s">
        <v>12</v>
      </c>
      <c r="L5994" s="2" t="s">
        <v>2098</v>
      </c>
      <c r="M5994" t="str">
        <f t="shared" si="93"/>
        <v>http://www.net-working.co.il/</v>
      </c>
      <c r="N5994" s="7" t="str">
        <f>(IF(COUNTIF('Your Backlinks'!A:A,'Competitor 1'!B5994)+COUNTIF('Competitor 2'!B:B,'Competitor 1'!B5994)&gt;1,"Links","prospect"))</f>
        <v>prospect</v>
      </c>
    </row>
    <row r="5995" spans="1:14" x14ac:dyDescent="0.25">
      <c r="A5995" t="str">
        <f>(IF(COUNTIF('Your Backlinks'!L:L,'Competitor 1'!M5995),"Links","prospect"))</f>
        <v>prospect</v>
      </c>
      <c r="B5995" s="2" t="s">
        <v>13380</v>
      </c>
      <c r="C5995" s="2" t="s">
        <v>13381</v>
      </c>
      <c r="D5995" s="2" t="s">
        <v>2113</v>
      </c>
      <c r="E5995" s="2">
        <v>44</v>
      </c>
      <c r="F5995" s="2">
        <v>55</v>
      </c>
      <c r="G5995" s="2">
        <v>4</v>
      </c>
      <c r="H5995" s="2">
        <v>157</v>
      </c>
      <c r="I5995" s="2" t="s">
        <v>10</v>
      </c>
      <c r="J5995" s="2" t="s">
        <v>11</v>
      </c>
      <c r="K5995" s="2" t="s">
        <v>12</v>
      </c>
      <c r="L5995" s="2" t="s">
        <v>2098</v>
      </c>
      <c r="M5995" t="str">
        <f t="shared" si="93"/>
        <v>http://www.net-working.co.il/</v>
      </c>
      <c r="N5995" s="7" t="str">
        <f>(IF(COUNTIF('Your Backlinks'!A:A,'Competitor 1'!B5995)+COUNTIF('Competitor 2'!B:B,'Competitor 1'!B5995)&gt;1,"Links","prospect"))</f>
        <v>prospect</v>
      </c>
    </row>
    <row r="5996" spans="1:14" x14ac:dyDescent="0.25">
      <c r="A5996" t="str">
        <f>(IF(COUNTIF('Your Backlinks'!L:L,'Competitor 1'!M5996),"Links","prospect"))</f>
        <v>prospect</v>
      </c>
      <c r="B5996" s="2" t="s">
        <v>13382</v>
      </c>
      <c r="C5996" s="2" t="s">
        <v>13383</v>
      </c>
      <c r="D5996" s="2" t="s">
        <v>2113</v>
      </c>
      <c r="E5996" s="2">
        <v>43</v>
      </c>
      <c r="F5996" s="2">
        <v>55</v>
      </c>
      <c r="G5996" s="2">
        <v>2</v>
      </c>
      <c r="H5996" s="2">
        <v>157</v>
      </c>
      <c r="I5996" s="2" t="s">
        <v>10</v>
      </c>
      <c r="J5996" s="2" t="s">
        <v>11</v>
      </c>
      <c r="K5996" s="2" t="s">
        <v>12</v>
      </c>
      <c r="L5996" s="2" t="s">
        <v>2098</v>
      </c>
      <c r="M5996" t="str">
        <f t="shared" si="93"/>
        <v>http://www.net-working.co.il/</v>
      </c>
      <c r="N5996" s="7" t="str">
        <f>(IF(COUNTIF('Your Backlinks'!A:A,'Competitor 1'!B5996)+COUNTIF('Competitor 2'!B:B,'Competitor 1'!B5996)&gt;1,"Links","prospect"))</f>
        <v>prospect</v>
      </c>
    </row>
    <row r="5997" spans="1:14" x14ac:dyDescent="0.25">
      <c r="A5997" t="str">
        <f>(IF(COUNTIF('Your Backlinks'!L:L,'Competitor 1'!M5997),"Links","prospect"))</f>
        <v>prospect</v>
      </c>
      <c r="B5997" s="2" t="s">
        <v>13384</v>
      </c>
      <c r="C5997" s="2" t="s">
        <v>13385</v>
      </c>
      <c r="D5997" s="2" t="s">
        <v>2113</v>
      </c>
      <c r="E5997" s="2">
        <v>43</v>
      </c>
      <c r="F5997" s="2">
        <v>55</v>
      </c>
      <c r="G5997" s="2">
        <v>4</v>
      </c>
      <c r="H5997" s="2">
        <v>157</v>
      </c>
      <c r="I5997" s="2" t="s">
        <v>10</v>
      </c>
      <c r="J5997" s="2" t="s">
        <v>11</v>
      </c>
      <c r="K5997" s="2" t="s">
        <v>12</v>
      </c>
      <c r="L5997" s="2" t="s">
        <v>2098</v>
      </c>
      <c r="M5997" t="str">
        <f t="shared" si="93"/>
        <v>http://www.net-working.co.il/</v>
      </c>
      <c r="N5997" s="7" t="str">
        <f>(IF(COUNTIF('Your Backlinks'!A:A,'Competitor 1'!B5997)+COUNTIF('Competitor 2'!B:B,'Competitor 1'!B5997)&gt;1,"Links","prospect"))</f>
        <v>prospect</v>
      </c>
    </row>
    <row r="5998" spans="1:14" x14ac:dyDescent="0.25">
      <c r="A5998" t="str">
        <f>(IF(COUNTIF('Your Backlinks'!L:L,'Competitor 1'!M5998),"Links","prospect"))</f>
        <v>prospect</v>
      </c>
      <c r="B5998" s="2" t="s">
        <v>13386</v>
      </c>
      <c r="C5998" s="2" t="s">
        <v>13387</v>
      </c>
      <c r="D5998" s="2" t="s">
        <v>3223</v>
      </c>
      <c r="E5998" s="2">
        <v>42</v>
      </c>
      <c r="F5998" s="2">
        <v>55</v>
      </c>
      <c r="G5998" s="2">
        <v>3</v>
      </c>
      <c r="H5998" s="2">
        <v>157</v>
      </c>
      <c r="I5998" s="2" t="s">
        <v>10</v>
      </c>
      <c r="J5998" s="2" t="s">
        <v>11</v>
      </c>
      <c r="K5998" s="2" t="s">
        <v>12</v>
      </c>
      <c r="L5998" s="2" t="s">
        <v>2098</v>
      </c>
      <c r="M5998" t="str">
        <f t="shared" si="93"/>
        <v>http://www.net-working.co.il/</v>
      </c>
      <c r="N5998" s="7" t="str">
        <f>(IF(COUNTIF('Your Backlinks'!A:A,'Competitor 1'!B5998)+COUNTIF('Competitor 2'!B:B,'Competitor 1'!B5998)&gt;1,"Links","prospect"))</f>
        <v>prospect</v>
      </c>
    </row>
    <row r="5999" spans="1:14" x14ac:dyDescent="0.25">
      <c r="A5999" t="str">
        <f>(IF(COUNTIF('Your Backlinks'!L:L,'Competitor 1'!M5999),"Links","prospect"))</f>
        <v>prospect</v>
      </c>
      <c r="B5999" s="2" t="s">
        <v>13388</v>
      </c>
      <c r="C5999" s="2" t="s">
        <v>13389</v>
      </c>
      <c r="D5999" s="2" t="s">
        <v>2113</v>
      </c>
      <c r="E5999" s="2">
        <v>41</v>
      </c>
      <c r="F5999" s="2">
        <v>55</v>
      </c>
      <c r="G5999" s="2">
        <v>2</v>
      </c>
      <c r="H5999" s="2">
        <v>157</v>
      </c>
      <c r="I5999" s="2" t="s">
        <v>10</v>
      </c>
      <c r="J5999" s="2" t="s">
        <v>11</v>
      </c>
      <c r="K5999" s="2" t="s">
        <v>12</v>
      </c>
      <c r="L5999" s="2" t="s">
        <v>2098</v>
      </c>
      <c r="M5999" t="str">
        <f t="shared" si="93"/>
        <v>http://www.net-working.co.il/</v>
      </c>
      <c r="N5999" s="7" t="str">
        <f>(IF(COUNTIF('Your Backlinks'!A:A,'Competitor 1'!B5999)+COUNTIF('Competitor 2'!B:B,'Competitor 1'!B5999)&gt;1,"Links","prospect"))</f>
        <v>prospect</v>
      </c>
    </row>
    <row r="6000" spans="1:14" x14ac:dyDescent="0.25">
      <c r="A6000" t="str">
        <f>(IF(COUNTIF('Your Backlinks'!L:L,'Competitor 1'!M6000),"Links","prospect"))</f>
        <v>prospect</v>
      </c>
      <c r="B6000" s="2" t="s">
        <v>13390</v>
      </c>
      <c r="C6000" s="2" t="s">
        <v>13385</v>
      </c>
      <c r="D6000" s="2" t="s">
        <v>2113</v>
      </c>
      <c r="E6000" s="2">
        <v>40</v>
      </c>
      <c r="F6000" s="2">
        <v>55</v>
      </c>
      <c r="G6000" s="2">
        <v>2</v>
      </c>
      <c r="H6000" s="2">
        <v>157</v>
      </c>
      <c r="I6000" s="2" t="s">
        <v>10</v>
      </c>
      <c r="J6000" s="2" t="s">
        <v>11</v>
      </c>
      <c r="K6000" s="2" t="s">
        <v>12</v>
      </c>
      <c r="L6000" s="2" t="s">
        <v>2098</v>
      </c>
      <c r="M6000" t="str">
        <f t="shared" si="93"/>
        <v>http://www.net-working.co.il/</v>
      </c>
      <c r="N6000" s="7" t="str">
        <f>(IF(COUNTIF('Your Backlinks'!A:A,'Competitor 1'!B6000)+COUNTIF('Competitor 2'!B:B,'Competitor 1'!B6000)&gt;1,"Links","prospect"))</f>
        <v>prospect</v>
      </c>
    </row>
    <row r="6001" spans="1:14" x14ac:dyDescent="0.25">
      <c r="A6001" t="str">
        <f>(IF(COUNTIF('Your Backlinks'!L:L,'Competitor 1'!M6001),"Links","prospect"))</f>
        <v>prospect</v>
      </c>
      <c r="B6001" s="2" t="s">
        <v>13391</v>
      </c>
      <c r="C6001" s="2" t="s">
        <v>13392</v>
      </c>
      <c r="D6001" s="2" t="s">
        <v>2113</v>
      </c>
      <c r="E6001" s="2">
        <v>39</v>
      </c>
      <c r="F6001" s="2">
        <v>55</v>
      </c>
      <c r="G6001" s="2">
        <v>2</v>
      </c>
      <c r="H6001" s="2">
        <v>157</v>
      </c>
      <c r="I6001" s="2" t="s">
        <v>10</v>
      </c>
      <c r="J6001" s="2" t="s">
        <v>11</v>
      </c>
      <c r="K6001" s="2" t="s">
        <v>12</v>
      </c>
      <c r="L6001" s="2" t="s">
        <v>2098</v>
      </c>
      <c r="M6001" t="str">
        <f t="shared" si="93"/>
        <v>http://www.net-working.co.il/</v>
      </c>
      <c r="N6001" s="7" t="str">
        <f>(IF(COUNTIF('Your Backlinks'!A:A,'Competitor 1'!B6001)+COUNTIF('Competitor 2'!B:B,'Competitor 1'!B6001)&gt;1,"Links","prospect"))</f>
        <v>prospect</v>
      </c>
    </row>
    <row r="6002" spans="1:14" x14ac:dyDescent="0.25">
      <c r="A6002" t="str">
        <f>(IF(COUNTIF('Your Backlinks'!L:L,'Competitor 1'!M6002),"Links","prospect"))</f>
        <v>prospect</v>
      </c>
      <c r="B6002" s="2" t="s">
        <v>13393</v>
      </c>
      <c r="C6002" s="2" t="s">
        <v>13394</v>
      </c>
      <c r="D6002" s="2" t="s">
        <v>2113</v>
      </c>
      <c r="E6002" s="2">
        <v>39</v>
      </c>
      <c r="F6002" s="2">
        <v>55</v>
      </c>
      <c r="G6002" s="2">
        <v>2</v>
      </c>
      <c r="H6002" s="2">
        <v>157</v>
      </c>
      <c r="I6002" s="2" t="s">
        <v>10</v>
      </c>
      <c r="J6002" s="2" t="s">
        <v>11</v>
      </c>
      <c r="K6002" s="2" t="s">
        <v>12</v>
      </c>
      <c r="L6002" s="2" t="s">
        <v>2098</v>
      </c>
      <c r="M6002" t="str">
        <f t="shared" si="93"/>
        <v>http://www.net-working.co.il/</v>
      </c>
      <c r="N6002" s="7" t="str">
        <f>(IF(COUNTIF('Your Backlinks'!A:A,'Competitor 1'!B6002)+COUNTIF('Competitor 2'!B:B,'Competitor 1'!B6002)&gt;1,"Links","prospect"))</f>
        <v>prospect</v>
      </c>
    </row>
    <row r="6003" spans="1:14" x14ac:dyDescent="0.25">
      <c r="A6003" t="str">
        <f>(IF(COUNTIF('Your Backlinks'!L:L,'Competitor 1'!M6003),"Links","prospect"))</f>
        <v>prospect</v>
      </c>
      <c r="B6003" s="2" t="s">
        <v>13395</v>
      </c>
      <c r="C6003" s="2" t="s">
        <v>13396</v>
      </c>
      <c r="D6003" s="2" t="s">
        <v>2113</v>
      </c>
      <c r="E6003" s="2">
        <v>39</v>
      </c>
      <c r="F6003" s="2">
        <v>55</v>
      </c>
      <c r="G6003" s="2">
        <v>2</v>
      </c>
      <c r="H6003" s="2">
        <v>157</v>
      </c>
      <c r="I6003" s="2" t="s">
        <v>10</v>
      </c>
      <c r="J6003" s="2" t="s">
        <v>11</v>
      </c>
      <c r="K6003" s="2" t="s">
        <v>12</v>
      </c>
      <c r="L6003" s="2" t="s">
        <v>2098</v>
      </c>
      <c r="M6003" t="str">
        <f t="shared" si="93"/>
        <v>http://www.net-working.co.il/</v>
      </c>
      <c r="N6003" s="7" t="str">
        <f>(IF(COUNTIF('Your Backlinks'!A:A,'Competitor 1'!B6003)+COUNTIF('Competitor 2'!B:B,'Competitor 1'!B6003)&gt;1,"Links","prospect"))</f>
        <v>prospect</v>
      </c>
    </row>
    <row r="6004" spans="1:14" x14ac:dyDescent="0.25">
      <c r="A6004" t="str">
        <f>(IF(COUNTIF('Your Backlinks'!L:L,'Competitor 1'!M6004),"Links","prospect"))</f>
        <v>prospect</v>
      </c>
      <c r="B6004" s="2" t="s">
        <v>13397</v>
      </c>
      <c r="C6004" s="2" t="s">
        <v>13398</v>
      </c>
      <c r="D6004" s="2" t="s">
        <v>2113</v>
      </c>
      <c r="E6004" s="2">
        <v>39</v>
      </c>
      <c r="F6004" s="2">
        <v>55</v>
      </c>
      <c r="G6004" s="2">
        <v>2</v>
      </c>
      <c r="H6004" s="2">
        <v>157</v>
      </c>
      <c r="I6004" s="2" t="s">
        <v>10</v>
      </c>
      <c r="J6004" s="2" t="s">
        <v>11</v>
      </c>
      <c r="K6004" s="2" t="s">
        <v>12</v>
      </c>
      <c r="L6004" s="2" t="s">
        <v>2098</v>
      </c>
      <c r="M6004" t="str">
        <f t="shared" si="93"/>
        <v>http://www.net-working.co.il/</v>
      </c>
      <c r="N6004" s="7" t="str">
        <f>(IF(COUNTIF('Your Backlinks'!A:A,'Competitor 1'!B6004)+COUNTIF('Competitor 2'!B:B,'Competitor 1'!B6004)&gt;1,"Links","prospect"))</f>
        <v>prospect</v>
      </c>
    </row>
    <row r="6005" spans="1:14" x14ac:dyDescent="0.25">
      <c r="A6005" t="str">
        <f>(IF(COUNTIF('Your Backlinks'!L:L,'Competitor 1'!M6005),"Links","prospect"))</f>
        <v>prospect</v>
      </c>
      <c r="B6005" s="2" t="s">
        <v>13399</v>
      </c>
      <c r="C6005" s="2" t="s">
        <v>13400</v>
      </c>
      <c r="D6005" s="2" t="s">
        <v>2113</v>
      </c>
      <c r="E6005" s="2">
        <v>38</v>
      </c>
      <c r="F6005" s="2">
        <v>55</v>
      </c>
      <c r="G6005" s="2">
        <v>3</v>
      </c>
      <c r="H6005" s="2">
        <v>157</v>
      </c>
      <c r="I6005" s="2" t="s">
        <v>10</v>
      </c>
      <c r="J6005" s="2" t="s">
        <v>11</v>
      </c>
      <c r="K6005" s="2" t="s">
        <v>12</v>
      </c>
      <c r="L6005" s="2" t="s">
        <v>2098</v>
      </c>
      <c r="M6005" t="str">
        <f t="shared" si="93"/>
        <v>http://www.net-working.co.il/</v>
      </c>
      <c r="N6005" s="7" t="str">
        <f>(IF(COUNTIF('Your Backlinks'!A:A,'Competitor 1'!B6005)+COUNTIF('Competitor 2'!B:B,'Competitor 1'!B6005)&gt;1,"Links","prospect"))</f>
        <v>prospect</v>
      </c>
    </row>
    <row r="6006" spans="1:14" x14ac:dyDescent="0.25">
      <c r="A6006" t="str">
        <f>(IF(COUNTIF('Your Backlinks'!L:L,'Competitor 1'!M6006),"Links","prospect"))</f>
        <v>prospect</v>
      </c>
      <c r="B6006" s="2" t="s">
        <v>13401</v>
      </c>
      <c r="C6006" s="2" t="s">
        <v>13402</v>
      </c>
      <c r="D6006" s="2" t="s">
        <v>2113</v>
      </c>
      <c r="E6006" s="2">
        <v>38</v>
      </c>
      <c r="F6006" s="2">
        <v>55</v>
      </c>
      <c r="G6006" s="2">
        <v>2</v>
      </c>
      <c r="H6006" s="2">
        <v>157</v>
      </c>
      <c r="I6006" s="2" t="s">
        <v>10</v>
      </c>
      <c r="J6006" s="2" t="s">
        <v>11</v>
      </c>
      <c r="K6006" s="2" t="s">
        <v>12</v>
      </c>
      <c r="L6006" s="2" t="s">
        <v>2098</v>
      </c>
      <c r="M6006" t="str">
        <f t="shared" si="93"/>
        <v>http://www.net-working.co.il/</v>
      </c>
      <c r="N6006" s="7" t="str">
        <f>(IF(COUNTIF('Your Backlinks'!A:A,'Competitor 1'!B6006)+COUNTIF('Competitor 2'!B:B,'Competitor 1'!B6006)&gt;1,"Links","prospect"))</f>
        <v>prospect</v>
      </c>
    </row>
    <row r="6007" spans="1:14" x14ac:dyDescent="0.25">
      <c r="A6007" t="str">
        <f>(IF(COUNTIF('Your Backlinks'!L:L,'Competitor 1'!M6007),"Links","prospect"))</f>
        <v>prospect</v>
      </c>
      <c r="B6007" s="2" t="s">
        <v>13403</v>
      </c>
      <c r="C6007" s="2" t="s">
        <v>13404</v>
      </c>
      <c r="D6007" s="2" t="s">
        <v>2113</v>
      </c>
      <c r="E6007" s="2">
        <v>37</v>
      </c>
      <c r="F6007" s="2">
        <v>55</v>
      </c>
      <c r="G6007" s="2">
        <v>2</v>
      </c>
      <c r="H6007" s="2">
        <v>157</v>
      </c>
      <c r="I6007" s="2" t="s">
        <v>10</v>
      </c>
      <c r="J6007" s="2" t="s">
        <v>11</v>
      </c>
      <c r="K6007" s="2" t="s">
        <v>12</v>
      </c>
      <c r="L6007" s="2" t="s">
        <v>2098</v>
      </c>
      <c r="M6007" t="str">
        <f t="shared" si="93"/>
        <v>http://www.net-working.co.il/</v>
      </c>
      <c r="N6007" s="7" t="str">
        <f>(IF(COUNTIF('Your Backlinks'!A:A,'Competitor 1'!B6007)+COUNTIF('Competitor 2'!B:B,'Competitor 1'!B6007)&gt;1,"Links","prospect"))</f>
        <v>prospect</v>
      </c>
    </row>
    <row r="6008" spans="1:14" x14ac:dyDescent="0.25">
      <c r="A6008" t="str">
        <f>(IF(COUNTIF('Your Backlinks'!L:L,'Competitor 1'!M6008),"Links","prospect"))</f>
        <v>prospect</v>
      </c>
      <c r="B6008" s="2" t="s">
        <v>13405</v>
      </c>
      <c r="C6008" s="2" t="s">
        <v>13406</v>
      </c>
      <c r="D6008" s="2" t="s">
        <v>2113</v>
      </c>
      <c r="E6008" s="2">
        <v>36</v>
      </c>
      <c r="F6008" s="2">
        <v>55</v>
      </c>
      <c r="G6008" s="2">
        <v>2</v>
      </c>
      <c r="H6008" s="2">
        <v>157</v>
      </c>
      <c r="I6008" s="2" t="s">
        <v>10</v>
      </c>
      <c r="J6008" s="2" t="s">
        <v>11</v>
      </c>
      <c r="K6008" s="2" t="s">
        <v>12</v>
      </c>
      <c r="L6008" s="2" t="s">
        <v>2098</v>
      </c>
      <c r="M6008" t="str">
        <f t="shared" si="93"/>
        <v>http://www.net-working.co.il/</v>
      </c>
      <c r="N6008" s="7" t="str">
        <f>(IF(COUNTIF('Your Backlinks'!A:A,'Competitor 1'!B6008)+COUNTIF('Competitor 2'!B:B,'Competitor 1'!B6008)&gt;1,"Links","prospect"))</f>
        <v>prospect</v>
      </c>
    </row>
    <row r="6009" spans="1:14" x14ac:dyDescent="0.25">
      <c r="A6009" t="str">
        <f>(IF(COUNTIF('Your Backlinks'!L:L,'Competitor 1'!M6009),"Links","prospect"))</f>
        <v>prospect</v>
      </c>
      <c r="B6009" s="2" t="s">
        <v>13407</v>
      </c>
      <c r="C6009" s="2" t="s">
        <v>13408</v>
      </c>
      <c r="D6009" s="2" t="s">
        <v>2113</v>
      </c>
      <c r="E6009" s="2">
        <v>34</v>
      </c>
      <c r="F6009" s="2">
        <v>55</v>
      </c>
      <c r="G6009" s="2">
        <v>1</v>
      </c>
      <c r="H6009" s="2">
        <v>157</v>
      </c>
      <c r="I6009" s="2" t="s">
        <v>10</v>
      </c>
      <c r="J6009" s="2" t="s">
        <v>11</v>
      </c>
      <c r="K6009" s="2" t="s">
        <v>12</v>
      </c>
      <c r="L6009" s="2" t="s">
        <v>2098</v>
      </c>
      <c r="M6009" t="str">
        <f t="shared" si="93"/>
        <v>http://www.net-working.co.il/</v>
      </c>
      <c r="N6009" s="7" t="str">
        <f>(IF(COUNTIF('Your Backlinks'!A:A,'Competitor 1'!B6009)+COUNTIF('Competitor 2'!B:B,'Competitor 1'!B6009)&gt;1,"Links","prospect"))</f>
        <v>prospect</v>
      </c>
    </row>
    <row r="6010" spans="1:14" x14ac:dyDescent="0.25">
      <c r="A6010" t="str">
        <f>(IF(COUNTIF('Your Backlinks'!L:L,'Competitor 1'!M6010),"Links","prospect"))</f>
        <v>prospect</v>
      </c>
      <c r="B6010" s="2" t="s">
        <v>13409</v>
      </c>
      <c r="C6010" s="2" t="s">
        <v>13410</v>
      </c>
      <c r="D6010" s="2" t="s">
        <v>2113</v>
      </c>
      <c r="E6010" s="2">
        <v>34</v>
      </c>
      <c r="F6010" s="2">
        <v>55</v>
      </c>
      <c r="G6010" s="2">
        <v>3</v>
      </c>
      <c r="H6010" s="2">
        <v>157</v>
      </c>
      <c r="I6010" s="2" t="s">
        <v>10</v>
      </c>
      <c r="J6010" s="2" t="s">
        <v>11</v>
      </c>
      <c r="K6010" s="2" t="s">
        <v>12</v>
      </c>
      <c r="L6010" s="2" t="s">
        <v>2098</v>
      </c>
      <c r="M6010" t="str">
        <f t="shared" ref="M6010:M6073" si="94">LEFT(B6010,FIND("/",B6010,8))</f>
        <v>http://www.net-working.co.il/</v>
      </c>
      <c r="N6010" s="7" t="str">
        <f>(IF(COUNTIF('Your Backlinks'!A:A,'Competitor 1'!B6010)+COUNTIF('Competitor 2'!B:B,'Competitor 1'!B6010)&gt;1,"Links","prospect"))</f>
        <v>prospect</v>
      </c>
    </row>
    <row r="6011" spans="1:14" x14ac:dyDescent="0.25">
      <c r="A6011" t="str">
        <f>(IF(COUNTIF('Your Backlinks'!L:L,'Competitor 1'!M6011),"Links","prospect"))</f>
        <v>prospect</v>
      </c>
      <c r="B6011" s="2" t="s">
        <v>13411</v>
      </c>
      <c r="C6011" s="2" t="s">
        <v>13412</v>
      </c>
      <c r="D6011" s="2" t="s">
        <v>2113</v>
      </c>
      <c r="E6011" s="2">
        <v>34</v>
      </c>
      <c r="F6011" s="2">
        <v>55</v>
      </c>
      <c r="G6011" s="2">
        <v>1</v>
      </c>
      <c r="H6011" s="2">
        <v>157</v>
      </c>
      <c r="I6011" s="2" t="s">
        <v>10</v>
      </c>
      <c r="J6011" s="2" t="s">
        <v>11</v>
      </c>
      <c r="K6011" s="2" t="s">
        <v>12</v>
      </c>
      <c r="L6011" s="2" t="s">
        <v>2098</v>
      </c>
      <c r="M6011" t="str">
        <f t="shared" si="94"/>
        <v>http://www.net-working.co.il/</v>
      </c>
      <c r="N6011" s="7" t="str">
        <f>(IF(COUNTIF('Your Backlinks'!A:A,'Competitor 1'!B6011)+COUNTIF('Competitor 2'!B:B,'Competitor 1'!B6011)&gt;1,"Links","prospect"))</f>
        <v>prospect</v>
      </c>
    </row>
    <row r="6012" spans="1:14" x14ac:dyDescent="0.25">
      <c r="A6012" t="str">
        <f>(IF(COUNTIF('Your Backlinks'!L:L,'Competitor 1'!M6012),"Links","prospect"))</f>
        <v>prospect</v>
      </c>
      <c r="B6012" s="2" t="s">
        <v>13413</v>
      </c>
      <c r="C6012" s="2" t="s">
        <v>13414</v>
      </c>
      <c r="D6012" s="2" t="s">
        <v>13415</v>
      </c>
      <c r="E6012" s="2">
        <v>18</v>
      </c>
      <c r="F6012" s="2">
        <v>55</v>
      </c>
      <c r="G6012" s="2">
        <v>1</v>
      </c>
      <c r="H6012" s="2">
        <v>693</v>
      </c>
      <c r="I6012" s="2" t="s">
        <v>10</v>
      </c>
      <c r="J6012" s="2" t="s">
        <v>11</v>
      </c>
      <c r="K6012" s="2" t="s">
        <v>12</v>
      </c>
      <c r="L6012" s="2" t="s">
        <v>2098</v>
      </c>
      <c r="M6012" t="str">
        <f t="shared" si="94"/>
        <v>http://www.sgdnetworks.com/</v>
      </c>
      <c r="N6012" s="7" t="e">
        <f>(IF(COUNTIF('Your Backlinks'!A:A,'Competitor 1'!B6012)+COUNTIF('Competitor 2'!B:B,'Competitor 1'!B6012)&gt;1,"Links","prospect"))</f>
        <v>#VALUE!</v>
      </c>
    </row>
    <row r="6013" spans="1:14" x14ac:dyDescent="0.25">
      <c r="A6013" t="str">
        <f>(IF(COUNTIF('Your Backlinks'!L:L,'Competitor 1'!M6013),"Links","prospect"))</f>
        <v>prospect</v>
      </c>
      <c r="B6013" s="2" t="s">
        <v>13416</v>
      </c>
      <c r="C6013" s="2" t="s">
        <v>13417</v>
      </c>
      <c r="D6013" s="2" t="s">
        <v>2237</v>
      </c>
      <c r="E6013" s="2">
        <v>22</v>
      </c>
      <c r="F6013" s="2">
        <v>55</v>
      </c>
      <c r="G6013" s="2">
        <v>1</v>
      </c>
      <c r="H6013" s="2">
        <v>686</v>
      </c>
      <c r="I6013" s="2" t="s">
        <v>10</v>
      </c>
      <c r="J6013" s="2" t="s">
        <v>11</v>
      </c>
      <c r="K6013" s="2" t="s">
        <v>12</v>
      </c>
      <c r="L6013" s="2" t="s">
        <v>2098</v>
      </c>
      <c r="M6013" t="str">
        <f t="shared" si="94"/>
        <v>http://www.elqudsi.com/</v>
      </c>
      <c r="N6013" s="7" t="str">
        <f>(IF(COUNTIF('Your Backlinks'!A:A,'Competitor 1'!B6013)+COUNTIF('Competitor 2'!B:B,'Competitor 1'!B6013)&gt;1,"Links","prospect"))</f>
        <v>prospect</v>
      </c>
    </row>
    <row r="6014" spans="1:14" x14ac:dyDescent="0.25">
      <c r="A6014" t="str">
        <f>(IF(COUNTIF('Your Backlinks'!L:L,'Competitor 1'!M6014),"Links","prospect"))</f>
        <v>prospect</v>
      </c>
      <c r="B6014" s="2" t="s">
        <v>13418</v>
      </c>
      <c r="C6014" s="2" t="s">
        <v>13419</v>
      </c>
      <c r="D6014" s="2" t="s">
        <v>13420</v>
      </c>
      <c r="E6014" s="2">
        <v>29</v>
      </c>
      <c r="F6014" s="2">
        <v>55</v>
      </c>
      <c r="G6014" s="2">
        <v>1</v>
      </c>
      <c r="H6014" s="2">
        <v>853</v>
      </c>
      <c r="I6014" s="2" t="s">
        <v>10</v>
      </c>
      <c r="J6014" s="2" t="s">
        <v>11</v>
      </c>
      <c r="K6014" s="2" t="s">
        <v>12</v>
      </c>
      <c r="L6014" s="2" t="s">
        <v>2098</v>
      </c>
      <c r="M6014" t="str">
        <f t="shared" si="94"/>
        <v>http://carpenterleasing.com/</v>
      </c>
      <c r="N6014" s="7" t="str">
        <f>(IF(COUNTIF('Your Backlinks'!A:A,'Competitor 1'!B6014)+COUNTIF('Competitor 2'!B:B,'Competitor 1'!B6014)&gt;1,"Links","prospect"))</f>
        <v>prospect</v>
      </c>
    </row>
    <row r="6015" spans="1:14" x14ac:dyDescent="0.25">
      <c r="A6015" t="str">
        <f>(IF(COUNTIF('Your Backlinks'!L:L,'Competitor 1'!M6015),"Links","prospect"))</f>
        <v>prospect</v>
      </c>
      <c r="B6015" s="2" t="s">
        <v>13421</v>
      </c>
      <c r="C6015" s="2" t="s">
        <v>13419</v>
      </c>
      <c r="D6015" s="2" t="s">
        <v>13420</v>
      </c>
      <c r="E6015" s="2">
        <v>27</v>
      </c>
      <c r="F6015" s="2">
        <v>55</v>
      </c>
      <c r="G6015" s="2">
        <v>1</v>
      </c>
      <c r="H6015" s="2">
        <v>853</v>
      </c>
      <c r="I6015" s="2" t="s">
        <v>10</v>
      </c>
      <c r="J6015" s="2" t="s">
        <v>11</v>
      </c>
      <c r="K6015" s="2" t="s">
        <v>12</v>
      </c>
      <c r="L6015" s="2" t="s">
        <v>2098</v>
      </c>
      <c r="M6015" t="str">
        <f t="shared" si="94"/>
        <v>http://www.carpenterleasing.com/</v>
      </c>
      <c r="N6015" s="7" t="str">
        <f>(IF(COUNTIF('Your Backlinks'!A:A,'Competitor 1'!B6015)+COUNTIF('Competitor 2'!B:B,'Competitor 1'!B6015)&gt;1,"Links","prospect"))</f>
        <v>prospect</v>
      </c>
    </row>
    <row r="6016" spans="1:14" x14ac:dyDescent="0.25">
      <c r="A6016" t="str">
        <f>(IF(COUNTIF('Your Backlinks'!L:L,'Competitor 1'!M6016),"Links","prospect"))</f>
        <v>prospect</v>
      </c>
      <c r="B6016" s="2" t="s">
        <v>13422</v>
      </c>
      <c r="C6016" s="2" t="s">
        <v>13423</v>
      </c>
      <c r="D6016" s="2" t="s">
        <v>2113</v>
      </c>
      <c r="E6016" s="2">
        <v>26</v>
      </c>
      <c r="F6016" s="2">
        <v>55</v>
      </c>
      <c r="G6016" s="2">
        <v>1</v>
      </c>
      <c r="H6016" s="2">
        <v>1972</v>
      </c>
      <c r="I6016" s="2" t="s">
        <v>10</v>
      </c>
      <c r="J6016" s="2" t="s">
        <v>11</v>
      </c>
      <c r="K6016" s="2" t="s">
        <v>12</v>
      </c>
      <c r="L6016" s="2" t="s">
        <v>2098</v>
      </c>
      <c r="M6016" t="str">
        <f t="shared" si="94"/>
        <v>http://odp.good-match.net/</v>
      </c>
      <c r="N6016" s="7" t="str">
        <f>(IF(COUNTIF('Your Backlinks'!A:A,'Competitor 1'!B6016)+COUNTIF('Competitor 2'!B:B,'Competitor 1'!B6016)&gt;1,"Links","prospect"))</f>
        <v>prospect</v>
      </c>
    </row>
    <row r="6017" spans="1:14" x14ac:dyDescent="0.25">
      <c r="A6017" t="str">
        <f>(IF(COUNTIF('Your Backlinks'!L:L,'Competitor 1'!M6017),"Links","prospect"))</f>
        <v>prospect</v>
      </c>
      <c r="B6017" s="2" t="s">
        <v>13424</v>
      </c>
      <c r="C6017" s="2" t="s">
        <v>13425</v>
      </c>
      <c r="D6017" s="2" t="s">
        <v>2113</v>
      </c>
      <c r="E6017" s="2">
        <v>38</v>
      </c>
      <c r="F6017" s="2">
        <v>55</v>
      </c>
      <c r="G6017" s="2">
        <v>3</v>
      </c>
      <c r="H6017" s="2">
        <v>386</v>
      </c>
      <c r="I6017" s="2" t="s">
        <v>10</v>
      </c>
      <c r="J6017" s="2" t="s">
        <v>11</v>
      </c>
      <c r="K6017" s="2" t="s">
        <v>12</v>
      </c>
      <c r="L6017" s="2" t="s">
        <v>2098</v>
      </c>
      <c r="M6017" t="str">
        <f t="shared" si="94"/>
        <v>http://www.schwartzmsl.com/</v>
      </c>
      <c r="N6017" s="7" t="str">
        <f>(IF(COUNTIF('Your Backlinks'!A:A,'Competitor 1'!B6017)+COUNTIF('Competitor 2'!B:B,'Competitor 1'!B6017)&gt;1,"Links","prospect"))</f>
        <v>prospect</v>
      </c>
    </row>
    <row r="6018" spans="1:14" x14ac:dyDescent="0.25">
      <c r="A6018" t="str">
        <f>(IF(COUNTIF('Your Backlinks'!L:L,'Competitor 1'!M6018),"Links","prospect"))</f>
        <v>prospect</v>
      </c>
      <c r="B6018" s="2" t="s">
        <v>13426</v>
      </c>
      <c r="C6018" s="2" t="s">
        <v>13427</v>
      </c>
      <c r="D6018" s="2" t="s">
        <v>2113</v>
      </c>
      <c r="E6018" s="2">
        <v>38</v>
      </c>
      <c r="F6018" s="2">
        <v>55</v>
      </c>
      <c r="G6018" s="2">
        <v>3</v>
      </c>
      <c r="H6018" s="2">
        <v>386</v>
      </c>
      <c r="I6018" s="2" t="s">
        <v>10</v>
      </c>
      <c r="J6018" s="2" t="s">
        <v>11</v>
      </c>
      <c r="K6018" s="2" t="s">
        <v>12</v>
      </c>
      <c r="L6018" s="2" t="s">
        <v>2098</v>
      </c>
      <c r="M6018" t="str">
        <f t="shared" si="94"/>
        <v>http://www.schwartzmsl.com/</v>
      </c>
      <c r="N6018" s="7" t="str">
        <f>(IF(COUNTIF('Your Backlinks'!A:A,'Competitor 1'!B6018)+COUNTIF('Competitor 2'!B:B,'Competitor 1'!B6018)&gt;1,"Links","prospect"))</f>
        <v>prospect</v>
      </c>
    </row>
    <row r="6019" spans="1:14" x14ac:dyDescent="0.25">
      <c r="A6019" t="str">
        <f>(IF(COUNTIF('Your Backlinks'!L:L,'Competitor 1'!M6019),"Links","prospect"))</f>
        <v>prospect</v>
      </c>
      <c r="B6019" s="2" t="s">
        <v>13428</v>
      </c>
      <c r="C6019" s="2" t="s">
        <v>13138</v>
      </c>
      <c r="D6019" s="2" t="s">
        <v>2113</v>
      </c>
      <c r="E6019" s="2">
        <v>38</v>
      </c>
      <c r="F6019" s="2">
        <v>55</v>
      </c>
      <c r="G6019" s="2">
        <v>4</v>
      </c>
      <c r="H6019" s="2">
        <v>386</v>
      </c>
      <c r="I6019" s="2" t="s">
        <v>10</v>
      </c>
      <c r="J6019" s="2" t="s">
        <v>11</v>
      </c>
      <c r="K6019" s="2" t="s">
        <v>12</v>
      </c>
      <c r="L6019" s="2" t="s">
        <v>2098</v>
      </c>
      <c r="M6019" t="str">
        <f t="shared" si="94"/>
        <v>http://www.schwartzmsl.com/</v>
      </c>
      <c r="N6019" s="7" t="str">
        <f>(IF(COUNTIF('Your Backlinks'!A:A,'Competitor 1'!B6019)+COUNTIF('Competitor 2'!B:B,'Competitor 1'!B6019)&gt;1,"Links","prospect"))</f>
        <v>prospect</v>
      </c>
    </row>
    <row r="6020" spans="1:14" x14ac:dyDescent="0.25">
      <c r="A6020" t="str">
        <f>(IF(COUNTIF('Your Backlinks'!L:L,'Competitor 1'!M6020),"Links","prospect"))</f>
        <v>prospect</v>
      </c>
      <c r="B6020" s="2" t="s">
        <v>13429</v>
      </c>
      <c r="C6020" s="2" t="s">
        <v>13430</v>
      </c>
      <c r="D6020" s="2" t="s">
        <v>2113</v>
      </c>
      <c r="E6020" s="2">
        <v>37</v>
      </c>
      <c r="F6020" s="2">
        <v>55</v>
      </c>
      <c r="G6020" s="2">
        <v>2</v>
      </c>
      <c r="H6020" s="2">
        <v>386</v>
      </c>
      <c r="I6020" s="2" t="s">
        <v>10</v>
      </c>
      <c r="J6020" s="2" t="s">
        <v>11</v>
      </c>
      <c r="K6020" s="2" t="s">
        <v>12</v>
      </c>
      <c r="L6020" s="2" t="s">
        <v>2098</v>
      </c>
      <c r="M6020" t="str">
        <f t="shared" si="94"/>
        <v>http://www.schwartzmsl.com/</v>
      </c>
      <c r="N6020" s="7" t="str">
        <f>(IF(COUNTIF('Your Backlinks'!A:A,'Competitor 1'!B6020)+COUNTIF('Competitor 2'!B:B,'Competitor 1'!B6020)&gt;1,"Links","prospect"))</f>
        <v>prospect</v>
      </c>
    </row>
    <row r="6021" spans="1:14" x14ac:dyDescent="0.25">
      <c r="A6021" t="str">
        <f>(IF(COUNTIF('Your Backlinks'!L:L,'Competitor 1'!M6021),"Links","prospect"))</f>
        <v>prospect</v>
      </c>
      <c r="B6021" s="2" t="s">
        <v>13431</v>
      </c>
      <c r="C6021" s="2" t="s">
        <v>13432</v>
      </c>
      <c r="D6021" s="2" t="s">
        <v>2113</v>
      </c>
      <c r="E6021" s="2">
        <v>37</v>
      </c>
      <c r="F6021" s="2">
        <v>55</v>
      </c>
      <c r="G6021" s="2">
        <v>2</v>
      </c>
      <c r="H6021" s="2">
        <v>386</v>
      </c>
      <c r="I6021" s="2" t="s">
        <v>10</v>
      </c>
      <c r="J6021" s="2" t="s">
        <v>11</v>
      </c>
      <c r="K6021" s="2" t="s">
        <v>12</v>
      </c>
      <c r="L6021" s="2" t="s">
        <v>2098</v>
      </c>
      <c r="M6021" t="str">
        <f t="shared" si="94"/>
        <v>http://www.schwartzmsl.com/</v>
      </c>
      <c r="N6021" s="7" t="str">
        <f>(IF(COUNTIF('Your Backlinks'!A:A,'Competitor 1'!B6021)+COUNTIF('Competitor 2'!B:B,'Competitor 1'!B6021)&gt;1,"Links","prospect"))</f>
        <v>prospect</v>
      </c>
    </row>
    <row r="6022" spans="1:14" x14ac:dyDescent="0.25">
      <c r="A6022" t="str">
        <f>(IF(COUNTIF('Your Backlinks'!L:L,'Competitor 1'!M6022),"Links","prospect"))</f>
        <v>prospect</v>
      </c>
      <c r="B6022" s="2" t="s">
        <v>13433</v>
      </c>
      <c r="C6022" s="2" t="s">
        <v>13434</v>
      </c>
      <c r="D6022" s="2" t="s">
        <v>2113</v>
      </c>
      <c r="E6022" s="2">
        <v>37</v>
      </c>
      <c r="F6022" s="2">
        <v>55</v>
      </c>
      <c r="G6022" s="2">
        <v>2</v>
      </c>
      <c r="H6022" s="2">
        <v>386</v>
      </c>
      <c r="I6022" s="2" t="s">
        <v>10</v>
      </c>
      <c r="J6022" s="2" t="s">
        <v>11</v>
      </c>
      <c r="K6022" s="2" t="s">
        <v>12</v>
      </c>
      <c r="L6022" s="2" t="s">
        <v>2098</v>
      </c>
      <c r="M6022" t="str">
        <f t="shared" si="94"/>
        <v>http://www.schwartzmsl.com/</v>
      </c>
      <c r="N6022" s="7" t="str">
        <f>(IF(COUNTIF('Your Backlinks'!A:A,'Competitor 1'!B6022)+COUNTIF('Competitor 2'!B:B,'Competitor 1'!B6022)&gt;1,"Links","prospect"))</f>
        <v>prospect</v>
      </c>
    </row>
    <row r="6023" spans="1:14" x14ac:dyDescent="0.25">
      <c r="A6023" t="str">
        <f>(IF(COUNTIF('Your Backlinks'!L:L,'Competitor 1'!M6023),"Links","prospect"))</f>
        <v>prospect</v>
      </c>
      <c r="B6023" s="2" t="s">
        <v>13435</v>
      </c>
      <c r="C6023" s="2" t="s">
        <v>13436</v>
      </c>
      <c r="D6023" s="2" t="s">
        <v>2113</v>
      </c>
      <c r="E6023" s="2">
        <v>37</v>
      </c>
      <c r="F6023" s="2">
        <v>55</v>
      </c>
      <c r="G6023" s="2">
        <v>2</v>
      </c>
      <c r="H6023" s="2">
        <v>386</v>
      </c>
      <c r="I6023" s="2" t="s">
        <v>10</v>
      </c>
      <c r="J6023" s="2" t="s">
        <v>11</v>
      </c>
      <c r="K6023" s="2" t="s">
        <v>12</v>
      </c>
      <c r="L6023" s="2" t="s">
        <v>2098</v>
      </c>
      <c r="M6023" t="str">
        <f t="shared" si="94"/>
        <v>http://www.schwartzmsl.com/</v>
      </c>
      <c r="N6023" s="7" t="str">
        <f>(IF(COUNTIF('Your Backlinks'!A:A,'Competitor 1'!B6023)+COUNTIF('Competitor 2'!B:B,'Competitor 1'!B6023)&gt;1,"Links","prospect"))</f>
        <v>prospect</v>
      </c>
    </row>
    <row r="6024" spans="1:14" x14ac:dyDescent="0.25">
      <c r="A6024" t="str">
        <f>(IF(COUNTIF('Your Backlinks'!L:L,'Competitor 1'!M6024),"Links","prospect"))</f>
        <v>prospect</v>
      </c>
      <c r="B6024" s="2" t="s">
        <v>13437</v>
      </c>
      <c r="C6024" s="2" t="s">
        <v>13438</v>
      </c>
      <c r="D6024" s="2" t="s">
        <v>2113</v>
      </c>
      <c r="E6024" s="2">
        <v>32</v>
      </c>
      <c r="F6024" s="2">
        <v>55</v>
      </c>
      <c r="G6024" s="2">
        <v>3</v>
      </c>
      <c r="H6024" s="2">
        <v>386</v>
      </c>
      <c r="I6024" s="2" t="s">
        <v>10</v>
      </c>
      <c r="J6024" s="2" t="s">
        <v>11</v>
      </c>
      <c r="K6024" s="2" t="s">
        <v>12</v>
      </c>
      <c r="L6024" s="2" t="s">
        <v>2098</v>
      </c>
      <c r="M6024" t="str">
        <f t="shared" si="94"/>
        <v>http://www.schwartzmsl.com/</v>
      </c>
      <c r="N6024" s="7" t="str">
        <f>(IF(COUNTIF('Your Backlinks'!A:A,'Competitor 1'!B6024)+COUNTIF('Competitor 2'!B:B,'Competitor 1'!B6024)&gt;1,"Links","prospect"))</f>
        <v>prospect</v>
      </c>
    </row>
    <row r="6025" spans="1:14" x14ac:dyDescent="0.25">
      <c r="A6025" t="str">
        <f>(IF(COUNTIF('Your Backlinks'!L:L,'Competitor 1'!M6025),"Links","prospect"))</f>
        <v>prospect</v>
      </c>
      <c r="B6025" s="2" t="s">
        <v>13439</v>
      </c>
      <c r="C6025" s="2" t="s">
        <v>13438</v>
      </c>
      <c r="D6025" s="2" t="s">
        <v>2113</v>
      </c>
      <c r="E6025" s="2">
        <v>24</v>
      </c>
      <c r="F6025" s="2">
        <v>55</v>
      </c>
      <c r="G6025" s="2">
        <v>3</v>
      </c>
      <c r="H6025" s="2">
        <v>386</v>
      </c>
      <c r="I6025" s="2" t="s">
        <v>10</v>
      </c>
      <c r="J6025" s="2" t="s">
        <v>11</v>
      </c>
      <c r="K6025" s="2" t="s">
        <v>12</v>
      </c>
      <c r="L6025" s="2" t="s">
        <v>2098</v>
      </c>
      <c r="M6025" t="str">
        <f t="shared" si="94"/>
        <v>http://www.schwartzmsl.com/</v>
      </c>
      <c r="N6025" s="7" t="str">
        <f>(IF(COUNTIF('Your Backlinks'!A:A,'Competitor 1'!B6025)+COUNTIF('Competitor 2'!B:B,'Competitor 1'!B6025)&gt;1,"Links","prospect"))</f>
        <v>prospect</v>
      </c>
    </row>
    <row r="6026" spans="1:14" x14ac:dyDescent="0.25">
      <c r="A6026" t="str">
        <f>(IF(COUNTIF('Your Backlinks'!L:L,'Competitor 1'!M6026),"Links","prospect"))</f>
        <v>prospect</v>
      </c>
      <c r="B6026" s="2" t="s">
        <v>13440</v>
      </c>
      <c r="C6026" s="2" t="s">
        <v>2536</v>
      </c>
      <c r="D6026" s="2" t="s">
        <v>2113</v>
      </c>
      <c r="E6026" s="2">
        <v>23</v>
      </c>
      <c r="F6026" s="2">
        <v>55</v>
      </c>
      <c r="G6026" s="2">
        <v>3</v>
      </c>
      <c r="H6026" s="2">
        <v>386</v>
      </c>
      <c r="I6026" s="2" t="s">
        <v>10</v>
      </c>
      <c r="J6026" s="2" t="s">
        <v>11</v>
      </c>
      <c r="K6026" s="2" t="s">
        <v>12</v>
      </c>
      <c r="L6026" s="2" t="s">
        <v>2098</v>
      </c>
      <c r="M6026" t="str">
        <f t="shared" si="94"/>
        <v>http://www.schwartzmsl.com/</v>
      </c>
      <c r="N6026" s="7" t="str">
        <f>(IF(COUNTIF('Your Backlinks'!A:A,'Competitor 1'!B6026)+COUNTIF('Competitor 2'!B:B,'Competitor 1'!B6026)&gt;1,"Links","prospect"))</f>
        <v>prospect</v>
      </c>
    </row>
    <row r="6027" spans="1:14" x14ac:dyDescent="0.25">
      <c r="A6027" t="str">
        <f>(IF(COUNTIF('Your Backlinks'!L:L,'Competitor 1'!M6027),"Links","prospect"))</f>
        <v>prospect</v>
      </c>
      <c r="B6027" s="2" t="s">
        <v>13136</v>
      </c>
      <c r="C6027" s="2" t="s">
        <v>2536</v>
      </c>
      <c r="D6027" s="2" t="s">
        <v>2113</v>
      </c>
      <c r="E6027" s="2">
        <v>21</v>
      </c>
      <c r="F6027" s="2">
        <v>55</v>
      </c>
      <c r="G6027" s="2">
        <v>2</v>
      </c>
      <c r="H6027" s="2">
        <v>386</v>
      </c>
      <c r="I6027" s="2" t="s">
        <v>10</v>
      </c>
      <c r="J6027" s="2" t="s">
        <v>11</v>
      </c>
      <c r="K6027" s="2" t="s">
        <v>12</v>
      </c>
      <c r="L6027" s="2" t="s">
        <v>2098</v>
      </c>
      <c r="M6027" t="str">
        <f t="shared" si="94"/>
        <v>http://www.schwartzmsl.com/</v>
      </c>
      <c r="N6027" s="7" t="str">
        <f>(IF(COUNTIF('Your Backlinks'!A:A,'Competitor 1'!B6027)+COUNTIF('Competitor 2'!B:B,'Competitor 1'!B6027)&gt;1,"Links","prospect"))</f>
        <v>prospect</v>
      </c>
    </row>
    <row r="6028" spans="1:14" x14ac:dyDescent="0.25">
      <c r="A6028" t="str">
        <f>(IF(COUNTIF('Your Backlinks'!L:L,'Competitor 1'!M6028),"Links","prospect"))</f>
        <v>prospect</v>
      </c>
      <c r="B6028" s="2" t="s">
        <v>13137</v>
      </c>
      <c r="C6028" s="2" t="s">
        <v>13138</v>
      </c>
      <c r="D6028" s="2" t="s">
        <v>2113</v>
      </c>
      <c r="E6028" s="2">
        <v>19</v>
      </c>
      <c r="F6028" s="2">
        <v>55</v>
      </c>
      <c r="G6028" s="2">
        <v>1</v>
      </c>
      <c r="H6028" s="2">
        <v>386</v>
      </c>
      <c r="I6028" s="2" t="s">
        <v>10</v>
      </c>
      <c r="J6028" s="2" t="s">
        <v>11</v>
      </c>
      <c r="K6028" s="2" t="s">
        <v>12</v>
      </c>
      <c r="L6028" s="2" t="s">
        <v>2098</v>
      </c>
      <c r="M6028" t="str">
        <f t="shared" si="94"/>
        <v>http://www.schwartzmsl.com/</v>
      </c>
      <c r="N6028" s="7" t="str">
        <f>(IF(COUNTIF('Your Backlinks'!A:A,'Competitor 1'!B6028)+COUNTIF('Competitor 2'!B:B,'Competitor 1'!B6028)&gt;1,"Links","prospect"))</f>
        <v>prospect</v>
      </c>
    </row>
    <row r="6029" spans="1:14" x14ac:dyDescent="0.25">
      <c r="A6029" t="str">
        <f>(IF(COUNTIF('Your Backlinks'!L:L,'Competitor 1'!M6029),"Links","prospect"))</f>
        <v>prospect</v>
      </c>
      <c r="B6029" s="2" t="s">
        <v>13145</v>
      </c>
      <c r="C6029" s="2" t="s">
        <v>13146</v>
      </c>
      <c r="D6029" s="2" t="s">
        <v>2113</v>
      </c>
      <c r="E6029" s="2">
        <v>37</v>
      </c>
      <c r="F6029" s="2">
        <v>55</v>
      </c>
      <c r="G6029" s="2">
        <v>4</v>
      </c>
      <c r="H6029" s="2">
        <v>659</v>
      </c>
      <c r="I6029" s="2" t="s">
        <v>10</v>
      </c>
      <c r="J6029" s="2" t="s">
        <v>11</v>
      </c>
      <c r="K6029" s="2" t="s">
        <v>12</v>
      </c>
      <c r="L6029" s="2" t="s">
        <v>2098</v>
      </c>
      <c r="M6029" t="str">
        <f t="shared" si="94"/>
        <v>http://www.seokratie.de/</v>
      </c>
      <c r="N6029" s="7" t="str">
        <f>(IF(COUNTIF('Your Backlinks'!A:A,'Competitor 1'!B6029)+COUNTIF('Competitor 2'!B:B,'Competitor 1'!B6029)&gt;1,"Links","prospect"))</f>
        <v>prospect</v>
      </c>
    </row>
    <row r="6030" spans="1:14" x14ac:dyDescent="0.25">
      <c r="A6030" t="str">
        <f>(IF(COUNTIF('Your Backlinks'!L:L,'Competitor 1'!M6030),"Links","prospect"))</f>
        <v>prospect</v>
      </c>
      <c r="B6030" s="2" t="s">
        <v>13147</v>
      </c>
      <c r="C6030" s="2" t="s">
        <v>13148</v>
      </c>
      <c r="D6030" s="2" t="s">
        <v>2449</v>
      </c>
      <c r="E6030" s="2">
        <v>34</v>
      </c>
      <c r="F6030" s="2">
        <v>55</v>
      </c>
      <c r="G6030" s="2">
        <v>6</v>
      </c>
      <c r="H6030" s="2">
        <v>659</v>
      </c>
      <c r="I6030" s="2" t="s">
        <v>10</v>
      </c>
      <c r="J6030" s="2" t="s">
        <v>11</v>
      </c>
      <c r="K6030" s="2" t="s">
        <v>12</v>
      </c>
      <c r="L6030" s="2" t="s">
        <v>2098</v>
      </c>
      <c r="M6030" t="str">
        <f t="shared" si="94"/>
        <v>http://www.seokratie.de/</v>
      </c>
      <c r="N6030" s="7" t="str">
        <f>(IF(COUNTIF('Your Backlinks'!A:A,'Competitor 1'!B6030)+COUNTIF('Competitor 2'!B:B,'Competitor 1'!B6030)&gt;1,"Links","prospect"))</f>
        <v>prospect</v>
      </c>
    </row>
    <row r="6031" spans="1:14" x14ac:dyDescent="0.25">
      <c r="A6031" t="str">
        <f>(IF(COUNTIF('Your Backlinks'!L:L,'Competitor 1'!M6031),"Links","prospect"))</f>
        <v>prospect</v>
      </c>
      <c r="B6031" s="2" t="s">
        <v>13153</v>
      </c>
      <c r="C6031" s="2" t="s">
        <v>13154</v>
      </c>
      <c r="D6031" s="2" t="s">
        <v>2113</v>
      </c>
      <c r="E6031" s="2">
        <v>33</v>
      </c>
      <c r="F6031" s="2">
        <v>55</v>
      </c>
      <c r="G6031" s="2">
        <v>2</v>
      </c>
      <c r="H6031" s="2">
        <v>357</v>
      </c>
      <c r="I6031" s="2" t="s">
        <v>10</v>
      </c>
      <c r="J6031" s="2" t="s">
        <v>11</v>
      </c>
      <c r="K6031" s="2" t="s">
        <v>12</v>
      </c>
      <c r="L6031" s="2" t="s">
        <v>2098</v>
      </c>
      <c r="M6031" t="str">
        <f t="shared" si="94"/>
        <v>http://blog.traffic4u.nl/</v>
      </c>
      <c r="N6031" s="7" t="str">
        <f>(IF(COUNTIF('Your Backlinks'!A:A,'Competitor 1'!B6031)+COUNTIF('Competitor 2'!B:B,'Competitor 1'!B6031)&gt;1,"Links","prospect"))</f>
        <v>prospect</v>
      </c>
    </row>
    <row r="6032" spans="1:14" x14ac:dyDescent="0.25">
      <c r="A6032" t="str">
        <f>(IF(COUNTIF('Your Backlinks'!L:L,'Competitor 1'!M6032),"Links","prospect"))</f>
        <v>prospect</v>
      </c>
      <c r="B6032" s="2" t="s">
        <v>13161</v>
      </c>
      <c r="C6032" s="2" t="s">
        <v>13162</v>
      </c>
      <c r="D6032" s="2" t="s">
        <v>2449</v>
      </c>
      <c r="E6032" s="2">
        <v>62</v>
      </c>
      <c r="F6032" s="2">
        <v>55</v>
      </c>
      <c r="G6032" s="2">
        <v>234</v>
      </c>
      <c r="H6032" s="2">
        <v>446</v>
      </c>
      <c r="I6032" s="2" t="s">
        <v>10</v>
      </c>
      <c r="J6032" s="2" t="s">
        <v>11</v>
      </c>
      <c r="K6032" s="2" t="s">
        <v>12</v>
      </c>
      <c r="L6032" s="2" t="s">
        <v>2098</v>
      </c>
      <c r="M6032" t="str">
        <f t="shared" si="94"/>
        <v>http://www.semmys.org/</v>
      </c>
      <c r="N6032" s="7" t="str">
        <f>(IF(COUNTIF('Your Backlinks'!A:A,'Competitor 1'!B6032)+COUNTIF('Competitor 2'!B:B,'Competitor 1'!B6032)&gt;1,"Links","prospect"))</f>
        <v>prospect</v>
      </c>
    </row>
    <row r="6033" spans="1:14" x14ac:dyDescent="0.25">
      <c r="A6033" t="str">
        <f>(IF(COUNTIF('Your Backlinks'!L:L,'Competitor 1'!M6033),"Links","prospect"))</f>
        <v>prospect</v>
      </c>
      <c r="B6033" s="2" t="s">
        <v>13167</v>
      </c>
      <c r="C6033" s="2" t="s">
        <v>13168</v>
      </c>
      <c r="D6033" s="2" t="s">
        <v>2449</v>
      </c>
      <c r="E6033" s="2">
        <v>40</v>
      </c>
      <c r="F6033" s="2">
        <v>55</v>
      </c>
      <c r="G6033" s="2">
        <v>3</v>
      </c>
      <c r="H6033" s="2">
        <v>446</v>
      </c>
      <c r="I6033" s="2" t="s">
        <v>10</v>
      </c>
      <c r="J6033" s="2" t="s">
        <v>11</v>
      </c>
      <c r="K6033" s="2" t="s">
        <v>12</v>
      </c>
      <c r="L6033" s="2" t="s">
        <v>2098</v>
      </c>
      <c r="M6033" t="str">
        <f t="shared" si="94"/>
        <v>http://www.semmys.org/</v>
      </c>
      <c r="N6033" s="7" t="str">
        <f>(IF(COUNTIF('Your Backlinks'!A:A,'Competitor 1'!B6033)+COUNTIF('Competitor 2'!B:B,'Competitor 1'!B6033)&gt;1,"Links","prospect"))</f>
        <v>prospect</v>
      </c>
    </row>
    <row r="6034" spans="1:14" x14ac:dyDescent="0.25">
      <c r="A6034" t="str">
        <f>(IF(COUNTIF('Your Backlinks'!L:L,'Competitor 1'!M6034),"Links","prospect"))</f>
        <v>prospect</v>
      </c>
      <c r="B6034" s="2" t="s">
        <v>13169</v>
      </c>
      <c r="C6034" s="2"/>
      <c r="D6034" s="2" t="s">
        <v>2449</v>
      </c>
      <c r="E6034" s="2">
        <v>25</v>
      </c>
      <c r="F6034" s="2">
        <v>55</v>
      </c>
      <c r="G6034" s="2">
        <v>1</v>
      </c>
      <c r="H6034" s="2">
        <v>446</v>
      </c>
      <c r="I6034" s="2" t="s">
        <v>10</v>
      </c>
      <c r="J6034" s="2" t="s">
        <v>11</v>
      </c>
      <c r="K6034" s="2" t="s">
        <v>12</v>
      </c>
      <c r="L6034" s="2" t="s">
        <v>2098</v>
      </c>
      <c r="M6034" t="str">
        <f t="shared" si="94"/>
        <v>http://www.semmys.org/</v>
      </c>
      <c r="N6034" s="7" t="str">
        <f>(IF(COUNTIF('Your Backlinks'!A:A,'Competitor 1'!B6034)+COUNTIF('Competitor 2'!B:B,'Competitor 1'!B6034)&gt;1,"Links","prospect"))</f>
        <v>prospect</v>
      </c>
    </row>
    <row r="6035" spans="1:14" x14ac:dyDescent="0.25">
      <c r="A6035" t="str">
        <f>(IF(COUNTIF('Your Backlinks'!L:L,'Competitor 1'!M6035),"Links","prospect"))</f>
        <v>prospect</v>
      </c>
      <c r="B6035" s="2" t="s">
        <v>13170</v>
      </c>
      <c r="C6035" s="2" t="s">
        <v>13171</v>
      </c>
      <c r="D6035" s="2" t="s">
        <v>2449</v>
      </c>
      <c r="E6035" s="2">
        <v>25</v>
      </c>
      <c r="F6035" s="2">
        <v>55</v>
      </c>
      <c r="G6035" s="2">
        <v>1</v>
      </c>
      <c r="H6035" s="2">
        <v>446</v>
      </c>
      <c r="I6035" s="2" t="s">
        <v>10</v>
      </c>
      <c r="J6035" s="2" t="s">
        <v>11</v>
      </c>
      <c r="K6035" s="2" t="s">
        <v>12</v>
      </c>
      <c r="L6035" s="2" t="s">
        <v>2098</v>
      </c>
      <c r="M6035" t="str">
        <f t="shared" si="94"/>
        <v>http://www.semmys.org/</v>
      </c>
      <c r="N6035" s="7" t="str">
        <f>(IF(COUNTIF('Your Backlinks'!A:A,'Competitor 1'!B6035)+COUNTIF('Competitor 2'!B:B,'Competitor 1'!B6035)&gt;1,"Links","prospect"))</f>
        <v>prospect</v>
      </c>
    </row>
    <row r="6036" spans="1:14" x14ac:dyDescent="0.25">
      <c r="A6036" t="str">
        <f>(IF(COUNTIF('Your Backlinks'!L:L,'Competitor 1'!M6036),"Links","prospect"))</f>
        <v>prospect</v>
      </c>
      <c r="B6036" s="2" t="s">
        <v>13172</v>
      </c>
      <c r="C6036" s="2" t="s">
        <v>13173</v>
      </c>
      <c r="D6036" s="2" t="s">
        <v>6934</v>
      </c>
      <c r="E6036" s="2">
        <v>37</v>
      </c>
      <c r="F6036" s="2">
        <v>55</v>
      </c>
      <c r="G6036" s="2">
        <v>10</v>
      </c>
      <c r="H6036" s="2">
        <v>617</v>
      </c>
      <c r="I6036" s="2" t="s">
        <v>11</v>
      </c>
      <c r="J6036" s="2" t="s">
        <v>11</v>
      </c>
      <c r="K6036" s="2" t="s">
        <v>12</v>
      </c>
      <c r="L6036" s="2" t="s">
        <v>2098</v>
      </c>
      <c r="M6036" t="str">
        <f t="shared" si="94"/>
        <v>http://www.seo-chicks.com/</v>
      </c>
      <c r="N6036" s="7" t="str">
        <f>(IF(COUNTIF('Your Backlinks'!A:A,'Competitor 1'!B6036)+COUNTIF('Competitor 2'!B:B,'Competitor 1'!B6036)&gt;1,"Links","prospect"))</f>
        <v>prospect</v>
      </c>
    </row>
    <row r="6037" spans="1:14" x14ac:dyDescent="0.25">
      <c r="A6037" t="str">
        <f>(IF(COUNTIF('Your Backlinks'!L:L,'Competitor 1'!M6037),"Links","prospect"))</f>
        <v>prospect</v>
      </c>
      <c r="B6037" s="2" t="s">
        <v>13441</v>
      </c>
      <c r="C6037" s="2" t="s">
        <v>13442</v>
      </c>
      <c r="D6037" s="2" t="s">
        <v>6934</v>
      </c>
      <c r="E6037" s="2">
        <v>36</v>
      </c>
      <c r="F6037" s="2">
        <v>55</v>
      </c>
      <c r="G6037" s="2">
        <v>4</v>
      </c>
      <c r="H6037" s="2">
        <v>617</v>
      </c>
      <c r="I6037" s="2" t="s">
        <v>11</v>
      </c>
      <c r="J6037" s="2" t="s">
        <v>11</v>
      </c>
      <c r="K6037" s="2" t="s">
        <v>12</v>
      </c>
      <c r="L6037" s="2" t="s">
        <v>2098</v>
      </c>
      <c r="M6037" t="str">
        <f t="shared" si="94"/>
        <v>http://www.seo-chicks.com/</v>
      </c>
      <c r="N6037" s="7" t="str">
        <f>(IF(COUNTIF('Your Backlinks'!A:A,'Competitor 1'!B6037)+COUNTIF('Competitor 2'!B:B,'Competitor 1'!B6037)&gt;1,"Links","prospect"))</f>
        <v>prospect</v>
      </c>
    </row>
    <row r="6038" spans="1:14" x14ac:dyDescent="0.25">
      <c r="A6038" t="str">
        <f>(IF(COUNTIF('Your Backlinks'!L:L,'Competitor 1'!M6038),"Links","prospect"))</f>
        <v>prospect</v>
      </c>
      <c r="B6038" s="2" t="s">
        <v>13174</v>
      </c>
      <c r="C6038" s="2" t="s">
        <v>13175</v>
      </c>
      <c r="D6038" s="2" t="s">
        <v>4132</v>
      </c>
      <c r="E6038" s="2">
        <v>34</v>
      </c>
      <c r="F6038" s="2">
        <v>55</v>
      </c>
      <c r="G6038" s="2">
        <v>8</v>
      </c>
      <c r="H6038" s="2">
        <v>617</v>
      </c>
      <c r="I6038" s="2" t="s">
        <v>11</v>
      </c>
      <c r="J6038" s="2" t="s">
        <v>11</v>
      </c>
      <c r="K6038" s="2" t="s">
        <v>12</v>
      </c>
      <c r="L6038" s="2" t="s">
        <v>2098</v>
      </c>
      <c r="M6038" t="str">
        <f t="shared" si="94"/>
        <v>http://www.seo-chicks.com/</v>
      </c>
      <c r="N6038" s="7" t="str">
        <f>(IF(COUNTIF('Your Backlinks'!A:A,'Competitor 1'!B6038)+COUNTIF('Competitor 2'!B:B,'Competitor 1'!B6038)&gt;1,"Links","prospect"))</f>
        <v>prospect</v>
      </c>
    </row>
    <row r="6039" spans="1:14" x14ac:dyDescent="0.25">
      <c r="A6039" t="str">
        <f>(IF(COUNTIF('Your Backlinks'!L:L,'Competitor 1'!M6039),"Links","prospect"))</f>
        <v>prospect</v>
      </c>
      <c r="B6039" s="2" t="s">
        <v>13182</v>
      </c>
      <c r="C6039" s="2" t="s">
        <v>13183</v>
      </c>
      <c r="D6039" s="2" t="s">
        <v>4132</v>
      </c>
      <c r="E6039" s="2">
        <v>32</v>
      </c>
      <c r="F6039" s="2">
        <v>55</v>
      </c>
      <c r="G6039" s="2">
        <v>3</v>
      </c>
      <c r="H6039" s="2">
        <v>617</v>
      </c>
      <c r="I6039" s="2" t="s">
        <v>11</v>
      </c>
      <c r="J6039" s="2" t="s">
        <v>11</v>
      </c>
      <c r="K6039" s="2" t="s">
        <v>12</v>
      </c>
      <c r="L6039" s="2" t="s">
        <v>2098</v>
      </c>
      <c r="M6039" t="str">
        <f t="shared" si="94"/>
        <v>http://www.seo-chicks.com/</v>
      </c>
      <c r="N6039" s="7" t="str">
        <f>(IF(COUNTIF('Your Backlinks'!A:A,'Competitor 1'!B6039)+COUNTIF('Competitor 2'!B:B,'Competitor 1'!B6039)&gt;1,"Links","prospect"))</f>
        <v>prospect</v>
      </c>
    </row>
    <row r="6040" spans="1:14" x14ac:dyDescent="0.25">
      <c r="A6040" t="str">
        <f>(IF(COUNTIF('Your Backlinks'!L:L,'Competitor 1'!M6040),"Links","prospect"))</f>
        <v>prospect</v>
      </c>
      <c r="B6040" s="2" t="s">
        <v>13186</v>
      </c>
      <c r="C6040" s="2" t="s">
        <v>13187</v>
      </c>
      <c r="D6040" s="2" t="s">
        <v>2449</v>
      </c>
      <c r="E6040" s="2">
        <v>31</v>
      </c>
      <c r="F6040" s="2">
        <v>55</v>
      </c>
      <c r="G6040" s="2">
        <v>4</v>
      </c>
      <c r="H6040" s="2">
        <v>617</v>
      </c>
      <c r="I6040" s="2" t="s">
        <v>10</v>
      </c>
      <c r="J6040" s="2" t="s">
        <v>11</v>
      </c>
      <c r="K6040" s="2" t="s">
        <v>12</v>
      </c>
      <c r="L6040" s="2" t="s">
        <v>2098</v>
      </c>
      <c r="M6040" t="str">
        <f t="shared" si="94"/>
        <v>http://www.seo-chicks.com/</v>
      </c>
      <c r="N6040" s="7" t="str">
        <f>(IF(COUNTIF('Your Backlinks'!A:A,'Competitor 1'!B6040)+COUNTIF('Competitor 2'!B:B,'Competitor 1'!B6040)&gt;1,"Links","prospect"))</f>
        <v>prospect</v>
      </c>
    </row>
    <row r="6041" spans="1:14" x14ac:dyDescent="0.25">
      <c r="A6041" t="str">
        <f>(IF(COUNTIF('Your Backlinks'!L:L,'Competitor 1'!M6041),"Links","prospect"))</f>
        <v>prospect</v>
      </c>
      <c r="B6041" s="2" t="s">
        <v>13190</v>
      </c>
      <c r="C6041" s="2" t="s">
        <v>13191</v>
      </c>
      <c r="D6041" s="2" t="s">
        <v>6934</v>
      </c>
      <c r="E6041" s="2">
        <v>30</v>
      </c>
      <c r="F6041" s="2">
        <v>55</v>
      </c>
      <c r="G6041" s="2">
        <v>3</v>
      </c>
      <c r="H6041" s="2">
        <v>617</v>
      </c>
      <c r="I6041" s="2" t="s">
        <v>11</v>
      </c>
      <c r="J6041" s="2" t="s">
        <v>11</v>
      </c>
      <c r="K6041" s="2" t="s">
        <v>12</v>
      </c>
      <c r="L6041" s="2" t="s">
        <v>2098</v>
      </c>
      <c r="M6041" t="str">
        <f t="shared" si="94"/>
        <v>http://www.seo-chicks.com/</v>
      </c>
      <c r="N6041" s="7" t="str">
        <f>(IF(COUNTIF('Your Backlinks'!A:A,'Competitor 1'!B6041)+COUNTIF('Competitor 2'!B:B,'Competitor 1'!B6041)&gt;1,"Links","prospect"))</f>
        <v>prospect</v>
      </c>
    </row>
    <row r="6042" spans="1:14" x14ac:dyDescent="0.25">
      <c r="A6042" t="str">
        <f>(IF(COUNTIF('Your Backlinks'!L:L,'Competitor 1'!M6042),"Links","prospect"))</f>
        <v>prospect</v>
      </c>
      <c r="B6042" s="2" t="s">
        <v>13443</v>
      </c>
      <c r="C6042" s="2" t="s">
        <v>13444</v>
      </c>
      <c r="D6042" s="2" t="s">
        <v>2444</v>
      </c>
      <c r="E6042" s="2">
        <v>29</v>
      </c>
      <c r="F6042" s="2">
        <v>55</v>
      </c>
      <c r="G6042" s="2">
        <v>3</v>
      </c>
      <c r="H6042" s="2">
        <v>617</v>
      </c>
      <c r="I6042" s="2" t="s">
        <v>11</v>
      </c>
      <c r="J6042" s="2" t="s">
        <v>11</v>
      </c>
      <c r="K6042" s="2" t="s">
        <v>12</v>
      </c>
      <c r="L6042" s="2" t="s">
        <v>2098</v>
      </c>
      <c r="M6042" t="str">
        <f t="shared" si="94"/>
        <v>http://www.seo-chicks.com/</v>
      </c>
      <c r="N6042" s="7" t="str">
        <f>(IF(COUNTIF('Your Backlinks'!A:A,'Competitor 1'!B6042)+COUNTIF('Competitor 2'!B:B,'Competitor 1'!B6042)&gt;1,"Links","prospect"))</f>
        <v>prospect</v>
      </c>
    </row>
    <row r="6043" spans="1:14" x14ac:dyDescent="0.25">
      <c r="A6043" t="str">
        <f>(IF(COUNTIF('Your Backlinks'!L:L,'Competitor 1'!M6043),"Links","prospect"))</f>
        <v>prospect</v>
      </c>
      <c r="B6043" s="2" t="s">
        <v>13445</v>
      </c>
      <c r="C6043" s="2" t="s">
        <v>13446</v>
      </c>
      <c r="D6043" s="2" t="s">
        <v>6934</v>
      </c>
      <c r="E6043" s="2">
        <v>29</v>
      </c>
      <c r="F6043" s="2">
        <v>55</v>
      </c>
      <c r="G6043" s="2">
        <v>3</v>
      </c>
      <c r="H6043" s="2">
        <v>617</v>
      </c>
      <c r="I6043" s="2" t="s">
        <v>11</v>
      </c>
      <c r="J6043" s="2" t="s">
        <v>11</v>
      </c>
      <c r="K6043" s="2" t="s">
        <v>12</v>
      </c>
      <c r="L6043" s="2" t="s">
        <v>2098</v>
      </c>
      <c r="M6043" t="str">
        <f t="shared" si="94"/>
        <v>http://www.seo-chicks.com/</v>
      </c>
      <c r="N6043" s="7" t="str">
        <f>(IF(COUNTIF('Your Backlinks'!A:A,'Competitor 1'!B6043)+COUNTIF('Competitor 2'!B:B,'Competitor 1'!B6043)&gt;1,"Links","prospect"))</f>
        <v>prospect</v>
      </c>
    </row>
    <row r="6044" spans="1:14" x14ac:dyDescent="0.25">
      <c r="A6044" t="str">
        <f>(IF(COUNTIF('Your Backlinks'!L:L,'Competitor 1'!M6044),"Links","prospect"))</f>
        <v>prospect</v>
      </c>
      <c r="B6044" s="2" t="s">
        <v>13447</v>
      </c>
      <c r="C6044" s="2" t="s">
        <v>13448</v>
      </c>
      <c r="D6044" s="2" t="s">
        <v>2113</v>
      </c>
      <c r="E6044" s="2">
        <v>28</v>
      </c>
      <c r="F6044" s="2">
        <v>55</v>
      </c>
      <c r="G6044" s="2">
        <v>2</v>
      </c>
      <c r="H6044" s="2">
        <v>617</v>
      </c>
      <c r="I6044" s="2" t="s">
        <v>10</v>
      </c>
      <c r="J6044" s="2" t="s">
        <v>11</v>
      </c>
      <c r="K6044" s="2" t="s">
        <v>12</v>
      </c>
      <c r="L6044" s="2" t="s">
        <v>2098</v>
      </c>
      <c r="M6044" t="str">
        <f t="shared" si="94"/>
        <v>http://www.seo-chicks.com/</v>
      </c>
      <c r="N6044" s="7" t="str">
        <f>(IF(COUNTIF('Your Backlinks'!A:A,'Competitor 1'!B6044)+COUNTIF('Competitor 2'!B:B,'Competitor 1'!B6044)&gt;1,"Links","prospect"))</f>
        <v>prospect</v>
      </c>
    </row>
    <row r="6045" spans="1:14" x14ac:dyDescent="0.25">
      <c r="A6045" t="str">
        <f>(IF(COUNTIF('Your Backlinks'!L:L,'Competitor 1'!M6045),"Links","prospect"))</f>
        <v>prospect</v>
      </c>
      <c r="B6045" s="2" t="s">
        <v>13449</v>
      </c>
      <c r="C6045" s="2" t="s">
        <v>13450</v>
      </c>
      <c r="D6045" s="2" t="s">
        <v>4132</v>
      </c>
      <c r="E6045" s="2">
        <v>28</v>
      </c>
      <c r="F6045" s="2">
        <v>55</v>
      </c>
      <c r="G6045" s="2">
        <v>2</v>
      </c>
      <c r="H6045" s="2">
        <v>617</v>
      </c>
      <c r="I6045" s="2" t="s">
        <v>11</v>
      </c>
      <c r="J6045" s="2" t="s">
        <v>11</v>
      </c>
      <c r="K6045" s="2" t="s">
        <v>12</v>
      </c>
      <c r="L6045" s="2" t="s">
        <v>2098</v>
      </c>
      <c r="M6045" t="str">
        <f t="shared" si="94"/>
        <v>http://www.seo-chicks.com/</v>
      </c>
      <c r="N6045" s="7" t="str">
        <f>(IF(COUNTIF('Your Backlinks'!A:A,'Competitor 1'!B6045)+COUNTIF('Competitor 2'!B:B,'Competitor 1'!B6045)&gt;1,"Links","prospect"))</f>
        <v>prospect</v>
      </c>
    </row>
    <row r="6046" spans="1:14" x14ac:dyDescent="0.25">
      <c r="A6046" t="str">
        <f>(IF(COUNTIF('Your Backlinks'!L:L,'Competitor 1'!M6046),"Links","prospect"))</f>
        <v>prospect</v>
      </c>
      <c r="B6046" s="2" t="s">
        <v>13451</v>
      </c>
      <c r="C6046" s="2" t="s">
        <v>13452</v>
      </c>
      <c r="D6046" s="2" t="s">
        <v>2113</v>
      </c>
      <c r="E6046" s="2">
        <v>28</v>
      </c>
      <c r="F6046" s="2">
        <v>55</v>
      </c>
      <c r="G6046" s="2">
        <v>3</v>
      </c>
      <c r="H6046" s="2">
        <v>617</v>
      </c>
      <c r="I6046" s="2" t="s">
        <v>10</v>
      </c>
      <c r="J6046" s="2" t="s">
        <v>11</v>
      </c>
      <c r="K6046" s="2" t="s">
        <v>12</v>
      </c>
      <c r="L6046" s="2" t="s">
        <v>2098</v>
      </c>
      <c r="M6046" t="str">
        <f t="shared" si="94"/>
        <v>http://www.seo-chicks.com/</v>
      </c>
      <c r="N6046" s="7" t="str">
        <f>(IF(COUNTIF('Your Backlinks'!A:A,'Competitor 1'!B6046)+COUNTIF('Competitor 2'!B:B,'Competitor 1'!B6046)&gt;1,"Links","prospect"))</f>
        <v>prospect</v>
      </c>
    </row>
    <row r="6047" spans="1:14" x14ac:dyDescent="0.25">
      <c r="A6047" t="str">
        <f>(IF(COUNTIF('Your Backlinks'!L:L,'Competitor 1'!M6047),"Links","prospect"))</f>
        <v>prospect</v>
      </c>
      <c r="B6047" s="2" t="s">
        <v>13453</v>
      </c>
      <c r="C6047" s="2" t="s">
        <v>13454</v>
      </c>
      <c r="D6047" s="2" t="s">
        <v>6934</v>
      </c>
      <c r="E6047" s="2">
        <v>27</v>
      </c>
      <c r="F6047" s="2">
        <v>55</v>
      </c>
      <c r="G6047" s="2">
        <v>3</v>
      </c>
      <c r="H6047" s="2">
        <v>617</v>
      </c>
      <c r="I6047" s="2" t="s">
        <v>11</v>
      </c>
      <c r="J6047" s="2" t="s">
        <v>11</v>
      </c>
      <c r="K6047" s="2" t="s">
        <v>12</v>
      </c>
      <c r="L6047" s="2" t="s">
        <v>2098</v>
      </c>
      <c r="M6047" t="str">
        <f t="shared" si="94"/>
        <v>http://www.seo-chicks.com/</v>
      </c>
      <c r="N6047" s="7" t="str">
        <f>(IF(COUNTIF('Your Backlinks'!A:A,'Competitor 1'!B6047)+COUNTIF('Competitor 2'!B:B,'Competitor 1'!B6047)&gt;1,"Links","prospect"))</f>
        <v>prospect</v>
      </c>
    </row>
    <row r="6048" spans="1:14" x14ac:dyDescent="0.25">
      <c r="A6048" t="str">
        <f>(IF(COUNTIF('Your Backlinks'!L:L,'Competitor 1'!M6048),"Links","prospect"))</f>
        <v>prospect</v>
      </c>
      <c r="B6048" s="2" t="s">
        <v>13455</v>
      </c>
      <c r="C6048" s="2" t="s">
        <v>13456</v>
      </c>
      <c r="D6048" s="2" t="s">
        <v>4132</v>
      </c>
      <c r="E6048" s="2">
        <v>27</v>
      </c>
      <c r="F6048" s="2">
        <v>55</v>
      </c>
      <c r="G6048" s="2">
        <v>3</v>
      </c>
      <c r="H6048" s="2">
        <v>617</v>
      </c>
      <c r="I6048" s="2" t="s">
        <v>11</v>
      </c>
      <c r="J6048" s="2" t="s">
        <v>11</v>
      </c>
      <c r="K6048" s="2" t="s">
        <v>12</v>
      </c>
      <c r="L6048" s="2" t="s">
        <v>2098</v>
      </c>
      <c r="M6048" t="str">
        <f t="shared" si="94"/>
        <v>http://www.seo-chicks.com/</v>
      </c>
      <c r="N6048" s="7" t="str">
        <f>(IF(COUNTIF('Your Backlinks'!A:A,'Competitor 1'!B6048)+COUNTIF('Competitor 2'!B:B,'Competitor 1'!B6048)&gt;1,"Links","prospect"))</f>
        <v>prospect</v>
      </c>
    </row>
    <row r="6049" spans="1:14" x14ac:dyDescent="0.25">
      <c r="A6049" t="str">
        <f>(IF(COUNTIF('Your Backlinks'!L:L,'Competitor 1'!M6049),"Links","prospect"))</f>
        <v>prospect</v>
      </c>
      <c r="B6049" s="2" t="s">
        <v>13457</v>
      </c>
      <c r="C6049" s="2" t="s">
        <v>13187</v>
      </c>
      <c r="D6049" s="2" t="s">
        <v>4132</v>
      </c>
      <c r="E6049" s="2">
        <v>27</v>
      </c>
      <c r="F6049" s="2">
        <v>55</v>
      </c>
      <c r="G6049" s="2">
        <v>2</v>
      </c>
      <c r="H6049" s="2">
        <v>617</v>
      </c>
      <c r="I6049" s="2" t="s">
        <v>11</v>
      </c>
      <c r="J6049" s="2" t="s">
        <v>11</v>
      </c>
      <c r="K6049" s="2" t="s">
        <v>12</v>
      </c>
      <c r="L6049" s="2" t="s">
        <v>2098</v>
      </c>
      <c r="M6049" t="str">
        <f t="shared" si="94"/>
        <v>http://www.seo-chicks.com/</v>
      </c>
      <c r="N6049" s="7" t="str">
        <f>(IF(COUNTIF('Your Backlinks'!A:A,'Competitor 1'!B6049)+COUNTIF('Competitor 2'!B:B,'Competitor 1'!B6049)&gt;1,"Links","prospect"))</f>
        <v>prospect</v>
      </c>
    </row>
    <row r="6050" spans="1:14" x14ac:dyDescent="0.25">
      <c r="A6050" t="str">
        <f>(IF(COUNTIF('Your Backlinks'!L:L,'Competitor 1'!M6050),"Links","prospect"))</f>
        <v>prospect</v>
      </c>
      <c r="B6050" s="2" t="s">
        <v>13458</v>
      </c>
      <c r="C6050" s="2" t="s">
        <v>13459</v>
      </c>
      <c r="D6050" s="2" t="s">
        <v>6934</v>
      </c>
      <c r="E6050" s="2">
        <v>27</v>
      </c>
      <c r="F6050" s="2">
        <v>55</v>
      </c>
      <c r="G6050" s="2">
        <v>4</v>
      </c>
      <c r="H6050" s="2">
        <v>617</v>
      </c>
      <c r="I6050" s="2" t="s">
        <v>11</v>
      </c>
      <c r="J6050" s="2" t="s">
        <v>11</v>
      </c>
      <c r="K6050" s="2" t="s">
        <v>12</v>
      </c>
      <c r="L6050" s="2" t="s">
        <v>2098</v>
      </c>
      <c r="M6050" t="str">
        <f t="shared" si="94"/>
        <v>http://www.seo-chicks.com/</v>
      </c>
      <c r="N6050" s="7" t="str">
        <f>(IF(COUNTIF('Your Backlinks'!A:A,'Competitor 1'!B6050)+COUNTIF('Competitor 2'!B:B,'Competitor 1'!B6050)&gt;1,"Links","prospect"))</f>
        <v>prospect</v>
      </c>
    </row>
    <row r="6051" spans="1:14" x14ac:dyDescent="0.25">
      <c r="A6051" t="str">
        <f>(IF(COUNTIF('Your Backlinks'!L:L,'Competitor 1'!M6051),"Links","prospect"))</f>
        <v>prospect</v>
      </c>
      <c r="B6051" s="2" t="s">
        <v>13460</v>
      </c>
      <c r="C6051" s="2" t="s">
        <v>13461</v>
      </c>
      <c r="D6051" s="2" t="s">
        <v>6934</v>
      </c>
      <c r="E6051" s="2">
        <v>26</v>
      </c>
      <c r="F6051" s="2">
        <v>55</v>
      </c>
      <c r="G6051" s="2">
        <v>2</v>
      </c>
      <c r="H6051" s="2">
        <v>617</v>
      </c>
      <c r="I6051" s="2" t="s">
        <v>11</v>
      </c>
      <c r="J6051" s="2" t="s">
        <v>11</v>
      </c>
      <c r="K6051" s="2" t="s">
        <v>12</v>
      </c>
      <c r="L6051" s="2" t="s">
        <v>2098</v>
      </c>
      <c r="M6051" t="str">
        <f t="shared" si="94"/>
        <v>http://www.seo-chicks.com/</v>
      </c>
      <c r="N6051" s="7" t="str">
        <f>(IF(COUNTIF('Your Backlinks'!A:A,'Competitor 1'!B6051)+COUNTIF('Competitor 2'!B:B,'Competitor 1'!B6051)&gt;1,"Links","prospect"))</f>
        <v>prospect</v>
      </c>
    </row>
    <row r="6052" spans="1:14" x14ac:dyDescent="0.25">
      <c r="A6052" t="str">
        <f>(IF(COUNTIF('Your Backlinks'!L:L,'Competitor 1'!M6052),"Links","prospect"))</f>
        <v>prospect</v>
      </c>
      <c r="B6052" s="2" t="s">
        <v>13462</v>
      </c>
      <c r="C6052" s="2" t="s">
        <v>13463</v>
      </c>
      <c r="D6052" s="2" t="s">
        <v>4749</v>
      </c>
      <c r="E6052" s="2">
        <v>25</v>
      </c>
      <c r="F6052" s="2">
        <v>55</v>
      </c>
      <c r="G6052" s="2">
        <v>4</v>
      </c>
      <c r="H6052" s="2">
        <v>617</v>
      </c>
      <c r="I6052" s="2" t="s">
        <v>11</v>
      </c>
      <c r="J6052" s="2" t="s">
        <v>11</v>
      </c>
      <c r="K6052" s="2" t="s">
        <v>12</v>
      </c>
      <c r="L6052" s="2" t="s">
        <v>2098</v>
      </c>
      <c r="M6052" t="str">
        <f t="shared" si="94"/>
        <v>http://www.seo-chicks.com/</v>
      </c>
      <c r="N6052" s="7" t="str">
        <f>(IF(COUNTIF('Your Backlinks'!A:A,'Competitor 1'!B6052)+COUNTIF('Competitor 2'!B:B,'Competitor 1'!B6052)&gt;1,"Links","prospect"))</f>
        <v>prospect</v>
      </c>
    </row>
    <row r="6053" spans="1:14" x14ac:dyDescent="0.25">
      <c r="A6053" t="str">
        <f>(IF(COUNTIF('Your Backlinks'!L:L,'Competitor 1'!M6053),"Links","prospect"))</f>
        <v>prospect</v>
      </c>
      <c r="B6053" s="2" t="s">
        <v>13464</v>
      </c>
      <c r="C6053" s="2" t="s">
        <v>13465</v>
      </c>
      <c r="D6053" s="2" t="s">
        <v>4132</v>
      </c>
      <c r="E6053" s="2">
        <v>25</v>
      </c>
      <c r="F6053" s="2">
        <v>55</v>
      </c>
      <c r="G6053" s="2">
        <v>2</v>
      </c>
      <c r="H6053" s="2">
        <v>617</v>
      </c>
      <c r="I6053" s="2" t="s">
        <v>11</v>
      </c>
      <c r="J6053" s="2" t="s">
        <v>11</v>
      </c>
      <c r="K6053" s="2" t="s">
        <v>12</v>
      </c>
      <c r="L6053" s="2" t="s">
        <v>2098</v>
      </c>
      <c r="M6053" t="str">
        <f t="shared" si="94"/>
        <v>http://www.seo-chicks.com/</v>
      </c>
      <c r="N6053" s="7" t="str">
        <f>(IF(COUNTIF('Your Backlinks'!A:A,'Competitor 1'!B6053)+COUNTIF('Competitor 2'!B:B,'Competitor 1'!B6053)&gt;1,"Links","prospect"))</f>
        <v>prospect</v>
      </c>
    </row>
    <row r="6054" spans="1:14" x14ac:dyDescent="0.25">
      <c r="A6054" t="str">
        <f>(IF(COUNTIF('Your Backlinks'!L:L,'Competitor 1'!M6054),"Links","prospect"))</f>
        <v>prospect</v>
      </c>
      <c r="B6054" s="2" t="s">
        <v>13466</v>
      </c>
      <c r="C6054" s="2" t="s">
        <v>13467</v>
      </c>
      <c r="D6054" s="2" t="s">
        <v>6934</v>
      </c>
      <c r="E6054" s="2">
        <v>25</v>
      </c>
      <c r="F6054" s="2">
        <v>55</v>
      </c>
      <c r="G6054" s="2">
        <v>1</v>
      </c>
      <c r="H6054" s="2">
        <v>617</v>
      </c>
      <c r="I6054" s="2" t="s">
        <v>11</v>
      </c>
      <c r="J6054" s="2" t="s">
        <v>11</v>
      </c>
      <c r="K6054" s="2" t="s">
        <v>12</v>
      </c>
      <c r="L6054" s="2" t="s">
        <v>2098</v>
      </c>
      <c r="M6054" t="str">
        <f t="shared" si="94"/>
        <v>http://www.seo-chicks.com/</v>
      </c>
      <c r="N6054" s="7" t="str">
        <f>(IF(COUNTIF('Your Backlinks'!A:A,'Competitor 1'!B6054)+COUNTIF('Competitor 2'!B:B,'Competitor 1'!B6054)&gt;1,"Links","prospect"))</f>
        <v>prospect</v>
      </c>
    </row>
    <row r="6055" spans="1:14" x14ac:dyDescent="0.25">
      <c r="A6055" t="str">
        <f>(IF(COUNTIF('Your Backlinks'!L:L,'Competitor 1'!M6055),"Links","prospect"))</f>
        <v>prospect</v>
      </c>
      <c r="B6055" s="2" t="s">
        <v>13468</v>
      </c>
      <c r="C6055" s="2" t="s">
        <v>13469</v>
      </c>
      <c r="D6055" s="2" t="s">
        <v>4749</v>
      </c>
      <c r="E6055" s="2">
        <v>25</v>
      </c>
      <c r="F6055" s="2">
        <v>55</v>
      </c>
      <c r="G6055" s="2">
        <v>1</v>
      </c>
      <c r="H6055" s="2">
        <v>617</v>
      </c>
      <c r="I6055" s="2" t="s">
        <v>10</v>
      </c>
      <c r="J6055" s="2" t="s">
        <v>11</v>
      </c>
      <c r="K6055" s="2" t="s">
        <v>12</v>
      </c>
      <c r="L6055" s="2" t="s">
        <v>2098</v>
      </c>
      <c r="M6055" t="str">
        <f t="shared" si="94"/>
        <v>http://www.seo-chicks.com/</v>
      </c>
      <c r="N6055" s="7" t="str">
        <f>(IF(COUNTIF('Your Backlinks'!A:A,'Competitor 1'!B6055)+COUNTIF('Competitor 2'!B:B,'Competitor 1'!B6055)&gt;1,"Links","prospect"))</f>
        <v>prospect</v>
      </c>
    </row>
    <row r="6056" spans="1:14" x14ac:dyDescent="0.25">
      <c r="A6056" t="str">
        <f>(IF(COUNTIF('Your Backlinks'!L:L,'Competitor 1'!M6056),"Links","prospect"))</f>
        <v>prospect</v>
      </c>
      <c r="B6056" s="2" t="s">
        <v>13470</v>
      </c>
      <c r="C6056" s="2" t="s">
        <v>13471</v>
      </c>
      <c r="D6056" s="2" t="s">
        <v>2113</v>
      </c>
      <c r="E6056" s="2">
        <v>26</v>
      </c>
      <c r="F6056" s="2">
        <v>55</v>
      </c>
      <c r="G6056" s="2">
        <v>1</v>
      </c>
      <c r="H6056" s="2">
        <v>503</v>
      </c>
      <c r="I6056" s="2" t="s">
        <v>10</v>
      </c>
      <c r="J6056" s="2" t="s">
        <v>11</v>
      </c>
      <c r="K6056" s="2" t="s">
        <v>12</v>
      </c>
      <c r="L6056" s="2" t="s">
        <v>2098</v>
      </c>
      <c r="M6056" t="str">
        <f t="shared" si="94"/>
        <v>http://dir.almisbar.com/</v>
      </c>
      <c r="N6056" s="7" t="str">
        <f>(IF(COUNTIF('Your Backlinks'!A:A,'Competitor 1'!B6056)+COUNTIF('Competitor 2'!B:B,'Competitor 1'!B6056)&gt;1,"Links","prospect"))</f>
        <v>prospect</v>
      </c>
    </row>
    <row r="6057" spans="1:14" x14ac:dyDescent="0.25">
      <c r="A6057" t="str">
        <f>(IF(COUNTIF('Your Backlinks'!L:L,'Competitor 1'!M6057),"Links","prospect"))</f>
        <v>prospect</v>
      </c>
      <c r="B6057" s="2" t="s">
        <v>13472</v>
      </c>
      <c r="C6057" s="2" t="s">
        <v>13473</v>
      </c>
      <c r="D6057" s="2" t="s">
        <v>6934</v>
      </c>
      <c r="E6057" s="2">
        <v>50</v>
      </c>
      <c r="F6057" s="2">
        <v>55</v>
      </c>
      <c r="G6057" s="2">
        <v>61</v>
      </c>
      <c r="H6057" s="2">
        <v>905</v>
      </c>
      <c r="I6057" s="2" t="s">
        <v>10</v>
      </c>
      <c r="J6057" s="2" t="s">
        <v>11</v>
      </c>
      <c r="K6057" s="2" t="s">
        <v>12</v>
      </c>
      <c r="L6057" s="2" t="s">
        <v>2098</v>
      </c>
      <c r="M6057" t="str">
        <f t="shared" si="94"/>
        <v>http://www.soloseo.com/</v>
      </c>
      <c r="N6057" s="7" t="str">
        <f>(IF(COUNTIF('Your Backlinks'!A:A,'Competitor 1'!B6057)+COUNTIF('Competitor 2'!B:B,'Competitor 1'!B6057)&gt;1,"Links","prospect"))</f>
        <v>prospect</v>
      </c>
    </row>
    <row r="6058" spans="1:14" x14ac:dyDescent="0.25">
      <c r="A6058" t="str">
        <f>(IF(COUNTIF('Your Backlinks'!L:L,'Competitor 1'!M6058),"Links","prospect"))</f>
        <v>prospect</v>
      </c>
      <c r="B6058" s="2" t="s">
        <v>13474</v>
      </c>
      <c r="C6058" s="2" t="s">
        <v>13475</v>
      </c>
      <c r="D6058" s="2" t="s">
        <v>2113</v>
      </c>
      <c r="E6058" s="2">
        <v>40</v>
      </c>
      <c r="F6058" s="2">
        <v>55</v>
      </c>
      <c r="G6058" s="2">
        <v>4</v>
      </c>
      <c r="H6058" s="2">
        <v>905</v>
      </c>
      <c r="I6058" s="2" t="s">
        <v>10</v>
      </c>
      <c r="J6058" s="2" t="s">
        <v>11</v>
      </c>
      <c r="K6058" s="2" t="s">
        <v>12</v>
      </c>
      <c r="L6058" s="2" t="s">
        <v>2098</v>
      </c>
      <c r="M6058" t="str">
        <f t="shared" si="94"/>
        <v>http://www.soloseo.com/</v>
      </c>
      <c r="N6058" s="7" t="str">
        <f>(IF(COUNTIF('Your Backlinks'!A:A,'Competitor 1'!B6058)+COUNTIF('Competitor 2'!B:B,'Competitor 1'!B6058)&gt;1,"Links","prospect"))</f>
        <v>prospect</v>
      </c>
    </row>
    <row r="6059" spans="1:14" x14ac:dyDescent="0.25">
      <c r="A6059" t="str">
        <f>(IF(COUNTIF('Your Backlinks'!L:L,'Competitor 1'!M6059),"Links","prospect"))</f>
        <v>prospect</v>
      </c>
      <c r="B6059" s="2" t="s">
        <v>13196</v>
      </c>
      <c r="C6059" s="2" t="s">
        <v>13197</v>
      </c>
      <c r="D6059" s="2" t="s">
        <v>2176</v>
      </c>
      <c r="E6059" s="2">
        <v>20</v>
      </c>
      <c r="F6059" s="2">
        <v>55</v>
      </c>
      <c r="G6059" s="2">
        <v>1</v>
      </c>
      <c r="H6059" s="2">
        <v>905</v>
      </c>
      <c r="I6059" s="2" t="s">
        <v>10</v>
      </c>
      <c r="J6059" s="2" t="s">
        <v>11</v>
      </c>
      <c r="K6059" s="2" t="s">
        <v>12</v>
      </c>
      <c r="L6059" s="2" t="s">
        <v>2098</v>
      </c>
      <c r="M6059" t="str">
        <f t="shared" si="94"/>
        <v>http://www.soloseo.com/</v>
      </c>
      <c r="N6059" s="7" t="str">
        <f>(IF(COUNTIF('Your Backlinks'!A:A,'Competitor 1'!B6059)+COUNTIF('Competitor 2'!B:B,'Competitor 1'!B6059)&gt;1,"Links","prospect"))</f>
        <v>prospect</v>
      </c>
    </row>
    <row r="6060" spans="1:14" x14ac:dyDescent="0.25">
      <c r="A6060" t="str">
        <f>(IF(COUNTIF('Your Backlinks'!L:L,'Competitor 1'!M6060),"Links","prospect"))</f>
        <v>prospect</v>
      </c>
      <c r="B6060" s="2" t="s">
        <v>13476</v>
      </c>
      <c r="C6060" s="2" t="s">
        <v>13477</v>
      </c>
      <c r="D6060" s="2" t="s">
        <v>2113</v>
      </c>
      <c r="E6060" s="2">
        <v>28</v>
      </c>
      <c r="F6060" s="2">
        <v>54</v>
      </c>
      <c r="G6060" s="2">
        <v>1</v>
      </c>
      <c r="H6060" s="2">
        <v>505</v>
      </c>
      <c r="I6060" s="2" t="s">
        <v>10</v>
      </c>
      <c r="J6060" s="2" t="s">
        <v>11</v>
      </c>
      <c r="K6060" s="2" t="s">
        <v>12</v>
      </c>
      <c r="L6060" s="2" t="s">
        <v>2098</v>
      </c>
      <c r="M6060" t="str">
        <f t="shared" si="94"/>
        <v>http://www.blitzlocal.com/</v>
      </c>
      <c r="N6060" s="7" t="str">
        <f>(IF(COUNTIF('Your Backlinks'!A:A,'Competitor 1'!B6060)+COUNTIF('Competitor 2'!B:B,'Competitor 1'!B6060)&gt;1,"Links","prospect"))</f>
        <v>prospect</v>
      </c>
    </row>
    <row r="6061" spans="1:14" x14ac:dyDescent="0.25">
      <c r="A6061" t="str">
        <f>(IF(COUNTIF('Your Backlinks'!L:L,'Competitor 1'!M6061),"Links","prospect"))</f>
        <v>prospect</v>
      </c>
      <c r="B6061" s="2" t="s">
        <v>13478</v>
      </c>
      <c r="C6061" s="2" t="s">
        <v>13479</v>
      </c>
      <c r="D6061" s="2" t="s">
        <v>2113</v>
      </c>
      <c r="E6061" s="2">
        <v>22</v>
      </c>
      <c r="F6061" s="2">
        <v>54</v>
      </c>
      <c r="G6061" s="2">
        <v>1</v>
      </c>
      <c r="H6061" s="2">
        <v>505</v>
      </c>
      <c r="I6061" s="2" t="s">
        <v>10</v>
      </c>
      <c r="J6061" s="2" t="s">
        <v>11</v>
      </c>
      <c r="K6061" s="2" t="s">
        <v>12</v>
      </c>
      <c r="L6061" s="2" t="s">
        <v>2098</v>
      </c>
      <c r="M6061" t="str">
        <f t="shared" si="94"/>
        <v>http://www.blitzlocal.com/</v>
      </c>
      <c r="N6061" s="7" t="str">
        <f>(IF(COUNTIF('Your Backlinks'!A:A,'Competitor 1'!B6061)+COUNTIF('Competitor 2'!B:B,'Competitor 1'!B6061)&gt;1,"Links","prospect"))</f>
        <v>prospect</v>
      </c>
    </row>
    <row r="6062" spans="1:14" x14ac:dyDescent="0.25">
      <c r="A6062" t="str">
        <f>(IF(COUNTIF('Your Backlinks'!L:L,'Competitor 1'!M6062),"Links","prospect"))</f>
        <v>prospect</v>
      </c>
      <c r="B6062" s="2" t="s">
        <v>13480</v>
      </c>
      <c r="C6062" s="2" t="s">
        <v>13481</v>
      </c>
      <c r="D6062" s="2" t="s">
        <v>2176</v>
      </c>
      <c r="E6062" s="2">
        <v>22</v>
      </c>
      <c r="F6062" s="2">
        <v>54</v>
      </c>
      <c r="G6062" s="2">
        <v>1</v>
      </c>
      <c r="H6062" s="2">
        <v>505</v>
      </c>
      <c r="I6062" s="2" t="s">
        <v>10</v>
      </c>
      <c r="J6062" s="2" t="s">
        <v>11</v>
      </c>
      <c r="K6062" s="2" t="s">
        <v>12</v>
      </c>
      <c r="L6062" s="2" t="s">
        <v>2098</v>
      </c>
      <c r="M6062" t="str">
        <f t="shared" si="94"/>
        <v>http://www.blitzlocal.com/</v>
      </c>
      <c r="N6062" s="7" t="str">
        <f>(IF(COUNTIF('Your Backlinks'!A:A,'Competitor 1'!B6062)+COUNTIF('Competitor 2'!B:B,'Competitor 1'!B6062)&gt;1,"Links","prospect"))</f>
        <v>prospect</v>
      </c>
    </row>
    <row r="6063" spans="1:14" x14ac:dyDescent="0.25">
      <c r="A6063" t="str">
        <f>(IF(COUNTIF('Your Backlinks'!L:L,'Competitor 1'!M6063),"Links","prospect"))</f>
        <v>prospect</v>
      </c>
      <c r="B6063" s="2" t="s">
        <v>13482</v>
      </c>
      <c r="C6063" s="2" t="s">
        <v>13483</v>
      </c>
      <c r="D6063" s="2" t="s">
        <v>2113</v>
      </c>
      <c r="E6063" s="2">
        <v>20</v>
      </c>
      <c r="F6063" s="2">
        <v>54</v>
      </c>
      <c r="G6063" s="2">
        <v>1</v>
      </c>
      <c r="H6063" s="2">
        <v>505</v>
      </c>
      <c r="I6063" s="2" t="s">
        <v>10</v>
      </c>
      <c r="J6063" s="2" t="s">
        <v>11</v>
      </c>
      <c r="K6063" s="2" t="s">
        <v>12</v>
      </c>
      <c r="L6063" s="2" t="s">
        <v>2098</v>
      </c>
      <c r="M6063" t="str">
        <f t="shared" si="94"/>
        <v>http://www.blitzlocal.com/</v>
      </c>
      <c r="N6063" s="7" t="str">
        <f>(IF(COUNTIF('Your Backlinks'!A:A,'Competitor 1'!B6063)+COUNTIF('Competitor 2'!B:B,'Competitor 1'!B6063)&gt;1,"Links","prospect"))</f>
        <v>prospect</v>
      </c>
    </row>
    <row r="6064" spans="1:14" x14ac:dyDescent="0.25">
      <c r="A6064" t="str">
        <f>(IF(COUNTIF('Your Backlinks'!L:L,'Competitor 1'!M6064),"Links","prospect"))</f>
        <v>prospect</v>
      </c>
      <c r="B6064" s="2" t="s">
        <v>13484</v>
      </c>
      <c r="C6064" s="2" t="s">
        <v>13485</v>
      </c>
      <c r="D6064" s="2" t="s">
        <v>2176</v>
      </c>
      <c r="E6064" s="2">
        <v>19</v>
      </c>
      <c r="F6064" s="2">
        <v>54</v>
      </c>
      <c r="G6064" s="2">
        <v>1</v>
      </c>
      <c r="H6064" s="2">
        <v>505</v>
      </c>
      <c r="I6064" s="2" t="s">
        <v>10</v>
      </c>
      <c r="J6064" s="2" t="s">
        <v>11</v>
      </c>
      <c r="K6064" s="2" t="s">
        <v>12</v>
      </c>
      <c r="L6064" s="2" t="s">
        <v>2098</v>
      </c>
      <c r="M6064" t="str">
        <f t="shared" si="94"/>
        <v>http://www.blitzlocal.com/</v>
      </c>
      <c r="N6064" s="7" t="str">
        <f>(IF(COUNTIF('Your Backlinks'!A:A,'Competitor 1'!B6064)+COUNTIF('Competitor 2'!B:B,'Competitor 1'!B6064)&gt;1,"Links","prospect"))</f>
        <v>prospect</v>
      </c>
    </row>
    <row r="6065" spans="1:14" x14ac:dyDescent="0.25">
      <c r="A6065" t="str">
        <f>(IF(COUNTIF('Your Backlinks'!L:L,'Competitor 1'!M6065),"Links","prospect"))</f>
        <v>prospect</v>
      </c>
      <c r="B6065" s="2" t="s">
        <v>13486</v>
      </c>
      <c r="C6065" s="2" t="s">
        <v>13487</v>
      </c>
      <c r="D6065" s="2" t="s">
        <v>2113</v>
      </c>
      <c r="E6065" s="2">
        <v>19</v>
      </c>
      <c r="F6065" s="2">
        <v>54</v>
      </c>
      <c r="G6065" s="2">
        <v>1</v>
      </c>
      <c r="H6065" s="2">
        <v>505</v>
      </c>
      <c r="I6065" s="2" t="s">
        <v>10</v>
      </c>
      <c r="J6065" s="2" t="s">
        <v>11</v>
      </c>
      <c r="K6065" s="2" t="s">
        <v>12</v>
      </c>
      <c r="L6065" s="2" t="s">
        <v>2098</v>
      </c>
      <c r="M6065" t="str">
        <f t="shared" si="94"/>
        <v>http://www.blitzlocal.com/</v>
      </c>
      <c r="N6065" s="7" t="str">
        <f>(IF(COUNTIF('Your Backlinks'!A:A,'Competitor 1'!B6065)+COUNTIF('Competitor 2'!B:B,'Competitor 1'!B6065)&gt;1,"Links","prospect"))</f>
        <v>prospect</v>
      </c>
    </row>
    <row r="6066" spans="1:14" x14ac:dyDescent="0.25">
      <c r="A6066" t="str">
        <f>(IF(COUNTIF('Your Backlinks'!L:L,'Competitor 1'!M6066),"Links","prospect"))</f>
        <v>prospect</v>
      </c>
      <c r="B6066" s="2" t="s">
        <v>13488</v>
      </c>
      <c r="C6066" s="2" t="s">
        <v>13489</v>
      </c>
      <c r="D6066" s="2" t="s">
        <v>2176</v>
      </c>
      <c r="E6066" s="2">
        <v>19</v>
      </c>
      <c r="F6066" s="2">
        <v>54</v>
      </c>
      <c r="G6066" s="2">
        <v>1</v>
      </c>
      <c r="H6066" s="2">
        <v>505</v>
      </c>
      <c r="I6066" s="2" t="s">
        <v>10</v>
      </c>
      <c r="J6066" s="2" t="s">
        <v>11</v>
      </c>
      <c r="K6066" s="2" t="s">
        <v>12</v>
      </c>
      <c r="L6066" s="2" t="s">
        <v>2098</v>
      </c>
      <c r="M6066" t="str">
        <f t="shared" si="94"/>
        <v>http://www.blitzlocal.com/</v>
      </c>
      <c r="N6066" s="7" t="str">
        <f>(IF(COUNTIF('Your Backlinks'!A:A,'Competitor 1'!B6066)+COUNTIF('Competitor 2'!B:B,'Competitor 1'!B6066)&gt;1,"Links","prospect"))</f>
        <v>prospect</v>
      </c>
    </row>
    <row r="6067" spans="1:14" x14ac:dyDescent="0.25">
      <c r="A6067" t="str">
        <f>(IF(COUNTIF('Your Backlinks'!L:L,'Competitor 1'!M6067),"Links","prospect"))</f>
        <v>prospect</v>
      </c>
      <c r="B6067" s="2" t="s">
        <v>13490</v>
      </c>
      <c r="C6067" s="2" t="s">
        <v>13491</v>
      </c>
      <c r="D6067" s="2" t="s">
        <v>16</v>
      </c>
      <c r="E6067" s="2">
        <v>61</v>
      </c>
      <c r="F6067" s="2">
        <v>54</v>
      </c>
      <c r="G6067" s="2">
        <v>198</v>
      </c>
      <c r="H6067" s="2">
        <v>245</v>
      </c>
      <c r="I6067" s="2" t="s">
        <v>10</v>
      </c>
      <c r="J6067" s="2" t="s">
        <v>11</v>
      </c>
      <c r="K6067" s="2" t="s">
        <v>12</v>
      </c>
      <c r="L6067" s="2" t="s">
        <v>2098</v>
      </c>
      <c r="M6067" t="str">
        <f t="shared" si="94"/>
        <v>http://www.clickasiasummit.com/</v>
      </c>
      <c r="N6067" s="7" t="str">
        <f>(IF(COUNTIF('Your Backlinks'!A:A,'Competitor 1'!B6067)+COUNTIF('Competitor 2'!B:B,'Competitor 1'!B6067)&gt;1,"Links","prospect"))</f>
        <v>prospect</v>
      </c>
    </row>
    <row r="6068" spans="1:14" x14ac:dyDescent="0.25">
      <c r="A6068" t="str">
        <f>(IF(COUNTIF('Your Backlinks'!L:L,'Competitor 1'!M6068),"Links","prospect"))</f>
        <v>prospect</v>
      </c>
      <c r="B6068" s="2" t="s">
        <v>13492</v>
      </c>
      <c r="C6068" s="2" t="s">
        <v>13491</v>
      </c>
      <c r="D6068" s="2" t="s">
        <v>16</v>
      </c>
      <c r="E6068" s="2">
        <v>45</v>
      </c>
      <c r="F6068" s="2">
        <v>54</v>
      </c>
      <c r="G6068" s="2">
        <v>7</v>
      </c>
      <c r="H6068" s="2">
        <v>245</v>
      </c>
      <c r="I6068" s="2" t="s">
        <v>10</v>
      </c>
      <c r="J6068" s="2" t="s">
        <v>11</v>
      </c>
      <c r="K6068" s="2" t="s">
        <v>12</v>
      </c>
      <c r="L6068" s="2" t="s">
        <v>2098</v>
      </c>
      <c r="M6068" t="str">
        <f t="shared" si="94"/>
        <v>http://www.clickasiasummit.com/</v>
      </c>
      <c r="N6068" s="7" t="str">
        <f>(IF(COUNTIF('Your Backlinks'!A:A,'Competitor 1'!B6068)+COUNTIF('Competitor 2'!B:B,'Competitor 1'!B6068)&gt;1,"Links","prospect"))</f>
        <v>prospect</v>
      </c>
    </row>
    <row r="6069" spans="1:14" x14ac:dyDescent="0.25">
      <c r="A6069" t="str">
        <f>(IF(COUNTIF('Your Backlinks'!L:L,'Competitor 1'!M6069),"Links","prospect"))</f>
        <v>prospect</v>
      </c>
      <c r="B6069" s="2" t="s">
        <v>13493</v>
      </c>
      <c r="C6069" s="2" t="s">
        <v>13491</v>
      </c>
      <c r="D6069" s="2" t="s">
        <v>16</v>
      </c>
      <c r="E6069" s="2">
        <v>27</v>
      </c>
      <c r="F6069" s="2">
        <v>54</v>
      </c>
      <c r="G6069" s="2">
        <v>2</v>
      </c>
      <c r="H6069" s="2">
        <v>245</v>
      </c>
      <c r="I6069" s="2" t="s">
        <v>10</v>
      </c>
      <c r="J6069" s="2" t="s">
        <v>11</v>
      </c>
      <c r="K6069" s="2" t="s">
        <v>12</v>
      </c>
      <c r="L6069" s="2" t="s">
        <v>2098</v>
      </c>
      <c r="M6069" t="str">
        <f t="shared" si="94"/>
        <v>http://www.clickasiasummit.com/</v>
      </c>
      <c r="N6069" s="7" t="str">
        <f>(IF(COUNTIF('Your Backlinks'!A:A,'Competitor 1'!B6069)+COUNTIF('Competitor 2'!B:B,'Competitor 1'!B6069)&gt;1,"Links","prospect"))</f>
        <v>prospect</v>
      </c>
    </row>
    <row r="6070" spans="1:14" x14ac:dyDescent="0.25">
      <c r="A6070" t="str">
        <f>(IF(COUNTIF('Your Backlinks'!L:L,'Competitor 1'!M6070),"Links","prospect"))</f>
        <v>prospect</v>
      </c>
      <c r="B6070" s="2" t="s">
        <v>13494</v>
      </c>
      <c r="C6070" s="2" t="s">
        <v>13495</v>
      </c>
      <c r="D6070" s="2" t="s">
        <v>28</v>
      </c>
      <c r="E6070" s="2">
        <v>24</v>
      </c>
      <c r="F6070" s="2">
        <v>54</v>
      </c>
      <c r="G6070" s="2">
        <v>1</v>
      </c>
      <c r="H6070" s="2">
        <v>245</v>
      </c>
      <c r="I6070" s="2" t="s">
        <v>10</v>
      </c>
      <c r="J6070" s="2" t="s">
        <v>11</v>
      </c>
      <c r="K6070" s="2" t="s">
        <v>12</v>
      </c>
      <c r="L6070" s="2" t="s">
        <v>2098</v>
      </c>
      <c r="M6070" t="str">
        <f t="shared" si="94"/>
        <v>http://www.clickasiasummit.com/</v>
      </c>
      <c r="N6070" s="7" t="str">
        <f>(IF(COUNTIF('Your Backlinks'!A:A,'Competitor 1'!B6070)+COUNTIF('Competitor 2'!B:B,'Competitor 1'!B6070)&gt;1,"Links","prospect"))</f>
        <v>prospect</v>
      </c>
    </row>
    <row r="6071" spans="1:14" x14ac:dyDescent="0.25">
      <c r="A6071" t="str">
        <f>(IF(COUNTIF('Your Backlinks'!L:L,'Competitor 1'!M6071),"Links","prospect"))</f>
        <v>prospect</v>
      </c>
      <c r="B6071" s="2" t="s">
        <v>13496</v>
      </c>
      <c r="C6071" s="2" t="s">
        <v>13491</v>
      </c>
      <c r="D6071" s="2" t="s">
        <v>16</v>
      </c>
      <c r="E6071" s="2">
        <v>16</v>
      </c>
      <c r="F6071" s="2">
        <v>54</v>
      </c>
      <c r="G6071" s="2">
        <v>1</v>
      </c>
      <c r="H6071" s="2">
        <v>245</v>
      </c>
      <c r="I6071" s="2" t="s">
        <v>10</v>
      </c>
      <c r="J6071" s="2" t="s">
        <v>11</v>
      </c>
      <c r="K6071" s="2" t="s">
        <v>12</v>
      </c>
      <c r="L6071" s="2" t="s">
        <v>2098</v>
      </c>
      <c r="M6071" t="str">
        <f t="shared" si="94"/>
        <v>http://www.clickasiasummit.com/</v>
      </c>
      <c r="N6071" s="7" t="e">
        <f>(IF(COUNTIF('Your Backlinks'!A:A,'Competitor 1'!B6071)+COUNTIF('Competitor 2'!B:B,'Competitor 1'!B6071)&gt;1,"Links","prospect"))</f>
        <v>#VALUE!</v>
      </c>
    </row>
    <row r="6072" spans="1:14" x14ac:dyDescent="0.25">
      <c r="A6072" t="str">
        <f>(IF(COUNTIF('Your Backlinks'!L:L,'Competitor 1'!M6072),"Links","prospect"))</f>
        <v>prospect</v>
      </c>
      <c r="B6072" s="2" t="s">
        <v>13497</v>
      </c>
      <c r="C6072" s="2"/>
      <c r="D6072" s="2" t="s">
        <v>28</v>
      </c>
      <c r="E6072" s="2">
        <v>15</v>
      </c>
      <c r="F6072" s="2">
        <v>54</v>
      </c>
      <c r="G6072" s="2">
        <v>0</v>
      </c>
      <c r="H6072" s="2">
        <v>245</v>
      </c>
      <c r="I6072" s="2" t="s">
        <v>10</v>
      </c>
      <c r="J6072" s="2" t="s">
        <v>11</v>
      </c>
      <c r="K6072" s="2" t="s">
        <v>12</v>
      </c>
      <c r="L6072" s="2" t="s">
        <v>2098</v>
      </c>
      <c r="M6072" t="str">
        <f t="shared" si="94"/>
        <v>http://www.clickasiasummit.com/</v>
      </c>
      <c r="N6072" s="7" t="str">
        <f>(IF(COUNTIF('Your Backlinks'!A:A,'Competitor 1'!B6072)+COUNTIF('Competitor 2'!B:B,'Competitor 1'!B6072)&gt;1,"Links","prospect"))</f>
        <v>prospect</v>
      </c>
    </row>
    <row r="6073" spans="1:14" x14ac:dyDescent="0.25">
      <c r="A6073" t="str">
        <f>(IF(COUNTIF('Your Backlinks'!L:L,'Competitor 1'!M6073),"Links","prospect"))</f>
        <v>prospect</v>
      </c>
      <c r="B6073" s="2" t="s">
        <v>13498</v>
      </c>
      <c r="C6073" s="2" t="s">
        <v>13499</v>
      </c>
      <c r="D6073" s="2" t="s">
        <v>37</v>
      </c>
      <c r="E6073" s="2">
        <v>59</v>
      </c>
      <c r="F6073" s="2">
        <v>54</v>
      </c>
      <c r="G6073" s="2">
        <v>711</v>
      </c>
      <c r="H6073" s="2">
        <v>1292</v>
      </c>
      <c r="I6073" s="2" t="s">
        <v>10</v>
      </c>
      <c r="J6073" s="2" t="s">
        <v>11</v>
      </c>
      <c r="K6073" s="2" t="s">
        <v>12</v>
      </c>
      <c r="L6073" s="2" t="s">
        <v>2098</v>
      </c>
      <c r="M6073" t="str">
        <f t="shared" si="94"/>
        <v>http://www.prointernetmarketing.org/</v>
      </c>
      <c r="N6073" s="7" t="str">
        <f>(IF(COUNTIF('Your Backlinks'!A:A,'Competitor 1'!B6073)+COUNTIF('Competitor 2'!B:B,'Competitor 1'!B6073)&gt;1,"Links","prospect"))</f>
        <v>prospect</v>
      </c>
    </row>
    <row r="6074" spans="1:14" x14ac:dyDescent="0.25">
      <c r="A6074" t="str">
        <f>(IF(COUNTIF('Your Backlinks'!L:L,'Competitor 1'!M6074),"Links","prospect"))</f>
        <v>prospect</v>
      </c>
      <c r="B6074" s="2" t="s">
        <v>13500</v>
      </c>
      <c r="C6074" s="2" t="s">
        <v>13501</v>
      </c>
      <c r="D6074" s="2" t="s">
        <v>37</v>
      </c>
      <c r="E6074" s="2">
        <v>57</v>
      </c>
      <c r="F6074" s="2">
        <v>54</v>
      </c>
      <c r="G6074" s="2">
        <v>291</v>
      </c>
      <c r="H6074" s="2">
        <v>1292</v>
      </c>
      <c r="I6074" s="2" t="s">
        <v>10</v>
      </c>
      <c r="J6074" s="2" t="s">
        <v>11</v>
      </c>
      <c r="K6074" s="2" t="s">
        <v>12</v>
      </c>
      <c r="L6074" s="2" t="s">
        <v>2098</v>
      </c>
      <c r="M6074" t="str">
        <f t="shared" ref="M6074:M6137" si="95">LEFT(B6074,FIND("/",B6074,8))</f>
        <v>http://www.prointernetmarketing.org/</v>
      </c>
      <c r="N6074" s="7" t="str">
        <f>(IF(COUNTIF('Your Backlinks'!A:A,'Competitor 1'!B6074)+COUNTIF('Competitor 2'!B:B,'Competitor 1'!B6074)&gt;1,"Links","prospect"))</f>
        <v>prospect</v>
      </c>
    </row>
    <row r="6075" spans="1:14" x14ac:dyDescent="0.25">
      <c r="A6075" t="str">
        <f>(IF(COUNTIF('Your Backlinks'!L:L,'Competitor 1'!M6075),"Links","prospect"))</f>
        <v>prospect</v>
      </c>
      <c r="B6075" s="2" t="s">
        <v>13502</v>
      </c>
      <c r="C6075" s="2" t="s">
        <v>13503</v>
      </c>
      <c r="D6075" s="2" t="s">
        <v>37</v>
      </c>
      <c r="E6075" s="2">
        <v>56</v>
      </c>
      <c r="F6075" s="2">
        <v>54</v>
      </c>
      <c r="G6075" s="2">
        <v>259</v>
      </c>
      <c r="H6075" s="2">
        <v>1292</v>
      </c>
      <c r="I6075" s="2" t="s">
        <v>10</v>
      </c>
      <c r="J6075" s="2" t="s">
        <v>11</v>
      </c>
      <c r="K6075" s="2" t="s">
        <v>12</v>
      </c>
      <c r="L6075" s="2" t="s">
        <v>2098</v>
      </c>
      <c r="M6075" t="str">
        <f t="shared" si="95"/>
        <v>http://www.prointernetmarketing.org/</v>
      </c>
      <c r="N6075" s="7" t="str">
        <f>(IF(COUNTIF('Your Backlinks'!A:A,'Competitor 1'!B6075)+COUNTIF('Competitor 2'!B:B,'Competitor 1'!B6075)&gt;1,"Links","prospect"))</f>
        <v>prospect</v>
      </c>
    </row>
    <row r="6076" spans="1:14" x14ac:dyDescent="0.25">
      <c r="A6076" t="str">
        <f>(IF(COUNTIF('Your Backlinks'!L:L,'Competitor 1'!M6076),"Links","prospect"))</f>
        <v>prospect</v>
      </c>
      <c r="B6076" s="2" t="s">
        <v>13504</v>
      </c>
      <c r="C6076" s="2" t="s">
        <v>13505</v>
      </c>
      <c r="D6076" s="2" t="s">
        <v>37</v>
      </c>
      <c r="E6076" s="2">
        <v>56</v>
      </c>
      <c r="F6076" s="2">
        <v>54</v>
      </c>
      <c r="G6076" s="2">
        <v>184</v>
      </c>
      <c r="H6076" s="2">
        <v>1292</v>
      </c>
      <c r="I6076" s="2" t="s">
        <v>10</v>
      </c>
      <c r="J6076" s="2" t="s">
        <v>11</v>
      </c>
      <c r="K6076" s="2" t="s">
        <v>12</v>
      </c>
      <c r="L6076" s="2" t="s">
        <v>2098</v>
      </c>
      <c r="M6076" t="str">
        <f t="shared" si="95"/>
        <v>http://www.prointernetmarketing.org/</v>
      </c>
      <c r="N6076" s="7" t="str">
        <f>(IF(COUNTIF('Your Backlinks'!A:A,'Competitor 1'!B6076)+COUNTIF('Competitor 2'!B:B,'Competitor 1'!B6076)&gt;1,"Links","prospect"))</f>
        <v>prospect</v>
      </c>
    </row>
    <row r="6077" spans="1:14" x14ac:dyDescent="0.25">
      <c r="A6077" t="str">
        <f>(IF(COUNTIF('Your Backlinks'!L:L,'Competitor 1'!M6077),"Links","prospect"))</f>
        <v>prospect</v>
      </c>
      <c r="B6077" s="2" t="s">
        <v>13506</v>
      </c>
      <c r="C6077" s="2" t="s">
        <v>13507</v>
      </c>
      <c r="D6077" s="2" t="s">
        <v>37</v>
      </c>
      <c r="E6077" s="2">
        <v>56</v>
      </c>
      <c r="F6077" s="2">
        <v>54</v>
      </c>
      <c r="G6077" s="2">
        <v>215</v>
      </c>
      <c r="H6077" s="2">
        <v>1292</v>
      </c>
      <c r="I6077" s="2" t="s">
        <v>10</v>
      </c>
      <c r="J6077" s="2" t="s">
        <v>11</v>
      </c>
      <c r="K6077" s="2" t="s">
        <v>12</v>
      </c>
      <c r="L6077" s="2" t="s">
        <v>2098</v>
      </c>
      <c r="M6077" t="str">
        <f t="shared" si="95"/>
        <v>http://www.prointernetmarketing.org/</v>
      </c>
      <c r="N6077" s="7" t="str">
        <f>(IF(COUNTIF('Your Backlinks'!A:A,'Competitor 1'!B6077)+COUNTIF('Competitor 2'!B:B,'Competitor 1'!B6077)&gt;1,"Links","prospect"))</f>
        <v>prospect</v>
      </c>
    </row>
    <row r="6078" spans="1:14" x14ac:dyDescent="0.25">
      <c r="A6078" t="str">
        <f>(IF(COUNTIF('Your Backlinks'!L:L,'Competitor 1'!M6078),"Links","prospect"))</f>
        <v>prospect</v>
      </c>
      <c r="B6078" s="2" t="s">
        <v>13508</v>
      </c>
      <c r="C6078" s="2" t="s">
        <v>13509</v>
      </c>
      <c r="D6078" s="2" t="s">
        <v>37</v>
      </c>
      <c r="E6078" s="2">
        <v>55</v>
      </c>
      <c r="F6078" s="2">
        <v>54</v>
      </c>
      <c r="G6078" s="2">
        <v>442</v>
      </c>
      <c r="H6078" s="2">
        <v>1292</v>
      </c>
      <c r="I6078" s="2" t="s">
        <v>10</v>
      </c>
      <c r="J6078" s="2" t="s">
        <v>11</v>
      </c>
      <c r="K6078" s="2" t="s">
        <v>12</v>
      </c>
      <c r="L6078" s="2" t="s">
        <v>2098</v>
      </c>
      <c r="M6078" t="str">
        <f t="shared" si="95"/>
        <v>http://www.prointernetmarketing.org/</v>
      </c>
      <c r="N6078" s="7" t="str">
        <f>(IF(COUNTIF('Your Backlinks'!A:A,'Competitor 1'!B6078)+COUNTIF('Competitor 2'!B:B,'Competitor 1'!B6078)&gt;1,"Links","prospect"))</f>
        <v>prospect</v>
      </c>
    </row>
    <row r="6079" spans="1:14" x14ac:dyDescent="0.25">
      <c r="A6079" t="str">
        <f>(IF(COUNTIF('Your Backlinks'!L:L,'Competitor 1'!M6079),"Links","prospect"))</f>
        <v>prospect</v>
      </c>
      <c r="B6079" s="2" t="s">
        <v>13510</v>
      </c>
      <c r="C6079" s="2" t="s">
        <v>13511</v>
      </c>
      <c r="D6079" s="2" t="s">
        <v>37</v>
      </c>
      <c r="E6079" s="2">
        <v>55</v>
      </c>
      <c r="F6079" s="2">
        <v>54</v>
      </c>
      <c r="G6079" s="2">
        <v>185</v>
      </c>
      <c r="H6079" s="2">
        <v>1292</v>
      </c>
      <c r="I6079" s="2" t="s">
        <v>10</v>
      </c>
      <c r="J6079" s="2" t="s">
        <v>11</v>
      </c>
      <c r="K6079" s="2" t="s">
        <v>12</v>
      </c>
      <c r="L6079" s="2" t="s">
        <v>2098</v>
      </c>
      <c r="M6079" t="str">
        <f t="shared" si="95"/>
        <v>http://www.prointernetmarketing.org/</v>
      </c>
      <c r="N6079" s="7" t="str">
        <f>(IF(COUNTIF('Your Backlinks'!A:A,'Competitor 1'!B6079)+COUNTIF('Competitor 2'!B:B,'Competitor 1'!B6079)&gt;1,"Links","prospect"))</f>
        <v>prospect</v>
      </c>
    </row>
    <row r="6080" spans="1:14" x14ac:dyDescent="0.25">
      <c r="A6080" t="str">
        <f>(IF(COUNTIF('Your Backlinks'!L:L,'Competitor 1'!M6080),"Links","prospect"))</f>
        <v>prospect</v>
      </c>
      <c r="B6080" s="2" t="s">
        <v>13512</v>
      </c>
      <c r="C6080" s="2" t="s">
        <v>13513</v>
      </c>
      <c r="D6080" s="2" t="s">
        <v>37</v>
      </c>
      <c r="E6080" s="2">
        <v>55</v>
      </c>
      <c r="F6080" s="2">
        <v>54</v>
      </c>
      <c r="G6080" s="2">
        <v>207</v>
      </c>
      <c r="H6080" s="2">
        <v>1292</v>
      </c>
      <c r="I6080" s="2" t="s">
        <v>10</v>
      </c>
      <c r="J6080" s="2" t="s">
        <v>11</v>
      </c>
      <c r="K6080" s="2" t="s">
        <v>12</v>
      </c>
      <c r="L6080" s="2" t="s">
        <v>2098</v>
      </c>
      <c r="M6080" t="str">
        <f t="shared" si="95"/>
        <v>http://www.prointernetmarketing.org/</v>
      </c>
      <c r="N6080" s="7" t="str">
        <f>(IF(COUNTIF('Your Backlinks'!A:A,'Competitor 1'!B6080)+COUNTIF('Competitor 2'!B:B,'Competitor 1'!B6080)&gt;1,"Links","prospect"))</f>
        <v>prospect</v>
      </c>
    </row>
    <row r="6081" spans="1:14" x14ac:dyDescent="0.25">
      <c r="A6081" t="str">
        <f>(IF(COUNTIF('Your Backlinks'!L:L,'Competitor 1'!M6081),"Links","prospect"))</f>
        <v>prospect</v>
      </c>
      <c r="B6081" s="2" t="s">
        <v>13514</v>
      </c>
      <c r="C6081" s="2" t="s">
        <v>13515</v>
      </c>
      <c r="D6081" s="2" t="s">
        <v>37</v>
      </c>
      <c r="E6081" s="2">
        <v>53</v>
      </c>
      <c r="F6081" s="2">
        <v>54</v>
      </c>
      <c r="G6081" s="2">
        <v>126</v>
      </c>
      <c r="H6081" s="2">
        <v>1292</v>
      </c>
      <c r="I6081" s="2" t="s">
        <v>10</v>
      </c>
      <c r="J6081" s="2" t="s">
        <v>11</v>
      </c>
      <c r="K6081" s="2" t="s">
        <v>12</v>
      </c>
      <c r="L6081" s="2" t="s">
        <v>2098</v>
      </c>
      <c r="M6081" t="str">
        <f t="shared" si="95"/>
        <v>http://www.prointernetmarketing.org/</v>
      </c>
      <c r="N6081" s="7" t="str">
        <f>(IF(COUNTIF('Your Backlinks'!A:A,'Competitor 1'!B6081)+COUNTIF('Competitor 2'!B:B,'Competitor 1'!B6081)&gt;1,"Links","prospect"))</f>
        <v>prospect</v>
      </c>
    </row>
    <row r="6082" spans="1:14" x14ac:dyDescent="0.25">
      <c r="A6082" t="str">
        <f>(IF(COUNTIF('Your Backlinks'!L:L,'Competitor 1'!M6082),"Links","prospect"))</f>
        <v>prospect</v>
      </c>
      <c r="B6082" s="2" t="s">
        <v>13516</v>
      </c>
      <c r="C6082" s="2" t="s">
        <v>13517</v>
      </c>
      <c r="D6082" s="2" t="s">
        <v>37</v>
      </c>
      <c r="E6082" s="2">
        <v>53</v>
      </c>
      <c r="F6082" s="2">
        <v>54</v>
      </c>
      <c r="G6082" s="2">
        <v>213</v>
      </c>
      <c r="H6082" s="2">
        <v>1292</v>
      </c>
      <c r="I6082" s="2" t="s">
        <v>10</v>
      </c>
      <c r="J6082" s="2" t="s">
        <v>11</v>
      </c>
      <c r="K6082" s="2" t="s">
        <v>12</v>
      </c>
      <c r="L6082" s="2" t="s">
        <v>2098</v>
      </c>
      <c r="M6082" t="str">
        <f t="shared" si="95"/>
        <v>http://www.prointernetmarketing.org/</v>
      </c>
      <c r="N6082" s="7" t="str">
        <f>(IF(COUNTIF('Your Backlinks'!A:A,'Competitor 1'!B6082)+COUNTIF('Competitor 2'!B:B,'Competitor 1'!B6082)&gt;1,"Links","prospect"))</f>
        <v>prospect</v>
      </c>
    </row>
    <row r="6083" spans="1:14" x14ac:dyDescent="0.25">
      <c r="A6083" t="str">
        <f>(IF(COUNTIF('Your Backlinks'!L:L,'Competitor 1'!M6083),"Links","prospect"))</f>
        <v>prospect</v>
      </c>
      <c r="B6083" s="2" t="s">
        <v>13518</v>
      </c>
      <c r="C6083" s="2" t="s">
        <v>13519</v>
      </c>
      <c r="D6083" s="2" t="s">
        <v>37</v>
      </c>
      <c r="E6083" s="2">
        <v>52</v>
      </c>
      <c r="F6083" s="2">
        <v>54</v>
      </c>
      <c r="G6083" s="2">
        <v>183</v>
      </c>
      <c r="H6083" s="2">
        <v>1292</v>
      </c>
      <c r="I6083" s="2" t="s">
        <v>10</v>
      </c>
      <c r="J6083" s="2" t="s">
        <v>11</v>
      </c>
      <c r="K6083" s="2" t="s">
        <v>12</v>
      </c>
      <c r="L6083" s="2" t="s">
        <v>2098</v>
      </c>
      <c r="M6083" t="str">
        <f t="shared" si="95"/>
        <v>http://www.prointernetmarketing.org/</v>
      </c>
      <c r="N6083" s="7" t="str">
        <f>(IF(COUNTIF('Your Backlinks'!A:A,'Competitor 1'!B6083)+COUNTIF('Competitor 2'!B:B,'Competitor 1'!B6083)&gt;1,"Links","prospect"))</f>
        <v>prospect</v>
      </c>
    </row>
    <row r="6084" spans="1:14" x14ac:dyDescent="0.25">
      <c r="A6084" t="str">
        <f>(IF(COUNTIF('Your Backlinks'!L:L,'Competitor 1'!M6084),"Links","prospect"))</f>
        <v>prospect</v>
      </c>
      <c r="B6084" s="2" t="s">
        <v>13520</v>
      </c>
      <c r="C6084" s="2"/>
      <c r="D6084" s="2" t="s">
        <v>37</v>
      </c>
      <c r="E6084" s="2">
        <v>52</v>
      </c>
      <c r="F6084" s="2">
        <v>54</v>
      </c>
      <c r="G6084" s="2">
        <v>90</v>
      </c>
      <c r="H6084" s="2">
        <v>1292</v>
      </c>
      <c r="I6084" s="2" t="s">
        <v>10</v>
      </c>
      <c r="J6084" s="2" t="s">
        <v>11</v>
      </c>
      <c r="K6084" s="2" t="s">
        <v>12</v>
      </c>
      <c r="L6084" s="2" t="s">
        <v>2098</v>
      </c>
      <c r="M6084" t="str">
        <f t="shared" si="95"/>
        <v>http://www.prointernetmarketing.org/</v>
      </c>
      <c r="N6084" s="7" t="str">
        <f>(IF(COUNTIF('Your Backlinks'!A:A,'Competitor 1'!B6084)+COUNTIF('Competitor 2'!B:B,'Competitor 1'!B6084)&gt;1,"Links","prospect"))</f>
        <v>prospect</v>
      </c>
    </row>
    <row r="6085" spans="1:14" x14ac:dyDescent="0.25">
      <c r="A6085" t="str">
        <f>(IF(COUNTIF('Your Backlinks'!L:L,'Competitor 1'!M6085),"Links","prospect"))</f>
        <v>prospect</v>
      </c>
      <c r="B6085" s="2" t="s">
        <v>13521</v>
      </c>
      <c r="C6085" s="2" t="s">
        <v>13522</v>
      </c>
      <c r="D6085" s="2" t="s">
        <v>2113</v>
      </c>
      <c r="E6085" s="2">
        <v>30</v>
      </c>
      <c r="F6085" s="2">
        <v>56</v>
      </c>
      <c r="G6085" s="2">
        <v>1</v>
      </c>
      <c r="H6085" s="2">
        <v>3722</v>
      </c>
      <c r="I6085" s="2" t="s">
        <v>10</v>
      </c>
      <c r="J6085" s="2" t="s">
        <v>11</v>
      </c>
      <c r="K6085" s="2" t="s">
        <v>12</v>
      </c>
      <c r="L6085" s="2" t="s">
        <v>2098</v>
      </c>
      <c r="M6085" t="str">
        <f t="shared" si="95"/>
        <v>http://affiliate.yo2.cn/</v>
      </c>
      <c r="N6085" s="7" t="str">
        <f>(IF(COUNTIF('Your Backlinks'!A:A,'Competitor 1'!B6085)+COUNTIF('Competitor 2'!B:B,'Competitor 1'!B6085)&gt;1,"Links","prospect"))</f>
        <v>prospect</v>
      </c>
    </row>
    <row r="6086" spans="1:14" x14ac:dyDescent="0.25">
      <c r="A6086" t="str">
        <f>(IF(COUNTIF('Your Backlinks'!L:L,'Competitor 1'!M6086),"Links","prospect"))</f>
        <v>prospect</v>
      </c>
      <c r="B6086" s="2" t="s">
        <v>13523</v>
      </c>
      <c r="C6086" s="2" t="s">
        <v>13524</v>
      </c>
      <c r="D6086" s="2" t="s">
        <v>9288</v>
      </c>
      <c r="E6086" s="2">
        <v>28</v>
      </c>
      <c r="F6086" s="2">
        <v>53</v>
      </c>
      <c r="G6086" s="2">
        <v>1</v>
      </c>
      <c r="H6086" s="2">
        <v>417</v>
      </c>
      <c r="I6086" s="2" t="s">
        <v>10</v>
      </c>
      <c r="J6086" s="2" t="s">
        <v>11</v>
      </c>
      <c r="K6086" s="2" t="s">
        <v>12</v>
      </c>
      <c r="L6086" s="2" t="s">
        <v>2098</v>
      </c>
      <c r="M6086" t="str">
        <f t="shared" si="95"/>
        <v>http://blog.webtise.co.uk/</v>
      </c>
      <c r="N6086" s="7" t="str">
        <f>(IF(COUNTIF('Your Backlinks'!A:A,'Competitor 1'!B6086)+COUNTIF('Competitor 2'!B:B,'Competitor 1'!B6086)&gt;1,"Links","prospect"))</f>
        <v>prospect</v>
      </c>
    </row>
    <row r="6087" spans="1:14" x14ac:dyDescent="0.25">
      <c r="A6087" t="str">
        <f>(IF(COUNTIF('Your Backlinks'!L:L,'Competitor 1'!M6087),"Links","prospect"))</f>
        <v>prospect</v>
      </c>
      <c r="B6087" s="2" t="s">
        <v>13525</v>
      </c>
      <c r="C6087" s="2" t="s">
        <v>13526</v>
      </c>
      <c r="D6087" s="2" t="s">
        <v>2444</v>
      </c>
      <c r="E6087" s="2">
        <v>26</v>
      </c>
      <c r="F6087" s="2">
        <v>53</v>
      </c>
      <c r="G6087" s="2">
        <v>1</v>
      </c>
      <c r="H6087" s="2">
        <v>646</v>
      </c>
      <c r="I6087" s="2" t="s">
        <v>11</v>
      </c>
      <c r="J6087" s="2" t="s">
        <v>11</v>
      </c>
      <c r="K6087" s="2" t="s">
        <v>12</v>
      </c>
      <c r="L6087" s="2" t="s">
        <v>2098</v>
      </c>
      <c r="M6087" t="str">
        <f t="shared" si="95"/>
        <v>http://www.linkbuildingblog.com/</v>
      </c>
      <c r="N6087" s="7" t="str">
        <f>(IF(COUNTIF('Your Backlinks'!A:A,'Competitor 1'!B6087)+COUNTIF('Competitor 2'!B:B,'Competitor 1'!B6087)&gt;1,"Links","prospect"))</f>
        <v>prospect</v>
      </c>
    </row>
    <row r="6088" spans="1:14" x14ac:dyDescent="0.25">
      <c r="A6088" t="str">
        <f>(IF(COUNTIF('Your Backlinks'!L:L,'Competitor 1'!M6088),"Links","prospect"))</f>
        <v>prospect</v>
      </c>
      <c r="B6088" s="2" t="s">
        <v>13527</v>
      </c>
      <c r="C6088" s="2" t="s">
        <v>13528</v>
      </c>
      <c r="D6088" s="2" t="s">
        <v>2449</v>
      </c>
      <c r="E6088" s="2">
        <v>25</v>
      </c>
      <c r="F6088" s="2">
        <v>53</v>
      </c>
      <c r="G6088" s="2">
        <v>1</v>
      </c>
      <c r="H6088" s="2">
        <v>646</v>
      </c>
      <c r="I6088" s="2" t="s">
        <v>10</v>
      </c>
      <c r="J6088" s="2" t="s">
        <v>11</v>
      </c>
      <c r="K6088" s="2" t="s">
        <v>12</v>
      </c>
      <c r="L6088" s="2" t="s">
        <v>2098</v>
      </c>
      <c r="M6088" t="str">
        <f t="shared" si="95"/>
        <v>http://www.linkbuildingblog.com/</v>
      </c>
      <c r="N6088" s="7" t="str">
        <f>(IF(COUNTIF('Your Backlinks'!A:A,'Competitor 1'!B6088)+COUNTIF('Competitor 2'!B:B,'Competitor 1'!B6088)&gt;1,"Links","prospect"))</f>
        <v>prospect</v>
      </c>
    </row>
    <row r="6089" spans="1:14" x14ac:dyDescent="0.25">
      <c r="A6089" t="str">
        <f>(IF(COUNTIF('Your Backlinks'!L:L,'Competitor 1'!M6089),"Links","prospect"))</f>
        <v>prospect</v>
      </c>
      <c r="B6089" s="2" t="s">
        <v>13529</v>
      </c>
      <c r="C6089" s="2" t="s">
        <v>13530</v>
      </c>
      <c r="D6089" s="2" t="s">
        <v>2113</v>
      </c>
      <c r="E6089" s="2">
        <v>25</v>
      </c>
      <c r="F6089" s="2">
        <v>53</v>
      </c>
      <c r="G6089" s="2">
        <v>1</v>
      </c>
      <c r="H6089" s="2">
        <v>646</v>
      </c>
      <c r="I6089" s="2" t="s">
        <v>10</v>
      </c>
      <c r="J6089" s="2" t="s">
        <v>11</v>
      </c>
      <c r="K6089" s="2" t="s">
        <v>12</v>
      </c>
      <c r="L6089" s="2" t="s">
        <v>2098</v>
      </c>
      <c r="M6089" t="str">
        <f t="shared" si="95"/>
        <v>http://www.linkbuildingblog.com/</v>
      </c>
      <c r="N6089" s="7" t="str">
        <f>(IF(COUNTIF('Your Backlinks'!A:A,'Competitor 1'!B6089)+COUNTIF('Competitor 2'!B:B,'Competitor 1'!B6089)&gt;1,"Links","prospect"))</f>
        <v>prospect</v>
      </c>
    </row>
    <row r="6090" spans="1:14" x14ac:dyDescent="0.25">
      <c r="A6090" t="str">
        <f>(IF(COUNTIF('Your Backlinks'!L:L,'Competitor 1'!M6090),"Links","prospect"))</f>
        <v>prospect</v>
      </c>
      <c r="B6090" s="2" t="s">
        <v>13531</v>
      </c>
      <c r="C6090" s="2" t="s">
        <v>13532</v>
      </c>
      <c r="D6090" s="2" t="s">
        <v>2113</v>
      </c>
      <c r="E6090" s="2">
        <v>25</v>
      </c>
      <c r="F6090" s="2">
        <v>53</v>
      </c>
      <c r="G6090" s="2">
        <v>1</v>
      </c>
      <c r="H6090" s="2">
        <v>646</v>
      </c>
      <c r="I6090" s="2" t="s">
        <v>10</v>
      </c>
      <c r="J6090" s="2" t="s">
        <v>11</v>
      </c>
      <c r="K6090" s="2" t="s">
        <v>12</v>
      </c>
      <c r="L6090" s="2" t="s">
        <v>2098</v>
      </c>
      <c r="M6090" t="str">
        <f t="shared" si="95"/>
        <v>http://www.linkbuildingblog.com/</v>
      </c>
      <c r="N6090" s="7" t="str">
        <f>(IF(COUNTIF('Your Backlinks'!A:A,'Competitor 1'!B6090)+COUNTIF('Competitor 2'!B:B,'Competitor 1'!B6090)&gt;1,"Links","prospect"))</f>
        <v>prospect</v>
      </c>
    </row>
    <row r="6091" spans="1:14" x14ac:dyDescent="0.25">
      <c r="A6091" t="str">
        <f>(IF(COUNTIF('Your Backlinks'!L:L,'Competitor 1'!M6091),"Links","prospect"))</f>
        <v>prospect</v>
      </c>
      <c r="B6091" s="2" t="s">
        <v>13533</v>
      </c>
      <c r="C6091" s="2" t="s">
        <v>13534</v>
      </c>
      <c r="D6091" s="2" t="s">
        <v>2444</v>
      </c>
      <c r="E6091" s="2">
        <v>25</v>
      </c>
      <c r="F6091" s="2">
        <v>53</v>
      </c>
      <c r="G6091" s="2">
        <v>1</v>
      </c>
      <c r="H6091" s="2">
        <v>646</v>
      </c>
      <c r="I6091" s="2" t="s">
        <v>11</v>
      </c>
      <c r="J6091" s="2" t="s">
        <v>11</v>
      </c>
      <c r="K6091" s="2" t="s">
        <v>12</v>
      </c>
      <c r="L6091" s="2" t="s">
        <v>2098</v>
      </c>
      <c r="M6091" t="str">
        <f t="shared" si="95"/>
        <v>http://www.linkbuildingblog.com/</v>
      </c>
      <c r="N6091" s="7" t="str">
        <f>(IF(COUNTIF('Your Backlinks'!A:A,'Competitor 1'!B6091)+COUNTIF('Competitor 2'!B:B,'Competitor 1'!B6091)&gt;1,"Links","prospect"))</f>
        <v>prospect</v>
      </c>
    </row>
    <row r="6092" spans="1:14" x14ac:dyDescent="0.25">
      <c r="A6092" t="str">
        <f>(IF(COUNTIF('Your Backlinks'!L:L,'Competitor 1'!M6092),"Links","prospect"))</f>
        <v>prospect</v>
      </c>
      <c r="B6092" s="2" t="s">
        <v>13535</v>
      </c>
      <c r="C6092" s="2" t="s">
        <v>13536</v>
      </c>
      <c r="D6092" s="2" t="s">
        <v>2444</v>
      </c>
      <c r="E6092" s="2">
        <v>25</v>
      </c>
      <c r="F6092" s="2">
        <v>53</v>
      </c>
      <c r="G6092" s="2">
        <v>1</v>
      </c>
      <c r="H6092" s="2">
        <v>646</v>
      </c>
      <c r="I6092" s="2" t="s">
        <v>11</v>
      </c>
      <c r="J6092" s="2" t="s">
        <v>11</v>
      </c>
      <c r="K6092" s="2" t="s">
        <v>12</v>
      </c>
      <c r="L6092" s="2" t="s">
        <v>2098</v>
      </c>
      <c r="M6092" t="str">
        <f t="shared" si="95"/>
        <v>http://www.linkbuildingblog.com/</v>
      </c>
      <c r="N6092" s="7" t="str">
        <f>(IF(COUNTIF('Your Backlinks'!A:A,'Competitor 1'!B6092)+COUNTIF('Competitor 2'!B:B,'Competitor 1'!B6092)&gt;1,"Links","prospect"))</f>
        <v>prospect</v>
      </c>
    </row>
    <row r="6093" spans="1:14" x14ac:dyDescent="0.25">
      <c r="A6093" t="str">
        <f>(IF(COUNTIF('Your Backlinks'!L:L,'Competitor 1'!M6093),"Links","prospect"))</f>
        <v>prospect</v>
      </c>
      <c r="B6093" s="2" t="s">
        <v>13537</v>
      </c>
      <c r="C6093" s="2" t="s">
        <v>13538</v>
      </c>
      <c r="D6093" s="2" t="s">
        <v>2113</v>
      </c>
      <c r="E6093" s="2">
        <v>24</v>
      </c>
      <c r="F6093" s="2">
        <v>53</v>
      </c>
      <c r="G6093" s="2">
        <v>1</v>
      </c>
      <c r="H6093" s="2">
        <v>646</v>
      </c>
      <c r="I6093" s="2" t="s">
        <v>10</v>
      </c>
      <c r="J6093" s="2" t="s">
        <v>11</v>
      </c>
      <c r="K6093" s="2" t="s">
        <v>12</v>
      </c>
      <c r="L6093" s="2" t="s">
        <v>2098</v>
      </c>
      <c r="M6093" t="str">
        <f t="shared" si="95"/>
        <v>http://www.linkbuildingblog.com/</v>
      </c>
      <c r="N6093" s="7" t="str">
        <f>(IF(COUNTIF('Your Backlinks'!A:A,'Competitor 1'!B6093)+COUNTIF('Competitor 2'!B:B,'Competitor 1'!B6093)&gt;1,"Links","prospect"))</f>
        <v>prospect</v>
      </c>
    </row>
    <row r="6094" spans="1:14" x14ac:dyDescent="0.25">
      <c r="A6094" t="str">
        <f>(IF(COUNTIF('Your Backlinks'!L:L,'Competitor 1'!M6094),"Links","prospect"))</f>
        <v>prospect</v>
      </c>
      <c r="B6094" s="2" t="s">
        <v>13539</v>
      </c>
      <c r="C6094" s="2" t="s">
        <v>13540</v>
      </c>
      <c r="D6094" s="2" t="s">
        <v>2113</v>
      </c>
      <c r="E6094" s="2">
        <v>32</v>
      </c>
      <c r="F6094" s="2">
        <v>53</v>
      </c>
      <c r="G6094" s="2">
        <v>3</v>
      </c>
      <c r="H6094" s="2">
        <v>608</v>
      </c>
      <c r="I6094" s="2" t="s">
        <v>10</v>
      </c>
      <c r="J6094" s="2" t="s">
        <v>11</v>
      </c>
      <c r="K6094" s="2" t="s">
        <v>12</v>
      </c>
      <c r="L6094" s="2" t="s">
        <v>2098</v>
      </c>
      <c r="M6094" t="str">
        <f t="shared" si="95"/>
        <v>http://epiclaunch.com/</v>
      </c>
      <c r="N6094" s="7" t="str">
        <f>(IF(COUNTIF('Your Backlinks'!A:A,'Competitor 1'!B6094)+COUNTIF('Competitor 2'!B:B,'Competitor 1'!B6094)&gt;1,"Links","prospect"))</f>
        <v>prospect</v>
      </c>
    </row>
    <row r="6095" spans="1:14" x14ac:dyDescent="0.25">
      <c r="A6095" t="str">
        <f>(IF(COUNTIF('Your Backlinks'!L:L,'Competitor 1'!M6095),"Links","prospect"))</f>
        <v>prospect</v>
      </c>
      <c r="B6095" s="2" t="s">
        <v>13541</v>
      </c>
      <c r="C6095" s="2" t="s">
        <v>13542</v>
      </c>
      <c r="D6095" s="2" t="s">
        <v>2113</v>
      </c>
      <c r="E6095" s="2">
        <v>17</v>
      </c>
      <c r="F6095" s="2">
        <v>53</v>
      </c>
      <c r="G6095" s="2">
        <v>1</v>
      </c>
      <c r="H6095" s="2">
        <v>608</v>
      </c>
      <c r="I6095" s="2" t="s">
        <v>10</v>
      </c>
      <c r="J6095" s="2" t="s">
        <v>11</v>
      </c>
      <c r="K6095" s="2" t="s">
        <v>12</v>
      </c>
      <c r="L6095" s="2" t="s">
        <v>2098</v>
      </c>
      <c r="M6095" t="str">
        <f t="shared" si="95"/>
        <v>http://epiclaunch.com/</v>
      </c>
      <c r="N6095" s="7" t="str">
        <f>(IF(COUNTIF('Your Backlinks'!A:A,'Competitor 1'!B6095)+COUNTIF('Competitor 2'!B:B,'Competitor 1'!B6095)&gt;1,"Links","prospect"))</f>
        <v>prospect</v>
      </c>
    </row>
    <row r="6096" spans="1:14" x14ac:dyDescent="0.25">
      <c r="A6096" t="str">
        <f>(IF(COUNTIF('Your Backlinks'!L:L,'Competitor 1'!M6096),"Links","prospect"))</f>
        <v>prospect</v>
      </c>
      <c r="B6096" s="2" t="s">
        <v>13543</v>
      </c>
      <c r="C6096" s="2" t="s">
        <v>13544</v>
      </c>
      <c r="D6096" s="2" t="s">
        <v>2113</v>
      </c>
      <c r="E6096" s="2">
        <v>17</v>
      </c>
      <c r="F6096" s="2">
        <v>53</v>
      </c>
      <c r="G6096" s="2">
        <v>1</v>
      </c>
      <c r="H6096" s="2">
        <v>608</v>
      </c>
      <c r="I6096" s="2" t="s">
        <v>10</v>
      </c>
      <c r="J6096" s="2" t="s">
        <v>11</v>
      </c>
      <c r="K6096" s="2" t="s">
        <v>12</v>
      </c>
      <c r="L6096" s="2" t="s">
        <v>2098</v>
      </c>
      <c r="M6096" t="str">
        <f t="shared" si="95"/>
        <v>http://epiclaunch.com/</v>
      </c>
      <c r="N6096" s="7" t="str">
        <f>(IF(COUNTIF('Your Backlinks'!A:A,'Competitor 1'!B6096)+COUNTIF('Competitor 2'!B:B,'Competitor 1'!B6096)&gt;1,"Links","prospect"))</f>
        <v>prospect</v>
      </c>
    </row>
    <row r="6097" spans="1:14" x14ac:dyDescent="0.25">
      <c r="A6097" t="str">
        <f>(IF(COUNTIF('Your Backlinks'!L:L,'Competitor 1'!M6097),"Links","prospect"))</f>
        <v>prospect</v>
      </c>
      <c r="B6097" s="2" t="s">
        <v>2040</v>
      </c>
      <c r="C6097" s="2" t="s">
        <v>13545</v>
      </c>
      <c r="D6097" s="2" t="s">
        <v>2429</v>
      </c>
      <c r="E6097" s="2">
        <v>60</v>
      </c>
      <c r="F6097" s="2">
        <v>53</v>
      </c>
      <c r="G6097" s="2">
        <v>218</v>
      </c>
      <c r="H6097" s="2">
        <v>387</v>
      </c>
      <c r="I6097" s="2" t="s">
        <v>10</v>
      </c>
      <c r="J6097" s="2" t="s">
        <v>11</v>
      </c>
      <c r="K6097" s="2" t="s">
        <v>12</v>
      </c>
      <c r="L6097" s="2" t="s">
        <v>2098</v>
      </c>
      <c r="M6097" t="str">
        <f t="shared" si="95"/>
        <v>http://morganlinton.com/</v>
      </c>
      <c r="N6097" s="7" t="str">
        <f>(IF(COUNTIF('Your Backlinks'!A:A,'Competitor 1'!B6097)+COUNTIF('Competitor 2'!B:B,'Competitor 1'!B6097)&gt;1,"Links","prospect"))</f>
        <v>prospect</v>
      </c>
    </row>
    <row r="6098" spans="1:14" x14ac:dyDescent="0.25">
      <c r="A6098" t="str">
        <f>(IF(COUNTIF('Your Backlinks'!L:L,'Competitor 1'!M6098),"Links","prospect"))</f>
        <v>prospect</v>
      </c>
      <c r="B6098" s="2" t="s">
        <v>13546</v>
      </c>
      <c r="C6098" s="2" t="s">
        <v>13547</v>
      </c>
      <c r="D6098" s="2" t="s">
        <v>2429</v>
      </c>
      <c r="E6098" s="2">
        <v>42</v>
      </c>
      <c r="F6098" s="2">
        <v>53</v>
      </c>
      <c r="G6098" s="2">
        <v>11</v>
      </c>
      <c r="H6098" s="2">
        <v>387</v>
      </c>
      <c r="I6098" s="2" t="s">
        <v>10</v>
      </c>
      <c r="J6098" s="2" t="s">
        <v>11</v>
      </c>
      <c r="K6098" s="2" t="s">
        <v>12</v>
      </c>
      <c r="L6098" s="2" t="s">
        <v>2098</v>
      </c>
      <c r="M6098" t="str">
        <f t="shared" si="95"/>
        <v>http://morganlinton.com/</v>
      </c>
      <c r="N6098" s="7" t="str">
        <f>(IF(COUNTIF('Your Backlinks'!A:A,'Competitor 1'!B6098)+COUNTIF('Competitor 2'!B:B,'Competitor 1'!B6098)&gt;1,"Links","prospect"))</f>
        <v>prospect</v>
      </c>
    </row>
    <row r="6099" spans="1:14" x14ac:dyDescent="0.25">
      <c r="A6099" t="str">
        <f>(IF(COUNTIF('Your Backlinks'!L:L,'Competitor 1'!M6099),"Links","prospect"))</f>
        <v>prospect</v>
      </c>
      <c r="B6099" s="2" t="s">
        <v>13548</v>
      </c>
      <c r="C6099" s="2" t="s">
        <v>13549</v>
      </c>
      <c r="D6099" s="2" t="s">
        <v>2429</v>
      </c>
      <c r="E6099" s="2">
        <v>41</v>
      </c>
      <c r="F6099" s="2">
        <v>53</v>
      </c>
      <c r="G6099" s="2">
        <v>5</v>
      </c>
      <c r="H6099" s="2">
        <v>387</v>
      </c>
      <c r="I6099" s="2" t="s">
        <v>10</v>
      </c>
      <c r="J6099" s="2" t="s">
        <v>11</v>
      </c>
      <c r="K6099" s="2" t="s">
        <v>12</v>
      </c>
      <c r="L6099" s="2" t="s">
        <v>2098</v>
      </c>
      <c r="M6099" t="str">
        <f t="shared" si="95"/>
        <v>http://morganlinton.com/</v>
      </c>
      <c r="N6099" s="7" t="str">
        <f>(IF(COUNTIF('Your Backlinks'!A:A,'Competitor 1'!B6099)+COUNTIF('Competitor 2'!B:B,'Competitor 1'!B6099)&gt;1,"Links","prospect"))</f>
        <v>prospect</v>
      </c>
    </row>
    <row r="6100" spans="1:14" x14ac:dyDescent="0.25">
      <c r="A6100" t="str">
        <f>(IF(COUNTIF('Your Backlinks'!L:L,'Competitor 1'!M6100),"Links","prospect"))</f>
        <v>prospect</v>
      </c>
      <c r="B6100" s="2" t="s">
        <v>13550</v>
      </c>
      <c r="C6100" s="2" t="s">
        <v>13551</v>
      </c>
      <c r="D6100" s="2" t="s">
        <v>2429</v>
      </c>
      <c r="E6100" s="2">
        <v>41</v>
      </c>
      <c r="F6100" s="2">
        <v>53</v>
      </c>
      <c r="G6100" s="2">
        <v>5</v>
      </c>
      <c r="H6100" s="2">
        <v>387</v>
      </c>
      <c r="I6100" s="2" t="s">
        <v>10</v>
      </c>
      <c r="J6100" s="2" t="s">
        <v>11</v>
      </c>
      <c r="K6100" s="2" t="s">
        <v>12</v>
      </c>
      <c r="L6100" s="2" t="s">
        <v>2098</v>
      </c>
      <c r="M6100" t="str">
        <f t="shared" si="95"/>
        <v>http://morganlinton.com/</v>
      </c>
      <c r="N6100" s="7" t="str">
        <f>(IF(COUNTIF('Your Backlinks'!A:A,'Competitor 1'!B6100)+COUNTIF('Competitor 2'!B:B,'Competitor 1'!B6100)&gt;1,"Links","prospect"))</f>
        <v>prospect</v>
      </c>
    </row>
    <row r="6101" spans="1:14" x14ac:dyDescent="0.25">
      <c r="A6101" t="str">
        <f>(IF(COUNTIF('Your Backlinks'!L:L,'Competitor 1'!M6101),"Links","prospect"))</f>
        <v>prospect</v>
      </c>
      <c r="B6101" s="2" t="s">
        <v>13552</v>
      </c>
      <c r="C6101" s="2" t="s">
        <v>13553</v>
      </c>
      <c r="D6101" s="2" t="s">
        <v>2429</v>
      </c>
      <c r="E6101" s="2">
        <v>40</v>
      </c>
      <c r="F6101" s="2">
        <v>53</v>
      </c>
      <c r="G6101" s="2">
        <v>13</v>
      </c>
      <c r="H6101" s="2">
        <v>387</v>
      </c>
      <c r="I6101" s="2" t="s">
        <v>10</v>
      </c>
      <c r="J6101" s="2" t="s">
        <v>11</v>
      </c>
      <c r="K6101" s="2" t="s">
        <v>12</v>
      </c>
      <c r="L6101" s="2" t="s">
        <v>2098</v>
      </c>
      <c r="M6101" t="str">
        <f t="shared" si="95"/>
        <v>http://morganlinton.com/</v>
      </c>
      <c r="N6101" s="7" t="str">
        <f>(IF(COUNTIF('Your Backlinks'!A:A,'Competitor 1'!B6101)+COUNTIF('Competitor 2'!B:B,'Competitor 1'!B6101)&gt;1,"Links","prospect"))</f>
        <v>prospect</v>
      </c>
    </row>
    <row r="6102" spans="1:14" x14ac:dyDescent="0.25">
      <c r="A6102" t="str">
        <f>(IF(COUNTIF('Your Backlinks'!L:L,'Competitor 1'!M6102),"Links","prospect"))</f>
        <v>prospect</v>
      </c>
      <c r="B6102" s="2" t="s">
        <v>13554</v>
      </c>
      <c r="C6102" s="2" t="s">
        <v>13555</v>
      </c>
      <c r="D6102" s="2" t="s">
        <v>2429</v>
      </c>
      <c r="E6102" s="2">
        <v>38</v>
      </c>
      <c r="F6102" s="2">
        <v>53</v>
      </c>
      <c r="G6102" s="2">
        <v>12</v>
      </c>
      <c r="H6102" s="2">
        <v>387</v>
      </c>
      <c r="I6102" s="2" t="s">
        <v>10</v>
      </c>
      <c r="J6102" s="2" t="s">
        <v>11</v>
      </c>
      <c r="K6102" s="2" t="s">
        <v>12</v>
      </c>
      <c r="L6102" s="2" t="s">
        <v>2098</v>
      </c>
      <c r="M6102" t="str">
        <f t="shared" si="95"/>
        <v>http://morganlinton.com/</v>
      </c>
      <c r="N6102" s="7" t="str">
        <f>(IF(COUNTIF('Your Backlinks'!A:A,'Competitor 1'!B6102)+COUNTIF('Competitor 2'!B:B,'Competitor 1'!B6102)&gt;1,"Links","prospect"))</f>
        <v>prospect</v>
      </c>
    </row>
    <row r="6103" spans="1:14" x14ac:dyDescent="0.25">
      <c r="A6103" t="str">
        <f>(IF(COUNTIF('Your Backlinks'!L:L,'Competitor 1'!M6103),"Links","prospect"))</f>
        <v>prospect</v>
      </c>
      <c r="B6103" s="2" t="s">
        <v>13556</v>
      </c>
      <c r="C6103" s="2" t="s">
        <v>13557</v>
      </c>
      <c r="D6103" s="2" t="s">
        <v>2429</v>
      </c>
      <c r="E6103" s="2">
        <v>38</v>
      </c>
      <c r="F6103" s="2">
        <v>53</v>
      </c>
      <c r="G6103" s="2">
        <v>12</v>
      </c>
      <c r="H6103" s="2">
        <v>387</v>
      </c>
      <c r="I6103" s="2" t="s">
        <v>10</v>
      </c>
      <c r="J6103" s="2" t="s">
        <v>11</v>
      </c>
      <c r="K6103" s="2" t="s">
        <v>12</v>
      </c>
      <c r="L6103" s="2" t="s">
        <v>2098</v>
      </c>
      <c r="M6103" t="str">
        <f t="shared" si="95"/>
        <v>http://morganlinton.com/</v>
      </c>
      <c r="N6103" s="7" t="str">
        <f>(IF(COUNTIF('Your Backlinks'!A:A,'Competitor 1'!B6103)+COUNTIF('Competitor 2'!B:B,'Competitor 1'!B6103)&gt;1,"Links","prospect"))</f>
        <v>prospect</v>
      </c>
    </row>
    <row r="6104" spans="1:14" x14ac:dyDescent="0.25">
      <c r="A6104" t="str">
        <f>(IF(COUNTIF('Your Backlinks'!L:L,'Competitor 1'!M6104),"Links","prospect"))</f>
        <v>prospect</v>
      </c>
      <c r="B6104" s="2" t="s">
        <v>13558</v>
      </c>
      <c r="C6104" s="2" t="s">
        <v>13559</v>
      </c>
      <c r="D6104" s="2" t="s">
        <v>2429</v>
      </c>
      <c r="E6104" s="2">
        <v>38</v>
      </c>
      <c r="F6104" s="2">
        <v>53</v>
      </c>
      <c r="G6104" s="2">
        <v>12</v>
      </c>
      <c r="H6104" s="2">
        <v>387</v>
      </c>
      <c r="I6104" s="2" t="s">
        <v>10</v>
      </c>
      <c r="J6104" s="2" t="s">
        <v>11</v>
      </c>
      <c r="K6104" s="2" t="s">
        <v>12</v>
      </c>
      <c r="L6104" s="2" t="s">
        <v>2098</v>
      </c>
      <c r="M6104" t="str">
        <f t="shared" si="95"/>
        <v>http://morganlinton.com/</v>
      </c>
      <c r="N6104" s="7" t="str">
        <f>(IF(COUNTIF('Your Backlinks'!A:A,'Competitor 1'!B6104)+COUNTIF('Competitor 2'!B:B,'Competitor 1'!B6104)&gt;1,"Links","prospect"))</f>
        <v>prospect</v>
      </c>
    </row>
    <row r="6105" spans="1:14" x14ac:dyDescent="0.25">
      <c r="A6105" t="str">
        <f>(IF(COUNTIF('Your Backlinks'!L:L,'Competitor 1'!M6105),"Links","prospect"))</f>
        <v>prospect</v>
      </c>
      <c r="B6105" s="2" t="s">
        <v>13560</v>
      </c>
      <c r="C6105" s="2" t="s">
        <v>13561</v>
      </c>
      <c r="D6105" s="2" t="s">
        <v>2429</v>
      </c>
      <c r="E6105" s="2">
        <v>38</v>
      </c>
      <c r="F6105" s="2">
        <v>53</v>
      </c>
      <c r="G6105" s="2">
        <v>8</v>
      </c>
      <c r="H6105" s="2">
        <v>387</v>
      </c>
      <c r="I6105" s="2" t="s">
        <v>10</v>
      </c>
      <c r="J6105" s="2" t="s">
        <v>11</v>
      </c>
      <c r="K6105" s="2" t="s">
        <v>12</v>
      </c>
      <c r="L6105" s="2" t="s">
        <v>2098</v>
      </c>
      <c r="M6105" t="str">
        <f t="shared" si="95"/>
        <v>http://morganlinton.com/</v>
      </c>
      <c r="N6105" s="7" t="str">
        <f>(IF(COUNTIF('Your Backlinks'!A:A,'Competitor 1'!B6105)+COUNTIF('Competitor 2'!B:B,'Competitor 1'!B6105)&gt;1,"Links","prospect"))</f>
        <v>prospect</v>
      </c>
    </row>
    <row r="6106" spans="1:14" x14ac:dyDescent="0.25">
      <c r="A6106" t="str">
        <f>(IF(COUNTIF('Your Backlinks'!L:L,'Competitor 1'!M6106),"Links","prospect"))</f>
        <v>prospect</v>
      </c>
      <c r="B6106" s="2" t="s">
        <v>13562</v>
      </c>
      <c r="C6106" s="2" t="s">
        <v>13563</v>
      </c>
      <c r="D6106" s="2" t="s">
        <v>2429</v>
      </c>
      <c r="E6106" s="2">
        <v>38</v>
      </c>
      <c r="F6106" s="2">
        <v>53</v>
      </c>
      <c r="G6106" s="2">
        <v>11</v>
      </c>
      <c r="H6106" s="2">
        <v>387</v>
      </c>
      <c r="I6106" s="2" t="s">
        <v>10</v>
      </c>
      <c r="J6106" s="2" t="s">
        <v>11</v>
      </c>
      <c r="K6106" s="2" t="s">
        <v>12</v>
      </c>
      <c r="L6106" s="2" t="s">
        <v>2098</v>
      </c>
      <c r="M6106" t="str">
        <f t="shared" si="95"/>
        <v>http://morganlinton.com/</v>
      </c>
      <c r="N6106" s="7" t="str">
        <f>(IF(COUNTIF('Your Backlinks'!A:A,'Competitor 1'!B6106)+COUNTIF('Competitor 2'!B:B,'Competitor 1'!B6106)&gt;1,"Links","prospect"))</f>
        <v>prospect</v>
      </c>
    </row>
    <row r="6107" spans="1:14" x14ac:dyDescent="0.25">
      <c r="A6107" t="str">
        <f>(IF(COUNTIF('Your Backlinks'!L:L,'Competitor 1'!M6107),"Links","prospect"))</f>
        <v>prospect</v>
      </c>
      <c r="B6107" s="2" t="s">
        <v>13564</v>
      </c>
      <c r="C6107" s="2" t="s">
        <v>13565</v>
      </c>
      <c r="D6107" s="2" t="s">
        <v>2429</v>
      </c>
      <c r="E6107" s="2">
        <v>38</v>
      </c>
      <c r="F6107" s="2">
        <v>53</v>
      </c>
      <c r="G6107" s="2">
        <v>3</v>
      </c>
      <c r="H6107" s="2">
        <v>387</v>
      </c>
      <c r="I6107" s="2" t="s">
        <v>10</v>
      </c>
      <c r="J6107" s="2" t="s">
        <v>11</v>
      </c>
      <c r="K6107" s="2" t="s">
        <v>12</v>
      </c>
      <c r="L6107" s="2" t="s">
        <v>2098</v>
      </c>
      <c r="M6107" t="str">
        <f t="shared" si="95"/>
        <v>http://morganlinton.com/</v>
      </c>
      <c r="N6107" s="7" t="str">
        <f>(IF(COUNTIF('Your Backlinks'!A:A,'Competitor 1'!B6107)+COUNTIF('Competitor 2'!B:B,'Competitor 1'!B6107)&gt;1,"Links","prospect"))</f>
        <v>prospect</v>
      </c>
    </row>
    <row r="6108" spans="1:14" x14ac:dyDescent="0.25">
      <c r="A6108" t="str">
        <f>(IF(COUNTIF('Your Backlinks'!L:L,'Competitor 1'!M6108),"Links","prospect"))</f>
        <v>prospect</v>
      </c>
      <c r="B6108" s="2" t="s">
        <v>13566</v>
      </c>
      <c r="C6108" s="2" t="s">
        <v>13567</v>
      </c>
      <c r="D6108" s="2" t="s">
        <v>2429</v>
      </c>
      <c r="E6108" s="2">
        <v>37</v>
      </c>
      <c r="F6108" s="2">
        <v>53</v>
      </c>
      <c r="G6108" s="2">
        <v>10</v>
      </c>
      <c r="H6108" s="2">
        <v>387</v>
      </c>
      <c r="I6108" s="2" t="s">
        <v>10</v>
      </c>
      <c r="J6108" s="2" t="s">
        <v>11</v>
      </c>
      <c r="K6108" s="2" t="s">
        <v>12</v>
      </c>
      <c r="L6108" s="2" t="s">
        <v>2098</v>
      </c>
      <c r="M6108" t="str">
        <f t="shared" si="95"/>
        <v>http://morganlinton.com/</v>
      </c>
      <c r="N6108" s="7" t="str">
        <f>(IF(COUNTIF('Your Backlinks'!A:A,'Competitor 1'!B6108)+COUNTIF('Competitor 2'!B:B,'Competitor 1'!B6108)&gt;1,"Links","prospect"))</f>
        <v>prospect</v>
      </c>
    </row>
    <row r="6109" spans="1:14" x14ac:dyDescent="0.25">
      <c r="A6109" t="str">
        <f>(IF(COUNTIF('Your Backlinks'!L:L,'Competitor 1'!M6109),"Links","prospect"))</f>
        <v>prospect</v>
      </c>
      <c r="B6109" s="2" t="s">
        <v>13568</v>
      </c>
      <c r="C6109" s="2" t="s">
        <v>13569</v>
      </c>
      <c r="D6109" s="2" t="s">
        <v>2429</v>
      </c>
      <c r="E6109" s="2">
        <v>37</v>
      </c>
      <c r="F6109" s="2">
        <v>53</v>
      </c>
      <c r="G6109" s="2">
        <v>10</v>
      </c>
      <c r="H6109" s="2">
        <v>387</v>
      </c>
      <c r="I6109" s="2" t="s">
        <v>10</v>
      </c>
      <c r="J6109" s="2" t="s">
        <v>11</v>
      </c>
      <c r="K6109" s="2" t="s">
        <v>12</v>
      </c>
      <c r="L6109" s="2" t="s">
        <v>2098</v>
      </c>
      <c r="M6109" t="str">
        <f t="shared" si="95"/>
        <v>http://morganlinton.com/</v>
      </c>
      <c r="N6109" s="7" t="str">
        <f>(IF(COUNTIF('Your Backlinks'!A:A,'Competitor 1'!B6109)+COUNTIF('Competitor 2'!B:B,'Competitor 1'!B6109)&gt;1,"Links","prospect"))</f>
        <v>prospect</v>
      </c>
    </row>
    <row r="6110" spans="1:14" x14ac:dyDescent="0.25">
      <c r="A6110" t="str">
        <f>(IF(COUNTIF('Your Backlinks'!L:L,'Competitor 1'!M6110),"Links","prospect"))</f>
        <v>prospect</v>
      </c>
      <c r="B6110" s="2" t="s">
        <v>13570</v>
      </c>
      <c r="C6110" s="2" t="s">
        <v>13571</v>
      </c>
      <c r="D6110" s="2" t="s">
        <v>2429</v>
      </c>
      <c r="E6110" s="2">
        <v>37</v>
      </c>
      <c r="F6110" s="2">
        <v>53</v>
      </c>
      <c r="G6110" s="2">
        <v>9</v>
      </c>
      <c r="H6110" s="2">
        <v>387</v>
      </c>
      <c r="I6110" s="2" t="s">
        <v>10</v>
      </c>
      <c r="J6110" s="2" t="s">
        <v>11</v>
      </c>
      <c r="K6110" s="2" t="s">
        <v>12</v>
      </c>
      <c r="L6110" s="2" t="s">
        <v>2098</v>
      </c>
      <c r="M6110" t="str">
        <f t="shared" si="95"/>
        <v>http://morganlinton.com/</v>
      </c>
      <c r="N6110" s="7" t="str">
        <f>(IF(COUNTIF('Your Backlinks'!A:A,'Competitor 1'!B6110)+COUNTIF('Competitor 2'!B:B,'Competitor 1'!B6110)&gt;1,"Links","prospect"))</f>
        <v>prospect</v>
      </c>
    </row>
    <row r="6111" spans="1:14" x14ac:dyDescent="0.25">
      <c r="A6111" t="str">
        <f>(IF(COUNTIF('Your Backlinks'!L:L,'Competitor 1'!M6111),"Links","prospect"))</f>
        <v>prospect</v>
      </c>
      <c r="B6111" s="2" t="s">
        <v>13572</v>
      </c>
      <c r="C6111" s="2" t="s">
        <v>13573</v>
      </c>
      <c r="D6111" s="2" t="s">
        <v>2429</v>
      </c>
      <c r="E6111" s="2">
        <v>37</v>
      </c>
      <c r="F6111" s="2">
        <v>53</v>
      </c>
      <c r="G6111" s="2">
        <v>3</v>
      </c>
      <c r="H6111" s="2">
        <v>387</v>
      </c>
      <c r="I6111" s="2" t="s">
        <v>10</v>
      </c>
      <c r="J6111" s="2" t="s">
        <v>11</v>
      </c>
      <c r="K6111" s="2" t="s">
        <v>12</v>
      </c>
      <c r="L6111" s="2" t="s">
        <v>2098</v>
      </c>
      <c r="M6111" t="str">
        <f t="shared" si="95"/>
        <v>http://morganlinton.com/</v>
      </c>
      <c r="N6111" s="7" t="str">
        <f>(IF(COUNTIF('Your Backlinks'!A:A,'Competitor 1'!B6111)+COUNTIF('Competitor 2'!B:B,'Competitor 1'!B6111)&gt;1,"Links","prospect"))</f>
        <v>prospect</v>
      </c>
    </row>
    <row r="6112" spans="1:14" x14ac:dyDescent="0.25">
      <c r="A6112" t="str">
        <f>(IF(COUNTIF('Your Backlinks'!L:L,'Competitor 1'!M6112),"Links","prospect"))</f>
        <v>prospect</v>
      </c>
      <c r="B6112" s="2" t="s">
        <v>13574</v>
      </c>
      <c r="C6112" s="2" t="s">
        <v>13575</v>
      </c>
      <c r="D6112" s="2" t="s">
        <v>2429</v>
      </c>
      <c r="E6112" s="2">
        <v>37</v>
      </c>
      <c r="F6112" s="2">
        <v>53</v>
      </c>
      <c r="G6112" s="2">
        <v>11</v>
      </c>
      <c r="H6112" s="2">
        <v>387</v>
      </c>
      <c r="I6112" s="2" t="s">
        <v>10</v>
      </c>
      <c r="J6112" s="2" t="s">
        <v>11</v>
      </c>
      <c r="K6112" s="2" t="s">
        <v>12</v>
      </c>
      <c r="L6112" s="2" t="s">
        <v>2098</v>
      </c>
      <c r="M6112" t="str">
        <f t="shared" si="95"/>
        <v>http://morganlinton.com/</v>
      </c>
      <c r="N6112" s="7" t="str">
        <f>(IF(COUNTIF('Your Backlinks'!A:A,'Competitor 1'!B6112)+COUNTIF('Competitor 2'!B:B,'Competitor 1'!B6112)&gt;1,"Links","prospect"))</f>
        <v>prospect</v>
      </c>
    </row>
    <row r="6113" spans="1:14" x14ac:dyDescent="0.25">
      <c r="A6113" t="str">
        <f>(IF(COUNTIF('Your Backlinks'!L:L,'Competitor 1'!M6113),"Links","prospect"))</f>
        <v>prospect</v>
      </c>
      <c r="B6113" s="2" t="s">
        <v>13576</v>
      </c>
      <c r="C6113" s="2" t="s">
        <v>13577</v>
      </c>
      <c r="D6113" s="2" t="s">
        <v>2429</v>
      </c>
      <c r="E6113" s="2">
        <v>37</v>
      </c>
      <c r="F6113" s="2">
        <v>53</v>
      </c>
      <c r="G6113" s="2">
        <v>8</v>
      </c>
      <c r="H6113" s="2">
        <v>387</v>
      </c>
      <c r="I6113" s="2" t="s">
        <v>10</v>
      </c>
      <c r="J6113" s="2" t="s">
        <v>11</v>
      </c>
      <c r="K6113" s="2" t="s">
        <v>12</v>
      </c>
      <c r="L6113" s="2" t="s">
        <v>2098</v>
      </c>
      <c r="M6113" t="str">
        <f t="shared" si="95"/>
        <v>http://morganlinton.com/</v>
      </c>
      <c r="N6113" s="7" t="str">
        <f>(IF(COUNTIF('Your Backlinks'!A:A,'Competitor 1'!B6113)+COUNTIF('Competitor 2'!B:B,'Competitor 1'!B6113)&gt;1,"Links","prospect"))</f>
        <v>prospect</v>
      </c>
    </row>
    <row r="6114" spans="1:14" x14ac:dyDescent="0.25">
      <c r="A6114" t="str">
        <f>(IF(COUNTIF('Your Backlinks'!L:L,'Competitor 1'!M6114),"Links","prospect"))</f>
        <v>prospect</v>
      </c>
      <c r="B6114" s="2" t="s">
        <v>13578</v>
      </c>
      <c r="C6114" s="2" t="s">
        <v>13579</v>
      </c>
      <c r="D6114" s="2" t="s">
        <v>2429</v>
      </c>
      <c r="E6114" s="2">
        <v>37</v>
      </c>
      <c r="F6114" s="2">
        <v>53</v>
      </c>
      <c r="G6114" s="2">
        <v>3</v>
      </c>
      <c r="H6114" s="2">
        <v>387</v>
      </c>
      <c r="I6114" s="2" t="s">
        <v>10</v>
      </c>
      <c r="J6114" s="2" t="s">
        <v>11</v>
      </c>
      <c r="K6114" s="2" t="s">
        <v>12</v>
      </c>
      <c r="L6114" s="2" t="s">
        <v>2098</v>
      </c>
      <c r="M6114" t="str">
        <f t="shared" si="95"/>
        <v>http://morganlinton.com/</v>
      </c>
      <c r="N6114" s="7" t="str">
        <f>(IF(COUNTIF('Your Backlinks'!A:A,'Competitor 1'!B6114)+COUNTIF('Competitor 2'!B:B,'Competitor 1'!B6114)&gt;1,"Links","prospect"))</f>
        <v>prospect</v>
      </c>
    </row>
    <row r="6115" spans="1:14" x14ac:dyDescent="0.25">
      <c r="A6115" t="str">
        <f>(IF(COUNTIF('Your Backlinks'!L:L,'Competitor 1'!M6115),"Links","prospect"))</f>
        <v>prospect</v>
      </c>
      <c r="B6115" s="2" t="s">
        <v>13580</v>
      </c>
      <c r="C6115" s="2" t="s">
        <v>13581</v>
      </c>
      <c r="D6115" s="2" t="s">
        <v>2429</v>
      </c>
      <c r="E6115" s="2">
        <v>36</v>
      </c>
      <c r="F6115" s="2">
        <v>53</v>
      </c>
      <c r="G6115" s="2">
        <v>13</v>
      </c>
      <c r="H6115" s="2">
        <v>387</v>
      </c>
      <c r="I6115" s="2" t="s">
        <v>10</v>
      </c>
      <c r="J6115" s="2" t="s">
        <v>11</v>
      </c>
      <c r="K6115" s="2" t="s">
        <v>12</v>
      </c>
      <c r="L6115" s="2" t="s">
        <v>2098</v>
      </c>
      <c r="M6115" t="str">
        <f t="shared" si="95"/>
        <v>http://morganlinton.com/</v>
      </c>
      <c r="N6115" s="7" t="str">
        <f>(IF(COUNTIF('Your Backlinks'!A:A,'Competitor 1'!B6115)+COUNTIF('Competitor 2'!B:B,'Competitor 1'!B6115)&gt;1,"Links","prospect"))</f>
        <v>prospect</v>
      </c>
    </row>
    <row r="6116" spans="1:14" x14ac:dyDescent="0.25">
      <c r="A6116" t="str">
        <f>(IF(COUNTIF('Your Backlinks'!L:L,'Competitor 1'!M6116),"Links","prospect"))</f>
        <v>prospect</v>
      </c>
      <c r="B6116" s="2" t="s">
        <v>13582</v>
      </c>
      <c r="C6116" s="2" t="s">
        <v>13583</v>
      </c>
      <c r="D6116" s="2" t="s">
        <v>2176</v>
      </c>
      <c r="E6116" s="2">
        <v>35</v>
      </c>
      <c r="F6116" s="2">
        <v>53</v>
      </c>
      <c r="G6116" s="2">
        <v>8</v>
      </c>
      <c r="H6116" s="2">
        <v>387</v>
      </c>
      <c r="I6116" s="2" t="s">
        <v>10</v>
      </c>
      <c r="J6116" s="2" t="s">
        <v>11</v>
      </c>
      <c r="K6116" s="2" t="s">
        <v>12</v>
      </c>
      <c r="L6116" s="2" t="s">
        <v>2098</v>
      </c>
      <c r="M6116" t="str">
        <f t="shared" si="95"/>
        <v>http://morganlinton.com/</v>
      </c>
      <c r="N6116" s="7" t="str">
        <f>(IF(COUNTIF('Your Backlinks'!A:A,'Competitor 1'!B6116)+COUNTIF('Competitor 2'!B:B,'Competitor 1'!B6116)&gt;1,"Links","prospect"))</f>
        <v>prospect</v>
      </c>
    </row>
    <row r="6117" spans="1:14" x14ac:dyDescent="0.25">
      <c r="A6117" t="str">
        <f>(IF(COUNTIF('Your Backlinks'!L:L,'Competitor 1'!M6117),"Links","prospect"))</f>
        <v>prospect</v>
      </c>
      <c r="B6117" s="2" t="s">
        <v>13584</v>
      </c>
      <c r="C6117" s="2" t="s">
        <v>13585</v>
      </c>
      <c r="D6117" s="2" t="s">
        <v>2429</v>
      </c>
      <c r="E6117" s="2">
        <v>35</v>
      </c>
      <c r="F6117" s="2">
        <v>53</v>
      </c>
      <c r="G6117" s="2">
        <v>11</v>
      </c>
      <c r="H6117" s="2">
        <v>387</v>
      </c>
      <c r="I6117" s="2" t="s">
        <v>10</v>
      </c>
      <c r="J6117" s="2" t="s">
        <v>11</v>
      </c>
      <c r="K6117" s="2" t="s">
        <v>12</v>
      </c>
      <c r="L6117" s="2" t="s">
        <v>2098</v>
      </c>
      <c r="M6117" t="str">
        <f t="shared" si="95"/>
        <v>http://morganlinton.com/</v>
      </c>
      <c r="N6117" s="7" t="str">
        <f>(IF(COUNTIF('Your Backlinks'!A:A,'Competitor 1'!B6117)+COUNTIF('Competitor 2'!B:B,'Competitor 1'!B6117)&gt;1,"Links","prospect"))</f>
        <v>prospect</v>
      </c>
    </row>
    <row r="6118" spans="1:14" x14ac:dyDescent="0.25">
      <c r="A6118" t="str">
        <f>(IF(COUNTIF('Your Backlinks'!L:L,'Competitor 1'!M6118),"Links","prospect"))</f>
        <v>prospect</v>
      </c>
      <c r="B6118" s="2" t="s">
        <v>13586</v>
      </c>
      <c r="C6118" s="2" t="s">
        <v>13587</v>
      </c>
      <c r="D6118" s="2" t="s">
        <v>2429</v>
      </c>
      <c r="E6118" s="2">
        <v>35</v>
      </c>
      <c r="F6118" s="2">
        <v>53</v>
      </c>
      <c r="G6118" s="2">
        <v>4</v>
      </c>
      <c r="H6118" s="2">
        <v>387</v>
      </c>
      <c r="I6118" s="2" t="s">
        <v>10</v>
      </c>
      <c r="J6118" s="2" t="s">
        <v>11</v>
      </c>
      <c r="K6118" s="2" t="s">
        <v>12</v>
      </c>
      <c r="L6118" s="2" t="s">
        <v>2098</v>
      </c>
      <c r="M6118" t="str">
        <f t="shared" si="95"/>
        <v>http://morganlinton.com/</v>
      </c>
      <c r="N6118" s="7" t="str">
        <f>(IF(COUNTIF('Your Backlinks'!A:A,'Competitor 1'!B6118)+COUNTIF('Competitor 2'!B:B,'Competitor 1'!B6118)&gt;1,"Links","prospect"))</f>
        <v>prospect</v>
      </c>
    </row>
    <row r="6119" spans="1:14" x14ac:dyDescent="0.25">
      <c r="A6119" t="str">
        <f>(IF(COUNTIF('Your Backlinks'!L:L,'Competitor 1'!M6119),"Links","prospect"))</f>
        <v>prospect</v>
      </c>
      <c r="B6119" s="2" t="s">
        <v>13588</v>
      </c>
      <c r="C6119" s="2" t="s">
        <v>13589</v>
      </c>
      <c r="D6119" s="2" t="s">
        <v>2429</v>
      </c>
      <c r="E6119" s="2">
        <v>35</v>
      </c>
      <c r="F6119" s="2">
        <v>53</v>
      </c>
      <c r="G6119" s="2">
        <v>9</v>
      </c>
      <c r="H6119" s="2">
        <v>387</v>
      </c>
      <c r="I6119" s="2" t="s">
        <v>10</v>
      </c>
      <c r="J6119" s="2" t="s">
        <v>11</v>
      </c>
      <c r="K6119" s="2" t="s">
        <v>12</v>
      </c>
      <c r="L6119" s="2" t="s">
        <v>2098</v>
      </c>
      <c r="M6119" t="str">
        <f t="shared" si="95"/>
        <v>http://morganlinton.com/</v>
      </c>
      <c r="N6119" s="7" t="str">
        <f>(IF(COUNTIF('Your Backlinks'!A:A,'Competitor 1'!B6119)+COUNTIF('Competitor 2'!B:B,'Competitor 1'!B6119)&gt;1,"Links","prospect"))</f>
        <v>prospect</v>
      </c>
    </row>
    <row r="6120" spans="1:14" x14ac:dyDescent="0.25">
      <c r="A6120" t="str">
        <f>(IF(COUNTIF('Your Backlinks'!L:L,'Competitor 1'!M6120),"Links","prospect"))</f>
        <v>prospect</v>
      </c>
      <c r="B6120" s="2" t="s">
        <v>13590</v>
      </c>
      <c r="C6120" s="2" t="s">
        <v>13591</v>
      </c>
      <c r="D6120" s="2" t="s">
        <v>2429</v>
      </c>
      <c r="E6120" s="2">
        <v>35</v>
      </c>
      <c r="F6120" s="2">
        <v>53</v>
      </c>
      <c r="G6120" s="2">
        <v>3</v>
      </c>
      <c r="H6120" s="2">
        <v>387</v>
      </c>
      <c r="I6120" s="2" t="s">
        <v>10</v>
      </c>
      <c r="J6120" s="2" t="s">
        <v>11</v>
      </c>
      <c r="K6120" s="2" t="s">
        <v>12</v>
      </c>
      <c r="L6120" s="2" t="s">
        <v>2098</v>
      </c>
      <c r="M6120" t="str">
        <f t="shared" si="95"/>
        <v>http://morganlinton.com/</v>
      </c>
      <c r="N6120" s="7" t="str">
        <f>(IF(COUNTIF('Your Backlinks'!A:A,'Competitor 1'!B6120)+COUNTIF('Competitor 2'!B:B,'Competitor 1'!B6120)&gt;1,"Links","prospect"))</f>
        <v>prospect</v>
      </c>
    </row>
    <row r="6121" spans="1:14" x14ac:dyDescent="0.25">
      <c r="A6121" t="str">
        <f>(IF(COUNTIF('Your Backlinks'!L:L,'Competitor 1'!M6121),"Links","prospect"))</f>
        <v>prospect</v>
      </c>
      <c r="B6121" s="2" t="s">
        <v>13592</v>
      </c>
      <c r="C6121" s="2" t="s">
        <v>13593</v>
      </c>
      <c r="D6121" s="2" t="s">
        <v>2429</v>
      </c>
      <c r="E6121" s="2">
        <v>35</v>
      </c>
      <c r="F6121" s="2">
        <v>53</v>
      </c>
      <c r="G6121" s="2">
        <v>9</v>
      </c>
      <c r="H6121" s="2">
        <v>387</v>
      </c>
      <c r="I6121" s="2" t="s">
        <v>10</v>
      </c>
      <c r="J6121" s="2" t="s">
        <v>11</v>
      </c>
      <c r="K6121" s="2" t="s">
        <v>12</v>
      </c>
      <c r="L6121" s="2" t="s">
        <v>2098</v>
      </c>
      <c r="M6121" t="str">
        <f t="shared" si="95"/>
        <v>http://morganlinton.com/</v>
      </c>
      <c r="N6121" s="7" t="str">
        <f>(IF(COUNTIF('Your Backlinks'!A:A,'Competitor 1'!B6121)+COUNTIF('Competitor 2'!B:B,'Competitor 1'!B6121)&gt;1,"Links","prospect"))</f>
        <v>prospect</v>
      </c>
    </row>
    <row r="6122" spans="1:14" x14ac:dyDescent="0.25">
      <c r="A6122" t="str">
        <f>(IF(COUNTIF('Your Backlinks'!L:L,'Competitor 1'!M6122),"Links","prospect"))</f>
        <v>prospect</v>
      </c>
      <c r="B6122" s="2" t="s">
        <v>13594</v>
      </c>
      <c r="C6122" s="2" t="s">
        <v>13595</v>
      </c>
      <c r="D6122" s="2" t="s">
        <v>13596</v>
      </c>
      <c r="E6122" s="2">
        <v>32</v>
      </c>
      <c r="F6122" s="2">
        <v>53</v>
      </c>
      <c r="G6122" s="2">
        <v>7</v>
      </c>
      <c r="H6122" s="2">
        <v>1088</v>
      </c>
      <c r="I6122" s="2" t="s">
        <v>11</v>
      </c>
      <c r="J6122" s="2" t="s">
        <v>11</v>
      </c>
      <c r="K6122" s="2" t="s">
        <v>12</v>
      </c>
      <c r="L6122" s="2" t="s">
        <v>2098</v>
      </c>
      <c r="M6122" t="str">
        <f t="shared" si="95"/>
        <v>http://www.garbagenews.net/</v>
      </c>
      <c r="N6122" s="7" t="str">
        <f>(IF(COUNTIF('Your Backlinks'!A:A,'Competitor 1'!B6122)+COUNTIF('Competitor 2'!B:B,'Competitor 1'!B6122)&gt;1,"Links","prospect"))</f>
        <v>prospect</v>
      </c>
    </row>
    <row r="6123" spans="1:14" x14ac:dyDescent="0.25">
      <c r="A6123" t="str">
        <f>(IF(COUNTIF('Your Backlinks'!L:L,'Competitor 1'!M6123),"Links","prospect"))</f>
        <v>prospect</v>
      </c>
      <c r="B6123" s="2" t="s">
        <v>13597</v>
      </c>
      <c r="C6123" s="2" t="s">
        <v>13598</v>
      </c>
      <c r="D6123" s="2" t="s">
        <v>2224</v>
      </c>
      <c r="E6123" s="2">
        <v>20</v>
      </c>
      <c r="F6123" s="2">
        <v>53</v>
      </c>
      <c r="G6123" s="2">
        <v>1</v>
      </c>
      <c r="H6123" s="2">
        <v>903</v>
      </c>
      <c r="I6123" s="2" t="s">
        <v>10</v>
      </c>
      <c r="J6123" s="2" t="s">
        <v>11</v>
      </c>
      <c r="K6123" s="2" t="s">
        <v>12</v>
      </c>
      <c r="L6123" s="2" t="s">
        <v>2098</v>
      </c>
      <c r="M6123" t="str">
        <f t="shared" si="95"/>
        <v>http://www.ieplexus.com/</v>
      </c>
      <c r="N6123" s="7" t="str">
        <f>(IF(COUNTIF('Your Backlinks'!A:A,'Competitor 1'!B6123)+COUNTIF('Competitor 2'!B:B,'Competitor 1'!B6123)&gt;1,"Links","prospect"))</f>
        <v>prospect</v>
      </c>
    </row>
    <row r="6124" spans="1:14" x14ac:dyDescent="0.25">
      <c r="A6124" t="str">
        <f>(IF(COUNTIF('Your Backlinks'!L:L,'Competitor 1'!M6124),"Links","prospect"))</f>
        <v>prospect</v>
      </c>
      <c r="B6124" s="2" t="s">
        <v>13599</v>
      </c>
      <c r="C6124" s="2" t="s">
        <v>13600</v>
      </c>
      <c r="D6124" s="2" t="s">
        <v>2113</v>
      </c>
      <c r="E6124" s="2">
        <v>26</v>
      </c>
      <c r="F6124" s="2">
        <v>53</v>
      </c>
      <c r="G6124" s="2">
        <v>1</v>
      </c>
      <c r="H6124" s="2">
        <v>308</v>
      </c>
      <c r="I6124" s="2" t="s">
        <v>10</v>
      </c>
      <c r="J6124" s="2" t="s">
        <v>11</v>
      </c>
      <c r="K6124" s="2" t="s">
        <v>12</v>
      </c>
      <c r="L6124" s="2" t="s">
        <v>2098</v>
      </c>
      <c r="M6124" t="str">
        <f t="shared" si="95"/>
        <v>http://conversionconference.com/</v>
      </c>
      <c r="N6124" s="7" t="str">
        <f>(IF(COUNTIF('Your Backlinks'!A:A,'Competitor 1'!B6124)+COUNTIF('Competitor 2'!B:B,'Competitor 1'!B6124)&gt;1,"Links","prospect"))</f>
        <v>prospect</v>
      </c>
    </row>
    <row r="6125" spans="1:14" x14ac:dyDescent="0.25">
      <c r="A6125" t="str">
        <f>(IF(COUNTIF('Your Backlinks'!L:L,'Competitor 1'!M6125),"Links","prospect"))</f>
        <v>prospect</v>
      </c>
      <c r="B6125" s="2" t="s">
        <v>13601</v>
      </c>
      <c r="C6125" s="2" t="s">
        <v>13602</v>
      </c>
      <c r="D6125" s="2" t="s">
        <v>2194</v>
      </c>
      <c r="E6125" s="2">
        <v>25</v>
      </c>
      <c r="F6125" s="2">
        <v>53</v>
      </c>
      <c r="G6125" s="2">
        <v>1</v>
      </c>
      <c r="H6125" s="2">
        <v>308</v>
      </c>
      <c r="I6125" s="2" t="s">
        <v>10</v>
      </c>
      <c r="J6125" s="2" t="s">
        <v>11</v>
      </c>
      <c r="K6125" s="2" t="s">
        <v>12</v>
      </c>
      <c r="L6125" s="2" t="s">
        <v>2098</v>
      </c>
      <c r="M6125" t="str">
        <f t="shared" si="95"/>
        <v>http://conversionconference.com/</v>
      </c>
      <c r="N6125" s="7" t="str">
        <f>(IF(COUNTIF('Your Backlinks'!A:A,'Competitor 1'!B6125)+COUNTIF('Competitor 2'!B:B,'Competitor 1'!B6125)&gt;1,"Links","prospect"))</f>
        <v>prospect</v>
      </c>
    </row>
    <row r="6126" spans="1:14" x14ac:dyDescent="0.25">
      <c r="A6126" t="str">
        <f>(IF(COUNTIF('Your Backlinks'!L:L,'Competitor 1'!M6126),"Links","prospect"))</f>
        <v>prospect</v>
      </c>
      <c r="B6126" s="2" t="s">
        <v>13603</v>
      </c>
      <c r="C6126" s="2" t="s">
        <v>13604</v>
      </c>
      <c r="D6126" s="2" t="s">
        <v>2176</v>
      </c>
      <c r="E6126" s="2">
        <v>29</v>
      </c>
      <c r="F6126" s="2">
        <v>54</v>
      </c>
      <c r="G6126" s="2">
        <v>1</v>
      </c>
      <c r="H6126" s="2">
        <v>579</v>
      </c>
      <c r="I6126" s="2" t="s">
        <v>10</v>
      </c>
      <c r="J6126" s="2" t="s">
        <v>11</v>
      </c>
      <c r="K6126" s="2" t="s">
        <v>12</v>
      </c>
      <c r="L6126" s="2" t="s">
        <v>2098</v>
      </c>
      <c r="M6126" t="str">
        <f t="shared" si="95"/>
        <v>http://linker.eightfoldlogic.com/</v>
      </c>
      <c r="N6126" s="7" t="str">
        <f>(IF(COUNTIF('Your Backlinks'!A:A,'Competitor 1'!B6126)+COUNTIF('Competitor 2'!B:B,'Competitor 1'!B6126)&gt;1,"Links","prospect"))</f>
        <v>prospect</v>
      </c>
    </row>
    <row r="6127" spans="1:14" x14ac:dyDescent="0.25">
      <c r="A6127" t="str">
        <f>(IF(COUNTIF('Your Backlinks'!L:L,'Competitor 1'!M6127),"Links","prospect"))</f>
        <v>prospect</v>
      </c>
      <c r="B6127" s="2" t="s">
        <v>13605</v>
      </c>
      <c r="C6127" s="2" t="s">
        <v>13606</v>
      </c>
      <c r="D6127" s="2" t="s">
        <v>2113</v>
      </c>
      <c r="E6127" s="2">
        <v>27</v>
      </c>
      <c r="F6127" s="2">
        <v>54</v>
      </c>
      <c r="G6127" s="2">
        <v>1</v>
      </c>
      <c r="H6127" s="2">
        <v>579</v>
      </c>
      <c r="I6127" s="2" t="s">
        <v>10</v>
      </c>
      <c r="J6127" s="2" t="s">
        <v>11</v>
      </c>
      <c r="K6127" s="2" t="s">
        <v>12</v>
      </c>
      <c r="L6127" s="2" t="s">
        <v>2098</v>
      </c>
      <c r="M6127" t="str">
        <f t="shared" si="95"/>
        <v>http://www.eightfoldlogic.com/</v>
      </c>
      <c r="N6127" s="7" t="str">
        <f>(IF(COUNTIF('Your Backlinks'!A:A,'Competitor 1'!B6127)+COUNTIF('Competitor 2'!B:B,'Competitor 1'!B6127)&gt;1,"Links","prospect"))</f>
        <v>prospect</v>
      </c>
    </row>
    <row r="6128" spans="1:14" x14ac:dyDescent="0.25">
      <c r="A6128" t="str">
        <f>(IF(COUNTIF('Your Backlinks'!L:L,'Competitor 1'!M6128),"Links","prospect"))</f>
        <v>prospect</v>
      </c>
      <c r="B6128" s="2" t="s">
        <v>13607</v>
      </c>
      <c r="C6128" s="2" t="s">
        <v>13608</v>
      </c>
      <c r="D6128" s="2" t="s">
        <v>2176</v>
      </c>
      <c r="E6128" s="2">
        <v>25</v>
      </c>
      <c r="F6128" s="2">
        <v>54</v>
      </c>
      <c r="G6128" s="2">
        <v>1</v>
      </c>
      <c r="H6128" s="2">
        <v>468</v>
      </c>
      <c r="I6128" s="2" t="s">
        <v>10</v>
      </c>
      <c r="J6128" s="2" t="s">
        <v>11</v>
      </c>
      <c r="K6128" s="2" t="s">
        <v>12</v>
      </c>
      <c r="L6128" s="2" t="s">
        <v>2098</v>
      </c>
      <c r="M6128" t="str">
        <f t="shared" si="95"/>
        <v>http://the.openiddirectory.com/</v>
      </c>
      <c r="N6128" s="7" t="str">
        <f>(IF(COUNTIF('Your Backlinks'!A:A,'Competitor 1'!B6128)+COUNTIF('Competitor 2'!B:B,'Competitor 1'!B6128)&gt;1,"Links","prospect"))</f>
        <v>prospect</v>
      </c>
    </row>
    <row r="6129" spans="1:14" x14ac:dyDescent="0.25">
      <c r="A6129" t="str">
        <f>(IF(COUNTIF('Your Backlinks'!L:L,'Competitor 1'!M6129),"Links","prospect"))</f>
        <v>prospect</v>
      </c>
      <c r="B6129" s="2" t="s">
        <v>13609</v>
      </c>
      <c r="C6129" s="2" t="s">
        <v>13608</v>
      </c>
      <c r="D6129" s="2" t="s">
        <v>2176</v>
      </c>
      <c r="E6129" s="2">
        <v>24</v>
      </c>
      <c r="F6129" s="2">
        <v>54</v>
      </c>
      <c r="G6129" s="2">
        <v>1</v>
      </c>
      <c r="H6129" s="2">
        <v>468</v>
      </c>
      <c r="I6129" s="2" t="s">
        <v>10</v>
      </c>
      <c r="J6129" s="2" t="s">
        <v>11</v>
      </c>
      <c r="K6129" s="2" t="s">
        <v>12</v>
      </c>
      <c r="L6129" s="2" t="s">
        <v>2098</v>
      </c>
      <c r="M6129" t="str">
        <f t="shared" si="95"/>
        <v>http://www.openiddirectory.com/</v>
      </c>
      <c r="N6129" s="7" t="str">
        <f>(IF(COUNTIF('Your Backlinks'!A:A,'Competitor 1'!B6129)+COUNTIF('Competitor 2'!B:B,'Competitor 1'!B6129)&gt;1,"Links","prospect"))</f>
        <v>prospect</v>
      </c>
    </row>
    <row r="6130" spans="1:14" x14ac:dyDescent="0.25">
      <c r="A6130" t="str">
        <f>(IF(COUNTIF('Your Backlinks'!L:L,'Competitor 1'!M6130),"Links","prospect"))</f>
        <v>prospect</v>
      </c>
      <c r="B6130" s="2" t="s">
        <v>13610</v>
      </c>
      <c r="C6130" s="2" t="s">
        <v>13611</v>
      </c>
      <c r="D6130" s="2" t="s">
        <v>2119</v>
      </c>
      <c r="E6130" s="2">
        <v>22</v>
      </c>
      <c r="F6130" s="2">
        <v>54</v>
      </c>
      <c r="G6130" s="2">
        <v>1</v>
      </c>
      <c r="H6130" s="2">
        <v>887</v>
      </c>
      <c r="I6130" s="2" t="s">
        <v>10</v>
      </c>
      <c r="J6130" s="2" t="s">
        <v>11</v>
      </c>
      <c r="K6130" s="2" t="s">
        <v>12</v>
      </c>
      <c r="L6130" s="2" t="s">
        <v>2098</v>
      </c>
      <c r="M6130" t="str">
        <f t="shared" si="95"/>
        <v>http://alexmcarthur.com/</v>
      </c>
      <c r="N6130" s="7" t="str">
        <f>(IF(COUNTIF('Your Backlinks'!A:A,'Competitor 1'!B6130)+COUNTIF('Competitor 2'!B:B,'Competitor 1'!B6130)&gt;1,"Links","prospect"))</f>
        <v>prospect</v>
      </c>
    </row>
    <row r="6131" spans="1:14" x14ac:dyDescent="0.25">
      <c r="A6131" t="str">
        <f>(IF(COUNTIF('Your Backlinks'!L:L,'Competitor 1'!M6131),"Links","prospect"))</f>
        <v>prospect</v>
      </c>
      <c r="B6131" s="2" t="s">
        <v>13612</v>
      </c>
      <c r="C6131" s="2" t="s">
        <v>13613</v>
      </c>
      <c r="D6131" s="2" t="s">
        <v>2119</v>
      </c>
      <c r="E6131" s="2">
        <v>22</v>
      </c>
      <c r="F6131" s="2">
        <v>54</v>
      </c>
      <c r="G6131" s="2">
        <v>1</v>
      </c>
      <c r="H6131" s="2">
        <v>887</v>
      </c>
      <c r="I6131" s="2" t="s">
        <v>10</v>
      </c>
      <c r="J6131" s="2" t="s">
        <v>11</v>
      </c>
      <c r="K6131" s="2" t="s">
        <v>12</v>
      </c>
      <c r="L6131" s="2" t="s">
        <v>2098</v>
      </c>
      <c r="M6131" t="str">
        <f t="shared" si="95"/>
        <v>http://alexmcarthur.com/</v>
      </c>
      <c r="N6131" s="7" t="str">
        <f>(IF(COUNTIF('Your Backlinks'!A:A,'Competitor 1'!B6131)+COUNTIF('Competitor 2'!B:B,'Competitor 1'!B6131)&gt;1,"Links","prospect"))</f>
        <v>prospect</v>
      </c>
    </row>
    <row r="6132" spans="1:14" x14ac:dyDescent="0.25">
      <c r="A6132" t="str">
        <f>(IF(COUNTIF('Your Backlinks'!L:L,'Competitor 1'!M6132),"Links","prospect"))</f>
        <v>prospect</v>
      </c>
      <c r="B6132" s="2" t="s">
        <v>13614</v>
      </c>
      <c r="C6132" s="2" t="s">
        <v>13615</v>
      </c>
      <c r="D6132" s="2" t="s">
        <v>2119</v>
      </c>
      <c r="E6132" s="2">
        <v>21</v>
      </c>
      <c r="F6132" s="2">
        <v>54</v>
      </c>
      <c r="G6132" s="2">
        <v>1</v>
      </c>
      <c r="H6132" s="2">
        <v>887</v>
      </c>
      <c r="I6132" s="2" t="s">
        <v>10</v>
      </c>
      <c r="J6132" s="2" t="s">
        <v>11</v>
      </c>
      <c r="K6132" s="2" t="s">
        <v>12</v>
      </c>
      <c r="L6132" s="2" t="s">
        <v>2098</v>
      </c>
      <c r="M6132" t="str">
        <f t="shared" si="95"/>
        <v>http://alexmcarthur.com/</v>
      </c>
      <c r="N6132" s="7" t="str">
        <f>(IF(COUNTIF('Your Backlinks'!A:A,'Competitor 1'!B6132)+COUNTIF('Competitor 2'!B:B,'Competitor 1'!B6132)&gt;1,"Links","prospect"))</f>
        <v>prospect</v>
      </c>
    </row>
    <row r="6133" spans="1:14" x14ac:dyDescent="0.25">
      <c r="A6133" t="str">
        <f>(IF(COUNTIF('Your Backlinks'!L:L,'Competitor 1'!M6133),"Links","prospect"))</f>
        <v>prospect</v>
      </c>
      <c r="B6133" s="2" t="s">
        <v>13616</v>
      </c>
      <c r="C6133" s="2" t="s">
        <v>13617</v>
      </c>
      <c r="D6133" s="2" t="s">
        <v>2119</v>
      </c>
      <c r="E6133" s="2">
        <v>21</v>
      </c>
      <c r="F6133" s="2">
        <v>54</v>
      </c>
      <c r="G6133" s="2">
        <v>1</v>
      </c>
      <c r="H6133" s="2">
        <v>887</v>
      </c>
      <c r="I6133" s="2" t="s">
        <v>10</v>
      </c>
      <c r="J6133" s="2" t="s">
        <v>11</v>
      </c>
      <c r="K6133" s="2" t="s">
        <v>12</v>
      </c>
      <c r="L6133" s="2" t="s">
        <v>2098</v>
      </c>
      <c r="M6133" t="str">
        <f t="shared" si="95"/>
        <v>http://alexmcarthur.com/</v>
      </c>
      <c r="N6133" s="7" t="str">
        <f>(IF(COUNTIF('Your Backlinks'!A:A,'Competitor 1'!B6133)+COUNTIF('Competitor 2'!B:B,'Competitor 1'!B6133)&gt;1,"Links","prospect"))</f>
        <v>prospect</v>
      </c>
    </row>
    <row r="6134" spans="1:14" x14ac:dyDescent="0.25">
      <c r="A6134" t="str">
        <f>(IF(COUNTIF('Your Backlinks'!L:L,'Competitor 1'!M6134),"Links","prospect"))</f>
        <v>prospect</v>
      </c>
      <c r="B6134" s="2" t="s">
        <v>13618</v>
      </c>
      <c r="C6134" s="2" t="s">
        <v>13619</v>
      </c>
      <c r="D6134" s="2" t="s">
        <v>13620</v>
      </c>
      <c r="E6134" s="2">
        <v>24</v>
      </c>
      <c r="F6134" s="2">
        <v>54</v>
      </c>
      <c r="G6134" s="2">
        <v>1</v>
      </c>
      <c r="H6134" s="2">
        <v>384</v>
      </c>
      <c r="I6134" s="2" t="s">
        <v>10</v>
      </c>
      <c r="J6134" s="2" t="s">
        <v>11</v>
      </c>
      <c r="K6134" s="2" t="s">
        <v>12</v>
      </c>
      <c r="L6134" s="2" t="s">
        <v>2098</v>
      </c>
      <c r="M6134" t="str">
        <f t="shared" si="95"/>
        <v>http://www.sabes.org/</v>
      </c>
      <c r="N6134" s="7" t="str">
        <f>(IF(COUNTIF('Your Backlinks'!A:A,'Competitor 1'!B6134)+COUNTIF('Competitor 2'!B:B,'Competitor 1'!B6134)&gt;1,"Links","prospect"))</f>
        <v>prospect</v>
      </c>
    </row>
    <row r="6135" spans="1:14" x14ac:dyDescent="0.25">
      <c r="A6135" t="str">
        <f>(IF(COUNTIF('Your Backlinks'!L:L,'Competitor 1'!M6135),"Links","prospect"))</f>
        <v>prospect</v>
      </c>
      <c r="B6135" s="2" t="s">
        <v>13621</v>
      </c>
      <c r="C6135" s="2"/>
      <c r="D6135" s="2" t="s">
        <v>6929</v>
      </c>
      <c r="E6135" s="2">
        <v>19</v>
      </c>
      <c r="F6135" s="2">
        <v>54</v>
      </c>
      <c r="G6135" s="2">
        <v>1</v>
      </c>
      <c r="H6135" s="2">
        <v>726</v>
      </c>
      <c r="I6135" s="2" t="s">
        <v>11</v>
      </c>
      <c r="J6135" s="2" t="s">
        <v>11</v>
      </c>
      <c r="K6135" s="2" t="s">
        <v>12</v>
      </c>
      <c r="L6135" s="2" t="s">
        <v>2098</v>
      </c>
      <c r="M6135" t="str">
        <f t="shared" si="95"/>
        <v>http://www.epoelectric.com/</v>
      </c>
      <c r="N6135" s="7" t="str">
        <f>(IF(COUNTIF('Your Backlinks'!A:A,'Competitor 1'!B6135)+COUNTIF('Competitor 2'!B:B,'Competitor 1'!B6135)&gt;1,"Links","prospect"))</f>
        <v>prospect</v>
      </c>
    </row>
    <row r="6136" spans="1:14" x14ac:dyDescent="0.25">
      <c r="A6136" t="str">
        <f>(IF(COUNTIF('Your Backlinks'!L:L,'Competitor 1'!M6136),"Links","prospect"))</f>
        <v>prospect</v>
      </c>
      <c r="B6136" s="2" t="s">
        <v>13622</v>
      </c>
      <c r="C6136" s="2"/>
      <c r="D6136" s="2" t="s">
        <v>13623</v>
      </c>
      <c r="E6136" s="2">
        <v>30</v>
      </c>
      <c r="F6136" s="2">
        <v>54</v>
      </c>
      <c r="G6136" s="2">
        <v>1</v>
      </c>
      <c r="H6136" s="2">
        <v>914</v>
      </c>
      <c r="I6136" s="2" t="s">
        <v>11</v>
      </c>
      <c r="J6136" s="2" t="s">
        <v>11</v>
      </c>
      <c r="K6136" s="2" t="s">
        <v>12</v>
      </c>
      <c r="L6136" s="2" t="s">
        <v>2098</v>
      </c>
      <c r="M6136" t="str">
        <f t="shared" si="95"/>
        <v>http://blog.voo2do.com/</v>
      </c>
      <c r="N6136" s="7" t="str">
        <f>(IF(COUNTIF('Your Backlinks'!A:A,'Competitor 1'!B6136)+COUNTIF('Competitor 2'!B:B,'Competitor 1'!B6136)&gt;1,"Links","prospect"))</f>
        <v>prospect</v>
      </c>
    </row>
    <row r="6137" spans="1:14" x14ac:dyDescent="0.25">
      <c r="A6137" t="str">
        <f>(IF(COUNTIF('Your Backlinks'!L:L,'Competitor 1'!M6137),"Links","prospect"))</f>
        <v>prospect</v>
      </c>
      <c r="B6137" s="2" t="s">
        <v>13624</v>
      </c>
      <c r="C6137" s="2" t="s">
        <v>13625</v>
      </c>
      <c r="D6137" s="2" t="s">
        <v>13623</v>
      </c>
      <c r="E6137" s="2">
        <v>29</v>
      </c>
      <c r="F6137" s="2">
        <v>54</v>
      </c>
      <c r="G6137" s="2">
        <v>1</v>
      </c>
      <c r="H6137" s="2">
        <v>914</v>
      </c>
      <c r="I6137" s="2" t="s">
        <v>11</v>
      </c>
      <c r="J6137" s="2" t="s">
        <v>11</v>
      </c>
      <c r="K6137" s="2" t="s">
        <v>12</v>
      </c>
      <c r="L6137" s="2" t="s">
        <v>2098</v>
      </c>
      <c r="M6137" t="str">
        <f t="shared" si="95"/>
        <v>http://blog.voo2do.com/</v>
      </c>
      <c r="N6137" s="7" t="str">
        <f>(IF(COUNTIF('Your Backlinks'!A:A,'Competitor 1'!B6137)+COUNTIF('Competitor 2'!B:B,'Competitor 1'!B6137)&gt;1,"Links","prospect"))</f>
        <v>prospect</v>
      </c>
    </row>
    <row r="6138" spans="1:14" x14ac:dyDescent="0.25">
      <c r="A6138" t="str">
        <f>(IF(COUNTIF('Your Backlinks'!L:L,'Competitor 1'!M6138),"Links","prospect"))</f>
        <v>prospect</v>
      </c>
      <c r="B6138" s="2" t="s">
        <v>13626</v>
      </c>
      <c r="C6138" s="2" t="s">
        <v>13627</v>
      </c>
      <c r="D6138" s="2" t="s">
        <v>2113</v>
      </c>
      <c r="E6138" s="2">
        <v>23</v>
      </c>
      <c r="F6138" s="2">
        <v>54</v>
      </c>
      <c r="G6138" s="2">
        <v>1</v>
      </c>
      <c r="H6138" s="2">
        <v>403</v>
      </c>
      <c r="I6138" s="2" t="s">
        <v>10</v>
      </c>
      <c r="J6138" s="2" t="s">
        <v>11</v>
      </c>
      <c r="K6138" s="2" t="s">
        <v>12</v>
      </c>
      <c r="L6138" s="2" t="s">
        <v>2098</v>
      </c>
      <c r="M6138" t="str">
        <f t="shared" ref="M6138:M6201" si="96">LEFT(B6138,FIND("/",B6138,8))</f>
        <v>http://www.traffic-builders.com/</v>
      </c>
      <c r="N6138" s="7" t="str">
        <f>(IF(COUNTIF('Your Backlinks'!A:A,'Competitor 1'!B6138)+COUNTIF('Competitor 2'!B:B,'Competitor 1'!B6138)&gt;1,"Links","prospect"))</f>
        <v>prospect</v>
      </c>
    </row>
    <row r="6139" spans="1:14" x14ac:dyDescent="0.25">
      <c r="A6139" t="str">
        <f>(IF(COUNTIF('Your Backlinks'!L:L,'Competitor 1'!M6139),"Links","prospect"))</f>
        <v>prospect</v>
      </c>
      <c r="B6139" s="2" t="s">
        <v>13628</v>
      </c>
      <c r="C6139" s="2" t="s">
        <v>13629</v>
      </c>
      <c r="D6139" s="2" t="s">
        <v>2113</v>
      </c>
      <c r="E6139" s="2">
        <v>23</v>
      </c>
      <c r="F6139" s="2">
        <v>54</v>
      </c>
      <c r="G6139" s="2">
        <v>1</v>
      </c>
      <c r="H6139" s="2">
        <v>403</v>
      </c>
      <c r="I6139" s="2" t="s">
        <v>10</v>
      </c>
      <c r="J6139" s="2" t="s">
        <v>11</v>
      </c>
      <c r="K6139" s="2" t="s">
        <v>12</v>
      </c>
      <c r="L6139" s="2" t="s">
        <v>2098</v>
      </c>
      <c r="M6139" t="str">
        <f t="shared" si="96"/>
        <v>http://www.traffic-builders.com/</v>
      </c>
      <c r="N6139" s="7" t="str">
        <f>(IF(COUNTIF('Your Backlinks'!A:A,'Competitor 1'!B6139)+COUNTIF('Competitor 2'!B:B,'Competitor 1'!B6139)&gt;1,"Links","prospect"))</f>
        <v>prospect</v>
      </c>
    </row>
    <row r="6140" spans="1:14" x14ac:dyDescent="0.25">
      <c r="A6140" t="str">
        <f>(IF(COUNTIF('Your Backlinks'!L:L,'Competitor 1'!M6140),"Links","prospect"))</f>
        <v>prospect</v>
      </c>
      <c r="B6140" s="2" t="s">
        <v>13630</v>
      </c>
      <c r="C6140" s="2" t="s">
        <v>13627</v>
      </c>
      <c r="D6140" s="2" t="s">
        <v>2113</v>
      </c>
      <c r="E6140" s="2">
        <v>22</v>
      </c>
      <c r="F6140" s="2">
        <v>54</v>
      </c>
      <c r="G6140" s="2">
        <v>1</v>
      </c>
      <c r="H6140" s="2">
        <v>403</v>
      </c>
      <c r="I6140" s="2" t="s">
        <v>10</v>
      </c>
      <c r="J6140" s="2" t="s">
        <v>11</v>
      </c>
      <c r="K6140" s="2" t="s">
        <v>12</v>
      </c>
      <c r="L6140" s="2" t="s">
        <v>2098</v>
      </c>
      <c r="M6140" t="str">
        <f t="shared" si="96"/>
        <v>http://www.traffic-builders.com/</v>
      </c>
      <c r="N6140" s="7" t="str">
        <f>(IF(COUNTIF('Your Backlinks'!A:A,'Competitor 1'!B6140)+COUNTIF('Competitor 2'!B:B,'Competitor 1'!B6140)&gt;1,"Links","prospect"))</f>
        <v>prospect</v>
      </c>
    </row>
    <row r="6141" spans="1:14" x14ac:dyDescent="0.25">
      <c r="A6141" t="str">
        <f>(IF(COUNTIF('Your Backlinks'!L:L,'Competitor 1'!M6141),"Links","prospect"))</f>
        <v>prospect</v>
      </c>
      <c r="B6141" s="2" t="s">
        <v>13631</v>
      </c>
      <c r="C6141" s="2" t="s">
        <v>13632</v>
      </c>
      <c r="D6141" s="2" t="s">
        <v>13633</v>
      </c>
      <c r="E6141" s="2">
        <v>31</v>
      </c>
      <c r="F6141" s="2">
        <v>54</v>
      </c>
      <c r="G6141" s="2">
        <v>1</v>
      </c>
      <c r="H6141" s="2">
        <v>624</v>
      </c>
      <c r="I6141" s="2" t="s">
        <v>11</v>
      </c>
      <c r="J6141" s="2" t="s">
        <v>11</v>
      </c>
      <c r="K6141" s="2" t="s">
        <v>12</v>
      </c>
      <c r="L6141" s="2" t="s">
        <v>2098</v>
      </c>
      <c r="M6141" t="str">
        <f t="shared" si="96"/>
        <v>http://futureofthepencil.collemcvoy.com/</v>
      </c>
      <c r="N6141" s="7" t="str">
        <f>(IF(COUNTIF('Your Backlinks'!A:A,'Competitor 1'!B6141)+COUNTIF('Competitor 2'!B:B,'Competitor 1'!B6141)&gt;1,"Links","prospect"))</f>
        <v>prospect</v>
      </c>
    </row>
    <row r="6142" spans="1:14" x14ac:dyDescent="0.25">
      <c r="A6142" t="str">
        <f>(IF(COUNTIF('Your Backlinks'!L:L,'Competitor 1'!M6142),"Links","prospect"))</f>
        <v>prospect</v>
      </c>
      <c r="B6142" s="2" t="s">
        <v>13634</v>
      </c>
      <c r="C6142" s="2" t="s">
        <v>13635</v>
      </c>
      <c r="D6142" s="2" t="s">
        <v>2224</v>
      </c>
      <c r="E6142" s="2">
        <v>25</v>
      </c>
      <c r="F6142" s="2">
        <v>54</v>
      </c>
      <c r="G6142" s="2">
        <v>1</v>
      </c>
      <c r="H6142" s="2">
        <v>577</v>
      </c>
      <c r="I6142" s="2" t="s">
        <v>10</v>
      </c>
      <c r="J6142" s="2" t="s">
        <v>11</v>
      </c>
      <c r="K6142" s="2" t="s">
        <v>12</v>
      </c>
      <c r="L6142" s="2" t="s">
        <v>2098</v>
      </c>
      <c r="M6142" t="str">
        <f t="shared" si="96"/>
        <v>http://www.trimarksolutions.com/</v>
      </c>
      <c r="N6142" s="7" t="str">
        <f>(IF(COUNTIF('Your Backlinks'!A:A,'Competitor 1'!B6142)+COUNTIF('Competitor 2'!B:B,'Competitor 1'!B6142)&gt;1,"Links","prospect"))</f>
        <v>prospect</v>
      </c>
    </row>
    <row r="6143" spans="1:14" x14ac:dyDescent="0.25">
      <c r="A6143" t="str">
        <f>(IF(COUNTIF('Your Backlinks'!L:L,'Competitor 1'!M6143),"Links","prospect"))</f>
        <v>prospect</v>
      </c>
      <c r="B6143" s="2" t="s">
        <v>13636</v>
      </c>
      <c r="C6143" s="2" t="s">
        <v>13637</v>
      </c>
      <c r="D6143" s="2" t="s">
        <v>13638</v>
      </c>
      <c r="E6143" s="2">
        <v>21</v>
      </c>
      <c r="F6143" s="2">
        <v>54</v>
      </c>
      <c r="G6143" s="2">
        <v>1</v>
      </c>
      <c r="H6143" s="2">
        <v>577</v>
      </c>
      <c r="I6143" s="2" t="s">
        <v>10</v>
      </c>
      <c r="J6143" s="2" t="s">
        <v>11</v>
      </c>
      <c r="K6143" s="2" t="s">
        <v>12</v>
      </c>
      <c r="L6143" s="2" t="s">
        <v>2098</v>
      </c>
      <c r="M6143" t="str">
        <f t="shared" si="96"/>
        <v>http://www.trimarksolutions.com/</v>
      </c>
      <c r="N6143" s="7" t="str">
        <f>(IF(COUNTIF('Your Backlinks'!A:A,'Competitor 1'!B6143)+COUNTIF('Competitor 2'!B:B,'Competitor 1'!B6143)&gt;1,"Links","prospect"))</f>
        <v>prospect</v>
      </c>
    </row>
    <row r="6144" spans="1:14" x14ac:dyDescent="0.25">
      <c r="A6144" t="str">
        <f>(IF(COUNTIF('Your Backlinks'!L:L,'Competitor 1'!M6144),"Links","prospect"))</f>
        <v>prospect</v>
      </c>
      <c r="B6144" s="2" t="s">
        <v>13639</v>
      </c>
      <c r="C6144" s="2" t="s">
        <v>13640</v>
      </c>
      <c r="D6144" s="2" t="s">
        <v>2224</v>
      </c>
      <c r="E6144" s="2">
        <v>47</v>
      </c>
      <c r="F6144" s="2">
        <v>54</v>
      </c>
      <c r="G6144" s="2">
        <v>25</v>
      </c>
      <c r="H6144" s="2">
        <v>654</v>
      </c>
      <c r="I6144" s="2" t="s">
        <v>10</v>
      </c>
      <c r="J6144" s="2" t="s">
        <v>11</v>
      </c>
      <c r="K6144" s="2" t="s">
        <v>12</v>
      </c>
      <c r="L6144" s="2" t="s">
        <v>2098</v>
      </c>
      <c r="M6144" t="str">
        <f t="shared" si="96"/>
        <v>http://www.yourcreditadvisor.com/</v>
      </c>
      <c r="N6144" s="7" t="str">
        <f>(IF(COUNTIF('Your Backlinks'!A:A,'Competitor 1'!B6144)+COUNTIF('Competitor 2'!B:B,'Competitor 1'!B6144)&gt;1,"Links","prospect"))</f>
        <v>prospect</v>
      </c>
    </row>
    <row r="6145" spans="1:14" x14ac:dyDescent="0.25">
      <c r="A6145" t="str">
        <f>(IF(COUNTIF('Your Backlinks'!L:L,'Competitor 1'!M6145),"Links","prospect"))</f>
        <v>prospect</v>
      </c>
      <c r="B6145" s="2" t="s">
        <v>13641</v>
      </c>
      <c r="C6145" s="2" t="s">
        <v>13642</v>
      </c>
      <c r="D6145" s="2" t="s">
        <v>2449</v>
      </c>
      <c r="E6145" s="2">
        <v>24</v>
      </c>
      <c r="F6145" s="2">
        <v>54</v>
      </c>
      <c r="G6145" s="2">
        <v>1</v>
      </c>
      <c r="H6145" s="2">
        <v>641</v>
      </c>
      <c r="I6145" s="2" t="s">
        <v>10</v>
      </c>
      <c r="J6145" s="2" t="s">
        <v>11</v>
      </c>
      <c r="K6145" s="2" t="s">
        <v>12</v>
      </c>
      <c r="L6145" s="2" t="s">
        <v>2098</v>
      </c>
      <c r="M6145" t="str">
        <f t="shared" si="96"/>
        <v>http://blog.onlinemarketingconnect.com/</v>
      </c>
      <c r="N6145" s="7" t="str">
        <f>(IF(COUNTIF('Your Backlinks'!A:A,'Competitor 1'!B6145)+COUNTIF('Competitor 2'!B:B,'Competitor 1'!B6145)&gt;1,"Links","prospect"))</f>
        <v>prospect</v>
      </c>
    </row>
    <row r="6146" spans="1:14" x14ac:dyDescent="0.25">
      <c r="A6146" t="str">
        <f>(IF(COUNTIF('Your Backlinks'!L:L,'Competitor 1'!M6146),"Links","prospect"))</f>
        <v>prospect</v>
      </c>
      <c r="B6146" s="2" t="s">
        <v>13643</v>
      </c>
      <c r="C6146" s="2" t="s">
        <v>13644</v>
      </c>
      <c r="D6146" s="2" t="s">
        <v>2205</v>
      </c>
      <c r="E6146" s="2">
        <v>20</v>
      </c>
      <c r="F6146" s="2">
        <v>54</v>
      </c>
      <c r="G6146" s="2">
        <v>1</v>
      </c>
      <c r="H6146" s="2">
        <v>641</v>
      </c>
      <c r="I6146" s="2" t="s">
        <v>10</v>
      </c>
      <c r="J6146" s="2" t="s">
        <v>11</v>
      </c>
      <c r="K6146" s="2" t="s">
        <v>12</v>
      </c>
      <c r="L6146" s="2" t="s">
        <v>2098</v>
      </c>
      <c r="M6146" t="str">
        <f t="shared" si="96"/>
        <v>http://blog.onlinemarketingconnect.com/</v>
      </c>
      <c r="N6146" s="7" t="str">
        <f>(IF(COUNTIF('Your Backlinks'!A:A,'Competitor 1'!B6146)+COUNTIF('Competitor 2'!B:B,'Competitor 1'!B6146)&gt;1,"Links","prospect"))</f>
        <v>prospect</v>
      </c>
    </row>
    <row r="6147" spans="1:14" x14ac:dyDescent="0.25">
      <c r="A6147" t="str">
        <f>(IF(COUNTIF('Your Backlinks'!L:L,'Competitor 1'!M6147),"Links","prospect"))</f>
        <v>prospect</v>
      </c>
      <c r="B6147" s="2" t="s">
        <v>13645</v>
      </c>
      <c r="C6147" s="2" t="s">
        <v>13646</v>
      </c>
      <c r="D6147" s="2" t="s">
        <v>6542</v>
      </c>
      <c r="E6147" s="2">
        <v>20</v>
      </c>
      <c r="F6147" s="2">
        <v>54</v>
      </c>
      <c r="G6147" s="2">
        <v>1</v>
      </c>
      <c r="H6147" s="2">
        <v>641</v>
      </c>
      <c r="I6147" s="2" t="s">
        <v>10</v>
      </c>
      <c r="J6147" s="2" t="s">
        <v>11</v>
      </c>
      <c r="K6147" s="2" t="s">
        <v>12</v>
      </c>
      <c r="L6147" s="2" t="s">
        <v>2098</v>
      </c>
      <c r="M6147" t="str">
        <f t="shared" si="96"/>
        <v>http://blog.onlinemarketingconnect.com/</v>
      </c>
      <c r="N6147" s="7" t="str">
        <f>(IF(COUNTIF('Your Backlinks'!A:A,'Competitor 1'!B6147)+COUNTIF('Competitor 2'!B:B,'Competitor 1'!B6147)&gt;1,"Links","prospect"))</f>
        <v>prospect</v>
      </c>
    </row>
    <row r="6148" spans="1:14" x14ac:dyDescent="0.25">
      <c r="A6148" t="str">
        <f>(IF(COUNTIF('Your Backlinks'!L:L,'Competitor 1'!M6148),"Links","prospect"))</f>
        <v>prospect</v>
      </c>
      <c r="B6148" s="2" t="s">
        <v>13647</v>
      </c>
      <c r="C6148" s="2" t="s">
        <v>13648</v>
      </c>
      <c r="D6148" s="2" t="s">
        <v>2449</v>
      </c>
      <c r="E6148" s="2">
        <v>20</v>
      </c>
      <c r="F6148" s="2">
        <v>54</v>
      </c>
      <c r="G6148" s="2">
        <v>1</v>
      </c>
      <c r="H6148" s="2">
        <v>641</v>
      </c>
      <c r="I6148" s="2" t="s">
        <v>10</v>
      </c>
      <c r="J6148" s="2" t="s">
        <v>11</v>
      </c>
      <c r="K6148" s="2" t="s">
        <v>12</v>
      </c>
      <c r="L6148" s="2" t="s">
        <v>2098</v>
      </c>
      <c r="M6148" t="str">
        <f t="shared" si="96"/>
        <v>http://blog.onlinemarketingconnect.com/</v>
      </c>
      <c r="N6148" s="7" t="str">
        <f>(IF(COUNTIF('Your Backlinks'!A:A,'Competitor 1'!B6148)+COUNTIF('Competitor 2'!B:B,'Competitor 1'!B6148)&gt;1,"Links","prospect"))</f>
        <v>prospect</v>
      </c>
    </row>
    <row r="6149" spans="1:14" x14ac:dyDescent="0.25">
      <c r="A6149" t="str">
        <f>(IF(COUNTIF('Your Backlinks'!L:L,'Competitor 1'!M6149),"Links","prospect"))</f>
        <v>prospect</v>
      </c>
      <c r="B6149" s="2" t="s">
        <v>13649</v>
      </c>
      <c r="C6149" s="2" t="s">
        <v>13650</v>
      </c>
      <c r="D6149" s="2" t="s">
        <v>2123</v>
      </c>
      <c r="E6149" s="2">
        <v>20</v>
      </c>
      <c r="F6149" s="2">
        <v>54</v>
      </c>
      <c r="G6149" s="2">
        <v>1</v>
      </c>
      <c r="H6149" s="2">
        <v>641</v>
      </c>
      <c r="I6149" s="2" t="s">
        <v>10</v>
      </c>
      <c r="J6149" s="2" t="s">
        <v>11</v>
      </c>
      <c r="K6149" s="2" t="s">
        <v>12</v>
      </c>
      <c r="L6149" s="2" t="s">
        <v>2098</v>
      </c>
      <c r="M6149" t="str">
        <f t="shared" si="96"/>
        <v>http://blog.onlinemarketingconnect.com/</v>
      </c>
      <c r="N6149" s="7" t="str">
        <f>(IF(COUNTIF('Your Backlinks'!A:A,'Competitor 1'!B6149)+COUNTIF('Competitor 2'!B:B,'Competitor 1'!B6149)&gt;1,"Links","prospect"))</f>
        <v>prospect</v>
      </c>
    </row>
    <row r="6150" spans="1:14" x14ac:dyDescent="0.25">
      <c r="A6150" t="str">
        <f>(IF(COUNTIF('Your Backlinks'!L:L,'Competitor 1'!M6150),"Links","prospect"))</f>
        <v>prospect</v>
      </c>
      <c r="B6150" s="2" t="s">
        <v>13651</v>
      </c>
      <c r="C6150" s="2" t="s">
        <v>13652</v>
      </c>
      <c r="D6150" s="2" t="s">
        <v>2113</v>
      </c>
      <c r="E6150" s="2">
        <v>20</v>
      </c>
      <c r="F6150" s="2">
        <v>54</v>
      </c>
      <c r="G6150" s="2">
        <v>1</v>
      </c>
      <c r="H6150" s="2">
        <v>641</v>
      </c>
      <c r="I6150" s="2" t="s">
        <v>10</v>
      </c>
      <c r="J6150" s="2" t="s">
        <v>11</v>
      </c>
      <c r="K6150" s="2" t="s">
        <v>12</v>
      </c>
      <c r="L6150" s="2" t="s">
        <v>2098</v>
      </c>
      <c r="M6150" t="str">
        <f t="shared" si="96"/>
        <v>http://blog.onlinemarketingconnect.com/</v>
      </c>
      <c r="N6150" s="7" t="str">
        <f>(IF(COUNTIF('Your Backlinks'!A:A,'Competitor 1'!B6150)+COUNTIF('Competitor 2'!B:B,'Competitor 1'!B6150)&gt;1,"Links","prospect"))</f>
        <v>prospect</v>
      </c>
    </row>
    <row r="6151" spans="1:14" x14ac:dyDescent="0.25">
      <c r="A6151" t="str">
        <f>(IF(COUNTIF('Your Backlinks'!L:L,'Competitor 1'!M6151),"Links","prospect"))</f>
        <v>prospect</v>
      </c>
      <c r="B6151" s="2" t="s">
        <v>13476</v>
      </c>
      <c r="C6151" s="2" t="s">
        <v>13477</v>
      </c>
      <c r="D6151" s="2" t="s">
        <v>2113</v>
      </c>
      <c r="E6151" s="2">
        <v>28</v>
      </c>
      <c r="F6151" s="2">
        <v>54</v>
      </c>
      <c r="G6151" s="2">
        <v>1</v>
      </c>
      <c r="H6151" s="2">
        <v>505</v>
      </c>
      <c r="I6151" s="2" t="s">
        <v>10</v>
      </c>
      <c r="J6151" s="2" t="s">
        <v>11</v>
      </c>
      <c r="K6151" s="2" t="s">
        <v>12</v>
      </c>
      <c r="L6151" s="2" t="s">
        <v>2098</v>
      </c>
      <c r="M6151" t="str">
        <f t="shared" si="96"/>
        <v>http://www.blitzlocal.com/</v>
      </c>
      <c r="N6151" s="7" t="str">
        <f>(IF(COUNTIF('Your Backlinks'!A:A,'Competitor 1'!B6151)+COUNTIF('Competitor 2'!B:B,'Competitor 1'!B6151)&gt;1,"Links","prospect"))</f>
        <v>prospect</v>
      </c>
    </row>
    <row r="6152" spans="1:14" x14ac:dyDescent="0.25">
      <c r="A6152" t="str">
        <f>(IF(COUNTIF('Your Backlinks'!L:L,'Competitor 1'!M6152),"Links","prospect"))</f>
        <v>prospect</v>
      </c>
      <c r="B6152" s="2" t="s">
        <v>13478</v>
      </c>
      <c r="C6152" s="2" t="s">
        <v>13479</v>
      </c>
      <c r="D6152" s="2" t="s">
        <v>2113</v>
      </c>
      <c r="E6152" s="2">
        <v>22</v>
      </c>
      <c r="F6152" s="2">
        <v>54</v>
      </c>
      <c r="G6152" s="2">
        <v>1</v>
      </c>
      <c r="H6152" s="2">
        <v>505</v>
      </c>
      <c r="I6152" s="2" t="s">
        <v>10</v>
      </c>
      <c r="J6152" s="2" t="s">
        <v>11</v>
      </c>
      <c r="K6152" s="2" t="s">
        <v>12</v>
      </c>
      <c r="L6152" s="2" t="s">
        <v>2098</v>
      </c>
      <c r="M6152" t="str">
        <f t="shared" si="96"/>
        <v>http://www.blitzlocal.com/</v>
      </c>
      <c r="N6152" s="7" t="str">
        <f>(IF(COUNTIF('Your Backlinks'!A:A,'Competitor 1'!B6152)+COUNTIF('Competitor 2'!B:B,'Competitor 1'!B6152)&gt;1,"Links","prospect"))</f>
        <v>prospect</v>
      </c>
    </row>
    <row r="6153" spans="1:14" x14ac:dyDescent="0.25">
      <c r="A6153" t="str">
        <f>(IF(COUNTIF('Your Backlinks'!L:L,'Competitor 1'!M6153),"Links","prospect"))</f>
        <v>prospect</v>
      </c>
      <c r="B6153" s="2" t="s">
        <v>13486</v>
      </c>
      <c r="C6153" s="2" t="s">
        <v>13487</v>
      </c>
      <c r="D6153" s="2" t="s">
        <v>2113</v>
      </c>
      <c r="E6153" s="2">
        <v>19</v>
      </c>
      <c r="F6153" s="2">
        <v>54</v>
      </c>
      <c r="G6153" s="2">
        <v>1</v>
      </c>
      <c r="H6153" s="2">
        <v>505</v>
      </c>
      <c r="I6153" s="2" t="s">
        <v>10</v>
      </c>
      <c r="J6153" s="2" t="s">
        <v>11</v>
      </c>
      <c r="K6153" s="2" t="s">
        <v>12</v>
      </c>
      <c r="L6153" s="2" t="s">
        <v>2098</v>
      </c>
      <c r="M6153" t="str">
        <f t="shared" si="96"/>
        <v>http://www.blitzlocal.com/</v>
      </c>
      <c r="N6153" s="7" t="str">
        <f>(IF(COUNTIF('Your Backlinks'!A:A,'Competitor 1'!B6153)+COUNTIF('Competitor 2'!B:B,'Competitor 1'!B6153)&gt;1,"Links","prospect"))</f>
        <v>prospect</v>
      </c>
    </row>
    <row r="6154" spans="1:14" x14ac:dyDescent="0.25">
      <c r="A6154" t="str">
        <f>(IF(COUNTIF('Your Backlinks'!L:L,'Competitor 1'!M6154),"Links","prospect"))</f>
        <v>prospect</v>
      </c>
      <c r="B6154" s="2" t="s">
        <v>13510</v>
      </c>
      <c r="C6154" s="2" t="s">
        <v>13511</v>
      </c>
      <c r="D6154" s="2" t="s">
        <v>37</v>
      </c>
      <c r="E6154" s="2">
        <v>55</v>
      </c>
      <c r="F6154" s="2">
        <v>54</v>
      </c>
      <c r="G6154" s="2">
        <v>185</v>
      </c>
      <c r="H6154" s="2">
        <v>1292</v>
      </c>
      <c r="I6154" s="2" t="s">
        <v>10</v>
      </c>
      <c r="J6154" s="2" t="s">
        <v>11</v>
      </c>
      <c r="K6154" s="2" t="s">
        <v>12</v>
      </c>
      <c r="L6154" s="2" t="s">
        <v>2098</v>
      </c>
      <c r="M6154" t="str">
        <f t="shared" si="96"/>
        <v>http://www.prointernetmarketing.org/</v>
      </c>
      <c r="N6154" s="7" t="str">
        <f>(IF(COUNTIF('Your Backlinks'!A:A,'Competitor 1'!B6154)+COUNTIF('Competitor 2'!B:B,'Competitor 1'!B6154)&gt;1,"Links","prospect"))</f>
        <v>prospect</v>
      </c>
    </row>
    <row r="6155" spans="1:14" x14ac:dyDescent="0.25">
      <c r="A6155" t="str">
        <f>(IF(COUNTIF('Your Backlinks'!L:L,'Competitor 1'!M6155),"Links","prospect"))</f>
        <v>prospect</v>
      </c>
      <c r="B6155" s="2" t="s">
        <v>13512</v>
      </c>
      <c r="C6155" s="2" t="s">
        <v>13513</v>
      </c>
      <c r="D6155" s="2" t="s">
        <v>37</v>
      </c>
      <c r="E6155" s="2">
        <v>55</v>
      </c>
      <c r="F6155" s="2">
        <v>54</v>
      </c>
      <c r="G6155" s="2">
        <v>207</v>
      </c>
      <c r="H6155" s="2">
        <v>1292</v>
      </c>
      <c r="I6155" s="2" t="s">
        <v>10</v>
      </c>
      <c r="J6155" s="2" t="s">
        <v>11</v>
      </c>
      <c r="K6155" s="2" t="s">
        <v>12</v>
      </c>
      <c r="L6155" s="2" t="s">
        <v>2098</v>
      </c>
      <c r="M6155" t="str">
        <f t="shared" si="96"/>
        <v>http://www.prointernetmarketing.org/</v>
      </c>
      <c r="N6155" s="7" t="str">
        <f>(IF(COUNTIF('Your Backlinks'!A:A,'Competitor 1'!B6155)+COUNTIF('Competitor 2'!B:B,'Competitor 1'!B6155)&gt;1,"Links","prospect"))</f>
        <v>prospect</v>
      </c>
    </row>
    <row r="6156" spans="1:14" x14ac:dyDescent="0.25">
      <c r="A6156" t="str">
        <f>(IF(COUNTIF('Your Backlinks'!L:L,'Competitor 1'!M6156),"Links","prospect"))</f>
        <v>prospect</v>
      </c>
      <c r="B6156" s="2" t="s">
        <v>13514</v>
      </c>
      <c r="C6156" s="2" t="s">
        <v>13515</v>
      </c>
      <c r="D6156" s="2" t="s">
        <v>37</v>
      </c>
      <c r="E6156" s="2">
        <v>53</v>
      </c>
      <c r="F6156" s="2">
        <v>54</v>
      </c>
      <c r="G6156" s="2">
        <v>126</v>
      </c>
      <c r="H6156" s="2">
        <v>1292</v>
      </c>
      <c r="I6156" s="2" t="s">
        <v>10</v>
      </c>
      <c r="J6156" s="2" t="s">
        <v>11</v>
      </c>
      <c r="K6156" s="2" t="s">
        <v>12</v>
      </c>
      <c r="L6156" s="2" t="s">
        <v>2098</v>
      </c>
      <c r="M6156" t="str">
        <f t="shared" si="96"/>
        <v>http://www.prointernetmarketing.org/</v>
      </c>
      <c r="N6156" s="7" t="str">
        <f>(IF(COUNTIF('Your Backlinks'!A:A,'Competitor 1'!B6156)+COUNTIF('Competitor 2'!B:B,'Competitor 1'!B6156)&gt;1,"Links","prospect"))</f>
        <v>prospect</v>
      </c>
    </row>
    <row r="6157" spans="1:14" x14ac:dyDescent="0.25">
      <c r="A6157" t="str">
        <f>(IF(COUNTIF('Your Backlinks'!L:L,'Competitor 1'!M6157),"Links","prospect"))</f>
        <v>prospect</v>
      </c>
      <c r="B6157" s="2" t="s">
        <v>13516</v>
      </c>
      <c r="C6157" s="2" t="s">
        <v>13517</v>
      </c>
      <c r="D6157" s="2" t="s">
        <v>37</v>
      </c>
      <c r="E6157" s="2">
        <v>53</v>
      </c>
      <c r="F6157" s="2">
        <v>54</v>
      </c>
      <c r="G6157" s="2">
        <v>213</v>
      </c>
      <c r="H6157" s="2">
        <v>1292</v>
      </c>
      <c r="I6157" s="2" t="s">
        <v>10</v>
      </c>
      <c r="J6157" s="2" t="s">
        <v>11</v>
      </c>
      <c r="K6157" s="2" t="s">
        <v>12</v>
      </c>
      <c r="L6157" s="2" t="s">
        <v>2098</v>
      </c>
      <c r="M6157" t="str">
        <f t="shared" si="96"/>
        <v>http://www.prointernetmarketing.org/</v>
      </c>
      <c r="N6157" s="7" t="str">
        <f>(IF(COUNTIF('Your Backlinks'!A:A,'Competitor 1'!B6157)+COUNTIF('Competitor 2'!B:B,'Competitor 1'!B6157)&gt;1,"Links","prospect"))</f>
        <v>prospect</v>
      </c>
    </row>
    <row r="6158" spans="1:14" x14ac:dyDescent="0.25">
      <c r="A6158" t="str">
        <f>(IF(COUNTIF('Your Backlinks'!L:L,'Competitor 1'!M6158),"Links","prospect"))</f>
        <v>prospect</v>
      </c>
      <c r="B6158" s="2" t="s">
        <v>13653</v>
      </c>
      <c r="C6158" s="2" t="s">
        <v>13654</v>
      </c>
      <c r="D6158" s="2" t="s">
        <v>13655</v>
      </c>
      <c r="E6158" s="2">
        <v>24</v>
      </c>
      <c r="F6158" s="2">
        <v>54</v>
      </c>
      <c r="G6158" s="2">
        <v>1</v>
      </c>
      <c r="H6158" s="2">
        <v>255</v>
      </c>
      <c r="I6158" s="2" t="s">
        <v>10</v>
      </c>
      <c r="J6158" s="2" t="s">
        <v>11</v>
      </c>
      <c r="K6158" s="2" t="s">
        <v>12</v>
      </c>
      <c r="L6158" s="2" t="s">
        <v>2098</v>
      </c>
      <c r="M6158" t="str">
        <f t="shared" si="96"/>
        <v>http://freshtraffic.ca/</v>
      </c>
      <c r="N6158" s="7" t="str">
        <f>(IF(COUNTIF('Your Backlinks'!A:A,'Competitor 1'!B6158)+COUNTIF('Competitor 2'!B:B,'Competitor 1'!B6158)&gt;1,"Links","prospect"))</f>
        <v>prospect</v>
      </c>
    </row>
    <row r="6159" spans="1:14" x14ac:dyDescent="0.25">
      <c r="A6159" t="str">
        <f>(IF(COUNTIF('Your Backlinks'!L:L,'Competitor 1'!M6159),"Links","prospect"))</f>
        <v>prospect</v>
      </c>
      <c r="B6159" s="2" t="s">
        <v>13656</v>
      </c>
      <c r="C6159" s="2" t="s">
        <v>13657</v>
      </c>
      <c r="D6159" s="2" t="s">
        <v>13658</v>
      </c>
      <c r="E6159" s="2">
        <v>44</v>
      </c>
      <c r="F6159" s="2">
        <v>54</v>
      </c>
      <c r="G6159" s="2">
        <v>13</v>
      </c>
      <c r="H6159" s="2">
        <v>1409</v>
      </c>
      <c r="I6159" s="2" t="s">
        <v>11</v>
      </c>
      <c r="J6159" s="2" t="s">
        <v>11</v>
      </c>
      <c r="K6159" s="2" t="s">
        <v>12</v>
      </c>
      <c r="L6159" s="2" t="s">
        <v>2098</v>
      </c>
      <c r="M6159" t="str">
        <f t="shared" si="96"/>
        <v>http://www.dailybloggr.com/</v>
      </c>
      <c r="N6159" s="7" t="str">
        <f>(IF(COUNTIF('Your Backlinks'!A:A,'Competitor 1'!B6159)+COUNTIF('Competitor 2'!B:B,'Competitor 1'!B6159)&gt;1,"Links","prospect"))</f>
        <v>prospect</v>
      </c>
    </row>
    <row r="6160" spans="1:14" x14ac:dyDescent="0.25">
      <c r="A6160" t="str">
        <f>(IF(COUNTIF('Your Backlinks'!L:L,'Competitor 1'!M6160),"Links","prospect"))</f>
        <v>prospect</v>
      </c>
      <c r="B6160" s="2" t="s">
        <v>13659</v>
      </c>
      <c r="C6160" s="2" t="s">
        <v>13660</v>
      </c>
      <c r="D6160" s="2" t="s">
        <v>2237</v>
      </c>
      <c r="E6160" s="2">
        <v>29</v>
      </c>
      <c r="F6160" s="2">
        <v>54</v>
      </c>
      <c r="G6160" s="2">
        <v>3</v>
      </c>
      <c r="H6160" s="2">
        <v>1409</v>
      </c>
      <c r="I6160" s="2" t="s">
        <v>10</v>
      </c>
      <c r="J6160" s="2" t="s">
        <v>11</v>
      </c>
      <c r="K6160" s="2" t="s">
        <v>12</v>
      </c>
      <c r="L6160" s="2" t="s">
        <v>2098</v>
      </c>
      <c r="M6160" t="str">
        <f t="shared" si="96"/>
        <v>http://www.dailybloggr.com/</v>
      </c>
      <c r="N6160" s="7" t="str">
        <f>(IF(COUNTIF('Your Backlinks'!A:A,'Competitor 1'!B6160)+COUNTIF('Competitor 2'!B:B,'Competitor 1'!B6160)&gt;1,"Links","prospect"))</f>
        <v>prospect</v>
      </c>
    </row>
    <row r="6161" spans="1:14" x14ac:dyDescent="0.25">
      <c r="A6161" t="str">
        <f>(IF(COUNTIF('Your Backlinks'!L:L,'Competitor 1'!M6161),"Links","prospect"))</f>
        <v>prospect</v>
      </c>
      <c r="B6161" s="2" t="s">
        <v>13661</v>
      </c>
      <c r="C6161" s="2"/>
      <c r="D6161" s="2" t="s">
        <v>39</v>
      </c>
      <c r="E6161" s="2">
        <v>20</v>
      </c>
      <c r="F6161" s="2">
        <v>54</v>
      </c>
      <c r="G6161" s="2">
        <v>1</v>
      </c>
      <c r="H6161" s="2">
        <v>4102</v>
      </c>
      <c r="I6161" s="2" t="s">
        <v>10</v>
      </c>
      <c r="J6161" s="2" t="s">
        <v>11</v>
      </c>
      <c r="K6161" s="2" t="s">
        <v>12</v>
      </c>
      <c r="L6161" s="2" t="s">
        <v>2098</v>
      </c>
      <c r="M6161" t="str">
        <f t="shared" si="96"/>
        <v>http://www.xrumergod.net/</v>
      </c>
      <c r="N6161" s="7" t="str">
        <f>(IF(COUNTIF('Your Backlinks'!A:A,'Competitor 1'!B6161)+COUNTIF('Competitor 2'!B:B,'Competitor 1'!B6161)&gt;1,"Links","prospect"))</f>
        <v>prospect</v>
      </c>
    </row>
    <row r="6162" spans="1:14" x14ac:dyDescent="0.25">
      <c r="A6162" t="str">
        <f>(IF(COUNTIF('Your Backlinks'!L:L,'Competitor 1'!M6162),"Links","prospect"))</f>
        <v>prospect</v>
      </c>
      <c r="B6162" s="2" t="s">
        <v>13662</v>
      </c>
      <c r="C6162" s="2" t="s">
        <v>13663</v>
      </c>
      <c r="D6162" s="2" t="s">
        <v>2429</v>
      </c>
      <c r="E6162" s="2">
        <v>47</v>
      </c>
      <c r="F6162" s="2">
        <v>54</v>
      </c>
      <c r="G6162" s="2">
        <v>8</v>
      </c>
      <c r="H6162" s="2">
        <v>482</v>
      </c>
      <c r="I6162" s="2" t="s">
        <v>10</v>
      </c>
      <c r="J6162" s="2" t="s">
        <v>11</v>
      </c>
      <c r="K6162" s="2" t="s">
        <v>12</v>
      </c>
      <c r="L6162" s="2" t="s">
        <v>2098</v>
      </c>
      <c r="M6162" t="str">
        <f t="shared" si="96"/>
        <v>http://www.ideaover10.com/</v>
      </c>
      <c r="N6162" s="7" t="str">
        <f>(IF(COUNTIF('Your Backlinks'!A:A,'Competitor 1'!B6162)+COUNTIF('Competitor 2'!B:B,'Competitor 1'!B6162)&gt;1,"Links","prospect"))</f>
        <v>prospect</v>
      </c>
    </row>
    <row r="6163" spans="1:14" x14ac:dyDescent="0.25">
      <c r="A6163" t="str">
        <f>(IF(COUNTIF('Your Backlinks'!L:L,'Competitor 1'!M6163),"Links","prospect"))</f>
        <v>prospect</v>
      </c>
      <c r="B6163" s="2" t="s">
        <v>13664</v>
      </c>
      <c r="C6163" s="2" t="s">
        <v>13665</v>
      </c>
      <c r="D6163" s="2" t="s">
        <v>2429</v>
      </c>
      <c r="E6163" s="2">
        <v>46</v>
      </c>
      <c r="F6163" s="2">
        <v>54</v>
      </c>
      <c r="G6163" s="2">
        <v>10</v>
      </c>
      <c r="H6163" s="2">
        <v>482</v>
      </c>
      <c r="I6163" s="2" t="s">
        <v>10</v>
      </c>
      <c r="J6163" s="2" t="s">
        <v>11</v>
      </c>
      <c r="K6163" s="2" t="s">
        <v>12</v>
      </c>
      <c r="L6163" s="2" t="s">
        <v>2098</v>
      </c>
      <c r="M6163" t="str">
        <f t="shared" si="96"/>
        <v>http://www.ideaover10.com/</v>
      </c>
      <c r="N6163" s="7" t="str">
        <f>(IF(COUNTIF('Your Backlinks'!A:A,'Competitor 1'!B6163)+COUNTIF('Competitor 2'!B:B,'Competitor 1'!B6163)&gt;1,"Links","prospect"))</f>
        <v>prospect</v>
      </c>
    </row>
    <row r="6164" spans="1:14" x14ac:dyDescent="0.25">
      <c r="A6164" t="str">
        <f>(IF(COUNTIF('Your Backlinks'!L:L,'Competitor 1'!M6164),"Links","prospect"))</f>
        <v>prospect</v>
      </c>
      <c r="B6164" s="2" t="s">
        <v>13666</v>
      </c>
      <c r="C6164" s="2" t="s">
        <v>13667</v>
      </c>
      <c r="D6164" s="2" t="s">
        <v>2429</v>
      </c>
      <c r="E6164" s="2">
        <v>45</v>
      </c>
      <c r="F6164" s="2">
        <v>54</v>
      </c>
      <c r="G6164" s="2">
        <v>5</v>
      </c>
      <c r="H6164" s="2">
        <v>482</v>
      </c>
      <c r="I6164" s="2" t="s">
        <v>10</v>
      </c>
      <c r="J6164" s="2" t="s">
        <v>11</v>
      </c>
      <c r="K6164" s="2" t="s">
        <v>12</v>
      </c>
      <c r="L6164" s="2" t="s">
        <v>2098</v>
      </c>
      <c r="M6164" t="str">
        <f t="shared" si="96"/>
        <v>http://www.ideaover10.com/</v>
      </c>
      <c r="N6164" s="7" t="str">
        <f>(IF(COUNTIF('Your Backlinks'!A:A,'Competitor 1'!B6164)+COUNTIF('Competitor 2'!B:B,'Competitor 1'!B6164)&gt;1,"Links","prospect"))</f>
        <v>prospect</v>
      </c>
    </row>
    <row r="6165" spans="1:14" x14ac:dyDescent="0.25">
      <c r="A6165" t="str">
        <f>(IF(COUNTIF('Your Backlinks'!L:L,'Competitor 1'!M6165),"Links","prospect"))</f>
        <v>prospect</v>
      </c>
      <c r="B6165" s="2" t="s">
        <v>13668</v>
      </c>
      <c r="C6165" s="2" t="s">
        <v>13669</v>
      </c>
      <c r="D6165" s="2" t="s">
        <v>2429</v>
      </c>
      <c r="E6165" s="2">
        <v>44</v>
      </c>
      <c r="F6165" s="2">
        <v>54</v>
      </c>
      <c r="G6165" s="2">
        <v>4</v>
      </c>
      <c r="H6165" s="2">
        <v>482</v>
      </c>
      <c r="I6165" s="2" t="s">
        <v>10</v>
      </c>
      <c r="J6165" s="2" t="s">
        <v>11</v>
      </c>
      <c r="K6165" s="2" t="s">
        <v>12</v>
      </c>
      <c r="L6165" s="2" t="s">
        <v>2098</v>
      </c>
      <c r="M6165" t="str">
        <f t="shared" si="96"/>
        <v>http://www.ideaover10.com/</v>
      </c>
      <c r="N6165" s="7" t="str">
        <f>(IF(COUNTIF('Your Backlinks'!A:A,'Competitor 1'!B6165)+COUNTIF('Competitor 2'!B:B,'Competitor 1'!B6165)&gt;1,"Links","prospect"))</f>
        <v>prospect</v>
      </c>
    </row>
    <row r="6166" spans="1:14" x14ac:dyDescent="0.25">
      <c r="A6166" t="str">
        <f>(IF(COUNTIF('Your Backlinks'!L:L,'Competitor 1'!M6166),"Links","prospect"))</f>
        <v>prospect</v>
      </c>
      <c r="B6166" s="2" t="s">
        <v>13670</v>
      </c>
      <c r="C6166" s="2" t="s">
        <v>13671</v>
      </c>
      <c r="D6166" s="2" t="s">
        <v>2429</v>
      </c>
      <c r="E6166" s="2">
        <v>43</v>
      </c>
      <c r="F6166" s="2">
        <v>54</v>
      </c>
      <c r="G6166" s="2">
        <v>6</v>
      </c>
      <c r="H6166" s="2">
        <v>482</v>
      </c>
      <c r="I6166" s="2" t="s">
        <v>10</v>
      </c>
      <c r="J6166" s="2" t="s">
        <v>11</v>
      </c>
      <c r="K6166" s="2" t="s">
        <v>12</v>
      </c>
      <c r="L6166" s="2" t="s">
        <v>2098</v>
      </c>
      <c r="M6166" t="str">
        <f t="shared" si="96"/>
        <v>http://www.ideaover10.com/</v>
      </c>
      <c r="N6166" s="7" t="str">
        <f>(IF(COUNTIF('Your Backlinks'!A:A,'Competitor 1'!B6166)+COUNTIF('Competitor 2'!B:B,'Competitor 1'!B6166)&gt;1,"Links","prospect"))</f>
        <v>prospect</v>
      </c>
    </row>
    <row r="6167" spans="1:14" x14ac:dyDescent="0.25">
      <c r="A6167" t="str">
        <f>(IF(COUNTIF('Your Backlinks'!L:L,'Competitor 1'!M6167),"Links","prospect"))</f>
        <v>prospect</v>
      </c>
      <c r="B6167" s="2" t="s">
        <v>13672</v>
      </c>
      <c r="C6167" s="2" t="s">
        <v>13673</v>
      </c>
      <c r="D6167" s="2" t="s">
        <v>2429</v>
      </c>
      <c r="E6167" s="2">
        <v>43</v>
      </c>
      <c r="F6167" s="2">
        <v>54</v>
      </c>
      <c r="G6167" s="2">
        <v>5</v>
      </c>
      <c r="H6167" s="2">
        <v>482</v>
      </c>
      <c r="I6167" s="2" t="s">
        <v>10</v>
      </c>
      <c r="J6167" s="2" t="s">
        <v>11</v>
      </c>
      <c r="K6167" s="2" t="s">
        <v>12</v>
      </c>
      <c r="L6167" s="2" t="s">
        <v>2098</v>
      </c>
      <c r="M6167" t="str">
        <f t="shared" si="96"/>
        <v>http://www.ideaover10.com/</v>
      </c>
      <c r="N6167" s="7" t="str">
        <f>(IF(COUNTIF('Your Backlinks'!A:A,'Competitor 1'!B6167)+COUNTIF('Competitor 2'!B:B,'Competitor 1'!B6167)&gt;1,"Links","prospect"))</f>
        <v>prospect</v>
      </c>
    </row>
    <row r="6168" spans="1:14" x14ac:dyDescent="0.25">
      <c r="A6168" t="str">
        <f>(IF(COUNTIF('Your Backlinks'!L:L,'Competitor 1'!M6168),"Links","prospect"))</f>
        <v>prospect</v>
      </c>
      <c r="B6168" s="2" t="s">
        <v>13674</v>
      </c>
      <c r="C6168" s="2" t="s">
        <v>13675</v>
      </c>
      <c r="D6168" s="2" t="s">
        <v>2429</v>
      </c>
      <c r="E6168" s="2">
        <v>43</v>
      </c>
      <c r="F6168" s="2">
        <v>54</v>
      </c>
      <c r="G6168" s="2">
        <v>5</v>
      </c>
      <c r="H6168" s="2">
        <v>482</v>
      </c>
      <c r="I6168" s="2" t="s">
        <v>10</v>
      </c>
      <c r="J6168" s="2" t="s">
        <v>11</v>
      </c>
      <c r="K6168" s="2" t="s">
        <v>12</v>
      </c>
      <c r="L6168" s="2" t="s">
        <v>2098</v>
      </c>
      <c r="M6168" t="str">
        <f t="shared" si="96"/>
        <v>http://www.ideaover10.com/</v>
      </c>
      <c r="N6168" s="7" t="str">
        <f>(IF(COUNTIF('Your Backlinks'!A:A,'Competitor 1'!B6168)+COUNTIF('Competitor 2'!B:B,'Competitor 1'!B6168)&gt;1,"Links","prospect"))</f>
        <v>prospect</v>
      </c>
    </row>
    <row r="6169" spans="1:14" x14ac:dyDescent="0.25">
      <c r="A6169" t="str">
        <f>(IF(COUNTIF('Your Backlinks'!L:L,'Competitor 1'!M6169),"Links","prospect"))</f>
        <v>prospect</v>
      </c>
      <c r="B6169" s="2" t="s">
        <v>13676</v>
      </c>
      <c r="C6169" s="2" t="s">
        <v>13677</v>
      </c>
      <c r="D6169" s="2" t="s">
        <v>2429</v>
      </c>
      <c r="E6169" s="2">
        <v>43</v>
      </c>
      <c r="F6169" s="2">
        <v>54</v>
      </c>
      <c r="G6169" s="2">
        <v>5</v>
      </c>
      <c r="H6169" s="2">
        <v>482</v>
      </c>
      <c r="I6169" s="2" t="s">
        <v>10</v>
      </c>
      <c r="J6169" s="2" t="s">
        <v>11</v>
      </c>
      <c r="K6169" s="2" t="s">
        <v>12</v>
      </c>
      <c r="L6169" s="2" t="s">
        <v>2098</v>
      </c>
      <c r="M6169" t="str">
        <f t="shared" si="96"/>
        <v>http://www.ideaover10.com/</v>
      </c>
      <c r="N6169" s="7" t="str">
        <f>(IF(COUNTIF('Your Backlinks'!A:A,'Competitor 1'!B6169)+COUNTIF('Competitor 2'!B:B,'Competitor 1'!B6169)&gt;1,"Links","prospect"))</f>
        <v>prospect</v>
      </c>
    </row>
    <row r="6170" spans="1:14" x14ac:dyDescent="0.25">
      <c r="A6170" t="str">
        <f>(IF(COUNTIF('Your Backlinks'!L:L,'Competitor 1'!M6170),"Links","prospect"))</f>
        <v>prospect</v>
      </c>
      <c r="B6170" s="2" t="s">
        <v>13678</v>
      </c>
      <c r="C6170" s="2" t="s">
        <v>13679</v>
      </c>
      <c r="D6170" s="2" t="s">
        <v>2429</v>
      </c>
      <c r="E6170" s="2">
        <v>42</v>
      </c>
      <c r="F6170" s="2">
        <v>54</v>
      </c>
      <c r="G6170" s="2">
        <v>5</v>
      </c>
      <c r="H6170" s="2">
        <v>482</v>
      </c>
      <c r="I6170" s="2" t="s">
        <v>10</v>
      </c>
      <c r="J6170" s="2" t="s">
        <v>11</v>
      </c>
      <c r="K6170" s="2" t="s">
        <v>12</v>
      </c>
      <c r="L6170" s="2" t="s">
        <v>2098</v>
      </c>
      <c r="M6170" t="str">
        <f t="shared" si="96"/>
        <v>http://www.ideaover10.com/</v>
      </c>
      <c r="N6170" s="7" t="str">
        <f>(IF(COUNTIF('Your Backlinks'!A:A,'Competitor 1'!B6170)+COUNTIF('Competitor 2'!B:B,'Competitor 1'!B6170)&gt;1,"Links","prospect"))</f>
        <v>prospect</v>
      </c>
    </row>
    <row r="6171" spans="1:14" x14ac:dyDescent="0.25">
      <c r="A6171" t="str">
        <f>(IF(COUNTIF('Your Backlinks'!L:L,'Competitor 1'!M6171),"Links","prospect"))</f>
        <v>prospect</v>
      </c>
      <c r="B6171" s="2" t="s">
        <v>13680</v>
      </c>
      <c r="C6171" s="2" t="s">
        <v>13681</v>
      </c>
      <c r="D6171" s="2" t="s">
        <v>2429</v>
      </c>
      <c r="E6171" s="2">
        <v>42</v>
      </c>
      <c r="F6171" s="2">
        <v>54</v>
      </c>
      <c r="G6171" s="2">
        <v>5</v>
      </c>
      <c r="H6171" s="2">
        <v>482</v>
      </c>
      <c r="I6171" s="2" t="s">
        <v>10</v>
      </c>
      <c r="J6171" s="2" t="s">
        <v>11</v>
      </c>
      <c r="K6171" s="2" t="s">
        <v>12</v>
      </c>
      <c r="L6171" s="2" t="s">
        <v>2098</v>
      </c>
      <c r="M6171" t="str">
        <f t="shared" si="96"/>
        <v>http://www.ideaover10.com/</v>
      </c>
      <c r="N6171" s="7" t="str">
        <f>(IF(COUNTIF('Your Backlinks'!A:A,'Competitor 1'!B6171)+COUNTIF('Competitor 2'!B:B,'Competitor 1'!B6171)&gt;1,"Links","prospect"))</f>
        <v>prospect</v>
      </c>
    </row>
    <row r="6172" spans="1:14" x14ac:dyDescent="0.25">
      <c r="A6172" t="str">
        <f>(IF(COUNTIF('Your Backlinks'!L:L,'Competitor 1'!M6172),"Links","prospect"))</f>
        <v>prospect</v>
      </c>
      <c r="B6172" s="2" t="s">
        <v>13682</v>
      </c>
      <c r="C6172" s="2" t="s">
        <v>13683</v>
      </c>
      <c r="D6172" s="2" t="s">
        <v>13684</v>
      </c>
      <c r="E6172" s="2">
        <v>22</v>
      </c>
      <c r="F6172" s="2">
        <v>54</v>
      </c>
      <c r="G6172" s="2">
        <v>2</v>
      </c>
      <c r="H6172" s="2">
        <v>621</v>
      </c>
      <c r="I6172" s="2" t="s">
        <v>10</v>
      </c>
      <c r="J6172" s="2" t="s">
        <v>11</v>
      </c>
      <c r="K6172" s="2" t="s">
        <v>12</v>
      </c>
      <c r="L6172" s="2" t="s">
        <v>2098</v>
      </c>
      <c r="M6172" t="str">
        <f t="shared" si="96"/>
        <v>http://www.searchrank.com/</v>
      </c>
      <c r="N6172" s="7" t="str">
        <f>(IF(COUNTIF('Your Backlinks'!A:A,'Competitor 1'!B6172)+COUNTIF('Competitor 2'!B:B,'Competitor 1'!B6172)&gt;1,"Links","prospect"))</f>
        <v>prospect</v>
      </c>
    </row>
    <row r="6173" spans="1:14" x14ac:dyDescent="0.25">
      <c r="A6173" t="str">
        <f>(IF(COUNTIF('Your Backlinks'!L:L,'Competitor 1'!M6173),"Links","prospect"))</f>
        <v>prospect</v>
      </c>
      <c r="B6173" s="2" t="s">
        <v>13685</v>
      </c>
      <c r="C6173" s="2" t="s">
        <v>13686</v>
      </c>
      <c r="D6173" s="2" t="s">
        <v>2284</v>
      </c>
      <c r="E6173" s="2">
        <v>18</v>
      </c>
      <c r="F6173" s="2">
        <v>53</v>
      </c>
      <c r="G6173" s="2">
        <v>1</v>
      </c>
      <c r="H6173" s="2">
        <v>765</v>
      </c>
      <c r="I6173" s="2" t="s">
        <v>11</v>
      </c>
      <c r="J6173" s="2" t="s">
        <v>11</v>
      </c>
      <c r="K6173" s="2" t="s">
        <v>12</v>
      </c>
      <c r="L6173" s="2" t="s">
        <v>2098</v>
      </c>
      <c r="M6173" t="str">
        <f t="shared" si="96"/>
        <v>http://www.thewholesaleforums.co.uk/</v>
      </c>
      <c r="N6173" s="7" t="str">
        <f>(IF(COUNTIF('Your Backlinks'!A:A,'Competitor 1'!B6173)+COUNTIF('Competitor 2'!B:B,'Competitor 1'!B6173)&gt;1,"Links","prospect"))</f>
        <v>prospect</v>
      </c>
    </row>
    <row r="6174" spans="1:14" x14ac:dyDescent="0.25">
      <c r="A6174" t="str">
        <f>(IF(COUNTIF('Your Backlinks'!L:L,'Competitor 1'!M6174),"Links","prospect"))</f>
        <v>prospect</v>
      </c>
      <c r="B6174" s="2" t="s">
        <v>13687</v>
      </c>
      <c r="C6174" s="2" t="s">
        <v>13688</v>
      </c>
      <c r="D6174" s="2" t="s">
        <v>6353</v>
      </c>
      <c r="E6174" s="2">
        <v>16</v>
      </c>
      <c r="F6174" s="2">
        <v>53</v>
      </c>
      <c r="G6174" s="2">
        <v>1</v>
      </c>
      <c r="H6174" s="2">
        <v>310</v>
      </c>
      <c r="I6174" s="2" t="s">
        <v>10</v>
      </c>
      <c r="J6174" s="2" t="s">
        <v>11</v>
      </c>
      <c r="K6174" s="2" t="s">
        <v>12</v>
      </c>
      <c r="L6174" s="2" t="s">
        <v>2098</v>
      </c>
      <c r="M6174" t="str">
        <f t="shared" si="96"/>
        <v>http://site-spring.com/</v>
      </c>
      <c r="N6174" s="7" t="str">
        <f>(IF(COUNTIF('Your Backlinks'!A:A,'Competitor 1'!B6174)+COUNTIF('Competitor 2'!B:B,'Competitor 1'!B6174)&gt;1,"Links","prospect"))</f>
        <v>prospect</v>
      </c>
    </row>
    <row r="6175" spans="1:14" x14ac:dyDescent="0.25">
      <c r="A6175" t="str">
        <f>(IF(COUNTIF('Your Backlinks'!L:L,'Competitor 1'!M6175),"Links","prospect"))</f>
        <v>prospect</v>
      </c>
      <c r="B6175" s="2" t="s">
        <v>13689</v>
      </c>
      <c r="C6175" s="2" t="s">
        <v>13690</v>
      </c>
      <c r="D6175" s="2" t="s">
        <v>2176</v>
      </c>
      <c r="E6175" s="2">
        <v>36</v>
      </c>
      <c r="F6175" s="2">
        <v>53</v>
      </c>
      <c r="G6175" s="2">
        <v>8</v>
      </c>
      <c r="H6175" s="2">
        <v>1740</v>
      </c>
      <c r="I6175" s="2" t="s">
        <v>10</v>
      </c>
      <c r="J6175" s="2" t="s">
        <v>11</v>
      </c>
      <c r="K6175" s="2" t="s">
        <v>12</v>
      </c>
      <c r="L6175" s="2" t="s">
        <v>2098</v>
      </c>
      <c r="M6175" t="str">
        <f t="shared" si="96"/>
        <v>http://www.rylanclayne.com/</v>
      </c>
      <c r="N6175" s="7" t="str">
        <f>(IF(COUNTIF('Your Backlinks'!A:A,'Competitor 1'!B6175)+COUNTIF('Competitor 2'!B:B,'Competitor 1'!B6175)&gt;1,"Links","prospect"))</f>
        <v>prospect</v>
      </c>
    </row>
    <row r="6176" spans="1:14" x14ac:dyDescent="0.25">
      <c r="A6176" t="str">
        <f>(IF(COUNTIF('Your Backlinks'!L:L,'Competitor 1'!M6176),"Links","prospect"))</f>
        <v>prospect</v>
      </c>
      <c r="B6176" s="2" t="s">
        <v>13691</v>
      </c>
      <c r="C6176" s="2" t="s">
        <v>13692</v>
      </c>
      <c r="D6176" s="2" t="s">
        <v>7715</v>
      </c>
      <c r="E6176" s="2">
        <v>31</v>
      </c>
      <c r="F6176" s="2">
        <v>53</v>
      </c>
      <c r="G6176" s="2">
        <v>1</v>
      </c>
      <c r="H6176" s="2">
        <v>393</v>
      </c>
      <c r="I6176" s="2" t="s">
        <v>10</v>
      </c>
      <c r="J6176" s="2" t="s">
        <v>11</v>
      </c>
      <c r="K6176" s="2" t="s">
        <v>12</v>
      </c>
      <c r="L6176" s="2" t="s">
        <v>2098</v>
      </c>
      <c r="M6176" t="str">
        <f t="shared" si="96"/>
        <v>http://blog.fluxiom.com/</v>
      </c>
      <c r="N6176" s="7" t="str">
        <f>(IF(COUNTIF('Your Backlinks'!A:A,'Competitor 1'!B6176)+COUNTIF('Competitor 2'!B:B,'Competitor 1'!B6176)&gt;1,"Links","prospect"))</f>
        <v>prospect</v>
      </c>
    </row>
    <row r="6177" spans="1:14" x14ac:dyDescent="0.25">
      <c r="A6177" t="str">
        <f>(IF(COUNTIF('Your Backlinks'!L:L,'Competitor 1'!M6177),"Links","prospect"))</f>
        <v>prospect</v>
      </c>
      <c r="B6177" s="2" t="s">
        <v>13693</v>
      </c>
      <c r="C6177" s="2" t="s">
        <v>13694</v>
      </c>
      <c r="D6177" s="2" t="s">
        <v>7715</v>
      </c>
      <c r="E6177" s="2">
        <v>29</v>
      </c>
      <c r="F6177" s="2">
        <v>53</v>
      </c>
      <c r="G6177" s="2">
        <v>1</v>
      </c>
      <c r="H6177" s="2">
        <v>393</v>
      </c>
      <c r="I6177" s="2" t="s">
        <v>10</v>
      </c>
      <c r="J6177" s="2" t="s">
        <v>11</v>
      </c>
      <c r="K6177" s="2" t="s">
        <v>12</v>
      </c>
      <c r="L6177" s="2" t="s">
        <v>2098</v>
      </c>
      <c r="M6177" t="str">
        <f t="shared" si="96"/>
        <v>http://blog.fluxiom.com/</v>
      </c>
      <c r="N6177" s="7" t="str">
        <f>(IF(COUNTIF('Your Backlinks'!A:A,'Competitor 1'!B6177)+COUNTIF('Competitor 2'!B:B,'Competitor 1'!B6177)&gt;1,"Links","prospect"))</f>
        <v>prospect</v>
      </c>
    </row>
    <row r="6178" spans="1:14" x14ac:dyDescent="0.25">
      <c r="A6178" t="str">
        <f>(IF(COUNTIF('Your Backlinks'!L:L,'Competitor 1'!M6178),"Links","prospect"))</f>
        <v>prospect</v>
      </c>
      <c r="B6178" s="2" t="s">
        <v>13695</v>
      </c>
      <c r="C6178" s="2" t="s">
        <v>13696</v>
      </c>
      <c r="D6178" s="2" t="s">
        <v>2284</v>
      </c>
      <c r="E6178" s="2">
        <v>18</v>
      </c>
      <c r="F6178" s="2">
        <v>53</v>
      </c>
      <c r="G6178" s="2">
        <v>1</v>
      </c>
      <c r="H6178" s="2">
        <v>462</v>
      </c>
      <c r="I6178" s="2" t="s">
        <v>10</v>
      </c>
      <c r="J6178" s="2" t="s">
        <v>11</v>
      </c>
      <c r="K6178" s="2" t="s">
        <v>12</v>
      </c>
      <c r="L6178" s="2" t="s">
        <v>2098</v>
      </c>
      <c r="M6178" t="str">
        <f t="shared" si="96"/>
        <v>http://www.econtentsite.com/</v>
      </c>
      <c r="N6178" s="7" t="str">
        <f>(IF(COUNTIF('Your Backlinks'!A:A,'Competitor 1'!B6178)+COUNTIF('Competitor 2'!B:B,'Competitor 1'!B6178)&gt;1,"Links","prospect"))</f>
        <v>prospect</v>
      </c>
    </row>
    <row r="6179" spans="1:14" x14ac:dyDescent="0.25">
      <c r="A6179" t="str">
        <f>(IF(COUNTIF('Your Backlinks'!L:L,'Competitor 1'!M6179),"Links","prospect"))</f>
        <v>prospect</v>
      </c>
      <c r="B6179" s="2" t="s">
        <v>13697</v>
      </c>
      <c r="C6179" s="2" t="s">
        <v>13698</v>
      </c>
      <c r="D6179" s="2" t="s">
        <v>2224</v>
      </c>
      <c r="E6179" s="2">
        <v>30</v>
      </c>
      <c r="F6179" s="2">
        <v>53</v>
      </c>
      <c r="G6179" s="2">
        <v>3</v>
      </c>
      <c r="H6179" s="2">
        <v>605</v>
      </c>
      <c r="I6179" s="2" t="s">
        <v>10</v>
      </c>
      <c r="J6179" s="2" t="s">
        <v>11</v>
      </c>
      <c r="K6179" s="2" t="s">
        <v>12</v>
      </c>
      <c r="L6179" s="2" t="s">
        <v>2098</v>
      </c>
      <c r="M6179" t="str">
        <f t="shared" si="96"/>
        <v>http://www.interaktiv-net.de/</v>
      </c>
      <c r="N6179" s="7" t="str">
        <f>(IF(COUNTIF('Your Backlinks'!A:A,'Competitor 1'!B6179)+COUNTIF('Competitor 2'!B:B,'Competitor 1'!B6179)&gt;1,"Links","prospect"))</f>
        <v>prospect</v>
      </c>
    </row>
    <row r="6180" spans="1:14" x14ac:dyDescent="0.25">
      <c r="A6180" t="str">
        <f>(IF(COUNTIF('Your Backlinks'!L:L,'Competitor 1'!M6180),"Links","prospect"))</f>
        <v>prospect</v>
      </c>
      <c r="B6180" s="2" t="s">
        <v>13699</v>
      </c>
      <c r="C6180" s="2" t="s">
        <v>13700</v>
      </c>
      <c r="D6180" s="2" t="s">
        <v>2116</v>
      </c>
      <c r="E6180" s="2">
        <v>20</v>
      </c>
      <c r="F6180" s="2">
        <v>53</v>
      </c>
      <c r="G6180" s="2">
        <v>1</v>
      </c>
      <c r="H6180" s="2">
        <v>683</v>
      </c>
      <c r="I6180" s="2" t="s">
        <v>10</v>
      </c>
      <c r="J6180" s="2" t="s">
        <v>11</v>
      </c>
      <c r="K6180" s="2" t="s">
        <v>12</v>
      </c>
      <c r="L6180" s="2" t="s">
        <v>2098</v>
      </c>
      <c r="M6180" t="str">
        <f t="shared" si="96"/>
        <v>http://skgtechnologies.com/</v>
      </c>
      <c r="N6180" s="7" t="str">
        <f>(IF(COUNTIF('Your Backlinks'!A:A,'Competitor 1'!B6180)+COUNTIF('Competitor 2'!B:B,'Competitor 1'!B6180)&gt;1,"Links","prospect"))</f>
        <v>prospect</v>
      </c>
    </row>
    <row r="6181" spans="1:14" x14ac:dyDescent="0.25">
      <c r="A6181" t="str">
        <f>(IF(COUNTIF('Your Backlinks'!L:L,'Competitor 1'!M6181),"Links","prospect"))</f>
        <v>prospect</v>
      </c>
      <c r="B6181" s="2" t="s">
        <v>13701</v>
      </c>
      <c r="C6181" s="2" t="s">
        <v>13702</v>
      </c>
      <c r="D6181" s="2" t="s">
        <v>2113</v>
      </c>
      <c r="E6181" s="2">
        <v>21</v>
      </c>
      <c r="F6181" s="2">
        <v>53</v>
      </c>
      <c r="G6181" s="2">
        <v>1</v>
      </c>
      <c r="H6181" s="2">
        <v>828</v>
      </c>
      <c r="I6181" s="2" t="s">
        <v>10</v>
      </c>
      <c r="J6181" s="2" t="s">
        <v>11</v>
      </c>
      <c r="K6181" s="2" t="s">
        <v>12</v>
      </c>
      <c r="L6181" s="2" t="s">
        <v>2098</v>
      </c>
      <c r="M6181" t="str">
        <f t="shared" si="96"/>
        <v>http://12most.com/</v>
      </c>
      <c r="N6181" s="7" t="str">
        <f>(IF(COUNTIF('Your Backlinks'!A:A,'Competitor 1'!B6181)+COUNTIF('Competitor 2'!B:B,'Competitor 1'!B6181)&gt;1,"Links","prospect"))</f>
        <v>prospect</v>
      </c>
    </row>
    <row r="6182" spans="1:14" x14ac:dyDescent="0.25">
      <c r="A6182" t="str">
        <f>(IF(COUNTIF('Your Backlinks'!L:L,'Competitor 1'!M6182),"Links","prospect"))</f>
        <v>prospect</v>
      </c>
      <c r="B6182" s="2" t="s">
        <v>13703</v>
      </c>
      <c r="C6182" s="2" t="s">
        <v>13704</v>
      </c>
      <c r="D6182" s="2" t="s">
        <v>2113</v>
      </c>
      <c r="E6182" s="2">
        <v>21</v>
      </c>
      <c r="F6182" s="2">
        <v>53</v>
      </c>
      <c r="G6182" s="2">
        <v>1</v>
      </c>
      <c r="H6182" s="2">
        <v>828</v>
      </c>
      <c r="I6182" s="2" t="s">
        <v>10</v>
      </c>
      <c r="J6182" s="2" t="s">
        <v>11</v>
      </c>
      <c r="K6182" s="2" t="s">
        <v>12</v>
      </c>
      <c r="L6182" s="2" t="s">
        <v>2098</v>
      </c>
      <c r="M6182" t="str">
        <f t="shared" si="96"/>
        <v>http://12most.com/</v>
      </c>
      <c r="N6182" s="7" t="str">
        <f>(IF(COUNTIF('Your Backlinks'!A:A,'Competitor 1'!B6182)+COUNTIF('Competitor 2'!B:B,'Competitor 1'!B6182)&gt;1,"Links","prospect"))</f>
        <v>prospect</v>
      </c>
    </row>
    <row r="6183" spans="1:14" x14ac:dyDescent="0.25">
      <c r="A6183" t="str">
        <f>(IF(COUNTIF('Your Backlinks'!L:L,'Competitor 1'!M6183),"Links","prospect"))</f>
        <v>prospect</v>
      </c>
      <c r="B6183" s="2" t="s">
        <v>13705</v>
      </c>
      <c r="C6183" s="2" t="s">
        <v>13706</v>
      </c>
      <c r="D6183" s="2" t="s">
        <v>2113</v>
      </c>
      <c r="E6183" s="2">
        <v>20</v>
      </c>
      <c r="F6183" s="2">
        <v>53</v>
      </c>
      <c r="G6183" s="2">
        <v>1</v>
      </c>
      <c r="H6183" s="2">
        <v>492</v>
      </c>
      <c r="I6183" s="2" t="s">
        <v>10</v>
      </c>
      <c r="J6183" s="2" t="s">
        <v>11</v>
      </c>
      <c r="K6183" s="2" t="s">
        <v>12</v>
      </c>
      <c r="L6183" s="2" t="s">
        <v>2098</v>
      </c>
      <c r="M6183" t="str">
        <f t="shared" si="96"/>
        <v>http://www.moteurzine.com/</v>
      </c>
      <c r="N6183" s="7" t="str">
        <f>(IF(COUNTIF('Your Backlinks'!A:A,'Competitor 1'!B6183)+COUNTIF('Competitor 2'!B:B,'Competitor 1'!B6183)&gt;1,"Links","prospect"))</f>
        <v>prospect</v>
      </c>
    </row>
    <row r="6184" spans="1:14" x14ac:dyDescent="0.25">
      <c r="A6184" t="str">
        <f>(IF(COUNTIF('Your Backlinks'!L:L,'Competitor 1'!M6184),"Links","prospect"))</f>
        <v>prospect</v>
      </c>
      <c r="B6184" s="2" t="s">
        <v>13707</v>
      </c>
      <c r="C6184" s="2" t="s">
        <v>13708</v>
      </c>
      <c r="D6184" s="2" t="s">
        <v>2113</v>
      </c>
      <c r="E6184" s="2">
        <v>20</v>
      </c>
      <c r="F6184" s="2">
        <v>53</v>
      </c>
      <c r="G6184" s="2">
        <v>1</v>
      </c>
      <c r="H6184" s="2">
        <v>492</v>
      </c>
      <c r="I6184" s="2" t="s">
        <v>10</v>
      </c>
      <c r="J6184" s="2" t="s">
        <v>11</v>
      </c>
      <c r="K6184" s="2" t="s">
        <v>12</v>
      </c>
      <c r="L6184" s="2" t="s">
        <v>2098</v>
      </c>
      <c r="M6184" t="str">
        <f t="shared" si="96"/>
        <v>http://www.moteurzine.com/</v>
      </c>
      <c r="N6184" s="7" t="str">
        <f>(IF(COUNTIF('Your Backlinks'!A:A,'Competitor 1'!B6184)+COUNTIF('Competitor 2'!B:B,'Competitor 1'!B6184)&gt;1,"Links","prospect"))</f>
        <v>prospect</v>
      </c>
    </row>
    <row r="6185" spans="1:14" x14ac:dyDescent="0.25">
      <c r="A6185" t="str">
        <f>(IF(COUNTIF('Your Backlinks'!L:L,'Competitor 1'!M6185),"Links","prospect"))</f>
        <v>prospect</v>
      </c>
      <c r="B6185" s="2" t="s">
        <v>13709</v>
      </c>
      <c r="C6185" s="2" t="s">
        <v>13710</v>
      </c>
      <c r="D6185" s="2" t="s">
        <v>13711</v>
      </c>
      <c r="E6185" s="2">
        <v>20</v>
      </c>
      <c r="F6185" s="2">
        <v>53</v>
      </c>
      <c r="G6185" s="2">
        <v>1</v>
      </c>
      <c r="H6185" s="2">
        <v>492</v>
      </c>
      <c r="I6185" s="2" t="s">
        <v>10</v>
      </c>
      <c r="J6185" s="2" t="s">
        <v>11</v>
      </c>
      <c r="K6185" s="2" t="s">
        <v>12</v>
      </c>
      <c r="L6185" s="2" t="s">
        <v>2098</v>
      </c>
      <c r="M6185" t="str">
        <f t="shared" si="96"/>
        <v>http://www.moteurzine.com/</v>
      </c>
      <c r="N6185" s="7" t="str">
        <f>(IF(COUNTIF('Your Backlinks'!A:A,'Competitor 1'!B6185)+COUNTIF('Competitor 2'!B:B,'Competitor 1'!B6185)&gt;1,"Links","prospect"))</f>
        <v>prospect</v>
      </c>
    </row>
    <row r="6186" spans="1:14" x14ac:dyDescent="0.25">
      <c r="A6186" t="str">
        <f>(IF(COUNTIF('Your Backlinks'!L:L,'Competitor 1'!M6186),"Links","prospect"))</f>
        <v>prospect</v>
      </c>
      <c r="B6186" s="2" t="s">
        <v>13712</v>
      </c>
      <c r="C6186" s="2" t="s">
        <v>13713</v>
      </c>
      <c r="D6186" s="2" t="s">
        <v>2113</v>
      </c>
      <c r="E6186" s="2">
        <v>20</v>
      </c>
      <c r="F6186" s="2">
        <v>53</v>
      </c>
      <c r="G6186" s="2">
        <v>1</v>
      </c>
      <c r="H6186" s="2">
        <v>492</v>
      </c>
      <c r="I6186" s="2" t="s">
        <v>10</v>
      </c>
      <c r="J6186" s="2" t="s">
        <v>11</v>
      </c>
      <c r="K6186" s="2" t="s">
        <v>12</v>
      </c>
      <c r="L6186" s="2" t="s">
        <v>2098</v>
      </c>
      <c r="M6186" t="str">
        <f t="shared" si="96"/>
        <v>http://www.moteurzine.com/</v>
      </c>
      <c r="N6186" s="7" t="str">
        <f>(IF(COUNTIF('Your Backlinks'!A:A,'Competitor 1'!B6186)+COUNTIF('Competitor 2'!B:B,'Competitor 1'!B6186)&gt;1,"Links","prospect"))</f>
        <v>prospect</v>
      </c>
    </row>
    <row r="6187" spans="1:14" x14ac:dyDescent="0.25">
      <c r="A6187" t="str">
        <f>(IF(COUNTIF('Your Backlinks'!L:L,'Competitor 1'!M6187),"Links","prospect"))</f>
        <v>prospect</v>
      </c>
      <c r="B6187" s="2" t="s">
        <v>13714</v>
      </c>
      <c r="C6187" s="2" t="s">
        <v>13715</v>
      </c>
      <c r="D6187" s="2" t="s">
        <v>13711</v>
      </c>
      <c r="E6187" s="2">
        <v>20</v>
      </c>
      <c r="F6187" s="2">
        <v>53</v>
      </c>
      <c r="G6187" s="2">
        <v>1</v>
      </c>
      <c r="H6187" s="2">
        <v>492</v>
      </c>
      <c r="I6187" s="2" t="s">
        <v>10</v>
      </c>
      <c r="J6187" s="2" t="s">
        <v>11</v>
      </c>
      <c r="K6187" s="2" t="s">
        <v>12</v>
      </c>
      <c r="L6187" s="2" t="s">
        <v>2098</v>
      </c>
      <c r="M6187" t="str">
        <f t="shared" si="96"/>
        <v>http://www.moteurzine.com/</v>
      </c>
      <c r="N6187" s="7" t="str">
        <f>(IF(COUNTIF('Your Backlinks'!A:A,'Competitor 1'!B6187)+COUNTIF('Competitor 2'!B:B,'Competitor 1'!B6187)&gt;1,"Links","prospect"))</f>
        <v>prospect</v>
      </c>
    </row>
    <row r="6188" spans="1:14" x14ac:dyDescent="0.25">
      <c r="A6188" t="str">
        <f>(IF(COUNTIF('Your Backlinks'!L:L,'Competitor 1'!M6188),"Links","prospect"))</f>
        <v>prospect</v>
      </c>
      <c r="B6188" s="2" t="s">
        <v>13716</v>
      </c>
      <c r="C6188" s="2" t="s">
        <v>13717</v>
      </c>
      <c r="D6188" s="2" t="s">
        <v>2113</v>
      </c>
      <c r="E6188" s="2">
        <v>20</v>
      </c>
      <c r="F6188" s="2">
        <v>53</v>
      </c>
      <c r="G6188" s="2">
        <v>1</v>
      </c>
      <c r="H6188" s="2">
        <v>492</v>
      </c>
      <c r="I6188" s="2" t="s">
        <v>10</v>
      </c>
      <c r="J6188" s="2" t="s">
        <v>11</v>
      </c>
      <c r="K6188" s="2" t="s">
        <v>12</v>
      </c>
      <c r="L6188" s="2" t="s">
        <v>2098</v>
      </c>
      <c r="M6188" t="str">
        <f t="shared" si="96"/>
        <v>http://www.moteurzine.com/</v>
      </c>
      <c r="N6188" s="7" t="str">
        <f>(IF(COUNTIF('Your Backlinks'!A:A,'Competitor 1'!B6188)+COUNTIF('Competitor 2'!B:B,'Competitor 1'!B6188)&gt;1,"Links","prospect"))</f>
        <v>prospect</v>
      </c>
    </row>
    <row r="6189" spans="1:14" x14ac:dyDescent="0.25">
      <c r="A6189" t="str">
        <f>(IF(COUNTIF('Your Backlinks'!L:L,'Competitor 1'!M6189),"Links","prospect"))</f>
        <v>prospect</v>
      </c>
      <c r="B6189" s="2" t="s">
        <v>13718</v>
      </c>
      <c r="C6189" s="2" t="s">
        <v>13719</v>
      </c>
      <c r="D6189" s="2" t="s">
        <v>2113</v>
      </c>
      <c r="E6189" s="2">
        <v>24</v>
      </c>
      <c r="F6189" s="2">
        <v>53</v>
      </c>
      <c r="G6189" s="2">
        <v>1</v>
      </c>
      <c r="H6189" s="2">
        <v>420</v>
      </c>
      <c r="I6189" s="2" t="s">
        <v>10</v>
      </c>
      <c r="J6189" s="2" t="s">
        <v>11</v>
      </c>
      <c r="K6189" s="2" t="s">
        <v>12</v>
      </c>
      <c r="L6189" s="2" t="s">
        <v>2098</v>
      </c>
      <c r="M6189" t="str">
        <f t="shared" si="96"/>
        <v>http://blog.ataxo.cz/</v>
      </c>
      <c r="N6189" s="7" t="str">
        <f>(IF(COUNTIF('Your Backlinks'!A:A,'Competitor 1'!B6189)+COUNTIF('Competitor 2'!B:B,'Competitor 1'!B6189)&gt;1,"Links","prospect"))</f>
        <v>prospect</v>
      </c>
    </row>
    <row r="6190" spans="1:14" x14ac:dyDescent="0.25">
      <c r="A6190" t="str">
        <f>(IF(COUNTIF('Your Backlinks'!L:L,'Competitor 1'!M6190),"Links","prospect"))</f>
        <v>prospect</v>
      </c>
      <c r="B6190" s="2" t="s">
        <v>13720</v>
      </c>
      <c r="C6190" s="2" t="s">
        <v>13719</v>
      </c>
      <c r="D6190" s="2" t="s">
        <v>2113</v>
      </c>
      <c r="E6190" s="2">
        <v>21</v>
      </c>
      <c r="F6190" s="2">
        <v>53</v>
      </c>
      <c r="G6190" s="2">
        <v>0</v>
      </c>
      <c r="H6190" s="2">
        <v>420</v>
      </c>
      <c r="I6190" s="2" t="s">
        <v>10</v>
      </c>
      <c r="J6190" s="2" t="s">
        <v>11</v>
      </c>
      <c r="K6190" s="2" t="s">
        <v>12</v>
      </c>
      <c r="L6190" s="2" t="s">
        <v>2098</v>
      </c>
      <c r="M6190" t="str">
        <f t="shared" si="96"/>
        <v>http://blog.ataxo.cz/</v>
      </c>
      <c r="N6190" s="7" t="str">
        <f>(IF(COUNTIF('Your Backlinks'!A:A,'Competitor 1'!B6190)+COUNTIF('Competitor 2'!B:B,'Competitor 1'!B6190)&gt;1,"Links","prospect"))</f>
        <v>prospect</v>
      </c>
    </row>
    <row r="6191" spans="1:14" x14ac:dyDescent="0.25">
      <c r="A6191" t="str">
        <f>(IF(COUNTIF('Your Backlinks'!L:L,'Competitor 1'!M6191),"Links","prospect"))</f>
        <v>prospect</v>
      </c>
      <c r="B6191" s="2" t="s">
        <v>13721</v>
      </c>
      <c r="C6191" s="2" t="s">
        <v>13722</v>
      </c>
      <c r="D6191" s="2" t="s">
        <v>8517</v>
      </c>
      <c r="E6191" s="2">
        <v>35</v>
      </c>
      <c r="F6191" s="2">
        <v>53</v>
      </c>
      <c r="G6191" s="2">
        <v>5</v>
      </c>
      <c r="H6191" s="2">
        <v>2477</v>
      </c>
      <c r="I6191" s="2" t="s">
        <v>10</v>
      </c>
      <c r="J6191" s="2" t="s">
        <v>11</v>
      </c>
      <c r="K6191" s="2" t="s">
        <v>12</v>
      </c>
      <c r="L6191" s="2" t="s">
        <v>2098</v>
      </c>
      <c r="M6191" t="str">
        <f t="shared" si="96"/>
        <v>http://zoekmachinemarketingcursussen.favorietje.nl/</v>
      </c>
      <c r="N6191" s="7" t="str">
        <f>(IF(COUNTIF('Your Backlinks'!A:A,'Competitor 1'!B6191)+COUNTIF('Competitor 2'!B:B,'Competitor 1'!B6191)&gt;1,"Links","prospect"))</f>
        <v>prospect</v>
      </c>
    </row>
    <row r="6192" spans="1:14" x14ac:dyDescent="0.25">
      <c r="A6192" t="str">
        <f>(IF(COUNTIF('Your Backlinks'!L:L,'Competitor 1'!M6192),"Links","prospect"))</f>
        <v>prospect</v>
      </c>
      <c r="B6192" s="2" t="s">
        <v>13723</v>
      </c>
      <c r="C6192" s="2" t="s">
        <v>13724</v>
      </c>
      <c r="D6192" s="2" t="s">
        <v>37</v>
      </c>
      <c r="E6192" s="2">
        <v>52</v>
      </c>
      <c r="F6192" s="2">
        <v>54</v>
      </c>
      <c r="G6192" s="2">
        <v>170</v>
      </c>
      <c r="H6192" s="2">
        <v>1292</v>
      </c>
      <c r="I6192" s="2" t="s">
        <v>10</v>
      </c>
      <c r="J6192" s="2" t="s">
        <v>11</v>
      </c>
      <c r="K6192" s="2" t="s">
        <v>12</v>
      </c>
      <c r="L6192" s="2" t="s">
        <v>2098</v>
      </c>
      <c r="M6192" t="str">
        <f t="shared" si="96"/>
        <v>http://www.prointernetmarketing.org/</v>
      </c>
      <c r="N6192" s="7" t="str">
        <f>(IF(COUNTIF('Your Backlinks'!A:A,'Competitor 1'!B6192)+COUNTIF('Competitor 2'!B:B,'Competitor 1'!B6192)&gt;1,"Links","prospect"))</f>
        <v>prospect</v>
      </c>
    </row>
    <row r="6193" spans="1:14" x14ac:dyDescent="0.25">
      <c r="A6193" t="str">
        <f>(IF(COUNTIF('Your Backlinks'!L:L,'Competitor 1'!M6193),"Links","prospect"))</f>
        <v>prospect</v>
      </c>
      <c r="B6193" s="2" t="s">
        <v>13725</v>
      </c>
      <c r="C6193" s="2" t="s">
        <v>13726</v>
      </c>
      <c r="D6193" s="2" t="s">
        <v>37</v>
      </c>
      <c r="E6193" s="2">
        <v>49</v>
      </c>
      <c r="F6193" s="2">
        <v>54</v>
      </c>
      <c r="G6193" s="2">
        <v>83</v>
      </c>
      <c r="H6193" s="2">
        <v>1292</v>
      </c>
      <c r="I6193" s="2" t="s">
        <v>10</v>
      </c>
      <c r="J6193" s="2" t="s">
        <v>11</v>
      </c>
      <c r="K6193" s="2" t="s">
        <v>12</v>
      </c>
      <c r="L6193" s="2" t="s">
        <v>2098</v>
      </c>
      <c r="M6193" t="str">
        <f t="shared" si="96"/>
        <v>http://www.prointernetmarketing.org/</v>
      </c>
      <c r="N6193" s="7" t="str">
        <f>(IF(COUNTIF('Your Backlinks'!A:A,'Competitor 1'!B6193)+COUNTIF('Competitor 2'!B:B,'Competitor 1'!B6193)&gt;1,"Links","prospect"))</f>
        <v>prospect</v>
      </c>
    </row>
    <row r="6194" spans="1:14" x14ac:dyDescent="0.25">
      <c r="A6194" t="str">
        <f>(IF(COUNTIF('Your Backlinks'!L:L,'Competitor 1'!M6194),"Links","prospect"))</f>
        <v>prospect</v>
      </c>
      <c r="B6194" s="2" t="s">
        <v>13727</v>
      </c>
      <c r="C6194" s="2" t="s">
        <v>13728</v>
      </c>
      <c r="D6194" s="2" t="s">
        <v>37</v>
      </c>
      <c r="E6194" s="2">
        <v>47</v>
      </c>
      <c r="F6194" s="2">
        <v>54</v>
      </c>
      <c r="G6194" s="2">
        <v>27</v>
      </c>
      <c r="H6194" s="2">
        <v>1292</v>
      </c>
      <c r="I6194" s="2" t="s">
        <v>10</v>
      </c>
      <c r="J6194" s="2" t="s">
        <v>11</v>
      </c>
      <c r="K6194" s="2" t="s">
        <v>12</v>
      </c>
      <c r="L6194" s="2" t="s">
        <v>2098</v>
      </c>
      <c r="M6194" t="str">
        <f t="shared" si="96"/>
        <v>http://www.prointernetmarketing.org/</v>
      </c>
      <c r="N6194" s="7" t="str">
        <f>(IF(COUNTIF('Your Backlinks'!A:A,'Competitor 1'!B6194)+COUNTIF('Competitor 2'!B:B,'Competitor 1'!B6194)&gt;1,"Links","prospect"))</f>
        <v>prospect</v>
      </c>
    </row>
    <row r="6195" spans="1:14" x14ac:dyDescent="0.25">
      <c r="A6195" t="str">
        <f>(IF(COUNTIF('Your Backlinks'!L:L,'Competitor 1'!M6195),"Links","prospect"))</f>
        <v>prospect</v>
      </c>
      <c r="B6195" s="2" t="s">
        <v>13729</v>
      </c>
      <c r="C6195" s="2" t="s">
        <v>13730</v>
      </c>
      <c r="D6195" s="2" t="s">
        <v>37</v>
      </c>
      <c r="E6195" s="2">
        <v>43</v>
      </c>
      <c r="F6195" s="2">
        <v>54</v>
      </c>
      <c r="G6195" s="2">
        <v>16</v>
      </c>
      <c r="H6195" s="2">
        <v>1292</v>
      </c>
      <c r="I6195" s="2" t="s">
        <v>10</v>
      </c>
      <c r="J6195" s="2" t="s">
        <v>11</v>
      </c>
      <c r="K6195" s="2" t="s">
        <v>12</v>
      </c>
      <c r="L6195" s="2" t="s">
        <v>2098</v>
      </c>
      <c r="M6195" t="str">
        <f t="shared" si="96"/>
        <v>http://www.prointernetmarketing.org/</v>
      </c>
      <c r="N6195" s="7" t="str">
        <f>(IF(COUNTIF('Your Backlinks'!A:A,'Competitor 1'!B6195)+COUNTIF('Competitor 2'!B:B,'Competitor 1'!B6195)&gt;1,"Links","prospect"))</f>
        <v>prospect</v>
      </c>
    </row>
    <row r="6196" spans="1:14" x14ac:dyDescent="0.25">
      <c r="A6196" t="str">
        <f>(IF(COUNTIF('Your Backlinks'!L:L,'Competitor 1'!M6196),"Links","prospect"))</f>
        <v>prospect</v>
      </c>
      <c r="B6196" s="2" t="s">
        <v>13731</v>
      </c>
      <c r="C6196" s="2" t="s">
        <v>13732</v>
      </c>
      <c r="D6196" s="2" t="s">
        <v>37</v>
      </c>
      <c r="E6196" s="2">
        <v>41</v>
      </c>
      <c r="F6196" s="2">
        <v>54</v>
      </c>
      <c r="G6196" s="2">
        <v>13</v>
      </c>
      <c r="H6196" s="2">
        <v>1292</v>
      </c>
      <c r="I6196" s="2" t="s">
        <v>10</v>
      </c>
      <c r="J6196" s="2" t="s">
        <v>11</v>
      </c>
      <c r="K6196" s="2" t="s">
        <v>12</v>
      </c>
      <c r="L6196" s="2" t="s">
        <v>2098</v>
      </c>
      <c r="M6196" t="str">
        <f t="shared" si="96"/>
        <v>http://www.prointernetmarketing.org/</v>
      </c>
      <c r="N6196" s="7" t="str">
        <f>(IF(COUNTIF('Your Backlinks'!A:A,'Competitor 1'!B6196)+COUNTIF('Competitor 2'!B:B,'Competitor 1'!B6196)&gt;1,"Links","prospect"))</f>
        <v>prospect</v>
      </c>
    </row>
    <row r="6197" spans="1:14" x14ac:dyDescent="0.25">
      <c r="A6197" t="str">
        <f>(IF(COUNTIF('Your Backlinks'!L:L,'Competitor 1'!M6197),"Links","prospect"))</f>
        <v>prospect</v>
      </c>
      <c r="B6197" s="2" t="s">
        <v>13733</v>
      </c>
      <c r="C6197" s="2" t="s">
        <v>13734</v>
      </c>
      <c r="D6197" s="2" t="s">
        <v>37</v>
      </c>
      <c r="E6197" s="2">
        <v>36</v>
      </c>
      <c r="F6197" s="2">
        <v>54</v>
      </c>
      <c r="G6197" s="2">
        <v>6</v>
      </c>
      <c r="H6197" s="2">
        <v>1292</v>
      </c>
      <c r="I6197" s="2" t="s">
        <v>10</v>
      </c>
      <c r="J6197" s="2" t="s">
        <v>11</v>
      </c>
      <c r="K6197" s="2" t="s">
        <v>12</v>
      </c>
      <c r="L6197" s="2" t="s">
        <v>2098</v>
      </c>
      <c r="M6197" t="str">
        <f t="shared" si="96"/>
        <v>http://www.prointernetmarketing.org/</v>
      </c>
      <c r="N6197" s="7" t="str">
        <f>(IF(COUNTIF('Your Backlinks'!A:A,'Competitor 1'!B6197)+COUNTIF('Competitor 2'!B:B,'Competitor 1'!B6197)&gt;1,"Links","prospect"))</f>
        <v>prospect</v>
      </c>
    </row>
    <row r="6198" spans="1:14" x14ac:dyDescent="0.25">
      <c r="A6198" t="str">
        <f>(IF(COUNTIF('Your Backlinks'!L:L,'Competitor 1'!M6198),"Links","prospect"))</f>
        <v>prospect</v>
      </c>
      <c r="B6198" s="2" t="s">
        <v>13735</v>
      </c>
      <c r="C6198" s="2" t="s">
        <v>13736</v>
      </c>
      <c r="D6198" s="2" t="s">
        <v>37</v>
      </c>
      <c r="E6198" s="2">
        <v>29</v>
      </c>
      <c r="F6198" s="2">
        <v>54</v>
      </c>
      <c r="G6198" s="2">
        <v>1</v>
      </c>
      <c r="H6198" s="2">
        <v>1292</v>
      </c>
      <c r="I6198" s="2" t="s">
        <v>10</v>
      </c>
      <c r="J6198" s="2" t="s">
        <v>11</v>
      </c>
      <c r="K6198" s="2" t="s">
        <v>12</v>
      </c>
      <c r="L6198" s="2" t="s">
        <v>2098</v>
      </c>
      <c r="M6198" t="str">
        <f t="shared" si="96"/>
        <v>http://www.prointernetmarketing.org/</v>
      </c>
      <c r="N6198" s="7" t="str">
        <f>(IF(COUNTIF('Your Backlinks'!A:A,'Competitor 1'!B6198)+COUNTIF('Competitor 2'!B:B,'Competitor 1'!B6198)&gt;1,"Links","prospect"))</f>
        <v>prospect</v>
      </c>
    </row>
    <row r="6199" spans="1:14" x14ac:dyDescent="0.25">
      <c r="A6199" t="str">
        <f>(IF(COUNTIF('Your Backlinks'!L:L,'Competitor 1'!M6199),"Links","prospect"))</f>
        <v>prospect</v>
      </c>
      <c r="B6199" s="2" t="s">
        <v>13737</v>
      </c>
      <c r="C6199" s="2" t="s">
        <v>13738</v>
      </c>
      <c r="D6199" s="2" t="s">
        <v>37</v>
      </c>
      <c r="E6199" s="2">
        <v>29</v>
      </c>
      <c r="F6199" s="2">
        <v>54</v>
      </c>
      <c r="G6199" s="2">
        <v>1</v>
      </c>
      <c r="H6199" s="2">
        <v>1292</v>
      </c>
      <c r="I6199" s="2" t="s">
        <v>10</v>
      </c>
      <c r="J6199" s="2" t="s">
        <v>11</v>
      </c>
      <c r="K6199" s="2" t="s">
        <v>12</v>
      </c>
      <c r="L6199" s="2" t="s">
        <v>2098</v>
      </c>
      <c r="M6199" t="str">
        <f t="shared" si="96"/>
        <v>http://www.prointernetmarketing.org/</v>
      </c>
      <c r="N6199" s="7" t="str">
        <f>(IF(COUNTIF('Your Backlinks'!A:A,'Competitor 1'!B6199)+COUNTIF('Competitor 2'!B:B,'Competitor 1'!B6199)&gt;1,"Links","prospect"))</f>
        <v>prospect</v>
      </c>
    </row>
    <row r="6200" spans="1:14" x14ac:dyDescent="0.25">
      <c r="A6200" t="str">
        <f>(IF(COUNTIF('Your Backlinks'!L:L,'Competitor 1'!M6200),"Links","prospect"))</f>
        <v>prospect</v>
      </c>
      <c r="B6200" s="2" t="s">
        <v>13739</v>
      </c>
      <c r="C6200" s="2" t="s">
        <v>13740</v>
      </c>
      <c r="D6200" s="2" t="s">
        <v>37</v>
      </c>
      <c r="E6200" s="2">
        <v>29</v>
      </c>
      <c r="F6200" s="2">
        <v>54</v>
      </c>
      <c r="G6200" s="2">
        <v>1</v>
      </c>
      <c r="H6200" s="2">
        <v>1292</v>
      </c>
      <c r="I6200" s="2" t="s">
        <v>10</v>
      </c>
      <c r="J6200" s="2" t="s">
        <v>11</v>
      </c>
      <c r="K6200" s="2" t="s">
        <v>12</v>
      </c>
      <c r="L6200" s="2" t="s">
        <v>2098</v>
      </c>
      <c r="M6200" t="str">
        <f t="shared" si="96"/>
        <v>http://www.prointernetmarketing.org/</v>
      </c>
      <c r="N6200" s="7" t="str">
        <f>(IF(COUNTIF('Your Backlinks'!A:A,'Competitor 1'!B6200)+COUNTIF('Competitor 2'!B:B,'Competitor 1'!B6200)&gt;1,"Links","prospect"))</f>
        <v>prospect</v>
      </c>
    </row>
    <row r="6201" spans="1:14" x14ac:dyDescent="0.25">
      <c r="A6201" t="str">
        <f>(IF(COUNTIF('Your Backlinks'!L:L,'Competitor 1'!M6201),"Links","prospect"))</f>
        <v>prospect</v>
      </c>
      <c r="B6201" s="2" t="s">
        <v>13741</v>
      </c>
      <c r="C6201" s="2" t="s">
        <v>13742</v>
      </c>
      <c r="D6201" s="2" t="s">
        <v>37</v>
      </c>
      <c r="E6201" s="2">
        <v>29</v>
      </c>
      <c r="F6201" s="2">
        <v>54</v>
      </c>
      <c r="G6201" s="2">
        <v>1</v>
      </c>
      <c r="H6201" s="2">
        <v>1292</v>
      </c>
      <c r="I6201" s="2" t="s">
        <v>10</v>
      </c>
      <c r="J6201" s="2" t="s">
        <v>11</v>
      </c>
      <c r="K6201" s="2" t="s">
        <v>12</v>
      </c>
      <c r="L6201" s="2" t="s">
        <v>2098</v>
      </c>
      <c r="M6201" t="str">
        <f t="shared" si="96"/>
        <v>http://www.prointernetmarketing.org/</v>
      </c>
      <c r="N6201" s="7" t="str">
        <f>(IF(COUNTIF('Your Backlinks'!A:A,'Competitor 1'!B6201)+COUNTIF('Competitor 2'!B:B,'Competitor 1'!B6201)&gt;1,"Links","prospect"))</f>
        <v>prospect</v>
      </c>
    </row>
    <row r="6202" spans="1:14" x14ac:dyDescent="0.25">
      <c r="A6202" t="str">
        <f>(IF(COUNTIF('Your Backlinks'!L:L,'Competitor 1'!M6202),"Links","prospect"))</f>
        <v>prospect</v>
      </c>
      <c r="B6202" s="2" t="s">
        <v>13743</v>
      </c>
      <c r="C6202" s="2" t="s">
        <v>13744</v>
      </c>
      <c r="D6202" s="2" t="s">
        <v>37</v>
      </c>
      <c r="E6202" s="2">
        <v>29</v>
      </c>
      <c r="F6202" s="2">
        <v>54</v>
      </c>
      <c r="G6202" s="2">
        <v>1</v>
      </c>
      <c r="H6202" s="2">
        <v>1292</v>
      </c>
      <c r="I6202" s="2" t="s">
        <v>10</v>
      </c>
      <c r="J6202" s="2" t="s">
        <v>11</v>
      </c>
      <c r="K6202" s="2" t="s">
        <v>12</v>
      </c>
      <c r="L6202" s="2" t="s">
        <v>2098</v>
      </c>
      <c r="M6202" t="str">
        <f t="shared" ref="M6202:M6265" si="97">LEFT(B6202,FIND("/",B6202,8))</f>
        <v>http://www.prointernetmarketing.org/</v>
      </c>
      <c r="N6202" s="7" t="str">
        <f>(IF(COUNTIF('Your Backlinks'!A:A,'Competitor 1'!B6202)+COUNTIF('Competitor 2'!B:B,'Competitor 1'!B6202)&gt;1,"Links","prospect"))</f>
        <v>prospect</v>
      </c>
    </row>
    <row r="6203" spans="1:14" x14ac:dyDescent="0.25">
      <c r="A6203" t="str">
        <f>(IF(COUNTIF('Your Backlinks'!L:L,'Competitor 1'!M6203),"Links","prospect"))</f>
        <v>prospect</v>
      </c>
      <c r="B6203" s="2" t="s">
        <v>13745</v>
      </c>
      <c r="C6203" s="2" t="s">
        <v>13746</v>
      </c>
      <c r="D6203" s="2" t="s">
        <v>37</v>
      </c>
      <c r="E6203" s="2">
        <v>29</v>
      </c>
      <c r="F6203" s="2">
        <v>54</v>
      </c>
      <c r="G6203" s="2">
        <v>1</v>
      </c>
      <c r="H6203" s="2">
        <v>1292</v>
      </c>
      <c r="I6203" s="2" t="s">
        <v>10</v>
      </c>
      <c r="J6203" s="2" t="s">
        <v>11</v>
      </c>
      <c r="K6203" s="2" t="s">
        <v>12</v>
      </c>
      <c r="L6203" s="2" t="s">
        <v>2098</v>
      </c>
      <c r="M6203" t="str">
        <f t="shared" si="97"/>
        <v>http://www.prointernetmarketing.org/</v>
      </c>
      <c r="N6203" s="7" t="str">
        <f>(IF(COUNTIF('Your Backlinks'!A:A,'Competitor 1'!B6203)+COUNTIF('Competitor 2'!B:B,'Competitor 1'!B6203)&gt;1,"Links","prospect"))</f>
        <v>prospect</v>
      </c>
    </row>
    <row r="6204" spans="1:14" x14ac:dyDescent="0.25">
      <c r="A6204" t="str">
        <f>(IF(COUNTIF('Your Backlinks'!L:L,'Competitor 1'!M6204),"Links","prospect"))</f>
        <v>prospect</v>
      </c>
      <c r="B6204" s="2" t="s">
        <v>13747</v>
      </c>
      <c r="C6204" s="2" t="s">
        <v>13748</v>
      </c>
      <c r="D6204" s="2" t="s">
        <v>37</v>
      </c>
      <c r="E6204" s="2">
        <v>29</v>
      </c>
      <c r="F6204" s="2">
        <v>54</v>
      </c>
      <c r="G6204" s="2">
        <v>1</v>
      </c>
      <c r="H6204" s="2">
        <v>1292</v>
      </c>
      <c r="I6204" s="2" t="s">
        <v>10</v>
      </c>
      <c r="J6204" s="2" t="s">
        <v>11</v>
      </c>
      <c r="K6204" s="2" t="s">
        <v>12</v>
      </c>
      <c r="L6204" s="2" t="s">
        <v>2098</v>
      </c>
      <c r="M6204" t="str">
        <f t="shared" si="97"/>
        <v>http://www.prointernetmarketing.org/</v>
      </c>
      <c r="N6204" s="7" t="str">
        <f>(IF(COUNTIF('Your Backlinks'!A:A,'Competitor 1'!B6204)+COUNTIF('Competitor 2'!B:B,'Competitor 1'!B6204)&gt;1,"Links","prospect"))</f>
        <v>prospect</v>
      </c>
    </row>
    <row r="6205" spans="1:14" x14ac:dyDescent="0.25">
      <c r="A6205" t="str">
        <f>(IF(COUNTIF('Your Backlinks'!L:L,'Competitor 1'!M6205),"Links","prospect"))</f>
        <v>prospect</v>
      </c>
      <c r="B6205" s="2" t="s">
        <v>48</v>
      </c>
      <c r="C6205" s="2" t="s">
        <v>49</v>
      </c>
      <c r="D6205" s="2" t="s">
        <v>2449</v>
      </c>
      <c r="E6205" s="2">
        <v>23</v>
      </c>
      <c r="F6205" s="2">
        <v>54</v>
      </c>
      <c r="G6205" s="2">
        <v>1</v>
      </c>
      <c r="H6205" s="2">
        <v>360</v>
      </c>
      <c r="I6205" s="2" t="s">
        <v>10</v>
      </c>
      <c r="J6205" s="2" t="s">
        <v>11</v>
      </c>
      <c r="K6205" s="2" t="s">
        <v>12</v>
      </c>
      <c r="L6205" s="2" t="s">
        <v>2098</v>
      </c>
      <c r="M6205" t="str">
        <f t="shared" si="97"/>
        <v>http://blog.tsw.it/</v>
      </c>
      <c r="N6205" s="7" t="str">
        <f>(IF(COUNTIF('Your Backlinks'!A:A,'Competitor 1'!B6205)+COUNTIF('Competitor 2'!B:B,'Competitor 1'!B6205)&gt;1,"Links","prospect"))</f>
        <v>prospect</v>
      </c>
    </row>
    <row r="6206" spans="1:14" x14ac:dyDescent="0.25">
      <c r="A6206" t="str">
        <f>(IF(COUNTIF('Your Backlinks'!L:L,'Competitor 1'!M6206),"Links","prospect"))</f>
        <v>prospect</v>
      </c>
      <c r="B6206" s="2" t="s">
        <v>13749</v>
      </c>
      <c r="C6206" s="2" t="s">
        <v>13750</v>
      </c>
      <c r="D6206" s="2" t="s">
        <v>2113</v>
      </c>
      <c r="E6206" s="2">
        <v>20</v>
      </c>
      <c r="F6206" s="2">
        <v>54</v>
      </c>
      <c r="G6206" s="2">
        <v>1</v>
      </c>
      <c r="H6206" s="2">
        <v>360</v>
      </c>
      <c r="I6206" s="2" t="s">
        <v>10</v>
      </c>
      <c r="J6206" s="2" t="s">
        <v>11</v>
      </c>
      <c r="K6206" s="2" t="s">
        <v>12</v>
      </c>
      <c r="L6206" s="2" t="s">
        <v>2098</v>
      </c>
      <c r="M6206" t="str">
        <f t="shared" si="97"/>
        <v>http://blog.tsw.it/</v>
      </c>
      <c r="N6206" s="7" t="str">
        <f>(IF(COUNTIF('Your Backlinks'!A:A,'Competitor 1'!B6206)+COUNTIF('Competitor 2'!B:B,'Competitor 1'!B6206)&gt;1,"Links","prospect"))</f>
        <v>prospect</v>
      </c>
    </row>
    <row r="6207" spans="1:14" x14ac:dyDescent="0.25">
      <c r="A6207" t="str">
        <f>(IF(COUNTIF('Your Backlinks'!L:L,'Competitor 1'!M6207),"Links","prospect"))</f>
        <v>prospect</v>
      </c>
      <c r="B6207" s="2" t="s">
        <v>50</v>
      </c>
      <c r="C6207" s="2" t="s">
        <v>51</v>
      </c>
      <c r="D6207" s="2" t="s">
        <v>2449</v>
      </c>
      <c r="E6207" s="2">
        <v>17</v>
      </c>
      <c r="F6207" s="2">
        <v>54</v>
      </c>
      <c r="G6207" s="2">
        <v>1</v>
      </c>
      <c r="H6207" s="2">
        <v>360</v>
      </c>
      <c r="I6207" s="2" t="s">
        <v>10</v>
      </c>
      <c r="J6207" s="2" t="s">
        <v>11</v>
      </c>
      <c r="K6207" s="2" t="s">
        <v>12</v>
      </c>
      <c r="L6207" s="2" t="s">
        <v>2098</v>
      </c>
      <c r="M6207" t="str">
        <f t="shared" si="97"/>
        <v>http://blog.tsw.it/</v>
      </c>
      <c r="N6207" s="7" t="str">
        <f>(IF(COUNTIF('Your Backlinks'!A:A,'Competitor 1'!B6207)+COUNTIF('Competitor 2'!B:B,'Competitor 1'!B6207)&gt;1,"Links","prospect"))</f>
        <v>prospect</v>
      </c>
    </row>
    <row r="6208" spans="1:14" x14ac:dyDescent="0.25">
      <c r="A6208" t="str">
        <f>(IF(COUNTIF('Your Backlinks'!L:L,'Competitor 1'!M6208),"Links","prospect"))</f>
        <v>prospect</v>
      </c>
      <c r="B6208" s="2" t="s">
        <v>13751</v>
      </c>
      <c r="C6208" s="2" t="s">
        <v>13752</v>
      </c>
      <c r="D6208" s="2" t="s">
        <v>2113</v>
      </c>
      <c r="E6208" s="2">
        <v>19</v>
      </c>
      <c r="F6208" s="2">
        <v>54</v>
      </c>
      <c r="G6208" s="2">
        <v>1</v>
      </c>
      <c r="H6208" s="2">
        <v>1336</v>
      </c>
      <c r="I6208" s="2" t="s">
        <v>10</v>
      </c>
      <c r="J6208" s="2" t="s">
        <v>11</v>
      </c>
      <c r="K6208" s="2" t="s">
        <v>12</v>
      </c>
      <c r="L6208" s="2" t="s">
        <v>2098</v>
      </c>
      <c r="M6208" t="str">
        <f t="shared" si="97"/>
        <v>http://bucarotechelp.com/</v>
      </c>
      <c r="N6208" s="7" t="str">
        <f>(IF(COUNTIF('Your Backlinks'!A:A,'Competitor 1'!B6208)+COUNTIF('Competitor 2'!B:B,'Competitor 1'!B6208)&gt;1,"Links","prospect"))</f>
        <v>prospect</v>
      </c>
    </row>
    <row r="6209" spans="1:14" x14ac:dyDescent="0.25">
      <c r="A6209" t="str">
        <f>(IF(COUNTIF('Your Backlinks'!L:L,'Competitor 1'!M6209),"Links","prospect"))</f>
        <v>prospect</v>
      </c>
      <c r="B6209" s="2" t="s">
        <v>13753</v>
      </c>
      <c r="C6209" s="2" t="s">
        <v>13754</v>
      </c>
      <c r="D6209" s="2" t="s">
        <v>2113</v>
      </c>
      <c r="E6209" s="2">
        <v>25</v>
      </c>
      <c r="F6209" s="2">
        <v>54</v>
      </c>
      <c r="G6209" s="2">
        <v>3</v>
      </c>
      <c r="H6209" s="2">
        <v>559</v>
      </c>
      <c r="I6209" s="2" t="s">
        <v>10</v>
      </c>
      <c r="J6209" s="2" t="s">
        <v>11</v>
      </c>
      <c r="K6209" s="2" t="s">
        <v>12</v>
      </c>
      <c r="L6209" s="2" t="s">
        <v>2098</v>
      </c>
      <c r="M6209" t="str">
        <f t="shared" si="97"/>
        <v>http://www.mattersolutions.com.au/</v>
      </c>
      <c r="N6209" s="7" t="str">
        <f>(IF(COUNTIF('Your Backlinks'!A:A,'Competitor 1'!B6209)+COUNTIF('Competitor 2'!B:B,'Competitor 1'!B6209)&gt;1,"Links","prospect"))</f>
        <v>prospect</v>
      </c>
    </row>
    <row r="6210" spans="1:14" x14ac:dyDescent="0.25">
      <c r="A6210" t="str">
        <f>(IF(COUNTIF('Your Backlinks'!L:L,'Competitor 1'!M6210),"Links","prospect"))</f>
        <v>prospect</v>
      </c>
      <c r="B6210" s="2" t="s">
        <v>13755</v>
      </c>
      <c r="C6210" s="2" t="s">
        <v>13756</v>
      </c>
      <c r="D6210" s="2" t="s">
        <v>2176</v>
      </c>
      <c r="E6210" s="2">
        <v>20</v>
      </c>
      <c r="F6210" s="2">
        <v>54</v>
      </c>
      <c r="G6210" s="2">
        <v>1</v>
      </c>
      <c r="H6210" s="2">
        <v>436</v>
      </c>
      <c r="I6210" s="2" t="s">
        <v>10</v>
      </c>
      <c r="J6210" s="2" t="s">
        <v>11</v>
      </c>
      <c r="K6210" s="2" t="s">
        <v>12</v>
      </c>
      <c r="L6210" s="2" t="s">
        <v>2098</v>
      </c>
      <c r="M6210" t="str">
        <f t="shared" si="97"/>
        <v>http://47hats.com/</v>
      </c>
      <c r="N6210" s="7" t="str">
        <f>(IF(COUNTIF('Your Backlinks'!A:A,'Competitor 1'!B6210)+COUNTIF('Competitor 2'!B:B,'Competitor 1'!B6210)&gt;1,"Links","prospect"))</f>
        <v>prospect</v>
      </c>
    </row>
    <row r="6211" spans="1:14" x14ac:dyDescent="0.25">
      <c r="A6211" t="str">
        <f>(IF(COUNTIF('Your Backlinks'!L:L,'Competitor 1'!M6211),"Links","prospect"))</f>
        <v>prospect</v>
      </c>
      <c r="B6211" s="2" t="s">
        <v>13757</v>
      </c>
      <c r="C6211" s="2"/>
      <c r="D6211" s="2" t="s">
        <v>2176</v>
      </c>
      <c r="E6211" s="2">
        <v>17</v>
      </c>
      <c r="F6211" s="2">
        <v>54</v>
      </c>
      <c r="G6211" s="2">
        <v>1</v>
      </c>
      <c r="H6211" s="2">
        <v>436</v>
      </c>
      <c r="I6211" s="2" t="s">
        <v>10</v>
      </c>
      <c r="J6211" s="2" t="s">
        <v>11</v>
      </c>
      <c r="K6211" s="2" t="s">
        <v>12</v>
      </c>
      <c r="L6211" s="2" t="s">
        <v>2098</v>
      </c>
      <c r="M6211" t="str">
        <f t="shared" si="97"/>
        <v>http://47hats.com/</v>
      </c>
      <c r="N6211" s="7" t="str">
        <f>(IF(COUNTIF('Your Backlinks'!A:A,'Competitor 1'!B6211)+COUNTIF('Competitor 2'!B:B,'Competitor 1'!B6211)&gt;1,"Links","prospect"))</f>
        <v>prospect</v>
      </c>
    </row>
    <row r="6212" spans="1:14" x14ac:dyDescent="0.25">
      <c r="A6212" t="str">
        <f>(IF(COUNTIF('Your Backlinks'!L:L,'Competitor 1'!M6212),"Links","prospect"))</f>
        <v>prospect</v>
      </c>
      <c r="B6212" s="2" t="s">
        <v>13758</v>
      </c>
      <c r="C6212" s="2" t="s">
        <v>13759</v>
      </c>
      <c r="D6212" s="2" t="s">
        <v>2176</v>
      </c>
      <c r="E6212" s="2">
        <v>17</v>
      </c>
      <c r="F6212" s="2">
        <v>54</v>
      </c>
      <c r="G6212" s="2">
        <v>1</v>
      </c>
      <c r="H6212" s="2">
        <v>436</v>
      </c>
      <c r="I6212" s="2" t="s">
        <v>10</v>
      </c>
      <c r="J6212" s="2" t="s">
        <v>11</v>
      </c>
      <c r="K6212" s="2" t="s">
        <v>12</v>
      </c>
      <c r="L6212" s="2" t="s">
        <v>2098</v>
      </c>
      <c r="M6212" t="str">
        <f t="shared" si="97"/>
        <v>http://47hats.com/</v>
      </c>
      <c r="N6212" s="7" t="str">
        <f>(IF(COUNTIF('Your Backlinks'!A:A,'Competitor 1'!B6212)+COUNTIF('Competitor 2'!B:B,'Competitor 1'!B6212)&gt;1,"Links","prospect"))</f>
        <v>prospect</v>
      </c>
    </row>
    <row r="6213" spans="1:14" x14ac:dyDescent="0.25">
      <c r="A6213" t="str">
        <f>(IF(COUNTIF('Your Backlinks'!L:L,'Competitor 1'!M6213),"Links","prospect"))</f>
        <v>prospect</v>
      </c>
      <c r="B6213" s="2" t="s">
        <v>13685</v>
      </c>
      <c r="C6213" s="2" t="s">
        <v>13686</v>
      </c>
      <c r="D6213" s="2" t="s">
        <v>2284</v>
      </c>
      <c r="E6213" s="2">
        <v>18</v>
      </c>
      <c r="F6213" s="2">
        <v>53</v>
      </c>
      <c r="G6213" s="2">
        <v>1</v>
      </c>
      <c r="H6213" s="2">
        <v>765</v>
      </c>
      <c r="I6213" s="2" t="s">
        <v>11</v>
      </c>
      <c r="J6213" s="2" t="s">
        <v>11</v>
      </c>
      <c r="K6213" s="2" t="s">
        <v>12</v>
      </c>
      <c r="L6213" s="2" t="s">
        <v>2098</v>
      </c>
      <c r="M6213" t="str">
        <f t="shared" si="97"/>
        <v>http://www.thewholesaleforums.co.uk/</v>
      </c>
      <c r="N6213" s="7" t="str">
        <f>(IF(COUNTIF('Your Backlinks'!A:A,'Competitor 1'!B6213)+COUNTIF('Competitor 2'!B:B,'Competitor 1'!B6213)&gt;1,"Links","prospect"))</f>
        <v>prospect</v>
      </c>
    </row>
    <row r="6214" spans="1:14" x14ac:dyDescent="0.25">
      <c r="A6214" t="str">
        <f>(IF(COUNTIF('Your Backlinks'!L:L,'Competitor 1'!M6214),"Links","prospect"))</f>
        <v>prospect</v>
      </c>
      <c r="B6214" s="2" t="s">
        <v>13760</v>
      </c>
      <c r="C6214" s="2" t="s">
        <v>13761</v>
      </c>
      <c r="D6214" s="2" t="s">
        <v>2113</v>
      </c>
      <c r="E6214" s="2">
        <v>17</v>
      </c>
      <c r="F6214" s="2">
        <v>53</v>
      </c>
      <c r="G6214" s="2">
        <v>1</v>
      </c>
      <c r="H6214" s="2">
        <v>310</v>
      </c>
      <c r="I6214" s="2" t="s">
        <v>10</v>
      </c>
      <c r="J6214" s="2" t="s">
        <v>11</v>
      </c>
      <c r="K6214" s="2" t="s">
        <v>12</v>
      </c>
      <c r="L6214" s="2" t="s">
        <v>2098</v>
      </c>
      <c r="M6214" t="str">
        <f t="shared" si="97"/>
        <v>http://site-spring.com/</v>
      </c>
      <c r="N6214" s="7" t="str">
        <f>(IF(COUNTIF('Your Backlinks'!A:A,'Competitor 1'!B6214)+COUNTIF('Competitor 2'!B:B,'Competitor 1'!B6214)&gt;1,"Links","prospect"))</f>
        <v>prospect</v>
      </c>
    </row>
    <row r="6215" spans="1:14" x14ac:dyDescent="0.25">
      <c r="A6215" t="str">
        <f>(IF(COUNTIF('Your Backlinks'!L:L,'Competitor 1'!M6215),"Links","prospect"))</f>
        <v>prospect</v>
      </c>
      <c r="B6215" s="2" t="s">
        <v>13687</v>
      </c>
      <c r="C6215" s="2" t="s">
        <v>13688</v>
      </c>
      <c r="D6215" s="2" t="s">
        <v>6353</v>
      </c>
      <c r="E6215" s="2">
        <v>16</v>
      </c>
      <c r="F6215" s="2">
        <v>53</v>
      </c>
      <c r="G6215" s="2">
        <v>1</v>
      </c>
      <c r="H6215" s="2">
        <v>310</v>
      </c>
      <c r="I6215" s="2" t="s">
        <v>10</v>
      </c>
      <c r="J6215" s="2" t="s">
        <v>11</v>
      </c>
      <c r="K6215" s="2" t="s">
        <v>12</v>
      </c>
      <c r="L6215" s="2" t="s">
        <v>2098</v>
      </c>
      <c r="M6215" t="str">
        <f t="shared" si="97"/>
        <v>http://site-spring.com/</v>
      </c>
      <c r="N6215" s="7" t="str">
        <f>(IF(COUNTIF('Your Backlinks'!A:A,'Competitor 1'!B6215)+COUNTIF('Competitor 2'!B:B,'Competitor 1'!B6215)&gt;1,"Links","prospect"))</f>
        <v>prospect</v>
      </c>
    </row>
    <row r="6216" spans="1:14" x14ac:dyDescent="0.25">
      <c r="A6216" t="str">
        <f>(IF(COUNTIF('Your Backlinks'!L:L,'Competitor 1'!M6216),"Links","prospect"))</f>
        <v>prospect</v>
      </c>
      <c r="B6216" s="2" t="s">
        <v>13762</v>
      </c>
      <c r="C6216" s="2" t="s">
        <v>13763</v>
      </c>
      <c r="D6216" s="2" t="s">
        <v>2116</v>
      </c>
      <c r="E6216" s="2">
        <v>17</v>
      </c>
      <c r="F6216" s="2">
        <v>53</v>
      </c>
      <c r="G6216" s="2">
        <v>1</v>
      </c>
      <c r="H6216" s="2">
        <v>683</v>
      </c>
      <c r="I6216" s="2" t="s">
        <v>10</v>
      </c>
      <c r="J6216" s="2" t="s">
        <v>11</v>
      </c>
      <c r="K6216" s="2" t="s">
        <v>12</v>
      </c>
      <c r="L6216" s="2" t="s">
        <v>2098</v>
      </c>
      <c r="M6216" t="str">
        <f t="shared" si="97"/>
        <v>http://skgtechnologies.com/</v>
      </c>
      <c r="N6216" s="7" t="str">
        <f>(IF(COUNTIF('Your Backlinks'!A:A,'Competitor 1'!B6216)+COUNTIF('Competitor 2'!B:B,'Competitor 1'!B6216)&gt;1,"Links","prospect"))</f>
        <v>prospect</v>
      </c>
    </row>
    <row r="6217" spans="1:14" x14ac:dyDescent="0.25">
      <c r="A6217" t="str">
        <f>(IF(COUNTIF('Your Backlinks'!L:L,'Competitor 1'!M6217),"Links","prospect"))</f>
        <v>prospect</v>
      </c>
      <c r="B6217" s="2" t="s">
        <v>13764</v>
      </c>
      <c r="C6217" s="2" t="s">
        <v>13765</v>
      </c>
      <c r="D6217" s="2" t="s">
        <v>2116</v>
      </c>
      <c r="E6217" s="2">
        <v>17</v>
      </c>
      <c r="F6217" s="2">
        <v>53</v>
      </c>
      <c r="G6217" s="2">
        <v>1</v>
      </c>
      <c r="H6217" s="2">
        <v>683</v>
      </c>
      <c r="I6217" s="2" t="s">
        <v>10</v>
      </c>
      <c r="J6217" s="2" t="s">
        <v>11</v>
      </c>
      <c r="K6217" s="2" t="s">
        <v>12</v>
      </c>
      <c r="L6217" s="2" t="s">
        <v>2098</v>
      </c>
      <c r="M6217" t="str">
        <f t="shared" si="97"/>
        <v>http://skgtechnologies.com/</v>
      </c>
      <c r="N6217" s="7" t="str">
        <f>(IF(COUNTIF('Your Backlinks'!A:A,'Competitor 1'!B6217)+COUNTIF('Competitor 2'!B:B,'Competitor 1'!B6217)&gt;1,"Links","prospect"))</f>
        <v>prospect</v>
      </c>
    </row>
    <row r="6218" spans="1:14" x14ac:dyDescent="0.25">
      <c r="A6218" t="str">
        <f>(IF(COUNTIF('Your Backlinks'!L:L,'Competitor 1'!M6218),"Links","prospect"))</f>
        <v>prospect</v>
      </c>
      <c r="B6218" s="2" t="s">
        <v>13766</v>
      </c>
      <c r="C6218" s="2" t="s">
        <v>13767</v>
      </c>
      <c r="D6218" s="2" t="s">
        <v>2113</v>
      </c>
      <c r="E6218" s="2">
        <v>39</v>
      </c>
      <c r="F6218" s="2">
        <v>53</v>
      </c>
      <c r="G6218" s="2">
        <v>6</v>
      </c>
      <c r="H6218" s="2">
        <v>828</v>
      </c>
      <c r="I6218" s="2" t="s">
        <v>10</v>
      </c>
      <c r="J6218" s="2" t="s">
        <v>11</v>
      </c>
      <c r="K6218" s="2" t="s">
        <v>12</v>
      </c>
      <c r="L6218" s="2" t="s">
        <v>2098</v>
      </c>
      <c r="M6218" t="str">
        <f t="shared" si="97"/>
        <v>http://12most.com/</v>
      </c>
      <c r="N6218" s="7" t="str">
        <f>(IF(COUNTIF('Your Backlinks'!A:A,'Competitor 1'!B6218)+COUNTIF('Competitor 2'!B:B,'Competitor 1'!B6218)&gt;1,"Links","prospect"))</f>
        <v>prospect</v>
      </c>
    </row>
    <row r="6219" spans="1:14" x14ac:dyDescent="0.25">
      <c r="A6219" t="str">
        <f>(IF(COUNTIF('Your Backlinks'!L:L,'Competitor 1'!M6219),"Links","prospect"))</f>
        <v>prospect</v>
      </c>
      <c r="B6219" s="2" t="s">
        <v>13768</v>
      </c>
      <c r="C6219" s="2" t="s">
        <v>13769</v>
      </c>
      <c r="D6219" s="2" t="s">
        <v>2113</v>
      </c>
      <c r="E6219" s="2">
        <v>21</v>
      </c>
      <c r="F6219" s="2">
        <v>53</v>
      </c>
      <c r="G6219" s="2">
        <v>1</v>
      </c>
      <c r="H6219" s="2">
        <v>828</v>
      </c>
      <c r="I6219" s="2" t="s">
        <v>10</v>
      </c>
      <c r="J6219" s="2" t="s">
        <v>11</v>
      </c>
      <c r="K6219" s="2" t="s">
        <v>12</v>
      </c>
      <c r="L6219" s="2" t="s">
        <v>2098</v>
      </c>
      <c r="M6219" t="str">
        <f t="shared" si="97"/>
        <v>http://12most.com/</v>
      </c>
      <c r="N6219" s="7" t="str">
        <f>(IF(COUNTIF('Your Backlinks'!A:A,'Competitor 1'!B6219)+COUNTIF('Competitor 2'!B:B,'Competitor 1'!B6219)&gt;1,"Links","prospect"))</f>
        <v>prospect</v>
      </c>
    </row>
    <row r="6220" spans="1:14" x14ac:dyDescent="0.25">
      <c r="A6220" t="str">
        <f>(IF(COUNTIF('Your Backlinks'!L:L,'Competitor 1'!M6220),"Links","prospect"))</f>
        <v>prospect</v>
      </c>
      <c r="B6220" s="2" t="s">
        <v>13701</v>
      </c>
      <c r="C6220" s="2" t="s">
        <v>13702</v>
      </c>
      <c r="D6220" s="2" t="s">
        <v>2113</v>
      </c>
      <c r="E6220" s="2">
        <v>21</v>
      </c>
      <c r="F6220" s="2">
        <v>53</v>
      </c>
      <c r="G6220" s="2">
        <v>1</v>
      </c>
      <c r="H6220" s="2">
        <v>828</v>
      </c>
      <c r="I6220" s="2" t="s">
        <v>10</v>
      </c>
      <c r="J6220" s="2" t="s">
        <v>11</v>
      </c>
      <c r="K6220" s="2" t="s">
        <v>12</v>
      </c>
      <c r="L6220" s="2" t="s">
        <v>2098</v>
      </c>
      <c r="M6220" t="str">
        <f t="shared" si="97"/>
        <v>http://12most.com/</v>
      </c>
      <c r="N6220" s="7" t="str">
        <f>(IF(COUNTIF('Your Backlinks'!A:A,'Competitor 1'!B6220)+COUNTIF('Competitor 2'!B:B,'Competitor 1'!B6220)&gt;1,"Links","prospect"))</f>
        <v>prospect</v>
      </c>
    </row>
    <row r="6221" spans="1:14" x14ac:dyDescent="0.25">
      <c r="A6221" t="str">
        <f>(IF(COUNTIF('Your Backlinks'!L:L,'Competitor 1'!M6221),"Links","prospect"))</f>
        <v>prospect</v>
      </c>
      <c r="B6221" s="2" t="s">
        <v>13716</v>
      </c>
      <c r="C6221" s="2" t="s">
        <v>13717</v>
      </c>
      <c r="D6221" s="2" t="s">
        <v>2113</v>
      </c>
      <c r="E6221" s="2">
        <v>20</v>
      </c>
      <c r="F6221" s="2">
        <v>53</v>
      </c>
      <c r="G6221" s="2">
        <v>1</v>
      </c>
      <c r="H6221" s="2">
        <v>492</v>
      </c>
      <c r="I6221" s="2" t="s">
        <v>10</v>
      </c>
      <c r="J6221" s="2" t="s">
        <v>11</v>
      </c>
      <c r="K6221" s="2" t="s">
        <v>12</v>
      </c>
      <c r="L6221" s="2" t="s">
        <v>2098</v>
      </c>
      <c r="M6221" t="str">
        <f t="shared" si="97"/>
        <v>http://www.moteurzine.com/</v>
      </c>
      <c r="N6221" s="7" t="str">
        <f>(IF(COUNTIF('Your Backlinks'!A:A,'Competitor 1'!B6221)+COUNTIF('Competitor 2'!B:B,'Competitor 1'!B6221)&gt;1,"Links","prospect"))</f>
        <v>prospect</v>
      </c>
    </row>
    <row r="6222" spans="1:14" x14ac:dyDescent="0.25">
      <c r="A6222" t="str">
        <f>(IF(COUNTIF('Your Backlinks'!L:L,'Competitor 1'!M6222),"Links","prospect"))</f>
        <v>prospect</v>
      </c>
      <c r="B6222" s="2" t="s">
        <v>13770</v>
      </c>
      <c r="C6222" s="2" t="s">
        <v>13771</v>
      </c>
      <c r="D6222" s="2" t="s">
        <v>2224</v>
      </c>
      <c r="E6222" s="2">
        <v>32</v>
      </c>
      <c r="F6222" s="2">
        <v>53</v>
      </c>
      <c r="G6222" s="2">
        <v>3</v>
      </c>
      <c r="H6222" s="2">
        <v>420</v>
      </c>
      <c r="I6222" s="2" t="s">
        <v>10</v>
      </c>
      <c r="J6222" s="2" t="s">
        <v>11</v>
      </c>
      <c r="K6222" s="2" t="s">
        <v>12</v>
      </c>
      <c r="L6222" s="2" t="s">
        <v>2098</v>
      </c>
      <c r="M6222" t="str">
        <f t="shared" si="97"/>
        <v>http://blog.ataxo.cz/</v>
      </c>
      <c r="N6222" s="7" t="str">
        <f>(IF(COUNTIF('Your Backlinks'!A:A,'Competitor 1'!B6222)+COUNTIF('Competitor 2'!B:B,'Competitor 1'!B6222)&gt;1,"Links","prospect"))</f>
        <v>prospect</v>
      </c>
    </row>
    <row r="6223" spans="1:14" x14ac:dyDescent="0.25">
      <c r="A6223" t="str">
        <f>(IF(COUNTIF('Your Backlinks'!L:L,'Competitor 1'!M6223),"Links","prospect"))</f>
        <v>prospect</v>
      </c>
      <c r="B6223" s="2" t="s">
        <v>13718</v>
      </c>
      <c r="C6223" s="2" t="s">
        <v>13719</v>
      </c>
      <c r="D6223" s="2" t="s">
        <v>2113</v>
      </c>
      <c r="E6223" s="2">
        <v>24</v>
      </c>
      <c r="F6223" s="2">
        <v>53</v>
      </c>
      <c r="G6223" s="2">
        <v>1</v>
      </c>
      <c r="H6223" s="2">
        <v>420</v>
      </c>
      <c r="I6223" s="2" t="s">
        <v>10</v>
      </c>
      <c r="J6223" s="2" t="s">
        <v>11</v>
      </c>
      <c r="K6223" s="2" t="s">
        <v>12</v>
      </c>
      <c r="L6223" s="2" t="s">
        <v>2098</v>
      </c>
      <c r="M6223" t="str">
        <f t="shared" si="97"/>
        <v>http://blog.ataxo.cz/</v>
      </c>
      <c r="N6223" s="7" t="str">
        <f>(IF(COUNTIF('Your Backlinks'!A:A,'Competitor 1'!B6223)+COUNTIF('Competitor 2'!B:B,'Competitor 1'!B6223)&gt;1,"Links","prospect"))</f>
        <v>prospect</v>
      </c>
    </row>
    <row r="6224" spans="1:14" x14ac:dyDescent="0.25">
      <c r="A6224" t="str">
        <f>(IF(COUNTIF('Your Backlinks'!L:L,'Competitor 1'!M6224),"Links","prospect"))</f>
        <v>prospect</v>
      </c>
      <c r="B6224" s="2" t="s">
        <v>13720</v>
      </c>
      <c r="C6224" s="2" t="s">
        <v>13719</v>
      </c>
      <c r="D6224" s="2" t="s">
        <v>2113</v>
      </c>
      <c r="E6224" s="2">
        <v>21</v>
      </c>
      <c r="F6224" s="2">
        <v>53</v>
      </c>
      <c r="G6224" s="2">
        <v>0</v>
      </c>
      <c r="H6224" s="2">
        <v>420</v>
      </c>
      <c r="I6224" s="2" t="s">
        <v>10</v>
      </c>
      <c r="J6224" s="2" t="s">
        <v>11</v>
      </c>
      <c r="K6224" s="2" t="s">
        <v>12</v>
      </c>
      <c r="L6224" s="2" t="s">
        <v>2098</v>
      </c>
      <c r="M6224" t="str">
        <f t="shared" si="97"/>
        <v>http://blog.ataxo.cz/</v>
      </c>
      <c r="N6224" s="7" t="str">
        <f>(IF(COUNTIF('Your Backlinks'!A:A,'Competitor 1'!B6224)+COUNTIF('Competitor 2'!B:B,'Competitor 1'!B6224)&gt;1,"Links","prospect"))</f>
        <v>prospect</v>
      </c>
    </row>
    <row r="6225" spans="1:14" x14ac:dyDescent="0.25">
      <c r="A6225" t="str">
        <f>(IF(COUNTIF('Your Backlinks'!L:L,'Competitor 1'!M6225),"Links","prospect"))</f>
        <v>prospect</v>
      </c>
      <c r="B6225" s="2" t="s">
        <v>13772</v>
      </c>
      <c r="C6225" s="2" t="s">
        <v>13771</v>
      </c>
      <c r="D6225" s="2" t="s">
        <v>2224</v>
      </c>
      <c r="E6225" s="2">
        <v>21</v>
      </c>
      <c r="F6225" s="2">
        <v>53</v>
      </c>
      <c r="G6225" s="2">
        <v>0</v>
      </c>
      <c r="H6225" s="2">
        <v>420</v>
      </c>
      <c r="I6225" s="2" t="s">
        <v>10</v>
      </c>
      <c r="J6225" s="2" t="s">
        <v>11</v>
      </c>
      <c r="K6225" s="2" t="s">
        <v>12</v>
      </c>
      <c r="L6225" s="2" t="s">
        <v>2098</v>
      </c>
      <c r="M6225" t="str">
        <f t="shared" si="97"/>
        <v>http://blog.ataxo.cz/</v>
      </c>
      <c r="N6225" s="7" t="str">
        <f>(IF(COUNTIF('Your Backlinks'!A:A,'Competitor 1'!B6225)+COUNTIF('Competitor 2'!B:B,'Competitor 1'!B6225)&gt;1,"Links","prospect"))</f>
        <v>prospect</v>
      </c>
    </row>
    <row r="6226" spans="1:14" x14ac:dyDescent="0.25">
      <c r="A6226" t="str">
        <f>(IF(COUNTIF('Your Backlinks'!L:L,'Competitor 1'!M6226),"Links","prospect"))</f>
        <v>prospect</v>
      </c>
      <c r="B6226" s="2" t="s">
        <v>13721</v>
      </c>
      <c r="C6226" s="2" t="s">
        <v>13722</v>
      </c>
      <c r="D6226" s="2" t="s">
        <v>8517</v>
      </c>
      <c r="E6226" s="2">
        <v>35</v>
      </c>
      <c r="F6226" s="2">
        <v>53</v>
      </c>
      <c r="G6226" s="2">
        <v>5</v>
      </c>
      <c r="H6226" s="2">
        <v>2477</v>
      </c>
      <c r="I6226" s="2" t="s">
        <v>10</v>
      </c>
      <c r="J6226" s="2" t="s">
        <v>11</v>
      </c>
      <c r="K6226" s="2" t="s">
        <v>12</v>
      </c>
      <c r="L6226" s="2" t="s">
        <v>2098</v>
      </c>
      <c r="M6226" t="str">
        <f t="shared" si="97"/>
        <v>http://zoekmachinemarketingcursussen.favorietje.nl/</v>
      </c>
      <c r="N6226" s="7" t="str">
        <f>(IF(COUNTIF('Your Backlinks'!A:A,'Competitor 1'!B6226)+COUNTIF('Competitor 2'!B:B,'Competitor 1'!B6226)&gt;1,"Links","prospect"))</f>
        <v>prospect</v>
      </c>
    </row>
    <row r="6227" spans="1:14" x14ac:dyDescent="0.25">
      <c r="A6227" t="str">
        <f>(IF(COUNTIF('Your Backlinks'!L:L,'Competitor 1'!M6227),"Links","prospect"))</f>
        <v>prospect</v>
      </c>
      <c r="B6227" s="2" t="s">
        <v>13773</v>
      </c>
      <c r="C6227" s="2" t="s">
        <v>13774</v>
      </c>
      <c r="D6227" s="2" t="s">
        <v>2176</v>
      </c>
      <c r="E6227" s="2">
        <v>39</v>
      </c>
      <c r="F6227" s="2">
        <v>53</v>
      </c>
      <c r="G6227" s="2">
        <v>3</v>
      </c>
      <c r="H6227" s="2">
        <v>423</v>
      </c>
      <c r="I6227" s="2" t="s">
        <v>10</v>
      </c>
      <c r="J6227" s="2" t="s">
        <v>11</v>
      </c>
      <c r="K6227" s="2" t="s">
        <v>12</v>
      </c>
      <c r="L6227" s="2" t="s">
        <v>2098</v>
      </c>
      <c r="M6227" t="str">
        <f t="shared" si="97"/>
        <v>http://www.minttwist.com/</v>
      </c>
      <c r="N6227" s="7" t="str">
        <f>(IF(COUNTIF('Your Backlinks'!A:A,'Competitor 1'!B6227)+COUNTIF('Competitor 2'!B:B,'Competitor 1'!B6227)&gt;1,"Links","prospect"))</f>
        <v>prospect</v>
      </c>
    </row>
    <row r="6228" spans="1:14" x14ac:dyDescent="0.25">
      <c r="A6228" t="str">
        <f>(IF(COUNTIF('Your Backlinks'!L:L,'Competitor 1'!M6228),"Links","prospect"))</f>
        <v>prospect</v>
      </c>
      <c r="B6228" s="2" t="s">
        <v>13775</v>
      </c>
      <c r="C6228" s="2" t="s">
        <v>13776</v>
      </c>
      <c r="D6228" s="2" t="s">
        <v>2176</v>
      </c>
      <c r="E6228" s="2">
        <v>22</v>
      </c>
      <c r="F6228" s="2">
        <v>53</v>
      </c>
      <c r="G6228" s="2">
        <v>1</v>
      </c>
      <c r="H6228" s="2">
        <v>423</v>
      </c>
      <c r="I6228" s="2" t="s">
        <v>10</v>
      </c>
      <c r="J6228" s="2" t="s">
        <v>11</v>
      </c>
      <c r="K6228" s="2" t="s">
        <v>12</v>
      </c>
      <c r="L6228" s="2" t="s">
        <v>2098</v>
      </c>
      <c r="M6228" t="str">
        <f t="shared" si="97"/>
        <v>http://www.minttwist.com/</v>
      </c>
      <c r="N6228" s="7" t="str">
        <f>(IF(COUNTIF('Your Backlinks'!A:A,'Competitor 1'!B6228)+COUNTIF('Competitor 2'!B:B,'Competitor 1'!B6228)&gt;1,"Links","prospect"))</f>
        <v>prospect</v>
      </c>
    </row>
    <row r="6229" spans="1:14" x14ac:dyDescent="0.25">
      <c r="A6229" t="str">
        <f>(IF(COUNTIF('Your Backlinks'!L:L,'Competitor 1'!M6229),"Links","prospect"))</f>
        <v>prospect</v>
      </c>
      <c r="B6229" s="2" t="s">
        <v>13777</v>
      </c>
      <c r="C6229" s="2"/>
      <c r="D6229" s="2" t="s">
        <v>2194</v>
      </c>
      <c r="E6229" s="2">
        <v>18</v>
      </c>
      <c r="F6229" s="2">
        <v>53</v>
      </c>
      <c r="G6229" s="2">
        <v>1</v>
      </c>
      <c r="H6229" s="2">
        <v>753</v>
      </c>
      <c r="I6229" s="2" t="s">
        <v>10</v>
      </c>
      <c r="J6229" s="2" t="s">
        <v>11</v>
      </c>
      <c r="K6229" s="2" t="s">
        <v>12</v>
      </c>
      <c r="L6229" s="2" t="s">
        <v>2098</v>
      </c>
      <c r="M6229" t="str">
        <f t="shared" si="97"/>
        <v>http://www.blogbooster.ru/</v>
      </c>
      <c r="N6229" s="7" t="str">
        <f>(IF(COUNTIF('Your Backlinks'!A:A,'Competitor 1'!B6229)+COUNTIF('Competitor 2'!B:B,'Competitor 1'!B6229)&gt;1,"Links","prospect"))</f>
        <v>prospect</v>
      </c>
    </row>
    <row r="6230" spans="1:14" x14ac:dyDescent="0.25">
      <c r="A6230" t="str">
        <f>(IF(COUNTIF('Your Backlinks'!L:L,'Competitor 1'!M6230),"Links","prospect"))</f>
        <v>prospect</v>
      </c>
      <c r="B6230" s="2" t="s">
        <v>13778</v>
      </c>
      <c r="C6230" s="2" t="s">
        <v>13600</v>
      </c>
      <c r="D6230" s="2" t="s">
        <v>2113</v>
      </c>
      <c r="E6230" s="2">
        <v>25</v>
      </c>
      <c r="F6230" s="2">
        <v>53</v>
      </c>
      <c r="G6230" s="2">
        <v>1</v>
      </c>
      <c r="H6230" s="2">
        <v>308</v>
      </c>
      <c r="I6230" s="2" t="s">
        <v>10</v>
      </c>
      <c r="J6230" s="2" t="s">
        <v>11</v>
      </c>
      <c r="K6230" s="2" t="s">
        <v>12</v>
      </c>
      <c r="L6230" s="2" t="s">
        <v>2098</v>
      </c>
      <c r="M6230" t="str">
        <f t="shared" si="97"/>
        <v>http://www.conversionconference.com/</v>
      </c>
      <c r="N6230" s="7" t="str">
        <f>(IF(COUNTIF('Your Backlinks'!A:A,'Competitor 1'!B6230)+COUNTIF('Competitor 2'!B:B,'Competitor 1'!B6230)&gt;1,"Links","prospect"))</f>
        <v>prospect</v>
      </c>
    </row>
    <row r="6231" spans="1:14" x14ac:dyDescent="0.25">
      <c r="A6231" t="str">
        <f>(IF(COUNTIF('Your Backlinks'!L:L,'Competitor 1'!M6231),"Links","prospect"))</f>
        <v>prospect</v>
      </c>
      <c r="B6231" s="2" t="s">
        <v>13779</v>
      </c>
      <c r="C6231" s="2" t="s">
        <v>13602</v>
      </c>
      <c r="D6231" s="2" t="s">
        <v>2194</v>
      </c>
      <c r="E6231" s="2">
        <v>24</v>
      </c>
      <c r="F6231" s="2">
        <v>53</v>
      </c>
      <c r="G6231" s="2">
        <v>1</v>
      </c>
      <c r="H6231" s="2">
        <v>308</v>
      </c>
      <c r="I6231" s="2" t="s">
        <v>10</v>
      </c>
      <c r="J6231" s="2" t="s">
        <v>11</v>
      </c>
      <c r="K6231" s="2" t="s">
        <v>12</v>
      </c>
      <c r="L6231" s="2" t="s">
        <v>2098</v>
      </c>
      <c r="M6231" t="str">
        <f t="shared" si="97"/>
        <v>http://www.conversionconference.com/</v>
      </c>
      <c r="N6231" s="7" t="str">
        <f>(IF(COUNTIF('Your Backlinks'!A:A,'Competitor 1'!B6231)+COUNTIF('Competitor 2'!B:B,'Competitor 1'!B6231)&gt;1,"Links","prospect"))</f>
        <v>prospect</v>
      </c>
    </row>
    <row r="6232" spans="1:14" x14ac:dyDescent="0.25">
      <c r="A6232" t="str">
        <f>(IF(COUNTIF('Your Backlinks'!L:L,'Competitor 1'!M6232),"Links","prospect"))</f>
        <v>prospect</v>
      </c>
      <c r="B6232" s="2" t="s">
        <v>13780</v>
      </c>
      <c r="C6232" s="2" t="s">
        <v>13781</v>
      </c>
      <c r="D6232" s="2" t="s">
        <v>13782</v>
      </c>
      <c r="E6232" s="2">
        <v>33</v>
      </c>
      <c r="F6232" s="2">
        <v>53</v>
      </c>
      <c r="G6232" s="2">
        <v>4</v>
      </c>
      <c r="H6232" s="2">
        <v>284</v>
      </c>
      <c r="I6232" s="2" t="s">
        <v>10</v>
      </c>
      <c r="J6232" s="2" t="s">
        <v>11</v>
      </c>
      <c r="K6232" s="2" t="s">
        <v>12</v>
      </c>
      <c r="L6232" s="2" t="s">
        <v>2098</v>
      </c>
      <c r="M6232" t="str">
        <f t="shared" si="97"/>
        <v>http://www.domainsherpa.com/</v>
      </c>
      <c r="N6232" s="7" t="str">
        <f>(IF(COUNTIF('Your Backlinks'!A:A,'Competitor 1'!B6232)+COUNTIF('Competitor 2'!B:B,'Competitor 1'!B6232)&gt;1,"Links","prospect"))</f>
        <v>prospect</v>
      </c>
    </row>
    <row r="6233" spans="1:14" x14ac:dyDescent="0.25">
      <c r="A6233" t="str">
        <f>(IF(COUNTIF('Your Backlinks'!L:L,'Competitor 1'!M6233),"Links","prospect"))</f>
        <v>prospect</v>
      </c>
      <c r="B6233" s="2" t="s">
        <v>13783</v>
      </c>
      <c r="C6233" s="2" t="s">
        <v>13784</v>
      </c>
      <c r="D6233" s="2" t="s">
        <v>13785</v>
      </c>
      <c r="E6233" s="2">
        <v>25</v>
      </c>
      <c r="F6233" s="2">
        <v>53</v>
      </c>
      <c r="G6233" s="2">
        <v>2</v>
      </c>
      <c r="H6233" s="2">
        <v>586</v>
      </c>
      <c r="I6233" s="2" t="s">
        <v>10</v>
      </c>
      <c r="J6233" s="2" t="s">
        <v>11</v>
      </c>
      <c r="K6233" s="2" t="s">
        <v>12</v>
      </c>
      <c r="L6233" s="2" t="s">
        <v>2098</v>
      </c>
      <c r="M6233" t="str">
        <f t="shared" si="97"/>
        <v>http://www.marketingwords.com/</v>
      </c>
      <c r="N6233" s="7" t="str">
        <f>(IF(COUNTIF('Your Backlinks'!A:A,'Competitor 1'!B6233)+COUNTIF('Competitor 2'!B:B,'Competitor 1'!B6233)&gt;1,"Links","prospect"))</f>
        <v>prospect</v>
      </c>
    </row>
    <row r="6234" spans="1:14" x14ac:dyDescent="0.25">
      <c r="A6234" t="str">
        <f>(IF(COUNTIF('Your Backlinks'!L:L,'Competitor 1'!M6234),"Links","prospect"))</f>
        <v>prospect</v>
      </c>
      <c r="B6234" s="2" t="s">
        <v>13786</v>
      </c>
      <c r="C6234" s="2" t="s">
        <v>13787</v>
      </c>
      <c r="D6234" s="2" t="s">
        <v>2113</v>
      </c>
      <c r="E6234" s="2">
        <v>22</v>
      </c>
      <c r="F6234" s="2">
        <v>53</v>
      </c>
      <c r="G6234" s="2">
        <v>1</v>
      </c>
      <c r="H6234" s="2">
        <v>586</v>
      </c>
      <c r="I6234" s="2" t="s">
        <v>10</v>
      </c>
      <c r="J6234" s="2" t="s">
        <v>11</v>
      </c>
      <c r="K6234" s="2" t="s">
        <v>12</v>
      </c>
      <c r="L6234" s="2" t="s">
        <v>2098</v>
      </c>
      <c r="M6234" t="str">
        <f t="shared" si="97"/>
        <v>http://www.marketingwords.com/</v>
      </c>
      <c r="N6234" s="7" t="str">
        <f>(IF(COUNTIF('Your Backlinks'!A:A,'Competitor 1'!B6234)+COUNTIF('Competitor 2'!B:B,'Competitor 1'!B6234)&gt;1,"Links","prospect"))</f>
        <v>prospect</v>
      </c>
    </row>
    <row r="6235" spans="1:14" x14ac:dyDescent="0.25">
      <c r="A6235" t="str">
        <f>(IF(COUNTIF('Your Backlinks'!L:L,'Competitor 1'!M6235),"Links","prospect"))</f>
        <v>prospect</v>
      </c>
      <c r="B6235" s="2" t="s">
        <v>13788</v>
      </c>
      <c r="C6235" s="2" t="s">
        <v>13789</v>
      </c>
      <c r="D6235" s="2" t="s">
        <v>13790</v>
      </c>
      <c r="E6235" s="2">
        <v>33</v>
      </c>
      <c r="F6235" s="2">
        <v>53</v>
      </c>
      <c r="G6235" s="2">
        <v>3</v>
      </c>
      <c r="H6235" s="2">
        <v>998</v>
      </c>
      <c r="I6235" s="2" t="s">
        <v>10</v>
      </c>
      <c r="J6235" s="2" t="s">
        <v>11</v>
      </c>
      <c r="K6235" s="2" t="s">
        <v>12</v>
      </c>
      <c r="L6235" s="2" t="s">
        <v>2098</v>
      </c>
      <c r="M6235" t="str">
        <f t="shared" si="97"/>
        <v>http://www.plumbersurplus.com/</v>
      </c>
      <c r="N6235" s="7" t="str">
        <f>(IF(COUNTIF('Your Backlinks'!A:A,'Competitor 1'!B6235)+COUNTIF('Competitor 2'!B:B,'Competitor 1'!B6235)&gt;1,"Links","prospect"))</f>
        <v>prospect</v>
      </c>
    </row>
    <row r="6236" spans="1:14" x14ac:dyDescent="0.25">
      <c r="A6236" t="str">
        <f>(IF(COUNTIF('Your Backlinks'!L:L,'Competitor 1'!M6236),"Links","prospect"))</f>
        <v>prospect</v>
      </c>
      <c r="B6236" s="2" t="s">
        <v>13791</v>
      </c>
      <c r="C6236" s="2" t="s">
        <v>13792</v>
      </c>
      <c r="D6236" s="2" t="s">
        <v>13790</v>
      </c>
      <c r="E6236" s="2">
        <v>33</v>
      </c>
      <c r="F6236" s="2">
        <v>53</v>
      </c>
      <c r="G6236" s="2">
        <v>3</v>
      </c>
      <c r="H6236" s="2">
        <v>998</v>
      </c>
      <c r="I6236" s="2" t="s">
        <v>10</v>
      </c>
      <c r="J6236" s="2" t="s">
        <v>11</v>
      </c>
      <c r="K6236" s="2" t="s">
        <v>12</v>
      </c>
      <c r="L6236" s="2" t="s">
        <v>2098</v>
      </c>
      <c r="M6236" t="str">
        <f t="shared" si="97"/>
        <v>http://www.plumbersurplus.com/</v>
      </c>
      <c r="N6236" s="7" t="str">
        <f>(IF(COUNTIF('Your Backlinks'!A:A,'Competitor 1'!B6236)+COUNTIF('Competitor 2'!B:B,'Competitor 1'!B6236)&gt;1,"Links","prospect"))</f>
        <v>prospect</v>
      </c>
    </row>
    <row r="6237" spans="1:14" x14ac:dyDescent="0.25">
      <c r="A6237" t="str">
        <f>(IF(COUNTIF('Your Backlinks'!L:L,'Competitor 1'!M6237),"Links","prospect"))</f>
        <v>prospect</v>
      </c>
      <c r="B6237" s="2" t="s">
        <v>13793</v>
      </c>
      <c r="C6237" s="2" t="s">
        <v>13794</v>
      </c>
      <c r="D6237" s="2" t="s">
        <v>2113</v>
      </c>
      <c r="E6237" s="2">
        <v>42</v>
      </c>
      <c r="F6237" s="2">
        <v>53</v>
      </c>
      <c r="G6237" s="2">
        <v>3</v>
      </c>
      <c r="H6237" s="2">
        <v>212</v>
      </c>
      <c r="I6237" s="2" t="s">
        <v>10</v>
      </c>
      <c r="J6237" s="2" t="s">
        <v>11</v>
      </c>
      <c r="K6237" s="2" t="s">
        <v>12</v>
      </c>
      <c r="L6237" s="2" t="s">
        <v>2098</v>
      </c>
      <c r="M6237" t="str">
        <f t="shared" si="97"/>
        <v>http://www.wesst.org/</v>
      </c>
      <c r="N6237" s="7" t="str">
        <f>(IF(COUNTIF('Your Backlinks'!A:A,'Competitor 1'!B6237)+COUNTIF('Competitor 2'!B:B,'Competitor 1'!B6237)&gt;1,"Links","prospect"))</f>
        <v>prospect</v>
      </c>
    </row>
    <row r="6238" spans="1:14" x14ac:dyDescent="0.25">
      <c r="A6238" t="str">
        <f>(IF(COUNTIF('Your Backlinks'!L:L,'Competitor 1'!M6238),"Links","prospect"))</f>
        <v>prospect</v>
      </c>
      <c r="B6238" s="2" t="s">
        <v>13795</v>
      </c>
      <c r="C6238" s="2" t="s">
        <v>13796</v>
      </c>
      <c r="D6238" s="2" t="s">
        <v>2113</v>
      </c>
      <c r="E6238" s="2">
        <v>27</v>
      </c>
      <c r="F6238" s="2">
        <v>53</v>
      </c>
      <c r="G6238" s="2">
        <v>3</v>
      </c>
      <c r="H6238" s="2">
        <v>537</v>
      </c>
      <c r="I6238" s="2" t="s">
        <v>10</v>
      </c>
      <c r="J6238" s="2" t="s">
        <v>11</v>
      </c>
      <c r="K6238" s="2" t="s">
        <v>12</v>
      </c>
      <c r="L6238" s="2" t="s">
        <v>2098</v>
      </c>
      <c r="M6238" t="str">
        <f t="shared" si="97"/>
        <v>http://selfmademinds.com/</v>
      </c>
      <c r="N6238" s="7" t="str">
        <f>(IF(COUNTIF('Your Backlinks'!A:A,'Competitor 1'!B6238)+COUNTIF('Competitor 2'!B:B,'Competitor 1'!B6238)&gt;1,"Links","prospect"))</f>
        <v>prospect</v>
      </c>
    </row>
    <row r="6239" spans="1:14" x14ac:dyDescent="0.25">
      <c r="A6239" t="str">
        <f>(IF(COUNTIF('Your Backlinks'!L:L,'Competitor 1'!M6239),"Links","prospect"))</f>
        <v>prospect</v>
      </c>
      <c r="B6239" s="2" t="s">
        <v>13797</v>
      </c>
      <c r="C6239" s="2" t="s">
        <v>13798</v>
      </c>
      <c r="D6239" s="2" t="s">
        <v>3526</v>
      </c>
      <c r="E6239" s="2">
        <v>33</v>
      </c>
      <c r="F6239" s="2">
        <v>53</v>
      </c>
      <c r="G6239" s="2">
        <v>5</v>
      </c>
      <c r="H6239" s="2">
        <v>480</v>
      </c>
      <c r="I6239" s="2" t="s">
        <v>10</v>
      </c>
      <c r="J6239" s="2" t="s">
        <v>11</v>
      </c>
      <c r="K6239" s="2" t="s">
        <v>12</v>
      </c>
      <c r="L6239" s="2" t="s">
        <v>2098</v>
      </c>
      <c r="M6239" t="str">
        <f t="shared" si="97"/>
        <v>http://www.brentcsutoras.com/</v>
      </c>
      <c r="N6239" s="7" t="str">
        <f>(IF(COUNTIF('Your Backlinks'!A:A,'Competitor 1'!B6239)+COUNTIF('Competitor 2'!B:B,'Competitor 1'!B6239)&gt;1,"Links","prospect"))</f>
        <v>prospect</v>
      </c>
    </row>
    <row r="6240" spans="1:14" x14ac:dyDescent="0.25">
      <c r="A6240" t="str">
        <f>(IF(COUNTIF('Your Backlinks'!L:L,'Competitor 1'!M6240),"Links","prospect"))</f>
        <v>prospect</v>
      </c>
      <c r="B6240" s="2" t="s">
        <v>13799</v>
      </c>
      <c r="C6240" s="2" t="s">
        <v>13800</v>
      </c>
      <c r="D6240" s="2" t="s">
        <v>2113</v>
      </c>
      <c r="E6240" s="2">
        <v>28</v>
      </c>
      <c r="F6240" s="2">
        <v>55</v>
      </c>
      <c r="G6240" s="2">
        <v>3</v>
      </c>
      <c r="H6240" s="2">
        <v>824</v>
      </c>
      <c r="I6240" s="2" t="s">
        <v>10</v>
      </c>
      <c r="J6240" s="2" t="s">
        <v>11</v>
      </c>
      <c r="K6240" s="2" t="s">
        <v>12</v>
      </c>
      <c r="L6240" s="2" t="s">
        <v>2098</v>
      </c>
      <c r="M6240" t="str">
        <f t="shared" si="97"/>
        <v>http://churchrelevance.com/</v>
      </c>
      <c r="N6240" s="7" t="str">
        <f>(IF(COUNTIF('Your Backlinks'!A:A,'Competitor 1'!B6240)+COUNTIF('Competitor 2'!B:B,'Competitor 1'!B6240)&gt;1,"Links","prospect"))</f>
        <v>prospect</v>
      </c>
    </row>
    <row r="6241" spans="1:14" x14ac:dyDescent="0.25">
      <c r="A6241" t="str">
        <f>(IF(COUNTIF('Your Backlinks'!L:L,'Competitor 1'!M6241),"Links","prospect"))</f>
        <v>prospect</v>
      </c>
      <c r="B6241" s="2" t="s">
        <v>13680</v>
      </c>
      <c r="C6241" s="2" t="s">
        <v>13681</v>
      </c>
      <c r="D6241" s="2" t="s">
        <v>2429</v>
      </c>
      <c r="E6241" s="2">
        <v>42</v>
      </c>
      <c r="F6241" s="2">
        <v>54</v>
      </c>
      <c r="G6241" s="2">
        <v>5</v>
      </c>
      <c r="H6241" s="2">
        <v>482</v>
      </c>
      <c r="I6241" s="2" t="s">
        <v>10</v>
      </c>
      <c r="J6241" s="2" t="s">
        <v>11</v>
      </c>
      <c r="K6241" s="2" t="s">
        <v>12</v>
      </c>
      <c r="L6241" s="2" t="s">
        <v>2098</v>
      </c>
      <c r="M6241" t="str">
        <f t="shared" si="97"/>
        <v>http://www.ideaover10.com/</v>
      </c>
      <c r="N6241" s="7" t="str">
        <f>(IF(COUNTIF('Your Backlinks'!A:A,'Competitor 1'!B6241)+COUNTIF('Competitor 2'!B:B,'Competitor 1'!B6241)&gt;1,"Links","prospect"))</f>
        <v>prospect</v>
      </c>
    </row>
    <row r="6242" spans="1:14" x14ac:dyDescent="0.25">
      <c r="A6242" t="str">
        <f>(IF(COUNTIF('Your Backlinks'!L:L,'Competitor 1'!M6242),"Links","prospect"))</f>
        <v>prospect</v>
      </c>
      <c r="B6242" s="2" t="s">
        <v>13801</v>
      </c>
      <c r="C6242" s="2" t="s">
        <v>13802</v>
      </c>
      <c r="D6242" s="2" t="s">
        <v>2429</v>
      </c>
      <c r="E6242" s="2">
        <v>40</v>
      </c>
      <c r="F6242" s="2">
        <v>54</v>
      </c>
      <c r="G6242" s="2">
        <v>4</v>
      </c>
      <c r="H6242" s="2">
        <v>482</v>
      </c>
      <c r="I6242" s="2" t="s">
        <v>10</v>
      </c>
      <c r="J6242" s="2" t="s">
        <v>11</v>
      </c>
      <c r="K6242" s="2" t="s">
        <v>12</v>
      </c>
      <c r="L6242" s="2" t="s">
        <v>2098</v>
      </c>
      <c r="M6242" t="str">
        <f t="shared" si="97"/>
        <v>http://www.ideaover10.com/</v>
      </c>
      <c r="N6242" s="7" t="str">
        <f>(IF(COUNTIF('Your Backlinks'!A:A,'Competitor 1'!B6242)+COUNTIF('Competitor 2'!B:B,'Competitor 1'!B6242)&gt;1,"Links","prospect"))</f>
        <v>prospect</v>
      </c>
    </row>
    <row r="6243" spans="1:14" x14ac:dyDescent="0.25">
      <c r="A6243" t="str">
        <f>(IF(COUNTIF('Your Backlinks'!L:L,'Competitor 1'!M6243),"Links","prospect"))</f>
        <v>prospect</v>
      </c>
      <c r="B6243" s="2" t="s">
        <v>13803</v>
      </c>
      <c r="C6243" s="2" t="s">
        <v>13804</v>
      </c>
      <c r="D6243" s="2" t="s">
        <v>2429</v>
      </c>
      <c r="E6243" s="2">
        <v>40</v>
      </c>
      <c r="F6243" s="2">
        <v>54</v>
      </c>
      <c r="G6243" s="2">
        <v>3</v>
      </c>
      <c r="H6243" s="2">
        <v>482</v>
      </c>
      <c r="I6243" s="2" t="s">
        <v>10</v>
      </c>
      <c r="J6243" s="2" t="s">
        <v>11</v>
      </c>
      <c r="K6243" s="2" t="s">
        <v>12</v>
      </c>
      <c r="L6243" s="2" t="s">
        <v>2098</v>
      </c>
      <c r="M6243" t="str">
        <f t="shared" si="97"/>
        <v>http://www.ideaover10.com/</v>
      </c>
      <c r="N6243" s="7" t="str">
        <f>(IF(COUNTIF('Your Backlinks'!A:A,'Competitor 1'!B6243)+COUNTIF('Competitor 2'!B:B,'Competitor 1'!B6243)&gt;1,"Links","prospect"))</f>
        <v>prospect</v>
      </c>
    </row>
    <row r="6244" spans="1:14" x14ac:dyDescent="0.25">
      <c r="A6244" t="str">
        <f>(IF(COUNTIF('Your Backlinks'!L:L,'Competitor 1'!M6244),"Links","prospect"))</f>
        <v>prospect</v>
      </c>
      <c r="B6244" s="2" t="s">
        <v>13805</v>
      </c>
      <c r="C6244" s="2" t="s">
        <v>13806</v>
      </c>
      <c r="D6244" s="2" t="s">
        <v>2429</v>
      </c>
      <c r="E6244" s="2">
        <v>40</v>
      </c>
      <c r="F6244" s="2">
        <v>54</v>
      </c>
      <c r="G6244" s="2">
        <v>3</v>
      </c>
      <c r="H6244" s="2">
        <v>482</v>
      </c>
      <c r="I6244" s="2" t="s">
        <v>10</v>
      </c>
      <c r="J6244" s="2" t="s">
        <v>11</v>
      </c>
      <c r="K6244" s="2" t="s">
        <v>12</v>
      </c>
      <c r="L6244" s="2" t="s">
        <v>2098</v>
      </c>
      <c r="M6244" t="str">
        <f t="shared" si="97"/>
        <v>http://www.ideaover10.com/</v>
      </c>
      <c r="N6244" s="7" t="str">
        <f>(IF(COUNTIF('Your Backlinks'!A:A,'Competitor 1'!B6244)+COUNTIF('Competitor 2'!B:B,'Competitor 1'!B6244)&gt;1,"Links","prospect"))</f>
        <v>prospect</v>
      </c>
    </row>
    <row r="6245" spans="1:14" x14ac:dyDescent="0.25">
      <c r="A6245" t="str">
        <f>(IF(COUNTIF('Your Backlinks'!L:L,'Competitor 1'!M6245),"Links","prospect"))</f>
        <v>prospect</v>
      </c>
      <c r="B6245" s="2" t="s">
        <v>13807</v>
      </c>
      <c r="C6245" s="2" t="s">
        <v>13808</v>
      </c>
      <c r="D6245" s="2" t="s">
        <v>2429</v>
      </c>
      <c r="E6245" s="2">
        <v>40</v>
      </c>
      <c r="F6245" s="2">
        <v>54</v>
      </c>
      <c r="G6245" s="2">
        <v>4</v>
      </c>
      <c r="H6245" s="2">
        <v>482</v>
      </c>
      <c r="I6245" s="2" t="s">
        <v>10</v>
      </c>
      <c r="J6245" s="2" t="s">
        <v>11</v>
      </c>
      <c r="K6245" s="2" t="s">
        <v>12</v>
      </c>
      <c r="L6245" s="2" t="s">
        <v>2098</v>
      </c>
      <c r="M6245" t="str">
        <f t="shared" si="97"/>
        <v>http://www.ideaover10.com/</v>
      </c>
      <c r="N6245" s="7" t="str">
        <f>(IF(COUNTIF('Your Backlinks'!A:A,'Competitor 1'!B6245)+COUNTIF('Competitor 2'!B:B,'Competitor 1'!B6245)&gt;1,"Links","prospect"))</f>
        <v>prospect</v>
      </c>
    </row>
    <row r="6246" spans="1:14" x14ac:dyDescent="0.25">
      <c r="A6246" t="str">
        <f>(IF(COUNTIF('Your Backlinks'!L:L,'Competitor 1'!M6246),"Links","prospect"))</f>
        <v>prospect</v>
      </c>
      <c r="B6246" s="2" t="s">
        <v>13809</v>
      </c>
      <c r="C6246" s="2" t="s">
        <v>13810</v>
      </c>
      <c r="D6246" s="2" t="s">
        <v>2429</v>
      </c>
      <c r="E6246" s="2">
        <v>40</v>
      </c>
      <c r="F6246" s="2">
        <v>54</v>
      </c>
      <c r="G6246" s="2">
        <v>3</v>
      </c>
      <c r="H6246" s="2">
        <v>482</v>
      </c>
      <c r="I6246" s="2" t="s">
        <v>10</v>
      </c>
      <c r="J6246" s="2" t="s">
        <v>11</v>
      </c>
      <c r="K6246" s="2" t="s">
        <v>12</v>
      </c>
      <c r="L6246" s="2" t="s">
        <v>2098</v>
      </c>
      <c r="M6246" t="str">
        <f t="shared" si="97"/>
        <v>http://www.ideaover10.com/</v>
      </c>
      <c r="N6246" s="7" t="str">
        <f>(IF(COUNTIF('Your Backlinks'!A:A,'Competitor 1'!B6246)+COUNTIF('Competitor 2'!B:B,'Competitor 1'!B6246)&gt;1,"Links","prospect"))</f>
        <v>prospect</v>
      </c>
    </row>
    <row r="6247" spans="1:14" x14ac:dyDescent="0.25">
      <c r="A6247" t="str">
        <f>(IF(COUNTIF('Your Backlinks'!L:L,'Competitor 1'!M6247),"Links","prospect"))</f>
        <v>prospect</v>
      </c>
      <c r="B6247" s="2" t="s">
        <v>13811</v>
      </c>
      <c r="C6247" s="2" t="s">
        <v>13812</v>
      </c>
      <c r="D6247" s="2" t="s">
        <v>2429</v>
      </c>
      <c r="E6247" s="2">
        <v>39</v>
      </c>
      <c r="F6247" s="2">
        <v>54</v>
      </c>
      <c r="G6247" s="2">
        <v>3</v>
      </c>
      <c r="H6247" s="2">
        <v>482</v>
      </c>
      <c r="I6247" s="2" t="s">
        <v>10</v>
      </c>
      <c r="J6247" s="2" t="s">
        <v>11</v>
      </c>
      <c r="K6247" s="2" t="s">
        <v>12</v>
      </c>
      <c r="L6247" s="2" t="s">
        <v>2098</v>
      </c>
      <c r="M6247" t="str">
        <f t="shared" si="97"/>
        <v>http://www.ideaover10.com/</v>
      </c>
      <c r="N6247" s="7" t="str">
        <f>(IF(COUNTIF('Your Backlinks'!A:A,'Competitor 1'!B6247)+COUNTIF('Competitor 2'!B:B,'Competitor 1'!B6247)&gt;1,"Links","prospect"))</f>
        <v>prospect</v>
      </c>
    </row>
    <row r="6248" spans="1:14" x14ac:dyDescent="0.25">
      <c r="A6248" t="str">
        <f>(IF(COUNTIF('Your Backlinks'!L:L,'Competitor 1'!M6248),"Links","prospect"))</f>
        <v>prospect</v>
      </c>
      <c r="B6248" s="2" t="s">
        <v>13813</v>
      </c>
      <c r="C6248" s="2" t="s">
        <v>13814</v>
      </c>
      <c r="D6248" s="2" t="s">
        <v>2429</v>
      </c>
      <c r="E6248" s="2">
        <v>39</v>
      </c>
      <c r="F6248" s="2">
        <v>54</v>
      </c>
      <c r="G6248" s="2">
        <v>3</v>
      </c>
      <c r="H6248" s="2">
        <v>482</v>
      </c>
      <c r="I6248" s="2" t="s">
        <v>10</v>
      </c>
      <c r="J6248" s="2" t="s">
        <v>11</v>
      </c>
      <c r="K6248" s="2" t="s">
        <v>12</v>
      </c>
      <c r="L6248" s="2" t="s">
        <v>2098</v>
      </c>
      <c r="M6248" t="str">
        <f t="shared" si="97"/>
        <v>http://www.ideaover10.com/</v>
      </c>
      <c r="N6248" s="7" t="str">
        <f>(IF(COUNTIF('Your Backlinks'!A:A,'Competitor 1'!B6248)+COUNTIF('Competitor 2'!B:B,'Competitor 1'!B6248)&gt;1,"Links","prospect"))</f>
        <v>prospect</v>
      </c>
    </row>
    <row r="6249" spans="1:14" x14ac:dyDescent="0.25">
      <c r="A6249" t="str">
        <f>(IF(COUNTIF('Your Backlinks'!L:L,'Competitor 1'!M6249),"Links","prospect"))</f>
        <v>prospect</v>
      </c>
      <c r="B6249" s="2" t="s">
        <v>13815</v>
      </c>
      <c r="C6249" s="2" t="s">
        <v>13816</v>
      </c>
      <c r="D6249" s="2" t="s">
        <v>2429</v>
      </c>
      <c r="E6249" s="2">
        <v>39</v>
      </c>
      <c r="F6249" s="2">
        <v>54</v>
      </c>
      <c r="G6249" s="2">
        <v>3</v>
      </c>
      <c r="H6249" s="2">
        <v>482</v>
      </c>
      <c r="I6249" s="2" t="s">
        <v>10</v>
      </c>
      <c r="J6249" s="2" t="s">
        <v>11</v>
      </c>
      <c r="K6249" s="2" t="s">
        <v>12</v>
      </c>
      <c r="L6249" s="2" t="s">
        <v>2098</v>
      </c>
      <c r="M6249" t="str">
        <f t="shared" si="97"/>
        <v>http://www.ideaover10.com/</v>
      </c>
      <c r="N6249" s="7" t="str">
        <f>(IF(COUNTIF('Your Backlinks'!A:A,'Competitor 1'!B6249)+COUNTIF('Competitor 2'!B:B,'Competitor 1'!B6249)&gt;1,"Links","prospect"))</f>
        <v>prospect</v>
      </c>
    </row>
    <row r="6250" spans="1:14" x14ac:dyDescent="0.25">
      <c r="A6250" t="str">
        <f>(IF(COUNTIF('Your Backlinks'!L:L,'Competitor 1'!M6250),"Links","prospect"))</f>
        <v>prospect</v>
      </c>
      <c r="B6250" s="2" t="s">
        <v>13817</v>
      </c>
      <c r="C6250" s="2" t="s">
        <v>13818</v>
      </c>
      <c r="D6250" s="2" t="s">
        <v>2429</v>
      </c>
      <c r="E6250" s="2">
        <v>38</v>
      </c>
      <c r="F6250" s="2">
        <v>54</v>
      </c>
      <c r="G6250" s="2">
        <v>3</v>
      </c>
      <c r="H6250" s="2">
        <v>482</v>
      </c>
      <c r="I6250" s="2" t="s">
        <v>10</v>
      </c>
      <c r="J6250" s="2" t="s">
        <v>11</v>
      </c>
      <c r="K6250" s="2" t="s">
        <v>12</v>
      </c>
      <c r="L6250" s="2" t="s">
        <v>2098</v>
      </c>
      <c r="M6250" t="str">
        <f t="shared" si="97"/>
        <v>http://www.ideaover10.com/</v>
      </c>
      <c r="N6250" s="7" t="str">
        <f>(IF(COUNTIF('Your Backlinks'!A:A,'Competitor 1'!B6250)+COUNTIF('Competitor 2'!B:B,'Competitor 1'!B6250)&gt;1,"Links","prospect"))</f>
        <v>prospect</v>
      </c>
    </row>
    <row r="6251" spans="1:14" x14ac:dyDescent="0.25">
      <c r="A6251" t="str">
        <f>(IF(COUNTIF('Your Backlinks'!L:L,'Competitor 1'!M6251),"Links","prospect"))</f>
        <v>prospect</v>
      </c>
      <c r="B6251" s="2" t="s">
        <v>13819</v>
      </c>
      <c r="C6251" s="2" t="s">
        <v>13820</v>
      </c>
      <c r="D6251" s="2" t="s">
        <v>2429</v>
      </c>
      <c r="E6251" s="2">
        <v>38</v>
      </c>
      <c r="F6251" s="2">
        <v>54</v>
      </c>
      <c r="G6251" s="2">
        <v>2</v>
      </c>
      <c r="H6251" s="2">
        <v>482</v>
      </c>
      <c r="I6251" s="2" t="s">
        <v>10</v>
      </c>
      <c r="J6251" s="2" t="s">
        <v>11</v>
      </c>
      <c r="K6251" s="2" t="s">
        <v>12</v>
      </c>
      <c r="L6251" s="2" t="s">
        <v>2098</v>
      </c>
      <c r="M6251" t="str">
        <f t="shared" si="97"/>
        <v>http://www.ideaover10.com/</v>
      </c>
      <c r="N6251" s="7" t="str">
        <f>(IF(COUNTIF('Your Backlinks'!A:A,'Competitor 1'!B6251)+COUNTIF('Competitor 2'!B:B,'Competitor 1'!B6251)&gt;1,"Links","prospect"))</f>
        <v>prospect</v>
      </c>
    </row>
    <row r="6252" spans="1:14" x14ac:dyDescent="0.25">
      <c r="A6252" t="str">
        <f>(IF(COUNTIF('Your Backlinks'!L:L,'Competitor 1'!M6252),"Links","prospect"))</f>
        <v>prospect</v>
      </c>
      <c r="B6252" s="2" t="s">
        <v>13821</v>
      </c>
      <c r="C6252" s="2" t="s">
        <v>13822</v>
      </c>
      <c r="D6252" s="2" t="s">
        <v>2429</v>
      </c>
      <c r="E6252" s="2">
        <v>37</v>
      </c>
      <c r="F6252" s="2">
        <v>54</v>
      </c>
      <c r="G6252" s="2">
        <v>3</v>
      </c>
      <c r="H6252" s="2">
        <v>482</v>
      </c>
      <c r="I6252" s="2" t="s">
        <v>10</v>
      </c>
      <c r="J6252" s="2" t="s">
        <v>11</v>
      </c>
      <c r="K6252" s="2" t="s">
        <v>12</v>
      </c>
      <c r="L6252" s="2" t="s">
        <v>2098</v>
      </c>
      <c r="M6252" t="str">
        <f t="shared" si="97"/>
        <v>http://www.ideaover10.com/</v>
      </c>
      <c r="N6252" s="7" t="str">
        <f>(IF(COUNTIF('Your Backlinks'!A:A,'Competitor 1'!B6252)+COUNTIF('Competitor 2'!B:B,'Competitor 1'!B6252)&gt;1,"Links","prospect"))</f>
        <v>prospect</v>
      </c>
    </row>
    <row r="6253" spans="1:14" x14ac:dyDescent="0.25">
      <c r="A6253" t="str">
        <f>(IF(COUNTIF('Your Backlinks'!L:L,'Competitor 1'!M6253),"Links","prospect"))</f>
        <v>prospect</v>
      </c>
      <c r="B6253" s="2" t="s">
        <v>13823</v>
      </c>
      <c r="C6253" s="2" t="s">
        <v>13824</v>
      </c>
      <c r="D6253" s="2" t="s">
        <v>2429</v>
      </c>
      <c r="E6253" s="2">
        <v>37</v>
      </c>
      <c r="F6253" s="2">
        <v>54</v>
      </c>
      <c r="G6253" s="2">
        <v>2</v>
      </c>
      <c r="H6253" s="2">
        <v>482</v>
      </c>
      <c r="I6253" s="2" t="s">
        <v>10</v>
      </c>
      <c r="J6253" s="2" t="s">
        <v>11</v>
      </c>
      <c r="K6253" s="2" t="s">
        <v>12</v>
      </c>
      <c r="L6253" s="2" t="s">
        <v>2098</v>
      </c>
      <c r="M6253" t="str">
        <f t="shared" si="97"/>
        <v>http://www.ideaover10.com/</v>
      </c>
      <c r="N6253" s="7" t="str">
        <f>(IF(COUNTIF('Your Backlinks'!A:A,'Competitor 1'!B6253)+COUNTIF('Competitor 2'!B:B,'Competitor 1'!B6253)&gt;1,"Links","prospect"))</f>
        <v>prospect</v>
      </c>
    </row>
    <row r="6254" spans="1:14" x14ac:dyDescent="0.25">
      <c r="A6254" t="str">
        <f>(IF(COUNTIF('Your Backlinks'!L:L,'Competitor 1'!M6254),"Links","prospect"))</f>
        <v>prospect</v>
      </c>
      <c r="B6254" s="2" t="s">
        <v>13825</v>
      </c>
      <c r="C6254" s="2" t="s">
        <v>13826</v>
      </c>
      <c r="D6254" s="2" t="s">
        <v>2429</v>
      </c>
      <c r="E6254" s="2">
        <v>37</v>
      </c>
      <c r="F6254" s="2">
        <v>54</v>
      </c>
      <c r="G6254" s="2">
        <v>2</v>
      </c>
      <c r="H6254" s="2">
        <v>482</v>
      </c>
      <c r="I6254" s="2" t="s">
        <v>10</v>
      </c>
      <c r="J6254" s="2" t="s">
        <v>11</v>
      </c>
      <c r="K6254" s="2" t="s">
        <v>12</v>
      </c>
      <c r="L6254" s="2" t="s">
        <v>2098</v>
      </c>
      <c r="M6254" t="str">
        <f t="shared" si="97"/>
        <v>http://www.ideaover10.com/</v>
      </c>
      <c r="N6254" s="7" t="str">
        <f>(IF(COUNTIF('Your Backlinks'!A:A,'Competitor 1'!B6254)+COUNTIF('Competitor 2'!B:B,'Competitor 1'!B6254)&gt;1,"Links","prospect"))</f>
        <v>prospect</v>
      </c>
    </row>
    <row r="6255" spans="1:14" x14ac:dyDescent="0.25">
      <c r="A6255" t="str">
        <f>(IF(COUNTIF('Your Backlinks'!L:L,'Competitor 1'!M6255),"Links","prospect"))</f>
        <v>prospect</v>
      </c>
      <c r="B6255" s="2" t="s">
        <v>13827</v>
      </c>
      <c r="C6255" s="2" t="s">
        <v>13828</v>
      </c>
      <c r="D6255" s="2" t="s">
        <v>2429</v>
      </c>
      <c r="E6255" s="2">
        <v>37</v>
      </c>
      <c r="F6255" s="2">
        <v>54</v>
      </c>
      <c r="G6255" s="2">
        <v>2</v>
      </c>
      <c r="H6255" s="2">
        <v>482</v>
      </c>
      <c r="I6255" s="2" t="s">
        <v>10</v>
      </c>
      <c r="J6255" s="2" t="s">
        <v>11</v>
      </c>
      <c r="K6255" s="2" t="s">
        <v>12</v>
      </c>
      <c r="L6255" s="2" t="s">
        <v>2098</v>
      </c>
      <c r="M6255" t="str">
        <f t="shared" si="97"/>
        <v>http://www.ideaover10.com/</v>
      </c>
      <c r="N6255" s="7" t="str">
        <f>(IF(COUNTIF('Your Backlinks'!A:A,'Competitor 1'!B6255)+COUNTIF('Competitor 2'!B:B,'Competitor 1'!B6255)&gt;1,"Links","prospect"))</f>
        <v>prospect</v>
      </c>
    </row>
    <row r="6256" spans="1:14" x14ac:dyDescent="0.25">
      <c r="A6256" t="str">
        <f>(IF(COUNTIF('Your Backlinks'!L:L,'Competitor 1'!M6256),"Links","prospect"))</f>
        <v>prospect</v>
      </c>
      <c r="B6256" s="2" t="s">
        <v>13829</v>
      </c>
      <c r="C6256" s="2" t="s">
        <v>13830</v>
      </c>
      <c r="D6256" s="2" t="s">
        <v>2429</v>
      </c>
      <c r="E6256" s="2">
        <v>36</v>
      </c>
      <c r="F6256" s="2">
        <v>54</v>
      </c>
      <c r="G6256" s="2">
        <v>2</v>
      </c>
      <c r="H6256" s="2">
        <v>482</v>
      </c>
      <c r="I6256" s="2" t="s">
        <v>10</v>
      </c>
      <c r="J6256" s="2" t="s">
        <v>11</v>
      </c>
      <c r="K6256" s="2" t="s">
        <v>12</v>
      </c>
      <c r="L6256" s="2" t="s">
        <v>2098</v>
      </c>
      <c r="M6256" t="str">
        <f t="shared" si="97"/>
        <v>http://www.ideaover10.com/</v>
      </c>
      <c r="N6256" s="7" t="str">
        <f>(IF(COUNTIF('Your Backlinks'!A:A,'Competitor 1'!B6256)+COUNTIF('Competitor 2'!B:B,'Competitor 1'!B6256)&gt;1,"Links","prospect"))</f>
        <v>prospect</v>
      </c>
    </row>
    <row r="6257" spans="1:14" x14ac:dyDescent="0.25">
      <c r="A6257" t="str">
        <f>(IF(COUNTIF('Your Backlinks'!L:L,'Competitor 1'!M6257),"Links","prospect"))</f>
        <v>prospect</v>
      </c>
      <c r="B6257" s="2" t="s">
        <v>13831</v>
      </c>
      <c r="C6257" s="2" t="s">
        <v>13832</v>
      </c>
      <c r="D6257" s="2" t="s">
        <v>13833</v>
      </c>
      <c r="E6257" s="2">
        <v>47</v>
      </c>
      <c r="F6257" s="2">
        <v>54</v>
      </c>
      <c r="G6257" s="2">
        <v>11</v>
      </c>
      <c r="H6257" s="2">
        <v>513</v>
      </c>
      <c r="I6257" s="2" t="s">
        <v>10</v>
      </c>
      <c r="J6257" s="2" t="s">
        <v>11</v>
      </c>
      <c r="K6257" s="2" t="s">
        <v>12</v>
      </c>
      <c r="L6257" s="2" t="s">
        <v>2098</v>
      </c>
      <c r="M6257" t="str">
        <f t="shared" si="97"/>
        <v>http://www.clixmarketing.com/</v>
      </c>
      <c r="N6257" s="7" t="str">
        <f>(IF(COUNTIF('Your Backlinks'!A:A,'Competitor 1'!B6257)+COUNTIF('Competitor 2'!B:B,'Competitor 1'!B6257)&gt;1,"Links","prospect"))</f>
        <v>prospect</v>
      </c>
    </row>
    <row r="6258" spans="1:14" x14ac:dyDescent="0.25">
      <c r="A6258" t="str">
        <f>(IF(COUNTIF('Your Backlinks'!L:L,'Competitor 1'!M6258),"Links","prospect"))</f>
        <v>prospect</v>
      </c>
      <c r="B6258" s="2" t="s">
        <v>13834</v>
      </c>
      <c r="C6258" s="2" t="s">
        <v>13835</v>
      </c>
      <c r="D6258" s="2" t="s">
        <v>2224</v>
      </c>
      <c r="E6258" s="2">
        <v>22</v>
      </c>
      <c r="F6258" s="2">
        <v>54</v>
      </c>
      <c r="G6258" s="2">
        <v>1</v>
      </c>
      <c r="H6258" s="2">
        <v>771</v>
      </c>
      <c r="I6258" s="2" t="s">
        <v>11</v>
      </c>
      <c r="J6258" s="2" t="s">
        <v>11</v>
      </c>
      <c r="K6258" s="2" t="s">
        <v>12</v>
      </c>
      <c r="L6258" s="2" t="s">
        <v>2098</v>
      </c>
      <c r="M6258" t="str">
        <f t="shared" si="97"/>
        <v>http://thisisouryear.com/</v>
      </c>
      <c r="N6258" s="7" t="str">
        <f>(IF(COUNTIF('Your Backlinks'!A:A,'Competitor 1'!B6258)+COUNTIF('Competitor 2'!B:B,'Competitor 1'!B6258)&gt;1,"Links","prospect"))</f>
        <v>prospect</v>
      </c>
    </row>
    <row r="6259" spans="1:14" x14ac:dyDescent="0.25">
      <c r="A6259" t="str">
        <f>(IF(COUNTIF('Your Backlinks'!L:L,'Competitor 1'!M6259),"Links","prospect"))</f>
        <v>prospect</v>
      </c>
      <c r="B6259" s="2" t="s">
        <v>13836</v>
      </c>
      <c r="C6259" s="2" t="s">
        <v>13837</v>
      </c>
      <c r="D6259" s="2" t="s">
        <v>10726</v>
      </c>
      <c r="E6259" s="2">
        <v>28</v>
      </c>
      <c r="F6259" s="2">
        <v>54</v>
      </c>
      <c r="G6259" s="2">
        <v>1</v>
      </c>
      <c r="H6259" s="2">
        <v>563</v>
      </c>
      <c r="I6259" s="2" t="s">
        <v>10</v>
      </c>
      <c r="J6259" s="2" t="s">
        <v>11</v>
      </c>
      <c r="K6259" s="2" t="s">
        <v>12</v>
      </c>
      <c r="L6259" s="2" t="s">
        <v>2098</v>
      </c>
      <c r="M6259" t="str">
        <f t="shared" si="97"/>
        <v>http://blog.fryewiles.com/</v>
      </c>
      <c r="N6259" s="7" t="str">
        <f>(IF(COUNTIF('Your Backlinks'!A:A,'Competitor 1'!B6259)+COUNTIF('Competitor 2'!B:B,'Competitor 1'!B6259)&gt;1,"Links","prospect"))</f>
        <v>prospect</v>
      </c>
    </row>
    <row r="6260" spans="1:14" x14ac:dyDescent="0.25">
      <c r="A6260" t="str">
        <f>(IF(COUNTIF('Your Backlinks'!L:L,'Competitor 1'!M6260),"Links","prospect"))</f>
        <v>prospect</v>
      </c>
      <c r="B6260" s="2" t="s">
        <v>13838</v>
      </c>
      <c r="C6260" s="2" t="s">
        <v>13839</v>
      </c>
      <c r="D6260" s="2" t="s">
        <v>2113</v>
      </c>
      <c r="E6260" s="2">
        <v>26</v>
      </c>
      <c r="F6260" s="2">
        <v>54</v>
      </c>
      <c r="G6260" s="2">
        <v>1</v>
      </c>
      <c r="H6260" s="2">
        <v>563</v>
      </c>
      <c r="I6260" s="2" t="s">
        <v>10</v>
      </c>
      <c r="J6260" s="2" t="s">
        <v>11</v>
      </c>
      <c r="K6260" s="2" t="s">
        <v>12</v>
      </c>
      <c r="L6260" s="2" t="s">
        <v>2098</v>
      </c>
      <c r="M6260" t="str">
        <f t="shared" si="97"/>
        <v>http://blog.fryewiles.com/</v>
      </c>
      <c r="N6260" s="7" t="str">
        <f>(IF(COUNTIF('Your Backlinks'!A:A,'Competitor 1'!B6260)+COUNTIF('Competitor 2'!B:B,'Competitor 1'!B6260)&gt;1,"Links","prospect"))</f>
        <v>prospect</v>
      </c>
    </row>
    <row r="6261" spans="1:14" x14ac:dyDescent="0.25">
      <c r="A6261" t="str">
        <f>(IF(COUNTIF('Your Backlinks'!L:L,'Competitor 1'!M6261),"Links","prospect"))</f>
        <v>prospect</v>
      </c>
      <c r="B6261" s="2" t="s">
        <v>13682</v>
      </c>
      <c r="C6261" s="2" t="s">
        <v>13683</v>
      </c>
      <c r="D6261" s="2" t="s">
        <v>13684</v>
      </c>
      <c r="E6261" s="2">
        <v>22</v>
      </c>
      <c r="F6261" s="2">
        <v>54</v>
      </c>
      <c r="G6261" s="2">
        <v>2</v>
      </c>
      <c r="H6261" s="2">
        <v>621</v>
      </c>
      <c r="I6261" s="2" t="s">
        <v>10</v>
      </c>
      <c r="J6261" s="2" t="s">
        <v>11</v>
      </c>
      <c r="K6261" s="2" t="s">
        <v>12</v>
      </c>
      <c r="L6261" s="2" t="s">
        <v>2098</v>
      </c>
      <c r="M6261" t="str">
        <f t="shared" si="97"/>
        <v>http://www.searchrank.com/</v>
      </c>
      <c r="N6261" s="7" t="str">
        <f>(IF(COUNTIF('Your Backlinks'!A:A,'Competitor 1'!B6261)+COUNTIF('Competitor 2'!B:B,'Competitor 1'!B6261)&gt;1,"Links","prospect"))</f>
        <v>prospect</v>
      </c>
    </row>
    <row r="6262" spans="1:14" x14ac:dyDescent="0.25">
      <c r="A6262" t="str">
        <f>(IF(COUNTIF('Your Backlinks'!L:L,'Competitor 1'!M6262),"Links","prospect"))</f>
        <v>prospect</v>
      </c>
      <c r="B6262" s="2" t="s">
        <v>13840</v>
      </c>
      <c r="C6262" s="2" t="s">
        <v>13841</v>
      </c>
      <c r="D6262" s="2" t="s">
        <v>2176</v>
      </c>
      <c r="E6262" s="2">
        <v>22</v>
      </c>
      <c r="F6262" s="2">
        <v>54</v>
      </c>
      <c r="G6262" s="2">
        <v>1</v>
      </c>
      <c r="H6262" s="2">
        <v>621</v>
      </c>
      <c r="I6262" s="2" t="s">
        <v>10</v>
      </c>
      <c r="J6262" s="2" t="s">
        <v>11</v>
      </c>
      <c r="K6262" s="2" t="s">
        <v>12</v>
      </c>
      <c r="L6262" s="2" t="s">
        <v>2098</v>
      </c>
      <c r="M6262" t="str">
        <f t="shared" si="97"/>
        <v>http://www.searchrank.com/</v>
      </c>
      <c r="N6262" s="7" t="str">
        <f>(IF(COUNTIF('Your Backlinks'!A:A,'Competitor 1'!B6262)+COUNTIF('Competitor 2'!B:B,'Competitor 1'!B6262)&gt;1,"Links","prospect"))</f>
        <v>prospect</v>
      </c>
    </row>
    <row r="6263" spans="1:14" x14ac:dyDescent="0.25">
      <c r="A6263" t="str">
        <f>(IF(COUNTIF('Your Backlinks'!L:L,'Competitor 1'!M6263),"Links","prospect"))</f>
        <v>prospect</v>
      </c>
      <c r="B6263" s="2" t="s">
        <v>13842</v>
      </c>
      <c r="C6263" s="2" t="s">
        <v>13843</v>
      </c>
      <c r="D6263" s="2" t="s">
        <v>13844</v>
      </c>
      <c r="E6263" s="2">
        <v>22</v>
      </c>
      <c r="F6263" s="2">
        <v>54</v>
      </c>
      <c r="G6263" s="2">
        <v>1</v>
      </c>
      <c r="H6263" s="2">
        <v>621</v>
      </c>
      <c r="I6263" s="2" t="s">
        <v>10</v>
      </c>
      <c r="J6263" s="2" t="s">
        <v>11</v>
      </c>
      <c r="K6263" s="2" t="s">
        <v>12</v>
      </c>
      <c r="L6263" s="2" t="s">
        <v>2098</v>
      </c>
      <c r="M6263" t="str">
        <f t="shared" si="97"/>
        <v>http://www.searchrank.com/</v>
      </c>
      <c r="N6263" s="7" t="str">
        <f>(IF(COUNTIF('Your Backlinks'!A:A,'Competitor 1'!B6263)+COUNTIF('Competitor 2'!B:B,'Competitor 1'!B6263)&gt;1,"Links","prospect"))</f>
        <v>prospect</v>
      </c>
    </row>
    <row r="6264" spans="1:14" x14ac:dyDescent="0.25">
      <c r="A6264" t="str">
        <f>(IF(COUNTIF('Your Backlinks'!L:L,'Competitor 1'!M6264),"Links","prospect"))</f>
        <v>prospect</v>
      </c>
      <c r="B6264" s="2" t="s">
        <v>13845</v>
      </c>
      <c r="C6264" s="2" t="s">
        <v>13846</v>
      </c>
      <c r="D6264" s="2" t="s">
        <v>2176</v>
      </c>
      <c r="E6264" s="2">
        <v>21</v>
      </c>
      <c r="F6264" s="2">
        <v>54</v>
      </c>
      <c r="G6264" s="2">
        <v>1</v>
      </c>
      <c r="H6264" s="2">
        <v>621</v>
      </c>
      <c r="I6264" s="2" t="s">
        <v>10</v>
      </c>
      <c r="J6264" s="2" t="s">
        <v>11</v>
      </c>
      <c r="K6264" s="2" t="s">
        <v>12</v>
      </c>
      <c r="L6264" s="2" t="s">
        <v>2098</v>
      </c>
      <c r="M6264" t="str">
        <f t="shared" si="97"/>
        <v>http://www.searchrank.com/</v>
      </c>
      <c r="N6264" s="7" t="str">
        <f>(IF(COUNTIF('Your Backlinks'!A:A,'Competitor 1'!B6264)+COUNTIF('Competitor 2'!B:B,'Competitor 1'!B6264)&gt;1,"Links","prospect"))</f>
        <v>prospect</v>
      </c>
    </row>
    <row r="6265" spans="1:14" x14ac:dyDescent="0.25">
      <c r="A6265" t="str">
        <f>(IF(COUNTIF('Your Backlinks'!L:L,'Competitor 1'!M6265),"Links","prospect"))</f>
        <v>prospect</v>
      </c>
      <c r="B6265" s="2" t="s">
        <v>13847</v>
      </c>
      <c r="C6265" s="2" t="s">
        <v>13848</v>
      </c>
      <c r="D6265" s="2" t="s">
        <v>3610</v>
      </c>
      <c r="E6265" s="2">
        <v>20</v>
      </c>
      <c r="F6265" s="2">
        <v>54</v>
      </c>
      <c r="G6265" s="2">
        <v>1</v>
      </c>
      <c r="H6265" s="2">
        <v>621</v>
      </c>
      <c r="I6265" s="2" t="s">
        <v>10</v>
      </c>
      <c r="J6265" s="2" t="s">
        <v>11</v>
      </c>
      <c r="K6265" s="2" t="s">
        <v>12</v>
      </c>
      <c r="L6265" s="2" t="s">
        <v>2098</v>
      </c>
      <c r="M6265" t="str">
        <f t="shared" si="97"/>
        <v>http://www.searchrank.com/</v>
      </c>
      <c r="N6265" s="7" t="str">
        <f>(IF(COUNTIF('Your Backlinks'!A:A,'Competitor 1'!B6265)+COUNTIF('Competitor 2'!B:B,'Competitor 1'!B6265)&gt;1,"Links","prospect"))</f>
        <v>prospect</v>
      </c>
    </row>
    <row r="6266" spans="1:14" x14ac:dyDescent="0.25">
      <c r="A6266" t="str">
        <f>(IF(COUNTIF('Your Backlinks'!L:L,'Competitor 1'!M6266),"Links","prospect"))</f>
        <v>prospect</v>
      </c>
      <c r="B6266" s="2" t="s">
        <v>13849</v>
      </c>
      <c r="C6266" s="2" t="s">
        <v>13850</v>
      </c>
      <c r="D6266" s="2" t="s">
        <v>2237</v>
      </c>
      <c r="E6266" s="2">
        <v>22</v>
      </c>
      <c r="F6266" s="2">
        <v>54</v>
      </c>
      <c r="G6266" s="2">
        <v>1</v>
      </c>
      <c r="H6266" s="2">
        <v>858</v>
      </c>
      <c r="I6266" s="2" t="s">
        <v>10</v>
      </c>
      <c r="J6266" s="2" t="s">
        <v>11</v>
      </c>
      <c r="K6266" s="2" t="s">
        <v>12</v>
      </c>
      <c r="L6266" s="2" t="s">
        <v>2098</v>
      </c>
      <c r="M6266" t="str">
        <f t="shared" ref="M6266:M6329" si="98">LEFT(B6266,FIND("/",B6266,8))</f>
        <v>http://www.mynewcompany.com/</v>
      </c>
      <c r="N6266" s="7" t="str">
        <f>(IF(COUNTIF('Your Backlinks'!A:A,'Competitor 1'!B6266)+COUNTIF('Competitor 2'!B:B,'Competitor 1'!B6266)&gt;1,"Links","prospect"))</f>
        <v>prospect</v>
      </c>
    </row>
    <row r="6267" spans="1:14" x14ac:dyDescent="0.25">
      <c r="A6267" t="str">
        <f>(IF(COUNTIF('Your Backlinks'!L:L,'Competitor 1'!M6267),"Links","prospect"))</f>
        <v>prospect</v>
      </c>
      <c r="B6267" s="2" t="s">
        <v>13851</v>
      </c>
      <c r="C6267" s="2" t="s">
        <v>13852</v>
      </c>
      <c r="D6267" s="2" t="s">
        <v>2176</v>
      </c>
      <c r="E6267" s="2">
        <v>19</v>
      </c>
      <c r="F6267" s="2">
        <v>54</v>
      </c>
      <c r="G6267" s="2">
        <v>1</v>
      </c>
      <c r="H6267" s="2">
        <v>1185</v>
      </c>
      <c r="I6267" s="2" t="s">
        <v>10</v>
      </c>
      <c r="J6267" s="2" t="s">
        <v>11</v>
      </c>
      <c r="K6267" s="2" t="s">
        <v>12</v>
      </c>
      <c r="L6267" s="2" t="s">
        <v>2098</v>
      </c>
      <c r="M6267" t="str">
        <f t="shared" si="98"/>
        <v>http://www.clasesdeperiodismo.com/</v>
      </c>
      <c r="N6267" s="7" t="str">
        <f>(IF(COUNTIF('Your Backlinks'!A:A,'Competitor 1'!B6267)+COUNTIF('Competitor 2'!B:B,'Competitor 1'!B6267)&gt;1,"Links","prospect"))</f>
        <v>prospect</v>
      </c>
    </row>
    <row r="6268" spans="1:14" x14ac:dyDescent="0.25">
      <c r="A6268" t="str">
        <f>(IF(COUNTIF('Your Backlinks'!L:L,'Competitor 1'!M6268),"Links","prospect"))</f>
        <v>prospect</v>
      </c>
      <c r="B6268" s="2" t="s">
        <v>13853</v>
      </c>
      <c r="C6268" s="2" t="s">
        <v>13854</v>
      </c>
      <c r="D6268" s="2" t="s">
        <v>2176</v>
      </c>
      <c r="E6268" s="2">
        <v>31</v>
      </c>
      <c r="F6268" s="2">
        <v>54</v>
      </c>
      <c r="G6268" s="2">
        <v>1</v>
      </c>
      <c r="H6268" s="2">
        <v>528</v>
      </c>
      <c r="I6268" s="2" t="s">
        <v>10</v>
      </c>
      <c r="J6268" s="2" t="s">
        <v>11</v>
      </c>
      <c r="K6268" s="2" t="s">
        <v>12</v>
      </c>
      <c r="L6268" s="2" t="s">
        <v>2098</v>
      </c>
      <c r="M6268" t="str">
        <f t="shared" si="98"/>
        <v>http://blog.inklingmarkets.com/</v>
      </c>
      <c r="N6268" s="7" t="str">
        <f>(IF(COUNTIF('Your Backlinks'!A:A,'Competitor 1'!B6268)+COUNTIF('Competitor 2'!B:B,'Competitor 1'!B6268)&gt;1,"Links","prospect"))</f>
        <v>prospect</v>
      </c>
    </row>
    <row r="6269" spans="1:14" x14ac:dyDescent="0.25">
      <c r="A6269" t="str">
        <f>(IF(COUNTIF('Your Backlinks'!L:L,'Competitor 1'!M6269),"Links","prospect"))</f>
        <v>prospect</v>
      </c>
      <c r="B6269" s="2" t="s">
        <v>13855</v>
      </c>
      <c r="C6269" s="2" t="s">
        <v>13856</v>
      </c>
      <c r="D6269" s="2" t="s">
        <v>2176</v>
      </c>
      <c r="E6269" s="2">
        <v>30</v>
      </c>
      <c r="F6269" s="2">
        <v>54</v>
      </c>
      <c r="G6269" s="2">
        <v>2</v>
      </c>
      <c r="H6269" s="2">
        <v>528</v>
      </c>
      <c r="I6269" s="2" t="s">
        <v>10</v>
      </c>
      <c r="J6269" s="2" t="s">
        <v>11</v>
      </c>
      <c r="K6269" s="2" t="s">
        <v>12</v>
      </c>
      <c r="L6269" s="2" t="s">
        <v>2098</v>
      </c>
      <c r="M6269" t="str">
        <f t="shared" si="98"/>
        <v>http://blog.inklingmarkets.com/</v>
      </c>
      <c r="N6269" s="7" t="str">
        <f>(IF(COUNTIF('Your Backlinks'!A:A,'Competitor 1'!B6269)+COUNTIF('Competitor 2'!B:B,'Competitor 1'!B6269)&gt;1,"Links","prospect"))</f>
        <v>prospect</v>
      </c>
    </row>
    <row r="6270" spans="1:14" x14ac:dyDescent="0.25">
      <c r="A6270" t="str">
        <f>(IF(COUNTIF('Your Backlinks'!L:L,'Competitor 1'!M6270),"Links","prospect"))</f>
        <v>prospect</v>
      </c>
      <c r="B6270" s="2" t="s">
        <v>13857</v>
      </c>
      <c r="C6270" s="2" t="s">
        <v>13858</v>
      </c>
      <c r="D6270" s="2" t="s">
        <v>13859</v>
      </c>
      <c r="E6270" s="2">
        <v>39</v>
      </c>
      <c r="F6270" s="2">
        <v>54</v>
      </c>
      <c r="G6270" s="2">
        <v>2</v>
      </c>
      <c r="H6270" s="2">
        <v>1365</v>
      </c>
      <c r="I6270" s="2" t="s">
        <v>10</v>
      </c>
      <c r="J6270" s="2" t="s">
        <v>11</v>
      </c>
      <c r="K6270" s="2" t="s">
        <v>12</v>
      </c>
      <c r="L6270" s="2" t="s">
        <v>2098</v>
      </c>
      <c r="M6270" t="str">
        <f t="shared" si="98"/>
        <v>http://ceoworld.biz/</v>
      </c>
      <c r="N6270" s="7" t="str">
        <f>(IF(COUNTIF('Your Backlinks'!A:A,'Competitor 1'!B6270)+COUNTIF('Competitor 2'!B:B,'Competitor 1'!B6270)&gt;1,"Links","prospect"))</f>
        <v>prospect</v>
      </c>
    </row>
    <row r="6271" spans="1:14" x14ac:dyDescent="0.25">
      <c r="A6271" t="str">
        <f>(IF(COUNTIF('Your Backlinks'!L:L,'Competitor 1'!M6271),"Links","prospect"))</f>
        <v>prospect</v>
      </c>
      <c r="B6271" s="2" t="s">
        <v>13860</v>
      </c>
      <c r="C6271" s="2" t="s">
        <v>13861</v>
      </c>
      <c r="D6271" s="2" t="s">
        <v>28</v>
      </c>
      <c r="E6271" s="2">
        <v>22</v>
      </c>
      <c r="F6271" s="2">
        <v>54</v>
      </c>
      <c r="G6271" s="2">
        <v>1</v>
      </c>
      <c r="H6271" s="2">
        <v>645</v>
      </c>
      <c r="I6271" s="2" t="s">
        <v>10</v>
      </c>
      <c r="J6271" s="2" t="s">
        <v>11</v>
      </c>
      <c r="K6271" s="2" t="s">
        <v>12</v>
      </c>
      <c r="L6271" s="2" t="s">
        <v>2098</v>
      </c>
      <c r="M6271" t="str">
        <f t="shared" si="98"/>
        <v>http://seocheki.net/</v>
      </c>
      <c r="N6271" s="7" t="str">
        <f>(IF(COUNTIF('Your Backlinks'!A:A,'Competitor 1'!B6271)+COUNTIF('Competitor 2'!B:B,'Competitor 1'!B6271)&gt;1,"Links","prospect"))</f>
        <v>prospect</v>
      </c>
    </row>
    <row r="6272" spans="1:14" x14ac:dyDescent="0.25">
      <c r="A6272" t="str">
        <f>(IF(COUNTIF('Your Backlinks'!L:L,'Competitor 1'!M6272),"Links","prospect"))</f>
        <v>prospect</v>
      </c>
      <c r="B6272" s="2" t="s">
        <v>13862</v>
      </c>
      <c r="C6272" s="2" t="s">
        <v>13863</v>
      </c>
      <c r="D6272" s="2" t="s">
        <v>6929</v>
      </c>
      <c r="E6272" s="2">
        <v>27</v>
      </c>
      <c r="F6272" s="2">
        <v>54</v>
      </c>
      <c r="G6272" s="2">
        <v>1</v>
      </c>
      <c r="H6272" s="2">
        <v>394</v>
      </c>
      <c r="I6272" s="2" t="s">
        <v>11</v>
      </c>
      <c r="J6272" s="2" t="s">
        <v>11</v>
      </c>
      <c r="K6272" s="2" t="s">
        <v>12</v>
      </c>
      <c r="L6272" s="2" t="s">
        <v>2098</v>
      </c>
      <c r="M6272" t="str">
        <f t="shared" si="98"/>
        <v>http://blog.specters.net/</v>
      </c>
      <c r="N6272" s="7" t="str">
        <f>(IF(COUNTIF('Your Backlinks'!A:A,'Competitor 1'!B6272)+COUNTIF('Competitor 2'!B:B,'Competitor 1'!B6272)&gt;1,"Links","prospect"))</f>
        <v>prospect</v>
      </c>
    </row>
    <row r="6273" spans="1:14" x14ac:dyDescent="0.25">
      <c r="A6273" t="str">
        <f>(IF(COUNTIF('Your Backlinks'!L:L,'Competitor 1'!M6273),"Links","prospect"))</f>
        <v>prospect</v>
      </c>
      <c r="B6273" s="2" t="s">
        <v>13864</v>
      </c>
      <c r="C6273" s="2" t="s">
        <v>13865</v>
      </c>
      <c r="D6273" s="2" t="s">
        <v>5794</v>
      </c>
      <c r="E6273" s="2">
        <v>25</v>
      </c>
      <c r="F6273" s="2">
        <v>54</v>
      </c>
      <c r="G6273" s="2">
        <v>1</v>
      </c>
      <c r="H6273" s="2">
        <v>579</v>
      </c>
      <c r="I6273" s="2" t="s">
        <v>10</v>
      </c>
      <c r="J6273" s="2" t="s">
        <v>11</v>
      </c>
      <c r="K6273" s="2" t="s">
        <v>12</v>
      </c>
      <c r="L6273" s="2" t="s">
        <v>2098</v>
      </c>
      <c r="M6273" t="str">
        <f t="shared" si="98"/>
        <v>http://discuss.robinsblog.com/</v>
      </c>
      <c r="N6273" s="7" t="str">
        <f>(IF(COUNTIF('Your Backlinks'!A:A,'Competitor 1'!B6273)+COUNTIF('Competitor 2'!B:B,'Competitor 1'!B6273)&gt;1,"Links","prospect"))</f>
        <v>prospect</v>
      </c>
    </row>
    <row r="6274" spans="1:14" x14ac:dyDescent="0.25">
      <c r="A6274" t="str">
        <f>(IF(COUNTIF('Your Backlinks'!L:L,'Competitor 1'!M6274),"Links","prospect"))</f>
        <v>prospect</v>
      </c>
      <c r="B6274" s="2" t="s">
        <v>13866</v>
      </c>
      <c r="C6274" s="2" t="s">
        <v>13867</v>
      </c>
      <c r="D6274" s="2" t="s">
        <v>5794</v>
      </c>
      <c r="E6274" s="2">
        <v>25</v>
      </c>
      <c r="F6274" s="2">
        <v>54</v>
      </c>
      <c r="G6274" s="2">
        <v>1</v>
      </c>
      <c r="H6274" s="2">
        <v>579</v>
      </c>
      <c r="I6274" s="2" t="s">
        <v>10</v>
      </c>
      <c r="J6274" s="2" t="s">
        <v>11</v>
      </c>
      <c r="K6274" s="2" t="s">
        <v>12</v>
      </c>
      <c r="L6274" s="2" t="s">
        <v>2098</v>
      </c>
      <c r="M6274" t="str">
        <f t="shared" si="98"/>
        <v>http://discuss.robinsblog.com/</v>
      </c>
      <c r="N6274" s="7" t="str">
        <f>(IF(COUNTIF('Your Backlinks'!A:A,'Competitor 1'!B6274)+COUNTIF('Competitor 2'!B:B,'Competitor 1'!B6274)&gt;1,"Links","prospect"))</f>
        <v>prospect</v>
      </c>
    </row>
    <row r="6275" spans="1:14" x14ac:dyDescent="0.25">
      <c r="A6275" t="str">
        <f>(IF(COUNTIF('Your Backlinks'!L:L,'Competitor 1'!M6275),"Links","prospect"))</f>
        <v>prospect</v>
      </c>
      <c r="B6275" s="2" t="s">
        <v>13868</v>
      </c>
      <c r="C6275" s="2" t="s">
        <v>13869</v>
      </c>
      <c r="D6275" s="2" t="s">
        <v>2224</v>
      </c>
      <c r="E6275" s="2">
        <v>24</v>
      </c>
      <c r="F6275" s="2">
        <v>54</v>
      </c>
      <c r="G6275" s="2">
        <v>1</v>
      </c>
      <c r="H6275" s="2">
        <v>579</v>
      </c>
      <c r="I6275" s="2" t="s">
        <v>10</v>
      </c>
      <c r="J6275" s="2" t="s">
        <v>11</v>
      </c>
      <c r="K6275" s="2" t="s">
        <v>12</v>
      </c>
      <c r="L6275" s="2" t="s">
        <v>2098</v>
      </c>
      <c r="M6275" t="str">
        <f t="shared" si="98"/>
        <v>http://www.robinsblog.com/</v>
      </c>
      <c r="N6275" s="7" t="str">
        <f>(IF(COUNTIF('Your Backlinks'!A:A,'Competitor 1'!B6275)+COUNTIF('Competitor 2'!B:B,'Competitor 1'!B6275)&gt;1,"Links","prospect"))</f>
        <v>prospect</v>
      </c>
    </row>
    <row r="6276" spans="1:14" x14ac:dyDescent="0.25">
      <c r="A6276" t="str">
        <f>(IF(COUNTIF('Your Backlinks'!L:L,'Competitor 1'!M6276),"Links","prospect"))</f>
        <v>prospect</v>
      </c>
      <c r="B6276" s="2" t="s">
        <v>13870</v>
      </c>
      <c r="C6276" s="2" t="s">
        <v>13871</v>
      </c>
      <c r="D6276" s="2" t="s">
        <v>2194</v>
      </c>
      <c r="E6276" s="2">
        <v>25</v>
      </c>
      <c r="F6276" s="2">
        <v>54</v>
      </c>
      <c r="G6276" s="2">
        <v>1</v>
      </c>
      <c r="H6276" s="2">
        <v>659</v>
      </c>
      <c r="I6276" s="2" t="s">
        <v>10</v>
      </c>
      <c r="J6276" s="2" t="s">
        <v>11</v>
      </c>
      <c r="K6276" s="2" t="s">
        <v>12</v>
      </c>
      <c r="L6276" s="2" t="s">
        <v>2098</v>
      </c>
      <c r="M6276" t="str">
        <f t="shared" si="98"/>
        <v>http://princetoninfo.com/</v>
      </c>
      <c r="N6276" s="7" t="str">
        <f>(IF(COUNTIF('Your Backlinks'!A:A,'Competitor 1'!B6276)+COUNTIF('Competitor 2'!B:B,'Competitor 1'!B6276)&gt;1,"Links","prospect"))</f>
        <v>prospect</v>
      </c>
    </row>
    <row r="6277" spans="1:14" x14ac:dyDescent="0.25">
      <c r="A6277" t="str">
        <f>(IF(COUNTIF('Your Backlinks'!L:L,'Competitor 1'!M6277),"Links","prospect"))</f>
        <v>prospect</v>
      </c>
      <c r="B6277" s="2" t="s">
        <v>13872</v>
      </c>
      <c r="C6277" s="2" t="s">
        <v>13871</v>
      </c>
      <c r="D6277" s="2" t="s">
        <v>2194</v>
      </c>
      <c r="E6277" s="2">
        <v>24</v>
      </c>
      <c r="F6277" s="2">
        <v>54</v>
      </c>
      <c r="G6277" s="2">
        <v>1</v>
      </c>
      <c r="H6277" s="2">
        <v>659</v>
      </c>
      <c r="I6277" s="2" t="s">
        <v>10</v>
      </c>
      <c r="J6277" s="2" t="s">
        <v>11</v>
      </c>
      <c r="K6277" s="2" t="s">
        <v>12</v>
      </c>
      <c r="L6277" s="2" t="s">
        <v>2098</v>
      </c>
      <c r="M6277" t="str">
        <f t="shared" si="98"/>
        <v>http://princetoninfo.com/</v>
      </c>
      <c r="N6277" s="7" t="str">
        <f>(IF(COUNTIF('Your Backlinks'!A:A,'Competitor 1'!B6277)+COUNTIF('Competitor 2'!B:B,'Competitor 1'!B6277)&gt;1,"Links","prospect"))</f>
        <v>prospect</v>
      </c>
    </row>
    <row r="6278" spans="1:14" x14ac:dyDescent="0.25">
      <c r="A6278" t="str">
        <f>(IF(COUNTIF('Your Backlinks'!L:L,'Competitor 1'!M6278),"Links","prospect"))</f>
        <v>prospect</v>
      </c>
      <c r="B6278" s="2" t="s">
        <v>13210</v>
      </c>
      <c r="C6278" s="2"/>
      <c r="D6278" s="2" t="s">
        <v>2342</v>
      </c>
      <c r="E6278" s="2">
        <v>18</v>
      </c>
      <c r="F6278" s="2">
        <v>54</v>
      </c>
      <c r="G6278" s="2">
        <v>1</v>
      </c>
      <c r="H6278" s="2">
        <v>671</v>
      </c>
      <c r="I6278" s="2" t="s">
        <v>10</v>
      </c>
      <c r="J6278" s="2" t="s">
        <v>11</v>
      </c>
      <c r="K6278" s="2" t="s">
        <v>12</v>
      </c>
      <c r="L6278" s="2" t="s">
        <v>2098</v>
      </c>
      <c r="M6278" t="str">
        <f t="shared" si="98"/>
        <v>http://www.allthelink.com/</v>
      </c>
      <c r="N6278" s="7" t="str">
        <f>(IF(COUNTIF('Your Backlinks'!A:A,'Competitor 1'!B6278)+COUNTIF('Competitor 2'!B:B,'Competitor 1'!B6278)&gt;1,"Links","prospect"))</f>
        <v>prospect</v>
      </c>
    </row>
    <row r="6279" spans="1:14" x14ac:dyDescent="0.25">
      <c r="A6279" t="str">
        <f>(IF(COUNTIF('Your Backlinks'!L:L,'Competitor 1'!M6279),"Links","prospect"))</f>
        <v>prospect</v>
      </c>
      <c r="B6279" s="2" t="s">
        <v>13212</v>
      </c>
      <c r="C6279" s="2" t="s">
        <v>13205</v>
      </c>
      <c r="D6279" s="2" t="s">
        <v>2342</v>
      </c>
      <c r="E6279" s="2">
        <v>18</v>
      </c>
      <c r="F6279" s="2">
        <v>54</v>
      </c>
      <c r="G6279" s="2">
        <v>1</v>
      </c>
      <c r="H6279" s="2">
        <v>671</v>
      </c>
      <c r="I6279" s="2" t="s">
        <v>10</v>
      </c>
      <c r="J6279" s="2" t="s">
        <v>11</v>
      </c>
      <c r="K6279" s="2" t="s">
        <v>12</v>
      </c>
      <c r="L6279" s="2" t="s">
        <v>2098</v>
      </c>
      <c r="M6279" t="str">
        <f t="shared" si="98"/>
        <v>http://www.allthelink.com/</v>
      </c>
      <c r="N6279" s="7" t="str">
        <f>(IF(COUNTIF('Your Backlinks'!A:A,'Competitor 1'!B6279)+COUNTIF('Competitor 2'!B:B,'Competitor 1'!B6279)&gt;1,"Links","prospect"))</f>
        <v>prospect</v>
      </c>
    </row>
    <row r="6280" spans="1:14" x14ac:dyDescent="0.25">
      <c r="A6280" t="str">
        <f>(IF(COUNTIF('Your Backlinks'!L:L,'Competitor 1'!M6280),"Links","prospect"))</f>
        <v>prospect</v>
      </c>
      <c r="B6280" s="2" t="s">
        <v>13215</v>
      </c>
      <c r="C6280" s="2" t="s">
        <v>13205</v>
      </c>
      <c r="D6280" s="2" t="s">
        <v>2342</v>
      </c>
      <c r="E6280" s="2">
        <v>18</v>
      </c>
      <c r="F6280" s="2">
        <v>54</v>
      </c>
      <c r="G6280" s="2">
        <v>1</v>
      </c>
      <c r="H6280" s="2">
        <v>671</v>
      </c>
      <c r="I6280" s="2" t="s">
        <v>10</v>
      </c>
      <c r="J6280" s="2" t="s">
        <v>11</v>
      </c>
      <c r="K6280" s="2" t="s">
        <v>12</v>
      </c>
      <c r="L6280" s="2" t="s">
        <v>2098</v>
      </c>
      <c r="M6280" t="str">
        <f t="shared" si="98"/>
        <v>http://www.allthelink.com/</v>
      </c>
      <c r="N6280" s="7" t="str">
        <f>(IF(COUNTIF('Your Backlinks'!A:A,'Competitor 1'!B6280)+COUNTIF('Competitor 2'!B:B,'Competitor 1'!B6280)&gt;1,"Links","prospect"))</f>
        <v>prospect</v>
      </c>
    </row>
    <row r="6281" spans="1:14" x14ac:dyDescent="0.25">
      <c r="A6281" t="str">
        <f>(IF(COUNTIF('Your Backlinks'!L:L,'Competitor 1'!M6281),"Links","prospect"))</f>
        <v>prospect</v>
      </c>
      <c r="B6281" s="2" t="s">
        <v>13216</v>
      </c>
      <c r="C6281" s="2" t="s">
        <v>13205</v>
      </c>
      <c r="D6281" s="2" t="s">
        <v>2342</v>
      </c>
      <c r="E6281" s="2">
        <v>18</v>
      </c>
      <c r="F6281" s="2">
        <v>54</v>
      </c>
      <c r="G6281" s="2">
        <v>1</v>
      </c>
      <c r="H6281" s="2">
        <v>671</v>
      </c>
      <c r="I6281" s="2" t="s">
        <v>10</v>
      </c>
      <c r="J6281" s="2" t="s">
        <v>11</v>
      </c>
      <c r="K6281" s="2" t="s">
        <v>12</v>
      </c>
      <c r="L6281" s="2" t="s">
        <v>2098</v>
      </c>
      <c r="M6281" t="str">
        <f t="shared" si="98"/>
        <v>http://www.allthelink.com/</v>
      </c>
      <c r="N6281" s="7" t="str">
        <f>(IF(COUNTIF('Your Backlinks'!A:A,'Competitor 1'!B6281)+COUNTIF('Competitor 2'!B:B,'Competitor 1'!B6281)&gt;1,"Links","prospect"))</f>
        <v>prospect</v>
      </c>
    </row>
    <row r="6282" spans="1:14" x14ac:dyDescent="0.25">
      <c r="A6282" t="str">
        <f>(IF(COUNTIF('Your Backlinks'!L:L,'Competitor 1'!M6282),"Links","prospect"))</f>
        <v>prospect</v>
      </c>
      <c r="B6282" s="2" t="s">
        <v>13217</v>
      </c>
      <c r="C6282" s="2" t="s">
        <v>13205</v>
      </c>
      <c r="D6282" s="2" t="s">
        <v>2342</v>
      </c>
      <c r="E6282" s="2">
        <v>17</v>
      </c>
      <c r="F6282" s="2">
        <v>54</v>
      </c>
      <c r="G6282" s="2">
        <v>1</v>
      </c>
      <c r="H6282" s="2">
        <v>671</v>
      </c>
      <c r="I6282" s="2" t="s">
        <v>10</v>
      </c>
      <c r="J6282" s="2" t="s">
        <v>11</v>
      </c>
      <c r="K6282" s="2" t="s">
        <v>12</v>
      </c>
      <c r="L6282" s="2" t="s">
        <v>2098</v>
      </c>
      <c r="M6282" t="str">
        <f t="shared" si="98"/>
        <v>http://www.allthelink.com/</v>
      </c>
      <c r="N6282" s="7" t="str">
        <f>(IF(COUNTIF('Your Backlinks'!A:A,'Competitor 1'!B6282)+COUNTIF('Competitor 2'!B:B,'Competitor 1'!B6282)&gt;1,"Links","prospect"))</f>
        <v>prospect</v>
      </c>
    </row>
    <row r="6283" spans="1:14" x14ac:dyDescent="0.25">
      <c r="A6283" t="str">
        <f>(IF(COUNTIF('Your Backlinks'!L:L,'Competitor 1'!M6283),"Links","prospect"))</f>
        <v>prospect</v>
      </c>
      <c r="B6283" s="2" t="s">
        <v>13873</v>
      </c>
      <c r="C6283" s="2" t="s">
        <v>13874</v>
      </c>
      <c r="D6283" s="2" t="s">
        <v>2113</v>
      </c>
      <c r="E6283" s="2">
        <v>19</v>
      </c>
      <c r="F6283" s="2">
        <v>54</v>
      </c>
      <c r="G6283" s="2">
        <v>1</v>
      </c>
      <c r="H6283" s="2">
        <v>1003</v>
      </c>
      <c r="I6283" s="2" t="s">
        <v>10</v>
      </c>
      <c r="J6283" s="2" t="s">
        <v>11</v>
      </c>
      <c r="K6283" s="2" t="s">
        <v>12</v>
      </c>
      <c r="L6283" s="2" t="s">
        <v>2098</v>
      </c>
      <c r="M6283" t="str">
        <f t="shared" si="98"/>
        <v>http://www.secrets2moteurs.com/</v>
      </c>
      <c r="N6283" s="7" t="str">
        <f>(IF(COUNTIF('Your Backlinks'!A:A,'Competitor 1'!B6283)+COUNTIF('Competitor 2'!B:B,'Competitor 1'!B6283)&gt;1,"Links","prospect"))</f>
        <v>prospect</v>
      </c>
    </row>
    <row r="6284" spans="1:14" x14ac:dyDescent="0.25">
      <c r="A6284" t="str">
        <f>(IF(COUNTIF('Your Backlinks'!L:L,'Competitor 1'!M6284),"Links","prospect"))</f>
        <v>prospect</v>
      </c>
      <c r="B6284" s="2" t="s">
        <v>13875</v>
      </c>
      <c r="C6284" s="2" t="s">
        <v>13876</v>
      </c>
      <c r="D6284" s="2" t="s">
        <v>2113</v>
      </c>
      <c r="E6284" s="2">
        <v>28</v>
      </c>
      <c r="F6284" s="2">
        <v>54</v>
      </c>
      <c r="G6284" s="2">
        <v>2</v>
      </c>
      <c r="H6284" s="2">
        <v>3649</v>
      </c>
      <c r="I6284" s="2" t="s">
        <v>10</v>
      </c>
      <c r="J6284" s="2" t="s">
        <v>11</v>
      </c>
      <c r="K6284" s="2" t="s">
        <v>12</v>
      </c>
      <c r="L6284" s="2" t="s">
        <v>2098</v>
      </c>
      <c r="M6284" t="str">
        <f t="shared" si="98"/>
        <v>http://www.v2.onefor1.net/</v>
      </c>
      <c r="N6284" s="7" t="str">
        <f>(IF(COUNTIF('Your Backlinks'!A:A,'Competitor 1'!B6284)+COUNTIF('Competitor 2'!B:B,'Competitor 1'!B6284)&gt;1,"Links","prospect"))</f>
        <v>prospect</v>
      </c>
    </row>
    <row r="6285" spans="1:14" x14ac:dyDescent="0.25">
      <c r="A6285" t="str">
        <f>(IF(COUNTIF('Your Backlinks'!L:L,'Competitor 1'!M6285),"Links","prospect"))</f>
        <v>prospect</v>
      </c>
      <c r="B6285" s="2" t="s">
        <v>13877</v>
      </c>
      <c r="C6285" s="2" t="s">
        <v>13878</v>
      </c>
      <c r="D6285" s="2" t="s">
        <v>2176</v>
      </c>
      <c r="E6285" s="2">
        <v>27</v>
      </c>
      <c r="F6285" s="2">
        <v>54</v>
      </c>
      <c r="G6285" s="2">
        <v>2</v>
      </c>
      <c r="H6285" s="2">
        <v>847</v>
      </c>
      <c r="I6285" s="2" t="s">
        <v>10</v>
      </c>
      <c r="J6285" s="2" t="s">
        <v>11</v>
      </c>
      <c r="K6285" s="2" t="s">
        <v>12</v>
      </c>
      <c r="L6285" s="2" t="s">
        <v>2098</v>
      </c>
      <c r="M6285" t="str">
        <f t="shared" si="98"/>
        <v>http://www.singlegrain.com/</v>
      </c>
      <c r="N6285" s="7" t="str">
        <f>(IF(COUNTIF('Your Backlinks'!A:A,'Competitor 1'!B6285)+COUNTIF('Competitor 2'!B:B,'Competitor 1'!B6285)&gt;1,"Links","prospect"))</f>
        <v>prospect</v>
      </c>
    </row>
    <row r="6286" spans="1:14" x14ac:dyDescent="0.25">
      <c r="A6286" t="str">
        <f>(IF(COUNTIF('Your Backlinks'!L:L,'Competitor 1'!M6286),"Links","prospect"))</f>
        <v>prospect</v>
      </c>
      <c r="B6286" s="2" t="s">
        <v>13879</v>
      </c>
      <c r="C6286" s="2" t="s">
        <v>13880</v>
      </c>
      <c r="D6286" s="2" t="s">
        <v>2113</v>
      </c>
      <c r="E6286" s="2">
        <v>25</v>
      </c>
      <c r="F6286" s="2">
        <v>54</v>
      </c>
      <c r="G6286" s="2">
        <v>2</v>
      </c>
      <c r="H6286" s="2">
        <v>847</v>
      </c>
      <c r="I6286" s="2" t="s">
        <v>10</v>
      </c>
      <c r="J6286" s="2" t="s">
        <v>11</v>
      </c>
      <c r="K6286" s="2" t="s">
        <v>12</v>
      </c>
      <c r="L6286" s="2" t="s">
        <v>2098</v>
      </c>
      <c r="M6286" t="str">
        <f t="shared" si="98"/>
        <v>http://www.singlegrain.com/</v>
      </c>
      <c r="N6286" s="7" t="str">
        <f>(IF(COUNTIF('Your Backlinks'!A:A,'Competitor 1'!B6286)+COUNTIF('Competitor 2'!B:B,'Competitor 1'!B6286)&gt;1,"Links","prospect"))</f>
        <v>prospect</v>
      </c>
    </row>
    <row r="6287" spans="1:14" x14ac:dyDescent="0.25">
      <c r="A6287" t="str">
        <f>(IF(COUNTIF('Your Backlinks'!L:L,'Competitor 1'!M6287),"Links","prospect"))</f>
        <v>prospect</v>
      </c>
      <c r="B6287" s="2" t="s">
        <v>13223</v>
      </c>
      <c r="C6287" s="2" t="s">
        <v>13224</v>
      </c>
      <c r="D6287" s="2" t="s">
        <v>2284</v>
      </c>
      <c r="E6287" s="2">
        <v>20</v>
      </c>
      <c r="F6287" s="2">
        <v>54</v>
      </c>
      <c r="G6287" s="2">
        <v>1</v>
      </c>
      <c r="H6287" s="2">
        <v>257</v>
      </c>
      <c r="I6287" s="2" t="s">
        <v>11</v>
      </c>
      <c r="J6287" s="2" t="s">
        <v>11</v>
      </c>
      <c r="K6287" s="2" t="s">
        <v>12</v>
      </c>
      <c r="L6287" s="2" t="s">
        <v>2098</v>
      </c>
      <c r="M6287" t="str">
        <f t="shared" si="98"/>
        <v>http://www.seo-simple.co.il/</v>
      </c>
      <c r="N6287" s="7" t="str">
        <f>(IF(COUNTIF('Your Backlinks'!A:A,'Competitor 1'!B6287)+COUNTIF('Competitor 2'!B:B,'Competitor 1'!B6287)&gt;1,"Links","prospect"))</f>
        <v>prospect</v>
      </c>
    </row>
    <row r="6288" spans="1:14" x14ac:dyDescent="0.25">
      <c r="A6288" t="str">
        <f>(IF(COUNTIF('Your Backlinks'!L:L,'Competitor 1'!M6288),"Links","prospect"))</f>
        <v>prospect</v>
      </c>
      <c r="B6288" s="2" t="s">
        <v>13881</v>
      </c>
      <c r="C6288" s="2" t="s">
        <v>13882</v>
      </c>
      <c r="D6288" s="2" t="s">
        <v>2176</v>
      </c>
      <c r="E6288" s="2">
        <v>19</v>
      </c>
      <c r="F6288" s="2">
        <v>54</v>
      </c>
      <c r="G6288" s="2">
        <v>1</v>
      </c>
      <c r="H6288" s="2">
        <v>257</v>
      </c>
      <c r="I6288" s="2" t="s">
        <v>11</v>
      </c>
      <c r="J6288" s="2" t="s">
        <v>11</v>
      </c>
      <c r="K6288" s="2" t="s">
        <v>12</v>
      </c>
      <c r="L6288" s="2" t="s">
        <v>2098</v>
      </c>
      <c r="M6288" t="str">
        <f t="shared" si="98"/>
        <v>http://www.seo-simple.co.il/</v>
      </c>
      <c r="N6288" s="7" t="str">
        <f>(IF(COUNTIF('Your Backlinks'!A:A,'Competitor 1'!B6288)+COUNTIF('Competitor 2'!B:B,'Competitor 1'!B6288)&gt;1,"Links","prospect"))</f>
        <v>prospect</v>
      </c>
    </row>
    <row r="6289" spans="1:14" x14ac:dyDescent="0.25">
      <c r="A6289" t="str">
        <f>(IF(COUNTIF('Your Backlinks'!L:L,'Competitor 1'!M6289),"Links","prospect"))</f>
        <v>prospect</v>
      </c>
      <c r="B6289" s="2" t="s">
        <v>13883</v>
      </c>
      <c r="C6289" s="2" t="s">
        <v>13884</v>
      </c>
      <c r="D6289" s="2" t="s">
        <v>2176</v>
      </c>
      <c r="E6289" s="2">
        <v>19</v>
      </c>
      <c r="F6289" s="2">
        <v>54</v>
      </c>
      <c r="G6289" s="2">
        <v>1</v>
      </c>
      <c r="H6289" s="2">
        <v>675</v>
      </c>
      <c r="I6289" s="2" t="s">
        <v>10</v>
      </c>
      <c r="J6289" s="2" t="s">
        <v>11</v>
      </c>
      <c r="K6289" s="2" t="s">
        <v>12</v>
      </c>
      <c r="L6289" s="2" t="s">
        <v>2098</v>
      </c>
      <c r="M6289" t="str">
        <f t="shared" si="98"/>
        <v>http://www.bloggingbasics101.com/</v>
      </c>
      <c r="N6289" s="7" t="str">
        <f>(IF(COUNTIF('Your Backlinks'!A:A,'Competitor 1'!B6289)+COUNTIF('Competitor 2'!B:B,'Competitor 1'!B6289)&gt;1,"Links","prospect"))</f>
        <v>prospect</v>
      </c>
    </row>
    <row r="6290" spans="1:14" x14ac:dyDescent="0.25">
      <c r="A6290" t="str">
        <f>(IF(COUNTIF('Your Backlinks'!L:L,'Competitor 1'!M6290),"Links","prospect"))</f>
        <v>prospect</v>
      </c>
      <c r="B6290" s="2" t="s">
        <v>13885</v>
      </c>
      <c r="C6290" s="2" t="s">
        <v>13886</v>
      </c>
      <c r="D6290" s="2" t="s">
        <v>2284</v>
      </c>
      <c r="E6290" s="2">
        <v>17</v>
      </c>
      <c r="F6290" s="2">
        <v>54</v>
      </c>
      <c r="G6290" s="2">
        <v>1</v>
      </c>
      <c r="H6290" s="2">
        <v>1013</v>
      </c>
      <c r="I6290" s="2" t="s">
        <v>10</v>
      </c>
      <c r="J6290" s="2" t="s">
        <v>11</v>
      </c>
      <c r="K6290" s="2" t="s">
        <v>12</v>
      </c>
      <c r="L6290" s="2" t="s">
        <v>2098</v>
      </c>
      <c r="M6290" t="str">
        <f t="shared" si="98"/>
        <v>http://www.juliusdesign.net/</v>
      </c>
      <c r="N6290" s="7" t="str">
        <f>(IF(COUNTIF('Your Backlinks'!A:A,'Competitor 1'!B6290)+COUNTIF('Competitor 2'!B:B,'Competitor 1'!B6290)&gt;1,"Links","prospect"))</f>
        <v>prospect</v>
      </c>
    </row>
    <row r="6291" spans="1:14" x14ac:dyDescent="0.25">
      <c r="A6291" t="str">
        <f>(IF(COUNTIF('Your Backlinks'!L:L,'Competitor 1'!M6291),"Links","prospect"))</f>
        <v>prospect</v>
      </c>
      <c r="B6291" s="2" t="s">
        <v>13887</v>
      </c>
      <c r="C6291" s="2" t="s">
        <v>13886</v>
      </c>
      <c r="D6291" s="2" t="s">
        <v>2284</v>
      </c>
      <c r="E6291" s="2">
        <v>17</v>
      </c>
      <c r="F6291" s="2">
        <v>54</v>
      </c>
      <c r="G6291" s="2">
        <v>1</v>
      </c>
      <c r="H6291" s="2">
        <v>1013</v>
      </c>
      <c r="I6291" s="2" t="s">
        <v>10</v>
      </c>
      <c r="J6291" s="2" t="s">
        <v>11</v>
      </c>
      <c r="K6291" s="2" t="s">
        <v>12</v>
      </c>
      <c r="L6291" s="2" t="s">
        <v>2098</v>
      </c>
      <c r="M6291" t="str">
        <f t="shared" si="98"/>
        <v>http://www.juliusdesign.net/</v>
      </c>
      <c r="N6291" s="7" t="str">
        <f>(IF(COUNTIF('Your Backlinks'!A:A,'Competitor 1'!B6291)+COUNTIF('Competitor 2'!B:B,'Competitor 1'!B6291)&gt;1,"Links","prospect"))</f>
        <v>prospect</v>
      </c>
    </row>
    <row r="6292" spans="1:14" x14ac:dyDescent="0.25">
      <c r="A6292" t="str">
        <f>(IF(COUNTIF('Your Backlinks'!L:L,'Competitor 1'!M6292),"Links","prospect"))</f>
        <v>prospect</v>
      </c>
      <c r="B6292" s="2" t="s">
        <v>13888</v>
      </c>
      <c r="C6292" s="2" t="s">
        <v>13889</v>
      </c>
      <c r="D6292" s="2" t="s">
        <v>2284</v>
      </c>
      <c r="E6292" s="2">
        <v>17</v>
      </c>
      <c r="F6292" s="2">
        <v>54</v>
      </c>
      <c r="G6292" s="2">
        <v>1</v>
      </c>
      <c r="H6292" s="2">
        <v>1013</v>
      </c>
      <c r="I6292" s="2" t="s">
        <v>10</v>
      </c>
      <c r="J6292" s="2" t="s">
        <v>11</v>
      </c>
      <c r="K6292" s="2" t="s">
        <v>12</v>
      </c>
      <c r="L6292" s="2" t="s">
        <v>2098</v>
      </c>
      <c r="M6292" t="str">
        <f t="shared" si="98"/>
        <v>http://www.juliusdesign.net/</v>
      </c>
      <c r="N6292" s="7" t="str">
        <f>(IF(COUNTIF('Your Backlinks'!A:A,'Competitor 1'!B6292)+COUNTIF('Competitor 2'!B:B,'Competitor 1'!B6292)&gt;1,"Links","prospect"))</f>
        <v>prospect</v>
      </c>
    </row>
    <row r="6293" spans="1:14" x14ac:dyDescent="0.25">
      <c r="A6293" t="str">
        <f>(IF(COUNTIF('Your Backlinks'!L:L,'Competitor 1'!M6293),"Links","prospect"))</f>
        <v>prospect</v>
      </c>
      <c r="B6293" s="2" t="s">
        <v>13890</v>
      </c>
      <c r="C6293" s="2" t="s">
        <v>13891</v>
      </c>
      <c r="D6293" s="2" t="s">
        <v>2113</v>
      </c>
      <c r="E6293" s="2">
        <v>50</v>
      </c>
      <c r="F6293" s="2">
        <v>54</v>
      </c>
      <c r="G6293" s="2">
        <v>6</v>
      </c>
      <c r="H6293" s="2">
        <v>625</v>
      </c>
      <c r="I6293" s="2" t="s">
        <v>10</v>
      </c>
      <c r="J6293" s="2" t="s">
        <v>11</v>
      </c>
      <c r="K6293" s="2" t="s">
        <v>12</v>
      </c>
      <c r="L6293" s="2" t="s">
        <v>2098</v>
      </c>
      <c r="M6293" t="str">
        <f t="shared" si="98"/>
        <v>http://www.usereffect.com/</v>
      </c>
      <c r="N6293" s="7" t="str">
        <f>(IF(COUNTIF('Your Backlinks'!A:A,'Competitor 1'!B6293)+COUNTIF('Competitor 2'!B:B,'Competitor 1'!B6293)&gt;1,"Links","prospect"))</f>
        <v>prospect</v>
      </c>
    </row>
    <row r="6294" spans="1:14" x14ac:dyDescent="0.25">
      <c r="A6294" t="str">
        <f>(IF(COUNTIF('Your Backlinks'!L:L,'Competitor 1'!M6294),"Links","prospect"))</f>
        <v>prospect</v>
      </c>
      <c r="B6294" s="2" t="s">
        <v>13892</v>
      </c>
      <c r="C6294" s="2" t="s">
        <v>13891</v>
      </c>
      <c r="D6294" s="2" t="s">
        <v>2113</v>
      </c>
      <c r="E6294" s="2">
        <v>37</v>
      </c>
      <c r="F6294" s="2">
        <v>54</v>
      </c>
      <c r="G6294" s="2">
        <v>2</v>
      </c>
      <c r="H6294" s="2">
        <v>625</v>
      </c>
      <c r="I6294" s="2" t="s">
        <v>10</v>
      </c>
      <c r="J6294" s="2" t="s">
        <v>11</v>
      </c>
      <c r="K6294" s="2" t="s">
        <v>12</v>
      </c>
      <c r="L6294" s="2" t="s">
        <v>2098</v>
      </c>
      <c r="M6294" t="str">
        <f t="shared" si="98"/>
        <v>http://usereffect.com/</v>
      </c>
      <c r="N6294" s="7" t="str">
        <f>(IF(COUNTIF('Your Backlinks'!A:A,'Competitor 1'!B6294)+COUNTIF('Competitor 2'!B:B,'Competitor 1'!B6294)&gt;1,"Links","prospect"))</f>
        <v>prospect</v>
      </c>
    </row>
    <row r="6295" spans="1:14" x14ac:dyDescent="0.25">
      <c r="A6295" t="str">
        <f>(IF(COUNTIF('Your Backlinks'!L:L,'Competitor 1'!M6295),"Links","prospect"))</f>
        <v>prospect</v>
      </c>
      <c r="B6295" s="2" t="s">
        <v>13893</v>
      </c>
      <c r="C6295" s="2"/>
      <c r="D6295" s="2" t="s">
        <v>2113</v>
      </c>
      <c r="E6295" s="2">
        <v>32</v>
      </c>
      <c r="F6295" s="2">
        <v>54</v>
      </c>
      <c r="G6295" s="2">
        <v>3</v>
      </c>
      <c r="H6295" s="2">
        <v>515</v>
      </c>
      <c r="I6295" s="2" t="s">
        <v>10</v>
      </c>
      <c r="J6295" s="2" t="s">
        <v>11</v>
      </c>
      <c r="K6295" s="2" t="s">
        <v>12</v>
      </c>
      <c r="L6295" s="2" t="s">
        <v>2098</v>
      </c>
      <c r="M6295" t="str">
        <f t="shared" si="98"/>
        <v>http://www.adviso.ca/</v>
      </c>
      <c r="N6295" s="7" t="str">
        <f>(IF(COUNTIF('Your Backlinks'!A:A,'Competitor 1'!B6295)+COUNTIF('Competitor 2'!B:B,'Competitor 1'!B6295)&gt;1,"Links","prospect"))</f>
        <v>prospect</v>
      </c>
    </row>
    <row r="6296" spans="1:14" x14ac:dyDescent="0.25">
      <c r="A6296" t="str">
        <f>(IF(COUNTIF('Your Backlinks'!L:L,'Competitor 1'!M6296),"Links","prospect"))</f>
        <v>prospect</v>
      </c>
      <c r="B6296" s="2" t="s">
        <v>13894</v>
      </c>
      <c r="C6296" s="2" t="s">
        <v>13895</v>
      </c>
      <c r="D6296" s="2" t="s">
        <v>2113</v>
      </c>
      <c r="E6296" s="2">
        <v>29</v>
      </c>
      <c r="F6296" s="2">
        <v>54</v>
      </c>
      <c r="G6296" s="2">
        <v>1</v>
      </c>
      <c r="H6296" s="2">
        <v>515</v>
      </c>
      <c r="I6296" s="2" t="s">
        <v>10</v>
      </c>
      <c r="J6296" s="2" t="s">
        <v>11</v>
      </c>
      <c r="K6296" s="2" t="s">
        <v>12</v>
      </c>
      <c r="L6296" s="2" t="s">
        <v>2098</v>
      </c>
      <c r="M6296" t="str">
        <f t="shared" si="98"/>
        <v>http://www.adviso.ca/</v>
      </c>
      <c r="N6296" s="7" t="str">
        <f>(IF(COUNTIF('Your Backlinks'!A:A,'Competitor 1'!B6296)+COUNTIF('Competitor 2'!B:B,'Competitor 1'!B6296)&gt;1,"Links","prospect"))</f>
        <v>prospect</v>
      </c>
    </row>
    <row r="6297" spans="1:14" x14ac:dyDescent="0.25">
      <c r="A6297" t="str">
        <f>(IF(COUNTIF('Your Backlinks'!L:L,'Competitor 1'!M6297),"Links","prospect"))</f>
        <v>prospect</v>
      </c>
      <c r="B6297" s="2" t="s">
        <v>13896</v>
      </c>
      <c r="C6297" s="2" t="s">
        <v>13897</v>
      </c>
      <c r="D6297" s="2" t="s">
        <v>2113</v>
      </c>
      <c r="E6297" s="2">
        <v>29</v>
      </c>
      <c r="F6297" s="2">
        <v>54</v>
      </c>
      <c r="G6297" s="2">
        <v>1</v>
      </c>
      <c r="H6297" s="2">
        <v>515</v>
      </c>
      <c r="I6297" s="2" t="s">
        <v>10</v>
      </c>
      <c r="J6297" s="2" t="s">
        <v>11</v>
      </c>
      <c r="K6297" s="2" t="s">
        <v>12</v>
      </c>
      <c r="L6297" s="2" t="s">
        <v>2098</v>
      </c>
      <c r="M6297" t="str">
        <f t="shared" si="98"/>
        <v>http://www.adviso.ca/</v>
      </c>
      <c r="N6297" s="7" t="str">
        <f>(IF(COUNTIF('Your Backlinks'!A:A,'Competitor 1'!B6297)+COUNTIF('Competitor 2'!B:B,'Competitor 1'!B6297)&gt;1,"Links","prospect"))</f>
        <v>prospect</v>
      </c>
    </row>
    <row r="6298" spans="1:14" x14ac:dyDescent="0.25">
      <c r="A6298" t="str">
        <f>(IF(COUNTIF('Your Backlinks'!L:L,'Competitor 1'!M6298),"Links","prospect"))</f>
        <v>prospect</v>
      </c>
      <c r="B6298" s="2" t="s">
        <v>13898</v>
      </c>
      <c r="C6298" s="2" t="s">
        <v>13899</v>
      </c>
      <c r="D6298" s="2" t="s">
        <v>2113</v>
      </c>
      <c r="E6298" s="2">
        <v>29</v>
      </c>
      <c r="F6298" s="2">
        <v>54</v>
      </c>
      <c r="G6298" s="2">
        <v>1</v>
      </c>
      <c r="H6298" s="2">
        <v>515</v>
      </c>
      <c r="I6298" s="2" t="s">
        <v>10</v>
      </c>
      <c r="J6298" s="2" t="s">
        <v>11</v>
      </c>
      <c r="K6298" s="2" t="s">
        <v>12</v>
      </c>
      <c r="L6298" s="2" t="s">
        <v>2098</v>
      </c>
      <c r="M6298" t="str">
        <f t="shared" si="98"/>
        <v>http://www.adviso.ca/</v>
      </c>
      <c r="N6298" s="7" t="str">
        <f>(IF(COUNTIF('Your Backlinks'!A:A,'Competitor 1'!B6298)+COUNTIF('Competitor 2'!B:B,'Competitor 1'!B6298)&gt;1,"Links","prospect"))</f>
        <v>prospect</v>
      </c>
    </row>
    <row r="6299" spans="1:14" x14ac:dyDescent="0.25">
      <c r="A6299" t="str">
        <f>(IF(COUNTIF('Your Backlinks'!L:L,'Competitor 1'!M6299),"Links","prospect"))</f>
        <v>prospect</v>
      </c>
      <c r="B6299" s="2" t="s">
        <v>13900</v>
      </c>
      <c r="C6299" s="2" t="s">
        <v>13901</v>
      </c>
      <c r="D6299" s="2" t="s">
        <v>2113</v>
      </c>
      <c r="E6299" s="2">
        <v>29</v>
      </c>
      <c r="F6299" s="2">
        <v>54</v>
      </c>
      <c r="G6299" s="2">
        <v>1</v>
      </c>
      <c r="H6299" s="2">
        <v>515</v>
      </c>
      <c r="I6299" s="2" t="s">
        <v>10</v>
      </c>
      <c r="J6299" s="2" t="s">
        <v>11</v>
      </c>
      <c r="K6299" s="2" t="s">
        <v>12</v>
      </c>
      <c r="L6299" s="2" t="s">
        <v>2098</v>
      </c>
      <c r="M6299" t="str">
        <f t="shared" si="98"/>
        <v>http://www.adviso.ca/</v>
      </c>
      <c r="N6299" s="7" t="str">
        <f>(IF(COUNTIF('Your Backlinks'!A:A,'Competitor 1'!B6299)+COUNTIF('Competitor 2'!B:B,'Competitor 1'!B6299)&gt;1,"Links","prospect"))</f>
        <v>prospect</v>
      </c>
    </row>
    <row r="6300" spans="1:14" x14ac:dyDescent="0.25">
      <c r="A6300" t="str">
        <f>(IF(COUNTIF('Your Backlinks'!L:L,'Competitor 1'!M6300),"Links","prospect"))</f>
        <v>prospect</v>
      </c>
      <c r="B6300" s="2" t="s">
        <v>13902</v>
      </c>
      <c r="C6300" s="2" t="s">
        <v>13903</v>
      </c>
      <c r="D6300" s="2" t="s">
        <v>2113</v>
      </c>
      <c r="E6300" s="2">
        <v>29</v>
      </c>
      <c r="F6300" s="2">
        <v>54</v>
      </c>
      <c r="G6300" s="2">
        <v>1</v>
      </c>
      <c r="H6300" s="2">
        <v>515</v>
      </c>
      <c r="I6300" s="2" t="s">
        <v>10</v>
      </c>
      <c r="J6300" s="2" t="s">
        <v>11</v>
      </c>
      <c r="K6300" s="2" t="s">
        <v>12</v>
      </c>
      <c r="L6300" s="2" t="s">
        <v>2098</v>
      </c>
      <c r="M6300" t="str">
        <f t="shared" si="98"/>
        <v>http://www.adviso.ca/</v>
      </c>
      <c r="N6300" s="7" t="str">
        <f>(IF(COUNTIF('Your Backlinks'!A:A,'Competitor 1'!B6300)+COUNTIF('Competitor 2'!B:B,'Competitor 1'!B6300)&gt;1,"Links","prospect"))</f>
        <v>prospect</v>
      </c>
    </row>
    <row r="6301" spans="1:14" x14ac:dyDescent="0.25">
      <c r="A6301" t="str">
        <f>(IF(COUNTIF('Your Backlinks'!L:L,'Competitor 1'!M6301),"Links","prospect"))</f>
        <v>prospect</v>
      </c>
      <c r="B6301" s="2" t="s">
        <v>13904</v>
      </c>
      <c r="C6301" s="2" t="s">
        <v>13905</v>
      </c>
      <c r="D6301" s="2" t="s">
        <v>2113</v>
      </c>
      <c r="E6301" s="2">
        <v>27</v>
      </c>
      <c r="F6301" s="2">
        <v>54</v>
      </c>
      <c r="G6301" s="2">
        <v>3</v>
      </c>
      <c r="H6301" s="2">
        <v>515</v>
      </c>
      <c r="I6301" s="2" t="s">
        <v>10</v>
      </c>
      <c r="J6301" s="2" t="s">
        <v>11</v>
      </c>
      <c r="K6301" s="2" t="s">
        <v>12</v>
      </c>
      <c r="L6301" s="2" t="s">
        <v>2098</v>
      </c>
      <c r="M6301" t="str">
        <f t="shared" si="98"/>
        <v>http://www.adviso.ca/</v>
      </c>
      <c r="N6301" s="7" t="str">
        <f>(IF(COUNTIF('Your Backlinks'!A:A,'Competitor 1'!B6301)+COUNTIF('Competitor 2'!B:B,'Competitor 1'!B6301)&gt;1,"Links","prospect"))</f>
        <v>prospect</v>
      </c>
    </row>
    <row r="6302" spans="1:14" x14ac:dyDescent="0.25">
      <c r="A6302" t="str">
        <f>(IF(COUNTIF('Your Backlinks'!L:L,'Competitor 1'!M6302),"Links","prospect"))</f>
        <v>prospect</v>
      </c>
      <c r="B6302" s="2" t="s">
        <v>13906</v>
      </c>
      <c r="C6302" s="2" t="s">
        <v>13907</v>
      </c>
      <c r="D6302" s="2" t="s">
        <v>2113</v>
      </c>
      <c r="E6302" s="2">
        <v>22</v>
      </c>
      <c r="F6302" s="2">
        <v>54</v>
      </c>
      <c r="G6302" s="2">
        <v>1</v>
      </c>
      <c r="H6302" s="2">
        <v>515</v>
      </c>
      <c r="I6302" s="2" t="s">
        <v>10</v>
      </c>
      <c r="J6302" s="2" t="s">
        <v>11</v>
      </c>
      <c r="K6302" s="2" t="s">
        <v>12</v>
      </c>
      <c r="L6302" s="2" t="s">
        <v>2098</v>
      </c>
      <c r="M6302" t="str">
        <f t="shared" si="98"/>
        <v>http://www.adviso.ca/</v>
      </c>
      <c r="N6302" s="7" t="str">
        <f>(IF(COUNTIF('Your Backlinks'!A:A,'Competitor 1'!B6302)+COUNTIF('Competitor 2'!B:B,'Competitor 1'!B6302)&gt;1,"Links","prospect"))</f>
        <v>prospect</v>
      </c>
    </row>
    <row r="6303" spans="1:14" x14ac:dyDescent="0.25">
      <c r="A6303" t="str">
        <f>(IF(COUNTIF('Your Backlinks'!L:L,'Competitor 1'!M6303),"Links","prospect"))</f>
        <v>prospect</v>
      </c>
      <c r="B6303" s="2" t="s">
        <v>13908</v>
      </c>
      <c r="C6303" s="2" t="s">
        <v>13909</v>
      </c>
      <c r="D6303" s="2" t="s">
        <v>2224</v>
      </c>
      <c r="E6303" s="2">
        <v>22</v>
      </c>
      <c r="F6303" s="2">
        <v>54</v>
      </c>
      <c r="G6303" s="2">
        <v>1</v>
      </c>
      <c r="H6303" s="2">
        <v>515</v>
      </c>
      <c r="I6303" s="2" t="s">
        <v>10</v>
      </c>
      <c r="J6303" s="2" t="s">
        <v>11</v>
      </c>
      <c r="K6303" s="2" t="s">
        <v>12</v>
      </c>
      <c r="L6303" s="2" t="s">
        <v>2098</v>
      </c>
      <c r="M6303" t="str">
        <f t="shared" si="98"/>
        <v>http://www.adviso.ca/</v>
      </c>
      <c r="N6303" s="7" t="str">
        <f>(IF(COUNTIF('Your Backlinks'!A:A,'Competitor 1'!B6303)+COUNTIF('Competitor 2'!B:B,'Competitor 1'!B6303)&gt;1,"Links","prospect"))</f>
        <v>prospect</v>
      </c>
    </row>
    <row r="6304" spans="1:14" x14ac:dyDescent="0.25">
      <c r="A6304" t="str">
        <f>(IF(COUNTIF('Your Backlinks'!L:L,'Competitor 1'!M6304),"Links","prospect"))</f>
        <v>prospect</v>
      </c>
      <c r="B6304" s="2" t="s">
        <v>13910</v>
      </c>
      <c r="C6304" s="2" t="s">
        <v>13911</v>
      </c>
      <c r="D6304" s="2" t="s">
        <v>2113</v>
      </c>
      <c r="E6304" s="2">
        <v>22</v>
      </c>
      <c r="F6304" s="2">
        <v>54</v>
      </c>
      <c r="G6304" s="2">
        <v>1</v>
      </c>
      <c r="H6304" s="2">
        <v>515</v>
      </c>
      <c r="I6304" s="2" t="s">
        <v>10</v>
      </c>
      <c r="J6304" s="2" t="s">
        <v>11</v>
      </c>
      <c r="K6304" s="2" t="s">
        <v>12</v>
      </c>
      <c r="L6304" s="2" t="s">
        <v>2098</v>
      </c>
      <c r="M6304" t="str">
        <f t="shared" si="98"/>
        <v>http://www.adviso.ca/</v>
      </c>
      <c r="N6304" s="7" t="str">
        <f>(IF(COUNTIF('Your Backlinks'!A:A,'Competitor 1'!B6304)+COUNTIF('Competitor 2'!B:B,'Competitor 1'!B6304)&gt;1,"Links","prospect"))</f>
        <v>prospect</v>
      </c>
    </row>
    <row r="6305" spans="1:14" x14ac:dyDescent="0.25">
      <c r="A6305" t="str">
        <f>(IF(COUNTIF('Your Backlinks'!L:L,'Competitor 1'!M6305),"Links","prospect"))</f>
        <v>prospect</v>
      </c>
      <c r="B6305" s="2" t="s">
        <v>13912</v>
      </c>
      <c r="C6305" s="2" t="s">
        <v>13913</v>
      </c>
      <c r="D6305" s="2" t="s">
        <v>2224</v>
      </c>
      <c r="E6305" s="2">
        <v>21</v>
      </c>
      <c r="F6305" s="2">
        <v>54</v>
      </c>
      <c r="G6305" s="2">
        <v>1</v>
      </c>
      <c r="H6305" s="2">
        <v>515</v>
      </c>
      <c r="I6305" s="2" t="s">
        <v>10</v>
      </c>
      <c r="J6305" s="2" t="s">
        <v>11</v>
      </c>
      <c r="K6305" s="2" t="s">
        <v>12</v>
      </c>
      <c r="L6305" s="2" t="s">
        <v>2098</v>
      </c>
      <c r="M6305" t="str">
        <f t="shared" si="98"/>
        <v>http://www.adviso.ca/</v>
      </c>
      <c r="N6305" s="7" t="str">
        <f>(IF(COUNTIF('Your Backlinks'!A:A,'Competitor 1'!B6305)+COUNTIF('Competitor 2'!B:B,'Competitor 1'!B6305)&gt;1,"Links","prospect"))</f>
        <v>prospect</v>
      </c>
    </row>
    <row r="6306" spans="1:14" x14ac:dyDescent="0.25">
      <c r="A6306" t="str">
        <f>(IF(COUNTIF('Your Backlinks'!L:L,'Competitor 1'!M6306),"Links","prospect"))</f>
        <v>prospect</v>
      </c>
      <c r="B6306" s="2" t="s">
        <v>13914</v>
      </c>
      <c r="C6306" s="2" t="s">
        <v>13915</v>
      </c>
      <c r="D6306" s="2" t="s">
        <v>2113</v>
      </c>
      <c r="E6306" s="2">
        <v>17</v>
      </c>
      <c r="F6306" s="2">
        <v>54</v>
      </c>
      <c r="G6306" s="2">
        <v>1</v>
      </c>
      <c r="H6306" s="2">
        <v>515</v>
      </c>
      <c r="I6306" s="2" t="s">
        <v>10</v>
      </c>
      <c r="J6306" s="2" t="s">
        <v>11</v>
      </c>
      <c r="K6306" s="2" t="s">
        <v>12</v>
      </c>
      <c r="L6306" s="2" t="s">
        <v>2098</v>
      </c>
      <c r="M6306" t="str">
        <f t="shared" si="98"/>
        <v>http://www.adviso.ca/</v>
      </c>
      <c r="N6306" s="7" t="str">
        <f>(IF(COUNTIF('Your Backlinks'!A:A,'Competitor 1'!B6306)+COUNTIF('Competitor 2'!B:B,'Competitor 1'!B6306)&gt;1,"Links","prospect"))</f>
        <v>prospect</v>
      </c>
    </row>
    <row r="6307" spans="1:14" x14ac:dyDescent="0.25">
      <c r="A6307" t="str">
        <f>(IF(COUNTIF('Your Backlinks'!L:L,'Competitor 1'!M6307),"Links","prospect"))</f>
        <v>prospect</v>
      </c>
      <c r="B6307" s="2" t="s">
        <v>13916</v>
      </c>
      <c r="C6307" s="2" t="s">
        <v>13903</v>
      </c>
      <c r="D6307" s="2" t="s">
        <v>2113</v>
      </c>
      <c r="E6307" s="2">
        <v>17</v>
      </c>
      <c r="F6307" s="2">
        <v>54</v>
      </c>
      <c r="G6307" s="2">
        <v>1</v>
      </c>
      <c r="H6307" s="2">
        <v>515</v>
      </c>
      <c r="I6307" s="2" t="s">
        <v>10</v>
      </c>
      <c r="J6307" s="2" t="s">
        <v>11</v>
      </c>
      <c r="K6307" s="2" t="s">
        <v>12</v>
      </c>
      <c r="L6307" s="2" t="s">
        <v>2098</v>
      </c>
      <c r="M6307" t="str">
        <f t="shared" si="98"/>
        <v>http://www.adviso.ca/</v>
      </c>
      <c r="N6307" s="7" t="str">
        <f>(IF(COUNTIF('Your Backlinks'!A:A,'Competitor 1'!B6307)+COUNTIF('Competitor 2'!B:B,'Competitor 1'!B6307)&gt;1,"Links","prospect"))</f>
        <v>prospect</v>
      </c>
    </row>
    <row r="6308" spans="1:14" x14ac:dyDescent="0.25">
      <c r="A6308" t="str">
        <f>(IF(COUNTIF('Your Backlinks'!L:L,'Competitor 1'!M6308),"Links","prospect"))</f>
        <v>prospect</v>
      </c>
      <c r="B6308" s="2" t="s">
        <v>13917</v>
      </c>
      <c r="C6308" s="2" t="s">
        <v>13918</v>
      </c>
      <c r="D6308" s="2" t="s">
        <v>2113</v>
      </c>
      <c r="E6308" s="2">
        <v>17</v>
      </c>
      <c r="F6308" s="2">
        <v>54</v>
      </c>
      <c r="G6308" s="2">
        <v>1</v>
      </c>
      <c r="H6308" s="2">
        <v>515</v>
      </c>
      <c r="I6308" s="2" t="s">
        <v>10</v>
      </c>
      <c r="J6308" s="2" t="s">
        <v>11</v>
      </c>
      <c r="K6308" s="2" t="s">
        <v>12</v>
      </c>
      <c r="L6308" s="2" t="s">
        <v>2098</v>
      </c>
      <c r="M6308" t="str">
        <f t="shared" si="98"/>
        <v>http://www.adviso.ca/</v>
      </c>
      <c r="N6308" s="7" t="str">
        <f>(IF(COUNTIF('Your Backlinks'!A:A,'Competitor 1'!B6308)+COUNTIF('Competitor 2'!B:B,'Competitor 1'!B6308)&gt;1,"Links","prospect"))</f>
        <v>prospect</v>
      </c>
    </row>
    <row r="6309" spans="1:14" x14ac:dyDescent="0.25">
      <c r="A6309" t="str">
        <f>(IF(COUNTIF('Your Backlinks'!L:L,'Competitor 1'!M6309),"Links","prospect"))</f>
        <v>prospect</v>
      </c>
      <c r="B6309" s="2" t="s">
        <v>13919</v>
      </c>
      <c r="C6309" s="2" t="s">
        <v>13920</v>
      </c>
      <c r="D6309" s="2" t="s">
        <v>13921</v>
      </c>
      <c r="E6309" s="2">
        <v>32</v>
      </c>
      <c r="F6309" s="2">
        <v>54</v>
      </c>
      <c r="G6309" s="2">
        <v>2</v>
      </c>
      <c r="H6309" s="2">
        <v>966</v>
      </c>
      <c r="I6309" s="2" t="s">
        <v>11</v>
      </c>
      <c r="J6309" s="2" t="s">
        <v>11</v>
      </c>
      <c r="K6309" s="2" t="s">
        <v>12</v>
      </c>
      <c r="L6309" s="2" t="s">
        <v>2098</v>
      </c>
      <c r="M6309" t="str">
        <f t="shared" si="98"/>
        <v>http://donuts56.umwblogs.org/</v>
      </c>
      <c r="N6309" s="7" t="str">
        <f>(IF(COUNTIF('Your Backlinks'!A:A,'Competitor 1'!B6309)+COUNTIF('Competitor 2'!B:B,'Competitor 1'!B6309)&gt;1,"Links","prospect"))</f>
        <v>prospect</v>
      </c>
    </row>
    <row r="6310" spans="1:14" x14ac:dyDescent="0.25">
      <c r="A6310" t="str">
        <f>(IF(COUNTIF('Your Backlinks'!L:L,'Competitor 1'!M6310),"Links","prospect"))</f>
        <v>prospect</v>
      </c>
      <c r="B6310" s="2" t="s">
        <v>13922</v>
      </c>
      <c r="C6310" s="2" t="s">
        <v>13923</v>
      </c>
      <c r="D6310" s="2" t="s">
        <v>2176</v>
      </c>
      <c r="E6310" s="2">
        <v>40</v>
      </c>
      <c r="F6310" s="2">
        <v>54</v>
      </c>
      <c r="G6310" s="2">
        <v>5</v>
      </c>
      <c r="H6310" s="2">
        <v>579</v>
      </c>
      <c r="I6310" s="2" t="s">
        <v>10</v>
      </c>
      <c r="J6310" s="2" t="s">
        <v>11</v>
      </c>
      <c r="K6310" s="2" t="s">
        <v>12</v>
      </c>
      <c r="L6310" s="2" t="s">
        <v>2098</v>
      </c>
      <c r="M6310" t="str">
        <f t="shared" si="98"/>
        <v>http://linker.eightfoldlogic.com/</v>
      </c>
      <c r="N6310" s="7" t="str">
        <f>(IF(COUNTIF('Your Backlinks'!A:A,'Competitor 1'!B6310)+COUNTIF('Competitor 2'!B:B,'Competitor 1'!B6310)&gt;1,"Links","prospect"))</f>
        <v>prospect</v>
      </c>
    </row>
    <row r="6311" spans="1:14" x14ac:dyDescent="0.25">
      <c r="A6311" t="str">
        <f>(IF(COUNTIF('Your Backlinks'!L:L,'Competitor 1'!M6311),"Links","prospect"))</f>
        <v>prospect</v>
      </c>
      <c r="B6311" s="2" t="s">
        <v>13924</v>
      </c>
      <c r="C6311" s="2" t="s">
        <v>13925</v>
      </c>
      <c r="D6311" s="2" t="s">
        <v>2113</v>
      </c>
      <c r="E6311" s="2">
        <v>25</v>
      </c>
      <c r="F6311" s="2">
        <v>52</v>
      </c>
      <c r="G6311" s="2">
        <v>2</v>
      </c>
      <c r="H6311" s="2">
        <v>610</v>
      </c>
      <c r="I6311" s="2" t="s">
        <v>10</v>
      </c>
      <c r="J6311" s="2" t="s">
        <v>11</v>
      </c>
      <c r="K6311" s="2" t="s">
        <v>12</v>
      </c>
      <c r="L6311" s="2" t="s">
        <v>2098</v>
      </c>
      <c r="M6311" t="str">
        <f t="shared" si="98"/>
        <v>http://www.buzzstream.com/</v>
      </c>
      <c r="N6311" s="7" t="str">
        <f>(IF(COUNTIF('Your Backlinks'!A:A,'Competitor 1'!B6311)+COUNTIF('Competitor 2'!B:B,'Competitor 1'!B6311)&gt;1,"Links","prospect"))</f>
        <v>prospect</v>
      </c>
    </row>
    <row r="6312" spans="1:14" x14ac:dyDescent="0.25">
      <c r="A6312" t="str">
        <f>(IF(COUNTIF('Your Backlinks'!L:L,'Competitor 1'!M6312),"Links","prospect"))</f>
        <v>prospect</v>
      </c>
      <c r="B6312" s="2" t="s">
        <v>13926</v>
      </c>
      <c r="C6312" s="2" t="s">
        <v>13927</v>
      </c>
      <c r="D6312" s="2" t="s">
        <v>2113</v>
      </c>
      <c r="E6312" s="2">
        <v>25</v>
      </c>
      <c r="F6312" s="2">
        <v>52</v>
      </c>
      <c r="G6312" s="2">
        <v>1</v>
      </c>
      <c r="H6312" s="2">
        <v>610</v>
      </c>
      <c r="I6312" s="2" t="s">
        <v>10</v>
      </c>
      <c r="J6312" s="2" t="s">
        <v>11</v>
      </c>
      <c r="K6312" s="2" t="s">
        <v>12</v>
      </c>
      <c r="L6312" s="2" t="s">
        <v>2098</v>
      </c>
      <c r="M6312" t="str">
        <f t="shared" si="98"/>
        <v>http://www.buzzstream.com/</v>
      </c>
      <c r="N6312" s="7" t="str">
        <f>(IF(COUNTIF('Your Backlinks'!A:A,'Competitor 1'!B6312)+COUNTIF('Competitor 2'!B:B,'Competitor 1'!B6312)&gt;1,"Links","prospect"))</f>
        <v>prospect</v>
      </c>
    </row>
    <row r="6313" spans="1:14" x14ac:dyDescent="0.25">
      <c r="A6313" t="str">
        <f>(IF(COUNTIF('Your Backlinks'!L:L,'Competitor 1'!M6313),"Links","prospect"))</f>
        <v>prospect</v>
      </c>
      <c r="B6313" s="2" t="s">
        <v>13928</v>
      </c>
      <c r="C6313" s="2" t="s">
        <v>13929</v>
      </c>
      <c r="D6313" s="2" t="s">
        <v>2113</v>
      </c>
      <c r="E6313" s="2">
        <v>22</v>
      </c>
      <c r="F6313" s="2">
        <v>52</v>
      </c>
      <c r="G6313" s="2">
        <v>1</v>
      </c>
      <c r="H6313" s="2">
        <v>610</v>
      </c>
      <c r="I6313" s="2" t="s">
        <v>10</v>
      </c>
      <c r="J6313" s="2" t="s">
        <v>11</v>
      </c>
      <c r="K6313" s="2" t="s">
        <v>12</v>
      </c>
      <c r="L6313" s="2" t="s">
        <v>2098</v>
      </c>
      <c r="M6313" t="str">
        <f t="shared" si="98"/>
        <v>http://www.buzzstream.com/</v>
      </c>
      <c r="N6313" s="7" t="str">
        <f>(IF(COUNTIF('Your Backlinks'!A:A,'Competitor 1'!B6313)+COUNTIF('Competitor 2'!B:B,'Competitor 1'!B6313)&gt;1,"Links","prospect"))</f>
        <v>prospect</v>
      </c>
    </row>
    <row r="6314" spans="1:14" x14ac:dyDescent="0.25">
      <c r="A6314" t="str">
        <f>(IF(COUNTIF('Your Backlinks'!L:L,'Competitor 1'!M6314),"Links","prospect"))</f>
        <v>prospect</v>
      </c>
      <c r="B6314" s="2" t="s">
        <v>13930</v>
      </c>
      <c r="C6314" s="2" t="s">
        <v>13931</v>
      </c>
      <c r="D6314" s="2" t="s">
        <v>13932</v>
      </c>
      <c r="E6314" s="2">
        <v>29</v>
      </c>
      <c r="F6314" s="2">
        <v>52</v>
      </c>
      <c r="G6314" s="2">
        <v>1</v>
      </c>
      <c r="H6314" s="2">
        <v>195</v>
      </c>
      <c r="I6314" s="2" t="s">
        <v>10</v>
      </c>
      <c r="J6314" s="2" t="s">
        <v>11</v>
      </c>
      <c r="K6314" s="2" t="s">
        <v>12</v>
      </c>
      <c r="L6314" s="2" t="s">
        <v>2098</v>
      </c>
      <c r="M6314" t="str">
        <f t="shared" si="98"/>
        <v>http://www.fgi.com/</v>
      </c>
      <c r="N6314" s="7" t="str">
        <f>(IF(COUNTIF('Your Backlinks'!A:A,'Competitor 1'!B6314)+COUNTIF('Competitor 2'!B:B,'Competitor 1'!B6314)&gt;1,"Links","prospect"))</f>
        <v>prospect</v>
      </c>
    </row>
    <row r="6315" spans="1:14" x14ac:dyDescent="0.25">
      <c r="A6315" t="str">
        <f>(IF(COUNTIF('Your Backlinks'!L:L,'Competitor 1'!M6315),"Links","prospect"))</f>
        <v>prospect</v>
      </c>
      <c r="B6315" s="2" t="s">
        <v>13933</v>
      </c>
      <c r="C6315" s="2" t="s">
        <v>13931</v>
      </c>
      <c r="D6315" s="2" t="s">
        <v>13932</v>
      </c>
      <c r="E6315" s="2">
        <v>22</v>
      </c>
      <c r="F6315" s="2">
        <v>52</v>
      </c>
      <c r="G6315" s="2">
        <v>1</v>
      </c>
      <c r="H6315" s="2">
        <v>195</v>
      </c>
      <c r="I6315" s="2" t="s">
        <v>10</v>
      </c>
      <c r="J6315" s="2" t="s">
        <v>11</v>
      </c>
      <c r="K6315" s="2" t="s">
        <v>12</v>
      </c>
      <c r="L6315" s="2" t="s">
        <v>2098</v>
      </c>
      <c r="M6315" t="str">
        <f t="shared" si="98"/>
        <v>http://www.fgi.com/</v>
      </c>
      <c r="N6315" s="7" t="str">
        <f>(IF(COUNTIF('Your Backlinks'!A:A,'Competitor 1'!B6315)+COUNTIF('Competitor 2'!B:B,'Competitor 1'!B6315)&gt;1,"Links","prospect"))</f>
        <v>prospect</v>
      </c>
    </row>
    <row r="6316" spans="1:14" x14ac:dyDescent="0.25">
      <c r="A6316" t="str">
        <f>(IF(COUNTIF('Your Backlinks'!L:L,'Competitor 1'!M6316),"Links","prospect"))</f>
        <v>prospect</v>
      </c>
      <c r="B6316" s="2" t="s">
        <v>13934</v>
      </c>
      <c r="C6316" s="2" t="s">
        <v>13935</v>
      </c>
      <c r="D6316" s="2" t="s">
        <v>13936</v>
      </c>
      <c r="E6316" s="2">
        <v>19</v>
      </c>
      <c r="F6316" s="2">
        <v>55</v>
      </c>
      <c r="G6316" s="2">
        <v>1</v>
      </c>
      <c r="H6316" s="2">
        <v>347</v>
      </c>
      <c r="I6316" s="2" t="s">
        <v>11</v>
      </c>
      <c r="J6316" s="2" t="s">
        <v>11</v>
      </c>
      <c r="K6316" s="2" t="s">
        <v>12</v>
      </c>
      <c r="L6316" s="2" t="s">
        <v>2098</v>
      </c>
      <c r="M6316" t="str">
        <f t="shared" si="98"/>
        <v>http://contenthub.apa.co.uk/</v>
      </c>
      <c r="N6316" s="7" t="str">
        <f>(IF(COUNTIF('Your Backlinks'!A:A,'Competitor 1'!B6316)+COUNTIF('Competitor 2'!B:B,'Competitor 1'!B6316)&gt;1,"Links","prospect"))</f>
        <v>prospect</v>
      </c>
    </row>
    <row r="6317" spans="1:14" x14ac:dyDescent="0.25">
      <c r="A6317" t="str">
        <f>(IF(COUNTIF('Your Backlinks'!L:L,'Competitor 1'!M6317),"Links","prospect"))</f>
        <v>prospect</v>
      </c>
      <c r="B6317" s="2" t="s">
        <v>13937</v>
      </c>
      <c r="C6317" s="2" t="s">
        <v>13938</v>
      </c>
      <c r="D6317" s="2" t="s">
        <v>2113</v>
      </c>
      <c r="E6317" s="2">
        <v>38</v>
      </c>
      <c r="F6317" s="2">
        <v>55</v>
      </c>
      <c r="G6317" s="2">
        <v>9</v>
      </c>
      <c r="H6317" s="2">
        <v>688</v>
      </c>
      <c r="I6317" s="2" t="s">
        <v>10</v>
      </c>
      <c r="J6317" s="2" t="s">
        <v>11</v>
      </c>
      <c r="K6317" s="2" t="s">
        <v>12</v>
      </c>
      <c r="L6317" s="2" t="s">
        <v>2098</v>
      </c>
      <c r="M6317" t="str">
        <f t="shared" si="98"/>
        <v>http://www.stompernet.com/</v>
      </c>
      <c r="N6317" s="7" t="str">
        <f>(IF(COUNTIF('Your Backlinks'!A:A,'Competitor 1'!B6317)+COUNTIF('Competitor 2'!B:B,'Competitor 1'!B6317)&gt;1,"Links","prospect"))</f>
        <v>prospect</v>
      </c>
    </row>
    <row r="6318" spans="1:14" x14ac:dyDescent="0.25">
      <c r="A6318" t="str">
        <f>(IF(COUNTIF('Your Backlinks'!L:L,'Competitor 1'!M6318),"Links","prospect"))</f>
        <v>prospect</v>
      </c>
      <c r="B6318" s="2" t="s">
        <v>13939</v>
      </c>
      <c r="C6318" s="2" t="s">
        <v>13940</v>
      </c>
      <c r="D6318" s="2" t="s">
        <v>5555</v>
      </c>
      <c r="E6318" s="2">
        <v>24</v>
      </c>
      <c r="F6318" s="2">
        <v>55</v>
      </c>
      <c r="G6318" s="2">
        <v>2</v>
      </c>
      <c r="H6318" s="2">
        <v>688</v>
      </c>
      <c r="I6318" s="2" t="s">
        <v>10</v>
      </c>
      <c r="J6318" s="2" t="s">
        <v>11</v>
      </c>
      <c r="K6318" s="2" t="s">
        <v>12</v>
      </c>
      <c r="L6318" s="2" t="s">
        <v>2098</v>
      </c>
      <c r="M6318" t="str">
        <f t="shared" si="98"/>
        <v>http://www.stompernet.com/</v>
      </c>
      <c r="N6318" s="7" t="str">
        <f>(IF(COUNTIF('Your Backlinks'!A:A,'Competitor 1'!B6318)+COUNTIF('Competitor 2'!B:B,'Competitor 1'!B6318)&gt;1,"Links","prospect"))</f>
        <v>prospect</v>
      </c>
    </row>
    <row r="6319" spans="1:14" x14ac:dyDescent="0.25">
      <c r="A6319" t="str">
        <f>(IF(COUNTIF('Your Backlinks'!L:L,'Competitor 1'!M6319),"Links","prospect"))</f>
        <v>prospect</v>
      </c>
      <c r="B6319" s="2" t="s">
        <v>13941</v>
      </c>
      <c r="C6319" s="2" t="s">
        <v>13942</v>
      </c>
      <c r="D6319" s="2" t="s">
        <v>2113</v>
      </c>
      <c r="E6319" s="2">
        <v>21</v>
      </c>
      <c r="F6319" s="2">
        <v>55</v>
      </c>
      <c r="G6319" s="2">
        <v>1</v>
      </c>
      <c r="H6319" s="2">
        <v>688</v>
      </c>
      <c r="I6319" s="2" t="s">
        <v>10</v>
      </c>
      <c r="J6319" s="2" t="s">
        <v>11</v>
      </c>
      <c r="K6319" s="2" t="s">
        <v>12</v>
      </c>
      <c r="L6319" s="2" t="s">
        <v>2098</v>
      </c>
      <c r="M6319" t="str">
        <f t="shared" si="98"/>
        <v>http://www.stompernet.com/</v>
      </c>
      <c r="N6319" s="7" t="str">
        <f>(IF(COUNTIF('Your Backlinks'!A:A,'Competitor 1'!B6319)+COUNTIF('Competitor 2'!B:B,'Competitor 1'!B6319)&gt;1,"Links","prospect"))</f>
        <v>prospect</v>
      </c>
    </row>
    <row r="6320" spans="1:14" x14ac:dyDescent="0.25">
      <c r="A6320" t="str">
        <f>(IF(COUNTIF('Your Backlinks'!L:L,'Competitor 1'!M6320),"Links","prospect"))</f>
        <v>prospect</v>
      </c>
      <c r="B6320" s="2" t="s">
        <v>13943</v>
      </c>
      <c r="C6320" s="2" t="s">
        <v>13944</v>
      </c>
      <c r="D6320" s="2" t="s">
        <v>2113</v>
      </c>
      <c r="E6320" s="2">
        <v>20</v>
      </c>
      <c r="F6320" s="2">
        <v>55</v>
      </c>
      <c r="G6320" s="2">
        <v>1</v>
      </c>
      <c r="H6320" s="2">
        <v>688</v>
      </c>
      <c r="I6320" s="2" t="s">
        <v>10</v>
      </c>
      <c r="J6320" s="2" t="s">
        <v>11</v>
      </c>
      <c r="K6320" s="2" t="s">
        <v>12</v>
      </c>
      <c r="L6320" s="2" t="s">
        <v>2098</v>
      </c>
      <c r="M6320" t="str">
        <f t="shared" si="98"/>
        <v>http://www.stompernet.com/</v>
      </c>
      <c r="N6320" s="7" t="str">
        <f>(IF(COUNTIF('Your Backlinks'!A:A,'Competitor 1'!B6320)+COUNTIF('Competitor 2'!B:B,'Competitor 1'!B6320)&gt;1,"Links","prospect"))</f>
        <v>prospect</v>
      </c>
    </row>
    <row r="6321" spans="1:14" x14ac:dyDescent="0.25">
      <c r="A6321" t="str">
        <f>(IF(COUNTIF('Your Backlinks'!L:L,'Competitor 1'!M6321),"Links","prospect"))</f>
        <v>prospect</v>
      </c>
      <c r="B6321" s="2" t="s">
        <v>13945</v>
      </c>
      <c r="C6321" s="2" t="s">
        <v>13946</v>
      </c>
      <c r="D6321" s="2" t="s">
        <v>2113</v>
      </c>
      <c r="E6321" s="2">
        <v>20</v>
      </c>
      <c r="F6321" s="2">
        <v>55</v>
      </c>
      <c r="G6321" s="2">
        <v>1</v>
      </c>
      <c r="H6321" s="2">
        <v>688</v>
      </c>
      <c r="I6321" s="2" t="s">
        <v>10</v>
      </c>
      <c r="J6321" s="2" t="s">
        <v>11</v>
      </c>
      <c r="K6321" s="2" t="s">
        <v>12</v>
      </c>
      <c r="L6321" s="2" t="s">
        <v>2098</v>
      </c>
      <c r="M6321" t="str">
        <f t="shared" si="98"/>
        <v>http://www.stompernet.com/</v>
      </c>
      <c r="N6321" s="7" t="str">
        <f>(IF(COUNTIF('Your Backlinks'!A:A,'Competitor 1'!B6321)+COUNTIF('Competitor 2'!B:B,'Competitor 1'!B6321)&gt;1,"Links","prospect"))</f>
        <v>prospect</v>
      </c>
    </row>
    <row r="6322" spans="1:14" x14ac:dyDescent="0.25">
      <c r="A6322" t="str">
        <f>(IF(COUNTIF('Your Backlinks'!L:L,'Competitor 1'!M6322),"Links","prospect"))</f>
        <v>prospect</v>
      </c>
      <c r="B6322" s="2" t="s">
        <v>13947</v>
      </c>
      <c r="C6322" s="2" t="s">
        <v>13944</v>
      </c>
      <c r="D6322" s="2" t="s">
        <v>2113</v>
      </c>
      <c r="E6322" s="2">
        <v>19</v>
      </c>
      <c r="F6322" s="2">
        <v>55</v>
      </c>
      <c r="G6322" s="2">
        <v>0</v>
      </c>
      <c r="H6322" s="2">
        <v>688</v>
      </c>
      <c r="I6322" s="2" t="s">
        <v>10</v>
      </c>
      <c r="J6322" s="2" t="s">
        <v>11</v>
      </c>
      <c r="K6322" s="2" t="s">
        <v>12</v>
      </c>
      <c r="L6322" s="2" t="s">
        <v>2098</v>
      </c>
      <c r="M6322" t="str">
        <f t="shared" si="98"/>
        <v>http://www.stompernet.com/</v>
      </c>
      <c r="N6322" s="7" t="str">
        <f>(IF(COUNTIF('Your Backlinks'!A:A,'Competitor 1'!B6322)+COUNTIF('Competitor 2'!B:B,'Competitor 1'!B6322)&gt;1,"Links","prospect"))</f>
        <v>prospect</v>
      </c>
    </row>
    <row r="6323" spans="1:14" x14ac:dyDescent="0.25">
      <c r="A6323" t="str">
        <f>(IF(COUNTIF('Your Backlinks'!L:L,'Competitor 1'!M6323),"Links","prospect"))</f>
        <v>prospect</v>
      </c>
      <c r="B6323" s="2" t="s">
        <v>13948</v>
      </c>
      <c r="C6323" s="2" t="s">
        <v>13949</v>
      </c>
      <c r="D6323" s="2" t="s">
        <v>5694</v>
      </c>
      <c r="E6323" s="2">
        <v>30</v>
      </c>
      <c r="F6323" s="2">
        <v>55</v>
      </c>
      <c r="G6323" s="2">
        <v>4</v>
      </c>
      <c r="H6323" s="2">
        <v>1712</v>
      </c>
      <c r="I6323" s="2" t="s">
        <v>11</v>
      </c>
      <c r="J6323" s="2" t="s">
        <v>11</v>
      </c>
      <c r="K6323" s="2" t="s">
        <v>12</v>
      </c>
      <c r="L6323" s="2" t="s">
        <v>2098</v>
      </c>
      <c r="M6323" t="str">
        <f t="shared" si="98"/>
        <v>http://www.seoheap.com/</v>
      </c>
      <c r="N6323" s="7" t="str">
        <f>(IF(COUNTIF('Your Backlinks'!A:A,'Competitor 1'!B6323)+COUNTIF('Competitor 2'!B:B,'Competitor 1'!B6323)&gt;1,"Links","prospect"))</f>
        <v>prospect</v>
      </c>
    </row>
    <row r="6324" spans="1:14" x14ac:dyDescent="0.25">
      <c r="A6324" t="str">
        <f>(IF(COUNTIF('Your Backlinks'!L:L,'Competitor 1'!M6324),"Links","prospect"))</f>
        <v>prospect</v>
      </c>
      <c r="B6324" s="2" t="s">
        <v>13950</v>
      </c>
      <c r="C6324" s="2" t="s">
        <v>13951</v>
      </c>
      <c r="D6324" s="2" t="s">
        <v>2113</v>
      </c>
      <c r="E6324" s="2">
        <v>50</v>
      </c>
      <c r="F6324" s="2">
        <v>55</v>
      </c>
      <c r="G6324" s="2">
        <v>21</v>
      </c>
      <c r="H6324" s="2">
        <v>428</v>
      </c>
      <c r="I6324" s="2" t="s">
        <v>10</v>
      </c>
      <c r="J6324" s="2" t="s">
        <v>11</v>
      </c>
      <c r="K6324" s="2" t="s">
        <v>12</v>
      </c>
      <c r="L6324" s="2" t="s">
        <v>2098</v>
      </c>
      <c r="M6324" t="str">
        <f t="shared" si="98"/>
        <v>http://www.chiefmartec.com/</v>
      </c>
      <c r="N6324" s="7" t="str">
        <f>(IF(COUNTIF('Your Backlinks'!A:A,'Competitor 1'!B6324)+COUNTIF('Competitor 2'!B:B,'Competitor 1'!B6324)&gt;1,"Links","prospect"))</f>
        <v>prospect</v>
      </c>
    </row>
    <row r="6325" spans="1:14" x14ac:dyDescent="0.25">
      <c r="A6325" t="str">
        <f>(IF(COUNTIF('Your Backlinks'!L:L,'Competitor 1'!M6325),"Links","prospect"))</f>
        <v>prospect</v>
      </c>
      <c r="B6325" s="2" t="s">
        <v>13952</v>
      </c>
      <c r="C6325" s="2" t="s">
        <v>13953</v>
      </c>
      <c r="D6325" s="2" t="s">
        <v>2113</v>
      </c>
      <c r="E6325" s="2">
        <v>24</v>
      </c>
      <c r="F6325" s="2">
        <v>55</v>
      </c>
      <c r="G6325" s="2">
        <v>1</v>
      </c>
      <c r="H6325" s="2">
        <v>428</v>
      </c>
      <c r="I6325" s="2" t="s">
        <v>10</v>
      </c>
      <c r="J6325" s="2" t="s">
        <v>11</v>
      </c>
      <c r="K6325" s="2" t="s">
        <v>12</v>
      </c>
      <c r="L6325" s="2" t="s">
        <v>2098</v>
      </c>
      <c r="M6325" t="str">
        <f t="shared" si="98"/>
        <v>http://www.chiefmartec.com/</v>
      </c>
      <c r="N6325" s="7" t="str">
        <f>(IF(COUNTIF('Your Backlinks'!A:A,'Competitor 1'!B6325)+COUNTIF('Competitor 2'!B:B,'Competitor 1'!B6325)&gt;1,"Links","prospect"))</f>
        <v>prospect</v>
      </c>
    </row>
    <row r="6326" spans="1:14" x14ac:dyDescent="0.25">
      <c r="A6326" t="str">
        <f>(IF(COUNTIF('Your Backlinks'!L:L,'Competitor 1'!M6326),"Links","prospect"))</f>
        <v>prospect</v>
      </c>
      <c r="B6326" s="2" t="s">
        <v>13954</v>
      </c>
      <c r="C6326" s="2" t="s">
        <v>13955</v>
      </c>
      <c r="D6326" s="2" t="s">
        <v>2113</v>
      </c>
      <c r="E6326" s="2">
        <v>24</v>
      </c>
      <c r="F6326" s="2">
        <v>55</v>
      </c>
      <c r="G6326" s="2">
        <v>1</v>
      </c>
      <c r="H6326" s="2">
        <v>428</v>
      </c>
      <c r="I6326" s="2" t="s">
        <v>10</v>
      </c>
      <c r="J6326" s="2" t="s">
        <v>11</v>
      </c>
      <c r="K6326" s="2" t="s">
        <v>12</v>
      </c>
      <c r="L6326" s="2" t="s">
        <v>2098</v>
      </c>
      <c r="M6326" t="str">
        <f t="shared" si="98"/>
        <v>http://www.chiefmartec.com/</v>
      </c>
      <c r="N6326" s="7" t="str">
        <f>(IF(COUNTIF('Your Backlinks'!A:A,'Competitor 1'!B6326)+COUNTIF('Competitor 2'!B:B,'Competitor 1'!B6326)&gt;1,"Links","prospect"))</f>
        <v>prospect</v>
      </c>
    </row>
    <row r="6327" spans="1:14" x14ac:dyDescent="0.25">
      <c r="A6327" t="str">
        <f>(IF(COUNTIF('Your Backlinks'!L:L,'Competitor 1'!M6327),"Links","prospect"))</f>
        <v>prospect</v>
      </c>
      <c r="B6327" s="2" t="s">
        <v>13956</v>
      </c>
      <c r="C6327" s="2" t="s">
        <v>13951</v>
      </c>
      <c r="D6327" s="2" t="s">
        <v>2113</v>
      </c>
      <c r="E6327" s="2">
        <v>24</v>
      </c>
      <c r="F6327" s="2">
        <v>55</v>
      </c>
      <c r="G6327" s="2">
        <v>1</v>
      </c>
      <c r="H6327" s="2">
        <v>428</v>
      </c>
      <c r="I6327" s="2" t="s">
        <v>10</v>
      </c>
      <c r="J6327" s="2" t="s">
        <v>11</v>
      </c>
      <c r="K6327" s="2" t="s">
        <v>12</v>
      </c>
      <c r="L6327" s="2" t="s">
        <v>2098</v>
      </c>
      <c r="M6327" t="str">
        <f t="shared" si="98"/>
        <v>http://www.chiefmartec.com/</v>
      </c>
      <c r="N6327" s="7" t="str">
        <f>(IF(COUNTIF('Your Backlinks'!A:A,'Competitor 1'!B6327)+COUNTIF('Competitor 2'!B:B,'Competitor 1'!B6327)&gt;1,"Links","prospect"))</f>
        <v>prospect</v>
      </c>
    </row>
    <row r="6328" spans="1:14" x14ac:dyDescent="0.25">
      <c r="A6328" t="str">
        <f>(IF(COUNTIF('Your Backlinks'!L:L,'Competitor 1'!M6328),"Links","prospect"))</f>
        <v>prospect</v>
      </c>
      <c r="B6328" s="2" t="s">
        <v>13957</v>
      </c>
      <c r="C6328" s="2" t="s">
        <v>13951</v>
      </c>
      <c r="D6328" s="2" t="s">
        <v>2113</v>
      </c>
      <c r="E6328" s="2">
        <v>24</v>
      </c>
      <c r="F6328" s="2">
        <v>55</v>
      </c>
      <c r="G6328" s="2">
        <v>1</v>
      </c>
      <c r="H6328" s="2">
        <v>428</v>
      </c>
      <c r="I6328" s="2" t="s">
        <v>10</v>
      </c>
      <c r="J6328" s="2" t="s">
        <v>11</v>
      </c>
      <c r="K6328" s="2" t="s">
        <v>12</v>
      </c>
      <c r="L6328" s="2" t="s">
        <v>2098</v>
      </c>
      <c r="M6328" t="str">
        <f t="shared" si="98"/>
        <v>http://www.chiefmartec.com/</v>
      </c>
      <c r="N6328" s="7" t="str">
        <f>(IF(COUNTIF('Your Backlinks'!A:A,'Competitor 1'!B6328)+COUNTIF('Competitor 2'!B:B,'Competitor 1'!B6328)&gt;1,"Links","prospect"))</f>
        <v>prospect</v>
      </c>
    </row>
    <row r="6329" spans="1:14" x14ac:dyDescent="0.25">
      <c r="A6329" t="str">
        <f>(IF(COUNTIF('Your Backlinks'!L:L,'Competitor 1'!M6329),"Links","prospect"))</f>
        <v>prospect</v>
      </c>
      <c r="B6329" s="2" t="s">
        <v>13958</v>
      </c>
      <c r="C6329" s="2" t="s">
        <v>13951</v>
      </c>
      <c r="D6329" s="2" t="s">
        <v>2113</v>
      </c>
      <c r="E6329" s="2">
        <v>24</v>
      </c>
      <c r="F6329" s="2">
        <v>55</v>
      </c>
      <c r="G6329" s="2">
        <v>1</v>
      </c>
      <c r="H6329" s="2">
        <v>428</v>
      </c>
      <c r="I6329" s="2" t="s">
        <v>10</v>
      </c>
      <c r="J6329" s="2" t="s">
        <v>11</v>
      </c>
      <c r="K6329" s="2" t="s">
        <v>12</v>
      </c>
      <c r="L6329" s="2" t="s">
        <v>2098</v>
      </c>
      <c r="M6329" t="str">
        <f t="shared" si="98"/>
        <v>http://www.chiefmartec.com/</v>
      </c>
      <c r="N6329" s="7" t="str">
        <f>(IF(COUNTIF('Your Backlinks'!A:A,'Competitor 1'!B6329)+COUNTIF('Competitor 2'!B:B,'Competitor 1'!B6329)&gt;1,"Links","prospect"))</f>
        <v>prospect</v>
      </c>
    </row>
    <row r="6330" spans="1:14" x14ac:dyDescent="0.25">
      <c r="A6330" t="str">
        <f>(IF(COUNTIF('Your Backlinks'!L:L,'Competitor 1'!M6330),"Links","prospect"))</f>
        <v>prospect</v>
      </c>
      <c r="B6330" s="2" t="s">
        <v>13959</v>
      </c>
      <c r="C6330" s="2" t="s">
        <v>13951</v>
      </c>
      <c r="D6330" s="2" t="s">
        <v>2113</v>
      </c>
      <c r="E6330" s="2">
        <v>24</v>
      </c>
      <c r="F6330" s="2">
        <v>55</v>
      </c>
      <c r="G6330" s="2">
        <v>1</v>
      </c>
      <c r="H6330" s="2">
        <v>428</v>
      </c>
      <c r="I6330" s="2" t="s">
        <v>10</v>
      </c>
      <c r="J6330" s="2" t="s">
        <v>11</v>
      </c>
      <c r="K6330" s="2" t="s">
        <v>12</v>
      </c>
      <c r="L6330" s="2" t="s">
        <v>2098</v>
      </c>
      <c r="M6330" t="str">
        <f t="shared" ref="M6330:M6393" si="99">LEFT(B6330,FIND("/",B6330,8))</f>
        <v>http://www.chiefmartec.com/</v>
      </c>
      <c r="N6330" s="7" t="str">
        <f>(IF(COUNTIF('Your Backlinks'!A:A,'Competitor 1'!B6330)+COUNTIF('Competitor 2'!B:B,'Competitor 1'!B6330)&gt;1,"Links","prospect"))</f>
        <v>prospect</v>
      </c>
    </row>
    <row r="6331" spans="1:14" x14ac:dyDescent="0.25">
      <c r="A6331" t="str">
        <f>(IF(COUNTIF('Your Backlinks'!L:L,'Competitor 1'!M6331),"Links","prospect"))</f>
        <v>prospect</v>
      </c>
      <c r="B6331" s="2" t="s">
        <v>13960</v>
      </c>
      <c r="C6331" s="2" t="s">
        <v>13951</v>
      </c>
      <c r="D6331" s="2" t="s">
        <v>2113</v>
      </c>
      <c r="E6331" s="2">
        <v>24</v>
      </c>
      <c r="F6331" s="2">
        <v>55</v>
      </c>
      <c r="G6331" s="2">
        <v>1</v>
      </c>
      <c r="H6331" s="2">
        <v>428</v>
      </c>
      <c r="I6331" s="2" t="s">
        <v>10</v>
      </c>
      <c r="J6331" s="2" t="s">
        <v>11</v>
      </c>
      <c r="K6331" s="2" t="s">
        <v>12</v>
      </c>
      <c r="L6331" s="2" t="s">
        <v>2098</v>
      </c>
      <c r="M6331" t="str">
        <f t="shared" si="99"/>
        <v>http://www.chiefmartec.com/</v>
      </c>
      <c r="N6331" s="7" t="str">
        <f>(IF(COUNTIF('Your Backlinks'!A:A,'Competitor 1'!B6331)+COUNTIF('Competitor 2'!B:B,'Competitor 1'!B6331)&gt;1,"Links","prospect"))</f>
        <v>prospect</v>
      </c>
    </row>
    <row r="6332" spans="1:14" x14ac:dyDescent="0.25">
      <c r="A6332" t="str">
        <f>(IF(COUNTIF('Your Backlinks'!L:L,'Competitor 1'!M6332),"Links","prospect"))</f>
        <v>prospect</v>
      </c>
      <c r="B6332" s="2" t="s">
        <v>13961</v>
      </c>
      <c r="C6332" s="2" t="s">
        <v>13951</v>
      </c>
      <c r="D6332" s="2" t="s">
        <v>2113</v>
      </c>
      <c r="E6332" s="2">
        <v>24</v>
      </c>
      <c r="F6332" s="2">
        <v>55</v>
      </c>
      <c r="G6332" s="2">
        <v>1</v>
      </c>
      <c r="H6332" s="2">
        <v>428</v>
      </c>
      <c r="I6332" s="2" t="s">
        <v>10</v>
      </c>
      <c r="J6332" s="2" t="s">
        <v>11</v>
      </c>
      <c r="K6332" s="2" t="s">
        <v>12</v>
      </c>
      <c r="L6332" s="2" t="s">
        <v>2098</v>
      </c>
      <c r="M6332" t="str">
        <f t="shared" si="99"/>
        <v>http://www.chiefmartec.com/</v>
      </c>
      <c r="N6332" s="7" t="str">
        <f>(IF(COUNTIF('Your Backlinks'!A:A,'Competitor 1'!B6332)+COUNTIF('Competitor 2'!B:B,'Competitor 1'!B6332)&gt;1,"Links","prospect"))</f>
        <v>prospect</v>
      </c>
    </row>
    <row r="6333" spans="1:14" x14ac:dyDescent="0.25">
      <c r="A6333" t="str">
        <f>(IF(COUNTIF('Your Backlinks'!L:L,'Competitor 1'!M6333),"Links","prospect"))</f>
        <v>prospect</v>
      </c>
      <c r="B6333" s="2" t="s">
        <v>13962</v>
      </c>
      <c r="C6333" s="2" t="s">
        <v>13951</v>
      </c>
      <c r="D6333" s="2" t="s">
        <v>2113</v>
      </c>
      <c r="E6333" s="2">
        <v>24</v>
      </c>
      <c r="F6333" s="2">
        <v>55</v>
      </c>
      <c r="G6333" s="2">
        <v>1</v>
      </c>
      <c r="H6333" s="2">
        <v>428</v>
      </c>
      <c r="I6333" s="2" t="s">
        <v>10</v>
      </c>
      <c r="J6333" s="2" t="s">
        <v>11</v>
      </c>
      <c r="K6333" s="2" t="s">
        <v>12</v>
      </c>
      <c r="L6333" s="2" t="s">
        <v>2098</v>
      </c>
      <c r="M6333" t="str">
        <f t="shared" si="99"/>
        <v>http://www.chiefmartec.com/</v>
      </c>
      <c r="N6333" s="7" t="str">
        <f>(IF(COUNTIF('Your Backlinks'!A:A,'Competitor 1'!B6333)+COUNTIF('Competitor 2'!B:B,'Competitor 1'!B6333)&gt;1,"Links","prospect"))</f>
        <v>prospect</v>
      </c>
    </row>
    <row r="6334" spans="1:14" x14ac:dyDescent="0.25">
      <c r="A6334" t="str">
        <f>(IF(COUNTIF('Your Backlinks'!L:L,'Competitor 1'!M6334),"Links","prospect"))</f>
        <v>prospect</v>
      </c>
      <c r="B6334" s="2" t="s">
        <v>13963</v>
      </c>
      <c r="C6334" s="2" t="s">
        <v>13951</v>
      </c>
      <c r="D6334" s="2" t="s">
        <v>2113</v>
      </c>
      <c r="E6334" s="2">
        <v>24</v>
      </c>
      <c r="F6334" s="2">
        <v>55</v>
      </c>
      <c r="G6334" s="2">
        <v>1</v>
      </c>
      <c r="H6334" s="2">
        <v>428</v>
      </c>
      <c r="I6334" s="2" t="s">
        <v>10</v>
      </c>
      <c r="J6334" s="2" t="s">
        <v>11</v>
      </c>
      <c r="K6334" s="2" t="s">
        <v>12</v>
      </c>
      <c r="L6334" s="2" t="s">
        <v>2098</v>
      </c>
      <c r="M6334" t="str">
        <f t="shared" si="99"/>
        <v>http://www.chiefmartec.com/</v>
      </c>
      <c r="N6334" s="7" t="str">
        <f>(IF(COUNTIF('Your Backlinks'!A:A,'Competitor 1'!B6334)+COUNTIF('Competitor 2'!B:B,'Competitor 1'!B6334)&gt;1,"Links","prospect"))</f>
        <v>prospect</v>
      </c>
    </row>
    <row r="6335" spans="1:14" x14ac:dyDescent="0.25">
      <c r="A6335" t="str">
        <f>(IF(COUNTIF('Your Backlinks'!L:L,'Competitor 1'!M6335),"Links","prospect"))</f>
        <v>prospect</v>
      </c>
      <c r="B6335" s="2" t="s">
        <v>13964</v>
      </c>
      <c r="C6335" s="2" t="s">
        <v>13951</v>
      </c>
      <c r="D6335" s="2" t="s">
        <v>2113</v>
      </c>
      <c r="E6335" s="2">
        <v>24</v>
      </c>
      <c r="F6335" s="2">
        <v>55</v>
      </c>
      <c r="G6335" s="2">
        <v>1</v>
      </c>
      <c r="H6335" s="2">
        <v>428</v>
      </c>
      <c r="I6335" s="2" t="s">
        <v>10</v>
      </c>
      <c r="J6335" s="2" t="s">
        <v>11</v>
      </c>
      <c r="K6335" s="2" t="s">
        <v>12</v>
      </c>
      <c r="L6335" s="2" t="s">
        <v>2098</v>
      </c>
      <c r="M6335" t="str">
        <f t="shared" si="99"/>
        <v>http://www.chiefmartec.com/</v>
      </c>
      <c r="N6335" s="7" t="str">
        <f>(IF(COUNTIF('Your Backlinks'!A:A,'Competitor 1'!B6335)+COUNTIF('Competitor 2'!B:B,'Competitor 1'!B6335)&gt;1,"Links","prospect"))</f>
        <v>prospect</v>
      </c>
    </row>
    <row r="6336" spans="1:14" x14ac:dyDescent="0.25">
      <c r="A6336" t="str">
        <f>(IF(COUNTIF('Your Backlinks'!L:L,'Competitor 1'!M6336),"Links","prospect"))</f>
        <v>prospect</v>
      </c>
      <c r="B6336" s="2" t="s">
        <v>13965</v>
      </c>
      <c r="C6336" s="2" t="s">
        <v>13951</v>
      </c>
      <c r="D6336" s="2" t="s">
        <v>2113</v>
      </c>
      <c r="E6336" s="2">
        <v>24</v>
      </c>
      <c r="F6336" s="2">
        <v>55</v>
      </c>
      <c r="G6336" s="2">
        <v>1</v>
      </c>
      <c r="H6336" s="2">
        <v>428</v>
      </c>
      <c r="I6336" s="2" t="s">
        <v>10</v>
      </c>
      <c r="J6336" s="2" t="s">
        <v>11</v>
      </c>
      <c r="K6336" s="2" t="s">
        <v>12</v>
      </c>
      <c r="L6336" s="2" t="s">
        <v>2098</v>
      </c>
      <c r="M6336" t="str">
        <f t="shared" si="99"/>
        <v>http://www.chiefmartec.com/</v>
      </c>
      <c r="N6336" s="7" t="str">
        <f>(IF(COUNTIF('Your Backlinks'!A:A,'Competitor 1'!B6336)+COUNTIF('Competitor 2'!B:B,'Competitor 1'!B6336)&gt;1,"Links","prospect"))</f>
        <v>prospect</v>
      </c>
    </row>
    <row r="6337" spans="1:14" x14ac:dyDescent="0.25">
      <c r="A6337" t="str">
        <f>(IF(COUNTIF('Your Backlinks'!L:L,'Competitor 1'!M6337),"Links","prospect"))</f>
        <v>prospect</v>
      </c>
      <c r="B6337" s="2" t="s">
        <v>13966</v>
      </c>
      <c r="C6337" s="2" t="s">
        <v>13951</v>
      </c>
      <c r="D6337" s="2" t="s">
        <v>2113</v>
      </c>
      <c r="E6337" s="2">
        <v>24</v>
      </c>
      <c r="F6337" s="2">
        <v>55</v>
      </c>
      <c r="G6337" s="2">
        <v>1</v>
      </c>
      <c r="H6337" s="2">
        <v>428</v>
      </c>
      <c r="I6337" s="2" t="s">
        <v>10</v>
      </c>
      <c r="J6337" s="2" t="s">
        <v>11</v>
      </c>
      <c r="K6337" s="2" t="s">
        <v>12</v>
      </c>
      <c r="L6337" s="2" t="s">
        <v>2098</v>
      </c>
      <c r="M6337" t="str">
        <f t="shared" si="99"/>
        <v>http://www.chiefmartec.com/</v>
      </c>
      <c r="N6337" s="7" t="str">
        <f>(IF(COUNTIF('Your Backlinks'!A:A,'Competitor 1'!B6337)+COUNTIF('Competitor 2'!B:B,'Competitor 1'!B6337)&gt;1,"Links","prospect"))</f>
        <v>prospect</v>
      </c>
    </row>
    <row r="6338" spans="1:14" x14ac:dyDescent="0.25">
      <c r="A6338" t="str">
        <f>(IF(COUNTIF('Your Backlinks'!L:L,'Competitor 1'!M6338),"Links","prospect"))</f>
        <v>prospect</v>
      </c>
      <c r="B6338" s="2" t="s">
        <v>13967</v>
      </c>
      <c r="C6338" s="2" t="s">
        <v>13951</v>
      </c>
      <c r="D6338" s="2" t="s">
        <v>2113</v>
      </c>
      <c r="E6338" s="2">
        <v>24</v>
      </c>
      <c r="F6338" s="2">
        <v>55</v>
      </c>
      <c r="G6338" s="2">
        <v>1</v>
      </c>
      <c r="H6338" s="2">
        <v>428</v>
      </c>
      <c r="I6338" s="2" t="s">
        <v>10</v>
      </c>
      <c r="J6338" s="2" t="s">
        <v>11</v>
      </c>
      <c r="K6338" s="2" t="s">
        <v>12</v>
      </c>
      <c r="L6338" s="2" t="s">
        <v>2098</v>
      </c>
      <c r="M6338" t="str">
        <f t="shared" si="99"/>
        <v>http://www.chiefmartec.com/</v>
      </c>
      <c r="N6338" s="7" t="str">
        <f>(IF(COUNTIF('Your Backlinks'!A:A,'Competitor 1'!B6338)+COUNTIF('Competitor 2'!B:B,'Competitor 1'!B6338)&gt;1,"Links","prospect"))</f>
        <v>prospect</v>
      </c>
    </row>
    <row r="6339" spans="1:14" x14ac:dyDescent="0.25">
      <c r="A6339" t="str">
        <f>(IF(COUNTIF('Your Backlinks'!L:L,'Competitor 1'!M6339),"Links","prospect"))</f>
        <v>prospect</v>
      </c>
      <c r="B6339" s="2" t="s">
        <v>13968</v>
      </c>
      <c r="C6339" s="2" t="s">
        <v>13951</v>
      </c>
      <c r="D6339" s="2" t="s">
        <v>2113</v>
      </c>
      <c r="E6339" s="2">
        <v>24</v>
      </c>
      <c r="F6339" s="2">
        <v>55</v>
      </c>
      <c r="G6339" s="2">
        <v>1</v>
      </c>
      <c r="H6339" s="2">
        <v>428</v>
      </c>
      <c r="I6339" s="2" t="s">
        <v>10</v>
      </c>
      <c r="J6339" s="2" t="s">
        <v>11</v>
      </c>
      <c r="K6339" s="2" t="s">
        <v>12</v>
      </c>
      <c r="L6339" s="2" t="s">
        <v>2098</v>
      </c>
      <c r="M6339" t="str">
        <f t="shared" si="99"/>
        <v>http://www.chiefmartec.com/</v>
      </c>
      <c r="N6339" s="7" t="str">
        <f>(IF(COUNTIF('Your Backlinks'!A:A,'Competitor 1'!B6339)+COUNTIF('Competitor 2'!B:B,'Competitor 1'!B6339)&gt;1,"Links","prospect"))</f>
        <v>prospect</v>
      </c>
    </row>
    <row r="6340" spans="1:14" x14ac:dyDescent="0.25">
      <c r="A6340" t="str">
        <f>(IF(COUNTIF('Your Backlinks'!L:L,'Competitor 1'!M6340),"Links","prospect"))</f>
        <v>prospect</v>
      </c>
      <c r="B6340" s="2" t="s">
        <v>13969</v>
      </c>
      <c r="C6340" s="2" t="s">
        <v>13951</v>
      </c>
      <c r="D6340" s="2" t="s">
        <v>2113</v>
      </c>
      <c r="E6340" s="2">
        <v>24</v>
      </c>
      <c r="F6340" s="2">
        <v>55</v>
      </c>
      <c r="G6340" s="2">
        <v>1</v>
      </c>
      <c r="H6340" s="2">
        <v>428</v>
      </c>
      <c r="I6340" s="2" t="s">
        <v>10</v>
      </c>
      <c r="J6340" s="2" t="s">
        <v>11</v>
      </c>
      <c r="K6340" s="2" t="s">
        <v>12</v>
      </c>
      <c r="L6340" s="2" t="s">
        <v>2098</v>
      </c>
      <c r="M6340" t="str">
        <f t="shared" si="99"/>
        <v>http://www.chiefmartec.com/</v>
      </c>
      <c r="N6340" s="7" t="str">
        <f>(IF(COUNTIF('Your Backlinks'!A:A,'Competitor 1'!B6340)+COUNTIF('Competitor 2'!B:B,'Competitor 1'!B6340)&gt;1,"Links","prospect"))</f>
        <v>prospect</v>
      </c>
    </row>
    <row r="6341" spans="1:14" x14ac:dyDescent="0.25">
      <c r="A6341" t="str">
        <f>(IF(COUNTIF('Your Backlinks'!L:L,'Competitor 1'!M6341),"Links","prospect"))</f>
        <v>prospect</v>
      </c>
      <c r="B6341" s="2" t="s">
        <v>13970</v>
      </c>
      <c r="C6341" s="2" t="s">
        <v>13951</v>
      </c>
      <c r="D6341" s="2" t="s">
        <v>2113</v>
      </c>
      <c r="E6341" s="2">
        <v>24</v>
      </c>
      <c r="F6341" s="2">
        <v>55</v>
      </c>
      <c r="G6341" s="2">
        <v>1</v>
      </c>
      <c r="H6341" s="2">
        <v>428</v>
      </c>
      <c r="I6341" s="2" t="s">
        <v>10</v>
      </c>
      <c r="J6341" s="2" t="s">
        <v>11</v>
      </c>
      <c r="K6341" s="2" t="s">
        <v>12</v>
      </c>
      <c r="L6341" s="2" t="s">
        <v>2098</v>
      </c>
      <c r="M6341" t="str">
        <f t="shared" si="99"/>
        <v>http://www.chiefmartec.com/</v>
      </c>
      <c r="N6341" s="7" t="str">
        <f>(IF(COUNTIF('Your Backlinks'!A:A,'Competitor 1'!B6341)+COUNTIF('Competitor 2'!B:B,'Competitor 1'!B6341)&gt;1,"Links","prospect"))</f>
        <v>prospect</v>
      </c>
    </row>
    <row r="6342" spans="1:14" x14ac:dyDescent="0.25">
      <c r="A6342" t="str">
        <f>(IF(COUNTIF('Your Backlinks'!L:L,'Competitor 1'!M6342),"Links","prospect"))</f>
        <v>prospect</v>
      </c>
      <c r="B6342" s="2" t="s">
        <v>13971</v>
      </c>
      <c r="C6342" s="2" t="s">
        <v>13951</v>
      </c>
      <c r="D6342" s="2" t="s">
        <v>2113</v>
      </c>
      <c r="E6342" s="2">
        <v>24</v>
      </c>
      <c r="F6342" s="2">
        <v>55</v>
      </c>
      <c r="G6342" s="2">
        <v>1</v>
      </c>
      <c r="H6342" s="2">
        <v>428</v>
      </c>
      <c r="I6342" s="2" t="s">
        <v>10</v>
      </c>
      <c r="J6342" s="2" t="s">
        <v>11</v>
      </c>
      <c r="K6342" s="2" t="s">
        <v>12</v>
      </c>
      <c r="L6342" s="2" t="s">
        <v>2098</v>
      </c>
      <c r="M6342" t="str">
        <f t="shared" si="99"/>
        <v>http://www.chiefmartec.com/</v>
      </c>
      <c r="N6342" s="7" t="str">
        <f>(IF(COUNTIF('Your Backlinks'!A:A,'Competitor 1'!B6342)+COUNTIF('Competitor 2'!B:B,'Competitor 1'!B6342)&gt;1,"Links","prospect"))</f>
        <v>prospect</v>
      </c>
    </row>
    <row r="6343" spans="1:14" x14ac:dyDescent="0.25">
      <c r="A6343" t="str">
        <f>(IF(COUNTIF('Your Backlinks'!L:L,'Competitor 1'!M6343),"Links","prospect"))</f>
        <v>prospect</v>
      </c>
      <c r="B6343" s="2" t="s">
        <v>13972</v>
      </c>
      <c r="C6343" s="2" t="s">
        <v>13951</v>
      </c>
      <c r="D6343" s="2" t="s">
        <v>2113</v>
      </c>
      <c r="E6343" s="2">
        <v>22</v>
      </c>
      <c r="F6343" s="2">
        <v>55</v>
      </c>
      <c r="G6343" s="2">
        <v>1</v>
      </c>
      <c r="H6343" s="2">
        <v>428</v>
      </c>
      <c r="I6343" s="2" t="s">
        <v>10</v>
      </c>
      <c r="J6343" s="2" t="s">
        <v>11</v>
      </c>
      <c r="K6343" s="2" t="s">
        <v>12</v>
      </c>
      <c r="L6343" s="2" t="s">
        <v>2098</v>
      </c>
      <c r="M6343" t="str">
        <f t="shared" si="99"/>
        <v>http://www.chiefmartec.com/</v>
      </c>
      <c r="N6343" s="7" t="str">
        <f>(IF(COUNTIF('Your Backlinks'!A:A,'Competitor 1'!B6343)+COUNTIF('Competitor 2'!B:B,'Competitor 1'!B6343)&gt;1,"Links","prospect"))</f>
        <v>prospect</v>
      </c>
    </row>
    <row r="6344" spans="1:14" x14ac:dyDescent="0.25">
      <c r="A6344" t="str">
        <f>(IF(COUNTIF('Your Backlinks'!L:L,'Competitor 1'!M6344),"Links","prospect"))</f>
        <v>prospect</v>
      </c>
      <c r="B6344" s="2" t="s">
        <v>13973</v>
      </c>
      <c r="C6344" s="2" t="s">
        <v>13951</v>
      </c>
      <c r="D6344" s="2" t="s">
        <v>2113</v>
      </c>
      <c r="E6344" s="2">
        <v>19</v>
      </c>
      <c r="F6344" s="2">
        <v>55</v>
      </c>
      <c r="G6344" s="2">
        <v>0</v>
      </c>
      <c r="H6344" s="2">
        <v>428</v>
      </c>
      <c r="I6344" s="2" t="s">
        <v>10</v>
      </c>
      <c r="J6344" s="2" t="s">
        <v>11</v>
      </c>
      <c r="K6344" s="2" t="s">
        <v>12</v>
      </c>
      <c r="L6344" s="2" t="s">
        <v>2098</v>
      </c>
      <c r="M6344" t="str">
        <f t="shared" si="99"/>
        <v>http://www.chiefmartec.com/</v>
      </c>
      <c r="N6344" s="7" t="str">
        <f>(IF(COUNTIF('Your Backlinks'!A:A,'Competitor 1'!B6344)+COUNTIF('Competitor 2'!B:B,'Competitor 1'!B6344)&gt;1,"Links","prospect"))</f>
        <v>prospect</v>
      </c>
    </row>
    <row r="6345" spans="1:14" x14ac:dyDescent="0.25">
      <c r="A6345" t="str">
        <f>(IF(COUNTIF('Your Backlinks'!L:L,'Competitor 1'!M6345),"Links","prospect"))</f>
        <v>prospect</v>
      </c>
      <c r="B6345" s="2" t="s">
        <v>13974</v>
      </c>
      <c r="C6345" s="2" t="s">
        <v>13975</v>
      </c>
      <c r="D6345" s="2" t="s">
        <v>2113</v>
      </c>
      <c r="E6345" s="2">
        <v>35</v>
      </c>
      <c r="F6345" s="2">
        <v>55</v>
      </c>
      <c r="G6345" s="2">
        <v>12</v>
      </c>
      <c r="H6345" s="2">
        <v>824</v>
      </c>
      <c r="I6345" s="2" t="s">
        <v>10</v>
      </c>
      <c r="J6345" s="2" t="s">
        <v>11</v>
      </c>
      <c r="K6345" s="2" t="s">
        <v>12</v>
      </c>
      <c r="L6345" s="2" t="s">
        <v>2098</v>
      </c>
      <c r="M6345" t="str">
        <f t="shared" si="99"/>
        <v>http://churchrelevance.com/</v>
      </c>
      <c r="N6345" s="7" t="str">
        <f>(IF(COUNTIF('Your Backlinks'!A:A,'Competitor 1'!B6345)+COUNTIF('Competitor 2'!B:B,'Competitor 1'!B6345)&gt;1,"Links","prospect"))</f>
        <v>prospect</v>
      </c>
    </row>
    <row r="6346" spans="1:14" x14ac:dyDescent="0.25">
      <c r="A6346" t="str">
        <f>(IF(COUNTIF('Your Backlinks'!L:L,'Competitor 1'!M6346),"Links","prospect"))</f>
        <v>prospect</v>
      </c>
      <c r="B6346" s="2" t="s">
        <v>13799</v>
      </c>
      <c r="C6346" s="2" t="s">
        <v>13800</v>
      </c>
      <c r="D6346" s="2" t="s">
        <v>2113</v>
      </c>
      <c r="E6346" s="2">
        <v>28</v>
      </c>
      <c r="F6346" s="2">
        <v>55</v>
      </c>
      <c r="G6346" s="2">
        <v>3</v>
      </c>
      <c r="H6346" s="2">
        <v>824</v>
      </c>
      <c r="I6346" s="2" t="s">
        <v>10</v>
      </c>
      <c r="J6346" s="2" t="s">
        <v>11</v>
      </c>
      <c r="K6346" s="2" t="s">
        <v>12</v>
      </c>
      <c r="L6346" s="2" t="s">
        <v>2098</v>
      </c>
      <c r="M6346" t="str">
        <f t="shared" si="99"/>
        <v>http://churchrelevance.com/</v>
      </c>
      <c r="N6346" s="7" t="str">
        <f>(IF(COUNTIF('Your Backlinks'!A:A,'Competitor 1'!B6346)+COUNTIF('Competitor 2'!B:B,'Competitor 1'!B6346)&gt;1,"Links","prospect"))</f>
        <v>prospect</v>
      </c>
    </row>
    <row r="6347" spans="1:14" x14ac:dyDescent="0.25">
      <c r="A6347" t="str">
        <f>(IF(COUNTIF('Your Backlinks'!L:L,'Competitor 1'!M6347),"Links","prospect"))</f>
        <v>prospect</v>
      </c>
      <c r="B6347" s="2" t="s">
        <v>13976</v>
      </c>
      <c r="C6347" s="2" t="s">
        <v>13800</v>
      </c>
      <c r="D6347" s="2" t="s">
        <v>2113</v>
      </c>
      <c r="E6347" s="2">
        <v>22</v>
      </c>
      <c r="F6347" s="2">
        <v>55</v>
      </c>
      <c r="G6347" s="2">
        <v>1</v>
      </c>
      <c r="H6347" s="2">
        <v>824</v>
      </c>
      <c r="I6347" s="2" t="s">
        <v>10</v>
      </c>
      <c r="J6347" s="2" t="s">
        <v>11</v>
      </c>
      <c r="K6347" s="2" t="s">
        <v>12</v>
      </c>
      <c r="L6347" s="2" t="s">
        <v>2098</v>
      </c>
      <c r="M6347" t="str">
        <f t="shared" si="99"/>
        <v>http://churchrelevance.com/</v>
      </c>
      <c r="N6347" s="7" t="str">
        <f>(IF(COUNTIF('Your Backlinks'!A:A,'Competitor 1'!B6347)+COUNTIF('Competitor 2'!B:B,'Competitor 1'!B6347)&gt;1,"Links","prospect"))</f>
        <v>prospect</v>
      </c>
    </row>
    <row r="6348" spans="1:14" x14ac:dyDescent="0.25">
      <c r="A6348" t="str">
        <f>(IF(COUNTIF('Your Backlinks'!L:L,'Competitor 1'!M6348),"Links","prospect"))</f>
        <v>prospect</v>
      </c>
      <c r="B6348" s="2" t="s">
        <v>13977</v>
      </c>
      <c r="C6348" s="2" t="s">
        <v>13978</v>
      </c>
      <c r="D6348" s="2" t="s">
        <v>2113</v>
      </c>
      <c r="E6348" s="2">
        <v>20</v>
      </c>
      <c r="F6348" s="2">
        <v>55</v>
      </c>
      <c r="G6348" s="2">
        <v>1</v>
      </c>
      <c r="H6348" s="2">
        <v>824</v>
      </c>
      <c r="I6348" s="2" t="s">
        <v>10</v>
      </c>
      <c r="J6348" s="2" t="s">
        <v>11</v>
      </c>
      <c r="K6348" s="2" t="s">
        <v>12</v>
      </c>
      <c r="L6348" s="2" t="s">
        <v>2098</v>
      </c>
      <c r="M6348" t="str">
        <f t="shared" si="99"/>
        <v>http://churchrelevance.com/</v>
      </c>
      <c r="N6348" s="7" t="str">
        <f>(IF(COUNTIF('Your Backlinks'!A:A,'Competitor 1'!B6348)+COUNTIF('Competitor 2'!B:B,'Competitor 1'!B6348)&gt;1,"Links","prospect"))</f>
        <v>prospect</v>
      </c>
    </row>
    <row r="6349" spans="1:14" x14ac:dyDescent="0.25">
      <c r="A6349" t="str">
        <f>(IF(COUNTIF('Your Backlinks'!L:L,'Competitor 1'!M6349),"Links","prospect"))</f>
        <v>prospect</v>
      </c>
      <c r="B6349" s="2" t="s">
        <v>13979</v>
      </c>
      <c r="C6349" s="2" t="s">
        <v>13980</v>
      </c>
      <c r="D6349" s="2" t="s">
        <v>2113</v>
      </c>
      <c r="E6349" s="2">
        <v>20</v>
      </c>
      <c r="F6349" s="2">
        <v>55</v>
      </c>
      <c r="G6349" s="2">
        <v>1</v>
      </c>
      <c r="H6349" s="2">
        <v>824</v>
      </c>
      <c r="I6349" s="2" t="s">
        <v>10</v>
      </c>
      <c r="J6349" s="2" t="s">
        <v>11</v>
      </c>
      <c r="K6349" s="2" t="s">
        <v>12</v>
      </c>
      <c r="L6349" s="2" t="s">
        <v>2098</v>
      </c>
      <c r="M6349" t="str">
        <f t="shared" si="99"/>
        <v>http://churchrelevance.com/</v>
      </c>
      <c r="N6349" s="7" t="str">
        <f>(IF(COUNTIF('Your Backlinks'!A:A,'Competitor 1'!B6349)+COUNTIF('Competitor 2'!B:B,'Competitor 1'!B6349)&gt;1,"Links","prospect"))</f>
        <v>prospect</v>
      </c>
    </row>
    <row r="6350" spans="1:14" x14ac:dyDescent="0.25">
      <c r="A6350" t="str">
        <f>(IF(COUNTIF('Your Backlinks'!L:L,'Competitor 1'!M6350),"Links","prospect"))</f>
        <v>prospect</v>
      </c>
      <c r="B6350" s="2" t="s">
        <v>13981</v>
      </c>
      <c r="C6350" s="2" t="s">
        <v>13982</v>
      </c>
      <c r="D6350" s="2" t="s">
        <v>2113</v>
      </c>
      <c r="E6350" s="2">
        <v>20</v>
      </c>
      <c r="F6350" s="2">
        <v>55</v>
      </c>
      <c r="G6350" s="2">
        <v>1</v>
      </c>
      <c r="H6350" s="2">
        <v>824</v>
      </c>
      <c r="I6350" s="2" t="s">
        <v>10</v>
      </c>
      <c r="J6350" s="2" t="s">
        <v>11</v>
      </c>
      <c r="K6350" s="2" t="s">
        <v>12</v>
      </c>
      <c r="L6350" s="2" t="s">
        <v>2098</v>
      </c>
      <c r="M6350" t="str">
        <f t="shared" si="99"/>
        <v>http://churchrelevance.com/</v>
      </c>
      <c r="N6350" s="7" t="str">
        <f>(IF(COUNTIF('Your Backlinks'!A:A,'Competitor 1'!B6350)+COUNTIF('Competitor 2'!B:B,'Competitor 1'!B6350)&gt;1,"Links","prospect"))</f>
        <v>prospect</v>
      </c>
    </row>
    <row r="6351" spans="1:14" x14ac:dyDescent="0.25">
      <c r="A6351" t="str">
        <f>(IF(COUNTIF('Your Backlinks'!L:L,'Competitor 1'!M6351),"Links","prospect"))</f>
        <v>prospect</v>
      </c>
      <c r="B6351" s="2" t="s">
        <v>13983</v>
      </c>
      <c r="C6351" s="2" t="s">
        <v>13984</v>
      </c>
      <c r="D6351" s="2" t="s">
        <v>2113</v>
      </c>
      <c r="E6351" s="2">
        <v>20</v>
      </c>
      <c r="F6351" s="2">
        <v>55</v>
      </c>
      <c r="G6351" s="2">
        <v>1</v>
      </c>
      <c r="H6351" s="2">
        <v>824</v>
      </c>
      <c r="I6351" s="2" t="s">
        <v>10</v>
      </c>
      <c r="J6351" s="2" t="s">
        <v>11</v>
      </c>
      <c r="K6351" s="2" t="s">
        <v>12</v>
      </c>
      <c r="L6351" s="2" t="s">
        <v>2098</v>
      </c>
      <c r="M6351" t="str">
        <f t="shared" si="99"/>
        <v>http://churchrelevance.com/</v>
      </c>
      <c r="N6351" s="7" t="str">
        <f>(IF(COUNTIF('Your Backlinks'!A:A,'Competitor 1'!B6351)+COUNTIF('Competitor 2'!B:B,'Competitor 1'!B6351)&gt;1,"Links","prospect"))</f>
        <v>prospect</v>
      </c>
    </row>
    <row r="6352" spans="1:14" x14ac:dyDescent="0.25">
      <c r="A6352" t="str">
        <f>(IF(COUNTIF('Your Backlinks'!L:L,'Competitor 1'!M6352),"Links","prospect"))</f>
        <v>prospect</v>
      </c>
      <c r="B6352" s="2" t="s">
        <v>13985</v>
      </c>
      <c r="C6352" s="2" t="s">
        <v>13986</v>
      </c>
      <c r="D6352" s="2" t="s">
        <v>2113</v>
      </c>
      <c r="E6352" s="2">
        <v>20</v>
      </c>
      <c r="F6352" s="2">
        <v>55</v>
      </c>
      <c r="G6352" s="2">
        <v>1</v>
      </c>
      <c r="H6352" s="2">
        <v>824</v>
      </c>
      <c r="I6352" s="2" t="s">
        <v>10</v>
      </c>
      <c r="J6352" s="2" t="s">
        <v>11</v>
      </c>
      <c r="K6352" s="2" t="s">
        <v>12</v>
      </c>
      <c r="L6352" s="2" t="s">
        <v>2098</v>
      </c>
      <c r="M6352" t="str">
        <f t="shared" si="99"/>
        <v>http://churchrelevance.com/</v>
      </c>
      <c r="N6352" s="7" t="str">
        <f>(IF(COUNTIF('Your Backlinks'!A:A,'Competitor 1'!B6352)+COUNTIF('Competitor 2'!B:B,'Competitor 1'!B6352)&gt;1,"Links","prospect"))</f>
        <v>prospect</v>
      </c>
    </row>
    <row r="6353" spans="1:14" x14ac:dyDescent="0.25">
      <c r="A6353" t="str">
        <f>(IF(COUNTIF('Your Backlinks'!L:L,'Competitor 1'!M6353),"Links","prospect"))</f>
        <v>prospect</v>
      </c>
      <c r="B6353" s="2" t="s">
        <v>13987</v>
      </c>
      <c r="C6353" s="2" t="s">
        <v>13988</v>
      </c>
      <c r="D6353" s="2" t="s">
        <v>2113</v>
      </c>
      <c r="E6353" s="2">
        <v>20</v>
      </c>
      <c r="F6353" s="2">
        <v>55</v>
      </c>
      <c r="G6353" s="2">
        <v>1</v>
      </c>
      <c r="H6353" s="2">
        <v>824</v>
      </c>
      <c r="I6353" s="2" t="s">
        <v>10</v>
      </c>
      <c r="J6353" s="2" t="s">
        <v>11</v>
      </c>
      <c r="K6353" s="2" t="s">
        <v>12</v>
      </c>
      <c r="L6353" s="2" t="s">
        <v>2098</v>
      </c>
      <c r="M6353" t="str">
        <f t="shared" si="99"/>
        <v>http://churchrelevance.com/</v>
      </c>
      <c r="N6353" s="7" t="str">
        <f>(IF(COUNTIF('Your Backlinks'!A:A,'Competitor 1'!B6353)+COUNTIF('Competitor 2'!B:B,'Competitor 1'!B6353)&gt;1,"Links","prospect"))</f>
        <v>prospect</v>
      </c>
    </row>
    <row r="6354" spans="1:14" x14ac:dyDescent="0.25">
      <c r="A6354" t="str">
        <f>(IF(COUNTIF('Your Backlinks'!L:L,'Competitor 1'!M6354),"Links","prospect"))</f>
        <v>prospect</v>
      </c>
      <c r="B6354" s="2" t="s">
        <v>13989</v>
      </c>
      <c r="C6354" s="2" t="s">
        <v>13990</v>
      </c>
      <c r="D6354" s="2" t="s">
        <v>2113</v>
      </c>
      <c r="E6354" s="2">
        <v>20</v>
      </c>
      <c r="F6354" s="2">
        <v>55</v>
      </c>
      <c r="G6354" s="2">
        <v>1</v>
      </c>
      <c r="H6354" s="2">
        <v>824</v>
      </c>
      <c r="I6354" s="2" t="s">
        <v>10</v>
      </c>
      <c r="J6354" s="2" t="s">
        <v>11</v>
      </c>
      <c r="K6354" s="2" t="s">
        <v>12</v>
      </c>
      <c r="L6354" s="2" t="s">
        <v>2098</v>
      </c>
      <c r="M6354" t="str">
        <f t="shared" si="99"/>
        <v>http://churchrelevance.com/</v>
      </c>
      <c r="N6354" s="7" t="str">
        <f>(IF(COUNTIF('Your Backlinks'!A:A,'Competitor 1'!B6354)+COUNTIF('Competitor 2'!B:B,'Competitor 1'!B6354)&gt;1,"Links","prospect"))</f>
        <v>prospect</v>
      </c>
    </row>
    <row r="6355" spans="1:14" x14ac:dyDescent="0.25">
      <c r="A6355" t="str">
        <f>(IF(COUNTIF('Your Backlinks'!L:L,'Competitor 1'!M6355),"Links","prospect"))</f>
        <v>prospect</v>
      </c>
      <c r="B6355" s="2" t="s">
        <v>13991</v>
      </c>
      <c r="C6355" s="2" t="s">
        <v>13992</v>
      </c>
      <c r="D6355" s="2" t="s">
        <v>2113</v>
      </c>
      <c r="E6355" s="2">
        <v>20</v>
      </c>
      <c r="F6355" s="2">
        <v>55</v>
      </c>
      <c r="G6355" s="2">
        <v>1</v>
      </c>
      <c r="H6355" s="2">
        <v>824</v>
      </c>
      <c r="I6355" s="2" t="s">
        <v>10</v>
      </c>
      <c r="J6355" s="2" t="s">
        <v>11</v>
      </c>
      <c r="K6355" s="2" t="s">
        <v>12</v>
      </c>
      <c r="L6355" s="2" t="s">
        <v>2098</v>
      </c>
      <c r="M6355" t="str">
        <f t="shared" si="99"/>
        <v>http://churchrelevance.com/</v>
      </c>
      <c r="N6355" s="7" t="str">
        <f>(IF(COUNTIF('Your Backlinks'!A:A,'Competitor 1'!B6355)+COUNTIF('Competitor 2'!B:B,'Competitor 1'!B6355)&gt;1,"Links","prospect"))</f>
        <v>prospect</v>
      </c>
    </row>
    <row r="6356" spans="1:14" x14ac:dyDescent="0.25">
      <c r="A6356" t="str">
        <f>(IF(COUNTIF('Your Backlinks'!L:L,'Competitor 1'!M6356),"Links","prospect"))</f>
        <v>prospect</v>
      </c>
      <c r="B6356" s="2" t="s">
        <v>13993</v>
      </c>
      <c r="C6356" s="2" t="s">
        <v>13994</v>
      </c>
      <c r="D6356" s="2" t="s">
        <v>2113</v>
      </c>
      <c r="E6356" s="2">
        <v>20</v>
      </c>
      <c r="F6356" s="2">
        <v>55</v>
      </c>
      <c r="G6356" s="2">
        <v>1</v>
      </c>
      <c r="H6356" s="2">
        <v>824</v>
      </c>
      <c r="I6356" s="2" t="s">
        <v>10</v>
      </c>
      <c r="J6356" s="2" t="s">
        <v>11</v>
      </c>
      <c r="K6356" s="2" t="s">
        <v>12</v>
      </c>
      <c r="L6356" s="2" t="s">
        <v>2098</v>
      </c>
      <c r="M6356" t="str">
        <f t="shared" si="99"/>
        <v>http://churchrelevance.com/</v>
      </c>
      <c r="N6356" s="7" t="str">
        <f>(IF(COUNTIF('Your Backlinks'!A:A,'Competitor 1'!B6356)+COUNTIF('Competitor 2'!B:B,'Competitor 1'!B6356)&gt;1,"Links","prospect"))</f>
        <v>prospect</v>
      </c>
    </row>
    <row r="6357" spans="1:14" x14ac:dyDescent="0.25">
      <c r="A6357" t="str">
        <f>(IF(COUNTIF('Your Backlinks'!L:L,'Competitor 1'!M6357),"Links","prospect"))</f>
        <v>prospect</v>
      </c>
      <c r="B6357" s="2" t="s">
        <v>13995</v>
      </c>
      <c r="C6357" s="2" t="s">
        <v>13341</v>
      </c>
      <c r="D6357" s="2" t="s">
        <v>2113</v>
      </c>
      <c r="E6357" s="2">
        <v>28</v>
      </c>
      <c r="F6357" s="2">
        <v>55</v>
      </c>
      <c r="G6357" s="2">
        <v>1</v>
      </c>
      <c r="H6357" s="2">
        <v>189</v>
      </c>
      <c r="I6357" s="2" t="s">
        <v>10</v>
      </c>
      <c r="J6357" s="2" t="s">
        <v>11</v>
      </c>
      <c r="K6357" s="2" t="s">
        <v>12</v>
      </c>
      <c r="L6357" s="2" t="s">
        <v>2098</v>
      </c>
      <c r="M6357" t="str">
        <f t="shared" si="99"/>
        <v>http://blog.wris.com/</v>
      </c>
      <c r="N6357" s="7" t="str">
        <f>(IF(COUNTIF('Your Backlinks'!A:A,'Competitor 1'!B6357)+COUNTIF('Competitor 2'!B:B,'Competitor 1'!B6357)&gt;1,"Links","prospect"))</f>
        <v>prospect</v>
      </c>
    </row>
    <row r="6358" spans="1:14" x14ac:dyDescent="0.25">
      <c r="A6358" t="str">
        <f>(IF(COUNTIF('Your Backlinks'!L:L,'Competitor 1'!M6358),"Links","prospect"))</f>
        <v>prospect</v>
      </c>
      <c r="B6358" s="2" t="s">
        <v>13996</v>
      </c>
      <c r="C6358" s="2" t="s">
        <v>13997</v>
      </c>
      <c r="D6358" s="2" t="s">
        <v>2113</v>
      </c>
      <c r="E6358" s="2">
        <v>27</v>
      </c>
      <c r="F6358" s="2">
        <v>55</v>
      </c>
      <c r="G6358" s="2">
        <v>1</v>
      </c>
      <c r="H6358" s="2">
        <v>189</v>
      </c>
      <c r="I6358" s="2" t="s">
        <v>10</v>
      </c>
      <c r="J6358" s="2" t="s">
        <v>11</v>
      </c>
      <c r="K6358" s="2" t="s">
        <v>12</v>
      </c>
      <c r="L6358" s="2" t="s">
        <v>2098</v>
      </c>
      <c r="M6358" t="str">
        <f t="shared" si="99"/>
        <v>http://blog.wris.com/</v>
      </c>
      <c r="N6358" s="7" t="str">
        <f>(IF(COUNTIF('Your Backlinks'!A:A,'Competitor 1'!B6358)+COUNTIF('Competitor 2'!B:B,'Competitor 1'!B6358)&gt;1,"Links","prospect"))</f>
        <v>prospect</v>
      </c>
    </row>
    <row r="6359" spans="1:14" x14ac:dyDescent="0.25">
      <c r="A6359" t="str">
        <f>(IF(COUNTIF('Your Backlinks'!L:L,'Competitor 1'!M6359),"Links","prospect"))</f>
        <v>prospect</v>
      </c>
      <c r="B6359" s="2" t="s">
        <v>13998</v>
      </c>
      <c r="C6359" s="2" t="s">
        <v>13999</v>
      </c>
      <c r="D6359" s="2" t="s">
        <v>2098</v>
      </c>
      <c r="E6359" s="2">
        <v>25</v>
      </c>
      <c r="F6359" s="2">
        <v>55</v>
      </c>
      <c r="G6359" s="2">
        <v>1</v>
      </c>
      <c r="H6359" s="2">
        <v>1390</v>
      </c>
      <c r="I6359" s="2" t="s">
        <v>11</v>
      </c>
      <c r="J6359" s="2" t="s">
        <v>11</v>
      </c>
      <c r="K6359" s="2" t="s">
        <v>12</v>
      </c>
      <c r="L6359" s="2" t="s">
        <v>2098</v>
      </c>
      <c r="M6359" t="str">
        <f t="shared" si="99"/>
        <v>http://seo-forum.zeustek.com/</v>
      </c>
      <c r="N6359" s="7" t="str">
        <f>(IF(COUNTIF('Your Backlinks'!A:A,'Competitor 1'!B6359)+COUNTIF('Competitor 2'!B:B,'Competitor 1'!B6359)&gt;1,"Links","prospect"))</f>
        <v>prospect</v>
      </c>
    </row>
    <row r="6360" spans="1:14" x14ac:dyDescent="0.25">
      <c r="A6360" t="str">
        <f>(IF(COUNTIF('Your Backlinks'!L:L,'Competitor 1'!M6360),"Links","prospect"))</f>
        <v>prospect</v>
      </c>
      <c r="B6360" s="2" t="s">
        <v>14000</v>
      </c>
      <c r="C6360" s="2" t="s">
        <v>14001</v>
      </c>
      <c r="D6360" s="2" t="s">
        <v>2123</v>
      </c>
      <c r="E6360" s="2">
        <v>25</v>
      </c>
      <c r="F6360" s="2">
        <v>55</v>
      </c>
      <c r="G6360" s="2">
        <v>1</v>
      </c>
      <c r="H6360" s="2">
        <v>1390</v>
      </c>
      <c r="I6360" s="2" t="s">
        <v>11</v>
      </c>
      <c r="J6360" s="2" t="s">
        <v>11</v>
      </c>
      <c r="K6360" s="2" t="s">
        <v>12</v>
      </c>
      <c r="L6360" s="2" t="s">
        <v>2098</v>
      </c>
      <c r="M6360" t="str">
        <f t="shared" si="99"/>
        <v>http://seo-forum.zeustek.com/</v>
      </c>
      <c r="N6360" s="7" t="str">
        <f>(IF(COUNTIF('Your Backlinks'!A:A,'Competitor 1'!B6360)+COUNTIF('Competitor 2'!B:B,'Competitor 1'!B6360)&gt;1,"Links","prospect"))</f>
        <v>prospect</v>
      </c>
    </row>
    <row r="6361" spans="1:14" x14ac:dyDescent="0.25">
      <c r="A6361" t="str">
        <f>(IF(COUNTIF('Your Backlinks'!L:L,'Competitor 1'!M6361),"Links","prospect"))</f>
        <v>prospect</v>
      </c>
      <c r="B6361" s="2" t="s">
        <v>14002</v>
      </c>
      <c r="C6361" s="2" t="s">
        <v>14003</v>
      </c>
      <c r="D6361" s="2" t="s">
        <v>2194</v>
      </c>
      <c r="E6361" s="2">
        <v>25</v>
      </c>
      <c r="F6361" s="2">
        <v>55</v>
      </c>
      <c r="G6361" s="2">
        <v>1</v>
      </c>
      <c r="H6361" s="2">
        <v>1390</v>
      </c>
      <c r="I6361" s="2" t="s">
        <v>11</v>
      </c>
      <c r="J6361" s="2" t="s">
        <v>11</v>
      </c>
      <c r="K6361" s="2" t="s">
        <v>12</v>
      </c>
      <c r="L6361" s="2" t="s">
        <v>2098</v>
      </c>
      <c r="M6361" t="str">
        <f t="shared" si="99"/>
        <v>http://seo-forum.zeustek.com/</v>
      </c>
      <c r="N6361" s="7" t="str">
        <f>(IF(COUNTIF('Your Backlinks'!A:A,'Competitor 1'!B6361)+COUNTIF('Competitor 2'!B:B,'Competitor 1'!B6361)&gt;1,"Links","prospect"))</f>
        <v>prospect</v>
      </c>
    </row>
    <row r="6362" spans="1:14" x14ac:dyDescent="0.25">
      <c r="A6362" t="str">
        <f>(IF(COUNTIF('Your Backlinks'!L:L,'Competitor 1'!M6362),"Links","prospect"))</f>
        <v>prospect</v>
      </c>
      <c r="B6362" s="2" t="s">
        <v>14004</v>
      </c>
      <c r="C6362" s="2" t="s">
        <v>14005</v>
      </c>
      <c r="D6362" s="2" t="s">
        <v>2189</v>
      </c>
      <c r="E6362" s="2">
        <v>28</v>
      </c>
      <c r="F6362" s="2">
        <v>55</v>
      </c>
      <c r="G6362" s="2">
        <v>3</v>
      </c>
      <c r="H6362" s="2">
        <v>1834</v>
      </c>
      <c r="I6362" s="2" t="s">
        <v>10</v>
      </c>
      <c r="J6362" s="2" t="s">
        <v>11</v>
      </c>
      <c r="K6362" s="2" t="s">
        <v>12</v>
      </c>
      <c r="L6362" s="2" t="s">
        <v>2098</v>
      </c>
      <c r="M6362" t="str">
        <f t="shared" si="99"/>
        <v>http://promotedprofits.com/</v>
      </c>
      <c r="N6362" s="7" t="str">
        <f>(IF(COUNTIF('Your Backlinks'!A:A,'Competitor 1'!B6362)+COUNTIF('Competitor 2'!B:B,'Competitor 1'!B6362)&gt;1,"Links","prospect"))</f>
        <v>prospect</v>
      </c>
    </row>
    <row r="6363" spans="1:14" x14ac:dyDescent="0.25">
      <c r="A6363" t="str">
        <f>(IF(COUNTIF('Your Backlinks'!L:L,'Competitor 1'!M6363),"Links","prospect"))</f>
        <v>prospect</v>
      </c>
      <c r="B6363" s="2" t="s">
        <v>14006</v>
      </c>
      <c r="C6363" s="2" t="s">
        <v>14007</v>
      </c>
      <c r="D6363" s="2" t="s">
        <v>2113</v>
      </c>
      <c r="E6363" s="2">
        <v>23</v>
      </c>
      <c r="F6363" s="2">
        <v>55</v>
      </c>
      <c r="G6363" s="2">
        <v>1</v>
      </c>
      <c r="H6363" s="2">
        <v>2907</v>
      </c>
      <c r="I6363" s="2" t="s">
        <v>10</v>
      </c>
      <c r="J6363" s="2" t="s">
        <v>11</v>
      </c>
      <c r="K6363" s="2" t="s">
        <v>12</v>
      </c>
      <c r="L6363" s="2" t="s">
        <v>2098</v>
      </c>
      <c r="M6363" t="str">
        <f t="shared" si="99"/>
        <v>http://info-dvd.ru/</v>
      </c>
      <c r="N6363" s="7" t="str">
        <f>(IF(COUNTIF('Your Backlinks'!A:A,'Competitor 1'!B6363)+COUNTIF('Competitor 2'!B:B,'Competitor 1'!B6363)&gt;1,"Links","prospect"))</f>
        <v>prospect</v>
      </c>
    </row>
    <row r="6364" spans="1:14" x14ac:dyDescent="0.25">
      <c r="A6364" t="str">
        <f>(IF(COUNTIF('Your Backlinks'!L:L,'Competitor 1'!M6364),"Links","prospect"))</f>
        <v>prospect</v>
      </c>
      <c r="B6364" s="2" t="s">
        <v>14008</v>
      </c>
      <c r="C6364" s="2" t="s">
        <v>14009</v>
      </c>
      <c r="D6364" s="2" t="s">
        <v>2113</v>
      </c>
      <c r="E6364" s="2">
        <v>27</v>
      </c>
      <c r="F6364" s="2">
        <v>55</v>
      </c>
      <c r="G6364" s="2">
        <v>1</v>
      </c>
      <c r="H6364" s="2">
        <v>204</v>
      </c>
      <c r="I6364" s="2" t="s">
        <v>10</v>
      </c>
      <c r="J6364" s="2" t="s">
        <v>11</v>
      </c>
      <c r="K6364" s="2" t="s">
        <v>12</v>
      </c>
      <c r="L6364" s="2" t="s">
        <v>2098</v>
      </c>
      <c r="M6364" t="str">
        <f t="shared" si="99"/>
        <v>http://www.mindfly.com/</v>
      </c>
      <c r="N6364" s="7" t="str">
        <f>(IF(COUNTIF('Your Backlinks'!A:A,'Competitor 1'!B6364)+COUNTIF('Competitor 2'!B:B,'Competitor 1'!B6364)&gt;1,"Links","prospect"))</f>
        <v>prospect</v>
      </c>
    </row>
    <row r="6365" spans="1:14" x14ac:dyDescent="0.25">
      <c r="A6365" t="str">
        <f>(IF(COUNTIF('Your Backlinks'!L:L,'Competitor 1'!M6365),"Links","prospect"))</f>
        <v>prospect</v>
      </c>
      <c r="B6365" s="2" t="s">
        <v>14010</v>
      </c>
      <c r="C6365" s="2" t="s">
        <v>14011</v>
      </c>
      <c r="D6365" s="2" t="s">
        <v>2113</v>
      </c>
      <c r="E6365" s="2">
        <v>27</v>
      </c>
      <c r="F6365" s="2">
        <v>55</v>
      </c>
      <c r="G6365" s="2">
        <v>1</v>
      </c>
      <c r="H6365" s="2">
        <v>204</v>
      </c>
      <c r="I6365" s="2" t="s">
        <v>10</v>
      </c>
      <c r="J6365" s="2" t="s">
        <v>11</v>
      </c>
      <c r="K6365" s="2" t="s">
        <v>12</v>
      </c>
      <c r="L6365" s="2" t="s">
        <v>2098</v>
      </c>
      <c r="M6365" t="str">
        <f t="shared" si="99"/>
        <v>http://www.mindfly.com/</v>
      </c>
      <c r="N6365" s="7" t="str">
        <f>(IF(COUNTIF('Your Backlinks'!A:A,'Competitor 1'!B6365)+COUNTIF('Competitor 2'!B:B,'Competitor 1'!B6365)&gt;1,"Links","prospect"))</f>
        <v>prospect</v>
      </c>
    </row>
    <row r="6366" spans="1:14" x14ac:dyDescent="0.25">
      <c r="A6366" t="str">
        <f>(IF(COUNTIF('Your Backlinks'!L:L,'Competitor 1'!M6366),"Links","prospect"))</f>
        <v>prospect</v>
      </c>
      <c r="B6366" s="2" t="s">
        <v>14012</v>
      </c>
      <c r="C6366" s="2" t="s">
        <v>14013</v>
      </c>
      <c r="D6366" s="2" t="s">
        <v>2113</v>
      </c>
      <c r="E6366" s="2">
        <v>25</v>
      </c>
      <c r="F6366" s="2">
        <v>55</v>
      </c>
      <c r="G6366" s="2">
        <v>1</v>
      </c>
      <c r="H6366" s="2">
        <v>204</v>
      </c>
      <c r="I6366" s="2" t="s">
        <v>10</v>
      </c>
      <c r="J6366" s="2" t="s">
        <v>11</v>
      </c>
      <c r="K6366" s="2" t="s">
        <v>12</v>
      </c>
      <c r="L6366" s="2" t="s">
        <v>2098</v>
      </c>
      <c r="M6366" t="str">
        <f t="shared" si="99"/>
        <v>http://www.mindfly.com/</v>
      </c>
      <c r="N6366" s="7" t="str">
        <f>(IF(COUNTIF('Your Backlinks'!A:A,'Competitor 1'!B6366)+COUNTIF('Competitor 2'!B:B,'Competitor 1'!B6366)&gt;1,"Links","prospect"))</f>
        <v>prospect</v>
      </c>
    </row>
    <row r="6367" spans="1:14" x14ac:dyDescent="0.25">
      <c r="A6367" t="str">
        <f>(IF(COUNTIF('Your Backlinks'!L:L,'Competitor 1'!M6367),"Links","prospect"))</f>
        <v>prospect</v>
      </c>
      <c r="B6367" s="2" t="s">
        <v>14014</v>
      </c>
      <c r="C6367" s="2" t="s">
        <v>14015</v>
      </c>
      <c r="D6367" s="2" t="s">
        <v>2113</v>
      </c>
      <c r="E6367" s="2">
        <v>21</v>
      </c>
      <c r="F6367" s="2">
        <v>55</v>
      </c>
      <c r="G6367" s="2">
        <v>1</v>
      </c>
      <c r="H6367" s="2">
        <v>204</v>
      </c>
      <c r="I6367" s="2" t="s">
        <v>10</v>
      </c>
      <c r="J6367" s="2" t="s">
        <v>11</v>
      </c>
      <c r="K6367" s="2" t="s">
        <v>12</v>
      </c>
      <c r="L6367" s="2" t="s">
        <v>2098</v>
      </c>
      <c r="M6367" t="str">
        <f t="shared" si="99"/>
        <v>http://www.mindfly.com/</v>
      </c>
      <c r="N6367" s="7" t="str">
        <f>(IF(COUNTIF('Your Backlinks'!A:A,'Competitor 1'!B6367)+COUNTIF('Competitor 2'!B:B,'Competitor 1'!B6367)&gt;1,"Links","prospect"))</f>
        <v>prospect</v>
      </c>
    </row>
    <row r="6368" spans="1:14" x14ac:dyDescent="0.25">
      <c r="A6368" t="str">
        <f>(IF(COUNTIF('Your Backlinks'!L:L,'Competitor 1'!M6368),"Links","prospect"))</f>
        <v>prospect</v>
      </c>
      <c r="B6368" s="2" t="s">
        <v>14016</v>
      </c>
      <c r="C6368" s="2" t="s">
        <v>14017</v>
      </c>
      <c r="D6368" s="2" t="s">
        <v>2113</v>
      </c>
      <c r="E6368" s="2">
        <v>17</v>
      </c>
      <c r="F6368" s="2">
        <v>55</v>
      </c>
      <c r="G6368" s="2">
        <v>1</v>
      </c>
      <c r="H6368" s="2">
        <v>204</v>
      </c>
      <c r="I6368" s="2" t="s">
        <v>10</v>
      </c>
      <c r="J6368" s="2" t="s">
        <v>11</v>
      </c>
      <c r="K6368" s="2" t="s">
        <v>12</v>
      </c>
      <c r="L6368" s="2" t="s">
        <v>2098</v>
      </c>
      <c r="M6368" t="str">
        <f t="shared" si="99"/>
        <v>http://www.mindfly.com/</v>
      </c>
      <c r="N6368" s="7" t="str">
        <f>(IF(COUNTIF('Your Backlinks'!A:A,'Competitor 1'!B6368)+COUNTIF('Competitor 2'!B:B,'Competitor 1'!B6368)&gt;1,"Links","prospect"))</f>
        <v>prospect</v>
      </c>
    </row>
    <row r="6369" spans="1:14" x14ac:dyDescent="0.25">
      <c r="A6369" t="str">
        <f>(IF(COUNTIF('Your Backlinks'!L:L,'Competitor 1'!M6369),"Links","prospect"))</f>
        <v>prospect</v>
      </c>
      <c r="B6369" s="2" t="s">
        <v>14018</v>
      </c>
      <c r="C6369" s="2" t="s">
        <v>14019</v>
      </c>
      <c r="D6369" s="2" t="s">
        <v>2113</v>
      </c>
      <c r="E6369" s="2">
        <v>17</v>
      </c>
      <c r="F6369" s="2">
        <v>55</v>
      </c>
      <c r="G6369" s="2">
        <v>1</v>
      </c>
      <c r="H6369" s="2">
        <v>204</v>
      </c>
      <c r="I6369" s="2" t="s">
        <v>10</v>
      </c>
      <c r="J6369" s="2" t="s">
        <v>11</v>
      </c>
      <c r="K6369" s="2" t="s">
        <v>12</v>
      </c>
      <c r="L6369" s="2" t="s">
        <v>2098</v>
      </c>
      <c r="M6369" t="str">
        <f t="shared" si="99"/>
        <v>http://www.mindfly.com/</v>
      </c>
      <c r="N6369" s="7" t="str">
        <f>(IF(COUNTIF('Your Backlinks'!A:A,'Competitor 1'!B6369)+COUNTIF('Competitor 2'!B:B,'Competitor 1'!B6369)&gt;1,"Links","prospect"))</f>
        <v>prospect</v>
      </c>
    </row>
    <row r="6370" spans="1:14" x14ac:dyDescent="0.25">
      <c r="A6370" t="str">
        <f>(IF(COUNTIF('Your Backlinks'!L:L,'Competitor 1'!M6370),"Links","prospect"))</f>
        <v>prospect</v>
      </c>
      <c r="B6370" s="2" t="s">
        <v>14020</v>
      </c>
      <c r="C6370" s="2" t="s">
        <v>14021</v>
      </c>
      <c r="D6370" s="2" t="s">
        <v>2113</v>
      </c>
      <c r="E6370" s="2">
        <v>17</v>
      </c>
      <c r="F6370" s="2">
        <v>55</v>
      </c>
      <c r="G6370" s="2">
        <v>1</v>
      </c>
      <c r="H6370" s="2">
        <v>204</v>
      </c>
      <c r="I6370" s="2" t="s">
        <v>10</v>
      </c>
      <c r="J6370" s="2" t="s">
        <v>11</v>
      </c>
      <c r="K6370" s="2" t="s">
        <v>12</v>
      </c>
      <c r="L6370" s="2" t="s">
        <v>2098</v>
      </c>
      <c r="M6370" t="str">
        <f t="shared" si="99"/>
        <v>http://www.mindfly.com/</v>
      </c>
      <c r="N6370" s="7" t="str">
        <f>(IF(COUNTIF('Your Backlinks'!A:A,'Competitor 1'!B6370)+COUNTIF('Competitor 2'!B:B,'Competitor 1'!B6370)&gt;1,"Links","prospect"))</f>
        <v>prospect</v>
      </c>
    </row>
    <row r="6371" spans="1:14" x14ac:dyDescent="0.25">
      <c r="A6371" t="str">
        <f>(IF(COUNTIF('Your Backlinks'!L:L,'Competitor 1'!M6371),"Links","prospect"))</f>
        <v>prospect</v>
      </c>
      <c r="B6371" s="2" t="s">
        <v>14022</v>
      </c>
      <c r="C6371" s="2" t="s">
        <v>14023</v>
      </c>
      <c r="D6371" s="2" t="s">
        <v>2113</v>
      </c>
      <c r="E6371" s="2">
        <v>23</v>
      </c>
      <c r="F6371" s="2">
        <v>55</v>
      </c>
      <c r="G6371" s="2">
        <v>1</v>
      </c>
      <c r="H6371" s="2">
        <v>657</v>
      </c>
      <c r="I6371" s="2" t="s">
        <v>10</v>
      </c>
      <c r="J6371" s="2" t="s">
        <v>11</v>
      </c>
      <c r="K6371" s="2" t="s">
        <v>12</v>
      </c>
      <c r="L6371" s="2" t="s">
        <v>2098</v>
      </c>
      <c r="M6371" t="str">
        <f t="shared" si="99"/>
        <v>http://directory.dominion-web.com/</v>
      </c>
      <c r="N6371" s="7" t="str">
        <f>(IF(COUNTIF('Your Backlinks'!A:A,'Competitor 1'!B6371)+COUNTIF('Competitor 2'!B:B,'Competitor 1'!B6371)&gt;1,"Links","prospect"))</f>
        <v>prospect</v>
      </c>
    </row>
    <row r="6372" spans="1:14" x14ac:dyDescent="0.25">
      <c r="A6372" t="str">
        <f>(IF(COUNTIF('Your Backlinks'!L:L,'Competitor 1'!M6372),"Links","prospect"))</f>
        <v>prospect</v>
      </c>
      <c r="B6372" s="2" t="s">
        <v>14024</v>
      </c>
      <c r="C6372" s="2" t="s">
        <v>14025</v>
      </c>
      <c r="D6372" s="2" t="s">
        <v>2113</v>
      </c>
      <c r="E6372" s="2">
        <v>29</v>
      </c>
      <c r="F6372" s="2">
        <v>55</v>
      </c>
      <c r="G6372" s="2">
        <v>4</v>
      </c>
      <c r="H6372" s="2">
        <v>734</v>
      </c>
      <c r="I6372" s="2" t="s">
        <v>10</v>
      </c>
      <c r="J6372" s="2" t="s">
        <v>11</v>
      </c>
      <c r="K6372" s="2" t="s">
        <v>12</v>
      </c>
      <c r="L6372" s="2" t="s">
        <v>2098</v>
      </c>
      <c r="M6372" t="str">
        <f t="shared" si="99"/>
        <v>http://social-media-optimization.com/</v>
      </c>
      <c r="N6372" s="7" t="str">
        <f>(IF(COUNTIF('Your Backlinks'!A:A,'Competitor 1'!B6372)+COUNTIF('Competitor 2'!B:B,'Competitor 1'!B6372)&gt;1,"Links","prospect"))</f>
        <v>prospect</v>
      </c>
    </row>
    <row r="6373" spans="1:14" x14ac:dyDescent="0.25">
      <c r="A6373" t="str">
        <f>(IF(COUNTIF('Your Backlinks'!L:L,'Competitor 1'!M6373),"Links","prospect"))</f>
        <v>prospect</v>
      </c>
      <c r="B6373" s="2" t="s">
        <v>14026</v>
      </c>
      <c r="C6373" s="2" t="s">
        <v>14027</v>
      </c>
      <c r="D6373" s="2" t="s">
        <v>2205</v>
      </c>
      <c r="E6373" s="2">
        <v>23</v>
      </c>
      <c r="F6373" s="2">
        <v>55</v>
      </c>
      <c r="G6373" s="2">
        <v>1</v>
      </c>
      <c r="H6373" s="2">
        <v>734</v>
      </c>
      <c r="I6373" s="2" t="s">
        <v>10</v>
      </c>
      <c r="J6373" s="2" t="s">
        <v>11</v>
      </c>
      <c r="K6373" s="2" t="s">
        <v>12</v>
      </c>
      <c r="L6373" s="2" t="s">
        <v>2098</v>
      </c>
      <c r="M6373" t="str">
        <f t="shared" si="99"/>
        <v>http://social-media-optimization.com/</v>
      </c>
      <c r="N6373" s="7" t="str">
        <f>(IF(COUNTIF('Your Backlinks'!A:A,'Competitor 1'!B6373)+COUNTIF('Competitor 2'!B:B,'Competitor 1'!B6373)&gt;1,"Links","prospect"))</f>
        <v>prospect</v>
      </c>
    </row>
    <row r="6374" spans="1:14" x14ac:dyDescent="0.25">
      <c r="A6374" t="str">
        <f>(IF(COUNTIF('Your Backlinks'!L:L,'Competitor 1'!M6374),"Links","prospect"))</f>
        <v>prospect</v>
      </c>
      <c r="B6374" s="2" t="s">
        <v>14028</v>
      </c>
      <c r="C6374" s="2" t="s">
        <v>14029</v>
      </c>
      <c r="D6374" s="2" t="s">
        <v>14030</v>
      </c>
      <c r="E6374" s="2">
        <v>23</v>
      </c>
      <c r="F6374" s="2">
        <v>55</v>
      </c>
      <c r="G6374" s="2">
        <v>1</v>
      </c>
      <c r="H6374" s="2">
        <v>734</v>
      </c>
      <c r="I6374" s="2" t="s">
        <v>10</v>
      </c>
      <c r="J6374" s="2" t="s">
        <v>11</v>
      </c>
      <c r="K6374" s="2" t="s">
        <v>12</v>
      </c>
      <c r="L6374" s="2" t="s">
        <v>2098</v>
      </c>
      <c r="M6374" t="str">
        <f t="shared" si="99"/>
        <v>http://social-media-optimization.com/</v>
      </c>
      <c r="N6374" s="7" t="str">
        <f>(IF(COUNTIF('Your Backlinks'!A:A,'Competitor 1'!B6374)+COUNTIF('Competitor 2'!B:B,'Competitor 1'!B6374)&gt;1,"Links","prospect"))</f>
        <v>prospect</v>
      </c>
    </row>
    <row r="6375" spans="1:14" x14ac:dyDescent="0.25">
      <c r="A6375" t="str">
        <f>(IF(COUNTIF('Your Backlinks'!L:L,'Competitor 1'!M6375),"Links","prospect"))</f>
        <v>prospect</v>
      </c>
      <c r="B6375" s="2" t="s">
        <v>14031</v>
      </c>
      <c r="C6375" s="2" t="s">
        <v>14032</v>
      </c>
      <c r="D6375" s="2" t="s">
        <v>2113</v>
      </c>
      <c r="E6375" s="2">
        <v>30</v>
      </c>
      <c r="F6375" s="2">
        <v>55</v>
      </c>
      <c r="G6375" s="2">
        <v>5</v>
      </c>
      <c r="H6375" s="2">
        <v>1219</v>
      </c>
      <c r="I6375" s="2" t="s">
        <v>10</v>
      </c>
      <c r="J6375" s="2" t="s">
        <v>11</v>
      </c>
      <c r="K6375" s="2" t="s">
        <v>12</v>
      </c>
      <c r="L6375" s="2" t="s">
        <v>2098</v>
      </c>
      <c r="M6375" t="str">
        <f t="shared" si="99"/>
        <v>http://www.siliconbeachtraining.co.uk/</v>
      </c>
      <c r="N6375" s="7" t="str">
        <f>(IF(COUNTIF('Your Backlinks'!A:A,'Competitor 1'!B6375)+COUNTIF('Competitor 2'!B:B,'Competitor 1'!B6375)&gt;1,"Links","prospect"))</f>
        <v>prospect</v>
      </c>
    </row>
    <row r="6376" spans="1:14" x14ac:dyDescent="0.25">
      <c r="A6376" t="str">
        <f>(IF(COUNTIF('Your Backlinks'!L:L,'Competitor 1'!M6376),"Links","prospect"))</f>
        <v>prospect</v>
      </c>
      <c r="B6376" s="2" t="s">
        <v>14033</v>
      </c>
      <c r="C6376" s="2" t="s">
        <v>14034</v>
      </c>
      <c r="D6376" s="2" t="s">
        <v>2113</v>
      </c>
      <c r="E6376" s="2">
        <v>21</v>
      </c>
      <c r="F6376" s="2">
        <v>55</v>
      </c>
      <c r="G6376" s="2">
        <v>1</v>
      </c>
      <c r="H6376" s="2">
        <v>1219</v>
      </c>
      <c r="I6376" s="2" t="s">
        <v>10</v>
      </c>
      <c r="J6376" s="2" t="s">
        <v>11</v>
      </c>
      <c r="K6376" s="2" t="s">
        <v>12</v>
      </c>
      <c r="L6376" s="2" t="s">
        <v>2098</v>
      </c>
      <c r="M6376" t="str">
        <f t="shared" si="99"/>
        <v>http://www.siliconbeachtraining.co.uk/</v>
      </c>
      <c r="N6376" s="7" t="str">
        <f>(IF(COUNTIF('Your Backlinks'!A:A,'Competitor 1'!B6376)+COUNTIF('Competitor 2'!B:B,'Competitor 1'!B6376)&gt;1,"Links","prospect"))</f>
        <v>prospect</v>
      </c>
    </row>
    <row r="6377" spans="1:14" x14ac:dyDescent="0.25">
      <c r="A6377" t="str">
        <f>(IF(COUNTIF('Your Backlinks'!L:L,'Competitor 1'!M6377),"Links","prospect"))</f>
        <v>prospect</v>
      </c>
      <c r="B6377" s="2" t="s">
        <v>14035</v>
      </c>
      <c r="C6377" s="2" t="s">
        <v>14036</v>
      </c>
      <c r="D6377" s="2" t="s">
        <v>2113</v>
      </c>
      <c r="E6377" s="2">
        <v>21</v>
      </c>
      <c r="F6377" s="2">
        <v>55</v>
      </c>
      <c r="G6377" s="2">
        <v>1</v>
      </c>
      <c r="H6377" s="2">
        <v>1219</v>
      </c>
      <c r="I6377" s="2" t="s">
        <v>10</v>
      </c>
      <c r="J6377" s="2" t="s">
        <v>11</v>
      </c>
      <c r="K6377" s="2" t="s">
        <v>12</v>
      </c>
      <c r="L6377" s="2" t="s">
        <v>2098</v>
      </c>
      <c r="M6377" t="str">
        <f t="shared" si="99"/>
        <v>http://www.siliconbeachtraining.co.uk/</v>
      </c>
      <c r="N6377" s="7" t="str">
        <f>(IF(COUNTIF('Your Backlinks'!A:A,'Competitor 1'!B6377)+COUNTIF('Competitor 2'!B:B,'Competitor 1'!B6377)&gt;1,"Links","prospect"))</f>
        <v>prospect</v>
      </c>
    </row>
    <row r="6378" spans="1:14" x14ac:dyDescent="0.25">
      <c r="A6378" t="str">
        <f>(IF(COUNTIF('Your Backlinks'!L:L,'Competitor 1'!M6378),"Links","prospect"))</f>
        <v>prospect</v>
      </c>
      <c r="B6378" s="2" t="s">
        <v>14037</v>
      </c>
      <c r="C6378" s="2" t="s">
        <v>14038</v>
      </c>
      <c r="D6378" s="2" t="s">
        <v>2113</v>
      </c>
      <c r="E6378" s="2">
        <v>21</v>
      </c>
      <c r="F6378" s="2">
        <v>55</v>
      </c>
      <c r="G6378" s="2">
        <v>1</v>
      </c>
      <c r="H6378" s="2">
        <v>1219</v>
      </c>
      <c r="I6378" s="2" t="s">
        <v>10</v>
      </c>
      <c r="J6378" s="2" t="s">
        <v>11</v>
      </c>
      <c r="K6378" s="2" t="s">
        <v>12</v>
      </c>
      <c r="L6378" s="2" t="s">
        <v>2098</v>
      </c>
      <c r="M6378" t="str">
        <f t="shared" si="99"/>
        <v>http://www.siliconbeachtraining.co.uk/</v>
      </c>
      <c r="N6378" s="7" t="str">
        <f>(IF(COUNTIF('Your Backlinks'!A:A,'Competitor 1'!B6378)+COUNTIF('Competitor 2'!B:B,'Competitor 1'!B6378)&gt;1,"Links","prospect"))</f>
        <v>prospect</v>
      </c>
    </row>
    <row r="6379" spans="1:14" x14ac:dyDescent="0.25">
      <c r="A6379" t="str">
        <f>(IF(COUNTIF('Your Backlinks'!L:L,'Competitor 1'!M6379),"Links","prospect"))</f>
        <v>prospect</v>
      </c>
      <c r="B6379" s="2" t="s">
        <v>14039</v>
      </c>
      <c r="C6379" s="2"/>
      <c r="D6379" s="2" t="s">
        <v>2113</v>
      </c>
      <c r="E6379" s="2">
        <v>21</v>
      </c>
      <c r="F6379" s="2">
        <v>55</v>
      </c>
      <c r="G6379" s="2">
        <v>1</v>
      </c>
      <c r="H6379" s="2">
        <v>1219</v>
      </c>
      <c r="I6379" s="2" t="s">
        <v>10</v>
      </c>
      <c r="J6379" s="2" t="s">
        <v>11</v>
      </c>
      <c r="K6379" s="2" t="s">
        <v>12</v>
      </c>
      <c r="L6379" s="2" t="s">
        <v>2098</v>
      </c>
      <c r="M6379" t="str">
        <f t="shared" si="99"/>
        <v>http://www.siliconbeachtraining.co.uk/</v>
      </c>
      <c r="N6379" s="7" t="str">
        <f>(IF(COUNTIF('Your Backlinks'!A:A,'Competitor 1'!B6379)+COUNTIF('Competitor 2'!B:B,'Competitor 1'!B6379)&gt;1,"Links","prospect"))</f>
        <v>prospect</v>
      </c>
    </row>
    <row r="6380" spans="1:14" x14ac:dyDescent="0.25">
      <c r="A6380" t="str">
        <f>(IF(COUNTIF('Your Backlinks'!L:L,'Competitor 1'!M6380),"Links","prospect"))</f>
        <v>prospect</v>
      </c>
      <c r="B6380" s="2" t="s">
        <v>14040</v>
      </c>
      <c r="C6380" s="2" t="s">
        <v>14041</v>
      </c>
      <c r="D6380" s="2" t="s">
        <v>2113</v>
      </c>
      <c r="E6380" s="2">
        <v>21</v>
      </c>
      <c r="F6380" s="2">
        <v>55</v>
      </c>
      <c r="G6380" s="2">
        <v>1</v>
      </c>
      <c r="H6380" s="2">
        <v>1219</v>
      </c>
      <c r="I6380" s="2" t="s">
        <v>10</v>
      </c>
      <c r="J6380" s="2" t="s">
        <v>11</v>
      </c>
      <c r="K6380" s="2" t="s">
        <v>12</v>
      </c>
      <c r="L6380" s="2" t="s">
        <v>2098</v>
      </c>
      <c r="M6380" t="str">
        <f t="shared" si="99"/>
        <v>http://www.siliconbeachtraining.co.uk/</v>
      </c>
      <c r="N6380" s="7" t="str">
        <f>(IF(COUNTIF('Your Backlinks'!A:A,'Competitor 1'!B6380)+COUNTIF('Competitor 2'!B:B,'Competitor 1'!B6380)&gt;1,"Links","prospect"))</f>
        <v>prospect</v>
      </c>
    </row>
    <row r="6381" spans="1:14" x14ac:dyDescent="0.25">
      <c r="A6381" t="str">
        <f>(IF(COUNTIF('Your Backlinks'!L:L,'Competitor 1'!M6381),"Links","prospect"))</f>
        <v>prospect</v>
      </c>
      <c r="B6381" s="2" t="s">
        <v>14042</v>
      </c>
      <c r="C6381" s="2" t="s">
        <v>14043</v>
      </c>
      <c r="D6381" s="2" t="s">
        <v>2113</v>
      </c>
      <c r="E6381" s="2">
        <v>21</v>
      </c>
      <c r="F6381" s="2">
        <v>55</v>
      </c>
      <c r="G6381" s="2">
        <v>1</v>
      </c>
      <c r="H6381" s="2">
        <v>1219</v>
      </c>
      <c r="I6381" s="2" t="s">
        <v>10</v>
      </c>
      <c r="J6381" s="2" t="s">
        <v>11</v>
      </c>
      <c r="K6381" s="2" t="s">
        <v>12</v>
      </c>
      <c r="L6381" s="2" t="s">
        <v>2098</v>
      </c>
      <c r="M6381" t="str">
        <f t="shared" si="99"/>
        <v>http://www.siliconbeachtraining.co.uk/</v>
      </c>
      <c r="N6381" s="7" t="str">
        <f>(IF(COUNTIF('Your Backlinks'!A:A,'Competitor 1'!B6381)+COUNTIF('Competitor 2'!B:B,'Competitor 1'!B6381)&gt;1,"Links","prospect"))</f>
        <v>prospect</v>
      </c>
    </row>
    <row r="6382" spans="1:14" x14ac:dyDescent="0.25">
      <c r="A6382" t="str">
        <f>(IF(COUNTIF('Your Backlinks'!L:L,'Competitor 1'!M6382),"Links","prospect"))</f>
        <v>prospect</v>
      </c>
      <c r="B6382" s="2" t="s">
        <v>14044</v>
      </c>
      <c r="C6382" s="2" t="s">
        <v>14045</v>
      </c>
      <c r="D6382" s="2" t="s">
        <v>2113</v>
      </c>
      <c r="E6382" s="2">
        <v>21</v>
      </c>
      <c r="F6382" s="2">
        <v>55</v>
      </c>
      <c r="G6382" s="2">
        <v>1</v>
      </c>
      <c r="H6382" s="2">
        <v>1219</v>
      </c>
      <c r="I6382" s="2" t="s">
        <v>10</v>
      </c>
      <c r="J6382" s="2" t="s">
        <v>11</v>
      </c>
      <c r="K6382" s="2" t="s">
        <v>12</v>
      </c>
      <c r="L6382" s="2" t="s">
        <v>2098</v>
      </c>
      <c r="M6382" t="str">
        <f t="shared" si="99"/>
        <v>http://www.siliconbeachtraining.co.uk/</v>
      </c>
      <c r="N6382" s="7" t="str">
        <f>(IF(COUNTIF('Your Backlinks'!A:A,'Competitor 1'!B6382)+COUNTIF('Competitor 2'!B:B,'Competitor 1'!B6382)&gt;1,"Links","prospect"))</f>
        <v>prospect</v>
      </c>
    </row>
    <row r="6383" spans="1:14" x14ac:dyDescent="0.25">
      <c r="A6383" t="str">
        <f>(IF(COUNTIF('Your Backlinks'!L:L,'Competitor 1'!M6383),"Links","prospect"))</f>
        <v>prospect</v>
      </c>
      <c r="B6383" s="2" t="s">
        <v>14046</v>
      </c>
      <c r="C6383" s="2" t="s">
        <v>14047</v>
      </c>
      <c r="D6383" s="2" t="s">
        <v>14048</v>
      </c>
      <c r="E6383" s="2">
        <v>19</v>
      </c>
      <c r="F6383" s="2">
        <v>55</v>
      </c>
      <c r="G6383" s="2">
        <v>1</v>
      </c>
      <c r="H6383" s="2">
        <v>621</v>
      </c>
      <c r="I6383" s="2" t="s">
        <v>10</v>
      </c>
      <c r="J6383" s="2" t="s">
        <v>11</v>
      </c>
      <c r="K6383" s="2" t="s">
        <v>12</v>
      </c>
      <c r="L6383" s="2" t="s">
        <v>2098</v>
      </c>
      <c r="M6383" t="str">
        <f t="shared" si="99"/>
        <v>http://www.unblogged.net/</v>
      </c>
      <c r="N6383" s="7" t="str">
        <f>(IF(COUNTIF('Your Backlinks'!A:A,'Competitor 1'!B6383)+COUNTIF('Competitor 2'!B:B,'Competitor 1'!B6383)&gt;1,"Links","prospect"))</f>
        <v>prospect</v>
      </c>
    </row>
    <row r="6384" spans="1:14" x14ac:dyDescent="0.25">
      <c r="A6384" t="str">
        <f>(IF(COUNTIF('Your Backlinks'!L:L,'Competitor 1'!M6384),"Links","prospect"))</f>
        <v>prospect</v>
      </c>
      <c r="B6384" s="2" t="s">
        <v>14049</v>
      </c>
      <c r="C6384" s="2" t="s">
        <v>14050</v>
      </c>
      <c r="D6384" s="2" t="s">
        <v>2113</v>
      </c>
      <c r="E6384" s="2">
        <v>38</v>
      </c>
      <c r="F6384" s="2">
        <v>55</v>
      </c>
      <c r="G6384" s="2">
        <v>2</v>
      </c>
      <c r="H6384" s="2">
        <v>251</v>
      </c>
      <c r="I6384" s="2" t="s">
        <v>10</v>
      </c>
      <c r="J6384" s="2" t="s">
        <v>11</v>
      </c>
      <c r="K6384" s="2" t="s">
        <v>12</v>
      </c>
      <c r="L6384" s="2" t="s">
        <v>2098</v>
      </c>
      <c r="M6384" t="str">
        <f t="shared" si="99"/>
        <v>http://linkbuilding.net/</v>
      </c>
      <c r="N6384" s="7" t="str">
        <f>(IF(COUNTIF('Your Backlinks'!A:A,'Competitor 1'!B6384)+COUNTIF('Competitor 2'!B:B,'Competitor 1'!B6384)&gt;1,"Links","prospect"))</f>
        <v>prospect</v>
      </c>
    </row>
    <row r="6385" spans="1:14" x14ac:dyDescent="0.25">
      <c r="A6385" t="str">
        <f>(IF(COUNTIF('Your Backlinks'!L:L,'Competitor 1'!M6385),"Links","prospect"))</f>
        <v>prospect</v>
      </c>
      <c r="B6385" s="2" t="s">
        <v>14051</v>
      </c>
      <c r="C6385" s="2" t="s">
        <v>14052</v>
      </c>
      <c r="D6385" s="2" t="s">
        <v>2194</v>
      </c>
      <c r="E6385" s="2">
        <v>36</v>
      </c>
      <c r="F6385" s="2">
        <v>55</v>
      </c>
      <c r="G6385" s="2">
        <v>3</v>
      </c>
      <c r="H6385" s="2">
        <v>251</v>
      </c>
      <c r="I6385" s="2" t="s">
        <v>10</v>
      </c>
      <c r="J6385" s="2" t="s">
        <v>11</v>
      </c>
      <c r="K6385" s="2" t="s">
        <v>12</v>
      </c>
      <c r="L6385" s="2" t="s">
        <v>2098</v>
      </c>
      <c r="M6385" t="str">
        <f t="shared" si="99"/>
        <v>http://linkbuilding.net/</v>
      </c>
      <c r="N6385" s="7" t="str">
        <f>(IF(COUNTIF('Your Backlinks'!A:A,'Competitor 1'!B6385)+COUNTIF('Competitor 2'!B:B,'Competitor 1'!B6385)&gt;1,"Links","prospect"))</f>
        <v>prospect</v>
      </c>
    </row>
    <row r="6386" spans="1:14" x14ac:dyDescent="0.25">
      <c r="A6386" t="str">
        <f>(IF(COUNTIF('Your Backlinks'!L:L,'Competitor 1'!M6386),"Links","prospect"))</f>
        <v>prospect</v>
      </c>
      <c r="B6386" s="2" t="s">
        <v>14053</v>
      </c>
      <c r="C6386" s="2" t="s">
        <v>14054</v>
      </c>
      <c r="D6386" s="2" t="s">
        <v>2194</v>
      </c>
      <c r="E6386" s="2">
        <v>17</v>
      </c>
      <c r="F6386" s="2">
        <v>55</v>
      </c>
      <c r="G6386" s="2">
        <v>1</v>
      </c>
      <c r="H6386" s="2">
        <v>251</v>
      </c>
      <c r="I6386" s="2" t="s">
        <v>10</v>
      </c>
      <c r="J6386" s="2" t="s">
        <v>11</v>
      </c>
      <c r="K6386" s="2" t="s">
        <v>12</v>
      </c>
      <c r="L6386" s="2" t="s">
        <v>2098</v>
      </c>
      <c r="M6386" t="str">
        <f t="shared" si="99"/>
        <v>http://linkbuilding.net/</v>
      </c>
      <c r="N6386" s="7" t="str">
        <f>(IF(COUNTIF('Your Backlinks'!A:A,'Competitor 1'!B6386)+COUNTIF('Competitor 2'!B:B,'Competitor 1'!B6386)&gt;1,"Links","prospect"))</f>
        <v>prospect</v>
      </c>
    </row>
    <row r="6387" spans="1:14" x14ac:dyDescent="0.25">
      <c r="A6387" t="str">
        <f>(IF(COUNTIF('Your Backlinks'!L:L,'Competitor 1'!M6387),"Links","prospect"))</f>
        <v>prospect</v>
      </c>
      <c r="B6387" s="2" t="s">
        <v>14055</v>
      </c>
      <c r="C6387" s="2" t="s">
        <v>14056</v>
      </c>
      <c r="D6387" s="2" t="s">
        <v>2194</v>
      </c>
      <c r="E6387" s="2">
        <v>17</v>
      </c>
      <c r="F6387" s="2">
        <v>55</v>
      </c>
      <c r="G6387" s="2">
        <v>1</v>
      </c>
      <c r="H6387" s="2">
        <v>251</v>
      </c>
      <c r="I6387" s="2" t="s">
        <v>10</v>
      </c>
      <c r="J6387" s="2" t="s">
        <v>11</v>
      </c>
      <c r="K6387" s="2" t="s">
        <v>12</v>
      </c>
      <c r="L6387" s="2" t="s">
        <v>2098</v>
      </c>
      <c r="M6387" t="str">
        <f t="shared" si="99"/>
        <v>http://linkbuilding.net/</v>
      </c>
      <c r="N6387" s="7" t="str">
        <f>(IF(COUNTIF('Your Backlinks'!A:A,'Competitor 1'!B6387)+COUNTIF('Competitor 2'!B:B,'Competitor 1'!B6387)&gt;1,"Links","prospect"))</f>
        <v>prospect</v>
      </c>
    </row>
    <row r="6388" spans="1:14" x14ac:dyDescent="0.25">
      <c r="A6388" t="str">
        <f>(IF(COUNTIF('Your Backlinks'!L:L,'Competitor 1'!M6388),"Links","prospect"))</f>
        <v>prospect</v>
      </c>
      <c r="B6388" s="2" t="s">
        <v>14057</v>
      </c>
      <c r="C6388" s="2" t="s">
        <v>14058</v>
      </c>
      <c r="D6388" s="2" t="s">
        <v>2194</v>
      </c>
      <c r="E6388" s="2">
        <v>17</v>
      </c>
      <c r="F6388" s="2">
        <v>55</v>
      </c>
      <c r="G6388" s="2">
        <v>1</v>
      </c>
      <c r="H6388" s="2">
        <v>251</v>
      </c>
      <c r="I6388" s="2" t="s">
        <v>10</v>
      </c>
      <c r="J6388" s="2" t="s">
        <v>11</v>
      </c>
      <c r="K6388" s="2" t="s">
        <v>12</v>
      </c>
      <c r="L6388" s="2" t="s">
        <v>2098</v>
      </c>
      <c r="M6388" t="str">
        <f t="shared" si="99"/>
        <v>http://linkbuilding.net/</v>
      </c>
      <c r="N6388" s="7" t="str">
        <f>(IF(COUNTIF('Your Backlinks'!A:A,'Competitor 1'!B6388)+COUNTIF('Competitor 2'!B:B,'Competitor 1'!B6388)&gt;1,"Links","prospect"))</f>
        <v>prospect</v>
      </c>
    </row>
    <row r="6389" spans="1:14" x14ac:dyDescent="0.25">
      <c r="A6389" t="str">
        <f>(IF(COUNTIF('Your Backlinks'!L:L,'Competitor 1'!M6389),"Links","prospect"))</f>
        <v>prospect</v>
      </c>
      <c r="B6389" s="2" t="s">
        <v>14059</v>
      </c>
      <c r="C6389" s="2" t="s">
        <v>14060</v>
      </c>
      <c r="D6389" s="2" t="s">
        <v>2194</v>
      </c>
      <c r="E6389" s="2">
        <v>17</v>
      </c>
      <c r="F6389" s="2">
        <v>55</v>
      </c>
      <c r="G6389" s="2">
        <v>1</v>
      </c>
      <c r="H6389" s="2">
        <v>251</v>
      </c>
      <c r="I6389" s="2" t="s">
        <v>10</v>
      </c>
      <c r="J6389" s="2" t="s">
        <v>11</v>
      </c>
      <c r="K6389" s="2" t="s">
        <v>12</v>
      </c>
      <c r="L6389" s="2" t="s">
        <v>2098</v>
      </c>
      <c r="M6389" t="str">
        <f t="shared" si="99"/>
        <v>http://linkbuilding.net/</v>
      </c>
      <c r="N6389" s="7" t="str">
        <f>(IF(COUNTIF('Your Backlinks'!A:A,'Competitor 1'!B6389)+COUNTIF('Competitor 2'!B:B,'Competitor 1'!B6389)&gt;1,"Links","prospect"))</f>
        <v>prospect</v>
      </c>
    </row>
    <row r="6390" spans="1:14" x14ac:dyDescent="0.25">
      <c r="A6390" t="str">
        <f>(IF(COUNTIF('Your Backlinks'!L:L,'Competitor 1'!M6390),"Links","prospect"))</f>
        <v>prospect</v>
      </c>
      <c r="B6390" s="2" t="s">
        <v>14061</v>
      </c>
      <c r="C6390" s="2" t="s">
        <v>14062</v>
      </c>
      <c r="D6390" s="2" t="s">
        <v>14063</v>
      </c>
      <c r="E6390" s="2">
        <v>49</v>
      </c>
      <c r="F6390" s="2">
        <v>55</v>
      </c>
      <c r="G6390" s="2">
        <v>9</v>
      </c>
      <c r="H6390" s="2">
        <v>759</v>
      </c>
      <c r="I6390" s="2" t="s">
        <v>10</v>
      </c>
      <c r="J6390" s="2" t="s">
        <v>11</v>
      </c>
      <c r="K6390" s="2" t="s">
        <v>12</v>
      </c>
      <c r="L6390" s="2" t="s">
        <v>2098</v>
      </c>
      <c r="M6390" t="str">
        <f t="shared" si="99"/>
        <v>http://www.textbroker.de/</v>
      </c>
      <c r="N6390" s="7" t="str">
        <f>(IF(COUNTIF('Your Backlinks'!A:A,'Competitor 1'!B6390)+COUNTIF('Competitor 2'!B:B,'Competitor 1'!B6390)&gt;1,"Links","prospect"))</f>
        <v>prospect</v>
      </c>
    </row>
    <row r="6391" spans="1:14" x14ac:dyDescent="0.25">
      <c r="A6391" t="str">
        <f>(IF(COUNTIF('Your Backlinks'!L:L,'Competitor 1'!M6391),"Links","prospect"))</f>
        <v>prospect</v>
      </c>
      <c r="B6391" s="2" t="s">
        <v>14064</v>
      </c>
      <c r="C6391" s="2" t="s">
        <v>14065</v>
      </c>
      <c r="D6391" s="2" t="s">
        <v>2205</v>
      </c>
      <c r="E6391" s="2">
        <v>35</v>
      </c>
      <c r="F6391" s="2">
        <v>55</v>
      </c>
      <c r="G6391" s="2">
        <v>1</v>
      </c>
      <c r="H6391" s="2">
        <v>709</v>
      </c>
      <c r="I6391" s="2" t="s">
        <v>10</v>
      </c>
      <c r="J6391" s="2" t="s">
        <v>11</v>
      </c>
      <c r="K6391" s="2" t="s">
        <v>12</v>
      </c>
      <c r="L6391" s="2" t="s">
        <v>2098</v>
      </c>
      <c r="M6391" t="str">
        <f t="shared" si="99"/>
        <v>http://www.dewittsmedia.com/</v>
      </c>
      <c r="N6391" s="7" t="str">
        <f>(IF(COUNTIF('Your Backlinks'!A:A,'Competitor 1'!B6391)+COUNTIF('Competitor 2'!B:B,'Competitor 1'!B6391)&gt;1,"Links","prospect"))</f>
        <v>prospect</v>
      </c>
    </row>
    <row r="6392" spans="1:14" x14ac:dyDescent="0.25">
      <c r="A6392" t="str">
        <f>(IF(COUNTIF('Your Backlinks'!L:L,'Competitor 1'!M6392),"Links","prospect"))</f>
        <v>prospect</v>
      </c>
      <c r="B6392" s="2" t="s">
        <v>14066</v>
      </c>
      <c r="C6392" s="2" t="s">
        <v>14067</v>
      </c>
      <c r="D6392" s="2" t="s">
        <v>2205</v>
      </c>
      <c r="E6392" s="2">
        <v>27</v>
      </c>
      <c r="F6392" s="2">
        <v>55</v>
      </c>
      <c r="G6392" s="2">
        <v>1</v>
      </c>
      <c r="H6392" s="2">
        <v>709</v>
      </c>
      <c r="I6392" s="2" t="s">
        <v>10</v>
      </c>
      <c r="J6392" s="2" t="s">
        <v>11</v>
      </c>
      <c r="K6392" s="2" t="s">
        <v>12</v>
      </c>
      <c r="L6392" s="2" t="s">
        <v>2098</v>
      </c>
      <c r="M6392" t="str">
        <f t="shared" si="99"/>
        <v>http://www.dewittsmedia.com/</v>
      </c>
      <c r="N6392" s="7" t="str">
        <f>(IF(COUNTIF('Your Backlinks'!A:A,'Competitor 1'!B6392)+COUNTIF('Competitor 2'!B:B,'Competitor 1'!B6392)&gt;1,"Links","prospect"))</f>
        <v>prospect</v>
      </c>
    </row>
    <row r="6393" spans="1:14" x14ac:dyDescent="0.25">
      <c r="A6393" t="str">
        <f>(IF(COUNTIF('Your Backlinks'!L:L,'Competitor 1'!M6393),"Links","prospect"))</f>
        <v>prospect</v>
      </c>
      <c r="B6393" s="2" t="s">
        <v>14068</v>
      </c>
      <c r="C6393" s="2" t="s">
        <v>14069</v>
      </c>
      <c r="D6393" s="2" t="s">
        <v>14070</v>
      </c>
      <c r="E6393" s="2">
        <v>25</v>
      </c>
      <c r="F6393" s="2">
        <v>55</v>
      </c>
      <c r="G6393" s="2">
        <v>1</v>
      </c>
      <c r="H6393" s="2">
        <v>709</v>
      </c>
      <c r="I6393" s="2" t="s">
        <v>10</v>
      </c>
      <c r="J6393" s="2" t="s">
        <v>11</v>
      </c>
      <c r="K6393" s="2" t="s">
        <v>12</v>
      </c>
      <c r="L6393" s="2" t="s">
        <v>2098</v>
      </c>
      <c r="M6393" t="str">
        <f t="shared" si="99"/>
        <v>http://www.dewittsmedia.com/</v>
      </c>
      <c r="N6393" s="7" t="str">
        <f>(IF(COUNTIF('Your Backlinks'!A:A,'Competitor 1'!B6393)+COUNTIF('Competitor 2'!B:B,'Competitor 1'!B6393)&gt;1,"Links","prospect"))</f>
        <v>prospect</v>
      </c>
    </row>
    <row r="6394" spans="1:14" x14ac:dyDescent="0.25">
      <c r="A6394" t="str">
        <f>(IF(COUNTIF('Your Backlinks'!L:L,'Competitor 1'!M6394),"Links","prospect"))</f>
        <v>prospect</v>
      </c>
      <c r="B6394" s="2" t="s">
        <v>14071</v>
      </c>
      <c r="C6394" s="2" t="s">
        <v>14072</v>
      </c>
      <c r="D6394" s="2" t="s">
        <v>14070</v>
      </c>
      <c r="E6394" s="2">
        <v>24</v>
      </c>
      <c r="F6394" s="2">
        <v>55</v>
      </c>
      <c r="G6394" s="2">
        <v>1</v>
      </c>
      <c r="H6394" s="2">
        <v>709</v>
      </c>
      <c r="I6394" s="2" t="s">
        <v>10</v>
      </c>
      <c r="J6394" s="2" t="s">
        <v>11</v>
      </c>
      <c r="K6394" s="2" t="s">
        <v>12</v>
      </c>
      <c r="L6394" s="2" t="s">
        <v>2098</v>
      </c>
      <c r="M6394" t="str">
        <f t="shared" ref="M6394:M6457" si="100">LEFT(B6394,FIND("/",B6394,8))</f>
        <v>http://www.dewittsmedia.com/</v>
      </c>
      <c r="N6394" s="7" t="str">
        <f>(IF(COUNTIF('Your Backlinks'!A:A,'Competitor 1'!B6394)+COUNTIF('Competitor 2'!B:B,'Competitor 1'!B6394)&gt;1,"Links","prospect"))</f>
        <v>prospect</v>
      </c>
    </row>
    <row r="6395" spans="1:14" x14ac:dyDescent="0.25">
      <c r="A6395" t="str">
        <f>(IF(COUNTIF('Your Backlinks'!L:L,'Competitor 1'!M6395),"Links","prospect"))</f>
        <v>prospect</v>
      </c>
      <c r="B6395" s="2" t="s">
        <v>14073</v>
      </c>
      <c r="C6395" s="2" t="s">
        <v>13606</v>
      </c>
      <c r="D6395" s="2" t="s">
        <v>2113</v>
      </c>
      <c r="E6395" s="2">
        <v>32</v>
      </c>
      <c r="F6395" s="2">
        <v>55</v>
      </c>
      <c r="G6395" s="2">
        <v>1</v>
      </c>
      <c r="H6395" s="2">
        <v>482</v>
      </c>
      <c r="I6395" s="2" t="s">
        <v>10</v>
      </c>
      <c r="J6395" s="2" t="s">
        <v>11</v>
      </c>
      <c r="K6395" s="2" t="s">
        <v>12</v>
      </c>
      <c r="L6395" s="2" t="s">
        <v>2098</v>
      </c>
      <c r="M6395" t="str">
        <f t="shared" si="100"/>
        <v>http://pro.enquisite.com/</v>
      </c>
      <c r="N6395" s="7" t="str">
        <f>(IF(COUNTIF('Your Backlinks'!A:A,'Competitor 1'!B6395)+COUNTIF('Competitor 2'!B:B,'Competitor 1'!B6395)&gt;1,"Links","prospect"))</f>
        <v>prospect</v>
      </c>
    </row>
    <row r="6396" spans="1:14" x14ac:dyDescent="0.25">
      <c r="A6396" t="str">
        <f>(IF(COUNTIF('Your Backlinks'!L:L,'Competitor 1'!M6396),"Links","prospect"))</f>
        <v>prospect</v>
      </c>
      <c r="B6396" s="2" t="s">
        <v>14074</v>
      </c>
      <c r="C6396" s="2"/>
      <c r="D6396" s="2" t="s">
        <v>2113</v>
      </c>
      <c r="E6396" s="2">
        <v>31</v>
      </c>
      <c r="F6396" s="2">
        <v>55</v>
      </c>
      <c r="G6396" s="2">
        <v>1</v>
      </c>
      <c r="H6396" s="2">
        <v>482</v>
      </c>
      <c r="I6396" s="2" t="s">
        <v>10</v>
      </c>
      <c r="J6396" s="2" t="s">
        <v>11</v>
      </c>
      <c r="K6396" s="2" t="s">
        <v>12</v>
      </c>
      <c r="L6396" s="2" t="s">
        <v>2098</v>
      </c>
      <c r="M6396" t="str">
        <f t="shared" si="100"/>
        <v>http://unified.enquisite.com/</v>
      </c>
      <c r="N6396" s="7" t="str">
        <f>(IF(COUNTIF('Your Backlinks'!A:A,'Competitor 1'!B6396)+COUNTIF('Competitor 2'!B:B,'Competitor 1'!B6396)&gt;1,"Links","prospect"))</f>
        <v>prospect</v>
      </c>
    </row>
    <row r="6397" spans="1:14" x14ac:dyDescent="0.25">
      <c r="A6397" t="str">
        <f>(IF(COUNTIF('Your Backlinks'!L:L,'Competitor 1'!M6397),"Links","prospect"))</f>
        <v>prospect</v>
      </c>
      <c r="B6397" s="2" t="s">
        <v>14075</v>
      </c>
      <c r="C6397" s="2" t="s">
        <v>14076</v>
      </c>
      <c r="D6397" s="2" t="s">
        <v>2113</v>
      </c>
      <c r="E6397" s="2">
        <v>20</v>
      </c>
      <c r="F6397" s="2">
        <v>55</v>
      </c>
      <c r="G6397" s="2">
        <v>1</v>
      </c>
      <c r="H6397" s="2">
        <v>1647</v>
      </c>
      <c r="I6397" s="2" t="s">
        <v>10</v>
      </c>
      <c r="J6397" s="2" t="s">
        <v>11</v>
      </c>
      <c r="K6397" s="2" t="s">
        <v>12</v>
      </c>
      <c r="L6397" s="2" t="s">
        <v>2098</v>
      </c>
      <c r="M6397" t="str">
        <f t="shared" si="100"/>
        <v>http://kachibito.net/</v>
      </c>
      <c r="N6397" s="7" t="str">
        <f>(IF(COUNTIF('Your Backlinks'!A:A,'Competitor 1'!B6397)+COUNTIF('Competitor 2'!B:B,'Competitor 1'!B6397)&gt;1,"Links","prospect"))</f>
        <v>prospect</v>
      </c>
    </row>
    <row r="6398" spans="1:14" x14ac:dyDescent="0.25">
      <c r="A6398" t="str">
        <f>(IF(COUNTIF('Your Backlinks'!L:L,'Competitor 1'!M6398),"Links","prospect"))</f>
        <v>prospect</v>
      </c>
      <c r="B6398" s="2" t="s">
        <v>14077</v>
      </c>
      <c r="C6398" s="2" t="s">
        <v>14078</v>
      </c>
      <c r="D6398" s="2" t="s">
        <v>2113</v>
      </c>
      <c r="E6398" s="2">
        <v>20</v>
      </c>
      <c r="F6398" s="2">
        <v>55</v>
      </c>
      <c r="G6398" s="2">
        <v>1</v>
      </c>
      <c r="H6398" s="2">
        <v>1647</v>
      </c>
      <c r="I6398" s="2" t="s">
        <v>10</v>
      </c>
      <c r="J6398" s="2" t="s">
        <v>11</v>
      </c>
      <c r="K6398" s="2" t="s">
        <v>12</v>
      </c>
      <c r="L6398" s="2" t="s">
        <v>2098</v>
      </c>
      <c r="M6398" t="str">
        <f t="shared" si="100"/>
        <v>http://kachibito.net/</v>
      </c>
      <c r="N6398" s="7" t="str">
        <f>(IF(COUNTIF('Your Backlinks'!A:A,'Competitor 1'!B6398)+COUNTIF('Competitor 2'!B:B,'Competitor 1'!B6398)&gt;1,"Links","prospect"))</f>
        <v>prospect</v>
      </c>
    </row>
    <row r="6399" spans="1:14" x14ac:dyDescent="0.25">
      <c r="A6399" t="str">
        <f>(IF(COUNTIF('Your Backlinks'!L:L,'Competitor 1'!M6399),"Links","prospect"))</f>
        <v>prospect</v>
      </c>
      <c r="B6399" s="2" t="s">
        <v>14079</v>
      </c>
      <c r="C6399" s="2" t="s">
        <v>14080</v>
      </c>
      <c r="D6399" s="2" t="s">
        <v>2113</v>
      </c>
      <c r="E6399" s="2">
        <v>25</v>
      </c>
      <c r="F6399" s="2">
        <v>55</v>
      </c>
      <c r="G6399" s="2">
        <v>2</v>
      </c>
      <c r="H6399" s="2">
        <v>2350</v>
      </c>
      <c r="I6399" s="2" t="s">
        <v>10</v>
      </c>
      <c r="J6399" s="2" t="s">
        <v>11</v>
      </c>
      <c r="K6399" s="2" t="s">
        <v>12</v>
      </c>
      <c r="L6399" s="2" t="s">
        <v>2098</v>
      </c>
      <c r="M6399" t="str">
        <f t="shared" si="100"/>
        <v>http://www.cnitblog.com/</v>
      </c>
      <c r="N6399" s="7" t="str">
        <f>(IF(COUNTIF('Your Backlinks'!A:A,'Competitor 1'!B6399)+COUNTIF('Competitor 2'!B:B,'Competitor 1'!B6399)&gt;1,"Links","prospect"))</f>
        <v>prospect</v>
      </c>
    </row>
    <row r="6400" spans="1:14" x14ac:dyDescent="0.25">
      <c r="A6400" t="str">
        <f>(IF(COUNTIF('Your Backlinks'!L:L,'Competitor 1'!M6400),"Links","prospect"))</f>
        <v>prospect</v>
      </c>
      <c r="B6400" s="2" t="s">
        <v>14081</v>
      </c>
      <c r="C6400" s="2" t="s">
        <v>14082</v>
      </c>
      <c r="D6400" s="2" t="s">
        <v>2113</v>
      </c>
      <c r="E6400" s="2">
        <v>28</v>
      </c>
      <c r="F6400" s="2">
        <v>55</v>
      </c>
      <c r="G6400" s="2">
        <v>1</v>
      </c>
      <c r="H6400" s="2">
        <v>596</v>
      </c>
      <c r="I6400" s="2" t="s">
        <v>10</v>
      </c>
      <c r="J6400" s="2" t="s">
        <v>11</v>
      </c>
      <c r="K6400" s="2" t="s">
        <v>12</v>
      </c>
      <c r="L6400" s="2" t="s">
        <v>2098</v>
      </c>
      <c r="M6400" t="str">
        <f t="shared" si="100"/>
        <v>http://blog.swiftpage.com/</v>
      </c>
      <c r="N6400" s="7" t="str">
        <f>(IF(COUNTIF('Your Backlinks'!A:A,'Competitor 1'!B6400)+COUNTIF('Competitor 2'!B:B,'Competitor 1'!B6400)&gt;1,"Links","prospect"))</f>
        <v>prospect</v>
      </c>
    </row>
    <row r="6401" spans="1:14" x14ac:dyDescent="0.25">
      <c r="A6401" t="str">
        <f>(IF(COUNTIF('Your Backlinks'!L:L,'Competitor 1'!M6401),"Links","prospect"))</f>
        <v>prospect</v>
      </c>
      <c r="B6401" s="2" t="s">
        <v>14083</v>
      </c>
      <c r="C6401" s="2" t="s">
        <v>14084</v>
      </c>
      <c r="D6401" s="2" t="s">
        <v>2113</v>
      </c>
      <c r="E6401" s="2">
        <v>26</v>
      </c>
      <c r="F6401" s="2">
        <v>55</v>
      </c>
      <c r="G6401" s="2">
        <v>1</v>
      </c>
      <c r="H6401" s="2">
        <v>596</v>
      </c>
      <c r="I6401" s="2" t="s">
        <v>10</v>
      </c>
      <c r="J6401" s="2" t="s">
        <v>11</v>
      </c>
      <c r="K6401" s="2" t="s">
        <v>12</v>
      </c>
      <c r="L6401" s="2" t="s">
        <v>2098</v>
      </c>
      <c r="M6401" t="str">
        <f t="shared" si="100"/>
        <v>http://blog.swiftpage.com/</v>
      </c>
      <c r="N6401" s="7" t="str">
        <f>(IF(COUNTIF('Your Backlinks'!A:A,'Competitor 1'!B6401)+COUNTIF('Competitor 2'!B:B,'Competitor 1'!B6401)&gt;1,"Links","prospect"))</f>
        <v>prospect</v>
      </c>
    </row>
    <row r="6402" spans="1:14" x14ac:dyDescent="0.25">
      <c r="A6402" t="str">
        <f>(IF(COUNTIF('Your Backlinks'!L:L,'Competitor 1'!M6402),"Links","prospect"))</f>
        <v>prospect</v>
      </c>
      <c r="B6402" s="2" t="s">
        <v>14085</v>
      </c>
      <c r="C6402" s="2" t="s">
        <v>14086</v>
      </c>
      <c r="D6402" s="2" t="s">
        <v>2113</v>
      </c>
      <c r="E6402" s="2">
        <v>25</v>
      </c>
      <c r="F6402" s="2">
        <v>55</v>
      </c>
      <c r="G6402" s="2">
        <v>1</v>
      </c>
      <c r="H6402" s="2">
        <v>596</v>
      </c>
      <c r="I6402" s="2" t="s">
        <v>10</v>
      </c>
      <c r="J6402" s="2" t="s">
        <v>11</v>
      </c>
      <c r="K6402" s="2" t="s">
        <v>12</v>
      </c>
      <c r="L6402" s="2" t="s">
        <v>2098</v>
      </c>
      <c r="M6402" t="str">
        <f t="shared" si="100"/>
        <v>http://blog.swiftpage.com/</v>
      </c>
      <c r="N6402" s="7" t="str">
        <f>(IF(COUNTIF('Your Backlinks'!A:A,'Competitor 1'!B6402)+COUNTIF('Competitor 2'!B:B,'Competitor 1'!B6402)&gt;1,"Links","prospect"))</f>
        <v>prospect</v>
      </c>
    </row>
    <row r="6403" spans="1:14" x14ac:dyDescent="0.25">
      <c r="A6403" t="str">
        <f>(IF(COUNTIF('Your Backlinks'!L:L,'Competitor 1'!M6403),"Links","prospect"))</f>
        <v>prospect</v>
      </c>
      <c r="B6403" s="2" t="s">
        <v>14087</v>
      </c>
      <c r="C6403" s="2" t="s">
        <v>14088</v>
      </c>
      <c r="D6403" s="2" t="s">
        <v>2113</v>
      </c>
      <c r="E6403" s="2">
        <v>22</v>
      </c>
      <c r="F6403" s="2">
        <v>55</v>
      </c>
      <c r="G6403" s="2">
        <v>1</v>
      </c>
      <c r="H6403" s="2">
        <v>575</v>
      </c>
      <c r="I6403" s="2" t="s">
        <v>10</v>
      </c>
      <c r="J6403" s="2" t="s">
        <v>11</v>
      </c>
      <c r="K6403" s="2" t="s">
        <v>12</v>
      </c>
      <c r="L6403" s="2" t="s">
        <v>2098</v>
      </c>
      <c r="M6403" t="str">
        <f t="shared" si="100"/>
        <v>http://www.blueglobalmedia.com/</v>
      </c>
      <c r="N6403" s="7" t="str">
        <f>(IF(COUNTIF('Your Backlinks'!A:A,'Competitor 1'!B6403)+COUNTIF('Competitor 2'!B:B,'Competitor 1'!B6403)&gt;1,"Links","prospect"))</f>
        <v>prospect</v>
      </c>
    </row>
    <row r="6404" spans="1:14" x14ac:dyDescent="0.25">
      <c r="A6404" t="str">
        <f>(IF(COUNTIF('Your Backlinks'!L:L,'Competitor 1'!M6404),"Links","prospect"))</f>
        <v>prospect</v>
      </c>
      <c r="B6404" s="2" t="s">
        <v>14089</v>
      </c>
      <c r="C6404" s="2" t="s">
        <v>14090</v>
      </c>
      <c r="D6404" s="2" t="s">
        <v>2113</v>
      </c>
      <c r="E6404" s="2">
        <v>56</v>
      </c>
      <c r="F6404" s="2">
        <v>55</v>
      </c>
      <c r="G6404" s="2">
        <v>81</v>
      </c>
      <c r="H6404" s="2">
        <v>535</v>
      </c>
      <c r="I6404" s="2" t="s">
        <v>10</v>
      </c>
      <c r="J6404" s="2" t="s">
        <v>11</v>
      </c>
      <c r="K6404" s="2" t="s">
        <v>12</v>
      </c>
      <c r="L6404" s="2" t="s">
        <v>2098</v>
      </c>
      <c r="M6404" t="str">
        <f t="shared" si="100"/>
        <v>http://blog.diyseo.com/</v>
      </c>
      <c r="N6404" s="7" t="str">
        <f>(IF(COUNTIF('Your Backlinks'!A:A,'Competitor 1'!B6404)+COUNTIF('Competitor 2'!B:B,'Competitor 1'!B6404)&gt;1,"Links","prospect"))</f>
        <v>prospect</v>
      </c>
    </row>
    <row r="6405" spans="1:14" x14ac:dyDescent="0.25">
      <c r="A6405" t="str">
        <f>(IF(COUNTIF('Your Backlinks'!L:L,'Competitor 1'!M6405),"Links","prospect"))</f>
        <v>prospect</v>
      </c>
      <c r="B6405" s="2" t="s">
        <v>14091</v>
      </c>
      <c r="C6405" s="2" t="s">
        <v>14092</v>
      </c>
      <c r="D6405" s="2" t="s">
        <v>2342</v>
      </c>
      <c r="E6405" s="2">
        <v>33</v>
      </c>
      <c r="F6405" s="2">
        <v>55</v>
      </c>
      <c r="G6405" s="2">
        <v>2</v>
      </c>
      <c r="H6405" s="2">
        <v>535</v>
      </c>
      <c r="I6405" s="2" t="s">
        <v>10</v>
      </c>
      <c r="J6405" s="2" t="s">
        <v>11</v>
      </c>
      <c r="K6405" s="2" t="s">
        <v>12</v>
      </c>
      <c r="L6405" s="2" t="s">
        <v>2098</v>
      </c>
      <c r="M6405" t="str">
        <f t="shared" si="100"/>
        <v>http://blog.diyseo.com/</v>
      </c>
      <c r="N6405" s="7" t="str">
        <f>(IF(COUNTIF('Your Backlinks'!A:A,'Competitor 1'!B6405)+COUNTIF('Competitor 2'!B:B,'Competitor 1'!B6405)&gt;1,"Links","prospect"))</f>
        <v>prospect</v>
      </c>
    </row>
    <row r="6406" spans="1:14" x14ac:dyDescent="0.25">
      <c r="A6406" t="str">
        <f>(IF(COUNTIF('Your Backlinks'!L:L,'Competitor 1'!M6406),"Links","prospect"))</f>
        <v>prospect</v>
      </c>
      <c r="B6406" s="2" t="s">
        <v>14093</v>
      </c>
      <c r="C6406" s="2" t="s">
        <v>14094</v>
      </c>
      <c r="D6406" s="2" t="s">
        <v>13344</v>
      </c>
      <c r="E6406" s="2">
        <v>21</v>
      </c>
      <c r="F6406" s="2">
        <v>55</v>
      </c>
      <c r="G6406" s="2">
        <v>1</v>
      </c>
      <c r="H6406" s="2">
        <v>456</v>
      </c>
      <c r="I6406" s="2" t="s">
        <v>10</v>
      </c>
      <c r="J6406" s="2" t="s">
        <v>11</v>
      </c>
      <c r="K6406" s="2" t="s">
        <v>12</v>
      </c>
      <c r="L6406" s="2" t="s">
        <v>2098</v>
      </c>
      <c r="M6406" t="str">
        <f t="shared" si="100"/>
        <v>http://www.blogpaws.com/</v>
      </c>
      <c r="N6406" s="7" t="str">
        <f>(IF(COUNTIF('Your Backlinks'!A:A,'Competitor 1'!B6406)+COUNTIF('Competitor 2'!B:B,'Competitor 1'!B6406)&gt;1,"Links","prospect"))</f>
        <v>prospect</v>
      </c>
    </row>
    <row r="6407" spans="1:14" x14ac:dyDescent="0.25">
      <c r="A6407" t="str">
        <f>(IF(COUNTIF('Your Backlinks'!L:L,'Competitor 1'!M6407),"Links","prospect"))</f>
        <v>prospect</v>
      </c>
      <c r="B6407" s="2" t="s">
        <v>14095</v>
      </c>
      <c r="C6407" s="2" t="s">
        <v>14096</v>
      </c>
      <c r="D6407" s="2" t="s">
        <v>2113</v>
      </c>
      <c r="E6407" s="2">
        <v>20</v>
      </c>
      <c r="F6407" s="2">
        <v>55</v>
      </c>
      <c r="G6407" s="2">
        <v>1</v>
      </c>
      <c r="H6407" s="2">
        <v>824</v>
      </c>
      <c r="I6407" s="2" t="s">
        <v>10</v>
      </c>
      <c r="J6407" s="2" t="s">
        <v>11</v>
      </c>
      <c r="K6407" s="2" t="s">
        <v>12</v>
      </c>
      <c r="L6407" s="2" t="s">
        <v>2098</v>
      </c>
      <c r="M6407" t="str">
        <f t="shared" si="100"/>
        <v>http://churchrelevance.com/</v>
      </c>
      <c r="N6407" s="7" t="str">
        <f>(IF(COUNTIF('Your Backlinks'!A:A,'Competitor 1'!B6407)+COUNTIF('Competitor 2'!B:B,'Competitor 1'!B6407)&gt;1,"Links","prospect"))</f>
        <v>prospect</v>
      </c>
    </row>
    <row r="6408" spans="1:14" x14ac:dyDescent="0.25">
      <c r="A6408" t="str">
        <f>(IF(COUNTIF('Your Backlinks'!L:L,'Competitor 1'!M6408),"Links","prospect"))</f>
        <v>prospect</v>
      </c>
      <c r="B6408" s="2" t="s">
        <v>14097</v>
      </c>
      <c r="C6408" s="2" t="s">
        <v>14098</v>
      </c>
      <c r="D6408" s="2" t="s">
        <v>2113</v>
      </c>
      <c r="E6408" s="2">
        <v>20</v>
      </c>
      <c r="F6408" s="2">
        <v>55</v>
      </c>
      <c r="G6408" s="2">
        <v>1</v>
      </c>
      <c r="H6408" s="2">
        <v>824</v>
      </c>
      <c r="I6408" s="2" t="s">
        <v>10</v>
      </c>
      <c r="J6408" s="2" t="s">
        <v>11</v>
      </c>
      <c r="K6408" s="2" t="s">
        <v>12</v>
      </c>
      <c r="L6408" s="2" t="s">
        <v>2098</v>
      </c>
      <c r="M6408" t="str">
        <f t="shared" si="100"/>
        <v>http://churchrelevance.com/</v>
      </c>
      <c r="N6408" s="7" t="str">
        <f>(IF(COUNTIF('Your Backlinks'!A:A,'Competitor 1'!B6408)+COUNTIF('Competitor 2'!B:B,'Competitor 1'!B6408)&gt;1,"Links","prospect"))</f>
        <v>prospect</v>
      </c>
    </row>
    <row r="6409" spans="1:14" x14ac:dyDescent="0.25">
      <c r="A6409" t="str">
        <f>(IF(COUNTIF('Your Backlinks'!L:L,'Competitor 1'!M6409),"Links","prospect"))</f>
        <v>prospect</v>
      </c>
      <c r="B6409" s="2" t="s">
        <v>14099</v>
      </c>
      <c r="C6409" s="2" t="s">
        <v>13800</v>
      </c>
      <c r="D6409" s="2" t="s">
        <v>2113</v>
      </c>
      <c r="E6409" s="2">
        <v>19</v>
      </c>
      <c r="F6409" s="2">
        <v>55</v>
      </c>
      <c r="G6409" s="2">
        <v>0</v>
      </c>
      <c r="H6409" s="2">
        <v>824</v>
      </c>
      <c r="I6409" s="2" t="s">
        <v>10</v>
      </c>
      <c r="J6409" s="2" t="s">
        <v>11</v>
      </c>
      <c r="K6409" s="2" t="s">
        <v>12</v>
      </c>
      <c r="L6409" s="2" t="s">
        <v>2098</v>
      </c>
      <c r="M6409" t="str">
        <f t="shared" si="100"/>
        <v>http://churchrelevance.com/</v>
      </c>
      <c r="N6409" s="7" t="str">
        <f>(IF(COUNTIF('Your Backlinks'!A:A,'Competitor 1'!B6409)+COUNTIF('Competitor 2'!B:B,'Competitor 1'!B6409)&gt;1,"Links","prospect"))</f>
        <v>prospect</v>
      </c>
    </row>
    <row r="6410" spans="1:14" x14ac:dyDescent="0.25">
      <c r="A6410" t="str">
        <f>(IF(COUNTIF('Your Backlinks'!L:L,'Competitor 1'!M6410),"Links","prospect"))</f>
        <v>prospect</v>
      </c>
      <c r="B6410" s="2" t="s">
        <v>14100</v>
      </c>
      <c r="C6410" s="2" t="s">
        <v>14101</v>
      </c>
      <c r="D6410" s="2" t="s">
        <v>28</v>
      </c>
      <c r="E6410" s="2">
        <v>62</v>
      </c>
      <c r="F6410" s="2">
        <v>55</v>
      </c>
      <c r="G6410" s="2">
        <v>243</v>
      </c>
      <c r="H6410" s="2">
        <v>669</v>
      </c>
      <c r="I6410" s="2" t="s">
        <v>10</v>
      </c>
      <c r="J6410" s="2" t="s">
        <v>11</v>
      </c>
      <c r="K6410" s="2" t="s">
        <v>12</v>
      </c>
      <c r="L6410" s="2" t="s">
        <v>2098</v>
      </c>
      <c r="M6410" t="str">
        <f t="shared" si="100"/>
        <v>http://www.sprawnymarketing.pl/</v>
      </c>
      <c r="N6410" s="7" t="str">
        <f>(IF(COUNTIF('Your Backlinks'!A:A,'Competitor 1'!B6410)+COUNTIF('Competitor 2'!B:B,'Competitor 1'!B6410)&gt;1,"Links","prospect"))</f>
        <v>prospect</v>
      </c>
    </row>
    <row r="6411" spans="1:14" x14ac:dyDescent="0.25">
      <c r="A6411" t="str">
        <f>(IF(COUNTIF('Your Backlinks'!L:L,'Competitor 1'!M6411),"Links","prospect"))</f>
        <v>prospect</v>
      </c>
      <c r="B6411" s="2" t="s">
        <v>14102</v>
      </c>
      <c r="C6411" s="2" t="s">
        <v>14103</v>
      </c>
      <c r="D6411" s="2" t="s">
        <v>2176</v>
      </c>
      <c r="E6411" s="2">
        <v>34</v>
      </c>
      <c r="F6411" s="2">
        <v>55</v>
      </c>
      <c r="G6411" s="2">
        <v>7</v>
      </c>
      <c r="H6411" s="2">
        <v>669</v>
      </c>
      <c r="I6411" s="2" t="s">
        <v>10</v>
      </c>
      <c r="J6411" s="2" t="s">
        <v>11</v>
      </c>
      <c r="K6411" s="2" t="s">
        <v>12</v>
      </c>
      <c r="L6411" s="2" t="s">
        <v>2098</v>
      </c>
      <c r="M6411" t="str">
        <f t="shared" si="100"/>
        <v>http://www.sprawnymarketing.pl/</v>
      </c>
      <c r="N6411" s="7" t="str">
        <f>(IF(COUNTIF('Your Backlinks'!A:A,'Competitor 1'!B6411)+COUNTIF('Competitor 2'!B:B,'Competitor 1'!B6411)&gt;1,"Links","prospect"))</f>
        <v>prospect</v>
      </c>
    </row>
    <row r="6412" spans="1:14" x14ac:dyDescent="0.25">
      <c r="A6412" t="str">
        <f>(IF(COUNTIF('Your Backlinks'!L:L,'Competitor 1'!M6412),"Links","prospect"))</f>
        <v>prospect</v>
      </c>
      <c r="B6412" s="2" t="s">
        <v>14104</v>
      </c>
      <c r="C6412" s="2" t="s">
        <v>14105</v>
      </c>
      <c r="D6412" s="2" t="s">
        <v>2224</v>
      </c>
      <c r="E6412" s="2">
        <v>27</v>
      </c>
      <c r="F6412" s="2">
        <v>55</v>
      </c>
      <c r="G6412" s="2">
        <v>3</v>
      </c>
      <c r="H6412" s="2">
        <v>669</v>
      </c>
      <c r="I6412" s="2" t="s">
        <v>10</v>
      </c>
      <c r="J6412" s="2" t="s">
        <v>11</v>
      </c>
      <c r="K6412" s="2" t="s">
        <v>12</v>
      </c>
      <c r="L6412" s="2" t="s">
        <v>2098</v>
      </c>
      <c r="M6412" t="str">
        <f t="shared" si="100"/>
        <v>http://www.sprawnymarketing.pl/</v>
      </c>
      <c r="N6412" s="7" t="str">
        <f>(IF(COUNTIF('Your Backlinks'!A:A,'Competitor 1'!B6412)+COUNTIF('Competitor 2'!B:B,'Competitor 1'!B6412)&gt;1,"Links","prospect"))</f>
        <v>prospect</v>
      </c>
    </row>
    <row r="6413" spans="1:14" x14ac:dyDescent="0.25">
      <c r="A6413" t="str">
        <f>(IF(COUNTIF('Your Backlinks'!L:L,'Competitor 1'!M6413),"Links","prospect"))</f>
        <v>prospect</v>
      </c>
      <c r="B6413" s="2" t="s">
        <v>14106</v>
      </c>
      <c r="C6413" s="2" t="s">
        <v>14107</v>
      </c>
      <c r="D6413" s="2" t="s">
        <v>2224</v>
      </c>
      <c r="E6413" s="2">
        <v>25</v>
      </c>
      <c r="F6413" s="2">
        <v>55</v>
      </c>
      <c r="G6413" s="2">
        <v>3</v>
      </c>
      <c r="H6413" s="2">
        <v>669</v>
      </c>
      <c r="I6413" s="2" t="s">
        <v>10</v>
      </c>
      <c r="J6413" s="2" t="s">
        <v>11</v>
      </c>
      <c r="K6413" s="2" t="s">
        <v>12</v>
      </c>
      <c r="L6413" s="2" t="s">
        <v>2098</v>
      </c>
      <c r="M6413" t="str">
        <f t="shared" si="100"/>
        <v>http://www.sprawnymarketing.pl/</v>
      </c>
      <c r="N6413" s="7" t="str">
        <f>(IF(COUNTIF('Your Backlinks'!A:A,'Competitor 1'!B6413)+COUNTIF('Competitor 2'!B:B,'Competitor 1'!B6413)&gt;1,"Links","prospect"))</f>
        <v>prospect</v>
      </c>
    </row>
    <row r="6414" spans="1:14" x14ac:dyDescent="0.25">
      <c r="A6414" t="str">
        <f>(IF(COUNTIF('Your Backlinks'!L:L,'Competitor 1'!M6414),"Links","prospect"))</f>
        <v>prospect</v>
      </c>
      <c r="B6414" s="2" t="s">
        <v>14108</v>
      </c>
      <c r="C6414" s="2" t="s">
        <v>14109</v>
      </c>
      <c r="D6414" s="2" t="s">
        <v>2224</v>
      </c>
      <c r="E6414" s="2">
        <v>24</v>
      </c>
      <c r="F6414" s="2">
        <v>55</v>
      </c>
      <c r="G6414" s="2">
        <v>2</v>
      </c>
      <c r="H6414" s="2">
        <v>669</v>
      </c>
      <c r="I6414" s="2" t="s">
        <v>10</v>
      </c>
      <c r="J6414" s="2" t="s">
        <v>11</v>
      </c>
      <c r="K6414" s="2" t="s">
        <v>12</v>
      </c>
      <c r="L6414" s="2" t="s">
        <v>2098</v>
      </c>
      <c r="M6414" t="str">
        <f t="shared" si="100"/>
        <v>http://www.sprawnymarketing.pl/</v>
      </c>
      <c r="N6414" s="7" t="str">
        <f>(IF(COUNTIF('Your Backlinks'!A:A,'Competitor 1'!B6414)+COUNTIF('Competitor 2'!B:B,'Competitor 1'!B6414)&gt;1,"Links","prospect"))</f>
        <v>prospect</v>
      </c>
    </row>
    <row r="6415" spans="1:14" x14ac:dyDescent="0.25">
      <c r="A6415" t="str">
        <f>(IF(COUNTIF('Your Backlinks'!L:L,'Competitor 1'!M6415),"Links","prospect"))</f>
        <v>prospect</v>
      </c>
      <c r="B6415" s="2" t="s">
        <v>14110</v>
      </c>
      <c r="C6415" s="2" t="s">
        <v>14111</v>
      </c>
      <c r="D6415" s="2" t="s">
        <v>2224</v>
      </c>
      <c r="E6415" s="2">
        <v>20</v>
      </c>
      <c r="F6415" s="2">
        <v>55</v>
      </c>
      <c r="G6415" s="2">
        <v>1</v>
      </c>
      <c r="H6415" s="2">
        <v>669</v>
      </c>
      <c r="I6415" s="2" t="s">
        <v>10</v>
      </c>
      <c r="J6415" s="2" t="s">
        <v>11</v>
      </c>
      <c r="K6415" s="2" t="s">
        <v>12</v>
      </c>
      <c r="L6415" s="2" t="s">
        <v>2098</v>
      </c>
      <c r="M6415" t="str">
        <f t="shared" si="100"/>
        <v>http://www.sprawnymarketing.pl/</v>
      </c>
      <c r="N6415" s="7" t="str">
        <f>(IF(COUNTIF('Your Backlinks'!A:A,'Competitor 1'!B6415)+COUNTIF('Competitor 2'!B:B,'Competitor 1'!B6415)&gt;1,"Links","prospect"))</f>
        <v>prospect</v>
      </c>
    </row>
    <row r="6416" spans="1:14" x14ac:dyDescent="0.25">
      <c r="A6416" t="str">
        <f>(IF(COUNTIF('Your Backlinks'!L:L,'Competitor 1'!M6416),"Links","prospect"))</f>
        <v>prospect</v>
      </c>
      <c r="B6416" s="2" t="s">
        <v>14112</v>
      </c>
      <c r="C6416" s="2" t="s">
        <v>14113</v>
      </c>
      <c r="D6416" s="2" t="s">
        <v>2224</v>
      </c>
      <c r="E6416" s="2">
        <v>20</v>
      </c>
      <c r="F6416" s="2">
        <v>55</v>
      </c>
      <c r="G6416" s="2">
        <v>1</v>
      </c>
      <c r="H6416" s="2">
        <v>669</v>
      </c>
      <c r="I6416" s="2" t="s">
        <v>10</v>
      </c>
      <c r="J6416" s="2" t="s">
        <v>11</v>
      </c>
      <c r="K6416" s="2" t="s">
        <v>12</v>
      </c>
      <c r="L6416" s="2" t="s">
        <v>2098</v>
      </c>
      <c r="M6416" t="str">
        <f t="shared" si="100"/>
        <v>http://www.sprawnymarketing.pl/</v>
      </c>
      <c r="N6416" s="7" t="str">
        <f>(IF(COUNTIF('Your Backlinks'!A:A,'Competitor 1'!B6416)+COUNTIF('Competitor 2'!B:B,'Competitor 1'!B6416)&gt;1,"Links","prospect"))</f>
        <v>prospect</v>
      </c>
    </row>
    <row r="6417" spans="1:14" x14ac:dyDescent="0.25">
      <c r="A6417" t="str">
        <f>(IF(COUNTIF('Your Backlinks'!L:L,'Competitor 1'!M6417),"Links","prospect"))</f>
        <v>prospect</v>
      </c>
      <c r="B6417" s="2" t="s">
        <v>14114</v>
      </c>
      <c r="C6417" s="2" t="s">
        <v>13871</v>
      </c>
      <c r="D6417" s="2" t="s">
        <v>2194</v>
      </c>
      <c r="E6417" s="2">
        <v>22</v>
      </c>
      <c r="F6417" s="2">
        <v>54</v>
      </c>
      <c r="G6417" s="2">
        <v>1</v>
      </c>
      <c r="H6417" s="2">
        <v>659</v>
      </c>
      <c r="I6417" s="2" t="s">
        <v>10</v>
      </c>
      <c r="J6417" s="2" t="s">
        <v>11</v>
      </c>
      <c r="K6417" s="2" t="s">
        <v>12</v>
      </c>
      <c r="L6417" s="2" t="s">
        <v>2098</v>
      </c>
      <c r="M6417" t="str">
        <f t="shared" si="100"/>
        <v>http://www.princetoninfo.com/</v>
      </c>
      <c r="N6417" s="7" t="str">
        <f>(IF(COUNTIF('Your Backlinks'!A:A,'Competitor 1'!B6417)+COUNTIF('Competitor 2'!B:B,'Competitor 1'!B6417)&gt;1,"Links","prospect"))</f>
        <v>prospect</v>
      </c>
    </row>
    <row r="6418" spans="1:14" x14ac:dyDescent="0.25">
      <c r="A6418" t="str">
        <f>(IF(COUNTIF('Your Backlinks'!L:L,'Competitor 1'!M6418),"Links","prospect"))</f>
        <v>prospect</v>
      </c>
      <c r="B6418" s="2" t="s">
        <v>14115</v>
      </c>
      <c r="C6418" s="2" t="s">
        <v>13871</v>
      </c>
      <c r="D6418" s="2" t="s">
        <v>2194</v>
      </c>
      <c r="E6418" s="2">
        <v>21</v>
      </c>
      <c r="F6418" s="2">
        <v>54</v>
      </c>
      <c r="G6418" s="2">
        <v>1</v>
      </c>
      <c r="H6418" s="2">
        <v>659</v>
      </c>
      <c r="I6418" s="2" t="s">
        <v>10</v>
      </c>
      <c r="J6418" s="2" t="s">
        <v>11</v>
      </c>
      <c r="K6418" s="2" t="s">
        <v>12</v>
      </c>
      <c r="L6418" s="2" t="s">
        <v>2098</v>
      </c>
      <c r="M6418" t="str">
        <f t="shared" si="100"/>
        <v>http://www.princetoninfo.com/</v>
      </c>
      <c r="N6418" s="7" t="str">
        <f>(IF(COUNTIF('Your Backlinks'!A:A,'Competitor 1'!B6418)+COUNTIF('Competitor 2'!B:B,'Competitor 1'!B6418)&gt;1,"Links","prospect"))</f>
        <v>prospect</v>
      </c>
    </row>
    <row r="6419" spans="1:14" x14ac:dyDescent="0.25">
      <c r="A6419" t="str">
        <f>(IF(COUNTIF('Your Backlinks'!L:L,'Competitor 1'!M6419),"Links","prospect"))</f>
        <v>prospect</v>
      </c>
      <c r="B6419" s="2" t="s">
        <v>14116</v>
      </c>
      <c r="C6419" s="2" t="s">
        <v>14117</v>
      </c>
      <c r="D6419" s="2" t="s">
        <v>13363</v>
      </c>
      <c r="E6419" s="2">
        <v>36</v>
      </c>
      <c r="F6419" s="2">
        <v>54</v>
      </c>
      <c r="G6419" s="2">
        <v>1</v>
      </c>
      <c r="H6419" s="2">
        <v>692</v>
      </c>
      <c r="I6419" s="2" t="s">
        <v>10</v>
      </c>
      <c r="J6419" s="2" t="s">
        <v>11</v>
      </c>
      <c r="K6419" s="2" t="s">
        <v>12</v>
      </c>
      <c r="L6419" s="2" t="s">
        <v>2098</v>
      </c>
      <c r="M6419" t="str">
        <f t="shared" si="100"/>
        <v>http://www.textlinksdepot.com/</v>
      </c>
      <c r="N6419" s="7" t="str">
        <f>(IF(COUNTIF('Your Backlinks'!A:A,'Competitor 1'!B6419)+COUNTIF('Competitor 2'!B:B,'Competitor 1'!B6419)&gt;1,"Links","prospect"))</f>
        <v>prospect</v>
      </c>
    </row>
    <row r="6420" spans="1:14" x14ac:dyDescent="0.25">
      <c r="A6420" t="str">
        <f>(IF(COUNTIF('Your Backlinks'!L:L,'Competitor 1'!M6420),"Links","prospect"))</f>
        <v>prospect</v>
      </c>
      <c r="B6420" s="2" t="s">
        <v>14118</v>
      </c>
      <c r="C6420" s="2" t="s">
        <v>14119</v>
      </c>
      <c r="D6420" s="2" t="s">
        <v>2333</v>
      </c>
      <c r="E6420" s="2">
        <v>28</v>
      </c>
      <c r="F6420" s="2">
        <v>54</v>
      </c>
      <c r="G6420" s="2">
        <v>1</v>
      </c>
      <c r="H6420" s="2">
        <v>396</v>
      </c>
      <c r="I6420" s="2" t="s">
        <v>10</v>
      </c>
      <c r="J6420" s="2" t="s">
        <v>11</v>
      </c>
      <c r="K6420" s="2" t="s">
        <v>12</v>
      </c>
      <c r="L6420" s="2" t="s">
        <v>2098</v>
      </c>
      <c r="M6420" t="str">
        <f t="shared" si="100"/>
        <v>http://www.thewebshop.ca/</v>
      </c>
      <c r="N6420" s="7" t="str">
        <f>(IF(COUNTIF('Your Backlinks'!A:A,'Competitor 1'!B6420)+COUNTIF('Competitor 2'!B:B,'Competitor 1'!B6420)&gt;1,"Links","prospect"))</f>
        <v>prospect</v>
      </c>
    </row>
    <row r="6421" spans="1:14" x14ac:dyDescent="0.25">
      <c r="A6421" t="str">
        <f>(IF(COUNTIF('Your Backlinks'!L:L,'Competitor 1'!M6421),"Links","prospect"))</f>
        <v>prospect</v>
      </c>
      <c r="B6421" s="2" t="s">
        <v>14120</v>
      </c>
      <c r="C6421" s="2" t="s">
        <v>14121</v>
      </c>
      <c r="D6421" s="2" t="s">
        <v>2333</v>
      </c>
      <c r="E6421" s="2">
        <v>25</v>
      </c>
      <c r="F6421" s="2">
        <v>54</v>
      </c>
      <c r="G6421" s="2">
        <v>1</v>
      </c>
      <c r="H6421" s="2">
        <v>396</v>
      </c>
      <c r="I6421" s="2" t="s">
        <v>10</v>
      </c>
      <c r="J6421" s="2" t="s">
        <v>11</v>
      </c>
      <c r="K6421" s="2" t="s">
        <v>12</v>
      </c>
      <c r="L6421" s="2" t="s">
        <v>2098</v>
      </c>
      <c r="M6421" t="str">
        <f t="shared" si="100"/>
        <v>http://www.thewebshop.ca/</v>
      </c>
      <c r="N6421" s="7" t="str">
        <f>(IF(COUNTIF('Your Backlinks'!A:A,'Competitor 1'!B6421)+COUNTIF('Competitor 2'!B:B,'Competitor 1'!B6421)&gt;1,"Links","prospect"))</f>
        <v>prospect</v>
      </c>
    </row>
    <row r="6422" spans="1:14" x14ac:dyDescent="0.25">
      <c r="A6422" t="str">
        <f>(IF(COUNTIF('Your Backlinks'!L:L,'Competitor 1'!M6422),"Links","prospect"))</f>
        <v>prospect</v>
      </c>
      <c r="B6422" s="2" t="s">
        <v>14122</v>
      </c>
      <c r="C6422" s="2" t="s">
        <v>14123</v>
      </c>
      <c r="D6422" s="2" t="s">
        <v>2333</v>
      </c>
      <c r="E6422" s="2">
        <v>22</v>
      </c>
      <c r="F6422" s="2">
        <v>54</v>
      </c>
      <c r="G6422" s="2">
        <v>1</v>
      </c>
      <c r="H6422" s="2">
        <v>396</v>
      </c>
      <c r="I6422" s="2" t="s">
        <v>10</v>
      </c>
      <c r="J6422" s="2" t="s">
        <v>11</v>
      </c>
      <c r="K6422" s="2" t="s">
        <v>12</v>
      </c>
      <c r="L6422" s="2" t="s">
        <v>2098</v>
      </c>
      <c r="M6422" t="str">
        <f t="shared" si="100"/>
        <v>http://www.thewebshop.ca/</v>
      </c>
      <c r="N6422" s="7" t="str">
        <f>(IF(COUNTIF('Your Backlinks'!A:A,'Competitor 1'!B6422)+COUNTIF('Competitor 2'!B:B,'Competitor 1'!B6422)&gt;1,"Links","prospect"))</f>
        <v>prospect</v>
      </c>
    </row>
    <row r="6423" spans="1:14" x14ac:dyDescent="0.25">
      <c r="A6423" t="str">
        <f>(IF(COUNTIF('Your Backlinks'!L:L,'Competitor 1'!M6423),"Links","prospect"))</f>
        <v>prospect</v>
      </c>
      <c r="B6423" s="2" t="s">
        <v>14124</v>
      </c>
      <c r="C6423" s="2" t="s">
        <v>14125</v>
      </c>
      <c r="D6423" s="2" t="s">
        <v>2113</v>
      </c>
      <c r="E6423" s="2">
        <v>29</v>
      </c>
      <c r="F6423" s="2">
        <v>54</v>
      </c>
      <c r="G6423" s="2">
        <v>5</v>
      </c>
      <c r="H6423" s="2">
        <v>1457</v>
      </c>
      <c r="I6423" s="2" t="s">
        <v>10</v>
      </c>
      <c r="J6423" s="2" t="s">
        <v>11</v>
      </c>
      <c r="K6423" s="2" t="s">
        <v>12</v>
      </c>
      <c r="L6423" s="2" t="s">
        <v>2098</v>
      </c>
      <c r="M6423" t="str">
        <f t="shared" si="100"/>
        <v>http://blog.dimok.ru/</v>
      </c>
      <c r="N6423" s="7" t="str">
        <f>(IF(COUNTIF('Your Backlinks'!A:A,'Competitor 1'!B6423)+COUNTIF('Competitor 2'!B:B,'Competitor 1'!B6423)&gt;1,"Links","prospect"))</f>
        <v>prospect</v>
      </c>
    </row>
    <row r="6424" spans="1:14" x14ac:dyDescent="0.25">
      <c r="A6424" t="str">
        <f>(IF(COUNTIF('Your Backlinks'!L:L,'Competitor 1'!M6424),"Links","prospect"))</f>
        <v>prospect</v>
      </c>
      <c r="B6424" s="2" t="s">
        <v>14126</v>
      </c>
      <c r="C6424" s="2" t="s">
        <v>14127</v>
      </c>
      <c r="D6424" s="2" t="s">
        <v>2194</v>
      </c>
      <c r="E6424" s="2">
        <v>28</v>
      </c>
      <c r="F6424" s="2">
        <v>54</v>
      </c>
      <c r="G6424" s="2">
        <v>4</v>
      </c>
      <c r="H6424" s="2">
        <v>1457</v>
      </c>
      <c r="I6424" s="2" t="s">
        <v>10</v>
      </c>
      <c r="J6424" s="2" t="s">
        <v>11</v>
      </c>
      <c r="K6424" s="2" t="s">
        <v>12</v>
      </c>
      <c r="L6424" s="2" t="s">
        <v>2098</v>
      </c>
      <c r="M6424" t="str">
        <f t="shared" si="100"/>
        <v>http://blog.dimok.ru/</v>
      </c>
      <c r="N6424" s="7" t="str">
        <f>(IF(COUNTIF('Your Backlinks'!A:A,'Competitor 1'!B6424)+COUNTIF('Competitor 2'!B:B,'Competitor 1'!B6424)&gt;1,"Links","prospect"))</f>
        <v>prospect</v>
      </c>
    </row>
    <row r="6425" spans="1:14" x14ac:dyDescent="0.25">
      <c r="A6425" t="str">
        <f>(IF(COUNTIF('Your Backlinks'!L:L,'Competitor 1'!M6425),"Links","prospect"))</f>
        <v>prospect</v>
      </c>
      <c r="B6425" s="2" t="s">
        <v>14128</v>
      </c>
      <c r="C6425" s="2"/>
      <c r="D6425" s="2" t="s">
        <v>2176</v>
      </c>
      <c r="E6425" s="2">
        <v>24</v>
      </c>
      <c r="F6425" s="2">
        <v>54</v>
      </c>
      <c r="G6425" s="2">
        <v>2</v>
      </c>
      <c r="H6425" s="2">
        <v>434</v>
      </c>
      <c r="I6425" s="2" t="s">
        <v>10</v>
      </c>
      <c r="J6425" s="2" t="s">
        <v>11</v>
      </c>
      <c r="K6425" s="2" t="s">
        <v>12</v>
      </c>
      <c r="L6425" s="2" t="s">
        <v>2098</v>
      </c>
      <c r="M6425" t="str">
        <f t="shared" si="100"/>
        <v>http://www.realwebseo.com/</v>
      </c>
      <c r="N6425" s="7" t="str">
        <f>(IF(COUNTIF('Your Backlinks'!A:A,'Competitor 1'!B6425)+COUNTIF('Competitor 2'!B:B,'Competitor 1'!B6425)&gt;1,"Links","prospect"))</f>
        <v>prospect</v>
      </c>
    </row>
    <row r="6426" spans="1:14" x14ac:dyDescent="0.25">
      <c r="A6426" t="str">
        <f>(IF(COUNTIF('Your Backlinks'!L:L,'Competitor 1'!M6426),"Links","prospect"))</f>
        <v>prospect</v>
      </c>
      <c r="B6426" s="2" t="s">
        <v>14129</v>
      </c>
      <c r="C6426" s="2" t="s">
        <v>14130</v>
      </c>
      <c r="D6426" s="2" t="s">
        <v>4898</v>
      </c>
      <c r="E6426" s="2">
        <v>34</v>
      </c>
      <c r="F6426" s="2">
        <v>54</v>
      </c>
      <c r="G6426" s="2">
        <v>3</v>
      </c>
      <c r="H6426" s="2">
        <v>793</v>
      </c>
      <c r="I6426" s="2" t="s">
        <v>10</v>
      </c>
      <c r="J6426" s="2" t="s">
        <v>11</v>
      </c>
      <c r="K6426" s="2" t="s">
        <v>12</v>
      </c>
      <c r="L6426" s="2" t="s">
        <v>2098</v>
      </c>
      <c r="M6426" t="str">
        <f t="shared" si="100"/>
        <v>http://www.ariel-networks.com/</v>
      </c>
      <c r="N6426" s="7" t="str">
        <f>(IF(COUNTIF('Your Backlinks'!A:A,'Competitor 1'!B6426)+COUNTIF('Competitor 2'!B:B,'Competitor 1'!B6426)&gt;1,"Links","prospect"))</f>
        <v>prospect</v>
      </c>
    </row>
    <row r="6427" spans="1:14" x14ac:dyDescent="0.25">
      <c r="A6427" t="str">
        <f>(IF(COUNTIF('Your Backlinks'!L:L,'Competitor 1'!M6427),"Links","prospect"))</f>
        <v>prospect</v>
      </c>
      <c r="B6427" s="2" t="s">
        <v>14131</v>
      </c>
      <c r="C6427" s="2" t="s">
        <v>14132</v>
      </c>
      <c r="D6427" s="2" t="s">
        <v>4898</v>
      </c>
      <c r="E6427" s="2">
        <v>25</v>
      </c>
      <c r="F6427" s="2">
        <v>54</v>
      </c>
      <c r="G6427" s="2">
        <v>2</v>
      </c>
      <c r="H6427" s="2">
        <v>793</v>
      </c>
      <c r="I6427" s="2" t="s">
        <v>10</v>
      </c>
      <c r="J6427" s="2" t="s">
        <v>11</v>
      </c>
      <c r="K6427" s="2" t="s">
        <v>12</v>
      </c>
      <c r="L6427" s="2" t="s">
        <v>2098</v>
      </c>
      <c r="M6427" t="str">
        <f t="shared" si="100"/>
        <v>http://www.ariel-networks.com/</v>
      </c>
      <c r="N6427" s="7" t="str">
        <f>(IF(COUNTIF('Your Backlinks'!A:A,'Competitor 1'!B6427)+COUNTIF('Competitor 2'!B:B,'Competitor 1'!B6427)&gt;1,"Links","prospect"))</f>
        <v>prospect</v>
      </c>
    </row>
    <row r="6428" spans="1:14" x14ac:dyDescent="0.25">
      <c r="A6428" t="str">
        <f>(IF(COUNTIF('Your Backlinks'!L:L,'Competitor 1'!M6428),"Links","prospect"))</f>
        <v>prospect</v>
      </c>
      <c r="B6428" s="2" t="s">
        <v>14133</v>
      </c>
      <c r="C6428" s="2" t="s">
        <v>14134</v>
      </c>
      <c r="D6428" s="2" t="s">
        <v>14135</v>
      </c>
      <c r="E6428" s="2">
        <v>36</v>
      </c>
      <c r="F6428" s="2">
        <v>54</v>
      </c>
      <c r="G6428" s="2">
        <v>2</v>
      </c>
      <c r="H6428" s="2">
        <v>3023</v>
      </c>
      <c r="I6428" s="2" t="s">
        <v>10</v>
      </c>
      <c r="J6428" s="2" t="s">
        <v>11</v>
      </c>
      <c r="K6428" s="2" t="s">
        <v>12</v>
      </c>
      <c r="L6428" s="2" t="s">
        <v>2098</v>
      </c>
      <c r="M6428" t="str">
        <f t="shared" si="100"/>
        <v>http://masik.pp.net.ua/</v>
      </c>
      <c r="N6428" s="7" t="str">
        <f>(IF(COUNTIF('Your Backlinks'!A:A,'Competitor 1'!B6428)+COUNTIF('Competitor 2'!B:B,'Competitor 1'!B6428)&gt;1,"Links","prospect"))</f>
        <v>prospect</v>
      </c>
    </row>
    <row r="6429" spans="1:14" x14ac:dyDescent="0.25">
      <c r="A6429" t="str">
        <f>(IF(COUNTIF('Your Backlinks'!L:L,'Competitor 1'!M6429),"Links","prospect"))</f>
        <v>prospect</v>
      </c>
      <c r="B6429" s="2" t="s">
        <v>14136</v>
      </c>
      <c r="C6429" s="2" t="s">
        <v>14137</v>
      </c>
      <c r="D6429" s="2" t="s">
        <v>14135</v>
      </c>
      <c r="E6429" s="2">
        <v>33</v>
      </c>
      <c r="F6429" s="2">
        <v>54</v>
      </c>
      <c r="G6429" s="2">
        <v>1</v>
      </c>
      <c r="H6429" s="2">
        <v>3023</v>
      </c>
      <c r="I6429" s="2" t="s">
        <v>10</v>
      </c>
      <c r="J6429" s="2" t="s">
        <v>11</v>
      </c>
      <c r="K6429" s="2" t="s">
        <v>12</v>
      </c>
      <c r="L6429" s="2" t="s">
        <v>2098</v>
      </c>
      <c r="M6429" t="str">
        <f t="shared" si="100"/>
        <v>http://masik.pp.net.ua/</v>
      </c>
      <c r="N6429" s="7" t="str">
        <f>(IF(COUNTIF('Your Backlinks'!A:A,'Competitor 1'!B6429)+COUNTIF('Competitor 2'!B:B,'Competitor 1'!B6429)&gt;1,"Links","prospect"))</f>
        <v>prospect</v>
      </c>
    </row>
    <row r="6430" spans="1:14" x14ac:dyDescent="0.25">
      <c r="A6430" t="str">
        <f>(IF(COUNTIF('Your Backlinks'!L:L,'Competitor 1'!M6430),"Links","prospect"))</f>
        <v>prospect</v>
      </c>
      <c r="B6430" s="2" t="s">
        <v>14138</v>
      </c>
      <c r="C6430" s="2" t="s">
        <v>14134</v>
      </c>
      <c r="D6430" s="2" t="s">
        <v>14135</v>
      </c>
      <c r="E6430" s="2">
        <v>33</v>
      </c>
      <c r="F6430" s="2">
        <v>54</v>
      </c>
      <c r="G6430" s="2">
        <v>1</v>
      </c>
      <c r="H6430" s="2">
        <v>3023</v>
      </c>
      <c r="I6430" s="2" t="s">
        <v>10</v>
      </c>
      <c r="J6430" s="2" t="s">
        <v>11</v>
      </c>
      <c r="K6430" s="2" t="s">
        <v>12</v>
      </c>
      <c r="L6430" s="2" t="s">
        <v>2098</v>
      </c>
      <c r="M6430" t="str">
        <f t="shared" si="100"/>
        <v>http://masik.pp.net.ua/</v>
      </c>
      <c r="N6430" s="7" t="str">
        <f>(IF(COUNTIF('Your Backlinks'!A:A,'Competitor 1'!B6430)+COUNTIF('Competitor 2'!B:B,'Competitor 1'!B6430)&gt;1,"Links","prospect"))</f>
        <v>prospect</v>
      </c>
    </row>
    <row r="6431" spans="1:14" x14ac:dyDescent="0.25">
      <c r="A6431" t="str">
        <f>(IF(COUNTIF('Your Backlinks'!L:L,'Competitor 1'!M6431),"Links","prospect"))</f>
        <v>prospect</v>
      </c>
      <c r="B6431" s="2" t="s">
        <v>14139</v>
      </c>
      <c r="C6431" s="2" t="s">
        <v>14140</v>
      </c>
      <c r="D6431" s="2" t="s">
        <v>14135</v>
      </c>
      <c r="E6431" s="2">
        <v>30</v>
      </c>
      <c r="F6431" s="2">
        <v>54</v>
      </c>
      <c r="G6431" s="2">
        <v>1</v>
      </c>
      <c r="H6431" s="2">
        <v>3023</v>
      </c>
      <c r="I6431" s="2" t="s">
        <v>10</v>
      </c>
      <c r="J6431" s="2" t="s">
        <v>11</v>
      </c>
      <c r="K6431" s="2" t="s">
        <v>12</v>
      </c>
      <c r="L6431" s="2" t="s">
        <v>2098</v>
      </c>
      <c r="M6431" t="str">
        <f t="shared" si="100"/>
        <v>http://masik.pp.net.ua/</v>
      </c>
      <c r="N6431" s="7" t="str">
        <f>(IF(COUNTIF('Your Backlinks'!A:A,'Competitor 1'!B6431)+COUNTIF('Competitor 2'!B:B,'Competitor 1'!B6431)&gt;1,"Links","prospect"))</f>
        <v>prospect</v>
      </c>
    </row>
    <row r="6432" spans="1:14" x14ac:dyDescent="0.25">
      <c r="A6432" t="str">
        <f>(IF(COUNTIF('Your Backlinks'!L:L,'Competitor 1'!M6432),"Links","prospect"))</f>
        <v>prospect</v>
      </c>
      <c r="B6432" s="2" t="s">
        <v>14141</v>
      </c>
      <c r="C6432" s="2" t="s">
        <v>14142</v>
      </c>
      <c r="D6432" s="2" t="s">
        <v>14135</v>
      </c>
      <c r="E6432" s="2">
        <v>30</v>
      </c>
      <c r="F6432" s="2">
        <v>54</v>
      </c>
      <c r="G6432" s="2">
        <v>1</v>
      </c>
      <c r="H6432" s="2">
        <v>3023</v>
      </c>
      <c r="I6432" s="2" t="s">
        <v>10</v>
      </c>
      <c r="J6432" s="2" t="s">
        <v>11</v>
      </c>
      <c r="K6432" s="2" t="s">
        <v>12</v>
      </c>
      <c r="L6432" s="2" t="s">
        <v>2098</v>
      </c>
      <c r="M6432" t="str">
        <f t="shared" si="100"/>
        <v>http://masik.pp.net.ua/</v>
      </c>
      <c r="N6432" s="7" t="str">
        <f>(IF(COUNTIF('Your Backlinks'!A:A,'Competitor 1'!B6432)+COUNTIF('Competitor 2'!B:B,'Competitor 1'!B6432)&gt;1,"Links","prospect"))</f>
        <v>prospect</v>
      </c>
    </row>
    <row r="6433" spans="1:14" x14ac:dyDescent="0.25">
      <c r="A6433" t="str">
        <f>(IF(COUNTIF('Your Backlinks'!L:L,'Competitor 1'!M6433),"Links","prospect"))</f>
        <v>prospect</v>
      </c>
      <c r="B6433" s="2" t="s">
        <v>14143</v>
      </c>
      <c r="C6433" s="2" t="s">
        <v>14134</v>
      </c>
      <c r="D6433" s="2" t="s">
        <v>14135</v>
      </c>
      <c r="E6433" s="2">
        <v>30</v>
      </c>
      <c r="F6433" s="2">
        <v>54</v>
      </c>
      <c r="G6433" s="2">
        <v>1</v>
      </c>
      <c r="H6433" s="2">
        <v>3023</v>
      </c>
      <c r="I6433" s="2" t="s">
        <v>10</v>
      </c>
      <c r="J6433" s="2" t="s">
        <v>11</v>
      </c>
      <c r="K6433" s="2" t="s">
        <v>12</v>
      </c>
      <c r="L6433" s="2" t="s">
        <v>2098</v>
      </c>
      <c r="M6433" t="str">
        <f t="shared" si="100"/>
        <v>http://masik.pp.net.ua/</v>
      </c>
      <c r="N6433" s="7" t="str">
        <f>(IF(COUNTIF('Your Backlinks'!A:A,'Competitor 1'!B6433)+COUNTIF('Competitor 2'!B:B,'Competitor 1'!B6433)&gt;1,"Links","prospect"))</f>
        <v>prospect</v>
      </c>
    </row>
    <row r="6434" spans="1:14" x14ac:dyDescent="0.25">
      <c r="A6434" t="str">
        <f>(IF(COUNTIF('Your Backlinks'!L:L,'Competitor 1'!M6434),"Links","prospect"))</f>
        <v>prospect</v>
      </c>
      <c r="B6434" s="2" t="s">
        <v>14144</v>
      </c>
      <c r="C6434" s="2" t="s">
        <v>14140</v>
      </c>
      <c r="D6434" s="2" t="s">
        <v>14135</v>
      </c>
      <c r="E6434" s="2">
        <v>30</v>
      </c>
      <c r="F6434" s="2">
        <v>54</v>
      </c>
      <c r="G6434" s="2">
        <v>1</v>
      </c>
      <c r="H6434" s="2">
        <v>3023</v>
      </c>
      <c r="I6434" s="2" t="s">
        <v>10</v>
      </c>
      <c r="J6434" s="2" t="s">
        <v>11</v>
      </c>
      <c r="K6434" s="2" t="s">
        <v>12</v>
      </c>
      <c r="L6434" s="2" t="s">
        <v>2098</v>
      </c>
      <c r="M6434" t="str">
        <f t="shared" si="100"/>
        <v>http://masik.pp.net.ua/</v>
      </c>
      <c r="N6434" s="7" t="str">
        <f>(IF(COUNTIF('Your Backlinks'!A:A,'Competitor 1'!B6434)+COUNTIF('Competitor 2'!B:B,'Competitor 1'!B6434)&gt;1,"Links","prospect"))</f>
        <v>prospect</v>
      </c>
    </row>
    <row r="6435" spans="1:14" x14ac:dyDescent="0.25">
      <c r="A6435" t="str">
        <f>(IF(COUNTIF('Your Backlinks'!L:L,'Competitor 1'!M6435),"Links","prospect"))</f>
        <v>prospect</v>
      </c>
      <c r="B6435" s="2" t="s">
        <v>14145</v>
      </c>
      <c r="C6435" s="2" t="s">
        <v>14146</v>
      </c>
      <c r="D6435" s="2" t="s">
        <v>2113</v>
      </c>
      <c r="E6435" s="2">
        <v>22</v>
      </c>
      <c r="F6435" s="2">
        <v>54</v>
      </c>
      <c r="G6435" s="2">
        <v>1</v>
      </c>
      <c r="H6435" s="2">
        <v>1982</v>
      </c>
      <c r="I6435" s="2" t="s">
        <v>11</v>
      </c>
      <c r="J6435" s="2" t="s">
        <v>11</v>
      </c>
      <c r="K6435" s="2" t="s">
        <v>12</v>
      </c>
      <c r="L6435" s="2" t="s">
        <v>2098</v>
      </c>
      <c r="M6435" t="str">
        <f t="shared" si="100"/>
        <v>http://www.webtalkforums.com/</v>
      </c>
      <c r="N6435" s="7" t="str">
        <f>(IF(COUNTIF('Your Backlinks'!A:A,'Competitor 1'!B6435)+COUNTIF('Competitor 2'!B:B,'Competitor 1'!B6435)&gt;1,"Links","prospect"))</f>
        <v>prospect</v>
      </c>
    </row>
    <row r="6436" spans="1:14" x14ac:dyDescent="0.25">
      <c r="A6436" t="str">
        <f>(IF(COUNTIF('Your Backlinks'!L:L,'Competitor 1'!M6436),"Links","prospect"))</f>
        <v>prospect</v>
      </c>
      <c r="B6436" s="2" t="s">
        <v>14147</v>
      </c>
      <c r="C6436" s="2" t="s">
        <v>14148</v>
      </c>
      <c r="D6436" s="2" t="s">
        <v>2176</v>
      </c>
      <c r="E6436" s="2">
        <v>26</v>
      </c>
      <c r="F6436" s="2">
        <v>54</v>
      </c>
      <c r="G6436" s="2">
        <v>1</v>
      </c>
      <c r="H6436" s="2">
        <v>380</v>
      </c>
      <c r="I6436" s="2" t="s">
        <v>10</v>
      </c>
      <c r="J6436" s="2" t="s">
        <v>11</v>
      </c>
      <c r="K6436" s="2" t="s">
        <v>12</v>
      </c>
      <c r="L6436" s="2" t="s">
        <v>2098</v>
      </c>
      <c r="M6436" t="str">
        <f t="shared" si="100"/>
        <v>http://oursocialtimes.com/</v>
      </c>
      <c r="N6436" s="7" t="str">
        <f>(IF(COUNTIF('Your Backlinks'!A:A,'Competitor 1'!B6436)+COUNTIF('Competitor 2'!B:B,'Competitor 1'!B6436)&gt;1,"Links","prospect"))</f>
        <v>prospect</v>
      </c>
    </row>
    <row r="6437" spans="1:14" x14ac:dyDescent="0.25">
      <c r="A6437" t="str">
        <f>(IF(COUNTIF('Your Backlinks'!L:L,'Competitor 1'!M6437),"Links","prospect"))</f>
        <v>prospect</v>
      </c>
      <c r="B6437" s="2" t="s">
        <v>14149</v>
      </c>
      <c r="C6437" s="2" t="s">
        <v>14150</v>
      </c>
      <c r="D6437" s="2" t="s">
        <v>2176</v>
      </c>
      <c r="E6437" s="2">
        <v>21</v>
      </c>
      <c r="F6437" s="2">
        <v>54</v>
      </c>
      <c r="G6437" s="2">
        <v>1</v>
      </c>
      <c r="H6437" s="2">
        <v>380</v>
      </c>
      <c r="I6437" s="2" t="s">
        <v>10</v>
      </c>
      <c r="J6437" s="2" t="s">
        <v>11</v>
      </c>
      <c r="K6437" s="2" t="s">
        <v>12</v>
      </c>
      <c r="L6437" s="2" t="s">
        <v>2098</v>
      </c>
      <c r="M6437" t="str">
        <f t="shared" si="100"/>
        <v>http://oursocialtimes.com/</v>
      </c>
      <c r="N6437" s="7" t="str">
        <f>(IF(COUNTIF('Your Backlinks'!A:A,'Competitor 1'!B6437)+COUNTIF('Competitor 2'!B:B,'Competitor 1'!B6437)&gt;1,"Links","prospect"))</f>
        <v>prospect</v>
      </c>
    </row>
    <row r="6438" spans="1:14" x14ac:dyDescent="0.25">
      <c r="A6438" t="str">
        <f>(IF(COUNTIF('Your Backlinks'!L:L,'Competitor 1'!M6438),"Links","prospect"))</f>
        <v>prospect</v>
      </c>
      <c r="B6438" s="2" t="s">
        <v>14151</v>
      </c>
      <c r="C6438" s="2" t="s">
        <v>14152</v>
      </c>
      <c r="D6438" s="2" t="s">
        <v>2176</v>
      </c>
      <c r="E6438" s="2">
        <v>21</v>
      </c>
      <c r="F6438" s="2">
        <v>54</v>
      </c>
      <c r="G6438" s="2">
        <v>1</v>
      </c>
      <c r="H6438" s="2">
        <v>380</v>
      </c>
      <c r="I6438" s="2" t="s">
        <v>10</v>
      </c>
      <c r="J6438" s="2" t="s">
        <v>11</v>
      </c>
      <c r="K6438" s="2" t="s">
        <v>12</v>
      </c>
      <c r="L6438" s="2" t="s">
        <v>2098</v>
      </c>
      <c r="M6438" t="str">
        <f t="shared" si="100"/>
        <v>http://oursocialtimes.com/</v>
      </c>
      <c r="N6438" s="7" t="str">
        <f>(IF(COUNTIF('Your Backlinks'!A:A,'Competitor 1'!B6438)+COUNTIF('Competitor 2'!B:B,'Competitor 1'!B6438)&gt;1,"Links","prospect"))</f>
        <v>prospect</v>
      </c>
    </row>
    <row r="6439" spans="1:14" x14ac:dyDescent="0.25">
      <c r="A6439" t="str">
        <f>(IF(COUNTIF('Your Backlinks'!L:L,'Competitor 1'!M6439),"Links","prospect"))</f>
        <v>prospect</v>
      </c>
      <c r="B6439" s="2" t="s">
        <v>14153</v>
      </c>
      <c r="C6439" s="2" t="s">
        <v>14154</v>
      </c>
      <c r="D6439" s="2" t="s">
        <v>2176</v>
      </c>
      <c r="E6439" s="2">
        <v>21</v>
      </c>
      <c r="F6439" s="2">
        <v>54</v>
      </c>
      <c r="G6439" s="2">
        <v>1</v>
      </c>
      <c r="H6439" s="2">
        <v>380</v>
      </c>
      <c r="I6439" s="2" t="s">
        <v>10</v>
      </c>
      <c r="J6439" s="2" t="s">
        <v>11</v>
      </c>
      <c r="K6439" s="2" t="s">
        <v>12</v>
      </c>
      <c r="L6439" s="2" t="s">
        <v>2098</v>
      </c>
      <c r="M6439" t="str">
        <f t="shared" si="100"/>
        <v>http://oursocialtimes.com/</v>
      </c>
      <c r="N6439" s="7" t="str">
        <f>(IF(COUNTIF('Your Backlinks'!A:A,'Competitor 1'!B6439)+COUNTIF('Competitor 2'!B:B,'Competitor 1'!B6439)&gt;1,"Links","prospect"))</f>
        <v>prospect</v>
      </c>
    </row>
    <row r="6440" spans="1:14" x14ac:dyDescent="0.25">
      <c r="A6440" t="str">
        <f>(IF(COUNTIF('Your Backlinks'!L:L,'Competitor 1'!M6440),"Links","prospect"))</f>
        <v>prospect</v>
      </c>
      <c r="B6440" s="2" t="s">
        <v>14155</v>
      </c>
      <c r="C6440" s="2" t="s">
        <v>14156</v>
      </c>
      <c r="D6440" s="2" t="s">
        <v>2176</v>
      </c>
      <c r="E6440" s="2">
        <v>21</v>
      </c>
      <c r="F6440" s="2">
        <v>54</v>
      </c>
      <c r="G6440" s="2">
        <v>1</v>
      </c>
      <c r="H6440" s="2">
        <v>380</v>
      </c>
      <c r="I6440" s="2" t="s">
        <v>10</v>
      </c>
      <c r="J6440" s="2" t="s">
        <v>11</v>
      </c>
      <c r="K6440" s="2" t="s">
        <v>12</v>
      </c>
      <c r="L6440" s="2" t="s">
        <v>2098</v>
      </c>
      <c r="M6440" t="str">
        <f t="shared" si="100"/>
        <v>http://oursocialtimes.com/</v>
      </c>
      <c r="N6440" s="7" t="str">
        <f>(IF(COUNTIF('Your Backlinks'!A:A,'Competitor 1'!B6440)+COUNTIF('Competitor 2'!B:B,'Competitor 1'!B6440)&gt;1,"Links","prospect"))</f>
        <v>prospect</v>
      </c>
    </row>
    <row r="6441" spans="1:14" x14ac:dyDescent="0.25">
      <c r="A6441" t="str">
        <f>(IF(COUNTIF('Your Backlinks'!L:L,'Competitor 1'!M6441),"Links","prospect"))</f>
        <v>prospect</v>
      </c>
      <c r="B6441" s="2" t="s">
        <v>14157</v>
      </c>
      <c r="C6441" s="2" t="s">
        <v>14158</v>
      </c>
      <c r="D6441" s="2" t="s">
        <v>2176</v>
      </c>
      <c r="E6441" s="2">
        <v>21</v>
      </c>
      <c r="F6441" s="2">
        <v>54</v>
      </c>
      <c r="G6441" s="2">
        <v>1</v>
      </c>
      <c r="H6441" s="2">
        <v>380</v>
      </c>
      <c r="I6441" s="2" t="s">
        <v>10</v>
      </c>
      <c r="J6441" s="2" t="s">
        <v>11</v>
      </c>
      <c r="K6441" s="2" t="s">
        <v>12</v>
      </c>
      <c r="L6441" s="2" t="s">
        <v>2098</v>
      </c>
      <c r="M6441" t="str">
        <f t="shared" si="100"/>
        <v>http://oursocialtimes.com/</v>
      </c>
      <c r="N6441" s="7" t="str">
        <f>(IF(COUNTIF('Your Backlinks'!A:A,'Competitor 1'!B6441)+COUNTIF('Competitor 2'!B:B,'Competitor 1'!B6441)&gt;1,"Links","prospect"))</f>
        <v>prospect</v>
      </c>
    </row>
    <row r="6442" spans="1:14" x14ac:dyDescent="0.25">
      <c r="A6442" t="str">
        <f>(IF(COUNTIF('Your Backlinks'!L:L,'Competitor 1'!M6442),"Links","prospect"))</f>
        <v>prospect</v>
      </c>
      <c r="B6442" s="2" t="s">
        <v>14159</v>
      </c>
      <c r="C6442" s="2" t="s">
        <v>14160</v>
      </c>
      <c r="D6442" s="2" t="s">
        <v>2176</v>
      </c>
      <c r="E6442" s="2">
        <v>21</v>
      </c>
      <c r="F6442" s="2">
        <v>54</v>
      </c>
      <c r="G6442" s="2">
        <v>1</v>
      </c>
      <c r="H6442" s="2">
        <v>380</v>
      </c>
      <c r="I6442" s="2" t="s">
        <v>10</v>
      </c>
      <c r="J6442" s="2" t="s">
        <v>11</v>
      </c>
      <c r="K6442" s="2" t="s">
        <v>12</v>
      </c>
      <c r="L6442" s="2" t="s">
        <v>2098</v>
      </c>
      <c r="M6442" t="str">
        <f t="shared" si="100"/>
        <v>http://oursocialtimes.com/</v>
      </c>
      <c r="N6442" s="7" t="str">
        <f>(IF(COUNTIF('Your Backlinks'!A:A,'Competitor 1'!B6442)+COUNTIF('Competitor 2'!B:B,'Competitor 1'!B6442)&gt;1,"Links","prospect"))</f>
        <v>prospect</v>
      </c>
    </row>
    <row r="6443" spans="1:14" x14ac:dyDescent="0.25">
      <c r="A6443" t="str">
        <f>(IF(COUNTIF('Your Backlinks'!L:L,'Competitor 1'!M6443),"Links","prospect"))</f>
        <v>prospect</v>
      </c>
      <c r="B6443" s="2" t="s">
        <v>14161</v>
      </c>
      <c r="C6443" s="2" t="s">
        <v>14162</v>
      </c>
      <c r="D6443" s="2" t="s">
        <v>2176</v>
      </c>
      <c r="E6443" s="2">
        <v>21</v>
      </c>
      <c r="F6443" s="2">
        <v>54</v>
      </c>
      <c r="G6443" s="2">
        <v>1</v>
      </c>
      <c r="H6443" s="2">
        <v>380</v>
      </c>
      <c r="I6443" s="2" t="s">
        <v>10</v>
      </c>
      <c r="J6443" s="2" t="s">
        <v>11</v>
      </c>
      <c r="K6443" s="2" t="s">
        <v>12</v>
      </c>
      <c r="L6443" s="2" t="s">
        <v>2098</v>
      </c>
      <c r="M6443" t="str">
        <f t="shared" si="100"/>
        <v>http://oursocialtimes.com/</v>
      </c>
      <c r="N6443" s="7" t="str">
        <f>(IF(COUNTIF('Your Backlinks'!A:A,'Competitor 1'!B6443)+COUNTIF('Competitor 2'!B:B,'Competitor 1'!B6443)&gt;1,"Links","prospect"))</f>
        <v>prospect</v>
      </c>
    </row>
    <row r="6444" spans="1:14" x14ac:dyDescent="0.25">
      <c r="A6444" t="str">
        <f>(IF(COUNTIF('Your Backlinks'!L:L,'Competitor 1'!M6444),"Links","prospect"))</f>
        <v>prospect</v>
      </c>
      <c r="B6444" s="2" t="s">
        <v>14163</v>
      </c>
      <c r="C6444" s="2" t="s">
        <v>14164</v>
      </c>
      <c r="D6444" s="2" t="s">
        <v>2176</v>
      </c>
      <c r="E6444" s="2">
        <v>21</v>
      </c>
      <c r="F6444" s="2">
        <v>54</v>
      </c>
      <c r="G6444" s="2">
        <v>1</v>
      </c>
      <c r="H6444" s="2">
        <v>380</v>
      </c>
      <c r="I6444" s="2" t="s">
        <v>10</v>
      </c>
      <c r="J6444" s="2" t="s">
        <v>11</v>
      </c>
      <c r="K6444" s="2" t="s">
        <v>12</v>
      </c>
      <c r="L6444" s="2" t="s">
        <v>2098</v>
      </c>
      <c r="M6444" t="str">
        <f t="shared" si="100"/>
        <v>http://oursocialtimes.com/</v>
      </c>
      <c r="N6444" s="7" t="str">
        <f>(IF(COUNTIF('Your Backlinks'!A:A,'Competitor 1'!B6444)+COUNTIF('Competitor 2'!B:B,'Competitor 1'!B6444)&gt;1,"Links","prospect"))</f>
        <v>prospect</v>
      </c>
    </row>
    <row r="6445" spans="1:14" x14ac:dyDescent="0.25">
      <c r="A6445" t="str">
        <f>(IF(COUNTIF('Your Backlinks'!L:L,'Competitor 1'!M6445),"Links","prospect"))</f>
        <v>prospect</v>
      </c>
      <c r="B6445" s="2" t="s">
        <v>14165</v>
      </c>
      <c r="C6445" s="2" t="s">
        <v>14150</v>
      </c>
      <c r="D6445" s="2" t="s">
        <v>2176</v>
      </c>
      <c r="E6445" s="2">
        <v>21</v>
      </c>
      <c r="F6445" s="2">
        <v>54</v>
      </c>
      <c r="G6445" s="2">
        <v>1</v>
      </c>
      <c r="H6445" s="2">
        <v>380</v>
      </c>
      <c r="I6445" s="2" t="s">
        <v>10</v>
      </c>
      <c r="J6445" s="2" t="s">
        <v>11</v>
      </c>
      <c r="K6445" s="2" t="s">
        <v>12</v>
      </c>
      <c r="L6445" s="2" t="s">
        <v>2098</v>
      </c>
      <c r="M6445" t="str">
        <f t="shared" si="100"/>
        <v>http://oursocialtimes.com/</v>
      </c>
      <c r="N6445" s="7" t="str">
        <f>(IF(COUNTIF('Your Backlinks'!A:A,'Competitor 1'!B6445)+COUNTIF('Competitor 2'!B:B,'Competitor 1'!B6445)&gt;1,"Links","prospect"))</f>
        <v>prospect</v>
      </c>
    </row>
    <row r="6446" spans="1:14" x14ac:dyDescent="0.25">
      <c r="A6446" t="str">
        <f>(IF(COUNTIF('Your Backlinks'!L:L,'Competitor 1'!M6446),"Links","prospect"))</f>
        <v>prospect</v>
      </c>
      <c r="B6446" s="2" t="s">
        <v>14166</v>
      </c>
      <c r="C6446" s="2" t="s">
        <v>14167</v>
      </c>
      <c r="D6446" s="2" t="s">
        <v>2176</v>
      </c>
      <c r="E6446" s="2">
        <v>21</v>
      </c>
      <c r="F6446" s="2">
        <v>54</v>
      </c>
      <c r="G6446" s="2">
        <v>1</v>
      </c>
      <c r="H6446" s="2">
        <v>380</v>
      </c>
      <c r="I6446" s="2" t="s">
        <v>10</v>
      </c>
      <c r="J6446" s="2" t="s">
        <v>11</v>
      </c>
      <c r="K6446" s="2" t="s">
        <v>12</v>
      </c>
      <c r="L6446" s="2" t="s">
        <v>2098</v>
      </c>
      <c r="M6446" t="str">
        <f t="shared" si="100"/>
        <v>http://oursocialtimes.com/</v>
      </c>
      <c r="N6446" s="7" t="str">
        <f>(IF(COUNTIF('Your Backlinks'!A:A,'Competitor 1'!B6446)+COUNTIF('Competitor 2'!B:B,'Competitor 1'!B6446)&gt;1,"Links","prospect"))</f>
        <v>prospect</v>
      </c>
    </row>
    <row r="6447" spans="1:14" x14ac:dyDescent="0.25">
      <c r="A6447" t="str">
        <f>(IF(COUNTIF('Your Backlinks'!L:L,'Competitor 1'!M6447),"Links","prospect"))</f>
        <v>prospect</v>
      </c>
      <c r="B6447" s="2" t="s">
        <v>14168</v>
      </c>
      <c r="C6447" s="2" t="s">
        <v>14169</v>
      </c>
      <c r="D6447" s="2" t="s">
        <v>2176</v>
      </c>
      <c r="E6447" s="2">
        <v>21</v>
      </c>
      <c r="F6447" s="2">
        <v>54</v>
      </c>
      <c r="G6447" s="2">
        <v>1</v>
      </c>
      <c r="H6447" s="2">
        <v>380</v>
      </c>
      <c r="I6447" s="2" t="s">
        <v>10</v>
      </c>
      <c r="J6447" s="2" t="s">
        <v>11</v>
      </c>
      <c r="K6447" s="2" t="s">
        <v>12</v>
      </c>
      <c r="L6447" s="2" t="s">
        <v>2098</v>
      </c>
      <c r="M6447" t="str">
        <f t="shared" si="100"/>
        <v>http://oursocialtimes.com/</v>
      </c>
      <c r="N6447" s="7" t="str">
        <f>(IF(COUNTIF('Your Backlinks'!A:A,'Competitor 1'!B6447)+COUNTIF('Competitor 2'!B:B,'Competitor 1'!B6447)&gt;1,"Links","prospect"))</f>
        <v>prospect</v>
      </c>
    </row>
    <row r="6448" spans="1:14" x14ac:dyDescent="0.25">
      <c r="A6448" t="str">
        <f>(IF(COUNTIF('Your Backlinks'!L:L,'Competitor 1'!M6448),"Links","prospect"))</f>
        <v>prospect</v>
      </c>
      <c r="B6448" s="2" t="s">
        <v>14170</v>
      </c>
      <c r="C6448" s="2" t="s">
        <v>14169</v>
      </c>
      <c r="D6448" s="2" t="s">
        <v>2176</v>
      </c>
      <c r="E6448" s="2">
        <v>21</v>
      </c>
      <c r="F6448" s="2">
        <v>54</v>
      </c>
      <c r="G6448" s="2">
        <v>1</v>
      </c>
      <c r="H6448" s="2">
        <v>380</v>
      </c>
      <c r="I6448" s="2" t="s">
        <v>10</v>
      </c>
      <c r="J6448" s="2" t="s">
        <v>11</v>
      </c>
      <c r="K6448" s="2" t="s">
        <v>12</v>
      </c>
      <c r="L6448" s="2" t="s">
        <v>2098</v>
      </c>
      <c r="M6448" t="str">
        <f t="shared" si="100"/>
        <v>http://oursocialtimes.com/</v>
      </c>
      <c r="N6448" s="7" t="str">
        <f>(IF(COUNTIF('Your Backlinks'!A:A,'Competitor 1'!B6448)+COUNTIF('Competitor 2'!B:B,'Competitor 1'!B6448)&gt;1,"Links","prospect"))</f>
        <v>prospect</v>
      </c>
    </row>
    <row r="6449" spans="1:14" x14ac:dyDescent="0.25">
      <c r="A6449" t="str">
        <f>(IF(COUNTIF('Your Backlinks'!L:L,'Competitor 1'!M6449),"Links","prospect"))</f>
        <v>prospect</v>
      </c>
      <c r="B6449" s="2" t="s">
        <v>14171</v>
      </c>
      <c r="C6449" s="2" t="s">
        <v>14172</v>
      </c>
      <c r="D6449" s="2" t="s">
        <v>2176</v>
      </c>
      <c r="E6449" s="2">
        <v>20</v>
      </c>
      <c r="F6449" s="2">
        <v>54</v>
      </c>
      <c r="G6449" s="2">
        <v>0</v>
      </c>
      <c r="H6449" s="2">
        <v>380</v>
      </c>
      <c r="I6449" s="2" t="s">
        <v>10</v>
      </c>
      <c r="J6449" s="2" t="s">
        <v>11</v>
      </c>
      <c r="K6449" s="2" t="s">
        <v>12</v>
      </c>
      <c r="L6449" s="2" t="s">
        <v>2098</v>
      </c>
      <c r="M6449" t="str">
        <f t="shared" si="100"/>
        <v>http://oursocialtimes.com/</v>
      </c>
      <c r="N6449" s="7" t="str">
        <f>(IF(COUNTIF('Your Backlinks'!A:A,'Competitor 1'!B6449)+COUNTIF('Competitor 2'!B:B,'Competitor 1'!B6449)&gt;1,"Links","prospect"))</f>
        <v>prospect</v>
      </c>
    </row>
    <row r="6450" spans="1:14" x14ac:dyDescent="0.25">
      <c r="A6450" t="str">
        <f>(IF(COUNTIF('Your Backlinks'!L:L,'Competitor 1'!M6450),"Links","prospect"))</f>
        <v>prospect</v>
      </c>
      <c r="B6450" s="2" t="s">
        <v>14173</v>
      </c>
      <c r="C6450" s="2" t="s">
        <v>14174</v>
      </c>
      <c r="D6450" s="2" t="s">
        <v>14175</v>
      </c>
      <c r="E6450" s="2">
        <v>28</v>
      </c>
      <c r="F6450" s="2">
        <v>54</v>
      </c>
      <c r="G6450" s="2">
        <v>2</v>
      </c>
      <c r="H6450" s="2">
        <v>726</v>
      </c>
      <c r="I6450" s="2" t="s">
        <v>10</v>
      </c>
      <c r="J6450" s="2" t="s">
        <v>11</v>
      </c>
      <c r="K6450" s="2" t="s">
        <v>12</v>
      </c>
      <c r="L6450" s="2" t="s">
        <v>2098</v>
      </c>
      <c r="M6450" t="str">
        <f t="shared" si="100"/>
        <v>http://www.rev2.org/</v>
      </c>
      <c r="N6450" s="7" t="str">
        <f>(IF(COUNTIF('Your Backlinks'!A:A,'Competitor 1'!B6450)+COUNTIF('Competitor 2'!B:B,'Competitor 1'!B6450)&gt;1,"Links","prospect"))</f>
        <v>prospect</v>
      </c>
    </row>
    <row r="6451" spans="1:14" x14ac:dyDescent="0.25">
      <c r="A6451" t="str">
        <f>(IF(COUNTIF('Your Backlinks'!L:L,'Competitor 1'!M6451),"Links","prospect"))</f>
        <v>prospect</v>
      </c>
      <c r="B6451" s="2" t="s">
        <v>14176</v>
      </c>
      <c r="C6451" s="2"/>
      <c r="D6451" s="2" t="s">
        <v>2456</v>
      </c>
      <c r="E6451" s="2">
        <v>24</v>
      </c>
      <c r="F6451" s="2">
        <v>54</v>
      </c>
      <c r="G6451" s="2">
        <v>1</v>
      </c>
      <c r="H6451" s="2">
        <v>726</v>
      </c>
      <c r="I6451" s="2" t="s">
        <v>10</v>
      </c>
      <c r="J6451" s="2" t="s">
        <v>11</v>
      </c>
      <c r="K6451" s="2" t="s">
        <v>12</v>
      </c>
      <c r="L6451" s="2" t="s">
        <v>2098</v>
      </c>
      <c r="M6451" t="str">
        <f t="shared" si="100"/>
        <v>http://www.rev2.org/</v>
      </c>
      <c r="N6451" s="7" t="str">
        <f>(IF(COUNTIF('Your Backlinks'!A:A,'Competitor 1'!B6451)+COUNTIF('Competitor 2'!B:B,'Competitor 1'!B6451)&gt;1,"Links","prospect"))</f>
        <v>prospect</v>
      </c>
    </row>
    <row r="6452" spans="1:14" x14ac:dyDescent="0.25">
      <c r="A6452" t="str">
        <f>(IF(COUNTIF('Your Backlinks'!L:L,'Competitor 1'!M6452),"Links","prospect"))</f>
        <v>prospect</v>
      </c>
      <c r="B6452" s="2" t="s">
        <v>14177</v>
      </c>
      <c r="C6452" s="2" t="s">
        <v>14178</v>
      </c>
      <c r="D6452" s="2" t="s">
        <v>5372</v>
      </c>
      <c r="E6452" s="2">
        <v>21</v>
      </c>
      <c r="F6452" s="2">
        <v>54</v>
      </c>
      <c r="G6452" s="2">
        <v>1</v>
      </c>
      <c r="H6452" s="2">
        <v>433</v>
      </c>
      <c r="I6452" s="2" t="s">
        <v>10</v>
      </c>
      <c r="J6452" s="2" t="s">
        <v>11</v>
      </c>
      <c r="K6452" s="2" t="s">
        <v>12</v>
      </c>
      <c r="L6452" s="2" t="s">
        <v>2098</v>
      </c>
      <c r="M6452" t="str">
        <f t="shared" si="100"/>
        <v>http://www.webmarketinggroup.co.uk/</v>
      </c>
      <c r="N6452" s="7" t="str">
        <f>(IF(COUNTIF('Your Backlinks'!A:A,'Competitor 1'!B6452)+COUNTIF('Competitor 2'!B:B,'Competitor 1'!B6452)&gt;1,"Links","prospect"))</f>
        <v>prospect</v>
      </c>
    </row>
    <row r="6453" spans="1:14" x14ac:dyDescent="0.25">
      <c r="A6453" t="str">
        <f>(IF(COUNTIF('Your Backlinks'!L:L,'Competitor 1'!M6453),"Links","prospect"))</f>
        <v>prospect</v>
      </c>
      <c r="B6453" s="2" t="s">
        <v>14179</v>
      </c>
      <c r="C6453" s="2" t="s">
        <v>14180</v>
      </c>
      <c r="D6453" s="2" t="s">
        <v>14181</v>
      </c>
      <c r="E6453" s="2">
        <v>27</v>
      </c>
      <c r="F6453" s="2">
        <v>54</v>
      </c>
      <c r="G6453" s="2">
        <v>1</v>
      </c>
      <c r="H6453" s="2">
        <v>1612</v>
      </c>
      <c r="I6453" s="2" t="s">
        <v>10</v>
      </c>
      <c r="J6453" s="2" t="s">
        <v>11</v>
      </c>
      <c r="K6453" s="2" t="s">
        <v>12</v>
      </c>
      <c r="L6453" s="2" t="s">
        <v>2098</v>
      </c>
      <c r="M6453" t="str">
        <f t="shared" si="100"/>
        <v>http://humanediteddirectory.net/</v>
      </c>
      <c r="N6453" s="7" t="str">
        <f>(IF(COUNTIF('Your Backlinks'!A:A,'Competitor 1'!B6453)+COUNTIF('Competitor 2'!B:B,'Competitor 1'!B6453)&gt;1,"Links","prospect"))</f>
        <v>prospect</v>
      </c>
    </row>
    <row r="6454" spans="1:14" x14ac:dyDescent="0.25">
      <c r="A6454" t="str">
        <f>(IF(COUNTIF('Your Backlinks'!L:L,'Competitor 1'!M6454),"Links","prospect"))</f>
        <v>prospect</v>
      </c>
      <c r="B6454" s="2" t="s">
        <v>14182</v>
      </c>
      <c r="C6454" s="2" t="s">
        <v>14183</v>
      </c>
      <c r="D6454" s="2" t="s">
        <v>14184</v>
      </c>
      <c r="E6454" s="2">
        <v>27</v>
      </c>
      <c r="F6454" s="2">
        <v>54</v>
      </c>
      <c r="G6454" s="2">
        <v>1</v>
      </c>
      <c r="H6454" s="2">
        <v>1612</v>
      </c>
      <c r="I6454" s="2" t="s">
        <v>10</v>
      </c>
      <c r="J6454" s="2" t="s">
        <v>11</v>
      </c>
      <c r="K6454" s="2" t="s">
        <v>12</v>
      </c>
      <c r="L6454" s="2" t="s">
        <v>2098</v>
      </c>
      <c r="M6454" t="str">
        <f t="shared" si="100"/>
        <v>http://humanediteddirectory.net/</v>
      </c>
      <c r="N6454" s="7" t="str">
        <f>(IF(COUNTIF('Your Backlinks'!A:A,'Competitor 1'!B6454)+COUNTIF('Competitor 2'!B:B,'Competitor 1'!B6454)&gt;1,"Links","prospect"))</f>
        <v>prospect</v>
      </c>
    </row>
    <row r="6455" spans="1:14" x14ac:dyDescent="0.25">
      <c r="A6455" t="str">
        <f>(IF(COUNTIF('Your Backlinks'!L:L,'Competitor 1'!M6455),"Links","prospect"))</f>
        <v>prospect</v>
      </c>
      <c r="B6455" s="2" t="s">
        <v>14185</v>
      </c>
      <c r="C6455" s="2" t="s">
        <v>14186</v>
      </c>
      <c r="D6455" s="2" t="s">
        <v>14184</v>
      </c>
      <c r="E6455" s="2">
        <v>27</v>
      </c>
      <c r="F6455" s="2">
        <v>54</v>
      </c>
      <c r="G6455" s="2">
        <v>1</v>
      </c>
      <c r="H6455" s="2">
        <v>1612</v>
      </c>
      <c r="I6455" s="2" t="s">
        <v>10</v>
      </c>
      <c r="J6455" s="2" t="s">
        <v>11</v>
      </c>
      <c r="K6455" s="2" t="s">
        <v>12</v>
      </c>
      <c r="L6455" s="2" t="s">
        <v>2098</v>
      </c>
      <c r="M6455" t="str">
        <f t="shared" si="100"/>
        <v>http://humanediteddirectory.net/</v>
      </c>
      <c r="N6455" s="7" t="str">
        <f>(IF(COUNTIF('Your Backlinks'!A:A,'Competitor 1'!B6455)+COUNTIF('Competitor 2'!B:B,'Competitor 1'!B6455)&gt;1,"Links","prospect"))</f>
        <v>prospect</v>
      </c>
    </row>
    <row r="6456" spans="1:14" x14ac:dyDescent="0.25">
      <c r="A6456" t="str">
        <f>(IF(COUNTIF('Your Backlinks'!L:L,'Competitor 1'!M6456),"Links","prospect"))</f>
        <v>prospect</v>
      </c>
      <c r="B6456" s="2" t="s">
        <v>14187</v>
      </c>
      <c r="C6456" s="2" t="s">
        <v>14186</v>
      </c>
      <c r="D6456" s="2" t="s">
        <v>14184</v>
      </c>
      <c r="E6456" s="2">
        <v>24</v>
      </c>
      <c r="F6456" s="2">
        <v>54</v>
      </c>
      <c r="G6456" s="2">
        <v>0</v>
      </c>
      <c r="H6456" s="2">
        <v>1612</v>
      </c>
      <c r="I6456" s="2" t="s">
        <v>10</v>
      </c>
      <c r="J6456" s="2" t="s">
        <v>11</v>
      </c>
      <c r="K6456" s="2" t="s">
        <v>12</v>
      </c>
      <c r="L6456" s="2" t="s">
        <v>2098</v>
      </c>
      <c r="M6456" t="str">
        <f t="shared" si="100"/>
        <v>http://humanediteddirectory.net/</v>
      </c>
      <c r="N6456" s="7" t="str">
        <f>(IF(COUNTIF('Your Backlinks'!A:A,'Competitor 1'!B6456)+COUNTIF('Competitor 2'!B:B,'Competitor 1'!B6456)&gt;1,"Links","prospect"))</f>
        <v>prospect</v>
      </c>
    </row>
    <row r="6457" spans="1:14" x14ac:dyDescent="0.25">
      <c r="A6457" t="str">
        <f>(IF(COUNTIF('Your Backlinks'!L:L,'Competitor 1'!M6457),"Links","prospect"))</f>
        <v>prospect</v>
      </c>
      <c r="B6457" s="2" t="s">
        <v>14188</v>
      </c>
      <c r="C6457" s="2" t="s">
        <v>14189</v>
      </c>
      <c r="D6457" s="2" t="s">
        <v>2113</v>
      </c>
      <c r="E6457" s="2">
        <v>34</v>
      </c>
      <c r="F6457" s="2">
        <v>54</v>
      </c>
      <c r="G6457" s="2">
        <v>3</v>
      </c>
      <c r="H6457" s="2">
        <v>749</v>
      </c>
      <c r="I6457" s="2" t="s">
        <v>10</v>
      </c>
      <c r="J6457" s="2" t="s">
        <v>11</v>
      </c>
      <c r="K6457" s="2" t="s">
        <v>12</v>
      </c>
      <c r="L6457" s="2" t="s">
        <v>2098</v>
      </c>
      <c r="M6457" t="str">
        <f t="shared" si="100"/>
        <v>http://www.amnavigator.com/</v>
      </c>
      <c r="N6457" s="7" t="str">
        <f>(IF(COUNTIF('Your Backlinks'!A:A,'Competitor 1'!B6457)+COUNTIF('Competitor 2'!B:B,'Competitor 1'!B6457)&gt;1,"Links","prospect"))</f>
        <v>prospect</v>
      </c>
    </row>
    <row r="6458" spans="1:14" x14ac:dyDescent="0.25">
      <c r="A6458" t="str">
        <f>(IF(COUNTIF('Your Backlinks'!L:L,'Competitor 1'!M6458),"Links","prospect"))</f>
        <v>prospect</v>
      </c>
      <c r="B6458" s="2" t="s">
        <v>14190</v>
      </c>
      <c r="C6458" s="2" t="s">
        <v>14191</v>
      </c>
      <c r="D6458" s="2" t="s">
        <v>2113</v>
      </c>
      <c r="E6458" s="2">
        <v>18</v>
      </c>
      <c r="F6458" s="2">
        <v>54</v>
      </c>
      <c r="G6458" s="2">
        <v>1</v>
      </c>
      <c r="H6458" s="2">
        <v>749</v>
      </c>
      <c r="I6458" s="2" t="s">
        <v>10</v>
      </c>
      <c r="J6458" s="2" t="s">
        <v>11</v>
      </c>
      <c r="K6458" s="2" t="s">
        <v>12</v>
      </c>
      <c r="L6458" s="2" t="s">
        <v>2098</v>
      </c>
      <c r="M6458" t="str">
        <f t="shared" ref="M6458:M6521" si="101">LEFT(B6458,FIND("/",B6458,8))</f>
        <v>http://www.amnavigator.com/</v>
      </c>
      <c r="N6458" s="7" t="str">
        <f>(IF(COUNTIF('Your Backlinks'!A:A,'Competitor 1'!B6458)+COUNTIF('Competitor 2'!B:B,'Competitor 1'!B6458)&gt;1,"Links","prospect"))</f>
        <v>prospect</v>
      </c>
    </row>
    <row r="6459" spans="1:14" x14ac:dyDescent="0.25">
      <c r="A6459" t="str">
        <f>(IF(COUNTIF('Your Backlinks'!L:L,'Competitor 1'!M6459),"Links","prospect"))</f>
        <v>prospect</v>
      </c>
      <c r="B6459" s="2" t="s">
        <v>14192</v>
      </c>
      <c r="C6459" s="2" t="s">
        <v>14193</v>
      </c>
      <c r="D6459" s="2" t="s">
        <v>2113</v>
      </c>
      <c r="E6459" s="2">
        <v>18</v>
      </c>
      <c r="F6459" s="2">
        <v>54</v>
      </c>
      <c r="G6459" s="2">
        <v>1</v>
      </c>
      <c r="H6459" s="2">
        <v>749</v>
      </c>
      <c r="I6459" s="2" t="s">
        <v>10</v>
      </c>
      <c r="J6459" s="2" t="s">
        <v>11</v>
      </c>
      <c r="K6459" s="2" t="s">
        <v>12</v>
      </c>
      <c r="L6459" s="2" t="s">
        <v>2098</v>
      </c>
      <c r="M6459" t="str">
        <f t="shared" si="101"/>
        <v>http://www.amnavigator.com/</v>
      </c>
      <c r="N6459" s="7" t="str">
        <f>(IF(COUNTIF('Your Backlinks'!A:A,'Competitor 1'!B6459)+COUNTIF('Competitor 2'!B:B,'Competitor 1'!B6459)&gt;1,"Links","prospect"))</f>
        <v>prospect</v>
      </c>
    </row>
    <row r="6460" spans="1:14" x14ac:dyDescent="0.25">
      <c r="A6460" t="str">
        <f>(IF(COUNTIF('Your Backlinks'!L:L,'Competitor 1'!M6460),"Links","prospect"))</f>
        <v>prospect</v>
      </c>
      <c r="B6460" s="2" t="s">
        <v>14194</v>
      </c>
      <c r="C6460" s="2" t="s">
        <v>14195</v>
      </c>
      <c r="D6460" s="2" t="s">
        <v>2113</v>
      </c>
      <c r="E6460" s="2">
        <v>18</v>
      </c>
      <c r="F6460" s="2">
        <v>54</v>
      </c>
      <c r="G6460" s="2">
        <v>1</v>
      </c>
      <c r="H6460" s="2">
        <v>749</v>
      </c>
      <c r="I6460" s="2" t="s">
        <v>10</v>
      </c>
      <c r="J6460" s="2" t="s">
        <v>11</v>
      </c>
      <c r="K6460" s="2" t="s">
        <v>12</v>
      </c>
      <c r="L6460" s="2" t="s">
        <v>2098</v>
      </c>
      <c r="M6460" t="str">
        <f t="shared" si="101"/>
        <v>http://www.amnavigator.com/</v>
      </c>
      <c r="N6460" s="7" t="str">
        <f>(IF(COUNTIF('Your Backlinks'!A:A,'Competitor 1'!B6460)+COUNTIF('Competitor 2'!B:B,'Competitor 1'!B6460)&gt;1,"Links","prospect"))</f>
        <v>prospect</v>
      </c>
    </row>
    <row r="6461" spans="1:14" x14ac:dyDescent="0.25">
      <c r="A6461" t="str">
        <f>(IF(COUNTIF('Your Backlinks'!L:L,'Competitor 1'!M6461),"Links","prospect"))</f>
        <v>prospect</v>
      </c>
      <c r="B6461" s="2" t="s">
        <v>14196</v>
      </c>
      <c r="C6461" s="2" t="s">
        <v>14197</v>
      </c>
      <c r="D6461" s="2" t="s">
        <v>2113</v>
      </c>
      <c r="E6461" s="2">
        <v>29</v>
      </c>
      <c r="F6461" s="2">
        <v>53</v>
      </c>
      <c r="G6461" s="2">
        <v>1</v>
      </c>
      <c r="H6461" s="2">
        <v>425</v>
      </c>
      <c r="I6461" s="2" t="s">
        <v>11</v>
      </c>
      <c r="J6461" s="2" t="s">
        <v>11</v>
      </c>
      <c r="K6461" s="2" t="s">
        <v>12</v>
      </c>
      <c r="L6461" s="2" t="s">
        <v>2098</v>
      </c>
      <c r="M6461" t="str">
        <f t="shared" si="101"/>
        <v>http://mail.pdesigner.net/</v>
      </c>
      <c r="N6461" s="7" t="str">
        <f>(IF(COUNTIF('Your Backlinks'!A:A,'Competitor 1'!B6461)+COUNTIF('Competitor 2'!B:B,'Competitor 1'!B6461)&gt;1,"Links","prospect"))</f>
        <v>prospect</v>
      </c>
    </row>
    <row r="6462" spans="1:14" x14ac:dyDescent="0.25">
      <c r="A6462" t="str">
        <f>(IF(COUNTIF('Your Backlinks'!L:L,'Competitor 1'!M6462),"Links","prospect"))</f>
        <v>prospect</v>
      </c>
      <c r="B6462" s="2" t="s">
        <v>14198</v>
      </c>
      <c r="C6462" s="2" t="s">
        <v>14199</v>
      </c>
      <c r="D6462" s="2" t="s">
        <v>14200</v>
      </c>
      <c r="E6462" s="2">
        <v>27</v>
      </c>
      <c r="F6462" s="2">
        <v>54</v>
      </c>
      <c r="G6462" s="2">
        <v>1</v>
      </c>
      <c r="H6462" s="2">
        <v>7655</v>
      </c>
      <c r="I6462" s="2" t="s">
        <v>10</v>
      </c>
      <c r="J6462" s="2" t="s">
        <v>11</v>
      </c>
      <c r="K6462" s="2" t="s">
        <v>12</v>
      </c>
      <c r="L6462" s="2" t="s">
        <v>2098</v>
      </c>
      <c r="M6462" t="str">
        <f t="shared" si="101"/>
        <v>http://www.sitesays.com/</v>
      </c>
      <c r="N6462" s="7" t="str">
        <f>(IF(COUNTIF('Your Backlinks'!A:A,'Competitor 1'!B6462)+COUNTIF('Competitor 2'!B:B,'Competitor 1'!B6462)&gt;1,"Links","prospect"))</f>
        <v>prospect</v>
      </c>
    </row>
    <row r="6463" spans="1:14" x14ac:dyDescent="0.25">
      <c r="A6463" t="str">
        <f>(IF(COUNTIF('Your Backlinks'!L:L,'Competitor 1'!M6463),"Links","prospect"))</f>
        <v>prospect</v>
      </c>
      <c r="B6463" s="2" t="s">
        <v>14201</v>
      </c>
      <c r="C6463" s="2" t="s">
        <v>14202</v>
      </c>
      <c r="D6463" s="2" t="s">
        <v>14200</v>
      </c>
      <c r="E6463" s="2">
        <v>25</v>
      </c>
      <c r="F6463" s="2">
        <v>54</v>
      </c>
      <c r="G6463" s="2">
        <v>0</v>
      </c>
      <c r="H6463" s="2">
        <v>7655</v>
      </c>
      <c r="I6463" s="2" t="s">
        <v>10</v>
      </c>
      <c r="J6463" s="2" t="s">
        <v>11</v>
      </c>
      <c r="K6463" s="2" t="s">
        <v>12</v>
      </c>
      <c r="L6463" s="2" t="s">
        <v>2098</v>
      </c>
      <c r="M6463" t="str">
        <f t="shared" si="101"/>
        <v>http://www.sitesays.com/</v>
      </c>
      <c r="N6463" s="7" t="str">
        <f>(IF(COUNTIF('Your Backlinks'!A:A,'Competitor 1'!B6463)+COUNTIF('Competitor 2'!B:B,'Competitor 1'!B6463)&gt;1,"Links","prospect"))</f>
        <v>prospect</v>
      </c>
    </row>
    <row r="6464" spans="1:14" x14ac:dyDescent="0.25">
      <c r="A6464" t="str">
        <f>(IF(COUNTIF('Your Backlinks'!L:L,'Competitor 1'!M6464),"Links","prospect"))</f>
        <v>prospect</v>
      </c>
      <c r="B6464" s="2" t="s">
        <v>14203</v>
      </c>
      <c r="C6464" s="2" t="s">
        <v>14199</v>
      </c>
      <c r="D6464" s="2" t="s">
        <v>14200</v>
      </c>
      <c r="E6464" s="2">
        <v>25</v>
      </c>
      <c r="F6464" s="2">
        <v>54</v>
      </c>
      <c r="G6464" s="2">
        <v>0</v>
      </c>
      <c r="H6464" s="2">
        <v>7655</v>
      </c>
      <c r="I6464" s="2" t="s">
        <v>10</v>
      </c>
      <c r="J6464" s="2" t="s">
        <v>11</v>
      </c>
      <c r="K6464" s="2" t="s">
        <v>12</v>
      </c>
      <c r="L6464" s="2" t="s">
        <v>2098</v>
      </c>
      <c r="M6464" t="str">
        <f t="shared" si="101"/>
        <v>http://www.sitesays.com/</v>
      </c>
      <c r="N6464" s="7" t="str">
        <f>(IF(COUNTIF('Your Backlinks'!A:A,'Competitor 1'!B6464)+COUNTIF('Competitor 2'!B:B,'Competitor 1'!B6464)&gt;1,"Links","prospect"))</f>
        <v>prospect</v>
      </c>
    </row>
    <row r="6465" spans="1:14" x14ac:dyDescent="0.25">
      <c r="A6465" t="str">
        <f>(IF(COUNTIF('Your Backlinks'!L:L,'Competitor 1'!M6465),"Links","prospect"))</f>
        <v>prospect</v>
      </c>
      <c r="B6465" s="2" t="s">
        <v>14204</v>
      </c>
      <c r="C6465" s="2" t="s">
        <v>14205</v>
      </c>
      <c r="D6465" s="2" t="s">
        <v>2113</v>
      </c>
      <c r="E6465" s="2">
        <v>21</v>
      </c>
      <c r="F6465" s="2">
        <v>54</v>
      </c>
      <c r="G6465" s="2">
        <v>1</v>
      </c>
      <c r="H6465" s="2">
        <v>2720</v>
      </c>
      <c r="I6465" s="2" t="s">
        <v>10</v>
      </c>
      <c r="J6465" s="2" t="s">
        <v>11</v>
      </c>
      <c r="K6465" s="2" t="s">
        <v>12</v>
      </c>
      <c r="L6465" s="2" t="s">
        <v>2098</v>
      </c>
      <c r="M6465" t="str">
        <f t="shared" si="101"/>
        <v>http://newsguide.us/</v>
      </c>
      <c r="N6465" s="7" t="str">
        <f>(IF(COUNTIF('Your Backlinks'!A:A,'Competitor 1'!B6465)+COUNTIF('Competitor 2'!B:B,'Competitor 1'!B6465)&gt;1,"Links","prospect"))</f>
        <v>prospect</v>
      </c>
    </row>
    <row r="6466" spans="1:14" x14ac:dyDescent="0.25">
      <c r="A6466" t="str">
        <f>(IF(COUNTIF('Your Backlinks'!L:L,'Competitor 1'!M6466),"Links","prospect"))</f>
        <v>prospect</v>
      </c>
      <c r="B6466" s="2" t="s">
        <v>14206</v>
      </c>
      <c r="C6466" s="2" t="s">
        <v>14207</v>
      </c>
      <c r="D6466" s="2" t="s">
        <v>2189</v>
      </c>
      <c r="E6466" s="2">
        <v>18</v>
      </c>
      <c r="F6466" s="2">
        <v>54</v>
      </c>
      <c r="G6466" s="2">
        <v>1</v>
      </c>
      <c r="H6466" s="2">
        <v>472</v>
      </c>
      <c r="I6466" s="2" t="s">
        <v>10</v>
      </c>
      <c r="J6466" s="2" t="s">
        <v>11</v>
      </c>
      <c r="K6466" s="2" t="s">
        <v>12</v>
      </c>
      <c r="L6466" s="2" t="s">
        <v>2098</v>
      </c>
      <c r="M6466" t="str">
        <f t="shared" si="101"/>
        <v>http://www.smallbizpod.co.uk/</v>
      </c>
      <c r="N6466" s="7" t="str">
        <f>(IF(COUNTIF('Your Backlinks'!A:A,'Competitor 1'!B6466)+COUNTIF('Competitor 2'!B:B,'Competitor 1'!B6466)&gt;1,"Links","prospect"))</f>
        <v>prospect</v>
      </c>
    </row>
    <row r="6467" spans="1:14" x14ac:dyDescent="0.25">
      <c r="A6467" t="str">
        <f>(IF(COUNTIF('Your Backlinks'!L:L,'Competitor 1'!M6467),"Links","prospect"))</f>
        <v>prospect</v>
      </c>
      <c r="B6467" s="2" t="s">
        <v>14208</v>
      </c>
      <c r="C6467" s="2" t="s">
        <v>14209</v>
      </c>
      <c r="D6467" s="2" t="s">
        <v>2189</v>
      </c>
      <c r="E6467" s="2">
        <v>17</v>
      </c>
      <c r="F6467" s="2">
        <v>54</v>
      </c>
      <c r="G6467" s="2">
        <v>1</v>
      </c>
      <c r="H6467" s="2">
        <v>472</v>
      </c>
      <c r="I6467" s="2" t="s">
        <v>10</v>
      </c>
      <c r="J6467" s="2" t="s">
        <v>11</v>
      </c>
      <c r="K6467" s="2" t="s">
        <v>12</v>
      </c>
      <c r="L6467" s="2" t="s">
        <v>2098</v>
      </c>
      <c r="M6467" t="str">
        <f t="shared" si="101"/>
        <v>http://www.smallbizpod.co.uk/</v>
      </c>
      <c r="N6467" s="7" t="str">
        <f>(IF(COUNTIF('Your Backlinks'!A:A,'Competitor 1'!B6467)+COUNTIF('Competitor 2'!B:B,'Competitor 1'!B6467)&gt;1,"Links","prospect"))</f>
        <v>prospect</v>
      </c>
    </row>
    <row r="6468" spans="1:14" x14ac:dyDescent="0.25">
      <c r="A6468" t="str">
        <f>(IF(COUNTIF('Your Backlinks'!L:L,'Competitor 1'!M6468),"Links","prospect"))</f>
        <v>prospect</v>
      </c>
      <c r="B6468" s="2" t="s">
        <v>14210</v>
      </c>
      <c r="C6468" s="2" t="s">
        <v>12886</v>
      </c>
      <c r="D6468" s="2" t="s">
        <v>2113</v>
      </c>
      <c r="E6468" s="2">
        <v>23</v>
      </c>
      <c r="F6468" s="2">
        <v>56</v>
      </c>
      <c r="G6468" s="2">
        <v>1</v>
      </c>
      <c r="H6468" s="2">
        <v>491</v>
      </c>
      <c r="I6468" s="2" t="s">
        <v>10</v>
      </c>
      <c r="J6468" s="2" t="s">
        <v>11</v>
      </c>
      <c r="K6468" s="2" t="s">
        <v>12</v>
      </c>
      <c r="L6468" s="2" t="s">
        <v>2098</v>
      </c>
      <c r="M6468" t="str">
        <f t="shared" si="101"/>
        <v>http://www.optimizeandprophesize.com/</v>
      </c>
      <c r="N6468" s="7" t="str">
        <f>(IF(COUNTIF('Your Backlinks'!A:A,'Competitor 1'!B6468)+COUNTIF('Competitor 2'!B:B,'Competitor 1'!B6468)&gt;1,"Links","prospect"))</f>
        <v>prospect</v>
      </c>
    </row>
    <row r="6469" spans="1:14" x14ac:dyDescent="0.25">
      <c r="A6469" t="str">
        <f>(IF(COUNTIF('Your Backlinks'!L:L,'Competitor 1'!M6469),"Links","prospect"))</f>
        <v>prospect</v>
      </c>
      <c r="B6469" s="2" t="s">
        <v>14211</v>
      </c>
      <c r="C6469" s="2" t="s">
        <v>12888</v>
      </c>
      <c r="D6469" s="2" t="s">
        <v>2444</v>
      </c>
      <c r="E6469" s="2">
        <v>22</v>
      </c>
      <c r="F6469" s="2">
        <v>56</v>
      </c>
      <c r="G6469" s="2">
        <v>1</v>
      </c>
      <c r="H6469" s="2">
        <v>491</v>
      </c>
      <c r="I6469" s="2" t="s">
        <v>11</v>
      </c>
      <c r="J6469" s="2" t="s">
        <v>11</v>
      </c>
      <c r="K6469" s="2" t="s">
        <v>12</v>
      </c>
      <c r="L6469" s="2" t="s">
        <v>2098</v>
      </c>
      <c r="M6469" t="str">
        <f t="shared" si="101"/>
        <v>http://www.optimizeandprophesize.com/</v>
      </c>
      <c r="N6469" s="7" t="str">
        <f>(IF(COUNTIF('Your Backlinks'!A:A,'Competitor 1'!B6469)+COUNTIF('Competitor 2'!B:B,'Competitor 1'!B6469)&gt;1,"Links","prospect"))</f>
        <v>prospect</v>
      </c>
    </row>
    <row r="6470" spans="1:14" x14ac:dyDescent="0.25">
      <c r="A6470" t="str">
        <f>(IF(COUNTIF('Your Backlinks'!L:L,'Competitor 1'!M6470),"Links","prospect"))</f>
        <v>prospect</v>
      </c>
      <c r="B6470" s="2" t="s">
        <v>14212</v>
      </c>
      <c r="C6470" s="2" t="s">
        <v>12888</v>
      </c>
      <c r="D6470" s="2" t="s">
        <v>2444</v>
      </c>
      <c r="E6470" s="2">
        <v>22</v>
      </c>
      <c r="F6470" s="2">
        <v>56</v>
      </c>
      <c r="G6470" s="2">
        <v>1</v>
      </c>
      <c r="H6470" s="2">
        <v>491</v>
      </c>
      <c r="I6470" s="2" t="s">
        <v>11</v>
      </c>
      <c r="J6470" s="2" t="s">
        <v>11</v>
      </c>
      <c r="K6470" s="2" t="s">
        <v>12</v>
      </c>
      <c r="L6470" s="2" t="s">
        <v>2098</v>
      </c>
      <c r="M6470" t="str">
        <f t="shared" si="101"/>
        <v>http://www.optimizeandprophesize.com/</v>
      </c>
      <c r="N6470" s="7" t="str">
        <f>(IF(COUNTIF('Your Backlinks'!A:A,'Competitor 1'!B6470)+COUNTIF('Competitor 2'!B:B,'Competitor 1'!B6470)&gt;1,"Links","prospect"))</f>
        <v>prospect</v>
      </c>
    </row>
    <row r="6471" spans="1:14" x14ac:dyDescent="0.25">
      <c r="A6471" t="str">
        <f>(IF(COUNTIF('Your Backlinks'!L:L,'Competitor 1'!M6471),"Links","prospect"))</f>
        <v>prospect</v>
      </c>
      <c r="B6471" s="2" t="s">
        <v>14213</v>
      </c>
      <c r="C6471" s="2" t="s">
        <v>12888</v>
      </c>
      <c r="D6471" s="2" t="s">
        <v>2444</v>
      </c>
      <c r="E6471" s="2">
        <v>22</v>
      </c>
      <c r="F6471" s="2">
        <v>56</v>
      </c>
      <c r="G6471" s="2">
        <v>1</v>
      </c>
      <c r="H6471" s="2">
        <v>491</v>
      </c>
      <c r="I6471" s="2" t="s">
        <v>11</v>
      </c>
      <c r="J6471" s="2" t="s">
        <v>11</v>
      </c>
      <c r="K6471" s="2" t="s">
        <v>12</v>
      </c>
      <c r="L6471" s="2" t="s">
        <v>2098</v>
      </c>
      <c r="M6471" t="str">
        <f t="shared" si="101"/>
        <v>http://www.optimizeandprophesize.com/</v>
      </c>
      <c r="N6471" s="7" t="str">
        <f>(IF(COUNTIF('Your Backlinks'!A:A,'Competitor 1'!B6471)+COUNTIF('Competitor 2'!B:B,'Competitor 1'!B6471)&gt;1,"Links","prospect"))</f>
        <v>prospect</v>
      </c>
    </row>
    <row r="6472" spans="1:14" x14ac:dyDescent="0.25">
      <c r="A6472" t="str">
        <f>(IF(COUNTIF('Your Backlinks'!L:L,'Competitor 1'!M6472),"Links","prospect"))</f>
        <v>prospect</v>
      </c>
      <c r="B6472" s="2" t="s">
        <v>14214</v>
      </c>
      <c r="C6472" s="2" t="s">
        <v>12888</v>
      </c>
      <c r="D6472" s="2" t="s">
        <v>2444</v>
      </c>
      <c r="E6472" s="2">
        <v>22</v>
      </c>
      <c r="F6472" s="2">
        <v>56</v>
      </c>
      <c r="G6472" s="2">
        <v>1</v>
      </c>
      <c r="H6472" s="2">
        <v>491</v>
      </c>
      <c r="I6472" s="2" t="s">
        <v>11</v>
      </c>
      <c r="J6472" s="2" t="s">
        <v>11</v>
      </c>
      <c r="K6472" s="2" t="s">
        <v>12</v>
      </c>
      <c r="L6472" s="2" t="s">
        <v>2098</v>
      </c>
      <c r="M6472" t="str">
        <f t="shared" si="101"/>
        <v>http://www.optimizeandprophesize.com/</v>
      </c>
      <c r="N6472" s="7" t="str">
        <f>(IF(COUNTIF('Your Backlinks'!A:A,'Competitor 1'!B6472)+COUNTIF('Competitor 2'!B:B,'Competitor 1'!B6472)&gt;1,"Links","prospect"))</f>
        <v>prospect</v>
      </c>
    </row>
    <row r="6473" spans="1:14" x14ac:dyDescent="0.25">
      <c r="A6473" t="str">
        <f>(IF(COUNTIF('Your Backlinks'!L:L,'Competitor 1'!M6473),"Links","prospect"))</f>
        <v>prospect</v>
      </c>
      <c r="B6473" s="2" t="s">
        <v>14215</v>
      </c>
      <c r="C6473" s="2" t="s">
        <v>12888</v>
      </c>
      <c r="D6473" s="2" t="s">
        <v>2444</v>
      </c>
      <c r="E6473" s="2">
        <v>22</v>
      </c>
      <c r="F6473" s="2">
        <v>56</v>
      </c>
      <c r="G6473" s="2">
        <v>1</v>
      </c>
      <c r="H6473" s="2">
        <v>491</v>
      </c>
      <c r="I6473" s="2" t="s">
        <v>11</v>
      </c>
      <c r="J6473" s="2" t="s">
        <v>11</v>
      </c>
      <c r="K6473" s="2" t="s">
        <v>12</v>
      </c>
      <c r="L6473" s="2" t="s">
        <v>2098</v>
      </c>
      <c r="M6473" t="str">
        <f t="shared" si="101"/>
        <v>http://www.optimizeandprophesize.com/</v>
      </c>
      <c r="N6473" s="7" t="str">
        <f>(IF(COUNTIF('Your Backlinks'!A:A,'Competitor 1'!B6473)+COUNTIF('Competitor 2'!B:B,'Competitor 1'!B6473)&gt;1,"Links","prospect"))</f>
        <v>prospect</v>
      </c>
    </row>
    <row r="6474" spans="1:14" x14ac:dyDescent="0.25">
      <c r="A6474" t="str">
        <f>(IF(COUNTIF('Your Backlinks'!L:L,'Competitor 1'!M6474),"Links","prospect"))</f>
        <v>prospect</v>
      </c>
      <c r="B6474" s="2" t="s">
        <v>14216</v>
      </c>
      <c r="C6474" s="2" t="s">
        <v>12888</v>
      </c>
      <c r="D6474" s="2" t="s">
        <v>2444</v>
      </c>
      <c r="E6474" s="2">
        <v>22</v>
      </c>
      <c r="F6474" s="2">
        <v>56</v>
      </c>
      <c r="G6474" s="2">
        <v>1</v>
      </c>
      <c r="H6474" s="2">
        <v>491</v>
      </c>
      <c r="I6474" s="2" t="s">
        <v>11</v>
      </c>
      <c r="J6474" s="2" t="s">
        <v>11</v>
      </c>
      <c r="K6474" s="2" t="s">
        <v>12</v>
      </c>
      <c r="L6474" s="2" t="s">
        <v>2098</v>
      </c>
      <c r="M6474" t="str">
        <f t="shared" si="101"/>
        <v>http://www.optimizeandprophesize.com/</v>
      </c>
      <c r="N6474" s="7" t="str">
        <f>(IF(COUNTIF('Your Backlinks'!A:A,'Competitor 1'!B6474)+COUNTIF('Competitor 2'!B:B,'Competitor 1'!B6474)&gt;1,"Links","prospect"))</f>
        <v>prospect</v>
      </c>
    </row>
    <row r="6475" spans="1:14" x14ac:dyDescent="0.25">
      <c r="A6475" t="str">
        <f>(IF(COUNTIF('Your Backlinks'!L:L,'Competitor 1'!M6475),"Links","prospect"))</f>
        <v>prospect</v>
      </c>
      <c r="B6475" s="2" t="s">
        <v>14217</v>
      </c>
      <c r="C6475" s="2" t="s">
        <v>12888</v>
      </c>
      <c r="D6475" s="2" t="s">
        <v>2444</v>
      </c>
      <c r="E6475" s="2">
        <v>22</v>
      </c>
      <c r="F6475" s="2">
        <v>56</v>
      </c>
      <c r="G6475" s="2">
        <v>1</v>
      </c>
      <c r="H6475" s="2">
        <v>491</v>
      </c>
      <c r="I6475" s="2" t="s">
        <v>11</v>
      </c>
      <c r="J6475" s="2" t="s">
        <v>11</v>
      </c>
      <c r="K6475" s="2" t="s">
        <v>12</v>
      </c>
      <c r="L6475" s="2" t="s">
        <v>2098</v>
      </c>
      <c r="M6475" t="str">
        <f t="shared" si="101"/>
        <v>http://www.optimizeandprophesize.com/</v>
      </c>
      <c r="N6475" s="7" t="str">
        <f>(IF(COUNTIF('Your Backlinks'!A:A,'Competitor 1'!B6475)+COUNTIF('Competitor 2'!B:B,'Competitor 1'!B6475)&gt;1,"Links","prospect"))</f>
        <v>prospect</v>
      </c>
    </row>
    <row r="6476" spans="1:14" x14ac:dyDescent="0.25">
      <c r="A6476" t="str">
        <f>(IF(COUNTIF('Your Backlinks'!L:L,'Competitor 1'!M6476),"Links","prospect"))</f>
        <v>prospect</v>
      </c>
      <c r="B6476" s="2" t="s">
        <v>14218</v>
      </c>
      <c r="C6476" s="2" t="s">
        <v>12888</v>
      </c>
      <c r="D6476" s="2" t="s">
        <v>2444</v>
      </c>
      <c r="E6476" s="2">
        <v>22</v>
      </c>
      <c r="F6476" s="2">
        <v>56</v>
      </c>
      <c r="G6476" s="2">
        <v>1</v>
      </c>
      <c r="H6476" s="2">
        <v>491</v>
      </c>
      <c r="I6476" s="2" t="s">
        <v>11</v>
      </c>
      <c r="J6476" s="2" t="s">
        <v>11</v>
      </c>
      <c r="K6476" s="2" t="s">
        <v>12</v>
      </c>
      <c r="L6476" s="2" t="s">
        <v>2098</v>
      </c>
      <c r="M6476" t="str">
        <f t="shared" si="101"/>
        <v>http://www.optimizeandprophesize.com/</v>
      </c>
      <c r="N6476" s="7" t="str">
        <f>(IF(COUNTIF('Your Backlinks'!A:A,'Competitor 1'!B6476)+COUNTIF('Competitor 2'!B:B,'Competitor 1'!B6476)&gt;1,"Links","prospect"))</f>
        <v>prospect</v>
      </c>
    </row>
    <row r="6477" spans="1:14" x14ac:dyDescent="0.25">
      <c r="A6477" t="str">
        <f>(IF(COUNTIF('Your Backlinks'!L:L,'Competitor 1'!M6477),"Links","prospect"))</f>
        <v>prospect</v>
      </c>
      <c r="B6477" s="2" t="s">
        <v>14219</v>
      </c>
      <c r="C6477" s="2" t="s">
        <v>12888</v>
      </c>
      <c r="D6477" s="2" t="s">
        <v>2444</v>
      </c>
      <c r="E6477" s="2">
        <v>22</v>
      </c>
      <c r="F6477" s="2">
        <v>56</v>
      </c>
      <c r="G6477" s="2">
        <v>1</v>
      </c>
      <c r="H6477" s="2">
        <v>491</v>
      </c>
      <c r="I6477" s="2" t="s">
        <v>11</v>
      </c>
      <c r="J6477" s="2" t="s">
        <v>11</v>
      </c>
      <c r="K6477" s="2" t="s">
        <v>12</v>
      </c>
      <c r="L6477" s="2" t="s">
        <v>2098</v>
      </c>
      <c r="M6477" t="str">
        <f t="shared" si="101"/>
        <v>http://www.optimizeandprophesize.com/</v>
      </c>
      <c r="N6477" s="7" t="str">
        <f>(IF(COUNTIF('Your Backlinks'!A:A,'Competitor 1'!B6477)+COUNTIF('Competitor 2'!B:B,'Competitor 1'!B6477)&gt;1,"Links","prospect"))</f>
        <v>prospect</v>
      </c>
    </row>
    <row r="6478" spans="1:14" x14ac:dyDescent="0.25">
      <c r="A6478" t="str">
        <f>(IF(COUNTIF('Your Backlinks'!L:L,'Competitor 1'!M6478),"Links","prospect"))</f>
        <v>prospect</v>
      </c>
      <c r="B6478" s="2" t="s">
        <v>14220</v>
      </c>
      <c r="C6478" s="2" t="s">
        <v>14221</v>
      </c>
      <c r="D6478" s="2" t="s">
        <v>2113</v>
      </c>
      <c r="E6478" s="2">
        <v>22</v>
      </c>
      <c r="F6478" s="2">
        <v>56</v>
      </c>
      <c r="G6478" s="2">
        <v>1</v>
      </c>
      <c r="H6478" s="2">
        <v>491</v>
      </c>
      <c r="I6478" s="2" t="s">
        <v>10</v>
      </c>
      <c r="J6478" s="2" t="s">
        <v>11</v>
      </c>
      <c r="K6478" s="2" t="s">
        <v>12</v>
      </c>
      <c r="L6478" s="2" t="s">
        <v>2098</v>
      </c>
      <c r="M6478" t="str">
        <f t="shared" si="101"/>
        <v>http://www.optimizeandprophesize.com/</v>
      </c>
      <c r="N6478" s="7" t="str">
        <f>(IF(COUNTIF('Your Backlinks'!A:A,'Competitor 1'!B6478)+COUNTIF('Competitor 2'!B:B,'Competitor 1'!B6478)&gt;1,"Links","prospect"))</f>
        <v>prospect</v>
      </c>
    </row>
    <row r="6479" spans="1:14" x14ac:dyDescent="0.25">
      <c r="A6479" t="str">
        <f>(IF(COUNTIF('Your Backlinks'!L:L,'Competitor 1'!M6479),"Links","prospect"))</f>
        <v>prospect</v>
      </c>
      <c r="B6479" s="2" t="s">
        <v>14222</v>
      </c>
      <c r="C6479" s="2" t="s">
        <v>14223</v>
      </c>
      <c r="D6479" s="2" t="s">
        <v>2113</v>
      </c>
      <c r="E6479" s="2">
        <v>22</v>
      </c>
      <c r="F6479" s="2">
        <v>56</v>
      </c>
      <c r="G6479" s="2">
        <v>1</v>
      </c>
      <c r="H6479" s="2">
        <v>491</v>
      </c>
      <c r="I6479" s="2" t="s">
        <v>10</v>
      </c>
      <c r="J6479" s="2" t="s">
        <v>11</v>
      </c>
      <c r="K6479" s="2" t="s">
        <v>12</v>
      </c>
      <c r="L6479" s="2" t="s">
        <v>2098</v>
      </c>
      <c r="M6479" t="str">
        <f t="shared" si="101"/>
        <v>http://www.optimizeandprophesize.com/</v>
      </c>
      <c r="N6479" s="7" t="str">
        <f>(IF(COUNTIF('Your Backlinks'!A:A,'Competitor 1'!B6479)+COUNTIF('Competitor 2'!B:B,'Competitor 1'!B6479)&gt;1,"Links","prospect"))</f>
        <v>prospect</v>
      </c>
    </row>
    <row r="6480" spans="1:14" x14ac:dyDescent="0.25">
      <c r="A6480" t="str">
        <f>(IF(COUNTIF('Your Backlinks'!L:L,'Competitor 1'!M6480),"Links","prospect"))</f>
        <v>prospect</v>
      </c>
      <c r="B6480" s="2" t="s">
        <v>14224</v>
      </c>
      <c r="C6480" s="2" t="s">
        <v>14225</v>
      </c>
      <c r="D6480" s="2" t="s">
        <v>2342</v>
      </c>
      <c r="E6480" s="2">
        <v>29</v>
      </c>
      <c r="F6480" s="2">
        <v>56</v>
      </c>
      <c r="G6480" s="2">
        <v>2</v>
      </c>
      <c r="H6480" s="2">
        <v>449</v>
      </c>
      <c r="I6480" s="2" t="s">
        <v>10</v>
      </c>
      <c r="J6480" s="2" t="s">
        <v>11</v>
      </c>
      <c r="K6480" s="2" t="s">
        <v>12</v>
      </c>
      <c r="L6480" s="2" t="s">
        <v>2098</v>
      </c>
      <c r="M6480" t="str">
        <f t="shared" si="101"/>
        <v>http://www.orionweb.net/</v>
      </c>
      <c r="N6480" s="7" t="str">
        <f>(IF(COUNTIF('Your Backlinks'!A:A,'Competitor 1'!B6480)+COUNTIF('Competitor 2'!B:B,'Competitor 1'!B6480)&gt;1,"Links","prospect"))</f>
        <v>prospect</v>
      </c>
    </row>
    <row r="6481" spans="1:14" x14ac:dyDescent="0.25">
      <c r="A6481" t="str">
        <f>(IF(COUNTIF('Your Backlinks'!L:L,'Competitor 1'!M6481),"Links","prospect"))</f>
        <v>prospect</v>
      </c>
      <c r="B6481" s="2" t="s">
        <v>14226</v>
      </c>
      <c r="C6481" s="2" t="s">
        <v>14227</v>
      </c>
      <c r="D6481" s="2" t="s">
        <v>14228</v>
      </c>
      <c r="E6481" s="2">
        <v>28</v>
      </c>
      <c r="F6481" s="2">
        <v>56</v>
      </c>
      <c r="G6481" s="2">
        <v>1</v>
      </c>
      <c r="H6481" s="2">
        <v>349</v>
      </c>
      <c r="I6481" s="2" t="s">
        <v>10</v>
      </c>
      <c r="J6481" s="2" t="s">
        <v>11</v>
      </c>
      <c r="K6481" s="2" t="s">
        <v>12</v>
      </c>
      <c r="L6481" s="2" t="s">
        <v>2098</v>
      </c>
      <c r="M6481" t="str">
        <f t="shared" si="101"/>
        <v>http://ecospeakers.com/</v>
      </c>
      <c r="N6481" s="7" t="str">
        <f>(IF(COUNTIF('Your Backlinks'!A:A,'Competitor 1'!B6481)+COUNTIF('Competitor 2'!B:B,'Competitor 1'!B6481)&gt;1,"Links","prospect"))</f>
        <v>prospect</v>
      </c>
    </row>
    <row r="6482" spans="1:14" x14ac:dyDescent="0.25">
      <c r="A6482" t="str">
        <f>(IF(COUNTIF('Your Backlinks'!L:L,'Competitor 1'!M6482),"Links","prospect"))</f>
        <v>prospect</v>
      </c>
      <c r="B6482" s="2" t="s">
        <v>14229</v>
      </c>
      <c r="C6482" s="2" t="s">
        <v>14227</v>
      </c>
      <c r="D6482" s="2" t="s">
        <v>14228</v>
      </c>
      <c r="E6482" s="2">
        <v>27</v>
      </c>
      <c r="F6482" s="2">
        <v>56</v>
      </c>
      <c r="G6482" s="2">
        <v>1</v>
      </c>
      <c r="H6482" s="2">
        <v>349</v>
      </c>
      <c r="I6482" s="2" t="s">
        <v>10</v>
      </c>
      <c r="J6482" s="2" t="s">
        <v>11</v>
      </c>
      <c r="K6482" s="2" t="s">
        <v>12</v>
      </c>
      <c r="L6482" s="2" t="s">
        <v>2098</v>
      </c>
      <c r="M6482" t="str">
        <f t="shared" si="101"/>
        <v>http://www.ecospeakers.com/</v>
      </c>
      <c r="N6482" s="7" t="str">
        <f>(IF(COUNTIF('Your Backlinks'!A:A,'Competitor 1'!B6482)+COUNTIF('Competitor 2'!B:B,'Competitor 1'!B6482)&gt;1,"Links","prospect"))</f>
        <v>prospect</v>
      </c>
    </row>
    <row r="6483" spans="1:14" x14ac:dyDescent="0.25">
      <c r="A6483" t="str">
        <f>(IF(COUNTIF('Your Backlinks'!L:L,'Competitor 1'!M6483),"Links","prospect"))</f>
        <v>prospect</v>
      </c>
      <c r="B6483" s="2" t="s">
        <v>14230</v>
      </c>
      <c r="C6483" s="2" t="s">
        <v>14231</v>
      </c>
      <c r="D6483" s="2" t="s">
        <v>2284</v>
      </c>
      <c r="E6483" s="2">
        <v>25</v>
      </c>
      <c r="F6483" s="2">
        <v>56</v>
      </c>
      <c r="G6483" s="2">
        <v>1</v>
      </c>
      <c r="H6483" s="2">
        <v>1116</v>
      </c>
      <c r="I6483" s="2" t="s">
        <v>10</v>
      </c>
      <c r="J6483" s="2" t="s">
        <v>11</v>
      </c>
      <c r="K6483" s="2" t="s">
        <v>12</v>
      </c>
      <c r="L6483" s="2" t="s">
        <v>2098</v>
      </c>
      <c r="M6483" t="str">
        <f t="shared" si="101"/>
        <v>http://www.aivy.co.jp/</v>
      </c>
      <c r="N6483" s="7" t="str">
        <f>(IF(COUNTIF('Your Backlinks'!A:A,'Competitor 1'!B6483)+COUNTIF('Competitor 2'!B:B,'Competitor 1'!B6483)&gt;1,"Links","prospect"))</f>
        <v>prospect</v>
      </c>
    </row>
    <row r="6484" spans="1:14" x14ac:dyDescent="0.25">
      <c r="A6484" t="str">
        <f>(IF(COUNTIF('Your Backlinks'!L:L,'Competitor 1'!M6484),"Links","prospect"))</f>
        <v>prospect</v>
      </c>
      <c r="B6484" s="2" t="s">
        <v>14232</v>
      </c>
      <c r="C6484" s="2" t="s">
        <v>14233</v>
      </c>
      <c r="D6484" s="2" t="s">
        <v>3233</v>
      </c>
      <c r="E6484" s="2">
        <v>25</v>
      </c>
      <c r="F6484" s="2">
        <v>56</v>
      </c>
      <c r="G6484" s="2">
        <v>1</v>
      </c>
      <c r="H6484" s="2">
        <v>1116</v>
      </c>
      <c r="I6484" s="2" t="s">
        <v>10</v>
      </c>
      <c r="J6484" s="2" t="s">
        <v>11</v>
      </c>
      <c r="K6484" s="2" t="s">
        <v>12</v>
      </c>
      <c r="L6484" s="2" t="s">
        <v>2098</v>
      </c>
      <c r="M6484" t="str">
        <f t="shared" si="101"/>
        <v>http://www.aivy.co.jp/</v>
      </c>
      <c r="N6484" s="7" t="str">
        <f>(IF(COUNTIF('Your Backlinks'!A:A,'Competitor 1'!B6484)+COUNTIF('Competitor 2'!B:B,'Competitor 1'!B6484)&gt;1,"Links","prospect"))</f>
        <v>prospect</v>
      </c>
    </row>
    <row r="6485" spans="1:14" x14ac:dyDescent="0.25">
      <c r="A6485" t="str">
        <f>(IF(COUNTIF('Your Backlinks'!L:L,'Competitor 1'!M6485),"Links","prospect"))</f>
        <v>prospect</v>
      </c>
      <c r="B6485" s="2" t="s">
        <v>14234</v>
      </c>
      <c r="C6485" s="2" t="s">
        <v>14235</v>
      </c>
      <c r="D6485" s="2" t="s">
        <v>3233</v>
      </c>
      <c r="E6485" s="2">
        <v>21</v>
      </c>
      <c r="F6485" s="2">
        <v>56</v>
      </c>
      <c r="G6485" s="2">
        <v>1</v>
      </c>
      <c r="H6485" s="2">
        <v>1116</v>
      </c>
      <c r="I6485" s="2" t="s">
        <v>10</v>
      </c>
      <c r="J6485" s="2" t="s">
        <v>11</v>
      </c>
      <c r="K6485" s="2" t="s">
        <v>12</v>
      </c>
      <c r="L6485" s="2" t="s">
        <v>2098</v>
      </c>
      <c r="M6485" t="str">
        <f t="shared" si="101"/>
        <v>http://www.aivy.co.jp/</v>
      </c>
      <c r="N6485" s="7" t="str">
        <f>(IF(COUNTIF('Your Backlinks'!A:A,'Competitor 1'!B6485)+COUNTIF('Competitor 2'!B:B,'Competitor 1'!B6485)&gt;1,"Links","prospect"))</f>
        <v>prospect</v>
      </c>
    </row>
    <row r="6486" spans="1:14" x14ac:dyDescent="0.25">
      <c r="A6486" t="str">
        <f>(IF(COUNTIF('Your Backlinks'!L:L,'Competitor 1'!M6486),"Links","prospect"))</f>
        <v>prospect</v>
      </c>
      <c r="B6486" s="2" t="s">
        <v>14236</v>
      </c>
      <c r="C6486" s="2" t="s">
        <v>14237</v>
      </c>
      <c r="D6486" s="2" t="s">
        <v>2284</v>
      </c>
      <c r="E6486" s="2">
        <v>21</v>
      </c>
      <c r="F6486" s="2">
        <v>56</v>
      </c>
      <c r="G6486" s="2">
        <v>1</v>
      </c>
      <c r="H6486" s="2">
        <v>1116</v>
      </c>
      <c r="I6486" s="2" t="s">
        <v>10</v>
      </c>
      <c r="J6486" s="2" t="s">
        <v>11</v>
      </c>
      <c r="K6486" s="2" t="s">
        <v>12</v>
      </c>
      <c r="L6486" s="2" t="s">
        <v>2098</v>
      </c>
      <c r="M6486" t="str">
        <f t="shared" si="101"/>
        <v>http://www.aivy.co.jp/</v>
      </c>
      <c r="N6486" s="7" t="str">
        <f>(IF(COUNTIF('Your Backlinks'!A:A,'Competitor 1'!B6486)+COUNTIF('Competitor 2'!B:B,'Competitor 1'!B6486)&gt;1,"Links","prospect"))</f>
        <v>prospect</v>
      </c>
    </row>
    <row r="6487" spans="1:14" x14ac:dyDescent="0.25">
      <c r="A6487" t="str">
        <f>(IF(COUNTIF('Your Backlinks'!L:L,'Competitor 1'!M6487),"Links","prospect"))</f>
        <v>prospect</v>
      </c>
      <c r="B6487" s="2" t="s">
        <v>14238</v>
      </c>
      <c r="C6487" s="2" t="s">
        <v>14239</v>
      </c>
      <c r="D6487" s="2" t="s">
        <v>2284</v>
      </c>
      <c r="E6487" s="2">
        <v>25</v>
      </c>
      <c r="F6487" s="2">
        <v>56</v>
      </c>
      <c r="G6487" s="2">
        <v>1</v>
      </c>
      <c r="H6487" s="2">
        <v>1640</v>
      </c>
      <c r="I6487" s="2" t="s">
        <v>11</v>
      </c>
      <c r="J6487" s="2" t="s">
        <v>11</v>
      </c>
      <c r="K6487" s="2" t="s">
        <v>12</v>
      </c>
      <c r="L6487" s="2" t="s">
        <v>2098</v>
      </c>
      <c r="M6487" t="str">
        <f t="shared" si="101"/>
        <v>http://www.pattayabridge.com/</v>
      </c>
      <c r="N6487" s="7" t="str">
        <f>(IF(COUNTIF('Your Backlinks'!A:A,'Competitor 1'!B6487)+COUNTIF('Competitor 2'!B:B,'Competitor 1'!B6487)&gt;1,"Links","prospect"))</f>
        <v>prospect</v>
      </c>
    </row>
    <row r="6488" spans="1:14" x14ac:dyDescent="0.25">
      <c r="A6488" t="str">
        <f>(IF(COUNTIF('Your Backlinks'!L:L,'Competitor 1'!M6488),"Links","prospect"))</f>
        <v>prospect</v>
      </c>
      <c r="B6488" s="2" t="s">
        <v>14240</v>
      </c>
      <c r="C6488" s="2" t="s">
        <v>14241</v>
      </c>
      <c r="D6488" s="2" t="s">
        <v>2113</v>
      </c>
      <c r="E6488" s="2">
        <v>51</v>
      </c>
      <c r="F6488" s="2">
        <v>56</v>
      </c>
      <c r="G6488" s="2">
        <v>30</v>
      </c>
      <c r="H6488" s="2">
        <v>1020</v>
      </c>
      <c r="I6488" s="2" t="s">
        <v>11</v>
      </c>
      <c r="J6488" s="2" t="s">
        <v>11</v>
      </c>
      <c r="K6488" s="2" t="s">
        <v>12</v>
      </c>
      <c r="L6488" s="2" t="s">
        <v>2098</v>
      </c>
      <c r="M6488" t="str">
        <f t="shared" si="101"/>
        <v>http://blog.webcreativepark.net/</v>
      </c>
      <c r="N6488" s="7" t="str">
        <f>(IF(COUNTIF('Your Backlinks'!A:A,'Competitor 1'!B6488)+COUNTIF('Competitor 2'!B:B,'Competitor 1'!B6488)&gt;1,"Links","prospect"))</f>
        <v>prospect</v>
      </c>
    </row>
    <row r="6489" spans="1:14" x14ac:dyDescent="0.25">
      <c r="A6489" t="str">
        <f>(IF(COUNTIF('Your Backlinks'!L:L,'Competitor 1'!M6489),"Links","prospect"))</f>
        <v>prospect</v>
      </c>
      <c r="B6489" s="2" t="s">
        <v>14242</v>
      </c>
      <c r="C6489" s="2" t="s">
        <v>14243</v>
      </c>
      <c r="D6489" s="2" t="s">
        <v>2113</v>
      </c>
      <c r="E6489" s="2">
        <v>28</v>
      </c>
      <c r="F6489" s="2">
        <v>56</v>
      </c>
      <c r="G6489" s="2">
        <v>2</v>
      </c>
      <c r="H6489" s="2">
        <v>1019</v>
      </c>
      <c r="I6489" s="2" t="s">
        <v>10</v>
      </c>
      <c r="J6489" s="2" t="s">
        <v>11</v>
      </c>
      <c r="K6489" s="2" t="s">
        <v>12</v>
      </c>
      <c r="L6489" s="2" t="s">
        <v>2098</v>
      </c>
      <c r="M6489" t="str">
        <f t="shared" si="101"/>
        <v>http://www.thewebsqueeze.com/</v>
      </c>
      <c r="N6489" s="7" t="str">
        <f>(IF(COUNTIF('Your Backlinks'!A:A,'Competitor 1'!B6489)+COUNTIF('Competitor 2'!B:B,'Competitor 1'!B6489)&gt;1,"Links","prospect"))</f>
        <v>prospect</v>
      </c>
    </row>
    <row r="6490" spans="1:14" x14ac:dyDescent="0.25">
      <c r="A6490" t="str">
        <f>(IF(COUNTIF('Your Backlinks'!L:L,'Competitor 1'!M6490),"Links","prospect"))</f>
        <v>prospect</v>
      </c>
      <c r="B6490" s="2" t="s">
        <v>14244</v>
      </c>
      <c r="C6490" s="2" t="s">
        <v>14245</v>
      </c>
      <c r="D6490" s="2" t="s">
        <v>2113</v>
      </c>
      <c r="E6490" s="2">
        <v>24</v>
      </c>
      <c r="F6490" s="2">
        <v>56</v>
      </c>
      <c r="G6490" s="2">
        <v>1</v>
      </c>
      <c r="H6490" s="2">
        <v>1686</v>
      </c>
      <c r="I6490" s="2" t="s">
        <v>10</v>
      </c>
      <c r="J6490" s="2" t="s">
        <v>11</v>
      </c>
      <c r="K6490" s="2" t="s">
        <v>12</v>
      </c>
      <c r="L6490" s="2" t="s">
        <v>2098</v>
      </c>
      <c r="M6490" t="str">
        <f t="shared" si="101"/>
        <v>http://www.buzzinessman.com/</v>
      </c>
      <c r="N6490" s="7" t="str">
        <f>(IF(COUNTIF('Your Backlinks'!A:A,'Competitor 1'!B6490)+COUNTIF('Competitor 2'!B:B,'Competitor 1'!B6490)&gt;1,"Links","prospect"))</f>
        <v>prospect</v>
      </c>
    </row>
    <row r="6491" spans="1:14" x14ac:dyDescent="0.25">
      <c r="A6491" t="str">
        <f>(IF(COUNTIF('Your Backlinks'!L:L,'Competitor 1'!M6491),"Links","prospect"))</f>
        <v>prospect</v>
      </c>
      <c r="B6491" s="2" t="s">
        <v>14246</v>
      </c>
      <c r="C6491" s="2" t="s">
        <v>14247</v>
      </c>
      <c r="D6491" s="2" t="s">
        <v>3233</v>
      </c>
      <c r="E6491" s="2">
        <v>26</v>
      </c>
      <c r="F6491" s="2">
        <v>56</v>
      </c>
      <c r="G6491" s="2">
        <v>0</v>
      </c>
      <c r="H6491" s="2">
        <v>1084</v>
      </c>
      <c r="I6491" s="2" t="s">
        <v>10</v>
      </c>
      <c r="J6491" s="2" t="s">
        <v>11</v>
      </c>
      <c r="K6491" s="2" t="s">
        <v>12</v>
      </c>
      <c r="L6491" s="2" t="s">
        <v>2098</v>
      </c>
      <c r="M6491" t="str">
        <f t="shared" si="101"/>
        <v>http://algos.inesc-id.pt/</v>
      </c>
      <c r="N6491" s="7" t="str">
        <f>(IF(COUNTIF('Your Backlinks'!A:A,'Competitor 1'!B6491)+COUNTIF('Competitor 2'!B:B,'Competitor 1'!B6491)&gt;1,"Links","prospect"))</f>
        <v>prospect</v>
      </c>
    </row>
    <row r="6492" spans="1:14" x14ac:dyDescent="0.25">
      <c r="A6492" t="str">
        <f>(IF(COUNTIF('Your Backlinks'!L:L,'Competitor 1'!M6492),"Links","prospect"))</f>
        <v>prospect</v>
      </c>
      <c r="B6492" s="2" t="s">
        <v>14248</v>
      </c>
      <c r="C6492" s="2" t="s">
        <v>14249</v>
      </c>
      <c r="D6492" s="2" t="s">
        <v>2113</v>
      </c>
      <c r="E6492" s="2">
        <v>54</v>
      </c>
      <c r="F6492" s="2">
        <v>56</v>
      </c>
      <c r="G6492" s="2">
        <v>40</v>
      </c>
      <c r="H6492" s="2">
        <v>615</v>
      </c>
      <c r="I6492" s="2" t="s">
        <v>10</v>
      </c>
      <c r="J6492" s="2" t="s">
        <v>11</v>
      </c>
      <c r="K6492" s="2" t="s">
        <v>12</v>
      </c>
      <c r="L6492" s="2" t="s">
        <v>2098</v>
      </c>
      <c r="M6492" t="str">
        <f t="shared" si="101"/>
        <v>http://www.i-com.net/</v>
      </c>
      <c r="N6492" s="7" t="str">
        <f>(IF(COUNTIF('Your Backlinks'!A:A,'Competitor 1'!B6492)+COUNTIF('Competitor 2'!B:B,'Competitor 1'!B6492)&gt;1,"Links","prospect"))</f>
        <v>prospect</v>
      </c>
    </row>
    <row r="6493" spans="1:14" x14ac:dyDescent="0.25">
      <c r="A6493" t="str">
        <f>(IF(COUNTIF('Your Backlinks'!L:L,'Competitor 1'!M6493),"Links","prospect"))</f>
        <v>prospect</v>
      </c>
      <c r="B6493" s="2" t="s">
        <v>14250</v>
      </c>
      <c r="C6493" s="2" t="s">
        <v>14251</v>
      </c>
      <c r="D6493" s="2" t="s">
        <v>2113</v>
      </c>
      <c r="E6493" s="2">
        <v>38</v>
      </c>
      <c r="F6493" s="2">
        <v>56</v>
      </c>
      <c r="G6493" s="2">
        <v>15</v>
      </c>
      <c r="H6493" s="2">
        <v>615</v>
      </c>
      <c r="I6493" s="2" t="s">
        <v>10</v>
      </c>
      <c r="J6493" s="2" t="s">
        <v>11</v>
      </c>
      <c r="K6493" s="2" t="s">
        <v>12</v>
      </c>
      <c r="L6493" s="2" t="s">
        <v>2098</v>
      </c>
      <c r="M6493" t="str">
        <f t="shared" si="101"/>
        <v>http://www.i-com.net/</v>
      </c>
      <c r="N6493" s="7" t="str">
        <f>(IF(COUNTIF('Your Backlinks'!A:A,'Competitor 1'!B6493)+COUNTIF('Competitor 2'!B:B,'Competitor 1'!B6493)&gt;1,"Links","prospect"))</f>
        <v>prospect</v>
      </c>
    </row>
    <row r="6494" spans="1:14" x14ac:dyDescent="0.25">
      <c r="A6494" t="str">
        <f>(IF(COUNTIF('Your Backlinks'!L:L,'Competitor 1'!M6494),"Links","prospect"))</f>
        <v>prospect</v>
      </c>
      <c r="B6494" s="2" t="s">
        <v>14252</v>
      </c>
      <c r="C6494" s="2" t="s">
        <v>14253</v>
      </c>
      <c r="D6494" s="2" t="s">
        <v>2113</v>
      </c>
      <c r="E6494" s="2">
        <v>38</v>
      </c>
      <c r="F6494" s="2">
        <v>56</v>
      </c>
      <c r="G6494" s="2">
        <v>3</v>
      </c>
      <c r="H6494" s="2">
        <v>615</v>
      </c>
      <c r="I6494" s="2" t="s">
        <v>10</v>
      </c>
      <c r="J6494" s="2" t="s">
        <v>11</v>
      </c>
      <c r="K6494" s="2" t="s">
        <v>12</v>
      </c>
      <c r="L6494" s="2" t="s">
        <v>2098</v>
      </c>
      <c r="M6494" t="str">
        <f t="shared" si="101"/>
        <v>http://www.i-com.net/</v>
      </c>
      <c r="N6494" s="7" t="str">
        <f>(IF(COUNTIF('Your Backlinks'!A:A,'Competitor 1'!B6494)+COUNTIF('Competitor 2'!B:B,'Competitor 1'!B6494)&gt;1,"Links","prospect"))</f>
        <v>prospect</v>
      </c>
    </row>
    <row r="6495" spans="1:14" x14ac:dyDescent="0.25">
      <c r="A6495" t="str">
        <f>(IF(COUNTIF('Your Backlinks'!L:L,'Competitor 1'!M6495),"Links","prospect"))</f>
        <v>prospect</v>
      </c>
      <c r="B6495" s="2" t="s">
        <v>14254</v>
      </c>
      <c r="C6495" s="2" t="s">
        <v>14255</v>
      </c>
      <c r="D6495" s="2" t="s">
        <v>2113</v>
      </c>
      <c r="E6495" s="2">
        <v>37</v>
      </c>
      <c r="F6495" s="2">
        <v>56</v>
      </c>
      <c r="G6495" s="2">
        <v>3</v>
      </c>
      <c r="H6495" s="2">
        <v>615</v>
      </c>
      <c r="I6495" s="2" t="s">
        <v>10</v>
      </c>
      <c r="J6495" s="2" t="s">
        <v>11</v>
      </c>
      <c r="K6495" s="2" t="s">
        <v>12</v>
      </c>
      <c r="L6495" s="2" t="s">
        <v>2098</v>
      </c>
      <c r="M6495" t="str">
        <f t="shared" si="101"/>
        <v>http://www.i-com.net/</v>
      </c>
      <c r="N6495" s="7" t="str">
        <f>(IF(COUNTIF('Your Backlinks'!A:A,'Competitor 1'!B6495)+COUNTIF('Competitor 2'!B:B,'Competitor 1'!B6495)&gt;1,"Links","prospect"))</f>
        <v>prospect</v>
      </c>
    </row>
    <row r="6496" spans="1:14" x14ac:dyDescent="0.25">
      <c r="A6496" t="str">
        <f>(IF(COUNTIF('Your Backlinks'!L:L,'Competitor 1'!M6496),"Links","prospect"))</f>
        <v>prospect</v>
      </c>
      <c r="B6496" s="2" t="s">
        <v>14256</v>
      </c>
      <c r="C6496" s="2" t="s">
        <v>14257</v>
      </c>
      <c r="D6496" s="2" t="s">
        <v>2113</v>
      </c>
      <c r="E6496" s="2">
        <v>35</v>
      </c>
      <c r="F6496" s="2">
        <v>56</v>
      </c>
      <c r="G6496" s="2">
        <v>2</v>
      </c>
      <c r="H6496" s="2">
        <v>615</v>
      </c>
      <c r="I6496" s="2" t="s">
        <v>10</v>
      </c>
      <c r="J6496" s="2" t="s">
        <v>11</v>
      </c>
      <c r="K6496" s="2" t="s">
        <v>12</v>
      </c>
      <c r="L6496" s="2" t="s">
        <v>2098</v>
      </c>
      <c r="M6496" t="str">
        <f t="shared" si="101"/>
        <v>http://www.i-com.net/</v>
      </c>
      <c r="N6496" s="7" t="str">
        <f>(IF(COUNTIF('Your Backlinks'!A:A,'Competitor 1'!B6496)+COUNTIF('Competitor 2'!B:B,'Competitor 1'!B6496)&gt;1,"Links","prospect"))</f>
        <v>prospect</v>
      </c>
    </row>
    <row r="6497" spans="1:14" x14ac:dyDescent="0.25">
      <c r="A6497" t="str">
        <f>(IF(COUNTIF('Your Backlinks'!L:L,'Competitor 1'!M6497),"Links","prospect"))</f>
        <v>prospect</v>
      </c>
      <c r="B6497" s="2" t="s">
        <v>14258</v>
      </c>
      <c r="C6497" s="2" t="s">
        <v>14259</v>
      </c>
      <c r="D6497" s="2" t="s">
        <v>2113</v>
      </c>
      <c r="E6497" s="2">
        <v>34</v>
      </c>
      <c r="F6497" s="2">
        <v>56</v>
      </c>
      <c r="G6497" s="2">
        <v>4</v>
      </c>
      <c r="H6497" s="2">
        <v>615</v>
      </c>
      <c r="I6497" s="2" t="s">
        <v>10</v>
      </c>
      <c r="J6497" s="2" t="s">
        <v>11</v>
      </c>
      <c r="K6497" s="2" t="s">
        <v>12</v>
      </c>
      <c r="L6497" s="2" t="s">
        <v>2098</v>
      </c>
      <c r="M6497" t="str">
        <f t="shared" si="101"/>
        <v>http://www.i-com.net/</v>
      </c>
      <c r="N6497" s="7" t="str">
        <f>(IF(COUNTIF('Your Backlinks'!A:A,'Competitor 1'!B6497)+COUNTIF('Competitor 2'!B:B,'Competitor 1'!B6497)&gt;1,"Links","prospect"))</f>
        <v>prospect</v>
      </c>
    </row>
    <row r="6498" spans="1:14" x14ac:dyDescent="0.25">
      <c r="A6498" t="str">
        <f>(IF(COUNTIF('Your Backlinks'!L:L,'Competitor 1'!M6498),"Links","prospect"))</f>
        <v>prospect</v>
      </c>
      <c r="B6498" s="2" t="s">
        <v>14260</v>
      </c>
      <c r="C6498" s="2" t="s">
        <v>14261</v>
      </c>
      <c r="D6498" s="2" t="s">
        <v>2113</v>
      </c>
      <c r="E6498" s="2">
        <v>31</v>
      </c>
      <c r="F6498" s="2">
        <v>56</v>
      </c>
      <c r="G6498" s="2">
        <v>3</v>
      </c>
      <c r="H6498" s="2">
        <v>615</v>
      </c>
      <c r="I6498" s="2" t="s">
        <v>10</v>
      </c>
      <c r="J6498" s="2" t="s">
        <v>11</v>
      </c>
      <c r="K6498" s="2" t="s">
        <v>12</v>
      </c>
      <c r="L6498" s="2" t="s">
        <v>2098</v>
      </c>
      <c r="M6498" t="str">
        <f t="shared" si="101"/>
        <v>http://www.i-com.net/</v>
      </c>
      <c r="N6498" s="7" t="str">
        <f>(IF(COUNTIF('Your Backlinks'!A:A,'Competitor 1'!B6498)+COUNTIF('Competitor 2'!B:B,'Competitor 1'!B6498)&gt;1,"Links","prospect"))</f>
        <v>prospect</v>
      </c>
    </row>
    <row r="6499" spans="1:14" x14ac:dyDescent="0.25">
      <c r="A6499" t="str">
        <f>(IF(COUNTIF('Your Backlinks'!L:L,'Competitor 1'!M6499),"Links","prospect"))</f>
        <v>prospect</v>
      </c>
      <c r="B6499" s="2" t="s">
        <v>14262</v>
      </c>
      <c r="C6499" s="2" t="s">
        <v>14263</v>
      </c>
      <c r="D6499" s="2" t="s">
        <v>2113</v>
      </c>
      <c r="E6499" s="2">
        <v>31</v>
      </c>
      <c r="F6499" s="2">
        <v>56</v>
      </c>
      <c r="G6499" s="2">
        <v>6</v>
      </c>
      <c r="H6499" s="2">
        <v>615</v>
      </c>
      <c r="I6499" s="2" t="s">
        <v>10</v>
      </c>
      <c r="J6499" s="2" t="s">
        <v>11</v>
      </c>
      <c r="K6499" s="2" t="s">
        <v>12</v>
      </c>
      <c r="L6499" s="2" t="s">
        <v>2098</v>
      </c>
      <c r="M6499" t="str">
        <f t="shared" si="101"/>
        <v>http://www.i-com.net/</v>
      </c>
      <c r="N6499" s="7" t="str">
        <f>(IF(COUNTIF('Your Backlinks'!A:A,'Competitor 1'!B6499)+COUNTIF('Competitor 2'!B:B,'Competitor 1'!B6499)&gt;1,"Links","prospect"))</f>
        <v>prospect</v>
      </c>
    </row>
    <row r="6500" spans="1:14" x14ac:dyDescent="0.25">
      <c r="A6500" t="str">
        <f>(IF(COUNTIF('Your Backlinks'!L:L,'Competitor 1'!M6500),"Links","prospect"))</f>
        <v>prospect</v>
      </c>
      <c r="B6500" s="2" t="s">
        <v>14264</v>
      </c>
      <c r="C6500" s="2" t="s">
        <v>14265</v>
      </c>
      <c r="D6500" s="2" t="s">
        <v>2113</v>
      </c>
      <c r="E6500" s="2">
        <v>31</v>
      </c>
      <c r="F6500" s="2">
        <v>56</v>
      </c>
      <c r="G6500" s="2">
        <v>1</v>
      </c>
      <c r="H6500" s="2">
        <v>615</v>
      </c>
      <c r="I6500" s="2" t="s">
        <v>10</v>
      </c>
      <c r="J6500" s="2" t="s">
        <v>11</v>
      </c>
      <c r="K6500" s="2" t="s">
        <v>12</v>
      </c>
      <c r="L6500" s="2" t="s">
        <v>2098</v>
      </c>
      <c r="M6500" t="str">
        <f t="shared" si="101"/>
        <v>http://www.i-com.net/</v>
      </c>
      <c r="N6500" s="7" t="str">
        <f>(IF(COUNTIF('Your Backlinks'!A:A,'Competitor 1'!B6500)+COUNTIF('Competitor 2'!B:B,'Competitor 1'!B6500)&gt;1,"Links","prospect"))</f>
        <v>prospect</v>
      </c>
    </row>
    <row r="6501" spans="1:14" x14ac:dyDescent="0.25">
      <c r="A6501" t="str">
        <f>(IF(COUNTIF('Your Backlinks'!L:L,'Competitor 1'!M6501),"Links","prospect"))</f>
        <v>prospect</v>
      </c>
      <c r="B6501" s="2" t="s">
        <v>14266</v>
      </c>
      <c r="C6501" s="2" t="s">
        <v>14267</v>
      </c>
      <c r="D6501" s="2" t="s">
        <v>2113</v>
      </c>
      <c r="E6501" s="2">
        <v>30</v>
      </c>
      <c r="F6501" s="2">
        <v>56</v>
      </c>
      <c r="G6501" s="2">
        <v>2</v>
      </c>
      <c r="H6501" s="2">
        <v>615</v>
      </c>
      <c r="I6501" s="2" t="s">
        <v>10</v>
      </c>
      <c r="J6501" s="2" t="s">
        <v>11</v>
      </c>
      <c r="K6501" s="2" t="s">
        <v>12</v>
      </c>
      <c r="L6501" s="2" t="s">
        <v>2098</v>
      </c>
      <c r="M6501" t="str">
        <f t="shared" si="101"/>
        <v>http://www.i-com.net/</v>
      </c>
      <c r="N6501" s="7" t="str">
        <f>(IF(COUNTIF('Your Backlinks'!A:A,'Competitor 1'!B6501)+COUNTIF('Competitor 2'!B:B,'Competitor 1'!B6501)&gt;1,"Links","prospect"))</f>
        <v>prospect</v>
      </c>
    </row>
    <row r="6502" spans="1:14" x14ac:dyDescent="0.25">
      <c r="A6502" t="str">
        <f>(IF(COUNTIF('Your Backlinks'!L:L,'Competitor 1'!M6502),"Links","prospect"))</f>
        <v>prospect</v>
      </c>
      <c r="B6502" s="2" t="s">
        <v>14268</v>
      </c>
      <c r="C6502" s="2" t="s">
        <v>14269</v>
      </c>
      <c r="D6502" s="2" t="s">
        <v>2113</v>
      </c>
      <c r="E6502" s="2">
        <v>30</v>
      </c>
      <c r="F6502" s="2">
        <v>56</v>
      </c>
      <c r="G6502" s="2">
        <v>3</v>
      </c>
      <c r="H6502" s="2">
        <v>615</v>
      </c>
      <c r="I6502" s="2" t="s">
        <v>10</v>
      </c>
      <c r="J6502" s="2" t="s">
        <v>11</v>
      </c>
      <c r="K6502" s="2" t="s">
        <v>12</v>
      </c>
      <c r="L6502" s="2" t="s">
        <v>2098</v>
      </c>
      <c r="M6502" t="str">
        <f t="shared" si="101"/>
        <v>http://www.i-com.net/</v>
      </c>
      <c r="N6502" s="7" t="str">
        <f>(IF(COUNTIF('Your Backlinks'!A:A,'Competitor 1'!B6502)+COUNTIF('Competitor 2'!B:B,'Competitor 1'!B6502)&gt;1,"Links","prospect"))</f>
        <v>prospect</v>
      </c>
    </row>
    <row r="6503" spans="1:14" x14ac:dyDescent="0.25">
      <c r="A6503" t="str">
        <f>(IF(COUNTIF('Your Backlinks'!L:L,'Competitor 1'!M6503),"Links","prospect"))</f>
        <v>prospect</v>
      </c>
      <c r="B6503" s="2" t="s">
        <v>14270</v>
      </c>
      <c r="C6503" s="2" t="s">
        <v>14271</v>
      </c>
      <c r="D6503" s="2" t="s">
        <v>2113</v>
      </c>
      <c r="E6503" s="2">
        <v>30</v>
      </c>
      <c r="F6503" s="2">
        <v>56</v>
      </c>
      <c r="G6503" s="2">
        <v>3</v>
      </c>
      <c r="H6503" s="2">
        <v>615</v>
      </c>
      <c r="I6503" s="2" t="s">
        <v>10</v>
      </c>
      <c r="J6503" s="2" t="s">
        <v>11</v>
      </c>
      <c r="K6503" s="2" t="s">
        <v>12</v>
      </c>
      <c r="L6503" s="2" t="s">
        <v>2098</v>
      </c>
      <c r="M6503" t="str">
        <f t="shared" si="101"/>
        <v>http://www.i-com.net/</v>
      </c>
      <c r="N6503" s="7" t="str">
        <f>(IF(COUNTIF('Your Backlinks'!A:A,'Competitor 1'!B6503)+COUNTIF('Competitor 2'!B:B,'Competitor 1'!B6503)&gt;1,"Links","prospect"))</f>
        <v>prospect</v>
      </c>
    </row>
    <row r="6504" spans="1:14" x14ac:dyDescent="0.25">
      <c r="A6504" t="str">
        <f>(IF(COUNTIF('Your Backlinks'!L:L,'Competitor 1'!M6504),"Links","prospect"))</f>
        <v>prospect</v>
      </c>
      <c r="B6504" s="2" t="s">
        <v>14272</v>
      </c>
      <c r="C6504" s="2" t="s">
        <v>14273</v>
      </c>
      <c r="D6504" s="2" t="s">
        <v>2113</v>
      </c>
      <c r="E6504" s="2">
        <v>30</v>
      </c>
      <c r="F6504" s="2">
        <v>56</v>
      </c>
      <c r="G6504" s="2">
        <v>2</v>
      </c>
      <c r="H6504" s="2">
        <v>615</v>
      </c>
      <c r="I6504" s="2" t="s">
        <v>10</v>
      </c>
      <c r="J6504" s="2" t="s">
        <v>11</v>
      </c>
      <c r="K6504" s="2" t="s">
        <v>12</v>
      </c>
      <c r="L6504" s="2" t="s">
        <v>2098</v>
      </c>
      <c r="M6504" t="str">
        <f t="shared" si="101"/>
        <v>http://www.i-com.net/</v>
      </c>
      <c r="N6504" s="7" t="str">
        <f>(IF(COUNTIF('Your Backlinks'!A:A,'Competitor 1'!B6504)+COUNTIF('Competitor 2'!B:B,'Competitor 1'!B6504)&gt;1,"Links","prospect"))</f>
        <v>prospect</v>
      </c>
    </row>
    <row r="6505" spans="1:14" x14ac:dyDescent="0.25">
      <c r="A6505" t="str">
        <f>(IF(COUNTIF('Your Backlinks'!L:L,'Competitor 1'!M6505),"Links","prospect"))</f>
        <v>prospect</v>
      </c>
      <c r="B6505" s="2" t="s">
        <v>14274</v>
      </c>
      <c r="C6505" s="2" t="s">
        <v>14275</v>
      </c>
      <c r="D6505" s="2" t="s">
        <v>2113</v>
      </c>
      <c r="E6505" s="2">
        <v>30</v>
      </c>
      <c r="F6505" s="2">
        <v>56</v>
      </c>
      <c r="G6505" s="2">
        <v>2</v>
      </c>
      <c r="H6505" s="2">
        <v>615</v>
      </c>
      <c r="I6505" s="2" t="s">
        <v>10</v>
      </c>
      <c r="J6505" s="2" t="s">
        <v>11</v>
      </c>
      <c r="K6505" s="2" t="s">
        <v>12</v>
      </c>
      <c r="L6505" s="2" t="s">
        <v>2098</v>
      </c>
      <c r="M6505" t="str">
        <f t="shared" si="101"/>
        <v>http://www.i-com.net/</v>
      </c>
      <c r="N6505" s="7" t="str">
        <f>(IF(COUNTIF('Your Backlinks'!A:A,'Competitor 1'!B6505)+COUNTIF('Competitor 2'!B:B,'Competitor 1'!B6505)&gt;1,"Links","prospect"))</f>
        <v>prospect</v>
      </c>
    </row>
    <row r="6506" spans="1:14" x14ac:dyDescent="0.25">
      <c r="A6506" t="str">
        <f>(IF(COUNTIF('Your Backlinks'!L:L,'Competitor 1'!M6506),"Links","prospect"))</f>
        <v>prospect</v>
      </c>
      <c r="B6506" s="2" t="s">
        <v>14276</v>
      </c>
      <c r="C6506" s="2" t="s">
        <v>14277</v>
      </c>
      <c r="D6506" s="2" t="s">
        <v>2113</v>
      </c>
      <c r="E6506" s="2">
        <v>29</v>
      </c>
      <c r="F6506" s="2">
        <v>56</v>
      </c>
      <c r="G6506" s="2">
        <v>2</v>
      </c>
      <c r="H6506" s="2">
        <v>615</v>
      </c>
      <c r="I6506" s="2" t="s">
        <v>10</v>
      </c>
      <c r="J6506" s="2" t="s">
        <v>11</v>
      </c>
      <c r="K6506" s="2" t="s">
        <v>12</v>
      </c>
      <c r="L6506" s="2" t="s">
        <v>2098</v>
      </c>
      <c r="M6506" t="str">
        <f t="shared" si="101"/>
        <v>http://www.i-com.net/</v>
      </c>
      <c r="N6506" s="7" t="str">
        <f>(IF(COUNTIF('Your Backlinks'!A:A,'Competitor 1'!B6506)+COUNTIF('Competitor 2'!B:B,'Competitor 1'!B6506)&gt;1,"Links","prospect"))</f>
        <v>prospect</v>
      </c>
    </row>
    <row r="6507" spans="1:14" x14ac:dyDescent="0.25">
      <c r="A6507" t="str">
        <f>(IF(COUNTIF('Your Backlinks'!L:L,'Competitor 1'!M6507),"Links","prospect"))</f>
        <v>prospect</v>
      </c>
      <c r="B6507" s="2" t="s">
        <v>14278</v>
      </c>
      <c r="C6507" s="2" t="s">
        <v>14279</v>
      </c>
      <c r="D6507" s="2" t="s">
        <v>2113</v>
      </c>
      <c r="E6507" s="2">
        <v>29</v>
      </c>
      <c r="F6507" s="2">
        <v>56</v>
      </c>
      <c r="G6507" s="2">
        <v>1</v>
      </c>
      <c r="H6507" s="2">
        <v>615</v>
      </c>
      <c r="I6507" s="2" t="s">
        <v>10</v>
      </c>
      <c r="J6507" s="2" t="s">
        <v>11</v>
      </c>
      <c r="K6507" s="2" t="s">
        <v>12</v>
      </c>
      <c r="L6507" s="2" t="s">
        <v>2098</v>
      </c>
      <c r="M6507" t="str">
        <f t="shared" si="101"/>
        <v>http://www.i-com.net/</v>
      </c>
      <c r="N6507" s="7" t="str">
        <f>(IF(COUNTIF('Your Backlinks'!A:A,'Competitor 1'!B6507)+COUNTIF('Competitor 2'!B:B,'Competitor 1'!B6507)&gt;1,"Links","prospect"))</f>
        <v>prospect</v>
      </c>
    </row>
    <row r="6508" spans="1:14" x14ac:dyDescent="0.25">
      <c r="A6508" t="str">
        <f>(IF(COUNTIF('Your Backlinks'!L:L,'Competitor 1'!M6508),"Links","prospect"))</f>
        <v>prospect</v>
      </c>
      <c r="B6508" s="2" t="s">
        <v>14280</v>
      </c>
      <c r="C6508" s="2" t="s">
        <v>14281</v>
      </c>
      <c r="D6508" s="2" t="s">
        <v>2113</v>
      </c>
      <c r="E6508" s="2">
        <v>29</v>
      </c>
      <c r="F6508" s="2">
        <v>56</v>
      </c>
      <c r="G6508" s="2">
        <v>3</v>
      </c>
      <c r="H6508" s="2">
        <v>615</v>
      </c>
      <c r="I6508" s="2" t="s">
        <v>10</v>
      </c>
      <c r="J6508" s="2" t="s">
        <v>11</v>
      </c>
      <c r="K6508" s="2" t="s">
        <v>12</v>
      </c>
      <c r="L6508" s="2" t="s">
        <v>2098</v>
      </c>
      <c r="M6508" t="str">
        <f t="shared" si="101"/>
        <v>http://www.i-com.net/</v>
      </c>
      <c r="N6508" s="7" t="str">
        <f>(IF(COUNTIF('Your Backlinks'!A:A,'Competitor 1'!B6508)+COUNTIF('Competitor 2'!B:B,'Competitor 1'!B6508)&gt;1,"Links","prospect"))</f>
        <v>prospect</v>
      </c>
    </row>
    <row r="6509" spans="1:14" x14ac:dyDescent="0.25">
      <c r="A6509" t="str">
        <f>(IF(COUNTIF('Your Backlinks'!L:L,'Competitor 1'!M6509),"Links","prospect"))</f>
        <v>prospect</v>
      </c>
      <c r="B6509" s="2" t="s">
        <v>14282</v>
      </c>
      <c r="C6509" s="2" t="s">
        <v>14283</v>
      </c>
      <c r="D6509" s="2" t="s">
        <v>2113</v>
      </c>
      <c r="E6509" s="2">
        <v>29</v>
      </c>
      <c r="F6509" s="2">
        <v>56</v>
      </c>
      <c r="G6509" s="2">
        <v>1</v>
      </c>
      <c r="H6509" s="2">
        <v>615</v>
      </c>
      <c r="I6509" s="2" t="s">
        <v>10</v>
      </c>
      <c r="J6509" s="2" t="s">
        <v>11</v>
      </c>
      <c r="K6509" s="2" t="s">
        <v>12</v>
      </c>
      <c r="L6509" s="2" t="s">
        <v>2098</v>
      </c>
      <c r="M6509" t="str">
        <f t="shared" si="101"/>
        <v>http://www.i-com.net/</v>
      </c>
      <c r="N6509" s="7" t="str">
        <f>(IF(COUNTIF('Your Backlinks'!A:A,'Competitor 1'!B6509)+COUNTIF('Competitor 2'!B:B,'Competitor 1'!B6509)&gt;1,"Links","prospect"))</f>
        <v>prospect</v>
      </c>
    </row>
    <row r="6510" spans="1:14" x14ac:dyDescent="0.25">
      <c r="A6510" t="str">
        <f>(IF(COUNTIF('Your Backlinks'!L:L,'Competitor 1'!M6510),"Links","prospect"))</f>
        <v>prospect</v>
      </c>
      <c r="B6510" s="2" t="s">
        <v>14284</v>
      </c>
      <c r="C6510" s="2" t="s">
        <v>14285</v>
      </c>
      <c r="D6510" s="2" t="s">
        <v>2189</v>
      </c>
      <c r="E6510" s="2">
        <v>17</v>
      </c>
      <c r="F6510" s="2">
        <v>54</v>
      </c>
      <c r="G6510" s="2">
        <v>1</v>
      </c>
      <c r="H6510" s="2">
        <v>472</v>
      </c>
      <c r="I6510" s="2" t="s">
        <v>10</v>
      </c>
      <c r="J6510" s="2" t="s">
        <v>11</v>
      </c>
      <c r="K6510" s="2" t="s">
        <v>12</v>
      </c>
      <c r="L6510" s="2" t="s">
        <v>2098</v>
      </c>
      <c r="M6510" t="str">
        <f t="shared" si="101"/>
        <v>http://www.smallbizpod.co.uk/</v>
      </c>
      <c r="N6510" s="7" t="str">
        <f>(IF(COUNTIF('Your Backlinks'!A:A,'Competitor 1'!B6510)+COUNTIF('Competitor 2'!B:B,'Competitor 1'!B6510)&gt;1,"Links","prospect"))</f>
        <v>prospect</v>
      </c>
    </row>
    <row r="6511" spans="1:14" x14ac:dyDescent="0.25">
      <c r="A6511" t="str">
        <f>(IF(COUNTIF('Your Backlinks'!L:L,'Competitor 1'!M6511),"Links","prospect"))</f>
        <v>prospect</v>
      </c>
      <c r="B6511" s="2" t="s">
        <v>14286</v>
      </c>
      <c r="C6511" s="2" t="s">
        <v>14287</v>
      </c>
      <c r="D6511" s="2" t="s">
        <v>14288</v>
      </c>
      <c r="E6511" s="2">
        <v>32</v>
      </c>
      <c r="F6511" s="2">
        <v>54</v>
      </c>
      <c r="G6511" s="2">
        <v>1</v>
      </c>
      <c r="H6511" s="2">
        <v>575</v>
      </c>
      <c r="I6511" s="2" t="s">
        <v>10</v>
      </c>
      <c r="J6511" s="2" t="s">
        <v>11</v>
      </c>
      <c r="K6511" s="2" t="s">
        <v>12</v>
      </c>
      <c r="L6511" s="2" t="s">
        <v>2098</v>
      </c>
      <c r="M6511" t="str">
        <f t="shared" si="101"/>
        <v>http://www.marketposition.com/</v>
      </c>
      <c r="N6511" s="7" t="str">
        <f>(IF(COUNTIF('Your Backlinks'!A:A,'Competitor 1'!B6511)+COUNTIF('Competitor 2'!B:B,'Competitor 1'!B6511)&gt;1,"Links","prospect"))</f>
        <v>prospect</v>
      </c>
    </row>
    <row r="6512" spans="1:14" x14ac:dyDescent="0.25">
      <c r="A6512" t="str">
        <f>(IF(COUNTIF('Your Backlinks'!L:L,'Competitor 1'!M6512),"Links","prospect"))</f>
        <v>prospect</v>
      </c>
      <c r="B6512" s="2" t="s">
        <v>14289</v>
      </c>
      <c r="C6512" s="2" t="s">
        <v>14290</v>
      </c>
      <c r="D6512" s="2" t="s">
        <v>2176</v>
      </c>
      <c r="E6512" s="2">
        <v>31</v>
      </c>
      <c r="F6512" s="2">
        <v>54</v>
      </c>
      <c r="G6512" s="2">
        <v>3</v>
      </c>
      <c r="H6512" s="2">
        <v>1623</v>
      </c>
      <c r="I6512" s="2" t="s">
        <v>10</v>
      </c>
      <c r="J6512" s="2" t="s">
        <v>11</v>
      </c>
      <c r="K6512" s="2" t="s">
        <v>12</v>
      </c>
      <c r="L6512" s="2" t="s">
        <v>2098</v>
      </c>
      <c r="M6512" t="str">
        <f t="shared" si="101"/>
        <v>http://www.techiemania.com/</v>
      </c>
      <c r="N6512" s="7" t="str">
        <f>(IF(COUNTIF('Your Backlinks'!A:A,'Competitor 1'!B6512)+COUNTIF('Competitor 2'!B:B,'Competitor 1'!B6512)&gt;1,"Links","prospect"))</f>
        <v>prospect</v>
      </c>
    </row>
    <row r="6513" spans="1:14" x14ac:dyDescent="0.25">
      <c r="A6513" t="str">
        <f>(IF(COUNTIF('Your Backlinks'!L:L,'Competitor 1'!M6513),"Links","prospect"))</f>
        <v>prospect</v>
      </c>
      <c r="B6513" s="2" t="s">
        <v>14291</v>
      </c>
      <c r="C6513" s="2" t="s">
        <v>14292</v>
      </c>
      <c r="D6513" s="2" t="s">
        <v>2113</v>
      </c>
      <c r="E6513" s="2">
        <v>27</v>
      </c>
      <c r="F6513" s="2">
        <v>54</v>
      </c>
      <c r="G6513" s="2">
        <v>2</v>
      </c>
      <c r="H6513" s="2">
        <v>1623</v>
      </c>
      <c r="I6513" s="2" t="s">
        <v>10</v>
      </c>
      <c r="J6513" s="2" t="s">
        <v>11</v>
      </c>
      <c r="K6513" s="2" t="s">
        <v>12</v>
      </c>
      <c r="L6513" s="2" t="s">
        <v>2098</v>
      </c>
      <c r="M6513" t="str">
        <f t="shared" si="101"/>
        <v>http://www.techiemania.com/</v>
      </c>
      <c r="N6513" s="7" t="str">
        <f>(IF(COUNTIF('Your Backlinks'!A:A,'Competitor 1'!B6513)+COUNTIF('Competitor 2'!B:B,'Competitor 1'!B6513)&gt;1,"Links","prospect"))</f>
        <v>prospect</v>
      </c>
    </row>
    <row r="6514" spans="1:14" x14ac:dyDescent="0.25">
      <c r="A6514" t="str">
        <f>(IF(COUNTIF('Your Backlinks'!L:L,'Competitor 1'!M6514),"Links","prospect"))</f>
        <v>prospect</v>
      </c>
      <c r="B6514" s="2" t="s">
        <v>14293</v>
      </c>
      <c r="C6514" s="2" t="s">
        <v>14294</v>
      </c>
      <c r="D6514" s="2" t="s">
        <v>2113</v>
      </c>
      <c r="E6514" s="2">
        <v>22</v>
      </c>
      <c r="F6514" s="2">
        <v>54</v>
      </c>
      <c r="G6514" s="2">
        <v>1</v>
      </c>
      <c r="H6514" s="2">
        <v>1623</v>
      </c>
      <c r="I6514" s="2" t="s">
        <v>10</v>
      </c>
      <c r="J6514" s="2" t="s">
        <v>11</v>
      </c>
      <c r="K6514" s="2" t="s">
        <v>12</v>
      </c>
      <c r="L6514" s="2" t="s">
        <v>2098</v>
      </c>
      <c r="M6514" t="str">
        <f t="shared" si="101"/>
        <v>http://www.techiemania.com/</v>
      </c>
      <c r="N6514" s="7" t="str">
        <f>(IF(COUNTIF('Your Backlinks'!A:A,'Competitor 1'!B6514)+COUNTIF('Competitor 2'!B:B,'Competitor 1'!B6514)&gt;1,"Links","prospect"))</f>
        <v>prospect</v>
      </c>
    </row>
    <row r="6515" spans="1:14" x14ac:dyDescent="0.25">
      <c r="A6515" t="str">
        <f>(IF(COUNTIF('Your Backlinks'!L:L,'Competitor 1'!M6515),"Links","prospect"))</f>
        <v>prospect</v>
      </c>
      <c r="B6515" s="2" t="s">
        <v>14295</v>
      </c>
      <c r="C6515" s="2" t="s">
        <v>14296</v>
      </c>
      <c r="D6515" s="2" t="s">
        <v>2176</v>
      </c>
      <c r="E6515" s="2">
        <v>21</v>
      </c>
      <c r="F6515" s="2">
        <v>54</v>
      </c>
      <c r="G6515" s="2">
        <v>1</v>
      </c>
      <c r="H6515" s="2">
        <v>1623</v>
      </c>
      <c r="I6515" s="2" t="s">
        <v>10</v>
      </c>
      <c r="J6515" s="2" t="s">
        <v>11</v>
      </c>
      <c r="K6515" s="2" t="s">
        <v>12</v>
      </c>
      <c r="L6515" s="2" t="s">
        <v>2098</v>
      </c>
      <c r="M6515" t="str">
        <f t="shared" si="101"/>
        <v>http://www.techiemania.com/</v>
      </c>
      <c r="N6515" s="7" t="str">
        <f>(IF(COUNTIF('Your Backlinks'!A:A,'Competitor 1'!B6515)+COUNTIF('Competitor 2'!B:B,'Competitor 1'!B6515)&gt;1,"Links","prospect"))</f>
        <v>prospect</v>
      </c>
    </row>
    <row r="6516" spans="1:14" x14ac:dyDescent="0.25">
      <c r="A6516" t="str">
        <f>(IF(COUNTIF('Your Backlinks'!L:L,'Competitor 1'!M6516),"Links","prospect"))</f>
        <v>prospect</v>
      </c>
      <c r="B6516" s="2" t="s">
        <v>14297</v>
      </c>
      <c r="C6516" s="2" t="s">
        <v>14298</v>
      </c>
      <c r="D6516" s="2" t="s">
        <v>2176</v>
      </c>
      <c r="E6516" s="2">
        <v>21</v>
      </c>
      <c r="F6516" s="2">
        <v>54</v>
      </c>
      <c r="G6516" s="2">
        <v>1</v>
      </c>
      <c r="H6516" s="2">
        <v>1623</v>
      </c>
      <c r="I6516" s="2" t="s">
        <v>10</v>
      </c>
      <c r="J6516" s="2" t="s">
        <v>11</v>
      </c>
      <c r="K6516" s="2" t="s">
        <v>12</v>
      </c>
      <c r="L6516" s="2" t="s">
        <v>2098</v>
      </c>
      <c r="M6516" t="str">
        <f t="shared" si="101"/>
        <v>http://www.techiemania.com/</v>
      </c>
      <c r="N6516" s="7" t="str">
        <f>(IF(COUNTIF('Your Backlinks'!A:A,'Competitor 1'!B6516)+COUNTIF('Competitor 2'!B:B,'Competitor 1'!B6516)&gt;1,"Links","prospect"))</f>
        <v>prospect</v>
      </c>
    </row>
    <row r="6517" spans="1:14" x14ac:dyDescent="0.25">
      <c r="A6517" t="str">
        <f>(IF(COUNTIF('Your Backlinks'!L:L,'Competitor 1'!M6517),"Links","prospect"))</f>
        <v>prospect</v>
      </c>
      <c r="B6517" s="2" t="s">
        <v>14299</v>
      </c>
      <c r="C6517" s="2" t="s">
        <v>14300</v>
      </c>
      <c r="D6517" s="2" t="s">
        <v>2113</v>
      </c>
      <c r="E6517" s="2">
        <v>21</v>
      </c>
      <c r="F6517" s="2">
        <v>54</v>
      </c>
      <c r="G6517" s="2">
        <v>1</v>
      </c>
      <c r="H6517" s="2">
        <v>1623</v>
      </c>
      <c r="I6517" s="2" t="s">
        <v>10</v>
      </c>
      <c r="J6517" s="2" t="s">
        <v>11</v>
      </c>
      <c r="K6517" s="2" t="s">
        <v>12</v>
      </c>
      <c r="L6517" s="2" t="s">
        <v>2098</v>
      </c>
      <c r="M6517" t="str">
        <f t="shared" si="101"/>
        <v>http://www.techiemania.com/</v>
      </c>
      <c r="N6517" s="7" t="str">
        <f>(IF(COUNTIF('Your Backlinks'!A:A,'Competitor 1'!B6517)+COUNTIF('Competitor 2'!B:B,'Competitor 1'!B6517)&gt;1,"Links","prospect"))</f>
        <v>prospect</v>
      </c>
    </row>
    <row r="6518" spans="1:14" x14ac:dyDescent="0.25">
      <c r="A6518" t="str">
        <f>(IF(COUNTIF('Your Backlinks'!L:L,'Competitor 1'!M6518),"Links","prospect"))</f>
        <v>prospect</v>
      </c>
      <c r="B6518" s="2" t="s">
        <v>14301</v>
      </c>
      <c r="C6518" s="2" t="s">
        <v>14302</v>
      </c>
      <c r="D6518" s="2" t="s">
        <v>2113</v>
      </c>
      <c r="E6518" s="2">
        <v>21</v>
      </c>
      <c r="F6518" s="2">
        <v>54</v>
      </c>
      <c r="G6518" s="2">
        <v>1</v>
      </c>
      <c r="H6518" s="2">
        <v>1623</v>
      </c>
      <c r="I6518" s="2" t="s">
        <v>10</v>
      </c>
      <c r="J6518" s="2" t="s">
        <v>11</v>
      </c>
      <c r="K6518" s="2" t="s">
        <v>12</v>
      </c>
      <c r="L6518" s="2" t="s">
        <v>2098</v>
      </c>
      <c r="M6518" t="str">
        <f t="shared" si="101"/>
        <v>http://www.techiemania.com/</v>
      </c>
      <c r="N6518" s="7" t="str">
        <f>(IF(COUNTIF('Your Backlinks'!A:A,'Competitor 1'!B6518)+COUNTIF('Competitor 2'!B:B,'Competitor 1'!B6518)&gt;1,"Links","prospect"))</f>
        <v>prospect</v>
      </c>
    </row>
    <row r="6519" spans="1:14" x14ac:dyDescent="0.25">
      <c r="A6519" t="str">
        <f>(IF(COUNTIF('Your Backlinks'!L:L,'Competitor 1'!M6519),"Links","prospect"))</f>
        <v>prospect</v>
      </c>
      <c r="B6519" s="2" t="s">
        <v>14303</v>
      </c>
      <c r="C6519" s="2" t="s">
        <v>14304</v>
      </c>
      <c r="D6519" s="2" t="s">
        <v>2176</v>
      </c>
      <c r="E6519" s="2">
        <v>21</v>
      </c>
      <c r="F6519" s="2">
        <v>54</v>
      </c>
      <c r="G6519" s="2">
        <v>1</v>
      </c>
      <c r="H6519" s="2">
        <v>1623</v>
      </c>
      <c r="I6519" s="2" t="s">
        <v>10</v>
      </c>
      <c r="J6519" s="2" t="s">
        <v>11</v>
      </c>
      <c r="K6519" s="2" t="s">
        <v>12</v>
      </c>
      <c r="L6519" s="2" t="s">
        <v>2098</v>
      </c>
      <c r="M6519" t="str">
        <f t="shared" si="101"/>
        <v>http://www.techiemania.com/</v>
      </c>
      <c r="N6519" s="7" t="str">
        <f>(IF(COUNTIF('Your Backlinks'!A:A,'Competitor 1'!B6519)+COUNTIF('Competitor 2'!B:B,'Competitor 1'!B6519)&gt;1,"Links","prospect"))</f>
        <v>prospect</v>
      </c>
    </row>
    <row r="6520" spans="1:14" x14ac:dyDescent="0.25">
      <c r="A6520" t="str">
        <f>(IF(COUNTIF('Your Backlinks'!L:L,'Competitor 1'!M6520),"Links","prospect"))</f>
        <v>prospect</v>
      </c>
      <c r="B6520" s="2" t="s">
        <v>14305</v>
      </c>
      <c r="C6520" s="2" t="s">
        <v>14306</v>
      </c>
      <c r="D6520" s="2" t="s">
        <v>2176</v>
      </c>
      <c r="E6520" s="2">
        <v>21</v>
      </c>
      <c r="F6520" s="2">
        <v>54</v>
      </c>
      <c r="G6520" s="2">
        <v>1</v>
      </c>
      <c r="H6520" s="2">
        <v>1623</v>
      </c>
      <c r="I6520" s="2" t="s">
        <v>10</v>
      </c>
      <c r="J6520" s="2" t="s">
        <v>11</v>
      </c>
      <c r="K6520" s="2" t="s">
        <v>12</v>
      </c>
      <c r="L6520" s="2" t="s">
        <v>2098</v>
      </c>
      <c r="M6520" t="str">
        <f t="shared" si="101"/>
        <v>http://www.techiemania.com/</v>
      </c>
      <c r="N6520" s="7" t="str">
        <f>(IF(COUNTIF('Your Backlinks'!A:A,'Competitor 1'!B6520)+COUNTIF('Competitor 2'!B:B,'Competitor 1'!B6520)&gt;1,"Links","prospect"))</f>
        <v>prospect</v>
      </c>
    </row>
    <row r="6521" spans="1:14" x14ac:dyDescent="0.25">
      <c r="A6521" t="str">
        <f>(IF(COUNTIF('Your Backlinks'!L:L,'Competitor 1'!M6521),"Links","prospect"))</f>
        <v>prospect</v>
      </c>
      <c r="B6521" s="2" t="s">
        <v>14307</v>
      </c>
      <c r="C6521" s="2" t="s">
        <v>14308</v>
      </c>
      <c r="D6521" s="2" t="s">
        <v>2113</v>
      </c>
      <c r="E6521" s="2">
        <v>20</v>
      </c>
      <c r="F6521" s="2">
        <v>54</v>
      </c>
      <c r="G6521" s="2">
        <v>0</v>
      </c>
      <c r="H6521" s="2">
        <v>1623</v>
      </c>
      <c r="I6521" s="2" t="s">
        <v>10</v>
      </c>
      <c r="J6521" s="2" t="s">
        <v>11</v>
      </c>
      <c r="K6521" s="2" t="s">
        <v>12</v>
      </c>
      <c r="L6521" s="2" t="s">
        <v>2098</v>
      </c>
      <c r="M6521" t="str">
        <f t="shared" si="101"/>
        <v>http://www.techiemania.com/</v>
      </c>
      <c r="N6521" s="7" t="str">
        <f>(IF(COUNTIF('Your Backlinks'!A:A,'Competitor 1'!B6521)+COUNTIF('Competitor 2'!B:B,'Competitor 1'!B6521)&gt;1,"Links","prospect"))</f>
        <v>prospect</v>
      </c>
    </row>
    <row r="6522" spans="1:14" x14ac:dyDescent="0.25">
      <c r="A6522" t="str">
        <f>(IF(COUNTIF('Your Backlinks'!L:L,'Competitor 1'!M6522),"Links","prospect"))</f>
        <v>prospect</v>
      </c>
      <c r="B6522" s="2" t="s">
        <v>14309</v>
      </c>
      <c r="C6522" s="2" t="s">
        <v>14310</v>
      </c>
      <c r="D6522" s="2" t="s">
        <v>2113</v>
      </c>
      <c r="E6522" s="2">
        <v>20</v>
      </c>
      <c r="F6522" s="2">
        <v>54</v>
      </c>
      <c r="G6522" s="2">
        <v>0</v>
      </c>
      <c r="H6522" s="2">
        <v>1623</v>
      </c>
      <c r="I6522" s="2" t="s">
        <v>10</v>
      </c>
      <c r="J6522" s="2" t="s">
        <v>11</v>
      </c>
      <c r="K6522" s="2" t="s">
        <v>12</v>
      </c>
      <c r="L6522" s="2" t="s">
        <v>2098</v>
      </c>
      <c r="M6522" t="str">
        <f t="shared" ref="M6522:M6585" si="102">LEFT(B6522,FIND("/",B6522,8))</f>
        <v>http://www.techiemania.com/</v>
      </c>
      <c r="N6522" s="7" t="str">
        <f>(IF(COUNTIF('Your Backlinks'!A:A,'Competitor 1'!B6522)+COUNTIF('Competitor 2'!B:B,'Competitor 1'!B6522)&gt;1,"Links","prospect"))</f>
        <v>prospect</v>
      </c>
    </row>
    <row r="6523" spans="1:14" x14ac:dyDescent="0.25">
      <c r="A6523" t="str">
        <f>(IF(COUNTIF('Your Backlinks'!L:L,'Competitor 1'!M6523),"Links","prospect"))</f>
        <v>prospect</v>
      </c>
      <c r="B6523" s="2" t="s">
        <v>14311</v>
      </c>
      <c r="C6523" s="2" t="s">
        <v>14312</v>
      </c>
      <c r="D6523" s="2" t="s">
        <v>2176</v>
      </c>
      <c r="E6523" s="2">
        <v>20</v>
      </c>
      <c r="F6523" s="2">
        <v>54</v>
      </c>
      <c r="G6523" s="2">
        <v>0</v>
      </c>
      <c r="H6523" s="2">
        <v>1623</v>
      </c>
      <c r="I6523" s="2" t="s">
        <v>10</v>
      </c>
      <c r="J6523" s="2" t="s">
        <v>11</v>
      </c>
      <c r="K6523" s="2" t="s">
        <v>12</v>
      </c>
      <c r="L6523" s="2" t="s">
        <v>2098</v>
      </c>
      <c r="M6523" t="str">
        <f t="shared" si="102"/>
        <v>http://www.techiemania.com/</v>
      </c>
      <c r="N6523" s="7" t="str">
        <f>(IF(COUNTIF('Your Backlinks'!A:A,'Competitor 1'!B6523)+COUNTIF('Competitor 2'!B:B,'Competitor 1'!B6523)&gt;1,"Links","prospect"))</f>
        <v>prospect</v>
      </c>
    </row>
    <row r="6524" spans="1:14" x14ac:dyDescent="0.25">
      <c r="A6524" t="str">
        <f>(IF(COUNTIF('Your Backlinks'!L:L,'Competitor 1'!M6524),"Links","prospect"))</f>
        <v>prospect</v>
      </c>
      <c r="B6524" s="2" t="s">
        <v>14313</v>
      </c>
      <c r="C6524" s="2" t="s">
        <v>14314</v>
      </c>
      <c r="D6524" s="2" t="s">
        <v>2176</v>
      </c>
      <c r="E6524" s="2">
        <v>33</v>
      </c>
      <c r="F6524" s="2">
        <v>54</v>
      </c>
      <c r="G6524" s="2">
        <v>3</v>
      </c>
      <c r="H6524" s="2">
        <v>547</v>
      </c>
      <c r="I6524" s="2" t="s">
        <v>10</v>
      </c>
      <c r="J6524" s="2" t="s">
        <v>11</v>
      </c>
      <c r="K6524" s="2" t="s">
        <v>12</v>
      </c>
      <c r="L6524" s="2" t="s">
        <v>2098</v>
      </c>
      <c r="M6524" t="str">
        <f t="shared" si="102"/>
        <v>http://www.infusionblog.com/</v>
      </c>
      <c r="N6524" s="7" t="str">
        <f>(IF(COUNTIF('Your Backlinks'!A:A,'Competitor 1'!B6524)+COUNTIF('Competitor 2'!B:B,'Competitor 1'!B6524)&gt;1,"Links","prospect"))</f>
        <v>prospect</v>
      </c>
    </row>
    <row r="6525" spans="1:14" x14ac:dyDescent="0.25">
      <c r="A6525" t="str">
        <f>(IF(COUNTIF('Your Backlinks'!L:L,'Competitor 1'!M6525),"Links","prospect"))</f>
        <v>prospect</v>
      </c>
      <c r="B6525" s="2" t="s">
        <v>14315</v>
      </c>
      <c r="C6525" s="2" t="s">
        <v>14316</v>
      </c>
      <c r="D6525" s="2" t="s">
        <v>2176</v>
      </c>
      <c r="E6525" s="2">
        <v>20</v>
      </c>
      <c r="F6525" s="2">
        <v>54</v>
      </c>
      <c r="G6525" s="2">
        <v>1</v>
      </c>
      <c r="H6525" s="2">
        <v>547</v>
      </c>
      <c r="I6525" s="2" t="s">
        <v>10</v>
      </c>
      <c r="J6525" s="2" t="s">
        <v>11</v>
      </c>
      <c r="K6525" s="2" t="s">
        <v>12</v>
      </c>
      <c r="L6525" s="2" t="s">
        <v>2098</v>
      </c>
      <c r="M6525" t="str">
        <f t="shared" si="102"/>
        <v>http://www.infusionblog.com/</v>
      </c>
      <c r="N6525" s="7" t="str">
        <f>(IF(COUNTIF('Your Backlinks'!A:A,'Competitor 1'!B6525)+COUNTIF('Competitor 2'!B:B,'Competitor 1'!B6525)&gt;1,"Links","prospect"))</f>
        <v>prospect</v>
      </c>
    </row>
    <row r="6526" spans="1:14" x14ac:dyDescent="0.25">
      <c r="A6526" t="str">
        <f>(IF(COUNTIF('Your Backlinks'!L:L,'Competitor 1'!M6526),"Links","prospect"))</f>
        <v>prospect</v>
      </c>
      <c r="B6526" s="2" t="s">
        <v>14317</v>
      </c>
      <c r="C6526" s="2" t="s">
        <v>14318</v>
      </c>
      <c r="D6526" s="2" t="s">
        <v>2205</v>
      </c>
      <c r="E6526" s="2">
        <v>27</v>
      </c>
      <c r="F6526" s="2">
        <v>54</v>
      </c>
      <c r="G6526" s="2">
        <v>1</v>
      </c>
      <c r="H6526" s="2">
        <v>918</v>
      </c>
      <c r="I6526" s="2" t="s">
        <v>10</v>
      </c>
      <c r="J6526" s="2" t="s">
        <v>11</v>
      </c>
      <c r="K6526" s="2" t="s">
        <v>12</v>
      </c>
      <c r="L6526" s="2" t="s">
        <v>2098</v>
      </c>
      <c r="M6526" t="str">
        <f t="shared" si="102"/>
        <v>http://blog.whatclinic.com/</v>
      </c>
      <c r="N6526" s="7" t="str">
        <f>(IF(COUNTIF('Your Backlinks'!A:A,'Competitor 1'!B6526)+COUNTIF('Competitor 2'!B:B,'Competitor 1'!B6526)&gt;1,"Links","prospect"))</f>
        <v>prospect</v>
      </c>
    </row>
    <row r="6527" spans="1:14" x14ac:dyDescent="0.25">
      <c r="A6527" t="str">
        <f>(IF(COUNTIF('Your Backlinks'!L:L,'Competitor 1'!M6527),"Links","prospect"))</f>
        <v>prospect</v>
      </c>
      <c r="B6527" s="2" t="s">
        <v>14319</v>
      </c>
      <c r="C6527" s="2" t="s">
        <v>14320</v>
      </c>
      <c r="D6527" s="2" t="s">
        <v>2205</v>
      </c>
      <c r="E6527" s="2">
        <v>27</v>
      </c>
      <c r="F6527" s="2">
        <v>54</v>
      </c>
      <c r="G6527" s="2">
        <v>1</v>
      </c>
      <c r="H6527" s="2">
        <v>918</v>
      </c>
      <c r="I6527" s="2" t="s">
        <v>10</v>
      </c>
      <c r="J6527" s="2" t="s">
        <v>11</v>
      </c>
      <c r="K6527" s="2" t="s">
        <v>12</v>
      </c>
      <c r="L6527" s="2" t="s">
        <v>2098</v>
      </c>
      <c r="M6527" t="str">
        <f t="shared" si="102"/>
        <v>http://blog.whatclinic.com/</v>
      </c>
      <c r="N6527" s="7" t="str">
        <f>(IF(COUNTIF('Your Backlinks'!A:A,'Competitor 1'!B6527)+COUNTIF('Competitor 2'!B:B,'Competitor 1'!B6527)&gt;1,"Links","prospect"))</f>
        <v>prospect</v>
      </c>
    </row>
    <row r="6528" spans="1:14" x14ac:dyDescent="0.25">
      <c r="A6528" t="str">
        <f>(IF(COUNTIF('Your Backlinks'!L:L,'Competitor 1'!M6528),"Links","prospect"))</f>
        <v>prospect</v>
      </c>
      <c r="B6528" s="2" t="s">
        <v>14321</v>
      </c>
      <c r="C6528" s="2" t="s">
        <v>14322</v>
      </c>
      <c r="D6528" s="2" t="s">
        <v>2205</v>
      </c>
      <c r="E6528" s="2">
        <v>27</v>
      </c>
      <c r="F6528" s="2">
        <v>54</v>
      </c>
      <c r="G6528" s="2">
        <v>1</v>
      </c>
      <c r="H6528" s="2">
        <v>918</v>
      </c>
      <c r="I6528" s="2" t="s">
        <v>10</v>
      </c>
      <c r="J6528" s="2" t="s">
        <v>11</v>
      </c>
      <c r="K6528" s="2" t="s">
        <v>12</v>
      </c>
      <c r="L6528" s="2" t="s">
        <v>2098</v>
      </c>
      <c r="M6528" t="str">
        <f t="shared" si="102"/>
        <v>http://blog.whatclinic.com/</v>
      </c>
      <c r="N6528" s="7" t="str">
        <f>(IF(COUNTIF('Your Backlinks'!A:A,'Competitor 1'!B6528)+COUNTIF('Competitor 2'!B:B,'Competitor 1'!B6528)&gt;1,"Links","prospect"))</f>
        <v>prospect</v>
      </c>
    </row>
    <row r="6529" spans="1:14" x14ac:dyDescent="0.25">
      <c r="A6529" t="str">
        <f>(IF(COUNTIF('Your Backlinks'!L:L,'Competitor 1'!M6529),"Links","prospect"))</f>
        <v>prospect</v>
      </c>
      <c r="B6529" s="2" t="s">
        <v>14323</v>
      </c>
      <c r="C6529" s="2" t="s">
        <v>14324</v>
      </c>
      <c r="D6529" s="2" t="s">
        <v>2205</v>
      </c>
      <c r="E6529" s="2">
        <v>27</v>
      </c>
      <c r="F6529" s="2">
        <v>54</v>
      </c>
      <c r="G6529" s="2">
        <v>1</v>
      </c>
      <c r="H6529" s="2">
        <v>918</v>
      </c>
      <c r="I6529" s="2" t="s">
        <v>10</v>
      </c>
      <c r="J6529" s="2" t="s">
        <v>11</v>
      </c>
      <c r="K6529" s="2" t="s">
        <v>12</v>
      </c>
      <c r="L6529" s="2" t="s">
        <v>2098</v>
      </c>
      <c r="M6529" t="str">
        <f t="shared" si="102"/>
        <v>http://blog.whatclinic.com/</v>
      </c>
      <c r="N6529" s="7" t="str">
        <f>(IF(COUNTIF('Your Backlinks'!A:A,'Competitor 1'!B6529)+COUNTIF('Competitor 2'!B:B,'Competitor 1'!B6529)&gt;1,"Links","prospect"))</f>
        <v>prospect</v>
      </c>
    </row>
    <row r="6530" spans="1:14" x14ac:dyDescent="0.25">
      <c r="A6530" t="str">
        <f>(IF(COUNTIF('Your Backlinks'!L:L,'Competitor 1'!M6530),"Links","prospect"))</f>
        <v>prospect</v>
      </c>
      <c r="B6530" s="2" t="s">
        <v>14325</v>
      </c>
      <c r="C6530" s="2" t="s">
        <v>14326</v>
      </c>
      <c r="D6530" s="2" t="s">
        <v>2205</v>
      </c>
      <c r="E6530" s="2">
        <v>27</v>
      </c>
      <c r="F6530" s="2">
        <v>54</v>
      </c>
      <c r="G6530" s="2">
        <v>1</v>
      </c>
      <c r="H6530" s="2">
        <v>918</v>
      </c>
      <c r="I6530" s="2" t="s">
        <v>10</v>
      </c>
      <c r="J6530" s="2" t="s">
        <v>11</v>
      </c>
      <c r="K6530" s="2" t="s">
        <v>12</v>
      </c>
      <c r="L6530" s="2" t="s">
        <v>2098</v>
      </c>
      <c r="M6530" t="str">
        <f t="shared" si="102"/>
        <v>http://blog.whatclinic.com/</v>
      </c>
      <c r="N6530" s="7" t="str">
        <f>(IF(COUNTIF('Your Backlinks'!A:A,'Competitor 1'!B6530)+COUNTIF('Competitor 2'!B:B,'Competitor 1'!B6530)&gt;1,"Links","prospect"))</f>
        <v>prospect</v>
      </c>
    </row>
    <row r="6531" spans="1:14" x14ac:dyDescent="0.25">
      <c r="A6531" t="str">
        <f>(IF(COUNTIF('Your Backlinks'!L:L,'Competitor 1'!M6531),"Links","prospect"))</f>
        <v>prospect</v>
      </c>
      <c r="B6531" s="2" t="s">
        <v>14327</v>
      </c>
      <c r="C6531" s="2" t="s">
        <v>14328</v>
      </c>
      <c r="D6531" s="2" t="s">
        <v>2205</v>
      </c>
      <c r="E6531" s="2">
        <v>25</v>
      </c>
      <c r="F6531" s="2">
        <v>54</v>
      </c>
      <c r="G6531" s="2">
        <v>1</v>
      </c>
      <c r="H6531" s="2">
        <v>918</v>
      </c>
      <c r="I6531" s="2" t="s">
        <v>10</v>
      </c>
      <c r="J6531" s="2" t="s">
        <v>11</v>
      </c>
      <c r="K6531" s="2" t="s">
        <v>12</v>
      </c>
      <c r="L6531" s="2" t="s">
        <v>2098</v>
      </c>
      <c r="M6531" t="str">
        <f t="shared" si="102"/>
        <v>http://blog.whatclinic.com/</v>
      </c>
      <c r="N6531" s="7" t="str">
        <f>(IF(COUNTIF('Your Backlinks'!A:A,'Competitor 1'!B6531)+COUNTIF('Competitor 2'!B:B,'Competitor 1'!B6531)&gt;1,"Links","prospect"))</f>
        <v>prospect</v>
      </c>
    </row>
    <row r="6532" spans="1:14" x14ac:dyDescent="0.25">
      <c r="A6532" t="str">
        <f>(IF(COUNTIF('Your Backlinks'!L:L,'Competitor 1'!M6532),"Links","prospect"))</f>
        <v>prospect</v>
      </c>
      <c r="B6532" s="2" t="s">
        <v>14329</v>
      </c>
      <c r="C6532" s="2" t="s">
        <v>14330</v>
      </c>
      <c r="D6532" s="2" t="s">
        <v>2205</v>
      </c>
      <c r="E6532" s="2">
        <v>24</v>
      </c>
      <c r="F6532" s="2">
        <v>54</v>
      </c>
      <c r="G6532" s="2">
        <v>0</v>
      </c>
      <c r="H6532" s="2">
        <v>918</v>
      </c>
      <c r="I6532" s="2" t="s">
        <v>10</v>
      </c>
      <c r="J6532" s="2" t="s">
        <v>11</v>
      </c>
      <c r="K6532" s="2" t="s">
        <v>12</v>
      </c>
      <c r="L6532" s="2" t="s">
        <v>2098</v>
      </c>
      <c r="M6532" t="str">
        <f t="shared" si="102"/>
        <v>http://blog.whatclinic.com/</v>
      </c>
      <c r="N6532" s="7" t="str">
        <f>(IF(COUNTIF('Your Backlinks'!A:A,'Competitor 1'!B6532)+COUNTIF('Competitor 2'!B:B,'Competitor 1'!B6532)&gt;1,"Links","prospect"))</f>
        <v>prospect</v>
      </c>
    </row>
    <row r="6533" spans="1:14" x14ac:dyDescent="0.25">
      <c r="A6533" t="str">
        <f>(IF(COUNTIF('Your Backlinks'!L:L,'Competitor 1'!M6533),"Links","prospect"))</f>
        <v>prospect</v>
      </c>
      <c r="B6533" s="2" t="s">
        <v>14331</v>
      </c>
      <c r="C6533" s="2" t="s">
        <v>14332</v>
      </c>
      <c r="D6533" s="2" t="s">
        <v>2284</v>
      </c>
      <c r="E6533" s="2">
        <v>32</v>
      </c>
      <c r="F6533" s="2">
        <v>54</v>
      </c>
      <c r="G6533" s="2">
        <v>1</v>
      </c>
      <c r="H6533" s="2">
        <v>729</v>
      </c>
      <c r="I6533" s="2" t="s">
        <v>10</v>
      </c>
      <c r="J6533" s="2" t="s">
        <v>11</v>
      </c>
      <c r="K6533" s="2" t="s">
        <v>12</v>
      </c>
      <c r="L6533" s="2" t="s">
        <v>2098</v>
      </c>
      <c r="M6533" t="str">
        <f t="shared" si="102"/>
        <v>http://www.followerwonk.com/</v>
      </c>
      <c r="N6533" s="7" t="str">
        <f>(IF(COUNTIF('Your Backlinks'!A:A,'Competitor 1'!B6533)+COUNTIF('Competitor 2'!B:B,'Competitor 1'!B6533)&gt;1,"Links","prospect"))</f>
        <v>prospect</v>
      </c>
    </row>
    <row r="6534" spans="1:14" x14ac:dyDescent="0.25">
      <c r="A6534" t="str">
        <f>(IF(COUNTIF('Your Backlinks'!L:L,'Competitor 1'!M6534),"Links","prospect"))</f>
        <v>prospect</v>
      </c>
      <c r="B6534" s="2" t="s">
        <v>14333</v>
      </c>
      <c r="C6534" s="2" t="s">
        <v>14334</v>
      </c>
      <c r="D6534" s="2" t="s">
        <v>2113</v>
      </c>
      <c r="E6534" s="2">
        <v>40</v>
      </c>
      <c r="F6534" s="2">
        <v>55</v>
      </c>
      <c r="G6534" s="2">
        <v>8</v>
      </c>
      <c r="H6534" s="2">
        <v>3410</v>
      </c>
      <c r="I6534" s="2" t="s">
        <v>10</v>
      </c>
      <c r="J6534" s="2" t="s">
        <v>11</v>
      </c>
      <c r="K6534" s="2" t="s">
        <v>12</v>
      </c>
      <c r="L6534" s="2" t="s">
        <v>2098</v>
      </c>
      <c r="M6534" t="str">
        <f t="shared" si="102"/>
        <v>http://seo.bestelinks.nl/</v>
      </c>
      <c r="N6534" s="7" t="str">
        <f>(IF(COUNTIF('Your Backlinks'!A:A,'Competitor 1'!B6534)+COUNTIF('Competitor 2'!B:B,'Competitor 1'!B6534)&gt;1,"Links","prospect"))</f>
        <v>prospect</v>
      </c>
    </row>
    <row r="6535" spans="1:14" x14ac:dyDescent="0.25">
      <c r="A6535" t="str">
        <f>(IF(COUNTIF('Your Backlinks'!L:L,'Competitor 1'!M6535),"Links","prospect"))</f>
        <v>prospect</v>
      </c>
      <c r="B6535" s="2" t="s">
        <v>14335</v>
      </c>
      <c r="C6535" s="2" t="s">
        <v>14336</v>
      </c>
      <c r="D6535" s="2" t="s">
        <v>6929</v>
      </c>
      <c r="E6535" s="2">
        <v>33</v>
      </c>
      <c r="F6535" s="2">
        <v>55</v>
      </c>
      <c r="G6535" s="2">
        <v>1</v>
      </c>
      <c r="H6535" s="2">
        <v>149</v>
      </c>
      <c r="I6535" s="2" t="s">
        <v>11</v>
      </c>
      <c r="J6535" s="2" t="s">
        <v>11</v>
      </c>
      <c r="K6535" s="2" t="s">
        <v>12</v>
      </c>
      <c r="L6535" s="2" t="s">
        <v>2098</v>
      </c>
      <c r="M6535" t="str">
        <f t="shared" si="102"/>
        <v>http://testblog.idg.co.uk/</v>
      </c>
      <c r="N6535" s="7" t="str">
        <f>(IF(COUNTIF('Your Backlinks'!A:A,'Competitor 1'!B6535)+COUNTIF('Competitor 2'!B:B,'Competitor 1'!B6535)&gt;1,"Links","prospect"))</f>
        <v>prospect</v>
      </c>
    </row>
    <row r="6536" spans="1:14" x14ac:dyDescent="0.25">
      <c r="A6536" t="str">
        <f>(IF(COUNTIF('Your Backlinks'!L:L,'Competitor 1'!M6536),"Links","prospect"))</f>
        <v>prospect</v>
      </c>
      <c r="B6536" s="2" t="s">
        <v>14337</v>
      </c>
      <c r="C6536" s="2" t="s">
        <v>14338</v>
      </c>
      <c r="D6536" s="2" t="s">
        <v>14339</v>
      </c>
      <c r="E6536" s="2">
        <v>35</v>
      </c>
      <c r="F6536" s="2">
        <v>55</v>
      </c>
      <c r="G6536" s="2">
        <v>1</v>
      </c>
      <c r="H6536" s="2">
        <v>639</v>
      </c>
      <c r="I6536" s="2" t="s">
        <v>10</v>
      </c>
      <c r="J6536" s="2" t="s">
        <v>11</v>
      </c>
      <c r="K6536" s="2" t="s">
        <v>12</v>
      </c>
      <c r="L6536" s="2" t="s">
        <v>2098</v>
      </c>
      <c r="M6536" t="str">
        <f t="shared" si="102"/>
        <v>http://www.bamboohr.com/</v>
      </c>
      <c r="N6536" s="7" t="str">
        <f>(IF(COUNTIF('Your Backlinks'!A:A,'Competitor 1'!B6536)+COUNTIF('Competitor 2'!B:B,'Competitor 1'!B6536)&gt;1,"Links","prospect"))</f>
        <v>prospect</v>
      </c>
    </row>
    <row r="6537" spans="1:14" x14ac:dyDescent="0.25">
      <c r="A6537" t="str">
        <f>(IF(COUNTIF('Your Backlinks'!L:L,'Competitor 1'!M6537),"Links","prospect"))</f>
        <v>prospect</v>
      </c>
      <c r="B6537" s="2" t="s">
        <v>14340</v>
      </c>
      <c r="C6537" s="2" t="s">
        <v>14338</v>
      </c>
      <c r="D6537" s="2" t="s">
        <v>14339</v>
      </c>
      <c r="E6537" s="2">
        <v>24</v>
      </c>
      <c r="F6537" s="2">
        <v>55</v>
      </c>
      <c r="G6537" s="2">
        <v>1</v>
      </c>
      <c r="H6537" s="2">
        <v>639</v>
      </c>
      <c r="I6537" s="2" t="s">
        <v>10</v>
      </c>
      <c r="J6537" s="2" t="s">
        <v>11</v>
      </c>
      <c r="K6537" s="2" t="s">
        <v>12</v>
      </c>
      <c r="L6537" s="2" t="s">
        <v>2098</v>
      </c>
      <c r="M6537" t="str">
        <f t="shared" si="102"/>
        <v>http://www.bamboohr.com/</v>
      </c>
      <c r="N6537" s="7" t="str">
        <f>(IF(COUNTIF('Your Backlinks'!A:A,'Competitor 1'!B6537)+COUNTIF('Competitor 2'!B:B,'Competitor 1'!B6537)&gt;1,"Links","prospect"))</f>
        <v>prospect</v>
      </c>
    </row>
    <row r="6538" spans="1:14" x14ac:dyDescent="0.25">
      <c r="A6538" t="str">
        <f>(IF(COUNTIF('Your Backlinks'!L:L,'Competitor 1'!M6538),"Links","prospect"))</f>
        <v>prospect</v>
      </c>
      <c r="B6538" s="2" t="s">
        <v>14341</v>
      </c>
      <c r="C6538" s="2" t="s">
        <v>14338</v>
      </c>
      <c r="D6538" s="2" t="s">
        <v>14339</v>
      </c>
      <c r="E6538" s="2">
        <v>22</v>
      </c>
      <c r="F6538" s="2">
        <v>55</v>
      </c>
      <c r="G6538" s="2">
        <v>1</v>
      </c>
      <c r="H6538" s="2">
        <v>639</v>
      </c>
      <c r="I6538" s="2" t="s">
        <v>10</v>
      </c>
      <c r="J6538" s="2" t="s">
        <v>11</v>
      </c>
      <c r="K6538" s="2" t="s">
        <v>12</v>
      </c>
      <c r="L6538" s="2" t="s">
        <v>2098</v>
      </c>
      <c r="M6538" t="str">
        <f t="shared" si="102"/>
        <v>http://www.bamboohr.com/</v>
      </c>
      <c r="N6538" s="7" t="str">
        <f>(IF(COUNTIF('Your Backlinks'!A:A,'Competitor 1'!B6538)+COUNTIF('Competitor 2'!B:B,'Competitor 1'!B6538)&gt;1,"Links","prospect"))</f>
        <v>prospect</v>
      </c>
    </row>
    <row r="6539" spans="1:14" x14ac:dyDescent="0.25">
      <c r="A6539" t="str">
        <f>(IF(COUNTIF('Your Backlinks'!L:L,'Competitor 1'!M6539),"Links","prospect"))</f>
        <v>prospect</v>
      </c>
      <c r="B6539" s="2" t="s">
        <v>14342</v>
      </c>
      <c r="C6539" s="2" t="s">
        <v>14338</v>
      </c>
      <c r="D6539" s="2" t="s">
        <v>14339</v>
      </c>
      <c r="E6539" s="2">
        <v>22</v>
      </c>
      <c r="F6539" s="2">
        <v>55</v>
      </c>
      <c r="G6539" s="2">
        <v>1</v>
      </c>
      <c r="H6539" s="2">
        <v>639</v>
      </c>
      <c r="I6539" s="2" t="s">
        <v>10</v>
      </c>
      <c r="J6539" s="2" t="s">
        <v>11</v>
      </c>
      <c r="K6539" s="2" t="s">
        <v>12</v>
      </c>
      <c r="L6539" s="2" t="s">
        <v>2098</v>
      </c>
      <c r="M6539" t="str">
        <f t="shared" si="102"/>
        <v>http://www.bamboohr.com/</v>
      </c>
      <c r="N6539" s="7" t="str">
        <f>(IF(COUNTIF('Your Backlinks'!A:A,'Competitor 1'!B6539)+COUNTIF('Competitor 2'!B:B,'Competitor 1'!B6539)&gt;1,"Links","prospect"))</f>
        <v>prospect</v>
      </c>
    </row>
    <row r="6540" spans="1:14" x14ac:dyDescent="0.25">
      <c r="A6540" t="str">
        <f>(IF(COUNTIF('Your Backlinks'!L:L,'Competitor 1'!M6540),"Links","prospect"))</f>
        <v>prospect</v>
      </c>
      <c r="B6540" s="2" t="s">
        <v>14343</v>
      </c>
      <c r="C6540" s="2" t="s">
        <v>14338</v>
      </c>
      <c r="D6540" s="2" t="s">
        <v>14339</v>
      </c>
      <c r="E6540" s="2">
        <v>18</v>
      </c>
      <c r="F6540" s="2">
        <v>55</v>
      </c>
      <c r="G6540" s="2">
        <v>0</v>
      </c>
      <c r="H6540" s="2">
        <v>639</v>
      </c>
      <c r="I6540" s="2" t="s">
        <v>10</v>
      </c>
      <c r="J6540" s="2" t="s">
        <v>11</v>
      </c>
      <c r="K6540" s="2" t="s">
        <v>12</v>
      </c>
      <c r="L6540" s="2" t="s">
        <v>2098</v>
      </c>
      <c r="M6540" t="str">
        <f t="shared" si="102"/>
        <v>http://www.bamboohr.com/</v>
      </c>
      <c r="N6540" s="7" t="str">
        <f>(IF(COUNTIF('Your Backlinks'!A:A,'Competitor 1'!B6540)+COUNTIF('Competitor 2'!B:B,'Competitor 1'!B6540)&gt;1,"Links","prospect"))</f>
        <v>prospect</v>
      </c>
    </row>
    <row r="6541" spans="1:14" x14ac:dyDescent="0.25">
      <c r="A6541" t="str">
        <f>(IF(COUNTIF('Your Backlinks'!L:L,'Competitor 1'!M6541),"Links","prospect"))</f>
        <v>prospect</v>
      </c>
      <c r="B6541" s="2" t="s">
        <v>14344</v>
      </c>
      <c r="C6541" s="2" t="s">
        <v>14345</v>
      </c>
      <c r="D6541" s="2" t="s">
        <v>2176</v>
      </c>
      <c r="E6541" s="2">
        <v>20</v>
      </c>
      <c r="F6541" s="2">
        <v>55</v>
      </c>
      <c r="G6541" s="2">
        <v>1</v>
      </c>
      <c r="H6541" s="2">
        <v>1859</v>
      </c>
      <c r="I6541" s="2" t="s">
        <v>10</v>
      </c>
      <c r="J6541" s="2" t="s">
        <v>11</v>
      </c>
      <c r="K6541" s="2" t="s">
        <v>12</v>
      </c>
      <c r="L6541" s="2" t="s">
        <v>2098</v>
      </c>
      <c r="M6541" t="str">
        <f t="shared" si="102"/>
        <v>http://mwolk.com/</v>
      </c>
      <c r="N6541" s="7" t="str">
        <f>(IF(COUNTIF('Your Backlinks'!A:A,'Competitor 1'!B6541)+COUNTIF('Competitor 2'!B:B,'Competitor 1'!B6541)&gt;1,"Links","prospect"))</f>
        <v>prospect</v>
      </c>
    </row>
    <row r="6542" spans="1:14" x14ac:dyDescent="0.25">
      <c r="A6542" t="str">
        <f>(IF(COUNTIF('Your Backlinks'!L:L,'Competitor 1'!M6542),"Links","prospect"))</f>
        <v>prospect</v>
      </c>
      <c r="B6542" s="2" t="s">
        <v>14346</v>
      </c>
      <c r="C6542" s="2" t="s">
        <v>14347</v>
      </c>
      <c r="D6542" s="2" t="s">
        <v>13936</v>
      </c>
      <c r="E6542" s="2">
        <v>21</v>
      </c>
      <c r="F6542" s="2">
        <v>55</v>
      </c>
      <c r="G6542" s="2">
        <v>1</v>
      </c>
      <c r="H6542" s="2">
        <v>347</v>
      </c>
      <c r="I6542" s="2" t="s">
        <v>11</v>
      </c>
      <c r="J6542" s="2" t="s">
        <v>11</v>
      </c>
      <c r="K6542" s="2" t="s">
        <v>12</v>
      </c>
      <c r="L6542" s="2" t="s">
        <v>2098</v>
      </c>
      <c r="M6542" t="str">
        <f t="shared" si="102"/>
        <v>http://contenthub.apa.co.uk/</v>
      </c>
      <c r="N6542" s="7" t="str">
        <f>(IF(COUNTIF('Your Backlinks'!A:A,'Competitor 1'!B6542)+COUNTIF('Competitor 2'!B:B,'Competitor 1'!B6542)&gt;1,"Links","prospect"))</f>
        <v>prospect</v>
      </c>
    </row>
    <row r="6543" spans="1:14" x14ac:dyDescent="0.25">
      <c r="A6543" t="str">
        <f>(IF(COUNTIF('Your Backlinks'!L:L,'Competitor 1'!M6543),"Links","prospect"))</f>
        <v>prospect</v>
      </c>
      <c r="B6543" s="2" t="s">
        <v>14348</v>
      </c>
      <c r="C6543" s="2" t="s">
        <v>14349</v>
      </c>
      <c r="D6543" s="2" t="s">
        <v>13936</v>
      </c>
      <c r="E6543" s="2">
        <v>20</v>
      </c>
      <c r="F6543" s="2">
        <v>55</v>
      </c>
      <c r="G6543" s="2">
        <v>1</v>
      </c>
      <c r="H6543" s="2">
        <v>347</v>
      </c>
      <c r="I6543" s="2" t="s">
        <v>11</v>
      </c>
      <c r="J6543" s="2" t="s">
        <v>11</v>
      </c>
      <c r="K6543" s="2" t="s">
        <v>12</v>
      </c>
      <c r="L6543" s="2" t="s">
        <v>2098</v>
      </c>
      <c r="M6543" t="str">
        <f t="shared" si="102"/>
        <v>http://contenthub.apa.co.uk/</v>
      </c>
      <c r="N6543" s="7" t="str">
        <f>(IF(COUNTIF('Your Backlinks'!A:A,'Competitor 1'!B6543)+COUNTIF('Competitor 2'!B:B,'Competitor 1'!B6543)&gt;1,"Links","prospect"))</f>
        <v>prospect</v>
      </c>
    </row>
    <row r="6544" spans="1:14" x14ac:dyDescent="0.25">
      <c r="A6544" t="str">
        <f>(IF(COUNTIF('Your Backlinks'!L:L,'Competitor 1'!M6544),"Links","prospect"))</f>
        <v>prospect</v>
      </c>
      <c r="B6544" s="2" t="s">
        <v>14350</v>
      </c>
      <c r="C6544" s="2" t="s">
        <v>14351</v>
      </c>
      <c r="D6544" s="2" t="s">
        <v>13936</v>
      </c>
      <c r="E6544" s="2">
        <v>20</v>
      </c>
      <c r="F6544" s="2">
        <v>55</v>
      </c>
      <c r="G6544" s="2">
        <v>1</v>
      </c>
      <c r="H6544" s="2">
        <v>347</v>
      </c>
      <c r="I6544" s="2" t="s">
        <v>11</v>
      </c>
      <c r="J6544" s="2" t="s">
        <v>11</v>
      </c>
      <c r="K6544" s="2" t="s">
        <v>12</v>
      </c>
      <c r="L6544" s="2" t="s">
        <v>2098</v>
      </c>
      <c r="M6544" t="str">
        <f t="shared" si="102"/>
        <v>http://contenthub.apa.co.uk/</v>
      </c>
      <c r="N6544" s="7" t="str">
        <f>(IF(COUNTIF('Your Backlinks'!A:A,'Competitor 1'!B6544)+COUNTIF('Competitor 2'!B:B,'Competitor 1'!B6544)&gt;1,"Links","prospect"))</f>
        <v>prospect</v>
      </c>
    </row>
    <row r="6545" spans="1:14" x14ac:dyDescent="0.25">
      <c r="A6545" t="str">
        <f>(IF(COUNTIF('Your Backlinks'!L:L,'Competitor 1'!M6545),"Links","prospect"))</f>
        <v>prospect</v>
      </c>
      <c r="B6545" s="2" t="s">
        <v>14352</v>
      </c>
      <c r="C6545" s="2" t="s">
        <v>14353</v>
      </c>
      <c r="D6545" s="2" t="s">
        <v>13936</v>
      </c>
      <c r="E6545" s="2">
        <v>20</v>
      </c>
      <c r="F6545" s="2">
        <v>55</v>
      </c>
      <c r="G6545" s="2">
        <v>1</v>
      </c>
      <c r="H6545" s="2">
        <v>347</v>
      </c>
      <c r="I6545" s="2" t="s">
        <v>11</v>
      </c>
      <c r="J6545" s="2" t="s">
        <v>11</v>
      </c>
      <c r="K6545" s="2" t="s">
        <v>12</v>
      </c>
      <c r="L6545" s="2" t="s">
        <v>2098</v>
      </c>
      <c r="M6545" t="str">
        <f t="shared" si="102"/>
        <v>http://contenthub.apa.co.uk/</v>
      </c>
      <c r="N6545" s="7" t="str">
        <f>(IF(COUNTIF('Your Backlinks'!A:A,'Competitor 1'!B6545)+COUNTIF('Competitor 2'!B:B,'Competitor 1'!B6545)&gt;1,"Links","prospect"))</f>
        <v>prospect</v>
      </c>
    </row>
    <row r="6546" spans="1:14" x14ac:dyDescent="0.25">
      <c r="A6546" t="str">
        <f>(IF(COUNTIF('Your Backlinks'!L:L,'Competitor 1'!M6546),"Links","prospect"))</f>
        <v>prospect</v>
      </c>
      <c r="B6546" s="2" t="s">
        <v>14354</v>
      </c>
      <c r="C6546" s="2" t="s">
        <v>14355</v>
      </c>
      <c r="D6546" s="2" t="s">
        <v>13936</v>
      </c>
      <c r="E6546" s="2">
        <v>20</v>
      </c>
      <c r="F6546" s="2">
        <v>55</v>
      </c>
      <c r="G6546" s="2">
        <v>1</v>
      </c>
      <c r="H6546" s="2">
        <v>347</v>
      </c>
      <c r="I6546" s="2" t="s">
        <v>11</v>
      </c>
      <c r="J6546" s="2" t="s">
        <v>11</v>
      </c>
      <c r="K6546" s="2" t="s">
        <v>12</v>
      </c>
      <c r="L6546" s="2" t="s">
        <v>2098</v>
      </c>
      <c r="M6546" t="str">
        <f t="shared" si="102"/>
        <v>http://contenthub.apa.co.uk/</v>
      </c>
      <c r="N6546" s="7" t="str">
        <f>(IF(COUNTIF('Your Backlinks'!A:A,'Competitor 1'!B6546)+COUNTIF('Competitor 2'!B:B,'Competitor 1'!B6546)&gt;1,"Links","prospect"))</f>
        <v>prospect</v>
      </c>
    </row>
    <row r="6547" spans="1:14" x14ac:dyDescent="0.25">
      <c r="A6547" t="str">
        <f>(IF(COUNTIF('Your Backlinks'!L:L,'Competitor 1'!M6547),"Links","prospect"))</f>
        <v>prospect</v>
      </c>
      <c r="B6547" s="2" t="s">
        <v>14356</v>
      </c>
      <c r="C6547" s="2" t="s">
        <v>14357</v>
      </c>
      <c r="D6547" s="2" t="s">
        <v>13936</v>
      </c>
      <c r="E6547" s="2">
        <v>20</v>
      </c>
      <c r="F6547" s="2">
        <v>55</v>
      </c>
      <c r="G6547" s="2">
        <v>1</v>
      </c>
      <c r="H6547" s="2">
        <v>347</v>
      </c>
      <c r="I6547" s="2" t="s">
        <v>11</v>
      </c>
      <c r="J6547" s="2" t="s">
        <v>11</v>
      </c>
      <c r="K6547" s="2" t="s">
        <v>12</v>
      </c>
      <c r="L6547" s="2" t="s">
        <v>2098</v>
      </c>
      <c r="M6547" t="str">
        <f t="shared" si="102"/>
        <v>http://contenthub.apa.co.uk/</v>
      </c>
      <c r="N6547" s="7" t="str">
        <f>(IF(COUNTIF('Your Backlinks'!A:A,'Competitor 1'!B6547)+COUNTIF('Competitor 2'!B:B,'Competitor 1'!B6547)&gt;1,"Links","prospect"))</f>
        <v>prospect</v>
      </c>
    </row>
    <row r="6548" spans="1:14" x14ac:dyDescent="0.25">
      <c r="A6548" t="str">
        <f>(IF(COUNTIF('Your Backlinks'!L:L,'Competitor 1'!M6548),"Links","prospect"))</f>
        <v>prospect</v>
      </c>
      <c r="B6548" s="2" t="s">
        <v>14358</v>
      </c>
      <c r="C6548" s="2" t="s">
        <v>14359</v>
      </c>
      <c r="D6548" s="2" t="s">
        <v>13936</v>
      </c>
      <c r="E6548" s="2">
        <v>20</v>
      </c>
      <c r="F6548" s="2">
        <v>55</v>
      </c>
      <c r="G6548" s="2">
        <v>1</v>
      </c>
      <c r="H6548" s="2">
        <v>347</v>
      </c>
      <c r="I6548" s="2" t="s">
        <v>11</v>
      </c>
      <c r="J6548" s="2" t="s">
        <v>11</v>
      </c>
      <c r="K6548" s="2" t="s">
        <v>12</v>
      </c>
      <c r="L6548" s="2" t="s">
        <v>2098</v>
      </c>
      <c r="M6548" t="str">
        <f t="shared" si="102"/>
        <v>http://contenthub.apa.co.uk/</v>
      </c>
      <c r="N6548" s="7" t="str">
        <f>(IF(COUNTIF('Your Backlinks'!A:A,'Competitor 1'!B6548)+COUNTIF('Competitor 2'!B:B,'Competitor 1'!B6548)&gt;1,"Links","prospect"))</f>
        <v>prospect</v>
      </c>
    </row>
    <row r="6549" spans="1:14" x14ac:dyDescent="0.25">
      <c r="A6549" t="str">
        <f>(IF(COUNTIF('Your Backlinks'!L:L,'Competitor 1'!M6549),"Links","prospect"))</f>
        <v>prospect</v>
      </c>
      <c r="B6549" s="2" t="s">
        <v>14360</v>
      </c>
      <c r="C6549" s="2" t="s">
        <v>14361</v>
      </c>
      <c r="D6549" s="2" t="s">
        <v>13936</v>
      </c>
      <c r="E6549" s="2">
        <v>20</v>
      </c>
      <c r="F6549" s="2">
        <v>55</v>
      </c>
      <c r="G6549" s="2">
        <v>1</v>
      </c>
      <c r="H6549" s="2">
        <v>347</v>
      </c>
      <c r="I6549" s="2" t="s">
        <v>11</v>
      </c>
      <c r="J6549" s="2" t="s">
        <v>11</v>
      </c>
      <c r="K6549" s="2" t="s">
        <v>12</v>
      </c>
      <c r="L6549" s="2" t="s">
        <v>2098</v>
      </c>
      <c r="M6549" t="str">
        <f t="shared" si="102"/>
        <v>http://contenthub.apa.co.uk/</v>
      </c>
      <c r="N6549" s="7" t="str">
        <f>(IF(COUNTIF('Your Backlinks'!A:A,'Competitor 1'!B6549)+COUNTIF('Competitor 2'!B:B,'Competitor 1'!B6549)&gt;1,"Links","prospect"))</f>
        <v>prospect</v>
      </c>
    </row>
    <row r="6550" spans="1:14" x14ac:dyDescent="0.25">
      <c r="A6550" t="str">
        <f>(IF(COUNTIF('Your Backlinks'!L:L,'Competitor 1'!M6550),"Links","prospect"))</f>
        <v>prospect</v>
      </c>
      <c r="B6550" s="2" t="s">
        <v>14362</v>
      </c>
      <c r="C6550" s="2" t="s">
        <v>14363</v>
      </c>
      <c r="D6550" s="2" t="s">
        <v>13936</v>
      </c>
      <c r="E6550" s="2">
        <v>19</v>
      </c>
      <c r="F6550" s="2">
        <v>55</v>
      </c>
      <c r="G6550" s="2">
        <v>1</v>
      </c>
      <c r="H6550" s="2">
        <v>347</v>
      </c>
      <c r="I6550" s="2" t="s">
        <v>11</v>
      </c>
      <c r="J6550" s="2" t="s">
        <v>11</v>
      </c>
      <c r="K6550" s="2" t="s">
        <v>12</v>
      </c>
      <c r="L6550" s="2" t="s">
        <v>2098</v>
      </c>
      <c r="M6550" t="str">
        <f t="shared" si="102"/>
        <v>http://contenthub.apa.co.uk/</v>
      </c>
      <c r="N6550" s="7" t="str">
        <f>(IF(COUNTIF('Your Backlinks'!A:A,'Competitor 1'!B6550)+COUNTIF('Competitor 2'!B:B,'Competitor 1'!B6550)&gt;1,"Links","prospect"))</f>
        <v>prospect</v>
      </c>
    </row>
    <row r="6551" spans="1:14" x14ac:dyDescent="0.25">
      <c r="A6551" t="str">
        <f>(IF(COUNTIF('Your Backlinks'!L:L,'Competitor 1'!M6551),"Links","prospect"))</f>
        <v>prospect</v>
      </c>
      <c r="B6551" s="2" t="s">
        <v>14364</v>
      </c>
      <c r="C6551" s="2" t="s">
        <v>14365</v>
      </c>
      <c r="D6551" s="2" t="s">
        <v>13936</v>
      </c>
      <c r="E6551" s="2">
        <v>19</v>
      </c>
      <c r="F6551" s="2">
        <v>55</v>
      </c>
      <c r="G6551" s="2">
        <v>1</v>
      </c>
      <c r="H6551" s="2">
        <v>347</v>
      </c>
      <c r="I6551" s="2" t="s">
        <v>11</v>
      </c>
      <c r="J6551" s="2" t="s">
        <v>11</v>
      </c>
      <c r="K6551" s="2" t="s">
        <v>12</v>
      </c>
      <c r="L6551" s="2" t="s">
        <v>2098</v>
      </c>
      <c r="M6551" t="str">
        <f t="shared" si="102"/>
        <v>http://contenthub.apa.co.uk/</v>
      </c>
      <c r="N6551" s="7" t="str">
        <f>(IF(COUNTIF('Your Backlinks'!A:A,'Competitor 1'!B6551)+COUNTIF('Competitor 2'!B:B,'Competitor 1'!B6551)&gt;1,"Links","prospect"))</f>
        <v>prospect</v>
      </c>
    </row>
    <row r="6552" spans="1:14" x14ac:dyDescent="0.25">
      <c r="A6552" t="str">
        <f>(IF(COUNTIF('Your Backlinks'!L:L,'Competitor 1'!M6552),"Links","prospect"))</f>
        <v>prospect</v>
      </c>
      <c r="B6552" s="2" t="s">
        <v>14366</v>
      </c>
      <c r="C6552" s="2" t="s">
        <v>14367</v>
      </c>
      <c r="D6552" s="2" t="s">
        <v>13936</v>
      </c>
      <c r="E6552" s="2">
        <v>19</v>
      </c>
      <c r="F6552" s="2">
        <v>55</v>
      </c>
      <c r="G6552" s="2">
        <v>1</v>
      </c>
      <c r="H6552" s="2">
        <v>347</v>
      </c>
      <c r="I6552" s="2" t="s">
        <v>11</v>
      </c>
      <c r="J6552" s="2" t="s">
        <v>11</v>
      </c>
      <c r="K6552" s="2" t="s">
        <v>12</v>
      </c>
      <c r="L6552" s="2" t="s">
        <v>2098</v>
      </c>
      <c r="M6552" t="str">
        <f t="shared" si="102"/>
        <v>http://contenthub.apa.co.uk/</v>
      </c>
      <c r="N6552" s="7" t="str">
        <f>(IF(COUNTIF('Your Backlinks'!A:A,'Competitor 1'!B6552)+COUNTIF('Competitor 2'!B:B,'Competitor 1'!B6552)&gt;1,"Links","prospect"))</f>
        <v>prospect</v>
      </c>
    </row>
    <row r="6553" spans="1:14" x14ac:dyDescent="0.25">
      <c r="A6553" t="str">
        <f>(IF(COUNTIF('Your Backlinks'!L:L,'Competitor 1'!M6553),"Links","prospect"))</f>
        <v>prospect</v>
      </c>
      <c r="B6553" s="2" t="s">
        <v>14368</v>
      </c>
      <c r="C6553" s="2" t="s">
        <v>14369</v>
      </c>
      <c r="D6553" s="2" t="s">
        <v>13936</v>
      </c>
      <c r="E6553" s="2">
        <v>19</v>
      </c>
      <c r="F6553" s="2">
        <v>55</v>
      </c>
      <c r="G6553" s="2">
        <v>1</v>
      </c>
      <c r="H6553" s="2">
        <v>347</v>
      </c>
      <c r="I6553" s="2" t="s">
        <v>11</v>
      </c>
      <c r="J6553" s="2" t="s">
        <v>11</v>
      </c>
      <c r="K6553" s="2" t="s">
        <v>12</v>
      </c>
      <c r="L6553" s="2" t="s">
        <v>2098</v>
      </c>
      <c r="M6553" t="str">
        <f t="shared" si="102"/>
        <v>http://contenthub.apa.co.uk/</v>
      </c>
      <c r="N6553" s="7" t="str">
        <f>(IF(COUNTIF('Your Backlinks'!A:A,'Competitor 1'!B6553)+COUNTIF('Competitor 2'!B:B,'Competitor 1'!B6553)&gt;1,"Links","prospect"))</f>
        <v>prospect</v>
      </c>
    </row>
    <row r="6554" spans="1:14" x14ac:dyDescent="0.25">
      <c r="A6554" t="str">
        <f>(IF(COUNTIF('Your Backlinks'!L:L,'Competitor 1'!M6554),"Links","prospect"))</f>
        <v>prospect</v>
      </c>
      <c r="B6554" s="2" t="s">
        <v>14370</v>
      </c>
      <c r="C6554" s="2" t="s">
        <v>14371</v>
      </c>
      <c r="D6554" s="2" t="s">
        <v>13936</v>
      </c>
      <c r="E6554" s="2">
        <v>19</v>
      </c>
      <c r="F6554" s="2">
        <v>55</v>
      </c>
      <c r="G6554" s="2">
        <v>1</v>
      </c>
      <c r="H6554" s="2">
        <v>347</v>
      </c>
      <c r="I6554" s="2" t="s">
        <v>11</v>
      </c>
      <c r="J6554" s="2" t="s">
        <v>11</v>
      </c>
      <c r="K6554" s="2" t="s">
        <v>12</v>
      </c>
      <c r="L6554" s="2" t="s">
        <v>2098</v>
      </c>
      <c r="M6554" t="str">
        <f t="shared" si="102"/>
        <v>http://contenthub.apa.co.uk/</v>
      </c>
      <c r="N6554" s="7" t="str">
        <f>(IF(COUNTIF('Your Backlinks'!A:A,'Competitor 1'!B6554)+COUNTIF('Competitor 2'!B:B,'Competitor 1'!B6554)&gt;1,"Links","prospect"))</f>
        <v>prospect</v>
      </c>
    </row>
    <row r="6555" spans="1:14" x14ac:dyDescent="0.25">
      <c r="A6555" t="str">
        <f>(IF(COUNTIF('Your Backlinks'!L:L,'Competitor 1'!M6555),"Links","prospect"))</f>
        <v>prospect</v>
      </c>
      <c r="B6555" s="2" t="s">
        <v>14372</v>
      </c>
      <c r="C6555" s="2" t="s">
        <v>14373</v>
      </c>
      <c r="D6555" s="2" t="s">
        <v>13936</v>
      </c>
      <c r="E6555" s="2">
        <v>19</v>
      </c>
      <c r="F6555" s="2">
        <v>55</v>
      </c>
      <c r="G6555" s="2">
        <v>1</v>
      </c>
      <c r="H6555" s="2">
        <v>347</v>
      </c>
      <c r="I6555" s="2" t="s">
        <v>11</v>
      </c>
      <c r="J6555" s="2" t="s">
        <v>11</v>
      </c>
      <c r="K6555" s="2" t="s">
        <v>12</v>
      </c>
      <c r="L6555" s="2" t="s">
        <v>2098</v>
      </c>
      <c r="M6555" t="str">
        <f t="shared" si="102"/>
        <v>http://contenthub.apa.co.uk/</v>
      </c>
      <c r="N6555" s="7" t="str">
        <f>(IF(COUNTIF('Your Backlinks'!A:A,'Competitor 1'!B6555)+COUNTIF('Competitor 2'!B:B,'Competitor 1'!B6555)&gt;1,"Links","prospect"))</f>
        <v>prospect</v>
      </c>
    </row>
    <row r="6556" spans="1:14" x14ac:dyDescent="0.25">
      <c r="A6556" t="str">
        <f>(IF(COUNTIF('Your Backlinks'!L:L,'Competitor 1'!M6556),"Links","prospect"))</f>
        <v>prospect</v>
      </c>
      <c r="B6556" s="2" t="s">
        <v>14374</v>
      </c>
      <c r="C6556" s="2" t="s">
        <v>14375</v>
      </c>
      <c r="D6556" s="2" t="s">
        <v>13936</v>
      </c>
      <c r="E6556" s="2">
        <v>19</v>
      </c>
      <c r="F6556" s="2">
        <v>55</v>
      </c>
      <c r="G6556" s="2">
        <v>1</v>
      </c>
      <c r="H6556" s="2">
        <v>347</v>
      </c>
      <c r="I6556" s="2" t="s">
        <v>11</v>
      </c>
      <c r="J6556" s="2" t="s">
        <v>11</v>
      </c>
      <c r="K6556" s="2" t="s">
        <v>12</v>
      </c>
      <c r="L6556" s="2" t="s">
        <v>2098</v>
      </c>
      <c r="M6556" t="str">
        <f t="shared" si="102"/>
        <v>http://contenthub.apa.co.uk/</v>
      </c>
      <c r="N6556" s="7" t="str">
        <f>(IF(COUNTIF('Your Backlinks'!A:A,'Competitor 1'!B6556)+COUNTIF('Competitor 2'!B:B,'Competitor 1'!B6556)&gt;1,"Links","prospect"))</f>
        <v>prospect</v>
      </c>
    </row>
    <row r="6557" spans="1:14" x14ac:dyDescent="0.25">
      <c r="A6557" t="str">
        <f>(IF(COUNTIF('Your Backlinks'!L:L,'Competitor 1'!M6557),"Links","prospect"))</f>
        <v>prospect</v>
      </c>
      <c r="B6557" s="2" t="s">
        <v>14376</v>
      </c>
      <c r="C6557" s="2" t="s">
        <v>14377</v>
      </c>
      <c r="D6557" s="2" t="s">
        <v>13936</v>
      </c>
      <c r="E6557" s="2">
        <v>19</v>
      </c>
      <c r="F6557" s="2">
        <v>55</v>
      </c>
      <c r="G6557" s="2">
        <v>1</v>
      </c>
      <c r="H6557" s="2">
        <v>347</v>
      </c>
      <c r="I6557" s="2" t="s">
        <v>11</v>
      </c>
      <c r="J6557" s="2" t="s">
        <v>11</v>
      </c>
      <c r="K6557" s="2" t="s">
        <v>12</v>
      </c>
      <c r="L6557" s="2" t="s">
        <v>2098</v>
      </c>
      <c r="M6557" t="str">
        <f t="shared" si="102"/>
        <v>http://contenthub.apa.co.uk/</v>
      </c>
      <c r="N6557" s="7" t="str">
        <f>(IF(COUNTIF('Your Backlinks'!A:A,'Competitor 1'!B6557)+COUNTIF('Competitor 2'!B:B,'Competitor 1'!B6557)&gt;1,"Links","prospect"))</f>
        <v>prospect</v>
      </c>
    </row>
    <row r="6558" spans="1:14" x14ac:dyDescent="0.25">
      <c r="A6558" t="str">
        <f>(IF(COUNTIF('Your Backlinks'!L:L,'Competitor 1'!M6558),"Links","prospect"))</f>
        <v>prospect</v>
      </c>
      <c r="B6558" s="2" t="s">
        <v>14378</v>
      </c>
      <c r="C6558" s="2" t="s">
        <v>14379</v>
      </c>
      <c r="D6558" s="2" t="s">
        <v>13936</v>
      </c>
      <c r="E6558" s="2">
        <v>19</v>
      </c>
      <c r="F6558" s="2">
        <v>55</v>
      </c>
      <c r="G6558" s="2">
        <v>1</v>
      </c>
      <c r="H6558" s="2">
        <v>347</v>
      </c>
      <c r="I6558" s="2" t="s">
        <v>11</v>
      </c>
      <c r="J6558" s="2" t="s">
        <v>11</v>
      </c>
      <c r="K6558" s="2" t="s">
        <v>12</v>
      </c>
      <c r="L6558" s="2" t="s">
        <v>2098</v>
      </c>
      <c r="M6558" t="str">
        <f t="shared" si="102"/>
        <v>http://contenthub.apa.co.uk/</v>
      </c>
      <c r="N6558" s="7" t="str">
        <f>(IF(COUNTIF('Your Backlinks'!A:A,'Competitor 1'!B6558)+COUNTIF('Competitor 2'!B:B,'Competitor 1'!B6558)&gt;1,"Links","prospect"))</f>
        <v>prospect</v>
      </c>
    </row>
    <row r="6559" spans="1:14" x14ac:dyDescent="0.25">
      <c r="A6559" t="str">
        <f>(IF(COUNTIF('Your Backlinks'!L:L,'Competitor 1'!M6559),"Links","prospect"))</f>
        <v>prospect</v>
      </c>
      <c r="B6559" s="2" t="s">
        <v>14380</v>
      </c>
      <c r="C6559" s="2" t="s">
        <v>14381</v>
      </c>
      <c r="D6559" s="2" t="s">
        <v>13936</v>
      </c>
      <c r="E6559" s="2">
        <v>19</v>
      </c>
      <c r="F6559" s="2">
        <v>55</v>
      </c>
      <c r="G6559" s="2">
        <v>1</v>
      </c>
      <c r="H6559" s="2">
        <v>347</v>
      </c>
      <c r="I6559" s="2" t="s">
        <v>11</v>
      </c>
      <c r="J6559" s="2" t="s">
        <v>11</v>
      </c>
      <c r="K6559" s="2" t="s">
        <v>12</v>
      </c>
      <c r="L6559" s="2" t="s">
        <v>2098</v>
      </c>
      <c r="M6559" t="str">
        <f t="shared" si="102"/>
        <v>http://contenthub.apa.co.uk/</v>
      </c>
      <c r="N6559" s="7" t="str">
        <f>(IF(COUNTIF('Your Backlinks'!A:A,'Competitor 1'!B6559)+COUNTIF('Competitor 2'!B:B,'Competitor 1'!B6559)&gt;1,"Links","prospect"))</f>
        <v>prospect</v>
      </c>
    </row>
    <row r="6560" spans="1:14" x14ac:dyDescent="0.25">
      <c r="A6560" t="str">
        <f>(IF(COUNTIF('Your Backlinks'!L:L,'Competitor 1'!M6560),"Links","prospect"))</f>
        <v>prospect</v>
      </c>
      <c r="B6560" s="2" t="s">
        <v>13934</v>
      </c>
      <c r="C6560" s="2" t="s">
        <v>13935</v>
      </c>
      <c r="D6560" s="2" t="s">
        <v>13936</v>
      </c>
      <c r="E6560" s="2">
        <v>19</v>
      </c>
      <c r="F6560" s="2">
        <v>55</v>
      </c>
      <c r="G6560" s="2">
        <v>1</v>
      </c>
      <c r="H6560" s="2">
        <v>347</v>
      </c>
      <c r="I6560" s="2" t="s">
        <v>11</v>
      </c>
      <c r="J6560" s="2" t="s">
        <v>11</v>
      </c>
      <c r="K6560" s="2" t="s">
        <v>12</v>
      </c>
      <c r="L6560" s="2" t="s">
        <v>2098</v>
      </c>
      <c r="M6560" t="str">
        <f t="shared" si="102"/>
        <v>http://contenthub.apa.co.uk/</v>
      </c>
      <c r="N6560" s="7" t="str">
        <f>(IF(COUNTIF('Your Backlinks'!A:A,'Competitor 1'!B6560)+COUNTIF('Competitor 2'!B:B,'Competitor 1'!B6560)&gt;1,"Links","prospect"))</f>
        <v>prospect</v>
      </c>
    </row>
    <row r="6561" spans="1:14" x14ac:dyDescent="0.25">
      <c r="A6561" t="str">
        <f>(IF(COUNTIF('Your Backlinks'!L:L,'Competitor 1'!M6561),"Links","prospect"))</f>
        <v>prospect</v>
      </c>
      <c r="B6561" s="2" t="s">
        <v>14382</v>
      </c>
      <c r="C6561" s="2" t="s">
        <v>14383</v>
      </c>
      <c r="D6561" s="2" t="s">
        <v>13936</v>
      </c>
      <c r="E6561" s="2">
        <v>19</v>
      </c>
      <c r="F6561" s="2">
        <v>55</v>
      </c>
      <c r="G6561" s="2">
        <v>1</v>
      </c>
      <c r="H6561" s="2">
        <v>347</v>
      </c>
      <c r="I6561" s="2" t="s">
        <v>11</v>
      </c>
      <c r="J6561" s="2" t="s">
        <v>11</v>
      </c>
      <c r="K6561" s="2" t="s">
        <v>12</v>
      </c>
      <c r="L6561" s="2" t="s">
        <v>2098</v>
      </c>
      <c r="M6561" t="str">
        <f t="shared" si="102"/>
        <v>http://contenthub.apa.co.uk/</v>
      </c>
      <c r="N6561" s="7" t="str">
        <f>(IF(COUNTIF('Your Backlinks'!A:A,'Competitor 1'!B6561)+COUNTIF('Competitor 2'!B:B,'Competitor 1'!B6561)&gt;1,"Links","prospect"))</f>
        <v>prospect</v>
      </c>
    </row>
    <row r="6562" spans="1:14" x14ac:dyDescent="0.25">
      <c r="A6562" t="str">
        <f>(IF(COUNTIF('Your Backlinks'!L:L,'Competitor 1'!M6562),"Links","prospect"))</f>
        <v>prospect</v>
      </c>
      <c r="B6562" s="2" t="s">
        <v>14384</v>
      </c>
      <c r="C6562" s="2" t="s">
        <v>14385</v>
      </c>
      <c r="D6562" s="2" t="s">
        <v>13936</v>
      </c>
      <c r="E6562" s="2">
        <v>18</v>
      </c>
      <c r="F6562" s="2">
        <v>55</v>
      </c>
      <c r="G6562" s="2">
        <v>1</v>
      </c>
      <c r="H6562" s="2">
        <v>347</v>
      </c>
      <c r="I6562" s="2" t="s">
        <v>11</v>
      </c>
      <c r="J6562" s="2" t="s">
        <v>11</v>
      </c>
      <c r="K6562" s="2" t="s">
        <v>12</v>
      </c>
      <c r="L6562" s="2" t="s">
        <v>2098</v>
      </c>
      <c r="M6562" t="str">
        <f t="shared" si="102"/>
        <v>http://contenthub.apa.co.uk/</v>
      </c>
      <c r="N6562" s="7" t="str">
        <f>(IF(COUNTIF('Your Backlinks'!A:A,'Competitor 1'!B6562)+COUNTIF('Competitor 2'!B:B,'Competitor 1'!B6562)&gt;1,"Links","prospect"))</f>
        <v>prospect</v>
      </c>
    </row>
    <row r="6563" spans="1:14" x14ac:dyDescent="0.25">
      <c r="A6563" t="str">
        <f>(IF(COUNTIF('Your Backlinks'!L:L,'Competitor 1'!M6563),"Links","prospect"))</f>
        <v>prospect</v>
      </c>
      <c r="B6563" s="2" t="s">
        <v>14386</v>
      </c>
      <c r="C6563" s="2" t="s">
        <v>14387</v>
      </c>
      <c r="D6563" s="2" t="s">
        <v>13936</v>
      </c>
      <c r="E6563" s="2">
        <v>18</v>
      </c>
      <c r="F6563" s="2">
        <v>55</v>
      </c>
      <c r="G6563" s="2">
        <v>1</v>
      </c>
      <c r="H6563" s="2">
        <v>347</v>
      </c>
      <c r="I6563" s="2" t="s">
        <v>11</v>
      </c>
      <c r="J6563" s="2" t="s">
        <v>11</v>
      </c>
      <c r="K6563" s="2" t="s">
        <v>12</v>
      </c>
      <c r="L6563" s="2" t="s">
        <v>2098</v>
      </c>
      <c r="M6563" t="str">
        <f t="shared" si="102"/>
        <v>http://contenthub.apa.co.uk/</v>
      </c>
      <c r="N6563" s="7" t="str">
        <f>(IF(COUNTIF('Your Backlinks'!A:A,'Competitor 1'!B6563)+COUNTIF('Competitor 2'!B:B,'Competitor 1'!B6563)&gt;1,"Links","prospect"))</f>
        <v>prospect</v>
      </c>
    </row>
    <row r="6564" spans="1:14" x14ac:dyDescent="0.25">
      <c r="A6564" t="str">
        <f>(IF(COUNTIF('Your Backlinks'!L:L,'Competitor 1'!M6564),"Links","prospect"))</f>
        <v>prospect</v>
      </c>
      <c r="B6564" s="2" t="s">
        <v>14388</v>
      </c>
      <c r="C6564" s="2" t="s">
        <v>14389</v>
      </c>
      <c r="D6564" s="2" t="s">
        <v>13936</v>
      </c>
      <c r="E6564" s="2">
        <v>18</v>
      </c>
      <c r="F6564" s="2">
        <v>55</v>
      </c>
      <c r="G6564" s="2">
        <v>1</v>
      </c>
      <c r="H6564" s="2">
        <v>347</v>
      </c>
      <c r="I6564" s="2" t="s">
        <v>11</v>
      </c>
      <c r="J6564" s="2" t="s">
        <v>11</v>
      </c>
      <c r="K6564" s="2" t="s">
        <v>12</v>
      </c>
      <c r="L6564" s="2" t="s">
        <v>2098</v>
      </c>
      <c r="M6564" t="str">
        <f t="shared" si="102"/>
        <v>http://contenthub.apa.co.uk/</v>
      </c>
      <c r="N6564" s="7" t="str">
        <f>(IF(COUNTIF('Your Backlinks'!A:A,'Competitor 1'!B6564)+COUNTIF('Competitor 2'!B:B,'Competitor 1'!B6564)&gt;1,"Links","prospect"))</f>
        <v>prospect</v>
      </c>
    </row>
    <row r="6565" spans="1:14" x14ac:dyDescent="0.25">
      <c r="A6565" t="str">
        <f>(IF(COUNTIF('Your Backlinks'!L:L,'Competitor 1'!M6565),"Links","prospect"))</f>
        <v>prospect</v>
      </c>
      <c r="B6565" s="2" t="s">
        <v>14390</v>
      </c>
      <c r="C6565" s="2" t="s">
        <v>14391</v>
      </c>
      <c r="D6565" s="2" t="s">
        <v>13936</v>
      </c>
      <c r="E6565" s="2">
        <v>18</v>
      </c>
      <c r="F6565" s="2">
        <v>55</v>
      </c>
      <c r="G6565" s="2">
        <v>1</v>
      </c>
      <c r="H6565" s="2">
        <v>347</v>
      </c>
      <c r="I6565" s="2" t="s">
        <v>11</v>
      </c>
      <c r="J6565" s="2" t="s">
        <v>11</v>
      </c>
      <c r="K6565" s="2" t="s">
        <v>12</v>
      </c>
      <c r="L6565" s="2" t="s">
        <v>2098</v>
      </c>
      <c r="M6565" t="str">
        <f t="shared" si="102"/>
        <v>http://contenthub.apa.co.uk/</v>
      </c>
      <c r="N6565" s="7" t="str">
        <f>(IF(COUNTIF('Your Backlinks'!A:A,'Competitor 1'!B6565)+COUNTIF('Competitor 2'!B:B,'Competitor 1'!B6565)&gt;1,"Links","prospect"))</f>
        <v>prospect</v>
      </c>
    </row>
    <row r="6566" spans="1:14" x14ac:dyDescent="0.25">
      <c r="A6566" t="str">
        <f>(IF(COUNTIF('Your Backlinks'!L:L,'Competitor 1'!M6566),"Links","prospect"))</f>
        <v>prospect</v>
      </c>
      <c r="B6566" s="2" t="s">
        <v>14392</v>
      </c>
      <c r="C6566" s="2" t="s">
        <v>14393</v>
      </c>
      <c r="D6566" s="2" t="s">
        <v>2113</v>
      </c>
      <c r="E6566" s="2">
        <v>21</v>
      </c>
      <c r="F6566" s="2">
        <v>55</v>
      </c>
      <c r="G6566" s="2">
        <v>1</v>
      </c>
      <c r="H6566" s="2">
        <v>1316</v>
      </c>
      <c r="I6566" s="2" t="s">
        <v>10</v>
      </c>
      <c r="J6566" s="2" t="s">
        <v>11</v>
      </c>
      <c r="K6566" s="2" t="s">
        <v>12</v>
      </c>
      <c r="L6566" s="2" t="s">
        <v>2098</v>
      </c>
      <c r="M6566" t="str">
        <f t="shared" si="102"/>
        <v>http://www.semaphore-software.com/</v>
      </c>
      <c r="N6566" s="7" t="str">
        <f>(IF(COUNTIF('Your Backlinks'!A:A,'Competitor 1'!B6566)+COUNTIF('Competitor 2'!B:B,'Competitor 1'!B6566)&gt;1,"Links","prospect"))</f>
        <v>prospect</v>
      </c>
    </row>
    <row r="6567" spans="1:14" x14ac:dyDescent="0.25">
      <c r="A6567" t="str">
        <f>(IF(COUNTIF('Your Backlinks'!L:L,'Competitor 1'!M6567),"Links","prospect"))</f>
        <v>prospect</v>
      </c>
      <c r="B6567" s="2" t="s">
        <v>14394</v>
      </c>
      <c r="C6567" s="2" t="s">
        <v>14395</v>
      </c>
      <c r="D6567" s="2" t="s">
        <v>37</v>
      </c>
      <c r="E6567" s="2">
        <v>26</v>
      </c>
      <c r="F6567" s="2">
        <v>55</v>
      </c>
      <c r="G6567" s="2">
        <v>2</v>
      </c>
      <c r="H6567" s="2">
        <v>905</v>
      </c>
      <c r="I6567" s="2" t="s">
        <v>10</v>
      </c>
      <c r="J6567" s="2" t="s">
        <v>11</v>
      </c>
      <c r="K6567" s="2" t="s">
        <v>12</v>
      </c>
      <c r="L6567" s="2" t="s">
        <v>2098</v>
      </c>
      <c r="M6567" t="str">
        <f t="shared" si="102"/>
        <v>http://www.classesandcareers.net/</v>
      </c>
      <c r="N6567" s="7" t="str">
        <f>(IF(COUNTIF('Your Backlinks'!A:A,'Competitor 1'!B6567)+COUNTIF('Competitor 2'!B:B,'Competitor 1'!B6567)&gt;1,"Links","prospect"))</f>
        <v>prospect</v>
      </c>
    </row>
    <row r="6568" spans="1:14" x14ac:dyDescent="0.25">
      <c r="A6568" t="str">
        <f>(IF(COUNTIF('Your Backlinks'!L:L,'Competitor 1'!M6568),"Links","prospect"))</f>
        <v>prospect</v>
      </c>
      <c r="B6568" s="2" t="s">
        <v>14396</v>
      </c>
      <c r="C6568" s="2" t="s">
        <v>14397</v>
      </c>
      <c r="D6568" s="2" t="s">
        <v>2113</v>
      </c>
      <c r="E6568" s="2">
        <v>36</v>
      </c>
      <c r="F6568" s="2">
        <v>55</v>
      </c>
      <c r="G6568" s="2">
        <v>2</v>
      </c>
      <c r="H6568" s="2">
        <v>454</v>
      </c>
      <c r="I6568" s="2" t="s">
        <v>10</v>
      </c>
      <c r="J6568" s="2" t="s">
        <v>11</v>
      </c>
      <c r="K6568" s="2" t="s">
        <v>12</v>
      </c>
      <c r="L6568" s="2" t="s">
        <v>2098</v>
      </c>
      <c r="M6568" t="str">
        <f t="shared" si="102"/>
        <v>http://iwantmyname.com/</v>
      </c>
      <c r="N6568" s="7" t="str">
        <f>(IF(COUNTIF('Your Backlinks'!A:A,'Competitor 1'!B6568)+COUNTIF('Competitor 2'!B:B,'Competitor 1'!B6568)&gt;1,"Links","prospect"))</f>
        <v>prospect</v>
      </c>
    </row>
    <row r="6569" spans="1:14" x14ac:dyDescent="0.25">
      <c r="A6569" t="str">
        <f>(IF(COUNTIF('Your Backlinks'!L:L,'Competitor 1'!M6569),"Links","prospect"))</f>
        <v>prospect</v>
      </c>
      <c r="B6569" s="2" t="s">
        <v>14398</v>
      </c>
      <c r="C6569" s="2" t="s">
        <v>14399</v>
      </c>
      <c r="D6569" s="2" t="s">
        <v>2113</v>
      </c>
      <c r="E6569" s="2">
        <v>27</v>
      </c>
      <c r="F6569" s="2">
        <v>55</v>
      </c>
      <c r="G6569" s="2">
        <v>3</v>
      </c>
      <c r="H6569" s="2">
        <v>454</v>
      </c>
      <c r="I6569" s="2" t="s">
        <v>10</v>
      </c>
      <c r="J6569" s="2" t="s">
        <v>11</v>
      </c>
      <c r="K6569" s="2" t="s">
        <v>12</v>
      </c>
      <c r="L6569" s="2" t="s">
        <v>2098</v>
      </c>
      <c r="M6569" t="str">
        <f t="shared" si="102"/>
        <v>http://iwantmyname.com/</v>
      </c>
      <c r="N6569" s="7" t="str">
        <f>(IF(COUNTIF('Your Backlinks'!A:A,'Competitor 1'!B6569)+COUNTIF('Competitor 2'!B:B,'Competitor 1'!B6569)&gt;1,"Links","prospect"))</f>
        <v>prospect</v>
      </c>
    </row>
    <row r="6570" spans="1:14" x14ac:dyDescent="0.25">
      <c r="A6570" t="str">
        <f>(IF(COUNTIF('Your Backlinks'!L:L,'Competitor 1'!M6570),"Links","prospect"))</f>
        <v>prospect</v>
      </c>
      <c r="B6570" s="2" t="s">
        <v>14400</v>
      </c>
      <c r="C6570" s="2" t="s">
        <v>14401</v>
      </c>
      <c r="D6570" s="2" t="s">
        <v>2113</v>
      </c>
      <c r="E6570" s="2">
        <v>23</v>
      </c>
      <c r="F6570" s="2">
        <v>55</v>
      </c>
      <c r="G6570" s="2">
        <v>1</v>
      </c>
      <c r="H6570" s="2">
        <v>454</v>
      </c>
      <c r="I6570" s="2" t="s">
        <v>10</v>
      </c>
      <c r="J6570" s="2" t="s">
        <v>11</v>
      </c>
      <c r="K6570" s="2" t="s">
        <v>12</v>
      </c>
      <c r="L6570" s="2" t="s">
        <v>2098</v>
      </c>
      <c r="M6570" t="str">
        <f t="shared" si="102"/>
        <v>http://iwantmyname.com/</v>
      </c>
      <c r="N6570" s="7" t="str">
        <f>(IF(COUNTIF('Your Backlinks'!A:A,'Competitor 1'!B6570)+COUNTIF('Competitor 2'!B:B,'Competitor 1'!B6570)&gt;1,"Links","prospect"))</f>
        <v>prospect</v>
      </c>
    </row>
    <row r="6571" spans="1:14" x14ac:dyDescent="0.25">
      <c r="A6571" t="str">
        <f>(IF(COUNTIF('Your Backlinks'!L:L,'Competitor 1'!M6571),"Links","prospect"))</f>
        <v>prospect</v>
      </c>
      <c r="B6571" s="2" t="s">
        <v>14402</v>
      </c>
      <c r="C6571" s="2" t="s">
        <v>14403</v>
      </c>
      <c r="D6571" s="2" t="s">
        <v>2113</v>
      </c>
      <c r="E6571" s="2">
        <v>23</v>
      </c>
      <c r="F6571" s="2">
        <v>55</v>
      </c>
      <c r="G6571" s="2">
        <v>1</v>
      </c>
      <c r="H6571" s="2">
        <v>454</v>
      </c>
      <c r="I6571" s="2" t="s">
        <v>10</v>
      </c>
      <c r="J6571" s="2" t="s">
        <v>11</v>
      </c>
      <c r="K6571" s="2" t="s">
        <v>12</v>
      </c>
      <c r="L6571" s="2" t="s">
        <v>2098</v>
      </c>
      <c r="M6571" t="str">
        <f t="shared" si="102"/>
        <v>http://iwantmyname.com/</v>
      </c>
      <c r="N6571" s="7" t="str">
        <f>(IF(COUNTIF('Your Backlinks'!A:A,'Competitor 1'!B6571)+COUNTIF('Competitor 2'!B:B,'Competitor 1'!B6571)&gt;1,"Links","prospect"))</f>
        <v>prospect</v>
      </c>
    </row>
    <row r="6572" spans="1:14" x14ac:dyDescent="0.25">
      <c r="A6572" t="str">
        <f>(IF(COUNTIF('Your Backlinks'!L:L,'Competitor 1'!M6572),"Links","prospect"))</f>
        <v>prospect</v>
      </c>
      <c r="B6572" s="2" t="s">
        <v>14404</v>
      </c>
      <c r="C6572" s="2" t="s">
        <v>14405</v>
      </c>
      <c r="D6572" s="2" t="s">
        <v>2113</v>
      </c>
      <c r="E6572" s="2">
        <v>35</v>
      </c>
      <c r="F6572" s="2">
        <v>54</v>
      </c>
      <c r="G6572" s="2">
        <v>3</v>
      </c>
      <c r="H6572" s="2">
        <v>827</v>
      </c>
      <c r="I6572" s="2" t="s">
        <v>10</v>
      </c>
      <c r="J6572" s="2" t="s">
        <v>11</v>
      </c>
      <c r="K6572" s="2" t="s">
        <v>12</v>
      </c>
      <c r="L6572" s="2" t="s">
        <v>2098</v>
      </c>
      <c r="M6572" t="str">
        <f t="shared" si="102"/>
        <v>http://www.seopedia.org/</v>
      </c>
      <c r="N6572" s="7" t="str">
        <f>(IF(COUNTIF('Your Backlinks'!A:A,'Competitor 1'!B6572)+COUNTIF('Competitor 2'!B:B,'Competitor 1'!B6572)&gt;1,"Links","prospect"))</f>
        <v>prospect</v>
      </c>
    </row>
    <row r="6573" spans="1:14" x14ac:dyDescent="0.25">
      <c r="A6573" t="str">
        <f>(IF(COUNTIF('Your Backlinks'!L:L,'Competitor 1'!M6573),"Links","prospect"))</f>
        <v>prospect</v>
      </c>
      <c r="B6573" s="2" t="s">
        <v>14406</v>
      </c>
      <c r="C6573" s="2" t="s">
        <v>14407</v>
      </c>
      <c r="D6573" s="2" t="s">
        <v>3526</v>
      </c>
      <c r="E6573" s="2">
        <v>32</v>
      </c>
      <c r="F6573" s="2">
        <v>54</v>
      </c>
      <c r="G6573" s="2">
        <v>2</v>
      </c>
      <c r="H6573" s="2">
        <v>827</v>
      </c>
      <c r="I6573" s="2" t="s">
        <v>10</v>
      </c>
      <c r="J6573" s="2" t="s">
        <v>11</v>
      </c>
      <c r="K6573" s="2" t="s">
        <v>12</v>
      </c>
      <c r="L6573" s="2" t="s">
        <v>2098</v>
      </c>
      <c r="M6573" t="str">
        <f t="shared" si="102"/>
        <v>http://www.seopedia.org/</v>
      </c>
      <c r="N6573" s="7" t="str">
        <f>(IF(COUNTIF('Your Backlinks'!A:A,'Competitor 1'!B6573)+COUNTIF('Competitor 2'!B:B,'Competitor 1'!B6573)&gt;1,"Links","prospect"))</f>
        <v>prospect</v>
      </c>
    </row>
    <row r="6574" spans="1:14" x14ac:dyDescent="0.25">
      <c r="A6574" t="str">
        <f>(IF(COUNTIF('Your Backlinks'!L:L,'Competitor 1'!M6574),"Links","prospect"))</f>
        <v>prospect</v>
      </c>
      <c r="B6574" s="2" t="s">
        <v>14408</v>
      </c>
      <c r="C6574" s="2" t="s">
        <v>14409</v>
      </c>
      <c r="D6574" s="2" t="s">
        <v>13277</v>
      </c>
      <c r="E6574" s="2">
        <v>32</v>
      </c>
      <c r="F6574" s="2">
        <v>54</v>
      </c>
      <c r="G6574" s="2">
        <v>4</v>
      </c>
      <c r="H6574" s="2">
        <v>827</v>
      </c>
      <c r="I6574" s="2" t="s">
        <v>10</v>
      </c>
      <c r="J6574" s="2" t="s">
        <v>11</v>
      </c>
      <c r="K6574" s="2" t="s">
        <v>12</v>
      </c>
      <c r="L6574" s="2" t="s">
        <v>2098</v>
      </c>
      <c r="M6574" t="str">
        <f t="shared" si="102"/>
        <v>http://www.seopedia.org/</v>
      </c>
      <c r="N6574" s="7" t="str">
        <f>(IF(COUNTIF('Your Backlinks'!A:A,'Competitor 1'!B6574)+COUNTIF('Competitor 2'!B:B,'Competitor 1'!B6574)&gt;1,"Links","prospect"))</f>
        <v>prospect</v>
      </c>
    </row>
    <row r="6575" spans="1:14" x14ac:dyDescent="0.25">
      <c r="A6575" t="str">
        <f>(IF(COUNTIF('Your Backlinks'!L:L,'Competitor 1'!M6575),"Links","prospect"))</f>
        <v>prospect</v>
      </c>
      <c r="B6575" s="2" t="s">
        <v>14410</v>
      </c>
      <c r="C6575" s="2" t="s">
        <v>14411</v>
      </c>
      <c r="D6575" s="2" t="s">
        <v>13277</v>
      </c>
      <c r="E6575" s="2">
        <v>28</v>
      </c>
      <c r="F6575" s="2">
        <v>54</v>
      </c>
      <c r="G6575" s="2">
        <v>1</v>
      </c>
      <c r="H6575" s="2">
        <v>827</v>
      </c>
      <c r="I6575" s="2" t="s">
        <v>10</v>
      </c>
      <c r="J6575" s="2" t="s">
        <v>11</v>
      </c>
      <c r="K6575" s="2" t="s">
        <v>12</v>
      </c>
      <c r="L6575" s="2" t="s">
        <v>2098</v>
      </c>
      <c r="M6575" t="str">
        <f t="shared" si="102"/>
        <v>http://www.seopedia.org/</v>
      </c>
      <c r="N6575" s="7" t="str">
        <f>(IF(COUNTIF('Your Backlinks'!A:A,'Competitor 1'!B6575)+COUNTIF('Competitor 2'!B:B,'Competitor 1'!B6575)&gt;1,"Links","prospect"))</f>
        <v>prospect</v>
      </c>
    </row>
    <row r="6576" spans="1:14" x14ac:dyDescent="0.25">
      <c r="A6576" t="str">
        <f>(IF(COUNTIF('Your Backlinks'!L:L,'Competitor 1'!M6576),"Links","prospect"))</f>
        <v>prospect</v>
      </c>
      <c r="B6576" s="2" t="s">
        <v>14412</v>
      </c>
      <c r="C6576" s="2" t="s">
        <v>14413</v>
      </c>
      <c r="D6576" s="2" t="s">
        <v>3526</v>
      </c>
      <c r="E6576" s="2">
        <v>26</v>
      </c>
      <c r="F6576" s="2">
        <v>54</v>
      </c>
      <c r="G6576" s="2">
        <v>3</v>
      </c>
      <c r="H6576" s="2">
        <v>827</v>
      </c>
      <c r="I6576" s="2" t="s">
        <v>10</v>
      </c>
      <c r="J6576" s="2" t="s">
        <v>11</v>
      </c>
      <c r="K6576" s="2" t="s">
        <v>12</v>
      </c>
      <c r="L6576" s="2" t="s">
        <v>2098</v>
      </c>
      <c r="M6576" t="str">
        <f t="shared" si="102"/>
        <v>http://www.seopedia.org/</v>
      </c>
      <c r="N6576" s="7" t="str">
        <f>(IF(COUNTIF('Your Backlinks'!A:A,'Competitor 1'!B6576)+COUNTIF('Competitor 2'!B:B,'Competitor 1'!B6576)&gt;1,"Links","prospect"))</f>
        <v>prospect</v>
      </c>
    </row>
    <row r="6577" spans="1:14" x14ac:dyDescent="0.25">
      <c r="A6577" t="str">
        <f>(IF(COUNTIF('Your Backlinks'!L:L,'Competitor 1'!M6577),"Links","prospect"))</f>
        <v>prospect</v>
      </c>
      <c r="B6577" s="2" t="s">
        <v>14414</v>
      </c>
      <c r="C6577" s="2" t="s">
        <v>14405</v>
      </c>
      <c r="D6577" s="2" t="s">
        <v>13277</v>
      </c>
      <c r="E6577" s="2">
        <v>22</v>
      </c>
      <c r="F6577" s="2">
        <v>54</v>
      </c>
      <c r="G6577" s="2">
        <v>1</v>
      </c>
      <c r="H6577" s="2">
        <v>827</v>
      </c>
      <c r="I6577" s="2" t="s">
        <v>10</v>
      </c>
      <c r="J6577" s="2" t="s">
        <v>11</v>
      </c>
      <c r="K6577" s="2" t="s">
        <v>12</v>
      </c>
      <c r="L6577" s="2" t="s">
        <v>2098</v>
      </c>
      <c r="M6577" t="str">
        <f t="shared" si="102"/>
        <v>http://www.seopedia.org/</v>
      </c>
      <c r="N6577" s="7" t="str">
        <f>(IF(COUNTIF('Your Backlinks'!A:A,'Competitor 1'!B6577)+COUNTIF('Competitor 2'!B:B,'Competitor 1'!B6577)&gt;1,"Links","prospect"))</f>
        <v>prospect</v>
      </c>
    </row>
    <row r="6578" spans="1:14" x14ac:dyDescent="0.25">
      <c r="A6578" t="str">
        <f>(IF(COUNTIF('Your Backlinks'!L:L,'Competitor 1'!M6578),"Links","prospect"))</f>
        <v>prospect</v>
      </c>
      <c r="B6578" s="2" t="s">
        <v>14031</v>
      </c>
      <c r="C6578" s="2" t="s">
        <v>14032</v>
      </c>
      <c r="D6578" s="2" t="s">
        <v>2113</v>
      </c>
      <c r="E6578" s="2">
        <v>30</v>
      </c>
      <c r="F6578" s="2">
        <v>55</v>
      </c>
      <c r="G6578" s="2">
        <v>5</v>
      </c>
      <c r="H6578" s="2">
        <v>1219</v>
      </c>
      <c r="I6578" s="2" t="s">
        <v>10</v>
      </c>
      <c r="J6578" s="2" t="s">
        <v>11</v>
      </c>
      <c r="K6578" s="2" t="s">
        <v>12</v>
      </c>
      <c r="L6578" s="2" t="s">
        <v>2098</v>
      </c>
      <c r="M6578" t="str">
        <f t="shared" si="102"/>
        <v>http://www.siliconbeachtraining.co.uk/</v>
      </c>
      <c r="N6578" s="7" t="str">
        <f>(IF(COUNTIF('Your Backlinks'!A:A,'Competitor 1'!B6578)+COUNTIF('Competitor 2'!B:B,'Competitor 1'!B6578)&gt;1,"Links","prospect"))</f>
        <v>prospect</v>
      </c>
    </row>
    <row r="6579" spans="1:14" x14ac:dyDescent="0.25">
      <c r="A6579" t="str">
        <f>(IF(COUNTIF('Your Backlinks'!L:L,'Competitor 1'!M6579),"Links","prospect"))</f>
        <v>prospect</v>
      </c>
      <c r="B6579" s="2" t="s">
        <v>14033</v>
      </c>
      <c r="C6579" s="2" t="s">
        <v>14034</v>
      </c>
      <c r="D6579" s="2" t="s">
        <v>2113</v>
      </c>
      <c r="E6579" s="2">
        <v>21</v>
      </c>
      <c r="F6579" s="2">
        <v>55</v>
      </c>
      <c r="G6579" s="2">
        <v>1</v>
      </c>
      <c r="H6579" s="2">
        <v>1219</v>
      </c>
      <c r="I6579" s="2" t="s">
        <v>10</v>
      </c>
      <c r="J6579" s="2" t="s">
        <v>11</v>
      </c>
      <c r="K6579" s="2" t="s">
        <v>12</v>
      </c>
      <c r="L6579" s="2" t="s">
        <v>2098</v>
      </c>
      <c r="M6579" t="str">
        <f t="shared" si="102"/>
        <v>http://www.siliconbeachtraining.co.uk/</v>
      </c>
      <c r="N6579" s="7" t="str">
        <f>(IF(COUNTIF('Your Backlinks'!A:A,'Competitor 1'!B6579)+COUNTIF('Competitor 2'!B:B,'Competitor 1'!B6579)&gt;1,"Links","prospect"))</f>
        <v>prospect</v>
      </c>
    </row>
    <row r="6580" spans="1:14" x14ac:dyDescent="0.25">
      <c r="A6580" t="str">
        <f>(IF(COUNTIF('Your Backlinks'!L:L,'Competitor 1'!M6580),"Links","prospect"))</f>
        <v>prospect</v>
      </c>
      <c r="B6580" s="2" t="s">
        <v>14035</v>
      </c>
      <c r="C6580" s="2" t="s">
        <v>14036</v>
      </c>
      <c r="D6580" s="2" t="s">
        <v>2113</v>
      </c>
      <c r="E6580" s="2">
        <v>21</v>
      </c>
      <c r="F6580" s="2">
        <v>55</v>
      </c>
      <c r="G6580" s="2">
        <v>1</v>
      </c>
      <c r="H6580" s="2">
        <v>1219</v>
      </c>
      <c r="I6580" s="2" t="s">
        <v>10</v>
      </c>
      <c r="J6580" s="2" t="s">
        <v>11</v>
      </c>
      <c r="K6580" s="2" t="s">
        <v>12</v>
      </c>
      <c r="L6580" s="2" t="s">
        <v>2098</v>
      </c>
      <c r="M6580" t="str">
        <f t="shared" si="102"/>
        <v>http://www.siliconbeachtraining.co.uk/</v>
      </c>
      <c r="N6580" s="7" t="str">
        <f>(IF(COUNTIF('Your Backlinks'!A:A,'Competitor 1'!B6580)+COUNTIF('Competitor 2'!B:B,'Competitor 1'!B6580)&gt;1,"Links","prospect"))</f>
        <v>prospect</v>
      </c>
    </row>
    <row r="6581" spans="1:14" x14ac:dyDescent="0.25">
      <c r="A6581" t="str">
        <f>(IF(COUNTIF('Your Backlinks'!L:L,'Competitor 1'!M6581),"Links","prospect"))</f>
        <v>prospect</v>
      </c>
      <c r="B6581" s="2" t="s">
        <v>14037</v>
      </c>
      <c r="C6581" s="2" t="s">
        <v>14038</v>
      </c>
      <c r="D6581" s="2" t="s">
        <v>2113</v>
      </c>
      <c r="E6581" s="2">
        <v>21</v>
      </c>
      <c r="F6581" s="2">
        <v>55</v>
      </c>
      <c r="G6581" s="2">
        <v>1</v>
      </c>
      <c r="H6581" s="2">
        <v>1219</v>
      </c>
      <c r="I6581" s="2" t="s">
        <v>10</v>
      </c>
      <c r="J6581" s="2" t="s">
        <v>11</v>
      </c>
      <c r="K6581" s="2" t="s">
        <v>12</v>
      </c>
      <c r="L6581" s="2" t="s">
        <v>2098</v>
      </c>
      <c r="M6581" t="str">
        <f t="shared" si="102"/>
        <v>http://www.siliconbeachtraining.co.uk/</v>
      </c>
      <c r="N6581" s="7" t="str">
        <f>(IF(COUNTIF('Your Backlinks'!A:A,'Competitor 1'!B6581)+COUNTIF('Competitor 2'!B:B,'Competitor 1'!B6581)&gt;1,"Links","prospect"))</f>
        <v>prospect</v>
      </c>
    </row>
    <row r="6582" spans="1:14" x14ac:dyDescent="0.25">
      <c r="A6582" t="str">
        <f>(IF(COUNTIF('Your Backlinks'!L:L,'Competitor 1'!M6582),"Links","prospect"))</f>
        <v>prospect</v>
      </c>
      <c r="B6582" s="2" t="s">
        <v>14039</v>
      </c>
      <c r="C6582" s="2"/>
      <c r="D6582" s="2" t="s">
        <v>2113</v>
      </c>
      <c r="E6582" s="2">
        <v>21</v>
      </c>
      <c r="F6582" s="2">
        <v>55</v>
      </c>
      <c r="G6582" s="2">
        <v>1</v>
      </c>
      <c r="H6582" s="2">
        <v>1219</v>
      </c>
      <c r="I6582" s="2" t="s">
        <v>10</v>
      </c>
      <c r="J6582" s="2" t="s">
        <v>11</v>
      </c>
      <c r="K6582" s="2" t="s">
        <v>12</v>
      </c>
      <c r="L6582" s="2" t="s">
        <v>2098</v>
      </c>
      <c r="M6582" t="str">
        <f t="shared" si="102"/>
        <v>http://www.siliconbeachtraining.co.uk/</v>
      </c>
      <c r="N6582" s="7" t="str">
        <f>(IF(COUNTIF('Your Backlinks'!A:A,'Competitor 1'!B6582)+COUNTIF('Competitor 2'!B:B,'Competitor 1'!B6582)&gt;1,"Links","prospect"))</f>
        <v>prospect</v>
      </c>
    </row>
    <row r="6583" spans="1:14" x14ac:dyDescent="0.25">
      <c r="A6583" t="str">
        <f>(IF(COUNTIF('Your Backlinks'!L:L,'Competitor 1'!M6583),"Links","prospect"))</f>
        <v>prospect</v>
      </c>
      <c r="B6583" s="2" t="s">
        <v>14040</v>
      </c>
      <c r="C6583" s="2" t="s">
        <v>14041</v>
      </c>
      <c r="D6583" s="2" t="s">
        <v>2113</v>
      </c>
      <c r="E6583" s="2">
        <v>21</v>
      </c>
      <c r="F6583" s="2">
        <v>55</v>
      </c>
      <c r="G6583" s="2">
        <v>1</v>
      </c>
      <c r="H6583" s="2">
        <v>1219</v>
      </c>
      <c r="I6583" s="2" t="s">
        <v>10</v>
      </c>
      <c r="J6583" s="2" t="s">
        <v>11</v>
      </c>
      <c r="K6583" s="2" t="s">
        <v>12</v>
      </c>
      <c r="L6583" s="2" t="s">
        <v>2098</v>
      </c>
      <c r="M6583" t="str">
        <f t="shared" si="102"/>
        <v>http://www.siliconbeachtraining.co.uk/</v>
      </c>
      <c r="N6583" s="7" t="str">
        <f>(IF(COUNTIF('Your Backlinks'!A:A,'Competitor 1'!B6583)+COUNTIF('Competitor 2'!B:B,'Competitor 1'!B6583)&gt;1,"Links","prospect"))</f>
        <v>prospect</v>
      </c>
    </row>
    <row r="6584" spans="1:14" x14ac:dyDescent="0.25">
      <c r="A6584" t="str">
        <f>(IF(COUNTIF('Your Backlinks'!L:L,'Competitor 1'!M6584),"Links","prospect"))</f>
        <v>prospect</v>
      </c>
      <c r="B6584" s="2" t="s">
        <v>14042</v>
      </c>
      <c r="C6584" s="2" t="s">
        <v>14043</v>
      </c>
      <c r="D6584" s="2" t="s">
        <v>2113</v>
      </c>
      <c r="E6584" s="2">
        <v>21</v>
      </c>
      <c r="F6584" s="2">
        <v>55</v>
      </c>
      <c r="G6584" s="2">
        <v>1</v>
      </c>
      <c r="H6584" s="2">
        <v>1219</v>
      </c>
      <c r="I6584" s="2" t="s">
        <v>10</v>
      </c>
      <c r="J6584" s="2" t="s">
        <v>11</v>
      </c>
      <c r="K6584" s="2" t="s">
        <v>12</v>
      </c>
      <c r="L6584" s="2" t="s">
        <v>2098</v>
      </c>
      <c r="M6584" t="str">
        <f t="shared" si="102"/>
        <v>http://www.siliconbeachtraining.co.uk/</v>
      </c>
      <c r="N6584" s="7" t="str">
        <f>(IF(COUNTIF('Your Backlinks'!A:A,'Competitor 1'!B6584)+COUNTIF('Competitor 2'!B:B,'Competitor 1'!B6584)&gt;1,"Links","prospect"))</f>
        <v>prospect</v>
      </c>
    </row>
    <row r="6585" spans="1:14" x14ac:dyDescent="0.25">
      <c r="A6585" t="str">
        <f>(IF(COUNTIF('Your Backlinks'!L:L,'Competitor 1'!M6585),"Links","prospect"))</f>
        <v>prospect</v>
      </c>
      <c r="B6585" s="2" t="s">
        <v>14044</v>
      </c>
      <c r="C6585" s="2" t="s">
        <v>14045</v>
      </c>
      <c r="D6585" s="2" t="s">
        <v>2113</v>
      </c>
      <c r="E6585" s="2">
        <v>21</v>
      </c>
      <c r="F6585" s="2">
        <v>55</v>
      </c>
      <c r="G6585" s="2">
        <v>1</v>
      </c>
      <c r="H6585" s="2">
        <v>1219</v>
      </c>
      <c r="I6585" s="2" t="s">
        <v>10</v>
      </c>
      <c r="J6585" s="2" t="s">
        <v>11</v>
      </c>
      <c r="K6585" s="2" t="s">
        <v>12</v>
      </c>
      <c r="L6585" s="2" t="s">
        <v>2098</v>
      </c>
      <c r="M6585" t="str">
        <f t="shared" si="102"/>
        <v>http://www.siliconbeachtraining.co.uk/</v>
      </c>
      <c r="N6585" s="7" t="str">
        <f>(IF(COUNTIF('Your Backlinks'!A:A,'Competitor 1'!B6585)+COUNTIF('Competitor 2'!B:B,'Competitor 1'!B6585)&gt;1,"Links","prospect"))</f>
        <v>prospect</v>
      </c>
    </row>
    <row r="6586" spans="1:14" x14ac:dyDescent="0.25">
      <c r="A6586" t="str">
        <f>(IF(COUNTIF('Your Backlinks'!L:L,'Competitor 1'!M6586),"Links","prospect"))</f>
        <v>prospect</v>
      </c>
      <c r="B6586" s="2" t="s">
        <v>14046</v>
      </c>
      <c r="C6586" s="2" t="s">
        <v>14047</v>
      </c>
      <c r="D6586" s="2" t="s">
        <v>14048</v>
      </c>
      <c r="E6586" s="2">
        <v>19</v>
      </c>
      <c r="F6586" s="2">
        <v>55</v>
      </c>
      <c r="G6586" s="2">
        <v>1</v>
      </c>
      <c r="H6586" s="2">
        <v>621</v>
      </c>
      <c r="I6586" s="2" t="s">
        <v>10</v>
      </c>
      <c r="J6586" s="2" t="s">
        <v>11</v>
      </c>
      <c r="K6586" s="2" t="s">
        <v>12</v>
      </c>
      <c r="L6586" s="2" t="s">
        <v>2098</v>
      </c>
      <c r="M6586" t="str">
        <f t="shared" ref="M6586:M6649" si="103">LEFT(B6586,FIND("/",B6586,8))</f>
        <v>http://www.unblogged.net/</v>
      </c>
      <c r="N6586" s="7" t="str">
        <f>(IF(COUNTIF('Your Backlinks'!A:A,'Competitor 1'!B6586)+COUNTIF('Competitor 2'!B:B,'Competitor 1'!B6586)&gt;1,"Links","prospect"))</f>
        <v>prospect</v>
      </c>
    </row>
    <row r="6587" spans="1:14" x14ac:dyDescent="0.25">
      <c r="A6587" t="str">
        <f>(IF(COUNTIF('Your Backlinks'!L:L,'Competitor 1'!M6587),"Links","prospect"))</f>
        <v>prospect</v>
      </c>
      <c r="B6587" s="2" t="s">
        <v>14415</v>
      </c>
      <c r="C6587" s="2" t="s">
        <v>14416</v>
      </c>
      <c r="D6587" s="2" t="s">
        <v>2113</v>
      </c>
      <c r="E6587" s="2">
        <v>29</v>
      </c>
      <c r="F6587" s="2">
        <v>56</v>
      </c>
      <c r="G6587" s="2">
        <v>3</v>
      </c>
      <c r="H6587" s="2">
        <v>615</v>
      </c>
      <c r="I6587" s="2" t="s">
        <v>10</v>
      </c>
      <c r="J6587" s="2" t="s">
        <v>11</v>
      </c>
      <c r="K6587" s="2" t="s">
        <v>12</v>
      </c>
      <c r="L6587" s="2" t="s">
        <v>2098</v>
      </c>
      <c r="M6587" t="str">
        <f t="shared" si="103"/>
        <v>http://www.i-com.net/</v>
      </c>
      <c r="N6587" s="7" t="str">
        <f>(IF(COUNTIF('Your Backlinks'!A:A,'Competitor 1'!B6587)+COUNTIF('Competitor 2'!B:B,'Competitor 1'!B6587)&gt;1,"Links","prospect"))</f>
        <v>prospect</v>
      </c>
    </row>
    <row r="6588" spans="1:14" x14ac:dyDescent="0.25">
      <c r="A6588" t="str">
        <f>(IF(COUNTIF('Your Backlinks'!L:L,'Competitor 1'!M6588),"Links","prospect"))</f>
        <v>prospect</v>
      </c>
      <c r="B6588" s="2" t="s">
        <v>14417</v>
      </c>
      <c r="C6588" s="2" t="s">
        <v>14418</v>
      </c>
      <c r="D6588" s="2" t="s">
        <v>2113</v>
      </c>
      <c r="E6588" s="2">
        <v>28</v>
      </c>
      <c r="F6588" s="2">
        <v>56</v>
      </c>
      <c r="G6588" s="2">
        <v>1</v>
      </c>
      <c r="H6588" s="2">
        <v>615</v>
      </c>
      <c r="I6588" s="2" t="s">
        <v>10</v>
      </c>
      <c r="J6588" s="2" t="s">
        <v>11</v>
      </c>
      <c r="K6588" s="2" t="s">
        <v>12</v>
      </c>
      <c r="L6588" s="2" t="s">
        <v>2098</v>
      </c>
      <c r="M6588" t="str">
        <f t="shared" si="103"/>
        <v>http://www.i-com.net/</v>
      </c>
      <c r="N6588" s="7" t="str">
        <f>(IF(COUNTIF('Your Backlinks'!A:A,'Competitor 1'!B6588)+COUNTIF('Competitor 2'!B:B,'Competitor 1'!B6588)&gt;1,"Links","prospect"))</f>
        <v>prospect</v>
      </c>
    </row>
    <row r="6589" spans="1:14" x14ac:dyDescent="0.25">
      <c r="A6589" t="str">
        <f>(IF(COUNTIF('Your Backlinks'!L:L,'Competitor 1'!M6589),"Links","prospect"))</f>
        <v>prospect</v>
      </c>
      <c r="B6589" s="2" t="s">
        <v>14419</v>
      </c>
      <c r="C6589" s="2" t="s">
        <v>14420</v>
      </c>
      <c r="D6589" s="2" t="s">
        <v>2113</v>
      </c>
      <c r="E6589" s="2">
        <v>28</v>
      </c>
      <c r="F6589" s="2">
        <v>56</v>
      </c>
      <c r="G6589" s="2">
        <v>3</v>
      </c>
      <c r="H6589" s="2">
        <v>615</v>
      </c>
      <c r="I6589" s="2" t="s">
        <v>10</v>
      </c>
      <c r="J6589" s="2" t="s">
        <v>11</v>
      </c>
      <c r="K6589" s="2" t="s">
        <v>12</v>
      </c>
      <c r="L6589" s="2" t="s">
        <v>2098</v>
      </c>
      <c r="M6589" t="str">
        <f t="shared" si="103"/>
        <v>http://www.i-com.net/</v>
      </c>
      <c r="N6589" s="7" t="str">
        <f>(IF(COUNTIF('Your Backlinks'!A:A,'Competitor 1'!B6589)+COUNTIF('Competitor 2'!B:B,'Competitor 1'!B6589)&gt;1,"Links","prospect"))</f>
        <v>prospect</v>
      </c>
    </row>
    <row r="6590" spans="1:14" x14ac:dyDescent="0.25">
      <c r="A6590" t="str">
        <f>(IF(COUNTIF('Your Backlinks'!L:L,'Competitor 1'!M6590),"Links","prospect"))</f>
        <v>prospect</v>
      </c>
      <c r="B6590" s="2" t="s">
        <v>14421</v>
      </c>
      <c r="C6590" s="2" t="s">
        <v>14422</v>
      </c>
      <c r="D6590" s="2" t="s">
        <v>2113</v>
      </c>
      <c r="E6590" s="2">
        <v>28</v>
      </c>
      <c r="F6590" s="2">
        <v>56</v>
      </c>
      <c r="G6590" s="2">
        <v>3</v>
      </c>
      <c r="H6590" s="2">
        <v>615</v>
      </c>
      <c r="I6590" s="2" t="s">
        <v>10</v>
      </c>
      <c r="J6590" s="2" t="s">
        <v>11</v>
      </c>
      <c r="K6590" s="2" t="s">
        <v>12</v>
      </c>
      <c r="L6590" s="2" t="s">
        <v>2098</v>
      </c>
      <c r="M6590" t="str">
        <f t="shared" si="103"/>
        <v>http://www.i-com.net/</v>
      </c>
      <c r="N6590" s="7" t="str">
        <f>(IF(COUNTIF('Your Backlinks'!A:A,'Competitor 1'!B6590)+COUNTIF('Competitor 2'!B:B,'Competitor 1'!B6590)&gt;1,"Links","prospect"))</f>
        <v>prospect</v>
      </c>
    </row>
    <row r="6591" spans="1:14" x14ac:dyDescent="0.25">
      <c r="A6591" t="str">
        <f>(IF(COUNTIF('Your Backlinks'!L:L,'Competitor 1'!M6591),"Links","prospect"))</f>
        <v>prospect</v>
      </c>
      <c r="B6591" s="2" t="s">
        <v>14423</v>
      </c>
      <c r="C6591" s="2" t="s">
        <v>14424</v>
      </c>
      <c r="D6591" s="2" t="s">
        <v>2113</v>
      </c>
      <c r="E6591" s="2">
        <v>28</v>
      </c>
      <c r="F6591" s="2">
        <v>56</v>
      </c>
      <c r="G6591" s="2">
        <v>3</v>
      </c>
      <c r="H6591" s="2">
        <v>615</v>
      </c>
      <c r="I6591" s="2" t="s">
        <v>10</v>
      </c>
      <c r="J6591" s="2" t="s">
        <v>11</v>
      </c>
      <c r="K6591" s="2" t="s">
        <v>12</v>
      </c>
      <c r="L6591" s="2" t="s">
        <v>2098</v>
      </c>
      <c r="M6591" t="str">
        <f t="shared" si="103"/>
        <v>http://www.i-com.net/</v>
      </c>
      <c r="N6591" s="7" t="str">
        <f>(IF(COUNTIF('Your Backlinks'!A:A,'Competitor 1'!B6591)+COUNTIF('Competitor 2'!B:B,'Competitor 1'!B6591)&gt;1,"Links","prospect"))</f>
        <v>prospect</v>
      </c>
    </row>
    <row r="6592" spans="1:14" x14ac:dyDescent="0.25">
      <c r="A6592" t="str">
        <f>(IF(COUNTIF('Your Backlinks'!L:L,'Competitor 1'!M6592),"Links","prospect"))</f>
        <v>prospect</v>
      </c>
      <c r="B6592" s="2" t="s">
        <v>14425</v>
      </c>
      <c r="C6592" s="2" t="s">
        <v>14426</v>
      </c>
      <c r="D6592" s="2" t="s">
        <v>2113</v>
      </c>
      <c r="E6592" s="2">
        <v>28</v>
      </c>
      <c r="F6592" s="2">
        <v>56</v>
      </c>
      <c r="G6592" s="2">
        <v>2</v>
      </c>
      <c r="H6592" s="2">
        <v>615</v>
      </c>
      <c r="I6592" s="2" t="s">
        <v>10</v>
      </c>
      <c r="J6592" s="2" t="s">
        <v>11</v>
      </c>
      <c r="K6592" s="2" t="s">
        <v>12</v>
      </c>
      <c r="L6592" s="2" t="s">
        <v>2098</v>
      </c>
      <c r="M6592" t="str">
        <f t="shared" si="103"/>
        <v>http://www.i-com.net/</v>
      </c>
      <c r="N6592" s="7" t="str">
        <f>(IF(COUNTIF('Your Backlinks'!A:A,'Competitor 1'!B6592)+COUNTIF('Competitor 2'!B:B,'Competitor 1'!B6592)&gt;1,"Links","prospect"))</f>
        <v>prospect</v>
      </c>
    </row>
    <row r="6593" spans="1:14" x14ac:dyDescent="0.25">
      <c r="A6593" t="str">
        <f>(IF(COUNTIF('Your Backlinks'!L:L,'Competitor 1'!M6593),"Links","prospect"))</f>
        <v>prospect</v>
      </c>
      <c r="B6593" s="2" t="s">
        <v>14427</v>
      </c>
      <c r="C6593" s="2" t="s">
        <v>14428</v>
      </c>
      <c r="D6593" s="2" t="s">
        <v>2113</v>
      </c>
      <c r="E6593" s="2">
        <v>27</v>
      </c>
      <c r="F6593" s="2">
        <v>56</v>
      </c>
      <c r="G6593" s="2">
        <v>1</v>
      </c>
      <c r="H6593" s="2">
        <v>615</v>
      </c>
      <c r="I6593" s="2" t="s">
        <v>10</v>
      </c>
      <c r="J6593" s="2" t="s">
        <v>11</v>
      </c>
      <c r="K6593" s="2" t="s">
        <v>12</v>
      </c>
      <c r="L6593" s="2" t="s">
        <v>2098</v>
      </c>
      <c r="M6593" t="str">
        <f t="shared" si="103"/>
        <v>http://www.i-com.net/</v>
      </c>
      <c r="N6593" s="7" t="str">
        <f>(IF(COUNTIF('Your Backlinks'!A:A,'Competitor 1'!B6593)+COUNTIF('Competitor 2'!B:B,'Competitor 1'!B6593)&gt;1,"Links","prospect"))</f>
        <v>prospect</v>
      </c>
    </row>
    <row r="6594" spans="1:14" x14ac:dyDescent="0.25">
      <c r="A6594" t="str">
        <f>(IF(COUNTIF('Your Backlinks'!L:L,'Competitor 1'!M6594),"Links","prospect"))</f>
        <v>prospect</v>
      </c>
      <c r="B6594" s="2" t="s">
        <v>13521</v>
      </c>
      <c r="C6594" s="2" t="s">
        <v>13522</v>
      </c>
      <c r="D6594" s="2" t="s">
        <v>2113</v>
      </c>
      <c r="E6594" s="2">
        <v>30</v>
      </c>
      <c r="F6594" s="2">
        <v>56</v>
      </c>
      <c r="G6594" s="2">
        <v>1</v>
      </c>
      <c r="H6594" s="2">
        <v>3722</v>
      </c>
      <c r="I6594" s="2" t="s">
        <v>10</v>
      </c>
      <c r="J6594" s="2" t="s">
        <v>11</v>
      </c>
      <c r="K6594" s="2" t="s">
        <v>12</v>
      </c>
      <c r="L6594" s="2" t="s">
        <v>2098</v>
      </c>
      <c r="M6594" t="str">
        <f t="shared" si="103"/>
        <v>http://affiliate.yo2.cn/</v>
      </c>
      <c r="N6594" s="7" t="str">
        <f>(IF(COUNTIF('Your Backlinks'!A:A,'Competitor 1'!B6594)+COUNTIF('Competitor 2'!B:B,'Competitor 1'!B6594)&gt;1,"Links","prospect"))</f>
        <v>prospect</v>
      </c>
    </row>
    <row r="6595" spans="1:14" x14ac:dyDescent="0.25">
      <c r="A6595" t="str">
        <f>(IF(COUNTIF('Your Backlinks'!L:L,'Competitor 1'!M6595),"Links","prospect"))</f>
        <v>prospect</v>
      </c>
      <c r="B6595" s="2" t="s">
        <v>14429</v>
      </c>
      <c r="C6595" s="2" t="s">
        <v>14430</v>
      </c>
      <c r="D6595" s="2" t="s">
        <v>6929</v>
      </c>
      <c r="E6595" s="2">
        <v>37</v>
      </c>
      <c r="F6595" s="2">
        <v>53</v>
      </c>
      <c r="G6595" s="2">
        <v>5</v>
      </c>
      <c r="H6595" s="2">
        <v>5167</v>
      </c>
      <c r="I6595" s="2" t="s">
        <v>11</v>
      </c>
      <c r="J6595" s="2" t="s">
        <v>11</v>
      </c>
      <c r="K6595" s="2" t="s">
        <v>12</v>
      </c>
      <c r="L6595" s="2" t="s">
        <v>2098</v>
      </c>
      <c r="M6595" t="str">
        <f t="shared" si="103"/>
        <v>http://sanikolaslh5b.ikasblog.net/</v>
      </c>
      <c r="N6595" s="7" t="str">
        <f>(IF(COUNTIF('Your Backlinks'!A:A,'Competitor 1'!B6595)+COUNTIF('Competitor 2'!B:B,'Competitor 1'!B6595)&gt;1,"Links","prospect"))</f>
        <v>prospect</v>
      </c>
    </row>
    <row r="6596" spans="1:14" x14ac:dyDescent="0.25">
      <c r="A6596" t="str">
        <f>(IF(COUNTIF('Your Backlinks'!L:L,'Competitor 1'!M6596),"Links","prospect"))</f>
        <v>prospect</v>
      </c>
      <c r="B6596" s="2" t="s">
        <v>14431</v>
      </c>
      <c r="C6596" s="2" t="s">
        <v>9120</v>
      </c>
      <c r="D6596" s="2" t="s">
        <v>9121</v>
      </c>
      <c r="E6596" s="2">
        <v>30</v>
      </c>
      <c r="F6596" s="2">
        <v>52</v>
      </c>
      <c r="G6596" s="2">
        <v>1</v>
      </c>
      <c r="H6596" s="2">
        <v>439</v>
      </c>
      <c r="I6596" s="2" t="s">
        <v>10</v>
      </c>
      <c r="J6596" s="2" t="s">
        <v>11</v>
      </c>
      <c r="K6596" s="2" t="s">
        <v>12</v>
      </c>
      <c r="L6596" s="2" t="s">
        <v>2098</v>
      </c>
      <c r="M6596" t="str">
        <f t="shared" si="103"/>
        <v>http://blog.emakina.fr/</v>
      </c>
      <c r="N6596" s="7" t="str">
        <f>(IF(COUNTIF('Your Backlinks'!A:A,'Competitor 1'!B6596)+COUNTIF('Competitor 2'!B:B,'Competitor 1'!B6596)&gt;1,"Links","prospect"))</f>
        <v>prospect</v>
      </c>
    </row>
    <row r="6597" spans="1:14" x14ac:dyDescent="0.25">
      <c r="A6597" t="str">
        <f>(IF(COUNTIF('Your Backlinks'!L:L,'Competitor 1'!M6597),"Links","prospect"))</f>
        <v>prospect</v>
      </c>
      <c r="B6597" s="2" t="s">
        <v>14432</v>
      </c>
      <c r="C6597" s="2" t="s">
        <v>9123</v>
      </c>
      <c r="D6597" s="2" t="s">
        <v>9121</v>
      </c>
      <c r="E6597" s="2">
        <v>17</v>
      </c>
      <c r="F6597" s="2">
        <v>52</v>
      </c>
      <c r="G6597" s="2">
        <v>1</v>
      </c>
      <c r="H6597" s="2">
        <v>439</v>
      </c>
      <c r="I6597" s="2" t="s">
        <v>10</v>
      </c>
      <c r="J6597" s="2" t="s">
        <v>11</v>
      </c>
      <c r="K6597" s="2" t="s">
        <v>12</v>
      </c>
      <c r="L6597" s="2" t="s">
        <v>2098</v>
      </c>
      <c r="M6597" t="str">
        <f t="shared" si="103"/>
        <v>http://blog.emakina.fr/</v>
      </c>
      <c r="N6597" s="7" t="str">
        <f>(IF(COUNTIF('Your Backlinks'!A:A,'Competitor 1'!B6597)+COUNTIF('Competitor 2'!B:B,'Competitor 1'!B6597)&gt;1,"Links","prospect"))</f>
        <v>prospect</v>
      </c>
    </row>
    <row r="6598" spans="1:14" x14ac:dyDescent="0.25">
      <c r="A6598" t="str">
        <f>(IF(COUNTIF('Your Backlinks'!L:L,'Competitor 1'!M6598),"Links","prospect"))</f>
        <v>prospect</v>
      </c>
      <c r="B6598" s="2" t="s">
        <v>14433</v>
      </c>
      <c r="C6598" s="2" t="s">
        <v>14434</v>
      </c>
      <c r="D6598" s="2" t="s">
        <v>2113</v>
      </c>
      <c r="E6598" s="2">
        <v>34</v>
      </c>
      <c r="F6598" s="2">
        <v>52</v>
      </c>
      <c r="G6598" s="2">
        <v>4</v>
      </c>
      <c r="H6598" s="2">
        <v>270</v>
      </c>
      <c r="I6598" s="2" t="s">
        <v>10</v>
      </c>
      <c r="J6598" s="2" t="s">
        <v>11</v>
      </c>
      <c r="K6598" s="2" t="s">
        <v>12</v>
      </c>
      <c r="L6598" s="2" t="s">
        <v>2098</v>
      </c>
      <c r="M6598" t="str">
        <f t="shared" si="103"/>
        <v>http://www.bloggingprweb.com/</v>
      </c>
      <c r="N6598" s="7" t="str">
        <f>(IF(COUNTIF('Your Backlinks'!A:A,'Competitor 1'!B6598)+COUNTIF('Competitor 2'!B:B,'Competitor 1'!B6598)&gt;1,"Links","prospect"))</f>
        <v>prospect</v>
      </c>
    </row>
    <row r="6599" spans="1:14" x14ac:dyDescent="0.25">
      <c r="A6599" t="str">
        <f>(IF(COUNTIF('Your Backlinks'!L:L,'Competitor 1'!M6599),"Links","prospect"))</f>
        <v>prospect</v>
      </c>
      <c r="B6599" s="2" t="s">
        <v>14435</v>
      </c>
      <c r="C6599" s="2" t="s">
        <v>14436</v>
      </c>
      <c r="D6599" s="2" t="s">
        <v>14437</v>
      </c>
      <c r="E6599" s="2">
        <v>23</v>
      </c>
      <c r="F6599" s="2">
        <v>52</v>
      </c>
      <c r="G6599" s="2">
        <v>2</v>
      </c>
      <c r="H6599" s="2">
        <v>270</v>
      </c>
      <c r="I6599" s="2" t="s">
        <v>10</v>
      </c>
      <c r="J6599" s="2" t="s">
        <v>11</v>
      </c>
      <c r="K6599" s="2" t="s">
        <v>12</v>
      </c>
      <c r="L6599" s="2" t="s">
        <v>2098</v>
      </c>
      <c r="M6599" t="str">
        <f t="shared" si="103"/>
        <v>http://www.bloggingprweb.com/</v>
      </c>
      <c r="N6599" s="7" t="str">
        <f>(IF(COUNTIF('Your Backlinks'!A:A,'Competitor 1'!B6599)+COUNTIF('Competitor 2'!B:B,'Competitor 1'!B6599)&gt;1,"Links","prospect"))</f>
        <v>prospect</v>
      </c>
    </row>
    <row r="6600" spans="1:14" x14ac:dyDescent="0.25">
      <c r="A6600" t="str">
        <f>(IF(COUNTIF('Your Backlinks'!L:L,'Competitor 1'!M6600),"Links","prospect"))</f>
        <v>prospect</v>
      </c>
      <c r="B6600" s="2" t="s">
        <v>14438</v>
      </c>
      <c r="C6600" s="2" t="s">
        <v>14439</v>
      </c>
      <c r="D6600" s="2" t="s">
        <v>2113</v>
      </c>
      <c r="E6600" s="2">
        <v>20</v>
      </c>
      <c r="F6600" s="2">
        <v>52</v>
      </c>
      <c r="G6600" s="2">
        <v>1</v>
      </c>
      <c r="H6600" s="2">
        <v>270</v>
      </c>
      <c r="I6600" s="2" t="s">
        <v>10</v>
      </c>
      <c r="J6600" s="2" t="s">
        <v>11</v>
      </c>
      <c r="K6600" s="2" t="s">
        <v>12</v>
      </c>
      <c r="L6600" s="2" t="s">
        <v>2098</v>
      </c>
      <c r="M6600" t="str">
        <f t="shared" si="103"/>
        <v>http://www.bloggingprweb.com/</v>
      </c>
      <c r="N6600" s="7" t="str">
        <f>(IF(COUNTIF('Your Backlinks'!A:A,'Competitor 1'!B6600)+COUNTIF('Competitor 2'!B:B,'Competitor 1'!B6600)&gt;1,"Links","prospect"))</f>
        <v>prospect</v>
      </c>
    </row>
    <row r="6601" spans="1:14" x14ac:dyDescent="0.25">
      <c r="A6601" t="str">
        <f>(IF(COUNTIF('Your Backlinks'!L:L,'Competitor 1'!M6601),"Links","prospect"))</f>
        <v>prospect</v>
      </c>
      <c r="B6601" s="2" t="s">
        <v>14440</v>
      </c>
      <c r="C6601" s="2" t="s">
        <v>14441</v>
      </c>
      <c r="D6601" s="2" t="s">
        <v>2113</v>
      </c>
      <c r="E6601" s="2">
        <v>15</v>
      </c>
      <c r="F6601" s="2">
        <v>52</v>
      </c>
      <c r="G6601" s="2">
        <v>1</v>
      </c>
      <c r="H6601" s="2">
        <v>270</v>
      </c>
      <c r="I6601" s="2" t="s">
        <v>10</v>
      </c>
      <c r="J6601" s="2" t="s">
        <v>11</v>
      </c>
      <c r="K6601" s="2" t="s">
        <v>12</v>
      </c>
      <c r="L6601" s="2" t="s">
        <v>2098</v>
      </c>
      <c r="M6601" t="str">
        <f t="shared" si="103"/>
        <v>http://www.bloggingprweb.com/</v>
      </c>
      <c r="N6601" s="7" t="str">
        <f>(IF(COUNTIF('Your Backlinks'!A:A,'Competitor 1'!B6601)+COUNTIF('Competitor 2'!B:B,'Competitor 1'!B6601)&gt;1,"Links","prospect"))</f>
        <v>prospect</v>
      </c>
    </row>
    <row r="6602" spans="1:14" x14ac:dyDescent="0.25">
      <c r="A6602" t="str">
        <f>(IF(COUNTIF('Your Backlinks'!L:L,'Competitor 1'!M6602),"Links","prospect"))</f>
        <v>prospect</v>
      </c>
      <c r="B6602" s="2" t="s">
        <v>14442</v>
      </c>
      <c r="C6602" s="2" t="s">
        <v>14441</v>
      </c>
      <c r="D6602" s="2" t="s">
        <v>2113</v>
      </c>
      <c r="E6602" s="2">
        <v>15</v>
      </c>
      <c r="F6602" s="2">
        <v>52</v>
      </c>
      <c r="G6602" s="2">
        <v>1</v>
      </c>
      <c r="H6602" s="2">
        <v>270</v>
      </c>
      <c r="I6602" s="2" t="s">
        <v>10</v>
      </c>
      <c r="J6602" s="2" t="s">
        <v>11</v>
      </c>
      <c r="K6602" s="2" t="s">
        <v>12</v>
      </c>
      <c r="L6602" s="2" t="s">
        <v>2098</v>
      </c>
      <c r="M6602" t="str">
        <f t="shared" si="103"/>
        <v>http://www.bloggingprweb.com/</v>
      </c>
      <c r="N6602" s="7" t="str">
        <f>(IF(COUNTIF('Your Backlinks'!A:A,'Competitor 1'!B6602)+COUNTIF('Competitor 2'!B:B,'Competitor 1'!B6602)&gt;1,"Links","prospect"))</f>
        <v>prospect</v>
      </c>
    </row>
    <row r="6603" spans="1:14" x14ac:dyDescent="0.25">
      <c r="A6603" t="str">
        <f>(IF(COUNTIF('Your Backlinks'!L:L,'Competitor 1'!M6603),"Links","prospect"))</f>
        <v>prospect</v>
      </c>
      <c r="B6603" s="2" t="s">
        <v>14443</v>
      </c>
      <c r="C6603" s="2"/>
      <c r="D6603" s="2" t="s">
        <v>2113</v>
      </c>
      <c r="E6603" s="2">
        <v>33</v>
      </c>
      <c r="F6603" s="2">
        <v>52</v>
      </c>
      <c r="G6603" s="2">
        <v>5</v>
      </c>
      <c r="H6603" s="2">
        <v>575</v>
      </c>
      <c r="I6603" s="2" t="s">
        <v>10</v>
      </c>
      <c r="J6603" s="2" t="s">
        <v>11</v>
      </c>
      <c r="K6603" s="2" t="s">
        <v>12</v>
      </c>
      <c r="L6603" s="2" t="s">
        <v>2098</v>
      </c>
      <c r="M6603" t="str">
        <f t="shared" si="103"/>
        <v>http://blog.usweb.com/</v>
      </c>
      <c r="N6603" s="7" t="str">
        <f>(IF(COUNTIF('Your Backlinks'!A:A,'Competitor 1'!B6603)+COUNTIF('Competitor 2'!B:B,'Competitor 1'!B6603)&gt;1,"Links","prospect"))</f>
        <v>prospect</v>
      </c>
    </row>
    <row r="6604" spans="1:14" x14ac:dyDescent="0.25">
      <c r="A6604" t="str">
        <f>(IF(COUNTIF('Your Backlinks'!L:L,'Competitor 1'!M6604),"Links","prospect"))</f>
        <v>prospect</v>
      </c>
      <c r="B6604" s="2" t="s">
        <v>14444</v>
      </c>
      <c r="C6604" s="2"/>
      <c r="D6604" s="2" t="s">
        <v>2113</v>
      </c>
      <c r="E6604" s="2">
        <v>29</v>
      </c>
      <c r="F6604" s="2">
        <v>52</v>
      </c>
      <c r="G6604" s="2">
        <v>1</v>
      </c>
      <c r="H6604" s="2">
        <v>575</v>
      </c>
      <c r="I6604" s="2" t="s">
        <v>10</v>
      </c>
      <c r="J6604" s="2" t="s">
        <v>11</v>
      </c>
      <c r="K6604" s="2" t="s">
        <v>12</v>
      </c>
      <c r="L6604" s="2" t="s">
        <v>2098</v>
      </c>
      <c r="M6604" t="str">
        <f t="shared" si="103"/>
        <v>http://blog.usweb.com/</v>
      </c>
      <c r="N6604" s="7" t="str">
        <f>(IF(COUNTIF('Your Backlinks'!A:A,'Competitor 1'!B6604)+COUNTIF('Competitor 2'!B:B,'Competitor 1'!B6604)&gt;1,"Links","prospect"))</f>
        <v>prospect</v>
      </c>
    </row>
    <row r="6605" spans="1:14" x14ac:dyDescent="0.25">
      <c r="A6605" t="str">
        <f>(IF(COUNTIF('Your Backlinks'!L:L,'Competitor 1'!M6605),"Links","prospect"))</f>
        <v>prospect</v>
      </c>
      <c r="B6605" s="2" t="s">
        <v>14445</v>
      </c>
      <c r="C6605" s="2" t="s">
        <v>14446</v>
      </c>
      <c r="D6605" s="2" t="s">
        <v>2176</v>
      </c>
      <c r="E6605" s="2">
        <v>18</v>
      </c>
      <c r="F6605" s="2">
        <v>52</v>
      </c>
      <c r="G6605" s="2">
        <v>1</v>
      </c>
      <c r="H6605" s="2">
        <v>800</v>
      </c>
      <c r="I6605" s="2" t="s">
        <v>10</v>
      </c>
      <c r="J6605" s="2" t="s">
        <v>11</v>
      </c>
      <c r="K6605" s="2" t="s">
        <v>12</v>
      </c>
      <c r="L6605" s="2" t="s">
        <v>2098</v>
      </c>
      <c r="M6605" t="str">
        <f t="shared" si="103"/>
        <v>http://website-in-a-weekend.net/</v>
      </c>
      <c r="N6605" s="7" t="str">
        <f>(IF(COUNTIF('Your Backlinks'!A:A,'Competitor 1'!B6605)+COUNTIF('Competitor 2'!B:B,'Competitor 1'!B6605)&gt;1,"Links","prospect"))</f>
        <v>prospect</v>
      </c>
    </row>
    <row r="6606" spans="1:14" x14ac:dyDescent="0.25">
      <c r="A6606" t="str">
        <f>(IF(COUNTIF('Your Backlinks'!L:L,'Competitor 1'!M6606),"Links","prospect"))</f>
        <v>prospect</v>
      </c>
      <c r="B6606" s="2" t="s">
        <v>14447</v>
      </c>
      <c r="C6606" s="2" t="s">
        <v>14448</v>
      </c>
      <c r="D6606" s="2" t="s">
        <v>2176</v>
      </c>
      <c r="E6606" s="2">
        <v>18</v>
      </c>
      <c r="F6606" s="2">
        <v>52</v>
      </c>
      <c r="G6606" s="2">
        <v>1</v>
      </c>
      <c r="H6606" s="2">
        <v>800</v>
      </c>
      <c r="I6606" s="2" t="s">
        <v>10</v>
      </c>
      <c r="J6606" s="2" t="s">
        <v>11</v>
      </c>
      <c r="K6606" s="2" t="s">
        <v>12</v>
      </c>
      <c r="L6606" s="2" t="s">
        <v>2098</v>
      </c>
      <c r="M6606" t="str">
        <f t="shared" si="103"/>
        <v>http://website-in-a-weekend.net/</v>
      </c>
      <c r="N6606" s="7" t="str">
        <f>(IF(COUNTIF('Your Backlinks'!A:A,'Competitor 1'!B6606)+COUNTIF('Competitor 2'!B:B,'Competitor 1'!B6606)&gt;1,"Links","prospect"))</f>
        <v>prospect</v>
      </c>
    </row>
    <row r="6607" spans="1:14" x14ac:dyDescent="0.25">
      <c r="A6607" t="str">
        <f>(IF(COUNTIF('Your Backlinks'!L:L,'Competitor 1'!M6607),"Links","prospect"))</f>
        <v>prospect</v>
      </c>
      <c r="B6607" s="2" t="s">
        <v>14449</v>
      </c>
      <c r="C6607" s="2" t="s">
        <v>14450</v>
      </c>
      <c r="D6607" s="2" t="s">
        <v>2113</v>
      </c>
      <c r="E6607" s="2">
        <v>41</v>
      </c>
      <c r="F6607" s="2">
        <v>52</v>
      </c>
      <c r="G6607" s="2">
        <v>8</v>
      </c>
      <c r="H6607" s="2">
        <v>761</v>
      </c>
      <c r="I6607" s="2" t="s">
        <v>10</v>
      </c>
      <c r="J6607" s="2" t="s">
        <v>11</v>
      </c>
      <c r="K6607" s="2" t="s">
        <v>12</v>
      </c>
      <c r="L6607" s="2" t="s">
        <v>2098</v>
      </c>
      <c r="M6607" t="str">
        <f t="shared" si="103"/>
        <v>http://devaka.ru/</v>
      </c>
      <c r="N6607" s="7" t="str">
        <f>(IF(COUNTIF('Your Backlinks'!A:A,'Competitor 1'!B6607)+COUNTIF('Competitor 2'!B:B,'Competitor 1'!B6607)&gt;1,"Links","prospect"))</f>
        <v>prospect</v>
      </c>
    </row>
    <row r="6608" spans="1:14" x14ac:dyDescent="0.25">
      <c r="A6608" t="str">
        <f>(IF(COUNTIF('Your Backlinks'!L:L,'Competitor 1'!M6608),"Links","prospect"))</f>
        <v>prospect</v>
      </c>
      <c r="B6608" s="2" t="s">
        <v>14451</v>
      </c>
      <c r="C6608" s="2" t="s">
        <v>14452</v>
      </c>
      <c r="D6608" s="2" t="s">
        <v>2176</v>
      </c>
      <c r="E6608" s="2">
        <v>38</v>
      </c>
      <c r="F6608" s="2">
        <v>52</v>
      </c>
      <c r="G6608" s="2">
        <v>5</v>
      </c>
      <c r="H6608" s="2">
        <v>761</v>
      </c>
      <c r="I6608" s="2" t="s">
        <v>10</v>
      </c>
      <c r="J6608" s="2" t="s">
        <v>11</v>
      </c>
      <c r="K6608" s="2" t="s">
        <v>12</v>
      </c>
      <c r="L6608" s="2" t="s">
        <v>2098</v>
      </c>
      <c r="M6608" t="str">
        <f t="shared" si="103"/>
        <v>http://devaka.ru/</v>
      </c>
      <c r="N6608" s="7" t="str">
        <f>(IF(COUNTIF('Your Backlinks'!A:A,'Competitor 1'!B6608)+COUNTIF('Competitor 2'!B:B,'Competitor 1'!B6608)&gt;1,"Links","prospect"))</f>
        <v>prospect</v>
      </c>
    </row>
    <row r="6609" spans="1:14" x14ac:dyDescent="0.25">
      <c r="A6609" t="str">
        <f>(IF(COUNTIF('Your Backlinks'!L:L,'Competitor 1'!M6609),"Links","prospect"))</f>
        <v>prospect</v>
      </c>
      <c r="B6609" s="2" t="s">
        <v>14453</v>
      </c>
      <c r="C6609" s="2" t="s">
        <v>14454</v>
      </c>
      <c r="D6609" s="2" t="s">
        <v>2113</v>
      </c>
      <c r="E6609" s="2">
        <v>35</v>
      </c>
      <c r="F6609" s="2">
        <v>52</v>
      </c>
      <c r="G6609" s="2">
        <v>3</v>
      </c>
      <c r="H6609" s="2">
        <v>761</v>
      </c>
      <c r="I6609" s="2" t="s">
        <v>10</v>
      </c>
      <c r="J6609" s="2" t="s">
        <v>11</v>
      </c>
      <c r="K6609" s="2" t="s">
        <v>12</v>
      </c>
      <c r="L6609" s="2" t="s">
        <v>2098</v>
      </c>
      <c r="M6609" t="str">
        <f t="shared" si="103"/>
        <v>http://devaka.ru/</v>
      </c>
      <c r="N6609" s="7" t="str">
        <f>(IF(COUNTIF('Your Backlinks'!A:A,'Competitor 1'!B6609)+COUNTIF('Competitor 2'!B:B,'Competitor 1'!B6609)&gt;1,"Links","prospect"))</f>
        <v>prospect</v>
      </c>
    </row>
    <row r="6610" spans="1:14" x14ac:dyDescent="0.25">
      <c r="A6610" t="str">
        <f>(IF(COUNTIF('Your Backlinks'!L:L,'Competitor 1'!M6610),"Links","prospect"))</f>
        <v>prospect</v>
      </c>
      <c r="B6610" s="2" t="s">
        <v>14455</v>
      </c>
      <c r="C6610" s="2" t="s">
        <v>14456</v>
      </c>
      <c r="D6610" s="2" t="s">
        <v>2176</v>
      </c>
      <c r="E6610" s="2">
        <v>28</v>
      </c>
      <c r="F6610" s="2">
        <v>52</v>
      </c>
      <c r="G6610" s="2">
        <v>3</v>
      </c>
      <c r="H6610" s="2">
        <v>761</v>
      </c>
      <c r="I6610" s="2" t="s">
        <v>10</v>
      </c>
      <c r="J6610" s="2" t="s">
        <v>11</v>
      </c>
      <c r="K6610" s="2" t="s">
        <v>12</v>
      </c>
      <c r="L6610" s="2" t="s">
        <v>2098</v>
      </c>
      <c r="M6610" t="str">
        <f t="shared" si="103"/>
        <v>http://devaka.ru/</v>
      </c>
      <c r="N6610" s="7" t="str">
        <f>(IF(COUNTIF('Your Backlinks'!A:A,'Competitor 1'!B6610)+COUNTIF('Competitor 2'!B:B,'Competitor 1'!B6610)&gt;1,"Links","prospect"))</f>
        <v>prospect</v>
      </c>
    </row>
    <row r="6611" spans="1:14" x14ac:dyDescent="0.25">
      <c r="A6611" t="str">
        <f>(IF(COUNTIF('Your Backlinks'!L:L,'Competitor 1'!M6611),"Links","prospect"))</f>
        <v>prospect</v>
      </c>
      <c r="B6611" s="2" t="s">
        <v>14457</v>
      </c>
      <c r="C6611" s="2" t="s">
        <v>14458</v>
      </c>
      <c r="D6611" s="2" t="s">
        <v>14459</v>
      </c>
      <c r="E6611" s="2">
        <v>25</v>
      </c>
      <c r="F6611" s="2">
        <v>52</v>
      </c>
      <c r="G6611" s="2">
        <v>2</v>
      </c>
      <c r="H6611" s="2">
        <v>761</v>
      </c>
      <c r="I6611" s="2" t="s">
        <v>11</v>
      </c>
      <c r="J6611" s="2" t="s">
        <v>11</v>
      </c>
      <c r="K6611" s="2" t="s">
        <v>12</v>
      </c>
      <c r="L6611" s="2" t="s">
        <v>2098</v>
      </c>
      <c r="M6611" t="str">
        <f t="shared" si="103"/>
        <v>http://devaka.ru/</v>
      </c>
      <c r="N6611" s="7" t="str">
        <f>(IF(COUNTIF('Your Backlinks'!A:A,'Competitor 1'!B6611)+COUNTIF('Competitor 2'!B:B,'Competitor 1'!B6611)&gt;1,"Links","prospect"))</f>
        <v>prospect</v>
      </c>
    </row>
    <row r="6612" spans="1:14" x14ac:dyDescent="0.25">
      <c r="A6612" t="str">
        <f>(IF(COUNTIF('Your Backlinks'!L:L,'Competitor 1'!M6612),"Links","prospect"))</f>
        <v>prospect</v>
      </c>
      <c r="B6612" s="2" t="s">
        <v>14460</v>
      </c>
      <c r="C6612" s="2" t="s">
        <v>14461</v>
      </c>
      <c r="D6612" s="2" t="s">
        <v>2176</v>
      </c>
      <c r="E6612" s="2">
        <v>23</v>
      </c>
      <c r="F6612" s="2">
        <v>52</v>
      </c>
      <c r="G6612" s="2">
        <v>2</v>
      </c>
      <c r="H6612" s="2">
        <v>761</v>
      </c>
      <c r="I6612" s="2" t="s">
        <v>10</v>
      </c>
      <c r="J6612" s="2" t="s">
        <v>11</v>
      </c>
      <c r="K6612" s="2" t="s">
        <v>12</v>
      </c>
      <c r="L6612" s="2" t="s">
        <v>2098</v>
      </c>
      <c r="M6612" t="str">
        <f t="shared" si="103"/>
        <v>http://devaka.ru/</v>
      </c>
      <c r="N6612" s="7" t="str">
        <f>(IF(COUNTIF('Your Backlinks'!A:A,'Competitor 1'!B6612)+COUNTIF('Competitor 2'!B:B,'Competitor 1'!B6612)&gt;1,"Links","prospect"))</f>
        <v>prospect</v>
      </c>
    </row>
    <row r="6613" spans="1:14" x14ac:dyDescent="0.25">
      <c r="A6613" t="str">
        <f>(IF(COUNTIF('Your Backlinks'!L:L,'Competitor 1'!M6613),"Links","prospect"))</f>
        <v>prospect</v>
      </c>
      <c r="B6613" s="2" t="s">
        <v>14462</v>
      </c>
      <c r="C6613" s="2" t="s">
        <v>14463</v>
      </c>
      <c r="D6613" s="2" t="s">
        <v>2176</v>
      </c>
      <c r="E6613" s="2">
        <v>23</v>
      </c>
      <c r="F6613" s="2">
        <v>52</v>
      </c>
      <c r="G6613" s="2">
        <v>2</v>
      </c>
      <c r="H6613" s="2">
        <v>761</v>
      </c>
      <c r="I6613" s="2" t="s">
        <v>10</v>
      </c>
      <c r="J6613" s="2" t="s">
        <v>11</v>
      </c>
      <c r="K6613" s="2" t="s">
        <v>12</v>
      </c>
      <c r="L6613" s="2" t="s">
        <v>2098</v>
      </c>
      <c r="M6613" t="str">
        <f t="shared" si="103"/>
        <v>http://devaka.ru/</v>
      </c>
      <c r="N6613" s="7" t="str">
        <f>(IF(COUNTIF('Your Backlinks'!A:A,'Competitor 1'!B6613)+COUNTIF('Competitor 2'!B:B,'Competitor 1'!B6613)&gt;1,"Links","prospect"))</f>
        <v>prospect</v>
      </c>
    </row>
    <row r="6614" spans="1:14" x14ac:dyDescent="0.25">
      <c r="A6614" t="str">
        <f>(IF(COUNTIF('Your Backlinks'!L:L,'Competitor 1'!M6614),"Links","prospect"))</f>
        <v>prospect</v>
      </c>
      <c r="B6614" s="2" t="s">
        <v>14464</v>
      </c>
      <c r="C6614" s="2" t="s">
        <v>14465</v>
      </c>
      <c r="D6614" s="2" t="s">
        <v>2113</v>
      </c>
      <c r="E6614" s="2">
        <v>52</v>
      </c>
      <c r="F6614" s="2">
        <v>52</v>
      </c>
      <c r="G6614" s="2">
        <v>54</v>
      </c>
      <c r="H6614" s="2">
        <v>610</v>
      </c>
      <c r="I6614" s="2" t="s">
        <v>10</v>
      </c>
      <c r="J6614" s="2" t="s">
        <v>11</v>
      </c>
      <c r="K6614" s="2" t="s">
        <v>12</v>
      </c>
      <c r="L6614" s="2" t="s">
        <v>2098</v>
      </c>
      <c r="M6614" t="str">
        <f t="shared" si="103"/>
        <v>http://www.buzzstream.com/</v>
      </c>
      <c r="N6614" s="7" t="str">
        <f>(IF(COUNTIF('Your Backlinks'!A:A,'Competitor 1'!B6614)+COUNTIF('Competitor 2'!B:B,'Competitor 1'!B6614)&gt;1,"Links","prospect"))</f>
        <v>prospect</v>
      </c>
    </row>
    <row r="6615" spans="1:14" x14ac:dyDescent="0.25">
      <c r="A6615" t="str">
        <f>(IF(COUNTIF('Your Backlinks'!L:L,'Competitor 1'!M6615),"Links","prospect"))</f>
        <v>prospect</v>
      </c>
      <c r="B6615" s="2" t="s">
        <v>14466</v>
      </c>
      <c r="C6615" s="2" t="s">
        <v>14467</v>
      </c>
      <c r="D6615" s="2" t="s">
        <v>2176</v>
      </c>
      <c r="E6615" s="2">
        <v>36</v>
      </c>
      <c r="F6615" s="2">
        <v>52</v>
      </c>
      <c r="G6615" s="2">
        <v>7</v>
      </c>
      <c r="H6615" s="2">
        <v>610</v>
      </c>
      <c r="I6615" s="2" t="s">
        <v>10</v>
      </c>
      <c r="J6615" s="2" t="s">
        <v>11</v>
      </c>
      <c r="K6615" s="2" t="s">
        <v>12</v>
      </c>
      <c r="L6615" s="2" t="s">
        <v>2098</v>
      </c>
      <c r="M6615" t="str">
        <f t="shared" si="103"/>
        <v>http://www.buzzstream.com/</v>
      </c>
      <c r="N6615" s="7" t="str">
        <f>(IF(COUNTIF('Your Backlinks'!A:A,'Competitor 1'!B6615)+COUNTIF('Competitor 2'!B:B,'Competitor 1'!B6615)&gt;1,"Links","prospect"))</f>
        <v>prospect</v>
      </c>
    </row>
    <row r="6616" spans="1:14" x14ac:dyDescent="0.25">
      <c r="A6616" t="str">
        <f>(IF(COUNTIF('Your Backlinks'!L:L,'Competitor 1'!M6616),"Links","prospect"))</f>
        <v>prospect</v>
      </c>
      <c r="B6616" s="2" t="s">
        <v>14468</v>
      </c>
      <c r="C6616" s="2" t="s">
        <v>14469</v>
      </c>
      <c r="D6616" s="2" t="s">
        <v>16</v>
      </c>
      <c r="E6616" s="2">
        <v>33</v>
      </c>
      <c r="F6616" s="2">
        <v>52</v>
      </c>
      <c r="G6616" s="2">
        <v>1</v>
      </c>
      <c r="H6616" s="2">
        <v>610</v>
      </c>
      <c r="I6616" s="2" t="s">
        <v>10</v>
      </c>
      <c r="J6616" s="2" t="s">
        <v>11</v>
      </c>
      <c r="K6616" s="2" t="s">
        <v>12</v>
      </c>
      <c r="L6616" s="2" t="s">
        <v>2098</v>
      </c>
      <c r="M6616" t="str">
        <f t="shared" si="103"/>
        <v>http://www.buzzstream.com/</v>
      </c>
      <c r="N6616" s="7" t="str">
        <f>(IF(COUNTIF('Your Backlinks'!A:A,'Competitor 1'!B6616)+COUNTIF('Competitor 2'!B:B,'Competitor 1'!B6616)&gt;1,"Links","prospect"))</f>
        <v>prospect</v>
      </c>
    </row>
    <row r="6617" spans="1:14" x14ac:dyDescent="0.25">
      <c r="A6617" t="str">
        <f>(IF(COUNTIF('Your Backlinks'!L:L,'Competitor 1'!M6617),"Links","prospect"))</f>
        <v>prospect</v>
      </c>
      <c r="B6617" s="2" t="s">
        <v>14470</v>
      </c>
      <c r="C6617" s="2" t="s">
        <v>14471</v>
      </c>
      <c r="D6617" s="2" t="s">
        <v>2113</v>
      </c>
      <c r="E6617" s="2">
        <v>30</v>
      </c>
      <c r="F6617" s="2">
        <v>52</v>
      </c>
      <c r="G6617" s="2">
        <v>4</v>
      </c>
      <c r="H6617" s="2">
        <v>610</v>
      </c>
      <c r="I6617" s="2" t="s">
        <v>10</v>
      </c>
      <c r="J6617" s="2" t="s">
        <v>11</v>
      </c>
      <c r="K6617" s="2" t="s">
        <v>12</v>
      </c>
      <c r="L6617" s="2" t="s">
        <v>2098</v>
      </c>
      <c r="M6617" t="str">
        <f t="shared" si="103"/>
        <v>http://www.buzzstream.com/</v>
      </c>
      <c r="N6617" s="7" t="str">
        <f>(IF(COUNTIF('Your Backlinks'!A:A,'Competitor 1'!B6617)+COUNTIF('Competitor 2'!B:B,'Competitor 1'!B6617)&gt;1,"Links","prospect"))</f>
        <v>prospect</v>
      </c>
    </row>
    <row r="6618" spans="1:14" x14ac:dyDescent="0.25">
      <c r="A6618" t="str">
        <f>(IF(COUNTIF('Your Backlinks'!L:L,'Competitor 1'!M6618),"Links","prospect"))</f>
        <v>prospect</v>
      </c>
      <c r="B6618" s="2" t="s">
        <v>14472</v>
      </c>
      <c r="C6618" s="2" t="s">
        <v>14473</v>
      </c>
      <c r="D6618" s="2" t="s">
        <v>2176</v>
      </c>
      <c r="E6618" s="2">
        <v>27</v>
      </c>
      <c r="F6618" s="2">
        <v>52</v>
      </c>
      <c r="G6618" s="2">
        <v>1</v>
      </c>
      <c r="H6618" s="2">
        <v>610</v>
      </c>
      <c r="I6618" s="2" t="s">
        <v>10</v>
      </c>
      <c r="J6618" s="2" t="s">
        <v>11</v>
      </c>
      <c r="K6618" s="2" t="s">
        <v>12</v>
      </c>
      <c r="L6618" s="2" t="s">
        <v>2098</v>
      </c>
      <c r="M6618" t="str">
        <f t="shared" si="103"/>
        <v>http://www.buzzstream.com/</v>
      </c>
      <c r="N6618" s="7" t="str">
        <f>(IF(COUNTIF('Your Backlinks'!A:A,'Competitor 1'!B6618)+COUNTIF('Competitor 2'!B:B,'Competitor 1'!B6618)&gt;1,"Links","prospect"))</f>
        <v>prospect</v>
      </c>
    </row>
    <row r="6619" spans="1:14" x14ac:dyDescent="0.25">
      <c r="A6619" t="str">
        <f>(IF(COUNTIF('Your Backlinks'!L:L,'Competitor 1'!M6619),"Links","prospect"))</f>
        <v>prospect</v>
      </c>
      <c r="B6619" s="2" t="s">
        <v>14474</v>
      </c>
      <c r="C6619" s="2" t="s">
        <v>14475</v>
      </c>
      <c r="D6619" s="2" t="s">
        <v>2113</v>
      </c>
      <c r="E6619" s="2">
        <v>27</v>
      </c>
      <c r="F6619" s="2">
        <v>52</v>
      </c>
      <c r="G6619" s="2">
        <v>1</v>
      </c>
      <c r="H6619" s="2">
        <v>610</v>
      </c>
      <c r="I6619" s="2" t="s">
        <v>10</v>
      </c>
      <c r="J6619" s="2" t="s">
        <v>11</v>
      </c>
      <c r="K6619" s="2" t="s">
        <v>12</v>
      </c>
      <c r="L6619" s="2" t="s">
        <v>2098</v>
      </c>
      <c r="M6619" t="str">
        <f t="shared" si="103"/>
        <v>http://www.buzzstream.com/</v>
      </c>
      <c r="N6619" s="7" t="str">
        <f>(IF(COUNTIF('Your Backlinks'!A:A,'Competitor 1'!B6619)+COUNTIF('Competitor 2'!B:B,'Competitor 1'!B6619)&gt;1,"Links","prospect"))</f>
        <v>prospect</v>
      </c>
    </row>
    <row r="6620" spans="1:14" x14ac:dyDescent="0.25">
      <c r="A6620" t="str">
        <f>(IF(COUNTIF('Your Backlinks'!L:L,'Competitor 1'!M6620),"Links","prospect"))</f>
        <v>prospect</v>
      </c>
      <c r="B6620" s="2" t="s">
        <v>13924</v>
      </c>
      <c r="C6620" s="2" t="s">
        <v>13925</v>
      </c>
      <c r="D6620" s="2" t="s">
        <v>2113</v>
      </c>
      <c r="E6620" s="2">
        <v>25</v>
      </c>
      <c r="F6620" s="2">
        <v>52</v>
      </c>
      <c r="G6620" s="2">
        <v>2</v>
      </c>
      <c r="H6620" s="2">
        <v>610</v>
      </c>
      <c r="I6620" s="2" t="s">
        <v>10</v>
      </c>
      <c r="J6620" s="2" t="s">
        <v>11</v>
      </c>
      <c r="K6620" s="2" t="s">
        <v>12</v>
      </c>
      <c r="L6620" s="2" t="s">
        <v>2098</v>
      </c>
      <c r="M6620" t="str">
        <f t="shared" si="103"/>
        <v>http://www.buzzstream.com/</v>
      </c>
      <c r="N6620" s="7" t="str">
        <f>(IF(COUNTIF('Your Backlinks'!A:A,'Competitor 1'!B6620)+COUNTIF('Competitor 2'!B:B,'Competitor 1'!B6620)&gt;1,"Links","prospect"))</f>
        <v>prospect</v>
      </c>
    </row>
    <row r="6621" spans="1:14" x14ac:dyDescent="0.25">
      <c r="A6621" t="str">
        <f>(IF(COUNTIF('Your Backlinks'!L:L,'Competitor 1'!M6621),"Links","prospect"))</f>
        <v>prospect</v>
      </c>
      <c r="B6621" s="2" t="s">
        <v>14476</v>
      </c>
      <c r="C6621" s="2" t="s">
        <v>14477</v>
      </c>
      <c r="D6621" s="2" t="s">
        <v>2113</v>
      </c>
      <c r="E6621" s="2">
        <v>25</v>
      </c>
      <c r="F6621" s="2">
        <v>52</v>
      </c>
      <c r="G6621" s="2">
        <v>1</v>
      </c>
      <c r="H6621" s="2">
        <v>610</v>
      </c>
      <c r="I6621" s="2" t="s">
        <v>10</v>
      </c>
      <c r="J6621" s="2" t="s">
        <v>11</v>
      </c>
      <c r="K6621" s="2" t="s">
        <v>12</v>
      </c>
      <c r="L6621" s="2" t="s">
        <v>2098</v>
      </c>
      <c r="M6621" t="str">
        <f t="shared" si="103"/>
        <v>http://www.buzzstream.com/</v>
      </c>
      <c r="N6621" s="7" t="str">
        <f>(IF(COUNTIF('Your Backlinks'!A:A,'Competitor 1'!B6621)+COUNTIF('Competitor 2'!B:B,'Competitor 1'!B6621)&gt;1,"Links","prospect"))</f>
        <v>prospect</v>
      </c>
    </row>
    <row r="6622" spans="1:14" x14ac:dyDescent="0.25">
      <c r="A6622" t="str">
        <f>(IF(COUNTIF('Your Backlinks'!L:L,'Competitor 1'!M6622),"Links","prospect"))</f>
        <v>prospect</v>
      </c>
      <c r="B6622" s="2" t="s">
        <v>13926</v>
      </c>
      <c r="C6622" s="2" t="s">
        <v>13927</v>
      </c>
      <c r="D6622" s="2" t="s">
        <v>2113</v>
      </c>
      <c r="E6622" s="2">
        <v>25</v>
      </c>
      <c r="F6622" s="2">
        <v>52</v>
      </c>
      <c r="G6622" s="2">
        <v>1</v>
      </c>
      <c r="H6622" s="2">
        <v>610</v>
      </c>
      <c r="I6622" s="2" t="s">
        <v>10</v>
      </c>
      <c r="J6622" s="2" t="s">
        <v>11</v>
      </c>
      <c r="K6622" s="2" t="s">
        <v>12</v>
      </c>
      <c r="L6622" s="2" t="s">
        <v>2098</v>
      </c>
      <c r="M6622" t="str">
        <f t="shared" si="103"/>
        <v>http://www.buzzstream.com/</v>
      </c>
      <c r="N6622" s="7" t="str">
        <f>(IF(COUNTIF('Your Backlinks'!A:A,'Competitor 1'!B6622)+COUNTIF('Competitor 2'!B:B,'Competitor 1'!B6622)&gt;1,"Links","prospect"))</f>
        <v>prospect</v>
      </c>
    </row>
    <row r="6623" spans="1:14" x14ac:dyDescent="0.25">
      <c r="A6623" t="str">
        <f>(IF(COUNTIF('Your Backlinks'!L:L,'Competitor 1'!M6623),"Links","prospect"))</f>
        <v>prospect</v>
      </c>
      <c r="B6623" s="2" t="s">
        <v>13928</v>
      </c>
      <c r="C6623" s="2" t="s">
        <v>13929</v>
      </c>
      <c r="D6623" s="2" t="s">
        <v>2113</v>
      </c>
      <c r="E6623" s="2">
        <v>22</v>
      </c>
      <c r="F6623" s="2">
        <v>52</v>
      </c>
      <c r="G6623" s="2">
        <v>1</v>
      </c>
      <c r="H6623" s="2">
        <v>610</v>
      </c>
      <c r="I6623" s="2" t="s">
        <v>10</v>
      </c>
      <c r="J6623" s="2" t="s">
        <v>11</v>
      </c>
      <c r="K6623" s="2" t="s">
        <v>12</v>
      </c>
      <c r="L6623" s="2" t="s">
        <v>2098</v>
      </c>
      <c r="M6623" t="str">
        <f t="shared" si="103"/>
        <v>http://www.buzzstream.com/</v>
      </c>
      <c r="N6623" s="7" t="str">
        <f>(IF(COUNTIF('Your Backlinks'!A:A,'Competitor 1'!B6623)+COUNTIF('Competitor 2'!B:B,'Competitor 1'!B6623)&gt;1,"Links","prospect"))</f>
        <v>prospect</v>
      </c>
    </row>
    <row r="6624" spans="1:14" x14ac:dyDescent="0.25">
      <c r="A6624" t="str">
        <f>(IF(COUNTIF('Your Backlinks'!L:L,'Competitor 1'!M6624),"Links","prospect"))</f>
        <v>prospect</v>
      </c>
      <c r="B6624" s="2" t="s">
        <v>14478</v>
      </c>
      <c r="C6624" s="2" t="s">
        <v>14465</v>
      </c>
      <c r="D6624" s="2" t="s">
        <v>2176</v>
      </c>
      <c r="E6624" s="2">
        <v>22</v>
      </c>
      <c r="F6624" s="2">
        <v>52</v>
      </c>
      <c r="G6624" s="2">
        <v>1</v>
      </c>
      <c r="H6624" s="2">
        <v>610</v>
      </c>
      <c r="I6624" s="2" t="s">
        <v>10</v>
      </c>
      <c r="J6624" s="2" t="s">
        <v>11</v>
      </c>
      <c r="K6624" s="2" t="s">
        <v>12</v>
      </c>
      <c r="L6624" s="2" t="s">
        <v>2098</v>
      </c>
      <c r="M6624" t="str">
        <f t="shared" si="103"/>
        <v>http://www.buzzstream.com/</v>
      </c>
      <c r="N6624" s="7" t="str">
        <f>(IF(COUNTIF('Your Backlinks'!A:A,'Competitor 1'!B6624)+COUNTIF('Competitor 2'!B:B,'Competitor 1'!B6624)&gt;1,"Links","prospect"))</f>
        <v>prospect</v>
      </c>
    </row>
    <row r="6625" spans="1:14" x14ac:dyDescent="0.25">
      <c r="A6625" t="str">
        <f>(IF(COUNTIF('Your Backlinks'!L:L,'Competitor 1'!M6625),"Links","prospect"))</f>
        <v>prospect</v>
      </c>
      <c r="B6625" s="2" t="s">
        <v>14479</v>
      </c>
      <c r="C6625" s="2" t="s">
        <v>14465</v>
      </c>
      <c r="D6625" s="2" t="s">
        <v>2113</v>
      </c>
      <c r="E6625" s="2">
        <v>22</v>
      </c>
      <c r="F6625" s="2">
        <v>52</v>
      </c>
      <c r="G6625" s="2">
        <v>1</v>
      </c>
      <c r="H6625" s="2">
        <v>610</v>
      </c>
      <c r="I6625" s="2" t="s">
        <v>10</v>
      </c>
      <c r="J6625" s="2" t="s">
        <v>11</v>
      </c>
      <c r="K6625" s="2" t="s">
        <v>12</v>
      </c>
      <c r="L6625" s="2" t="s">
        <v>2098</v>
      </c>
      <c r="M6625" t="str">
        <f t="shared" si="103"/>
        <v>http://www.buzzstream.com/</v>
      </c>
      <c r="N6625" s="7" t="str">
        <f>(IF(COUNTIF('Your Backlinks'!A:A,'Competitor 1'!B6625)+COUNTIF('Competitor 2'!B:B,'Competitor 1'!B6625)&gt;1,"Links","prospect"))</f>
        <v>prospect</v>
      </c>
    </row>
    <row r="6626" spans="1:14" x14ac:dyDescent="0.25">
      <c r="A6626" t="str">
        <f>(IF(COUNTIF('Your Backlinks'!L:L,'Competitor 1'!M6626),"Links","prospect"))</f>
        <v>prospect</v>
      </c>
      <c r="B6626" s="2" t="s">
        <v>14480</v>
      </c>
      <c r="C6626" s="2" t="s">
        <v>14481</v>
      </c>
      <c r="D6626" s="2" t="s">
        <v>2176</v>
      </c>
      <c r="E6626" s="2">
        <v>21</v>
      </c>
      <c r="F6626" s="2">
        <v>52</v>
      </c>
      <c r="G6626" s="2">
        <v>1</v>
      </c>
      <c r="H6626" s="2">
        <v>610</v>
      </c>
      <c r="I6626" s="2" t="s">
        <v>10</v>
      </c>
      <c r="J6626" s="2" t="s">
        <v>11</v>
      </c>
      <c r="K6626" s="2" t="s">
        <v>12</v>
      </c>
      <c r="L6626" s="2" t="s">
        <v>2098</v>
      </c>
      <c r="M6626" t="str">
        <f t="shared" si="103"/>
        <v>http://www.buzzstream.com/</v>
      </c>
      <c r="N6626" s="7" t="str">
        <f>(IF(COUNTIF('Your Backlinks'!A:A,'Competitor 1'!B6626)+COUNTIF('Competitor 2'!B:B,'Competitor 1'!B6626)&gt;1,"Links","prospect"))</f>
        <v>prospect</v>
      </c>
    </row>
    <row r="6627" spans="1:14" x14ac:dyDescent="0.25">
      <c r="A6627" t="str">
        <f>(IF(COUNTIF('Your Backlinks'!L:L,'Competitor 1'!M6627),"Links","prospect"))</f>
        <v>prospect</v>
      </c>
      <c r="B6627" s="2" t="s">
        <v>14482</v>
      </c>
      <c r="C6627" s="2" t="s">
        <v>14483</v>
      </c>
      <c r="D6627" s="2" t="s">
        <v>2113</v>
      </c>
      <c r="E6627" s="2">
        <v>21</v>
      </c>
      <c r="F6627" s="2">
        <v>52</v>
      </c>
      <c r="G6627" s="2">
        <v>1</v>
      </c>
      <c r="H6627" s="2">
        <v>610</v>
      </c>
      <c r="I6627" s="2" t="s">
        <v>10</v>
      </c>
      <c r="J6627" s="2" t="s">
        <v>11</v>
      </c>
      <c r="K6627" s="2" t="s">
        <v>12</v>
      </c>
      <c r="L6627" s="2" t="s">
        <v>2098</v>
      </c>
      <c r="M6627" t="str">
        <f t="shared" si="103"/>
        <v>http://www.buzzstream.com/</v>
      </c>
      <c r="N6627" s="7" t="str">
        <f>(IF(COUNTIF('Your Backlinks'!A:A,'Competitor 1'!B6627)+COUNTIF('Competitor 2'!B:B,'Competitor 1'!B6627)&gt;1,"Links","prospect"))</f>
        <v>prospect</v>
      </c>
    </row>
    <row r="6628" spans="1:14" x14ac:dyDescent="0.25">
      <c r="A6628" t="str">
        <f>(IF(COUNTIF('Your Backlinks'!L:L,'Competitor 1'!M6628),"Links","prospect"))</f>
        <v>prospect</v>
      </c>
      <c r="B6628" s="2" t="s">
        <v>14484</v>
      </c>
      <c r="C6628" s="2" t="s">
        <v>14485</v>
      </c>
      <c r="D6628" s="2" t="s">
        <v>2113</v>
      </c>
      <c r="E6628" s="2">
        <v>21</v>
      </c>
      <c r="F6628" s="2">
        <v>52</v>
      </c>
      <c r="G6628" s="2">
        <v>1</v>
      </c>
      <c r="H6628" s="2">
        <v>610</v>
      </c>
      <c r="I6628" s="2" t="s">
        <v>10</v>
      </c>
      <c r="J6628" s="2" t="s">
        <v>11</v>
      </c>
      <c r="K6628" s="2" t="s">
        <v>12</v>
      </c>
      <c r="L6628" s="2" t="s">
        <v>2098</v>
      </c>
      <c r="M6628" t="str">
        <f t="shared" si="103"/>
        <v>http://www.buzzstream.com/</v>
      </c>
      <c r="N6628" s="7" t="str">
        <f>(IF(COUNTIF('Your Backlinks'!A:A,'Competitor 1'!B6628)+COUNTIF('Competitor 2'!B:B,'Competitor 1'!B6628)&gt;1,"Links","prospect"))</f>
        <v>prospect</v>
      </c>
    </row>
    <row r="6629" spans="1:14" x14ac:dyDescent="0.25">
      <c r="A6629" t="str">
        <f>(IF(COUNTIF('Your Backlinks'!L:L,'Competitor 1'!M6629),"Links","prospect"))</f>
        <v>prospect</v>
      </c>
      <c r="B6629" s="2" t="s">
        <v>14486</v>
      </c>
      <c r="C6629" s="2" t="s">
        <v>14487</v>
      </c>
      <c r="D6629" s="2" t="s">
        <v>2113</v>
      </c>
      <c r="E6629" s="2">
        <v>21</v>
      </c>
      <c r="F6629" s="2">
        <v>52</v>
      </c>
      <c r="G6629" s="2">
        <v>1</v>
      </c>
      <c r="H6629" s="2">
        <v>610</v>
      </c>
      <c r="I6629" s="2" t="s">
        <v>10</v>
      </c>
      <c r="J6629" s="2" t="s">
        <v>11</v>
      </c>
      <c r="K6629" s="2" t="s">
        <v>12</v>
      </c>
      <c r="L6629" s="2" t="s">
        <v>2098</v>
      </c>
      <c r="M6629" t="str">
        <f t="shared" si="103"/>
        <v>http://www.buzzstream.com/</v>
      </c>
      <c r="N6629" s="7" t="str">
        <f>(IF(COUNTIF('Your Backlinks'!A:A,'Competitor 1'!B6629)+COUNTIF('Competitor 2'!B:B,'Competitor 1'!B6629)&gt;1,"Links","prospect"))</f>
        <v>prospect</v>
      </c>
    </row>
    <row r="6630" spans="1:14" x14ac:dyDescent="0.25">
      <c r="A6630" t="str">
        <f>(IF(COUNTIF('Your Backlinks'!L:L,'Competitor 1'!M6630),"Links","prospect"))</f>
        <v>prospect</v>
      </c>
      <c r="B6630" s="2" t="s">
        <v>14488</v>
      </c>
      <c r="C6630" s="2" t="s">
        <v>14489</v>
      </c>
      <c r="D6630" s="2" t="s">
        <v>2176</v>
      </c>
      <c r="E6630" s="2">
        <v>21</v>
      </c>
      <c r="F6630" s="2">
        <v>52</v>
      </c>
      <c r="G6630" s="2">
        <v>1</v>
      </c>
      <c r="H6630" s="2">
        <v>610</v>
      </c>
      <c r="I6630" s="2" t="s">
        <v>10</v>
      </c>
      <c r="J6630" s="2" t="s">
        <v>11</v>
      </c>
      <c r="K6630" s="2" t="s">
        <v>12</v>
      </c>
      <c r="L6630" s="2" t="s">
        <v>2098</v>
      </c>
      <c r="M6630" t="str">
        <f t="shared" si="103"/>
        <v>http://www.buzzstream.com/</v>
      </c>
      <c r="N6630" s="7" t="str">
        <f>(IF(COUNTIF('Your Backlinks'!A:A,'Competitor 1'!B6630)+COUNTIF('Competitor 2'!B:B,'Competitor 1'!B6630)&gt;1,"Links","prospect"))</f>
        <v>prospect</v>
      </c>
    </row>
    <row r="6631" spans="1:14" x14ac:dyDescent="0.25">
      <c r="A6631" t="str">
        <f>(IF(COUNTIF('Your Backlinks'!L:L,'Competitor 1'!M6631),"Links","prospect"))</f>
        <v>prospect</v>
      </c>
      <c r="B6631" s="2" t="s">
        <v>14490</v>
      </c>
      <c r="C6631" s="2" t="s">
        <v>14491</v>
      </c>
      <c r="D6631" s="2" t="s">
        <v>2113</v>
      </c>
      <c r="E6631" s="2">
        <v>20</v>
      </c>
      <c r="F6631" s="2">
        <v>52</v>
      </c>
      <c r="G6631" s="2">
        <v>1</v>
      </c>
      <c r="H6631" s="2">
        <v>610</v>
      </c>
      <c r="I6631" s="2" t="s">
        <v>10</v>
      </c>
      <c r="J6631" s="2" t="s">
        <v>11</v>
      </c>
      <c r="K6631" s="2" t="s">
        <v>12</v>
      </c>
      <c r="L6631" s="2" t="s">
        <v>2098</v>
      </c>
      <c r="M6631" t="str">
        <f t="shared" si="103"/>
        <v>http://www.buzzstream.com/</v>
      </c>
      <c r="N6631" s="7" t="str">
        <f>(IF(COUNTIF('Your Backlinks'!A:A,'Competitor 1'!B6631)+COUNTIF('Competitor 2'!B:B,'Competitor 1'!B6631)&gt;1,"Links","prospect"))</f>
        <v>prospect</v>
      </c>
    </row>
    <row r="6632" spans="1:14" x14ac:dyDescent="0.25">
      <c r="A6632" t="str">
        <f>(IF(COUNTIF('Your Backlinks'!L:L,'Competitor 1'!M6632),"Links","prospect"))</f>
        <v>prospect</v>
      </c>
      <c r="B6632" s="2" t="s">
        <v>14492</v>
      </c>
      <c r="C6632" s="2" t="s">
        <v>14493</v>
      </c>
      <c r="D6632" s="2" t="s">
        <v>16</v>
      </c>
      <c r="E6632" s="2">
        <v>19</v>
      </c>
      <c r="F6632" s="2">
        <v>52</v>
      </c>
      <c r="G6632" s="2">
        <v>1</v>
      </c>
      <c r="H6632" s="2">
        <v>1038</v>
      </c>
      <c r="I6632" s="2" t="s">
        <v>10</v>
      </c>
      <c r="J6632" s="2" t="s">
        <v>11</v>
      </c>
      <c r="K6632" s="2" t="s">
        <v>12</v>
      </c>
      <c r="L6632" s="2" t="s">
        <v>2098</v>
      </c>
      <c r="M6632" t="str">
        <f t="shared" si="103"/>
        <v>http://bormaley.com/</v>
      </c>
      <c r="N6632" s="7" t="str">
        <f>(IF(COUNTIF('Your Backlinks'!A:A,'Competitor 1'!B6632)+COUNTIF('Competitor 2'!B:B,'Competitor 1'!B6632)&gt;1,"Links","prospect"))</f>
        <v>prospect</v>
      </c>
    </row>
    <row r="6633" spans="1:14" x14ac:dyDescent="0.25">
      <c r="A6633" t="str">
        <f>(IF(COUNTIF('Your Backlinks'!L:L,'Competitor 1'!M6633),"Links","prospect"))</f>
        <v>prospect</v>
      </c>
      <c r="B6633" s="2" t="s">
        <v>14494</v>
      </c>
      <c r="C6633" s="2" t="s">
        <v>14495</v>
      </c>
      <c r="D6633" s="2" t="s">
        <v>2116</v>
      </c>
      <c r="E6633" s="2">
        <v>23</v>
      </c>
      <c r="F6633" s="2">
        <v>52</v>
      </c>
      <c r="G6633" s="2">
        <v>1</v>
      </c>
      <c r="H6633" s="2">
        <v>237</v>
      </c>
      <c r="I6633" s="2" t="s">
        <v>10</v>
      </c>
      <c r="J6633" s="2" t="s">
        <v>11</v>
      </c>
      <c r="K6633" s="2" t="s">
        <v>12</v>
      </c>
      <c r="L6633" s="2" t="s">
        <v>2098</v>
      </c>
      <c r="M6633" t="str">
        <f t="shared" si="103"/>
        <v>http://www.tribal.nl/</v>
      </c>
      <c r="N6633" s="7" t="str">
        <f>(IF(COUNTIF('Your Backlinks'!A:A,'Competitor 1'!B6633)+COUNTIF('Competitor 2'!B:B,'Competitor 1'!B6633)&gt;1,"Links","prospect"))</f>
        <v>prospect</v>
      </c>
    </row>
    <row r="6634" spans="1:14" x14ac:dyDescent="0.25">
      <c r="A6634" t="str">
        <f>(IF(COUNTIF('Your Backlinks'!L:L,'Competitor 1'!M6634),"Links","prospect"))</f>
        <v>prospect</v>
      </c>
      <c r="B6634" s="2" t="s">
        <v>14496</v>
      </c>
      <c r="C6634" s="2" t="s">
        <v>14497</v>
      </c>
      <c r="D6634" s="2" t="s">
        <v>2116</v>
      </c>
      <c r="E6634" s="2">
        <v>22</v>
      </c>
      <c r="F6634" s="2">
        <v>52</v>
      </c>
      <c r="G6634" s="2">
        <v>1</v>
      </c>
      <c r="H6634" s="2">
        <v>237</v>
      </c>
      <c r="I6634" s="2" t="s">
        <v>10</v>
      </c>
      <c r="J6634" s="2" t="s">
        <v>11</v>
      </c>
      <c r="K6634" s="2" t="s">
        <v>12</v>
      </c>
      <c r="L6634" s="2" t="s">
        <v>2098</v>
      </c>
      <c r="M6634" t="str">
        <f t="shared" si="103"/>
        <v>http://www.tribal.nl/</v>
      </c>
      <c r="N6634" s="7" t="str">
        <f>(IF(COUNTIF('Your Backlinks'!A:A,'Competitor 1'!B6634)+COUNTIF('Competitor 2'!B:B,'Competitor 1'!B6634)&gt;1,"Links","prospect"))</f>
        <v>prospect</v>
      </c>
    </row>
    <row r="6635" spans="1:14" x14ac:dyDescent="0.25">
      <c r="A6635" t="str">
        <f>(IF(COUNTIF('Your Backlinks'!L:L,'Competitor 1'!M6635),"Links","prospect"))</f>
        <v>prospect</v>
      </c>
      <c r="B6635" s="2" t="s">
        <v>14498</v>
      </c>
      <c r="C6635" s="2" t="s">
        <v>14499</v>
      </c>
      <c r="D6635" s="2" t="s">
        <v>2176</v>
      </c>
      <c r="E6635" s="2">
        <v>41</v>
      </c>
      <c r="F6635" s="2">
        <v>52</v>
      </c>
      <c r="G6635" s="2">
        <v>5</v>
      </c>
      <c r="H6635" s="2">
        <v>776</v>
      </c>
      <c r="I6635" s="2" t="s">
        <v>10</v>
      </c>
      <c r="J6635" s="2" t="s">
        <v>11</v>
      </c>
      <c r="K6635" s="2" t="s">
        <v>12</v>
      </c>
      <c r="L6635" s="2" t="s">
        <v>2098</v>
      </c>
      <c r="M6635" t="str">
        <f t="shared" si="103"/>
        <v>http://www.allwebdesignresources.com/</v>
      </c>
      <c r="N6635" s="7" t="str">
        <f>(IF(COUNTIF('Your Backlinks'!A:A,'Competitor 1'!B6635)+COUNTIF('Competitor 2'!B:B,'Competitor 1'!B6635)&gt;1,"Links","prospect"))</f>
        <v>prospect</v>
      </c>
    </row>
    <row r="6636" spans="1:14" x14ac:dyDescent="0.25">
      <c r="A6636" t="str">
        <f>(IF(COUNTIF('Your Backlinks'!L:L,'Competitor 1'!M6636),"Links","prospect"))</f>
        <v>prospect</v>
      </c>
      <c r="B6636" s="2" t="s">
        <v>13930</v>
      </c>
      <c r="C6636" s="2" t="s">
        <v>13931</v>
      </c>
      <c r="D6636" s="2" t="s">
        <v>13932</v>
      </c>
      <c r="E6636" s="2">
        <v>29</v>
      </c>
      <c r="F6636" s="2">
        <v>52</v>
      </c>
      <c r="G6636" s="2">
        <v>1</v>
      </c>
      <c r="H6636" s="2">
        <v>195</v>
      </c>
      <c r="I6636" s="2" t="s">
        <v>10</v>
      </c>
      <c r="J6636" s="2" t="s">
        <v>11</v>
      </c>
      <c r="K6636" s="2" t="s">
        <v>12</v>
      </c>
      <c r="L6636" s="2" t="s">
        <v>2098</v>
      </c>
      <c r="M6636" t="str">
        <f t="shared" si="103"/>
        <v>http://www.fgi.com/</v>
      </c>
      <c r="N6636" s="7" t="str">
        <f>(IF(COUNTIF('Your Backlinks'!A:A,'Competitor 1'!B6636)+COUNTIF('Competitor 2'!B:B,'Competitor 1'!B6636)&gt;1,"Links","prospect"))</f>
        <v>prospect</v>
      </c>
    </row>
    <row r="6637" spans="1:14" x14ac:dyDescent="0.25">
      <c r="A6637" t="str">
        <f>(IF(COUNTIF('Your Backlinks'!L:L,'Competitor 1'!M6637),"Links","prospect"))</f>
        <v>prospect</v>
      </c>
      <c r="B6637" s="2" t="s">
        <v>13933</v>
      </c>
      <c r="C6637" s="2" t="s">
        <v>13931</v>
      </c>
      <c r="D6637" s="2" t="s">
        <v>13932</v>
      </c>
      <c r="E6637" s="2">
        <v>22</v>
      </c>
      <c r="F6637" s="2">
        <v>52</v>
      </c>
      <c r="G6637" s="2">
        <v>1</v>
      </c>
      <c r="H6637" s="2">
        <v>195</v>
      </c>
      <c r="I6637" s="2" t="s">
        <v>10</v>
      </c>
      <c r="J6637" s="2" t="s">
        <v>11</v>
      </c>
      <c r="K6637" s="2" t="s">
        <v>12</v>
      </c>
      <c r="L6637" s="2" t="s">
        <v>2098</v>
      </c>
      <c r="M6637" t="str">
        <f t="shared" si="103"/>
        <v>http://www.fgi.com/</v>
      </c>
      <c r="N6637" s="7" t="str">
        <f>(IF(COUNTIF('Your Backlinks'!A:A,'Competitor 1'!B6637)+COUNTIF('Competitor 2'!B:B,'Competitor 1'!B6637)&gt;1,"Links","prospect"))</f>
        <v>prospect</v>
      </c>
    </row>
    <row r="6638" spans="1:14" x14ac:dyDescent="0.25">
      <c r="A6638" t="str">
        <f>(IF(COUNTIF('Your Backlinks'!L:L,'Competitor 1'!M6638),"Links","prospect"))</f>
        <v>prospect</v>
      </c>
      <c r="B6638" s="2" t="s">
        <v>14500</v>
      </c>
      <c r="C6638" s="2" t="s">
        <v>13931</v>
      </c>
      <c r="D6638" s="2" t="s">
        <v>7463</v>
      </c>
      <c r="E6638" s="2">
        <v>22</v>
      </c>
      <c r="F6638" s="2">
        <v>52</v>
      </c>
      <c r="G6638" s="2">
        <v>1</v>
      </c>
      <c r="H6638" s="2">
        <v>195</v>
      </c>
      <c r="I6638" s="2" t="s">
        <v>10</v>
      </c>
      <c r="J6638" s="2" t="s">
        <v>11</v>
      </c>
      <c r="K6638" s="2" t="s">
        <v>12</v>
      </c>
      <c r="L6638" s="2" t="s">
        <v>2098</v>
      </c>
      <c r="M6638" t="str">
        <f t="shared" si="103"/>
        <v>http://www.fgi.com/</v>
      </c>
      <c r="N6638" s="7" t="str">
        <f>(IF(COUNTIF('Your Backlinks'!A:A,'Competitor 1'!B6638)+COUNTIF('Competitor 2'!B:B,'Competitor 1'!B6638)&gt;1,"Links","prospect"))</f>
        <v>prospect</v>
      </c>
    </row>
    <row r="6639" spans="1:14" x14ac:dyDescent="0.25">
      <c r="A6639" t="str">
        <f>(IF(COUNTIF('Your Backlinks'!L:L,'Competitor 1'!M6639),"Links","prospect"))</f>
        <v>prospect</v>
      </c>
      <c r="B6639" s="2" t="s">
        <v>14501</v>
      </c>
      <c r="C6639" s="2" t="s">
        <v>14502</v>
      </c>
      <c r="D6639" s="2" t="s">
        <v>2113</v>
      </c>
      <c r="E6639" s="2">
        <v>24</v>
      </c>
      <c r="F6639" s="2">
        <v>52</v>
      </c>
      <c r="G6639" s="2">
        <v>1</v>
      </c>
      <c r="H6639" s="2">
        <v>509</v>
      </c>
      <c r="I6639" s="2" t="s">
        <v>10</v>
      </c>
      <c r="J6639" s="2" t="s">
        <v>11</v>
      </c>
      <c r="K6639" s="2" t="s">
        <v>12</v>
      </c>
      <c r="L6639" s="2" t="s">
        <v>2098</v>
      </c>
      <c r="M6639" t="str">
        <f t="shared" si="103"/>
        <v>http://www.berriart.com/</v>
      </c>
      <c r="N6639" s="7" t="str">
        <f>(IF(COUNTIF('Your Backlinks'!A:A,'Competitor 1'!B6639)+COUNTIF('Competitor 2'!B:B,'Competitor 1'!B6639)&gt;1,"Links","prospect"))</f>
        <v>prospect</v>
      </c>
    </row>
    <row r="6640" spans="1:14" x14ac:dyDescent="0.25">
      <c r="A6640" t="str">
        <f>(IF(COUNTIF('Your Backlinks'!L:L,'Competitor 1'!M6640),"Links","prospect"))</f>
        <v>prospect</v>
      </c>
      <c r="B6640" s="2" t="s">
        <v>14331</v>
      </c>
      <c r="C6640" s="2" t="s">
        <v>14332</v>
      </c>
      <c r="D6640" s="2" t="s">
        <v>2284</v>
      </c>
      <c r="E6640" s="2">
        <v>32</v>
      </c>
      <c r="F6640" s="2">
        <v>54</v>
      </c>
      <c r="G6640" s="2">
        <v>1</v>
      </c>
      <c r="H6640" s="2">
        <v>729</v>
      </c>
      <c r="I6640" s="2" t="s">
        <v>10</v>
      </c>
      <c r="J6640" s="2" t="s">
        <v>11</v>
      </c>
      <c r="K6640" s="2" t="s">
        <v>12</v>
      </c>
      <c r="L6640" s="2" t="s">
        <v>2098</v>
      </c>
      <c r="M6640" t="str">
        <f t="shared" si="103"/>
        <v>http://www.followerwonk.com/</v>
      </c>
      <c r="N6640" s="7" t="str">
        <f>(IF(COUNTIF('Your Backlinks'!A:A,'Competitor 1'!B6640)+COUNTIF('Competitor 2'!B:B,'Competitor 1'!B6640)&gt;1,"Links","prospect"))</f>
        <v>prospect</v>
      </c>
    </row>
    <row r="6641" spans="1:14" x14ac:dyDescent="0.25">
      <c r="A6641" t="str">
        <f>(IF(COUNTIF('Your Backlinks'!L:L,'Competitor 1'!M6641),"Links","prospect"))</f>
        <v>prospect</v>
      </c>
      <c r="B6641" s="2" t="s">
        <v>14503</v>
      </c>
      <c r="C6641" s="2" t="s">
        <v>14332</v>
      </c>
      <c r="D6641" s="2" t="s">
        <v>2284</v>
      </c>
      <c r="E6641" s="2">
        <v>32</v>
      </c>
      <c r="F6641" s="2">
        <v>54</v>
      </c>
      <c r="G6641" s="2">
        <v>1</v>
      </c>
      <c r="H6641" s="2">
        <v>729</v>
      </c>
      <c r="I6641" s="2" t="s">
        <v>10</v>
      </c>
      <c r="J6641" s="2" t="s">
        <v>11</v>
      </c>
      <c r="K6641" s="2" t="s">
        <v>12</v>
      </c>
      <c r="L6641" s="2" t="s">
        <v>2098</v>
      </c>
      <c r="M6641" t="str">
        <f t="shared" si="103"/>
        <v>http://followerwonk.com/</v>
      </c>
      <c r="N6641" s="7" t="str">
        <f>(IF(COUNTIF('Your Backlinks'!A:A,'Competitor 1'!B6641)+COUNTIF('Competitor 2'!B:B,'Competitor 1'!B6641)&gt;1,"Links","prospect"))</f>
        <v>prospect</v>
      </c>
    </row>
    <row r="6642" spans="1:14" x14ac:dyDescent="0.25">
      <c r="A6642" t="str">
        <f>(IF(COUNTIF('Your Backlinks'!L:L,'Competitor 1'!M6642),"Links","prospect"))</f>
        <v>prospect</v>
      </c>
      <c r="B6642" s="2" t="s">
        <v>14504</v>
      </c>
      <c r="C6642" s="2" t="s">
        <v>14332</v>
      </c>
      <c r="D6642" s="2" t="s">
        <v>2284</v>
      </c>
      <c r="E6642" s="2">
        <v>28</v>
      </c>
      <c r="F6642" s="2">
        <v>54</v>
      </c>
      <c r="G6642" s="2">
        <v>1</v>
      </c>
      <c r="H6642" s="2">
        <v>729</v>
      </c>
      <c r="I6642" s="2" t="s">
        <v>10</v>
      </c>
      <c r="J6642" s="2" t="s">
        <v>11</v>
      </c>
      <c r="K6642" s="2" t="s">
        <v>12</v>
      </c>
      <c r="L6642" s="2" t="s">
        <v>2098</v>
      </c>
      <c r="M6642" t="str">
        <f t="shared" si="103"/>
        <v>http://www.followerwonk.com/</v>
      </c>
      <c r="N6642" s="7" t="str">
        <f>(IF(COUNTIF('Your Backlinks'!A:A,'Competitor 1'!B6642)+COUNTIF('Competitor 2'!B:B,'Competitor 1'!B6642)&gt;1,"Links","prospect"))</f>
        <v>prospect</v>
      </c>
    </row>
    <row r="6643" spans="1:14" x14ac:dyDescent="0.25">
      <c r="A6643" t="str">
        <f>(IF(COUNTIF('Your Backlinks'!L:L,'Competitor 1'!M6643),"Links","prospect"))</f>
        <v>prospect</v>
      </c>
      <c r="B6643" s="2" t="s">
        <v>14505</v>
      </c>
      <c r="C6643" s="2" t="s">
        <v>14332</v>
      </c>
      <c r="D6643" s="2" t="s">
        <v>2284</v>
      </c>
      <c r="E6643" s="2">
        <v>28</v>
      </c>
      <c r="F6643" s="2">
        <v>54</v>
      </c>
      <c r="G6643" s="2">
        <v>1</v>
      </c>
      <c r="H6643" s="2">
        <v>729</v>
      </c>
      <c r="I6643" s="2" t="s">
        <v>10</v>
      </c>
      <c r="J6643" s="2" t="s">
        <v>11</v>
      </c>
      <c r="K6643" s="2" t="s">
        <v>12</v>
      </c>
      <c r="L6643" s="2" t="s">
        <v>2098</v>
      </c>
      <c r="M6643" t="str">
        <f t="shared" si="103"/>
        <v>http://www.followerwonk.com/</v>
      </c>
      <c r="N6643" s="7" t="str">
        <f>(IF(COUNTIF('Your Backlinks'!A:A,'Competitor 1'!B6643)+COUNTIF('Competitor 2'!B:B,'Competitor 1'!B6643)&gt;1,"Links","prospect"))</f>
        <v>prospect</v>
      </c>
    </row>
    <row r="6644" spans="1:14" x14ac:dyDescent="0.25">
      <c r="A6644" t="str">
        <f>(IF(COUNTIF('Your Backlinks'!L:L,'Competitor 1'!M6644),"Links","prospect"))</f>
        <v>prospect</v>
      </c>
      <c r="B6644" s="2" t="s">
        <v>14506</v>
      </c>
      <c r="C6644" s="2" t="s">
        <v>14332</v>
      </c>
      <c r="D6644" s="2" t="s">
        <v>2284</v>
      </c>
      <c r="E6644" s="2">
        <v>27</v>
      </c>
      <c r="F6644" s="2">
        <v>54</v>
      </c>
      <c r="G6644" s="2">
        <v>1</v>
      </c>
      <c r="H6644" s="2">
        <v>729</v>
      </c>
      <c r="I6644" s="2" t="s">
        <v>10</v>
      </c>
      <c r="J6644" s="2" t="s">
        <v>11</v>
      </c>
      <c r="K6644" s="2" t="s">
        <v>12</v>
      </c>
      <c r="L6644" s="2" t="s">
        <v>2098</v>
      </c>
      <c r="M6644" t="str">
        <f t="shared" si="103"/>
        <v>http://www.followerwonk.com/</v>
      </c>
      <c r="N6644" s="7" t="str">
        <f>(IF(COUNTIF('Your Backlinks'!A:A,'Competitor 1'!B6644)+COUNTIF('Competitor 2'!B:B,'Competitor 1'!B6644)&gt;1,"Links","prospect"))</f>
        <v>prospect</v>
      </c>
    </row>
    <row r="6645" spans="1:14" x14ac:dyDescent="0.25">
      <c r="A6645" t="str">
        <f>(IF(COUNTIF('Your Backlinks'!L:L,'Competitor 1'!M6645),"Links","prospect"))</f>
        <v>prospect</v>
      </c>
      <c r="B6645" s="2" t="s">
        <v>14507</v>
      </c>
      <c r="C6645" s="2" t="s">
        <v>14508</v>
      </c>
      <c r="D6645" s="2" t="s">
        <v>2284</v>
      </c>
      <c r="E6645" s="2">
        <v>27</v>
      </c>
      <c r="F6645" s="2">
        <v>54</v>
      </c>
      <c r="G6645" s="2">
        <v>1</v>
      </c>
      <c r="H6645" s="2">
        <v>729</v>
      </c>
      <c r="I6645" s="2" t="s">
        <v>10</v>
      </c>
      <c r="J6645" s="2" t="s">
        <v>11</v>
      </c>
      <c r="K6645" s="2" t="s">
        <v>12</v>
      </c>
      <c r="L6645" s="2" t="s">
        <v>2098</v>
      </c>
      <c r="M6645" t="str">
        <f t="shared" si="103"/>
        <v>http://www.followerwonk.com/</v>
      </c>
      <c r="N6645" s="7" t="str">
        <f>(IF(COUNTIF('Your Backlinks'!A:A,'Competitor 1'!B6645)+COUNTIF('Competitor 2'!B:B,'Competitor 1'!B6645)&gt;1,"Links","prospect"))</f>
        <v>prospect</v>
      </c>
    </row>
    <row r="6646" spans="1:14" x14ac:dyDescent="0.25">
      <c r="A6646" t="str">
        <f>(IF(COUNTIF('Your Backlinks'!L:L,'Competitor 1'!M6646),"Links","prospect"))</f>
        <v>prospect</v>
      </c>
      <c r="B6646" s="2" t="s">
        <v>14509</v>
      </c>
      <c r="C6646" s="2" t="s">
        <v>14332</v>
      </c>
      <c r="D6646" s="2" t="s">
        <v>2284</v>
      </c>
      <c r="E6646" s="2">
        <v>27</v>
      </c>
      <c r="F6646" s="2">
        <v>54</v>
      </c>
      <c r="G6646" s="2">
        <v>1</v>
      </c>
      <c r="H6646" s="2">
        <v>729</v>
      </c>
      <c r="I6646" s="2" t="s">
        <v>10</v>
      </c>
      <c r="J6646" s="2" t="s">
        <v>11</v>
      </c>
      <c r="K6646" s="2" t="s">
        <v>12</v>
      </c>
      <c r="L6646" s="2" t="s">
        <v>2098</v>
      </c>
      <c r="M6646" t="str">
        <f t="shared" si="103"/>
        <v>http://www.followerwonk.com/</v>
      </c>
      <c r="N6646" s="7" t="str">
        <f>(IF(COUNTIF('Your Backlinks'!A:A,'Competitor 1'!B6646)+COUNTIF('Competitor 2'!B:B,'Competitor 1'!B6646)&gt;1,"Links","prospect"))</f>
        <v>prospect</v>
      </c>
    </row>
    <row r="6647" spans="1:14" x14ac:dyDescent="0.25">
      <c r="A6647" t="str">
        <f>(IF(COUNTIF('Your Backlinks'!L:L,'Competitor 1'!M6647),"Links","prospect"))</f>
        <v>prospect</v>
      </c>
      <c r="B6647" s="2" t="s">
        <v>14510</v>
      </c>
      <c r="C6647" s="2" t="s">
        <v>14511</v>
      </c>
      <c r="D6647" s="2" t="s">
        <v>2284</v>
      </c>
      <c r="E6647" s="2">
        <v>27</v>
      </c>
      <c r="F6647" s="2">
        <v>54</v>
      </c>
      <c r="G6647" s="2">
        <v>1</v>
      </c>
      <c r="H6647" s="2">
        <v>729</v>
      </c>
      <c r="I6647" s="2" t="s">
        <v>10</v>
      </c>
      <c r="J6647" s="2" t="s">
        <v>11</v>
      </c>
      <c r="K6647" s="2" t="s">
        <v>12</v>
      </c>
      <c r="L6647" s="2" t="s">
        <v>2098</v>
      </c>
      <c r="M6647" t="str">
        <f t="shared" si="103"/>
        <v>http://www.followerwonk.com/</v>
      </c>
      <c r="N6647" s="7" t="str">
        <f>(IF(COUNTIF('Your Backlinks'!A:A,'Competitor 1'!B6647)+COUNTIF('Competitor 2'!B:B,'Competitor 1'!B6647)&gt;1,"Links","prospect"))</f>
        <v>prospect</v>
      </c>
    </row>
    <row r="6648" spans="1:14" x14ac:dyDescent="0.25">
      <c r="A6648" t="str">
        <f>(IF(COUNTIF('Your Backlinks'!L:L,'Competitor 1'!M6648),"Links","prospect"))</f>
        <v>prospect</v>
      </c>
      <c r="B6648" s="2" t="s">
        <v>14512</v>
      </c>
      <c r="C6648" s="2" t="s">
        <v>14511</v>
      </c>
      <c r="D6648" s="2" t="s">
        <v>2284</v>
      </c>
      <c r="E6648" s="2">
        <v>27</v>
      </c>
      <c r="F6648" s="2">
        <v>54</v>
      </c>
      <c r="G6648" s="2">
        <v>1</v>
      </c>
      <c r="H6648" s="2">
        <v>729</v>
      </c>
      <c r="I6648" s="2" t="s">
        <v>10</v>
      </c>
      <c r="J6648" s="2" t="s">
        <v>11</v>
      </c>
      <c r="K6648" s="2" t="s">
        <v>12</v>
      </c>
      <c r="L6648" s="2" t="s">
        <v>2098</v>
      </c>
      <c r="M6648" t="str">
        <f t="shared" si="103"/>
        <v>http://www.followerwonk.com/</v>
      </c>
      <c r="N6648" s="7" t="str">
        <f>(IF(COUNTIF('Your Backlinks'!A:A,'Competitor 1'!B6648)+COUNTIF('Competitor 2'!B:B,'Competitor 1'!B6648)&gt;1,"Links","prospect"))</f>
        <v>prospect</v>
      </c>
    </row>
    <row r="6649" spans="1:14" x14ac:dyDescent="0.25">
      <c r="A6649" t="str">
        <f>(IF(COUNTIF('Your Backlinks'!L:L,'Competitor 1'!M6649),"Links","prospect"))</f>
        <v>prospect</v>
      </c>
      <c r="B6649" s="2" t="s">
        <v>14513</v>
      </c>
      <c r="C6649" s="2" t="s">
        <v>14508</v>
      </c>
      <c r="D6649" s="2" t="s">
        <v>2284</v>
      </c>
      <c r="E6649" s="2">
        <v>27</v>
      </c>
      <c r="F6649" s="2">
        <v>54</v>
      </c>
      <c r="G6649" s="2">
        <v>1</v>
      </c>
      <c r="H6649" s="2">
        <v>729</v>
      </c>
      <c r="I6649" s="2" t="s">
        <v>10</v>
      </c>
      <c r="J6649" s="2" t="s">
        <v>11</v>
      </c>
      <c r="K6649" s="2" t="s">
        <v>12</v>
      </c>
      <c r="L6649" s="2" t="s">
        <v>2098</v>
      </c>
      <c r="M6649" t="str">
        <f t="shared" si="103"/>
        <v>http://www.followerwonk.com/</v>
      </c>
      <c r="N6649" s="7" t="str">
        <f>(IF(COUNTIF('Your Backlinks'!A:A,'Competitor 1'!B6649)+COUNTIF('Competitor 2'!B:B,'Competitor 1'!B6649)&gt;1,"Links","prospect"))</f>
        <v>prospect</v>
      </c>
    </row>
    <row r="6650" spans="1:14" x14ac:dyDescent="0.25">
      <c r="A6650" t="str">
        <f>(IF(COUNTIF('Your Backlinks'!L:L,'Competitor 1'!M6650),"Links","prospect"))</f>
        <v>prospect</v>
      </c>
      <c r="B6650" s="2" t="s">
        <v>14514</v>
      </c>
      <c r="C6650" s="2" t="s">
        <v>14332</v>
      </c>
      <c r="D6650" s="2" t="s">
        <v>2284</v>
      </c>
      <c r="E6650" s="2">
        <v>27</v>
      </c>
      <c r="F6650" s="2">
        <v>54</v>
      </c>
      <c r="G6650" s="2">
        <v>1</v>
      </c>
      <c r="H6650" s="2">
        <v>729</v>
      </c>
      <c r="I6650" s="2" t="s">
        <v>10</v>
      </c>
      <c r="J6650" s="2" t="s">
        <v>11</v>
      </c>
      <c r="K6650" s="2" t="s">
        <v>12</v>
      </c>
      <c r="L6650" s="2" t="s">
        <v>2098</v>
      </c>
      <c r="M6650" t="str">
        <f t="shared" ref="M6650:M6713" si="104">LEFT(B6650,FIND("/",B6650,8))</f>
        <v>http://www.followerwonk.com/</v>
      </c>
      <c r="N6650" s="7" t="str">
        <f>(IF(COUNTIF('Your Backlinks'!A:A,'Competitor 1'!B6650)+COUNTIF('Competitor 2'!B:B,'Competitor 1'!B6650)&gt;1,"Links","prospect"))</f>
        <v>prospect</v>
      </c>
    </row>
    <row r="6651" spans="1:14" x14ac:dyDescent="0.25">
      <c r="A6651" t="str">
        <f>(IF(COUNTIF('Your Backlinks'!L:L,'Competitor 1'!M6651),"Links","prospect"))</f>
        <v>prospect</v>
      </c>
      <c r="B6651" s="2" t="s">
        <v>14515</v>
      </c>
      <c r="C6651" s="2" t="s">
        <v>14332</v>
      </c>
      <c r="D6651" s="2" t="s">
        <v>2284</v>
      </c>
      <c r="E6651" s="2">
        <v>23</v>
      </c>
      <c r="F6651" s="2">
        <v>54</v>
      </c>
      <c r="G6651" s="2">
        <v>1</v>
      </c>
      <c r="H6651" s="2">
        <v>729</v>
      </c>
      <c r="I6651" s="2" t="s">
        <v>10</v>
      </c>
      <c r="J6651" s="2" t="s">
        <v>11</v>
      </c>
      <c r="K6651" s="2" t="s">
        <v>12</v>
      </c>
      <c r="L6651" s="2" t="s">
        <v>2098</v>
      </c>
      <c r="M6651" t="str">
        <f t="shared" si="104"/>
        <v>http://followerwonk.com/</v>
      </c>
      <c r="N6651" s="7" t="str">
        <f>(IF(COUNTIF('Your Backlinks'!A:A,'Competitor 1'!B6651)+COUNTIF('Competitor 2'!B:B,'Competitor 1'!B6651)&gt;1,"Links","prospect"))</f>
        <v>prospect</v>
      </c>
    </row>
    <row r="6652" spans="1:14" x14ac:dyDescent="0.25">
      <c r="A6652" t="str">
        <f>(IF(COUNTIF('Your Backlinks'!L:L,'Competitor 1'!M6652),"Links","prospect"))</f>
        <v>prospect</v>
      </c>
      <c r="B6652" s="2" t="s">
        <v>14516</v>
      </c>
      <c r="C6652" s="2" t="s">
        <v>14517</v>
      </c>
      <c r="D6652" s="2" t="s">
        <v>2284</v>
      </c>
      <c r="E6652" s="2">
        <v>23</v>
      </c>
      <c r="F6652" s="2">
        <v>54</v>
      </c>
      <c r="G6652" s="2">
        <v>1</v>
      </c>
      <c r="H6652" s="2">
        <v>729</v>
      </c>
      <c r="I6652" s="2" t="s">
        <v>10</v>
      </c>
      <c r="J6652" s="2" t="s">
        <v>11</v>
      </c>
      <c r="K6652" s="2" t="s">
        <v>12</v>
      </c>
      <c r="L6652" s="2" t="s">
        <v>2098</v>
      </c>
      <c r="M6652" t="str">
        <f t="shared" si="104"/>
        <v>http://followerwonk.com/</v>
      </c>
      <c r="N6652" s="7" t="str">
        <f>(IF(COUNTIF('Your Backlinks'!A:A,'Competitor 1'!B6652)+COUNTIF('Competitor 2'!B:B,'Competitor 1'!B6652)&gt;1,"Links","prospect"))</f>
        <v>prospect</v>
      </c>
    </row>
    <row r="6653" spans="1:14" x14ac:dyDescent="0.25">
      <c r="A6653" t="str">
        <f>(IF(COUNTIF('Your Backlinks'!L:L,'Competitor 1'!M6653),"Links","prospect"))</f>
        <v>prospect</v>
      </c>
      <c r="B6653" s="2" t="s">
        <v>14518</v>
      </c>
      <c r="C6653" s="2" t="s">
        <v>14332</v>
      </c>
      <c r="D6653" s="2" t="s">
        <v>2284</v>
      </c>
      <c r="E6653" s="2">
        <v>23</v>
      </c>
      <c r="F6653" s="2">
        <v>54</v>
      </c>
      <c r="G6653" s="2">
        <v>1</v>
      </c>
      <c r="H6653" s="2">
        <v>729</v>
      </c>
      <c r="I6653" s="2" t="s">
        <v>10</v>
      </c>
      <c r="J6653" s="2" t="s">
        <v>11</v>
      </c>
      <c r="K6653" s="2" t="s">
        <v>12</v>
      </c>
      <c r="L6653" s="2" t="s">
        <v>2098</v>
      </c>
      <c r="M6653" t="str">
        <f t="shared" si="104"/>
        <v>http://followerwonk.com/</v>
      </c>
      <c r="N6653" s="7" t="str">
        <f>(IF(COUNTIF('Your Backlinks'!A:A,'Competitor 1'!B6653)+COUNTIF('Competitor 2'!B:B,'Competitor 1'!B6653)&gt;1,"Links","prospect"))</f>
        <v>prospect</v>
      </c>
    </row>
    <row r="6654" spans="1:14" x14ac:dyDescent="0.25">
      <c r="A6654" t="str">
        <f>(IF(COUNTIF('Your Backlinks'!L:L,'Competitor 1'!M6654),"Links","prospect"))</f>
        <v>prospect</v>
      </c>
      <c r="B6654" s="2" t="s">
        <v>14519</v>
      </c>
      <c r="C6654" s="2" t="s">
        <v>14332</v>
      </c>
      <c r="D6654" s="2" t="s">
        <v>2284</v>
      </c>
      <c r="E6654" s="2">
        <v>22</v>
      </c>
      <c r="F6654" s="2">
        <v>54</v>
      </c>
      <c r="G6654" s="2">
        <v>1</v>
      </c>
      <c r="H6654" s="2">
        <v>729</v>
      </c>
      <c r="I6654" s="2" t="s">
        <v>10</v>
      </c>
      <c r="J6654" s="2" t="s">
        <v>11</v>
      </c>
      <c r="K6654" s="2" t="s">
        <v>12</v>
      </c>
      <c r="L6654" s="2" t="s">
        <v>2098</v>
      </c>
      <c r="M6654" t="str">
        <f t="shared" si="104"/>
        <v>http://followerwonk.com/</v>
      </c>
      <c r="N6654" s="7" t="str">
        <f>(IF(COUNTIF('Your Backlinks'!A:A,'Competitor 1'!B6654)+COUNTIF('Competitor 2'!B:B,'Competitor 1'!B6654)&gt;1,"Links","prospect"))</f>
        <v>prospect</v>
      </c>
    </row>
    <row r="6655" spans="1:14" x14ac:dyDescent="0.25">
      <c r="A6655" t="str">
        <f>(IF(COUNTIF('Your Backlinks'!L:L,'Competitor 1'!M6655),"Links","prospect"))</f>
        <v>prospect</v>
      </c>
      <c r="B6655" s="2" t="s">
        <v>14520</v>
      </c>
      <c r="C6655" s="2" t="s">
        <v>14332</v>
      </c>
      <c r="D6655" s="2" t="s">
        <v>2284</v>
      </c>
      <c r="E6655" s="2">
        <v>22</v>
      </c>
      <c r="F6655" s="2">
        <v>54</v>
      </c>
      <c r="G6655" s="2">
        <v>1</v>
      </c>
      <c r="H6655" s="2">
        <v>729</v>
      </c>
      <c r="I6655" s="2" t="s">
        <v>10</v>
      </c>
      <c r="J6655" s="2" t="s">
        <v>11</v>
      </c>
      <c r="K6655" s="2" t="s">
        <v>12</v>
      </c>
      <c r="L6655" s="2" t="s">
        <v>2098</v>
      </c>
      <c r="M6655" t="str">
        <f t="shared" si="104"/>
        <v>http://followerwonk.com/</v>
      </c>
      <c r="N6655" s="7" t="str">
        <f>(IF(COUNTIF('Your Backlinks'!A:A,'Competitor 1'!B6655)+COUNTIF('Competitor 2'!B:B,'Competitor 1'!B6655)&gt;1,"Links","prospect"))</f>
        <v>prospect</v>
      </c>
    </row>
    <row r="6656" spans="1:14" x14ac:dyDescent="0.25">
      <c r="A6656" t="str">
        <f>(IF(COUNTIF('Your Backlinks'!L:L,'Competitor 1'!M6656),"Links","prospect"))</f>
        <v>prospect</v>
      </c>
      <c r="B6656" s="2" t="s">
        <v>14521</v>
      </c>
      <c r="C6656" s="2" t="s">
        <v>14511</v>
      </c>
      <c r="D6656" s="2" t="s">
        <v>2284</v>
      </c>
      <c r="E6656" s="2">
        <v>22</v>
      </c>
      <c r="F6656" s="2">
        <v>54</v>
      </c>
      <c r="G6656" s="2">
        <v>1</v>
      </c>
      <c r="H6656" s="2">
        <v>729</v>
      </c>
      <c r="I6656" s="2" t="s">
        <v>10</v>
      </c>
      <c r="J6656" s="2" t="s">
        <v>11</v>
      </c>
      <c r="K6656" s="2" t="s">
        <v>12</v>
      </c>
      <c r="L6656" s="2" t="s">
        <v>2098</v>
      </c>
      <c r="M6656" t="str">
        <f t="shared" si="104"/>
        <v>http://followerwonk.com/</v>
      </c>
      <c r="N6656" s="7" t="str">
        <f>(IF(COUNTIF('Your Backlinks'!A:A,'Competitor 1'!B6656)+COUNTIF('Competitor 2'!B:B,'Competitor 1'!B6656)&gt;1,"Links","prospect"))</f>
        <v>prospect</v>
      </c>
    </row>
    <row r="6657" spans="1:14" x14ac:dyDescent="0.25">
      <c r="A6657" t="str">
        <f>(IF(COUNTIF('Your Backlinks'!L:L,'Competitor 1'!M6657),"Links","prospect"))</f>
        <v>prospect</v>
      </c>
      <c r="B6657" s="2" t="s">
        <v>14522</v>
      </c>
      <c r="C6657" s="2" t="s">
        <v>14508</v>
      </c>
      <c r="D6657" s="2" t="s">
        <v>2284</v>
      </c>
      <c r="E6657" s="2">
        <v>22</v>
      </c>
      <c r="F6657" s="2">
        <v>54</v>
      </c>
      <c r="G6657" s="2">
        <v>1</v>
      </c>
      <c r="H6657" s="2">
        <v>729</v>
      </c>
      <c r="I6657" s="2" t="s">
        <v>10</v>
      </c>
      <c r="J6657" s="2" t="s">
        <v>11</v>
      </c>
      <c r="K6657" s="2" t="s">
        <v>12</v>
      </c>
      <c r="L6657" s="2" t="s">
        <v>2098</v>
      </c>
      <c r="M6657" t="str">
        <f t="shared" si="104"/>
        <v>http://followerwonk.com/</v>
      </c>
      <c r="N6657" s="7" t="str">
        <f>(IF(COUNTIF('Your Backlinks'!A:A,'Competitor 1'!B6657)+COUNTIF('Competitor 2'!B:B,'Competitor 1'!B6657)&gt;1,"Links","prospect"))</f>
        <v>prospect</v>
      </c>
    </row>
    <row r="6658" spans="1:14" x14ac:dyDescent="0.25">
      <c r="A6658" t="str">
        <f>(IF(COUNTIF('Your Backlinks'!L:L,'Competitor 1'!M6658),"Links","prospect"))</f>
        <v>prospect</v>
      </c>
      <c r="B6658" s="2" t="s">
        <v>14523</v>
      </c>
      <c r="C6658" s="2" t="s">
        <v>14524</v>
      </c>
      <c r="D6658" s="2" t="s">
        <v>2284</v>
      </c>
      <c r="E6658" s="2">
        <v>22</v>
      </c>
      <c r="F6658" s="2">
        <v>54</v>
      </c>
      <c r="G6658" s="2">
        <v>1</v>
      </c>
      <c r="H6658" s="2">
        <v>729</v>
      </c>
      <c r="I6658" s="2" t="s">
        <v>10</v>
      </c>
      <c r="J6658" s="2" t="s">
        <v>11</v>
      </c>
      <c r="K6658" s="2" t="s">
        <v>12</v>
      </c>
      <c r="L6658" s="2" t="s">
        <v>2098</v>
      </c>
      <c r="M6658" t="str">
        <f t="shared" si="104"/>
        <v>http://followerwonk.com/</v>
      </c>
      <c r="N6658" s="7" t="str">
        <f>(IF(COUNTIF('Your Backlinks'!A:A,'Competitor 1'!B6658)+COUNTIF('Competitor 2'!B:B,'Competitor 1'!B6658)&gt;1,"Links","prospect"))</f>
        <v>prospect</v>
      </c>
    </row>
    <row r="6659" spans="1:14" x14ac:dyDescent="0.25">
      <c r="A6659" t="str">
        <f>(IF(COUNTIF('Your Backlinks'!L:L,'Competitor 1'!M6659),"Links","prospect"))</f>
        <v>prospect</v>
      </c>
      <c r="B6659" s="2" t="s">
        <v>14525</v>
      </c>
      <c r="C6659" s="2" t="s">
        <v>14524</v>
      </c>
      <c r="D6659" s="2" t="s">
        <v>2284</v>
      </c>
      <c r="E6659" s="2">
        <v>22</v>
      </c>
      <c r="F6659" s="2">
        <v>54</v>
      </c>
      <c r="G6659" s="2">
        <v>1</v>
      </c>
      <c r="H6659" s="2">
        <v>729</v>
      </c>
      <c r="I6659" s="2" t="s">
        <v>10</v>
      </c>
      <c r="J6659" s="2" t="s">
        <v>11</v>
      </c>
      <c r="K6659" s="2" t="s">
        <v>12</v>
      </c>
      <c r="L6659" s="2" t="s">
        <v>2098</v>
      </c>
      <c r="M6659" t="str">
        <f t="shared" si="104"/>
        <v>http://followerwonk.com/</v>
      </c>
      <c r="N6659" s="7" t="str">
        <f>(IF(COUNTIF('Your Backlinks'!A:A,'Competitor 1'!B6659)+COUNTIF('Competitor 2'!B:B,'Competitor 1'!B6659)&gt;1,"Links","prospect"))</f>
        <v>prospect</v>
      </c>
    </row>
    <row r="6660" spans="1:14" x14ac:dyDescent="0.25">
      <c r="A6660" t="str">
        <f>(IF(COUNTIF('Your Backlinks'!L:L,'Competitor 1'!M6660),"Links","prospect"))</f>
        <v>prospect</v>
      </c>
      <c r="B6660" s="2" t="s">
        <v>14526</v>
      </c>
      <c r="C6660" s="2" t="s">
        <v>14517</v>
      </c>
      <c r="D6660" s="2" t="s">
        <v>2284</v>
      </c>
      <c r="E6660" s="2">
        <v>22</v>
      </c>
      <c r="F6660" s="2">
        <v>54</v>
      </c>
      <c r="G6660" s="2">
        <v>1</v>
      </c>
      <c r="H6660" s="2">
        <v>729</v>
      </c>
      <c r="I6660" s="2" t="s">
        <v>10</v>
      </c>
      <c r="J6660" s="2" t="s">
        <v>11</v>
      </c>
      <c r="K6660" s="2" t="s">
        <v>12</v>
      </c>
      <c r="L6660" s="2" t="s">
        <v>2098</v>
      </c>
      <c r="M6660" t="str">
        <f t="shared" si="104"/>
        <v>http://followerwonk.com/</v>
      </c>
      <c r="N6660" s="7" t="str">
        <f>(IF(COUNTIF('Your Backlinks'!A:A,'Competitor 1'!B6660)+COUNTIF('Competitor 2'!B:B,'Competitor 1'!B6660)&gt;1,"Links","prospect"))</f>
        <v>prospect</v>
      </c>
    </row>
    <row r="6661" spans="1:14" x14ac:dyDescent="0.25">
      <c r="A6661" t="str">
        <f>(IF(COUNTIF('Your Backlinks'!L:L,'Competitor 1'!M6661),"Links","prospect"))</f>
        <v>prospect</v>
      </c>
      <c r="B6661" s="2" t="s">
        <v>14527</v>
      </c>
      <c r="C6661" s="2" t="s">
        <v>14517</v>
      </c>
      <c r="D6661" s="2" t="s">
        <v>2284</v>
      </c>
      <c r="E6661" s="2">
        <v>22</v>
      </c>
      <c r="F6661" s="2">
        <v>54</v>
      </c>
      <c r="G6661" s="2">
        <v>1</v>
      </c>
      <c r="H6661" s="2">
        <v>729</v>
      </c>
      <c r="I6661" s="2" t="s">
        <v>10</v>
      </c>
      <c r="J6661" s="2" t="s">
        <v>11</v>
      </c>
      <c r="K6661" s="2" t="s">
        <v>12</v>
      </c>
      <c r="L6661" s="2" t="s">
        <v>2098</v>
      </c>
      <c r="M6661" t="str">
        <f t="shared" si="104"/>
        <v>http://followerwonk.com/</v>
      </c>
      <c r="N6661" s="7" t="str">
        <f>(IF(COUNTIF('Your Backlinks'!A:A,'Competitor 1'!B6661)+COUNTIF('Competitor 2'!B:B,'Competitor 1'!B6661)&gt;1,"Links","prospect"))</f>
        <v>prospect</v>
      </c>
    </row>
    <row r="6662" spans="1:14" x14ac:dyDescent="0.25">
      <c r="A6662" t="str">
        <f>(IF(COUNTIF('Your Backlinks'!L:L,'Competitor 1'!M6662),"Links","prospect"))</f>
        <v>prospect</v>
      </c>
      <c r="B6662" s="2" t="s">
        <v>14528</v>
      </c>
      <c r="C6662" s="2" t="s">
        <v>14517</v>
      </c>
      <c r="D6662" s="2" t="s">
        <v>2284</v>
      </c>
      <c r="E6662" s="2">
        <v>22</v>
      </c>
      <c r="F6662" s="2">
        <v>54</v>
      </c>
      <c r="G6662" s="2">
        <v>1</v>
      </c>
      <c r="H6662" s="2">
        <v>729</v>
      </c>
      <c r="I6662" s="2" t="s">
        <v>10</v>
      </c>
      <c r="J6662" s="2" t="s">
        <v>11</v>
      </c>
      <c r="K6662" s="2" t="s">
        <v>12</v>
      </c>
      <c r="L6662" s="2" t="s">
        <v>2098</v>
      </c>
      <c r="M6662" t="str">
        <f t="shared" si="104"/>
        <v>http://followerwonk.com/</v>
      </c>
      <c r="N6662" s="7" t="str">
        <f>(IF(COUNTIF('Your Backlinks'!A:A,'Competitor 1'!B6662)+COUNTIF('Competitor 2'!B:B,'Competitor 1'!B6662)&gt;1,"Links","prospect"))</f>
        <v>prospect</v>
      </c>
    </row>
    <row r="6663" spans="1:14" x14ac:dyDescent="0.25">
      <c r="A6663" t="str">
        <f>(IF(COUNTIF('Your Backlinks'!L:L,'Competitor 1'!M6663),"Links","prospect"))</f>
        <v>prospect</v>
      </c>
      <c r="B6663" s="2" t="s">
        <v>14529</v>
      </c>
      <c r="C6663" s="2" t="s">
        <v>14508</v>
      </c>
      <c r="D6663" s="2" t="s">
        <v>2284</v>
      </c>
      <c r="E6663" s="2">
        <v>22</v>
      </c>
      <c r="F6663" s="2">
        <v>54</v>
      </c>
      <c r="G6663" s="2">
        <v>1</v>
      </c>
      <c r="H6663" s="2">
        <v>729</v>
      </c>
      <c r="I6663" s="2" t="s">
        <v>10</v>
      </c>
      <c r="J6663" s="2" t="s">
        <v>11</v>
      </c>
      <c r="K6663" s="2" t="s">
        <v>12</v>
      </c>
      <c r="L6663" s="2" t="s">
        <v>2098</v>
      </c>
      <c r="M6663" t="str">
        <f t="shared" si="104"/>
        <v>http://followerwonk.com/</v>
      </c>
      <c r="N6663" s="7" t="str">
        <f>(IF(COUNTIF('Your Backlinks'!A:A,'Competitor 1'!B6663)+COUNTIF('Competitor 2'!B:B,'Competitor 1'!B6663)&gt;1,"Links","prospect"))</f>
        <v>prospect</v>
      </c>
    </row>
    <row r="6664" spans="1:14" x14ac:dyDescent="0.25">
      <c r="A6664" t="str">
        <f>(IF(COUNTIF('Your Backlinks'!L:L,'Competitor 1'!M6664),"Links","prospect"))</f>
        <v>prospect</v>
      </c>
      <c r="B6664" s="2" t="s">
        <v>14530</v>
      </c>
      <c r="C6664" s="2" t="s">
        <v>14524</v>
      </c>
      <c r="D6664" s="2" t="s">
        <v>2284</v>
      </c>
      <c r="E6664" s="2">
        <v>22</v>
      </c>
      <c r="F6664" s="2">
        <v>54</v>
      </c>
      <c r="G6664" s="2">
        <v>1</v>
      </c>
      <c r="H6664" s="2">
        <v>729</v>
      </c>
      <c r="I6664" s="2" t="s">
        <v>10</v>
      </c>
      <c r="J6664" s="2" t="s">
        <v>11</v>
      </c>
      <c r="K6664" s="2" t="s">
        <v>12</v>
      </c>
      <c r="L6664" s="2" t="s">
        <v>2098</v>
      </c>
      <c r="M6664" t="str">
        <f t="shared" si="104"/>
        <v>http://followerwonk.com/</v>
      </c>
      <c r="N6664" s="7" t="str">
        <f>(IF(COUNTIF('Your Backlinks'!A:A,'Competitor 1'!B6664)+COUNTIF('Competitor 2'!B:B,'Competitor 1'!B6664)&gt;1,"Links","prospect"))</f>
        <v>prospect</v>
      </c>
    </row>
    <row r="6665" spans="1:14" x14ac:dyDescent="0.25">
      <c r="A6665" t="str">
        <f>(IF(COUNTIF('Your Backlinks'!L:L,'Competitor 1'!M6665),"Links","prospect"))</f>
        <v>prospect</v>
      </c>
      <c r="B6665" s="2" t="s">
        <v>14531</v>
      </c>
      <c r="C6665" s="2" t="s">
        <v>14532</v>
      </c>
      <c r="D6665" s="2" t="s">
        <v>2205</v>
      </c>
      <c r="E6665" s="2">
        <v>32</v>
      </c>
      <c r="F6665" s="2">
        <v>54</v>
      </c>
      <c r="G6665" s="2">
        <v>1</v>
      </c>
      <c r="H6665" s="2">
        <v>487</v>
      </c>
      <c r="I6665" s="2" t="s">
        <v>10</v>
      </c>
      <c r="J6665" s="2" t="s">
        <v>11</v>
      </c>
      <c r="K6665" s="2" t="s">
        <v>12</v>
      </c>
      <c r="L6665" s="2" t="s">
        <v>2098</v>
      </c>
      <c r="M6665" t="str">
        <f t="shared" si="104"/>
        <v>http://www.unidev.com/</v>
      </c>
      <c r="N6665" s="7" t="str">
        <f>(IF(COUNTIF('Your Backlinks'!A:A,'Competitor 1'!B6665)+COUNTIF('Competitor 2'!B:B,'Competitor 1'!B6665)&gt;1,"Links","prospect"))</f>
        <v>prospect</v>
      </c>
    </row>
    <row r="6666" spans="1:14" x14ac:dyDescent="0.25">
      <c r="A6666" t="str">
        <f>(IF(COUNTIF('Your Backlinks'!L:L,'Competitor 1'!M6666),"Links","prospect"))</f>
        <v>prospect</v>
      </c>
      <c r="B6666" s="2" t="s">
        <v>14533</v>
      </c>
      <c r="C6666" s="2" t="s">
        <v>13199</v>
      </c>
      <c r="D6666" s="2" t="s">
        <v>2449</v>
      </c>
      <c r="E6666" s="2">
        <v>51</v>
      </c>
      <c r="F6666" s="2">
        <v>54</v>
      </c>
      <c r="G6666" s="2">
        <v>17</v>
      </c>
      <c r="H6666" s="2">
        <v>480</v>
      </c>
      <c r="I6666" s="2" t="s">
        <v>10</v>
      </c>
      <c r="J6666" s="2" t="s">
        <v>11</v>
      </c>
      <c r="K6666" s="2" t="s">
        <v>12</v>
      </c>
      <c r="L6666" s="2" t="s">
        <v>2098</v>
      </c>
      <c r="M6666" t="str">
        <f t="shared" si="104"/>
        <v>http://www.foundersatwork.com/</v>
      </c>
      <c r="N6666" s="7" t="str">
        <f>(IF(COUNTIF('Your Backlinks'!A:A,'Competitor 1'!B6666)+COUNTIF('Competitor 2'!B:B,'Competitor 1'!B6666)&gt;1,"Links","prospect"))</f>
        <v>prospect</v>
      </c>
    </row>
    <row r="6667" spans="1:14" x14ac:dyDescent="0.25">
      <c r="A6667" t="str">
        <f>(IF(COUNTIF('Your Backlinks'!L:L,'Competitor 1'!M6667),"Links","prospect"))</f>
        <v>prospect</v>
      </c>
      <c r="B6667" s="2" t="s">
        <v>14534</v>
      </c>
      <c r="C6667" s="2" t="s">
        <v>14535</v>
      </c>
      <c r="D6667" s="2" t="s">
        <v>2113</v>
      </c>
      <c r="E6667" s="2">
        <v>22</v>
      </c>
      <c r="F6667" s="2">
        <v>54</v>
      </c>
      <c r="G6667" s="2">
        <v>1</v>
      </c>
      <c r="H6667" s="2">
        <v>827</v>
      </c>
      <c r="I6667" s="2" t="s">
        <v>10</v>
      </c>
      <c r="J6667" s="2" t="s">
        <v>11</v>
      </c>
      <c r="K6667" s="2" t="s">
        <v>12</v>
      </c>
      <c r="L6667" s="2" t="s">
        <v>2098</v>
      </c>
      <c r="M6667" t="str">
        <f t="shared" si="104"/>
        <v>http://www.seopedia.org/</v>
      </c>
      <c r="N6667" s="7" t="str">
        <f>(IF(COUNTIF('Your Backlinks'!A:A,'Competitor 1'!B6667)+COUNTIF('Competitor 2'!B:B,'Competitor 1'!B6667)&gt;1,"Links","prospect"))</f>
        <v>prospect</v>
      </c>
    </row>
    <row r="6668" spans="1:14" x14ac:dyDescent="0.25">
      <c r="A6668" t="str">
        <f>(IF(COUNTIF('Your Backlinks'!L:L,'Competitor 1'!M6668),"Links","prospect"))</f>
        <v>prospect</v>
      </c>
      <c r="B6668" s="2" t="s">
        <v>14536</v>
      </c>
      <c r="C6668" s="2" t="s">
        <v>14537</v>
      </c>
      <c r="D6668" s="2" t="s">
        <v>2113</v>
      </c>
      <c r="E6668" s="2">
        <v>22</v>
      </c>
      <c r="F6668" s="2">
        <v>54</v>
      </c>
      <c r="G6668" s="2">
        <v>1</v>
      </c>
      <c r="H6668" s="2">
        <v>827</v>
      </c>
      <c r="I6668" s="2" t="s">
        <v>10</v>
      </c>
      <c r="J6668" s="2" t="s">
        <v>11</v>
      </c>
      <c r="K6668" s="2" t="s">
        <v>12</v>
      </c>
      <c r="L6668" s="2" t="s">
        <v>2098</v>
      </c>
      <c r="M6668" t="str">
        <f t="shared" si="104"/>
        <v>http://www.seopedia.org/</v>
      </c>
      <c r="N6668" s="7" t="str">
        <f>(IF(COUNTIF('Your Backlinks'!A:A,'Competitor 1'!B6668)+COUNTIF('Competitor 2'!B:B,'Competitor 1'!B6668)&gt;1,"Links","prospect"))</f>
        <v>prospect</v>
      </c>
    </row>
    <row r="6669" spans="1:14" x14ac:dyDescent="0.25">
      <c r="A6669" t="str">
        <f>(IF(COUNTIF('Your Backlinks'!L:L,'Competitor 1'!M6669),"Links","prospect"))</f>
        <v>prospect</v>
      </c>
      <c r="B6669" s="2" t="s">
        <v>14538</v>
      </c>
      <c r="C6669" s="2" t="s">
        <v>14539</v>
      </c>
      <c r="D6669" s="2" t="s">
        <v>2237</v>
      </c>
      <c r="E6669" s="2">
        <v>22</v>
      </c>
      <c r="F6669" s="2">
        <v>54</v>
      </c>
      <c r="G6669" s="2">
        <v>1</v>
      </c>
      <c r="H6669" s="2">
        <v>827</v>
      </c>
      <c r="I6669" s="2" t="s">
        <v>10</v>
      </c>
      <c r="J6669" s="2" t="s">
        <v>11</v>
      </c>
      <c r="K6669" s="2" t="s">
        <v>12</v>
      </c>
      <c r="L6669" s="2" t="s">
        <v>2098</v>
      </c>
      <c r="M6669" t="str">
        <f t="shared" si="104"/>
        <v>http://www.seopedia.org/</v>
      </c>
      <c r="N6669" s="7" t="str">
        <f>(IF(COUNTIF('Your Backlinks'!A:A,'Competitor 1'!B6669)+COUNTIF('Competitor 2'!B:B,'Competitor 1'!B6669)&gt;1,"Links","prospect"))</f>
        <v>prospect</v>
      </c>
    </row>
    <row r="6670" spans="1:14" x14ac:dyDescent="0.25">
      <c r="A6670" t="str">
        <f>(IF(COUNTIF('Your Backlinks'!L:L,'Competitor 1'!M6670),"Links","prospect"))</f>
        <v>prospect</v>
      </c>
      <c r="B6670" s="2" t="s">
        <v>14540</v>
      </c>
      <c r="C6670" s="2" t="s">
        <v>14541</v>
      </c>
      <c r="D6670" s="2" t="s">
        <v>3526</v>
      </c>
      <c r="E6670" s="2">
        <v>22</v>
      </c>
      <c r="F6670" s="2">
        <v>54</v>
      </c>
      <c r="G6670" s="2">
        <v>1</v>
      </c>
      <c r="H6670" s="2">
        <v>827</v>
      </c>
      <c r="I6670" s="2" t="s">
        <v>10</v>
      </c>
      <c r="J6670" s="2" t="s">
        <v>11</v>
      </c>
      <c r="K6670" s="2" t="s">
        <v>12</v>
      </c>
      <c r="L6670" s="2" t="s">
        <v>2098</v>
      </c>
      <c r="M6670" t="str">
        <f t="shared" si="104"/>
        <v>http://www.seopedia.org/</v>
      </c>
      <c r="N6670" s="7" t="str">
        <f>(IF(COUNTIF('Your Backlinks'!A:A,'Competitor 1'!B6670)+COUNTIF('Competitor 2'!B:B,'Competitor 1'!B6670)&gt;1,"Links","prospect"))</f>
        <v>prospect</v>
      </c>
    </row>
    <row r="6671" spans="1:14" x14ac:dyDescent="0.25">
      <c r="A6671" t="str">
        <f>(IF(COUNTIF('Your Backlinks'!L:L,'Competitor 1'!M6671),"Links","prospect"))</f>
        <v>prospect</v>
      </c>
      <c r="B6671" s="2" t="s">
        <v>14542</v>
      </c>
      <c r="C6671" s="2" t="s">
        <v>14543</v>
      </c>
      <c r="D6671" s="2" t="s">
        <v>2113</v>
      </c>
      <c r="E6671" s="2">
        <v>22</v>
      </c>
      <c r="F6671" s="2">
        <v>54</v>
      </c>
      <c r="G6671" s="2">
        <v>1</v>
      </c>
      <c r="H6671" s="2">
        <v>827</v>
      </c>
      <c r="I6671" s="2" t="s">
        <v>10</v>
      </c>
      <c r="J6671" s="2" t="s">
        <v>11</v>
      </c>
      <c r="K6671" s="2" t="s">
        <v>12</v>
      </c>
      <c r="L6671" s="2" t="s">
        <v>2098</v>
      </c>
      <c r="M6671" t="str">
        <f t="shared" si="104"/>
        <v>http://www.seopedia.org/</v>
      </c>
      <c r="N6671" s="7" t="str">
        <f>(IF(COUNTIF('Your Backlinks'!A:A,'Competitor 1'!B6671)+COUNTIF('Competitor 2'!B:B,'Competitor 1'!B6671)&gt;1,"Links","prospect"))</f>
        <v>prospect</v>
      </c>
    </row>
    <row r="6672" spans="1:14" x14ac:dyDescent="0.25">
      <c r="A6672" t="str">
        <f>(IF(COUNTIF('Your Backlinks'!L:L,'Competitor 1'!M6672),"Links","prospect"))</f>
        <v>prospect</v>
      </c>
      <c r="B6672" s="2" t="s">
        <v>14544</v>
      </c>
      <c r="C6672" s="2" t="s">
        <v>14541</v>
      </c>
      <c r="D6672" s="2" t="s">
        <v>2113</v>
      </c>
      <c r="E6672" s="2">
        <v>22</v>
      </c>
      <c r="F6672" s="2">
        <v>54</v>
      </c>
      <c r="G6672" s="2">
        <v>1</v>
      </c>
      <c r="H6672" s="2">
        <v>827</v>
      </c>
      <c r="I6672" s="2" t="s">
        <v>10</v>
      </c>
      <c r="J6672" s="2" t="s">
        <v>11</v>
      </c>
      <c r="K6672" s="2" t="s">
        <v>12</v>
      </c>
      <c r="L6672" s="2" t="s">
        <v>2098</v>
      </c>
      <c r="M6672" t="str">
        <f t="shared" si="104"/>
        <v>http://www.seopedia.org/</v>
      </c>
      <c r="N6672" s="7" t="str">
        <f>(IF(COUNTIF('Your Backlinks'!A:A,'Competitor 1'!B6672)+COUNTIF('Competitor 2'!B:B,'Competitor 1'!B6672)&gt;1,"Links","prospect"))</f>
        <v>prospect</v>
      </c>
    </row>
    <row r="6673" spans="1:14" x14ac:dyDescent="0.25">
      <c r="A6673" t="str">
        <f>(IF(COUNTIF('Your Backlinks'!L:L,'Competitor 1'!M6673),"Links","prospect"))</f>
        <v>prospect</v>
      </c>
      <c r="B6673" s="2" t="s">
        <v>14545</v>
      </c>
      <c r="C6673" s="2" t="s">
        <v>14546</v>
      </c>
      <c r="D6673" s="2" t="s">
        <v>2098</v>
      </c>
      <c r="E6673" s="2">
        <v>38</v>
      </c>
      <c r="F6673" s="2">
        <v>52</v>
      </c>
      <c r="G6673" s="2">
        <v>7</v>
      </c>
      <c r="H6673" s="2">
        <v>502</v>
      </c>
      <c r="I6673" s="2" t="s">
        <v>11</v>
      </c>
      <c r="J6673" s="2" t="s">
        <v>11</v>
      </c>
      <c r="K6673" s="2" t="s">
        <v>12</v>
      </c>
      <c r="L6673" s="2" t="s">
        <v>2098</v>
      </c>
      <c r="M6673" t="str">
        <f t="shared" si="104"/>
        <v>http://www.sokmotorkonsult.se/</v>
      </c>
      <c r="N6673" s="7" t="str">
        <f>(IF(COUNTIF('Your Backlinks'!A:A,'Competitor 1'!B6673)+COUNTIF('Competitor 2'!B:B,'Competitor 1'!B6673)&gt;1,"Links","prospect"))</f>
        <v>prospect</v>
      </c>
    </row>
    <row r="6674" spans="1:14" x14ac:dyDescent="0.25">
      <c r="A6674" t="str">
        <f>(IF(COUNTIF('Your Backlinks'!L:L,'Competitor 1'!M6674),"Links","prospect"))</f>
        <v>prospect</v>
      </c>
      <c r="B6674" s="2" t="s">
        <v>14547</v>
      </c>
      <c r="C6674" s="2" t="s">
        <v>14548</v>
      </c>
      <c r="D6674" s="2" t="s">
        <v>2113</v>
      </c>
      <c r="E6674" s="2">
        <v>22</v>
      </c>
      <c r="F6674" s="2">
        <v>52</v>
      </c>
      <c r="G6674" s="2">
        <v>1</v>
      </c>
      <c r="H6674" s="2">
        <v>502</v>
      </c>
      <c r="I6674" s="2" t="s">
        <v>10</v>
      </c>
      <c r="J6674" s="2" t="s">
        <v>11</v>
      </c>
      <c r="K6674" s="2" t="s">
        <v>12</v>
      </c>
      <c r="L6674" s="2" t="s">
        <v>2098</v>
      </c>
      <c r="M6674" t="str">
        <f t="shared" si="104"/>
        <v>http://www.sokmotorkonsult.se/</v>
      </c>
      <c r="N6674" s="7" t="str">
        <f>(IF(COUNTIF('Your Backlinks'!A:A,'Competitor 1'!B6674)+COUNTIF('Competitor 2'!B:B,'Competitor 1'!B6674)&gt;1,"Links","prospect"))</f>
        <v>prospect</v>
      </c>
    </row>
    <row r="6675" spans="1:14" x14ac:dyDescent="0.25">
      <c r="A6675" t="str">
        <f>(IF(COUNTIF('Your Backlinks'!L:L,'Competitor 1'!M6675),"Links","prospect"))</f>
        <v>prospect</v>
      </c>
      <c r="B6675" s="2" t="s">
        <v>14549</v>
      </c>
      <c r="C6675" s="2" t="s">
        <v>14550</v>
      </c>
      <c r="D6675" s="2" t="s">
        <v>2113</v>
      </c>
      <c r="E6675" s="2">
        <v>20</v>
      </c>
      <c r="F6675" s="2">
        <v>52</v>
      </c>
      <c r="G6675" s="2">
        <v>1</v>
      </c>
      <c r="H6675" s="2">
        <v>502</v>
      </c>
      <c r="I6675" s="2" t="s">
        <v>10</v>
      </c>
      <c r="J6675" s="2" t="s">
        <v>11</v>
      </c>
      <c r="K6675" s="2" t="s">
        <v>12</v>
      </c>
      <c r="L6675" s="2" t="s">
        <v>2098</v>
      </c>
      <c r="M6675" t="str">
        <f t="shared" si="104"/>
        <v>http://www.sokmotorkonsult.se/</v>
      </c>
      <c r="N6675" s="7" t="str">
        <f>(IF(COUNTIF('Your Backlinks'!A:A,'Competitor 1'!B6675)+COUNTIF('Competitor 2'!B:B,'Competitor 1'!B6675)&gt;1,"Links","prospect"))</f>
        <v>prospect</v>
      </c>
    </row>
    <row r="6676" spans="1:14" x14ac:dyDescent="0.25">
      <c r="A6676" t="str">
        <f>(IF(COUNTIF('Your Backlinks'!L:L,'Competitor 1'!M6676),"Links","prospect"))</f>
        <v>prospect</v>
      </c>
      <c r="B6676" s="2" t="s">
        <v>14551</v>
      </c>
      <c r="C6676" s="2" t="s">
        <v>14552</v>
      </c>
      <c r="D6676" s="2" t="s">
        <v>2113</v>
      </c>
      <c r="E6676" s="2">
        <v>15</v>
      </c>
      <c r="F6676" s="2">
        <v>52</v>
      </c>
      <c r="G6676" s="2">
        <v>1</v>
      </c>
      <c r="H6676" s="2">
        <v>502</v>
      </c>
      <c r="I6676" s="2" t="s">
        <v>10</v>
      </c>
      <c r="J6676" s="2" t="s">
        <v>11</v>
      </c>
      <c r="K6676" s="2" t="s">
        <v>12</v>
      </c>
      <c r="L6676" s="2" t="s">
        <v>2098</v>
      </c>
      <c r="M6676" t="str">
        <f t="shared" si="104"/>
        <v>http://www.sokmotorkonsult.se/</v>
      </c>
      <c r="N6676" s="7" t="str">
        <f>(IF(COUNTIF('Your Backlinks'!A:A,'Competitor 1'!B6676)+COUNTIF('Competitor 2'!B:B,'Competitor 1'!B6676)&gt;1,"Links","prospect"))</f>
        <v>prospect</v>
      </c>
    </row>
    <row r="6677" spans="1:14" x14ac:dyDescent="0.25">
      <c r="A6677" t="str">
        <f>(IF(COUNTIF('Your Backlinks'!L:L,'Competitor 1'!M6677),"Links","prospect"))</f>
        <v>prospect</v>
      </c>
      <c r="B6677" s="2" t="s">
        <v>14553</v>
      </c>
      <c r="C6677" s="2" t="s">
        <v>14554</v>
      </c>
      <c r="D6677" s="2" t="s">
        <v>2113</v>
      </c>
      <c r="E6677" s="2">
        <v>15</v>
      </c>
      <c r="F6677" s="2">
        <v>52</v>
      </c>
      <c r="G6677" s="2">
        <v>1</v>
      </c>
      <c r="H6677" s="2">
        <v>502</v>
      </c>
      <c r="I6677" s="2" t="s">
        <v>10</v>
      </c>
      <c r="J6677" s="2" t="s">
        <v>11</v>
      </c>
      <c r="K6677" s="2" t="s">
        <v>12</v>
      </c>
      <c r="L6677" s="2" t="s">
        <v>2098</v>
      </c>
      <c r="M6677" t="str">
        <f t="shared" si="104"/>
        <v>http://www.sokmotorkonsult.se/</v>
      </c>
      <c r="N6677" s="7" t="str">
        <f>(IF(COUNTIF('Your Backlinks'!A:A,'Competitor 1'!B6677)+COUNTIF('Competitor 2'!B:B,'Competitor 1'!B6677)&gt;1,"Links","prospect"))</f>
        <v>prospect</v>
      </c>
    </row>
    <row r="6678" spans="1:14" x14ac:dyDescent="0.25">
      <c r="A6678" t="str">
        <f>(IF(COUNTIF('Your Backlinks'!L:L,'Competitor 1'!M6678),"Links","prospect"))</f>
        <v>prospect</v>
      </c>
      <c r="B6678" s="2" t="s">
        <v>14555</v>
      </c>
      <c r="C6678" s="2" t="s">
        <v>14556</v>
      </c>
      <c r="D6678" s="2" t="s">
        <v>2113</v>
      </c>
      <c r="E6678" s="2">
        <v>20</v>
      </c>
      <c r="F6678" s="2">
        <v>53</v>
      </c>
      <c r="G6678" s="2">
        <v>1</v>
      </c>
      <c r="H6678" s="2">
        <v>689</v>
      </c>
      <c r="I6678" s="2" t="s">
        <v>10</v>
      </c>
      <c r="J6678" s="2" t="s">
        <v>11</v>
      </c>
      <c r="K6678" s="2" t="s">
        <v>12</v>
      </c>
      <c r="L6678" s="2" t="s">
        <v>2098</v>
      </c>
      <c r="M6678" t="str">
        <f t="shared" si="104"/>
        <v>http://www.techdivision.com/</v>
      </c>
      <c r="N6678" s="7" t="str">
        <f>(IF(COUNTIF('Your Backlinks'!A:A,'Competitor 1'!B6678)+COUNTIF('Competitor 2'!B:B,'Competitor 1'!B6678)&gt;1,"Links","prospect"))</f>
        <v>prospect</v>
      </c>
    </row>
    <row r="6679" spans="1:14" x14ac:dyDescent="0.25">
      <c r="A6679" t="str">
        <f>(IF(COUNTIF('Your Backlinks'!L:L,'Competitor 1'!M6679),"Links","prospect"))</f>
        <v>prospect</v>
      </c>
      <c r="B6679" s="2" t="s">
        <v>14557</v>
      </c>
      <c r="C6679" s="2" t="s">
        <v>14558</v>
      </c>
      <c r="D6679" s="2" t="s">
        <v>2113</v>
      </c>
      <c r="E6679" s="2">
        <v>19</v>
      </c>
      <c r="F6679" s="2">
        <v>53</v>
      </c>
      <c r="G6679" s="2">
        <v>1</v>
      </c>
      <c r="H6679" s="2">
        <v>689</v>
      </c>
      <c r="I6679" s="2" t="s">
        <v>10</v>
      </c>
      <c r="J6679" s="2" t="s">
        <v>11</v>
      </c>
      <c r="K6679" s="2" t="s">
        <v>12</v>
      </c>
      <c r="L6679" s="2" t="s">
        <v>2098</v>
      </c>
      <c r="M6679" t="str">
        <f t="shared" si="104"/>
        <v>http://www.techdivision.com/</v>
      </c>
      <c r="N6679" s="7" t="str">
        <f>(IF(COUNTIF('Your Backlinks'!A:A,'Competitor 1'!B6679)+COUNTIF('Competitor 2'!B:B,'Competitor 1'!B6679)&gt;1,"Links","prospect"))</f>
        <v>prospect</v>
      </c>
    </row>
    <row r="6680" spans="1:14" x14ac:dyDescent="0.25">
      <c r="A6680" t="str">
        <f>(IF(COUNTIF('Your Backlinks'!L:L,'Competitor 1'!M6680),"Links","prospect"))</f>
        <v>prospect</v>
      </c>
      <c r="B6680" s="2" t="s">
        <v>14559</v>
      </c>
      <c r="C6680" s="2" t="s">
        <v>14560</v>
      </c>
      <c r="D6680" s="2" t="s">
        <v>2113</v>
      </c>
      <c r="E6680" s="2">
        <v>18</v>
      </c>
      <c r="F6680" s="2">
        <v>53</v>
      </c>
      <c r="G6680" s="2">
        <v>1</v>
      </c>
      <c r="H6680" s="2">
        <v>689</v>
      </c>
      <c r="I6680" s="2" t="s">
        <v>10</v>
      </c>
      <c r="J6680" s="2" t="s">
        <v>11</v>
      </c>
      <c r="K6680" s="2" t="s">
        <v>12</v>
      </c>
      <c r="L6680" s="2" t="s">
        <v>2098</v>
      </c>
      <c r="M6680" t="str">
        <f t="shared" si="104"/>
        <v>http://www.techdivision.com/</v>
      </c>
      <c r="N6680" s="7" t="str">
        <f>(IF(COUNTIF('Your Backlinks'!A:A,'Competitor 1'!B6680)+COUNTIF('Competitor 2'!B:B,'Competitor 1'!B6680)&gt;1,"Links","prospect"))</f>
        <v>prospect</v>
      </c>
    </row>
    <row r="6681" spans="1:14" x14ac:dyDescent="0.25">
      <c r="A6681" t="str">
        <f>(IF(COUNTIF('Your Backlinks'!L:L,'Competitor 1'!M6681),"Links","prospect"))</f>
        <v>prospect</v>
      </c>
      <c r="B6681" s="2" t="s">
        <v>14561</v>
      </c>
      <c r="C6681" s="2" t="s">
        <v>14562</v>
      </c>
      <c r="D6681" s="2" t="s">
        <v>2113</v>
      </c>
      <c r="E6681" s="2">
        <v>18</v>
      </c>
      <c r="F6681" s="2">
        <v>53</v>
      </c>
      <c r="G6681" s="2">
        <v>1</v>
      </c>
      <c r="H6681" s="2">
        <v>689</v>
      </c>
      <c r="I6681" s="2" t="s">
        <v>10</v>
      </c>
      <c r="J6681" s="2" t="s">
        <v>11</v>
      </c>
      <c r="K6681" s="2" t="s">
        <v>12</v>
      </c>
      <c r="L6681" s="2" t="s">
        <v>2098</v>
      </c>
      <c r="M6681" t="str">
        <f t="shared" si="104"/>
        <v>http://www.techdivision.com/</v>
      </c>
      <c r="N6681" s="7" t="str">
        <f>(IF(COUNTIF('Your Backlinks'!A:A,'Competitor 1'!B6681)+COUNTIF('Competitor 2'!B:B,'Competitor 1'!B6681)&gt;1,"Links","prospect"))</f>
        <v>prospect</v>
      </c>
    </row>
    <row r="6682" spans="1:14" x14ac:dyDescent="0.25">
      <c r="A6682" t="str">
        <f>(IF(COUNTIF('Your Backlinks'!L:L,'Competitor 1'!M6682),"Links","prospect"))</f>
        <v>prospect</v>
      </c>
      <c r="B6682" s="2" t="s">
        <v>14563</v>
      </c>
      <c r="C6682" s="2" t="s">
        <v>14564</v>
      </c>
      <c r="D6682" s="2" t="s">
        <v>2113</v>
      </c>
      <c r="E6682" s="2">
        <v>18</v>
      </c>
      <c r="F6682" s="2">
        <v>53</v>
      </c>
      <c r="G6682" s="2">
        <v>1</v>
      </c>
      <c r="H6682" s="2">
        <v>689</v>
      </c>
      <c r="I6682" s="2" t="s">
        <v>10</v>
      </c>
      <c r="J6682" s="2" t="s">
        <v>11</v>
      </c>
      <c r="K6682" s="2" t="s">
        <v>12</v>
      </c>
      <c r="L6682" s="2" t="s">
        <v>2098</v>
      </c>
      <c r="M6682" t="str">
        <f t="shared" si="104"/>
        <v>http://www.techdivision.com/</v>
      </c>
      <c r="N6682" s="7" t="str">
        <f>(IF(COUNTIF('Your Backlinks'!A:A,'Competitor 1'!B6682)+COUNTIF('Competitor 2'!B:B,'Competitor 1'!B6682)&gt;1,"Links","prospect"))</f>
        <v>prospect</v>
      </c>
    </row>
    <row r="6683" spans="1:14" x14ac:dyDescent="0.25">
      <c r="A6683" t="str">
        <f>(IF(COUNTIF('Your Backlinks'!L:L,'Competitor 1'!M6683),"Links","prospect"))</f>
        <v>prospect</v>
      </c>
      <c r="B6683" s="2" t="s">
        <v>14565</v>
      </c>
      <c r="C6683" s="2" t="s">
        <v>14566</v>
      </c>
      <c r="D6683" s="2" t="s">
        <v>2113</v>
      </c>
      <c r="E6683" s="2">
        <v>18</v>
      </c>
      <c r="F6683" s="2">
        <v>53</v>
      </c>
      <c r="G6683" s="2">
        <v>1</v>
      </c>
      <c r="H6683" s="2">
        <v>689</v>
      </c>
      <c r="I6683" s="2" t="s">
        <v>10</v>
      </c>
      <c r="J6683" s="2" t="s">
        <v>11</v>
      </c>
      <c r="K6683" s="2" t="s">
        <v>12</v>
      </c>
      <c r="L6683" s="2" t="s">
        <v>2098</v>
      </c>
      <c r="M6683" t="str">
        <f t="shared" si="104"/>
        <v>http://www.techdivision.com/</v>
      </c>
      <c r="N6683" s="7" t="str">
        <f>(IF(COUNTIF('Your Backlinks'!A:A,'Competitor 1'!B6683)+COUNTIF('Competitor 2'!B:B,'Competitor 1'!B6683)&gt;1,"Links","prospect"))</f>
        <v>prospect</v>
      </c>
    </row>
    <row r="6684" spans="1:14" x14ac:dyDescent="0.25">
      <c r="A6684" t="str">
        <f>(IF(COUNTIF('Your Backlinks'!L:L,'Competitor 1'!M6684),"Links","prospect"))</f>
        <v>prospect</v>
      </c>
      <c r="B6684" s="2" t="s">
        <v>14567</v>
      </c>
      <c r="C6684" s="2" t="s">
        <v>14568</v>
      </c>
      <c r="D6684" s="2" t="s">
        <v>2113</v>
      </c>
      <c r="E6684" s="2">
        <v>33</v>
      </c>
      <c r="F6684" s="2">
        <v>53</v>
      </c>
      <c r="G6684" s="2">
        <v>4</v>
      </c>
      <c r="H6684" s="2">
        <v>291</v>
      </c>
      <c r="I6684" s="2" t="s">
        <v>10</v>
      </c>
      <c r="J6684" s="2" t="s">
        <v>11</v>
      </c>
      <c r="K6684" s="2" t="s">
        <v>12</v>
      </c>
      <c r="L6684" s="2" t="s">
        <v>2098</v>
      </c>
      <c r="M6684" t="str">
        <f t="shared" si="104"/>
        <v>http://www.themepartner.com/</v>
      </c>
      <c r="N6684" s="7" t="str">
        <f>(IF(COUNTIF('Your Backlinks'!A:A,'Competitor 1'!B6684)+COUNTIF('Competitor 2'!B:B,'Competitor 1'!B6684)&gt;1,"Links","prospect"))</f>
        <v>prospect</v>
      </c>
    </row>
    <row r="6685" spans="1:14" x14ac:dyDescent="0.25">
      <c r="A6685" t="str">
        <f>(IF(COUNTIF('Your Backlinks'!L:L,'Competitor 1'!M6685),"Links","prospect"))</f>
        <v>prospect</v>
      </c>
      <c r="B6685" s="2" t="s">
        <v>14569</v>
      </c>
      <c r="C6685" s="2" t="s">
        <v>14570</v>
      </c>
      <c r="D6685" s="2" t="s">
        <v>5555</v>
      </c>
      <c r="E6685" s="2">
        <v>29</v>
      </c>
      <c r="F6685" s="2">
        <v>53</v>
      </c>
      <c r="G6685" s="2">
        <v>2</v>
      </c>
      <c r="H6685" s="2">
        <v>862</v>
      </c>
      <c r="I6685" s="2" t="s">
        <v>10</v>
      </c>
      <c r="J6685" s="2" t="s">
        <v>11</v>
      </c>
      <c r="K6685" s="2" t="s">
        <v>12</v>
      </c>
      <c r="L6685" s="2" t="s">
        <v>2098</v>
      </c>
      <c r="M6685" t="str">
        <f t="shared" si="104"/>
        <v>http://www.hyperdogmedia.com/</v>
      </c>
      <c r="N6685" s="7" t="str">
        <f>(IF(COUNTIF('Your Backlinks'!A:A,'Competitor 1'!B6685)+COUNTIF('Competitor 2'!B:B,'Competitor 1'!B6685)&gt;1,"Links","prospect"))</f>
        <v>prospect</v>
      </c>
    </row>
    <row r="6686" spans="1:14" x14ac:dyDescent="0.25">
      <c r="A6686" t="str">
        <f>(IF(COUNTIF('Your Backlinks'!L:L,'Competitor 1'!M6686),"Links","prospect"))</f>
        <v>prospect</v>
      </c>
      <c r="B6686" s="2" t="s">
        <v>14571</v>
      </c>
      <c r="C6686" s="2" t="s">
        <v>14572</v>
      </c>
      <c r="D6686" s="2" t="s">
        <v>5555</v>
      </c>
      <c r="E6686" s="2">
        <v>27</v>
      </c>
      <c r="F6686" s="2">
        <v>53</v>
      </c>
      <c r="G6686" s="2">
        <v>1</v>
      </c>
      <c r="H6686" s="2">
        <v>862</v>
      </c>
      <c r="I6686" s="2" t="s">
        <v>10</v>
      </c>
      <c r="J6686" s="2" t="s">
        <v>11</v>
      </c>
      <c r="K6686" s="2" t="s">
        <v>12</v>
      </c>
      <c r="L6686" s="2" t="s">
        <v>2098</v>
      </c>
      <c r="M6686" t="str">
        <f t="shared" si="104"/>
        <v>http://www.hyperdogmedia.com/</v>
      </c>
      <c r="N6686" s="7" t="str">
        <f>(IF(COUNTIF('Your Backlinks'!A:A,'Competitor 1'!B6686)+COUNTIF('Competitor 2'!B:B,'Competitor 1'!B6686)&gt;1,"Links","prospect"))</f>
        <v>prospect</v>
      </c>
    </row>
    <row r="6687" spans="1:14" x14ac:dyDescent="0.25">
      <c r="A6687" t="str">
        <f>(IF(COUNTIF('Your Backlinks'!L:L,'Competitor 1'!M6687),"Links","prospect"))</f>
        <v>prospect</v>
      </c>
      <c r="B6687" s="2" t="s">
        <v>14573</v>
      </c>
      <c r="C6687" s="2" t="s">
        <v>14574</v>
      </c>
      <c r="D6687" s="2" t="s">
        <v>5555</v>
      </c>
      <c r="E6687" s="2">
        <v>22</v>
      </c>
      <c r="F6687" s="2">
        <v>53</v>
      </c>
      <c r="G6687" s="2">
        <v>1</v>
      </c>
      <c r="H6687" s="2">
        <v>862</v>
      </c>
      <c r="I6687" s="2" t="s">
        <v>10</v>
      </c>
      <c r="J6687" s="2" t="s">
        <v>11</v>
      </c>
      <c r="K6687" s="2" t="s">
        <v>12</v>
      </c>
      <c r="L6687" s="2" t="s">
        <v>2098</v>
      </c>
      <c r="M6687" t="str">
        <f t="shared" si="104"/>
        <v>http://www.hyperdogmedia.com/</v>
      </c>
      <c r="N6687" s="7" t="str">
        <f>(IF(COUNTIF('Your Backlinks'!A:A,'Competitor 1'!B6687)+COUNTIF('Competitor 2'!B:B,'Competitor 1'!B6687)&gt;1,"Links","prospect"))</f>
        <v>prospect</v>
      </c>
    </row>
    <row r="6688" spans="1:14" x14ac:dyDescent="0.25">
      <c r="A6688" t="str">
        <f>(IF(COUNTIF('Your Backlinks'!L:L,'Competitor 1'!M6688),"Links","prospect"))</f>
        <v>prospect</v>
      </c>
      <c r="B6688" s="2" t="s">
        <v>14575</v>
      </c>
      <c r="C6688" s="2" t="s">
        <v>14576</v>
      </c>
      <c r="D6688" s="2" t="s">
        <v>5555</v>
      </c>
      <c r="E6688" s="2">
        <v>20</v>
      </c>
      <c r="F6688" s="2">
        <v>53</v>
      </c>
      <c r="G6688" s="2">
        <v>1</v>
      </c>
      <c r="H6688" s="2">
        <v>862</v>
      </c>
      <c r="I6688" s="2" t="s">
        <v>10</v>
      </c>
      <c r="J6688" s="2" t="s">
        <v>11</v>
      </c>
      <c r="K6688" s="2" t="s">
        <v>12</v>
      </c>
      <c r="L6688" s="2" t="s">
        <v>2098</v>
      </c>
      <c r="M6688" t="str">
        <f t="shared" si="104"/>
        <v>http://www.hyperdogmedia.com/</v>
      </c>
      <c r="N6688" s="7" t="str">
        <f>(IF(COUNTIF('Your Backlinks'!A:A,'Competitor 1'!B6688)+COUNTIF('Competitor 2'!B:B,'Competitor 1'!B6688)&gt;1,"Links","prospect"))</f>
        <v>prospect</v>
      </c>
    </row>
    <row r="6689" spans="1:14" x14ac:dyDescent="0.25">
      <c r="A6689" t="str">
        <f>(IF(COUNTIF('Your Backlinks'!L:L,'Competitor 1'!M6689),"Links","prospect"))</f>
        <v>prospect</v>
      </c>
      <c r="B6689" s="2" t="s">
        <v>14577</v>
      </c>
      <c r="C6689" s="2" t="s">
        <v>14578</v>
      </c>
      <c r="D6689" s="2" t="s">
        <v>5555</v>
      </c>
      <c r="E6689" s="2">
        <v>20</v>
      </c>
      <c r="F6689" s="2">
        <v>53</v>
      </c>
      <c r="G6689" s="2">
        <v>1</v>
      </c>
      <c r="H6689" s="2">
        <v>862</v>
      </c>
      <c r="I6689" s="2" t="s">
        <v>10</v>
      </c>
      <c r="J6689" s="2" t="s">
        <v>11</v>
      </c>
      <c r="K6689" s="2" t="s">
        <v>12</v>
      </c>
      <c r="L6689" s="2" t="s">
        <v>2098</v>
      </c>
      <c r="M6689" t="str">
        <f t="shared" si="104"/>
        <v>http://www.hyperdogmedia.com/</v>
      </c>
      <c r="N6689" s="7" t="str">
        <f>(IF(COUNTIF('Your Backlinks'!A:A,'Competitor 1'!B6689)+COUNTIF('Competitor 2'!B:B,'Competitor 1'!B6689)&gt;1,"Links","prospect"))</f>
        <v>prospect</v>
      </c>
    </row>
    <row r="6690" spans="1:14" x14ac:dyDescent="0.25">
      <c r="A6690" t="str">
        <f>(IF(COUNTIF('Your Backlinks'!L:L,'Competitor 1'!M6690),"Links","prospect"))</f>
        <v>prospect</v>
      </c>
      <c r="B6690" s="2" t="s">
        <v>14579</v>
      </c>
      <c r="C6690" s="2"/>
      <c r="D6690" s="2" t="s">
        <v>5555</v>
      </c>
      <c r="E6690" s="2">
        <v>19</v>
      </c>
      <c r="F6690" s="2">
        <v>53</v>
      </c>
      <c r="G6690" s="2">
        <v>0</v>
      </c>
      <c r="H6690" s="2">
        <v>862</v>
      </c>
      <c r="I6690" s="2" t="s">
        <v>10</v>
      </c>
      <c r="J6690" s="2" t="s">
        <v>11</v>
      </c>
      <c r="K6690" s="2" t="s">
        <v>12</v>
      </c>
      <c r="L6690" s="2" t="s">
        <v>2098</v>
      </c>
      <c r="M6690" t="str">
        <f t="shared" si="104"/>
        <v>http://www.hyperdogmedia.com/</v>
      </c>
      <c r="N6690" s="7" t="str">
        <f>(IF(COUNTIF('Your Backlinks'!A:A,'Competitor 1'!B6690)+COUNTIF('Competitor 2'!B:B,'Competitor 1'!B6690)&gt;1,"Links","prospect"))</f>
        <v>prospect</v>
      </c>
    </row>
    <row r="6691" spans="1:14" x14ac:dyDescent="0.25">
      <c r="A6691" t="str">
        <f>(IF(COUNTIF('Your Backlinks'!L:L,'Competitor 1'!M6691),"Links","prospect"))</f>
        <v>prospect</v>
      </c>
      <c r="B6691" s="2" t="s">
        <v>14580</v>
      </c>
      <c r="C6691" s="2" t="s">
        <v>14581</v>
      </c>
      <c r="D6691" s="2" t="s">
        <v>2113</v>
      </c>
      <c r="E6691" s="2">
        <v>36</v>
      </c>
      <c r="F6691" s="2">
        <v>53</v>
      </c>
      <c r="G6691" s="2">
        <v>4</v>
      </c>
      <c r="H6691" s="2">
        <v>293</v>
      </c>
      <c r="I6691" s="2" t="s">
        <v>11</v>
      </c>
      <c r="J6691" s="2" t="s">
        <v>11</v>
      </c>
      <c r="K6691" s="2" t="s">
        <v>12</v>
      </c>
      <c r="L6691" s="2" t="s">
        <v>2098</v>
      </c>
      <c r="M6691" t="str">
        <f t="shared" si="104"/>
        <v>http://www.ahfx.net/</v>
      </c>
      <c r="N6691" s="7" t="str">
        <f>(IF(COUNTIF('Your Backlinks'!A:A,'Competitor 1'!B6691)+COUNTIF('Competitor 2'!B:B,'Competitor 1'!B6691)&gt;1,"Links","prospect"))</f>
        <v>prospect</v>
      </c>
    </row>
    <row r="6692" spans="1:14" x14ac:dyDescent="0.25">
      <c r="A6692" t="str">
        <f>(IF(COUNTIF('Your Backlinks'!L:L,'Competitor 1'!M6692),"Links","prospect"))</f>
        <v>prospect</v>
      </c>
      <c r="B6692" s="2" t="s">
        <v>14582</v>
      </c>
      <c r="C6692" s="2" t="s">
        <v>14583</v>
      </c>
      <c r="D6692" s="2" t="s">
        <v>2113</v>
      </c>
      <c r="E6692" s="2">
        <v>27</v>
      </c>
      <c r="F6692" s="2">
        <v>53</v>
      </c>
      <c r="G6692" s="2">
        <v>1</v>
      </c>
      <c r="H6692" s="2">
        <v>293</v>
      </c>
      <c r="I6692" s="2" t="s">
        <v>11</v>
      </c>
      <c r="J6692" s="2" t="s">
        <v>11</v>
      </c>
      <c r="K6692" s="2" t="s">
        <v>12</v>
      </c>
      <c r="L6692" s="2" t="s">
        <v>2098</v>
      </c>
      <c r="M6692" t="str">
        <f t="shared" si="104"/>
        <v>http://www.ahfx.net/</v>
      </c>
      <c r="N6692" s="7" t="str">
        <f>(IF(COUNTIF('Your Backlinks'!A:A,'Competitor 1'!B6692)+COUNTIF('Competitor 2'!B:B,'Competitor 1'!B6692)&gt;1,"Links","prospect"))</f>
        <v>prospect</v>
      </c>
    </row>
    <row r="6693" spans="1:14" x14ac:dyDescent="0.25">
      <c r="A6693" t="str">
        <f>(IF(COUNTIF('Your Backlinks'!L:L,'Competitor 1'!M6693),"Links","prospect"))</f>
        <v>prospect</v>
      </c>
      <c r="B6693" s="2" t="s">
        <v>14584</v>
      </c>
      <c r="C6693" s="2" t="s">
        <v>14585</v>
      </c>
      <c r="D6693" s="2" t="s">
        <v>2205</v>
      </c>
      <c r="E6693" s="2">
        <v>29</v>
      </c>
      <c r="F6693" s="2">
        <v>53</v>
      </c>
      <c r="G6693" s="2">
        <v>1</v>
      </c>
      <c r="H6693" s="2">
        <v>563</v>
      </c>
      <c r="I6693" s="2" t="s">
        <v>10</v>
      </c>
      <c r="J6693" s="2" t="s">
        <v>11</v>
      </c>
      <c r="K6693" s="2" t="s">
        <v>12</v>
      </c>
      <c r="L6693" s="2" t="s">
        <v>2098</v>
      </c>
      <c r="M6693" t="str">
        <f t="shared" si="104"/>
        <v>http://podcast.tengoldenrules.com/</v>
      </c>
      <c r="N6693" s="7" t="str">
        <f>(IF(COUNTIF('Your Backlinks'!A:A,'Competitor 1'!B6693)+COUNTIF('Competitor 2'!B:B,'Competitor 1'!B6693)&gt;1,"Links","prospect"))</f>
        <v>prospect</v>
      </c>
    </row>
    <row r="6694" spans="1:14" x14ac:dyDescent="0.25">
      <c r="A6694" t="str">
        <f>(IF(COUNTIF('Your Backlinks'!L:L,'Competitor 1'!M6694),"Links","prospect"))</f>
        <v>prospect</v>
      </c>
      <c r="B6694" s="2" t="s">
        <v>14586</v>
      </c>
      <c r="C6694" s="2" t="s">
        <v>14587</v>
      </c>
      <c r="D6694" s="2" t="s">
        <v>2444</v>
      </c>
      <c r="E6694" s="2">
        <v>27</v>
      </c>
      <c r="F6694" s="2">
        <v>53</v>
      </c>
      <c r="G6694" s="2">
        <v>3</v>
      </c>
      <c r="H6694" s="2">
        <v>1067</v>
      </c>
      <c r="I6694" s="2" t="s">
        <v>10</v>
      </c>
      <c r="J6694" s="2" t="s">
        <v>11</v>
      </c>
      <c r="K6694" s="2" t="s">
        <v>12</v>
      </c>
      <c r="L6694" s="2" t="s">
        <v>2098</v>
      </c>
      <c r="M6694" t="str">
        <f t="shared" si="104"/>
        <v>http://www.jonathanleger.com/</v>
      </c>
      <c r="N6694" s="7" t="str">
        <f>(IF(COUNTIF('Your Backlinks'!A:A,'Competitor 1'!B6694)+COUNTIF('Competitor 2'!B:B,'Competitor 1'!B6694)&gt;1,"Links","prospect"))</f>
        <v>prospect</v>
      </c>
    </row>
    <row r="6695" spans="1:14" x14ac:dyDescent="0.25">
      <c r="A6695" t="str">
        <f>(IF(COUNTIF('Your Backlinks'!L:L,'Competitor 1'!M6695),"Links","prospect"))</f>
        <v>prospect</v>
      </c>
      <c r="B6695" s="2" t="s">
        <v>14588</v>
      </c>
      <c r="C6695" s="2" t="s">
        <v>14589</v>
      </c>
      <c r="D6695" s="2" t="s">
        <v>2444</v>
      </c>
      <c r="E6695" s="2">
        <v>54</v>
      </c>
      <c r="F6695" s="2">
        <v>53</v>
      </c>
      <c r="G6695" s="2">
        <v>106</v>
      </c>
      <c r="H6695" s="2">
        <v>732</v>
      </c>
      <c r="I6695" s="2" t="s">
        <v>11</v>
      </c>
      <c r="J6695" s="2" t="s">
        <v>11</v>
      </c>
      <c r="K6695" s="2" t="s">
        <v>12</v>
      </c>
      <c r="L6695" s="2" t="s">
        <v>2098</v>
      </c>
      <c r="M6695" t="str">
        <f t="shared" si="104"/>
        <v>http://www.seofaststart.com/</v>
      </c>
      <c r="N6695" s="7" t="str">
        <f>(IF(COUNTIF('Your Backlinks'!A:A,'Competitor 1'!B6695)+COUNTIF('Competitor 2'!B:B,'Competitor 1'!B6695)&gt;1,"Links","prospect"))</f>
        <v>prospect</v>
      </c>
    </row>
    <row r="6696" spans="1:14" x14ac:dyDescent="0.25">
      <c r="A6696" t="str">
        <f>(IF(COUNTIF('Your Backlinks'!L:L,'Competitor 1'!M6696),"Links","prospect"))</f>
        <v>prospect</v>
      </c>
      <c r="B6696" s="2" t="s">
        <v>14590</v>
      </c>
      <c r="C6696" s="2" t="s">
        <v>14591</v>
      </c>
      <c r="D6696" s="2" t="s">
        <v>14592</v>
      </c>
      <c r="E6696" s="2">
        <v>23</v>
      </c>
      <c r="F6696" s="2">
        <v>53</v>
      </c>
      <c r="G6696" s="2">
        <v>1</v>
      </c>
      <c r="H6696" s="2">
        <v>732</v>
      </c>
      <c r="I6696" s="2" t="s">
        <v>10</v>
      </c>
      <c r="J6696" s="2" t="s">
        <v>11</v>
      </c>
      <c r="K6696" s="2" t="s">
        <v>12</v>
      </c>
      <c r="L6696" s="2" t="s">
        <v>2098</v>
      </c>
      <c r="M6696" t="str">
        <f t="shared" si="104"/>
        <v>http://www.seofaststart.com/</v>
      </c>
      <c r="N6696" s="7" t="str">
        <f>(IF(COUNTIF('Your Backlinks'!A:A,'Competitor 1'!B6696)+COUNTIF('Competitor 2'!B:B,'Competitor 1'!B6696)&gt;1,"Links","prospect"))</f>
        <v>prospect</v>
      </c>
    </row>
    <row r="6697" spans="1:14" x14ac:dyDescent="0.25">
      <c r="A6697" t="str">
        <f>(IF(COUNTIF('Your Backlinks'!L:L,'Competitor 1'!M6697),"Links","prospect"))</f>
        <v>prospect</v>
      </c>
      <c r="B6697" s="2" t="s">
        <v>14593</v>
      </c>
      <c r="C6697" s="2" t="s">
        <v>14594</v>
      </c>
      <c r="D6697" s="2" t="s">
        <v>2113</v>
      </c>
      <c r="E6697" s="2">
        <v>16</v>
      </c>
      <c r="F6697" s="2">
        <v>53</v>
      </c>
      <c r="G6697" s="2">
        <v>1</v>
      </c>
      <c r="H6697" s="2">
        <v>448</v>
      </c>
      <c r="I6697" s="2" t="s">
        <v>10</v>
      </c>
      <c r="J6697" s="2" t="s">
        <v>11</v>
      </c>
      <c r="K6697" s="2" t="s">
        <v>12</v>
      </c>
      <c r="L6697" s="2" t="s">
        <v>2098</v>
      </c>
      <c r="M6697" t="str">
        <f t="shared" si="104"/>
        <v>http://www.onetipaday.com/</v>
      </c>
      <c r="N6697" s="7" t="str">
        <f>(IF(COUNTIF('Your Backlinks'!A:A,'Competitor 1'!B6697)+COUNTIF('Competitor 2'!B:B,'Competitor 1'!B6697)&gt;1,"Links","prospect"))</f>
        <v>prospect</v>
      </c>
    </row>
    <row r="6698" spans="1:14" x14ac:dyDescent="0.25">
      <c r="A6698" t="str">
        <f>(IF(COUNTIF('Your Backlinks'!L:L,'Competitor 1'!M6698),"Links","prospect"))</f>
        <v>prospect</v>
      </c>
      <c r="B6698" s="2" t="s">
        <v>14595</v>
      </c>
      <c r="C6698" s="2" t="s">
        <v>14596</v>
      </c>
      <c r="D6698" s="2" t="s">
        <v>2113</v>
      </c>
      <c r="E6698" s="2">
        <v>24</v>
      </c>
      <c r="F6698" s="2">
        <v>53</v>
      </c>
      <c r="G6698" s="2">
        <v>1</v>
      </c>
      <c r="H6698" s="2">
        <v>497</v>
      </c>
      <c r="I6698" s="2" t="s">
        <v>10</v>
      </c>
      <c r="J6698" s="2" t="s">
        <v>11</v>
      </c>
      <c r="K6698" s="2" t="s">
        <v>12</v>
      </c>
      <c r="L6698" s="2" t="s">
        <v>2098</v>
      </c>
      <c r="M6698" t="str">
        <f t="shared" si="104"/>
        <v>http://search.metawebsearch.com/</v>
      </c>
      <c r="N6698" s="7" t="str">
        <f>(IF(COUNTIF('Your Backlinks'!A:A,'Competitor 1'!B6698)+COUNTIF('Competitor 2'!B:B,'Competitor 1'!B6698)&gt;1,"Links","prospect"))</f>
        <v>prospect</v>
      </c>
    </row>
    <row r="6699" spans="1:14" x14ac:dyDescent="0.25">
      <c r="A6699" t="str">
        <f>(IF(COUNTIF('Your Backlinks'!L:L,'Competitor 1'!M6699),"Links","prospect"))</f>
        <v>prospect</v>
      </c>
      <c r="B6699" s="2" t="s">
        <v>14597</v>
      </c>
      <c r="C6699" s="2" t="s">
        <v>14596</v>
      </c>
      <c r="D6699" s="2" t="s">
        <v>2113</v>
      </c>
      <c r="E6699" s="2">
        <v>24</v>
      </c>
      <c r="F6699" s="2">
        <v>53</v>
      </c>
      <c r="G6699" s="2">
        <v>1</v>
      </c>
      <c r="H6699" s="2">
        <v>497</v>
      </c>
      <c r="I6699" s="2" t="s">
        <v>10</v>
      </c>
      <c r="J6699" s="2" t="s">
        <v>11</v>
      </c>
      <c r="K6699" s="2" t="s">
        <v>12</v>
      </c>
      <c r="L6699" s="2" t="s">
        <v>2098</v>
      </c>
      <c r="M6699" t="str">
        <f t="shared" si="104"/>
        <v>http://search.metawebsearch.com/</v>
      </c>
      <c r="N6699" s="7" t="str">
        <f>(IF(COUNTIF('Your Backlinks'!A:A,'Competitor 1'!B6699)+COUNTIF('Competitor 2'!B:B,'Competitor 1'!B6699)&gt;1,"Links","prospect"))</f>
        <v>prospect</v>
      </c>
    </row>
    <row r="6700" spans="1:14" x14ac:dyDescent="0.25">
      <c r="A6700" t="str">
        <f>(IF(COUNTIF('Your Backlinks'!L:L,'Competitor 1'!M6700),"Links","prospect"))</f>
        <v>prospect</v>
      </c>
      <c r="B6700" s="2" t="s">
        <v>14598</v>
      </c>
      <c r="C6700" s="2" t="s">
        <v>14599</v>
      </c>
      <c r="D6700" s="2" t="s">
        <v>2284</v>
      </c>
      <c r="E6700" s="2">
        <v>27</v>
      </c>
      <c r="F6700" s="2">
        <v>53</v>
      </c>
      <c r="G6700" s="2">
        <v>1</v>
      </c>
      <c r="H6700" s="2">
        <v>771</v>
      </c>
      <c r="I6700" s="2" t="s">
        <v>10</v>
      </c>
      <c r="J6700" s="2" t="s">
        <v>11</v>
      </c>
      <c r="K6700" s="2" t="s">
        <v>12</v>
      </c>
      <c r="L6700" s="2" t="s">
        <v>2098</v>
      </c>
      <c r="M6700" t="str">
        <f t="shared" si="104"/>
        <v>http://blog.collarity.com/</v>
      </c>
      <c r="N6700" s="7" t="str">
        <f>(IF(COUNTIF('Your Backlinks'!A:A,'Competitor 1'!B6700)+COUNTIF('Competitor 2'!B:B,'Competitor 1'!B6700)&gt;1,"Links","prospect"))</f>
        <v>prospect</v>
      </c>
    </row>
    <row r="6701" spans="1:14" x14ac:dyDescent="0.25">
      <c r="A6701" t="str">
        <f>(IF(COUNTIF('Your Backlinks'!L:L,'Competitor 1'!M6701),"Links","prospect"))</f>
        <v>prospect</v>
      </c>
      <c r="B6701" s="2" t="s">
        <v>14555</v>
      </c>
      <c r="C6701" s="2" t="s">
        <v>14556</v>
      </c>
      <c r="D6701" s="2" t="s">
        <v>2113</v>
      </c>
      <c r="E6701" s="2">
        <v>20</v>
      </c>
      <c r="F6701" s="2">
        <v>53</v>
      </c>
      <c r="G6701" s="2">
        <v>1</v>
      </c>
      <c r="H6701" s="2">
        <v>689</v>
      </c>
      <c r="I6701" s="2" t="s">
        <v>10</v>
      </c>
      <c r="J6701" s="2" t="s">
        <v>11</v>
      </c>
      <c r="K6701" s="2" t="s">
        <v>12</v>
      </c>
      <c r="L6701" s="2" t="s">
        <v>2098</v>
      </c>
      <c r="M6701" t="str">
        <f t="shared" si="104"/>
        <v>http://www.techdivision.com/</v>
      </c>
      <c r="N6701" s="7" t="str">
        <f>(IF(COUNTIF('Your Backlinks'!A:A,'Competitor 1'!B6701)+COUNTIF('Competitor 2'!B:B,'Competitor 1'!B6701)&gt;1,"Links","prospect"))</f>
        <v>prospect</v>
      </c>
    </row>
    <row r="6702" spans="1:14" x14ac:dyDescent="0.25">
      <c r="A6702" t="str">
        <f>(IF(COUNTIF('Your Backlinks'!L:L,'Competitor 1'!M6702),"Links","prospect"))</f>
        <v>prospect</v>
      </c>
      <c r="B6702" s="2" t="s">
        <v>14561</v>
      </c>
      <c r="C6702" s="2" t="s">
        <v>14562</v>
      </c>
      <c r="D6702" s="2" t="s">
        <v>2113</v>
      </c>
      <c r="E6702" s="2">
        <v>18</v>
      </c>
      <c r="F6702" s="2">
        <v>53</v>
      </c>
      <c r="G6702" s="2">
        <v>1</v>
      </c>
      <c r="H6702" s="2">
        <v>689</v>
      </c>
      <c r="I6702" s="2" t="s">
        <v>10</v>
      </c>
      <c r="J6702" s="2" t="s">
        <v>11</v>
      </c>
      <c r="K6702" s="2" t="s">
        <v>12</v>
      </c>
      <c r="L6702" s="2" t="s">
        <v>2098</v>
      </c>
      <c r="M6702" t="str">
        <f t="shared" si="104"/>
        <v>http://www.techdivision.com/</v>
      </c>
      <c r="N6702" s="7" t="str">
        <f>(IF(COUNTIF('Your Backlinks'!A:A,'Competitor 1'!B6702)+COUNTIF('Competitor 2'!B:B,'Competitor 1'!B6702)&gt;1,"Links","prospect"))</f>
        <v>prospect</v>
      </c>
    </row>
    <row r="6703" spans="1:14" x14ac:dyDescent="0.25">
      <c r="A6703" t="str">
        <f>(IF(COUNTIF('Your Backlinks'!L:L,'Competitor 1'!M6703),"Links","prospect"))</f>
        <v>prospect</v>
      </c>
      <c r="B6703" s="2" t="s">
        <v>14565</v>
      </c>
      <c r="C6703" s="2" t="s">
        <v>14566</v>
      </c>
      <c r="D6703" s="2" t="s">
        <v>2113</v>
      </c>
      <c r="E6703" s="2">
        <v>18</v>
      </c>
      <c r="F6703" s="2">
        <v>53</v>
      </c>
      <c r="G6703" s="2">
        <v>1</v>
      </c>
      <c r="H6703" s="2">
        <v>689</v>
      </c>
      <c r="I6703" s="2" t="s">
        <v>10</v>
      </c>
      <c r="J6703" s="2" t="s">
        <v>11</v>
      </c>
      <c r="K6703" s="2" t="s">
        <v>12</v>
      </c>
      <c r="L6703" s="2" t="s">
        <v>2098</v>
      </c>
      <c r="M6703" t="str">
        <f t="shared" si="104"/>
        <v>http://www.techdivision.com/</v>
      </c>
      <c r="N6703" s="7" t="str">
        <f>(IF(COUNTIF('Your Backlinks'!A:A,'Competitor 1'!B6703)+COUNTIF('Competitor 2'!B:B,'Competitor 1'!B6703)&gt;1,"Links","prospect"))</f>
        <v>prospect</v>
      </c>
    </row>
    <row r="6704" spans="1:14" x14ac:dyDescent="0.25">
      <c r="A6704" t="str">
        <f>(IF(COUNTIF('Your Backlinks'!L:L,'Competitor 1'!M6704),"Links","prospect"))</f>
        <v>prospect</v>
      </c>
      <c r="B6704" s="2" t="s">
        <v>14590</v>
      </c>
      <c r="C6704" s="2" t="s">
        <v>14591</v>
      </c>
      <c r="D6704" s="2" t="s">
        <v>14592</v>
      </c>
      <c r="E6704" s="2">
        <v>23</v>
      </c>
      <c r="F6704" s="2">
        <v>53</v>
      </c>
      <c r="G6704" s="2">
        <v>1</v>
      </c>
      <c r="H6704" s="2">
        <v>732</v>
      </c>
      <c r="I6704" s="2" t="s">
        <v>10</v>
      </c>
      <c r="J6704" s="2" t="s">
        <v>11</v>
      </c>
      <c r="K6704" s="2" t="s">
        <v>12</v>
      </c>
      <c r="L6704" s="2" t="s">
        <v>2098</v>
      </c>
      <c r="M6704" t="str">
        <f t="shared" si="104"/>
        <v>http://www.seofaststart.com/</v>
      </c>
      <c r="N6704" s="7" t="str">
        <f>(IF(COUNTIF('Your Backlinks'!A:A,'Competitor 1'!B6704)+COUNTIF('Competitor 2'!B:B,'Competitor 1'!B6704)&gt;1,"Links","prospect"))</f>
        <v>prospect</v>
      </c>
    </row>
    <row r="6705" spans="1:14" x14ac:dyDescent="0.25">
      <c r="A6705" t="str">
        <f>(IF(COUNTIF('Your Backlinks'!L:L,'Competitor 1'!M6705),"Links","prospect"))</f>
        <v>prospect</v>
      </c>
      <c r="B6705" s="2" t="s">
        <v>14600</v>
      </c>
      <c r="C6705" s="2" t="s">
        <v>14601</v>
      </c>
      <c r="D6705" s="2" t="s">
        <v>16</v>
      </c>
      <c r="E6705" s="2">
        <v>31</v>
      </c>
      <c r="F6705" s="2">
        <v>53</v>
      </c>
      <c r="G6705" s="2">
        <v>4</v>
      </c>
      <c r="H6705" s="2">
        <v>666</v>
      </c>
      <c r="I6705" s="2" t="s">
        <v>11</v>
      </c>
      <c r="J6705" s="2" t="s">
        <v>11</v>
      </c>
      <c r="K6705" s="2" t="s">
        <v>12</v>
      </c>
      <c r="L6705" s="2" t="s">
        <v>2098</v>
      </c>
      <c r="M6705" t="str">
        <f t="shared" si="104"/>
        <v>http://www.shimonsandler.com/</v>
      </c>
      <c r="N6705" s="7" t="str">
        <f>(IF(COUNTIF('Your Backlinks'!A:A,'Competitor 1'!B6705)+COUNTIF('Competitor 2'!B:B,'Competitor 1'!B6705)&gt;1,"Links","prospect"))</f>
        <v>prospect</v>
      </c>
    </row>
    <row r="6706" spans="1:14" x14ac:dyDescent="0.25">
      <c r="A6706" t="str">
        <f>(IF(COUNTIF('Your Backlinks'!L:L,'Competitor 1'!M6706),"Links","prospect"))</f>
        <v>prospect</v>
      </c>
      <c r="B6706" s="2" t="s">
        <v>14602</v>
      </c>
      <c r="C6706" s="2" t="s">
        <v>14603</v>
      </c>
      <c r="D6706" s="2" t="s">
        <v>2113</v>
      </c>
      <c r="E6706" s="2">
        <v>27</v>
      </c>
      <c r="F6706" s="2">
        <v>53</v>
      </c>
      <c r="G6706" s="2">
        <v>1</v>
      </c>
      <c r="H6706" s="2">
        <v>303</v>
      </c>
      <c r="I6706" s="2" t="s">
        <v>10</v>
      </c>
      <c r="J6706" s="2" t="s">
        <v>11</v>
      </c>
      <c r="K6706" s="2" t="s">
        <v>12</v>
      </c>
      <c r="L6706" s="2" t="s">
        <v>2098</v>
      </c>
      <c r="M6706" t="str">
        <f t="shared" si="104"/>
        <v>http://lincolnloop.com/</v>
      </c>
      <c r="N6706" s="7" t="str">
        <f>(IF(COUNTIF('Your Backlinks'!A:A,'Competitor 1'!B6706)+COUNTIF('Competitor 2'!B:B,'Competitor 1'!B6706)&gt;1,"Links","prospect"))</f>
        <v>prospect</v>
      </c>
    </row>
    <row r="6707" spans="1:14" x14ac:dyDescent="0.25">
      <c r="A6707" t="str">
        <f>(IF(COUNTIF('Your Backlinks'!L:L,'Competitor 1'!M6707),"Links","prospect"))</f>
        <v>prospect</v>
      </c>
      <c r="B6707" s="2" t="s">
        <v>14604</v>
      </c>
      <c r="C6707" s="2" t="s">
        <v>14605</v>
      </c>
      <c r="D6707" s="2" t="s">
        <v>2113</v>
      </c>
      <c r="E6707" s="2">
        <v>24</v>
      </c>
      <c r="F6707" s="2">
        <v>53</v>
      </c>
      <c r="G6707" s="2">
        <v>2</v>
      </c>
      <c r="H6707" s="2">
        <v>700</v>
      </c>
      <c r="I6707" s="2" t="s">
        <v>10</v>
      </c>
      <c r="J6707" s="2" t="s">
        <v>11</v>
      </c>
      <c r="K6707" s="2" t="s">
        <v>12</v>
      </c>
      <c r="L6707" s="2" t="s">
        <v>2098</v>
      </c>
      <c r="M6707" t="str">
        <f t="shared" si="104"/>
        <v>http://internetbusinessmastery.com/</v>
      </c>
      <c r="N6707" s="7" t="str">
        <f>(IF(COUNTIF('Your Backlinks'!A:A,'Competitor 1'!B6707)+COUNTIF('Competitor 2'!B:B,'Competitor 1'!B6707)&gt;1,"Links","prospect"))</f>
        <v>prospect</v>
      </c>
    </row>
    <row r="6708" spans="1:14" x14ac:dyDescent="0.25">
      <c r="A6708" t="str">
        <f>(IF(COUNTIF('Your Backlinks'!L:L,'Competitor 1'!M6708),"Links","prospect"))</f>
        <v>prospect</v>
      </c>
      <c r="B6708" s="2" t="s">
        <v>14606</v>
      </c>
      <c r="C6708" s="2" t="s">
        <v>14607</v>
      </c>
      <c r="D6708" s="2" t="s">
        <v>2113</v>
      </c>
      <c r="E6708" s="2">
        <v>18</v>
      </c>
      <c r="F6708" s="2">
        <v>53</v>
      </c>
      <c r="G6708" s="2">
        <v>1</v>
      </c>
      <c r="H6708" s="2">
        <v>700</v>
      </c>
      <c r="I6708" s="2" t="s">
        <v>10</v>
      </c>
      <c r="J6708" s="2" t="s">
        <v>11</v>
      </c>
      <c r="K6708" s="2" t="s">
        <v>12</v>
      </c>
      <c r="L6708" s="2" t="s">
        <v>2098</v>
      </c>
      <c r="M6708" t="str">
        <f t="shared" si="104"/>
        <v>http://internetbusinessmastery.com/</v>
      </c>
      <c r="N6708" s="7" t="str">
        <f>(IF(COUNTIF('Your Backlinks'!A:A,'Competitor 1'!B6708)+COUNTIF('Competitor 2'!B:B,'Competitor 1'!B6708)&gt;1,"Links","prospect"))</f>
        <v>prospect</v>
      </c>
    </row>
    <row r="6709" spans="1:14" x14ac:dyDescent="0.25">
      <c r="A6709" t="str">
        <f>(IF(COUNTIF('Your Backlinks'!L:L,'Competitor 1'!M6709),"Links","prospect"))</f>
        <v>prospect</v>
      </c>
      <c r="B6709" s="2" t="s">
        <v>14608</v>
      </c>
      <c r="C6709" s="2" t="s">
        <v>14609</v>
      </c>
      <c r="D6709" s="2" t="s">
        <v>2444</v>
      </c>
      <c r="E6709" s="2">
        <v>27</v>
      </c>
      <c r="F6709" s="2">
        <v>53</v>
      </c>
      <c r="G6709" s="2">
        <v>4</v>
      </c>
      <c r="H6709" s="2">
        <v>680</v>
      </c>
      <c r="I6709" s="2" t="s">
        <v>11</v>
      </c>
      <c r="J6709" s="2" t="s">
        <v>11</v>
      </c>
      <c r="K6709" s="2" t="s">
        <v>12</v>
      </c>
      <c r="L6709" s="2" t="s">
        <v>2098</v>
      </c>
      <c r="M6709" t="str">
        <f t="shared" si="104"/>
        <v>http://www.rentvine.com/</v>
      </c>
      <c r="N6709" s="7" t="str">
        <f>(IF(COUNTIF('Your Backlinks'!A:A,'Competitor 1'!B6709)+COUNTIF('Competitor 2'!B:B,'Competitor 1'!B6709)&gt;1,"Links","prospect"))</f>
        <v>prospect</v>
      </c>
    </row>
    <row r="6710" spans="1:14" x14ac:dyDescent="0.25">
      <c r="A6710" t="str">
        <f>(IF(COUNTIF('Your Backlinks'!L:L,'Competitor 1'!M6710),"Links","prospect"))</f>
        <v>prospect</v>
      </c>
      <c r="B6710" s="2" t="s">
        <v>14610</v>
      </c>
      <c r="C6710" s="2" t="s">
        <v>14611</v>
      </c>
      <c r="D6710" s="2" t="s">
        <v>2449</v>
      </c>
      <c r="E6710" s="2">
        <v>26</v>
      </c>
      <c r="F6710" s="2">
        <v>53</v>
      </c>
      <c r="G6710" s="2">
        <v>3</v>
      </c>
      <c r="H6710" s="2">
        <v>680</v>
      </c>
      <c r="I6710" s="2" t="s">
        <v>10</v>
      </c>
      <c r="J6710" s="2" t="s">
        <v>11</v>
      </c>
      <c r="K6710" s="2" t="s">
        <v>12</v>
      </c>
      <c r="L6710" s="2" t="s">
        <v>2098</v>
      </c>
      <c r="M6710" t="str">
        <f t="shared" si="104"/>
        <v>http://www.rentvine.com/</v>
      </c>
      <c r="N6710" s="7" t="str">
        <f>(IF(COUNTIF('Your Backlinks'!A:A,'Competitor 1'!B6710)+COUNTIF('Competitor 2'!B:B,'Competitor 1'!B6710)&gt;1,"Links","prospect"))</f>
        <v>prospect</v>
      </c>
    </row>
    <row r="6711" spans="1:14" x14ac:dyDescent="0.25">
      <c r="A6711" t="str">
        <f>(IF(COUNTIF('Your Backlinks'!L:L,'Competitor 1'!M6711),"Links","prospect"))</f>
        <v>prospect</v>
      </c>
      <c r="B6711" s="2" t="s">
        <v>14612</v>
      </c>
      <c r="C6711" s="2"/>
      <c r="D6711" s="2" t="s">
        <v>2113</v>
      </c>
      <c r="E6711" s="2">
        <v>21</v>
      </c>
      <c r="F6711" s="2">
        <v>53</v>
      </c>
      <c r="G6711" s="2">
        <v>1</v>
      </c>
      <c r="H6711" s="2">
        <v>809</v>
      </c>
      <c r="I6711" s="2" t="s">
        <v>11</v>
      </c>
      <c r="J6711" s="2" t="s">
        <v>11</v>
      </c>
      <c r="K6711" s="2" t="s">
        <v>12</v>
      </c>
      <c r="L6711" s="2" t="s">
        <v>2098</v>
      </c>
      <c r="M6711" t="str">
        <f t="shared" si="104"/>
        <v>http://www.astanda.com/</v>
      </c>
      <c r="N6711" s="7" t="str">
        <f>(IF(COUNTIF('Your Backlinks'!A:A,'Competitor 1'!B6711)+COUNTIF('Competitor 2'!B:B,'Competitor 1'!B6711)&gt;1,"Links","prospect"))</f>
        <v>prospect</v>
      </c>
    </row>
    <row r="6712" spans="1:14" x14ac:dyDescent="0.25">
      <c r="A6712" t="str">
        <f>(IF(COUNTIF('Your Backlinks'!L:L,'Competitor 1'!M6712),"Links","prospect"))</f>
        <v>prospect</v>
      </c>
      <c r="B6712" s="2" t="s">
        <v>14613</v>
      </c>
      <c r="C6712" s="2" t="s">
        <v>14614</v>
      </c>
      <c r="D6712" s="2" t="s">
        <v>2113</v>
      </c>
      <c r="E6712" s="2">
        <v>19</v>
      </c>
      <c r="F6712" s="2">
        <v>53</v>
      </c>
      <c r="G6712" s="2">
        <v>1</v>
      </c>
      <c r="H6712" s="2">
        <v>809</v>
      </c>
      <c r="I6712" s="2" t="s">
        <v>11</v>
      </c>
      <c r="J6712" s="2" t="s">
        <v>11</v>
      </c>
      <c r="K6712" s="2" t="s">
        <v>12</v>
      </c>
      <c r="L6712" s="2" t="s">
        <v>2098</v>
      </c>
      <c r="M6712" t="str">
        <f t="shared" si="104"/>
        <v>http://www.astanda.com/</v>
      </c>
      <c r="N6712" s="7" t="str">
        <f>(IF(COUNTIF('Your Backlinks'!A:A,'Competitor 1'!B6712)+COUNTIF('Competitor 2'!B:B,'Competitor 1'!B6712)&gt;1,"Links","prospect"))</f>
        <v>prospect</v>
      </c>
    </row>
    <row r="6713" spans="1:14" x14ac:dyDescent="0.25">
      <c r="A6713" t="str">
        <f>(IF(COUNTIF('Your Backlinks'!L:L,'Competitor 1'!M6713),"Links","prospect"))</f>
        <v>prospect</v>
      </c>
      <c r="B6713" s="2" t="s">
        <v>14615</v>
      </c>
      <c r="C6713" s="2" t="s">
        <v>14616</v>
      </c>
      <c r="D6713" s="2" t="s">
        <v>5794</v>
      </c>
      <c r="E6713" s="2">
        <v>35</v>
      </c>
      <c r="F6713" s="2">
        <v>53</v>
      </c>
      <c r="G6713" s="2">
        <v>2</v>
      </c>
      <c r="H6713" s="2">
        <v>3501</v>
      </c>
      <c r="I6713" s="2" t="s">
        <v>10</v>
      </c>
      <c r="J6713" s="2" t="s">
        <v>11</v>
      </c>
      <c r="K6713" s="2" t="s">
        <v>12</v>
      </c>
      <c r="L6713" s="2" t="s">
        <v>2098</v>
      </c>
      <c r="M6713" t="str">
        <f t="shared" si="104"/>
        <v>http://dituttogratis.it.gg/</v>
      </c>
      <c r="N6713" s="7" t="str">
        <f>(IF(COUNTIF('Your Backlinks'!A:A,'Competitor 1'!B6713)+COUNTIF('Competitor 2'!B:B,'Competitor 1'!B6713)&gt;1,"Links","prospect"))</f>
        <v>prospect</v>
      </c>
    </row>
    <row r="6714" spans="1:14" x14ac:dyDescent="0.25">
      <c r="A6714" t="str">
        <f>(IF(COUNTIF('Your Backlinks'!L:L,'Competitor 1'!M6714),"Links","prospect"))</f>
        <v>prospect</v>
      </c>
      <c r="B6714" s="2" t="s">
        <v>14617</v>
      </c>
      <c r="C6714" s="2" t="s">
        <v>14618</v>
      </c>
      <c r="D6714" s="2" t="s">
        <v>14619</v>
      </c>
      <c r="E6714" s="2">
        <v>61</v>
      </c>
      <c r="F6714" s="2">
        <v>53</v>
      </c>
      <c r="G6714" s="2">
        <v>469</v>
      </c>
      <c r="H6714" s="2">
        <v>615</v>
      </c>
      <c r="I6714" s="2" t="s">
        <v>10</v>
      </c>
      <c r="J6714" s="2" t="s">
        <v>11</v>
      </c>
      <c r="K6714" s="2" t="s">
        <v>12</v>
      </c>
      <c r="L6714" s="2" t="s">
        <v>2098</v>
      </c>
      <c r="M6714" t="str">
        <f t="shared" ref="M6714:M6777" si="105">LEFT(B6714,FIND("/",B6714,8))</f>
        <v>http://www.tagcloud.com/</v>
      </c>
      <c r="N6714" s="7" t="str">
        <f>(IF(COUNTIF('Your Backlinks'!A:A,'Competitor 1'!B6714)+COUNTIF('Competitor 2'!B:B,'Competitor 1'!B6714)&gt;1,"Links","prospect"))</f>
        <v>prospect</v>
      </c>
    </row>
    <row r="6715" spans="1:14" x14ac:dyDescent="0.25">
      <c r="A6715" t="str">
        <f>(IF(COUNTIF('Your Backlinks'!L:L,'Competitor 1'!M6715),"Links","prospect"))</f>
        <v>prospect</v>
      </c>
      <c r="B6715" s="2" t="s">
        <v>14620</v>
      </c>
      <c r="C6715" s="2" t="s">
        <v>14618</v>
      </c>
      <c r="D6715" s="2" t="s">
        <v>14619</v>
      </c>
      <c r="E6715" s="2">
        <v>56</v>
      </c>
      <c r="F6715" s="2">
        <v>53</v>
      </c>
      <c r="G6715" s="2">
        <v>70</v>
      </c>
      <c r="H6715" s="2">
        <v>615</v>
      </c>
      <c r="I6715" s="2" t="s">
        <v>10</v>
      </c>
      <c r="J6715" s="2" t="s">
        <v>11</v>
      </c>
      <c r="K6715" s="2" t="s">
        <v>12</v>
      </c>
      <c r="L6715" s="2" t="s">
        <v>2098</v>
      </c>
      <c r="M6715" t="str">
        <f t="shared" si="105"/>
        <v>http://tagcloud.com/</v>
      </c>
      <c r="N6715" s="7" t="str">
        <f>(IF(COUNTIF('Your Backlinks'!A:A,'Competitor 1'!B6715)+COUNTIF('Competitor 2'!B:B,'Competitor 1'!B6715)&gt;1,"Links","prospect"))</f>
        <v>prospect</v>
      </c>
    </row>
    <row r="6716" spans="1:14" x14ac:dyDescent="0.25">
      <c r="A6716" t="str">
        <f>(IF(COUNTIF('Your Backlinks'!L:L,'Competitor 1'!M6716),"Links","prospect"))</f>
        <v>prospect</v>
      </c>
      <c r="B6716" s="2" t="s">
        <v>14621</v>
      </c>
      <c r="C6716" s="2" t="s">
        <v>14622</v>
      </c>
      <c r="D6716" s="2" t="s">
        <v>2284</v>
      </c>
      <c r="E6716" s="2">
        <v>18</v>
      </c>
      <c r="F6716" s="2">
        <v>53</v>
      </c>
      <c r="G6716" s="2">
        <v>1</v>
      </c>
      <c r="H6716" s="2">
        <v>431</v>
      </c>
      <c r="I6716" s="2" t="s">
        <v>10</v>
      </c>
      <c r="J6716" s="2" t="s">
        <v>11</v>
      </c>
      <c r="K6716" s="2" t="s">
        <v>12</v>
      </c>
      <c r="L6716" s="2" t="s">
        <v>2098</v>
      </c>
      <c r="M6716" t="str">
        <f t="shared" si="105"/>
        <v>http://www.blackstonemedia.net/</v>
      </c>
      <c r="N6716" s="7" t="str">
        <f>(IF(COUNTIF('Your Backlinks'!A:A,'Competitor 1'!B6716)+COUNTIF('Competitor 2'!B:B,'Competitor 1'!B6716)&gt;1,"Links","prospect"))</f>
        <v>prospect</v>
      </c>
    </row>
    <row r="6717" spans="1:14" x14ac:dyDescent="0.25">
      <c r="A6717" t="str">
        <f>(IF(COUNTIF('Your Backlinks'!L:L,'Competitor 1'!M6717),"Links","prospect"))</f>
        <v>prospect</v>
      </c>
      <c r="B6717" s="2" t="s">
        <v>14623</v>
      </c>
      <c r="C6717" s="2" t="s">
        <v>14624</v>
      </c>
      <c r="D6717" s="2" t="s">
        <v>2284</v>
      </c>
      <c r="E6717" s="2">
        <v>21</v>
      </c>
      <c r="F6717" s="2">
        <v>53</v>
      </c>
      <c r="G6717" s="2">
        <v>2</v>
      </c>
      <c r="H6717" s="2">
        <v>1249</v>
      </c>
      <c r="I6717" s="2" t="s">
        <v>10</v>
      </c>
      <c r="J6717" s="2" t="s">
        <v>11</v>
      </c>
      <c r="K6717" s="2" t="s">
        <v>12</v>
      </c>
      <c r="L6717" s="2" t="s">
        <v>2098</v>
      </c>
      <c r="M6717" t="str">
        <f t="shared" si="105"/>
        <v>http://vovka.su/</v>
      </c>
      <c r="N6717" s="7" t="str">
        <f>(IF(COUNTIF('Your Backlinks'!A:A,'Competitor 1'!B6717)+COUNTIF('Competitor 2'!B:B,'Competitor 1'!B6717)&gt;1,"Links","prospect"))</f>
        <v>prospect</v>
      </c>
    </row>
    <row r="6718" spans="1:14" x14ac:dyDescent="0.25">
      <c r="A6718" t="str">
        <f>(IF(COUNTIF('Your Backlinks'!L:L,'Competitor 1'!M6718),"Links","prospect"))</f>
        <v>prospect</v>
      </c>
      <c r="B6718" s="2" t="s">
        <v>14625</v>
      </c>
      <c r="C6718" s="2" t="s">
        <v>14626</v>
      </c>
      <c r="D6718" s="2" t="s">
        <v>2123</v>
      </c>
      <c r="E6718" s="2">
        <v>25</v>
      </c>
      <c r="F6718" s="2">
        <v>53</v>
      </c>
      <c r="G6718" s="2">
        <v>1</v>
      </c>
      <c r="H6718" s="2">
        <v>575</v>
      </c>
      <c r="I6718" s="2" t="s">
        <v>10</v>
      </c>
      <c r="J6718" s="2" t="s">
        <v>11</v>
      </c>
      <c r="K6718" s="2" t="s">
        <v>12</v>
      </c>
      <c r="L6718" s="2" t="s">
        <v>2098</v>
      </c>
      <c r="M6718" t="str">
        <f t="shared" si="105"/>
        <v>http://www.backboneitgroup.com/</v>
      </c>
      <c r="N6718" s="7" t="str">
        <f>(IF(COUNTIF('Your Backlinks'!A:A,'Competitor 1'!B6718)+COUNTIF('Competitor 2'!B:B,'Competitor 1'!B6718)&gt;1,"Links","prospect"))</f>
        <v>prospect</v>
      </c>
    </row>
    <row r="6719" spans="1:14" x14ac:dyDescent="0.25">
      <c r="A6719" t="str">
        <f>(IF(COUNTIF('Your Backlinks'!L:L,'Competitor 1'!M6719),"Links","prospect"))</f>
        <v>prospect</v>
      </c>
      <c r="B6719" s="2" t="s">
        <v>14627</v>
      </c>
      <c r="C6719" s="2" t="s">
        <v>14628</v>
      </c>
      <c r="D6719" s="2" t="s">
        <v>14629</v>
      </c>
      <c r="E6719" s="2">
        <v>41</v>
      </c>
      <c r="F6719" s="2">
        <v>53</v>
      </c>
      <c r="G6719" s="2">
        <v>15</v>
      </c>
      <c r="H6719" s="2">
        <v>774</v>
      </c>
      <c r="I6719" s="2" t="s">
        <v>10</v>
      </c>
      <c r="J6719" s="2" t="s">
        <v>11</v>
      </c>
      <c r="K6719" s="2" t="s">
        <v>12</v>
      </c>
      <c r="L6719" s="2" t="s">
        <v>2098</v>
      </c>
      <c r="M6719" t="str">
        <f t="shared" si="105"/>
        <v>http://altonivel.com.mx/</v>
      </c>
      <c r="N6719" s="7" t="str">
        <f>(IF(COUNTIF('Your Backlinks'!A:A,'Competitor 1'!B6719)+COUNTIF('Competitor 2'!B:B,'Competitor 1'!B6719)&gt;1,"Links","prospect"))</f>
        <v>prospect</v>
      </c>
    </row>
    <row r="6720" spans="1:14" x14ac:dyDescent="0.25">
      <c r="A6720" t="str">
        <f>(IF(COUNTIF('Your Backlinks'!L:L,'Competitor 1'!M6720),"Links","prospect"))</f>
        <v>prospect</v>
      </c>
      <c r="B6720" s="2" t="s">
        <v>14630</v>
      </c>
      <c r="C6720" s="2" t="s">
        <v>14631</v>
      </c>
      <c r="D6720" s="2" t="s">
        <v>14629</v>
      </c>
      <c r="E6720" s="2">
        <v>25</v>
      </c>
      <c r="F6720" s="2">
        <v>53</v>
      </c>
      <c r="G6720" s="2">
        <v>1</v>
      </c>
      <c r="H6720" s="2">
        <v>774</v>
      </c>
      <c r="I6720" s="2" t="s">
        <v>10</v>
      </c>
      <c r="J6720" s="2" t="s">
        <v>11</v>
      </c>
      <c r="K6720" s="2" t="s">
        <v>12</v>
      </c>
      <c r="L6720" s="2" t="s">
        <v>2098</v>
      </c>
      <c r="M6720" t="str">
        <f t="shared" si="105"/>
        <v>http://altonivel.com.mx/</v>
      </c>
      <c r="N6720" s="7" t="str">
        <f>(IF(COUNTIF('Your Backlinks'!A:A,'Competitor 1'!B6720)+COUNTIF('Competitor 2'!B:B,'Competitor 1'!B6720)&gt;1,"Links","prospect"))</f>
        <v>prospect</v>
      </c>
    </row>
    <row r="6721" spans="1:14" x14ac:dyDescent="0.25">
      <c r="A6721" t="str">
        <f>(IF(COUNTIF('Your Backlinks'!L:L,'Competitor 1'!M6721),"Links","prospect"))</f>
        <v>prospect</v>
      </c>
      <c r="B6721" s="2" t="s">
        <v>14632</v>
      </c>
      <c r="C6721" s="2" t="s">
        <v>14633</v>
      </c>
      <c r="D6721" s="2" t="s">
        <v>2176</v>
      </c>
      <c r="E6721" s="2">
        <v>24</v>
      </c>
      <c r="F6721" s="2">
        <v>53</v>
      </c>
      <c r="G6721" s="2">
        <v>2</v>
      </c>
      <c r="H6721" s="2">
        <v>1125</v>
      </c>
      <c r="I6721" s="2" t="s">
        <v>10</v>
      </c>
      <c r="J6721" s="2" t="s">
        <v>11</v>
      </c>
      <c r="K6721" s="2" t="s">
        <v>12</v>
      </c>
      <c r="L6721" s="2" t="s">
        <v>2098</v>
      </c>
      <c r="M6721" t="str">
        <f t="shared" si="105"/>
        <v>http://wassupblog.com/</v>
      </c>
      <c r="N6721" s="7" t="str">
        <f>(IF(COUNTIF('Your Backlinks'!A:A,'Competitor 1'!B6721)+COUNTIF('Competitor 2'!B:B,'Competitor 1'!B6721)&gt;1,"Links","prospect"))</f>
        <v>prospect</v>
      </c>
    </row>
    <row r="6722" spans="1:14" x14ac:dyDescent="0.25">
      <c r="A6722" t="str">
        <f>(IF(COUNTIF('Your Backlinks'!L:L,'Competitor 1'!M6722),"Links","prospect"))</f>
        <v>prospect</v>
      </c>
      <c r="B6722" s="2" t="s">
        <v>14634</v>
      </c>
      <c r="C6722" s="2" t="s">
        <v>14635</v>
      </c>
      <c r="D6722" s="2" t="s">
        <v>5794</v>
      </c>
      <c r="E6722" s="2">
        <v>24</v>
      </c>
      <c r="F6722" s="2">
        <v>53</v>
      </c>
      <c r="G6722" s="2">
        <v>0</v>
      </c>
      <c r="H6722" s="2">
        <v>1518</v>
      </c>
      <c r="I6722" s="2" t="s">
        <v>10</v>
      </c>
      <c r="J6722" s="2" t="s">
        <v>11</v>
      </c>
      <c r="K6722" s="2" t="s">
        <v>12</v>
      </c>
      <c r="L6722" s="2" t="s">
        <v>2098</v>
      </c>
      <c r="M6722" t="str">
        <f t="shared" si="105"/>
        <v>http://www.fitweb.or.jp/</v>
      </c>
      <c r="N6722" s="7" t="str">
        <f>(IF(COUNTIF('Your Backlinks'!A:A,'Competitor 1'!B6722)+COUNTIF('Competitor 2'!B:B,'Competitor 1'!B6722)&gt;1,"Links","prospect"))</f>
        <v>prospect</v>
      </c>
    </row>
    <row r="6723" spans="1:14" x14ac:dyDescent="0.25">
      <c r="A6723" t="str">
        <f>(IF(COUNTIF('Your Backlinks'!L:L,'Competitor 1'!M6723),"Links","prospect"))</f>
        <v>prospect</v>
      </c>
      <c r="B6723" s="2" t="s">
        <v>14636</v>
      </c>
      <c r="C6723" s="2" t="s">
        <v>14637</v>
      </c>
      <c r="D6723" s="2" t="s">
        <v>14638</v>
      </c>
      <c r="E6723" s="2">
        <v>20</v>
      </c>
      <c r="F6723" s="2">
        <v>53</v>
      </c>
      <c r="G6723" s="2">
        <v>1</v>
      </c>
      <c r="H6723" s="2">
        <v>922</v>
      </c>
      <c r="I6723" s="2" t="s">
        <v>10</v>
      </c>
      <c r="J6723" s="2" t="s">
        <v>11</v>
      </c>
      <c r="K6723" s="2" t="s">
        <v>12</v>
      </c>
      <c r="L6723" s="2" t="s">
        <v>2098</v>
      </c>
      <c r="M6723" t="str">
        <f t="shared" si="105"/>
        <v>http://www.lenon.com/</v>
      </c>
      <c r="N6723" s="7" t="str">
        <f>(IF(COUNTIF('Your Backlinks'!A:A,'Competitor 1'!B6723)+COUNTIF('Competitor 2'!B:B,'Competitor 1'!B6723)&gt;1,"Links","prospect"))</f>
        <v>prospect</v>
      </c>
    </row>
    <row r="6724" spans="1:14" x14ac:dyDescent="0.25">
      <c r="A6724" t="str">
        <f>(IF(COUNTIF('Your Backlinks'!L:L,'Competitor 1'!M6724),"Links","prospect"))</f>
        <v>prospect</v>
      </c>
      <c r="B6724" s="2" t="s">
        <v>14639</v>
      </c>
      <c r="C6724" s="2" t="s">
        <v>14640</v>
      </c>
      <c r="D6724" s="2" t="s">
        <v>2588</v>
      </c>
      <c r="E6724" s="2">
        <v>18</v>
      </c>
      <c r="F6724" s="2">
        <v>53</v>
      </c>
      <c r="G6724" s="2">
        <v>1</v>
      </c>
      <c r="H6724" s="2">
        <v>476</v>
      </c>
      <c r="I6724" s="2" t="s">
        <v>10</v>
      </c>
      <c r="J6724" s="2" t="s">
        <v>11</v>
      </c>
      <c r="K6724" s="2" t="s">
        <v>12</v>
      </c>
      <c r="L6724" s="2" t="s">
        <v>2098</v>
      </c>
      <c r="M6724" t="str">
        <f t="shared" si="105"/>
        <v>http://www.knowmoremedia.com/</v>
      </c>
      <c r="N6724" s="7" t="str">
        <f>(IF(COUNTIF('Your Backlinks'!A:A,'Competitor 1'!B6724)+COUNTIF('Competitor 2'!B:B,'Competitor 1'!B6724)&gt;1,"Links","prospect"))</f>
        <v>prospect</v>
      </c>
    </row>
    <row r="6725" spans="1:14" x14ac:dyDescent="0.25">
      <c r="A6725" t="str">
        <f>(IF(COUNTIF('Your Backlinks'!L:L,'Competitor 1'!M6725),"Links","prospect"))</f>
        <v>prospect</v>
      </c>
      <c r="B6725" s="2" t="s">
        <v>14641</v>
      </c>
      <c r="C6725" s="2"/>
      <c r="D6725" s="2" t="s">
        <v>14642</v>
      </c>
      <c r="E6725" s="2">
        <v>47</v>
      </c>
      <c r="F6725" s="2">
        <v>53</v>
      </c>
      <c r="G6725" s="2">
        <v>34</v>
      </c>
      <c r="H6725" s="2">
        <v>284</v>
      </c>
      <c r="I6725" s="2" t="s">
        <v>10</v>
      </c>
      <c r="J6725" s="2" t="s">
        <v>11</v>
      </c>
      <c r="K6725" s="2" t="s">
        <v>12</v>
      </c>
      <c r="L6725" s="2" t="s">
        <v>2098</v>
      </c>
      <c r="M6725" t="str">
        <f t="shared" si="105"/>
        <v>http://www.shireeodiz.com/</v>
      </c>
      <c r="N6725" s="7" t="str">
        <f>(IF(COUNTIF('Your Backlinks'!A:A,'Competitor 1'!B6725)+COUNTIF('Competitor 2'!B:B,'Competitor 1'!B6725)&gt;1,"Links","prospect"))</f>
        <v>prospect</v>
      </c>
    </row>
    <row r="6726" spans="1:14" x14ac:dyDescent="0.25">
      <c r="A6726" t="str">
        <f>(IF(COUNTIF('Your Backlinks'!L:L,'Competitor 1'!M6726),"Links","prospect"))</f>
        <v>prospect</v>
      </c>
      <c r="B6726" s="2" t="s">
        <v>14643</v>
      </c>
      <c r="C6726" s="2"/>
      <c r="D6726" s="2" t="s">
        <v>14642</v>
      </c>
      <c r="E6726" s="2">
        <v>33</v>
      </c>
      <c r="F6726" s="2">
        <v>53</v>
      </c>
      <c r="G6726" s="2">
        <v>1</v>
      </c>
      <c r="H6726" s="2">
        <v>284</v>
      </c>
      <c r="I6726" s="2" t="s">
        <v>10</v>
      </c>
      <c r="J6726" s="2" t="s">
        <v>11</v>
      </c>
      <c r="K6726" s="2" t="s">
        <v>12</v>
      </c>
      <c r="L6726" s="2" t="s">
        <v>2098</v>
      </c>
      <c r="M6726" t="str">
        <f t="shared" si="105"/>
        <v>http://shireeodiz.com/</v>
      </c>
      <c r="N6726" s="7" t="str">
        <f>(IF(COUNTIF('Your Backlinks'!A:A,'Competitor 1'!B6726)+COUNTIF('Competitor 2'!B:B,'Competitor 1'!B6726)&gt;1,"Links","prospect"))</f>
        <v>prospect</v>
      </c>
    </row>
    <row r="6727" spans="1:14" x14ac:dyDescent="0.25">
      <c r="A6727" t="str">
        <f>(IF(COUNTIF('Your Backlinks'!L:L,'Competitor 1'!M6727),"Links","prospect"))</f>
        <v>prospect</v>
      </c>
      <c r="B6727" s="2" t="s">
        <v>14644</v>
      </c>
      <c r="C6727" s="2" t="s">
        <v>14645</v>
      </c>
      <c r="D6727" s="2" t="s">
        <v>2113</v>
      </c>
      <c r="E6727" s="2">
        <v>24</v>
      </c>
      <c r="F6727" s="2">
        <v>53</v>
      </c>
      <c r="G6727" s="2">
        <v>2</v>
      </c>
      <c r="H6727" s="2">
        <v>448</v>
      </c>
      <c r="I6727" s="2" t="s">
        <v>10</v>
      </c>
      <c r="J6727" s="2" t="s">
        <v>11</v>
      </c>
      <c r="K6727" s="2" t="s">
        <v>12</v>
      </c>
      <c r="L6727" s="2" t="s">
        <v>2098</v>
      </c>
      <c r="M6727" t="str">
        <f t="shared" si="105"/>
        <v>http://www.onetipaday.com/</v>
      </c>
      <c r="N6727" s="7" t="str">
        <f>(IF(COUNTIF('Your Backlinks'!A:A,'Competitor 1'!B6727)+COUNTIF('Competitor 2'!B:B,'Competitor 1'!B6727)&gt;1,"Links","prospect"))</f>
        <v>prospect</v>
      </c>
    </row>
    <row r="6728" spans="1:14" x14ac:dyDescent="0.25">
      <c r="A6728" t="str">
        <f>(IF(COUNTIF('Your Backlinks'!L:L,'Competitor 1'!M6728),"Links","prospect"))</f>
        <v>prospect</v>
      </c>
      <c r="B6728" s="2" t="s">
        <v>14646</v>
      </c>
      <c r="C6728" s="2" t="s">
        <v>14647</v>
      </c>
      <c r="D6728" s="2" t="s">
        <v>2113</v>
      </c>
      <c r="E6728" s="2">
        <v>16</v>
      </c>
      <c r="F6728" s="2">
        <v>53</v>
      </c>
      <c r="G6728" s="2">
        <v>1</v>
      </c>
      <c r="H6728" s="2">
        <v>448</v>
      </c>
      <c r="I6728" s="2" t="s">
        <v>10</v>
      </c>
      <c r="J6728" s="2" t="s">
        <v>11</v>
      </c>
      <c r="K6728" s="2" t="s">
        <v>12</v>
      </c>
      <c r="L6728" s="2" t="s">
        <v>2098</v>
      </c>
      <c r="M6728" t="str">
        <f t="shared" si="105"/>
        <v>http://www.onetipaday.com/</v>
      </c>
      <c r="N6728" s="7" t="str">
        <f>(IF(COUNTIF('Your Backlinks'!A:A,'Competitor 1'!B6728)+COUNTIF('Competitor 2'!B:B,'Competitor 1'!B6728)&gt;1,"Links","prospect"))</f>
        <v>prospect</v>
      </c>
    </row>
    <row r="6729" spans="1:14" x14ac:dyDescent="0.25">
      <c r="A6729" t="str">
        <f>(IF(COUNTIF('Your Backlinks'!L:L,'Competitor 1'!M6729),"Links","prospect"))</f>
        <v>prospect</v>
      </c>
      <c r="B6729" s="2" t="s">
        <v>14593</v>
      </c>
      <c r="C6729" s="2" t="s">
        <v>14594</v>
      </c>
      <c r="D6729" s="2" t="s">
        <v>2113</v>
      </c>
      <c r="E6729" s="2">
        <v>16</v>
      </c>
      <c r="F6729" s="2">
        <v>53</v>
      </c>
      <c r="G6729" s="2">
        <v>1</v>
      </c>
      <c r="H6729" s="2">
        <v>448</v>
      </c>
      <c r="I6729" s="2" t="s">
        <v>10</v>
      </c>
      <c r="J6729" s="2" t="s">
        <v>11</v>
      </c>
      <c r="K6729" s="2" t="s">
        <v>12</v>
      </c>
      <c r="L6729" s="2" t="s">
        <v>2098</v>
      </c>
      <c r="M6729" t="str">
        <f t="shared" si="105"/>
        <v>http://www.onetipaday.com/</v>
      </c>
      <c r="N6729" s="7" t="str">
        <f>(IF(COUNTIF('Your Backlinks'!A:A,'Competitor 1'!B6729)+COUNTIF('Competitor 2'!B:B,'Competitor 1'!B6729)&gt;1,"Links","prospect"))</f>
        <v>prospect</v>
      </c>
    </row>
    <row r="6730" spans="1:14" x14ac:dyDescent="0.25">
      <c r="A6730" t="str">
        <f>(IF(COUNTIF('Your Backlinks'!L:L,'Competitor 1'!M6730),"Links","prospect"))</f>
        <v>prospect</v>
      </c>
      <c r="B6730" s="2" t="s">
        <v>14595</v>
      </c>
      <c r="C6730" s="2" t="s">
        <v>14596</v>
      </c>
      <c r="D6730" s="2" t="s">
        <v>2113</v>
      </c>
      <c r="E6730" s="2">
        <v>24</v>
      </c>
      <c r="F6730" s="2">
        <v>53</v>
      </c>
      <c r="G6730" s="2">
        <v>1</v>
      </c>
      <c r="H6730" s="2">
        <v>497</v>
      </c>
      <c r="I6730" s="2" t="s">
        <v>10</v>
      </c>
      <c r="J6730" s="2" t="s">
        <v>11</v>
      </c>
      <c r="K6730" s="2" t="s">
        <v>12</v>
      </c>
      <c r="L6730" s="2" t="s">
        <v>2098</v>
      </c>
      <c r="M6730" t="str">
        <f t="shared" si="105"/>
        <v>http://search.metawebsearch.com/</v>
      </c>
      <c r="N6730" s="7" t="str">
        <f>(IF(COUNTIF('Your Backlinks'!A:A,'Competitor 1'!B6730)+COUNTIF('Competitor 2'!B:B,'Competitor 1'!B6730)&gt;1,"Links","prospect"))</f>
        <v>prospect</v>
      </c>
    </row>
    <row r="6731" spans="1:14" x14ac:dyDescent="0.25">
      <c r="A6731" t="str">
        <f>(IF(COUNTIF('Your Backlinks'!L:L,'Competitor 1'!M6731),"Links","prospect"))</f>
        <v>prospect</v>
      </c>
      <c r="B6731" s="2" t="s">
        <v>14597</v>
      </c>
      <c r="C6731" s="2" t="s">
        <v>14596</v>
      </c>
      <c r="D6731" s="2" t="s">
        <v>2113</v>
      </c>
      <c r="E6731" s="2">
        <v>24</v>
      </c>
      <c r="F6731" s="2">
        <v>53</v>
      </c>
      <c r="G6731" s="2">
        <v>1</v>
      </c>
      <c r="H6731" s="2">
        <v>497</v>
      </c>
      <c r="I6731" s="2" t="s">
        <v>10</v>
      </c>
      <c r="J6731" s="2" t="s">
        <v>11</v>
      </c>
      <c r="K6731" s="2" t="s">
        <v>12</v>
      </c>
      <c r="L6731" s="2" t="s">
        <v>2098</v>
      </c>
      <c r="M6731" t="str">
        <f t="shared" si="105"/>
        <v>http://search.metawebsearch.com/</v>
      </c>
      <c r="N6731" s="7" t="str">
        <f>(IF(COUNTIF('Your Backlinks'!A:A,'Competitor 1'!B6731)+COUNTIF('Competitor 2'!B:B,'Competitor 1'!B6731)&gt;1,"Links","prospect"))</f>
        <v>prospect</v>
      </c>
    </row>
    <row r="6732" spans="1:14" x14ac:dyDescent="0.25">
      <c r="A6732" t="str">
        <f>(IF(COUNTIF('Your Backlinks'!L:L,'Competitor 1'!M6732),"Links","prospect"))</f>
        <v>prospect</v>
      </c>
      <c r="B6732" s="2" t="s">
        <v>14648</v>
      </c>
      <c r="C6732" s="2" t="s">
        <v>14649</v>
      </c>
      <c r="D6732" s="2" t="s">
        <v>5372</v>
      </c>
      <c r="E6732" s="2">
        <v>28</v>
      </c>
      <c r="F6732" s="2">
        <v>53</v>
      </c>
      <c r="G6732" s="2">
        <v>0</v>
      </c>
      <c r="H6732" s="2">
        <v>746</v>
      </c>
      <c r="I6732" s="2" t="s">
        <v>11</v>
      </c>
      <c r="J6732" s="2" t="s">
        <v>11</v>
      </c>
      <c r="K6732" s="2" t="s">
        <v>12</v>
      </c>
      <c r="L6732" s="2" t="s">
        <v>2098</v>
      </c>
      <c r="M6732" t="str">
        <f t="shared" si="105"/>
        <v>http://news.blownmortgage.com/</v>
      </c>
      <c r="N6732" s="7" t="str">
        <f>(IF(COUNTIF('Your Backlinks'!A:A,'Competitor 1'!B6732)+COUNTIF('Competitor 2'!B:B,'Competitor 1'!B6732)&gt;1,"Links","prospect"))</f>
        <v>prospect</v>
      </c>
    </row>
    <row r="6733" spans="1:14" x14ac:dyDescent="0.25">
      <c r="A6733" t="str">
        <f>(IF(COUNTIF('Your Backlinks'!L:L,'Competitor 1'!M6733),"Links","prospect"))</f>
        <v>prospect</v>
      </c>
      <c r="B6733" s="2" t="s">
        <v>14650</v>
      </c>
      <c r="C6733" s="2" t="s">
        <v>14651</v>
      </c>
      <c r="D6733" s="2" t="s">
        <v>2284</v>
      </c>
      <c r="E6733" s="2">
        <v>61</v>
      </c>
      <c r="F6733" s="2">
        <v>53</v>
      </c>
      <c r="G6733" s="2">
        <v>325</v>
      </c>
      <c r="H6733" s="2">
        <v>346</v>
      </c>
      <c r="I6733" s="2" t="s">
        <v>11</v>
      </c>
      <c r="J6733" s="2" t="s">
        <v>11</v>
      </c>
      <c r="K6733" s="2" t="s">
        <v>12</v>
      </c>
      <c r="L6733" s="2" t="s">
        <v>2098</v>
      </c>
      <c r="M6733" t="str">
        <f t="shared" si="105"/>
        <v>http://www.netviperinteractive.com/</v>
      </c>
      <c r="N6733" s="7" t="str">
        <f>(IF(COUNTIF('Your Backlinks'!A:A,'Competitor 1'!B6733)+COUNTIF('Competitor 2'!B:B,'Competitor 1'!B6733)&gt;1,"Links","prospect"))</f>
        <v>prospect</v>
      </c>
    </row>
    <row r="6734" spans="1:14" x14ac:dyDescent="0.25">
      <c r="A6734" t="str">
        <f>(IF(COUNTIF('Your Backlinks'!L:L,'Competitor 1'!M6734),"Links","prospect"))</f>
        <v>prospect</v>
      </c>
      <c r="B6734" s="2" t="s">
        <v>14652</v>
      </c>
      <c r="C6734" s="2" t="s">
        <v>14653</v>
      </c>
      <c r="D6734" s="2" t="s">
        <v>2284</v>
      </c>
      <c r="E6734" s="2">
        <v>29</v>
      </c>
      <c r="F6734" s="2">
        <v>53</v>
      </c>
      <c r="G6734" s="2">
        <v>1</v>
      </c>
      <c r="H6734" s="2">
        <v>771</v>
      </c>
      <c r="I6734" s="2" t="s">
        <v>10</v>
      </c>
      <c r="J6734" s="2" t="s">
        <v>11</v>
      </c>
      <c r="K6734" s="2" t="s">
        <v>12</v>
      </c>
      <c r="L6734" s="2" t="s">
        <v>2098</v>
      </c>
      <c r="M6734" t="str">
        <f t="shared" si="105"/>
        <v>http://blog.collarity.com/</v>
      </c>
      <c r="N6734" s="7" t="str">
        <f>(IF(COUNTIF('Your Backlinks'!A:A,'Competitor 1'!B6734)+COUNTIF('Competitor 2'!B:B,'Competitor 1'!B6734)&gt;1,"Links","prospect"))</f>
        <v>prospect</v>
      </c>
    </row>
    <row r="6735" spans="1:14" x14ac:dyDescent="0.25">
      <c r="A6735" t="str">
        <f>(IF(COUNTIF('Your Backlinks'!L:L,'Competitor 1'!M6735),"Links","prospect"))</f>
        <v>prospect</v>
      </c>
      <c r="B6735" s="2" t="s">
        <v>14598</v>
      </c>
      <c r="C6735" s="2" t="s">
        <v>14599</v>
      </c>
      <c r="D6735" s="2" t="s">
        <v>2284</v>
      </c>
      <c r="E6735" s="2">
        <v>27</v>
      </c>
      <c r="F6735" s="2">
        <v>53</v>
      </c>
      <c r="G6735" s="2">
        <v>1</v>
      </c>
      <c r="H6735" s="2">
        <v>771</v>
      </c>
      <c r="I6735" s="2" t="s">
        <v>10</v>
      </c>
      <c r="J6735" s="2" t="s">
        <v>11</v>
      </c>
      <c r="K6735" s="2" t="s">
        <v>12</v>
      </c>
      <c r="L6735" s="2" t="s">
        <v>2098</v>
      </c>
      <c r="M6735" t="str">
        <f t="shared" si="105"/>
        <v>http://blog.collarity.com/</v>
      </c>
      <c r="N6735" s="7" t="str">
        <f>(IF(COUNTIF('Your Backlinks'!A:A,'Competitor 1'!B6735)+COUNTIF('Competitor 2'!B:B,'Competitor 1'!B6735)&gt;1,"Links","prospect"))</f>
        <v>prospect</v>
      </c>
    </row>
    <row r="6736" spans="1:14" x14ac:dyDescent="0.25">
      <c r="A6736" t="str">
        <f>(IF(COUNTIF('Your Backlinks'!L:L,'Competitor 1'!M6736),"Links","prospect"))</f>
        <v>prospect</v>
      </c>
      <c r="B6736" s="2" t="s">
        <v>14654</v>
      </c>
      <c r="C6736" s="2" t="s">
        <v>14655</v>
      </c>
      <c r="D6736" s="2" t="s">
        <v>3526</v>
      </c>
      <c r="E6736" s="2">
        <v>28</v>
      </c>
      <c r="F6736" s="2">
        <v>53</v>
      </c>
      <c r="G6736" s="2">
        <v>4</v>
      </c>
      <c r="H6736" s="2">
        <v>480</v>
      </c>
      <c r="I6736" s="2" t="s">
        <v>10</v>
      </c>
      <c r="J6736" s="2" t="s">
        <v>11</v>
      </c>
      <c r="K6736" s="2" t="s">
        <v>12</v>
      </c>
      <c r="L6736" s="2" t="s">
        <v>2098</v>
      </c>
      <c r="M6736" t="str">
        <f t="shared" si="105"/>
        <v>http://www.brentcsutoras.com/</v>
      </c>
      <c r="N6736" s="7" t="str">
        <f>(IF(COUNTIF('Your Backlinks'!A:A,'Competitor 1'!B6736)+COUNTIF('Competitor 2'!B:B,'Competitor 1'!B6736)&gt;1,"Links","prospect"))</f>
        <v>prospect</v>
      </c>
    </row>
    <row r="6737" spans="1:14" x14ac:dyDescent="0.25">
      <c r="A6737" t="str">
        <f>(IF(COUNTIF('Your Backlinks'!L:L,'Competitor 1'!M6737),"Links","prospect"))</f>
        <v>prospect</v>
      </c>
      <c r="B6737" s="2" t="s">
        <v>14656</v>
      </c>
      <c r="C6737" s="2"/>
      <c r="D6737" s="2" t="s">
        <v>2113</v>
      </c>
      <c r="E6737" s="2">
        <v>25</v>
      </c>
      <c r="F6737" s="2">
        <v>53</v>
      </c>
      <c r="G6737" s="2">
        <v>1</v>
      </c>
      <c r="H6737" s="2">
        <v>480</v>
      </c>
      <c r="I6737" s="2" t="s">
        <v>10</v>
      </c>
      <c r="J6737" s="2" t="s">
        <v>11</v>
      </c>
      <c r="K6737" s="2" t="s">
        <v>12</v>
      </c>
      <c r="L6737" s="2" t="s">
        <v>2098</v>
      </c>
      <c r="M6737" t="str">
        <f t="shared" si="105"/>
        <v>http://www.brentcsutoras.com/</v>
      </c>
      <c r="N6737" s="7" t="str">
        <f>(IF(COUNTIF('Your Backlinks'!A:A,'Competitor 1'!B6737)+COUNTIF('Competitor 2'!B:B,'Competitor 1'!B6737)&gt;1,"Links","prospect"))</f>
        <v>prospect</v>
      </c>
    </row>
    <row r="6738" spans="1:14" x14ac:dyDescent="0.25">
      <c r="A6738" t="str">
        <f>(IF(COUNTIF('Your Backlinks'!L:L,'Competitor 1'!M6738),"Links","prospect"))</f>
        <v>prospect</v>
      </c>
      <c r="B6738" s="2" t="s">
        <v>14657</v>
      </c>
      <c r="C6738" s="2" t="s">
        <v>14658</v>
      </c>
      <c r="D6738" s="2" t="s">
        <v>14659</v>
      </c>
      <c r="E6738" s="2">
        <v>23</v>
      </c>
      <c r="F6738" s="2">
        <v>53</v>
      </c>
      <c r="G6738" s="2">
        <v>1</v>
      </c>
      <c r="H6738" s="2">
        <v>480</v>
      </c>
      <c r="I6738" s="2" t="s">
        <v>10</v>
      </c>
      <c r="J6738" s="2" t="s">
        <v>11</v>
      </c>
      <c r="K6738" s="2" t="s">
        <v>12</v>
      </c>
      <c r="L6738" s="2" t="s">
        <v>2098</v>
      </c>
      <c r="M6738" t="str">
        <f t="shared" si="105"/>
        <v>http://www.brentcsutoras.com/</v>
      </c>
      <c r="N6738" s="7" t="str">
        <f>(IF(COUNTIF('Your Backlinks'!A:A,'Competitor 1'!B6738)+COUNTIF('Competitor 2'!B:B,'Competitor 1'!B6738)&gt;1,"Links","prospect"))</f>
        <v>prospect</v>
      </c>
    </row>
    <row r="6739" spans="1:14" x14ac:dyDescent="0.25">
      <c r="A6739" t="str">
        <f>(IF(COUNTIF('Your Backlinks'!L:L,'Competitor 1'!M6739),"Links","prospect"))</f>
        <v>prospect</v>
      </c>
      <c r="B6739" s="2" t="s">
        <v>14196</v>
      </c>
      <c r="C6739" s="2" t="s">
        <v>14197</v>
      </c>
      <c r="D6739" s="2" t="s">
        <v>2113</v>
      </c>
      <c r="E6739" s="2">
        <v>29</v>
      </c>
      <c r="F6739" s="2">
        <v>53</v>
      </c>
      <c r="G6739" s="2">
        <v>1</v>
      </c>
      <c r="H6739" s="2">
        <v>425</v>
      </c>
      <c r="I6739" s="2" t="s">
        <v>11</v>
      </c>
      <c r="J6739" s="2" t="s">
        <v>11</v>
      </c>
      <c r="K6739" s="2" t="s">
        <v>12</v>
      </c>
      <c r="L6739" s="2" t="s">
        <v>2098</v>
      </c>
      <c r="M6739" t="str">
        <f t="shared" si="105"/>
        <v>http://mail.pdesigner.net/</v>
      </c>
      <c r="N6739" s="7" t="str">
        <f>(IF(COUNTIF('Your Backlinks'!A:A,'Competitor 1'!B6739)+COUNTIF('Competitor 2'!B:B,'Competitor 1'!B6739)&gt;1,"Links","prospect"))</f>
        <v>prospect</v>
      </c>
    </row>
    <row r="6740" spans="1:14" x14ac:dyDescent="0.25">
      <c r="A6740" t="str">
        <f>(IF(COUNTIF('Your Backlinks'!L:L,'Competitor 1'!M6740),"Links","prospect"))</f>
        <v>prospect</v>
      </c>
      <c r="B6740" s="2" t="s">
        <v>14660</v>
      </c>
      <c r="C6740" s="2" t="s">
        <v>14197</v>
      </c>
      <c r="D6740" s="2" t="s">
        <v>2113</v>
      </c>
      <c r="E6740" s="2">
        <v>29</v>
      </c>
      <c r="F6740" s="2">
        <v>53</v>
      </c>
      <c r="G6740" s="2">
        <v>1</v>
      </c>
      <c r="H6740" s="2">
        <v>425</v>
      </c>
      <c r="I6740" s="2" t="s">
        <v>11</v>
      </c>
      <c r="J6740" s="2" t="s">
        <v>11</v>
      </c>
      <c r="K6740" s="2" t="s">
        <v>12</v>
      </c>
      <c r="L6740" s="2" t="s">
        <v>2098</v>
      </c>
      <c r="M6740" t="str">
        <f t="shared" si="105"/>
        <v>http://mail.pdesigner.net/</v>
      </c>
      <c r="N6740" s="7" t="str">
        <f>(IF(COUNTIF('Your Backlinks'!A:A,'Competitor 1'!B6740)+COUNTIF('Competitor 2'!B:B,'Competitor 1'!B6740)&gt;1,"Links","prospect"))</f>
        <v>prospect</v>
      </c>
    </row>
    <row r="6741" spans="1:14" x14ac:dyDescent="0.25">
      <c r="A6741" t="str">
        <f>(IF(COUNTIF('Your Backlinks'!L:L,'Competitor 1'!M6741),"Links","prospect"))</f>
        <v>prospect</v>
      </c>
      <c r="B6741" s="2" t="s">
        <v>14661</v>
      </c>
      <c r="C6741" s="2" t="s">
        <v>14197</v>
      </c>
      <c r="D6741" s="2" t="s">
        <v>2113</v>
      </c>
      <c r="E6741" s="2">
        <v>28</v>
      </c>
      <c r="F6741" s="2">
        <v>53</v>
      </c>
      <c r="G6741" s="2">
        <v>1</v>
      </c>
      <c r="H6741" s="2">
        <v>425</v>
      </c>
      <c r="I6741" s="2" t="s">
        <v>11</v>
      </c>
      <c r="J6741" s="2" t="s">
        <v>11</v>
      </c>
      <c r="K6741" s="2" t="s">
        <v>12</v>
      </c>
      <c r="L6741" s="2" t="s">
        <v>2098</v>
      </c>
      <c r="M6741" t="str">
        <f t="shared" si="105"/>
        <v>http://mail.pdesigner.net/</v>
      </c>
      <c r="N6741" s="7" t="str">
        <f>(IF(COUNTIF('Your Backlinks'!A:A,'Competitor 1'!B6741)+COUNTIF('Competitor 2'!B:B,'Competitor 1'!B6741)&gt;1,"Links","prospect"))</f>
        <v>prospect</v>
      </c>
    </row>
    <row r="6742" spans="1:14" x14ac:dyDescent="0.25">
      <c r="A6742" t="str">
        <f>(IF(COUNTIF('Your Backlinks'!L:L,'Competitor 1'!M6742),"Links","prospect"))</f>
        <v>prospect</v>
      </c>
      <c r="B6742" s="2" t="s">
        <v>14662</v>
      </c>
      <c r="C6742" s="2" t="s">
        <v>14197</v>
      </c>
      <c r="D6742" s="2" t="s">
        <v>2113</v>
      </c>
      <c r="E6742" s="2">
        <v>21</v>
      </c>
      <c r="F6742" s="2">
        <v>53</v>
      </c>
      <c r="G6742" s="2">
        <v>1</v>
      </c>
      <c r="H6742" s="2">
        <v>425</v>
      </c>
      <c r="I6742" s="2" t="s">
        <v>11</v>
      </c>
      <c r="J6742" s="2" t="s">
        <v>11</v>
      </c>
      <c r="K6742" s="2" t="s">
        <v>12</v>
      </c>
      <c r="L6742" s="2" t="s">
        <v>2098</v>
      </c>
      <c r="M6742" t="str">
        <f t="shared" si="105"/>
        <v>http://www.pdesigner.net/</v>
      </c>
      <c r="N6742" s="7" t="str">
        <f>(IF(COUNTIF('Your Backlinks'!A:A,'Competitor 1'!B6742)+COUNTIF('Competitor 2'!B:B,'Competitor 1'!B6742)&gt;1,"Links","prospect"))</f>
        <v>prospect</v>
      </c>
    </row>
    <row r="6743" spans="1:14" x14ac:dyDescent="0.25">
      <c r="A6743" t="str">
        <f>(IF(COUNTIF('Your Backlinks'!L:L,'Competitor 1'!M6743),"Links","prospect"))</f>
        <v>prospect</v>
      </c>
      <c r="B6743" s="2" t="s">
        <v>14663</v>
      </c>
      <c r="C6743" s="2" t="s">
        <v>14197</v>
      </c>
      <c r="D6743" s="2" t="s">
        <v>2113</v>
      </c>
      <c r="E6743" s="2">
        <v>18</v>
      </c>
      <c r="F6743" s="2">
        <v>53</v>
      </c>
      <c r="G6743" s="2">
        <v>1</v>
      </c>
      <c r="H6743" s="2">
        <v>425</v>
      </c>
      <c r="I6743" s="2" t="s">
        <v>11</v>
      </c>
      <c r="J6743" s="2" t="s">
        <v>11</v>
      </c>
      <c r="K6743" s="2" t="s">
        <v>12</v>
      </c>
      <c r="L6743" s="2" t="s">
        <v>2098</v>
      </c>
      <c r="M6743" t="str">
        <f t="shared" si="105"/>
        <v>http://www.pdesigner.net/</v>
      </c>
      <c r="N6743" s="7" t="str">
        <f>(IF(COUNTIF('Your Backlinks'!A:A,'Competitor 1'!B6743)+COUNTIF('Competitor 2'!B:B,'Competitor 1'!B6743)&gt;1,"Links","prospect"))</f>
        <v>prospect</v>
      </c>
    </row>
    <row r="6744" spans="1:14" x14ac:dyDescent="0.25">
      <c r="A6744" t="str">
        <f>(IF(COUNTIF('Your Backlinks'!L:L,'Competitor 1'!M6744),"Links","prospect"))</f>
        <v>prospect</v>
      </c>
      <c r="B6744" s="2" t="s">
        <v>14664</v>
      </c>
      <c r="C6744" s="2" t="s">
        <v>14197</v>
      </c>
      <c r="D6744" s="2" t="s">
        <v>2113</v>
      </c>
      <c r="E6744" s="2">
        <v>17</v>
      </c>
      <c r="F6744" s="2">
        <v>53</v>
      </c>
      <c r="G6744" s="2">
        <v>1</v>
      </c>
      <c r="H6744" s="2">
        <v>425</v>
      </c>
      <c r="I6744" s="2" t="s">
        <v>11</v>
      </c>
      <c r="J6744" s="2" t="s">
        <v>11</v>
      </c>
      <c r="K6744" s="2" t="s">
        <v>12</v>
      </c>
      <c r="L6744" s="2" t="s">
        <v>2098</v>
      </c>
      <c r="M6744" t="str">
        <f t="shared" si="105"/>
        <v>http://www.pdesigner.net/</v>
      </c>
      <c r="N6744" s="7" t="str">
        <f>(IF(COUNTIF('Your Backlinks'!A:A,'Competitor 1'!B6744)+COUNTIF('Competitor 2'!B:B,'Competitor 1'!B6744)&gt;1,"Links","prospect"))</f>
        <v>prospect</v>
      </c>
    </row>
    <row r="6745" spans="1:14" x14ac:dyDescent="0.25">
      <c r="A6745" t="str">
        <f>(IF(COUNTIF('Your Backlinks'!L:L,'Competitor 1'!M6745),"Links","prospect"))</f>
        <v>prospect</v>
      </c>
      <c r="B6745" s="2" t="s">
        <v>14665</v>
      </c>
      <c r="C6745" s="2" t="s">
        <v>14197</v>
      </c>
      <c r="D6745" s="2" t="s">
        <v>2113</v>
      </c>
      <c r="E6745" s="2">
        <v>17</v>
      </c>
      <c r="F6745" s="2">
        <v>53</v>
      </c>
      <c r="G6745" s="2">
        <v>1</v>
      </c>
      <c r="H6745" s="2">
        <v>425</v>
      </c>
      <c r="I6745" s="2" t="s">
        <v>11</v>
      </c>
      <c r="J6745" s="2" t="s">
        <v>11</v>
      </c>
      <c r="K6745" s="2" t="s">
        <v>12</v>
      </c>
      <c r="L6745" s="2" t="s">
        <v>2098</v>
      </c>
      <c r="M6745" t="str">
        <f t="shared" si="105"/>
        <v>http://www.pdesigner.net/</v>
      </c>
      <c r="N6745" s="7" t="str">
        <f>(IF(COUNTIF('Your Backlinks'!A:A,'Competitor 1'!B6745)+COUNTIF('Competitor 2'!B:B,'Competitor 1'!B6745)&gt;1,"Links","prospect"))</f>
        <v>prospect</v>
      </c>
    </row>
    <row r="6746" spans="1:14" x14ac:dyDescent="0.25">
      <c r="A6746" t="str">
        <f>(IF(COUNTIF('Your Backlinks'!L:L,'Competitor 1'!M6746),"Links","prospect"))</f>
        <v>prospect</v>
      </c>
      <c r="B6746" s="2" t="s">
        <v>14666</v>
      </c>
      <c r="C6746" s="2" t="s">
        <v>14667</v>
      </c>
      <c r="D6746" s="2" t="s">
        <v>14668</v>
      </c>
      <c r="E6746" s="2">
        <v>37</v>
      </c>
      <c r="F6746" s="2">
        <v>53</v>
      </c>
      <c r="G6746" s="2">
        <v>4</v>
      </c>
      <c r="H6746" s="2">
        <v>728</v>
      </c>
      <c r="I6746" s="2" t="s">
        <v>10</v>
      </c>
      <c r="J6746" s="2" t="s">
        <v>11</v>
      </c>
      <c r="K6746" s="2" t="s">
        <v>12</v>
      </c>
      <c r="L6746" s="2" t="s">
        <v>2098</v>
      </c>
      <c r="M6746" t="str">
        <f t="shared" si="105"/>
        <v>http://seo.vinddirect.nl/</v>
      </c>
      <c r="N6746" s="7" t="str">
        <f>(IF(COUNTIF('Your Backlinks'!A:A,'Competitor 1'!B6746)+COUNTIF('Competitor 2'!B:B,'Competitor 1'!B6746)&gt;1,"Links","prospect"))</f>
        <v>prospect</v>
      </c>
    </row>
    <row r="6747" spans="1:14" x14ac:dyDescent="0.25">
      <c r="A6747" t="str">
        <f>(IF(COUNTIF('Your Backlinks'!L:L,'Competitor 1'!M6747),"Links","prospect"))</f>
        <v>prospect</v>
      </c>
      <c r="B6747" s="2" t="s">
        <v>14669</v>
      </c>
      <c r="C6747" s="2" t="s">
        <v>14670</v>
      </c>
      <c r="D6747" s="2" t="s">
        <v>14668</v>
      </c>
      <c r="E6747" s="2">
        <v>31</v>
      </c>
      <c r="F6747" s="2">
        <v>53</v>
      </c>
      <c r="G6747" s="2">
        <v>1</v>
      </c>
      <c r="H6747" s="2">
        <v>728</v>
      </c>
      <c r="I6747" s="2" t="s">
        <v>10</v>
      </c>
      <c r="J6747" s="2" t="s">
        <v>11</v>
      </c>
      <c r="K6747" s="2" t="s">
        <v>12</v>
      </c>
      <c r="L6747" s="2" t="s">
        <v>2098</v>
      </c>
      <c r="M6747" t="str">
        <f t="shared" si="105"/>
        <v>http://seo.vinddirect.nl/</v>
      </c>
      <c r="N6747" s="7" t="str">
        <f>(IF(COUNTIF('Your Backlinks'!A:A,'Competitor 1'!B6747)+COUNTIF('Competitor 2'!B:B,'Competitor 1'!B6747)&gt;1,"Links","prospect"))</f>
        <v>prospect</v>
      </c>
    </row>
    <row r="6748" spans="1:14" x14ac:dyDescent="0.25">
      <c r="A6748" t="str">
        <f>(IF(COUNTIF('Your Backlinks'!L:L,'Competitor 1'!M6748),"Links","prospect"))</f>
        <v>prospect</v>
      </c>
      <c r="B6748" s="2" t="s">
        <v>14671</v>
      </c>
      <c r="C6748" s="2" t="s">
        <v>14672</v>
      </c>
      <c r="D6748" s="2" t="s">
        <v>2113</v>
      </c>
      <c r="E6748" s="2">
        <v>33</v>
      </c>
      <c r="F6748" s="2">
        <v>53</v>
      </c>
      <c r="G6748" s="2">
        <v>1</v>
      </c>
      <c r="H6748" s="2">
        <v>277</v>
      </c>
      <c r="I6748" s="2" t="s">
        <v>10</v>
      </c>
      <c r="J6748" s="2" t="s">
        <v>11</v>
      </c>
      <c r="K6748" s="2" t="s">
        <v>12</v>
      </c>
      <c r="L6748" s="2" t="s">
        <v>2098</v>
      </c>
      <c r="M6748" t="str">
        <f t="shared" si="105"/>
        <v>http://www.hubspot.tv/</v>
      </c>
      <c r="N6748" s="7" t="str">
        <f>(IF(COUNTIF('Your Backlinks'!A:A,'Competitor 1'!B6748)+COUNTIF('Competitor 2'!B:B,'Competitor 1'!B6748)&gt;1,"Links","prospect"))</f>
        <v>prospect</v>
      </c>
    </row>
    <row r="6749" spans="1:14" x14ac:dyDescent="0.25">
      <c r="A6749" t="str">
        <f>(IF(COUNTIF('Your Backlinks'!L:L,'Competitor 1'!M6749),"Links","prospect"))</f>
        <v>prospect</v>
      </c>
      <c r="B6749" s="2" t="s">
        <v>14673</v>
      </c>
      <c r="C6749" s="2"/>
      <c r="D6749" s="2" t="s">
        <v>2113</v>
      </c>
      <c r="E6749" s="2">
        <v>27</v>
      </c>
      <c r="F6749" s="2">
        <v>53</v>
      </c>
      <c r="G6749" s="2">
        <v>1</v>
      </c>
      <c r="H6749" s="2">
        <v>277</v>
      </c>
      <c r="I6749" s="2" t="s">
        <v>10</v>
      </c>
      <c r="J6749" s="2" t="s">
        <v>11</v>
      </c>
      <c r="K6749" s="2" t="s">
        <v>12</v>
      </c>
      <c r="L6749" s="2" t="s">
        <v>2098</v>
      </c>
      <c r="M6749" t="str">
        <f t="shared" si="105"/>
        <v>http://www.hubspot.tv/</v>
      </c>
      <c r="N6749" s="7" t="str">
        <f>(IF(COUNTIF('Your Backlinks'!A:A,'Competitor 1'!B6749)+COUNTIF('Competitor 2'!B:B,'Competitor 1'!B6749)&gt;1,"Links","prospect"))</f>
        <v>prospect</v>
      </c>
    </row>
    <row r="6750" spans="1:14" x14ac:dyDescent="0.25">
      <c r="A6750" t="str">
        <f>(IF(COUNTIF('Your Backlinks'!L:L,'Competitor 1'!M6750),"Links","prospect"))</f>
        <v>prospect</v>
      </c>
      <c r="B6750" s="2" t="s">
        <v>14674</v>
      </c>
      <c r="C6750" s="2" t="s">
        <v>14675</v>
      </c>
      <c r="D6750" s="2" t="s">
        <v>2113</v>
      </c>
      <c r="E6750" s="2">
        <v>26</v>
      </c>
      <c r="F6750" s="2">
        <v>53</v>
      </c>
      <c r="G6750" s="2">
        <v>1</v>
      </c>
      <c r="H6750" s="2">
        <v>277</v>
      </c>
      <c r="I6750" s="2" t="s">
        <v>10</v>
      </c>
      <c r="J6750" s="2" t="s">
        <v>11</v>
      </c>
      <c r="K6750" s="2" t="s">
        <v>12</v>
      </c>
      <c r="L6750" s="2" t="s">
        <v>2098</v>
      </c>
      <c r="M6750" t="str">
        <f t="shared" si="105"/>
        <v>http://www.hubspot.tv/</v>
      </c>
      <c r="N6750" s="7" t="str">
        <f>(IF(COUNTIF('Your Backlinks'!A:A,'Competitor 1'!B6750)+COUNTIF('Competitor 2'!B:B,'Competitor 1'!B6750)&gt;1,"Links","prospect"))</f>
        <v>prospect</v>
      </c>
    </row>
    <row r="6751" spans="1:14" x14ac:dyDescent="0.25">
      <c r="A6751" t="str">
        <f>(IF(COUNTIF('Your Backlinks'!L:L,'Competitor 1'!M6751),"Links","prospect"))</f>
        <v>prospect</v>
      </c>
      <c r="B6751" s="2" t="s">
        <v>14676</v>
      </c>
      <c r="C6751" s="2" t="s">
        <v>14677</v>
      </c>
      <c r="D6751" s="2" t="s">
        <v>2113</v>
      </c>
      <c r="E6751" s="2">
        <v>26</v>
      </c>
      <c r="F6751" s="2">
        <v>53</v>
      </c>
      <c r="G6751" s="2">
        <v>1</v>
      </c>
      <c r="H6751" s="2">
        <v>277</v>
      </c>
      <c r="I6751" s="2" t="s">
        <v>10</v>
      </c>
      <c r="J6751" s="2" t="s">
        <v>11</v>
      </c>
      <c r="K6751" s="2" t="s">
        <v>12</v>
      </c>
      <c r="L6751" s="2" t="s">
        <v>2098</v>
      </c>
      <c r="M6751" t="str">
        <f t="shared" si="105"/>
        <v>http://www.hubspot.tv/</v>
      </c>
      <c r="N6751" s="7" t="str">
        <f>(IF(COUNTIF('Your Backlinks'!A:A,'Competitor 1'!B6751)+COUNTIF('Competitor 2'!B:B,'Competitor 1'!B6751)&gt;1,"Links","prospect"))</f>
        <v>prospect</v>
      </c>
    </row>
    <row r="6752" spans="1:14" x14ac:dyDescent="0.25">
      <c r="A6752" t="str">
        <f>(IF(COUNTIF('Your Backlinks'!L:L,'Competitor 1'!M6752),"Links","prospect"))</f>
        <v>prospect</v>
      </c>
      <c r="B6752" s="2" t="s">
        <v>14678</v>
      </c>
      <c r="C6752" s="2" t="s">
        <v>14679</v>
      </c>
      <c r="D6752" s="2" t="s">
        <v>2113</v>
      </c>
      <c r="E6752" s="2">
        <v>26</v>
      </c>
      <c r="F6752" s="2">
        <v>53</v>
      </c>
      <c r="G6752" s="2">
        <v>1</v>
      </c>
      <c r="H6752" s="2">
        <v>277</v>
      </c>
      <c r="I6752" s="2" t="s">
        <v>10</v>
      </c>
      <c r="J6752" s="2" t="s">
        <v>11</v>
      </c>
      <c r="K6752" s="2" t="s">
        <v>12</v>
      </c>
      <c r="L6752" s="2" t="s">
        <v>2098</v>
      </c>
      <c r="M6752" t="str">
        <f t="shared" si="105"/>
        <v>http://www.hubspot.tv/</v>
      </c>
      <c r="N6752" s="7" t="str">
        <f>(IF(COUNTIF('Your Backlinks'!A:A,'Competitor 1'!B6752)+COUNTIF('Competitor 2'!B:B,'Competitor 1'!B6752)&gt;1,"Links","prospect"))</f>
        <v>prospect</v>
      </c>
    </row>
    <row r="6753" spans="1:14" x14ac:dyDescent="0.25">
      <c r="A6753" t="str">
        <f>(IF(COUNTIF('Your Backlinks'!L:L,'Competitor 1'!M6753),"Links","prospect"))</f>
        <v>prospect</v>
      </c>
      <c r="B6753" s="2" t="s">
        <v>14680</v>
      </c>
      <c r="C6753" s="2" t="s">
        <v>14672</v>
      </c>
      <c r="D6753" s="2" t="s">
        <v>2113</v>
      </c>
      <c r="E6753" s="2">
        <v>23</v>
      </c>
      <c r="F6753" s="2">
        <v>53</v>
      </c>
      <c r="G6753" s="2">
        <v>1</v>
      </c>
      <c r="H6753" s="2">
        <v>277</v>
      </c>
      <c r="I6753" s="2" t="s">
        <v>10</v>
      </c>
      <c r="J6753" s="2" t="s">
        <v>11</v>
      </c>
      <c r="K6753" s="2" t="s">
        <v>12</v>
      </c>
      <c r="L6753" s="2" t="s">
        <v>2098</v>
      </c>
      <c r="M6753" t="str">
        <f t="shared" si="105"/>
        <v>http://www.hubspot.tv/</v>
      </c>
      <c r="N6753" s="7" t="str">
        <f>(IF(COUNTIF('Your Backlinks'!A:A,'Competitor 1'!B6753)+COUNTIF('Competitor 2'!B:B,'Competitor 1'!B6753)&gt;1,"Links","prospect"))</f>
        <v>prospect</v>
      </c>
    </row>
    <row r="6754" spans="1:14" x14ac:dyDescent="0.25">
      <c r="A6754" t="str">
        <f>(IF(COUNTIF('Your Backlinks'!L:L,'Competitor 1'!M6754),"Links","prospect"))</f>
        <v>prospect</v>
      </c>
      <c r="B6754" s="2" t="s">
        <v>14681</v>
      </c>
      <c r="C6754" s="2" t="s">
        <v>14682</v>
      </c>
      <c r="D6754" s="2" t="s">
        <v>2284</v>
      </c>
      <c r="E6754" s="2">
        <v>21</v>
      </c>
      <c r="F6754" s="2">
        <v>53</v>
      </c>
      <c r="G6754" s="2">
        <v>1</v>
      </c>
      <c r="H6754" s="2">
        <v>574</v>
      </c>
      <c r="I6754" s="2" t="s">
        <v>10</v>
      </c>
      <c r="J6754" s="2" t="s">
        <v>11</v>
      </c>
      <c r="K6754" s="2" t="s">
        <v>12</v>
      </c>
      <c r="L6754" s="2" t="s">
        <v>2098</v>
      </c>
      <c r="M6754" t="str">
        <f t="shared" si="105"/>
        <v>http://www.hpvorlagen24.de/</v>
      </c>
      <c r="N6754" s="7" t="str">
        <f>(IF(COUNTIF('Your Backlinks'!A:A,'Competitor 1'!B6754)+COUNTIF('Competitor 2'!B:B,'Competitor 1'!B6754)&gt;1,"Links","prospect"))</f>
        <v>prospect</v>
      </c>
    </row>
    <row r="6755" spans="1:14" x14ac:dyDescent="0.25">
      <c r="A6755" t="str">
        <f>(IF(COUNTIF('Your Backlinks'!L:L,'Competitor 1'!M6755),"Links","prospect"))</f>
        <v>prospect</v>
      </c>
      <c r="B6755" s="2" t="s">
        <v>14683</v>
      </c>
      <c r="C6755" s="2" t="s">
        <v>14684</v>
      </c>
      <c r="D6755" s="2" t="s">
        <v>14685</v>
      </c>
      <c r="E6755" s="2">
        <v>33</v>
      </c>
      <c r="F6755" s="2">
        <v>53</v>
      </c>
      <c r="G6755" s="2">
        <v>1</v>
      </c>
      <c r="H6755" s="2">
        <v>459</v>
      </c>
      <c r="I6755" s="2" t="s">
        <v>10</v>
      </c>
      <c r="J6755" s="2" t="s">
        <v>11</v>
      </c>
      <c r="K6755" s="2" t="s">
        <v>12</v>
      </c>
      <c r="L6755" s="2" t="s">
        <v>2098</v>
      </c>
      <c r="M6755" t="str">
        <f t="shared" si="105"/>
        <v>http://www.intuiti.net/</v>
      </c>
      <c r="N6755" s="7" t="str">
        <f>(IF(COUNTIF('Your Backlinks'!A:A,'Competitor 1'!B6755)+COUNTIF('Competitor 2'!B:B,'Competitor 1'!B6755)&gt;1,"Links","prospect"))</f>
        <v>prospect</v>
      </c>
    </row>
    <row r="6756" spans="1:14" x14ac:dyDescent="0.25">
      <c r="A6756" t="str">
        <f>(IF(COUNTIF('Your Backlinks'!L:L,'Competitor 1'!M6756),"Links","prospect"))</f>
        <v>prospect</v>
      </c>
      <c r="B6756" s="2" t="s">
        <v>14686</v>
      </c>
      <c r="C6756" s="2" t="s">
        <v>14687</v>
      </c>
      <c r="D6756" s="2" t="s">
        <v>2176</v>
      </c>
      <c r="E6756" s="2">
        <v>23</v>
      </c>
      <c r="F6756" s="2">
        <v>53</v>
      </c>
      <c r="G6756" s="2">
        <v>1</v>
      </c>
      <c r="H6756" s="2">
        <v>344</v>
      </c>
      <c r="I6756" s="2" t="s">
        <v>10</v>
      </c>
      <c r="J6756" s="2" t="s">
        <v>11</v>
      </c>
      <c r="K6756" s="2" t="s">
        <v>12</v>
      </c>
      <c r="L6756" s="2" t="s">
        <v>2098</v>
      </c>
      <c r="M6756" t="str">
        <f t="shared" si="105"/>
        <v>http://evoconference.com/</v>
      </c>
      <c r="N6756" s="7" t="str">
        <f>(IF(COUNTIF('Your Backlinks'!A:A,'Competitor 1'!B6756)+COUNTIF('Competitor 2'!B:B,'Competitor 1'!B6756)&gt;1,"Links","prospect"))</f>
        <v>prospect</v>
      </c>
    </row>
    <row r="6757" spans="1:14" x14ac:dyDescent="0.25">
      <c r="A6757" t="str">
        <f>(IF(COUNTIF('Your Backlinks'!L:L,'Competitor 1'!M6757),"Links","prospect"))</f>
        <v>prospect</v>
      </c>
      <c r="B6757" s="2" t="s">
        <v>14688</v>
      </c>
      <c r="C6757" s="2" t="s">
        <v>14689</v>
      </c>
      <c r="D6757" s="2" t="s">
        <v>2176</v>
      </c>
      <c r="E6757" s="2">
        <v>19</v>
      </c>
      <c r="F6757" s="2">
        <v>53</v>
      </c>
      <c r="G6757" s="2">
        <v>2</v>
      </c>
      <c r="H6757" s="2">
        <v>344</v>
      </c>
      <c r="I6757" s="2" t="s">
        <v>10</v>
      </c>
      <c r="J6757" s="2" t="s">
        <v>11</v>
      </c>
      <c r="K6757" s="2" t="s">
        <v>12</v>
      </c>
      <c r="L6757" s="2" t="s">
        <v>2098</v>
      </c>
      <c r="M6757" t="str">
        <f t="shared" si="105"/>
        <v>http://evoconference.com/</v>
      </c>
      <c r="N6757" s="7" t="str">
        <f>(IF(COUNTIF('Your Backlinks'!A:A,'Competitor 1'!B6757)+COUNTIF('Competitor 2'!B:B,'Competitor 1'!B6757)&gt;1,"Links","prospect"))</f>
        <v>prospect</v>
      </c>
    </row>
    <row r="6758" spans="1:14" x14ac:dyDescent="0.25">
      <c r="A6758" t="str">
        <f>(IF(COUNTIF('Your Backlinks'!L:L,'Competitor 1'!M6758),"Links","prospect"))</f>
        <v>prospect</v>
      </c>
      <c r="B6758" s="2" t="s">
        <v>14690</v>
      </c>
      <c r="C6758" s="2" t="s">
        <v>14691</v>
      </c>
      <c r="D6758" s="2" t="s">
        <v>2176</v>
      </c>
      <c r="E6758" s="2">
        <v>18</v>
      </c>
      <c r="F6758" s="2">
        <v>53</v>
      </c>
      <c r="G6758" s="2">
        <v>1</v>
      </c>
      <c r="H6758" s="2">
        <v>344</v>
      </c>
      <c r="I6758" s="2" t="s">
        <v>10</v>
      </c>
      <c r="J6758" s="2" t="s">
        <v>11</v>
      </c>
      <c r="K6758" s="2" t="s">
        <v>12</v>
      </c>
      <c r="L6758" s="2" t="s">
        <v>2098</v>
      </c>
      <c r="M6758" t="str">
        <f t="shared" si="105"/>
        <v>http://evoconference.com/</v>
      </c>
      <c r="N6758" s="7" t="str">
        <f>(IF(COUNTIF('Your Backlinks'!A:A,'Competitor 1'!B6758)+COUNTIF('Competitor 2'!B:B,'Competitor 1'!B6758)&gt;1,"Links","prospect"))</f>
        <v>prospect</v>
      </c>
    </row>
    <row r="6759" spans="1:14" x14ac:dyDescent="0.25">
      <c r="A6759" t="str">
        <f>(IF(COUNTIF('Your Backlinks'!L:L,'Competitor 1'!M6759),"Links","prospect"))</f>
        <v>prospect</v>
      </c>
      <c r="B6759" s="2" t="s">
        <v>14692</v>
      </c>
      <c r="C6759" s="2" t="s">
        <v>14693</v>
      </c>
      <c r="D6759" s="2" t="s">
        <v>2176</v>
      </c>
      <c r="E6759" s="2">
        <v>18</v>
      </c>
      <c r="F6759" s="2">
        <v>53</v>
      </c>
      <c r="G6759" s="2">
        <v>1</v>
      </c>
      <c r="H6759" s="2">
        <v>344</v>
      </c>
      <c r="I6759" s="2" t="s">
        <v>10</v>
      </c>
      <c r="J6759" s="2" t="s">
        <v>11</v>
      </c>
      <c r="K6759" s="2" t="s">
        <v>12</v>
      </c>
      <c r="L6759" s="2" t="s">
        <v>2098</v>
      </c>
      <c r="M6759" t="str">
        <f t="shared" si="105"/>
        <v>http://evoconference.com/</v>
      </c>
      <c r="N6759" s="7" t="str">
        <f>(IF(COUNTIF('Your Backlinks'!A:A,'Competitor 1'!B6759)+COUNTIF('Competitor 2'!B:B,'Competitor 1'!B6759)&gt;1,"Links","prospect"))</f>
        <v>prospect</v>
      </c>
    </row>
    <row r="6760" spans="1:14" x14ac:dyDescent="0.25">
      <c r="A6760" t="str">
        <f>(IF(COUNTIF('Your Backlinks'!L:L,'Competitor 1'!M6760),"Links","prospect"))</f>
        <v>prospect</v>
      </c>
      <c r="B6760" s="2" t="s">
        <v>14694</v>
      </c>
      <c r="C6760" s="2" t="s">
        <v>14695</v>
      </c>
      <c r="D6760" s="2" t="s">
        <v>2176</v>
      </c>
      <c r="E6760" s="2">
        <v>18</v>
      </c>
      <c r="F6760" s="2">
        <v>53</v>
      </c>
      <c r="G6760" s="2">
        <v>1</v>
      </c>
      <c r="H6760" s="2">
        <v>344</v>
      </c>
      <c r="I6760" s="2" t="s">
        <v>10</v>
      </c>
      <c r="J6760" s="2" t="s">
        <v>11</v>
      </c>
      <c r="K6760" s="2" t="s">
        <v>12</v>
      </c>
      <c r="L6760" s="2" t="s">
        <v>2098</v>
      </c>
      <c r="M6760" t="str">
        <f t="shared" si="105"/>
        <v>http://evoconference.com/</v>
      </c>
      <c r="N6760" s="7" t="str">
        <f>(IF(COUNTIF('Your Backlinks'!A:A,'Competitor 1'!B6760)+COUNTIF('Competitor 2'!B:B,'Competitor 1'!B6760)&gt;1,"Links","prospect"))</f>
        <v>prospect</v>
      </c>
    </row>
    <row r="6761" spans="1:14" x14ac:dyDescent="0.25">
      <c r="A6761" t="str">
        <f>(IF(COUNTIF('Your Backlinks'!L:L,'Competitor 1'!M6761),"Links","prospect"))</f>
        <v>prospect</v>
      </c>
      <c r="B6761" s="2" t="s">
        <v>14696</v>
      </c>
      <c r="C6761" s="2" t="s">
        <v>14697</v>
      </c>
      <c r="D6761" s="2" t="s">
        <v>2176</v>
      </c>
      <c r="E6761" s="2">
        <v>18</v>
      </c>
      <c r="F6761" s="2">
        <v>53</v>
      </c>
      <c r="G6761" s="2">
        <v>1</v>
      </c>
      <c r="H6761" s="2">
        <v>344</v>
      </c>
      <c r="I6761" s="2" t="s">
        <v>10</v>
      </c>
      <c r="J6761" s="2" t="s">
        <v>11</v>
      </c>
      <c r="K6761" s="2" t="s">
        <v>12</v>
      </c>
      <c r="L6761" s="2" t="s">
        <v>2098</v>
      </c>
      <c r="M6761" t="str">
        <f t="shared" si="105"/>
        <v>http://evoconference.com/</v>
      </c>
      <c r="N6761" s="7" t="str">
        <f>(IF(COUNTIF('Your Backlinks'!A:A,'Competitor 1'!B6761)+COUNTIF('Competitor 2'!B:B,'Competitor 1'!B6761)&gt;1,"Links","prospect"))</f>
        <v>prospect</v>
      </c>
    </row>
    <row r="6762" spans="1:14" x14ac:dyDescent="0.25">
      <c r="A6762" t="str">
        <f>(IF(COUNTIF('Your Backlinks'!L:L,'Competitor 1'!M6762),"Links","prospect"))</f>
        <v>prospect</v>
      </c>
      <c r="B6762" s="2" t="s">
        <v>14698</v>
      </c>
      <c r="C6762" s="2" t="s">
        <v>14699</v>
      </c>
      <c r="D6762" s="2" t="s">
        <v>2176</v>
      </c>
      <c r="E6762" s="2">
        <v>17</v>
      </c>
      <c r="F6762" s="2">
        <v>53</v>
      </c>
      <c r="G6762" s="2">
        <v>0</v>
      </c>
      <c r="H6762" s="2">
        <v>344</v>
      </c>
      <c r="I6762" s="2" t="s">
        <v>10</v>
      </c>
      <c r="J6762" s="2" t="s">
        <v>11</v>
      </c>
      <c r="K6762" s="2" t="s">
        <v>12</v>
      </c>
      <c r="L6762" s="2" t="s">
        <v>2098</v>
      </c>
      <c r="M6762" t="str">
        <f t="shared" si="105"/>
        <v>http://evoconference.com/</v>
      </c>
      <c r="N6762" s="7" t="str">
        <f>(IF(COUNTIF('Your Backlinks'!A:A,'Competitor 1'!B6762)+COUNTIF('Competitor 2'!B:B,'Competitor 1'!B6762)&gt;1,"Links","prospect"))</f>
        <v>prospect</v>
      </c>
    </row>
    <row r="6763" spans="1:14" x14ac:dyDescent="0.25">
      <c r="A6763" t="str">
        <f>(IF(COUNTIF('Your Backlinks'!L:L,'Competitor 1'!M6763),"Links","prospect"))</f>
        <v>prospect</v>
      </c>
      <c r="B6763" s="2" t="s">
        <v>14700</v>
      </c>
      <c r="C6763" s="2" t="s">
        <v>14701</v>
      </c>
      <c r="D6763" s="2" t="s">
        <v>2171</v>
      </c>
      <c r="E6763" s="2">
        <v>29</v>
      </c>
      <c r="F6763" s="2">
        <v>53</v>
      </c>
      <c r="G6763" s="2">
        <v>1</v>
      </c>
      <c r="H6763" s="2">
        <v>747</v>
      </c>
      <c r="I6763" s="2" t="s">
        <v>11</v>
      </c>
      <c r="J6763" s="2" t="s">
        <v>11</v>
      </c>
      <c r="K6763" s="2" t="s">
        <v>12</v>
      </c>
      <c r="L6763" s="2" t="s">
        <v>2098</v>
      </c>
      <c r="M6763" t="str">
        <f t="shared" si="105"/>
        <v>http://nl-menu.nl/</v>
      </c>
      <c r="N6763" s="7" t="str">
        <f>(IF(COUNTIF('Your Backlinks'!A:A,'Competitor 1'!B6763)+COUNTIF('Competitor 2'!B:B,'Competitor 1'!B6763)&gt;1,"Links","prospect"))</f>
        <v>prospect</v>
      </c>
    </row>
    <row r="6764" spans="1:14" x14ac:dyDescent="0.25">
      <c r="A6764" t="str">
        <f>(IF(COUNTIF('Your Backlinks'!L:L,'Competitor 1'!M6764),"Links","prospect"))</f>
        <v>prospect</v>
      </c>
      <c r="B6764" s="2" t="s">
        <v>14702</v>
      </c>
      <c r="C6764" s="2" t="s">
        <v>14703</v>
      </c>
      <c r="D6764" s="2" t="s">
        <v>2113</v>
      </c>
      <c r="E6764" s="2">
        <v>21</v>
      </c>
      <c r="F6764" s="2">
        <v>53</v>
      </c>
      <c r="G6764" s="2">
        <v>1</v>
      </c>
      <c r="H6764" s="2">
        <v>747</v>
      </c>
      <c r="I6764" s="2" t="s">
        <v>10</v>
      </c>
      <c r="J6764" s="2" t="s">
        <v>11</v>
      </c>
      <c r="K6764" s="2" t="s">
        <v>12</v>
      </c>
      <c r="L6764" s="2" t="s">
        <v>2098</v>
      </c>
      <c r="M6764" t="str">
        <f t="shared" si="105"/>
        <v>http://www.nl-menu.nl/</v>
      </c>
      <c r="N6764" s="7" t="str">
        <f>(IF(COUNTIF('Your Backlinks'!A:A,'Competitor 1'!B6764)+COUNTIF('Competitor 2'!B:B,'Competitor 1'!B6764)&gt;1,"Links","prospect"))</f>
        <v>prospect</v>
      </c>
    </row>
    <row r="6765" spans="1:14" x14ac:dyDescent="0.25">
      <c r="A6765" t="str">
        <f>(IF(COUNTIF('Your Backlinks'!L:L,'Competitor 1'!M6765),"Links","prospect"))</f>
        <v>prospect</v>
      </c>
      <c r="B6765" s="2" t="s">
        <v>14704</v>
      </c>
      <c r="C6765" s="2" t="s">
        <v>14703</v>
      </c>
      <c r="D6765" s="2" t="s">
        <v>2113</v>
      </c>
      <c r="E6765" s="2">
        <v>21</v>
      </c>
      <c r="F6765" s="2">
        <v>53</v>
      </c>
      <c r="G6765" s="2">
        <v>1</v>
      </c>
      <c r="H6765" s="2">
        <v>747</v>
      </c>
      <c r="I6765" s="2" t="s">
        <v>10</v>
      </c>
      <c r="J6765" s="2" t="s">
        <v>11</v>
      </c>
      <c r="K6765" s="2" t="s">
        <v>12</v>
      </c>
      <c r="L6765" s="2" t="s">
        <v>2098</v>
      </c>
      <c r="M6765" t="str">
        <f t="shared" si="105"/>
        <v>http://www.nl-menu.nl/</v>
      </c>
      <c r="N6765" s="7" t="str">
        <f>(IF(COUNTIF('Your Backlinks'!A:A,'Competitor 1'!B6765)+COUNTIF('Competitor 2'!B:B,'Competitor 1'!B6765)&gt;1,"Links","prospect"))</f>
        <v>prospect</v>
      </c>
    </row>
    <row r="6766" spans="1:14" x14ac:dyDescent="0.25">
      <c r="A6766" t="str">
        <f>(IF(COUNTIF('Your Backlinks'!L:L,'Competitor 1'!M6766),"Links","prospect"))</f>
        <v>prospect</v>
      </c>
      <c r="B6766" s="2" t="s">
        <v>14705</v>
      </c>
      <c r="C6766" s="2" t="s">
        <v>14706</v>
      </c>
      <c r="D6766" s="2" t="s">
        <v>2116</v>
      </c>
      <c r="E6766" s="2">
        <v>18</v>
      </c>
      <c r="F6766" s="2">
        <v>53</v>
      </c>
      <c r="G6766" s="2">
        <v>1</v>
      </c>
      <c r="H6766" s="2">
        <v>765</v>
      </c>
      <c r="I6766" s="2" t="s">
        <v>10</v>
      </c>
      <c r="J6766" s="2" t="s">
        <v>11</v>
      </c>
      <c r="K6766" s="2" t="s">
        <v>12</v>
      </c>
      <c r="L6766" s="2" t="s">
        <v>2098</v>
      </c>
      <c r="M6766" t="str">
        <f t="shared" si="105"/>
        <v>http://www.marketing-etudiant.fr/</v>
      </c>
      <c r="N6766" s="7" t="str">
        <f>(IF(COUNTIF('Your Backlinks'!A:A,'Competitor 1'!B6766)+COUNTIF('Competitor 2'!B:B,'Competitor 1'!B6766)&gt;1,"Links","prospect"))</f>
        <v>prospect</v>
      </c>
    </row>
    <row r="6767" spans="1:14" x14ac:dyDescent="0.25">
      <c r="A6767" t="str">
        <f>(IF(COUNTIF('Your Backlinks'!L:L,'Competitor 1'!M6767),"Links","prospect"))</f>
        <v>prospect</v>
      </c>
      <c r="B6767" s="2" t="s">
        <v>14707</v>
      </c>
      <c r="C6767" s="2" t="s">
        <v>14708</v>
      </c>
      <c r="D6767" s="2" t="s">
        <v>2205</v>
      </c>
      <c r="E6767" s="2">
        <v>31</v>
      </c>
      <c r="F6767" s="2">
        <v>53</v>
      </c>
      <c r="G6767" s="2">
        <v>2</v>
      </c>
      <c r="H6767" s="2">
        <v>935</v>
      </c>
      <c r="I6767" s="2" t="s">
        <v>10</v>
      </c>
      <c r="J6767" s="2" t="s">
        <v>11</v>
      </c>
      <c r="K6767" s="2" t="s">
        <v>12</v>
      </c>
      <c r="L6767" s="2" t="s">
        <v>2098</v>
      </c>
      <c r="M6767" t="str">
        <f t="shared" si="105"/>
        <v>http://www.whichwebdesigncompany.com/</v>
      </c>
      <c r="N6767" s="7" t="str">
        <f>(IF(COUNTIF('Your Backlinks'!A:A,'Competitor 1'!B6767)+COUNTIF('Competitor 2'!B:B,'Competitor 1'!B6767)&gt;1,"Links","prospect"))</f>
        <v>prospect</v>
      </c>
    </row>
    <row r="6768" spans="1:14" x14ac:dyDescent="0.25">
      <c r="A6768" t="str">
        <f>(IF(COUNTIF('Your Backlinks'!L:L,'Competitor 1'!M6768),"Links","prospect"))</f>
        <v>prospect</v>
      </c>
      <c r="B6768" s="2" t="s">
        <v>14709</v>
      </c>
      <c r="C6768" s="2" t="s">
        <v>14708</v>
      </c>
      <c r="D6768" s="2" t="s">
        <v>2205</v>
      </c>
      <c r="E6768" s="2">
        <v>29</v>
      </c>
      <c r="F6768" s="2">
        <v>53</v>
      </c>
      <c r="G6768" s="2">
        <v>2</v>
      </c>
      <c r="H6768" s="2">
        <v>935</v>
      </c>
      <c r="I6768" s="2" t="s">
        <v>10</v>
      </c>
      <c r="J6768" s="2" t="s">
        <v>11</v>
      </c>
      <c r="K6768" s="2" t="s">
        <v>12</v>
      </c>
      <c r="L6768" s="2" t="s">
        <v>2098</v>
      </c>
      <c r="M6768" t="str">
        <f t="shared" si="105"/>
        <v>http://www.whichwebdesigncompany.com/</v>
      </c>
      <c r="N6768" s="7" t="str">
        <f>(IF(COUNTIF('Your Backlinks'!A:A,'Competitor 1'!B6768)+COUNTIF('Competitor 2'!B:B,'Competitor 1'!B6768)&gt;1,"Links","prospect"))</f>
        <v>prospect</v>
      </c>
    </row>
    <row r="6769" spans="1:14" x14ac:dyDescent="0.25">
      <c r="A6769" t="str">
        <f>(IF(COUNTIF('Your Backlinks'!L:L,'Competitor 1'!M6769),"Links","prospect"))</f>
        <v>prospect</v>
      </c>
      <c r="B6769" s="2" t="s">
        <v>14710</v>
      </c>
      <c r="C6769" s="2" t="s">
        <v>14708</v>
      </c>
      <c r="D6769" s="2" t="s">
        <v>2205</v>
      </c>
      <c r="E6769" s="2">
        <v>24</v>
      </c>
      <c r="F6769" s="2">
        <v>53</v>
      </c>
      <c r="G6769" s="2">
        <v>1</v>
      </c>
      <c r="H6769" s="2">
        <v>935</v>
      </c>
      <c r="I6769" s="2" t="s">
        <v>10</v>
      </c>
      <c r="J6769" s="2" t="s">
        <v>11</v>
      </c>
      <c r="K6769" s="2" t="s">
        <v>12</v>
      </c>
      <c r="L6769" s="2" t="s">
        <v>2098</v>
      </c>
      <c r="M6769" t="str">
        <f t="shared" si="105"/>
        <v>http://www.whichwebdesigncompany.com/</v>
      </c>
      <c r="N6769" s="7" t="str">
        <f>(IF(COUNTIF('Your Backlinks'!A:A,'Competitor 1'!B6769)+COUNTIF('Competitor 2'!B:B,'Competitor 1'!B6769)&gt;1,"Links","prospect"))</f>
        <v>prospect</v>
      </c>
    </row>
    <row r="6770" spans="1:14" x14ac:dyDescent="0.25">
      <c r="A6770" t="str">
        <f>(IF(COUNTIF('Your Backlinks'!L:L,'Competitor 1'!M6770),"Links","prospect"))</f>
        <v>prospect</v>
      </c>
      <c r="B6770" s="2" t="s">
        <v>14711</v>
      </c>
      <c r="C6770" s="2" t="s">
        <v>14708</v>
      </c>
      <c r="D6770" s="2" t="s">
        <v>2205</v>
      </c>
      <c r="E6770" s="2">
        <v>23</v>
      </c>
      <c r="F6770" s="2">
        <v>53</v>
      </c>
      <c r="G6770" s="2">
        <v>1</v>
      </c>
      <c r="H6770" s="2">
        <v>935</v>
      </c>
      <c r="I6770" s="2" t="s">
        <v>10</v>
      </c>
      <c r="J6770" s="2" t="s">
        <v>11</v>
      </c>
      <c r="K6770" s="2" t="s">
        <v>12</v>
      </c>
      <c r="L6770" s="2" t="s">
        <v>2098</v>
      </c>
      <c r="M6770" t="str">
        <f t="shared" si="105"/>
        <v>http://www.whichwebdesigncompany.com/</v>
      </c>
      <c r="N6770" s="7" t="str">
        <f>(IF(COUNTIF('Your Backlinks'!A:A,'Competitor 1'!B6770)+COUNTIF('Competitor 2'!B:B,'Competitor 1'!B6770)&gt;1,"Links","prospect"))</f>
        <v>prospect</v>
      </c>
    </row>
    <row r="6771" spans="1:14" x14ac:dyDescent="0.25">
      <c r="A6771" t="str">
        <f>(IF(COUNTIF('Your Backlinks'!L:L,'Competitor 1'!M6771),"Links","prospect"))</f>
        <v>prospect</v>
      </c>
      <c r="B6771" s="2" t="s">
        <v>14712</v>
      </c>
      <c r="C6771" s="2" t="s">
        <v>14713</v>
      </c>
      <c r="D6771" s="2" t="s">
        <v>2205</v>
      </c>
      <c r="E6771" s="2">
        <v>18</v>
      </c>
      <c r="F6771" s="2">
        <v>53</v>
      </c>
      <c r="G6771" s="2">
        <v>1</v>
      </c>
      <c r="H6771" s="2">
        <v>935</v>
      </c>
      <c r="I6771" s="2" t="s">
        <v>11</v>
      </c>
      <c r="J6771" s="2" t="s">
        <v>11</v>
      </c>
      <c r="K6771" s="2" t="s">
        <v>12</v>
      </c>
      <c r="L6771" s="2" t="s">
        <v>2098</v>
      </c>
      <c r="M6771" t="str">
        <f t="shared" si="105"/>
        <v>http://www.whichwebdesigncompany.com/</v>
      </c>
      <c r="N6771" s="7" t="str">
        <f>(IF(COUNTIF('Your Backlinks'!A:A,'Competitor 1'!B6771)+COUNTIF('Competitor 2'!B:B,'Competitor 1'!B6771)&gt;1,"Links","prospect"))</f>
        <v>prospect</v>
      </c>
    </row>
    <row r="6772" spans="1:14" x14ac:dyDescent="0.25">
      <c r="A6772" t="str">
        <f>(IF(COUNTIF('Your Backlinks'!L:L,'Competitor 1'!M6772),"Links","prospect"))</f>
        <v>prospect</v>
      </c>
      <c r="B6772" s="2" t="s">
        <v>14714</v>
      </c>
      <c r="C6772" s="2" t="s">
        <v>14713</v>
      </c>
      <c r="D6772" s="2" t="s">
        <v>2205</v>
      </c>
      <c r="E6772" s="2">
        <v>18</v>
      </c>
      <c r="F6772" s="2">
        <v>53</v>
      </c>
      <c r="G6772" s="2">
        <v>1</v>
      </c>
      <c r="H6772" s="2">
        <v>935</v>
      </c>
      <c r="I6772" s="2" t="s">
        <v>11</v>
      </c>
      <c r="J6772" s="2" t="s">
        <v>11</v>
      </c>
      <c r="K6772" s="2" t="s">
        <v>12</v>
      </c>
      <c r="L6772" s="2" t="s">
        <v>2098</v>
      </c>
      <c r="M6772" t="str">
        <f t="shared" si="105"/>
        <v>http://www.whichwebdesigncompany.com/</v>
      </c>
      <c r="N6772" s="7" t="str">
        <f>(IF(COUNTIF('Your Backlinks'!A:A,'Competitor 1'!B6772)+COUNTIF('Competitor 2'!B:B,'Competitor 1'!B6772)&gt;1,"Links","prospect"))</f>
        <v>prospect</v>
      </c>
    </row>
    <row r="6773" spans="1:14" x14ac:dyDescent="0.25">
      <c r="A6773" t="str">
        <f>(IF(COUNTIF('Your Backlinks'!L:L,'Competitor 1'!M6773),"Links","prospect"))</f>
        <v>prospect</v>
      </c>
      <c r="B6773" s="2" t="s">
        <v>14715</v>
      </c>
      <c r="C6773" s="2" t="s">
        <v>14716</v>
      </c>
      <c r="D6773" s="2" t="s">
        <v>2205</v>
      </c>
      <c r="E6773" s="2">
        <v>18</v>
      </c>
      <c r="F6773" s="2">
        <v>53</v>
      </c>
      <c r="G6773" s="2">
        <v>1</v>
      </c>
      <c r="H6773" s="2">
        <v>935</v>
      </c>
      <c r="I6773" s="2" t="s">
        <v>10</v>
      </c>
      <c r="J6773" s="2" t="s">
        <v>11</v>
      </c>
      <c r="K6773" s="2" t="s">
        <v>12</v>
      </c>
      <c r="L6773" s="2" t="s">
        <v>2098</v>
      </c>
      <c r="M6773" t="str">
        <f t="shared" si="105"/>
        <v>http://www.whichwebdesigncompany.com/</v>
      </c>
      <c r="N6773" s="7" t="str">
        <f>(IF(COUNTIF('Your Backlinks'!A:A,'Competitor 1'!B6773)+COUNTIF('Competitor 2'!B:B,'Competitor 1'!B6773)&gt;1,"Links","prospect"))</f>
        <v>prospect</v>
      </c>
    </row>
    <row r="6774" spans="1:14" x14ac:dyDescent="0.25">
      <c r="A6774" t="str">
        <f>(IF(COUNTIF('Your Backlinks'!L:L,'Competitor 1'!M6774),"Links","prospect"))</f>
        <v>prospect</v>
      </c>
      <c r="B6774" s="2" t="s">
        <v>14717</v>
      </c>
      <c r="C6774" s="2" t="s">
        <v>14713</v>
      </c>
      <c r="D6774" s="2" t="s">
        <v>2205</v>
      </c>
      <c r="E6774" s="2">
        <v>18</v>
      </c>
      <c r="F6774" s="2">
        <v>53</v>
      </c>
      <c r="G6774" s="2">
        <v>1</v>
      </c>
      <c r="H6774" s="2">
        <v>935</v>
      </c>
      <c r="I6774" s="2" t="s">
        <v>11</v>
      </c>
      <c r="J6774" s="2" t="s">
        <v>11</v>
      </c>
      <c r="K6774" s="2" t="s">
        <v>12</v>
      </c>
      <c r="L6774" s="2" t="s">
        <v>2098</v>
      </c>
      <c r="M6774" t="str">
        <f t="shared" si="105"/>
        <v>http://www.whichwebdesigncompany.com/</v>
      </c>
      <c r="N6774" s="7" t="str">
        <f>(IF(COUNTIF('Your Backlinks'!A:A,'Competitor 1'!B6774)+COUNTIF('Competitor 2'!B:B,'Competitor 1'!B6774)&gt;1,"Links","prospect"))</f>
        <v>prospect</v>
      </c>
    </row>
    <row r="6775" spans="1:14" x14ac:dyDescent="0.25">
      <c r="A6775" t="str">
        <f>(IF(COUNTIF('Your Backlinks'!L:L,'Competitor 1'!M6775),"Links","prospect"))</f>
        <v>prospect</v>
      </c>
      <c r="B6775" s="2" t="s">
        <v>14718</v>
      </c>
      <c r="C6775" s="2" t="s">
        <v>14719</v>
      </c>
      <c r="D6775" s="2" t="s">
        <v>2123</v>
      </c>
      <c r="E6775" s="2">
        <v>35</v>
      </c>
      <c r="F6775" s="2">
        <v>53</v>
      </c>
      <c r="G6775" s="2">
        <v>2</v>
      </c>
      <c r="H6775" s="2">
        <v>964</v>
      </c>
      <c r="I6775" s="2" t="s">
        <v>10</v>
      </c>
      <c r="J6775" s="2" t="s">
        <v>11</v>
      </c>
      <c r="K6775" s="2" t="s">
        <v>12</v>
      </c>
      <c r="L6775" s="2" t="s">
        <v>2098</v>
      </c>
      <c r="M6775" t="str">
        <f t="shared" si="105"/>
        <v>http://business.speedypin.com/</v>
      </c>
      <c r="N6775" s="7" t="str">
        <f>(IF(COUNTIF('Your Backlinks'!A:A,'Competitor 1'!B6775)+COUNTIF('Competitor 2'!B:B,'Competitor 1'!B6775)&gt;1,"Links","prospect"))</f>
        <v>prospect</v>
      </c>
    </row>
    <row r="6776" spans="1:14" x14ac:dyDescent="0.25">
      <c r="A6776" t="str">
        <f>(IF(COUNTIF('Your Backlinks'!L:L,'Competitor 1'!M6776),"Links","prospect"))</f>
        <v>prospect</v>
      </c>
      <c r="B6776" s="2" t="s">
        <v>14720</v>
      </c>
      <c r="C6776" s="2" t="s">
        <v>14721</v>
      </c>
      <c r="D6776" s="2" t="s">
        <v>14722</v>
      </c>
      <c r="E6776" s="2">
        <v>22</v>
      </c>
      <c r="F6776" s="2">
        <v>53</v>
      </c>
      <c r="G6776" s="2">
        <v>1</v>
      </c>
      <c r="H6776" s="2">
        <v>345</v>
      </c>
      <c r="I6776" s="2" t="s">
        <v>10</v>
      </c>
      <c r="J6776" s="2" t="s">
        <v>11</v>
      </c>
      <c r="K6776" s="2" t="s">
        <v>12</v>
      </c>
      <c r="L6776" s="2" t="s">
        <v>2098</v>
      </c>
      <c r="M6776" t="str">
        <f t="shared" si="105"/>
        <v>http://www.rackaid.com/</v>
      </c>
      <c r="N6776" s="7" t="str">
        <f>(IF(COUNTIF('Your Backlinks'!A:A,'Competitor 1'!B6776)+COUNTIF('Competitor 2'!B:B,'Competitor 1'!B6776)&gt;1,"Links","prospect"))</f>
        <v>prospect</v>
      </c>
    </row>
    <row r="6777" spans="1:14" x14ac:dyDescent="0.25">
      <c r="A6777" t="str">
        <f>(IF(COUNTIF('Your Backlinks'!L:L,'Competitor 1'!M6777),"Links","prospect"))</f>
        <v>prospect</v>
      </c>
      <c r="B6777" s="2" t="s">
        <v>14723</v>
      </c>
      <c r="C6777" s="2" t="s">
        <v>14724</v>
      </c>
      <c r="D6777" s="2" t="s">
        <v>2113</v>
      </c>
      <c r="E6777" s="2">
        <v>28</v>
      </c>
      <c r="F6777" s="2">
        <v>53</v>
      </c>
      <c r="G6777" s="2">
        <v>7</v>
      </c>
      <c r="H6777" s="2">
        <v>766</v>
      </c>
      <c r="I6777" s="2" t="s">
        <v>11</v>
      </c>
      <c r="J6777" s="2" t="s">
        <v>11</v>
      </c>
      <c r="K6777" s="2" t="s">
        <v>12</v>
      </c>
      <c r="L6777" s="2" t="s">
        <v>2098</v>
      </c>
      <c r="M6777" t="str">
        <f t="shared" si="105"/>
        <v>http://www.escoladinheiro.com/</v>
      </c>
      <c r="N6777" s="7" t="str">
        <f>(IF(COUNTIF('Your Backlinks'!A:A,'Competitor 1'!B6777)+COUNTIF('Competitor 2'!B:B,'Competitor 1'!B6777)&gt;1,"Links","prospect"))</f>
        <v>prospect</v>
      </c>
    </row>
    <row r="6778" spans="1:14" x14ac:dyDescent="0.25">
      <c r="A6778" t="str">
        <f>(IF(COUNTIF('Your Backlinks'!L:L,'Competitor 1'!M6778),"Links","prospect"))</f>
        <v>prospect</v>
      </c>
      <c r="B6778" s="2" t="s">
        <v>14725</v>
      </c>
      <c r="C6778" s="2" t="s">
        <v>14726</v>
      </c>
      <c r="D6778" s="2" t="s">
        <v>2342</v>
      </c>
      <c r="E6778" s="2">
        <v>33</v>
      </c>
      <c r="F6778" s="2">
        <v>53</v>
      </c>
      <c r="G6778" s="2">
        <v>7</v>
      </c>
      <c r="H6778" s="2">
        <v>615</v>
      </c>
      <c r="I6778" s="2" t="s">
        <v>10</v>
      </c>
      <c r="J6778" s="2" t="s">
        <v>11</v>
      </c>
      <c r="K6778" s="2" t="s">
        <v>12</v>
      </c>
      <c r="L6778" s="2" t="s">
        <v>2098</v>
      </c>
      <c r="M6778" t="str">
        <f t="shared" ref="M6778:M6841" si="106">LEFT(B6778,FIND("/",B6778,8))</f>
        <v>http://level343.com/</v>
      </c>
      <c r="N6778" s="7" t="str">
        <f>(IF(COUNTIF('Your Backlinks'!A:A,'Competitor 1'!B6778)+COUNTIF('Competitor 2'!B:B,'Competitor 1'!B6778)&gt;1,"Links","prospect"))</f>
        <v>prospect</v>
      </c>
    </row>
    <row r="6779" spans="1:14" x14ac:dyDescent="0.25">
      <c r="A6779" t="str">
        <f>(IF(COUNTIF('Your Backlinks'!L:L,'Competitor 1'!M6779),"Links","prospect"))</f>
        <v>prospect</v>
      </c>
      <c r="B6779" s="2" t="s">
        <v>14727</v>
      </c>
      <c r="C6779" s="2" t="s">
        <v>14728</v>
      </c>
      <c r="D6779" s="2" t="s">
        <v>2113</v>
      </c>
      <c r="E6779" s="2">
        <v>33</v>
      </c>
      <c r="F6779" s="2">
        <v>53</v>
      </c>
      <c r="G6779" s="2">
        <v>6</v>
      </c>
      <c r="H6779" s="2">
        <v>615</v>
      </c>
      <c r="I6779" s="2" t="s">
        <v>10</v>
      </c>
      <c r="J6779" s="2" t="s">
        <v>11</v>
      </c>
      <c r="K6779" s="2" t="s">
        <v>12</v>
      </c>
      <c r="L6779" s="2" t="s">
        <v>2098</v>
      </c>
      <c r="M6779" t="str">
        <f t="shared" si="106"/>
        <v>http://level343.com/</v>
      </c>
      <c r="N6779" s="7" t="str">
        <f>(IF(COUNTIF('Your Backlinks'!A:A,'Competitor 1'!B6779)+COUNTIF('Competitor 2'!B:B,'Competitor 1'!B6779)&gt;1,"Links","prospect"))</f>
        <v>prospect</v>
      </c>
    </row>
    <row r="6780" spans="1:14" x14ac:dyDescent="0.25">
      <c r="A6780" t="str">
        <f>(IF(COUNTIF('Your Backlinks'!L:L,'Competitor 1'!M6780),"Links","prospect"))</f>
        <v>prospect</v>
      </c>
      <c r="B6780" s="2" t="s">
        <v>14729</v>
      </c>
      <c r="C6780" s="2" t="s">
        <v>14730</v>
      </c>
      <c r="D6780" s="2" t="s">
        <v>2176</v>
      </c>
      <c r="E6780" s="2">
        <v>23</v>
      </c>
      <c r="F6780" s="2">
        <v>53</v>
      </c>
      <c r="G6780" s="2">
        <v>2</v>
      </c>
      <c r="H6780" s="2">
        <v>615</v>
      </c>
      <c r="I6780" s="2" t="s">
        <v>10</v>
      </c>
      <c r="J6780" s="2" t="s">
        <v>11</v>
      </c>
      <c r="K6780" s="2" t="s">
        <v>12</v>
      </c>
      <c r="L6780" s="2" t="s">
        <v>2098</v>
      </c>
      <c r="M6780" t="str">
        <f t="shared" si="106"/>
        <v>http://level343.com/</v>
      </c>
      <c r="N6780" s="7" t="str">
        <f>(IF(COUNTIF('Your Backlinks'!A:A,'Competitor 1'!B6780)+COUNTIF('Competitor 2'!B:B,'Competitor 1'!B6780)&gt;1,"Links","prospect"))</f>
        <v>prospect</v>
      </c>
    </row>
    <row r="6781" spans="1:14" x14ac:dyDescent="0.25">
      <c r="A6781" t="str">
        <f>(IF(COUNTIF('Your Backlinks'!L:L,'Competitor 1'!M6781),"Links","prospect"))</f>
        <v>prospect</v>
      </c>
      <c r="B6781" s="2" t="s">
        <v>14731</v>
      </c>
      <c r="C6781" s="2" t="s">
        <v>14732</v>
      </c>
      <c r="D6781" s="2" t="s">
        <v>2123</v>
      </c>
      <c r="E6781" s="2">
        <v>26</v>
      </c>
      <c r="F6781" s="2">
        <v>53</v>
      </c>
      <c r="G6781" s="2">
        <v>2</v>
      </c>
      <c r="H6781" s="2">
        <v>771</v>
      </c>
      <c r="I6781" s="2" t="s">
        <v>10</v>
      </c>
      <c r="J6781" s="2" t="s">
        <v>11</v>
      </c>
      <c r="K6781" s="2" t="s">
        <v>12</v>
      </c>
      <c r="L6781" s="2" t="s">
        <v>2098</v>
      </c>
      <c r="M6781" t="str">
        <f t="shared" si="106"/>
        <v>http://www.wedgeim.com/</v>
      </c>
      <c r="N6781" s="7" t="str">
        <f>(IF(COUNTIF('Your Backlinks'!A:A,'Competitor 1'!B6781)+COUNTIF('Competitor 2'!B:B,'Competitor 1'!B6781)&gt;1,"Links","prospect"))</f>
        <v>prospect</v>
      </c>
    </row>
    <row r="6782" spans="1:14" x14ac:dyDescent="0.25">
      <c r="A6782" t="str">
        <f>(IF(COUNTIF('Your Backlinks'!L:L,'Competitor 1'!M6782),"Links","prospect"))</f>
        <v>prospect</v>
      </c>
      <c r="B6782" s="2" t="s">
        <v>14733</v>
      </c>
      <c r="C6782" s="2" t="s">
        <v>14734</v>
      </c>
      <c r="D6782" s="2" t="s">
        <v>2123</v>
      </c>
      <c r="E6782" s="2">
        <v>19</v>
      </c>
      <c r="F6782" s="2">
        <v>53</v>
      </c>
      <c r="G6782" s="2">
        <v>1</v>
      </c>
      <c r="H6782" s="2">
        <v>771</v>
      </c>
      <c r="I6782" s="2" t="s">
        <v>10</v>
      </c>
      <c r="J6782" s="2" t="s">
        <v>11</v>
      </c>
      <c r="K6782" s="2" t="s">
        <v>12</v>
      </c>
      <c r="L6782" s="2" t="s">
        <v>2098</v>
      </c>
      <c r="M6782" t="str">
        <f t="shared" si="106"/>
        <v>http://www.wedgeim.com/</v>
      </c>
      <c r="N6782" s="7" t="str">
        <f>(IF(COUNTIF('Your Backlinks'!A:A,'Competitor 1'!B6782)+COUNTIF('Competitor 2'!B:B,'Competitor 1'!B6782)&gt;1,"Links","prospect"))</f>
        <v>prospect</v>
      </c>
    </row>
    <row r="6783" spans="1:14" x14ac:dyDescent="0.25">
      <c r="A6783" t="str">
        <f>(IF(COUNTIF('Your Backlinks'!L:L,'Competitor 1'!M6783),"Links","prospect"))</f>
        <v>prospect</v>
      </c>
      <c r="B6783" s="2" t="s">
        <v>14735</v>
      </c>
      <c r="C6783" s="2" t="s">
        <v>14736</v>
      </c>
      <c r="D6783" s="2" t="s">
        <v>2123</v>
      </c>
      <c r="E6783" s="2">
        <v>19</v>
      </c>
      <c r="F6783" s="2">
        <v>53</v>
      </c>
      <c r="G6783" s="2">
        <v>1</v>
      </c>
      <c r="H6783" s="2">
        <v>771</v>
      </c>
      <c r="I6783" s="2" t="s">
        <v>10</v>
      </c>
      <c r="J6783" s="2" t="s">
        <v>11</v>
      </c>
      <c r="K6783" s="2" t="s">
        <v>12</v>
      </c>
      <c r="L6783" s="2" t="s">
        <v>2098</v>
      </c>
      <c r="M6783" t="str">
        <f t="shared" si="106"/>
        <v>http://www.wedgeim.com/</v>
      </c>
      <c r="N6783" s="7" t="str">
        <f>(IF(COUNTIF('Your Backlinks'!A:A,'Competitor 1'!B6783)+COUNTIF('Competitor 2'!B:B,'Competitor 1'!B6783)&gt;1,"Links","prospect"))</f>
        <v>prospect</v>
      </c>
    </row>
    <row r="6784" spans="1:14" x14ac:dyDescent="0.25">
      <c r="A6784" t="str">
        <f>(IF(COUNTIF('Your Backlinks'!L:L,'Competitor 1'!M6784),"Links","prospect"))</f>
        <v>prospect</v>
      </c>
      <c r="B6784" s="2" t="s">
        <v>14737</v>
      </c>
      <c r="C6784" s="2" t="s">
        <v>14738</v>
      </c>
      <c r="D6784" s="2" t="s">
        <v>2123</v>
      </c>
      <c r="E6784" s="2">
        <v>19</v>
      </c>
      <c r="F6784" s="2">
        <v>53</v>
      </c>
      <c r="G6784" s="2">
        <v>1</v>
      </c>
      <c r="H6784" s="2">
        <v>771</v>
      </c>
      <c r="I6784" s="2" t="s">
        <v>10</v>
      </c>
      <c r="J6784" s="2" t="s">
        <v>11</v>
      </c>
      <c r="K6784" s="2" t="s">
        <v>12</v>
      </c>
      <c r="L6784" s="2" t="s">
        <v>2098</v>
      </c>
      <c r="M6784" t="str">
        <f t="shared" si="106"/>
        <v>http://www.wedgeim.com/</v>
      </c>
      <c r="N6784" s="7" t="str">
        <f>(IF(COUNTIF('Your Backlinks'!A:A,'Competitor 1'!B6784)+COUNTIF('Competitor 2'!B:B,'Competitor 1'!B6784)&gt;1,"Links","prospect"))</f>
        <v>prospect</v>
      </c>
    </row>
    <row r="6785" spans="1:14" x14ac:dyDescent="0.25">
      <c r="A6785" t="str">
        <f>(IF(COUNTIF('Your Backlinks'!L:L,'Competitor 1'!M6785),"Links","prospect"))</f>
        <v>prospect</v>
      </c>
      <c r="B6785" s="2" t="s">
        <v>14739</v>
      </c>
      <c r="C6785" s="2" t="s">
        <v>14740</v>
      </c>
      <c r="D6785" s="2" t="s">
        <v>2123</v>
      </c>
      <c r="E6785" s="2">
        <v>18</v>
      </c>
      <c r="F6785" s="2">
        <v>53</v>
      </c>
      <c r="G6785" s="2">
        <v>1</v>
      </c>
      <c r="H6785" s="2">
        <v>771</v>
      </c>
      <c r="I6785" s="2" t="s">
        <v>10</v>
      </c>
      <c r="J6785" s="2" t="s">
        <v>11</v>
      </c>
      <c r="K6785" s="2" t="s">
        <v>12</v>
      </c>
      <c r="L6785" s="2" t="s">
        <v>2098</v>
      </c>
      <c r="M6785" t="str">
        <f t="shared" si="106"/>
        <v>http://www.wedgeim.com/</v>
      </c>
      <c r="N6785" s="7" t="str">
        <f>(IF(COUNTIF('Your Backlinks'!A:A,'Competitor 1'!B6785)+COUNTIF('Competitor 2'!B:B,'Competitor 1'!B6785)&gt;1,"Links","prospect"))</f>
        <v>prospect</v>
      </c>
    </row>
    <row r="6786" spans="1:14" x14ac:dyDescent="0.25">
      <c r="A6786" t="str">
        <f>(IF(COUNTIF('Your Backlinks'!L:L,'Competitor 1'!M6786),"Links","prospect"))</f>
        <v>prospect</v>
      </c>
      <c r="B6786" s="2" t="s">
        <v>14741</v>
      </c>
      <c r="C6786" s="2" t="s">
        <v>14742</v>
      </c>
      <c r="D6786" s="2" t="s">
        <v>2098</v>
      </c>
      <c r="E6786" s="2">
        <v>16</v>
      </c>
      <c r="F6786" s="2">
        <v>49</v>
      </c>
      <c r="G6786" s="2">
        <v>1</v>
      </c>
      <c r="H6786" s="2">
        <v>563</v>
      </c>
      <c r="I6786" s="2" t="s">
        <v>10</v>
      </c>
      <c r="J6786" s="2" t="s">
        <v>11</v>
      </c>
      <c r="K6786" s="2" t="s">
        <v>12</v>
      </c>
      <c r="L6786" s="2" t="s">
        <v>2098</v>
      </c>
      <c r="M6786" t="str">
        <f t="shared" si="106"/>
        <v>http://www.cmca.org.cn/</v>
      </c>
      <c r="N6786" s="7" t="str">
        <f>(IF(COUNTIF('Your Backlinks'!A:A,'Competitor 1'!B6786)+COUNTIF('Competitor 2'!B:B,'Competitor 1'!B6786)&gt;1,"Links","prospect"))</f>
        <v>prospect</v>
      </c>
    </row>
    <row r="6787" spans="1:14" x14ac:dyDescent="0.25">
      <c r="A6787" t="str">
        <f>(IF(COUNTIF('Your Backlinks'!L:L,'Competitor 1'!M6787),"Links","prospect"))</f>
        <v>prospect</v>
      </c>
      <c r="B6787" s="2" t="s">
        <v>14743</v>
      </c>
      <c r="C6787" s="2" t="s">
        <v>14742</v>
      </c>
      <c r="D6787" s="2" t="s">
        <v>2098</v>
      </c>
      <c r="E6787" s="2">
        <v>16</v>
      </c>
      <c r="F6787" s="2">
        <v>49</v>
      </c>
      <c r="G6787" s="2">
        <v>1</v>
      </c>
      <c r="H6787" s="2">
        <v>563</v>
      </c>
      <c r="I6787" s="2" t="s">
        <v>10</v>
      </c>
      <c r="J6787" s="2" t="s">
        <v>11</v>
      </c>
      <c r="K6787" s="2" t="s">
        <v>12</v>
      </c>
      <c r="L6787" s="2" t="s">
        <v>2098</v>
      </c>
      <c r="M6787" t="str">
        <f t="shared" si="106"/>
        <v>http://www.cmca.org.cn/</v>
      </c>
      <c r="N6787" s="7" t="str">
        <f>(IF(COUNTIF('Your Backlinks'!A:A,'Competitor 1'!B6787)+COUNTIF('Competitor 2'!B:B,'Competitor 1'!B6787)&gt;1,"Links","prospect"))</f>
        <v>prospect</v>
      </c>
    </row>
    <row r="6788" spans="1:14" x14ac:dyDescent="0.25">
      <c r="A6788" t="str">
        <f>(IF(COUNTIF('Your Backlinks'!L:L,'Competitor 1'!M6788),"Links","prospect"))</f>
        <v>prospect</v>
      </c>
      <c r="B6788" s="2" t="s">
        <v>14744</v>
      </c>
      <c r="C6788" s="2" t="s">
        <v>14745</v>
      </c>
      <c r="D6788" s="2" t="s">
        <v>2098</v>
      </c>
      <c r="E6788" s="2">
        <v>16</v>
      </c>
      <c r="F6788" s="2">
        <v>49</v>
      </c>
      <c r="G6788" s="2">
        <v>1</v>
      </c>
      <c r="H6788" s="2">
        <v>563</v>
      </c>
      <c r="I6788" s="2" t="s">
        <v>10</v>
      </c>
      <c r="J6788" s="2" t="s">
        <v>11</v>
      </c>
      <c r="K6788" s="2" t="s">
        <v>12</v>
      </c>
      <c r="L6788" s="2" t="s">
        <v>2098</v>
      </c>
      <c r="M6788" t="str">
        <f t="shared" si="106"/>
        <v>http://www.cmca.org.cn/</v>
      </c>
      <c r="N6788" s="7" t="str">
        <f>(IF(COUNTIF('Your Backlinks'!A:A,'Competitor 1'!B6788)+COUNTIF('Competitor 2'!B:B,'Competitor 1'!B6788)&gt;1,"Links","prospect"))</f>
        <v>prospect</v>
      </c>
    </row>
    <row r="6789" spans="1:14" x14ac:dyDescent="0.25">
      <c r="A6789" t="str">
        <f>(IF(COUNTIF('Your Backlinks'!L:L,'Competitor 1'!M6789),"Links","prospect"))</f>
        <v>prospect</v>
      </c>
      <c r="B6789" s="2" t="s">
        <v>14746</v>
      </c>
      <c r="C6789" s="2"/>
      <c r="D6789" s="2" t="s">
        <v>2098</v>
      </c>
      <c r="E6789" s="2">
        <v>16</v>
      </c>
      <c r="F6789" s="2">
        <v>49</v>
      </c>
      <c r="G6789" s="2">
        <v>1</v>
      </c>
      <c r="H6789" s="2">
        <v>563</v>
      </c>
      <c r="I6789" s="2" t="s">
        <v>10</v>
      </c>
      <c r="J6789" s="2" t="s">
        <v>11</v>
      </c>
      <c r="K6789" s="2" t="s">
        <v>12</v>
      </c>
      <c r="L6789" s="2" t="s">
        <v>2098</v>
      </c>
      <c r="M6789" t="str">
        <f t="shared" si="106"/>
        <v>http://www.cmca.org.cn/</v>
      </c>
      <c r="N6789" s="7" t="str">
        <f>(IF(COUNTIF('Your Backlinks'!A:A,'Competitor 1'!B6789)+COUNTIF('Competitor 2'!B:B,'Competitor 1'!B6789)&gt;1,"Links","prospect"))</f>
        <v>prospect</v>
      </c>
    </row>
    <row r="6790" spans="1:14" x14ac:dyDescent="0.25">
      <c r="A6790" t="str">
        <f>(IF(COUNTIF('Your Backlinks'!L:L,'Competitor 1'!M6790),"Links","prospect"))</f>
        <v>prospect</v>
      </c>
      <c r="B6790" s="2" t="s">
        <v>14747</v>
      </c>
      <c r="C6790" s="2" t="s">
        <v>14748</v>
      </c>
      <c r="D6790" s="2" t="s">
        <v>2113</v>
      </c>
      <c r="E6790" s="2">
        <v>31</v>
      </c>
      <c r="F6790" s="2">
        <v>49</v>
      </c>
      <c r="G6790" s="2">
        <v>1</v>
      </c>
      <c r="H6790" s="2">
        <v>290</v>
      </c>
      <c r="I6790" s="2" t="s">
        <v>10</v>
      </c>
      <c r="J6790" s="2" t="s">
        <v>11</v>
      </c>
      <c r="K6790" s="2" t="s">
        <v>12</v>
      </c>
      <c r="L6790" s="2" t="s">
        <v>2098</v>
      </c>
      <c r="M6790" t="str">
        <f t="shared" si="106"/>
        <v>http://blog.engineready.com/</v>
      </c>
      <c r="N6790" s="7" t="str">
        <f>(IF(COUNTIF('Your Backlinks'!A:A,'Competitor 1'!B6790)+COUNTIF('Competitor 2'!B:B,'Competitor 1'!B6790)&gt;1,"Links","prospect"))</f>
        <v>prospect</v>
      </c>
    </row>
    <row r="6791" spans="1:14" x14ac:dyDescent="0.25">
      <c r="A6791" t="str">
        <f>(IF(COUNTIF('Your Backlinks'!L:L,'Competitor 1'!M6791),"Links","prospect"))</f>
        <v>prospect</v>
      </c>
      <c r="B6791" s="2" t="s">
        <v>14749</v>
      </c>
      <c r="C6791" s="2" t="s">
        <v>14750</v>
      </c>
      <c r="D6791" s="2" t="s">
        <v>2113</v>
      </c>
      <c r="E6791" s="2">
        <v>24</v>
      </c>
      <c r="F6791" s="2">
        <v>49</v>
      </c>
      <c r="G6791" s="2">
        <v>1</v>
      </c>
      <c r="H6791" s="2">
        <v>290</v>
      </c>
      <c r="I6791" s="2" t="s">
        <v>10</v>
      </c>
      <c r="J6791" s="2" t="s">
        <v>11</v>
      </c>
      <c r="K6791" s="2" t="s">
        <v>12</v>
      </c>
      <c r="L6791" s="2" t="s">
        <v>2098</v>
      </c>
      <c r="M6791" t="str">
        <f t="shared" si="106"/>
        <v>http://blog.engineready.com/</v>
      </c>
      <c r="N6791" s="7" t="str">
        <f>(IF(COUNTIF('Your Backlinks'!A:A,'Competitor 1'!B6791)+COUNTIF('Competitor 2'!B:B,'Competitor 1'!B6791)&gt;1,"Links","prospect"))</f>
        <v>prospect</v>
      </c>
    </row>
    <row r="6792" spans="1:14" x14ac:dyDescent="0.25">
      <c r="A6792" t="str">
        <f>(IF(COUNTIF('Your Backlinks'!L:L,'Competitor 1'!M6792),"Links","prospect"))</f>
        <v>prospect</v>
      </c>
      <c r="B6792" s="2" t="s">
        <v>14751</v>
      </c>
      <c r="C6792" s="2" t="s">
        <v>14752</v>
      </c>
      <c r="D6792" s="2" t="s">
        <v>2444</v>
      </c>
      <c r="E6792" s="2">
        <v>24</v>
      </c>
      <c r="F6792" s="2">
        <v>49</v>
      </c>
      <c r="G6792" s="2">
        <v>1</v>
      </c>
      <c r="H6792" s="2">
        <v>290</v>
      </c>
      <c r="I6792" s="2" t="s">
        <v>11</v>
      </c>
      <c r="J6792" s="2" t="s">
        <v>11</v>
      </c>
      <c r="K6792" s="2" t="s">
        <v>12</v>
      </c>
      <c r="L6792" s="2" t="s">
        <v>2098</v>
      </c>
      <c r="M6792" t="str">
        <f t="shared" si="106"/>
        <v>http://blog.engineready.com/</v>
      </c>
      <c r="N6792" s="7" t="str">
        <f>(IF(COUNTIF('Your Backlinks'!A:A,'Competitor 1'!B6792)+COUNTIF('Competitor 2'!B:B,'Competitor 1'!B6792)&gt;1,"Links","prospect"))</f>
        <v>prospect</v>
      </c>
    </row>
    <row r="6793" spans="1:14" x14ac:dyDescent="0.25">
      <c r="A6793" t="str">
        <f>(IF(COUNTIF('Your Backlinks'!L:L,'Competitor 1'!M6793),"Links","prospect"))</f>
        <v>prospect</v>
      </c>
      <c r="B6793" s="2" t="s">
        <v>14753</v>
      </c>
      <c r="C6793" s="2" t="s">
        <v>14754</v>
      </c>
      <c r="D6793" s="2" t="s">
        <v>2113</v>
      </c>
      <c r="E6793" s="2">
        <v>23</v>
      </c>
      <c r="F6793" s="2">
        <v>49</v>
      </c>
      <c r="G6793" s="2">
        <v>1</v>
      </c>
      <c r="H6793" s="2">
        <v>290</v>
      </c>
      <c r="I6793" s="2" t="s">
        <v>10</v>
      </c>
      <c r="J6793" s="2" t="s">
        <v>11</v>
      </c>
      <c r="K6793" s="2" t="s">
        <v>12</v>
      </c>
      <c r="L6793" s="2" t="s">
        <v>2098</v>
      </c>
      <c r="M6793" t="str">
        <f t="shared" si="106"/>
        <v>http://blog.engineready.com/</v>
      </c>
      <c r="N6793" s="7" t="str">
        <f>(IF(COUNTIF('Your Backlinks'!A:A,'Competitor 1'!B6793)+COUNTIF('Competitor 2'!B:B,'Competitor 1'!B6793)&gt;1,"Links","prospect"))</f>
        <v>prospect</v>
      </c>
    </row>
    <row r="6794" spans="1:14" x14ac:dyDescent="0.25">
      <c r="A6794" t="str">
        <f>(IF(COUNTIF('Your Backlinks'!L:L,'Competitor 1'!M6794),"Links","prospect"))</f>
        <v>prospect</v>
      </c>
      <c r="B6794" s="2" t="s">
        <v>14755</v>
      </c>
      <c r="C6794" s="2" t="s">
        <v>14756</v>
      </c>
      <c r="D6794" s="2" t="s">
        <v>2113</v>
      </c>
      <c r="E6794" s="2">
        <v>19</v>
      </c>
      <c r="F6794" s="2">
        <v>49</v>
      </c>
      <c r="G6794" s="2">
        <v>1</v>
      </c>
      <c r="H6794" s="2">
        <v>239</v>
      </c>
      <c r="I6794" s="2" t="s">
        <v>10</v>
      </c>
      <c r="J6794" s="2" t="s">
        <v>11</v>
      </c>
      <c r="K6794" s="2" t="s">
        <v>12</v>
      </c>
      <c r="L6794" s="2" t="s">
        <v>2098</v>
      </c>
      <c r="M6794" t="str">
        <f t="shared" si="106"/>
        <v>http://www.webtalentmarketing.com/</v>
      </c>
      <c r="N6794" s="7" t="str">
        <f>(IF(COUNTIF('Your Backlinks'!A:A,'Competitor 1'!B6794)+COUNTIF('Competitor 2'!B:B,'Competitor 1'!B6794)&gt;1,"Links","prospect"))</f>
        <v>prospect</v>
      </c>
    </row>
    <row r="6795" spans="1:14" x14ac:dyDescent="0.25">
      <c r="A6795" t="str">
        <f>(IF(COUNTIF('Your Backlinks'!L:L,'Competitor 1'!M6795),"Links","prospect"))</f>
        <v>prospect</v>
      </c>
      <c r="B6795" s="2" t="s">
        <v>14757</v>
      </c>
      <c r="C6795" s="2" t="s">
        <v>14758</v>
      </c>
      <c r="D6795" s="2" t="s">
        <v>2113</v>
      </c>
      <c r="E6795" s="2">
        <v>18</v>
      </c>
      <c r="F6795" s="2">
        <v>50</v>
      </c>
      <c r="G6795" s="2">
        <v>1</v>
      </c>
      <c r="H6795" s="2">
        <v>440</v>
      </c>
      <c r="I6795" s="2" t="s">
        <v>10</v>
      </c>
      <c r="J6795" s="2" t="s">
        <v>11</v>
      </c>
      <c r="K6795" s="2" t="s">
        <v>12</v>
      </c>
      <c r="L6795" s="2" t="s">
        <v>2098</v>
      </c>
      <c r="M6795" t="str">
        <f t="shared" si="106"/>
        <v>http://aimgroup.com/</v>
      </c>
      <c r="N6795" s="7" t="str">
        <f>(IF(COUNTIF('Your Backlinks'!A:A,'Competitor 1'!B6795)+COUNTIF('Competitor 2'!B:B,'Competitor 1'!B6795)&gt;1,"Links","prospect"))</f>
        <v>prospect</v>
      </c>
    </row>
    <row r="6796" spans="1:14" x14ac:dyDescent="0.25">
      <c r="A6796" t="str">
        <f>(IF(COUNTIF('Your Backlinks'!L:L,'Competitor 1'!M6796),"Links","prospect"))</f>
        <v>prospect</v>
      </c>
      <c r="B6796" s="2" t="s">
        <v>14759</v>
      </c>
      <c r="C6796" s="2" t="s">
        <v>14760</v>
      </c>
      <c r="D6796" s="2" t="s">
        <v>2113</v>
      </c>
      <c r="E6796" s="2">
        <v>18</v>
      </c>
      <c r="F6796" s="2">
        <v>50</v>
      </c>
      <c r="G6796" s="2">
        <v>1</v>
      </c>
      <c r="H6796" s="2">
        <v>440</v>
      </c>
      <c r="I6796" s="2" t="s">
        <v>10</v>
      </c>
      <c r="J6796" s="2" t="s">
        <v>11</v>
      </c>
      <c r="K6796" s="2" t="s">
        <v>12</v>
      </c>
      <c r="L6796" s="2" t="s">
        <v>2098</v>
      </c>
      <c r="M6796" t="str">
        <f t="shared" si="106"/>
        <v>http://aimgroup.com/</v>
      </c>
      <c r="N6796" s="7" t="str">
        <f>(IF(COUNTIF('Your Backlinks'!A:A,'Competitor 1'!B6796)+COUNTIF('Competitor 2'!B:B,'Competitor 1'!B6796)&gt;1,"Links","prospect"))</f>
        <v>prospect</v>
      </c>
    </row>
    <row r="6797" spans="1:14" x14ac:dyDescent="0.25">
      <c r="A6797" t="str">
        <f>(IF(COUNTIF('Your Backlinks'!L:L,'Competitor 1'!M6797),"Links","prospect"))</f>
        <v>prospect</v>
      </c>
      <c r="B6797" s="2" t="s">
        <v>14761</v>
      </c>
      <c r="C6797" s="2" t="s">
        <v>14762</v>
      </c>
      <c r="D6797" s="2" t="s">
        <v>2113</v>
      </c>
      <c r="E6797" s="2">
        <v>18</v>
      </c>
      <c r="F6797" s="2">
        <v>50</v>
      </c>
      <c r="G6797" s="2">
        <v>1</v>
      </c>
      <c r="H6797" s="2">
        <v>440</v>
      </c>
      <c r="I6797" s="2" t="s">
        <v>10</v>
      </c>
      <c r="J6797" s="2" t="s">
        <v>11</v>
      </c>
      <c r="K6797" s="2" t="s">
        <v>12</v>
      </c>
      <c r="L6797" s="2" t="s">
        <v>2098</v>
      </c>
      <c r="M6797" t="str">
        <f t="shared" si="106"/>
        <v>http://aimgroup.com/</v>
      </c>
      <c r="N6797" s="7" t="str">
        <f>(IF(COUNTIF('Your Backlinks'!A:A,'Competitor 1'!B6797)+COUNTIF('Competitor 2'!B:B,'Competitor 1'!B6797)&gt;1,"Links","prospect"))</f>
        <v>prospect</v>
      </c>
    </row>
    <row r="6798" spans="1:14" x14ac:dyDescent="0.25">
      <c r="A6798" t="str">
        <f>(IF(COUNTIF('Your Backlinks'!L:L,'Competitor 1'!M6798),"Links","prospect"))</f>
        <v>prospect</v>
      </c>
      <c r="B6798" s="2" t="s">
        <v>14763</v>
      </c>
      <c r="C6798" s="2" t="s">
        <v>14764</v>
      </c>
      <c r="D6798" s="2" t="s">
        <v>2113</v>
      </c>
      <c r="E6798" s="2">
        <v>18</v>
      </c>
      <c r="F6798" s="2">
        <v>50</v>
      </c>
      <c r="G6798" s="2">
        <v>1</v>
      </c>
      <c r="H6798" s="2">
        <v>440</v>
      </c>
      <c r="I6798" s="2" t="s">
        <v>10</v>
      </c>
      <c r="J6798" s="2" t="s">
        <v>11</v>
      </c>
      <c r="K6798" s="2" t="s">
        <v>12</v>
      </c>
      <c r="L6798" s="2" t="s">
        <v>2098</v>
      </c>
      <c r="M6798" t="str">
        <f t="shared" si="106"/>
        <v>http://aimgroup.com/</v>
      </c>
      <c r="N6798" s="7" t="str">
        <f>(IF(COUNTIF('Your Backlinks'!A:A,'Competitor 1'!B6798)+COUNTIF('Competitor 2'!B:B,'Competitor 1'!B6798)&gt;1,"Links","prospect"))</f>
        <v>prospect</v>
      </c>
    </row>
    <row r="6799" spans="1:14" x14ac:dyDescent="0.25">
      <c r="A6799" t="str">
        <f>(IF(COUNTIF('Your Backlinks'!L:L,'Competitor 1'!M6799),"Links","prospect"))</f>
        <v>prospect</v>
      </c>
      <c r="B6799" s="2" t="s">
        <v>14765</v>
      </c>
      <c r="C6799" s="2" t="s">
        <v>14766</v>
      </c>
      <c r="D6799" s="2" t="s">
        <v>2113</v>
      </c>
      <c r="E6799" s="2">
        <v>17</v>
      </c>
      <c r="F6799" s="2">
        <v>50</v>
      </c>
      <c r="G6799" s="2">
        <v>1</v>
      </c>
      <c r="H6799" s="2">
        <v>440</v>
      </c>
      <c r="I6799" s="2" t="s">
        <v>10</v>
      </c>
      <c r="J6799" s="2" t="s">
        <v>11</v>
      </c>
      <c r="K6799" s="2" t="s">
        <v>12</v>
      </c>
      <c r="L6799" s="2" t="s">
        <v>2098</v>
      </c>
      <c r="M6799" t="str">
        <f t="shared" si="106"/>
        <v>http://aimgroup.com/</v>
      </c>
      <c r="N6799" s="7" t="str">
        <f>(IF(COUNTIF('Your Backlinks'!A:A,'Competitor 1'!B6799)+COUNTIF('Competitor 2'!B:B,'Competitor 1'!B6799)&gt;1,"Links","prospect"))</f>
        <v>prospect</v>
      </c>
    </row>
    <row r="6800" spans="1:14" x14ac:dyDescent="0.25">
      <c r="A6800" t="str">
        <f>(IF(COUNTIF('Your Backlinks'!L:L,'Competitor 1'!M6800),"Links","prospect"))</f>
        <v>prospect</v>
      </c>
      <c r="B6800" s="2" t="s">
        <v>14767</v>
      </c>
      <c r="C6800" s="2" t="s">
        <v>14768</v>
      </c>
      <c r="D6800" s="2" t="s">
        <v>2113</v>
      </c>
      <c r="E6800" s="2">
        <v>17</v>
      </c>
      <c r="F6800" s="2">
        <v>50</v>
      </c>
      <c r="G6800" s="2">
        <v>1</v>
      </c>
      <c r="H6800" s="2">
        <v>440</v>
      </c>
      <c r="I6800" s="2" t="s">
        <v>10</v>
      </c>
      <c r="J6800" s="2" t="s">
        <v>11</v>
      </c>
      <c r="K6800" s="2" t="s">
        <v>12</v>
      </c>
      <c r="L6800" s="2" t="s">
        <v>2098</v>
      </c>
      <c r="M6800" t="str">
        <f t="shared" si="106"/>
        <v>http://aimgroup.com/</v>
      </c>
      <c r="N6800" s="7" t="str">
        <f>(IF(COUNTIF('Your Backlinks'!A:A,'Competitor 1'!B6800)+COUNTIF('Competitor 2'!B:B,'Competitor 1'!B6800)&gt;1,"Links","prospect"))</f>
        <v>prospect</v>
      </c>
    </row>
    <row r="6801" spans="1:14" x14ac:dyDescent="0.25">
      <c r="A6801" t="str">
        <f>(IF(COUNTIF('Your Backlinks'!L:L,'Competitor 1'!M6801),"Links","prospect"))</f>
        <v>prospect</v>
      </c>
      <c r="B6801" s="2" t="s">
        <v>14769</v>
      </c>
      <c r="C6801" s="2" t="s">
        <v>14770</v>
      </c>
      <c r="D6801" s="2" t="s">
        <v>2189</v>
      </c>
      <c r="E6801" s="2">
        <v>25</v>
      </c>
      <c r="F6801" s="2">
        <v>50</v>
      </c>
      <c r="G6801" s="2">
        <v>3</v>
      </c>
      <c r="H6801" s="2">
        <v>512</v>
      </c>
      <c r="I6801" s="2" t="s">
        <v>10</v>
      </c>
      <c r="J6801" s="2" t="s">
        <v>11</v>
      </c>
      <c r="K6801" s="2" t="s">
        <v>12</v>
      </c>
      <c r="L6801" s="2" t="s">
        <v>2098</v>
      </c>
      <c r="M6801" t="str">
        <f t="shared" si="106"/>
        <v>http://www.novavizia.com/</v>
      </c>
      <c r="N6801" s="7" t="str">
        <f>(IF(COUNTIF('Your Backlinks'!A:A,'Competitor 1'!B6801)+COUNTIF('Competitor 2'!B:B,'Competitor 1'!B6801)&gt;1,"Links","prospect"))</f>
        <v>prospect</v>
      </c>
    </row>
    <row r="6802" spans="1:14" x14ac:dyDescent="0.25">
      <c r="A6802" t="str">
        <f>(IF(COUNTIF('Your Backlinks'!L:L,'Competitor 1'!M6802),"Links","prospect"))</f>
        <v>prospect</v>
      </c>
      <c r="B6802" s="2" t="s">
        <v>14771</v>
      </c>
      <c r="C6802" s="2" t="s">
        <v>14772</v>
      </c>
      <c r="D6802" s="2" t="s">
        <v>2113</v>
      </c>
      <c r="E6802" s="2">
        <v>20</v>
      </c>
      <c r="F6802" s="2">
        <v>50</v>
      </c>
      <c r="G6802" s="2">
        <v>2</v>
      </c>
      <c r="H6802" s="2">
        <v>512</v>
      </c>
      <c r="I6802" s="2" t="s">
        <v>10</v>
      </c>
      <c r="J6802" s="2" t="s">
        <v>11</v>
      </c>
      <c r="K6802" s="2" t="s">
        <v>12</v>
      </c>
      <c r="L6802" s="2" t="s">
        <v>2098</v>
      </c>
      <c r="M6802" t="str">
        <f t="shared" si="106"/>
        <v>http://www.novavizia.com/</v>
      </c>
      <c r="N6802" s="7" t="str">
        <f>(IF(COUNTIF('Your Backlinks'!A:A,'Competitor 1'!B6802)+COUNTIF('Competitor 2'!B:B,'Competitor 1'!B6802)&gt;1,"Links","prospect"))</f>
        <v>prospect</v>
      </c>
    </row>
    <row r="6803" spans="1:14" x14ac:dyDescent="0.25">
      <c r="A6803" t="str">
        <f>(IF(COUNTIF('Your Backlinks'!L:L,'Competitor 1'!M6803),"Links","prospect"))</f>
        <v>prospect</v>
      </c>
      <c r="B6803" s="2" t="s">
        <v>14773</v>
      </c>
      <c r="C6803" s="2" t="s">
        <v>14774</v>
      </c>
      <c r="D6803" s="2" t="s">
        <v>2189</v>
      </c>
      <c r="E6803" s="2">
        <v>31</v>
      </c>
      <c r="F6803" s="2">
        <v>50</v>
      </c>
      <c r="G6803" s="2">
        <v>1</v>
      </c>
      <c r="H6803" s="2">
        <v>316</v>
      </c>
      <c r="I6803" s="2" t="s">
        <v>10</v>
      </c>
      <c r="J6803" s="2" t="s">
        <v>11</v>
      </c>
      <c r="K6803" s="2" t="s">
        <v>12</v>
      </c>
      <c r="L6803" s="2" t="s">
        <v>2098</v>
      </c>
      <c r="M6803" t="str">
        <f t="shared" si="106"/>
        <v>http://devlisting.com/</v>
      </c>
      <c r="N6803" s="7" t="str">
        <f>(IF(COUNTIF('Your Backlinks'!A:A,'Competitor 1'!B6803)+COUNTIF('Competitor 2'!B:B,'Competitor 1'!B6803)&gt;1,"Links","prospect"))</f>
        <v>prospect</v>
      </c>
    </row>
    <row r="6804" spans="1:14" x14ac:dyDescent="0.25">
      <c r="A6804" t="str">
        <f>(IF(COUNTIF('Your Backlinks'!L:L,'Competitor 1'!M6804),"Links","prospect"))</f>
        <v>prospect</v>
      </c>
      <c r="B6804" s="2" t="s">
        <v>14775</v>
      </c>
      <c r="C6804" s="2" t="s">
        <v>14774</v>
      </c>
      <c r="D6804" s="2" t="s">
        <v>2189</v>
      </c>
      <c r="E6804" s="2">
        <v>30</v>
      </c>
      <c r="F6804" s="2">
        <v>50</v>
      </c>
      <c r="G6804" s="2">
        <v>3</v>
      </c>
      <c r="H6804" s="2">
        <v>316</v>
      </c>
      <c r="I6804" s="2" t="s">
        <v>10</v>
      </c>
      <c r="J6804" s="2" t="s">
        <v>11</v>
      </c>
      <c r="K6804" s="2" t="s">
        <v>12</v>
      </c>
      <c r="L6804" s="2" t="s">
        <v>2098</v>
      </c>
      <c r="M6804" t="str">
        <f t="shared" si="106"/>
        <v>http://www.devlisting.com/</v>
      </c>
      <c r="N6804" s="7" t="str">
        <f>(IF(COUNTIF('Your Backlinks'!A:A,'Competitor 1'!B6804)+COUNTIF('Competitor 2'!B:B,'Competitor 1'!B6804)&gt;1,"Links","prospect"))</f>
        <v>prospect</v>
      </c>
    </row>
    <row r="6805" spans="1:14" x14ac:dyDescent="0.25">
      <c r="A6805" t="str">
        <f>(IF(COUNTIF('Your Backlinks'!L:L,'Competitor 1'!M6805),"Links","prospect"))</f>
        <v>prospect</v>
      </c>
      <c r="B6805" s="2" t="s">
        <v>14776</v>
      </c>
      <c r="C6805" s="2" t="s">
        <v>14777</v>
      </c>
      <c r="D6805" s="2" t="s">
        <v>2113</v>
      </c>
      <c r="E6805" s="2">
        <v>21</v>
      </c>
      <c r="F6805" s="2">
        <v>50</v>
      </c>
      <c r="G6805" s="2">
        <v>1</v>
      </c>
      <c r="H6805" s="2">
        <v>490</v>
      </c>
      <c r="I6805" s="2" t="s">
        <v>10</v>
      </c>
      <c r="J6805" s="2" t="s">
        <v>11</v>
      </c>
      <c r="K6805" s="2" t="s">
        <v>12</v>
      </c>
      <c r="L6805" s="2" t="s">
        <v>2098</v>
      </c>
      <c r="M6805" t="str">
        <f t="shared" si="106"/>
        <v>http://sevenclowncircus.com/</v>
      </c>
      <c r="N6805" s="7" t="str">
        <f>(IF(COUNTIF('Your Backlinks'!A:A,'Competitor 1'!B6805)+COUNTIF('Competitor 2'!B:B,'Competitor 1'!B6805)&gt;1,"Links","prospect"))</f>
        <v>prospect</v>
      </c>
    </row>
    <row r="6806" spans="1:14" x14ac:dyDescent="0.25">
      <c r="A6806" t="str">
        <f>(IF(COUNTIF('Your Backlinks'!L:L,'Competitor 1'!M6806),"Links","prospect"))</f>
        <v>prospect</v>
      </c>
      <c r="B6806" s="2" t="s">
        <v>14778</v>
      </c>
      <c r="C6806" s="2" t="s">
        <v>14779</v>
      </c>
      <c r="D6806" s="2" t="s">
        <v>2208</v>
      </c>
      <c r="E6806" s="2">
        <v>22</v>
      </c>
      <c r="F6806" s="2">
        <v>50</v>
      </c>
      <c r="G6806" s="2">
        <v>1</v>
      </c>
      <c r="H6806" s="2">
        <v>496</v>
      </c>
      <c r="I6806" s="2" t="s">
        <v>10</v>
      </c>
      <c r="J6806" s="2" t="s">
        <v>11</v>
      </c>
      <c r="K6806" s="2" t="s">
        <v>12</v>
      </c>
      <c r="L6806" s="2" t="s">
        <v>2098</v>
      </c>
      <c r="M6806" t="str">
        <f t="shared" si="106"/>
        <v>http://www.givemeaning.com/</v>
      </c>
      <c r="N6806" s="7" t="str">
        <f>(IF(COUNTIF('Your Backlinks'!A:A,'Competitor 1'!B6806)+COUNTIF('Competitor 2'!B:B,'Competitor 1'!B6806)&gt;1,"Links","prospect"))</f>
        <v>prospect</v>
      </c>
    </row>
    <row r="6807" spans="1:14" x14ac:dyDescent="0.25">
      <c r="A6807" t="str">
        <f>(IF(COUNTIF('Your Backlinks'!L:L,'Competitor 1'!M6807),"Links","prospect"))</f>
        <v>prospect</v>
      </c>
      <c r="B6807" s="2" t="s">
        <v>14780</v>
      </c>
      <c r="C6807" s="2" t="s">
        <v>14781</v>
      </c>
      <c r="D6807" s="2" t="s">
        <v>14782</v>
      </c>
      <c r="E6807" s="2">
        <v>20</v>
      </c>
      <c r="F6807" s="2">
        <v>50</v>
      </c>
      <c r="G6807" s="2">
        <v>1</v>
      </c>
      <c r="H6807" s="2">
        <v>496</v>
      </c>
      <c r="I6807" s="2" t="s">
        <v>10</v>
      </c>
      <c r="J6807" s="2" t="s">
        <v>11</v>
      </c>
      <c r="K6807" s="2" t="s">
        <v>12</v>
      </c>
      <c r="L6807" s="2" t="s">
        <v>2098</v>
      </c>
      <c r="M6807" t="str">
        <f t="shared" si="106"/>
        <v>http://www.givemeaning.com/</v>
      </c>
      <c r="N6807" s="7" t="str">
        <f>(IF(COUNTIF('Your Backlinks'!A:A,'Competitor 1'!B6807)+COUNTIF('Competitor 2'!B:B,'Competitor 1'!B6807)&gt;1,"Links","prospect"))</f>
        <v>prospect</v>
      </c>
    </row>
    <row r="6808" spans="1:14" x14ac:dyDescent="0.25">
      <c r="A6808" t="str">
        <f>(IF(COUNTIF('Your Backlinks'!L:L,'Competitor 1'!M6808),"Links","prospect"))</f>
        <v>prospect</v>
      </c>
      <c r="B6808" s="2" t="s">
        <v>14783</v>
      </c>
      <c r="C6808" s="2" t="s">
        <v>14784</v>
      </c>
      <c r="D6808" s="2" t="s">
        <v>2113</v>
      </c>
      <c r="E6808" s="2">
        <v>30</v>
      </c>
      <c r="F6808" s="2">
        <v>49</v>
      </c>
      <c r="G6808" s="2">
        <v>1</v>
      </c>
      <c r="H6808" s="2">
        <v>1570</v>
      </c>
      <c r="I6808" s="2" t="s">
        <v>11</v>
      </c>
      <c r="J6808" s="2" t="s">
        <v>11</v>
      </c>
      <c r="K6808" s="2" t="s">
        <v>12</v>
      </c>
      <c r="L6808" s="2" t="s">
        <v>2098</v>
      </c>
      <c r="M6808" t="str">
        <f t="shared" si="106"/>
        <v>http://sigma.guidespot.com/</v>
      </c>
      <c r="N6808" s="7" t="str">
        <f>(IF(COUNTIF('Your Backlinks'!A:A,'Competitor 1'!B6808)+COUNTIF('Competitor 2'!B:B,'Competitor 1'!B6808)&gt;1,"Links","prospect"))</f>
        <v>prospect</v>
      </c>
    </row>
    <row r="6809" spans="1:14" x14ac:dyDescent="0.25">
      <c r="A6809" t="str">
        <f>(IF(COUNTIF('Your Backlinks'!L:L,'Competitor 1'!M6809),"Links","prospect"))</f>
        <v>prospect</v>
      </c>
      <c r="B6809" s="2" t="s">
        <v>14785</v>
      </c>
      <c r="C6809" s="2" t="s">
        <v>14786</v>
      </c>
      <c r="D6809" s="2" t="s">
        <v>2176</v>
      </c>
      <c r="E6809" s="2">
        <v>33</v>
      </c>
      <c r="F6809" s="2">
        <v>49</v>
      </c>
      <c r="G6809" s="2">
        <v>2</v>
      </c>
      <c r="H6809" s="2">
        <v>491</v>
      </c>
      <c r="I6809" s="2" t="s">
        <v>10</v>
      </c>
      <c r="J6809" s="2" t="s">
        <v>11</v>
      </c>
      <c r="K6809" s="2" t="s">
        <v>12</v>
      </c>
      <c r="L6809" s="2" t="s">
        <v>2098</v>
      </c>
      <c r="M6809" t="str">
        <f t="shared" si="106"/>
        <v>http://www.naturalsearchblog.com/</v>
      </c>
      <c r="N6809" s="7" t="str">
        <f>(IF(COUNTIF('Your Backlinks'!A:A,'Competitor 1'!B6809)+COUNTIF('Competitor 2'!B:B,'Competitor 1'!B6809)&gt;1,"Links","prospect"))</f>
        <v>prospect</v>
      </c>
    </row>
    <row r="6810" spans="1:14" x14ac:dyDescent="0.25">
      <c r="A6810" t="str">
        <f>(IF(COUNTIF('Your Backlinks'!L:L,'Competitor 1'!M6810),"Links","prospect"))</f>
        <v>prospect</v>
      </c>
      <c r="B6810" s="2" t="s">
        <v>14787</v>
      </c>
      <c r="C6810" s="2" t="s">
        <v>14788</v>
      </c>
      <c r="D6810" s="2" t="s">
        <v>2176</v>
      </c>
      <c r="E6810" s="2">
        <v>29</v>
      </c>
      <c r="F6810" s="2">
        <v>49</v>
      </c>
      <c r="G6810" s="2">
        <v>6</v>
      </c>
      <c r="H6810" s="2">
        <v>491</v>
      </c>
      <c r="I6810" s="2" t="s">
        <v>10</v>
      </c>
      <c r="J6810" s="2" t="s">
        <v>11</v>
      </c>
      <c r="K6810" s="2" t="s">
        <v>12</v>
      </c>
      <c r="L6810" s="2" t="s">
        <v>2098</v>
      </c>
      <c r="M6810" t="str">
        <f t="shared" si="106"/>
        <v>http://www.naturalsearchblog.com/</v>
      </c>
      <c r="N6810" s="7" t="str">
        <f>(IF(COUNTIF('Your Backlinks'!A:A,'Competitor 1'!B6810)+COUNTIF('Competitor 2'!B:B,'Competitor 1'!B6810)&gt;1,"Links","prospect"))</f>
        <v>prospect</v>
      </c>
    </row>
    <row r="6811" spans="1:14" x14ac:dyDescent="0.25">
      <c r="A6811" t="str">
        <f>(IF(COUNTIF('Your Backlinks'!L:L,'Competitor 1'!M6811),"Links","prospect"))</f>
        <v>prospect</v>
      </c>
      <c r="B6811" s="2" t="s">
        <v>14789</v>
      </c>
      <c r="C6811" s="2" t="s">
        <v>14790</v>
      </c>
      <c r="D6811" s="2" t="s">
        <v>2176</v>
      </c>
      <c r="E6811" s="2">
        <v>21</v>
      </c>
      <c r="F6811" s="2">
        <v>49</v>
      </c>
      <c r="G6811" s="2">
        <v>1</v>
      </c>
      <c r="H6811" s="2">
        <v>491</v>
      </c>
      <c r="I6811" s="2" t="s">
        <v>10</v>
      </c>
      <c r="J6811" s="2" t="s">
        <v>11</v>
      </c>
      <c r="K6811" s="2" t="s">
        <v>12</v>
      </c>
      <c r="L6811" s="2" t="s">
        <v>2098</v>
      </c>
      <c r="M6811" t="str">
        <f t="shared" si="106"/>
        <v>http://www.naturalsearchblog.com/</v>
      </c>
      <c r="N6811" s="7" t="str">
        <f>(IF(COUNTIF('Your Backlinks'!A:A,'Competitor 1'!B6811)+COUNTIF('Competitor 2'!B:B,'Competitor 1'!B6811)&gt;1,"Links","prospect"))</f>
        <v>prospect</v>
      </c>
    </row>
    <row r="6812" spans="1:14" x14ac:dyDescent="0.25">
      <c r="A6812" t="str">
        <f>(IF(COUNTIF('Your Backlinks'!L:L,'Competitor 1'!M6812),"Links","prospect"))</f>
        <v>prospect</v>
      </c>
      <c r="B6812" s="2" t="s">
        <v>14791</v>
      </c>
      <c r="C6812" s="2" t="s">
        <v>14792</v>
      </c>
      <c r="D6812" s="2" t="s">
        <v>2176</v>
      </c>
      <c r="E6812" s="2">
        <v>20</v>
      </c>
      <c r="F6812" s="2">
        <v>49</v>
      </c>
      <c r="G6812" s="2">
        <v>1</v>
      </c>
      <c r="H6812" s="2">
        <v>491</v>
      </c>
      <c r="I6812" s="2" t="s">
        <v>10</v>
      </c>
      <c r="J6812" s="2" t="s">
        <v>11</v>
      </c>
      <c r="K6812" s="2" t="s">
        <v>12</v>
      </c>
      <c r="L6812" s="2" t="s">
        <v>2098</v>
      </c>
      <c r="M6812" t="str">
        <f t="shared" si="106"/>
        <v>http://www.naturalsearchblog.com/</v>
      </c>
      <c r="N6812" s="7" t="str">
        <f>(IF(COUNTIF('Your Backlinks'!A:A,'Competitor 1'!B6812)+COUNTIF('Competitor 2'!B:B,'Competitor 1'!B6812)&gt;1,"Links","prospect"))</f>
        <v>prospect</v>
      </c>
    </row>
    <row r="6813" spans="1:14" x14ac:dyDescent="0.25">
      <c r="A6813" t="str">
        <f>(IF(COUNTIF('Your Backlinks'!L:L,'Competitor 1'!M6813),"Links","prospect"))</f>
        <v>prospect</v>
      </c>
      <c r="B6813" s="2" t="s">
        <v>14793</v>
      </c>
      <c r="C6813" s="2" t="s">
        <v>14794</v>
      </c>
      <c r="D6813" s="2" t="s">
        <v>2176</v>
      </c>
      <c r="E6813" s="2">
        <v>20</v>
      </c>
      <c r="F6813" s="2">
        <v>49</v>
      </c>
      <c r="G6813" s="2">
        <v>1</v>
      </c>
      <c r="H6813" s="2">
        <v>491</v>
      </c>
      <c r="I6813" s="2" t="s">
        <v>10</v>
      </c>
      <c r="J6813" s="2" t="s">
        <v>11</v>
      </c>
      <c r="K6813" s="2" t="s">
        <v>12</v>
      </c>
      <c r="L6813" s="2" t="s">
        <v>2098</v>
      </c>
      <c r="M6813" t="str">
        <f t="shared" si="106"/>
        <v>http://www.naturalsearchblog.com/</v>
      </c>
      <c r="N6813" s="7" t="str">
        <f>(IF(COUNTIF('Your Backlinks'!A:A,'Competitor 1'!B6813)+COUNTIF('Competitor 2'!B:B,'Competitor 1'!B6813)&gt;1,"Links","prospect"))</f>
        <v>prospect</v>
      </c>
    </row>
    <row r="6814" spans="1:14" x14ac:dyDescent="0.25">
      <c r="A6814" t="str">
        <f>(IF(COUNTIF('Your Backlinks'!L:L,'Competitor 1'!M6814),"Links","prospect"))</f>
        <v>prospect</v>
      </c>
      <c r="B6814" s="2" t="s">
        <v>14795</v>
      </c>
      <c r="C6814" s="2" t="s">
        <v>14796</v>
      </c>
      <c r="D6814" s="2" t="s">
        <v>2176</v>
      </c>
      <c r="E6814" s="2">
        <v>19</v>
      </c>
      <c r="F6814" s="2">
        <v>49</v>
      </c>
      <c r="G6814" s="2">
        <v>1</v>
      </c>
      <c r="H6814" s="2">
        <v>491</v>
      </c>
      <c r="I6814" s="2" t="s">
        <v>10</v>
      </c>
      <c r="J6814" s="2" t="s">
        <v>11</v>
      </c>
      <c r="K6814" s="2" t="s">
        <v>12</v>
      </c>
      <c r="L6814" s="2" t="s">
        <v>2098</v>
      </c>
      <c r="M6814" t="str">
        <f t="shared" si="106"/>
        <v>http://www.naturalsearchblog.com/</v>
      </c>
      <c r="N6814" s="7" t="str">
        <f>(IF(COUNTIF('Your Backlinks'!A:A,'Competitor 1'!B6814)+COUNTIF('Competitor 2'!B:B,'Competitor 1'!B6814)&gt;1,"Links","prospect"))</f>
        <v>prospect</v>
      </c>
    </row>
    <row r="6815" spans="1:14" x14ac:dyDescent="0.25">
      <c r="A6815" t="str">
        <f>(IF(COUNTIF('Your Backlinks'!L:L,'Competitor 1'!M6815),"Links","prospect"))</f>
        <v>prospect</v>
      </c>
      <c r="B6815" s="2" t="s">
        <v>14797</v>
      </c>
      <c r="C6815" s="2" t="s">
        <v>14798</v>
      </c>
      <c r="D6815" s="2" t="s">
        <v>2176</v>
      </c>
      <c r="E6815" s="2">
        <v>16</v>
      </c>
      <c r="F6815" s="2">
        <v>49</v>
      </c>
      <c r="G6815" s="2">
        <v>1</v>
      </c>
      <c r="H6815" s="2">
        <v>491</v>
      </c>
      <c r="I6815" s="2" t="s">
        <v>10</v>
      </c>
      <c r="J6815" s="2" t="s">
        <v>11</v>
      </c>
      <c r="K6815" s="2" t="s">
        <v>12</v>
      </c>
      <c r="L6815" s="2" t="s">
        <v>2098</v>
      </c>
      <c r="M6815" t="str">
        <f t="shared" si="106"/>
        <v>http://www.naturalsearchblog.com/</v>
      </c>
      <c r="N6815" s="7" t="str">
        <f>(IF(COUNTIF('Your Backlinks'!A:A,'Competitor 1'!B6815)+COUNTIF('Competitor 2'!B:B,'Competitor 1'!B6815)&gt;1,"Links","prospect"))</f>
        <v>prospect</v>
      </c>
    </row>
    <row r="6816" spans="1:14" x14ac:dyDescent="0.25">
      <c r="A6816" t="str">
        <f>(IF(COUNTIF('Your Backlinks'!L:L,'Competitor 1'!M6816),"Links","prospect"))</f>
        <v>prospect</v>
      </c>
      <c r="B6816" s="2" t="s">
        <v>14799</v>
      </c>
      <c r="C6816" s="2" t="s">
        <v>14800</v>
      </c>
      <c r="D6816" s="2" t="s">
        <v>2176</v>
      </c>
      <c r="E6816" s="2">
        <v>16</v>
      </c>
      <c r="F6816" s="2">
        <v>49</v>
      </c>
      <c r="G6816" s="2">
        <v>1</v>
      </c>
      <c r="H6816" s="2">
        <v>491</v>
      </c>
      <c r="I6816" s="2" t="s">
        <v>10</v>
      </c>
      <c r="J6816" s="2" t="s">
        <v>11</v>
      </c>
      <c r="K6816" s="2" t="s">
        <v>12</v>
      </c>
      <c r="L6816" s="2" t="s">
        <v>2098</v>
      </c>
      <c r="M6816" t="str">
        <f t="shared" si="106"/>
        <v>http://www.naturalsearchblog.com/</v>
      </c>
      <c r="N6816" s="7" t="str">
        <f>(IF(COUNTIF('Your Backlinks'!A:A,'Competitor 1'!B6816)+COUNTIF('Competitor 2'!B:B,'Competitor 1'!B6816)&gt;1,"Links","prospect"))</f>
        <v>prospect</v>
      </c>
    </row>
    <row r="6817" spans="1:14" x14ac:dyDescent="0.25">
      <c r="A6817" t="str">
        <f>(IF(COUNTIF('Your Backlinks'!L:L,'Competitor 1'!M6817),"Links","prospect"))</f>
        <v>prospect</v>
      </c>
      <c r="B6817" s="2" t="s">
        <v>14801</v>
      </c>
      <c r="C6817" s="2" t="s">
        <v>14802</v>
      </c>
      <c r="D6817" s="2" t="s">
        <v>2176</v>
      </c>
      <c r="E6817" s="2">
        <v>16</v>
      </c>
      <c r="F6817" s="2">
        <v>49</v>
      </c>
      <c r="G6817" s="2">
        <v>1</v>
      </c>
      <c r="H6817" s="2">
        <v>491</v>
      </c>
      <c r="I6817" s="2" t="s">
        <v>10</v>
      </c>
      <c r="J6817" s="2" t="s">
        <v>11</v>
      </c>
      <c r="K6817" s="2" t="s">
        <v>12</v>
      </c>
      <c r="L6817" s="2" t="s">
        <v>2098</v>
      </c>
      <c r="M6817" t="str">
        <f t="shared" si="106"/>
        <v>http://www.naturalsearchblog.com/</v>
      </c>
      <c r="N6817" s="7" t="str">
        <f>(IF(COUNTIF('Your Backlinks'!A:A,'Competitor 1'!B6817)+COUNTIF('Competitor 2'!B:B,'Competitor 1'!B6817)&gt;1,"Links","prospect"))</f>
        <v>prospect</v>
      </c>
    </row>
    <row r="6818" spans="1:14" x14ac:dyDescent="0.25">
      <c r="A6818" t="str">
        <f>(IF(COUNTIF('Your Backlinks'!L:L,'Competitor 1'!M6818),"Links","prospect"))</f>
        <v>prospect</v>
      </c>
      <c r="B6818" s="2" t="s">
        <v>14803</v>
      </c>
      <c r="C6818" s="2" t="s">
        <v>14804</v>
      </c>
      <c r="D6818" s="2" t="s">
        <v>2176</v>
      </c>
      <c r="E6818" s="2">
        <v>16</v>
      </c>
      <c r="F6818" s="2">
        <v>49</v>
      </c>
      <c r="G6818" s="2">
        <v>1</v>
      </c>
      <c r="H6818" s="2">
        <v>491</v>
      </c>
      <c r="I6818" s="2" t="s">
        <v>10</v>
      </c>
      <c r="J6818" s="2" t="s">
        <v>11</v>
      </c>
      <c r="K6818" s="2" t="s">
        <v>12</v>
      </c>
      <c r="L6818" s="2" t="s">
        <v>2098</v>
      </c>
      <c r="M6818" t="str">
        <f t="shared" si="106"/>
        <v>http://www.naturalsearchblog.com/</v>
      </c>
      <c r="N6818" s="7" t="str">
        <f>(IF(COUNTIF('Your Backlinks'!A:A,'Competitor 1'!B6818)+COUNTIF('Competitor 2'!B:B,'Competitor 1'!B6818)&gt;1,"Links","prospect"))</f>
        <v>prospect</v>
      </c>
    </row>
    <row r="6819" spans="1:14" x14ac:dyDescent="0.25">
      <c r="A6819" t="str">
        <f>(IF(COUNTIF('Your Backlinks'!L:L,'Competitor 1'!M6819),"Links","prospect"))</f>
        <v>prospect</v>
      </c>
      <c r="B6819" s="2" t="s">
        <v>14805</v>
      </c>
      <c r="C6819" s="2" t="s">
        <v>14806</v>
      </c>
      <c r="D6819" s="2" t="s">
        <v>2113</v>
      </c>
      <c r="E6819" s="2">
        <v>38</v>
      </c>
      <c r="F6819" s="2">
        <v>49</v>
      </c>
      <c r="G6819" s="2">
        <v>7</v>
      </c>
      <c r="H6819" s="2">
        <v>234</v>
      </c>
      <c r="I6819" s="2" t="s">
        <v>10</v>
      </c>
      <c r="J6819" s="2" t="s">
        <v>11</v>
      </c>
      <c r="K6819" s="2" t="s">
        <v>12</v>
      </c>
      <c r="L6819" s="2" t="s">
        <v>2098</v>
      </c>
      <c r="M6819" t="str">
        <f t="shared" si="106"/>
        <v>http://blog.attachmedia.com/</v>
      </c>
      <c r="N6819" s="7" t="str">
        <f>(IF(COUNTIF('Your Backlinks'!A:A,'Competitor 1'!B6819)+COUNTIF('Competitor 2'!B:B,'Competitor 1'!B6819)&gt;1,"Links","prospect"))</f>
        <v>prospect</v>
      </c>
    </row>
    <row r="6820" spans="1:14" x14ac:dyDescent="0.25">
      <c r="A6820" t="str">
        <f>(IF(COUNTIF('Your Backlinks'!L:L,'Competitor 1'!M6820),"Links","prospect"))</f>
        <v>prospect</v>
      </c>
      <c r="B6820" s="2" t="s">
        <v>14807</v>
      </c>
      <c r="C6820" s="2" t="s">
        <v>14808</v>
      </c>
      <c r="D6820" s="2" t="s">
        <v>2113</v>
      </c>
      <c r="E6820" s="2">
        <v>25</v>
      </c>
      <c r="F6820" s="2">
        <v>49</v>
      </c>
      <c r="G6820" s="2">
        <v>1</v>
      </c>
      <c r="H6820" s="2">
        <v>234</v>
      </c>
      <c r="I6820" s="2" t="s">
        <v>10</v>
      </c>
      <c r="J6820" s="2" t="s">
        <v>11</v>
      </c>
      <c r="K6820" s="2" t="s">
        <v>12</v>
      </c>
      <c r="L6820" s="2" t="s">
        <v>2098</v>
      </c>
      <c r="M6820" t="str">
        <f t="shared" si="106"/>
        <v>http://blog.attachmedia.com/</v>
      </c>
      <c r="N6820" s="7" t="str">
        <f>(IF(COUNTIF('Your Backlinks'!A:A,'Competitor 1'!B6820)+COUNTIF('Competitor 2'!B:B,'Competitor 1'!B6820)&gt;1,"Links","prospect"))</f>
        <v>prospect</v>
      </c>
    </row>
    <row r="6821" spans="1:14" x14ac:dyDescent="0.25">
      <c r="A6821" t="str">
        <f>(IF(COUNTIF('Your Backlinks'!L:L,'Competitor 1'!M6821),"Links","prospect"))</f>
        <v>prospect</v>
      </c>
      <c r="B6821" s="2" t="s">
        <v>14809</v>
      </c>
      <c r="C6821" s="2" t="s">
        <v>14810</v>
      </c>
      <c r="D6821" s="2" t="s">
        <v>2098</v>
      </c>
      <c r="E6821" s="2">
        <v>24</v>
      </c>
      <c r="F6821" s="2">
        <v>49</v>
      </c>
      <c r="G6821" s="2">
        <v>1</v>
      </c>
      <c r="H6821" s="2">
        <v>341</v>
      </c>
      <c r="I6821" s="2" t="s">
        <v>10</v>
      </c>
      <c r="J6821" s="2" t="s">
        <v>11</v>
      </c>
      <c r="K6821" s="2" t="s">
        <v>12</v>
      </c>
      <c r="L6821" s="2" t="s">
        <v>2098</v>
      </c>
      <c r="M6821" t="str">
        <f t="shared" si="106"/>
        <v>http://www.mydrupal.com/</v>
      </c>
      <c r="N6821" s="7" t="str">
        <f>(IF(COUNTIF('Your Backlinks'!A:A,'Competitor 1'!B6821)+COUNTIF('Competitor 2'!B:B,'Competitor 1'!B6821)&gt;1,"Links","prospect"))</f>
        <v>prospect</v>
      </c>
    </row>
    <row r="6822" spans="1:14" x14ac:dyDescent="0.25">
      <c r="A6822" t="str">
        <f>(IF(COUNTIF('Your Backlinks'!L:L,'Competitor 1'!M6822),"Links","prospect"))</f>
        <v>prospect</v>
      </c>
      <c r="B6822" s="2" t="s">
        <v>14811</v>
      </c>
      <c r="C6822" s="2" t="s">
        <v>14810</v>
      </c>
      <c r="D6822" s="2" t="s">
        <v>2098</v>
      </c>
      <c r="E6822" s="2">
        <v>22</v>
      </c>
      <c r="F6822" s="2">
        <v>49</v>
      </c>
      <c r="G6822" s="2">
        <v>1</v>
      </c>
      <c r="H6822" s="2">
        <v>341</v>
      </c>
      <c r="I6822" s="2" t="s">
        <v>10</v>
      </c>
      <c r="J6822" s="2" t="s">
        <v>11</v>
      </c>
      <c r="K6822" s="2" t="s">
        <v>12</v>
      </c>
      <c r="L6822" s="2" t="s">
        <v>2098</v>
      </c>
      <c r="M6822" t="str">
        <f t="shared" si="106"/>
        <v>http://www.mydrupal.com/</v>
      </c>
      <c r="N6822" s="7" t="str">
        <f>(IF(COUNTIF('Your Backlinks'!A:A,'Competitor 1'!B6822)+COUNTIF('Competitor 2'!B:B,'Competitor 1'!B6822)&gt;1,"Links","prospect"))</f>
        <v>prospect</v>
      </c>
    </row>
    <row r="6823" spans="1:14" x14ac:dyDescent="0.25">
      <c r="A6823" t="str">
        <f>(IF(COUNTIF('Your Backlinks'!L:L,'Competitor 1'!M6823),"Links","prospect"))</f>
        <v>prospect</v>
      </c>
      <c r="B6823" s="2" t="s">
        <v>14812</v>
      </c>
      <c r="C6823" s="2" t="s">
        <v>14810</v>
      </c>
      <c r="D6823" s="2" t="s">
        <v>2098</v>
      </c>
      <c r="E6823" s="2">
        <v>22</v>
      </c>
      <c r="F6823" s="2">
        <v>49</v>
      </c>
      <c r="G6823" s="2">
        <v>1</v>
      </c>
      <c r="H6823" s="2">
        <v>341</v>
      </c>
      <c r="I6823" s="2" t="s">
        <v>10</v>
      </c>
      <c r="J6823" s="2" t="s">
        <v>11</v>
      </c>
      <c r="K6823" s="2" t="s">
        <v>12</v>
      </c>
      <c r="L6823" s="2" t="s">
        <v>2098</v>
      </c>
      <c r="M6823" t="str">
        <f t="shared" si="106"/>
        <v>http://www.mydrupal.com/</v>
      </c>
      <c r="N6823" s="7" t="str">
        <f>(IF(COUNTIF('Your Backlinks'!A:A,'Competitor 1'!B6823)+COUNTIF('Competitor 2'!B:B,'Competitor 1'!B6823)&gt;1,"Links","prospect"))</f>
        <v>prospect</v>
      </c>
    </row>
    <row r="6824" spans="1:14" x14ac:dyDescent="0.25">
      <c r="A6824" t="str">
        <f>(IF(COUNTIF('Your Backlinks'!L:L,'Competitor 1'!M6824),"Links","prospect"))</f>
        <v>prospect</v>
      </c>
      <c r="B6824" s="2" t="s">
        <v>14813</v>
      </c>
      <c r="C6824" s="2" t="s">
        <v>14810</v>
      </c>
      <c r="D6824" s="2" t="s">
        <v>2098</v>
      </c>
      <c r="E6824" s="2">
        <v>22</v>
      </c>
      <c r="F6824" s="2">
        <v>49</v>
      </c>
      <c r="G6824" s="2">
        <v>1</v>
      </c>
      <c r="H6824" s="2">
        <v>341</v>
      </c>
      <c r="I6824" s="2" t="s">
        <v>10</v>
      </c>
      <c r="J6824" s="2" t="s">
        <v>11</v>
      </c>
      <c r="K6824" s="2" t="s">
        <v>12</v>
      </c>
      <c r="L6824" s="2" t="s">
        <v>2098</v>
      </c>
      <c r="M6824" t="str">
        <f t="shared" si="106"/>
        <v>http://www.mydrupal.com/</v>
      </c>
      <c r="N6824" s="7" t="str">
        <f>(IF(COUNTIF('Your Backlinks'!A:A,'Competitor 1'!B6824)+COUNTIF('Competitor 2'!B:B,'Competitor 1'!B6824)&gt;1,"Links","prospect"))</f>
        <v>prospect</v>
      </c>
    </row>
    <row r="6825" spans="1:14" x14ac:dyDescent="0.25">
      <c r="A6825" t="str">
        <f>(IF(COUNTIF('Your Backlinks'!L:L,'Competitor 1'!M6825),"Links","prospect"))</f>
        <v>prospect</v>
      </c>
      <c r="B6825" s="2" t="s">
        <v>14814</v>
      </c>
      <c r="C6825" s="2" t="s">
        <v>14815</v>
      </c>
      <c r="D6825" s="2" t="s">
        <v>14816</v>
      </c>
      <c r="E6825" s="2">
        <v>49</v>
      </c>
      <c r="F6825" s="2">
        <v>49</v>
      </c>
      <c r="G6825" s="2">
        <v>26</v>
      </c>
      <c r="H6825" s="2">
        <v>489</v>
      </c>
      <c r="I6825" s="2" t="s">
        <v>11</v>
      </c>
      <c r="J6825" s="2" t="s">
        <v>11</v>
      </c>
      <c r="K6825" s="2" t="s">
        <v>12</v>
      </c>
      <c r="L6825" s="2" t="s">
        <v>2098</v>
      </c>
      <c r="M6825" t="str">
        <f t="shared" si="106"/>
        <v>http://www.graphicrating.com/</v>
      </c>
      <c r="N6825" s="7" t="str">
        <f>(IF(COUNTIF('Your Backlinks'!A:A,'Competitor 1'!B6825)+COUNTIF('Competitor 2'!B:B,'Competitor 1'!B6825)&gt;1,"Links","prospect"))</f>
        <v>prospect</v>
      </c>
    </row>
    <row r="6826" spans="1:14" x14ac:dyDescent="0.25">
      <c r="A6826" t="str">
        <f>(IF(COUNTIF('Your Backlinks'!L:L,'Competitor 1'!M6826),"Links","prospect"))</f>
        <v>prospect</v>
      </c>
      <c r="B6826" s="2" t="s">
        <v>14817</v>
      </c>
      <c r="C6826" s="2" t="s">
        <v>14818</v>
      </c>
      <c r="D6826" s="2" t="s">
        <v>2205</v>
      </c>
      <c r="E6826" s="2">
        <v>33</v>
      </c>
      <c r="F6826" s="2">
        <v>49</v>
      </c>
      <c r="G6826" s="2">
        <v>5</v>
      </c>
      <c r="H6826" s="2">
        <v>366</v>
      </c>
      <c r="I6826" s="2" t="s">
        <v>10</v>
      </c>
      <c r="J6826" s="2" t="s">
        <v>11</v>
      </c>
      <c r="K6826" s="2" t="s">
        <v>12</v>
      </c>
      <c r="L6826" s="2" t="s">
        <v>2098</v>
      </c>
      <c r="M6826" t="str">
        <f t="shared" si="106"/>
        <v>http://www.christine.net/</v>
      </c>
      <c r="N6826" s="7" t="str">
        <f>(IF(COUNTIF('Your Backlinks'!A:A,'Competitor 1'!B6826)+COUNTIF('Competitor 2'!B:B,'Competitor 1'!B6826)&gt;1,"Links","prospect"))</f>
        <v>prospect</v>
      </c>
    </row>
    <row r="6827" spans="1:14" x14ac:dyDescent="0.25">
      <c r="A6827" t="str">
        <f>(IF(COUNTIF('Your Backlinks'!L:L,'Competitor 1'!M6827),"Links","prospect"))</f>
        <v>prospect</v>
      </c>
      <c r="B6827" s="2" t="s">
        <v>14819</v>
      </c>
      <c r="C6827" s="2" t="s">
        <v>14818</v>
      </c>
      <c r="D6827" s="2" t="s">
        <v>2205</v>
      </c>
      <c r="E6827" s="2">
        <v>20</v>
      </c>
      <c r="F6827" s="2">
        <v>49</v>
      </c>
      <c r="G6827" s="2">
        <v>1</v>
      </c>
      <c r="H6827" s="2">
        <v>366</v>
      </c>
      <c r="I6827" s="2" t="s">
        <v>10</v>
      </c>
      <c r="J6827" s="2" t="s">
        <v>11</v>
      </c>
      <c r="K6827" s="2" t="s">
        <v>12</v>
      </c>
      <c r="L6827" s="2" t="s">
        <v>2098</v>
      </c>
      <c r="M6827" t="str">
        <f t="shared" si="106"/>
        <v>http://www.christine.net/</v>
      </c>
      <c r="N6827" s="7" t="str">
        <f>(IF(COUNTIF('Your Backlinks'!A:A,'Competitor 1'!B6827)+COUNTIF('Competitor 2'!B:B,'Competitor 1'!B6827)&gt;1,"Links","prospect"))</f>
        <v>prospect</v>
      </c>
    </row>
    <row r="6828" spans="1:14" x14ac:dyDescent="0.25">
      <c r="A6828" t="str">
        <f>(IF(COUNTIF('Your Backlinks'!L:L,'Competitor 1'!M6828),"Links","prospect"))</f>
        <v>prospect</v>
      </c>
      <c r="B6828" s="2" t="s">
        <v>14820</v>
      </c>
      <c r="C6828" s="2" t="s">
        <v>14821</v>
      </c>
      <c r="D6828" s="2" t="s">
        <v>2237</v>
      </c>
      <c r="E6828" s="2">
        <v>31</v>
      </c>
      <c r="F6828" s="2">
        <v>49</v>
      </c>
      <c r="G6828" s="2">
        <v>6</v>
      </c>
      <c r="H6828" s="2">
        <v>370</v>
      </c>
      <c r="I6828" s="2" t="s">
        <v>10</v>
      </c>
      <c r="J6828" s="2" t="s">
        <v>11</v>
      </c>
      <c r="K6828" s="2" t="s">
        <v>12</v>
      </c>
      <c r="L6828" s="2" t="s">
        <v>2098</v>
      </c>
      <c r="M6828" t="str">
        <f t="shared" si="106"/>
        <v>http://www.blographik.it/</v>
      </c>
      <c r="N6828" s="7" t="str">
        <f>(IF(COUNTIF('Your Backlinks'!A:A,'Competitor 1'!B6828)+COUNTIF('Competitor 2'!B:B,'Competitor 1'!B6828)&gt;1,"Links","prospect"))</f>
        <v>prospect</v>
      </c>
    </row>
    <row r="6829" spans="1:14" x14ac:dyDescent="0.25">
      <c r="A6829" t="str">
        <f>(IF(COUNTIF('Your Backlinks'!L:L,'Competitor 1'!M6829),"Links","prospect"))</f>
        <v>prospect</v>
      </c>
      <c r="B6829" s="2" t="s">
        <v>14822</v>
      </c>
      <c r="C6829" s="2" t="s">
        <v>14823</v>
      </c>
      <c r="D6829" s="2" t="s">
        <v>2123</v>
      </c>
      <c r="E6829" s="2">
        <v>24</v>
      </c>
      <c r="F6829" s="2">
        <v>49</v>
      </c>
      <c r="G6829" s="2">
        <v>3</v>
      </c>
      <c r="H6829" s="2">
        <v>370</v>
      </c>
      <c r="I6829" s="2" t="s">
        <v>11</v>
      </c>
      <c r="J6829" s="2" t="s">
        <v>11</v>
      </c>
      <c r="K6829" s="2" t="s">
        <v>12</v>
      </c>
      <c r="L6829" s="2" t="s">
        <v>2098</v>
      </c>
      <c r="M6829" t="str">
        <f t="shared" si="106"/>
        <v>http://www.blographik.it/</v>
      </c>
      <c r="N6829" s="7" t="str">
        <f>(IF(COUNTIF('Your Backlinks'!A:A,'Competitor 1'!B6829)+COUNTIF('Competitor 2'!B:B,'Competitor 1'!B6829)&gt;1,"Links","prospect"))</f>
        <v>prospect</v>
      </c>
    </row>
    <row r="6830" spans="1:14" x14ac:dyDescent="0.25">
      <c r="A6830" t="str">
        <f>(IF(COUNTIF('Your Backlinks'!L:L,'Competitor 1'!M6830),"Links","prospect"))</f>
        <v>prospect</v>
      </c>
      <c r="B6830" s="2" t="s">
        <v>14824</v>
      </c>
      <c r="C6830" s="2" t="s">
        <v>14825</v>
      </c>
      <c r="D6830" s="2" t="s">
        <v>2237</v>
      </c>
      <c r="E6830" s="2">
        <v>16</v>
      </c>
      <c r="F6830" s="2">
        <v>49</v>
      </c>
      <c r="G6830" s="2">
        <v>1</v>
      </c>
      <c r="H6830" s="2">
        <v>370</v>
      </c>
      <c r="I6830" s="2" t="s">
        <v>10</v>
      </c>
      <c r="J6830" s="2" t="s">
        <v>11</v>
      </c>
      <c r="K6830" s="2" t="s">
        <v>12</v>
      </c>
      <c r="L6830" s="2" t="s">
        <v>2098</v>
      </c>
      <c r="M6830" t="str">
        <f t="shared" si="106"/>
        <v>http://www.blographik.it/</v>
      </c>
      <c r="N6830" s="7" t="str">
        <f>(IF(COUNTIF('Your Backlinks'!A:A,'Competitor 1'!B6830)+COUNTIF('Competitor 2'!B:B,'Competitor 1'!B6830)&gt;1,"Links","prospect"))</f>
        <v>prospect</v>
      </c>
    </row>
    <row r="6831" spans="1:14" x14ac:dyDescent="0.25">
      <c r="A6831" t="str">
        <f>(IF(COUNTIF('Your Backlinks'!L:L,'Competitor 1'!M6831),"Links","prospect"))</f>
        <v>prospect</v>
      </c>
      <c r="B6831" s="2" t="s">
        <v>14826</v>
      </c>
      <c r="C6831" s="2" t="s">
        <v>14827</v>
      </c>
      <c r="D6831" s="2" t="s">
        <v>2237</v>
      </c>
      <c r="E6831" s="2">
        <v>16</v>
      </c>
      <c r="F6831" s="2">
        <v>49</v>
      </c>
      <c r="G6831" s="2">
        <v>1</v>
      </c>
      <c r="H6831" s="2">
        <v>370</v>
      </c>
      <c r="I6831" s="2" t="s">
        <v>10</v>
      </c>
      <c r="J6831" s="2" t="s">
        <v>11</v>
      </c>
      <c r="K6831" s="2" t="s">
        <v>12</v>
      </c>
      <c r="L6831" s="2" t="s">
        <v>2098</v>
      </c>
      <c r="M6831" t="str">
        <f t="shared" si="106"/>
        <v>http://www.blographik.it/</v>
      </c>
      <c r="N6831" s="7" t="str">
        <f>(IF(COUNTIF('Your Backlinks'!A:A,'Competitor 1'!B6831)+COUNTIF('Competitor 2'!B:B,'Competitor 1'!B6831)&gt;1,"Links","prospect"))</f>
        <v>prospect</v>
      </c>
    </row>
    <row r="6832" spans="1:14" x14ac:dyDescent="0.25">
      <c r="A6832" t="str">
        <f>(IF(COUNTIF('Your Backlinks'!L:L,'Competitor 1'!M6832),"Links","prospect"))</f>
        <v>prospect</v>
      </c>
      <c r="B6832" s="2" t="s">
        <v>14828</v>
      </c>
      <c r="C6832" s="2" t="s">
        <v>14829</v>
      </c>
      <c r="D6832" s="2" t="s">
        <v>2237</v>
      </c>
      <c r="E6832" s="2">
        <v>16</v>
      </c>
      <c r="F6832" s="2">
        <v>49</v>
      </c>
      <c r="G6832" s="2">
        <v>1</v>
      </c>
      <c r="H6832" s="2">
        <v>370</v>
      </c>
      <c r="I6832" s="2" t="s">
        <v>10</v>
      </c>
      <c r="J6832" s="2" t="s">
        <v>11</v>
      </c>
      <c r="K6832" s="2" t="s">
        <v>12</v>
      </c>
      <c r="L6832" s="2" t="s">
        <v>2098</v>
      </c>
      <c r="M6832" t="str">
        <f t="shared" si="106"/>
        <v>http://www.blographik.it/</v>
      </c>
      <c r="N6832" s="7" t="str">
        <f>(IF(COUNTIF('Your Backlinks'!A:A,'Competitor 1'!B6832)+COUNTIF('Competitor 2'!B:B,'Competitor 1'!B6832)&gt;1,"Links","prospect"))</f>
        <v>prospect</v>
      </c>
    </row>
    <row r="6833" spans="1:14" x14ac:dyDescent="0.25">
      <c r="A6833" t="str">
        <f>(IF(COUNTIF('Your Backlinks'!L:L,'Competitor 1'!M6833),"Links","prospect"))</f>
        <v>prospect</v>
      </c>
      <c r="B6833" s="2" t="s">
        <v>14830</v>
      </c>
      <c r="C6833" s="2" t="s">
        <v>14831</v>
      </c>
      <c r="D6833" s="2" t="s">
        <v>2113</v>
      </c>
      <c r="E6833" s="2">
        <v>31</v>
      </c>
      <c r="F6833" s="2">
        <v>49</v>
      </c>
      <c r="G6833" s="2">
        <v>5</v>
      </c>
      <c r="H6833" s="2">
        <v>604</v>
      </c>
      <c r="I6833" s="2" t="s">
        <v>10</v>
      </c>
      <c r="J6833" s="2" t="s">
        <v>11</v>
      </c>
      <c r="K6833" s="2" t="s">
        <v>12</v>
      </c>
      <c r="L6833" s="2" t="s">
        <v>2098</v>
      </c>
      <c r="M6833" t="str">
        <f t="shared" si="106"/>
        <v>http://funny-about-money.com/</v>
      </c>
      <c r="N6833" s="7" t="str">
        <f>(IF(COUNTIF('Your Backlinks'!A:A,'Competitor 1'!B6833)+COUNTIF('Competitor 2'!B:B,'Competitor 1'!B6833)&gt;1,"Links","prospect"))</f>
        <v>prospect</v>
      </c>
    </row>
    <row r="6834" spans="1:14" x14ac:dyDescent="0.25">
      <c r="A6834" t="str">
        <f>(IF(COUNTIF('Your Backlinks'!L:L,'Competitor 1'!M6834),"Links","prospect"))</f>
        <v>prospect</v>
      </c>
      <c r="B6834" s="2" t="s">
        <v>14832</v>
      </c>
      <c r="C6834" s="2" t="s">
        <v>14833</v>
      </c>
      <c r="D6834" s="2" t="s">
        <v>2113</v>
      </c>
      <c r="E6834" s="2">
        <v>31</v>
      </c>
      <c r="F6834" s="2">
        <v>49</v>
      </c>
      <c r="G6834" s="2">
        <v>1</v>
      </c>
      <c r="H6834" s="2">
        <v>715</v>
      </c>
      <c r="I6834" s="2" t="s">
        <v>10</v>
      </c>
      <c r="J6834" s="2" t="s">
        <v>11</v>
      </c>
      <c r="K6834" s="2" t="s">
        <v>12</v>
      </c>
      <c r="L6834" s="2" t="s">
        <v>2098</v>
      </c>
      <c r="M6834" t="str">
        <f t="shared" si="106"/>
        <v>http://englishpro.blogtown.co.nz/</v>
      </c>
      <c r="N6834" s="7" t="str">
        <f>(IF(COUNTIF('Your Backlinks'!A:A,'Competitor 1'!B6834)+COUNTIF('Competitor 2'!B:B,'Competitor 1'!B6834)&gt;1,"Links","prospect"))</f>
        <v>prospect</v>
      </c>
    </row>
    <row r="6835" spans="1:14" x14ac:dyDescent="0.25">
      <c r="A6835" t="str">
        <f>(IF(COUNTIF('Your Backlinks'!L:L,'Competitor 1'!M6835),"Links","prospect"))</f>
        <v>prospect</v>
      </c>
      <c r="B6835" s="2" t="s">
        <v>14834</v>
      </c>
      <c r="C6835" s="2" t="s">
        <v>14835</v>
      </c>
      <c r="D6835" s="2" t="s">
        <v>2113</v>
      </c>
      <c r="E6835" s="2">
        <v>29</v>
      </c>
      <c r="F6835" s="2">
        <v>49</v>
      </c>
      <c r="G6835" s="2">
        <v>1</v>
      </c>
      <c r="H6835" s="2">
        <v>715</v>
      </c>
      <c r="I6835" s="2" t="s">
        <v>10</v>
      </c>
      <c r="J6835" s="2" t="s">
        <v>11</v>
      </c>
      <c r="K6835" s="2" t="s">
        <v>12</v>
      </c>
      <c r="L6835" s="2" t="s">
        <v>2098</v>
      </c>
      <c r="M6835" t="str">
        <f t="shared" si="106"/>
        <v>http://englishpro.blogtown.co.nz/</v>
      </c>
      <c r="N6835" s="7" t="str">
        <f>(IF(COUNTIF('Your Backlinks'!A:A,'Competitor 1'!B6835)+COUNTIF('Competitor 2'!B:B,'Competitor 1'!B6835)&gt;1,"Links","prospect"))</f>
        <v>prospect</v>
      </c>
    </row>
    <row r="6836" spans="1:14" x14ac:dyDescent="0.25">
      <c r="A6836" t="str">
        <f>(IF(COUNTIF('Your Backlinks'!L:L,'Competitor 1'!M6836),"Links","prospect"))</f>
        <v>prospect</v>
      </c>
      <c r="B6836" s="2" t="s">
        <v>14836</v>
      </c>
      <c r="C6836" s="2" t="s">
        <v>14837</v>
      </c>
      <c r="D6836" s="2" t="s">
        <v>2113</v>
      </c>
      <c r="E6836" s="2">
        <v>35</v>
      </c>
      <c r="F6836" s="2">
        <v>49</v>
      </c>
      <c r="G6836" s="2">
        <v>3</v>
      </c>
      <c r="H6836" s="2">
        <v>371</v>
      </c>
      <c r="I6836" s="2" t="s">
        <v>10</v>
      </c>
      <c r="J6836" s="2" t="s">
        <v>11</v>
      </c>
      <c r="K6836" s="2" t="s">
        <v>12</v>
      </c>
      <c r="L6836" s="2" t="s">
        <v>2098</v>
      </c>
      <c r="M6836" t="str">
        <f t="shared" si="106"/>
        <v>http://www.inhouse-seo.de/</v>
      </c>
      <c r="N6836" s="7" t="str">
        <f>(IF(COUNTIF('Your Backlinks'!A:A,'Competitor 1'!B6836)+COUNTIF('Competitor 2'!B:B,'Competitor 1'!B6836)&gt;1,"Links","prospect"))</f>
        <v>prospect</v>
      </c>
    </row>
    <row r="6837" spans="1:14" x14ac:dyDescent="0.25">
      <c r="A6837" t="str">
        <f>(IF(COUNTIF('Your Backlinks'!L:L,'Competitor 1'!M6837),"Links","prospect"))</f>
        <v>prospect</v>
      </c>
      <c r="B6837" s="2" t="s">
        <v>14838</v>
      </c>
      <c r="C6837" s="2" t="s">
        <v>14839</v>
      </c>
      <c r="D6837" s="2" t="s">
        <v>14840</v>
      </c>
      <c r="E6837" s="2">
        <v>24</v>
      </c>
      <c r="F6837" s="2">
        <v>49</v>
      </c>
      <c r="G6837" s="2">
        <v>1</v>
      </c>
      <c r="H6837" s="2">
        <v>1209</v>
      </c>
      <c r="I6837" s="2" t="s">
        <v>11</v>
      </c>
      <c r="J6837" s="2" t="s">
        <v>11</v>
      </c>
      <c r="K6837" s="2" t="s">
        <v>12</v>
      </c>
      <c r="L6837" s="2" t="s">
        <v>2098</v>
      </c>
      <c r="M6837" t="str">
        <f t="shared" si="106"/>
        <v>http://www.organicseospecialist.net/</v>
      </c>
      <c r="N6837" s="7" t="str">
        <f>(IF(COUNTIF('Your Backlinks'!A:A,'Competitor 1'!B6837)+COUNTIF('Competitor 2'!B:B,'Competitor 1'!B6837)&gt;1,"Links","prospect"))</f>
        <v>prospect</v>
      </c>
    </row>
    <row r="6838" spans="1:14" x14ac:dyDescent="0.25">
      <c r="A6838" t="str">
        <f>(IF(COUNTIF('Your Backlinks'!L:L,'Competitor 1'!M6838),"Links","prospect"))</f>
        <v>prospect</v>
      </c>
      <c r="B6838" s="2" t="s">
        <v>14841</v>
      </c>
      <c r="C6838" s="2" t="s">
        <v>14842</v>
      </c>
      <c r="D6838" s="2" t="s">
        <v>2113</v>
      </c>
      <c r="E6838" s="2">
        <v>23</v>
      </c>
      <c r="F6838" s="2">
        <v>49</v>
      </c>
      <c r="G6838" s="2">
        <v>2</v>
      </c>
      <c r="H6838" s="2">
        <v>318</v>
      </c>
      <c r="I6838" s="2" t="s">
        <v>10</v>
      </c>
      <c r="J6838" s="2" t="s">
        <v>11</v>
      </c>
      <c r="K6838" s="2" t="s">
        <v>12</v>
      </c>
      <c r="L6838" s="2" t="s">
        <v>2098</v>
      </c>
      <c r="M6838" t="str">
        <f t="shared" si="106"/>
        <v>http://www.web1marketing.com/</v>
      </c>
      <c r="N6838" s="7" t="str">
        <f>(IF(COUNTIF('Your Backlinks'!A:A,'Competitor 1'!B6838)+COUNTIF('Competitor 2'!B:B,'Competitor 1'!B6838)&gt;1,"Links","prospect"))</f>
        <v>prospect</v>
      </c>
    </row>
    <row r="6839" spans="1:14" x14ac:dyDescent="0.25">
      <c r="A6839" t="str">
        <f>(IF(COUNTIF('Your Backlinks'!L:L,'Competitor 1'!M6839),"Links","prospect"))</f>
        <v>prospect</v>
      </c>
      <c r="B6839" s="2" t="s">
        <v>14843</v>
      </c>
      <c r="C6839" s="2"/>
      <c r="D6839" s="2" t="s">
        <v>2098</v>
      </c>
      <c r="E6839" s="2">
        <v>28</v>
      </c>
      <c r="F6839" s="2">
        <v>49</v>
      </c>
      <c r="G6839" s="2">
        <v>1</v>
      </c>
      <c r="H6839" s="2">
        <v>2179</v>
      </c>
      <c r="I6839" s="2" t="s">
        <v>10</v>
      </c>
      <c r="J6839" s="2" t="s">
        <v>11</v>
      </c>
      <c r="K6839" s="2" t="s">
        <v>12</v>
      </c>
      <c r="L6839" s="2" t="s">
        <v>2098</v>
      </c>
      <c r="M6839" t="str">
        <f t="shared" si="106"/>
        <v>http://www.vector-informatics.com/</v>
      </c>
      <c r="N6839" s="7" t="str">
        <f>(IF(COUNTIF('Your Backlinks'!A:A,'Competitor 1'!B6839)+COUNTIF('Competitor 2'!B:B,'Competitor 1'!B6839)&gt;1,"Links","prospect"))</f>
        <v>prospect</v>
      </c>
    </row>
    <row r="6840" spans="1:14" x14ac:dyDescent="0.25">
      <c r="A6840" t="str">
        <f>(IF(COUNTIF('Your Backlinks'!L:L,'Competitor 1'!M6840),"Links","prospect"))</f>
        <v>prospect</v>
      </c>
      <c r="B6840" s="2" t="s">
        <v>14844</v>
      </c>
      <c r="C6840" s="2" t="s">
        <v>14845</v>
      </c>
      <c r="D6840" s="2" t="s">
        <v>4756</v>
      </c>
      <c r="E6840" s="2">
        <v>28</v>
      </c>
      <c r="F6840" s="2">
        <v>49</v>
      </c>
      <c r="G6840" s="2">
        <v>1</v>
      </c>
      <c r="H6840" s="2">
        <v>2179</v>
      </c>
      <c r="I6840" s="2" t="s">
        <v>10</v>
      </c>
      <c r="J6840" s="2" t="s">
        <v>11</v>
      </c>
      <c r="K6840" s="2" t="s">
        <v>12</v>
      </c>
      <c r="L6840" s="2" t="s">
        <v>2098</v>
      </c>
      <c r="M6840" t="str">
        <f t="shared" si="106"/>
        <v>http://www.vector-informatics.com/</v>
      </c>
      <c r="N6840" s="7" t="str">
        <f>(IF(COUNTIF('Your Backlinks'!A:A,'Competitor 1'!B6840)+COUNTIF('Competitor 2'!B:B,'Competitor 1'!B6840)&gt;1,"Links","prospect"))</f>
        <v>prospect</v>
      </c>
    </row>
    <row r="6841" spans="1:14" x14ac:dyDescent="0.25">
      <c r="A6841" t="str">
        <f>(IF(COUNTIF('Your Backlinks'!L:L,'Competitor 1'!M6841),"Links","prospect"))</f>
        <v>prospect</v>
      </c>
      <c r="B6841" s="2" t="s">
        <v>14846</v>
      </c>
      <c r="C6841" s="2" t="s">
        <v>7142</v>
      </c>
      <c r="D6841" s="2" t="s">
        <v>2098</v>
      </c>
      <c r="E6841" s="2">
        <v>24</v>
      </c>
      <c r="F6841" s="2">
        <v>49</v>
      </c>
      <c r="G6841" s="2">
        <v>1</v>
      </c>
      <c r="H6841" s="2">
        <v>2179</v>
      </c>
      <c r="I6841" s="2" t="s">
        <v>10</v>
      </c>
      <c r="J6841" s="2" t="s">
        <v>11</v>
      </c>
      <c r="K6841" s="2" t="s">
        <v>12</v>
      </c>
      <c r="L6841" s="2" t="s">
        <v>2098</v>
      </c>
      <c r="M6841" t="str">
        <f t="shared" si="106"/>
        <v>http://vector-informatics.com/</v>
      </c>
      <c r="N6841" s="7" t="str">
        <f>(IF(COUNTIF('Your Backlinks'!A:A,'Competitor 1'!B6841)+COUNTIF('Competitor 2'!B:B,'Competitor 1'!B6841)&gt;1,"Links","prospect"))</f>
        <v>prospect</v>
      </c>
    </row>
    <row r="6842" spans="1:14" x14ac:dyDescent="0.25">
      <c r="A6842" t="str">
        <f>(IF(COUNTIF('Your Backlinks'!L:L,'Competitor 1'!M6842),"Links","prospect"))</f>
        <v>prospect</v>
      </c>
      <c r="B6842" s="2" t="s">
        <v>14847</v>
      </c>
      <c r="C6842" s="2" t="s">
        <v>14845</v>
      </c>
      <c r="D6842" s="2" t="s">
        <v>4756</v>
      </c>
      <c r="E6842" s="2">
        <v>24</v>
      </c>
      <c r="F6842" s="2">
        <v>49</v>
      </c>
      <c r="G6842" s="2">
        <v>1</v>
      </c>
      <c r="H6842" s="2">
        <v>2179</v>
      </c>
      <c r="I6842" s="2" t="s">
        <v>10</v>
      </c>
      <c r="J6842" s="2" t="s">
        <v>11</v>
      </c>
      <c r="K6842" s="2" t="s">
        <v>12</v>
      </c>
      <c r="L6842" s="2" t="s">
        <v>2098</v>
      </c>
      <c r="M6842" t="str">
        <f t="shared" ref="M6842:M6905" si="107">LEFT(B6842,FIND("/",B6842,8))</f>
        <v>http://vector-informatics.com/</v>
      </c>
      <c r="N6842" s="7" t="str">
        <f>(IF(COUNTIF('Your Backlinks'!A:A,'Competitor 1'!B6842)+COUNTIF('Competitor 2'!B:B,'Competitor 1'!B6842)&gt;1,"Links","prospect"))</f>
        <v>prospect</v>
      </c>
    </row>
    <row r="6843" spans="1:14" x14ac:dyDescent="0.25">
      <c r="A6843" t="str">
        <f>(IF(COUNTIF('Your Backlinks'!L:L,'Competitor 1'!M6843),"Links","prospect"))</f>
        <v>prospect</v>
      </c>
      <c r="B6843" s="2" t="s">
        <v>14848</v>
      </c>
      <c r="C6843" s="2" t="s">
        <v>14849</v>
      </c>
      <c r="D6843" s="2" t="s">
        <v>2113</v>
      </c>
      <c r="E6843" s="2">
        <v>19</v>
      </c>
      <c r="F6843" s="2">
        <v>49</v>
      </c>
      <c r="G6843" s="2">
        <v>1</v>
      </c>
      <c r="H6843" s="2">
        <v>295</v>
      </c>
      <c r="I6843" s="2" t="s">
        <v>10</v>
      </c>
      <c r="J6843" s="2" t="s">
        <v>11</v>
      </c>
      <c r="K6843" s="2" t="s">
        <v>12</v>
      </c>
      <c r="L6843" s="2" t="s">
        <v>2098</v>
      </c>
      <c r="M6843" t="str">
        <f t="shared" si="107"/>
        <v>http://www.laurenandemira.com/</v>
      </c>
      <c r="N6843" s="7" t="str">
        <f>(IF(COUNTIF('Your Backlinks'!A:A,'Competitor 1'!B6843)+COUNTIF('Competitor 2'!B:B,'Competitor 1'!B6843)&gt;1,"Links","prospect"))</f>
        <v>prospect</v>
      </c>
    </row>
    <row r="6844" spans="1:14" x14ac:dyDescent="0.25">
      <c r="A6844" t="str">
        <f>(IF(COUNTIF('Your Backlinks'!L:L,'Competitor 1'!M6844),"Links","prospect"))</f>
        <v>prospect</v>
      </c>
      <c r="B6844" s="2" t="s">
        <v>14850</v>
      </c>
      <c r="C6844" s="2" t="s">
        <v>14851</v>
      </c>
      <c r="D6844" s="2" t="s">
        <v>2224</v>
      </c>
      <c r="E6844" s="2">
        <v>31</v>
      </c>
      <c r="F6844" s="2">
        <v>49</v>
      </c>
      <c r="G6844" s="2">
        <v>1</v>
      </c>
      <c r="H6844" s="2">
        <v>508</v>
      </c>
      <c r="I6844" s="2" t="s">
        <v>10</v>
      </c>
      <c r="J6844" s="2" t="s">
        <v>11</v>
      </c>
      <c r="K6844" s="2" t="s">
        <v>12</v>
      </c>
      <c r="L6844" s="2" t="s">
        <v>2098</v>
      </c>
      <c r="M6844" t="str">
        <f t="shared" si="107"/>
        <v>http://www.pagerank.electronica2000.com/</v>
      </c>
      <c r="N6844" s="7" t="str">
        <f>(IF(COUNTIF('Your Backlinks'!A:A,'Competitor 1'!B6844)+COUNTIF('Competitor 2'!B:B,'Competitor 1'!B6844)&gt;1,"Links","prospect"))</f>
        <v>prospect</v>
      </c>
    </row>
    <row r="6845" spans="1:14" x14ac:dyDescent="0.25">
      <c r="A6845" t="str">
        <f>(IF(COUNTIF('Your Backlinks'!L:L,'Competitor 1'!M6845),"Links","prospect"))</f>
        <v>prospect</v>
      </c>
      <c r="B6845" s="2" t="s">
        <v>14852</v>
      </c>
      <c r="C6845" s="2" t="s">
        <v>14853</v>
      </c>
      <c r="D6845" s="2" t="s">
        <v>2113</v>
      </c>
      <c r="E6845" s="2">
        <v>29</v>
      </c>
      <c r="F6845" s="2">
        <v>49</v>
      </c>
      <c r="G6845" s="2">
        <v>1</v>
      </c>
      <c r="H6845" s="2">
        <v>594</v>
      </c>
      <c r="I6845" s="2" t="s">
        <v>11</v>
      </c>
      <c r="J6845" s="2" t="s">
        <v>11</v>
      </c>
      <c r="K6845" s="2" t="s">
        <v>12</v>
      </c>
      <c r="L6845" s="2" t="s">
        <v>2098</v>
      </c>
      <c r="M6845" t="str">
        <f t="shared" si="107"/>
        <v>http://www.seonewyorkcity.org/</v>
      </c>
      <c r="N6845" s="7" t="str">
        <f>(IF(COUNTIF('Your Backlinks'!A:A,'Competitor 1'!B6845)+COUNTIF('Competitor 2'!B:B,'Competitor 1'!B6845)&gt;1,"Links","prospect"))</f>
        <v>prospect</v>
      </c>
    </row>
    <row r="6846" spans="1:14" x14ac:dyDescent="0.25">
      <c r="A6846" t="str">
        <f>(IF(COUNTIF('Your Backlinks'!L:L,'Competitor 1'!M6846),"Links","prospect"))</f>
        <v>prospect</v>
      </c>
      <c r="B6846" s="2" t="s">
        <v>14854</v>
      </c>
      <c r="C6846" s="2" t="s">
        <v>14855</v>
      </c>
      <c r="D6846" s="2" t="s">
        <v>2113</v>
      </c>
      <c r="E6846" s="2">
        <v>19</v>
      </c>
      <c r="F6846" s="2">
        <v>49</v>
      </c>
      <c r="G6846" s="2">
        <v>1</v>
      </c>
      <c r="H6846" s="2">
        <v>594</v>
      </c>
      <c r="I6846" s="2" t="s">
        <v>11</v>
      </c>
      <c r="J6846" s="2" t="s">
        <v>11</v>
      </c>
      <c r="K6846" s="2" t="s">
        <v>12</v>
      </c>
      <c r="L6846" s="2" t="s">
        <v>2098</v>
      </c>
      <c r="M6846" t="str">
        <f t="shared" si="107"/>
        <v>http://www.seonewyorkcity.org/</v>
      </c>
      <c r="N6846" s="7" t="str">
        <f>(IF(COUNTIF('Your Backlinks'!A:A,'Competitor 1'!B6846)+COUNTIF('Competitor 2'!B:B,'Competitor 1'!B6846)&gt;1,"Links","prospect"))</f>
        <v>prospect</v>
      </c>
    </row>
    <row r="6847" spans="1:14" x14ac:dyDescent="0.25">
      <c r="A6847" t="str">
        <f>(IF(COUNTIF('Your Backlinks'!L:L,'Competitor 1'!M6847),"Links","prospect"))</f>
        <v>prospect</v>
      </c>
      <c r="B6847" s="2" t="s">
        <v>14856</v>
      </c>
      <c r="C6847" s="2"/>
      <c r="D6847" s="2" t="s">
        <v>2113</v>
      </c>
      <c r="E6847" s="2">
        <v>19</v>
      </c>
      <c r="F6847" s="2">
        <v>49</v>
      </c>
      <c r="G6847" s="2">
        <v>1</v>
      </c>
      <c r="H6847" s="2">
        <v>594</v>
      </c>
      <c r="I6847" s="2" t="s">
        <v>11</v>
      </c>
      <c r="J6847" s="2" t="s">
        <v>11</v>
      </c>
      <c r="K6847" s="2" t="s">
        <v>12</v>
      </c>
      <c r="L6847" s="2" t="s">
        <v>2098</v>
      </c>
      <c r="M6847" t="str">
        <f t="shared" si="107"/>
        <v>http://www.seonewyorkcity.org/</v>
      </c>
      <c r="N6847" s="7" t="str">
        <f>(IF(COUNTIF('Your Backlinks'!A:A,'Competitor 1'!B6847)+COUNTIF('Competitor 2'!B:B,'Competitor 1'!B6847)&gt;1,"Links","prospect"))</f>
        <v>prospect</v>
      </c>
    </row>
    <row r="6848" spans="1:14" x14ac:dyDescent="0.25">
      <c r="A6848" t="str">
        <f>(IF(COUNTIF('Your Backlinks'!L:L,'Competitor 1'!M6848),"Links","prospect"))</f>
        <v>prospect</v>
      </c>
      <c r="B6848" s="2" t="s">
        <v>14857</v>
      </c>
      <c r="C6848" s="2" t="s">
        <v>14858</v>
      </c>
      <c r="D6848" s="2" t="s">
        <v>2176</v>
      </c>
      <c r="E6848" s="2">
        <v>18</v>
      </c>
      <c r="F6848" s="2">
        <v>49</v>
      </c>
      <c r="G6848" s="2">
        <v>1</v>
      </c>
      <c r="H6848" s="2">
        <v>295</v>
      </c>
      <c r="I6848" s="2" t="s">
        <v>10</v>
      </c>
      <c r="J6848" s="2" t="s">
        <v>11</v>
      </c>
      <c r="K6848" s="2" t="s">
        <v>12</v>
      </c>
      <c r="L6848" s="2" t="s">
        <v>2098</v>
      </c>
      <c r="M6848" t="str">
        <f t="shared" si="107"/>
        <v>http://churchcommunicationspro.com/</v>
      </c>
      <c r="N6848" s="7" t="str">
        <f>(IF(COUNTIF('Your Backlinks'!A:A,'Competitor 1'!B6848)+COUNTIF('Competitor 2'!B:B,'Competitor 1'!B6848)&gt;1,"Links","prospect"))</f>
        <v>prospect</v>
      </c>
    </row>
    <row r="6849" spans="1:14" x14ac:dyDescent="0.25">
      <c r="A6849" t="str">
        <f>(IF(COUNTIF('Your Backlinks'!L:L,'Competitor 1'!M6849),"Links","prospect"))</f>
        <v>prospect</v>
      </c>
      <c r="B6849" s="2" t="s">
        <v>14859</v>
      </c>
      <c r="C6849" s="2" t="s">
        <v>14860</v>
      </c>
      <c r="D6849" s="2" t="s">
        <v>2123</v>
      </c>
      <c r="E6849" s="2">
        <v>16</v>
      </c>
      <c r="F6849" s="2">
        <v>49</v>
      </c>
      <c r="G6849" s="2">
        <v>1</v>
      </c>
      <c r="H6849" s="2">
        <v>778</v>
      </c>
      <c r="I6849" s="2" t="s">
        <v>11</v>
      </c>
      <c r="J6849" s="2" t="s">
        <v>11</v>
      </c>
      <c r="K6849" s="2" t="s">
        <v>12</v>
      </c>
      <c r="L6849" s="2" t="s">
        <v>2098</v>
      </c>
      <c r="M6849" t="str">
        <f t="shared" si="107"/>
        <v>http://www.rsssearchhub.com/</v>
      </c>
      <c r="N6849" s="7" t="str">
        <f>(IF(COUNTIF('Your Backlinks'!A:A,'Competitor 1'!B6849)+COUNTIF('Competitor 2'!B:B,'Competitor 1'!B6849)&gt;1,"Links","prospect"))</f>
        <v>prospect</v>
      </c>
    </row>
    <row r="6850" spans="1:14" x14ac:dyDescent="0.25">
      <c r="A6850" t="str">
        <f>(IF(COUNTIF('Your Backlinks'!L:L,'Competitor 1'!M6850),"Links","prospect"))</f>
        <v>prospect</v>
      </c>
      <c r="B6850" s="2" t="s">
        <v>14861</v>
      </c>
      <c r="C6850" s="2" t="s">
        <v>14862</v>
      </c>
      <c r="D6850" s="2" t="s">
        <v>4081</v>
      </c>
      <c r="E6850" s="2">
        <v>20</v>
      </c>
      <c r="F6850" s="2">
        <v>49</v>
      </c>
      <c r="G6850" s="2">
        <v>1</v>
      </c>
      <c r="H6850" s="2">
        <v>345</v>
      </c>
      <c r="I6850" s="2" t="s">
        <v>10</v>
      </c>
      <c r="J6850" s="2" t="s">
        <v>11</v>
      </c>
      <c r="K6850" s="2" t="s">
        <v>12</v>
      </c>
      <c r="L6850" s="2" t="s">
        <v>2098</v>
      </c>
      <c r="M6850" t="str">
        <f t="shared" si="107"/>
        <v>http://www.gottaquirk.com/</v>
      </c>
      <c r="N6850" s="7" t="str">
        <f>(IF(COUNTIF('Your Backlinks'!A:A,'Competitor 1'!B6850)+COUNTIF('Competitor 2'!B:B,'Competitor 1'!B6850)&gt;1,"Links","prospect"))</f>
        <v>prospect</v>
      </c>
    </row>
    <row r="6851" spans="1:14" x14ac:dyDescent="0.25">
      <c r="A6851" t="str">
        <f>(IF(COUNTIF('Your Backlinks'!L:L,'Competitor 1'!M6851),"Links","prospect"))</f>
        <v>prospect</v>
      </c>
      <c r="B6851" s="2" t="s">
        <v>14863</v>
      </c>
      <c r="C6851" s="2" t="s">
        <v>14864</v>
      </c>
      <c r="D6851" s="2" t="s">
        <v>2205</v>
      </c>
      <c r="E6851" s="2">
        <v>28</v>
      </c>
      <c r="F6851" s="2">
        <v>49</v>
      </c>
      <c r="G6851" s="2">
        <v>1</v>
      </c>
      <c r="H6851" s="2">
        <v>464</v>
      </c>
      <c r="I6851" s="2" t="s">
        <v>10</v>
      </c>
      <c r="J6851" s="2" t="s">
        <v>11</v>
      </c>
      <c r="K6851" s="2" t="s">
        <v>12</v>
      </c>
      <c r="L6851" s="2" t="s">
        <v>2098</v>
      </c>
      <c r="M6851" t="str">
        <f t="shared" si="107"/>
        <v>http://blog.reachforce.com/</v>
      </c>
      <c r="N6851" s="7" t="str">
        <f>(IF(COUNTIF('Your Backlinks'!A:A,'Competitor 1'!B6851)+COUNTIF('Competitor 2'!B:B,'Competitor 1'!B6851)&gt;1,"Links","prospect"))</f>
        <v>prospect</v>
      </c>
    </row>
    <row r="6852" spans="1:14" x14ac:dyDescent="0.25">
      <c r="A6852" t="str">
        <f>(IF(COUNTIF('Your Backlinks'!L:L,'Competitor 1'!M6852),"Links","prospect"))</f>
        <v>prospect</v>
      </c>
      <c r="B6852" s="2" t="s">
        <v>14865</v>
      </c>
      <c r="C6852" s="2" t="s">
        <v>14866</v>
      </c>
      <c r="D6852" s="2" t="s">
        <v>2205</v>
      </c>
      <c r="E6852" s="2">
        <v>28</v>
      </c>
      <c r="F6852" s="2">
        <v>49</v>
      </c>
      <c r="G6852" s="2">
        <v>1</v>
      </c>
      <c r="H6852" s="2">
        <v>464</v>
      </c>
      <c r="I6852" s="2" t="s">
        <v>10</v>
      </c>
      <c r="J6852" s="2" t="s">
        <v>11</v>
      </c>
      <c r="K6852" s="2" t="s">
        <v>12</v>
      </c>
      <c r="L6852" s="2" t="s">
        <v>2098</v>
      </c>
      <c r="M6852" t="str">
        <f t="shared" si="107"/>
        <v>http://blog.reachforce.com/</v>
      </c>
      <c r="N6852" s="7" t="str">
        <f>(IF(COUNTIF('Your Backlinks'!A:A,'Competitor 1'!B6852)+COUNTIF('Competitor 2'!B:B,'Competitor 1'!B6852)&gt;1,"Links","prospect"))</f>
        <v>prospect</v>
      </c>
    </row>
    <row r="6853" spans="1:14" x14ac:dyDescent="0.25">
      <c r="A6853" t="str">
        <f>(IF(COUNTIF('Your Backlinks'!L:L,'Competitor 1'!M6853),"Links","prospect"))</f>
        <v>prospect</v>
      </c>
      <c r="B6853" s="2" t="s">
        <v>14867</v>
      </c>
      <c r="C6853" s="2" t="s">
        <v>14868</v>
      </c>
      <c r="D6853" s="2" t="s">
        <v>2205</v>
      </c>
      <c r="E6853" s="2">
        <v>24</v>
      </c>
      <c r="F6853" s="2">
        <v>49</v>
      </c>
      <c r="G6853" s="2">
        <v>3</v>
      </c>
      <c r="H6853" s="2">
        <v>464</v>
      </c>
      <c r="I6853" s="2" t="s">
        <v>10</v>
      </c>
      <c r="J6853" s="2" t="s">
        <v>11</v>
      </c>
      <c r="K6853" s="2" t="s">
        <v>12</v>
      </c>
      <c r="L6853" s="2" t="s">
        <v>2098</v>
      </c>
      <c r="M6853" t="str">
        <f t="shared" si="107"/>
        <v>http://blog.reachforce.com/</v>
      </c>
      <c r="N6853" s="7" t="str">
        <f>(IF(COUNTIF('Your Backlinks'!A:A,'Competitor 1'!B6853)+COUNTIF('Competitor 2'!B:B,'Competitor 1'!B6853)&gt;1,"Links","prospect"))</f>
        <v>prospect</v>
      </c>
    </row>
    <row r="6854" spans="1:14" x14ac:dyDescent="0.25">
      <c r="A6854" t="str">
        <f>(IF(COUNTIF('Your Backlinks'!L:L,'Competitor 1'!M6854),"Links","prospect"))</f>
        <v>prospect</v>
      </c>
      <c r="B6854" s="2" t="s">
        <v>14869</v>
      </c>
      <c r="C6854" s="2"/>
      <c r="D6854" s="2" t="s">
        <v>2205</v>
      </c>
      <c r="E6854" s="2">
        <v>23</v>
      </c>
      <c r="F6854" s="2">
        <v>49</v>
      </c>
      <c r="G6854" s="2">
        <v>1</v>
      </c>
      <c r="H6854" s="2">
        <v>464</v>
      </c>
      <c r="I6854" s="2" t="s">
        <v>10</v>
      </c>
      <c r="J6854" s="2" t="s">
        <v>11</v>
      </c>
      <c r="K6854" s="2" t="s">
        <v>12</v>
      </c>
      <c r="L6854" s="2" t="s">
        <v>2098</v>
      </c>
      <c r="M6854" t="str">
        <f t="shared" si="107"/>
        <v>http://blog.reachforce.com/</v>
      </c>
      <c r="N6854" s="7" t="str">
        <f>(IF(COUNTIF('Your Backlinks'!A:A,'Competitor 1'!B6854)+COUNTIF('Competitor 2'!B:B,'Competitor 1'!B6854)&gt;1,"Links","prospect"))</f>
        <v>prospect</v>
      </c>
    </row>
    <row r="6855" spans="1:14" x14ac:dyDescent="0.25">
      <c r="A6855" t="str">
        <f>(IF(COUNTIF('Your Backlinks'!L:L,'Competitor 1'!M6855),"Links","prospect"))</f>
        <v>prospect</v>
      </c>
      <c r="B6855" s="2" t="s">
        <v>14870</v>
      </c>
      <c r="C6855" s="9">
        <v>40787</v>
      </c>
      <c r="D6855" s="2" t="s">
        <v>2205</v>
      </c>
      <c r="E6855" s="2">
        <v>21</v>
      </c>
      <c r="F6855" s="2">
        <v>49</v>
      </c>
      <c r="G6855" s="2">
        <v>1</v>
      </c>
      <c r="H6855" s="2">
        <v>464</v>
      </c>
      <c r="I6855" s="2" t="s">
        <v>10</v>
      </c>
      <c r="J6855" s="2" t="s">
        <v>11</v>
      </c>
      <c r="K6855" s="2" t="s">
        <v>12</v>
      </c>
      <c r="L6855" s="2" t="s">
        <v>2098</v>
      </c>
      <c r="M6855" t="str">
        <f t="shared" si="107"/>
        <v>http://blog.reachforce.com/</v>
      </c>
      <c r="N6855" s="7" t="str">
        <f>(IF(COUNTIF('Your Backlinks'!A:A,'Competitor 1'!B6855)+COUNTIF('Competitor 2'!B:B,'Competitor 1'!B6855)&gt;1,"Links","prospect"))</f>
        <v>prospect</v>
      </c>
    </row>
    <row r="6856" spans="1:14" x14ac:dyDescent="0.25">
      <c r="A6856" t="str">
        <f>(IF(COUNTIF('Your Backlinks'!L:L,'Competitor 1'!M6856),"Links","prospect"))</f>
        <v>prospect</v>
      </c>
      <c r="B6856" s="2" t="s">
        <v>14871</v>
      </c>
      <c r="C6856" s="2" t="s">
        <v>14872</v>
      </c>
      <c r="D6856" s="2" t="s">
        <v>2205</v>
      </c>
      <c r="E6856" s="2">
        <v>20</v>
      </c>
      <c r="F6856" s="2">
        <v>49</v>
      </c>
      <c r="G6856" s="2">
        <v>1</v>
      </c>
      <c r="H6856" s="2">
        <v>464</v>
      </c>
      <c r="I6856" s="2" t="s">
        <v>10</v>
      </c>
      <c r="J6856" s="2" t="s">
        <v>11</v>
      </c>
      <c r="K6856" s="2" t="s">
        <v>12</v>
      </c>
      <c r="L6856" s="2" t="s">
        <v>2098</v>
      </c>
      <c r="M6856" t="str">
        <f t="shared" si="107"/>
        <v>http://blog.reachforce.com/</v>
      </c>
      <c r="N6856" s="7" t="str">
        <f>(IF(COUNTIF('Your Backlinks'!A:A,'Competitor 1'!B6856)+COUNTIF('Competitor 2'!B:B,'Competitor 1'!B6856)&gt;1,"Links","prospect"))</f>
        <v>prospect</v>
      </c>
    </row>
    <row r="6857" spans="1:14" x14ac:dyDescent="0.25">
      <c r="A6857" t="str">
        <f>(IF(COUNTIF('Your Backlinks'!L:L,'Competitor 1'!M6857),"Links","prospect"))</f>
        <v>prospect</v>
      </c>
      <c r="B6857" s="2" t="s">
        <v>14873</v>
      </c>
      <c r="C6857" s="2" t="s">
        <v>14874</v>
      </c>
      <c r="D6857" s="2" t="s">
        <v>2205</v>
      </c>
      <c r="E6857" s="2">
        <v>20</v>
      </c>
      <c r="F6857" s="2">
        <v>49</v>
      </c>
      <c r="G6857" s="2">
        <v>1</v>
      </c>
      <c r="H6857" s="2">
        <v>464</v>
      </c>
      <c r="I6857" s="2" t="s">
        <v>10</v>
      </c>
      <c r="J6857" s="2" t="s">
        <v>11</v>
      </c>
      <c r="K6857" s="2" t="s">
        <v>12</v>
      </c>
      <c r="L6857" s="2" t="s">
        <v>2098</v>
      </c>
      <c r="M6857" t="str">
        <f t="shared" si="107"/>
        <v>http://blog.reachforce.com/</v>
      </c>
      <c r="N6857" s="7" t="str">
        <f>(IF(COUNTIF('Your Backlinks'!A:A,'Competitor 1'!B6857)+COUNTIF('Competitor 2'!B:B,'Competitor 1'!B6857)&gt;1,"Links","prospect"))</f>
        <v>prospect</v>
      </c>
    </row>
    <row r="6858" spans="1:14" x14ac:dyDescent="0.25">
      <c r="A6858" t="str">
        <f>(IF(COUNTIF('Your Backlinks'!L:L,'Competitor 1'!M6858),"Links","prospect"))</f>
        <v>prospect</v>
      </c>
      <c r="B6858" s="2" t="s">
        <v>14875</v>
      </c>
      <c r="C6858" s="2" t="s">
        <v>14876</v>
      </c>
      <c r="D6858" s="2" t="s">
        <v>2205</v>
      </c>
      <c r="E6858" s="2">
        <v>20</v>
      </c>
      <c r="F6858" s="2">
        <v>49</v>
      </c>
      <c r="G6858" s="2">
        <v>1</v>
      </c>
      <c r="H6858" s="2">
        <v>464</v>
      </c>
      <c r="I6858" s="2" t="s">
        <v>10</v>
      </c>
      <c r="J6858" s="2" t="s">
        <v>11</v>
      </c>
      <c r="K6858" s="2" t="s">
        <v>12</v>
      </c>
      <c r="L6858" s="2" t="s">
        <v>2098</v>
      </c>
      <c r="M6858" t="str">
        <f t="shared" si="107"/>
        <v>http://blog.reachforce.com/</v>
      </c>
      <c r="N6858" s="7" t="str">
        <f>(IF(COUNTIF('Your Backlinks'!A:A,'Competitor 1'!B6858)+COUNTIF('Competitor 2'!B:B,'Competitor 1'!B6858)&gt;1,"Links","prospect"))</f>
        <v>prospect</v>
      </c>
    </row>
    <row r="6859" spans="1:14" x14ac:dyDescent="0.25">
      <c r="A6859" t="str">
        <f>(IF(COUNTIF('Your Backlinks'!L:L,'Competitor 1'!M6859),"Links","prospect"))</f>
        <v>prospect</v>
      </c>
      <c r="B6859" s="2" t="s">
        <v>14877</v>
      </c>
      <c r="C6859" s="2" t="s">
        <v>14878</v>
      </c>
      <c r="D6859" s="2" t="s">
        <v>2205</v>
      </c>
      <c r="E6859" s="2">
        <v>18</v>
      </c>
      <c r="F6859" s="2">
        <v>49</v>
      </c>
      <c r="G6859" s="2">
        <v>1</v>
      </c>
      <c r="H6859" s="2">
        <v>464</v>
      </c>
      <c r="I6859" s="2" t="s">
        <v>10</v>
      </c>
      <c r="J6859" s="2" t="s">
        <v>11</v>
      </c>
      <c r="K6859" s="2" t="s">
        <v>12</v>
      </c>
      <c r="L6859" s="2" t="s">
        <v>2098</v>
      </c>
      <c r="M6859" t="str">
        <f t="shared" si="107"/>
        <v>http://blog.reachforce.com/</v>
      </c>
      <c r="N6859" s="7" t="str">
        <f>(IF(COUNTIF('Your Backlinks'!A:A,'Competitor 1'!B6859)+COUNTIF('Competitor 2'!B:B,'Competitor 1'!B6859)&gt;1,"Links","prospect"))</f>
        <v>prospect</v>
      </c>
    </row>
    <row r="6860" spans="1:14" x14ac:dyDescent="0.25">
      <c r="A6860" t="str">
        <f>(IF(COUNTIF('Your Backlinks'!L:L,'Competitor 1'!M6860),"Links","prospect"))</f>
        <v>prospect</v>
      </c>
      <c r="B6860" s="2" t="s">
        <v>14879</v>
      </c>
      <c r="C6860" s="2"/>
      <c r="D6860" s="2" t="s">
        <v>2205</v>
      </c>
      <c r="E6860" s="2">
        <v>18</v>
      </c>
      <c r="F6860" s="2">
        <v>49</v>
      </c>
      <c r="G6860" s="2">
        <v>1</v>
      </c>
      <c r="H6860" s="2">
        <v>464</v>
      </c>
      <c r="I6860" s="2" t="s">
        <v>10</v>
      </c>
      <c r="J6860" s="2" t="s">
        <v>11</v>
      </c>
      <c r="K6860" s="2" t="s">
        <v>12</v>
      </c>
      <c r="L6860" s="2" t="s">
        <v>2098</v>
      </c>
      <c r="M6860" t="str">
        <f t="shared" si="107"/>
        <v>http://blog.reachforce.com/</v>
      </c>
      <c r="N6860" s="7" t="str">
        <f>(IF(COUNTIF('Your Backlinks'!A:A,'Competitor 1'!B6860)+COUNTIF('Competitor 2'!B:B,'Competitor 1'!B6860)&gt;1,"Links","prospect"))</f>
        <v>prospect</v>
      </c>
    </row>
    <row r="6861" spans="1:14" x14ac:dyDescent="0.25">
      <c r="A6861" t="str">
        <f>(IF(COUNTIF('Your Backlinks'!L:L,'Competitor 1'!M6861),"Links","prospect"))</f>
        <v>prospect</v>
      </c>
      <c r="B6861" s="2" t="s">
        <v>14880</v>
      </c>
      <c r="C6861" s="2" t="s">
        <v>14881</v>
      </c>
      <c r="D6861" s="2" t="s">
        <v>2113</v>
      </c>
      <c r="E6861" s="2">
        <v>56</v>
      </c>
      <c r="F6861" s="2">
        <v>49</v>
      </c>
      <c r="G6861" s="2">
        <v>139</v>
      </c>
      <c r="H6861" s="2">
        <v>531</v>
      </c>
      <c r="I6861" s="2" t="s">
        <v>10</v>
      </c>
      <c r="J6861" s="2" t="s">
        <v>11</v>
      </c>
      <c r="K6861" s="2" t="s">
        <v>12</v>
      </c>
      <c r="L6861" s="2" t="s">
        <v>2098</v>
      </c>
      <c r="M6861" t="str">
        <f t="shared" si="107"/>
        <v>http://www.theistudio.com/</v>
      </c>
      <c r="N6861" s="7" t="str">
        <f>(IF(COUNTIF('Your Backlinks'!A:A,'Competitor 1'!B6861)+COUNTIF('Competitor 2'!B:B,'Competitor 1'!B6861)&gt;1,"Links","prospect"))</f>
        <v>prospect</v>
      </c>
    </row>
    <row r="6862" spans="1:14" x14ac:dyDescent="0.25">
      <c r="A6862" t="str">
        <f>(IF(COUNTIF('Your Backlinks'!L:L,'Competitor 1'!M6862),"Links","prospect"))</f>
        <v>prospect</v>
      </c>
      <c r="B6862" s="2" t="s">
        <v>14882</v>
      </c>
      <c r="C6862" s="2" t="s">
        <v>14883</v>
      </c>
      <c r="D6862" s="2" t="s">
        <v>2342</v>
      </c>
      <c r="E6862" s="2">
        <v>48</v>
      </c>
      <c r="F6862" s="2">
        <v>49</v>
      </c>
      <c r="G6862" s="2">
        <v>17</v>
      </c>
      <c r="H6862" s="2">
        <v>292</v>
      </c>
      <c r="I6862" s="2" t="s">
        <v>10</v>
      </c>
      <c r="J6862" s="2" t="s">
        <v>11</v>
      </c>
      <c r="K6862" s="2" t="s">
        <v>12</v>
      </c>
      <c r="L6862" s="2" t="s">
        <v>2098</v>
      </c>
      <c r="M6862" t="str">
        <f t="shared" si="107"/>
        <v>http://www.iimaonline.org/</v>
      </c>
      <c r="N6862" s="7" t="str">
        <f>(IF(COUNTIF('Your Backlinks'!A:A,'Competitor 1'!B6862)+COUNTIF('Competitor 2'!B:B,'Competitor 1'!B6862)&gt;1,"Links","prospect"))</f>
        <v>prospect</v>
      </c>
    </row>
    <row r="6863" spans="1:14" x14ac:dyDescent="0.25">
      <c r="A6863" t="str">
        <f>(IF(COUNTIF('Your Backlinks'!L:L,'Competitor 1'!M6863),"Links","prospect"))</f>
        <v>prospect</v>
      </c>
      <c r="B6863" s="2" t="s">
        <v>14884</v>
      </c>
      <c r="C6863" s="2" t="s">
        <v>14885</v>
      </c>
      <c r="D6863" s="2" t="s">
        <v>2113</v>
      </c>
      <c r="E6863" s="2">
        <v>40</v>
      </c>
      <c r="F6863" s="2">
        <v>49</v>
      </c>
      <c r="G6863" s="2">
        <v>5</v>
      </c>
      <c r="H6863" s="2">
        <v>292</v>
      </c>
      <c r="I6863" s="2" t="s">
        <v>10</v>
      </c>
      <c r="J6863" s="2" t="s">
        <v>11</v>
      </c>
      <c r="K6863" s="2" t="s">
        <v>12</v>
      </c>
      <c r="L6863" s="2" t="s">
        <v>2098</v>
      </c>
      <c r="M6863" t="str">
        <f t="shared" si="107"/>
        <v>http://www.iimaonline.org/</v>
      </c>
      <c r="N6863" s="7" t="str">
        <f>(IF(COUNTIF('Your Backlinks'!A:A,'Competitor 1'!B6863)+COUNTIF('Competitor 2'!B:B,'Competitor 1'!B6863)&gt;1,"Links","prospect"))</f>
        <v>prospect</v>
      </c>
    </row>
    <row r="6864" spans="1:14" x14ac:dyDescent="0.25">
      <c r="A6864" t="str">
        <f>(IF(COUNTIF('Your Backlinks'!L:L,'Competitor 1'!M6864),"Links","prospect"))</f>
        <v>prospect</v>
      </c>
      <c r="B6864" s="2" t="s">
        <v>14886</v>
      </c>
      <c r="C6864" s="2" t="s">
        <v>14887</v>
      </c>
      <c r="D6864" s="2" t="s">
        <v>2113</v>
      </c>
      <c r="E6864" s="2">
        <v>22</v>
      </c>
      <c r="F6864" s="2">
        <v>49</v>
      </c>
      <c r="G6864" s="2">
        <v>1</v>
      </c>
      <c r="H6864" s="2">
        <v>292</v>
      </c>
      <c r="I6864" s="2" t="s">
        <v>10</v>
      </c>
      <c r="J6864" s="2" t="s">
        <v>11</v>
      </c>
      <c r="K6864" s="2" t="s">
        <v>12</v>
      </c>
      <c r="L6864" s="2" t="s">
        <v>2098</v>
      </c>
      <c r="M6864" t="str">
        <f t="shared" si="107"/>
        <v>http://www.iimaonline.org/</v>
      </c>
      <c r="N6864" s="7" t="str">
        <f>(IF(COUNTIF('Your Backlinks'!A:A,'Competitor 1'!B6864)+COUNTIF('Competitor 2'!B:B,'Competitor 1'!B6864)&gt;1,"Links","prospect"))</f>
        <v>prospect</v>
      </c>
    </row>
    <row r="6865" spans="1:14" x14ac:dyDescent="0.25">
      <c r="A6865" t="str">
        <f>(IF(COUNTIF('Your Backlinks'!L:L,'Competitor 1'!M6865),"Links","prospect"))</f>
        <v>prospect</v>
      </c>
      <c r="B6865" s="2" t="s">
        <v>14888</v>
      </c>
      <c r="C6865" s="2" t="s">
        <v>14889</v>
      </c>
      <c r="D6865" s="2" t="s">
        <v>2113</v>
      </c>
      <c r="E6865" s="2">
        <v>19</v>
      </c>
      <c r="F6865" s="2">
        <v>49</v>
      </c>
      <c r="G6865" s="2">
        <v>1</v>
      </c>
      <c r="H6865" s="2">
        <v>292</v>
      </c>
      <c r="I6865" s="2" t="s">
        <v>10</v>
      </c>
      <c r="J6865" s="2" t="s">
        <v>11</v>
      </c>
      <c r="K6865" s="2" t="s">
        <v>12</v>
      </c>
      <c r="L6865" s="2" t="s">
        <v>2098</v>
      </c>
      <c r="M6865" t="str">
        <f t="shared" si="107"/>
        <v>http://www.iimaonline.org/</v>
      </c>
      <c r="N6865" s="7" t="str">
        <f>(IF(COUNTIF('Your Backlinks'!A:A,'Competitor 1'!B6865)+COUNTIF('Competitor 2'!B:B,'Competitor 1'!B6865)&gt;1,"Links","prospect"))</f>
        <v>prospect</v>
      </c>
    </row>
    <row r="6866" spans="1:14" x14ac:dyDescent="0.25">
      <c r="A6866" t="str">
        <f>(IF(COUNTIF('Your Backlinks'!L:L,'Competitor 1'!M6866),"Links","prospect"))</f>
        <v>prospect</v>
      </c>
      <c r="B6866" s="2" t="s">
        <v>14890</v>
      </c>
      <c r="C6866" s="2" t="s">
        <v>14891</v>
      </c>
      <c r="D6866" s="2" t="s">
        <v>2113</v>
      </c>
      <c r="E6866" s="2">
        <v>17</v>
      </c>
      <c r="F6866" s="2">
        <v>49</v>
      </c>
      <c r="G6866" s="2">
        <v>1</v>
      </c>
      <c r="H6866" s="2">
        <v>292</v>
      </c>
      <c r="I6866" s="2" t="s">
        <v>10</v>
      </c>
      <c r="J6866" s="2" t="s">
        <v>11</v>
      </c>
      <c r="K6866" s="2" t="s">
        <v>12</v>
      </c>
      <c r="L6866" s="2" t="s">
        <v>2098</v>
      </c>
      <c r="M6866" t="str">
        <f t="shared" si="107"/>
        <v>http://www.iimaonline.org/</v>
      </c>
      <c r="N6866" s="7" t="str">
        <f>(IF(COUNTIF('Your Backlinks'!A:A,'Competitor 1'!B6866)+COUNTIF('Competitor 2'!B:B,'Competitor 1'!B6866)&gt;1,"Links","prospect"))</f>
        <v>prospect</v>
      </c>
    </row>
    <row r="6867" spans="1:14" x14ac:dyDescent="0.25">
      <c r="A6867" t="str">
        <f>(IF(COUNTIF('Your Backlinks'!L:L,'Competitor 1'!M6867),"Links","prospect"))</f>
        <v>prospect</v>
      </c>
      <c r="B6867" s="2" t="s">
        <v>14892</v>
      </c>
      <c r="C6867" s="2" t="s">
        <v>14891</v>
      </c>
      <c r="D6867" s="2" t="s">
        <v>2113</v>
      </c>
      <c r="E6867" s="2">
        <v>17</v>
      </c>
      <c r="F6867" s="2">
        <v>49</v>
      </c>
      <c r="G6867" s="2">
        <v>1</v>
      </c>
      <c r="H6867" s="2">
        <v>292</v>
      </c>
      <c r="I6867" s="2" t="s">
        <v>10</v>
      </c>
      <c r="J6867" s="2" t="s">
        <v>11</v>
      </c>
      <c r="K6867" s="2" t="s">
        <v>12</v>
      </c>
      <c r="L6867" s="2" t="s">
        <v>2098</v>
      </c>
      <c r="M6867" t="str">
        <f t="shared" si="107"/>
        <v>http://www.iimaonline.org/</v>
      </c>
      <c r="N6867" s="7" t="str">
        <f>(IF(COUNTIF('Your Backlinks'!A:A,'Competitor 1'!B6867)+COUNTIF('Competitor 2'!B:B,'Competitor 1'!B6867)&gt;1,"Links","prospect"))</f>
        <v>prospect</v>
      </c>
    </row>
    <row r="6868" spans="1:14" x14ac:dyDescent="0.25">
      <c r="A6868" t="str">
        <f>(IF(COUNTIF('Your Backlinks'!L:L,'Competitor 1'!M6868),"Links","prospect"))</f>
        <v>prospect</v>
      </c>
      <c r="B6868" s="2" t="s">
        <v>14893</v>
      </c>
      <c r="C6868" s="2" t="s">
        <v>14894</v>
      </c>
      <c r="D6868" s="2" t="s">
        <v>2113</v>
      </c>
      <c r="E6868" s="2">
        <v>17</v>
      </c>
      <c r="F6868" s="2">
        <v>49</v>
      </c>
      <c r="G6868" s="2">
        <v>1</v>
      </c>
      <c r="H6868" s="2">
        <v>292</v>
      </c>
      <c r="I6868" s="2" t="s">
        <v>10</v>
      </c>
      <c r="J6868" s="2" t="s">
        <v>11</v>
      </c>
      <c r="K6868" s="2" t="s">
        <v>12</v>
      </c>
      <c r="L6868" s="2" t="s">
        <v>2098</v>
      </c>
      <c r="M6868" t="str">
        <f t="shared" si="107"/>
        <v>http://www.iimaonline.org/</v>
      </c>
      <c r="N6868" s="7" t="str">
        <f>(IF(COUNTIF('Your Backlinks'!A:A,'Competitor 1'!B6868)+COUNTIF('Competitor 2'!B:B,'Competitor 1'!B6868)&gt;1,"Links","prospect"))</f>
        <v>prospect</v>
      </c>
    </row>
    <row r="6869" spans="1:14" x14ac:dyDescent="0.25">
      <c r="A6869" t="str">
        <f>(IF(COUNTIF('Your Backlinks'!L:L,'Competitor 1'!M6869),"Links","prospect"))</f>
        <v>prospect</v>
      </c>
      <c r="B6869" s="2" t="s">
        <v>14895</v>
      </c>
      <c r="C6869" s="2" t="s">
        <v>14896</v>
      </c>
      <c r="D6869" s="2" t="s">
        <v>2113</v>
      </c>
      <c r="E6869" s="2">
        <v>17</v>
      </c>
      <c r="F6869" s="2">
        <v>49</v>
      </c>
      <c r="G6869" s="2">
        <v>1</v>
      </c>
      <c r="H6869" s="2">
        <v>292</v>
      </c>
      <c r="I6869" s="2" t="s">
        <v>10</v>
      </c>
      <c r="J6869" s="2" t="s">
        <v>11</v>
      </c>
      <c r="K6869" s="2" t="s">
        <v>12</v>
      </c>
      <c r="L6869" s="2" t="s">
        <v>2098</v>
      </c>
      <c r="M6869" t="str">
        <f t="shared" si="107"/>
        <v>http://www.iimaonline.org/</v>
      </c>
      <c r="N6869" s="7" t="str">
        <f>(IF(COUNTIF('Your Backlinks'!A:A,'Competitor 1'!B6869)+COUNTIF('Competitor 2'!B:B,'Competitor 1'!B6869)&gt;1,"Links","prospect"))</f>
        <v>prospect</v>
      </c>
    </row>
    <row r="6870" spans="1:14" x14ac:dyDescent="0.25">
      <c r="A6870" t="str">
        <f>(IF(COUNTIF('Your Backlinks'!L:L,'Competitor 1'!M6870),"Links","prospect"))</f>
        <v>prospect</v>
      </c>
      <c r="B6870" s="2" t="s">
        <v>14897</v>
      </c>
      <c r="C6870" s="2" t="s">
        <v>14898</v>
      </c>
      <c r="D6870" s="2" t="s">
        <v>2113</v>
      </c>
      <c r="E6870" s="2">
        <v>17</v>
      </c>
      <c r="F6870" s="2">
        <v>49</v>
      </c>
      <c r="G6870" s="2">
        <v>1</v>
      </c>
      <c r="H6870" s="2">
        <v>292</v>
      </c>
      <c r="I6870" s="2" t="s">
        <v>10</v>
      </c>
      <c r="J6870" s="2" t="s">
        <v>11</v>
      </c>
      <c r="K6870" s="2" t="s">
        <v>12</v>
      </c>
      <c r="L6870" s="2" t="s">
        <v>2098</v>
      </c>
      <c r="M6870" t="str">
        <f t="shared" si="107"/>
        <v>http://www.iimaonline.org/</v>
      </c>
      <c r="N6870" s="7" t="str">
        <f>(IF(COUNTIF('Your Backlinks'!A:A,'Competitor 1'!B6870)+COUNTIF('Competitor 2'!B:B,'Competitor 1'!B6870)&gt;1,"Links","prospect"))</f>
        <v>prospect</v>
      </c>
    </row>
    <row r="6871" spans="1:14" x14ac:dyDescent="0.25">
      <c r="A6871" t="str">
        <f>(IF(COUNTIF('Your Backlinks'!L:L,'Competitor 1'!M6871),"Links","prospect"))</f>
        <v>prospect</v>
      </c>
      <c r="B6871" s="2" t="s">
        <v>14899</v>
      </c>
      <c r="C6871" s="2" t="s">
        <v>14900</v>
      </c>
      <c r="D6871" s="2" t="s">
        <v>2113</v>
      </c>
      <c r="E6871" s="2">
        <v>24</v>
      </c>
      <c r="F6871" s="2">
        <v>49</v>
      </c>
      <c r="G6871" s="2">
        <v>1</v>
      </c>
      <c r="H6871" s="2">
        <v>318</v>
      </c>
      <c r="I6871" s="2" t="s">
        <v>10</v>
      </c>
      <c r="J6871" s="2" t="s">
        <v>11</v>
      </c>
      <c r="K6871" s="2" t="s">
        <v>12</v>
      </c>
      <c r="L6871" s="2" t="s">
        <v>2098</v>
      </c>
      <c r="M6871" t="str">
        <f t="shared" si="107"/>
        <v>http://www.practicalseo.org/</v>
      </c>
      <c r="N6871" s="7" t="str">
        <f>(IF(COUNTIF('Your Backlinks'!A:A,'Competitor 1'!B6871)+COUNTIF('Competitor 2'!B:B,'Competitor 1'!B6871)&gt;1,"Links","prospect"))</f>
        <v>prospect</v>
      </c>
    </row>
    <row r="6872" spans="1:14" x14ac:dyDescent="0.25">
      <c r="A6872" t="str">
        <f>(IF(COUNTIF('Your Backlinks'!L:L,'Competitor 1'!M6872),"Links","prospect"))</f>
        <v>prospect</v>
      </c>
      <c r="B6872" s="2" t="s">
        <v>14901</v>
      </c>
      <c r="C6872" s="2" t="s">
        <v>14902</v>
      </c>
      <c r="D6872" s="2" t="s">
        <v>2113</v>
      </c>
      <c r="E6872" s="2">
        <v>15</v>
      </c>
      <c r="F6872" s="2">
        <v>49</v>
      </c>
      <c r="G6872" s="2">
        <v>1</v>
      </c>
      <c r="H6872" s="2">
        <v>169</v>
      </c>
      <c r="I6872" s="2" t="s">
        <v>10</v>
      </c>
      <c r="J6872" s="2" t="s">
        <v>11</v>
      </c>
      <c r="K6872" s="2" t="s">
        <v>12</v>
      </c>
      <c r="L6872" s="2" t="s">
        <v>2098</v>
      </c>
      <c r="M6872" t="str">
        <f t="shared" si="107"/>
        <v>http://www.designhammer.com/</v>
      </c>
      <c r="N6872" s="7" t="str">
        <f>(IF(COUNTIF('Your Backlinks'!A:A,'Competitor 1'!B6872)+COUNTIF('Competitor 2'!B:B,'Competitor 1'!B6872)&gt;1,"Links","prospect"))</f>
        <v>prospect</v>
      </c>
    </row>
    <row r="6873" spans="1:14" x14ac:dyDescent="0.25">
      <c r="A6873" t="str">
        <f>(IF(COUNTIF('Your Backlinks'!L:L,'Competitor 1'!M6873),"Links","prospect"))</f>
        <v>prospect</v>
      </c>
      <c r="B6873" s="2" t="s">
        <v>14903</v>
      </c>
      <c r="C6873" s="2" t="s">
        <v>14904</v>
      </c>
      <c r="D6873" s="2" t="s">
        <v>2171</v>
      </c>
      <c r="E6873" s="2">
        <v>23</v>
      </c>
      <c r="F6873" s="2">
        <v>49</v>
      </c>
      <c r="G6873" s="2">
        <v>1</v>
      </c>
      <c r="H6873" s="2">
        <v>308</v>
      </c>
      <c r="I6873" s="2" t="s">
        <v>11</v>
      </c>
      <c r="J6873" s="2" t="s">
        <v>11</v>
      </c>
      <c r="K6873" s="2" t="s">
        <v>12</v>
      </c>
      <c r="L6873" s="2" t="s">
        <v>2098</v>
      </c>
      <c r="M6873" t="str">
        <f t="shared" si="107"/>
        <v>http://whois.vipcom.vn/</v>
      </c>
      <c r="N6873" s="7" t="str">
        <f>(IF(COUNTIF('Your Backlinks'!A:A,'Competitor 1'!B6873)+COUNTIF('Competitor 2'!B:B,'Competitor 1'!B6873)&gt;1,"Links","prospect"))</f>
        <v>prospect</v>
      </c>
    </row>
    <row r="6874" spans="1:14" x14ac:dyDescent="0.25">
      <c r="A6874" t="str">
        <f>(IF(COUNTIF('Your Backlinks'!L:L,'Competitor 1'!M6874),"Links","prospect"))</f>
        <v>prospect</v>
      </c>
      <c r="B6874" s="2" t="s">
        <v>14905</v>
      </c>
      <c r="C6874" s="2" t="s">
        <v>14906</v>
      </c>
      <c r="D6874" s="2" t="s">
        <v>14907</v>
      </c>
      <c r="E6874" s="2">
        <v>22</v>
      </c>
      <c r="F6874" s="2">
        <v>49</v>
      </c>
      <c r="G6874" s="2">
        <v>2</v>
      </c>
      <c r="H6874" s="2">
        <v>663</v>
      </c>
      <c r="I6874" s="2" t="s">
        <v>10</v>
      </c>
      <c r="J6874" s="2" t="s">
        <v>11</v>
      </c>
      <c r="K6874" s="2" t="s">
        <v>12</v>
      </c>
      <c r="L6874" s="2" t="s">
        <v>2098</v>
      </c>
      <c r="M6874" t="str">
        <f t="shared" si="107"/>
        <v>http://www.baynado.de/</v>
      </c>
      <c r="N6874" s="7" t="str">
        <f>(IF(COUNTIF('Your Backlinks'!A:A,'Competitor 1'!B6874)+COUNTIF('Competitor 2'!B:B,'Competitor 1'!B6874)&gt;1,"Links","prospect"))</f>
        <v>prospect</v>
      </c>
    </row>
    <row r="6875" spans="1:14" x14ac:dyDescent="0.25">
      <c r="A6875" t="str">
        <f>(IF(COUNTIF('Your Backlinks'!L:L,'Competitor 1'!M6875),"Links","prospect"))</f>
        <v>prospect</v>
      </c>
      <c r="B6875" s="2" t="s">
        <v>14908</v>
      </c>
      <c r="C6875" s="2" t="s">
        <v>14909</v>
      </c>
      <c r="D6875" s="2" t="s">
        <v>2119</v>
      </c>
      <c r="E6875" s="2">
        <v>23</v>
      </c>
      <c r="F6875" s="2">
        <v>49</v>
      </c>
      <c r="G6875" s="2">
        <v>3</v>
      </c>
      <c r="H6875" s="2">
        <v>739</v>
      </c>
      <c r="I6875" s="2" t="s">
        <v>10</v>
      </c>
      <c r="J6875" s="2" t="s">
        <v>11</v>
      </c>
      <c r="K6875" s="2" t="s">
        <v>12</v>
      </c>
      <c r="L6875" s="2" t="s">
        <v>2098</v>
      </c>
      <c r="M6875" t="str">
        <f t="shared" si="107"/>
        <v>http://blogunion.org/</v>
      </c>
      <c r="N6875" s="7" t="str">
        <f>(IF(COUNTIF('Your Backlinks'!A:A,'Competitor 1'!B6875)+COUNTIF('Competitor 2'!B:B,'Competitor 1'!B6875)&gt;1,"Links","prospect"))</f>
        <v>prospect</v>
      </c>
    </row>
    <row r="6876" spans="1:14" x14ac:dyDescent="0.25">
      <c r="A6876" t="str">
        <f>(IF(COUNTIF('Your Backlinks'!L:L,'Competitor 1'!M6876),"Links","prospect"))</f>
        <v>prospect</v>
      </c>
      <c r="B6876" s="2" t="s">
        <v>14910</v>
      </c>
      <c r="C6876" s="2" t="s">
        <v>14911</v>
      </c>
      <c r="D6876" s="2" t="s">
        <v>14912</v>
      </c>
      <c r="E6876" s="2">
        <v>21</v>
      </c>
      <c r="F6876" s="2">
        <v>49</v>
      </c>
      <c r="G6876" s="2">
        <v>1</v>
      </c>
      <c r="H6876" s="2">
        <v>739</v>
      </c>
      <c r="I6876" s="2" t="s">
        <v>10</v>
      </c>
      <c r="J6876" s="2" t="s">
        <v>11</v>
      </c>
      <c r="K6876" s="2" t="s">
        <v>12</v>
      </c>
      <c r="L6876" s="2" t="s">
        <v>2098</v>
      </c>
      <c r="M6876" t="str">
        <f t="shared" si="107"/>
        <v>http://show.blogunion.org/</v>
      </c>
      <c r="N6876" s="7" t="str">
        <f>(IF(COUNTIF('Your Backlinks'!A:A,'Competitor 1'!B6876)+COUNTIF('Competitor 2'!B:B,'Competitor 1'!B6876)&gt;1,"Links","prospect"))</f>
        <v>prospect</v>
      </c>
    </row>
    <row r="6877" spans="1:14" x14ac:dyDescent="0.25">
      <c r="A6877" t="str">
        <f>(IF(COUNTIF('Your Backlinks'!L:L,'Competitor 1'!M6877),"Links","prospect"))</f>
        <v>prospect</v>
      </c>
      <c r="B6877" s="2" t="s">
        <v>14741</v>
      </c>
      <c r="C6877" s="2" t="s">
        <v>14742</v>
      </c>
      <c r="D6877" s="2" t="s">
        <v>2098</v>
      </c>
      <c r="E6877" s="2">
        <v>16</v>
      </c>
      <c r="F6877" s="2">
        <v>49</v>
      </c>
      <c r="G6877" s="2">
        <v>1</v>
      </c>
      <c r="H6877" s="2">
        <v>563</v>
      </c>
      <c r="I6877" s="2" t="s">
        <v>10</v>
      </c>
      <c r="J6877" s="2" t="s">
        <v>11</v>
      </c>
      <c r="K6877" s="2" t="s">
        <v>12</v>
      </c>
      <c r="L6877" s="2" t="s">
        <v>2098</v>
      </c>
      <c r="M6877" t="str">
        <f t="shared" si="107"/>
        <v>http://www.cmca.org.cn/</v>
      </c>
      <c r="N6877" s="7" t="str">
        <f>(IF(COUNTIF('Your Backlinks'!A:A,'Competitor 1'!B6877)+COUNTIF('Competitor 2'!B:B,'Competitor 1'!B6877)&gt;1,"Links","prospect"))</f>
        <v>prospect</v>
      </c>
    </row>
    <row r="6878" spans="1:14" x14ac:dyDescent="0.25">
      <c r="A6878" t="str">
        <f>(IF(COUNTIF('Your Backlinks'!L:L,'Competitor 1'!M6878),"Links","prospect"))</f>
        <v>prospect</v>
      </c>
      <c r="B6878" s="2" t="s">
        <v>14743</v>
      </c>
      <c r="C6878" s="2" t="s">
        <v>14742</v>
      </c>
      <c r="D6878" s="2" t="s">
        <v>2098</v>
      </c>
      <c r="E6878" s="2">
        <v>16</v>
      </c>
      <c r="F6878" s="2">
        <v>49</v>
      </c>
      <c r="G6878" s="2">
        <v>1</v>
      </c>
      <c r="H6878" s="2">
        <v>563</v>
      </c>
      <c r="I6878" s="2" t="s">
        <v>10</v>
      </c>
      <c r="J6878" s="2" t="s">
        <v>11</v>
      </c>
      <c r="K6878" s="2" t="s">
        <v>12</v>
      </c>
      <c r="L6878" s="2" t="s">
        <v>2098</v>
      </c>
      <c r="M6878" t="str">
        <f t="shared" si="107"/>
        <v>http://www.cmca.org.cn/</v>
      </c>
      <c r="N6878" s="7" t="str">
        <f>(IF(COUNTIF('Your Backlinks'!A:A,'Competitor 1'!B6878)+COUNTIF('Competitor 2'!B:B,'Competitor 1'!B6878)&gt;1,"Links","prospect"))</f>
        <v>prospect</v>
      </c>
    </row>
    <row r="6879" spans="1:14" x14ac:dyDescent="0.25">
      <c r="A6879" t="str">
        <f>(IF(COUNTIF('Your Backlinks'!L:L,'Competitor 1'!M6879),"Links","prospect"))</f>
        <v>prospect</v>
      </c>
      <c r="B6879" s="2" t="s">
        <v>14744</v>
      </c>
      <c r="C6879" s="2" t="s">
        <v>14745</v>
      </c>
      <c r="D6879" s="2" t="s">
        <v>2098</v>
      </c>
      <c r="E6879" s="2">
        <v>16</v>
      </c>
      <c r="F6879" s="2">
        <v>49</v>
      </c>
      <c r="G6879" s="2">
        <v>1</v>
      </c>
      <c r="H6879" s="2">
        <v>563</v>
      </c>
      <c r="I6879" s="2" t="s">
        <v>10</v>
      </c>
      <c r="J6879" s="2" t="s">
        <v>11</v>
      </c>
      <c r="K6879" s="2" t="s">
        <v>12</v>
      </c>
      <c r="L6879" s="2" t="s">
        <v>2098</v>
      </c>
      <c r="M6879" t="str">
        <f t="shared" si="107"/>
        <v>http://www.cmca.org.cn/</v>
      </c>
      <c r="N6879" s="7" t="str">
        <f>(IF(COUNTIF('Your Backlinks'!A:A,'Competitor 1'!B6879)+COUNTIF('Competitor 2'!B:B,'Competitor 1'!B6879)&gt;1,"Links","prospect"))</f>
        <v>prospect</v>
      </c>
    </row>
    <row r="6880" spans="1:14" x14ac:dyDescent="0.25">
      <c r="A6880" t="str">
        <f>(IF(COUNTIF('Your Backlinks'!L:L,'Competitor 1'!M6880),"Links","prospect"))</f>
        <v>prospect</v>
      </c>
      <c r="B6880" s="2" t="s">
        <v>14746</v>
      </c>
      <c r="C6880" s="2"/>
      <c r="D6880" s="2" t="s">
        <v>2098</v>
      </c>
      <c r="E6880" s="2">
        <v>16</v>
      </c>
      <c r="F6880" s="2">
        <v>49</v>
      </c>
      <c r="G6880" s="2">
        <v>1</v>
      </c>
      <c r="H6880" s="2">
        <v>563</v>
      </c>
      <c r="I6880" s="2" t="s">
        <v>10</v>
      </c>
      <c r="J6880" s="2" t="s">
        <v>11</v>
      </c>
      <c r="K6880" s="2" t="s">
        <v>12</v>
      </c>
      <c r="L6880" s="2" t="s">
        <v>2098</v>
      </c>
      <c r="M6880" t="str">
        <f t="shared" si="107"/>
        <v>http://www.cmca.org.cn/</v>
      </c>
      <c r="N6880" s="7" t="str">
        <f>(IF(COUNTIF('Your Backlinks'!A:A,'Competitor 1'!B6880)+COUNTIF('Competitor 2'!B:B,'Competitor 1'!B6880)&gt;1,"Links","prospect"))</f>
        <v>prospect</v>
      </c>
    </row>
    <row r="6881" spans="1:14" x14ac:dyDescent="0.25">
      <c r="A6881" t="str">
        <f>(IF(COUNTIF('Your Backlinks'!L:L,'Competitor 1'!M6881),"Links","prospect"))</f>
        <v>prospect</v>
      </c>
      <c r="B6881" s="2" t="s">
        <v>14913</v>
      </c>
      <c r="C6881" s="2" t="s">
        <v>14914</v>
      </c>
      <c r="D6881" s="2" t="s">
        <v>2113</v>
      </c>
      <c r="E6881" s="2">
        <v>21</v>
      </c>
      <c r="F6881" s="2">
        <v>49</v>
      </c>
      <c r="G6881" s="2">
        <v>1</v>
      </c>
      <c r="H6881" s="2">
        <v>360</v>
      </c>
      <c r="I6881" s="2" t="s">
        <v>10</v>
      </c>
      <c r="J6881" s="2" t="s">
        <v>11</v>
      </c>
      <c r="K6881" s="2" t="s">
        <v>12</v>
      </c>
      <c r="L6881" s="2" t="s">
        <v>2098</v>
      </c>
      <c r="M6881" t="str">
        <f t="shared" si="107"/>
        <v>http://inklingmedia.net/</v>
      </c>
      <c r="N6881" s="7" t="str">
        <f>(IF(COUNTIF('Your Backlinks'!A:A,'Competitor 1'!B6881)+COUNTIF('Competitor 2'!B:B,'Competitor 1'!B6881)&gt;1,"Links","prospect"))</f>
        <v>prospect</v>
      </c>
    </row>
    <row r="6882" spans="1:14" x14ac:dyDescent="0.25">
      <c r="A6882" t="str">
        <f>(IF(COUNTIF('Your Backlinks'!L:L,'Competitor 1'!M6882),"Links","prospect"))</f>
        <v>prospect</v>
      </c>
      <c r="B6882" s="2" t="s">
        <v>14915</v>
      </c>
      <c r="C6882" s="2" t="s">
        <v>14916</v>
      </c>
      <c r="D6882" s="2" t="s">
        <v>2113</v>
      </c>
      <c r="E6882" s="2">
        <v>17</v>
      </c>
      <c r="F6882" s="2">
        <v>49</v>
      </c>
      <c r="G6882" s="2">
        <v>1</v>
      </c>
      <c r="H6882" s="2">
        <v>360</v>
      </c>
      <c r="I6882" s="2" t="s">
        <v>10</v>
      </c>
      <c r="J6882" s="2" t="s">
        <v>11</v>
      </c>
      <c r="K6882" s="2" t="s">
        <v>12</v>
      </c>
      <c r="L6882" s="2" t="s">
        <v>2098</v>
      </c>
      <c r="M6882" t="str">
        <f t="shared" si="107"/>
        <v>http://inklingmedia.net/</v>
      </c>
      <c r="N6882" s="7" t="str">
        <f>(IF(COUNTIF('Your Backlinks'!A:A,'Competitor 1'!B6882)+COUNTIF('Competitor 2'!B:B,'Competitor 1'!B6882)&gt;1,"Links","prospect"))</f>
        <v>prospect</v>
      </c>
    </row>
    <row r="6883" spans="1:14" x14ac:dyDescent="0.25">
      <c r="A6883" t="str">
        <f>(IF(COUNTIF('Your Backlinks'!L:L,'Competitor 1'!M6883),"Links","prospect"))</f>
        <v>prospect</v>
      </c>
      <c r="B6883" s="2" t="s">
        <v>14917</v>
      </c>
      <c r="C6883" s="2" t="s">
        <v>14918</v>
      </c>
      <c r="D6883" s="2" t="s">
        <v>2113</v>
      </c>
      <c r="E6883" s="2">
        <v>17</v>
      </c>
      <c r="F6883" s="2">
        <v>49</v>
      </c>
      <c r="G6883" s="2">
        <v>1</v>
      </c>
      <c r="H6883" s="2">
        <v>360</v>
      </c>
      <c r="I6883" s="2" t="s">
        <v>10</v>
      </c>
      <c r="J6883" s="2" t="s">
        <v>11</v>
      </c>
      <c r="K6883" s="2" t="s">
        <v>12</v>
      </c>
      <c r="L6883" s="2" t="s">
        <v>2098</v>
      </c>
      <c r="M6883" t="str">
        <f t="shared" si="107"/>
        <v>http://inklingmedia.net/</v>
      </c>
      <c r="N6883" s="7" t="str">
        <f>(IF(COUNTIF('Your Backlinks'!A:A,'Competitor 1'!B6883)+COUNTIF('Competitor 2'!B:B,'Competitor 1'!B6883)&gt;1,"Links","prospect"))</f>
        <v>prospect</v>
      </c>
    </row>
    <row r="6884" spans="1:14" x14ac:dyDescent="0.25">
      <c r="A6884" t="str">
        <f>(IF(COUNTIF('Your Backlinks'!L:L,'Competitor 1'!M6884),"Links","prospect"))</f>
        <v>prospect</v>
      </c>
      <c r="B6884" s="2" t="s">
        <v>14919</v>
      </c>
      <c r="C6884" s="2" t="s">
        <v>14920</v>
      </c>
      <c r="D6884" s="2" t="s">
        <v>2113</v>
      </c>
      <c r="E6884" s="2">
        <v>17</v>
      </c>
      <c r="F6884" s="2">
        <v>49</v>
      </c>
      <c r="G6884" s="2">
        <v>1</v>
      </c>
      <c r="H6884" s="2">
        <v>360</v>
      </c>
      <c r="I6884" s="2" t="s">
        <v>10</v>
      </c>
      <c r="J6884" s="2" t="s">
        <v>11</v>
      </c>
      <c r="K6884" s="2" t="s">
        <v>12</v>
      </c>
      <c r="L6884" s="2" t="s">
        <v>2098</v>
      </c>
      <c r="M6884" t="str">
        <f t="shared" si="107"/>
        <v>http://inklingmedia.net/</v>
      </c>
      <c r="N6884" s="7" t="str">
        <f>(IF(COUNTIF('Your Backlinks'!A:A,'Competitor 1'!B6884)+COUNTIF('Competitor 2'!B:B,'Competitor 1'!B6884)&gt;1,"Links","prospect"))</f>
        <v>prospect</v>
      </c>
    </row>
    <row r="6885" spans="1:14" x14ac:dyDescent="0.25">
      <c r="A6885" t="str">
        <f>(IF(COUNTIF('Your Backlinks'!L:L,'Competitor 1'!M6885),"Links","prospect"))</f>
        <v>prospect</v>
      </c>
      <c r="B6885" s="2" t="s">
        <v>14921</v>
      </c>
      <c r="C6885" s="2" t="s">
        <v>14922</v>
      </c>
      <c r="D6885" s="2" t="s">
        <v>5755</v>
      </c>
      <c r="E6885" s="2">
        <v>18</v>
      </c>
      <c r="F6885" s="2">
        <v>49</v>
      </c>
      <c r="G6885" s="2">
        <v>1</v>
      </c>
      <c r="H6885" s="2">
        <v>403</v>
      </c>
      <c r="I6885" s="2" t="s">
        <v>10</v>
      </c>
      <c r="J6885" s="2" t="s">
        <v>11</v>
      </c>
      <c r="K6885" s="2" t="s">
        <v>12</v>
      </c>
      <c r="L6885" s="2" t="s">
        <v>2098</v>
      </c>
      <c r="M6885" t="str">
        <f t="shared" si="107"/>
        <v>http://www.elliotswan.com/</v>
      </c>
      <c r="N6885" s="7" t="str">
        <f>(IF(COUNTIF('Your Backlinks'!A:A,'Competitor 1'!B6885)+COUNTIF('Competitor 2'!B:B,'Competitor 1'!B6885)&gt;1,"Links","prospect"))</f>
        <v>prospect</v>
      </c>
    </row>
    <row r="6886" spans="1:14" x14ac:dyDescent="0.25">
      <c r="A6886" t="str">
        <f>(IF(COUNTIF('Your Backlinks'!L:L,'Competitor 1'!M6886),"Links","prospect"))</f>
        <v>prospect</v>
      </c>
      <c r="B6886" s="2" t="s">
        <v>14923</v>
      </c>
      <c r="C6886" s="2" t="s">
        <v>14924</v>
      </c>
      <c r="D6886" s="2" t="s">
        <v>2113</v>
      </c>
      <c r="E6886" s="2">
        <v>31</v>
      </c>
      <c r="F6886" s="2">
        <v>49</v>
      </c>
      <c r="G6886" s="2">
        <v>1</v>
      </c>
      <c r="H6886" s="2">
        <v>290</v>
      </c>
      <c r="I6886" s="2" t="s">
        <v>10</v>
      </c>
      <c r="J6886" s="2" t="s">
        <v>11</v>
      </c>
      <c r="K6886" s="2" t="s">
        <v>12</v>
      </c>
      <c r="L6886" s="2" t="s">
        <v>2098</v>
      </c>
      <c r="M6886" t="str">
        <f t="shared" si="107"/>
        <v>http://blog.engineready.com/</v>
      </c>
      <c r="N6886" s="7" t="str">
        <f>(IF(COUNTIF('Your Backlinks'!A:A,'Competitor 1'!B6886)+COUNTIF('Competitor 2'!B:B,'Competitor 1'!B6886)&gt;1,"Links","prospect"))</f>
        <v>prospect</v>
      </c>
    </row>
    <row r="6887" spans="1:14" x14ac:dyDescent="0.25">
      <c r="A6887" t="str">
        <f>(IF(COUNTIF('Your Backlinks'!L:L,'Competitor 1'!M6887),"Links","prospect"))</f>
        <v>prospect</v>
      </c>
      <c r="B6887" s="2" t="s">
        <v>14925</v>
      </c>
      <c r="C6887" s="2" t="s">
        <v>14926</v>
      </c>
      <c r="D6887" s="2" t="s">
        <v>2113</v>
      </c>
      <c r="E6887" s="2">
        <v>31</v>
      </c>
      <c r="F6887" s="2">
        <v>49</v>
      </c>
      <c r="G6887" s="2">
        <v>1</v>
      </c>
      <c r="H6887" s="2">
        <v>290</v>
      </c>
      <c r="I6887" s="2" t="s">
        <v>10</v>
      </c>
      <c r="J6887" s="2" t="s">
        <v>11</v>
      </c>
      <c r="K6887" s="2" t="s">
        <v>12</v>
      </c>
      <c r="L6887" s="2" t="s">
        <v>2098</v>
      </c>
      <c r="M6887" t="str">
        <f t="shared" si="107"/>
        <v>http://blog.engineready.com/</v>
      </c>
      <c r="N6887" s="7" t="str">
        <f>(IF(COUNTIF('Your Backlinks'!A:A,'Competitor 1'!B6887)+COUNTIF('Competitor 2'!B:B,'Competitor 1'!B6887)&gt;1,"Links","prospect"))</f>
        <v>prospect</v>
      </c>
    </row>
    <row r="6888" spans="1:14" x14ac:dyDescent="0.25">
      <c r="A6888" t="str">
        <f>(IF(COUNTIF('Your Backlinks'!L:L,'Competitor 1'!M6888),"Links","prospect"))</f>
        <v>prospect</v>
      </c>
      <c r="B6888" s="2" t="s">
        <v>14927</v>
      </c>
      <c r="C6888" s="2" t="s">
        <v>14928</v>
      </c>
      <c r="D6888" s="2" t="s">
        <v>2113</v>
      </c>
      <c r="E6888" s="2">
        <v>31</v>
      </c>
      <c r="F6888" s="2">
        <v>49</v>
      </c>
      <c r="G6888" s="2">
        <v>1</v>
      </c>
      <c r="H6888" s="2">
        <v>290</v>
      </c>
      <c r="I6888" s="2" t="s">
        <v>10</v>
      </c>
      <c r="J6888" s="2" t="s">
        <v>11</v>
      </c>
      <c r="K6888" s="2" t="s">
        <v>12</v>
      </c>
      <c r="L6888" s="2" t="s">
        <v>2098</v>
      </c>
      <c r="M6888" t="str">
        <f t="shared" si="107"/>
        <v>http://blog.engineready.com/</v>
      </c>
      <c r="N6888" s="7" t="str">
        <f>(IF(COUNTIF('Your Backlinks'!A:A,'Competitor 1'!B6888)+COUNTIF('Competitor 2'!B:B,'Competitor 1'!B6888)&gt;1,"Links","prospect"))</f>
        <v>prospect</v>
      </c>
    </row>
    <row r="6889" spans="1:14" x14ac:dyDescent="0.25">
      <c r="A6889" t="str">
        <f>(IF(COUNTIF('Your Backlinks'!L:L,'Competitor 1'!M6889),"Links","prospect"))</f>
        <v>prospect</v>
      </c>
      <c r="B6889" s="2" t="s">
        <v>14929</v>
      </c>
      <c r="C6889" s="2" t="s">
        <v>14930</v>
      </c>
      <c r="D6889" s="2" t="s">
        <v>2113</v>
      </c>
      <c r="E6889" s="2">
        <v>31</v>
      </c>
      <c r="F6889" s="2">
        <v>49</v>
      </c>
      <c r="G6889" s="2">
        <v>1</v>
      </c>
      <c r="H6889" s="2">
        <v>290</v>
      </c>
      <c r="I6889" s="2" t="s">
        <v>10</v>
      </c>
      <c r="J6889" s="2" t="s">
        <v>11</v>
      </c>
      <c r="K6889" s="2" t="s">
        <v>12</v>
      </c>
      <c r="L6889" s="2" t="s">
        <v>2098</v>
      </c>
      <c r="M6889" t="str">
        <f t="shared" si="107"/>
        <v>http://blog.engineready.com/</v>
      </c>
      <c r="N6889" s="7" t="str">
        <f>(IF(COUNTIF('Your Backlinks'!A:A,'Competitor 1'!B6889)+COUNTIF('Competitor 2'!B:B,'Competitor 1'!B6889)&gt;1,"Links","prospect"))</f>
        <v>prospect</v>
      </c>
    </row>
    <row r="6890" spans="1:14" x14ac:dyDescent="0.25">
      <c r="A6890" t="str">
        <f>(IF(COUNTIF('Your Backlinks'!L:L,'Competitor 1'!M6890),"Links","prospect"))</f>
        <v>prospect</v>
      </c>
      <c r="B6890" s="2" t="s">
        <v>14747</v>
      </c>
      <c r="C6890" s="2" t="s">
        <v>14748</v>
      </c>
      <c r="D6890" s="2" t="s">
        <v>2113</v>
      </c>
      <c r="E6890" s="2">
        <v>31</v>
      </c>
      <c r="F6890" s="2">
        <v>49</v>
      </c>
      <c r="G6890" s="2">
        <v>1</v>
      </c>
      <c r="H6890" s="2">
        <v>290</v>
      </c>
      <c r="I6890" s="2" t="s">
        <v>10</v>
      </c>
      <c r="J6890" s="2" t="s">
        <v>11</v>
      </c>
      <c r="K6890" s="2" t="s">
        <v>12</v>
      </c>
      <c r="L6890" s="2" t="s">
        <v>2098</v>
      </c>
      <c r="M6890" t="str">
        <f t="shared" si="107"/>
        <v>http://blog.engineready.com/</v>
      </c>
      <c r="N6890" s="7" t="str">
        <f>(IF(COUNTIF('Your Backlinks'!A:A,'Competitor 1'!B6890)+COUNTIF('Competitor 2'!B:B,'Competitor 1'!B6890)&gt;1,"Links","prospect"))</f>
        <v>prospect</v>
      </c>
    </row>
    <row r="6891" spans="1:14" x14ac:dyDescent="0.25">
      <c r="A6891" t="str">
        <f>(IF(COUNTIF('Your Backlinks'!L:L,'Competitor 1'!M6891),"Links","prospect"))</f>
        <v>prospect</v>
      </c>
      <c r="B6891" s="2" t="s">
        <v>14749</v>
      </c>
      <c r="C6891" s="2" t="s">
        <v>14750</v>
      </c>
      <c r="D6891" s="2" t="s">
        <v>2113</v>
      </c>
      <c r="E6891" s="2">
        <v>24</v>
      </c>
      <c r="F6891" s="2">
        <v>49</v>
      </c>
      <c r="G6891" s="2">
        <v>1</v>
      </c>
      <c r="H6891" s="2">
        <v>290</v>
      </c>
      <c r="I6891" s="2" t="s">
        <v>10</v>
      </c>
      <c r="J6891" s="2" t="s">
        <v>11</v>
      </c>
      <c r="K6891" s="2" t="s">
        <v>12</v>
      </c>
      <c r="L6891" s="2" t="s">
        <v>2098</v>
      </c>
      <c r="M6891" t="str">
        <f t="shared" si="107"/>
        <v>http://blog.engineready.com/</v>
      </c>
      <c r="N6891" s="7" t="str">
        <f>(IF(COUNTIF('Your Backlinks'!A:A,'Competitor 1'!B6891)+COUNTIF('Competitor 2'!B:B,'Competitor 1'!B6891)&gt;1,"Links","prospect"))</f>
        <v>prospect</v>
      </c>
    </row>
    <row r="6892" spans="1:14" x14ac:dyDescent="0.25">
      <c r="A6892" t="str">
        <f>(IF(COUNTIF('Your Backlinks'!L:L,'Competitor 1'!M6892),"Links","prospect"))</f>
        <v>prospect</v>
      </c>
      <c r="B6892" s="2" t="s">
        <v>14751</v>
      </c>
      <c r="C6892" s="2" t="s">
        <v>14752</v>
      </c>
      <c r="D6892" s="2" t="s">
        <v>2444</v>
      </c>
      <c r="E6892" s="2">
        <v>24</v>
      </c>
      <c r="F6892" s="2">
        <v>49</v>
      </c>
      <c r="G6892" s="2">
        <v>1</v>
      </c>
      <c r="H6892" s="2">
        <v>290</v>
      </c>
      <c r="I6892" s="2" t="s">
        <v>11</v>
      </c>
      <c r="J6892" s="2" t="s">
        <v>11</v>
      </c>
      <c r="K6892" s="2" t="s">
        <v>12</v>
      </c>
      <c r="L6892" s="2" t="s">
        <v>2098</v>
      </c>
      <c r="M6892" t="str">
        <f t="shared" si="107"/>
        <v>http://blog.engineready.com/</v>
      </c>
      <c r="N6892" s="7" t="str">
        <f>(IF(COUNTIF('Your Backlinks'!A:A,'Competitor 1'!B6892)+COUNTIF('Competitor 2'!B:B,'Competitor 1'!B6892)&gt;1,"Links","prospect"))</f>
        <v>prospect</v>
      </c>
    </row>
    <row r="6893" spans="1:14" x14ac:dyDescent="0.25">
      <c r="A6893" t="str">
        <f>(IF(COUNTIF('Your Backlinks'!L:L,'Competitor 1'!M6893),"Links","prospect"))</f>
        <v>prospect</v>
      </c>
      <c r="B6893" s="2" t="s">
        <v>14753</v>
      </c>
      <c r="C6893" s="2" t="s">
        <v>14754</v>
      </c>
      <c r="D6893" s="2" t="s">
        <v>2113</v>
      </c>
      <c r="E6893" s="2">
        <v>23</v>
      </c>
      <c r="F6893" s="2">
        <v>49</v>
      </c>
      <c r="G6893" s="2">
        <v>1</v>
      </c>
      <c r="H6893" s="2">
        <v>290</v>
      </c>
      <c r="I6893" s="2" t="s">
        <v>10</v>
      </c>
      <c r="J6893" s="2" t="s">
        <v>11</v>
      </c>
      <c r="K6893" s="2" t="s">
        <v>12</v>
      </c>
      <c r="L6893" s="2" t="s">
        <v>2098</v>
      </c>
      <c r="M6893" t="str">
        <f t="shared" si="107"/>
        <v>http://blog.engineready.com/</v>
      </c>
      <c r="N6893" s="7" t="str">
        <f>(IF(COUNTIF('Your Backlinks'!A:A,'Competitor 1'!B6893)+COUNTIF('Competitor 2'!B:B,'Competitor 1'!B6893)&gt;1,"Links","prospect"))</f>
        <v>prospect</v>
      </c>
    </row>
    <row r="6894" spans="1:14" x14ac:dyDescent="0.25">
      <c r="A6894" t="str">
        <f>(IF(COUNTIF('Your Backlinks'!L:L,'Competitor 1'!M6894),"Links","prospect"))</f>
        <v>prospect</v>
      </c>
      <c r="B6894" s="2" t="s">
        <v>14755</v>
      </c>
      <c r="C6894" s="2" t="s">
        <v>14756</v>
      </c>
      <c r="D6894" s="2" t="s">
        <v>2113</v>
      </c>
      <c r="E6894" s="2">
        <v>19</v>
      </c>
      <c r="F6894" s="2">
        <v>49</v>
      </c>
      <c r="G6894" s="2">
        <v>1</v>
      </c>
      <c r="H6894" s="2">
        <v>239</v>
      </c>
      <c r="I6894" s="2" t="s">
        <v>10</v>
      </c>
      <c r="J6894" s="2" t="s">
        <v>11</v>
      </c>
      <c r="K6894" s="2" t="s">
        <v>12</v>
      </c>
      <c r="L6894" s="2" t="s">
        <v>2098</v>
      </c>
      <c r="M6894" t="str">
        <f t="shared" si="107"/>
        <v>http://www.webtalentmarketing.com/</v>
      </c>
      <c r="N6894" s="7" t="str">
        <f>(IF(COUNTIF('Your Backlinks'!A:A,'Competitor 1'!B6894)+COUNTIF('Competitor 2'!B:B,'Competitor 1'!B6894)&gt;1,"Links","prospect"))</f>
        <v>prospect</v>
      </c>
    </row>
    <row r="6895" spans="1:14" x14ac:dyDescent="0.25">
      <c r="A6895" t="str">
        <f>(IF(COUNTIF('Your Backlinks'!L:L,'Competitor 1'!M6895),"Links","prospect"))</f>
        <v>prospect</v>
      </c>
      <c r="B6895" s="2" t="s">
        <v>14931</v>
      </c>
      <c r="C6895" s="2" t="s">
        <v>14932</v>
      </c>
      <c r="D6895" s="2" t="s">
        <v>2113</v>
      </c>
      <c r="E6895" s="2">
        <v>17</v>
      </c>
      <c r="F6895" s="2">
        <v>49</v>
      </c>
      <c r="G6895" s="2">
        <v>1</v>
      </c>
      <c r="H6895" s="2">
        <v>299</v>
      </c>
      <c r="I6895" s="2" t="s">
        <v>10</v>
      </c>
      <c r="J6895" s="2" t="s">
        <v>11</v>
      </c>
      <c r="K6895" s="2" t="s">
        <v>12</v>
      </c>
      <c r="L6895" s="2" t="s">
        <v>2098</v>
      </c>
      <c r="M6895" t="str">
        <f t="shared" si="107"/>
        <v>http://www.webmarketingtherapy.com/</v>
      </c>
      <c r="N6895" s="7" t="str">
        <f>(IF(COUNTIF('Your Backlinks'!A:A,'Competitor 1'!B6895)+COUNTIF('Competitor 2'!B:B,'Competitor 1'!B6895)&gt;1,"Links","prospect"))</f>
        <v>prospect</v>
      </c>
    </row>
    <row r="6896" spans="1:14" x14ac:dyDescent="0.25">
      <c r="A6896" t="str">
        <f>(IF(COUNTIF('Your Backlinks'!L:L,'Competitor 1'!M6896),"Links","prospect"))</f>
        <v>prospect</v>
      </c>
      <c r="B6896" s="2" t="s">
        <v>14933</v>
      </c>
      <c r="C6896" s="2" t="s">
        <v>14934</v>
      </c>
      <c r="D6896" s="2" t="s">
        <v>2113</v>
      </c>
      <c r="E6896" s="2">
        <v>38</v>
      </c>
      <c r="F6896" s="2">
        <v>49</v>
      </c>
      <c r="G6896" s="2">
        <v>5</v>
      </c>
      <c r="H6896" s="2">
        <v>358</v>
      </c>
      <c r="I6896" s="2" t="s">
        <v>10</v>
      </c>
      <c r="J6896" s="2" t="s">
        <v>11</v>
      </c>
      <c r="K6896" s="2" t="s">
        <v>12</v>
      </c>
      <c r="L6896" s="2" t="s">
        <v>2098</v>
      </c>
      <c r="M6896" t="str">
        <f t="shared" si="107"/>
        <v>http://www.jobpage.com/</v>
      </c>
      <c r="N6896" s="7" t="str">
        <f>(IF(COUNTIF('Your Backlinks'!A:A,'Competitor 1'!B6896)+COUNTIF('Competitor 2'!B:B,'Competitor 1'!B6896)&gt;1,"Links","prospect"))</f>
        <v>prospect</v>
      </c>
    </row>
    <row r="6897" spans="1:14" x14ac:dyDescent="0.25">
      <c r="A6897" t="str">
        <f>(IF(COUNTIF('Your Backlinks'!L:L,'Competitor 1'!M6897),"Links","prospect"))</f>
        <v>prospect</v>
      </c>
      <c r="B6897" s="2" t="s">
        <v>14935</v>
      </c>
      <c r="C6897" s="2" t="s">
        <v>14936</v>
      </c>
      <c r="D6897" s="2" t="s">
        <v>2113</v>
      </c>
      <c r="E6897" s="2">
        <v>22</v>
      </c>
      <c r="F6897" s="2">
        <v>49</v>
      </c>
      <c r="G6897" s="2">
        <v>1</v>
      </c>
      <c r="H6897" s="2">
        <v>358</v>
      </c>
      <c r="I6897" s="2" t="s">
        <v>10</v>
      </c>
      <c r="J6897" s="2" t="s">
        <v>11</v>
      </c>
      <c r="K6897" s="2" t="s">
        <v>12</v>
      </c>
      <c r="L6897" s="2" t="s">
        <v>2098</v>
      </c>
      <c r="M6897" t="str">
        <f t="shared" si="107"/>
        <v>http://www.jobpage.com/</v>
      </c>
      <c r="N6897" s="7" t="str">
        <f>(IF(COUNTIF('Your Backlinks'!A:A,'Competitor 1'!B6897)+COUNTIF('Competitor 2'!B:B,'Competitor 1'!B6897)&gt;1,"Links","prospect"))</f>
        <v>prospect</v>
      </c>
    </row>
    <row r="6898" spans="1:14" x14ac:dyDescent="0.25">
      <c r="A6898" t="str">
        <f>(IF(COUNTIF('Your Backlinks'!L:L,'Competitor 1'!M6898),"Links","prospect"))</f>
        <v>prospect</v>
      </c>
      <c r="B6898" s="2" t="s">
        <v>14937</v>
      </c>
      <c r="C6898" s="2" t="s">
        <v>14938</v>
      </c>
      <c r="D6898" s="2" t="s">
        <v>2113</v>
      </c>
      <c r="E6898" s="2">
        <v>22</v>
      </c>
      <c r="F6898" s="2">
        <v>49</v>
      </c>
      <c r="G6898" s="2">
        <v>1</v>
      </c>
      <c r="H6898" s="2">
        <v>358</v>
      </c>
      <c r="I6898" s="2" t="s">
        <v>10</v>
      </c>
      <c r="J6898" s="2" t="s">
        <v>11</v>
      </c>
      <c r="K6898" s="2" t="s">
        <v>12</v>
      </c>
      <c r="L6898" s="2" t="s">
        <v>2098</v>
      </c>
      <c r="M6898" t="str">
        <f t="shared" si="107"/>
        <v>http://www.jobpage.com/</v>
      </c>
      <c r="N6898" s="7" t="str">
        <f>(IF(COUNTIF('Your Backlinks'!A:A,'Competitor 1'!B6898)+COUNTIF('Competitor 2'!B:B,'Competitor 1'!B6898)&gt;1,"Links","prospect"))</f>
        <v>prospect</v>
      </c>
    </row>
    <row r="6899" spans="1:14" x14ac:dyDescent="0.25">
      <c r="A6899" t="str">
        <f>(IF(COUNTIF('Your Backlinks'!L:L,'Competitor 1'!M6899),"Links","prospect"))</f>
        <v>prospect</v>
      </c>
      <c r="B6899" s="2" t="s">
        <v>14939</v>
      </c>
      <c r="C6899" s="2" t="s">
        <v>14940</v>
      </c>
      <c r="D6899" s="2" t="s">
        <v>2113</v>
      </c>
      <c r="E6899" s="2">
        <v>15</v>
      </c>
      <c r="F6899" s="2">
        <v>49</v>
      </c>
      <c r="G6899" s="2">
        <v>1</v>
      </c>
      <c r="H6899" s="2">
        <v>358</v>
      </c>
      <c r="I6899" s="2" t="s">
        <v>10</v>
      </c>
      <c r="J6899" s="2" t="s">
        <v>11</v>
      </c>
      <c r="K6899" s="2" t="s">
        <v>12</v>
      </c>
      <c r="L6899" s="2" t="s">
        <v>2098</v>
      </c>
      <c r="M6899" t="str">
        <f t="shared" si="107"/>
        <v>http://www.jobpage.com/</v>
      </c>
      <c r="N6899" s="7" t="str">
        <f>(IF(COUNTIF('Your Backlinks'!A:A,'Competitor 1'!B6899)+COUNTIF('Competitor 2'!B:B,'Competitor 1'!B6899)&gt;1,"Links","prospect"))</f>
        <v>prospect</v>
      </c>
    </row>
    <row r="6900" spans="1:14" x14ac:dyDescent="0.25">
      <c r="A6900" t="str">
        <f>(IF(COUNTIF('Your Backlinks'!L:L,'Competitor 1'!M6900),"Links","prospect"))</f>
        <v>prospect</v>
      </c>
      <c r="B6900" s="2" t="s">
        <v>14941</v>
      </c>
      <c r="C6900" s="2" t="s">
        <v>14942</v>
      </c>
      <c r="D6900" s="2" t="s">
        <v>2113</v>
      </c>
      <c r="E6900" s="2">
        <v>14</v>
      </c>
      <c r="F6900" s="2">
        <v>49</v>
      </c>
      <c r="G6900" s="2">
        <v>1</v>
      </c>
      <c r="H6900" s="2">
        <v>358</v>
      </c>
      <c r="I6900" s="2" t="s">
        <v>10</v>
      </c>
      <c r="J6900" s="2" t="s">
        <v>11</v>
      </c>
      <c r="K6900" s="2" t="s">
        <v>12</v>
      </c>
      <c r="L6900" s="2" t="s">
        <v>2098</v>
      </c>
      <c r="M6900" t="str">
        <f t="shared" si="107"/>
        <v>http://www.jobpage.com/</v>
      </c>
      <c r="N6900" s="7" t="str">
        <f>(IF(COUNTIF('Your Backlinks'!A:A,'Competitor 1'!B6900)+COUNTIF('Competitor 2'!B:B,'Competitor 1'!B6900)&gt;1,"Links","prospect"))</f>
        <v>prospect</v>
      </c>
    </row>
    <row r="6901" spans="1:14" x14ac:dyDescent="0.25">
      <c r="A6901" t="str">
        <f>(IF(COUNTIF('Your Backlinks'!L:L,'Competitor 1'!M6901),"Links","prospect"))</f>
        <v>prospect</v>
      </c>
      <c r="B6901" s="2" t="s">
        <v>14943</v>
      </c>
      <c r="C6901" s="2" t="s">
        <v>14944</v>
      </c>
      <c r="D6901" s="2" t="s">
        <v>2224</v>
      </c>
      <c r="E6901" s="2">
        <v>46</v>
      </c>
      <c r="F6901" s="2">
        <v>49</v>
      </c>
      <c r="G6901" s="2">
        <v>28</v>
      </c>
      <c r="H6901" s="2">
        <v>412</v>
      </c>
      <c r="I6901" s="2" t="s">
        <v>10</v>
      </c>
      <c r="J6901" s="2" t="s">
        <v>11</v>
      </c>
      <c r="K6901" s="2" t="s">
        <v>12</v>
      </c>
      <c r="L6901" s="2" t="s">
        <v>2098</v>
      </c>
      <c r="M6901" t="str">
        <f t="shared" si="107"/>
        <v>http://improvetheweb.com/</v>
      </c>
      <c r="N6901" s="7" t="str">
        <f>(IF(COUNTIF('Your Backlinks'!A:A,'Competitor 1'!B6901)+COUNTIF('Competitor 2'!B:B,'Competitor 1'!B6901)&gt;1,"Links","prospect"))</f>
        <v>prospect</v>
      </c>
    </row>
    <row r="6902" spans="1:14" x14ac:dyDescent="0.25">
      <c r="A6902" t="str">
        <f>(IF(COUNTIF('Your Backlinks'!L:L,'Competitor 1'!M6902),"Links","prospect"))</f>
        <v>prospect</v>
      </c>
      <c r="B6902" s="2" t="s">
        <v>14945</v>
      </c>
      <c r="C6902" s="2" t="s">
        <v>14946</v>
      </c>
      <c r="D6902" s="2" t="s">
        <v>2224</v>
      </c>
      <c r="E6902" s="2">
        <v>32</v>
      </c>
      <c r="F6902" s="2">
        <v>49</v>
      </c>
      <c r="G6902" s="2">
        <v>1</v>
      </c>
      <c r="H6902" s="2">
        <v>547</v>
      </c>
      <c r="I6902" s="2" t="s">
        <v>10</v>
      </c>
      <c r="J6902" s="2" t="s">
        <v>11</v>
      </c>
      <c r="K6902" s="2" t="s">
        <v>12</v>
      </c>
      <c r="L6902" s="2" t="s">
        <v>2098</v>
      </c>
      <c r="M6902" t="str">
        <f t="shared" si="107"/>
        <v>http://pubcon.vegasstripmap.org/</v>
      </c>
      <c r="N6902" s="7" t="str">
        <f>(IF(COUNTIF('Your Backlinks'!A:A,'Competitor 1'!B6902)+COUNTIF('Competitor 2'!B:B,'Competitor 1'!B6902)&gt;1,"Links","prospect"))</f>
        <v>prospect</v>
      </c>
    </row>
    <row r="6903" spans="1:14" x14ac:dyDescent="0.25">
      <c r="A6903" t="str">
        <f>(IF(COUNTIF('Your Backlinks'!L:L,'Competitor 1'!M6903),"Links","prospect"))</f>
        <v>prospect</v>
      </c>
      <c r="B6903" s="2" t="s">
        <v>14947</v>
      </c>
      <c r="C6903" s="2" t="s">
        <v>14948</v>
      </c>
      <c r="D6903" s="2" t="s">
        <v>2123</v>
      </c>
      <c r="E6903" s="2">
        <v>26</v>
      </c>
      <c r="F6903" s="2">
        <v>49</v>
      </c>
      <c r="G6903" s="2">
        <v>1</v>
      </c>
      <c r="H6903" s="2">
        <v>5337</v>
      </c>
      <c r="I6903" s="2" t="s">
        <v>10</v>
      </c>
      <c r="J6903" s="2" t="s">
        <v>11</v>
      </c>
      <c r="K6903" s="2" t="s">
        <v>12</v>
      </c>
      <c r="L6903" s="2" t="s">
        <v>2098</v>
      </c>
      <c r="M6903" t="str">
        <f t="shared" si="107"/>
        <v>http://www.usearticles.info/</v>
      </c>
      <c r="N6903" s="7" t="str">
        <f>(IF(COUNTIF('Your Backlinks'!A:A,'Competitor 1'!B6903)+COUNTIF('Competitor 2'!B:B,'Competitor 1'!B6903)&gt;1,"Links","prospect"))</f>
        <v>prospect</v>
      </c>
    </row>
    <row r="6904" spans="1:14" x14ac:dyDescent="0.25">
      <c r="A6904" t="str">
        <f>(IF(COUNTIF('Your Backlinks'!L:L,'Competitor 1'!M6904),"Links","prospect"))</f>
        <v>prospect</v>
      </c>
      <c r="B6904" s="2" t="s">
        <v>14949</v>
      </c>
      <c r="C6904" s="2" t="s">
        <v>4895</v>
      </c>
      <c r="D6904" s="2" t="s">
        <v>2176</v>
      </c>
      <c r="E6904" s="2">
        <v>57</v>
      </c>
      <c r="F6904" s="2">
        <v>49</v>
      </c>
      <c r="G6904" s="2">
        <v>214</v>
      </c>
      <c r="H6904" s="2">
        <v>243</v>
      </c>
      <c r="I6904" s="2" t="s">
        <v>10</v>
      </c>
      <c r="J6904" s="2" t="s">
        <v>11</v>
      </c>
      <c r="K6904" s="2" t="s">
        <v>12</v>
      </c>
      <c r="L6904" s="2" t="s">
        <v>2098</v>
      </c>
      <c r="M6904" t="str">
        <f t="shared" si="107"/>
        <v>http://www.v90.com/</v>
      </c>
      <c r="N6904" s="7" t="str">
        <f>(IF(COUNTIF('Your Backlinks'!A:A,'Competitor 1'!B6904)+COUNTIF('Competitor 2'!B:B,'Competitor 1'!B6904)&gt;1,"Links","prospect"))</f>
        <v>prospect</v>
      </c>
    </row>
    <row r="6905" spans="1:14" x14ac:dyDescent="0.25">
      <c r="A6905" t="str">
        <f>(IF(COUNTIF('Your Backlinks'!L:L,'Competitor 1'!M6905),"Links","prospect"))</f>
        <v>prospect</v>
      </c>
      <c r="B6905" s="2" t="s">
        <v>14950</v>
      </c>
      <c r="C6905" s="2" t="s">
        <v>4895</v>
      </c>
      <c r="D6905" s="2" t="s">
        <v>2176</v>
      </c>
      <c r="E6905" s="2">
        <v>49</v>
      </c>
      <c r="F6905" s="2">
        <v>49</v>
      </c>
      <c r="G6905" s="2">
        <v>15</v>
      </c>
      <c r="H6905" s="2">
        <v>243</v>
      </c>
      <c r="I6905" s="2" t="s">
        <v>10</v>
      </c>
      <c r="J6905" s="2" t="s">
        <v>11</v>
      </c>
      <c r="K6905" s="2" t="s">
        <v>12</v>
      </c>
      <c r="L6905" s="2" t="s">
        <v>2098</v>
      </c>
      <c r="M6905" t="str">
        <f t="shared" si="107"/>
        <v>http://v90.com/</v>
      </c>
      <c r="N6905" s="7" t="str">
        <f>(IF(COUNTIF('Your Backlinks'!A:A,'Competitor 1'!B6905)+COUNTIF('Competitor 2'!B:B,'Competitor 1'!B6905)&gt;1,"Links","prospect"))</f>
        <v>prospect</v>
      </c>
    </row>
    <row r="6906" spans="1:14" x14ac:dyDescent="0.25">
      <c r="A6906" t="str">
        <f>(IF(COUNTIF('Your Backlinks'!L:L,'Competitor 1'!M6906),"Links","prospect"))</f>
        <v>prospect</v>
      </c>
      <c r="B6906" s="2" t="s">
        <v>14951</v>
      </c>
      <c r="C6906" s="2" t="s">
        <v>4895</v>
      </c>
      <c r="D6906" s="2" t="s">
        <v>2176</v>
      </c>
      <c r="E6906" s="2">
        <v>25</v>
      </c>
      <c r="F6906" s="2">
        <v>49</v>
      </c>
      <c r="G6906" s="2">
        <v>1</v>
      </c>
      <c r="H6906" s="2">
        <v>243</v>
      </c>
      <c r="I6906" s="2" t="s">
        <v>10</v>
      </c>
      <c r="J6906" s="2" t="s">
        <v>11</v>
      </c>
      <c r="K6906" s="2" t="s">
        <v>12</v>
      </c>
      <c r="L6906" s="2" t="s">
        <v>2098</v>
      </c>
      <c r="M6906" t="str">
        <f t="shared" ref="M6906:M6969" si="108">LEFT(B6906,FIND("/",B6906,8))</f>
        <v>http://www.v90.com/</v>
      </c>
      <c r="N6906" s="7" t="str">
        <f>(IF(COUNTIF('Your Backlinks'!A:A,'Competitor 1'!B6906)+COUNTIF('Competitor 2'!B:B,'Competitor 1'!B6906)&gt;1,"Links","prospect"))</f>
        <v>prospect</v>
      </c>
    </row>
    <row r="6907" spans="1:14" x14ac:dyDescent="0.25">
      <c r="A6907" t="str">
        <f>(IF(COUNTIF('Your Backlinks'!L:L,'Competitor 1'!M6907),"Links","prospect"))</f>
        <v>prospect</v>
      </c>
      <c r="B6907" s="2" t="s">
        <v>14952</v>
      </c>
      <c r="C6907" s="2" t="s">
        <v>8529</v>
      </c>
      <c r="D6907" s="2" t="s">
        <v>3223</v>
      </c>
      <c r="E6907" s="2">
        <v>57</v>
      </c>
      <c r="F6907" s="2">
        <v>49</v>
      </c>
      <c r="G6907" s="2">
        <v>165</v>
      </c>
      <c r="H6907" s="2">
        <v>171</v>
      </c>
      <c r="I6907" s="2" t="s">
        <v>10</v>
      </c>
      <c r="J6907" s="2" t="s">
        <v>11</v>
      </c>
      <c r="K6907" s="2" t="s">
        <v>12</v>
      </c>
      <c r="L6907" s="2" t="s">
        <v>2098</v>
      </c>
      <c r="M6907" t="str">
        <f t="shared" si="108"/>
        <v>http://www.artofseobook.com/</v>
      </c>
      <c r="N6907" s="7" t="str">
        <f>(IF(COUNTIF('Your Backlinks'!A:A,'Competitor 1'!B6907)+COUNTIF('Competitor 2'!B:B,'Competitor 1'!B6907)&gt;1,"Links","prospect"))</f>
        <v>prospect</v>
      </c>
    </row>
    <row r="6908" spans="1:14" x14ac:dyDescent="0.25">
      <c r="A6908" t="str">
        <f>(IF(COUNTIF('Your Backlinks'!L:L,'Competitor 1'!M6908),"Links","prospect"))</f>
        <v>prospect</v>
      </c>
      <c r="B6908" s="2" t="s">
        <v>14953</v>
      </c>
      <c r="C6908" s="2" t="s">
        <v>14954</v>
      </c>
      <c r="D6908" s="2" t="s">
        <v>2449</v>
      </c>
      <c r="E6908" s="2">
        <v>40</v>
      </c>
      <c r="F6908" s="2">
        <v>49</v>
      </c>
      <c r="G6908" s="2">
        <v>5</v>
      </c>
      <c r="H6908" s="2">
        <v>171</v>
      </c>
      <c r="I6908" s="2" t="s">
        <v>10</v>
      </c>
      <c r="J6908" s="2" t="s">
        <v>11</v>
      </c>
      <c r="K6908" s="2" t="s">
        <v>12</v>
      </c>
      <c r="L6908" s="2" t="s">
        <v>2098</v>
      </c>
      <c r="M6908" t="str">
        <f t="shared" si="108"/>
        <v>http://www.artofseobook.com/</v>
      </c>
      <c r="N6908" s="7" t="str">
        <f>(IF(COUNTIF('Your Backlinks'!A:A,'Competitor 1'!B6908)+COUNTIF('Competitor 2'!B:B,'Competitor 1'!B6908)&gt;1,"Links","prospect"))</f>
        <v>prospect</v>
      </c>
    </row>
    <row r="6909" spans="1:14" x14ac:dyDescent="0.25">
      <c r="A6909" t="str">
        <f>(IF(COUNTIF('Your Backlinks'!L:L,'Competitor 1'!M6909),"Links","prospect"))</f>
        <v>Links</v>
      </c>
      <c r="B6909" s="2" t="s">
        <v>241</v>
      </c>
      <c r="C6909" s="2" t="s">
        <v>358</v>
      </c>
      <c r="D6909" s="2" t="s">
        <v>14955</v>
      </c>
      <c r="E6909" s="2">
        <v>57</v>
      </c>
      <c r="F6909" s="2">
        <v>49</v>
      </c>
      <c r="G6909" s="2">
        <v>215</v>
      </c>
      <c r="H6909" s="2">
        <v>825</v>
      </c>
      <c r="I6909" s="2" t="s">
        <v>10</v>
      </c>
      <c r="J6909" s="2" t="s">
        <v>11</v>
      </c>
      <c r="K6909" s="2" t="s">
        <v>12</v>
      </c>
      <c r="L6909" s="2" t="s">
        <v>2098</v>
      </c>
      <c r="M6909" t="str">
        <f t="shared" si="108"/>
        <v>http://kaiserthesage.com/</v>
      </c>
      <c r="N6909" s="7" t="str">
        <f>(IF(COUNTIF('Your Backlinks'!A:A,'Competitor 1'!B6909)+COUNTIF('Competitor 2'!B:B,'Competitor 1'!B6909)&gt;1,"Links","prospect"))</f>
        <v>prospect</v>
      </c>
    </row>
    <row r="6910" spans="1:14" x14ac:dyDescent="0.25">
      <c r="A6910" t="str">
        <f>(IF(COUNTIF('Your Backlinks'!L:L,'Competitor 1'!M6910),"Links","prospect"))</f>
        <v>Links</v>
      </c>
      <c r="B6910" s="2" t="s">
        <v>359</v>
      </c>
      <c r="C6910" s="2" t="s">
        <v>360</v>
      </c>
      <c r="D6910" s="2" t="s">
        <v>14955</v>
      </c>
      <c r="E6910" s="2">
        <v>50</v>
      </c>
      <c r="F6910" s="2">
        <v>49</v>
      </c>
      <c r="G6910" s="2">
        <v>20</v>
      </c>
      <c r="H6910" s="2">
        <v>825</v>
      </c>
      <c r="I6910" s="2" t="s">
        <v>10</v>
      </c>
      <c r="J6910" s="2" t="s">
        <v>11</v>
      </c>
      <c r="K6910" s="2" t="s">
        <v>12</v>
      </c>
      <c r="L6910" s="2" t="s">
        <v>2098</v>
      </c>
      <c r="M6910" t="str">
        <f t="shared" si="108"/>
        <v>http://kaiserthesage.com/</v>
      </c>
      <c r="N6910" s="7" t="str">
        <f>(IF(COUNTIF('Your Backlinks'!A:A,'Competitor 1'!B6910)+COUNTIF('Competitor 2'!B:B,'Competitor 1'!B6910)&gt;1,"Links","prospect"))</f>
        <v>prospect</v>
      </c>
    </row>
    <row r="6911" spans="1:14" x14ac:dyDescent="0.25">
      <c r="A6911" t="str">
        <f>(IF(COUNTIF('Your Backlinks'!L:L,'Competitor 1'!M6911),"Links","prospect"))</f>
        <v>Links</v>
      </c>
      <c r="B6911" s="2" t="s">
        <v>366</v>
      </c>
      <c r="C6911" s="2" t="s">
        <v>367</v>
      </c>
      <c r="D6911" s="2" t="s">
        <v>14955</v>
      </c>
      <c r="E6911" s="2">
        <v>49</v>
      </c>
      <c r="F6911" s="2">
        <v>49</v>
      </c>
      <c r="G6911" s="2">
        <v>80</v>
      </c>
      <c r="H6911" s="2">
        <v>825</v>
      </c>
      <c r="I6911" s="2" t="s">
        <v>10</v>
      </c>
      <c r="J6911" s="2" t="s">
        <v>11</v>
      </c>
      <c r="K6911" s="2" t="s">
        <v>12</v>
      </c>
      <c r="L6911" s="2" t="s">
        <v>2098</v>
      </c>
      <c r="M6911" t="str">
        <f t="shared" si="108"/>
        <v>http://kaiserthesage.com/</v>
      </c>
      <c r="N6911" s="7" t="str">
        <f>(IF(COUNTIF('Your Backlinks'!A:A,'Competitor 1'!B6911)+COUNTIF('Competitor 2'!B:B,'Competitor 1'!B6911)&gt;1,"Links","prospect"))</f>
        <v>prospect</v>
      </c>
    </row>
    <row r="6912" spans="1:14" x14ac:dyDescent="0.25">
      <c r="A6912" t="str">
        <f>(IF(COUNTIF('Your Backlinks'!L:L,'Competitor 1'!M6912),"Links","prospect"))</f>
        <v>Links</v>
      </c>
      <c r="B6912" s="2" t="s">
        <v>368</v>
      </c>
      <c r="C6912" s="2" t="s">
        <v>369</v>
      </c>
      <c r="D6912" s="2" t="s">
        <v>14955</v>
      </c>
      <c r="E6912" s="2">
        <v>49</v>
      </c>
      <c r="F6912" s="2">
        <v>49</v>
      </c>
      <c r="G6912" s="2">
        <v>20</v>
      </c>
      <c r="H6912" s="2">
        <v>825</v>
      </c>
      <c r="I6912" s="2" t="s">
        <v>10</v>
      </c>
      <c r="J6912" s="2" t="s">
        <v>11</v>
      </c>
      <c r="K6912" s="2" t="s">
        <v>12</v>
      </c>
      <c r="L6912" s="2" t="s">
        <v>2098</v>
      </c>
      <c r="M6912" t="str">
        <f t="shared" si="108"/>
        <v>http://kaiserthesage.com/</v>
      </c>
      <c r="N6912" s="7" t="str">
        <f>(IF(COUNTIF('Your Backlinks'!A:A,'Competitor 1'!B6912)+COUNTIF('Competitor 2'!B:B,'Competitor 1'!B6912)&gt;1,"Links","prospect"))</f>
        <v>prospect</v>
      </c>
    </row>
    <row r="6913" spans="1:14" x14ac:dyDescent="0.25">
      <c r="A6913" t="str">
        <f>(IF(COUNTIF('Your Backlinks'!L:L,'Competitor 1'!M6913),"Links","prospect"))</f>
        <v>Links</v>
      </c>
      <c r="B6913" s="2" t="s">
        <v>370</v>
      </c>
      <c r="C6913" s="2" t="s">
        <v>371</v>
      </c>
      <c r="D6913" s="2" t="s">
        <v>14955</v>
      </c>
      <c r="E6913" s="2">
        <v>49</v>
      </c>
      <c r="F6913" s="2">
        <v>49</v>
      </c>
      <c r="G6913" s="2">
        <v>154</v>
      </c>
      <c r="H6913" s="2">
        <v>825</v>
      </c>
      <c r="I6913" s="2" t="s">
        <v>10</v>
      </c>
      <c r="J6913" s="2" t="s">
        <v>11</v>
      </c>
      <c r="K6913" s="2" t="s">
        <v>12</v>
      </c>
      <c r="L6913" s="2" t="s">
        <v>2098</v>
      </c>
      <c r="M6913" t="str">
        <f t="shared" si="108"/>
        <v>http://kaiserthesage.com/</v>
      </c>
      <c r="N6913" s="7" t="str">
        <f>(IF(COUNTIF('Your Backlinks'!A:A,'Competitor 1'!B6913)+COUNTIF('Competitor 2'!B:B,'Competitor 1'!B6913)&gt;1,"Links","prospect"))</f>
        <v>prospect</v>
      </c>
    </row>
    <row r="6914" spans="1:14" x14ac:dyDescent="0.25">
      <c r="A6914" t="str">
        <f>(IF(COUNTIF('Your Backlinks'!L:L,'Competitor 1'!M6914),"Links","prospect"))</f>
        <v>Links</v>
      </c>
      <c r="B6914" s="2" t="s">
        <v>178</v>
      </c>
      <c r="C6914" s="2" t="s">
        <v>179</v>
      </c>
      <c r="D6914" s="2" t="s">
        <v>2113</v>
      </c>
      <c r="E6914" s="2">
        <v>47</v>
      </c>
      <c r="F6914" s="2">
        <v>49</v>
      </c>
      <c r="G6914" s="2">
        <v>29</v>
      </c>
      <c r="H6914" s="2">
        <v>825</v>
      </c>
      <c r="I6914" s="2" t="s">
        <v>10</v>
      </c>
      <c r="J6914" s="2" t="s">
        <v>11</v>
      </c>
      <c r="K6914" s="2" t="s">
        <v>12</v>
      </c>
      <c r="L6914" s="2" t="s">
        <v>2098</v>
      </c>
      <c r="M6914" t="str">
        <f t="shared" si="108"/>
        <v>http://kaiserthesage.com/</v>
      </c>
      <c r="N6914" s="7" t="str">
        <f>(IF(COUNTIF('Your Backlinks'!A:A,'Competitor 1'!B6914)+COUNTIF('Competitor 2'!B:B,'Competitor 1'!B6914)&gt;1,"Links","prospect"))</f>
        <v>Links</v>
      </c>
    </row>
    <row r="6915" spans="1:14" x14ac:dyDescent="0.25">
      <c r="A6915" t="str">
        <f>(IF(COUNTIF('Your Backlinks'!L:L,'Competitor 1'!M6915),"Links","prospect"))</f>
        <v>Links</v>
      </c>
      <c r="B6915" s="2" t="s">
        <v>373</v>
      </c>
      <c r="C6915" s="2" t="s">
        <v>374</v>
      </c>
      <c r="D6915" s="2" t="s">
        <v>14955</v>
      </c>
      <c r="E6915" s="2">
        <v>47</v>
      </c>
      <c r="F6915" s="2">
        <v>49</v>
      </c>
      <c r="G6915" s="2">
        <v>29</v>
      </c>
      <c r="H6915" s="2">
        <v>825</v>
      </c>
      <c r="I6915" s="2" t="s">
        <v>10</v>
      </c>
      <c r="J6915" s="2" t="s">
        <v>11</v>
      </c>
      <c r="K6915" s="2" t="s">
        <v>12</v>
      </c>
      <c r="L6915" s="2" t="s">
        <v>2098</v>
      </c>
      <c r="M6915" t="str">
        <f t="shared" si="108"/>
        <v>http://kaiserthesage.com/</v>
      </c>
      <c r="N6915" s="7" t="str">
        <f>(IF(COUNTIF('Your Backlinks'!A:A,'Competitor 1'!B6915)+COUNTIF('Competitor 2'!B:B,'Competitor 1'!B6915)&gt;1,"Links","prospect"))</f>
        <v>prospect</v>
      </c>
    </row>
    <row r="6916" spans="1:14" x14ac:dyDescent="0.25">
      <c r="A6916" t="str">
        <f>(IF(COUNTIF('Your Backlinks'!L:L,'Competitor 1'!M6916),"Links","prospect"))</f>
        <v>Links</v>
      </c>
      <c r="B6916" s="2" t="s">
        <v>375</v>
      </c>
      <c r="C6916" s="2" t="s">
        <v>376</v>
      </c>
      <c r="D6916" s="2" t="s">
        <v>14955</v>
      </c>
      <c r="E6916" s="2">
        <v>47</v>
      </c>
      <c r="F6916" s="2">
        <v>49</v>
      </c>
      <c r="G6916" s="2">
        <v>20</v>
      </c>
      <c r="H6916" s="2">
        <v>825</v>
      </c>
      <c r="I6916" s="2" t="s">
        <v>10</v>
      </c>
      <c r="J6916" s="2" t="s">
        <v>11</v>
      </c>
      <c r="K6916" s="2" t="s">
        <v>12</v>
      </c>
      <c r="L6916" s="2" t="s">
        <v>2098</v>
      </c>
      <c r="M6916" t="str">
        <f t="shared" si="108"/>
        <v>http://kaiserthesage.com/</v>
      </c>
      <c r="N6916" s="7" t="str">
        <f>(IF(COUNTIF('Your Backlinks'!A:A,'Competitor 1'!B6916)+COUNTIF('Competitor 2'!B:B,'Competitor 1'!B6916)&gt;1,"Links","prospect"))</f>
        <v>prospect</v>
      </c>
    </row>
    <row r="6917" spans="1:14" x14ac:dyDescent="0.25">
      <c r="A6917" t="str">
        <f>(IF(COUNTIF('Your Backlinks'!L:L,'Competitor 1'!M6917),"Links","prospect"))</f>
        <v>Links</v>
      </c>
      <c r="B6917" s="2" t="s">
        <v>377</v>
      </c>
      <c r="C6917" s="2" t="s">
        <v>378</v>
      </c>
      <c r="D6917" s="2" t="s">
        <v>14955</v>
      </c>
      <c r="E6917" s="2">
        <v>47</v>
      </c>
      <c r="F6917" s="2">
        <v>49</v>
      </c>
      <c r="G6917" s="2">
        <v>13</v>
      </c>
      <c r="H6917" s="2">
        <v>825</v>
      </c>
      <c r="I6917" s="2" t="s">
        <v>10</v>
      </c>
      <c r="J6917" s="2" t="s">
        <v>11</v>
      </c>
      <c r="K6917" s="2" t="s">
        <v>12</v>
      </c>
      <c r="L6917" s="2" t="s">
        <v>2098</v>
      </c>
      <c r="M6917" t="str">
        <f t="shared" si="108"/>
        <v>http://kaiserthesage.com/</v>
      </c>
      <c r="N6917" s="7" t="str">
        <f>(IF(COUNTIF('Your Backlinks'!A:A,'Competitor 1'!B6917)+COUNTIF('Competitor 2'!B:B,'Competitor 1'!B6917)&gt;1,"Links","prospect"))</f>
        <v>prospect</v>
      </c>
    </row>
    <row r="6918" spans="1:14" x14ac:dyDescent="0.25">
      <c r="A6918" t="str">
        <f>(IF(COUNTIF('Your Backlinks'!L:L,'Competitor 1'!M6918),"Links","prospect"))</f>
        <v>Links</v>
      </c>
      <c r="B6918" s="2" t="s">
        <v>379</v>
      </c>
      <c r="C6918" s="2" t="s">
        <v>380</v>
      </c>
      <c r="D6918" s="2" t="s">
        <v>14955</v>
      </c>
      <c r="E6918" s="2">
        <v>47</v>
      </c>
      <c r="F6918" s="2">
        <v>49</v>
      </c>
      <c r="G6918" s="2">
        <v>25</v>
      </c>
      <c r="H6918" s="2">
        <v>825</v>
      </c>
      <c r="I6918" s="2" t="s">
        <v>10</v>
      </c>
      <c r="J6918" s="2" t="s">
        <v>11</v>
      </c>
      <c r="K6918" s="2" t="s">
        <v>12</v>
      </c>
      <c r="L6918" s="2" t="s">
        <v>2098</v>
      </c>
      <c r="M6918" t="str">
        <f t="shared" si="108"/>
        <v>http://kaiserthesage.com/</v>
      </c>
      <c r="N6918" s="7" t="str">
        <f>(IF(COUNTIF('Your Backlinks'!A:A,'Competitor 1'!B6918)+COUNTIF('Competitor 2'!B:B,'Competitor 1'!B6918)&gt;1,"Links","prospect"))</f>
        <v>prospect</v>
      </c>
    </row>
    <row r="6919" spans="1:14" x14ac:dyDescent="0.25">
      <c r="A6919" t="str">
        <f>(IF(COUNTIF('Your Backlinks'!L:L,'Competitor 1'!M6919),"Links","prospect"))</f>
        <v>Links</v>
      </c>
      <c r="B6919" s="2" t="s">
        <v>180</v>
      </c>
      <c r="C6919" s="2" t="s">
        <v>181</v>
      </c>
      <c r="D6919" s="2" t="s">
        <v>2113</v>
      </c>
      <c r="E6919" s="2">
        <v>47</v>
      </c>
      <c r="F6919" s="2">
        <v>49</v>
      </c>
      <c r="G6919" s="2">
        <v>26</v>
      </c>
      <c r="H6919" s="2">
        <v>825</v>
      </c>
      <c r="I6919" s="2" t="s">
        <v>10</v>
      </c>
      <c r="J6919" s="2" t="s">
        <v>11</v>
      </c>
      <c r="K6919" s="2" t="s">
        <v>12</v>
      </c>
      <c r="L6919" s="2" t="s">
        <v>2098</v>
      </c>
      <c r="M6919" t="str">
        <f t="shared" si="108"/>
        <v>http://kaiserthesage.com/</v>
      </c>
      <c r="N6919" s="7" t="str">
        <f>(IF(COUNTIF('Your Backlinks'!A:A,'Competitor 1'!B6919)+COUNTIF('Competitor 2'!B:B,'Competitor 1'!B6919)&gt;1,"Links","prospect"))</f>
        <v>Links</v>
      </c>
    </row>
    <row r="6920" spans="1:14" x14ac:dyDescent="0.25">
      <c r="A6920" t="str">
        <f>(IF(COUNTIF('Your Backlinks'!L:L,'Competitor 1'!M6920),"Links","prospect"))</f>
        <v>Links</v>
      </c>
      <c r="B6920" s="2" t="s">
        <v>381</v>
      </c>
      <c r="C6920" s="2" t="s">
        <v>382</v>
      </c>
      <c r="D6920" s="2" t="s">
        <v>14955</v>
      </c>
      <c r="E6920" s="2">
        <v>45</v>
      </c>
      <c r="F6920" s="2">
        <v>49</v>
      </c>
      <c r="G6920" s="2">
        <v>15</v>
      </c>
      <c r="H6920" s="2">
        <v>825</v>
      </c>
      <c r="I6920" s="2" t="s">
        <v>10</v>
      </c>
      <c r="J6920" s="2" t="s">
        <v>11</v>
      </c>
      <c r="K6920" s="2" t="s">
        <v>12</v>
      </c>
      <c r="L6920" s="2" t="s">
        <v>2098</v>
      </c>
      <c r="M6920" t="str">
        <f t="shared" si="108"/>
        <v>http://kaiserthesage.com/</v>
      </c>
      <c r="N6920" s="7" t="str">
        <f>(IF(COUNTIF('Your Backlinks'!A:A,'Competitor 1'!B6920)+COUNTIF('Competitor 2'!B:B,'Competitor 1'!B6920)&gt;1,"Links","prospect"))</f>
        <v>prospect</v>
      </c>
    </row>
    <row r="6921" spans="1:14" x14ac:dyDescent="0.25">
      <c r="A6921" t="str">
        <f>(IF(COUNTIF('Your Backlinks'!L:L,'Competitor 1'!M6921),"Links","prospect"))</f>
        <v>Links</v>
      </c>
      <c r="B6921" s="2" t="s">
        <v>383</v>
      </c>
      <c r="C6921" s="2" t="s">
        <v>384</v>
      </c>
      <c r="D6921" s="2" t="s">
        <v>14955</v>
      </c>
      <c r="E6921" s="2">
        <v>44</v>
      </c>
      <c r="F6921" s="2">
        <v>49</v>
      </c>
      <c r="G6921" s="2">
        <v>14</v>
      </c>
      <c r="H6921" s="2">
        <v>825</v>
      </c>
      <c r="I6921" s="2" t="s">
        <v>10</v>
      </c>
      <c r="J6921" s="2" t="s">
        <v>11</v>
      </c>
      <c r="K6921" s="2" t="s">
        <v>12</v>
      </c>
      <c r="L6921" s="2" t="s">
        <v>2098</v>
      </c>
      <c r="M6921" t="str">
        <f t="shared" si="108"/>
        <v>http://kaiserthesage.com/</v>
      </c>
      <c r="N6921" s="7" t="str">
        <f>(IF(COUNTIF('Your Backlinks'!A:A,'Competitor 1'!B6921)+COUNTIF('Competitor 2'!B:B,'Competitor 1'!B6921)&gt;1,"Links","prospect"))</f>
        <v>prospect</v>
      </c>
    </row>
    <row r="6922" spans="1:14" x14ac:dyDescent="0.25">
      <c r="A6922" t="str">
        <f>(IF(COUNTIF('Your Backlinks'!L:L,'Competitor 1'!M6922),"Links","prospect"))</f>
        <v>Links</v>
      </c>
      <c r="B6922" s="2" t="s">
        <v>385</v>
      </c>
      <c r="C6922" s="2" t="s">
        <v>386</v>
      </c>
      <c r="D6922" s="2" t="s">
        <v>14955</v>
      </c>
      <c r="E6922" s="2">
        <v>44</v>
      </c>
      <c r="F6922" s="2">
        <v>49</v>
      </c>
      <c r="G6922" s="2">
        <v>15</v>
      </c>
      <c r="H6922" s="2">
        <v>825</v>
      </c>
      <c r="I6922" s="2" t="s">
        <v>10</v>
      </c>
      <c r="J6922" s="2" t="s">
        <v>11</v>
      </c>
      <c r="K6922" s="2" t="s">
        <v>12</v>
      </c>
      <c r="L6922" s="2" t="s">
        <v>2098</v>
      </c>
      <c r="M6922" t="str">
        <f t="shared" si="108"/>
        <v>http://kaiserthesage.com/</v>
      </c>
      <c r="N6922" s="7" t="str">
        <f>(IF(COUNTIF('Your Backlinks'!A:A,'Competitor 1'!B6922)+COUNTIF('Competitor 2'!B:B,'Competitor 1'!B6922)&gt;1,"Links","prospect"))</f>
        <v>prospect</v>
      </c>
    </row>
    <row r="6923" spans="1:14" x14ac:dyDescent="0.25">
      <c r="A6923" t="str">
        <f>(IF(COUNTIF('Your Backlinks'!L:L,'Competitor 1'!M6923),"Links","prospect"))</f>
        <v>Links</v>
      </c>
      <c r="B6923" s="2" t="s">
        <v>387</v>
      </c>
      <c r="C6923" s="2" t="s">
        <v>388</v>
      </c>
      <c r="D6923" s="2" t="s">
        <v>14955</v>
      </c>
      <c r="E6923" s="2">
        <v>43</v>
      </c>
      <c r="F6923" s="2">
        <v>49</v>
      </c>
      <c r="G6923" s="2">
        <v>15</v>
      </c>
      <c r="H6923" s="2">
        <v>825</v>
      </c>
      <c r="I6923" s="2" t="s">
        <v>10</v>
      </c>
      <c r="J6923" s="2" t="s">
        <v>11</v>
      </c>
      <c r="K6923" s="2" t="s">
        <v>12</v>
      </c>
      <c r="L6923" s="2" t="s">
        <v>2098</v>
      </c>
      <c r="M6923" t="str">
        <f t="shared" si="108"/>
        <v>http://kaiserthesage.com/</v>
      </c>
      <c r="N6923" s="7" t="str">
        <f>(IF(COUNTIF('Your Backlinks'!A:A,'Competitor 1'!B6923)+COUNTIF('Competitor 2'!B:B,'Competitor 1'!B6923)&gt;1,"Links","prospect"))</f>
        <v>prospect</v>
      </c>
    </row>
    <row r="6924" spans="1:14" x14ac:dyDescent="0.25">
      <c r="A6924" t="str">
        <f>(IF(COUNTIF('Your Backlinks'!L:L,'Competitor 1'!M6924),"Links","prospect"))</f>
        <v>Links</v>
      </c>
      <c r="B6924" s="2" t="s">
        <v>389</v>
      </c>
      <c r="C6924" s="2" t="s">
        <v>390</v>
      </c>
      <c r="D6924" s="2" t="s">
        <v>14955</v>
      </c>
      <c r="E6924" s="2">
        <v>43</v>
      </c>
      <c r="F6924" s="2">
        <v>49</v>
      </c>
      <c r="G6924" s="2">
        <v>62</v>
      </c>
      <c r="H6924" s="2">
        <v>825</v>
      </c>
      <c r="I6924" s="2" t="s">
        <v>10</v>
      </c>
      <c r="J6924" s="2" t="s">
        <v>11</v>
      </c>
      <c r="K6924" s="2" t="s">
        <v>12</v>
      </c>
      <c r="L6924" s="2" t="s">
        <v>2098</v>
      </c>
      <c r="M6924" t="str">
        <f t="shared" si="108"/>
        <v>http://kaiserthesage.com/</v>
      </c>
      <c r="N6924" s="7" t="str">
        <f>(IF(COUNTIF('Your Backlinks'!A:A,'Competitor 1'!B6924)+COUNTIF('Competitor 2'!B:B,'Competitor 1'!B6924)&gt;1,"Links","prospect"))</f>
        <v>Links</v>
      </c>
    </row>
    <row r="6925" spans="1:14" x14ac:dyDescent="0.25">
      <c r="A6925" t="str">
        <f>(IF(COUNTIF('Your Backlinks'!L:L,'Competitor 1'!M6925),"Links","prospect"))</f>
        <v>Links</v>
      </c>
      <c r="B6925" s="2" t="s">
        <v>393</v>
      </c>
      <c r="C6925" s="2" t="s">
        <v>394</v>
      </c>
      <c r="D6925" s="2" t="s">
        <v>14955</v>
      </c>
      <c r="E6925" s="2">
        <v>42</v>
      </c>
      <c r="F6925" s="2">
        <v>49</v>
      </c>
      <c r="G6925" s="2">
        <v>13</v>
      </c>
      <c r="H6925" s="2">
        <v>825</v>
      </c>
      <c r="I6925" s="2" t="s">
        <v>10</v>
      </c>
      <c r="J6925" s="2" t="s">
        <v>11</v>
      </c>
      <c r="K6925" s="2" t="s">
        <v>12</v>
      </c>
      <c r="L6925" s="2" t="s">
        <v>2098</v>
      </c>
      <c r="M6925" t="str">
        <f t="shared" si="108"/>
        <v>http://kaiserthesage.com/</v>
      </c>
      <c r="N6925" s="7" t="str">
        <f>(IF(COUNTIF('Your Backlinks'!A:A,'Competitor 1'!B6925)+COUNTIF('Competitor 2'!B:B,'Competitor 1'!B6925)&gt;1,"Links","prospect"))</f>
        <v>prospect</v>
      </c>
    </row>
    <row r="6926" spans="1:14" x14ac:dyDescent="0.25">
      <c r="A6926" t="str">
        <f>(IF(COUNTIF('Your Backlinks'!L:L,'Competitor 1'!M6926),"Links","prospect"))</f>
        <v>Links</v>
      </c>
      <c r="B6926" s="2" t="s">
        <v>395</v>
      </c>
      <c r="C6926" s="2" t="s">
        <v>396</v>
      </c>
      <c r="D6926" s="2" t="s">
        <v>14955</v>
      </c>
      <c r="E6926" s="2">
        <v>42</v>
      </c>
      <c r="F6926" s="2">
        <v>49</v>
      </c>
      <c r="G6926" s="2">
        <v>13</v>
      </c>
      <c r="H6926" s="2">
        <v>825</v>
      </c>
      <c r="I6926" s="2" t="s">
        <v>10</v>
      </c>
      <c r="J6926" s="2" t="s">
        <v>11</v>
      </c>
      <c r="K6926" s="2" t="s">
        <v>12</v>
      </c>
      <c r="L6926" s="2" t="s">
        <v>2098</v>
      </c>
      <c r="M6926" t="str">
        <f t="shared" si="108"/>
        <v>http://kaiserthesage.com/</v>
      </c>
      <c r="N6926" s="7" t="str">
        <f>(IF(COUNTIF('Your Backlinks'!A:A,'Competitor 1'!B6926)+COUNTIF('Competitor 2'!B:B,'Competitor 1'!B6926)&gt;1,"Links","prospect"))</f>
        <v>prospect</v>
      </c>
    </row>
    <row r="6927" spans="1:14" x14ac:dyDescent="0.25">
      <c r="A6927" t="str">
        <f>(IF(COUNTIF('Your Backlinks'!L:L,'Competitor 1'!M6927),"Links","prospect"))</f>
        <v>Links</v>
      </c>
      <c r="B6927" s="2" t="s">
        <v>397</v>
      </c>
      <c r="C6927" s="2" t="s">
        <v>398</v>
      </c>
      <c r="D6927" s="2" t="s">
        <v>3324</v>
      </c>
      <c r="E6927" s="2">
        <v>42</v>
      </c>
      <c r="F6927" s="2">
        <v>49</v>
      </c>
      <c r="G6927" s="2">
        <v>15</v>
      </c>
      <c r="H6927" s="2">
        <v>825</v>
      </c>
      <c r="I6927" s="2" t="s">
        <v>10</v>
      </c>
      <c r="J6927" s="2" t="s">
        <v>11</v>
      </c>
      <c r="K6927" s="2" t="s">
        <v>12</v>
      </c>
      <c r="L6927" s="2" t="s">
        <v>2098</v>
      </c>
      <c r="M6927" t="str">
        <f t="shared" si="108"/>
        <v>http://kaiserthesage.com/</v>
      </c>
      <c r="N6927" s="7" t="str">
        <f>(IF(COUNTIF('Your Backlinks'!A:A,'Competitor 1'!B6927)+COUNTIF('Competitor 2'!B:B,'Competitor 1'!B6927)&gt;1,"Links","prospect"))</f>
        <v>prospect</v>
      </c>
    </row>
    <row r="6928" spans="1:14" x14ac:dyDescent="0.25">
      <c r="A6928" t="str">
        <f>(IF(COUNTIF('Your Backlinks'!L:L,'Competitor 1'!M6928),"Links","prospect"))</f>
        <v>Links</v>
      </c>
      <c r="B6928" s="2" t="s">
        <v>399</v>
      </c>
      <c r="C6928" s="2" t="s">
        <v>400</v>
      </c>
      <c r="D6928" s="2" t="s">
        <v>14955</v>
      </c>
      <c r="E6928" s="2">
        <v>41</v>
      </c>
      <c r="F6928" s="2">
        <v>49</v>
      </c>
      <c r="G6928" s="2">
        <v>14</v>
      </c>
      <c r="H6928" s="2">
        <v>825</v>
      </c>
      <c r="I6928" s="2" t="s">
        <v>10</v>
      </c>
      <c r="J6928" s="2" t="s">
        <v>11</v>
      </c>
      <c r="K6928" s="2" t="s">
        <v>12</v>
      </c>
      <c r="L6928" s="2" t="s">
        <v>2098</v>
      </c>
      <c r="M6928" t="str">
        <f t="shared" si="108"/>
        <v>http://kaiserthesage.com/</v>
      </c>
      <c r="N6928" s="7" t="str">
        <f>(IF(COUNTIF('Your Backlinks'!A:A,'Competitor 1'!B6928)+COUNTIF('Competitor 2'!B:B,'Competitor 1'!B6928)&gt;1,"Links","prospect"))</f>
        <v>prospect</v>
      </c>
    </row>
    <row r="6929" spans="1:14" x14ac:dyDescent="0.25">
      <c r="A6929" t="str">
        <f>(IF(COUNTIF('Your Backlinks'!L:L,'Competitor 1'!M6929),"Links","prospect"))</f>
        <v>Links</v>
      </c>
      <c r="B6929" s="2" t="s">
        <v>401</v>
      </c>
      <c r="C6929" s="2" t="s">
        <v>402</v>
      </c>
      <c r="D6929" s="2" t="s">
        <v>14955</v>
      </c>
      <c r="E6929" s="2">
        <v>41</v>
      </c>
      <c r="F6929" s="2">
        <v>49</v>
      </c>
      <c r="G6929" s="2">
        <v>9</v>
      </c>
      <c r="H6929" s="2">
        <v>825</v>
      </c>
      <c r="I6929" s="2" t="s">
        <v>10</v>
      </c>
      <c r="J6929" s="2" t="s">
        <v>11</v>
      </c>
      <c r="K6929" s="2" t="s">
        <v>12</v>
      </c>
      <c r="L6929" s="2" t="s">
        <v>2098</v>
      </c>
      <c r="M6929" t="str">
        <f t="shared" si="108"/>
        <v>http://kaiserthesage.com/</v>
      </c>
      <c r="N6929" s="7" t="str">
        <f>(IF(COUNTIF('Your Backlinks'!A:A,'Competitor 1'!B6929)+COUNTIF('Competitor 2'!B:B,'Competitor 1'!B6929)&gt;1,"Links","prospect"))</f>
        <v>prospect</v>
      </c>
    </row>
    <row r="6930" spans="1:14" x14ac:dyDescent="0.25">
      <c r="A6930" t="str">
        <f>(IF(COUNTIF('Your Backlinks'!L:L,'Competitor 1'!M6930),"Links","prospect"))</f>
        <v>Links</v>
      </c>
      <c r="B6930" s="2" t="s">
        <v>14956</v>
      </c>
      <c r="C6930" s="2" t="s">
        <v>14957</v>
      </c>
      <c r="D6930" s="2" t="s">
        <v>14955</v>
      </c>
      <c r="E6930" s="2">
        <v>41</v>
      </c>
      <c r="F6930" s="2">
        <v>49</v>
      </c>
      <c r="G6930" s="2">
        <v>13</v>
      </c>
      <c r="H6930" s="2">
        <v>825</v>
      </c>
      <c r="I6930" s="2" t="s">
        <v>10</v>
      </c>
      <c r="J6930" s="2" t="s">
        <v>11</v>
      </c>
      <c r="K6930" s="2" t="s">
        <v>12</v>
      </c>
      <c r="L6930" s="2" t="s">
        <v>2098</v>
      </c>
      <c r="M6930" t="str">
        <f t="shared" si="108"/>
        <v>http://kaiserthesage.com/</v>
      </c>
      <c r="N6930" s="7" t="str">
        <f>(IF(COUNTIF('Your Backlinks'!A:A,'Competitor 1'!B6930)+COUNTIF('Competitor 2'!B:B,'Competitor 1'!B6930)&gt;1,"Links","prospect"))</f>
        <v>prospect</v>
      </c>
    </row>
    <row r="6931" spans="1:14" x14ac:dyDescent="0.25">
      <c r="A6931" t="str">
        <f>(IF(COUNTIF('Your Backlinks'!L:L,'Competitor 1'!M6931),"Links","prospect"))</f>
        <v>Links</v>
      </c>
      <c r="B6931" s="2" t="s">
        <v>14958</v>
      </c>
      <c r="C6931" s="2" t="s">
        <v>14959</v>
      </c>
      <c r="D6931" s="2" t="s">
        <v>14955</v>
      </c>
      <c r="E6931" s="2">
        <v>40</v>
      </c>
      <c r="F6931" s="2">
        <v>49</v>
      </c>
      <c r="G6931" s="2">
        <v>6</v>
      </c>
      <c r="H6931" s="2">
        <v>825</v>
      </c>
      <c r="I6931" s="2" t="s">
        <v>10</v>
      </c>
      <c r="J6931" s="2" t="s">
        <v>11</v>
      </c>
      <c r="K6931" s="2" t="s">
        <v>12</v>
      </c>
      <c r="L6931" s="2" t="s">
        <v>2098</v>
      </c>
      <c r="M6931" t="str">
        <f t="shared" si="108"/>
        <v>http://kaiserthesage.com/</v>
      </c>
      <c r="N6931" s="7" t="str">
        <f>(IF(COUNTIF('Your Backlinks'!A:A,'Competitor 1'!B6931)+COUNTIF('Competitor 2'!B:B,'Competitor 1'!B6931)&gt;1,"Links","prospect"))</f>
        <v>prospect</v>
      </c>
    </row>
    <row r="6932" spans="1:14" x14ac:dyDescent="0.25">
      <c r="A6932" t="str">
        <f>(IF(COUNTIF('Your Backlinks'!L:L,'Competitor 1'!M6932),"Links","prospect"))</f>
        <v>Links</v>
      </c>
      <c r="B6932" s="2" t="s">
        <v>14960</v>
      </c>
      <c r="C6932" s="2" t="s">
        <v>14961</v>
      </c>
      <c r="D6932" s="2" t="s">
        <v>14955</v>
      </c>
      <c r="E6932" s="2">
        <v>40</v>
      </c>
      <c r="F6932" s="2">
        <v>49</v>
      </c>
      <c r="G6932" s="2">
        <v>10</v>
      </c>
      <c r="H6932" s="2">
        <v>825</v>
      </c>
      <c r="I6932" s="2" t="s">
        <v>10</v>
      </c>
      <c r="J6932" s="2" t="s">
        <v>11</v>
      </c>
      <c r="K6932" s="2" t="s">
        <v>12</v>
      </c>
      <c r="L6932" s="2" t="s">
        <v>2098</v>
      </c>
      <c r="M6932" t="str">
        <f t="shared" si="108"/>
        <v>http://kaiserthesage.com/</v>
      </c>
      <c r="N6932" s="7" t="str">
        <f>(IF(COUNTIF('Your Backlinks'!A:A,'Competitor 1'!B6932)+COUNTIF('Competitor 2'!B:B,'Competitor 1'!B6932)&gt;1,"Links","prospect"))</f>
        <v>prospect</v>
      </c>
    </row>
    <row r="6933" spans="1:14" x14ac:dyDescent="0.25">
      <c r="A6933" t="str">
        <f>(IF(COUNTIF('Your Backlinks'!L:L,'Competitor 1'!M6933),"Links","prospect"))</f>
        <v>Links</v>
      </c>
      <c r="B6933" s="2" t="s">
        <v>14962</v>
      </c>
      <c r="C6933" s="2" t="s">
        <v>14963</v>
      </c>
      <c r="D6933" s="2" t="s">
        <v>14955</v>
      </c>
      <c r="E6933" s="2">
        <v>39</v>
      </c>
      <c r="F6933" s="2">
        <v>49</v>
      </c>
      <c r="G6933" s="2">
        <v>8</v>
      </c>
      <c r="H6933" s="2">
        <v>825</v>
      </c>
      <c r="I6933" s="2" t="s">
        <v>10</v>
      </c>
      <c r="J6933" s="2" t="s">
        <v>11</v>
      </c>
      <c r="K6933" s="2" t="s">
        <v>12</v>
      </c>
      <c r="L6933" s="2" t="s">
        <v>2098</v>
      </c>
      <c r="M6933" t="str">
        <f t="shared" si="108"/>
        <v>http://kaiserthesage.com/</v>
      </c>
      <c r="N6933" s="7" t="str">
        <f>(IF(COUNTIF('Your Backlinks'!A:A,'Competitor 1'!B6933)+COUNTIF('Competitor 2'!B:B,'Competitor 1'!B6933)&gt;1,"Links","prospect"))</f>
        <v>prospect</v>
      </c>
    </row>
    <row r="6934" spans="1:14" x14ac:dyDescent="0.25">
      <c r="A6934" t="str">
        <f>(IF(COUNTIF('Your Backlinks'!L:L,'Competitor 1'!M6934),"Links","prospect"))</f>
        <v>prospect</v>
      </c>
      <c r="B6934" s="2" t="s">
        <v>14964</v>
      </c>
      <c r="C6934" s="2" t="s">
        <v>14965</v>
      </c>
      <c r="D6934" s="2" t="s">
        <v>2119</v>
      </c>
      <c r="E6934" s="2">
        <v>39</v>
      </c>
      <c r="F6934" s="2">
        <v>49</v>
      </c>
      <c r="G6934" s="2">
        <v>4</v>
      </c>
      <c r="H6934" s="2">
        <v>322</v>
      </c>
      <c r="I6934" s="2" t="s">
        <v>11</v>
      </c>
      <c r="J6934" s="2" t="s">
        <v>11</v>
      </c>
      <c r="K6934" s="2" t="s">
        <v>12</v>
      </c>
      <c r="L6934" s="2" t="s">
        <v>2098</v>
      </c>
      <c r="M6934" t="str">
        <f t="shared" si="108"/>
        <v>http://elektronik.infart.se/</v>
      </c>
      <c r="N6934" s="7" t="str">
        <f>(IF(COUNTIF('Your Backlinks'!A:A,'Competitor 1'!B6934)+COUNTIF('Competitor 2'!B:B,'Competitor 1'!B6934)&gt;1,"Links","prospect"))</f>
        <v>prospect</v>
      </c>
    </row>
    <row r="6935" spans="1:14" x14ac:dyDescent="0.25">
      <c r="A6935" t="str">
        <f>(IF(COUNTIF('Your Backlinks'!L:L,'Competitor 1'!M6935),"Links","prospect"))</f>
        <v>prospect</v>
      </c>
      <c r="B6935" s="2" t="s">
        <v>14966</v>
      </c>
      <c r="C6935" s="2" t="s">
        <v>14967</v>
      </c>
      <c r="D6935" s="2" t="s">
        <v>2113</v>
      </c>
      <c r="E6935" s="2">
        <v>30</v>
      </c>
      <c r="F6935" s="2">
        <v>49</v>
      </c>
      <c r="G6935" s="2">
        <v>3</v>
      </c>
      <c r="H6935" s="2">
        <v>354</v>
      </c>
      <c r="I6935" s="2" t="s">
        <v>10</v>
      </c>
      <c r="J6935" s="2" t="s">
        <v>11</v>
      </c>
      <c r="K6935" s="2" t="s">
        <v>12</v>
      </c>
      <c r="L6935" s="2" t="s">
        <v>2098</v>
      </c>
      <c r="M6935" t="str">
        <f t="shared" si="108"/>
        <v>http://www.prothemer.com/</v>
      </c>
      <c r="N6935" s="7" t="str">
        <f>(IF(COUNTIF('Your Backlinks'!A:A,'Competitor 1'!B6935)+COUNTIF('Competitor 2'!B:B,'Competitor 1'!B6935)&gt;1,"Links","prospect"))</f>
        <v>prospect</v>
      </c>
    </row>
    <row r="6936" spans="1:14" x14ac:dyDescent="0.25">
      <c r="A6936" t="str">
        <f>(IF(COUNTIF('Your Backlinks'!L:L,'Competitor 1'!M6936),"Links","prospect"))</f>
        <v>prospect</v>
      </c>
      <c r="B6936" s="2" t="s">
        <v>14968</v>
      </c>
      <c r="C6936" s="2" t="s">
        <v>14969</v>
      </c>
      <c r="D6936" s="2" t="s">
        <v>2113</v>
      </c>
      <c r="E6936" s="2">
        <v>23</v>
      </c>
      <c r="F6936" s="2">
        <v>49</v>
      </c>
      <c r="G6936" s="2">
        <v>2</v>
      </c>
      <c r="H6936" s="2">
        <v>277</v>
      </c>
      <c r="I6936" s="2" t="s">
        <v>10</v>
      </c>
      <c r="J6936" s="2" t="s">
        <v>11</v>
      </c>
      <c r="K6936" s="2" t="s">
        <v>12</v>
      </c>
      <c r="L6936" s="2" t="s">
        <v>2098</v>
      </c>
      <c r="M6936" t="str">
        <f t="shared" si="108"/>
        <v>http://www.moosylvania.com/</v>
      </c>
      <c r="N6936" s="7" t="str">
        <f>(IF(COUNTIF('Your Backlinks'!A:A,'Competitor 1'!B6936)+COUNTIF('Competitor 2'!B:B,'Competitor 1'!B6936)&gt;1,"Links","prospect"))</f>
        <v>prospect</v>
      </c>
    </row>
    <row r="6937" spans="1:14" x14ac:dyDescent="0.25">
      <c r="A6937" t="str">
        <f>(IF(COUNTIF('Your Backlinks'!L:L,'Competitor 1'!M6937),"Links","prospect"))</f>
        <v>prospect</v>
      </c>
      <c r="B6937" s="2" t="s">
        <v>14970</v>
      </c>
      <c r="C6937" s="2" t="s">
        <v>14971</v>
      </c>
      <c r="D6937" s="2" t="s">
        <v>2113</v>
      </c>
      <c r="E6937" s="2">
        <v>18</v>
      </c>
      <c r="F6937" s="2">
        <v>49</v>
      </c>
      <c r="G6937" s="2">
        <v>1</v>
      </c>
      <c r="H6937" s="2">
        <v>277</v>
      </c>
      <c r="I6937" s="2" t="s">
        <v>10</v>
      </c>
      <c r="J6937" s="2" t="s">
        <v>11</v>
      </c>
      <c r="K6937" s="2" t="s">
        <v>12</v>
      </c>
      <c r="L6937" s="2" t="s">
        <v>2098</v>
      </c>
      <c r="M6937" t="str">
        <f t="shared" si="108"/>
        <v>http://www.moosylvania.com/</v>
      </c>
      <c r="N6937" s="7" t="str">
        <f>(IF(COUNTIF('Your Backlinks'!A:A,'Competitor 1'!B6937)+COUNTIF('Competitor 2'!B:B,'Competitor 1'!B6937)&gt;1,"Links","prospect"))</f>
        <v>prospect</v>
      </c>
    </row>
    <row r="6938" spans="1:14" x14ac:dyDescent="0.25">
      <c r="A6938" t="str">
        <f>(IF(COUNTIF('Your Backlinks'!L:L,'Competitor 1'!M6938),"Links","prospect"))</f>
        <v>prospect</v>
      </c>
      <c r="B6938" s="2" t="s">
        <v>14972</v>
      </c>
      <c r="C6938" s="2" t="s">
        <v>14973</v>
      </c>
      <c r="D6938" s="2" t="s">
        <v>2113</v>
      </c>
      <c r="E6938" s="2">
        <v>18</v>
      </c>
      <c r="F6938" s="2">
        <v>49</v>
      </c>
      <c r="G6938" s="2">
        <v>1</v>
      </c>
      <c r="H6938" s="2">
        <v>277</v>
      </c>
      <c r="I6938" s="2" t="s">
        <v>10</v>
      </c>
      <c r="J6938" s="2" t="s">
        <v>11</v>
      </c>
      <c r="K6938" s="2" t="s">
        <v>12</v>
      </c>
      <c r="L6938" s="2" t="s">
        <v>2098</v>
      </c>
      <c r="M6938" t="str">
        <f t="shared" si="108"/>
        <v>http://www.moosylvania.com/</v>
      </c>
      <c r="N6938" s="7" t="str">
        <f>(IF(COUNTIF('Your Backlinks'!A:A,'Competitor 1'!B6938)+COUNTIF('Competitor 2'!B:B,'Competitor 1'!B6938)&gt;1,"Links","prospect"))</f>
        <v>prospect</v>
      </c>
    </row>
    <row r="6939" spans="1:14" x14ac:dyDescent="0.25">
      <c r="A6939" t="str">
        <f>(IF(COUNTIF('Your Backlinks'!L:L,'Competitor 1'!M6939),"Links","prospect"))</f>
        <v>prospect</v>
      </c>
      <c r="B6939" s="2" t="s">
        <v>14974</v>
      </c>
      <c r="C6939" s="2" t="s">
        <v>14975</v>
      </c>
      <c r="D6939" s="2" t="s">
        <v>2113</v>
      </c>
      <c r="E6939" s="2">
        <v>18</v>
      </c>
      <c r="F6939" s="2">
        <v>49</v>
      </c>
      <c r="G6939" s="2">
        <v>1</v>
      </c>
      <c r="H6939" s="2">
        <v>277</v>
      </c>
      <c r="I6939" s="2" t="s">
        <v>10</v>
      </c>
      <c r="J6939" s="2" t="s">
        <v>11</v>
      </c>
      <c r="K6939" s="2" t="s">
        <v>12</v>
      </c>
      <c r="L6939" s="2" t="s">
        <v>2098</v>
      </c>
      <c r="M6939" t="str">
        <f t="shared" si="108"/>
        <v>http://www.moosylvania.com/</v>
      </c>
      <c r="N6939" s="7" t="str">
        <f>(IF(COUNTIF('Your Backlinks'!A:A,'Competitor 1'!B6939)+COUNTIF('Competitor 2'!B:B,'Competitor 1'!B6939)&gt;1,"Links","prospect"))</f>
        <v>prospect</v>
      </c>
    </row>
    <row r="6940" spans="1:14" x14ac:dyDescent="0.25">
      <c r="A6940" t="str">
        <f>(IF(COUNTIF('Your Backlinks'!L:L,'Competitor 1'!M6940),"Links","prospect"))</f>
        <v>prospect</v>
      </c>
      <c r="B6940" s="2" t="s">
        <v>14976</v>
      </c>
      <c r="C6940" s="2" t="s">
        <v>14977</v>
      </c>
      <c r="D6940" s="2" t="s">
        <v>2113</v>
      </c>
      <c r="E6940" s="2">
        <v>18</v>
      </c>
      <c r="F6940" s="2">
        <v>49</v>
      </c>
      <c r="G6940" s="2">
        <v>1</v>
      </c>
      <c r="H6940" s="2">
        <v>277</v>
      </c>
      <c r="I6940" s="2" t="s">
        <v>10</v>
      </c>
      <c r="J6940" s="2" t="s">
        <v>11</v>
      </c>
      <c r="K6940" s="2" t="s">
        <v>12</v>
      </c>
      <c r="L6940" s="2" t="s">
        <v>2098</v>
      </c>
      <c r="M6940" t="str">
        <f t="shared" si="108"/>
        <v>http://www.moosylvania.com/</v>
      </c>
      <c r="N6940" s="7" t="str">
        <f>(IF(COUNTIF('Your Backlinks'!A:A,'Competitor 1'!B6940)+COUNTIF('Competitor 2'!B:B,'Competitor 1'!B6940)&gt;1,"Links","prospect"))</f>
        <v>prospect</v>
      </c>
    </row>
    <row r="6941" spans="1:14" x14ac:dyDescent="0.25">
      <c r="A6941" t="str">
        <f>(IF(COUNTIF('Your Backlinks'!L:L,'Competitor 1'!M6941),"Links","prospect"))</f>
        <v>prospect</v>
      </c>
      <c r="B6941" s="2" t="s">
        <v>14978</v>
      </c>
      <c r="C6941" s="2" t="s">
        <v>14979</v>
      </c>
      <c r="D6941" s="2" t="s">
        <v>2113</v>
      </c>
      <c r="E6941" s="2">
        <v>18</v>
      </c>
      <c r="F6941" s="2">
        <v>49</v>
      </c>
      <c r="G6941" s="2">
        <v>1</v>
      </c>
      <c r="H6941" s="2">
        <v>277</v>
      </c>
      <c r="I6941" s="2" t="s">
        <v>10</v>
      </c>
      <c r="J6941" s="2" t="s">
        <v>11</v>
      </c>
      <c r="K6941" s="2" t="s">
        <v>12</v>
      </c>
      <c r="L6941" s="2" t="s">
        <v>2098</v>
      </c>
      <c r="M6941" t="str">
        <f t="shared" si="108"/>
        <v>http://www.moosylvania.com/</v>
      </c>
      <c r="N6941" s="7" t="str">
        <f>(IF(COUNTIF('Your Backlinks'!A:A,'Competitor 1'!B6941)+COUNTIF('Competitor 2'!B:B,'Competitor 1'!B6941)&gt;1,"Links","prospect"))</f>
        <v>prospect</v>
      </c>
    </row>
    <row r="6942" spans="1:14" x14ac:dyDescent="0.25">
      <c r="A6942" t="str">
        <f>(IF(COUNTIF('Your Backlinks'!L:L,'Competitor 1'!M6942),"Links","prospect"))</f>
        <v>Links</v>
      </c>
      <c r="B6942" s="2" t="s">
        <v>14980</v>
      </c>
      <c r="C6942" s="2" t="s">
        <v>14981</v>
      </c>
      <c r="D6942" s="2" t="s">
        <v>14982</v>
      </c>
      <c r="E6942" s="2">
        <v>16</v>
      </c>
      <c r="F6942" s="2">
        <v>49</v>
      </c>
      <c r="G6942" s="2">
        <v>1</v>
      </c>
      <c r="H6942" s="2">
        <v>1662</v>
      </c>
      <c r="I6942" s="2" t="s">
        <v>11</v>
      </c>
      <c r="J6942" s="2" t="s">
        <v>11</v>
      </c>
      <c r="K6942" s="2" t="s">
        <v>12</v>
      </c>
      <c r="L6942" s="2" t="s">
        <v>2098</v>
      </c>
      <c r="M6942" t="str">
        <f t="shared" si="108"/>
        <v>http://www.emarketing101.ca/</v>
      </c>
      <c r="N6942" s="7" t="str">
        <f>(IF(COUNTIF('Your Backlinks'!A:A,'Competitor 1'!B6942)+COUNTIF('Competitor 2'!B:B,'Competitor 1'!B6942)&gt;1,"Links","prospect"))</f>
        <v>prospect</v>
      </c>
    </row>
    <row r="6943" spans="1:14" x14ac:dyDescent="0.25">
      <c r="A6943" t="str">
        <f>(IF(COUNTIF('Your Backlinks'!L:L,'Competitor 1'!M6943),"Links","prospect"))</f>
        <v>Links</v>
      </c>
      <c r="B6943" s="2" t="s">
        <v>14983</v>
      </c>
      <c r="C6943" s="2" t="s">
        <v>14984</v>
      </c>
      <c r="D6943" s="2" t="s">
        <v>2194</v>
      </c>
      <c r="E6943" s="2">
        <v>16</v>
      </c>
      <c r="F6943" s="2">
        <v>49</v>
      </c>
      <c r="G6943" s="2">
        <v>1</v>
      </c>
      <c r="H6943" s="2">
        <v>1662</v>
      </c>
      <c r="I6943" s="2" t="s">
        <v>11</v>
      </c>
      <c r="J6943" s="2" t="s">
        <v>11</v>
      </c>
      <c r="K6943" s="2" t="s">
        <v>12</v>
      </c>
      <c r="L6943" s="2" t="s">
        <v>2098</v>
      </c>
      <c r="M6943" t="str">
        <f t="shared" si="108"/>
        <v>http://www.emarketing101.ca/</v>
      </c>
      <c r="N6943" s="7" t="str">
        <f>(IF(COUNTIF('Your Backlinks'!A:A,'Competitor 1'!B6943)+COUNTIF('Competitor 2'!B:B,'Competitor 1'!B6943)&gt;1,"Links","prospect"))</f>
        <v>prospect</v>
      </c>
    </row>
    <row r="6944" spans="1:14" x14ac:dyDescent="0.25">
      <c r="A6944" t="str">
        <f>(IF(COUNTIF('Your Backlinks'!L:L,'Competitor 1'!M6944),"Links","prospect"))</f>
        <v>Links</v>
      </c>
      <c r="B6944" s="2" t="s">
        <v>14985</v>
      </c>
      <c r="C6944" s="2" t="s">
        <v>14986</v>
      </c>
      <c r="D6944" s="2" t="s">
        <v>2194</v>
      </c>
      <c r="E6944" s="2">
        <v>16</v>
      </c>
      <c r="F6944" s="2">
        <v>49</v>
      </c>
      <c r="G6944" s="2">
        <v>1</v>
      </c>
      <c r="H6944" s="2">
        <v>1662</v>
      </c>
      <c r="I6944" s="2" t="s">
        <v>11</v>
      </c>
      <c r="J6944" s="2" t="s">
        <v>11</v>
      </c>
      <c r="K6944" s="2" t="s">
        <v>12</v>
      </c>
      <c r="L6944" s="2" t="s">
        <v>2098</v>
      </c>
      <c r="M6944" t="str">
        <f t="shared" si="108"/>
        <v>http://www.emarketing101.ca/</v>
      </c>
      <c r="N6944" s="7" t="str">
        <f>(IF(COUNTIF('Your Backlinks'!A:A,'Competitor 1'!B6944)+COUNTIF('Competitor 2'!B:B,'Competitor 1'!B6944)&gt;1,"Links","prospect"))</f>
        <v>prospect</v>
      </c>
    </row>
    <row r="6945" spans="1:14" x14ac:dyDescent="0.25">
      <c r="A6945" t="str">
        <f>(IF(COUNTIF('Your Backlinks'!L:L,'Competitor 1'!M6945),"Links","prospect"))</f>
        <v>Links</v>
      </c>
      <c r="B6945" s="2" t="s">
        <v>14987</v>
      </c>
      <c r="C6945" s="2" t="s">
        <v>14988</v>
      </c>
      <c r="D6945" s="2" t="s">
        <v>2123</v>
      </c>
      <c r="E6945" s="2">
        <v>16</v>
      </c>
      <c r="F6945" s="2">
        <v>49</v>
      </c>
      <c r="G6945" s="2">
        <v>1</v>
      </c>
      <c r="H6945" s="2">
        <v>1662</v>
      </c>
      <c r="I6945" s="2" t="s">
        <v>11</v>
      </c>
      <c r="J6945" s="2" t="s">
        <v>11</v>
      </c>
      <c r="K6945" s="2" t="s">
        <v>12</v>
      </c>
      <c r="L6945" s="2" t="s">
        <v>2098</v>
      </c>
      <c r="M6945" t="str">
        <f t="shared" si="108"/>
        <v>http://www.emarketing101.ca/</v>
      </c>
      <c r="N6945" s="7" t="str">
        <f>(IF(COUNTIF('Your Backlinks'!A:A,'Competitor 1'!B6945)+COUNTIF('Competitor 2'!B:B,'Competitor 1'!B6945)&gt;1,"Links","prospect"))</f>
        <v>prospect</v>
      </c>
    </row>
    <row r="6946" spans="1:14" x14ac:dyDescent="0.25">
      <c r="A6946" t="str">
        <f>(IF(COUNTIF('Your Backlinks'!L:L,'Competitor 1'!M6946),"Links","prospect"))</f>
        <v>Links</v>
      </c>
      <c r="B6946" s="2" t="s">
        <v>14989</v>
      </c>
      <c r="C6946" s="2" t="s">
        <v>14990</v>
      </c>
      <c r="D6946" s="2" t="s">
        <v>14991</v>
      </c>
      <c r="E6946" s="2">
        <v>16</v>
      </c>
      <c r="F6946" s="2">
        <v>49</v>
      </c>
      <c r="G6946" s="2">
        <v>1</v>
      </c>
      <c r="H6946" s="2">
        <v>1662</v>
      </c>
      <c r="I6946" s="2" t="s">
        <v>11</v>
      </c>
      <c r="J6946" s="2" t="s">
        <v>11</v>
      </c>
      <c r="K6946" s="2" t="s">
        <v>12</v>
      </c>
      <c r="L6946" s="2" t="s">
        <v>2098</v>
      </c>
      <c r="M6946" t="str">
        <f t="shared" si="108"/>
        <v>http://www.emarketing101.ca/</v>
      </c>
      <c r="N6946" s="7" t="str">
        <f>(IF(COUNTIF('Your Backlinks'!A:A,'Competitor 1'!B6946)+COUNTIF('Competitor 2'!B:B,'Competitor 1'!B6946)&gt;1,"Links","prospect"))</f>
        <v>prospect</v>
      </c>
    </row>
    <row r="6947" spans="1:14" x14ac:dyDescent="0.25">
      <c r="A6947" t="str">
        <f>(IF(COUNTIF('Your Backlinks'!L:L,'Competitor 1'!M6947),"Links","prospect"))</f>
        <v>Links</v>
      </c>
      <c r="B6947" s="2" t="s">
        <v>14992</v>
      </c>
      <c r="C6947" s="2" t="s">
        <v>14993</v>
      </c>
      <c r="D6947" s="2" t="s">
        <v>3610</v>
      </c>
      <c r="E6947" s="2">
        <v>16</v>
      </c>
      <c r="F6947" s="2">
        <v>49</v>
      </c>
      <c r="G6947" s="2">
        <v>1</v>
      </c>
      <c r="H6947" s="2">
        <v>1662</v>
      </c>
      <c r="I6947" s="2" t="s">
        <v>11</v>
      </c>
      <c r="J6947" s="2" t="s">
        <v>11</v>
      </c>
      <c r="K6947" s="2" t="s">
        <v>12</v>
      </c>
      <c r="L6947" s="2" t="s">
        <v>2098</v>
      </c>
      <c r="M6947" t="str">
        <f t="shared" si="108"/>
        <v>http://www.emarketing101.ca/</v>
      </c>
      <c r="N6947" s="7" t="str">
        <f>(IF(COUNTIF('Your Backlinks'!A:A,'Competitor 1'!B6947)+COUNTIF('Competitor 2'!B:B,'Competitor 1'!B6947)&gt;1,"Links","prospect"))</f>
        <v>prospect</v>
      </c>
    </row>
    <row r="6948" spans="1:14" x14ac:dyDescent="0.25">
      <c r="A6948" t="str">
        <f>(IF(COUNTIF('Your Backlinks'!L:L,'Competitor 1'!M6948),"Links","prospect"))</f>
        <v>Links</v>
      </c>
      <c r="B6948" s="2" t="s">
        <v>14994</v>
      </c>
      <c r="C6948" s="2" t="s">
        <v>14995</v>
      </c>
      <c r="D6948" s="2" t="s">
        <v>14996</v>
      </c>
      <c r="E6948" s="2">
        <v>16</v>
      </c>
      <c r="F6948" s="2">
        <v>49</v>
      </c>
      <c r="G6948" s="2">
        <v>1</v>
      </c>
      <c r="H6948" s="2">
        <v>1662</v>
      </c>
      <c r="I6948" s="2" t="s">
        <v>11</v>
      </c>
      <c r="J6948" s="2" t="s">
        <v>11</v>
      </c>
      <c r="K6948" s="2" t="s">
        <v>12</v>
      </c>
      <c r="L6948" s="2" t="s">
        <v>2098</v>
      </c>
      <c r="M6948" t="str">
        <f t="shared" si="108"/>
        <v>http://www.emarketing101.ca/</v>
      </c>
      <c r="N6948" s="7" t="str">
        <f>(IF(COUNTIF('Your Backlinks'!A:A,'Competitor 1'!B6948)+COUNTIF('Competitor 2'!B:B,'Competitor 1'!B6948)&gt;1,"Links","prospect"))</f>
        <v>prospect</v>
      </c>
    </row>
    <row r="6949" spans="1:14" x14ac:dyDescent="0.25">
      <c r="A6949" t="str">
        <f>(IF(COUNTIF('Your Backlinks'!L:L,'Competitor 1'!M6949),"Links","prospect"))</f>
        <v>Links</v>
      </c>
      <c r="B6949" s="2" t="s">
        <v>14997</v>
      </c>
      <c r="C6949" s="2" t="s">
        <v>14998</v>
      </c>
      <c r="D6949" s="2" t="s">
        <v>14982</v>
      </c>
      <c r="E6949" s="2">
        <v>16</v>
      </c>
      <c r="F6949" s="2">
        <v>49</v>
      </c>
      <c r="G6949" s="2">
        <v>1</v>
      </c>
      <c r="H6949" s="2">
        <v>1662</v>
      </c>
      <c r="I6949" s="2" t="s">
        <v>11</v>
      </c>
      <c r="J6949" s="2" t="s">
        <v>11</v>
      </c>
      <c r="K6949" s="2" t="s">
        <v>12</v>
      </c>
      <c r="L6949" s="2" t="s">
        <v>2098</v>
      </c>
      <c r="M6949" t="str">
        <f t="shared" si="108"/>
        <v>http://www.emarketing101.ca/</v>
      </c>
      <c r="N6949" s="7" t="str">
        <f>(IF(COUNTIF('Your Backlinks'!A:A,'Competitor 1'!B6949)+COUNTIF('Competitor 2'!B:B,'Competitor 1'!B6949)&gt;1,"Links","prospect"))</f>
        <v>prospect</v>
      </c>
    </row>
    <row r="6950" spans="1:14" x14ac:dyDescent="0.25">
      <c r="A6950" t="str">
        <f>(IF(COUNTIF('Your Backlinks'!L:L,'Competitor 1'!M6950),"Links","prospect"))</f>
        <v>Links</v>
      </c>
      <c r="B6950" s="2" t="s">
        <v>14999</v>
      </c>
      <c r="C6950" s="2" t="s">
        <v>14998</v>
      </c>
      <c r="D6950" s="2" t="s">
        <v>14982</v>
      </c>
      <c r="E6950" s="2">
        <v>16</v>
      </c>
      <c r="F6950" s="2">
        <v>49</v>
      </c>
      <c r="G6950" s="2">
        <v>1</v>
      </c>
      <c r="H6950" s="2">
        <v>1662</v>
      </c>
      <c r="I6950" s="2" t="s">
        <v>11</v>
      </c>
      <c r="J6950" s="2" t="s">
        <v>11</v>
      </c>
      <c r="K6950" s="2" t="s">
        <v>12</v>
      </c>
      <c r="L6950" s="2" t="s">
        <v>2098</v>
      </c>
      <c r="M6950" t="str">
        <f t="shared" si="108"/>
        <v>http://www.emarketing101.ca/</v>
      </c>
      <c r="N6950" s="7" t="str">
        <f>(IF(COUNTIF('Your Backlinks'!A:A,'Competitor 1'!B6950)+COUNTIF('Competitor 2'!B:B,'Competitor 1'!B6950)&gt;1,"Links","prospect"))</f>
        <v>prospect</v>
      </c>
    </row>
    <row r="6951" spans="1:14" x14ac:dyDescent="0.25">
      <c r="A6951" t="str">
        <f>(IF(COUNTIF('Your Backlinks'!L:L,'Competitor 1'!M6951),"Links","prospect"))</f>
        <v>Links</v>
      </c>
      <c r="B6951" s="2" t="s">
        <v>15000</v>
      </c>
      <c r="C6951" s="2" t="s">
        <v>14998</v>
      </c>
      <c r="D6951" s="2" t="s">
        <v>14982</v>
      </c>
      <c r="E6951" s="2">
        <v>16</v>
      </c>
      <c r="F6951" s="2">
        <v>49</v>
      </c>
      <c r="G6951" s="2">
        <v>1</v>
      </c>
      <c r="H6951" s="2">
        <v>1662</v>
      </c>
      <c r="I6951" s="2" t="s">
        <v>11</v>
      </c>
      <c r="J6951" s="2" t="s">
        <v>11</v>
      </c>
      <c r="K6951" s="2" t="s">
        <v>12</v>
      </c>
      <c r="L6951" s="2" t="s">
        <v>2098</v>
      </c>
      <c r="M6951" t="str">
        <f t="shared" si="108"/>
        <v>http://www.emarketing101.ca/</v>
      </c>
      <c r="N6951" s="7" t="str">
        <f>(IF(COUNTIF('Your Backlinks'!A:A,'Competitor 1'!B6951)+COUNTIF('Competitor 2'!B:B,'Competitor 1'!B6951)&gt;1,"Links","prospect"))</f>
        <v>prospect</v>
      </c>
    </row>
    <row r="6952" spans="1:14" x14ac:dyDescent="0.25">
      <c r="A6952" t="str">
        <f>(IF(COUNTIF('Your Backlinks'!L:L,'Competitor 1'!M6952),"Links","prospect"))</f>
        <v>Links</v>
      </c>
      <c r="B6952" s="2" t="s">
        <v>15001</v>
      </c>
      <c r="C6952" s="2" t="s">
        <v>15002</v>
      </c>
      <c r="D6952" s="2" t="s">
        <v>15003</v>
      </c>
      <c r="E6952" s="2">
        <v>16</v>
      </c>
      <c r="F6952" s="2">
        <v>49</v>
      </c>
      <c r="G6952" s="2">
        <v>1</v>
      </c>
      <c r="H6952" s="2">
        <v>1662</v>
      </c>
      <c r="I6952" s="2" t="s">
        <v>11</v>
      </c>
      <c r="J6952" s="2" t="s">
        <v>11</v>
      </c>
      <c r="K6952" s="2" t="s">
        <v>12</v>
      </c>
      <c r="L6952" s="2" t="s">
        <v>2098</v>
      </c>
      <c r="M6952" t="str">
        <f t="shared" si="108"/>
        <v>http://www.emarketing101.ca/</v>
      </c>
      <c r="N6952" s="7" t="str">
        <f>(IF(COUNTIF('Your Backlinks'!A:A,'Competitor 1'!B6952)+COUNTIF('Competitor 2'!B:B,'Competitor 1'!B6952)&gt;1,"Links","prospect"))</f>
        <v>prospect</v>
      </c>
    </row>
    <row r="6953" spans="1:14" x14ac:dyDescent="0.25">
      <c r="A6953" t="str">
        <f>(IF(COUNTIF('Your Backlinks'!L:L,'Competitor 1'!M6953),"Links","prospect"))</f>
        <v>Links</v>
      </c>
      <c r="B6953" s="2" t="s">
        <v>15004</v>
      </c>
      <c r="C6953" s="2" t="s">
        <v>15005</v>
      </c>
      <c r="D6953" s="2" t="s">
        <v>2113</v>
      </c>
      <c r="E6953" s="2">
        <v>16</v>
      </c>
      <c r="F6953" s="2">
        <v>49</v>
      </c>
      <c r="G6953" s="2">
        <v>1</v>
      </c>
      <c r="H6953" s="2">
        <v>1662</v>
      </c>
      <c r="I6953" s="2" t="s">
        <v>11</v>
      </c>
      <c r="J6953" s="2" t="s">
        <v>11</v>
      </c>
      <c r="K6953" s="2" t="s">
        <v>12</v>
      </c>
      <c r="L6953" s="2" t="s">
        <v>2098</v>
      </c>
      <c r="M6953" t="str">
        <f t="shared" si="108"/>
        <v>http://www.emarketing101.ca/</v>
      </c>
      <c r="N6953" s="7" t="str">
        <f>(IF(COUNTIF('Your Backlinks'!A:A,'Competitor 1'!B6953)+COUNTIF('Competitor 2'!B:B,'Competitor 1'!B6953)&gt;1,"Links","prospect"))</f>
        <v>prospect</v>
      </c>
    </row>
    <row r="6954" spans="1:14" x14ac:dyDescent="0.25">
      <c r="A6954" t="str">
        <f>(IF(COUNTIF('Your Backlinks'!L:L,'Competitor 1'!M6954),"Links","prospect"))</f>
        <v>Links</v>
      </c>
      <c r="B6954" s="2" t="s">
        <v>15006</v>
      </c>
      <c r="C6954" s="2" t="s">
        <v>176</v>
      </c>
      <c r="D6954" s="2" t="s">
        <v>3610</v>
      </c>
      <c r="E6954" s="2">
        <v>16</v>
      </c>
      <c r="F6954" s="2">
        <v>49</v>
      </c>
      <c r="G6954" s="2">
        <v>1</v>
      </c>
      <c r="H6954" s="2">
        <v>1662</v>
      </c>
      <c r="I6954" s="2" t="s">
        <v>11</v>
      </c>
      <c r="J6954" s="2" t="s">
        <v>11</v>
      </c>
      <c r="K6954" s="2" t="s">
        <v>12</v>
      </c>
      <c r="L6954" s="2" t="s">
        <v>2098</v>
      </c>
      <c r="M6954" t="str">
        <f t="shared" si="108"/>
        <v>http://www.emarketing101.ca/</v>
      </c>
      <c r="N6954" s="7" t="str">
        <f>(IF(COUNTIF('Your Backlinks'!A:A,'Competitor 1'!B6954)+COUNTIF('Competitor 2'!B:B,'Competitor 1'!B6954)&gt;1,"Links","prospect"))</f>
        <v>prospect</v>
      </c>
    </row>
    <row r="6955" spans="1:14" x14ac:dyDescent="0.25">
      <c r="A6955" t="str">
        <f>(IF(COUNTIF('Your Backlinks'!L:L,'Competitor 1'!M6955),"Links","prospect"))</f>
        <v>Links</v>
      </c>
      <c r="B6955" s="2" t="s">
        <v>15007</v>
      </c>
      <c r="C6955" s="2" t="s">
        <v>15008</v>
      </c>
      <c r="D6955" s="2" t="s">
        <v>2113</v>
      </c>
      <c r="E6955" s="2">
        <v>16</v>
      </c>
      <c r="F6955" s="2">
        <v>49</v>
      </c>
      <c r="G6955" s="2">
        <v>1</v>
      </c>
      <c r="H6955" s="2">
        <v>1662</v>
      </c>
      <c r="I6955" s="2" t="s">
        <v>11</v>
      </c>
      <c r="J6955" s="2" t="s">
        <v>11</v>
      </c>
      <c r="K6955" s="2" t="s">
        <v>12</v>
      </c>
      <c r="L6955" s="2" t="s">
        <v>2098</v>
      </c>
      <c r="M6955" t="str">
        <f t="shared" si="108"/>
        <v>http://www.emarketing101.ca/</v>
      </c>
      <c r="N6955" s="7" t="str">
        <f>(IF(COUNTIF('Your Backlinks'!A:A,'Competitor 1'!B6955)+COUNTIF('Competitor 2'!B:B,'Competitor 1'!B6955)&gt;1,"Links","prospect"))</f>
        <v>prospect</v>
      </c>
    </row>
    <row r="6956" spans="1:14" x14ac:dyDescent="0.25">
      <c r="A6956" t="str">
        <f>(IF(COUNTIF('Your Backlinks'!L:L,'Competitor 1'!M6956),"Links","prospect"))</f>
        <v>Links</v>
      </c>
      <c r="B6956" s="2" t="s">
        <v>15009</v>
      </c>
      <c r="C6956" s="2" t="s">
        <v>15010</v>
      </c>
      <c r="D6956" s="2" t="s">
        <v>2176</v>
      </c>
      <c r="E6956" s="2">
        <v>16</v>
      </c>
      <c r="F6956" s="2">
        <v>49</v>
      </c>
      <c r="G6956" s="2">
        <v>1</v>
      </c>
      <c r="H6956" s="2">
        <v>1662</v>
      </c>
      <c r="I6956" s="2" t="s">
        <v>11</v>
      </c>
      <c r="J6956" s="2" t="s">
        <v>11</v>
      </c>
      <c r="K6956" s="2" t="s">
        <v>12</v>
      </c>
      <c r="L6956" s="2" t="s">
        <v>2098</v>
      </c>
      <c r="M6956" t="str">
        <f t="shared" si="108"/>
        <v>http://www.emarketing101.ca/</v>
      </c>
      <c r="N6956" s="7" t="str">
        <f>(IF(COUNTIF('Your Backlinks'!A:A,'Competitor 1'!B6956)+COUNTIF('Competitor 2'!B:B,'Competitor 1'!B6956)&gt;1,"Links","prospect"))</f>
        <v>prospect</v>
      </c>
    </row>
    <row r="6957" spans="1:14" x14ac:dyDescent="0.25">
      <c r="A6957" t="str">
        <f>(IF(COUNTIF('Your Backlinks'!L:L,'Competitor 1'!M6957),"Links","prospect"))</f>
        <v>Links</v>
      </c>
      <c r="B6957" s="2" t="s">
        <v>15011</v>
      </c>
      <c r="C6957" s="2" t="s">
        <v>15008</v>
      </c>
      <c r="D6957" s="2" t="s">
        <v>2113</v>
      </c>
      <c r="E6957" s="2">
        <v>16</v>
      </c>
      <c r="F6957" s="2">
        <v>49</v>
      </c>
      <c r="G6957" s="2">
        <v>1</v>
      </c>
      <c r="H6957" s="2">
        <v>1662</v>
      </c>
      <c r="I6957" s="2" t="s">
        <v>11</v>
      </c>
      <c r="J6957" s="2" t="s">
        <v>11</v>
      </c>
      <c r="K6957" s="2" t="s">
        <v>12</v>
      </c>
      <c r="L6957" s="2" t="s">
        <v>2098</v>
      </c>
      <c r="M6957" t="str">
        <f t="shared" si="108"/>
        <v>http://www.emarketing101.ca/</v>
      </c>
      <c r="N6957" s="7" t="str">
        <f>(IF(COUNTIF('Your Backlinks'!A:A,'Competitor 1'!B6957)+COUNTIF('Competitor 2'!B:B,'Competitor 1'!B6957)&gt;1,"Links","prospect"))</f>
        <v>prospect</v>
      </c>
    </row>
    <row r="6958" spans="1:14" x14ac:dyDescent="0.25">
      <c r="A6958" t="str">
        <f>(IF(COUNTIF('Your Backlinks'!L:L,'Competitor 1'!M6958),"Links","prospect"))</f>
        <v>Links</v>
      </c>
      <c r="B6958" s="2" t="s">
        <v>15012</v>
      </c>
      <c r="C6958" s="2" t="s">
        <v>15013</v>
      </c>
      <c r="D6958" s="2" t="s">
        <v>2113</v>
      </c>
      <c r="E6958" s="2">
        <v>16</v>
      </c>
      <c r="F6958" s="2">
        <v>49</v>
      </c>
      <c r="G6958" s="2">
        <v>1</v>
      </c>
      <c r="H6958" s="2">
        <v>1662</v>
      </c>
      <c r="I6958" s="2" t="s">
        <v>11</v>
      </c>
      <c r="J6958" s="2" t="s">
        <v>11</v>
      </c>
      <c r="K6958" s="2" t="s">
        <v>12</v>
      </c>
      <c r="L6958" s="2" t="s">
        <v>2098</v>
      </c>
      <c r="M6958" t="str">
        <f t="shared" si="108"/>
        <v>http://www.emarketing101.ca/</v>
      </c>
      <c r="N6958" s="7" t="str">
        <f>(IF(COUNTIF('Your Backlinks'!A:A,'Competitor 1'!B6958)+COUNTIF('Competitor 2'!B:B,'Competitor 1'!B6958)&gt;1,"Links","prospect"))</f>
        <v>prospect</v>
      </c>
    </row>
    <row r="6959" spans="1:14" x14ac:dyDescent="0.25">
      <c r="A6959" t="str">
        <f>(IF(COUNTIF('Your Backlinks'!L:L,'Competitor 1'!M6959),"Links","prospect"))</f>
        <v>Links</v>
      </c>
      <c r="B6959" s="2" t="s">
        <v>15014</v>
      </c>
      <c r="C6959" s="2" t="s">
        <v>176</v>
      </c>
      <c r="D6959" s="2" t="s">
        <v>2176</v>
      </c>
      <c r="E6959" s="2">
        <v>16</v>
      </c>
      <c r="F6959" s="2">
        <v>49</v>
      </c>
      <c r="G6959" s="2">
        <v>1</v>
      </c>
      <c r="H6959" s="2">
        <v>1662</v>
      </c>
      <c r="I6959" s="2" t="s">
        <v>11</v>
      </c>
      <c r="J6959" s="2" t="s">
        <v>11</v>
      </c>
      <c r="K6959" s="2" t="s">
        <v>12</v>
      </c>
      <c r="L6959" s="2" t="s">
        <v>2098</v>
      </c>
      <c r="M6959" t="str">
        <f t="shared" si="108"/>
        <v>http://www.emarketing101.ca/</v>
      </c>
      <c r="N6959" s="7" t="str">
        <f>(IF(COUNTIF('Your Backlinks'!A:A,'Competitor 1'!B6959)+COUNTIF('Competitor 2'!B:B,'Competitor 1'!B6959)&gt;1,"Links","prospect"))</f>
        <v>prospect</v>
      </c>
    </row>
    <row r="6960" spans="1:14" x14ac:dyDescent="0.25">
      <c r="A6960" t="str">
        <f>(IF(COUNTIF('Your Backlinks'!L:L,'Competitor 1'!M6960),"Links","prospect"))</f>
        <v>Links</v>
      </c>
      <c r="B6960" s="2" t="s">
        <v>15015</v>
      </c>
      <c r="C6960" s="2" t="s">
        <v>176</v>
      </c>
      <c r="D6960" s="2" t="s">
        <v>3610</v>
      </c>
      <c r="E6960" s="2">
        <v>16</v>
      </c>
      <c r="F6960" s="2">
        <v>49</v>
      </c>
      <c r="G6960" s="2">
        <v>1</v>
      </c>
      <c r="H6960" s="2">
        <v>1662</v>
      </c>
      <c r="I6960" s="2" t="s">
        <v>11</v>
      </c>
      <c r="J6960" s="2" t="s">
        <v>11</v>
      </c>
      <c r="K6960" s="2" t="s">
        <v>12</v>
      </c>
      <c r="L6960" s="2" t="s">
        <v>2098</v>
      </c>
      <c r="M6960" t="str">
        <f t="shared" si="108"/>
        <v>http://www.emarketing101.ca/</v>
      </c>
      <c r="N6960" s="7" t="str">
        <f>(IF(COUNTIF('Your Backlinks'!A:A,'Competitor 1'!B6960)+COUNTIF('Competitor 2'!B:B,'Competitor 1'!B6960)&gt;1,"Links","prospect"))</f>
        <v>prospect</v>
      </c>
    </row>
    <row r="6961" spans="1:14" x14ac:dyDescent="0.25">
      <c r="A6961" t="str">
        <f>(IF(COUNTIF('Your Backlinks'!L:L,'Competitor 1'!M6961),"Links","prospect"))</f>
        <v>Links</v>
      </c>
      <c r="B6961" s="2" t="s">
        <v>15016</v>
      </c>
      <c r="C6961" s="2" t="s">
        <v>176</v>
      </c>
      <c r="D6961" s="2" t="s">
        <v>2176</v>
      </c>
      <c r="E6961" s="2">
        <v>16</v>
      </c>
      <c r="F6961" s="2">
        <v>49</v>
      </c>
      <c r="G6961" s="2">
        <v>1</v>
      </c>
      <c r="H6961" s="2">
        <v>1662</v>
      </c>
      <c r="I6961" s="2" t="s">
        <v>11</v>
      </c>
      <c r="J6961" s="2" t="s">
        <v>11</v>
      </c>
      <c r="K6961" s="2" t="s">
        <v>12</v>
      </c>
      <c r="L6961" s="2" t="s">
        <v>2098</v>
      </c>
      <c r="M6961" t="str">
        <f t="shared" si="108"/>
        <v>http://www.emarketing101.ca/</v>
      </c>
      <c r="N6961" s="7" t="str">
        <f>(IF(COUNTIF('Your Backlinks'!A:A,'Competitor 1'!B6961)+COUNTIF('Competitor 2'!B:B,'Competitor 1'!B6961)&gt;1,"Links","prospect"))</f>
        <v>prospect</v>
      </c>
    </row>
    <row r="6962" spans="1:14" x14ac:dyDescent="0.25">
      <c r="A6962" t="str">
        <f>(IF(COUNTIF('Your Backlinks'!L:L,'Competitor 1'!M6962),"Links","prospect"))</f>
        <v>Links</v>
      </c>
      <c r="B6962" s="2" t="s">
        <v>15017</v>
      </c>
      <c r="C6962" s="2" t="s">
        <v>14995</v>
      </c>
      <c r="D6962" s="2" t="s">
        <v>15003</v>
      </c>
      <c r="E6962" s="2">
        <v>16</v>
      </c>
      <c r="F6962" s="2">
        <v>49</v>
      </c>
      <c r="G6962" s="2">
        <v>1</v>
      </c>
      <c r="H6962" s="2">
        <v>1662</v>
      </c>
      <c r="I6962" s="2" t="s">
        <v>11</v>
      </c>
      <c r="J6962" s="2" t="s">
        <v>11</v>
      </c>
      <c r="K6962" s="2" t="s">
        <v>12</v>
      </c>
      <c r="L6962" s="2" t="s">
        <v>2098</v>
      </c>
      <c r="M6962" t="str">
        <f t="shared" si="108"/>
        <v>http://www.emarketing101.ca/</v>
      </c>
      <c r="N6962" s="7" t="str">
        <f>(IF(COUNTIF('Your Backlinks'!A:A,'Competitor 1'!B6962)+COUNTIF('Competitor 2'!B:B,'Competitor 1'!B6962)&gt;1,"Links","prospect"))</f>
        <v>prospect</v>
      </c>
    </row>
    <row r="6963" spans="1:14" x14ac:dyDescent="0.25">
      <c r="A6963" t="str">
        <f>(IF(COUNTIF('Your Backlinks'!L:L,'Competitor 1'!M6963),"Links","prospect"))</f>
        <v>prospect</v>
      </c>
      <c r="B6963" s="2" t="s">
        <v>15018</v>
      </c>
      <c r="C6963" s="2" t="s">
        <v>15019</v>
      </c>
      <c r="D6963" s="2" t="s">
        <v>2421</v>
      </c>
      <c r="E6963" s="2">
        <v>58</v>
      </c>
      <c r="F6963" s="2">
        <v>49</v>
      </c>
      <c r="G6963" s="2">
        <v>237</v>
      </c>
      <c r="H6963" s="2">
        <v>237</v>
      </c>
      <c r="I6963" s="2" t="s">
        <v>10</v>
      </c>
      <c r="J6963" s="2" t="s">
        <v>11</v>
      </c>
      <c r="K6963" s="2" t="s">
        <v>12</v>
      </c>
      <c r="L6963" s="2" t="s">
        <v>2098</v>
      </c>
      <c r="M6963" t="str">
        <f t="shared" si="108"/>
        <v>http://www.the-optimizers.co.uk/</v>
      </c>
      <c r="N6963" s="7" t="str">
        <f>(IF(COUNTIF('Your Backlinks'!A:A,'Competitor 1'!B6963)+COUNTIF('Competitor 2'!B:B,'Competitor 1'!B6963)&gt;1,"Links","prospect"))</f>
        <v>prospect</v>
      </c>
    </row>
    <row r="6964" spans="1:14" x14ac:dyDescent="0.25">
      <c r="A6964" t="str">
        <f>(IF(COUNTIF('Your Backlinks'!L:L,'Competitor 1'!M6964),"Links","prospect"))</f>
        <v>prospect</v>
      </c>
      <c r="B6964" s="2" t="s">
        <v>15020</v>
      </c>
      <c r="C6964" s="2" t="s">
        <v>15021</v>
      </c>
      <c r="D6964" s="2" t="s">
        <v>2224</v>
      </c>
      <c r="E6964" s="2">
        <v>22</v>
      </c>
      <c r="F6964" s="2">
        <v>49</v>
      </c>
      <c r="G6964" s="2">
        <v>1</v>
      </c>
      <c r="H6964" s="2">
        <v>378</v>
      </c>
      <c r="I6964" s="2" t="s">
        <v>10</v>
      </c>
      <c r="J6964" s="2" t="s">
        <v>11</v>
      </c>
      <c r="K6964" s="2" t="s">
        <v>12</v>
      </c>
      <c r="L6964" s="2" t="s">
        <v>2098</v>
      </c>
      <c r="M6964" t="str">
        <f t="shared" si="108"/>
        <v>http://www.b2bbloggers.com/</v>
      </c>
      <c r="N6964" s="7" t="str">
        <f>(IF(COUNTIF('Your Backlinks'!A:A,'Competitor 1'!B6964)+COUNTIF('Competitor 2'!B:B,'Competitor 1'!B6964)&gt;1,"Links","prospect"))</f>
        <v>prospect</v>
      </c>
    </row>
    <row r="6965" spans="1:14" x14ac:dyDescent="0.25">
      <c r="A6965" t="str">
        <f>(IF(COUNTIF('Your Backlinks'!L:L,'Competitor 1'!M6965),"Links","prospect"))</f>
        <v>prospect</v>
      </c>
      <c r="B6965" s="2" t="s">
        <v>15022</v>
      </c>
      <c r="C6965" s="2" t="s">
        <v>15023</v>
      </c>
      <c r="D6965" s="2" t="s">
        <v>2224</v>
      </c>
      <c r="E6965" s="2">
        <v>22</v>
      </c>
      <c r="F6965" s="2">
        <v>49</v>
      </c>
      <c r="G6965" s="2">
        <v>1</v>
      </c>
      <c r="H6965" s="2">
        <v>378</v>
      </c>
      <c r="I6965" s="2" t="s">
        <v>10</v>
      </c>
      <c r="J6965" s="2" t="s">
        <v>11</v>
      </c>
      <c r="K6965" s="2" t="s">
        <v>12</v>
      </c>
      <c r="L6965" s="2" t="s">
        <v>2098</v>
      </c>
      <c r="M6965" t="str">
        <f t="shared" si="108"/>
        <v>http://www.b2bbloggers.com/</v>
      </c>
      <c r="N6965" s="7" t="str">
        <f>(IF(COUNTIF('Your Backlinks'!A:A,'Competitor 1'!B6965)+COUNTIF('Competitor 2'!B:B,'Competitor 1'!B6965)&gt;1,"Links","prospect"))</f>
        <v>prospect</v>
      </c>
    </row>
    <row r="6966" spans="1:14" x14ac:dyDescent="0.25">
      <c r="A6966" t="str">
        <f>(IF(COUNTIF('Your Backlinks'!L:L,'Competitor 1'!M6966),"Links","prospect"))</f>
        <v>prospect</v>
      </c>
      <c r="B6966" s="2" t="s">
        <v>15024</v>
      </c>
      <c r="C6966" s="2" t="s">
        <v>15025</v>
      </c>
      <c r="D6966" s="2" t="s">
        <v>2224</v>
      </c>
      <c r="E6966" s="2">
        <v>21</v>
      </c>
      <c r="F6966" s="2">
        <v>49</v>
      </c>
      <c r="G6966" s="2">
        <v>1</v>
      </c>
      <c r="H6966" s="2">
        <v>378</v>
      </c>
      <c r="I6966" s="2" t="s">
        <v>10</v>
      </c>
      <c r="J6966" s="2" t="s">
        <v>11</v>
      </c>
      <c r="K6966" s="2" t="s">
        <v>12</v>
      </c>
      <c r="L6966" s="2" t="s">
        <v>2098</v>
      </c>
      <c r="M6966" t="str">
        <f t="shared" si="108"/>
        <v>http://www.b2bbloggers.com/</v>
      </c>
      <c r="N6966" s="7" t="str">
        <f>(IF(COUNTIF('Your Backlinks'!A:A,'Competitor 1'!B6966)+COUNTIF('Competitor 2'!B:B,'Competitor 1'!B6966)&gt;1,"Links","prospect"))</f>
        <v>prospect</v>
      </c>
    </row>
    <row r="6967" spans="1:14" x14ac:dyDescent="0.25">
      <c r="A6967" t="str">
        <f>(IF(COUNTIF('Your Backlinks'!L:L,'Competitor 1'!M6967),"Links","prospect"))</f>
        <v>prospect</v>
      </c>
      <c r="B6967" s="2" t="s">
        <v>15026</v>
      </c>
      <c r="C6967" s="2" t="s">
        <v>15027</v>
      </c>
      <c r="D6967" s="2" t="s">
        <v>2224</v>
      </c>
      <c r="E6967" s="2">
        <v>20</v>
      </c>
      <c r="F6967" s="2">
        <v>49</v>
      </c>
      <c r="G6967" s="2">
        <v>1</v>
      </c>
      <c r="H6967" s="2">
        <v>378</v>
      </c>
      <c r="I6967" s="2" t="s">
        <v>10</v>
      </c>
      <c r="J6967" s="2" t="s">
        <v>11</v>
      </c>
      <c r="K6967" s="2" t="s">
        <v>12</v>
      </c>
      <c r="L6967" s="2" t="s">
        <v>2098</v>
      </c>
      <c r="M6967" t="str">
        <f t="shared" si="108"/>
        <v>http://www.b2bbloggers.com/</v>
      </c>
      <c r="N6967" s="7" t="str">
        <f>(IF(COUNTIF('Your Backlinks'!A:A,'Competitor 1'!B6967)+COUNTIF('Competitor 2'!B:B,'Competitor 1'!B6967)&gt;1,"Links","prospect"))</f>
        <v>prospect</v>
      </c>
    </row>
    <row r="6968" spans="1:14" x14ac:dyDescent="0.25">
      <c r="A6968" t="str">
        <f>(IF(COUNTIF('Your Backlinks'!L:L,'Competitor 1'!M6968),"Links","prospect"))</f>
        <v>prospect</v>
      </c>
      <c r="B6968" s="2" t="s">
        <v>15028</v>
      </c>
      <c r="C6968" s="2" t="s">
        <v>15029</v>
      </c>
      <c r="D6968" s="2" t="s">
        <v>2224</v>
      </c>
      <c r="E6968" s="2">
        <v>20</v>
      </c>
      <c r="F6968" s="2">
        <v>49</v>
      </c>
      <c r="G6968" s="2">
        <v>1</v>
      </c>
      <c r="H6968" s="2">
        <v>378</v>
      </c>
      <c r="I6968" s="2" t="s">
        <v>10</v>
      </c>
      <c r="J6968" s="2" t="s">
        <v>11</v>
      </c>
      <c r="K6968" s="2" t="s">
        <v>12</v>
      </c>
      <c r="L6968" s="2" t="s">
        <v>2098</v>
      </c>
      <c r="M6968" t="str">
        <f t="shared" si="108"/>
        <v>http://www.b2bbloggers.com/</v>
      </c>
      <c r="N6968" s="7" t="str">
        <f>(IF(COUNTIF('Your Backlinks'!A:A,'Competitor 1'!B6968)+COUNTIF('Competitor 2'!B:B,'Competitor 1'!B6968)&gt;1,"Links","prospect"))</f>
        <v>prospect</v>
      </c>
    </row>
    <row r="6969" spans="1:14" x14ac:dyDescent="0.25">
      <c r="A6969" t="str">
        <f>(IF(COUNTIF('Your Backlinks'!L:L,'Competitor 1'!M6969),"Links","prospect"))</f>
        <v>prospect</v>
      </c>
      <c r="B6969" s="2" t="s">
        <v>15030</v>
      </c>
      <c r="C6969" s="2" t="s">
        <v>15031</v>
      </c>
      <c r="D6969" s="2" t="s">
        <v>2224</v>
      </c>
      <c r="E6969" s="2">
        <v>20</v>
      </c>
      <c r="F6969" s="2">
        <v>49</v>
      </c>
      <c r="G6969" s="2">
        <v>1</v>
      </c>
      <c r="H6969" s="2">
        <v>378</v>
      </c>
      <c r="I6969" s="2" t="s">
        <v>10</v>
      </c>
      <c r="J6969" s="2" t="s">
        <v>11</v>
      </c>
      <c r="K6969" s="2" t="s">
        <v>12</v>
      </c>
      <c r="L6969" s="2" t="s">
        <v>2098</v>
      </c>
      <c r="M6969" t="str">
        <f t="shared" si="108"/>
        <v>http://www.b2bbloggers.com/</v>
      </c>
      <c r="N6969" s="7" t="str">
        <f>(IF(COUNTIF('Your Backlinks'!A:A,'Competitor 1'!B6969)+COUNTIF('Competitor 2'!B:B,'Competitor 1'!B6969)&gt;1,"Links","prospect"))</f>
        <v>prospect</v>
      </c>
    </row>
    <row r="6970" spans="1:14" x14ac:dyDescent="0.25">
      <c r="A6970" t="str">
        <f>(IF(COUNTIF('Your Backlinks'!L:L,'Competitor 1'!M6970),"Links","prospect"))</f>
        <v>prospect</v>
      </c>
      <c r="B6970" s="2" t="s">
        <v>15032</v>
      </c>
      <c r="C6970" s="2" t="s">
        <v>15033</v>
      </c>
      <c r="D6970" s="2" t="s">
        <v>2224</v>
      </c>
      <c r="E6970" s="2">
        <v>20</v>
      </c>
      <c r="F6970" s="2">
        <v>49</v>
      </c>
      <c r="G6970" s="2">
        <v>1</v>
      </c>
      <c r="H6970" s="2">
        <v>378</v>
      </c>
      <c r="I6970" s="2" t="s">
        <v>10</v>
      </c>
      <c r="J6970" s="2" t="s">
        <v>11</v>
      </c>
      <c r="K6970" s="2" t="s">
        <v>12</v>
      </c>
      <c r="L6970" s="2" t="s">
        <v>2098</v>
      </c>
      <c r="M6970" t="str">
        <f t="shared" ref="M6970:M7033" si="109">LEFT(B6970,FIND("/",B6970,8))</f>
        <v>http://www.b2bbloggers.com/</v>
      </c>
      <c r="N6970" s="7" t="str">
        <f>(IF(COUNTIF('Your Backlinks'!A:A,'Competitor 1'!B6970)+COUNTIF('Competitor 2'!B:B,'Competitor 1'!B6970)&gt;1,"Links","prospect"))</f>
        <v>prospect</v>
      </c>
    </row>
    <row r="6971" spans="1:14" x14ac:dyDescent="0.25">
      <c r="A6971" t="str">
        <f>(IF(COUNTIF('Your Backlinks'!L:L,'Competitor 1'!M6971),"Links","prospect"))</f>
        <v>prospect</v>
      </c>
      <c r="B6971" s="2" t="s">
        <v>15034</v>
      </c>
      <c r="C6971" s="2" t="s">
        <v>15035</v>
      </c>
      <c r="D6971" s="2" t="s">
        <v>2224</v>
      </c>
      <c r="E6971" s="2">
        <v>18</v>
      </c>
      <c r="F6971" s="2">
        <v>49</v>
      </c>
      <c r="G6971" s="2">
        <v>1</v>
      </c>
      <c r="H6971" s="2">
        <v>378</v>
      </c>
      <c r="I6971" s="2" t="s">
        <v>10</v>
      </c>
      <c r="J6971" s="2" t="s">
        <v>11</v>
      </c>
      <c r="K6971" s="2" t="s">
        <v>12</v>
      </c>
      <c r="L6971" s="2" t="s">
        <v>2098</v>
      </c>
      <c r="M6971" t="str">
        <f t="shared" si="109"/>
        <v>http://www.b2bbloggers.com/</v>
      </c>
      <c r="N6971" s="7" t="str">
        <f>(IF(COUNTIF('Your Backlinks'!A:A,'Competitor 1'!B6971)+COUNTIF('Competitor 2'!B:B,'Competitor 1'!B6971)&gt;1,"Links","prospect"))</f>
        <v>prospect</v>
      </c>
    </row>
    <row r="6972" spans="1:14" x14ac:dyDescent="0.25">
      <c r="A6972" t="str">
        <f>(IF(COUNTIF('Your Backlinks'!L:L,'Competitor 1'!M6972),"Links","prospect"))</f>
        <v>prospect</v>
      </c>
      <c r="B6972" s="2" t="s">
        <v>15036</v>
      </c>
      <c r="C6972" s="2" t="s">
        <v>15037</v>
      </c>
      <c r="D6972" s="2" t="s">
        <v>2224</v>
      </c>
      <c r="E6972" s="2">
        <v>18</v>
      </c>
      <c r="F6972" s="2">
        <v>49</v>
      </c>
      <c r="G6972" s="2">
        <v>1</v>
      </c>
      <c r="H6972" s="2">
        <v>378</v>
      </c>
      <c r="I6972" s="2" t="s">
        <v>10</v>
      </c>
      <c r="J6972" s="2" t="s">
        <v>11</v>
      </c>
      <c r="K6972" s="2" t="s">
        <v>12</v>
      </c>
      <c r="L6972" s="2" t="s">
        <v>2098</v>
      </c>
      <c r="M6972" t="str">
        <f t="shared" si="109"/>
        <v>http://www.b2bbloggers.com/</v>
      </c>
      <c r="N6972" s="7" t="str">
        <f>(IF(COUNTIF('Your Backlinks'!A:A,'Competitor 1'!B6972)+COUNTIF('Competitor 2'!B:B,'Competitor 1'!B6972)&gt;1,"Links","prospect"))</f>
        <v>prospect</v>
      </c>
    </row>
    <row r="6973" spans="1:14" x14ac:dyDescent="0.25">
      <c r="A6973" t="str">
        <f>(IF(COUNTIF('Your Backlinks'!L:L,'Competitor 1'!M6973),"Links","prospect"))</f>
        <v>prospect</v>
      </c>
      <c r="B6973" s="2" t="s">
        <v>15038</v>
      </c>
      <c r="C6973" s="2" t="s">
        <v>15039</v>
      </c>
      <c r="D6973" s="2" t="s">
        <v>2224</v>
      </c>
      <c r="E6973" s="2">
        <v>18</v>
      </c>
      <c r="F6973" s="2">
        <v>49</v>
      </c>
      <c r="G6973" s="2">
        <v>1</v>
      </c>
      <c r="H6973" s="2">
        <v>378</v>
      </c>
      <c r="I6973" s="2" t="s">
        <v>10</v>
      </c>
      <c r="J6973" s="2" t="s">
        <v>11</v>
      </c>
      <c r="K6973" s="2" t="s">
        <v>12</v>
      </c>
      <c r="L6973" s="2" t="s">
        <v>2098</v>
      </c>
      <c r="M6973" t="str">
        <f t="shared" si="109"/>
        <v>http://www.b2bbloggers.com/</v>
      </c>
      <c r="N6973" s="7" t="str">
        <f>(IF(COUNTIF('Your Backlinks'!A:A,'Competitor 1'!B6973)+COUNTIF('Competitor 2'!B:B,'Competitor 1'!B6973)&gt;1,"Links","prospect"))</f>
        <v>prospect</v>
      </c>
    </row>
    <row r="6974" spans="1:14" x14ac:dyDescent="0.25">
      <c r="A6974" t="str">
        <f>(IF(COUNTIF('Your Backlinks'!L:L,'Competitor 1'!M6974),"Links","prospect"))</f>
        <v>prospect</v>
      </c>
      <c r="B6974" s="2" t="s">
        <v>15040</v>
      </c>
      <c r="C6974" s="2" t="s">
        <v>15041</v>
      </c>
      <c r="D6974" s="2" t="s">
        <v>2224</v>
      </c>
      <c r="E6974" s="2">
        <v>18</v>
      </c>
      <c r="F6974" s="2">
        <v>49</v>
      </c>
      <c r="G6974" s="2">
        <v>1</v>
      </c>
      <c r="H6974" s="2">
        <v>378</v>
      </c>
      <c r="I6974" s="2" t="s">
        <v>10</v>
      </c>
      <c r="J6974" s="2" t="s">
        <v>11</v>
      </c>
      <c r="K6974" s="2" t="s">
        <v>12</v>
      </c>
      <c r="L6974" s="2" t="s">
        <v>2098</v>
      </c>
      <c r="M6974" t="str">
        <f t="shared" si="109"/>
        <v>http://www.b2bbloggers.com/</v>
      </c>
      <c r="N6974" s="7" t="str">
        <f>(IF(COUNTIF('Your Backlinks'!A:A,'Competitor 1'!B6974)+COUNTIF('Competitor 2'!B:B,'Competitor 1'!B6974)&gt;1,"Links","prospect"))</f>
        <v>prospect</v>
      </c>
    </row>
    <row r="6975" spans="1:14" x14ac:dyDescent="0.25">
      <c r="A6975" t="str">
        <f>(IF(COUNTIF('Your Backlinks'!L:L,'Competitor 1'!M6975),"Links","prospect"))</f>
        <v>prospect</v>
      </c>
      <c r="B6975" s="2" t="s">
        <v>15042</v>
      </c>
      <c r="C6975" s="2" t="s">
        <v>15043</v>
      </c>
      <c r="D6975" s="2" t="s">
        <v>2224</v>
      </c>
      <c r="E6975" s="2">
        <v>18</v>
      </c>
      <c r="F6975" s="2">
        <v>49</v>
      </c>
      <c r="G6975" s="2">
        <v>1</v>
      </c>
      <c r="H6975" s="2">
        <v>378</v>
      </c>
      <c r="I6975" s="2" t="s">
        <v>10</v>
      </c>
      <c r="J6975" s="2" t="s">
        <v>11</v>
      </c>
      <c r="K6975" s="2" t="s">
        <v>12</v>
      </c>
      <c r="L6975" s="2" t="s">
        <v>2098</v>
      </c>
      <c r="M6975" t="str">
        <f t="shared" si="109"/>
        <v>http://www.b2bbloggers.com/</v>
      </c>
      <c r="N6975" s="7" t="str">
        <f>(IF(COUNTIF('Your Backlinks'!A:A,'Competitor 1'!B6975)+COUNTIF('Competitor 2'!B:B,'Competitor 1'!B6975)&gt;1,"Links","prospect"))</f>
        <v>prospect</v>
      </c>
    </row>
    <row r="6976" spans="1:14" x14ac:dyDescent="0.25">
      <c r="A6976" t="str">
        <f>(IF(COUNTIF('Your Backlinks'!L:L,'Competitor 1'!M6976),"Links","prospect"))</f>
        <v>prospect</v>
      </c>
      <c r="B6976" s="2" t="s">
        <v>15044</v>
      </c>
      <c r="C6976" s="2" t="s">
        <v>15035</v>
      </c>
      <c r="D6976" s="2" t="s">
        <v>2224</v>
      </c>
      <c r="E6976" s="2">
        <v>18</v>
      </c>
      <c r="F6976" s="2">
        <v>49</v>
      </c>
      <c r="G6976" s="2">
        <v>1</v>
      </c>
      <c r="H6976" s="2">
        <v>378</v>
      </c>
      <c r="I6976" s="2" t="s">
        <v>10</v>
      </c>
      <c r="J6976" s="2" t="s">
        <v>11</v>
      </c>
      <c r="K6976" s="2" t="s">
        <v>12</v>
      </c>
      <c r="L6976" s="2" t="s">
        <v>2098</v>
      </c>
      <c r="M6976" t="str">
        <f t="shared" si="109"/>
        <v>http://www.b2bbloggers.com/</v>
      </c>
      <c r="N6976" s="7" t="str">
        <f>(IF(COUNTIF('Your Backlinks'!A:A,'Competitor 1'!B6976)+COUNTIF('Competitor 2'!B:B,'Competitor 1'!B6976)&gt;1,"Links","prospect"))</f>
        <v>prospect</v>
      </c>
    </row>
    <row r="6977" spans="1:14" x14ac:dyDescent="0.25">
      <c r="A6977" t="str">
        <f>(IF(COUNTIF('Your Backlinks'!L:L,'Competitor 1'!M6977),"Links","prospect"))</f>
        <v>prospect</v>
      </c>
      <c r="B6977" s="2" t="s">
        <v>15045</v>
      </c>
      <c r="C6977" s="2" t="s">
        <v>15046</v>
      </c>
      <c r="D6977" s="2" t="s">
        <v>2224</v>
      </c>
      <c r="E6977" s="2">
        <v>18</v>
      </c>
      <c r="F6977" s="2">
        <v>49</v>
      </c>
      <c r="G6977" s="2">
        <v>1</v>
      </c>
      <c r="H6977" s="2">
        <v>378</v>
      </c>
      <c r="I6977" s="2" t="s">
        <v>10</v>
      </c>
      <c r="J6977" s="2" t="s">
        <v>11</v>
      </c>
      <c r="K6977" s="2" t="s">
        <v>12</v>
      </c>
      <c r="L6977" s="2" t="s">
        <v>2098</v>
      </c>
      <c r="M6977" t="str">
        <f t="shared" si="109"/>
        <v>http://www.b2bbloggers.com/</v>
      </c>
      <c r="N6977" s="7" t="str">
        <f>(IF(COUNTIF('Your Backlinks'!A:A,'Competitor 1'!B6977)+COUNTIF('Competitor 2'!B:B,'Competitor 1'!B6977)&gt;1,"Links","prospect"))</f>
        <v>prospect</v>
      </c>
    </row>
    <row r="6978" spans="1:14" x14ac:dyDescent="0.25">
      <c r="A6978" t="str">
        <f>(IF(COUNTIF('Your Backlinks'!L:L,'Competitor 1'!M6978),"Links","prospect"))</f>
        <v>prospect</v>
      </c>
      <c r="B6978" s="2" t="s">
        <v>15047</v>
      </c>
      <c r="C6978" s="2" t="s">
        <v>15048</v>
      </c>
      <c r="D6978" s="2" t="s">
        <v>2113</v>
      </c>
      <c r="E6978" s="2">
        <v>18</v>
      </c>
      <c r="F6978" s="2">
        <v>49</v>
      </c>
      <c r="G6978" s="2">
        <v>1</v>
      </c>
      <c r="H6978" s="2">
        <v>319</v>
      </c>
      <c r="I6978" s="2" t="s">
        <v>10</v>
      </c>
      <c r="J6978" s="2" t="s">
        <v>11</v>
      </c>
      <c r="K6978" s="2" t="s">
        <v>12</v>
      </c>
      <c r="L6978" s="2" t="s">
        <v>2098</v>
      </c>
      <c r="M6978" t="str">
        <f t="shared" si="109"/>
        <v>http://kevinw.de/</v>
      </c>
      <c r="N6978" s="7" t="str">
        <f>(IF(COUNTIF('Your Backlinks'!A:A,'Competitor 1'!B6978)+COUNTIF('Competitor 2'!B:B,'Competitor 1'!B6978)&gt;1,"Links","prospect"))</f>
        <v>prospect</v>
      </c>
    </row>
    <row r="6979" spans="1:14" x14ac:dyDescent="0.25">
      <c r="A6979" t="str">
        <f>(IF(COUNTIF('Your Backlinks'!L:L,'Competitor 1'!M6979),"Links","prospect"))</f>
        <v>prospect</v>
      </c>
      <c r="B6979" s="2" t="s">
        <v>15049</v>
      </c>
      <c r="C6979" s="2" t="s">
        <v>15050</v>
      </c>
      <c r="D6979" s="2" t="s">
        <v>2113</v>
      </c>
      <c r="E6979" s="2">
        <v>14</v>
      </c>
      <c r="F6979" s="2">
        <v>49</v>
      </c>
      <c r="G6979" s="2">
        <v>1</v>
      </c>
      <c r="H6979" s="2">
        <v>319</v>
      </c>
      <c r="I6979" s="2" t="s">
        <v>10</v>
      </c>
      <c r="J6979" s="2" t="s">
        <v>11</v>
      </c>
      <c r="K6979" s="2" t="s">
        <v>12</v>
      </c>
      <c r="L6979" s="2" t="s">
        <v>2098</v>
      </c>
      <c r="M6979" t="str">
        <f t="shared" si="109"/>
        <v>http://kevinw.de/</v>
      </c>
      <c r="N6979" s="7" t="str">
        <f>(IF(COUNTIF('Your Backlinks'!A:A,'Competitor 1'!B6979)+COUNTIF('Competitor 2'!B:B,'Competitor 1'!B6979)&gt;1,"Links","prospect"))</f>
        <v>prospect</v>
      </c>
    </row>
    <row r="6980" spans="1:14" x14ac:dyDescent="0.25">
      <c r="A6980" t="str">
        <f>(IF(COUNTIF('Your Backlinks'!L:L,'Competitor 1'!M6980),"Links","prospect"))</f>
        <v>prospect</v>
      </c>
      <c r="B6980" s="2" t="s">
        <v>15051</v>
      </c>
      <c r="C6980" s="2" t="s">
        <v>15052</v>
      </c>
      <c r="D6980" s="2" t="s">
        <v>2113</v>
      </c>
      <c r="E6980" s="2">
        <v>14</v>
      </c>
      <c r="F6980" s="2">
        <v>49</v>
      </c>
      <c r="G6980" s="2">
        <v>1</v>
      </c>
      <c r="H6980" s="2">
        <v>319</v>
      </c>
      <c r="I6980" s="2" t="s">
        <v>10</v>
      </c>
      <c r="J6980" s="2" t="s">
        <v>11</v>
      </c>
      <c r="K6980" s="2" t="s">
        <v>12</v>
      </c>
      <c r="L6980" s="2" t="s">
        <v>2098</v>
      </c>
      <c r="M6980" t="str">
        <f t="shared" si="109"/>
        <v>http://kevinw.de/</v>
      </c>
      <c r="N6980" s="7" t="str">
        <f>(IF(COUNTIF('Your Backlinks'!A:A,'Competitor 1'!B6980)+COUNTIF('Competitor 2'!B:B,'Competitor 1'!B6980)&gt;1,"Links","prospect"))</f>
        <v>prospect</v>
      </c>
    </row>
    <row r="6981" spans="1:14" x14ac:dyDescent="0.25">
      <c r="A6981" t="str">
        <f>(IF(COUNTIF('Your Backlinks'!L:L,'Competitor 1'!M6981),"Links","prospect"))</f>
        <v>prospect</v>
      </c>
      <c r="B6981" s="2" t="s">
        <v>15053</v>
      </c>
      <c r="C6981" s="2" t="s">
        <v>15054</v>
      </c>
      <c r="D6981" s="2" t="s">
        <v>2113</v>
      </c>
      <c r="E6981" s="2">
        <v>14</v>
      </c>
      <c r="F6981" s="2">
        <v>49</v>
      </c>
      <c r="G6981" s="2">
        <v>1</v>
      </c>
      <c r="H6981" s="2">
        <v>319</v>
      </c>
      <c r="I6981" s="2" t="s">
        <v>10</v>
      </c>
      <c r="J6981" s="2" t="s">
        <v>11</v>
      </c>
      <c r="K6981" s="2" t="s">
        <v>12</v>
      </c>
      <c r="L6981" s="2" t="s">
        <v>2098</v>
      </c>
      <c r="M6981" t="str">
        <f t="shared" si="109"/>
        <v>http://kevinw.de/</v>
      </c>
      <c r="N6981" s="7" t="str">
        <f>(IF(COUNTIF('Your Backlinks'!A:A,'Competitor 1'!B6981)+COUNTIF('Competitor 2'!B:B,'Competitor 1'!B6981)&gt;1,"Links","prospect"))</f>
        <v>prospect</v>
      </c>
    </row>
    <row r="6982" spans="1:14" x14ac:dyDescent="0.25">
      <c r="A6982" t="str">
        <f>(IF(COUNTIF('Your Backlinks'!L:L,'Competitor 1'!M6982),"Links","prospect"))</f>
        <v>prospect</v>
      </c>
      <c r="B6982" s="2" t="s">
        <v>15055</v>
      </c>
      <c r="C6982" s="2" t="s">
        <v>15056</v>
      </c>
      <c r="D6982" s="2" t="s">
        <v>2113</v>
      </c>
      <c r="E6982" s="2">
        <v>14</v>
      </c>
      <c r="F6982" s="2">
        <v>49</v>
      </c>
      <c r="G6982" s="2">
        <v>1</v>
      </c>
      <c r="H6982" s="2">
        <v>319</v>
      </c>
      <c r="I6982" s="2" t="s">
        <v>10</v>
      </c>
      <c r="J6982" s="2" t="s">
        <v>11</v>
      </c>
      <c r="K6982" s="2" t="s">
        <v>12</v>
      </c>
      <c r="L6982" s="2" t="s">
        <v>2098</v>
      </c>
      <c r="M6982" t="str">
        <f t="shared" si="109"/>
        <v>http://kevinw.de/</v>
      </c>
      <c r="N6982" s="7" t="str">
        <f>(IF(COUNTIF('Your Backlinks'!A:A,'Competitor 1'!B6982)+COUNTIF('Competitor 2'!B:B,'Competitor 1'!B6982)&gt;1,"Links","prospect"))</f>
        <v>prospect</v>
      </c>
    </row>
    <row r="6983" spans="1:14" x14ac:dyDescent="0.25">
      <c r="A6983" t="str">
        <f>(IF(COUNTIF('Your Backlinks'!L:L,'Competitor 1'!M6983),"Links","prospect"))</f>
        <v>prospect</v>
      </c>
      <c r="B6983" s="2" t="s">
        <v>15057</v>
      </c>
      <c r="C6983" s="2" t="s">
        <v>15058</v>
      </c>
      <c r="D6983" s="2" t="s">
        <v>2113</v>
      </c>
      <c r="E6983" s="2">
        <v>14</v>
      </c>
      <c r="F6983" s="2">
        <v>49</v>
      </c>
      <c r="G6983" s="2">
        <v>1</v>
      </c>
      <c r="H6983" s="2">
        <v>319</v>
      </c>
      <c r="I6983" s="2" t="s">
        <v>10</v>
      </c>
      <c r="J6983" s="2" t="s">
        <v>11</v>
      </c>
      <c r="K6983" s="2" t="s">
        <v>12</v>
      </c>
      <c r="L6983" s="2" t="s">
        <v>2098</v>
      </c>
      <c r="M6983" t="str">
        <f t="shared" si="109"/>
        <v>http://kevinw.de/</v>
      </c>
      <c r="N6983" s="7" t="str">
        <f>(IF(COUNTIF('Your Backlinks'!A:A,'Competitor 1'!B6983)+COUNTIF('Competitor 2'!B:B,'Competitor 1'!B6983)&gt;1,"Links","prospect"))</f>
        <v>prospect</v>
      </c>
    </row>
    <row r="6984" spans="1:14" x14ac:dyDescent="0.25">
      <c r="A6984" t="str">
        <f>(IF(COUNTIF('Your Backlinks'!L:L,'Competitor 1'!M6984),"Links","prospect"))</f>
        <v>prospect</v>
      </c>
      <c r="B6984" s="2" t="s">
        <v>15059</v>
      </c>
      <c r="C6984" s="2" t="s">
        <v>15060</v>
      </c>
      <c r="D6984" s="2" t="s">
        <v>2113</v>
      </c>
      <c r="E6984" s="2">
        <v>14</v>
      </c>
      <c r="F6984" s="2">
        <v>49</v>
      </c>
      <c r="G6984" s="2">
        <v>1</v>
      </c>
      <c r="H6984" s="2">
        <v>319</v>
      </c>
      <c r="I6984" s="2" t="s">
        <v>10</v>
      </c>
      <c r="J6984" s="2" t="s">
        <v>11</v>
      </c>
      <c r="K6984" s="2" t="s">
        <v>12</v>
      </c>
      <c r="L6984" s="2" t="s">
        <v>2098</v>
      </c>
      <c r="M6984" t="str">
        <f t="shared" si="109"/>
        <v>http://kevinw.de/</v>
      </c>
      <c r="N6984" s="7" t="str">
        <f>(IF(COUNTIF('Your Backlinks'!A:A,'Competitor 1'!B6984)+COUNTIF('Competitor 2'!B:B,'Competitor 1'!B6984)&gt;1,"Links","prospect"))</f>
        <v>prospect</v>
      </c>
    </row>
    <row r="6985" spans="1:14" x14ac:dyDescent="0.25">
      <c r="A6985" t="str">
        <f>(IF(COUNTIF('Your Backlinks'!L:L,'Competitor 1'!M6985),"Links","prospect"))</f>
        <v>prospect</v>
      </c>
      <c r="B6985" s="2" t="s">
        <v>15061</v>
      </c>
      <c r="C6985" s="2" t="s">
        <v>15062</v>
      </c>
      <c r="D6985" s="2" t="s">
        <v>2113</v>
      </c>
      <c r="E6985" s="2">
        <v>36</v>
      </c>
      <c r="F6985" s="2">
        <v>49</v>
      </c>
      <c r="G6985" s="2">
        <v>3</v>
      </c>
      <c r="H6985" s="2">
        <v>342</v>
      </c>
      <c r="I6985" s="2" t="s">
        <v>10</v>
      </c>
      <c r="J6985" s="2" t="s">
        <v>11</v>
      </c>
      <c r="K6985" s="2" t="s">
        <v>12</v>
      </c>
      <c r="L6985" s="2" t="s">
        <v>2098</v>
      </c>
      <c r="M6985" t="str">
        <f t="shared" si="109"/>
        <v>http://australianwebmarketers.com.au/</v>
      </c>
      <c r="N6985" s="7" t="str">
        <f>(IF(COUNTIF('Your Backlinks'!A:A,'Competitor 1'!B6985)+COUNTIF('Competitor 2'!B:B,'Competitor 1'!B6985)&gt;1,"Links","prospect"))</f>
        <v>prospect</v>
      </c>
    </row>
    <row r="6986" spans="1:14" x14ac:dyDescent="0.25">
      <c r="A6986" t="str">
        <f>(IF(COUNTIF('Your Backlinks'!L:L,'Competitor 1'!M6986),"Links","prospect"))</f>
        <v>prospect</v>
      </c>
      <c r="B6986" s="2" t="s">
        <v>15063</v>
      </c>
      <c r="C6986" s="2" t="s">
        <v>15064</v>
      </c>
      <c r="D6986" s="2" t="s">
        <v>2113</v>
      </c>
      <c r="E6986" s="2">
        <v>32</v>
      </c>
      <c r="F6986" s="2">
        <v>49</v>
      </c>
      <c r="G6986" s="2">
        <v>3</v>
      </c>
      <c r="H6986" s="2">
        <v>342</v>
      </c>
      <c r="I6986" s="2" t="s">
        <v>10</v>
      </c>
      <c r="J6986" s="2" t="s">
        <v>11</v>
      </c>
      <c r="K6986" s="2" t="s">
        <v>12</v>
      </c>
      <c r="L6986" s="2" t="s">
        <v>2098</v>
      </c>
      <c r="M6986" t="str">
        <f t="shared" si="109"/>
        <v>http://australianwebmarketers.com.au/</v>
      </c>
      <c r="N6986" s="7" t="str">
        <f>(IF(COUNTIF('Your Backlinks'!A:A,'Competitor 1'!B6986)+COUNTIF('Competitor 2'!B:B,'Competitor 1'!B6986)&gt;1,"Links","prospect"))</f>
        <v>prospect</v>
      </c>
    </row>
    <row r="6987" spans="1:14" x14ac:dyDescent="0.25">
      <c r="A6987" t="str">
        <f>(IF(COUNTIF('Your Backlinks'!L:L,'Competitor 1'!M6987),"Links","prospect"))</f>
        <v>prospect</v>
      </c>
      <c r="B6987" s="2" t="s">
        <v>15065</v>
      </c>
      <c r="C6987" s="2" t="s">
        <v>15066</v>
      </c>
      <c r="D6987" s="2" t="s">
        <v>2113</v>
      </c>
      <c r="E6987" s="2">
        <v>32</v>
      </c>
      <c r="F6987" s="2">
        <v>49</v>
      </c>
      <c r="G6987" s="2">
        <v>3</v>
      </c>
      <c r="H6987" s="2">
        <v>342</v>
      </c>
      <c r="I6987" s="2" t="s">
        <v>10</v>
      </c>
      <c r="J6987" s="2" t="s">
        <v>11</v>
      </c>
      <c r="K6987" s="2" t="s">
        <v>12</v>
      </c>
      <c r="L6987" s="2" t="s">
        <v>2098</v>
      </c>
      <c r="M6987" t="str">
        <f t="shared" si="109"/>
        <v>http://australianwebmarketers.com.au/</v>
      </c>
      <c r="N6987" s="7" t="str">
        <f>(IF(COUNTIF('Your Backlinks'!A:A,'Competitor 1'!B6987)+COUNTIF('Competitor 2'!B:B,'Competitor 1'!B6987)&gt;1,"Links","prospect"))</f>
        <v>prospect</v>
      </c>
    </row>
    <row r="6988" spans="1:14" x14ac:dyDescent="0.25">
      <c r="A6988" t="str">
        <f>(IF(COUNTIF('Your Backlinks'!L:L,'Competitor 1'!M6988),"Links","prospect"))</f>
        <v>prospect</v>
      </c>
      <c r="B6988" s="2" t="s">
        <v>15067</v>
      </c>
      <c r="C6988" s="2" t="s">
        <v>15068</v>
      </c>
      <c r="D6988" s="2" t="s">
        <v>2113</v>
      </c>
      <c r="E6988" s="2">
        <v>27</v>
      </c>
      <c r="F6988" s="2">
        <v>49</v>
      </c>
      <c r="G6988" s="2">
        <v>2</v>
      </c>
      <c r="H6988" s="2">
        <v>342</v>
      </c>
      <c r="I6988" s="2" t="s">
        <v>10</v>
      </c>
      <c r="J6988" s="2" t="s">
        <v>11</v>
      </c>
      <c r="K6988" s="2" t="s">
        <v>12</v>
      </c>
      <c r="L6988" s="2" t="s">
        <v>2098</v>
      </c>
      <c r="M6988" t="str">
        <f t="shared" si="109"/>
        <v>http://australianwebmarketers.com.au/</v>
      </c>
      <c r="N6988" s="7" t="str">
        <f>(IF(COUNTIF('Your Backlinks'!A:A,'Competitor 1'!B6988)+COUNTIF('Competitor 2'!B:B,'Competitor 1'!B6988)&gt;1,"Links","prospect"))</f>
        <v>prospect</v>
      </c>
    </row>
    <row r="6989" spans="1:14" x14ac:dyDescent="0.25">
      <c r="A6989" t="str">
        <f>(IF(COUNTIF('Your Backlinks'!L:L,'Competitor 1'!M6989),"Links","prospect"))</f>
        <v>prospect</v>
      </c>
      <c r="B6989" s="2" t="s">
        <v>15069</v>
      </c>
      <c r="C6989" s="2" t="s">
        <v>15070</v>
      </c>
      <c r="D6989" s="2" t="s">
        <v>2113</v>
      </c>
      <c r="E6989" s="2">
        <v>27</v>
      </c>
      <c r="F6989" s="2">
        <v>49</v>
      </c>
      <c r="G6989" s="2">
        <v>1</v>
      </c>
      <c r="H6989" s="2">
        <v>342</v>
      </c>
      <c r="I6989" s="2" t="s">
        <v>10</v>
      </c>
      <c r="J6989" s="2" t="s">
        <v>11</v>
      </c>
      <c r="K6989" s="2" t="s">
        <v>12</v>
      </c>
      <c r="L6989" s="2" t="s">
        <v>2098</v>
      </c>
      <c r="M6989" t="str">
        <f t="shared" si="109"/>
        <v>http://australianwebmarketers.com.au/</v>
      </c>
      <c r="N6989" s="7" t="str">
        <f>(IF(COUNTIF('Your Backlinks'!A:A,'Competitor 1'!B6989)+COUNTIF('Competitor 2'!B:B,'Competitor 1'!B6989)&gt;1,"Links","prospect"))</f>
        <v>prospect</v>
      </c>
    </row>
    <row r="6990" spans="1:14" x14ac:dyDescent="0.25">
      <c r="A6990" t="str">
        <f>(IF(COUNTIF('Your Backlinks'!L:L,'Competitor 1'!M6990),"Links","prospect"))</f>
        <v>prospect</v>
      </c>
      <c r="B6990" s="2" t="s">
        <v>15071</v>
      </c>
      <c r="C6990" s="2" t="s">
        <v>15072</v>
      </c>
      <c r="D6990" s="2" t="s">
        <v>2113</v>
      </c>
      <c r="E6990" s="2">
        <v>26</v>
      </c>
      <c r="F6990" s="2">
        <v>49</v>
      </c>
      <c r="G6990" s="2">
        <v>1</v>
      </c>
      <c r="H6990" s="2">
        <v>342</v>
      </c>
      <c r="I6990" s="2" t="s">
        <v>10</v>
      </c>
      <c r="J6990" s="2" t="s">
        <v>11</v>
      </c>
      <c r="K6990" s="2" t="s">
        <v>12</v>
      </c>
      <c r="L6990" s="2" t="s">
        <v>2098</v>
      </c>
      <c r="M6990" t="str">
        <f t="shared" si="109"/>
        <v>http://australianwebmarketers.com.au/</v>
      </c>
      <c r="N6990" s="7" t="str">
        <f>(IF(COUNTIF('Your Backlinks'!A:A,'Competitor 1'!B6990)+COUNTIF('Competitor 2'!B:B,'Competitor 1'!B6990)&gt;1,"Links","prospect"))</f>
        <v>prospect</v>
      </c>
    </row>
    <row r="6991" spans="1:14" x14ac:dyDescent="0.25">
      <c r="A6991" t="str">
        <f>(IF(COUNTIF('Your Backlinks'!L:L,'Competitor 1'!M6991),"Links","prospect"))</f>
        <v>prospect</v>
      </c>
      <c r="B6991" s="2" t="s">
        <v>15073</v>
      </c>
      <c r="C6991" s="2" t="s">
        <v>15074</v>
      </c>
      <c r="D6991" s="2" t="s">
        <v>2113</v>
      </c>
      <c r="E6991" s="2">
        <v>26</v>
      </c>
      <c r="F6991" s="2">
        <v>49</v>
      </c>
      <c r="G6991" s="2">
        <v>1</v>
      </c>
      <c r="H6991" s="2">
        <v>342</v>
      </c>
      <c r="I6991" s="2" t="s">
        <v>10</v>
      </c>
      <c r="J6991" s="2" t="s">
        <v>11</v>
      </c>
      <c r="K6991" s="2" t="s">
        <v>12</v>
      </c>
      <c r="L6991" s="2" t="s">
        <v>2098</v>
      </c>
      <c r="M6991" t="str">
        <f t="shared" si="109"/>
        <v>http://australianwebmarketers.com.au/</v>
      </c>
      <c r="N6991" s="7" t="str">
        <f>(IF(COUNTIF('Your Backlinks'!A:A,'Competitor 1'!B6991)+COUNTIF('Competitor 2'!B:B,'Competitor 1'!B6991)&gt;1,"Links","prospect"))</f>
        <v>prospect</v>
      </c>
    </row>
    <row r="6992" spans="1:14" x14ac:dyDescent="0.25">
      <c r="A6992" t="str">
        <f>(IF(COUNTIF('Your Backlinks'!L:L,'Competitor 1'!M6992),"Links","prospect"))</f>
        <v>prospect</v>
      </c>
      <c r="B6992" s="2" t="s">
        <v>15075</v>
      </c>
      <c r="C6992" s="2" t="s">
        <v>15076</v>
      </c>
      <c r="D6992" s="2" t="s">
        <v>2113</v>
      </c>
      <c r="E6992" s="2">
        <v>18</v>
      </c>
      <c r="F6992" s="2">
        <v>49</v>
      </c>
      <c r="G6992" s="2">
        <v>1</v>
      </c>
      <c r="H6992" s="2">
        <v>277</v>
      </c>
      <c r="I6992" s="2" t="s">
        <v>10</v>
      </c>
      <c r="J6992" s="2" t="s">
        <v>11</v>
      </c>
      <c r="K6992" s="2" t="s">
        <v>12</v>
      </c>
      <c r="L6992" s="2" t="s">
        <v>2098</v>
      </c>
      <c r="M6992" t="str">
        <f t="shared" si="109"/>
        <v>http://www.moosylvania.com/</v>
      </c>
      <c r="N6992" s="7" t="str">
        <f>(IF(COUNTIF('Your Backlinks'!A:A,'Competitor 1'!B6992)+COUNTIF('Competitor 2'!B:B,'Competitor 1'!B6992)&gt;1,"Links","prospect"))</f>
        <v>prospect</v>
      </c>
    </row>
    <row r="6993" spans="1:14" x14ac:dyDescent="0.25">
      <c r="A6993" t="str">
        <f>(IF(COUNTIF('Your Backlinks'!L:L,'Competitor 1'!M6993),"Links","prospect"))</f>
        <v>prospect</v>
      </c>
      <c r="B6993" s="2" t="s">
        <v>15077</v>
      </c>
      <c r="C6993" s="2" t="s">
        <v>15078</v>
      </c>
      <c r="D6993" s="2" t="s">
        <v>2113</v>
      </c>
      <c r="E6993" s="2">
        <v>18</v>
      </c>
      <c r="F6993" s="2">
        <v>49</v>
      </c>
      <c r="G6993" s="2">
        <v>1</v>
      </c>
      <c r="H6993" s="2">
        <v>277</v>
      </c>
      <c r="I6993" s="2" t="s">
        <v>10</v>
      </c>
      <c r="J6993" s="2" t="s">
        <v>11</v>
      </c>
      <c r="K6993" s="2" t="s">
        <v>12</v>
      </c>
      <c r="L6993" s="2" t="s">
        <v>2098</v>
      </c>
      <c r="M6993" t="str">
        <f t="shared" si="109"/>
        <v>http://www.moosylvania.com/</v>
      </c>
      <c r="N6993" s="7" t="str">
        <f>(IF(COUNTIF('Your Backlinks'!A:A,'Competitor 1'!B6993)+COUNTIF('Competitor 2'!B:B,'Competitor 1'!B6993)&gt;1,"Links","prospect"))</f>
        <v>prospect</v>
      </c>
    </row>
    <row r="6994" spans="1:14" x14ac:dyDescent="0.25">
      <c r="A6994" t="str">
        <f>(IF(COUNTIF('Your Backlinks'!L:L,'Competitor 1'!M6994),"Links","prospect"))</f>
        <v>prospect</v>
      </c>
      <c r="B6994" s="2" t="s">
        <v>15079</v>
      </c>
      <c r="C6994" s="2" t="s">
        <v>15080</v>
      </c>
      <c r="D6994" s="2" t="s">
        <v>2113</v>
      </c>
      <c r="E6994" s="2">
        <v>18</v>
      </c>
      <c r="F6994" s="2">
        <v>49</v>
      </c>
      <c r="G6994" s="2">
        <v>1</v>
      </c>
      <c r="H6994" s="2">
        <v>277</v>
      </c>
      <c r="I6994" s="2" t="s">
        <v>10</v>
      </c>
      <c r="J6994" s="2" t="s">
        <v>11</v>
      </c>
      <c r="K6994" s="2" t="s">
        <v>12</v>
      </c>
      <c r="L6994" s="2" t="s">
        <v>2098</v>
      </c>
      <c r="M6994" t="str">
        <f t="shared" si="109"/>
        <v>http://www.moosylvania.com/</v>
      </c>
      <c r="N6994" s="7" t="str">
        <f>(IF(COUNTIF('Your Backlinks'!A:A,'Competitor 1'!B6994)+COUNTIF('Competitor 2'!B:B,'Competitor 1'!B6994)&gt;1,"Links","prospect"))</f>
        <v>prospect</v>
      </c>
    </row>
    <row r="6995" spans="1:14" x14ac:dyDescent="0.25">
      <c r="A6995" t="str">
        <f>(IF(COUNTIF('Your Backlinks'!L:L,'Competitor 1'!M6995),"Links","prospect"))</f>
        <v>prospect</v>
      </c>
      <c r="B6995" s="2" t="s">
        <v>15081</v>
      </c>
      <c r="C6995" s="2" t="s">
        <v>15082</v>
      </c>
      <c r="D6995" s="2" t="s">
        <v>2113</v>
      </c>
      <c r="E6995" s="2">
        <v>28</v>
      </c>
      <c r="F6995" s="2">
        <v>48</v>
      </c>
      <c r="G6995" s="2">
        <v>1</v>
      </c>
      <c r="H6995" s="2">
        <v>339</v>
      </c>
      <c r="I6995" s="2" t="s">
        <v>10</v>
      </c>
      <c r="J6995" s="2" t="s">
        <v>11</v>
      </c>
      <c r="K6995" s="2" t="s">
        <v>12</v>
      </c>
      <c r="L6995" s="2" t="s">
        <v>2098</v>
      </c>
      <c r="M6995" t="str">
        <f t="shared" si="109"/>
        <v>http://www.pr2020.com/</v>
      </c>
      <c r="N6995" s="7" t="str">
        <f>(IF(COUNTIF('Your Backlinks'!A:A,'Competitor 1'!B6995)+COUNTIF('Competitor 2'!B:B,'Competitor 1'!B6995)&gt;1,"Links","prospect"))</f>
        <v>prospect</v>
      </c>
    </row>
    <row r="6996" spans="1:14" x14ac:dyDescent="0.25">
      <c r="A6996" t="str">
        <f>(IF(COUNTIF('Your Backlinks'!L:L,'Competitor 1'!M6996),"Links","prospect"))</f>
        <v>prospect</v>
      </c>
      <c r="B6996" s="2" t="s">
        <v>15083</v>
      </c>
      <c r="C6996" s="2" t="s">
        <v>15082</v>
      </c>
      <c r="D6996" s="2" t="s">
        <v>2113</v>
      </c>
      <c r="E6996" s="2">
        <v>28</v>
      </c>
      <c r="F6996" s="2">
        <v>48</v>
      </c>
      <c r="G6996" s="2">
        <v>1</v>
      </c>
      <c r="H6996" s="2">
        <v>339</v>
      </c>
      <c r="I6996" s="2" t="s">
        <v>10</v>
      </c>
      <c r="J6996" s="2" t="s">
        <v>11</v>
      </c>
      <c r="K6996" s="2" t="s">
        <v>12</v>
      </c>
      <c r="L6996" s="2" t="s">
        <v>2098</v>
      </c>
      <c r="M6996" t="str">
        <f t="shared" si="109"/>
        <v>http://www.pr2020.com/</v>
      </c>
      <c r="N6996" s="7" t="str">
        <f>(IF(COUNTIF('Your Backlinks'!A:A,'Competitor 1'!B6996)+COUNTIF('Competitor 2'!B:B,'Competitor 1'!B6996)&gt;1,"Links","prospect"))</f>
        <v>prospect</v>
      </c>
    </row>
    <row r="6997" spans="1:14" x14ac:dyDescent="0.25">
      <c r="A6997" t="str">
        <f>(IF(COUNTIF('Your Backlinks'!L:L,'Competitor 1'!M6997),"Links","prospect"))</f>
        <v>prospect</v>
      </c>
      <c r="B6997" s="2" t="s">
        <v>15084</v>
      </c>
      <c r="C6997" s="2" t="s">
        <v>15082</v>
      </c>
      <c r="D6997" s="2" t="s">
        <v>2113</v>
      </c>
      <c r="E6997" s="2">
        <v>28</v>
      </c>
      <c r="F6997" s="2">
        <v>48</v>
      </c>
      <c r="G6997" s="2">
        <v>1</v>
      </c>
      <c r="H6997" s="2">
        <v>339</v>
      </c>
      <c r="I6997" s="2" t="s">
        <v>10</v>
      </c>
      <c r="J6997" s="2" t="s">
        <v>11</v>
      </c>
      <c r="K6997" s="2" t="s">
        <v>12</v>
      </c>
      <c r="L6997" s="2" t="s">
        <v>2098</v>
      </c>
      <c r="M6997" t="str">
        <f t="shared" si="109"/>
        <v>http://www.pr2020.com/</v>
      </c>
      <c r="N6997" s="7" t="str">
        <f>(IF(COUNTIF('Your Backlinks'!A:A,'Competitor 1'!B6997)+COUNTIF('Competitor 2'!B:B,'Competitor 1'!B6997)&gt;1,"Links","prospect"))</f>
        <v>prospect</v>
      </c>
    </row>
    <row r="6998" spans="1:14" x14ac:dyDescent="0.25">
      <c r="A6998" t="str">
        <f>(IF(COUNTIF('Your Backlinks'!L:L,'Competitor 1'!M6998),"Links","prospect"))</f>
        <v>prospect</v>
      </c>
      <c r="B6998" s="2" t="s">
        <v>15085</v>
      </c>
      <c r="C6998" s="2" t="s">
        <v>15086</v>
      </c>
      <c r="D6998" s="2" t="s">
        <v>2176</v>
      </c>
      <c r="E6998" s="2">
        <v>21</v>
      </c>
      <c r="F6998" s="2">
        <v>48</v>
      </c>
      <c r="G6998" s="2">
        <v>1</v>
      </c>
      <c r="H6998" s="2">
        <v>339</v>
      </c>
      <c r="I6998" s="2" t="s">
        <v>10</v>
      </c>
      <c r="J6998" s="2" t="s">
        <v>11</v>
      </c>
      <c r="K6998" s="2" t="s">
        <v>12</v>
      </c>
      <c r="L6998" s="2" t="s">
        <v>2098</v>
      </c>
      <c r="M6998" t="str">
        <f t="shared" si="109"/>
        <v>http://www.pr2020.com/</v>
      </c>
      <c r="N6998" s="7" t="str">
        <f>(IF(COUNTIF('Your Backlinks'!A:A,'Competitor 1'!B6998)+COUNTIF('Competitor 2'!B:B,'Competitor 1'!B6998)&gt;1,"Links","prospect"))</f>
        <v>prospect</v>
      </c>
    </row>
    <row r="6999" spans="1:14" x14ac:dyDescent="0.25">
      <c r="A6999" t="str">
        <f>(IF(COUNTIF('Your Backlinks'!L:L,'Competitor 1'!M6999),"Links","prospect"))</f>
        <v>prospect</v>
      </c>
      <c r="B6999" s="2" t="s">
        <v>15087</v>
      </c>
      <c r="C6999" s="2" t="s">
        <v>15088</v>
      </c>
      <c r="D6999" s="2" t="s">
        <v>2113</v>
      </c>
      <c r="E6999" s="2">
        <v>21</v>
      </c>
      <c r="F6999" s="2">
        <v>48</v>
      </c>
      <c r="G6999" s="2">
        <v>1</v>
      </c>
      <c r="H6999" s="2">
        <v>339</v>
      </c>
      <c r="I6999" s="2" t="s">
        <v>10</v>
      </c>
      <c r="J6999" s="2" t="s">
        <v>11</v>
      </c>
      <c r="K6999" s="2" t="s">
        <v>12</v>
      </c>
      <c r="L6999" s="2" t="s">
        <v>2098</v>
      </c>
      <c r="M6999" t="str">
        <f t="shared" si="109"/>
        <v>http://www.pr2020.com/</v>
      </c>
      <c r="N6999" s="7" t="str">
        <f>(IF(COUNTIF('Your Backlinks'!A:A,'Competitor 1'!B6999)+COUNTIF('Competitor 2'!B:B,'Competitor 1'!B6999)&gt;1,"Links","prospect"))</f>
        <v>prospect</v>
      </c>
    </row>
    <row r="7000" spans="1:14" x14ac:dyDescent="0.25">
      <c r="A7000" t="str">
        <f>(IF(COUNTIF('Your Backlinks'!L:L,'Competitor 1'!M7000),"Links","prospect"))</f>
        <v>prospect</v>
      </c>
      <c r="B7000" s="2" t="s">
        <v>15089</v>
      </c>
      <c r="C7000" s="2" t="s">
        <v>15088</v>
      </c>
      <c r="D7000" s="2" t="s">
        <v>2113</v>
      </c>
      <c r="E7000" s="2">
        <v>21</v>
      </c>
      <c r="F7000" s="2">
        <v>48</v>
      </c>
      <c r="G7000" s="2">
        <v>1</v>
      </c>
      <c r="H7000" s="2">
        <v>339</v>
      </c>
      <c r="I7000" s="2" t="s">
        <v>10</v>
      </c>
      <c r="J7000" s="2" t="s">
        <v>11</v>
      </c>
      <c r="K7000" s="2" t="s">
        <v>12</v>
      </c>
      <c r="L7000" s="2" t="s">
        <v>2098</v>
      </c>
      <c r="M7000" t="str">
        <f t="shared" si="109"/>
        <v>http://www.pr2020.com/</v>
      </c>
      <c r="N7000" s="7" t="str">
        <f>(IF(COUNTIF('Your Backlinks'!A:A,'Competitor 1'!B7000)+COUNTIF('Competitor 2'!B:B,'Competitor 1'!B7000)&gt;1,"Links","prospect"))</f>
        <v>prospect</v>
      </c>
    </row>
    <row r="7001" spans="1:14" x14ac:dyDescent="0.25">
      <c r="A7001" t="str">
        <f>(IF(COUNTIF('Your Backlinks'!L:L,'Competitor 1'!M7001),"Links","prospect"))</f>
        <v>prospect</v>
      </c>
      <c r="B7001" s="2" t="s">
        <v>15090</v>
      </c>
      <c r="C7001" s="2" t="s">
        <v>15088</v>
      </c>
      <c r="D7001" s="2" t="s">
        <v>2113</v>
      </c>
      <c r="E7001" s="2">
        <v>21</v>
      </c>
      <c r="F7001" s="2">
        <v>48</v>
      </c>
      <c r="G7001" s="2">
        <v>1</v>
      </c>
      <c r="H7001" s="2">
        <v>339</v>
      </c>
      <c r="I7001" s="2" t="s">
        <v>10</v>
      </c>
      <c r="J7001" s="2" t="s">
        <v>11</v>
      </c>
      <c r="K7001" s="2" t="s">
        <v>12</v>
      </c>
      <c r="L7001" s="2" t="s">
        <v>2098</v>
      </c>
      <c r="M7001" t="str">
        <f t="shared" si="109"/>
        <v>http://www.pr2020.com/</v>
      </c>
      <c r="N7001" s="7" t="str">
        <f>(IF(COUNTIF('Your Backlinks'!A:A,'Competitor 1'!B7001)+COUNTIF('Competitor 2'!B:B,'Competitor 1'!B7001)&gt;1,"Links","prospect"))</f>
        <v>prospect</v>
      </c>
    </row>
    <row r="7002" spans="1:14" x14ac:dyDescent="0.25">
      <c r="A7002" t="str">
        <f>(IF(COUNTIF('Your Backlinks'!L:L,'Competitor 1'!M7002),"Links","prospect"))</f>
        <v>prospect</v>
      </c>
      <c r="B7002" s="2" t="s">
        <v>15091</v>
      </c>
      <c r="C7002" s="2" t="s">
        <v>15088</v>
      </c>
      <c r="D7002" s="2" t="s">
        <v>2113</v>
      </c>
      <c r="E7002" s="2">
        <v>21</v>
      </c>
      <c r="F7002" s="2">
        <v>48</v>
      </c>
      <c r="G7002" s="2">
        <v>1</v>
      </c>
      <c r="H7002" s="2">
        <v>339</v>
      </c>
      <c r="I7002" s="2" t="s">
        <v>10</v>
      </c>
      <c r="J7002" s="2" t="s">
        <v>11</v>
      </c>
      <c r="K7002" s="2" t="s">
        <v>12</v>
      </c>
      <c r="L7002" s="2" t="s">
        <v>2098</v>
      </c>
      <c r="M7002" t="str">
        <f t="shared" si="109"/>
        <v>http://www.pr2020.com/</v>
      </c>
      <c r="N7002" s="7" t="str">
        <f>(IF(COUNTIF('Your Backlinks'!A:A,'Competitor 1'!B7002)+COUNTIF('Competitor 2'!B:B,'Competitor 1'!B7002)&gt;1,"Links","prospect"))</f>
        <v>prospect</v>
      </c>
    </row>
    <row r="7003" spans="1:14" x14ac:dyDescent="0.25">
      <c r="A7003" t="str">
        <f>(IF(COUNTIF('Your Backlinks'!L:L,'Competitor 1'!M7003),"Links","prospect"))</f>
        <v>prospect</v>
      </c>
      <c r="B7003" s="2" t="s">
        <v>15092</v>
      </c>
      <c r="C7003" s="2" t="s">
        <v>15088</v>
      </c>
      <c r="D7003" s="2" t="s">
        <v>2176</v>
      </c>
      <c r="E7003" s="2">
        <v>21</v>
      </c>
      <c r="F7003" s="2">
        <v>48</v>
      </c>
      <c r="G7003" s="2">
        <v>1</v>
      </c>
      <c r="H7003" s="2">
        <v>339</v>
      </c>
      <c r="I7003" s="2" t="s">
        <v>10</v>
      </c>
      <c r="J7003" s="2" t="s">
        <v>11</v>
      </c>
      <c r="K7003" s="2" t="s">
        <v>12</v>
      </c>
      <c r="L7003" s="2" t="s">
        <v>2098</v>
      </c>
      <c r="M7003" t="str">
        <f t="shared" si="109"/>
        <v>http://www.pr2020.com/</v>
      </c>
      <c r="N7003" s="7" t="str">
        <f>(IF(COUNTIF('Your Backlinks'!A:A,'Competitor 1'!B7003)+COUNTIF('Competitor 2'!B:B,'Competitor 1'!B7003)&gt;1,"Links","prospect"))</f>
        <v>prospect</v>
      </c>
    </row>
    <row r="7004" spans="1:14" x14ac:dyDescent="0.25">
      <c r="A7004" t="str">
        <f>(IF(COUNTIF('Your Backlinks'!L:L,'Competitor 1'!M7004),"Links","prospect"))</f>
        <v>prospect</v>
      </c>
      <c r="B7004" s="2" t="s">
        <v>15093</v>
      </c>
      <c r="C7004" s="2" t="s">
        <v>15088</v>
      </c>
      <c r="D7004" s="2" t="s">
        <v>2113</v>
      </c>
      <c r="E7004" s="2">
        <v>21</v>
      </c>
      <c r="F7004" s="2">
        <v>48</v>
      </c>
      <c r="G7004" s="2">
        <v>1</v>
      </c>
      <c r="H7004" s="2">
        <v>339</v>
      </c>
      <c r="I7004" s="2" t="s">
        <v>10</v>
      </c>
      <c r="J7004" s="2" t="s">
        <v>11</v>
      </c>
      <c r="K7004" s="2" t="s">
        <v>12</v>
      </c>
      <c r="L7004" s="2" t="s">
        <v>2098</v>
      </c>
      <c r="M7004" t="str">
        <f t="shared" si="109"/>
        <v>http://www.pr2020.com/</v>
      </c>
      <c r="N7004" s="7" t="str">
        <f>(IF(COUNTIF('Your Backlinks'!A:A,'Competitor 1'!B7004)+COUNTIF('Competitor 2'!B:B,'Competitor 1'!B7004)&gt;1,"Links","prospect"))</f>
        <v>prospect</v>
      </c>
    </row>
    <row r="7005" spans="1:14" x14ac:dyDescent="0.25">
      <c r="A7005" t="str">
        <f>(IF(COUNTIF('Your Backlinks'!L:L,'Competitor 1'!M7005),"Links","prospect"))</f>
        <v>prospect</v>
      </c>
      <c r="B7005" s="2" t="s">
        <v>15094</v>
      </c>
      <c r="C7005" s="2" t="s">
        <v>15088</v>
      </c>
      <c r="D7005" s="2" t="s">
        <v>2176</v>
      </c>
      <c r="E7005" s="2">
        <v>21</v>
      </c>
      <c r="F7005" s="2">
        <v>48</v>
      </c>
      <c r="G7005" s="2">
        <v>1</v>
      </c>
      <c r="H7005" s="2">
        <v>339</v>
      </c>
      <c r="I7005" s="2" t="s">
        <v>10</v>
      </c>
      <c r="J7005" s="2" t="s">
        <v>11</v>
      </c>
      <c r="K7005" s="2" t="s">
        <v>12</v>
      </c>
      <c r="L7005" s="2" t="s">
        <v>2098</v>
      </c>
      <c r="M7005" t="str">
        <f t="shared" si="109"/>
        <v>http://www.pr2020.com/</v>
      </c>
      <c r="N7005" s="7" t="str">
        <f>(IF(COUNTIF('Your Backlinks'!A:A,'Competitor 1'!B7005)+COUNTIF('Competitor 2'!B:B,'Competitor 1'!B7005)&gt;1,"Links","prospect"))</f>
        <v>prospect</v>
      </c>
    </row>
    <row r="7006" spans="1:14" x14ac:dyDescent="0.25">
      <c r="A7006" t="str">
        <f>(IF(COUNTIF('Your Backlinks'!L:L,'Competitor 1'!M7006),"Links","prospect"))</f>
        <v>prospect</v>
      </c>
      <c r="B7006" s="2" t="s">
        <v>15095</v>
      </c>
      <c r="C7006" s="2" t="s">
        <v>15088</v>
      </c>
      <c r="D7006" s="2" t="s">
        <v>2113</v>
      </c>
      <c r="E7006" s="2">
        <v>21</v>
      </c>
      <c r="F7006" s="2">
        <v>48</v>
      </c>
      <c r="G7006" s="2">
        <v>1</v>
      </c>
      <c r="H7006" s="2">
        <v>339</v>
      </c>
      <c r="I7006" s="2" t="s">
        <v>10</v>
      </c>
      <c r="J7006" s="2" t="s">
        <v>11</v>
      </c>
      <c r="K7006" s="2" t="s">
        <v>12</v>
      </c>
      <c r="L7006" s="2" t="s">
        <v>2098</v>
      </c>
      <c r="M7006" t="str">
        <f t="shared" si="109"/>
        <v>http://www.pr2020.com/</v>
      </c>
      <c r="N7006" s="7" t="str">
        <f>(IF(COUNTIF('Your Backlinks'!A:A,'Competitor 1'!B7006)+COUNTIF('Competitor 2'!B:B,'Competitor 1'!B7006)&gt;1,"Links","prospect"))</f>
        <v>prospect</v>
      </c>
    </row>
    <row r="7007" spans="1:14" x14ac:dyDescent="0.25">
      <c r="A7007" t="str">
        <f>(IF(COUNTIF('Your Backlinks'!L:L,'Competitor 1'!M7007),"Links","prospect"))</f>
        <v>prospect</v>
      </c>
      <c r="B7007" s="2" t="s">
        <v>15096</v>
      </c>
      <c r="C7007" s="2" t="s">
        <v>15097</v>
      </c>
      <c r="D7007" s="2" t="s">
        <v>2176</v>
      </c>
      <c r="E7007" s="2">
        <v>39</v>
      </c>
      <c r="F7007" s="2">
        <v>48</v>
      </c>
      <c r="G7007" s="2">
        <v>10</v>
      </c>
      <c r="H7007" s="2">
        <v>657</v>
      </c>
      <c r="I7007" s="2" t="s">
        <v>10</v>
      </c>
      <c r="J7007" s="2" t="s">
        <v>11</v>
      </c>
      <c r="K7007" s="2" t="s">
        <v>12</v>
      </c>
      <c r="L7007" s="2" t="s">
        <v>2098</v>
      </c>
      <c r="M7007" t="str">
        <f t="shared" si="109"/>
        <v>http://www.webomatica.com/</v>
      </c>
      <c r="N7007" s="7" t="str">
        <f>(IF(COUNTIF('Your Backlinks'!A:A,'Competitor 1'!B7007)+COUNTIF('Competitor 2'!B:B,'Competitor 1'!B7007)&gt;1,"Links","prospect"))</f>
        <v>prospect</v>
      </c>
    </row>
    <row r="7008" spans="1:14" x14ac:dyDescent="0.25">
      <c r="A7008" t="str">
        <f>(IF(COUNTIF('Your Backlinks'!L:L,'Competitor 1'!M7008),"Links","prospect"))</f>
        <v>prospect</v>
      </c>
      <c r="B7008" s="2" t="s">
        <v>15098</v>
      </c>
      <c r="C7008" s="2" t="s">
        <v>15099</v>
      </c>
      <c r="D7008" s="2" t="s">
        <v>15100</v>
      </c>
      <c r="E7008" s="2">
        <v>24</v>
      </c>
      <c r="F7008" s="2">
        <v>48</v>
      </c>
      <c r="G7008" s="2">
        <v>3</v>
      </c>
      <c r="H7008" s="2">
        <v>657</v>
      </c>
      <c r="I7008" s="2" t="s">
        <v>10</v>
      </c>
      <c r="J7008" s="2" t="s">
        <v>11</v>
      </c>
      <c r="K7008" s="2" t="s">
        <v>12</v>
      </c>
      <c r="L7008" s="2" t="s">
        <v>2098</v>
      </c>
      <c r="M7008" t="str">
        <f t="shared" si="109"/>
        <v>http://www.webomatica.com/</v>
      </c>
      <c r="N7008" s="7" t="str">
        <f>(IF(COUNTIF('Your Backlinks'!A:A,'Competitor 1'!B7008)+COUNTIF('Competitor 2'!B:B,'Competitor 1'!B7008)&gt;1,"Links","prospect"))</f>
        <v>prospect</v>
      </c>
    </row>
    <row r="7009" spans="1:14" x14ac:dyDescent="0.25">
      <c r="A7009" t="str">
        <f>(IF(COUNTIF('Your Backlinks'!L:L,'Competitor 1'!M7009),"Links","prospect"))</f>
        <v>prospect</v>
      </c>
      <c r="B7009" s="2" t="s">
        <v>15101</v>
      </c>
      <c r="C7009" s="2" t="s">
        <v>15102</v>
      </c>
      <c r="D7009" s="2" t="s">
        <v>2224</v>
      </c>
      <c r="E7009" s="2">
        <v>18</v>
      </c>
      <c r="F7009" s="2">
        <v>48</v>
      </c>
      <c r="G7009" s="2">
        <v>1</v>
      </c>
      <c r="H7009" s="2">
        <v>901</v>
      </c>
      <c r="I7009" s="2" t="s">
        <v>10</v>
      </c>
      <c r="J7009" s="2" t="s">
        <v>11</v>
      </c>
      <c r="K7009" s="2" t="s">
        <v>12</v>
      </c>
      <c r="L7009" s="2" t="s">
        <v>2098</v>
      </c>
      <c r="M7009" t="str">
        <f t="shared" si="109"/>
        <v>http://www.freelancemom.com/</v>
      </c>
      <c r="N7009" s="7" t="str">
        <f>(IF(COUNTIF('Your Backlinks'!A:A,'Competitor 1'!B7009)+COUNTIF('Competitor 2'!B:B,'Competitor 1'!B7009)&gt;1,"Links","prospect"))</f>
        <v>prospect</v>
      </c>
    </row>
    <row r="7010" spans="1:14" x14ac:dyDescent="0.25">
      <c r="A7010" t="str">
        <f>(IF(COUNTIF('Your Backlinks'!L:L,'Competitor 1'!M7010),"Links","prospect"))</f>
        <v>prospect</v>
      </c>
      <c r="B7010" s="2" t="s">
        <v>15103</v>
      </c>
      <c r="C7010" s="2" t="s">
        <v>15104</v>
      </c>
      <c r="D7010" s="2" t="s">
        <v>28</v>
      </c>
      <c r="E7010" s="2">
        <v>23</v>
      </c>
      <c r="F7010" s="2">
        <v>48</v>
      </c>
      <c r="G7010" s="2">
        <v>1</v>
      </c>
      <c r="H7010" s="2">
        <v>556</v>
      </c>
      <c r="I7010" s="2" t="s">
        <v>10</v>
      </c>
      <c r="J7010" s="2" t="s">
        <v>11</v>
      </c>
      <c r="K7010" s="2" t="s">
        <v>12</v>
      </c>
      <c r="L7010" s="2" t="s">
        <v>2098</v>
      </c>
      <c r="M7010" t="str">
        <f t="shared" si="109"/>
        <v>http://www.baudelet.net/</v>
      </c>
      <c r="N7010" s="7" t="str">
        <f>(IF(COUNTIF('Your Backlinks'!A:A,'Competitor 1'!B7010)+COUNTIF('Competitor 2'!B:B,'Competitor 1'!B7010)&gt;1,"Links","prospect"))</f>
        <v>prospect</v>
      </c>
    </row>
    <row r="7011" spans="1:14" x14ac:dyDescent="0.25">
      <c r="A7011" t="str">
        <f>(IF(COUNTIF('Your Backlinks'!L:L,'Competitor 1'!M7011),"Links","prospect"))</f>
        <v>prospect</v>
      </c>
      <c r="B7011" s="2" t="s">
        <v>15105</v>
      </c>
      <c r="C7011" s="2" t="s">
        <v>15104</v>
      </c>
      <c r="D7011" s="2" t="s">
        <v>28</v>
      </c>
      <c r="E7011" s="2">
        <v>21</v>
      </c>
      <c r="F7011" s="2">
        <v>48</v>
      </c>
      <c r="G7011" s="2">
        <v>1</v>
      </c>
      <c r="H7011" s="2">
        <v>556</v>
      </c>
      <c r="I7011" s="2" t="s">
        <v>10</v>
      </c>
      <c r="J7011" s="2" t="s">
        <v>11</v>
      </c>
      <c r="K7011" s="2" t="s">
        <v>12</v>
      </c>
      <c r="L7011" s="2" t="s">
        <v>2098</v>
      </c>
      <c r="M7011" t="str">
        <f t="shared" si="109"/>
        <v>http://www.baudelet.net/</v>
      </c>
      <c r="N7011" s="7" t="str">
        <f>(IF(COUNTIF('Your Backlinks'!A:A,'Competitor 1'!B7011)+COUNTIF('Competitor 2'!B:B,'Competitor 1'!B7011)&gt;1,"Links","prospect"))</f>
        <v>prospect</v>
      </c>
    </row>
    <row r="7012" spans="1:14" x14ac:dyDescent="0.25">
      <c r="A7012" t="str">
        <f>(IF(COUNTIF('Your Backlinks'!L:L,'Competitor 1'!M7012),"Links","prospect"))</f>
        <v>prospect</v>
      </c>
      <c r="B7012" s="2" t="s">
        <v>15106</v>
      </c>
      <c r="C7012" s="2" t="s">
        <v>15107</v>
      </c>
      <c r="D7012" s="2" t="s">
        <v>2098</v>
      </c>
      <c r="E7012" s="2">
        <v>20</v>
      </c>
      <c r="F7012" s="2">
        <v>48</v>
      </c>
      <c r="G7012" s="2">
        <v>1</v>
      </c>
      <c r="H7012" s="2">
        <v>389</v>
      </c>
      <c r="I7012" s="2" t="s">
        <v>10</v>
      </c>
      <c r="J7012" s="2" t="s">
        <v>11</v>
      </c>
      <c r="K7012" s="2" t="s">
        <v>12</v>
      </c>
      <c r="L7012" s="2" t="s">
        <v>2098</v>
      </c>
      <c r="M7012" t="str">
        <f t="shared" si="109"/>
        <v>http://www.g4techtv.ca/</v>
      </c>
      <c r="N7012" s="7" t="str">
        <f>(IF(COUNTIF('Your Backlinks'!A:A,'Competitor 1'!B7012)+COUNTIF('Competitor 2'!B:B,'Competitor 1'!B7012)&gt;1,"Links","prospect"))</f>
        <v>prospect</v>
      </c>
    </row>
    <row r="7013" spans="1:14" x14ac:dyDescent="0.25">
      <c r="A7013" t="str">
        <f>(IF(COUNTIF('Your Backlinks'!L:L,'Competitor 1'!M7013),"Links","prospect"))</f>
        <v>prospect</v>
      </c>
      <c r="B7013" s="2" t="s">
        <v>15108</v>
      </c>
      <c r="C7013" s="2" t="s">
        <v>15109</v>
      </c>
      <c r="D7013" s="2" t="s">
        <v>2237</v>
      </c>
      <c r="E7013" s="2">
        <v>20</v>
      </c>
      <c r="F7013" s="2">
        <v>48</v>
      </c>
      <c r="G7013" s="2">
        <v>1</v>
      </c>
      <c r="H7013" s="2">
        <v>389</v>
      </c>
      <c r="I7013" s="2" t="s">
        <v>10</v>
      </c>
      <c r="J7013" s="2" t="s">
        <v>11</v>
      </c>
      <c r="K7013" s="2" t="s">
        <v>12</v>
      </c>
      <c r="L7013" s="2" t="s">
        <v>2098</v>
      </c>
      <c r="M7013" t="str">
        <f t="shared" si="109"/>
        <v>http://www.g4techtv.ca/</v>
      </c>
      <c r="N7013" s="7" t="str">
        <f>(IF(COUNTIF('Your Backlinks'!A:A,'Competitor 1'!B7013)+COUNTIF('Competitor 2'!B:B,'Competitor 1'!B7013)&gt;1,"Links","prospect"))</f>
        <v>prospect</v>
      </c>
    </row>
    <row r="7014" spans="1:14" x14ac:dyDescent="0.25">
      <c r="A7014" t="str">
        <f>(IF(COUNTIF('Your Backlinks'!L:L,'Competitor 1'!M7014),"Links","prospect"))</f>
        <v>prospect</v>
      </c>
      <c r="B7014" s="2" t="s">
        <v>15110</v>
      </c>
      <c r="C7014" s="2" t="s">
        <v>15111</v>
      </c>
      <c r="D7014" s="2" t="s">
        <v>37</v>
      </c>
      <c r="E7014" s="2">
        <v>43</v>
      </c>
      <c r="F7014" s="2">
        <v>48</v>
      </c>
      <c r="G7014" s="2">
        <v>10</v>
      </c>
      <c r="H7014" s="2">
        <v>4967</v>
      </c>
      <c r="I7014" s="2" t="s">
        <v>10</v>
      </c>
      <c r="J7014" s="2" t="s">
        <v>11</v>
      </c>
      <c r="K7014" s="2" t="s">
        <v>12</v>
      </c>
      <c r="L7014" s="2" t="s">
        <v>2098</v>
      </c>
      <c r="M7014" t="str">
        <f t="shared" si="109"/>
        <v>http://ehebert3688.lah.cc/</v>
      </c>
      <c r="N7014" s="7" t="str">
        <f>(IF(COUNTIF('Your Backlinks'!A:A,'Competitor 1'!B7014)+COUNTIF('Competitor 2'!B:B,'Competitor 1'!B7014)&gt;1,"Links","prospect"))</f>
        <v>prospect</v>
      </c>
    </row>
    <row r="7015" spans="1:14" x14ac:dyDescent="0.25">
      <c r="A7015" t="str">
        <f>(IF(COUNTIF('Your Backlinks'!L:L,'Competitor 1'!M7015),"Links","prospect"))</f>
        <v>prospect</v>
      </c>
      <c r="B7015" s="2" t="s">
        <v>15112</v>
      </c>
      <c r="C7015" s="2" t="s">
        <v>15113</v>
      </c>
      <c r="D7015" s="2" t="s">
        <v>2113</v>
      </c>
      <c r="E7015" s="2">
        <v>23</v>
      </c>
      <c r="F7015" s="2">
        <v>48</v>
      </c>
      <c r="G7015" s="2">
        <v>1</v>
      </c>
      <c r="H7015" s="2">
        <v>271</v>
      </c>
      <c r="I7015" s="2" t="s">
        <v>10</v>
      </c>
      <c r="J7015" s="2" t="s">
        <v>11</v>
      </c>
      <c r="K7015" s="2" t="s">
        <v>12</v>
      </c>
      <c r="L7015" s="2" t="s">
        <v>2098</v>
      </c>
      <c r="M7015" t="str">
        <f t="shared" si="109"/>
        <v>http://blog.cybertegic.com/</v>
      </c>
      <c r="N7015" s="7" t="str">
        <f>(IF(COUNTIF('Your Backlinks'!A:A,'Competitor 1'!B7015)+COUNTIF('Competitor 2'!B:B,'Competitor 1'!B7015)&gt;1,"Links","prospect"))</f>
        <v>prospect</v>
      </c>
    </row>
    <row r="7016" spans="1:14" x14ac:dyDescent="0.25">
      <c r="A7016" t="str">
        <f>(IF(COUNTIF('Your Backlinks'!L:L,'Competitor 1'!M7016),"Links","prospect"))</f>
        <v>prospect</v>
      </c>
      <c r="B7016" s="2" t="s">
        <v>15114</v>
      </c>
      <c r="C7016" s="2" t="s">
        <v>15115</v>
      </c>
      <c r="D7016" s="2" t="s">
        <v>2176</v>
      </c>
      <c r="E7016" s="2">
        <v>23</v>
      </c>
      <c r="F7016" s="2">
        <v>48</v>
      </c>
      <c r="G7016" s="2">
        <v>1</v>
      </c>
      <c r="H7016" s="2">
        <v>260</v>
      </c>
      <c r="I7016" s="2" t="s">
        <v>10</v>
      </c>
      <c r="J7016" s="2" t="s">
        <v>11</v>
      </c>
      <c r="K7016" s="2" t="s">
        <v>12</v>
      </c>
      <c r="L7016" s="2" t="s">
        <v>2098</v>
      </c>
      <c r="M7016" t="str">
        <f t="shared" si="109"/>
        <v>http://dynamical.biz/</v>
      </c>
      <c r="N7016" s="7" t="str">
        <f>(IF(COUNTIF('Your Backlinks'!A:A,'Competitor 1'!B7016)+COUNTIF('Competitor 2'!B:B,'Competitor 1'!B7016)&gt;1,"Links","prospect"))</f>
        <v>prospect</v>
      </c>
    </row>
    <row r="7017" spans="1:14" x14ac:dyDescent="0.25">
      <c r="A7017" t="str">
        <f>(IF(COUNTIF('Your Backlinks'!L:L,'Competitor 1'!M7017),"Links","prospect"))</f>
        <v>prospect</v>
      </c>
      <c r="B7017" s="2" t="s">
        <v>15116</v>
      </c>
      <c r="C7017" s="2" t="s">
        <v>15117</v>
      </c>
      <c r="D7017" s="2" t="s">
        <v>2200</v>
      </c>
      <c r="E7017" s="2">
        <v>21</v>
      </c>
      <c r="F7017" s="2">
        <v>48</v>
      </c>
      <c r="G7017" s="2">
        <v>1</v>
      </c>
      <c r="H7017" s="2">
        <v>1171</v>
      </c>
      <c r="I7017" s="2" t="s">
        <v>10</v>
      </c>
      <c r="J7017" s="2" t="s">
        <v>11</v>
      </c>
      <c r="K7017" s="2" t="s">
        <v>12</v>
      </c>
      <c r="L7017" s="2" t="s">
        <v>2098</v>
      </c>
      <c r="M7017" t="str">
        <f t="shared" si="109"/>
        <v>http://www.dmozonline.com/</v>
      </c>
      <c r="N7017" s="7" t="str">
        <f>(IF(COUNTIF('Your Backlinks'!A:A,'Competitor 1'!B7017)+COUNTIF('Competitor 2'!B:B,'Competitor 1'!B7017)&gt;1,"Links","prospect"))</f>
        <v>prospect</v>
      </c>
    </row>
    <row r="7018" spans="1:14" x14ac:dyDescent="0.25">
      <c r="A7018" t="str">
        <f>(IF(COUNTIF('Your Backlinks'!L:L,'Competitor 1'!M7018),"Links","prospect"))</f>
        <v>prospect</v>
      </c>
      <c r="B7018" s="2" t="s">
        <v>15118</v>
      </c>
      <c r="C7018" s="2" t="s">
        <v>15117</v>
      </c>
      <c r="D7018" s="2" t="s">
        <v>2200</v>
      </c>
      <c r="E7018" s="2">
        <v>17</v>
      </c>
      <c r="F7018" s="2">
        <v>48</v>
      </c>
      <c r="G7018" s="2">
        <v>1</v>
      </c>
      <c r="H7018" s="2">
        <v>1171</v>
      </c>
      <c r="I7018" s="2" t="s">
        <v>10</v>
      </c>
      <c r="J7018" s="2" t="s">
        <v>11</v>
      </c>
      <c r="K7018" s="2" t="s">
        <v>12</v>
      </c>
      <c r="L7018" s="2" t="s">
        <v>2098</v>
      </c>
      <c r="M7018" t="str">
        <f t="shared" si="109"/>
        <v>http://www.dmozonline.com/</v>
      </c>
      <c r="N7018" s="7" t="str">
        <f>(IF(COUNTIF('Your Backlinks'!A:A,'Competitor 1'!B7018)+COUNTIF('Competitor 2'!B:B,'Competitor 1'!B7018)&gt;1,"Links","prospect"))</f>
        <v>prospect</v>
      </c>
    </row>
    <row r="7019" spans="1:14" x14ac:dyDescent="0.25">
      <c r="A7019" t="str">
        <f>(IF(COUNTIF('Your Backlinks'!L:L,'Competitor 1'!M7019),"Links","prospect"))</f>
        <v>prospect</v>
      </c>
      <c r="B7019" s="2" t="s">
        <v>15119</v>
      </c>
      <c r="C7019" s="2" t="s">
        <v>15117</v>
      </c>
      <c r="D7019" s="2" t="s">
        <v>2200</v>
      </c>
      <c r="E7019" s="2">
        <v>17</v>
      </c>
      <c r="F7019" s="2">
        <v>48</v>
      </c>
      <c r="G7019" s="2">
        <v>1</v>
      </c>
      <c r="H7019" s="2">
        <v>1171</v>
      </c>
      <c r="I7019" s="2" t="s">
        <v>10</v>
      </c>
      <c r="J7019" s="2" t="s">
        <v>11</v>
      </c>
      <c r="K7019" s="2" t="s">
        <v>12</v>
      </c>
      <c r="L7019" s="2" t="s">
        <v>2098</v>
      </c>
      <c r="M7019" t="str">
        <f t="shared" si="109"/>
        <v>http://www.dmozonline.com/</v>
      </c>
      <c r="N7019" s="7" t="str">
        <f>(IF(COUNTIF('Your Backlinks'!A:A,'Competitor 1'!B7019)+COUNTIF('Competitor 2'!B:B,'Competitor 1'!B7019)&gt;1,"Links","prospect"))</f>
        <v>prospect</v>
      </c>
    </row>
    <row r="7020" spans="1:14" x14ac:dyDescent="0.25">
      <c r="A7020" t="str">
        <f>(IF(COUNTIF('Your Backlinks'!L:L,'Competitor 1'!M7020),"Links","prospect"))</f>
        <v>prospect</v>
      </c>
      <c r="B7020" s="2" t="s">
        <v>15120</v>
      </c>
      <c r="C7020" s="2" t="s">
        <v>15121</v>
      </c>
      <c r="D7020" s="2" t="s">
        <v>3006</v>
      </c>
      <c r="E7020" s="2">
        <v>23</v>
      </c>
      <c r="F7020" s="2">
        <v>48</v>
      </c>
      <c r="G7020" s="2">
        <v>1</v>
      </c>
      <c r="H7020" s="2">
        <v>439</v>
      </c>
      <c r="I7020" s="2" t="s">
        <v>10</v>
      </c>
      <c r="J7020" s="2" t="s">
        <v>11</v>
      </c>
      <c r="K7020" s="2" t="s">
        <v>12</v>
      </c>
      <c r="L7020" s="2" t="s">
        <v>2098</v>
      </c>
      <c r="M7020" t="str">
        <f t="shared" si="109"/>
        <v>http://www.feedsee.com/</v>
      </c>
      <c r="N7020" s="7" t="str">
        <f>(IF(COUNTIF('Your Backlinks'!A:A,'Competitor 1'!B7020)+COUNTIF('Competitor 2'!B:B,'Competitor 1'!B7020)&gt;1,"Links","prospect"))</f>
        <v>prospect</v>
      </c>
    </row>
    <row r="7021" spans="1:14" x14ac:dyDescent="0.25">
      <c r="A7021" t="str">
        <f>(IF(COUNTIF('Your Backlinks'!L:L,'Competitor 1'!M7021),"Links","prospect"))</f>
        <v>prospect</v>
      </c>
      <c r="B7021" s="2" t="s">
        <v>15122</v>
      </c>
      <c r="C7021" s="2" t="s">
        <v>15123</v>
      </c>
      <c r="D7021" s="2" t="s">
        <v>39</v>
      </c>
      <c r="E7021" s="2">
        <v>27</v>
      </c>
      <c r="F7021" s="2">
        <v>48</v>
      </c>
      <c r="G7021" s="2">
        <v>1</v>
      </c>
      <c r="H7021" s="2">
        <v>460</v>
      </c>
      <c r="I7021" s="2" t="s">
        <v>10</v>
      </c>
      <c r="J7021" s="2" t="s">
        <v>11</v>
      </c>
      <c r="K7021" s="2" t="s">
        <v>12</v>
      </c>
      <c r="L7021" s="2" t="s">
        <v>2098</v>
      </c>
      <c r="M7021" t="str">
        <f t="shared" si="109"/>
        <v>http://www.timev.com/</v>
      </c>
      <c r="N7021" s="7" t="str">
        <f>(IF(COUNTIF('Your Backlinks'!A:A,'Competitor 1'!B7021)+COUNTIF('Competitor 2'!B:B,'Competitor 1'!B7021)&gt;1,"Links","prospect"))</f>
        <v>prospect</v>
      </c>
    </row>
    <row r="7022" spans="1:14" x14ac:dyDescent="0.25">
      <c r="A7022" t="str">
        <f>(IF(COUNTIF('Your Backlinks'!L:L,'Competitor 1'!M7022),"Links","prospect"))</f>
        <v>prospect</v>
      </c>
      <c r="B7022" s="2" t="s">
        <v>15124</v>
      </c>
      <c r="C7022" s="2" t="s">
        <v>15125</v>
      </c>
      <c r="D7022" s="2" t="s">
        <v>15126</v>
      </c>
      <c r="E7022" s="2">
        <v>23</v>
      </c>
      <c r="F7022" s="2">
        <v>48</v>
      </c>
      <c r="G7022" s="2">
        <v>1</v>
      </c>
      <c r="H7022" s="2">
        <v>460</v>
      </c>
      <c r="I7022" s="2" t="s">
        <v>10</v>
      </c>
      <c r="J7022" s="2" t="s">
        <v>11</v>
      </c>
      <c r="K7022" s="2" t="s">
        <v>12</v>
      </c>
      <c r="L7022" s="2" t="s">
        <v>2098</v>
      </c>
      <c r="M7022" t="str">
        <f t="shared" si="109"/>
        <v>http://www.timev.com/</v>
      </c>
      <c r="N7022" s="7" t="str">
        <f>(IF(COUNTIF('Your Backlinks'!A:A,'Competitor 1'!B7022)+COUNTIF('Competitor 2'!B:B,'Competitor 1'!B7022)&gt;1,"Links","prospect"))</f>
        <v>prospect</v>
      </c>
    </row>
    <row r="7023" spans="1:14" x14ac:dyDescent="0.25">
      <c r="A7023" t="str">
        <f>(IF(COUNTIF('Your Backlinks'!L:L,'Competitor 1'!M7023),"Links","prospect"))</f>
        <v>prospect</v>
      </c>
      <c r="B7023" s="2" t="s">
        <v>15127</v>
      </c>
      <c r="C7023" s="2" t="s">
        <v>15128</v>
      </c>
      <c r="D7023" s="2" t="s">
        <v>15129</v>
      </c>
      <c r="E7023" s="2">
        <v>23</v>
      </c>
      <c r="F7023" s="2">
        <v>48</v>
      </c>
      <c r="G7023" s="2">
        <v>1</v>
      </c>
      <c r="H7023" s="2">
        <v>460</v>
      </c>
      <c r="I7023" s="2" t="s">
        <v>10</v>
      </c>
      <c r="J7023" s="2" t="s">
        <v>11</v>
      </c>
      <c r="K7023" s="2" t="s">
        <v>12</v>
      </c>
      <c r="L7023" s="2" t="s">
        <v>2098</v>
      </c>
      <c r="M7023" t="str">
        <f t="shared" si="109"/>
        <v>http://www.timev.com/</v>
      </c>
      <c r="N7023" s="7" t="str">
        <f>(IF(COUNTIF('Your Backlinks'!A:A,'Competitor 1'!B7023)+COUNTIF('Competitor 2'!B:B,'Competitor 1'!B7023)&gt;1,"Links","prospect"))</f>
        <v>prospect</v>
      </c>
    </row>
    <row r="7024" spans="1:14" x14ac:dyDescent="0.25">
      <c r="A7024" t="str">
        <f>(IF(COUNTIF('Your Backlinks'!L:L,'Competitor 1'!M7024),"Links","prospect"))</f>
        <v>prospect</v>
      </c>
      <c r="B7024" s="2" t="s">
        <v>15130</v>
      </c>
      <c r="C7024" s="2"/>
      <c r="D7024" s="2" t="s">
        <v>15129</v>
      </c>
      <c r="E7024" s="2">
        <v>18</v>
      </c>
      <c r="F7024" s="2">
        <v>48</v>
      </c>
      <c r="G7024" s="2">
        <v>1</v>
      </c>
      <c r="H7024" s="2">
        <v>460</v>
      </c>
      <c r="I7024" s="2" t="s">
        <v>10</v>
      </c>
      <c r="J7024" s="2" t="s">
        <v>11</v>
      </c>
      <c r="K7024" s="2" t="s">
        <v>12</v>
      </c>
      <c r="L7024" s="2" t="s">
        <v>2098</v>
      </c>
      <c r="M7024" t="str">
        <f t="shared" si="109"/>
        <v>http://www.timev.com/</v>
      </c>
      <c r="N7024" s="7" t="str">
        <f>(IF(COUNTIF('Your Backlinks'!A:A,'Competitor 1'!B7024)+COUNTIF('Competitor 2'!B:B,'Competitor 1'!B7024)&gt;1,"Links","prospect"))</f>
        <v>prospect</v>
      </c>
    </row>
    <row r="7025" spans="1:14" x14ac:dyDescent="0.25">
      <c r="A7025" t="str">
        <f>(IF(COUNTIF('Your Backlinks'!L:L,'Competitor 1'!M7025),"Links","prospect"))</f>
        <v>prospect</v>
      </c>
      <c r="B7025" s="2" t="s">
        <v>15131</v>
      </c>
      <c r="C7025" s="2" t="s">
        <v>15132</v>
      </c>
      <c r="D7025" s="2" t="s">
        <v>15126</v>
      </c>
      <c r="E7025" s="2">
        <v>18</v>
      </c>
      <c r="F7025" s="2">
        <v>48</v>
      </c>
      <c r="G7025" s="2">
        <v>1</v>
      </c>
      <c r="H7025" s="2">
        <v>460</v>
      </c>
      <c r="I7025" s="2" t="s">
        <v>10</v>
      </c>
      <c r="J7025" s="2" t="s">
        <v>11</v>
      </c>
      <c r="K7025" s="2" t="s">
        <v>12</v>
      </c>
      <c r="L7025" s="2" t="s">
        <v>2098</v>
      </c>
      <c r="M7025" t="str">
        <f t="shared" si="109"/>
        <v>http://www.timev.com/</v>
      </c>
      <c r="N7025" s="7" t="str">
        <f>(IF(COUNTIF('Your Backlinks'!A:A,'Competitor 1'!B7025)+COUNTIF('Competitor 2'!B:B,'Competitor 1'!B7025)&gt;1,"Links","prospect"))</f>
        <v>prospect</v>
      </c>
    </row>
    <row r="7026" spans="1:14" x14ac:dyDescent="0.25">
      <c r="A7026" t="str">
        <f>(IF(COUNTIF('Your Backlinks'!L:L,'Competitor 1'!M7026),"Links","prospect"))</f>
        <v>prospect</v>
      </c>
      <c r="B7026" s="2" t="s">
        <v>15133</v>
      </c>
      <c r="C7026" s="2" t="s">
        <v>15134</v>
      </c>
      <c r="D7026" s="2" t="s">
        <v>2116</v>
      </c>
      <c r="E7026" s="2">
        <v>12</v>
      </c>
      <c r="F7026" s="2">
        <v>48</v>
      </c>
      <c r="G7026" s="2">
        <v>1</v>
      </c>
      <c r="H7026" s="2">
        <v>272</v>
      </c>
      <c r="I7026" s="2" t="s">
        <v>10</v>
      </c>
      <c r="J7026" s="2" t="s">
        <v>11</v>
      </c>
      <c r="K7026" s="2" t="s">
        <v>12</v>
      </c>
      <c r="L7026" s="2" t="s">
        <v>2098</v>
      </c>
      <c r="M7026" t="str">
        <f t="shared" si="109"/>
        <v>http://www.sonce.net/</v>
      </c>
      <c r="N7026" s="7" t="str">
        <f>(IF(COUNTIF('Your Backlinks'!A:A,'Competitor 1'!B7026)+COUNTIF('Competitor 2'!B:B,'Competitor 1'!B7026)&gt;1,"Links","prospect"))</f>
        <v>prospect</v>
      </c>
    </row>
    <row r="7027" spans="1:14" x14ac:dyDescent="0.25">
      <c r="A7027" t="str">
        <f>(IF(COUNTIF('Your Backlinks'!L:L,'Competitor 1'!M7027),"Links","prospect"))</f>
        <v>prospect</v>
      </c>
      <c r="B7027" s="2" t="s">
        <v>15135</v>
      </c>
      <c r="C7027" s="2" t="s">
        <v>15136</v>
      </c>
      <c r="D7027" s="2" t="s">
        <v>2200</v>
      </c>
      <c r="E7027" s="2">
        <v>29</v>
      </c>
      <c r="F7027" s="2">
        <v>48</v>
      </c>
      <c r="G7027" s="2">
        <v>1</v>
      </c>
      <c r="H7027" s="2">
        <v>3283</v>
      </c>
      <c r="I7027" s="2" t="s">
        <v>10</v>
      </c>
      <c r="J7027" s="2" t="s">
        <v>11</v>
      </c>
      <c r="K7027" s="2" t="s">
        <v>12</v>
      </c>
      <c r="L7027" s="2" t="s">
        <v>2098</v>
      </c>
      <c r="M7027" t="str">
        <f t="shared" si="109"/>
        <v>http://articles1.sc101.info/</v>
      </c>
      <c r="N7027" s="7" t="str">
        <f>(IF(COUNTIF('Your Backlinks'!A:A,'Competitor 1'!B7027)+COUNTIF('Competitor 2'!B:B,'Competitor 1'!B7027)&gt;1,"Links","prospect"))</f>
        <v>prospect</v>
      </c>
    </row>
    <row r="7028" spans="1:14" x14ac:dyDescent="0.25">
      <c r="A7028" t="str">
        <f>(IF(COUNTIF('Your Backlinks'!L:L,'Competitor 1'!M7028),"Links","prospect"))</f>
        <v>prospect</v>
      </c>
      <c r="B7028" s="2" t="s">
        <v>15137</v>
      </c>
      <c r="C7028" s="2" t="s">
        <v>15138</v>
      </c>
      <c r="D7028" s="2" t="s">
        <v>2200</v>
      </c>
      <c r="E7028" s="2">
        <v>29</v>
      </c>
      <c r="F7028" s="2">
        <v>48</v>
      </c>
      <c r="G7028" s="2">
        <v>1</v>
      </c>
      <c r="H7028" s="2">
        <v>3283</v>
      </c>
      <c r="I7028" s="2" t="s">
        <v>10</v>
      </c>
      <c r="J7028" s="2" t="s">
        <v>11</v>
      </c>
      <c r="K7028" s="2" t="s">
        <v>12</v>
      </c>
      <c r="L7028" s="2" t="s">
        <v>2098</v>
      </c>
      <c r="M7028" t="str">
        <f t="shared" si="109"/>
        <v>http://articles1.sc101.info/</v>
      </c>
      <c r="N7028" s="7" t="str">
        <f>(IF(COUNTIF('Your Backlinks'!A:A,'Competitor 1'!B7028)+COUNTIF('Competitor 2'!B:B,'Competitor 1'!B7028)&gt;1,"Links","prospect"))</f>
        <v>prospect</v>
      </c>
    </row>
    <row r="7029" spans="1:14" x14ac:dyDescent="0.25">
      <c r="A7029" t="str">
        <f>(IF(COUNTIF('Your Backlinks'!L:L,'Competitor 1'!M7029),"Links","prospect"))</f>
        <v>prospect</v>
      </c>
      <c r="B7029" s="2" t="s">
        <v>15139</v>
      </c>
      <c r="C7029" s="2" t="s">
        <v>15136</v>
      </c>
      <c r="D7029" s="2" t="s">
        <v>2200</v>
      </c>
      <c r="E7029" s="2">
        <v>29</v>
      </c>
      <c r="F7029" s="2">
        <v>48</v>
      </c>
      <c r="G7029" s="2">
        <v>1</v>
      </c>
      <c r="H7029" s="2">
        <v>3283</v>
      </c>
      <c r="I7029" s="2" t="s">
        <v>10</v>
      </c>
      <c r="J7029" s="2" t="s">
        <v>11</v>
      </c>
      <c r="K7029" s="2" t="s">
        <v>12</v>
      </c>
      <c r="L7029" s="2" t="s">
        <v>2098</v>
      </c>
      <c r="M7029" t="str">
        <f t="shared" si="109"/>
        <v>http://articles1.sc101.info/</v>
      </c>
      <c r="N7029" s="7" t="str">
        <f>(IF(COUNTIF('Your Backlinks'!A:A,'Competitor 1'!B7029)+COUNTIF('Competitor 2'!B:B,'Competitor 1'!B7029)&gt;1,"Links","prospect"))</f>
        <v>prospect</v>
      </c>
    </row>
    <row r="7030" spans="1:14" x14ac:dyDescent="0.25">
      <c r="A7030" t="str">
        <f>(IF(COUNTIF('Your Backlinks'!L:L,'Competitor 1'!M7030),"Links","prospect"))</f>
        <v>prospect</v>
      </c>
      <c r="B7030" s="2" t="s">
        <v>15140</v>
      </c>
      <c r="C7030" s="2" t="s">
        <v>15136</v>
      </c>
      <c r="D7030" s="2" t="s">
        <v>2200</v>
      </c>
      <c r="E7030" s="2">
        <v>29</v>
      </c>
      <c r="F7030" s="2">
        <v>48</v>
      </c>
      <c r="G7030" s="2">
        <v>1</v>
      </c>
      <c r="H7030" s="2">
        <v>3283</v>
      </c>
      <c r="I7030" s="2" t="s">
        <v>10</v>
      </c>
      <c r="J7030" s="2" t="s">
        <v>11</v>
      </c>
      <c r="K7030" s="2" t="s">
        <v>12</v>
      </c>
      <c r="L7030" s="2" t="s">
        <v>2098</v>
      </c>
      <c r="M7030" t="str">
        <f t="shared" si="109"/>
        <v>http://articles1.sc101.info/</v>
      </c>
      <c r="N7030" s="7" t="str">
        <f>(IF(COUNTIF('Your Backlinks'!A:A,'Competitor 1'!B7030)+COUNTIF('Competitor 2'!B:B,'Competitor 1'!B7030)&gt;1,"Links","prospect"))</f>
        <v>prospect</v>
      </c>
    </row>
    <row r="7031" spans="1:14" x14ac:dyDescent="0.25">
      <c r="A7031" t="str">
        <f>(IF(COUNTIF('Your Backlinks'!L:L,'Competitor 1'!M7031),"Links","prospect"))</f>
        <v>prospect</v>
      </c>
      <c r="B7031" s="2" t="s">
        <v>15141</v>
      </c>
      <c r="C7031" s="2" t="s">
        <v>15142</v>
      </c>
      <c r="D7031" s="2" t="s">
        <v>15143</v>
      </c>
      <c r="E7031" s="2">
        <v>18</v>
      </c>
      <c r="F7031" s="2">
        <v>48</v>
      </c>
      <c r="G7031" s="2">
        <v>1</v>
      </c>
      <c r="H7031" s="2">
        <v>465</v>
      </c>
      <c r="I7031" s="2" t="s">
        <v>10</v>
      </c>
      <c r="J7031" s="2" t="s">
        <v>11</v>
      </c>
      <c r="K7031" s="2" t="s">
        <v>12</v>
      </c>
      <c r="L7031" s="2" t="s">
        <v>2098</v>
      </c>
      <c r="M7031" t="str">
        <f t="shared" si="109"/>
        <v>http://mediaprojekte.de/</v>
      </c>
      <c r="N7031" s="7" t="str">
        <f>(IF(COUNTIF('Your Backlinks'!A:A,'Competitor 1'!B7031)+COUNTIF('Competitor 2'!B:B,'Competitor 1'!B7031)&gt;1,"Links","prospect"))</f>
        <v>prospect</v>
      </c>
    </row>
    <row r="7032" spans="1:14" x14ac:dyDescent="0.25">
      <c r="A7032" t="str">
        <f>(IF(COUNTIF('Your Backlinks'!L:L,'Competitor 1'!M7032),"Links","prospect"))</f>
        <v>prospect</v>
      </c>
      <c r="B7032" s="2" t="s">
        <v>15144</v>
      </c>
      <c r="C7032" s="2" t="s">
        <v>15145</v>
      </c>
      <c r="D7032" s="2" t="s">
        <v>15143</v>
      </c>
      <c r="E7032" s="2">
        <v>17</v>
      </c>
      <c r="F7032" s="2">
        <v>48</v>
      </c>
      <c r="G7032" s="2">
        <v>1</v>
      </c>
      <c r="H7032" s="2">
        <v>465</v>
      </c>
      <c r="I7032" s="2" t="s">
        <v>10</v>
      </c>
      <c r="J7032" s="2" t="s">
        <v>11</v>
      </c>
      <c r="K7032" s="2" t="s">
        <v>12</v>
      </c>
      <c r="L7032" s="2" t="s">
        <v>2098</v>
      </c>
      <c r="M7032" t="str">
        <f t="shared" si="109"/>
        <v>http://mediaprojekte.de/</v>
      </c>
      <c r="N7032" s="7" t="str">
        <f>(IF(COUNTIF('Your Backlinks'!A:A,'Competitor 1'!B7032)+COUNTIF('Competitor 2'!B:B,'Competitor 1'!B7032)&gt;1,"Links","prospect"))</f>
        <v>prospect</v>
      </c>
    </row>
    <row r="7033" spans="1:14" x14ac:dyDescent="0.25">
      <c r="A7033" t="str">
        <f>(IF(COUNTIF('Your Backlinks'!L:L,'Competitor 1'!M7033),"Links","prospect"))</f>
        <v>prospect</v>
      </c>
      <c r="B7033" s="2" t="s">
        <v>15146</v>
      </c>
      <c r="C7033" s="2" t="s">
        <v>15147</v>
      </c>
      <c r="D7033" s="2" t="s">
        <v>15143</v>
      </c>
      <c r="E7033" s="2">
        <v>15</v>
      </c>
      <c r="F7033" s="2">
        <v>48</v>
      </c>
      <c r="G7033" s="2">
        <v>1</v>
      </c>
      <c r="H7033" s="2">
        <v>465</v>
      </c>
      <c r="I7033" s="2" t="s">
        <v>10</v>
      </c>
      <c r="J7033" s="2" t="s">
        <v>11</v>
      </c>
      <c r="K7033" s="2" t="s">
        <v>12</v>
      </c>
      <c r="L7033" s="2" t="s">
        <v>2098</v>
      </c>
      <c r="M7033" t="str">
        <f t="shared" si="109"/>
        <v>http://mediaprojekte.de/</v>
      </c>
      <c r="N7033" s="7" t="str">
        <f>(IF(COUNTIF('Your Backlinks'!A:A,'Competitor 1'!B7033)+COUNTIF('Competitor 2'!B:B,'Competitor 1'!B7033)&gt;1,"Links","prospect"))</f>
        <v>prospect</v>
      </c>
    </row>
    <row r="7034" spans="1:14" x14ac:dyDescent="0.25">
      <c r="A7034" t="str">
        <f>(IF(COUNTIF('Your Backlinks'!L:L,'Competitor 1'!M7034),"Links","prospect"))</f>
        <v>prospect</v>
      </c>
      <c r="B7034" s="2" t="s">
        <v>148</v>
      </c>
      <c r="C7034" s="2" t="s">
        <v>149</v>
      </c>
      <c r="D7034" s="2" t="s">
        <v>2444</v>
      </c>
      <c r="E7034" s="2">
        <v>36</v>
      </c>
      <c r="F7034" s="2">
        <v>48</v>
      </c>
      <c r="G7034" s="2">
        <v>2</v>
      </c>
      <c r="H7034" s="2">
        <v>271</v>
      </c>
      <c r="I7034" s="2" t="s">
        <v>11</v>
      </c>
      <c r="J7034" s="2" t="s">
        <v>11</v>
      </c>
      <c r="K7034" s="2" t="s">
        <v>12</v>
      </c>
      <c r="L7034" s="2" t="s">
        <v>2098</v>
      </c>
      <c r="M7034" t="str">
        <f t="shared" ref="M7034:M7097" si="110">LEFT(B7034,FIND("/",B7034,8))</f>
        <v>http://www.socialpatterns.com/</v>
      </c>
      <c r="N7034" s="7" t="str">
        <f>(IF(COUNTIF('Your Backlinks'!A:A,'Competitor 1'!B7034)+COUNTIF('Competitor 2'!B:B,'Competitor 1'!B7034)&gt;1,"Links","prospect"))</f>
        <v>prospect</v>
      </c>
    </row>
    <row r="7035" spans="1:14" x14ac:dyDescent="0.25">
      <c r="A7035" t="str">
        <f>(IF(COUNTIF('Your Backlinks'!L:L,'Competitor 1'!M7035),"Links","prospect"))</f>
        <v>prospect</v>
      </c>
      <c r="B7035" s="2" t="s">
        <v>15148</v>
      </c>
      <c r="C7035" s="2" t="s">
        <v>15149</v>
      </c>
      <c r="D7035" s="2" t="s">
        <v>2444</v>
      </c>
      <c r="E7035" s="2">
        <v>32</v>
      </c>
      <c r="F7035" s="2">
        <v>48</v>
      </c>
      <c r="G7035" s="2">
        <v>3</v>
      </c>
      <c r="H7035" s="2">
        <v>271</v>
      </c>
      <c r="I7035" s="2" t="s">
        <v>11</v>
      </c>
      <c r="J7035" s="2" t="s">
        <v>11</v>
      </c>
      <c r="K7035" s="2" t="s">
        <v>12</v>
      </c>
      <c r="L7035" s="2" t="s">
        <v>2098</v>
      </c>
      <c r="M7035" t="str">
        <f t="shared" si="110"/>
        <v>http://www.socialpatterns.com/</v>
      </c>
      <c r="N7035" s="7" t="str">
        <f>(IF(COUNTIF('Your Backlinks'!A:A,'Competitor 1'!B7035)+COUNTIF('Competitor 2'!B:B,'Competitor 1'!B7035)&gt;1,"Links","prospect"))</f>
        <v>prospect</v>
      </c>
    </row>
    <row r="7036" spans="1:14" x14ac:dyDescent="0.25">
      <c r="A7036" t="str">
        <f>(IF(COUNTIF('Your Backlinks'!L:L,'Competitor 1'!M7036),"Links","prospect"))</f>
        <v>prospect</v>
      </c>
      <c r="B7036" s="2" t="s">
        <v>15150</v>
      </c>
      <c r="C7036" s="2" t="s">
        <v>15151</v>
      </c>
      <c r="D7036" s="2" t="s">
        <v>2444</v>
      </c>
      <c r="E7036" s="2">
        <v>28</v>
      </c>
      <c r="F7036" s="2">
        <v>48</v>
      </c>
      <c r="G7036" s="2">
        <v>3</v>
      </c>
      <c r="H7036" s="2">
        <v>271</v>
      </c>
      <c r="I7036" s="2" t="s">
        <v>11</v>
      </c>
      <c r="J7036" s="2" t="s">
        <v>11</v>
      </c>
      <c r="K7036" s="2" t="s">
        <v>12</v>
      </c>
      <c r="L7036" s="2" t="s">
        <v>2098</v>
      </c>
      <c r="M7036" t="str">
        <f t="shared" si="110"/>
        <v>http://www.socialpatterns.com/</v>
      </c>
      <c r="N7036" s="7" t="str">
        <f>(IF(COUNTIF('Your Backlinks'!A:A,'Competitor 1'!B7036)+COUNTIF('Competitor 2'!B:B,'Competitor 1'!B7036)&gt;1,"Links","prospect"))</f>
        <v>prospect</v>
      </c>
    </row>
    <row r="7037" spans="1:14" x14ac:dyDescent="0.25">
      <c r="A7037" t="str">
        <f>(IF(COUNTIF('Your Backlinks'!L:L,'Competitor 1'!M7037),"Links","prospect"))</f>
        <v>prospect</v>
      </c>
      <c r="B7037" s="2" t="s">
        <v>15152</v>
      </c>
      <c r="C7037" s="2" t="s">
        <v>15153</v>
      </c>
      <c r="D7037" s="2" t="s">
        <v>2444</v>
      </c>
      <c r="E7037" s="2">
        <v>25</v>
      </c>
      <c r="F7037" s="2">
        <v>48</v>
      </c>
      <c r="G7037" s="2">
        <v>1</v>
      </c>
      <c r="H7037" s="2">
        <v>271</v>
      </c>
      <c r="I7037" s="2" t="s">
        <v>11</v>
      </c>
      <c r="J7037" s="2" t="s">
        <v>11</v>
      </c>
      <c r="K7037" s="2" t="s">
        <v>12</v>
      </c>
      <c r="L7037" s="2" t="s">
        <v>2098</v>
      </c>
      <c r="M7037" t="str">
        <f t="shared" si="110"/>
        <v>http://www.socialpatterns.com/</v>
      </c>
      <c r="N7037" s="7" t="str">
        <f>(IF(COUNTIF('Your Backlinks'!A:A,'Competitor 1'!B7037)+COUNTIF('Competitor 2'!B:B,'Competitor 1'!B7037)&gt;1,"Links","prospect"))</f>
        <v>prospect</v>
      </c>
    </row>
    <row r="7038" spans="1:14" x14ac:dyDescent="0.25">
      <c r="A7038" t="str">
        <f>(IF(COUNTIF('Your Backlinks'!L:L,'Competitor 1'!M7038),"Links","prospect"))</f>
        <v>prospect</v>
      </c>
      <c r="B7038" s="2" t="s">
        <v>15154</v>
      </c>
      <c r="C7038" s="2" t="s">
        <v>15155</v>
      </c>
      <c r="D7038" s="2" t="s">
        <v>2444</v>
      </c>
      <c r="E7038" s="2">
        <v>22</v>
      </c>
      <c r="F7038" s="2">
        <v>48</v>
      </c>
      <c r="G7038" s="2">
        <v>2</v>
      </c>
      <c r="H7038" s="2">
        <v>271</v>
      </c>
      <c r="I7038" s="2" t="s">
        <v>11</v>
      </c>
      <c r="J7038" s="2" t="s">
        <v>11</v>
      </c>
      <c r="K7038" s="2" t="s">
        <v>12</v>
      </c>
      <c r="L7038" s="2" t="s">
        <v>2098</v>
      </c>
      <c r="M7038" t="str">
        <f t="shared" si="110"/>
        <v>http://www.socialpatterns.com/</v>
      </c>
      <c r="N7038" s="7" t="str">
        <f>(IF(COUNTIF('Your Backlinks'!A:A,'Competitor 1'!B7038)+COUNTIF('Competitor 2'!B:B,'Competitor 1'!B7038)&gt;1,"Links","prospect"))</f>
        <v>prospect</v>
      </c>
    </row>
    <row r="7039" spans="1:14" x14ac:dyDescent="0.25">
      <c r="A7039" t="str">
        <f>(IF(COUNTIF('Your Backlinks'!L:L,'Competitor 1'!M7039),"Links","prospect"))</f>
        <v>prospect</v>
      </c>
      <c r="B7039" s="2" t="s">
        <v>15156</v>
      </c>
      <c r="C7039" s="2" t="s">
        <v>15157</v>
      </c>
      <c r="D7039" s="2" t="s">
        <v>2176</v>
      </c>
      <c r="E7039" s="2">
        <v>31</v>
      </c>
      <c r="F7039" s="2">
        <v>48</v>
      </c>
      <c r="G7039" s="2">
        <v>6</v>
      </c>
      <c r="H7039" s="2">
        <v>554</v>
      </c>
      <c r="I7039" s="2" t="s">
        <v>10</v>
      </c>
      <c r="J7039" s="2" t="s">
        <v>11</v>
      </c>
      <c r="K7039" s="2" t="s">
        <v>12</v>
      </c>
      <c r="L7039" s="2" t="s">
        <v>2098</v>
      </c>
      <c r="M7039" t="str">
        <f t="shared" si="110"/>
        <v>http://www.joinsimon.se/</v>
      </c>
      <c r="N7039" s="7" t="str">
        <f>(IF(COUNTIF('Your Backlinks'!A:A,'Competitor 1'!B7039)+COUNTIF('Competitor 2'!B:B,'Competitor 1'!B7039)&gt;1,"Links","prospect"))</f>
        <v>prospect</v>
      </c>
    </row>
    <row r="7040" spans="1:14" x14ac:dyDescent="0.25">
      <c r="A7040" t="str">
        <f>(IF(COUNTIF('Your Backlinks'!L:L,'Competitor 1'!M7040),"Links","prospect"))</f>
        <v>prospect</v>
      </c>
      <c r="B7040" s="2" t="s">
        <v>15158</v>
      </c>
      <c r="C7040" s="2" t="s">
        <v>15159</v>
      </c>
      <c r="D7040" s="2" t="s">
        <v>2176</v>
      </c>
      <c r="E7040" s="2">
        <v>27</v>
      </c>
      <c r="F7040" s="2">
        <v>48</v>
      </c>
      <c r="G7040" s="2">
        <v>3</v>
      </c>
      <c r="H7040" s="2">
        <v>554</v>
      </c>
      <c r="I7040" s="2" t="s">
        <v>10</v>
      </c>
      <c r="J7040" s="2" t="s">
        <v>11</v>
      </c>
      <c r="K7040" s="2" t="s">
        <v>12</v>
      </c>
      <c r="L7040" s="2" t="s">
        <v>2098</v>
      </c>
      <c r="M7040" t="str">
        <f t="shared" si="110"/>
        <v>http://www.joinsimon.se/</v>
      </c>
      <c r="N7040" s="7" t="str">
        <f>(IF(COUNTIF('Your Backlinks'!A:A,'Competitor 1'!B7040)+COUNTIF('Competitor 2'!B:B,'Competitor 1'!B7040)&gt;1,"Links","prospect"))</f>
        <v>prospect</v>
      </c>
    </row>
    <row r="7041" spans="1:14" x14ac:dyDescent="0.25">
      <c r="A7041" t="str">
        <f>(IF(COUNTIF('Your Backlinks'!L:L,'Competitor 1'!M7041),"Links","prospect"))</f>
        <v>prospect</v>
      </c>
      <c r="B7041" s="2" t="s">
        <v>15160</v>
      </c>
      <c r="C7041" s="2" t="s">
        <v>15161</v>
      </c>
      <c r="D7041" s="2" t="s">
        <v>2176</v>
      </c>
      <c r="E7041" s="2">
        <v>21</v>
      </c>
      <c r="F7041" s="2">
        <v>48</v>
      </c>
      <c r="G7041" s="2">
        <v>1</v>
      </c>
      <c r="H7041" s="2">
        <v>554</v>
      </c>
      <c r="I7041" s="2" t="s">
        <v>10</v>
      </c>
      <c r="J7041" s="2" t="s">
        <v>11</v>
      </c>
      <c r="K7041" s="2" t="s">
        <v>12</v>
      </c>
      <c r="L7041" s="2" t="s">
        <v>2098</v>
      </c>
      <c r="M7041" t="str">
        <f t="shared" si="110"/>
        <v>http://www.joinsimon.se/</v>
      </c>
      <c r="N7041" s="7" t="str">
        <f>(IF(COUNTIF('Your Backlinks'!A:A,'Competitor 1'!B7041)+COUNTIF('Competitor 2'!B:B,'Competitor 1'!B7041)&gt;1,"Links","prospect"))</f>
        <v>prospect</v>
      </c>
    </row>
    <row r="7042" spans="1:14" x14ac:dyDescent="0.25">
      <c r="A7042" t="str">
        <f>(IF(COUNTIF('Your Backlinks'!L:L,'Competitor 1'!M7042),"Links","prospect"))</f>
        <v>prospect</v>
      </c>
      <c r="B7042" s="2" t="s">
        <v>15162</v>
      </c>
      <c r="C7042" s="2" t="s">
        <v>15163</v>
      </c>
      <c r="D7042" s="2" t="s">
        <v>2176</v>
      </c>
      <c r="E7042" s="2">
        <v>19</v>
      </c>
      <c r="F7042" s="2">
        <v>48</v>
      </c>
      <c r="G7042" s="2">
        <v>1</v>
      </c>
      <c r="H7042" s="2">
        <v>554</v>
      </c>
      <c r="I7042" s="2" t="s">
        <v>10</v>
      </c>
      <c r="J7042" s="2" t="s">
        <v>11</v>
      </c>
      <c r="K7042" s="2" t="s">
        <v>12</v>
      </c>
      <c r="L7042" s="2" t="s">
        <v>2098</v>
      </c>
      <c r="M7042" t="str">
        <f t="shared" si="110"/>
        <v>http://www.joinsimon.se/</v>
      </c>
      <c r="N7042" s="7" t="str">
        <f>(IF(COUNTIF('Your Backlinks'!A:A,'Competitor 1'!B7042)+COUNTIF('Competitor 2'!B:B,'Competitor 1'!B7042)&gt;1,"Links","prospect"))</f>
        <v>prospect</v>
      </c>
    </row>
    <row r="7043" spans="1:14" x14ac:dyDescent="0.25">
      <c r="A7043" t="str">
        <f>(IF(COUNTIF('Your Backlinks'!L:L,'Competitor 1'!M7043),"Links","prospect"))</f>
        <v>prospect</v>
      </c>
      <c r="B7043" s="2" t="s">
        <v>15164</v>
      </c>
      <c r="C7043" s="2" t="s">
        <v>15165</v>
      </c>
      <c r="D7043" s="2" t="s">
        <v>2113</v>
      </c>
      <c r="E7043" s="2">
        <v>23</v>
      </c>
      <c r="F7043" s="2">
        <v>49</v>
      </c>
      <c r="G7043" s="2">
        <v>2</v>
      </c>
      <c r="H7043" s="2">
        <v>368</v>
      </c>
      <c r="I7043" s="2" t="s">
        <v>10</v>
      </c>
      <c r="J7043" s="2" t="s">
        <v>11</v>
      </c>
      <c r="K7043" s="2" t="s">
        <v>12</v>
      </c>
      <c r="L7043" s="2" t="s">
        <v>2098</v>
      </c>
      <c r="M7043" t="str">
        <f t="shared" si="110"/>
        <v>http://avvoblog.com/</v>
      </c>
      <c r="N7043" s="7" t="str">
        <f>(IF(COUNTIF('Your Backlinks'!A:A,'Competitor 1'!B7043)+COUNTIF('Competitor 2'!B:B,'Competitor 1'!B7043)&gt;1,"Links","prospect"))</f>
        <v>prospect</v>
      </c>
    </row>
    <row r="7044" spans="1:14" x14ac:dyDescent="0.25">
      <c r="A7044" t="str">
        <f>(IF(COUNTIF('Your Backlinks'!L:L,'Competitor 1'!M7044),"Links","prospect"))</f>
        <v>prospect</v>
      </c>
      <c r="B7044" s="2" t="s">
        <v>15166</v>
      </c>
      <c r="C7044" s="2" t="s">
        <v>15167</v>
      </c>
      <c r="D7044" s="2" t="s">
        <v>2113</v>
      </c>
      <c r="E7044" s="2">
        <v>20</v>
      </c>
      <c r="F7044" s="2">
        <v>49</v>
      </c>
      <c r="G7044" s="2">
        <v>1</v>
      </c>
      <c r="H7044" s="2">
        <v>368</v>
      </c>
      <c r="I7044" s="2" t="s">
        <v>10</v>
      </c>
      <c r="J7044" s="2" t="s">
        <v>11</v>
      </c>
      <c r="K7044" s="2" t="s">
        <v>12</v>
      </c>
      <c r="L7044" s="2" t="s">
        <v>2098</v>
      </c>
      <c r="M7044" t="str">
        <f t="shared" si="110"/>
        <v>http://avvoblog.com/</v>
      </c>
      <c r="N7044" s="7" t="str">
        <f>(IF(COUNTIF('Your Backlinks'!A:A,'Competitor 1'!B7044)+COUNTIF('Competitor 2'!B:B,'Competitor 1'!B7044)&gt;1,"Links","prospect"))</f>
        <v>prospect</v>
      </c>
    </row>
    <row r="7045" spans="1:14" x14ac:dyDescent="0.25">
      <c r="A7045" t="str">
        <f>(IF(COUNTIF('Your Backlinks'!L:L,'Competitor 1'!M7045),"Links","prospect"))</f>
        <v>prospect</v>
      </c>
      <c r="B7045" s="2" t="s">
        <v>15168</v>
      </c>
      <c r="C7045" s="2" t="s">
        <v>15169</v>
      </c>
      <c r="D7045" s="2" t="s">
        <v>3526</v>
      </c>
      <c r="E7045" s="2">
        <v>23</v>
      </c>
      <c r="F7045" s="2">
        <v>49</v>
      </c>
      <c r="G7045" s="2">
        <v>2</v>
      </c>
      <c r="H7045" s="2">
        <v>199</v>
      </c>
      <c r="I7045" s="2" t="s">
        <v>10</v>
      </c>
      <c r="J7045" s="2" t="s">
        <v>11</v>
      </c>
      <c r="K7045" s="2" t="s">
        <v>12</v>
      </c>
      <c r="L7045" s="2" t="s">
        <v>2098</v>
      </c>
      <c r="M7045" t="str">
        <f t="shared" si="110"/>
        <v>http://dixonjones.com/</v>
      </c>
      <c r="N7045" s="7" t="str">
        <f>(IF(COUNTIF('Your Backlinks'!A:A,'Competitor 1'!B7045)+COUNTIF('Competitor 2'!B:B,'Competitor 1'!B7045)&gt;1,"Links","prospect"))</f>
        <v>prospect</v>
      </c>
    </row>
    <row r="7046" spans="1:14" x14ac:dyDescent="0.25">
      <c r="A7046" t="str">
        <f>(IF(COUNTIF('Your Backlinks'!L:L,'Competitor 1'!M7046),"Links","prospect"))</f>
        <v>prospect</v>
      </c>
      <c r="B7046" s="2" t="s">
        <v>15170</v>
      </c>
      <c r="C7046" s="2" t="s">
        <v>15171</v>
      </c>
      <c r="D7046" s="2" t="s">
        <v>2449</v>
      </c>
      <c r="E7046" s="2">
        <v>22</v>
      </c>
      <c r="F7046" s="2">
        <v>49</v>
      </c>
      <c r="G7046" s="2">
        <v>2</v>
      </c>
      <c r="H7046" s="2">
        <v>199</v>
      </c>
      <c r="I7046" s="2" t="s">
        <v>10</v>
      </c>
      <c r="J7046" s="2" t="s">
        <v>11</v>
      </c>
      <c r="K7046" s="2" t="s">
        <v>12</v>
      </c>
      <c r="L7046" s="2" t="s">
        <v>2098</v>
      </c>
      <c r="M7046" t="str">
        <f t="shared" si="110"/>
        <v>http://dixonjones.com/</v>
      </c>
      <c r="N7046" s="7" t="str">
        <f>(IF(COUNTIF('Your Backlinks'!A:A,'Competitor 1'!B7046)+COUNTIF('Competitor 2'!B:B,'Competitor 1'!B7046)&gt;1,"Links","prospect"))</f>
        <v>prospect</v>
      </c>
    </row>
    <row r="7047" spans="1:14" x14ac:dyDescent="0.25">
      <c r="A7047" t="str">
        <f>(IF(COUNTIF('Your Backlinks'!L:L,'Competitor 1'!M7047),"Links","prospect"))</f>
        <v>prospect</v>
      </c>
      <c r="B7047" s="2" t="s">
        <v>15172</v>
      </c>
      <c r="C7047" s="2" t="s">
        <v>15173</v>
      </c>
      <c r="D7047" s="2" t="s">
        <v>2113</v>
      </c>
      <c r="E7047" s="2">
        <v>17</v>
      </c>
      <c r="F7047" s="2">
        <v>49</v>
      </c>
      <c r="G7047" s="2">
        <v>1</v>
      </c>
      <c r="H7047" s="2">
        <v>431</v>
      </c>
      <c r="I7047" s="2" t="s">
        <v>10</v>
      </c>
      <c r="J7047" s="2" t="s">
        <v>11</v>
      </c>
      <c r="K7047" s="2" t="s">
        <v>12</v>
      </c>
      <c r="L7047" s="2" t="s">
        <v>2098</v>
      </c>
      <c r="M7047" t="str">
        <f t="shared" si="110"/>
        <v>http://www.sueblimely.com/</v>
      </c>
      <c r="N7047" s="7" t="str">
        <f>(IF(COUNTIF('Your Backlinks'!A:A,'Competitor 1'!B7047)+COUNTIF('Competitor 2'!B:B,'Competitor 1'!B7047)&gt;1,"Links","prospect"))</f>
        <v>prospect</v>
      </c>
    </row>
    <row r="7048" spans="1:14" x14ac:dyDescent="0.25">
      <c r="A7048" t="str">
        <f>(IF(COUNTIF('Your Backlinks'!L:L,'Competitor 1'!M7048),"Links","prospect"))</f>
        <v>prospect</v>
      </c>
      <c r="B7048" s="2" t="s">
        <v>15174</v>
      </c>
      <c r="C7048" s="2" t="s">
        <v>15175</v>
      </c>
      <c r="D7048" s="2" t="s">
        <v>37</v>
      </c>
      <c r="E7048" s="2">
        <v>20</v>
      </c>
      <c r="F7048" s="2">
        <v>49</v>
      </c>
      <c r="G7048" s="2">
        <v>1</v>
      </c>
      <c r="H7048" s="2">
        <v>447</v>
      </c>
      <c r="I7048" s="2" t="s">
        <v>10</v>
      </c>
      <c r="J7048" s="2" t="s">
        <v>11</v>
      </c>
      <c r="K7048" s="2" t="s">
        <v>12</v>
      </c>
      <c r="L7048" s="2" t="s">
        <v>2098</v>
      </c>
      <c r="M7048" t="str">
        <f t="shared" si="110"/>
        <v>http://www.lightninglabels.com/</v>
      </c>
      <c r="N7048" s="7" t="str">
        <f>(IF(COUNTIF('Your Backlinks'!A:A,'Competitor 1'!B7048)+COUNTIF('Competitor 2'!B:B,'Competitor 1'!B7048)&gt;1,"Links","prospect"))</f>
        <v>prospect</v>
      </c>
    </row>
    <row r="7049" spans="1:14" x14ac:dyDescent="0.25">
      <c r="A7049" t="str">
        <f>(IF(COUNTIF('Your Backlinks'!L:L,'Competitor 1'!M7049),"Links","prospect"))</f>
        <v>prospect</v>
      </c>
      <c r="B7049" s="2" t="s">
        <v>15176</v>
      </c>
      <c r="C7049" s="2" t="s">
        <v>15177</v>
      </c>
      <c r="D7049" s="2" t="s">
        <v>2237</v>
      </c>
      <c r="E7049" s="2">
        <v>21</v>
      </c>
      <c r="F7049" s="2">
        <v>49</v>
      </c>
      <c r="G7049" s="2">
        <v>1</v>
      </c>
      <c r="H7049" s="2">
        <v>860</v>
      </c>
      <c r="I7049" s="2" t="s">
        <v>10</v>
      </c>
      <c r="J7049" s="2" t="s">
        <v>11</v>
      </c>
      <c r="K7049" s="2" t="s">
        <v>12</v>
      </c>
      <c r="L7049" s="2" t="s">
        <v>2098</v>
      </c>
      <c r="M7049" t="str">
        <f t="shared" si="110"/>
        <v>http://www.absorbentprinting.com/</v>
      </c>
      <c r="N7049" s="7" t="str">
        <f>(IF(COUNTIF('Your Backlinks'!A:A,'Competitor 1'!B7049)+COUNTIF('Competitor 2'!B:B,'Competitor 1'!B7049)&gt;1,"Links","prospect"))</f>
        <v>prospect</v>
      </c>
    </row>
    <row r="7050" spans="1:14" x14ac:dyDescent="0.25">
      <c r="A7050" t="str">
        <f>(IF(COUNTIF('Your Backlinks'!L:L,'Competitor 1'!M7050),"Links","prospect"))</f>
        <v>prospect</v>
      </c>
      <c r="B7050" s="2" t="s">
        <v>15178</v>
      </c>
      <c r="C7050" s="2" t="s">
        <v>15179</v>
      </c>
      <c r="D7050" s="2" t="s">
        <v>2237</v>
      </c>
      <c r="E7050" s="2">
        <v>21</v>
      </c>
      <c r="F7050" s="2">
        <v>49</v>
      </c>
      <c r="G7050" s="2">
        <v>1</v>
      </c>
      <c r="H7050" s="2">
        <v>860</v>
      </c>
      <c r="I7050" s="2" t="s">
        <v>10</v>
      </c>
      <c r="J7050" s="2" t="s">
        <v>11</v>
      </c>
      <c r="K7050" s="2" t="s">
        <v>12</v>
      </c>
      <c r="L7050" s="2" t="s">
        <v>2098</v>
      </c>
      <c r="M7050" t="str">
        <f t="shared" si="110"/>
        <v>http://www.absorbentprinting.com/</v>
      </c>
      <c r="N7050" s="7" t="str">
        <f>(IF(COUNTIF('Your Backlinks'!A:A,'Competitor 1'!B7050)+COUNTIF('Competitor 2'!B:B,'Competitor 1'!B7050)&gt;1,"Links","prospect"))</f>
        <v>prospect</v>
      </c>
    </row>
    <row r="7051" spans="1:14" x14ac:dyDescent="0.25">
      <c r="A7051" t="str">
        <f>(IF(COUNTIF('Your Backlinks'!L:L,'Competitor 1'!M7051),"Links","prospect"))</f>
        <v>prospect</v>
      </c>
      <c r="B7051" s="2" t="s">
        <v>15180</v>
      </c>
      <c r="C7051" s="2" t="s">
        <v>15181</v>
      </c>
      <c r="D7051" s="2" t="s">
        <v>2237</v>
      </c>
      <c r="E7051" s="2">
        <v>17</v>
      </c>
      <c r="F7051" s="2">
        <v>49</v>
      </c>
      <c r="G7051" s="2">
        <v>1</v>
      </c>
      <c r="H7051" s="2">
        <v>860</v>
      </c>
      <c r="I7051" s="2" t="s">
        <v>10</v>
      </c>
      <c r="J7051" s="2" t="s">
        <v>11</v>
      </c>
      <c r="K7051" s="2" t="s">
        <v>12</v>
      </c>
      <c r="L7051" s="2" t="s">
        <v>2098</v>
      </c>
      <c r="M7051" t="str">
        <f t="shared" si="110"/>
        <v>http://www.absorbentprinting.com/</v>
      </c>
      <c r="N7051" s="7" t="str">
        <f>(IF(COUNTIF('Your Backlinks'!A:A,'Competitor 1'!B7051)+COUNTIF('Competitor 2'!B:B,'Competitor 1'!B7051)&gt;1,"Links","prospect"))</f>
        <v>prospect</v>
      </c>
    </row>
    <row r="7052" spans="1:14" x14ac:dyDescent="0.25">
      <c r="A7052" t="str">
        <f>(IF(COUNTIF('Your Backlinks'!L:L,'Competitor 1'!M7052),"Links","prospect"))</f>
        <v>prospect</v>
      </c>
      <c r="B7052" s="2" t="s">
        <v>15182</v>
      </c>
      <c r="C7052" s="2" t="s">
        <v>15183</v>
      </c>
      <c r="D7052" s="2" t="s">
        <v>2237</v>
      </c>
      <c r="E7052" s="2">
        <v>16</v>
      </c>
      <c r="F7052" s="2">
        <v>49</v>
      </c>
      <c r="G7052" s="2">
        <v>1</v>
      </c>
      <c r="H7052" s="2">
        <v>860</v>
      </c>
      <c r="I7052" s="2" t="s">
        <v>10</v>
      </c>
      <c r="J7052" s="2" t="s">
        <v>11</v>
      </c>
      <c r="K7052" s="2" t="s">
        <v>12</v>
      </c>
      <c r="L7052" s="2" t="s">
        <v>2098</v>
      </c>
      <c r="M7052" t="str">
        <f t="shared" si="110"/>
        <v>http://www.absorbentprinting.com/</v>
      </c>
      <c r="N7052" s="7" t="str">
        <f>(IF(COUNTIF('Your Backlinks'!A:A,'Competitor 1'!B7052)+COUNTIF('Competitor 2'!B:B,'Competitor 1'!B7052)&gt;1,"Links","prospect"))</f>
        <v>prospect</v>
      </c>
    </row>
    <row r="7053" spans="1:14" x14ac:dyDescent="0.25">
      <c r="A7053" t="str">
        <f>(IF(COUNTIF('Your Backlinks'!L:L,'Competitor 1'!M7053),"Links","prospect"))</f>
        <v>prospect</v>
      </c>
      <c r="B7053" s="2" t="s">
        <v>15184</v>
      </c>
      <c r="C7053" s="2" t="s">
        <v>15185</v>
      </c>
      <c r="D7053" s="2" t="s">
        <v>2237</v>
      </c>
      <c r="E7053" s="2">
        <v>15</v>
      </c>
      <c r="F7053" s="2">
        <v>49</v>
      </c>
      <c r="G7053" s="2">
        <v>1</v>
      </c>
      <c r="H7053" s="2">
        <v>860</v>
      </c>
      <c r="I7053" s="2" t="s">
        <v>10</v>
      </c>
      <c r="J7053" s="2" t="s">
        <v>11</v>
      </c>
      <c r="K7053" s="2" t="s">
        <v>12</v>
      </c>
      <c r="L7053" s="2" t="s">
        <v>2098</v>
      </c>
      <c r="M7053" t="str">
        <f t="shared" si="110"/>
        <v>http://www.absorbentprinting.com/</v>
      </c>
      <c r="N7053" s="7" t="str">
        <f>(IF(COUNTIF('Your Backlinks'!A:A,'Competitor 1'!B7053)+COUNTIF('Competitor 2'!B:B,'Competitor 1'!B7053)&gt;1,"Links","prospect"))</f>
        <v>prospect</v>
      </c>
    </row>
    <row r="7054" spans="1:14" x14ac:dyDescent="0.25">
      <c r="A7054" t="str">
        <f>(IF(COUNTIF('Your Backlinks'!L:L,'Competitor 1'!M7054),"Links","prospect"))</f>
        <v>prospect</v>
      </c>
      <c r="B7054" s="2" t="s">
        <v>15186</v>
      </c>
      <c r="C7054" s="2" t="s">
        <v>15187</v>
      </c>
      <c r="D7054" s="2" t="s">
        <v>4492</v>
      </c>
      <c r="E7054" s="2">
        <v>18</v>
      </c>
      <c r="F7054" s="2">
        <v>49</v>
      </c>
      <c r="G7054" s="2">
        <v>1</v>
      </c>
      <c r="H7054" s="2">
        <v>391</v>
      </c>
      <c r="I7054" s="2" t="s">
        <v>10</v>
      </c>
      <c r="J7054" s="2" t="s">
        <v>11</v>
      </c>
      <c r="K7054" s="2" t="s">
        <v>12</v>
      </c>
      <c r="L7054" s="2" t="s">
        <v>2098</v>
      </c>
      <c r="M7054" t="str">
        <f t="shared" si="110"/>
        <v>http://www.mommyperks.com/</v>
      </c>
      <c r="N7054" s="7" t="str">
        <f>(IF(COUNTIF('Your Backlinks'!A:A,'Competitor 1'!B7054)+COUNTIF('Competitor 2'!B:B,'Competitor 1'!B7054)&gt;1,"Links","prospect"))</f>
        <v>prospect</v>
      </c>
    </row>
    <row r="7055" spans="1:14" x14ac:dyDescent="0.25">
      <c r="A7055" t="str">
        <f>(IF(COUNTIF('Your Backlinks'!L:L,'Competitor 1'!M7055),"Links","prospect"))</f>
        <v>prospect</v>
      </c>
      <c r="B7055" s="2" t="s">
        <v>15188</v>
      </c>
      <c r="C7055" s="2"/>
      <c r="D7055" s="2" t="s">
        <v>2113</v>
      </c>
      <c r="E7055" s="2">
        <v>35</v>
      </c>
      <c r="F7055" s="2">
        <v>49</v>
      </c>
      <c r="G7055" s="2">
        <v>4</v>
      </c>
      <c r="H7055" s="2">
        <v>5752</v>
      </c>
      <c r="I7055" s="2" t="s">
        <v>10</v>
      </c>
      <c r="J7055" s="2" t="s">
        <v>11</v>
      </c>
      <c r="K7055" s="2" t="s">
        <v>12</v>
      </c>
      <c r="L7055" s="2" t="s">
        <v>2098</v>
      </c>
      <c r="M7055" t="str">
        <f t="shared" si="110"/>
        <v>http://www.bhsource.net/</v>
      </c>
      <c r="N7055" s="7" t="str">
        <f>(IF(COUNTIF('Your Backlinks'!A:A,'Competitor 1'!B7055)+COUNTIF('Competitor 2'!B:B,'Competitor 1'!B7055)&gt;1,"Links","prospect"))</f>
        <v>prospect</v>
      </c>
    </row>
    <row r="7056" spans="1:14" x14ac:dyDescent="0.25">
      <c r="A7056" t="str">
        <f>(IF(COUNTIF('Your Backlinks'!L:L,'Competitor 1'!M7056),"Links","prospect"))</f>
        <v>prospect</v>
      </c>
      <c r="B7056" s="2" t="s">
        <v>15189</v>
      </c>
      <c r="C7056" s="2"/>
      <c r="D7056" s="2" t="s">
        <v>2113</v>
      </c>
      <c r="E7056" s="2">
        <v>35</v>
      </c>
      <c r="F7056" s="2">
        <v>49</v>
      </c>
      <c r="G7056" s="2">
        <v>2</v>
      </c>
      <c r="H7056" s="2">
        <v>5752</v>
      </c>
      <c r="I7056" s="2" t="s">
        <v>10</v>
      </c>
      <c r="J7056" s="2" t="s">
        <v>11</v>
      </c>
      <c r="K7056" s="2" t="s">
        <v>12</v>
      </c>
      <c r="L7056" s="2" t="s">
        <v>2098</v>
      </c>
      <c r="M7056" t="str">
        <f t="shared" si="110"/>
        <v>http://www.bhsource.net/</v>
      </c>
      <c r="N7056" s="7" t="str">
        <f>(IF(COUNTIF('Your Backlinks'!A:A,'Competitor 1'!B7056)+COUNTIF('Competitor 2'!B:B,'Competitor 1'!B7056)&gt;1,"Links","prospect"))</f>
        <v>prospect</v>
      </c>
    </row>
    <row r="7057" spans="1:14" x14ac:dyDescent="0.25">
      <c r="A7057" t="str">
        <f>(IF(COUNTIF('Your Backlinks'!L:L,'Competitor 1'!M7057),"Links","prospect"))</f>
        <v>prospect</v>
      </c>
      <c r="B7057" s="2" t="s">
        <v>15190</v>
      </c>
      <c r="C7057" s="2" t="s">
        <v>15191</v>
      </c>
      <c r="D7057" s="2" t="s">
        <v>2113</v>
      </c>
      <c r="E7057" s="2">
        <v>34</v>
      </c>
      <c r="F7057" s="2">
        <v>49</v>
      </c>
      <c r="G7057" s="2">
        <v>5</v>
      </c>
      <c r="H7057" s="2">
        <v>5752</v>
      </c>
      <c r="I7057" s="2" t="s">
        <v>10</v>
      </c>
      <c r="J7057" s="2" t="s">
        <v>11</v>
      </c>
      <c r="K7057" s="2" t="s">
        <v>12</v>
      </c>
      <c r="L7057" s="2" t="s">
        <v>2098</v>
      </c>
      <c r="M7057" t="str">
        <f t="shared" si="110"/>
        <v>http://www.bhsource.net/</v>
      </c>
      <c r="N7057" s="7" t="str">
        <f>(IF(COUNTIF('Your Backlinks'!A:A,'Competitor 1'!B7057)+COUNTIF('Competitor 2'!B:B,'Competitor 1'!B7057)&gt;1,"Links","prospect"))</f>
        <v>prospect</v>
      </c>
    </row>
    <row r="7058" spans="1:14" x14ac:dyDescent="0.25">
      <c r="A7058" t="str">
        <f>(IF(COUNTIF('Your Backlinks'!L:L,'Competitor 1'!M7058),"Links","prospect"))</f>
        <v>prospect</v>
      </c>
      <c r="B7058" s="2" t="s">
        <v>15192</v>
      </c>
      <c r="C7058" s="2" t="s">
        <v>15193</v>
      </c>
      <c r="D7058" s="2" t="s">
        <v>2113</v>
      </c>
      <c r="E7058" s="2">
        <v>33</v>
      </c>
      <c r="F7058" s="2">
        <v>49</v>
      </c>
      <c r="G7058" s="2">
        <v>3</v>
      </c>
      <c r="H7058" s="2">
        <v>5752</v>
      </c>
      <c r="I7058" s="2" t="s">
        <v>10</v>
      </c>
      <c r="J7058" s="2" t="s">
        <v>11</v>
      </c>
      <c r="K7058" s="2" t="s">
        <v>12</v>
      </c>
      <c r="L7058" s="2" t="s">
        <v>2098</v>
      </c>
      <c r="M7058" t="str">
        <f t="shared" si="110"/>
        <v>http://www.bhsource.net/</v>
      </c>
      <c r="N7058" s="7" t="str">
        <f>(IF(COUNTIF('Your Backlinks'!A:A,'Competitor 1'!B7058)+COUNTIF('Competitor 2'!B:B,'Competitor 1'!B7058)&gt;1,"Links","prospect"))</f>
        <v>prospect</v>
      </c>
    </row>
    <row r="7059" spans="1:14" x14ac:dyDescent="0.25">
      <c r="A7059" t="str">
        <f>(IF(COUNTIF('Your Backlinks'!L:L,'Competitor 1'!M7059),"Links","prospect"))</f>
        <v>prospect</v>
      </c>
      <c r="B7059" s="2" t="s">
        <v>15194</v>
      </c>
      <c r="C7059" s="2"/>
      <c r="D7059" s="2" t="s">
        <v>2113</v>
      </c>
      <c r="E7059" s="2">
        <v>32</v>
      </c>
      <c r="F7059" s="2">
        <v>49</v>
      </c>
      <c r="G7059" s="2">
        <v>2</v>
      </c>
      <c r="H7059" s="2">
        <v>5752</v>
      </c>
      <c r="I7059" s="2" t="s">
        <v>10</v>
      </c>
      <c r="J7059" s="2" t="s">
        <v>11</v>
      </c>
      <c r="K7059" s="2" t="s">
        <v>12</v>
      </c>
      <c r="L7059" s="2" t="s">
        <v>2098</v>
      </c>
      <c r="M7059" t="str">
        <f t="shared" si="110"/>
        <v>http://www.bhsource.net/</v>
      </c>
      <c r="N7059" s="7" t="str">
        <f>(IF(COUNTIF('Your Backlinks'!A:A,'Competitor 1'!B7059)+COUNTIF('Competitor 2'!B:B,'Competitor 1'!B7059)&gt;1,"Links","prospect"))</f>
        <v>prospect</v>
      </c>
    </row>
    <row r="7060" spans="1:14" x14ac:dyDescent="0.25">
      <c r="A7060" t="str">
        <f>(IF(COUNTIF('Your Backlinks'!L:L,'Competitor 1'!M7060),"Links","prospect"))</f>
        <v>prospect</v>
      </c>
      <c r="B7060" s="2" t="s">
        <v>15195</v>
      </c>
      <c r="C7060" s="2"/>
      <c r="D7060" s="2" t="s">
        <v>2113</v>
      </c>
      <c r="E7060" s="2">
        <v>32</v>
      </c>
      <c r="F7060" s="2">
        <v>49</v>
      </c>
      <c r="G7060" s="2">
        <v>1</v>
      </c>
      <c r="H7060" s="2">
        <v>5752</v>
      </c>
      <c r="I7060" s="2" t="s">
        <v>10</v>
      </c>
      <c r="J7060" s="2" t="s">
        <v>11</v>
      </c>
      <c r="K7060" s="2" t="s">
        <v>12</v>
      </c>
      <c r="L7060" s="2" t="s">
        <v>2098</v>
      </c>
      <c r="M7060" t="str">
        <f t="shared" si="110"/>
        <v>http://www.bhsource.net/</v>
      </c>
      <c r="N7060" s="7" t="str">
        <f>(IF(COUNTIF('Your Backlinks'!A:A,'Competitor 1'!B7060)+COUNTIF('Competitor 2'!B:B,'Competitor 1'!B7060)&gt;1,"Links","prospect"))</f>
        <v>prospect</v>
      </c>
    </row>
    <row r="7061" spans="1:14" x14ac:dyDescent="0.25">
      <c r="A7061" t="str">
        <f>(IF(COUNTIF('Your Backlinks'!L:L,'Competitor 1'!M7061),"Links","prospect"))</f>
        <v>prospect</v>
      </c>
      <c r="B7061" s="2" t="s">
        <v>15196</v>
      </c>
      <c r="C7061" s="2" t="s">
        <v>15197</v>
      </c>
      <c r="D7061" s="2" t="s">
        <v>2113</v>
      </c>
      <c r="E7061" s="2">
        <v>31</v>
      </c>
      <c r="F7061" s="2">
        <v>49</v>
      </c>
      <c r="G7061" s="2">
        <v>1</v>
      </c>
      <c r="H7061" s="2">
        <v>5752</v>
      </c>
      <c r="I7061" s="2" t="s">
        <v>10</v>
      </c>
      <c r="J7061" s="2" t="s">
        <v>11</v>
      </c>
      <c r="K7061" s="2" t="s">
        <v>12</v>
      </c>
      <c r="L7061" s="2" t="s">
        <v>2098</v>
      </c>
      <c r="M7061" t="str">
        <f t="shared" si="110"/>
        <v>http://www.bhsource.net/</v>
      </c>
      <c r="N7061" s="7" t="str">
        <f>(IF(COUNTIF('Your Backlinks'!A:A,'Competitor 1'!B7061)+COUNTIF('Competitor 2'!B:B,'Competitor 1'!B7061)&gt;1,"Links","prospect"))</f>
        <v>prospect</v>
      </c>
    </row>
    <row r="7062" spans="1:14" x14ac:dyDescent="0.25">
      <c r="A7062" t="str">
        <f>(IF(COUNTIF('Your Backlinks'!L:L,'Competitor 1'!M7062),"Links","prospect"))</f>
        <v>prospect</v>
      </c>
      <c r="B7062" s="2" t="s">
        <v>15198</v>
      </c>
      <c r="C7062" s="2" t="s">
        <v>15199</v>
      </c>
      <c r="D7062" s="2" t="s">
        <v>2113</v>
      </c>
      <c r="E7062" s="2">
        <v>31</v>
      </c>
      <c r="F7062" s="2">
        <v>49</v>
      </c>
      <c r="G7062" s="2">
        <v>1</v>
      </c>
      <c r="H7062" s="2">
        <v>5752</v>
      </c>
      <c r="I7062" s="2" t="s">
        <v>10</v>
      </c>
      <c r="J7062" s="2" t="s">
        <v>11</v>
      </c>
      <c r="K7062" s="2" t="s">
        <v>12</v>
      </c>
      <c r="L7062" s="2" t="s">
        <v>2098</v>
      </c>
      <c r="M7062" t="str">
        <f t="shared" si="110"/>
        <v>http://www.bhsource.net/</v>
      </c>
      <c r="N7062" s="7" t="str">
        <f>(IF(COUNTIF('Your Backlinks'!A:A,'Competitor 1'!B7062)+COUNTIF('Competitor 2'!B:B,'Competitor 1'!B7062)&gt;1,"Links","prospect"))</f>
        <v>prospect</v>
      </c>
    </row>
    <row r="7063" spans="1:14" x14ac:dyDescent="0.25">
      <c r="A7063" t="str">
        <f>(IF(COUNTIF('Your Backlinks'!L:L,'Competitor 1'!M7063),"Links","prospect"))</f>
        <v>prospect</v>
      </c>
      <c r="B7063" s="2" t="s">
        <v>15200</v>
      </c>
      <c r="C7063" s="2" t="s">
        <v>15201</v>
      </c>
      <c r="D7063" s="2" t="s">
        <v>2113</v>
      </c>
      <c r="E7063" s="2">
        <v>31</v>
      </c>
      <c r="F7063" s="2">
        <v>49</v>
      </c>
      <c r="G7063" s="2">
        <v>1</v>
      </c>
      <c r="H7063" s="2">
        <v>5752</v>
      </c>
      <c r="I7063" s="2" t="s">
        <v>10</v>
      </c>
      <c r="J7063" s="2" t="s">
        <v>11</v>
      </c>
      <c r="K7063" s="2" t="s">
        <v>12</v>
      </c>
      <c r="L7063" s="2" t="s">
        <v>2098</v>
      </c>
      <c r="M7063" t="str">
        <f t="shared" si="110"/>
        <v>http://www.bhsource.net/</v>
      </c>
      <c r="N7063" s="7" t="str">
        <f>(IF(COUNTIF('Your Backlinks'!A:A,'Competitor 1'!B7063)+COUNTIF('Competitor 2'!B:B,'Competitor 1'!B7063)&gt;1,"Links","prospect"))</f>
        <v>prospect</v>
      </c>
    </row>
    <row r="7064" spans="1:14" x14ac:dyDescent="0.25">
      <c r="A7064" t="str">
        <f>(IF(COUNTIF('Your Backlinks'!L:L,'Competitor 1'!M7064),"Links","prospect"))</f>
        <v>prospect</v>
      </c>
      <c r="B7064" s="2" t="s">
        <v>15202</v>
      </c>
      <c r="C7064" s="2" t="s">
        <v>15203</v>
      </c>
      <c r="D7064" s="2" t="s">
        <v>2113</v>
      </c>
      <c r="E7064" s="2">
        <v>31</v>
      </c>
      <c r="F7064" s="2">
        <v>49</v>
      </c>
      <c r="G7064" s="2">
        <v>1</v>
      </c>
      <c r="H7064" s="2">
        <v>5752</v>
      </c>
      <c r="I7064" s="2" t="s">
        <v>10</v>
      </c>
      <c r="J7064" s="2" t="s">
        <v>11</v>
      </c>
      <c r="K7064" s="2" t="s">
        <v>12</v>
      </c>
      <c r="L7064" s="2" t="s">
        <v>2098</v>
      </c>
      <c r="M7064" t="str">
        <f t="shared" si="110"/>
        <v>http://www.bhsource.net/</v>
      </c>
      <c r="N7064" s="7" t="str">
        <f>(IF(COUNTIF('Your Backlinks'!A:A,'Competitor 1'!B7064)+COUNTIF('Competitor 2'!B:B,'Competitor 1'!B7064)&gt;1,"Links","prospect"))</f>
        <v>prospect</v>
      </c>
    </row>
    <row r="7065" spans="1:14" x14ac:dyDescent="0.25">
      <c r="A7065" t="str">
        <f>(IF(COUNTIF('Your Backlinks'!L:L,'Competitor 1'!M7065),"Links","prospect"))</f>
        <v>prospect</v>
      </c>
      <c r="B7065" s="2" t="s">
        <v>15204</v>
      </c>
      <c r="C7065" s="2" t="s">
        <v>15205</v>
      </c>
      <c r="D7065" s="2" t="s">
        <v>2113</v>
      </c>
      <c r="E7065" s="2">
        <v>31</v>
      </c>
      <c r="F7065" s="2">
        <v>49</v>
      </c>
      <c r="G7065" s="2">
        <v>1</v>
      </c>
      <c r="H7065" s="2">
        <v>5752</v>
      </c>
      <c r="I7065" s="2" t="s">
        <v>10</v>
      </c>
      <c r="J7065" s="2" t="s">
        <v>11</v>
      </c>
      <c r="K7065" s="2" t="s">
        <v>12</v>
      </c>
      <c r="L7065" s="2" t="s">
        <v>2098</v>
      </c>
      <c r="M7065" t="str">
        <f t="shared" si="110"/>
        <v>http://www.bhsource.net/</v>
      </c>
      <c r="N7065" s="7" t="str">
        <f>(IF(COUNTIF('Your Backlinks'!A:A,'Competitor 1'!B7065)+COUNTIF('Competitor 2'!B:B,'Competitor 1'!B7065)&gt;1,"Links","prospect"))</f>
        <v>prospect</v>
      </c>
    </row>
    <row r="7066" spans="1:14" x14ac:dyDescent="0.25">
      <c r="A7066" t="str">
        <f>(IF(COUNTIF('Your Backlinks'!L:L,'Competitor 1'!M7066),"Links","prospect"))</f>
        <v>prospect</v>
      </c>
      <c r="B7066" s="2" t="s">
        <v>15206</v>
      </c>
      <c r="C7066" s="2" t="s">
        <v>15207</v>
      </c>
      <c r="D7066" s="2" t="s">
        <v>2113</v>
      </c>
      <c r="E7066" s="2">
        <v>31</v>
      </c>
      <c r="F7066" s="2">
        <v>49</v>
      </c>
      <c r="G7066" s="2">
        <v>1</v>
      </c>
      <c r="H7066" s="2">
        <v>5752</v>
      </c>
      <c r="I7066" s="2" t="s">
        <v>10</v>
      </c>
      <c r="J7066" s="2" t="s">
        <v>11</v>
      </c>
      <c r="K7066" s="2" t="s">
        <v>12</v>
      </c>
      <c r="L7066" s="2" t="s">
        <v>2098</v>
      </c>
      <c r="M7066" t="str">
        <f t="shared" si="110"/>
        <v>http://www.bhsource.net/</v>
      </c>
      <c r="N7066" s="7" t="str">
        <f>(IF(COUNTIF('Your Backlinks'!A:A,'Competitor 1'!B7066)+COUNTIF('Competitor 2'!B:B,'Competitor 1'!B7066)&gt;1,"Links","prospect"))</f>
        <v>prospect</v>
      </c>
    </row>
    <row r="7067" spans="1:14" x14ac:dyDescent="0.25">
      <c r="A7067" t="str">
        <f>(IF(COUNTIF('Your Backlinks'!L:L,'Competitor 1'!M7067),"Links","prospect"))</f>
        <v>prospect</v>
      </c>
      <c r="B7067" s="2" t="s">
        <v>15208</v>
      </c>
      <c r="C7067" s="2" t="s">
        <v>15209</v>
      </c>
      <c r="D7067" s="2" t="s">
        <v>2113</v>
      </c>
      <c r="E7067" s="2">
        <v>31</v>
      </c>
      <c r="F7067" s="2">
        <v>49</v>
      </c>
      <c r="G7067" s="2">
        <v>1</v>
      </c>
      <c r="H7067" s="2">
        <v>5752</v>
      </c>
      <c r="I7067" s="2" t="s">
        <v>10</v>
      </c>
      <c r="J7067" s="2" t="s">
        <v>11</v>
      </c>
      <c r="K7067" s="2" t="s">
        <v>12</v>
      </c>
      <c r="L7067" s="2" t="s">
        <v>2098</v>
      </c>
      <c r="M7067" t="str">
        <f t="shared" si="110"/>
        <v>http://www.bhsource.net/</v>
      </c>
      <c r="N7067" s="7" t="str">
        <f>(IF(COUNTIF('Your Backlinks'!A:A,'Competitor 1'!B7067)+COUNTIF('Competitor 2'!B:B,'Competitor 1'!B7067)&gt;1,"Links","prospect"))</f>
        <v>prospect</v>
      </c>
    </row>
    <row r="7068" spans="1:14" x14ac:dyDescent="0.25">
      <c r="A7068" t="str">
        <f>(IF(COUNTIF('Your Backlinks'!L:L,'Competitor 1'!M7068),"Links","prospect"))</f>
        <v>prospect</v>
      </c>
      <c r="B7068" s="2" t="s">
        <v>15210</v>
      </c>
      <c r="C7068" s="2" t="s">
        <v>15211</v>
      </c>
      <c r="D7068" s="2" t="s">
        <v>2113</v>
      </c>
      <c r="E7068" s="2">
        <v>31</v>
      </c>
      <c r="F7068" s="2">
        <v>49</v>
      </c>
      <c r="G7068" s="2">
        <v>1</v>
      </c>
      <c r="H7068" s="2">
        <v>5752</v>
      </c>
      <c r="I7068" s="2" t="s">
        <v>10</v>
      </c>
      <c r="J7068" s="2" t="s">
        <v>11</v>
      </c>
      <c r="K7068" s="2" t="s">
        <v>12</v>
      </c>
      <c r="L7068" s="2" t="s">
        <v>2098</v>
      </c>
      <c r="M7068" t="str">
        <f t="shared" si="110"/>
        <v>http://www.bhsource.net/</v>
      </c>
      <c r="N7068" s="7" t="str">
        <f>(IF(COUNTIF('Your Backlinks'!A:A,'Competitor 1'!B7068)+COUNTIF('Competitor 2'!B:B,'Competitor 1'!B7068)&gt;1,"Links","prospect"))</f>
        <v>prospect</v>
      </c>
    </row>
    <row r="7069" spans="1:14" x14ac:dyDescent="0.25">
      <c r="A7069" t="str">
        <f>(IF(COUNTIF('Your Backlinks'!L:L,'Competitor 1'!M7069),"Links","prospect"))</f>
        <v>prospect</v>
      </c>
      <c r="B7069" s="2" t="s">
        <v>15212</v>
      </c>
      <c r="C7069" s="2" t="s">
        <v>15213</v>
      </c>
      <c r="D7069" s="2" t="s">
        <v>2113</v>
      </c>
      <c r="E7069" s="2">
        <v>31</v>
      </c>
      <c r="F7069" s="2">
        <v>49</v>
      </c>
      <c r="G7069" s="2">
        <v>1</v>
      </c>
      <c r="H7069" s="2">
        <v>5752</v>
      </c>
      <c r="I7069" s="2" t="s">
        <v>10</v>
      </c>
      <c r="J7069" s="2" t="s">
        <v>11</v>
      </c>
      <c r="K7069" s="2" t="s">
        <v>12</v>
      </c>
      <c r="L7069" s="2" t="s">
        <v>2098</v>
      </c>
      <c r="M7069" t="str">
        <f t="shared" si="110"/>
        <v>http://www.bhsource.net/</v>
      </c>
      <c r="N7069" s="7" t="str">
        <f>(IF(COUNTIF('Your Backlinks'!A:A,'Competitor 1'!B7069)+COUNTIF('Competitor 2'!B:B,'Competitor 1'!B7069)&gt;1,"Links","prospect"))</f>
        <v>prospect</v>
      </c>
    </row>
    <row r="7070" spans="1:14" x14ac:dyDescent="0.25">
      <c r="A7070" t="str">
        <f>(IF(COUNTIF('Your Backlinks'!L:L,'Competitor 1'!M7070),"Links","prospect"))</f>
        <v>prospect</v>
      </c>
      <c r="B7070" s="2" t="s">
        <v>15214</v>
      </c>
      <c r="C7070" s="2" t="s">
        <v>15215</v>
      </c>
      <c r="D7070" s="2" t="s">
        <v>2113</v>
      </c>
      <c r="E7070" s="2">
        <v>31</v>
      </c>
      <c r="F7070" s="2">
        <v>49</v>
      </c>
      <c r="G7070" s="2">
        <v>1</v>
      </c>
      <c r="H7070" s="2">
        <v>5752</v>
      </c>
      <c r="I7070" s="2" t="s">
        <v>10</v>
      </c>
      <c r="J7070" s="2" t="s">
        <v>11</v>
      </c>
      <c r="K7070" s="2" t="s">
        <v>12</v>
      </c>
      <c r="L7070" s="2" t="s">
        <v>2098</v>
      </c>
      <c r="M7070" t="str">
        <f t="shared" si="110"/>
        <v>http://www.bhsource.net/</v>
      </c>
      <c r="N7070" s="7" t="str">
        <f>(IF(COUNTIF('Your Backlinks'!A:A,'Competitor 1'!B7070)+COUNTIF('Competitor 2'!B:B,'Competitor 1'!B7070)&gt;1,"Links","prospect"))</f>
        <v>prospect</v>
      </c>
    </row>
    <row r="7071" spans="1:14" x14ac:dyDescent="0.25">
      <c r="A7071" t="str">
        <f>(IF(COUNTIF('Your Backlinks'!L:L,'Competitor 1'!M7071),"Links","prospect"))</f>
        <v>prospect</v>
      </c>
      <c r="B7071" s="2" t="s">
        <v>15216</v>
      </c>
      <c r="C7071" s="2" t="s">
        <v>15217</v>
      </c>
      <c r="D7071" s="2" t="s">
        <v>2113</v>
      </c>
      <c r="E7071" s="2">
        <v>31</v>
      </c>
      <c r="F7071" s="2">
        <v>49</v>
      </c>
      <c r="G7071" s="2">
        <v>1</v>
      </c>
      <c r="H7071" s="2">
        <v>5752</v>
      </c>
      <c r="I7071" s="2" t="s">
        <v>10</v>
      </c>
      <c r="J7071" s="2" t="s">
        <v>11</v>
      </c>
      <c r="K7071" s="2" t="s">
        <v>12</v>
      </c>
      <c r="L7071" s="2" t="s">
        <v>2098</v>
      </c>
      <c r="M7071" t="str">
        <f t="shared" si="110"/>
        <v>http://www.bhsource.net/</v>
      </c>
      <c r="N7071" s="7" t="str">
        <f>(IF(COUNTIF('Your Backlinks'!A:A,'Competitor 1'!B7071)+COUNTIF('Competitor 2'!B:B,'Competitor 1'!B7071)&gt;1,"Links","prospect"))</f>
        <v>prospect</v>
      </c>
    </row>
    <row r="7072" spans="1:14" x14ac:dyDescent="0.25">
      <c r="A7072" t="str">
        <f>(IF(COUNTIF('Your Backlinks'!L:L,'Competitor 1'!M7072),"Links","prospect"))</f>
        <v>prospect</v>
      </c>
      <c r="B7072" s="2" t="s">
        <v>15218</v>
      </c>
      <c r="C7072" s="2"/>
      <c r="D7072" s="2" t="s">
        <v>2113</v>
      </c>
      <c r="E7072" s="2">
        <v>31</v>
      </c>
      <c r="F7072" s="2">
        <v>49</v>
      </c>
      <c r="G7072" s="2">
        <v>1</v>
      </c>
      <c r="H7072" s="2">
        <v>5752</v>
      </c>
      <c r="I7072" s="2" t="s">
        <v>10</v>
      </c>
      <c r="J7072" s="2" t="s">
        <v>11</v>
      </c>
      <c r="K7072" s="2" t="s">
        <v>12</v>
      </c>
      <c r="L7072" s="2" t="s">
        <v>2098</v>
      </c>
      <c r="M7072" t="str">
        <f t="shared" si="110"/>
        <v>http://www.bhsource.net/</v>
      </c>
      <c r="N7072" s="7" t="str">
        <f>(IF(COUNTIF('Your Backlinks'!A:A,'Competitor 1'!B7072)+COUNTIF('Competitor 2'!B:B,'Competitor 1'!B7072)&gt;1,"Links","prospect"))</f>
        <v>prospect</v>
      </c>
    </row>
    <row r="7073" spans="1:14" x14ac:dyDescent="0.25">
      <c r="A7073" t="str">
        <f>(IF(COUNTIF('Your Backlinks'!L:L,'Competitor 1'!M7073),"Links","prospect"))</f>
        <v>prospect</v>
      </c>
      <c r="B7073" s="2" t="s">
        <v>15219</v>
      </c>
      <c r="C7073" s="2" t="s">
        <v>15220</v>
      </c>
      <c r="D7073" s="2" t="s">
        <v>2113</v>
      </c>
      <c r="E7073" s="2">
        <v>31</v>
      </c>
      <c r="F7073" s="2">
        <v>49</v>
      </c>
      <c r="G7073" s="2">
        <v>1</v>
      </c>
      <c r="H7073" s="2">
        <v>5752</v>
      </c>
      <c r="I7073" s="2" t="s">
        <v>10</v>
      </c>
      <c r="J7073" s="2" t="s">
        <v>11</v>
      </c>
      <c r="K7073" s="2" t="s">
        <v>12</v>
      </c>
      <c r="L7073" s="2" t="s">
        <v>2098</v>
      </c>
      <c r="M7073" t="str">
        <f t="shared" si="110"/>
        <v>http://www.bhsource.net/</v>
      </c>
      <c r="N7073" s="7" t="str">
        <f>(IF(COUNTIF('Your Backlinks'!A:A,'Competitor 1'!B7073)+COUNTIF('Competitor 2'!B:B,'Competitor 1'!B7073)&gt;1,"Links","prospect"))</f>
        <v>prospect</v>
      </c>
    </row>
    <row r="7074" spans="1:14" x14ac:dyDescent="0.25">
      <c r="A7074" t="str">
        <f>(IF(COUNTIF('Your Backlinks'!L:L,'Competitor 1'!M7074),"Links","prospect"))</f>
        <v>prospect</v>
      </c>
      <c r="B7074" s="2" t="s">
        <v>15221</v>
      </c>
      <c r="C7074" s="2" t="s">
        <v>15222</v>
      </c>
      <c r="D7074" s="2" t="s">
        <v>2113</v>
      </c>
      <c r="E7074" s="2">
        <v>31</v>
      </c>
      <c r="F7074" s="2">
        <v>49</v>
      </c>
      <c r="G7074" s="2">
        <v>1</v>
      </c>
      <c r="H7074" s="2">
        <v>5752</v>
      </c>
      <c r="I7074" s="2" t="s">
        <v>10</v>
      </c>
      <c r="J7074" s="2" t="s">
        <v>11</v>
      </c>
      <c r="K7074" s="2" t="s">
        <v>12</v>
      </c>
      <c r="L7074" s="2" t="s">
        <v>2098</v>
      </c>
      <c r="M7074" t="str">
        <f t="shared" si="110"/>
        <v>http://www.bhsource.net/</v>
      </c>
      <c r="N7074" s="7" t="str">
        <f>(IF(COUNTIF('Your Backlinks'!A:A,'Competitor 1'!B7074)+COUNTIF('Competitor 2'!B:B,'Competitor 1'!B7074)&gt;1,"Links","prospect"))</f>
        <v>prospect</v>
      </c>
    </row>
    <row r="7075" spans="1:14" x14ac:dyDescent="0.25">
      <c r="A7075" t="str">
        <f>(IF(COUNTIF('Your Backlinks'!L:L,'Competitor 1'!M7075),"Links","prospect"))</f>
        <v>prospect</v>
      </c>
      <c r="B7075" s="2" t="s">
        <v>15223</v>
      </c>
      <c r="C7075" s="2" t="s">
        <v>15224</v>
      </c>
      <c r="D7075" s="2" t="s">
        <v>2113</v>
      </c>
      <c r="E7075" s="2">
        <v>31</v>
      </c>
      <c r="F7075" s="2">
        <v>49</v>
      </c>
      <c r="G7075" s="2">
        <v>1</v>
      </c>
      <c r="H7075" s="2">
        <v>5752</v>
      </c>
      <c r="I7075" s="2" t="s">
        <v>10</v>
      </c>
      <c r="J7075" s="2" t="s">
        <v>11</v>
      </c>
      <c r="K7075" s="2" t="s">
        <v>12</v>
      </c>
      <c r="L7075" s="2" t="s">
        <v>2098</v>
      </c>
      <c r="M7075" t="str">
        <f t="shared" si="110"/>
        <v>http://www.bhsource.net/</v>
      </c>
      <c r="N7075" s="7" t="str">
        <f>(IF(COUNTIF('Your Backlinks'!A:A,'Competitor 1'!B7075)+COUNTIF('Competitor 2'!B:B,'Competitor 1'!B7075)&gt;1,"Links","prospect"))</f>
        <v>prospect</v>
      </c>
    </row>
    <row r="7076" spans="1:14" x14ac:dyDescent="0.25">
      <c r="A7076" t="str">
        <f>(IF(COUNTIF('Your Backlinks'!L:L,'Competitor 1'!M7076),"Links","prospect"))</f>
        <v>prospect</v>
      </c>
      <c r="B7076" s="2" t="s">
        <v>15225</v>
      </c>
      <c r="C7076" s="2" t="s">
        <v>15226</v>
      </c>
      <c r="D7076" s="2" t="s">
        <v>2113</v>
      </c>
      <c r="E7076" s="2">
        <v>31</v>
      </c>
      <c r="F7076" s="2">
        <v>49</v>
      </c>
      <c r="G7076" s="2">
        <v>1</v>
      </c>
      <c r="H7076" s="2">
        <v>5752</v>
      </c>
      <c r="I7076" s="2" t="s">
        <v>10</v>
      </c>
      <c r="J7076" s="2" t="s">
        <v>11</v>
      </c>
      <c r="K7076" s="2" t="s">
        <v>12</v>
      </c>
      <c r="L7076" s="2" t="s">
        <v>2098</v>
      </c>
      <c r="M7076" t="str">
        <f t="shared" si="110"/>
        <v>http://www.bhsource.net/</v>
      </c>
      <c r="N7076" s="7" t="str">
        <f>(IF(COUNTIF('Your Backlinks'!A:A,'Competitor 1'!B7076)+COUNTIF('Competitor 2'!B:B,'Competitor 1'!B7076)&gt;1,"Links","prospect"))</f>
        <v>prospect</v>
      </c>
    </row>
    <row r="7077" spans="1:14" x14ac:dyDescent="0.25">
      <c r="A7077" t="str">
        <f>(IF(COUNTIF('Your Backlinks'!L:L,'Competitor 1'!M7077),"Links","prospect"))</f>
        <v>prospect</v>
      </c>
      <c r="B7077" s="2" t="s">
        <v>15227</v>
      </c>
      <c r="C7077" s="2" t="s">
        <v>15228</v>
      </c>
      <c r="D7077" s="2" t="s">
        <v>2113</v>
      </c>
      <c r="E7077" s="2">
        <v>31</v>
      </c>
      <c r="F7077" s="2">
        <v>49</v>
      </c>
      <c r="G7077" s="2">
        <v>1</v>
      </c>
      <c r="H7077" s="2">
        <v>5752</v>
      </c>
      <c r="I7077" s="2" t="s">
        <v>10</v>
      </c>
      <c r="J7077" s="2" t="s">
        <v>11</v>
      </c>
      <c r="K7077" s="2" t="s">
        <v>12</v>
      </c>
      <c r="L7077" s="2" t="s">
        <v>2098</v>
      </c>
      <c r="M7077" t="str">
        <f t="shared" si="110"/>
        <v>http://www.bhsource.net/</v>
      </c>
      <c r="N7077" s="7" t="str">
        <f>(IF(COUNTIF('Your Backlinks'!A:A,'Competitor 1'!B7077)+COUNTIF('Competitor 2'!B:B,'Competitor 1'!B7077)&gt;1,"Links","prospect"))</f>
        <v>prospect</v>
      </c>
    </row>
    <row r="7078" spans="1:14" x14ac:dyDescent="0.25">
      <c r="A7078" t="str">
        <f>(IF(COUNTIF('Your Backlinks'!L:L,'Competitor 1'!M7078),"Links","prospect"))</f>
        <v>prospect</v>
      </c>
      <c r="B7078" s="2" t="s">
        <v>15229</v>
      </c>
      <c r="C7078" s="2" t="s">
        <v>15230</v>
      </c>
      <c r="D7078" s="2" t="s">
        <v>2113</v>
      </c>
      <c r="E7078" s="2">
        <v>34</v>
      </c>
      <c r="F7078" s="2">
        <v>49</v>
      </c>
      <c r="G7078" s="2">
        <v>11</v>
      </c>
      <c r="H7078" s="2">
        <v>503</v>
      </c>
      <c r="I7078" s="2" t="s">
        <v>10</v>
      </c>
      <c r="J7078" s="2" t="s">
        <v>11</v>
      </c>
      <c r="K7078" s="2" t="s">
        <v>12</v>
      </c>
      <c r="L7078" s="2" t="s">
        <v>2098</v>
      </c>
      <c r="M7078" t="str">
        <f t="shared" si="110"/>
        <v>http://www.profithunter.ru/</v>
      </c>
      <c r="N7078" s="7" t="str">
        <f>(IF(COUNTIF('Your Backlinks'!A:A,'Competitor 1'!B7078)+COUNTIF('Competitor 2'!B:B,'Competitor 1'!B7078)&gt;1,"Links","prospect"))</f>
        <v>prospect</v>
      </c>
    </row>
    <row r="7079" spans="1:14" x14ac:dyDescent="0.25">
      <c r="A7079" t="str">
        <f>(IF(COUNTIF('Your Backlinks'!L:L,'Competitor 1'!M7079),"Links","prospect"))</f>
        <v>prospect</v>
      </c>
      <c r="B7079" s="2" t="s">
        <v>15231</v>
      </c>
      <c r="C7079" s="2" t="s">
        <v>15232</v>
      </c>
      <c r="D7079" s="2" t="s">
        <v>2113</v>
      </c>
      <c r="E7079" s="2">
        <v>33</v>
      </c>
      <c r="F7079" s="2">
        <v>49</v>
      </c>
      <c r="G7079" s="2">
        <v>10</v>
      </c>
      <c r="H7079" s="2">
        <v>503</v>
      </c>
      <c r="I7079" s="2" t="s">
        <v>10</v>
      </c>
      <c r="J7079" s="2" t="s">
        <v>11</v>
      </c>
      <c r="K7079" s="2" t="s">
        <v>12</v>
      </c>
      <c r="L7079" s="2" t="s">
        <v>2098</v>
      </c>
      <c r="M7079" t="str">
        <f t="shared" si="110"/>
        <v>http://www.profithunter.ru/</v>
      </c>
      <c r="N7079" s="7" t="str">
        <f>(IF(COUNTIF('Your Backlinks'!A:A,'Competitor 1'!B7079)+COUNTIF('Competitor 2'!B:B,'Competitor 1'!B7079)&gt;1,"Links","prospect"))</f>
        <v>prospect</v>
      </c>
    </row>
    <row r="7080" spans="1:14" x14ac:dyDescent="0.25">
      <c r="A7080" t="str">
        <f>(IF(COUNTIF('Your Backlinks'!L:L,'Competitor 1'!M7080),"Links","prospect"))</f>
        <v>prospect</v>
      </c>
      <c r="B7080" s="2" t="s">
        <v>15233</v>
      </c>
      <c r="C7080" s="2" t="s">
        <v>15234</v>
      </c>
      <c r="D7080" s="2" t="s">
        <v>15235</v>
      </c>
      <c r="E7080" s="2">
        <v>29</v>
      </c>
      <c r="F7080" s="2">
        <v>49</v>
      </c>
      <c r="G7080" s="2">
        <v>8</v>
      </c>
      <c r="H7080" s="2">
        <v>503</v>
      </c>
      <c r="I7080" s="2" t="s">
        <v>10</v>
      </c>
      <c r="J7080" s="2" t="s">
        <v>11</v>
      </c>
      <c r="K7080" s="2" t="s">
        <v>12</v>
      </c>
      <c r="L7080" s="2" t="s">
        <v>2098</v>
      </c>
      <c r="M7080" t="str">
        <f t="shared" si="110"/>
        <v>http://www.profithunter.ru/</v>
      </c>
      <c r="N7080" s="7" t="str">
        <f>(IF(COUNTIF('Your Backlinks'!A:A,'Competitor 1'!B7080)+COUNTIF('Competitor 2'!B:B,'Competitor 1'!B7080)&gt;1,"Links","prospect"))</f>
        <v>prospect</v>
      </c>
    </row>
    <row r="7081" spans="1:14" x14ac:dyDescent="0.25">
      <c r="A7081" t="str">
        <f>(IF(COUNTIF('Your Backlinks'!L:L,'Competitor 1'!M7081),"Links","prospect"))</f>
        <v>prospect</v>
      </c>
      <c r="B7081" s="2" t="s">
        <v>15236</v>
      </c>
      <c r="C7081" s="2" t="s">
        <v>15237</v>
      </c>
      <c r="D7081" s="2" t="s">
        <v>2113</v>
      </c>
      <c r="E7081" s="2">
        <v>26</v>
      </c>
      <c r="F7081" s="2">
        <v>49</v>
      </c>
      <c r="G7081" s="2">
        <v>4</v>
      </c>
      <c r="H7081" s="2">
        <v>503</v>
      </c>
      <c r="I7081" s="2" t="s">
        <v>10</v>
      </c>
      <c r="J7081" s="2" t="s">
        <v>11</v>
      </c>
      <c r="K7081" s="2" t="s">
        <v>12</v>
      </c>
      <c r="L7081" s="2" t="s">
        <v>2098</v>
      </c>
      <c r="M7081" t="str">
        <f t="shared" si="110"/>
        <v>http://www.profithunter.ru/</v>
      </c>
      <c r="N7081" s="7" t="str">
        <f>(IF(COUNTIF('Your Backlinks'!A:A,'Competitor 1'!B7081)+COUNTIF('Competitor 2'!B:B,'Competitor 1'!B7081)&gt;1,"Links","prospect"))</f>
        <v>prospect</v>
      </c>
    </row>
    <row r="7082" spans="1:14" x14ac:dyDescent="0.25">
      <c r="A7082" t="str">
        <f>(IF(COUNTIF('Your Backlinks'!L:L,'Competitor 1'!M7082),"Links","prospect"))</f>
        <v>prospect</v>
      </c>
      <c r="B7082" s="2" t="s">
        <v>15238</v>
      </c>
      <c r="C7082" s="2" t="s">
        <v>15239</v>
      </c>
      <c r="D7082" s="2" t="s">
        <v>2113</v>
      </c>
      <c r="E7082" s="2">
        <v>25</v>
      </c>
      <c r="F7082" s="2">
        <v>49</v>
      </c>
      <c r="G7082" s="2">
        <v>3</v>
      </c>
      <c r="H7082" s="2">
        <v>503</v>
      </c>
      <c r="I7082" s="2" t="s">
        <v>11</v>
      </c>
      <c r="J7082" s="2" t="s">
        <v>11</v>
      </c>
      <c r="K7082" s="2" t="s">
        <v>12</v>
      </c>
      <c r="L7082" s="2" t="s">
        <v>2098</v>
      </c>
      <c r="M7082" t="str">
        <f t="shared" si="110"/>
        <v>http://www.profithunter.ru/</v>
      </c>
      <c r="N7082" s="7" t="str">
        <f>(IF(COUNTIF('Your Backlinks'!A:A,'Competitor 1'!B7082)+COUNTIF('Competitor 2'!B:B,'Competitor 1'!B7082)&gt;1,"Links","prospect"))</f>
        <v>prospect</v>
      </c>
    </row>
    <row r="7083" spans="1:14" x14ac:dyDescent="0.25">
      <c r="A7083" t="str">
        <f>(IF(COUNTIF('Your Backlinks'!L:L,'Competitor 1'!M7083),"Links","prospect"))</f>
        <v>prospect</v>
      </c>
      <c r="B7083" s="2" t="s">
        <v>15240</v>
      </c>
      <c r="C7083" s="2" t="s">
        <v>15241</v>
      </c>
      <c r="D7083" s="2" t="s">
        <v>2449</v>
      </c>
      <c r="E7083" s="2">
        <v>18</v>
      </c>
      <c r="F7083" s="2">
        <v>49</v>
      </c>
      <c r="G7083" s="2">
        <v>1</v>
      </c>
      <c r="H7083" s="2">
        <v>358</v>
      </c>
      <c r="I7083" s="2" t="s">
        <v>10</v>
      </c>
      <c r="J7083" s="2" t="s">
        <v>11</v>
      </c>
      <c r="K7083" s="2" t="s">
        <v>12</v>
      </c>
      <c r="L7083" s="2" t="s">
        <v>2098</v>
      </c>
      <c r="M7083" t="str">
        <f t="shared" si="110"/>
        <v>http://www.onetomarket.nl/</v>
      </c>
      <c r="N7083" s="7" t="str">
        <f>(IF(COUNTIF('Your Backlinks'!A:A,'Competitor 1'!B7083)+COUNTIF('Competitor 2'!B:B,'Competitor 1'!B7083)&gt;1,"Links","prospect"))</f>
        <v>prospect</v>
      </c>
    </row>
    <row r="7084" spans="1:14" x14ac:dyDescent="0.25">
      <c r="A7084" t="str">
        <f>(IF(COUNTIF('Your Backlinks'!L:L,'Competitor 1'!M7084),"Links","prospect"))</f>
        <v>prospect</v>
      </c>
      <c r="B7084" s="2" t="s">
        <v>15242</v>
      </c>
      <c r="C7084" s="2" t="s">
        <v>15243</v>
      </c>
      <c r="D7084" s="2" t="s">
        <v>2449</v>
      </c>
      <c r="E7084" s="2">
        <v>18</v>
      </c>
      <c r="F7084" s="2">
        <v>49</v>
      </c>
      <c r="G7084" s="2">
        <v>1</v>
      </c>
      <c r="H7084" s="2">
        <v>358</v>
      </c>
      <c r="I7084" s="2" t="s">
        <v>10</v>
      </c>
      <c r="J7084" s="2" t="s">
        <v>11</v>
      </c>
      <c r="K7084" s="2" t="s">
        <v>12</v>
      </c>
      <c r="L7084" s="2" t="s">
        <v>2098</v>
      </c>
      <c r="M7084" t="str">
        <f t="shared" si="110"/>
        <v>http://www.onetomarket.nl/</v>
      </c>
      <c r="N7084" s="7" t="str">
        <f>(IF(COUNTIF('Your Backlinks'!A:A,'Competitor 1'!B7084)+COUNTIF('Competitor 2'!B:B,'Competitor 1'!B7084)&gt;1,"Links","prospect"))</f>
        <v>prospect</v>
      </c>
    </row>
    <row r="7085" spans="1:14" x14ac:dyDescent="0.25">
      <c r="A7085" t="str">
        <f>(IF(COUNTIF('Your Backlinks'!L:L,'Competitor 1'!M7085),"Links","prospect"))</f>
        <v>prospect</v>
      </c>
      <c r="B7085" s="2" t="s">
        <v>15244</v>
      </c>
      <c r="C7085" s="2" t="s">
        <v>15245</v>
      </c>
      <c r="D7085" s="2" t="s">
        <v>2113</v>
      </c>
      <c r="E7085" s="2">
        <v>17</v>
      </c>
      <c r="F7085" s="2">
        <v>49</v>
      </c>
      <c r="G7085" s="2">
        <v>1</v>
      </c>
      <c r="H7085" s="2">
        <v>358</v>
      </c>
      <c r="I7085" s="2" t="s">
        <v>10</v>
      </c>
      <c r="J7085" s="2" t="s">
        <v>11</v>
      </c>
      <c r="K7085" s="2" t="s">
        <v>12</v>
      </c>
      <c r="L7085" s="2" t="s">
        <v>2098</v>
      </c>
      <c r="M7085" t="str">
        <f t="shared" si="110"/>
        <v>http://www.onetomarket.nl/</v>
      </c>
      <c r="N7085" s="7" t="str">
        <f>(IF(COUNTIF('Your Backlinks'!A:A,'Competitor 1'!B7085)+COUNTIF('Competitor 2'!B:B,'Competitor 1'!B7085)&gt;1,"Links","prospect"))</f>
        <v>prospect</v>
      </c>
    </row>
    <row r="7086" spans="1:14" x14ac:dyDescent="0.25">
      <c r="A7086" t="str">
        <f>(IF(COUNTIF('Your Backlinks'!L:L,'Competitor 1'!M7086),"Links","prospect"))</f>
        <v>prospect</v>
      </c>
      <c r="B7086" s="2" t="s">
        <v>15246</v>
      </c>
      <c r="C7086" s="2" t="s">
        <v>15247</v>
      </c>
      <c r="D7086" s="2" t="s">
        <v>2113</v>
      </c>
      <c r="E7086" s="2">
        <v>16</v>
      </c>
      <c r="F7086" s="2">
        <v>49</v>
      </c>
      <c r="G7086" s="2">
        <v>1</v>
      </c>
      <c r="H7086" s="2">
        <v>358</v>
      </c>
      <c r="I7086" s="2" t="s">
        <v>10</v>
      </c>
      <c r="J7086" s="2" t="s">
        <v>11</v>
      </c>
      <c r="K7086" s="2" t="s">
        <v>12</v>
      </c>
      <c r="L7086" s="2" t="s">
        <v>2098</v>
      </c>
      <c r="M7086" t="str">
        <f t="shared" si="110"/>
        <v>http://www.onetomarket.nl/</v>
      </c>
      <c r="N7086" s="7" t="str">
        <f>(IF(COUNTIF('Your Backlinks'!A:A,'Competitor 1'!B7086)+COUNTIF('Competitor 2'!B:B,'Competitor 1'!B7086)&gt;1,"Links","prospect"))</f>
        <v>prospect</v>
      </c>
    </row>
    <row r="7087" spans="1:14" x14ac:dyDescent="0.25">
      <c r="A7087" t="str">
        <f>(IF(COUNTIF('Your Backlinks'!L:L,'Competitor 1'!M7087),"Links","prospect"))</f>
        <v>prospect</v>
      </c>
      <c r="B7087" s="2" t="s">
        <v>15248</v>
      </c>
      <c r="C7087" s="2" t="s">
        <v>15249</v>
      </c>
      <c r="D7087" s="2" t="s">
        <v>2449</v>
      </c>
      <c r="E7087" s="2">
        <v>16</v>
      </c>
      <c r="F7087" s="2">
        <v>49</v>
      </c>
      <c r="G7087" s="2">
        <v>1</v>
      </c>
      <c r="H7087" s="2">
        <v>358</v>
      </c>
      <c r="I7087" s="2" t="s">
        <v>10</v>
      </c>
      <c r="J7087" s="2" t="s">
        <v>11</v>
      </c>
      <c r="K7087" s="2" t="s">
        <v>12</v>
      </c>
      <c r="L7087" s="2" t="s">
        <v>2098</v>
      </c>
      <c r="M7087" t="str">
        <f t="shared" si="110"/>
        <v>http://www.onetomarket.nl/</v>
      </c>
      <c r="N7087" s="7" t="str">
        <f>(IF(COUNTIF('Your Backlinks'!A:A,'Competitor 1'!B7087)+COUNTIF('Competitor 2'!B:B,'Competitor 1'!B7087)&gt;1,"Links","prospect"))</f>
        <v>prospect</v>
      </c>
    </row>
    <row r="7088" spans="1:14" x14ac:dyDescent="0.25">
      <c r="A7088" t="str">
        <f>(IF(COUNTIF('Your Backlinks'!L:L,'Competitor 1'!M7088),"Links","prospect"))</f>
        <v>prospect</v>
      </c>
      <c r="B7088" s="2" t="s">
        <v>15250</v>
      </c>
      <c r="C7088" s="2" t="s">
        <v>15251</v>
      </c>
      <c r="D7088" s="2" t="s">
        <v>2449</v>
      </c>
      <c r="E7088" s="2">
        <v>16</v>
      </c>
      <c r="F7088" s="2">
        <v>49</v>
      </c>
      <c r="G7088" s="2">
        <v>1</v>
      </c>
      <c r="H7088" s="2">
        <v>358</v>
      </c>
      <c r="I7088" s="2" t="s">
        <v>10</v>
      </c>
      <c r="J7088" s="2" t="s">
        <v>11</v>
      </c>
      <c r="K7088" s="2" t="s">
        <v>12</v>
      </c>
      <c r="L7088" s="2" t="s">
        <v>2098</v>
      </c>
      <c r="M7088" t="str">
        <f t="shared" si="110"/>
        <v>http://www.onetomarket.nl/</v>
      </c>
      <c r="N7088" s="7" t="str">
        <f>(IF(COUNTIF('Your Backlinks'!A:A,'Competitor 1'!B7088)+COUNTIF('Competitor 2'!B:B,'Competitor 1'!B7088)&gt;1,"Links","prospect"))</f>
        <v>prospect</v>
      </c>
    </row>
    <row r="7089" spans="1:14" x14ac:dyDescent="0.25">
      <c r="A7089" t="str">
        <f>(IF(COUNTIF('Your Backlinks'!L:L,'Competitor 1'!M7089),"Links","prospect"))</f>
        <v>prospect</v>
      </c>
      <c r="B7089" s="2" t="s">
        <v>15252</v>
      </c>
      <c r="C7089" s="2" t="s">
        <v>15253</v>
      </c>
      <c r="D7089" s="2" t="s">
        <v>2113</v>
      </c>
      <c r="E7089" s="2">
        <v>16</v>
      </c>
      <c r="F7089" s="2">
        <v>49</v>
      </c>
      <c r="G7089" s="2">
        <v>1</v>
      </c>
      <c r="H7089" s="2">
        <v>358</v>
      </c>
      <c r="I7089" s="2" t="s">
        <v>10</v>
      </c>
      <c r="J7089" s="2" t="s">
        <v>11</v>
      </c>
      <c r="K7089" s="2" t="s">
        <v>12</v>
      </c>
      <c r="L7089" s="2" t="s">
        <v>2098</v>
      </c>
      <c r="M7089" t="str">
        <f t="shared" si="110"/>
        <v>http://www.onetomarket.nl/</v>
      </c>
      <c r="N7089" s="7" t="str">
        <f>(IF(COUNTIF('Your Backlinks'!A:A,'Competitor 1'!B7089)+COUNTIF('Competitor 2'!B:B,'Competitor 1'!B7089)&gt;1,"Links","prospect"))</f>
        <v>prospect</v>
      </c>
    </row>
    <row r="7090" spans="1:14" x14ac:dyDescent="0.25">
      <c r="A7090" t="str">
        <f>(IF(COUNTIF('Your Backlinks'!L:L,'Competitor 1'!M7090),"Links","prospect"))</f>
        <v>prospect</v>
      </c>
      <c r="B7090" s="2" t="s">
        <v>15254</v>
      </c>
      <c r="C7090" s="2" t="s">
        <v>15255</v>
      </c>
      <c r="D7090" s="2" t="s">
        <v>2237</v>
      </c>
      <c r="E7090" s="2">
        <v>30</v>
      </c>
      <c r="F7090" s="2">
        <v>49</v>
      </c>
      <c r="G7090" s="2">
        <v>1</v>
      </c>
      <c r="H7090" s="2">
        <v>457</v>
      </c>
      <c r="I7090" s="2" t="s">
        <v>10</v>
      </c>
      <c r="J7090" s="2" t="s">
        <v>11</v>
      </c>
      <c r="K7090" s="2" t="s">
        <v>12</v>
      </c>
      <c r="L7090" s="2" t="s">
        <v>2098</v>
      </c>
      <c r="M7090" t="str">
        <f t="shared" si="110"/>
        <v>http://lysergid.com/</v>
      </c>
      <c r="N7090" s="7" t="str">
        <f>(IF(COUNTIF('Your Backlinks'!A:A,'Competitor 1'!B7090)+COUNTIF('Competitor 2'!B:B,'Competitor 1'!B7090)&gt;1,"Links","prospect"))</f>
        <v>prospect</v>
      </c>
    </row>
    <row r="7091" spans="1:14" x14ac:dyDescent="0.25">
      <c r="A7091" t="str">
        <f>(IF(COUNTIF('Your Backlinks'!L:L,'Competitor 1'!M7091),"Links","prospect"))</f>
        <v>prospect</v>
      </c>
      <c r="B7091" s="2" t="s">
        <v>15256</v>
      </c>
      <c r="C7091" s="2" t="s">
        <v>15255</v>
      </c>
      <c r="D7091" s="2" t="s">
        <v>2237</v>
      </c>
      <c r="E7091" s="2">
        <v>26</v>
      </c>
      <c r="F7091" s="2">
        <v>49</v>
      </c>
      <c r="G7091" s="2">
        <v>1</v>
      </c>
      <c r="H7091" s="2">
        <v>457</v>
      </c>
      <c r="I7091" s="2" t="s">
        <v>10</v>
      </c>
      <c r="J7091" s="2" t="s">
        <v>11</v>
      </c>
      <c r="K7091" s="2" t="s">
        <v>12</v>
      </c>
      <c r="L7091" s="2" t="s">
        <v>2098</v>
      </c>
      <c r="M7091" t="str">
        <f t="shared" si="110"/>
        <v>http://www.lysergid.com/</v>
      </c>
      <c r="N7091" s="7" t="str">
        <f>(IF(COUNTIF('Your Backlinks'!A:A,'Competitor 1'!B7091)+COUNTIF('Competitor 2'!B:B,'Competitor 1'!B7091)&gt;1,"Links","prospect"))</f>
        <v>prospect</v>
      </c>
    </row>
    <row r="7092" spans="1:14" x14ac:dyDescent="0.25">
      <c r="A7092" t="str">
        <f>(IF(COUNTIF('Your Backlinks'!L:L,'Competitor 1'!M7092),"Links","prospect"))</f>
        <v>prospect</v>
      </c>
      <c r="B7092" s="2" t="s">
        <v>15257</v>
      </c>
      <c r="C7092" s="2" t="s">
        <v>15258</v>
      </c>
      <c r="D7092" s="2" t="s">
        <v>2176</v>
      </c>
      <c r="E7092" s="2">
        <v>15</v>
      </c>
      <c r="F7092" s="2">
        <v>48</v>
      </c>
      <c r="G7092" s="2">
        <v>1</v>
      </c>
      <c r="H7092" s="2">
        <v>554</v>
      </c>
      <c r="I7092" s="2" t="s">
        <v>10</v>
      </c>
      <c r="J7092" s="2" t="s">
        <v>11</v>
      </c>
      <c r="K7092" s="2" t="s">
        <v>12</v>
      </c>
      <c r="L7092" s="2" t="s">
        <v>2098</v>
      </c>
      <c r="M7092" t="str">
        <f t="shared" si="110"/>
        <v>http://www.joinsimon.se/</v>
      </c>
      <c r="N7092" s="7" t="str">
        <f>(IF(COUNTIF('Your Backlinks'!A:A,'Competitor 1'!B7092)+COUNTIF('Competitor 2'!B:B,'Competitor 1'!B7092)&gt;1,"Links","prospect"))</f>
        <v>prospect</v>
      </c>
    </row>
    <row r="7093" spans="1:14" x14ac:dyDescent="0.25">
      <c r="A7093" t="str">
        <f>(IF(COUNTIF('Your Backlinks'!L:L,'Competitor 1'!M7093),"Links","prospect"))</f>
        <v>prospect</v>
      </c>
      <c r="B7093" s="2" t="s">
        <v>15259</v>
      </c>
      <c r="C7093" s="2" t="s">
        <v>15260</v>
      </c>
      <c r="D7093" s="2" t="s">
        <v>2176</v>
      </c>
      <c r="E7093" s="2">
        <v>15</v>
      </c>
      <c r="F7093" s="2">
        <v>48</v>
      </c>
      <c r="G7093" s="2">
        <v>1</v>
      </c>
      <c r="H7093" s="2">
        <v>554</v>
      </c>
      <c r="I7093" s="2" t="s">
        <v>10</v>
      </c>
      <c r="J7093" s="2" t="s">
        <v>11</v>
      </c>
      <c r="K7093" s="2" t="s">
        <v>12</v>
      </c>
      <c r="L7093" s="2" t="s">
        <v>2098</v>
      </c>
      <c r="M7093" t="str">
        <f t="shared" si="110"/>
        <v>http://www.joinsimon.se/</v>
      </c>
      <c r="N7093" s="7" t="str">
        <f>(IF(COUNTIF('Your Backlinks'!A:A,'Competitor 1'!B7093)+COUNTIF('Competitor 2'!B:B,'Competitor 1'!B7093)&gt;1,"Links","prospect"))</f>
        <v>prospect</v>
      </c>
    </row>
    <row r="7094" spans="1:14" x14ac:dyDescent="0.25">
      <c r="A7094" t="str">
        <f>(IF(COUNTIF('Your Backlinks'!L:L,'Competitor 1'!M7094),"Links","prospect"))</f>
        <v>prospect</v>
      </c>
      <c r="B7094" s="2" t="s">
        <v>15261</v>
      </c>
      <c r="C7094" s="2" t="s">
        <v>15262</v>
      </c>
      <c r="D7094" s="2" t="s">
        <v>2237</v>
      </c>
      <c r="E7094" s="2">
        <v>23</v>
      </c>
      <c r="F7094" s="2">
        <v>49</v>
      </c>
      <c r="G7094" s="2">
        <v>1</v>
      </c>
      <c r="H7094" s="2">
        <v>457</v>
      </c>
      <c r="I7094" s="2" t="s">
        <v>10</v>
      </c>
      <c r="J7094" s="2" t="s">
        <v>11</v>
      </c>
      <c r="K7094" s="2" t="s">
        <v>12</v>
      </c>
      <c r="L7094" s="2" t="s">
        <v>2098</v>
      </c>
      <c r="M7094" t="str">
        <f t="shared" si="110"/>
        <v>http://lysergid.com/</v>
      </c>
      <c r="N7094" s="7" t="str">
        <f>(IF(COUNTIF('Your Backlinks'!A:A,'Competitor 1'!B7094)+COUNTIF('Competitor 2'!B:B,'Competitor 1'!B7094)&gt;1,"Links","prospect"))</f>
        <v>prospect</v>
      </c>
    </row>
    <row r="7095" spans="1:14" x14ac:dyDescent="0.25">
      <c r="A7095" t="str">
        <f>(IF(COUNTIF('Your Backlinks'!L:L,'Competitor 1'!M7095),"Links","prospect"))</f>
        <v>prospect</v>
      </c>
      <c r="B7095" s="2" t="s">
        <v>15263</v>
      </c>
      <c r="C7095" s="2" t="s">
        <v>15264</v>
      </c>
      <c r="D7095" s="2" t="s">
        <v>15265</v>
      </c>
      <c r="E7095" s="2">
        <v>24</v>
      </c>
      <c r="F7095" s="2">
        <v>49</v>
      </c>
      <c r="G7095" s="2">
        <v>3</v>
      </c>
      <c r="H7095" s="2">
        <v>194</v>
      </c>
      <c r="I7095" s="2" t="s">
        <v>10</v>
      </c>
      <c r="J7095" s="2" t="s">
        <v>11</v>
      </c>
      <c r="K7095" s="2" t="s">
        <v>12</v>
      </c>
      <c r="L7095" s="2" t="s">
        <v>2098</v>
      </c>
      <c r="M7095" t="str">
        <f t="shared" si="110"/>
        <v>http://www.speedtile.net/</v>
      </c>
      <c r="N7095" s="7" t="str">
        <f>(IF(COUNTIF('Your Backlinks'!A:A,'Competitor 1'!B7095)+COUNTIF('Competitor 2'!B:B,'Competitor 1'!B7095)&gt;1,"Links","prospect"))</f>
        <v>prospect</v>
      </c>
    </row>
    <row r="7096" spans="1:14" x14ac:dyDescent="0.25">
      <c r="A7096" t="str">
        <f>(IF(COUNTIF('Your Backlinks'!L:L,'Competitor 1'!M7096),"Links","prospect"))</f>
        <v>prospect</v>
      </c>
      <c r="B7096" s="2" t="s">
        <v>15266</v>
      </c>
      <c r="C7096" s="2" t="s">
        <v>15267</v>
      </c>
      <c r="D7096" s="2" t="s">
        <v>2123</v>
      </c>
      <c r="E7096" s="2">
        <v>29</v>
      </c>
      <c r="F7096" s="2">
        <v>49</v>
      </c>
      <c r="G7096" s="2">
        <v>1</v>
      </c>
      <c r="H7096" s="2">
        <v>427</v>
      </c>
      <c r="I7096" s="2" t="s">
        <v>11</v>
      </c>
      <c r="J7096" s="2" t="s">
        <v>11</v>
      </c>
      <c r="K7096" s="2" t="s">
        <v>12</v>
      </c>
      <c r="L7096" s="2" t="s">
        <v>2098</v>
      </c>
      <c r="M7096" t="str">
        <f t="shared" si="110"/>
        <v>http://www.ayushkumar.com/</v>
      </c>
      <c r="N7096" s="7" t="str">
        <f>(IF(COUNTIF('Your Backlinks'!A:A,'Competitor 1'!B7096)+COUNTIF('Competitor 2'!B:B,'Competitor 1'!B7096)&gt;1,"Links","prospect"))</f>
        <v>prospect</v>
      </c>
    </row>
    <row r="7097" spans="1:14" x14ac:dyDescent="0.25">
      <c r="A7097" t="str">
        <f>(IF(COUNTIF('Your Backlinks'!L:L,'Competitor 1'!M7097),"Links","prospect"))</f>
        <v>prospect</v>
      </c>
      <c r="B7097" s="2" t="s">
        <v>15268</v>
      </c>
      <c r="C7097" s="2" t="s">
        <v>15269</v>
      </c>
      <c r="D7097" s="2" t="s">
        <v>2123</v>
      </c>
      <c r="E7097" s="2">
        <v>19</v>
      </c>
      <c r="F7097" s="2">
        <v>49</v>
      </c>
      <c r="G7097" s="2">
        <v>1</v>
      </c>
      <c r="H7097" s="2">
        <v>427</v>
      </c>
      <c r="I7097" s="2" t="s">
        <v>11</v>
      </c>
      <c r="J7097" s="2" t="s">
        <v>11</v>
      </c>
      <c r="K7097" s="2" t="s">
        <v>12</v>
      </c>
      <c r="L7097" s="2" t="s">
        <v>2098</v>
      </c>
      <c r="M7097" t="str">
        <f t="shared" si="110"/>
        <v>http://www.ayushkumar.com/</v>
      </c>
      <c r="N7097" s="7" t="str">
        <f>(IF(COUNTIF('Your Backlinks'!A:A,'Competitor 1'!B7097)+COUNTIF('Competitor 2'!B:B,'Competitor 1'!B7097)&gt;1,"Links","prospect"))</f>
        <v>prospect</v>
      </c>
    </row>
    <row r="7098" spans="1:14" x14ac:dyDescent="0.25">
      <c r="A7098" t="str">
        <f>(IF(COUNTIF('Your Backlinks'!L:L,'Competitor 1'!M7098),"Links","prospect"))</f>
        <v>prospect</v>
      </c>
      <c r="B7098" s="2" t="s">
        <v>15270</v>
      </c>
      <c r="C7098" s="2" t="s">
        <v>15271</v>
      </c>
      <c r="D7098" s="2" t="s">
        <v>2444</v>
      </c>
      <c r="E7098" s="2">
        <v>37</v>
      </c>
      <c r="F7098" s="2">
        <v>49</v>
      </c>
      <c r="G7098" s="2">
        <v>15</v>
      </c>
      <c r="H7098" s="2">
        <v>452</v>
      </c>
      <c r="I7098" s="2" t="s">
        <v>11</v>
      </c>
      <c r="J7098" s="2" t="s">
        <v>11</v>
      </c>
      <c r="K7098" s="2" t="s">
        <v>12</v>
      </c>
      <c r="L7098" s="2" t="s">
        <v>2098</v>
      </c>
      <c r="M7098" t="str">
        <f t="shared" ref="M7098:M7161" si="111">LEFT(B7098,FIND("/",B7098,8))</f>
        <v>http://www.ask-kalena.com/</v>
      </c>
      <c r="N7098" s="7" t="str">
        <f>(IF(COUNTIF('Your Backlinks'!A:A,'Competitor 1'!B7098)+COUNTIF('Competitor 2'!B:B,'Competitor 1'!B7098)&gt;1,"Links","prospect"))</f>
        <v>prospect</v>
      </c>
    </row>
    <row r="7099" spans="1:14" x14ac:dyDescent="0.25">
      <c r="A7099" t="str">
        <f>(IF(COUNTIF('Your Backlinks'!L:L,'Competitor 1'!M7099),"Links","prospect"))</f>
        <v>prospect</v>
      </c>
      <c r="B7099" s="2" t="s">
        <v>15272</v>
      </c>
      <c r="C7099" s="2" t="s">
        <v>15273</v>
      </c>
      <c r="D7099" s="2" t="s">
        <v>2113</v>
      </c>
      <c r="E7099" s="2">
        <v>19</v>
      </c>
      <c r="F7099" s="2">
        <v>49</v>
      </c>
      <c r="G7099" s="2">
        <v>1</v>
      </c>
      <c r="H7099" s="2">
        <v>452</v>
      </c>
      <c r="I7099" s="2" t="s">
        <v>10</v>
      </c>
      <c r="J7099" s="2" t="s">
        <v>11</v>
      </c>
      <c r="K7099" s="2" t="s">
        <v>12</v>
      </c>
      <c r="L7099" s="2" t="s">
        <v>2098</v>
      </c>
      <c r="M7099" t="str">
        <f t="shared" si="111"/>
        <v>http://www.ask-kalena.com/</v>
      </c>
      <c r="N7099" s="7" t="str">
        <f>(IF(COUNTIF('Your Backlinks'!A:A,'Competitor 1'!B7099)+COUNTIF('Competitor 2'!B:B,'Competitor 1'!B7099)&gt;1,"Links","prospect"))</f>
        <v>prospect</v>
      </c>
    </row>
    <row r="7100" spans="1:14" x14ac:dyDescent="0.25">
      <c r="A7100" t="str">
        <f>(IF(COUNTIF('Your Backlinks'!L:L,'Competitor 1'!M7100),"Links","prospect"))</f>
        <v>prospect</v>
      </c>
      <c r="B7100" s="2" t="s">
        <v>15274</v>
      </c>
      <c r="C7100" s="2" t="s">
        <v>15275</v>
      </c>
      <c r="D7100" s="2" t="s">
        <v>2113</v>
      </c>
      <c r="E7100" s="2">
        <v>18</v>
      </c>
      <c r="F7100" s="2">
        <v>49</v>
      </c>
      <c r="G7100" s="2">
        <v>1</v>
      </c>
      <c r="H7100" s="2">
        <v>452</v>
      </c>
      <c r="I7100" s="2" t="s">
        <v>10</v>
      </c>
      <c r="J7100" s="2" t="s">
        <v>11</v>
      </c>
      <c r="K7100" s="2" t="s">
        <v>12</v>
      </c>
      <c r="L7100" s="2" t="s">
        <v>2098</v>
      </c>
      <c r="M7100" t="str">
        <f t="shared" si="111"/>
        <v>http://www.ask-kalena.com/</v>
      </c>
      <c r="N7100" s="7" t="str">
        <f>(IF(COUNTIF('Your Backlinks'!A:A,'Competitor 1'!B7100)+COUNTIF('Competitor 2'!B:B,'Competitor 1'!B7100)&gt;1,"Links","prospect"))</f>
        <v>prospect</v>
      </c>
    </row>
    <row r="7101" spans="1:14" x14ac:dyDescent="0.25">
      <c r="A7101" t="str">
        <f>(IF(COUNTIF('Your Backlinks'!L:L,'Competitor 1'!M7101),"Links","prospect"))</f>
        <v>prospect</v>
      </c>
      <c r="B7101" s="2" t="s">
        <v>15276</v>
      </c>
      <c r="C7101" s="2" t="s">
        <v>15277</v>
      </c>
      <c r="D7101" s="2" t="s">
        <v>2113</v>
      </c>
      <c r="E7101" s="2">
        <v>18</v>
      </c>
      <c r="F7101" s="2">
        <v>49</v>
      </c>
      <c r="G7101" s="2">
        <v>1</v>
      </c>
      <c r="H7101" s="2">
        <v>452</v>
      </c>
      <c r="I7101" s="2" t="s">
        <v>10</v>
      </c>
      <c r="J7101" s="2" t="s">
        <v>11</v>
      </c>
      <c r="K7101" s="2" t="s">
        <v>12</v>
      </c>
      <c r="L7101" s="2" t="s">
        <v>2098</v>
      </c>
      <c r="M7101" t="str">
        <f t="shared" si="111"/>
        <v>http://www.ask-kalena.com/</v>
      </c>
      <c r="N7101" s="7" t="str">
        <f>(IF(COUNTIF('Your Backlinks'!A:A,'Competitor 1'!B7101)+COUNTIF('Competitor 2'!B:B,'Competitor 1'!B7101)&gt;1,"Links","prospect"))</f>
        <v>prospect</v>
      </c>
    </row>
    <row r="7102" spans="1:14" x14ac:dyDescent="0.25">
      <c r="A7102" t="str">
        <f>(IF(COUNTIF('Your Backlinks'!L:L,'Competitor 1'!M7102),"Links","prospect"))</f>
        <v>prospect</v>
      </c>
      <c r="B7102" s="2" t="s">
        <v>15278</v>
      </c>
      <c r="C7102" s="2"/>
      <c r="D7102" s="2" t="s">
        <v>2113</v>
      </c>
      <c r="E7102" s="2">
        <v>18</v>
      </c>
      <c r="F7102" s="2">
        <v>49</v>
      </c>
      <c r="G7102" s="2">
        <v>1</v>
      </c>
      <c r="H7102" s="2">
        <v>452</v>
      </c>
      <c r="I7102" s="2" t="s">
        <v>10</v>
      </c>
      <c r="J7102" s="2" t="s">
        <v>11</v>
      </c>
      <c r="K7102" s="2" t="s">
        <v>12</v>
      </c>
      <c r="L7102" s="2" t="s">
        <v>2098</v>
      </c>
      <c r="M7102" t="str">
        <f t="shared" si="111"/>
        <v>http://www.ask-kalena.com/</v>
      </c>
      <c r="N7102" s="7" t="str">
        <f>(IF(COUNTIF('Your Backlinks'!A:A,'Competitor 1'!B7102)+COUNTIF('Competitor 2'!B:B,'Competitor 1'!B7102)&gt;1,"Links","prospect"))</f>
        <v>prospect</v>
      </c>
    </row>
    <row r="7103" spans="1:14" x14ac:dyDescent="0.25">
      <c r="A7103" t="str">
        <f>(IF(COUNTIF('Your Backlinks'!L:L,'Competitor 1'!M7103),"Links","prospect"))</f>
        <v>prospect</v>
      </c>
      <c r="B7103" s="2" t="s">
        <v>15279</v>
      </c>
      <c r="C7103" s="2" t="s">
        <v>15280</v>
      </c>
      <c r="D7103" s="2" t="s">
        <v>2224</v>
      </c>
      <c r="E7103" s="2">
        <v>32</v>
      </c>
      <c r="F7103" s="2">
        <v>49</v>
      </c>
      <c r="G7103" s="2">
        <v>1</v>
      </c>
      <c r="H7103" s="2">
        <v>1751</v>
      </c>
      <c r="I7103" s="2" t="s">
        <v>10</v>
      </c>
      <c r="J7103" s="2" t="s">
        <v>11</v>
      </c>
      <c r="K7103" s="2" t="s">
        <v>12</v>
      </c>
      <c r="L7103" s="2" t="s">
        <v>2098</v>
      </c>
      <c r="M7103" t="str">
        <f t="shared" si="111"/>
        <v>http://promocja.w-p-s.info/</v>
      </c>
      <c r="N7103" s="7" t="str">
        <f>(IF(COUNTIF('Your Backlinks'!A:A,'Competitor 1'!B7103)+COUNTIF('Competitor 2'!B:B,'Competitor 1'!B7103)&gt;1,"Links","prospect"))</f>
        <v>prospect</v>
      </c>
    </row>
    <row r="7104" spans="1:14" x14ac:dyDescent="0.25">
      <c r="A7104" t="str">
        <f>(IF(COUNTIF('Your Backlinks'!L:L,'Competitor 1'!M7104),"Links","prospect"))</f>
        <v>prospect</v>
      </c>
      <c r="B7104" s="2" t="s">
        <v>15281</v>
      </c>
      <c r="C7104" s="2" t="s">
        <v>185</v>
      </c>
      <c r="D7104" s="2" t="s">
        <v>2113</v>
      </c>
      <c r="E7104" s="2">
        <v>30</v>
      </c>
      <c r="F7104" s="2">
        <v>49</v>
      </c>
      <c r="G7104" s="2">
        <v>1</v>
      </c>
      <c r="H7104" s="2">
        <v>627</v>
      </c>
      <c r="I7104" s="2" t="s">
        <v>10</v>
      </c>
      <c r="J7104" s="2" t="s">
        <v>11</v>
      </c>
      <c r="K7104" s="2" t="s">
        <v>12</v>
      </c>
      <c r="L7104" s="2" t="s">
        <v>2098</v>
      </c>
      <c r="M7104" t="str">
        <f t="shared" si="111"/>
        <v>http://business.feeder.ww7.be/</v>
      </c>
      <c r="N7104" s="7" t="str">
        <f>(IF(COUNTIF('Your Backlinks'!A:A,'Competitor 1'!B7104)+COUNTIF('Competitor 2'!B:B,'Competitor 1'!B7104)&gt;1,"Links","prospect"))</f>
        <v>prospect</v>
      </c>
    </row>
    <row r="7105" spans="1:14" x14ac:dyDescent="0.25">
      <c r="A7105" t="str">
        <f>(IF(COUNTIF('Your Backlinks'!L:L,'Competitor 1'!M7105),"Links","prospect"))</f>
        <v>prospect</v>
      </c>
      <c r="B7105" s="2" t="s">
        <v>184</v>
      </c>
      <c r="C7105" s="2" t="s">
        <v>185</v>
      </c>
      <c r="D7105" s="2" t="s">
        <v>2113</v>
      </c>
      <c r="E7105" s="2">
        <v>30</v>
      </c>
      <c r="F7105" s="2">
        <v>49</v>
      </c>
      <c r="G7105" s="2">
        <v>1</v>
      </c>
      <c r="H7105" s="2">
        <v>627</v>
      </c>
      <c r="I7105" s="2" t="s">
        <v>10</v>
      </c>
      <c r="J7105" s="2" t="s">
        <v>11</v>
      </c>
      <c r="K7105" s="2" t="s">
        <v>12</v>
      </c>
      <c r="L7105" s="2" t="s">
        <v>2098</v>
      </c>
      <c r="M7105" t="str">
        <f t="shared" si="111"/>
        <v>http://business.feeder.ww7.be/</v>
      </c>
      <c r="N7105" s="7" t="str">
        <f>(IF(COUNTIF('Your Backlinks'!A:A,'Competitor 1'!B7105)+COUNTIF('Competitor 2'!B:B,'Competitor 1'!B7105)&gt;1,"Links","prospect"))</f>
        <v>prospect</v>
      </c>
    </row>
    <row r="7106" spans="1:14" x14ac:dyDescent="0.25">
      <c r="A7106" t="str">
        <f>(IF(COUNTIF('Your Backlinks'!L:L,'Competitor 1'!M7106),"Links","prospect"))</f>
        <v>prospect</v>
      </c>
      <c r="B7106" s="2" t="s">
        <v>15282</v>
      </c>
      <c r="C7106" s="2" t="s">
        <v>15283</v>
      </c>
      <c r="D7106" s="2" t="s">
        <v>2116</v>
      </c>
      <c r="E7106" s="2">
        <v>25</v>
      </c>
      <c r="F7106" s="2">
        <v>49</v>
      </c>
      <c r="G7106" s="2">
        <v>1</v>
      </c>
      <c r="H7106" s="2">
        <v>627</v>
      </c>
      <c r="I7106" s="2" t="s">
        <v>10</v>
      </c>
      <c r="J7106" s="2" t="s">
        <v>11</v>
      </c>
      <c r="K7106" s="2" t="s">
        <v>12</v>
      </c>
      <c r="L7106" s="2" t="s">
        <v>2098</v>
      </c>
      <c r="M7106" t="str">
        <f t="shared" si="111"/>
        <v>http://french.feeder.ww7.be/</v>
      </c>
      <c r="N7106" s="7" t="str">
        <f>(IF(COUNTIF('Your Backlinks'!A:A,'Competitor 1'!B7106)+COUNTIF('Competitor 2'!B:B,'Competitor 1'!B7106)&gt;1,"Links","prospect"))</f>
        <v>prospect</v>
      </c>
    </row>
    <row r="7107" spans="1:14" x14ac:dyDescent="0.25">
      <c r="A7107" t="str">
        <f>(IF(COUNTIF('Your Backlinks'!L:L,'Competitor 1'!M7107),"Links","prospect"))</f>
        <v>prospect</v>
      </c>
      <c r="B7107" s="2" t="s">
        <v>15284</v>
      </c>
      <c r="C7107" s="2" t="s">
        <v>15285</v>
      </c>
      <c r="D7107" s="2" t="s">
        <v>2113</v>
      </c>
      <c r="E7107" s="2">
        <v>23</v>
      </c>
      <c r="F7107" s="2">
        <v>49</v>
      </c>
      <c r="G7107" s="2">
        <v>3</v>
      </c>
      <c r="H7107" s="2">
        <v>552</v>
      </c>
      <c r="I7107" s="2" t="s">
        <v>10</v>
      </c>
      <c r="J7107" s="2" t="s">
        <v>11</v>
      </c>
      <c r="K7107" s="2" t="s">
        <v>12</v>
      </c>
      <c r="L7107" s="2" t="s">
        <v>2098</v>
      </c>
      <c r="M7107" t="str">
        <f t="shared" si="111"/>
        <v>http://www.adesblog.com/</v>
      </c>
      <c r="N7107" s="7" t="str">
        <f>(IF(COUNTIF('Your Backlinks'!A:A,'Competitor 1'!B7107)+COUNTIF('Competitor 2'!B:B,'Competitor 1'!B7107)&gt;1,"Links","prospect"))</f>
        <v>prospect</v>
      </c>
    </row>
    <row r="7108" spans="1:14" x14ac:dyDescent="0.25">
      <c r="A7108" t="str">
        <f>(IF(COUNTIF('Your Backlinks'!L:L,'Competitor 1'!M7108),"Links","prospect"))</f>
        <v>prospect</v>
      </c>
      <c r="B7108" s="2" t="s">
        <v>15286</v>
      </c>
      <c r="C7108" s="2" t="s">
        <v>15287</v>
      </c>
      <c r="D7108" s="2" t="s">
        <v>2113</v>
      </c>
      <c r="E7108" s="2">
        <v>19</v>
      </c>
      <c r="F7108" s="2">
        <v>49</v>
      </c>
      <c r="G7108" s="2">
        <v>1</v>
      </c>
      <c r="H7108" s="2">
        <v>552</v>
      </c>
      <c r="I7108" s="2" t="s">
        <v>10</v>
      </c>
      <c r="J7108" s="2" t="s">
        <v>11</v>
      </c>
      <c r="K7108" s="2" t="s">
        <v>12</v>
      </c>
      <c r="L7108" s="2" t="s">
        <v>2098</v>
      </c>
      <c r="M7108" t="str">
        <f t="shared" si="111"/>
        <v>http://www.adesblog.com/</v>
      </c>
      <c r="N7108" s="7" t="str">
        <f>(IF(COUNTIF('Your Backlinks'!A:A,'Competitor 1'!B7108)+COUNTIF('Competitor 2'!B:B,'Competitor 1'!B7108)&gt;1,"Links","prospect"))</f>
        <v>prospect</v>
      </c>
    </row>
    <row r="7109" spans="1:14" x14ac:dyDescent="0.25">
      <c r="A7109" t="str">
        <f>(IF(COUNTIF('Your Backlinks'!L:L,'Competitor 1'!M7109),"Links","prospect"))</f>
        <v>prospect</v>
      </c>
      <c r="B7109" s="2" t="s">
        <v>15288</v>
      </c>
      <c r="C7109" s="2" t="s">
        <v>15289</v>
      </c>
      <c r="D7109" s="2" t="s">
        <v>2113</v>
      </c>
      <c r="E7109" s="2">
        <v>18</v>
      </c>
      <c r="F7109" s="2">
        <v>49</v>
      </c>
      <c r="G7109" s="2">
        <v>1</v>
      </c>
      <c r="H7109" s="2">
        <v>552</v>
      </c>
      <c r="I7109" s="2" t="s">
        <v>10</v>
      </c>
      <c r="J7109" s="2" t="s">
        <v>11</v>
      </c>
      <c r="K7109" s="2" t="s">
        <v>12</v>
      </c>
      <c r="L7109" s="2" t="s">
        <v>2098</v>
      </c>
      <c r="M7109" t="str">
        <f t="shared" si="111"/>
        <v>http://www.adesblog.com/</v>
      </c>
      <c r="N7109" s="7" t="str">
        <f>(IF(COUNTIF('Your Backlinks'!A:A,'Competitor 1'!B7109)+COUNTIF('Competitor 2'!B:B,'Competitor 1'!B7109)&gt;1,"Links","prospect"))</f>
        <v>prospect</v>
      </c>
    </row>
    <row r="7110" spans="1:14" x14ac:dyDescent="0.25">
      <c r="A7110" t="str">
        <f>(IF(COUNTIF('Your Backlinks'!L:L,'Competitor 1'!M7110),"Links","prospect"))</f>
        <v>prospect</v>
      </c>
      <c r="B7110" s="2" t="s">
        <v>15290</v>
      </c>
      <c r="C7110" s="2" t="s">
        <v>15291</v>
      </c>
      <c r="D7110" s="2" t="s">
        <v>2113</v>
      </c>
      <c r="E7110" s="2">
        <v>17</v>
      </c>
      <c r="F7110" s="2">
        <v>49</v>
      </c>
      <c r="G7110" s="2">
        <v>1</v>
      </c>
      <c r="H7110" s="2">
        <v>552</v>
      </c>
      <c r="I7110" s="2" t="s">
        <v>10</v>
      </c>
      <c r="J7110" s="2" t="s">
        <v>11</v>
      </c>
      <c r="K7110" s="2" t="s">
        <v>12</v>
      </c>
      <c r="L7110" s="2" t="s">
        <v>2098</v>
      </c>
      <c r="M7110" t="str">
        <f t="shared" si="111"/>
        <v>http://www.adesblog.com/</v>
      </c>
      <c r="N7110" s="7" t="str">
        <f>(IF(COUNTIF('Your Backlinks'!A:A,'Competitor 1'!B7110)+COUNTIF('Competitor 2'!B:B,'Competitor 1'!B7110)&gt;1,"Links","prospect"))</f>
        <v>prospect</v>
      </c>
    </row>
    <row r="7111" spans="1:14" x14ac:dyDescent="0.25">
      <c r="A7111" t="str">
        <f>(IF(COUNTIF('Your Backlinks'!L:L,'Competitor 1'!M7111),"Links","prospect"))</f>
        <v>prospect</v>
      </c>
      <c r="B7111" s="2" t="s">
        <v>15292</v>
      </c>
      <c r="C7111" s="2" t="s">
        <v>15293</v>
      </c>
      <c r="D7111" s="2" t="s">
        <v>2113</v>
      </c>
      <c r="E7111" s="2">
        <v>17</v>
      </c>
      <c r="F7111" s="2">
        <v>49</v>
      </c>
      <c r="G7111" s="2">
        <v>1</v>
      </c>
      <c r="H7111" s="2">
        <v>552</v>
      </c>
      <c r="I7111" s="2" t="s">
        <v>10</v>
      </c>
      <c r="J7111" s="2" t="s">
        <v>11</v>
      </c>
      <c r="K7111" s="2" t="s">
        <v>12</v>
      </c>
      <c r="L7111" s="2" t="s">
        <v>2098</v>
      </c>
      <c r="M7111" t="str">
        <f t="shared" si="111"/>
        <v>http://www.adesblog.com/</v>
      </c>
      <c r="N7111" s="7" t="str">
        <f>(IF(COUNTIF('Your Backlinks'!A:A,'Competitor 1'!B7111)+COUNTIF('Competitor 2'!B:B,'Competitor 1'!B7111)&gt;1,"Links","prospect"))</f>
        <v>prospect</v>
      </c>
    </row>
    <row r="7112" spans="1:14" x14ac:dyDescent="0.25">
      <c r="A7112" t="str">
        <f>(IF(COUNTIF('Your Backlinks'!L:L,'Competitor 1'!M7112),"Links","prospect"))</f>
        <v>prospect</v>
      </c>
      <c r="B7112" s="2" t="s">
        <v>15294</v>
      </c>
      <c r="C7112" s="2" t="s">
        <v>15295</v>
      </c>
      <c r="D7112" s="2" t="s">
        <v>2113</v>
      </c>
      <c r="E7112" s="2">
        <v>22</v>
      </c>
      <c r="F7112" s="2">
        <v>49</v>
      </c>
      <c r="G7112" s="2">
        <v>1</v>
      </c>
      <c r="H7112" s="2">
        <v>228</v>
      </c>
      <c r="I7112" s="2" t="s">
        <v>10</v>
      </c>
      <c r="J7112" s="2" t="s">
        <v>11</v>
      </c>
      <c r="K7112" s="2" t="s">
        <v>12</v>
      </c>
      <c r="L7112" s="2" t="s">
        <v>2098</v>
      </c>
      <c r="M7112" t="str">
        <f t="shared" si="111"/>
        <v>http://www.adbase.com/</v>
      </c>
      <c r="N7112" s="7" t="str">
        <f>(IF(COUNTIF('Your Backlinks'!A:A,'Competitor 1'!B7112)+COUNTIF('Competitor 2'!B:B,'Competitor 1'!B7112)&gt;1,"Links","prospect"))</f>
        <v>prospect</v>
      </c>
    </row>
    <row r="7113" spans="1:14" x14ac:dyDescent="0.25">
      <c r="A7113" t="str">
        <f>(IF(COUNTIF('Your Backlinks'!L:L,'Competitor 1'!M7113),"Links","prospect"))</f>
        <v>prospect</v>
      </c>
      <c r="B7113" s="2" t="s">
        <v>15296</v>
      </c>
      <c r="C7113" s="2" t="s">
        <v>15297</v>
      </c>
      <c r="D7113" s="2" t="s">
        <v>2583</v>
      </c>
      <c r="E7113" s="2">
        <v>26</v>
      </c>
      <c r="F7113" s="2">
        <v>49</v>
      </c>
      <c r="G7113" s="2">
        <v>1</v>
      </c>
      <c r="H7113" s="2">
        <v>435</v>
      </c>
      <c r="I7113" s="2" t="s">
        <v>10</v>
      </c>
      <c r="J7113" s="2" t="s">
        <v>11</v>
      </c>
      <c r="K7113" s="2" t="s">
        <v>12</v>
      </c>
      <c r="L7113" s="2" t="s">
        <v>2098</v>
      </c>
      <c r="M7113" t="str">
        <f t="shared" si="111"/>
        <v>http://www.lesishu.com/</v>
      </c>
      <c r="N7113" s="7" t="str">
        <f>(IF(COUNTIF('Your Backlinks'!A:A,'Competitor 1'!B7113)+COUNTIF('Competitor 2'!B:B,'Competitor 1'!B7113)&gt;1,"Links","prospect"))</f>
        <v>prospect</v>
      </c>
    </row>
    <row r="7114" spans="1:14" x14ac:dyDescent="0.25">
      <c r="A7114" t="str">
        <f>(IF(COUNTIF('Your Backlinks'!L:L,'Competitor 1'!M7114),"Links","prospect"))</f>
        <v>prospect</v>
      </c>
      <c r="B7114" s="2" t="s">
        <v>15298</v>
      </c>
      <c r="C7114" s="2" t="s">
        <v>15299</v>
      </c>
      <c r="D7114" s="2" t="s">
        <v>2583</v>
      </c>
      <c r="E7114" s="2">
        <v>21</v>
      </c>
      <c r="F7114" s="2">
        <v>49</v>
      </c>
      <c r="G7114" s="2">
        <v>1</v>
      </c>
      <c r="H7114" s="2">
        <v>435</v>
      </c>
      <c r="I7114" s="2" t="s">
        <v>10</v>
      </c>
      <c r="J7114" s="2" t="s">
        <v>11</v>
      </c>
      <c r="K7114" s="2" t="s">
        <v>12</v>
      </c>
      <c r="L7114" s="2" t="s">
        <v>2098</v>
      </c>
      <c r="M7114" t="str">
        <f t="shared" si="111"/>
        <v>http://www.lesishu.com/</v>
      </c>
      <c r="N7114" s="7" t="str">
        <f>(IF(COUNTIF('Your Backlinks'!A:A,'Competitor 1'!B7114)+COUNTIF('Competitor 2'!B:B,'Competitor 1'!B7114)&gt;1,"Links","prospect"))</f>
        <v>prospect</v>
      </c>
    </row>
    <row r="7115" spans="1:14" x14ac:dyDescent="0.25">
      <c r="A7115" t="str">
        <f>(IF(COUNTIF('Your Backlinks'!L:L,'Competitor 1'!M7115),"Links","prospect"))</f>
        <v>prospect</v>
      </c>
      <c r="B7115" s="2" t="s">
        <v>15300</v>
      </c>
      <c r="C7115" s="2" t="s">
        <v>15301</v>
      </c>
      <c r="D7115" s="2" t="s">
        <v>2583</v>
      </c>
      <c r="E7115" s="2">
        <v>20</v>
      </c>
      <c r="F7115" s="2">
        <v>49</v>
      </c>
      <c r="G7115" s="2">
        <v>1</v>
      </c>
      <c r="H7115" s="2">
        <v>435</v>
      </c>
      <c r="I7115" s="2" t="s">
        <v>10</v>
      </c>
      <c r="J7115" s="2" t="s">
        <v>11</v>
      </c>
      <c r="K7115" s="2" t="s">
        <v>12</v>
      </c>
      <c r="L7115" s="2" t="s">
        <v>2098</v>
      </c>
      <c r="M7115" t="str">
        <f t="shared" si="111"/>
        <v>http://www.lesishu.com/</v>
      </c>
      <c r="N7115" s="7" t="str">
        <f>(IF(COUNTIF('Your Backlinks'!A:A,'Competitor 1'!B7115)+COUNTIF('Competitor 2'!B:B,'Competitor 1'!B7115)&gt;1,"Links","prospect"))</f>
        <v>prospect</v>
      </c>
    </row>
    <row r="7116" spans="1:14" x14ac:dyDescent="0.25">
      <c r="A7116" t="str">
        <f>(IF(COUNTIF('Your Backlinks'!L:L,'Competitor 1'!M7116),"Links","prospect"))</f>
        <v>prospect</v>
      </c>
      <c r="B7116" s="2" t="s">
        <v>15302</v>
      </c>
      <c r="C7116" s="2" t="s">
        <v>15303</v>
      </c>
      <c r="D7116" s="2" t="s">
        <v>2583</v>
      </c>
      <c r="E7116" s="2">
        <v>20</v>
      </c>
      <c r="F7116" s="2">
        <v>49</v>
      </c>
      <c r="G7116" s="2">
        <v>1</v>
      </c>
      <c r="H7116" s="2">
        <v>435</v>
      </c>
      <c r="I7116" s="2" t="s">
        <v>10</v>
      </c>
      <c r="J7116" s="2" t="s">
        <v>11</v>
      </c>
      <c r="K7116" s="2" t="s">
        <v>12</v>
      </c>
      <c r="L7116" s="2" t="s">
        <v>2098</v>
      </c>
      <c r="M7116" t="str">
        <f t="shared" si="111"/>
        <v>http://www.lesishu.com/</v>
      </c>
      <c r="N7116" s="7" t="str">
        <f>(IF(COUNTIF('Your Backlinks'!A:A,'Competitor 1'!B7116)+COUNTIF('Competitor 2'!B:B,'Competitor 1'!B7116)&gt;1,"Links","prospect"))</f>
        <v>prospect</v>
      </c>
    </row>
    <row r="7117" spans="1:14" x14ac:dyDescent="0.25">
      <c r="A7117" t="str">
        <f>(IF(COUNTIF('Your Backlinks'!L:L,'Competitor 1'!M7117),"Links","prospect"))</f>
        <v>prospect</v>
      </c>
      <c r="B7117" s="2" t="s">
        <v>15304</v>
      </c>
      <c r="C7117" s="2" t="s">
        <v>15305</v>
      </c>
      <c r="D7117" s="2" t="s">
        <v>2583</v>
      </c>
      <c r="E7117" s="2">
        <v>17</v>
      </c>
      <c r="F7117" s="2">
        <v>49</v>
      </c>
      <c r="G7117" s="2">
        <v>1</v>
      </c>
      <c r="H7117" s="2">
        <v>435</v>
      </c>
      <c r="I7117" s="2" t="s">
        <v>10</v>
      </c>
      <c r="J7117" s="2" t="s">
        <v>11</v>
      </c>
      <c r="K7117" s="2" t="s">
        <v>12</v>
      </c>
      <c r="L7117" s="2" t="s">
        <v>2098</v>
      </c>
      <c r="M7117" t="str">
        <f t="shared" si="111"/>
        <v>http://www.lesishu.com/</v>
      </c>
      <c r="N7117" s="7" t="str">
        <f>(IF(COUNTIF('Your Backlinks'!A:A,'Competitor 1'!B7117)+COUNTIF('Competitor 2'!B:B,'Competitor 1'!B7117)&gt;1,"Links","prospect"))</f>
        <v>prospect</v>
      </c>
    </row>
    <row r="7118" spans="1:14" x14ac:dyDescent="0.25">
      <c r="A7118" t="str">
        <f>(IF(COUNTIF('Your Backlinks'!L:L,'Competitor 1'!M7118),"Links","prospect"))</f>
        <v>prospect</v>
      </c>
      <c r="B7118" s="2" t="s">
        <v>15306</v>
      </c>
      <c r="C7118" s="2" t="s">
        <v>15303</v>
      </c>
      <c r="D7118" s="2" t="s">
        <v>2583</v>
      </c>
      <c r="E7118" s="2">
        <v>16</v>
      </c>
      <c r="F7118" s="2">
        <v>49</v>
      </c>
      <c r="G7118" s="2">
        <v>1</v>
      </c>
      <c r="H7118" s="2">
        <v>435</v>
      </c>
      <c r="I7118" s="2" t="s">
        <v>10</v>
      </c>
      <c r="J7118" s="2" t="s">
        <v>11</v>
      </c>
      <c r="K7118" s="2" t="s">
        <v>12</v>
      </c>
      <c r="L7118" s="2" t="s">
        <v>2098</v>
      </c>
      <c r="M7118" t="str">
        <f t="shared" si="111"/>
        <v>http://www.lesishu.com/</v>
      </c>
      <c r="N7118" s="7" t="str">
        <f>(IF(COUNTIF('Your Backlinks'!A:A,'Competitor 1'!B7118)+COUNTIF('Competitor 2'!B:B,'Competitor 1'!B7118)&gt;1,"Links","prospect"))</f>
        <v>prospect</v>
      </c>
    </row>
    <row r="7119" spans="1:14" x14ac:dyDescent="0.25">
      <c r="A7119" t="str">
        <f>(IF(COUNTIF('Your Backlinks'!L:L,'Competitor 1'!M7119),"Links","prospect"))</f>
        <v>prospect</v>
      </c>
      <c r="B7119" s="2" t="s">
        <v>15307</v>
      </c>
      <c r="C7119" s="2" t="s">
        <v>15308</v>
      </c>
      <c r="D7119" s="2" t="s">
        <v>2583</v>
      </c>
      <c r="E7119" s="2">
        <v>15</v>
      </c>
      <c r="F7119" s="2">
        <v>49</v>
      </c>
      <c r="G7119" s="2">
        <v>1</v>
      </c>
      <c r="H7119" s="2">
        <v>435</v>
      </c>
      <c r="I7119" s="2" t="s">
        <v>10</v>
      </c>
      <c r="J7119" s="2" t="s">
        <v>11</v>
      </c>
      <c r="K7119" s="2" t="s">
        <v>12</v>
      </c>
      <c r="L7119" s="2" t="s">
        <v>2098</v>
      </c>
      <c r="M7119" t="str">
        <f t="shared" si="111"/>
        <v>http://www.lesishu.com/</v>
      </c>
      <c r="N7119" s="7" t="str">
        <f>(IF(COUNTIF('Your Backlinks'!A:A,'Competitor 1'!B7119)+COUNTIF('Competitor 2'!B:B,'Competitor 1'!B7119)&gt;1,"Links","prospect"))</f>
        <v>prospect</v>
      </c>
    </row>
    <row r="7120" spans="1:14" x14ac:dyDescent="0.25">
      <c r="A7120" t="str">
        <f>(IF(COUNTIF('Your Backlinks'!L:L,'Competitor 1'!M7120),"Links","prospect"))</f>
        <v>prospect</v>
      </c>
      <c r="B7120" s="2" t="s">
        <v>15309</v>
      </c>
      <c r="C7120" s="2" t="s">
        <v>15303</v>
      </c>
      <c r="D7120" s="2" t="s">
        <v>2583</v>
      </c>
      <c r="E7120" s="2">
        <v>14</v>
      </c>
      <c r="F7120" s="2">
        <v>49</v>
      </c>
      <c r="G7120" s="2">
        <v>0</v>
      </c>
      <c r="H7120" s="2">
        <v>435</v>
      </c>
      <c r="I7120" s="2" t="s">
        <v>10</v>
      </c>
      <c r="J7120" s="2" t="s">
        <v>11</v>
      </c>
      <c r="K7120" s="2" t="s">
        <v>12</v>
      </c>
      <c r="L7120" s="2" t="s">
        <v>2098</v>
      </c>
      <c r="M7120" t="str">
        <f t="shared" si="111"/>
        <v>http://www.lesishu.com/</v>
      </c>
      <c r="N7120" s="7" t="str">
        <f>(IF(COUNTIF('Your Backlinks'!A:A,'Competitor 1'!B7120)+COUNTIF('Competitor 2'!B:B,'Competitor 1'!B7120)&gt;1,"Links","prospect"))</f>
        <v>prospect</v>
      </c>
    </row>
    <row r="7121" spans="1:14" x14ac:dyDescent="0.25">
      <c r="A7121" t="str">
        <f>(IF(COUNTIF('Your Backlinks'!L:L,'Competitor 1'!M7121),"Links","prospect"))</f>
        <v>prospect</v>
      </c>
      <c r="B7121" s="2" t="s">
        <v>15310</v>
      </c>
      <c r="C7121" s="2" t="s">
        <v>15311</v>
      </c>
      <c r="D7121" s="2" t="s">
        <v>2237</v>
      </c>
      <c r="E7121" s="2">
        <v>23</v>
      </c>
      <c r="F7121" s="2">
        <v>49</v>
      </c>
      <c r="G7121" s="2">
        <v>1</v>
      </c>
      <c r="H7121" s="2">
        <v>689</v>
      </c>
      <c r="I7121" s="2" t="s">
        <v>11</v>
      </c>
      <c r="J7121" s="2" t="s">
        <v>11</v>
      </c>
      <c r="K7121" s="2" t="s">
        <v>12</v>
      </c>
      <c r="L7121" s="2" t="s">
        <v>2098</v>
      </c>
      <c r="M7121" t="str">
        <f t="shared" si="111"/>
        <v>http://www.lookup.nl/</v>
      </c>
      <c r="N7121" s="7" t="str">
        <f>(IF(COUNTIF('Your Backlinks'!A:A,'Competitor 1'!B7121)+COUNTIF('Competitor 2'!B:B,'Competitor 1'!B7121)&gt;1,"Links","prospect"))</f>
        <v>prospect</v>
      </c>
    </row>
    <row r="7122" spans="1:14" x14ac:dyDescent="0.25">
      <c r="A7122" t="str">
        <f>(IF(COUNTIF('Your Backlinks'!L:L,'Competitor 1'!M7122),"Links","prospect"))</f>
        <v>prospect</v>
      </c>
      <c r="B7122" s="2" t="s">
        <v>15312</v>
      </c>
      <c r="C7122" s="2" t="s">
        <v>15313</v>
      </c>
      <c r="D7122" s="2" t="s">
        <v>2113</v>
      </c>
      <c r="E7122" s="2">
        <v>36</v>
      </c>
      <c r="F7122" s="2">
        <v>49</v>
      </c>
      <c r="G7122" s="2">
        <v>4</v>
      </c>
      <c r="H7122" s="2">
        <v>522</v>
      </c>
      <c r="I7122" s="2" t="s">
        <v>10</v>
      </c>
      <c r="J7122" s="2" t="s">
        <v>11</v>
      </c>
      <c r="K7122" s="2" t="s">
        <v>12</v>
      </c>
      <c r="L7122" s="2" t="s">
        <v>2098</v>
      </c>
      <c r="M7122" t="str">
        <f t="shared" si="111"/>
        <v>http://www.eazycomp.com/</v>
      </c>
      <c r="N7122" s="7" t="str">
        <f>(IF(COUNTIF('Your Backlinks'!A:A,'Competitor 1'!B7122)+COUNTIF('Competitor 2'!B:B,'Competitor 1'!B7122)&gt;1,"Links","prospect"))</f>
        <v>prospect</v>
      </c>
    </row>
    <row r="7123" spans="1:14" x14ac:dyDescent="0.25">
      <c r="A7123" t="str">
        <f>(IF(COUNTIF('Your Backlinks'!L:L,'Competitor 1'!M7123),"Links","prospect"))</f>
        <v>prospect</v>
      </c>
      <c r="B7123" s="2" t="s">
        <v>15314</v>
      </c>
      <c r="C7123" s="2" t="s">
        <v>15313</v>
      </c>
      <c r="D7123" s="2" t="s">
        <v>2113</v>
      </c>
      <c r="E7123" s="2">
        <v>32</v>
      </c>
      <c r="F7123" s="2">
        <v>49</v>
      </c>
      <c r="G7123" s="2">
        <v>1</v>
      </c>
      <c r="H7123" s="2">
        <v>522</v>
      </c>
      <c r="I7123" s="2" t="s">
        <v>10</v>
      </c>
      <c r="J7123" s="2" t="s">
        <v>11</v>
      </c>
      <c r="K7123" s="2" t="s">
        <v>12</v>
      </c>
      <c r="L7123" s="2" t="s">
        <v>2098</v>
      </c>
      <c r="M7123" t="str">
        <f t="shared" si="111"/>
        <v>http://eazycomp.com/</v>
      </c>
      <c r="N7123" s="7" t="str">
        <f>(IF(COUNTIF('Your Backlinks'!A:A,'Competitor 1'!B7123)+COUNTIF('Competitor 2'!B:B,'Competitor 1'!B7123)&gt;1,"Links","prospect"))</f>
        <v>prospect</v>
      </c>
    </row>
    <row r="7124" spans="1:14" x14ac:dyDescent="0.25">
      <c r="A7124" t="str">
        <f>(IF(COUNTIF('Your Backlinks'!L:L,'Competitor 1'!M7124),"Links","prospect"))</f>
        <v>prospect</v>
      </c>
      <c r="B7124" s="2" t="s">
        <v>15315</v>
      </c>
      <c r="C7124" s="2" t="s">
        <v>15316</v>
      </c>
      <c r="D7124" s="2" t="s">
        <v>2113</v>
      </c>
      <c r="E7124" s="2">
        <v>19</v>
      </c>
      <c r="F7124" s="2">
        <v>49</v>
      </c>
      <c r="G7124" s="2">
        <v>1</v>
      </c>
      <c r="H7124" s="2">
        <v>422</v>
      </c>
      <c r="I7124" s="2" t="s">
        <v>10</v>
      </c>
      <c r="J7124" s="2" t="s">
        <v>11</v>
      </c>
      <c r="K7124" s="2" t="s">
        <v>12</v>
      </c>
      <c r="L7124" s="2" t="s">
        <v>2098</v>
      </c>
      <c r="M7124" t="str">
        <f t="shared" si="111"/>
        <v>http://www.dmry.net/</v>
      </c>
      <c r="N7124" s="7" t="str">
        <f>(IF(COUNTIF('Your Backlinks'!A:A,'Competitor 1'!B7124)+COUNTIF('Competitor 2'!B:B,'Competitor 1'!B7124)&gt;1,"Links","prospect"))</f>
        <v>prospect</v>
      </c>
    </row>
    <row r="7125" spans="1:14" x14ac:dyDescent="0.25">
      <c r="A7125" t="str">
        <f>(IF(COUNTIF('Your Backlinks'!L:L,'Competitor 1'!M7125),"Links","prospect"))</f>
        <v>prospect</v>
      </c>
      <c r="B7125" s="2" t="s">
        <v>15317</v>
      </c>
      <c r="C7125" s="2"/>
      <c r="D7125" s="2" t="s">
        <v>15318</v>
      </c>
      <c r="E7125" s="2">
        <v>41</v>
      </c>
      <c r="F7125" s="2">
        <v>49</v>
      </c>
      <c r="G7125" s="2">
        <v>7</v>
      </c>
      <c r="H7125" s="2">
        <v>272</v>
      </c>
      <c r="I7125" s="2" t="s">
        <v>11</v>
      </c>
      <c r="J7125" s="2" t="s">
        <v>11</v>
      </c>
      <c r="K7125" s="2" t="s">
        <v>12</v>
      </c>
      <c r="L7125" s="2" t="s">
        <v>2098</v>
      </c>
      <c r="M7125" t="str">
        <f t="shared" si="111"/>
        <v>http://www.virtual.co.id/</v>
      </c>
      <c r="N7125" s="7" t="str">
        <f>(IF(COUNTIF('Your Backlinks'!A:A,'Competitor 1'!B7125)+COUNTIF('Competitor 2'!B:B,'Competitor 1'!B7125)&gt;1,"Links","prospect"))</f>
        <v>prospect</v>
      </c>
    </row>
    <row r="7126" spans="1:14" x14ac:dyDescent="0.25">
      <c r="A7126" t="str">
        <f>(IF(COUNTIF('Your Backlinks'!L:L,'Competitor 1'!M7126),"Links","prospect"))</f>
        <v>prospect</v>
      </c>
      <c r="B7126" s="2" t="s">
        <v>15319</v>
      </c>
      <c r="C7126" s="2" t="s">
        <v>15320</v>
      </c>
      <c r="D7126" s="2" t="s">
        <v>2224</v>
      </c>
      <c r="E7126" s="2">
        <v>21</v>
      </c>
      <c r="F7126" s="2">
        <v>49</v>
      </c>
      <c r="G7126" s="2">
        <v>2</v>
      </c>
      <c r="H7126" s="2">
        <v>450</v>
      </c>
      <c r="I7126" s="2" t="s">
        <v>10</v>
      </c>
      <c r="J7126" s="2" t="s">
        <v>11</v>
      </c>
      <c r="K7126" s="2" t="s">
        <v>12</v>
      </c>
      <c r="L7126" s="2" t="s">
        <v>2098</v>
      </c>
      <c r="M7126" t="str">
        <f t="shared" si="111"/>
        <v>http://www.lonelymarketer.com/</v>
      </c>
      <c r="N7126" s="7" t="str">
        <f>(IF(COUNTIF('Your Backlinks'!A:A,'Competitor 1'!B7126)+COUNTIF('Competitor 2'!B:B,'Competitor 1'!B7126)&gt;1,"Links","prospect"))</f>
        <v>prospect</v>
      </c>
    </row>
    <row r="7127" spans="1:14" x14ac:dyDescent="0.25">
      <c r="A7127" t="str">
        <f>(IF(COUNTIF('Your Backlinks'!L:L,'Competitor 1'!M7127),"Links","prospect"))</f>
        <v>prospect</v>
      </c>
      <c r="B7127" s="2" t="s">
        <v>15321</v>
      </c>
      <c r="C7127" s="2" t="s">
        <v>15322</v>
      </c>
      <c r="D7127" s="2" t="s">
        <v>2113</v>
      </c>
      <c r="E7127" s="2">
        <v>20</v>
      </c>
      <c r="F7127" s="2">
        <v>49</v>
      </c>
      <c r="G7127" s="2">
        <v>1</v>
      </c>
      <c r="H7127" s="2">
        <v>450</v>
      </c>
      <c r="I7127" s="2" t="s">
        <v>10</v>
      </c>
      <c r="J7127" s="2" t="s">
        <v>11</v>
      </c>
      <c r="K7127" s="2" t="s">
        <v>12</v>
      </c>
      <c r="L7127" s="2" t="s">
        <v>2098</v>
      </c>
      <c r="M7127" t="str">
        <f t="shared" si="111"/>
        <v>http://www.lonelymarketer.com/</v>
      </c>
      <c r="N7127" s="7" t="str">
        <f>(IF(COUNTIF('Your Backlinks'!A:A,'Competitor 1'!B7127)+COUNTIF('Competitor 2'!B:B,'Competitor 1'!B7127)&gt;1,"Links","prospect"))</f>
        <v>prospect</v>
      </c>
    </row>
    <row r="7128" spans="1:14" x14ac:dyDescent="0.25">
      <c r="A7128" t="str">
        <f>(IF(COUNTIF('Your Backlinks'!L:L,'Competitor 1'!M7128),"Links","prospect"))</f>
        <v>prospect</v>
      </c>
      <c r="B7128" s="2" t="s">
        <v>15323</v>
      </c>
      <c r="C7128" s="2" t="s">
        <v>15324</v>
      </c>
      <c r="D7128" s="2" t="s">
        <v>2113</v>
      </c>
      <c r="E7128" s="2">
        <v>20</v>
      </c>
      <c r="F7128" s="2">
        <v>49</v>
      </c>
      <c r="G7128" s="2">
        <v>1</v>
      </c>
      <c r="H7128" s="2">
        <v>450</v>
      </c>
      <c r="I7128" s="2" t="s">
        <v>10</v>
      </c>
      <c r="J7128" s="2" t="s">
        <v>11</v>
      </c>
      <c r="K7128" s="2" t="s">
        <v>12</v>
      </c>
      <c r="L7128" s="2" t="s">
        <v>2098</v>
      </c>
      <c r="M7128" t="str">
        <f t="shared" si="111"/>
        <v>http://www.lonelymarketer.com/</v>
      </c>
      <c r="N7128" s="7" t="str">
        <f>(IF(COUNTIF('Your Backlinks'!A:A,'Competitor 1'!B7128)+COUNTIF('Competitor 2'!B:B,'Competitor 1'!B7128)&gt;1,"Links","prospect"))</f>
        <v>prospect</v>
      </c>
    </row>
    <row r="7129" spans="1:14" x14ac:dyDescent="0.25">
      <c r="A7129" t="str">
        <f>(IF(COUNTIF('Your Backlinks'!L:L,'Competitor 1'!M7129),"Links","prospect"))</f>
        <v>prospect</v>
      </c>
      <c r="B7129" s="2" t="s">
        <v>15325</v>
      </c>
      <c r="C7129" s="2" t="s">
        <v>15326</v>
      </c>
      <c r="D7129" s="2" t="s">
        <v>2113</v>
      </c>
      <c r="E7129" s="2">
        <v>20</v>
      </c>
      <c r="F7129" s="2">
        <v>49</v>
      </c>
      <c r="G7129" s="2">
        <v>1</v>
      </c>
      <c r="H7129" s="2">
        <v>450</v>
      </c>
      <c r="I7129" s="2" t="s">
        <v>10</v>
      </c>
      <c r="J7129" s="2" t="s">
        <v>11</v>
      </c>
      <c r="K7129" s="2" t="s">
        <v>12</v>
      </c>
      <c r="L7129" s="2" t="s">
        <v>2098</v>
      </c>
      <c r="M7129" t="str">
        <f t="shared" si="111"/>
        <v>http://www.lonelymarketer.com/</v>
      </c>
      <c r="N7129" s="7" t="str">
        <f>(IF(COUNTIF('Your Backlinks'!A:A,'Competitor 1'!B7129)+COUNTIF('Competitor 2'!B:B,'Competitor 1'!B7129)&gt;1,"Links","prospect"))</f>
        <v>prospect</v>
      </c>
    </row>
    <row r="7130" spans="1:14" x14ac:dyDescent="0.25">
      <c r="A7130" t="str">
        <f>(IF(COUNTIF('Your Backlinks'!L:L,'Competitor 1'!M7130),"Links","prospect"))</f>
        <v>prospect</v>
      </c>
      <c r="B7130" s="2" t="s">
        <v>15327</v>
      </c>
      <c r="C7130" s="2" t="s">
        <v>15328</v>
      </c>
      <c r="D7130" s="2" t="s">
        <v>2224</v>
      </c>
      <c r="E7130" s="2">
        <v>20</v>
      </c>
      <c r="F7130" s="2">
        <v>49</v>
      </c>
      <c r="G7130" s="2">
        <v>1</v>
      </c>
      <c r="H7130" s="2">
        <v>450</v>
      </c>
      <c r="I7130" s="2" t="s">
        <v>10</v>
      </c>
      <c r="J7130" s="2" t="s">
        <v>11</v>
      </c>
      <c r="K7130" s="2" t="s">
        <v>12</v>
      </c>
      <c r="L7130" s="2" t="s">
        <v>2098</v>
      </c>
      <c r="M7130" t="str">
        <f t="shared" si="111"/>
        <v>http://www.lonelymarketer.com/</v>
      </c>
      <c r="N7130" s="7" t="str">
        <f>(IF(COUNTIF('Your Backlinks'!A:A,'Competitor 1'!B7130)+COUNTIF('Competitor 2'!B:B,'Competitor 1'!B7130)&gt;1,"Links","prospect"))</f>
        <v>prospect</v>
      </c>
    </row>
    <row r="7131" spans="1:14" x14ac:dyDescent="0.25">
      <c r="A7131" t="str">
        <f>(IF(COUNTIF('Your Backlinks'!L:L,'Competitor 1'!M7131),"Links","prospect"))</f>
        <v>prospect</v>
      </c>
      <c r="B7131" s="2" t="s">
        <v>15329</v>
      </c>
      <c r="C7131" s="2" t="s">
        <v>15330</v>
      </c>
      <c r="D7131" s="2" t="s">
        <v>2224</v>
      </c>
      <c r="E7131" s="2">
        <v>32</v>
      </c>
      <c r="F7131" s="2">
        <v>49</v>
      </c>
      <c r="G7131" s="2">
        <v>1</v>
      </c>
      <c r="H7131" s="2">
        <v>1084</v>
      </c>
      <c r="I7131" s="2" t="s">
        <v>10</v>
      </c>
      <c r="J7131" s="2" t="s">
        <v>11</v>
      </c>
      <c r="K7131" s="2" t="s">
        <v>12</v>
      </c>
      <c r="L7131" s="2" t="s">
        <v>2098</v>
      </c>
      <c r="M7131" t="str">
        <f t="shared" si="111"/>
        <v>http://google.blogr.lt/</v>
      </c>
      <c r="N7131" s="7" t="str">
        <f>(IF(COUNTIF('Your Backlinks'!A:A,'Competitor 1'!B7131)+COUNTIF('Competitor 2'!B:B,'Competitor 1'!B7131)&gt;1,"Links","prospect"))</f>
        <v>prospect</v>
      </c>
    </row>
    <row r="7132" spans="1:14" x14ac:dyDescent="0.25">
      <c r="A7132" t="str">
        <f>(IF(COUNTIF('Your Backlinks'!L:L,'Competitor 1'!M7132),"Links","prospect"))</f>
        <v>prospect</v>
      </c>
      <c r="B7132" s="2" t="s">
        <v>15331</v>
      </c>
      <c r="C7132" s="2" t="s">
        <v>15332</v>
      </c>
      <c r="D7132" s="2" t="s">
        <v>2224</v>
      </c>
      <c r="E7132" s="2">
        <v>31</v>
      </c>
      <c r="F7132" s="2">
        <v>49</v>
      </c>
      <c r="G7132" s="2">
        <v>1</v>
      </c>
      <c r="H7132" s="2">
        <v>1084</v>
      </c>
      <c r="I7132" s="2" t="s">
        <v>10</v>
      </c>
      <c r="J7132" s="2" t="s">
        <v>11</v>
      </c>
      <c r="K7132" s="2" t="s">
        <v>12</v>
      </c>
      <c r="L7132" s="2" t="s">
        <v>2098</v>
      </c>
      <c r="M7132" t="str">
        <f t="shared" si="111"/>
        <v>http://google.blogr.lt/</v>
      </c>
      <c r="N7132" s="7" t="str">
        <f>(IF(COUNTIF('Your Backlinks'!A:A,'Competitor 1'!B7132)+COUNTIF('Competitor 2'!B:B,'Competitor 1'!B7132)&gt;1,"Links","prospect"))</f>
        <v>prospect</v>
      </c>
    </row>
    <row r="7133" spans="1:14" x14ac:dyDescent="0.25">
      <c r="A7133" t="str">
        <f>(IF(COUNTIF('Your Backlinks'!L:L,'Competitor 1'!M7133),"Links","prospect"))</f>
        <v>prospect</v>
      </c>
      <c r="B7133" s="2" t="s">
        <v>15333</v>
      </c>
      <c r="C7133" s="2" t="s">
        <v>15334</v>
      </c>
      <c r="D7133" s="2" t="s">
        <v>2224</v>
      </c>
      <c r="E7133" s="2">
        <v>31</v>
      </c>
      <c r="F7133" s="2">
        <v>49</v>
      </c>
      <c r="G7133" s="2">
        <v>1</v>
      </c>
      <c r="H7133" s="2">
        <v>1084</v>
      </c>
      <c r="I7133" s="2" t="s">
        <v>10</v>
      </c>
      <c r="J7133" s="2" t="s">
        <v>11</v>
      </c>
      <c r="K7133" s="2" t="s">
        <v>12</v>
      </c>
      <c r="L7133" s="2" t="s">
        <v>2098</v>
      </c>
      <c r="M7133" t="str">
        <f t="shared" si="111"/>
        <v>http://google.blogr.lt/</v>
      </c>
      <c r="N7133" s="7" t="str">
        <f>(IF(COUNTIF('Your Backlinks'!A:A,'Competitor 1'!B7133)+COUNTIF('Competitor 2'!B:B,'Competitor 1'!B7133)&gt;1,"Links","prospect"))</f>
        <v>prospect</v>
      </c>
    </row>
    <row r="7134" spans="1:14" x14ac:dyDescent="0.25">
      <c r="A7134" t="str">
        <f>(IF(COUNTIF('Your Backlinks'!L:L,'Competitor 1'!M7134),"Links","prospect"))</f>
        <v>prospect</v>
      </c>
      <c r="B7134" s="2" t="s">
        <v>15335</v>
      </c>
      <c r="C7134" s="2" t="s">
        <v>15336</v>
      </c>
      <c r="D7134" s="2" t="s">
        <v>2224</v>
      </c>
      <c r="E7134" s="2">
        <v>31</v>
      </c>
      <c r="F7134" s="2">
        <v>49</v>
      </c>
      <c r="G7134" s="2">
        <v>1</v>
      </c>
      <c r="H7134" s="2">
        <v>1084</v>
      </c>
      <c r="I7134" s="2" t="s">
        <v>10</v>
      </c>
      <c r="J7134" s="2" t="s">
        <v>11</v>
      </c>
      <c r="K7134" s="2" t="s">
        <v>12</v>
      </c>
      <c r="L7134" s="2" t="s">
        <v>2098</v>
      </c>
      <c r="M7134" t="str">
        <f t="shared" si="111"/>
        <v>http://google.blogr.lt/</v>
      </c>
      <c r="N7134" s="7" t="str">
        <f>(IF(COUNTIF('Your Backlinks'!A:A,'Competitor 1'!B7134)+COUNTIF('Competitor 2'!B:B,'Competitor 1'!B7134)&gt;1,"Links","prospect"))</f>
        <v>prospect</v>
      </c>
    </row>
    <row r="7135" spans="1:14" x14ac:dyDescent="0.25">
      <c r="A7135" t="str">
        <f>(IF(COUNTIF('Your Backlinks'!L:L,'Competitor 1'!M7135),"Links","prospect"))</f>
        <v>prospect</v>
      </c>
      <c r="B7135" s="2" t="s">
        <v>15337</v>
      </c>
      <c r="C7135" s="2" t="s">
        <v>15338</v>
      </c>
      <c r="D7135" s="2" t="s">
        <v>2224</v>
      </c>
      <c r="E7135" s="2">
        <v>29</v>
      </c>
      <c r="F7135" s="2">
        <v>49</v>
      </c>
      <c r="G7135" s="2">
        <v>1</v>
      </c>
      <c r="H7135" s="2">
        <v>1084</v>
      </c>
      <c r="I7135" s="2" t="s">
        <v>10</v>
      </c>
      <c r="J7135" s="2" t="s">
        <v>11</v>
      </c>
      <c r="K7135" s="2" t="s">
        <v>12</v>
      </c>
      <c r="L7135" s="2" t="s">
        <v>2098</v>
      </c>
      <c r="M7135" t="str">
        <f t="shared" si="111"/>
        <v>http://google.blogr.lt/</v>
      </c>
      <c r="N7135" s="7" t="str">
        <f>(IF(COUNTIF('Your Backlinks'!A:A,'Competitor 1'!B7135)+COUNTIF('Competitor 2'!B:B,'Competitor 1'!B7135)&gt;1,"Links","prospect"))</f>
        <v>prospect</v>
      </c>
    </row>
    <row r="7136" spans="1:14" x14ac:dyDescent="0.25">
      <c r="A7136" t="str">
        <f>(IF(COUNTIF('Your Backlinks'!L:L,'Competitor 1'!M7136),"Links","prospect"))</f>
        <v>prospect</v>
      </c>
      <c r="B7136" s="2" t="s">
        <v>15339</v>
      </c>
      <c r="C7136" s="2" t="s">
        <v>15330</v>
      </c>
      <c r="D7136" s="2" t="s">
        <v>2224</v>
      </c>
      <c r="E7136" s="2">
        <v>29</v>
      </c>
      <c r="F7136" s="2">
        <v>49</v>
      </c>
      <c r="G7136" s="2">
        <v>1</v>
      </c>
      <c r="H7136" s="2">
        <v>1084</v>
      </c>
      <c r="I7136" s="2" t="s">
        <v>10</v>
      </c>
      <c r="J7136" s="2" t="s">
        <v>11</v>
      </c>
      <c r="K7136" s="2" t="s">
        <v>12</v>
      </c>
      <c r="L7136" s="2" t="s">
        <v>2098</v>
      </c>
      <c r="M7136" t="str">
        <f t="shared" si="111"/>
        <v>http://google.blogr.lt/</v>
      </c>
      <c r="N7136" s="7" t="str">
        <f>(IF(COUNTIF('Your Backlinks'!A:A,'Competitor 1'!B7136)+COUNTIF('Competitor 2'!B:B,'Competitor 1'!B7136)&gt;1,"Links","prospect"))</f>
        <v>prospect</v>
      </c>
    </row>
    <row r="7137" spans="1:14" x14ac:dyDescent="0.25">
      <c r="A7137" t="str">
        <f>(IF(COUNTIF('Your Backlinks'!L:L,'Competitor 1'!M7137),"Links","prospect"))</f>
        <v>prospect</v>
      </c>
      <c r="B7137" s="2" t="s">
        <v>15340</v>
      </c>
      <c r="C7137" s="2" t="s">
        <v>15341</v>
      </c>
      <c r="D7137" s="2" t="s">
        <v>2123</v>
      </c>
      <c r="E7137" s="2">
        <v>24</v>
      </c>
      <c r="F7137" s="2">
        <v>49</v>
      </c>
      <c r="G7137" s="2">
        <v>2</v>
      </c>
      <c r="H7137" s="2">
        <v>358</v>
      </c>
      <c r="I7137" s="2" t="s">
        <v>11</v>
      </c>
      <c r="J7137" s="2" t="s">
        <v>11</v>
      </c>
      <c r="K7137" s="2" t="s">
        <v>12</v>
      </c>
      <c r="L7137" s="2" t="s">
        <v>2098</v>
      </c>
      <c r="M7137" t="str">
        <f t="shared" si="111"/>
        <v>http://www.attorneysync.com/</v>
      </c>
      <c r="N7137" s="7" t="str">
        <f>(IF(COUNTIF('Your Backlinks'!A:A,'Competitor 1'!B7137)+COUNTIF('Competitor 2'!B:B,'Competitor 1'!B7137)&gt;1,"Links","prospect"))</f>
        <v>prospect</v>
      </c>
    </row>
    <row r="7138" spans="1:14" x14ac:dyDescent="0.25">
      <c r="A7138" t="str">
        <f>(IF(COUNTIF('Your Backlinks'!L:L,'Competitor 1'!M7138),"Links","prospect"))</f>
        <v>prospect</v>
      </c>
      <c r="B7138" s="2" t="s">
        <v>15342</v>
      </c>
      <c r="C7138" s="2" t="s">
        <v>15343</v>
      </c>
      <c r="D7138" s="2" t="s">
        <v>2113</v>
      </c>
      <c r="E7138" s="2">
        <v>23</v>
      </c>
      <c r="F7138" s="2">
        <v>49</v>
      </c>
      <c r="G7138" s="2">
        <v>1</v>
      </c>
      <c r="H7138" s="2">
        <v>358</v>
      </c>
      <c r="I7138" s="2" t="s">
        <v>10</v>
      </c>
      <c r="J7138" s="2" t="s">
        <v>11</v>
      </c>
      <c r="K7138" s="2" t="s">
        <v>12</v>
      </c>
      <c r="L7138" s="2" t="s">
        <v>2098</v>
      </c>
      <c r="M7138" t="str">
        <f t="shared" si="111"/>
        <v>http://www.attorneysync.com/</v>
      </c>
      <c r="N7138" s="7" t="str">
        <f>(IF(COUNTIF('Your Backlinks'!A:A,'Competitor 1'!B7138)+COUNTIF('Competitor 2'!B:B,'Competitor 1'!B7138)&gt;1,"Links","prospect"))</f>
        <v>prospect</v>
      </c>
    </row>
    <row r="7139" spans="1:14" x14ac:dyDescent="0.25">
      <c r="A7139" t="str">
        <f>(IF(COUNTIF('Your Backlinks'!L:L,'Competitor 1'!M7139),"Links","prospect"))</f>
        <v>prospect</v>
      </c>
      <c r="B7139" s="2" t="s">
        <v>15344</v>
      </c>
      <c r="C7139" s="2" t="s">
        <v>15345</v>
      </c>
      <c r="D7139" s="2" t="s">
        <v>2176</v>
      </c>
      <c r="E7139" s="2">
        <v>18</v>
      </c>
      <c r="F7139" s="2">
        <v>49</v>
      </c>
      <c r="G7139" s="2">
        <v>1</v>
      </c>
      <c r="H7139" s="2">
        <v>358</v>
      </c>
      <c r="I7139" s="2" t="s">
        <v>10</v>
      </c>
      <c r="J7139" s="2" t="s">
        <v>11</v>
      </c>
      <c r="K7139" s="2" t="s">
        <v>12</v>
      </c>
      <c r="L7139" s="2" t="s">
        <v>2098</v>
      </c>
      <c r="M7139" t="str">
        <f t="shared" si="111"/>
        <v>http://www.attorneysync.com/</v>
      </c>
      <c r="N7139" s="7" t="str">
        <f>(IF(COUNTIF('Your Backlinks'!A:A,'Competitor 1'!B7139)+COUNTIF('Competitor 2'!B:B,'Competitor 1'!B7139)&gt;1,"Links","prospect"))</f>
        <v>prospect</v>
      </c>
    </row>
    <row r="7140" spans="1:14" x14ac:dyDescent="0.25">
      <c r="A7140" t="str">
        <f>(IF(COUNTIF('Your Backlinks'!L:L,'Competitor 1'!M7140),"Links","prospect"))</f>
        <v>prospect</v>
      </c>
      <c r="B7140" s="2" t="s">
        <v>15346</v>
      </c>
      <c r="C7140" s="2" t="s">
        <v>15347</v>
      </c>
      <c r="D7140" s="2" t="s">
        <v>2113</v>
      </c>
      <c r="E7140" s="2">
        <v>17</v>
      </c>
      <c r="F7140" s="2">
        <v>49</v>
      </c>
      <c r="G7140" s="2">
        <v>1</v>
      </c>
      <c r="H7140" s="2">
        <v>358</v>
      </c>
      <c r="I7140" s="2" t="s">
        <v>10</v>
      </c>
      <c r="J7140" s="2" t="s">
        <v>11</v>
      </c>
      <c r="K7140" s="2" t="s">
        <v>12</v>
      </c>
      <c r="L7140" s="2" t="s">
        <v>2098</v>
      </c>
      <c r="M7140" t="str">
        <f t="shared" si="111"/>
        <v>http://www.attorneysync.com/</v>
      </c>
      <c r="N7140" s="7" t="str">
        <f>(IF(COUNTIF('Your Backlinks'!A:A,'Competitor 1'!B7140)+COUNTIF('Competitor 2'!B:B,'Competitor 1'!B7140)&gt;1,"Links","prospect"))</f>
        <v>prospect</v>
      </c>
    </row>
    <row r="7141" spans="1:14" x14ac:dyDescent="0.25">
      <c r="A7141" t="str">
        <f>(IF(COUNTIF('Your Backlinks'!L:L,'Competitor 1'!M7141),"Links","prospect"))</f>
        <v>prospect</v>
      </c>
      <c r="B7141" s="2" t="s">
        <v>15348</v>
      </c>
      <c r="C7141" s="2" t="s">
        <v>15349</v>
      </c>
      <c r="D7141" s="2" t="s">
        <v>2123</v>
      </c>
      <c r="E7141" s="2">
        <v>16</v>
      </c>
      <c r="F7141" s="2">
        <v>49</v>
      </c>
      <c r="G7141" s="2">
        <v>1</v>
      </c>
      <c r="H7141" s="2">
        <v>358</v>
      </c>
      <c r="I7141" s="2" t="s">
        <v>11</v>
      </c>
      <c r="J7141" s="2" t="s">
        <v>11</v>
      </c>
      <c r="K7141" s="2" t="s">
        <v>12</v>
      </c>
      <c r="L7141" s="2" t="s">
        <v>2098</v>
      </c>
      <c r="M7141" t="str">
        <f t="shared" si="111"/>
        <v>http://www.attorneysync.com/</v>
      </c>
      <c r="N7141" s="7" t="str">
        <f>(IF(COUNTIF('Your Backlinks'!A:A,'Competitor 1'!B7141)+COUNTIF('Competitor 2'!B:B,'Competitor 1'!B7141)&gt;1,"Links","prospect"))</f>
        <v>prospect</v>
      </c>
    </row>
    <row r="7142" spans="1:14" x14ac:dyDescent="0.25">
      <c r="A7142" t="str">
        <f>(IF(COUNTIF('Your Backlinks'!L:L,'Competitor 1'!M7142),"Links","prospect"))</f>
        <v>prospect</v>
      </c>
      <c r="B7142" s="2" t="s">
        <v>15350</v>
      </c>
      <c r="C7142" s="2" t="s">
        <v>15351</v>
      </c>
      <c r="D7142" s="2" t="s">
        <v>2176</v>
      </c>
      <c r="E7142" s="2">
        <v>29</v>
      </c>
      <c r="F7142" s="2">
        <v>49</v>
      </c>
      <c r="G7142" s="2">
        <v>4</v>
      </c>
      <c r="H7142" s="2">
        <v>368</v>
      </c>
      <c r="I7142" s="2" t="s">
        <v>10</v>
      </c>
      <c r="J7142" s="2" t="s">
        <v>11</v>
      </c>
      <c r="K7142" s="2" t="s">
        <v>12</v>
      </c>
      <c r="L7142" s="2" t="s">
        <v>2098</v>
      </c>
      <c r="M7142" t="str">
        <f t="shared" si="111"/>
        <v>http://avvoblog.com/</v>
      </c>
      <c r="N7142" s="7" t="str">
        <f>(IF(COUNTIF('Your Backlinks'!A:A,'Competitor 1'!B7142)+COUNTIF('Competitor 2'!B:B,'Competitor 1'!B7142)&gt;1,"Links","prospect"))</f>
        <v>prospect</v>
      </c>
    </row>
    <row r="7143" spans="1:14" x14ac:dyDescent="0.25">
      <c r="A7143" t="str">
        <f>(IF(COUNTIF('Your Backlinks'!L:L,'Competitor 1'!M7143),"Links","prospect"))</f>
        <v>prospect</v>
      </c>
      <c r="B7143" s="2" t="s">
        <v>15352</v>
      </c>
      <c r="C7143" s="2" t="s">
        <v>15353</v>
      </c>
      <c r="D7143" s="2" t="s">
        <v>2113</v>
      </c>
      <c r="E7143" s="2">
        <v>24</v>
      </c>
      <c r="F7143" s="2">
        <v>49</v>
      </c>
      <c r="G7143" s="2">
        <v>1</v>
      </c>
      <c r="H7143" s="2">
        <v>368</v>
      </c>
      <c r="I7143" s="2" t="s">
        <v>10</v>
      </c>
      <c r="J7143" s="2" t="s">
        <v>11</v>
      </c>
      <c r="K7143" s="2" t="s">
        <v>12</v>
      </c>
      <c r="L7143" s="2" t="s">
        <v>2098</v>
      </c>
      <c r="M7143" t="str">
        <f t="shared" si="111"/>
        <v>http://avvoblog.com/</v>
      </c>
      <c r="N7143" s="7" t="str">
        <f>(IF(COUNTIF('Your Backlinks'!A:A,'Competitor 1'!B7143)+COUNTIF('Competitor 2'!B:B,'Competitor 1'!B7143)&gt;1,"Links","prospect"))</f>
        <v>prospect</v>
      </c>
    </row>
    <row r="7144" spans="1:14" x14ac:dyDescent="0.25">
      <c r="A7144" t="str">
        <f>(IF(COUNTIF('Your Backlinks'!L:L,'Competitor 1'!M7144),"Links","prospect"))</f>
        <v>prospect</v>
      </c>
      <c r="B7144" s="2" t="s">
        <v>15354</v>
      </c>
      <c r="C7144" s="2" t="s">
        <v>15355</v>
      </c>
      <c r="D7144" s="2" t="s">
        <v>2176</v>
      </c>
      <c r="E7144" s="2">
        <v>24</v>
      </c>
      <c r="F7144" s="2">
        <v>49</v>
      </c>
      <c r="G7144" s="2">
        <v>1</v>
      </c>
      <c r="H7144" s="2">
        <v>368</v>
      </c>
      <c r="I7144" s="2" t="s">
        <v>10</v>
      </c>
      <c r="J7144" s="2" t="s">
        <v>11</v>
      </c>
      <c r="K7144" s="2" t="s">
        <v>12</v>
      </c>
      <c r="L7144" s="2" t="s">
        <v>2098</v>
      </c>
      <c r="M7144" t="str">
        <f t="shared" si="111"/>
        <v>http://avvoblog.com/</v>
      </c>
      <c r="N7144" s="7" t="str">
        <f>(IF(COUNTIF('Your Backlinks'!A:A,'Competitor 1'!B7144)+COUNTIF('Competitor 2'!B:B,'Competitor 1'!B7144)&gt;1,"Links","prospect"))</f>
        <v>prospect</v>
      </c>
    </row>
    <row r="7145" spans="1:14" x14ac:dyDescent="0.25">
      <c r="A7145" t="str">
        <f>(IF(COUNTIF('Your Backlinks'!L:L,'Competitor 1'!M7145),"Links","prospect"))</f>
        <v>prospect</v>
      </c>
      <c r="B7145" s="2" t="s">
        <v>15356</v>
      </c>
      <c r="C7145" s="2" t="s">
        <v>15357</v>
      </c>
      <c r="D7145" s="2" t="s">
        <v>2113</v>
      </c>
      <c r="E7145" s="2">
        <v>26</v>
      </c>
      <c r="F7145" s="2">
        <v>49</v>
      </c>
      <c r="G7145" s="2">
        <v>1</v>
      </c>
      <c r="H7145" s="2">
        <v>342</v>
      </c>
      <c r="I7145" s="2" t="s">
        <v>10</v>
      </c>
      <c r="J7145" s="2" t="s">
        <v>11</v>
      </c>
      <c r="K7145" s="2" t="s">
        <v>12</v>
      </c>
      <c r="L7145" s="2" t="s">
        <v>2098</v>
      </c>
      <c r="M7145" t="str">
        <f t="shared" si="111"/>
        <v>http://australianwebmarketers.com.au/</v>
      </c>
      <c r="N7145" s="7" t="str">
        <f>(IF(COUNTIF('Your Backlinks'!A:A,'Competitor 1'!B7145)+COUNTIF('Competitor 2'!B:B,'Competitor 1'!B7145)&gt;1,"Links","prospect"))</f>
        <v>prospect</v>
      </c>
    </row>
    <row r="7146" spans="1:14" x14ac:dyDescent="0.25">
      <c r="A7146" t="str">
        <f>(IF(COUNTIF('Your Backlinks'!L:L,'Competitor 1'!M7146),"Links","prospect"))</f>
        <v>prospect</v>
      </c>
      <c r="B7146" s="2" t="s">
        <v>15358</v>
      </c>
      <c r="C7146" s="2" t="s">
        <v>15359</v>
      </c>
      <c r="D7146" s="2" t="s">
        <v>2113</v>
      </c>
      <c r="E7146" s="2">
        <v>25</v>
      </c>
      <c r="F7146" s="2">
        <v>49</v>
      </c>
      <c r="G7146" s="2">
        <v>1</v>
      </c>
      <c r="H7146" s="2">
        <v>342</v>
      </c>
      <c r="I7146" s="2" t="s">
        <v>10</v>
      </c>
      <c r="J7146" s="2" t="s">
        <v>11</v>
      </c>
      <c r="K7146" s="2" t="s">
        <v>12</v>
      </c>
      <c r="L7146" s="2" t="s">
        <v>2098</v>
      </c>
      <c r="M7146" t="str">
        <f t="shared" si="111"/>
        <v>http://australianwebmarketers.com.au/</v>
      </c>
      <c r="N7146" s="7" t="str">
        <f>(IF(COUNTIF('Your Backlinks'!A:A,'Competitor 1'!B7146)+COUNTIF('Competitor 2'!B:B,'Competitor 1'!B7146)&gt;1,"Links","prospect"))</f>
        <v>prospect</v>
      </c>
    </row>
    <row r="7147" spans="1:14" x14ac:dyDescent="0.25">
      <c r="A7147" t="str">
        <f>(IF(COUNTIF('Your Backlinks'!L:L,'Competitor 1'!M7147),"Links","prospect"))</f>
        <v>prospect</v>
      </c>
      <c r="B7147" s="2" t="s">
        <v>15360</v>
      </c>
      <c r="C7147" s="2" t="s">
        <v>15359</v>
      </c>
      <c r="D7147" s="2" t="s">
        <v>2113</v>
      </c>
      <c r="E7147" s="2">
        <v>25</v>
      </c>
      <c r="F7147" s="2">
        <v>49</v>
      </c>
      <c r="G7147" s="2">
        <v>1</v>
      </c>
      <c r="H7147" s="2">
        <v>342</v>
      </c>
      <c r="I7147" s="2" t="s">
        <v>10</v>
      </c>
      <c r="J7147" s="2" t="s">
        <v>11</v>
      </c>
      <c r="K7147" s="2" t="s">
        <v>12</v>
      </c>
      <c r="L7147" s="2" t="s">
        <v>2098</v>
      </c>
      <c r="M7147" t="str">
        <f t="shared" si="111"/>
        <v>http://australianwebmarketers.com.au/</v>
      </c>
      <c r="N7147" s="7" t="str">
        <f>(IF(COUNTIF('Your Backlinks'!A:A,'Competitor 1'!B7147)+COUNTIF('Competitor 2'!B:B,'Competitor 1'!B7147)&gt;1,"Links","prospect"))</f>
        <v>prospect</v>
      </c>
    </row>
    <row r="7148" spans="1:14" x14ac:dyDescent="0.25">
      <c r="A7148" t="str">
        <f>(IF(COUNTIF('Your Backlinks'!L:L,'Competitor 1'!M7148),"Links","prospect"))</f>
        <v>prospect</v>
      </c>
      <c r="B7148" s="2" t="s">
        <v>15361</v>
      </c>
      <c r="C7148" s="2" t="s">
        <v>15359</v>
      </c>
      <c r="D7148" s="2" t="s">
        <v>2113</v>
      </c>
      <c r="E7148" s="2">
        <v>25</v>
      </c>
      <c r="F7148" s="2">
        <v>49</v>
      </c>
      <c r="G7148" s="2">
        <v>1</v>
      </c>
      <c r="H7148" s="2">
        <v>342</v>
      </c>
      <c r="I7148" s="2" t="s">
        <v>10</v>
      </c>
      <c r="J7148" s="2" t="s">
        <v>11</v>
      </c>
      <c r="K7148" s="2" t="s">
        <v>12</v>
      </c>
      <c r="L7148" s="2" t="s">
        <v>2098</v>
      </c>
      <c r="M7148" t="str">
        <f t="shared" si="111"/>
        <v>http://australianwebmarketers.com.au/</v>
      </c>
      <c r="N7148" s="7" t="str">
        <f>(IF(COUNTIF('Your Backlinks'!A:A,'Competitor 1'!B7148)+COUNTIF('Competitor 2'!B:B,'Competitor 1'!B7148)&gt;1,"Links","prospect"))</f>
        <v>prospect</v>
      </c>
    </row>
    <row r="7149" spans="1:14" x14ac:dyDescent="0.25">
      <c r="A7149" t="str">
        <f>(IF(COUNTIF('Your Backlinks'!L:L,'Competitor 1'!M7149),"Links","prospect"))</f>
        <v>prospect</v>
      </c>
      <c r="B7149" s="2" t="s">
        <v>15362</v>
      </c>
      <c r="C7149" s="2" t="s">
        <v>15359</v>
      </c>
      <c r="D7149" s="2" t="s">
        <v>2113</v>
      </c>
      <c r="E7149" s="2">
        <v>25</v>
      </c>
      <c r="F7149" s="2">
        <v>49</v>
      </c>
      <c r="G7149" s="2">
        <v>1</v>
      </c>
      <c r="H7149" s="2">
        <v>342</v>
      </c>
      <c r="I7149" s="2" t="s">
        <v>10</v>
      </c>
      <c r="J7149" s="2" t="s">
        <v>11</v>
      </c>
      <c r="K7149" s="2" t="s">
        <v>12</v>
      </c>
      <c r="L7149" s="2" t="s">
        <v>2098</v>
      </c>
      <c r="M7149" t="str">
        <f t="shared" si="111"/>
        <v>http://australianwebmarketers.com.au/</v>
      </c>
      <c r="N7149" s="7" t="str">
        <f>(IF(COUNTIF('Your Backlinks'!A:A,'Competitor 1'!B7149)+COUNTIF('Competitor 2'!B:B,'Competitor 1'!B7149)&gt;1,"Links","prospect"))</f>
        <v>prospect</v>
      </c>
    </row>
    <row r="7150" spans="1:14" x14ac:dyDescent="0.25">
      <c r="A7150" t="str">
        <f>(IF(COUNTIF('Your Backlinks'!L:L,'Competitor 1'!M7150),"Links","prospect"))</f>
        <v>prospect</v>
      </c>
      <c r="B7150" s="2" t="s">
        <v>15363</v>
      </c>
      <c r="C7150" s="2" t="s">
        <v>15359</v>
      </c>
      <c r="D7150" s="2" t="s">
        <v>2113</v>
      </c>
      <c r="E7150" s="2">
        <v>25</v>
      </c>
      <c r="F7150" s="2">
        <v>49</v>
      </c>
      <c r="G7150" s="2">
        <v>1</v>
      </c>
      <c r="H7150" s="2">
        <v>342</v>
      </c>
      <c r="I7150" s="2" t="s">
        <v>10</v>
      </c>
      <c r="J7150" s="2" t="s">
        <v>11</v>
      </c>
      <c r="K7150" s="2" t="s">
        <v>12</v>
      </c>
      <c r="L7150" s="2" t="s">
        <v>2098</v>
      </c>
      <c r="M7150" t="str">
        <f t="shared" si="111"/>
        <v>http://australianwebmarketers.com.au/</v>
      </c>
      <c r="N7150" s="7" t="str">
        <f>(IF(COUNTIF('Your Backlinks'!A:A,'Competitor 1'!B7150)+COUNTIF('Competitor 2'!B:B,'Competitor 1'!B7150)&gt;1,"Links","prospect"))</f>
        <v>prospect</v>
      </c>
    </row>
    <row r="7151" spans="1:14" x14ac:dyDescent="0.25">
      <c r="A7151" t="str">
        <f>(IF(COUNTIF('Your Backlinks'!L:L,'Competitor 1'!M7151),"Links","prospect"))</f>
        <v>prospect</v>
      </c>
      <c r="B7151" s="2" t="s">
        <v>15364</v>
      </c>
      <c r="C7151" s="2" t="s">
        <v>15359</v>
      </c>
      <c r="D7151" s="2" t="s">
        <v>2113</v>
      </c>
      <c r="E7151" s="2">
        <v>25</v>
      </c>
      <c r="F7151" s="2">
        <v>49</v>
      </c>
      <c r="G7151" s="2">
        <v>1</v>
      </c>
      <c r="H7151" s="2">
        <v>342</v>
      </c>
      <c r="I7151" s="2" t="s">
        <v>10</v>
      </c>
      <c r="J7151" s="2" t="s">
        <v>11</v>
      </c>
      <c r="K7151" s="2" t="s">
        <v>12</v>
      </c>
      <c r="L7151" s="2" t="s">
        <v>2098</v>
      </c>
      <c r="M7151" t="str">
        <f t="shared" si="111"/>
        <v>http://australianwebmarketers.com.au/</v>
      </c>
      <c r="N7151" s="7" t="str">
        <f>(IF(COUNTIF('Your Backlinks'!A:A,'Competitor 1'!B7151)+COUNTIF('Competitor 2'!B:B,'Competitor 1'!B7151)&gt;1,"Links","prospect"))</f>
        <v>prospect</v>
      </c>
    </row>
    <row r="7152" spans="1:14" x14ac:dyDescent="0.25">
      <c r="A7152" t="str">
        <f>(IF(COUNTIF('Your Backlinks'!L:L,'Competitor 1'!M7152),"Links","prospect"))</f>
        <v>prospect</v>
      </c>
      <c r="B7152" s="2" t="s">
        <v>15365</v>
      </c>
      <c r="C7152" s="2" t="s">
        <v>15359</v>
      </c>
      <c r="D7152" s="2" t="s">
        <v>2113</v>
      </c>
      <c r="E7152" s="2">
        <v>25</v>
      </c>
      <c r="F7152" s="2">
        <v>49</v>
      </c>
      <c r="G7152" s="2">
        <v>1</v>
      </c>
      <c r="H7152" s="2">
        <v>342</v>
      </c>
      <c r="I7152" s="2" t="s">
        <v>10</v>
      </c>
      <c r="J7152" s="2" t="s">
        <v>11</v>
      </c>
      <c r="K7152" s="2" t="s">
        <v>12</v>
      </c>
      <c r="L7152" s="2" t="s">
        <v>2098</v>
      </c>
      <c r="M7152" t="str">
        <f t="shared" si="111"/>
        <v>http://australianwebmarketers.com.au/</v>
      </c>
      <c r="N7152" s="7" t="str">
        <f>(IF(COUNTIF('Your Backlinks'!A:A,'Competitor 1'!B7152)+COUNTIF('Competitor 2'!B:B,'Competitor 1'!B7152)&gt;1,"Links","prospect"))</f>
        <v>prospect</v>
      </c>
    </row>
    <row r="7153" spans="1:14" x14ac:dyDescent="0.25">
      <c r="A7153" t="str">
        <f>(IF(COUNTIF('Your Backlinks'!L:L,'Competitor 1'!M7153),"Links","prospect"))</f>
        <v>prospect</v>
      </c>
      <c r="B7153" s="2" t="s">
        <v>15366</v>
      </c>
      <c r="C7153" s="2" t="s">
        <v>15359</v>
      </c>
      <c r="D7153" s="2" t="s">
        <v>2113</v>
      </c>
      <c r="E7153" s="2">
        <v>25</v>
      </c>
      <c r="F7153" s="2">
        <v>49</v>
      </c>
      <c r="G7153" s="2">
        <v>1</v>
      </c>
      <c r="H7153" s="2">
        <v>342</v>
      </c>
      <c r="I7153" s="2" t="s">
        <v>10</v>
      </c>
      <c r="J7153" s="2" t="s">
        <v>11</v>
      </c>
      <c r="K7153" s="2" t="s">
        <v>12</v>
      </c>
      <c r="L7153" s="2" t="s">
        <v>2098</v>
      </c>
      <c r="M7153" t="str">
        <f t="shared" si="111"/>
        <v>http://australianwebmarketers.com.au/</v>
      </c>
      <c r="N7153" s="7" t="str">
        <f>(IF(COUNTIF('Your Backlinks'!A:A,'Competitor 1'!B7153)+COUNTIF('Competitor 2'!B:B,'Competitor 1'!B7153)&gt;1,"Links","prospect"))</f>
        <v>prospect</v>
      </c>
    </row>
    <row r="7154" spans="1:14" x14ac:dyDescent="0.25">
      <c r="A7154" t="str">
        <f>(IF(COUNTIF('Your Backlinks'!L:L,'Competitor 1'!M7154),"Links","prospect"))</f>
        <v>prospect</v>
      </c>
      <c r="B7154" s="2" t="s">
        <v>15367</v>
      </c>
      <c r="C7154" s="2" t="s">
        <v>15359</v>
      </c>
      <c r="D7154" s="2" t="s">
        <v>2113</v>
      </c>
      <c r="E7154" s="2">
        <v>25</v>
      </c>
      <c r="F7154" s="2">
        <v>49</v>
      </c>
      <c r="G7154" s="2">
        <v>1</v>
      </c>
      <c r="H7154" s="2">
        <v>342</v>
      </c>
      <c r="I7154" s="2" t="s">
        <v>10</v>
      </c>
      <c r="J7154" s="2" t="s">
        <v>11</v>
      </c>
      <c r="K7154" s="2" t="s">
        <v>12</v>
      </c>
      <c r="L7154" s="2" t="s">
        <v>2098</v>
      </c>
      <c r="M7154" t="str">
        <f t="shared" si="111"/>
        <v>http://australianwebmarketers.com.au/</v>
      </c>
      <c r="N7154" s="7" t="str">
        <f>(IF(COUNTIF('Your Backlinks'!A:A,'Competitor 1'!B7154)+COUNTIF('Competitor 2'!B:B,'Competitor 1'!B7154)&gt;1,"Links","prospect"))</f>
        <v>prospect</v>
      </c>
    </row>
    <row r="7155" spans="1:14" x14ac:dyDescent="0.25">
      <c r="A7155" t="str">
        <f>(IF(COUNTIF('Your Backlinks'!L:L,'Competitor 1'!M7155),"Links","prospect"))</f>
        <v>prospect</v>
      </c>
      <c r="B7155" s="2" t="s">
        <v>15368</v>
      </c>
      <c r="C7155" s="2" t="s">
        <v>15359</v>
      </c>
      <c r="D7155" s="2" t="s">
        <v>2113</v>
      </c>
      <c r="E7155" s="2">
        <v>25</v>
      </c>
      <c r="F7155" s="2">
        <v>49</v>
      </c>
      <c r="G7155" s="2">
        <v>1</v>
      </c>
      <c r="H7155" s="2">
        <v>342</v>
      </c>
      <c r="I7155" s="2" t="s">
        <v>10</v>
      </c>
      <c r="J7155" s="2" t="s">
        <v>11</v>
      </c>
      <c r="K7155" s="2" t="s">
        <v>12</v>
      </c>
      <c r="L7155" s="2" t="s">
        <v>2098</v>
      </c>
      <c r="M7155" t="str">
        <f t="shared" si="111"/>
        <v>http://australianwebmarketers.com.au/</v>
      </c>
      <c r="N7155" s="7" t="str">
        <f>(IF(COUNTIF('Your Backlinks'!A:A,'Competitor 1'!B7155)+COUNTIF('Competitor 2'!B:B,'Competitor 1'!B7155)&gt;1,"Links","prospect"))</f>
        <v>prospect</v>
      </c>
    </row>
    <row r="7156" spans="1:14" x14ac:dyDescent="0.25">
      <c r="A7156" t="str">
        <f>(IF(COUNTIF('Your Backlinks'!L:L,'Competitor 1'!M7156),"Links","prospect"))</f>
        <v>prospect</v>
      </c>
      <c r="B7156" s="2" t="s">
        <v>15369</v>
      </c>
      <c r="C7156" s="2" t="s">
        <v>15359</v>
      </c>
      <c r="D7156" s="2" t="s">
        <v>2113</v>
      </c>
      <c r="E7156" s="2">
        <v>25</v>
      </c>
      <c r="F7156" s="2">
        <v>49</v>
      </c>
      <c r="G7156" s="2">
        <v>1</v>
      </c>
      <c r="H7156" s="2">
        <v>342</v>
      </c>
      <c r="I7156" s="2" t="s">
        <v>10</v>
      </c>
      <c r="J7156" s="2" t="s">
        <v>11</v>
      </c>
      <c r="K7156" s="2" t="s">
        <v>12</v>
      </c>
      <c r="L7156" s="2" t="s">
        <v>2098</v>
      </c>
      <c r="M7156" t="str">
        <f t="shared" si="111"/>
        <v>http://australianwebmarketers.com.au/</v>
      </c>
      <c r="N7156" s="7" t="str">
        <f>(IF(COUNTIF('Your Backlinks'!A:A,'Competitor 1'!B7156)+COUNTIF('Competitor 2'!B:B,'Competitor 1'!B7156)&gt;1,"Links","prospect"))</f>
        <v>prospect</v>
      </c>
    </row>
    <row r="7157" spans="1:14" x14ac:dyDescent="0.25">
      <c r="A7157" t="str">
        <f>(IF(COUNTIF('Your Backlinks'!L:L,'Competitor 1'!M7157),"Links","prospect"))</f>
        <v>prospect</v>
      </c>
      <c r="B7157" s="2" t="s">
        <v>15370</v>
      </c>
      <c r="C7157" s="2" t="s">
        <v>15359</v>
      </c>
      <c r="D7157" s="2" t="s">
        <v>2113</v>
      </c>
      <c r="E7157" s="2">
        <v>25</v>
      </c>
      <c r="F7157" s="2">
        <v>49</v>
      </c>
      <c r="G7157" s="2">
        <v>1</v>
      </c>
      <c r="H7157" s="2">
        <v>342</v>
      </c>
      <c r="I7157" s="2" t="s">
        <v>10</v>
      </c>
      <c r="J7157" s="2" t="s">
        <v>11</v>
      </c>
      <c r="K7157" s="2" t="s">
        <v>12</v>
      </c>
      <c r="L7157" s="2" t="s">
        <v>2098</v>
      </c>
      <c r="M7157" t="str">
        <f t="shared" si="111"/>
        <v>http://australianwebmarketers.com.au/</v>
      </c>
      <c r="N7157" s="7" t="str">
        <f>(IF(COUNTIF('Your Backlinks'!A:A,'Competitor 1'!B7157)+COUNTIF('Competitor 2'!B:B,'Competitor 1'!B7157)&gt;1,"Links","prospect"))</f>
        <v>prospect</v>
      </c>
    </row>
    <row r="7158" spans="1:14" x14ac:dyDescent="0.25">
      <c r="A7158" t="str">
        <f>(IF(COUNTIF('Your Backlinks'!L:L,'Competitor 1'!M7158),"Links","prospect"))</f>
        <v>prospect</v>
      </c>
      <c r="B7158" s="2" t="s">
        <v>15371</v>
      </c>
      <c r="C7158" s="2" t="s">
        <v>15359</v>
      </c>
      <c r="D7158" s="2" t="s">
        <v>2113</v>
      </c>
      <c r="E7158" s="2">
        <v>25</v>
      </c>
      <c r="F7158" s="2">
        <v>49</v>
      </c>
      <c r="G7158" s="2">
        <v>1</v>
      </c>
      <c r="H7158" s="2">
        <v>342</v>
      </c>
      <c r="I7158" s="2" t="s">
        <v>10</v>
      </c>
      <c r="J7158" s="2" t="s">
        <v>11</v>
      </c>
      <c r="K7158" s="2" t="s">
        <v>12</v>
      </c>
      <c r="L7158" s="2" t="s">
        <v>2098</v>
      </c>
      <c r="M7158" t="str">
        <f t="shared" si="111"/>
        <v>http://australianwebmarketers.com.au/</v>
      </c>
      <c r="N7158" s="7" t="str">
        <f>(IF(COUNTIF('Your Backlinks'!A:A,'Competitor 1'!B7158)+COUNTIF('Competitor 2'!B:B,'Competitor 1'!B7158)&gt;1,"Links","prospect"))</f>
        <v>prospect</v>
      </c>
    </row>
    <row r="7159" spans="1:14" x14ac:dyDescent="0.25">
      <c r="A7159" t="str">
        <f>(IF(COUNTIF('Your Backlinks'!L:L,'Competitor 1'!M7159),"Links","prospect"))</f>
        <v>prospect</v>
      </c>
      <c r="B7159" s="2" t="s">
        <v>15372</v>
      </c>
      <c r="C7159" s="2" t="s">
        <v>15359</v>
      </c>
      <c r="D7159" s="2" t="s">
        <v>2113</v>
      </c>
      <c r="E7159" s="2">
        <v>25</v>
      </c>
      <c r="F7159" s="2">
        <v>49</v>
      </c>
      <c r="G7159" s="2">
        <v>1</v>
      </c>
      <c r="H7159" s="2">
        <v>342</v>
      </c>
      <c r="I7159" s="2" t="s">
        <v>10</v>
      </c>
      <c r="J7159" s="2" t="s">
        <v>11</v>
      </c>
      <c r="K7159" s="2" t="s">
        <v>12</v>
      </c>
      <c r="L7159" s="2" t="s">
        <v>2098</v>
      </c>
      <c r="M7159" t="str">
        <f t="shared" si="111"/>
        <v>http://australianwebmarketers.com.au/</v>
      </c>
      <c r="N7159" s="7" t="str">
        <f>(IF(COUNTIF('Your Backlinks'!A:A,'Competitor 1'!B7159)+COUNTIF('Competitor 2'!B:B,'Competitor 1'!B7159)&gt;1,"Links","prospect"))</f>
        <v>prospect</v>
      </c>
    </row>
    <row r="7160" spans="1:14" x14ac:dyDescent="0.25">
      <c r="A7160" t="str">
        <f>(IF(COUNTIF('Your Backlinks'!L:L,'Competitor 1'!M7160),"Links","prospect"))</f>
        <v>prospect</v>
      </c>
      <c r="B7160" s="2" t="s">
        <v>15373</v>
      </c>
      <c r="C7160" s="2" t="s">
        <v>15359</v>
      </c>
      <c r="D7160" s="2" t="s">
        <v>2113</v>
      </c>
      <c r="E7160" s="2">
        <v>25</v>
      </c>
      <c r="F7160" s="2">
        <v>49</v>
      </c>
      <c r="G7160" s="2">
        <v>1</v>
      </c>
      <c r="H7160" s="2">
        <v>342</v>
      </c>
      <c r="I7160" s="2" t="s">
        <v>10</v>
      </c>
      <c r="J7160" s="2" t="s">
        <v>11</v>
      </c>
      <c r="K7160" s="2" t="s">
        <v>12</v>
      </c>
      <c r="L7160" s="2" t="s">
        <v>2098</v>
      </c>
      <c r="M7160" t="str">
        <f t="shared" si="111"/>
        <v>http://australianwebmarketers.com.au/</v>
      </c>
      <c r="N7160" s="7" t="str">
        <f>(IF(COUNTIF('Your Backlinks'!A:A,'Competitor 1'!B7160)+COUNTIF('Competitor 2'!B:B,'Competitor 1'!B7160)&gt;1,"Links","prospect"))</f>
        <v>prospect</v>
      </c>
    </row>
    <row r="7161" spans="1:14" x14ac:dyDescent="0.25">
      <c r="A7161" t="str">
        <f>(IF(COUNTIF('Your Backlinks'!L:L,'Competitor 1'!M7161),"Links","prospect"))</f>
        <v>prospect</v>
      </c>
      <c r="B7161" s="2" t="s">
        <v>15374</v>
      </c>
      <c r="C7161" s="2" t="s">
        <v>15359</v>
      </c>
      <c r="D7161" s="2" t="s">
        <v>2113</v>
      </c>
      <c r="E7161" s="2">
        <v>25</v>
      </c>
      <c r="F7161" s="2">
        <v>49</v>
      </c>
      <c r="G7161" s="2">
        <v>1</v>
      </c>
      <c r="H7161" s="2">
        <v>342</v>
      </c>
      <c r="I7161" s="2" t="s">
        <v>10</v>
      </c>
      <c r="J7161" s="2" t="s">
        <v>11</v>
      </c>
      <c r="K7161" s="2" t="s">
        <v>12</v>
      </c>
      <c r="L7161" s="2" t="s">
        <v>2098</v>
      </c>
      <c r="M7161" t="str">
        <f t="shared" si="111"/>
        <v>http://australianwebmarketers.com.au/</v>
      </c>
      <c r="N7161" s="7" t="str">
        <f>(IF(COUNTIF('Your Backlinks'!A:A,'Competitor 1'!B7161)+COUNTIF('Competitor 2'!B:B,'Competitor 1'!B7161)&gt;1,"Links","prospect"))</f>
        <v>prospect</v>
      </c>
    </row>
    <row r="7162" spans="1:14" x14ac:dyDescent="0.25">
      <c r="A7162" t="str">
        <f>(IF(COUNTIF('Your Backlinks'!L:L,'Competitor 1'!M7162),"Links","prospect"))</f>
        <v>prospect</v>
      </c>
      <c r="B7162" s="2" t="s">
        <v>15375</v>
      </c>
      <c r="C7162" s="2" t="s">
        <v>15359</v>
      </c>
      <c r="D7162" s="2" t="s">
        <v>2113</v>
      </c>
      <c r="E7162" s="2">
        <v>25</v>
      </c>
      <c r="F7162" s="2">
        <v>49</v>
      </c>
      <c r="G7162" s="2">
        <v>1</v>
      </c>
      <c r="H7162" s="2">
        <v>342</v>
      </c>
      <c r="I7162" s="2" t="s">
        <v>10</v>
      </c>
      <c r="J7162" s="2" t="s">
        <v>11</v>
      </c>
      <c r="K7162" s="2" t="s">
        <v>12</v>
      </c>
      <c r="L7162" s="2" t="s">
        <v>2098</v>
      </c>
      <c r="M7162" t="str">
        <f t="shared" ref="M7162:M7225" si="112">LEFT(B7162,FIND("/",B7162,8))</f>
        <v>http://australianwebmarketers.com.au/</v>
      </c>
      <c r="N7162" s="7" t="str">
        <f>(IF(COUNTIF('Your Backlinks'!A:A,'Competitor 1'!B7162)+COUNTIF('Competitor 2'!B:B,'Competitor 1'!B7162)&gt;1,"Links","prospect"))</f>
        <v>prospect</v>
      </c>
    </row>
    <row r="7163" spans="1:14" x14ac:dyDescent="0.25">
      <c r="A7163" t="str">
        <f>(IF(COUNTIF('Your Backlinks'!L:L,'Competitor 1'!M7163),"Links","prospect"))</f>
        <v>prospect</v>
      </c>
      <c r="B7163" s="2" t="s">
        <v>15376</v>
      </c>
      <c r="C7163" s="2"/>
      <c r="D7163" s="2" t="s">
        <v>2176</v>
      </c>
      <c r="E7163" s="2">
        <v>33</v>
      </c>
      <c r="F7163" s="2">
        <v>49</v>
      </c>
      <c r="G7163" s="2">
        <v>3</v>
      </c>
      <c r="H7163" s="2">
        <v>216</v>
      </c>
      <c r="I7163" s="2" t="s">
        <v>10</v>
      </c>
      <c r="J7163" s="2" t="s">
        <v>11</v>
      </c>
      <c r="K7163" s="2" t="s">
        <v>12</v>
      </c>
      <c r="L7163" s="2" t="s">
        <v>2098</v>
      </c>
      <c r="M7163" t="str">
        <f t="shared" si="112"/>
        <v>http://blog.profitably.com/</v>
      </c>
      <c r="N7163" s="7" t="str">
        <f>(IF(COUNTIF('Your Backlinks'!A:A,'Competitor 1'!B7163)+COUNTIF('Competitor 2'!B:B,'Competitor 1'!B7163)&gt;1,"Links","prospect"))</f>
        <v>prospect</v>
      </c>
    </row>
    <row r="7164" spans="1:14" x14ac:dyDescent="0.25">
      <c r="A7164" t="str">
        <f>(IF(COUNTIF('Your Backlinks'!L:L,'Competitor 1'!M7164),"Links","prospect"))</f>
        <v>prospect</v>
      </c>
      <c r="B7164" s="2" t="s">
        <v>15377</v>
      </c>
      <c r="C7164" s="2" t="s">
        <v>15378</v>
      </c>
      <c r="D7164" s="2" t="s">
        <v>2176</v>
      </c>
      <c r="E7164" s="2">
        <v>24</v>
      </c>
      <c r="F7164" s="2">
        <v>49</v>
      </c>
      <c r="G7164" s="2">
        <v>0</v>
      </c>
      <c r="H7164" s="2">
        <v>216</v>
      </c>
      <c r="I7164" s="2" t="s">
        <v>10</v>
      </c>
      <c r="J7164" s="2" t="s">
        <v>11</v>
      </c>
      <c r="K7164" s="2" t="s">
        <v>12</v>
      </c>
      <c r="L7164" s="2" t="s">
        <v>2098</v>
      </c>
      <c r="M7164" t="str">
        <f t="shared" si="112"/>
        <v>http://blog.profitably.com/</v>
      </c>
      <c r="N7164" s="7" t="str">
        <f>(IF(COUNTIF('Your Backlinks'!A:A,'Competitor 1'!B7164)+COUNTIF('Competitor 2'!B:B,'Competitor 1'!B7164)&gt;1,"Links","prospect"))</f>
        <v>prospect</v>
      </c>
    </row>
    <row r="7165" spans="1:14" x14ac:dyDescent="0.25">
      <c r="A7165" t="str">
        <f>(IF(COUNTIF('Your Backlinks'!L:L,'Competitor 1'!M7165),"Links","prospect"))</f>
        <v>prospect</v>
      </c>
      <c r="B7165" s="2" t="s">
        <v>15379</v>
      </c>
      <c r="C7165" s="2" t="s">
        <v>15380</v>
      </c>
      <c r="D7165" s="2" t="s">
        <v>2176</v>
      </c>
      <c r="E7165" s="2">
        <v>22</v>
      </c>
      <c r="F7165" s="2">
        <v>49</v>
      </c>
      <c r="G7165" s="2">
        <v>1</v>
      </c>
      <c r="H7165" s="2">
        <v>216</v>
      </c>
      <c r="I7165" s="2" t="s">
        <v>10</v>
      </c>
      <c r="J7165" s="2" t="s">
        <v>11</v>
      </c>
      <c r="K7165" s="2" t="s">
        <v>12</v>
      </c>
      <c r="L7165" s="2" t="s">
        <v>2098</v>
      </c>
      <c r="M7165" t="str">
        <f t="shared" si="112"/>
        <v>http://profitably.com/</v>
      </c>
      <c r="N7165" s="7" t="str">
        <f>(IF(COUNTIF('Your Backlinks'!A:A,'Competitor 1'!B7165)+COUNTIF('Competitor 2'!B:B,'Competitor 1'!B7165)&gt;1,"Links","prospect"))</f>
        <v>prospect</v>
      </c>
    </row>
    <row r="7166" spans="1:14" x14ac:dyDescent="0.25">
      <c r="A7166" t="str">
        <f>(IF(COUNTIF('Your Backlinks'!L:L,'Competitor 1'!M7166),"Links","prospect"))</f>
        <v>prospect</v>
      </c>
      <c r="B7166" s="2" t="s">
        <v>15381</v>
      </c>
      <c r="C7166" s="2" t="s">
        <v>15382</v>
      </c>
      <c r="D7166" s="2" t="s">
        <v>2176</v>
      </c>
      <c r="E7166" s="2">
        <v>19</v>
      </c>
      <c r="F7166" s="2">
        <v>49</v>
      </c>
      <c r="G7166" s="2">
        <v>1</v>
      </c>
      <c r="H7166" s="2">
        <v>216</v>
      </c>
      <c r="I7166" s="2" t="s">
        <v>10</v>
      </c>
      <c r="J7166" s="2" t="s">
        <v>11</v>
      </c>
      <c r="K7166" s="2" t="s">
        <v>12</v>
      </c>
      <c r="L7166" s="2" t="s">
        <v>2098</v>
      </c>
      <c r="M7166" t="str">
        <f t="shared" si="112"/>
        <v>http://profitably.com/</v>
      </c>
      <c r="N7166" s="7" t="str">
        <f>(IF(COUNTIF('Your Backlinks'!A:A,'Competitor 1'!B7166)+COUNTIF('Competitor 2'!B:B,'Competitor 1'!B7166)&gt;1,"Links","prospect"))</f>
        <v>prospect</v>
      </c>
    </row>
    <row r="7167" spans="1:14" x14ac:dyDescent="0.25">
      <c r="A7167" t="str">
        <f>(IF(COUNTIF('Your Backlinks'!L:L,'Competitor 1'!M7167),"Links","prospect"))</f>
        <v>prospect</v>
      </c>
      <c r="B7167" s="2" t="s">
        <v>15383</v>
      </c>
      <c r="C7167" s="2" t="s">
        <v>15384</v>
      </c>
      <c r="D7167" s="2" t="s">
        <v>2123</v>
      </c>
      <c r="E7167" s="2">
        <v>17</v>
      </c>
      <c r="F7167" s="2">
        <v>49</v>
      </c>
      <c r="G7167" s="2">
        <v>1</v>
      </c>
      <c r="H7167" s="2">
        <v>303</v>
      </c>
      <c r="I7167" s="2" t="s">
        <v>11</v>
      </c>
      <c r="J7167" s="2" t="s">
        <v>11</v>
      </c>
      <c r="K7167" s="2" t="s">
        <v>12</v>
      </c>
      <c r="L7167" s="2" t="s">
        <v>2098</v>
      </c>
      <c r="M7167" t="str">
        <f t="shared" si="112"/>
        <v>http://www.clueapp.com/</v>
      </c>
      <c r="N7167" s="7" t="str">
        <f>(IF(COUNTIF('Your Backlinks'!A:A,'Competitor 1'!B7167)+COUNTIF('Competitor 2'!B:B,'Competitor 1'!B7167)&gt;1,"Links","prospect"))</f>
        <v>prospect</v>
      </c>
    </row>
    <row r="7168" spans="1:14" x14ac:dyDescent="0.25">
      <c r="A7168" t="str">
        <f>(IF(COUNTIF('Your Backlinks'!L:L,'Competitor 1'!M7168),"Links","prospect"))</f>
        <v>prospect</v>
      </c>
      <c r="B7168" s="2" t="s">
        <v>15385</v>
      </c>
      <c r="C7168" s="2" t="s">
        <v>15384</v>
      </c>
      <c r="D7168" s="2" t="s">
        <v>2123</v>
      </c>
      <c r="E7168" s="2">
        <v>17</v>
      </c>
      <c r="F7168" s="2">
        <v>49</v>
      </c>
      <c r="G7168" s="2">
        <v>1</v>
      </c>
      <c r="H7168" s="2">
        <v>303</v>
      </c>
      <c r="I7168" s="2" t="s">
        <v>11</v>
      </c>
      <c r="J7168" s="2" t="s">
        <v>11</v>
      </c>
      <c r="K7168" s="2" t="s">
        <v>12</v>
      </c>
      <c r="L7168" s="2" t="s">
        <v>2098</v>
      </c>
      <c r="M7168" t="str">
        <f t="shared" si="112"/>
        <v>http://www.clueapp.com/</v>
      </c>
      <c r="N7168" s="7" t="str">
        <f>(IF(COUNTIF('Your Backlinks'!A:A,'Competitor 1'!B7168)+COUNTIF('Competitor 2'!B:B,'Competitor 1'!B7168)&gt;1,"Links","prospect"))</f>
        <v>prospect</v>
      </c>
    </row>
    <row r="7169" spans="1:14" x14ac:dyDescent="0.25">
      <c r="A7169" t="str">
        <f>(IF(COUNTIF('Your Backlinks'!L:L,'Competitor 1'!M7169),"Links","prospect"))</f>
        <v>prospect</v>
      </c>
      <c r="B7169" s="2" t="s">
        <v>15386</v>
      </c>
      <c r="C7169" s="2" t="s">
        <v>15387</v>
      </c>
      <c r="D7169" s="2" t="s">
        <v>2113</v>
      </c>
      <c r="E7169" s="2">
        <v>36</v>
      </c>
      <c r="F7169" s="2">
        <v>49</v>
      </c>
      <c r="G7169" s="2">
        <v>7</v>
      </c>
      <c r="H7169" s="2">
        <v>491</v>
      </c>
      <c r="I7169" s="2" t="s">
        <v>11</v>
      </c>
      <c r="J7169" s="2" t="s">
        <v>11</v>
      </c>
      <c r="K7169" s="2" t="s">
        <v>12</v>
      </c>
      <c r="L7169" s="2" t="s">
        <v>2098</v>
      </c>
      <c r="M7169" t="str">
        <f t="shared" si="112"/>
        <v>http://www.kunocreative.com/</v>
      </c>
      <c r="N7169" s="7" t="str">
        <f>(IF(COUNTIF('Your Backlinks'!A:A,'Competitor 1'!B7169)+COUNTIF('Competitor 2'!B:B,'Competitor 1'!B7169)&gt;1,"Links","prospect"))</f>
        <v>prospect</v>
      </c>
    </row>
    <row r="7170" spans="1:14" x14ac:dyDescent="0.25">
      <c r="A7170" t="str">
        <f>(IF(COUNTIF('Your Backlinks'!L:L,'Competitor 1'!M7170),"Links","prospect"))</f>
        <v>prospect</v>
      </c>
      <c r="B7170" s="2" t="s">
        <v>15388</v>
      </c>
      <c r="C7170" s="2" t="s">
        <v>15389</v>
      </c>
      <c r="D7170" s="2" t="s">
        <v>2113</v>
      </c>
      <c r="E7170" s="2">
        <v>35</v>
      </c>
      <c r="F7170" s="2">
        <v>49</v>
      </c>
      <c r="G7170" s="2">
        <v>7</v>
      </c>
      <c r="H7170" s="2">
        <v>491</v>
      </c>
      <c r="I7170" s="2" t="s">
        <v>11</v>
      </c>
      <c r="J7170" s="2" t="s">
        <v>11</v>
      </c>
      <c r="K7170" s="2" t="s">
        <v>12</v>
      </c>
      <c r="L7170" s="2" t="s">
        <v>2098</v>
      </c>
      <c r="M7170" t="str">
        <f t="shared" si="112"/>
        <v>http://www.kunocreative.com/</v>
      </c>
      <c r="N7170" s="7" t="str">
        <f>(IF(COUNTIF('Your Backlinks'!A:A,'Competitor 1'!B7170)+COUNTIF('Competitor 2'!B:B,'Competitor 1'!B7170)&gt;1,"Links","prospect"))</f>
        <v>prospect</v>
      </c>
    </row>
    <row r="7171" spans="1:14" x14ac:dyDescent="0.25">
      <c r="A7171" t="str">
        <f>(IF(COUNTIF('Your Backlinks'!L:L,'Competitor 1'!M7171),"Links","prospect"))</f>
        <v>prospect</v>
      </c>
      <c r="B7171" s="2" t="s">
        <v>15390</v>
      </c>
      <c r="C7171" s="2" t="s">
        <v>15391</v>
      </c>
      <c r="D7171" s="2" t="s">
        <v>2113</v>
      </c>
      <c r="E7171" s="2">
        <v>29</v>
      </c>
      <c r="F7171" s="2">
        <v>49</v>
      </c>
      <c r="G7171" s="2">
        <v>1</v>
      </c>
      <c r="H7171" s="2">
        <v>491</v>
      </c>
      <c r="I7171" s="2" t="s">
        <v>10</v>
      </c>
      <c r="J7171" s="2" t="s">
        <v>11</v>
      </c>
      <c r="K7171" s="2" t="s">
        <v>12</v>
      </c>
      <c r="L7171" s="2" t="s">
        <v>2098</v>
      </c>
      <c r="M7171" t="str">
        <f t="shared" si="112"/>
        <v>http://m.kunocreative.com/</v>
      </c>
      <c r="N7171" s="7" t="str">
        <f>(IF(COUNTIF('Your Backlinks'!A:A,'Competitor 1'!B7171)+COUNTIF('Competitor 2'!B:B,'Competitor 1'!B7171)&gt;1,"Links","prospect"))</f>
        <v>prospect</v>
      </c>
    </row>
    <row r="7172" spans="1:14" x14ac:dyDescent="0.25">
      <c r="A7172" t="str">
        <f>(IF(COUNTIF('Your Backlinks'!L:L,'Competitor 1'!M7172),"Links","prospect"))</f>
        <v>prospect</v>
      </c>
      <c r="B7172" s="2" t="s">
        <v>15392</v>
      </c>
      <c r="C7172" s="2" t="s">
        <v>15391</v>
      </c>
      <c r="D7172" s="2" t="s">
        <v>2113</v>
      </c>
      <c r="E7172" s="2">
        <v>29</v>
      </c>
      <c r="F7172" s="2">
        <v>49</v>
      </c>
      <c r="G7172" s="2">
        <v>1</v>
      </c>
      <c r="H7172" s="2">
        <v>491</v>
      </c>
      <c r="I7172" s="2" t="s">
        <v>10</v>
      </c>
      <c r="J7172" s="2" t="s">
        <v>11</v>
      </c>
      <c r="K7172" s="2" t="s">
        <v>12</v>
      </c>
      <c r="L7172" s="2" t="s">
        <v>2098</v>
      </c>
      <c r="M7172" t="str">
        <f t="shared" si="112"/>
        <v>http://m.kunocreative.com/</v>
      </c>
      <c r="N7172" s="7" t="str">
        <f>(IF(COUNTIF('Your Backlinks'!A:A,'Competitor 1'!B7172)+COUNTIF('Competitor 2'!B:B,'Competitor 1'!B7172)&gt;1,"Links","prospect"))</f>
        <v>prospect</v>
      </c>
    </row>
    <row r="7173" spans="1:14" x14ac:dyDescent="0.25">
      <c r="A7173" t="str">
        <f>(IF(COUNTIF('Your Backlinks'!L:L,'Competitor 1'!M7173),"Links","prospect"))</f>
        <v>prospect</v>
      </c>
      <c r="B7173" s="2" t="s">
        <v>15393</v>
      </c>
      <c r="C7173" s="2" t="s">
        <v>15391</v>
      </c>
      <c r="D7173" s="2" t="s">
        <v>2113</v>
      </c>
      <c r="E7173" s="2">
        <v>29</v>
      </c>
      <c r="F7173" s="2">
        <v>49</v>
      </c>
      <c r="G7173" s="2">
        <v>1</v>
      </c>
      <c r="H7173" s="2">
        <v>491</v>
      </c>
      <c r="I7173" s="2" t="s">
        <v>10</v>
      </c>
      <c r="J7173" s="2" t="s">
        <v>11</v>
      </c>
      <c r="K7173" s="2" t="s">
        <v>12</v>
      </c>
      <c r="L7173" s="2" t="s">
        <v>2098</v>
      </c>
      <c r="M7173" t="str">
        <f t="shared" si="112"/>
        <v>http://m.kunocreative.com/</v>
      </c>
      <c r="N7173" s="7" t="str">
        <f>(IF(COUNTIF('Your Backlinks'!A:A,'Competitor 1'!B7173)+COUNTIF('Competitor 2'!B:B,'Competitor 1'!B7173)&gt;1,"Links","prospect"))</f>
        <v>prospect</v>
      </c>
    </row>
    <row r="7174" spans="1:14" x14ac:dyDescent="0.25">
      <c r="A7174" t="str">
        <f>(IF(COUNTIF('Your Backlinks'!L:L,'Competitor 1'!M7174),"Links","prospect"))</f>
        <v>prospect</v>
      </c>
      <c r="B7174" s="2" t="s">
        <v>15394</v>
      </c>
      <c r="C7174" s="2" t="s">
        <v>15391</v>
      </c>
      <c r="D7174" s="2" t="s">
        <v>2113</v>
      </c>
      <c r="E7174" s="2">
        <v>29</v>
      </c>
      <c r="F7174" s="2">
        <v>49</v>
      </c>
      <c r="G7174" s="2">
        <v>1</v>
      </c>
      <c r="H7174" s="2">
        <v>491</v>
      </c>
      <c r="I7174" s="2" t="s">
        <v>10</v>
      </c>
      <c r="J7174" s="2" t="s">
        <v>11</v>
      </c>
      <c r="K7174" s="2" t="s">
        <v>12</v>
      </c>
      <c r="L7174" s="2" t="s">
        <v>2098</v>
      </c>
      <c r="M7174" t="str">
        <f t="shared" si="112"/>
        <v>http://m.kunocreative.com/</v>
      </c>
      <c r="N7174" s="7" t="str">
        <f>(IF(COUNTIF('Your Backlinks'!A:A,'Competitor 1'!B7174)+COUNTIF('Competitor 2'!B:B,'Competitor 1'!B7174)&gt;1,"Links","prospect"))</f>
        <v>prospect</v>
      </c>
    </row>
    <row r="7175" spans="1:14" x14ac:dyDescent="0.25">
      <c r="A7175" t="str">
        <f>(IF(COUNTIF('Your Backlinks'!L:L,'Competitor 1'!M7175),"Links","prospect"))</f>
        <v>prospect</v>
      </c>
      <c r="B7175" s="2" t="s">
        <v>15395</v>
      </c>
      <c r="C7175" s="2" t="s">
        <v>15391</v>
      </c>
      <c r="D7175" s="2" t="s">
        <v>2113</v>
      </c>
      <c r="E7175" s="2">
        <v>29</v>
      </c>
      <c r="F7175" s="2">
        <v>49</v>
      </c>
      <c r="G7175" s="2">
        <v>1</v>
      </c>
      <c r="H7175" s="2">
        <v>491</v>
      </c>
      <c r="I7175" s="2" t="s">
        <v>10</v>
      </c>
      <c r="J7175" s="2" t="s">
        <v>11</v>
      </c>
      <c r="K7175" s="2" t="s">
        <v>12</v>
      </c>
      <c r="L7175" s="2" t="s">
        <v>2098</v>
      </c>
      <c r="M7175" t="str">
        <f t="shared" si="112"/>
        <v>http://m.kunocreative.com/</v>
      </c>
      <c r="N7175" s="7" t="str">
        <f>(IF(COUNTIF('Your Backlinks'!A:A,'Competitor 1'!B7175)+COUNTIF('Competitor 2'!B:B,'Competitor 1'!B7175)&gt;1,"Links","prospect"))</f>
        <v>prospect</v>
      </c>
    </row>
    <row r="7176" spans="1:14" x14ac:dyDescent="0.25">
      <c r="A7176" t="str">
        <f>(IF(COUNTIF('Your Backlinks'!L:L,'Competitor 1'!M7176),"Links","prospect"))</f>
        <v>prospect</v>
      </c>
      <c r="B7176" s="2" t="s">
        <v>15396</v>
      </c>
      <c r="C7176" s="2" t="s">
        <v>15391</v>
      </c>
      <c r="D7176" s="2" t="s">
        <v>2113</v>
      </c>
      <c r="E7176" s="2">
        <v>29</v>
      </c>
      <c r="F7176" s="2">
        <v>49</v>
      </c>
      <c r="G7176" s="2">
        <v>1</v>
      </c>
      <c r="H7176" s="2">
        <v>491</v>
      </c>
      <c r="I7176" s="2" t="s">
        <v>10</v>
      </c>
      <c r="J7176" s="2" t="s">
        <v>11</v>
      </c>
      <c r="K7176" s="2" t="s">
        <v>12</v>
      </c>
      <c r="L7176" s="2" t="s">
        <v>2098</v>
      </c>
      <c r="M7176" t="str">
        <f t="shared" si="112"/>
        <v>http://m.kunocreative.com/</v>
      </c>
      <c r="N7176" s="7" t="str">
        <f>(IF(COUNTIF('Your Backlinks'!A:A,'Competitor 1'!B7176)+COUNTIF('Competitor 2'!B:B,'Competitor 1'!B7176)&gt;1,"Links","prospect"))</f>
        <v>prospect</v>
      </c>
    </row>
    <row r="7177" spans="1:14" x14ac:dyDescent="0.25">
      <c r="A7177" t="str">
        <f>(IF(COUNTIF('Your Backlinks'!L:L,'Competitor 1'!M7177),"Links","prospect"))</f>
        <v>prospect</v>
      </c>
      <c r="B7177" s="2" t="s">
        <v>15397</v>
      </c>
      <c r="C7177" s="2" t="s">
        <v>15391</v>
      </c>
      <c r="D7177" s="2" t="s">
        <v>2113</v>
      </c>
      <c r="E7177" s="2">
        <v>29</v>
      </c>
      <c r="F7177" s="2">
        <v>49</v>
      </c>
      <c r="G7177" s="2">
        <v>1</v>
      </c>
      <c r="H7177" s="2">
        <v>491</v>
      </c>
      <c r="I7177" s="2" t="s">
        <v>10</v>
      </c>
      <c r="J7177" s="2" t="s">
        <v>11</v>
      </c>
      <c r="K7177" s="2" t="s">
        <v>12</v>
      </c>
      <c r="L7177" s="2" t="s">
        <v>2098</v>
      </c>
      <c r="M7177" t="str">
        <f t="shared" si="112"/>
        <v>http://m.kunocreative.com/</v>
      </c>
      <c r="N7177" s="7" t="str">
        <f>(IF(COUNTIF('Your Backlinks'!A:A,'Competitor 1'!B7177)+COUNTIF('Competitor 2'!B:B,'Competitor 1'!B7177)&gt;1,"Links","prospect"))</f>
        <v>prospect</v>
      </c>
    </row>
    <row r="7178" spans="1:14" x14ac:dyDescent="0.25">
      <c r="A7178" t="str">
        <f>(IF(COUNTIF('Your Backlinks'!L:L,'Competitor 1'!M7178),"Links","prospect"))</f>
        <v>prospect</v>
      </c>
      <c r="B7178" s="2" t="s">
        <v>15398</v>
      </c>
      <c r="C7178" s="2" t="s">
        <v>15391</v>
      </c>
      <c r="D7178" s="2" t="s">
        <v>2113</v>
      </c>
      <c r="E7178" s="2">
        <v>29</v>
      </c>
      <c r="F7178" s="2">
        <v>49</v>
      </c>
      <c r="G7178" s="2">
        <v>1</v>
      </c>
      <c r="H7178" s="2">
        <v>491</v>
      </c>
      <c r="I7178" s="2" t="s">
        <v>10</v>
      </c>
      <c r="J7178" s="2" t="s">
        <v>11</v>
      </c>
      <c r="K7178" s="2" t="s">
        <v>12</v>
      </c>
      <c r="L7178" s="2" t="s">
        <v>2098</v>
      </c>
      <c r="M7178" t="str">
        <f t="shared" si="112"/>
        <v>http://m.kunocreative.com/</v>
      </c>
      <c r="N7178" s="7" t="str">
        <f>(IF(COUNTIF('Your Backlinks'!A:A,'Competitor 1'!B7178)+COUNTIF('Competitor 2'!B:B,'Competitor 1'!B7178)&gt;1,"Links","prospect"))</f>
        <v>prospect</v>
      </c>
    </row>
    <row r="7179" spans="1:14" x14ac:dyDescent="0.25">
      <c r="A7179" t="str">
        <f>(IF(COUNTIF('Your Backlinks'!L:L,'Competitor 1'!M7179),"Links","prospect"))</f>
        <v>prospect</v>
      </c>
      <c r="B7179" s="2" t="s">
        <v>15399</v>
      </c>
      <c r="C7179" s="2" t="s">
        <v>15391</v>
      </c>
      <c r="D7179" s="2" t="s">
        <v>2113</v>
      </c>
      <c r="E7179" s="2">
        <v>29</v>
      </c>
      <c r="F7179" s="2">
        <v>49</v>
      </c>
      <c r="G7179" s="2">
        <v>1</v>
      </c>
      <c r="H7179" s="2">
        <v>491</v>
      </c>
      <c r="I7179" s="2" t="s">
        <v>10</v>
      </c>
      <c r="J7179" s="2" t="s">
        <v>11</v>
      </c>
      <c r="K7179" s="2" t="s">
        <v>12</v>
      </c>
      <c r="L7179" s="2" t="s">
        <v>2098</v>
      </c>
      <c r="M7179" t="str">
        <f t="shared" si="112"/>
        <v>http://m.kunocreative.com/</v>
      </c>
      <c r="N7179" s="7" t="str">
        <f>(IF(COUNTIF('Your Backlinks'!A:A,'Competitor 1'!B7179)+COUNTIF('Competitor 2'!B:B,'Competitor 1'!B7179)&gt;1,"Links","prospect"))</f>
        <v>prospect</v>
      </c>
    </row>
    <row r="7180" spans="1:14" x14ac:dyDescent="0.25">
      <c r="A7180" t="str">
        <f>(IF(COUNTIF('Your Backlinks'!L:L,'Competitor 1'!M7180),"Links","prospect"))</f>
        <v>prospect</v>
      </c>
      <c r="B7180" s="2" t="s">
        <v>15400</v>
      </c>
      <c r="C7180" s="2" t="s">
        <v>15391</v>
      </c>
      <c r="D7180" s="2" t="s">
        <v>2113</v>
      </c>
      <c r="E7180" s="2">
        <v>29</v>
      </c>
      <c r="F7180" s="2">
        <v>49</v>
      </c>
      <c r="G7180" s="2">
        <v>1</v>
      </c>
      <c r="H7180" s="2">
        <v>491</v>
      </c>
      <c r="I7180" s="2" t="s">
        <v>10</v>
      </c>
      <c r="J7180" s="2" t="s">
        <v>11</v>
      </c>
      <c r="K7180" s="2" t="s">
        <v>12</v>
      </c>
      <c r="L7180" s="2" t="s">
        <v>2098</v>
      </c>
      <c r="M7180" t="str">
        <f t="shared" si="112"/>
        <v>http://m.kunocreative.com/</v>
      </c>
      <c r="N7180" s="7" t="str">
        <f>(IF(COUNTIF('Your Backlinks'!A:A,'Competitor 1'!B7180)+COUNTIF('Competitor 2'!B:B,'Competitor 1'!B7180)&gt;1,"Links","prospect"))</f>
        <v>prospect</v>
      </c>
    </row>
    <row r="7181" spans="1:14" x14ac:dyDescent="0.25">
      <c r="A7181" t="str">
        <f>(IF(COUNTIF('Your Backlinks'!L:L,'Competitor 1'!M7181),"Links","prospect"))</f>
        <v>prospect</v>
      </c>
      <c r="B7181" s="2" t="s">
        <v>15401</v>
      </c>
      <c r="C7181" s="2" t="s">
        <v>15402</v>
      </c>
      <c r="D7181" s="2" t="s">
        <v>2113</v>
      </c>
      <c r="E7181" s="2">
        <v>29</v>
      </c>
      <c r="F7181" s="2">
        <v>49</v>
      </c>
      <c r="G7181" s="2">
        <v>1</v>
      </c>
      <c r="H7181" s="2">
        <v>491</v>
      </c>
      <c r="I7181" s="2" t="s">
        <v>10</v>
      </c>
      <c r="J7181" s="2" t="s">
        <v>11</v>
      </c>
      <c r="K7181" s="2" t="s">
        <v>12</v>
      </c>
      <c r="L7181" s="2" t="s">
        <v>2098</v>
      </c>
      <c r="M7181" t="str">
        <f t="shared" si="112"/>
        <v>http://m.kunocreative.com/</v>
      </c>
      <c r="N7181" s="7" t="str">
        <f>(IF(COUNTIF('Your Backlinks'!A:A,'Competitor 1'!B7181)+COUNTIF('Competitor 2'!B:B,'Competitor 1'!B7181)&gt;1,"Links","prospect"))</f>
        <v>prospect</v>
      </c>
    </row>
    <row r="7182" spans="1:14" x14ac:dyDescent="0.25">
      <c r="A7182" t="str">
        <f>(IF(COUNTIF('Your Backlinks'!L:L,'Competitor 1'!M7182),"Links","prospect"))</f>
        <v>prospect</v>
      </c>
      <c r="B7182" s="2" t="s">
        <v>15403</v>
      </c>
      <c r="C7182" s="2" t="s">
        <v>15404</v>
      </c>
      <c r="D7182" s="2" t="s">
        <v>2113</v>
      </c>
      <c r="E7182" s="2">
        <v>28</v>
      </c>
      <c r="F7182" s="2">
        <v>49</v>
      </c>
      <c r="G7182" s="2">
        <v>1</v>
      </c>
      <c r="H7182" s="2">
        <v>491</v>
      </c>
      <c r="I7182" s="2" t="s">
        <v>10</v>
      </c>
      <c r="J7182" s="2" t="s">
        <v>11</v>
      </c>
      <c r="K7182" s="2" t="s">
        <v>12</v>
      </c>
      <c r="L7182" s="2" t="s">
        <v>2098</v>
      </c>
      <c r="M7182" t="str">
        <f t="shared" si="112"/>
        <v>http://m.kunocreative.com/</v>
      </c>
      <c r="N7182" s="7" t="str">
        <f>(IF(COUNTIF('Your Backlinks'!A:A,'Competitor 1'!B7182)+COUNTIF('Competitor 2'!B:B,'Competitor 1'!B7182)&gt;1,"Links","prospect"))</f>
        <v>prospect</v>
      </c>
    </row>
    <row r="7183" spans="1:14" x14ac:dyDescent="0.25">
      <c r="A7183" t="str">
        <f>(IF(COUNTIF('Your Backlinks'!L:L,'Competitor 1'!M7183),"Links","prospect"))</f>
        <v>prospect</v>
      </c>
      <c r="B7183" s="2" t="s">
        <v>15405</v>
      </c>
      <c r="C7183" s="2" t="s">
        <v>15406</v>
      </c>
      <c r="D7183" s="2" t="s">
        <v>2224</v>
      </c>
      <c r="E7183" s="2">
        <v>21</v>
      </c>
      <c r="F7183" s="2">
        <v>49</v>
      </c>
      <c r="G7183" s="2">
        <v>2</v>
      </c>
      <c r="H7183" s="2">
        <v>491</v>
      </c>
      <c r="I7183" s="2" t="s">
        <v>11</v>
      </c>
      <c r="J7183" s="2" t="s">
        <v>11</v>
      </c>
      <c r="K7183" s="2" t="s">
        <v>12</v>
      </c>
      <c r="L7183" s="2" t="s">
        <v>2098</v>
      </c>
      <c r="M7183" t="str">
        <f t="shared" si="112"/>
        <v>http://www.kunocreative.com/</v>
      </c>
      <c r="N7183" s="7" t="str">
        <f>(IF(COUNTIF('Your Backlinks'!A:A,'Competitor 1'!B7183)+COUNTIF('Competitor 2'!B:B,'Competitor 1'!B7183)&gt;1,"Links","prospect"))</f>
        <v>prospect</v>
      </c>
    </row>
    <row r="7184" spans="1:14" x14ac:dyDescent="0.25">
      <c r="A7184" t="str">
        <f>(IF(COUNTIF('Your Backlinks'!L:L,'Competitor 1'!M7184),"Links","prospect"))</f>
        <v>prospect</v>
      </c>
      <c r="B7184" s="2" t="s">
        <v>15407</v>
      </c>
      <c r="C7184" s="2" t="s">
        <v>15408</v>
      </c>
      <c r="D7184" s="2" t="s">
        <v>15409</v>
      </c>
      <c r="E7184" s="2">
        <v>43</v>
      </c>
      <c r="F7184" s="2">
        <v>49</v>
      </c>
      <c r="G7184" s="2">
        <v>20</v>
      </c>
      <c r="H7184" s="2">
        <v>281</v>
      </c>
      <c r="I7184" s="2" t="s">
        <v>10</v>
      </c>
      <c r="J7184" s="2" t="s">
        <v>11</v>
      </c>
      <c r="K7184" s="2" t="s">
        <v>12</v>
      </c>
      <c r="L7184" s="2" t="s">
        <v>2098</v>
      </c>
      <c r="M7184" t="str">
        <f t="shared" si="112"/>
        <v>http://www.millestanze.it/</v>
      </c>
      <c r="N7184" s="7" t="str">
        <f>(IF(COUNTIF('Your Backlinks'!A:A,'Competitor 1'!B7184)+COUNTIF('Competitor 2'!B:B,'Competitor 1'!B7184)&gt;1,"Links","prospect"))</f>
        <v>prospect</v>
      </c>
    </row>
    <row r="7185" spans="1:14" x14ac:dyDescent="0.25">
      <c r="A7185" t="str">
        <f>(IF(COUNTIF('Your Backlinks'!L:L,'Competitor 1'!M7185),"Links","prospect"))</f>
        <v>prospect</v>
      </c>
      <c r="B7185" s="2" t="s">
        <v>15410</v>
      </c>
      <c r="C7185" s="2" t="s">
        <v>15411</v>
      </c>
      <c r="D7185" s="2" t="s">
        <v>2113</v>
      </c>
      <c r="E7185" s="2">
        <v>35</v>
      </c>
      <c r="F7185" s="2">
        <v>49</v>
      </c>
      <c r="G7185" s="2">
        <v>5</v>
      </c>
      <c r="H7185" s="2">
        <v>281</v>
      </c>
      <c r="I7185" s="2" t="s">
        <v>11</v>
      </c>
      <c r="J7185" s="2" t="s">
        <v>11</v>
      </c>
      <c r="K7185" s="2" t="s">
        <v>12</v>
      </c>
      <c r="L7185" s="2" t="s">
        <v>2098</v>
      </c>
      <c r="M7185" t="str">
        <f t="shared" si="112"/>
        <v>http://www.millestanze.it/</v>
      </c>
      <c r="N7185" s="7" t="str">
        <f>(IF(COUNTIF('Your Backlinks'!A:A,'Competitor 1'!B7185)+COUNTIF('Competitor 2'!B:B,'Competitor 1'!B7185)&gt;1,"Links","prospect"))</f>
        <v>prospect</v>
      </c>
    </row>
    <row r="7186" spans="1:14" x14ac:dyDescent="0.25">
      <c r="A7186" t="str">
        <f>(IF(COUNTIF('Your Backlinks'!L:L,'Competitor 1'!M7186),"Links","prospect"))</f>
        <v>prospect</v>
      </c>
      <c r="B7186" s="2" t="s">
        <v>15412</v>
      </c>
      <c r="C7186" s="2" t="s">
        <v>15413</v>
      </c>
      <c r="D7186" s="2" t="s">
        <v>2113</v>
      </c>
      <c r="E7186" s="2">
        <v>18</v>
      </c>
      <c r="F7186" s="2">
        <v>49</v>
      </c>
      <c r="G7186" s="2">
        <v>1</v>
      </c>
      <c r="H7186" s="2">
        <v>540</v>
      </c>
      <c r="I7186" s="2" t="s">
        <v>10</v>
      </c>
      <c r="J7186" s="2" t="s">
        <v>11</v>
      </c>
      <c r="K7186" s="2" t="s">
        <v>12</v>
      </c>
      <c r="L7186" s="2" t="s">
        <v>2098</v>
      </c>
      <c r="M7186" t="str">
        <f t="shared" si="112"/>
        <v>http://resource.targetdomain.com/</v>
      </c>
      <c r="N7186" s="7" t="str">
        <f>(IF(COUNTIF('Your Backlinks'!A:A,'Competitor 1'!B7186)+COUNTIF('Competitor 2'!B:B,'Competitor 1'!B7186)&gt;1,"Links","prospect"))</f>
        <v>prospect</v>
      </c>
    </row>
    <row r="7187" spans="1:14" x14ac:dyDescent="0.25">
      <c r="A7187" t="str">
        <f>(IF(COUNTIF('Your Backlinks'!L:L,'Competitor 1'!M7187),"Links","prospect"))</f>
        <v>prospect</v>
      </c>
      <c r="B7187" s="2" t="s">
        <v>15414</v>
      </c>
      <c r="C7187" s="2" t="s">
        <v>15415</v>
      </c>
      <c r="D7187" s="2" t="s">
        <v>2113</v>
      </c>
      <c r="E7187" s="2">
        <v>16</v>
      </c>
      <c r="F7187" s="2">
        <v>49</v>
      </c>
      <c r="G7187" s="2">
        <v>1</v>
      </c>
      <c r="H7187" s="2">
        <v>239</v>
      </c>
      <c r="I7187" s="2" t="s">
        <v>10</v>
      </c>
      <c r="J7187" s="2" t="s">
        <v>11</v>
      </c>
      <c r="K7187" s="2" t="s">
        <v>12</v>
      </c>
      <c r="L7187" s="2" t="s">
        <v>2098</v>
      </c>
      <c r="M7187" t="str">
        <f t="shared" si="112"/>
        <v>http://www.webtalentmarketing.com/</v>
      </c>
      <c r="N7187" s="7" t="str">
        <f>(IF(COUNTIF('Your Backlinks'!A:A,'Competitor 1'!B7187)+COUNTIF('Competitor 2'!B:B,'Competitor 1'!B7187)&gt;1,"Links","prospect"))</f>
        <v>prospect</v>
      </c>
    </row>
    <row r="7188" spans="1:14" x14ac:dyDescent="0.25">
      <c r="A7188" t="str">
        <f>(IF(COUNTIF('Your Backlinks'!L:L,'Competitor 1'!M7188),"Links","prospect"))</f>
        <v>prospect</v>
      </c>
      <c r="B7188" s="2" t="s">
        <v>15416</v>
      </c>
      <c r="C7188" s="2" t="s">
        <v>15417</v>
      </c>
      <c r="D7188" s="2" t="s">
        <v>2113</v>
      </c>
      <c r="E7188" s="2">
        <v>21</v>
      </c>
      <c r="F7188" s="2">
        <v>49</v>
      </c>
      <c r="G7188" s="2">
        <v>1</v>
      </c>
      <c r="H7188" s="2">
        <v>828</v>
      </c>
      <c r="I7188" s="2" t="s">
        <v>10</v>
      </c>
      <c r="J7188" s="2" t="s">
        <v>11</v>
      </c>
      <c r="K7188" s="2" t="s">
        <v>12</v>
      </c>
      <c r="L7188" s="2" t="s">
        <v>2098</v>
      </c>
      <c r="M7188" t="str">
        <f t="shared" si="112"/>
        <v>http://www.sgwhois.com/</v>
      </c>
      <c r="N7188" s="7" t="str">
        <f>(IF(COUNTIF('Your Backlinks'!A:A,'Competitor 1'!B7188)+COUNTIF('Competitor 2'!B:B,'Competitor 1'!B7188)&gt;1,"Links","prospect"))</f>
        <v>prospect</v>
      </c>
    </row>
    <row r="7189" spans="1:14" x14ac:dyDescent="0.25">
      <c r="A7189" t="str">
        <f>(IF(COUNTIF('Your Backlinks'!L:L,'Competitor 1'!M7189),"Links","prospect"))</f>
        <v>prospect</v>
      </c>
      <c r="B7189" s="2" t="s">
        <v>15418</v>
      </c>
      <c r="C7189" s="2" t="s">
        <v>15419</v>
      </c>
      <c r="D7189" s="2" t="s">
        <v>2194</v>
      </c>
      <c r="E7189" s="2">
        <v>38</v>
      </c>
      <c r="F7189" s="2">
        <v>49</v>
      </c>
      <c r="G7189" s="2">
        <v>9</v>
      </c>
      <c r="H7189" s="2">
        <v>549</v>
      </c>
      <c r="I7189" s="2" t="s">
        <v>10</v>
      </c>
      <c r="J7189" s="2" t="s">
        <v>11</v>
      </c>
      <c r="K7189" s="2" t="s">
        <v>12</v>
      </c>
      <c r="L7189" s="2" t="s">
        <v>2098</v>
      </c>
      <c r="M7189" t="str">
        <f t="shared" si="112"/>
        <v>http://www.semyj.com/</v>
      </c>
      <c r="N7189" s="7" t="str">
        <f>(IF(COUNTIF('Your Backlinks'!A:A,'Competitor 1'!B7189)+COUNTIF('Competitor 2'!B:B,'Competitor 1'!B7189)&gt;1,"Links","prospect"))</f>
        <v>prospect</v>
      </c>
    </row>
    <row r="7190" spans="1:14" x14ac:dyDescent="0.25">
      <c r="A7190" t="str">
        <f>(IF(COUNTIF('Your Backlinks'!L:L,'Competitor 1'!M7190),"Links","prospect"))</f>
        <v>prospect</v>
      </c>
      <c r="B7190" s="2" t="s">
        <v>15420</v>
      </c>
      <c r="C7190" s="2" t="s">
        <v>15421</v>
      </c>
      <c r="D7190" s="2" t="s">
        <v>2113</v>
      </c>
      <c r="E7190" s="2">
        <v>43</v>
      </c>
      <c r="F7190" s="2">
        <v>49</v>
      </c>
      <c r="G7190" s="2">
        <v>8</v>
      </c>
      <c r="H7190" s="2">
        <v>225</v>
      </c>
      <c r="I7190" s="2" t="s">
        <v>10</v>
      </c>
      <c r="J7190" s="2" t="s">
        <v>11</v>
      </c>
      <c r="K7190" s="2" t="s">
        <v>12</v>
      </c>
      <c r="L7190" s="2" t="s">
        <v>2098</v>
      </c>
      <c r="M7190" t="str">
        <f t="shared" si="112"/>
        <v>http://www.internationalsearchsummit.com/</v>
      </c>
      <c r="N7190" s="7" t="str">
        <f>(IF(COUNTIF('Your Backlinks'!A:A,'Competitor 1'!B7190)+COUNTIF('Competitor 2'!B:B,'Competitor 1'!B7190)&gt;1,"Links","prospect"))</f>
        <v>prospect</v>
      </c>
    </row>
    <row r="7191" spans="1:14" x14ac:dyDescent="0.25">
      <c r="A7191" t="str">
        <f>(IF(COUNTIF('Your Backlinks'!L:L,'Competitor 1'!M7191),"Links","prospect"))</f>
        <v>prospect</v>
      </c>
      <c r="B7191" s="2" t="s">
        <v>15422</v>
      </c>
      <c r="C7191" s="2" t="s">
        <v>15423</v>
      </c>
      <c r="D7191" s="2" t="s">
        <v>16</v>
      </c>
      <c r="E7191" s="2">
        <v>22</v>
      </c>
      <c r="F7191" s="2">
        <v>49</v>
      </c>
      <c r="G7191" s="2">
        <v>1</v>
      </c>
      <c r="H7191" s="2">
        <v>225</v>
      </c>
      <c r="I7191" s="2" t="s">
        <v>10</v>
      </c>
      <c r="J7191" s="2" t="s">
        <v>11</v>
      </c>
      <c r="K7191" s="2" t="s">
        <v>12</v>
      </c>
      <c r="L7191" s="2" t="s">
        <v>2098</v>
      </c>
      <c r="M7191" t="str">
        <f t="shared" si="112"/>
        <v>http://www.internationalsearchsummit.com/</v>
      </c>
      <c r="N7191" s="7" t="str">
        <f>(IF(COUNTIF('Your Backlinks'!A:A,'Competitor 1'!B7191)+COUNTIF('Competitor 2'!B:B,'Competitor 1'!B7191)&gt;1,"Links","prospect"))</f>
        <v>prospect</v>
      </c>
    </row>
    <row r="7192" spans="1:14" x14ac:dyDescent="0.25">
      <c r="A7192" t="str">
        <f>(IF(COUNTIF('Your Backlinks'!L:L,'Competitor 1'!M7192),"Links","prospect"))</f>
        <v>prospect</v>
      </c>
      <c r="B7192" s="2" t="s">
        <v>15424</v>
      </c>
      <c r="C7192" s="2" t="s">
        <v>15425</v>
      </c>
      <c r="D7192" s="2" t="s">
        <v>2113</v>
      </c>
      <c r="E7192" s="2">
        <v>30</v>
      </c>
      <c r="F7192" s="2">
        <v>49</v>
      </c>
      <c r="G7192" s="2">
        <v>1</v>
      </c>
      <c r="H7192" s="2">
        <v>195</v>
      </c>
      <c r="I7192" s="2" t="s">
        <v>10</v>
      </c>
      <c r="J7192" s="2" t="s">
        <v>11</v>
      </c>
      <c r="K7192" s="2" t="s">
        <v>12</v>
      </c>
      <c r="L7192" s="2" t="s">
        <v>2098</v>
      </c>
      <c r="M7192" t="str">
        <f t="shared" si="112"/>
        <v>http://www.jhousemedia.com/</v>
      </c>
      <c r="N7192" s="7" t="str">
        <f>(IF(COUNTIF('Your Backlinks'!A:A,'Competitor 1'!B7192)+COUNTIF('Competitor 2'!B:B,'Competitor 1'!B7192)&gt;1,"Links","prospect"))</f>
        <v>prospect</v>
      </c>
    </row>
    <row r="7193" spans="1:14" x14ac:dyDescent="0.25">
      <c r="A7193" t="str">
        <f>(IF(COUNTIF('Your Backlinks'!L:L,'Competitor 1'!M7193),"Links","prospect"))</f>
        <v>prospect</v>
      </c>
      <c r="B7193" s="2" t="s">
        <v>15426</v>
      </c>
      <c r="C7193" s="2" t="s">
        <v>15427</v>
      </c>
      <c r="D7193" s="2" t="s">
        <v>2224</v>
      </c>
      <c r="E7193" s="2">
        <v>25</v>
      </c>
      <c r="F7193" s="2">
        <v>49</v>
      </c>
      <c r="G7193" s="2">
        <v>1</v>
      </c>
      <c r="H7193" s="2">
        <v>443</v>
      </c>
      <c r="I7193" s="2" t="s">
        <v>10</v>
      </c>
      <c r="J7193" s="2" t="s">
        <v>11</v>
      </c>
      <c r="K7193" s="2" t="s">
        <v>12</v>
      </c>
      <c r="L7193" s="2" t="s">
        <v>2098</v>
      </c>
      <c r="M7193" t="str">
        <f t="shared" si="112"/>
        <v>http://blog.21stcapital.com/</v>
      </c>
      <c r="N7193" s="7" t="str">
        <f>(IF(COUNTIF('Your Backlinks'!A:A,'Competitor 1'!B7193)+COUNTIF('Competitor 2'!B:B,'Competitor 1'!B7193)&gt;1,"Links","prospect"))</f>
        <v>prospect</v>
      </c>
    </row>
    <row r="7194" spans="1:14" x14ac:dyDescent="0.25">
      <c r="A7194" t="str">
        <f>(IF(COUNTIF('Your Backlinks'!L:L,'Competitor 1'!M7194),"Links","prospect"))</f>
        <v>prospect</v>
      </c>
      <c r="B7194" s="2" t="s">
        <v>15428</v>
      </c>
      <c r="C7194" s="2" t="s">
        <v>15429</v>
      </c>
      <c r="D7194" s="2" t="s">
        <v>2224</v>
      </c>
      <c r="E7194" s="2">
        <v>22</v>
      </c>
      <c r="F7194" s="2">
        <v>49</v>
      </c>
      <c r="G7194" s="2">
        <v>1</v>
      </c>
      <c r="H7194" s="2">
        <v>443</v>
      </c>
      <c r="I7194" s="2" t="s">
        <v>10</v>
      </c>
      <c r="J7194" s="2" t="s">
        <v>11</v>
      </c>
      <c r="K7194" s="2" t="s">
        <v>12</v>
      </c>
      <c r="L7194" s="2" t="s">
        <v>2098</v>
      </c>
      <c r="M7194" t="str">
        <f t="shared" si="112"/>
        <v>http://blog.21stcapital.com/</v>
      </c>
      <c r="N7194" s="7" t="str">
        <f>(IF(COUNTIF('Your Backlinks'!A:A,'Competitor 1'!B7194)+COUNTIF('Competitor 2'!B:B,'Competitor 1'!B7194)&gt;1,"Links","prospect"))</f>
        <v>prospect</v>
      </c>
    </row>
    <row r="7195" spans="1:14" x14ac:dyDescent="0.25">
      <c r="A7195" t="str">
        <f>(IF(COUNTIF('Your Backlinks'!L:L,'Competitor 1'!M7195),"Links","prospect"))</f>
        <v>prospect</v>
      </c>
      <c r="B7195" s="2" t="s">
        <v>15430</v>
      </c>
      <c r="C7195" s="2" t="s">
        <v>15431</v>
      </c>
      <c r="D7195" s="2" t="s">
        <v>2284</v>
      </c>
      <c r="E7195" s="2">
        <v>22</v>
      </c>
      <c r="F7195" s="2">
        <v>49</v>
      </c>
      <c r="G7195" s="2">
        <v>1</v>
      </c>
      <c r="H7195" s="2">
        <v>443</v>
      </c>
      <c r="I7195" s="2" t="s">
        <v>10</v>
      </c>
      <c r="J7195" s="2" t="s">
        <v>11</v>
      </c>
      <c r="K7195" s="2" t="s">
        <v>12</v>
      </c>
      <c r="L7195" s="2" t="s">
        <v>2098</v>
      </c>
      <c r="M7195" t="str">
        <f t="shared" si="112"/>
        <v>http://blog.21stcapital.com/</v>
      </c>
      <c r="N7195" s="7" t="str">
        <f>(IF(COUNTIF('Your Backlinks'!A:A,'Competitor 1'!B7195)+COUNTIF('Competitor 2'!B:B,'Competitor 1'!B7195)&gt;1,"Links","prospect"))</f>
        <v>prospect</v>
      </c>
    </row>
    <row r="7196" spans="1:14" x14ac:dyDescent="0.25">
      <c r="A7196" t="str">
        <f>(IF(COUNTIF('Your Backlinks'!L:L,'Competitor 1'!M7196),"Links","prospect"))</f>
        <v>prospect</v>
      </c>
      <c r="B7196" s="2" t="s">
        <v>15432</v>
      </c>
      <c r="C7196" s="2" t="s">
        <v>15433</v>
      </c>
      <c r="D7196" s="2" t="s">
        <v>39</v>
      </c>
      <c r="E7196" s="2">
        <v>19</v>
      </c>
      <c r="F7196" s="2">
        <v>49</v>
      </c>
      <c r="G7196" s="2">
        <v>1</v>
      </c>
      <c r="H7196" s="2">
        <v>440</v>
      </c>
      <c r="I7196" s="2" t="s">
        <v>10</v>
      </c>
      <c r="J7196" s="2" t="s">
        <v>11</v>
      </c>
      <c r="K7196" s="2" t="s">
        <v>12</v>
      </c>
      <c r="L7196" s="2" t="s">
        <v>2098</v>
      </c>
      <c r="M7196" t="str">
        <f t="shared" si="112"/>
        <v>http://www.berrebi.org/</v>
      </c>
      <c r="N7196" s="7" t="str">
        <f>(IF(COUNTIF('Your Backlinks'!A:A,'Competitor 1'!B7196)+COUNTIF('Competitor 2'!B:B,'Competitor 1'!B7196)&gt;1,"Links","prospect"))</f>
        <v>prospect</v>
      </c>
    </row>
    <row r="7197" spans="1:14" x14ac:dyDescent="0.25">
      <c r="A7197" t="str">
        <f>(IF(COUNTIF('Your Backlinks'!L:L,'Competitor 1'!M7197),"Links","prospect"))</f>
        <v>prospect</v>
      </c>
      <c r="B7197" s="2" t="s">
        <v>15434</v>
      </c>
      <c r="C7197" s="2" t="s">
        <v>15435</v>
      </c>
      <c r="D7197" s="2" t="s">
        <v>39</v>
      </c>
      <c r="E7197" s="2">
        <v>18</v>
      </c>
      <c r="F7197" s="2">
        <v>49</v>
      </c>
      <c r="G7197" s="2">
        <v>1</v>
      </c>
      <c r="H7197" s="2">
        <v>440</v>
      </c>
      <c r="I7197" s="2" t="s">
        <v>10</v>
      </c>
      <c r="J7197" s="2" t="s">
        <v>11</v>
      </c>
      <c r="K7197" s="2" t="s">
        <v>12</v>
      </c>
      <c r="L7197" s="2" t="s">
        <v>2098</v>
      </c>
      <c r="M7197" t="str">
        <f t="shared" si="112"/>
        <v>http://www.berrebi.org/</v>
      </c>
      <c r="N7197" s="7" t="str">
        <f>(IF(COUNTIF('Your Backlinks'!A:A,'Competitor 1'!B7197)+COUNTIF('Competitor 2'!B:B,'Competitor 1'!B7197)&gt;1,"Links","prospect"))</f>
        <v>prospect</v>
      </c>
    </row>
    <row r="7198" spans="1:14" x14ac:dyDescent="0.25">
      <c r="A7198" t="str">
        <f>(IF(COUNTIF('Your Backlinks'!L:L,'Competitor 1'!M7198),"Links","prospect"))</f>
        <v>prospect</v>
      </c>
      <c r="B7198" s="2" t="s">
        <v>15436</v>
      </c>
      <c r="C7198" s="2" t="s">
        <v>15437</v>
      </c>
      <c r="D7198" s="2" t="s">
        <v>2098</v>
      </c>
      <c r="E7198" s="2">
        <v>19</v>
      </c>
      <c r="F7198" s="2">
        <v>49</v>
      </c>
      <c r="G7198" s="2">
        <v>1</v>
      </c>
      <c r="H7198" s="2">
        <v>251</v>
      </c>
      <c r="I7198" s="2" t="s">
        <v>11</v>
      </c>
      <c r="J7198" s="2" t="s">
        <v>11</v>
      </c>
      <c r="K7198" s="2" t="s">
        <v>12</v>
      </c>
      <c r="L7198" s="2" t="s">
        <v>2098</v>
      </c>
      <c r="M7198" t="str">
        <f t="shared" si="112"/>
        <v>http://edinburghseoservices.co.uk/</v>
      </c>
      <c r="N7198" s="7" t="str">
        <f>(IF(COUNTIF('Your Backlinks'!A:A,'Competitor 1'!B7198)+COUNTIF('Competitor 2'!B:B,'Competitor 1'!B7198)&gt;1,"Links","prospect"))</f>
        <v>prospect</v>
      </c>
    </row>
    <row r="7199" spans="1:14" x14ac:dyDescent="0.25">
      <c r="A7199" t="str">
        <f>(IF(COUNTIF('Your Backlinks'!L:L,'Competitor 1'!M7199),"Links","prospect"))</f>
        <v>prospect</v>
      </c>
      <c r="B7199" s="2" t="s">
        <v>15438</v>
      </c>
      <c r="C7199" s="2" t="s">
        <v>15439</v>
      </c>
      <c r="D7199" s="2" t="s">
        <v>2098</v>
      </c>
      <c r="E7199" s="2">
        <v>17</v>
      </c>
      <c r="F7199" s="2">
        <v>49</v>
      </c>
      <c r="G7199" s="2">
        <v>1</v>
      </c>
      <c r="H7199" s="2">
        <v>251</v>
      </c>
      <c r="I7199" s="2" t="s">
        <v>11</v>
      </c>
      <c r="J7199" s="2" t="s">
        <v>11</v>
      </c>
      <c r="K7199" s="2" t="s">
        <v>12</v>
      </c>
      <c r="L7199" s="2" t="s">
        <v>2098</v>
      </c>
      <c r="M7199" t="str">
        <f t="shared" si="112"/>
        <v>http://edinburghseoservices.co.uk/</v>
      </c>
      <c r="N7199" s="7" t="str">
        <f>(IF(COUNTIF('Your Backlinks'!A:A,'Competitor 1'!B7199)+COUNTIF('Competitor 2'!B:B,'Competitor 1'!B7199)&gt;1,"Links","prospect"))</f>
        <v>prospect</v>
      </c>
    </row>
    <row r="7200" spans="1:14" x14ac:dyDescent="0.25">
      <c r="A7200" t="str">
        <f>(IF(COUNTIF('Your Backlinks'!L:L,'Competitor 1'!M7200),"Links","prospect"))</f>
        <v>prospect</v>
      </c>
      <c r="B7200" s="2" t="s">
        <v>15440</v>
      </c>
      <c r="C7200" s="2" t="s">
        <v>15441</v>
      </c>
      <c r="D7200" s="2">
        <v>2</v>
      </c>
      <c r="E7200" s="2">
        <v>33</v>
      </c>
      <c r="F7200" s="2">
        <v>49</v>
      </c>
      <c r="G7200" s="2">
        <v>3</v>
      </c>
      <c r="H7200" s="2">
        <v>755</v>
      </c>
      <c r="I7200" s="2" t="s">
        <v>10</v>
      </c>
      <c r="J7200" s="2" t="s">
        <v>11</v>
      </c>
      <c r="K7200" s="2" t="s">
        <v>12</v>
      </c>
      <c r="L7200" s="2" t="s">
        <v>2098</v>
      </c>
      <c r="M7200" t="str">
        <f t="shared" si="112"/>
        <v>http://trendlists.com/</v>
      </c>
      <c r="N7200" s="7" t="str">
        <f>(IF(COUNTIF('Your Backlinks'!A:A,'Competitor 1'!B7200)+COUNTIF('Competitor 2'!B:B,'Competitor 1'!B7200)&gt;1,"Links","prospect"))</f>
        <v>prospect</v>
      </c>
    </row>
    <row r="7201" spans="1:14" x14ac:dyDescent="0.25">
      <c r="A7201" t="str">
        <f>(IF(COUNTIF('Your Backlinks'!L:L,'Competitor 1'!M7201),"Links","prospect"))</f>
        <v>prospect</v>
      </c>
      <c r="B7201" s="2" t="s">
        <v>15442</v>
      </c>
      <c r="C7201" s="2" t="s">
        <v>15443</v>
      </c>
      <c r="D7201" s="2" t="s">
        <v>2224</v>
      </c>
      <c r="E7201" s="2">
        <v>16</v>
      </c>
      <c r="F7201" s="2">
        <v>49</v>
      </c>
      <c r="G7201" s="2">
        <v>1</v>
      </c>
      <c r="H7201" s="2">
        <v>697</v>
      </c>
      <c r="I7201" s="2" t="s">
        <v>10</v>
      </c>
      <c r="J7201" s="2" t="s">
        <v>11</v>
      </c>
      <c r="K7201" s="2" t="s">
        <v>12</v>
      </c>
      <c r="L7201" s="2" t="s">
        <v>2098</v>
      </c>
      <c r="M7201" t="str">
        <f t="shared" si="112"/>
        <v>http://www.elwebmaster.com/</v>
      </c>
      <c r="N7201" s="7" t="str">
        <f>(IF(COUNTIF('Your Backlinks'!A:A,'Competitor 1'!B7201)+COUNTIF('Competitor 2'!B:B,'Competitor 1'!B7201)&gt;1,"Links","prospect"))</f>
        <v>prospect</v>
      </c>
    </row>
    <row r="7202" spans="1:14" x14ac:dyDescent="0.25">
      <c r="A7202" t="str">
        <f>(IF(COUNTIF('Your Backlinks'!L:L,'Competitor 1'!M7202),"Links","prospect"))</f>
        <v>prospect</v>
      </c>
      <c r="B7202" s="2" t="s">
        <v>15444</v>
      </c>
      <c r="C7202" s="2" t="s">
        <v>15445</v>
      </c>
      <c r="D7202" s="2" t="s">
        <v>2224</v>
      </c>
      <c r="E7202" s="2">
        <v>15</v>
      </c>
      <c r="F7202" s="2">
        <v>49</v>
      </c>
      <c r="G7202" s="2">
        <v>1</v>
      </c>
      <c r="H7202" s="2">
        <v>697</v>
      </c>
      <c r="I7202" s="2" t="s">
        <v>10</v>
      </c>
      <c r="J7202" s="2" t="s">
        <v>11</v>
      </c>
      <c r="K7202" s="2" t="s">
        <v>12</v>
      </c>
      <c r="L7202" s="2" t="s">
        <v>2098</v>
      </c>
      <c r="M7202" t="str">
        <f t="shared" si="112"/>
        <v>http://www.elwebmaster.com/</v>
      </c>
      <c r="N7202" s="7" t="str">
        <f>(IF(COUNTIF('Your Backlinks'!A:A,'Competitor 1'!B7202)+COUNTIF('Competitor 2'!B:B,'Competitor 1'!B7202)&gt;1,"Links","prospect"))</f>
        <v>prospect</v>
      </c>
    </row>
    <row r="7203" spans="1:14" x14ac:dyDescent="0.25">
      <c r="A7203" t="str">
        <f>(IF(COUNTIF('Your Backlinks'!L:L,'Competitor 1'!M7203),"Links","prospect"))</f>
        <v>prospect</v>
      </c>
      <c r="B7203" s="2" t="s">
        <v>15446</v>
      </c>
      <c r="C7203" s="2" t="s">
        <v>15447</v>
      </c>
      <c r="D7203" s="2" t="s">
        <v>2224</v>
      </c>
      <c r="E7203" s="2">
        <v>15</v>
      </c>
      <c r="F7203" s="2">
        <v>49</v>
      </c>
      <c r="G7203" s="2">
        <v>1</v>
      </c>
      <c r="H7203" s="2">
        <v>697</v>
      </c>
      <c r="I7203" s="2" t="s">
        <v>10</v>
      </c>
      <c r="J7203" s="2" t="s">
        <v>11</v>
      </c>
      <c r="K7203" s="2" t="s">
        <v>12</v>
      </c>
      <c r="L7203" s="2" t="s">
        <v>2098</v>
      </c>
      <c r="M7203" t="str">
        <f t="shared" si="112"/>
        <v>http://www.elwebmaster.com/</v>
      </c>
      <c r="N7203" s="7" t="str">
        <f>(IF(COUNTIF('Your Backlinks'!A:A,'Competitor 1'!B7203)+COUNTIF('Competitor 2'!B:B,'Competitor 1'!B7203)&gt;1,"Links","prospect"))</f>
        <v>prospect</v>
      </c>
    </row>
    <row r="7204" spans="1:14" x14ac:dyDescent="0.25">
      <c r="A7204" t="str">
        <f>(IF(COUNTIF('Your Backlinks'!L:L,'Competitor 1'!M7204),"Links","prospect"))</f>
        <v>prospect</v>
      </c>
      <c r="B7204" s="2" t="s">
        <v>15448</v>
      </c>
      <c r="C7204" s="2" t="s">
        <v>15449</v>
      </c>
      <c r="D7204" s="2" t="s">
        <v>2113</v>
      </c>
      <c r="E7204" s="2">
        <v>15</v>
      </c>
      <c r="F7204" s="2">
        <v>49</v>
      </c>
      <c r="G7204" s="2">
        <v>1</v>
      </c>
      <c r="H7204" s="2">
        <v>308</v>
      </c>
      <c r="I7204" s="2" t="s">
        <v>10</v>
      </c>
      <c r="J7204" s="2" t="s">
        <v>11</v>
      </c>
      <c r="K7204" s="2" t="s">
        <v>12</v>
      </c>
      <c r="L7204" s="2" t="s">
        <v>2098</v>
      </c>
      <c r="M7204" t="str">
        <f t="shared" si="112"/>
        <v>http://bagtheweb.com/</v>
      </c>
      <c r="N7204" s="7" t="str">
        <f>(IF(COUNTIF('Your Backlinks'!A:A,'Competitor 1'!B7204)+COUNTIF('Competitor 2'!B:B,'Competitor 1'!B7204)&gt;1,"Links","prospect"))</f>
        <v>prospect</v>
      </c>
    </row>
    <row r="7205" spans="1:14" x14ac:dyDescent="0.25">
      <c r="A7205" t="str">
        <f>(IF(COUNTIF('Your Backlinks'!L:L,'Competitor 1'!M7205),"Links","prospect"))</f>
        <v>prospect</v>
      </c>
      <c r="B7205" s="2" t="s">
        <v>15450</v>
      </c>
      <c r="C7205" s="2" t="s">
        <v>15449</v>
      </c>
      <c r="D7205" s="2" t="s">
        <v>2113</v>
      </c>
      <c r="E7205" s="2">
        <v>15</v>
      </c>
      <c r="F7205" s="2">
        <v>49</v>
      </c>
      <c r="G7205" s="2">
        <v>1</v>
      </c>
      <c r="H7205" s="2">
        <v>308</v>
      </c>
      <c r="I7205" s="2" t="s">
        <v>10</v>
      </c>
      <c r="J7205" s="2" t="s">
        <v>11</v>
      </c>
      <c r="K7205" s="2" t="s">
        <v>12</v>
      </c>
      <c r="L7205" s="2" t="s">
        <v>2098</v>
      </c>
      <c r="M7205" t="str">
        <f t="shared" si="112"/>
        <v>http://bagtheweb.com/</v>
      </c>
      <c r="N7205" s="7" t="str">
        <f>(IF(COUNTIF('Your Backlinks'!A:A,'Competitor 1'!B7205)+COUNTIF('Competitor 2'!B:B,'Competitor 1'!B7205)&gt;1,"Links","prospect"))</f>
        <v>prospect</v>
      </c>
    </row>
    <row r="7206" spans="1:14" x14ac:dyDescent="0.25">
      <c r="A7206" t="str">
        <f>(IF(COUNTIF('Your Backlinks'!L:L,'Competitor 1'!M7206),"Links","prospect"))</f>
        <v>prospect</v>
      </c>
      <c r="B7206" s="2" t="s">
        <v>15451</v>
      </c>
      <c r="C7206" s="2" t="s">
        <v>15449</v>
      </c>
      <c r="D7206" s="2" t="s">
        <v>2113</v>
      </c>
      <c r="E7206" s="2">
        <v>15</v>
      </c>
      <c r="F7206" s="2">
        <v>49</v>
      </c>
      <c r="G7206" s="2">
        <v>1</v>
      </c>
      <c r="H7206" s="2">
        <v>308</v>
      </c>
      <c r="I7206" s="2" t="s">
        <v>10</v>
      </c>
      <c r="J7206" s="2" t="s">
        <v>11</v>
      </c>
      <c r="K7206" s="2" t="s">
        <v>12</v>
      </c>
      <c r="L7206" s="2" t="s">
        <v>2098</v>
      </c>
      <c r="M7206" t="str">
        <f t="shared" si="112"/>
        <v>http://bagtheweb.com/</v>
      </c>
      <c r="N7206" s="7" t="str">
        <f>(IF(COUNTIF('Your Backlinks'!A:A,'Competitor 1'!B7206)+COUNTIF('Competitor 2'!B:B,'Competitor 1'!B7206)&gt;1,"Links","prospect"))</f>
        <v>prospect</v>
      </c>
    </row>
    <row r="7207" spans="1:14" x14ac:dyDescent="0.25">
      <c r="A7207" t="str">
        <f>(IF(COUNTIF('Your Backlinks'!L:L,'Competitor 1'!M7207),"Links","prospect"))</f>
        <v>prospect</v>
      </c>
      <c r="B7207" s="2" t="s">
        <v>15452</v>
      </c>
      <c r="C7207" s="2" t="s">
        <v>15453</v>
      </c>
      <c r="D7207" s="2" t="s">
        <v>3233</v>
      </c>
      <c r="E7207" s="2">
        <v>15</v>
      </c>
      <c r="F7207" s="2">
        <v>49</v>
      </c>
      <c r="G7207" s="2">
        <v>1</v>
      </c>
      <c r="H7207" s="2">
        <v>308</v>
      </c>
      <c r="I7207" s="2" t="s">
        <v>10</v>
      </c>
      <c r="J7207" s="2" t="s">
        <v>11</v>
      </c>
      <c r="K7207" s="2" t="s">
        <v>12</v>
      </c>
      <c r="L7207" s="2" t="s">
        <v>2098</v>
      </c>
      <c r="M7207" t="str">
        <f t="shared" si="112"/>
        <v>http://bagtheweb.com/</v>
      </c>
      <c r="N7207" s="7" t="str">
        <f>(IF(COUNTIF('Your Backlinks'!A:A,'Competitor 1'!B7207)+COUNTIF('Competitor 2'!B:B,'Competitor 1'!B7207)&gt;1,"Links","prospect"))</f>
        <v>prospect</v>
      </c>
    </row>
    <row r="7208" spans="1:14" x14ac:dyDescent="0.25">
      <c r="A7208" t="str">
        <f>(IF(COUNTIF('Your Backlinks'!L:L,'Competitor 1'!M7208),"Links","prospect"))</f>
        <v>prospect</v>
      </c>
      <c r="B7208" s="2" t="s">
        <v>15454</v>
      </c>
      <c r="C7208" s="2" t="s">
        <v>15453</v>
      </c>
      <c r="D7208" s="2" t="s">
        <v>3233</v>
      </c>
      <c r="E7208" s="2">
        <v>15</v>
      </c>
      <c r="F7208" s="2">
        <v>49</v>
      </c>
      <c r="G7208" s="2">
        <v>1</v>
      </c>
      <c r="H7208" s="2">
        <v>308</v>
      </c>
      <c r="I7208" s="2" t="s">
        <v>10</v>
      </c>
      <c r="J7208" s="2" t="s">
        <v>11</v>
      </c>
      <c r="K7208" s="2" t="s">
        <v>12</v>
      </c>
      <c r="L7208" s="2" t="s">
        <v>2098</v>
      </c>
      <c r="M7208" t="str">
        <f t="shared" si="112"/>
        <v>http://bagtheweb.com/</v>
      </c>
      <c r="N7208" s="7" t="str">
        <f>(IF(COUNTIF('Your Backlinks'!A:A,'Competitor 1'!B7208)+COUNTIF('Competitor 2'!B:B,'Competitor 1'!B7208)&gt;1,"Links","prospect"))</f>
        <v>prospect</v>
      </c>
    </row>
    <row r="7209" spans="1:14" x14ac:dyDescent="0.25">
      <c r="A7209" t="str">
        <f>(IF(COUNTIF('Your Backlinks'!L:L,'Competitor 1'!M7209),"Links","prospect"))</f>
        <v>prospect</v>
      </c>
      <c r="B7209" s="2" t="s">
        <v>15455</v>
      </c>
      <c r="C7209" s="2" t="s">
        <v>15453</v>
      </c>
      <c r="D7209" s="2" t="s">
        <v>3233</v>
      </c>
      <c r="E7209" s="2">
        <v>15</v>
      </c>
      <c r="F7209" s="2">
        <v>49</v>
      </c>
      <c r="G7209" s="2">
        <v>1</v>
      </c>
      <c r="H7209" s="2">
        <v>308</v>
      </c>
      <c r="I7209" s="2" t="s">
        <v>10</v>
      </c>
      <c r="J7209" s="2" t="s">
        <v>11</v>
      </c>
      <c r="K7209" s="2" t="s">
        <v>12</v>
      </c>
      <c r="L7209" s="2" t="s">
        <v>2098</v>
      </c>
      <c r="M7209" t="str">
        <f t="shared" si="112"/>
        <v>http://bagtheweb.com/</v>
      </c>
      <c r="N7209" s="7" t="str">
        <f>(IF(COUNTIF('Your Backlinks'!A:A,'Competitor 1'!B7209)+COUNTIF('Competitor 2'!B:B,'Competitor 1'!B7209)&gt;1,"Links","prospect"))</f>
        <v>prospect</v>
      </c>
    </row>
    <row r="7210" spans="1:14" x14ac:dyDescent="0.25">
      <c r="A7210" t="str">
        <f>(IF(COUNTIF('Your Backlinks'!L:L,'Competitor 1'!M7210),"Links","prospect"))</f>
        <v>prospect</v>
      </c>
      <c r="B7210" s="2" t="s">
        <v>15456</v>
      </c>
      <c r="C7210" s="2" t="s">
        <v>15457</v>
      </c>
      <c r="D7210" s="2" t="s">
        <v>2449</v>
      </c>
      <c r="E7210" s="2">
        <v>29</v>
      </c>
      <c r="F7210" s="2">
        <v>49</v>
      </c>
      <c r="G7210" s="2">
        <v>4</v>
      </c>
      <c r="H7210" s="2">
        <v>507</v>
      </c>
      <c r="I7210" s="2" t="s">
        <v>10</v>
      </c>
      <c r="J7210" s="2" t="s">
        <v>11</v>
      </c>
      <c r="K7210" s="2" t="s">
        <v>12</v>
      </c>
      <c r="L7210" s="2" t="s">
        <v>2098</v>
      </c>
      <c r="M7210" t="str">
        <f t="shared" si="112"/>
        <v>http://www.ya-graphic.com/</v>
      </c>
      <c r="N7210" s="7" t="str">
        <f>(IF(COUNTIF('Your Backlinks'!A:A,'Competitor 1'!B7210)+COUNTIF('Competitor 2'!B:B,'Competitor 1'!B7210)&gt;1,"Links","prospect"))</f>
        <v>prospect</v>
      </c>
    </row>
    <row r="7211" spans="1:14" x14ac:dyDescent="0.25">
      <c r="A7211" t="str">
        <f>(IF(COUNTIF('Your Backlinks'!L:L,'Competitor 1'!M7211),"Links","prospect"))</f>
        <v>prospect</v>
      </c>
      <c r="B7211" s="2" t="s">
        <v>15458</v>
      </c>
      <c r="C7211" s="2" t="s">
        <v>15459</v>
      </c>
      <c r="D7211" s="2" t="s">
        <v>3233</v>
      </c>
      <c r="E7211" s="2">
        <v>22</v>
      </c>
      <c r="F7211" s="2">
        <v>49</v>
      </c>
      <c r="G7211" s="2">
        <v>1</v>
      </c>
      <c r="H7211" s="2">
        <v>413</v>
      </c>
      <c r="I7211" s="2" t="s">
        <v>10</v>
      </c>
      <c r="J7211" s="2" t="s">
        <v>11</v>
      </c>
      <c r="K7211" s="2" t="s">
        <v>12</v>
      </c>
      <c r="L7211" s="2" t="s">
        <v>2098</v>
      </c>
      <c r="M7211" t="str">
        <f t="shared" si="112"/>
        <v>http://atomiq.org/</v>
      </c>
      <c r="N7211" s="7" t="str">
        <f>(IF(COUNTIF('Your Backlinks'!A:A,'Competitor 1'!B7211)+COUNTIF('Competitor 2'!B:B,'Competitor 1'!B7211)&gt;1,"Links","prospect"))</f>
        <v>prospect</v>
      </c>
    </row>
    <row r="7212" spans="1:14" x14ac:dyDescent="0.25">
      <c r="A7212" t="str">
        <f>(IF(COUNTIF('Your Backlinks'!L:L,'Competitor 1'!M7212),"Links","prospect"))</f>
        <v>prospect</v>
      </c>
      <c r="B7212" s="2" t="s">
        <v>15460</v>
      </c>
      <c r="C7212" s="2" t="s">
        <v>15461</v>
      </c>
      <c r="D7212" s="2" t="s">
        <v>2224</v>
      </c>
      <c r="E7212" s="2">
        <v>27</v>
      </c>
      <c r="F7212" s="2">
        <v>49</v>
      </c>
      <c r="G7212" s="2">
        <v>1</v>
      </c>
      <c r="H7212" s="2">
        <v>866</v>
      </c>
      <c r="I7212" s="2" t="s">
        <v>10</v>
      </c>
      <c r="J7212" s="2" t="s">
        <v>11</v>
      </c>
      <c r="K7212" s="2" t="s">
        <v>12</v>
      </c>
      <c r="L7212" s="2" t="s">
        <v>2098</v>
      </c>
      <c r="M7212" t="str">
        <f t="shared" si="112"/>
        <v>http://mr-seo.com/</v>
      </c>
      <c r="N7212" s="7" t="str">
        <f>(IF(COUNTIF('Your Backlinks'!A:A,'Competitor 1'!B7212)+COUNTIF('Competitor 2'!B:B,'Competitor 1'!B7212)&gt;1,"Links","prospect"))</f>
        <v>prospect</v>
      </c>
    </row>
    <row r="7213" spans="1:14" x14ac:dyDescent="0.25">
      <c r="A7213" t="str">
        <f>(IF(COUNTIF('Your Backlinks'!L:L,'Competitor 1'!M7213),"Links","prospect"))</f>
        <v>prospect</v>
      </c>
      <c r="B7213" s="2" t="s">
        <v>15462</v>
      </c>
      <c r="C7213" s="2" t="s">
        <v>15463</v>
      </c>
      <c r="D7213" s="2" t="s">
        <v>2123</v>
      </c>
      <c r="E7213" s="2">
        <v>19</v>
      </c>
      <c r="F7213" s="2">
        <v>49</v>
      </c>
      <c r="G7213" s="2">
        <v>1</v>
      </c>
      <c r="H7213" s="2">
        <v>735</v>
      </c>
      <c r="I7213" s="2" t="s">
        <v>11</v>
      </c>
      <c r="J7213" s="2" t="s">
        <v>11</v>
      </c>
      <c r="K7213" s="2" t="s">
        <v>12</v>
      </c>
      <c r="L7213" s="2" t="s">
        <v>2098</v>
      </c>
      <c r="M7213" t="str">
        <f t="shared" si="112"/>
        <v>http://www.yadayadamarketing.com/</v>
      </c>
      <c r="N7213" s="7" t="str">
        <f>(IF(COUNTIF('Your Backlinks'!A:A,'Competitor 1'!B7213)+COUNTIF('Competitor 2'!B:B,'Competitor 1'!B7213)&gt;1,"Links","prospect"))</f>
        <v>prospect</v>
      </c>
    </row>
    <row r="7214" spans="1:14" x14ac:dyDescent="0.25">
      <c r="A7214" t="str">
        <f>(IF(COUNTIF('Your Backlinks'!L:L,'Competitor 1'!M7214),"Links","prospect"))</f>
        <v>prospect</v>
      </c>
      <c r="B7214" s="2" t="s">
        <v>15464</v>
      </c>
      <c r="C7214" s="2" t="s">
        <v>15465</v>
      </c>
      <c r="D7214" s="2" t="s">
        <v>3886</v>
      </c>
      <c r="E7214" s="2">
        <v>19</v>
      </c>
      <c r="F7214" s="2">
        <v>49</v>
      </c>
      <c r="G7214" s="2">
        <v>1</v>
      </c>
      <c r="H7214" s="2">
        <v>735</v>
      </c>
      <c r="I7214" s="2" t="s">
        <v>11</v>
      </c>
      <c r="J7214" s="2" t="s">
        <v>11</v>
      </c>
      <c r="K7214" s="2" t="s">
        <v>12</v>
      </c>
      <c r="L7214" s="2" t="s">
        <v>2098</v>
      </c>
      <c r="M7214" t="str">
        <f t="shared" si="112"/>
        <v>http://www.yadayadamarketing.com/</v>
      </c>
      <c r="N7214" s="7" t="str">
        <f>(IF(COUNTIF('Your Backlinks'!A:A,'Competitor 1'!B7214)+COUNTIF('Competitor 2'!B:B,'Competitor 1'!B7214)&gt;1,"Links","prospect"))</f>
        <v>prospect</v>
      </c>
    </row>
    <row r="7215" spans="1:14" x14ac:dyDescent="0.25">
      <c r="A7215" t="str">
        <f>(IF(COUNTIF('Your Backlinks'!L:L,'Competitor 1'!M7215),"Links","prospect"))</f>
        <v>prospect</v>
      </c>
      <c r="B7215" s="2" t="s">
        <v>15466</v>
      </c>
      <c r="C7215" s="2" t="s">
        <v>15467</v>
      </c>
      <c r="D7215" s="2" t="s">
        <v>2098</v>
      </c>
      <c r="E7215" s="2">
        <v>19</v>
      </c>
      <c r="F7215" s="2">
        <v>49</v>
      </c>
      <c r="G7215" s="2">
        <v>1</v>
      </c>
      <c r="H7215" s="2">
        <v>735</v>
      </c>
      <c r="I7215" s="2" t="s">
        <v>11</v>
      </c>
      <c r="J7215" s="2" t="s">
        <v>11</v>
      </c>
      <c r="K7215" s="2" t="s">
        <v>12</v>
      </c>
      <c r="L7215" s="2" t="s">
        <v>2098</v>
      </c>
      <c r="M7215" t="str">
        <f t="shared" si="112"/>
        <v>http://www.yadayadamarketing.com/</v>
      </c>
      <c r="N7215" s="7" t="str">
        <f>(IF(COUNTIF('Your Backlinks'!A:A,'Competitor 1'!B7215)+COUNTIF('Competitor 2'!B:B,'Competitor 1'!B7215)&gt;1,"Links","prospect"))</f>
        <v>prospect</v>
      </c>
    </row>
    <row r="7216" spans="1:14" x14ac:dyDescent="0.25">
      <c r="A7216" t="str">
        <f>(IF(COUNTIF('Your Backlinks'!L:L,'Competitor 1'!M7216),"Links","prospect"))</f>
        <v>prospect</v>
      </c>
      <c r="B7216" s="2" t="s">
        <v>15468</v>
      </c>
      <c r="C7216" s="2" t="s">
        <v>15469</v>
      </c>
      <c r="D7216" s="2" t="s">
        <v>2113</v>
      </c>
      <c r="E7216" s="2">
        <v>19</v>
      </c>
      <c r="F7216" s="2">
        <v>49</v>
      </c>
      <c r="G7216" s="2">
        <v>1</v>
      </c>
      <c r="H7216" s="2">
        <v>735</v>
      </c>
      <c r="I7216" s="2" t="s">
        <v>10</v>
      </c>
      <c r="J7216" s="2" t="s">
        <v>11</v>
      </c>
      <c r="K7216" s="2" t="s">
        <v>12</v>
      </c>
      <c r="L7216" s="2" t="s">
        <v>2098</v>
      </c>
      <c r="M7216" t="str">
        <f t="shared" si="112"/>
        <v>http://www.yadayadamarketing.com/</v>
      </c>
      <c r="N7216" s="7" t="str">
        <f>(IF(COUNTIF('Your Backlinks'!A:A,'Competitor 1'!B7216)+COUNTIF('Competitor 2'!B:B,'Competitor 1'!B7216)&gt;1,"Links","prospect"))</f>
        <v>prospect</v>
      </c>
    </row>
    <row r="7217" spans="1:14" x14ac:dyDescent="0.25">
      <c r="A7217" t="str">
        <f>(IF(COUNTIF('Your Backlinks'!L:L,'Competitor 1'!M7217),"Links","prospect"))</f>
        <v>prospect</v>
      </c>
      <c r="B7217" s="2" t="s">
        <v>15470</v>
      </c>
      <c r="C7217" s="2" t="s">
        <v>15471</v>
      </c>
      <c r="D7217" s="2" t="s">
        <v>2123</v>
      </c>
      <c r="E7217" s="2">
        <v>18</v>
      </c>
      <c r="F7217" s="2">
        <v>49</v>
      </c>
      <c r="G7217" s="2">
        <v>1</v>
      </c>
      <c r="H7217" s="2">
        <v>735</v>
      </c>
      <c r="I7217" s="2" t="s">
        <v>11</v>
      </c>
      <c r="J7217" s="2" t="s">
        <v>11</v>
      </c>
      <c r="K7217" s="2" t="s">
        <v>12</v>
      </c>
      <c r="L7217" s="2" t="s">
        <v>2098</v>
      </c>
      <c r="M7217" t="str">
        <f t="shared" si="112"/>
        <v>http://www.yadayadamarketing.com/</v>
      </c>
      <c r="N7217" s="7" t="str">
        <f>(IF(COUNTIF('Your Backlinks'!A:A,'Competitor 1'!B7217)+COUNTIF('Competitor 2'!B:B,'Competitor 1'!B7217)&gt;1,"Links","prospect"))</f>
        <v>prospect</v>
      </c>
    </row>
    <row r="7218" spans="1:14" x14ac:dyDescent="0.25">
      <c r="A7218" t="str">
        <f>(IF(COUNTIF('Your Backlinks'!L:L,'Competitor 1'!M7218),"Links","prospect"))</f>
        <v>prospect</v>
      </c>
      <c r="B7218" s="2" t="s">
        <v>15472</v>
      </c>
      <c r="C7218" s="2" t="s">
        <v>15473</v>
      </c>
      <c r="D7218" s="2" t="s">
        <v>3886</v>
      </c>
      <c r="E7218" s="2">
        <v>18</v>
      </c>
      <c r="F7218" s="2">
        <v>49</v>
      </c>
      <c r="G7218" s="2">
        <v>1</v>
      </c>
      <c r="H7218" s="2">
        <v>735</v>
      </c>
      <c r="I7218" s="2" t="s">
        <v>11</v>
      </c>
      <c r="J7218" s="2" t="s">
        <v>11</v>
      </c>
      <c r="K7218" s="2" t="s">
        <v>12</v>
      </c>
      <c r="L7218" s="2" t="s">
        <v>2098</v>
      </c>
      <c r="M7218" t="str">
        <f t="shared" si="112"/>
        <v>http://www.yadayadamarketing.com/</v>
      </c>
      <c r="N7218" s="7" t="str">
        <f>(IF(COUNTIF('Your Backlinks'!A:A,'Competitor 1'!B7218)+COUNTIF('Competitor 2'!B:B,'Competitor 1'!B7218)&gt;1,"Links","prospect"))</f>
        <v>prospect</v>
      </c>
    </row>
    <row r="7219" spans="1:14" x14ac:dyDescent="0.25">
      <c r="A7219" t="str">
        <f>(IF(COUNTIF('Your Backlinks'!L:L,'Competitor 1'!M7219),"Links","prospect"))</f>
        <v>prospect</v>
      </c>
      <c r="B7219" s="2" t="s">
        <v>15474</v>
      </c>
      <c r="C7219" s="2" t="s">
        <v>15475</v>
      </c>
      <c r="D7219" s="2" t="s">
        <v>2098</v>
      </c>
      <c r="E7219" s="2">
        <v>18</v>
      </c>
      <c r="F7219" s="2">
        <v>49</v>
      </c>
      <c r="G7219" s="2">
        <v>1</v>
      </c>
      <c r="H7219" s="2">
        <v>735</v>
      </c>
      <c r="I7219" s="2" t="s">
        <v>11</v>
      </c>
      <c r="J7219" s="2" t="s">
        <v>11</v>
      </c>
      <c r="K7219" s="2" t="s">
        <v>12</v>
      </c>
      <c r="L7219" s="2" t="s">
        <v>2098</v>
      </c>
      <c r="M7219" t="str">
        <f t="shared" si="112"/>
        <v>http://www.yadayadamarketing.com/</v>
      </c>
      <c r="N7219" s="7" t="str">
        <f>(IF(COUNTIF('Your Backlinks'!A:A,'Competitor 1'!B7219)+COUNTIF('Competitor 2'!B:B,'Competitor 1'!B7219)&gt;1,"Links","prospect"))</f>
        <v>prospect</v>
      </c>
    </row>
    <row r="7220" spans="1:14" x14ac:dyDescent="0.25">
      <c r="A7220" t="str">
        <f>(IF(COUNTIF('Your Backlinks'!L:L,'Competitor 1'!M7220),"Links","prospect"))</f>
        <v>prospect</v>
      </c>
      <c r="B7220" s="2" t="s">
        <v>15476</v>
      </c>
      <c r="C7220" s="2" t="s">
        <v>15477</v>
      </c>
      <c r="D7220" s="2" t="s">
        <v>2113</v>
      </c>
      <c r="E7220" s="2">
        <v>26</v>
      </c>
      <c r="F7220" s="2">
        <v>49</v>
      </c>
      <c r="G7220" s="2">
        <v>1</v>
      </c>
      <c r="H7220" s="2">
        <v>249</v>
      </c>
      <c r="I7220" s="2" t="s">
        <v>11</v>
      </c>
      <c r="J7220" s="2" t="s">
        <v>11</v>
      </c>
      <c r="K7220" s="2" t="s">
        <v>12</v>
      </c>
      <c r="L7220" s="2" t="s">
        <v>2098</v>
      </c>
      <c r="M7220" t="str">
        <f t="shared" si="112"/>
        <v>http://infoyogis.com/</v>
      </c>
      <c r="N7220" s="7" t="str">
        <f>(IF(COUNTIF('Your Backlinks'!A:A,'Competitor 1'!B7220)+COUNTIF('Competitor 2'!B:B,'Competitor 1'!B7220)&gt;1,"Links","prospect"))</f>
        <v>prospect</v>
      </c>
    </row>
    <row r="7221" spans="1:14" x14ac:dyDescent="0.25">
      <c r="A7221" t="str">
        <f>(IF(COUNTIF('Your Backlinks'!L:L,'Competitor 1'!M7221),"Links","prospect"))</f>
        <v>prospect</v>
      </c>
      <c r="B7221" s="2" t="s">
        <v>15478</v>
      </c>
      <c r="C7221" s="2" t="s">
        <v>15479</v>
      </c>
      <c r="D7221" s="2" t="s">
        <v>2113</v>
      </c>
      <c r="E7221" s="2">
        <v>24</v>
      </c>
      <c r="F7221" s="2">
        <v>49</v>
      </c>
      <c r="G7221" s="2">
        <v>1</v>
      </c>
      <c r="H7221" s="2">
        <v>249</v>
      </c>
      <c r="I7221" s="2" t="s">
        <v>11</v>
      </c>
      <c r="J7221" s="2" t="s">
        <v>11</v>
      </c>
      <c r="K7221" s="2" t="s">
        <v>12</v>
      </c>
      <c r="L7221" s="2" t="s">
        <v>2098</v>
      </c>
      <c r="M7221" t="str">
        <f t="shared" si="112"/>
        <v>http://infoyogis.com/</v>
      </c>
      <c r="N7221" s="7" t="str">
        <f>(IF(COUNTIF('Your Backlinks'!A:A,'Competitor 1'!B7221)+COUNTIF('Competitor 2'!B:B,'Competitor 1'!B7221)&gt;1,"Links","prospect"))</f>
        <v>prospect</v>
      </c>
    </row>
    <row r="7222" spans="1:14" x14ac:dyDescent="0.25">
      <c r="A7222" t="str">
        <f>(IF(COUNTIF('Your Backlinks'!L:L,'Competitor 1'!M7222),"Links","prospect"))</f>
        <v>prospect</v>
      </c>
      <c r="B7222" s="2" t="s">
        <v>15480</v>
      </c>
      <c r="C7222" s="2" t="s">
        <v>15481</v>
      </c>
      <c r="D7222" s="2" t="s">
        <v>2113</v>
      </c>
      <c r="E7222" s="2">
        <v>22</v>
      </c>
      <c r="F7222" s="2">
        <v>49</v>
      </c>
      <c r="G7222" s="2">
        <v>1</v>
      </c>
      <c r="H7222" s="2">
        <v>249</v>
      </c>
      <c r="I7222" s="2" t="s">
        <v>11</v>
      </c>
      <c r="J7222" s="2" t="s">
        <v>11</v>
      </c>
      <c r="K7222" s="2" t="s">
        <v>12</v>
      </c>
      <c r="L7222" s="2" t="s">
        <v>2098</v>
      </c>
      <c r="M7222" t="str">
        <f t="shared" si="112"/>
        <v>http://infoyogis.com/</v>
      </c>
      <c r="N7222" s="7" t="str">
        <f>(IF(COUNTIF('Your Backlinks'!A:A,'Competitor 1'!B7222)+COUNTIF('Competitor 2'!B:B,'Competitor 1'!B7222)&gt;1,"Links","prospect"))</f>
        <v>prospect</v>
      </c>
    </row>
    <row r="7223" spans="1:14" x14ac:dyDescent="0.25">
      <c r="A7223" t="str">
        <f>(IF(COUNTIF('Your Backlinks'!L:L,'Competitor 1'!M7223),"Links","prospect"))</f>
        <v>prospect</v>
      </c>
      <c r="B7223" s="2" t="s">
        <v>15482</v>
      </c>
      <c r="C7223" s="2" t="s">
        <v>15483</v>
      </c>
      <c r="D7223" s="2" t="s">
        <v>2113</v>
      </c>
      <c r="E7223" s="2">
        <v>22</v>
      </c>
      <c r="F7223" s="2">
        <v>49</v>
      </c>
      <c r="G7223" s="2">
        <v>1</v>
      </c>
      <c r="H7223" s="2">
        <v>249</v>
      </c>
      <c r="I7223" s="2" t="s">
        <v>11</v>
      </c>
      <c r="J7223" s="2" t="s">
        <v>11</v>
      </c>
      <c r="K7223" s="2" t="s">
        <v>12</v>
      </c>
      <c r="L7223" s="2" t="s">
        <v>2098</v>
      </c>
      <c r="M7223" t="str">
        <f t="shared" si="112"/>
        <v>http://infoyogis.com/</v>
      </c>
      <c r="N7223" s="7" t="str">
        <f>(IF(COUNTIF('Your Backlinks'!A:A,'Competitor 1'!B7223)+COUNTIF('Competitor 2'!B:B,'Competitor 1'!B7223)&gt;1,"Links","prospect"))</f>
        <v>prospect</v>
      </c>
    </row>
    <row r="7224" spans="1:14" x14ac:dyDescent="0.25">
      <c r="A7224" t="str">
        <f>(IF(COUNTIF('Your Backlinks'!L:L,'Competitor 1'!M7224),"Links","prospect"))</f>
        <v>prospect</v>
      </c>
      <c r="B7224" s="2" t="s">
        <v>15484</v>
      </c>
      <c r="C7224" s="2" t="s">
        <v>15485</v>
      </c>
      <c r="D7224" s="2" t="s">
        <v>2113</v>
      </c>
      <c r="E7224" s="2">
        <v>21</v>
      </c>
      <c r="F7224" s="2">
        <v>49</v>
      </c>
      <c r="G7224" s="2">
        <v>1</v>
      </c>
      <c r="H7224" s="2">
        <v>249</v>
      </c>
      <c r="I7224" s="2" t="s">
        <v>11</v>
      </c>
      <c r="J7224" s="2" t="s">
        <v>11</v>
      </c>
      <c r="K7224" s="2" t="s">
        <v>12</v>
      </c>
      <c r="L7224" s="2" t="s">
        <v>2098</v>
      </c>
      <c r="M7224" t="str">
        <f t="shared" si="112"/>
        <v>http://infoyogis.com/</v>
      </c>
      <c r="N7224" s="7" t="str">
        <f>(IF(COUNTIF('Your Backlinks'!A:A,'Competitor 1'!B7224)+COUNTIF('Competitor 2'!B:B,'Competitor 1'!B7224)&gt;1,"Links","prospect"))</f>
        <v>prospect</v>
      </c>
    </row>
    <row r="7225" spans="1:14" x14ac:dyDescent="0.25">
      <c r="A7225" t="str">
        <f>(IF(COUNTIF('Your Backlinks'!L:L,'Competitor 1'!M7225),"Links","prospect"))</f>
        <v>prospect</v>
      </c>
      <c r="B7225" s="2" t="s">
        <v>15486</v>
      </c>
      <c r="C7225" s="2" t="s">
        <v>15487</v>
      </c>
      <c r="D7225" s="2" t="s">
        <v>2113</v>
      </c>
      <c r="E7225" s="2">
        <v>21</v>
      </c>
      <c r="F7225" s="2">
        <v>49</v>
      </c>
      <c r="G7225" s="2">
        <v>1</v>
      </c>
      <c r="H7225" s="2">
        <v>249</v>
      </c>
      <c r="I7225" s="2" t="s">
        <v>11</v>
      </c>
      <c r="J7225" s="2" t="s">
        <v>11</v>
      </c>
      <c r="K7225" s="2" t="s">
        <v>12</v>
      </c>
      <c r="L7225" s="2" t="s">
        <v>2098</v>
      </c>
      <c r="M7225" t="str">
        <f t="shared" si="112"/>
        <v>http://infoyogis.com/</v>
      </c>
      <c r="N7225" s="7" t="str">
        <f>(IF(COUNTIF('Your Backlinks'!A:A,'Competitor 1'!B7225)+COUNTIF('Competitor 2'!B:B,'Competitor 1'!B7225)&gt;1,"Links","prospect"))</f>
        <v>prospect</v>
      </c>
    </row>
    <row r="7226" spans="1:14" x14ac:dyDescent="0.25">
      <c r="A7226" t="str">
        <f>(IF(COUNTIF('Your Backlinks'!L:L,'Competitor 1'!M7226),"Links","prospect"))</f>
        <v>prospect</v>
      </c>
      <c r="B7226" s="2" t="s">
        <v>15488</v>
      </c>
      <c r="C7226" s="2" t="s">
        <v>15489</v>
      </c>
      <c r="D7226" s="2" t="s">
        <v>2113</v>
      </c>
      <c r="E7226" s="2">
        <v>33</v>
      </c>
      <c r="F7226" s="2">
        <v>49</v>
      </c>
      <c r="G7226" s="2">
        <v>3</v>
      </c>
      <c r="H7226" s="2">
        <v>306</v>
      </c>
      <c r="I7226" s="2" t="s">
        <v>10</v>
      </c>
      <c r="J7226" s="2" t="s">
        <v>11</v>
      </c>
      <c r="K7226" s="2" t="s">
        <v>12</v>
      </c>
      <c r="L7226" s="2" t="s">
        <v>2098</v>
      </c>
      <c r="M7226" t="str">
        <f t="shared" ref="M7226:M7289" si="113">LEFT(B7226,FIND("/",B7226,8))</f>
        <v>http://keithbrown.com/</v>
      </c>
      <c r="N7226" s="7" t="str">
        <f>(IF(COUNTIF('Your Backlinks'!A:A,'Competitor 1'!B7226)+COUNTIF('Competitor 2'!B:B,'Competitor 1'!B7226)&gt;1,"Links","prospect"))</f>
        <v>prospect</v>
      </c>
    </row>
    <row r="7227" spans="1:14" x14ac:dyDescent="0.25">
      <c r="A7227" t="str">
        <f>(IF(COUNTIF('Your Backlinks'!L:L,'Competitor 1'!M7227),"Links","prospect"))</f>
        <v>prospect</v>
      </c>
      <c r="B7227" s="2" t="s">
        <v>15490</v>
      </c>
      <c r="C7227" s="2" t="s">
        <v>15491</v>
      </c>
      <c r="D7227" s="2" t="s">
        <v>2113</v>
      </c>
      <c r="E7227" s="2">
        <v>28</v>
      </c>
      <c r="F7227" s="2">
        <v>49</v>
      </c>
      <c r="G7227" s="2">
        <v>3</v>
      </c>
      <c r="H7227" s="2">
        <v>306</v>
      </c>
      <c r="I7227" s="2" t="s">
        <v>10</v>
      </c>
      <c r="J7227" s="2" t="s">
        <v>11</v>
      </c>
      <c r="K7227" s="2" t="s">
        <v>12</v>
      </c>
      <c r="L7227" s="2" t="s">
        <v>2098</v>
      </c>
      <c r="M7227" t="str">
        <f t="shared" si="113"/>
        <v>http://keithbrown.com/</v>
      </c>
      <c r="N7227" s="7" t="str">
        <f>(IF(COUNTIF('Your Backlinks'!A:A,'Competitor 1'!B7227)+COUNTIF('Competitor 2'!B:B,'Competitor 1'!B7227)&gt;1,"Links","prospect"))</f>
        <v>prospect</v>
      </c>
    </row>
    <row r="7228" spans="1:14" x14ac:dyDescent="0.25">
      <c r="A7228" t="str">
        <f>(IF(COUNTIF('Your Backlinks'!L:L,'Competitor 1'!M7228),"Links","prospect"))</f>
        <v>prospect</v>
      </c>
      <c r="B7228" s="2" t="s">
        <v>15492</v>
      </c>
      <c r="C7228" s="2" t="s">
        <v>15493</v>
      </c>
      <c r="D7228" s="2" t="s">
        <v>2113</v>
      </c>
      <c r="E7228" s="2">
        <v>23</v>
      </c>
      <c r="F7228" s="2">
        <v>49</v>
      </c>
      <c r="G7228" s="2">
        <v>2</v>
      </c>
      <c r="H7228" s="2">
        <v>306</v>
      </c>
      <c r="I7228" s="2" t="s">
        <v>10</v>
      </c>
      <c r="J7228" s="2" t="s">
        <v>11</v>
      </c>
      <c r="K7228" s="2" t="s">
        <v>12</v>
      </c>
      <c r="L7228" s="2" t="s">
        <v>2098</v>
      </c>
      <c r="M7228" t="str">
        <f t="shared" si="113"/>
        <v>http://keithbrown.com/</v>
      </c>
      <c r="N7228" s="7" t="str">
        <f>(IF(COUNTIF('Your Backlinks'!A:A,'Competitor 1'!B7228)+COUNTIF('Competitor 2'!B:B,'Competitor 1'!B7228)&gt;1,"Links","prospect"))</f>
        <v>prospect</v>
      </c>
    </row>
    <row r="7229" spans="1:14" x14ac:dyDescent="0.25">
      <c r="A7229" t="str">
        <f>(IF(COUNTIF('Your Backlinks'!L:L,'Competitor 1'!M7229),"Links","prospect"))</f>
        <v>prospect</v>
      </c>
      <c r="B7229" s="2" t="s">
        <v>15494</v>
      </c>
      <c r="C7229" s="2" t="s">
        <v>15495</v>
      </c>
      <c r="D7229" s="2" t="s">
        <v>2113</v>
      </c>
      <c r="E7229" s="2">
        <v>18</v>
      </c>
      <c r="F7229" s="2">
        <v>49</v>
      </c>
      <c r="G7229" s="2">
        <v>1</v>
      </c>
      <c r="H7229" s="2">
        <v>306</v>
      </c>
      <c r="I7229" s="2" t="s">
        <v>10</v>
      </c>
      <c r="J7229" s="2" t="s">
        <v>11</v>
      </c>
      <c r="K7229" s="2" t="s">
        <v>12</v>
      </c>
      <c r="L7229" s="2" t="s">
        <v>2098</v>
      </c>
      <c r="M7229" t="str">
        <f t="shared" si="113"/>
        <v>http://keithbrown.com/</v>
      </c>
      <c r="N7229" s="7" t="str">
        <f>(IF(COUNTIF('Your Backlinks'!A:A,'Competitor 1'!B7229)+COUNTIF('Competitor 2'!B:B,'Competitor 1'!B7229)&gt;1,"Links","prospect"))</f>
        <v>prospect</v>
      </c>
    </row>
    <row r="7230" spans="1:14" x14ac:dyDescent="0.25">
      <c r="A7230" t="str">
        <f>(IF(COUNTIF('Your Backlinks'!L:L,'Competitor 1'!M7230),"Links","prospect"))</f>
        <v>prospect</v>
      </c>
      <c r="B7230" s="2" t="s">
        <v>15496</v>
      </c>
      <c r="C7230" s="2" t="s">
        <v>15497</v>
      </c>
      <c r="D7230" s="2" t="s">
        <v>2176</v>
      </c>
      <c r="E7230" s="2">
        <v>51</v>
      </c>
      <c r="F7230" s="2">
        <v>49</v>
      </c>
      <c r="G7230" s="2">
        <v>95</v>
      </c>
      <c r="H7230" s="2">
        <v>957</v>
      </c>
      <c r="I7230" s="2" t="s">
        <v>10</v>
      </c>
      <c r="J7230" s="2" t="s">
        <v>11</v>
      </c>
      <c r="K7230" s="2" t="s">
        <v>12</v>
      </c>
      <c r="L7230" s="2" t="s">
        <v>2098</v>
      </c>
      <c r="M7230" t="str">
        <f t="shared" si="113"/>
        <v>http://misterfong.com/</v>
      </c>
      <c r="N7230" s="7" t="str">
        <f>(IF(COUNTIF('Your Backlinks'!A:A,'Competitor 1'!B7230)+COUNTIF('Competitor 2'!B:B,'Competitor 1'!B7230)&gt;1,"Links","prospect"))</f>
        <v>prospect</v>
      </c>
    </row>
    <row r="7231" spans="1:14" x14ac:dyDescent="0.25">
      <c r="A7231" t="str">
        <f>(IF(COUNTIF('Your Backlinks'!L:L,'Competitor 1'!M7231),"Links","prospect"))</f>
        <v>prospect</v>
      </c>
      <c r="B7231" s="2" t="s">
        <v>15498</v>
      </c>
      <c r="C7231" s="2" t="s">
        <v>15499</v>
      </c>
      <c r="D7231" s="2" t="s">
        <v>2176</v>
      </c>
      <c r="E7231" s="2">
        <v>22</v>
      </c>
      <c r="F7231" s="2">
        <v>49</v>
      </c>
      <c r="G7231" s="2">
        <v>1</v>
      </c>
      <c r="H7231" s="2">
        <v>957</v>
      </c>
      <c r="I7231" s="2" t="s">
        <v>10</v>
      </c>
      <c r="J7231" s="2" t="s">
        <v>11</v>
      </c>
      <c r="K7231" s="2" t="s">
        <v>12</v>
      </c>
      <c r="L7231" s="2" t="s">
        <v>2098</v>
      </c>
      <c r="M7231" t="str">
        <f t="shared" si="113"/>
        <v>http://misterfong.com/</v>
      </c>
      <c r="N7231" s="7" t="str">
        <f>(IF(COUNTIF('Your Backlinks'!A:A,'Competitor 1'!B7231)+COUNTIF('Competitor 2'!B:B,'Competitor 1'!B7231)&gt;1,"Links","prospect"))</f>
        <v>prospect</v>
      </c>
    </row>
    <row r="7232" spans="1:14" x14ac:dyDescent="0.25">
      <c r="A7232" t="str">
        <f>(IF(COUNTIF('Your Backlinks'!L:L,'Competitor 1'!M7232),"Links","prospect"))</f>
        <v>prospect</v>
      </c>
      <c r="B7232" s="2" t="s">
        <v>15500</v>
      </c>
      <c r="C7232" s="2" t="s">
        <v>15501</v>
      </c>
      <c r="D7232" s="2" t="s">
        <v>2176</v>
      </c>
      <c r="E7232" s="2">
        <v>22</v>
      </c>
      <c r="F7232" s="2">
        <v>49</v>
      </c>
      <c r="G7232" s="2">
        <v>1</v>
      </c>
      <c r="H7232" s="2">
        <v>957</v>
      </c>
      <c r="I7232" s="2" t="s">
        <v>10</v>
      </c>
      <c r="J7232" s="2" t="s">
        <v>11</v>
      </c>
      <c r="K7232" s="2" t="s">
        <v>12</v>
      </c>
      <c r="L7232" s="2" t="s">
        <v>2098</v>
      </c>
      <c r="M7232" t="str">
        <f t="shared" si="113"/>
        <v>http://misterfong.com/</v>
      </c>
      <c r="N7232" s="7" t="str">
        <f>(IF(COUNTIF('Your Backlinks'!A:A,'Competitor 1'!B7232)+COUNTIF('Competitor 2'!B:B,'Competitor 1'!B7232)&gt;1,"Links","prospect"))</f>
        <v>prospect</v>
      </c>
    </row>
    <row r="7233" spans="1:14" x14ac:dyDescent="0.25">
      <c r="A7233" t="str">
        <f>(IF(COUNTIF('Your Backlinks'!L:L,'Competitor 1'!M7233),"Links","prospect"))</f>
        <v>prospect</v>
      </c>
      <c r="B7233" s="2" t="s">
        <v>15502</v>
      </c>
      <c r="C7233" s="2" t="s">
        <v>15503</v>
      </c>
      <c r="D7233" s="2" t="s">
        <v>2176</v>
      </c>
      <c r="E7233" s="2">
        <v>22</v>
      </c>
      <c r="F7233" s="2">
        <v>49</v>
      </c>
      <c r="G7233" s="2">
        <v>1</v>
      </c>
      <c r="H7233" s="2">
        <v>957</v>
      </c>
      <c r="I7233" s="2" t="s">
        <v>10</v>
      </c>
      <c r="J7233" s="2" t="s">
        <v>11</v>
      </c>
      <c r="K7233" s="2" t="s">
        <v>12</v>
      </c>
      <c r="L7233" s="2" t="s">
        <v>2098</v>
      </c>
      <c r="M7233" t="str">
        <f t="shared" si="113"/>
        <v>http://misterfong.com/</v>
      </c>
      <c r="N7233" s="7" t="str">
        <f>(IF(COUNTIF('Your Backlinks'!A:A,'Competitor 1'!B7233)+COUNTIF('Competitor 2'!B:B,'Competitor 1'!B7233)&gt;1,"Links","prospect"))</f>
        <v>prospect</v>
      </c>
    </row>
    <row r="7234" spans="1:14" x14ac:dyDescent="0.25">
      <c r="A7234" t="str">
        <f>(IF(COUNTIF('Your Backlinks'!L:L,'Competitor 1'!M7234),"Links","prospect"))</f>
        <v>prospect</v>
      </c>
      <c r="B7234" s="2" t="s">
        <v>15504</v>
      </c>
      <c r="C7234" s="2" t="s">
        <v>15505</v>
      </c>
      <c r="D7234" s="2" t="s">
        <v>2176</v>
      </c>
      <c r="E7234" s="2">
        <v>21</v>
      </c>
      <c r="F7234" s="2">
        <v>49</v>
      </c>
      <c r="G7234" s="2">
        <v>1</v>
      </c>
      <c r="H7234" s="2">
        <v>957</v>
      </c>
      <c r="I7234" s="2" t="s">
        <v>10</v>
      </c>
      <c r="J7234" s="2" t="s">
        <v>11</v>
      </c>
      <c r="K7234" s="2" t="s">
        <v>12</v>
      </c>
      <c r="L7234" s="2" t="s">
        <v>2098</v>
      </c>
      <c r="M7234" t="str">
        <f t="shared" si="113"/>
        <v>http://misterfong.com/</v>
      </c>
      <c r="N7234" s="7" t="str">
        <f>(IF(COUNTIF('Your Backlinks'!A:A,'Competitor 1'!B7234)+COUNTIF('Competitor 2'!B:B,'Competitor 1'!B7234)&gt;1,"Links","prospect"))</f>
        <v>prospect</v>
      </c>
    </row>
    <row r="7235" spans="1:14" x14ac:dyDescent="0.25">
      <c r="A7235" t="str">
        <f>(IF(COUNTIF('Your Backlinks'!L:L,'Competitor 1'!M7235),"Links","prospect"))</f>
        <v>prospect</v>
      </c>
      <c r="B7235" s="2" t="s">
        <v>15506</v>
      </c>
      <c r="C7235" s="2" t="s">
        <v>15507</v>
      </c>
      <c r="D7235" s="2" t="s">
        <v>15508</v>
      </c>
      <c r="E7235" s="2">
        <v>17</v>
      </c>
      <c r="F7235" s="2">
        <v>49</v>
      </c>
      <c r="G7235" s="2">
        <v>1</v>
      </c>
      <c r="H7235" s="2">
        <v>284</v>
      </c>
      <c r="I7235" s="2" t="s">
        <v>10</v>
      </c>
      <c r="J7235" s="2" t="s">
        <v>11</v>
      </c>
      <c r="K7235" s="2" t="s">
        <v>12</v>
      </c>
      <c r="L7235" s="2" t="s">
        <v>2098</v>
      </c>
      <c r="M7235" t="str">
        <f t="shared" si="113"/>
        <v>http://changingaging.org/</v>
      </c>
      <c r="N7235" s="7" t="str">
        <f>(IF(COUNTIF('Your Backlinks'!A:A,'Competitor 1'!B7235)+COUNTIF('Competitor 2'!B:B,'Competitor 1'!B7235)&gt;1,"Links","prospect"))</f>
        <v>prospect</v>
      </c>
    </row>
    <row r="7236" spans="1:14" x14ac:dyDescent="0.25">
      <c r="A7236" t="str">
        <f>(IF(COUNTIF('Your Backlinks'!L:L,'Competitor 1'!M7236),"Links","prospect"))</f>
        <v>Links</v>
      </c>
      <c r="B7236" s="2" t="s">
        <v>15509</v>
      </c>
      <c r="C7236" s="2" t="s">
        <v>15510</v>
      </c>
      <c r="D7236" s="2" t="s">
        <v>14991</v>
      </c>
      <c r="E7236" s="2">
        <v>18</v>
      </c>
      <c r="F7236" s="2">
        <v>49</v>
      </c>
      <c r="G7236" s="2">
        <v>1</v>
      </c>
      <c r="H7236" s="2">
        <v>1662</v>
      </c>
      <c r="I7236" s="2" t="s">
        <v>11</v>
      </c>
      <c r="J7236" s="2" t="s">
        <v>11</v>
      </c>
      <c r="K7236" s="2" t="s">
        <v>12</v>
      </c>
      <c r="L7236" s="2" t="s">
        <v>2098</v>
      </c>
      <c r="M7236" t="str">
        <f t="shared" si="113"/>
        <v>http://www.emarketing101.ca/</v>
      </c>
      <c r="N7236" s="7" t="str">
        <f>(IF(COUNTIF('Your Backlinks'!A:A,'Competitor 1'!B7236)+COUNTIF('Competitor 2'!B:B,'Competitor 1'!B7236)&gt;1,"Links","prospect"))</f>
        <v>prospect</v>
      </c>
    </row>
    <row r="7237" spans="1:14" x14ac:dyDescent="0.25">
      <c r="A7237" t="str">
        <f>(IF(COUNTIF('Your Backlinks'!L:L,'Competitor 1'!M7237),"Links","prospect"))</f>
        <v>prospect</v>
      </c>
      <c r="B7237" s="2" t="s">
        <v>15511</v>
      </c>
      <c r="C7237" s="2" t="s">
        <v>15512</v>
      </c>
      <c r="D7237" s="2" t="s">
        <v>15513</v>
      </c>
      <c r="E7237" s="2">
        <v>34</v>
      </c>
      <c r="F7237" s="2">
        <v>48</v>
      </c>
      <c r="G7237" s="2">
        <v>7</v>
      </c>
      <c r="H7237" s="2">
        <v>352</v>
      </c>
      <c r="I7237" s="2" t="s">
        <v>10</v>
      </c>
      <c r="J7237" s="2" t="s">
        <v>11</v>
      </c>
      <c r="K7237" s="2" t="s">
        <v>12</v>
      </c>
      <c r="L7237" s="2" t="s">
        <v>2098</v>
      </c>
      <c r="M7237" t="str">
        <f t="shared" si="113"/>
        <v>http://www.seocharlie.com/</v>
      </c>
      <c r="N7237" s="7" t="str">
        <f>(IF(COUNTIF('Your Backlinks'!A:A,'Competitor 1'!B7237)+COUNTIF('Competitor 2'!B:B,'Competitor 1'!B7237)&gt;1,"Links","prospect"))</f>
        <v>prospect</v>
      </c>
    </row>
    <row r="7238" spans="1:14" x14ac:dyDescent="0.25">
      <c r="A7238" t="str">
        <f>(IF(COUNTIF('Your Backlinks'!L:L,'Competitor 1'!M7238),"Links","prospect"))</f>
        <v>prospect</v>
      </c>
      <c r="B7238" s="2" t="s">
        <v>15514</v>
      </c>
      <c r="C7238" s="2"/>
      <c r="D7238" s="2" t="s">
        <v>15513</v>
      </c>
      <c r="E7238" s="2">
        <v>33</v>
      </c>
      <c r="F7238" s="2">
        <v>48</v>
      </c>
      <c r="G7238" s="2">
        <v>8</v>
      </c>
      <c r="H7238" s="2">
        <v>352</v>
      </c>
      <c r="I7238" s="2" t="s">
        <v>10</v>
      </c>
      <c r="J7238" s="2" t="s">
        <v>11</v>
      </c>
      <c r="K7238" s="2" t="s">
        <v>12</v>
      </c>
      <c r="L7238" s="2" t="s">
        <v>2098</v>
      </c>
      <c r="M7238" t="str">
        <f t="shared" si="113"/>
        <v>http://www.seocharlie.com/</v>
      </c>
      <c r="N7238" s="7" t="str">
        <f>(IF(COUNTIF('Your Backlinks'!A:A,'Competitor 1'!B7238)+COUNTIF('Competitor 2'!B:B,'Competitor 1'!B7238)&gt;1,"Links","prospect"))</f>
        <v>prospect</v>
      </c>
    </row>
    <row r="7239" spans="1:14" x14ac:dyDescent="0.25">
      <c r="A7239" t="str">
        <f>(IF(COUNTIF('Your Backlinks'!L:L,'Competitor 1'!M7239),"Links","prospect"))</f>
        <v>prospect</v>
      </c>
      <c r="B7239" s="2" t="s">
        <v>15515</v>
      </c>
      <c r="C7239" s="2"/>
      <c r="D7239" s="2" t="s">
        <v>15513</v>
      </c>
      <c r="E7239" s="2">
        <v>33</v>
      </c>
      <c r="F7239" s="2">
        <v>48</v>
      </c>
      <c r="G7239" s="2">
        <v>3</v>
      </c>
      <c r="H7239" s="2">
        <v>352</v>
      </c>
      <c r="I7239" s="2" t="s">
        <v>10</v>
      </c>
      <c r="J7239" s="2" t="s">
        <v>11</v>
      </c>
      <c r="K7239" s="2" t="s">
        <v>12</v>
      </c>
      <c r="L7239" s="2" t="s">
        <v>2098</v>
      </c>
      <c r="M7239" t="str">
        <f t="shared" si="113"/>
        <v>http://www.seocharlie.com/</v>
      </c>
      <c r="N7239" s="7" t="str">
        <f>(IF(COUNTIF('Your Backlinks'!A:A,'Competitor 1'!B7239)+COUNTIF('Competitor 2'!B:B,'Competitor 1'!B7239)&gt;1,"Links","prospect"))</f>
        <v>prospect</v>
      </c>
    </row>
    <row r="7240" spans="1:14" x14ac:dyDescent="0.25">
      <c r="A7240" t="str">
        <f>(IF(COUNTIF('Your Backlinks'!L:L,'Competitor 1'!M7240),"Links","prospect"))</f>
        <v>prospect</v>
      </c>
      <c r="B7240" s="2" t="s">
        <v>15516</v>
      </c>
      <c r="C7240" s="2"/>
      <c r="D7240" s="2" t="s">
        <v>15513</v>
      </c>
      <c r="E7240" s="2">
        <v>33</v>
      </c>
      <c r="F7240" s="2">
        <v>48</v>
      </c>
      <c r="G7240" s="2">
        <v>6</v>
      </c>
      <c r="H7240" s="2">
        <v>352</v>
      </c>
      <c r="I7240" s="2" t="s">
        <v>10</v>
      </c>
      <c r="J7240" s="2" t="s">
        <v>11</v>
      </c>
      <c r="K7240" s="2" t="s">
        <v>12</v>
      </c>
      <c r="L7240" s="2" t="s">
        <v>2098</v>
      </c>
      <c r="M7240" t="str">
        <f t="shared" si="113"/>
        <v>http://www.seocharlie.com/</v>
      </c>
      <c r="N7240" s="7" t="str">
        <f>(IF(COUNTIF('Your Backlinks'!A:A,'Competitor 1'!B7240)+COUNTIF('Competitor 2'!B:B,'Competitor 1'!B7240)&gt;1,"Links","prospect"))</f>
        <v>prospect</v>
      </c>
    </row>
    <row r="7241" spans="1:14" x14ac:dyDescent="0.25">
      <c r="A7241" t="str">
        <f>(IF(COUNTIF('Your Backlinks'!L:L,'Competitor 1'!M7241),"Links","prospect"))</f>
        <v>prospect</v>
      </c>
      <c r="B7241" s="2" t="s">
        <v>15517</v>
      </c>
      <c r="C7241" s="2" t="s">
        <v>15518</v>
      </c>
      <c r="D7241" s="2" t="s">
        <v>15513</v>
      </c>
      <c r="E7241" s="2">
        <v>33</v>
      </c>
      <c r="F7241" s="2">
        <v>48</v>
      </c>
      <c r="G7241" s="2">
        <v>3</v>
      </c>
      <c r="H7241" s="2">
        <v>352</v>
      </c>
      <c r="I7241" s="2" t="s">
        <v>10</v>
      </c>
      <c r="J7241" s="2" t="s">
        <v>11</v>
      </c>
      <c r="K7241" s="2" t="s">
        <v>12</v>
      </c>
      <c r="L7241" s="2" t="s">
        <v>2098</v>
      </c>
      <c r="M7241" t="str">
        <f t="shared" si="113"/>
        <v>http://www.seocharlie.com/</v>
      </c>
      <c r="N7241" s="7" t="str">
        <f>(IF(COUNTIF('Your Backlinks'!A:A,'Competitor 1'!B7241)+COUNTIF('Competitor 2'!B:B,'Competitor 1'!B7241)&gt;1,"Links","prospect"))</f>
        <v>prospect</v>
      </c>
    </row>
    <row r="7242" spans="1:14" x14ac:dyDescent="0.25">
      <c r="A7242" t="str">
        <f>(IF(COUNTIF('Your Backlinks'!L:L,'Competitor 1'!M7242),"Links","prospect"))</f>
        <v>prospect</v>
      </c>
      <c r="B7242" s="2" t="s">
        <v>15519</v>
      </c>
      <c r="C7242" s="2" t="s">
        <v>15520</v>
      </c>
      <c r="D7242" s="2" t="s">
        <v>15513</v>
      </c>
      <c r="E7242" s="2">
        <v>33</v>
      </c>
      <c r="F7242" s="2">
        <v>48</v>
      </c>
      <c r="G7242" s="2">
        <v>4</v>
      </c>
      <c r="H7242" s="2">
        <v>352</v>
      </c>
      <c r="I7242" s="2" t="s">
        <v>10</v>
      </c>
      <c r="J7242" s="2" t="s">
        <v>11</v>
      </c>
      <c r="K7242" s="2" t="s">
        <v>12</v>
      </c>
      <c r="L7242" s="2" t="s">
        <v>2098</v>
      </c>
      <c r="M7242" t="str">
        <f t="shared" si="113"/>
        <v>http://www.seocharlie.com/</v>
      </c>
      <c r="N7242" s="7" t="str">
        <f>(IF(COUNTIF('Your Backlinks'!A:A,'Competitor 1'!B7242)+COUNTIF('Competitor 2'!B:B,'Competitor 1'!B7242)&gt;1,"Links","prospect"))</f>
        <v>prospect</v>
      </c>
    </row>
    <row r="7243" spans="1:14" x14ac:dyDescent="0.25">
      <c r="A7243" t="str">
        <f>(IF(COUNTIF('Your Backlinks'!L:L,'Competitor 1'!M7243),"Links","prospect"))</f>
        <v>prospect</v>
      </c>
      <c r="B7243" s="2" t="s">
        <v>15521</v>
      </c>
      <c r="C7243" s="2" t="s">
        <v>15522</v>
      </c>
      <c r="D7243" s="2" t="s">
        <v>15513</v>
      </c>
      <c r="E7243" s="2">
        <v>33</v>
      </c>
      <c r="F7243" s="2">
        <v>48</v>
      </c>
      <c r="G7243" s="2">
        <v>3</v>
      </c>
      <c r="H7243" s="2">
        <v>352</v>
      </c>
      <c r="I7243" s="2" t="s">
        <v>10</v>
      </c>
      <c r="J7243" s="2" t="s">
        <v>11</v>
      </c>
      <c r="K7243" s="2" t="s">
        <v>12</v>
      </c>
      <c r="L7243" s="2" t="s">
        <v>2098</v>
      </c>
      <c r="M7243" t="str">
        <f t="shared" si="113"/>
        <v>http://www.seocharlie.com/</v>
      </c>
      <c r="N7243" s="7" t="str">
        <f>(IF(COUNTIF('Your Backlinks'!A:A,'Competitor 1'!B7243)+COUNTIF('Competitor 2'!B:B,'Competitor 1'!B7243)&gt;1,"Links","prospect"))</f>
        <v>prospect</v>
      </c>
    </row>
    <row r="7244" spans="1:14" x14ac:dyDescent="0.25">
      <c r="A7244" t="str">
        <f>(IF(COUNTIF('Your Backlinks'!L:L,'Competitor 1'!M7244),"Links","prospect"))</f>
        <v>prospect</v>
      </c>
      <c r="B7244" s="2" t="s">
        <v>15523</v>
      </c>
      <c r="C7244" s="2" t="s">
        <v>15524</v>
      </c>
      <c r="D7244" s="2" t="s">
        <v>2113</v>
      </c>
      <c r="E7244" s="2">
        <v>37</v>
      </c>
      <c r="F7244" s="2">
        <v>48</v>
      </c>
      <c r="G7244" s="2">
        <v>2</v>
      </c>
      <c r="H7244" s="2">
        <v>199</v>
      </c>
      <c r="I7244" s="2" t="s">
        <v>10</v>
      </c>
      <c r="J7244" s="2" t="s">
        <v>11</v>
      </c>
      <c r="K7244" s="2" t="s">
        <v>12</v>
      </c>
      <c r="L7244" s="2" t="s">
        <v>2098</v>
      </c>
      <c r="M7244" t="str">
        <f t="shared" si="113"/>
        <v>http://www.atlantasky.com/</v>
      </c>
      <c r="N7244" s="7" t="str">
        <f>(IF(COUNTIF('Your Backlinks'!A:A,'Competitor 1'!B7244)+COUNTIF('Competitor 2'!B:B,'Competitor 1'!B7244)&gt;1,"Links","prospect"))</f>
        <v>prospect</v>
      </c>
    </row>
    <row r="7245" spans="1:14" x14ac:dyDescent="0.25">
      <c r="A7245" t="str">
        <f>(IF(COUNTIF('Your Backlinks'!L:L,'Competitor 1'!M7245),"Links","prospect"))</f>
        <v>prospect</v>
      </c>
      <c r="B7245" s="2" t="s">
        <v>15525</v>
      </c>
      <c r="C7245" s="2" t="s">
        <v>15526</v>
      </c>
      <c r="D7245" s="2" t="s">
        <v>15527</v>
      </c>
      <c r="E7245" s="2">
        <v>36</v>
      </c>
      <c r="F7245" s="2">
        <v>48</v>
      </c>
      <c r="G7245" s="2">
        <v>5</v>
      </c>
      <c r="H7245" s="2">
        <v>190</v>
      </c>
      <c r="I7245" s="2" t="s">
        <v>10</v>
      </c>
      <c r="J7245" s="2" t="s">
        <v>11</v>
      </c>
      <c r="K7245" s="2" t="s">
        <v>12</v>
      </c>
      <c r="L7245" s="2" t="s">
        <v>2098</v>
      </c>
      <c r="M7245" t="str">
        <f t="shared" si="113"/>
        <v>http://central.aggregage.com/</v>
      </c>
      <c r="N7245" s="7" t="str">
        <f>(IF(COUNTIF('Your Backlinks'!A:A,'Competitor 1'!B7245)+COUNTIF('Competitor 2'!B:B,'Competitor 1'!B7245)&gt;1,"Links","prospect"))</f>
        <v>prospect</v>
      </c>
    </row>
    <row r="7246" spans="1:14" x14ac:dyDescent="0.25">
      <c r="A7246" t="str">
        <f>(IF(COUNTIF('Your Backlinks'!L:L,'Competitor 1'!M7246),"Links","prospect"))</f>
        <v>prospect</v>
      </c>
      <c r="B7246" s="2" t="s">
        <v>15528</v>
      </c>
      <c r="C7246" s="2" t="s">
        <v>15529</v>
      </c>
      <c r="D7246" s="2" t="s">
        <v>15530</v>
      </c>
      <c r="E7246" s="2">
        <v>33</v>
      </c>
      <c r="F7246" s="2">
        <v>48</v>
      </c>
      <c r="G7246" s="2">
        <v>1</v>
      </c>
      <c r="H7246" s="2">
        <v>190</v>
      </c>
      <c r="I7246" s="2" t="s">
        <v>10</v>
      </c>
      <c r="J7246" s="2" t="s">
        <v>11</v>
      </c>
      <c r="K7246" s="2" t="s">
        <v>12</v>
      </c>
      <c r="L7246" s="2" t="s">
        <v>2098</v>
      </c>
      <c r="M7246" t="str">
        <f t="shared" si="113"/>
        <v>http://central.aggregage.com/</v>
      </c>
      <c r="N7246" s="7" t="str">
        <f>(IF(COUNTIF('Your Backlinks'!A:A,'Competitor 1'!B7246)+COUNTIF('Competitor 2'!B:B,'Competitor 1'!B7246)&gt;1,"Links","prospect"))</f>
        <v>prospect</v>
      </c>
    </row>
    <row r="7247" spans="1:14" x14ac:dyDescent="0.25">
      <c r="A7247" t="str">
        <f>(IF(COUNTIF('Your Backlinks'!L:L,'Competitor 1'!M7247),"Links","prospect"))</f>
        <v>prospect</v>
      </c>
      <c r="B7247" s="2" t="s">
        <v>15531</v>
      </c>
      <c r="C7247" s="2" t="s">
        <v>15532</v>
      </c>
      <c r="D7247" s="2" t="s">
        <v>15530</v>
      </c>
      <c r="E7247" s="2">
        <v>33</v>
      </c>
      <c r="F7247" s="2">
        <v>48</v>
      </c>
      <c r="G7247" s="2">
        <v>1</v>
      </c>
      <c r="H7247" s="2">
        <v>190</v>
      </c>
      <c r="I7247" s="2" t="s">
        <v>10</v>
      </c>
      <c r="J7247" s="2" t="s">
        <v>11</v>
      </c>
      <c r="K7247" s="2" t="s">
        <v>12</v>
      </c>
      <c r="L7247" s="2" t="s">
        <v>2098</v>
      </c>
      <c r="M7247" t="str">
        <f t="shared" si="113"/>
        <v>http://central.aggregage.com/</v>
      </c>
      <c r="N7247" s="7" t="str">
        <f>(IF(COUNTIF('Your Backlinks'!A:A,'Competitor 1'!B7247)+COUNTIF('Competitor 2'!B:B,'Competitor 1'!B7247)&gt;1,"Links","prospect"))</f>
        <v>prospect</v>
      </c>
    </row>
    <row r="7248" spans="1:14" x14ac:dyDescent="0.25">
      <c r="A7248" t="str">
        <f>(IF(COUNTIF('Your Backlinks'!L:L,'Competitor 1'!M7248),"Links","prospect"))</f>
        <v>prospect</v>
      </c>
      <c r="B7248" s="2" t="s">
        <v>15533</v>
      </c>
      <c r="C7248" s="2" t="s">
        <v>15534</v>
      </c>
      <c r="D7248" s="2" t="s">
        <v>15527</v>
      </c>
      <c r="E7248" s="2">
        <v>28</v>
      </c>
      <c r="F7248" s="2">
        <v>48</v>
      </c>
      <c r="G7248" s="2">
        <v>2</v>
      </c>
      <c r="H7248" s="2">
        <v>190</v>
      </c>
      <c r="I7248" s="2" t="s">
        <v>10</v>
      </c>
      <c r="J7248" s="2" t="s">
        <v>11</v>
      </c>
      <c r="K7248" s="2" t="s">
        <v>12</v>
      </c>
      <c r="L7248" s="2" t="s">
        <v>2098</v>
      </c>
      <c r="M7248" t="str">
        <f t="shared" si="113"/>
        <v>http://central.aggregage.com/</v>
      </c>
      <c r="N7248" s="7" t="str">
        <f>(IF(COUNTIF('Your Backlinks'!A:A,'Competitor 1'!B7248)+COUNTIF('Competitor 2'!B:B,'Competitor 1'!B7248)&gt;1,"Links","prospect"))</f>
        <v>prospect</v>
      </c>
    </row>
    <row r="7249" spans="1:14" x14ac:dyDescent="0.25">
      <c r="A7249" t="str">
        <f>(IF(COUNTIF('Your Backlinks'!L:L,'Competitor 1'!M7249),"Links","prospect"))</f>
        <v>prospect</v>
      </c>
      <c r="B7249" s="2" t="s">
        <v>15535</v>
      </c>
      <c r="C7249" s="2" t="s">
        <v>15536</v>
      </c>
      <c r="D7249" s="2" t="s">
        <v>15527</v>
      </c>
      <c r="E7249" s="2">
        <v>27</v>
      </c>
      <c r="F7249" s="2">
        <v>48</v>
      </c>
      <c r="G7249" s="2">
        <v>1</v>
      </c>
      <c r="H7249" s="2">
        <v>190</v>
      </c>
      <c r="I7249" s="2" t="s">
        <v>10</v>
      </c>
      <c r="J7249" s="2" t="s">
        <v>11</v>
      </c>
      <c r="K7249" s="2" t="s">
        <v>12</v>
      </c>
      <c r="L7249" s="2" t="s">
        <v>2098</v>
      </c>
      <c r="M7249" t="str">
        <f t="shared" si="113"/>
        <v>http://central.aggregage.com/</v>
      </c>
      <c r="N7249" s="7" t="str">
        <f>(IF(COUNTIF('Your Backlinks'!A:A,'Competitor 1'!B7249)+COUNTIF('Competitor 2'!B:B,'Competitor 1'!B7249)&gt;1,"Links","prospect"))</f>
        <v>prospect</v>
      </c>
    </row>
    <row r="7250" spans="1:14" x14ac:dyDescent="0.25">
      <c r="A7250" t="str">
        <f>(IF(COUNTIF('Your Backlinks'!L:L,'Competitor 1'!M7250),"Links","prospect"))</f>
        <v>prospect</v>
      </c>
      <c r="B7250" s="2" t="s">
        <v>15537</v>
      </c>
      <c r="C7250" s="2" t="s">
        <v>15538</v>
      </c>
      <c r="D7250" s="2" t="s">
        <v>15527</v>
      </c>
      <c r="E7250" s="2">
        <v>27</v>
      </c>
      <c r="F7250" s="2">
        <v>48</v>
      </c>
      <c r="G7250" s="2">
        <v>1</v>
      </c>
      <c r="H7250" s="2">
        <v>190</v>
      </c>
      <c r="I7250" s="2" t="s">
        <v>10</v>
      </c>
      <c r="J7250" s="2" t="s">
        <v>11</v>
      </c>
      <c r="K7250" s="2" t="s">
        <v>12</v>
      </c>
      <c r="L7250" s="2" t="s">
        <v>2098</v>
      </c>
      <c r="M7250" t="str">
        <f t="shared" si="113"/>
        <v>http://central.aggregage.com/</v>
      </c>
      <c r="N7250" s="7" t="str">
        <f>(IF(COUNTIF('Your Backlinks'!A:A,'Competitor 1'!B7250)+COUNTIF('Competitor 2'!B:B,'Competitor 1'!B7250)&gt;1,"Links","prospect"))</f>
        <v>prospect</v>
      </c>
    </row>
    <row r="7251" spans="1:14" x14ac:dyDescent="0.25">
      <c r="A7251" t="str">
        <f>(IF(COUNTIF('Your Backlinks'!L:L,'Competitor 1'!M7251),"Links","prospect"))</f>
        <v>prospect</v>
      </c>
      <c r="B7251" s="2" t="s">
        <v>15539</v>
      </c>
      <c r="C7251" s="2" t="s">
        <v>15540</v>
      </c>
      <c r="D7251" s="2" t="s">
        <v>15527</v>
      </c>
      <c r="E7251" s="2">
        <v>27</v>
      </c>
      <c r="F7251" s="2">
        <v>48</v>
      </c>
      <c r="G7251" s="2">
        <v>1</v>
      </c>
      <c r="H7251" s="2">
        <v>190</v>
      </c>
      <c r="I7251" s="2" t="s">
        <v>10</v>
      </c>
      <c r="J7251" s="2" t="s">
        <v>11</v>
      </c>
      <c r="K7251" s="2" t="s">
        <v>12</v>
      </c>
      <c r="L7251" s="2" t="s">
        <v>2098</v>
      </c>
      <c r="M7251" t="str">
        <f t="shared" si="113"/>
        <v>http://central.aggregage.com/</v>
      </c>
      <c r="N7251" s="7" t="str">
        <f>(IF(COUNTIF('Your Backlinks'!A:A,'Competitor 1'!B7251)+COUNTIF('Competitor 2'!B:B,'Competitor 1'!B7251)&gt;1,"Links","prospect"))</f>
        <v>prospect</v>
      </c>
    </row>
    <row r="7252" spans="1:14" x14ac:dyDescent="0.25">
      <c r="A7252" t="str">
        <f>(IF(COUNTIF('Your Backlinks'!L:L,'Competitor 1'!M7252),"Links","prospect"))</f>
        <v>prospect</v>
      </c>
      <c r="B7252" s="2" t="s">
        <v>15541</v>
      </c>
      <c r="C7252" s="2" t="s">
        <v>15542</v>
      </c>
      <c r="D7252" s="2" t="s">
        <v>15527</v>
      </c>
      <c r="E7252" s="2">
        <v>26</v>
      </c>
      <c r="F7252" s="2">
        <v>48</v>
      </c>
      <c r="G7252" s="2">
        <v>1</v>
      </c>
      <c r="H7252" s="2">
        <v>190</v>
      </c>
      <c r="I7252" s="2" t="s">
        <v>10</v>
      </c>
      <c r="J7252" s="2" t="s">
        <v>11</v>
      </c>
      <c r="K7252" s="2" t="s">
        <v>12</v>
      </c>
      <c r="L7252" s="2" t="s">
        <v>2098</v>
      </c>
      <c r="M7252" t="str">
        <f t="shared" si="113"/>
        <v>http://central.aggregage.com/</v>
      </c>
      <c r="N7252" s="7" t="str">
        <f>(IF(COUNTIF('Your Backlinks'!A:A,'Competitor 1'!B7252)+COUNTIF('Competitor 2'!B:B,'Competitor 1'!B7252)&gt;1,"Links","prospect"))</f>
        <v>prospect</v>
      </c>
    </row>
    <row r="7253" spans="1:14" x14ac:dyDescent="0.25">
      <c r="A7253" t="str">
        <f>(IF(COUNTIF('Your Backlinks'!L:L,'Competitor 1'!M7253),"Links","prospect"))</f>
        <v>prospect</v>
      </c>
      <c r="B7253" s="2" t="s">
        <v>15543</v>
      </c>
      <c r="C7253" s="2" t="s">
        <v>15544</v>
      </c>
      <c r="D7253" s="2" t="s">
        <v>15527</v>
      </c>
      <c r="E7253" s="2">
        <v>26</v>
      </c>
      <c r="F7253" s="2">
        <v>48</v>
      </c>
      <c r="G7253" s="2">
        <v>1</v>
      </c>
      <c r="H7253" s="2">
        <v>190</v>
      </c>
      <c r="I7253" s="2" t="s">
        <v>10</v>
      </c>
      <c r="J7253" s="2" t="s">
        <v>11</v>
      </c>
      <c r="K7253" s="2" t="s">
        <v>12</v>
      </c>
      <c r="L7253" s="2" t="s">
        <v>2098</v>
      </c>
      <c r="M7253" t="str">
        <f t="shared" si="113"/>
        <v>http://central.aggregage.com/</v>
      </c>
      <c r="N7253" s="7" t="str">
        <f>(IF(COUNTIF('Your Backlinks'!A:A,'Competitor 1'!B7253)+COUNTIF('Competitor 2'!B:B,'Competitor 1'!B7253)&gt;1,"Links","prospect"))</f>
        <v>prospect</v>
      </c>
    </row>
    <row r="7254" spans="1:14" x14ac:dyDescent="0.25">
      <c r="A7254" t="str">
        <f>(IF(COUNTIF('Your Backlinks'!L:L,'Competitor 1'!M7254),"Links","prospect"))</f>
        <v>prospect</v>
      </c>
      <c r="B7254" s="2" t="s">
        <v>15545</v>
      </c>
      <c r="C7254" s="2" t="s">
        <v>15546</v>
      </c>
      <c r="D7254" s="2" t="s">
        <v>15527</v>
      </c>
      <c r="E7254" s="2">
        <v>26</v>
      </c>
      <c r="F7254" s="2">
        <v>48</v>
      </c>
      <c r="G7254" s="2">
        <v>1</v>
      </c>
      <c r="H7254" s="2">
        <v>190</v>
      </c>
      <c r="I7254" s="2" t="s">
        <v>10</v>
      </c>
      <c r="J7254" s="2" t="s">
        <v>11</v>
      </c>
      <c r="K7254" s="2" t="s">
        <v>12</v>
      </c>
      <c r="L7254" s="2" t="s">
        <v>2098</v>
      </c>
      <c r="M7254" t="str">
        <f t="shared" si="113"/>
        <v>http://central.aggregage.com/</v>
      </c>
      <c r="N7254" s="7" t="str">
        <f>(IF(COUNTIF('Your Backlinks'!A:A,'Competitor 1'!B7254)+COUNTIF('Competitor 2'!B:B,'Competitor 1'!B7254)&gt;1,"Links","prospect"))</f>
        <v>prospect</v>
      </c>
    </row>
    <row r="7255" spans="1:14" x14ac:dyDescent="0.25">
      <c r="A7255" t="str">
        <f>(IF(COUNTIF('Your Backlinks'!L:L,'Competitor 1'!M7255),"Links","prospect"))</f>
        <v>prospect</v>
      </c>
      <c r="B7255" s="2" t="s">
        <v>15547</v>
      </c>
      <c r="C7255" s="2" t="s">
        <v>15548</v>
      </c>
      <c r="D7255" s="2" t="s">
        <v>15527</v>
      </c>
      <c r="E7255" s="2">
        <v>26</v>
      </c>
      <c r="F7255" s="2">
        <v>48</v>
      </c>
      <c r="G7255" s="2">
        <v>1</v>
      </c>
      <c r="H7255" s="2">
        <v>190</v>
      </c>
      <c r="I7255" s="2" t="s">
        <v>10</v>
      </c>
      <c r="J7255" s="2" t="s">
        <v>11</v>
      </c>
      <c r="K7255" s="2" t="s">
        <v>12</v>
      </c>
      <c r="L7255" s="2" t="s">
        <v>2098</v>
      </c>
      <c r="M7255" t="str">
        <f t="shared" si="113"/>
        <v>http://central.aggregage.com/</v>
      </c>
      <c r="N7255" s="7" t="str">
        <f>(IF(COUNTIF('Your Backlinks'!A:A,'Competitor 1'!B7255)+COUNTIF('Competitor 2'!B:B,'Competitor 1'!B7255)&gt;1,"Links","prospect"))</f>
        <v>prospect</v>
      </c>
    </row>
    <row r="7256" spans="1:14" x14ac:dyDescent="0.25">
      <c r="A7256" t="str">
        <f>(IF(COUNTIF('Your Backlinks'!L:L,'Competitor 1'!M7256),"Links","prospect"))</f>
        <v>prospect</v>
      </c>
      <c r="B7256" s="2" t="s">
        <v>15549</v>
      </c>
      <c r="C7256" s="2" t="s">
        <v>15550</v>
      </c>
      <c r="D7256" s="2" t="s">
        <v>15527</v>
      </c>
      <c r="E7256" s="2">
        <v>26</v>
      </c>
      <c r="F7256" s="2">
        <v>48</v>
      </c>
      <c r="G7256" s="2">
        <v>1</v>
      </c>
      <c r="H7256" s="2">
        <v>190</v>
      </c>
      <c r="I7256" s="2" t="s">
        <v>10</v>
      </c>
      <c r="J7256" s="2" t="s">
        <v>11</v>
      </c>
      <c r="K7256" s="2" t="s">
        <v>12</v>
      </c>
      <c r="L7256" s="2" t="s">
        <v>2098</v>
      </c>
      <c r="M7256" t="str">
        <f t="shared" si="113"/>
        <v>http://central.aggregage.com/</v>
      </c>
      <c r="N7256" s="7" t="str">
        <f>(IF(COUNTIF('Your Backlinks'!A:A,'Competitor 1'!B7256)+COUNTIF('Competitor 2'!B:B,'Competitor 1'!B7256)&gt;1,"Links","prospect"))</f>
        <v>prospect</v>
      </c>
    </row>
    <row r="7257" spans="1:14" x14ac:dyDescent="0.25">
      <c r="A7257" t="str">
        <f>(IF(COUNTIF('Your Backlinks'!L:L,'Competitor 1'!M7257),"Links","prospect"))</f>
        <v>prospect</v>
      </c>
      <c r="B7257" s="2" t="s">
        <v>15551</v>
      </c>
      <c r="C7257" s="2" t="s">
        <v>15552</v>
      </c>
      <c r="D7257" s="2" t="s">
        <v>15527</v>
      </c>
      <c r="E7257" s="2">
        <v>26</v>
      </c>
      <c r="F7257" s="2">
        <v>48</v>
      </c>
      <c r="G7257" s="2">
        <v>1</v>
      </c>
      <c r="H7257" s="2">
        <v>190</v>
      </c>
      <c r="I7257" s="2" t="s">
        <v>10</v>
      </c>
      <c r="J7257" s="2" t="s">
        <v>11</v>
      </c>
      <c r="K7257" s="2" t="s">
        <v>12</v>
      </c>
      <c r="L7257" s="2" t="s">
        <v>2098</v>
      </c>
      <c r="M7257" t="str">
        <f t="shared" si="113"/>
        <v>http://central.aggregage.com/</v>
      </c>
      <c r="N7257" s="7" t="str">
        <f>(IF(COUNTIF('Your Backlinks'!A:A,'Competitor 1'!B7257)+COUNTIF('Competitor 2'!B:B,'Competitor 1'!B7257)&gt;1,"Links","prospect"))</f>
        <v>prospect</v>
      </c>
    </row>
    <row r="7258" spans="1:14" x14ac:dyDescent="0.25">
      <c r="A7258" t="str">
        <f>(IF(COUNTIF('Your Backlinks'!L:L,'Competitor 1'!M7258),"Links","prospect"))</f>
        <v>prospect</v>
      </c>
      <c r="B7258" s="2" t="s">
        <v>15553</v>
      </c>
      <c r="C7258" s="2" t="s">
        <v>15554</v>
      </c>
      <c r="D7258" s="2" t="s">
        <v>15530</v>
      </c>
      <c r="E7258" s="2">
        <v>26</v>
      </c>
      <c r="F7258" s="2">
        <v>48</v>
      </c>
      <c r="G7258" s="2">
        <v>1</v>
      </c>
      <c r="H7258" s="2">
        <v>190</v>
      </c>
      <c r="I7258" s="2" t="s">
        <v>10</v>
      </c>
      <c r="J7258" s="2" t="s">
        <v>11</v>
      </c>
      <c r="K7258" s="2" t="s">
        <v>12</v>
      </c>
      <c r="L7258" s="2" t="s">
        <v>2098</v>
      </c>
      <c r="M7258" t="str">
        <f t="shared" si="113"/>
        <v>http://central.aggregage.com/</v>
      </c>
      <c r="N7258" s="7" t="str">
        <f>(IF(COUNTIF('Your Backlinks'!A:A,'Competitor 1'!B7258)+COUNTIF('Competitor 2'!B:B,'Competitor 1'!B7258)&gt;1,"Links","prospect"))</f>
        <v>prospect</v>
      </c>
    </row>
    <row r="7259" spans="1:14" x14ac:dyDescent="0.25">
      <c r="A7259" t="str">
        <f>(IF(COUNTIF('Your Backlinks'!L:L,'Competitor 1'!M7259),"Links","prospect"))</f>
        <v>prospect</v>
      </c>
      <c r="B7259" s="2" t="s">
        <v>15555</v>
      </c>
      <c r="C7259" s="2" t="s">
        <v>15556</v>
      </c>
      <c r="D7259" s="2" t="s">
        <v>15530</v>
      </c>
      <c r="E7259" s="2">
        <v>26</v>
      </c>
      <c r="F7259" s="2">
        <v>48</v>
      </c>
      <c r="G7259" s="2">
        <v>1</v>
      </c>
      <c r="H7259" s="2">
        <v>190</v>
      </c>
      <c r="I7259" s="2" t="s">
        <v>10</v>
      </c>
      <c r="J7259" s="2" t="s">
        <v>11</v>
      </c>
      <c r="K7259" s="2" t="s">
        <v>12</v>
      </c>
      <c r="L7259" s="2" t="s">
        <v>2098</v>
      </c>
      <c r="M7259" t="str">
        <f t="shared" si="113"/>
        <v>http://central.aggregage.com/</v>
      </c>
      <c r="N7259" s="7" t="str">
        <f>(IF(COUNTIF('Your Backlinks'!A:A,'Competitor 1'!B7259)+COUNTIF('Competitor 2'!B:B,'Competitor 1'!B7259)&gt;1,"Links","prospect"))</f>
        <v>prospect</v>
      </c>
    </row>
    <row r="7260" spans="1:14" x14ac:dyDescent="0.25">
      <c r="A7260" t="str">
        <f>(IF(COUNTIF('Your Backlinks'!L:L,'Competitor 1'!M7260),"Links","prospect"))</f>
        <v>prospect</v>
      </c>
      <c r="B7260" s="2" t="s">
        <v>15557</v>
      </c>
      <c r="C7260" s="2" t="s">
        <v>15558</v>
      </c>
      <c r="D7260" s="2" t="s">
        <v>15527</v>
      </c>
      <c r="E7260" s="2">
        <v>26</v>
      </c>
      <c r="F7260" s="2">
        <v>48</v>
      </c>
      <c r="G7260" s="2">
        <v>1</v>
      </c>
      <c r="H7260" s="2">
        <v>190</v>
      </c>
      <c r="I7260" s="2" t="s">
        <v>10</v>
      </c>
      <c r="J7260" s="2" t="s">
        <v>11</v>
      </c>
      <c r="K7260" s="2" t="s">
        <v>12</v>
      </c>
      <c r="L7260" s="2" t="s">
        <v>2098</v>
      </c>
      <c r="M7260" t="str">
        <f t="shared" si="113"/>
        <v>http://central.aggregage.com/</v>
      </c>
      <c r="N7260" s="7" t="str">
        <f>(IF(COUNTIF('Your Backlinks'!A:A,'Competitor 1'!B7260)+COUNTIF('Competitor 2'!B:B,'Competitor 1'!B7260)&gt;1,"Links","prospect"))</f>
        <v>prospect</v>
      </c>
    </row>
    <row r="7261" spans="1:14" x14ac:dyDescent="0.25">
      <c r="A7261" t="str">
        <f>(IF(COUNTIF('Your Backlinks'!L:L,'Competitor 1'!M7261),"Links","prospect"))</f>
        <v>prospect</v>
      </c>
      <c r="B7261" s="2" t="s">
        <v>15559</v>
      </c>
      <c r="C7261" s="2" t="s">
        <v>15560</v>
      </c>
      <c r="D7261" s="2" t="s">
        <v>15561</v>
      </c>
      <c r="E7261" s="2">
        <v>25</v>
      </c>
      <c r="F7261" s="2">
        <v>48</v>
      </c>
      <c r="G7261" s="2">
        <v>1</v>
      </c>
      <c r="H7261" s="2">
        <v>190</v>
      </c>
      <c r="I7261" s="2" t="s">
        <v>10</v>
      </c>
      <c r="J7261" s="2" t="s">
        <v>11</v>
      </c>
      <c r="K7261" s="2" t="s">
        <v>12</v>
      </c>
      <c r="L7261" s="2" t="s">
        <v>2098</v>
      </c>
      <c r="M7261" t="str">
        <f t="shared" si="113"/>
        <v>http://central.aggregage.com/</v>
      </c>
      <c r="N7261" s="7" t="str">
        <f>(IF(COUNTIF('Your Backlinks'!A:A,'Competitor 1'!B7261)+COUNTIF('Competitor 2'!B:B,'Competitor 1'!B7261)&gt;1,"Links","prospect"))</f>
        <v>prospect</v>
      </c>
    </row>
    <row r="7262" spans="1:14" x14ac:dyDescent="0.25">
      <c r="A7262" t="str">
        <f>(IF(COUNTIF('Your Backlinks'!L:L,'Competitor 1'!M7262),"Links","prospect"))</f>
        <v>prospect</v>
      </c>
      <c r="B7262" s="2" t="s">
        <v>15562</v>
      </c>
      <c r="C7262" s="2" t="s">
        <v>15563</v>
      </c>
      <c r="D7262" s="2" t="s">
        <v>15527</v>
      </c>
      <c r="E7262" s="2">
        <v>25</v>
      </c>
      <c r="F7262" s="2">
        <v>48</v>
      </c>
      <c r="G7262" s="2">
        <v>1</v>
      </c>
      <c r="H7262" s="2">
        <v>190</v>
      </c>
      <c r="I7262" s="2" t="s">
        <v>10</v>
      </c>
      <c r="J7262" s="2" t="s">
        <v>11</v>
      </c>
      <c r="K7262" s="2" t="s">
        <v>12</v>
      </c>
      <c r="L7262" s="2" t="s">
        <v>2098</v>
      </c>
      <c r="M7262" t="str">
        <f t="shared" si="113"/>
        <v>http://central.aggregage.com/</v>
      </c>
      <c r="N7262" s="7" t="str">
        <f>(IF(COUNTIF('Your Backlinks'!A:A,'Competitor 1'!B7262)+COUNTIF('Competitor 2'!B:B,'Competitor 1'!B7262)&gt;1,"Links","prospect"))</f>
        <v>prospect</v>
      </c>
    </row>
    <row r="7263" spans="1:14" x14ac:dyDescent="0.25">
      <c r="A7263" t="str">
        <f>(IF(COUNTIF('Your Backlinks'!L:L,'Competitor 1'!M7263),"Links","prospect"))</f>
        <v>prospect</v>
      </c>
      <c r="B7263" s="2" t="s">
        <v>15564</v>
      </c>
      <c r="C7263" s="2" t="s">
        <v>15565</v>
      </c>
      <c r="D7263" s="2" t="s">
        <v>15530</v>
      </c>
      <c r="E7263" s="2">
        <v>25</v>
      </c>
      <c r="F7263" s="2">
        <v>48</v>
      </c>
      <c r="G7263" s="2">
        <v>1</v>
      </c>
      <c r="H7263" s="2">
        <v>190</v>
      </c>
      <c r="I7263" s="2" t="s">
        <v>10</v>
      </c>
      <c r="J7263" s="2" t="s">
        <v>11</v>
      </c>
      <c r="K7263" s="2" t="s">
        <v>12</v>
      </c>
      <c r="L7263" s="2" t="s">
        <v>2098</v>
      </c>
      <c r="M7263" t="str">
        <f t="shared" si="113"/>
        <v>http://central.aggregage.com/</v>
      </c>
      <c r="N7263" s="7" t="str">
        <f>(IF(COUNTIF('Your Backlinks'!A:A,'Competitor 1'!B7263)+COUNTIF('Competitor 2'!B:B,'Competitor 1'!B7263)&gt;1,"Links","prospect"))</f>
        <v>prospect</v>
      </c>
    </row>
    <row r="7264" spans="1:14" x14ac:dyDescent="0.25">
      <c r="A7264" t="str">
        <f>(IF(COUNTIF('Your Backlinks'!L:L,'Competitor 1'!M7264),"Links","prospect"))</f>
        <v>prospect</v>
      </c>
      <c r="B7264" s="2" t="s">
        <v>15566</v>
      </c>
      <c r="C7264" s="2" t="s">
        <v>15567</v>
      </c>
      <c r="D7264" s="2" t="s">
        <v>15530</v>
      </c>
      <c r="E7264" s="2">
        <v>25</v>
      </c>
      <c r="F7264" s="2">
        <v>48</v>
      </c>
      <c r="G7264" s="2">
        <v>1</v>
      </c>
      <c r="H7264" s="2">
        <v>190</v>
      </c>
      <c r="I7264" s="2" t="s">
        <v>10</v>
      </c>
      <c r="J7264" s="2" t="s">
        <v>11</v>
      </c>
      <c r="K7264" s="2" t="s">
        <v>12</v>
      </c>
      <c r="L7264" s="2" t="s">
        <v>2098</v>
      </c>
      <c r="M7264" t="str">
        <f t="shared" si="113"/>
        <v>http://central.aggregage.com/</v>
      </c>
      <c r="N7264" s="7" t="str">
        <f>(IF(COUNTIF('Your Backlinks'!A:A,'Competitor 1'!B7264)+COUNTIF('Competitor 2'!B:B,'Competitor 1'!B7264)&gt;1,"Links","prospect"))</f>
        <v>prospect</v>
      </c>
    </row>
    <row r="7265" spans="1:14" x14ac:dyDescent="0.25">
      <c r="A7265" t="str">
        <f>(IF(COUNTIF('Your Backlinks'!L:L,'Competitor 1'!M7265),"Links","prospect"))</f>
        <v>prospect</v>
      </c>
      <c r="B7265" s="2" t="s">
        <v>15568</v>
      </c>
      <c r="C7265" s="2" t="s">
        <v>15569</v>
      </c>
      <c r="D7265" s="2" t="s">
        <v>15527</v>
      </c>
      <c r="E7265" s="2">
        <v>25</v>
      </c>
      <c r="F7265" s="2">
        <v>48</v>
      </c>
      <c r="G7265" s="2">
        <v>1</v>
      </c>
      <c r="H7265" s="2">
        <v>190</v>
      </c>
      <c r="I7265" s="2" t="s">
        <v>10</v>
      </c>
      <c r="J7265" s="2" t="s">
        <v>11</v>
      </c>
      <c r="K7265" s="2" t="s">
        <v>12</v>
      </c>
      <c r="L7265" s="2" t="s">
        <v>2098</v>
      </c>
      <c r="M7265" t="str">
        <f t="shared" si="113"/>
        <v>http://central.aggregage.com/</v>
      </c>
      <c r="N7265" s="7" t="str">
        <f>(IF(COUNTIF('Your Backlinks'!A:A,'Competitor 1'!B7265)+COUNTIF('Competitor 2'!B:B,'Competitor 1'!B7265)&gt;1,"Links","prospect"))</f>
        <v>prospect</v>
      </c>
    </row>
    <row r="7266" spans="1:14" x14ac:dyDescent="0.25">
      <c r="A7266" t="str">
        <f>(IF(COUNTIF('Your Backlinks'!L:L,'Competitor 1'!M7266),"Links","prospect"))</f>
        <v>prospect</v>
      </c>
      <c r="B7266" s="2" t="s">
        <v>15570</v>
      </c>
      <c r="C7266" s="2" t="s">
        <v>15571</v>
      </c>
      <c r="D7266" s="2" t="s">
        <v>15530</v>
      </c>
      <c r="E7266" s="2">
        <v>25</v>
      </c>
      <c r="F7266" s="2">
        <v>48</v>
      </c>
      <c r="G7266" s="2">
        <v>1</v>
      </c>
      <c r="H7266" s="2">
        <v>190</v>
      </c>
      <c r="I7266" s="2" t="s">
        <v>10</v>
      </c>
      <c r="J7266" s="2" t="s">
        <v>11</v>
      </c>
      <c r="K7266" s="2" t="s">
        <v>12</v>
      </c>
      <c r="L7266" s="2" t="s">
        <v>2098</v>
      </c>
      <c r="M7266" t="str">
        <f t="shared" si="113"/>
        <v>http://central.aggregage.com/</v>
      </c>
      <c r="N7266" s="7" t="str">
        <f>(IF(COUNTIF('Your Backlinks'!A:A,'Competitor 1'!B7266)+COUNTIF('Competitor 2'!B:B,'Competitor 1'!B7266)&gt;1,"Links","prospect"))</f>
        <v>prospect</v>
      </c>
    </row>
    <row r="7267" spans="1:14" x14ac:dyDescent="0.25">
      <c r="A7267" t="str">
        <f>(IF(COUNTIF('Your Backlinks'!L:L,'Competitor 1'!M7267),"Links","prospect"))</f>
        <v>prospect</v>
      </c>
      <c r="B7267" s="2" t="s">
        <v>15572</v>
      </c>
      <c r="C7267" s="2" t="s">
        <v>15573</v>
      </c>
      <c r="D7267" s="2" t="s">
        <v>15530</v>
      </c>
      <c r="E7267" s="2">
        <v>25</v>
      </c>
      <c r="F7267" s="2">
        <v>48</v>
      </c>
      <c r="G7267" s="2">
        <v>1</v>
      </c>
      <c r="H7267" s="2">
        <v>190</v>
      </c>
      <c r="I7267" s="2" t="s">
        <v>10</v>
      </c>
      <c r="J7267" s="2" t="s">
        <v>11</v>
      </c>
      <c r="K7267" s="2" t="s">
        <v>12</v>
      </c>
      <c r="L7267" s="2" t="s">
        <v>2098</v>
      </c>
      <c r="M7267" t="str">
        <f t="shared" si="113"/>
        <v>http://central.aggregage.com/</v>
      </c>
      <c r="N7267" s="7" t="str">
        <f>(IF(COUNTIF('Your Backlinks'!A:A,'Competitor 1'!B7267)+COUNTIF('Competitor 2'!B:B,'Competitor 1'!B7267)&gt;1,"Links","prospect"))</f>
        <v>prospect</v>
      </c>
    </row>
    <row r="7268" spans="1:14" x14ac:dyDescent="0.25">
      <c r="A7268" t="str">
        <f>(IF(COUNTIF('Your Backlinks'!L:L,'Competitor 1'!M7268),"Links","prospect"))</f>
        <v>prospect</v>
      </c>
      <c r="B7268" s="2" t="s">
        <v>15574</v>
      </c>
      <c r="C7268" s="2" t="s">
        <v>15575</v>
      </c>
      <c r="D7268" s="2" t="s">
        <v>15527</v>
      </c>
      <c r="E7268" s="2">
        <v>25</v>
      </c>
      <c r="F7268" s="2">
        <v>48</v>
      </c>
      <c r="G7268" s="2">
        <v>1</v>
      </c>
      <c r="H7268" s="2">
        <v>190</v>
      </c>
      <c r="I7268" s="2" t="s">
        <v>10</v>
      </c>
      <c r="J7268" s="2" t="s">
        <v>11</v>
      </c>
      <c r="K7268" s="2" t="s">
        <v>12</v>
      </c>
      <c r="L7268" s="2" t="s">
        <v>2098</v>
      </c>
      <c r="M7268" t="str">
        <f t="shared" si="113"/>
        <v>http://central.aggregage.com/</v>
      </c>
      <c r="N7268" s="7" t="str">
        <f>(IF(COUNTIF('Your Backlinks'!A:A,'Competitor 1'!B7268)+COUNTIF('Competitor 2'!B:B,'Competitor 1'!B7268)&gt;1,"Links","prospect"))</f>
        <v>prospect</v>
      </c>
    </row>
    <row r="7269" spans="1:14" x14ac:dyDescent="0.25">
      <c r="A7269" t="str">
        <f>(IF(COUNTIF('Your Backlinks'!L:L,'Competitor 1'!M7269),"Links","prospect"))</f>
        <v>prospect</v>
      </c>
      <c r="B7269" s="2" t="s">
        <v>15576</v>
      </c>
      <c r="C7269" s="2" t="s">
        <v>15577</v>
      </c>
      <c r="D7269" s="2" t="s">
        <v>15530</v>
      </c>
      <c r="E7269" s="2">
        <v>25</v>
      </c>
      <c r="F7269" s="2">
        <v>48</v>
      </c>
      <c r="G7269" s="2">
        <v>1</v>
      </c>
      <c r="H7269" s="2">
        <v>190</v>
      </c>
      <c r="I7269" s="2" t="s">
        <v>10</v>
      </c>
      <c r="J7269" s="2" t="s">
        <v>11</v>
      </c>
      <c r="K7269" s="2" t="s">
        <v>12</v>
      </c>
      <c r="L7269" s="2" t="s">
        <v>2098</v>
      </c>
      <c r="M7269" t="str">
        <f t="shared" si="113"/>
        <v>http://central.aggregage.com/</v>
      </c>
      <c r="N7269" s="7" t="str">
        <f>(IF(COUNTIF('Your Backlinks'!A:A,'Competitor 1'!B7269)+COUNTIF('Competitor 2'!B:B,'Competitor 1'!B7269)&gt;1,"Links","prospect"))</f>
        <v>prospect</v>
      </c>
    </row>
    <row r="7270" spans="1:14" x14ac:dyDescent="0.25">
      <c r="A7270" t="str">
        <f>(IF(COUNTIF('Your Backlinks'!L:L,'Competitor 1'!M7270),"Links","prospect"))</f>
        <v>prospect</v>
      </c>
      <c r="B7270" s="2" t="s">
        <v>15578</v>
      </c>
      <c r="C7270" s="2" t="s">
        <v>15579</v>
      </c>
      <c r="D7270" s="2" t="s">
        <v>15580</v>
      </c>
      <c r="E7270" s="2">
        <v>26</v>
      </c>
      <c r="F7270" s="2">
        <v>48</v>
      </c>
      <c r="G7270" s="2">
        <v>4</v>
      </c>
      <c r="H7270" s="2">
        <v>526</v>
      </c>
      <c r="I7270" s="2" t="s">
        <v>10</v>
      </c>
      <c r="J7270" s="2" t="s">
        <v>11</v>
      </c>
      <c r="K7270" s="2" t="s">
        <v>12</v>
      </c>
      <c r="L7270" s="2" t="s">
        <v>2098</v>
      </c>
      <c r="M7270" t="str">
        <f t="shared" si="113"/>
        <v>http://www.draganvaragic.com/</v>
      </c>
      <c r="N7270" s="7" t="str">
        <f>(IF(COUNTIF('Your Backlinks'!A:A,'Competitor 1'!B7270)+COUNTIF('Competitor 2'!B:B,'Competitor 1'!B7270)&gt;1,"Links","prospect"))</f>
        <v>prospect</v>
      </c>
    </row>
    <row r="7271" spans="1:14" x14ac:dyDescent="0.25">
      <c r="A7271" t="str">
        <f>(IF(COUNTIF('Your Backlinks'!L:L,'Competitor 1'!M7271),"Links","prospect"))</f>
        <v>prospect</v>
      </c>
      <c r="B7271" s="2" t="s">
        <v>15581</v>
      </c>
      <c r="C7271" s="2" t="s">
        <v>15582</v>
      </c>
      <c r="D7271" s="2" t="s">
        <v>2189</v>
      </c>
      <c r="E7271" s="2">
        <v>18</v>
      </c>
      <c r="F7271" s="2">
        <v>48</v>
      </c>
      <c r="G7271" s="2">
        <v>1</v>
      </c>
      <c r="H7271" s="2">
        <v>526</v>
      </c>
      <c r="I7271" s="2" t="s">
        <v>10</v>
      </c>
      <c r="J7271" s="2" t="s">
        <v>11</v>
      </c>
      <c r="K7271" s="2" t="s">
        <v>12</v>
      </c>
      <c r="L7271" s="2" t="s">
        <v>2098</v>
      </c>
      <c r="M7271" t="str">
        <f t="shared" si="113"/>
        <v>http://www.draganvaragic.com/</v>
      </c>
      <c r="N7271" s="7" t="str">
        <f>(IF(COUNTIF('Your Backlinks'!A:A,'Competitor 1'!B7271)+COUNTIF('Competitor 2'!B:B,'Competitor 1'!B7271)&gt;1,"Links","prospect"))</f>
        <v>prospect</v>
      </c>
    </row>
    <row r="7272" spans="1:14" x14ac:dyDescent="0.25">
      <c r="A7272" t="str">
        <f>(IF(COUNTIF('Your Backlinks'!L:L,'Competitor 1'!M7272),"Links","prospect"))</f>
        <v>prospect</v>
      </c>
      <c r="B7272" s="2" t="s">
        <v>15583</v>
      </c>
      <c r="C7272" s="2" t="s">
        <v>15584</v>
      </c>
      <c r="D7272" s="2" t="s">
        <v>15580</v>
      </c>
      <c r="E7272" s="2">
        <v>16</v>
      </c>
      <c r="F7272" s="2">
        <v>48</v>
      </c>
      <c r="G7272" s="2">
        <v>1</v>
      </c>
      <c r="H7272" s="2">
        <v>526</v>
      </c>
      <c r="I7272" s="2" t="s">
        <v>10</v>
      </c>
      <c r="J7272" s="2" t="s">
        <v>11</v>
      </c>
      <c r="K7272" s="2" t="s">
        <v>12</v>
      </c>
      <c r="L7272" s="2" t="s">
        <v>2098</v>
      </c>
      <c r="M7272" t="str">
        <f t="shared" si="113"/>
        <v>http://www.draganvaragic.com/</v>
      </c>
      <c r="N7272" s="7" t="str">
        <f>(IF(COUNTIF('Your Backlinks'!A:A,'Competitor 1'!B7272)+COUNTIF('Competitor 2'!B:B,'Competitor 1'!B7272)&gt;1,"Links","prospect"))</f>
        <v>prospect</v>
      </c>
    </row>
    <row r="7273" spans="1:14" x14ac:dyDescent="0.25">
      <c r="A7273" t="str">
        <f>(IF(COUNTIF('Your Backlinks'!L:L,'Competitor 1'!M7273),"Links","prospect"))</f>
        <v>prospect</v>
      </c>
      <c r="B7273" s="2" t="s">
        <v>15585</v>
      </c>
      <c r="C7273" s="2" t="s">
        <v>15586</v>
      </c>
      <c r="D7273" s="2" t="s">
        <v>15580</v>
      </c>
      <c r="E7273" s="2">
        <v>16</v>
      </c>
      <c r="F7273" s="2">
        <v>48</v>
      </c>
      <c r="G7273" s="2">
        <v>1</v>
      </c>
      <c r="H7273" s="2">
        <v>526</v>
      </c>
      <c r="I7273" s="2" t="s">
        <v>10</v>
      </c>
      <c r="J7273" s="2" t="s">
        <v>11</v>
      </c>
      <c r="K7273" s="2" t="s">
        <v>12</v>
      </c>
      <c r="L7273" s="2" t="s">
        <v>2098</v>
      </c>
      <c r="M7273" t="str">
        <f t="shared" si="113"/>
        <v>http://www.draganvaragic.com/</v>
      </c>
      <c r="N7273" s="7" t="str">
        <f>(IF(COUNTIF('Your Backlinks'!A:A,'Competitor 1'!B7273)+COUNTIF('Competitor 2'!B:B,'Competitor 1'!B7273)&gt;1,"Links","prospect"))</f>
        <v>prospect</v>
      </c>
    </row>
    <row r="7274" spans="1:14" x14ac:dyDescent="0.25">
      <c r="A7274" t="str">
        <f>(IF(COUNTIF('Your Backlinks'!L:L,'Competitor 1'!M7274),"Links","prospect"))</f>
        <v>prospect</v>
      </c>
      <c r="B7274" s="2" t="s">
        <v>15587</v>
      </c>
      <c r="C7274" s="2" t="s">
        <v>15588</v>
      </c>
      <c r="D7274" s="2" t="s">
        <v>2113</v>
      </c>
      <c r="E7274" s="2">
        <v>32</v>
      </c>
      <c r="F7274" s="2">
        <v>48</v>
      </c>
      <c r="G7274" s="2">
        <v>2</v>
      </c>
      <c r="H7274" s="2">
        <v>431</v>
      </c>
      <c r="I7274" s="2" t="s">
        <v>10</v>
      </c>
      <c r="J7274" s="2" t="s">
        <v>11</v>
      </c>
      <c r="K7274" s="2" t="s">
        <v>12</v>
      </c>
      <c r="L7274" s="2" t="s">
        <v>2098</v>
      </c>
      <c r="M7274" t="str">
        <f t="shared" si="113"/>
        <v>http://makom1.seoconnect.net/</v>
      </c>
      <c r="N7274" s="7" t="str">
        <f>(IF(COUNTIF('Your Backlinks'!A:A,'Competitor 1'!B7274)+COUNTIF('Competitor 2'!B:B,'Competitor 1'!B7274)&gt;1,"Links","prospect"))</f>
        <v>prospect</v>
      </c>
    </row>
    <row r="7275" spans="1:14" x14ac:dyDescent="0.25">
      <c r="A7275" t="str">
        <f>(IF(COUNTIF('Your Backlinks'!L:L,'Competitor 1'!M7275),"Links","prospect"))</f>
        <v>prospect</v>
      </c>
      <c r="B7275" s="2" t="s">
        <v>15589</v>
      </c>
      <c r="C7275" s="2" t="s">
        <v>15588</v>
      </c>
      <c r="D7275" s="2" t="s">
        <v>2113</v>
      </c>
      <c r="E7275" s="2">
        <v>26</v>
      </c>
      <c r="F7275" s="2">
        <v>48</v>
      </c>
      <c r="G7275" s="2">
        <v>1</v>
      </c>
      <c r="H7275" s="2">
        <v>431</v>
      </c>
      <c r="I7275" s="2" t="s">
        <v>10</v>
      </c>
      <c r="J7275" s="2" t="s">
        <v>11</v>
      </c>
      <c r="K7275" s="2" t="s">
        <v>12</v>
      </c>
      <c r="L7275" s="2" t="s">
        <v>2098</v>
      </c>
      <c r="M7275" t="str">
        <f t="shared" si="113"/>
        <v>http://makom1.seoconnect.net/</v>
      </c>
      <c r="N7275" s="7" t="str">
        <f>(IF(COUNTIF('Your Backlinks'!A:A,'Competitor 1'!B7275)+COUNTIF('Competitor 2'!B:B,'Competitor 1'!B7275)&gt;1,"Links","prospect"))</f>
        <v>prospect</v>
      </c>
    </row>
    <row r="7276" spans="1:14" x14ac:dyDescent="0.25">
      <c r="A7276" t="str">
        <f>(IF(COUNTIF('Your Backlinks'!L:L,'Competitor 1'!M7276),"Links","prospect"))</f>
        <v>prospect</v>
      </c>
      <c r="B7276" s="2" t="s">
        <v>15590</v>
      </c>
      <c r="C7276" s="2" t="s">
        <v>15591</v>
      </c>
      <c r="D7276" s="2" t="s">
        <v>2113</v>
      </c>
      <c r="E7276" s="2">
        <v>24</v>
      </c>
      <c r="F7276" s="2">
        <v>48</v>
      </c>
      <c r="G7276" s="2">
        <v>1</v>
      </c>
      <c r="H7276" s="2">
        <v>431</v>
      </c>
      <c r="I7276" s="2" t="s">
        <v>10</v>
      </c>
      <c r="J7276" s="2" t="s">
        <v>11</v>
      </c>
      <c r="K7276" s="2" t="s">
        <v>12</v>
      </c>
      <c r="L7276" s="2" t="s">
        <v>2098</v>
      </c>
      <c r="M7276" t="str">
        <f t="shared" si="113"/>
        <v>http://makom1.seoconnect.net/</v>
      </c>
      <c r="N7276" s="7" t="str">
        <f>(IF(COUNTIF('Your Backlinks'!A:A,'Competitor 1'!B7276)+COUNTIF('Competitor 2'!B:B,'Competitor 1'!B7276)&gt;1,"Links","prospect"))</f>
        <v>prospect</v>
      </c>
    </row>
    <row r="7277" spans="1:14" x14ac:dyDescent="0.25">
      <c r="A7277" t="str">
        <f>(IF(COUNTIF('Your Backlinks'!L:L,'Competitor 1'!M7277),"Links","prospect"))</f>
        <v>prospect</v>
      </c>
      <c r="B7277" s="2" t="s">
        <v>15592</v>
      </c>
      <c r="C7277" s="2" t="s">
        <v>15593</v>
      </c>
      <c r="D7277" s="2" t="s">
        <v>2113</v>
      </c>
      <c r="E7277" s="2">
        <v>21</v>
      </c>
      <c r="F7277" s="2">
        <v>48</v>
      </c>
      <c r="G7277" s="2">
        <v>1</v>
      </c>
      <c r="H7277" s="2">
        <v>431</v>
      </c>
      <c r="I7277" s="2" t="s">
        <v>10</v>
      </c>
      <c r="J7277" s="2" t="s">
        <v>11</v>
      </c>
      <c r="K7277" s="2" t="s">
        <v>12</v>
      </c>
      <c r="L7277" s="2" t="s">
        <v>2098</v>
      </c>
      <c r="M7277" t="str">
        <f t="shared" si="113"/>
        <v>http://makom1.seoconnect.net/</v>
      </c>
      <c r="N7277" s="7" t="str">
        <f>(IF(COUNTIF('Your Backlinks'!A:A,'Competitor 1'!B7277)+COUNTIF('Competitor 2'!B:B,'Competitor 1'!B7277)&gt;1,"Links","prospect"))</f>
        <v>prospect</v>
      </c>
    </row>
    <row r="7278" spans="1:14" x14ac:dyDescent="0.25">
      <c r="A7278" t="str">
        <f>(IF(COUNTIF('Your Backlinks'!L:L,'Competitor 1'!M7278),"Links","prospect"))</f>
        <v>prospect</v>
      </c>
      <c r="B7278" s="2" t="s">
        <v>15594</v>
      </c>
      <c r="C7278" s="2" t="s">
        <v>15413</v>
      </c>
      <c r="D7278" s="2" t="s">
        <v>2113</v>
      </c>
      <c r="E7278" s="2">
        <v>17</v>
      </c>
      <c r="F7278" s="2">
        <v>49</v>
      </c>
      <c r="G7278" s="2">
        <v>1</v>
      </c>
      <c r="H7278" s="2">
        <v>540</v>
      </c>
      <c r="I7278" s="2" t="s">
        <v>10</v>
      </c>
      <c r="J7278" s="2" t="s">
        <v>11</v>
      </c>
      <c r="K7278" s="2" t="s">
        <v>12</v>
      </c>
      <c r="L7278" s="2" t="s">
        <v>2098</v>
      </c>
      <c r="M7278" t="str">
        <f t="shared" si="113"/>
        <v>http://resource.targetdomain.com/</v>
      </c>
      <c r="N7278" s="7" t="str">
        <f>(IF(COUNTIF('Your Backlinks'!A:A,'Competitor 1'!B7278)+COUNTIF('Competitor 2'!B:B,'Competitor 1'!B7278)&gt;1,"Links","prospect"))</f>
        <v>prospect</v>
      </c>
    </row>
    <row r="7279" spans="1:14" x14ac:dyDescent="0.25">
      <c r="A7279" t="str">
        <f>(IF(COUNTIF('Your Backlinks'!L:L,'Competitor 1'!M7279),"Links","prospect"))</f>
        <v>prospect</v>
      </c>
      <c r="B7279" s="2" t="s">
        <v>15595</v>
      </c>
      <c r="C7279" s="2" t="s">
        <v>15413</v>
      </c>
      <c r="D7279" s="2" t="s">
        <v>2113</v>
      </c>
      <c r="E7279" s="2">
        <v>17</v>
      </c>
      <c r="F7279" s="2">
        <v>49</v>
      </c>
      <c r="G7279" s="2">
        <v>1</v>
      </c>
      <c r="H7279" s="2">
        <v>540</v>
      </c>
      <c r="I7279" s="2" t="s">
        <v>10</v>
      </c>
      <c r="J7279" s="2" t="s">
        <v>11</v>
      </c>
      <c r="K7279" s="2" t="s">
        <v>12</v>
      </c>
      <c r="L7279" s="2" t="s">
        <v>2098</v>
      </c>
      <c r="M7279" t="str">
        <f t="shared" si="113"/>
        <v>http://resource.targetdomain.com/</v>
      </c>
      <c r="N7279" s="7" t="str">
        <f>(IF(COUNTIF('Your Backlinks'!A:A,'Competitor 1'!B7279)+COUNTIF('Competitor 2'!B:B,'Competitor 1'!B7279)&gt;1,"Links","prospect"))</f>
        <v>prospect</v>
      </c>
    </row>
    <row r="7280" spans="1:14" x14ac:dyDescent="0.25">
      <c r="A7280" t="str">
        <f>(IF(COUNTIF('Your Backlinks'!L:L,'Competitor 1'!M7280),"Links","prospect"))</f>
        <v>prospect</v>
      </c>
      <c r="B7280" s="2" t="s">
        <v>15596</v>
      </c>
      <c r="C7280" s="2" t="s">
        <v>15597</v>
      </c>
      <c r="D7280" s="2" t="s">
        <v>2224</v>
      </c>
      <c r="E7280" s="2">
        <v>24</v>
      </c>
      <c r="F7280" s="2">
        <v>49</v>
      </c>
      <c r="G7280" s="2">
        <v>1</v>
      </c>
      <c r="H7280" s="2">
        <v>199</v>
      </c>
      <c r="I7280" s="2" t="s">
        <v>10</v>
      </c>
      <c r="J7280" s="2" t="s">
        <v>11</v>
      </c>
      <c r="K7280" s="2" t="s">
        <v>12</v>
      </c>
      <c r="L7280" s="2" t="s">
        <v>2098</v>
      </c>
      <c r="M7280" t="str">
        <f t="shared" si="113"/>
        <v>http://blog.ewaydirect.com/</v>
      </c>
      <c r="N7280" s="7" t="str">
        <f>(IF(COUNTIF('Your Backlinks'!A:A,'Competitor 1'!B7280)+COUNTIF('Competitor 2'!B:B,'Competitor 1'!B7280)&gt;1,"Links","prospect"))</f>
        <v>prospect</v>
      </c>
    </row>
    <row r="7281" spans="1:14" x14ac:dyDescent="0.25">
      <c r="A7281" t="str">
        <f>(IF(COUNTIF('Your Backlinks'!L:L,'Competitor 1'!M7281),"Links","prospect"))</f>
        <v>prospect</v>
      </c>
      <c r="B7281" s="2" t="s">
        <v>15598</v>
      </c>
      <c r="C7281" s="2" t="s">
        <v>15599</v>
      </c>
      <c r="D7281" s="2" t="s">
        <v>2224</v>
      </c>
      <c r="E7281" s="2">
        <v>19</v>
      </c>
      <c r="F7281" s="2">
        <v>49</v>
      </c>
      <c r="G7281" s="2">
        <v>1</v>
      </c>
      <c r="H7281" s="2">
        <v>199</v>
      </c>
      <c r="I7281" s="2" t="s">
        <v>10</v>
      </c>
      <c r="J7281" s="2" t="s">
        <v>11</v>
      </c>
      <c r="K7281" s="2" t="s">
        <v>12</v>
      </c>
      <c r="L7281" s="2" t="s">
        <v>2098</v>
      </c>
      <c r="M7281" t="str">
        <f t="shared" si="113"/>
        <v>http://blog.ewaydirect.com/</v>
      </c>
      <c r="N7281" s="7" t="str">
        <f>(IF(COUNTIF('Your Backlinks'!A:A,'Competitor 1'!B7281)+COUNTIF('Competitor 2'!B:B,'Competitor 1'!B7281)&gt;1,"Links","prospect"))</f>
        <v>prospect</v>
      </c>
    </row>
    <row r="7282" spans="1:14" x14ac:dyDescent="0.25">
      <c r="A7282" t="str">
        <f>(IF(COUNTIF('Your Backlinks'!L:L,'Competitor 1'!M7282),"Links","prospect"))</f>
        <v>prospect</v>
      </c>
      <c r="B7282" s="2" t="s">
        <v>15600</v>
      </c>
      <c r="C7282" s="2" t="s">
        <v>15601</v>
      </c>
      <c r="D7282" s="2" t="s">
        <v>2176</v>
      </c>
      <c r="E7282" s="2">
        <v>20</v>
      </c>
      <c r="F7282" s="2">
        <v>49</v>
      </c>
      <c r="G7282" s="2">
        <v>1</v>
      </c>
      <c r="H7282" s="2">
        <v>276</v>
      </c>
      <c r="I7282" s="2" t="s">
        <v>10</v>
      </c>
      <c r="J7282" s="2" t="s">
        <v>11</v>
      </c>
      <c r="K7282" s="2" t="s">
        <v>12</v>
      </c>
      <c r="L7282" s="2" t="s">
        <v>2098</v>
      </c>
      <c r="M7282" t="str">
        <f t="shared" si="113"/>
        <v>http://unconditional.co.nz/</v>
      </c>
      <c r="N7282" s="7" t="str">
        <f>(IF(COUNTIF('Your Backlinks'!A:A,'Competitor 1'!B7282)+COUNTIF('Competitor 2'!B:B,'Competitor 1'!B7282)&gt;1,"Links","prospect"))</f>
        <v>prospect</v>
      </c>
    </row>
    <row r="7283" spans="1:14" x14ac:dyDescent="0.25">
      <c r="A7283" t="str">
        <f>(IF(COUNTIF('Your Backlinks'!L:L,'Competitor 1'!M7283),"Links","prospect"))</f>
        <v>prospect</v>
      </c>
      <c r="B7283" s="2" t="s">
        <v>15602</v>
      </c>
      <c r="C7283" s="2" t="s">
        <v>15601</v>
      </c>
      <c r="D7283" s="2" t="s">
        <v>2176</v>
      </c>
      <c r="E7283" s="2">
        <v>20</v>
      </c>
      <c r="F7283" s="2">
        <v>49</v>
      </c>
      <c r="G7283" s="2">
        <v>1</v>
      </c>
      <c r="H7283" s="2">
        <v>276</v>
      </c>
      <c r="I7283" s="2" t="s">
        <v>10</v>
      </c>
      <c r="J7283" s="2" t="s">
        <v>11</v>
      </c>
      <c r="K7283" s="2" t="s">
        <v>12</v>
      </c>
      <c r="L7283" s="2" t="s">
        <v>2098</v>
      </c>
      <c r="M7283" t="str">
        <f t="shared" si="113"/>
        <v>http://unconditional.co.nz/</v>
      </c>
      <c r="N7283" s="7" t="str">
        <f>(IF(COUNTIF('Your Backlinks'!A:A,'Competitor 1'!B7283)+COUNTIF('Competitor 2'!B:B,'Competitor 1'!B7283)&gt;1,"Links","prospect"))</f>
        <v>prospect</v>
      </c>
    </row>
    <row r="7284" spans="1:14" x14ac:dyDescent="0.25">
      <c r="A7284" t="str">
        <f>(IF(COUNTIF('Your Backlinks'!L:L,'Competitor 1'!M7284),"Links","prospect"))</f>
        <v>prospect</v>
      </c>
      <c r="B7284" s="2" t="s">
        <v>15603</v>
      </c>
      <c r="C7284" s="2" t="s">
        <v>15604</v>
      </c>
      <c r="D7284" s="2" t="s">
        <v>2176</v>
      </c>
      <c r="E7284" s="2">
        <v>17</v>
      </c>
      <c r="F7284" s="2">
        <v>49</v>
      </c>
      <c r="G7284" s="2">
        <v>1</v>
      </c>
      <c r="H7284" s="2">
        <v>276</v>
      </c>
      <c r="I7284" s="2" t="s">
        <v>10</v>
      </c>
      <c r="J7284" s="2" t="s">
        <v>11</v>
      </c>
      <c r="K7284" s="2" t="s">
        <v>12</v>
      </c>
      <c r="L7284" s="2" t="s">
        <v>2098</v>
      </c>
      <c r="M7284" t="str">
        <f t="shared" si="113"/>
        <v>http://unconditional.co.nz/</v>
      </c>
      <c r="N7284" s="7" t="str">
        <f>(IF(COUNTIF('Your Backlinks'!A:A,'Competitor 1'!B7284)+COUNTIF('Competitor 2'!B:B,'Competitor 1'!B7284)&gt;1,"Links","prospect"))</f>
        <v>prospect</v>
      </c>
    </row>
    <row r="7285" spans="1:14" x14ac:dyDescent="0.25">
      <c r="A7285" t="str">
        <f>(IF(COUNTIF('Your Backlinks'!L:L,'Competitor 1'!M7285),"Links","prospect"))</f>
        <v>prospect</v>
      </c>
      <c r="B7285" s="2" t="s">
        <v>15605</v>
      </c>
      <c r="C7285" s="2" t="s">
        <v>15606</v>
      </c>
      <c r="D7285" s="2" t="s">
        <v>2284</v>
      </c>
      <c r="E7285" s="2">
        <v>32</v>
      </c>
      <c r="F7285" s="2">
        <v>49</v>
      </c>
      <c r="G7285" s="2">
        <v>3</v>
      </c>
      <c r="H7285" s="2">
        <v>1601</v>
      </c>
      <c r="I7285" s="2" t="s">
        <v>10</v>
      </c>
      <c r="J7285" s="2" t="s">
        <v>11</v>
      </c>
      <c r="K7285" s="2" t="s">
        <v>12</v>
      </c>
      <c r="L7285" s="2" t="s">
        <v>2098</v>
      </c>
      <c r="M7285" t="str">
        <f t="shared" si="113"/>
        <v>http://www.partner-ads.com/</v>
      </c>
      <c r="N7285" s="7" t="str">
        <f>(IF(COUNTIF('Your Backlinks'!A:A,'Competitor 1'!B7285)+COUNTIF('Competitor 2'!B:B,'Competitor 1'!B7285)&gt;1,"Links","prospect"))</f>
        <v>prospect</v>
      </c>
    </row>
    <row r="7286" spans="1:14" x14ac:dyDescent="0.25">
      <c r="A7286" t="str">
        <f>(IF(COUNTIF('Your Backlinks'!L:L,'Competitor 1'!M7286),"Links","prospect"))</f>
        <v>prospect</v>
      </c>
      <c r="B7286" s="2" t="s">
        <v>15350</v>
      </c>
      <c r="C7286" s="2" t="s">
        <v>15351</v>
      </c>
      <c r="D7286" s="2" t="s">
        <v>2176</v>
      </c>
      <c r="E7286" s="2">
        <v>29</v>
      </c>
      <c r="F7286" s="2">
        <v>49</v>
      </c>
      <c r="G7286" s="2">
        <v>4</v>
      </c>
      <c r="H7286" s="2">
        <v>368</v>
      </c>
      <c r="I7286" s="2" t="s">
        <v>10</v>
      </c>
      <c r="J7286" s="2" t="s">
        <v>11</v>
      </c>
      <c r="K7286" s="2" t="s">
        <v>12</v>
      </c>
      <c r="L7286" s="2" t="s">
        <v>2098</v>
      </c>
      <c r="M7286" t="str">
        <f t="shared" si="113"/>
        <v>http://avvoblog.com/</v>
      </c>
      <c r="N7286" s="7" t="str">
        <f>(IF(COUNTIF('Your Backlinks'!A:A,'Competitor 1'!B7286)+COUNTIF('Competitor 2'!B:B,'Competitor 1'!B7286)&gt;1,"Links","prospect"))</f>
        <v>prospect</v>
      </c>
    </row>
    <row r="7287" spans="1:14" x14ac:dyDescent="0.25">
      <c r="A7287" t="str">
        <f>(IF(COUNTIF('Your Backlinks'!L:L,'Competitor 1'!M7287),"Links","prospect"))</f>
        <v>prospect</v>
      </c>
      <c r="B7287" s="2" t="s">
        <v>15354</v>
      </c>
      <c r="C7287" s="2" t="s">
        <v>15355</v>
      </c>
      <c r="D7287" s="2" t="s">
        <v>2176</v>
      </c>
      <c r="E7287" s="2">
        <v>24</v>
      </c>
      <c r="F7287" s="2">
        <v>49</v>
      </c>
      <c r="G7287" s="2">
        <v>1</v>
      </c>
      <c r="H7287" s="2">
        <v>368</v>
      </c>
      <c r="I7287" s="2" t="s">
        <v>10</v>
      </c>
      <c r="J7287" s="2" t="s">
        <v>11</v>
      </c>
      <c r="K7287" s="2" t="s">
        <v>12</v>
      </c>
      <c r="L7287" s="2" t="s">
        <v>2098</v>
      </c>
      <c r="M7287" t="str">
        <f t="shared" si="113"/>
        <v>http://avvoblog.com/</v>
      </c>
      <c r="N7287" s="7" t="str">
        <f>(IF(COUNTIF('Your Backlinks'!A:A,'Competitor 1'!B7287)+COUNTIF('Competitor 2'!B:B,'Competitor 1'!B7287)&gt;1,"Links","prospect"))</f>
        <v>prospect</v>
      </c>
    </row>
    <row r="7288" spans="1:14" x14ac:dyDescent="0.25">
      <c r="A7288" t="str">
        <f>(IF(COUNTIF('Your Backlinks'!L:L,'Competitor 1'!M7288),"Links","prospect"))</f>
        <v>prospect</v>
      </c>
      <c r="B7288" s="2" t="s">
        <v>15607</v>
      </c>
      <c r="C7288" s="2" t="s">
        <v>15608</v>
      </c>
      <c r="D7288" s="2" t="s">
        <v>6353</v>
      </c>
      <c r="E7288" s="2">
        <v>21</v>
      </c>
      <c r="F7288" s="2">
        <v>48</v>
      </c>
      <c r="G7288" s="2">
        <v>1</v>
      </c>
      <c r="H7288" s="2">
        <v>431</v>
      </c>
      <c r="I7288" s="2" t="s">
        <v>10</v>
      </c>
      <c r="J7288" s="2" t="s">
        <v>11</v>
      </c>
      <c r="K7288" s="2" t="s">
        <v>12</v>
      </c>
      <c r="L7288" s="2" t="s">
        <v>2098</v>
      </c>
      <c r="M7288" t="str">
        <f t="shared" si="113"/>
        <v>http://makom1.seoconnect.net/</v>
      </c>
      <c r="N7288" s="7" t="str">
        <f>(IF(COUNTIF('Your Backlinks'!A:A,'Competitor 1'!B7288)+COUNTIF('Competitor 2'!B:B,'Competitor 1'!B7288)&gt;1,"Links","prospect"))</f>
        <v>prospect</v>
      </c>
    </row>
    <row r="7289" spans="1:14" x14ac:dyDescent="0.25">
      <c r="A7289" t="str">
        <f>(IF(COUNTIF('Your Backlinks'!L:L,'Competitor 1'!M7289),"Links","prospect"))</f>
        <v>prospect</v>
      </c>
      <c r="B7289" s="2" t="s">
        <v>15609</v>
      </c>
      <c r="C7289" s="2" t="s">
        <v>15610</v>
      </c>
      <c r="D7289" s="2" t="s">
        <v>2113</v>
      </c>
      <c r="E7289" s="2">
        <v>19</v>
      </c>
      <c r="F7289" s="2">
        <v>48</v>
      </c>
      <c r="G7289" s="2">
        <v>1</v>
      </c>
      <c r="H7289" s="2">
        <v>431</v>
      </c>
      <c r="I7289" s="2" t="s">
        <v>10</v>
      </c>
      <c r="J7289" s="2" t="s">
        <v>11</v>
      </c>
      <c r="K7289" s="2" t="s">
        <v>12</v>
      </c>
      <c r="L7289" s="2" t="s">
        <v>2098</v>
      </c>
      <c r="M7289" t="str">
        <f t="shared" si="113"/>
        <v>http://makom1.seoconnect.net/</v>
      </c>
      <c r="N7289" s="7" t="str">
        <f>(IF(COUNTIF('Your Backlinks'!A:A,'Competitor 1'!B7289)+COUNTIF('Competitor 2'!B:B,'Competitor 1'!B7289)&gt;1,"Links","prospect"))</f>
        <v>prospect</v>
      </c>
    </row>
    <row r="7290" spans="1:14" x14ac:dyDescent="0.25">
      <c r="A7290" t="str">
        <f>(IF(COUNTIF('Your Backlinks'!L:L,'Competitor 1'!M7290),"Links","prospect"))</f>
        <v>prospect</v>
      </c>
      <c r="B7290" s="2" t="s">
        <v>15611</v>
      </c>
      <c r="C7290" s="2" t="s">
        <v>15612</v>
      </c>
      <c r="D7290" s="2" t="s">
        <v>2113</v>
      </c>
      <c r="E7290" s="2">
        <v>19</v>
      </c>
      <c r="F7290" s="2">
        <v>48</v>
      </c>
      <c r="G7290" s="2">
        <v>1</v>
      </c>
      <c r="H7290" s="2">
        <v>431</v>
      </c>
      <c r="I7290" s="2" t="s">
        <v>10</v>
      </c>
      <c r="J7290" s="2" t="s">
        <v>11</v>
      </c>
      <c r="K7290" s="2" t="s">
        <v>12</v>
      </c>
      <c r="L7290" s="2" t="s">
        <v>2098</v>
      </c>
      <c r="M7290" t="str">
        <f t="shared" ref="M7290:M7353" si="114">LEFT(B7290,FIND("/",B7290,8))</f>
        <v>http://makom1.seoconnect.net/</v>
      </c>
      <c r="N7290" s="7" t="str">
        <f>(IF(COUNTIF('Your Backlinks'!A:A,'Competitor 1'!B7290)+COUNTIF('Competitor 2'!B:B,'Competitor 1'!B7290)&gt;1,"Links","prospect"))</f>
        <v>prospect</v>
      </c>
    </row>
    <row r="7291" spans="1:14" x14ac:dyDescent="0.25">
      <c r="A7291" t="str">
        <f>(IF(COUNTIF('Your Backlinks'!L:L,'Competitor 1'!M7291),"Links","prospect"))</f>
        <v>prospect</v>
      </c>
      <c r="B7291" s="2" t="s">
        <v>15613</v>
      </c>
      <c r="C7291" s="2" t="s">
        <v>15614</v>
      </c>
      <c r="D7291" s="2" t="s">
        <v>2113</v>
      </c>
      <c r="E7291" s="2">
        <v>19</v>
      </c>
      <c r="F7291" s="2">
        <v>48</v>
      </c>
      <c r="G7291" s="2">
        <v>1</v>
      </c>
      <c r="H7291" s="2">
        <v>431</v>
      </c>
      <c r="I7291" s="2" t="s">
        <v>10</v>
      </c>
      <c r="J7291" s="2" t="s">
        <v>11</v>
      </c>
      <c r="K7291" s="2" t="s">
        <v>12</v>
      </c>
      <c r="L7291" s="2" t="s">
        <v>2098</v>
      </c>
      <c r="M7291" t="str">
        <f t="shared" si="114"/>
        <v>http://makom1.seoconnect.net/</v>
      </c>
      <c r="N7291" s="7" t="str">
        <f>(IF(COUNTIF('Your Backlinks'!A:A,'Competitor 1'!B7291)+COUNTIF('Competitor 2'!B:B,'Competitor 1'!B7291)&gt;1,"Links","prospect"))</f>
        <v>prospect</v>
      </c>
    </row>
    <row r="7292" spans="1:14" x14ac:dyDescent="0.25">
      <c r="A7292" t="str">
        <f>(IF(COUNTIF('Your Backlinks'!L:L,'Competitor 1'!M7292),"Links","prospect"))</f>
        <v>prospect</v>
      </c>
      <c r="B7292" s="2" t="s">
        <v>15615</v>
      </c>
      <c r="C7292" s="2" t="s">
        <v>15616</v>
      </c>
      <c r="D7292" s="2" t="s">
        <v>2449</v>
      </c>
      <c r="E7292" s="2">
        <v>19</v>
      </c>
      <c r="F7292" s="2">
        <v>48</v>
      </c>
      <c r="G7292" s="2">
        <v>1</v>
      </c>
      <c r="H7292" s="2">
        <v>338</v>
      </c>
      <c r="I7292" s="2" t="s">
        <v>10</v>
      </c>
      <c r="J7292" s="2" t="s">
        <v>11</v>
      </c>
      <c r="K7292" s="2" t="s">
        <v>12</v>
      </c>
      <c r="L7292" s="2" t="s">
        <v>2098</v>
      </c>
      <c r="M7292" t="str">
        <f t="shared" si="114"/>
        <v>http://www.uwe-tippmann.de/</v>
      </c>
      <c r="N7292" s="7" t="str">
        <f>(IF(COUNTIF('Your Backlinks'!A:A,'Competitor 1'!B7292)+COUNTIF('Competitor 2'!B:B,'Competitor 1'!B7292)&gt;1,"Links","prospect"))</f>
        <v>prospect</v>
      </c>
    </row>
    <row r="7293" spans="1:14" x14ac:dyDescent="0.25">
      <c r="A7293" t="str">
        <f>(IF(COUNTIF('Your Backlinks'!L:L,'Competitor 1'!M7293),"Links","prospect"))</f>
        <v>prospect</v>
      </c>
      <c r="B7293" s="2" t="s">
        <v>15617</v>
      </c>
      <c r="C7293" s="2" t="s">
        <v>15618</v>
      </c>
      <c r="D7293" s="2" t="s">
        <v>2583</v>
      </c>
      <c r="E7293" s="2">
        <v>24</v>
      </c>
      <c r="F7293" s="2">
        <v>48</v>
      </c>
      <c r="G7293" s="2">
        <v>2</v>
      </c>
      <c r="H7293" s="2">
        <v>170</v>
      </c>
      <c r="I7293" s="2" t="s">
        <v>10</v>
      </c>
      <c r="J7293" s="2" t="s">
        <v>11</v>
      </c>
      <c r="K7293" s="2" t="s">
        <v>12</v>
      </c>
      <c r="L7293" s="2" t="s">
        <v>2098</v>
      </c>
      <c r="M7293" t="str">
        <f t="shared" si="114"/>
        <v>http://www.elet.sk/</v>
      </c>
      <c r="N7293" s="7" t="str">
        <f>(IF(COUNTIF('Your Backlinks'!A:A,'Competitor 1'!B7293)+COUNTIF('Competitor 2'!B:B,'Competitor 1'!B7293)&gt;1,"Links","prospect"))</f>
        <v>prospect</v>
      </c>
    </row>
    <row r="7294" spans="1:14" x14ac:dyDescent="0.25">
      <c r="A7294" t="str">
        <f>(IF(COUNTIF('Your Backlinks'!L:L,'Competitor 1'!M7294),"Links","prospect"))</f>
        <v>prospect</v>
      </c>
      <c r="B7294" s="2" t="s">
        <v>15619</v>
      </c>
      <c r="C7294" s="2" t="s">
        <v>15620</v>
      </c>
      <c r="D7294" s="2" t="s">
        <v>2583</v>
      </c>
      <c r="E7294" s="2">
        <v>20</v>
      </c>
      <c r="F7294" s="2">
        <v>48</v>
      </c>
      <c r="G7294" s="2">
        <v>1</v>
      </c>
      <c r="H7294" s="2">
        <v>170</v>
      </c>
      <c r="I7294" s="2" t="s">
        <v>10</v>
      </c>
      <c r="J7294" s="2" t="s">
        <v>11</v>
      </c>
      <c r="K7294" s="2" t="s">
        <v>12</v>
      </c>
      <c r="L7294" s="2" t="s">
        <v>2098</v>
      </c>
      <c r="M7294" t="str">
        <f t="shared" si="114"/>
        <v>http://www.elet.sk/</v>
      </c>
      <c r="N7294" s="7" t="str">
        <f>(IF(COUNTIF('Your Backlinks'!A:A,'Competitor 1'!B7294)+COUNTIF('Competitor 2'!B:B,'Competitor 1'!B7294)&gt;1,"Links","prospect"))</f>
        <v>prospect</v>
      </c>
    </row>
    <row r="7295" spans="1:14" x14ac:dyDescent="0.25">
      <c r="A7295" t="str">
        <f>(IF(COUNTIF('Your Backlinks'!L:L,'Competitor 1'!M7295),"Links","prospect"))</f>
        <v>prospect</v>
      </c>
      <c r="B7295" s="2" t="s">
        <v>15621</v>
      </c>
      <c r="C7295" s="2" t="s">
        <v>15622</v>
      </c>
      <c r="D7295" s="2" t="s">
        <v>2113</v>
      </c>
      <c r="E7295" s="2">
        <v>20</v>
      </c>
      <c r="F7295" s="2">
        <v>48</v>
      </c>
      <c r="G7295" s="2">
        <v>1</v>
      </c>
      <c r="H7295" s="2">
        <v>252</v>
      </c>
      <c r="I7295" s="2" t="s">
        <v>11</v>
      </c>
      <c r="J7295" s="2" t="s">
        <v>11</v>
      </c>
      <c r="K7295" s="2" t="s">
        <v>12</v>
      </c>
      <c r="L7295" s="2" t="s">
        <v>2098</v>
      </c>
      <c r="M7295" t="str">
        <f t="shared" si="114"/>
        <v>http://www.urbaninfluence.com/</v>
      </c>
      <c r="N7295" s="7" t="str">
        <f>(IF(COUNTIF('Your Backlinks'!A:A,'Competitor 1'!B7295)+COUNTIF('Competitor 2'!B:B,'Competitor 1'!B7295)&gt;1,"Links","prospect"))</f>
        <v>prospect</v>
      </c>
    </row>
    <row r="7296" spans="1:14" x14ac:dyDescent="0.25">
      <c r="A7296" t="str">
        <f>(IF(COUNTIF('Your Backlinks'!L:L,'Competitor 1'!M7296),"Links","prospect"))</f>
        <v>prospect</v>
      </c>
      <c r="B7296" s="2" t="s">
        <v>15623</v>
      </c>
      <c r="C7296" s="2" t="s">
        <v>15624</v>
      </c>
      <c r="D7296" s="2" t="s">
        <v>2123</v>
      </c>
      <c r="E7296" s="2">
        <v>17</v>
      </c>
      <c r="F7296" s="2">
        <v>48</v>
      </c>
      <c r="G7296" s="2">
        <v>1</v>
      </c>
      <c r="H7296" s="2">
        <v>302</v>
      </c>
      <c r="I7296" s="2" t="s">
        <v>10</v>
      </c>
      <c r="J7296" s="2" t="s">
        <v>11</v>
      </c>
      <c r="K7296" s="2" t="s">
        <v>12</v>
      </c>
      <c r="L7296" s="2" t="s">
        <v>2098</v>
      </c>
      <c r="M7296" t="str">
        <f t="shared" si="114"/>
        <v>http://www.idealaunch.com/</v>
      </c>
      <c r="N7296" s="7" t="str">
        <f>(IF(COUNTIF('Your Backlinks'!A:A,'Competitor 1'!B7296)+COUNTIF('Competitor 2'!B:B,'Competitor 1'!B7296)&gt;1,"Links","prospect"))</f>
        <v>prospect</v>
      </c>
    </row>
    <row r="7297" spans="1:14" x14ac:dyDescent="0.25">
      <c r="A7297" t="str">
        <f>(IF(COUNTIF('Your Backlinks'!L:L,'Competitor 1'!M7297),"Links","prospect"))</f>
        <v>prospect</v>
      </c>
      <c r="B7297" s="2" t="s">
        <v>15625</v>
      </c>
      <c r="C7297" s="2" t="s">
        <v>15626</v>
      </c>
      <c r="D7297" s="2" t="s">
        <v>2237</v>
      </c>
      <c r="E7297" s="2">
        <v>18</v>
      </c>
      <c r="F7297" s="2">
        <v>49</v>
      </c>
      <c r="G7297" s="2">
        <v>1</v>
      </c>
      <c r="H7297" s="2">
        <v>457</v>
      </c>
      <c r="I7297" s="2" t="s">
        <v>10</v>
      </c>
      <c r="J7297" s="2" t="s">
        <v>11</v>
      </c>
      <c r="K7297" s="2" t="s">
        <v>12</v>
      </c>
      <c r="L7297" s="2" t="s">
        <v>2098</v>
      </c>
      <c r="M7297" t="str">
        <f t="shared" si="114"/>
        <v>http://www.lysergid.com/</v>
      </c>
      <c r="N7297" s="7" t="str">
        <f>(IF(COUNTIF('Your Backlinks'!A:A,'Competitor 1'!B7297)+COUNTIF('Competitor 2'!B:B,'Competitor 1'!B7297)&gt;1,"Links","prospect"))</f>
        <v>prospect</v>
      </c>
    </row>
    <row r="7298" spans="1:14" x14ac:dyDescent="0.25">
      <c r="A7298" t="str">
        <f>(IF(COUNTIF('Your Backlinks'!L:L,'Competitor 1'!M7298),"Links","prospect"))</f>
        <v>prospect</v>
      </c>
      <c r="B7298" s="2" t="s">
        <v>15627</v>
      </c>
      <c r="C7298" s="2" t="s">
        <v>15262</v>
      </c>
      <c r="D7298" s="2" t="s">
        <v>2237</v>
      </c>
      <c r="E7298" s="2">
        <v>17</v>
      </c>
      <c r="F7298" s="2">
        <v>49</v>
      </c>
      <c r="G7298" s="2">
        <v>1</v>
      </c>
      <c r="H7298" s="2">
        <v>457</v>
      </c>
      <c r="I7298" s="2" t="s">
        <v>10</v>
      </c>
      <c r="J7298" s="2" t="s">
        <v>11</v>
      </c>
      <c r="K7298" s="2" t="s">
        <v>12</v>
      </c>
      <c r="L7298" s="2" t="s">
        <v>2098</v>
      </c>
      <c r="M7298" t="str">
        <f t="shared" si="114"/>
        <v>http://www.lysergid.com/</v>
      </c>
      <c r="N7298" s="7" t="str">
        <f>(IF(COUNTIF('Your Backlinks'!A:A,'Competitor 1'!B7298)+COUNTIF('Competitor 2'!B:B,'Competitor 1'!B7298)&gt;1,"Links","prospect"))</f>
        <v>prospect</v>
      </c>
    </row>
    <row r="7299" spans="1:14" x14ac:dyDescent="0.25">
      <c r="A7299" t="str">
        <f>(IF(COUNTIF('Your Backlinks'!L:L,'Competitor 1'!M7299),"Links","prospect"))</f>
        <v>prospect</v>
      </c>
      <c r="B7299" s="2" t="s">
        <v>15628</v>
      </c>
      <c r="C7299" s="2" t="s">
        <v>15629</v>
      </c>
      <c r="D7299" s="2" t="s">
        <v>2113</v>
      </c>
      <c r="E7299" s="2">
        <v>53</v>
      </c>
      <c r="F7299" s="2">
        <v>48</v>
      </c>
      <c r="G7299" s="2">
        <v>38</v>
      </c>
      <c r="H7299" s="2">
        <v>268</v>
      </c>
      <c r="I7299" s="2" t="s">
        <v>10</v>
      </c>
      <c r="J7299" s="2" t="s">
        <v>11</v>
      </c>
      <c r="K7299" s="2" t="s">
        <v>12</v>
      </c>
      <c r="L7299" s="2" t="s">
        <v>2098</v>
      </c>
      <c r="M7299" t="str">
        <f t="shared" si="114"/>
        <v>http://www.ousbey.com/</v>
      </c>
      <c r="N7299" s="7" t="str">
        <f>(IF(COUNTIF('Your Backlinks'!A:A,'Competitor 1'!B7299)+COUNTIF('Competitor 2'!B:B,'Competitor 1'!B7299)&gt;1,"Links","prospect"))</f>
        <v>prospect</v>
      </c>
    </row>
    <row r="7300" spans="1:14" x14ac:dyDescent="0.25">
      <c r="A7300" t="str">
        <f>(IF(COUNTIF('Your Backlinks'!L:L,'Competitor 1'!M7300),"Links","prospect"))</f>
        <v>prospect</v>
      </c>
      <c r="B7300" s="2" t="s">
        <v>15630</v>
      </c>
      <c r="C7300" s="2" t="s">
        <v>15631</v>
      </c>
      <c r="D7300" s="2" t="s">
        <v>2113</v>
      </c>
      <c r="E7300" s="2">
        <v>24</v>
      </c>
      <c r="F7300" s="2">
        <v>48</v>
      </c>
      <c r="G7300" s="2">
        <v>5</v>
      </c>
      <c r="H7300" s="2">
        <v>164</v>
      </c>
      <c r="I7300" s="2" t="s">
        <v>10</v>
      </c>
      <c r="J7300" s="2" t="s">
        <v>11</v>
      </c>
      <c r="K7300" s="2" t="s">
        <v>12</v>
      </c>
      <c r="L7300" s="2" t="s">
        <v>2098</v>
      </c>
      <c r="M7300" t="str">
        <f t="shared" si="114"/>
        <v>http://ericonsearch.com/</v>
      </c>
      <c r="N7300" s="7" t="str">
        <f>(IF(COUNTIF('Your Backlinks'!A:A,'Competitor 1'!B7300)+COUNTIF('Competitor 2'!B:B,'Competitor 1'!B7300)&gt;1,"Links","prospect"))</f>
        <v>prospect</v>
      </c>
    </row>
    <row r="7301" spans="1:14" x14ac:dyDescent="0.25">
      <c r="A7301" t="str">
        <f>(IF(COUNTIF('Your Backlinks'!L:L,'Competitor 1'!M7301),"Links","prospect"))</f>
        <v>prospect</v>
      </c>
      <c r="B7301" s="2" t="s">
        <v>131</v>
      </c>
      <c r="C7301" s="2" t="s">
        <v>132</v>
      </c>
      <c r="D7301" s="2" t="s">
        <v>2113</v>
      </c>
      <c r="E7301" s="2">
        <v>28</v>
      </c>
      <c r="F7301" s="2">
        <v>48</v>
      </c>
      <c r="G7301" s="2">
        <v>3</v>
      </c>
      <c r="H7301" s="2">
        <v>358</v>
      </c>
      <c r="I7301" s="2" t="s">
        <v>10</v>
      </c>
      <c r="J7301" s="2" t="s">
        <v>11</v>
      </c>
      <c r="K7301" s="2" t="s">
        <v>12</v>
      </c>
      <c r="L7301" s="2" t="s">
        <v>2098</v>
      </c>
      <c r="M7301" t="str">
        <f t="shared" si="114"/>
        <v>http://www.heavychef.com/</v>
      </c>
      <c r="N7301" s="7" t="str">
        <f>(IF(COUNTIF('Your Backlinks'!A:A,'Competitor 1'!B7301)+COUNTIF('Competitor 2'!B:B,'Competitor 1'!B7301)&gt;1,"Links","prospect"))</f>
        <v>prospect</v>
      </c>
    </row>
    <row r="7302" spans="1:14" x14ac:dyDescent="0.25">
      <c r="A7302" t="str">
        <f>(IF(COUNTIF('Your Backlinks'!L:L,'Competitor 1'!M7302),"Links","prospect"))</f>
        <v>prospect</v>
      </c>
      <c r="B7302" s="2" t="s">
        <v>15632</v>
      </c>
      <c r="C7302" s="2" t="s">
        <v>15633</v>
      </c>
      <c r="D7302" s="2" t="s">
        <v>2284</v>
      </c>
      <c r="E7302" s="2">
        <v>20</v>
      </c>
      <c r="F7302" s="2">
        <v>48</v>
      </c>
      <c r="G7302" s="2">
        <v>1</v>
      </c>
      <c r="H7302" s="2">
        <v>358</v>
      </c>
      <c r="I7302" s="2" t="s">
        <v>10</v>
      </c>
      <c r="J7302" s="2" t="s">
        <v>11</v>
      </c>
      <c r="K7302" s="2" t="s">
        <v>12</v>
      </c>
      <c r="L7302" s="2" t="s">
        <v>2098</v>
      </c>
      <c r="M7302" t="str">
        <f t="shared" si="114"/>
        <v>http://www.heavychef.com/</v>
      </c>
      <c r="N7302" s="7" t="str">
        <f>(IF(COUNTIF('Your Backlinks'!A:A,'Competitor 1'!B7302)+COUNTIF('Competitor 2'!B:B,'Competitor 1'!B7302)&gt;1,"Links","prospect"))</f>
        <v>prospect</v>
      </c>
    </row>
    <row r="7303" spans="1:14" x14ac:dyDescent="0.25">
      <c r="A7303" t="str">
        <f>(IF(COUNTIF('Your Backlinks'!L:L,'Competitor 1'!M7303),"Links","prospect"))</f>
        <v>prospect</v>
      </c>
      <c r="B7303" s="2" t="s">
        <v>15634</v>
      </c>
      <c r="C7303" s="2" t="s">
        <v>15635</v>
      </c>
      <c r="D7303" s="2" t="s">
        <v>2113</v>
      </c>
      <c r="E7303" s="2">
        <v>20</v>
      </c>
      <c r="F7303" s="2">
        <v>48</v>
      </c>
      <c r="G7303" s="2">
        <v>1</v>
      </c>
      <c r="H7303" s="2">
        <v>358</v>
      </c>
      <c r="I7303" s="2" t="s">
        <v>10</v>
      </c>
      <c r="J7303" s="2" t="s">
        <v>11</v>
      </c>
      <c r="K7303" s="2" t="s">
        <v>12</v>
      </c>
      <c r="L7303" s="2" t="s">
        <v>2098</v>
      </c>
      <c r="M7303" t="str">
        <f t="shared" si="114"/>
        <v>http://www.heavychef.com/</v>
      </c>
      <c r="N7303" s="7" t="str">
        <f>(IF(COUNTIF('Your Backlinks'!A:A,'Competitor 1'!B7303)+COUNTIF('Competitor 2'!B:B,'Competitor 1'!B7303)&gt;1,"Links","prospect"))</f>
        <v>prospect</v>
      </c>
    </row>
    <row r="7304" spans="1:14" x14ac:dyDescent="0.25">
      <c r="A7304" t="str">
        <f>(IF(COUNTIF('Your Backlinks'!L:L,'Competitor 1'!M7304),"Links","prospect"))</f>
        <v>prospect</v>
      </c>
      <c r="B7304" s="2" t="s">
        <v>15636</v>
      </c>
      <c r="C7304" s="2" t="s">
        <v>15637</v>
      </c>
      <c r="D7304" s="2" t="s">
        <v>2113</v>
      </c>
      <c r="E7304" s="2">
        <v>17</v>
      </c>
      <c r="F7304" s="2">
        <v>48</v>
      </c>
      <c r="G7304" s="2">
        <v>1</v>
      </c>
      <c r="H7304" s="2">
        <v>358</v>
      </c>
      <c r="I7304" s="2" t="s">
        <v>10</v>
      </c>
      <c r="J7304" s="2" t="s">
        <v>11</v>
      </c>
      <c r="K7304" s="2" t="s">
        <v>12</v>
      </c>
      <c r="L7304" s="2" t="s">
        <v>2098</v>
      </c>
      <c r="M7304" t="str">
        <f t="shared" si="114"/>
        <v>http://www.heavychef.com/</v>
      </c>
      <c r="N7304" s="7" t="str">
        <f>(IF(COUNTIF('Your Backlinks'!A:A,'Competitor 1'!B7304)+COUNTIF('Competitor 2'!B:B,'Competitor 1'!B7304)&gt;1,"Links","prospect"))</f>
        <v>prospect</v>
      </c>
    </row>
    <row r="7305" spans="1:14" x14ac:dyDescent="0.25">
      <c r="A7305" t="str">
        <f>(IF(COUNTIF('Your Backlinks'!L:L,'Competitor 1'!M7305),"Links","prospect"))</f>
        <v>prospect</v>
      </c>
      <c r="B7305" s="2" t="s">
        <v>15638</v>
      </c>
      <c r="C7305" s="2" t="s">
        <v>15639</v>
      </c>
      <c r="D7305" s="2" t="s">
        <v>2113</v>
      </c>
      <c r="E7305" s="2">
        <v>17</v>
      </c>
      <c r="F7305" s="2">
        <v>48</v>
      </c>
      <c r="G7305" s="2">
        <v>1</v>
      </c>
      <c r="H7305" s="2">
        <v>358</v>
      </c>
      <c r="I7305" s="2" t="s">
        <v>10</v>
      </c>
      <c r="J7305" s="2" t="s">
        <v>11</v>
      </c>
      <c r="K7305" s="2" t="s">
        <v>12</v>
      </c>
      <c r="L7305" s="2" t="s">
        <v>2098</v>
      </c>
      <c r="M7305" t="str">
        <f t="shared" si="114"/>
        <v>http://www.heavychef.com/</v>
      </c>
      <c r="N7305" s="7" t="str">
        <f>(IF(COUNTIF('Your Backlinks'!A:A,'Competitor 1'!B7305)+COUNTIF('Competitor 2'!B:B,'Competitor 1'!B7305)&gt;1,"Links","prospect"))</f>
        <v>prospect</v>
      </c>
    </row>
    <row r="7306" spans="1:14" x14ac:dyDescent="0.25">
      <c r="A7306" t="str">
        <f>(IF(COUNTIF('Your Backlinks'!L:L,'Competitor 1'!M7306),"Links","prospect"))</f>
        <v>prospect</v>
      </c>
      <c r="B7306" s="2" t="s">
        <v>15640</v>
      </c>
      <c r="C7306" s="2" t="s">
        <v>15641</v>
      </c>
      <c r="D7306" s="2" t="s">
        <v>2113</v>
      </c>
      <c r="E7306" s="2">
        <v>17</v>
      </c>
      <c r="F7306" s="2">
        <v>48</v>
      </c>
      <c r="G7306" s="2">
        <v>1</v>
      </c>
      <c r="H7306" s="2">
        <v>358</v>
      </c>
      <c r="I7306" s="2" t="s">
        <v>10</v>
      </c>
      <c r="J7306" s="2" t="s">
        <v>11</v>
      </c>
      <c r="K7306" s="2" t="s">
        <v>12</v>
      </c>
      <c r="L7306" s="2" t="s">
        <v>2098</v>
      </c>
      <c r="M7306" t="str">
        <f t="shared" si="114"/>
        <v>http://www.heavychef.com/</v>
      </c>
      <c r="N7306" s="7" t="str">
        <f>(IF(COUNTIF('Your Backlinks'!A:A,'Competitor 1'!B7306)+COUNTIF('Competitor 2'!B:B,'Competitor 1'!B7306)&gt;1,"Links","prospect"))</f>
        <v>prospect</v>
      </c>
    </row>
    <row r="7307" spans="1:14" x14ac:dyDescent="0.25">
      <c r="A7307" t="str">
        <f>(IF(COUNTIF('Your Backlinks'!L:L,'Competitor 1'!M7307),"Links","prospect"))</f>
        <v>prospect</v>
      </c>
      <c r="B7307" s="2" t="s">
        <v>15642</v>
      </c>
      <c r="C7307" s="2" t="s">
        <v>15643</v>
      </c>
      <c r="D7307" s="2" t="s">
        <v>2113</v>
      </c>
      <c r="E7307" s="2">
        <v>17</v>
      </c>
      <c r="F7307" s="2">
        <v>48</v>
      </c>
      <c r="G7307" s="2">
        <v>1</v>
      </c>
      <c r="H7307" s="2">
        <v>358</v>
      </c>
      <c r="I7307" s="2" t="s">
        <v>10</v>
      </c>
      <c r="J7307" s="2" t="s">
        <v>11</v>
      </c>
      <c r="K7307" s="2" t="s">
        <v>12</v>
      </c>
      <c r="L7307" s="2" t="s">
        <v>2098</v>
      </c>
      <c r="M7307" t="str">
        <f t="shared" si="114"/>
        <v>http://www.heavychef.com/</v>
      </c>
      <c r="N7307" s="7" t="str">
        <f>(IF(COUNTIF('Your Backlinks'!A:A,'Competitor 1'!B7307)+COUNTIF('Competitor 2'!B:B,'Competitor 1'!B7307)&gt;1,"Links","prospect"))</f>
        <v>prospect</v>
      </c>
    </row>
    <row r="7308" spans="1:14" x14ac:dyDescent="0.25">
      <c r="A7308" t="str">
        <f>(IF(COUNTIF('Your Backlinks'!L:L,'Competitor 1'!M7308),"Links","prospect"))</f>
        <v>prospect</v>
      </c>
      <c r="B7308" s="2" t="s">
        <v>15644</v>
      </c>
      <c r="C7308" s="2" t="s">
        <v>15645</v>
      </c>
      <c r="D7308" s="2" t="s">
        <v>2113</v>
      </c>
      <c r="E7308" s="2">
        <v>17</v>
      </c>
      <c r="F7308" s="2">
        <v>48</v>
      </c>
      <c r="G7308" s="2">
        <v>1</v>
      </c>
      <c r="H7308" s="2">
        <v>358</v>
      </c>
      <c r="I7308" s="2" t="s">
        <v>10</v>
      </c>
      <c r="J7308" s="2" t="s">
        <v>11</v>
      </c>
      <c r="K7308" s="2" t="s">
        <v>12</v>
      </c>
      <c r="L7308" s="2" t="s">
        <v>2098</v>
      </c>
      <c r="M7308" t="str">
        <f t="shared" si="114"/>
        <v>http://www.heavychef.com/</v>
      </c>
      <c r="N7308" s="7" t="str">
        <f>(IF(COUNTIF('Your Backlinks'!A:A,'Competitor 1'!B7308)+COUNTIF('Competitor 2'!B:B,'Competitor 1'!B7308)&gt;1,"Links","prospect"))</f>
        <v>prospect</v>
      </c>
    </row>
    <row r="7309" spans="1:14" x14ac:dyDescent="0.25">
      <c r="A7309" t="str">
        <f>(IF(COUNTIF('Your Backlinks'!L:L,'Competitor 1'!M7309),"Links","prospect"))</f>
        <v>prospect</v>
      </c>
      <c r="B7309" s="2" t="s">
        <v>15646</v>
      </c>
      <c r="C7309" s="2" t="s">
        <v>15647</v>
      </c>
      <c r="D7309" s="2" t="s">
        <v>5208</v>
      </c>
      <c r="E7309" s="2">
        <v>17</v>
      </c>
      <c r="F7309" s="2">
        <v>48</v>
      </c>
      <c r="G7309" s="2">
        <v>1</v>
      </c>
      <c r="H7309" s="2">
        <v>358</v>
      </c>
      <c r="I7309" s="2" t="s">
        <v>10</v>
      </c>
      <c r="J7309" s="2" t="s">
        <v>11</v>
      </c>
      <c r="K7309" s="2" t="s">
        <v>12</v>
      </c>
      <c r="L7309" s="2" t="s">
        <v>2098</v>
      </c>
      <c r="M7309" t="str">
        <f t="shared" si="114"/>
        <v>http://www.heavychef.com/</v>
      </c>
      <c r="N7309" s="7" t="str">
        <f>(IF(COUNTIF('Your Backlinks'!A:A,'Competitor 1'!B7309)+COUNTIF('Competitor 2'!B:B,'Competitor 1'!B7309)&gt;1,"Links","prospect"))</f>
        <v>prospect</v>
      </c>
    </row>
    <row r="7310" spans="1:14" x14ac:dyDescent="0.25">
      <c r="A7310" t="str">
        <f>(IF(COUNTIF('Your Backlinks'!L:L,'Competitor 1'!M7310),"Links","prospect"))</f>
        <v>prospect</v>
      </c>
      <c r="B7310" s="2" t="s">
        <v>133</v>
      </c>
      <c r="C7310" s="2" t="s">
        <v>134</v>
      </c>
      <c r="D7310" s="2" t="s">
        <v>2113</v>
      </c>
      <c r="E7310" s="2">
        <v>15</v>
      </c>
      <c r="F7310" s="2">
        <v>48</v>
      </c>
      <c r="G7310" s="2">
        <v>1</v>
      </c>
      <c r="H7310" s="2">
        <v>358</v>
      </c>
      <c r="I7310" s="2" t="s">
        <v>10</v>
      </c>
      <c r="J7310" s="2" t="s">
        <v>11</v>
      </c>
      <c r="K7310" s="2" t="s">
        <v>12</v>
      </c>
      <c r="L7310" s="2" t="s">
        <v>2098</v>
      </c>
      <c r="M7310" t="str">
        <f t="shared" si="114"/>
        <v>http://www.heavychef.com/</v>
      </c>
      <c r="N7310" s="7" t="str">
        <f>(IF(COUNTIF('Your Backlinks'!A:A,'Competitor 1'!B7310)+COUNTIF('Competitor 2'!B:B,'Competitor 1'!B7310)&gt;1,"Links","prospect"))</f>
        <v>prospect</v>
      </c>
    </row>
    <row r="7311" spans="1:14" x14ac:dyDescent="0.25">
      <c r="A7311" t="str">
        <f>(IF(COUNTIF('Your Backlinks'!L:L,'Competitor 1'!M7311),"Links","prospect"))</f>
        <v>prospect</v>
      </c>
      <c r="B7311" s="2" t="s">
        <v>135</v>
      </c>
      <c r="C7311" s="2" t="s">
        <v>136</v>
      </c>
      <c r="D7311" s="2" t="s">
        <v>2113</v>
      </c>
      <c r="E7311" s="2">
        <v>14</v>
      </c>
      <c r="F7311" s="2">
        <v>48</v>
      </c>
      <c r="G7311" s="2">
        <v>1</v>
      </c>
      <c r="H7311" s="2">
        <v>358</v>
      </c>
      <c r="I7311" s="2" t="s">
        <v>10</v>
      </c>
      <c r="J7311" s="2" t="s">
        <v>11</v>
      </c>
      <c r="K7311" s="2" t="s">
        <v>12</v>
      </c>
      <c r="L7311" s="2" t="s">
        <v>2098</v>
      </c>
      <c r="M7311" t="str">
        <f t="shared" si="114"/>
        <v>http://www.heavychef.com/</v>
      </c>
      <c r="N7311" s="7" t="str">
        <f>(IF(COUNTIF('Your Backlinks'!A:A,'Competitor 1'!B7311)+COUNTIF('Competitor 2'!B:B,'Competitor 1'!B7311)&gt;1,"Links","prospect"))</f>
        <v>prospect</v>
      </c>
    </row>
    <row r="7312" spans="1:14" x14ac:dyDescent="0.25">
      <c r="A7312" t="str">
        <f>(IF(COUNTIF('Your Backlinks'!L:L,'Competitor 1'!M7312),"Links","prospect"))</f>
        <v>prospect</v>
      </c>
      <c r="B7312" s="2" t="s">
        <v>137</v>
      </c>
      <c r="C7312" s="2" t="s">
        <v>138</v>
      </c>
      <c r="D7312" s="2" t="s">
        <v>2113</v>
      </c>
      <c r="E7312" s="2">
        <v>14</v>
      </c>
      <c r="F7312" s="2">
        <v>48</v>
      </c>
      <c r="G7312" s="2">
        <v>1</v>
      </c>
      <c r="H7312" s="2">
        <v>358</v>
      </c>
      <c r="I7312" s="2" t="s">
        <v>10</v>
      </c>
      <c r="J7312" s="2" t="s">
        <v>11</v>
      </c>
      <c r="K7312" s="2" t="s">
        <v>12</v>
      </c>
      <c r="L7312" s="2" t="s">
        <v>2098</v>
      </c>
      <c r="M7312" t="str">
        <f t="shared" si="114"/>
        <v>http://www.heavychef.com/</v>
      </c>
      <c r="N7312" s="7" t="str">
        <f>(IF(COUNTIF('Your Backlinks'!A:A,'Competitor 1'!B7312)+COUNTIF('Competitor 2'!B:B,'Competitor 1'!B7312)&gt;1,"Links","prospect"))</f>
        <v>prospect</v>
      </c>
    </row>
    <row r="7313" spans="1:14" x14ac:dyDescent="0.25">
      <c r="A7313" t="str">
        <f>(IF(COUNTIF('Your Backlinks'!L:L,'Competitor 1'!M7313),"Links","prospect"))</f>
        <v>prospect</v>
      </c>
      <c r="B7313" s="2" t="s">
        <v>139</v>
      </c>
      <c r="C7313" s="2" t="s">
        <v>140</v>
      </c>
      <c r="D7313" s="2" t="s">
        <v>2113</v>
      </c>
      <c r="E7313" s="2">
        <v>14</v>
      </c>
      <c r="F7313" s="2">
        <v>48</v>
      </c>
      <c r="G7313" s="2">
        <v>1</v>
      </c>
      <c r="H7313" s="2">
        <v>358</v>
      </c>
      <c r="I7313" s="2" t="s">
        <v>10</v>
      </c>
      <c r="J7313" s="2" t="s">
        <v>11</v>
      </c>
      <c r="K7313" s="2" t="s">
        <v>12</v>
      </c>
      <c r="L7313" s="2" t="s">
        <v>2098</v>
      </c>
      <c r="M7313" t="str">
        <f t="shared" si="114"/>
        <v>http://www.heavychef.com/</v>
      </c>
      <c r="N7313" s="7" t="str">
        <f>(IF(COUNTIF('Your Backlinks'!A:A,'Competitor 1'!B7313)+COUNTIF('Competitor 2'!B:B,'Competitor 1'!B7313)&gt;1,"Links","prospect"))</f>
        <v>prospect</v>
      </c>
    </row>
    <row r="7314" spans="1:14" x14ac:dyDescent="0.25">
      <c r="A7314" t="str">
        <f>(IF(COUNTIF('Your Backlinks'!L:L,'Competitor 1'!M7314),"Links","prospect"))</f>
        <v>prospect</v>
      </c>
      <c r="B7314" s="2" t="s">
        <v>141</v>
      </c>
      <c r="C7314" s="2" t="s">
        <v>142</v>
      </c>
      <c r="D7314" s="2" t="s">
        <v>2113</v>
      </c>
      <c r="E7314" s="2">
        <v>14</v>
      </c>
      <c r="F7314" s="2">
        <v>48</v>
      </c>
      <c r="G7314" s="2">
        <v>1</v>
      </c>
      <c r="H7314" s="2">
        <v>358</v>
      </c>
      <c r="I7314" s="2" t="s">
        <v>10</v>
      </c>
      <c r="J7314" s="2" t="s">
        <v>11</v>
      </c>
      <c r="K7314" s="2" t="s">
        <v>12</v>
      </c>
      <c r="L7314" s="2" t="s">
        <v>2098</v>
      </c>
      <c r="M7314" t="str">
        <f t="shared" si="114"/>
        <v>http://www.heavychef.com/</v>
      </c>
      <c r="N7314" s="7" t="str">
        <f>(IF(COUNTIF('Your Backlinks'!A:A,'Competitor 1'!B7314)+COUNTIF('Competitor 2'!B:B,'Competitor 1'!B7314)&gt;1,"Links","prospect"))</f>
        <v>prospect</v>
      </c>
    </row>
    <row r="7315" spans="1:14" x14ac:dyDescent="0.25">
      <c r="A7315" t="str">
        <f>(IF(COUNTIF('Your Backlinks'!L:L,'Competitor 1'!M7315),"Links","prospect"))</f>
        <v>prospect</v>
      </c>
      <c r="B7315" s="2" t="s">
        <v>143</v>
      </c>
      <c r="C7315" s="2" t="s">
        <v>144</v>
      </c>
      <c r="D7315" s="2" t="s">
        <v>2113</v>
      </c>
      <c r="E7315" s="2">
        <v>14</v>
      </c>
      <c r="F7315" s="2">
        <v>48</v>
      </c>
      <c r="G7315" s="2">
        <v>1</v>
      </c>
      <c r="H7315" s="2">
        <v>358</v>
      </c>
      <c r="I7315" s="2" t="s">
        <v>10</v>
      </c>
      <c r="J7315" s="2" t="s">
        <v>11</v>
      </c>
      <c r="K7315" s="2" t="s">
        <v>12</v>
      </c>
      <c r="L7315" s="2" t="s">
        <v>2098</v>
      </c>
      <c r="M7315" t="str">
        <f t="shared" si="114"/>
        <v>http://www.heavychef.com/</v>
      </c>
      <c r="N7315" s="7" t="str">
        <f>(IF(COUNTIF('Your Backlinks'!A:A,'Competitor 1'!B7315)+COUNTIF('Competitor 2'!B:B,'Competitor 1'!B7315)&gt;1,"Links","prospect"))</f>
        <v>prospect</v>
      </c>
    </row>
    <row r="7316" spans="1:14" x14ac:dyDescent="0.25">
      <c r="A7316" t="str">
        <f>(IF(COUNTIF('Your Backlinks'!L:L,'Competitor 1'!M7316),"Links","prospect"))</f>
        <v>prospect</v>
      </c>
      <c r="B7316" s="2" t="s">
        <v>145</v>
      </c>
      <c r="C7316" s="2" t="s">
        <v>146</v>
      </c>
      <c r="D7316" s="2" t="s">
        <v>2113</v>
      </c>
      <c r="E7316" s="2">
        <v>14</v>
      </c>
      <c r="F7316" s="2">
        <v>48</v>
      </c>
      <c r="G7316" s="2">
        <v>1</v>
      </c>
      <c r="H7316" s="2">
        <v>358</v>
      </c>
      <c r="I7316" s="2" t="s">
        <v>10</v>
      </c>
      <c r="J7316" s="2" t="s">
        <v>11</v>
      </c>
      <c r="K7316" s="2" t="s">
        <v>12</v>
      </c>
      <c r="L7316" s="2" t="s">
        <v>2098</v>
      </c>
      <c r="M7316" t="str">
        <f t="shared" si="114"/>
        <v>http://www.heavychef.com/</v>
      </c>
      <c r="N7316" s="7" t="str">
        <f>(IF(COUNTIF('Your Backlinks'!A:A,'Competitor 1'!B7316)+COUNTIF('Competitor 2'!B:B,'Competitor 1'!B7316)&gt;1,"Links","prospect"))</f>
        <v>prospect</v>
      </c>
    </row>
    <row r="7317" spans="1:14" x14ac:dyDescent="0.25">
      <c r="A7317" t="str">
        <f>(IF(COUNTIF('Your Backlinks'!L:L,'Competitor 1'!M7317),"Links","prospect"))</f>
        <v>prospect</v>
      </c>
      <c r="B7317" s="2" t="s">
        <v>15648</v>
      </c>
      <c r="C7317" s="2" t="s">
        <v>15649</v>
      </c>
      <c r="D7317" s="2" t="s">
        <v>2113</v>
      </c>
      <c r="E7317" s="2">
        <v>14</v>
      </c>
      <c r="F7317" s="2">
        <v>48</v>
      </c>
      <c r="G7317" s="2">
        <v>1</v>
      </c>
      <c r="H7317" s="2">
        <v>358</v>
      </c>
      <c r="I7317" s="2" t="s">
        <v>10</v>
      </c>
      <c r="J7317" s="2" t="s">
        <v>11</v>
      </c>
      <c r="K7317" s="2" t="s">
        <v>12</v>
      </c>
      <c r="L7317" s="2" t="s">
        <v>2098</v>
      </c>
      <c r="M7317" t="str">
        <f t="shared" si="114"/>
        <v>http://www.heavychef.com/</v>
      </c>
      <c r="N7317" s="7" t="str">
        <f>(IF(COUNTIF('Your Backlinks'!A:A,'Competitor 1'!B7317)+COUNTIF('Competitor 2'!B:B,'Competitor 1'!B7317)&gt;1,"Links","prospect"))</f>
        <v>prospect</v>
      </c>
    </row>
    <row r="7318" spans="1:14" x14ac:dyDescent="0.25">
      <c r="A7318" t="str">
        <f>(IF(COUNTIF('Your Backlinks'!L:L,'Competitor 1'!M7318),"Links","prospect"))</f>
        <v>prospect</v>
      </c>
      <c r="B7318" s="2" t="s">
        <v>15650</v>
      </c>
      <c r="C7318" s="2" t="s">
        <v>15651</v>
      </c>
      <c r="D7318" s="2" t="s">
        <v>5445</v>
      </c>
      <c r="E7318" s="2">
        <v>30</v>
      </c>
      <c r="F7318" s="2">
        <v>48</v>
      </c>
      <c r="G7318" s="2">
        <v>1</v>
      </c>
      <c r="H7318" s="2">
        <v>444</v>
      </c>
      <c r="I7318" s="2" t="s">
        <v>10</v>
      </c>
      <c r="J7318" s="2" t="s">
        <v>11</v>
      </c>
      <c r="K7318" s="2" t="s">
        <v>12</v>
      </c>
      <c r="L7318" s="2" t="s">
        <v>2098</v>
      </c>
      <c r="M7318" t="str">
        <f t="shared" si="114"/>
        <v>http://www.nextarget.co.il/</v>
      </c>
      <c r="N7318" s="7" t="str">
        <f>(IF(COUNTIF('Your Backlinks'!A:A,'Competitor 1'!B7318)+COUNTIF('Competitor 2'!B:B,'Competitor 1'!B7318)&gt;1,"Links","prospect"))</f>
        <v>prospect</v>
      </c>
    </row>
    <row r="7319" spans="1:14" x14ac:dyDescent="0.25">
      <c r="A7319" t="str">
        <f>(IF(COUNTIF('Your Backlinks'!L:L,'Competitor 1'!M7319),"Links","prospect"))</f>
        <v>prospect</v>
      </c>
      <c r="B7319" s="2" t="s">
        <v>15652</v>
      </c>
      <c r="C7319" s="2" t="s">
        <v>15651</v>
      </c>
      <c r="D7319" s="2" t="s">
        <v>5445</v>
      </c>
      <c r="E7319" s="2">
        <v>21</v>
      </c>
      <c r="F7319" s="2">
        <v>48</v>
      </c>
      <c r="G7319" s="2">
        <v>1</v>
      </c>
      <c r="H7319" s="2">
        <v>444</v>
      </c>
      <c r="I7319" s="2" t="s">
        <v>10</v>
      </c>
      <c r="J7319" s="2" t="s">
        <v>11</v>
      </c>
      <c r="K7319" s="2" t="s">
        <v>12</v>
      </c>
      <c r="L7319" s="2" t="s">
        <v>2098</v>
      </c>
      <c r="M7319" t="str">
        <f t="shared" si="114"/>
        <v>http://www.nextarget.co.il/</v>
      </c>
      <c r="N7319" s="7" t="str">
        <f>(IF(COUNTIF('Your Backlinks'!A:A,'Competitor 1'!B7319)+COUNTIF('Competitor 2'!B:B,'Competitor 1'!B7319)&gt;1,"Links","prospect"))</f>
        <v>prospect</v>
      </c>
    </row>
    <row r="7320" spans="1:14" x14ac:dyDescent="0.25">
      <c r="A7320" t="str">
        <f>(IF(COUNTIF('Your Backlinks'!L:L,'Competitor 1'!M7320),"Links","prospect"))</f>
        <v>prospect</v>
      </c>
      <c r="B7320" s="2" t="s">
        <v>15653</v>
      </c>
      <c r="C7320" s="2" t="s">
        <v>15654</v>
      </c>
      <c r="D7320" s="2" t="s">
        <v>6929</v>
      </c>
      <c r="E7320" s="2">
        <v>27</v>
      </c>
      <c r="F7320" s="2">
        <v>48</v>
      </c>
      <c r="G7320" s="2">
        <v>1</v>
      </c>
      <c r="H7320" s="2">
        <v>5106</v>
      </c>
      <c r="I7320" s="2" t="s">
        <v>11</v>
      </c>
      <c r="J7320" s="2" t="s">
        <v>11</v>
      </c>
      <c r="K7320" s="2" t="s">
        <v>12</v>
      </c>
      <c r="L7320" s="2" t="s">
        <v>2098</v>
      </c>
      <c r="M7320" t="str">
        <f t="shared" si="114"/>
        <v>http://bmwfirst1.com/</v>
      </c>
      <c r="N7320" s="7" t="str">
        <f>(IF(COUNTIF('Your Backlinks'!A:A,'Competitor 1'!B7320)+COUNTIF('Competitor 2'!B:B,'Competitor 1'!B7320)&gt;1,"Links","prospect"))</f>
        <v>prospect</v>
      </c>
    </row>
    <row r="7321" spans="1:14" x14ac:dyDescent="0.25">
      <c r="A7321" t="str">
        <f>(IF(COUNTIF('Your Backlinks'!L:L,'Competitor 1'!M7321),"Links","prospect"))</f>
        <v>prospect</v>
      </c>
      <c r="B7321" s="2" t="s">
        <v>15655</v>
      </c>
      <c r="C7321" s="2" t="s">
        <v>15656</v>
      </c>
      <c r="D7321" s="2" t="s">
        <v>2113</v>
      </c>
      <c r="E7321" s="2">
        <v>27</v>
      </c>
      <c r="F7321" s="2">
        <v>48</v>
      </c>
      <c r="G7321" s="2">
        <v>5</v>
      </c>
      <c r="H7321" s="2">
        <v>559</v>
      </c>
      <c r="I7321" s="2" t="s">
        <v>10</v>
      </c>
      <c r="J7321" s="2" t="s">
        <v>11</v>
      </c>
      <c r="K7321" s="2" t="s">
        <v>12</v>
      </c>
      <c r="L7321" s="2" t="s">
        <v>2098</v>
      </c>
      <c r="M7321" t="str">
        <f t="shared" si="114"/>
        <v>http://www.marketingonthebeach.com/</v>
      </c>
      <c r="N7321" s="7" t="str">
        <f>(IF(COUNTIF('Your Backlinks'!A:A,'Competitor 1'!B7321)+COUNTIF('Competitor 2'!B:B,'Competitor 1'!B7321)&gt;1,"Links","prospect"))</f>
        <v>prospect</v>
      </c>
    </row>
    <row r="7322" spans="1:14" x14ac:dyDescent="0.25">
      <c r="A7322" t="str">
        <f>(IF(COUNTIF('Your Backlinks'!L:L,'Competitor 1'!M7322),"Links","prospect"))</f>
        <v>prospect</v>
      </c>
      <c r="B7322" s="2" t="s">
        <v>15657</v>
      </c>
      <c r="C7322" s="2"/>
      <c r="D7322" s="2" t="s">
        <v>2113</v>
      </c>
      <c r="E7322" s="2">
        <v>18</v>
      </c>
      <c r="F7322" s="2">
        <v>48</v>
      </c>
      <c r="G7322" s="2">
        <v>1</v>
      </c>
      <c r="H7322" s="2">
        <v>559</v>
      </c>
      <c r="I7322" s="2" t="s">
        <v>10</v>
      </c>
      <c r="J7322" s="2" t="s">
        <v>11</v>
      </c>
      <c r="K7322" s="2" t="s">
        <v>12</v>
      </c>
      <c r="L7322" s="2" t="s">
        <v>2098</v>
      </c>
      <c r="M7322" t="str">
        <f t="shared" si="114"/>
        <v>http://www.marketingonthebeach.com/</v>
      </c>
      <c r="N7322" s="7" t="str">
        <f>(IF(COUNTIF('Your Backlinks'!A:A,'Competitor 1'!B7322)+COUNTIF('Competitor 2'!B:B,'Competitor 1'!B7322)&gt;1,"Links","prospect"))</f>
        <v>prospect</v>
      </c>
    </row>
    <row r="7323" spans="1:14" x14ac:dyDescent="0.25">
      <c r="A7323" t="str">
        <f>(IF(COUNTIF('Your Backlinks'!L:L,'Competitor 1'!M7323),"Links","prospect"))</f>
        <v>prospect</v>
      </c>
      <c r="B7323" s="2" t="s">
        <v>15658</v>
      </c>
      <c r="C7323" s="2" t="s">
        <v>151</v>
      </c>
      <c r="D7323" s="2" t="s">
        <v>2189</v>
      </c>
      <c r="E7323" s="2">
        <v>30</v>
      </c>
      <c r="F7323" s="2">
        <v>48</v>
      </c>
      <c r="G7323" s="2">
        <v>1</v>
      </c>
      <c r="H7323" s="2">
        <v>576</v>
      </c>
      <c r="I7323" s="2" t="s">
        <v>10</v>
      </c>
      <c r="J7323" s="2" t="s">
        <v>11</v>
      </c>
      <c r="K7323" s="2" t="s">
        <v>12</v>
      </c>
      <c r="L7323" s="2" t="s">
        <v>2098</v>
      </c>
      <c r="M7323" t="str">
        <f t="shared" si="114"/>
        <v>http://agent-edu.getmyhomesvalue.com/</v>
      </c>
      <c r="N7323" s="7" t="str">
        <f>(IF(COUNTIF('Your Backlinks'!A:A,'Competitor 1'!B7323)+COUNTIF('Competitor 2'!B:B,'Competitor 1'!B7323)&gt;1,"Links","prospect"))</f>
        <v>prospect</v>
      </c>
    </row>
    <row r="7324" spans="1:14" x14ac:dyDescent="0.25">
      <c r="A7324" t="str">
        <f>(IF(COUNTIF('Your Backlinks'!L:L,'Competitor 1'!M7324),"Links","prospect"))</f>
        <v>prospect</v>
      </c>
      <c r="B7324" s="2" t="s">
        <v>15659</v>
      </c>
      <c r="C7324" s="2" t="s">
        <v>15660</v>
      </c>
      <c r="D7324" s="2" t="s">
        <v>2284</v>
      </c>
      <c r="E7324" s="2">
        <v>34</v>
      </c>
      <c r="F7324" s="2">
        <v>48</v>
      </c>
      <c r="G7324" s="2">
        <v>8</v>
      </c>
      <c r="H7324" s="2">
        <v>228</v>
      </c>
      <c r="I7324" s="2" t="s">
        <v>10</v>
      </c>
      <c r="J7324" s="2" t="s">
        <v>11</v>
      </c>
      <c r="K7324" s="2" t="s">
        <v>12</v>
      </c>
      <c r="L7324" s="2" t="s">
        <v>2098</v>
      </c>
      <c r="M7324" t="str">
        <f t="shared" si="114"/>
        <v>http://www.stargroup1.com/</v>
      </c>
      <c r="N7324" s="7" t="str">
        <f>(IF(COUNTIF('Your Backlinks'!A:A,'Competitor 1'!B7324)+COUNTIF('Competitor 2'!B:B,'Competitor 1'!B7324)&gt;1,"Links","prospect"))</f>
        <v>prospect</v>
      </c>
    </row>
    <row r="7325" spans="1:14" x14ac:dyDescent="0.25">
      <c r="A7325" t="str">
        <f>(IF(COUNTIF('Your Backlinks'!L:L,'Competitor 1'!M7325),"Links","prospect"))</f>
        <v>prospect</v>
      </c>
      <c r="B7325" s="2" t="s">
        <v>15661</v>
      </c>
      <c r="C7325" s="2" t="s">
        <v>15662</v>
      </c>
      <c r="D7325" s="2" t="s">
        <v>15663</v>
      </c>
      <c r="E7325" s="2">
        <v>22</v>
      </c>
      <c r="F7325" s="2">
        <v>48</v>
      </c>
      <c r="G7325" s="2">
        <v>1</v>
      </c>
      <c r="H7325" s="2">
        <v>2784</v>
      </c>
      <c r="I7325" s="2" t="s">
        <v>10</v>
      </c>
      <c r="J7325" s="2" t="s">
        <v>11</v>
      </c>
      <c r="K7325" s="2" t="s">
        <v>12</v>
      </c>
      <c r="L7325" s="2" t="s">
        <v>2098</v>
      </c>
      <c r="M7325" t="str">
        <f t="shared" si="114"/>
        <v>http://www.modugno.it/</v>
      </c>
      <c r="N7325" s="7" t="str">
        <f>(IF(COUNTIF('Your Backlinks'!A:A,'Competitor 1'!B7325)+COUNTIF('Competitor 2'!B:B,'Competitor 1'!B7325)&gt;1,"Links","prospect"))</f>
        <v>prospect</v>
      </c>
    </row>
    <row r="7326" spans="1:14" x14ac:dyDescent="0.25">
      <c r="A7326" t="str">
        <f>(IF(COUNTIF('Your Backlinks'!L:L,'Competitor 1'!M7326),"Links","prospect"))</f>
        <v>prospect</v>
      </c>
      <c r="B7326" s="2" t="s">
        <v>15664</v>
      </c>
      <c r="C7326" s="2" t="s">
        <v>15665</v>
      </c>
      <c r="D7326" s="2" t="s">
        <v>2113</v>
      </c>
      <c r="E7326" s="2">
        <v>34</v>
      </c>
      <c r="F7326" s="2">
        <v>48</v>
      </c>
      <c r="G7326" s="2">
        <v>6</v>
      </c>
      <c r="H7326" s="2">
        <v>350</v>
      </c>
      <c r="I7326" s="2" t="s">
        <v>10</v>
      </c>
      <c r="J7326" s="2" t="s">
        <v>11</v>
      </c>
      <c r="K7326" s="2" t="s">
        <v>12</v>
      </c>
      <c r="L7326" s="2" t="s">
        <v>2098</v>
      </c>
      <c r="M7326" t="str">
        <f t="shared" si="114"/>
        <v>http://blog.arhg.net/</v>
      </c>
      <c r="N7326" s="7" t="str">
        <f>(IF(COUNTIF('Your Backlinks'!A:A,'Competitor 1'!B7326)+COUNTIF('Competitor 2'!B:B,'Competitor 1'!B7326)&gt;1,"Links","prospect"))</f>
        <v>prospect</v>
      </c>
    </row>
    <row r="7327" spans="1:14" x14ac:dyDescent="0.25">
      <c r="A7327" t="str">
        <f>(IF(COUNTIF('Your Backlinks'!L:L,'Competitor 1'!M7327),"Links","prospect"))</f>
        <v>prospect</v>
      </c>
      <c r="B7327" s="2" t="s">
        <v>15666</v>
      </c>
      <c r="C7327" s="9">
        <v>39387</v>
      </c>
      <c r="D7327" s="2" t="s">
        <v>2113</v>
      </c>
      <c r="E7327" s="2">
        <v>28</v>
      </c>
      <c r="F7327" s="2">
        <v>48</v>
      </c>
      <c r="G7327" s="2">
        <v>1</v>
      </c>
      <c r="H7327" s="2">
        <v>350</v>
      </c>
      <c r="I7327" s="2" t="s">
        <v>10</v>
      </c>
      <c r="J7327" s="2" t="s">
        <v>11</v>
      </c>
      <c r="K7327" s="2" t="s">
        <v>12</v>
      </c>
      <c r="L7327" s="2" t="s">
        <v>2098</v>
      </c>
      <c r="M7327" t="str">
        <f t="shared" si="114"/>
        <v>http://blog.arhg.net/</v>
      </c>
      <c r="N7327" s="7" t="str">
        <f>(IF(COUNTIF('Your Backlinks'!A:A,'Competitor 1'!B7327)+COUNTIF('Competitor 2'!B:B,'Competitor 1'!B7327)&gt;1,"Links","prospect"))</f>
        <v>prospect</v>
      </c>
    </row>
    <row r="7328" spans="1:14" x14ac:dyDescent="0.25">
      <c r="A7328" t="str">
        <f>(IF(COUNTIF('Your Backlinks'!L:L,'Competitor 1'!M7328),"Links","prospect"))</f>
        <v>prospect</v>
      </c>
      <c r="B7328" s="2" t="s">
        <v>15667</v>
      </c>
      <c r="C7328" s="9">
        <v>39114</v>
      </c>
      <c r="D7328" s="2" t="s">
        <v>4397</v>
      </c>
      <c r="E7328" s="2">
        <v>28</v>
      </c>
      <c r="F7328" s="2">
        <v>48</v>
      </c>
      <c r="G7328" s="2">
        <v>1</v>
      </c>
      <c r="H7328" s="2">
        <v>350</v>
      </c>
      <c r="I7328" s="2" t="s">
        <v>11</v>
      </c>
      <c r="J7328" s="2" t="s">
        <v>11</v>
      </c>
      <c r="K7328" s="2" t="s">
        <v>12</v>
      </c>
      <c r="L7328" s="2" t="s">
        <v>2098</v>
      </c>
      <c r="M7328" t="str">
        <f t="shared" si="114"/>
        <v>http://blog.arhg.net/</v>
      </c>
      <c r="N7328" s="7" t="str">
        <f>(IF(COUNTIF('Your Backlinks'!A:A,'Competitor 1'!B7328)+COUNTIF('Competitor 2'!B:B,'Competitor 1'!B7328)&gt;1,"Links","prospect"))</f>
        <v>prospect</v>
      </c>
    </row>
    <row r="7329" spans="1:14" x14ac:dyDescent="0.25">
      <c r="A7329" t="str">
        <f>(IF(COUNTIF('Your Backlinks'!L:L,'Competitor 1'!M7329),"Links","prospect"))</f>
        <v>prospect</v>
      </c>
      <c r="B7329" s="2" t="s">
        <v>15668</v>
      </c>
      <c r="C7329" s="9">
        <v>40026</v>
      </c>
      <c r="D7329" s="2" t="s">
        <v>2308</v>
      </c>
      <c r="E7329" s="2">
        <v>28</v>
      </c>
      <c r="F7329" s="2">
        <v>48</v>
      </c>
      <c r="G7329" s="2">
        <v>1</v>
      </c>
      <c r="H7329" s="2">
        <v>350</v>
      </c>
      <c r="I7329" s="2" t="s">
        <v>10</v>
      </c>
      <c r="J7329" s="2" t="s">
        <v>11</v>
      </c>
      <c r="K7329" s="2" t="s">
        <v>12</v>
      </c>
      <c r="L7329" s="2" t="s">
        <v>2098</v>
      </c>
      <c r="M7329" t="str">
        <f t="shared" si="114"/>
        <v>http://blog.arhg.net/</v>
      </c>
      <c r="N7329" s="7" t="str">
        <f>(IF(COUNTIF('Your Backlinks'!A:A,'Competitor 1'!B7329)+COUNTIF('Competitor 2'!B:B,'Competitor 1'!B7329)&gt;1,"Links","prospect"))</f>
        <v>prospect</v>
      </c>
    </row>
    <row r="7330" spans="1:14" x14ac:dyDescent="0.25">
      <c r="A7330" t="str">
        <f>(IF(COUNTIF('Your Backlinks'!L:L,'Competitor 1'!M7330),"Links","prospect"))</f>
        <v>prospect</v>
      </c>
      <c r="B7330" s="2" t="s">
        <v>15669</v>
      </c>
      <c r="C7330" s="2" t="s">
        <v>15670</v>
      </c>
      <c r="D7330" s="2" t="s">
        <v>3006</v>
      </c>
      <c r="E7330" s="2">
        <v>20</v>
      </c>
      <c r="F7330" s="2">
        <v>48</v>
      </c>
      <c r="G7330" s="2">
        <v>1</v>
      </c>
      <c r="H7330" s="2">
        <v>403</v>
      </c>
      <c r="I7330" s="2" t="s">
        <v>10</v>
      </c>
      <c r="J7330" s="2" t="s">
        <v>11</v>
      </c>
      <c r="K7330" s="2" t="s">
        <v>12</v>
      </c>
      <c r="L7330" s="2" t="s">
        <v>2098</v>
      </c>
      <c r="M7330" t="str">
        <f t="shared" si="114"/>
        <v>http://www.orenoque.com/</v>
      </c>
      <c r="N7330" s="7" t="str">
        <f>(IF(COUNTIF('Your Backlinks'!A:A,'Competitor 1'!B7330)+COUNTIF('Competitor 2'!B:B,'Competitor 1'!B7330)&gt;1,"Links","prospect"))</f>
        <v>prospect</v>
      </c>
    </row>
    <row r="7331" spans="1:14" x14ac:dyDescent="0.25">
      <c r="A7331" t="str">
        <f>(IF(COUNTIF('Your Backlinks'!L:L,'Competitor 1'!M7331),"Links","prospect"))</f>
        <v>prospect</v>
      </c>
      <c r="B7331" s="2" t="s">
        <v>15671</v>
      </c>
      <c r="C7331" s="2" t="s">
        <v>15672</v>
      </c>
      <c r="D7331" s="2" t="s">
        <v>3006</v>
      </c>
      <c r="E7331" s="2">
        <v>19</v>
      </c>
      <c r="F7331" s="2">
        <v>48</v>
      </c>
      <c r="G7331" s="2">
        <v>1</v>
      </c>
      <c r="H7331" s="2">
        <v>403</v>
      </c>
      <c r="I7331" s="2" t="s">
        <v>10</v>
      </c>
      <c r="J7331" s="2" t="s">
        <v>11</v>
      </c>
      <c r="K7331" s="2" t="s">
        <v>12</v>
      </c>
      <c r="L7331" s="2" t="s">
        <v>2098</v>
      </c>
      <c r="M7331" t="str">
        <f t="shared" si="114"/>
        <v>http://www.orenoque.com/</v>
      </c>
      <c r="N7331" s="7" t="str">
        <f>(IF(COUNTIF('Your Backlinks'!A:A,'Competitor 1'!B7331)+COUNTIF('Competitor 2'!B:B,'Competitor 1'!B7331)&gt;1,"Links","prospect"))</f>
        <v>prospect</v>
      </c>
    </row>
    <row r="7332" spans="1:14" x14ac:dyDescent="0.25">
      <c r="A7332" t="str">
        <f>(IF(COUNTIF('Your Backlinks'!L:L,'Competitor 1'!M7332),"Links","prospect"))</f>
        <v>prospect</v>
      </c>
      <c r="B7332" s="2" t="s">
        <v>15673</v>
      </c>
      <c r="C7332" s="2" t="s">
        <v>15674</v>
      </c>
      <c r="D7332" s="2" t="s">
        <v>3006</v>
      </c>
      <c r="E7332" s="2">
        <v>17</v>
      </c>
      <c r="F7332" s="2">
        <v>48</v>
      </c>
      <c r="G7332" s="2">
        <v>1</v>
      </c>
      <c r="H7332" s="2">
        <v>403</v>
      </c>
      <c r="I7332" s="2" t="s">
        <v>10</v>
      </c>
      <c r="J7332" s="2" t="s">
        <v>11</v>
      </c>
      <c r="K7332" s="2" t="s">
        <v>12</v>
      </c>
      <c r="L7332" s="2" t="s">
        <v>2098</v>
      </c>
      <c r="M7332" t="str">
        <f t="shared" si="114"/>
        <v>http://www.orenoque.com/</v>
      </c>
      <c r="N7332" s="7" t="str">
        <f>(IF(COUNTIF('Your Backlinks'!A:A,'Competitor 1'!B7332)+COUNTIF('Competitor 2'!B:B,'Competitor 1'!B7332)&gt;1,"Links","prospect"))</f>
        <v>prospect</v>
      </c>
    </row>
    <row r="7333" spans="1:14" x14ac:dyDescent="0.25">
      <c r="A7333" t="str">
        <f>(IF(COUNTIF('Your Backlinks'!L:L,'Competitor 1'!M7333),"Links","prospect"))</f>
        <v>prospect</v>
      </c>
      <c r="B7333" s="2" t="s">
        <v>15675</v>
      </c>
      <c r="C7333" s="2" t="s">
        <v>15676</v>
      </c>
      <c r="D7333" s="2" t="s">
        <v>3006</v>
      </c>
      <c r="E7333" s="2">
        <v>17</v>
      </c>
      <c r="F7333" s="2">
        <v>48</v>
      </c>
      <c r="G7333" s="2">
        <v>1</v>
      </c>
      <c r="H7333" s="2">
        <v>403</v>
      </c>
      <c r="I7333" s="2" t="s">
        <v>10</v>
      </c>
      <c r="J7333" s="2" t="s">
        <v>11</v>
      </c>
      <c r="K7333" s="2" t="s">
        <v>12</v>
      </c>
      <c r="L7333" s="2" t="s">
        <v>2098</v>
      </c>
      <c r="M7333" t="str">
        <f t="shared" si="114"/>
        <v>http://www.orenoque.com/</v>
      </c>
      <c r="N7333" s="7" t="str">
        <f>(IF(COUNTIF('Your Backlinks'!A:A,'Competitor 1'!B7333)+COUNTIF('Competitor 2'!B:B,'Competitor 1'!B7333)&gt;1,"Links","prospect"))</f>
        <v>prospect</v>
      </c>
    </row>
    <row r="7334" spans="1:14" x14ac:dyDescent="0.25">
      <c r="A7334" t="str">
        <f>(IF(COUNTIF('Your Backlinks'!L:L,'Competitor 1'!M7334),"Links","prospect"))</f>
        <v>prospect</v>
      </c>
      <c r="B7334" s="2" t="s">
        <v>15677</v>
      </c>
      <c r="C7334" s="2" t="s">
        <v>15088</v>
      </c>
      <c r="D7334" s="2" t="s">
        <v>2113</v>
      </c>
      <c r="E7334" s="2">
        <v>32</v>
      </c>
      <c r="F7334" s="2">
        <v>48</v>
      </c>
      <c r="G7334" s="2">
        <v>2</v>
      </c>
      <c r="H7334" s="2">
        <v>339</v>
      </c>
      <c r="I7334" s="2" t="s">
        <v>10</v>
      </c>
      <c r="J7334" s="2" t="s">
        <v>11</v>
      </c>
      <c r="K7334" s="2" t="s">
        <v>12</v>
      </c>
      <c r="L7334" s="2" t="s">
        <v>2098</v>
      </c>
      <c r="M7334" t="str">
        <f t="shared" si="114"/>
        <v>http://www.pr2020.com/</v>
      </c>
      <c r="N7334" s="7" t="str">
        <f>(IF(COUNTIF('Your Backlinks'!A:A,'Competitor 1'!B7334)+COUNTIF('Competitor 2'!B:B,'Competitor 1'!B7334)&gt;1,"Links","prospect"))</f>
        <v>prospect</v>
      </c>
    </row>
    <row r="7335" spans="1:14" x14ac:dyDescent="0.25">
      <c r="A7335" t="str">
        <f>(IF(COUNTIF('Your Backlinks'!L:L,'Competitor 1'!M7335),"Links","prospect"))</f>
        <v>prospect</v>
      </c>
      <c r="B7335" s="2" t="s">
        <v>15678</v>
      </c>
      <c r="C7335" s="2" t="s">
        <v>15088</v>
      </c>
      <c r="D7335" s="2" t="s">
        <v>2113</v>
      </c>
      <c r="E7335" s="2">
        <v>32</v>
      </c>
      <c r="F7335" s="2">
        <v>48</v>
      </c>
      <c r="G7335" s="2">
        <v>2</v>
      </c>
      <c r="H7335" s="2">
        <v>339</v>
      </c>
      <c r="I7335" s="2" t="s">
        <v>10</v>
      </c>
      <c r="J7335" s="2" t="s">
        <v>11</v>
      </c>
      <c r="K7335" s="2" t="s">
        <v>12</v>
      </c>
      <c r="L7335" s="2" t="s">
        <v>2098</v>
      </c>
      <c r="M7335" t="str">
        <f t="shared" si="114"/>
        <v>http://www.pr2020.com/</v>
      </c>
      <c r="N7335" s="7" t="str">
        <f>(IF(COUNTIF('Your Backlinks'!A:A,'Competitor 1'!B7335)+COUNTIF('Competitor 2'!B:B,'Competitor 1'!B7335)&gt;1,"Links","prospect"))</f>
        <v>prospect</v>
      </c>
    </row>
    <row r="7336" spans="1:14" x14ac:dyDescent="0.25">
      <c r="A7336" t="str">
        <f>(IF(COUNTIF('Your Backlinks'!L:L,'Competitor 1'!M7336),"Links","prospect"))</f>
        <v>prospect</v>
      </c>
      <c r="B7336" s="2" t="s">
        <v>15679</v>
      </c>
      <c r="C7336" s="2" t="s">
        <v>15088</v>
      </c>
      <c r="D7336" s="2" t="s">
        <v>2113</v>
      </c>
      <c r="E7336" s="2">
        <v>32</v>
      </c>
      <c r="F7336" s="2">
        <v>48</v>
      </c>
      <c r="G7336" s="2">
        <v>2</v>
      </c>
      <c r="H7336" s="2">
        <v>339</v>
      </c>
      <c r="I7336" s="2" t="s">
        <v>10</v>
      </c>
      <c r="J7336" s="2" t="s">
        <v>11</v>
      </c>
      <c r="K7336" s="2" t="s">
        <v>12</v>
      </c>
      <c r="L7336" s="2" t="s">
        <v>2098</v>
      </c>
      <c r="M7336" t="str">
        <f t="shared" si="114"/>
        <v>http://www.pr2020.com/</v>
      </c>
      <c r="N7336" s="7" t="str">
        <f>(IF(COUNTIF('Your Backlinks'!A:A,'Competitor 1'!B7336)+COUNTIF('Competitor 2'!B:B,'Competitor 1'!B7336)&gt;1,"Links","prospect"))</f>
        <v>prospect</v>
      </c>
    </row>
    <row r="7337" spans="1:14" x14ac:dyDescent="0.25">
      <c r="A7337" t="str">
        <f>(IF(COUNTIF('Your Backlinks'!L:L,'Competitor 1'!M7337),"Links","prospect"))</f>
        <v>prospect</v>
      </c>
      <c r="B7337" s="2" t="s">
        <v>15680</v>
      </c>
      <c r="C7337" s="2" t="s">
        <v>15088</v>
      </c>
      <c r="D7337" s="2" t="s">
        <v>2113</v>
      </c>
      <c r="E7337" s="2">
        <v>32</v>
      </c>
      <c r="F7337" s="2">
        <v>48</v>
      </c>
      <c r="G7337" s="2">
        <v>2</v>
      </c>
      <c r="H7337" s="2">
        <v>339</v>
      </c>
      <c r="I7337" s="2" t="s">
        <v>10</v>
      </c>
      <c r="J7337" s="2" t="s">
        <v>11</v>
      </c>
      <c r="K7337" s="2" t="s">
        <v>12</v>
      </c>
      <c r="L7337" s="2" t="s">
        <v>2098</v>
      </c>
      <c r="M7337" t="str">
        <f t="shared" si="114"/>
        <v>http://www.pr2020.com/</v>
      </c>
      <c r="N7337" s="7" t="str">
        <f>(IF(COUNTIF('Your Backlinks'!A:A,'Competitor 1'!B7337)+COUNTIF('Competitor 2'!B:B,'Competitor 1'!B7337)&gt;1,"Links","prospect"))</f>
        <v>prospect</v>
      </c>
    </row>
    <row r="7338" spans="1:14" x14ac:dyDescent="0.25">
      <c r="A7338" t="str">
        <f>(IF(COUNTIF('Your Backlinks'!L:L,'Competitor 1'!M7338),"Links","prospect"))</f>
        <v>prospect</v>
      </c>
      <c r="B7338" s="2" t="s">
        <v>15681</v>
      </c>
      <c r="C7338" s="2" t="s">
        <v>15088</v>
      </c>
      <c r="D7338" s="2" t="s">
        <v>2113</v>
      </c>
      <c r="E7338" s="2">
        <v>32</v>
      </c>
      <c r="F7338" s="2">
        <v>48</v>
      </c>
      <c r="G7338" s="2">
        <v>2</v>
      </c>
      <c r="H7338" s="2">
        <v>339</v>
      </c>
      <c r="I7338" s="2" t="s">
        <v>10</v>
      </c>
      <c r="J7338" s="2" t="s">
        <v>11</v>
      </c>
      <c r="K7338" s="2" t="s">
        <v>12</v>
      </c>
      <c r="L7338" s="2" t="s">
        <v>2098</v>
      </c>
      <c r="M7338" t="str">
        <f t="shared" si="114"/>
        <v>http://www.pr2020.com/</v>
      </c>
      <c r="N7338" s="7" t="str">
        <f>(IF(COUNTIF('Your Backlinks'!A:A,'Competitor 1'!B7338)+COUNTIF('Competitor 2'!B:B,'Competitor 1'!B7338)&gt;1,"Links","prospect"))</f>
        <v>prospect</v>
      </c>
    </row>
    <row r="7339" spans="1:14" x14ac:dyDescent="0.25">
      <c r="A7339" t="str">
        <f>(IF(COUNTIF('Your Backlinks'!L:L,'Competitor 1'!M7339),"Links","prospect"))</f>
        <v>prospect</v>
      </c>
      <c r="B7339" s="2" t="s">
        <v>15682</v>
      </c>
      <c r="C7339" s="2" t="s">
        <v>15088</v>
      </c>
      <c r="D7339" s="2" t="s">
        <v>2113</v>
      </c>
      <c r="E7339" s="2">
        <v>32</v>
      </c>
      <c r="F7339" s="2">
        <v>48</v>
      </c>
      <c r="G7339" s="2">
        <v>2</v>
      </c>
      <c r="H7339" s="2">
        <v>339</v>
      </c>
      <c r="I7339" s="2" t="s">
        <v>10</v>
      </c>
      <c r="J7339" s="2" t="s">
        <v>11</v>
      </c>
      <c r="K7339" s="2" t="s">
        <v>12</v>
      </c>
      <c r="L7339" s="2" t="s">
        <v>2098</v>
      </c>
      <c r="M7339" t="str">
        <f t="shared" si="114"/>
        <v>http://www.pr2020.com/</v>
      </c>
      <c r="N7339" s="7" t="str">
        <f>(IF(COUNTIF('Your Backlinks'!A:A,'Competitor 1'!B7339)+COUNTIF('Competitor 2'!B:B,'Competitor 1'!B7339)&gt;1,"Links","prospect"))</f>
        <v>prospect</v>
      </c>
    </row>
    <row r="7340" spans="1:14" x14ac:dyDescent="0.25">
      <c r="A7340" t="str">
        <f>(IF(COUNTIF('Your Backlinks'!L:L,'Competitor 1'!M7340),"Links","prospect"))</f>
        <v>prospect</v>
      </c>
      <c r="B7340" s="2" t="s">
        <v>15683</v>
      </c>
      <c r="C7340" s="2" t="s">
        <v>15082</v>
      </c>
      <c r="D7340" s="2" t="s">
        <v>2224</v>
      </c>
      <c r="E7340" s="2">
        <v>32</v>
      </c>
      <c r="F7340" s="2">
        <v>48</v>
      </c>
      <c r="G7340" s="2">
        <v>2</v>
      </c>
      <c r="H7340" s="2">
        <v>339</v>
      </c>
      <c r="I7340" s="2" t="s">
        <v>10</v>
      </c>
      <c r="J7340" s="2" t="s">
        <v>11</v>
      </c>
      <c r="K7340" s="2" t="s">
        <v>12</v>
      </c>
      <c r="L7340" s="2" t="s">
        <v>2098</v>
      </c>
      <c r="M7340" t="str">
        <f t="shared" si="114"/>
        <v>http://www.pr2020.com/</v>
      </c>
      <c r="N7340" s="7" t="str">
        <f>(IF(COUNTIF('Your Backlinks'!A:A,'Competitor 1'!B7340)+COUNTIF('Competitor 2'!B:B,'Competitor 1'!B7340)&gt;1,"Links","prospect"))</f>
        <v>prospect</v>
      </c>
    </row>
    <row r="7341" spans="1:14" x14ac:dyDescent="0.25">
      <c r="A7341" t="str">
        <f>(IF(COUNTIF('Your Backlinks'!L:L,'Competitor 1'!M7341),"Links","prospect"))</f>
        <v>prospect</v>
      </c>
      <c r="B7341" s="2" t="s">
        <v>15684</v>
      </c>
      <c r="C7341" s="2" t="s">
        <v>15082</v>
      </c>
      <c r="D7341" s="2" t="s">
        <v>2113</v>
      </c>
      <c r="E7341" s="2">
        <v>32</v>
      </c>
      <c r="F7341" s="2">
        <v>48</v>
      </c>
      <c r="G7341" s="2">
        <v>2</v>
      </c>
      <c r="H7341" s="2">
        <v>339</v>
      </c>
      <c r="I7341" s="2" t="s">
        <v>10</v>
      </c>
      <c r="J7341" s="2" t="s">
        <v>11</v>
      </c>
      <c r="K7341" s="2" t="s">
        <v>12</v>
      </c>
      <c r="L7341" s="2" t="s">
        <v>2098</v>
      </c>
      <c r="M7341" t="str">
        <f t="shared" si="114"/>
        <v>http://www.pr2020.com/</v>
      </c>
      <c r="N7341" s="7" t="str">
        <f>(IF(COUNTIF('Your Backlinks'!A:A,'Competitor 1'!B7341)+COUNTIF('Competitor 2'!B:B,'Competitor 1'!B7341)&gt;1,"Links","prospect"))</f>
        <v>prospect</v>
      </c>
    </row>
    <row r="7342" spans="1:14" x14ac:dyDescent="0.25">
      <c r="A7342" t="str">
        <f>(IF(COUNTIF('Your Backlinks'!L:L,'Competitor 1'!M7342),"Links","prospect"))</f>
        <v>prospect</v>
      </c>
      <c r="B7342" s="2" t="s">
        <v>15685</v>
      </c>
      <c r="C7342" s="2" t="s">
        <v>15082</v>
      </c>
      <c r="D7342" s="2" t="s">
        <v>2113</v>
      </c>
      <c r="E7342" s="2">
        <v>32</v>
      </c>
      <c r="F7342" s="2">
        <v>48</v>
      </c>
      <c r="G7342" s="2">
        <v>2</v>
      </c>
      <c r="H7342" s="2">
        <v>339</v>
      </c>
      <c r="I7342" s="2" t="s">
        <v>10</v>
      </c>
      <c r="J7342" s="2" t="s">
        <v>11</v>
      </c>
      <c r="K7342" s="2" t="s">
        <v>12</v>
      </c>
      <c r="L7342" s="2" t="s">
        <v>2098</v>
      </c>
      <c r="M7342" t="str">
        <f t="shared" si="114"/>
        <v>http://www.pr2020.com/</v>
      </c>
      <c r="N7342" s="7" t="str">
        <f>(IF(COUNTIF('Your Backlinks'!A:A,'Competitor 1'!B7342)+COUNTIF('Competitor 2'!B:B,'Competitor 1'!B7342)&gt;1,"Links","prospect"))</f>
        <v>prospect</v>
      </c>
    </row>
    <row r="7343" spans="1:14" x14ac:dyDescent="0.25">
      <c r="A7343" t="str">
        <f>(IF(COUNTIF('Your Backlinks'!L:L,'Competitor 1'!M7343),"Links","prospect"))</f>
        <v>prospect</v>
      </c>
      <c r="B7343" s="2" t="s">
        <v>15686</v>
      </c>
      <c r="C7343" s="2" t="s">
        <v>15088</v>
      </c>
      <c r="D7343" s="2" t="s">
        <v>2176</v>
      </c>
      <c r="E7343" s="2">
        <v>32</v>
      </c>
      <c r="F7343" s="2">
        <v>48</v>
      </c>
      <c r="G7343" s="2">
        <v>2</v>
      </c>
      <c r="H7343" s="2">
        <v>339</v>
      </c>
      <c r="I7343" s="2" t="s">
        <v>10</v>
      </c>
      <c r="J7343" s="2" t="s">
        <v>11</v>
      </c>
      <c r="K7343" s="2" t="s">
        <v>12</v>
      </c>
      <c r="L7343" s="2" t="s">
        <v>2098</v>
      </c>
      <c r="M7343" t="str">
        <f t="shared" si="114"/>
        <v>http://www.pr2020.com/</v>
      </c>
      <c r="N7343" s="7" t="str">
        <f>(IF(COUNTIF('Your Backlinks'!A:A,'Competitor 1'!B7343)+COUNTIF('Competitor 2'!B:B,'Competitor 1'!B7343)&gt;1,"Links","prospect"))</f>
        <v>prospect</v>
      </c>
    </row>
    <row r="7344" spans="1:14" x14ac:dyDescent="0.25">
      <c r="A7344" t="str">
        <f>(IF(COUNTIF('Your Backlinks'!L:L,'Competitor 1'!M7344),"Links","prospect"))</f>
        <v>prospect</v>
      </c>
      <c r="B7344" s="2" t="s">
        <v>15687</v>
      </c>
      <c r="C7344" s="2" t="s">
        <v>15088</v>
      </c>
      <c r="D7344" s="2" t="s">
        <v>2113</v>
      </c>
      <c r="E7344" s="2">
        <v>32</v>
      </c>
      <c r="F7344" s="2">
        <v>48</v>
      </c>
      <c r="G7344" s="2">
        <v>2</v>
      </c>
      <c r="H7344" s="2">
        <v>339</v>
      </c>
      <c r="I7344" s="2" t="s">
        <v>10</v>
      </c>
      <c r="J7344" s="2" t="s">
        <v>11</v>
      </c>
      <c r="K7344" s="2" t="s">
        <v>12</v>
      </c>
      <c r="L7344" s="2" t="s">
        <v>2098</v>
      </c>
      <c r="M7344" t="str">
        <f t="shared" si="114"/>
        <v>http://www.pr2020.com/</v>
      </c>
      <c r="N7344" s="7" t="str">
        <f>(IF(COUNTIF('Your Backlinks'!A:A,'Competitor 1'!B7344)+COUNTIF('Competitor 2'!B:B,'Competitor 1'!B7344)&gt;1,"Links","prospect"))</f>
        <v>prospect</v>
      </c>
    </row>
    <row r="7345" spans="1:14" x14ac:dyDescent="0.25">
      <c r="A7345" t="str">
        <f>(IF(COUNTIF('Your Backlinks'!L:L,'Competitor 1'!M7345),"Links","prospect"))</f>
        <v>prospect</v>
      </c>
      <c r="B7345" s="2" t="s">
        <v>15688</v>
      </c>
      <c r="C7345" s="2" t="s">
        <v>15689</v>
      </c>
      <c r="D7345" s="2" t="s">
        <v>2113</v>
      </c>
      <c r="E7345" s="2">
        <v>32</v>
      </c>
      <c r="F7345" s="2">
        <v>48</v>
      </c>
      <c r="G7345" s="2">
        <v>2</v>
      </c>
      <c r="H7345" s="2">
        <v>339</v>
      </c>
      <c r="I7345" s="2" t="s">
        <v>10</v>
      </c>
      <c r="J7345" s="2" t="s">
        <v>11</v>
      </c>
      <c r="K7345" s="2" t="s">
        <v>12</v>
      </c>
      <c r="L7345" s="2" t="s">
        <v>2098</v>
      </c>
      <c r="M7345" t="str">
        <f t="shared" si="114"/>
        <v>http://www.pr2020.com/</v>
      </c>
      <c r="N7345" s="7" t="str">
        <f>(IF(COUNTIF('Your Backlinks'!A:A,'Competitor 1'!B7345)+COUNTIF('Competitor 2'!B:B,'Competitor 1'!B7345)&gt;1,"Links","prospect"))</f>
        <v>prospect</v>
      </c>
    </row>
    <row r="7346" spans="1:14" x14ac:dyDescent="0.25">
      <c r="A7346" t="str">
        <f>(IF(COUNTIF('Your Backlinks'!L:L,'Competitor 1'!M7346),"Links","prospect"))</f>
        <v>prospect</v>
      </c>
      <c r="B7346" s="2" t="s">
        <v>15690</v>
      </c>
      <c r="C7346" s="2" t="s">
        <v>15691</v>
      </c>
      <c r="D7346" s="2" t="s">
        <v>2224</v>
      </c>
      <c r="E7346" s="2">
        <v>32</v>
      </c>
      <c r="F7346" s="2">
        <v>48</v>
      </c>
      <c r="G7346" s="2">
        <v>4</v>
      </c>
      <c r="H7346" s="2">
        <v>339</v>
      </c>
      <c r="I7346" s="2" t="s">
        <v>10</v>
      </c>
      <c r="J7346" s="2" t="s">
        <v>11</v>
      </c>
      <c r="K7346" s="2" t="s">
        <v>12</v>
      </c>
      <c r="L7346" s="2" t="s">
        <v>2098</v>
      </c>
      <c r="M7346" t="str">
        <f t="shared" si="114"/>
        <v>http://www.pr2020.com/</v>
      </c>
      <c r="N7346" s="7" t="str">
        <f>(IF(COUNTIF('Your Backlinks'!A:A,'Competitor 1'!B7346)+COUNTIF('Competitor 2'!B:B,'Competitor 1'!B7346)&gt;1,"Links","prospect"))</f>
        <v>prospect</v>
      </c>
    </row>
    <row r="7347" spans="1:14" x14ac:dyDescent="0.25">
      <c r="A7347" t="str">
        <f>(IF(COUNTIF('Your Backlinks'!L:L,'Competitor 1'!M7347),"Links","prospect"))</f>
        <v>prospect</v>
      </c>
      <c r="B7347" s="2" t="s">
        <v>15692</v>
      </c>
      <c r="C7347" s="2" t="s">
        <v>15693</v>
      </c>
      <c r="D7347" s="2" t="s">
        <v>2123</v>
      </c>
      <c r="E7347" s="2">
        <v>17</v>
      </c>
      <c r="F7347" s="2">
        <v>48</v>
      </c>
      <c r="G7347" s="2">
        <v>1</v>
      </c>
      <c r="H7347" s="2">
        <v>302</v>
      </c>
      <c r="I7347" s="2" t="s">
        <v>10</v>
      </c>
      <c r="J7347" s="2" t="s">
        <v>11</v>
      </c>
      <c r="K7347" s="2" t="s">
        <v>12</v>
      </c>
      <c r="L7347" s="2" t="s">
        <v>2098</v>
      </c>
      <c r="M7347" t="str">
        <f t="shared" si="114"/>
        <v>http://www.idealaunch.com/</v>
      </c>
      <c r="N7347" s="7" t="str">
        <f>(IF(COUNTIF('Your Backlinks'!A:A,'Competitor 1'!B7347)+COUNTIF('Competitor 2'!B:B,'Competitor 1'!B7347)&gt;1,"Links","prospect"))</f>
        <v>prospect</v>
      </c>
    </row>
    <row r="7348" spans="1:14" x14ac:dyDescent="0.25">
      <c r="A7348" t="str">
        <f>(IF(COUNTIF('Your Backlinks'!L:L,'Competitor 1'!M7348),"Links","prospect"))</f>
        <v>prospect</v>
      </c>
      <c r="B7348" s="2" t="s">
        <v>15694</v>
      </c>
      <c r="C7348" s="2" t="s">
        <v>15695</v>
      </c>
      <c r="D7348" s="2" t="s">
        <v>2123</v>
      </c>
      <c r="E7348" s="2">
        <v>17</v>
      </c>
      <c r="F7348" s="2">
        <v>48</v>
      </c>
      <c r="G7348" s="2">
        <v>1</v>
      </c>
      <c r="H7348" s="2">
        <v>302</v>
      </c>
      <c r="I7348" s="2" t="s">
        <v>10</v>
      </c>
      <c r="J7348" s="2" t="s">
        <v>11</v>
      </c>
      <c r="K7348" s="2" t="s">
        <v>12</v>
      </c>
      <c r="L7348" s="2" t="s">
        <v>2098</v>
      </c>
      <c r="M7348" t="str">
        <f t="shared" si="114"/>
        <v>http://www.idealaunch.com/</v>
      </c>
      <c r="N7348" s="7" t="str">
        <f>(IF(COUNTIF('Your Backlinks'!A:A,'Competitor 1'!B7348)+COUNTIF('Competitor 2'!B:B,'Competitor 1'!B7348)&gt;1,"Links","prospect"))</f>
        <v>prospect</v>
      </c>
    </row>
    <row r="7349" spans="1:14" x14ac:dyDescent="0.25">
      <c r="A7349" t="str">
        <f>(IF(COUNTIF('Your Backlinks'!L:L,'Competitor 1'!M7349),"Links","prospect"))</f>
        <v>prospect</v>
      </c>
      <c r="B7349" s="2" t="s">
        <v>15696</v>
      </c>
      <c r="C7349" s="2" t="s">
        <v>15697</v>
      </c>
      <c r="D7349" s="2" t="s">
        <v>2123</v>
      </c>
      <c r="E7349" s="2">
        <v>17</v>
      </c>
      <c r="F7349" s="2">
        <v>48</v>
      </c>
      <c r="G7349" s="2">
        <v>1</v>
      </c>
      <c r="H7349" s="2">
        <v>302</v>
      </c>
      <c r="I7349" s="2" t="s">
        <v>10</v>
      </c>
      <c r="J7349" s="2" t="s">
        <v>11</v>
      </c>
      <c r="K7349" s="2" t="s">
        <v>12</v>
      </c>
      <c r="L7349" s="2" t="s">
        <v>2098</v>
      </c>
      <c r="M7349" t="str">
        <f t="shared" si="114"/>
        <v>http://www.idealaunch.com/</v>
      </c>
      <c r="N7349" s="7" t="str">
        <f>(IF(COUNTIF('Your Backlinks'!A:A,'Competitor 1'!B7349)+COUNTIF('Competitor 2'!B:B,'Competitor 1'!B7349)&gt;1,"Links","prospect"))</f>
        <v>prospect</v>
      </c>
    </row>
    <row r="7350" spans="1:14" x14ac:dyDescent="0.25">
      <c r="A7350" t="str">
        <f>(IF(COUNTIF('Your Backlinks'!L:L,'Competitor 1'!M7350),"Links","prospect"))</f>
        <v>prospect</v>
      </c>
      <c r="B7350" s="2" t="s">
        <v>15698</v>
      </c>
      <c r="C7350" s="2" t="s">
        <v>15699</v>
      </c>
      <c r="D7350" s="2" t="s">
        <v>2123</v>
      </c>
      <c r="E7350" s="2">
        <v>17</v>
      </c>
      <c r="F7350" s="2">
        <v>48</v>
      </c>
      <c r="G7350" s="2">
        <v>1</v>
      </c>
      <c r="H7350" s="2">
        <v>302</v>
      </c>
      <c r="I7350" s="2" t="s">
        <v>10</v>
      </c>
      <c r="J7350" s="2" t="s">
        <v>11</v>
      </c>
      <c r="K7350" s="2" t="s">
        <v>12</v>
      </c>
      <c r="L7350" s="2" t="s">
        <v>2098</v>
      </c>
      <c r="M7350" t="str">
        <f t="shared" si="114"/>
        <v>http://www.idealaunch.com/</v>
      </c>
      <c r="N7350" s="7" t="str">
        <f>(IF(COUNTIF('Your Backlinks'!A:A,'Competitor 1'!B7350)+COUNTIF('Competitor 2'!B:B,'Competitor 1'!B7350)&gt;1,"Links","prospect"))</f>
        <v>prospect</v>
      </c>
    </row>
    <row r="7351" spans="1:14" x14ac:dyDescent="0.25">
      <c r="A7351" t="str">
        <f>(IF(COUNTIF('Your Backlinks'!L:L,'Competitor 1'!M7351),"Links","prospect"))</f>
        <v>prospect</v>
      </c>
      <c r="B7351" s="2" t="s">
        <v>15700</v>
      </c>
      <c r="C7351" s="2" t="s">
        <v>15701</v>
      </c>
      <c r="D7351" s="2" t="s">
        <v>2123</v>
      </c>
      <c r="E7351" s="2">
        <v>17</v>
      </c>
      <c r="F7351" s="2">
        <v>48</v>
      </c>
      <c r="G7351" s="2">
        <v>1</v>
      </c>
      <c r="H7351" s="2">
        <v>302</v>
      </c>
      <c r="I7351" s="2" t="s">
        <v>10</v>
      </c>
      <c r="J7351" s="2" t="s">
        <v>11</v>
      </c>
      <c r="K7351" s="2" t="s">
        <v>12</v>
      </c>
      <c r="L7351" s="2" t="s">
        <v>2098</v>
      </c>
      <c r="M7351" t="str">
        <f t="shared" si="114"/>
        <v>http://www.idealaunch.com/</v>
      </c>
      <c r="N7351" s="7" t="str">
        <f>(IF(COUNTIF('Your Backlinks'!A:A,'Competitor 1'!B7351)+COUNTIF('Competitor 2'!B:B,'Competitor 1'!B7351)&gt;1,"Links","prospect"))</f>
        <v>prospect</v>
      </c>
    </row>
    <row r="7352" spans="1:14" x14ac:dyDescent="0.25">
      <c r="A7352" t="str">
        <f>(IF(COUNTIF('Your Backlinks'!L:L,'Competitor 1'!M7352),"Links","prospect"))</f>
        <v>prospect</v>
      </c>
      <c r="B7352" s="2" t="s">
        <v>15702</v>
      </c>
      <c r="C7352" s="2" t="s">
        <v>15703</v>
      </c>
      <c r="D7352" s="2" t="s">
        <v>2123</v>
      </c>
      <c r="E7352" s="2">
        <v>17</v>
      </c>
      <c r="F7352" s="2">
        <v>48</v>
      </c>
      <c r="G7352" s="2">
        <v>1</v>
      </c>
      <c r="H7352" s="2">
        <v>302</v>
      </c>
      <c r="I7352" s="2" t="s">
        <v>10</v>
      </c>
      <c r="J7352" s="2" t="s">
        <v>11</v>
      </c>
      <c r="K7352" s="2" t="s">
        <v>12</v>
      </c>
      <c r="L7352" s="2" t="s">
        <v>2098</v>
      </c>
      <c r="M7352" t="str">
        <f t="shared" si="114"/>
        <v>http://www.idealaunch.com/</v>
      </c>
      <c r="N7352" s="7" t="str">
        <f>(IF(COUNTIF('Your Backlinks'!A:A,'Competitor 1'!B7352)+COUNTIF('Competitor 2'!B:B,'Competitor 1'!B7352)&gt;1,"Links","prospect"))</f>
        <v>prospect</v>
      </c>
    </row>
    <row r="7353" spans="1:14" x14ac:dyDescent="0.25">
      <c r="A7353" t="str">
        <f>(IF(COUNTIF('Your Backlinks'!L:L,'Competitor 1'!M7353),"Links","prospect"))</f>
        <v>prospect</v>
      </c>
      <c r="B7353" s="2" t="s">
        <v>15704</v>
      </c>
      <c r="C7353" s="2" t="s">
        <v>15705</v>
      </c>
      <c r="D7353" s="2" t="s">
        <v>2123</v>
      </c>
      <c r="E7353" s="2">
        <v>17</v>
      </c>
      <c r="F7353" s="2">
        <v>48</v>
      </c>
      <c r="G7353" s="2">
        <v>1</v>
      </c>
      <c r="H7353" s="2">
        <v>302</v>
      </c>
      <c r="I7353" s="2" t="s">
        <v>10</v>
      </c>
      <c r="J7353" s="2" t="s">
        <v>11</v>
      </c>
      <c r="K7353" s="2" t="s">
        <v>12</v>
      </c>
      <c r="L7353" s="2" t="s">
        <v>2098</v>
      </c>
      <c r="M7353" t="str">
        <f t="shared" si="114"/>
        <v>http://www.idealaunch.com/</v>
      </c>
      <c r="N7353" s="7" t="str">
        <f>(IF(COUNTIF('Your Backlinks'!A:A,'Competitor 1'!B7353)+COUNTIF('Competitor 2'!B:B,'Competitor 1'!B7353)&gt;1,"Links","prospect"))</f>
        <v>prospect</v>
      </c>
    </row>
    <row r="7354" spans="1:14" x14ac:dyDescent="0.25">
      <c r="A7354" t="str">
        <f>(IF(COUNTIF('Your Backlinks'!L:L,'Competitor 1'!M7354),"Links","prospect"))</f>
        <v>prospect</v>
      </c>
      <c r="B7354" s="2" t="s">
        <v>15706</v>
      </c>
      <c r="C7354" s="2" t="s">
        <v>15707</v>
      </c>
      <c r="D7354" s="2" t="s">
        <v>2123</v>
      </c>
      <c r="E7354" s="2">
        <v>17</v>
      </c>
      <c r="F7354" s="2">
        <v>48</v>
      </c>
      <c r="G7354" s="2">
        <v>1</v>
      </c>
      <c r="H7354" s="2">
        <v>302</v>
      </c>
      <c r="I7354" s="2" t="s">
        <v>10</v>
      </c>
      <c r="J7354" s="2" t="s">
        <v>11</v>
      </c>
      <c r="K7354" s="2" t="s">
        <v>12</v>
      </c>
      <c r="L7354" s="2" t="s">
        <v>2098</v>
      </c>
      <c r="M7354" t="str">
        <f t="shared" ref="M7354:M7417" si="115">LEFT(B7354,FIND("/",B7354,8))</f>
        <v>http://www.idealaunch.com/</v>
      </c>
      <c r="N7354" s="7" t="str">
        <f>(IF(COUNTIF('Your Backlinks'!A:A,'Competitor 1'!B7354)+COUNTIF('Competitor 2'!B:B,'Competitor 1'!B7354)&gt;1,"Links","prospect"))</f>
        <v>prospect</v>
      </c>
    </row>
    <row r="7355" spans="1:14" x14ac:dyDescent="0.25">
      <c r="A7355" t="str">
        <f>(IF(COUNTIF('Your Backlinks'!L:L,'Competitor 1'!M7355),"Links","prospect"))</f>
        <v>prospect</v>
      </c>
      <c r="B7355" s="2" t="s">
        <v>15708</v>
      </c>
      <c r="C7355" s="2" t="s">
        <v>15709</v>
      </c>
      <c r="D7355" s="2" t="s">
        <v>2123</v>
      </c>
      <c r="E7355" s="2">
        <v>17</v>
      </c>
      <c r="F7355" s="2">
        <v>48</v>
      </c>
      <c r="G7355" s="2">
        <v>1</v>
      </c>
      <c r="H7355" s="2">
        <v>302</v>
      </c>
      <c r="I7355" s="2" t="s">
        <v>10</v>
      </c>
      <c r="J7355" s="2" t="s">
        <v>11</v>
      </c>
      <c r="K7355" s="2" t="s">
        <v>12</v>
      </c>
      <c r="L7355" s="2" t="s">
        <v>2098</v>
      </c>
      <c r="M7355" t="str">
        <f t="shared" si="115"/>
        <v>http://www.idealaunch.com/</v>
      </c>
      <c r="N7355" s="7" t="str">
        <f>(IF(COUNTIF('Your Backlinks'!A:A,'Competitor 1'!B7355)+COUNTIF('Competitor 2'!B:B,'Competitor 1'!B7355)&gt;1,"Links","prospect"))</f>
        <v>prospect</v>
      </c>
    </row>
    <row r="7356" spans="1:14" x14ac:dyDescent="0.25">
      <c r="A7356" t="str">
        <f>(IF(COUNTIF('Your Backlinks'!L:L,'Competitor 1'!M7356),"Links","prospect"))</f>
        <v>prospect</v>
      </c>
      <c r="B7356" s="2" t="s">
        <v>15710</v>
      </c>
      <c r="C7356" s="2" t="s">
        <v>15703</v>
      </c>
      <c r="D7356" s="2" t="s">
        <v>2123</v>
      </c>
      <c r="E7356" s="2">
        <v>17</v>
      </c>
      <c r="F7356" s="2">
        <v>48</v>
      </c>
      <c r="G7356" s="2">
        <v>1</v>
      </c>
      <c r="H7356" s="2">
        <v>302</v>
      </c>
      <c r="I7356" s="2" t="s">
        <v>10</v>
      </c>
      <c r="J7356" s="2" t="s">
        <v>11</v>
      </c>
      <c r="K7356" s="2" t="s">
        <v>12</v>
      </c>
      <c r="L7356" s="2" t="s">
        <v>2098</v>
      </c>
      <c r="M7356" t="str">
        <f t="shared" si="115"/>
        <v>http://www.idealaunch.com/</v>
      </c>
      <c r="N7356" s="7" t="str">
        <f>(IF(COUNTIF('Your Backlinks'!A:A,'Competitor 1'!B7356)+COUNTIF('Competitor 2'!B:B,'Competitor 1'!B7356)&gt;1,"Links","prospect"))</f>
        <v>prospect</v>
      </c>
    </row>
    <row r="7357" spans="1:14" x14ac:dyDescent="0.25">
      <c r="A7357" t="str">
        <f>(IF(COUNTIF('Your Backlinks'!L:L,'Competitor 1'!M7357),"Links","prospect"))</f>
        <v>prospect</v>
      </c>
      <c r="B7357" s="2" t="s">
        <v>15711</v>
      </c>
      <c r="C7357" s="2" t="s">
        <v>15712</v>
      </c>
      <c r="D7357" s="2" t="s">
        <v>2123</v>
      </c>
      <c r="E7357" s="2">
        <v>17</v>
      </c>
      <c r="F7357" s="2">
        <v>48</v>
      </c>
      <c r="G7357" s="2">
        <v>1</v>
      </c>
      <c r="H7357" s="2">
        <v>302</v>
      </c>
      <c r="I7357" s="2" t="s">
        <v>10</v>
      </c>
      <c r="J7357" s="2" t="s">
        <v>11</v>
      </c>
      <c r="K7357" s="2" t="s">
        <v>12</v>
      </c>
      <c r="L7357" s="2" t="s">
        <v>2098</v>
      </c>
      <c r="M7357" t="str">
        <f t="shared" si="115"/>
        <v>http://www.idealaunch.com/</v>
      </c>
      <c r="N7357" s="7" t="str">
        <f>(IF(COUNTIF('Your Backlinks'!A:A,'Competitor 1'!B7357)+COUNTIF('Competitor 2'!B:B,'Competitor 1'!B7357)&gt;1,"Links","prospect"))</f>
        <v>prospect</v>
      </c>
    </row>
    <row r="7358" spans="1:14" x14ac:dyDescent="0.25">
      <c r="A7358" t="str">
        <f>(IF(COUNTIF('Your Backlinks'!L:L,'Competitor 1'!M7358),"Links","prospect"))</f>
        <v>prospect</v>
      </c>
      <c r="B7358" s="2" t="s">
        <v>15713</v>
      </c>
      <c r="C7358" s="2" t="s">
        <v>15714</v>
      </c>
      <c r="D7358" s="2" t="s">
        <v>2123</v>
      </c>
      <c r="E7358" s="2">
        <v>17</v>
      </c>
      <c r="F7358" s="2">
        <v>48</v>
      </c>
      <c r="G7358" s="2">
        <v>1</v>
      </c>
      <c r="H7358" s="2">
        <v>302</v>
      </c>
      <c r="I7358" s="2" t="s">
        <v>10</v>
      </c>
      <c r="J7358" s="2" t="s">
        <v>11</v>
      </c>
      <c r="K7358" s="2" t="s">
        <v>12</v>
      </c>
      <c r="L7358" s="2" t="s">
        <v>2098</v>
      </c>
      <c r="M7358" t="str">
        <f t="shared" si="115"/>
        <v>http://www.idealaunch.com/</v>
      </c>
      <c r="N7358" s="7" t="str">
        <f>(IF(COUNTIF('Your Backlinks'!A:A,'Competitor 1'!B7358)+COUNTIF('Competitor 2'!B:B,'Competitor 1'!B7358)&gt;1,"Links","prospect"))</f>
        <v>prospect</v>
      </c>
    </row>
    <row r="7359" spans="1:14" x14ac:dyDescent="0.25">
      <c r="A7359" t="str">
        <f>(IF(COUNTIF('Your Backlinks'!L:L,'Competitor 1'!M7359),"Links","prospect"))</f>
        <v>prospect</v>
      </c>
      <c r="B7359" s="2" t="s">
        <v>15715</v>
      </c>
      <c r="C7359" s="2" t="s">
        <v>15716</v>
      </c>
      <c r="D7359" s="2" t="s">
        <v>2123</v>
      </c>
      <c r="E7359" s="2">
        <v>17</v>
      </c>
      <c r="F7359" s="2">
        <v>48</v>
      </c>
      <c r="G7359" s="2">
        <v>1</v>
      </c>
      <c r="H7359" s="2">
        <v>302</v>
      </c>
      <c r="I7359" s="2" t="s">
        <v>10</v>
      </c>
      <c r="J7359" s="2" t="s">
        <v>11</v>
      </c>
      <c r="K7359" s="2" t="s">
        <v>12</v>
      </c>
      <c r="L7359" s="2" t="s">
        <v>2098</v>
      </c>
      <c r="M7359" t="str">
        <f t="shared" si="115"/>
        <v>http://www.idealaunch.com/</v>
      </c>
      <c r="N7359" s="7" t="str">
        <f>(IF(COUNTIF('Your Backlinks'!A:A,'Competitor 1'!B7359)+COUNTIF('Competitor 2'!B:B,'Competitor 1'!B7359)&gt;1,"Links","prospect"))</f>
        <v>prospect</v>
      </c>
    </row>
    <row r="7360" spans="1:14" x14ac:dyDescent="0.25">
      <c r="A7360" t="str">
        <f>(IF(COUNTIF('Your Backlinks'!L:L,'Competitor 1'!M7360),"Links","prospect"))</f>
        <v>prospect</v>
      </c>
      <c r="B7360" s="2" t="s">
        <v>15717</v>
      </c>
      <c r="C7360" s="2" t="s">
        <v>15718</v>
      </c>
      <c r="D7360" s="2" t="s">
        <v>2123</v>
      </c>
      <c r="E7360" s="2">
        <v>17</v>
      </c>
      <c r="F7360" s="2">
        <v>48</v>
      </c>
      <c r="G7360" s="2">
        <v>1</v>
      </c>
      <c r="H7360" s="2">
        <v>302</v>
      </c>
      <c r="I7360" s="2" t="s">
        <v>10</v>
      </c>
      <c r="J7360" s="2" t="s">
        <v>11</v>
      </c>
      <c r="K7360" s="2" t="s">
        <v>12</v>
      </c>
      <c r="L7360" s="2" t="s">
        <v>2098</v>
      </c>
      <c r="M7360" t="str">
        <f t="shared" si="115"/>
        <v>http://www.idealaunch.com/</v>
      </c>
      <c r="N7360" s="7" t="str">
        <f>(IF(COUNTIF('Your Backlinks'!A:A,'Competitor 1'!B7360)+COUNTIF('Competitor 2'!B:B,'Competitor 1'!B7360)&gt;1,"Links","prospect"))</f>
        <v>prospect</v>
      </c>
    </row>
    <row r="7361" spans="1:14" x14ac:dyDescent="0.25">
      <c r="A7361" t="str">
        <f>(IF(COUNTIF('Your Backlinks'!L:L,'Competitor 1'!M7361),"Links","prospect"))</f>
        <v>prospect</v>
      </c>
      <c r="B7361" s="2" t="s">
        <v>15719</v>
      </c>
      <c r="C7361" s="2" t="s">
        <v>15705</v>
      </c>
      <c r="D7361" s="2" t="s">
        <v>2123</v>
      </c>
      <c r="E7361" s="2">
        <v>17</v>
      </c>
      <c r="F7361" s="2">
        <v>48</v>
      </c>
      <c r="G7361" s="2">
        <v>1</v>
      </c>
      <c r="H7361" s="2">
        <v>302</v>
      </c>
      <c r="I7361" s="2" t="s">
        <v>10</v>
      </c>
      <c r="J7361" s="2" t="s">
        <v>11</v>
      </c>
      <c r="K7361" s="2" t="s">
        <v>12</v>
      </c>
      <c r="L7361" s="2" t="s">
        <v>2098</v>
      </c>
      <c r="M7361" t="str">
        <f t="shared" si="115"/>
        <v>http://www.idealaunch.com/</v>
      </c>
      <c r="N7361" s="7" t="str">
        <f>(IF(COUNTIF('Your Backlinks'!A:A,'Competitor 1'!B7361)+COUNTIF('Competitor 2'!B:B,'Competitor 1'!B7361)&gt;1,"Links","prospect"))</f>
        <v>prospect</v>
      </c>
    </row>
    <row r="7362" spans="1:14" x14ac:dyDescent="0.25">
      <c r="A7362" t="str">
        <f>(IF(COUNTIF('Your Backlinks'!L:L,'Competitor 1'!M7362),"Links","prospect"))</f>
        <v>prospect</v>
      </c>
      <c r="B7362" s="2" t="s">
        <v>15720</v>
      </c>
      <c r="C7362" s="2" t="s">
        <v>15712</v>
      </c>
      <c r="D7362" s="2" t="s">
        <v>2123</v>
      </c>
      <c r="E7362" s="2">
        <v>17</v>
      </c>
      <c r="F7362" s="2">
        <v>48</v>
      </c>
      <c r="G7362" s="2">
        <v>1</v>
      </c>
      <c r="H7362" s="2">
        <v>302</v>
      </c>
      <c r="I7362" s="2" t="s">
        <v>10</v>
      </c>
      <c r="J7362" s="2" t="s">
        <v>11</v>
      </c>
      <c r="K7362" s="2" t="s">
        <v>12</v>
      </c>
      <c r="L7362" s="2" t="s">
        <v>2098</v>
      </c>
      <c r="M7362" t="str">
        <f t="shared" si="115"/>
        <v>http://www.idealaunch.com/</v>
      </c>
      <c r="N7362" s="7" t="str">
        <f>(IF(COUNTIF('Your Backlinks'!A:A,'Competitor 1'!B7362)+COUNTIF('Competitor 2'!B:B,'Competitor 1'!B7362)&gt;1,"Links","prospect"))</f>
        <v>prospect</v>
      </c>
    </row>
    <row r="7363" spans="1:14" x14ac:dyDescent="0.25">
      <c r="A7363" t="str">
        <f>(IF(COUNTIF('Your Backlinks'!L:L,'Competitor 1'!M7363),"Links","prospect"))</f>
        <v>prospect</v>
      </c>
      <c r="B7363" s="2" t="s">
        <v>15721</v>
      </c>
      <c r="C7363" s="2" t="s">
        <v>15709</v>
      </c>
      <c r="D7363" s="2" t="s">
        <v>2123</v>
      </c>
      <c r="E7363" s="2">
        <v>17</v>
      </c>
      <c r="F7363" s="2">
        <v>48</v>
      </c>
      <c r="G7363" s="2">
        <v>1</v>
      </c>
      <c r="H7363" s="2">
        <v>302</v>
      </c>
      <c r="I7363" s="2" t="s">
        <v>10</v>
      </c>
      <c r="J7363" s="2" t="s">
        <v>11</v>
      </c>
      <c r="K7363" s="2" t="s">
        <v>12</v>
      </c>
      <c r="L7363" s="2" t="s">
        <v>2098</v>
      </c>
      <c r="M7363" t="str">
        <f t="shared" si="115"/>
        <v>http://www.idealaunch.com/</v>
      </c>
      <c r="N7363" s="7" t="str">
        <f>(IF(COUNTIF('Your Backlinks'!A:A,'Competitor 1'!B7363)+COUNTIF('Competitor 2'!B:B,'Competitor 1'!B7363)&gt;1,"Links","prospect"))</f>
        <v>prospect</v>
      </c>
    </row>
    <row r="7364" spans="1:14" x14ac:dyDescent="0.25">
      <c r="A7364" t="str">
        <f>(IF(COUNTIF('Your Backlinks'!L:L,'Competitor 1'!M7364),"Links","prospect"))</f>
        <v>prospect</v>
      </c>
      <c r="B7364" s="2" t="s">
        <v>15722</v>
      </c>
      <c r="C7364" s="2" t="s">
        <v>15723</v>
      </c>
      <c r="D7364" s="2" t="s">
        <v>2123</v>
      </c>
      <c r="E7364" s="2">
        <v>17</v>
      </c>
      <c r="F7364" s="2">
        <v>48</v>
      </c>
      <c r="G7364" s="2">
        <v>1</v>
      </c>
      <c r="H7364" s="2">
        <v>302</v>
      </c>
      <c r="I7364" s="2" t="s">
        <v>10</v>
      </c>
      <c r="J7364" s="2" t="s">
        <v>11</v>
      </c>
      <c r="K7364" s="2" t="s">
        <v>12</v>
      </c>
      <c r="L7364" s="2" t="s">
        <v>2098</v>
      </c>
      <c r="M7364" t="str">
        <f t="shared" si="115"/>
        <v>http://www.idealaunch.com/</v>
      </c>
      <c r="N7364" s="7" t="str">
        <f>(IF(COUNTIF('Your Backlinks'!A:A,'Competitor 1'!B7364)+COUNTIF('Competitor 2'!B:B,'Competitor 1'!B7364)&gt;1,"Links","prospect"))</f>
        <v>prospect</v>
      </c>
    </row>
    <row r="7365" spans="1:14" x14ac:dyDescent="0.25">
      <c r="A7365" t="str">
        <f>(IF(COUNTIF('Your Backlinks'!L:L,'Competitor 1'!M7365),"Links","prospect"))</f>
        <v>prospect</v>
      </c>
      <c r="B7365" s="2" t="s">
        <v>15724</v>
      </c>
      <c r="C7365" s="2" t="s">
        <v>15725</v>
      </c>
      <c r="D7365" s="2" t="s">
        <v>2113</v>
      </c>
      <c r="E7365" s="2">
        <v>28</v>
      </c>
      <c r="F7365" s="2">
        <v>48</v>
      </c>
      <c r="G7365" s="2">
        <v>1</v>
      </c>
      <c r="H7365" s="2">
        <v>345</v>
      </c>
      <c r="I7365" s="2" t="s">
        <v>10</v>
      </c>
      <c r="J7365" s="2" t="s">
        <v>11</v>
      </c>
      <c r="K7365" s="2" t="s">
        <v>12</v>
      </c>
      <c r="L7365" s="2" t="s">
        <v>2098</v>
      </c>
      <c r="M7365" t="str">
        <f t="shared" si="115"/>
        <v>http://www.jonathan.vc/</v>
      </c>
      <c r="N7365" s="7" t="str">
        <f>(IF(COUNTIF('Your Backlinks'!A:A,'Competitor 1'!B7365)+COUNTIF('Competitor 2'!B:B,'Competitor 1'!B7365)&gt;1,"Links","prospect"))</f>
        <v>prospect</v>
      </c>
    </row>
    <row r="7366" spans="1:14" x14ac:dyDescent="0.25">
      <c r="A7366" t="str">
        <f>(IF(COUNTIF('Your Backlinks'!L:L,'Competitor 1'!M7366),"Links","prospect"))</f>
        <v>prospect</v>
      </c>
      <c r="B7366" s="2" t="s">
        <v>15726</v>
      </c>
      <c r="C7366" s="2" t="s">
        <v>15727</v>
      </c>
      <c r="D7366" s="2" t="s">
        <v>2113</v>
      </c>
      <c r="E7366" s="2">
        <v>25</v>
      </c>
      <c r="F7366" s="2">
        <v>48</v>
      </c>
      <c r="G7366" s="2">
        <v>1</v>
      </c>
      <c r="H7366" s="2">
        <v>345</v>
      </c>
      <c r="I7366" s="2" t="s">
        <v>10</v>
      </c>
      <c r="J7366" s="2" t="s">
        <v>11</v>
      </c>
      <c r="K7366" s="2" t="s">
        <v>12</v>
      </c>
      <c r="L7366" s="2" t="s">
        <v>2098</v>
      </c>
      <c r="M7366" t="str">
        <f t="shared" si="115"/>
        <v>http://www.jonathan.vc/</v>
      </c>
      <c r="N7366" s="7" t="str">
        <f>(IF(COUNTIF('Your Backlinks'!A:A,'Competitor 1'!B7366)+COUNTIF('Competitor 2'!B:B,'Competitor 1'!B7366)&gt;1,"Links","prospect"))</f>
        <v>prospect</v>
      </c>
    </row>
    <row r="7367" spans="1:14" x14ac:dyDescent="0.25">
      <c r="A7367" t="str">
        <f>(IF(COUNTIF('Your Backlinks'!L:L,'Competitor 1'!M7367),"Links","prospect"))</f>
        <v>prospect</v>
      </c>
      <c r="B7367" s="2" t="s">
        <v>15728</v>
      </c>
      <c r="C7367" s="2" t="s">
        <v>15729</v>
      </c>
      <c r="D7367" s="2" t="s">
        <v>2113</v>
      </c>
      <c r="E7367" s="2">
        <v>21</v>
      </c>
      <c r="F7367" s="2">
        <v>48</v>
      </c>
      <c r="G7367" s="2">
        <v>1</v>
      </c>
      <c r="H7367" s="2">
        <v>345</v>
      </c>
      <c r="I7367" s="2" t="s">
        <v>10</v>
      </c>
      <c r="J7367" s="2" t="s">
        <v>11</v>
      </c>
      <c r="K7367" s="2" t="s">
        <v>12</v>
      </c>
      <c r="L7367" s="2" t="s">
        <v>2098</v>
      </c>
      <c r="M7367" t="str">
        <f t="shared" si="115"/>
        <v>http://www.jonathan.vc/</v>
      </c>
      <c r="N7367" s="7" t="str">
        <f>(IF(COUNTIF('Your Backlinks'!A:A,'Competitor 1'!B7367)+COUNTIF('Competitor 2'!B:B,'Competitor 1'!B7367)&gt;1,"Links","prospect"))</f>
        <v>prospect</v>
      </c>
    </row>
    <row r="7368" spans="1:14" x14ac:dyDescent="0.25">
      <c r="A7368" t="str">
        <f>(IF(COUNTIF('Your Backlinks'!L:L,'Competitor 1'!M7368),"Links","prospect"))</f>
        <v>prospect</v>
      </c>
      <c r="B7368" s="2" t="s">
        <v>15730</v>
      </c>
      <c r="C7368" s="2" t="s">
        <v>15731</v>
      </c>
      <c r="D7368" s="2" t="s">
        <v>2113</v>
      </c>
      <c r="E7368" s="2">
        <v>21</v>
      </c>
      <c r="F7368" s="2">
        <v>48</v>
      </c>
      <c r="G7368" s="2">
        <v>1</v>
      </c>
      <c r="H7368" s="2">
        <v>345</v>
      </c>
      <c r="I7368" s="2" t="s">
        <v>10</v>
      </c>
      <c r="J7368" s="2" t="s">
        <v>11</v>
      </c>
      <c r="K7368" s="2" t="s">
        <v>12</v>
      </c>
      <c r="L7368" s="2" t="s">
        <v>2098</v>
      </c>
      <c r="M7368" t="str">
        <f t="shared" si="115"/>
        <v>http://www.jonathan.vc/</v>
      </c>
      <c r="N7368" s="7" t="str">
        <f>(IF(COUNTIF('Your Backlinks'!A:A,'Competitor 1'!B7368)+COUNTIF('Competitor 2'!B:B,'Competitor 1'!B7368)&gt;1,"Links","prospect"))</f>
        <v>prospect</v>
      </c>
    </row>
    <row r="7369" spans="1:14" x14ac:dyDescent="0.25">
      <c r="A7369" t="str">
        <f>(IF(COUNTIF('Your Backlinks'!L:L,'Competitor 1'!M7369),"Links","prospect"))</f>
        <v>prospect</v>
      </c>
      <c r="B7369" s="2" t="s">
        <v>15732</v>
      </c>
      <c r="C7369" s="2"/>
      <c r="D7369" s="2" t="s">
        <v>2113</v>
      </c>
      <c r="E7369" s="2">
        <v>18</v>
      </c>
      <c r="F7369" s="2">
        <v>48</v>
      </c>
      <c r="G7369" s="2">
        <v>1</v>
      </c>
      <c r="H7369" s="2">
        <v>345</v>
      </c>
      <c r="I7369" s="2" t="s">
        <v>10</v>
      </c>
      <c r="J7369" s="2" t="s">
        <v>11</v>
      </c>
      <c r="K7369" s="2" t="s">
        <v>12</v>
      </c>
      <c r="L7369" s="2" t="s">
        <v>2098</v>
      </c>
      <c r="M7369" t="str">
        <f t="shared" si="115"/>
        <v>http://www.jonathan.vc/</v>
      </c>
      <c r="N7369" s="7" t="str">
        <f>(IF(COUNTIF('Your Backlinks'!A:A,'Competitor 1'!B7369)+COUNTIF('Competitor 2'!B:B,'Competitor 1'!B7369)&gt;1,"Links","prospect"))</f>
        <v>prospect</v>
      </c>
    </row>
    <row r="7370" spans="1:14" x14ac:dyDescent="0.25">
      <c r="A7370" t="str">
        <f>(IF(COUNTIF('Your Backlinks'!L:L,'Competitor 1'!M7370),"Links","prospect"))</f>
        <v>prospect</v>
      </c>
      <c r="B7370" s="2" t="s">
        <v>15733</v>
      </c>
      <c r="C7370" s="2"/>
      <c r="D7370" s="2" t="s">
        <v>2113</v>
      </c>
      <c r="E7370" s="2">
        <v>18</v>
      </c>
      <c r="F7370" s="2">
        <v>48</v>
      </c>
      <c r="G7370" s="2">
        <v>1</v>
      </c>
      <c r="H7370" s="2">
        <v>345</v>
      </c>
      <c r="I7370" s="2" t="s">
        <v>10</v>
      </c>
      <c r="J7370" s="2" t="s">
        <v>11</v>
      </c>
      <c r="K7370" s="2" t="s">
        <v>12</v>
      </c>
      <c r="L7370" s="2" t="s">
        <v>2098</v>
      </c>
      <c r="M7370" t="str">
        <f t="shared" si="115"/>
        <v>http://www.jonathan.vc/</v>
      </c>
      <c r="N7370" s="7" t="str">
        <f>(IF(COUNTIF('Your Backlinks'!A:A,'Competitor 1'!B7370)+COUNTIF('Competitor 2'!B:B,'Competitor 1'!B7370)&gt;1,"Links","prospect"))</f>
        <v>prospect</v>
      </c>
    </row>
    <row r="7371" spans="1:14" x14ac:dyDescent="0.25">
      <c r="A7371" t="str">
        <f>(IF(COUNTIF('Your Backlinks'!L:L,'Competitor 1'!M7371),"Links","prospect"))</f>
        <v>prospect</v>
      </c>
      <c r="B7371" s="2" t="s">
        <v>15734</v>
      </c>
      <c r="C7371" s="2" t="s">
        <v>15735</v>
      </c>
      <c r="D7371" s="2" t="s">
        <v>2284</v>
      </c>
      <c r="E7371" s="2">
        <v>39</v>
      </c>
      <c r="F7371" s="2">
        <v>48</v>
      </c>
      <c r="G7371" s="2">
        <v>6</v>
      </c>
      <c r="H7371" s="2">
        <v>708</v>
      </c>
      <c r="I7371" s="2" t="s">
        <v>10</v>
      </c>
      <c r="J7371" s="2" t="s">
        <v>11</v>
      </c>
      <c r="K7371" s="2" t="s">
        <v>12</v>
      </c>
      <c r="L7371" s="2" t="s">
        <v>2098</v>
      </c>
      <c r="M7371" t="str">
        <f t="shared" si="115"/>
        <v>http://stuffgate.com/</v>
      </c>
      <c r="N7371" s="7" t="str">
        <f>(IF(COUNTIF('Your Backlinks'!A:A,'Competitor 1'!B7371)+COUNTIF('Competitor 2'!B:B,'Competitor 1'!B7371)&gt;1,"Links","prospect"))</f>
        <v>prospect</v>
      </c>
    </row>
    <row r="7372" spans="1:14" x14ac:dyDescent="0.25">
      <c r="A7372" t="str">
        <f>(IF(COUNTIF('Your Backlinks'!L:L,'Competitor 1'!M7372),"Links","prospect"))</f>
        <v>prospect</v>
      </c>
      <c r="B7372" s="2" t="s">
        <v>15736</v>
      </c>
      <c r="C7372" s="2" t="s">
        <v>15737</v>
      </c>
      <c r="D7372" s="2" t="s">
        <v>2113</v>
      </c>
      <c r="E7372" s="2">
        <v>24</v>
      </c>
      <c r="F7372" s="2">
        <v>48</v>
      </c>
      <c r="G7372" s="2">
        <v>1</v>
      </c>
      <c r="H7372" s="2">
        <v>167</v>
      </c>
      <c r="I7372" s="2" t="s">
        <v>10</v>
      </c>
      <c r="J7372" s="2" t="s">
        <v>11</v>
      </c>
      <c r="K7372" s="2" t="s">
        <v>12</v>
      </c>
      <c r="L7372" s="2" t="s">
        <v>2098</v>
      </c>
      <c r="M7372" t="str">
        <f t="shared" si="115"/>
        <v>http://smcseattle.com/</v>
      </c>
      <c r="N7372" s="7" t="str">
        <f>(IF(COUNTIF('Your Backlinks'!A:A,'Competitor 1'!B7372)+COUNTIF('Competitor 2'!B:B,'Competitor 1'!B7372)&gt;1,"Links","prospect"))</f>
        <v>prospect</v>
      </c>
    </row>
    <row r="7373" spans="1:14" x14ac:dyDescent="0.25">
      <c r="A7373" t="str">
        <f>(IF(COUNTIF('Your Backlinks'!L:L,'Competitor 1'!M7373),"Links","prospect"))</f>
        <v>prospect</v>
      </c>
      <c r="B7373" s="2" t="s">
        <v>15738</v>
      </c>
      <c r="C7373" s="2" t="s">
        <v>15739</v>
      </c>
      <c r="D7373" s="2" t="s">
        <v>2113</v>
      </c>
      <c r="E7373" s="2">
        <v>22</v>
      </c>
      <c r="F7373" s="2">
        <v>48</v>
      </c>
      <c r="G7373" s="2">
        <v>1</v>
      </c>
      <c r="H7373" s="2">
        <v>167</v>
      </c>
      <c r="I7373" s="2" t="s">
        <v>10</v>
      </c>
      <c r="J7373" s="2" t="s">
        <v>11</v>
      </c>
      <c r="K7373" s="2" t="s">
        <v>12</v>
      </c>
      <c r="L7373" s="2" t="s">
        <v>2098</v>
      </c>
      <c r="M7373" t="str">
        <f t="shared" si="115"/>
        <v>http://smcseattle.com/</v>
      </c>
      <c r="N7373" s="7" t="str">
        <f>(IF(COUNTIF('Your Backlinks'!A:A,'Competitor 1'!B7373)+COUNTIF('Competitor 2'!B:B,'Competitor 1'!B7373)&gt;1,"Links","prospect"))</f>
        <v>prospect</v>
      </c>
    </row>
    <row r="7374" spans="1:14" x14ac:dyDescent="0.25">
      <c r="A7374" t="str">
        <f>(IF(COUNTIF('Your Backlinks'!L:L,'Competitor 1'!M7374),"Links","prospect"))</f>
        <v>prospect</v>
      </c>
      <c r="B7374" s="2" t="s">
        <v>15740</v>
      </c>
      <c r="C7374" s="2" t="s">
        <v>15741</v>
      </c>
      <c r="D7374" s="2" t="s">
        <v>2176</v>
      </c>
      <c r="E7374" s="2">
        <v>21</v>
      </c>
      <c r="F7374" s="2">
        <v>48</v>
      </c>
      <c r="G7374" s="2">
        <v>1</v>
      </c>
      <c r="H7374" s="2">
        <v>167</v>
      </c>
      <c r="I7374" s="2" t="s">
        <v>10</v>
      </c>
      <c r="J7374" s="2" t="s">
        <v>11</v>
      </c>
      <c r="K7374" s="2" t="s">
        <v>12</v>
      </c>
      <c r="L7374" s="2" t="s">
        <v>2098</v>
      </c>
      <c r="M7374" t="str">
        <f t="shared" si="115"/>
        <v>http://smcseattle.com/</v>
      </c>
      <c r="N7374" s="7" t="str">
        <f>(IF(COUNTIF('Your Backlinks'!A:A,'Competitor 1'!B7374)+COUNTIF('Competitor 2'!B:B,'Competitor 1'!B7374)&gt;1,"Links","prospect"))</f>
        <v>prospect</v>
      </c>
    </row>
    <row r="7375" spans="1:14" x14ac:dyDescent="0.25">
      <c r="A7375" t="str">
        <f>(IF(COUNTIF('Your Backlinks'!L:L,'Competitor 1'!M7375),"Links","prospect"))</f>
        <v>prospect</v>
      </c>
      <c r="B7375" s="2" t="s">
        <v>15742</v>
      </c>
      <c r="C7375" s="2" t="s">
        <v>15743</v>
      </c>
      <c r="D7375" s="2" t="s">
        <v>2113</v>
      </c>
      <c r="E7375" s="2">
        <v>18</v>
      </c>
      <c r="F7375" s="2">
        <v>48</v>
      </c>
      <c r="G7375" s="2">
        <v>1</v>
      </c>
      <c r="H7375" s="2">
        <v>167</v>
      </c>
      <c r="I7375" s="2" t="s">
        <v>10</v>
      </c>
      <c r="J7375" s="2" t="s">
        <v>11</v>
      </c>
      <c r="K7375" s="2" t="s">
        <v>12</v>
      </c>
      <c r="L7375" s="2" t="s">
        <v>2098</v>
      </c>
      <c r="M7375" t="str">
        <f t="shared" si="115"/>
        <v>http://smcseattle.com/</v>
      </c>
      <c r="N7375" s="7" t="str">
        <f>(IF(COUNTIF('Your Backlinks'!A:A,'Competitor 1'!B7375)+COUNTIF('Competitor 2'!B:B,'Competitor 1'!B7375)&gt;1,"Links","prospect"))</f>
        <v>prospect</v>
      </c>
    </row>
    <row r="7376" spans="1:14" x14ac:dyDescent="0.25">
      <c r="A7376" t="str">
        <f>(IF(COUNTIF('Your Backlinks'!L:L,'Competitor 1'!M7376),"Links","prospect"))</f>
        <v>prospect</v>
      </c>
      <c r="B7376" s="2" t="s">
        <v>15744</v>
      </c>
      <c r="C7376" s="2" t="s">
        <v>15745</v>
      </c>
      <c r="D7376" s="2" t="s">
        <v>2113</v>
      </c>
      <c r="E7376" s="2">
        <v>16</v>
      </c>
      <c r="F7376" s="2">
        <v>48</v>
      </c>
      <c r="G7376" s="2">
        <v>1</v>
      </c>
      <c r="H7376" s="2">
        <v>167</v>
      </c>
      <c r="I7376" s="2" t="s">
        <v>10</v>
      </c>
      <c r="J7376" s="2" t="s">
        <v>11</v>
      </c>
      <c r="K7376" s="2" t="s">
        <v>12</v>
      </c>
      <c r="L7376" s="2" t="s">
        <v>2098</v>
      </c>
      <c r="M7376" t="str">
        <f t="shared" si="115"/>
        <v>http://smcseattle.com/</v>
      </c>
      <c r="N7376" s="7" t="str">
        <f>(IF(COUNTIF('Your Backlinks'!A:A,'Competitor 1'!B7376)+COUNTIF('Competitor 2'!B:B,'Competitor 1'!B7376)&gt;1,"Links","prospect"))</f>
        <v>prospect</v>
      </c>
    </row>
    <row r="7377" spans="1:14" x14ac:dyDescent="0.25">
      <c r="A7377" t="str">
        <f>(IF(COUNTIF('Your Backlinks'!L:L,'Competitor 1'!M7377),"Links","prospect"))</f>
        <v>prospect</v>
      </c>
      <c r="B7377" s="2" t="s">
        <v>15746</v>
      </c>
      <c r="C7377" s="2" t="s">
        <v>15747</v>
      </c>
      <c r="D7377" s="2" t="s">
        <v>2113</v>
      </c>
      <c r="E7377" s="2">
        <v>16</v>
      </c>
      <c r="F7377" s="2">
        <v>48</v>
      </c>
      <c r="G7377" s="2">
        <v>1</v>
      </c>
      <c r="H7377" s="2">
        <v>167</v>
      </c>
      <c r="I7377" s="2" t="s">
        <v>10</v>
      </c>
      <c r="J7377" s="2" t="s">
        <v>11</v>
      </c>
      <c r="K7377" s="2" t="s">
        <v>12</v>
      </c>
      <c r="L7377" s="2" t="s">
        <v>2098</v>
      </c>
      <c r="M7377" t="str">
        <f t="shared" si="115"/>
        <v>http://smcseattle.com/</v>
      </c>
      <c r="N7377" s="7" t="str">
        <f>(IF(COUNTIF('Your Backlinks'!A:A,'Competitor 1'!B7377)+COUNTIF('Competitor 2'!B:B,'Competitor 1'!B7377)&gt;1,"Links","prospect"))</f>
        <v>prospect</v>
      </c>
    </row>
    <row r="7378" spans="1:14" x14ac:dyDescent="0.25">
      <c r="A7378" t="str">
        <f>(IF(COUNTIF('Your Backlinks'!L:L,'Competitor 1'!M7378),"Links","prospect"))</f>
        <v>prospect</v>
      </c>
      <c r="B7378" s="2" t="s">
        <v>15748</v>
      </c>
      <c r="C7378" s="2" t="s">
        <v>15749</v>
      </c>
      <c r="D7378" s="2" t="s">
        <v>2176</v>
      </c>
      <c r="E7378" s="2">
        <v>16</v>
      </c>
      <c r="F7378" s="2">
        <v>48</v>
      </c>
      <c r="G7378" s="2">
        <v>1</v>
      </c>
      <c r="H7378" s="2">
        <v>167</v>
      </c>
      <c r="I7378" s="2" t="s">
        <v>10</v>
      </c>
      <c r="J7378" s="2" t="s">
        <v>11</v>
      </c>
      <c r="K7378" s="2" t="s">
        <v>12</v>
      </c>
      <c r="L7378" s="2" t="s">
        <v>2098</v>
      </c>
      <c r="M7378" t="str">
        <f t="shared" si="115"/>
        <v>http://smcseattle.com/</v>
      </c>
      <c r="N7378" s="7" t="str">
        <f>(IF(COUNTIF('Your Backlinks'!A:A,'Competitor 1'!B7378)+COUNTIF('Competitor 2'!B:B,'Competitor 1'!B7378)&gt;1,"Links","prospect"))</f>
        <v>prospect</v>
      </c>
    </row>
    <row r="7379" spans="1:14" x14ac:dyDescent="0.25">
      <c r="A7379" t="str">
        <f>(IF(COUNTIF('Your Backlinks'!L:L,'Competitor 1'!M7379),"Links","prospect"))</f>
        <v>prospect</v>
      </c>
      <c r="B7379" s="2" t="s">
        <v>15750</v>
      </c>
      <c r="C7379" s="2" t="s">
        <v>15751</v>
      </c>
      <c r="D7379" s="2" t="s">
        <v>2176</v>
      </c>
      <c r="E7379" s="2">
        <v>16</v>
      </c>
      <c r="F7379" s="2">
        <v>48</v>
      </c>
      <c r="G7379" s="2">
        <v>1</v>
      </c>
      <c r="H7379" s="2">
        <v>167</v>
      </c>
      <c r="I7379" s="2" t="s">
        <v>10</v>
      </c>
      <c r="J7379" s="2" t="s">
        <v>11</v>
      </c>
      <c r="K7379" s="2" t="s">
        <v>12</v>
      </c>
      <c r="L7379" s="2" t="s">
        <v>2098</v>
      </c>
      <c r="M7379" t="str">
        <f t="shared" si="115"/>
        <v>http://smcseattle.com/</v>
      </c>
      <c r="N7379" s="7" t="str">
        <f>(IF(COUNTIF('Your Backlinks'!A:A,'Competitor 1'!B7379)+COUNTIF('Competitor 2'!B:B,'Competitor 1'!B7379)&gt;1,"Links","prospect"))</f>
        <v>prospect</v>
      </c>
    </row>
    <row r="7380" spans="1:14" x14ac:dyDescent="0.25">
      <c r="A7380" t="str">
        <f>(IF(COUNTIF('Your Backlinks'!L:L,'Competitor 1'!M7380),"Links","prospect"))</f>
        <v>prospect</v>
      </c>
      <c r="B7380" s="2" t="s">
        <v>15752</v>
      </c>
      <c r="C7380" s="2" t="s">
        <v>15753</v>
      </c>
      <c r="D7380" s="2" t="s">
        <v>2176</v>
      </c>
      <c r="E7380" s="2">
        <v>16</v>
      </c>
      <c r="F7380" s="2">
        <v>48</v>
      </c>
      <c r="G7380" s="2">
        <v>1</v>
      </c>
      <c r="H7380" s="2">
        <v>167</v>
      </c>
      <c r="I7380" s="2" t="s">
        <v>10</v>
      </c>
      <c r="J7380" s="2" t="s">
        <v>11</v>
      </c>
      <c r="K7380" s="2" t="s">
        <v>12</v>
      </c>
      <c r="L7380" s="2" t="s">
        <v>2098</v>
      </c>
      <c r="M7380" t="str">
        <f t="shared" si="115"/>
        <v>http://smcseattle.com/</v>
      </c>
      <c r="N7380" s="7" t="str">
        <f>(IF(COUNTIF('Your Backlinks'!A:A,'Competitor 1'!B7380)+COUNTIF('Competitor 2'!B:B,'Competitor 1'!B7380)&gt;1,"Links","prospect"))</f>
        <v>prospect</v>
      </c>
    </row>
    <row r="7381" spans="1:14" x14ac:dyDescent="0.25">
      <c r="A7381" t="str">
        <f>(IF(COUNTIF('Your Backlinks'!L:L,'Competitor 1'!M7381),"Links","prospect"))</f>
        <v>prospect</v>
      </c>
      <c r="B7381" s="2" t="s">
        <v>15754</v>
      </c>
      <c r="C7381" s="2" t="s">
        <v>15755</v>
      </c>
      <c r="D7381" s="2" t="s">
        <v>2176</v>
      </c>
      <c r="E7381" s="2">
        <v>16</v>
      </c>
      <c r="F7381" s="2">
        <v>48</v>
      </c>
      <c r="G7381" s="2">
        <v>1</v>
      </c>
      <c r="H7381" s="2">
        <v>167</v>
      </c>
      <c r="I7381" s="2" t="s">
        <v>10</v>
      </c>
      <c r="J7381" s="2" t="s">
        <v>11</v>
      </c>
      <c r="K7381" s="2" t="s">
        <v>12</v>
      </c>
      <c r="L7381" s="2" t="s">
        <v>2098</v>
      </c>
      <c r="M7381" t="str">
        <f t="shared" si="115"/>
        <v>http://smcseattle.com/</v>
      </c>
      <c r="N7381" s="7" t="str">
        <f>(IF(COUNTIF('Your Backlinks'!A:A,'Competitor 1'!B7381)+COUNTIF('Competitor 2'!B:B,'Competitor 1'!B7381)&gt;1,"Links","prospect"))</f>
        <v>prospect</v>
      </c>
    </row>
    <row r="7382" spans="1:14" x14ac:dyDescent="0.25">
      <c r="A7382" t="str">
        <f>(IF(COUNTIF('Your Backlinks'!L:L,'Competitor 1'!M7382),"Links","prospect"))</f>
        <v>prospect</v>
      </c>
      <c r="B7382" s="2" t="s">
        <v>15756</v>
      </c>
      <c r="C7382" s="2" t="s">
        <v>15757</v>
      </c>
      <c r="D7382" s="2" t="s">
        <v>2113</v>
      </c>
      <c r="E7382" s="2">
        <v>16</v>
      </c>
      <c r="F7382" s="2">
        <v>48</v>
      </c>
      <c r="G7382" s="2">
        <v>1</v>
      </c>
      <c r="H7382" s="2">
        <v>167</v>
      </c>
      <c r="I7382" s="2" t="s">
        <v>10</v>
      </c>
      <c r="J7382" s="2" t="s">
        <v>11</v>
      </c>
      <c r="K7382" s="2" t="s">
        <v>12</v>
      </c>
      <c r="L7382" s="2" t="s">
        <v>2098</v>
      </c>
      <c r="M7382" t="str">
        <f t="shared" si="115"/>
        <v>http://smcseattle.com/</v>
      </c>
      <c r="N7382" s="7" t="str">
        <f>(IF(COUNTIF('Your Backlinks'!A:A,'Competitor 1'!B7382)+COUNTIF('Competitor 2'!B:B,'Competitor 1'!B7382)&gt;1,"Links","prospect"))</f>
        <v>prospect</v>
      </c>
    </row>
    <row r="7383" spans="1:14" x14ac:dyDescent="0.25">
      <c r="A7383" t="str">
        <f>(IF(COUNTIF('Your Backlinks'!L:L,'Competitor 1'!M7383),"Links","prospect"))</f>
        <v>prospect</v>
      </c>
      <c r="B7383" s="2" t="s">
        <v>15758</v>
      </c>
      <c r="C7383" s="2" t="s">
        <v>15759</v>
      </c>
      <c r="D7383" s="2" t="s">
        <v>2176</v>
      </c>
      <c r="E7383" s="2">
        <v>16</v>
      </c>
      <c r="F7383" s="2">
        <v>48</v>
      </c>
      <c r="G7383" s="2">
        <v>1</v>
      </c>
      <c r="H7383" s="2">
        <v>167</v>
      </c>
      <c r="I7383" s="2" t="s">
        <v>10</v>
      </c>
      <c r="J7383" s="2" t="s">
        <v>11</v>
      </c>
      <c r="K7383" s="2" t="s">
        <v>12</v>
      </c>
      <c r="L7383" s="2" t="s">
        <v>2098</v>
      </c>
      <c r="M7383" t="str">
        <f t="shared" si="115"/>
        <v>http://smcseattle.com/</v>
      </c>
      <c r="N7383" s="7" t="str">
        <f>(IF(COUNTIF('Your Backlinks'!A:A,'Competitor 1'!B7383)+COUNTIF('Competitor 2'!B:B,'Competitor 1'!B7383)&gt;1,"Links","prospect"))</f>
        <v>prospect</v>
      </c>
    </row>
    <row r="7384" spans="1:14" x14ac:dyDescent="0.25">
      <c r="A7384" t="str">
        <f>(IF(COUNTIF('Your Backlinks'!L:L,'Competitor 1'!M7384),"Links","prospect"))</f>
        <v>prospect</v>
      </c>
      <c r="B7384" s="2" t="s">
        <v>15760</v>
      </c>
      <c r="C7384" s="2" t="s">
        <v>15761</v>
      </c>
      <c r="D7384" s="2" t="s">
        <v>2113</v>
      </c>
      <c r="E7384" s="2">
        <v>16</v>
      </c>
      <c r="F7384" s="2">
        <v>48</v>
      </c>
      <c r="G7384" s="2">
        <v>1</v>
      </c>
      <c r="H7384" s="2">
        <v>167</v>
      </c>
      <c r="I7384" s="2" t="s">
        <v>10</v>
      </c>
      <c r="J7384" s="2" t="s">
        <v>11</v>
      </c>
      <c r="K7384" s="2" t="s">
        <v>12</v>
      </c>
      <c r="L7384" s="2" t="s">
        <v>2098</v>
      </c>
      <c r="M7384" t="str">
        <f t="shared" si="115"/>
        <v>http://smcseattle.com/</v>
      </c>
      <c r="N7384" s="7" t="str">
        <f>(IF(COUNTIF('Your Backlinks'!A:A,'Competitor 1'!B7384)+COUNTIF('Competitor 2'!B:B,'Competitor 1'!B7384)&gt;1,"Links","prospect"))</f>
        <v>prospect</v>
      </c>
    </row>
    <row r="7385" spans="1:14" x14ac:dyDescent="0.25">
      <c r="A7385" t="str">
        <f>(IF(COUNTIF('Your Backlinks'!L:L,'Competitor 1'!M7385),"Links","prospect"))</f>
        <v>prospect</v>
      </c>
      <c r="B7385" s="2" t="s">
        <v>15762</v>
      </c>
      <c r="C7385" s="2" t="s">
        <v>15763</v>
      </c>
      <c r="D7385" s="2" t="s">
        <v>2113</v>
      </c>
      <c r="E7385" s="2">
        <v>16</v>
      </c>
      <c r="F7385" s="2">
        <v>48</v>
      </c>
      <c r="G7385" s="2">
        <v>1</v>
      </c>
      <c r="H7385" s="2">
        <v>167</v>
      </c>
      <c r="I7385" s="2" t="s">
        <v>10</v>
      </c>
      <c r="J7385" s="2" t="s">
        <v>11</v>
      </c>
      <c r="K7385" s="2" t="s">
        <v>12</v>
      </c>
      <c r="L7385" s="2" t="s">
        <v>2098</v>
      </c>
      <c r="M7385" t="str">
        <f t="shared" si="115"/>
        <v>http://smcseattle.com/</v>
      </c>
      <c r="N7385" s="7" t="str">
        <f>(IF(COUNTIF('Your Backlinks'!A:A,'Competitor 1'!B7385)+COUNTIF('Competitor 2'!B:B,'Competitor 1'!B7385)&gt;1,"Links","prospect"))</f>
        <v>prospect</v>
      </c>
    </row>
    <row r="7386" spans="1:14" x14ac:dyDescent="0.25">
      <c r="A7386" t="str">
        <f>(IF(COUNTIF('Your Backlinks'!L:L,'Competitor 1'!M7386),"Links","prospect"))</f>
        <v>prospect</v>
      </c>
      <c r="B7386" s="2" t="s">
        <v>15764</v>
      </c>
      <c r="C7386" s="2" t="s">
        <v>15765</v>
      </c>
      <c r="D7386" s="2" t="s">
        <v>2113</v>
      </c>
      <c r="E7386" s="2">
        <v>16</v>
      </c>
      <c r="F7386" s="2">
        <v>48</v>
      </c>
      <c r="G7386" s="2">
        <v>1</v>
      </c>
      <c r="H7386" s="2">
        <v>167</v>
      </c>
      <c r="I7386" s="2" t="s">
        <v>10</v>
      </c>
      <c r="J7386" s="2" t="s">
        <v>11</v>
      </c>
      <c r="K7386" s="2" t="s">
        <v>12</v>
      </c>
      <c r="L7386" s="2" t="s">
        <v>2098</v>
      </c>
      <c r="M7386" t="str">
        <f t="shared" si="115"/>
        <v>http://smcseattle.com/</v>
      </c>
      <c r="N7386" s="7" t="str">
        <f>(IF(COUNTIF('Your Backlinks'!A:A,'Competitor 1'!B7386)+COUNTIF('Competitor 2'!B:B,'Competitor 1'!B7386)&gt;1,"Links","prospect"))</f>
        <v>prospect</v>
      </c>
    </row>
    <row r="7387" spans="1:14" x14ac:dyDescent="0.25">
      <c r="A7387" t="str">
        <f>(IF(COUNTIF('Your Backlinks'!L:L,'Competitor 1'!M7387),"Links","prospect"))</f>
        <v>prospect</v>
      </c>
      <c r="B7387" s="2" t="s">
        <v>15766</v>
      </c>
      <c r="C7387" s="2" t="s">
        <v>15767</v>
      </c>
      <c r="D7387" s="2" t="s">
        <v>2113</v>
      </c>
      <c r="E7387" s="2">
        <v>16</v>
      </c>
      <c r="F7387" s="2">
        <v>48</v>
      </c>
      <c r="G7387" s="2">
        <v>1</v>
      </c>
      <c r="H7387" s="2">
        <v>167</v>
      </c>
      <c r="I7387" s="2" t="s">
        <v>10</v>
      </c>
      <c r="J7387" s="2" t="s">
        <v>11</v>
      </c>
      <c r="K7387" s="2" t="s">
        <v>12</v>
      </c>
      <c r="L7387" s="2" t="s">
        <v>2098</v>
      </c>
      <c r="M7387" t="str">
        <f t="shared" si="115"/>
        <v>http://smcseattle.com/</v>
      </c>
      <c r="N7387" s="7" t="str">
        <f>(IF(COUNTIF('Your Backlinks'!A:A,'Competitor 1'!B7387)+COUNTIF('Competitor 2'!B:B,'Competitor 1'!B7387)&gt;1,"Links","prospect"))</f>
        <v>prospect</v>
      </c>
    </row>
    <row r="7388" spans="1:14" x14ac:dyDescent="0.25">
      <c r="A7388" t="str">
        <f>(IF(COUNTIF('Your Backlinks'!L:L,'Competitor 1'!M7388),"Links","prospect"))</f>
        <v>prospect</v>
      </c>
      <c r="B7388" s="2" t="s">
        <v>15768</v>
      </c>
      <c r="C7388" s="2" t="s">
        <v>15769</v>
      </c>
      <c r="D7388" s="2" t="s">
        <v>2113</v>
      </c>
      <c r="E7388" s="2">
        <v>16</v>
      </c>
      <c r="F7388" s="2">
        <v>48</v>
      </c>
      <c r="G7388" s="2">
        <v>1</v>
      </c>
      <c r="H7388" s="2">
        <v>167</v>
      </c>
      <c r="I7388" s="2" t="s">
        <v>10</v>
      </c>
      <c r="J7388" s="2" t="s">
        <v>11</v>
      </c>
      <c r="K7388" s="2" t="s">
        <v>12</v>
      </c>
      <c r="L7388" s="2" t="s">
        <v>2098</v>
      </c>
      <c r="M7388" t="str">
        <f t="shared" si="115"/>
        <v>http://smcseattle.com/</v>
      </c>
      <c r="N7388" s="7" t="str">
        <f>(IF(COUNTIF('Your Backlinks'!A:A,'Competitor 1'!B7388)+COUNTIF('Competitor 2'!B:B,'Competitor 1'!B7388)&gt;1,"Links","prospect"))</f>
        <v>prospect</v>
      </c>
    </row>
    <row r="7389" spans="1:14" x14ac:dyDescent="0.25">
      <c r="A7389" t="str">
        <f>(IF(COUNTIF('Your Backlinks'!L:L,'Competitor 1'!M7389),"Links","prospect"))</f>
        <v>prospect</v>
      </c>
      <c r="B7389" s="2" t="s">
        <v>15770</v>
      </c>
      <c r="C7389" s="2" t="s">
        <v>15771</v>
      </c>
      <c r="D7389" s="2" t="s">
        <v>2113</v>
      </c>
      <c r="E7389" s="2">
        <v>16</v>
      </c>
      <c r="F7389" s="2">
        <v>48</v>
      </c>
      <c r="G7389" s="2">
        <v>1</v>
      </c>
      <c r="H7389" s="2">
        <v>167</v>
      </c>
      <c r="I7389" s="2" t="s">
        <v>10</v>
      </c>
      <c r="J7389" s="2" t="s">
        <v>11</v>
      </c>
      <c r="K7389" s="2" t="s">
        <v>12</v>
      </c>
      <c r="L7389" s="2" t="s">
        <v>2098</v>
      </c>
      <c r="M7389" t="str">
        <f t="shared" si="115"/>
        <v>http://smcseattle.com/</v>
      </c>
      <c r="N7389" s="7" t="str">
        <f>(IF(COUNTIF('Your Backlinks'!A:A,'Competitor 1'!B7389)+COUNTIF('Competitor 2'!B:B,'Competitor 1'!B7389)&gt;1,"Links","prospect"))</f>
        <v>prospect</v>
      </c>
    </row>
    <row r="7390" spans="1:14" x14ac:dyDescent="0.25">
      <c r="A7390" t="str">
        <f>(IF(COUNTIF('Your Backlinks'!L:L,'Competitor 1'!M7390),"Links","prospect"))</f>
        <v>prospect</v>
      </c>
      <c r="B7390" s="2" t="s">
        <v>15772</v>
      </c>
      <c r="C7390" s="2" t="s">
        <v>15773</v>
      </c>
      <c r="D7390" s="2" t="s">
        <v>8517</v>
      </c>
      <c r="E7390" s="2">
        <v>36</v>
      </c>
      <c r="F7390" s="2">
        <v>48</v>
      </c>
      <c r="G7390" s="2">
        <v>5</v>
      </c>
      <c r="H7390" s="2">
        <v>441</v>
      </c>
      <c r="I7390" s="2" t="s">
        <v>10</v>
      </c>
      <c r="J7390" s="2" t="s">
        <v>11</v>
      </c>
      <c r="K7390" s="2" t="s">
        <v>12</v>
      </c>
      <c r="L7390" s="2" t="s">
        <v>2098</v>
      </c>
      <c r="M7390" t="str">
        <f t="shared" si="115"/>
        <v>http://internetmarketingopleidingen.jouwpagina.eu/</v>
      </c>
      <c r="N7390" s="7" t="str">
        <f>(IF(COUNTIF('Your Backlinks'!A:A,'Competitor 1'!B7390)+COUNTIF('Competitor 2'!B:B,'Competitor 1'!B7390)&gt;1,"Links","prospect"))</f>
        <v>prospect</v>
      </c>
    </row>
    <row r="7391" spans="1:14" x14ac:dyDescent="0.25">
      <c r="A7391" t="str">
        <f>(IF(COUNTIF('Your Backlinks'!L:L,'Competitor 1'!M7391),"Links","prospect"))</f>
        <v>prospect</v>
      </c>
      <c r="B7391" s="2" t="s">
        <v>15774</v>
      </c>
      <c r="C7391" s="2" t="s">
        <v>15775</v>
      </c>
      <c r="D7391" s="2" t="s">
        <v>15776</v>
      </c>
      <c r="E7391" s="2">
        <v>31</v>
      </c>
      <c r="F7391" s="2">
        <v>48</v>
      </c>
      <c r="G7391" s="2">
        <v>1</v>
      </c>
      <c r="H7391" s="2">
        <v>441</v>
      </c>
      <c r="I7391" s="2" t="s">
        <v>10</v>
      </c>
      <c r="J7391" s="2" t="s">
        <v>11</v>
      </c>
      <c r="K7391" s="2" t="s">
        <v>12</v>
      </c>
      <c r="L7391" s="2" t="s">
        <v>2098</v>
      </c>
      <c r="M7391" t="str">
        <f t="shared" si="115"/>
        <v>http://internetmarketingopleidingen.jouwpagina.eu/</v>
      </c>
      <c r="N7391" s="7" t="str">
        <f>(IF(COUNTIF('Your Backlinks'!A:A,'Competitor 1'!B7391)+COUNTIF('Competitor 2'!B:B,'Competitor 1'!B7391)&gt;1,"Links","prospect"))</f>
        <v>prospect</v>
      </c>
    </row>
    <row r="7392" spans="1:14" x14ac:dyDescent="0.25">
      <c r="A7392" t="str">
        <f>(IF(COUNTIF('Your Backlinks'!L:L,'Competitor 1'!M7392),"Links","prospect"))</f>
        <v>prospect</v>
      </c>
      <c r="B7392" s="2" t="s">
        <v>57</v>
      </c>
      <c r="C7392" s="2" t="s">
        <v>58</v>
      </c>
      <c r="D7392" s="2" t="s">
        <v>2113</v>
      </c>
      <c r="E7392" s="2">
        <v>27</v>
      </c>
      <c r="F7392" s="2">
        <v>48</v>
      </c>
      <c r="G7392" s="2">
        <v>1</v>
      </c>
      <c r="H7392" s="2">
        <v>163</v>
      </c>
      <c r="I7392" s="2" t="s">
        <v>10</v>
      </c>
      <c r="J7392" s="2" t="s">
        <v>11</v>
      </c>
      <c r="K7392" s="2" t="s">
        <v>12</v>
      </c>
      <c r="L7392" s="2" t="s">
        <v>2098</v>
      </c>
      <c r="M7392" t="str">
        <f t="shared" si="115"/>
        <v>http://www.3sixty.co.uk/</v>
      </c>
      <c r="N7392" s="7" t="str">
        <f>(IF(COUNTIF('Your Backlinks'!A:A,'Competitor 1'!B7392)+COUNTIF('Competitor 2'!B:B,'Competitor 1'!B7392)&gt;1,"Links","prospect"))</f>
        <v>prospect</v>
      </c>
    </row>
    <row r="7393" spans="1:14" x14ac:dyDescent="0.25">
      <c r="A7393" t="str">
        <f>(IF(COUNTIF('Your Backlinks'!L:L,'Competitor 1'!M7393),"Links","prospect"))</f>
        <v>prospect</v>
      </c>
      <c r="B7393" s="2" t="s">
        <v>15777</v>
      </c>
      <c r="C7393" s="2" t="s">
        <v>15778</v>
      </c>
      <c r="D7393" s="2" t="s">
        <v>2116</v>
      </c>
      <c r="E7393" s="2">
        <v>21</v>
      </c>
      <c r="F7393" s="2">
        <v>48</v>
      </c>
      <c r="G7393" s="2">
        <v>1</v>
      </c>
      <c r="H7393" s="2">
        <v>611</v>
      </c>
      <c r="I7393" s="2" t="s">
        <v>10</v>
      </c>
      <c r="J7393" s="2" t="s">
        <v>11</v>
      </c>
      <c r="K7393" s="2" t="s">
        <v>12</v>
      </c>
      <c r="L7393" s="2" t="s">
        <v>2098</v>
      </c>
      <c r="M7393" t="str">
        <f t="shared" si="115"/>
        <v>http://blog.batiburrillo.net/</v>
      </c>
      <c r="N7393" s="7" t="str">
        <f>(IF(COUNTIF('Your Backlinks'!A:A,'Competitor 1'!B7393)+COUNTIF('Competitor 2'!B:B,'Competitor 1'!B7393)&gt;1,"Links","prospect"))</f>
        <v>prospect</v>
      </c>
    </row>
    <row r="7394" spans="1:14" x14ac:dyDescent="0.25">
      <c r="A7394" t="str">
        <f>(IF(COUNTIF('Your Backlinks'!L:L,'Competitor 1'!M7394),"Links","prospect"))</f>
        <v>prospect</v>
      </c>
      <c r="B7394" s="2" t="s">
        <v>15779</v>
      </c>
      <c r="C7394" s="2" t="s">
        <v>15780</v>
      </c>
      <c r="D7394" s="2" t="s">
        <v>15781</v>
      </c>
      <c r="E7394" s="2">
        <v>24</v>
      </c>
      <c r="F7394" s="2">
        <v>48</v>
      </c>
      <c r="G7394" s="2">
        <v>3</v>
      </c>
      <c r="H7394" s="2">
        <v>371</v>
      </c>
      <c r="I7394" s="2" t="s">
        <v>11</v>
      </c>
      <c r="J7394" s="2" t="s">
        <v>11</v>
      </c>
      <c r="K7394" s="2" t="s">
        <v>12</v>
      </c>
      <c r="L7394" s="2" t="s">
        <v>2098</v>
      </c>
      <c r="M7394" t="str">
        <f t="shared" si="115"/>
        <v>http://rss-blogger.de/</v>
      </c>
      <c r="N7394" s="7" t="str">
        <f>(IF(COUNTIF('Your Backlinks'!A:A,'Competitor 1'!B7394)+COUNTIF('Competitor 2'!B:B,'Competitor 1'!B7394)&gt;1,"Links","prospect"))</f>
        <v>prospect</v>
      </c>
    </row>
    <row r="7395" spans="1:14" x14ac:dyDescent="0.25">
      <c r="A7395" t="str">
        <f>(IF(COUNTIF('Your Backlinks'!L:L,'Competitor 1'!M7395),"Links","prospect"))</f>
        <v>prospect</v>
      </c>
      <c r="B7395" s="2" t="s">
        <v>15782</v>
      </c>
      <c r="C7395" s="2" t="s">
        <v>15783</v>
      </c>
      <c r="D7395" s="2" t="s">
        <v>15784</v>
      </c>
      <c r="E7395" s="2">
        <v>25</v>
      </c>
      <c r="F7395" s="2">
        <v>48</v>
      </c>
      <c r="G7395" s="2">
        <v>1</v>
      </c>
      <c r="H7395" s="2">
        <v>562</v>
      </c>
      <c r="I7395" s="2" t="s">
        <v>10</v>
      </c>
      <c r="J7395" s="2" t="s">
        <v>11</v>
      </c>
      <c r="K7395" s="2" t="s">
        <v>12</v>
      </c>
      <c r="L7395" s="2" t="s">
        <v>2098</v>
      </c>
      <c r="M7395" t="str">
        <f t="shared" si="115"/>
        <v>http://www.gravitateonline.com/</v>
      </c>
      <c r="N7395" s="7" t="str">
        <f>(IF(COUNTIF('Your Backlinks'!A:A,'Competitor 1'!B7395)+COUNTIF('Competitor 2'!B:B,'Competitor 1'!B7395)&gt;1,"Links","prospect"))</f>
        <v>prospect</v>
      </c>
    </row>
    <row r="7396" spans="1:14" x14ac:dyDescent="0.25">
      <c r="A7396" t="str">
        <f>(IF(COUNTIF('Your Backlinks'!L:L,'Competitor 1'!M7396),"Links","prospect"))</f>
        <v>prospect</v>
      </c>
      <c r="B7396" s="2" t="s">
        <v>15785</v>
      </c>
      <c r="C7396" s="2" t="s">
        <v>15786</v>
      </c>
      <c r="D7396" s="2" t="s">
        <v>306</v>
      </c>
      <c r="E7396" s="2">
        <v>54</v>
      </c>
      <c r="F7396" s="2">
        <v>48</v>
      </c>
      <c r="G7396" s="2">
        <v>661</v>
      </c>
      <c r="H7396" s="2">
        <v>1023</v>
      </c>
      <c r="I7396" s="2" t="s">
        <v>11</v>
      </c>
      <c r="J7396" s="2" t="s">
        <v>11</v>
      </c>
      <c r="K7396" s="2" t="s">
        <v>12</v>
      </c>
      <c r="L7396" s="2" t="s">
        <v>2098</v>
      </c>
      <c r="M7396" t="str">
        <f t="shared" si="115"/>
        <v>http://seoexpertsacademyreviews.org/</v>
      </c>
      <c r="N7396" s="7" t="str">
        <f>(IF(COUNTIF('Your Backlinks'!A:A,'Competitor 1'!B7396)+COUNTIF('Competitor 2'!B:B,'Competitor 1'!B7396)&gt;1,"Links","prospect"))</f>
        <v>prospect</v>
      </c>
    </row>
    <row r="7397" spans="1:14" x14ac:dyDescent="0.25">
      <c r="A7397" t="str">
        <f>(IF(COUNTIF('Your Backlinks'!L:L,'Competitor 1'!M7397),"Links","prospect"))</f>
        <v>prospect</v>
      </c>
      <c r="B7397" s="2" t="s">
        <v>14968</v>
      </c>
      <c r="C7397" s="2" t="s">
        <v>14969</v>
      </c>
      <c r="D7397" s="2" t="s">
        <v>2113</v>
      </c>
      <c r="E7397" s="2">
        <v>23</v>
      </c>
      <c r="F7397" s="2">
        <v>49</v>
      </c>
      <c r="G7397" s="2">
        <v>2</v>
      </c>
      <c r="H7397" s="2">
        <v>277</v>
      </c>
      <c r="I7397" s="2" t="s">
        <v>10</v>
      </c>
      <c r="J7397" s="2" t="s">
        <v>11</v>
      </c>
      <c r="K7397" s="2" t="s">
        <v>12</v>
      </c>
      <c r="L7397" s="2" t="s">
        <v>2098</v>
      </c>
      <c r="M7397" t="str">
        <f t="shared" si="115"/>
        <v>http://www.moosylvania.com/</v>
      </c>
      <c r="N7397" s="7" t="str">
        <f>(IF(COUNTIF('Your Backlinks'!A:A,'Competitor 1'!B7397)+COUNTIF('Competitor 2'!B:B,'Competitor 1'!B7397)&gt;1,"Links","prospect"))</f>
        <v>prospect</v>
      </c>
    </row>
    <row r="7398" spans="1:14" x14ac:dyDescent="0.25">
      <c r="A7398" t="str">
        <f>(IF(COUNTIF('Your Backlinks'!L:L,'Competitor 1'!M7398),"Links","prospect"))</f>
        <v>prospect</v>
      </c>
      <c r="B7398" s="2" t="s">
        <v>14970</v>
      </c>
      <c r="C7398" s="2" t="s">
        <v>14971</v>
      </c>
      <c r="D7398" s="2" t="s">
        <v>2113</v>
      </c>
      <c r="E7398" s="2">
        <v>18</v>
      </c>
      <c r="F7398" s="2">
        <v>49</v>
      </c>
      <c r="G7398" s="2">
        <v>1</v>
      </c>
      <c r="H7398" s="2">
        <v>277</v>
      </c>
      <c r="I7398" s="2" t="s">
        <v>10</v>
      </c>
      <c r="J7398" s="2" t="s">
        <v>11</v>
      </c>
      <c r="K7398" s="2" t="s">
        <v>12</v>
      </c>
      <c r="L7398" s="2" t="s">
        <v>2098</v>
      </c>
      <c r="M7398" t="str">
        <f t="shared" si="115"/>
        <v>http://www.moosylvania.com/</v>
      </c>
      <c r="N7398" s="7" t="str">
        <f>(IF(COUNTIF('Your Backlinks'!A:A,'Competitor 1'!B7398)+COUNTIF('Competitor 2'!B:B,'Competitor 1'!B7398)&gt;1,"Links","prospect"))</f>
        <v>prospect</v>
      </c>
    </row>
    <row r="7399" spans="1:14" x14ac:dyDescent="0.25">
      <c r="A7399" t="str">
        <f>(IF(COUNTIF('Your Backlinks'!L:L,'Competitor 1'!M7399),"Links","prospect"))</f>
        <v>prospect</v>
      </c>
      <c r="B7399" s="2" t="s">
        <v>14972</v>
      </c>
      <c r="C7399" s="2" t="s">
        <v>14973</v>
      </c>
      <c r="D7399" s="2" t="s">
        <v>2113</v>
      </c>
      <c r="E7399" s="2">
        <v>18</v>
      </c>
      <c r="F7399" s="2">
        <v>49</v>
      </c>
      <c r="G7399" s="2">
        <v>1</v>
      </c>
      <c r="H7399" s="2">
        <v>277</v>
      </c>
      <c r="I7399" s="2" t="s">
        <v>10</v>
      </c>
      <c r="J7399" s="2" t="s">
        <v>11</v>
      </c>
      <c r="K7399" s="2" t="s">
        <v>12</v>
      </c>
      <c r="L7399" s="2" t="s">
        <v>2098</v>
      </c>
      <c r="M7399" t="str">
        <f t="shared" si="115"/>
        <v>http://www.moosylvania.com/</v>
      </c>
      <c r="N7399" s="7" t="str">
        <f>(IF(COUNTIF('Your Backlinks'!A:A,'Competitor 1'!B7399)+COUNTIF('Competitor 2'!B:B,'Competitor 1'!B7399)&gt;1,"Links","prospect"))</f>
        <v>prospect</v>
      </c>
    </row>
    <row r="7400" spans="1:14" x14ac:dyDescent="0.25">
      <c r="A7400" t="str">
        <f>(IF(COUNTIF('Your Backlinks'!L:L,'Competitor 1'!M7400),"Links","prospect"))</f>
        <v>prospect</v>
      </c>
      <c r="B7400" s="2" t="s">
        <v>14974</v>
      </c>
      <c r="C7400" s="2" t="s">
        <v>14975</v>
      </c>
      <c r="D7400" s="2" t="s">
        <v>2113</v>
      </c>
      <c r="E7400" s="2">
        <v>18</v>
      </c>
      <c r="F7400" s="2">
        <v>49</v>
      </c>
      <c r="G7400" s="2">
        <v>1</v>
      </c>
      <c r="H7400" s="2">
        <v>277</v>
      </c>
      <c r="I7400" s="2" t="s">
        <v>10</v>
      </c>
      <c r="J7400" s="2" t="s">
        <v>11</v>
      </c>
      <c r="K7400" s="2" t="s">
        <v>12</v>
      </c>
      <c r="L7400" s="2" t="s">
        <v>2098</v>
      </c>
      <c r="M7400" t="str">
        <f t="shared" si="115"/>
        <v>http://www.moosylvania.com/</v>
      </c>
      <c r="N7400" s="7" t="str">
        <f>(IF(COUNTIF('Your Backlinks'!A:A,'Competitor 1'!B7400)+COUNTIF('Competitor 2'!B:B,'Competitor 1'!B7400)&gt;1,"Links","prospect"))</f>
        <v>prospect</v>
      </c>
    </row>
    <row r="7401" spans="1:14" x14ac:dyDescent="0.25">
      <c r="A7401" t="str">
        <f>(IF(COUNTIF('Your Backlinks'!L:L,'Competitor 1'!M7401),"Links","prospect"))</f>
        <v>prospect</v>
      </c>
      <c r="B7401" s="2" t="s">
        <v>14976</v>
      </c>
      <c r="C7401" s="2" t="s">
        <v>14977</v>
      </c>
      <c r="D7401" s="2" t="s">
        <v>2113</v>
      </c>
      <c r="E7401" s="2">
        <v>18</v>
      </c>
      <c r="F7401" s="2">
        <v>49</v>
      </c>
      <c r="G7401" s="2">
        <v>1</v>
      </c>
      <c r="H7401" s="2">
        <v>277</v>
      </c>
      <c r="I7401" s="2" t="s">
        <v>10</v>
      </c>
      <c r="J7401" s="2" t="s">
        <v>11</v>
      </c>
      <c r="K7401" s="2" t="s">
        <v>12</v>
      </c>
      <c r="L7401" s="2" t="s">
        <v>2098</v>
      </c>
      <c r="M7401" t="str">
        <f t="shared" si="115"/>
        <v>http://www.moosylvania.com/</v>
      </c>
      <c r="N7401" s="7" t="str">
        <f>(IF(COUNTIF('Your Backlinks'!A:A,'Competitor 1'!B7401)+COUNTIF('Competitor 2'!B:B,'Competitor 1'!B7401)&gt;1,"Links","prospect"))</f>
        <v>prospect</v>
      </c>
    </row>
    <row r="7402" spans="1:14" x14ac:dyDescent="0.25">
      <c r="A7402" t="str">
        <f>(IF(COUNTIF('Your Backlinks'!L:L,'Competitor 1'!M7402),"Links","prospect"))</f>
        <v>prospect</v>
      </c>
      <c r="B7402" s="2" t="s">
        <v>14978</v>
      </c>
      <c r="C7402" s="2" t="s">
        <v>14979</v>
      </c>
      <c r="D7402" s="2" t="s">
        <v>2113</v>
      </c>
      <c r="E7402" s="2">
        <v>18</v>
      </c>
      <c r="F7402" s="2">
        <v>49</v>
      </c>
      <c r="G7402" s="2">
        <v>1</v>
      </c>
      <c r="H7402" s="2">
        <v>277</v>
      </c>
      <c r="I7402" s="2" t="s">
        <v>10</v>
      </c>
      <c r="J7402" s="2" t="s">
        <v>11</v>
      </c>
      <c r="K7402" s="2" t="s">
        <v>12</v>
      </c>
      <c r="L7402" s="2" t="s">
        <v>2098</v>
      </c>
      <c r="M7402" t="str">
        <f t="shared" si="115"/>
        <v>http://www.moosylvania.com/</v>
      </c>
      <c r="N7402" s="7" t="str">
        <f>(IF(COUNTIF('Your Backlinks'!A:A,'Competitor 1'!B7402)+COUNTIF('Competitor 2'!B:B,'Competitor 1'!B7402)&gt;1,"Links","prospect"))</f>
        <v>prospect</v>
      </c>
    </row>
    <row r="7403" spans="1:14" x14ac:dyDescent="0.25">
      <c r="A7403" t="str">
        <f>(IF(COUNTIF('Your Backlinks'!L:L,'Competitor 1'!M7403),"Links","prospect"))</f>
        <v>prospect</v>
      </c>
      <c r="B7403" s="2" t="s">
        <v>15075</v>
      </c>
      <c r="C7403" s="2" t="s">
        <v>15076</v>
      </c>
      <c r="D7403" s="2" t="s">
        <v>2113</v>
      </c>
      <c r="E7403" s="2">
        <v>18</v>
      </c>
      <c r="F7403" s="2">
        <v>49</v>
      </c>
      <c r="G7403" s="2">
        <v>1</v>
      </c>
      <c r="H7403" s="2">
        <v>277</v>
      </c>
      <c r="I7403" s="2" t="s">
        <v>10</v>
      </c>
      <c r="J7403" s="2" t="s">
        <v>11</v>
      </c>
      <c r="K7403" s="2" t="s">
        <v>12</v>
      </c>
      <c r="L7403" s="2" t="s">
        <v>2098</v>
      </c>
      <c r="M7403" t="str">
        <f t="shared" si="115"/>
        <v>http://www.moosylvania.com/</v>
      </c>
      <c r="N7403" s="7" t="str">
        <f>(IF(COUNTIF('Your Backlinks'!A:A,'Competitor 1'!B7403)+COUNTIF('Competitor 2'!B:B,'Competitor 1'!B7403)&gt;1,"Links","prospect"))</f>
        <v>prospect</v>
      </c>
    </row>
    <row r="7404" spans="1:14" x14ac:dyDescent="0.25">
      <c r="A7404" t="str">
        <f>(IF(COUNTIF('Your Backlinks'!L:L,'Competitor 1'!M7404),"Links","prospect"))</f>
        <v>prospect</v>
      </c>
      <c r="B7404" s="2" t="s">
        <v>15077</v>
      </c>
      <c r="C7404" s="2" t="s">
        <v>15078</v>
      </c>
      <c r="D7404" s="2" t="s">
        <v>2113</v>
      </c>
      <c r="E7404" s="2">
        <v>18</v>
      </c>
      <c r="F7404" s="2">
        <v>49</v>
      </c>
      <c r="G7404" s="2">
        <v>1</v>
      </c>
      <c r="H7404" s="2">
        <v>277</v>
      </c>
      <c r="I7404" s="2" t="s">
        <v>10</v>
      </c>
      <c r="J7404" s="2" t="s">
        <v>11</v>
      </c>
      <c r="K7404" s="2" t="s">
        <v>12</v>
      </c>
      <c r="L7404" s="2" t="s">
        <v>2098</v>
      </c>
      <c r="M7404" t="str">
        <f t="shared" si="115"/>
        <v>http://www.moosylvania.com/</v>
      </c>
      <c r="N7404" s="7" t="str">
        <f>(IF(COUNTIF('Your Backlinks'!A:A,'Competitor 1'!B7404)+COUNTIF('Competitor 2'!B:B,'Competitor 1'!B7404)&gt;1,"Links","prospect"))</f>
        <v>prospect</v>
      </c>
    </row>
    <row r="7405" spans="1:14" x14ac:dyDescent="0.25">
      <c r="A7405" t="str">
        <f>(IF(COUNTIF('Your Backlinks'!L:L,'Competitor 1'!M7405),"Links","prospect"))</f>
        <v>prospect</v>
      </c>
      <c r="B7405" s="2" t="s">
        <v>15079</v>
      </c>
      <c r="C7405" s="2" t="s">
        <v>15080</v>
      </c>
      <c r="D7405" s="2" t="s">
        <v>2113</v>
      </c>
      <c r="E7405" s="2">
        <v>18</v>
      </c>
      <c r="F7405" s="2">
        <v>49</v>
      </c>
      <c r="G7405" s="2">
        <v>1</v>
      </c>
      <c r="H7405" s="2">
        <v>277</v>
      </c>
      <c r="I7405" s="2" t="s">
        <v>10</v>
      </c>
      <c r="J7405" s="2" t="s">
        <v>11</v>
      </c>
      <c r="K7405" s="2" t="s">
        <v>12</v>
      </c>
      <c r="L7405" s="2" t="s">
        <v>2098</v>
      </c>
      <c r="M7405" t="str">
        <f t="shared" si="115"/>
        <v>http://www.moosylvania.com/</v>
      </c>
      <c r="N7405" s="7" t="str">
        <f>(IF(COUNTIF('Your Backlinks'!A:A,'Competitor 1'!B7405)+COUNTIF('Competitor 2'!B:B,'Competitor 1'!B7405)&gt;1,"Links","prospect"))</f>
        <v>prospect</v>
      </c>
    </row>
    <row r="7406" spans="1:14" x14ac:dyDescent="0.25">
      <c r="A7406" t="str">
        <f>(IF(COUNTIF('Your Backlinks'!L:L,'Competitor 1'!M7406),"Links","prospect"))</f>
        <v>prospect</v>
      </c>
      <c r="B7406" s="2" t="s">
        <v>15655</v>
      </c>
      <c r="C7406" s="2" t="s">
        <v>15656</v>
      </c>
      <c r="D7406" s="2" t="s">
        <v>2113</v>
      </c>
      <c r="E7406" s="2">
        <v>27</v>
      </c>
      <c r="F7406" s="2">
        <v>48</v>
      </c>
      <c r="G7406" s="2">
        <v>5</v>
      </c>
      <c r="H7406" s="2">
        <v>559</v>
      </c>
      <c r="I7406" s="2" t="s">
        <v>10</v>
      </c>
      <c r="J7406" s="2" t="s">
        <v>11</v>
      </c>
      <c r="K7406" s="2" t="s">
        <v>12</v>
      </c>
      <c r="L7406" s="2" t="s">
        <v>2098</v>
      </c>
      <c r="M7406" t="str">
        <f t="shared" si="115"/>
        <v>http://www.marketingonthebeach.com/</v>
      </c>
      <c r="N7406" s="7" t="str">
        <f>(IF(COUNTIF('Your Backlinks'!A:A,'Competitor 1'!B7406)+COUNTIF('Competitor 2'!B:B,'Competitor 1'!B7406)&gt;1,"Links","prospect"))</f>
        <v>prospect</v>
      </c>
    </row>
    <row r="7407" spans="1:14" x14ac:dyDescent="0.25">
      <c r="A7407" t="str">
        <f>(IF(COUNTIF('Your Backlinks'!L:L,'Competitor 1'!M7407),"Links","prospect"))</f>
        <v>prospect</v>
      </c>
      <c r="B7407" s="2" t="s">
        <v>15657</v>
      </c>
      <c r="C7407" s="2"/>
      <c r="D7407" s="2" t="s">
        <v>2113</v>
      </c>
      <c r="E7407" s="2">
        <v>18</v>
      </c>
      <c r="F7407" s="2">
        <v>48</v>
      </c>
      <c r="G7407" s="2">
        <v>1</v>
      </c>
      <c r="H7407" s="2">
        <v>559</v>
      </c>
      <c r="I7407" s="2" t="s">
        <v>10</v>
      </c>
      <c r="J7407" s="2" t="s">
        <v>11</v>
      </c>
      <c r="K7407" s="2" t="s">
        <v>12</v>
      </c>
      <c r="L7407" s="2" t="s">
        <v>2098</v>
      </c>
      <c r="M7407" t="str">
        <f t="shared" si="115"/>
        <v>http://www.marketingonthebeach.com/</v>
      </c>
      <c r="N7407" s="7" t="str">
        <f>(IF(COUNTIF('Your Backlinks'!A:A,'Competitor 1'!B7407)+COUNTIF('Competitor 2'!B:B,'Competitor 1'!B7407)&gt;1,"Links","prospect"))</f>
        <v>prospect</v>
      </c>
    </row>
    <row r="7408" spans="1:14" x14ac:dyDescent="0.25">
      <c r="A7408" t="str">
        <f>(IF(COUNTIF('Your Backlinks'!L:L,'Competitor 1'!M7408),"Links","prospect"))</f>
        <v>prospect</v>
      </c>
      <c r="B7408" s="2" t="s">
        <v>15440</v>
      </c>
      <c r="C7408" s="2" t="s">
        <v>15441</v>
      </c>
      <c r="D7408" s="2">
        <v>2</v>
      </c>
      <c r="E7408" s="2">
        <v>33</v>
      </c>
      <c r="F7408" s="2">
        <v>49</v>
      </c>
      <c r="G7408" s="2">
        <v>3</v>
      </c>
      <c r="H7408" s="2">
        <v>755</v>
      </c>
      <c r="I7408" s="2" t="s">
        <v>10</v>
      </c>
      <c r="J7408" s="2" t="s">
        <v>11</v>
      </c>
      <c r="K7408" s="2" t="s">
        <v>12</v>
      </c>
      <c r="L7408" s="2" t="s">
        <v>2098</v>
      </c>
      <c r="M7408" t="str">
        <f t="shared" si="115"/>
        <v>http://trendlists.com/</v>
      </c>
      <c r="N7408" s="7" t="str">
        <f>(IF(COUNTIF('Your Backlinks'!A:A,'Competitor 1'!B7408)+COUNTIF('Competitor 2'!B:B,'Competitor 1'!B7408)&gt;1,"Links","prospect"))</f>
        <v>prospect</v>
      </c>
    </row>
    <row r="7409" spans="1:14" x14ac:dyDescent="0.25">
      <c r="A7409" t="str">
        <f>(IF(COUNTIF('Your Backlinks'!L:L,'Competitor 1'!M7409),"Links","prospect"))</f>
        <v>prospect</v>
      </c>
      <c r="B7409" s="2" t="s">
        <v>15787</v>
      </c>
      <c r="C7409" s="2" t="s">
        <v>15788</v>
      </c>
      <c r="D7409" s="2" t="s">
        <v>2176</v>
      </c>
      <c r="E7409" s="2">
        <v>15</v>
      </c>
      <c r="F7409" s="2">
        <v>48</v>
      </c>
      <c r="G7409" s="2">
        <v>1</v>
      </c>
      <c r="H7409" s="2">
        <v>554</v>
      </c>
      <c r="I7409" s="2" t="s">
        <v>10</v>
      </c>
      <c r="J7409" s="2" t="s">
        <v>11</v>
      </c>
      <c r="K7409" s="2" t="s">
        <v>12</v>
      </c>
      <c r="L7409" s="2" t="s">
        <v>2098</v>
      </c>
      <c r="M7409" t="str">
        <f t="shared" si="115"/>
        <v>http://www.joinsimon.se/</v>
      </c>
      <c r="N7409" s="7" t="str">
        <f>(IF(COUNTIF('Your Backlinks'!A:A,'Competitor 1'!B7409)+COUNTIF('Competitor 2'!B:B,'Competitor 1'!B7409)&gt;1,"Links","prospect"))</f>
        <v>prospect</v>
      </c>
    </row>
    <row r="7410" spans="1:14" x14ac:dyDescent="0.25">
      <c r="A7410" t="str">
        <f>(IF(COUNTIF('Your Backlinks'!L:L,'Competitor 1'!M7410),"Links","prospect"))</f>
        <v>prospect</v>
      </c>
      <c r="B7410" s="2" t="s">
        <v>15789</v>
      </c>
      <c r="C7410" s="2" t="s">
        <v>15790</v>
      </c>
      <c r="D7410" s="2" t="s">
        <v>2176</v>
      </c>
      <c r="E7410" s="2">
        <v>15</v>
      </c>
      <c r="F7410" s="2">
        <v>48</v>
      </c>
      <c r="G7410" s="2">
        <v>1</v>
      </c>
      <c r="H7410" s="2">
        <v>554</v>
      </c>
      <c r="I7410" s="2" t="s">
        <v>10</v>
      </c>
      <c r="J7410" s="2" t="s">
        <v>11</v>
      </c>
      <c r="K7410" s="2" t="s">
        <v>12</v>
      </c>
      <c r="L7410" s="2" t="s">
        <v>2098</v>
      </c>
      <c r="M7410" t="str">
        <f t="shared" si="115"/>
        <v>http://www.joinsimon.se/</v>
      </c>
      <c r="N7410" s="7" t="str">
        <f>(IF(COUNTIF('Your Backlinks'!A:A,'Competitor 1'!B7410)+COUNTIF('Competitor 2'!B:B,'Competitor 1'!B7410)&gt;1,"Links","prospect"))</f>
        <v>prospect</v>
      </c>
    </row>
    <row r="7411" spans="1:14" x14ac:dyDescent="0.25">
      <c r="A7411" t="str">
        <f>(IF(COUNTIF('Your Backlinks'!L:L,'Competitor 1'!M7411),"Links","prospect"))</f>
        <v>prospect</v>
      </c>
      <c r="B7411" s="2" t="s">
        <v>15791</v>
      </c>
      <c r="C7411" s="2" t="s">
        <v>15792</v>
      </c>
      <c r="D7411" s="2" t="s">
        <v>2176</v>
      </c>
      <c r="E7411" s="2">
        <v>15</v>
      </c>
      <c r="F7411" s="2">
        <v>48</v>
      </c>
      <c r="G7411" s="2">
        <v>1</v>
      </c>
      <c r="H7411" s="2">
        <v>554</v>
      </c>
      <c r="I7411" s="2" t="s">
        <v>10</v>
      </c>
      <c r="J7411" s="2" t="s">
        <v>11</v>
      </c>
      <c r="K7411" s="2" t="s">
        <v>12</v>
      </c>
      <c r="L7411" s="2" t="s">
        <v>2098</v>
      </c>
      <c r="M7411" t="str">
        <f t="shared" si="115"/>
        <v>http://www.joinsimon.se/</v>
      </c>
      <c r="N7411" s="7" t="str">
        <f>(IF(COUNTIF('Your Backlinks'!A:A,'Competitor 1'!B7411)+COUNTIF('Competitor 2'!B:B,'Competitor 1'!B7411)&gt;1,"Links","prospect"))</f>
        <v>prospect</v>
      </c>
    </row>
    <row r="7412" spans="1:14" x14ac:dyDescent="0.25">
      <c r="A7412" t="str">
        <f>(IF(COUNTIF('Your Backlinks'!L:L,'Competitor 1'!M7412),"Links","prospect"))</f>
        <v>prospect</v>
      </c>
      <c r="B7412" s="2" t="s">
        <v>15793</v>
      </c>
      <c r="C7412" s="2" t="s">
        <v>15794</v>
      </c>
      <c r="D7412" s="2" t="s">
        <v>2176</v>
      </c>
      <c r="E7412" s="2">
        <v>15</v>
      </c>
      <c r="F7412" s="2">
        <v>48</v>
      </c>
      <c r="G7412" s="2">
        <v>1</v>
      </c>
      <c r="H7412" s="2">
        <v>554</v>
      </c>
      <c r="I7412" s="2" t="s">
        <v>10</v>
      </c>
      <c r="J7412" s="2" t="s">
        <v>11</v>
      </c>
      <c r="K7412" s="2" t="s">
        <v>12</v>
      </c>
      <c r="L7412" s="2" t="s">
        <v>2098</v>
      </c>
      <c r="M7412" t="str">
        <f t="shared" si="115"/>
        <v>http://www.joinsimon.se/</v>
      </c>
      <c r="N7412" s="7" t="str">
        <f>(IF(COUNTIF('Your Backlinks'!A:A,'Competitor 1'!B7412)+COUNTIF('Competitor 2'!B:B,'Competitor 1'!B7412)&gt;1,"Links","prospect"))</f>
        <v>prospect</v>
      </c>
    </row>
    <row r="7413" spans="1:14" x14ac:dyDescent="0.25">
      <c r="A7413" t="str">
        <f>(IF(COUNTIF('Your Backlinks'!L:L,'Competitor 1'!M7413),"Links","prospect"))</f>
        <v>prospect</v>
      </c>
      <c r="B7413" s="2" t="s">
        <v>15795</v>
      </c>
      <c r="C7413" s="2" t="s">
        <v>15796</v>
      </c>
      <c r="D7413" s="2" t="s">
        <v>2176</v>
      </c>
      <c r="E7413" s="2">
        <v>15</v>
      </c>
      <c r="F7413" s="2">
        <v>48</v>
      </c>
      <c r="G7413" s="2">
        <v>1</v>
      </c>
      <c r="H7413" s="2">
        <v>554</v>
      </c>
      <c r="I7413" s="2" t="s">
        <v>10</v>
      </c>
      <c r="J7413" s="2" t="s">
        <v>11</v>
      </c>
      <c r="K7413" s="2" t="s">
        <v>12</v>
      </c>
      <c r="L7413" s="2" t="s">
        <v>2098</v>
      </c>
      <c r="M7413" t="str">
        <f t="shared" si="115"/>
        <v>http://www.joinsimon.se/</v>
      </c>
      <c r="N7413" s="7" t="str">
        <f>(IF(COUNTIF('Your Backlinks'!A:A,'Competitor 1'!B7413)+COUNTIF('Competitor 2'!B:B,'Competitor 1'!B7413)&gt;1,"Links","prospect"))</f>
        <v>prospect</v>
      </c>
    </row>
    <row r="7414" spans="1:14" x14ac:dyDescent="0.25">
      <c r="A7414" t="str">
        <f>(IF(COUNTIF('Your Backlinks'!L:L,'Competitor 1'!M7414),"Links","prospect"))</f>
        <v>prospect</v>
      </c>
      <c r="B7414" s="2" t="s">
        <v>15797</v>
      </c>
      <c r="C7414" s="2" t="s">
        <v>15798</v>
      </c>
      <c r="D7414" s="2" t="s">
        <v>2176</v>
      </c>
      <c r="E7414" s="2">
        <v>15</v>
      </c>
      <c r="F7414" s="2">
        <v>48</v>
      </c>
      <c r="G7414" s="2">
        <v>1</v>
      </c>
      <c r="H7414" s="2">
        <v>554</v>
      </c>
      <c r="I7414" s="2" t="s">
        <v>10</v>
      </c>
      <c r="J7414" s="2" t="s">
        <v>11</v>
      </c>
      <c r="K7414" s="2" t="s">
        <v>12</v>
      </c>
      <c r="L7414" s="2" t="s">
        <v>2098</v>
      </c>
      <c r="M7414" t="str">
        <f t="shared" si="115"/>
        <v>http://www.joinsimon.se/</v>
      </c>
      <c r="N7414" s="7" t="str">
        <f>(IF(COUNTIF('Your Backlinks'!A:A,'Competitor 1'!B7414)+COUNTIF('Competitor 2'!B:B,'Competitor 1'!B7414)&gt;1,"Links","prospect"))</f>
        <v>prospect</v>
      </c>
    </row>
    <row r="7415" spans="1:14" x14ac:dyDescent="0.25">
      <c r="A7415" t="str">
        <f>(IF(COUNTIF('Your Backlinks'!L:L,'Competitor 1'!M7415),"Links","prospect"))</f>
        <v>prospect</v>
      </c>
      <c r="B7415" s="2" t="s">
        <v>15799</v>
      </c>
      <c r="C7415" s="2" t="s">
        <v>15800</v>
      </c>
      <c r="D7415" s="2" t="s">
        <v>2176</v>
      </c>
      <c r="E7415" s="2">
        <v>15</v>
      </c>
      <c r="F7415" s="2">
        <v>48</v>
      </c>
      <c r="G7415" s="2">
        <v>1</v>
      </c>
      <c r="H7415" s="2">
        <v>554</v>
      </c>
      <c r="I7415" s="2" t="s">
        <v>10</v>
      </c>
      <c r="J7415" s="2" t="s">
        <v>11</v>
      </c>
      <c r="K7415" s="2" t="s">
        <v>12</v>
      </c>
      <c r="L7415" s="2" t="s">
        <v>2098</v>
      </c>
      <c r="M7415" t="str">
        <f t="shared" si="115"/>
        <v>http://www.joinsimon.se/</v>
      </c>
      <c r="N7415" s="7" t="str">
        <f>(IF(COUNTIF('Your Backlinks'!A:A,'Competitor 1'!B7415)+COUNTIF('Competitor 2'!B:B,'Competitor 1'!B7415)&gt;1,"Links","prospect"))</f>
        <v>prospect</v>
      </c>
    </row>
    <row r="7416" spans="1:14" x14ac:dyDescent="0.25">
      <c r="A7416" t="str">
        <f>(IF(COUNTIF('Your Backlinks'!L:L,'Competitor 1'!M7416),"Links","prospect"))</f>
        <v>prospect</v>
      </c>
      <c r="B7416" s="2" t="s">
        <v>15801</v>
      </c>
      <c r="C7416" s="2" t="s">
        <v>15802</v>
      </c>
      <c r="D7416" s="2" t="s">
        <v>2176</v>
      </c>
      <c r="E7416" s="2">
        <v>15</v>
      </c>
      <c r="F7416" s="2">
        <v>48</v>
      </c>
      <c r="G7416" s="2">
        <v>1</v>
      </c>
      <c r="H7416" s="2">
        <v>554</v>
      </c>
      <c r="I7416" s="2" t="s">
        <v>10</v>
      </c>
      <c r="J7416" s="2" t="s">
        <v>11</v>
      </c>
      <c r="K7416" s="2" t="s">
        <v>12</v>
      </c>
      <c r="L7416" s="2" t="s">
        <v>2098</v>
      </c>
      <c r="M7416" t="str">
        <f t="shared" si="115"/>
        <v>http://www.joinsimon.se/</v>
      </c>
      <c r="N7416" s="7" t="str">
        <f>(IF(COUNTIF('Your Backlinks'!A:A,'Competitor 1'!B7416)+COUNTIF('Competitor 2'!B:B,'Competitor 1'!B7416)&gt;1,"Links","prospect"))</f>
        <v>prospect</v>
      </c>
    </row>
    <row r="7417" spans="1:14" x14ac:dyDescent="0.25">
      <c r="A7417" t="str">
        <f>(IF(COUNTIF('Your Backlinks'!L:L,'Competitor 1'!M7417),"Links","prospect"))</f>
        <v>prospect</v>
      </c>
      <c r="B7417" s="2" t="s">
        <v>15803</v>
      </c>
      <c r="C7417" s="2" t="s">
        <v>15804</v>
      </c>
      <c r="D7417" s="2" t="s">
        <v>2176</v>
      </c>
      <c r="E7417" s="2">
        <v>15</v>
      </c>
      <c r="F7417" s="2">
        <v>48</v>
      </c>
      <c r="G7417" s="2">
        <v>1</v>
      </c>
      <c r="H7417" s="2">
        <v>554</v>
      </c>
      <c r="I7417" s="2" t="s">
        <v>10</v>
      </c>
      <c r="J7417" s="2" t="s">
        <v>11</v>
      </c>
      <c r="K7417" s="2" t="s">
        <v>12</v>
      </c>
      <c r="L7417" s="2" t="s">
        <v>2098</v>
      </c>
      <c r="M7417" t="str">
        <f t="shared" si="115"/>
        <v>http://www.joinsimon.se/</v>
      </c>
      <c r="N7417" s="7" t="str">
        <f>(IF(COUNTIF('Your Backlinks'!A:A,'Competitor 1'!B7417)+COUNTIF('Competitor 2'!B:B,'Competitor 1'!B7417)&gt;1,"Links","prospect"))</f>
        <v>prospect</v>
      </c>
    </row>
    <row r="7418" spans="1:14" x14ac:dyDescent="0.25">
      <c r="A7418" t="str">
        <f>(IF(COUNTIF('Your Backlinks'!L:L,'Competitor 1'!M7418),"Links","prospect"))</f>
        <v>prospect</v>
      </c>
      <c r="B7418" s="2" t="s">
        <v>15805</v>
      </c>
      <c r="C7418" s="2" t="s">
        <v>15806</v>
      </c>
      <c r="D7418" s="2" t="s">
        <v>2176</v>
      </c>
      <c r="E7418" s="2">
        <v>15</v>
      </c>
      <c r="F7418" s="2">
        <v>48</v>
      </c>
      <c r="G7418" s="2">
        <v>1</v>
      </c>
      <c r="H7418" s="2">
        <v>554</v>
      </c>
      <c r="I7418" s="2" t="s">
        <v>10</v>
      </c>
      <c r="J7418" s="2" t="s">
        <v>11</v>
      </c>
      <c r="K7418" s="2" t="s">
        <v>12</v>
      </c>
      <c r="L7418" s="2" t="s">
        <v>2098</v>
      </c>
      <c r="M7418" t="str">
        <f t="shared" ref="M7418:M7481" si="116">LEFT(B7418,FIND("/",B7418,8))</f>
        <v>http://www.joinsimon.se/</v>
      </c>
      <c r="N7418" s="7" t="str">
        <f>(IF(COUNTIF('Your Backlinks'!A:A,'Competitor 1'!B7418)+COUNTIF('Competitor 2'!B:B,'Competitor 1'!B7418)&gt;1,"Links","prospect"))</f>
        <v>prospect</v>
      </c>
    </row>
    <row r="7419" spans="1:14" x14ac:dyDescent="0.25">
      <c r="A7419" t="str">
        <f>(IF(COUNTIF('Your Backlinks'!L:L,'Competitor 1'!M7419),"Links","prospect"))</f>
        <v>prospect</v>
      </c>
      <c r="B7419" s="2" t="s">
        <v>15807</v>
      </c>
      <c r="C7419" s="2" t="s">
        <v>15808</v>
      </c>
      <c r="D7419" s="2" t="s">
        <v>2176</v>
      </c>
      <c r="E7419" s="2">
        <v>15</v>
      </c>
      <c r="F7419" s="2">
        <v>48</v>
      </c>
      <c r="G7419" s="2">
        <v>1</v>
      </c>
      <c r="H7419" s="2">
        <v>554</v>
      </c>
      <c r="I7419" s="2" t="s">
        <v>10</v>
      </c>
      <c r="J7419" s="2" t="s">
        <v>11</v>
      </c>
      <c r="K7419" s="2" t="s">
        <v>12</v>
      </c>
      <c r="L7419" s="2" t="s">
        <v>2098</v>
      </c>
      <c r="M7419" t="str">
        <f t="shared" si="116"/>
        <v>http://www.joinsimon.se/</v>
      </c>
      <c r="N7419" s="7" t="str">
        <f>(IF(COUNTIF('Your Backlinks'!A:A,'Competitor 1'!B7419)+COUNTIF('Competitor 2'!B:B,'Competitor 1'!B7419)&gt;1,"Links","prospect"))</f>
        <v>prospect</v>
      </c>
    </row>
    <row r="7420" spans="1:14" x14ac:dyDescent="0.25">
      <c r="A7420" t="str">
        <f>(IF(COUNTIF('Your Backlinks'!L:L,'Competitor 1'!M7420),"Links","prospect"))</f>
        <v>prospect</v>
      </c>
      <c r="B7420" s="2" t="s">
        <v>15809</v>
      </c>
      <c r="C7420" s="2" t="s">
        <v>15810</v>
      </c>
      <c r="D7420" s="2" t="s">
        <v>2176</v>
      </c>
      <c r="E7420" s="2">
        <v>15</v>
      </c>
      <c r="F7420" s="2">
        <v>48</v>
      </c>
      <c r="G7420" s="2">
        <v>1</v>
      </c>
      <c r="H7420" s="2">
        <v>554</v>
      </c>
      <c r="I7420" s="2" t="s">
        <v>10</v>
      </c>
      <c r="J7420" s="2" t="s">
        <v>11</v>
      </c>
      <c r="K7420" s="2" t="s">
        <v>12</v>
      </c>
      <c r="L7420" s="2" t="s">
        <v>2098</v>
      </c>
      <c r="M7420" t="str">
        <f t="shared" si="116"/>
        <v>http://www.joinsimon.se/</v>
      </c>
      <c r="N7420" s="7" t="str">
        <f>(IF(COUNTIF('Your Backlinks'!A:A,'Competitor 1'!B7420)+COUNTIF('Competitor 2'!B:B,'Competitor 1'!B7420)&gt;1,"Links","prospect"))</f>
        <v>prospect</v>
      </c>
    </row>
    <row r="7421" spans="1:14" x14ac:dyDescent="0.25">
      <c r="A7421" t="str">
        <f>(IF(COUNTIF('Your Backlinks'!L:L,'Competitor 1'!M7421),"Links","prospect"))</f>
        <v>prospect</v>
      </c>
      <c r="B7421" s="2" t="s">
        <v>15811</v>
      </c>
      <c r="C7421" s="2" t="s">
        <v>15812</v>
      </c>
      <c r="D7421" s="2" t="s">
        <v>15813</v>
      </c>
      <c r="E7421" s="2">
        <v>18</v>
      </c>
      <c r="F7421" s="2">
        <v>48</v>
      </c>
      <c r="G7421" s="2">
        <v>1</v>
      </c>
      <c r="H7421" s="2">
        <v>451</v>
      </c>
      <c r="I7421" s="2" t="s">
        <v>10</v>
      </c>
      <c r="J7421" s="2" t="s">
        <v>11</v>
      </c>
      <c r="K7421" s="2" t="s">
        <v>12</v>
      </c>
      <c r="L7421" s="2" t="s">
        <v>2098</v>
      </c>
      <c r="M7421" t="str">
        <f t="shared" si="116"/>
        <v>http://www.criarsites.com/</v>
      </c>
      <c r="N7421" s="7" t="str">
        <f>(IF(COUNTIF('Your Backlinks'!A:A,'Competitor 1'!B7421)+COUNTIF('Competitor 2'!B:B,'Competitor 1'!B7421)&gt;1,"Links","prospect"))</f>
        <v>prospect</v>
      </c>
    </row>
    <row r="7422" spans="1:14" x14ac:dyDescent="0.25">
      <c r="A7422" t="str">
        <f>(IF(COUNTIF('Your Backlinks'!L:L,'Competitor 1'!M7422),"Links","prospect"))</f>
        <v>prospect</v>
      </c>
      <c r="B7422" s="2" t="s">
        <v>15814</v>
      </c>
      <c r="C7422" s="2" t="s">
        <v>15815</v>
      </c>
      <c r="D7422" s="2" t="s">
        <v>10726</v>
      </c>
      <c r="E7422" s="2">
        <v>50</v>
      </c>
      <c r="F7422" s="2">
        <v>48</v>
      </c>
      <c r="G7422" s="2">
        <v>38</v>
      </c>
      <c r="H7422" s="2">
        <v>394</v>
      </c>
      <c r="I7422" s="2" t="s">
        <v>11</v>
      </c>
      <c r="J7422" s="2" t="s">
        <v>11</v>
      </c>
      <c r="K7422" s="2" t="s">
        <v>12</v>
      </c>
      <c r="L7422" s="2" t="s">
        <v>2098</v>
      </c>
      <c r="M7422" t="str">
        <f t="shared" si="116"/>
        <v>http://www.slightlyshadyseo.com/</v>
      </c>
      <c r="N7422" s="7" t="str">
        <f>(IF(COUNTIF('Your Backlinks'!A:A,'Competitor 1'!B7422)+COUNTIF('Competitor 2'!B:B,'Competitor 1'!B7422)&gt;1,"Links","prospect"))</f>
        <v>prospect</v>
      </c>
    </row>
    <row r="7423" spans="1:14" x14ac:dyDescent="0.25">
      <c r="A7423" t="str">
        <f>(IF(COUNTIF('Your Backlinks'!L:L,'Competitor 1'!M7423),"Links","prospect"))</f>
        <v>prospect</v>
      </c>
      <c r="B7423" s="2" t="s">
        <v>15816</v>
      </c>
      <c r="C7423" s="2" t="s">
        <v>15817</v>
      </c>
      <c r="D7423" s="2" t="s">
        <v>2176</v>
      </c>
      <c r="E7423" s="2">
        <v>42</v>
      </c>
      <c r="F7423" s="2">
        <v>48</v>
      </c>
      <c r="G7423" s="2">
        <v>6</v>
      </c>
      <c r="H7423" s="2">
        <v>394</v>
      </c>
      <c r="I7423" s="2" t="s">
        <v>10</v>
      </c>
      <c r="J7423" s="2" t="s">
        <v>11</v>
      </c>
      <c r="K7423" s="2" t="s">
        <v>12</v>
      </c>
      <c r="L7423" s="2" t="s">
        <v>2098</v>
      </c>
      <c r="M7423" t="str">
        <f t="shared" si="116"/>
        <v>http://www.slightlyshadyseo.com/</v>
      </c>
      <c r="N7423" s="7" t="str">
        <f>(IF(COUNTIF('Your Backlinks'!A:A,'Competitor 1'!B7423)+COUNTIF('Competitor 2'!B:B,'Competitor 1'!B7423)&gt;1,"Links","prospect"))</f>
        <v>prospect</v>
      </c>
    </row>
    <row r="7424" spans="1:14" x14ac:dyDescent="0.25">
      <c r="A7424" t="str">
        <f>(IF(COUNTIF('Your Backlinks'!L:L,'Competitor 1'!M7424),"Links","prospect"))</f>
        <v>prospect</v>
      </c>
      <c r="B7424" s="2" t="s">
        <v>15818</v>
      </c>
      <c r="C7424" s="2" t="s">
        <v>15819</v>
      </c>
      <c r="D7424" s="2" t="s">
        <v>2444</v>
      </c>
      <c r="E7424" s="2">
        <v>34</v>
      </c>
      <c r="F7424" s="2">
        <v>48</v>
      </c>
      <c r="G7424" s="2">
        <v>6</v>
      </c>
      <c r="H7424" s="2">
        <v>394</v>
      </c>
      <c r="I7424" s="2" t="s">
        <v>11</v>
      </c>
      <c r="J7424" s="2" t="s">
        <v>11</v>
      </c>
      <c r="K7424" s="2" t="s">
        <v>12</v>
      </c>
      <c r="L7424" s="2" t="s">
        <v>2098</v>
      </c>
      <c r="M7424" t="str">
        <f t="shared" si="116"/>
        <v>http://www.slightlyshadyseo.com/</v>
      </c>
      <c r="N7424" s="7" t="str">
        <f>(IF(COUNTIF('Your Backlinks'!A:A,'Competitor 1'!B7424)+COUNTIF('Competitor 2'!B:B,'Competitor 1'!B7424)&gt;1,"Links","prospect"))</f>
        <v>prospect</v>
      </c>
    </row>
    <row r="7425" spans="1:14" x14ac:dyDescent="0.25">
      <c r="A7425" t="str">
        <f>(IF(COUNTIF('Your Backlinks'!L:L,'Competitor 1'!M7425),"Links","prospect"))</f>
        <v>prospect</v>
      </c>
      <c r="B7425" s="2" t="s">
        <v>15820</v>
      </c>
      <c r="C7425" s="2" t="s">
        <v>15821</v>
      </c>
      <c r="D7425" s="2" t="s">
        <v>2176</v>
      </c>
      <c r="E7425" s="2">
        <v>16</v>
      </c>
      <c r="F7425" s="2">
        <v>48</v>
      </c>
      <c r="G7425" s="2">
        <v>1</v>
      </c>
      <c r="H7425" s="2">
        <v>394</v>
      </c>
      <c r="I7425" s="2" t="s">
        <v>10</v>
      </c>
      <c r="J7425" s="2" t="s">
        <v>11</v>
      </c>
      <c r="K7425" s="2" t="s">
        <v>12</v>
      </c>
      <c r="L7425" s="2" t="s">
        <v>2098</v>
      </c>
      <c r="M7425" t="str">
        <f t="shared" si="116"/>
        <v>http://www.slightlyshadyseo.com/</v>
      </c>
      <c r="N7425" s="7" t="str">
        <f>(IF(COUNTIF('Your Backlinks'!A:A,'Competitor 1'!B7425)+COUNTIF('Competitor 2'!B:B,'Competitor 1'!B7425)&gt;1,"Links","prospect"))</f>
        <v>prospect</v>
      </c>
    </row>
    <row r="7426" spans="1:14" x14ac:dyDescent="0.25">
      <c r="A7426" t="str">
        <f>(IF(COUNTIF('Your Backlinks'!L:L,'Competitor 1'!M7426),"Links","prospect"))</f>
        <v>prospect</v>
      </c>
      <c r="B7426" s="2" t="s">
        <v>15822</v>
      </c>
      <c r="C7426" s="2" t="s">
        <v>15823</v>
      </c>
      <c r="D7426" s="2" t="s">
        <v>2123</v>
      </c>
      <c r="E7426" s="2">
        <v>19</v>
      </c>
      <c r="F7426" s="2">
        <v>48</v>
      </c>
      <c r="G7426" s="2">
        <v>1</v>
      </c>
      <c r="H7426" s="2">
        <v>466</v>
      </c>
      <c r="I7426" s="2" t="s">
        <v>11</v>
      </c>
      <c r="J7426" s="2" t="s">
        <v>11</v>
      </c>
      <c r="K7426" s="2" t="s">
        <v>12</v>
      </c>
      <c r="L7426" s="2" t="s">
        <v>2098</v>
      </c>
      <c r="M7426" t="str">
        <f t="shared" si="116"/>
        <v>http://www.artundweise.de/</v>
      </c>
      <c r="N7426" s="7" t="str">
        <f>(IF(COUNTIF('Your Backlinks'!A:A,'Competitor 1'!B7426)+COUNTIF('Competitor 2'!B:B,'Competitor 1'!B7426)&gt;1,"Links","prospect"))</f>
        <v>prospect</v>
      </c>
    </row>
    <row r="7427" spans="1:14" x14ac:dyDescent="0.25">
      <c r="A7427" t="str">
        <f>(IF(COUNTIF('Your Backlinks'!L:L,'Competitor 1'!M7427),"Links","prospect"))</f>
        <v>prospect</v>
      </c>
      <c r="B7427" s="2" t="s">
        <v>15824</v>
      </c>
      <c r="C7427" s="2" t="s">
        <v>15825</v>
      </c>
      <c r="D7427" s="2" t="s">
        <v>2123</v>
      </c>
      <c r="E7427" s="2">
        <v>15</v>
      </c>
      <c r="F7427" s="2">
        <v>48</v>
      </c>
      <c r="G7427" s="2">
        <v>1</v>
      </c>
      <c r="H7427" s="2">
        <v>466</v>
      </c>
      <c r="I7427" s="2" t="s">
        <v>11</v>
      </c>
      <c r="J7427" s="2" t="s">
        <v>11</v>
      </c>
      <c r="K7427" s="2" t="s">
        <v>12</v>
      </c>
      <c r="L7427" s="2" t="s">
        <v>2098</v>
      </c>
      <c r="M7427" t="str">
        <f t="shared" si="116"/>
        <v>http://www.artundweise.de/</v>
      </c>
      <c r="N7427" s="7" t="str">
        <f>(IF(COUNTIF('Your Backlinks'!A:A,'Competitor 1'!B7427)+COUNTIF('Competitor 2'!B:B,'Competitor 1'!B7427)&gt;1,"Links","prospect"))</f>
        <v>prospect</v>
      </c>
    </row>
    <row r="7428" spans="1:14" x14ac:dyDescent="0.25">
      <c r="A7428" t="str">
        <f>(IF(COUNTIF('Your Backlinks'!L:L,'Competitor 1'!M7428),"Links","prospect"))</f>
        <v>prospect</v>
      </c>
      <c r="B7428" s="2" t="s">
        <v>15826</v>
      </c>
      <c r="C7428" s="2" t="s">
        <v>15827</v>
      </c>
      <c r="D7428" s="2" t="s">
        <v>15828</v>
      </c>
      <c r="E7428" s="2">
        <v>34</v>
      </c>
      <c r="F7428" s="2">
        <v>48</v>
      </c>
      <c r="G7428" s="2">
        <v>5</v>
      </c>
      <c r="H7428" s="2">
        <v>329</v>
      </c>
      <c r="I7428" s="2" t="s">
        <v>11</v>
      </c>
      <c r="J7428" s="2" t="s">
        <v>11</v>
      </c>
      <c r="K7428" s="2" t="s">
        <v>12</v>
      </c>
      <c r="L7428" s="2" t="s">
        <v>2098</v>
      </c>
      <c r="M7428" t="str">
        <f t="shared" si="116"/>
        <v>http://www.mikegrehan.com/</v>
      </c>
      <c r="N7428" s="7" t="str">
        <f>(IF(COUNTIF('Your Backlinks'!A:A,'Competitor 1'!B7428)+COUNTIF('Competitor 2'!B:B,'Competitor 1'!B7428)&gt;1,"Links","prospect"))</f>
        <v>prospect</v>
      </c>
    </row>
    <row r="7429" spans="1:14" x14ac:dyDescent="0.25">
      <c r="A7429" t="str">
        <f>(IF(COUNTIF('Your Backlinks'!L:L,'Competitor 1'!M7429),"Links","prospect"))</f>
        <v>prospect</v>
      </c>
      <c r="B7429" s="2" t="s">
        <v>15829</v>
      </c>
      <c r="C7429" s="2"/>
      <c r="D7429" s="2" t="s">
        <v>2449</v>
      </c>
      <c r="E7429" s="2">
        <v>30</v>
      </c>
      <c r="F7429" s="2">
        <v>48</v>
      </c>
      <c r="G7429" s="2">
        <v>1</v>
      </c>
      <c r="H7429" s="2">
        <v>329</v>
      </c>
      <c r="I7429" s="2" t="s">
        <v>10</v>
      </c>
      <c r="J7429" s="2" t="s">
        <v>11</v>
      </c>
      <c r="K7429" s="2" t="s">
        <v>12</v>
      </c>
      <c r="L7429" s="2" t="s">
        <v>2098</v>
      </c>
      <c r="M7429" t="str">
        <f t="shared" si="116"/>
        <v>http://blog.mikegrehan.com/</v>
      </c>
      <c r="N7429" s="7" t="str">
        <f>(IF(COUNTIF('Your Backlinks'!A:A,'Competitor 1'!B7429)+COUNTIF('Competitor 2'!B:B,'Competitor 1'!B7429)&gt;1,"Links","prospect"))</f>
        <v>prospect</v>
      </c>
    </row>
    <row r="7430" spans="1:14" x14ac:dyDescent="0.25">
      <c r="A7430" t="str">
        <f>(IF(COUNTIF('Your Backlinks'!L:L,'Competitor 1'!M7430),"Links","prospect"))</f>
        <v>prospect</v>
      </c>
      <c r="B7430" s="2" t="s">
        <v>15830</v>
      </c>
      <c r="C7430" s="2" t="s">
        <v>15831</v>
      </c>
      <c r="D7430" s="2" t="s">
        <v>2449</v>
      </c>
      <c r="E7430" s="2">
        <v>30</v>
      </c>
      <c r="F7430" s="2">
        <v>48</v>
      </c>
      <c r="G7430" s="2">
        <v>1</v>
      </c>
      <c r="H7430" s="2">
        <v>329</v>
      </c>
      <c r="I7430" s="2" t="s">
        <v>10</v>
      </c>
      <c r="J7430" s="2" t="s">
        <v>11</v>
      </c>
      <c r="K7430" s="2" t="s">
        <v>12</v>
      </c>
      <c r="L7430" s="2" t="s">
        <v>2098</v>
      </c>
      <c r="M7430" t="str">
        <f t="shared" si="116"/>
        <v>http://blog.mikegrehan.com/</v>
      </c>
      <c r="N7430" s="7" t="str">
        <f>(IF(COUNTIF('Your Backlinks'!A:A,'Competitor 1'!B7430)+COUNTIF('Competitor 2'!B:B,'Competitor 1'!B7430)&gt;1,"Links","prospect"))</f>
        <v>prospect</v>
      </c>
    </row>
    <row r="7431" spans="1:14" x14ac:dyDescent="0.25">
      <c r="A7431" t="str">
        <f>(IF(COUNTIF('Your Backlinks'!L:L,'Competitor 1'!M7431),"Links","prospect"))</f>
        <v>prospect</v>
      </c>
      <c r="B7431" s="2" t="s">
        <v>15832</v>
      </c>
      <c r="C7431" s="2" t="s">
        <v>15827</v>
      </c>
      <c r="D7431" s="2" t="s">
        <v>15828</v>
      </c>
      <c r="E7431" s="2">
        <v>28</v>
      </c>
      <c r="F7431" s="2">
        <v>48</v>
      </c>
      <c r="G7431" s="2">
        <v>0</v>
      </c>
      <c r="H7431" s="2">
        <v>329</v>
      </c>
      <c r="I7431" s="2" t="s">
        <v>11</v>
      </c>
      <c r="J7431" s="2" t="s">
        <v>11</v>
      </c>
      <c r="K7431" s="2" t="s">
        <v>12</v>
      </c>
      <c r="L7431" s="2" t="s">
        <v>2098</v>
      </c>
      <c r="M7431" t="str">
        <f t="shared" si="116"/>
        <v>http://blog.mikegrehan.com/</v>
      </c>
      <c r="N7431" s="7" t="str">
        <f>(IF(COUNTIF('Your Backlinks'!A:A,'Competitor 1'!B7431)+COUNTIF('Competitor 2'!B:B,'Competitor 1'!B7431)&gt;1,"Links","prospect"))</f>
        <v>prospect</v>
      </c>
    </row>
    <row r="7432" spans="1:14" x14ac:dyDescent="0.25">
      <c r="A7432" t="str">
        <f>(IF(COUNTIF('Your Backlinks'!L:L,'Competitor 1'!M7432),"Links","prospect"))</f>
        <v>prospect</v>
      </c>
      <c r="B7432" s="2" t="s">
        <v>15833</v>
      </c>
      <c r="C7432" s="2" t="s">
        <v>15827</v>
      </c>
      <c r="D7432" s="2" t="s">
        <v>2449</v>
      </c>
      <c r="E7432" s="2">
        <v>28</v>
      </c>
      <c r="F7432" s="2">
        <v>48</v>
      </c>
      <c r="G7432" s="2">
        <v>0</v>
      </c>
      <c r="H7432" s="2">
        <v>329</v>
      </c>
      <c r="I7432" s="2" t="s">
        <v>10</v>
      </c>
      <c r="J7432" s="2" t="s">
        <v>11</v>
      </c>
      <c r="K7432" s="2" t="s">
        <v>12</v>
      </c>
      <c r="L7432" s="2" t="s">
        <v>2098</v>
      </c>
      <c r="M7432" t="str">
        <f t="shared" si="116"/>
        <v>http://blog.mikegrehan.com/</v>
      </c>
      <c r="N7432" s="7" t="str">
        <f>(IF(COUNTIF('Your Backlinks'!A:A,'Competitor 1'!B7432)+COUNTIF('Competitor 2'!B:B,'Competitor 1'!B7432)&gt;1,"Links","prospect"))</f>
        <v>prospect</v>
      </c>
    </row>
    <row r="7433" spans="1:14" x14ac:dyDescent="0.25">
      <c r="A7433" t="str">
        <f>(IF(COUNTIF('Your Backlinks'!L:L,'Competitor 1'!M7433),"Links","prospect"))</f>
        <v>prospect</v>
      </c>
      <c r="B7433" s="2" t="s">
        <v>15834</v>
      </c>
      <c r="C7433" s="2" t="s">
        <v>15827</v>
      </c>
      <c r="D7433" s="2" t="s">
        <v>2449</v>
      </c>
      <c r="E7433" s="2">
        <v>28</v>
      </c>
      <c r="F7433" s="2">
        <v>48</v>
      </c>
      <c r="G7433" s="2">
        <v>0</v>
      </c>
      <c r="H7433" s="2">
        <v>329</v>
      </c>
      <c r="I7433" s="2" t="s">
        <v>10</v>
      </c>
      <c r="J7433" s="2" t="s">
        <v>11</v>
      </c>
      <c r="K7433" s="2" t="s">
        <v>12</v>
      </c>
      <c r="L7433" s="2" t="s">
        <v>2098</v>
      </c>
      <c r="M7433" t="str">
        <f t="shared" si="116"/>
        <v>http://blog.mikegrehan.com/</v>
      </c>
      <c r="N7433" s="7" t="str">
        <f>(IF(COUNTIF('Your Backlinks'!A:A,'Competitor 1'!B7433)+COUNTIF('Competitor 2'!B:B,'Competitor 1'!B7433)&gt;1,"Links","prospect"))</f>
        <v>prospect</v>
      </c>
    </row>
    <row r="7434" spans="1:14" x14ac:dyDescent="0.25">
      <c r="A7434" t="str">
        <f>(IF(COUNTIF('Your Backlinks'!L:L,'Competitor 1'!M7434),"Links","prospect"))</f>
        <v>prospect</v>
      </c>
      <c r="B7434" s="2" t="s">
        <v>15835</v>
      </c>
      <c r="C7434" s="2" t="s">
        <v>15836</v>
      </c>
      <c r="D7434" s="2" t="s">
        <v>2449</v>
      </c>
      <c r="E7434" s="2">
        <v>22</v>
      </c>
      <c r="F7434" s="2">
        <v>48</v>
      </c>
      <c r="G7434" s="2">
        <v>1</v>
      </c>
      <c r="H7434" s="2">
        <v>329</v>
      </c>
      <c r="I7434" s="2" t="s">
        <v>10</v>
      </c>
      <c r="J7434" s="2" t="s">
        <v>11</v>
      </c>
      <c r="K7434" s="2" t="s">
        <v>12</v>
      </c>
      <c r="L7434" s="2" t="s">
        <v>2098</v>
      </c>
      <c r="M7434" t="str">
        <f t="shared" si="116"/>
        <v>http://www.mikegrehan.com/</v>
      </c>
      <c r="N7434" s="7" t="str">
        <f>(IF(COUNTIF('Your Backlinks'!A:A,'Competitor 1'!B7434)+COUNTIF('Competitor 2'!B:B,'Competitor 1'!B7434)&gt;1,"Links","prospect"))</f>
        <v>prospect</v>
      </c>
    </row>
    <row r="7435" spans="1:14" x14ac:dyDescent="0.25">
      <c r="A7435" t="str">
        <f>(IF(COUNTIF('Your Backlinks'!L:L,'Competitor 1'!M7435),"Links","prospect"))</f>
        <v>prospect</v>
      </c>
      <c r="B7435" s="2" t="s">
        <v>15837</v>
      </c>
      <c r="C7435" s="2" t="s">
        <v>15831</v>
      </c>
      <c r="D7435" s="2" t="s">
        <v>2449</v>
      </c>
      <c r="E7435" s="2">
        <v>22</v>
      </c>
      <c r="F7435" s="2">
        <v>48</v>
      </c>
      <c r="G7435" s="2">
        <v>1</v>
      </c>
      <c r="H7435" s="2">
        <v>329</v>
      </c>
      <c r="I7435" s="2" t="s">
        <v>10</v>
      </c>
      <c r="J7435" s="2" t="s">
        <v>11</v>
      </c>
      <c r="K7435" s="2" t="s">
        <v>12</v>
      </c>
      <c r="L7435" s="2" t="s">
        <v>2098</v>
      </c>
      <c r="M7435" t="str">
        <f t="shared" si="116"/>
        <v>http://www.mikegrehan.com/</v>
      </c>
      <c r="N7435" s="7" t="str">
        <f>(IF(COUNTIF('Your Backlinks'!A:A,'Competitor 1'!B7435)+COUNTIF('Competitor 2'!B:B,'Competitor 1'!B7435)&gt;1,"Links","prospect"))</f>
        <v>prospect</v>
      </c>
    </row>
    <row r="7436" spans="1:14" x14ac:dyDescent="0.25">
      <c r="A7436" t="str">
        <f>(IF(COUNTIF('Your Backlinks'!L:L,'Competitor 1'!M7436),"Links","prospect"))</f>
        <v>prospect</v>
      </c>
      <c r="B7436" s="2" t="s">
        <v>15838</v>
      </c>
      <c r="C7436" s="2" t="s">
        <v>15827</v>
      </c>
      <c r="D7436" s="2" t="s">
        <v>2449</v>
      </c>
      <c r="E7436" s="2">
        <v>21</v>
      </c>
      <c r="F7436" s="2">
        <v>48</v>
      </c>
      <c r="G7436" s="2">
        <v>1</v>
      </c>
      <c r="H7436" s="2">
        <v>329</v>
      </c>
      <c r="I7436" s="2" t="s">
        <v>10</v>
      </c>
      <c r="J7436" s="2" t="s">
        <v>11</v>
      </c>
      <c r="K7436" s="2" t="s">
        <v>12</v>
      </c>
      <c r="L7436" s="2" t="s">
        <v>2098</v>
      </c>
      <c r="M7436" t="str">
        <f t="shared" si="116"/>
        <v>http://www.mikegrehan.com/</v>
      </c>
      <c r="N7436" s="7" t="str">
        <f>(IF(COUNTIF('Your Backlinks'!A:A,'Competitor 1'!B7436)+COUNTIF('Competitor 2'!B:B,'Competitor 1'!B7436)&gt;1,"Links","prospect"))</f>
        <v>prospect</v>
      </c>
    </row>
    <row r="7437" spans="1:14" x14ac:dyDescent="0.25">
      <c r="A7437" t="str">
        <f>(IF(COUNTIF('Your Backlinks'!L:L,'Competitor 1'!M7437),"Links","prospect"))</f>
        <v>prospect</v>
      </c>
      <c r="B7437" s="2" t="s">
        <v>15839</v>
      </c>
      <c r="C7437" s="2" t="s">
        <v>15827</v>
      </c>
      <c r="D7437" s="2" t="s">
        <v>2449</v>
      </c>
      <c r="E7437" s="2">
        <v>20</v>
      </c>
      <c r="F7437" s="2">
        <v>48</v>
      </c>
      <c r="G7437" s="2">
        <v>1</v>
      </c>
      <c r="H7437" s="2">
        <v>329</v>
      </c>
      <c r="I7437" s="2" t="s">
        <v>10</v>
      </c>
      <c r="J7437" s="2" t="s">
        <v>11</v>
      </c>
      <c r="K7437" s="2" t="s">
        <v>12</v>
      </c>
      <c r="L7437" s="2" t="s">
        <v>2098</v>
      </c>
      <c r="M7437" t="str">
        <f t="shared" si="116"/>
        <v>http://www.mikegrehan.com/</v>
      </c>
      <c r="N7437" s="7" t="str">
        <f>(IF(COUNTIF('Your Backlinks'!A:A,'Competitor 1'!B7437)+COUNTIF('Competitor 2'!B:B,'Competitor 1'!B7437)&gt;1,"Links","prospect"))</f>
        <v>prospect</v>
      </c>
    </row>
    <row r="7438" spans="1:14" x14ac:dyDescent="0.25">
      <c r="A7438" t="str">
        <f>(IF(COUNTIF('Your Backlinks'!L:L,'Competitor 1'!M7438),"Links","prospect"))</f>
        <v>prospect</v>
      </c>
      <c r="B7438" s="2" t="s">
        <v>15840</v>
      </c>
      <c r="C7438" s="2" t="s">
        <v>15827</v>
      </c>
      <c r="D7438" s="2" t="s">
        <v>2449</v>
      </c>
      <c r="E7438" s="2">
        <v>19</v>
      </c>
      <c r="F7438" s="2">
        <v>48</v>
      </c>
      <c r="G7438" s="2">
        <v>1</v>
      </c>
      <c r="H7438" s="2">
        <v>329</v>
      </c>
      <c r="I7438" s="2" t="s">
        <v>10</v>
      </c>
      <c r="J7438" s="2" t="s">
        <v>11</v>
      </c>
      <c r="K7438" s="2" t="s">
        <v>12</v>
      </c>
      <c r="L7438" s="2" t="s">
        <v>2098</v>
      </c>
      <c r="M7438" t="str">
        <f t="shared" si="116"/>
        <v>http://www.mikegrehan.com/</v>
      </c>
      <c r="N7438" s="7" t="str">
        <f>(IF(COUNTIF('Your Backlinks'!A:A,'Competitor 1'!B7438)+COUNTIF('Competitor 2'!B:B,'Competitor 1'!B7438)&gt;1,"Links","prospect"))</f>
        <v>prospect</v>
      </c>
    </row>
    <row r="7439" spans="1:14" x14ac:dyDescent="0.25">
      <c r="A7439" t="str">
        <f>(IF(COUNTIF('Your Backlinks'!L:L,'Competitor 1'!M7439),"Links","prospect"))</f>
        <v>prospect</v>
      </c>
      <c r="B7439" s="2" t="s">
        <v>15841</v>
      </c>
      <c r="C7439" s="2" t="s">
        <v>15842</v>
      </c>
      <c r="D7439" s="2" t="s">
        <v>2113</v>
      </c>
      <c r="E7439" s="2">
        <v>23</v>
      </c>
      <c r="F7439" s="2">
        <v>48</v>
      </c>
      <c r="G7439" s="2">
        <v>1</v>
      </c>
      <c r="H7439" s="2">
        <v>317</v>
      </c>
      <c r="I7439" s="2" t="s">
        <v>11</v>
      </c>
      <c r="J7439" s="2" t="s">
        <v>11</v>
      </c>
      <c r="K7439" s="2" t="s">
        <v>12</v>
      </c>
      <c r="L7439" s="2" t="s">
        <v>2098</v>
      </c>
      <c r="M7439" t="str">
        <f t="shared" si="116"/>
        <v>http://seo-hacker.com/</v>
      </c>
      <c r="N7439" s="7" t="str">
        <f>(IF(COUNTIF('Your Backlinks'!A:A,'Competitor 1'!B7439)+COUNTIF('Competitor 2'!B:B,'Competitor 1'!B7439)&gt;1,"Links","prospect"))</f>
        <v>prospect</v>
      </c>
    </row>
    <row r="7440" spans="1:14" x14ac:dyDescent="0.25">
      <c r="A7440" t="str">
        <f>(IF(COUNTIF('Your Backlinks'!L:L,'Competitor 1'!M7440),"Links","prospect"))</f>
        <v>prospect</v>
      </c>
      <c r="B7440" s="2" t="s">
        <v>15843</v>
      </c>
      <c r="C7440" s="2" t="s">
        <v>15844</v>
      </c>
      <c r="D7440" s="2" t="s">
        <v>2113</v>
      </c>
      <c r="E7440" s="2">
        <v>16</v>
      </c>
      <c r="F7440" s="2">
        <v>48</v>
      </c>
      <c r="G7440" s="2">
        <v>1</v>
      </c>
      <c r="H7440" s="2">
        <v>317</v>
      </c>
      <c r="I7440" s="2" t="s">
        <v>11</v>
      </c>
      <c r="J7440" s="2" t="s">
        <v>11</v>
      </c>
      <c r="K7440" s="2" t="s">
        <v>12</v>
      </c>
      <c r="L7440" s="2" t="s">
        <v>2098</v>
      </c>
      <c r="M7440" t="str">
        <f t="shared" si="116"/>
        <v>http://seo-hacker.com/</v>
      </c>
      <c r="N7440" s="7" t="str">
        <f>(IF(COUNTIF('Your Backlinks'!A:A,'Competitor 1'!B7440)+COUNTIF('Competitor 2'!B:B,'Competitor 1'!B7440)&gt;1,"Links","prospect"))</f>
        <v>prospect</v>
      </c>
    </row>
    <row r="7441" spans="1:14" x14ac:dyDescent="0.25">
      <c r="A7441" t="str">
        <f>(IF(COUNTIF('Your Backlinks'!L:L,'Competitor 1'!M7441),"Links","prospect"))</f>
        <v>prospect</v>
      </c>
      <c r="B7441" s="2" t="s">
        <v>15845</v>
      </c>
      <c r="C7441" s="2" t="s">
        <v>15846</v>
      </c>
      <c r="D7441" s="2" t="s">
        <v>2113</v>
      </c>
      <c r="E7441" s="2">
        <v>55</v>
      </c>
      <c r="F7441" s="2">
        <v>48</v>
      </c>
      <c r="G7441" s="2">
        <v>161</v>
      </c>
      <c r="H7441" s="2">
        <v>352</v>
      </c>
      <c r="I7441" s="2" t="s">
        <v>10</v>
      </c>
      <c r="J7441" s="2" t="s">
        <v>11</v>
      </c>
      <c r="K7441" s="2" t="s">
        <v>12</v>
      </c>
      <c r="L7441" s="2" t="s">
        <v>2098</v>
      </c>
      <c r="M7441" t="str">
        <f t="shared" si="116"/>
        <v>http://www.seocharlie.com/</v>
      </c>
      <c r="N7441" s="7" t="str">
        <f>(IF(COUNTIF('Your Backlinks'!A:A,'Competitor 1'!B7441)+COUNTIF('Competitor 2'!B:B,'Competitor 1'!B7441)&gt;1,"Links","prospect"))</f>
        <v>prospect</v>
      </c>
    </row>
    <row r="7442" spans="1:14" x14ac:dyDescent="0.25">
      <c r="A7442" t="str">
        <f>(IF(COUNTIF('Your Backlinks'!L:L,'Competitor 1'!M7442),"Links","prospect"))</f>
        <v>prospect</v>
      </c>
      <c r="B7442" s="2" t="s">
        <v>15847</v>
      </c>
      <c r="C7442" s="2" t="s">
        <v>15848</v>
      </c>
      <c r="D7442" s="2" t="s">
        <v>15513</v>
      </c>
      <c r="E7442" s="2">
        <v>39</v>
      </c>
      <c r="F7442" s="2">
        <v>48</v>
      </c>
      <c r="G7442" s="2">
        <v>8</v>
      </c>
      <c r="H7442" s="2">
        <v>352</v>
      </c>
      <c r="I7442" s="2" t="s">
        <v>10</v>
      </c>
      <c r="J7442" s="2" t="s">
        <v>11</v>
      </c>
      <c r="K7442" s="2" t="s">
        <v>12</v>
      </c>
      <c r="L7442" s="2" t="s">
        <v>2098</v>
      </c>
      <c r="M7442" t="str">
        <f t="shared" si="116"/>
        <v>http://www.seocharlie.com/</v>
      </c>
      <c r="N7442" s="7" t="str">
        <f>(IF(COUNTIF('Your Backlinks'!A:A,'Competitor 1'!B7442)+COUNTIF('Competitor 2'!B:B,'Competitor 1'!B7442)&gt;1,"Links","prospect"))</f>
        <v>prospect</v>
      </c>
    </row>
    <row r="7443" spans="1:14" x14ac:dyDescent="0.25">
      <c r="A7443" t="str">
        <f>(IF(COUNTIF('Your Backlinks'!L:L,'Competitor 1'!M7443),"Links","prospect"))</f>
        <v>prospect</v>
      </c>
      <c r="B7443" s="2" t="s">
        <v>15849</v>
      </c>
      <c r="C7443" s="2" t="s">
        <v>15850</v>
      </c>
      <c r="D7443" s="2" t="s">
        <v>15513</v>
      </c>
      <c r="E7443" s="2">
        <v>39</v>
      </c>
      <c r="F7443" s="2">
        <v>48</v>
      </c>
      <c r="G7443" s="2">
        <v>8</v>
      </c>
      <c r="H7443" s="2">
        <v>352</v>
      </c>
      <c r="I7443" s="2" t="s">
        <v>10</v>
      </c>
      <c r="J7443" s="2" t="s">
        <v>11</v>
      </c>
      <c r="K7443" s="2" t="s">
        <v>12</v>
      </c>
      <c r="L7443" s="2" t="s">
        <v>2098</v>
      </c>
      <c r="M7443" t="str">
        <f t="shared" si="116"/>
        <v>http://www.seocharlie.com/</v>
      </c>
      <c r="N7443" s="7" t="str">
        <f>(IF(COUNTIF('Your Backlinks'!A:A,'Competitor 1'!B7443)+COUNTIF('Competitor 2'!B:B,'Competitor 1'!B7443)&gt;1,"Links","prospect"))</f>
        <v>prospect</v>
      </c>
    </row>
    <row r="7444" spans="1:14" x14ac:dyDescent="0.25">
      <c r="A7444" t="str">
        <f>(IF(COUNTIF('Your Backlinks'!L:L,'Competitor 1'!M7444),"Links","prospect"))</f>
        <v>prospect</v>
      </c>
      <c r="B7444" s="2" t="s">
        <v>15851</v>
      </c>
      <c r="C7444" s="2" t="s">
        <v>15852</v>
      </c>
      <c r="D7444" s="2" t="s">
        <v>15513</v>
      </c>
      <c r="E7444" s="2">
        <v>38</v>
      </c>
      <c r="F7444" s="2">
        <v>48</v>
      </c>
      <c r="G7444" s="2">
        <v>8</v>
      </c>
      <c r="H7444" s="2">
        <v>352</v>
      </c>
      <c r="I7444" s="2" t="s">
        <v>10</v>
      </c>
      <c r="J7444" s="2" t="s">
        <v>11</v>
      </c>
      <c r="K7444" s="2" t="s">
        <v>12</v>
      </c>
      <c r="L7444" s="2" t="s">
        <v>2098</v>
      </c>
      <c r="M7444" t="str">
        <f t="shared" si="116"/>
        <v>http://www.seocharlie.com/</v>
      </c>
      <c r="N7444" s="7" t="str">
        <f>(IF(COUNTIF('Your Backlinks'!A:A,'Competitor 1'!B7444)+COUNTIF('Competitor 2'!B:B,'Competitor 1'!B7444)&gt;1,"Links","prospect"))</f>
        <v>prospect</v>
      </c>
    </row>
    <row r="7445" spans="1:14" x14ac:dyDescent="0.25">
      <c r="A7445" t="str">
        <f>(IF(COUNTIF('Your Backlinks'!L:L,'Competitor 1'!M7445),"Links","prospect"))</f>
        <v>prospect</v>
      </c>
      <c r="B7445" s="2" t="s">
        <v>15853</v>
      </c>
      <c r="C7445" s="2"/>
      <c r="D7445" s="2" t="s">
        <v>15513</v>
      </c>
      <c r="E7445" s="2">
        <v>38</v>
      </c>
      <c r="F7445" s="2">
        <v>48</v>
      </c>
      <c r="G7445" s="2">
        <v>8</v>
      </c>
      <c r="H7445" s="2">
        <v>352</v>
      </c>
      <c r="I7445" s="2" t="s">
        <v>10</v>
      </c>
      <c r="J7445" s="2" t="s">
        <v>11</v>
      </c>
      <c r="K7445" s="2" t="s">
        <v>12</v>
      </c>
      <c r="L7445" s="2" t="s">
        <v>2098</v>
      </c>
      <c r="M7445" t="str">
        <f t="shared" si="116"/>
        <v>http://www.seocharlie.com/</v>
      </c>
      <c r="N7445" s="7" t="str">
        <f>(IF(COUNTIF('Your Backlinks'!A:A,'Competitor 1'!B7445)+COUNTIF('Competitor 2'!B:B,'Competitor 1'!B7445)&gt;1,"Links","prospect"))</f>
        <v>prospect</v>
      </c>
    </row>
    <row r="7446" spans="1:14" x14ac:dyDescent="0.25">
      <c r="A7446" t="str">
        <f>(IF(COUNTIF('Your Backlinks'!L:L,'Competitor 1'!M7446),"Links","prospect"))</f>
        <v>prospect</v>
      </c>
      <c r="B7446" s="2" t="s">
        <v>15854</v>
      </c>
      <c r="C7446" s="2" t="s">
        <v>15855</v>
      </c>
      <c r="D7446" s="2" t="s">
        <v>15513</v>
      </c>
      <c r="E7446" s="2">
        <v>38</v>
      </c>
      <c r="F7446" s="2">
        <v>48</v>
      </c>
      <c r="G7446" s="2">
        <v>5</v>
      </c>
      <c r="H7446" s="2">
        <v>352</v>
      </c>
      <c r="I7446" s="2" t="s">
        <v>10</v>
      </c>
      <c r="J7446" s="2" t="s">
        <v>11</v>
      </c>
      <c r="K7446" s="2" t="s">
        <v>12</v>
      </c>
      <c r="L7446" s="2" t="s">
        <v>2098</v>
      </c>
      <c r="M7446" t="str">
        <f t="shared" si="116"/>
        <v>http://www.seocharlie.com/</v>
      </c>
      <c r="N7446" s="7" t="str">
        <f>(IF(COUNTIF('Your Backlinks'!A:A,'Competitor 1'!B7446)+COUNTIF('Competitor 2'!B:B,'Competitor 1'!B7446)&gt;1,"Links","prospect"))</f>
        <v>prospect</v>
      </c>
    </row>
    <row r="7447" spans="1:14" x14ac:dyDescent="0.25">
      <c r="A7447" t="str">
        <f>(IF(COUNTIF('Your Backlinks'!L:L,'Competitor 1'!M7447),"Links","prospect"))</f>
        <v>prospect</v>
      </c>
      <c r="B7447" s="2" t="s">
        <v>15856</v>
      </c>
      <c r="C7447" s="2" t="s">
        <v>15857</v>
      </c>
      <c r="D7447" s="2" t="s">
        <v>15513</v>
      </c>
      <c r="E7447" s="2">
        <v>38</v>
      </c>
      <c r="F7447" s="2">
        <v>48</v>
      </c>
      <c r="G7447" s="2">
        <v>6</v>
      </c>
      <c r="H7447" s="2">
        <v>352</v>
      </c>
      <c r="I7447" s="2" t="s">
        <v>10</v>
      </c>
      <c r="J7447" s="2" t="s">
        <v>11</v>
      </c>
      <c r="K7447" s="2" t="s">
        <v>12</v>
      </c>
      <c r="L7447" s="2" t="s">
        <v>2098</v>
      </c>
      <c r="M7447" t="str">
        <f t="shared" si="116"/>
        <v>http://www.seocharlie.com/</v>
      </c>
      <c r="N7447" s="7" t="str">
        <f>(IF(COUNTIF('Your Backlinks'!A:A,'Competitor 1'!B7447)+COUNTIF('Competitor 2'!B:B,'Competitor 1'!B7447)&gt;1,"Links","prospect"))</f>
        <v>prospect</v>
      </c>
    </row>
    <row r="7448" spans="1:14" x14ac:dyDescent="0.25">
      <c r="A7448" t="str">
        <f>(IF(COUNTIF('Your Backlinks'!L:L,'Competitor 1'!M7448),"Links","prospect"))</f>
        <v>prospect</v>
      </c>
      <c r="B7448" s="2" t="s">
        <v>15858</v>
      </c>
      <c r="C7448" s="2" t="s">
        <v>15859</v>
      </c>
      <c r="D7448" s="2" t="s">
        <v>15513</v>
      </c>
      <c r="E7448" s="2">
        <v>37</v>
      </c>
      <c r="F7448" s="2">
        <v>48</v>
      </c>
      <c r="G7448" s="2">
        <v>5</v>
      </c>
      <c r="H7448" s="2">
        <v>352</v>
      </c>
      <c r="I7448" s="2" t="s">
        <v>10</v>
      </c>
      <c r="J7448" s="2" t="s">
        <v>11</v>
      </c>
      <c r="K7448" s="2" t="s">
        <v>12</v>
      </c>
      <c r="L7448" s="2" t="s">
        <v>2098</v>
      </c>
      <c r="M7448" t="str">
        <f t="shared" si="116"/>
        <v>http://www.seocharlie.com/</v>
      </c>
      <c r="N7448" s="7" t="str">
        <f>(IF(COUNTIF('Your Backlinks'!A:A,'Competitor 1'!B7448)+COUNTIF('Competitor 2'!B:B,'Competitor 1'!B7448)&gt;1,"Links","prospect"))</f>
        <v>prospect</v>
      </c>
    </row>
    <row r="7449" spans="1:14" x14ac:dyDescent="0.25">
      <c r="A7449" t="str">
        <f>(IF(COUNTIF('Your Backlinks'!L:L,'Competitor 1'!M7449),"Links","prospect"))</f>
        <v>prospect</v>
      </c>
      <c r="B7449" s="2" t="s">
        <v>15860</v>
      </c>
      <c r="C7449" s="2" t="s">
        <v>15861</v>
      </c>
      <c r="D7449" s="2" t="s">
        <v>15513</v>
      </c>
      <c r="E7449" s="2">
        <v>36</v>
      </c>
      <c r="F7449" s="2">
        <v>48</v>
      </c>
      <c r="G7449" s="2">
        <v>5</v>
      </c>
      <c r="H7449" s="2">
        <v>352</v>
      </c>
      <c r="I7449" s="2" t="s">
        <v>10</v>
      </c>
      <c r="J7449" s="2" t="s">
        <v>11</v>
      </c>
      <c r="K7449" s="2" t="s">
        <v>12</v>
      </c>
      <c r="L7449" s="2" t="s">
        <v>2098</v>
      </c>
      <c r="M7449" t="str">
        <f t="shared" si="116"/>
        <v>http://www.seocharlie.com/</v>
      </c>
      <c r="N7449" s="7" t="str">
        <f>(IF(COUNTIF('Your Backlinks'!A:A,'Competitor 1'!B7449)+COUNTIF('Competitor 2'!B:B,'Competitor 1'!B7449)&gt;1,"Links","prospect"))</f>
        <v>prospect</v>
      </c>
    </row>
    <row r="7450" spans="1:14" x14ac:dyDescent="0.25">
      <c r="A7450" t="str">
        <f>(IF(COUNTIF('Your Backlinks'!L:L,'Competitor 1'!M7450),"Links","prospect"))</f>
        <v>prospect</v>
      </c>
      <c r="B7450" s="2" t="s">
        <v>15862</v>
      </c>
      <c r="C7450" s="2" t="s">
        <v>15863</v>
      </c>
      <c r="D7450" s="2" t="s">
        <v>15513</v>
      </c>
      <c r="E7450" s="2">
        <v>36</v>
      </c>
      <c r="F7450" s="2">
        <v>48</v>
      </c>
      <c r="G7450" s="2">
        <v>5</v>
      </c>
      <c r="H7450" s="2">
        <v>352</v>
      </c>
      <c r="I7450" s="2" t="s">
        <v>10</v>
      </c>
      <c r="J7450" s="2" t="s">
        <v>11</v>
      </c>
      <c r="K7450" s="2" t="s">
        <v>12</v>
      </c>
      <c r="L7450" s="2" t="s">
        <v>2098</v>
      </c>
      <c r="M7450" t="str">
        <f t="shared" si="116"/>
        <v>http://www.seocharlie.com/</v>
      </c>
      <c r="N7450" s="7" t="str">
        <f>(IF(COUNTIF('Your Backlinks'!A:A,'Competitor 1'!B7450)+COUNTIF('Competitor 2'!B:B,'Competitor 1'!B7450)&gt;1,"Links","prospect"))</f>
        <v>prospect</v>
      </c>
    </row>
    <row r="7451" spans="1:14" x14ac:dyDescent="0.25">
      <c r="A7451" t="str">
        <f>(IF(COUNTIF('Your Backlinks'!L:L,'Competitor 1'!M7451),"Links","prospect"))</f>
        <v>prospect</v>
      </c>
      <c r="B7451" s="2" t="s">
        <v>15740</v>
      </c>
      <c r="C7451" s="2" t="s">
        <v>15741</v>
      </c>
      <c r="D7451" s="2" t="s">
        <v>2176</v>
      </c>
      <c r="E7451" s="2">
        <v>21</v>
      </c>
      <c r="F7451" s="2">
        <v>48</v>
      </c>
      <c r="G7451" s="2">
        <v>1</v>
      </c>
      <c r="H7451" s="2">
        <v>167</v>
      </c>
      <c r="I7451" s="2" t="s">
        <v>10</v>
      </c>
      <c r="J7451" s="2" t="s">
        <v>11</v>
      </c>
      <c r="K7451" s="2" t="s">
        <v>12</v>
      </c>
      <c r="L7451" s="2" t="s">
        <v>2098</v>
      </c>
      <c r="M7451" t="str">
        <f t="shared" si="116"/>
        <v>http://smcseattle.com/</v>
      </c>
      <c r="N7451" s="7" t="str">
        <f>(IF(COUNTIF('Your Backlinks'!A:A,'Competitor 1'!B7451)+COUNTIF('Competitor 2'!B:B,'Competitor 1'!B7451)&gt;1,"Links","prospect"))</f>
        <v>prospect</v>
      </c>
    </row>
    <row r="7452" spans="1:14" x14ac:dyDescent="0.25">
      <c r="A7452" t="str">
        <f>(IF(COUNTIF('Your Backlinks'!L:L,'Competitor 1'!M7452),"Links","prospect"))</f>
        <v>prospect</v>
      </c>
      <c r="B7452" s="2" t="s">
        <v>15748</v>
      </c>
      <c r="C7452" s="2" t="s">
        <v>15749</v>
      </c>
      <c r="D7452" s="2" t="s">
        <v>2176</v>
      </c>
      <c r="E7452" s="2">
        <v>16</v>
      </c>
      <c r="F7452" s="2">
        <v>48</v>
      </c>
      <c r="G7452" s="2">
        <v>1</v>
      </c>
      <c r="H7452" s="2">
        <v>167</v>
      </c>
      <c r="I7452" s="2" t="s">
        <v>10</v>
      </c>
      <c r="J7452" s="2" t="s">
        <v>11</v>
      </c>
      <c r="K7452" s="2" t="s">
        <v>12</v>
      </c>
      <c r="L7452" s="2" t="s">
        <v>2098</v>
      </c>
      <c r="M7452" t="str">
        <f t="shared" si="116"/>
        <v>http://smcseattle.com/</v>
      </c>
      <c r="N7452" s="7" t="str">
        <f>(IF(COUNTIF('Your Backlinks'!A:A,'Competitor 1'!B7452)+COUNTIF('Competitor 2'!B:B,'Competitor 1'!B7452)&gt;1,"Links","prospect"))</f>
        <v>prospect</v>
      </c>
    </row>
    <row r="7453" spans="1:14" x14ac:dyDescent="0.25">
      <c r="A7453" t="str">
        <f>(IF(COUNTIF('Your Backlinks'!L:L,'Competitor 1'!M7453),"Links","prospect"))</f>
        <v>prospect</v>
      </c>
      <c r="B7453" s="2" t="s">
        <v>15750</v>
      </c>
      <c r="C7453" s="2" t="s">
        <v>15751</v>
      </c>
      <c r="D7453" s="2" t="s">
        <v>2176</v>
      </c>
      <c r="E7453" s="2">
        <v>16</v>
      </c>
      <c r="F7453" s="2">
        <v>48</v>
      </c>
      <c r="G7453" s="2">
        <v>1</v>
      </c>
      <c r="H7453" s="2">
        <v>167</v>
      </c>
      <c r="I7453" s="2" t="s">
        <v>10</v>
      </c>
      <c r="J7453" s="2" t="s">
        <v>11</v>
      </c>
      <c r="K7453" s="2" t="s">
        <v>12</v>
      </c>
      <c r="L7453" s="2" t="s">
        <v>2098</v>
      </c>
      <c r="M7453" t="str">
        <f t="shared" si="116"/>
        <v>http://smcseattle.com/</v>
      </c>
      <c r="N7453" s="7" t="str">
        <f>(IF(COUNTIF('Your Backlinks'!A:A,'Competitor 1'!B7453)+COUNTIF('Competitor 2'!B:B,'Competitor 1'!B7453)&gt;1,"Links","prospect"))</f>
        <v>prospect</v>
      </c>
    </row>
    <row r="7454" spans="1:14" x14ac:dyDescent="0.25">
      <c r="A7454" t="str">
        <f>(IF(COUNTIF('Your Backlinks'!L:L,'Competitor 1'!M7454),"Links","prospect"))</f>
        <v>prospect</v>
      </c>
      <c r="B7454" s="2" t="s">
        <v>15752</v>
      </c>
      <c r="C7454" s="2" t="s">
        <v>15753</v>
      </c>
      <c r="D7454" s="2" t="s">
        <v>2176</v>
      </c>
      <c r="E7454" s="2">
        <v>16</v>
      </c>
      <c r="F7454" s="2">
        <v>48</v>
      </c>
      <c r="G7454" s="2">
        <v>1</v>
      </c>
      <c r="H7454" s="2">
        <v>167</v>
      </c>
      <c r="I7454" s="2" t="s">
        <v>10</v>
      </c>
      <c r="J7454" s="2" t="s">
        <v>11</v>
      </c>
      <c r="K7454" s="2" t="s">
        <v>12</v>
      </c>
      <c r="L7454" s="2" t="s">
        <v>2098</v>
      </c>
      <c r="M7454" t="str">
        <f t="shared" si="116"/>
        <v>http://smcseattle.com/</v>
      </c>
      <c r="N7454" s="7" t="str">
        <f>(IF(COUNTIF('Your Backlinks'!A:A,'Competitor 1'!B7454)+COUNTIF('Competitor 2'!B:B,'Competitor 1'!B7454)&gt;1,"Links","prospect"))</f>
        <v>prospect</v>
      </c>
    </row>
    <row r="7455" spans="1:14" x14ac:dyDescent="0.25">
      <c r="A7455" t="str">
        <f>(IF(COUNTIF('Your Backlinks'!L:L,'Competitor 1'!M7455),"Links","prospect"))</f>
        <v>prospect</v>
      </c>
      <c r="B7455" s="2" t="s">
        <v>15754</v>
      </c>
      <c r="C7455" s="2" t="s">
        <v>15755</v>
      </c>
      <c r="D7455" s="2" t="s">
        <v>2176</v>
      </c>
      <c r="E7455" s="2">
        <v>16</v>
      </c>
      <c r="F7455" s="2">
        <v>48</v>
      </c>
      <c r="G7455" s="2">
        <v>1</v>
      </c>
      <c r="H7455" s="2">
        <v>167</v>
      </c>
      <c r="I7455" s="2" t="s">
        <v>10</v>
      </c>
      <c r="J7455" s="2" t="s">
        <v>11</v>
      </c>
      <c r="K7455" s="2" t="s">
        <v>12</v>
      </c>
      <c r="L7455" s="2" t="s">
        <v>2098</v>
      </c>
      <c r="M7455" t="str">
        <f t="shared" si="116"/>
        <v>http://smcseattle.com/</v>
      </c>
      <c r="N7455" s="7" t="str">
        <f>(IF(COUNTIF('Your Backlinks'!A:A,'Competitor 1'!B7455)+COUNTIF('Competitor 2'!B:B,'Competitor 1'!B7455)&gt;1,"Links","prospect"))</f>
        <v>prospect</v>
      </c>
    </row>
    <row r="7456" spans="1:14" x14ac:dyDescent="0.25">
      <c r="A7456" t="str">
        <f>(IF(COUNTIF('Your Backlinks'!L:L,'Competitor 1'!M7456),"Links","prospect"))</f>
        <v>prospect</v>
      </c>
      <c r="B7456" s="2" t="s">
        <v>15758</v>
      </c>
      <c r="C7456" s="2" t="s">
        <v>15759</v>
      </c>
      <c r="D7456" s="2" t="s">
        <v>2176</v>
      </c>
      <c r="E7456" s="2">
        <v>16</v>
      </c>
      <c r="F7456" s="2">
        <v>48</v>
      </c>
      <c r="G7456" s="2">
        <v>1</v>
      </c>
      <c r="H7456" s="2">
        <v>167</v>
      </c>
      <c r="I7456" s="2" t="s">
        <v>10</v>
      </c>
      <c r="J7456" s="2" t="s">
        <v>11</v>
      </c>
      <c r="K7456" s="2" t="s">
        <v>12</v>
      </c>
      <c r="L7456" s="2" t="s">
        <v>2098</v>
      </c>
      <c r="M7456" t="str">
        <f t="shared" si="116"/>
        <v>http://smcseattle.com/</v>
      </c>
      <c r="N7456" s="7" t="str">
        <f>(IF(COUNTIF('Your Backlinks'!A:A,'Competitor 1'!B7456)+COUNTIF('Competitor 2'!B:B,'Competitor 1'!B7456)&gt;1,"Links","prospect"))</f>
        <v>prospect</v>
      </c>
    </row>
    <row r="7457" spans="1:14" x14ac:dyDescent="0.25">
      <c r="A7457" t="str">
        <f>(IF(COUNTIF('Your Backlinks'!L:L,'Competitor 1'!M7457),"Links","prospect"))</f>
        <v>prospect</v>
      </c>
      <c r="B7457" s="2" t="s">
        <v>15772</v>
      </c>
      <c r="C7457" s="2" t="s">
        <v>15773</v>
      </c>
      <c r="D7457" s="2" t="s">
        <v>8517</v>
      </c>
      <c r="E7457" s="2">
        <v>36</v>
      </c>
      <c r="F7457" s="2">
        <v>48</v>
      </c>
      <c r="G7457" s="2">
        <v>5</v>
      </c>
      <c r="H7457" s="2">
        <v>441</v>
      </c>
      <c r="I7457" s="2" t="s">
        <v>10</v>
      </c>
      <c r="J7457" s="2" t="s">
        <v>11</v>
      </c>
      <c r="K7457" s="2" t="s">
        <v>12</v>
      </c>
      <c r="L7457" s="2" t="s">
        <v>2098</v>
      </c>
      <c r="M7457" t="str">
        <f t="shared" si="116"/>
        <v>http://internetmarketingopleidingen.jouwpagina.eu/</v>
      </c>
      <c r="N7457" s="7" t="str">
        <f>(IF(COUNTIF('Your Backlinks'!A:A,'Competitor 1'!B7457)+COUNTIF('Competitor 2'!B:B,'Competitor 1'!B7457)&gt;1,"Links","prospect"))</f>
        <v>prospect</v>
      </c>
    </row>
    <row r="7458" spans="1:14" x14ac:dyDescent="0.25">
      <c r="A7458" t="str">
        <f>(IF(COUNTIF('Your Backlinks'!L:L,'Competitor 1'!M7458),"Links","prospect"))</f>
        <v>prospect</v>
      </c>
      <c r="B7458" s="2" t="s">
        <v>15864</v>
      </c>
      <c r="C7458" s="2" t="s">
        <v>15865</v>
      </c>
      <c r="D7458" s="2" t="s">
        <v>15513</v>
      </c>
      <c r="E7458" s="2">
        <v>35</v>
      </c>
      <c r="F7458" s="2">
        <v>48</v>
      </c>
      <c r="G7458" s="2">
        <v>8</v>
      </c>
      <c r="H7458" s="2">
        <v>352</v>
      </c>
      <c r="I7458" s="2" t="s">
        <v>10</v>
      </c>
      <c r="J7458" s="2" t="s">
        <v>11</v>
      </c>
      <c r="K7458" s="2" t="s">
        <v>12</v>
      </c>
      <c r="L7458" s="2" t="s">
        <v>2098</v>
      </c>
      <c r="M7458" t="str">
        <f t="shared" si="116"/>
        <v>http://www.seocharlie.com/</v>
      </c>
      <c r="N7458" s="7" t="str">
        <f>(IF(COUNTIF('Your Backlinks'!A:A,'Competitor 1'!B7458)+COUNTIF('Competitor 2'!B:B,'Competitor 1'!B7458)&gt;1,"Links","prospect"))</f>
        <v>prospect</v>
      </c>
    </row>
    <row r="7459" spans="1:14" x14ac:dyDescent="0.25">
      <c r="A7459" t="str">
        <f>(IF(COUNTIF('Your Backlinks'!L:L,'Competitor 1'!M7459),"Links","prospect"))</f>
        <v>prospect</v>
      </c>
      <c r="B7459" s="2" t="s">
        <v>15866</v>
      </c>
      <c r="C7459" s="2"/>
      <c r="D7459" s="2" t="s">
        <v>15513</v>
      </c>
      <c r="E7459" s="2">
        <v>35</v>
      </c>
      <c r="F7459" s="2">
        <v>48</v>
      </c>
      <c r="G7459" s="2">
        <v>11</v>
      </c>
      <c r="H7459" s="2">
        <v>352</v>
      </c>
      <c r="I7459" s="2" t="s">
        <v>10</v>
      </c>
      <c r="J7459" s="2" t="s">
        <v>11</v>
      </c>
      <c r="K7459" s="2" t="s">
        <v>12</v>
      </c>
      <c r="L7459" s="2" t="s">
        <v>2098</v>
      </c>
      <c r="M7459" t="str">
        <f t="shared" si="116"/>
        <v>http://www.seocharlie.com/</v>
      </c>
      <c r="N7459" s="7" t="str">
        <f>(IF(COUNTIF('Your Backlinks'!A:A,'Competitor 1'!B7459)+COUNTIF('Competitor 2'!B:B,'Competitor 1'!B7459)&gt;1,"Links","prospect"))</f>
        <v>prospect</v>
      </c>
    </row>
    <row r="7460" spans="1:14" x14ac:dyDescent="0.25">
      <c r="A7460" t="str">
        <f>(IF(COUNTIF('Your Backlinks'!L:L,'Competitor 1'!M7460),"Links","prospect"))</f>
        <v>prospect</v>
      </c>
      <c r="B7460" s="2" t="s">
        <v>15867</v>
      </c>
      <c r="C7460" s="2"/>
      <c r="D7460" s="2" t="s">
        <v>15513</v>
      </c>
      <c r="E7460" s="2">
        <v>35</v>
      </c>
      <c r="F7460" s="2">
        <v>48</v>
      </c>
      <c r="G7460" s="2">
        <v>3</v>
      </c>
      <c r="H7460" s="2">
        <v>352</v>
      </c>
      <c r="I7460" s="2" t="s">
        <v>10</v>
      </c>
      <c r="J7460" s="2" t="s">
        <v>11</v>
      </c>
      <c r="K7460" s="2" t="s">
        <v>12</v>
      </c>
      <c r="L7460" s="2" t="s">
        <v>2098</v>
      </c>
      <c r="M7460" t="str">
        <f t="shared" si="116"/>
        <v>http://www.seocharlie.com/</v>
      </c>
      <c r="N7460" s="7" t="str">
        <f>(IF(COUNTIF('Your Backlinks'!A:A,'Competitor 1'!B7460)+COUNTIF('Competitor 2'!B:B,'Competitor 1'!B7460)&gt;1,"Links","prospect"))</f>
        <v>prospect</v>
      </c>
    </row>
    <row r="7461" spans="1:14" x14ac:dyDescent="0.25">
      <c r="A7461" t="str">
        <f>(IF(COUNTIF('Your Backlinks'!L:L,'Competitor 1'!M7461),"Links","prospect"))</f>
        <v>prospect</v>
      </c>
      <c r="B7461" s="2" t="s">
        <v>15868</v>
      </c>
      <c r="C7461" s="2" t="s">
        <v>15869</v>
      </c>
      <c r="D7461" s="2" t="s">
        <v>15513</v>
      </c>
      <c r="E7461" s="2">
        <v>35</v>
      </c>
      <c r="F7461" s="2">
        <v>48</v>
      </c>
      <c r="G7461" s="2">
        <v>6</v>
      </c>
      <c r="H7461" s="2">
        <v>352</v>
      </c>
      <c r="I7461" s="2" t="s">
        <v>10</v>
      </c>
      <c r="J7461" s="2" t="s">
        <v>11</v>
      </c>
      <c r="K7461" s="2" t="s">
        <v>12</v>
      </c>
      <c r="L7461" s="2" t="s">
        <v>2098</v>
      </c>
      <c r="M7461" t="str">
        <f t="shared" si="116"/>
        <v>http://www.seocharlie.com/</v>
      </c>
      <c r="N7461" s="7" t="str">
        <f>(IF(COUNTIF('Your Backlinks'!A:A,'Competitor 1'!B7461)+COUNTIF('Competitor 2'!B:B,'Competitor 1'!B7461)&gt;1,"Links","prospect"))</f>
        <v>prospect</v>
      </c>
    </row>
    <row r="7462" spans="1:14" x14ac:dyDescent="0.25">
      <c r="A7462" t="str">
        <f>(IF(COUNTIF('Your Backlinks'!L:L,'Competitor 1'!M7462),"Links","prospect"))</f>
        <v>prospect</v>
      </c>
      <c r="B7462" s="2" t="s">
        <v>15870</v>
      </c>
      <c r="C7462" s="2"/>
      <c r="D7462" s="2" t="s">
        <v>15513</v>
      </c>
      <c r="E7462" s="2">
        <v>35</v>
      </c>
      <c r="F7462" s="2">
        <v>48</v>
      </c>
      <c r="G7462" s="2">
        <v>4</v>
      </c>
      <c r="H7462" s="2">
        <v>352</v>
      </c>
      <c r="I7462" s="2" t="s">
        <v>10</v>
      </c>
      <c r="J7462" s="2" t="s">
        <v>11</v>
      </c>
      <c r="K7462" s="2" t="s">
        <v>12</v>
      </c>
      <c r="L7462" s="2" t="s">
        <v>2098</v>
      </c>
      <c r="M7462" t="str">
        <f t="shared" si="116"/>
        <v>http://www.seocharlie.com/</v>
      </c>
      <c r="N7462" s="7" t="str">
        <f>(IF(COUNTIF('Your Backlinks'!A:A,'Competitor 1'!B7462)+COUNTIF('Competitor 2'!B:B,'Competitor 1'!B7462)&gt;1,"Links","prospect"))</f>
        <v>prospect</v>
      </c>
    </row>
    <row r="7463" spans="1:14" x14ac:dyDescent="0.25">
      <c r="A7463" t="str">
        <f>(IF(COUNTIF('Your Backlinks'!L:L,'Competitor 1'!M7463),"Links","prospect"))</f>
        <v>prospect</v>
      </c>
      <c r="B7463" s="2" t="s">
        <v>15871</v>
      </c>
      <c r="C7463" s="2"/>
      <c r="D7463" s="2" t="s">
        <v>15513</v>
      </c>
      <c r="E7463" s="2">
        <v>34</v>
      </c>
      <c r="F7463" s="2">
        <v>48</v>
      </c>
      <c r="G7463" s="2">
        <v>12</v>
      </c>
      <c r="H7463" s="2">
        <v>352</v>
      </c>
      <c r="I7463" s="2" t="s">
        <v>10</v>
      </c>
      <c r="J7463" s="2" t="s">
        <v>11</v>
      </c>
      <c r="K7463" s="2" t="s">
        <v>12</v>
      </c>
      <c r="L7463" s="2" t="s">
        <v>2098</v>
      </c>
      <c r="M7463" t="str">
        <f t="shared" si="116"/>
        <v>http://www.seocharlie.com/</v>
      </c>
      <c r="N7463" s="7" t="str">
        <f>(IF(COUNTIF('Your Backlinks'!A:A,'Competitor 1'!B7463)+COUNTIF('Competitor 2'!B:B,'Competitor 1'!B7463)&gt;1,"Links","prospect"))</f>
        <v>prospect</v>
      </c>
    </row>
    <row r="7464" spans="1:14" x14ac:dyDescent="0.25">
      <c r="A7464" t="str">
        <f>(IF(COUNTIF('Your Backlinks'!L:L,'Competitor 1'!M7464),"Links","prospect"))</f>
        <v>prospect</v>
      </c>
      <c r="B7464" s="2" t="s">
        <v>15872</v>
      </c>
      <c r="C7464" s="2" t="s">
        <v>15873</v>
      </c>
      <c r="D7464" s="2" t="s">
        <v>15513</v>
      </c>
      <c r="E7464" s="2">
        <v>34</v>
      </c>
      <c r="F7464" s="2">
        <v>48</v>
      </c>
      <c r="G7464" s="2">
        <v>7</v>
      </c>
      <c r="H7464" s="2">
        <v>352</v>
      </c>
      <c r="I7464" s="2" t="s">
        <v>10</v>
      </c>
      <c r="J7464" s="2" t="s">
        <v>11</v>
      </c>
      <c r="K7464" s="2" t="s">
        <v>12</v>
      </c>
      <c r="L7464" s="2" t="s">
        <v>2098</v>
      </c>
      <c r="M7464" t="str">
        <f t="shared" si="116"/>
        <v>http://www.seocharlie.com/</v>
      </c>
      <c r="N7464" s="7" t="str">
        <f>(IF(COUNTIF('Your Backlinks'!A:A,'Competitor 1'!B7464)+COUNTIF('Competitor 2'!B:B,'Competitor 1'!B7464)&gt;1,"Links","prospect"))</f>
        <v>prospect</v>
      </c>
    </row>
    <row r="7465" spans="1:14" x14ac:dyDescent="0.25">
      <c r="A7465" t="str">
        <f>(IF(COUNTIF('Your Backlinks'!L:L,'Competitor 1'!M7465),"Links","prospect"))</f>
        <v>prospect</v>
      </c>
      <c r="B7465" s="2" t="s">
        <v>15874</v>
      </c>
      <c r="C7465" s="2"/>
      <c r="D7465" s="2" t="s">
        <v>15513</v>
      </c>
      <c r="E7465" s="2">
        <v>34</v>
      </c>
      <c r="F7465" s="2">
        <v>48</v>
      </c>
      <c r="G7465" s="2">
        <v>6</v>
      </c>
      <c r="H7465" s="2">
        <v>352</v>
      </c>
      <c r="I7465" s="2" t="s">
        <v>10</v>
      </c>
      <c r="J7465" s="2" t="s">
        <v>11</v>
      </c>
      <c r="K7465" s="2" t="s">
        <v>12</v>
      </c>
      <c r="L7465" s="2" t="s">
        <v>2098</v>
      </c>
      <c r="M7465" t="str">
        <f t="shared" si="116"/>
        <v>http://www.seocharlie.com/</v>
      </c>
      <c r="N7465" s="7" t="str">
        <f>(IF(COUNTIF('Your Backlinks'!A:A,'Competitor 1'!B7465)+COUNTIF('Competitor 2'!B:B,'Competitor 1'!B7465)&gt;1,"Links","prospect"))</f>
        <v>prospect</v>
      </c>
    </row>
    <row r="7466" spans="1:14" x14ac:dyDescent="0.25">
      <c r="A7466" t="str">
        <f>(IF(COUNTIF('Your Backlinks'!L:L,'Competitor 1'!M7466),"Links","prospect"))</f>
        <v>prospect</v>
      </c>
      <c r="B7466" s="2" t="s">
        <v>15528</v>
      </c>
      <c r="C7466" s="2" t="s">
        <v>15529</v>
      </c>
      <c r="D7466" s="2" t="s">
        <v>15530</v>
      </c>
      <c r="E7466" s="2">
        <v>33</v>
      </c>
      <c r="F7466" s="2">
        <v>48</v>
      </c>
      <c r="G7466" s="2">
        <v>1</v>
      </c>
      <c r="H7466" s="2">
        <v>190</v>
      </c>
      <c r="I7466" s="2" t="s">
        <v>10</v>
      </c>
      <c r="J7466" s="2" t="s">
        <v>11</v>
      </c>
      <c r="K7466" s="2" t="s">
        <v>12</v>
      </c>
      <c r="L7466" s="2" t="s">
        <v>2098</v>
      </c>
      <c r="M7466" t="str">
        <f t="shared" si="116"/>
        <v>http://central.aggregage.com/</v>
      </c>
      <c r="N7466" s="7" t="str">
        <f>(IF(COUNTIF('Your Backlinks'!A:A,'Competitor 1'!B7466)+COUNTIF('Competitor 2'!B:B,'Competitor 1'!B7466)&gt;1,"Links","prospect"))</f>
        <v>prospect</v>
      </c>
    </row>
    <row r="7467" spans="1:14" x14ac:dyDescent="0.25">
      <c r="A7467" t="str">
        <f>(IF(COUNTIF('Your Backlinks'!L:L,'Competitor 1'!M7467),"Links","prospect"))</f>
        <v>prospect</v>
      </c>
      <c r="B7467" s="2" t="s">
        <v>15531</v>
      </c>
      <c r="C7467" s="2" t="s">
        <v>15532</v>
      </c>
      <c r="D7467" s="2" t="s">
        <v>15530</v>
      </c>
      <c r="E7467" s="2">
        <v>33</v>
      </c>
      <c r="F7467" s="2">
        <v>48</v>
      </c>
      <c r="G7467" s="2">
        <v>1</v>
      </c>
      <c r="H7467" s="2">
        <v>190</v>
      </c>
      <c r="I7467" s="2" t="s">
        <v>10</v>
      </c>
      <c r="J7467" s="2" t="s">
        <v>11</v>
      </c>
      <c r="K7467" s="2" t="s">
        <v>12</v>
      </c>
      <c r="L7467" s="2" t="s">
        <v>2098</v>
      </c>
      <c r="M7467" t="str">
        <f t="shared" si="116"/>
        <v>http://central.aggregage.com/</v>
      </c>
      <c r="N7467" s="7" t="str">
        <f>(IF(COUNTIF('Your Backlinks'!A:A,'Competitor 1'!B7467)+COUNTIF('Competitor 2'!B:B,'Competitor 1'!B7467)&gt;1,"Links","prospect"))</f>
        <v>prospect</v>
      </c>
    </row>
    <row r="7468" spans="1:14" x14ac:dyDescent="0.25">
      <c r="A7468" t="str">
        <f>(IF(COUNTIF('Your Backlinks'!L:L,'Competitor 1'!M7468),"Links","prospect"))</f>
        <v>prospect</v>
      </c>
      <c r="B7468" s="2" t="s">
        <v>15553</v>
      </c>
      <c r="C7468" s="2" t="s">
        <v>15554</v>
      </c>
      <c r="D7468" s="2" t="s">
        <v>15530</v>
      </c>
      <c r="E7468" s="2">
        <v>26</v>
      </c>
      <c r="F7468" s="2">
        <v>48</v>
      </c>
      <c r="G7468" s="2">
        <v>1</v>
      </c>
      <c r="H7468" s="2">
        <v>190</v>
      </c>
      <c r="I7468" s="2" t="s">
        <v>10</v>
      </c>
      <c r="J7468" s="2" t="s">
        <v>11</v>
      </c>
      <c r="K7468" s="2" t="s">
        <v>12</v>
      </c>
      <c r="L7468" s="2" t="s">
        <v>2098</v>
      </c>
      <c r="M7468" t="str">
        <f t="shared" si="116"/>
        <v>http://central.aggregage.com/</v>
      </c>
      <c r="N7468" s="7" t="str">
        <f>(IF(COUNTIF('Your Backlinks'!A:A,'Competitor 1'!B7468)+COUNTIF('Competitor 2'!B:B,'Competitor 1'!B7468)&gt;1,"Links","prospect"))</f>
        <v>prospect</v>
      </c>
    </row>
    <row r="7469" spans="1:14" x14ac:dyDescent="0.25">
      <c r="A7469" t="str">
        <f>(IF(COUNTIF('Your Backlinks'!L:L,'Competitor 1'!M7469),"Links","prospect"))</f>
        <v>prospect</v>
      </c>
      <c r="B7469" s="2" t="s">
        <v>15555</v>
      </c>
      <c r="C7469" s="2" t="s">
        <v>15556</v>
      </c>
      <c r="D7469" s="2" t="s">
        <v>15530</v>
      </c>
      <c r="E7469" s="2">
        <v>26</v>
      </c>
      <c r="F7469" s="2">
        <v>48</v>
      </c>
      <c r="G7469" s="2">
        <v>1</v>
      </c>
      <c r="H7469" s="2">
        <v>190</v>
      </c>
      <c r="I7469" s="2" t="s">
        <v>10</v>
      </c>
      <c r="J7469" s="2" t="s">
        <v>11</v>
      </c>
      <c r="K7469" s="2" t="s">
        <v>12</v>
      </c>
      <c r="L7469" s="2" t="s">
        <v>2098</v>
      </c>
      <c r="M7469" t="str">
        <f t="shared" si="116"/>
        <v>http://central.aggregage.com/</v>
      </c>
      <c r="N7469" s="7" t="str">
        <f>(IF(COUNTIF('Your Backlinks'!A:A,'Competitor 1'!B7469)+COUNTIF('Competitor 2'!B:B,'Competitor 1'!B7469)&gt;1,"Links","prospect"))</f>
        <v>prospect</v>
      </c>
    </row>
    <row r="7470" spans="1:14" x14ac:dyDescent="0.25">
      <c r="A7470" t="str">
        <f>(IF(COUNTIF('Your Backlinks'!L:L,'Competitor 1'!M7470),"Links","prospect"))</f>
        <v>prospect</v>
      </c>
      <c r="B7470" s="2" t="s">
        <v>15559</v>
      </c>
      <c r="C7470" s="2" t="s">
        <v>15560</v>
      </c>
      <c r="D7470" s="2" t="s">
        <v>15561</v>
      </c>
      <c r="E7470" s="2">
        <v>25</v>
      </c>
      <c r="F7470" s="2">
        <v>48</v>
      </c>
      <c r="G7470" s="2">
        <v>1</v>
      </c>
      <c r="H7470" s="2">
        <v>190</v>
      </c>
      <c r="I7470" s="2" t="s">
        <v>10</v>
      </c>
      <c r="J7470" s="2" t="s">
        <v>11</v>
      </c>
      <c r="K7470" s="2" t="s">
        <v>12</v>
      </c>
      <c r="L7470" s="2" t="s">
        <v>2098</v>
      </c>
      <c r="M7470" t="str">
        <f t="shared" si="116"/>
        <v>http://central.aggregage.com/</v>
      </c>
      <c r="N7470" s="7" t="str">
        <f>(IF(COUNTIF('Your Backlinks'!A:A,'Competitor 1'!B7470)+COUNTIF('Competitor 2'!B:B,'Competitor 1'!B7470)&gt;1,"Links","prospect"))</f>
        <v>prospect</v>
      </c>
    </row>
    <row r="7471" spans="1:14" x14ac:dyDescent="0.25">
      <c r="A7471" t="str">
        <f>(IF(COUNTIF('Your Backlinks'!L:L,'Competitor 1'!M7471),"Links","prospect"))</f>
        <v>prospect</v>
      </c>
      <c r="B7471" s="2" t="s">
        <v>15564</v>
      </c>
      <c r="C7471" s="2" t="s">
        <v>15565</v>
      </c>
      <c r="D7471" s="2" t="s">
        <v>15530</v>
      </c>
      <c r="E7471" s="2">
        <v>25</v>
      </c>
      <c r="F7471" s="2">
        <v>48</v>
      </c>
      <c r="G7471" s="2">
        <v>1</v>
      </c>
      <c r="H7471" s="2">
        <v>190</v>
      </c>
      <c r="I7471" s="2" t="s">
        <v>10</v>
      </c>
      <c r="J7471" s="2" t="s">
        <v>11</v>
      </c>
      <c r="K7471" s="2" t="s">
        <v>12</v>
      </c>
      <c r="L7471" s="2" t="s">
        <v>2098</v>
      </c>
      <c r="M7471" t="str">
        <f t="shared" si="116"/>
        <v>http://central.aggregage.com/</v>
      </c>
      <c r="N7471" s="7" t="str">
        <f>(IF(COUNTIF('Your Backlinks'!A:A,'Competitor 1'!B7471)+COUNTIF('Competitor 2'!B:B,'Competitor 1'!B7471)&gt;1,"Links","prospect"))</f>
        <v>prospect</v>
      </c>
    </row>
    <row r="7472" spans="1:14" x14ac:dyDescent="0.25">
      <c r="A7472" t="str">
        <f>(IF(COUNTIF('Your Backlinks'!L:L,'Competitor 1'!M7472),"Links","prospect"))</f>
        <v>prospect</v>
      </c>
      <c r="B7472" s="2" t="s">
        <v>15566</v>
      </c>
      <c r="C7472" s="2" t="s">
        <v>15567</v>
      </c>
      <c r="D7472" s="2" t="s">
        <v>15530</v>
      </c>
      <c r="E7472" s="2">
        <v>25</v>
      </c>
      <c r="F7472" s="2">
        <v>48</v>
      </c>
      <c r="G7472" s="2">
        <v>1</v>
      </c>
      <c r="H7472" s="2">
        <v>190</v>
      </c>
      <c r="I7472" s="2" t="s">
        <v>10</v>
      </c>
      <c r="J7472" s="2" t="s">
        <v>11</v>
      </c>
      <c r="K7472" s="2" t="s">
        <v>12</v>
      </c>
      <c r="L7472" s="2" t="s">
        <v>2098</v>
      </c>
      <c r="M7472" t="str">
        <f t="shared" si="116"/>
        <v>http://central.aggregage.com/</v>
      </c>
      <c r="N7472" s="7" t="str">
        <f>(IF(COUNTIF('Your Backlinks'!A:A,'Competitor 1'!B7472)+COUNTIF('Competitor 2'!B:B,'Competitor 1'!B7472)&gt;1,"Links","prospect"))</f>
        <v>prospect</v>
      </c>
    </row>
    <row r="7473" spans="1:14" x14ac:dyDescent="0.25">
      <c r="A7473" t="str">
        <f>(IF(COUNTIF('Your Backlinks'!L:L,'Competitor 1'!M7473),"Links","prospect"))</f>
        <v>prospect</v>
      </c>
      <c r="B7473" s="2" t="s">
        <v>15570</v>
      </c>
      <c r="C7473" s="2" t="s">
        <v>15571</v>
      </c>
      <c r="D7473" s="2" t="s">
        <v>15530</v>
      </c>
      <c r="E7473" s="2">
        <v>25</v>
      </c>
      <c r="F7473" s="2">
        <v>48</v>
      </c>
      <c r="G7473" s="2">
        <v>1</v>
      </c>
      <c r="H7473" s="2">
        <v>190</v>
      </c>
      <c r="I7473" s="2" t="s">
        <v>10</v>
      </c>
      <c r="J7473" s="2" t="s">
        <v>11</v>
      </c>
      <c r="K7473" s="2" t="s">
        <v>12</v>
      </c>
      <c r="L7473" s="2" t="s">
        <v>2098</v>
      </c>
      <c r="M7473" t="str">
        <f t="shared" si="116"/>
        <v>http://central.aggregage.com/</v>
      </c>
      <c r="N7473" s="7" t="str">
        <f>(IF(COUNTIF('Your Backlinks'!A:A,'Competitor 1'!B7473)+COUNTIF('Competitor 2'!B:B,'Competitor 1'!B7473)&gt;1,"Links","prospect"))</f>
        <v>prospect</v>
      </c>
    </row>
    <row r="7474" spans="1:14" x14ac:dyDescent="0.25">
      <c r="A7474" t="str">
        <f>(IF(COUNTIF('Your Backlinks'!L:L,'Competitor 1'!M7474),"Links","prospect"))</f>
        <v>prospect</v>
      </c>
      <c r="B7474" s="2" t="s">
        <v>15572</v>
      </c>
      <c r="C7474" s="2" t="s">
        <v>15573</v>
      </c>
      <c r="D7474" s="2" t="s">
        <v>15530</v>
      </c>
      <c r="E7474" s="2">
        <v>25</v>
      </c>
      <c r="F7474" s="2">
        <v>48</v>
      </c>
      <c r="G7474" s="2">
        <v>1</v>
      </c>
      <c r="H7474" s="2">
        <v>190</v>
      </c>
      <c r="I7474" s="2" t="s">
        <v>10</v>
      </c>
      <c r="J7474" s="2" t="s">
        <v>11</v>
      </c>
      <c r="K7474" s="2" t="s">
        <v>12</v>
      </c>
      <c r="L7474" s="2" t="s">
        <v>2098</v>
      </c>
      <c r="M7474" t="str">
        <f t="shared" si="116"/>
        <v>http://central.aggregage.com/</v>
      </c>
      <c r="N7474" s="7" t="str">
        <f>(IF(COUNTIF('Your Backlinks'!A:A,'Competitor 1'!B7474)+COUNTIF('Competitor 2'!B:B,'Competitor 1'!B7474)&gt;1,"Links","prospect"))</f>
        <v>prospect</v>
      </c>
    </row>
    <row r="7475" spans="1:14" x14ac:dyDescent="0.25">
      <c r="A7475" t="str">
        <f>(IF(COUNTIF('Your Backlinks'!L:L,'Competitor 1'!M7475),"Links","prospect"))</f>
        <v>prospect</v>
      </c>
      <c r="B7475" s="2" t="s">
        <v>15576</v>
      </c>
      <c r="C7475" s="2" t="s">
        <v>15577</v>
      </c>
      <c r="D7475" s="2" t="s">
        <v>15530</v>
      </c>
      <c r="E7475" s="2">
        <v>25</v>
      </c>
      <c r="F7475" s="2">
        <v>48</v>
      </c>
      <c r="G7475" s="2">
        <v>1</v>
      </c>
      <c r="H7475" s="2">
        <v>190</v>
      </c>
      <c r="I7475" s="2" t="s">
        <v>10</v>
      </c>
      <c r="J7475" s="2" t="s">
        <v>11</v>
      </c>
      <c r="K7475" s="2" t="s">
        <v>12</v>
      </c>
      <c r="L7475" s="2" t="s">
        <v>2098</v>
      </c>
      <c r="M7475" t="str">
        <f t="shared" si="116"/>
        <v>http://central.aggregage.com/</v>
      </c>
      <c r="N7475" s="7" t="str">
        <f>(IF(COUNTIF('Your Backlinks'!A:A,'Competitor 1'!B7475)+COUNTIF('Competitor 2'!B:B,'Competitor 1'!B7475)&gt;1,"Links","prospect"))</f>
        <v>prospect</v>
      </c>
    </row>
    <row r="7476" spans="1:14" x14ac:dyDescent="0.25">
      <c r="A7476" t="str">
        <f>(IF(COUNTIF('Your Backlinks'!L:L,'Competitor 1'!M7476),"Links","prospect"))</f>
        <v>prospect</v>
      </c>
      <c r="B7476" s="2" t="s">
        <v>15135</v>
      </c>
      <c r="C7476" s="2" t="s">
        <v>15136</v>
      </c>
      <c r="D7476" s="2" t="s">
        <v>2200</v>
      </c>
      <c r="E7476" s="2">
        <v>29</v>
      </c>
      <c r="F7476" s="2">
        <v>48</v>
      </c>
      <c r="G7476" s="2">
        <v>1</v>
      </c>
      <c r="H7476" s="2">
        <v>3283</v>
      </c>
      <c r="I7476" s="2" t="s">
        <v>10</v>
      </c>
      <c r="J7476" s="2" t="s">
        <v>11</v>
      </c>
      <c r="K7476" s="2" t="s">
        <v>12</v>
      </c>
      <c r="L7476" s="2" t="s">
        <v>2098</v>
      </c>
      <c r="M7476" t="str">
        <f t="shared" si="116"/>
        <v>http://articles1.sc101.info/</v>
      </c>
      <c r="N7476" s="7" t="str">
        <f>(IF(COUNTIF('Your Backlinks'!A:A,'Competitor 1'!B7476)+COUNTIF('Competitor 2'!B:B,'Competitor 1'!B7476)&gt;1,"Links","prospect"))</f>
        <v>prospect</v>
      </c>
    </row>
    <row r="7477" spans="1:14" x14ac:dyDescent="0.25">
      <c r="A7477" t="str">
        <f>(IF(COUNTIF('Your Backlinks'!L:L,'Competitor 1'!M7477),"Links","prospect"))</f>
        <v>prospect</v>
      </c>
      <c r="B7477" s="2" t="s">
        <v>15137</v>
      </c>
      <c r="C7477" s="2" t="s">
        <v>15138</v>
      </c>
      <c r="D7477" s="2" t="s">
        <v>2200</v>
      </c>
      <c r="E7477" s="2">
        <v>29</v>
      </c>
      <c r="F7477" s="2">
        <v>48</v>
      </c>
      <c r="G7477" s="2">
        <v>1</v>
      </c>
      <c r="H7477" s="2">
        <v>3283</v>
      </c>
      <c r="I7477" s="2" t="s">
        <v>10</v>
      </c>
      <c r="J7477" s="2" t="s">
        <v>11</v>
      </c>
      <c r="K7477" s="2" t="s">
        <v>12</v>
      </c>
      <c r="L7477" s="2" t="s">
        <v>2098</v>
      </c>
      <c r="M7477" t="str">
        <f t="shared" si="116"/>
        <v>http://articles1.sc101.info/</v>
      </c>
      <c r="N7477" s="7" t="str">
        <f>(IF(COUNTIF('Your Backlinks'!A:A,'Competitor 1'!B7477)+COUNTIF('Competitor 2'!B:B,'Competitor 1'!B7477)&gt;1,"Links","prospect"))</f>
        <v>prospect</v>
      </c>
    </row>
    <row r="7478" spans="1:14" x14ac:dyDescent="0.25">
      <c r="A7478" t="str">
        <f>(IF(COUNTIF('Your Backlinks'!L:L,'Competitor 1'!M7478),"Links","prospect"))</f>
        <v>prospect</v>
      </c>
      <c r="B7478" s="2" t="s">
        <v>15139</v>
      </c>
      <c r="C7478" s="2" t="s">
        <v>15136</v>
      </c>
      <c r="D7478" s="2" t="s">
        <v>2200</v>
      </c>
      <c r="E7478" s="2">
        <v>29</v>
      </c>
      <c r="F7478" s="2">
        <v>48</v>
      </c>
      <c r="G7478" s="2">
        <v>1</v>
      </c>
      <c r="H7478" s="2">
        <v>3283</v>
      </c>
      <c r="I7478" s="2" t="s">
        <v>10</v>
      </c>
      <c r="J7478" s="2" t="s">
        <v>11</v>
      </c>
      <c r="K7478" s="2" t="s">
        <v>12</v>
      </c>
      <c r="L7478" s="2" t="s">
        <v>2098</v>
      </c>
      <c r="M7478" t="str">
        <f t="shared" si="116"/>
        <v>http://articles1.sc101.info/</v>
      </c>
      <c r="N7478" s="7" t="str">
        <f>(IF(COUNTIF('Your Backlinks'!A:A,'Competitor 1'!B7478)+COUNTIF('Competitor 2'!B:B,'Competitor 1'!B7478)&gt;1,"Links","prospect"))</f>
        <v>prospect</v>
      </c>
    </row>
    <row r="7479" spans="1:14" x14ac:dyDescent="0.25">
      <c r="A7479" t="str">
        <f>(IF(COUNTIF('Your Backlinks'!L:L,'Competitor 1'!M7479),"Links","prospect"))</f>
        <v>prospect</v>
      </c>
      <c r="B7479" s="2" t="s">
        <v>15140</v>
      </c>
      <c r="C7479" s="2" t="s">
        <v>15136</v>
      </c>
      <c r="D7479" s="2" t="s">
        <v>2200</v>
      </c>
      <c r="E7479" s="2">
        <v>29</v>
      </c>
      <c r="F7479" s="2">
        <v>48</v>
      </c>
      <c r="G7479" s="2">
        <v>1</v>
      </c>
      <c r="H7479" s="2">
        <v>3283</v>
      </c>
      <c r="I7479" s="2" t="s">
        <v>10</v>
      </c>
      <c r="J7479" s="2" t="s">
        <v>11</v>
      </c>
      <c r="K7479" s="2" t="s">
        <v>12</v>
      </c>
      <c r="L7479" s="2" t="s">
        <v>2098</v>
      </c>
      <c r="M7479" t="str">
        <f t="shared" si="116"/>
        <v>http://articles1.sc101.info/</v>
      </c>
      <c r="N7479" s="7" t="str">
        <f>(IF(COUNTIF('Your Backlinks'!A:A,'Competitor 1'!B7479)+COUNTIF('Competitor 2'!B:B,'Competitor 1'!B7479)&gt;1,"Links","prospect"))</f>
        <v>prospect</v>
      </c>
    </row>
    <row r="7480" spans="1:14" x14ac:dyDescent="0.25">
      <c r="A7480" t="str">
        <f>(IF(COUNTIF('Your Backlinks'!L:L,'Competitor 1'!M7480),"Links","prospect"))</f>
        <v>prospect</v>
      </c>
      <c r="B7480" s="2" t="s">
        <v>15875</v>
      </c>
      <c r="C7480" s="2" t="s">
        <v>15876</v>
      </c>
      <c r="D7480" s="2" t="s">
        <v>2237</v>
      </c>
      <c r="E7480" s="2">
        <v>26</v>
      </c>
      <c r="F7480" s="2">
        <v>48</v>
      </c>
      <c r="G7480" s="2">
        <v>3</v>
      </c>
      <c r="H7480" s="2">
        <v>624</v>
      </c>
      <c r="I7480" s="2" t="s">
        <v>10</v>
      </c>
      <c r="J7480" s="2" t="s">
        <v>11</v>
      </c>
      <c r="K7480" s="2" t="s">
        <v>12</v>
      </c>
      <c r="L7480" s="2" t="s">
        <v>2098</v>
      </c>
      <c r="M7480" t="str">
        <f t="shared" si="116"/>
        <v>http://www.pageonerankings.com.au/</v>
      </c>
      <c r="N7480" s="7" t="str">
        <f>(IF(COUNTIF('Your Backlinks'!A:A,'Competitor 1'!B7480)+COUNTIF('Competitor 2'!B:B,'Competitor 1'!B7480)&gt;1,"Links","prospect"))</f>
        <v>prospect</v>
      </c>
    </row>
    <row r="7481" spans="1:14" x14ac:dyDescent="0.25">
      <c r="A7481" t="str">
        <f>(IF(COUNTIF('Your Backlinks'!L:L,'Competitor 1'!M7481),"Links","prospect"))</f>
        <v>prospect</v>
      </c>
      <c r="B7481" s="2" t="s">
        <v>15877</v>
      </c>
      <c r="C7481" s="2" t="s">
        <v>15878</v>
      </c>
      <c r="D7481" s="2" t="s">
        <v>15879</v>
      </c>
      <c r="E7481" s="2">
        <v>22</v>
      </c>
      <c r="F7481" s="2">
        <v>48</v>
      </c>
      <c r="G7481" s="2">
        <v>1</v>
      </c>
      <c r="H7481" s="2">
        <v>218</v>
      </c>
      <c r="I7481" s="2" t="s">
        <v>10</v>
      </c>
      <c r="J7481" s="2" t="s">
        <v>11</v>
      </c>
      <c r="K7481" s="2" t="s">
        <v>12</v>
      </c>
      <c r="L7481" s="2" t="s">
        <v>2098</v>
      </c>
      <c r="M7481" t="str">
        <f t="shared" si="116"/>
        <v>http://www.raunharman.net/</v>
      </c>
      <c r="N7481" s="7" t="str">
        <f>(IF(COUNTIF('Your Backlinks'!A:A,'Competitor 1'!B7481)+COUNTIF('Competitor 2'!B:B,'Competitor 1'!B7481)&gt;1,"Links","prospect"))</f>
        <v>prospect</v>
      </c>
    </row>
    <row r="7482" spans="1:14" x14ac:dyDescent="0.25">
      <c r="A7482" t="str">
        <f>(IF(COUNTIF('Your Backlinks'!L:L,'Competitor 1'!M7482),"Links","prospect"))</f>
        <v>prospect</v>
      </c>
      <c r="B7482" s="2" t="s">
        <v>15880</v>
      </c>
      <c r="C7482" s="2" t="s">
        <v>15881</v>
      </c>
      <c r="D7482" s="2" t="s">
        <v>4778</v>
      </c>
      <c r="E7482" s="2">
        <v>18</v>
      </c>
      <c r="F7482" s="2">
        <v>48</v>
      </c>
      <c r="G7482" s="2">
        <v>2</v>
      </c>
      <c r="H7482" s="2">
        <v>220</v>
      </c>
      <c r="I7482" s="2" t="s">
        <v>10</v>
      </c>
      <c r="J7482" s="2" t="s">
        <v>11</v>
      </c>
      <c r="K7482" s="2" t="s">
        <v>12</v>
      </c>
      <c r="L7482" s="2" t="s">
        <v>2098</v>
      </c>
      <c r="M7482" t="str">
        <f t="shared" ref="M7482:M7545" si="117">LEFT(B7482,FIND("/",B7482,8))</f>
        <v>http://seattletrademarklawyer.com/</v>
      </c>
      <c r="N7482" s="7" t="str">
        <f>(IF(COUNTIF('Your Backlinks'!A:A,'Competitor 1'!B7482)+COUNTIF('Competitor 2'!B:B,'Competitor 1'!B7482)&gt;1,"Links","prospect"))</f>
        <v>prospect</v>
      </c>
    </row>
    <row r="7483" spans="1:14" x14ac:dyDescent="0.25">
      <c r="A7483" t="str">
        <f>(IF(COUNTIF('Your Backlinks'!L:L,'Competitor 1'!M7483),"Links","prospect"))</f>
        <v>prospect</v>
      </c>
      <c r="B7483" s="2" t="s">
        <v>15882</v>
      </c>
      <c r="C7483" s="2" t="s">
        <v>15883</v>
      </c>
      <c r="D7483" s="2" t="s">
        <v>4778</v>
      </c>
      <c r="E7483" s="2">
        <v>15</v>
      </c>
      <c r="F7483" s="2">
        <v>48</v>
      </c>
      <c r="G7483" s="2">
        <v>1</v>
      </c>
      <c r="H7483" s="2">
        <v>220</v>
      </c>
      <c r="I7483" s="2" t="s">
        <v>10</v>
      </c>
      <c r="J7483" s="2" t="s">
        <v>11</v>
      </c>
      <c r="K7483" s="2" t="s">
        <v>12</v>
      </c>
      <c r="L7483" s="2" t="s">
        <v>2098</v>
      </c>
      <c r="M7483" t="str">
        <f t="shared" si="117"/>
        <v>http://seattletrademarklawyer.com/</v>
      </c>
      <c r="N7483" s="7" t="str">
        <f>(IF(COUNTIF('Your Backlinks'!A:A,'Competitor 1'!B7483)+COUNTIF('Competitor 2'!B:B,'Competitor 1'!B7483)&gt;1,"Links","prospect"))</f>
        <v>prospect</v>
      </c>
    </row>
    <row r="7484" spans="1:14" x14ac:dyDescent="0.25">
      <c r="A7484" t="str">
        <f>(IF(COUNTIF('Your Backlinks'!L:L,'Competitor 1'!M7484),"Links","prospect"))</f>
        <v>prospect</v>
      </c>
      <c r="B7484" s="2" t="s">
        <v>15884</v>
      </c>
      <c r="C7484" s="2" t="s">
        <v>15885</v>
      </c>
      <c r="D7484" s="2" t="s">
        <v>2224</v>
      </c>
      <c r="E7484" s="2">
        <v>41</v>
      </c>
      <c r="F7484" s="2">
        <v>48</v>
      </c>
      <c r="G7484" s="2">
        <v>2</v>
      </c>
      <c r="H7484" s="2">
        <v>1124</v>
      </c>
      <c r="I7484" s="2" t="s">
        <v>10</v>
      </c>
      <c r="J7484" s="2" t="s">
        <v>11</v>
      </c>
      <c r="K7484" s="2" t="s">
        <v>12</v>
      </c>
      <c r="L7484" s="2" t="s">
        <v>2098</v>
      </c>
      <c r="M7484" t="str">
        <f t="shared" si="117"/>
        <v>http://dtmission.cbpirateblog.com/</v>
      </c>
      <c r="N7484" s="7" t="str">
        <f>(IF(COUNTIF('Your Backlinks'!A:A,'Competitor 1'!B7484)+COUNTIF('Competitor 2'!B:B,'Competitor 1'!B7484)&gt;1,"Links","prospect"))</f>
        <v>prospect</v>
      </c>
    </row>
    <row r="7485" spans="1:14" x14ac:dyDescent="0.25">
      <c r="A7485" t="str">
        <f>(IF(COUNTIF('Your Backlinks'!L:L,'Competitor 1'!M7485),"Links","prospect"))</f>
        <v>prospect</v>
      </c>
      <c r="B7485" s="2" t="s">
        <v>15886</v>
      </c>
      <c r="C7485" s="2" t="s">
        <v>15887</v>
      </c>
      <c r="D7485" s="2" t="s">
        <v>2224</v>
      </c>
      <c r="E7485" s="2">
        <v>31</v>
      </c>
      <c r="F7485" s="2">
        <v>48</v>
      </c>
      <c r="G7485" s="2">
        <v>1</v>
      </c>
      <c r="H7485" s="2">
        <v>1124</v>
      </c>
      <c r="I7485" s="2" t="s">
        <v>10</v>
      </c>
      <c r="J7485" s="2" t="s">
        <v>11</v>
      </c>
      <c r="K7485" s="2" t="s">
        <v>12</v>
      </c>
      <c r="L7485" s="2" t="s">
        <v>2098</v>
      </c>
      <c r="M7485" t="str">
        <f t="shared" si="117"/>
        <v>http://dtmission.cbpirateblog.com/</v>
      </c>
      <c r="N7485" s="7" t="str">
        <f>(IF(COUNTIF('Your Backlinks'!A:A,'Competitor 1'!B7485)+COUNTIF('Competitor 2'!B:B,'Competitor 1'!B7485)&gt;1,"Links","prospect"))</f>
        <v>prospect</v>
      </c>
    </row>
    <row r="7486" spans="1:14" x14ac:dyDescent="0.25">
      <c r="A7486" t="str">
        <f>(IF(COUNTIF('Your Backlinks'!L:L,'Competitor 1'!M7486),"Links","prospect"))</f>
        <v>prospect</v>
      </c>
      <c r="B7486" s="2" t="s">
        <v>15888</v>
      </c>
      <c r="C7486" s="2" t="s">
        <v>15889</v>
      </c>
      <c r="D7486" s="2" t="s">
        <v>2224</v>
      </c>
      <c r="E7486" s="2">
        <v>30</v>
      </c>
      <c r="F7486" s="2">
        <v>48</v>
      </c>
      <c r="G7486" s="2">
        <v>1</v>
      </c>
      <c r="H7486" s="2">
        <v>1124</v>
      </c>
      <c r="I7486" s="2" t="s">
        <v>10</v>
      </c>
      <c r="J7486" s="2" t="s">
        <v>11</v>
      </c>
      <c r="K7486" s="2" t="s">
        <v>12</v>
      </c>
      <c r="L7486" s="2" t="s">
        <v>2098</v>
      </c>
      <c r="M7486" t="str">
        <f t="shared" si="117"/>
        <v>http://dtmission.cbpirateblog.com/</v>
      </c>
      <c r="N7486" s="7" t="str">
        <f>(IF(COUNTIF('Your Backlinks'!A:A,'Competitor 1'!B7486)+COUNTIF('Competitor 2'!B:B,'Competitor 1'!B7486)&gt;1,"Links","prospect"))</f>
        <v>prospect</v>
      </c>
    </row>
    <row r="7487" spans="1:14" x14ac:dyDescent="0.25">
      <c r="A7487" t="str">
        <f>(IF(COUNTIF('Your Backlinks'!L:L,'Competitor 1'!M7487),"Links","prospect"))</f>
        <v>prospect</v>
      </c>
      <c r="B7487" s="2" t="s">
        <v>15890</v>
      </c>
      <c r="C7487" s="2" t="s">
        <v>15891</v>
      </c>
      <c r="D7487" s="2" t="s">
        <v>2224</v>
      </c>
      <c r="E7487" s="2">
        <v>29</v>
      </c>
      <c r="F7487" s="2">
        <v>48</v>
      </c>
      <c r="G7487" s="2">
        <v>1</v>
      </c>
      <c r="H7487" s="2">
        <v>1124</v>
      </c>
      <c r="I7487" s="2" t="s">
        <v>10</v>
      </c>
      <c r="J7487" s="2" t="s">
        <v>11</v>
      </c>
      <c r="K7487" s="2" t="s">
        <v>12</v>
      </c>
      <c r="L7487" s="2" t="s">
        <v>2098</v>
      </c>
      <c r="M7487" t="str">
        <f t="shared" si="117"/>
        <v>http://dtmission.cbpirateblog.com/</v>
      </c>
      <c r="N7487" s="7" t="str">
        <f>(IF(COUNTIF('Your Backlinks'!A:A,'Competitor 1'!B7487)+COUNTIF('Competitor 2'!B:B,'Competitor 1'!B7487)&gt;1,"Links","prospect"))</f>
        <v>prospect</v>
      </c>
    </row>
    <row r="7488" spans="1:14" x14ac:dyDescent="0.25">
      <c r="A7488" t="str">
        <f>(IF(COUNTIF('Your Backlinks'!L:L,'Competitor 1'!M7488),"Links","prospect"))</f>
        <v>prospect</v>
      </c>
      <c r="B7488" s="2" t="s">
        <v>15892</v>
      </c>
      <c r="C7488" s="2" t="s">
        <v>15893</v>
      </c>
      <c r="D7488" s="2" t="s">
        <v>2224</v>
      </c>
      <c r="E7488" s="2">
        <v>36</v>
      </c>
      <c r="F7488" s="2">
        <v>48</v>
      </c>
      <c r="G7488" s="2">
        <v>5</v>
      </c>
      <c r="H7488" s="2">
        <v>626</v>
      </c>
      <c r="I7488" s="2" t="s">
        <v>10</v>
      </c>
      <c r="J7488" s="2" t="s">
        <v>11</v>
      </c>
      <c r="K7488" s="2" t="s">
        <v>12</v>
      </c>
      <c r="L7488" s="2" t="s">
        <v>2098</v>
      </c>
      <c r="M7488" t="str">
        <f t="shared" si="117"/>
        <v>http://tips.webdesign10.com/</v>
      </c>
      <c r="N7488" s="7" t="str">
        <f>(IF(COUNTIF('Your Backlinks'!A:A,'Competitor 1'!B7488)+COUNTIF('Competitor 2'!B:B,'Competitor 1'!B7488)&gt;1,"Links","prospect"))</f>
        <v>prospect</v>
      </c>
    </row>
    <row r="7489" spans="1:14" x14ac:dyDescent="0.25">
      <c r="A7489" t="str">
        <f>(IF(COUNTIF('Your Backlinks'!L:L,'Competitor 1'!M7489),"Links","prospect"))</f>
        <v>prospect</v>
      </c>
      <c r="B7489" s="2" t="s">
        <v>15894</v>
      </c>
      <c r="C7489" s="2" t="s">
        <v>15893</v>
      </c>
      <c r="D7489" s="2" t="s">
        <v>2224</v>
      </c>
      <c r="E7489" s="2">
        <v>31</v>
      </c>
      <c r="F7489" s="2">
        <v>48</v>
      </c>
      <c r="G7489" s="2">
        <v>1</v>
      </c>
      <c r="H7489" s="2">
        <v>626</v>
      </c>
      <c r="I7489" s="2" t="s">
        <v>10</v>
      </c>
      <c r="J7489" s="2" t="s">
        <v>11</v>
      </c>
      <c r="K7489" s="2" t="s">
        <v>12</v>
      </c>
      <c r="L7489" s="2" t="s">
        <v>2098</v>
      </c>
      <c r="M7489" t="str">
        <f t="shared" si="117"/>
        <v>http://www.tips.webdesign10.com/</v>
      </c>
      <c r="N7489" s="7" t="str">
        <f>(IF(COUNTIF('Your Backlinks'!A:A,'Competitor 1'!B7489)+COUNTIF('Competitor 2'!B:B,'Competitor 1'!B7489)&gt;1,"Links","prospect"))</f>
        <v>prospect</v>
      </c>
    </row>
    <row r="7490" spans="1:14" x14ac:dyDescent="0.25">
      <c r="A7490" t="str">
        <f>(IF(COUNTIF('Your Backlinks'!L:L,'Competitor 1'!M7490),"Links","prospect"))</f>
        <v>prospect</v>
      </c>
      <c r="B7490" s="2" t="s">
        <v>15895</v>
      </c>
      <c r="C7490" s="2" t="s">
        <v>15896</v>
      </c>
      <c r="D7490" s="2" t="s">
        <v>15897</v>
      </c>
      <c r="E7490" s="2">
        <v>30</v>
      </c>
      <c r="F7490" s="2">
        <v>48</v>
      </c>
      <c r="G7490" s="2">
        <v>1</v>
      </c>
      <c r="H7490" s="2">
        <v>626</v>
      </c>
      <c r="I7490" s="2" t="s">
        <v>10</v>
      </c>
      <c r="J7490" s="2" t="s">
        <v>11</v>
      </c>
      <c r="K7490" s="2" t="s">
        <v>12</v>
      </c>
      <c r="L7490" s="2" t="s">
        <v>2098</v>
      </c>
      <c r="M7490" t="str">
        <f t="shared" si="117"/>
        <v>http://www.tips.webdesign10.com/</v>
      </c>
      <c r="N7490" s="7" t="str">
        <f>(IF(COUNTIF('Your Backlinks'!A:A,'Competitor 1'!B7490)+COUNTIF('Competitor 2'!B:B,'Competitor 1'!B7490)&gt;1,"Links","prospect"))</f>
        <v>prospect</v>
      </c>
    </row>
    <row r="7491" spans="1:14" x14ac:dyDescent="0.25">
      <c r="A7491" t="str">
        <f>(IF(COUNTIF('Your Backlinks'!L:L,'Competitor 1'!M7491),"Links","prospect"))</f>
        <v>prospect</v>
      </c>
      <c r="B7491" s="2" t="s">
        <v>15898</v>
      </c>
      <c r="C7491" s="2" t="s">
        <v>15899</v>
      </c>
      <c r="D7491" s="2" t="s">
        <v>15897</v>
      </c>
      <c r="E7491" s="2">
        <v>30</v>
      </c>
      <c r="F7491" s="2">
        <v>48</v>
      </c>
      <c r="G7491" s="2">
        <v>1</v>
      </c>
      <c r="H7491" s="2">
        <v>626</v>
      </c>
      <c r="I7491" s="2" t="s">
        <v>10</v>
      </c>
      <c r="J7491" s="2" t="s">
        <v>11</v>
      </c>
      <c r="K7491" s="2" t="s">
        <v>12</v>
      </c>
      <c r="L7491" s="2" t="s">
        <v>2098</v>
      </c>
      <c r="M7491" t="str">
        <f t="shared" si="117"/>
        <v>http://www.tips.webdesign10.com/</v>
      </c>
      <c r="N7491" s="7" t="str">
        <f>(IF(COUNTIF('Your Backlinks'!A:A,'Competitor 1'!B7491)+COUNTIF('Competitor 2'!B:B,'Competitor 1'!B7491)&gt;1,"Links","prospect"))</f>
        <v>prospect</v>
      </c>
    </row>
    <row r="7492" spans="1:14" x14ac:dyDescent="0.25">
      <c r="A7492" t="str">
        <f>(IF(COUNTIF('Your Backlinks'!L:L,'Competitor 1'!M7492),"Links","prospect"))</f>
        <v>prospect</v>
      </c>
      <c r="B7492" s="2" t="s">
        <v>15900</v>
      </c>
      <c r="C7492" s="2" t="s">
        <v>15896</v>
      </c>
      <c r="D7492" s="2" t="s">
        <v>15897</v>
      </c>
      <c r="E7492" s="2">
        <v>30</v>
      </c>
      <c r="F7492" s="2">
        <v>48</v>
      </c>
      <c r="G7492" s="2">
        <v>1</v>
      </c>
      <c r="H7492" s="2">
        <v>626</v>
      </c>
      <c r="I7492" s="2" t="s">
        <v>10</v>
      </c>
      <c r="J7492" s="2" t="s">
        <v>11</v>
      </c>
      <c r="K7492" s="2" t="s">
        <v>12</v>
      </c>
      <c r="L7492" s="2" t="s">
        <v>2098</v>
      </c>
      <c r="M7492" t="str">
        <f t="shared" si="117"/>
        <v>http://www.tips.webdesign10.com/</v>
      </c>
      <c r="N7492" s="7" t="str">
        <f>(IF(COUNTIF('Your Backlinks'!A:A,'Competitor 1'!B7492)+COUNTIF('Competitor 2'!B:B,'Competitor 1'!B7492)&gt;1,"Links","prospect"))</f>
        <v>prospect</v>
      </c>
    </row>
    <row r="7493" spans="1:14" x14ac:dyDescent="0.25">
      <c r="A7493" t="str">
        <f>(IF(COUNTIF('Your Backlinks'!L:L,'Competitor 1'!M7493),"Links","prospect"))</f>
        <v>prospect</v>
      </c>
      <c r="B7493" s="2" t="s">
        <v>15901</v>
      </c>
      <c r="C7493" s="2" t="s">
        <v>15902</v>
      </c>
      <c r="D7493" s="2" t="s">
        <v>15897</v>
      </c>
      <c r="E7493" s="2">
        <v>29</v>
      </c>
      <c r="F7493" s="2">
        <v>48</v>
      </c>
      <c r="G7493" s="2">
        <v>1</v>
      </c>
      <c r="H7493" s="2">
        <v>626</v>
      </c>
      <c r="I7493" s="2" t="s">
        <v>10</v>
      </c>
      <c r="J7493" s="2" t="s">
        <v>11</v>
      </c>
      <c r="K7493" s="2" t="s">
        <v>12</v>
      </c>
      <c r="L7493" s="2" t="s">
        <v>2098</v>
      </c>
      <c r="M7493" t="str">
        <f t="shared" si="117"/>
        <v>http://www.tips.webdesign10.com/</v>
      </c>
      <c r="N7493" s="7" t="str">
        <f>(IF(COUNTIF('Your Backlinks'!A:A,'Competitor 1'!B7493)+COUNTIF('Competitor 2'!B:B,'Competitor 1'!B7493)&gt;1,"Links","prospect"))</f>
        <v>prospect</v>
      </c>
    </row>
    <row r="7494" spans="1:14" x14ac:dyDescent="0.25">
      <c r="A7494" t="str">
        <f>(IF(COUNTIF('Your Backlinks'!L:L,'Competitor 1'!M7494),"Links","prospect"))</f>
        <v>prospect</v>
      </c>
      <c r="B7494" s="2" t="s">
        <v>15903</v>
      </c>
      <c r="C7494" s="2" t="s">
        <v>15899</v>
      </c>
      <c r="D7494" s="2" t="s">
        <v>15897</v>
      </c>
      <c r="E7494" s="2">
        <v>29</v>
      </c>
      <c r="F7494" s="2">
        <v>48</v>
      </c>
      <c r="G7494" s="2">
        <v>1</v>
      </c>
      <c r="H7494" s="2">
        <v>626</v>
      </c>
      <c r="I7494" s="2" t="s">
        <v>10</v>
      </c>
      <c r="J7494" s="2" t="s">
        <v>11</v>
      </c>
      <c r="K7494" s="2" t="s">
        <v>12</v>
      </c>
      <c r="L7494" s="2" t="s">
        <v>2098</v>
      </c>
      <c r="M7494" t="str">
        <f t="shared" si="117"/>
        <v>http://www.tips.webdesign10.com/</v>
      </c>
      <c r="N7494" s="7" t="str">
        <f>(IF(COUNTIF('Your Backlinks'!A:A,'Competitor 1'!B7494)+COUNTIF('Competitor 2'!B:B,'Competitor 1'!B7494)&gt;1,"Links","prospect"))</f>
        <v>prospect</v>
      </c>
    </row>
    <row r="7495" spans="1:14" x14ac:dyDescent="0.25">
      <c r="A7495" t="str">
        <f>(IF(COUNTIF('Your Backlinks'!L:L,'Competitor 1'!M7495),"Links","prospect"))</f>
        <v>prospect</v>
      </c>
      <c r="B7495" s="2" t="s">
        <v>15904</v>
      </c>
      <c r="C7495" s="2" t="s">
        <v>15905</v>
      </c>
      <c r="D7495" s="2" t="s">
        <v>15897</v>
      </c>
      <c r="E7495" s="2">
        <v>29</v>
      </c>
      <c r="F7495" s="2">
        <v>48</v>
      </c>
      <c r="G7495" s="2">
        <v>1</v>
      </c>
      <c r="H7495" s="2">
        <v>626</v>
      </c>
      <c r="I7495" s="2" t="s">
        <v>10</v>
      </c>
      <c r="J7495" s="2" t="s">
        <v>11</v>
      </c>
      <c r="K7495" s="2" t="s">
        <v>12</v>
      </c>
      <c r="L7495" s="2" t="s">
        <v>2098</v>
      </c>
      <c r="M7495" t="str">
        <f t="shared" si="117"/>
        <v>http://www.tips.webdesign10.com/</v>
      </c>
      <c r="N7495" s="7" t="str">
        <f>(IF(COUNTIF('Your Backlinks'!A:A,'Competitor 1'!B7495)+COUNTIF('Competitor 2'!B:B,'Competitor 1'!B7495)&gt;1,"Links","prospect"))</f>
        <v>prospect</v>
      </c>
    </row>
    <row r="7496" spans="1:14" x14ac:dyDescent="0.25">
      <c r="A7496" t="str">
        <f>(IF(COUNTIF('Your Backlinks'!L:L,'Competitor 1'!M7496),"Links","prospect"))</f>
        <v>prospect</v>
      </c>
      <c r="B7496" s="2" t="s">
        <v>15906</v>
      </c>
      <c r="C7496" s="2" t="s">
        <v>15905</v>
      </c>
      <c r="D7496" s="2" t="s">
        <v>15897</v>
      </c>
      <c r="E7496" s="2">
        <v>24</v>
      </c>
      <c r="F7496" s="2">
        <v>48</v>
      </c>
      <c r="G7496" s="2">
        <v>1</v>
      </c>
      <c r="H7496" s="2">
        <v>626</v>
      </c>
      <c r="I7496" s="2" t="s">
        <v>10</v>
      </c>
      <c r="J7496" s="2" t="s">
        <v>11</v>
      </c>
      <c r="K7496" s="2" t="s">
        <v>12</v>
      </c>
      <c r="L7496" s="2" t="s">
        <v>2098</v>
      </c>
      <c r="M7496" t="str">
        <f t="shared" si="117"/>
        <v>http://tips.webdesign10.com/</v>
      </c>
      <c r="N7496" s="7" t="str">
        <f>(IF(COUNTIF('Your Backlinks'!A:A,'Competitor 1'!B7496)+COUNTIF('Competitor 2'!B:B,'Competitor 1'!B7496)&gt;1,"Links","prospect"))</f>
        <v>prospect</v>
      </c>
    </row>
    <row r="7497" spans="1:14" x14ac:dyDescent="0.25">
      <c r="A7497" t="str">
        <f>(IF(COUNTIF('Your Backlinks'!L:L,'Competitor 1'!M7497),"Links","prospect"))</f>
        <v>prospect</v>
      </c>
      <c r="B7497" s="2" t="s">
        <v>15907</v>
      </c>
      <c r="C7497" s="2" t="s">
        <v>15902</v>
      </c>
      <c r="D7497" s="2" t="s">
        <v>15897</v>
      </c>
      <c r="E7497" s="2">
        <v>23</v>
      </c>
      <c r="F7497" s="2">
        <v>48</v>
      </c>
      <c r="G7497" s="2">
        <v>1</v>
      </c>
      <c r="H7497" s="2">
        <v>626</v>
      </c>
      <c r="I7497" s="2" t="s">
        <v>10</v>
      </c>
      <c r="J7497" s="2" t="s">
        <v>11</v>
      </c>
      <c r="K7497" s="2" t="s">
        <v>12</v>
      </c>
      <c r="L7497" s="2" t="s">
        <v>2098</v>
      </c>
      <c r="M7497" t="str">
        <f t="shared" si="117"/>
        <v>http://tips.webdesign10.com/</v>
      </c>
      <c r="N7497" s="7" t="str">
        <f>(IF(COUNTIF('Your Backlinks'!A:A,'Competitor 1'!B7497)+COUNTIF('Competitor 2'!B:B,'Competitor 1'!B7497)&gt;1,"Links","prospect"))</f>
        <v>prospect</v>
      </c>
    </row>
    <row r="7498" spans="1:14" x14ac:dyDescent="0.25">
      <c r="A7498" t="str">
        <f>(IF(COUNTIF('Your Backlinks'!L:L,'Competitor 1'!M7498),"Links","prospect"))</f>
        <v>prospect</v>
      </c>
      <c r="B7498" s="2" t="s">
        <v>15908</v>
      </c>
      <c r="C7498" s="2" t="s">
        <v>15896</v>
      </c>
      <c r="D7498" s="2" t="s">
        <v>15897</v>
      </c>
      <c r="E7498" s="2">
        <v>22</v>
      </c>
      <c r="F7498" s="2">
        <v>48</v>
      </c>
      <c r="G7498" s="2">
        <v>1</v>
      </c>
      <c r="H7498" s="2">
        <v>626</v>
      </c>
      <c r="I7498" s="2" t="s">
        <v>10</v>
      </c>
      <c r="J7498" s="2" t="s">
        <v>11</v>
      </c>
      <c r="K7498" s="2" t="s">
        <v>12</v>
      </c>
      <c r="L7498" s="2" t="s">
        <v>2098</v>
      </c>
      <c r="M7498" t="str">
        <f t="shared" si="117"/>
        <v>http://tips.webdesign10.com/</v>
      </c>
      <c r="N7498" s="7" t="str">
        <f>(IF(COUNTIF('Your Backlinks'!A:A,'Competitor 1'!B7498)+COUNTIF('Competitor 2'!B:B,'Competitor 1'!B7498)&gt;1,"Links","prospect"))</f>
        <v>prospect</v>
      </c>
    </row>
    <row r="7499" spans="1:14" x14ac:dyDescent="0.25">
      <c r="A7499" t="str">
        <f>(IF(COUNTIF('Your Backlinks'!L:L,'Competitor 1'!M7499),"Links","prospect"))</f>
        <v>prospect</v>
      </c>
      <c r="B7499" s="2" t="s">
        <v>15909</v>
      </c>
      <c r="C7499" s="2" t="s">
        <v>15899</v>
      </c>
      <c r="D7499" s="2" t="s">
        <v>15897</v>
      </c>
      <c r="E7499" s="2">
        <v>22</v>
      </c>
      <c r="F7499" s="2">
        <v>48</v>
      </c>
      <c r="G7499" s="2">
        <v>1</v>
      </c>
      <c r="H7499" s="2">
        <v>626</v>
      </c>
      <c r="I7499" s="2" t="s">
        <v>10</v>
      </c>
      <c r="J7499" s="2" t="s">
        <v>11</v>
      </c>
      <c r="K7499" s="2" t="s">
        <v>12</v>
      </c>
      <c r="L7499" s="2" t="s">
        <v>2098</v>
      </c>
      <c r="M7499" t="str">
        <f t="shared" si="117"/>
        <v>http://tips.webdesign10.com/</v>
      </c>
      <c r="N7499" s="7" t="str">
        <f>(IF(COUNTIF('Your Backlinks'!A:A,'Competitor 1'!B7499)+COUNTIF('Competitor 2'!B:B,'Competitor 1'!B7499)&gt;1,"Links","prospect"))</f>
        <v>prospect</v>
      </c>
    </row>
    <row r="7500" spans="1:14" x14ac:dyDescent="0.25">
      <c r="A7500" t="str">
        <f>(IF(COUNTIF('Your Backlinks'!L:L,'Competitor 1'!M7500),"Links","prospect"))</f>
        <v>prospect</v>
      </c>
      <c r="B7500" s="2" t="s">
        <v>15910</v>
      </c>
      <c r="C7500" s="2" t="s">
        <v>15911</v>
      </c>
      <c r="D7500" s="2" t="s">
        <v>15912</v>
      </c>
      <c r="E7500" s="2">
        <v>16</v>
      </c>
      <c r="F7500" s="2">
        <v>48</v>
      </c>
      <c r="G7500" s="2">
        <v>1</v>
      </c>
      <c r="H7500" s="2">
        <v>282</v>
      </c>
      <c r="I7500" s="2" t="s">
        <v>10</v>
      </c>
      <c r="J7500" s="2" t="s">
        <v>11</v>
      </c>
      <c r="K7500" s="2" t="s">
        <v>12</v>
      </c>
      <c r="L7500" s="2" t="s">
        <v>2098</v>
      </c>
      <c r="M7500" t="str">
        <f t="shared" si="117"/>
        <v>http://www.gmawebdirectory.com/</v>
      </c>
      <c r="N7500" s="7" t="str">
        <f>(IF(COUNTIF('Your Backlinks'!A:A,'Competitor 1'!B7500)+COUNTIF('Competitor 2'!B:B,'Competitor 1'!B7500)&gt;1,"Links","prospect"))</f>
        <v>prospect</v>
      </c>
    </row>
    <row r="7501" spans="1:14" x14ac:dyDescent="0.25">
      <c r="A7501" t="str">
        <f>(IF(COUNTIF('Your Backlinks'!L:L,'Competitor 1'!M7501),"Links","prospect"))</f>
        <v>prospect</v>
      </c>
      <c r="B7501" s="2" t="s">
        <v>15913</v>
      </c>
      <c r="C7501" s="2" t="s">
        <v>15914</v>
      </c>
      <c r="D7501" s="2" t="s">
        <v>15912</v>
      </c>
      <c r="E7501" s="2">
        <v>16</v>
      </c>
      <c r="F7501" s="2">
        <v>48</v>
      </c>
      <c r="G7501" s="2">
        <v>1</v>
      </c>
      <c r="H7501" s="2">
        <v>282</v>
      </c>
      <c r="I7501" s="2" t="s">
        <v>10</v>
      </c>
      <c r="J7501" s="2" t="s">
        <v>11</v>
      </c>
      <c r="K7501" s="2" t="s">
        <v>12</v>
      </c>
      <c r="L7501" s="2" t="s">
        <v>2098</v>
      </c>
      <c r="M7501" t="str">
        <f t="shared" si="117"/>
        <v>http://www.gmawebdirectory.com/</v>
      </c>
      <c r="N7501" s="7" t="str">
        <f>(IF(COUNTIF('Your Backlinks'!A:A,'Competitor 1'!B7501)+COUNTIF('Competitor 2'!B:B,'Competitor 1'!B7501)&gt;1,"Links","prospect"))</f>
        <v>prospect</v>
      </c>
    </row>
    <row r="7502" spans="1:14" x14ac:dyDescent="0.25">
      <c r="A7502" t="str">
        <f>(IF(COUNTIF('Your Backlinks'!L:L,'Competitor 1'!M7502),"Links","prospect"))</f>
        <v>prospect</v>
      </c>
      <c r="B7502" s="2" t="s">
        <v>15915</v>
      </c>
      <c r="C7502" s="2" t="s">
        <v>15916</v>
      </c>
      <c r="D7502" s="2" t="s">
        <v>2113</v>
      </c>
      <c r="E7502" s="2">
        <v>17</v>
      </c>
      <c r="F7502" s="2">
        <v>48</v>
      </c>
      <c r="G7502" s="2">
        <v>1</v>
      </c>
      <c r="H7502" s="2">
        <v>316</v>
      </c>
      <c r="I7502" s="2" t="s">
        <v>10</v>
      </c>
      <c r="J7502" s="2" t="s">
        <v>11</v>
      </c>
      <c r="K7502" s="2" t="s">
        <v>12</v>
      </c>
      <c r="L7502" s="2" t="s">
        <v>2098</v>
      </c>
      <c r="M7502" t="str">
        <f t="shared" si="117"/>
        <v>http://www.rexduffdixon.com/</v>
      </c>
      <c r="N7502" s="7" t="str">
        <f>(IF(COUNTIF('Your Backlinks'!A:A,'Competitor 1'!B7502)+COUNTIF('Competitor 2'!B:B,'Competitor 1'!B7502)&gt;1,"Links","prospect"))</f>
        <v>prospect</v>
      </c>
    </row>
    <row r="7503" spans="1:14" x14ac:dyDescent="0.25">
      <c r="A7503" t="str">
        <f>(IF(COUNTIF('Your Backlinks'!L:L,'Competitor 1'!M7503),"Links","prospect"))</f>
        <v>prospect</v>
      </c>
      <c r="B7503" s="2" t="s">
        <v>15917</v>
      </c>
      <c r="C7503" s="2" t="s">
        <v>15918</v>
      </c>
      <c r="D7503" s="2" t="s">
        <v>2113</v>
      </c>
      <c r="E7503" s="2">
        <v>17</v>
      </c>
      <c r="F7503" s="2">
        <v>48</v>
      </c>
      <c r="G7503" s="2">
        <v>1</v>
      </c>
      <c r="H7503" s="2">
        <v>316</v>
      </c>
      <c r="I7503" s="2" t="s">
        <v>10</v>
      </c>
      <c r="J7503" s="2" t="s">
        <v>11</v>
      </c>
      <c r="K7503" s="2" t="s">
        <v>12</v>
      </c>
      <c r="L7503" s="2" t="s">
        <v>2098</v>
      </c>
      <c r="M7503" t="str">
        <f t="shared" si="117"/>
        <v>http://www.rexduffdixon.com/</v>
      </c>
      <c r="N7503" s="7" t="str">
        <f>(IF(COUNTIF('Your Backlinks'!A:A,'Competitor 1'!B7503)+COUNTIF('Competitor 2'!B:B,'Competitor 1'!B7503)&gt;1,"Links","prospect"))</f>
        <v>prospect</v>
      </c>
    </row>
    <row r="7504" spans="1:14" x14ac:dyDescent="0.25">
      <c r="A7504" t="str">
        <f>(IF(COUNTIF('Your Backlinks'!L:L,'Competitor 1'!M7504),"Links","prospect"))</f>
        <v>prospect</v>
      </c>
      <c r="B7504" s="2" t="s">
        <v>15919</v>
      </c>
      <c r="C7504" s="2" t="s">
        <v>15920</v>
      </c>
      <c r="D7504" s="2" t="s">
        <v>2176</v>
      </c>
      <c r="E7504" s="2">
        <v>17</v>
      </c>
      <c r="F7504" s="2">
        <v>48</v>
      </c>
      <c r="G7504" s="2">
        <v>1</v>
      </c>
      <c r="H7504" s="2">
        <v>316</v>
      </c>
      <c r="I7504" s="2" t="s">
        <v>10</v>
      </c>
      <c r="J7504" s="2" t="s">
        <v>11</v>
      </c>
      <c r="K7504" s="2" t="s">
        <v>12</v>
      </c>
      <c r="L7504" s="2" t="s">
        <v>2098</v>
      </c>
      <c r="M7504" t="str">
        <f t="shared" si="117"/>
        <v>http://www.rexduffdixon.com/</v>
      </c>
      <c r="N7504" s="7" t="str">
        <f>(IF(COUNTIF('Your Backlinks'!A:A,'Competitor 1'!B7504)+COUNTIF('Competitor 2'!B:B,'Competitor 1'!B7504)&gt;1,"Links","prospect"))</f>
        <v>prospect</v>
      </c>
    </row>
    <row r="7505" spans="1:14" x14ac:dyDescent="0.25">
      <c r="A7505" t="str">
        <f>(IF(COUNTIF('Your Backlinks'!L:L,'Competitor 1'!M7505),"Links","prospect"))</f>
        <v>prospect</v>
      </c>
      <c r="B7505" s="2" t="s">
        <v>15921</v>
      </c>
      <c r="C7505" s="2" t="s">
        <v>15922</v>
      </c>
      <c r="D7505" s="2" t="s">
        <v>2176</v>
      </c>
      <c r="E7505" s="2">
        <v>15</v>
      </c>
      <c r="F7505" s="2">
        <v>48</v>
      </c>
      <c r="G7505" s="2">
        <v>1</v>
      </c>
      <c r="H7505" s="2">
        <v>316</v>
      </c>
      <c r="I7505" s="2" t="s">
        <v>10</v>
      </c>
      <c r="J7505" s="2" t="s">
        <v>11</v>
      </c>
      <c r="K7505" s="2" t="s">
        <v>12</v>
      </c>
      <c r="L7505" s="2" t="s">
        <v>2098</v>
      </c>
      <c r="M7505" t="str">
        <f t="shared" si="117"/>
        <v>http://www.rexduffdixon.com/</v>
      </c>
      <c r="N7505" s="7" t="str">
        <f>(IF(COUNTIF('Your Backlinks'!A:A,'Competitor 1'!B7505)+COUNTIF('Competitor 2'!B:B,'Competitor 1'!B7505)&gt;1,"Links","prospect"))</f>
        <v>prospect</v>
      </c>
    </row>
    <row r="7506" spans="1:14" x14ac:dyDescent="0.25">
      <c r="A7506" t="str">
        <f>(IF(COUNTIF('Your Backlinks'!L:L,'Competitor 1'!M7506),"Links","prospect"))</f>
        <v>prospect</v>
      </c>
      <c r="B7506" s="2" t="s">
        <v>15923</v>
      </c>
      <c r="C7506" s="2" t="s">
        <v>15924</v>
      </c>
      <c r="D7506" s="2" t="s">
        <v>2113</v>
      </c>
      <c r="E7506" s="2">
        <v>15</v>
      </c>
      <c r="F7506" s="2">
        <v>48</v>
      </c>
      <c r="G7506" s="2">
        <v>1</v>
      </c>
      <c r="H7506" s="2">
        <v>316</v>
      </c>
      <c r="I7506" s="2" t="s">
        <v>10</v>
      </c>
      <c r="J7506" s="2" t="s">
        <v>11</v>
      </c>
      <c r="K7506" s="2" t="s">
        <v>12</v>
      </c>
      <c r="L7506" s="2" t="s">
        <v>2098</v>
      </c>
      <c r="M7506" t="str">
        <f t="shared" si="117"/>
        <v>http://www.rexduffdixon.com/</v>
      </c>
      <c r="N7506" s="7" t="str">
        <f>(IF(COUNTIF('Your Backlinks'!A:A,'Competitor 1'!B7506)+COUNTIF('Competitor 2'!B:B,'Competitor 1'!B7506)&gt;1,"Links","prospect"))</f>
        <v>prospect</v>
      </c>
    </row>
    <row r="7507" spans="1:14" x14ac:dyDescent="0.25">
      <c r="A7507" t="str">
        <f>(IF(COUNTIF('Your Backlinks'!L:L,'Competitor 1'!M7507),"Links","prospect"))</f>
        <v>prospect</v>
      </c>
      <c r="B7507" s="2" t="s">
        <v>15925</v>
      </c>
      <c r="C7507" s="2" t="s">
        <v>15926</v>
      </c>
      <c r="D7507" s="2" t="s">
        <v>2113</v>
      </c>
      <c r="E7507" s="2">
        <v>15</v>
      </c>
      <c r="F7507" s="2">
        <v>48</v>
      </c>
      <c r="G7507" s="2">
        <v>1</v>
      </c>
      <c r="H7507" s="2">
        <v>316</v>
      </c>
      <c r="I7507" s="2" t="s">
        <v>10</v>
      </c>
      <c r="J7507" s="2" t="s">
        <v>11</v>
      </c>
      <c r="K7507" s="2" t="s">
        <v>12</v>
      </c>
      <c r="L7507" s="2" t="s">
        <v>2098</v>
      </c>
      <c r="M7507" t="str">
        <f t="shared" si="117"/>
        <v>http://www.rexduffdixon.com/</v>
      </c>
      <c r="N7507" s="7" t="str">
        <f>(IF(COUNTIF('Your Backlinks'!A:A,'Competitor 1'!B7507)+COUNTIF('Competitor 2'!B:B,'Competitor 1'!B7507)&gt;1,"Links","prospect"))</f>
        <v>prospect</v>
      </c>
    </row>
    <row r="7508" spans="1:14" x14ac:dyDescent="0.25">
      <c r="A7508" t="str">
        <f>(IF(COUNTIF('Your Backlinks'!L:L,'Competitor 1'!M7508),"Links","prospect"))</f>
        <v>prospect</v>
      </c>
      <c r="B7508" s="2" t="s">
        <v>15927</v>
      </c>
      <c r="C7508" s="2" t="s">
        <v>15928</v>
      </c>
      <c r="D7508" s="2" t="s">
        <v>2113</v>
      </c>
      <c r="E7508" s="2">
        <v>15</v>
      </c>
      <c r="F7508" s="2">
        <v>48</v>
      </c>
      <c r="G7508" s="2">
        <v>1</v>
      </c>
      <c r="H7508" s="2">
        <v>316</v>
      </c>
      <c r="I7508" s="2" t="s">
        <v>10</v>
      </c>
      <c r="J7508" s="2" t="s">
        <v>11</v>
      </c>
      <c r="K7508" s="2" t="s">
        <v>12</v>
      </c>
      <c r="L7508" s="2" t="s">
        <v>2098</v>
      </c>
      <c r="M7508" t="str">
        <f t="shared" si="117"/>
        <v>http://www.rexduffdixon.com/</v>
      </c>
      <c r="N7508" s="7" t="str">
        <f>(IF(COUNTIF('Your Backlinks'!A:A,'Competitor 1'!B7508)+COUNTIF('Competitor 2'!B:B,'Competitor 1'!B7508)&gt;1,"Links","prospect"))</f>
        <v>prospect</v>
      </c>
    </row>
    <row r="7509" spans="1:14" x14ac:dyDescent="0.25">
      <c r="A7509" t="str">
        <f>(IF(COUNTIF('Your Backlinks'!L:L,'Competitor 1'!M7509),"Links","prospect"))</f>
        <v>prospect</v>
      </c>
      <c r="B7509" s="2" t="s">
        <v>15929</v>
      </c>
      <c r="C7509" s="2" t="s">
        <v>15930</v>
      </c>
      <c r="D7509" s="2" t="s">
        <v>2113</v>
      </c>
      <c r="E7509" s="2">
        <v>15</v>
      </c>
      <c r="F7509" s="2">
        <v>48</v>
      </c>
      <c r="G7509" s="2">
        <v>1</v>
      </c>
      <c r="H7509" s="2">
        <v>316</v>
      </c>
      <c r="I7509" s="2" t="s">
        <v>10</v>
      </c>
      <c r="J7509" s="2" t="s">
        <v>11</v>
      </c>
      <c r="K7509" s="2" t="s">
        <v>12</v>
      </c>
      <c r="L7509" s="2" t="s">
        <v>2098</v>
      </c>
      <c r="M7509" t="str">
        <f t="shared" si="117"/>
        <v>http://www.rexduffdixon.com/</v>
      </c>
      <c r="N7509" s="7" t="str">
        <f>(IF(COUNTIF('Your Backlinks'!A:A,'Competitor 1'!B7509)+COUNTIF('Competitor 2'!B:B,'Competitor 1'!B7509)&gt;1,"Links","prospect"))</f>
        <v>prospect</v>
      </c>
    </row>
    <row r="7510" spans="1:14" x14ac:dyDescent="0.25">
      <c r="A7510" t="str">
        <f>(IF(COUNTIF('Your Backlinks'!L:L,'Competitor 1'!M7510),"Links","prospect"))</f>
        <v>prospect</v>
      </c>
      <c r="B7510" s="2" t="s">
        <v>15931</v>
      </c>
      <c r="C7510" s="2" t="s">
        <v>15932</v>
      </c>
      <c r="D7510" s="2" t="s">
        <v>2113</v>
      </c>
      <c r="E7510" s="2">
        <v>15</v>
      </c>
      <c r="F7510" s="2">
        <v>48</v>
      </c>
      <c r="G7510" s="2">
        <v>1</v>
      </c>
      <c r="H7510" s="2">
        <v>316</v>
      </c>
      <c r="I7510" s="2" t="s">
        <v>10</v>
      </c>
      <c r="J7510" s="2" t="s">
        <v>11</v>
      </c>
      <c r="K7510" s="2" t="s">
        <v>12</v>
      </c>
      <c r="L7510" s="2" t="s">
        <v>2098</v>
      </c>
      <c r="M7510" t="str">
        <f t="shared" si="117"/>
        <v>http://www.rexduffdixon.com/</v>
      </c>
      <c r="N7510" s="7" t="str">
        <f>(IF(COUNTIF('Your Backlinks'!A:A,'Competitor 1'!B7510)+COUNTIF('Competitor 2'!B:B,'Competitor 1'!B7510)&gt;1,"Links","prospect"))</f>
        <v>prospect</v>
      </c>
    </row>
    <row r="7511" spans="1:14" x14ac:dyDescent="0.25">
      <c r="A7511" t="str">
        <f>(IF(COUNTIF('Your Backlinks'!L:L,'Competitor 1'!M7511),"Links","prospect"))</f>
        <v>prospect</v>
      </c>
      <c r="B7511" s="2" t="s">
        <v>15933</v>
      </c>
      <c r="C7511" s="2" t="s">
        <v>15934</v>
      </c>
      <c r="D7511" s="2" t="s">
        <v>2113</v>
      </c>
      <c r="E7511" s="2">
        <v>15</v>
      </c>
      <c r="F7511" s="2">
        <v>48</v>
      </c>
      <c r="G7511" s="2">
        <v>1</v>
      </c>
      <c r="H7511" s="2">
        <v>316</v>
      </c>
      <c r="I7511" s="2" t="s">
        <v>10</v>
      </c>
      <c r="J7511" s="2" t="s">
        <v>11</v>
      </c>
      <c r="K7511" s="2" t="s">
        <v>12</v>
      </c>
      <c r="L7511" s="2" t="s">
        <v>2098</v>
      </c>
      <c r="M7511" t="str">
        <f t="shared" si="117"/>
        <v>http://www.rexduffdixon.com/</v>
      </c>
      <c r="N7511" s="7" t="str">
        <f>(IF(COUNTIF('Your Backlinks'!A:A,'Competitor 1'!B7511)+COUNTIF('Competitor 2'!B:B,'Competitor 1'!B7511)&gt;1,"Links","prospect"))</f>
        <v>prospect</v>
      </c>
    </row>
    <row r="7512" spans="1:14" x14ac:dyDescent="0.25">
      <c r="A7512" t="str">
        <f>(IF(COUNTIF('Your Backlinks'!L:L,'Competitor 1'!M7512),"Links","prospect"))</f>
        <v>prospect</v>
      </c>
      <c r="B7512" s="2" t="s">
        <v>15935</v>
      </c>
      <c r="C7512" s="2" t="s">
        <v>15936</v>
      </c>
      <c r="D7512" s="2" t="s">
        <v>2113</v>
      </c>
      <c r="E7512" s="2">
        <v>15</v>
      </c>
      <c r="F7512" s="2">
        <v>48</v>
      </c>
      <c r="G7512" s="2">
        <v>1</v>
      </c>
      <c r="H7512" s="2">
        <v>316</v>
      </c>
      <c r="I7512" s="2" t="s">
        <v>10</v>
      </c>
      <c r="J7512" s="2" t="s">
        <v>11</v>
      </c>
      <c r="K7512" s="2" t="s">
        <v>12</v>
      </c>
      <c r="L7512" s="2" t="s">
        <v>2098</v>
      </c>
      <c r="M7512" t="str">
        <f t="shared" si="117"/>
        <v>http://www.rexduffdixon.com/</v>
      </c>
      <c r="N7512" s="7" t="str">
        <f>(IF(COUNTIF('Your Backlinks'!A:A,'Competitor 1'!B7512)+COUNTIF('Competitor 2'!B:B,'Competitor 1'!B7512)&gt;1,"Links","prospect"))</f>
        <v>prospect</v>
      </c>
    </row>
    <row r="7513" spans="1:14" x14ac:dyDescent="0.25">
      <c r="A7513" t="str">
        <f>(IF(COUNTIF('Your Backlinks'!L:L,'Competitor 1'!M7513),"Links","prospect"))</f>
        <v>prospect</v>
      </c>
      <c r="B7513" s="2" t="s">
        <v>15937</v>
      </c>
      <c r="C7513" s="2" t="s">
        <v>15938</v>
      </c>
      <c r="D7513" s="2" t="s">
        <v>2113</v>
      </c>
      <c r="E7513" s="2">
        <v>15</v>
      </c>
      <c r="F7513" s="2">
        <v>48</v>
      </c>
      <c r="G7513" s="2">
        <v>1</v>
      </c>
      <c r="H7513" s="2">
        <v>316</v>
      </c>
      <c r="I7513" s="2" t="s">
        <v>10</v>
      </c>
      <c r="J7513" s="2" t="s">
        <v>11</v>
      </c>
      <c r="K7513" s="2" t="s">
        <v>12</v>
      </c>
      <c r="L7513" s="2" t="s">
        <v>2098</v>
      </c>
      <c r="M7513" t="str">
        <f t="shared" si="117"/>
        <v>http://www.rexduffdixon.com/</v>
      </c>
      <c r="N7513" s="7" t="str">
        <f>(IF(COUNTIF('Your Backlinks'!A:A,'Competitor 1'!B7513)+COUNTIF('Competitor 2'!B:B,'Competitor 1'!B7513)&gt;1,"Links","prospect"))</f>
        <v>prospect</v>
      </c>
    </row>
    <row r="7514" spans="1:14" x14ac:dyDescent="0.25">
      <c r="A7514" t="str">
        <f>(IF(COUNTIF('Your Backlinks'!L:L,'Competitor 1'!M7514),"Links","prospect"))</f>
        <v>prospect</v>
      </c>
      <c r="B7514" s="2" t="s">
        <v>15939</v>
      </c>
      <c r="C7514" s="2" t="s">
        <v>15940</v>
      </c>
      <c r="D7514" s="2" t="s">
        <v>2176</v>
      </c>
      <c r="E7514" s="2">
        <v>15</v>
      </c>
      <c r="F7514" s="2">
        <v>48</v>
      </c>
      <c r="G7514" s="2">
        <v>1</v>
      </c>
      <c r="H7514" s="2">
        <v>316</v>
      </c>
      <c r="I7514" s="2" t="s">
        <v>10</v>
      </c>
      <c r="J7514" s="2" t="s">
        <v>11</v>
      </c>
      <c r="K7514" s="2" t="s">
        <v>12</v>
      </c>
      <c r="L7514" s="2" t="s">
        <v>2098</v>
      </c>
      <c r="M7514" t="str">
        <f t="shared" si="117"/>
        <v>http://www.rexduffdixon.com/</v>
      </c>
      <c r="N7514" s="7" t="str">
        <f>(IF(COUNTIF('Your Backlinks'!A:A,'Competitor 1'!B7514)+COUNTIF('Competitor 2'!B:B,'Competitor 1'!B7514)&gt;1,"Links","prospect"))</f>
        <v>prospect</v>
      </c>
    </row>
    <row r="7515" spans="1:14" x14ac:dyDescent="0.25">
      <c r="A7515" t="str">
        <f>(IF(COUNTIF('Your Backlinks'!L:L,'Competitor 1'!M7515),"Links","prospect"))</f>
        <v>prospect</v>
      </c>
      <c r="B7515" s="2" t="s">
        <v>15941</v>
      </c>
      <c r="C7515" s="2" t="s">
        <v>15942</v>
      </c>
      <c r="D7515" s="2" t="s">
        <v>2113</v>
      </c>
      <c r="E7515" s="2">
        <v>15</v>
      </c>
      <c r="F7515" s="2">
        <v>48</v>
      </c>
      <c r="G7515" s="2">
        <v>1</v>
      </c>
      <c r="H7515" s="2">
        <v>316</v>
      </c>
      <c r="I7515" s="2" t="s">
        <v>10</v>
      </c>
      <c r="J7515" s="2" t="s">
        <v>11</v>
      </c>
      <c r="K7515" s="2" t="s">
        <v>12</v>
      </c>
      <c r="L7515" s="2" t="s">
        <v>2098</v>
      </c>
      <c r="M7515" t="str">
        <f t="shared" si="117"/>
        <v>http://www.rexduffdixon.com/</v>
      </c>
      <c r="N7515" s="7" t="str">
        <f>(IF(COUNTIF('Your Backlinks'!A:A,'Competitor 1'!B7515)+COUNTIF('Competitor 2'!B:B,'Competitor 1'!B7515)&gt;1,"Links","prospect"))</f>
        <v>prospect</v>
      </c>
    </row>
    <row r="7516" spans="1:14" x14ac:dyDescent="0.25">
      <c r="A7516" t="str">
        <f>(IF(COUNTIF('Your Backlinks'!L:L,'Competitor 1'!M7516),"Links","prospect"))</f>
        <v>prospect</v>
      </c>
      <c r="B7516" s="2" t="s">
        <v>15943</v>
      </c>
      <c r="C7516" s="2" t="s">
        <v>15944</v>
      </c>
      <c r="D7516" s="2" t="s">
        <v>2176</v>
      </c>
      <c r="E7516" s="2">
        <v>15</v>
      </c>
      <c r="F7516" s="2">
        <v>48</v>
      </c>
      <c r="G7516" s="2">
        <v>1</v>
      </c>
      <c r="H7516" s="2">
        <v>316</v>
      </c>
      <c r="I7516" s="2" t="s">
        <v>10</v>
      </c>
      <c r="J7516" s="2" t="s">
        <v>11</v>
      </c>
      <c r="K7516" s="2" t="s">
        <v>12</v>
      </c>
      <c r="L7516" s="2" t="s">
        <v>2098</v>
      </c>
      <c r="M7516" t="str">
        <f t="shared" si="117"/>
        <v>http://www.rexduffdixon.com/</v>
      </c>
      <c r="N7516" s="7" t="str">
        <f>(IF(COUNTIF('Your Backlinks'!A:A,'Competitor 1'!B7516)+COUNTIF('Competitor 2'!B:B,'Competitor 1'!B7516)&gt;1,"Links","prospect"))</f>
        <v>prospect</v>
      </c>
    </row>
    <row r="7517" spans="1:14" x14ac:dyDescent="0.25">
      <c r="A7517" t="str">
        <f>(IF(COUNTIF('Your Backlinks'!L:L,'Competitor 1'!M7517),"Links","prospect"))</f>
        <v>prospect</v>
      </c>
      <c r="B7517" s="2" t="s">
        <v>15945</v>
      </c>
      <c r="C7517" s="2" t="s">
        <v>15946</v>
      </c>
      <c r="D7517" s="2" t="s">
        <v>2176</v>
      </c>
      <c r="E7517" s="2">
        <v>15</v>
      </c>
      <c r="F7517" s="2">
        <v>48</v>
      </c>
      <c r="G7517" s="2">
        <v>1</v>
      </c>
      <c r="H7517" s="2">
        <v>316</v>
      </c>
      <c r="I7517" s="2" t="s">
        <v>10</v>
      </c>
      <c r="J7517" s="2" t="s">
        <v>11</v>
      </c>
      <c r="K7517" s="2" t="s">
        <v>12</v>
      </c>
      <c r="L7517" s="2" t="s">
        <v>2098</v>
      </c>
      <c r="M7517" t="str">
        <f t="shared" si="117"/>
        <v>http://www.rexduffdixon.com/</v>
      </c>
      <c r="N7517" s="7" t="str">
        <f>(IF(COUNTIF('Your Backlinks'!A:A,'Competitor 1'!B7517)+COUNTIF('Competitor 2'!B:B,'Competitor 1'!B7517)&gt;1,"Links","prospect"))</f>
        <v>prospect</v>
      </c>
    </row>
    <row r="7518" spans="1:14" x14ac:dyDescent="0.25">
      <c r="A7518" t="str">
        <f>(IF(COUNTIF('Your Backlinks'!L:L,'Competitor 1'!M7518),"Links","prospect"))</f>
        <v>prospect</v>
      </c>
      <c r="B7518" s="2" t="s">
        <v>15947</v>
      </c>
      <c r="C7518" s="2" t="s">
        <v>15948</v>
      </c>
      <c r="D7518" s="2" t="s">
        <v>2113</v>
      </c>
      <c r="E7518" s="2">
        <v>15</v>
      </c>
      <c r="F7518" s="2">
        <v>48</v>
      </c>
      <c r="G7518" s="2">
        <v>1</v>
      </c>
      <c r="H7518" s="2">
        <v>316</v>
      </c>
      <c r="I7518" s="2" t="s">
        <v>10</v>
      </c>
      <c r="J7518" s="2" t="s">
        <v>11</v>
      </c>
      <c r="K7518" s="2" t="s">
        <v>12</v>
      </c>
      <c r="L7518" s="2" t="s">
        <v>2098</v>
      </c>
      <c r="M7518" t="str">
        <f t="shared" si="117"/>
        <v>http://www.rexduffdixon.com/</v>
      </c>
      <c r="N7518" s="7" t="str">
        <f>(IF(COUNTIF('Your Backlinks'!A:A,'Competitor 1'!B7518)+COUNTIF('Competitor 2'!B:B,'Competitor 1'!B7518)&gt;1,"Links","prospect"))</f>
        <v>prospect</v>
      </c>
    </row>
    <row r="7519" spans="1:14" x14ac:dyDescent="0.25">
      <c r="A7519" t="str">
        <f>(IF(COUNTIF('Your Backlinks'!L:L,'Competitor 1'!M7519),"Links","prospect"))</f>
        <v>prospect</v>
      </c>
      <c r="B7519" s="2" t="s">
        <v>15949</v>
      </c>
      <c r="C7519" s="2" t="s">
        <v>15950</v>
      </c>
      <c r="D7519" s="2" t="s">
        <v>2176</v>
      </c>
      <c r="E7519" s="2">
        <v>15</v>
      </c>
      <c r="F7519" s="2">
        <v>48</v>
      </c>
      <c r="G7519" s="2">
        <v>1</v>
      </c>
      <c r="H7519" s="2">
        <v>316</v>
      </c>
      <c r="I7519" s="2" t="s">
        <v>10</v>
      </c>
      <c r="J7519" s="2" t="s">
        <v>11</v>
      </c>
      <c r="K7519" s="2" t="s">
        <v>12</v>
      </c>
      <c r="L7519" s="2" t="s">
        <v>2098</v>
      </c>
      <c r="M7519" t="str">
        <f t="shared" si="117"/>
        <v>http://www.rexduffdixon.com/</v>
      </c>
      <c r="N7519" s="7" t="str">
        <f>(IF(COUNTIF('Your Backlinks'!A:A,'Competitor 1'!B7519)+COUNTIF('Competitor 2'!B:B,'Competitor 1'!B7519)&gt;1,"Links","prospect"))</f>
        <v>prospect</v>
      </c>
    </row>
    <row r="7520" spans="1:14" x14ac:dyDescent="0.25">
      <c r="A7520" t="str">
        <f>(IF(COUNTIF('Your Backlinks'!L:L,'Competitor 1'!M7520),"Links","prospect"))</f>
        <v>prospect</v>
      </c>
      <c r="B7520" s="2" t="s">
        <v>15951</v>
      </c>
      <c r="C7520" s="2" t="s">
        <v>15952</v>
      </c>
      <c r="D7520" s="2" t="s">
        <v>2113</v>
      </c>
      <c r="E7520" s="2">
        <v>15</v>
      </c>
      <c r="F7520" s="2">
        <v>48</v>
      </c>
      <c r="G7520" s="2">
        <v>1</v>
      </c>
      <c r="H7520" s="2">
        <v>316</v>
      </c>
      <c r="I7520" s="2" t="s">
        <v>10</v>
      </c>
      <c r="J7520" s="2" t="s">
        <v>11</v>
      </c>
      <c r="K7520" s="2" t="s">
        <v>12</v>
      </c>
      <c r="L7520" s="2" t="s">
        <v>2098</v>
      </c>
      <c r="M7520" t="str">
        <f t="shared" si="117"/>
        <v>http://www.rexduffdixon.com/</v>
      </c>
      <c r="N7520" s="7" t="str">
        <f>(IF(COUNTIF('Your Backlinks'!A:A,'Competitor 1'!B7520)+COUNTIF('Competitor 2'!B:B,'Competitor 1'!B7520)&gt;1,"Links","prospect"))</f>
        <v>prospect</v>
      </c>
    </row>
    <row r="7521" spans="1:14" x14ac:dyDescent="0.25">
      <c r="A7521" t="str">
        <f>(IF(COUNTIF('Your Backlinks'!L:L,'Competitor 1'!M7521),"Links","prospect"))</f>
        <v>prospect</v>
      </c>
      <c r="B7521" s="2" t="s">
        <v>15953</v>
      </c>
      <c r="C7521" s="2" t="s">
        <v>15954</v>
      </c>
      <c r="D7521" s="2" t="s">
        <v>2176</v>
      </c>
      <c r="E7521" s="2">
        <v>15</v>
      </c>
      <c r="F7521" s="2">
        <v>48</v>
      </c>
      <c r="G7521" s="2">
        <v>1</v>
      </c>
      <c r="H7521" s="2">
        <v>316</v>
      </c>
      <c r="I7521" s="2" t="s">
        <v>10</v>
      </c>
      <c r="J7521" s="2" t="s">
        <v>11</v>
      </c>
      <c r="K7521" s="2" t="s">
        <v>12</v>
      </c>
      <c r="L7521" s="2" t="s">
        <v>2098</v>
      </c>
      <c r="M7521" t="str">
        <f t="shared" si="117"/>
        <v>http://www.rexduffdixon.com/</v>
      </c>
      <c r="N7521" s="7" t="str">
        <f>(IF(COUNTIF('Your Backlinks'!A:A,'Competitor 1'!B7521)+COUNTIF('Competitor 2'!B:B,'Competitor 1'!B7521)&gt;1,"Links","prospect"))</f>
        <v>prospect</v>
      </c>
    </row>
    <row r="7522" spans="1:14" x14ac:dyDescent="0.25">
      <c r="A7522" t="str">
        <f>(IF(COUNTIF('Your Backlinks'!L:L,'Competitor 1'!M7522),"Links","prospect"))</f>
        <v>prospect</v>
      </c>
      <c r="B7522" s="2" t="s">
        <v>15955</v>
      </c>
      <c r="C7522" s="2" t="s">
        <v>15956</v>
      </c>
      <c r="D7522" s="2" t="s">
        <v>2113</v>
      </c>
      <c r="E7522" s="2">
        <v>15</v>
      </c>
      <c r="F7522" s="2">
        <v>48</v>
      </c>
      <c r="G7522" s="2">
        <v>1</v>
      </c>
      <c r="H7522" s="2">
        <v>316</v>
      </c>
      <c r="I7522" s="2" t="s">
        <v>10</v>
      </c>
      <c r="J7522" s="2" t="s">
        <v>11</v>
      </c>
      <c r="K7522" s="2" t="s">
        <v>12</v>
      </c>
      <c r="L7522" s="2" t="s">
        <v>2098</v>
      </c>
      <c r="M7522" t="str">
        <f t="shared" si="117"/>
        <v>http://www.rexduffdixon.com/</v>
      </c>
      <c r="N7522" s="7" t="str">
        <f>(IF(COUNTIF('Your Backlinks'!A:A,'Competitor 1'!B7522)+COUNTIF('Competitor 2'!B:B,'Competitor 1'!B7522)&gt;1,"Links","prospect"))</f>
        <v>prospect</v>
      </c>
    </row>
    <row r="7523" spans="1:14" x14ac:dyDescent="0.25">
      <c r="A7523" t="str">
        <f>(IF(COUNTIF('Your Backlinks'!L:L,'Competitor 1'!M7523),"Links","prospect"))</f>
        <v>prospect</v>
      </c>
      <c r="B7523" s="2" t="s">
        <v>15957</v>
      </c>
      <c r="C7523" s="2" t="s">
        <v>15958</v>
      </c>
      <c r="D7523" s="2" t="s">
        <v>2176</v>
      </c>
      <c r="E7523" s="2">
        <v>15</v>
      </c>
      <c r="F7523" s="2">
        <v>48</v>
      </c>
      <c r="G7523" s="2">
        <v>1</v>
      </c>
      <c r="H7523" s="2">
        <v>316</v>
      </c>
      <c r="I7523" s="2" t="s">
        <v>10</v>
      </c>
      <c r="J7523" s="2" t="s">
        <v>11</v>
      </c>
      <c r="K7523" s="2" t="s">
        <v>12</v>
      </c>
      <c r="L7523" s="2" t="s">
        <v>2098</v>
      </c>
      <c r="M7523" t="str">
        <f t="shared" si="117"/>
        <v>http://www.rexduffdixon.com/</v>
      </c>
      <c r="N7523" s="7" t="str">
        <f>(IF(COUNTIF('Your Backlinks'!A:A,'Competitor 1'!B7523)+COUNTIF('Competitor 2'!B:B,'Competitor 1'!B7523)&gt;1,"Links","prospect"))</f>
        <v>prospect</v>
      </c>
    </row>
    <row r="7524" spans="1:14" x14ac:dyDescent="0.25">
      <c r="A7524" t="str">
        <f>(IF(COUNTIF('Your Backlinks'!L:L,'Competitor 1'!M7524),"Links","prospect"))</f>
        <v>prospect</v>
      </c>
      <c r="B7524" s="2" t="s">
        <v>15959</v>
      </c>
      <c r="C7524" s="2" t="s">
        <v>15960</v>
      </c>
      <c r="D7524" s="2" t="s">
        <v>2098</v>
      </c>
      <c r="E7524" s="2">
        <v>21</v>
      </c>
      <c r="F7524" s="2">
        <v>48</v>
      </c>
      <c r="G7524" s="2">
        <v>1</v>
      </c>
      <c r="H7524" s="2">
        <v>2271</v>
      </c>
      <c r="I7524" s="2" t="s">
        <v>10</v>
      </c>
      <c r="J7524" s="2" t="s">
        <v>11</v>
      </c>
      <c r="K7524" s="2" t="s">
        <v>12</v>
      </c>
      <c r="L7524" s="2" t="s">
        <v>2098</v>
      </c>
      <c r="M7524" t="str">
        <f t="shared" si="117"/>
        <v>http://www.investwithpassion.com/</v>
      </c>
      <c r="N7524" s="7" t="str">
        <f>(IF(COUNTIF('Your Backlinks'!A:A,'Competitor 1'!B7524)+COUNTIF('Competitor 2'!B:B,'Competitor 1'!B7524)&gt;1,"Links","prospect"))</f>
        <v>prospect</v>
      </c>
    </row>
    <row r="7525" spans="1:14" x14ac:dyDescent="0.25">
      <c r="A7525" t="str">
        <f>(IF(COUNTIF('Your Backlinks'!L:L,'Competitor 1'!M7525),"Links","prospect"))</f>
        <v>prospect</v>
      </c>
      <c r="B7525" s="2" t="s">
        <v>15961</v>
      </c>
      <c r="C7525" s="2"/>
      <c r="D7525" s="2" t="s">
        <v>2176</v>
      </c>
      <c r="E7525" s="2">
        <v>39</v>
      </c>
      <c r="F7525" s="2">
        <v>48</v>
      </c>
      <c r="G7525" s="2">
        <v>3</v>
      </c>
      <c r="H7525" s="2">
        <v>485</v>
      </c>
      <c r="I7525" s="2" t="s">
        <v>10</v>
      </c>
      <c r="J7525" s="2" t="s">
        <v>11</v>
      </c>
      <c r="K7525" s="2" t="s">
        <v>12</v>
      </c>
      <c r="L7525" s="2" t="s">
        <v>2098</v>
      </c>
      <c r="M7525" t="str">
        <f t="shared" si="117"/>
        <v>http://blog.printinghq.com/</v>
      </c>
      <c r="N7525" s="7" t="str">
        <f>(IF(COUNTIF('Your Backlinks'!A:A,'Competitor 1'!B7525)+COUNTIF('Competitor 2'!B:B,'Competitor 1'!B7525)&gt;1,"Links","prospect"))</f>
        <v>prospect</v>
      </c>
    </row>
    <row r="7526" spans="1:14" x14ac:dyDescent="0.25">
      <c r="A7526" t="str">
        <f>(IF(COUNTIF('Your Backlinks'!L:L,'Competitor 1'!M7526),"Links","prospect"))</f>
        <v>prospect</v>
      </c>
      <c r="B7526" s="2" t="s">
        <v>15962</v>
      </c>
      <c r="C7526" s="2"/>
      <c r="D7526" s="2" t="s">
        <v>2176</v>
      </c>
      <c r="E7526" s="2">
        <v>36</v>
      </c>
      <c r="F7526" s="2">
        <v>48</v>
      </c>
      <c r="G7526" s="2">
        <v>2</v>
      </c>
      <c r="H7526" s="2">
        <v>485</v>
      </c>
      <c r="I7526" s="2" t="s">
        <v>10</v>
      </c>
      <c r="J7526" s="2" t="s">
        <v>11</v>
      </c>
      <c r="K7526" s="2" t="s">
        <v>12</v>
      </c>
      <c r="L7526" s="2" t="s">
        <v>2098</v>
      </c>
      <c r="M7526" t="str">
        <f t="shared" si="117"/>
        <v>http://blog.printinghq.com/</v>
      </c>
      <c r="N7526" s="7" t="str">
        <f>(IF(COUNTIF('Your Backlinks'!A:A,'Competitor 1'!B7526)+COUNTIF('Competitor 2'!B:B,'Competitor 1'!B7526)&gt;1,"Links","prospect"))</f>
        <v>prospect</v>
      </c>
    </row>
    <row r="7527" spans="1:14" x14ac:dyDescent="0.25">
      <c r="A7527" t="str">
        <f>(IF(COUNTIF('Your Backlinks'!L:L,'Competitor 1'!M7527),"Links","prospect"))</f>
        <v>prospect</v>
      </c>
      <c r="B7527" s="2" t="s">
        <v>15963</v>
      </c>
      <c r="C7527" s="2"/>
      <c r="D7527" s="2" t="s">
        <v>2176</v>
      </c>
      <c r="E7527" s="2">
        <v>36</v>
      </c>
      <c r="F7527" s="2">
        <v>48</v>
      </c>
      <c r="G7527" s="2">
        <v>5</v>
      </c>
      <c r="H7527" s="2">
        <v>485</v>
      </c>
      <c r="I7527" s="2" t="s">
        <v>10</v>
      </c>
      <c r="J7527" s="2" t="s">
        <v>11</v>
      </c>
      <c r="K7527" s="2" t="s">
        <v>12</v>
      </c>
      <c r="L7527" s="2" t="s">
        <v>2098</v>
      </c>
      <c r="M7527" t="str">
        <f t="shared" si="117"/>
        <v>http://blog.printinghq.com/</v>
      </c>
      <c r="N7527" s="7" t="str">
        <f>(IF(COUNTIF('Your Backlinks'!A:A,'Competitor 1'!B7527)+COUNTIF('Competitor 2'!B:B,'Competitor 1'!B7527)&gt;1,"Links","prospect"))</f>
        <v>prospect</v>
      </c>
    </row>
    <row r="7528" spans="1:14" x14ac:dyDescent="0.25">
      <c r="A7528" t="str">
        <f>(IF(COUNTIF('Your Backlinks'!L:L,'Competitor 1'!M7528),"Links","prospect"))</f>
        <v>prospect</v>
      </c>
      <c r="B7528" s="2" t="s">
        <v>15964</v>
      </c>
      <c r="C7528" s="2"/>
      <c r="D7528" s="2" t="s">
        <v>2176</v>
      </c>
      <c r="E7528" s="2">
        <v>33</v>
      </c>
      <c r="F7528" s="2">
        <v>48</v>
      </c>
      <c r="G7528" s="2">
        <v>2</v>
      </c>
      <c r="H7528" s="2">
        <v>485</v>
      </c>
      <c r="I7528" s="2" t="s">
        <v>10</v>
      </c>
      <c r="J7528" s="2" t="s">
        <v>11</v>
      </c>
      <c r="K7528" s="2" t="s">
        <v>12</v>
      </c>
      <c r="L7528" s="2" t="s">
        <v>2098</v>
      </c>
      <c r="M7528" t="str">
        <f t="shared" si="117"/>
        <v>http://blog.printinghq.com/</v>
      </c>
      <c r="N7528" s="7" t="str">
        <f>(IF(COUNTIF('Your Backlinks'!A:A,'Competitor 1'!B7528)+COUNTIF('Competitor 2'!B:B,'Competitor 1'!B7528)&gt;1,"Links","prospect"))</f>
        <v>prospect</v>
      </c>
    </row>
    <row r="7529" spans="1:14" x14ac:dyDescent="0.25">
      <c r="A7529" t="str">
        <f>(IF(COUNTIF('Your Backlinks'!L:L,'Competitor 1'!M7529),"Links","prospect"))</f>
        <v>prospect</v>
      </c>
      <c r="B7529" s="2" t="s">
        <v>15965</v>
      </c>
      <c r="C7529" s="2"/>
      <c r="D7529" s="2" t="s">
        <v>2176</v>
      </c>
      <c r="E7529" s="2">
        <v>33</v>
      </c>
      <c r="F7529" s="2">
        <v>48</v>
      </c>
      <c r="G7529" s="2">
        <v>2</v>
      </c>
      <c r="H7529" s="2">
        <v>485</v>
      </c>
      <c r="I7529" s="2" t="s">
        <v>10</v>
      </c>
      <c r="J7529" s="2" t="s">
        <v>11</v>
      </c>
      <c r="K7529" s="2" t="s">
        <v>12</v>
      </c>
      <c r="L7529" s="2" t="s">
        <v>2098</v>
      </c>
      <c r="M7529" t="str">
        <f t="shared" si="117"/>
        <v>http://blog.printinghq.com/</v>
      </c>
      <c r="N7529" s="7" t="str">
        <f>(IF(COUNTIF('Your Backlinks'!A:A,'Competitor 1'!B7529)+COUNTIF('Competitor 2'!B:B,'Competitor 1'!B7529)&gt;1,"Links","prospect"))</f>
        <v>prospect</v>
      </c>
    </row>
    <row r="7530" spans="1:14" x14ac:dyDescent="0.25">
      <c r="A7530" t="str">
        <f>(IF(COUNTIF('Your Backlinks'!L:L,'Competitor 1'!M7530),"Links","prospect"))</f>
        <v>prospect</v>
      </c>
      <c r="B7530" s="2" t="s">
        <v>15966</v>
      </c>
      <c r="C7530" s="2"/>
      <c r="D7530" s="2" t="s">
        <v>2176</v>
      </c>
      <c r="E7530" s="2">
        <v>33</v>
      </c>
      <c r="F7530" s="2">
        <v>48</v>
      </c>
      <c r="G7530" s="2">
        <v>3</v>
      </c>
      <c r="H7530" s="2">
        <v>485</v>
      </c>
      <c r="I7530" s="2" t="s">
        <v>10</v>
      </c>
      <c r="J7530" s="2" t="s">
        <v>11</v>
      </c>
      <c r="K7530" s="2" t="s">
        <v>12</v>
      </c>
      <c r="L7530" s="2" t="s">
        <v>2098</v>
      </c>
      <c r="M7530" t="str">
        <f t="shared" si="117"/>
        <v>http://blog.printinghq.com/</v>
      </c>
      <c r="N7530" s="7" t="str">
        <f>(IF(COUNTIF('Your Backlinks'!A:A,'Competitor 1'!B7530)+COUNTIF('Competitor 2'!B:B,'Competitor 1'!B7530)&gt;1,"Links","prospect"))</f>
        <v>prospect</v>
      </c>
    </row>
    <row r="7531" spans="1:14" x14ac:dyDescent="0.25">
      <c r="A7531" t="str">
        <f>(IF(COUNTIF('Your Backlinks'!L:L,'Competitor 1'!M7531),"Links","prospect"))</f>
        <v>prospect</v>
      </c>
      <c r="B7531" s="2" t="s">
        <v>15967</v>
      </c>
      <c r="C7531" s="2" t="s">
        <v>15968</v>
      </c>
      <c r="D7531" s="2" t="s">
        <v>2176</v>
      </c>
      <c r="E7531" s="2">
        <v>33</v>
      </c>
      <c r="F7531" s="2">
        <v>48</v>
      </c>
      <c r="G7531" s="2">
        <v>2</v>
      </c>
      <c r="H7531" s="2">
        <v>485</v>
      </c>
      <c r="I7531" s="2" t="s">
        <v>10</v>
      </c>
      <c r="J7531" s="2" t="s">
        <v>11</v>
      </c>
      <c r="K7531" s="2" t="s">
        <v>12</v>
      </c>
      <c r="L7531" s="2" t="s">
        <v>2098</v>
      </c>
      <c r="M7531" t="str">
        <f t="shared" si="117"/>
        <v>http://blog.printinghq.com/</v>
      </c>
      <c r="N7531" s="7" t="str">
        <f>(IF(COUNTIF('Your Backlinks'!A:A,'Competitor 1'!B7531)+COUNTIF('Competitor 2'!B:B,'Competitor 1'!B7531)&gt;1,"Links","prospect"))</f>
        <v>prospect</v>
      </c>
    </row>
    <row r="7532" spans="1:14" x14ac:dyDescent="0.25">
      <c r="A7532" t="str">
        <f>(IF(COUNTIF('Your Backlinks'!L:L,'Competitor 1'!M7532),"Links","prospect"))</f>
        <v>prospect</v>
      </c>
      <c r="B7532" s="2" t="s">
        <v>15969</v>
      </c>
      <c r="C7532" s="2"/>
      <c r="D7532" s="2" t="s">
        <v>2176</v>
      </c>
      <c r="E7532" s="2">
        <v>33</v>
      </c>
      <c r="F7532" s="2">
        <v>48</v>
      </c>
      <c r="G7532" s="2">
        <v>2</v>
      </c>
      <c r="H7532" s="2">
        <v>485</v>
      </c>
      <c r="I7532" s="2" t="s">
        <v>10</v>
      </c>
      <c r="J7532" s="2" t="s">
        <v>11</v>
      </c>
      <c r="K7532" s="2" t="s">
        <v>12</v>
      </c>
      <c r="L7532" s="2" t="s">
        <v>2098</v>
      </c>
      <c r="M7532" t="str">
        <f t="shared" si="117"/>
        <v>http://blog.printinghq.com/</v>
      </c>
      <c r="N7532" s="7" t="str">
        <f>(IF(COUNTIF('Your Backlinks'!A:A,'Competitor 1'!B7532)+COUNTIF('Competitor 2'!B:B,'Competitor 1'!B7532)&gt;1,"Links","prospect"))</f>
        <v>prospect</v>
      </c>
    </row>
    <row r="7533" spans="1:14" x14ac:dyDescent="0.25">
      <c r="A7533" t="str">
        <f>(IF(COUNTIF('Your Backlinks'!L:L,'Competitor 1'!M7533),"Links","prospect"))</f>
        <v>prospect</v>
      </c>
      <c r="B7533" s="2" t="s">
        <v>15970</v>
      </c>
      <c r="C7533" s="2"/>
      <c r="D7533" s="2" t="s">
        <v>2176</v>
      </c>
      <c r="E7533" s="2">
        <v>32</v>
      </c>
      <c r="F7533" s="2">
        <v>48</v>
      </c>
      <c r="G7533" s="2">
        <v>4</v>
      </c>
      <c r="H7533" s="2">
        <v>485</v>
      </c>
      <c r="I7533" s="2" t="s">
        <v>10</v>
      </c>
      <c r="J7533" s="2" t="s">
        <v>11</v>
      </c>
      <c r="K7533" s="2" t="s">
        <v>12</v>
      </c>
      <c r="L7533" s="2" t="s">
        <v>2098</v>
      </c>
      <c r="M7533" t="str">
        <f t="shared" si="117"/>
        <v>http://blog.printinghq.com/</v>
      </c>
      <c r="N7533" s="7" t="str">
        <f>(IF(COUNTIF('Your Backlinks'!A:A,'Competitor 1'!B7533)+COUNTIF('Competitor 2'!B:B,'Competitor 1'!B7533)&gt;1,"Links","prospect"))</f>
        <v>prospect</v>
      </c>
    </row>
    <row r="7534" spans="1:14" x14ac:dyDescent="0.25">
      <c r="A7534" t="str">
        <f>(IF(COUNTIF('Your Backlinks'!L:L,'Competitor 1'!M7534),"Links","prospect"))</f>
        <v>prospect</v>
      </c>
      <c r="B7534" s="2" t="s">
        <v>15971</v>
      </c>
      <c r="C7534" s="2"/>
      <c r="D7534" s="2" t="s">
        <v>2176</v>
      </c>
      <c r="E7534" s="2">
        <v>32</v>
      </c>
      <c r="F7534" s="2">
        <v>48</v>
      </c>
      <c r="G7534" s="2">
        <v>3</v>
      </c>
      <c r="H7534" s="2">
        <v>485</v>
      </c>
      <c r="I7534" s="2" t="s">
        <v>10</v>
      </c>
      <c r="J7534" s="2" t="s">
        <v>11</v>
      </c>
      <c r="K7534" s="2" t="s">
        <v>12</v>
      </c>
      <c r="L7534" s="2" t="s">
        <v>2098</v>
      </c>
      <c r="M7534" t="str">
        <f t="shared" si="117"/>
        <v>http://blog.printinghq.com/</v>
      </c>
      <c r="N7534" s="7" t="str">
        <f>(IF(COUNTIF('Your Backlinks'!A:A,'Competitor 1'!B7534)+COUNTIF('Competitor 2'!B:B,'Competitor 1'!B7534)&gt;1,"Links","prospect"))</f>
        <v>prospect</v>
      </c>
    </row>
    <row r="7535" spans="1:14" x14ac:dyDescent="0.25">
      <c r="A7535" t="str">
        <f>(IF(COUNTIF('Your Backlinks'!L:L,'Competitor 1'!M7535),"Links","prospect"))</f>
        <v>prospect</v>
      </c>
      <c r="B7535" s="2" t="s">
        <v>15972</v>
      </c>
      <c r="C7535" s="2"/>
      <c r="D7535" s="2" t="s">
        <v>2176</v>
      </c>
      <c r="E7535" s="2">
        <v>32</v>
      </c>
      <c r="F7535" s="2">
        <v>48</v>
      </c>
      <c r="G7535" s="2">
        <v>1</v>
      </c>
      <c r="H7535" s="2">
        <v>485</v>
      </c>
      <c r="I7535" s="2" t="s">
        <v>10</v>
      </c>
      <c r="J7535" s="2" t="s">
        <v>11</v>
      </c>
      <c r="K7535" s="2" t="s">
        <v>12</v>
      </c>
      <c r="L7535" s="2" t="s">
        <v>2098</v>
      </c>
      <c r="M7535" t="str">
        <f t="shared" si="117"/>
        <v>http://blog.printinghq.com/</v>
      </c>
      <c r="N7535" s="7" t="str">
        <f>(IF(COUNTIF('Your Backlinks'!A:A,'Competitor 1'!B7535)+COUNTIF('Competitor 2'!B:B,'Competitor 1'!B7535)&gt;1,"Links","prospect"))</f>
        <v>prospect</v>
      </c>
    </row>
    <row r="7536" spans="1:14" x14ac:dyDescent="0.25">
      <c r="A7536" t="str">
        <f>(IF(COUNTIF('Your Backlinks'!L:L,'Competitor 1'!M7536),"Links","prospect"))</f>
        <v>prospect</v>
      </c>
      <c r="B7536" s="2" t="s">
        <v>15973</v>
      </c>
      <c r="C7536" s="2"/>
      <c r="D7536" s="2" t="s">
        <v>2176</v>
      </c>
      <c r="E7536" s="2">
        <v>32</v>
      </c>
      <c r="F7536" s="2">
        <v>48</v>
      </c>
      <c r="G7536" s="2">
        <v>1</v>
      </c>
      <c r="H7536" s="2">
        <v>485</v>
      </c>
      <c r="I7536" s="2" t="s">
        <v>10</v>
      </c>
      <c r="J7536" s="2" t="s">
        <v>11</v>
      </c>
      <c r="K7536" s="2" t="s">
        <v>12</v>
      </c>
      <c r="L7536" s="2" t="s">
        <v>2098</v>
      </c>
      <c r="M7536" t="str">
        <f t="shared" si="117"/>
        <v>http://blog.printinghq.com/</v>
      </c>
      <c r="N7536" s="7" t="str">
        <f>(IF(COUNTIF('Your Backlinks'!A:A,'Competitor 1'!B7536)+COUNTIF('Competitor 2'!B:B,'Competitor 1'!B7536)&gt;1,"Links","prospect"))</f>
        <v>prospect</v>
      </c>
    </row>
    <row r="7537" spans="1:14" x14ac:dyDescent="0.25">
      <c r="A7537" t="str">
        <f>(IF(COUNTIF('Your Backlinks'!L:L,'Competitor 1'!M7537),"Links","prospect"))</f>
        <v>prospect</v>
      </c>
      <c r="B7537" s="2" t="s">
        <v>15974</v>
      </c>
      <c r="C7537" s="2"/>
      <c r="D7537" s="2" t="s">
        <v>2176</v>
      </c>
      <c r="E7537" s="2">
        <v>32</v>
      </c>
      <c r="F7537" s="2">
        <v>48</v>
      </c>
      <c r="G7537" s="2">
        <v>1</v>
      </c>
      <c r="H7537" s="2">
        <v>485</v>
      </c>
      <c r="I7537" s="2" t="s">
        <v>10</v>
      </c>
      <c r="J7537" s="2" t="s">
        <v>11</v>
      </c>
      <c r="K7537" s="2" t="s">
        <v>12</v>
      </c>
      <c r="L7537" s="2" t="s">
        <v>2098</v>
      </c>
      <c r="M7537" t="str">
        <f t="shared" si="117"/>
        <v>http://blog.printinghq.com/</v>
      </c>
      <c r="N7537" s="7" t="str">
        <f>(IF(COUNTIF('Your Backlinks'!A:A,'Competitor 1'!B7537)+COUNTIF('Competitor 2'!B:B,'Competitor 1'!B7537)&gt;1,"Links","prospect"))</f>
        <v>prospect</v>
      </c>
    </row>
    <row r="7538" spans="1:14" x14ac:dyDescent="0.25">
      <c r="A7538" t="str">
        <f>(IF(COUNTIF('Your Backlinks'!L:L,'Competitor 1'!M7538),"Links","prospect"))</f>
        <v>prospect</v>
      </c>
      <c r="B7538" s="2" t="s">
        <v>15975</v>
      </c>
      <c r="C7538" s="2"/>
      <c r="D7538" s="2" t="s">
        <v>2176</v>
      </c>
      <c r="E7538" s="2">
        <v>32</v>
      </c>
      <c r="F7538" s="2">
        <v>48</v>
      </c>
      <c r="G7538" s="2">
        <v>1</v>
      </c>
      <c r="H7538" s="2">
        <v>485</v>
      </c>
      <c r="I7538" s="2" t="s">
        <v>10</v>
      </c>
      <c r="J7538" s="2" t="s">
        <v>11</v>
      </c>
      <c r="K7538" s="2" t="s">
        <v>12</v>
      </c>
      <c r="L7538" s="2" t="s">
        <v>2098</v>
      </c>
      <c r="M7538" t="str">
        <f t="shared" si="117"/>
        <v>http://blog.printinghq.com/</v>
      </c>
      <c r="N7538" s="7" t="str">
        <f>(IF(COUNTIF('Your Backlinks'!A:A,'Competitor 1'!B7538)+COUNTIF('Competitor 2'!B:B,'Competitor 1'!B7538)&gt;1,"Links","prospect"))</f>
        <v>prospect</v>
      </c>
    </row>
    <row r="7539" spans="1:14" x14ac:dyDescent="0.25">
      <c r="A7539" t="str">
        <f>(IF(COUNTIF('Your Backlinks'!L:L,'Competitor 1'!M7539),"Links","prospect"))</f>
        <v>prospect</v>
      </c>
      <c r="B7539" s="2" t="s">
        <v>15976</v>
      </c>
      <c r="C7539" s="2"/>
      <c r="D7539" s="2" t="s">
        <v>2176</v>
      </c>
      <c r="E7539" s="2">
        <v>32</v>
      </c>
      <c r="F7539" s="2">
        <v>48</v>
      </c>
      <c r="G7539" s="2">
        <v>1</v>
      </c>
      <c r="H7539" s="2">
        <v>485</v>
      </c>
      <c r="I7539" s="2" t="s">
        <v>10</v>
      </c>
      <c r="J7539" s="2" t="s">
        <v>11</v>
      </c>
      <c r="K7539" s="2" t="s">
        <v>12</v>
      </c>
      <c r="L7539" s="2" t="s">
        <v>2098</v>
      </c>
      <c r="M7539" t="str">
        <f t="shared" si="117"/>
        <v>http://blog.printinghq.com/</v>
      </c>
      <c r="N7539" s="7" t="str">
        <f>(IF(COUNTIF('Your Backlinks'!A:A,'Competitor 1'!B7539)+COUNTIF('Competitor 2'!B:B,'Competitor 1'!B7539)&gt;1,"Links","prospect"))</f>
        <v>prospect</v>
      </c>
    </row>
    <row r="7540" spans="1:14" x14ac:dyDescent="0.25">
      <c r="A7540" t="str">
        <f>(IF(COUNTIF('Your Backlinks'!L:L,'Competitor 1'!M7540),"Links","prospect"))</f>
        <v>prospect</v>
      </c>
      <c r="B7540" s="2" t="s">
        <v>15977</v>
      </c>
      <c r="C7540" s="2"/>
      <c r="D7540" s="2" t="s">
        <v>2176</v>
      </c>
      <c r="E7540" s="2">
        <v>32</v>
      </c>
      <c r="F7540" s="2">
        <v>48</v>
      </c>
      <c r="G7540" s="2">
        <v>1</v>
      </c>
      <c r="H7540" s="2">
        <v>485</v>
      </c>
      <c r="I7540" s="2" t="s">
        <v>10</v>
      </c>
      <c r="J7540" s="2" t="s">
        <v>11</v>
      </c>
      <c r="K7540" s="2" t="s">
        <v>12</v>
      </c>
      <c r="L7540" s="2" t="s">
        <v>2098</v>
      </c>
      <c r="M7540" t="str">
        <f t="shared" si="117"/>
        <v>http://blog.printinghq.com/</v>
      </c>
      <c r="N7540" s="7" t="str">
        <f>(IF(COUNTIF('Your Backlinks'!A:A,'Competitor 1'!B7540)+COUNTIF('Competitor 2'!B:B,'Competitor 1'!B7540)&gt;1,"Links","prospect"))</f>
        <v>prospect</v>
      </c>
    </row>
    <row r="7541" spans="1:14" x14ac:dyDescent="0.25">
      <c r="A7541" t="str">
        <f>(IF(COUNTIF('Your Backlinks'!L:L,'Competitor 1'!M7541),"Links","prospect"))</f>
        <v>prospect</v>
      </c>
      <c r="B7541" s="2" t="s">
        <v>15978</v>
      </c>
      <c r="C7541" s="2"/>
      <c r="D7541" s="2" t="s">
        <v>2176</v>
      </c>
      <c r="E7541" s="2">
        <v>32</v>
      </c>
      <c r="F7541" s="2">
        <v>48</v>
      </c>
      <c r="G7541" s="2">
        <v>1</v>
      </c>
      <c r="H7541" s="2">
        <v>485</v>
      </c>
      <c r="I7541" s="2" t="s">
        <v>10</v>
      </c>
      <c r="J7541" s="2" t="s">
        <v>11</v>
      </c>
      <c r="K7541" s="2" t="s">
        <v>12</v>
      </c>
      <c r="L7541" s="2" t="s">
        <v>2098</v>
      </c>
      <c r="M7541" t="str">
        <f t="shared" si="117"/>
        <v>http://blog.printinghq.com/</v>
      </c>
      <c r="N7541" s="7" t="str">
        <f>(IF(COUNTIF('Your Backlinks'!A:A,'Competitor 1'!B7541)+COUNTIF('Competitor 2'!B:B,'Competitor 1'!B7541)&gt;1,"Links","prospect"))</f>
        <v>prospect</v>
      </c>
    </row>
    <row r="7542" spans="1:14" x14ac:dyDescent="0.25">
      <c r="A7542" t="str">
        <f>(IF(COUNTIF('Your Backlinks'!L:L,'Competitor 1'!M7542),"Links","prospect"))</f>
        <v>prospect</v>
      </c>
      <c r="B7542" s="2" t="s">
        <v>15979</v>
      </c>
      <c r="C7542" s="2"/>
      <c r="D7542" s="2" t="s">
        <v>2176</v>
      </c>
      <c r="E7542" s="2">
        <v>32</v>
      </c>
      <c r="F7542" s="2">
        <v>48</v>
      </c>
      <c r="G7542" s="2">
        <v>1</v>
      </c>
      <c r="H7542" s="2">
        <v>485</v>
      </c>
      <c r="I7542" s="2" t="s">
        <v>10</v>
      </c>
      <c r="J7542" s="2" t="s">
        <v>11</v>
      </c>
      <c r="K7542" s="2" t="s">
        <v>12</v>
      </c>
      <c r="L7542" s="2" t="s">
        <v>2098</v>
      </c>
      <c r="M7542" t="str">
        <f t="shared" si="117"/>
        <v>http://blog.printinghq.com/</v>
      </c>
      <c r="N7542" s="7" t="str">
        <f>(IF(COUNTIF('Your Backlinks'!A:A,'Competitor 1'!B7542)+COUNTIF('Competitor 2'!B:B,'Competitor 1'!B7542)&gt;1,"Links","prospect"))</f>
        <v>prospect</v>
      </c>
    </row>
    <row r="7543" spans="1:14" x14ac:dyDescent="0.25">
      <c r="A7543" t="str">
        <f>(IF(COUNTIF('Your Backlinks'!L:L,'Competitor 1'!M7543),"Links","prospect"))</f>
        <v>prospect</v>
      </c>
      <c r="B7543" s="2" t="s">
        <v>15980</v>
      </c>
      <c r="C7543" s="2"/>
      <c r="D7543" s="2" t="s">
        <v>2176</v>
      </c>
      <c r="E7543" s="2">
        <v>31</v>
      </c>
      <c r="F7543" s="2">
        <v>48</v>
      </c>
      <c r="G7543" s="2">
        <v>1</v>
      </c>
      <c r="H7543" s="2">
        <v>485</v>
      </c>
      <c r="I7543" s="2" t="s">
        <v>10</v>
      </c>
      <c r="J7543" s="2" t="s">
        <v>11</v>
      </c>
      <c r="K7543" s="2" t="s">
        <v>12</v>
      </c>
      <c r="L7543" s="2" t="s">
        <v>2098</v>
      </c>
      <c r="M7543" t="str">
        <f t="shared" si="117"/>
        <v>http://blog.printinghq.com/</v>
      </c>
      <c r="N7543" s="7" t="str">
        <f>(IF(COUNTIF('Your Backlinks'!A:A,'Competitor 1'!B7543)+COUNTIF('Competitor 2'!B:B,'Competitor 1'!B7543)&gt;1,"Links","prospect"))</f>
        <v>prospect</v>
      </c>
    </row>
    <row r="7544" spans="1:14" x14ac:dyDescent="0.25">
      <c r="A7544" t="str">
        <f>(IF(COUNTIF('Your Backlinks'!L:L,'Competitor 1'!M7544),"Links","prospect"))</f>
        <v>prospect</v>
      </c>
      <c r="B7544" s="2" t="s">
        <v>15981</v>
      </c>
      <c r="C7544" s="2"/>
      <c r="D7544" s="2" t="s">
        <v>2176</v>
      </c>
      <c r="E7544" s="2">
        <v>31</v>
      </c>
      <c r="F7544" s="2">
        <v>48</v>
      </c>
      <c r="G7544" s="2">
        <v>2</v>
      </c>
      <c r="H7544" s="2">
        <v>485</v>
      </c>
      <c r="I7544" s="2" t="s">
        <v>10</v>
      </c>
      <c r="J7544" s="2" t="s">
        <v>11</v>
      </c>
      <c r="K7544" s="2" t="s">
        <v>12</v>
      </c>
      <c r="L7544" s="2" t="s">
        <v>2098</v>
      </c>
      <c r="M7544" t="str">
        <f t="shared" si="117"/>
        <v>http://blog.printinghq.com/</v>
      </c>
      <c r="N7544" s="7" t="str">
        <f>(IF(COUNTIF('Your Backlinks'!A:A,'Competitor 1'!B7544)+COUNTIF('Competitor 2'!B:B,'Competitor 1'!B7544)&gt;1,"Links","prospect"))</f>
        <v>prospect</v>
      </c>
    </row>
    <row r="7545" spans="1:14" x14ac:dyDescent="0.25">
      <c r="A7545" t="str">
        <f>(IF(COUNTIF('Your Backlinks'!L:L,'Competitor 1'!M7545),"Links","prospect"))</f>
        <v>prospect</v>
      </c>
      <c r="B7545" s="2" t="s">
        <v>15982</v>
      </c>
      <c r="C7545" s="2" t="s">
        <v>15983</v>
      </c>
      <c r="D7545" s="2" t="s">
        <v>2176</v>
      </c>
      <c r="E7545" s="2">
        <v>31</v>
      </c>
      <c r="F7545" s="2">
        <v>48</v>
      </c>
      <c r="G7545" s="2">
        <v>2</v>
      </c>
      <c r="H7545" s="2">
        <v>485</v>
      </c>
      <c r="I7545" s="2" t="s">
        <v>10</v>
      </c>
      <c r="J7545" s="2" t="s">
        <v>11</v>
      </c>
      <c r="K7545" s="2" t="s">
        <v>12</v>
      </c>
      <c r="L7545" s="2" t="s">
        <v>2098</v>
      </c>
      <c r="M7545" t="str">
        <f t="shared" si="117"/>
        <v>http://blog.printinghq.com/</v>
      </c>
      <c r="N7545" s="7" t="str">
        <f>(IF(COUNTIF('Your Backlinks'!A:A,'Competitor 1'!B7545)+COUNTIF('Competitor 2'!B:B,'Competitor 1'!B7545)&gt;1,"Links","prospect"))</f>
        <v>prospect</v>
      </c>
    </row>
    <row r="7546" spans="1:14" x14ac:dyDescent="0.25">
      <c r="A7546" t="str">
        <f>(IF(COUNTIF('Your Backlinks'!L:L,'Competitor 1'!M7546),"Links","prospect"))</f>
        <v>prospect</v>
      </c>
      <c r="B7546" s="2" t="s">
        <v>15984</v>
      </c>
      <c r="C7546" s="2"/>
      <c r="D7546" s="2" t="s">
        <v>2176</v>
      </c>
      <c r="E7546" s="2">
        <v>31</v>
      </c>
      <c r="F7546" s="2">
        <v>48</v>
      </c>
      <c r="G7546" s="2">
        <v>2</v>
      </c>
      <c r="H7546" s="2">
        <v>485</v>
      </c>
      <c r="I7546" s="2" t="s">
        <v>10</v>
      </c>
      <c r="J7546" s="2" t="s">
        <v>11</v>
      </c>
      <c r="K7546" s="2" t="s">
        <v>12</v>
      </c>
      <c r="L7546" s="2" t="s">
        <v>2098</v>
      </c>
      <c r="M7546" t="str">
        <f t="shared" ref="M7546:M7609" si="118">LEFT(B7546,FIND("/",B7546,8))</f>
        <v>http://blog.printinghq.com/</v>
      </c>
      <c r="N7546" s="7" t="str">
        <f>(IF(COUNTIF('Your Backlinks'!A:A,'Competitor 1'!B7546)+COUNTIF('Competitor 2'!B:B,'Competitor 1'!B7546)&gt;1,"Links","prospect"))</f>
        <v>prospect</v>
      </c>
    </row>
    <row r="7547" spans="1:14" x14ac:dyDescent="0.25">
      <c r="A7547" t="str">
        <f>(IF(COUNTIF('Your Backlinks'!L:L,'Competitor 1'!M7547),"Links","prospect"))</f>
        <v>prospect</v>
      </c>
      <c r="B7547" s="2" t="s">
        <v>15985</v>
      </c>
      <c r="C7547" s="2" t="s">
        <v>15986</v>
      </c>
      <c r="D7547" s="2" t="s">
        <v>7233</v>
      </c>
      <c r="E7547" s="2">
        <v>16</v>
      </c>
      <c r="F7547" s="2">
        <v>48</v>
      </c>
      <c r="G7547" s="2">
        <v>1</v>
      </c>
      <c r="H7547" s="2">
        <v>229</v>
      </c>
      <c r="I7547" s="2" t="s">
        <v>10</v>
      </c>
      <c r="J7547" s="2" t="s">
        <v>11</v>
      </c>
      <c r="K7547" s="2" t="s">
        <v>12</v>
      </c>
      <c r="L7547" s="2" t="s">
        <v>2098</v>
      </c>
      <c r="M7547" t="str">
        <f t="shared" si="118"/>
        <v>http://www.adapt.dk/</v>
      </c>
      <c r="N7547" s="7" t="str">
        <f>(IF(COUNTIF('Your Backlinks'!A:A,'Competitor 1'!B7547)+COUNTIF('Competitor 2'!B:B,'Competitor 1'!B7547)&gt;1,"Links","prospect"))</f>
        <v>prospect</v>
      </c>
    </row>
    <row r="7548" spans="1:14" x14ac:dyDescent="0.25">
      <c r="A7548" t="str">
        <f>(IF(COUNTIF('Your Backlinks'!L:L,'Competitor 1'!M7548),"Links","prospect"))</f>
        <v>prospect</v>
      </c>
      <c r="B7548" s="2" t="s">
        <v>15987</v>
      </c>
      <c r="C7548" s="2" t="s">
        <v>15986</v>
      </c>
      <c r="D7548" s="2" t="s">
        <v>7233</v>
      </c>
      <c r="E7548" s="2">
        <v>15</v>
      </c>
      <c r="F7548" s="2">
        <v>48</v>
      </c>
      <c r="G7548" s="2">
        <v>1</v>
      </c>
      <c r="H7548" s="2">
        <v>229</v>
      </c>
      <c r="I7548" s="2" t="s">
        <v>10</v>
      </c>
      <c r="J7548" s="2" t="s">
        <v>11</v>
      </c>
      <c r="K7548" s="2" t="s">
        <v>12</v>
      </c>
      <c r="L7548" s="2" t="s">
        <v>2098</v>
      </c>
      <c r="M7548" t="str">
        <f t="shared" si="118"/>
        <v>http://www.adapt.dk/</v>
      </c>
      <c r="N7548" s="7" t="str">
        <f>(IF(COUNTIF('Your Backlinks'!A:A,'Competitor 1'!B7548)+COUNTIF('Competitor 2'!B:B,'Competitor 1'!B7548)&gt;1,"Links","prospect"))</f>
        <v>prospect</v>
      </c>
    </row>
    <row r="7549" spans="1:14" x14ac:dyDescent="0.25">
      <c r="A7549" t="str">
        <f>(IF(COUNTIF('Your Backlinks'!L:L,'Competitor 1'!M7549),"Links","prospect"))</f>
        <v>prospect</v>
      </c>
      <c r="B7549" s="2" t="s">
        <v>15988</v>
      </c>
      <c r="C7549" s="2" t="s">
        <v>15989</v>
      </c>
      <c r="D7549" s="2" t="s">
        <v>3881</v>
      </c>
      <c r="E7549" s="2">
        <v>21</v>
      </c>
      <c r="F7549" s="2">
        <v>48</v>
      </c>
      <c r="G7549" s="2">
        <v>1</v>
      </c>
      <c r="H7549" s="2">
        <v>315</v>
      </c>
      <c r="I7549" s="2" t="s">
        <v>11</v>
      </c>
      <c r="J7549" s="2" t="s">
        <v>11</v>
      </c>
      <c r="K7549" s="2" t="s">
        <v>12</v>
      </c>
      <c r="L7549" s="2" t="s">
        <v>2098</v>
      </c>
      <c r="M7549" t="str">
        <f t="shared" si="118"/>
        <v>http://www.junloayza.com/</v>
      </c>
      <c r="N7549" s="7" t="str">
        <f>(IF(COUNTIF('Your Backlinks'!A:A,'Competitor 1'!B7549)+COUNTIF('Competitor 2'!B:B,'Competitor 1'!B7549)&gt;1,"Links","prospect"))</f>
        <v>prospect</v>
      </c>
    </row>
    <row r="7550" spans="1:14" x14ac:dyDescent="0.25">
      <c r="A7550" t="str">
        <f>(IF(COUNTIF('Your Backlinks'!L:L,'Competitor 1'!M7550),"Links","prospect"))</f>
        <v>prospect</v>
      </c>
      <c r="B7550" s="2" t="s">
        <v>15990</v>
      </c>
      <c r="C7550" s="2" t="s">
        <v>15991</v>
      </c>
      <c r="D7550" s="2" t="s">
        <v>3881</v>
      </c>
      <c r="E7550" s="2">
        <v>21</v>
      </c>
      <c r="F7550" s="2">
        <v>48</v>
      </c>
      <c r="G7550" s="2">
        <v>1</v>
      </c>
      <c r="H7550" s="2">
        <v>315</v>
      </c>
      <c r="I7550" s="2" t="s">
        <v>11</v>
      </c>
      <c r="J7550" s="2" t="s">
        <v>11</v>
      </c>
      <c r="K7550" s="2" t="s">
        <v>12</v>
      </c>
      <c r="L7550" s="2" t="s">
        <v>2098</v>
      </c>
      <c r="M7550" t="str">
        <f t="shared" si="118"/>
        <v>http://www.junloayza.com/</v>
      </c>
      <c r="N7550" s="7" t="str">
        <f>(IF(COUNTIF('Your Backlinks'!A:A,'Competitor 1'!B7550)+COUNTIF('Competitor 2'!B:B,'Competitor 1'!B7550)&gt;1,"Links","prospect"))</f>
        <v>prospect</v>
      </c>
    </row>
    <row r="7551" spans="1:14" x14ac:dyDescent="0.25">
      <c r="A7551" t="str">
        <f>(IF(COUNTIF('Your Backlinks'!L:L,'Competitor 1'!M7551),"Links","prospect"))</f>
        <v>prospect</v>
      </c>
      <c r="B7551" s="2" t="s">
        <v>15992</v>
      </c>
      <c r="C7551" s="2" t="s">
        <v>15993</v>
      </c>
      <c r="D7551" s="2" t="s">
        <v>2113</v>
      </c>
      <c r="E7551" s="2">
        <v>24</v>
      </c>
      <c r="F7551" s="2">
        <v>48</v>
      </c>
      <c r="G7551" s="2">
        <v>1</v>
      </c>
      <c r="H7551" s="2">
        <v>269</v>
      </c>
      <c r="I7551" s="2" t="s">
        <v>10</v>
      </c>
      <c r="J7551" s="2" t="s">
        <v>11</v>
      </c>
      <c r="K7551" s="2" t="s">
        <v>12</v>
      </c>
      <c r="L7551" s="2" t="s">
        <v>2098</v>
      </c>
      <c r="M7551" t="str">
        <f t="shared" si="118"/>
        <v>http://www.venturedeal.com/</v>
      </c>
      <c r="N7551" s="7" t="str">
        <f>(IF(COUNTIF('Your Backlinks'!A:A,'Competitor 1'!B7551)+COUNTIF('Competitor 2'!B:B,'Competitor 1'!B7551)&gt;1,"Links","prospect"))</f>
        <v>prospect</v>
      </c>
    </row>
    <row r="7552" spans="1:14" x14ac:dyDescent="0.25">
      <c r="A7552" t="str">
        <f>(IF(COUNTIF('Your Backlinks'!L:L,'Competitor 1'!M7552),"Links","prospect"))</f>
        <v>prospect</v>
      </c>
      <c r="B7552" s="2" t="s">
        <v>15994</v>
      </c>
      <c r="C7552" s="2" t="s">
        <v>15995</v>
      </c>
      <c r="D7552" s="2" t="s">
        <v>2113</v>
      </c>
      <c r="E7552" s="2">
        <v>16</v>
      </c>
      <c r="F7552" s="2">
        <v>48</v>
      </c>
      <c r="G7552" s="2">
        <v>1</v>
      </c>
      <c r="H7552" s="2">
        <v>269</v>
      </c>
      <c r="I7552" s="2" t="s">
        <v>10</v>
      </c>
      <c r="J7552" s="2" t="s">
        <v>11</v>
      </c>
      <c r="K7552" s="2" t="s">
        <v>12</v>
      </c>
      <c r="L7552" s="2" t="s">
        <v>2098</v>
      </c>
      <c r="M7552" t="str">
        <f t="shared" si="118"/>
        <v>http://www.venturedeal.com/</v>
      </c>
      <c r="N7552" s="7" t="str">
        <f>(IF(COUNTIF('Your Backlinks'!A:A,'Competitor 1'!B7552)+COUNTIF('Competitor 2'!B:B,'Competitor 1'!B7552)&gt;1,"Links","prospect"))</f>
        <v>prospect</v>
      </c>
    </row>
    <row r="7553" spans="1:14" x14ac:dyDescent="0.25">
      <c r="A7553" t="str">
        <f>(IF(COUNTIF('Your Backlinks'!L:L,'Competitor 1'!M7553),"Links","prospect"))</f>
        <v>prospect</v>
      </c>
      <c r="B7553" s="2" t="s">
        <v>15996</v>
      </c>
      <c r="C7553" s="2" t="s">
        <v>15993</v>
      </c>
      <c r="D7553" s="2" t="s">
        <v>2113</v>
      </c>
      <c r="E7553" s="2">
        <v>15</v>
      </c>
      <c r="F7553" s="2">
        <v>48</v>
      </c>
      <c r="G7553" s="2">
        <v>1</v>
      </c>
      <c r="H7553" s="2">
        <v>269</v>
      </c>
      <c r="I7553" s="2" t="s">
        <v>10</v>
      </c>
      <c r="J7553" s="2" t="s">
        <v>11</v>
      </c>
      <c r="K7553" s="2" t="s">
        <v>12</v>
      </c>
      <c r="L7553" s="2" t="s">
        <v>2098</v>
      </c>
      <c r="M7553" t="str">
        <f t="shared" si="118"/>
        <v>http://www.venturedeal.com/</v>
      </c>
      <c r="N7553" s="7" t="str">
        <f>(IF(COUNTIF('Your Backlinks'!A:A,'Competitor 1'!B7553)+COUNTIF('Competitor 2'!B:B,'Competitor 1'!B7553)&gt;1,"Links","prospect"))</f>
        <v>prospect</v>
      </c>
    </row>
    <row r="7554" spans="1:14" x14ac:dyDescent="0.25">
      <c r="A7554" t="str">
        <f>(IF(COUNTIF('Your Backlinks'!L:L,'Competitor 1'!M7554),"Links","prospect"))</f>
        <v>prospect</v>
      </c>
      <c r="B7554" s="2" t="s">
        <v>15997</v>
      </c>
      <c r="C7554" s="2" t="s">
        <v>15995</v>
      </c>
      <c r="D7554" s="2" t="s">
        <v>2113</v>
      </c>
      <c r="E7554" s="2">
        <v>15</v>
      </c>
      <c r="F7554" s="2">
        <v>48</v>
      </c>
      <c r="G7554" s="2">
        <v>1</v>
      </c>
      <c r="H7554" s="2">
        <v>269</v>
      </c>
      <c r="I7554" s="2" t="s">
        <v>10</v>
      </c>
      <c r="J7554" s="2" t="s">
        <v>11</v>
      </c>
      <c r="K7554" s="2" t="s">
        <v>12</v>
      </c>
      <c r="L7554" s="2" t="s">
        <v>2098</v>
      </c>
      <c r="M7554" t="str">
        <f t="shared" si="118"/>
        <v>http://www.venturedeal.com/</v>
      </c>
      <c r="N7554" s="7" t="str">
        <f>(IF(COUNTIF('Your Backlinks'!A:A,'Competitor 1'!B7554)+COUNTIF('Competitor 2'!B:B,'Competitor 1'!B7554)&gt;1,"Links","prospect"))</f>
        <v>prospect</v>
      </c>
    </row>
    <row r="7555" spans="1:14" x14ac:dyDescent="0.25">
      <c r="A7555" t="str">
        <f>(IF(COUNTIF('Your Backlinks'!L:L,'Competitor 1'!M7555),"Links","prospect"))</f>
        <v>prospect</v>
      </c>
      <c r="B7555" s="2" t="s">
        <v>15998</v>
      </c>
      <c r="C7555" s="2" t="s">
        <v>15995</v>
      </c>
      <c r="D7555" s="2" t="s">
        <v>2113</v>
      </c>
      <c r="E7555" s="2">
        <v>15</v>
      </c>
      <c r="F7555" s="2">
        <v>48</v>
      </c>
      <c r="G7555" s="2">
        <v>1</v>
      </c>
      <c r="H7555" s="2">
        <v>269</v>
      </c>
      <c r="I7555" s="2" t="s">
        <v>10</v>
      </c>
      <c r="J7555" s="2" t="s">
        <v>11</v>
      </c>
      <c r="K7555" s="2" t="s">
        <v>12</v>
      </c>
      <c r="L7555" s="2" t="s">
        <v>2098</v>
      </c>
      <c r="M7555" t="str">
        <f t="shared" si="118"/>
        <v>http://www.venturedeal.com/</v>
      </c>
      <c r="N7555" s="7" t="str">
        <f>(IF(COUNTIF('Your Backlinks'!A:A,'Competitor 1'!B7555)+COUNTIF('Competitor 2'!B:B,'Competitor 1'!B7555)&gt;1,"Links","prospect"))</f>
        <v>prospect</v>
      </c>
    </row>
    <row r="7556" spans="1:14" x14ac:dyDescent="0.25">
      <c r="A7556" t="str">
        <f>(IF(COUNTIF('Your Backlinks'!L:L,'Competitor 1'!M7556),"Links","prospect"))</f>
        <v>prospect</v>
      </c>
      <c r="B7556" s="2" t="s">
        <v>15999</v>
      </c>
      <c r="C7556" s="2" t="s">
        <v>15995</v>
      </c>
      <c r="D7556" s="2" t="s">
        <v>2113</v>
      </c>
      <c r="E7556" s="2">
        <v>15</v>
      </c>
      <c r="F7556" s="2">
        <v>48</v>
      </c>
      <c r="G7556" s="2">
        <v>1</v>
      </c>
      <c r="H7556" s="2">
        <v>269</v>
      </c>
      <c r="I7556" s="2" t="s">
        <v>10</v>
      </c>
      <c r="J7556" s="2" t="s">
        <v>11</v>
      </c>
      <c r="K7556" s="2" t="s">
        <v>12</v>
      </c>
      <c r="L7556" s="2" t="s">
        <v>2098</v>
      </c>
      <c r="M7556" t="str">
        <f t="shared" si="118"/>
        <v>http://www.venturedeal.com/</v>
      </c>
      <c r="N7556" s="7" t="str">
        <f>(IF(COUNTIF('Your Backlinks'!A:A,'Competitor 1'!B7556)+COUNTIF('Competitor 2'!B:B,'Competitor 1'!B7556)&gt;1,"Links","prospect"))</f>
        <v>prospect</v>
      </c>
    </row>
    <row r="7557" spans="1:14" x14ac:dyDescent="0.25">
      <c r="A7557" t="str">
        <f>(IF(COUNTIF('Your Backlinks'!L:L,'Competitor 1'!M7557),"Links","prospect"))</f>
        <v>prospect</v>
      </c>
      <c r="B7557" s="2" t="s">
        <v>16000</v>
      </c>
      <c r="C7557" s="2" t="s">
        <v>15995</v>
      </c>
      <c r="D7557" s="2" t="s">
        <v>2113</v>
      </c>
      <c r="E7557" s="2">
        <v>15</v>
      </c>
      <c r="F7557" s="2">
        <v>48</v>
      </c>
      <c r="G7557" s="2">
        <v>1</v>
      </c>
      <c r="H7557" s="2">
        <v>269</v>
      </c>
      <c r="I7557" s="2" t="s">
        <v>10</v>
      </c>
      <c r="J7557" s="2" t="s">
        <v>11</v>
      </c>
      <c r="K7557" s="2" t="s">
        <v>12</v>
      </c>
      <c r="L7557" s="2" t="s">
        <v>2098</v>
      </c>
      <c r="M7557" t="str">
        <f t="shared" si="118"/>
        <v>http://www.venturedeal.com/</v>
      </c>
      <c r="N7557" s="7" t="str">
        <f>(IF(COUNTIF('Your Backlinks'!A:A,'Competitor 1'!B7557)+COUNTIF('Competitor 2'!B:B,'Competitor 1'!B7557)&gt;1,"Links","prospect"))</f>
        <v>prospect</v>
      </c>
    </row>
    <row r="7558" spans="1:14" x14ac:dyDescent="0.25">
      <c r="A7558" t="str">
        <f>(IF(COUNTIF('Your Backlinks'!L:L,'Competitor 1'!M7558),"Links","prospect"))</f>
        <v>prospect</v>
      </c>
      <c r="B7558" s="2" t="s">
        <v>16001</v>
      </c>
      <c r="C7558" s="2" t="s">
        <v>15995</v>
      </c>
      <c r="D7558" s="2" t="s">
        <v>2113</v>
      </c>
      <c r="E7558" s="2">
        <v>15</v>
      </c>
      <c r="F7558" s="2">
        <v>48</v>
      </c>
      <c r="G7558" s="2">
        <v>1</v>
      </c>
      <c r="H7558" s="2">
        <v>269</v>
      </c>
      <c r="I7558" s="2" t="s">
        <v>10</v>
      </c>
      <c r="J7558" s="2" t="s">
        <v>11</v>
      </c>
      <c r="K7558" s="2" t="s">
        <v>12</v>
      </c>
      <c r="L7558" s="2" t="s">
        <v>2098</v>
      </c>
      <c r="M7558" t="str">
        <f t="shared" si="118"/>
        <v>http://www.venturedeal.com/</v>
      </c>
      <c r="N7558" s="7" t="str">
        <f>(IF(COUNTIF('Your Backlinks'!A:A,'Competitor 1'!B7558)+COUNTIF('Competitor 2'!B:B,'Competitor 1'!B7558)&gt;1,"Links","prospect"))</f>
        <v>prospect</v>
      </c>
    </row>
    <row r="7559" spans="1:14" x14ac:dyDescent="0.25">
      <c r="A7559" t="str">
        <f>(IF(COUNTIF('Your Backlinks'!L:L,'Competitor 1'!M7559),"Links","prospect"))</f>
        <v>prospect</v>
      </c>
      <c r="B7559" s="2" t="s">
        <v>16002</v>
      </c>
      <c r="C7559" s="2" t="s">
        <v>15995</v>
      </c>
      <c r="D7559" s="2" t="s">
        <v>2113</v>
      </c>
      <c r="E7559" s="2">
        <v>15</v>
      </c>
      <c r="F7559" s="2">
        <v>48</v>
      </c>
      <c r="G7559" s="2">
        <v>1</v>
      </c>
      <c r="H7559" s="2">
        <v>269</v>
      </c>
      <c r="I7559" s="2" t="s">
        <v>10</v>
      </c>
      <c r="J7559" s="2" t="s">
        <v>11</v>
      </c>
      <c r="K7559" s="2" t="s">
        <v>12</v>
      </c>
      <c r="L7559" s="2" t="s">
        <v>2098</v>
      </c>
      <c r="M7559" t="str">
        <f t="shared" si="118"/>
        <v>http://www.venturedeal.com/</v>
      </c>
      <c r="N7559" s="7" t="str">
        <f>(IF(COUNTIF('Your Backlinks'!A:A,'Competitor 1'!B7559)+COUNTIF('Competitor 2'!B:B,'Competitor 1'!B7559)&gt;1,"Links","prospect"))</f>
        <v>prospect</v>
      </c>
    </row>
    <row r="7560" spans="1:14" x14ac:dyDescent="0.25">
      <c r="A7560" t="str">
        <f>(IF(COUNTIF('Your Backlinks'!L:L,'Competitor 1'!M7560),"Links","prospect"))</f>
        <v>prospect</v>
      </c>
      <c r="B7560" s="2" t="s">
        <v>16003</v>
      </c>
      <c r="C7560" s="2" t="s">
        <v>15995</v>
      </c>
      <c r="D7560" s="2" t="s">
        <v>2113</v>
      </c>
      <c r="E7560" s="2">
        <v>15</v>
      </c>
      <c r="F7560" s="2">
        <v>48</v>
      </c>
      <c r="G7560" s="2">
        <v>1</v>
      </c>
      <c r="H7560" s="2">
        <v>269</v>
      </c>
      <c r="I7560" s="2" t="s">
        <v>10</v>
      </c>
      <c r="J7560" s="2" t="s">
        <v>11</v>
      </c>
      <c r="K7560" s="2" t="s">
        <v>12</v>
      </c>
      <c r="L7560" s="2" t="s">
        <v>2098</v>
      </c>
      <c r="M7560" t="str">
        <f t="shared" si="118"/>
        <v>http://www.venturedeal.com/</v>
      </c>
      <c r="N7560" s="7" t="str">
        <f>(IF(COUNTIF('Your Backlinks'!A:A,'Competitor 1'!B7560)+COUNTIF('Competitor 2'!B:B,'Competitor 1'!B7560)&gt;1,"Links","prospect"))</f>
        <v>prospect</v>
      </c>
    </row>
    <row r="7561" spans="1:14" x14ac:dyDescent="0.25">
      <c r="A7561" t="str">
        <f>(IF(COUNTIF('Your Backlinks'!L:L,'Competitor 1'!M7561),"Links","prospect"))</f>
        <v>prospect</v>
      </c>
      <c r="B7561" s="2" t="s">
        <v>16004</v>
      </c>
      <c r="C7561" s="2" t="s">
        <v>15995</v>
      </c>
      <c r="D7561" s="2" t="s">
        <v>2113</v>
      </c>
      <c r="E7561" s="2">
        <v>15</v>
      </c>
      <c r="F7561" s="2">
        <v>48</v>
      </c>
      <c r="G7561" s="2">
        <v>1</v>
      </c>
      <c r="H7561" s="2">
        <v>269</v>
      </c>
      <c r="I7561" s="2" t="s">
        <v>10</v>
      </c>
      <c r="J7561" s="2" t="s">
        <v>11</v>
      </c>
      <c r="K7561" s="2" t="s">
        <v>12</v>
      </c>
      <c r="L7561" s="2" t="s">
        <v>2098</v>
      </c>
      <c r="M7561" t="str">
        <f t="shared" si="118"/>
        <v>http://www.venturedeal.com/</v>
      </c>
      <c r="N7561" s="7" t="str">
        <f>(IF(COUNTIF('Your Backlinks'!A:A,'Competitor 1'!B7561)+COUNTIF('Competitor 2'!B:B,'Competitor 1'!B7561)&gt;1,"Links","prospect"))</f>
        <v>prospect</v>
      </c>
    </row>
    <row r="7562" spans="1:14" x14ac:dyDescent="0.25">
      <c r="A7562" t="str">
        <f>(IF(COUNTIF('Your Backlinks'!L:L,'Competitor 1'!M7562),"Links","prospect"))</f>
        <v>prospect</v>
      </c>
      <c r="B7562" s="2" t="s">
        <v>16005</v>
      </c>
      <c r="C7562" s="2" t="s">
        <v>15995</v>
      </c>
      <c r="D7562" s="2" t="s">
        <v>2113</v>
      </c>
      <c r="E7562" s="2">
        <v>15</v>
      </c>
      <c r="F7562" s="2">
        <v>48</v>
      </c>
      <c r="G7562" s="2">
        <v>1</v>
      </c>
      <c r="H7562" s="2">
        <v>269</v>
      </c>
      <c r="I7562" s="2" t="s">
        <v>10</v>
      </c>
      <c r="J7562" s="2" t="s">
        <v>11</v>
      </c>
      <c r="K7562" s="2" t="s">
        <v>12</v>
      </c>
      <c r="L7562" s="2" t="s">
        <v>2098</v>
      </c>
      <c r="M7562" t="str">
        <f t="shared" si="118"/>
        <v>http://www.venturedeal.com/</v>
      </c>
      <c r="N7562" s="7" t="str">
        <f>(IF(COUNTIF('Your Backlinks'!A:A,'Competitor 1'!B7562)+COUNTIF('Competitor 2'!B:B,'Competitor 1'!B7562)&gt;1,"Links","prospect"))</f>
        <v>prospect</v>
      </c>
    </row>
    <row r="7563" spans="1:14" x14ac:dyDescent="0.25">
      <c r="A7563" t="str">
        <f>(IF(COUNTIF('Your Backlinks'!L:L,'Competitor 1'!M7563),"Links","prospect"))</f>
        <v>prospect</v>
      </c>
      <c r="B7563" s="2" t="s">
        <v>16006</v>
      </c>
      <c r="C7563" s="2" t="s">
        <v>15995</v>
      </c>
      <c r="D7563" s="2" t="s">
        <v>2113</v>
      </c>
      <c r="E7563" s="2">
        <v>15</v>
      </c>
      <c r="F7563" s="2">
        <v>48</v>
      </c>
      <c r="G7563" s="2">
        <v>1</v>
      </c>
      <c r="H7563" s="2">
        <v>269</v>
      </c>
      <c r="I7563" s="2" t="s">
        <v>10</v>
      </c>
      <c r="J7563" s="2" t="s">
        <v>11</v>
      </c>
      <c r="K7563" s="2" t="s">
        <v>12</v>
      </c>
      <c r="L7563" s="2" t="s">
        <v>2098</v>
      </c>
      <c r="M7563" t="str">
        <f t="shared" si="118"/>
        <v>http://www.venturedeal.com/</v>
      </c>
      <c r="N7563" s="7" t="str">
        <f>(IF(COUNTIF('Your Backlinks'!A:A,'Competitor 1'!B7563)+COUNTIF('Competitor 2'!B:B,'Competitor 1'!B7563)&gt;1,"Links","prospect"))</f>
        <v>prospect</v>
      </c>
    </row>
    <row r="7564" spans="1:14" x14ac:dyDescent="0.25">
      <c r="A7564" t="str">
        <f>(IF(COUNTIF('Your Backlinks'!L:L,'Competitor 1'!M7564),"Links","prospect"))</f>
        <v>prospect</v>
      </c>
      <c r="B7564" s="2" t="s">
        <v>16007</v>
      </c>
      <c r="C7564" s="2" t="s">
        <v>15995</v>
      </c>
      <c r="D7564" s="2" t="s">
        <v>2113</v>
      </c>
      <c r="E7564" s="2">
        <v>15</v>
      </c>
      <c r="F7564" s="2">
        <v>48</v>
      </c>
      <c r="G7564" s="2">
        <v>1</v>
      </c>
      <c r="H7564" s="2">
        <v>269</v>
      </c>
      <c r="I7564" s="2" t="s">
        <v>10</v>
      </c>
      <c r="J7564" s="2" t="s">
        <v>11</v>
      </c>
      <c r="K7564" s="2" t="s">
        <v>12</v>
      </c>
      <c r="L7564" s="2" t="s">
        <v>2098</v>
      </c>
      <c r="M7564" t="str">
        <f t="shared" si="118"/>
        <v>http://www.venturedeal.com/</v>
      </c>
      <c r="N7564" s="7" t="str">
        <f>(IF(COUNTIF('Your Backlinks'!A:A,'Competitor 1'!B7564)+COUNTIF('Competitor 2'!B:B,'Competitor 1'!B7564)&gt;1,"Links","prospect"))</f>
        <v>prospect</v>
      </c>
    </row>
    <row r="7565" spans="1:14" x14ac:dyDescent="0.25">
      <c r="A7565" t="str">
        <f>(IF(COUNTIF('Your Backlinks'!L:L,'Competitor 1'!M7565),"Links","prospect"))</f>
        <v>prospect</v>
      </c>
      <c r="B7565" s="2" t="s">
        <v>16008</v>
      </c>
      <c r="C7565" s="2" t="s">
        <v>15995</v>
      </c>
      <c r="D7565" s="2" t="s">
        <v>2113</v>
      </c>
      <c r="E7565" s="2">
        <v>15</v>
      </c>
      <c r="F7565" s="2">
        <v>48</v>
      </c>
      <c r="G7565" s="2">
        <v>1</v>
      </c>
      <c r="H7565" s="2">
        <v>269</v>
      </c>
      <c r="I7565" s="2" t="s">
        <v>10</v>
      </c>
      <c r="J7565" s="2" t="s">
        <v>11</v>
      </c>
      <c r="K7565" s="2" t="s">
        <v>12</v>
      </c>
      <c r="L7565" s="2" t="s">
        <v>2098</v>
      </c>
      <c r="M7565" t="str">
        <f t="shared" si="118"/>
        <v>http://www.venturedeal.com/</v>
      </c>
      <c r="N7565" s="7" t="str">
        <f>(IF(COUNTIF('Your Backlinks'!A:A,'Competitor 1'!B7565)+COUNTIF('Competitor 2'!B:B,'Competitor 1'!B7565)&gt;1,"Links","prospect"))</f>
        <v>prospect</v>
      </c>
    </row>
    <row r="7566" spans="1:14" x14ac:dyDescent="0.25">
      <c r="A7566" t="str">
        <f>(IF(COUNTIF('Your Backlinks'!L:L,'Competitor 1'!M7566),"Links","prospect"))</f>
        <v>prospect</v>
      </c>
      <c r="B7566" s="2" t="s">
        <v>16009</v>
      </c>
      <c r="C7566" s="2" t="s">
        <v>15995</v>
      </c>
      <c r="D7566" s="2" t="s">
        <v>2113</v>
      </c>
      <c r="E7566" s="2">
        <v>15</v>
      </c>
      <c r="F7566" s="2">
        <v>48</v>
      </c>
      <c r="G7566" s="2">
        <v>1</v>
      </c>
      <c r="H7566" s="2">
        <v>269</v>
      </c>
      <c r="I7566" s="2" t="s">
        <v>10</v>
      </c>
      <c r="J7566" s="2" t="s">
        <v>11</v>
      </c>
      <c r="K7566" s="2" t="s">
        <v>12</v>
      </c>
      <c r="L7566" s="2" t="s">
        <v>2098</v>
      </c>
      <c r="M7566" t="str">
        <f t="shared" si="118"/>
        <v>http://www.venturedeal.com/</v>
      </c>
      <c r="N7566" s="7" t="str">
        <f>(IF(COUNTIF('Your Backlinks'!A:A,'Competitor 1'!B7566)+COUNTIF('Competitor 2'!B:B,'Competitor 1'!B7566)&gt;1,"Links","prospect"))</f>
        <v>prospect</v>
      </c>
    </row>
    <row r="7567" spans="1:14" x14ac:dyDescent="0.25">
      <c r="A7567" t="str">
        <f>(IF(COUNTIF('Your Backlinks'!L:L,'Competitor 1'!M7567),"Links","prospect"))</f>
        <v>prospect</v>
      </c>
      <c r="B7567" s="2" t="s">
        <v>16010</v>
      </c>
      <c r="C7567" s="2" t="s">
        <v>15995</v>
      </c>
      <c r="D7567" s="2" t="s">
        <v>2113</v>
      </c>
      <c r="E7567" s="2">
        <v>15</v>
      </c>
      <c r="F7567" s="2">
        <v>48</v>
      </c>
      <c r="G7567" s="2">
        <v>1</v>
      </c>
      <c r="H7567" s="2">
        <v>269</v>
      </c>
      <c r="I7567" s="2" t="s">
        <v>10</v>
      </c>
      <c r="J7567" s="2" t="s">
        <v>11</v>
      </c>
      <c r="K7567" s="2" t="s">
        <v>12</v>
      </c>
      <c r="L7567" s="2" t="s">
        <v>2098</v>
      </c>
      <c r="M7567" t="str">
        <f t="shared" si="118"/>
        <v>http://www.venturedeal.com/</v>
      </c>
      <c r="N7567" s="7" t="str">
        <f>(IF(COUNTIF('Your Backlinks'!A:A,'Competitor 1'!B7567)+COUNTIF('Competitor 2'!B:B,'Competitor 1'!B7567)&gt;1,"Links","prospect"))</f>
        <v>prospect</v>
      </c>
    </row>
    <row r="7568" spans="1:14" x14ac:dyDescent="0.25">
      <c r="A7568" t="str">
        <f>(IF(COUNTIF('Your Backlinks'!L:L,'Competitor 1'!M7568),"Links","prospect"))</f>
        <v>prospect</v>
      </c>
      <c r="B7568" s="2" t="s">
        <v>16011</v>
      </c>
      <c r="C7568" s="2" t="s">
        <v>15995</v>
      </c>
      <c r="D7568" s="2" t="s">
        <v>2113</v>
      </c>
      <c r="E7568" s="2">
        <v>15</v>
      </c>
      <c r="F7568" s="2">
        <v>48</v>
      </c>
      <c r="G7568" s="2">
        <v>1</v>
      </c>
      <c r="H7568" s="2">
        <v>269</v>
      </c>
      <c r="I7568" s="2" t="s">
        <v>10</v>
      </c>
      <c r="J7568" s="2" t="s">
        <v>11</v>
      </c>
      <c r="K7568" s="2" t="s">
        <v>12</v>
      </c>
      <c r="L7568" s="2" t="s">
        <v>2098</v>
      </c>
      <c r="M7568" t="str">
        <f t="shared" si="118"/>
        <v>http://www.venturedeal.com/</v>
      </c>
      <c r="N7568" s="7" t="str">
        <f>(IF(COUNTIF('Your Backlinks'!A:A,'Competitor 1'!B7568)+COUNTIF('Competitor 2'!B:B,'Competitor 1'!B7568)&gt;1,"Links","prospect"))</f>
        <v>prospect</v>
      </c>
    </row>
    <row r="7569" spans="1:14" x14ac:dyDescent="0.25">
      <c r="A7569" t="str">
        <f>(IF(COUNTIF('Your Backlinks'!L:L,'Competitor 1'!M7569),"Links","prospect"))</f>
        <v>prospect</v>
      </c>
      <c r="B7569" s="2" t="s">
        <v>16012</v>
      </c>
      <c r="C7569" s="2" t="s">
        <v>15995</v>
      </c>
      <c r="D7569" s="2" t="s">
        <v>2113</v>
      </c>
      <c r="E7569" s="2">
        <v>15</v>
      </c>
      <c r="F7569" s="2">
        <v>48</v>
      </c>
      <c r="G7569" s="2">
        <v>1</v>
      </c>
      <c r="H7569" s="2">
        <v>269</v>
      </c>
      <c r="I7569" s="2" t="s">
        <v>10</v>
      </c>
      <c r="J7569" s="2" t="s">
        <v>11</v>
      </c>
      <c r="K7569" s="2" t="s">
        <v>12</v>
      </c>
      <c r="L7569" s="2" t="s">
        <v>2098</v>
      </c>
      <c r="M7569" t="str">
        <f t="shared" si="118"/>
        <v>http://www.venturedeal.com/</v>
      </c>
      <c r="N7569" s="7" t="str">
        <f>(IF(COUNTIF('Your Backlinks'!A:A,'Competitor 1'!B7569)+COUNTIF('Competitor 2'!B:B,'Competitor 1'!B7569)&gt;1,"Links","prospect"))</f>
        <v>prospect</v>
      </c>
    </row>
    <row r="7570" spans="1:14" x14ac:dyDescent="0.25">
      <c r="A7570" t="str">
        <f>(IF(COUNTIF('Your Backlinks'!L:L,'Competitor 1'!M7570),"Links","prospect"))</f>
        <v>prospect</v>
      </c>
      <c r="B7570" s="2" t="s">
        <v>16013</v>
      </c>
      <c r="C7570" s="2" t="s">
        <v>15995</v>
      </c>
      <c r="D7570" s="2" t="s">
        <v>2113</v>
      </c>
      <c r="E7570" s="2">
        <v>15</v>
      </c>
      <c r="F7570" s="2">
        <v>48</v>
      </c>
      <c r="G7570" s="2">
        <v>1</v>
      </c>
      <c r="H7570" s="2">
        <v>269</v>
      </c>
      <c r="I7570" s="2" t="s">
        <v>10</v>
      </c>
      <c r="J7570" s="2" t="s">
        <v>11</v>
      </c>
      <c r="K7570" s="2" t="s">
        <v>12</v>
      </c>
      <c r="L7570" s="2" t="s">
        <v>2098</v>
      </c>
      <c r="M7570" t="str">
        <f t="shared" si="118"/>
        <v>http://www.venturedeal.com/</v>
      </c>
      <c r="N7570" s="7" t="str">
        <f>(IF(COUNTIF('Your Backlinks'!A:A,'Competitor 1'!B7570)+COUNTIF('Competitor 2'!B:B,'Competitor 1'!B7570)&gt;1,"Links","prospect"))</f>
        <v>prospect</v>
      </c>
    </row>
    <row r="7571" spans="1:14" x14ac:dyDescent="0.25">
      <c r="A7571" t="str">
        <f>(IF(COUNTIF('Your Backlinks'!L:L,'Competitor 1'!M7571),"Links","prospect"))</f>
        <v>prospect</v>
      </c>
      <c r="B7571" s="2" t="s">
        <v>16014</v>
      </c>
      <c r="C7571" s="2" t="s">
        <v>15995</v>
      </c>
      <c r="D7571" s="2" t="s">
        <v>2113</v>
      </c>
      <c r="E7571" s="2">
        <v>15</v>
      </c>
      <c r="F7571" s="2">
        <v>48</v>
      </c>
      <c r="G7571" s="2">
        <v>1</v>
      </c>
      <c r="H7571" s="2">
        <v>269</v>
      </c>
      <c r="I7571" s="2" t="s">
        <v>10</v>
      </c>
      <c r="J7571" s="2" t="s">
        <v>11</v>
      </c>
      <c r="K7571" s="2" t="s">
        <v>12</v>
      </c>
      <c r="L7571" s="2" t="s">
        <v>2098</v>
      </c>
      <c r="M7571" t="str">
        <f t="shared" si="118"/>
        <v>http://www.venturedeal.com/</v>
      </c>
      <c r="N7571" s="7" t="str">
        <f>(IF(COUNTIF('Your Backlinks'!A:A,'Competitor 1'!B7571)+COUNTIF('Competitor 2'!B:B,'Competitor 1'!B7571)&gt;1,"Links","prospect"))</f>
        <v>prospect</v>
      </c>
    </row>
    <row r="7572" spans="1:14" x14ac:dyDescent="0.25">
      <c r="A7572" t="str">
        <f>(IF(COUNTIF('Your Backlinks'!L:L,'Competitor 1'!M7572),"Links","prospect"))</f>
        <v>prospect</v>
      </c>
      <c r="B7572" s="2" t="s">
        <v>16015</v>
      </c>
      <c r="C7572" s="2" t="s">
        <v>15995</v>
      </c>
      <c r="D7572" s="2" t="s">
        <v>2113</v>
      </c>
      <c r="E7572" s="2">
        <v>15</v>
      </c>
      <c r="F7572" s="2">
        <v>48</v>
      </c>
      <c r="G7572" s="2">
        <v>1</v>
      </c>
      <c r="H7572" s="2">
        <v>269</v>
      </c>
      <c r="I7572" s="2" t="s">
        <v>10</v>
      </c>
      <c r="J7572" s="2" t="s">
        <v>11</v>
      </c>
      <c r="K7572" s="2" t="s">
        <v>12</v>
      </c>
      <c r="L7572" s="2" t="s">
        <v>2098</v>
      </c>
      <c r="M7572" t="str">
        <f t="shared" si="118"/>
        <v>http://www.venturedeal.com/</v>
      </c>
      <c r="N7572" s="7" t="str">
        <f>(IF(COUNTIF('Your Backlinks'!A:A,'Competitor 1'!B7572)+COUNTIF('Competitor 2'!B:B,'Competitor 1'!B7572)&gt;1,"Links","prospect"))</f>
        <v>prospect</v>
      </c>
    </row>
    <row r="7573" spans="1:14" x14ac:dyDescent="0.25">
      <c r="A7573" t="str">
        <f>(IF(COUNTIF('Your Backlinks'!L:L,'Competitor 1'!M7573),"Links","prospect"))</f>
        <v>prospect</v>
      </c>
      <c r="B7573" s="2" t="s">
        <v>16016</v>
      </c>
      <c r="C7573" s="2" t="s">
        <v>15995</v>
      </c>
      <c r="D7573" s="2" t="s">
        <v>2113</v>
      </c>
      <c r="E7573" s="2">
        <v>15</v>
      </c>
      <c r="F7573" s="2">
        <v>48</v>
      </c>
      <c r="G7573" s="2">
        <v>1</v>
      </c>
      <c r="H7573" s="2">
        <v>269</v>
      </c>
      <c r="I7573" s="2" t="s">
        <v>10</v>
      </c>
      <c r="J7573" s="2" t="s">
        <v>11</v>
      </c>
      <c r="K7573" s="2" t="s">
        <v>12</v>
      </c>
      <c r="L7573" s="2" t="s">
        <v>2098</v>
      </c>
      <c r="M7573" t="str">
        <f t="shared" si="118"/>
        <v>http://www.venturedeal.com/</v>
      </c>
      <c r="N7573" s="7" t="str">
        <f>(IF(COUNTIF('Your Backlinks'!A:A,'Competitor 1'!B7573)+COUNTIF('Competitor 2'!B:B,'Competitor 1'!B7573)&gt;1,"Links","prospect"))</f>
        <v>prospect</v>
      </c>
    </row>
    <row r="7574" spans="1:14" x14ac:dyDescent="0.25">
      <c r="A7574" t="str">
        <f>(IF(COUNTIF('Your Backlinks'!L:L,'Competitor 1'!M7574),"Links","prospect"))</f>
        <v>prospect</v>
      </c>
      <c r="B7574" s="2" t="s">
        <v>16017</v>
      </c>
      <c r="C7574" s="2" t="s">
        <v>15995</v>
      </c>
      <c r="D7574" s="2" t="s">
        <v>2113</v>
      </c>
      <c r="E7574" s="2">
        <v>15</v>
      </c>
      <c r="F7574" s="2">
        <v>48</v>
      </c>
      <c r="G7574" s="2">
        <v>1</v>
      </c>
      <c r="H7574" s="2">
        <v>269</v>
      </c>
      <c r="I7574" s="2" t="s">
        <v>10</v>
      </c>
      <c r="J7574" s="2" t="s">
        <v>11</v>
      </c>
      <c r="K7574" s="2" t="s">
        <v>12</v>
      </c>
      <c r="L7574" s="2" t="s">
        <v>2098</v>
      </c>
      <c r="M7574" t="str">
        <f t="shared" si="118"/>
        <v>http://www.venturedeal.com/</v>
      </c>
      <c r="N7574" s="7" t="str">
        <f>(IF(COUNTIF('Your Backlinks'!A:A,'Competitor 1'!B7574)+COUNTIF('Competitor 2'!B:B,'Competitor 1'!B7574)&gt;1,"Links","prospect"))</f>
        <v>prospect</v>
      </c>
    </row>
    <row r="7575" spans="1:14" x14ac:dyDescent="0.25">
      <c r="A7575" t="str">
        <f>(IF(COUNTIF('Your Backlinks'!L:L,'Competitor 1'!M7575),"Links","prospect"))</f>
        <v>prospect</v>
      </c>
      <c r="B7575" s="2" t="s">
        <v>16018</v>
      </c>
      <c r="C7575" s="2"/>
      <c r="D7575" s="2" t="s">
        <v>2176</v>
      </c>
      <c r="E7575" s="2">
        <v>34</v>
      </c>
      <c r="F7575" s="2">
        <v>48</v>
      </c>
      <c r="G7575" s="2">
        <v>3</v>
      </c>
      <c r="H7575" s="2">
        <v>485</v>
      </c>
      <c r="I7575" s="2" t="s">
        <v>10</v>
      </c>
      <c r="J7575" s="2" t="s">
        <v>11</v>
      </c>
      <c r="K7575" s="2" t="s">
        <v>12</v>
      </c>
      <c r="L7575" s="2" t="s">
        <v>2098</v>
      </c>
      <c r="M7575" t="str">
        <f t="shared" si="118"/>
        <v>http://blog.printinghq.com/</v>
      </c>
      <c r="N7575" s="7" t="str">
        <f>(IF(COUNTIF('Your Backlinks'!A:A,'Competitor 1'!B7575)+COUNTIF('Competitor 2'!B:B,'Competitor 1'!B7575)&gt;1,"Links","prospect"))</f>
        <v>prospect</v>
      </c>
    </row>
    <row r="7576" spans="1:14" x14ac:dyDescent="0.25">
      <c r="A7576" t="str">
        <f>(IF(COUNTIF('Your Backlinks'!L:L,'Competitor 1'!M7576),"Links","prospect"))</f>
        <v>prospect</v>
      </c>
      <c r="B7576" s="2" t="s">
        <v>16019</v>
      </c>
      <c r="C7576" s="2"/>
      <c r="D7576" s="2" t="s">
        <v>2176</v>
      </c>
      <c r="E7576" s="2">
        <v>34</v>
      </c>
      <c r="F7576" s="2">
        <v>48</v>
      </c>
      <c r="G7576" s="2">
        <v>3</v>
      </c>
      <c r="H7576" s="2">
        <v>485</v>
      </c>
      <c r="I7576" s="2" t="s">
        <v>10</v>
      </c>
      <c r="J7576" s="2" t="s">
        <v>11</v>
      </c>
      <c r="K7576" s="2" t="s">
        <v>12</v>
      </c>
      <c r="L7576" s="2" t="s">
        <v>2098</v>
      </c>
      <c r="M7576" t="str">
        <f t="shared" si="118"/>
        <v>http://blog.printinghq.com/</v>
      </c>
      <c r="N7576" s="7" t="str">
        <f>(IF(COUNTIF('Your Backlinks'!A:A,'Competitor 1'!B7576)+COUNTIF('Competitor 2'!B:B,'Competitor 1'!B7576)&gt;1,"Links","prospect"))</f>
        <v>prospect</v>
      </c>
    </row>
    <row r="7577" spans="1:14" x14ac:dyDescent="0.25">
      <c r="A7577" t="str">
        <f>(IF(COUNTIF('Your Backlinks'!L:L,'Competitor 1'!M7577),"Links","prospect"))</f>
        <v>prospect</v>
      </c>
      <c r="B7577" s="2" t="s">
        <v>16020</v>
      </c>
      <c r="C7577" s="2"/>
      <c r="D7577" s="2" t="s">
        <v>2176</v>
      </c>
      <c r="E7577" s="2">
        <v>34</v>
      </c>
      <c r="F7577" s="2">
        <v>48</v>
      </c>
      <c r="G7577" s="2">
        <v>3</v>
      </c>
      <c r="H7577" s="2">
        <v>485</v>
      </c>
      <c r="I7577" s="2" t="s">
        <v>10</v>
      </c>
      <c r="J7577" s="2" t="s">
        <v>11</v>
      </c>
      <c r="K7577" s="2" t="s">
        <v>12</v>
      </c>
      <c r="L7577" s="2" t="s">
        <v>2098</v>
      </c>
      <c r="M7577" t="str">
        <f t="shared" si="118"/>
        <v>http://blog.printinghq.com/</v>
      </c>
      <c r="N7577" s="7" t="str">
        <f>(IF(COUNTIF('Your Backlinks'!A:A,'Competitor 1'!B7577)+COUNTIF('Competitor 2'!B:B,'Competitor 1'!B7577)&gt;1,"Links","prospect"))</f>
        <v>prospect</v>
      </c>
    </row>
    <row r="7578" spans="1:14" x14ac:dyDescent="0.25">
      <c r="A7578" t="str">
        <f>(IF(COUNTIF('Your Backlinks'!L:L,'Competitor 1'!M7578),"Links","prospect"))</f>
        <v>prospect</v>
      </c>
      <c r="B7578" s="2" t="s">
        <v>16021</v>
      </c>
      <c r="C7578" s="2" t="s">
        <v>15995</v>
      </c>
      <c r="D7578" s="2" t="s">
        <v>2113</v>
      </c>
      <c r="E7578" s="2">
        <v>15</v>
      </c>
      <c r="F7578" s="2">
        <v>48</v>
      </c>
      <c r="G7578" s="2">
        <v>1</v>
      </c>
      <c r="H7578" s="2">
        <v>269</v>
      </c>
      <c r="I7578" s="2" t="s">
        <v>10</v>
      </c>
      <c r="J7578" s="2" t="s">
        <v>11</v>
      </c>
      <c r="K7578" s="2" t="s">
        <v>12</v>
      </c>
      <c r="L7578" s="2" t="s">
        <v>2098</v>
      </c>
      <c r="M7578" t="str">
        <f t="shared" si="118"/>
        <v>http://www.venturedeal.com/</v>
      </c>
      <c r="N7578" s="7" t="str">
        <f>(IF(COUNTIF('Your Backlinks'!A:A,'Competitor 1'!B7578)+COUNTIF('Competitor 2'!B:B,'Competitor 1'!B7578)&gt;1,"Links","prospect"))</f>
        <v>prospect</v>
      </c>
    </row>
    <row r="7579" spans="1:14" x14ac:dyDescent="0.25">
      <c r="A7579" t="str">
        <f>(IF(COUNTIF('Your Backlinks'!L:L,'Competitor 1'!M7579),"Links","prospect"))</f>
        <v>prospect</v>
      </c>
      <c r="B7579" s="2" t="s">
        <v>16022</v>
      </c>
      <c r="C7579" s="2" t="s">
        <v>16023</v>
      </c>
      <c r="D7579" s="2" t="s">
        <v>2284</v>
      </c>
      <c r="E7579" s="2">
        <v>32</v>
      </c>
      <c r="F7579" s="2">
        <v>48</v>
      </c>
      <c r="G7579" s="2">
        <v>5</v>
      </c>
      <c r="H7579" s="2">
        <v>388</v>
      </c>
      <c r="I7579" s="2" t="s">
        <v>10</v>
      </c>
      <c r="J7579" s="2" t="s">
        <v>11</v>
      </c>
      <c r="K7579" s="2" t="s">
        <v>12</v>
      </c>
      <c r="L7579" s="2" t="s">
        <v>2098</v>
      </c>
      <c r="M7579" t="str">
        <f t="shared" si="118"/>
        <v>http://www.netz-online.com/</v>
      </c>
      <c r="N7579" s="7" t="str">
        <f>(IF(COUNTIF('Your Backlinks'!A:A,'Competitor 1'!B7579)+COUNTIF('Competitor 2'!B:B,'Competitor 1'!B7579)&gt;1,"Links","prospect"))</f>
        <v>prospect</v>
      </c>
    </row>
    <row r="7580" spans="1:14" x14ac:dyDescent="0.25">
      <c r="A7580" t="str">
        <f>(IF(COUNTIF('Your Backlinks'!L:L,'Competitor 1'!M7580),"Links","prospect"))</f>
        <v>prospect</v>
      </c>
      <c r="B7580" s="2" t="s">
        <v>16024</v>
      </c>
      <c r="C7580" s="2" t="s">
        <v>16025</v>
      </c>
      <c r="D7580" s="2" t="s">
        <v>2123</v>
      </c>
      <c r="E7580" s="2">
        <v>25</v>
      </c>
      <c r="F7580" s="2">
        <v>48</v>
      </c>
      <c r="G7580" s="2">
        <v>1</v>
      </c>
      <c r="H7580" s="2">
        <v>274</v>
      </c>
      <c r="I7580" s="2" t="s">
        <v>11</v>
      </c>
      <c r="J7580" s="2" t="s">
        <v>11</v>
      </c>
      <c r="K7580" s="2" t="s">
        <v>12</v>
      </c>
      <c r="L7580" s="2" t="s">
        <v>2098</v>
      </c>
      <c r="M7580" t="str">
        <f t="shared" si="118"/>
        <v>http://blog.how2makeawebsite.com/</v>
      </c>
      <c r="N7580" s="7" t="str">
        <f>(IF(COUNTIF('Your Backlinks'!A:A,'Competitor 1'!B7580)+COUNTIF('Competitor 2'!B:B,'Competitor 1'!B7580)&gt;1,"Links","prospect"))</f>
        <v>prospect</v>
      </c>
    </row>
    <row r="7581" spans="1:14" x14ac:dyDescent="0.25">
      <c r="A7581" t="str">
        <f>(IF(COUNTIF('Your Backlinks'!L:L,'Competitor 1'!M7581),"Links","prospect"))</f>
        <v>prospect</v>
      </c>
      <c r="B7581" s="2" t="s">
        <v>16026</v>
      </c>
      <c r="C7581" s="2" t="s">
        <v>16027</v>
      </c>
      <c r="D7581" s="2" t="s">
        <v>2116</v>
      </c>
      <c r="E7581" s="2">
        <v>26</v>
      </c>
      <c r="F7581" s="2">
        <v>47</v>
      </c>
      <c r="G7581" s="2">
        <v>1</v>
      </c>
      <c r="H7581" s="2">
        <v>495</v>
      </c>
      <c r="I7581" s="2" t="s">
        <v>10</v>
      </c>
      <c r="J7581" s="2" t="s">
        <v>11</v>
      </c>
      <c r="K7581" s="2" t="s">
        <v>12</v>
      </c>
      <c r="L7581" s="2" t="s">
        <v>2098</v>
      </c>
      <c r="M7581" t="str">
        <f t="shared" si="118"/>
        <v>http://www.betterbusinessblogging.com/</v>
      </c>
      <c r="N7581" s="7" t="str">
        <f>(IF(COUNTIF('Your Backlinks'!A:A,'Competitor 1'!B7581)+COUNTIF('Competitor 2'!B:B,'Competitor 1'!B7581)&gt;1,"Links","prospect"))</f>
        <v>prospect</v>
      </c>
    </row>
    <row r="7582" spans="1:14" x14ac:dyDescent="0.25">
      <c r="A7582" t="str">
        <f>(IF(COUNTIF('Your Backlinks'!L:L,'Competitor 1'!M7582),"Links","prospect"))</f>
        <v>prospect</v>
      </c>
      <c r="B7582" s="2" t="s">
        <v>16028</v>
      </c>
      <c r="C7582" s="2" t="s">
        <v>16029</v>
      </c>
      <c r="D7582" s="2" t="s">
        <v>2116</v>
      </c>
      <c r="E7582" s="2">
        <v>26</v>
      </c>
      <c r="F7582" s="2">
        <v>47</v>
      </c>
      <c r="G7582" s="2">
        <v>2</v>
      </c>
      <c r="H7582" s="2">
        <v>495</v>
      </c>
      <c r="I7582" s="2" t="s">
        <v>10</v>
      </c>
      <c r="J7582" s="2" t="s">
        <v>11</v>
      </c>
      <c r="K7582" s="2" t="s">
        <v>12</v>
      </c>
      <c r="L7582" s="2" t="s">
        <v>2098</v>
      </c>
      <c r="M7582" t="str">
        <f t="shared" si="118"/>
        <v>http://www.betterbusinessblogging.com/</v>
      </c>
      <c r="N7582" s="7" t="str">
        <f>(IF(COUNTIF('Your Backlinks'!A:A,'Competitor 1'!B7582)+COUNTIF('Competitor 2'!B:B,'Competitor 1'!B7582)&gt;1,"Links","prospect"))</f>
        <v>prospect</v>
      </c>
    </row>
    <row r="7583" spans="1:14" x14ac:dyDescent="0.25">
      <c r="A7583" t="str">
        <f>(IF(COUNTIF('Your Backlinks'!L:L,'Competitor 1'!M7583),"Links","prospect"))</f>
        <v>prospect</v>
      </c>
      <c r="B7583" s="2" t="s">
        <v>16030</v>
      </c>
      <c r="C7583" s="2" t="s">
        <v>16031</v>
      </c>
      <c r="D7583" s="2" t="s">
        <v>2116</v>
      </c>
      <c r="E7583" s="2">
        <v>25</v>
      </c>
      <c r="F7583" s="2">
        <v>47</v>
      </c>
      <c r="G7583" s="2">
        <v>1</v>
      </c>
      <c r="H7583" s="2">
        <v>495</v>
      </c>
      <c r="I7583" s="2" t="s">
        <v>10</v>
      </c>
      <c r="J7583" s="2" t="s">
        <v>11</v>
      </c>
      <c r="K7583" s="2" t="s">
        <v>12</v>
      </c>
      <c r="L7583" s="2" t="s">
        <v>2098</v>
      </c>
      <c r="M7583" t="str">
        <f t="shared" si="118"/>
        <v>http://www.betterbusinessblogging.com/</v>
      </c>
      <c r="N7583" s="7" t="str">
        <f>(IF(COUNTIF('Your Backlinks'!A:A,'Competitor 1'!B7583)+COUNTIF('Competitor 2'!B:B,'Competitor 1'!B7583)&gt;1,"Links","prospect"))</f>
        <v>prospect</v>
      </c>
    </row>
    <row r="7584" spans="1:14" x14ac:dyDescent="0.25">
      <c r="A7584" t="str">
        <f>(IF(COUNTIF('Your Backlinks'!L:L,'Competitor 1'!M7584),"Links","prospect"))</f>
        <v>prospect</v>
      </c>
      <c r="B7584" s="2" t="s">
        <v>16032</v>
      </c>
      <c r="C7584" s="2" t="s">
        <v>16033</v>
      </c>
      <c r="D7584" s="2" t="s">
        <v>2116</v>
      </c>
      <c r="E7584" s="2">
        <v>22</v>
      </c>
      <c r="F7584" s="2">
        <v>47</v>
      </c>
      <c r="G7584" s="2">
        <v>1</v>
      </c>
      <c r="H7584" s="2">
        <v>495</v>
      </c>
      <c r="I7584" s="2" t="s">
        <v>10</v>
      </c>
      <c r="J7584" s="2" t="s">
        <v>11</v>
      </c>
      <c r="K7584" s="2" t="s">
        <v>12</v>
      </c>
      <c r="L7584" s="2" t="s">
        <v>2098</v>
      </c>
      <c r="M7584" t="str">
        <f t="shared" si="118"/>
        <v>http://www.betterbusinessblogging.com/</v>
      </c>
      <c r="N7584" s="7" t="str">
        <f>(IF(COUNTIF('Your Backlinks'!A:A,'Competitor 1'!B7584)+COUNTIF('Competitor 2'!B:B,'Competitor 1'!B7584)&gt;1,"Links","prospect"))</f>
        <v>prospect</v>
      </c>
    </row>
    <row r="7585" spans="1:14" x14ac:dyDescent="0.25">
      <c r="A7585" t="str">
        <f>(IF(COUNTIF('Your Backlinks'!L:L,'Competitor 1'!M7585),"Links","prospect"))</f>
        <v>prospect</v>
      </c>
      <c r="B7585" s="2" t="s">
        <v>16034</v>
      </c>
      <c r="C7585" s="2" t="s">
        <v>16035</v>
      </c>
      <c r="D7585" s="2" t="s">
        <v>2116</v>
      </c>
      <c r="E7585" s="2">
        <v>21</v>
      </c>
      <c r="F7585" s="2">
        <v>47</v>
      </c>
      <c r="G7585" s="2">
        <v>1</v>
      </c>
      <c r="H7585" s="2">
        <v>495</v>
      </c>
      <c r="I7585" s="2" t="s">
        <v>10</v>
      </c>
      <c r="J7585" s="2" t="s">
        <v>11</v>
      </c>
      <c r="K7585" s="2" t="s">
        <v>12</v>
      </c>
      <c r="L7585" s="2" t="s">
        <v>2098</v>
      </c>
      <c r="M7585" t="str">
        <f t="shared" si="118"/>
        <v>http://www.betterbusinessblogging.com/</v>
      </c>
      <c r="N7585" s="7" t="str">
        <f>(IF(COUNTIF('Your Backlinks'!A:A,'Competitor 1'!B7585)+COUNTIF('Competitor 2'!B:B,'Competitor 1'!B7585)&gt;1,"Links","prospect"))</f>
        <v>prospect</v>
      </c>
    </row>
    <row r="7586" spans="1:14" x14ac:dyDescent="0.25">
      <c r="A7586" t="str">
        <f>(IF(COUNTIF('Your Backlinks'!L:L,'Competitor 1'!M7586),"Links","prospect"))</f>
        <v>prospect</v>
      </c>
      <c r="B7586" s="2" t="s">
        <v>16036</v>
      </c>
      <c r="C7586" s="2" t="s">
        <v>16037</v>
      </c>
      <c r="D7586" s="2" t="s">
        <v>2116</v>
      </c>
      <c r="E7586" s="2">
        <v>20</v>
      </c>
      <c r="F7586" s="2">
        <v>47</v>
      </c>
      <c r="G7586" s="2">
        <v>1</v>
      </c>
      <c r="H7586" s="2">
        <v>495</v>
      </c>
      <c r="I7586" s="2" t="s">
        <v>10</v>
      </c>
      <c r="J7586" s="2" t="s">
        <v>11</v>
      </c>
      <c r="K7586" s="2" t="s">
        <v>12</v>
      </c>
      <c r="L7586" s="2" t="s">
        <v>2098</v>
      </c>
      <c r="M7586" t="str">
        <f t="shared" si="118"/>
        <v>http://www.betterbusinessblogging.com/</v>
      </c>
      <c r="N7586" s="7" t="str">
        <f>(IF(COUNTIF('Your Backlinks'!A:A,'Competitor 1'!B7586)+COUNTIF('Competitor 2'!B:B,'Competitor 1'!B7586)&gt;1,"Links","prospect"))</f>
        <v>prospect</v>
      </c>
    </row>
    <row r="7587" spans="1:14" x14ac:dyDescent="0.25">
      <c r="A7587" t="str">
        <f>(IF(COUNTIF('Your Backlinks'!L:L,'Competitor 1'!M7587),"Links","prospect"))</f>
        <v>prospect</v>
      </c>
      <c r="B7587" s="2" t="s">
        <v>16038</v>
      </c>
      <c r="C7587" s="2" t="s">
        <v>16039</v>
      </c>
      <c r="D7587" s="2" t="s">
        <v>2116</v>
      </c>
      <c r="E7587" s="2">
        <v>19</v>
      </c>
      <c r="F7587" s="2">
        <v>47</v>
      </c>
      <c r="G7587" s="2">
        <v>1</v>
      </c>
      <c r="H7587" s="2">
        <v>495</v>
      </c>
      <c r="I7587" s="2" t="s">
        <v>10</v>
      </c>
      <c r="J7587" s="2" t="s">
        <v>11</v>
      </c>
      <c r="K7587" s="2" t="s">
        <v>12</v>
      </c>
      <c r="L7587" s="2" t="s">
        <v>2098</v>
      </c>
      <c r="M7587" t="str">
        <f t="shared" si="118"/>
        <v>http://www.betterbusinessblogging.com/</v>
      </c>
      <c r="N7587" s="7" t="str">
        <f>(IF(COUNTIF('Your Backlinks'!A:A,'Competitor 1'!B7587)+COUNTIF('Competitor 2'!B:B,'Competitor 1'!B7587)&gt;1,"Links","prospect"))</f>
        <v>prospect</v>
      </c>
    </row>
    <row r="7588" spans="1:14" x14ac:dyDescent="0.25">
      <c r="A7588" t="str">
        <f>(IF(COUNTIF('Your Backlinks'!L:L,'Competitor 1'!M7588),"Links","prospect"))</f>
        <v>prospect</v>
      </c>
      <c r="B7588" s="2" t="s">
        <v>16040</v>
      </c>
      <c r="C7588" s="2" t="s">
        <v>16041</v>
      </c>
      <c r="D7588" s="2" t="s">
        <v>2116</v>
      </c>
      <c r="E7588" s="2">
        <v>18</v>
      </c>
      <c r="F7588" s="2">
        <v>47</v>
      </c>
      <c r="G7588" s="2">
        <v>1</v>
      </c>
      <c r="H7588" s="2">
        <v>495</v>
      </c>
      <c r="I7588" s="2" t="s">
        <v>10</v>
      </c>
      <c r="J7588" s="2" t="s">
        <v>11</v>
      </c>
      <c r="K7588" s="2" t="s">
        <v>12</v>
      </c>
      <c r="L7588" s="2" t="s">
        <v>2098</v>
      </c>
      <c r="M7588" t="str">
        <f t="shared" si="118"/>
        <v>http://www.betterbusinessblogging.com/</v>
      </c>
      <c r="N7588" s="7" t="str">
        <f>(IF(COUNTIF('Your Backlinks'!A:A,'Competitor 1'!B7588)+COUNTIF('Competitor 2'!B:B,'Competitor 1'!B7588)&gt;1,"Links","prospect"))</f>
        <v>prospect</v>
      </c>
    </row>
    <row r="7589" spans="1:14" x14ac:dyDescent="0.25">
      <c r="A7589" t="str">
        <f>(IF(COUNTIF('Your Backlinks'!L:L,'Competitor 1'!M7589),"Links","prospect"))</f>
        <v>prospect</v>
      </c>
      <c r="B7589" s="2" t="s">
        <v>16042</v>
      </c>
      <c r="C7589" s="2" t="s">
        <v>16043</v>
      </c>
      <c r="D7589" s="2" t="s">
        <v>2116</v>
      </c>
      <c r="E7589" s="2">
        <v>18</v>
      </c>
      <c r="F7589" s="2">
        <v>47</v>
      </c>
      <c r="G7589" s="2">
        <v>1</v>
      </c>
      <c r="H7589" s="2">
        <v>495</v>
      </c>
      <c r="I7589" s="2" t="s">
        <v>10</v>
      </c>
      <c r="J7589" s="2" t="s">
        <v>11</v>
      </c>
      <c r="K7589" s="2" t="s">
        <v>12</v>
      </c>
      <c r="L7589" s="2" t="s">
        <v>2098</v>
      </c>
      <c r="M7589" t="str">
        <f t="shared" si="118"/>
        <v>http://www.betterbusinessblogging.com/</v>
      </c>
      <c r="N7589" s="7" t="str">
        <f>(IF(COUNTIF('Your Backlinks'!A:A,'Competitor 1'!B7589)+COUNTIF('Competitor 2'!B:B,'Competitor 1'!B7589)&gt;1,"Links","prospect"))</f>
        <v>prospect</v>
      </c>
    </row>
    <row r="7590" spans="1:14" x14ac:dyDescent="0.25">
      <c r="A7590" t="str">
        <f>(IF(COUNTIF('Your Backlinks'!L:L,'Competitor 1'!M7590),"Links","prospect"))</f>
        <v>prospect</v>
      </c>
      <c r="B7590" s="2" t="s">
        <v>16044</v>
      </c>
      <c r="C7590" s="2" t="s">
        <v>16045</v>
      </c>
      <c r="D7590" s="2" t="s">
        <v>2116</v>
      </c>
      <c r="E7590" s="2">
        <v>18</v>
      </c>
      <c r="F7590" s="2">
        <v>47</v>
      </c>
      <c r="G7590" s="2">
        <v>1</v>
      </c>
      <c r="H7590" s="2">
        <v>495</v>
      </c>
      <c r="I7590" s="2" t="s">
        <v>10</v>
      </c>
      <c r="J7590" s="2" t="s">
        <v>11</v>
      </c>
      <c r="K7590" s="2" t="s">
        <v>12</v>
      </c>
      <c r="L7590" s="2" t="s">
        <v>2098</v>
      </c>
      <c r="M7590" t="str">
        <f t="shared" si="118"/>
        <v>http://www.betterbusinessblogging.com/</v>
      </c>
      <c r="N7590" s="7" t="str">
        <f>(IF(COUNTIF('Your Backlinks'!A:A,'Competitor 1'!B7590)+COUNTIF('Competitor 2'!B:B,'Competitor 1'!B7590)&gt;1,"Links","prospect"))</f>
        <v>prospect</v>
      </c>
    </row>
    <row r="7591" spans="1:14" x14ac:dyDescent="0.25">
      <c r="A7591" t="str">
        <f>(IF(COUNTIF('Your Backlinks'!L:L,'Competitor 1'!M7591),"Links","prospect"))</f>
        <v>prospect</v>
      </c>
      <c r="B7591" s="2" t="s">
        <v>16046</v>
      </c>
      <c r="C7591" s="2" t="s">
        <v>16047</v>
      </c>
      <c r="D7591" s="2" t="s">
        <v>2113</v>
      </c>
      <c r="E7591" s="2">
        <v>16</v>
      </c>
      <c r="F7591" s="2">
        <v>47</v>
      </c>
      <c r="G7591" s="2">
        <v>1</v>
      </c>
      <c r="H7591" s="2">
        <v>343</v>
      </c>
      <c r="I7591" s="2" t="s">
        <v>10</v>
      </c>
      <c r="J7591" s="2" t="s">
        <v>11</v>
      </c>
      <c r="K7591" s="2" t="s">
        <v>12</v>
      </c>
      <c r="L7591" s="2" t="s">
        <v>2098</v>
      </c>
      <c r="M7591" t="str">
        <f t="shared" si="118"/>
        <v>http://www.senormunoz.es/</v>
      </c>
      <c r="N7591" s="7" t="str">
        <f>(IF(COUNTIF('Your Backlinks'!A:A,'Competitor 1'!B7591)+COUNTIF('Competitor 2'!B:B,'Competitor 1'!B7591)&gt;1,"Links","prospect"))</f>
        <v>prospect</v>
      </c>
    </row>
    <row r="7592" spans="1:14" x14ac:dyDescent="0.25">
      <c r="A7592" t="str">
        <f>(IF(COUNTIF('Your Backlinks'!L:L,'Competitor 1'!M7592),"Links","prospect"))</f>
        <v>prospect</v>
      </c>
      <c r="B7592" s="2" t="s">
        <v>16048</v>
      </c>
      <c r="C7592" s="2" t="s">
        <v>16049</v>
      </c>
      <c r="D7592" s="2" t="s">
        <v>2224</v>
      </c>
      <c r="E7592" s="2">
        <v>17</v>
      </c>
      <c r="F7592" s="2">
        <v>47</v>
      </c>
      <c r="G7592" s="2">
        <v>1</v>
      </c>
      <c r="H7592" s="2">
        <v>486</v>
      </c>
      <c r="I7592" s="2" t="s">
        <v>10</v>
      </c>
      <c r="J7592" s="2" t="s">
        <v>11</v>
      </c>
      <c r="K7592" s="2" t="s">
        <v>12</v>
      </c>
      <c r="L7592" s="2" t="s">
        <v>2098</v>
      </c>
      <c r="M7592" t="str">
        <f t="shared" si="118"/>
        <v>http://www.uniterra.com/</v>
      </c>
      <c r="N7592" s="7" t="str">
        <f>(IF(COUNTIF('Your Backlinks'!A:A,'Competitor 1'!B7592)+COUNTIF('Competitor 2'!B:B,'Competitor 1'!B7592)&gt;1,"Links","prospect"))</f>
        <v>prospect</v>
      </c>
    </row>
    <row r="7593" spans="1:14" x14ac:dyDescent="0.25">
      <c r="A7593" t="str">
        <f>(IF(COUNTIF('Your Backlinks'!L:L,'Competitor 1'!M7593),"Links","prospect"))</f>
        <v>prospect</v>
      </c>
      <c r="B7593" s="2" t="s">
        <v>16050</v>
      </c>
      <c r="C7593" s="2" t="s">
        <v>16051</v>
      </c>
      <c r="D7593" s="2" t="s">
        <v>16052</v>
      </c>
      <c r="E7593" s="2">
        <v>34</v>
      </c>
      <c r="F7593" s="2">
        <v>47</v>
      </c>
      <c r="G7593" s="2">
        <v>10</v>
      </c>
      <c r="H7593" s="2">
        <v>390</v>
      </c>
      <c r="I7593" s="2" t="s">
        <v>10</v>
      </c>
      <c r="J7593" s="2" t="s">
        <v>11</v>
      </c>
      <c r="K7593" s="2" t="s">
        <v>12</v>
      </c>
      <c r="L7593" s="2" t="s">
        <v>2098</v>
      </c>
      <c r="M7593" t="str">
        <f t="shared" si="118"/>
        <v>http://www.designsmag.com/</v>
      </c>
      <c r="N7593" s="7" t="str">
        <f>(IF(COUNTIF('Your Backlinks'!A:A,'Competitor 1'!B7593)+COUNTIF('Competitor 2'!B:B,'Competitor 1'!B7593)&gt;1,"Links","prospect"))</f>
        <v>prospect</v>
      </c>
    </row>
    <row r="7594" spans="1:14" x14ac:dyDescent="0.25">
      <c r="A7594" t="str">
        <f>(IF(COUNTIF('Your Backlinks'!L:L,'Competitor 1'!M7594),"Links","prospect"))</f>
        <v>prospect</v>
      </c>
      <c r="B7594" s="2" t="s">
        <v>16053</v>
      </c>
      <c r="C7594" s="2" t="s">
        <v>16054</v>
      </c>
      <c r="D7594" s="2" t="s">
        <v>2113</v>
      </c>
      <c r="E7594" s="2">
        <v>33</v>
      </c>
      <c r="F7594" s="2">
        <v>47</v>
      </c>
      <c r="G7594" s="2">
        <v>8</v>
      </c>
      <c r="H7594" s="2">
        <v>390</v>
      </c>
      <c r="I7594" s="2" t="s">
        <v>10</v>
      </c>
      <c r="J7594" s="2" t="s">
        <v>11</v>
      </c>
      <c r="K7594" s="2" t="s">
        <v>12</v>
      </c>
      <c r="L7594" s="2" t="s">
        <v>2098</v>
      </c>
      <c r="M7594" t="str">
        <f t="shared" si="118"/>
        <v>http://www.designsmag.com/</v>
      </c>
      <c r="N7594" s="7" t="str">
        <f>(IF(COUNTIF('Your Backlinks'!A:A,'Competitor 1'!B7594)+COUNTIF('Competitor 2'!B:B,'Competitor 1'!B7594)&gt;1,"Links","prospect"))</f>
        <v>prospect</v>
      </c>
    </row>
    <row r="7595" spans="1:14" x14ac:dyDescent="0.25">
      <c r="A7595" t="str">
        <f>(IF(COUNTIF('Your Backlinks'!L:L,'Competitor 1'!M7595),"Links","prospect"))</f>
        <v>prospect</v>
      </c>
      <c r="B7595" s="2" t="s">
        <v>16055</v>
      </c>
      <c r="C7595" s="2" t="s">
        <v>16056</v>
      </c>
      <c r="D7595" s="2" t="s">
        <v>16052</v>
      </c>
      <c r="E7595" s="2">
        <v>14</v>
      </c>
      <c r="F7595" s="2">
        <v>47</v>
      </c>
      <c r="G7595" s="2">
        <v>1</v>
      </c>
      <c r="H7595" s="2">
        <v>390</v>
      </c>
      <c r="I7595" s="2" t="s">
        <v>10</v>
      </c>
      <c r="J7595" s="2" t="s">
        <v>11</v>
      </c>
      <c r="K7595" s="2" t="s">
        <v>12</v>
      </c>
      <c r="L7595" s="2" t="s">
        <v>2098</v>
      </c>
      <c r="M7595" t="str">
        <f t="shared" si="118"/>
        <v>http://www.designsmag.com/</v>
      </c>
      <c r="N7595" s="7" t="str">
        <f>(IF(COUNTIF('Your Backlinks'!A:A,'Competitor 1'!B7595)+COUNTIF('Competitor 2'!B:B,'Competitor 1'!B7595)&gt;1,"Links","prospect"))</f>
        <v>prospect</v>
      </c>
    </row>
    <row r="7596" spans="1:14" x14ac:dyDescent="0.25">
      <c r="A7596" t="str">
        <f>(IF(COUNTIF('Your Backlinks'!L:L,'Competitor 1'!M7596),"Links","prospect"))</f>
        <v>prospect</v>
      </c>
      <c r="B7596" s="2" t="s">
        <v>16057</v>
      </c>
      <c r="C7596" s="2" t="s">
        <v>16058</v>
      </c>
      <c r="D7596" s="2" t="s">
        <v>2113</v>
      </c>
      <c r="E7596" s="2">
        <v>14</v>
      </c>
      <c r="F7596" s="2">
        <v>47</v>
      </c>
      <c r="G7596" s="2">
        <v>1</v>
      </c>
      <c r="H7596" s="2">
        <v>390</v>
      </c>
      <c r="I7596" s="2" t="s">
        <v>10</v>
      </c>
      <c r="J7596" s="2" t="s">
        <v>11</v>
      </c>
      <c r="K7596" s="2" t="s">
        <v>12</v>
      </c>
      <c r="L7596" s="2" t="s">
        <v>2098</v>
      </c>
      <c r="M7596" t="str">
        <f t="shared" si="118"/>
        <v>http://www.designsmag.com/</v>
      </c>
      <c r="N7596" s="7" t="str">
        <f>(IF(COUNTIF('Your Backlinks'!A:A,'Competitor 1'!B7596)+COUNTIF('Competitor 2'!B:B,'Competitor 1'!B7596)&gt;1,"Links","prospect"))</f>
        <v>prospect</v>
      </c>
    </row>
    <row r="7597" spans="1:14" x14ac:dyDescent="0.25">
      <c r="A7597" t="str">
        <f>(IF(COUNTIF('Your Backlinks'!L:L,'Competitor 1'!M7597),"Links","prospect"))</f>
        <v>prospect</v>
      </c>
      <c r="B7597" s="2" t="s">
        <v>16059</v>
      </c>
      <c r="C7597" s="2" t="s">
        <v>16060</v>
      </c>
      <c r="D7597" s="2" t="s">
        <v>2113</v>
      </c>
      <c r="E7597" s="2">
        <v>14</v>
      </c>
      <c r="F7597" s="2">
        <v>47</v>
      </c>
      <c r="G7597" s="2">
        <v>1</v>
      </c>
      <c r="H7597" s="2">
        <v>390</v>
      </c>
      <c r="I7597" s="2" t="s">
        <v>10</v>
      </c>
      <c r="J7597" s="2" t="s">
        <v>11</v>
      </c>
      <c r="K7597" s="2" t="s">
        <v>12</v>
      </c>
      <c r="L7597" s="2" t="s">
        <v>2098</v>
      </c>
      <c r="M7597" t="str">
        <f t="shared" si="118"/>
        <v>http://www.designsmag.com/</v>
      </c>
      <c r="N7597" s="7" t="str">
        <f>(IF(COUNTIF('Your Backlinks'!A:A,'Competitor 1'!B7597)+COUNTIF('Competitor 2'!B:B,'Competitor 1'!B7597)&gt;1,"Links","prospect"))</f>
        <v>prospect</v>
      </c>
    </row>
    <row r="7598" spans="1:14" x14ac:dyDescent="0.25">
      <c r="A7598" t="str">
        <f>(IF(COUNTIF('Your Backlinks'!L:L,'Competitor 1'!M7598),"Links","prospect"))</f>
        <v>prospect</v>
      </c>
      <c r="B7598" s="2" t="s">
        <v>16061</v>
      </c>
      <c r="C7598" s="2" t="s">
        <v>16062</v>
      </c>
      <c r="D7598" s="2" t="s">
        <v>16052</v>
      </c>
      <c r="E7598" s="2">
        <v>14</v>
      </c>
      <c r="F7598" s="2">
        <v>47</v>
      </c>
      <c r="G7598" s="2">
        <v>1</v>
      </c>
      <c r="H7598" s="2">
        <v>390</v>
      </c>
      <c r="I7598" s="2" t="s">
        <v>10</v>
      </c>
      <c r="J7598" s="2" t="s">
        <v>11</v>
      </c>
      <c r="K7598" s="2" t="s">
        <v>12</v>
      </c>
      <c r="L7598" s="2" t="s">
        <v>2098</v>
      </c>
      <c r="M7598" t="str">
        <f t="shared" si="118"/>
        <v>http://www.designsmag.com/</v>
      </c>
      <c r="N7598" s="7" t="str">
        <f>(IF(COUNTIF('Your Backlinks'!A:A,'Competitor 1'!B7598)+COUNTIF('Competitor 2'!B:B,'Competitor 1'!B7598)&gt;1,"Links","prospect"))</f>
        <v>prospect</v>
      </c>
    </row>
    <row r="7599" spans="1:14" x14ac:dyDescent="0.25">
      <c r="A7599" t="str">
        <f>(IF(COUNTIF('Your Backlinks'!L:L,'Competitor 1'!M7599),"Links","prospect"))</f>
        <v>prospect</v>
      </c>
      <c r="B7599" s="2" t="s">
        <v>16063</v>
      </c>
      <c r="C7599" s="2" t="s">
        <v>16064</v>
      </c>
      <c r="D7599" s="2" t="s">
        <v>16052</v>
      </c>
      <c r="E7599" s="2">
        <v>14</v>
      </c>
      <c r="F7599" s="2">
        <v>47</v>
      </c>
      <c r="G7599" s="2">
        <v>1</v>
      </c>
      <c r="H7599" s="2">
        <v>390</v>
      </c>
      <c r="I7599" s="2" t="s">
        <v>10</v>
      </c>
      <c r="J7599" s="2" t="s">
        <v>11</v>
      </c>
      <c r="K7599" s="2" t="s">
        <v>12</v>
      </c>
      <c r="L7599" s="2" t="s">
        <v>2098</v>
      </c>
      <c r="M7599" t="str">
        <f t="shared" si="118"/>
        <v>http://www.designsmag.com/</v>
      </c>
      <c r="N7599" s="7" t="str">
        <f>(IF(COUNTIF('Your Backlinks'!A:A,'Competitor 1'!B7599)+COUNTIF('Competitor 2'!B:B,'Competitor 1'!B7599)&gt;1,"Links","prospect"))</f>
        <v>prospect</v>
      </c>
    </row>
    <row r="7600" spans="1:14" x14ac:dyDescent="0.25">
      <c r="A7600" t="str">
        <f>(IF(COUNTIF('Your Backlinks'!L:L,'Competitor 1'!M7600),"Links","prospect"))</f>
        <v>prospect</v>
      </c>
      <c r="B7600" s="2" t="s">
        <v>16065</v>
      </c>
      <c r="C7600" s="2" t="s">
        <v>16066</v>
      </c>
      <c r="D7600" s="2" t="s">
        <v>16052</v>
      </c>
      <c r="E7600" s="2">
        <v>14</v>
      </c>
      <c r="F7600" s="2">
        <v>47</v>
      </c>
      <c r="G7600" s="2">
        <v>1</v>
      </c>
      <c r="H7600" s="2">
        <v>390</v>
      </c>
      <c r="I7600" s="2" t="s">
        <v>10</v>
      </c>
      <c r="J7600" s="2" t="s">
        <v>11</v>
      </c>
      <c r="K7600" s="2" t="s">
        <v>12</v>
      </c>
      <c r="L7600" s="2" t="s">
        <v>2098</v>
      </c>
      <c r="M7600" t="str">
        <f t="shared" si="118"/>
        <v>http://www.designsmag.com/</v>
      </c>
      <c r="N7600" s="7" t="str">
        <f>(IF(COUNTIF('Your Backlinks'!A:A,'Competitor 1'!B7600)+COUNTIF('Competitor 2'!B:B,'Competitor 1'!B7600)&gt;1,"Links","prospect"))</f>
        <v>prospect</v>
      </c>
    </row>
    <row r="7601" spans="1:14" x14ac:dyDescent="0.25">
      <c r="A7601" t="str">
        <f>(IF(COUNTIF('Your Backlinks'!L:L,'Competitor 1'!M7601),"Links","prospect"))</f>
        <v>prospect</v>
      </c>
      <c r="B7601" s="2" t="s">
        <v>16067</v>
      </c>
      <c r="C7601" s="2" t="s">
        <v>16068</v>
      </c>
      <c r="D7601" s="2" t="s">
        <v>2098</v>
      </c>
      <c r="E7601" s="2">
        <v>24</v>
      </c>
      <c r="F7601" s="2">
        <v>48</v>
      </c>
      <c r="G7601" s="2">
        <v>1</v>
      </c>
      <c r="H7601" s="2">
        <v>274</v>
      </c>
      <c r="I7601" s="2" t="s">
        <v>11</v>
      </c>
      <c r="J7601" s="2" t="s">
        <v>11</v>
      </c>
      <c r="K7601" s="2" t="s">
        <v>12</v>
      </c>
      <c r="L7601" s="2" t="s">
        <v>2098</v>
      </c>
      <c r="M7601" t="str">
        <f t="shared" si="118"/>
        <v>http://blog.how2makeawebsite.com/</v>
      </c>
      <c r="N7601" s="7" t="str">
        <f>(IF(COUNTIF('Your Backlinks'!A:A,'Competitor 1'!B7601)+COUNTIF('Competitor 2'!B:B,'Competitor 1'!B7601)&gt;1,"Links","prospect"))</f>
        <v>prospect</v>
      </c>
    </row>
    <row r="7602" spans="1:14" x14ac:dyDescent="0.25">
      <c r="A7602" t="str">
        <f>(IF(COUNTIF('Your Backlinks'!L:L,'Competitor 1'!M7602),"Links","prospect"))</f>
        <v>prospect</v>
      </c>
      <c r="B7602" s="2" t="s">
        <v>16069</v>
      </c>
      <c r="C7602" s="2" t="s">
        <v>16070</v>
      </c>
      <c r="D7602" s="2" t="s">
        <v>2098</v>
      </c>
      <c r="E7602" s="2">
        <v>23</v>
      </c>
      <c r="F7602" s="2">
        <v>48</v>
      </c>
      <c r="G7602" s="2">
        <v>1</v>
      </c>
      <c r="H7602" s="2">
        <v>274</v>
      </c>
      <c r="I7602" s="2" t="s">
        <v>11</v>
      </c>
      <c r="J7602" s="2" t="s">
        <v>11</v>
      </c>
      <c r="K7602" s="2" t="s">
        <v>12</v>
      </c>
      <c r="L7602" s="2" t="s">
        <v>2098</v>
      </c>
      <c r="M7602" t="str">
        <f t="shared" si="118"/>
        <v>http://blog.how2makeawebsite.com/</v>
      </c>
      <c r="N7602" s="7" t="str">
        <f>(IF(COUNTIF('Your Backlinks'!A:A,'Competitor 1'!B7602)+COUNTIF('Competitor 2'!B:B,'Competitor 1'!B7602)&gt;1,"Links","prospect"))</f>
        <v>prospect</v>
      </c>
    </row>
    <row r="7603" spans="1:14" x14ac:dyDescent="0.25">
      <c r="A7603" t="str">
        <f>(IF(COUNTIF('Your Backlinks'!L:L,'Competitor 1'!M7603),"Links","prospect"))</f>
        <v>prospect</v>
      </c>
      <c r="B7603" s="2" t="s">
        <v>16071</v>
      </c>
      <c r="C7603" s="2" t="s">
        <v>16072</v>
      </c>
      <c r="D7603" s="2" t="s">
        <v>2123</v>
      </c>
      <c r="E7603" s="2">
        <v>21</v>
      </c>
      <c r="F7603" s="2">
        <v>48</v>
      </c>
      <c r="G7603" s="2">
        <v>1</v>
      </c>
      <c r="H7603" s="2">
        <v>274</v>
      </c>
      <c r="I7603" s="2" t="s">
        <v>11</v>
      </c>
      <c r="J7603" s="2" t="s">
        <v>11</v>
      </c>
      <c r="K7603" s="2" t="s">
        <v>12</v>
      </c>
      <c r="L7603" s="2" t="s">
        <v>2098</v>
      </c>
      <c r="M7603" t="str">
        <f t="shared" si="118"/>
        <v>http://blog.how2makeawebsite.com/</v>
      </c>
      <c r="N7603" s="7" t="str">
        <f>(IF(COUNTIF('Your Backlinks'!A:A,'Competitor 1'!B7603)+COUNTIF('Competitor 2'!B:B,'Competitor 1'!B7603)&gt;1,"Links","prospect"))</f>
        <v>prospect</v>
      </c>
    </row>
    <row r="7604" spans="1:14" x14ac:dyDescent="0.25">
      <c r="A7604" t="str">
        <f>(IF(COUNTIF('Your Backlinks'!L:L,'Competitor 1'!M7604),"Links","prospect"))</f>
        <v>prospect</v>
      </c>
      <c r="B7604" s="2" t="s">
        <v>16073</v>
      </c>
      <c r="C7604" s="2" t="s">
        <v>16074</v>
      </c>
      <c r="D7604" s="2" t="s">
        <v>2098</v>
      </c>
      <c r="E7604" s="2">
        <v>21</v>
      </c>
      <c r="F7604" s="2">
        <v>48</v>
      </c>
      <c r="G7604" s="2">
        <v>1</v>
      </c>
      <c r="H7604" s="2">
        <v>274</v>
      </c>
      <c r="I7604" s="2" t="s">
        <v>11</v>
      </c>
      <c r="J7604" s="2" t="s">
        <v>11</v>
      </c>
      <c r="K7604" s="2" t="s">
        <v>12</v>
      </c>
      <c r="L7604" s="2" t="s">
        <v>2098</v>
      </c>
      <c r="M7604" t="str">
        <f t="shared" si="118"/>
        <v>http://blog.how2makeawebsite.com/</v>
      </c>
      <c r="N7604" s="7" t="str">
        <f>(IF(COUNTIF('Your Backlinks'!A:A,'Competitor 1'!B7604)+COUNTIF('Competitor 2'!B:B,'Competitor 1'!B7604)&gt;1,"Links","prospect"))</f>
        <v>prospect</v>
      </c>
    </row>
    <row r="7605" spans="1:14" x14ac:dyDescent="0.25">
      <c r="A7605" t="str">
        <f>(IF(COUNTIF('Your Backlinks'!L:L,'Competitor 1'!M7605),"Links","prospect"))</f>
        <v>prospect</v>
      </c>
      <c r="B7605" s="2" t="s">
        <v>16075</v>
      </c>
      <c r="C7605" s="2" t="s">
        <v>16076</v>
      </c>
      <c r="D7605" s="2" t="s">
        <v>2113</v>
      </c>
      <c r="E7605" s="2">
        <v>32</v>
      </c>
      <c r="F7605" s="2">
        <v>48</v>
      </c>
      <c r="G7605" s="2">
        <v>8</v>
      </c>
      <c r="H7605" s="2">
        <v>416</v>
      </c>
      <c r="I7605" s="2" t="s">
        <v>10</v>
      </c>
      <c r="J7605" s="2" t="s">
        <v>11</v>
      </c>
      <c r="K7605" s="2" t="s">
        <v>12</v>
      </c>
      <c r="L7605" s="2" t="s">
        <v>2098</v>
      </c>
      <c r="M7605" t="str">
        <f t="shared" si="118"/>
        <v>http://www.seodeluxe.de/</v>
      </c>
      <c r="N7605" s="7" t="str">
        <f>(IF(COUNTIF('Your Backlinks'!A:A,'Competitor 1'!B7605)+COUNTIF('Competitor 2'!B:B,'Competitor 1'!B7605)&gt;1,"Links","prospect"))</f>
        <v>prospect</v>
      </c>
    </row>
    <row r="7606" spans="1:14" x14ac:dyDescent="0.25">
      <c r="A7606" t="str">
        <f>(IF(COUNTIF('Your Backlinks'!L:L,'Competitor 1'!M7606),"Links","prospect"))</f>
        <v>prospect</v>
      </c>
      <c r="B7606" s="2" t="s">
        <v>16077</v>
      </c>
      <c r="C7606" s="2" t="s">
        <v>16078</v>
      </c>
      <c r="D7606" s="2" t="s">
        <v>2116</v>
      </c>
      <c r="E7606" s="2">
        <v>25</v>
      </c>
      <c r="F7606" s="2">
        <v>48</v>
      </c>
      <c r="G7606" s="2">
        <v>2</v>
      </c>
      <c r="H7606" s="2">
        <v>416</v>
      </c>
      <c r="I7606" s="2" t="s">
        <v>10</v>
      </c>
      <c r="J7606" s="2" t="s">
        <v>11</v>
      </c>
      <c r="K7606" s="2" t="s">
        <v>12</v>
      </c>
      <c r="L7606" s="2" t="s">
        <v>2098</v>
      </c>
      <c r="M7606" t="str">
        <f t="shared" si="118"/>
        <v>http://www.seodeluxe.de/</v>
      </c>
      <c r="N7606" s="7" t="str">
        <f>(IF(COUNTIF('Your Backlinks'!A:A,'Competitor 1'!B7606)+COUNTIF('Competitor 2'!B:B,'Competitor 1'!B7606)&gt;1,"Links","prospect"))</f>
        <v>prospect</v>
      </c>
    </row>
    <row r="7607" spans="1:14" x14ac:dyDescent="0.25">
      <c r="A7607" t="str">
        <f>(IF(COUNTIF('Your Backlinks'!L:L,'Competitor 1'!M7607),"Links","prospect"))</f>
        <v>prospect</v>
      </c>
      <c r="B7607" s="2" t="s">
        <v>16079</v>
      </c>
      <c r="C7607" s="2" t="s">
        <v>16080</v>
      </c>
      <c r="D7607" s="2" t="s">
        <v>16081</v>
      </c>
      <c r="E7607" s="2">
        <v>56</v>
      </c>
      <c r="F7607" s="2">
        <v>48</v>
      </c>
      <c r="G7607" s="2">
        <v>330</v>
      </c>
      <c r="H7607" s="2">
        <v>408</v>
      </c>
      <c r="I7607" s="2" t="s">
        <v>10</v>
      </c>
      <c r="J7607" s="2" t="s">
        <v>11</v>
      </c>
      <c r="K7607" s="2" t="s">
        <v>12</v>
      </c>
      <c r="L7607" s="2" t="s">
        <v>2098</v>
      </c>
      <c r="M7607" t="str">
        <f t="shared" si="118"/>
        <v>http://www.hipcal.com/</v>
      </c>
      <c r="N7607" s="7" t="str">
        <f>(IF(COUNTIF('Your Backlinks'!A:A,'Competitor 1'!B7607)+COUNTIF('Competitor 2'!B:B,'Competitor 1'!B7607)&gt;1,"Links","prospect"))</f>
        <v>prospect</v>
      </c>
    </row>
    <row r="7608" spans="1:14" x14ac:dyDescent="0.25">
      <c r="A7608" t="str">
        <f>(IF(COUNTIF('Your Backlinks'!L:L,'Competitor 1'!M7608),"Links","prospect"))</f>
        <v>prospect</v>
      </c>
      <c r="B7608" s="2" t="s">
        <v>16082</v>
      </c>
      <c r="C7608" s="2" t="s">
        <v>16080</v>
      </c>
      <c r="D7608" s="2" t="s">
        <v>16081</v>
      </c>
      <c r="E7608" s="2">
        <v>54</v>
      </c>
      <c r="F7608" s="2">
        <v>48</v>
      </c>
      <c r="G7608" s="2">
        <v>70</v>
      </c>
      <c r="H7608" s="2">
        <v>408</v>
      </c>
      <c r="I7608" s="2" t="s">
        <v>10</v>
      </c>
      <c r="J7608" s="2" t="s">
        <v>11</v>
      </c>
      <c r="K7608" s="2" t="s">
        <v>12</v>
      </c>
      <c r="L7608" s="2" t="s">
        <v>2098</v>
      </c>
      <c r="M7608" t="str">
        <f t="shared" si="118"/>
        <v>http://hipcal.com/</v>
      </c>
      <c r="N7608" s="7" t="str">
        <f>(IF(COUNTIF('Your Backlinks'!A:A,'Competitor 1'!B7608)+COUNTIF('Competitor 2'!B:B,'Competitor 1'!B7608)&gt;1,"Links","prospect"))</f>
        <v>prospect</v>
      </c>
    </row>
    <row r="7609" spans="1:14" x14ac:dyDescent="0.25">
      <c r="A7609" t="str">
        <f>(IF(COUNTIF('Your Backlinks'!L:L,'Competitor 1'!M7609),"Links","prospect"))</f>
        <v>prospect</v>
      </c>
      <c r="B7609" s="2" t="s">
        <v>16083</v>
      </c>
      <c r="C7609" s="2" t="s">
        <v>16084</v>
      </c>
      <c r="D7609" s="2" t="s">
        <v>16081</v>
      </c>
      <c r="E7609" s="2">
        <v>37</v>
      </c>
      <c r="F7609" s="2">
        <v>48</v>
      </c>
      <c r="G7609" s="2">
        <v>3</v>
      </c>
      <c r="H7609" s="2">
        <v>408</v>
      </c>
      <c r="I7609" s="2" t="s">
        <v>10</v>
      </c>
      <c r="J7609" s="2" t="s">
        <v>11</v>
      </c>
      <c r="K7609" s="2" t="s">
        <v>12</v>
      </c>
      <c r="L7609" s="2" t="s">
        <v>2098</v>
      </c>
      <c r="M7609" t="str">
        <f t="shared" si="118"/>
        <v>http://www.hipcal.com/</v>
      </c>
      <c r="N7609" s="7" t="str">
        <f>(IF(COUNTIF('Your Backlinks'!A:A,'Competitor 1'!B7609)+COUNTIF('Competitor 2'!B:B,'Competitor 1'!B7609)&gt;1,"Links","prospect"))</f>
        <v>prospect</v>
      </c>
    </row>
    <row r="7610" spans="1:14" x14ac:dyDescent="0.25">
      <c r="A7610" t="str">
        <f>(IF(COUNTIF('Your Backlinks'!L:L,'Competitor 1'!M7610),"Links","prospect"))</f>
        <v>prospect</v>
      </c>
      <c r="B7610" s="2" t="s">
        <v>16085</v>
      </c>
      <c r="C7610" s="2" t="s">
        <v>16086</v>
      </c>
      <c r="D7610" s="2" t="s">
        <v>16081</v>
      </c>
      <c r="E7610" s="2">
        <v>32</v>
      </c>
      <c r="F7610" s="2">
        <v>48</v>
      </c>
      <c r="G7610" s="2">
        <v>2</v>
      </c>
      <c r="H7610" s="2">
        <v>408</v>
      </c>
      <c r="I7610" s="2" t="s">
        <v>10</v>
      </c>
      <c r="J7610" s="2" t="s">
        <v>11</v>
      </c>
      <c r="K7610" s="2" t="s">
        <v>12</v>
      </c>
      <c r="L7610" s="2" t="s">
        <v>2098</v>
      </c>
      <c r="M7610" t="str">
        <f t="shared" ref="M7610:M7673" si="119">LEFT(B7610,FIND("/",B7610,8))</f>
        <v>http://www.hipcal.com/</v>
      </c>
      <c r="N7610" s="7" t="str">
        <f>(IF(COUNTIF('Your Backlinks'!A:A,'Competitor 1'!B7610)+COUNTIF('Competitor 2'!B:B,'Competitor 1'!B7610)&gt;1,"Links","prospect"))</f>
        <v>prospect</v>
      </c>
    </row>
    <row r="7611" spans="1:14" x14ac:dyDescent="0.25">
      <c r="A7611" t="str">
        <f>(IF(COUNTIF('Your Backlinks'!L:L,'Competitor 1'!M7611),"Links","prospect"))</f>
        <v>prospect</v>
      </c>
      <c r="B7611" s="2" t="s">
        <v>16087</v>
      </c>
      <c r="C7611" s="2" t="s">
        <v>16088</v>
      </c>
      <c r="D7611" s="2" t="s">
        <v>16081</v>
      </c>
      <c r="E7611" s="2">
        <v>32</v>
      </c>
      <c r="F7611" s="2">
        <v>48</v>
      </c>
      <c r="G7611" s="2">
        <v>1</v>
      </c>
      <c r="H7611" s="2">
        <v>408</v>
      </c>
      <c r="I7611" s="2" t="s">
        <v>10</v>
      </c>
      <c r="J7611" s="2" t="s">
        <v>11</v>
      </c>
      <c r="K7611" s="2" t="s">
        <v>12</v>
      </c>
      <c r="L7611" s="2" t="s">
        <v>2098</v>
      </c>
      <c r="M7611" t="str">
        <f t="shared" si="119"/>
        <v>http://hipcal.com/</v>
      </c>
      <c r="N7611" s="7" t="str">
        <f>(IF(COUNTIF('Your Backlinks'!A:A,'Competitor 1'!B7611)+COUNTIF('Competitor 2'!B:B,'Competitor 1'!B7611)&gt;1,"Links","prospect"))</f>
        <v>prospect</v>
      </c>
    </row>
    <row r="7612" spans="1:14" x14ac:dyDescent="0.25">
      <c r="A7612" t="str">
        <f>(IF(COUNTIF('Your Backlinks'!L:L,'Competitor 1'!M7612),"Links","prospect"))</f>
        <v>prospect</v>
      </c>
      <c r="B7612" s="2" t="s">
        <v>16089</v>
      </c>
      <c r="C7612" s="2" t="s">
        <v>16084</v>
      </c>
      <c r="D7612" s="2" t="s">
        <v>16081</v>
      </c>
      <c r="E7612" s="2">
        <v>32</v>
      </c>
      <c r="F7612" s="2">
        <v>48</v>
      </c>
      <c r="G7612" s="2">
        <v>1</v>
      </c>
      <c r="H7612" s="2">
        <v>408</v>
      </c>
      <c r="I7612" s="2" t="s">
        <v>10</v>
      </c>
      <c r="J7612" s="2" t="s">
        <v>11</v>
      </c>
      <c r="K7612" s="2" t="s">
        <v>12</v>
      </c>
      <c r="L7612" s="2" t="s">
        <v>2098</v>
      </c>
      <c r="M7612" t="str">
        <f t="shared" si="119"/>
        <v>http://hipcal.com/</v>
      </c>
      <c r="N7612" s="7" t="str">
        <f>(IF(COUNTIF('Your Backlinks'!A:A,'Competitor 1'!B7612)+COUNTIF('Competitor 2'!B:B,'Competitor 1'!B7612)&gt;1,"Links","prospect"))</f>
        <v>prospect</v>
      </c>
    </row>
    <row r="7613" spans="1:14" x14ac:dyDescent="0.25">
      <c r="A7613" t="str">
        <f>(IF(COUNTIF('Your Backlinks'!L:L,'Competitor 1'!M7613),"Links","prospect"))</f>
        <v>prospect</v>
      </c>
      <c r="B7613" s="2" t="s">
        <v>16090</v>
      </c>
      <c r="C7613" s="2" t="s">
        <v>16091</v>
      </c>
      <c r="D7613" s="2" t="s">
        <v>16081</v>
      </c>
      <c r="E7613" s="2">
        <v>32</v>
      </c>
      <c r="F7613" s="2">
        <v>48</v>
      </c>
      <c r="G7613" s="2">
        <v>1</v>
      </c>
      <c r="H7613" s="2">
        <v>408</v>
      </c>
      <c r="I7613" s="2" t="s">
        <v>10</v>
      </c>
      <c r="J7613" s="2" t="s">
        <v>11</v>
      </c>
      <c r="K7613" s="2" t="s">
        <v>12</v>
      </c>
      <c r="L7613" s="2" t="s">
        <v>2098</v>
      </c>
      <c r="M7613" t="str">
        <f t="shared" si="119"/>
        <v>http://hipcal.com/</v>
      </c>
      <c r="N7613" s="7" t="str">
        <f>(IF(COUNTIF('Your Backlinks'!A:A,'Competitor 1'!B7613)+COUNTIF('Competitor 2'!B:B,'Competitor 1'!B7613)&gt;1,"Links","prospect"))</f>
        <v>prospect</v>
      </c>
    </row>
    <row r="7614" spans="1:14" x14ac:dyDescent="0.25">
      <c r="A7614" t="str">
        <f>(IF(COUNTIF('Your Backlinks'!L:L,'Competitor 1'!M7614),"Links","prospect"))</f>
        <v>prospect</v>
      </c>
      <c r="B7614" s="2" t="s">
        <v>16092</v>
      </c>
      <c r="C7614" s="2" t="s">
        <v>16086</v>
      </c>
      <c r="D7614" s="2" t="s">
        <v>16081</v>
      </c>
      <c r="E7614" s="2">
        <v>31</v>
      </c>
      <c r="F7614" s="2">
        <v>48</v>
      </c>
      <c r="G7614" s="2">
        <v>1</v>
      </c>
      <c r="H7614" s="2">
        <v>408</v>
      </c>
      <c r="I7614" s="2" t="s">
        <v>10</v>
      </c>
      <c r="J7614" s="2" t="s">
        <v>11</v>
      </c>
      <c r="K7614" s="2" t="s">
        <v>12</v>
      </c>
      <c r="L7614" s="2" t="s">
        <v>2098</v>
      </c>
      <c r="M7614" t="str">
        <f t="shared" si="119"/>
        <v>http://hipcal.com/</v>
      </c>
      <c r="N7614" s="7" t="str">
        <f>(IF(COUNTIF('Your Backlinks'!A:A,'Competitor 1'!B7614)+COUNTIF('Competitor 2'!B:B,'Competitor 1'!B7614)&gt;1,"Links","prospect"))</f>
        <v>prospect</v>
      </c>
    </row>
    <row r="7615" spans="1:14" x14ac:dyDescent="0.25">
      <c r="A7615" t="str">
        <f>(IF(COUNTIF('Your Backlinks'!L:L,'Competitor 1'!M7615),"Links","prospect"))</f>
        <v>prospect</v>
      </c>
      <c r="B7615" s="2" t="s">
        <v>16093</v>
      </c>
      <c r="C7615" s="2" t="s">
        <v>16091</v>
      </c>
      <c r="D7615" s="2" t="s">
        <v>16081</v>
      </c>
      <c r="E7615" s="2">
        <v>30</v>
      </c>
      <c r="F7615" s="2">
        <v>48</v>
      </c>
      <c r="G7615" s="2">
        <v>1</v>
      </c>
      <c r="H7615" s="2">
        <v>408</v>
      </c>
      <c r="I7615" s="2" t="s">
        <v>10</v>
      </c>
      <c r="J7615" s="2" t="s">
        <v>11</v>
      </c>
      <c r="K7615" s="2" t="s">
        <v>12</v>
      </c>
      <c r="L7615" s="2" t="s">
        <v>2098</v>
      </c>
      <c r="M7615" t="str">
        <f t="shared" si="119"/>
        <v>http://www.hipcal.com/</v>
      </c>
      <c r="N7615" s="7" t="str">
        <f>(IF(COUNTIF('Your Backlinks'!A:A,'Competitor 1'!B7615)+COUNTIF('Competitor 2'!B:B,'Competitor 1'!B7615)&gt;1,"Links","prospect"))</f>
        <v>prospect</v>
      </c>
    </row>
    <row r="7616" spans="1:14" x14ac:dyDescent="0.25">
      <c r="A7616" t="str">
        <f>(IF(COUNTIF('Your Backlinks'!L:L,'Competitor 1'!M7616),"Links","prospect"))</f>
        <v>prospect</v>
      </c>
      <c r="B7616" s="2" t="s">
        <v>16094</v>
      </c>
      <c r="C7616" s="2" t="s">
        <v>16088</v>
      </c>
      <c r="D7616" s="2" t="s">
        <v>16081</v>
      </c>
      <c r="E7616" s="2">
        <v>30</v>
      </c>
      <c r="F7616" s="2">
        <v>48</v>
      </c>
      <c r="G7616" s="2">
        <v>1</v>
      </c>
      <c r="H7616" s="2">
        <v>408</v>
      </c>
      <c r="I7616" s="2" t="s">
        <v>10</v>
      </c>
      <c r="J7616" s="2" t="s">
        <v>11</v>
      </c>
      <c r="K7616" s="2" t="s">
        <v>12</v>
      </c>
      <c r="L7616" s="2" t="s">
        <v>2098</v>
      </c>
      <c r="M7616" t="str">
        <f t="shared" si="119"/>
        <v>http://www.hipcal.com/</v>
      </c>
      <c r="N7616" s="7" t="str">
        <f>(IF(COUNTIF('Your Backlinks'!A:A,'Competitor 1'!B7616)+COUNTIF('Competitor 2'!B:B,'Competitor 1'!B7616)&gt;1,"Links","prospect"))</f>
        <v>prospect</v>
      </c>
    </row>
    <row r="7617" spans="1:14" x14ac:dyDescent="0.25">
      <c r="A7617" t="str">
        <f>(IF(COUNTIF('Your Backlinks'!L:L,'Competitor 1'!M7617),"Links","prospect"))</f>
        <v>prospect</v>
      </c>
      <c r="B7617" s="2" t="s">
        <v>16095</v>
      </c>
      <c r="C7617" s="2" t="s">
        <v>16080</v>
      </c>
      <c r="D7617" s="2" t="s">
        <v>16081</v>
      </c>
      <c r="E7617" s="2">
        <v>29</v>
      </c>
      <c r="F7617" s="2">
        <v>48</v>
      </c>
      <c r="G7617" s="2">
        <v>6</v>
      </c>
      <c r="H7617" s="2">
        <v>408</v>
      </c>
      <c r="I7617" s="2" t="s">
        <v>10</v>
      </c>
      <c r="J7617" s="2" t="s">
        <v>11</v>
      </c>
      <c r="K7617" s="2" t="s">
        <v>12</v>
      </c>
      <c r="L7617" s="2" t="s">
        <v>2098</v>
      </c>
      <c r="M7617" t="str">
        <f t="shared" si="119"/>
        <v>http://www.hipcal.com/</v>
      </c>
      <c r="N7617" s="7" t="str">
        <f>(IF(COUNTIF('Your Backlinks'!A:A,'Competitor 1'!B7617)+COUNTIF('Competitor 2'!B:B,'Competitor 1'!B7617)&gt;1,"Links","prospect"))</f>
        <v>prospect</v>
      </c>
    </row>
    <row r="7618" spans="1:14" x14ac:dyDescent="0.25">
      <c r="A7618" t="str">
        <f>(IF(COUNTIF('Your Backlinks'!L:L,'Competitor 1'!M7618),"Links","prospect"))</f>
        <v>prospect</v>
      </c>
      <c r="B7618" s="2" t="s">
        <v>16096</v>
      </c>
      <c r="C7618" s="2" t="s">
        <v>16080</v>
      </c>
      <c r="D7618" s="2" t="s">
        <v>16081</v>
      </c>
      <c r="E7618" s="2">
        <v>28</v>
      </c>
      <c r="F7618" s="2">
        <v>48</v>
      </c>
      <c r="G7618" s="2">
        <v>2</v>
      </c>
      <c r="H7618" s="2">
        <v>408</v>
      </c>
      <c r="I7618" s="2" t="s">
        <v>10</v>
      </c>
      <c r="J7618" s="2" t="s">
        <v>11</v>
      </c>
      <c r="K7618" s="2" t="s">
        <v>12</v>
      </c>
      <c r="L7618" s="2" t="s">
        <v>2098</v>
      </c>
      <c r="M7618" t="str">
        <f t="shared" si="119"/>
        <v>http://www.hipcal.com/</v>
      </c>
      <c r="N7618" s="7" t="str">
        <f>(IF(COUNTIF('Your Backlinks'!A:A,'Competitor 1'!B7618)+COUNTIF('Competitor 2'!B:B,'Competitor 1'!B7618)&gt;1,"Links","prospect"))</f>
        <v>prospect</v>
      </c>
    </row>
    <row r="7619" spans="1:14" x14ac:dyDescent="0.25">
      <c r="A7619" t="str">
        <f>(IF(COUNTIF('Your Backlinks'!L:L,'Competitor 1'!M7619),"Links","prospect"))</f>
        <v>prospect</v>
      </c>
      <c r="B7619" s="2" t="s">
        <v>16097</v>
      </c>
      <c r="C7619" s="2" t="s">
        <v>16080</v>
      </c>
      <c r="D7619" s="2" t="s">
        <v>16081</v>
      </c>
      <c r="E7619" s="2">
        <v>26</v>
      </c>
      <c r="F7619" s="2">
        <v>48</v>
      </c>
      <c r="G7619" s="2">
        <v>1</v>
      </c>
      <c r="H7619" s="2">
        <v>408</v>
      </c>
      <c r="I7619" s="2" t="s">
        <v>10</v>
      </c>
      <c r="J7619" s="2" t="s">
        <v>11</v>
      </c>
      <c r="K7619" s="2" t="s">
        <v>12</v>
      </c>
      <c r="L7619" s="2" t="s">
        <v>2098</v>
      </c>
      <c r="M7619" t="str">
        <f t="shared" si="119"/>
        <v>http://www.hipcal.com/</v>
      </c>
      <c r="N7619" s="7" t="str">
        <f>(IF(COUNTIF('Your Backlinks'!A:A,'Competitor 1'!B7619)+COUNTIF('Competitor 2'!B:B,'Competitor 1'!B7619)&gt;1,"Links","prospect"))</f>
        <v>prospect</v>
      </c>
    </row>
    <row r="7620" spans="1:14" x14ac:dyDescent="0.25">
      <c r="A7620" t="str">
        <f>(IF(COUNTIF('Your Backlinks'!L:L,'Competitor 1'!M7620),"Links","prospect"))</f>
        <v>prospect</v>
      </c>
      <c r="B7620" s="2" t="s">
        <v>16098</v>
      </c>
      <c r="C7620" s="2" t="s">
        <v>16088</v>
      </c>
      <c r="D7620" s="2" t="s">
        <v>16081</v>
      </c>
      <c r="E7620" s="2">
        <v>24</v>
      </c>
      <c r="F7620" s="2">
        <v>48</v>
      </c>
      <c r="G7620" s="2">
        <v>1</v>
      </c>
      <c r="H7620" s="2">
        <v>408</v>
      </c>
      <c r="I7620" s="2" t="s">
        <v>10</v>
      </c>
      <c r="J7620" s="2" t="s">
        <v>11</v>
      </c>
      <c r="K7620" s="2" t="s">
        <v>12</v>
      </c>
      <c r="L7620" s="2" t="s">
        <v>2098</v>
      </c>
      <c r="M7620" t="str">
        <f t="shared" si="119"/>
        <v>http://www.hipcal.com/</v>
      </c>
      <c r="N7620" s="7" t="str">
        <f>(IF(COUNTIF('Your Backlinks'!A:A,'Competitor 1'!B7620)+COUNTIF('Competitor 2'!B:B,'Competitor 1'!B7620)&gt;1,"Links","prospect"))</f>
        <v>prospect</v>
      </c>
    </row>
    <row r="7621" spans="1:14" x14ac:dyDescent="0.25">
      <c r="A7621" t="str">
        <f>(IF(COUNTIF('Your Backlinks'!L:L,'Competitor 1'!M7621),"Links","prospect"))</f>
        <v>prospect</v>
      </c>
      <c r="B7621" s="2" t="s">
        <v>16099</v>
      </c>
      <c r="C7621" s="2" t="s">
        <v>16100</v>
      </c>
      <c r="D7621" s="2" t="s">
        <v>10726</v>
      </c>
      <c r="E7621" s="2">
        <v>20</v>
      </c>
      <c r="F7621" s="2">
        <v>48</v>
      </c>
      <c r="G7621" s="2">
        <v>1</v>
      </c>
      <c r="H7621" s="2">
        <v>555</v>
      </c>
      <c r="I7621" s="2" t="s">
        <v>11</v>
      </c>
      <c r="J7621" s="2" t="s">
        <v>11</v>
      </c>
      <c r="K7621" s="2" t="s">
        <v>12</v>
      </c>
      <c r="L7621" s="2" t="s">
        <v>2098</v>
      </c>
      <c r="M7621" t="str">
        <f t="shared" si="119"/>
        <v>http://www.infendo.com/</v>
      </c>
      <c r="N7621" s="7" t="str">
        <f>(IF(COUNTIF('Your Backlinks'!A:A,'Competitor 1'!B7621)+COUNTIF('Competitor 2'!B:B,'Competitor 1'!B7621)&gt;1,"Links","prospect"))</f>
        <v>prospect</v>
      </c>
    </row>
    <row r="7622" spans="1:14" x14ac:dyDescent="0.25">
      <c r="A7622" t="str">
        <f>(IF(COUNTIF('Your Backlinks'!L:L,'Competitor 1'!M7622),"Links","prospect"))</f>
        <v>prospect</v>
      </c>
      <c r="B7622" s="2" t="s">
        <v>16101</v>
      </c>
      <c r="C7622" s="2" t="s">
        <v>16102</v>
      </c>
      <c r="D7622" s="2" t="s">
        <v>2284</v>
      </c>
      <c r="E7622" s="2">
        <v>56</v>
      </c>
      <c r="F7622" s="2">
        <v>48</v>
      </c>
      <c r="G7622" s="2">
        <v>346</v>
      </c>
      <c r="H7622" s="2">
        <v>486</v>
      </c>
      <c r="I7622" s="2" t="s">
        <v>11</v>
      </c>
      <c r="J7622" s="2" t="s">
        <v>11</v>
      </c>
      <c r="K7622" s="2" t="s">
        <v>12</v>
      </c>
      <c r="L7622" s="2" t="s">
        <v>2098</v>
      </c>
      <c r="M7622" t="str">
        <f t="shared" si="119"/>
        <v>http://www.topoftheburg.com/</v>
      </c>
      <c r="N7622" s="7" t="str">
        <f>(IF(COUNTIF('Your Backlinks'!A:A,'Competitor 1'!B7622)+COUNTIF('Competitor 2'!B:B,'Competitor 1'!B7622)&gt;1,"Links","prospect"))</f>
        <v>prospect</v>
      </c>
    </row>
    <row r="7623" spans="1:14" x14ac:dyDescent="0.25">
      <c r="A7623" t="str">
        <f>(IF(COUNTIF('Your Backlinks'!L:L,'Competitor 1'!M7623),"Links","prospect"))</f>
        <v>prospect</v>
      </c>
      <c r="B7623" s="2" t="s">
        <v>16103</v>
      </c>
      <c r="C7623" s="2" t="s">
        <v>16104</v>
      </c>
      <c r="D7623" s="2" t="s">
        <v>2284</v>
      </c>
      <c r="E7623" s="2">
        <v>49</v>
      </c>
      <c r="F7623" s="2">
        <v>48</v>
      </c>
      <c r="G7623" s="2">
        <v>31</v>
      </c>
      <c r="H7623" s="2">
        <v>486</v>
      </c>
      <c r="I7623" s="2" t="s">
        <v>11</v>
      </c>
      <c r="J7623" s="2" t="s">
        <v>11</v>
      </c>
      <c r="K7623" s="2" t="s">
        <v>12</v>
      </c>
      <c r="L7623" s="2" t="s">
        <v>2098</v>
      </c>
      <c r="M7623" t="str">
        <f t="shared" si="119"/>
        <v>http://www.topoftheburg.com/</v>
      </c>
      <c r="N7623" s="7" t="str">
        <f>(IF(COUNTIF('Your Backlinks'!A:A,'Competitor 1'!B7623)+COUNTIF('Competitor 2'!B:B,'Competitor 1'!B7623)&gt;1,"Links","prospect"))</f>
        <v>prospect</v>
      </c>
    </row>
    <row r="7624" spans="1:14" x14ac:dyDescent="0.25">
      <c r="A7624" t="str">
        <f>(IF(COUNTIF('Your Backlinks'!L:L,'Competitor 1'!M7624),"Links","prospect"))</f>
        <v>prospect</v>
      </c>
      <c r="B7624" s="2" t="s">
        <v>16105</v>
      </c>
      <c r="C7624" s="2" t="s">
        <v>16106</v>
      </c>
      <c r="D7624" s="2" t="s">
        <v>2284</v>
      </c>
      <c r="E7624" s="2">
        <v>48</v>
      </c>
      <c r="F7624" s="2">
        <v>48</v>
      </c>
      <c r="G7624" s="2">
        <v>19</v>
      </c>
      <c r="H7624" s="2">
        <v>486</v>
      </c>
      <c r="I7624" s="2" t="s">
        <v>11</v>
      </c>
      <c r="J7624" s="2" t="s">
        <v>11</v>
      </c>
      <c r="K7624" s="2" t="s">
        <v>12</v>
      </c>
      <c r="L7624" s="2" t="s">
        <v>2098</v>
      </c>
      <c r="M7624" t="str">
        <f t="shared" si="119"/>
        <v>http://www.topoftheburg.com/</v>
      </c>
      <c r="N7624" s="7" t="str">
        <f>(IF(COUNTIF('Your Backlinks'!A:A,'Competitor 1'!B7624)+COUNTIF('Competitor 2'!B:B,'Competitor 1'!B7624)&gt;1,"Links","prospect"))</f>
        <v>prospect</v>
      </c>
    </row>
    <row r="7625" spans="1:14" x14ac:dyDescent="0.25">
      <c r="A7625" t="str">
        <f>(IF(COUNTIF('Your Backlinks'!L:L,'Competitor 1'!M7625),"Links","prospect"))</f>
        <v>prospect</v>
      </c>
      <c r="B7625" s="2" t="s">
        <v>16107</v>
      </c>
      <c r="C7625" s="2" t="s">
        <v>16108</v>
      </c>
      <c r="D7625" s="2" t="s">
        <v>2284</v>
      </c>
      <c r="E7625" s="2">
        <v>47</v>
      </c>
      <c r="F7625" s="2">
        <v>48</v>
      </c>
      <c r="G7625" s="2">
        <v>13</v>
      </c>
      <c r="H7625" s="2">
        <v>486</v>
      </c>
      <c r="I7625" s="2" t="s">
        <v>11</v>
      </c>
      <c r="J7625" s="2" t="s">
        <v>11</v>
      </c>
      <c r="K7625" s="2" t="s">
        <v>12</v>
      </c>
      <c r="L7625" s="2" t="s">
        <v>2098</v>
      </c>
      <c r="M7625" t="str">
        <f t="shared" si="119"/>
        <v>http://www.topoftheburg.com/</v>
      </c>
      <c r="N7625" s="7" t="str">
        <f>(IF(COUNTIF('Your Backlinks'!A:A,'Competitor 1'!B7625)+COUNTIF('Competitor 2'!B:B,'Competitor 1'!B7625)&gt;1,"Links","prospect"))</f>
        <v>prospect</v>
      </c>
    </row>
    <row r="7626" spans="1:14" x14ac:dyDescent="0.25">
      <c r="A7626" t="str">
        <f>(IF(COUNTIF('Your Backlinks'!L:L,'Competitor 1'!M7626),"Links","prospect"))</f>
        <v>prospect</v>
      </c>
      <c r="B7626" s="2" t="s">
        <v>16109</v>
      </c>
      <c r="C7626" s="2" t="s">
        <v>16110</v>
      </c>
      <c r="D7626" s="2" t="s">
        <v>2284</v>
      </c>
      <c r="E7626" s="2">
        <v>43</v>
      </c>
      <c r="F7626" s="2">
        <v>48</v>
      </c>
      <c r="G7626" s="2">
        <v>8</v>
      </c>
      <c r="H7626" s="2">
        <v>486</v>
      </c>
      <c r="I7626" s="2" t="s">
        <v>11</v>
      </c>
      <c r="J7626" s="2" t="s">
        <v>11</v>
      </c>
      <c r="K7626" s="2" t="s">
        <v>12</v>
      </c>
      <c r="L7626" s="2" t="s">
        <v>2098</v>
      </c>
      <c r="M7626" t="str">
        <f t="shared" si="119"/>
        <v>http://www.topoftheburg.com/</v>
      </c>
      <c r="N7626" s="7" t="str">
        <f>(IF(COUNTIF('Your Backlinks'!A:A,'Competitor 1'!B7626)+COUNTIF('Competitor 2'!B:B,'Competitor 1'!B7626)&gt;1,"Links","prospect"))</f>
        <v>prospect</v>
      </c>
    </row>
    <row r="7627" spans="1:14" x14ac:dyDescent="0.25">
      <c r="A7627" t="str">
        <f>(IF(COUNTIF('Your Backlinks'!L:L,'Competitor 1'!M7627),"Links","prospect"))</f>
        <v>prospect</v>
      </c>
      <c r="B7627" s="2" t="s">
        <v>16111</v>
      </c>
      <c r="C7627" s="2" t="s">
        <v>16112</v>
      </c>
      <c r="D7627" s="2" t="s">
        <v>2284</v>
      </c>
      <c r="E7627" s="2">
        <v>42</v>
      </c>
      <c r="F7627" s="2">
        <v>48</v>
      </c>
      <c r="G7627" s="2">
        <v>17</v>
      </c>
      <c r="H7627" s="2">
        <v>486</v>
      </c>
      <c r="I7627" s="2" t="s">
        <v>11</v>
      </c>
      <c r="J7627" s="2" t="s">
        <v>11</v>
      </c>
      <c r="K7627" s="2" t="s">
        <v>12</v>
      </c>
      <c r="L7627" s="2" t="s">
        <v>2098</v>
      </c>
      <c r="M7627" t="str">
        <f t="shared" si="119"/>
        <v>http://www.topoftheburg.com/</v>
      </c>
      <c r="N7627" s="7" t="str">
        <f>(IF(COUNTIF('Your Backlinks'!A:A,'Competitor 1'!B7627)+COUNTIF('Competitor 2'!B:B,'Competitor 1'!B7627)&gt;1,"Links","prospect"))</f>
        <v>prospect</v>
      </c>
    </row>
    <row r="7628" spans="1:14" x14ac:dyDescent="0.25">
      <c r="A7628" t="str">
        <f>(IF(COUNTIF('Your Backlinks'!L:L,'Competitor 1'!M7628),"Links","prospect"))</f>
        <v>prospect</v>
      </c>
      <c r="B7628" s="2" t="s">
        <v>16113</v>
      </c>
      <c r="C7628" s="2" t="s">
        <v>16114</v>
      </c>
      <c r="D7628" s="2" t="s">
        <v>2284</v>
      </c>
      <c r="E7628" s="2">
        <v>36</v>
      </c>
      <c r="F7628" s="2">
        <v>48</v>
      </c>
      <c r="G7628" s="2">
        <v>3</v>
      </c>
      <c r="H7628" s="2">
        <v>486</v>
      </c>
      <c r="I7628" s="2" t="s">
        <v>11</v>
      </c>
      <c r="J7628" s="2" t="s">
        <v>11</v>
      </c>
      <c r="K7628" s="2" t="s">
        <v>12</v>
      </c>
      <c r="L7628" s="2" t="s">
        <v>2098</v>
      </c>
      <c r="M7628" t="str">
        <f t="shared" si="119"/>
        <v>http://www.topoftheburg.com/</v>
      </c>
      <c r="N7628" s="7" t="str">
        <f>(IF(COUNTIF('Your Backlinks'!A:A,'Competitor 1'!B7628)+COUNTIF('Competitor 2'!B:B,'Competitor 1'!B7628)&gt;1,"Links","prospect"))</f>
        <v>prospect</v>
      </c>
    </row>
    <row r="7629" spans="1:14" x14ac:dyDescent="0.25">
      <c r="A7629" t="str">
        <f>(IF(COUNTIF('Your Backlinks'!L:L,'Competitor 1'!M7629),"Links","prospect"))</f>
        <v>prospect</v>
      </c>
      <c r="B7629" s="2" t="s">
        <v>16115</v>
      </c>
      <c r="C7629" s="2" t="s">
        <v>16116</v>
      </c>
      <c r="D7629" s="2" t="s">
        <v>2284</v>
      </c>
      <c r="E7629" s="2">
        <v>33</v>
      </c>
      <c r="F7629" s="2">
        <v>48</v>
      </c>
      <c r="G7629" s="2">
        <v>2</v>
      </c>
      <c r="H7629" s="2">
        <v>486</v>
      </c>
      <c r="I7629" s="2" t="s">
        <v>11</v>
      </c>
      <c r="J7629" s="2" t="s">
        <v>11</v>
      </c>
      <c r="K7629" s="2" t="s">
        <v>12</v>
      </c>
      <c r="L7629" s="2" t="s">
        <v>2098</v>
      </c>
      <c r="M7629" t="str">
        <f t="shared" si="119"/>
        <v>http://www.topoftheburg.com/</v>
      </c>
      <c r="N7629" s="7" t="str">
        <f>(IF(COUNTIF('Your Backlinks'!A:A,'Competitor 1'!B7629)+COUNTIF('Competitor 2'!B:B,'Competitor 1'!B7629)&gt;1,"Links","prospect"))</f>
        <v>prospect</v>
      </c>
    </row>
    <row r="7630" spans="1:14" x14ac:dyDescent="0.25">
      <c r="A7630" t="str">
        <f>(IF(COUNTIF('Your Backlinks'!L:L,'Competitor 1'!M7630),"Links","prospect"))</f>
        <v>prospect</v>
      </c>
      <c r="B7630" s="2" t="s">
        <v>16117</v>
      </c>
      <c r="C7630" s="2" t="s">
        <v>16118</v>
      </c>
      <c r="D7630" s="2" t="s">
        <v>2284</v>
      </c>
      <c r="E7630" s="2">
        <v>33</v>
      </c>
      <c r="F7630" s="2">
        <v>48</v>
      </c>
      <c r="G7630" s="2">
        <v>2</v>
      </c>
      <c r="H7630" s="2">
        <v>486</v>
      </c>
      <c r="I7630" s="2" t="s">
        <v>11</v>
      </c>
      <c r="J7630" s="2" t="s">
        <v>11</v>
      </c>
      <c r="K7630" s="2" t="s">
        <v>12</v>
      </c>
      <c r="L7630" s="2" t="s">
        <v>2098</v>
      </c>
      <c r="M7630" t="str">
        <f t="shared" si="119"/>
        <v>http://www.topoftheburg.com/</v>
      </c>
      <c r="N7630" s="7" t="str">
        <f>(IF(COUNTIF('Your Backlinks'!A:A,'Competitor 1'!B7630)+COUNTIF('Competitor 2'!B:B,'Competitor 1'!B7630)&gt;1,"Links","prospect"))</f>
        <v>prospect</v>
      </c>
    </row>
    <row r="7631" spans="1:14" x14ac:dyDescent="0.25">
      <c r="A7631" t="str">
        <f>(IF(COUNTIF('Your Backlinks'!L:L,'Competitor 1'!M7631),"Links","prospect"))</f>
        <v>prospect</v>
      </c>
      <c r="B7631" s="2" t="s">
        <v>16119</v>
      </c>
      <c r="C7631" s="2" t="s">
        <v>16120</v>
      </c>
      <c r="D7631" s="2" t="s">
        <v>2284</v>
      </c>
      <c r="E7631" s="2">
        <v>32</v>
      </c>
      <c r="F7631" s="2">
        <v>48</v>
      </c>
      <c r="G7631" s="2">
        <v>2</v>
      </c>
      <c r="H7631" s="2">
        <v>486</v>
      </c>
      <c r="I7631" s="2" t="s">
        <v>11</v>
      </c>
      <c r="J7631" s="2" t="s">
        <v>11</v>
      </c>
      <c r="K7631" s="2" t="s">
        <v>12</v>
      </c>
      <c r="L7631" s="2" t="s">
        <v>2098</v>
      </c>
      <c r="M7631" t="str">
        <f t="shared" si="119"/>
        <v>http://www.topoftheburg.com/</v>
      </c>
      <c r="N7631" s="7" t="str">
        <f>(IF(COUNTIF('Your Backlinks'!A:A,'Competitor 1'!B7631)+COUNTIF('Competitor 2'!B:B,'Competitor 1'!B7631)&gt;1,"Links","prospect"))</f>
        <v>prospect</v>
      </c>
    </row>
    <row r="7632" spans="1:14" x14ac:dyDescent="0.25">
      <c r="A7632" t="str">
        <f>(IF(COUNTIF('Your Backlinks'!L:L,'Competitor 1'!M7632),"Links","prospect"))</f>
        <v>prospect</v>
      </c>
      <c r="B7632" s="2" t="s">
        <v>16121</v>
      </c>
      <c r="C7632" s="2" t="s">
        <v>16122</v>
      </c>
      <c r="D7632" s="2" t="s">
        <v>2284</v>
      </c>
      <c r="E7632" s="2">
        <v>31</v>
      </c>
      <c r="F7632" s="2">
        <v>48</v>
      </c>
      <c r="G7632" s="2">
        <v>6</v>
      </c>
      <c r="H7632" s="2">
        <v>486</v>
      </c>
      <c r="I7632" s="2" t="s">
        <v>11</v>
      </c>
      <c r="J7632" s="2" t="s">
        <v>11</v>
      </c>
      <c r="K7632" s="2" t="s">
        <v>12</v>
      </c>
      <c r="L7632" s="2" t="s">
        <v>2098</v>
      </c>
      <c r="M7632" t="str">
        <f t="shared" si="119"/>
        <v>http://www.topoftheburg.com/</v>
      </c>
      <c r="N7632" s="7" t="str">
        <f>(IF(COUNTIF('Your Backlinks'!A:A,'Competitor 1'!B7632)+COUNTIF('Competitor 2'!B:B,'Competitor 1'!B7632)&gt;1,"Links","prospect"))</f>
        <v>prospect</v>
      </c>
    </row>
    <row r="7633" spans="1:14" x14ac:dyDescent="0.25">
      <c r="A7633" t="str">
        <f>(IF(COUNTIF('Your Backlinks'!L:L,'Competitor 1'!M7633),"Links","prospect"))</f>
        <v>prospect</v>
      </c>
      <c r="B7633" s="2" t="s">
        <v>16123</v>
      </c>
      <c r="C7633" s="2" t="s">
        <v>16124</v>
      </c>
      <c r="D7633" s="2" t="s">
        <v>2284</v>
      </c>
      <c r="E7633" s="2">
        <v>27</v>
      </c>
      <c r="F7633" s="2">
        <v>48</v>
      </c>
      <c r="G7633" s="2">
        <v>1</v>
      </c>
      <c r="H7633" s="2">
        <v>486</v>
      </c>
      <c r="I7633" s="2" t="s">
        <v>11</v>
      </c>
      <c r="J7633" s="2" t="s">
        <v>11</v>
      </c>
      <c r="K7633" s="2" t="s">
        <v>12</v>
      </c>
      <c r="L7633" s="2" t="s">
        <v>2098</v>
      </c>
      <c r="M7633" t="str">
        <f t="shared" si="119"/>
        <v>http://www.topoftheburg.com/</v>
      </c>
      <c r="N7633" s="7" t="str">
        <f>(IF(COUNTIF('Your Backlinks'!A:A,'Competitor 1'!B7633)+COUNTIF('Competitor 2'!B:B,'Competitor 1'!B7633)&gt;1,"Links","prospect"))</f>
        <v>prospect</v>
      </c>
    </row>
    <row r="7634" spans="1:14" x14ac:dyDescent="0.25">
      <c r="A7634" t="str">
        <f>(IF(COUNTIF('Your Backlinks'!L:L,'Competitor 1'!M7634),"Links","prospect"))</f>
        <v>prospect</v>
      </c>
      <c r="B7634" s="2" t="s">
        <v>16125</v>
      </c>
      <c r="C7634" s="2" t="s">
        <v>16126</v>
      </c>
      <c r="D7634" s="2" t="s">
        <v>2284</v>
      </c>
      <c r="E7634" s="2">
        <v>27</v>
      </c>
      <c r="F7634" s="2">
        <v>48</v>
      </c>
      <c r="G7634" s="2">
        <v>1</v>
      </c>
      <c r="H7634" s="2">
        <v>486</v>
      </c>
      <c r="I7634" s="2" t="s">
        <v>11</v>
      </c>
      <c r="J7634" s="2" t="s">
        <v>11</v>
      </c>
      <c r="K7634" s="2" t="s">
        <v>12</v>
      </c>
      <c r="L7634" s="2" t="s">
        <v>2098</v>
      </c>
      <c r="M7634" t="str">
        <f t="shared" si="119"/>
        <v>http://www.topoftheburg.com/</v>
      </c>
      <c r="N7634" s="7" t="str">
        <f>(IF(COUNTIF('Your Backlinks'!A:A,'Competitor 1'!B7634)+COUNTIF('Competitor 2'!B:B,'Competitor 1'!B7634)&gt;1,"Links","prospect"))</f>
        <v>prospect</v>
      </c>
    </row>
    <row r="7635" spans="1:14" x14ac:dyDescent="0.25">
      <c r="A7635" t="str">
        <f>(IF(COUNTIF('Your Backlinks'!L:L,'Competitor 1'!M7635),"Links","prospect"))</f>
        <v>prospect</v>
      </c>
      <c r="B7635" s="2" t="s">
        <v>16127</v>
      </c>
      <c r="C7635" s="2" t="s">
        <v>16128</v>
      </c>
      <c r="D7635" s="2" t="s">
        <v>2284</v>
      </c>
      <c r="E7635" s="2">
        <v>27</v>
      </c>
      <c r="F7635" s="2">
        <v>48</v>
      </c>
      <c r="G7635" s="2">
        <v>1</v>
      </c>
      <c r="H7635" s="2">
        <v>486</v>
      </c>
      <c r="I7635" s="2" t="s">
        <v>11</v>
      </c>
      <c r="J7635" s="2" t="s">
        <v>11</v>
      </c>
      <c r="K7635" s="2" t="s">
        <v>12</v>
      </c>
      <c r="L7635" s="2" t="s">
        <v>2098</v>
      </c>
      <c r="M7635" t="str">
        <f t="shared" si="119"/>
        <v>http://www.topoftheburg.com/</v>
      </c>
      <c r="N7635" s="7" t="str">
        <f>(IF(COUNTIF('Your Backlinks'!A:A,'Competitor 1'!B7635)+COUNTIF('Competitor 2'!B:B,'Competitor 1'!B7635)&gt;1,"Links","prospect"))</f>
        <v>prospect</v>
      </c>
    </row>
    <row r="7636" spans="1:14" x14ac:dyDescent="0.25">
      <c r="A7636" t="str">
        <f>(IF(COUNTIF('Your Backlinks'!L:L,'Competitor 1'!M7636),"Links","prospect"))</f>
        <v>prospect</v>
      </c>
      <c r="B7636" s="2" t="s">
        <v>16129</v>
      </c>
      <c r="C7636" s="2" t="s">
        <v>16130</v>
      </c>
      <c r="D7636" s="2" t="s">
        <v>2284</v>
      </c>
      <c r="E7636" s="2">
        <v>26</v>
      </c>
      <c r="F7636" s="2">
        <v>48</v>
      </c>
      <c r="G7636" s="2">
        <v>2</v>
      </c>
      <c r="H7636" s="2">
        <v>486</v>
      </c>
      <c r="I7636" s="2" t="s">
        <v>11</v>
      </c>
      <c r="J7636" s="2" t="s">
        <v>11</v>
      </c>
      <c r="K7636" s="2" t="s">
        <v>12</v>
      </c>
      <c r="L7636" s="2" t="s">
        <v>2098</v>
      </c>
      <c r="M7636" t="str">
        <f t="shared" si="119"/>
        <v>http://www.topoftheburg.com/</v>
      </c>
      <c r="N7636" s="7" t="str">
        <f>(IF(COUNTIF('Your Backlinks'!A:A,'Competitor 1'!B7636)+COUNTIF('Competitor 2'!B:B,'Competitor 1'!B7636)&gt;1,"Links","prospect"))</f>
        <v>prospect</v>
      </c>
    </row>
    <row r="7637" spans="1:14" x14ac:dyDescent="0.25">
      <c r="A7637" t="str">
        <f>(IF(COUNTIF('Your Backlinks'!L:L,'Competitor 1'!M7637),"Links","prospect"))</f>
        <v>prospect</v>
      </c>
      <c r="B7637" s="2" t="s">
        <v>16131</v>
      </c>
      <c r="C7637" s="2" t="s">
        <v>16132</v>
      </c>
      <c r="D7637" s="2" t="s">
        <v>2284</v>
      </c>
      <c r="E7637" s="2">
        <v>26</v>
      </c>
      <c r="F7637" s="2">
        <v>48</v>
      </c>
      <c r="G7637" s="2">
        <v>1</v>
      </c>
      <c r="H7637" s="2">
        <v>486</v>
      </c>
      <c r="I7637" s="2" t="s">
        <v>11</v>
      </c>
      <c r="J7637" s="2" t="s">
        <v>11</v>
      </c>
      <c r="K7637" s="2" t="s">
        <v>12</v>
      </c>
      <c r="L7637" s="2" t="s">
        <v>2098</v>
      </c>
      <c r="M7637" t="str">
        <f t="shared" si="119"/>
        <v>http://www.topoftheburg.com/</v>
      </c>
      <c r="N7637" s="7" t="str">
        <f>(IF(COUNTIF('Your Backlinks'!A:A,'Competitor 1'!B7637)+COUNTIF('Competitor 2'!B:B,'Competitor 1'!B7637)&gt;1,"Links","prospect"))</f>
        <v>prospect</v>
      </c>
    </row>
    <row r="7638" spans="1:14" x14ac:dyDescent="0.25">
      <c r="A7638" t="str">
        <f>(IF(COUNTIF('Your Backlinks'!L:L,'Competitor 1'!M7638),"Links","prospect"))</f>
        <v>prospect</v>
      </c>
      <c r="B7638" s="2" t="s">
        <v>16133</v>
      </c>
      <c r="C7638" s="2" t="s">
        <v>16134</v>
      </c>
      <c r="D7638" s="2" t="s">
        <v>2284</v>
      </c>
      <c r="E7638" s="2">
        <v>26</v>
      </c>
      <c r="F7638" s="2">
        <v>48</v>
      </c>
      <c r="G7638" s="2">
        <v>1</v>
      </c>
      <c r="H7638" s="2">
        <v>486</v>
      </c>
      <c r="I7638" s="2" t="s">
        <v>11</v>
      </c>
      <c r="J7638" s="2" t="s">
        <v>11</v>
      </c>
      <c r="K7638" s="2" t="s">
        <v>12</v>
      </c>
      <c r="L7638" s="2" t="s">
        <v>2098</v>
      </c>
      <c r="M7638" t="str">
        <f t="shared" si="119"/>
        <v>http://www.topoftheburg.com/</v>
      </c>
      <c r="N7638" s="7" t="str">
        <f>(IF(COUNTIF('Your Backlinks'!A:A,'Competitor 1'!B7638)+COUNTIF('Competitor 2'!B:B,'Competitor 1'!B7638)&gt;1,"Links","prospect"))</f>
        <v>prospect</v>
      </c>
    </row>
    <row r="7639" spans="1:14" x14ac:dyDescent="0.25">
      <c r="A7639" t="str">
        <f>(IF(COUNTIF('Your Backlinks'!L:L,'Competitor 1'!M7639),"Links","prospect"))</f>
        <v>prospect</v>
      </c>
      <c r="B7639" s="2" t="s">
        <v>16135</v>
      </c>
      <c r="C7639" s="2" t="s">
        <v>16136</v>
      </c>
      <c r="D7639" s="2" t="s">
        <v>2284</v>
      </c>
      <c r="E7639" s="2">
        <v>26</v>
      </c>
      <c r="F7639" s="2">
        <v>48</v>
      </c>
      <c r="G7639" s="2">
        <v>1</v>
      </c>
      <c r="H7639" s="2">
        <v>486</v>
      </c>
      <c r="I7639" s="2" t="s">
        <v>11</v>
      </c>
      <c r="J7639" s="2" t="s">
        <v>11</v>
      </c>
      <c r="K7639" s="2" t="s">
        <v>12</v>
      </c>
      <c r="L7639" s="2" t="s">
        <v>2098</v>
      </c>
      <c r="M7639" t="str">
        <f t="shared" si="119"/>
        <v>http://www.topoftheburg.com/</v>
      </c>
      <c r="N7639" s="7" t="str">
        <f>(IF(COUNTIF('Your Backlinks'!A:A,'Competitor 1'!B7639)+COUNTIF('Competitor 2'!B:B,'Competitor 1'!B7639)&gt;1,"Links","prospect"))</f>
        <v>prospect</v>
      </c>
    </row>
    <row r="7640" spans="1:14" x14ac:dyDescent="0.25">
      <c r="A7640" t="str">
        <f>(IF(COUNTIF('Your Backlinks'!L:L,'Competitor 1'!M7640),"Links","prospect"))</f>
        <v>prospect</v>
      </c>
      <c r="B7640" s="2" t="s">
        <v>16137</v>
      </c>
      <c r="C7640" s="2" t="s">
        <v>16138</v>
      </c>
      <c r="D7640" s="2" t="s">
        <v>2284</v>
      </c>
      <c r="E7640" s="2">
        <v>26</v>
      </c>
      <c r="F7640" s="2">
        <v>48</v>
      </c>
      <c r="G7640" s="2">
        <v>1</v>
      </c>
      <c r="H7640" s="2">
        <v>486</v>
      </c>
      <c r="I7640" s="2" t="s">
        <v>11</v>
      </c>
      <c r="J7640" s="2" t="s">
        <v>11</v>
      </c>
      <c r="K7640" s="2" t="s">
        <v>12</v>
      </c>
      <c r="L7640" s="2" t="s">
        <v>2098</v>
      </c>
      <c r="M7640" t="str">
        <f t="shared" si="119"/>
        <v>http://www.topoftheburg.com/</v>
      </c>
      <c r="N7640" s="7" t="str">
        <f>(IF(COUNTIF('Your Backlinks'!A:A,'Competitor 1'!B7640)+COUNTIF('Competitor 2'!B:B,'Competitor 1'!B7640)&gt;1,"Links","prospect"))</f>
        <v>prospect</v>
      </c>
    </row>
    <row r="7641" spans="1:14" x14ac:dyDescent="0.25">
      <c r="A7641" t="str">
        <f>(IF(COUNTIF('Your Backlinks'!L:L,'Competitor 1'!M7641),"Links","prospect"))</f>
        <v>prospect</v>
      </c>
      <c r="B7641" s="2" t="s">
        <v>16139</v>
      </c>
      <c r="C7641" s="2" t="s">
        <v>16140</v>
      </c>
      <c r="D7641" s="2" t="s">
        <v>2284</v>
      </c>
      <c r="E7641" s="2">
        <v>25</v>
      </c>
      <c r="F7641" s="2">
        <v>48</v>
      </c>
      <c r="G7641" s="2">
        <v>2</v>
      </c>
      <c r="H7641" s="2">
        <v>486</v>
      </c>
      <c r="I7641" s="2" t="s">
        <v>11</v>
      </c>
      <c r="J7641" s="2" t="s">
        <v>11</v>
      </c>
      <c r="K7641" s="2" t="s">
        <v>12</v>
      </c>
      <c r="L7641" s="2" t="s">
        <v>2098</v>
      </c>
      <c r="M7641" t="str">
        <f t="shared" si="119"/>
        <v>http://www.topoftheburg.com/</v>
      </c>
      <c r="N7641" s="7" t="str">
        <f>(IF(COUNTIF('Your Backlinks'!A:A,'Competitor 1'!B7641)+COUNTIF('Competitor 2'!B:B,'Competitor 1'!B7641)&gt;1,"Links","prospect"))</f>
        <v>prospect</v>
      </c>
    </row>
    <row r="7642" spans="1:14" x14ac:dyDescent="0.25">
      <c r="A7642" t="str">
        <f>(IF(COUNTIF('Your Backlinks'!L:L,'Competitor 1'!M7642),"Links","prospect"))</f>
        <v>prospect</v>
      </c>
      <c r="B7642" s="2" t="s">
        <v>16141</v>
      </c>
      <c r="C7642" s="2" t="s">
        <v>16142</v>
      </c>
      <c r="D7642" s="2" t="s">
        <v>2284</v>
      </c>
      <c r="E7642" s="2">
        <v>23</v>
      </c>
      <c r="F7642" s="2">
        <v>48</v>
      </c>
      <c r="G7642" s="2">
        <v>1</v>
      </c>
      <c r="H7642" s="2">
        <v>486</v>
      </c>
      <c r="I7642" s="2" t="s">
        <v>11</v>
      </c>
      <c r="J7642" s="2" t="s">
        <v>11</v>
      </c>
      <c r="K7642" s="2" t="s">
        <v>12</v>
      </c>
      <c r="L7642" s="2" t="s">
        <v>2098</v>
      </c>
      <c r="M7642" t="str">
        <f t="shared" si="119"/>
        <v>http://www.topoftheburg.com/</v>
      </c>
      <c r="N7642" s="7" t="str">
        <f>(IF(COUNTIF('Your Backlinks'!A:A,'Competitor 1'!B7642)+COUNTIF('Competitor 2'!B:B,'Competitor 1'!B7642)&gt;1,"Links","prospect"))</f>
        <v>prospect</v>
      </c>
    </row>
    <row r="7643" spans="1:14" x14ac:dyDescent="0.25">
      <c r="A7643" t="str">
        <f>(IF(COUNTIF('Your Backlinks'!L:L,'Competitor 1'!M7643),"Links","prospect"))</f>
        <v>prospect</v>
      </c>
      <c r="B7643" s="2" t="s">
        <v>16143</v>
      </c>
      <c r="C7643" s="2"/>
      <c r="D7643" s="2" t="s">
        <v>2284</v>
      </c>
      <c r="E7643" s="2">
        <v>22</v>
      </c>
      <c r="F7643" s="2">
        <v>48</v>
      </c>
      <c r="G7643" s="2">
        <v>1</v>
      </c>
      <c r="H7643" s="2">
        <v>486</v>
      </c>
      <c r="I7643" s="2" t="s">
        <v>11</v>
      </c>
      <c r="J7643" s="2" t="s">
        <v>11</v>
      </c>
      <c r="K7643" s="2" t="s">
        <v>12</v>
      </c>
      <c r="L7643" s="2" t="s">
        <v>2098</v>
      </c>
      <c r="M7643" t="str">
        <f t="shared" si="119"/>
        <v>http://www.topoftheburg.com/</v>
      </c>
      <c r="N7643" s="7" t="str">
        <f>(IF(COUNTIF('Your Backlinks'!A:A,'Competitor 1'!B7643)+COUNTIF('Competitor 2'!B:B,'Competitor 1'!B7643)&gt;1,"Links","prospect"))</f>
        <v>prospect</v>
      </c>
    </row>
    <row r="7644" spans="1:14" x14ac:dyDescent="0.25">
      <c r="A7644" t="str">
        <f>(IF(COUNTIF('Your Backlinks'!L:L,'Competitor 1'!M7644),"Links","prospect"))</f>
        <v>prospect</v>
      </c>
      <c r="B7644" s="2" t="s">
        <v>16144</v>
      </c>
      <c r="C7644" s="2" t="s">
        <v>16145</v>
      </c>
      <c r="D7644" s="2" t="s">
        <v>2284</v>
      </c>
      <c r="E7644" s="2">
        <v>22</v>
      </c>
      <c r="F7644" s="2">
        <v>48</v>
      </c>
      <c r="G7644" s="2">
        <v>1</v>
      </c>
      <c r="H7644" s="2">
        <v>486</v>
      </c>
      <c r="I7644" s="2" t="s">
        <v>11</v>
      </c>
      <c r="J7644" s="2" t="s">
        <v>11</v>
      </c>
      <c r="K7644" s="2" t="s">
        <v>12</v>
      </c>
      <c r="L7644" s="2" t="s">
        <v>2098</v>
      </c>
      <c r="M7644" t="str">
        <f t="shared" si="119"/>
        <v>http://www.topoftheburg.com/</v>
      </c>
      <c r="N7644" s="7" t="str">
        <f>(IF(COUNTIF('Your Backlinks'!A:A,'Competitor 1'!B7644)+COUNTIF('Competitor 2'!B:B,'Competitor 1'!B7644)&gt;1,"Links","prospect"))</f>
        <v>prospect</v>
      </c>
    </row>
    <row r="7645" spans="1:14" x14ac:dyDescent="0.25">
      <c r="A7645" t="str">
        <f>(IF(COUNTIF('Your Backlinks'!L:L,'Competitor 1'!M7645),"Links","prospect"))</f>
        <v>prospect</v>
      </c>
      <c r="B7645" s="2" t="s">
        <v>16146</v>
      </c>
      <c r="C7645" s="2" t="s">
        <v>16112</v>
      </c>
      <c r="D7645" s="2" t="s">
        <v>2284</v>
      </c>
      <c r="E7645" s="2">
        <v>22</v>
      </c>
      <c r="F7645" s="2">
        <v>48</v>
      </c>
      <c r="G7645" s="2">
        <v>1</v>
      </c>
      <c r="H7645" s="2">
        <v>486</v>
      </c>
      <c r="I7645" s="2" t="s">
        <v>11</v>
      </c>
      <c r="J7645" s="2" t="s">
        <v>11</v>
      </c>
      <c r="K7645" s="2" t="s">
        <v>12</v>
      </c>
      <c r="L7645" s="2" t="s">
        <v>2098</v>
      </c>
      <c r="M7645" t="str">
        <f t="shared" si="119"/>
        <v>http://www.topoftheburg.com/</v>
      </c>
      <c r="N7645" s="7" t="str">
        <f>(IF(COUNTIF('Your Backlinks'!A:A,'Competitor 1'!B7645)+COUNTIF('Competitor 2'!B:B,'Competitor 1'!B7645)&gt;1,"Links","prospect"))</f>
        <v>prospect</v>
      </c>
    </row>
    <row r="7646" spans="1:14" x14ac:dyDescent="0.25">
      <c r="A7646" t="str">
        <f>(IF(COUNTIF('Your Backlinks'!L:L,'Competitor 1'!M7646),"Links","prospect"))</f>
        <v>prospect</v>
      </c>
      <c r="B7646" s="2" t="s">
        <v>16147</v>
      </c>
      <c r="C7646" s="2" t="s">
        <v>16148</v>
      </c>
      <c r="D7646" s="2" t="s">
        <v>2284</v>
      </c>
      <c r="E7646" s="2">
        <v>22</v>
      </c>
      <c r="F7646" s="2">
        <v>48</v>
      </c>
      <c r="G7646" s="2">
        <v>1</v>
      </c>
      <c r="H7646" s="2">
        <v>486</v>
      </c>
      <c r="I7646" s="2" t="s">
        <v>11</v>
      </c>
      <c r="J7646" s="2" t="s">
        <v>11</v>
      </c>
      <c r="K7646" s="2" t="s">
        <v>12</v>
      </c>
      <c r="L7646" s="2" t="s">
        <v>2098</v>
      </c>
      <c r="M7646" t="str">
        <f t="shared" si="119"/>
        <v>http://www.topoftheburg.com/</v>
      </c>
      <c r="N7646" s="7" t="str">
        <f>(IF(COUNTIF('Your Backlinks'!A:A,'Competitor 1'!B7646)+COUNTIF('Competitor 2'!B:B,'Competitor 1'!B7646)&gt;1,"Links","prospect"))</f>
        <v>prospect</v>
      </c>
    </row>
    <row r="7647" spans="1:14" x14ac:dyDescent="0.25">
      <c r="A7647" t="str">
        <f>(IF(COUNTIF('Your Backlinks'!L:L,'Competitor 1'!M7647),"Links","prospect"))</f>
        <v>prospect</v>
      </c>
      <c r="B7647" s="2" t="s">
        <v>15875</v>
      </c>
      <c r="C7647" s="2" t="s">
        <v>15876</v>
      </c>
      <c r="D7647" s="2" t="s">
        <v>2237</v>
      </c>
      <c r="E7647" s="2">
        <v>26</v>
      </c>
      <c r="F7647" s="2">
        <v>48</v>
      </c>
      <c r="G7647" s="2">
        <v>3</v>
      </c>
      <c r="H7647" s="2">
        <v>624</v>
      </c>
      <c r="I7647" s="2" t="s">
        <v>10</v>
      </c>
      <c r="J7647" s="2" t="s">
        <v>11</v>
      </c>
      <c r="K7647" s="2" t="s">
        <v>12</v>
      </c>
      <c r="L7647" s="2" t="s">
        <v>2098</v>
      </c>
      <c r="M7647" t="str">
        <f t="shared" si="119"/>
        <v>http://www.pageonerankings.com.au/</v>
      </c>
      <c r="N7647" s="7" t="str">
        <f>(IF(COUNTIF('Your Backlinks'!A:A,'Competitor 1'!B7647)+COUNTIF('Competitor 2'!B:B,'Competitor 1'!B7647)&gt;1,"Links","prospect"))</f>
        <v>prospect</v>
      </c>
    </row>
    <row r="7648" spans="1:14" x14ac:dyDescent="0.25">
      <c r="A7648" t="str">
        <f>(IF(COUNTIF('Your Backlinks'!L:L,'Competitor 1'!M7648),"Links","prospect"))</f>
        <v>prospect</v>
      </c>
      <c r="B7648" s="2" t="s">
        <v>16149</v>
      </c>
      <c r="C7648" s="2" t="s">
        <v>12265</v>
      </c>
      <c r="D7648" s="2" t="s">
        <v>2113</v>
      </c>
      <c r="E7648" s="2">
        <v>26</v>
      </c>
      <c r="F7648" s="2">
        <v>48</v>
      </c>
      <c r="G7648" s="2">
        <v>2</v>
      </c>
      <c r="H7648" s="2">
        <v>164</v>
      </c>
      <c r="I7648" s="2" t="s">
        <v>10</v>
      </c>
      <c r="J7648" s="2" t="s">
        <v>11</v>
      </c>
      <c r="K7648" s="2" t="s">
        <v>12</v>
      </c>
      <c r="L7648" s="2" t="s">
        <v>2098</v>
      </c>
      <c r="M7648" t="str">
        <f t="shared" si="119"/>
        <v>http://www.websolvers.com/</v>
      </c>
      <c r="N7648" s="7" t="str">
        <f>(IF(COUNTIF('Your Backlinks'!A:A,'Competitor 1'!B7648)+COUNTIF('Competitor 2'!B:B,'Competitor 1'!B7648)&gt;1,"Links","prospect"))</f>
        <v>prospect</v>
      </c>
    </row>
    <row r="7649" spans="1:14" x14ac:dyDescent="0.25">
      <c r="A7649" t="str">
        <f>(IF(COUNTIF('Your Backlinks'!L:L,'Competitor 1'!M7649),"Links","prospect"))</f>
        <v>prospect</v>
      </c>
      <c r="B7649" s="2" t="s">
        <v>16150</v>
      </c>
      <c r="C7649" s="2" t="s">
        <v>16151</v>
      </c>
      <c r="D7649" s="2" t="s">
        <v>2113</v>
      </c>
      <c r="E7649" s="2">
        <v>28</v>
      </c>
      <c r="F7649" s="2">
        <v>48</v>
      </c>
      <c r="G7649" s="2">
        <v>1</v>
      </c>
      <c r="H7649" s="2">
        <v>180</v>
      </c>
      <c r="I7649" s="2" t="s">
        <v>10</v>
      </c>
      <c r="J7649" s="2" t="s">
        <v>11</v>
      </c>
      <c r="K7649" s="2" t="s">
        <v>12</v>
      </c>
      <c r="L7649" s="2" t="s">
        <v>2098</v>
      </c>
      <c r="M7649" t="str">
        <f t="shared" si="119"/>
        <v>http://www.motionlab.co.uk/</v>
      </c>
      <c r="N7649" s="7" t="str">
        <f>(IF(COUNTIF('Your Backlinks'!A:A,'Competitor 1'!B7649)+COUNTIF('Competitor 2'!B:B,'Competitor 1'!B7649)&gt;1,"Links","prospect"))</f>
        <v>prospect</v>
      </c>
    </row>
    <row r="7650" spans="1:14" x14ac:dyDescent="0.25">
      <c r="A7650" t="str">
        <f>(IF(COUNTIF('Your Backlinks'!L:L,'Competitor 1'!M7650),"Links","prospect"))</f>
        <v>prospect</v>
      </c>
      <c r="B7650" s="2" t="s">
        <v>16152</v>
      </c>
      <c r="C7650" s="2" t="s">
        <v>16153</v>
      </c>
      <c r="D7650" s="2" t="s">
        <v>2113</v>
      </c>
      <c r="E7650" s="2">
        <v>28</v>
      </c>
      <c r="F7650" s="2">
        <v>48</v>
      </c>
      <c r="G7650" s="2">
        <v>1</v>
      </c>
      <c r="H7650" s="2">
        <v>180</v>
      </c>
      <c r="I7650" s="2" t="s">
        <v>10</v>
      </c>
      <c r="J7650" s="2" t="s">
        <v>11</v>
      </c>
      <c r="K7650" s="2" t="s">
        <v>12</v>
      </c>
      <c r="L7650" s="2" t="s">
        <v>2098</v>
      </c>
      <c r="M7650" t="str">
        <f t="shared" si="119"/>
        <v>http://www.motionlab.co.uk/</v>
      </c>
      <c r="N7650" s="7" t="str">
        <f>(IF(COUNTIF('Your Backlinks'!A:A,'Competitor 1'!B7650)+COUNTIF('Competitor 2'!B:B,'Competitor 1'!B7650)&gt;1,"Links","prospect"))</f>
        <v>prospect</v>
      </c>
    </row>
    <row r="7651" spans="1:14" x14ac:dyDescent="0.25">
      <c r="A7651" t="str">
        <f>(IF(COUNTIF('Your Backlinks'!L:L,'Competitor 1'!M7651),"Links","prospect"))</f>
        <v>prospect</v>
      </c>
      <c r="B7651" s="2" t="s">
        <v>16154</v>
      </c>
      <c r="C7651" s="2" t="s">
        <v>16155</v>
      </c>
      <c r="D7651" s="2" t="s">
        <v>2113</v>
      </c>
      <c r="E7651" s="2">
        <v>18</v>
      </c>
      <c r="F7651" s="2">
        <v>48</v>
      </c>
      <c r="G7651" s="2">
        <v>1</v>
      </c>
      <c r="H7651" s="2">
        <v>649</v>
      </c>
      <c r="I7651" s="2" t="s">
        <v>10</v>
      </c>
      <c r="J7651" s="2" t="s">
        <v>11</v>
      </c>
      <c r="K7651" s="2" t="s">
        <v>12</v>
      </c>
      <c r="L7651" s="2" t="s">
        <v>2098</v>
      </c>
      <c r="M7651" t="str">
        <f t="shared" si="119"/>
        <v>http://www.jaborwhalky.com/</v>
      </c>
      <c r="N7651" s="7" t="str">
        <f>(IF(COUNTIF('Your Backlinks'!A:A,'Competitor 1'!B7651)+COUNTIF('Competitor 2'!B:B,'Competitor 1'!B7651)&gt;1,"Links","prospect"))</f>
        <v>prospect</v>
      </c>
    </row>
    <row r="7652" spans="1:14" x14ac:dyDescent="0.25">
      <c r="A7652" t="str">
        <f>(IF(COUNTIF('Your Backlinks'!L:L,'Competitor 1'!M7652),"Links","prospect"))</f>
        <v>prospect</v>
      </c>
      <c r="B7652" s="2" t="s">
        <v>16156</v>
      </c>
      <c r="C7652" s="2" t="s">
        <v>16157</v>
      </c>
      <c r="D7652" s="2" t="s">
        <v>2113</v>
      </c>
      <c r="E7652" s="2">
        <v>20</v>
      </c>
      <c r="F7652" s="2">
        <v>48</v>
      </c>
      <c r="G7652" s="2">
        <v>2</v>
      </c>
      <c r="H7652" s="2">
        <v>370</v>
      </c>
      <c r="I7652" s="2" t="s">
        <v>10</v>
      </c>
      <c r="J7652" s="2" t="s">
        <v>11</v>
      </c>
      <c r="K7652" s="2" t="s">
        <v>12</v>
      </c>
      <c r="L7652" s="2" t="s">
        <v>2098</v>
      </c>
      <c r="M7652" t="str">
        <f t="shared" si="119"/>
        <v>http://www.referencement-blog.net/</v>
      </c>
      <c r="N7652" s="7" t="str">
        <f>(IF(COUNTIF('Your Backlinks'!A:A,'Competitor 1'!B7652)+COUNTIF('Competitor 2'!B:B,'Competitor 1'!B7652)&gt;1,"Links","prospect"))</f>
        <v>prospect</v>
      </c>
    </row>
    <row r="7653" spans="1:14" x14ac:dyDescent="0.25">
      <c r="A7653" t="str">
        <f>(IF(COUNTIF('Your Backlinks'!L:L,'Competitor 1'!M7653),"Links","prospect"))</f>
        <v>prospect</v>
      </c>
      <c r="B7653" s="2" t="s">
        <v>16158</v>
      </c>
      <c r="C7653" s="2" t="s">
        <v>16159</v>
      </c>
      <c r="D7653" s="2" t="s">
        <v>2113</v>
      </c>
      <c r="E7653" s="2">
        <v>28</v>
      </c>
      <c r="F7653" s="2">
        <v>48</v>
      </c>
      <c r="G7653" s="2">
        <v>1</v>
      </c>
      <c r="H7653" s="2">
        <v>180</v>
      </c>
      <c r="I7653" s="2" t="s">
        <v>10</v>
      </c>
      <c r="J7653" s="2" t="s">
        <v>11</v>
      </c>
      <c r="K7653" s="2" t="s">
        <v>12</v>
      </c>
      <c r="L7653" s="2" t="s">
        <v>2098</v>
      </c>
      <c r="M7653" t="str">
        <f t="shared" si="119"/>
        <v>http://www.motionlab.co.uk/</v>
      </c>
      <c r="N7653" s="7" t="str">
        <f>(IF(COUNTIF('Your Backlinks'!A:A,'Competitor 1'!B7653)+COUNTIF('Competitor 2'!B:B,'Competitor 1'!B7653)&gt;1,"Links","prospect"))</f>
        <v>prospect</v>
      </c>
    </row>
    <row r="7654" spans="1:14" x14ac:dyDescent="0.25">
      <c r="A7654" t="str">
        <f>(IF(COUNTIF('Your Backlinks'!L:L,'Competitor 1'!M7654),"Links","prospect"))</f>
        <v>prospect</v>
      </c>
      <c r="B7654" s="2" t="s">
        <v>16160</v>
      </c>
      <c r="C7654" s="2" t="s">
        <v>16161</v>
      </c>
      <c r="D7654" s="2" t="s">
        <v>2113</v>
      </c>
      <c r="E7654" s="2">
        <v>28</v>
      </c>
      <c r="F7654" s="2">
        <v>48</v>
      </c>
      <c r="G7654" s="2">
        <v>1</v>
      </c>
      <c r="H7654" s="2">
        <v>180</v>
      </c>
      <c r="I7654" s="2" t="s">
        <v>10</v>
      </c>
      <c r="J7654" s="2" t="s">
        <v>11</v>
      </c>
      <c r="K7654" s="2" t="s">
        <v>12</v>
      </c>
      <c r="L7654" s="2" t="s">
        <v>2098</v>
      </c>
      <c r="M7654" t="str">
        <f t="shared" si="119"/>
        <v>http://www.motionlab.co.uk/</v>
      </c>
      <c r="N7654" s="7" t="str">
        <f>(IF(COUNTIF('Your Backlinks'!A:A,'Competitor 1'!B7654)+COUNTIF('Competitor 2'!B:B,'Competitor 1'!B7654)&gt;1,"Links","prospect"))</f>
        <v>prospect</v>
      </c>
    </row>
    <row r="7655" spans="1:14" x14ac:dyDescent="0.25">
      <c r="A7655" t="str">
        <f>(IF(COUNTIF('Your Backlinks'!L:L,'Competitor 1'!M7655),"Links","prospect"))</f>
        <v>prospect</v>
      </c>
      <c r="B7655" s="2" t="s">
        <v>16162</v>
      </c>
      <c r="C7655" s="2" t="s">
        <v>16163</v>
      </c>
      <c r="D7655" s="2" t="s">
        <v>2113</v>
      </c>
      <c r="E7655" s="2">
        <v>28</v>
      </c>
      <c r="F7655" s="2">
        <v>48</v>
      </c>
      <c r="G7655" s="2">
        <v>1</v>
      </c>
      <c r="H7655" s="2">
        <v>180</v>
      </c>
      <c r="I7655" s="2" t="s">
        <v>10</v>
      </c>
      <c r="J7655" s="2" t="s">
        <v>11</v>
      </c>
      <c r="K7655" s="2" t="s">
        <v>12</v>
      </c>
      <c r="L7655" s="2" t="s">
        <v>2098</v>
      </c>
      <c r="M7655" t="str">
        <f t="shared" si="119"/>
        <v>http://www.motionlab.co.uk/</v>
      </c>
      <c r="N7655" s="7" t="str">
        <f>(IF(COUNTIF('Your Backlinks'!A:A,'Competitor 1'!B7655)+COUNTIF('Competitor 2'!B:B,'Competitor 1'!B7655)&gt;1,"Links","prospect"))</f>
        <v>prospect</v>
      </c>
    </row>
    <row r="7656" spans="1:14" x14ac:dyDescent="0.25">
      <c r="A7656" t="str">
        <f>(IF(COUNTIF('Your Backlinks'!L:L,'Competitor 1'!M7656),"Links","prospect"))</f>
        <v>prospect</v>
      </c>
      <c r="B7656" s="2" t="s">
        <v>16164</v>
      </c>
      <c r="C7656" s="2" t="s">
        <v>16165</v>
      </c>
      <c r="D7656" s="2" t="s">
        <v>2113</v>
      </c>
      <c r="E7656" s="2">
        <v>20</v>
      </c>
      <c r="F7656" s="2">
        <v>48</v>
      </c>
      <c r="G7656" s="2">
        <v>1</v>
      </c>
      <c r="H7656" s="2">
        <v>180</v>
      </c>
      <c r="I7656" s="2" t="s">
        <v>10</v>
      </c>
      <c r="J7656" s="2" t="s">
        <v>11</v>
      </c>
      <c r="K7656" s="2" t="s">
        <v>12</v>
      </c>
      <c r="L7656" s="2" t="s">
        <v>2098</v>
      </c>
      <c r="M7656" t="str">
        <f t="shared" si="119"/>
        <v>http://www.motionlab.co.uk/</v>
      </c>
      <c r="N7656" s="7" t="str">
        <f>(IF(COUNTIF('Your Backlinks'!A:A,'Competitor 1'!B7656)+COUNTIF('Competitor 2'!B:B,'Competitor 1'!B7656)&gt;1,"Links","prospect"))</f>
        <v>prospect</v>
      </c>
    </row>
    <row r="7657" spans="1:14" x14ac:dyDescent="0.25">
      <c r="A7657" t="str">
        <f>(IF(COUNTIF('Your Backlinks'!L:L,'Competitor 1'!M7657),"Links","prospect"))</f>
        <v>prospect</v>
      </c>
      <c r="B7657" s="2" t="s">
        <v>16166</v>
      </c>
      <c r="C7657" s="2" t="s">
        <v>16167</v>
      </c>
      <c r="D7657" s="2" t="s">
        <v>2113</v>
      </c>
      <c r="E7657" s="2">
        <v>12</v>
      </c>
      <c r="F7657" s="2">
        <v>48</v>
      </c>
      <c r="G7657" s="2">
        <v>1</v>
      </c>
      <c r="H7657" s="2">
        <v>180</v>
      </c>
      <c r="I7657" s="2" t="s">
        <v>10</v>
      </c>
      <c r="J7657" s="2" t="s">
        <v>11</v>
      </c>
      <c r="K7657" s="2" t="s">
        <v>12</v>
      </c>
      <c r="L7657" s="2" t="s">
        <v>2098</v>
      </c>
      <c r="M7657" t="str">
        <f t="shared" si="119"/>
        <v>http://www.motionlab.co.uk/</v>
      </c>
      <c r="N7657" s="7" t="str">
        <f>(IF(COUNTIF('Your Backlinks'!A:A,'Competitor 1'!B7657)+COUNTIF('Competitor 2'!B:B,'Competitor 1'!B7657)&gt;1,"Links","prospect"))</f>
        <v>prospect</v>
      </c>
    </row>
    <row r="7658" spans="1:14" x14ac:dyDescent="0.25">
      <c r="A7658" t="str">
        <f>(IF(COUNTIF('Your Backlinks'!L:L,'Competitor 1'!M7658),"Links","prospect"))</f>
        <v>prospect</v>
      </c>
      <c r="B7658" s="2" t="s">
        <v>16168</v>
      </c>
      <c r="C7658" s="2" t="s">
        <v>16169</v>
      </c>
      <c r="D7658" s="2" t="s">
        <v>2113</v>
      </c>
      <c r="E7658" s="2">
        <v>12</v>
      </c>
      <c r="F7658" s="2">
        <v>48</v>
      </c>
      <c r="G7658" s="2">
        <v>1</v>
      </c>
      <c r="H7658" s="2">
        <v>180</v>
      </c>
      <c r="I7658" s="2" t="s">
        <v>10</v>
      </c>
      <c r="J7658" s="2" t="s">
        <v>11</v>
      </c>
      <c r="K7658" s="2" t="s">
        <v>12</v>
      </c>
      <c r="L7658" s="2" t="s">
        <v>2098</v>
      </c>
      <c r="M7658" t="str">
        <f t="shared" si="119"/>
        <v>http://www.motionlab.co.uk/</v>
      </c>
      <c r="N7658" s="7" t="str">
        <f>(IF(COUNTIF('Your Backlinks'!A:A,'Competitor 1'!B7658)+COUNTIF('Competitor 2'!B:B,'Competitor 1'!B7658)&gt;1,"Links","prospect"))</f>
        <v>prospect</v>
      </c>
    </row>
    <row r="7659" spans="1:14" x14ac:dyDescent="0.25">
      <c r="A7659" t="str">
        <f>(IF(COUNTIF('Your Backlinks'!L:L,'Competitor 1'!M7659),"Links","prospect"))</f>
        <v>prospect</v>
      </c>
      <c r="B7659" s="2" t="s">
        <v>16170</v>
      </c>
      <c r="C7659" s="2" t="s">
        <v>16171</v>
      </c>
      <c r="D7659" s="2" t="s">
        <v>2113</v>
      </c>
      <c r="E7659" s="2">
        <v>12</v>
      </c>
      <c r="F7659" s="2">
        <v>48</v>
      </c>
      <c r="G7659" s="2">
        <v>1</v>
      </c>
      <c r="H7659" s="2">
        <v>180</v>
      </c>
      <c r="I7659" s="2" t="s">
        <v>10</v>
      </c>
      <c r="J7659" s="2" t="s">
        <v>11</v>
      </c>
      <c r="K7659" s="2" t="s">
        <v>12</v>
      </c>
      <c r="L7659" s="2" t="s">
        <v>2098</v>
      </c>
      <c r="M7659" t="str">
        <f t="shared" si="119"/>
        <v>http://www.motionlab.co.uk/</v>
      </c>
      <c r="N7659" s="7" t="str">
        <f>(IF(COUNTIF('Your Backlinks'!A:A,'Competitor 1'!B7659)+COUNTIF('Competitor 2'!B:B,'Competitor 1'!B7659)&gt;1,"Links","prospect"))</f>
        <v>prospect</v>
      </c>
    </row>
    <row r="7660" spans="1:14" x14ac:dyDescent="0.25">
      <c r="A7660" t="str">
        <f>(IF(COUNTIF('Your Backlinks'!L:L,'Competitor 1'!M7660),"Links","prospect"))</f>
        <v>prospect</v>
      </c>
      <c r="B7660" s="2" t="s">
        <v>16172</v>
      </c>
      <c r="C7660" s="2" t="s">
        <v>16173</v>
      </c>
      <c r="D7660" s="2" t="s">
        <v>2113</v>
      </c>
      <c r="E7660" s="2">
        <v>12</v>
      </c>
      <c r="F7660" s="2">
        <v>48</v>
      </c>
      <c r="G7660" s="2">
        <v>1</v>
      </c>
      <c r="H7660" s="2">
        <v>180</v>
      </c>
      <c r="I7660" s="2" t="s">
        <v>10</v>
      </c>
      <c r="J7660" s="2" t="s">
        <v>11</v>
      </c>
      <c r="K7660" s="2" t="s">
        <v>12</v>
      </c>
      <c r="L7660" s="2" t="s">
        <v>2098</v>
      </c>
      <c r="M7660" t="str">
        <f t="shared" si="119"/>
        <v>http://www.motionlab.co.uk/</v>
      </c>
      <c r="N7660" s="7" t="str">
        <f>(IF(COUNTIF('Your Backlinks'!A:A,'Competitor 1'!B7660)+COUNTIF('Competitor 2'!B:B,'Competitor 1'!B7660)&gt;1,"Links","prospect"))</f>
        <v>prospect</v>
      </c>
    </row>
    <row r="7661" spans="1:14" x14ac:dyDescent="0.25">
      <c r="A7661" t="str">
        <f>(IF(COUNTIF('Your Backlinks'!L:L,'Competitor 1'!M7661),"Links","prospect"))</f>
        <v>prospect</v>
      </c>
      <c r="B7661" s="2" t="s">
        <v>16174</v>
      </c>
      <c r="C7661" s="2" t="s">
        <v>16175</v>
      </c>
      <c r="D7661" s="2" t="s">
        <v>2113</v>
      </c>
      <c r="E7661" s="2">
        <v>12</v>
      </c>
      <c r="F7661" s="2">
        <v>48</v>
      </c>
      <c r="G7661" s="2">
        <v>1</v>
      </c>
      <c r="H7661" s="2">
        <v>180</v>
      </c>
      <c r="I7661" s="2" t="s">
        <v>10</v>
      </c>
      <c r="J7661" s="2" t="s">
        <v>11</v>
      </c>
      <c r="K7661" s="2" t="s">
        <v>12</v>
      </c>
      <c r="L7661" s="2" t="s">
        <v>2098</v>
      </c>
      <c r="M7661" t="str">
        <f t="shared" si="119"/>
        <v>http://www.motionlab.co.uk/</v>
      </c>
      <c r="N7661" s="7" t="str">
        <f>(IF(COUNTIF('Your Backlinks'!A:A,'Competitor 1'!B7661)+COUNTIF('Competitor 2'!B:B,'Competitor 1'!B7661)&gt;1,"Links","prospect"))</f>
        <v>prospect</v>
      </c>
    </row>
    <row r="7662" spans="1:14" x14ac:dyDescent="0.25">
      <c r="A7662" t="str">
        <f>(IF(COUNTIF('Your Backlinks'!L:L,'Competitor 1'!M7662),"Links","prospect"))</f>
        <v>prospect</v>
      </c>
      <c r="B7662" s="2" t="s">
        <v>16176</v>
      </c>
      <c r="C7662" s="2" t="s">
        <v>16177</v>
      </c>
      <c r="D7662" s="2" t="s">
        <v>16178</v>
      </c>
      <c r="E7662" s="2">
        <v>20</v>
      </c>
      <c r="F7662" s="2">
        <v>48</v>
      </c>
      <c r="G7662" s="2">
        <v>1</v>
      </c>
      <c r="H7662" s="2">
        <v>691</v>
      </c>
      <c r="I7662" s="2" t="s">
        <v>10</v>
      </c>
      <c r="J7662" s="2" t="s">
        <v>11</v>
      </c>
      <c r="K7662" s="2" t="s">
        <v>12</v>
      </c>
      <c r="L7662" s="2" t="s">
        <v>2098</v>
      </c>
      <c r="M7662" t="str">
        <f t="shared" si="119"/>
        <v>http://www.digestivocultural.com/</v>
      </c>
      <c r="N7662" s="7" t="str">
        <f>(IF(COUNTIF('Your Backlinks'!A:A,'Competitor 1'!B7662)+COUNTIF('Competitor 2'!B:B,'Competitor 1'!B7662)&gt;1,"Links","prospect"))</f>
        <v>prospect</v>
      </c>
    </row>
    <row r="7663" spans="1:14" x14ac:dyDescent="0.25">
      <c r="A7663" t="str">
        <f>(IF(COUNTIF('Your Backlinks'!L:L,'Competitor 1'!M7663),"Links","prospect"))</f>
        <v>prospect</v>
      </c>
      <c r="B7663" s="2" t="s">
        <v>16179</v>
      </c>
      <c r="C7663" s="2" t="s">
        <v>16180</v>
      </c>
      <c r="D7663" s="2" t="s">
        <v>2284</v>
      </c>
      <c r="E7663" s="2">
        <v>18</v>
      </c>
      <c r="F7663" s="2">
        <v>48</v>
      </c>
      <c r="G7663" s="2">
        <v>1</v>
      </c>
      <c r="H7663" s="2">
        <v>499</v>
      </c>
      <c r="I7663" s="2" t="s">
        <v>10</v>
      </c>
      <c r="J7663" s="2" t="s">
        <v>11</v>
      </c>
      <c r="K7663" s="2" t="s">
        <v>12</v>
      </c>
      <c r="L7663" s="2" t="s">
        <v>2098</v>
      </c>
      <c r="M7663" t="str">
        <f t="shared" si="119"/>
        <v>http://www.riseinteractive.com/</v>
      </c>
      <c r="N7663" s="7" t="str">
        <f>(IF(COUNTIF('Your Backlinks'!A:A,'Competitor 1'!B7663)+COUNTIF('Competitor 2'!B:B,'Competitor 1'!B7663)&gt;1,"Links","prospect"))</f>
        <v>prospect</v>
      </c>
    </row>
    <row r="7664" spans="1:14" x14ac:dyDescent="0.25">
      <c r="A7664" t="str">
        <f>(IF(COUNTIF('Your Backlinks'!L:L,'Competitor 1'!M7664),"Links","prospect"))</f>
        <v>prospect</v>
      </c>
      <c r="B7664" s="2" t="s">
        <v>16181</v>
      </c>
      <c r="C7664" s="2" t="s">
        <v>16180</v>
      </c>
      <c r="D7664" s="2" t="s">
        <v>2284</v>
      </c>
      <c r="E7664" s="2">
        <v>16</v>
      </c>
      <c r="F7664" s="2">
        <v>48</v>
      </c>
      <c r="G7664" s="2">
        <v>1</v>
      </c>
      <c r="H7664" s="2">
        <v>499</v>
      </c>
      <c r="I7664" s="2" t="s">
        <v>10</v>
      </c>
      <c r="J7664" s="2" t="s">
        <v>11</v>
      </c>
      <c r="K7664" s="2" t="s">
        <v>12</v>
      </c>
      <c r="L7664" s="2" t="s">
        <v>2098</v>
      </c>
      <c r="M7664" t="str">
        <f t="shared" si="119"/>
        <v>http://www.riseinteractive.com/</v>
      </c>
      <c r="N7664" s="7" t="str">
        <f>(IF(COUNTIF('Your Backlinks'!A:A,'Competitor 1'!B7664)+COUNTIF('Competitor 2'!B:B,'Competitor 1'!B7664)&gt;1,"Links","prospect"))</f>
        <v>prospect</v>
      </c>
    </row>
    <row r="7665" spans="1:14" x14ac:dyDescent="0.25">
      <c r="A7665" t="str">
        <f>(IF(COUNTIF('Your Backlinks'!L:L,'Competitor 1'!M7665),"Links","prospect"))</f>
        <v>prospect</v>
      </c>
      <c r="B7665" s="2" t="s">
        <v>16182</v>
      </c>
      <c r="C7665" s="2" t="s">
        <v>16183</v>
      </c>
      <c r="D7665" s="2" t="s">
        <v>2284</v>
      </c>
      <c r="E7665" s="2">
        <v>14</v>
      </c>
      <c r="F7665" s="2">
        <v>48</v>
      </c>
      <c r="G7665" s="2">
        <v>1</v>
      </c>
      <c r="H7665" s="2">
        <v>499</v>
      </c>
      <c r="I7665" s="2" t="s">
        <v>10</v>
      </c>
      <c r="J7665" s="2" t="s">
        <v>11</v>
      </c>
      <c r="K7665" s="2" t="s">
        <v>12</v>
      </c>
      <c r="L7665" s="2" t="s">
        <v>2098</v>
      </c>
      <c r="M7665" t="str">
        <f t="shared" si="119"/>
        <v>http://www.riseinteractive.com/</v>
      </c>
      <c r="N7665" s="7" t="str">
        <f>(IF(COUNTIF('Your Backlinks'!A:A,'Competitor 1'!B7665)+COUNTIF('Competitor 2'!B:B,'Competitor 1'!B7665)&gt;1,"Links","prospect"))</f>
        <v>prospect</v>
      </c>
    </row>
    <row r="7666" spans="1:14" x14ac:dyDescent="0.25">
      <c r="A7666" t="str">
        <f>(IF(COUNTIF('Your Backlinks'!L:L,'Competitor 1'!M7666),"Links","prospect"))</f>
        <v>prospect</v>
      </c>
      <c r="B7666" s="2" t="s">
        <v>16184</v>
      </c>
      <c r="C7666" s="2" t="s">
        <v>16185</v>
      </c>
      <c r="D7666" s="2" t="s">
        <v>2588</v>
      </c>
      <c r="E7666" s="2">
        <v>21</v>
      </c>
      <c r="F7666" s="2">
        <v>48</v>
      </c>
      <c r="G7666" s="2">
        <v>1</v>
      </c>
      <c r="H7666" s="2">
        <v>331</v>
      </c>
      <c r="I7666" s="2" t="s">
        <v>11</v>
      </c>
      <c r="J7666" s="2" t="s">
        <v>11</v>
      </c>
      <c r="K7666" s="2" t="s">
        <v>12</v>
      </c>
      <c r="L7666" s="2" t="s">
        <v>2098</v>
      </c>
      <c r="M7666" t="str">
        <f t="shared" si="119"/>
        <v>http://www.jefffinley.org/</v>
      </c>
      <c r="N7666" s="7" t="str">
        <f>(IF(COUNTIF('Your Backlinks'!A:A,'Competitor 1'!B7666)+COUNTIF('Competitor 2'!B:B,'Competitor 1'!B7666)&gt;1,"Links","prospect"))</f>
        <v>prospect</v>
      </c>
    </row>
    <row r="7667" spans="1:14" x14ac:dyDescent="0.25">
      <c r="A7667" t="str">
        <f>(IF(COUNTIF('Your Backlinks'!L:L,'Competitor 1'!M7667),"Links","prospect"))</f>
        <v>prospect</v>
      </c>
      <c r="B7667" s="2" t="s">
        <v>16186</v>
      </c>
      <c r="C7667" s="2" t="s">
        <v>16187</v>
      </c>
      <c r="D7667" s="2" t="s">
        <v>16188</v>
      </c>
      <c r="E7667" s="2">
        <v>20</v>
      </c>
      <c r="F7667" s="2">
        <v>48</v>
      </c>
      <c r="G7667" s="2">
        <v>1</v>
      </c>
      <c r="H7667" s="2">
        <v>331</v>
      </c>
      <c r="I7667" s="2" t="s">
        <v>10</v>
      </c>
      <c r="J7667" s="2" t="s">
        <v>11</v>
      </c>
      <c r="K7667" s="2" t="s">
        <v>12</v>
      </c>
      <c r="L7667" s="2" t="s">
        <v>2098</v>
      </c>
      <c r="M7667" t="str">
        <f t="shared" si="119"/>
        <v>http://www.jefffinley.org/</v>
      </c>
      <c r="N7667" s="7" t="str">
        <f>(IF(COUNTIF('Your Backlinks'!A:A,'Competitor 1'!B7667)+COUNTIF('Competitor 2'!B:B,'Competitor 1'!B7667)&gt;1,"Links","prospect"))</f>
        <v>prospect</v>
      </c>
    </row>
    <row r="7668" spans="1:14" x14ac:dyDescent="0.25">
      <c r="A7668" t="str">
        <f>(IF(COUNTIF('Your Backlinks'!L:L,'Competitor 1'!M7668),"Links","prospect"))</f>
        <v>prospect</v>
      </c>
      <c r="B7668" s="2" t="s">
        <v>16189</v>
      </c>
      <c r="C7668" s="2" t="s">
        <v>16190</v>
      </c>
      <c r="D7668" s="2" t="s">
        <v>2113</v>
      </c>
      <c r="E7668" s="2">
        <v>23</v>
      </c>
      <c r="F7668" s="2">
        <v>48</v>
      </c>
      <c r="G7668" s="2">
        <v>3</v>
      </c>
      <c r="H7668" s="2">
        <v>423</v>
      </c>
      <c r="I7668" s="2" t="s">
        <v>10</v>
      </c>
      <c r="J7668" s="2" t="s">
        <v>11</v>
      </c>
      <c r="K7668" s="2" t="s">
        <v>12</v>
      </c>
      <c r="L7668" s="2" t="s">
        <v>2098</v>
      </c>
      <c r="M7668" t="str">
        <f t="shared" si="119"/>
        <v>http://www.hallaminternet.com/</v>
      </c>
      <c r="N7668" s="7" t="str">
        <f>(IF(COUNTIF('Your Backlinks'!A:A,'Competitor 1'!B7668)+COUNTIF('Competitor 2'!B:B,'Competitor 1'!B7668)&gt;1,"Links","prospect"))</f>
        <v>prospect</v>
      </c>
    </row>
    <row r="7669" spans="1:14" x14ac:dyDescent="0.25">
      <c r="A7669" t="str">
        <f>(IF(COUNTIF('Your Backlinks'!L:L,'Competitor 1'!M7669),"Links","prospect"))</f>
        <v>prospect</v>
      </c>
      <c r="B7669" s="2" t="s">
        <v>16191</v>
      </c>
      <c r="C7669" s="2" t="s">
        <v>16192</v>
      </c>
      <c r="D7669" s="2" t="s">
        <v>2113</v>
      </c>
      <c r="E7669" s="2">
        <v>27</v>
      </c>
      <c r="F7669" s="2">
        <v>48</v>
      </c>
      <c r="G7669" s="2">
        <v>1</v>
      </c>
      <c r="H7669" s="2">
        <v>218</v>
      </c>
      <c r="I7669" s="2" t="s">
        <v>10</v>
      </c>
      <c r="J7669" s="2" t="s">
        <v>11</v>
      </c>
      <c r="K7669" s="2" t="s">
        <v>12</v>
      </c>
      <c r="L7669" s="2" t="s">
        <v>2098</v>
      </c>
      <c r="M7669" t="str">
        <f t="shared" si="119"/>
        <v>http://www.dfwsem.org/</v>
      </c>
      <c r="N7669" s="7" t="str">
        <f>(IF(COUNTIF('Your Backlinks'!A:A,'Competitor 1'!B7669)+COUNTIF('Competitor 2'!B:B,'Competitor 1'!B7669)&gt;1,"Links","prospect"))</f>
        <v>prospect</v>
      </c>
    </row>
    <row r="7670" spans="1:14" x14ac:dyDescent="0.25">
      <c r="A7670" t="str">
        <f>(IF(COUNTIF('Your Backlinks'!L:L,'Competitor 1'!M7670),"Links","prospect"))</f>
        <v>prospect</v>
      </c>
      <c r="B7670" s="2" t="s">
        <v>16154</v>
      </c>
      <c r="C7670" s="2" t="s">
        <v>16155</v>
      </c>
      <c r="D7670" s="2" t="s">
        <v>2113</v>
      </c>
      <c r="E7670" s="2">
        <v>18</v>
      </c>
      <c r="F7670" s="2">
        <v>48</v>
      </c>
      <c r="G7670" s="2">
        <v>1</v>
      </c>
      <c r="H7670" s="2">
        <v>649</v>
      </c>
      <c r="I7670" s="2" t="s">
        <v>10</v>
      </c>
      <c r="J7670" s="2" t="s">
        <v>11</v>
      </c>
      <c r="K7670" s="2" t="s">
        <v>12</v>
      </c>
      <c r="L7670" s="2" t="s">
        <v>2098</v>
      </c>
      <c r="M7670" t="str">
        <f t="shared" si="119"/>
        <v>http://www.jaborwhalky.com/</v>
      </c>
      <c r="N7670" s="7" t="str">
        <f>(IF(COUNTIF('Your Backlinks'!A:A,'Competitor 1'!B7670)+COUNTIF('Competitor 2'!B:B,'Competitor 1'!B7670)&gt;1,"Links","prospect"))</f>
        <v>prospect</v>
      </c>
    </row>
    <row r="7671" spans="1:14" x14ac:dyDescent="0.25">
      <c r="A7671" t="str">
        <f>(IF(COUNTIF('Your Backlinks'!L:L,'Competitor 1'!M7671),"Links","prospect"))</f>
        <v>prospect</v>
      </c>
      <c r="B7671" s="2" t="s">
        <v>16193</v>
      </c>
      <c r="C7671" s="2" t="s">
        <v>16194</v>
      </c>
      <c r="D7671" s="2" t="s">
        <v>2113</v>
      </c>
      <c r="E7671" s="2">
        <v>18</v>
      </c>
      <c r="F7671" s="2">
        <v>48</v>
      </c>
      <c r="G7671" s="2">
        <v>1</v>
      </c>
      <c r="H7671" s="2">
        <v>649</v>
      </c>
      <c r="I7671" s="2" t="s">
        <v>10</v>
      </c>
      <c r="J7671" s="2" t="s">
        <v>11</v>
      </c>
      <c r="K7671" s="2" t="s">
        <v>12</v>
      </c>
      <c r="L7671" s="2" t="s">
        <v>2098</v>
      </c>
      <c r="M7671" t="str">
        <f t="shared" si="119"/>
        <v>http://www.jaborwhalky.com/</v>
      </c>
      <c r="N7671" s="7" t="str">
        <f>(IF(COUNTIF('Your Backlinks'!A:A,'Competitor 1'!B7671)+COUNTIF('Competitor 2'!B:B,'Competitor 1'!B7671)&gt;1,"Links","prospect"))</f>
        <v>prospect</v>
      </c>
    </row>
    <row r="7672" spans="1:14" x14ac:dyDescent="0.25">
      <c r="A7672" t="str">
        <f>(IF(COUNTIF('Your Backlinks'!L:L,'Competitor 1'!M7672),"Links","prospect"))</f>
        <v>prospect</v>
      </c>
      <c r="B7672" s="2" t="s">
        <v>16195</v>
      </c>
      <c r="C7672" s="2" t="s">
        <v>16196</v>
      </c>
      <c r="D7672" s="2" t="s">
        <v>2113</v>
      </c>
      <c r="E7672" s="2">
        <v>18</v>
      </c>
      <c r="F7672" s="2">
        <v>48</v>
      </c>
      <c r="G7672" s="2">
        <v>1</v>
      </c>
      <c r="H7672" s="2">
        <v>649</v>
      </c>
      <c r="I7672" s="2" t="s">
        <v>10</v>
      </c>
      <c r="J7672" s="2" t="s">
        <v>11</v>
      </c>
      <c r="K7672" s="2" t="s">
        <v>12</v>
      </c>
      <c r="L7672" s="2" t="s">
        <v>2098</v>
      </c>
      <c r="M7672" t="str">
        <f t="shared" si="119"/>
        <v>http://www.jaborwhalky.com/</v>
      </c>
      <c r="N7672" s="7" t="str">
        <f>(IF(COUNTIF('Your Backlinks'!A:A,'Competitor 1'!B7672)+COUNTIF('Competitor 2'!B:B,'Competitor 1'!B7672)&gt;1,"Links","prospect"))</f>
        <v>prospect</v>
      </c>
    </row>
    <row r="7673" spans="1:14" x14ac:dyDescent="0.25">
      <c r="A7673" t="str">
        <f>(IF(COUNTIF('Your Backlinks'!L:L,'Competitor 1'!M7673),"Links","prospect"))</f>
        <v>prospect</v>
      </c>
      <c r="B7673" s="2" t="s">
        <v>16197</v>
      </c>
      <c r="C7673" s="2" t="s">
        <v>16198</v>
      </c>
      <c r="D7673" s="2" t="s">
        <v>2113</v>
      </c>
      <c r="E7673" s="2">
        <v>18</v>
      </c>
      <c r="F7673" s="2">
        <v>48</v>
      </c>
      <c r="G7673" s="2">
        <v>1</v>
      </c>
      <c r="H7673" s="2">
        <v>649</v>
      </c>
      <c r="I7673" s="2" t="s">
        <v>10</v>
      </c>
      <c r="J7673" s="2" t="s">
        <v>11</v>
      </c>
      <c r="K7673" s="2" t="s">
        <v>12</v>
      </c>
      <c r="L7673" s="2" t="s">
        <v>2098</v>
      </c>
      <c r="M7673" t="str">
        <f t="shared" si="119"/>
        <v>http://www.jaborwhalky.com/</v>
      </c>
      <c r="N7673" s="7" t="str">
        <f>(IF(COUNTIF('Your Backlinks'!A:A,'Competitor 1'!B7673)+COUNTIF('Competitor 2'!B:B,'Competitor 1'!B7673)&gt;1,"Links","prospect"))</f>
        <v>prospect</v>
      </c>
    </row>
    <row r="7674" spans="1:14" x14ac:dyDescent="0.25">
      <c r="A7674" t="str">
        <f>(IF(COUNTIF('Your Backlinks'!L:L,'Competitor 1'!M7674),"Links","prospect"))</f>
        <v>prospect</v>
      </c>
      <c r="B7674" s="2" t="s">
        <v>16199</v>
      </c>
      <c r="C7674" s="2"/>
      <c r="D7674" s="2" t="s">
        <v>6231</v>
      </c>
      <c r="E7674" s="2">
        <v>41</v>
      </c>
      <c r="F7674" s="2">
        <v>48</v>
      </c>
      <c r="G7674" s="2">
        <v>12</v>
      </c>
      <c r="H7674" s="2">
        <v>198</v>
      </c>
      <c r="I7674" s="2" t="s">
        <v>10</v>
      </c>
      <c r="J7674" s="2" t="s">
        <v>11</v>
      </c>
      <c r="K7674" s="2" t="s">
        <v>12</v>
      </c>
      <c r="L7674" s="2" t="s">
        <v>2098</v>
      </c>
      <c r="M7674" t="str">
        <f t="shared" ref="M7674:M7737" si="120">LEFT(B7674,FIND("/",B7674,8))</f>
        <v>http://www.seattleinteractive.com/</v>
      </c>
      <c r="N7674" s="7" t="str">
        <f>(IF(COUNTIF('Your Backlinks'!A:A,'Competitor 1'!B7674)+COUNTIF('Competitor 2'!B:B,'Competitor 1'!B7674)&gt;1,"Links","prospect"))</f>
        <v>prospect</v>
      </c>
    </row>
    <row r="7675" spans="1:14" x14ac:dyDescent="0.25">
      <c r="A7675" t="str">
        <f>(IF(COUNTIF('Your Backlinks'!L:L,'Competitor 1'!M7675),"Links","prospect"))</f>
        <v>prospect</v>
      </c>
      <c r="B7675" s="2" t="s">
        <v>16200</v>
      </c>
      <c r="C7675" s="2" t="s">
        <v>16201</v>
      </c>
      <c r="D7675" s="2" t="s">
        <v>6231</v>
      </c>
      <c r="E7675" s="2">
        <v>21</v>
      </c>
      <c r="F7675" s="2">
        <v>48</v>
      </c>
      <c r="G7675" s="2">
        <v>1</v>
      </c>
      <c r="H7675" s="2">
        <v>198</v>
      </c>
      <c r="I7675" s="2" t="s">
        <v>10</v>
      </c>
      <c r="J7675" s="2" t="s">
        <v>11</v>
      </c>
      <c r="K7675" s="2" t="s">
        <v>12</v>
      </c>
      <c r="L7675" s="2" t="s">
        <v>2098</v>
      </c>
      <c r="M7675" t="str">
        <f t="shared" si="120"/>
        <v>http://www.seattleinteractive.com/</v>
      </c>
      <c r="N7675" s="7" t="str">
        <f>(IF(COUNTIF('Your Backlinks'!A:A,'Competitor 1'!B7675)+COUNTIF('Competitor 2'!B:B,'Competitor 1'!B7675)&gt;1,"Links","prospect"))</f>
        <v>prospect</v>
      </c>
    </row>
    <row r="7676" spans="1:14" x14ac:dyDescent="0.25">
      <c r="A7676" t="str">
        <f>(IF(COUNTIF('Your Backlinks'!L:L,'Competitor 1'!M7676),"Links","prospect"))</f>
        <v>prospect</v>
      </c>
      <c r="B7676" s="2" t="s">
        <v>16202</v>
      </c>
      <c r="C7676" s="2" t="s">
        <v>16201</v>
      </c>
      <c r="D7676" s="2" t="s">
        <v>6231</v>
      </c>
      <c r="E7676" s="2">
        <v>21</v>
      </c>
      <c r="F7676" s="2">
        <v>48</v>
      </c>
      <c r="G7676" s="2">
        <v>1</v>
      </c>
      <c r="H7676" s="2">
        <v>198</v>
      </c>
      <c r="I7676" s="2" t="s">
        <v>10</v>
      </c>
      <c r="J7676" s="2" t="s">
        <v>11</v>
      </c>
      <c r="K7676" s="2" t="s">
        <v>12</v>
      </c>
      <c r="L7676" s="2" t="s">
        <v>2098</v>
      </c>
      <c r="M7676" t="str">
        <f t="shared" si="120"/>
        <v>http://www.seattleinteractive.com/</v>
      </c>
      <c r="N7676" s="7" t="str">
        <f>(IF(COUNTIF('Your Backlinks'!A:A,'Competitor 1'!B7676)+COUNTIF('Competitor 2'!B:B,'Competitor 1'!B7676)&gt;1,"Links","prospect"))</f>
        <v>prospect</v>
      </c>
    </row>
    <row r="7677" spans="1:14" x14ac:dyDescent="0.25">
      <c r="A7677" t="str">
        <f>(IF(COUNTIF('Your Backlinks'!L:L,'Competitor 1'!M7677),"Links","prospect"))</f>
        <v>prospect</v>
      </c>
      <c r="B7677" s="2" t="s">
        <v>16203</v>
      </c>
      <c r="C7677" s="2" t="s">
        <v>16204</v>
      </c>
      <c r="D7677" s="2" t="s">
        <v>2098</v>
      </c>
      <c r="E7677" s="2">
        <v>23</v>
      </c>
      <c r="F7677" s="2">
        <v>48</v>
      </c>
      <c r="G7677" s="2">
        <v>1</v>
      </c>
      <c r="H7677" s="2">
        <v>137</v>
      </c>
      <c r="I7677" s="2" t="s">
        <v>10</v>
      </c>
      <c r="J7677" s="2" t="s">
        <v>11</v>
      </c>
      <c r="K7677" s="2" t="s">
        <v>12</v>
      </c>
      <c r="L7677" s="2" t="s">
        <v>2098</v>
      </c>
      <c r="M7677" t="str">
        <f t="shared" si="120"/>
        <v>http://www.reeflightinteractive.com/</v>
      </c>
      <c r="N7677" s="7" t="str">
        <f>(IF(COUNTIF('Your Backlinks'!A:A,'Competitor 1'!B7677)+COUNTIF('Competitor 2'!B:B,'Competitor 1'!B7677)&gt;1,"Links","prospect"))</f>
        <v>prospect</v>
      </c>
    </row>
    <row r="7678" spans="1:14" x14ac:dyDescent="0.25">
      <c r="A7678" t="str">
        <f>(IF(COUNTIF('Your Backlinks'!L:L,'Competitor 1'!M7678),"Links","prospect"))</f>
        <v>prospect</v>
      </c>
      <c r="B7678" s="2" t="s">
        <v>16205</v>
      </c>
      <c r="C7678" s="2" t="s">
        <v>16206</v>
      </c>
      <c r="D7678" s="2" t="s">
        <v>2113</v>
      </c>
      <c r="E7678" s="2">
        <v>26</v>
      </c>
      <c r="F7678" s="2">
        <v>48</v>
      </c>
      <c r="G7678" s="2">
        <v>2</v>
      </c>
      <c r="H7678" s="2">
        <v>435</v>
      </c>
      <c r="I7678" s="2" t="s">
        <v>10</v>
      </c>
      <c r="J7678" s="2" t="s">
        <v>11</v>
      </c>
      <c r="K7678" s="2" t="s">
        <v>12</v>
      </c>
      <c r="L7678" s="2" t="s">
        <v>2098</v>
      </c>
      <c r="M7678" t="str">
        <f t="shared" si="120"/>
        <v>http://www.bloomagency.co.uk/</v>
      </c>
      <c r="N7678" s="7" t="str">
        <f>(IF(COUNTIF('Your Backlinks'!A:A,'Competitor 1'!B7678)+COUNTIF('Competitor 2'!B:B,'Competitor 1'!B7678)&gt;1,"Links","prospect"))</f>
        <v>prospect</v>
      </c>
    </row>
    <row r="7679" spans="1:14" x14ac:dyDescent="0.25">
      <c r="A7679" t="str">
        <f>(IF(COUNTIF('Your Backlinks'!L:L,'Competitor 1'!M7679),"Links","prospect"))</f>
        <v>prospect</v>
      </c>
      <c r="B7679" s="2" t="s">
        <v>16207</v>
      </c>
      <c r="C7679" s="2" t="s">
        <v>16208</v>
      </c>
      <c r="D7679" s="2" t="s">
        <v>2113</v>
      </c>
      <c r="E7679" s="2">
        <v>21</v>
      </c>
      <c r="F7679" s="2">
        <v>48</v>
      </c>
      <c r="G7679" s="2">
        <v>2</v>
      </c>
      <c r="H7679" s="2">
        <v>435</v>
      </c>
      <c r="I7679" s="2" t="s">
        <v>10</v>
      </c>
      <c r="J7679" s="2" t="s">
        <v>11</v>
      </c>
      <c r="K7679" s="2" t="s">
        <v>12</v>
      </c>
      <c r="L7679" s="2" t="s">
        <v>2098</v>
      </c>
      <c r="M7679" t="str">
        <f t="shared" si="120"/>
        <v>http://www.bloomagency.co.uk/</v>
      </c>
      <c r="N7679" s="7" t="str">
        <f>(IF(COUNTIF('Your Backlinks'!A:A,'Competitor 1'!B7679)+COUNTIF('Competitor 2'!B:B,'Competitor 1'!B7679)&gt;1,"Links","prospect"))</f>
        <v>prospect</v>
      </c>
    </row>
    <row r="7680" spans="1:14" x14ac:dyDescent="0.25">
      <c r="A7680" t="str">
        <f>(IF(COUNTIF('Your Backlinks'!L:L,'Competitor 1'!M7680),"Links","prospect"))</f>
        <v>prospect</v>
      </c>
      <c r="B7680" s="2" t="s">
        <v>16209</v>
      </c>
      <c r="C7680" s="2" t="s">
        <v>16210</v>
      </c>
      <c r="D7680" s="2" t="s">
        <v>2113</v>
      </c>
      <c r="E7680" s="2">
        <v>21</v>
      </c>
      <c r="F7680" s="2">
        <v>48</v>
      </c>
      <c r="G7680" s="2">
        <v>2</v>
      </c>
      <c r="H7680" s="2">
        <v>435</v>
      </c>
      <c r="I7680" s="2" t="s">
        <v>10</v>
      </c>
      <c r="J7680" s="2" t="s">
        <v>11</v>
      </c>
      <c r="K7680" s="2" t="s">
        <v>12</v>
      </c>
      <c r="L7680" s="2" t="s">
        <v>2098</v>
      </c>
      <c r="M7680" t="str">
        <f t="shared" si="120"/>
        <v>http://www.bloomagency.co.uk/</v>
      </c>
      <c r="N7680" s="7" t="str">
        <f>(IF(COUNTIF('Your Backlinks'!A:A,'Competitor 1'!B7680)+COUNTIF('Competitor 2'!B:B,'Competitor 1'!B7680)&gt;1,"Links","prospect"))</f>
        <v>prospect</v>
      </c>
    </row>
    <row r="7681" spans="1:14" x14ac:dyDescent="0.25">
      <c r="A7681" t="str">
        <f>(IF(COUNTIF('Your Backlinks'!L:L,'Competitor 1'!M7681),"Links","prospect"))</f>
        <v>prospect</v>
      </c>
      <c r="B7681" s="2" t="s">
        <v>16211</v>
      </c>
      <c r="C7681" s="2" t="s">
        <v>16212</v>
      </c>
      <c r="D7681" s="2" t="s">
        <v>2113</v>
      </c>
      <c r="E7681" s="2">
        <v>17</v>
      </c>
      <c r="F7681" s="2">
        <v>48</v>
      </c>
      <c r="G7681" s="2">
        <v>1</v>
      </c>
      <c r="H7681" s="2">
        <v>435</v>
      </c>
      <c r="I7681" s="2" t="s">
        <v>10</v>
      </c>
      <c r="J7681" s="2" t="s">
        <v>11</v>
      </c>
      <c r="K7681" s="2" t="s">
        <v>12</v>
      </c>
      <c r="L7681" s="2" t="s">
        <v>2098</v>
      </c>
      <c r="M7681" t="str">
        <f t="shared" si="120"/>
        <v>http://www.bloomagency.co.uk/</v>
      </c>
      <c r="N7681" s="7" t="str">
        <f>(IF(COUNTIF('Your Backlinks'!A:A,'Competitor 1'!B7681)+COUNTIF('Competitor 2'!B:B,'Competitor 1'!B7681)&gt;1,"Links","prospect"))</f>
        <v>prospect</v>
      </c>
    </row>
    <row r="7682" spans="1:14" x14ac:dyDescent="0.25">
      <c r="A7682" t="str">
        <f>(IF(COUNTIF('Your Backlinks'!L:L,'Competitor 1'!M7682),"Links","prospect"))</f>
        <v>prospect</v>
      </c>
      <c r="B7682" s="2" t="s">
        <v>16213</v>
      </c>
      <c r="C7682" s="2" t="s">
        <v>16214</v>
      </c>
      <c r="D7682" s="2" t="s">
        <v>2113</v>
      </c>
      <c r="E7682" s="2">
        <v>46</v>
      </c>
      <c r="F7682" s="2">
        <v>48</v>
      </c>
      <c r="G7682" s="2">
        <v>22</v>
      </c>
      <c r="H7682" s="2">
        <v>310</v>
      </c>
      <c r="I7682" s="2" t="s">
        <v>10</v>
      </c>
      <c r="J7682" s="2" t="s">
        <v>11</v>
      </c>
      <c r="K7682" s="2" t="s">
        <v>12</v>
      </c>
      <c r="L7682" s="2" t="s">
        <v>2098</v>
      </c>
      <c r="M7682" t="str">
        <f t="shared" si="120"/>
        <v>http://www.121watt.de/</v>
      </c>
      <c r="N7682" s="7" t="str">
        <f>(IF(COUNTIF('Your Backlinks'!A:A,'Competitor 1'!B7682)+COUNTIF('Competitor 2'!B:B,'Competitor 1'!B7682)&gt;1,"Links","prospect"))</f>
        <v>prospect</v>
      </c>
    </row>
    <row r="7683" spans="1:14" x14ac:dyDescent="0.25">
      <c r="A7683" t="str">
        <f>(IF(COUNTIF('Your Backlinks'!L:L,'Competitor 1'!M7683),"Links","prospect"))</f>
        <v>prospect</v>
      </c>
      <c r="B7683" s="2" t="s">
        <v>16215</v>
      </c>
      <c r="C7683" s="2" t="s">
        <v>16216</v>
      </c>
      <c r="D7683" s="2" t="s">
        <v>2116</v>
      </c>
      <c r="E7683" s="2">
        <v>41</v>
      </c>
      <c r="F7683" s="2">
        <v>48</v>
      </c>
      <c r="G7683" s="2">
        <v>17</v>
      </c>
      <c r="H7683" s="2">
        <v>310</v>
      </c>
      <c r="I7683" s="2" t="s">
        <v>10</v>
      </c>
      <c r="J7683" s="2" t="s">
        <v>11</v>
      </c>
      <c r="K7683" s="2" t="s">
        <v>12</v>
      </c>
      <c r="L7683" s="2" t="s">
        <v>2098</v>
      </c>
      <c r="M7683" t="str">
        <f t="shared" si="120"/>
        <v>http://www.121watt.de/</v>
      </c>
      <c r="N7683" s="7" t="str">
        <f>(IF(COUNTIF('Your Backlinks'!A:A,'Competitor 1'!B7683)+COUNTIF('Competitor 2'!B:B,'Competitor 1'!B7683)&gt;1,"Links","prospect"))</f>
        <v>prospect</v>
      </c>
    </row>
    <row r="7684" spans="1:14" x14ac:dyDescent="0.25">
      <c r="A7684" t="str">
        <f>(IF(COUNTIF('Your Backlinks'!L:L,'Competitor 1'!M7684),"Links","prospect"))</f>
        <v>prospect</v>
      </c>
      <c r="B7684" s="2" t="s">
        <v>16217</v>
      </c>
      <c r="C7684" s="2" t="s">
        <v>16218</v>
      </c>
      <c r="D7684" s="2" t="s">
        <v>2116</v>
      </c>
      <c r="E7684" s="2">
        <v>20</v>
      </c>
      <c r="F7684" s="2">
        <v>48</v>
      </c>
      <c r="G7684" s="2">
        <v>1</v>
      </c>
      <c r="H7684" s="2">
        <v>310</v>
      </c>
      <c r="I7684" s="2" t="s">
        <v>10</v>
      </c>
      <c r="J7684" s="2" t="s">
        <v>11</v>
      </c>
      <c r="K7684" s="2" t="s">
        <v>12</v>
      </c>
      <c r="L7684" s="2" t="s">
        <v>2098</v>
      </c>
      <c r="M7684" t="str">
        <f t="shared" si="120"/>
        <v>http://www.121watt.de/</v>
      </c>
      <c r="N7684" s="7" t="str">
        <f>(IF(COUNTIF('Your Backlinks'!A:A,'Competitor 1'!B7684)+COUNTIF('Competitor 2'!B:B,'Competitor 1'!B7684)&gt;1,"Links","prospect"))</f>
        <v>prospect</v>
      </c>
    </row>
    <row r="7685" spans="1:14" x14ac:dyDescent="0.25">
      <c r="A7685" t="str">
        <f>(IF(COUNTIF('Your Backlinks'!L:L,'Competitor 1'!M7685),"Links","prospect"))</f>
        <v>prospect</v>
      </c>
      <c r="B7685" s="2" t="s">
        <v>16219</v>
      </c>
      <c r="C7685" s="2" t="s">
        <v>16220</v>
      </c>
      <c r="D7685" s="2" t="s">
        <v>2113</v>
      </c>
      <c r="E7685" s="2">
        <v>22</v>
      </c>
      <c r="F7685" s="2">
        <v>48</v>
      </c>
      <c r="G7685" s="2">
        <v>1</v>
      </c>
      <c r="H7685" s="2">
        <v>816</v>
      </c>
      <c r="I7685" s="2" t="s">
        <v>10</v>
      </c>
      <c r="J7685" s="2" t="s">
        <v>11</v>
      </c>
      <c r="K7685" s="2" t="s">
        <v>12</v>
      </c>
      <c r="L7685" s="2" t="s">
        <v>2098</v>
      </c>
      <c r="M7685" t="str">
        <f t="shared" si="120"/>
        <v>http://www.leadsexplorer.com/</v>
      </c>
      <c r="N7685" s="7" t="str">
        <f>(IF(COUNTIF('Your Backlinks'!A:A,'Competitor 1'!B7685)+COUNTIF('Competitor 2'!B:B,'Competitor 1'!B7685)&gt;1,"Links","prospect"))</f>
        <v>prospect</v>
      </c>
    </row>
    <row r="7686" spans="1:14" x14ac:dyDescent="0.25">
      <c r="A7686" t="str">
        <f>(IF(COUNTIF('Your Backlinks'!L:L,'Competitor 1'!M7686),"Links","prospect"))</f>
        <v>prospect</v>
      </c>
      <c r="B7686" s="2" t="s">
        <v>16221</v>
      </c>
      <c r="C7686" s="2" t="s">
        <v>16222</v>
      </c>
      <c r="D7686" s="2" t="s">
        <v>2113</v>
      </c>
      <c r="E7686" s="2">
        <v>19</v>
      </c>
      <c r="F7686" s="2">
        <v>48</v>
      </c>
      <c r="G7686" s="2">
        <v>1</v>
      </c>
      <c r="H7686" s="2">
        <v>816</v>
      </c>
      <c r="I7686" s="2" t="s">
        <v>10</v>
      </c>
      <c r="J7686" s="2" t="s">
        <v>11</v>
      </c>
      <c r="K7686" s="2" t="s">
        <v>12</v>
      </c>
      <c r="L7686" s="2" t="s">
        <v>2098</v>
      </c>
      <c r="M7686" t="str">
        <f t="shared" si="120"/>
        <v>http://www.leadsexplorer.com/</v>
      </c>
      <c r="N7686" s="7" t="str">
        <f>(IF(COUNTIF('Your Backlinks'!A:A,'Competitor 1'!B7686)+COUNTIF('Competitor 2'!B:B,'Competitor 1'!B7686)&gt;1,"Links","prospect"))</f>
        <v>prospect</v>
      </c>
    </row>
    <row r="7687" spans="1:14" x14ac:dyDescent="0.25">
      <c r="A7687" t="str">
        <f>(IF(COUNTIF('Your Backlinks'!L:L,'Competitor 1'!M7687),"Links","prospect"))</f>
        <v>prospect</v>
      </c>
      <c r="B7687" s="2" t="s">
        <v>16223</v>
      </c>
      <c r="C7687" s="2" t="s">
        <v>16224</v>
      </c>
      <c r="D7687" s="2" t="s">
        <v>2113</v>
      </c>
      <c r="E7687" s="2">
        <v>18</v>
      </c>
      <c r="F7687" s="2">
        <v>48</v>
      </c>
      <c r="G7687" s="2">
        <v>1</v>
      </c>
      <c r="H7687" s="2">
        <v>816</v>
      </c>
      <c r="I7687" s="2" t="s">
        <v>10</v>
      </c>
      <c r="J7687" s="2" t="s">
        <v>11</v>
      </c>
      <c r="K7687" s="2" t="s">
        <v>12</v>
      </c>
      <c r="L7687" s="2" t="s">
        <v>2098</v>
      </c>
      <c r="M7687" t="str">
        <f t="shared" si="120"/>
        <v>http://www.leadsexplorer.com/</v>
      </c>
      <c r="N7687" s="7" t="str">
        <f>(IF(COUNTIF('Your Backlinks'!A:A,'Competitor 1'!B7687)+COUNTIF('Competitor 2'!B:B,'Competitor 1'!B7687)&gt;1,"Links","prospect"))</f>
        <v>prospect</v>
      </c>
    </row>
    <row r="7688" spans="1:14" x14ac:dyDescent="0.25">
      <c r="A7688" t="str">
        <f>(IF(COUNTIF('Your Backlinks'!L:L,'Competitor 1'!M7688),"Links","prospect"))</f>
        <v>prospect</v>
      </c>
      <c r="B7688" s="2" t="s">
        <v>16225</v>
      </c>
      <c r="C7688" s="2" t="s">
        <v>16226</v>
      </c>
      <c r="D7688" s="2" t="s">
        <v>2113</v>
      </c>
      <c r="E7688" s="2">
        <v>18</v>
      </c>
      <c r="F7688" s="2">
        <v>48</v>
      </c>
      <c r="G7688" s="2">
        <v>1</v>
      </c>
      <c r="H7688" s="2">
        <v>816</v>
      </c>
      <c r="I7688" s="2" t="s">
        <v>10</v>
      </c>
      <c r="J7688" s="2" t="s">
        <v>11</v>
      </c>
      <c r="K7688" s="2" t="s">
        <v>12</v>
      </c>
      <c r="L7688" s="2" t="s">
        <v>2098</v>
      </c>
      <c r="M7688" t="str">
        <f t="shared" si="120"/>
        <v>http://www.leadsexplorer.com/</v>
      </c>
      <c r="N7688" s="7" t="str">
        <f>(IF(COUNTIF('Your Backlinks'!A:A,'Competitor 1'!B7688)+COUNTIF('Competitor 2'!B:B,'Competitor 1'!B7688)&gt;1,"Links","prospect"))</f>
        <v>prospect</v>
      </c>
    </row>
    <row r="7689" spans="1:14" x14ac:dyDescent="0.25">
      <c r="A7689" t="str">
        <f>(IF(COUNTIF('Your Backlinks'!L:L,'Competitor 1'!M7689),"Links","prospect"))</f>
        <v>prospect</v>
      </c>
      <c r="B7689" s="2" t="s">
        <v>16227</v>
      </c>
      <c r="C7689" s="2" t="s">
        <v>16228</v>
      </c>
      <c r="D7689" s="2" t="s">
        <v>2113</v>
      </c>
      <c r="E7689" s="2">
        <v>22</v>
      </c>
      <c r="F7689" s="2">
        <v>48</v>
      </c>
      <c r="G7689" s="2">
        <v>1</v>
      </c>
      <c r="H7689" s="2">
        <v>497</v>
      </c>
      <c r="I7689" s="2" t="s">
        <v>10</v>
      </c>
      <c r="J7689" s="2" t="s">
        <v>11</v>
      </c>
      <c r="K7689" s="2" t="s">
        <v>12</v>
      </c>
      <c r="L7689" s="2" t="s">
        <v>2098</v>
      </c>
      <c r="M7689" t="str">
        <f t="shared" si="120"/>
        <v>http://twittermania.nl/</v>
      </c>
      <c r="N7689" s="7" t="str">
        <f>(IF(COUNTIF('Your Backlinks'!A:A,'Competitor 1'!B7689)+COUNTIF('Competitor 2'!B:B,'Competitor 1'!B7689)&gt;1,"Links","prospect"))</f>
        <v>prospect</v>
      </c>
    </row>
    <row r="7690" spans="1:14" x14ac:dyDescent="0.25">
      <c r="A7690" t="str">
        <f>(IF(COUNTIF('Your Backlinks'!L:L,'Competitor 1'!M7690),"Links","prospect"))</f>
        <v>prospect</v>
      </c>
      <c r="B7690" s="2" t="s">
        <v>16229</v>
      </c>
      <c r="C7690" s="2" t="s">
        <v>16230</v>
      </c>
      <c r="D7690" s="2" t="s">
        <v>2113</v>
      </c>
      <c r="E7690" s="2">
        <v>18</v>
      </c>
      <c r="F7690" s="2">
        <v>48</v>
      </c>
      <c r="G7690" s="2">
        <v>1</v>
      </c>
      <c r="H7690" s="2">
        <v>497</v>
      </c>
      <c r="I7690" s="2" t="s">
        <v>10</v>
      </c>
      <c r="J7690" s="2" t="s">
        <v>11</v>
      </c>
      <c r="K7690" s="2" t="s">
        <v>12</v>
      </c>
      <c r="L7690" s="2" t="s">
        <v>2098</v>
      </c>
      <c r="M7690" t="str">
        <f t="shared" si="120"/>
        <v>http://twittermania.nl/</v>
      </c>
      <c r="N7690" s="7" t="str">
        <f>(IF(COUNTIF('Your Backlinks'!A:A,'Competitor 1'!B7690)+COUNTIF('Competitor 2'!B:B,'Competitor 1'!B7690)&gt;1,"Links","prospect"))</f>
        <v>prospect</v>
      </c>
    </row>
    <row r="7691" spans="1:14" x14ac:dyDescent="0.25">
      <c r="A7691" t="str">
        <f>(IF(COUNTIF('Your Backlinks'!L:L,'Competitor 1'!M7691),"Links","prospect"))</f>
        <v>prospect</v>
      </c>
      <c r="B7691" s="2" t="s">
        <v>16231</v>
      </c>
      <c r="C7691" s="2" t="s">
        <v>16232</v>
      </c>
      <c r="D7691" s="2" t="s">
        <v>2113</v>
      </c>
      <c r="E7691" s="2">
        <v>17</v>
      </c>
      <c r="F7691" s="2">
        <v>48</v>
      </c>
      <c r="G7691" s="2">
        <v>0</v>
      </c>
      <c r="H7691" s="2">
        <v>497</v>
      </c>
      <c r="I7691" s="2" t="s">
        <v>10</v>
      </c>
      <c r="J7691" s="2" t="s">
        <v>11</v>
      </c>
      <c r="K7691" s="2" t="s">
        <v>12</v>
      </c>
      <c r="L7691" s="2" t="s">
        <v>2098</v>
      </c>
      <c r="M7691" t="str">
        <f t="shared" si="120"/>
        <v>http://twittermania.nl/</v>
      </c>
      <c r="N7691" s="7" t="str">
        <f>(IF(COUNTIF('Your Backlinks'!A:A,'Competitor 1'!B7691)+COUNTIF('Competitor 2'!B:B,'Competitor 1'!B7691)&gt;1,"Links","prospect"))</f>
        <v>prospect</v>
      </c>
    </row>
    <row r="7692" spans="1:14" x14ac:dyDescent="0.25">
      <c r="A7692" t="str">
        <f>(IF(COUNTIF('Your Backlinks'!L:L,'Competitor 1'!M7692),"Links","prospect"))</f>
        <v>prospect</v>
      </c>
      <c r="B7692" s="2" t="s">
        <v>16233</v>
      </c>
      <c r="C7692" s="2" t="s">
        <v>16234</v>
      </c>
      <c r="D7692" s="2" t="s">
        <v>2113</v>
      </c>
      <c r="E7692" s="2">
        <v>16</v>
      </c>
      <c r="F7692" s="2">
        <v>48</v>
      </c>
      <c r="G7692" s="2">
        <v>1</v>
      </c>
      <c r="H7692" s="2">
        <v>312</v>
      </c>
      <c r="I7692" s="2" t="s">
        <v>10</v>
      </c>
      <c r="J7692" s="2" t="s">
        <v>11</v>
      </c>
      <c r="K7692" s="2" t="s">
        <v>12</v>
      </c>
      <c r="L7692" s="2" t="s">
        <v>2098</v>
      </c>
      <c r="M7692" t="str">
        <f t="shared" si="120"/>
        <v>http://www.freakitude.com/</v>
      </c>
      <c r="N7692" s="7" t="str">
        <f>(IF(COUNTIF('Your Backlinks'!A:A,'Competitor 1'!B7692)+COUNTIF('Competitor 2'!B:B,'Competitor 1'!B7692)&gt;1,"Links","prospect"))</f>
        <v>prospect</v>
      </c>
    </row>
    <row r="7693" spans="1:14" x14ac:dyDescent="0.25">
      <c r="A7693" t="str">
        <f>(IF(COUNTIF('Your Backlinks'!L:L,'Competitor 1'!M7693),"Links","prospect"))</f>
        <v>prospect</v>
      </c>
      <c r="B7693" s="2" t="s">
        <v>16156</v>
      </c>
      <c r="C7693" s="2" t="s">
        <v>16157</v>
      </c>
      <c r="D7693" s="2" t="s">
        <v>2113</v>
      </c>
      <c r="E7693" s="2">
        <v>20</v>
      </c>
      <c r="F7693" s="2">
        <v>48</v>
      </c>
      <c r="G7693" s="2">
        <v>2</v>
      </c>
      <c r="H7693" s="2">
        <v>370</v>
      </c>
      <c r="I7693" s="2" t="s">
        <v>10</v>
      </c>
      <c r="J7693" s="2" t="s">
        <v>11</v>
      </c>
      <c r="K7693" s="2" t="s">
        <v>12</v>
      </c>
      <c r="L7693" s="2" t="s">
        <v>2098</v>
      </c>
      <c r="M7693" t="str">
        <f t="shared" si="120"/>
        <v>http://www.referencement-blog.net/</v>
      </c>
      <c r="N7693" s="7" t="str">
        <f>(IF(COUNTIF('Your Backlinks'!A:A,'Competitor 1'!B7693)+COUNTIF('Competitor 2'!B:B,'Competitor 1'!B7693)&gt;1,"Links","prospect"))</f>
        <v>prospect</v>
      </c>
    </row>
    <row r="7694" spans="1:14" x14ac:dyDescent="0.25">
      <c r="A7694" t="str">
        <f>(IF(COUNTIF('Your Backlinks'!L:L,'Competitor 1'!M7694),"Links","prospect"))</f>
        <v>prospect</v>
      </c>
      <c r="B7694" s="2" t="s">
        <v>16235</v>
      </c>
      <c r="C7694" s="2" t="s">
        <v>16236</v>
      </c>
      <c r="D7694" s="2" t="s">
        <v>2444</v>
      </c>
      <c r="E7694" s="2">
        <v>29</v>
      </c>
      <c r="F7694" s="2">
        <v>48</v>
      </c>
      <c r="G7694" s="2">
        <v>4</v>
      </c>
      <c r="H7694" s="2">
        <v>299</v>
      </c>
      <c r="I7694" s="2" t="s">
        <v>11</v>
      </c>
      <c r="J7694" s="2" t="s">
        <v>11</v>
      </c>
      <c r="K7694" s="2" t="s">
        <v>12</v>
      </c>
      <c r="L7694" s="2" t="s">
        <v>2098</v>
      </c>
      <c r="M7694" t="str">
        <f t="shared" si="120"/>
        <v>http://www.semclubhouse.com/</v>
      </c>
      <c r="N7694" s="7" t="str">
        <f>(IF(COUNTIF('Your Backlinks'!A:A,'Competitor 1'!B7694)+COUNTIF('Competitor 2'!B:B,'Competitor 1'!B7694)&gt;1,"Links","prospect"))</f>
        <v>prospect</v>
      </c>
    </row>
    <row r="7695" spans="1:14" x14ac:dyDescent="0.25">
      <c r="A7695" t="str">
        <f>(IF(COUNTIF('Your Backlinks'!L:L,'Competitor 1'!M7695),"Links","prospect"))</f>
        <v>prospect</v>
      </c>
      <c r="B7695" s="2" t="s">
        <v>16237</v>
      </c>
      <c r="C7695" s="2" t="s">
        <v>16238</v>
      </c>
      <c r="D7695" s="2" t="s">
        <v>2449</v>
      </c>
      <c r="E7695" s="2">
        <v>23</v>
      </c>
      <c r="F7695" s="2">
        <v>48</v>
      </c>
      <c r="G7695" s="2">
        <v>1</v>
      </c>
      <c r="H7695" s="2">
        <v>299</v>
      </c>
      <c r="I7695" s="2" t="s">
        <v>10</v>
      </c>
      <c r="J7695" s="2" t="s">
        <v>11</v>
      </c>
      <c r="K7695" s="2" t="s">
        <v>12</v>
      </c>
      <c r="L7695" s="2" t="s">
        <v>2098</v>
      </c>
      <c r="M7695" t="str">
        <f t="shared" si="120"/>
        <v>http://www.semclubhouse.com/</v>
      </c>
      <c r="N7695" s="7" t="str">
        <f>(IF(COUNTIF('Your Backlinks'!A:A,'Competitor 1'!B7695)+COUNTIF('Competitor 2'!B:B,'Competitor 1'!B7695)&gt;1,"Links","prospect"))</f>
        <v>prospect</v>
      </c>
    </row>
    <row r="7696" spans="1:14" x14ac:dyDescent="0.25">
      <c r="A7696" t="str">
        <f>(IF(COUNTIF('Your Backlinks'!L:L,'Competitor 1'!M7696),"Links","prospect"))</f>
        <v>prospect</v>
      </c>
      <c r="B7696" s="2" t="s">
        <v>16239</v>
      </c>
      <c r="C7696" s="2" t="s">
        <v>16240</v>
      </c>
      <c r="D7696" s="2" t="s">
        <v>2449</v>
      </c>
      <c r="E7696" s="2">
        <v>23</v>
      </c>
      <c r="F7696" s="2">
        <v>48</v>
      </c>
      <c r="G7696" s="2">
        <v>1</v>
      </c>
      <c r="H7696" s="2">
        <v>299</v>
      </c>
      <c r="I7696" s="2" t="s">
        <v>10</v>
      </c>
      <c r="J7696" s="2" t="s">
        <v>11</v>
      </c>
      <c r="K7696" s="2" t="s">
        <v>12</v>
      </c>
      <c r="L7696" s="2" t="s">
        <v>2098</v>
      </c>
      <c r="M7696" t="str">
        <f t="shared" si="120"/>
        <v>http://www.semclubhouse.com/</v>
      </c>
      <c r="N7696" s="7" t="str">
        <f>(IF(COUNTIF('Your Backlinks'!A:A,'Competitor 1'!B7696)+COUNTIF('Competitor 2'!B:B,'Competitor 1'!B7696)&gt;1,"Links","prospect"))</f>
        <v>prospect</v>
      </c>
    </row>
    <row r="7697" spans="1:14" x14ac:dyDescent="0.25">
      <c r="A7697" t="str">
        <f>(IF(COUNTIF('Your Backlinks'!L:L,'Competitor 1'!M7697),"Links","prospect"))</f>
        <v>prospect</v>
      </c>
      <c r="B7697" s="2" t="s">
        <v>16241</v>
      </c>
      <c r="C7697" s="2" t="s">
        <v>16242</v>
      </c>
      <c r="D7697" s="2" t="s">
        <v>2449</v>
      </c>
      <c r="E7697" s="2">
        <v>22</v>
      </c>
      <c r="F7697" s="2">
        <v>48</v>
      </c>
      <c r="G7697" s="2">
        <v>1</v>
      </c>
      <c r="H7697" s="2">
        <v>299</v>
      </c>
      <c r="I7697" s="2" t="s">
        <v>10</v>
      </c>
      <c r="J7697" s="2" t="s">
        <v>11</v>
      </c>
      <c r="K7697" s="2" t="s">
        <v>12</v>
      </c>
      <c r="L7697" s="2" t="s">
        <v>2098</v>
      </c>
      <c r="M7697" t="str">
        <f t="shared" si="120"/>
        <v>http://www.semclubhouse.com/</v>
      </c>
      <c r="N7697" s="7" t="str">
        <f>(IF(COUNTIF('Your Backlinks'!A:A,'Competitor 1'!B7697)+COUNTIF('Competitor 2'!B:B,'Competitor 1'!B7697)&gt;1,"Links","prospect"))</f>
        <v>prospect</v>
      </c>
    </row>
    <row r="7698" spans="1:14" x14ac:dyDescent="0.25">
      <c r="A7698" t="str">
        <f>(IF(COUNTIF('Your Backlinks'!L:L,'Competitor 1'!M7698),"Links","prospect"))</f>
        <v>prospect</v>
      </c>
      <c r="B7698" s="2" t="s">
        <v>16243</v>
      </c>
      <c r="C7698" s="2" t="s">
        <v>16244</v>
      </c>
      <c r="D7698" s="2" t="s">
        <v>2449</v>
      </c>
      <c r="E7698" s="2">
        <v>22</v>
      </c>
      <c r="F7698" s="2">
        <v>48</v>
      </c>
      <c r="G7698" s="2">
        <v>1</v>
      </c>
      <c r="H7698" s="2">
        <v>299</v>
      </c>
      <c r="I7698" s="2" t="s">
        <v>10</v>
      </c>
      <c r="J7698" s="2" t="s">
        <v>11</v>
      </c>
      <c r="K7698" s="2" t="s">
        <v>12</v>
      </c>
      <c r="L7698" s="2" t="s">
        <v>2098</v>
      </c>
      <c r="M7698" t="str">
        <f t="shared" si="120"/>
        <v>http://www.semclubhouse.com/</v>
      </c>
      <c r="N7698" s="7" t="str">
        <f>(IF(COUNTIF('Your Backlinks'!A:A,'Competitor 1'!B7698)+COUNTIF('Competitor 2'!B:B,'Competitor 1'!B7698)&gt;1,"Links","prospect"))</f>
        <v>prospect</v>
      </c>
    </row>
    <row r="7699" spans="1:14" x14ac:dyDescent="0.25">
      <c r="A7699" t="str">
        <f>(IF(COUNTIF('Your Backlinks'!L:L,'Competitor 1'!M7699),"Links","prospect"))</f>
        <v>prospect</v>
      </c>
      <c r="B7699" s="2" t="s">
        <v>16245</v>
      </c>
      <c r="C7699" s="2" t="s">
        <v>16246</v>
      </c>
      <c r="D7699" s="2" t="s">
        <v>2449</v>
      </c>
      <c r="E7699" s="2">
        <v>22</v>
      </c>
      <c r="F7699" s="2">
        <v>48</v>
      </c>
      <c r="G7699" s="2">
        <v>1</v>
      </c>
      <c r="H7699" s="2">
        <v>299</v>
      </c>
      <c r="I7699" s="2" t="s">
        <v>10</v>
      </c>
      <c r="J7699" s="2" t="s">
        <v>11</v>
      </c>
      <c r="K7699" s="2" t="s">
        <v>12</v>
      </c>
      <c r="L7699" s="2" t="s">
        <v>2098</v>
      </c>
      <c r="M7699" t="str">
        <f t="shared" si="120"/>
        <v>http://www.semclubhouse.com/</v>
      </c>
      <c r="N7699" s="7" t="str">
        <f>(IF(COUNTIF('Your Backlinks'!A:A,'Competitor 1'!B7699)+COUNTIF('Competitor 2'!B:B,'Competitor 1'!B7699)&gt;1,"Links","prospect"))</f>
        <v>prospect</v>
      </c>
    </row>
    <row r="7700" spans="1:14" x14ac:dyDescent="0.25">
      <c r="A7700" t="str">
        <f>(IF(COUNTIF('Your Backlinks'!L:L,'Competitor 1'!M7700),"Links","prospect"))</f>
        <v>prospect</v>
      </c>
      <c r="B7700" s="2" t="s">
        <v>16247</v>
      </c>
      <c r="C7700" s="2" t="s">
        <v>16248</v>
      </c>
      <c r="D7700" s="2" t="s">
        <v>2449</v>
      </c>
      <c r="E7700" s="2">
        <v>22</v>
      </c>
      <c r="F7700" s="2">
        <v>48</v>
      </c>
      <c r="G7700" s="2">
        <v>1</v>
      </c>
      <c r="H7700" s="2">
        <v>299</v>
      </c>
      <c r="I7700" s="2" t="s">
        <v>10</v>
      </c>
      <c r="J7700" s="2" t="s">
        <v>11</v>
      </c>
      <c r="K7700" s="2" t="s">
        <v>12</v>
      </c>
      <c r="L7700" s="2" t="s">
        <v>2098</v>
      </c>
      <c r="M7700" t="str">
        <f t="shared" si="120"/>
        <v>http://www.semclubhouse.com/</v>
      </c>
      <c r="N7700" s="7" t="str">
        <f>(IF(COUNTIF('Your Backlinks'!A:A,'Competitor 1'!B7700)+COUNTIF('Competitor 2'!B:B,'Competitor 1'!B7700)&gt;1,"Links","prospect"))</f>
        <v>prospect</v>
      </c>
    </row>
    <row r="7701" spans="1:14" x14ac:dyDescent="0.25">
      <c r="A7701" t="str">
        <f>(IF(COUNTIF('Your Backlinks'!L:L,'Competitor 1'!M7701),"Links","prospect"))</f>
        <v>prospect</v>
      </c>
      <c r="B7701" s="2" t="s">
        <v>16249</v>
      </c>
      <c r="C7701" s="2" t="s">
        <v>16250</v>
      </c>
      <c r="D7701" s="2" t="s">
        <v>6934</v>
      </c>
      <c r="E7701" s="2">
        <v>18</v>
      </c>
      <c r="F7701" s="2">
        <v>48</v>
      </c>
      <c r="G7701" s="2">
        <v>1</v>
      </c>
      <c r="H7701" s="2">
        <v>299</v>
      </c>
      <c r="I7701" s="2" t="s">
        <v>10</v>
      </c>
      <c r="J7701" s="2" t="s">
        <v>11</v>
      </c>
      <c r="K7701" s="2" t="s">
        <v>12</v>
      </c>
      <c r="L7701" s="2" t="s">
        <v>2098</v>
      </c>
      <c r="M7701" t="str">
        <f t="shared" si="120"/>
        <v>http://www.semclubhouse.com/</v>
      </c>
      <c r="N7701" s="7" t="str">
        <f>(IF(COUNTIF('Your Backlinks'!A:A,'Competitor 1'!B7701)+COUNTIF('Competitor 2'!B:B,'Competitor 1'!B7701)&gt;1,"Links","prospect"))</f>
        <v>prospect</v>
      </c>
    </row>
    <row r="7702" spans="1:14" x14ac:dyDescent="0.25">
      <c r="A7702" t="str">
        <f>(IF(COUNTIF('Your Backlinks'!L:L,'Competitor 1'!M7702),"Links","prospect"))</f>
        <v>prospect</v>
      </c>
      <c r="B7702" s="2" t="s">
        <v>16251</v>
      </c>
      <c r="C7702" s="2" t="s">
        <v>16252</v>
      </c>
      <c r="D7702" s="2" t="s">
        <v>2449</v>
      </c>
      <c r="E7702" s="2">
        <v>17</v>
      </c>
      <c r="F7702" s="2">
        <v>48</v>
      </c>
      <c r="G7702" s="2">
        <v>1</v>
      </c>
      <c r="H7702" s="2">
        <v>299</v>
      </c>
      <c r="I7702" s="2" t="s">
        <v>10</v>
      </c>
      <c r="J7702" s="2" t="s">
        <v>11</v>
      </c>
      <c r="K7702" s="2" t="s">
        <v>12</v>
      </c>
      <c r="L7702" s="2" t="s">
        <v>2098</v>
      </c>
      <c r="M7702" t="str">
        <f t="shared" si="120"/>
        <v>http://www.semclubhouse.com/</v>
      </c>
      <c r="N7702" s="7" t="str">
        <f>(IF(COUNTIF('Your Backlinks'!A:A,'Competitor 1'!B7702)+COUNTIF('Competitor 2'!B:B,'Competitor 1'!B7702)&gt;1,"Links","prospect"))</f>
        <v>prospect</v>
      </c>
    </row>
    <row r="7703" spans="1:14" x14ac:dyDescent="0.25">
      <c r="A7703" t="str">
        <f>(IF(COUNTIF('Your Backlinks'!L:L,'Competitor 1'!M7703),"Links","prospect"))</f>
        <v>prospect</v>
      </c>
      <c r="B7703" s="2" t="s">
        <v>16044</v>
      </c>
      <c r="C7703" s="2" t="s">
        <v>16045</v>
      </c>
      <c r="D7703" s="2" t="s">
        <v>2116</v>
      </c>
      <c r="E7703" s="2">
        <v>18</v>
      </c>
      <c r="F7703" s="2">
        <v>47</v>
      </c>
      <c r="G7703" s="2">
        <v>1</v>
      </c>
      <c r="H7703" s="2">
        <v>495</v>
      </c>
      <c r="I7703" s="2" t="s">
        <v>10</v>
      </c>
      <c r="J7703" s="2" t="s">
        <v>11</v>
      </c>
      <c r="K7703" s="2" t="s">
        <v>12</v>
      </c>
      <c r="L7703" s="2" t="s">
        <v>2098</v>
      </c>
      <c r="M7703" t="str">
        <f t="shared" si="120"/>
        <v>http://www.betterbusinessblogging.com/</v>
      </c>
      <c r="N7703" s="7" t="str">
        <f>(IF(COUNTIF('Your Backlinks'!A:A,'Competitor 1'!B7703)+COUNTIF('Competitor 2'!B:B,'Competitor 1'!B7703)&gt;1,"Links","prospect"))</f>
        <v>prospect</v>
      </c>
    </row>
    <row r="7704" spans="1:14" x14ac:dyDescent="0.25">
      <c r="A7704" t="str">
        <f>(IF(COUNTIF('Your Backlinks'!L:L,'Competitor 1'!M7704),"Links","prospect"))</f>
        <v>prospect</v>
      </c>
      <c r="B7704" s="2" t="s">
        <v>16253</v>
      </c>
      <c r="C7704" s="2" t="s">
        <v>16254</v>
      </c>
      <c r="D7704" s="2" t="s">
        <v>2116</v>
      </c>
      <c r="E7704" s="2">
        <v>17</v>
      </c>
      <c r="F7704" s="2">
        <v>47</v>
      </c>
      <c r="G7704" s="2">
        <v>1</v>
      </c>
      <c r="H7704" s="2">
        <v>495</v>
      </c>
      <c r="I7704" s="2" t="s">
        <v>10</v>
      </c>
      <c r="J7704" s="2" t="s">
        <v>11</v>
      </c>
      <c r="K7704" s="2" t="s">
        <v>12</v>
      </c>
      <c r="L7704" s="2" t="s">
        <v>2098</v>
      </c>
      <c r="M7704" t="str">
        <f t="shared" si="120"/>
        <v>http://www.betterbusinessblogging.com/</v>
      </c>
      <c r="N7704" s="7" t="str">
        <f>(IF(COUNTIF('Your Backlinks'!A:A,'Competitor 1'!B7704)+COUNTIF('Competitor 2'!B:B,'Competitor 1'!B7704)&gt;1,"Links","prospect"))</f>
        <v>prospect</v>
      </c>
    </row>
    <row r="7705" spans="1:14" x14ac:dyDescent="0.25">
      <c r="A7705" t="str">
        <f>(IF(COUNTIF('Your Backlinks'!L:L,'Competitor 1'!M7705),"Links","prospect"))</f>
        <v>prospect</v>
      </c>
      <c r="B7705" s="2" t="s">
        <v>16255</v>
      </c>
      <c r="C7705" s="2" t="s">
        <v>16256</v>
      </c>
      <c r="D7705" s="2" t="s">
        <v>2116</v>
      </c>
      <c r="E7705" s="2">
        <v>17</v>
      </c>
      <c r="F7705" s="2">
        <v>47</v>
      </c>
      <c r="G7705" s="2">
        <v>1</v>
      </c>
      <c r="H7705" s="2">
        <v>495</v>
      </c>
      <c r="I7705" s="2" t="s">
        <v>10</v>
      </c>
      <c r="J7705" s="2" t="s">
        <v>11</v>
      </c>
      <c r="K7705" s="2" t="s">
        <v>12</v>
      </c>
      <c r="L7705" s="2" t="s">
        <v>2098</v>
      </c>
      <c r="M7705" t="str">
        <f t="shared" si="120"/>
        <v>http://www.betterbusinessblogging.com/</v>
      </c>
      <c r="N7705" s="7" t="str">
        <f>(IF(COUNTIF('Your Backlinks'!A:A,'Competitor 1'!B7705)+COUNTIF('Competitor 2'!B:B,'Competitor 1'!B7705)&gt;1,"Links","prospect"))</f>
        <v>prospect</v>
      </c>
    </row>
    <row r="7706" spans="1:14" x14ac:dyDescent="0.25">
      <c r="A7706" t="str">
        <f>(IF(COUNTIF('Your Backlinks'!L:L,'Competitor 1'!M7706),"Links","prospect"))</f>
        <v>prospect</v>
      </c>
      <c r="B7706" s="2" t="s">
        <v>16257</v>
      </c>
      <c r="C7706" s="2" t="s">
        <v>16258</v>
      </c>
      <c r="D7706" s="2" t="s">
        <v>2116</v>
      </c>
      <c r="E7706" s="2">
        <v>16</v>
      </c>
      <c r="F7706" s="2">
        <v>47</v>
      </c>
      <c r="G7706" s="2">
        <v>1</v>
      </c>
      <c r="H7706" s="2">
        <v>495</v>
      </c>
      <c r="I7706" s="2" t="s">
        <v>10</v>
      </c>
      <c r="J7706" s="2" t="s">
        <v>11</v>
      </c>
      <c r="K7706" s="2" t="s">
        <v>12</v>
      </c>
      <c r="L7706" s="2" t="s">
        <v>2098</v>
      </c>
      <c r="M7706" t="str">
        <f t="shared" si="120"/>
        <v>http://www.betterbusinessblogging.com/</v>
      </c>
      <c r="N7706" s="7" t="str">
        <f>(IF(COUNTIF('Your Backlinks'!A:A,'Competitor 1'!B7706)+COUNTIF('Competitor 2'!B:B,'Competitor 1'!B7706)&gt;1,"Links","prospect"))</f>
        <v>prospect</v>
      </c>
    </row>
    <row r="7707" spans="1:14" x14ac:dyDescent="0.25">
      <c r="A7707" t="str">
        <f>(IF(COUNTIF('Your Backlinks'!L:L,'Competitor 1'!M7707),"Links","prospect"))</f>
        <v>prospect</v>
      </c>
      <c r="B7707" s="2" t="s">
        <v>16259</v>
      </c>
      <c r="C7707" s="2" t="s">
        <v>16260</v>
      </c>
      <c r="D7707" s="2" t="s">
        <v>2116</v>
      </c>
      <c r="E7707" s="2">
        <v>15</v>
      </c>
      <c r="F7707" s="2">
        <v>47</v>
      </c>
      <c r="G7707" s="2">
        <v>1</v>
      </c>
      <c r="H7707" s="2">
        <v>495</v>
      </c>
      <c r="I7707" s="2" t="s">
        <v>10</v>
      </c>
      <c r="J7707" s="2" t="s">
        <v>11</v>
      </c>
      <c r="K7707" s="2" t="s">
        <v>12</v>
      </c>
      <c r="L7707" s="2" t="s">
        <v>2098</v>
      </c>
      <c r="M7707" t="str">
        <f t="shared" si="120"/>
        <v>http://www.betterbusinessblogging.com/</v>
      </c>
      <c r="N7707" s="7" t="str">
        <f>(IF(COUNTIF('Your Backlinks'!A:A,'Competitor 1'!B7707)+COUNTIF('Competitor 2'!B:B,'Competitor 1'!B7707)&gt;1,"Links","prospect"))</f>
        <v>prospect</v>
      </c>
    </row>
    <row r="7708" spans="1:14" x14ac:dyDescent="0.25">
      <c r="A7708" t="str">
        <f>(IF(COUNTIF('Your Backlinks'!L:L,'Competitor 1'!M7708),"Links","prospect"))</f>
        <v>prospect</v>
      </c>
      <c r="B7708" s="2" t="s">
        <v>16261</v>
      </c>
      <c r="C7708" s="2" t="s">
        <v>16262</v>
      </c>
      <c r="D7708" s="2" t="s">
        <v>2116</v>
      </c>
      <c r="E7708" s="2">
        <v>15</v>
      </c>
      <c r="F7708" s="2">
        <v>47</v>
      </c>
      <c r="G7708" s="2">
        <v>1</v>
      </c>
      <c r="H7708" s="2">
        <v>495</v>
      </c>
      <c r="I7708" s="2" t="s">
        <v>10</v>
      </c>
      <c r="J7708" s="2" t="s">
        <v>11</v>
      </c>
      <c r="K7708" s="2" t="s">
        <v>12</v>
      </c>
      <c r="L7708" s="2" t="s">
        <v>2098</v>
      </c>
      <c r="M7708" t="str">
        <f t="shared" si="120"/>
        <v>http://www.betterbusinessblogging.com/</v>
      </c>
      <c r="N7708" s="7" t="str">
        <f>(IF(COUNTIF('Your Backlinks'!A:A,'Competitor 1'!B7708)+COUNTIF('Competitor 2'!B:B,'Competitor 1'!B7708)&gt;1,"Links","prospect"))</f>
        <v>prospect</v>
      </c>
    </row>
    <row r="7709" spans="1:14" x14ac:dyDescent="0.25">
      <c r="A7709" t="str">
        <f>(IF(COUNTIF('Your Backlinks'!L:L,'Competitor 1'!M7709),"Links","prospect"))</f>
        <v>prospect</v>
      </c>
      <c r="B7709" s="2" t="s">
        <v>16263</v>
      </c>
      <c r="C7709" s="2" t="s">
        <v>16264</v>
      </c>
      <c r="D7709" s="2" t="s">
        <v>2116</v>
      </c>
      <c r="E7709" s="2">
        <v>15</v>
      </c>
      <c r="F7709" s="2">
        <v>47</v>
      </c>
      <c r="G7709" s="2">
        <v>1</v>
      </c>
      <c r="H7709" s="2">
        <v>495</v>
      </c>
      <c r="I7709" s="2" t="s">
        <v>10</v>
      </c>
      <c r="J7709" s="2" t="s">
        <v>11</v>
      </c>
      <c r="K7709" s="2" t="s">
        <v>12</v>
      </c>
      <c r="L7709" s="2" t="s">
        <v>2098</v>
      </c>
      <c r="M7709" t="str">
        <f t="shared" si="120"/>
        <v>http://www.betterbusinessblogging.com/</v>
      </c>
      <c r="N7709" s="7" t="str">
        <f>(IF(COUNTIF('Your Backlinks'!A:A,'Competitor 1'!B7709)+COUNTIF('Competitor 2'!B:B,'Competitor 1'!B7709)&gt;1,"Links","prospect"))</f>
        <v>prospect</v>
      </c>
    </row>
    <row r="7710" spans="1:14" x14ac:dyDescent="0.25">
      <c r="A7710" t="str">
        <f>(IF(COUNTIF('Your Backlinks'!L:L,'Competitor 1'!M7710),"Links","prospect"))</f>
        <v>prospect</v>
      </c>
      <c r="B7710" s="2" t="s">
        <v>16265</v>
      </c>
      <c r="C7710" s="2" t="s">
        <v>16266</v>
      </c>
      <c r="D7710" s="2" t="s">
        <v>2116</v>
      </c>
      <c r="E7710" s="2">
        <v>15</v>
      </c>
      <c r="F7710" s="2">
        <v>47</v>
      </c>
      <c r="G7710" s="2">
        <v>1</v>
      </c>
      <c r="H7710" s="2">
        <v>495</v>
      </c>
      <c r="I7710" s="2" t="s">
        <v>10</v>
      </c>
      <c r="J7710" s="2" t="s">
        <v>11</v>
      </c>
      <c r="K7710" s="2" t="s">
        <v>12</v>
      </c>
      <c r="L7710" s="2" t="s">
        <v>2098</v>
      </c>
      <c r="M7710" t="str">
        <f t="shared" si="120"/>
        <v>http://www.betterbusinessblogging.com/</v>
      </c>
      <c r="N7710" s="7" t="str">
        <f>(IF(COUNTIF('Your Backlinks'!A:A,'Competitor 1'!B7710)+COUNTIF('Competitor 2'!B:B,'Competitor 1'!B7710)&gt;1,"Links","prospect"))</f>
        <v>prospect</v>
      </c>
    </row>
    <row r="7711" spans="1:14" x14ac:dyDescent="0.25">
      <c r="A7711" t="str">
        <f>(IF(COUNTIF('Your Backlinks'!L:L,'Competitor 1'!M7711),"Links","prospect"))</f>
        <v>prospect</v>
      </c>
      <c r="B7711" s="2" t="s">
        <v>16267</v>
      </c>
      <c r="C7711" s="2" t="s">
        <v>16268</v>
      </c>
      <c r="D7711" s="2" t="s">
        <v>2116</v>
      </c>
      <c r="E7711" s="2">
        <v>15</v>
      </c>
      <c r="F7711" s="2">
        <v>47</v>
      </c>
      <c r="G7711" s="2">
        <v>1</v>
      </c>
      <c r="H7711" s="2">
        <v>495</v>
      </c>
      <c r="I7711" s="2" t="s">
        <v>10</v>
      </c>
      <c r="J7711" s="2" t="s">
        <v>11</v>
      </c>
      <c r="K7711" s="2" t="s">
        <v>12</v>
      </c>
      <c r="L7711" s="2" t="s">
        <v>2098</v>
      </c>
      <c r="M7711" t="str">
        <f t="shared" si="120"/>
        <v>http://www.betterbusinessblogging.com/</v>
      </c>
      <c r="N7711" s="7" t="str">
        <f>(IF(COUNTIF('Your Backlinks'!A:A,'Competitor 1'!B7711)+COUNTIF('Competitor 2'!B:B,'Competitor 1'!B7711)&gt;1,"Links","prospect"))</f>
        <v>prospect</v>
      </c>
    </row>
    <row r="7712" spans="1:14" x14ac:dyDescent="0.25">
      <c r="A7712" t="str">
        <f>(IF(COUNTIF('Your Backlinks'!L:L,'Competitor 1'!M7712),"Links","prospect"))</f>
        <v>prospect</v>
      </c>
      <c r="B7712" s="2" t="s">
        <v>16269</v>
      </c>
      <c r="C7712" s="2" t="s">
        <v>16270</v>
      </c>
      <c r="D7712" s="2" t="s">
        <v>2116</v>
      </c>
      <c r="E7712" s="2">
        <v>15</v>
      </c>
      <c r="F7712" s="2">
        <v>47</v>
      </c>
      <c r="G7712" s="2">
        <v>1</v>
      </c>
      <c r="H7712" s="2">
        <v>495</v>
      </c>
      <c r="I7712" s="2" t="s">
        <v>10</v>
      </c>
      <c r="J7712" s="2" t="s">
        <v>11</v>
      </c>
      <c r="K7712" s="2" t="s">
        <v>12</v>
      </c>
      <c r="L7712" s="2" t="s">
        <v>2098</v>
      </c>
      <c r="M7712" t="str">
        <f t="shared" si="120"/>
        <v>http://www.betterbusinessblogging.com/</v>
      </c>
      <c r="N7712" s="7" t="str">
        <f>(IF(COUNTIF('Your Backlinks'!A:A,'Competitor 1'!B7712)+COUNTIF('Competitor 2'!B:B,'Competitor 1'!B7712)&gt;1,"Links","prospect"))</f>
        <v>prospect</v>
      </c>
    </row>
    <row r="7713" spans="1:14" x14ac:dyDescent="0.25">
      <c r="A7713" t="str">
        <f>(IF(COUNTIF('Your Backlinks'!L:L,'Competitor 1'!M7713),"Links","prospect"))</f>
        <v>prospect</v>
      </c>
      <c r="B7713" s="2" t="s">
        <v>16271</v>
      </c>
      <c r="C7713" s="2" t="s">
        <v>16272</v>
      </c>
      <c r="D7713" s="2" t="s">
        <v>2116</v>
      </c>
      <c r="E7713" s="2">
        <v>15</v>
      </c>
      <c r="F7713" s="2">
        <v>47</v>
      </c>
      <c r="G7713" s="2">
        <v>1</v>
      </c>
      <c r="H7713" s="2">
        <v>495</v>
      </c>
      <c r="I7713" s="2" t="s">
        <v>10</v>
      </c>
      <c r="J7713" s="2" t="s">
        <v>11</v>
      </c>
      <c r="K7713" s="2" t="s">
        <v>12</v>
      </c>
      <c r="L7713" s="2" t="s">
        <v>2098</v>
      </c>
      <c r="M7713" t="str">
        <f t="shared" si="120"/>
        <v>http://www.betterbusinessblogging.com/</v>
      </c>
      <c r="N7713" s="7" t="str">
        <f>(IF(COUNTIF('Your Backlinks'!A:A,'Competitor 1'!B7713)+COUNTIF('Competitor 2'!B:B,'Competitor 1'!B7713)&gt;1,"Links","prospect"))</f>
        <v>prospect</v>
      </c>
    </row>
    <row r="7714" spans="1:14" x14ac:dyDescent="0.25">
      <c r="A7714" t="str">
        <f>(IF(COUNTIF('Your Backlinks'!L:L,'Competitor 1'!M7714),"Links","prospect"))</f>
        <v>prospect</v>
      </c>
      <c r="B7714" s="2" t="s">
        <v>16273</v>
      </c>
      <c r="C7714" s="2" t="s">
        <v>16274</v>
      </c>
      <c r="D7714" s="2" t="s">
        <v>2116</v>
      </c>
      <c r="E7714" s="2">
        <v>15</v>
      </c>
      <c r="F7714" s="2">
        <v>47</v>
      </c>
      <c r="G7714" s="2">
        <v>1</v>
      </c>
      <c r="H7714" s="2">
        <v>495</v>
      </c>
      <c r="I7714" s="2" t="s">
        <v>10</v>
      </c>
      <c r="J7714" s="2" t="s">
        <v>11</v>
      </c>
      <c r="K7714" s="2" t="s">
        <v>12</v>
      </c>
      <c r="L7714" s="2" t="s">
        <v>2098</v>
      </c>
      <c r="M7714" t="str">
        <f t="shared" si="120"/>
        <v>http://www.betterbusinessblogging.com/</v>
      </c>
      <c r="N7714" s="7" t="str">
        <f>(IF(COUNTIF('Your Backlinks'!A:A,'Competitor 1'!B7714)+COUNTIF('Competitor 2'!B:B,'Competitor 1'!B7714)&gt;1,"Links","prospect"))</f>
        <v>prospect</v>
      </c>
    </row>
    <row r="7715" spans="1:14" x14ac:dyDescent="0.25">
      <c r="A7715" t="str">
        <f>(IF(COUNTIF('Your Backlinks'!L:L,'Competitor 1'!M7715),"Links","prospect"))</f>
        <v>prospect</v>
      </c>
      <c r="B7715" s="2" t="s">
        <v>16275</v>
      </c>
      <c r="C7715" s="2" t="s">
        <v>16276</v>
      </c>
      <c r="D7715" s="2" t="s">
        <v>2098</v>
      </c>
      <c r="E7715" s="2">
        <v>40</v>
      </c>
      <c r="F7715" s="2">
        <v>47</v>
      </c>
      <c r="G7715" s="2">
        <v>11</v>
      </c>
      <c r="H7715" s="2">
        <v>4387</v>
      </c>
      <c r="I7715" s="2" t="s">
        <v>10</v>
      </c>
      <c r="J7715" s="2" t="s">
        <v>11</v>
      </c>
      <c r="K7715" s="2" t="s">
        <v>12</v>
      </c>
      <c r="L7715" s="2" t="s">
        <v>2098</v>
      </c>
      <c r="M7715" t="str">
        <f t="shared" si="120"/>
        <v>http://www.pasionaria.it/</v>
      </c>
      <c r="N7715" s="7" t="str">
        <f>(IF(COUNTIF('Your Backlinks'!A:A,'Competitor 1'!B7715)+COUNTIF('Competitor 2'!B:B,'Competitor 1'!B7715)&gt;1,"Links","prospect"))</f>
        <v>prospect</v>
      </c>
    </row>
    <row r="7716" spans="1:14" x14ac:dyDescent="0.25">
      <c r="A7716" t="str">
        <f>(IF(COUNTIF('Your Backlinks'!L:L,'Competitor 1'!M7716),"Links","prospect"))</f>
        <v>prospect</v>
      </c>
      <c r="B7716" s="2" t="s">
        <v>16277</v>
      </c>
      <c r="C7716" s="2" t="s">
        <v>16278</v>
      </c>
      <c r="D7716" s="2" t="s">
        <v>16279</v>
      </c>
      <c r="E7716" s="2">
        <v>32</v>
      </c>
      <c r="F7716" s="2">
        <v>47</v>
      </c>
      <c r="G7716" s="2">
        <v>6</v>
      </c>
      <c r="H7716" s="2">
        <v>333</v>
      </c>
      <c r="I7716" s="2" t="s">
        <v>10</v>
      </c>
      <c r="J7716" s="2" t="s">
        <v>11</v>
      </c>
      <c r="K7716" s="2" t="s">
        <v>12</v>
      </c>
      <c r="L7716" s="2" t="s">
        <v>2098</v>
      </c>
      <c r="M7716" t="str">
        <f t="shared" si="120"/>
        <v>http://www.purposeinc.com/</v>
      </c>
      <c r="N7716" s="7" t="str">
        <f>(IF(COUNTIF('Your Backlinks'!A:A,'Competitor 1'!B7716)+COUNTIF('Competitor 2'!B:B,'Competitor 1'!B7716)&gt;1,"Links","prospect"))</f>
        <v>prospect</v>
      </c>
    </row>
    <row r="7717" spans="1:14" x14ac:dyDescent="0.25">
      <c r="A7717" t="str">
        <f>(IF(COUNTIF('Your Backlinks'!L:L,'Competitor 1'!M7717),"Links","prospect"))</f>
        <v>prospect</v>
      </c>
      <c r="B7717" s="2" t="s">
        <v>16280</v>
      </c>
      <c r="C7717" s="2" t="s">
        <v>16281</v>
      </c>
      <c r="D7717" s="2" t="s">
        <v>2123</v>
      </c>
      <c r="E7717" s="2">
        <v>25</v>
      </c>
      <c r="F7717" s="2">
        <v>47</v>
      </c>
      <c r="G7717" s="2">
        <v>5</v>
      </c>
      <c r="H7717" s="2">
        <v>333</v>
      </c>
      <c r="I7717" s="2" t="s">
        <v>11</v>
      </c>
      <c r="J7717" s="2" t="s">
        <v>11</v>
      </c>
      <c r="K7717" s="2" t="s">
        <v>12</v>
      </c>
      <c r="L7717" s="2" t="s">
        <v>2098</v>
      </c>
      <c r="M7717" t="str">
        <f t="shared" si="120"/>
        <v>http://www.purposeinc.com/</v>
      </c>
      <c r="N7717" s="7" t="str">
        <f>(IF(COUNTIF('Your Backlinks'!A:A,'Competitor 1'!B7717)+COUNTIF('Competitor 2'!B:B,'Competitor 1'!B7717)&gt;1,"Links","prospect"))</f>
        <v>prospect</v>
      </c>
    </row>
    <row r="7718" spans="1:14" x14ac:dyDescent="0.25">
      <c r="A7718" t="str">
        <f>(IF(COUNTIF('Your Backlinks'!L:L,'Competitor 1'!M7718),"Links","prospect"))</f>
        <v>prospect</v>
      </c>
      <c r="B7718" s="2" t="s">
        <v>16282</v>
      </c>
      <c r="C7718" s="2" t="s">
        <v>16283</v>
      </c>
      <c r="D7718" s="2" t="s">
        <v>2176</v>
      </c>
      <c r="E7718" s="2">
        <v>20</v>
      </c>
      <c r="F7718" s="2">
        <v>47</v>
      </c>
      <c r="G7718" s="2">
        <v>2</v>
      </c>
      <c r="H7718" s="2">
        <v>333</v>
      </c>
      <c r="I7718" s="2" t="s">
        <v>10</v>
      </c>
      <c r="J7718" s="2" t="s">
        <v>11</v>
      </c>
      <c r="K7718" s="2" t="s">
        <v>12</v>
      </c>
      <c r="L7718" s="2" t="s">
        <v>2098</v>
      </c>
      <c r="M7718" t="str">
        <f t="shared" si="120"/>
        <v>http://www.purposeinc.com/</v>
      </c>
      <c r="N7718" s="7" t="str">
        <f>(IF(COUNTIF('Your Backlinks'!A:A,'Competitor 1'!B7718)+COUNTIF('Competitor 2'!B:B,'Competitor 1'!B7718)&gt;1,"Links","prospect"))</f>
        <v>prospect</v>
      </c>
    </row>
    <row r="7719" spans="1:14" x14ac:dyDescent="0.25">
      <c r="A7719" t="str">
        <f>(IF(COUNTIF('Your Backlinks'!L:L,'Competitor 1'!M7719),"Links","prospect"))</f>
        <v>prospect</v>
      </c>
      <c r="B7719" s="2" t="s">
        <v>16284</v>
      </c>
      <c r="C7719" s="2" t="s">
        <v>16285</v>
      </c>
      <c r="D7719" s="2" t="s">
        <v>16286</v>
      </c>
      <c r="E7719" s="2">
        <v>16</v>
      </c>
      <c r="F7719" s="2">
        <v>47</v>
      </c>
      <c r="G7719" s="2">
        <v>1</v>
      </c>
      <c r="H7719" s="2">
        <v>333</v>
      </c>
      <c r="I7719" s="2" t="s">
        <v>10</v>
      </c>
      <c r="J7719" s="2" t="s">
        <v>11</v>
      </c>
      <c r="K7719" s="2" t="s">
        <v>12</v>
      </c>
      <c r="L7719" s="2" t="s">
        <v>2098</v>
      </c>
      <c r="M7719" t="str">
        <f t="shared" si="120"/>
        <v>http://www.purposeinc.com/</v>
      </c>
      <c r="N7719" s="7" t="str">
        <f>(IF(COUNTIF('Your Backlinks'!A:A,'Competitor 1'!B7719)+COUNTIF('Competitor 2'!B:B,'Competitor 1'!B7719)&gt;1,"Links","prospect"))</f>
        <v>prospect</v>
      </c>
    </row>
    <row r="7720" spans="1:14" x14ac:dyDescent="0.25">
      <c r="A7720" t="str">
        <f>(IF(COUNTIF('Your Backlinks'!L:L,'Competitor 1'!M7720),"Links","prospect"))</f>
        <v>prospect</v>
      </c>
      <c r="B7720" s="2" t="s">
        <v>16287</v>
      </c>
      <c r="C7720" s="2" t="s">
        <v>16288</v>
      </c>
      <c r="D7720" s="2" t="s">
        <v>2098</v>
      </c>
      <c r="E7720" s="2">
        <v>19</v>
      </c>
      <c r="F7720" s="2">
        <v>47</v>
      </c>
      <c r="G7720" s="2">
        <v>1</v>
      </c>
      <c r="H7720" s="2">
        <v>374</v>
      </c>
      <c r="I7720" s="2" t="s">
        <v>10</v>
      </c>
      <c r="J7720" s="2" t="s">
        <v>11</v>
      </c>
      <c r="K7720" s="2" t="s">
        <v>12</v>
      </c>
      <c r="L7720" s="2" t="s">
        <v>2098</v>
      </c>
      <c r="M7720" t="str">
        <f t="shared" si="120"/>
        <v>http://blog.makeitwork.com/</v>
      </c>
      <c r="N7720" s="7" t="str">
        <f>(IF(COUNTIF('Your Backlinks'!A:A,'Competitor 1'!B7720)+COUNTIF('Competitor 2'!B:B,'Competitor 1'!B7720)&gt;1,"Links","prospect"))</f>
        <v>prospect</v>
      </c>
    </row>
    <row r="7721" spans="1:14" x14ac:dyDescent="0.25">
      <c r="A7721" t="str">
        <f>(IF(COUNTIF('Your Backlinks'!L:L,'Competitor 1'!M7721),"Links","prospect"))</f>
        <v>prospect</v>
      </c>
      <c r="B7721" s="2" t="s">
        <v>16289</v>
      </c>
      <c r="C7721" s="2" t="s">
        <v>16290</v>
      </c>
      <c r="D7721" s="2" t="s">
        <v>2098</v>
      </c>
      <c r="E7721" s="2">
        <v>17</v>
      </c>
      <c r="F7721" s="2">
        <v>47</v>
      </c>
      <c r="G7721" s="2">
        <v>1</v>
      </c>
      <c r="H7721" s="2">
        <v>374</v>
      </c>
      <c r="I7721" s="2" t="s">
        <v>10</v>
      </c>
      <c r="J7721" s="2" t="s">
        <v>11</v>
      </c>
      <c r="K7721" s="2" t="s">
        <v>12</v>
      </c>
      <c r="L7721" s="2" t="s">
        <v>2098</v>
      </c>
      <c r="M7721" t="str">
        <f t="shared" si="120"/>
        <v>http://blog.makeitwork.com/</v>
      </c>
      <c r="N7721" s="7" t="str">
        <f>(IF(COUNTIF('Your Backlinks'!A:A,'Competitor 1'!B7721)+COUNTIF('Competitor 2'!B:B,'Competitor 1'!B7721)&gt;1,"Links","prospect"))</f>
        <v>prospect</v>
      </c>
    </row>
    <row r="7722" spans="1:14" x14ac:dyDescent="0.25">
      <c r="A7722" t="str">
        <f>(IF(COUNTIF('Your Backlinks'!L:L,'Competitor 1'!M7722),"Links","prospect"))</f>
        <v>prospect</v>
      </c>
      <c r="B7722" s="2" t="s">
        <v>16291</v>
      </c>
      <c r="C7722" s="2" t="s">
        <v>16292</v>
      </c>
      <c r="D7722" s="2" t="s">
        <v>2194</v>
      </c>
      <c r="E7722" s="2">
        <v>29</v>
      </c>
      <c r="F7722" s="2">
        <v>47</v>
      </c>
      <c r="G7722" s="2">
        <v>1</v>
      </c>
      <c r="H7722" s="2">
        <v>220</v>
      </c>
      <c r="I7722" s="2" t="s">
        <v>10</v>
      </c>
      <c r="J7722" s="2" t="s">
        <v>11</v>
      </c>
      <c r="K7722" s="2" t="s">
        <v>12</v>
      </c>
      <c r="L7722" s="2" t="s">
        <v>2098</v>
      </c>
      <c r="M7722" t="str">
        <f t="shared" si="120"/>
        <v>http://logodesign.co.uk/</v>
      </c>
      <c r="N7722" s="7" t="str">
        <f>(IF(COUNTIF('Your Backlinks'!A:A,'Competitor 1'!B7722)+COUNTIF('Competitor 2'!B:B,'Competitor 1'!B7722)&gt;1,"Links","prospect"))</f>
        <v>prospect</v>
      </c>
    </row>
    <row r="7723" spans="1:14" x14ac:dyDescent="0.25">
      <c r="A7723" t="str">
        <f>(IF(COUNTIF('Your Backlinks'!L:L,'Competitor 1'!M7723),"Links","prospect"))</f>
        <v>prospect</v>
      </c>
      <c r="B7723" s="2" t="s">
        <v>16293</v>
      </c>
      <c r="C7723" s="2" t="s">
        <v>16292</v>
      </c>
      <c r="D7723" s="2" t="s">
        <v>2194</v>
      </c>
      <c r="E7723" s="2">
        <v>19</v>
      </c>
      <c r="F7723" s="2">
        <v>47</v>
      </c>
      <c r="G7723" s="2">
        <v>1</v>
      </c>
      <c r="H7723" s="2">
        <v>220</v>
      </c>
      <c r="I7723" s="2" t="s">
        <v>10</v>
      </c>
      <c r="J7723" s="2" t="s">
        <v>11</v>
      </c>
      <c r="K7723" s="2" t="s">
        <v>12</v>
      </c>
      <c r="L7723" s="2" t="s">
        <v>2098</v>
      </c>
      <c r="M7723" t="str">
        <f t="shared" si="120"/>
        <v>http://www.logodesign.co.uk/</v>
      </c>
      <c r="N7723" s="7" t="str">
        <f>(IF(COUNTIF('Your Backlinks'!A:A,'Competitor 1'!B7723)+COUNTIF('Competitor 2'!B:B,'Competitor 1'!B7723)&gt;1,"Links","prospect"))</f>
        <v>prospect</v>
      </c>
    </row>
    <row r="7724" spans="1:14" x14ac:dyDescent="0.25">
      <c r="A7724" t="str">
        <f>(IF(COUNTIF('Your Backlinks'!L:L,'Competitor 1'!M7724),"Links","prospect"))</f>
        <v>prospect</v>
      </c>
      <c r="B7724" s="2" t="s">
        <v>16294</v>
      </c>
      <c r="C7724" s="2" t="s">
        <v>16295</v>
      </c>
      <c r="D7724" s="2" t="s">
        <v>2284</v>
      </c>
      <c r="E7724" s="2">
        <v>16</v>
      </c>
      <c r="F7724" s="2">
        <v>47</v>
      </c>
      <c r="G7724" s="2">
        <v>1</v>
      </c>
      <c r="H7724" s="2">
        <v>595</v>
      </c>
      <c r="I7724" s="2" t="s">
        <v>10</v>
      </c>
      <c r="J7724" s="2" t="s">
        <v>11</v>
      </c>
      <c r="K7724" s="2" t="s">
        <v>12</v>
      </c>
      <c r="L7724" s="2" t="s">
        <v>2098</v>
      </c>
      <c r="M7724" t="str">
        <f t="shared" si="120"/>
        <v>http://www.automotivedigitalmarketing.com/</v>
      </c>
      <c r="N7724" s="7" t="str">
        <f>(IF(COUNTIF('Your Backlinks'!A:A,'Competitor 1'!B7724)+COUNTIF('Competitor 2'!B:B,'Competitor 1'!B7724)&gt;1,"Links","prospect"))</f>
        <v>prospect</v>
      </c>
    </row>
    <row r="7725" spans="1:14" x14ac:dyDescent="0.25">
      <c r="A7725" t="str">
        <f>(IF(COUNTIF('Your Backlinks'!L:L,'Competitor 1'!M7725),"Links","prospect"))</f>
        <v>prospect</v>
      </c>
      <c r="B7725" s="2" t="s">
        <v>16296</v>
      </c>
      <c r="C7725" s="2" t="s">
        <v>16297</v>
      </c>
      <c r="D7725" s="2" t="s">
        <v>2113</v>
      </c>
      <c r="E7725" s="2">
        <v>23</v>
      </c>
      <c r="F7725" s="2">
        <v>47</v>
      </c>
      <c r="G7725" s="2">
        <v>1</v>
      </c>
      <c r="H7725" s="2">
        <v>361</v>
      </c>
      <c r="I7725" s="2" t="s">
        <v>10</v>
      </c>
      <c r="J7725" s="2" t="s">
        <v>11</v>
      </c>
      <c r="K7725" s="2" t="s">
        <v>12</v>
      </c>
      <c r="L7725" s="2" t="s">
        <v>2098</v>
      </c>
      <c r="M7725" t="str">
        <f t="shared" si="120"/>
        <v>http://www.digitalfilipino.com/</v>
      </c>
      <c r="N7725" s="7" t="str">
        <f>(IF(COUNTIF('Your Backlinks'!A:A,'Competitor 1'!B7725)+COUNTIF('Competitor 2'!B:B,'Competitor 1'!B7725)&gt;1,"Links","prospect"))</f>
        <v>prospect</v>
      </c>
    </row>
    <row r="7726" spans="1:14" x14ac:dyDescent="0.25">
      <c r="A7726" t="str">
        <f>(IF(COUNTIF('Your Backlinks'!L:L,'Competitor 1'!M7726),"Links","prospect"))</f>
        <v>prospect</v>
      </c>
      <c r="B7726" s="2" t="s">
        <v>16298</v>
      </c>
      <c r="C7726" s="2" t="s">
        <v>16299</v>
      </c>
      <c r="D7726" s="2" t="s">
        <v>2113</v>
      </c>
      <c r="E7726" s="2">
        <v>17</v>
      </c>
      <c r="F7726" s="2">
        <v>47</v>
      </c>
      <c r="G7726" s="2">
        <v>1</v>
      </c>
      <c r="H7726" s="2">
        <v>1204</v>
      </c>
      <c r="I7726" s="2" t="s">
        <v>10</v>
      </c>
      <c r="J7726" s="2" t="s">
        <v>11</v>
      </c>
      <c r="K7726" s="2" t="s">
        <v>12</v>
      </c>
      <c r="L7726" s="2" t="s">
        <v>2098</v>
      </c>
      <c r="M7726" t="str">
        <f t="shared" si="120"/>
        <v>http://pisali.ru/</v>
      </c>
      <c r="N7726" s="7" t="str">
        <f>(IF(COUNTIF('Your Backlinks'!A:A,'Competitor 1'!B7726)+COUNTIF('Competitor 2'!B:B,'Competitor 1'!B7726)&gt;1,"Links","prospect"))</f>
        <v>prospect</v>
      </c>
    </row>
    <row r="7727" spans="1:14" x14ac:dyDescent="0.25">
      <c r="A7727" t="str">
        <f>(IF(COUNTIF('Your Backlinks'!L:L,'Competitor 1'!M7727),"Links","prospect"))</f>
        <v>Links</v>
      </c>
      <c r="B7727" s="2" t="s">
        <v>165</v>
      </c>
      <c r="C7727" s="2" t="s">
        <v>166</v>
      </c>
      <c r="D7727" s="2" t="s">
        <v>2113</v>
      </c>
      <c r="E7727" s="2">
        <v>51</v>
      </c>
      <c r="F7727" s="2">
        <v>47</v>
      </c>
      <c r="G7727" s="2">
        <v>38</v>
      </c>
      <c r="H7727" s="2">
        <v>1653</v>
      </c>
      <c r="I7727" s="2" t="s">
        <v>10</v>
      </c>
      <c r="J7727" s="2" t="s">
        <v>11</v>
      </c>
      <c r="K7727" s="2" t="s">
        <v>12</v>
      </c>
      <c r="L7727" s="2" t="s">
        <v>2098</v>
      </c>
      <c r="M7727" t="str">
        <f t="shared" si="120"/>
        <v>http://www.greenlaneseo.com/</v>
      </c>
      <c r="N7727" s="7" t="str">
        <f>(IF(COUNTIF('Your Backlinks'!A:A,'Competitor 1'!B7727)+COUNTIF('Competitor 2'!B:B,'Competitor 1'!B7727)&gt;1,"Links","prospect"))</f>
        <v>prospect</v>
      </c>
    </row>
    <row r="7728" spans="1:14" x14ac:dyDescent="0.25">
      <c r="A7728" t="str">
        <f>(IF(COUNTIF('Your Backlinks'!L:L,'Competitor 1'!M7728),"Links","prospect"))</f>
        <v>Links</v>
      </c>
      <c r="B7728" s="2" t="s">
        <v>167</v>
      </c>
      <c r="C7728" s="2" t="s">
        <v>168</v>
      </c>
      <c r="D7728" s="2" t="s">
        <v>2113</v>
      </c>
      <c r="E7728" s="2">
        <v>28</v>
      </c>
      <c r="F7728" s="2">
        <v>47</v>
      </c>
      <c r="G7728" s="2">
        <v>2</v>
      </c>
      <c r="H7728" s="2">
        <v>1653</v>
      </c>
      <c r="I7728" s="2" t="s">
        <v>10</v>
      </c>
      <c r="J7728" s="2" t="s">
        <v>11</v>
      </c>
      <c r="K7728" s="2" t="s">
        <v>12</v>
      </c>
      <c r="L7728" s="2" t="s">
        <v>2098</v>
      </c>
      <c r="M7728" t="str">
        <f t="shared" si="120"/>
        <v>http://www.greenlaneseo.com/</v>
      </c>
      <c r="N7728" s="7" t="str">
        <f>(IF(COUNTIF('Your Backlinks'!A:A,'Competitor 1'!B7728)+COUNTIF('Competitor 2'!B:B,'Competitor 1'!B7728)&gt;1,"Links","prospect"))</f>
        <v>prospect</v>
      </c>
    </row>
    <row r="7729" spans="1:14" x14ac:dyDescent="0.25">
      <c r="A7729" t="str">
        <f>(IF(COUNTIF('Your Backlinks'!L:L,'Competitor 1'!M7729),"Links","prospect"))</f>
        <v>Links</v>
      </c>
      <c r="B7729" s="2" t="s">
        <v>169</v>
      </c>
      <c r="C7729" s="2" t="s">
        <v>170</v>
      </c>
      <c r="D7729" s="2" t="s">
        <v>2113</v>
      </c>
      <c r="E7729" s="2">
        <v>26</v>
      </c>
      <c r="F7729" s="2">
        <v>47</v>
      </c>
      <c r="G7729" s="2">
        <v>1</v>
      </c>
      <c r="H7729" s="2">
        <v>1653</v>
      </c>
      <c r="I7729" s="2" t="s">
        <v>10</v>
      </c>
      <c r="J7729" s="2" t="s">
        <v>11</v>
      </c>
      <c r="K7729" s="2" t="s">
        <v>12</v>
      </c>
      <c r="L7729" s="2" t="s">
        <v>2098</v>
      </c>
      <c r="M7729" t="str">
        <f t="shared" si="120"/>
        <v>http://www.greenlaneseo.com/</v>
      </c>
      <c r="N7729" s="7" t="str">
        <f>(IF(COUNTIF('Your Backlinks'!A:A,'Competitor 1'!B7729)+COUNTIF('Competitor 2'!B:B,'Competitor 1'!B7729)&gt;1,"Links","prospect"))</f>
        <v>prospect</v>
      </c>
    </row>
    <row r="7730" spans="1:14" x14ac:dyDescent="0.25">
      <c r="A7730" t="str">
        <f>(IF(COUNTIF('Your Backlinks'!L:L,'Competitor 1'!M7730),"Links","prospect"))</f>
        <v>Links</v>
      </c>
      <c r="B7730" s="2" t="s">
        <v>171</v>
      </c>
      <c r="C7730" s="2" t="s">
        <v>172</v>
      </c>
      <c r="D7730" s="2" t="s">
        <v>2113</v>
      </c>
      <c r="E7730" s="2">
        <v>25</v>
      </c>
      <c r="F7730" s="2">
        <v>47</v>
      </c>
      <c r="G7730" s="2">
        <v>1</v>
      </c>
      <c r="H7730" s="2">
        <v>1653</v>
      </c>
      <c r="I7730" s="2" t="s">
        <v>10</v>
      </c>
      <c r="J7730" s="2" t="s">
        <v>11</v>
      </c>
      <c r="K7730" s="2" t="s">
        <v>12</v>
      </c>
      <c r="L7730" s="2" t="s">
        <v>2098</v>
      </c>
      <c r="M7730" t="str">
        <f t="shared" si="120"/>
        <v>http://www.greenlaneseo.com/</v>
      </c>
      <c r="N7730" s="7" t="str">
        <f>(IF(COUNTIF('Your Backlinks'!A:A,'Competitor 1'!B7730)+COUNTIF('Competitor 2'!B:B,'Competitor 1'!B7730)&gt;1,"Links","prospect"))</f>
        <v>prospect</v>
      </c>
    </row>
    <row r="7731" spans="1:14" x14ac:dyDescent="0.25">
      <c r="A7731" t="str">
        <f>(IF(COUNTIF('Your Backlinks'!L:L,'Competitor 1'!M7731),"Links","prospect"))</f>
        <v>prospect</v>
      </c>
      <c r="B7731" s="2" t="s">
        <v>16300</v>
      </c>
      <c r="C7731" s="2" t="s">
        <v>16301</v>
      </c>
      <c r="D7731" s="2" t="s">
        <v>2113</v>
      </c>
      <c r="E7731" s="2">
        <v>32</v>
      </c>
      <c r="F7731" s="2">
        <v>47</v>
      </c>
      <c r="G7731" s="2">
        <v>3</v>
      </c>
      <c r="H7731" s="2">
        <v>336</v>
      </c>
      <c r="I7731" s="2" t="s">
        <v>10</v>
      </c>
      <c r="J7731" s="2" t="s">
        <v>11</v>
      </c>
      <c r="K7731" s="2" t="s">
        <v>12</v>
      </c>
      <c r="L7731" s="2" t="s">
        <v>2098</v>
      </c>
      <c r="M7731" t="str">
        <f t="shared" si="120"/>
        <v>http://www.dennis-yu.com/</v>
      </c>
      <c r="N7731" s="7" t="str">
        <f>(IF(COUNTIF('Your Backlinks'!A:A,'Competitor 1'!B7731)+COUNTIF('Competitor 2'!B:B,'Competitor 1'!B7731)&gt;1,"Links","prospect"))</f>
        <v>prospect</v>
      </c>
    </row>
    <row r="7732" spans="1:14" x14ac:dyDescent="0.25">
      <c r="A7732" t="str">
        <f>(IF(COUNTIF('Your Backlinks'!L:L,'Competitor 1'!M7732),"Links","prospect"))</f>
        <v>prospect</v>
      </c>
      <c r="B7732" s="2" t="s">
        <v>16302</v>
      </c>
      <c r="C7732" s="2" t="s">
        <v>16303</v>
      </c>
      <c r="D7732" s="2" t="s">
        <v>16304</v>
      </c>
      <c r="E7732" s="2">
        <v>15</v>
      </c>
      <c r="F7732" s="2">
        <v>47</v>
      </c>
      <c r="G7732" s="2">
        <v>1</v>
      </c>
      <c r="H7732" s="2">
        <v>236</v>
      </c>
      <c r="I7732" s="2" t="s">
        <v>10</v>
      </c>
      <c r="J7732" s="2" t="s">
        <v>11</v>
      </c>
      <c r="K7732" s="2" t="s">
        <v>12</v>
      </c>
      <c r="L7732" s="2" t="s">
        <v>2098</v>
      </c>
      <c r="M7732" t="str">
        <f t="shared" si="120"/>
        <v>http://my-paradox.net/</v>
      </c>
      <c r="N7732" s="7" t="str">
        <f>(IF(COUNTIF('Your Backlinks'!A:A,'Competitor 1'!B7732)+COUNTIF('Competitor 2'!B:B,'Competitor 1'!B7732)&gt;1,"Links","prospect"))</f>
        <v>prospect</v>
      </c>
    </row>
    <row r="7733" spans="1:14" x14ac:dyDescent="0.25">
      <c r="A7733" t="str">
        <f>(IF(COUNTIF('Your Backlinks'!L:L,'Competitor 1'!M7733),"Links","prospect"))</f>
        <v>prospect</v>
      </c>
      <c r="B7733" s="2" t="s">
        <v>16305</v>
      </c>
      <c r="C7733" s="2" t="s">
        <v>16306</v>
      </c>
      <c r="D7733" s="2" t="s">
        <v>2113</v>
      </c>
      <c r="E7733" s="2">
        <v>25</v>
      </c>
      <c r="F7733" s="2">
        <v>47</v>
      </c>
      <c r="G7733" s="2">
        <v>3</v>
      </c>
      <c r="H7733" s="2">
        <v>343</v>
      </c>
      <c r="I7733" s="2" t="s">
        <v>10</v>
      </c>
      <c r="J7733" s="2" t="s">
        <v>11</v>
      </c>
      <c r="K7733" s="2" t="s">
        <v>12</v>
      </c>
      <c r="L7733" s="2" t="s">
        <v>2098</v>
      </c>
      <c r="M7733" t="str">
        <f t="shared" si="120"/>
        <v>http://www.senormunoz.es/</v>
      </c>
      <c r="N7733" s="7" t="str">
        <f>(IF(COUNTIF('Your Backlinks'!A:A,'Competitor 1'!B7733)+COUNTIF('Competitor 2'!B:B,'Competitor 1'!B7733)&gt;1,"Links","prospect"))</f>
        <v>prospect</v>
      </c>
    </row>
    <row r="7734" spans="1:14" x14ac:dyDescent="0.25">
      <c r="A7734" t="str">
        <f>(IF(COUNTIF('Your Backlinks'!L:L,'Competitor 1'!M7734),"Links","prospect"))</f>
        <v>prospect</v>
      </c>
      <c r="B7734" s="2" t="s">
        <v>16046</v>
      </c>
      <c r="C7734" s="2" t="s">
        <v>16047</v>
      </c>
      <c r="D7734" s="2" t="s">
        <v>2113</v>
      </c>
      <c r="E7734" s="2">
        <v>16</v>
      </c>
      <c r="F7734" s="2">
        <v>47</v>
      </c>
      <c r="G7734" s="2">
        <v>1</v>
      </c>
      <c r="H7734" s="2">
        <v>343</v>
      </c>
      <c r="I7734" s="2" t="s">
        <v>10</v>
      </c>
      <c r="J7734" s="2" t="s">
        <v>11</v>
      </c>
      <c r="K7734" s="2" t="s">
        <v>12</v>
      </c>
      <c r="L7734" s="2" t="s">
        <v>2098</v>
      </c>
      <c r="M7734" t="str">
        <f t="shared" si="120"/>
        <v>http://www.senormunoz.es/</v>
      </c>
      <c r="N7734" s="7" t="str">
        <f>(IF(COUNTIF('Your Backlinks'!A:A,'Competitor 1'!B7734)+COUNTIF('Competitor 2'!B:B,'Competitor 1'!B7734)&gt;1,"Links","prospect"))</f>
        <v>prospect</v>
      </c>
    </row>
    <row r="7735" spans="1:14" x14ac:dyDescent="0.25">
      <c r="A7735" t="str">
        <f>(IF(COUNTIF('Your Backlinks'!L:L,'Competitor 1'!M7735),"Links","prospect"))</f>
        <v>prospect</v>
      </c>
      <c r="B7735" s="2" t="s">
        <v>16307</v>
      </c>
      <c r="C7735" s="2" t="s">
        <v>16308</v>
      </c>
      <c r="D7735" s="2" t="s">
        <v>4209</v>
      </c>
      <c r="E7735" s="2">
        <v>30</v>
      </c>
      <c r="F7735" s="2">
        <v>47</v>
      </c>
      <c r="G7735" s="2">
        <v>1</v>
      </c>
      <c r="H7735" s="2">
        <v>231</v>
      </c>
      <c r="I7735" s="2" t="s">
        <v>10</v>
      </c>
      <c r="J7735" s="2" t="s">
        <v>11</v>
      </c>
      <c r="K7735" s="2" t="s">
        <v>12</v>
      </c>
      <c r="L7735" s="2" t="s">
        <v>2098</v>
      </c>
      <c r="M7735" t="str">
        <f t="shared" si="120"/>
        <v>http://seo-news-articles.b-1st.com/</v>
      </c>
      <c r="N7735" s="7" t="str">
        <f>(IF(COUNTIF('Your Backlinks'!A:A,'Competitor 1'!B7735)+COUNTIF('Competitor 2'!B:B,'Competitor 1'!B7735)&gt;1,"Links","prospect"))</f>
        <v>prospect</v>
      </c>
    </row>
    <row r="7736" spans="1:14" x14ac:dyDescent="0.25">
      <c r="A7736" t="str">
        <f>(IF(COUNTIF('Your Backlinks'!L:L,'Competitor 1'!M7736),"Links","prospect"))</f>
        <v>prospect</v>
      </c>
      <c r="B7736" s="2" t="s">
        <v>16309</v>
      </c>
      <c r="C7736" s="2" t="s">
        <v>16308</v>
      </c>
      <c r="D7736" s="2" t="s">
        <v>4209</v>
      </c>
      <c r="E7736" s="2">
        <v>29</v>
      </c>
      <c r="F7736" s="2">
        <v>47</v>
      </c>
      <c r="G7736" s="2">
        <v>1</v>
      </c>
      <c r="H7736" s="2">
        <v>231</v>
      </c>
      <c r="I7736" s="2" t="s">
        <v>10</v>
      </c>
      <c r="J7736" s="2" t="s">
        <v>11</v>
      </c>
      <c r="K7736" s="2" t="s">
        <v>12</v>
      </c>
      <c r="L7736" s="2" t="s">
        <v>2098</v>
      </c>
      <c r="M7736" t="str">
        <f t="shared" si="120"/>
        <v>http://seo-news-articles.b-1st.com/</v>
      </c>
      <c r="N7736" s="7" t="str">
        <f>(IF(COUNTIF('Your Backlinks'!A:A,'Competitor 1'!B7736)+COUNTIF('Competitor 2'!B:B,'Competitor 1'!B7736)&gt;1,"Links","prospect"))</f>
        <v>prospect</v>
      </c>
    </row>
    <row r="7737" spans="1:14" x14ac:dyDescent="0.25">
      <c r="A7737" t="str">
        <f>(IF(COUNTIF('Your Backlinks'!L:L,'Competitor 1'!M7737),"Links","prospect"))</f>
        <v>prospect</v>
      </c>
      <c r="B7737" s="2" t="s">
        <v>16310</v>
      </c>
      <c r="C7737" s="2" t="s">
        <v>16308</v>
      </c>
      <c r="D7737" s="2" t="s">
        <v>4209</v>
      </c>
      <c r="E7737" s="2">
        <v>29</v>
      </c>
      <c r="F7737" s="2">
        <v>47</v>
      </c>
      <c r="G7737" s="2">
        <v>1</v>
      </c>
      <c r="H7737" s="2">
        <v>231</v>
      </c>
      <c r="I7737" s="2" t="s">
        <v>10</v>
      </c>
      <c r="J7737" s="2" t="s">
        <v>11</v>
      </c>
      <c r="K7737" s="2" t="s">
        <v>12</v>
      </c>
      <c r="L7737" s="2" t="s">
        <v>2098</v>
      </c>
      <c r="M7737" t="str">
        <f t="shared" si="120"/>
        <v>http://seo-news-articles.b-1st.com/</v>
      </c>
      <c r="N7737" s="7" t="str">
        <f>(IF(COUNTIF('Your Backlinks'!A:A,'Competitor 1'!B7737)+COUNTIF('Competitor 2'!B:B,'Competitor 1'!B7737)&gt;1,"Links","prospect"))</f>
        <v>prospect</v>
      </c>
    </row>
    <row r="7738" spans="1:14" x14ac:dyDescent="0.25">
      <c r="A7738" t="str">
        <f>(IF(COUNTIF('Your Backlinks'!L:L,'Competitor 1'!M7738),"Links","prospect"))</f>
        <v>prospect</v>
      </c>
      <c r="B7738" s="2" t="s">
        <v>16311</v>
      </c>
      <c r="C7738" s="2"/>
      <c r="D7738" s="2" t="s">
        <v>4209</v>
      </c>
      <c r="E7738" s="2">
        <v>29</v>
      </c>
      <c r="F7738" s="2">
        <v>47</v>
      </c>
      <c r="G7738" s="2">
        <v>1</v>
      </c>
      <c r="H7738" s="2">
        <v>231</v>
      </c>
      <c r="I7738" s="2" t="s">
        <v>10</v>
      </c>
      <c r="J7738" s="2" t="s">
        <v>11</v>
      </c>
      <c r="K7738" s="2" t="s">
        <v>12</v>
      </c>
      <c r="L7738" s="2" t="s">
        <v>2098</v>
      </c>
      <c r="M7738" t="str">
        <f t="shared" ref="M7738:M7801" si="121">LEFT(B7738,FIND("/",B7738,8))</f>
        <v>http://seo-news-articles.b-1st.com/</v>
      </c>
      <c r="N7738" s="7" t="str">
        <f>(IF(COUNTIF('Your Backlinks'!A:A,'Competitor 1'!B7738)+COUNTIF('Competitor 2'!B:B,'Competitor 1'!B7738)&gt;1,"Links","prospect"))</f>
        <v>prospect</v>
      </c>
    </row>
    <row r="7739" spans="1:14" x14ac:dyDescent="0.25">
      <c r="A7739" t="str">
        <f>(IF(COUNTIF('Your Backlinks'!L:L,'Competitor 1'!M7739),"Links","prospect"))</f>
        <v>prospect</v>
      </c>
      <c r="B7739" s="2" t="s">
        <v>16312</v>
      </c>
      <c r="C7739" s="2" t="s">
        <v>16308</v>
      </c>
      <c r="D7739" s="2" t="s">
        <v>4209</v>
      </c>
      <c r="E7739" s="2">
        <v>29</v>
      </c>
      <c r="F7739" s="2">
        <v>47</v>
      </c>
      <c r="G7739" s="2">
        <v>1</v>
      </c>
      <c r="H7739" s="2">
        <v>231</v>
      </c>
      <c r="I7739" s="2" t="s">
        <v>10</v>
      </c>
      <c r="J7739" s="2" t="s">
        <v>11</v>
      </c>
      <c r="K7739" s="2" t="s">
        <v>12</v>
      </c>
      <c r="L7739" s="2" t="s">
        <v>2098</v>
      </c>
      <c r="M7739" t="str">
        <f t="shared" si="121"/>
        <v>http://seo-news-articles.b-1st.com/</v>
      </c>
      <c r="N7739" s="7" t="str">
        <f>(IF(COUNTIF('Your Backlinks'!A:A,'Competitor 1'!B7739)+COUNTIF('Competitor 2'!B:B,'Competitor 1'!B7739)&gt;1,"Links","prospect"))</f>
        <v>prospect</v>
      </c>
    </row>
    <row r="7740" spans="1:14" x14ac:dyDescent="0.25">
      <c r="A7740" t="str">
        <f>(IF(COUNTIF('Your Backlinks'!L:L,'Competitor 1'!M7740),"Links","prospect"))</f>
        <v>prospect</v>
      </c>
      <c r="B7740" s="2" t="s">
        <v>16313</v>
      </c>
      <c r="C7740" s="2" t="s">
        <v>16308</v>
      </c>
      <c r="D7740" s="2" t="s">
        <v>4209</v>
      </c>
      <c r="E7740" s="2">
        <v>29</v>
      </c>
      <c r="F7740" s="2">
        <v>47</v>
      </c>
      <c r="G7740" s="2">
        <v>1</v>
      </c>
      <c r="H7740" s="2">
        <v>231</v>
      </c>
      <c r="I7740" s="2" t="s">
        <v>10</v>
      </c>
      <c r="J7740" s="2" t="s">
        <v>11</v>
      </c>
      <c r="K7740" s="2" t="s">
        <v>12</v>
      </c>
      <c r="L7740" s="2" t="s">
        <v>2098</v>
      </c>
      <c r="M7740" t="str">
        <f t="shared" si="121"/>
        <v>http://seo-news-articles.b-1st.com/</v>
      </c>
      <c r="N7740" s="7" t="str">
        <f>(IF(COUNTIF('Your Backlinks'!A:A,'Competitor 1'!B7740)+COUNTIF('Competitor 2'!B:B,'Competitor 1'!B7740)&gt;1,"Links","prospect"))</f>
        <v>prospect</v>
      </c>
    </row>
    <row r="7741" spans="1:14" x14ac:dyDescent="0.25">
      <c r="A7741" t="str">
        <f>(IF(COUNTIF('Your Backlinks'!L:L,'Competitor 1'!M7741),"Links","prospect"))</f>
        <v>prospect</v>
      </c>
      <c r="B7741" s="2" t="s">
        <v>16314</v>
      </c>
      <c r="C7741" s="2" t="s">
        <v>16308</v>
      </c>
      <c r="D7741" s="2" t="s">
        <v>4209</v>
      </c>
      <c r="E7741" s="2">
        <v>29</v>
      </c>
      <c r="F7741" s="2">
        <v>47</v>
      </c>
      <c r="G7741" s="2">
        <v>1</v>
      </c>
      <c r="H7741" s="2">
        <v>231</v>
      </c>
      <c r="I7741" s="2" t="s">
        <v>10</v>
      </c>
      <c r="J7741" s="2" t="s">
        <v>11</v>
      </c>
      <c r="K7741" s="2" t="s">
        <v>12</v>
      </c>
      <c r="L7741" s="2" t="s">
        <v>2098</v>
      </c>
      <c r="M7741" t="str">
        <f t="shared" si="121"/>
        <v>http://seo-news-articles.b-1st.com/</v>
      </c>
      <c r="N7741" s="7" t="str">
        <f>(IF(COUNTIF('Your Backlinks'!A:A,'Competitor 1'!B7741)+COUNTIF('Competitor 2'!B:B,'Competitor 1'!B7741)&gt;1,"Links","prospect"))</f>
        <v>prospect</v>
      </c>
    </row>
    <row r="7742" spans="1:14" x14ac:dyDescent="0.25">
      <c r="A7742" t="str">
        <f>(IF(COUNTIF('Your Backlinks'!L:L,'Competitor 1'!M7742),"Links","prospect"))</f>
        <v>prospect</v>
      </c>
      <c r="B7742" s="2" t="s">
        <v>16315</v>
      </c>
      <c r="C7742" s="2" t="s">
        <v>16308</v>
      </c>
      <c r="D7742" s="2" t="s">
        <v>4209</v>
      </c>
      <c r="E7742" s="2">
        <v>29</v>
      </c>
      <c r="F7742" s="2">
        <v>47</v>
      </c>
      <c r="G7742" s="2">
        <v>1</v>
      </c>
      <c r="H7742" s="2">
        <v>231</v>
      </c>
      <c r="I7742" s="2" t="s">
        <v>10</v>
      </c>
      <c r="J7742" s="2" t="s">
        <v>11</v>
      </c>
      <c r="K7742" s="2" t="s">
        <v>12</v>
      </c>
      <c r="L7742" s="2" t="s">
        <v>2098</v>
      </c>
      <c r="M7742" t="str">
        <f t="shared" si="121"/>
        <v>http://seo-news-articles.b-1st.com/</v>
      </c>
      <c r="N7742" s="7" t="str">
        <f>(IF(COUNTIF('Your Backlinks'!A:A,'Competitor 1'!B7742)+COUNTIF('Competitor 2'!B:B,'Competitor 1'!B7742)&gt;1,"Links","prospect"))</f>
        <v>prospect</v>
      </c>
    </row>
    <row r="7743" spans="1:14" x14ac:dyDescent="0.25">
      <c r="A7743" t="str">
        <f>(IF(COUNTIF('Your Backlinks'!L:L,'Competitor 1'!M7743),"Links","prospect"))</f>
        <v>prospect</v>
      </c>
      <c r="B7743" s="2" t="s">
        <v>16316</v>
      </c>
      <c r="C7743" s="2" t="s">
        <v>16308</v>
      </c>
      <c r="D7743" s="2" t="s">
        <v>4209</v>
      </c>
      <c r="E7743" s="2">
        <v>29</v>
      </c>
      <c r="F7743" s="2">
        <v>47</v>
      </c>
      <c r="G7743" s="2">
        <v>1</v>
      </c>
      <c r="H7743" s="2">
        <v>231</v>
      </c>
      <c r="I7743" s="2" t="s">
        <v>10</v>
      </c>
      <c r="J7743" s="2" t="s">
        <v>11</v>
      </c>
      <c r="K7743" s="2" t="s">
        <v>12</v>
      </c>
      <c r="L7743" s="2" t="s">
        <v>2098</v>
      </c>
      <c r="M7743" t="str">
        <f t="shared" si="121"/>
        <v>http://seo-news-articles.b-1st.com/</v>
      </c>
      <c r="N7743" s="7" t="str">
        <f>(IF(COUNTIF('Your Backlinks'!A:A,'Competitor 1'!B7743)+COUNTIF('Competitor 2'!B:B,'Competitor 1'!B7743)&gt;1,"Links","prospect"))</f>
        <v>prospect</v>
      </c>
    </row>
    <row r="7744" spans="1:14" x14ac:dyDescent="0.25">
      <c r="A7744" t="str">
        <f>(IF(COUNTIF('Your Backlinks'!L:L,'Competitor 1'!M7744),"Links","prospect"))</f>
        <v>prospect</v>
      </c>
      <c r="B7744" s="2" t="s">
        <v>16317</v>
      </c>
      <c r="C7744" s="2" t="s">
        <v>16308</v>
      </c>
      <c r="D7744" s="2" t="s">
        <v>4209</v>
      </c>
      <c r="E7744" s="2">
        <v>29</v>
      </c>
      <c r="F7744" s="2">
        <v>47</v>
      </c>
      <c r="G7744" s="2">
        <v>1</v>
      </c>
      <c r="H7744" s="2">
        <v>231</v>
      </c>
      <c r="I7744" s="2" t="s">
        <v>10</v>
      </c>
      <c r="J7744" s="2" t="s">
        <v>11</v>
      </c>
      <c r="K7744" s="2" t="s">
        <v>12</v>
      </c>
      <c r="L7744" s="2" t="s">
        <v>2098</v>
      </c>
      <c r="M7744" t="str">
        <f t="shared" si="121"/>
        <v>http://seo-news-articles.b-1st.com/</v>
      </c>
      <c r="N7744" s="7" t="str">
        <f>(IF(COUNTIF('Your Backlinks'!A:A,'Competitor 1'!B7744)+COUNTIF('Competitor 2'!B:B,'Competitor 1'!B7744)&gt;1,"Links","prospect"))</f>
        <v>prospect</v>
      </c>
    </row>
    <row r="7745" spans="1:14" x14ac:dyDescent="0.25">
      <c r="A7745" t="str">
        <f>(IF(COUNTIF('Your Backlinks'!L:L,'Competitor 1'!M7745),"Links","prospect"))</f>
        <v>prospect</v>
      </c>
      <c r="B7745" s="2" t="s">
        <v>16318</v>
      </c>
      <c r="C7745" s="2" t="s">
        <v>16308</v>
      </c>
      <c r="D7745" s="2" t="s">
        <v>4209</v>
      </c>
      <c r="E7745" s="2">
        <v>29</v>
      </c>
      <c r="F7745" s="2">
        <v>47</v>
      </c>
      <c r="G7745" s="2">
        <v>1</v>
      </c>
      <c r="H7745" s="2">
        <v>231</v>
      </c>
      <c r="I7745" s="2" t="s">
        <v>10</v>
      </c>
      <c r="J7745" s="2" t="s">
        <v>11</v>
      </c>
      <c r="K7745" s="2" t="s">
        <v>12</v>
      </c>
      <c r="L7745" s="2" t="s">
        <v>2098</v>
      </c>
      <c r="M7745" t="str">
        <f t="shared" si="121"/>
        <v>http://seo-news-articles.b-1st.com/</v>
      </c>
      <c r="N7745" s="7" t="str">
        <f>(IF(COUNTIF('Your Backlinks'!A:A,'Competitor 1'!B7745)+COUNTIF('Competitor 2'!B:B,'Competitor 1'!B7745)&gt;1,"Links","prospect"))</f>
        <v>prospect</v>
      </c>
    </row>
    <row r="7746" spans="1:14" x14ac:dyDescent="0.25">
      <c r="A7746" t="str">
        <f>(IF(COUNTIF('Your Backlinks'!L:L,'Competitor 1'!M7746),"Links","prospect"))</f>
        <v>prospect</v>
      </c>
      <c r="B7746" s="2" t="s">
        <v>16319</v>
      </c>
      <c r="C7746" s="2"/>
      <c r="D7746" s="2" t="s">
        <v>4209</v>
      </c>
      <c r="E7746" s="2">
        <v>29</v>
      </c>
      <c r="F7746" s="2">
        <v>47</v>
      </c>
      <c r="G7746" s="2">
        <v>1</v>
      </c>
      <c r="H7746" s="2">
        <v>231</v>
      </c>
      <c r="I7746" s="2" t="s">
        <v>10</v>
      </c>
      <c r="J7746" s="2" t="s">
        <v>11</v>
      </c>
      <c r="K7746" s="2" t="s">
        <v>12</v>
      </c>
      <c r="L7746" s="2" t="s">
        <v>2098</v>
      </c>
      <c r="M7746" t="str">
        <f t="shared" si="121"/>
        <v>http://seo-news-articles.b-1st.com/</v>
      </c>
      <c r="N7746" s="7" t="str">
        <f>(IF(COUNTIF('Your Backlinks'!A:A,'Competitor 1'!B7746)+COUNTIF('Competitor 2'!B:B,'Competitor 1'!B7746)&gt;1,"Links","prospect"))</f>
        <v>prospect</v>
      </c>
    </row>
    <row r="7747" spans="1:14" x14ac:dyDescent="0.25">
      <c r="A7747" t="str">
        <f>(IF(COUNTIF('Your Backlinks'!L:L,'Competitor 1'!M7747),"Links","prospect"))</f>
        <v>prospect</v>
      </c>
      <c r="B7747" s="2" t="s">
        <v>16320</v>
      </c>
      <c r="C7747" s="2" t="s">
        <v>16308</v>
      </c>
      <c r="D7747" s="2" t="s">
        <v>4209</v>
      </c>
      <c r="E7747" s="2">
        <v>29</v>
      </c>
      <c r="F7747" s="2">
        <v>47</v>
      </c>
      <c r="G7747" s="2">
        <v>1</v>
      </c>
      <c r="H7747" s="2">
        <v>231</v>
      </c>
      <c r="I7747" s="2" t="s">
        <v>10</v>
      </c>
      <c r="J7747" s="2" t="s">
        <v>11</v>
      </c>
      <c r="K7747" s="2" t="s">
        <v>12</v>
      </c>
      <c r="L7747" s="2" t="s">
        <v>2098</v>
      </c>
      <c r="M7747" t="str">
        <f t="shared" si="121"/>
        <v>http://seo-news-articles.b-1st.com/</v>
      </c>
      <c r="N7747" s="7" t="str">
        <f>(IF(COUNTIF('Your Backlinks'!A:A,'Competitor 1'!B7747)+COUNTIF('Competitor 2'!B:B,'Competitor 1'!B7747)&gt;1,"Links","prospect"))</f>
        <v>prospect</v>
      </c>
    </row>
    <row r="7748" spans="1:14" x14ac:dyDescent="0.25">
      <c r="A7748" t="str">
        <f>(IF(COUNTIF('Your Backlinks'!L:L,'Competitor 1'!M7748),"Links","prospect"))</f>
        <v>prospect</v>
      </c>
      <c r="B7748" s="2" t="s">
        <v>16321</v>
      </c>
      <c r="C7748" s="2" t="s">
        <v>16322</v>
      </c>
      <c r="D7748" s="2" t="s">
        <v>2342</v>
      </c>
      <c r="E7748" s="2">
        <v>29</v>
      </c>
      <c r="F7748" s="2">
        <v>47</v>
      </c>
      <c r="G7748" s="2">
        <v>1</v>
      </c>
      <c r="H7748" s="2">
        <v>231</v>
      </c>
      <c r="I7748" s="2" t="s">
        <v>10</v>
      </c>
      <c r="J7748" s="2" t="s">
        <v>11</v>
      </c>
      <c r="K7748" s="2" t="s">
        <v>12</v>
      </c>
      <c r="L7748" s="2" t="s">
        <v>2098</v>
      </c>
      <c r="M7748" t="str">
        <f t="shared" si="121"/>
        <v>http://seo-news-articles.b-1st.com/</v>
      </c>
      <c r="N7748" s="7" t="str">
        <f>(IF(COUNTIF('Your Backlinks'!A:A,'Competitor 1'!B7748)+COUNTIF('Competitor 2'!B:B,'Competitor 1'!B7748)&gt;1,"Links","prospect"))</f>
        <v>prospect</v>
      </c>
    </row>
    <row r="7749" spans="1:14" x14ac:dyDescent="0.25">
      <c r="A7749" t="str">
        <f>(IF(COUNTIF('Your Backlinks'!L:L,'Competitor 1'!M7749),"Links","prospect"))</f>
        <v>prospect</v>
      </c>
      <c r="B7749" s="2" t="s">
        <v>16323</v>
      </c>
      <c r="C7749" s="2" t="s">
        <v>16308</v>
      </c>
      <c r="D7749" s="2" t="s">
        <v>4209</v>
      </c>
      <c r="E7749" s="2">
        <v>29</v>
      </c>
      <c r="F7749" s="2">
        <v>47</v>
      </c>
      <c r="G7749" s="2">
        <v>1</v>
      </c>
      <c r="H7749" s="2">
        <v>231</v>
      </c>
      <c r="I7749" s="2" t="s">
        <v>10</v>
      </c>
      <c r="J7749" s="2" t="s">
        <v>11</v>
      </c>
      <c r="K7749" s="2" t="s">
        <v>12</v>
      </c>
      <c r="L7749" s="2" t="s">
        <v>2098</v>
      </c>
      <c r="M7749" t="str">
        <f t="shared" si="121"/>
        <v>http://seo-news-articles.b-1st.com/</v>
      </c>
      <c r="N7749" s="7" t="str">
        <f>(IF(COUNTIF('Your Backlinks'!A:A,'Competitor 1'!B7749)+COUNTIF('Competitor 2'!B:B,'Competitor 1'!B7749)&gt;1,"Links","prospect"))</f>
        <v>prospect</v>
      </c>
    </row>
    <row r="7750" spans="1:14" x14ac:dyDescent="0.25">
      <c r="A7750" t="str">
        <f>(IF(COUNTIF('Your Backlinks'!L:L,'Competitor 1'!M7750),"Links","prospect"))</f>
        <v>prospect</v>
      </c>
      <c r="B7750" s="2" t="s">
        <v>16324</v>
      </c>
      <c r="C7750" s="2" t="s">
        <v>16308</v>
      </c>
      <c r="D7750" s="2" t="s">
        <v>4209</v>
      </c>
      <c r="E7750" s="2">
        <v>29</v>
      </c>
      <c r="F7750" s="2">
        <v>47</v>
      </c>
      <c r="G7750" s="2">
        <v>1</v>
      </c>
      <c r="H7750" s="2">
        <v>231</v>
      </c>
      <c r="I7750" s="2" t="s">
        <v>10</v>
      </c>
      <c r="J7750" s="2" t="s">
        <v>11</v>
      </c>
      <c r="K7750" s="2" t="s">
        <v>12</v>
      </c>
      <c r="L7750" s="2" t="s">
        <v>2098</v>
      </c>
      <c r="M7750" t="str">
        <f t="shared" si="121"/>
        <v>http://seo-news-articles.b-1st.com/</v>
      </c>
      <c r="N7750" s="7" t="str">
        <f>(IF(COUNTIF('Your Backlinks'!A:A,'Competitor 1'!B7750)+COUNTIF('Competitor 2'!B:B,'Competitor 1'!B7750)&gt;1,"Links","prospect"))</f>
        <v>prospect</v>
      </c>
    </row>
    <row r="7751" spans="1:14" x14ac:dyDescent="0.25">
      <c r="A7751" t="str">
        <f>(IF(COUNTIF('Your Backlinks'!L:L,'Competitor 1'!M7751),"Links","prospect"))</f>
        <v>prospect</v>
      </c>
      <c r="B7751" s="2" t="s">
        <v>16325</v>
      </c>
      <c r="C7751" s="2" t="s">
        <v>16308</v>
      </c>
      <c r="D7751" s="2" t="s">
        <v>4209</v>
      </c>
      <c r="E7751" s="2">
        <v>29</v>
      </c>
      <c r="F7751" s="2">
        <v>47</v>
      </c>
      <c r="G7751" s="2">
        <v>1</v>
      </c>
      <c r="H7751" s="2">
        <v>231</v>
      </c>
      <c r="I7751" s="2" t="s">
        <v>10</v>
      </c>
      <c r="J7751" s="2" t="s">
        <v>11</v>
      </c>
      <c r="K7751" s="2" t="s">
        <v>12</v>
      </c>
      <c r="L7751" s="2" t="s">
        <v>2098</v>
      </c>
      <c r="M7751" t="str">
        <f t="shared" si="121"/>
        <v>http://seo-news-articles.b-1st.com/</v>
      </c>
      <c r="N7751" s="7" t="str">
        <f>(IF(COUNTIF('Your Backlinks'!A:A,'Competitor 1'!B7751)+COUNTIF('Competitor 2'!B:B,'Competitor 1'!B7751)&gt;1,"Links","prospect"))</f>
        <v>prospect</v>
      </c>
    </row>
    <row r="7752" spans="1:14" x14ac:dyDescent="0.25">
      <c r="A7752" t="str">
        <f>(IF(COUNTIF('Your Backlinks'!L:L,'Competitor 1'!M7752),"Links","prospect"))</f>
        <v>prospect</v>
      </c>
      <c r="B7752" s="2" t="s">
        <v>16326</v>
      </c>
      <c r="C7752" s="2" t="s">
        <v>16327</v>
      </c>
      <c r="D7752" s="2" t="s">
        <v>3223</v>
      </c>
      <c r="E7752" s="2">
        <v>15</v>
      </c>
      <c r="F7752" s="2">
        <v>47</v>
      </c>
      <c r="G7752" s="2">
        <v>1</v>
      </c>
      <c r="H7752" s="2">
        <v>572</v>
      </c>
      <c r="I7752" s="2" t="s">
        <v>10</v>
      </c>
      <c r="J7752" s="2" t="s">
        <v>11</v>
      </c>
      <c r="K7752" s="2" t="s">
        <v>12</v>
      </c>
      <c r="L7752" s="2" t="s">
        <v>2098</v>
      </c>
      <c r="M7752" t="str">
        <f t="shared" si="121"/>
        <v>http://www.simpleentrepreneur.com/</v>
      </c>
      <c r="N7752" s="7" t="str">
        <f>(IF(COUNTIF('Your Backlinks'!A:A,'Competitor 1'!B7752)+COUNTIF('Competitor 2'!B:B,'Competitor 1'!B7752)&gt;1,"Links","prospect"))</f>
        <v>prospect</v>
      </c>
    </row>
    <row r="7753" spans="1:14" x14ac:dyDescent="0.25">
      <c r="A7753" t="str">
        <f>(IF(COUNTIF('Your Backlinks'!L:L,'Competitor 1'!M7753),"Links","prospect"))</f>
        <v>prospect</v>
      </c>
      <c r="B7753" s="2" t="s">
        <v>16328</v>
      </c>
      <c r="C7753" s="2" t="s">
        <v>16329</v>
      </c>
      <c r="D7753" s="2" t="s">
        <v>37</v>
      </c>
      <c r="E7753" s="2">
        <v>54</v>
      </c>
      <c r="F7753" s="2">
        <v>47</v>
      </c>
      <c r="G7753" s="2">
        <v>491</v>
      </c>
      <c r="H7753" s="2">
        <v>730</v>
      </c>
      <c r="I7753" s="2" t="s">
        <v>10</v>
      </c>
      <c r="J7753" s="2" t="s">
        <v>11</v>
      </c>
      <c r="K7753" s="2" t="s">
        <v>12</v>
      </c>
      <c r="L7753" s="2" t="s">
        <v>2098</v>
      </c>
      <c r="M7753" t="str">
        <f t="shared" si="121"/>
        <v>http://www.internetmarketingzone.org/</v>
      </c>
      <c r="N7753" s="7" t="str">
        <f>(IF(COUNTIF('Your Backlinks'!A:A,'Competitor 1'!B7753)+COUNTIF('Competitor 2'!B:B,'Competitor 1'!B7753)&gt;1,"Links","prospect"))</f>
        <v>prospect</v>
      </c>
    </row>
    <row r="7754" spans="1:14" x14ac:dyDescent="0.25">
      <c r="A7754" t="str">
        <f>(IF(COUNTIF('Your Backlinks'!L:L,'Competitor 1'!M7754),"Links","prospect"))</f>
        <v>prospect</v>
      </c>
      <c r="B7754" s="2" t="s">
        <v>16330</v>
      </c>
      <c r="C7754" s="2" t="s">
        <v>16331</v>
      </c>
      <c r="D7754" s="2" t="s">
        <v>37</v>
      </c>
      <c r="E7754" s="2">
        <v>53</v>
      </c>
      <c r="F7754" s="2">
        <v>47</v>
      </c>
      <c r="G7754" s="2">
        <v>212</v>
      </c>
      <c r="H7754" s="2">
        <v>730</v>
      </c>
      <c r="I7754" s="2" t="s">
        <v>11</v>
      </c>
      <c r="J7754" s="2" t="s">
        <v>11</v>
      </c>
      <c r="K7754" s="2" t="s">
        <v>12</v>
      </c>
      <c r="L7754" s="2" t="s">
        <v>2098</v>
      </c>
      <c r="M7754" t="str">
        <f t="shared" si="121"/>
        <v>http://www.internetmarketingzone.org/</v>
      </c>
      <c r="N7754" s="7" t="str">
        <f>(IF(COUNTIF('Your Backlinks'!A:A,'Competitor 1'!B7754)+COUNTIF('Competitor 2'!B:B,'Competitor 1'!B7754)&gt;1,"Links","prospect"))</f>
        <v>prospect</v>
      </c>
    </row>
    <row r="7755" spans="1:14" x14ac:dyDescent="0.25">
      <c r="A7755" t="str">
        <f>(IF(COUNTIF('Your Backlinks'!L:L,'Competitor 1'!M7755),"Links","prospect"))</f>
        <v>prospect</v>
      </c>
      <c r="B7755" s="2" t="s">
        <v>16332</v>
      </c>
      <c r="C7755" s="2" t="s">
        <v>16333</v>
      </c>
      <c r="D7755" s="2" t="s">
        <v>37</v>
      </c>
      <c r="E7755" s="2">
        <v>49</v>
      </c>
      <c r="F7755" s="2">
        <v>47</v>
      </c>
      <c r="G7755" s="2">
        <v>110</v>
      </c>
      <c r="H7755" s="2">
        <v>730</v>
      </c>
      <c r="I7755" s="2" t="s">
        <v>10</v>
      </c>
      <c r="J7755" s="2" t="s">
        <v>11</v>
      </c>
      <c r="K7755" s="2" t="s">
        <v>12</v>
      </c>
      <c r="L7755" s="2" t="s">
        <v>2098</v>
      </c>
      <c r="M7755" t="str">
        <f t="shared" si="121"/>
        <v>http://www.internetmarketingzone.org/</v>
      </c>
      <c r="N7755" s="7" t="str">
        <f>(IF(COUNTIF('Your Backlinks'!A:A,'Competitor 1'!B7755)+COUNTIF('Competitor 2'!B:B,'Competitor 1'!B7755)&gt;1,"Links","prospect"))</f>
        <v>prospect</v>
      </c>
    </row>
    <row r="7756" spans="1:14" x14ac:dyDescent="0.25">
      <c r="A7756" t="str">
        <f>(IF(COUNTIF('Your Backlinks'!L:L,'Competitor 1'!M7756),"Links","prospect"))</f>
        <v>prospect</v>
      </c>
      <c r="B7756" s="2" t="s">
        <v>16334</v>
      </c>
      <c r="C7756" s="2" t="s">
        <v>16335</v>
      </c>
      <c r="D7756" s="2" t="s">
        <v>37</v>
      </c>
      <c r="E7756" s="2">
        <v>47</v>
      </c>
      <c r="F7756" s="2">
        <v>47</v>
      </c>
      <c r="G7756" s="2">
        <v>91</v>
      </c>
      <c r="H7756" s="2">
        <v>730</v>
      </c>
      <c r="I7756" s="2" t="s">
        <v>10</v>
      </c>
      <c r="J7756" s="2" t="s">
        <v>11</v>
      </c>
      <c r="K7756" s="2" t="s">
        <v>12</v>
      </c>
      <c r="L7756" s="2" t="s">
        <v>2098</v>
      </c>
      <c r="M7756" t="str">
        <f t="shared" si="121"/>
        <v>http://www.internetmarketingzone.org/</v>
      </c>
      <c r="N7756" s="7" t="str">
        <f>(IF(COUNTIF('Your Backlinks'!A:A,'Competitor 1'!B7756)+COUNTIF('Competitor 2'!B:B,'Competitor 1'!B7756)&gt;1,"Links","prospect"))</f>
        <v>prospect</v>
      </c>
    </row>
    <row r="7757" spans="1:14" x14ac:dyDescent="0.25">
      <c r="A7757" t="str">
        <f>(IF(COUNTIF('Your Backlinks'!L:L,'Competitor 1'!M7757),"Links","prospect"))</f>
        <v>prospect</v>
      </c>
      <c r="B7757" s="2" t="s">
        <v>16336</v>
      </c>
      <c r="C7757" s="2" t="s">
        <v>16337</v>
      </c>
      <c r="D7757" s="2" t="s">
        <v>37</v>
      </c>
      <c r="E7757" s="2">
        <v>46</v>
      </c>
      <c r="F7757" s="2">
        <v>47</v>
      </c>
      <c r="G7757" s="2">
        <v>64</v>
      </c>
      <c r="H7757" s="2">
        <v>730</v>
      </c>
      <c r="I7757" s="2" t="s">
        <v>10</v>
      </c>
      <c r="J7757" s="2" t="s">
        <v>11</v>
      </c>
      <c r="K7757" s="2" t="s">
        <v>12</v>
      </c>
      <c r="L7757" s="2" t="s">
        <v>2098</v>
      </c>
      <c r="M7757" t="str">
        <f t="shared" si="121"/>
        <v>http://www.internetmarketingzone.org/</v>
      </c>
      <c r="N7757" s="7" t="str">
        <f>(IF(COUNTIF('Your Backlinks'!A:A,'Competitor 1'!B7757)+COUNTIF('Competitor 2'!B:B,'Competitor 1'!B7757)&gt;1,"Links","prospect"))</f>
        <v>prospect</v>
      </c>
    </row>
    <row r="7758" spans="1:14" x14ac:dyDescent="0.25">
      <c r="A7758" t="str">
        <f>(IF(COUNTIF('Your Backlinks'!L:L,'Competitor 1'!M7758),"Links","prospect"))</f>
        <v>prospect</v>
      </c>
      <c r="B7758" s="2" t="s">
        <v>16338</v>
      </c>
      <c r="C7758" s="2" t="s">
        <v>16339</v>
      </c>
      <c r="D7758" s="2" t="s">
        <v>37</v>
      </c>
      <c r="E7758" s="2">
        <v>25</v>
      </c>
      <c r="F7758" s="2">
        <v>47</v>
      </c>
      <c r="G7758" s="2">
        <v>2</v>
      </c>
      <c r="H7758" s="2">
        <v>730</v>
      </c>
      <c r="I7758" s="2" t="s">
        <v>10</v>
      </c>
      <c r="J7758" s="2" t="s">
        <v>11</v>
      </c>
      <c r="K7758" s="2" t="s">
        <v>12</v>
      </c>
      <c r="L7758" s="2" t="s">
        <v>2098</v>
      </c>
      <c r="M7758" t="str">
        <f t="shared" si="121"/>
        <v>http://www.internetmarketingzone.org/</v>
      </c>
      <c r="N7758" s="7" t="str">
        <f>(IF(COUNTIF('Your Backlinks'!A:A,'Competitor 1'!B7758)+COUNTIF('Competitor 2'!B:B,'Competitor 1'!B7758)&gt;1,"Links","prospect"))</f>
        <v>prospect</v>
      </c>
    </row>
    <row r="7759" spans="1:14" x14ac:dyDescent="0.25">
      <c r="A7759" t="str">
        <f>(IF(COUNTIF('Your Backlinks'!L:L,'Competitor 1'!M7759),"Links","prospect"))</f>
        <v>prospect</v>
      </c>
      <c r="B7759" s="2" t="s">
        <v>16340</v>
      </c>
      <c r="C7759" s="2" t="s">
        <v>16341</v>
      </c>
      <c r="D7759" s="2" t="s">
        <v>37</v>
      </c>
      <c r="E7759" s="2">
        <v>24</v>
      </c>
      <c r="F7759" s="2">
        <v>47</v>
      </c>
      <c r="G7759" s="2">
        <v>1</v>
      </c>
      <c r="H7759" s="2">
        <v>730</v>
      </c>
      <c r="I7759" s="2" t="s">
        <v>10</v>
      </c>
      <c r="J7759" s="2" t="s">
        <v>11</v>
      </c>
      <c r="K7759" s="2" t="s">
        <v>12</v>
      </c>
      <c r="L7759" s="2" t="s">
        <v>2098</v>
      </c>
      <c r="M7759" t="str">
        <f t="shared" si="121"/>
        <v>http://www.internetmarketingzone.org/</v>
      </c>
      <c r="N7759" s="7" t="str">
        <f>(IF(COUNTIF('Your Backlinks'!A:A,'Competitor 1'!B7759)+COUNTIF('Competitor 2'!B:B,'Competitor 1'!B7759)&gt;1,"Links","prospect"))</f>
        <v>prospect</v>
      </c>
    </row>
    <row r="7760" spans="1:14" x14ac:dyDescent="0.25">
      <c r="A7760" t="str">
        <f>(IF(COUNTIF('Your Backlinks'!L:L,'Competitor 1'!M7760),"Links","prospect"))</f>
        <v>prospect</v>
      </c>
      <c r="B7760" s="2" t="s">
        <v>16342</v>
      </c>
      <c r="C7760" s="2" t="s">
        <v>16343</v>
      </c>
      <c r="D7760" s="2" t="s">
        <v>37</v>
      </c>
      <c r="E7760" s="2">
        <v>23</v>
      </c>
      <c r="F7760" s="2">
        <v>47</v>
      </c>
      <c r="G7760" s="2">
        <v>1</v>
      </c>
      <c r="H7760" s="2">
        <v>730</v>
      </c>
      <c r="I7760" s="2" t="s">
        <v>10</v>
      </c>
      <c r="J7760" s="2" t="s">
        <v>11</v>
      </c>
      <c r="K7760" s="2" t="s">
        <v>12</v>
      </c>
      <c r="L7760" s="2" t="s">
        <v>2098</v>
      </c>
      <c r="M7760" t="str">
        <f t="shared" si="121"/>
        <v>http://www.internetmarketingzone.org/</v>
      </c>
      <c r="N7760" s="7" t="str">
        <f>(IF(COUNTIF('Your Backlinks'!A:A,'Competitor 1'!B7760)+COUNTIF('Competitor 2'!B:B,'Competitor 1'!B7760)&gt;1,"Links","prospect"))</f>
        <v>prospect</v>
      </c>
    </row>
    <row r="7761" spans="1:14" x14ac:dyDescent="0.25">
      <c r="A7761" t="str">
        <f>(IF(COUNTIF('Your Backlinks'!L:L,'Competitor 1'!M7761),"Links","prospect"))</f>
        <v>prospect</v>
      </c>
      <c r="B7761" s="2" t="s">
        <v>16344</v>
      </c>
      <c r="C7761" s="2" t="s">
        <v>16345</v>
      </c>
      <c r="D7761" s="2" t="s">
        <v>37</v>
      </c>
      <c r="E7761" s="2">
        <v>23</v>
      </c>
      <c r="F7761" s="2">
        <v>47</v>
      </c>
      <c r="G7761" s="2">
        <v>1</v>
      </c>
      <c r="H7761" s="2">
        <v>730</v>
      </c>
      <c r="I7761" s="2" t="s">
        <v>10</v>
      </c>
      <c r="J7761" s="2" t="s">
        <v>11</v>
      </c>
      <c r="K7761" s="2" t="s">
        <v>12</v>
      </c>
      <c r="L7761" s="2" t="s">
        <v>2098</v>
      </c>
      <c r="M7761" t="str">
        <f t="shared" si="121"/>
        <v>http://www.internetmarketingzone.org/</v>
      </c>
      <c r="N7761" s="7" t="str">
        <f>(IF(COUNTIF('Your Backlinks'!A:A,'Competitor 1'!B7761)+COUNTIF('Competitor 2'!B:B,'Competitor 1'!B7761)&gt;1,"Links","prospect"))</f>
        <v>prospect</v>
      </c>
    </row>
    <row r="7762" spans="1:14" x14ac:dyDescent="0.25">
      <c r="A7762" t="str">
        <f>(IF(COUNTIF('Your Backlinks'!L:L,'Competitor 1'!M7762),"Links","prospect"))</f>
        <v>prospect</v>
      </c>
      <c r="B7762" s="2" t="s">
        <v>16346</v>
      </c>
      <c r="C7762" s="2" t="s">
        <v>16347</v>
      </c>
      <c r="D7762" s="2" t="s">
        <v>37</v>
      </c>
      <c r="E7762" s="2">
        <v>23</v>
      </c>
      <c r="F7762" s="2">
        <v>47</v>
      </c>
      <c r="G7762" s="2">
        <v>1</v>
      </c>
      <c r="H7762" s="2">
        <v>730</v>
      </c>
      <c r="I7762" s="2" t="s">
        <v>10</v>
      </c>
      <c r="J7762" s="2" t="s">
        <v>11</v>
      </c>
      <c r="K7762" s="2" t="s">
        <v>12</v>
      </c>
      <c r="L7762" s="2" t="s">
        <v>2098</v>
      </c>
      <c r="M7762" t="str">
        <f t="shared" si="121"/>
        <v>http://www.internetmarketingzone.org/</v>
      </c>
      <c r="N7762" s="7" t="str">
        <f>(IF(COUNTIF('Your Backlinks'!A:A,'Competitor 1'!B7762)+COUNTIF('Competitor 2'!B:B,'Competitor 1'!B7762)&gt;1,"Links","prospect"))</f>
        <v>prospect</v>
      </c>
    </row>
    <row r="7763" spans="1:14" x14ac:dyDescent="0.25">
      <c r="A7763" t="str">
        <f>(IF(COUNTIF('Your Backlinks'!L:L,'Competitor 1'!M7763),"Links","prospect"))</f>
        <v>prospect</v>
      </c>
      <c r="B7763" s="2" t="s">
        <v>16348</v>
      </c>
      <c r="C7763" s="2" t="s">
        <v>16349</v>
      </c>
      <c r="D7763" s="2" t="s">
        <v>37</v>
      </c>
      <c r="E7763" s="2">
        <v>23</v>
      </c>
      <c r="F7763" s="2">
        <v>47</v>
      </c>
      <c r="G7763" s="2">
        <v>1</v>
      </c>
      <c r="H7763" s="2">
        <v>730</v>
      </c>
      <c r="I7763" s="2" t="s">
        <v>10</v>
      </c>
      <c r="J7763" s="2" t="s">
        <v>11</v>
      </c>
      <c r="K7763" s="2" t="s">
        <v>12</v>
      </c>
      <c r="L7763" s="2" t="s">
        <v>2098</v>
      </c>
      <c r="M7763" t="str">
        <f t="shared" si="121"/>
        <v>http://www.internetmarketingzone.org/</v>
      </c>
      <c r="N7763" s="7" t="str">
        <f>(IF(COUNTIF('Your Backlinks'!A:A,'Competitor 1'!B7763)+COUNTIF('Competitor 2'!B:B,'Competitor 1'!B7763)&gt;1,"Links","prospect"))</f>
        <v>prospect</v>
      </c>
    </row>
    <row r="7764" spans="1:14" x14ac:dyDescent="0.25">
      <c r="A7764" t="str">
        <f>(IF(COUNTIF('Your Backlinks'!L:L,'Competitor 1'!M7764),"Links","prospect"))</f>
        <v>prospect</v>
      </c>
      <c r="B7764" s="2" t="s">
        <v>16350</v>
      </c>
      <c r="C7764" s="2" t="s">
        <v>16351</v>
      </c>
      <c r="D7764" s="2" t="s">
        <v>37</v>
      </c>
      <c r="E7764" s="2">
        <v>23</v>
      </c>
      <c r="F7764" s="2">
        <v>47</v>
      </c>
      <c r="G7764" s="2">
        <v>1</v>
      </c>
      <c r="H7764" s="2">
        <v>730</v>
      </c>
      <c r="I7764" s="2" t="s">
        <v>10</v>
      </c>
      <c r="J7764" s="2" t="s">
        <v>11</v>
      </c>
      <c r="K7764" s="2" t="s">
        <v>12</v>
      </c>
      <c r="L7764" s="2" t="s">
        <v>2098</v>
      </c>
      <c r="M7764" t="str">
        <f t="shared" si="121"/>
        <v>http://www.internetmarketingzone.org/</v>
      </c>
      <c r="N7764" s="7" t="str">
        <f>(IF(COUNTIF('Your Backlinks'!A:A,'Competitor 1'!B7764)+COUNTIF('Competitor 2'!B:B,'Competitor 1'!B7764)&gt;1,"Links","prospect"))</f>
        <v>prospect</v>
      </c>
    </row>
    <row r="7765" spans="1:14" x14ac:dyDescent="0.25">
      <c r="A7765" t="str">
        <f>(IF(COUNTIF('Your Backlinks'!L:L,'Competitor 1'!M7765),"Links","prospect"))</f>
        <v>prospect</v>
      </c>
      <c r="B7765" s="2" t="s">
        <v>16352</v>
      </c>
      <c r="C7765" s="2" t="s">
        <v>16353</v>
      </c>
      <c r="D7765" s="2" t="s">
        <v>5078</v>
      </c>
      <c r="E7765" s="2">
        <v>15</v>
      </c>
      <c r="F7765" s="2">
        <v>47</v>
      </c>
      <c r="G7765" s="2">
        <v>1</v>
      </c>
      <c r="H7765" s="2">
        <v>494</v>
      </c>
      <c r="I7765" s="2" t="s">
        <v>10</v>
      </c>
      <c r="J7765" s="2" t="s">
        <v>11</v>
      </c>
      <c r="K7765" s="2" t="s">
        <v>12</v>
      </c>
      <c r="L7765" s="2" t="s">
        <v>2098</v>
      </c>
      <c r="M7765" t="str">
        <f t="shared" si="121"/>
        <v>http://www.irishwebmasterforum.com/</v>
      </c>
      <c r="N7765" s="7" t="str">
        <f>(IF(COUNTIF('Your Backlinks'!A:A,'Competitor 1'!B7765)+COUNTIF('Competitor 2'!B:B,'Competitor 1'!B7765)&gt;1,"Links","prospect"))</f>
        <v>prospect</v>
      </c>
    </row>
    <row r="7766" spans="1:14" x14ac:dyDescent="0.25">
      <c r="A7766" t="str">
        <f>(IF(COUNTIF('Your Backlinks'!L:L,'Competitor 1'!M7766),"Links","prospect"))</f>
        <v>prospect</v>
      </c>
      <c r="B7766" s="2" t="s">
        <v>16354</v>
      </c>
      <c r="C7766" s="2" t="s">
        <v>16355</v>
      </c>
      <c r="D7766" s="2" t="s">
        <v>16</v>
      </c>
      <c r="E7766" s="2">
        <v>22</v>
      </c>
      <c r="F7766" s="2">
        <v>47</v>
      </c>
      <c r="G7766" s="2">
        <v>2</v>
      </c>
      <c r="H7766" s="2">
        <v>504</v>
      </c>
      <c r="I7766" s="2" t="s">
        <v>11</v>
      </c>
      <c r="J7766" s="2" t="s">
        <v>11</v>
      </c>
      <c r="K7766" s="2" t="s">
        <v>12</v>
      </c>
      <c r="L7766" s="2" t="s">
        <v>2098</v>
      </c>
      <c r="M7766" t="str">
        <f t="shared" si="121"/>
        <v>http://www.cssblog.es/</v>
      </c>
      <c r="N7766" s="7" t="str">
        <f>(IF(COUNTIF('Your Backlinks'!A:A,'Competitor 1'!B7766)+COUNTIF('Competitor 2'!B:B,'Competitor 1'!B7766)&gt;1,"Links","prospect"))</f>
        <v>prospect</v>
      </c>
    </row>
    <row r="7767" spans="1:14" x14ac:dyDescent="0.25">
      <c r="A7767" t="str">
        <f>(IF(COUNTIF('Your Backlinks'!L:L,'Competitor 1'!M7767),"Links","prospect"))</f>
        <v>prospect</v>
      </c>
      <c r="B7767" s="2" t="s">
        <v>16356</v>
      </c>
      <c r="C7767" s="2" t="s">
        <v>16357</v>
      </c>
      <c r="D7767" s="2" t="s">
        <v>151</v>
      </c>
      <c r="E7767" s="2">
        <v>28</v>
      </c>
      <c r="F7767" s="2">
        <v>47</v>
      </c>
      <c r="G7767" s="2">
        <v>4</v>
      </c>
      <c r="H7767" s="2">
        <v>402</v>
      </c>
      <c r="I7767" s="2" t="s">
        <v>10</v>
      </c>
      <c r="J7767" s="2" t="s">
        <v>11</v>
      </c>
      <c r="K7767" s="2" t="s">
        <v>12</v>
      </c>
      <c r="L7767" s="2" t="s">
        <v>2098</v>
      </c>
      <c r="M7767" t="str">
        <f t="shared" si="121"/>
        <v>http://www.musicianwages.com/</v>
      </c>
      <c r="N7767" s="7" t="str">
        <f>(IF(COUNTIF('Your Backlinks'!A:A,'Competitor 1'!B7767)+COUNTIF('Competitor 2'!B:B,'Competitor 1'!B7767)&gt;1,"Links","prospect"))</f>
        <v>prospect</v>
      </c>
    </row>
    <row r="7768" spans="1:14" x14ac:dyDescent="0.25">
      <c r="A7768" t="str">
        <f>(IF(COUNTIF('Your Backlinks'!L:L,'Competitor 1'!M7768),"Links","prospect"))</f>
        <v>prospect</v>
      </c>
      <c r="B7768" s="2" t="s">
        <v>16358</v>
      </c>
      <c r="C7768" s="2" t="s">
        <v>16359</v>
      </c>
      <c r="D7768" s="2" t="s">
        <v>16360</v>
      </c>
      <c r="E7768" s="2">
        <v>32</v>
      </c>
      <c r="F7768" s="2">
        <v>47</v>
      </c>
      <c r="G7768" s="2">
        <v>3</v>
      </c>
      <c r="H7768" s="2">
        <v>282</v>
      </c>
      <c r="I7768" s="2" t="s">
        <v>10</v>
      </c>
      <c r="J7768" s="2" t="s">
        <v>11</v>
      </c>
      <c r="K7768" s="2" t="s">
        <v>12</v>
      </c>
      <c r="L7768" s="2" t="s">
        <v>2098</v>
      </c>
      <c r="M7768" t="str">
        <f t="shared" si="121"/>
        <v>http://www.seoibiza.com/</v>
      </c>
      <c r="N7768" s="7" t="str">
        <f>(IF(COUNTIF('Your Backlinks'!A:A,'Competitor 1'!B7768)+COUNTIF('Competitor 2'!B:B,'Competitor 1'!B7768)&gt;1,"Links","prospect"))</f>
        <v>prospect</v>
      </c>
    </row>
    <row r="7769" spans="1:14" x14ac:dyDescent="0.25">
      <c r="A7769" t="str">
        <f>(IF(COUNTIF('Your Backlinks'!L:L,'Competitor 1'!M7769),"Links","prospect"))</f>
        <v>prospect</v>
      </c>
      <c r="B7769" s="2" t="s">
        <v>16361</v>
      </c>
      <c r="C7769" s="2" t="s">
        <v>16362</v>
      </c>
      <c r="D7769" s="2" t="s">
        <v>2098</v>
      </c>
      <c r="E7769" s="2">
        <v>17</v>
      </c>
      <c r="F7769" s="2">
        <v>47</v>
      </c>
      <c r="G7769" s="2">
        <v>1</v>
      </c>
      <c r="H7769" s="2">
        <v>206</v>
      </c>
      <c r="I7769" s="2" t="s">
        <v>10</v>
      </c>
      <c r="J7769" s="2" t="s">
        <v>11</v>
      </c>
      <c r="K7769" s="2" t="s">
        <v>12</v>
      </c>
      <c r="L7769" s="2" t="s">
        <v>2098</v>
      </c>
      <c r="M7769" t="str">
        <f t="shared" si="121"/>
        <v>http://www.agenciars.com.br/</v>
      </c>
      <c r="N7769" s="7" t="str">
        <f>(IF(COUNTIF('Your Backlinks'!A:A,'Competitor 1'!B7769)+COUNTIF('Competitor 2'!B:B,'Competitor 1'!B7769)&gt;1,"Links","prospect"))</f>
        <v>prospect</v>
      </c>
    </row>
    <row r="7770" spans="1:14" x14ac:dyDescent="0.25">
      <c r="A7770" t="str">
        <f>(IF(COUNTIF('Your Backlinks'!L:L,'Competitor 1'!M7770),"Links","prospect"))</f>
        <v>prospect</v>
      </c>
      <c r="B7770" s="2" t="s">
        <v>16363</v>
      </c>
      <c r="C7770" s="2" t="s">
        <v>16364</v>
      </c>
      <c r="D7770" s="2" t="s">
        <v>16365</v>
      </c>
      <c r="E7770" s="2">
        <v>31</v>
      </c>
      <c r="F7770" s="2">
        <v>47</v>
      </c>
      <c r="G7770" s="2">
        <v>3</v>
      </c>
      <c r="H7770" s="2">
        <v>438</v>
      </c>
      <c r="I7770" s="2" t="s">
        <v>11</v>
      </c>
      <c r="J7770" s="2" t="s">
        <v>11</v>
      </c>
      <c r="K7770" s="2" t="s">
        <v>12</v>
      </c>
      <c r="L7770" s="2" t="s">
        <v>2098</v>
      </c>
      <c r="M7770" t="str">
        <f t="shared" si="121"/>
        <v>http://kosoof.com/</v>
      </c>
      <c r="N7770" s="7" t="str">
        <f>(IF(COUNTIF('Your Backlinks'!A:A,'Competitor 1'!B7770)+COUNTIF('Competitor 2'!B:B,'Competitor 1'!B7770)&gt;1,"Links","prospect"))</f>
        <v>prospect</v>
      </c>
    </row>
    <row r="7771" spans="1:14" x14ac:dyDescent="0.25">
      <c r="A7771" t="str">
        <f>(IF(COUNTIF('Your Backlinks'!L:L,'Competitor 1'!M7771),"Links","prospect"))</f>
        <v>prospect</v>
      </c>
      <c r="B7771" s="2" t="s">
        <v>16366</v>
      </c>
      <c r="C7771" s="2" t="s">
        <v>16364</v>
      </c>
      <c r="D7771" s="2" t="s">
        <v>16365</v>
      </c>
      <c r="E7771" s="2">
        <v>22</v>
      </c>
      <c r="F7771" s="2">
        <v>47</v>
      </c>
      <c r="G7771" s="2">
        <v>1</v>
      </c>
      <c r="H7771" s="2">
        <v>438</v>
      </c>
      <c r="I7771" s="2" t="s">
        <v>11</v>
      </c>
      <c r="J7771" s="2" t="s">
        <v>11</v>
      </c>
      <c r="K7771" s="2" t="s">
        <v>12</v>
      </c>
      <c r="L7771" s="2" t="s">
        <v>2098</v>
      </c>
      <c r="M7771" t="str">
        <f t="shared" si="121"/>
        <v>http://www.kosoof.com/</v>
      </c>
      <c r="N7771" s="7" t="str">
        <f>(IF(COUNTIF('Your Backlinks'!A:A,'Competitor 1'!B7771)+COUNTIF('Competitor 2'!B:B,'Competitor 1'!B7771)&gt;1,"Links","prospect"))</f>
        <v>prospect</v>
      </c>
    </row>
    <row r="7772" spans="1:14" x14ac:dyDescent="0.25">
      <c r="A7772" t="str">
        <f>(IF(COUNTIF('Your Backlinks'!L:L,'Competitor 1'!M7772),"Links","prospect"))</f>
        <v>prospect</v>
      </c>
      <c r="B7772" s="2" t="s">
        <v>16367</v>
      </c>
      <c r="C7772" s="2" t="s">
        <v>16368</v>
      </c>
      <c r="D7772" s="2" t="s">
        <v>2123</v>
      </c>
      <c r="E7772" s="2">
        <v>15</v>
      </c>
      <c r="F7772" s="2">
        <v>47</v>
      </c>
      <c r="G7772" s="2">
        <v>1</v>
      </c>
      <c r="H7772" s="2">
        <v>326</v>
      </c>
      <c r="I7772" s="2" t="s">
        <v>11</v>
      </c>
      <c r="J7772" s="2" t="s">
        <v>11</v>
      </c>
      <c r="K7772" s="2" t="s">
        <v>12</v>
      </c>
      <c r="L7772" s="2" t="s">
        <v>2098</v>
      </c>
      <c r="M7772" t="str">
        <f t="shared" si="121"/>
        <v>http://www.babiespreferorganic.com/</v>
      </c>
      <c r="N7772" s="7" t="str">
        <f>(IF(COUNTIF('Your Backlinks'!A:A,'Competitor 1'!B7772)+COUNTIF('Competitor 2'!B:B,'Competitor 1'!B7772)&gt;1,"Links","prospect"))</f>
        <v>prospect</v>
      </c>
    </row>
    <row r="7773" spans="1:14" x14ac:dyDescent="0.25">
      <c r="A7773" t="str">
        <f>(IF(COUNTIF('Your Backlinks'!L:L,'Competitor 1'!M7773),"Links","prospect"))</f>
        <v>prospect</v>
      </c>
      <c r="B7773" s="2" t="s">
        <v>16369</v>
      </c>
      <c r="C7773" s="2" t="s">
        <v>16370</v>
      </c>
      <c r="D7773" s="2" t="s">
        <v>2113</v>
      </c>
      <c r="E7773" s="2">
        <v>37</v>
      </c>
      <c r="F7773" s="2">
        <v>47</v>
      </c>
      <c r="G7773" s="2">
        <v>9</v>
      </c>
      <c r="H7773" s="2">
        <v>180</v>
      </c>
      <c r="I7773" s="2" t="s">
        <v>10</v>
      </c>
      <c r="J7773" s="2" t="s">
        <v>11</v>
      </c>
      <c r="K7773" s="2" t="s">
        <v>12</v>
      </c>
      <c r="L7773" s="2" t="s">
        <v>2098</v>
      </c>
      <c r="M7773" t="str">
        <f t="shared" si="121"/>
        <v>http://www.semne.org/</v>
      </c>
      <c r="N7773" s="7" t="str">
        <f>(IF(COUNTIF('Your Backlinks'!A:A,'Competitor 1'!B7773)+COUNTIF('Competitor 2'!B:B,'Competitor 1'!B7773)&gt;1,"Links","prospect"))</f>
        <v>prospect</v>
      </c>
    </row>
    <row r="7774" spans="1:14" x14ac:dyDescent="0.25">
      <c r="A7774" t="str">
        <f>(IF(COUNTIF('Your Backlinks'!L:L,'Competitor 1'!M7774),"Links","prospect"))</f>
        <v>prospect</v>
      </c>
      <c r="B7774" s="2" t="s">
        <v>16371</v>
      </c>
      <c r="C7774" s="2" t="s">
        <v>16372</v>
      </c>
      <c r="D7774" s="2" t="s">
        <v>2176</v>
      </c>
      <c r="E7774" s="2">
        <v>21</v>
      </c>
      <c r="F7774" s="2">
        <v>47</v>
      </c>
      <c r="G7774" s="2">
        <v>1</v>
      </c>
      <c r="H7774" s="2">
        <v>192</v>
      </c>
      <c r="I7774" s="2" t="s">
        <v>10</v>
      </c>
      <c r="J7774" s="2" t="s">
        <v>11</v>
      </c>
      <c r="K7774" s="2" t="s">
        <v>12</v>
      </c>
      <c r="L7774" s="2" t="s">
        <v>2098</v>
      </c>
      <c r="M7774" t="str">
        <f t="shared" si="121"/>
        <v>http://webii.net/</v>
      </c>
      <c r="N7774" s="7" t="str">
        <f>(IF(COUNTIF('Your Backlinks'!A:A,'Competitor 1'!B7774)+COUNTIF('Competitor 2'!B:B,'Competitor 1'!B7774)&gt;1,"Links","prospect"))</f>
        <v>prospect</v>
      </c>
    </row>
    <row r="7775" spans="1:14" x14ac:dyDescent="0.25">
      <c r="A7775" t="str">
        <f>(IF(COUNTIF('Your Backlinks'!L:L,'Competitor 1'!M7775),"Links","prospect"))</f>
        <v>prospect</v>
      </c>
      <c r="B7775" s="2" t="s">
        <v>16373</v>
      </c>
      <c r="C7775" s="2" t="s">
        <v>16374</v>
      </c>
      <c r="D7775" s="2" t="s">
        <v>2176</v>
      </c>
      <c r="E7775" s="2">
        <v>15</v>
      </c>
      <c r="F7775" s="2">
        <v>47</v>
      </c>
      <c r="G7775" s="2">
        <v>1</v>
      </c>
      <c r="H7775" s="2">
        <v>192</v>
      </c>
      <c r="I7775" s="2" t="s">
        <v>10</v>
      </c>
      <c r="J7775" s="2" t="s">
        <v>11</v>
      </c>
      <c r="K7775" s="2" t="s">
        <v>12</v>
      </c>
      <c r="L7775" s="2" t="s">
        <v>2098</v>
      </c>
      <c r="M7775" t="str">
        <f t="shared" si="121"/>
        <v>http://webii.net/</v>
      </c>
      <c r="N7775" s="7" t="str">
        <f>(IF(COUNTIF('Your Backlinks'!A:A,'Competitor 1'!B7775)+COUNTIF('Competitor 2'!B:B,'Competitor 1'!B7775)&gt;1,"Links","prospect"))</f>
        <v>prospect</v>
      </c>
    </row>
    <row r="7776" spans="1:14" x14ac:dyDescent="0.25">
      <c r="A7776" t="str">
        <f>(IF(COUNTIF('Your Backlinks'!L:L,'Competitor 1'!M7776),"Links","prospect"))</f>
        <v>prospect</v>
      </c>
      <c r="B7776" s="2" t="s">
        <v>16375</v>
      </c>
      <c r="C7776" s="2" t="s">
        <v>16376</v>
      </c>
      <c r="D7776" s="2" t="s">
        <v>2176</v>
      </c>
      <c r="E7776" s="2">
        <v>15</v>
      </c>
      <c r="F7776" s="2">
        <v>47</v>
      </c>
      <c r="G7776" s="2">
        <v>1</v>
      </c>
      <c r="H7776" s="2">
        <v>192</v>
      </c>
      <c r="I7776" s="2" t="s">
        <v>10</v>
      </c>
      <c r="J7776" s="2" t="s">
        <v>11</v>
      </c>
      <c r="K7776" s="2" t="s">
        <v>12</v>
      </c>
      <c r="L7776" s="2" t="s">
        <v>2098</v>
      </c>
      <c r="M7776" t="str">
        <f t="shared" si="121"/>
        <v>http://webii.net/</v>
      </c>
      <c r="N7776" s="7" t="str">
        <f>(IF(COUNTIF('Your Backlinks'!A:A,'Competitor 1'!B7776)+COUNTIF('Competitor 2'!B:B,'Competitor 1'!B7776)&gt;1,"Links","prospect"))</f>
        <v>prospect</v>
      </c>
    </row>
    <row r="7777" spans="1:14" x14ac:dyDescent="0.25">
      <c r="A7777" t="str">
        <f>(IF(COUNTIF('Your Backlinks'!L:L,'Competitor 1'!M7777),"Links","prospect"))</f>
        <v>prospect</v>
      </c>
      <c r="B7777" s="2" t="s">
        <v>16377</v>
      </c>
      <c r="C7777" s="2" t="s">
        <v>16378</v>
      </c>
      <c r="D7777" s="2" t="s">
        <v>2176</v>
      </c>
      <c r="E7777" s="2">
        <v>15</v>
      </c>
      <c r="F7777" s="2">
        <v>47</v>
      </c>
      <c r="G7777" s="2">
        <v>1</v>
      </c>
      <c r="H7777" s="2">
        <v>192</v>
      </c>
      <c r="I7777" s="2" t="s">
        <v>10</v>
      </c>
      <c r="J7777" s="2" t="s">
        <v>11</v>
      </c>
      <c r="K7777" s="2" t="s">
        <v>12</v>
      </c>
      <c r="L7777" s="2" t="s">
        <v>2098</v>
      </c>
      <c r="M7777" t="str">
        <f t="shared" si="121"/>
        <v>http://webii.net/</v>
      </c>
      <c r="N7777" s="7" t="str">
        <f>(IF(COUNTIF('Your Backlinks'!A:A,'Competitor 1'!B7777)+COUNTIF('Competitor 2'!B:B,'Competitor 1'!B7777)&gt;1,"Links","prospect"))</f>
        <v>prospect</v>
      </c>
    </row>
    <row r="7778" spans="1:14" x14ac:dyDescent="0.25">
      <c r="A7778" t="str">
        <f>(IF(COUNTIF('Your Backlinks'!L:L,'Competitor 1'!M7778),"Links","prospect"))</f>
        <v>prospect</v>
      </c>
      <c r="B7778" s="2" t="s">
        <v>16379</v>
      </c>
      <c r="C7778" s="2" t="s">
        <v>16380</v>
      </c>
      <c r="D7778" s="2" t="s">
        <v>2176</v>
      </c>
      <c r="E7778" s="2">
        <v>15</v>
      </c>
      <c r="F7778" s="2">
        <v>47</v>
      </c>
      <c r="G7778" s="2">
        <v>1</v>
      </c>
      <c r="H7778" s="2">
        <v>192</v>
      </c>
      <c r="I7778" s="2" t="s">
        <v>10</v>
      </c>
      <c r="J7778" s="2" t="s">
        <v>11</v>
      </c>
      <c r="K7778" s="2" t="s">
        <v>12</v>
      </c>
      <c r="L7778" s="2" t="s">
        <v>2098</v>
      </c>
      <c r="M7778" t="str">
        <f t="shared" si="121"/>
        <v>http://webii.net/</v>
      </c>
      <c r="N7778" s="7" t="str">
        <f>(IF(COUNTIF('Your Backlinks'!A:A,'Competitor 1'!B7778)+COUNTIF('Competitor 2'!B:B,'Competitor 1'!B7778)&gt;1,"Links","prospect"))</f>
        <v>prospect</v>
      </c>
    </row>
    <row r="7779" spans="1:14" x14ac:dyDescent="0.25">
      <c r="A7779" t="str">
        <f>(IF(COUNTIF('Your Backlinks'!L:L,'Competitor 1'!M7779),"Links","prospect"))</f>
        <v>prospect</v>
      </c>
      <c r="B7779" s="2" t="s">
        <v>16381</v>
      </c>
      <c r="C7779" s="2" t="s">
        <v>16382</v>
      </c>
      <c r="D7779" s="2" t="s">
        <v>2176</v>
      </c>
      <c r="E7779" s="2">
        <v>15</v>
      </c>
      <c r="F7779" s="2">
        <v>47</v>
      </c>
      <c r="G7779" s="2">
        <v>1</v>
      </c>
      <c r="H7779" s="2">
        <v>192</v>
      </c>
      <c r="I7779" s="2" t="s">
        <v>10</v>
      </c>
      <c r="J7779" s="2" t="s">
        <v>11</v>
      </c>
      <c r="K7779" s="2" t="s">
        <v>12</v>
      </c>
      <c r="L7779" s="2" t="s">
        <v>2098</v>
      </c>
      <c r="M7779" t="str">
        <f t="shared" si="121"/>
        <v>http://webii.net/</v>
      </c>
      <c r="N7779" s="7" t="str">
        <f>(IF(COUNTIF('Your Backlinks'!A:A,'Competitor 1'!B7779)+COUNTIF('Competitor 2'!B:B,'Competitor 1'!B7779)&gt;1,"Links","prospect"))</f>
        <v>prospect</v>
      </c>
    </row>
    <row r="7780" spans="1:14" x14ac:dyDescent="0.25">
      <c r="A7780" t="str">
        <f>(IF(COUNTIF('Your Backlinks'!L:L,'Competitor 1'!M7780),"Links","prospect"))</f>
        <v>prospect</v>
      </c>
      <c r="B7780" s="2" t="s">
        <v>16383</v>
      </c>
      <c r="C7780" s="2" t="s">
        <v>16384</v>
      </c>
      <c r="D7780" s="2" t="s">
        <v>2176</v>
      </c>
      <c r="E7780" s="2">
        <v>15</v>
      </c>
      <c r="F7780" s="2">
        <v>47</v>
      </c>
      <c r="G7780" s="2">
        <v>1</v>
      </c>
      <c r="H7780" s="2">
        <v>192</v>
      </c>
      <c r="I7780" s="2" t="s">
        <v>10</v>
      </c>
      <c r="J7780" s="2" t="s">
        <v>11</v>
      </c>
      <c r="K7780" s="2" t="s">
        <v>12</v>
      </c>
      <c r="L7780" s="2" t="s">
        <v>2098</v>
      </c>
      <c r="M7780" t="str">
        <f t="shared" si="121"/>
        <v>http://webii.net/</v>
      </c>
      <c r="N7780" s="7" t="str">
        <f>(IF(COUNTIF('Your Backlinks'!A:A,'Competitor 1'!B7780)+COUNTIF('Competitor 2'!B:B,'Competitor 1'!B7780)&gt;1,"Links","prospect"))</f>
        <v>prospect</v>
      </c>
    </row>
    <row r="7781" spans="1:14" x14ac:dyDescent="0.25">
      <c r="A7781" t="str">
        <f>(IF(COUNTIF('Your Backlinks'!L:L,'Competitor 1'!M7781),"Links","prospect"))</f>
        <v>prospect</v>
      </c>
      <c r="B7781" s="2" t="s">
        <v>16385</v>
      </c>
      <c r="C7781" s="2" t="s">
        <v>16384</v>
      </c>
      <c r="D7781" s="2" t="s">
        <v>2176</v>
      </c>
      <c r="E7781" s="2">
        <v>14</v>
      </c>
      <c r="F7781" s="2">
        <v>47</v>
      </c>
      <c r="G7781" s="2">
        <v>1</v>
      </c>
      <c r="H7781" s="2">
        <v>192</v>
      </c>
      <c r="I7781" s="2" t="s">
        <v>10</v>
      </c>
      <c r="J7781" s="2" t="s">
        <v>11</v>
      </c>
      <c r="K7781" s="2" t="s">
        <v>12</v>
      </c>
      <c r="L7781" s="2" t="s">
        <v>2098</v>
      </c>
      <c r="M7781" t="str">
        <f t="shared" si="121"/>
        <v>http://webii.net/</v>
      </c>
      <c r="N7781" s="7" t="str">
        <f>(IF(COUNTIF('Your Backlinks'!A:A,'Competitor 1'!B7781)+COUNTIF('Competitor 2'!B:B,'Competitor 1'!B7781)&gt;1,"Links","prospect"))</f>
        <v>prospect</v>
      </c>
    </row>
    <row r="7782" spans="1:14" x14ac:dyDescent="0.25">
      <c r="A7782" t="str">
        <f>(IF(COUNTIF('Your Backlinks'!L:L,'Competitor 1'!M7782),"Links","prospect"))</f>
        <v>prospect</v>
      </c>
      <c r="B7782" s="2" t="s">
        <v>16323</v>
      </c>
      <c r="C7782" s="2" t="s">
        <v>16308</v>
      </c>
      <c r="D7782" s="2" t="s">
        <v>4209</v>
      </c>
      <c r="E7782" s="2">
        <v>29</v>
      </c>
      <c r="F7782" s="2">
        <v>47</v>
      </c>
      <c r="G7782" s="2">
        <v>1</v>
      </c>
      <c r="H7782" s="2">
        <v>231</v>
      </c>
      <c r="I7782" s="2" t="s">
        <v>10</v>
      </c>
      <c r="J7782" s="2" t="s">
        <v>11</v>
      </c>
      <c r="K7782" s="2" t="s">
        <v>12</v>
      </c>
      <c r="L7782" s="2" t="s">
        <v>2098</v>
      </c>
      <c r="M7782" t="str">
        <f t="shared" si="121"/>
        <v>http://seo-news-articles.b-1st.com/</v>
      </c>
      <c r="N7782" s="7" t="str">
        <f>(IF(COUNTIF('Your Backlinks'!A:A,'Competitor 1'!B7782)+COUNTIF('Competitor 2'!B:B,'Competitor 1'!B7782)&gt;1,"Links","prospect"))</f>
        <v>prospect</v>
      </c>
    </row>
    <row r="7783" spans="1:14" x14ac:dyDescent="0.25">
      <c r="A7783" t="str">
        <f>(IF(COUNTIF('Your Backlinks'!L:L,'Competitor 1'!M7783),"Links","prospect"))</f>
        <v>prospect</v>
      </c>
      <c r="B7783" s="2" t="s">
        <v>16386</v>
      </c>
      <c r="C7783" s="2" t="s">
        <v>16308</v>
      </c>
      <c r="D7783" s="2" t="s">
        <v>4209</v>
      </c>
      <c r="E7783" s="2">
        <v>29</v>
      </c>
      <c r="F7783" s="2">
        <v>47</v>
      </c>
      <c r="G7783" s="2">
        <v>1</v>
      </c>
      <c r="H7783" s="2">
        <v>231</v>
      </c>
      <c r="I7783" s="2" t="s">
        <v>10</v>
      </c>
      <c r="J7783" s="2" t="s">
        <v>11</v>
      </c>
      <c r="K7783" s="2" t="s">
        <v>12</v>
      </c>
      <c r="L7783" s="2" t="s">
        <v>2098</v>
      </c>
      <c r="M7783" t="str">
        <f t="shared" si="121"/>
        <v>http://seo-news-articles.b-1st.com/</v>
      </c>
      <c r="N7783" s="7" t="str">
        <f>(IF(COUNTIF('Your Backlinks'!A:A,'Competitor 1'!B7783)+COUNTIF('Competitor 2'!B:B,'Competitor 1'!B7783)&gt;1,"Links","prospect"))</f>
        <v>prospect</v>
      </c>
    </row>
    <row r="7784" spans="1:14" x14ac:dyDescent="0.25">
      <c r="A7784" t="str">
        <f>(IF(COUNTIF('Your Backlinks'!L:L,'Competitor 1'!M7784),"Links","prospect"))</f>
        <v>prospect</v>
      </c>
      <c r="B7784" s="2" t="s">
        <v>16387</v>
      </c>
      <c r="C7784" s="2" t="s">
        <v>16308</v>
      </c>
      <c r="D7784" s="2" t="s">
        <v>4209</v>
      </c>
      <c r="E7784" s="2">
        <v>29</v>
      </c>
      <c r="F7784" s="2">
        <v>47</v>
      </c>
      <c r="G7784" s="2">
        <v>1</v>
      </c>
      <c r="H7784" s="2">
        <v>231</v>
      </c>
      <c r="I7784" s="2" t="s">
        <v>10</v>
      </c>
      <c r="J7784" s="2" t="s">
        <v>11</v>
      </c>
      <c r="K7784" s="2" t="s">
        <v>12</v>
      </c>
      <c r="L7784" s="2" t="s">
        <v>2098</v>
      </c>
      <c r="M7784" t="str">
        <f t="shared" si="121"/>
        <v>http://seo-news-articles.b-1st.com/</v>
      </c>
      <c r="N7784" s="7" t="str">
        <f>(IF(COUNTIF('Your Backlinks'!A:A,'Competitor 1'!B7784)+COUNTIF('Competitor 2'!B:B,'Competitor 1'!B7784)&gt;1,"Links","prospect"))</f>
        <v>prospect</v>
      </c>
    </row>
    <row r="7785" spans="1:14" x14ac:dyDescent="0.25">
      <c r="A7785" t="str">
        <f>(IF(COUNTIF('Your Backlinks'!L:L,'Competitor 1'!M7785),"Links","prospect"))</f>
        <v>prospect</v>
      </c>
      <c r="B7785" s="2" t="s">
        <v>16336</v>
      </c>
      <c r="C7785" s="2" t="s">
        <v>16337</v>
      </c>
      <c r="D7785" s="2" t="s">
        <v>37</v>
      </c>
      <c r="E7785" s="2">
        <v>46</v>
      </c>
      <c r="F7785" s="2">
        <v>47</v>
      </c>
      <c r="G7785" s="2">
        <v>64</v>
      </c>
      <c r="H7785" s="2">
        <v>730</v>
      </c>
      <c r="I7785" s="2" t="s">
        <v>10</v>
      </c>
      <c r="J7785" s="2" t="s">
        <v>11</v>
      </c>
      <c r="K7785" s="2" t="s">
        <v>12</v>
      </c>
      <c r="L7785" s="2" t="s">
        <v>2098</v>
      </c>
      <c r="M7785" t="str">
        <f t="shared" si="121"/>
        <v>http://www.internetmarketingzone.org/</v>
      </c>
      <c r="N7785" s="7" t="str">
        <f>(IF(COUNTIF('Your Backlinks'!A:A,'Competitor 1'!B7785)+COUNTIF('Competitor 2'!B:B,'Competitor 1'!B7785)&gt;1,"Links","prospect"))</f>
        <v>prospect</v>
      </c>
    </row>
    <row r="7786" spans="1:14" x14ac:dyDescent="0.25">
      <c r="A7786" t="str">
        <f>(IF(COUNTIF('Your Backlinks'!L:L,'Competitor 1'!M7786),"Links","prospect"))</f>
        <v>prospect</v>
      </c>
      <c r="B7786" s="2" t="s">
        <v>16338</v>
      </c>
      <c r="C7786" s="2" t="s">
        <v>16339</v>
      </c>
      <c r="D7786" s="2" t="s">
        <v>37</v>
      </c>
      <c r="E7786" s="2">
        <v>25</v>
      </c>
      <c r="F7786" s="2">
        <v>47</v>
      </c>
      <c r="G7786" s="2">
        <v>2</v>
      </c>
      <c r="H7786" s="2">
        <v>730</v>
      </c>
      <c r="I7786" s="2" t="s">
        <v>10</v>
      </c>
      <c r="J7786" s="2" t="s">
        <v>11</v>
      </c>
      <c r="K7786" s="2" t="s">
        <v>12</v>
      </c>
      <c r="L7786" s="2" t="s">
        <v>2098</v>
      </c>
      <c r="M7786" t="str">
        <f t="shared" si="121"/>
        <v>http://www.internetmarketingzone.org/</v>
      </c>
      <c r="N7786" s="7" t="str">
        <f>(IF(COUNTIF('Your Backlinks'!A:A,'Competitor 1'!B7786)+COUNTIF('Competitor 2'!B:B,'Competitor 1'!B7786)&gt;1,"Links","prospect"))</f>
        <v>prospect</v>
      </c>
    </row>
    <row r="7787" spans="1:14" x14ac:dyDescent="0.25">
      <c r="A7787" t="str">
        <f>(IF(COUNTIF('Your Backlinks'!L:L,'Competitor 1'!M7787),"Links","prospect"))</f>
        <v>prospect</v>
      </c>
      <c r="B7787" s="2" t="s">
        <v>16348</v>
      </c>
      <c r="C7787" s="2" t="s">
        <v>16349</v>
      </c>
      <c r="D7787" s="2" t="s">
        <v>37</v>
      </c>
      <c r="E7787" s="2">
        <v>23</v>
      </c>
      <c r="F7787" s="2">
        <v>47</v>
      </c>
      <c r="G7787" s="2">
        <v>1</v>
      </c>
      <c r="H7787" s="2">
        <v>730</v>
      </c>
      <c r="I7787" s="2" t="s">
        <v>10</v>
      </c>
      <c r="J7787" s="2" t="s">
        <v>11</v>
      </c>
      <c r="K7787" s="2" t="s">
        <v>12</v>
      </c>
      <c r="L7787" s="2" t="s">
        <v>2098</v>
      </c>
      <c r="M7787" t="str">
        <f t="shared" si="121"/>
        <v>http://www.internetmarketingzone.org/</v>
      </c>
      <c r="N7787" s="7" t="str">
        <f>(IF(COUNTIF('Your Backlinks'!A:A,'Competitor 1'!B7787)+COUNTIF('Competitor 2'!B:B,'Competitor 1'!B7787)&gt;1,"Links","prospect"))</f>
        <v>prospect</v>
      </c>
    </row>
    <row r="7788" spans="1:14" x14ac:dyDescent="0.25">
      <c r="A7788" t="str">
        <f>(IF(COUNTIF('Your Backlinks'!L:L,'Competitor 1'!M7788),"Links","prospect"))</f>
        <v>prospect</v>
      </c>
      <c r="B7788" s="2" t="s">
        <v>16350</v>
      </c>
      <c r="C7788" s="2" t="s">
        <v>16351</v>
      </c>
      <c r="D7788" s="2" t="s">
        <v>37</v>
      </c>
      <c r="E7788" s="2">
        <v>23</v>
      </c>
      <c r="F7788" s="2">
        <v>47</v>
      </c>
      <c r="G7788" s="2">
        <v>1</v>
      </c>
      <c r="H7788" s="2">
        <v>730</v>
      </c>
      <c r="I7788" s="2" t="s">
        <v>10</v>
      </c>
      <c r="J7788" s="2" t="s">
        <v>11</v>
      </c>
      <c r="K7788" s="2" t="s">
        <v>12</v>
      </c>
      <c r="L7788" s="2" t="s">
        <v>2098</v>
      </c>
      <c r="M7788" t="str">
        <f t="shared" si="121"/>
        <v>http://www.internetmarketingzone.org/</v>
      </c>
      <c r="N7788" s="7" t="str">
        <f>(IF(COUNTIF('Your Backlinks'!A:A,'Competitor 1'!B7788)+COUNTIF('Competitor 2'!B:B,'Competitor 1'!B7788)&gt;1,"Links","prospect"))</f>
        <v>prospect</v>
      </c>
    </row>
    <row r="7789" spans="1:14" x14ac:dyDescent="0.25">
      <c r="A7789" t="str">
        <f>(IF(COUNTIF('Your Backlinks'!L:L,'Competitor 1'!M7789),"Links","prospect"))</f>
        <v>prospect</v>
      </c>
      <c r="B7789" s="2" t="s">
        <v>16388</v>
      </c>
      <c r="C7789" s="2" t="s">
        <v>16389</v>
      </c>
      <c r="D7789" s="2" t="s">
        <v>16390</v>
      </c>
      <c r="E7789" s="2">
        <v>21</v>
      </c>
      <c r="F7789" s="2">
        <v>47</v>
      </c>
      <c r="G7789" s="2">
        <v>3</v>
      </c>
      <c r="H7789" s="2">
        <v>494</v>
      </c>
      <c r="I7789" s="2" t="s">
        <v>10</v>
      </c>
      <c r="J7789" s="2" t="s">
        <v>11</v>
      </c>
      <c r="K7789" s="2" t="s">
        <v>12</v>
      </c>
      <c r="L7789" s="2" t="s">
        <v>2098</v>
      </c>
      <c r="M7789" t="str">
        <f t="shared" si="121"/>
        <v>http://www.irishwebmasterforum.com/</v>
      </c>
      <c r="N7789" s="7" t="str">
        <f>(IF(COUNTIF('Your Backlinks'!A:A,'Competitor 1'!B7789)+COUNTIF('Competitor 2'!B:B,'Competitor 1'!B7789)&gt;1,"Links","prospect"))</f>
        <v>prospect</v>
      </c>
    </row>
    <row r="7790" spans="1:14" x14ac:dyDescent="0.25">
      <c r="A7790" t="str">
        <f>(IF(COUNTIF('Your Backlinks'!L:L,'Competitor 1'!M7790),"Links","prospect"))</f>
        <v>prospect</v>
      </c>
      <c r="B7790" s="2" t="s">
        <v>16358</v>
      </c>
      <c r="C7790" s="2" t="s">
        <v>16359</v>
      </c>
      <c r="D7790" s="2" t="s">
        <v>16360</v>
      </c>
      <c r="E7790" s="2">
        <v>32</v>
      </c>
      <c r="F7790" s="2">
        <v>47</v>
      </c>
      <c r="G7790" s="2">
        <v>3</v>
      </c>
      <c r="H7790" s="2">
        <v>282</v>
      </c>
      <c r="I7790" s="2" t="s">
        <v>10</v>
      </c>
      <c r="J7790" s="2" t="s">
        <v>11</v>
      </c>
      <c r="K7790" s="2" t="s">
        <v>12</v>
      </c>
      <c r="L7790" s="2" t="s">
        <v>2098</v>
      </c>
      <c r="M7790" t="str">
        <f t="shared" si="121"/>
        <v>http://www.seoibiza.com/</v>
      </c>
      <c r="N7790" s="7" t="str">
        <f>(IF(COUNTIF('Your Backlinks'!A:A,'Competitor 1'!B7790)+COUNTIF('Competitor 2'!B:B,'Competitor 1'!B7790)&gt;1,"Links","prospect"))</f>
        <v>prospect</v>
      </c>
    </row>
    <row r="7791" spans="1:14" x14ac:dyDescent="0.25">
      <c r="A7791" t="str">
        <f>(IF(COUNTIF('Your Backlinks'!L:L,'Competitor 1'!M7791),"Links","prospect"))</f>
        <v>prospect</v>
      </c>
      <c r="B7791" s="2" t="s">
        <v>16391</v>
      </c>
      <c r="C7791" s="2" t="s">
        <v>9582</v>
      </c>
      <c r="D7791" s="2" t="s">
        <v>39</v>
      </c>
      <c r="E7791" s="2">
        <v>17</v>
      </c>
      <c r="F7791" s="2">
        <v>47</v>
      </c>
      <c r="G7791" s="2">
        <v>1</v>
      </c>
      <c r="H7791" s="2">
        <v>351</v>
      </c>
      <c r="I7791" s="2" t="s">
        <v>10</v>
      </c>
      <c r="J7791" s="2" t="s">
        <v>11</v>
      </c>
      <c r="K7791" s="2" t="s">
        <v>12</v>
      </c>
      <c r="L7791" s="2" t="s">
        <v>2098</v>
      </c>
      <c r="M7791" t="str">
        <f t="shared" si="121"/>
        <v>http://www.mywowo.com/</v>
      </c>
      <c r="N7791" s="7" t="str">
        <f>(IF(COUNTIF('Your Backlinks'!A:A,'Competitor 1'!B7791)+COUNTIF('Competitor 2'!B:B,'Competitor 1'!B7791)&gt;1,"Links","prospect"))</f>
        <v>prospect</v>
      </c>
    </row>
    <row r="7792" spans="1:14" x14ac:dyDescent="0.25">
      <c r="A7792" t="str">
        <f>(IF(COUNTIF('Your Backlinks'!L:L,'Competitor 1'!M7792),"Links","prospect"))</f>
        <v>prospect</v>
      </c>
      <c r="B7792" s="2" t="s">
        <v>16392</v>
      </c>
      <c r="C7792" s="2" t="s">
        <v>16393</v>
      </c>
      <c r="D7792" s="2" t="s">
        <v>2449</v>
      </c>
      <c r="E7792" s="2">
        <v>18</v>
      </c>
      <c r="F7792" s="2">
        <v>47</v>
      </c>
      <c r="G7792" s="2">
        <v>1</v>
      </c>
      <c r="H7792" s="2">
        <v>210</v>
      </c>
      <c r="I7792" s="2" t="s">
        <v>10</v>
      </c>
      <c r="J7792" s="2" t="s">
        <v>11</v>
      </c>
      <c r="K7792" s="2" t="s">
        <v>12</v>
      </c>
      <c r="L7792" s="2" t="s">
        <v>2098</v>
      </c>
      <c r="M7792" t="str">
        <f t="shared" si="121"/>
        <v>http://www.groovecommerce.com/</v>
      </c>
      <c r="N7792" s="7" t="str">
        <f>(IF(COUNTIF('Your Backlinks'!A:A,'Competitor 1'!B7792)+COUNTIF('Competitor 2'!B:B,'Competitor 1'!B7792)&gt;1,"Links","prospect"))</f>
        <v>prospect</v>
      </c>
    </row>
    <row r="7793" spans="1:14" x14ac:dyDescent="0.25">
      <c r="A7793" t="str">
        <f>(IF(COUNTIF('Your Backlinks'!L:L,'Competitor 1'!M7793),"Links","prospect"))</f>
        <v>prospect</v>
      </c>
      <c r="B7793" s="2" t="s">
        <v>16394</v>
      </c>
      <c r="C7793" s="2" t="s">
        <v>16395</v>
      </c>
      <c r="D7793" s="2" t="s">
        <v>2444</v>
      </c>
      <c r="E7793" s="2">
        <v>31</v>
      </c>
      <c r="F7793" s="2">
        <v>47</v>
      </c>
      <c r="G7793" s="2">
        <v>6</v>
      </c>
      <c r="H7793" s="2">
        <v>299</v>
      </c>
      <c r="I7793" s="2" t="s">
        <v>11</v>
      </c>
      <c r="J7793" s="2" t="s">
        <v>11</v>
      </c>
      <c r="K7793" s="2" t="s">
        <v>12</v>
      </c>
      <c r="L7793" s="2" t="s">
        <v>2098</v>
      </c>
      <c r="M7793" t="str">
        <f t="shared" si="121"/>
        <v>http://www.brysonmeunier.com/</v>
      </c>
      <c r="N7793" s="7" t="str">
        <f>(IF(COUNTIF('Your Backlinks'!A:A,'Competitor 1'!B7793)+COUNTIF('Competitor 2'!B:B,'Competitor 1'!B7793)&gt;1,"Links","prospect"))</f>
        <v>prospect</v>
      </c>
    </row>
    <row r="7794" spans="1:14" x14ac:dyDescent="0.25">
      <c r="A7794" t="str">
        <f>(IF(COUNTIF('Your Backlinks'!L:L,'Competitor 1'!M7794),"Links","prospect"))</f>
        <v>prospect</v>
      </c>
      <c r="B7794" s="2" t="s">
        <v>16396</v>
      </c>
      <c r="C7794" s="2" t="s">
        <v>16397</v>
      </c>
      <c r="D7794" s="2" t="s">
        <v>2449</v>
      </c>
      <c r="E7794" s="2">
        <v>31</v>
      </c>
      <c r="F7794" s="2">
        <v>47</v>
      </c>
      <c r="G7794" s="2">
        <v>1</v>
      </c>
      <c r="H7794" s="2">
        <v>299</v>
      </c>
      <c r="I7794" s="2" t="s">
        <v>10</v>
      </c>
      <c r="J7794" s="2" t="s">
        <v>11</v>
      </c>
      <c r="K7794" s="2" t="s">
        <v>12</v>
      </c>
      <c r="L7794" s="2" t="s">
        <v>2098</v>
      </c>
      <c r="M7794" t="str">
        <f t="shared" si="121"/>
        <v>http://m.brysonmeunier.com/</v>
      </c>
      <c r="N7794" s="7" t="str">
        <f>(IF(COUNTIF('Your Backlinks'!A:A,'Competitor 1'!B7794)+COUNTIF('Competitor 2'!B:B,'Competitor 1'!B7794)&gt;1,"Links","prospect"))</f>
        <v>prospect</v>
      </c>
    </row>
    <row r="7795" spans="1:14" x14ac:dyDescent="0.25">
      <c r="A7795" t="str">
        <f>(IF(COUNTIF('Your Backlinks'!L:L,'Competitor 1'!M7795),"Links","prospect"))</f>
        <v>prospect</v>
      </c>
      <c r="B7795" s="2" t="s">
        <v>16398</v>
      </c>
      <c r="C7795" s="2"/>
      <c r="D7795" s="2" t="s">
        <v>2449</v>
      </c>
      <c r="E7795" s="2">
        <v>27</v>
      </c>
      <c r="F7795" s="2">
        <v>47</v>
      </c>
      <c r="G7795" s="2">
        <v>2</v>
      </c>
      <c r="H7795" s="2">
        <v>299</v>
      </c>
      <c r="I7795" s="2" t="s">
        <v>10</v>
      </c>
      <c r="J7795" s="2" t="s">
        <v>11</v>
      </c>
      <c r="K7795" s="2" t="s">
        <v>12</v>
      </c>
      <c r="L7795" s="2" t="s">
        <v>2098</v>
      </c>
      <c r="M7795" t="str">
        <f t="shared" si="121"/>
        <v>http://www.brysonmeunier.com/</v>
      </c>
      <c r="N7795" s="7" t="str">
        <f>(IF(COUNTIF('Your Backlinks'!A:A,'Competitor 1'!B7795)+COUNTIF('Competitor 2'!B:B,'Competitor 1'!B7795)&gt;1,"Links","prospect"))</f>
        <v>prospect</v>
      </c>
    </row>
    <row r="7796" spans="1:14" x14ac:dyDescent="0.25">
      <c r="A7796" t="str">
        <f>(IF(COUNTIF('Your Backlinks'!L:L,'Competitor 1'!M7796),"Links","prospect"))</f>
        <v>prospect</v>
      </c>
      <c r="B7796" s="2" t="s">
        <v>16399</v>
      </c>
      <c r="C7796" s="2" t="s">
        <v>16400</v>
      </c>
      <c r="D7796" s="2" t="s">
        <v>2205</v>
      </c>
      <c r="E7796" s="2">
        <v>26</v>
      </c>
      <c r="F7796" s="2">
        <v>47</v>
      </c>
      <c r="G7796" s="2">
        <v>2</v>
      </c>
      <c r="H7796" s="2">
        <v>430</v>
      </c>
      <c r="I7796" s="2" t="s">
        <v>10</v>
      </c>
      <c r="J7796" s="2" t="s">
        <v>11</v>
      </c>
      <c r="K7796" s="2" t="s">
        <v>12</v>
      </c>
      <c r="L7796" s="2" t="s">
        <v>2098</v>
      </c>
      <c r="M7796" t="str">
        <f t="shared" si="121"/>
        <v>http://www.vdp-digital.com/</v>
      </c>
      <c r="N7796" s="7" t="str">
        <f>(IF(COUNTIF('Your Backlinks'!A:A,'Competitor 1'!B7796)+COUNTIF('Competitor 2'!B:B,'Competitor 1'!B7796)&gt;1,"Links","prospect"))</f>
        <v>prospect</v>
      </c>
    </row>
    <row r="7797" spans="1:14" x14ac:dyDescent="0.25">
      <c r="A7797" t="str">
        <f>(IF(COUNTIF('Your Backlinks'!L:L,'Competitor 1'!M7797),"Links","prospect"))</f>
        <v>prospect</v>
      </c>
      <c r="B7797" s="2" t="s">
        <v>16401</v>
      </c>
      <c r="C7797" s="2" t="s">
        <v>16402</v>
      </c>
      <c r="D7797" s="2" t="s">
        <v>2200</v>
      </c>
      <c r="E7797" s="2">
        <v>31</v>
      </c>
      <c r="F7797" s="2">
        <v>47</v>
      </c>
      <c r="G7797" s="2">
        <v>1</v>
      </c>
      <c r="H7797" s="2">
        <v>563</v>
      </c>
      <c r="I7797" s="2" t="s">
        <v>10</v>
      </c>
      <c r="J7797" s="2" t="s">
        <v>11</v>
      </c>
      <c r="K7797" s="2" t="s">
        <v>12</v>
      </c>
      <c r="L7797" s="2" t="s">
        <v>2098</v>
      </c>
      <c r="M7797" t="str">
        <f t="shared" si="121"/>
        <v>http://www.seo-expert-blog.com/</v>
      </c>
      <c r="N7797" s="7" t="str">
        <f>(IF(COUNTIF('Your Backlinks'!A:A,'Competitor 1'!B7797)+COUNTIF('Competitor 2'!B:B,'Competitor 1'!B7797)&gt;1,"Links","prospect"))</f>
        <v>prospect</v>
      </c>
    </row>
    <row r="7798" spans="1:14" x14ac:dyDescent="0.25">
      <c r="A7798" t="str">
        <f>(IF(COUNTIF('Your Backlinks'!L:L,'Competitor 1'!M7798),"Links","prospect"))</f>
        <v>prospect</v>
      </c>
      <c r="B7798" s="2" t="s">
        <v>16403</v>
      </c>
      <c r="C7798" s="2" t="s">
        <v>16404</v>
      </c>
      <c r="D7798" s="2" t="s">
        <v>16405</v>
      </c>
      <c r="E7798" s="2">
        <v>24</v>
      </c>
      <c r="F7798" s="2">
        <v>47</v>
      </c>
      <c r="G7798" s="2">
        <v>2</v>
      </c>
      <c r="H7798" s="2">
        <v>563</v>
      </c>
      <c r="I7798" s="2" t="s">
        <v>10</v>
      </c>
      <c r="J7798" s="2" t="s">
        <v>11</v>
      </c>
      <c r="K7798" s="2" t="s">
        <v>12</v>
      </c>
      <c r="L7798" s="2" t="s">
        <v>2098</v>
      </c>
      <c r="M7798" t="str">
        <f t="shared" si="121"/>
        <v>http://www.seo-expert-blog.com/</v>
      </c>
      <c r="N7798" s="7" t="str">
        <f>(IF(COUNTIF('Your Backlinks'!A:A,'Competitor 1'!B7798)+COUNTIF('Competitor 2'!B:B,'Competitor 1'!B7798)&gt;1,"Links","prospect"))</f>
        <v>prospect</v>
      </c>
    </row>
    <row r="7799" spans="1:14" x14ac:dyDescent="0.25">
      <c r="A7799" t="str">
        <f>(IF(COUNTIF('Your Backlinks'!L:L,'Competitor 1'!M7799),"Links","prospect"))</f>
        <v>prospect</v>
      </c>
      <c r="B7799" s="2" t="s">
        <v>16406</v>
      </c>
      <c r="C7799" s="2" t="s">
        <v>16407</v>
      </c>
      <c r="D7799" s="2" t="s">
        <v>16405</v>
      </c>
      <c r="E7799" s="2">
        <v>23</v>
      </c>
      <c r="F7799" s="2">
        <v>47</v>
      </c>
      <c r="G7799" s="2">
        <v>1</v>
      </c>
      <c r="H7799" s="2">
        <v>563</v>
      </c>
      <c r="I7799" s="2" t="s">
        <v>10</v>
      </c>
      <c r="J7799" s="2" t="s">
        <v>11</v>
      </c>
      <c r="K7799" s="2" t="s">
        <v>12</v>
      </c>
      <c r="L7799" s="2" t="s">
        <v>2098</v>
      </c>
      <c r="M7799" t="str">
        <f t="shared" si="121"/>
        <v>http://www.seo-expert-blog.com/</v>
      </c>
      <c r="N7799" s="7" t="str">
        <f>(IF(COUNTIF('Your Backlinks'!A:A,'Competitor 1'!B7799)+COUNTIF('Competitor 2'!B:B,'Competitor 1'!B7799)&gt;1,"Links","prospect"))</f>
        <v>prospect</v>
      </c>
    </row>
    <row r="7800" spans="1:14" x14ac:dyDescent="0.25">
      <c r="A7800" t="str">
        <f>(IF(COUNTIF('Your Backlinks'!L:L,'Competitor 1'!M7800),"Links","prospect"))</f>
        <v>prospect</v>
      </c>
      <c r="B7800" s="2" t="s">
        <v>16408</v>
      </c>
      <c r="C7800" s="2" t="s">
        <v>16409</v>
      </c>
      <c r="D7800" s="2" t="s">
        <v>16405</v>
      </c>
      <c r="E7800" s="2">
        <v>22</v>
      </c>
      <c r="F7800" s="2">
        <v>47</v>
      </c>
      <c r="G7800" s="2">
        <v>1</v>
      </c>
      <c r="H7800" s="2">
        <v>563</v>
      </c>
      <c r="I7800" s="2" t="s">
        <v>10</v>
      </c>
      <c r="J7800" s="2" t="s">
        <v>11</v>
      </c>
      <c r="K7800" s="2" t="s">
        <v>12</v>
      </c>
      <c r="L7800" s="2" t="s">
        <v>2098</v>
      </c>
      <c r="M7800" t="str">
        <f t="shared" si="121"/>
        <v>http://www.seo-expert-blog.com/</v>
      </c>
      <c r="N7800" s="7" t="str">
        <f>(IF(COUNTIF('Your Backlinks'!A:A,'Competitor 1'!B7800)+COUNTIF('Competitor 2'!B:B,'Competitor 1'!B7800)&gt;1,"Links","prospect"))</f>
        <v>prospect</v>
      </c>
    </row>
    <row r="7801" spans="1:14" x14ac:dyDescent="0.25">
      <c r="A7801" t="str">
        <f>(IF(COUNTIF('Your Backlinks'!L:L,'Competitor 1'!M7801),"Links","prospect"))</f>
        <v>prospect</v>
      </c>
      <c r="B7801" s="2" t="s">
        <v>16410</v>
      </c>
      <c r="C7801" s="2" t="s">
        <v>16411</v>
      </c>
      <c r="D7801" s="2" t="s">
        <v>16405</v>
      </c>
      <c r="E7801" s="2">
        <v>22</v>
      </c>
      <c r="F7801" s="2">
        <v>47</v>
      </c>
      <c r="G7801" s="2">
        <v>1</v>
      </c>
      <c r="H7801" s="2">
        <v>563</v>
      </c>
      <c r="I7801" s="2" t="s">
        <v>10</v>
      </c>
      <c r="J7801" s="2" t="s">
        <v>11</v>
      </c>
      <c r="K7801" s="2" t="s">
        <v>12</v>
      </c>
      <c r="L7801" s="2" t="s">
        <v>2098</v>
      </c>
      <c r="M7801" t="str">
        <f t="shared" si="121"/>
        <v>http://www.seo-expert-blog.com/</v>
      </c>
      <c r="N7801" s="7" t="str">
        <f>(IF(COUNTIF('Your Backlinks'!A:A,'Competitor 1'!B7801)+COUNTIF('Competitor 2'!B:B,'Competitor 1'!B7801)&gt;1,"Links","prospect"))</f>
        <v>prospect</v>
      </c>
    </row>
    <row r="7802" spans="1:14" x14ac:dyDescent="0.25">
      <c r="A7802" t="str">
        <f>(IF(COUNTIF('Your Backlinks'!L:L,'Competitor 1'!M7802),"Links","prospect"))</f>
        <v>prospect</v>
      </c>
      <c r="B7802" s="2" t="s">
        <v>16412</v>
      </c>
      <c r="C7802" s="2" t="s">
        <v>16413</v>
      </c>
      <c r="D7802" s="2" t="s">
        <v>16405</v>
      </c>
      <c r="E7802" s="2">
        <v>21</v>
      </c>
      <c r="F7802" s="2">
        <v>47</v>
      </c>
      <c r="G7802" s="2">
        <v>1</v>
      </c>
      <c r="H7802" s="2">
        <v>563</v>
      </c>
      <c r="I7802" s="2" t="s">
        <v>10</v>
      </c>
      <c r="J7802" s="2" t="s">
        <v>11</v>
      </c>
      <c r="K7802" s="2" t="s">
        <v>12</v>
      </c>
      <c r="L7802" s="2" t="s">
        <v>2098</v>
      </c>
      <c r="M7802" t="str">
        <f t="shared" ref="M7802:M7865" si="122">LEFT(B7802,FIND("/",B7802,8))</f>
        <v>http://www.seo-expert-blog.com/</v>
      </c>
      <c r="N7802" s="7" t="str">
        <f>(IF(COUNTIF('Your Backlinks'!A:A,'Competitor 1'!B7802)+COUNTIF('Competitor 2'!B:B,'Competitor 1'!B7802)&gt;1,"Links","prospect"))</f>
        <v>prospect</v>
      </c>
    </row>
    <row r="7803" spans="1:14" x14ac:dyDescent="0.25">
      <c r="A7803" t="str">
        <f>(IF(COUNTIF('Your Backlinks'!L:L,'Competitor 1'!M7803),"Links","prospect"))</f>
        <v>prospect</v>
      </c>
      <c r="B7803" s="2" t="s">
        <v>16414</v>
      </c>
      <c r="C7803" s="2" t="s">
        <v>16415</v>
      </c>
      <c r="D7803" s="2" t="s">
        <v>16405</v>
      </c>
      <c r="E7803" s="2">
        <v>21</v>
      </c>
      <c r="F7803" s="2">
        <v>47</v>
      </c>
      <c r="G7803" s="2">
        <v>1</v>
      </c>
      <c r="H7803" s="2">
        <v>563</v>
      </c>
      <c r="I7803" s="2" t="s">
        <v>10</v>
      </c>
      <c r="J7803" s="2" t="s">
        <v>11</v>
      </c>
      <c r="K7803" s="2" t="s">
        <v>12</v>
      </c>
      <c r="L7803" s="2" t="s">
        <v>2098</v>
      </c>
      <c r="M7803" t="str">
        <f t="shared" si="122"/>
        <v>http://www.seo-expert-blog.com/</v>
      </c>
      <c r="N7803" s="7" t="str">
        <f>(IF(COUNTIF('Your Backlinks'!A:A,'Competitor 1'!B7803)+COUNTIF('Competitor 2'!B:B,'Competitor 1'!B7803)&gt;1,"Links","prospect"))</f>
        <v>prospect</v>
      </c>
    </row>
    <row r="7804" spans="1:14" x14ac:dyDescent="0.25">
      <c r="A7804" t="str">
        <f>(IF(COUNTIF('Your Backlinks'!L:L,'Competitor 1'!M7804),"Links","prospect"))</f>
        <v>prospect</v>
      </c>
      <c r="B7804" s="2" t="s">
        <v>16416</v>
      </c>
      <c r="C7804" s="2" t="s">
        <v>16417</v>
      </c>
      <c r="D7804" s="2" t="s">
        <v>16405</v>
      </c>
      <c r="E7804" s="2">
        <v>20</v>
      </c>
      <c r="F7804" s="2">
        <v>47</v>
      </c>
      <c r="G7804" s="2">
        <v>1</v>
      </c>
      <c r="H7804" s="2">
        <v>563</v>
      </c>
      <c r="I7804" s="2" t="s">
        <v>10</v>
      </c>
      <c r="J7804" s="2" t="s">
        <v>11</v>
      </c>
      <c r="K7804" s="2" t="s">
        <v>12</v>
      </c>
      <c r="L7804" s="2" t="s">
        <v>2098</v>
      </c>
      <c r="M7804" t="str">
        <f t="shared" si="122"/>
        <v>http://www.seo-expert-blog.com/</v>
      </c>
      <c r="N7804" s="7" t="str">
        <f>(IF(COUNTIF('Your Backlinks'!A:A,'Competitor 1'!B7804)+COUNTIF('Competitor 2'!B:B,'Competitor 1'!B7804)&gt;1,"Links","prospect"))</f>
        <v>prospect</v>
      </c>
    </row>
    <row r="7805" spans="1:14" x14ac:dyDescent="0.25">
      <c r="A7805" t="str">
        <f>(IF(COUNTIF('Your Backlinks'!L:L,'Competitor 1'!M7805),"Links","prospect"))</f>
        <v>prospect</v>
      </c>
      <c r="B7805" s="2" t="s">
        <v>16418</v>
      </c>
      <c r="C7805" s="2" t="s">
        <v>16419</v>
      </c>
      <c r="D7805" s="2" t="s">
        <v>2342</v>
      </c>
      <c r="E7805" s="2">
        <v>29</v>
      </c>
      <c r="F7805" s="2">
        <v>47</v>
      </c>
      <c r="G7805" s="2">
        <v>3</v>
      </c>
      <c r="H7805" s="2">
        <v>305</v>
      </c>
      <c r="I7805" s="2" t="s">
        <v>10</v>
      </c>
      <c r="J7805" s="2" t="s">
        <v>11</v>
      </c>
      <c r="K7805" s="2" t="s">
        <v>12</v>
      </c>
      <c r="L7805" s="2" t="s">
        <v>2098</v>
      </c>
      <c r="M7805" t="str">
        <f t="shared" si="122"/>
        <v>http://blog.onlinemediadirect.co.uk/</v>
      </c>
      <c r="N7805" s="7" t="str">
        <f>(IF(COUNTIF('Your Backlinks'!A:A,'Competitor 1'!B7805)+COUNTIF('Competitor 2'!B:B,'Competitor 1'!B7805)&gt;1,"Links","prospect"))</f>
        <v>prospect</v>
      </c>
    </row>
    <row r="7806" spans="1:14" x14ac:dyDescent="0.25">
      <c r="A7806" t="str">
        <f>(IF(COUNTIF('Your Backlinks'!L:L,'Competitor 1'!M7806),"Links","prospect"))</f>
        <v>prospect</v>
      </c>
      <c r="B7806" s="2" t="s">
        <v>16420</v>
      </c>
      <c r="C7806" s="2" t="s">
        <v>16421</v>
      </c>
      <c r="D7806" s="2" t="s">
        <v>2342</v>
      </c>
      <c r="E7806" s="2">
        <v>29</v>
      </c>
      <c r="F7806" s="2">
        <v>47</v>
      </c>
      <c r="G7806" s="2">
        <v>1</v>
      </c>
      <c r="H7806" s="2">
        <v>305</v>
      </c>
      <c r="I7806" s="2" t="s">
        <v>10</v>
      </c>
      <c r="J7806" s="2" t="s">
        <v>11</v>
      </c>
      <c r="K7806" s="2" t="s">
        <v>12</v>
      </c>
      <c r="L7806" s="2" t="s">
        <v>2098</v>
      </c>
      <c r="M7806" t="str">
        <f t="shared" si="122"/>
        <v>http://blog.onlinemediadirect.co.uk/</v>
      </c>
      <c r="N7806" s="7" t="str">
        <f>(IF(COUNTIF('Your Backlinks'!A:A,'Competitor 1'!B7806)+COUNTIF('Competitor 2'!B:B,'Competitor 1'!B7806)&gt;1,"Links","prospect"))</f>
        <v>prospect</v>
      </c>
    </row>
    <row r="7807" spans="1:14" x14ac:dyDescent="0.25">
      <c r="A7807" t="str">
        <f>(IF(COUNTIF('Your Backlinks'!L:L,'Competitor 1'!M7807),"Links","prospect"))</f>
        <v>prospect</v>
      </c>
      <c r="B7807" s="2" t="s">
        <v>16422</v>
      </c>
      <c r="C7807" s="2" t="s">
        <v>16423</v>
      </c>
      <c r="D7807" s="2" t="s">
        <v>2342</v>
      </c>
      <c r="E7807" s="2">
        <v>24</v>
      </c>
      <c r="F7807" s="2">
        <v>47</v>
      </c>
      <c r="G7807" s="2">
        <v>2</v>
      </c>
      <c r="H7807" s="2">
        <v>305</v>
      </c>
      <c r="I7807" s="2" t="s">
        <v>10</v>
      </c>
      <c r="J7807" s="2" t="s">
        <v>11</v>
      </c>
      <c r="K7807" s="2" t="s">
        <v>12</v>
      </c>
      <c r="L7807" s="2" t="s">
        <v>2098</v>
      </c>
      <c r="M7807" t="str">
        <f t="shared" si="122"/>
        <v>http://blog.onlinemediadirect.co.uk/</v>
      </c>
      <c r="N7807" s="7" t="str">
        <f>(IF(COUNTIF('Your Backlinks'!A:A,'Competitor 1'!B7807)+COUNTIF('Competitor 2'!B:B,'Competitor 1'!B7807)&gt;1,"Links","prospect"))</f>
        <v>prospect</v>
      </c>
    </row>
    <row r="7808" spans="1:14" x14ac:dyDescent="0.25">
      <c r="A7808" t="str">
        <f>(IF(COUNTIF('Your Backlinks'!L:L,'Competitor 1'!M7808),"Links","prospect"))</f>
        <v>prospect</v>
      </c>
      <c r="B7808" s="2" t="s">
        <v>16424</v>
      </c>
      <c r="C7808" s="2" t="s">
        <v>16425</v>
      </c>
      <c r="D7808" s="2" t="s">
        <v>2342</v>
      </c>
      <c r="E7808" s="2">
        <v>17</v>
      </c>
      <c r="F7808" s="2">
        <v>47</v>
      </c>
      <c r="G7808" s="2">
        <v>1</v>
      </c>
      <c r="H7808" s="2">
        <v>305</v>
      </c>
      <c r="I7808" s="2" t="s">
        <v>10</v>
      </c>
      <c r="J7808" s="2" t="s">
        <v>11</v>
      </c>
      <c r="K7808" s="2" t="s">
        <v>12</v>
      </c>
      <c r="L7808" s="2" t="s">
        <v>2098</v>
      </c>
      <c r="M7808" t="str">
        <f t="shared" si="122"/>
        <v>http://blog.onlinemediadirect.co.uk/</v>
      </c>
      <c r="N7808" s="7" t="str">
        <f>(IF(COUNTIF('Your Backlinks'!A:A,'Competitor 1'!B7808)+COUNTIF('Competitor 2'!B:B,'Competitor 1'!B7808)&gt;1,"Links","prospect"))</f>
        <v>prospect</v>
      </c>
    </row>
    <row r="7809" spans="1:14" x14ac:dyDescent="0.25">
      <c r="A7809" t="str">
        <f>(IF(COUNTIF('Your Backlinks'!L:L,'Competitor 1'!M7809),"Links","prospect"))</f>
        <v>prospect</v>
      </c>
      <c r="B7809" s="2" t="s">
        <v>16426</v>
      </c>
      <c r="C7809" s="2" t="s">
        <v>16427</v>
      </c>
      <c r="D7809" s="2" t="s">
        <v>2342</v>
      </c>
      <c r="E7809" s="2">
        <v>17</v>
      </c>
      <c r="F7809" s="2">
        <v>47</v>
      </c>
      <c r="G7809" s="2">
        <v>1</v>
      </c>
      <c r="H7809" s="2">
        <v>305</v>
      </c>
      <c r="I7809" s="2" t="s">
        <v>10</v>
      </c>
      <c r="J7809" s="2" t="s">
        <v>11</v>
      </c>
      <c r="K7809" s="2" t="s">
        <v>12</v>
      </c>
      <c r="L7809" s="2" t="s">
        <v>2098</v>
      </c>
      <c r="M7809" t="str">
        <f t="shared" si="122"/>
        <v>http://blog.onlinemediadirect.co.uk/</v>
      </c>
      <c r="N7809" s="7" t="str">
        <f>(IF(COUNTIF('Your Backlinks'!A:A,'Competitor 1'!B7809)+COUNTIF('Competitor 2'!B:B,'Competitor 1'!B7809)&gt;1,"Links","prospect"))</f>
        <v>prospect</v>
      </c>
    </row>
    <row r="7810" spans="1:14" x14ac:dyDescent="0.25">
      <c r="A7810" t="str">
        <f>(IF(COUNTIF('Your Backlinks'!L:L,'Competitor 1'!M7810),"Links","prospect"))</f>
        <v>prospect</v>
      </c>
      <c r="B7810" s="2" t="s">
        <v>16428</v>
      </c>
      <c r="C7810" s="2" t="s">
        <v>16429</v>
      </c>
      <c r="D7810" s="2" t="s">
        <v>2113</v>
      </c>
      <c r="E7810" s="2">
        <v>28</v>
      </c>
      <c r="F7810" s="2">
        <v>47</v>
      </c>
      <c r="G7810" s="2">
        <v>3</v>
      </c>
      <c r="H7810" s="2">
        <v>204</v>
      </c>
      <c r="I7810" s="2" t="s">
        <v>10</v>
      </c>
      <c r="J7810" s="2" t="s">
        <v>11</v>
      </c>
      <c r="K7810" s="2" t="s">
        <v>12</v>
      </c>
      <c r="L7810" s="2" t="s">
        <v>2098</v>
      </c>
      <c r="M7810" t="str">
        <f t="shared" si="122"/>
        <v>http://blog.mlinc.com/</v>
      </c>
      <c r="N7810" s="7" t="str">
        <f>(IF(COUNTIF('Your Backlinks'!A:A,'Competitor 1'!B7810)+COUNTIF('Competitor 2'!B:B,'Competitor 1'!B7810)&gt;1,"Links","prospect"))</f>
        <v>prospect</v>
      </c>
    </row>
    <row r="7811" spans="1:14" x14ac:dyDescent="0.25">
      <c r="A7811" t="str">
        <f>(IF(COUNTIF('Your Backlinks'!L:L,'Competitor 1'!M7811),"Links","prospect"))</f>
        <v>prospect</v>
      </c>
      <c r="B7811" s="2" t="s">
        <v>16430</v>
      </c>
      <c r="C7811" s="2" t="s">
        <v>16431</v>
      </c>
      <c r="D7811" s="2" t="s">
        <v>2113</v>
      </c>
      <c r="E7811" s="2">
        <v>24</v>
      </c>
      <c r="F7811" s="2">
        <v>47</v>
      </c>
      <c r="G7811" s="2">
        <v>1</v>
      </c>
      <c r="H7811" s="2">
        <v>204</v>
      </c>
      <c r="I7811" s="2" t="s">
        <v>10</v>
      </c>
      <c r="J7811" s="2" t="s">
        <v>11</v>
      </c>
      <c r="K7811" s="2" t="s">
        <v>12</v>
      </c>
      <c r="L7811" s="2" t="s">
        <v>2098</v>
      </c>
      <c r="M7811" t="str">
        <f t="shared" si="122"/>
        <v>http://blog.mlinc.com/</v>
      </c>
      <c r="N7811" s="7" t="str">
        <f>(IF(COUNTIF('Your Backlinks'!A:A,'Competitor 1'!B7811)+COUNTIF('Competitor 2'!B:B,'Competitor 1'!B7811)&gt;1,"Links","prospect"))</f>
        <v>prospect</v>
      </c>
    </row>
    <row r="7812" spans="1:14" x14ac:dyDescent="0.25">
      <c r="A7812" t="str">
        <f>(IF(COUNTIF('Your Backlinks'!L:L,'Competitor 1'!M7812),"Links","prospect"))</f>
        <v>prospect</v>
      </c>
      <c r="B7812" s="2" t="s">
        <v>16432</v>
      </c>
      <c r="C7812" s="2" t="s">
        <v>16433</v>
      </c>
      <c r="D7812" s="2" t="s">
        <v>2113</v>
      </c>
      <c r="E7812" s="2">
        <v>22</v>
      </c>
      <c r="F7812" s="2">
        <v>47</v>
      </c>
      <c r="G7812" s="2">
        <v>1</v>
      </c>
      <c r="H7812" s="2">
        <v>204</v>
      </c>
      <c r="I7812" s="2" t="s">
        <v>10</v>
      </c>
      <c r="J7812" s="2" t="s">
        <v>11</v>
      </c>
      <c r="K7812" s="2" t="s">
        <v>12</v>
      </c>
      <c r="L7812" s="2" t="s">
        <v>2098</v>
      </c>
      <c r="M7812" t="str">
        <f t="shared" si="122"/>
        <v>http://blog.mlinc.com/</v>
      </c>
      <c r="N7812" s="7" t="str">
        <f>(IF(COUNTIF('Your Backlinks'!A:A,'Competitor 1'!B7812)+COUNTIF('Competitor 2'!B:B,'Competitor 1'!B7812)&gt;1,"Links","prospect"))</f>
        <v>prospect</v>
      </c>
    </row>
    <row r="7813" spans="1:14" x14ac:dyDescent="0.25">
      <c r="A7813" t="str">
        <f>(IF(COUNTIF('Your Backlinks'!L:L,'Competitor 1'!M7813),"Links","prospect"))</f>
        <v>prospect</v>
      </c>
      <c r="B7813" s="2" t="s">
        <v>16434</v>
      </c>
      <c r="C7813" s="2" t="s">
        <v>16435</v>
      </c>
      <c r="D7813" s="2" t="s">
        <v>2113</v>
      </c>
      <c r="E7813" s="2">
        <v>22</v>
      </c>
      <c r="F7813" s="2">
        <v>47</v>
      </c>
      <c r="G7813" s="2">
        <v>1</v>
      </c>
      <c r="H7813" s="2">
        <v>204</v>
      </c>
      <c r="I7813" s="2" t="s">
        <v>10</v>
      </c>
      <c r="J7813" s="2" t="s">
        <v>11</v>
      </c>
      <c r="K7813" s="2" t="s">
        <v>12</v>
      </c>
      <c r="L7813" s="2" t="s">
        <v>2098</v>
      </c>
      <c r="M7813" t="str">
        <f t="shared" si="122"/>
        <v>http://blog.mlinc.com/</v>
      </c>
      <c r="N7813" s="7" t="str">
        <f>(IF(COUNTIF('Your Backlinks'!A:A,'Competitor 1'!B7813)+COUNTIF('Competitor 2'!B:B,'Competitor 1'!B7813)&gt;1,"Links","prospect"))</f>
        <v>prospect</v>
      </c>
    </row>
    <row r="7814" spans="1:14" x14ac:dyDescent="0.25">
      <c r="A7814" t="str">
        <f>(IF(COUNTIF('Your Backlinks'!L:L,'Competitor 1'!M7814),"Links","prospect"))</f>
        <v>prospect</v>
      </c>
      <c r="B7814" s="2" t="s">
        <v>16436</v>
      </c>
      <c r="C7814" s="2" t="s">
        <v>16437</v>
      </c>
      <c r="D7814" s="2" t="s">
        <v>2113</v>
      </c>
      <c r="E7814" s="2">
        <v>22</v>
      </c>
      <c r="F7814" s="2">
        <v>47</v>
      </c>
      <c r="G7814" s="2">
        <v>1</v>
      </c>
      <c r="H7814" s="2">
        <v>204</v>
      </c>
      <c r="I7814" s="2" t="s">
        <v>10</v>
      </c>
      <c r="J7814" s="2" t="s">
        <v>11</v>
      </c>
      <c r="K7814" s="2" t="s">
        <v>12</v>
      </c>
      <c r="L7814" s="2" t="s">
        <v>2098</v>
      </c>
      <c r="M7814" t="str">
        <f t="shared" si="122"/>
        <v>http://blog.mlinc.com/</v>
      </c>
      <c r="N7814" s="7" t="str">
        <f>(IF(COUNTIF('Your Backlinks'!A:A,'Competitor 1'!B7814)+COUNTIF('Competitor 2'!B:B,'Competitor 1'!B7814)&gt;1,"Links","prospect"))</f>
        <v>prospect</v>
      </c>
    </row>
    <row r="7815" spans="1:14" x14ac:dyDescent="0.25">
      <c r="A7815" t="str">
        <f>(IF(COUNTIF('Your Backlinks'!L:L,'Competitor 1'!M7815),"Links","prospect"))</f>
        <v>prospect</v>
      </c>
      <c r="B7815" s="2" t="s">
        <v>16438</v>
      </c>
      <c r="C7815" s="2" t="s">
        <v>16439</v>
      </c>
      <c r="D7815" s="2" t="s">
        <v>2113</v>
      </c>
      <c r="E7815" s="2">
        <v>22</v>
      </c>
      <c r="F7815" s="2">
        <v>47</v>
      </c>
      <c r="G7815" s="2">
        <v>1</v>
      </c>
      <c r="H7815" s="2">
        <v>204</v>
      </c>
      <c r="I7815" s="2" t="s">
        <v>10</v>
      </c>
      <c r="J7815" s="2" t="s">
        <v>11</v>
      </c>
      <c r="K7815" s="2" t="s">
        <v>12</v>
      </c>
      <c r="L7815" s="2" t="s">
        <v>2098</v>
      </c>
      <c r="M7815" t="str">
        <f t="shared" si="122"/>
        <v>http://blog.mlinc.com/</v>
      </c>
      <c r="N7815" s="7" t="str">
        <f>(IF(COUNTIF('Your Backlinks'!A:A,'Competitor 1'!B7815)+COUNTIF('Competitor 2'!B:B,'Competitor 1'!B7815)&gt;1,"Links","prospect"))</f>
        <v>prospect</v>
      </c>
    </row>
    <row r="7816" spans="1:14" x14ac:dyDescent="0.25">
      <c r="A7816" t="str">
        <f>(IF(COUNTIF('Your Backlinks'!L:L,'Competitor 1'!M7816),"Links","prospect"))</f>
        <v>prospect</v>
      </c>
      <c r="B7816" s="2" t="s">
        <v>16440</v>
      </c>
      <c r="C7816" s="2" t="s">
        <v>16441</v>
      </c>
      <c r="D7816" s="2" t="s">
        <v>2113</v>
      </c>
      <c r="E7816" s="2">
        <v>22</v>
      </c>
      <c r="F7816" s="2">
        <v>47</v>
      </c>
      <c r="G7816" s="2">
        <v>1</v>
      </c>
      <c r="H7816" s="2">
        <v>204</v>
      </c>
      <c r="I7816" s="2" t="s">
        <v>10</v>
      </c>
      <c r="J7816" s="2" t="s">
        <v>11</v>
      </c>
      <c r="K7816" s="2" t="s">
        <v>12</v>
      </c>
      <c r="L7816" s="2" t="s">
        <v>2098</v>
      </c>
      <c r="M7816" t="str">
        <f t="shared" si="122"/>
        <v>http://blog.mlinc.com/</v>
      </c>
      <c r="N7816" s="7" t="str">
        <f>(IF(COUNTIF('Your Backlinks'!A:A,'Competitor 1'!B7816)+COUNTIF('Competitor 2'!B:B,'Competitor 1'!B7816)&gt;1,"Links","prospect"))</f>
        <v>prospect</v>
      </c>
    </row>
    <row r="7817" spans="1:14" x14ac:dyDescent="0.25">
      <c r="A7817" t="str">
        <f>(IF(COUNTIF('Your Backlinks'!L:L,'Competitor 1'!M7817),"Links","prospect"))</f>
        <v>prospect</v>
      </c>
      <c r="B7817" s="2" t="s">
        <v>16442</v>
      </c>
      <c r="C7817" s="2" t="s">
        <v>16443</v>
      </c>
      <c r="D7817" s="2" t="s">
        <v>2113</v>
      </c>
      <c r="E7817" s="2">
        <v>22</v>
      </c>
      <c r="F7817" s="2">
        <v>47</v>
      </c>
      <c r="G7817" s="2">
        <v>1</v>
      </c>
      <c r="H7817" s="2">
        <v>204</v>
      </c>
      <c r="I7817" s="2" t="s">
        <v>10</v>
      </c>
      <c r="J7817" s="2" t="s">
        <v>11</v>
      </c>
      <c r="K7817" s="2" t="s">
        <v>12</v>
      </c>
      <c r="L7817" s="2" t="s">
        <v>2098</v>
      </c>
      <c r="M7817" t="str">
        <f t="shared" si="122"/>
        <v>http://blog.mlinc.com/</v>
      </c>
      <c r="N7817" s="7" t="str">
        <f>(IF(COUNTIF('Your Backlinks'!A:A,'Competitor 1'!B7817)+COUNTIF('Competitor 2'!B:B,'Competitor 1'!B7817)&gt;1,"Links","prospect"))</f>
        <v>prospect</v>
      </c>
    </row>
    <row r="7818" spans="1:14" x14ac:dyDescent="0.25">
      <c r="A7818" t="str">
        <f>(IF(COUNTIF('Your Backlinks'!L:L,'Competitor 1'!M7818),"Links","prospect"))</f>
        <v>prospect</v>
      </c>
      <c r="B7818" s="2" t="s">
        <v>16444</v>
      </c>
      <c r="C7818" s="2" t="s">
        <v>16445</v>
      </c>
      <c r="D7818" s="2" t="s">
        <v>2113</v>
      </c>
      <c r="E7818" s="2">
        <v>22</v>
      </c>
      <c r="F7818" s="2">
        <v>47</v>
      </c>
      <c r="G7818" s="2">
        <v>1</v>
      </c>
      <c r="H7818" s="2">
        <v>204</v>
      </c>
      <c r="I7818" s="2" t="s">
        <v>10</v>
      </c>
      <c r="J7818" s="2" t="s">
        <v>11</v>
      </c>
      <c r="K7818" s="2" t="s">
        <v>12</v>
      </c>
      <c r="L7818" s="2" t="s">
        <v>2098</v>
      </c>
      <c r="M7818" t="str">
        <f t="shared" si="122"/>
        <v>http://blog.mlinc.com/</v>
      </c>
      <c r="N7818" s="7" t="str">
        <f>(IF(COUNTIF('Your Backlinks'!A:A,'Competitor 1'!B7818)+COUNTIF('Competitor 2'!B:B,'Competitor 1'!B7818)&gt;1,"Links","prospect"))</f>
        <v>prospect</v>
      </c>
    </row>
    <row r="7819" spans="1:14" x14ac:dyDescent="0.25">
      <c r="A7819" t="str">
        <f>(IF(COUNTIF('Your Backlinks'!L:L,'Competitor 1'!M7819),"Links","prospect"))</f>
        <v>prospect</v>
      </c>
      <c r="B7819" s="2" t="s">
        <v>16446</v>
      </c>
      <c r="C7819" s="2" t="s">
        <v>16447</v>
      </c>
      <c r="D7819" s="2" t="s">
        <v>2113</v>
      </c>
      <c r="E7819" s="2">
        <v>22</v>
      </c>
      <c r="F7819" s="2">
        <v>47</v>
      </c>
      <c r="G7819" s="2">
        <v>1</v>
      </c>
      <c r="H7819" s="2">
        <v>204</v>
      </c>
      <c r="I7819" s="2" t="s">
        <v>10</v>
      </c>
      <c r="J7819" s="2" t="s">
        <v>11</v>
      </c>
      <c r="K7819" s="2" t="s">
        <v>12</v>
      </c>
      <c r="L7819" s="2" t="s">
        <v>2098</v>
      </c>
      <c r="M7819" t="str">
        <f t="shared" si="122"/>
        <v>http://blog.mlinc.com/</v>
      </c>
      <c r="N7819" s="7" t="str">
        <f>(IF(COUNTIF('Your Backlinks'!A:A,'Competitor 1'!B7819)+COUNTIF('Competitor 2'!B:B,'Competitor 1'!B7819)&gt;1,"Links","prospect"))</f>
        <v>prospect</v>
      </c>
    </row>
    <row r="7820" spans="1:14" x14ac:dyDescent="0.25">
      <c r="A7820" t="str">
        <f>(IF(COUNTIF('Your Backlinks'!L:L,'Competitor 1'!M7820),"Links","prospect"))</f>
        <v>prospect</v>
      </c>
      <c r="B7820" s="2" t="s">
        <v>16448</v>
      </c>
      <c r="C7820" s="2" t="s">
        <v>16449</v>
      </c>
      <c r="D7820" s="2" t="s">
        <v>2113</v>
      </c>
      <c r="E7820" s="2">
        <v>22</v>
      </c>
      <c r="F7820" s="2">
        <v>47</v>
      </c>
      <c r="G7820" s="2">
        <v>1</v>
      </c>
      <c r="H7820" s="2">
        <v>204</v>
      </c>
      <c r="I7820" s="2" t="s">
        <v>10</v>
      </c>
      <c r="J7820" s="2" t="s">
        <v>11</v>
      </c>
      <c r="K7820" s="2" t="s">
        <v>12</v>
      </c>
      <c r="L7820" s="2" t="s">
        <v>2098</v>
      </c>
      <c r="M7820" t="str">
        <f t="shared" si="122"/>
        <v>http://blog.mlinc.com/</v>
      </c>
      <c r="N7820" s="7" t="str">
        <f>(IF(COUNTIF('Your Backlinks'!A:A,'Competitor 1'!B7820)+COUNTIF('Competitor 2'!B:B,'Competitor 1'!B7820)&gt;1,"Links","prospect"))</f>
        <v>prospect</v>
      </c>
    </row>
    <row r="7821" spans="1:14" x14ac:dyDescent="0.25">
      <c r="A7821" t="str">
        <f>(IF(COUNTIF('Your Backlinks'!L:L,'Competitor 1'!M7821),"Links","prospect"))</f>
        <v>prospect</v>
      </c>
      <c r="B7821" s="2" t="s">
        <v>16450</v>
      </c>
      <c r="C7821" s="2" t="s">
        <v>16451</v>
      </c>
      <c r="D7821" s="2" t="s">
        <v>2113</v>
      </c>
      <c r="E7821" s="2">
        <v>22</v>
      </c>
      <c r="F7821" s="2">
        <v>47</v>
      </c>
      <c r="G7821" s="2">
        <v>1</v>
      </c>
      <c r="H7821" s="2">
        <v>204</v>
      </c>
      <c r="I7821" s="2" t="s">
        <v>10</v>
      </c>
      <c r="J7821" s="2" t="s">
        <v>11</v>
      </c>
      <c r="K7821" s="2" t="s">
        <v>12</v>
      </c>
      <c r="L7821" s="2" t="s">
        <v>2098</v>
      </c>
      <c r="M7821" t="str">
        <f t="shared" si="122"/>
        <v>http://blog.mlinc.com/</v>
      </c>
      <c r="N7821" s="7" t="str">
        <f>(IF(COUNTIF('Your Backlinks'!A:A,'Competitor 1'!B7821)+COUNTIF('Competitor 2'!B:B,'Competitor 1'!B7821)&gt;1,"Links","prospect"))</f>
        <v>prospect</v>
      </c>
    </row>
    <row r="7822" spans="1:14" x14ac:dyDescent="0.25">
      <c r="A7822" t="str">
        <f>(IF(COUNTIF('Your Backlinks'!L:L,'Competitor 1'!M7822),"Links","prospect"))</f>
        <v>prospect</v>
      </c>
      <c r="B7822" s="2" t="s">
        <v>16452</v>
      </c>
      <c r="C7822" s="2" t="s">
        <v>16453</v>
      </c>
      <c r="D7822" s="2" t="s">
        <v>2113</v>
      </c>
      <c r="E7822" s="2">
        <v>19</v>
      </c>
      <c r="F7822" s="2">
        <v>47</v>
      </c>
      <c r="G7822" s="2">
        <v>1</v>
      </c>
      <c r="H7822" s="2">
        <v>204</v>
      </c>
      <c r="I7822" s="2" t="s">
        <v>10</v>
      </c>
      <c r="J7822" s="2" t="s">
        <v>11</v>
      </c>
      <c r="K7822" s="2" t="s">
        <v>12</v>
      </c>
      <c r="L7822" s="2" t="s">
        <v>2098</v>
      </c>
      <c r="M7822" t="str">
        <f t="shared" si="122"/>
        <v>http://blog.mlinc.com/</v>
      </c>
      <c r="N7822" s="7" t="str">
        <f>(IF(COUNTIF('Your Backlinks'!A:A,'Competitor 1'!B7822)+COUNTIF('Competitor 2'!B:B,'Competitor 1'!B7822)&gt;1,"Links","prospect"))</f>
        <v>prospect</v>
      </c>
    </row>
    <row r="7823" spans="1:14" x14ac:dyDescent="0.25">
      <c r="A7823" t="str">
        <f>(IF(COUNTIF('Your Backlinks'!L:L,'Competitor 1'!M7823),"Links","prospect"))</f>
        <v>prospect</v>
      </c>
      <c r="B7823" s="2" t="s">
        <v>16454</v>
      </c>
      <c r="C7823" s="2" t="s">
        <v>16455</v>
      </c>
      <c r="D7823" s="2" t="s">
        <v>2113</v>
      </c>
      <c r="E7823" s="2">
        <v>19</v>
      </c>
      <c r="F7823" s="2">
        <v>47</v>
      </c>
      <c r="G7823" s="2">
        <v>1</v>
      </c>
      <c r="H7823" s="2">
        <v>204</v>
      </c>
      <c r="I7823" s="2" t="s">
        <v>10</v>
      </c>
      <c r="J7823" s="2" t="s">
        <v>11</v>
      </c>
      <c r="K7823" s="2" t="s">
        <v>12</v>
      </c>
      <c r="L7823" s="2" t="s">
        <v>2098</v>
      </c>
      <c r="M7823" t="str">
        <f t="shared" si="122"/>
        <v>http://blog.mlinc.com/</v>
      </c>
      <c r="N7823" s="7" t="str">
        <f>(IF(COUNTIF('Your Backlinks'!A:A,'Competitor 1'!B7823)+COUNTIF('Competitor 2'!B:B,'Competitor 1'!B7823)&gt;1,"Links","prospect"))</f>
        <v>prospect</v>
      </c>
    </row>
    <row r="7824" spans="1:14" x14ac:dyDescent="0.25">
      <c r="A7824" t="str">
        <f>(IF(COUNTIF('Your Backlinks'!L:L,'Competitor 1'!M7824),"Links","prospect"))</f>
        <v>prospect</v>
      </c>
      <c r="B7824" s="2" t="s">
        <v>16456</v>
      </c>
      <c r="C7824" s="2" t="s">
        <v>16457</v>
      </c>
      <c r="D7824" s="2" t="s">
        <v>2113</v>
      </c>
      <c r="E7824" s="2">
        <v>19</v>
      </c>
      <c r="F7824" s="2">
        <v>47</v>
      </c>
      <c r="G7824" s="2">
        <v>1</v>
      </c>
      <c r="H7824" s="2">
        <v>204</v>
      </c>
      <c r="I7824" s="2" t="s">
        <v>10</v>
      </c>
      <c r="J7824" s="2" t="s">
        <v>11</v>
      </c>
      <c r="K7824" s="2" t="s">
        <v>12</v>
      </c>
      <c r="L7824" s="2" t="s">
        <v>2098</v>
      </c>
      <c r="M7824" t="str">
        <f t="shared" si="122"/>
        <v>http://blog.mlinc.com/</v>
      </c>
      <c r="N7824" s="7" t="str">
        <f>(IF(COUNTIF('Your Backlinks'!A:A,'Competitor 1'!B7824)+COUNTIF('Competitor 2'!B:B,'Competitor 1'!B7824)&gt;1,"Links","prospect"))</f>
        <v>prospect</v>
      </c>
    </row>
    <row r="7825" spans="1:14" x14ac:dyDescent="0.25">
      <c r="A7825" t="str">
        <f>(IF(COUNTIF('Your Backlinks'!L:L,'Competitor 1'!M7825),"Links","prospect"))</f>
        <v>prospect</v>
      </c>
      <c r="B7825" s="2" t="s">
        <v>16458</v>
      </c>
      <c r="C7825" s="2" t="s">
        <v>16459</v>
      </c>
      <c r="D7825" s="2" t="s">
        <v>2113</v>
      </c>
      <c r="E7825" s="2">
        <v>19</v>
      </c>
      <c r="F7825" s="2">
        <v>47</v>
      </c>
      <c r="G7825" s="2">
        <v>1</v>
      </c>
      <c r="H7825" s="2">
        <v>204</v>
      </c>
      <c r="I7825" s="2" t="s">
        <v>10</v>
      </c>
      <c r="J7825" s="2" t="s">
        <v>11</v>
      </c>
      <c r="K7825" s="2" t="s">
        <v>12</v>
      </c>
      <c r="L7825" s="2" t="s">
        <v>2098</v>
      </c>
      <c r="M7825" t="str">
        <f t="shared" si="122"/>
        <v>http://blog.mlinc.com/</v>
      </c>
      <c r="N7825" s="7" t="str">
        <f>(IF(COUNTIF('Your Backlinks'!A:A,'Competitor 1'!B7825)+COUNTIF('Competitor 2'!B:B,'Competitor 1'!B7825)&gt;1,"Links","prospect"))</f>
        <v>prospect</v>
      </c>
    </row>
    <row r="7826" spans="1:14" x14ac:dyDescent="0.25">
      <c r="A7826" t="str">
        <f>(IF(COUNTIF('Your Backlinks'!L:L,'Competitor 1'!M7826),"Links","prospect"))</f>
        <v>prospect</v>
      </c>
      <c r="B7826" s="2" t="s">
        <v>16460</v>
      </c>
      <c r="C7826" s="2" t="s">
        <v>16461</v>
      </c>
      <c r="D7826" s="2" t="s">
        <v>2113</v>
      </c>
      <c r="E7826" s="2">
        <v>19</v>
      </c>
      <c r="F7826" s="2">
        <v>47</v>
      </c>
      <c r="G7826" s="2">
        <v>1</v>
      </c>
      <c r="H7826" s="2">
        <v>204</v>
      </c>
      <c r="I7826" s="2" t="s">
        <v>10</v>
      </c>
      <c r="J7826" s="2" t="s">
        <v>11</v>
      </c>
      <c r="K7826" s="2" t="s">
        <v>12</v>
      </c>
      <c r="L7826" s="2" t="s">
        <v>2098</v>
      </c>
      <c r="M7826" t="str">
        <f t="shared" si="122"/>
        <v>http://blog.mlinc.com/</v>
      </c>
      <c r="N7826" s="7" t="str">
        <f>(IF(COUNTIF('Your Backlinks'!A:A,'Competitor 1'!B7826)+COUNTIF('Competitor 2'!B:B,'Competitor 1'!B7826)&gt;1,"Links","prospect"))</f>
        <v>prospect</v>
      </c>
    </row>
    <row r="7827" spans="1:14" x14ac:dyDescent="0.25">
      <c r="A7827" t="str">
        <f>(IF(COUNTIF('Your Backlinks'!L:L,'Competitor 1'!M7827),"Links","prospect"))</f>
        <v>prospect</v>
      </c>
      <c r="B7827" s="2" t="s">
        <v>16462</v>
      </c>
      <c r="C7827" s="2" t="s">
        <v>16463</v>
      </c>
      <c r="D7827" s="2" t="s">
        <v>2113</v>
      </c>
      <c r="E7827" s="2">
        <v>19</v>
      </c>
      <c r="F7827" s="2">
        <v>47</v>
      </c>
      <c r="G7827" s="2">
        <v>1</v>
      </c>
      <c r="H7827" s="2">
        <v>204</v>
      </c>
      <c r="I7827" s="2" t="s">
        <v>10</v>
      </c>
      <c r="J7827" s="2" t="s">
        <v>11</v>
      </c>
      <c r="K7827" s="2" t="s">
        <v>12</v>
      </c>
      <c r="L7827" s="2" t="s">
        <v>2098</v>
      </c>
      <c r="M7827" t="str">
        <f t="shared" si="122"/>
        <v>http://blog.mlinc.com/</v>
      </c>
      <c r="N7827" s="7" t="str">
        <f>(IF(COUNTIF('Your Backlinks'!A:A,'Competitor 1'!B7827)+COUNTIF('Competitor 2'!B:B,'Competitor 1'!B7827)&gt;1,"Links","prospect"))</f>
        <v>prospect</v>
      </c>
    </row>
    <row r="7828" spans="1:14" x14ac:dyDescent="0.25">
      <c r="A7828" t="str">
        <f>(IF(COUNTIF('Your Backlinks'!L:L,'Competitor 1'!M7828),"Links","prospect"))</f>
        <v>prospect</v>
      </c>
      <c r="B7828" s="2" t="s">
        <v>16464</v>
      </c>
      <c r="C7828" s="2" t="s">
        <v>16465</v>
      </c>
      <c r="D7828" s="2" t="s">
        <v>2113</v>
      </c>
      <c r="E7828" s="2">
        <v>19</v>
      </c>
      <c r="F7828" s="2">
        <v>47</v>
      </c>
      <c r="G7828" s="2">
        <v>1</v>
      </c>
      <c r="H7828" s="2">
        <v>204</v>
      </c>
      <c r="I7828" s="2" t="s">
        <v>10</v>
      </c>
      <c r="J7828" s="2" t="s">
        <v>11</v>
      </c>
      <c r="K7828" s="2" t="s">
        <v>12</v>
      </c>
      <c r="L7828" s="2" t="s">
        <v>2098</v>
      </c>
      <c r="M7828" t="str">
        <f t="shared" si="122"/>
        <v>http://blog.mlinc.com/</v>
      </c>
      <c r="N7828" s="7" t="str">
        <f>(IF(COUNTIF('Your Backlinks'!A:A,'Competitor 1'!B7828)+COUNTIF('Competitor 2'!B:B,'Competitor 1'!B7828)&gt;1,"Links","prospect"))</f>
        <v>prospect</v>
      </c>
    </row>
    <row r="7829" spans="1:14" x14ac:dyDescent="0.25">
      <c r="A7829" t="str">
        <f>(IF(COUNTIF('Your Backlinks'!L:L,'Competitor 1'!M7829),"Links","prospect"))</f>
        <v>prospect</v>
      </c>
      <c r="B7829" s="2" t="s">
        <v>16466</v>
      </c>
      <c r="C7829" s="2" t="s">
        <v>16467</v>
      </c>
      <c r="D7829" s="2" t="s">
        <v>2113</v>
      </c>
      <c r="E7829" s="2">
        <v>19</v>
      </c>
      <c r="F7829" s="2">
        <v>47</v>
      </c>
      <c r="G7829" s="2">
        <v>1</v>
      </c>
      <c r="H7829" s="2">
        <v>204</v>
      </c>
      <c r="I7829" s="2" t="s">
        <v>10</v>
      </c>
      <c r="J7829" s="2" t="s">
        <v>11</v>
      </c>
      <c r="K7829" s="2" t="s">
        <v>12</v>
      </c>
      <c r="L7829" s="2" t="s">
        <v>2098</v>
      </c>
      <c r="M7829" t="str">
        <f t="shared" si="122"/>
        <v>http://blog.mlinc.com/</v>
      </c>
      <c r="N7829" s="7" t="str">
        <f>(IF(COUNTIF('Your Backlinks'!A:A,'Competitor 1'!B7829)+COUNTIF('Competitor 2'!B:B,'Competitor 1'!B7829)&gt;1,"Links","prospect"))</f>
        <v>prospect</v>
      </c>
    </row>
    <row r="7830" spans="1:14" x14ac:dyDescent="0.25">
      <c r="A7830" t="str">
        <f>(IF(COUNTIF('Your Backlinks'!L:L,'Competitor 1'!M7830),"Links","prospect"))</f>
        <v>prospect</v>
      </c>
      <c r="B7830" s="2" t="s">
        <v>16468</v>
      </c>
      <c r="C7830" s="2" t="s">
        <v>16469</v>
      </c>
      <c r="D7830" s="2" t="s">
        <v>2113</v>
      </c>
      <c r="E7830" s="2">
        <v>19</v>
      </c>
      <c r="F7830" s="2">
        <v>47</v>
      </c>
      <c r="G7830" s="2">
        <v>1</v>
      </c>
      <c r="H7830" s="2">
        <v>204</v>
      </c>
      <c r="I7830" s="2" t="s">
        <v>10</v>
      </c>
      <c r="J7830" s="2" t="s">
        <v>11</v>
      </c>
      <c r="K7830" s="2" t="s">
        <v>12</v>
      </c>
      <c r="L7830" s="2" t="s">
        <v>2098</v>
      </c>
      <c r="M7830" t="str">
        <f t="shared" si="122"/>
        <v>http://blog.mlinc.com/</v>
      </c>
      <c r="N7830" s="7" t="str">
        <f>(IF(COUNTIF('Your Backlinks'!A:A,'Competitor 1'!B7830)+COUNTIF('Competitor 2'!B:B,'Competitor 1'!B7830)&gt;1,"Links","prospect"))</f>
        <v>prospect</v>
      </c>
    </row>
    <row r="7831" spans="1:14" x14ac:dyDescent="0.25">
      <c r="A7831" t="str">
        <f>(IF(COUNTIF('Your Backlinks'!L:L,'Competitor 1'!M7831),"Links","prospect"))</f>
        <v>prospect</v>
      </c>
      <c r="B7831" s="2" t="s">
        <v>16470</v>
      </c>
      <c r="C7831" s="2" t="s">
        <v>16471</v>
      </c>
      <c r="D7831" s="2" t="s">
        <v>2113</v>
      </c>
      <c r="E7831" s="2">
        <v>19</v>
      </c>
      <c r="F7831" s="2">
        <v>47</v>
      </c>
      <c r="G7831" s="2">
        <v>1</v>
      </c>
      <c r="H7831" s="2">
        <v>204</v>
      </c>
      <c r="I7831" s="2" t="s">
        <v>10</v>
      </c>
      <c r="J7831" s="2" t="s">
        <v>11</v>
      </c>
      <c r="K7831" s="2" t="s">
        <v>12</v>
      </c>
      <c r="L7831" s="2" t="s">
        <v>2098</v>
      </c>
      <c r="M7831" t="str">
        <f t="shared" si="122"/>
        <v>http://blog.mlinc.com/</v>
      </c>
      <c r="N7831" s="7" t="str">
        <f>(IF(COUNTIF('Your Backlinks'!A:A,'Competitor 1'!B7831)+COUNTIF('Competitor 2'!B:B,'Competitor 1'!B7831)&gt;1,"Links","prospect"))</f>
        <v>prospect</v>
      </c>
    </row>
    <row r="7832" spans="1:14" x14ac:dyDescent="0.25">
      <c r="A7832" t="str">
        <f>(IF(COUNTIF('Your Backlinks'!L:L,'Competitor 1'!M7832),"Links","prospect"))</f>
        <v>prospect</v>
      </c>
      <c r="B7832" s="2" t="s">
        <v>16472</v>
      </c>
      <c r="C7832" s="2" t="s">
        <v>16473</v>
      </c>
      <c r="D7832" s="2" t="s">
        <v>2113</v>
      </c>
      <c r="E7832" s="2">
        <v>19</v>
      </c>
      <c r="F7832" s="2">
        <v>47</v>
      </c>
      <c r="G7832" s="2">
        <v>1</v>
      </c>
      <c r="H7832" s="2">
        <v>204</v>
      </c>
      <c r="I7832" s="2" t="s">
        <v>10</v>
      </c>
      <c r="J7832" s="2" t="s">
        <v>11</v>
      </c>
      <c r="K7832" s="2" t="s">
        <v>12</v>
      </c>
      <c r="L7832" s="2" t="s">
        <v>2098</v>
      </c>
      <c r="M7832" t="str">
        <f t="shared" si="122"/>
        <v>http://blog.mlinc.com/</v>
      </c>
      <c r="N7832" s="7" t="str">
        <f>(IF(COUNTIF('Your Backlinks'!A:A,'Competitor 1'!B7832)+COUNTIF('Competitor 2'!B:B,'Competitor 1'!B7832)&gt;1,"Links","prospect"))</f>
        <v>prospect</v>
      </c>
    </row>
    <row r="7833" spans="1:14" x14ac:dyDescent="0.25">
      <c r="A7833" t="str">
        <f>(IF(COUNTIF('Your Backlinks'!L:L,'Competitor 1'!M7833),"Links","prospect"))</f>
        <v>prospect</v>
      </c>
      <c r="B7833" s="2" t="s">
        <v>16474</v>
      </c>
      <c r="C7833" s="2" t="s">
        <v>16475</v>
      </c>
      <c r="D7833" s="2" t="s">
        <v>2113</v>
      </c>
      <c r="E7833" s="2">
        <v>19</v>
      </c>
      <c r="F7833" s="2">
        <v>47</v>
      </c>
      <c r="G7833" s="2">
        <v>1</v>
      </c>
      <c r="H7833" s="2">
        <v>204</v>
      </c>
      <c r="I7833" s="2" t="s">
        <v>10</v>
      </c>
      <c r="J7833" s="2" t="s">
        <v>11</v>
      </c>
      <c r="K7833" s="2" t="s">
        <v>12</v>
      </c>
      <c r="L7833" s="2" t="s">
        <v>2098</v>
      </c>
      <c r="M7833" t="str">
        <f t="shared" si="122"/>
        <v>http://blog.mlinc.com/</v>
      </c>
      <c r="N7833" s="7" t="str">
        <f>(IF(COUNTIF('Your Backlinks'!A:A,'Competitor 1'!B7833)+COUNTIF('Competitor 2'!B:B,'Competitor 1'!B7833)&gt;1,"Links","prospect"))</f>
        <v>prospect</v>
      </c>
    </row>
    <row r="7834" spans="1:14" x14ac:dyDescent="0.25">
      <c r="A7834" t="str">
        <f>(IF(COUNTIF('Your Backlinks'!L:L,'Competitor 1'!M7834),"Links","prospect"))</f>
        <v>prospect</v>
      </c>
      <c r="B7834" s="2" t="s">
        <v>16476</v>
      </c>
      <c r="C7834" s="2" t="s">
        <v>16477</v>
      </c>
      <c r="D7834" s="2" t="s">
        <v>2113</v>
      </c>
      <c r="E7834" s="2">
        <v>19</v>
      </c>
      <c r="F7834" s="2">
        <v>47</v>
      </c>
      <c r="G7834" s="2">
        <v>1</v>
      </c>
      <c r="H7834" s="2">
        <v>204</v>
      </c>
      <c r="I7834" s="2" t="s">
        <v>10</v>
      </c>
      <c r="J7834" s="2" t="s">
        <v>11</v>
      </c>
      <c r="K7834" s="2" t="s">
        <v>12</v>
      </c>
      <c r="L7834" s="2" t="s">
        <v>2098</v>
      </c>
      <c r="M7834" t="str">
        <f t="shared" si="122"/>
        <v>http://blog.mlinc.com/</v>
      </c>
      <c r="N7834" s="7" t="str">
        <f>(IF(COUNTIF('Your Backlinks'!A:A,'Competitor 1'!B7834)+COUNTIF('Competitor 2'!B:B,'Competitor 1'!B7834)&gt;1,"Links","prospect"))</f>
        <v>prospect</v>
      </c>
    </row>
    <row r="7835" spans="1:14" x14ac:dyDescent="0.25">
      <c r="A7835" t="str">
        <f>(IF(COUNTIF('Your Backlinks'!L:L,'Competitor 1'!M7835),"Links","prospect"))</f>
        <v>prospect</v>
      </c>
      <c r="B7835" s="2" t="s">
        <v>16478</v>
      </c>
      <c r="C7835" s="2" t="s">
        <v>16479</v>
      </c>
      <c r="D7835" s="2" t="s">
        <v>2113</v>
      </c>
      <c r="E7835" s="2">
        <v>34</v>
      </c>
      <c r="F7835" s="2">
        <v>47</v>
      </c>
      <c r="G7835" s="2">
        <v>3</v>
      </c>
      <c r="H7835" s="2">
        <v>737</v>
      </c>
      <c r="I7835" s="2" t="s">
        <v>10</v>
      </c>
      <c r="J7835" s="2" t="s">
        <v>11</v>
      </c>
      <c r="K7835" s="2" t="s">
        <v>12</v>
      </c>
      <c r="L7835" s="2" t="s">
        <v>2098</v>
      </c>
      <c r="M7835" t="str">
        <f t="shared" si="122"/>
        <v>http://dailycupoftech.com/</v>
      </c>
      <c r="N7835" s="7" t="str">
        <f>(IF(COUNTIF('Your Backlinks'!A:A,'Competitor 1'!B7835)+COUNTIF('Competitor 2'!B:B,'Competitor 1'!B7835)&gt;1,"Links","prospect"))</f>
        <v>prospect</v>
      </c>
    </row>
    <row r="7836" spans="1:14" x14ac:dyDescent="0.25">
      <c r="A7836" t="str">
        <f>(IF(COUNTIF('Your Backlinks'!L:L,'Competitor 1'!M7836),"Links","prospect"))</f>
        <v>prospect</v>
      </c>
      <c r="B7836" s="2" t="s">
        <v>16480</v>
      </c>
      <c r="C7836" s="2" t="s">
        <v>16479</v>
      </c>
      <c r="D7836" s="2" t="s">
        <v>2113</v>
      </c>
      <c r="E7836" s="2">
        <v>27</v>
      </c>
      <c r="F7836" s="2">
        <v>47</v>
      </c>
      <c r="G7836" s="2">
        <v>2</v>
      </c>
      <c r="H7836" s="2">
        <v>737</v>
      </c>
      <c r="I7836" s="2" t="s">
        <v>10</v>
      </c>
      <c r="J7836" s="2" t="s">
        <v>11</v>
      </c>
      <c r="K7836" s="2" t="s">
        <v>12</v>
      </c>
      <c r="L7836" s="2" t="s">
        <v>2098</v>
      </c>
      <c r="M7836" t="str">
        <f t="shared" si="122"/>
        <v>http://www.dailycupoftech.com/</v>
      </c>
      <c r="N7836" s="7" t="str">
        <f>(IF(COUNTIF('Your Backlinks'!A:A,'Competitor 1'!B7836)+COUNTIF('Competitor 2'!B:B,'Competitor 1'!B7836)&gt;1,"Links","prospect"))</f>
        <v>prospect</v>
      </c>
    </row>
    <row r="7837" spans="1:14" x14ac:dyDescent="0.25">
      <c r="A7837" t="str">
        <f>(IF(COUNTIF('Your Backlinks'!L:L,'Competitor 1'!M7837),"Links","prospect"))</f>
        <v>prospect</v>
      </c>
      <c r="B7837" s="2" t="s">
        <v>16481</v>
      </c>
      <c r="C7837" s="2" t="s">
        <v>16482</v>
      </c>
      <c r="D7837" s="2" t="s">
        <v>2113</v>
      </c>
      <c r="E7837" s="2">
        <v>19</v>
      </c>
      <c r="F7837" s="2">
        <v>47</v>
      </c>
      <c r="G7837" s="2">
        <v>1</v>
      </c>
      <c r="H7837" s="2">
        <v>737</v>
      </c>
      <c r="I7837" s="2" t="s">
        <v>10</v>
      </c>
      <c r="J7837" s="2" t="s">
        <v>11</v>
      </c>
      <c r="K7837" s="2" t="s">
        <v>12</v>
      </c>
      <c r="L7837" s="2" t="s">
        <v>2098</v>
      </c>
      <c r="M7837" t="str">
        <f t="shared" si="122"/>
        <v>http://www.dailycupoftech.com/</v>
      </c>
      <c r="N7837" s="7" t="str">
        <f>(IF(COUNTIF('Your Backlinks'!A:A,'Competitor 1'!B7837)+COUNTIF('Competitor 2'!B:B,'Competitor 1'!B7837)&gt;1,"Links","prospect"))</f>
        <v>prospect</v>
      </c>
    </row>
    <row r="7838" spans="1:14" x14ac:dyDescent="0.25">
      <c r="A7838" t="str">
        <f>(IF(COUNTIF('Your Backlinks'!L:L,'Competitor 1'!M7838),"Links","prospect"))</f>
        <v>prospect</v>
      </c>
      <c r="B7838" s="2" t="s">
        <v>16483</v>
      </c>
      <c r="C7838" s="2" t="s">
        <v>16482</v>
      </c>
      <c r="D7838" s="2" t="s">
        <v>2113</v>
      </c>
      <c r="E7838" s="2">
        <v>19</v>
      </c>
      <c r="F7838" s="2">
        <v>47</v>
      </c>
      <c r="G7838" s="2">
        <v>1</v>
      </c>
      <c r="H7838" s="2">
        <v>737</v>
      </c>
      <c r="I7838" s="2" t="s">
        <v>10</v>
      </c>
      <c r="J7838" s="2" t="s">
        <v>11</v>
      </c>
      <c r="K7838" s="2" t="s">
        <v>12</v>
      </c>
      <c r="L7838" s="2" t="s">
        <v>2098</v>
      </c>
      <c r="M7838" t="str">
        <f t="shared" si="122"/>
        <v>http://www.dailycupoftech.com/</v>
      </c>
      <c r="N7838" s="7" t="str">
        <f>(IF(COUNTIF('Your Backlinks'!A:A,'Competitor 1'!B7838)+COUNTIF('Competitor 2'!B:B,'Competitor 1'!B7838)&gt;1,"Links","prospect"))</f>
        <v>prospect</v>
      </c>
    </row>
    <row r="7839" spans="1:14" x14ac:dyDescent="0.25">
      <c r="A7839" t="str">
        <f>(IF(COUNTIF('Your Backlinks'!L:L,'Competitor 1'!M7839),"Links","prospect"))</f>
        <v>prospect</v>
      </c>
      <c r="B7839" s="2" t="s">
        <v>16484</v>
      </c>
      <c r="C7839" s="2" t="s">
        <v>16485</v>
      </c>
      <c r="D7839" s="2" t="s">
        <v>2116</v>
      </c>
      <c r="E7839" s="2">
        <v>17</v>
      </c>
      <c r="F7839" s="2">
        <v>47</v>
      </c>
      <c r="G7839" s="2">
        <v>1</v>
      </c>
      <c r="H7839" s="2">
        <v>530</v>
      </c>
      <c r="I7839" s="2" t="s">
        <v>11</v>
      </c>
      <c r="J7839" s="2" t="s">
        <v>11</v>
      </c>
      <c r="K7839" s="2" t="s">
        <v>12</v>
      </c>
      <c r="L7839" s="2" t="s">
        <v>2098</v>
      </c>
      <c r="M7839" t="str">
        <f t="shared" si="122"/>
        <v>http://blog.ramenos.net/</v>
      </c>
      <c r="N7839" s="7" t="str">
        <f>(IF(COUNTIF('Your Backlinks'!A:A,'Competitor 1'!B7839)+COUNTIF('Competitor 2'!B:B,'Competitor 1'!B7839)&gt;1,"Links","prospect"))</f>
        <v>prospect</v>
      </c>
    </row>
    <row r="7840" spans="1:14" x14ac:dyDescent="0.25">
      <c r="A7840" t="str">
        <f>(IF(COUNTIF('Your Backlinks'!L:L,'Competitor 1'!M7840),"Links","prospect"))</f>
        <v>prospect</v>
      </c>
      <c r="B7840" s="2" t="s">
        <v>16486</v>
      </c>
      <c r="C7840" s="2" t="s">
        <v>16487</v>
      </c>
      <c r="D7840" s="2" t="s">
        <v>2116</v>
      </c>
      <c r="E7840" s="2">
        <v>26</v>
      </c>
      <c r="F7840" s="2">
        <v>47</v>
      </c>
      <c r="G7840" s="2">
        <v>1</v>
      </c>
      <c r="H7840" s="2">
        <v>495</v>
      </c>
      <c r="I7840" s="2" t="s">
        <v>10</v>
      </c>
      <c r="J7840" s="2" t="s">
        <v>11</v>
      </c>
      <c r="K7840" s="2" t="s">
        <v>12</v>
      </c>
      <c r="L7840" s="2" t="s">
        <v>2098</v>
      </c>
      <c r="M7840" t="str">
        <f t="shared" si="122"/>
        <v>http://www.betterbusinessblogging.com/</v>
      </c>
      <c r="N7840" s="7" t="str">
        <f>(IF(COUNTIF('Your Backlinks'!A:A,'Competitor 1'!B7840)+COUNTIF('Competitor 2'!B:B,'Competitor 1'!B7840)&gt;1,"Links","prospect"))</f>
        <v>prospect</v>
      </c>
    </row>
    <row r="7841" spans="1:14" x14ac:dyDescent="0.25">
      <c r="A7841" t="str">
        <f>(IF(COUNTIF('Your Backlinks'!L:L,'Competitor 1'!M7841),"Links","prospect"))</f>
        <v>prospect</v>
      </c>
      <c r="B7841" s="2" t="s">
        <v>16484</v>
      </c>
      <c r="C7841" s="2" t="s">
        <v>16485</v>
      </c>
      <c r="D7841" s="2" t="s">
        <v>2116</v>
      </c>
      <c r="E7841" s="2">
        <v>17</v>
      </c>
      <c r="F7841" s="2">
        <v>47</v>
      </c>
      <c r="G7841" s="2">
        <v>1</v>
      </c>
      <c r="H7841" s="2">
        <v>530</v>
      </c>
      <c r="I7841" s="2" t="s">
        <v>11</v>
      </c>
      <c r="J7841" s="2" t="s">
        <v>11</v>
      </c>
      <c r="K7841" s="2" t="s">
        <v>12</v>
      </c>
      <c r="L7841" s="2" t="s">
        <v>2098</v>
      </c>
      <c r="M7841" t="str">
        <f t="shared" si="122"/>
        <v>http://blog.ramenos.net/</v>
      </c>
      <c r="N7841" s="7" t="str">
        <f>(IF(COUNTIF('Your Backlinks'!A:A,'Competitor 1'!B7841)+COUNTIF('Competitor 2'!B:B,'Competitor 1'!B7841)&gt;1,"Links","prospect"))</f>
        <v>prospect</v>
      </c>
    </row>
    <row r="7842" spans="1:14" x14ac:dyDescent="0.25">
      <c r="A7842" t="str">
        <f>(IF(COUNTIF('Your Backlinks'!L:L,'Competitor 1'!M7842),"Links","prospect"))</f>
        <v>prospect</v>
      </c>
      <c r="B7842" s="2" t="s">
        <v>16488</v>
      </c>
      <c r="C7842" s="2" t="s">
        <v>16489</v>
      </c>
      <c r="D7842" s="2" t="s">
        <v>2449</v>
      </c>
      <c r="E7842" s="2">
        <v>17</v>
      </c>
      <c r="F7842" s="2">
        <v>48</v>
      </c>
      <c r="G7842" s="2">
        <v>1</v>
      </c>
      <c r="H7842" s="2">
        <v>299</v>
      </c>
      <c r="I7842" s="2" t="s">
        <v>10</v>
      </c>
      <c r="J7842" s="2" t="s">
        <v>11</v>
      </c>
      <c r="K7842" s="2" t="s">
        <v>12</v>
      </c>
      <c r="L7842" s="2" t="s">
        <v>2098</v>
      </c>
      <c r="M7842" t="str">
        <f t="shared" si="122"/>
        <v>http://www.semclubhouse.com/</v>
      </c>
      <c r="N7842" s="7" t="str">
        <f>(IF(COUNTIF('Your Backlinks'!A:A,'Competitor 1'!B7842)+COUNTIF('Competitor 2'!B:B,'Competitor 1'!B7842)&gt;1,"Links","prospect"))</f>
        <v>prospect</v>
      </c>
    </row>
    <row r="7843" spans="1:14" x14ac:dyDescent="0.25">
      <c r="A7843" t="str">
        <f>(IF(COUNTIF('Your Backlinks'!L:L,'Competitor 1'!M7843),"Links","prospect"))</f>
        <v>prospect</v>
      </c>
      <c r="B7843" s="2" t="s">
        <v>16490</v>
      </c>
      <c r="C7843" s="2" t="s">
        <v>16491</v>
      </c>
      <c r="D7843" s="2" t="s">
        <v>2449</v>
      </c>
      <c r="E7843" s="2">
        <v>17</v>
      </c>
      <c r="F7843" s="2">
        <v>48</v>
      </c>
      <c r="G7843" s="2">
        <v>1</v>
      </c>
      <c r="H7843" s="2">
        <v>299</v>
      </c>
      <c r="I7843" s="2" t="s">
        <v>10</v>
      </c>
      <c r="J7843" s="2" t="s">
        <v>11</v>
      </c>
      <c r="K7843" s="2" t="s">
        <v>12</v>
      </c>
      <c r="L7843" s="2" t="s">
        <v>2098</v>
      </c>
      <c r="M7843" t="str">
        <f t="shared" si="122"/>
        <v>http://www.semclubhouse.com/</v>
      </c>
      <c r="N7843" s="7" t="str">
        <f>(IF(COUNTIF('Your Backlinks'!A:A,'Competitor 1'!B7843)+COUNTIF('Competitor 2'!B:B,'Competitor 1'!B7843)&gt;1,"Links","prospect"))</f>
        <v>prospect</v>
      </c>
    </row>
    <row r="7844" spans="1:14" x14ac:dyDescent="0.25">
      <c r="A7844" t="str">
        <f>(IF(COUNTIF('Your Backlinks'!L:L,'Competitor 1'!M7844),"Links","prospect"))</f>
        <v>prospect</v>
      </c>
      <c r="B7844" s="2" t="s">
        <v>16492</v>
      </c>
      <c r="C7844" s="2" t="s">
        <v>16493</v>
      </c>
      <c r="D7844" s="2" t="s">
        <v>2449</v>
      </c>
      <c r="E7844" s="2">
        <v>17</v>
      </c>
      <c r="F7844" s="2">
        <v>48</v>
      </c>
      <c r="G7844" s="2">
        <v>1</v>
      </c>
      <c r="H7844" s="2">
        <v>299</v>
      </c>
      <c r="I7844" s="2" t="s">
        <v>10</v>
      </c>
      <c r="J7844" s="2" t="s">
        <v>11</v>
      </c>
      <c r="K7844" s="2" t="s">
        <v>12</v>
      </c>
      <c r="L7844" s="2" t="s">
        <v>2098</v>
      </c>
      <c r="M7844" t="str">
        <f t="shared" si="122"/>
        <v>http://www.semclubhouse.com/</v>
      </c>
      <c r="N7844" s="7" t="str">
        <f>(IF(COUNTIF('Your Backlinks'!A:A,'Competitor 1'!B7844)+COUNTIF('Competitor 2'!B:B,'Competitor 1'!B7844)&gt;1,"Links","prospect"))</f>
        <v>prospect</v>
      </c>
    </row>
    <row r="7845" spans="1:14" x14ac:dyDescent="0.25">
      <c r="A7845" t="str">
        <f>(IF(COUNTIF('Your Backlinks'!L:L,'Competitor 1'!M7845),"Links","prospect"))</f>
        <v>prospect</v>
      </c>
      <c r="B7845" s="2" t="s">
        <v>16494</v>
      </c>
      <c r="C7845" s="2" t="s">
        <v>16495</v>
      </c>
      <c r="D7845" s="2" t="s">
        <v>2449</v>
      </c>
      <c r="E7845" s="2">
        <v>17</v>
      </c>
      <c r="F7845" s="2">
        <v>48</v>
      </c>
      <c r="G7845" s="2">
        <v>1</v>
      </c>
      <c r="H7845" s="2">
        <v>299</v>
      </c>
      <c r="I7845" s="2" t="s">
        <v>10</v>
      </c>
      <c r="J7845" s="2" t="s">
        <v>11</v>
      </c>
      <c r="K7845" s="2" t="s">
        <v>12</v>
      </c>
      <c r="L7845" s="2" t="s">
        <v>2098</v>
      </c>
      <c r="M7845" t="str">
        <f t="shared" si="122"/>
        <v>http://www.semclubhouse.com/</v>
      </c>
      <c r="N7845" s="7" t="str">
        <f>(IF(COUNTIF('Your Backlinks'!A:A,'Competitor 1'!B7845)+COUNTIF('Competitor 2'!B:B,'Competitor 1'!B7845)&gt;1,"Links","prospect"))</f>
        <v>prospect</v>
      </c>
    </row>
    <row r="7846" spans="1:14" x14ac:dyDescent="0.25">
      <c r="A7846" t="str">
        <f>(IF(COUNTIF('Your Backlinks'!L:L,'Competitor 1'!M7846),"Links","prospect"))</f>
        <v>prospect</v>
      </c>
      <c r="B7846" s="2" t="s">
        <v>16496</v>
      </c>
      <c r="C7846" s="2" t="s">
        <v>16497</v>
      </c>
      <c r="D7846" s="2" t="s">
        <v>2449</v>
      </c>
      <c r="E7846" s="2">
        <v>17</v>
      </c>
      <c r="F7846" s="2">
        <v>48</v>
      </c>
      <c r="G7846" s="2">
        <v>1</v>
      </c>
      <c r="H7846" s="2">
        <v>299</v>
      </c>
      <c r="I7846" s="2" t="s">
        <v>10</v>
      </c>
      <c r="J7846" s="2" t="s">
        <v>11</v>
      </c>
      <c r="K7846" s="2" t="s">
        <v>12</v>
      </c>
      <c r="L7846" s="2" t="s">
        <v>2098</v>
      </c>
      <c r="M7846" t="str">
        <f t="shared" si="122"/>
        <v>http://www.semclubhouse.com/</v>
      </c>
      <c r="N7846" s="7" t="str">
        <f>(IF(COUNTIF('Your Backlinks'!A:A,'Competitor 1'!B7846)+COUNTIF('Competitor 2'!B:B,'Competitor 1'!B7846)&gt;1,"Links","prospect"))</f>
        <v>prospect</v>
      </c>
    </row>
    <row r="7847" spans="1:14" x14ac:dyDescent="0.25">
      <c r="A7847" t="str">
        <f>(IF(COUNTIF('Your Backlinks'!L:L,'Competitor 1'!M7847),"Links","prospect"))</f>
        <v>prospect</v>
      </c>
      <c r="B7847" s="2" t="s">
        <v>16498</v>
      </c>
      <c r="C7847" s="2" t="s">
        <v>16499</v>
      </c>
      <c r="D7847" s="2" t="s">
        <v>2449</v>
      </c>
      <c r="E7847" s="2">
        <v>17</v>
      </c>
      <c r="F7847" s="2">
        <v>48</v>
      </c>
      <c r="G7847" s="2">
        <v>1</v>
      </c>
      <c r="H7847" s="2">
        <v>299</v>
      </c>
      <c r="I7847" s="2" t="s">
        <v>10</v>
      </c>
      <c r="J7847" s="2" t="s">
        <v>11</v>
      </c>
      <c r="K7847" s="2" t="s">
        <v>12</v>
      </c>
      <c r="L7847" s="2" t="s">
        <v>2098</v>
      </c>
      <c r="M7847" t="str">
        <f t="shared" si="122"/>
        <v>http://www.semclubhouse.com/</v>
      </c>
      <c r="N7847" s="7" t="str">
        <f>(IF(COUNTIF('Your Backlinks'!A:A,'Competitor 1'!B7847)+COUNTIF('Competitor 2'!B:B,'Competitor 1'!B7847)&gt;1,"Links","prospect"))</f>
        <v>prospect</v>
      </c>
    </row>
    <row r="7848" spans="1:14" x14ac:dyDescent="0.25">
      <c r="A7848" t="str">
        <f>(IF(COUNTIF('Your Backlinks'!L:L,'Competitor 1'!M7848),"Links","prospect"))</f>
        <v>prospect</v>
      </c>
      <c r="B7848" s="2" t="s">
        <v>16500</v>
      </c>
      <c r="C7848" s="2" t="s">
        <v>16501</v>
      </c>
      <c r="D7848" s="2" t="s">
        <v>2113</v>
      </c>
      <c r="E7848" s="2">
        <v>22</v>
      </c>
      <c r="F7848" s="2">
        <v>48</v>
      </c>
      <c r="G7848" s="2">
        <v>1</v>
      </c>
      <c r="H7848" s="2">
        <v>511</v>
      </c>
      <c r="I7848" s="2" t="s">
        <v>10</v>
      </c>
      <c r="J7848" s="2" t="s">
        <v>11</v>
      </c>
      <c r="K7848" s="2" t="s">
        <v>12</v>
      </c>
      <c r="L7848" s="2" t="s">
        <v>2098</v>
      </c>
      <c r="M7848" t="str">
        <f t="shared" si="122"/>
        <v>http://chaos-laboratory.com/</v>
      </c>
      <c r="N7848" s="7" t="str">
        <f>(IF(COUNTIF('Your Backlinks'!A:A,'Competitor 1'!B7848)+COUNTIF('Competitor 2'!B:B,'Competitor 1'!B7848)&gt;1,"Links","prospect"))</f>
        <v>prospect</v>
      </c>
    </row>
    <row r="7849" spans="1:14" x14ac:dyDescent="0.25">
      <c r="A7849" t="str">
        <f>(IF(COUNTIF('Your Backlinks'!L:L,'Competitor 1'!M7849),"Links","prospect"))</f>
        <v>prospect</v>
      </c>
      <c r="B7849" s="2" t="s">
        <v>16502</v>
      </c>
      <c r="C7849" s="2" t="s">
        <v>16503</v>
      </c>
      <c r="D7849" s="2" t="s">
        <v>2113</v>
      </c>
      <c r="E7849" s="2">
        <v>19</v>
      </c>
      <c r="F7849" s="2">
        <v>48</v>
      </c>
      <c r="G7849" s="2">
        <v>1</v>
      </c>
      <c r="H7849" s="2">
        <v>511</v>
      </c>
      <c r="I7849" s="2" t="s">
        <v>10</v>
      </c>
      <c r="J7849" s="2" t="s">
        <v>11</v>
      </c>
      <c r="K7849" s="2" t="s">
        <v>12</v>
      </c>
      <c r="L7849" s="2" t="s">
        <v>2098</v>
      </c>
      <c r="M7849" t="str">
        <f t="shared" si="122"/>
        <v>http://chaos-laboratory.com/</v>
      </c>
      <c r="N7849" s="7" t="str">
        <f>(IF(COUNTIF('Your Backlinks'!A:A,'Competitor 1'!B7849)+COUNTIF('Competitor 2'!B:B,'Competitor 1'!B7849)&gt;1,"Links","prospect"))</f>
        <v>prospect</v>
      </c>
    </row>
    <row r="7850" spans="1:14" x14ac:dyDescent="0.25">
      <c r="A7850" t="str">
        <f>(IF(COUNTIF('Your Backlinks'!L:L,'Competitor 1'!M7850),"Links","prospect"))</f>
        <v>prospect</v>
      </c>
      <c r="B7850" s="2" t="s">
        <v>16504</v>
      </c>
      <c r="C7850" s="2" t="s">
        <v>16505</v>
      </c>
      <c r="D7850" s="2" t="s">
        <v>2176</v>
      </c>
      <c r="E7850" s="2">
        <v>56</v>
      </c>
      <c r="F7850" s="2">
        <v>48</v>
      </c>
      <c r="G7850" s="2">
        <v>343</v>
      </c>
      <c r="H7850" s="2">
        <v>350</v>
      </c>
      <c r="I7850" s="2" t="s">
        <v>10</v>
      </c>
      <c r="J7850" s="2" t="s">
        <v>11</v>
      </c>
      <c r="K7850" s="2" t="s">
        <v>12</v>
      </c>
      <c r="L7850" s="2" t="s">
        <v>2098</v>
      </c>
      <c r="M7850" t="str">
        <f t="shared" si="122"/>
        <v>http://www.paulteitelman.com/</v>
      </c>
      <c r="N7850" s="7" t="str">
        <f>(IF(COUNTIF('Your Backlinks'!A:A,'Competitor 1'!B7850)+COUNTIF('Competitor 2'!B:B,'Competitor 1'!B7850)&gt;1,"Links","prospect"))</f>
        <v>prospect</v>
      </c>
    </row>
    <row r="7851" spans="1:14" x14ac:dyDescent="0.25">
      <c r="A7851" t="str">
        <f>(IF(COUNTIF('Your Backlinks'!L:L,'Competitor 1'!M7851),"Links","prospect"))</f>
        <v>prospect</v>
      </c>
      <c r="B7851" s="2" t="s">
        <v>16506</v>
      </c>
      <c r="C7851" s="2" t="s">
        <v>16507</v>
      </c>
      <c r="D7851" s="2" t="s">
        <v>2176</v>
      </c>
      <c r="E7851" s="2">
        <v>26</v>
      </c>
      <c r="F7851" s="2">
        <v>48</v>
      </c>
      <c r="G7851" s="2">
        <v>1</v>
      </c>
      <c r="H7851" s="2">
        <v>350</v>
      </c>
      <c r="I7851" s="2" t="s">
        <v>10</v>
      </c>
      <c r="J7851" s="2" t="s">
        <v>11</v>
      </c>
      <c r="K7851" s="2" t="s">
        <v>12</v>
      </c>
      <c r="L7851" s="2" t="s">
        <v>2098</v>
      </c>
      <c r="M7851" t="str">
        <f t="shared" si="122"/>
        <v>http://www.paulteitelman.com/</v>
      </c>
      <c r="N7851" s="7" t="str">
        <f>(IF(COUNTIF('Your Backlinks'!A:A,'Competitor 1'!B7851)+COUNTIF('Competitor 2'!B:B,'Competitor 1'!B7851)&gt;1,"Links","prospect"))</f>
        <v>prospect</v>
      </c>
    </row>
    <row r="7852" spans="1:14" x14ac:dyDescent="0.25">
      <c r="A7852" t="str">
        <f>(IF(COUNTIF('Your Backlinks'!L:L,'Competitor 1'!M7852),"Links","prospect"))</f>
        <v>prospect</v>
      </c>
      <c r="B7852" s="2" t="s">
        <v>16508</v>
      </c>
      <c r="C7852" s="2" t="s">
        <v>16509</v>
      </c>
      <c r="D7852" s="2" t="s">
        <v>2176</v>
      </c>
      <c r="E7852" s="2">
        <v>18</v>
      </c>
      <c r="F7852" s="2">
        <v>48</v>
      </c>
      <c r="G7852" s="2">
        <v>1</v>
      </c>
      <c r="H7852" s="2">
        <v>350</v>
      </c>
      <c r="I7852" s="2" t="s">
        <v>10</v>
      </c>
      <c r="J7852" s="2" t="s">
        <v>11</v>
      </c>
      <c r="K7852" s="2" t="s">
        <v>12</v>
      </c>
      <c r="L7852" s="2" t="s">
        <v>2098</v>
      </c>
      <c r="M7852" t="str">
        <f t="shared" si="122"/>
        <v>http://www.paulteitelman.com/</v>
      </c>
      <c r="N7852" s="7" t="str">
        <f>(IF(COUNTIF('Your Backlinks'!A:A,'Competitor 1'!B7852)+COUNTIF('Competitor 2'!B:B,'Competitor 1'!B7852)&gt;1,"Links","prospect"))</f>
        <v>prospect</v>
      </c>
    </row>
    <row r="7853" spans="1:14" x14ac:dyDescent="0.25">
      <c r="A7853" t="str">
        <f>(IF(COUNTIF('Your Backlinks'!L:L,'Competitor 1'!M7853),"Links","prospect"))</f>
        <v>prospect</v>
      </c>
      <c r="B7853" s="2" t="s">
        <v>16510</v>
      </c>
      <c r="C7853" s="2" t="s">
        <v>16511</v>
      </c>
      <c r="D7853" s="2" t="s">
        <v>2176</v>
      </c>
      <c r="E7853" s="2">
        <v>17</v>
      </c>
      <c r="F7853" s="2">
        <v>48</v>
      </c>
      <c r="G7853" s="2">
        <v>1</v>
      </c>
      <c r="H7853" s="2">
        <v>350</v>
      </c>
      <c r="I7853" s="2" t="s">
        <v>10</v>
      </c>
      <c r="J7853" s="2" t="s">
        <v>11</v>
      </c>
      <c r="K7853" s="2" t="s">
        <v>12</v>
      </c>
      <c r="L7853" s="2" t="s">
        <v>2098</v>
      </c>
      <c r="M7853" t="str">
        <f t="shared" si="122"/>
        <v>http://www.paulteitelman.com/</v>
      </c>
      <c r="N7853" s="7" t="str">
        <f>(IF(COUNTIF('Your Backlinks'!A:A,'Competitor 1'!B7853)+COUNTIF('Competitor 2'!B:B,'Competitor 1'!B7853)&gt;1,"Links","prospect"))</f>
        <v>prospect</v>
      </c>
    </row>
    <row r="7854" spans="1:14" x14ac:dyDescent="0.25">
      <c r="A7854" t="str">
        <f>(IF(COUNTIF('Your Backlinks'!L:L,'Competitor 1'!M7854),"Links","prospect"))</f>
        <v>prospect</v>
      </c>
      <c r="B7854" s="2" t="s">
        <v>16512</v>
      </c>
      <c r="C7854" s="2" t="s">
        <v>16513</v>
      </c>
      <c r="D7854" s="2" t="s">
        <v>2194</v>
      </c>
      <c r="E7854" s="2">
        <v>28</v>
      </c>
      <c r="F7854" s="2">
        <v>48</v>
      </c>
      <c r="G7854" s="2">
        <v>1</v>
      </c>
      <c r="H7854" s="2">
        <v>92</v>
      </c>
      <c r="I7854" s="2" t="s">
        <v>10</v>
      </c>
      <c r="J7854" s="2" t="s">
        <v>11</v>
      </c>
      <c r="K7854" s="2" t="s">
        <v>12</v>
      </c>
      <c r="L7854" s="2" t="s">
        <v>2098</v>
      </c>
      <c r="M7854" t="str">
        <f t="shared" si="122"/>
        <v>http://design-hub.com/</v>
      </c>
      <c r="N7854" s="7" t="str">
        <f>(IF(COUNTIF('Your Backlinks'!A:A,'Competitor 1'!B7854)+COUNTIF('Competitor 2'!B:B,'Competitor 1'!B7854)&gt;1,"Links","prospect"))</f>
        <v>prospect</v>
      </c>
    </row>
    <row r="7855" spans="1:14" x14ac:dyDescent="0.25">
      <c r="A7855" t="str">
        <f>(IF(COUNTIF('Your Backlinks'!L:L,'Competitor 1'!M7855),"Links","prospect"))</f>
        <v>prospect</v>
      </c>
      <c r="B7855" s="2" t="s">
        <v>16514</v>
      </c>
      <c r="C7855" s="2" t="s">
        <v>16513</v>
      </c>
      <c r="D7855" s="2" t="s">
        <v>2194</v>
      </c>
      <c r="E7855" s="2">
        <v>21</v>
      </c>
      <c r="F7855" s="2">
        <v>48</v>
      </c>
      <c r="G7855" s="2">
        <v>1</v>
      </c>
      <c r="H7855" s="2">
        <v>92</v>
      </c>
      <c r="I7855" s="2" t="s">
        <v>10</v>
      </c>
      <c r="J7855" s="2" t="s">
        <v>11</v>
      </c>
      <c r="K7855" s="2" t="s">
        <v>12</v>
      </c>
      <c r="L7855" s="2" t="s">
        <v>2098</v>
      </c>
      <c r="M7855" t="str">
        <f t="shared" si="122"/>
        <v>http://www.design-hub.com/</v>
      </c>
      <c r="N7855" s="7" t="str">
        <f>(IF(COUNTIF('Your Backlinks'!A:A,'Competitor 1'!B7855)+COUNTIF('Competitor 2'!B:B,'Competitor 1'!B7855)&gt;1,"Links","prospect"))</f>
        <v>prospect</v>
      </c>
    </row>
    <row r="7856" spans="1:14" x14ac:dyDescent="0.25">
      <c r="A7856" t="str">
        <f>(IF(COUNTIF('Your Backlinks'!L:L,'Competitor 1'!M7856),"Links","prospect"))</f>
        <v>prospect</v>
      </c>
      <c r="B7856" s="2" t="s">
        <v>16515</v>
      </c>
      <c r="C7856" s="2" t="s">
        <v>16516</v>
      </c>
      <c r="D7856" s="2" t="s">
        <v>2113</v>
      </c>
      <c r="E7856" s="2">
        <v>15</v>
      </c>
      <c r="F7856" s="2">
        <v>48</v>
      </c>
      <c r="G7856" s="2">
        <v>1</v>
      </c>
      <c r="H7856" s="2">
        <v>377</v>
      </c>
      <c r="I7856" s="2" t="s">
        <v>10</v>
      </c>
      <c r="J7856" s="2" t="s">
        <v>11</v>
      </c>
      <c r="K7856" s="2" t="s">
        <v>12</v>
      </c>
      <c r="L7856" s="2" t="s">
        <v>2098</v>
      </c>
      <c r="M7856" t="str">
        <f t="shared" si="122"/>
        <v>http://www.purplewren.com/</v>
      </c>
      <c r="N7856" s="7" t="str">
        <f>(IF(COUNTIF('Your Backlinks'!A:A,'Competitor 1'!B7856)+COUNTIF('Competitor 2'!B:B,'Competitor 1'!B7856)&gt;1,"Links","prospect"))</f>
        <v>prospect</v>
      </c>
    </row>
    <row r="7857" spans="1:14" x14ac:dyDescent="0.25">
      <c r="A7857" t="str">
        <f>(IF(COUNTIF('Your Backlinks'!L:L,'Competitor 1'!M7857),"Links","prospect"))</f>
        <v>prospect</v>
      </c>
      <c r="B7857" s="2" t="s">
        <v>16517</v>
      </c>
      <c r="C7857" s="2" t="s">
        <v>16516</v>
      </c>
      <c r="D7857" s="2" t="s">
        <v>2113</v>
      </c>
      <c r="E7857" s="2">
        <v>15</v>
      </c>
      <c r="F7857" s="2">
        <v>48</v>
      </c>
      <c r="G7857" s="2">
        <v>1</v>
      </c>
      <c r="H7857" s="2">
        <v>377</v>
      </c>
      <c r="I7857" s="2" t="s">
        <v>10</v>
      </c>
      <c r="J7857" s="2" t="s">
        <v>11</v>
      </c>
      <c r="K7857" s="2" t="s">
        <v>12</v>
      </c>
      <c r="L7857" s="2" t="s">
        <v>2098</v>
      </c>
      <c r="M7857" t="str">
        <f t="shared" si="122"/>
        <v>http://www.purplewren.com/</v>
      </c>
      <c r="N7857" s="7" t="str">
        <f>(IF(COUNTIF('Your Backlinks'!A:A,'Competitor 1'!B7857)+COUNTIF('Competitor 2'!B:B,'Competitor 1'!B7857)&gt;1,"Links","prospect"))</f>
        <v>prospect</v>
      </c>
    </row>
    <row r="7858" spans="1:14" x14ac:dyDescent="0.25">
      <c r="A7858" t="str">
        <f>(IF(COUNTIF('Your Backlinks'!L:L,'Competitor 1'!M7858),"Links","prospect"))</f>
        <v>prospect</v>
      </c>
      <c r="B7858" s="2" t="s">
        <v>16518</v>
      </c>
      <c r="C7858" s="2" t="s">
        <v>16519</v>
      </c>
      <c r="D7858" s="2" t="s">
        <v>2113</v>
      </c>
      <c r="E7858" s="2">
        <v>29</v>
      </c>
      <c r="F7858" s="2">
        <v>48</v>
      </c>
      <c r="G7858" s="2">
        <v>1</v>
      </c>
      <c r="H7858" s="2">
        <v>484</v>
      </c>
      <c r="I7858" s="2" t="s">
        <v>10</v>
      </c>
      <c r="J7858" s="2" t="s">
        <v>11</v>
      </c>
      <c r="K7858" s="2" t="s">
        <v>12</v>
      </c>
      <c r="L7858" s="2" t="s">
        <v>2098</v>
      </c>
      <c r="M7858" t="str">
        <f t="shared" si="122"/>
        <v>http://bs-markup.de/</v>
      </c>
      <c r="N7858" s="7" t="str">
        <f>(IF(COUNTIF('Your Backlinks'!A:A,'Competitor 1'!B7858)+COUNTIF('Competitor 2'!B:B,'Competitor 1'!B7858)&gt;1,"Links","prospect"))</f>
        <v>prospect</v>
      </c>
    </row>
    <row r="7859" spans="1:14" x14ac:dyDescent="0.25">
      <c r="A7859" t="str">
        <f>(IF(COUNTIF('Your Backlinks'!L:L,'Competitor 1'!M7859),"Links","prospect"))</f>
        <v>prospect</v>
      </c>
      <c r="B7859" s="2" t="s">
        <v>16520</v>
      </c>
      <c r="C7859" s="2" t="s">
        <v>16521</v>
      </c>
      <c r="D7859" s="2" t="s">
        <v>2113</v>
      </c>
      <c r="E7859" s="2">
        <v>22</v>
      </c>
      <c r="F7859" s="2">
        <v>48</v>
      </c>
      <c r="G7859" s="2">
        <v>1</v>
      </c>
      <c r="H7859" s="2">
        <v>484</v>
      </c>
      <c r="I7859" s="2" t="s">
        <v>10</v>
      </c>
      <c r="J7859" s="2" t="s">
        <v>11</v>
      </c>
      <c r="K7859" s="2" t="s">
        <v>12</v>
      </c>
      <c r="L7859" s="2" t="s">
        <v>2098</v>
      </c>
      <c r="M7859" t="str">
        <f t="shared" si="122"/>
        <v>http://bs-markup.de/</v>
      </c>
      <c r="N7859" s="7" t="str">
        <f>(IF(COUNTIF('Your Backlinks'!A:A,'Competitor 1'!B7859)+COUNTIF('Competitor 2'!B:B,'Competitor 1'!B7859)&gt;1,"Links","prospect"))</f>
        <v>prospect</v>
      </c>
    </row>
    <row r="7860" spans="1:14" x14ac:dyDescent="0.25">
      <c r="A7860" t="str">
        <f>(IF(COUNTIF('Your Backlinks'!L:L,'Competitor 1'!M7860),"Links","prospect"))</f>
        <v>prospect</v>
      </c>
      <c r="B7860" s="2" t="s">
        <v>16522</v>
      </c>
      <c r="C7860" s="2" t="s">
        <v>16523</v>
      </c>
      <c r="D7860" s="2" t="s">
        <v>3886</v>
      </c>
      <c r="E7860" s="2">
        <v>24</v>
      </c>
      <c r="F7860" s="2">
        <v>48</v>
      </c>
      <c r="G7860" s="2">
        <v>1</v>
      </c>
      <c r="H7860" s="2">
        <v>293</v>
      </c>
      <c r="I7860" s="2" t="s">
        <v>11</v>
      </c>
      <c r="J7860" s="2" t="s">
        <v>11</v>
      </c>
      <c r="K7860" s="2" t="s">
        <v>12</v>
      </c>
      <c r="L7860" s="2" t="s">
        <v>2098</v>
      </c>
      <c r="M7860" t="str">
        <f t="shared" si="122"/>
        <v>http://www.wpsecuritylock.com/</v>
      </c>
      <c r="N7860" s="7" t="str">
        <f>(IF(COUNTIF('Your Backlinks'!A:A,'Competitor 1'!B7860)+COUNTIF('Competitor 2'!B:B,'Competitor 1'!B7860)&gt;1,"Links","prospect"))</f>
        <v>prospect</v>
      </c>
    </row>
    <row r="7861" spans="1:14" x14ac:dyDescent="0.25">
      <c r="A7861" t="str">
        <f>(IF(COUNTIF('Your Backlinks'!L:L,'Competitor 1'!M7861),"Links","prospect"))</f>
        <v>prospect</v>
      </c>
      <c r="B7861" s="2" t="s">
        <v>16524</v>
      </c>
      <c r="C7861" s="2" t="s">
        <v>16525</v>
      </c>
      <c r="D7861" s="2" t="s">
        <v>2113</v>
      </c>
      <c r="E7861" s="2">
        <v>30</v>
      </c>
      <c r="F7861" s="2">
        <v>48</v>
      </c>
      <c r="G7861" s="2">
        <v>1</v>
      </c>
      <c r="H7861" s="2">
        <v>182</v>
      </c>
      <c r="I7861" s="2" t="s">
        <v>10</v>
      </c>
      <c r="J7861" s="2" t="s">
        <v>11</v>
      </c>
      <c r="K7861" s="2" t="s">
        <v>12</v>
      </c>
      <c r="L7861" s="2" t="s">
        <v>2098</v>
      </c>
      <c r="M7861" t="str">
        <f t="shared" si="122"/>
        <v>http://420creative.com/</v>
      </c>
      <c r="N7861" s="7" t="str">
        <f>(IF(COUNTIF('Your Backlinks'!A:A,'Competitor 1'!B7861)+COUNTIF('Competitor 2'!B:B,'Competitor 1'!B7861)&gt;1,"Links","prospect"))</f>
        <v>prospect</v>
      </c>
    </row>
    <row r="7862" spans="1:14" x14ac:dyDescent="0.25">
      <c r="A7862" t="str">
        <f>(IF(COUNTIF('Your Backlinks'!L:L,'Competitor 1'!M7862),"Links","prospect"))</f>
        <v>prospect</v>
      </c>
      <c r="B7862" s="2" t="s">
        <v>16526</v>
      </c>
      <c r="C7862" s="2" t="s">
        <v>16527</v>
      </c>
      <c r="D7862" s="2" t="s">
        <v>2113</v>
      </c>
      <c r="E7862" s="2">
        <v>22</v>
      </c>
      <c r="F7862" s="2">
        <v>48</v>
      </c>
      <c r="G7862" s="2">
        <v>1</v>
      </c>
      <c r="H7862" s="2">
        <v>182</v>
      </c>
      <c r="I7862" s="2" t="s">
        <v>10</v>
      </c>
      <c r="J7862" s="2" t="s">
        <v>11</v>
      </c>
      <c r="K7862" s="2" t="s">
        <v>12</v>
      </c>
      <c r="L7862" s="2" t="s">
        <v>2098</v>
      </c>
      <c r="M7862" t="str">
        <f t="shared" si="122"/>
        <v>http://420creative.com/</v>
      </c>
      <c r="N7862" s="7" t="str">
        <f>(IF(COUNTIF('Your Backlinks'!A:A,'Competitor 1'!B7862)+COUNTIF('Competitor 2'!B:B,'Competitor 1'!B7862)&gt;1,"Links","prospect"))</f>
        <v>prospect</v>
      </c>
    </row>
    <row r="7863" spans="1:14" x14ac:dyDescent="0.25">
      <c r="A7863" t="str">
        <f>(IF(COUNTIF('Your Backlinks'!L:L,'Competitor 1'!M7863),"Links","prospect"))</f>
        <v>prospect</v>
      </c>
      <c r="B7863" s="2" t="s">
        <v>16528</v>
      </c>
      <c r="C7863" s="2" t="s">
        <v>16529</v>
      </c>
      <c r="D7863" s="2" t="s">
        <v>2113</v>
      </c>
      <c r="E7863" s="2">
        <v>23</v>
      </c>
      <c r="F7863" s="2">
        <v>48</v>
      </c>
      <c r="G7863" s="2">
        <v>2</v>
      </c>
      <c r="H7863" s="2">
        <v>259</v>
      </c>
      <c r="I7863" s="2" t="s">
        <v>10</v>
      </c>
      <c r="J7863" s="2" t="s">
        <v>11</v>
      </c>
      <c r="K7863" s="2" t="s">
        <v>12</v>
      </c>
      <c r="L7863" s="2" t="s">
        <v>2098</v>
      </c>
      <c r="M7863" t="str">
        <f t="shared" si="122"/>
        <v>http://www.roadsidemultimedia.com/</v>
      </c>
      <c r="N7863" s="7" t="str">
        <f>(IF(COUNTIF('Your Backlinks'!A:A,'Competitor 1'!B7863)+COUNTIF('Competitor 2'!B:B,'Competitor 1'!B7863)&gt;1,"Links","prospect"))</f>
        <v>prospect</v>
      </c>
    </row>
    <row r="7864" spans="1:14" x14ac:dyDescent="0.25">
      <c r="A7864" t="str">
        <f>(IF(COUNTIF('Your Backlinks'!L:L,'Competitor 1'!M7864),"Links","prospect"))</f>
        <v>prospect</v>
      </c>
      <c r="B7864" s="2" t="s">
        <v>16530</v>
      </c>
      <c r="C7864" s="2" t="s">
        <v>16531</v>
      </c>
      <c r="D7864" s="2" t="s">
        <v>2113</v>
      </c>
      <c r="E7864" s="2">
        <v>16</v>
      </c>
      <c r="F7864" s="2">
        <v>48</v>
      </c>
      <c r="G7864" s="2">
        <v>1</v>
      </c>
      <c r="H7864" s="2">
        <v>259</v>
      </c>
      <c r="I7864" s="2" t="s">
        <v>10</v>
      </c>
      <c r="J7864" s="2" t="s">
        <v>11</v>
      </c>
      <c r="K7864" s="2" t="s">
        <v>12</v>
      </c>
      <c r="L7864" s="2" t="s">
        <v>2098</v>
      </c>
      <c r="M7864" t="str">
        <f t="shared" si="122"/>
        <v>http://www.roadsidemultimedia.com/</v>
      </c>
      <c r="N7864" s="7" t="str">
        <f>(IF(COUNTIF('Your Backlinks'!A:A,'Competitor 1'!B7864)+COUNTIF('Competitor 2'!B:B,'Competitor 1'!B7864)&gt;1,"Links","prospect"))</f>
        <v>prospect</v>
      </c>
    </row>
    <row r="7865" spans="1:14" x14ac:dyDescent="0.25">
      <c r="A7865" t="str">
        <f>(IF(COUNTIF('Your Backlinks'!L:L,'Competitor 1'!M7865),"Links","prospect"))</f>
        <v>prospect</v>
      </c>
      <c r="B7865" s="2" t="s">
        <v>16532</v>
      </c>
      <c r="C7865" s="2" t="s">
        <v>16533</v>
      </c>
      <c r="D7865" s="2" t="s">
        <v>2113</v>
      </c>
      <c r="E7865" s="2">
        <v>15</v>
      </c>
      <c r="F7865" s="2">
        <v>48</v>
      </c>
      <c r="G7865" s="2">
        <v>1</v>
      </c>
      <c r="H7865" s="2">
        <v>259</v>
      </c>
      <c r="I7865" s="2" t="s">
        <v>10</v>
      </c>
      <c r="J7865" s="2" t="s">
        <v>11</v>
      </c>
      <c r="K7865" s="2" t="s">
        <v>12</v>
      </c>
      <c r="L7865" s="2" t="s">
        <v>2098</v>
      </c>
      <c r="M7865" t="str">
        <f t="shared" si="122"/>
        <v>http://www.roadsidemultimedia.com/</v>
      </c>
      <c r="N7865" s="7" t="str">
        <f>(IF(COUNTIF('Your Backlinks'!A:A,'Competitor 1'!B7865)+COUNTIF('Competitor 2'!B:B,'Competitor 1'!B7865)&gt;1,"Links","prospect"))</f>
        <v>prospect</v>
      </c>
    </row>
    <row r="7866" spans="1:14" x14ac:dyDescent="0.25">
      <c r="A7866" t="str">
        <f>(IF(COUNTIF('Your Backlinks'!L:L,'Competitor 1'!M7866),"Links","prospect"))</f>
        <v>prospect</v>
      </c>
      <c r="B7866" s="2" t="s">
        <v>16534</v>
      </c>
      <c r="C7866" s="2" t="s">
        <v>16535</v>
      </c>
      <c r="D7866" s="2" t="s">
        <v>2113</v>
      </c>
      <c r="E7866" s="2">
        <v>13</v>
      </c>
      <c r="F7866" s="2">
        <v>48</v>
      </c>
      <c r="G7866" s="2">
        <v>1</v>
      </c>
      <c r="H7866" s="2">
        <v>259</v>
      </c>
      <c r="I7866" s="2" t="s">
        <v>10</v>
      </c>
      <c r="J7866" s="2" t="s">
        <v>11</v>
      </c>
      <c r="K7866" s="2" t="s">
        <v>12</v>
      </c>
      <c r="L7866" s="2" t="s">
        <v>2098</v>
      </c>
      <c r="M7866" t="str">
        <f t="shared" ref="M7866:M7929" si="123">LEFT(B7866,FIND("/",B7866,8))</f>
        <v>http://www.roadsidemultimedia.com/</v>
      </c>
      <c r="N7866" s="7" t="str">
        <f>(IF(COUNTIF('Your Backlinks'!A:A,'Competitor 1'!B7866)+COUNTIF('Competitor 2'!B:B,'Competitor 1'!B7866)&gt;1,"Links","prospect"))</f>
        <v>prospect</v>
      </c>
    </row>
    <row r="7867" spans="1:14" x14ac:dyDescent="0.25">
      <c r="A7867" t="str">
        <f>(IF(COUNTIF('Your Backlinks'!L:L,'Competitor 1'!M7867),"Links","prospect"))</f>
        <v>prospect</v>
      </c>
      <c r="B7867" s="2" t="s">
        <v>16536</v>
      </c>
      <c r="C7867" s="2" t="s">
        <v>16537</v>
      </c>
      <c r="D7867" s="2" t="s">
        <v>2113</v>
      </c>
      <c r="E7867" s="2">
        <v>23</v>
      </c>
      <c r="F7867" s="2">
        <v>48</v>
      </c>
      <c r="G7867" s="2">
        <v>2</v>
      </c>
      <c r="H7867" s="2">
        <v>516</v>
      </c>
      <c r="I7867" s="2" t="s">
        <v>10</v>
      </c>
      <c r="J7867" s="2" t="s">
        <v>11</v>
      </c>
      <c r="K7867" s="2" t="s">
        <v>12</v>
      </c>
      <c r="L7867" s="2" t="s">
        <v>2098</v>
      </c>
      <c r="M7867" t="str">
        <f t="shared" si="123"/>
        <v>http://semwatch.org/</v>
      </c>
      <c r="N7867" s="7" t="str">
        <f>(IF(COUNTIF('Your Backlinks'!A:A,'Competitor 1'!B7867)+COUNTIF('Competitor 2'!B:B,'Competitor 1'!B7867)&gt;1,"Links","prospect"))</f>
        <v>prospect</v>
      </c>
    </row>
    <row r="7868" spans="1:14" x14ac:dyDescent="0.25">
      <c r="A7868" t="str">
        <f>(IF(COUNTIF('Your Backlinks'!L:L,'Competitor 1'!M7868),"Links","prospect"))</f>
        <v>prospect</v>
      </c>
      <c r="B7868" s="2" t="s">
        <v>16538</v>
      </c>
      <c r="C7868" s="2" t="s">
        <v>16539</v>
      </c>
      <c r="D7868" s="2" t="s">
        <v>2284</v>
      </c>
      <c r="E7868" s="2">
        <v>16</v>
      </c>
      <c r="F7868" s="2">
        <v>48</v>
      </c>
      <c r="G7868" s="2">
        <v>1</v>
      </c>
      <c r="H7868" s="2">
        <v>516</v>
      </c>
      <c r="I7868" s="2" t="s">
        <v>10</v>
      </c>
      <c r="J7868" s="2" t="s">
        <v>11</v>
      </c>
      <c r="K7868" s="2" t="s">
        <v>12</v>
      </c>
      <c r="L7868" s="2" t="s">
        <v>2098</v>
      </c>
      <c r="M7868" t="str">
        <f t="shared" si="123"/>
        <v>http://semwatch.org/</v>
      </c>
      <c r="N7868" s="7" t="str">
        <f>(IF(COUNTIF('Your Backlinks'!A:A,'Competitor 1'!B7868)+COUNTIF('Competitor 2'!B:B,'Competitor 1'!B7868)&gt;1,"Links","prospect"))</f>
        <v>prospect</v>
      </c>
    </row>
    <row r="7869" spans="1:14" x14ac:dyDescent="0.25">
      <c r="A7869" t="str">
        <f>(IF(COUNTIF('Your Backlinks'!L:L,'Competitor 1'!M7869),"Links","prospect"))</f>
        <v>prospect</v>
      </c>
      <c r="B7869" s="2" t="s">
        <v>16540</v>
      </c>
      <c r="C7869" s="2" t="s">
        <v>16541</v>
      </c>
      <c r="D7869" s="2" t="s">
        <v>2176</v>
      </c>
      <c r="E7869" s="2">
        <v>18</v>
      </c>
      <c r="F7869" s="2">
        <v>48</v>
      </c>
      <c r="G7869" s="2">
        <v>1</v>
      </c>
      <c r="H7869" s="2">
        <v>360</v>
      </c>
      <c r="I7869" s="2" t="s">
        <v>10</v>
      </c>
      <c r="J7869" s="2" t="s">
        <v>11</v>
      </c>
      <c r="K7869" s="2" t="s">
        <v>12</v>
      </c>
      <c r="L7869" s="2" t="s">
        <v>2098</v>
      </c>
      <c r="M7869" t="str">
        <f t="shared" si="123"/>
        <v>http://innovationsimple.com/</v>
      </c>
      <c r="N7869" s="7" t="str">
        <f>(IF(COUNTIF('Your Backlinks'!A:A,'Competitor 1'!B7869)+COUNTIF('Competitor 2'!B:B,'Competitor 1'!B7869)&gt;1,"Links","prospect"))</f>
        <v>prospect</v>
      </c>
    </row>
    <row r="7870" spans="1:14" x14ac:dyDescent="0.25">
      <c r="A7870" t="str">
        <f>(IF(COUNTIF('Your Backlinks'!L:L,'Competitor 1'!M7870),"Links","prospect"))</f>
        <v>prospect</v>
      </c>
      <c r="B7870" s="2" t="s">
        <v>16542</v>
      </c>
      <c r="C7870" s="2" t="s">
        <v>16543</v>
      </c>
      <c r="D7870" s="2" t="s">
        <v>2176</v>
      </c>
      <c r="E7870" s="2">
        <v>16</v>
      </c>
      <c r="F7870" s="2">
        <v>48</v>
      </c>
      <c r="G7870" s="2">
        <v>1</v>
      </c>
      <c r="H7870" s="2">
        <v>360</v>
      </c>
      <c r="I7870" s="2" t="s">
        <v>10</v>
      </c>
      <c r="J7870" s="2" t="s">
        <v>11</v>
      </c>
      <c r="K7870" s="2" t="s">
        <v>12</v>
      </c>
      <c r="L7870" s="2" t="s">
        <v>2098</v>
      </c>
      <c r="M7870" t="str">
        <f t="shared" si="123"/>
        <v>http://innovationsimple.com/</v>
      </c>
      <c r="N7870" s="7" t="str">
        <f>(IF(COUNTIF('Your Backlinks'!A:A,'Competitor 1'!B7870)+COUNTIF('Competitor 2'!B:B,'Competitor 1'!B7870)&gt;1,"Links","prospect"))</f>
        <v>prospect</v>
      </c>
    </row>
    <row r="7871" spans="1:14" x14ac:dyDescent="0.25">
      <c r="A7871" t="str">
        <f>(IF(COUNTIF('Your Backlinks'!L:L,'Competitor 1'!M7871),"Links","prospect"))</f>
        <v>prospect</v>
      </c>
      <c r="B7871" s="2" t="s">
        <v>16544</v>
      </c>
      <c r="C7871" s="2" t="s">
        <v>16545</v>
      </c>
      <c r="D7871" s="2" t="s">
        <v>2189</v>
      </c>
      <c r="E7871" s="2">
        <v>16</v>
      </c>
      <c r="F7871" s="2">
        <v>48</v>
      </c>
      <c r="G7871" s="2">
        <v>1</v>
      </c>
      <c r="H7871" s="2">
        <v>360</v>
      </c>
      <c r="I7871" s="2" t="s">
        <v>11</v>
      </c>
      <c r="J7871" s="2" t="s">
        <v>11</v>
      </c>
      <c r="K7871" s="2" t="s">
        <v>12</v>
      </c>
      <c r="L7871" s="2" t="s">
        <v>2098</v>
      </c>
      <c r="M7871" t="str">
        <f t="shared" si="123"/>
        <v>http://innovationsimple.com/</v>
      </c>
      <c r="N7871" s="7" t="str">
        <f>(IF(COUNTIF('Your Backlinks'!A:A,'Competitor 1'!B7871)+COUNTIF('Competitor 2'!B:B,'Competitor 1'!B7871)&gt;1,"Links","prospect"))</f>
        <v>prospect</v>
      </c>
    </row>
    <row r="7872" spans="1:14" x14ac:dyDescent="0.25">
      <c r="A7872" t="str">
        <f>(IF(COUNTIF('Your Backlinks'!L:L,'Competitor 1'!M7872),"Links","prospect"))</f>
        <v>prospect</v>
      </c>
      <c r="B7872" s="2" t="s">
        <v>16546</v>
      </c>
      <c r="C7872" s="2" t="s">
        <v>16547</v>
      </c>
      <c r="D7872" s="2" t="s">
        <v>2224</v>
      </c>
      <c r="E7872" s="2">
        <v>15</v>
      </c>
      <c r="F7872" s="2">
        <v>48</v>
      </c>
      <c r="G7872" s="2">
        <v>1</v>
      </c>
      <c r="H7872" s="2">
        <v>360</v>
      </c>
      <c r="I7872" s="2" t="s">
        <v>11</v>
      </c>
      <c r="J7872" s="2" t="s">
        <v>11</v>
      </c>
      <c r="K7872" s="2" t="s">
        <v>12</v>
      </c>
      <c r="L7872" s="2" t="s">
        <v>2098</v>
      </c>
      <c r="M7872" t="str">
        <f t="shared" si="123"/>
        <v>http://innovationsimple.com/</v>
      </c>
      <c r="N7872" s="7" t="str">
        <f>(IF(COUNTIF('Your Backlinks'!A:A,'Competitor 1'!B7872)+COUNTIF('Competitor 2'!B:B,'Competitor 1'!B7872)&gt;1,"Links","prospect"))</f>
        <v>prospect</v>
      </c>
    </row>
    <row r="7873" spans="1:14" x14ac:dyDescent="0.25">
      <c r="A7873" t="str">
        <f>(IF(COUNTIF('Your Backlinks'!L:L,'Competitor 1'!M7873),"Links","prospect"))</f>
        <v>prospect</v>
      </c>
      <c r="B7873" s="2" t="s">
        <v>16548</v>
      </c>
      <c r="C7873" s="2" t="s">
        <v>16549</v>
      </c>
      <c r="D7873" s="2" t="s">
        <v>2176</v>
      </c>
      <c r="E7873" s="2">
        <v>15</v>
      </c>
      <c r="F7873" s="2">
        <v>48</v>
      </c>
      <c r="G7873" s="2">
        <v>1</v>
      </c>
      <c r="H7873" s="2">
        <v>360</v>
      </c>
      <c r="I7873" s="2" t="s">
        <v>10</v>
      </c>
      <c r="J7873" s="2" t="s">
        <v>11</v>
      </c>
      <c r="K7873" s="2" t="s">
        <v>12</v>
      </c>
      <c r="L7873" s="2" t="s">
        <v>2098</v>
      </c>
      <c r="M7873" t="str">
        <f t="shared" si="123"/>
        <v>http://innovationsimple.com/</v>
      </c>
      <c r="N7873" s="7" t="str">
        <f>(IF(COUNTIF('Your Backlinks'!A:A,'Competitor 1'!B7873)+COUNTIF('Competitor 2'!B:B,'Competitor 1'!B7873)&gt;1,"Links","prospect"))</f>
        <v>prospect</v>
      </c>
    </row>
    <row r="7874" spans="1:14" x14ac:dyDescent="0.25">
      <c r="A7874" t="str">
        <f>(IF(COUNTIF('Your Backlinks'!L:L,'Competitor 1'!M7874),"Links","prospect"))</f>
        <v>prospect</v>
      </c>
      <c r="B7874" s="2" t="s">
        <v>16550</v>
      </c>
      <c r="C7874" s="2" t="s">
        <v>16551</v>
      </c>
      <c r="D7874" s="2" t="s">
        <v>2224</v>
      </c>
      <c r="E7874" s="2">
        <v>15</v>
      </c>
      <c r="F7874" s="2">
        <v>48</v>
      </c>
      <c r="G7874" s="2">
        <v>1</v>
      </c>
      <c r="H7874" s="2">
        <v>360</v>
      </c>
      <c r="I7874" s="2" t="s">
        <v>10</v>
      </c>
      <c r="J7874" s="2" t="s">
        <v>11</v>
      </c>
      <c r="K7874" s="2" t="s">
        <v>12</v>
      </c>
      <c r="L7874" s="2" t="s">
        <v>2098</v>
      </c>
      <c r="M7874" t="str">
        <f t="shared" si="123"/>
        <v>http://innovationsimple.com/</v>
      </c>
      <c r="N7874" s="7" t="str">
        <f>(IF(COUNTIF('Your Backlinks'!A:A,'Competitor 1'!B7874)+COUNTIF('Competitor 2'!B:B,'Competitor 1'!B7874)&gt;1,"Links","prospect"))</f>
        <v>prospect</v>
      </c>
    </row>
    <row r="7875" spans="1:14" x14ac:dyDescent="0.25">
      <c r="A7875" t="str">
        <f>(IF(COUNTIF('Your Backlinks'!L:L,'Competitor 1'!M7875),"Links","prospect"))</f>
        <v>prospect</v>
      </c>
      <c r="B7875" s="2" t="s">
        <v>16552</v>
      </c>
      <c r="C7875" s="2" t="s">
        <v>16553</v>
      </c>
      <c r="D7875" s="2" t="s">
        <v>2701</v>
      </c>
      <c r="E7875" s="2">
        <v>18</v>
      </c>
      <c r="F7875" s="2">
        <v>48</v>
      </c>
      <c r="G7875" s="2">
        <v>1</v>
      </c>
      <c r="H7875" s="2">
        <v>463</v>
      </c>
      <c r="I7875" s="2" t="s">
        <v>10</v>
      </c>
      <c r="J7875" s="2" t="s">
        <v>11</v>
      </c>
      <c r="K7875" s="2" t="s">
        <v>12</v>
      </c>
      <c r="L7875" s="2" t="s">
        <v>2098</v>
      </c>
      <c r="M7875" t="str">
        <f t="shared" si="123"/>
        <v>http://www.1000heads.com/</v>
      </c>
      <c r="N7875" s="7" t="str">
        <f>(IF(COUNTIF('Your Backlinks'!A:A,'Competitor 1'!B7875)+COUNTIF('Competitor 2'!B:B,'Competitor 1'!B7875)&gt;1,"Links","prospect"))</f>
        <v>prospect</v>
      </c>
    </row>
    <row r="7876" spans="1:14" x14ac:dyDescent="0.25">
      <c r="A7876" t="str">
        <f>(IF(COUNTIF('Your Backlinks'!L:L,'Competitor 1'!M7876),"Links","prospect"))</f>
        <v>prospect</v>
      </c>
      <c r="B7876" s="2" t="s">
        <v>16554</v>
      </c>
      <c r="C7876" s="2" t="s">
        <v>16555</v>
      </c>
      <c r="D7876" s="2" t="s">
        <v>2176</v>
      </c>
      <c r="E7876" s="2">
        <v>27</v>
      </c>
      <c r="F7876" s="2">
        <v>48</v>
      </c>
      <c r="G7876" s="2">
        <v>1</v>
      </c>
      <c r="H7876" s="2">
        <v>195</v>
      </c>
      <c r="I7876" s="2" t="s">
        <v>10</v>
      </c>
      <c r="J7876" s="2" t="s">
        <v>11</v>
      </c>
      <c r="K7876" s="2" t="s">
        <v>12</v>
      </c>
      <c r="L7876" s="2" t="s">
        <v>2098</v>
      </c>
      <c r="M7876" t="str">
        <f t="shared" si="123"/>
        <v>http://internet-search-marketing.com/</v>
      </c>
      <c r="N7876" s="7" t="str">
        <f>(IF(COUNTIF('Your Backlinks'!A:A,'Competitor 1'!B7876)+COUNTIF('Competitor 2'!B:B,'Competitor 1'!B7876)&gt;1,"Links","prospect"))</f>
        <v>prospect</v>
      </c>
    </row>
    <row r="7877" spans="1:14" x14ac:dyDescent="0.25">
      <c r="A7877" t="str">
        <f>(IF(COUNTIF('Your Backlinks'!L:L,'Competitor 1'!M7877),"Links","prospect"))</f>
        <v>prospect</v>
      </c>
      <c r="B7877" s="2" t="s">
        <v>16556</v>
      </c>
      <c r="C7877" s="2"/>
      <c r="D7877" s="2" t="s">
        <v>2113</v>
      </c>
      <c r="E7877" s="2">
        <v>30</v>
      </c>
      <c r="F7877" s="2">
        <v>48</v>
      </c>
      <c r="G7877" s="2">
        <v>7</v>
      </c>
      <c r="H7877" s="2">
        <v>619</v>
      </c>
      <c r="I7877" s="2" t="s">
        <v>10</v>
      </c>
      <c r="J7877" s="2" t="s">
        <v>11</v>
      </c>
      <c r="K7877" s="2" t="s">
        <v>12</v>
      </c>
      <c r="L7877" s="2" t="s">
        <v>2098</v>
      </c>
      <c r="M7877" t="str">
        <f t="shared" si="123"/>
        <v>http://www.biznology.com/</v>
      </c>
      <c r="N7877" s="7" t="str">
        <f>(IF(COUNTIF('Your Backlinks'!A:A,'Competitor 1'!B7877)+COUNTIF('Competitor 2'!B:B,'Competitor 1'!B7877)&gt;1,"Links","prospect"))</f>
        <v>prospect</v>
      </c>
    </row>
    <row r="7878" spans="1:14" x14ac:dyDescent="0.25">
      <c r="A7878" t="str">
        <f>(IF(COUNTIF('Your Backlinks'!L:L,'Competitor 1'!M7878),"Links","prospect"))</f>
        <v>prospect</v>
      </c>
      <c r="B7878" s="2" t="s">
        <v>16557</v>
      </c>
      <c r="C7878" s="2" t="s">
        <v>16558</v>
      </c>
      <c r="D7878" s="2" t="s">
        <v>2113</v>
      </c>
      <c r="E7878" s="2">
        <v>17</v>
      </c>
      <c r="F7878" s="2">
        <v>48</v>
      </c>
      <c r="G7878" s="2">
        <v>1</v>
      </c>
      <c r="H7878" s="2">
        <v>619</v>
      </c>
      <c r="I7878" s="2" t="s">
        <v>10</v>
      </c>
      <c r="J7878" s="2" t="s">
        <v>11</v>
      </c>
      <c r="K7878" s="2" t="s">
        <v>12</v>
      </c>
      <c r="L7878" s="2" t="s">
        <v>2098</v>
      </c>
      <c r="M7878" t="str">
        <f t="shared" si="123"/>
        <v>http://www.biznology.com/</v>
      </c>
      <c r="N7878" s="7" t="str">
        <f>(IF(COUNTIF('Your Backlinks'!A:A,'Competitor 1'!B7878)+COUNTIF('Competitor 2'!B:B,'Competitor 1'!B7878)&gt;1,"Links","prospect"))</f>
        <v>prospect</v>
      </c>
    </row>
    <row r="7879" spans="1:14" x14ac:dyDescent="0.25">
      <c r="A7879" t="str">
        <f>(IF(COUNTIF('Your Backlinks'!L:L,'Competitor 1'!M7879),"Links","prospect"))</f>
        <v>prospect</v>
      </c>
      <c r="B7879" s="2" t="s">
        <v>16559</v>
      </c>
      <c r="C7879" s="2" t="s">
        <v>16560</v>
      </c>
      <c r="D7879" s="2" t="s">
        <v>2113</v>
      </c>
      <c r="E7879" s="2">
        <v>41</v>
      </c>
      <c r="F7879" s="2">
        <v>48</v>
      </c>
      <c r="G7879" s="2">
        <v>16</v>
      </c>
      <c r="H7879" s="2">
        <v>390</v>
      </c>
      <c r="I7879" s="2" t="s">
        <v>10</v>
      </c>
      <c r="J7879" s="2" t="s">
        <v>11</v>
      </c>
      <c r="K7879" s="2" t="s">
        <v>12</v>
      </c>
      <c r="L7879" s="2" t="s">
        <v>2098</v>
      </c>
      <c r="M7879" t="str">
        <f t="shared" si="123"/>
        <v>http://www.seo-trainee.de/</v>
      </c>
      <c r="N7879" s="7" t="str">
        <f>(IF(COUNTIF('Your Backlinks'!A:A,'Competitor 1'!B7879)+COUNTIF('Competitor 2'!B:B,'Competitor 1'!B7879)&gt;1,"Links","prospect"))</f>
        <v>prospect</v>
      </c>
    </row>
    <row r="7880" spans="1:14" x14ac:dyDescent="0.25">
      <c r="A7880" t="str">
        <f>(IF(COUNTIF('Your Backlinks'!L:L,'Competitor 1'!M7880),"Links","prospect"))</f>
        <v>prospect</v>
      </c>
      <c r="B7880" s="2" t="s">
        <v>16561</v>
      </c>
      <c r="C7880" s="2" t="s">
        <v>16562</v>
      </c>
      <c r="D7880" s="2" t="s">
        <v>2176</v>
      </c>
      <c r="E7880" s="2">
        <v>26</v>
      </c>
      <c r="F7880" s="2">
        <v>48</v>
      </c>
      <c r="G7880" s="2">
        <v>2</v>
      </c>
      <c r="H7880" s="2">
        <v>356</v>
      </c>
      <c r="I7880" s="2" t="s">
        <v>10</v>
      </c>
      <c r="J7880" s="2" t="s">
        <v>11</v>
      </c>
      <c r="K7880" s="2" t="s">
        <v>12</v>
      </c>
      <c r="L7880" s="2" t="s">
        <v>2098</v>
      </c>
      <c r="M7880" t="str">
        <f t="shared" si="123"/>
        <v>http://www.seotalk.es/</v>
      </c>
      <c r="N7880" s="7" t="str">
        <f>(IF(COUNTIF('Your Backlinks'!A:A,'Competitor 1'!B7880)+COUNTIF('Competitor 2'!B:B,'Competitor 1'!B7880)&gt;1,"Links","prospect"))</f>
        <v>prospect</v>
      </c>
    </row>
    <row r="7881" spans="1:14" x14ac:dyDescent="0.25">
      <c r="A7881" t="str">
        <f>(IF(COUNTIF('Your Backlinks'!L:L,'Competitor 1'!M7881),"Links","prospect"))</f>
        <v>prospect</v>
      </c>
      <c r="B7881" s="2" t="s">
        <v>16563</v>
      </c>
      <c r="C7881" s="2" t="s">
        <v>16564</v>
      </c>
      <c r="D7881" s="2" t="s">
        <v>16565</v>
      </c>
      <c r="E7881" s="2">
        <v>19</v>
      </c>
      <c r="F7881" s="2">
        <v>48</v>
      </c>
      <c r="G7881" s="2">
        <v>1</v>
      </c>
      <c r="H7881" s="2">
        <v>356</v>
      </c>
      <c r="I7881" s="2" t="s">
        <v>10</v>
      </c>
      <c r="J7881" s="2" t="s">
        <v>11</v>
      </c>
      <c r="K7881" s="2" t="s">
        <v>12</v>
      </c>
      <c r="L7881" s="2" t="s">
        <v>2098</v>
      </c>
      <c r="M7881" t="str">
        <f t="shared" si="123"/>
        <v>http://www.seotalk.es/</v>
      </c>
      <c r="N7881" s="7" t="str">
        <f>(IF(COUNTIF('Your Backlinks'!A:A,'Competitor 1'!B7881)+COUNTIF('Competitor 2'!B:B,'Competitor 1'!B7881)&gt;1,"Links","prospect"))</f>
        <v>prospect</v>
      </c>
    </row>
    <row r="7882" spans="1:14" x14ac:dyDescent="0.25">
      <c r="A7882" t="str">
        <f>(IF(COUNTIF('Your Backlinks'!L:L,'Competitor 1'!M7882),"Links","prospect"))</f>
        <v>prospect</v>
      </c>
      <c r="B7882" s="2" t="s">
        <v>16566</v>
      </c>
      <c r="C7882" s="2" t="s">
        <v>16567</v>
      </c>
      <c r="D7882" s="2" t="s">
        <v>2583</v>
      </c>
      <c r="E7882" s="2">
        <v>46</v>
      </c>
      <c r="F7882" s="2">
        <v>48</v>
      </c>
      <c r="G7882" s="2">
        <v>29</v>
      </c>
      <c r="H7882" s="2">
        <v>431</v>
      </c>
      <c r="I7882" s="2" t="s">
        <v>10</v>
      </c>
      <c r="J7882" s="2" t="s">
        <v>11</v>
      </c>
      <c r="K7882" s="2" t="s">
        <v>12</v>
      </c>
      <c r="L7882" s="2" t="s">
        <v>2098</v>
      </c>
      <c r="M7882" t="str">
        <f t="shared" si="123"/>
        <v>http://spotlightideas.co.uk/</v>
      </c>
      <c r="N7882" s="7" t="str">
        <f>(IF(COUNTIF('Your Backlinks'!A:A,'Competitor 1'!B7882)+COUNTIF('Competitor 2'!B:B,'Competitor 1'!B7882)&gt;1,"Links","prospect"))</f>
        <v>prospect</v>
      </c>
    </row>
    <row r="7883" spans="1:14" x14ac:dyDescent="0.25">
      <c r="A7883" t="str">
        <f>(IF(COUNTIF('Your Backlinks'!L:L,'Competitor 1'!M7883),"Links","prospect"))</f>
        <v>prospect</v>
      </c>
      <c r="B7883" s="2" t="s">
        <v>16568</v>
      </c>
      <c r="C7883" s="2" t="s">
        <v>16569</v>
      </c>
      <c r="D7883" s="2" t="s">
        <v>16570</v>
      </c>
      <c r="E7883" s="2">
        <v>19</v>
      </c>
      <c r="F7883" s="2">
        <v>48</v>
      </c>
      <c r="G7883" s="2">
        <v>1</v>
      </c>
      <c r="H7883" s="2">
        <v>431</v>
      </c>
      <c r="I7883" s="2" t="s">
        <v>10</v>
      </c>
      <c r="J7883" s="2" t="s">
        <v>11</v>
      </c>
      <c r="K7883" s="2" t="s">
        <v>12</v>
      </c>
      <c r="L7883" s="2" t="s">
        <v>2098</v>
      </c>
      <c r="M7883" t="str">
        <f t="shared" si="123"/>
        <v>http://spotlightideas.co.uk/</v>
      </c>
      <c r="N7883" s="7" t="str">
        <f>(IF(COUNTIF('Your Backlinks'!A:A,'Competitor 1'!B7883)+COUNTIF('Competitor 2'!B:B,'Competitor 1'!B7883)&gt;1,"Links","prospect"))</f>
        <v>prospect</v>
      </c>
    </row>
    <row r="7884" spans="1:14" x14ac:dyDescent="0.25">
      <c r="A7884" t="str">
        <f>(IF(COUNTIF('Your Backlinks'!L:L,'Competitor 1'!M7884),"Links","prospect"))</f>
        <v>prospect</v>
      </c>
      <c r="B7884" s="2" t="s">
        <v>16571</v>
      </c>
      <c r="C7884" s="2" t="s">
        <v>16572</v>
      </c>
      <c r="D7884" s="2" t="s">
        <v>2194</v>
      </c>
      <c r="E7884" s="2">
        <v>30</v>
      </c>
      <c r="F7884" s="2">
        <v>48</v>
      </c>
      <c r="G7884" s="2">
        <v>1</v>
      </c>
      <c r="H7884" s="2">
        <v>463</v>
      </c>
      <c r="I7884" s="2" t="s">
        <v>11</v>
      </c>
      <c r="J7884" s="2" t="s">
        <v>11</v>
      </c>
      <c r="K7884" s="2" t="s">
        <v>12</v>
      </c>
      <c r="L7884" s="2" t="s">
        <v>2098</v>
      </c>
      <c r="M7884" t="str">
        <f t="shared" si="123"/>
        <v>http://business.alltopics.com/</v>
      </c>
      <c r="N7884" s="7" t="str">
        <f>(IF(COUNTIF('Your Backlinks'!A:A,'Competitor 1'!B7884)+COUNTIF('Competitor 2'!B:B,'Competitor 1'!B7884)&gt;1,"Links","prospect"))</f>
        <v>prospect</v>
      </c>
    </row>
    <row r="7885" spans="1:14" x14ac:dyDescent="0.25">
      <c r="A7885" t="str">
        <f>(IF(COUNTIF('Your Backlinks'!L:L,'Competitor 1'!M7885),"Links","prospect"))</f>
        <v>prospect</v>
      </c>
      <c r="B7885" s="2" t="s">
        <v>16573</v>
      </c>
      <c r="C7885" s="2" t="s">
        <v>16574</v>
      </c>
      <c r="D7885" s="2" t="s">
        <v>2116</v>
      </c>
      <c r="E7885" s="2">
        <v>23</v>
      </c>
      <c r="F7885" s="2">
        <v>48</v>
      </c>
      <c r="G7885" s="2">
        <v>1</v>
      </c>
      <c r="H7885" s="2">
        <v>443</v>
      </c>
      <c r="I7885" s="2" t="s">
        <v>10</v>
      </c>
      <c r="J7885" s="2" t="s">
        <v>11</v>
      </c>
      <c r="K7885" s="2" t="s">
        <v>12</v>
      </c>
      <c r="L7885" s="2" t="s">
        <v>2098</v>
      </c>
      <c r="M7885" t="str">
        <f t="shared" si="123"/>
        <v>http://www.linkism.com/</v>
      </c>
      <c r="N7885" s="7" t="str">
        <f>(IF(COUNTIF('Your Backlinks'!A:A,'Competitor 1'!B7885)+COUNTIF('Competitor 2'!B:B,'Competitor 1'!B7885)&gt;1,"Links","prospect"))</f>
        <v>prospect</v>
      </c>
    </row>
    <row r="7886" spans="1:14" x14ac:dyDescent="0.25">
      <c r="A7886" t="str">
        <f>(IF(COUNTIF('Your Backlinks'!L:L,'Competitor 1'!M7886),"Links","prospect"))</f>
        <v>prospect</v>
      </c>
      <c r="B7886" s="2" t="s">
        <v>16575</v>
      </c>
      <c r="C7886" s="2" t="s">
        <v>16576</v>
      </c>
      <c r="D7886" s="2" t="s">
        <v>3233</v>
      </c>
      <c r="E7886" s="2">
        <v>25</v>
      </c>
      <c r="F7886" s="2">
        <v>48</v>
      </c>
      <c r="G7886" s="2">
        <v>1</v>
      </c>
      <c r="H7886" s="2">
        <v>321</v>
      </c>
      <c r="I7886" s="2" t="s">
        <v>10</v>
      </c>
      <c r="J7886" s="2" t="s">
        <v>11</v>
      </c>
      <c r="K7886" s="2" t="s">
        <v>12</v>
      </c>
      <c r="L7886" s="2" t="s">
        <v>2098</v>
      </c>
      <c r="M7886" t="str">
        <f t="shared" si="123"/>
        <v>http://www.bnox.be/</v>
      </c>
      <c r="N7886" s="7" t="str">
        <f>(IF(COUNTIF('Your Backlinks'!A:A,'Competitor 1'!B7886)+COUNTIF('Competitor 2'!B:B,'Competitor 1'!B7886)&gt;1,"Links","prospect"))</f>
        <v>prospect</v>
      </c>
    </row>
    <row r="7887" spans="1:14" x14ac:dyDescent="0.25">
      <c r="A7887" t="str">
        <f>(IF(COUNTIF('Your Backlinks'!L:L,'Competitor 1'!M7887),"Links","prospect"))</f>
        <v>prospect</v>
      </c>
      <c r="B7887" s="2" t="s">
        <v>16577</v>
      </c>
      <c r="C7887" s="2" t="s">
        <v>16578</v>
      </c>
      <c r="D7887" s="2" t="s">
        <v>3233</v>
      </c>
      <c r="E7887" s="2">
        <v>15</v>
      </c>
      <c r="F7887" s="2">
        <v>48</v>
      </c>
      <c r="G7887" s="2">
        <v>1</v>
      </c>
      <c r="H7887" s="2">
        <v>321</v>
      </c>
      <c r="I7887" s="2" t="s">
        <v>10</v>
      </c>
      <c r="J7887" s="2" t="s">
        <v>11</v>
      </c>
      <c r="K7887" s="2" t="s">
        <v>12</v>
      </c>
      <c r="L7887" s="2" t="s">
        <v>2098</v>
      </c>
      <c r="M7887" t="str">
        <f t="shared" si="123"/>
        <v>http://www.bnox.be/</v>
      </c>
      <c r="N7887" s="7" t="str">
        <f>(IF(COUNTIF('Your Backlinks'!A:A,'Competitor 1'!B7887)+COUNTIF('Competitor 2'!B:B,'Competitor 1'!B7887)&gt;1,"Links","prospect"))</f>
        <v>prospect</v>
      </c>
    </row>
    <row r="7888" spans="1:14" x14ac:dyDescent="0.25">
      <c r="A7888" t="str">
        <f>(IF(COUNTIF('Your Backlinks'!L:L,'Competitor 1'!M7888),"Links","prospect"))</f>
        <v>prospect</v>
      </c>
      <c r="B7888" s="2" t="s">
        <v>16579</v>
      </c>
      <c r="C7888" s="2"/>
      <c r="D7888" s="2" t="s">
        <v>2113</v>
      </c>
      <c r="E7888" s="2">
        <v>34</v>
      </c>
      <c r="F7888" s="2">
        <v>48</v>
      </c>
      <c r="G7888" s="2">
        <v>8</v>
      </c>
      <c r="H7888" s="2">
        <v>377</v>
      </c>
      <c r="I7888" s="2" t="s">
        <v>10</v>
      </c>
      <c r="J7888" s="2" t="s">
        <v>11</v>
      </c>
      <c r="K7888" s="2" t="s">
        <v>12</v>
      </c>
      <c r="L7888" s="2" t="s">
        <v>2098</v>
      </c>
      <c r="M7888" t="str">
        <f t="shared" si="123"/>
        <v>http://deepubalan.com/</v>
      </c>
      <c r="N7888" s="7" t="str">
        <f>(IF(COUNTIF('Your Backlinks'!A:A,'Competitor 1'!B7888)+COUNTIF('Competitor 2'!B:B,'Competitor 1'!B7888)&gt;1,"Links","prospect"))</f>
        <v>prospect</v>
      </c>
    </row>
    <row r="7889" spans="1:14" x14ac:dyDescent="0.25">
      <c r="A7889" t="str">
        <f>(IF(COUNTIF('Your Backlinks'!L:L,'Competitor 1'!M7889),"Links","prospect"))</f>
        <v>prospect</v>
      </c>
      <c r="B7889" s="2" t="s">
        <v>16580</v>
      </c>
      <c r="C7889" s="2"/>
      <c r="D7889" s="2" t="s">
        <v>2098</v>
      </c>
      <c r="E7889" s="2">
        <v>26</v>
      </c>
      <c r="F7889" s="2">
        <v>48</v>
      </c>
      <c r="G7889" s="2">
        <v>2</v>
      </c>
      <c r="H7889" s="2">
        <v>421</v>
      </c>
      <c r="I7889" s="2" t="s">
        <v>10</v>
      </c>
      <c r="J7889" s="2" t="s">
        <v>11</v>
      </c>
      <c r="K7889" s="2" t="s">
        <v>12</v>
      </c>
      <c r="L7889" s="2" t="s">
        <v>2098</v>
      </c>
      <c r="M7889" t="str">
        <f t="shared" si="123"/>
        <v>http://www.alootechie.com/</v>
      </c>
      <c r="N7889" s="7" t="str">
        <f>(IF(COUNTIF('Your Backlinks'!A:A,'Competitor 1'!B7889)+COUNTIF('Competitor 2'!B:B,'Competitor 1'!B7889)&gt;1,"Links","prospect"))</f>
        <v>prospect</v>
      </c>
    </row>
    <row r="7890" spans="1:14" x14ac:dyDescent="0.25">
      <c r="A7890" t="str">
        <f>(IF(COUNTIF('Your Backlinks'!L:L,'Competitor 1'!M7890),"Links","prospect"))</f>
        <v>prospect</v>
      </c>
      <c r="B7890" s="2" t="s">
        <v>16581</v>
      </c>
      <c r="C7890" s="2" t="s">
        <v>16308</v>
      </c>
      <c r="D7890" s="2" t="s">
        <v>4209</v>
      </c>
      <c r="E7890" s="2">
        <v>38</v>
      </c>
      <c r="F7890" s="2">
        <v>47</v>
      </c>
      <c r="G7890" s="2">
        <v>2</v>
      </c>
      <c r="H7890" s="2">
        <v>231</v>
      </c>
      <c r="I7890" s="2" t="s">
        <v>10</v>
      </c>
      <c r="J7890" s="2" t="s">
        <v>11</v>
      </c>
      <c r="K7890" s="2" t="s">
        <v>12</v>
      </c>
      <c r="L7890" s="2" t="s">
        <v>2098</v>
      </c>
      <c r="M7890" t="str">
        <f t="shared" si="123"/>
        <v>http://seo-news-articles.b-1st.com/</v>
      </c>
      <c r="N7890" s="7" t="str">
        <f>(IF(COUNTIF('Your Backlinks'!A:A,'Competitor 1'!B7890)+COUNTIF('Competitor 2'!B:B,'Competitor 1'!B7890)&gt;1,"Links","prospect"))</f>
        <v>prospect</v>
      </c>
    </row>
    <row r="7891" spans="1:14" x14ac:dyDescent="0.25">
      <c r="A7891" t="str">
        <f>(IF(COUNTIF('Your Backlinks'!L:L,'Competitor 1'!M7891),"Links","prospect"))</f>
        <v>prospect</v>
      </c>
      <c r="B7891" s="2" t="s">
        <v>16582</v>
      </c>
      <c r="C7891" s="2" t="s">
        <v>16583</v>
      </c>
      <c r="D7891" s="2" t="s">
        <v>2342</v>
      </c>
      <c r="E7891" s="2">
        <v>31</v>
      </c>
      <c r="F7891" s="2">
        <v>47</v>
      </c>
      <c r="G7891" s="2">
        <v>1</v>
      </c>
      <c r="H7891" s="2">
        <v>231</v>
      </c>
      <c r="I7891" s="2" t="s">
        <v>10</v>
      </c>
      <c r="J7891" s="2" t="s">
        <v>11</v>
      </c>
      <c r="K7891" s="2" t="s">
        <v>12</v>
      </c>
      <c r="L7891" s="2" t="s">
        <v>2098</v>
      </c>
      <c r="M7891" t="str">
        <f t="shared" si="123"/>
        <v>http://seo-news-articles.b-1st.com/</v>
      </c>
      <c r="N7891" s="7" t="str">
        <f>(IF(COUNTIF('Your Backlinks'!A:A,'Competitor 1'!B7891)+COUNTIF('Competitor 2'!B:B,'Competitor 1'!B7891)&gt;1,"Links","prospect"))</f>
        <v>prospect</v>
      </c>
    </row>
    <row r="7892" spans="1:14" x14ac:dyDescent="0.25">
      <c r="A7892" t="str">
        <f>(IF(COUNTIF('Your Backlinks'!L:L,'Competitor 1'!M7892),"Links","prospect"))</f>
        <v>prospect</v>
      </c>
      <c r="B7892" s="2" t="s">
        <v>16500</v>
      </c>
      <c r="C7892" s="2" t="s">
        <v>16501</v>
      </c>
      <c r="D7892" s="2" t="s">
        <v>2113</v>
      </c>
      <c r="E7892" s="2">
        <v>22</v>
      </c>
      <c r="F7892" s="2">
        <v>48</v>
      </c>
      <c r="G7892" s="2">
        <v>1</v>
      </c>
      <c r="H7892" s="2">
        <v>511</v>
      </c>
      <c r="I7892" s="2" t="s">
        <v>10</v>
      </c>
      <c r="J7892" s="2" t="s">
        <v>11</v>
      </c>
      <c r="K7892" s="2" t="s">
        <v>12</v>
      </c>
      <c r="L7892" s="2" t="s">
        <v>2098</v>
      </c>
      <c r="M7892" t="str">
        <f t="shared" si="123"/>
        <v>http://chaos-laboratory.com/</v>
      </c>
      <c r="N7892" s="7" t="str">
        <f>(IF(COUNTIF('Your Backlinks'!A:A,'Competitor 1'!B7892)+COUNTIF('Competitor 2'!B:B,'Competitor 1'!B7892)&gt;1,"Links","prospect"))</f>
        <v>prospect</v>
      </c>
    </row>
    <row r="7893" spans="1:14" x14ac:dyDescent="0.25">
      <c r="A7893" t="str">
        <f>(IF(COUNTIF('Your Backlinks'!L:L,'Competitor 1'!M7893),"Links","prospect"))</f>
        <v>prospect</v>
      </c>
      <c r="B7893" s="2" t="s">
        <v>16536</v>
      </c>
      <c r="C7893" s="2" t="s">
        <v>16537</v>
      </c>
      <c r="D7893" s="2" t="s">
        <v>2113</v>
      </c>
      <c r="E7893" s="2">
        <v>23</v>
      </c>
      <c r="F7893" s="2">
        <v>48</v>
      </c>
      <c r="G7893" s="2">
        <v>2</v>
      </c>
      <c r="H7893" s="2">
        <v>516</v>
      </c>
      <c r="I7893" s="2" t="s">
        <v>10</v>
      </c>
      <c r="J7893" s="2" t="s">
        <v>11</v>
      </c>
      <c r="K7893" s="2" t="s">
        <v>12</v>
      </c>
      <c r="L7893" s="2" t="s">
        <v>2098</v>
      </c>
      <c r="M7893" t="str">
        <f t="shared" si="123"/>
        <v>http://semwatch.org/</v>
      </c>
      <c r="N7893" s="7" t="str">
        <f>(IF(COUNTIF('Your Backlinks'!A:A,'Competitor 1'!B7893)+COUNTIF('Competitor 2'!B:B,'Competitor 1'!B7893)&gt;1,"Links","prospect"))</f>
        <v>prospect</v>
      </c>
    </row>
    <row r="7894" spans="1:14" x14ac:dyDescent="0.25">
      <c r="A7894" t="str">
        <f>(IF(COUNTIF('Your Backlinks'!L:L,'Competitor 1'!M7894),"Links","prospect"))</f>
        <v>prospect</v>
      </c>
      <c r="B7894" s="2" t="s">
        <v>16584</v>
      </c>
      <c r="C7894" s="2" t="s">
        <v>16585</v>
      </c>
      <c r="D7894" s="2" t="s">
        <v>2449</v>
      </c>
      <c r="E7894" s="2">
        <v>17</v>
      </c>
      <c r="F7894" s="2">
        <v>45</v>
      </c>
      <c r="G7894" s="2">
        <v>1</v>
      </c>
      <c r="H7894" s="2">
        <v>441</v>
      </c>
      <c r="I7894" s="2" t="s">
        <v>10</v>
      </c>
      <c r="J7894" s="2" t="s">
        <v>11</v>
      </c>
      <c r="K7894" s="2" t="s">
        <v>12</v>
      </c>
      <c r="L7894" s="2" t="s">
        <v>2098</v>
      </c>
      <c r="M7894" t="str">
        <f t="shared" si="123"/>
        <v>http://www.thewebmarketingblog.com/</v>
      </c>
      <c r="N7894" s="7" t="str">
        <f>(IF(COUNTIF('Your Backlinks'!A:A,'Competitor 1'!B7894)+COUNTIF('Competitor 2'!B:B,'Competitor 1'!B7894)&gt;1,"Links","prospect"))</f>
        <v>prospect</v>
      </c>
    </row>
    <row r="7895" spans="1:14" x14ac:dyDescent="0.25">
      <c r="A7895" t="str">
        <f>(IF(COUNTIF('Your Backlinks'!L:L,'Competitor 1'!M7895),"Links","prospect"))</f>
        <v>prospect</v>
      </c>
      <c r="B7895" s="2" t="s">
        <v>16586</v>
      </c>
      <c r="C7895" s="2" t="s">
        <v>16587</v>
      </c>
      <c r="D7895" s="2" t="s">
        <v>2113</v>
      </c>
      <c r="E7895" s="2">
        <v>19</v>
      </c>
      <c r="F7895" s="2">
        <v>45</v>
      </c>
      <c r="G7895" s="2">
        <v>1</v>
      </c>
      <c r="H7895" s="2">
        <v>264</v>
      </c>
      <c r="I7895" s="2" t="s">
        <v>10</v>
      </c>
      <c r="J7895" s="2" t="s">
        <v>11</v>
      </c>
      <c r="K7895" s="2" t="s">
        <v>12</v>
      </c>
      <c r="L7895" s="2" t="s">
        <v>2098</v>
      </c>
      <c r="M7895" t="str">
        <f t="shared" si="123"/>
        <v>http://www.college-startup.com/</v>
      </c>
      <c r="N7895" s="7" t="str">
        <f>(IF(COUNTIF('Your Backlinks'!A:A,'Competitor 1'!B7895)+COUNTIF('Competitor 2'!B:B,'Competitor 1'!B7895)&gt;1,"Links","prospect"))</f>
        <v>prospect</v>
      </c>
    </row>
    <row r="7896" spans="1:14" x14ac:dyDescent="0.25">
      <c r="A7896" t="str">
        <f>(IF(COUNTIF('Your Backlinks'!L:L,'Competitor 1'!M7896),"Links","prospect"))</f>
        <v>prospect</v>
      </c>
      <c r="B7896" s="2" t="s">
        <v>16588</v>
      </c>
      <c r="C7896" s="2" t="s">
        <v>16589</v>
      </c>
      <c r="D7896" s="2" t="s">
        <v>2113</v>
      </c>
      <c r="E7896" s="2">
        <v>13</v>
      </c>
      <c r="F7896" s="2">
        <v>45</v>
      </c>
      <c r="G7896" s="2">
        <v>1</v>
      </c>
      <c r="H7896" s="2">
        <v>264</v>
      </c>
      <c r="I7896" s="2" t="s">
        <v>10</v>
      </c>
      <c r="J7896" s="2" t="s">
        <v>11</v>
      </c>
      <c r="K7896" s="2" t="s">
        <v>12</v>
      </c>
      <c r="L7896" s="2" t="s">
        <v>2098</v>
      </c>
      <c r="M7896" t="str">
        <f t="shared" si="123"/>
        <v>http://www.college-startup.com/</v>
      </c>
      <c r="N7896" s="7" t="str">
        <f>(IF(COUNTIF('Your Backlinks'!A:A,'Competitor 1'!B7896)+COUNTIF('Competitor 2'!B:B,'Competitor 1'!B7896)&gt;1,"Links","prospect"))</f>
        <v>prospect</v>
      </c>
    </row>
    <row r="7897" spans="1:14" x14ac:dyDescent="0.25">
      <c r="A7897" t="str">
        <f>(IF(COUNTIF('Your Backlinks'!L:L,'Competitor 1'!M7897),"Links","prospect"))</f>
        <v>prospect</v>
      </c>
      <c r="B7897" s="2" t="s">
        <v>16590</v>
      </c>
      <c r="C7897" s="2" t="s">
        <v>16591</v>
      </c>
      <c r="D7897" s="2" t="s">
        <v>2113</v>
      </c>
      <c r="E7897" s="2">
        <v>13</v>
      </c>
      <c r="F7897" s="2">
        <v>45</v>
      </c>
      <c r="G7897" s="2">
        <v>1</v>
      </c>
      <c r="H7897" s="2">
        <v>264</v>
      </c>
      <c r="I7897" s="2" t="s">
        <v>10</v>
      </c>
      <c r="J7897" s="2" t="s">
        <v>11</v>
      </c>
      <c r="K7897" s="2" t="s">
        <v>12</v>
      </c>
      <c r="L7897" s="2" t="s">
        <v>2098</v>
      </c>
      <c r="M7897" t="str">
        <f t="shared" si="123"/>
        <v>http://www.college-startup.com/</v>
      </c>
      <c r="N7897" s="7" t="str">
        <f>(IF(COUNTIF('Your Backlinks'!A:A,'Competitor 1'!B7897)+COUNTIF('Competitor 2'!B:B,'Competitor 1'!B7897)&gt;1,"Links","prospect"))</f>
        <v>prospect</v>
      </c>
    </row>
    <row r="7898" spans="1:14" x14ac:dyDescent="0.25">
      <c r="A7898" t="str">
        <f>(IF(COUNTIF('Your Backlinks'!L:L,'Competitor 1'!M7898),"Links","prospect"))</f>
        <v>prospect</v>
      </c>
      <c r="B7898" s="2" t="s">
        <v>16592</v>
      </c>
      <c r="C7898" s="2" t="s">
        <v>16593</v>
      </c>
      <c r="D7898" s="2" t="s">
        <v>2113</v>
      </c>
      <c r="E7898" s="2">
        <v>13</v>
      </c>
      <c r="F7898" s="2">
        <v>45</v>
      </c>
      <c r="G7898" s="2">
        <v>1</v>
      </c>
      <c r="H7898" s="2">
        <v>264</v>
      </c>
      <c r="I7898" s="2" t="s">
        <v>10</v>
      </c>
      <c r="J7898" s="2" t="s">
        <v>11</v>
      </c>
      <c r="K7898" s="2" t="s">
        <v>12</v>
      </c>
      <c r="L7898" s="2" t="s">
        <v>2098</v>
      </c>
      <c r="M7898" t="str">
        <f t="shared" si="123"/>
        <v>http://www.college-startup.com/</v>
      </c>
      <c r="N7898" s="7" t="str">
        <f>(IF(COUNTIF('Your Backlinks'!A:A,'Competitor 1'!B7898)+COUNTIF('Competitor 2'!B:B,'Competitor 1'!B7898)&gt;1,"Links","prospect"))</f>
        <v>prospect</v>
      </c>
    </row>
    <row r="7899" spans="1:14" x14ac:dyDescent="0.25">
      <c r="A7899" t="str">
        <f>(IF(COUNTIF('Your Backlinks'!L:L,'Competitor 1'!M7899),"Links","prospect"))</f>
        <v>prospect</v>
      </c>
      <c r="B7899" s="2" t="s">
        <v>16594</v>
      </c>
      <c r="C7899" s="2" t="s">
        <v>16595</v>
      </c>
      <c r="D7899" s="2" t="s">
        <v>2113</v>
      </c>
      <c r="E7899" s="2">
        <v>13</v>
      </c>
      <c r="F7899" s="2">
        <v>45</v>
      </c>
      <c r="G7899" s="2">
        <v>1</v>
      </c>
      <c r="H7899" s="2">
        <v>264</v>
      </c>
      <c r="I7899" s="2" t="s">
        <v>10</v>
      </c>
      <c r="J7899" s="2" t="s">
        <v>11</v>
      </c>
      <c r="K7899" s="2" t="s">
        <v>12</v>
      </c>
      <c r="L7899" s="2" t="s">
        <v>2098</v>
      </c>
      <c r="M7899" t="str">
        <f t="shared" si="123"/>
        <v>http://www.college-startup.com/</v>
      </c>
      <c r="N7899" s="7" t="str">
        <f>(IF(COUNTIF('Your Backlinks'!A:A,'Competitor 1'!B7899)+COUNTIF('Competitor 2'!B:B,'Competitor 1'!B7899)&gt;1,"Links","prospect"))</f>
        <v>prospect</v>
      </c>
    </row>
    <row r="7900" spans="1:14" x14ac:dyDescent="0.25">
      <c r="A7900" t="str">
        <f>(IF(COUNTIF('Your Backlinks'!L:L,'Competitor 1'!M7900),"Links","prospect"))</f>
        <v>prospect</v>
      </c>
      <c r="B7900" s="2" t="s">
        <v>16596</v>
      </c>
      <c r="C7900" s="2" t="s">
        <v>16597</v>
      </c>
      <c r="D7900" s="2" t="s">
        <v>2205</v>
      </c>
      <c r="E7900" s="2">
        <v>19</v>
      </c>
      <c r="F7900" s="2">
        <v>45</v>
      </c>
      <c r="G7900" s="2">
        <v>1</v>
      </c>
      <c r="H7900" s="2">
        <v>164</v>
      </c>
      <c r="I7900" s="2" t="s">
        <v>10</v>
      </c>
      <c r="J7900" s="2" t="s">
        <v>11</v>
      </c>
      <c r="K7900" s="2" t="s">
        <v>12</v>
      </c>
      <c r="L7900" s="2" t="s">
        <v>2098</v>
      </c>
      <c r="M7900" t="str">
        <f t="shared" si="123"/>
        <v>http://www.mrwebguru.com/</v>
      </c>
      <c r="N7900" s="7" t="str">
        <f>(IF(COUNTIF('Your Backlinks'!A:A,'Competitor 1'!B7900)+COUNTIF('Competitor 2'!B:B,'Competitor 1'!B7900)&gt;1,"Links","prospect"))</f>
        <v>prospect</v>
      </c>
    </row>
    <row r="7901" spans="1:14" x14ac:dyDescent="0.25">
      <c r="A7901" t="str">
        <f>(IF(COUNTIF('Your Backlinks'!L:L,'Competitor 1'!M7901),"Links","prospect"))</f>
        <v>prospect</v>
      </c>
      <c r="B7901" s="2" t="s">
        <v>16598</v>
      </c>
      <c r="C7901" s="2" t="s">
        <v>16599</v>
      </c>
      <c r="D7901" s="2" t="s">
        <v>2205</v>
      </c>
      <c r="E7901" s="2">
        <v>15</v>
      </c>
      <c r="F7901" s="2">
        <v>45</v>
      </c>
      <c r="G7901" s="2">
        <v>1</v>
      </c>
      <c r="H7901" s="2">
        <v>164</v>
      </c>
      <c r="I7901" s="2" t="s">
        <v>10</v>
      </c>
      <c r="J7901" s="2" t="s">
        <v>11</v>
      </c>
      <c r="K7901" s="2" t="s">
        <v>12</v>
      </c>
      <c r="L7901" s="2" t="s">
        <v>2098</v>
      </c>
      <c r="M7901" t="str">
        <f t="shared" si="123"/>
        <v>http://www.mrwebguru.com/</v>
      </c>
      <c r="N7901" s="7" t="str">
        <f>(IF(COUNTIF('Your Backlinks'!A:A,'Competitor 1'!B7901)+COUNTIF('Competitor 2'!B:B,'Competitor 1'!B7901)&gt;1,"Links","prospect"))</f>
        <v>prospect</v>
      </c>
    </row>
    <row r="7902" spans="1:14" x14ac:dyDescent="0.25">
      <c r="A7902" t="str">
        <f>(IF(COUNTIF('Your Backlinks'!L:L,'Competitor 1'!M7902),"Links","prospect"))</f>
        <v>prospect</v>
      </c>
      <c r="B7902" s="2" t="s">
        <v>16600</v>
      </c>
      <c r="C7902" s="2" t="s">
        <v>16601</v>
      </c>
      <c r="D7902" s="2" t="s">
        <v>16602</v>
      </c>
      <c r="E7902" s="2">
        <v>32</v>
      </c>
      <c r="F7902" s="2">
        <v>45</v>
      </c>
      <c r="G7902" s="2">
        <v>1</v>
      </c>
      <c r="H7902" s="2">
        <v>176</v>
      </c>
      <c r="I7902" s="2" t="s">
        <v>10</v>
      </c>
      <c r="J7902" s="2" t="s">
        <v>11</v>
      </c>
      <c r="K7902" s="2" t="s">
        <v>12</v>
      </c>
      <c r="L7902" s="2" t="s">
        <v>2098</v>
      </c>
      <c r="M7902" t="str">
        <f t="shared" si="123"/>
        <v>http://seo-professional.co.uk/</v>
      </c>
      <c r="N7902" s="7" t="str">
        <f>(IF(COUNTIF('Your Backlinks'!A:A,'Competitor 1'!B7902)+COUNTIF('Competitor 2'!B:B,'Competitor 1'!B7902)&gt;1,"Links","prospect"))</f>
        <v>prospect</v>
      </c>
    </row>
    <row r="7903" spans="1:14" x14ac:dyDescent="0.25">
      <c r="A7903" t="str">
        <f>(IF(COUNTIF('Your Backlinks'!L:L,'Competitor 1'!M7903),"Links","prospect"))</f>
        <v>prospect</v>
      </c>
      <c r="B7903" s="2" t="s">
        <v>16603</v>
      </c>
      <c r="C7903" s="2" t="s">
        <v>16604</v>
      </c>
      <c r="D7903" s="2" t="s">
        <v>3233</v>
      </c>
      <c r="E7903" s="2">
        <v>32</v>
      </c>
      <c r="F7903" s="2">
        <v>45</v>
      </c>
      <c r="G7903" s="2">
        <v>1</v>
      </c>
      <c r="H7903" s="2">
        <v>176</v>
      </c>
      <c r="I7903" s="2" t="s">
        <v>10</v>
      </c>
      <c r="J7903" s="2" t="s">
        <v>11</v>
      </c>
      <c r="K7903" s="2" t="s">
        <v>12</v>
      </c>
      <c r="L7903" s="2" t="s">
        <v>2098</v>
      </c>
      <c r="M7903" t="str">
        <f t="shared" si="123"/>
        <v>http://seo-professional.co.uk/</v>
      </c>
      <c r="N7903" s="7" t="str">
        <f>(IF(COUNTIF('Your Backlinks'!A:A,'Competitor 1'!B7903)+COUNTIF('Competitor 2'!B:B,'Competitor 1'!B7903)&gt;1,"Links","prospect"))</f>
        <v>prospect</v>
      </c>
    </row>
    <row r="7904" spans="1:14" x14ac:dyDescent="0.25">
      <c r="A7904" t="str">
        <f>(IF(COUNTIF('Your Backlinks'!L:L,'Competitor 1'!M7904),"Links","prospect"))</f>
        <v>prospect</v>
      </c>
      <c r="B7904" s="2" t="s">
        <v>16605</v>
      </c>
      <c r="C7904" s="2" t="s">
        <v>16601</v>
      </c>
      <c r="D7904" s="2" t="s">
        <v>16606</v>
      </c>
      <c r="E7904" s="2">
        <v>31</v>
      </c>
      <c r="F7904" s="2">
        <v>45</v>
      </c>
      <c r="G7904" s="2">
        <v>1</v>
      </c>
      <c r="H7904" s="2">
        <v>176</v>
      </c>
      <c r="I7904" s="2" t="s">
        <v>10</v>
      </c>
      <c r="J7904" s="2" t="s">
        <v>11</v>
      </c>
      <c r="K7904" s="2" t="s">
        <v>12</v>
      </c>
      <c r="L7904" s="2" t="s">
        <v>2098</v>
      </c>
      <c r="M7904" t="str">
        <f t="shared" si="123"/>
        <v>http://seo-professional.co.uk/</v>
      </c>
      <c r="N7904" s="7" t="str">
        <f>(IF(COUNTIF('Your Backlinks'!A:A,'Competitor 1'!B7904)+COUNTIF('Competitor 2'!B:B,'Competitor 1'!B7904)&gt;1,"Links","prospect"))</f>
        <v>prospect</v>
      </c>
    </row>
    <row r="7905" spans="1:14" x14ac:dyDescent="0.25">
      <c r="A7905" t="str">
        <f>(IF(COUNTIF('Your Backlinks'!L:L,'Competitor 1'!M7905),"Links","prospect"))</f>
        <v>prospect</v>
      </c>
      <c r="B7905" s="2" t="s">
        <v>16607</v>
      </c>
      <c r="C7905" s="2" t="s">
        <v>16601</v>
      </c>
      <c r="D7905" s="2" t="s">
        <v>16602</v>
      </c>
      <c r="E7905" s="2">
        <v>21</v>
      </c>
      <c r="F7905" s="2">
        <v>45</v>
      </c>
      <c r="G7905" s="2">
        <v>1</v>
      </c>
      <c r="H7905" s="2">
        <v>176</v>
      </c>
      <c r="I7905" s="2" t="s">
        <v>10</v>
      </c>
      <c r="J7905" s="2" t="s">
        <v>11</v>
      </c>
      <c r="K7905" s="2" t="s">
        <v>12</v>
      </c>
      <c r="L7905" s="2" t="s">
        <v>2098</v>
      </c>
      <c r="M7905" t="str">
        <f t="shared" si="123"/>
        <v>http://www.seo-professional.co.uk/</v>
      </c>
      <c r="N7905" s="7" t="str">
        <f>(IF(COUNTIF('Your Backlinks'!A:A,'Competitor 1'!B7905)+COUNTIF('Competitor 2'!B:B,'Competitor 1'!B7905)&gt;1,"Links","prospect"))</f>
        <v>prospect</v>
      </c>
    </row>
    <row r="7906" spans="1:14" x14ac:dyDescent="0.25">
      <c r="A7906" t="str">
        <f>(IF(COUNTIF('Your Backlinks'!L:L,'Competitor 1'!M7906),"Links","prospect"))</f>
        <v>prospect</v>
      </c>
      <c r="B7906" s="2" t="s">
        <v>16608</v>
      </c>
      <c r="C7906" s="2" t="s">
        <v>16604</v>
      </c>
      <c r="D7906" s="2" t="s">
        <v>3233</v>
      </c>
      <c r="E7906" s="2">
        <v>21</v>
      </c>
      <c r="F7906" s="2">
        <v>45</v>
      </c>
      <c r="G7906" s="2">
        <v>1</v>
      </c>
      <c r="H7906" s="2">
        <v>176</v>
      </c>
      <c r="I7906" s="2" t="s">
        <v>10</v>
      </c>
      <c r="J7906" s="2" t="s">
        <v>11</v>
      </c>
      <c r="K7906" s="2" t="s">
        <v>12</v>
      </c>
      <c r="L7906" s="2" t="s">
        <v>2098</v>
      </c>
      <c r="M7906" t="str">
        <f t="shared" si="123"/>
        <v>http://www.seo-professional.co.uk/</v>
      </c>
      <c r="N7906" s="7" t="str">
        <f>(IF(COUNTIF('Your Backlinks'!A:A,'Competitor 1'!B7906)+COUNTIF('Competitor 2'!B:B,'Competitor 1'!B7906)&gt;1,"Links","prospect"))</f>
        <v>prospect</v>
      </c>
    </row>
    <row r="7907" spans="1:14" x14ac:dyDescent="0.25">
      <c r="A7907" t="str">
        <f>(IF(COUNTIF('Your Backlinks'!L:L,'Competitor 1'!M7907),"Links","prospect"))</f>
        <v>prospect</v>
      </c>
      <c r="B7907" s="2" t="s">
        <v>16609</v>
      </c>
      <c r="C7907" s="2" t="s">
        <v>16601</v>
      </c>
      <c r="D7907" s="2" t="s">
        <v>16606</v>
      </c>
      <c r="E7907" s="2">
        <v>18</v>
      </c>
      <c r="F7907" s="2">
        <v>45</v>
      </c>
      <c r="G7907" s="2">
        <v>1</v>
      </c>
      <c r="H7907" s="2">
        <v>176</v>
      </c>
      <c r="I7907" s="2" t="s">
        <v>10</v>
      </c>
      <c r="J7907" s="2" t="s">
        <v>11</v>
      </c>
      <c r="K7907" s="2" t="s">
        <v>12</v>
      </c>
      <c r="L7907" s="2" t="s">
        <v>2098</v>
      </c>
      <c r="M7907" t="str">
        <f t="shared" si="123"/>
        <v>http://www.seo-professional.co.uk/</v>
      </c>
      <c r="N7907" s="7" t="str">
        <f>(IF(COUNTIF('Your Backlinks'!A:A,'Competitor 1'!B7907)+COUNTIF('Competitor 2'!B:B,'Competitor 1'!B7907)&gt;1,"Links","prospect"))</f>
        <v>prospect</v>
      </c>
    </row>
    <row r="7908" spans="1:14" x14ac:dyDescent="0.25">
      <c r="A7908" t="str">
        <f>(IF(COUNTIF('Your Backlinks'!L:L,'Competitor 1'!M7908),"Links","prospect"))</f>
        <v>prospect</v>
      </c>
      <c r="B7908" s="2" t="s">
        <v>16610</v>
      </c>
      <c r="C7908" s="2" t="s">
        <v>16604</v>
      </c>
      <c r="D7908" s="2" t="s">
        <v>3233</v>
      </c>
      <c r="E7908" s="2">
        <v>18</v>
      </c>
      <c r="F7908" s="2">
        <v>45</v>
      </c>
      <c r="G7908" s="2">
        <v>1</v>
      </c>
      <c r="H7908" s="2">
        <v>176</v>
      </c>
      <c r="I7908" s="2" t="s">
        <v>10</v>
      </c>
      <c r="J7908" s="2" t="s">
        <v>11</v>
      </c>
      <c r="K7908" s="2" t="s">
        <v>12</v>
      </c>
      <c r="L7908" s="2" t="s">
        <v>2098</v>
      </c>
      <c r="M7908" t="str">
        <f t="shared" si="123"/>
        <v>http://www.seo-professional.co.uk/</v>
      </c>
      <c r="N7908" s="7" t="str">
        <f>(IF(COUNTIF('Your Backlinks'!A:A,'Competitor 1'!B7908)+COUNTIF('Competitor 2'!B:B,'Competitor 1'!B7908)&gt;1,"Links","prospect"))</f>
        <v>prospect</v>
      </c>
    </row>
    <row r="7909" spans="1:14" x14ac:dyDescent="0.25">
      <c r="A7909" t="str">
        <f>(IF(COUNTIF('Your Backlinks'!L:L,'Competitor 1'!M7909),"Links","prospect"))</f>
        <v>prospect</v>
      </c>
      <c r="B7909" s="2" t="s">
        <v>16611</v>
      </c>
      <c r="C7909" s="2" t="s">
        <v>16612</v>
      </c>
      <c r="D7909" s="2" t="s">
        <v>3526</v>
      </c>
      <c r="E7909" s="2">
        <v>49</v>
      </c>
      <c r="F7909" s="2">
        <v>45</v>
      </c>
      <c r="G7909" s="2">
        <v>68</v>
      </c>
      <c r="H7909" s="2">
        <v>288</v>
      </c>
      <c r="I7909" s="2" t="s">
        <v>10</v>
      </c>
      <c r="J7909" s="2" t="s">
        <v>11</v>
      </c>
      <c r="K7909" s="2" t="s">
        <v>12</v>
      </c>
      <c r="L7909" s="2" t="s">
        <v>2098</v>
      </c>
      <c r="M7909" t="str">
        <f t="shared" si="123"/>
        <v>http://www.seo-scientist.com/</v>
      </c>
      <c r="N7909" s="7" t="str">
        <f>(IF(COUNTIF('Your Backlinks'!A:A,'Competitor 1'!B7909)+COUNTIF('Competitor 2'!B:B,'Competitor 1'!B7909)&gt;1,"Links","prospect"))</f>
        <v>prospect</v>
      </c>
    </row>
    <row r="7910" spans="1:14" x14ac:dyDescent="0.25">
      <c r="A7910" t="str">
        <f>(IF(COUNTIF('Your Backlinks'!L:L,'Competitor 1'!M7910),"Links","prospect"))</f>
        <v>prospect</v>
      </c>
      <c r="B7910" s="2" t="s">
        <v>16613</v>
      </c>
      <c r="C7910" s="2" t="s">
        <v>16614</v>
      </c>
      <c r="D7910" s="2" t="s">
        <v>3526</v>
      </c>
      <c r="E7910" s="2">
        <v>18</v>
      </c>
      <c r="F7910" s="2">
        <v>45</v>
      </c>
      <c r="G7910" s="2">
        <v>1</v>
      </c>
      <c r="H7910" s="2">
        <v>288</v>
      </c>
      <c r="I7910" s="2" t="s">
        <v>10</v>
      </c>
      <c r="J7910" s="2" t="s">
        <v>11</v>
      </c>
      <c r="K7910" s="2" t="s">
        <v>12</v>
      </c>
      <c r="L7910" s="2" t="s">
        <v>2098</v>
      </c>
      <c r="M7910" t="str">
        <f t="shared" si="123"/>
        <v>http://www.seo-scientist.com/</v>
      </c>
      <c r="N7910" s="7" t="str">
        <f>(IF(COUNTIF('Your Backlinks'!A:A,'Competitor 1'!B7910)+COUNTIF('Competitor 2'!B:B,'Competitor 1'!B7910)&gt;1,"Links","prospect"))</f>
        <v>prospect</v>
      </c>
    </row>
    <row r="7911" spans="1:14" x14ac:dyDescent="0.25">
      <c r="A7911" t="str">
        <f>(IF(COUNTIF('Your Backlinks'!L:L,'Competitor 1'!M7911),"Links","prospect"))</f>
        <v>prospect</v>
      </c>
      <c r="B7911" s="2" t="s">
        <v>16615</v>
      </c>
      <c r="C7911" s="2" t="s">
        <v>16616</v>
      </c>
      <c r="D7911" s="2" t="s">
        <v>3526</v>
      </c>
      <c r="E7911" s="2">
        <v>18</v>
      </c>
      <c r="F7911" s="2">
        <v>45</v>
      </c>
      <c r="G7911" s="2">
        <v>1</v>
      </c>
      <c r="H7911" s="2">
        <v>288</v>
      </c>
      <c r="I7911" s="2" t="s">
        <v>10</v>
      </c>
      <c r="J7911" s="2" t="s">
        <v>11</v>
      </c>
      <c r="K7911" s="2" t="s">
        <v>12</v>
      </c>
      <c r="L7911" s="2" t="s">
        <v>2098</v>
      </c>
      <c r="M7911" t="str">
        <f t="shared" si="123"/>
        <v>http://www.seo-scientist.com/</v>
      </c>
      <c r="N7911" s="7" t="str">
        <f>(IF(COUNTIF('Your Backlinks'!A:A,'Competitor 1'!B7911)+COUNTIF('Competitor 2'!B:B,'Competitor 1'!B7911)&gt;1,"Links","prospect"))</f>
        <v>prospect</v>
      </c>
    </row>
    <row r="7912" spans="1:14" x14ac:dyDescent="0.25">
      <c r="A7912" t="str">
        <f>(IF(COUNTIF('Your Backlinks'!L:L,'Competitor 1'!M7912),"Links","prospect"))</f>
        <v>prospect</v>
      </c>
      <c r="B7912" s="2" t="s">
        <v>16617</v>
      </c>
      <c r="C7912" s="2" t="s">
        <v>16618</v>
      </c>
      <c r="D7912" s="2" t="s">
        <v>2119</v>
      </c>
      <c r="E7912" s="2">
        <v>18</v>
      </c>
      <c r="F7912" s="2">
        <v>45</v>
      </c>
      <c r="G7912" s="2">
        <v>1</v>
      </c>
      <c r="H7912" s="2">
        <v>205</v>
      </c>
      <c r="I7912" s="2" t="s">
        <v>10</v>
      </c>
      <c r="J7912" s="2" t="s">
        <v>11</v>
      </c>
      <c r="K7912" s="2" t="s">
        <v>12</v>
      </c>
      <c r="L7912" s="2" t="s">
        <v>2098</v>
      </c>
      <c r="M7912" t="str">
        <f t="shared" si="123"/>
        <v>http://seattleorganicseo.com/</v>
      </c>
      <c r="N7912" s="7" t="str">
        <f>(IF(COUNTIF('Your Backlinks'!A:A,'Competitor 1'!B7912)+COUNTIF('Competitor 2'!B:B,'Competitor 1'!B7912)&gt;1,"Links","prospect"))</f>
        <v>prospect</v>
      </c>
    </row>
    <row r="7913" spans="1:14" x14ac:dyDescent="0.25">
      <c r="A7913" t="str">
        <f>(IF(COUNTIF('Your Backlinks'!L:L,'Competitor 1'!M7913),"Links","prospect"))</f>
        <v>prospect</v>
      </c>
      <c r="B7913" s="2" t="s">
        <v>16619</v>
      </c>
      <c r="C7913" s="2" t="s">
        <v>16620</v>
      </c>
      <c r="D7913" s="2" t="s">
        <v>2176</v>
      </c>
      <c r="E7913" s="2">
        <v>17</v>
      </c>
      <c r="F7913" s="2">
        <v>45</v>
      </c>
      <c r="G7913" s="2">
        <v>1</v>
      </c>
      <c r="H7913" s="2">
        <v>205</v>
      </c>
      <c r="I7913" s="2" t="s">
        <v>10</v>
      </c>
      <c r="J7913" s="2" t="s">
        <v>11</v>
      </c>
      <c r="K7913" s="2" t="s">
        <v>12</v>
      </c>
      <c r="L7913" s="2" t="s">
        <v>2098</v>
      </c>
      <c r="M7913" t="str">
        <f t="shared" si="123"/>
        <v>http://seattleorganicseo.com/</v>
      </c>
      <c r="N7913" s="7" t="str">
        <f>(IF(COUNTIF('Your Backlinks'!A:A,'Competitor 1'!B7913)+COUNTIF('Competitor 2'!B:B,'Competitor 1'!B7913)&gt;1,"Links","prospect"))</f>
        <v>prospect</v>
      </c>
    </row>
    <row r="7914" spans="1:14" x14ac:dyDescent="0.25">
      <c r="A7914" t="str">
        <f>(IF(COUNTIF('Your Backlinks'!L:L,'Competitor 1'!M7914),"Links","prospect"))</f>
        <v>prospect</v>
      </c>
      <c r="B7914" s="2" t="s">
        <v>16621</v>
      </c>
      <c r="C7914" s="2" t="s">
        <v>16622</v>
      </c>
      <c r="D7914" s="2" t="s">
        <v>2113</v>
      </c>
      <c r="E7914" s="2">
        <v>22</v>
      </c>
      <c r="F7914" s="2">
        <v>45</v>
      </c>
      <c r="G7914" s="2">
        <v>1</v>
      </c>
      <c r="H7914" s="2">
        <v>551</v>
      </c>
      <c r="I7914" s="2" t="s">
        <v>10</v>
      </c>
      <c r="J7914" s="2" t="s">
        <v>11</v>
      </c>
      <c r="K7914" s="2" t="s">
        <v>12</v>
      </c>
      <c r="L7914" s="2" t="s">
        <v>2098</v>
      </c>
      <c r="M7914" t="str">
        <f t="shared" si="123"/>
        <v>http://blog.auinteractive.com/</v>
      </c>
      <c r="N7914" s="7" t="str">
        <f>(IF(COUNTIF('Your Backlinks'!A:A,'Competitor 1'!B7914)+COUNTIF('Competitor 2'!B:B,'Competitor 1'!B7914)&gt;1,"Links","prospect"))</f>
        <v>prospect</v>
      </c>
    </row>
    <row r="7915" spans="1:14" x14ac:dyDescent="0.25">
      <c r="A7915" t="str">
        <f>(IF(COUNTIF('Your Backlinks'!L:L,'Competitor 1'!M7915),"Links","prospect"))</f>
        <v>prospect</v>
      </c>
      <c r="B7915" s="2" t="s">
        <v>16623</v>
      </c>
      <c r="C7915" s="2" t="s">
        <v>16624</v>
      </c>
      <c r="D7915" s="2" t="s">
        <v>2237</v>
      </c>
      <c r="E7915" s="2">
        <v>21</v>
      </c>
      <c r="F7915" s="2">
        <v>45</v>
      </c>
      <c r="G7915" s="2">
        <v>1</v>
      </c>
      <c r="H7915" s="2">
        <v>551</v>
      </c>
      <c r="I7915" s="2" t="s">
        <v>10</v>
      </c>
      <c r="J7915" s="2" t="s">
        <v>11</v>
      </c>
      <c r="K7915" s="2" t="s">
        <v>12</v>
      </c>
      <c r="L7915" s="2" t="s">
        <v>2098</v>
      </c>
      <c r="M7915" t="str">
        <f t="shared" si="123"/>
        <v>http://blog.auinteractive.com/</v>
      </c>
      <c r="N7915" s="7" t="str">
        <f>(IF(COUNTIF('Your Backlinks'!A:A,'Competitor 1'!B7915)+COUNTIF('Competitor 2'!B:B,'Competitor 1'!B7915)&gt;1,"Links","prospect"))</f>
        <v>prospect</v>
      </c>
    </row>
    <row r="7916" spans="1:14" x14ac:dyDescent="0.25">
      <c r="A7916" t="str">
        <f>(IF(COUNTIF('Your Backlinks'!L:L,'Competitor 1'!M7916),"Links","prospect"))</f>
        <v>prospect</v>
      </c>
      <c r="B7916" s="2" t="s">
        <v>16625</v>
      </c>
      <c r="C7916" s="2" t="s">
        <v>16626</v>
      </c>
      <c r="D7916" s="2" t="s">
        <v>2194</v>
      </c>
      <c r="E7916" s="2">
        <v>20</v>
      </c>
      <c r="F7916" s="2">
        <v>45</v>
      </c>
      <c r="G7916" s="2">
        <v>1</v>
      </c>
      <c r="H7916" s="2">
        <v>59</v>
      </c>
      <c r="I7916" s="2" t="s">
        <v>10</v>
      </c>
      <c r="J7916" s="2" t="s">
        <v>11</v>
      </c>
      <c r="K7916" s="2" t="s">
        <v>12</v>
      </c>
      <c r="L7916" s="2" t="s">
        <v>2098</v>
      </c>
      <c r="M7916" t="str">
        <f t="shared" si="123"/>
        <v>http://www.squiz.co.nz/</v>
      </c>
      <c r="N7916" s="7" t="str">
        <f>(IF(COUNTIF('Your Backlinks'!A:A,'Competitor 1'!B7916)+COUNTIF('Competitor 2'!B:B,'Competitor 1'!B7916)&gt;1,"Links","prospect"))</f>
        <v>prospect</v>
      </c>
    </row>
    <row r="7917" spans="1:14" x14ac:dyDescent="0.25">
      <c r="A7917" t="str">
        <f>(IF(COUNTIF('Your Backlinks'!L:L,'Competitor 1'!M7917),"Links","prospect"))</f>
        <v>prospect</v>
      </c>
      <c r="B7917" s="2" t="s">
        <v>16627</v>
      </c>
      <c r="C7917" s="2" t="s">
        <v>16628</v>
      </c>
      <c r="D7917" s="2" t="s">
        <v>2224</v>
      </c>
      <c r="E7917" s="2">
        <v>37</v>
      </c>
      <c r="F7917" s="2">
        <v>45</v>
      </c>
      <c r="G7917" s="2">
        <v>28</v>
      </c>
      <c r="H7917" s="2">
        <v>552</v>
      </c>
      <c r="I7917" s="2" t="s">
        <v>10</v>
      </c>
      <c r="J7917" s="2" t="s">
        <v>11</v>
      </c>
      <c r="K7917" s="2" t="s">
        <v>12</v>
      </c>
      <c r="L7917" s="2" t="s">
        <v>2098</v>
      </c>
      <c r="M7917" t="str">
        <f t="shared" si="123"/>
        <v>http://www.marketingland.nl/</v>
      </c>
      <c r="N7917" s="7" t="str">
        <f>(IF(COUNTIF('Your Backlinks'!A:A,'Competitor 1'!B7917)+COUNTIF('Competitor 2'!B:B,'Competitor 1'!B7917)&gt;1,"Links","prospect"))</f>
        <v>prospect</v>
      </c>
    </row>
    <row r="7918" spans="1:14" x14ac:dyDescent="0.25">
      <c r="A7918" t="str">
        <f>(IF(COUNTIF('Your Backlinks'!L:L,'Competitor 1'!M7918),"Links","prospect"))</f>
        <v>prospect</v>
      </c>
      <c r="B7918" s="2" t="s">
        <v>16629</v>
      </c>
      <c r="C7918" s="2" t="s">
        <v>16630</v>
      </c>
      <c r="D7918" s="2" t="s">
        <v>2113</v>
      </c>
      <c r="E7918" s="2">
        <v>24</v>
      </c>
      <c r="F7918" s="2">
        <v>45</v>
      </c>
      <c r="G7918" s="2">
        <v>1</v>
      </c>
      <c r="H7918" s="2">
        <v>552</v>
      </c>
      <c r="I7918" s="2" t="s">
        <v>10</v>
      </c>
      <c r="J7918" s="2" t="s">
        <v>11</v>
      </c>
      <c r="K7918" s="2" t="s">
        <v>12</v>
      </c>
      <c r="L7918" s="2" t="s">
        <v>2098</v>
      </c>
      <c r="M7918" t="str">
        <f t="shared" si="123"/>
        <v>http://www.marketingland.nl/</v>
      </c>
      <c r="N7918" s="7" t="str">
        <f>(IF(COUNTIF('Your Backlinks'!A:A,'Competitor 1'!B7918)+COUNTIF('Competitor 2'!B:B,'Competitor 1'!B7918)&gt;1,"Links","prospect"))</f>
        <v>prospect</v>
      </c>
    </row>
    <row r="7919" spans="1:14" x14ac:dyDescent="0.25">
      <c r="A7919" t="str">
        <f>(IF(COUNTIF('Your Backlinks'!L:L,'Competitor 1'!M7919),"Links","prospect"))</f>
        <v>prospect</v>
      </c>
      <c r="B7919" s="2" t="s">
        <v>16631</v>
      </c>
      <c r="C7919" s="2" t="s">
        <v>2588</v>
      </c>
      <c r="D7919" s="2" t="s">
        <v>2113</v>
      </c>
      <c r="E7919" s="2">
        <v>19</v>
      </c>
      <c r="F7919" s="2">
        <v>45</v>
      </c>
      <c r="G7919" s="2">
        <v>1</v>
      </c>
      <c r="H7919" s="2">
        <v>552</v>
      </c>
      <c r="I7919" s="2" t="s">
        <v>10</v>
      </c>
      <c r="J7919" s="2" t="s">
        <v>11</v>
      </c>
      <c r="K7919" s="2" t="s">
        <v>12</v>
      </c>
      <c r="L7919" s="2" t="s">
        <v>2098</v>
      </c>
      <c r="M7919" t="str">
        <f t="shared" si="123"/>
        <v>http://www.marketingland.nl/</v>
      </c>
      <c r="N7919" s="7" t="str">
        <f>(IF(COUNTIF('Your Backlinks'!A:A,'Competitor 1'!B7919)+COUNTIF('Competitor 2'!B:B,'Competitor 1'!B7919)&gt;1,"Links","prospect"))</f>
        <v>prospect</v>
      </c>
    </row>
    <row r="7920" spans="1:14" x14ac:dyDescent="0.25">
      <c r="A7920" t="str">
        <f>(IF(COUNTIF('Your Backlinks'!L:L,'Competitor 1'!M7920),"Links","prospect"))</f>
        <v>prospect</v>
      </c>
      <c r="B7920" s="2" t="s">
        <v>16632</v>
      </c>
      <c r="C7920" s="2" t="s">
        <v>16633</v>
      </c>
      <c r="D7920" s="2" t="s">
        <v>2421</v>
      </c>
      <c r="E7920" s="2">
        <v>54</v>
      </c>
      <c r="F7920" s="2">
        <v>45</v>
      </c>
      <c r="G7920" s="2">
        <v>309</v>
      </c>
      <c r="H7920" s="2">
        <v>350</v>
      </c>
      <c r="I7920" s="2" t="s">
        <v>11</v>
      </c>
      <c r="J7920" s="2" t="s">
        <v>11</v>
      </c>
      <c r="K7920" s="2" t="s">
        <v>12</v>
      </c>
      <c r="L7920" s="2" t="s">
        <v>2098</v>
      </c>
      <c r="M7920" t="str">
        <f t="shared" si="123"/>
        <v>http://www.nima.co/</v>
      </c>
      <c r="N7920" s="7" t="str">
        <f>(IF(COUNTIF('Your Backlinks'!A:A,'Competitor 1'!B7920)+COUNTIF('Competitor 2'!B:B,'Competitor 1'!B7920)&gt;1,"Links","prospect"))</f>
        <v>prospect</v>
      </c>
    </row>
    <row r="7921" spans="1:14" x14ac:dyDescent="0.25">
      <c r="A7921" t="str">
        <f>(IF(COUNTIF('Your Backlinks'!L:L,'Competitor 1'!M7921),"Links","prospect"))</f>
        <v>prospect</v>
      </c>
      <c r="B7921" s="2" t="s">
        <v>16634</v>
      </c>
      <c r="C7921" s="2" t="s">
        <v>16635</v>
      </c>
      <c r="D7921" s="2" t="s">
        <v>2421</v>
      </c>
      <c r="E7921" s="2">
        <v>44</v>
      </c>
      <c r="F7921" s="2">
        <v>45</v>
      </c>
      <c r="G7921" s="2">
        <v>19</v>
      </c>
      <c r="H7921" s="2">
        <v>350</v>
      </c>
      <c r="I7921" s="2" t="s">
        <v>11</v>
      </c>
      <c r="J7921" s="2" t="s">
        <v>11</v>
      </c>
      <c r="K7921" s="2" t="s">
        <v>12</v>
      </c>
      <c r="L7921" s="2" t="s">
        <v>2098</v>
      </c>
      <c r="M7921" t="str">
        <f t="shared" si="123"/>
        <v>http://www.nima.co/</v>
      </c>
      <c r="N7921" s="7" t="str">
        <f>(IF(COUNTIF('Your Backlinks'!A:A,'Competitor 1'!B7921)+COUNTIF('Competitor 2'!B:B,'Competitor 1'!B7921)&gt;1,"Links","prospect"))</f>
        <v>prospect</v>
      </c>
    </row>
    <row r="7922" spans="1:14" x14ac:dyDescent="0.25">
      <c r="A7922" t="str">
        <f>(IF(COUNTIF('Your Backlinks'!L:L,'Competitor 1'!M7922),"Links","prospect"))</f>
        <v>prospect</v>
      </c>
      <c r="B7922" s="2" t="s">
        <v>16636</v>
      </c>
      <c r="C7922" s="2" t="s">
        <v>16637</v>
      </c>
      <c r="D7922" s="2" t="s">
        <v>2421</v>
      </c>
      <c r="E7922" s="2">
        <v>37</v>
      </c>
      <c r="F7922" s="2">
        <v>45</v>
      </c>
      <c r="G7922" s="2">
        <v>5</v>
      </c>
      <c r="H7922" s="2">
        <v>350</v>
      </c>
      <c r="I7922" s="2" t="s">
        <v>11</v>
      </c>
      <c r="J7922" s="2" t="s">
        <v>11</v>
      </c>
      <c r="K7922" s="2" t="s">
        <v>12</v>
      </c>
      <c r="L7922" s="2" t="s">
        <v>2098</v>
      </c>
      <c r="M7922" t="str">
        <f t="shared" si="123"/>
        <v>http://www.nima.co/</v>
      </c>
      <c r="N7922" s="7" t="str">
        <f>(IF(COUNTIF('Your Backlinks'!A:A,'Competitor 1'!B7922)+COUNTIF('Competitor 2'!B:B,'Competitor 1'!B7922)&gt;1,"Links","prospect"))</f>
        <v>prospect</v>
      </c>
    </row>
    <row r="7923" spans="1:14" x14ac:dyDescent="0.25">
      <c r="A7923" t="str">
        <f>(IF(COUNTIF('Your Backlinks'!L:L,'Competitor 1'!M7923),"Links","prospect"))</f>
        <v>prospect</v>
      </c>
      <c r="B7923" s="2" t="s">
        <v>16638</v>
      </c>
      <c r="C7923" s="2" t="s">
        <v>16639</v>
      </c>
      <c r="D7923" s="2" t="s">
        <v>2421</v>
      </c>
      <c r="E7923" s="2">
        <v>35</v>
      </c>
      <c r="F7923" s="2">
        <v>45</v>
      </c>
      <c r="G7923" s="2">
        <v>5</v>
      </c>
      <c r="H7923" s="2">
        <v>350</v>
      </c>
      <c r="I7923" s="2" t="s">
        <v>11</v>
      </c>
      <c r="J7923" s="2" t="s">
        <v>11</v>
      </c>
      <c r="K7923" s="2" t="s">
        <v>12</v>
      </c>
      <c r="L7923" s="2" t="s">
        <v>2098</v>
      </c>
      <c r="M7923" t="str">
        <f t="shared" si="123"/>
        <v>http://www.nima.co/</v>
      </c>
      <c r="N7923" s="7" t="str">
        <f>(IF(COUNTIF('Your Backlinks'!A:A,'Competitor 1'!B7923)+COUNTIF('Competitor 2'!B:B,'Competitor 1'!B7923)&gt;1,"Links","prospect"))</f>
        <v>prospect</v>
      </c>
    </row>
    <row r="7924" spans="1:14" x14ac:dyDescent="0.25">
      <c r="A7924" t="str">
        <f>(IF(COUNTIF('Your Backlinks'!L:L,'Competitor 1'!M7924),"Links","prospect"))</f>
        <v>prospect</v>
      </c>
      <c r="B7924" s="2" t="s">
        <v>16640</v>
      </c>
      <c r="C7924" s="2" t="s">
        <v>16641</v>
      </c>
      <c r="D7924" s="2" t="s">
        <v>2421</v>
      </c>
      <c r="E7924" s="2">
        <v>35</v>
      </c>
      <c r="F7924" s="2">
        <v>45</v>
      </c>
      <c r="G7924" s="2">
        <v>6</v>
      </c>
      <c r="H7924" s="2">
        <v>350</v>
      </c>
      <c r="I7924" s="2" t="s">
        <v>11</v>
      </c>
      <c r="J7924" s="2" t="s">
        <v>11</v>
      </c>
      <c r="K7924" s="2" t="s">
        <v>12</v>
      </c>
      <c r="L7924" s="2" t="s">
        <v>2098</v>
      </c>
      <c r="M7924" t="str">
        <f t="shared" si="123"/>
        <v>http://www.nima.co/</v>
      </c>
      <c r="N7924" s="7" t="str">
        <f>(IF(COUNTIF('Your Backlinks'!A:A,'Competitor 1'!B7924)+COUNTIF('Competitor 2'!B:B,'Competitor 1'!B7924)&gt;1,"Links","prospect"))</f>
        <v>prospect</v>
      </c>
    </row>
    <row r="7925" spans="1:14" x14ac:dyDescent="0.25">
      <c r="A7925" t="str">
        <f>(IF(COUNTIF('Your Backlinks'!L:L,'Competitor 1'!M7925),"Links","prospect"))</f>
        <v>prospect</v>
      </c>
      <c r="B7925" s="2" t="s">
        <v>16642</v>
      </c>
      <c r="C7925" s="2" t="s">
        <v>16643</v>
      </c>
      <c r="D7925" s="2" t="s">
        <v>2421</v>
      </c>
      <c r="E7925" s="2">
        <v>32</v>
      </c>
      <c r="F7925" s="2">
        <v>45</v>
      </c>
      <c r="G7925" s="2">
        <v>6</v>
      </c>
      <c r="H7925" s="2">
        <v>350</v>
      </c>
      <c r="I7925" s="2" t="s">
        <v>11</v>
      </c>
      <c r="J7925" s="2" t="s">
        <v>11</v>
      </c>
      <c r="K7925" s="2" t="s">
        <v>12</v>
      </c>
      <c r="L7925" s="2" t="s">
        <v>2098</v>
      </c>
      <c r="M7925" t="str">
        <f t="shared" si="123"/>
        <v>http://www.nima.co/</v>
      </c>
      <c r="N7925" s="7" t="str">
        <f>(IF(COUNTIF('Your Backlinks'!A:A,'Competitor 1'!B7925)+COUNTIF('Competitor 2'!B:B,'Competitor 1'!B7925)&gt;1,"Links","prospect"))</f>
        <v>prospect</v>
      </c>
    </row>
    <row r="7926" spans="1:14" x14ac:dyDescent="0.25">
      <c r="A7926" t="str">
        <f>(IF(COUNTIF('Your Backlinks'!L:L,'Competitor 1'!M7926),"Links","prospect"))</f>
        <v>prospect</v>
      </c>
      <c r="B7926" s="2" t="s">
        <v>16644</v>
      </c>
      <c r="C7926" s="2" t="s">
        <v>16645</v>
      </c>
      <c r="D7926" s="2" t="s">
        <v>2421</v>
      </c>
      <c r="E7926" s="2">
        <v>30</v>
      </c>
      <c r="F7926" s="2">
        <v>45</v>
      </c>
      <c r="G7926" s="2">
        <v>4</v>
      </c>
      <c r="H7926" s="2">
        <v>350</v>
      </c>
      <c r="I7926" s="2" t="s">
        <v>11</v>
      </c>
      <c r="J7926" s="2" t="s">
        <v>11</v>
      </c>
      <c r="K7926" s="2" t="s">
        <v>12</v>
      </c>
      <c r="L7926" s="2" t="s">
        <v>2098</v>
      </c>
      <c r="M7926" t="str">
        <f t="shared" si="123"/>
        <v>http://www.nima.co/</v>
      </c>
      <c r="N7926" s="7" t="str">
        <f>(IF(COUNTIF('Your Backlinks'!A:A,'Competitor 1'!B7926)+COUNTIF('Competitor 2'!B:B,'Competitor 1'!B7926)&gt;1,"Links","prospect"))</f>
        <v>prospect</v>
      </c>
    </row>
    <row r="7927" spans="1:14" x14ac:dyDescent="0.25">
      <c r="A7927" t="str">
        <f>(IF(COUNTIF('Your Backlinks'!L:L,'Competitor 1'!M7927),"Links","prospect"))</f>
        <v>prospect</v>
      </c>
      <c r="B7927" s="2" t="s">
        <v>16646</v>
      </c>
      <c r="C7927" s="2" t="s">
        <v>16647</v>
      </c>
      <c r="D7927" s="2" t="s">
        <v>2421</v>
      </c>
      <c r="E7927" s="2">
        <v>28</v>
      </c>
      <c r="F7927" s="2">
        <v>45</v>
      </c>
      <c r="G7927" s="2">
        <v>2</v>
      </c>
      <c r="H7927" s="2">
        <v>350</v>
      </c>
      <c r="I7927" s="2" t="s">
        <v>11</v>
      </c>
      <c r="J7927" s="2" t="s">
        <v>11</v>
      </c>
      <c r="K7927" s="2" t="s">
        <v>12</v>
      </c>
      <c r="L7927" s="2" t="s">
        <v>2098</v>
      </c>
      <c r="M7927" t="str">
        <f t="shared" si="123"/>
        <v>http://www.nima.co/</v>
      </c>
      <c r="N7927" s="7" t="str">
        <f>(IF(COUNTIF('Your Backlinks'!A:A,'Competitor 1'!B7927)+COUNTIF('Competitor 2'!B:B,'Competitor 1'!B7927)&gt;1,"Links","prospect"))</f>
        <v>prospect</v>
      </c>
    </row>
    <row r="7928" spans="1:14" x14ac:dyDescent="0.25">
      <c r="A7928" t="str">
        <f>(IF(COUNTIF('Your Backlinks'!L:L,'Competitor 1'!M7928),"Links","prospect"))</f>
        <v>prospect</v>
      </c>
      <c r="B7928" s="2" t="s">
        <v>16648</v>
      </c>
      <c r="C7928" s="2" t="s">
        <v>16649</v>
      </c>
      <c r="D7928" s="2" t="s">
        <v>2421</v>
      </c>
      <c r="E7928" s="2">
        <v>27</v>
      </c>
      <c r="F7928" s="2">
        <v>45</v>
      </c>
      <c r="G7928" s="2">
        <v>3</v>
      </c>
      <c r="H7928" s="2">
        <v>350</v>
      </c>
      <c r="I7928" s="2" t="s">
        <v>11</v>
      </c>
      <c r="J7928" s="2" t="s">
        <v>11</v>
      </c>
      <c r="K7928" s="2" t="s">
        <v>12</v>
      </c>
      <c r="L7928" s="2" t="s">
        <v>2098</v>
      </c>
      <c r="M7928" t="str">
        <f t="shared" si="123"/>
        <v>http://www.nima.co/</v>
      </c>
      <c r="N7928" s="7" t="str">
        <f>(IF(COUNTIF('Your Backlinks'!A:A,'Competitor 1'!B7928)+COUNTIF('Competitor 2'!B:B,'Competitor 1'!B7928)&gt;1,"Links","prospect"))</f>
        <v>prospect</v>
      </c>
    </row>
    <row r="7929" spans="1:14" x14ac:dyDescent="0.25">
      <c r="A7929" t="str">
        <f>(IF(COUNTIF('Your Backlinks'!L:L,'Competitor 1'!M7929),"Links","prospect"))</f>
        <v>prospect</v>
      </c>
      <c r="B7929" s="2" t="s">
        <v>16650</v>
      </c>
      <c r="C7929" s="2" t="s">
        <v>16651</v>
      </c>
      <c r="D7929" s="2" t="s">
        <v>2421</v>
      </c>
      <c r="E7929" s="2">
        <v>27</v>
      </c>
      <c r="F7929" s="2">
        <v>45</v>
      </c>
      <c r="G7929" s="2">
        <v>2</v>
      </c>
      <c r="H7929" s="2">
        <v>350</v>
      </c>
      <c r="I7929" s="2" t="s">
        <v>11</v>
      </c>
      <c r="J7929" s="2" t="s">
        <v>11</v>
      </c>
      <c r="K7929" s="2" t="s">
        <v>12</v>
      </c>
      <c r="L7929" s="2" t="s">
        <v>2098</v>
      </c>
      <c r="M7929" t="str">
        <f t="shared" si="123"/>
        <v>http://www.nima.co/</v>
      </c>
      <c r="N7929" s="7" t="str">
        <f>(IF(COUNTIF('Your Backlinks'!A:A,'Competitor 1'!B7929)+COUNTIF('Competitor 2'!B:B,'Competitor 1'!B7929)&gt;1,"Links","prospect"))</f>
        <v>prospect</v>
      </c>
    </row>
    <row r="7930" spans="1:14" x14ac:dyDescent="0.25">
      <c r="A7930" t="str">
        <f>(IF(COUNTIF('Your Backlinks'!L:L,'Competitor 1'!M7930),"Links","prospect"))</f>
        <v>prospect</v>
      </c>
      <c r="B7930" s="2" t="s">
        <v>16652</v>
      </c>
      <c r="C7930" s="2" t="s">
        <v>16653</v>
      </c>
      <c r="D7930" s="2" t="s">
        <v>2421</v>
      </c>
      <c r="E7930" s="2">
        <v>27</v>
      </c>
      <c r="F7930" s="2">
        <v>45</v>
      </c>
      <c r="G7930" s="2">
        <v>3</v>
      </c>
      <c r="H7930" s="2">
        <v>350</v>
      </c>
      <c r="I7930" s="2" t="s">
        <v>11</v>
      </c>
      <c r="J7930" s="2" t="s">
        <v>11</v>
      </c>
      <c r="K7930" s="2" t="s">
        <v>12</v>
      </c>
      <c r="L7930" s="2" t="s">
        <v>2098</v>
      </c>
      <c r="M7930" t="str">
        <f t="shared" ref="M7930:M7993" si="124">LEFT(B7930,FIND("/",B7930,8))</f>
        <v>http://www.nima.co/</v>
      </c>
      <c r="N7930" s="7" t="str">
        <f>(IF(COUNTIF('Your Backlinks'!A:A,'Competitor 1'!B7930)+COUNTIF('Competitor 2'!B:B,'Competitor 1'!B7930)&gt;1,"Links","prospect"))</f>
        <v>prospect</v>
      </c>
    </row>
    <row r="7931" spans="1:14" x14ac:dyDescent="0.25">
      <c r="A7931" t="str">
        <f>(IF(COUNTIF('Your Backlinks'!L:L,'Competitor 1'!M7931),"Links","prospect"))</f>
        <v>prospect</v>
      </c>
      <c r="B7931" s="2" t="s">
        <v>16654</v>
      </c>
      <c r="C7931" s="2" t="s">
        <v>16655</v>
      </c>
      <c r="D7931" s="2" t="s">
        <v>2421</v>
      </c>
      <c r="E7931" s="2">
        <v>26</v>
      </c>
      <c r="F7931" s="2">
        <v>45</v>
      </c>
      <c r="G7931" s="2">
        <v>2</v>
      </c>
      <c r="H7931" s="2">
        <v>350</v>
      </c>
      <c r="I7931" s="2" t="s">
        <v>11</v>
      </c>
      <c r="J7931" s="2" t="s">
        <v>11</v>
      </c>
      <c r="K7931" s="2" t="s">
        <v>12</v>
      </c>
      <c r="L7931" s="2" t="s">
        <v>2098</v>
      </c>
      <c r="M7931" t="str">
        <f t="shared" si="124"/>
        <v>http://www.nima.co/</v>
      </c>
      <c r="N7931" s="7" t="str">
        <f>(IF(COUNTIF('Your Backlinks'!A:A,'Competitor 1'!B7931)+COUNTIF('Competitor 2'!B:B,'Competitor 1'!B7931)&gt;1,"Links","prospect"))</f>
        <v>prospect</v>
      </c>
    </row>
    <row r="7932" spans="1:14" x14ac:dyDescent="0.25">
      <c r="A7932" t="str">
        <f>(IF(COUNTIF('Your Backlinks'!L:L,'Competitor 1'!M7932),"Links","prospect"))</f>
        <v>prospect</v>
      </c>
      <c r="B7932" s="2" t="s">
        <v>16656</v>
      </c>
      <c r="C7932" s="2" t="s">
        <v>16657</v>
      </c>
      <c r="D7932" s="2" t="s">
        <v>2421</v>
      </c>
      <c r="E7932" s="2">
        <v>26</v>
      </c>
      <c r="F7932" s="2">
        <v>45</v>
      </c>
      <c r="G7932" s="2">
        <v>2</v>
      </c>
      <c r="H7932" s="2">
        <v>350</v>
      </c>
      <c r="I7932" s="2" t="s">
        <v>11</v>
      </c>
      <c r="J7932" s="2" t="s">
        <v>11</v>
      </c>
      <c r="K7932" s="2" t="s">
        <v>12</v>
      </c>
      <c r="L7932" s="2" t="s">
        <v>2098</v>
      </c>
      <c r="M7932" t="str">
        <f t="shared" si="124"/>
        <v>http://www.nima.co/</v>
      </c>
      <c r="N7932" s="7" t="str">
        <f>(IF(COUNTIF('Your Backlinks'!A:A,'Competitor 1'!B7932)+COUNTIF('Competitor 2'!B:B,'Competitor 1'!B7932)&gt;1,"Links","prospect"))</f>
        <v>prospect</v>
      </c>
    </row>
    <row r="7933" spans="1:14" x14ac:dyDescent="0.25">
      <c r="A7933" t="str">
        <f>(IF(COUNTIF('Your Backlinks'!L:L,'Competitor 1'!M7933),"Links","prospect"))</f>
        <v>prospect</v>
      </c>
      <c r="B7933" s="2" t="s">
        <v>16658</v>
      </c>
      <c r="C7933" s="2" t="s">
        <v>16659</v>
      </c>
      <c r="D7933" s="2" t="s">
        <v>2421</v>
      </c>
      <c r="E7933" s="2">
        <v>25</v>
      </c>
      <c r="F7933" s="2">
        <v>45</v>
      </c>
      <c r="G7933" s="2">
        <v>2</v>
      </c>
      <c r="H7933" s="2">
        <v>350</v>
      </c>
      <c r="I7933" s="2" t="s">
        <v>11</v>
      </c>
      <c r="J7933" s="2" t="s">
        <v>11</v>
      </c>
      <c r="K7933" s="2" t="s">
        <v>12</v>
      </c>
      <c r="L7933" s="2" t="s">
        <v>2098</v>
      </c>
      <c r="M7933" t="str">
        <f t="shared" si="124"/>
        <v>http://www.nima.co/</v>
      </c>
      <c r="N7933" s="7" t="str">
        <f>(IF(COUNTIF('Your Backlinks'!A:A,'Competitor 1'!B7933)+COUNTIF('Competitor 2'!B:B,'Competitor 1'!B7933)&gt;1,"Links","prospect"))</f>
        <v>prospect</v>
      </c>
    </row>
    <row r="7934" spans="1:14" x14ac:dyDescent="0.25">
      <c r="A7934" t="str">
        <f>(IF(COUNTIF('Your Backlinks'!L:L,'Competitor 1'!M7934),"Links","prospect"))</f>
        <v>prospect</v>
      </c>
      <c r="B7934" s="2" t="s">
        <v>16660</v>
      </c>
      <c r="C7934" s="2" t="s">
        <v>16661</v>
      </c>
      <c r="D7934" s="2" t="s">
        <v>2421</v>
      </c>
      <c r="E7934" s="2">
        <v>22</v>
      </c>
      <c r="F7934" s="2">
        <v>45</v>
      </c>
      <c r="G7934" s="2">
        <v>2</v>
      </c>
      <c r="H7934" s="2">
        <v>350</v>
      </c>
      <c r="I7934" s="2" t="s">
        <v>11</v>
      </c>
      <c r="J7934" s="2" t="s">
        <v>11</v>
      </c>
      <c r="K7934" s="2" t="s">
        <v>12</v>
      </c>
      <c r="L7934" s="2" t="s">
        <v>2098</v>
      </c>
      <c r="M7934" t="str">
        <f t="shared" si="124"/>
        <v>http://www.nima.co/</v>
      </c>
      <c r="N7934" s="7" t="str">
        <f>(IF(COUNTIF('Your Backlinks'!A:A,'Competitor 1'!B7934)+COUNTIF('Competitor 2'!B:B,'Competitor 1'!B7934)&gt;1,"Links","prospect"))</f>
        <v>prospect</v>
      </c>
    </row>
    <row r="7935" spans="1:14" x14ac:dyDescent="0.25">
      <c r="A7935" t="str">
        <f>(IF(COUNTIF('Your Backlinks'!L:L,'Competitor 1'!M7935),"Links","prospect"))</f>
        <v>prospect</v>
      </c>
      <c r="B7935" s="2" t="s">
        <v>16662</v>
      </c>
      <c r="C7935" s="2" t="s">
        <v>16663</v>
      </c>
      <c r="D7935" s="2" t="s">
        <v>2421</v>
      </c>
      <c r="E7935" s="2">
        <v>22</v>
      </c>
      <c r="F7935" s="2">
        <v>45</v>
      </c>
      <c r="G7935" s="2">
        <v>2</v>
      </c>
      <c r="H7935" s="2">
        <v>350</v>
      </c>
      <c r="I7935" s="2" t="s">
        <v>11</v>
      </c>
      <c r="J7935" s="2" t="s">
        <v>11</v>
      </c>
      <c r="K7935" s="2" t="s">
        <v>12</v>
      </c>
      <c r="L7935" s="2" t="s">
        <v>2098</v>
      </c>
      <c r="M7935" t="str">
        <f t="shared" si="124"/>
        <v>http://www.nima.co/</v>
      </c>
      <c r="N7935" s="7" t="str">
        <f>(IF(COUNTIF('Your Backlinks'!A:A,'Competitor 1'!B7935)+COUNTIF('Competitor 2'!B:B,'Competitor 1'!B7935)&gt;1,"Links","prospect"))</f>
        <v>prospect</v>
      </c>
    </row>
    <row r="7936" spans="1:14" x14ac:dyDescent="0.25">
      <c r="A7936" t="str">
        <f>(IF(COUNTIF('Your Backlinks'!L:L,'Competitor 1'!M7936),"Links","prospect"))</f>
        <v>prospect</v>
      </c>
      <c r="B7936" s="2" t="s">
        <v>16664</v>
      </c>
      <c r="C7936" s="2" t="s">
        <v>16665</v>
      </c>
      <c r="D7936" s="2" t="s">
        <v>2421</v>
      </c>
      <c r="E7936" s="2">
        <v>22</v>
      </c>
      <c r="F7936" s="2">
        <v>45</v>
      </c>
      <c r="G7936" s="2">
        <v>1</v>
      </c>
      <c r="H7936" s="2">
        <v>350</v>
      </c>
      <c r="I7936" s="2" t="s">
        <v>11</v>
      </c>
      <c r="J7936" s="2" t="s">
        <v>11</v>
      </c>
      <c r="K7936" s="2" t="s">
        <v>12</v>
      </c>
      <c r="L7936" s="2" t="s">
        <v>2098</v>
      </c>
      <c r="M7936" t="str">
        <f t="shared" si="124"/>
        <v>http://www.nima.co/</v>
      </c>
      <c r="N7936" s="7" t="str">
        <f>(IF(COUNTIF('Your Backlinks'!A:A,'Competitor 1'!B7936)+COUNTIF('Competitor 2'!B:B,'Competitor 1'!B7936)&gt;1,"Links","prospect"))</f>
        <v>prospect</v>
      </c>
    </row>
    <row r="7937" spans="1:14" x14ac:dyDescent="0.25">
      <c r="A7937" t="str">
        <f>(IF(COUNTIF('Your Backlinks'!L:L,'Competitor 1'!M7937),"Links","prospect"))</f>
        <v>prospect</v>
      </c>
      <c r="B7937" s="2" t="s">
        <v>16666</v>
      </c>
      <c r="C7937" s="2" t="s">
        <v>16667</v>
      </c>
      <c r="D7937" s="2" t="s">
        <v>2421</v>
      </c>
      <c r="E7937" s="2">
        <v>22</v>
      </c>
      <c r="F7937" s="2">
        <v>45</v>
      </c>
      <c r="G7937" s="2">
        <v>1</v>
      </c>
      <c r="H7937" s="2">
        <v>350</v>
      </c>
      <c r="I7937" s="2" t="s">
        <v>11</v>
      </c>
      <c r="J7937" s="2" t="s">
        <v>11</v>
      </c>
      <c r="K7937" s="2" t="s">
        <v>12</v>
      </c>
      <c r="L7937" s="2" t="s">
        <v>2098</v>
      </c>
      <c r="M7937" t="str">
        <f t="shared" si="124"/>
        <v>http://www.nima.co/</v>
      </c>
      <c r="N7937" s="7" t="str">
        <f>(IF(COUNTIF('Your Backlinks'!A:A,'Competitor 1'!B7937)+COUNTIF('Competitor 2'!B:B,'Competitor 1'!B7937)&gt;1,"Links","prospect"))</f>
        <v>prospect</v>
      </c>
    </row>
    <row r="7938" spans="1:14" x14ac:dyDescent="0.25">
      <c r="A7938" t="str">
        <f>(IF(COUNTIF('Your Backlinks'!L:L,'Competitor 1'!M7938),"Links","prospect"))</f>
        <v>prospect</v>
      </c>
      <c r="B7938" s="2" t="s">
        <v>16668</v>
      </c>
      <c r="C7938" s="2" t="s">
        <v>16669</v>
      </c>
      <c r="D7938" s="2" t="s">
        <v>2421</v>
      </c>
      <c r="E7938" s="2">
        <v>22</v>
      </c>
      <c r="F7938" s="2">
        <v>45</v>
      </c>
      <c r="G7938" s="2">
        <v>1</v>
      </c>
      <c r="H7938" s="2">
        <v>350</v>
      </c>
      <c r="I7938" s="2" t="s">
        <v>11</v>
      </c>
      <c r="J7938" s="2" t="s">
        <v>11</v>
      </c>
      <c r="K7938" s="2" t="s">
        <v>12</v>
      </c>
      <c r="L7938" s="2" t="s">
        <v>2098</v>
      </c>
      <c r="M7938" t="str">
        <f t="shared" si="124"/>
        <v>http://www.nima.co/</v>
      </c>
      <c r="N7938" s="7" t="str">
        <f>(IF(COUNTIF('Your Backlinks'!A:A,'Competitor 1'!B7938)+COUNTIF('Competitor 2'!B:B,'Competitor 1'!B7938)&gt;1,"Links","prospect"))</f>
        <v>prospect</v>
      </c>
    </row>
    <row r="7939" spans="1:14" x14ac:dyDescent="0.25">
      <c r="A7939" t="str">
        <f>(IF(COUNTIF('Your Backlinks'!L:L,'Competitor 1'!M7939),"Links","prospect"))</f>
        <v>prospect</v>
      </c>
      <c r="B7939" s="2" t="s">
        <v>16670</v>
      </c>
      <c r="C7939" s="2" t="s">
        <v>16671</v>
      </c>
      <c r="D7939" s="2" t="s">
        <v>2421</v>
      </c>
      <c r="E7939" s="2">
        <v>22</v>
      </c>
      <c r="F7939" s="2">
        <v>45</v>
      </c>
      <c r="G7939" s="2">
        <v>1</v>
      </c>
      <c r="H7939" s="2">
        <v>350</v>
      </c>
      <c r="I7939" s="2" t="s">
        <v>11</v>
      </c>
      <c r="J7939" s="2" t="s">
        <v>11</v>
      </c>
      <c r="K7939" s="2" t="s">
        <v>12</v>
      </c>
      <c r="L7939" s="2" t="s">
        <v>2098</v>
      </c>
      <c r="M7939" t="str">
        <f t="shared" si="124"/>
        <v>http://www.nima.co/</v>
      </c>
      <c r="N7939" s="7" t="str">
        <f>(IF(COUNTIF('Your Backlinks'!A:A,'Competitor 1'!B7939)+COUNTIF('Competitor 2'!B:B,'Competitor 1'!B7939)&gt;1,"Links","prospect"))</f>
        <v>prospect</v>
      </c>
    </row>
    <row r="7940" spans="1:14" x14ac:dyDescent="0.25">
      <c r="A7940" t="str">
        <f>(IF(COUNTIF('Your Backlinks'!L:L,'Competitor 1'!M7940),"Links","prospect"))</f>
        <v>prospect</v>
      </c>
      <c r="B7940" s="2" t="s">
        <v>16672</v>
      </c>
      <c r="C7940" s="2" t="s">
        <v>16673</v>
      </c>
      <c r="D7940" s="2" t="s">
        <v>2421</v>
      </c>
      <c r="E7940" s="2">
        <v>22</v>
      </c>
      <c r="F7940" s="2">
        <v>45</v>
      </c>
      <c r="G7940" s="2">
        <v>1</v>
      </c>
      <c r="H7940" s="2">
        <v>350</v>
      </c>
      <c r="I7940" s="2" t="s">
        <v>11</v>
      </c>
      <c r="J7940" s="2" t="s">
        <v>11</v>
      </c>
      <c r="K7940" s="2" t="s">
        <v>12</v>
      </c>
      <c r="L7940" s="2" t="s">
        <v>2098</v>
      </c>
      <c r="M7940" t="str">
        <f t="shared" si="124"/>
        <v>http://www.nima.co/</v>
      </c>
      <c r="N7940" s="7" t="str">
        <f>(IF(COUNTIF('Your Backlinks'!A:A,'Competitor 1'!B7940)+COUNTIF('Competitor 2'!B:B,'Competitor 1'!B7940)&gt;1,"Links","prospect"))</f>
        <v>prospect</v>
      </c>
    </row>
    <row r="7941" spans="1:14" x14ac:dyDescent="0.25">
      <c r="A7941" t="str">
        <f>(IF(COUNTIF('Your Backlinks'!L:L,'Competitor 1'!M7941),"Links","prospect"))</f>
        <v>prospect</v>
      </c>
      <c r="B7941" s="2" t="s">
        <v>16674</v>
      </c>
      <c r="C7941" s="2" t="s">
        <v>16675</v>
      </c>
      <c r="D7941" s="2" t="s">
        <v>2421</v>
      </c>
      <c r="E7941" s="2">
        <v>21</v>
      </c>
      <c r="F7941" s="2">
        <v>45</v>
      </c>
      <c r="G7941" s="2">
        <v>1</v>
      </c>
      <c r="H7941" s="2">
        <v>350</v>
      </c>
      <c r="I7941" s="2" t="s">
        <v>11</v>
      </c>
      <c r="J7941" s="2" t="s">
        <v>11</v>
      </c>
      <c r="K7941" s="2" t="s">
        <v>12</v>
      </c>
      <c r="L7941" s="2" t="s">
        <v>2098</v>
      </c>
      <c r="M7941" t="str">
        <f t="shared" si="124"/>
        <v>http://www.nima.co/</v>
      </c>
      <c r="N7941" s="7" t="str">
        <f>(IF(COUNTIF('Your Backlinks'!A:A,'Competitor 1'!B7941)+COUNTIF('Competitor 2'!B:B,'Competitor 1'!B7941)&gt;1,"Links","prospect"))</f>
        <v>prospect</v>
      </c>
    </row>
    <row r="7942" spans="1:14" x14ac:dyDescent="0.25">
      <c r="A7942" t="str">
        <f>(IF(COUNTIF('Your Backlinks'!L:L,'Competitor 1'!M7942),"Links","prospect"))</f>
        <v>prospect</v>
      </c>
      <c r="B7942" s="2" t="s">
        <v>16676</v>
      </c>
      <c r="C7942" s="2" t="s">
        <v>16677</v>
      </c>
      <c r="D7942" s="2" t="s">
        <v>2421</v>
      </c>
      <c r="E7942" s="2">
        <v>21</v>
      </c>
      <c r="F7942" s="2">
        <v>45</v>
      </c>
      <c r="G7942" s="2">
        <v>1</v>
      </c>
      <c r="H7942" s="2">
        <v>350</v>
      </c>
      <c r="I7942" s="2" t="s">
        <v>11</v>
      </c>
      <c r="J7942" s="2" t="s">
        <v>11</v>
      </c>
      <c r="K7942" s="2" t="s">
        <v>12</v>
      </c>
      <c r="L7942" s="2" t="s">
        <v>2098</v>
      </c>
      <c r="M7942" t="str">
        <f t="shared" si="124"/>
        <v>http://www.nima.co/</v>
      </c>
      <c r="N7942" s="7" t="str">
        <f>(IF(COUNTIF('Your Backlinks'!A:A,'Competitor 1'!B7942)+COUNTIF('Competitor 2'!B:B,'Competitor 1'!B7942)&gt;1,"Links","prospect"))</f>
        <v>prospect</v>
      </c>
    </row>
    <row r="7943" spans="1:14" x14ac:dyDescent="0.25">
      <c r="A7943" t="str">
        <f>(IF(COUNTIF('Your Backlinks'!L:L,'Competitor 1'!M7943),"Links","prospect"))</f>
        <v>prospect</v>
      </c>
      <c r="B7943" s="2" t="s">
        <v>16678</v>
      </c>
      <c r="C7943" s="2" t="s">
        <v>16679</v>
      </c>
      <c r="D7943" s="2" t="s">
        <v>2421</v>
      </c>
      <c r="E7943" s="2">
        <v>21</v>
      </c>
      <c r="F7943" s="2">
        <v>45</v>
      </c>
      <c r="G7943" s="2">
        <v>1</v>
      </c>
      <c r="H7943" s="2">
        <v>350</v>
      </c>
      <c r="I7943" s="2" t="s">
        <v>11</v>
      </c>
      <c r="J7943" s="2" t="s">
        <v>11</v>
      </c>
      <c r="K7943" s="2" t="s">
        <v>12</v>
      </c>
      <c r="L7943" s="2" t="s">
        <v>2098</v>
      </c>
      <c r="M7943" t="str">
        <f t="shared" si="124"/>
        <v>http://www.nima.co/</v>
      </c>
      <c r="N7943" s="7" t="str">
        <f>(IF(COUNTIF('Your Backlinks'!A:A,'Competitor 1'!B7943)+COUNTIF('Competitor 2'!B:B,'Competitor 1'!B7943)&gt;1,"Links","prospect"))</f>
        <v>prospect</v>
      </c>
    </row>
    <row r="7944" spans="1:14" x14ac:dyDescent="0.25">
      <c r="A7944" t="str">
        <f>(IF(COUNTIF('Your Backlinks'!L:L,'Competitor 1'!M7944),"Links","prospect"))</f>
        <v>prospect</v>
      </c>
      <c r="B7944" s="2" t="s">
        <v>16680</v>
      </c>
      <c r="C7944" s="2" t="s">
        <v>16681</v>
      </c>
      <c r="D7944" s="2" t="s">
        <v>2113</v>
      </c>
      <c r="E7944" s="2">
        <v>14</v>
      </c>
      <c r="F7944" s="2">
        <v>45</v>
      </c>
      <c r="G7944" s="2">
        <v>1</v>
      </c>
      <c r="H7944" s="2">
        <v>270</v>
      </c>
      <c r="I7944" s="2" t="s">
        <v>10</v>
      </c>
      <c r="J7944" s="2" t="s">
        <v>11</v>
      </c>
      <c r="K7944" s="2" t="s">
        <v>12</v>
      </c>
      <c r="L7944" s="2" t="s">
        <v>2098</v>
      </c>
      <c r="M7944" t="str">
        <f t="shared" si="124"/>
        <v>http://www.affiliateblog.co.uk/</v>
      </c>
      <c r="N7944" s="7" t="str">
        <f>(IF(COUNTIF('Your Backlinks'!A:A,'Competitor 1'!B7944)+COUNTIF('Competitor 2'!B:B,'Competitor 1'!B7944)&gt;1,"Links","prospect"))</f>
        <v>prospect</v>
      </c>
    </row>
    <row r="7945" spans="1:14" x14ac:dyDescent="0.25">
      <c r="A7945" t="str">
        <f>(IF(COUNTIF('Your Backlinks'!L:L,'Competitor 1'!M7945),"Links","prospect"))</f>
        <v>prospect</v>
      </c>
      <c r="B7945" s="2" t="s">
        <v>203</v>
      </c>
      <c r="C7945" s="2" t="s">
        <v>204</v>
      </c>
      <c r="D7945" s="2" t="s">
        <v>2113</v>
      </c>
      <c r="E7945" s="2">
        <v>13</v>
      </c>
      <c r="F7945" s="2">
        <v>45</v>
      </c>
      <c r="G7945" s="2">
        <v>1</v>
      </c>
      <c r="H7945" s="2">
        <v>270</v>
      </c>
      <c r="I7945" s="2" t="s">
        <v>10</v>
      </c>
      <c r="J7945" s="2" t="s">
        <v>11</v>
      </c>
      <c r="K7945" s="2" t="s">
        <v>12</v>
      </c>
      <c r="L7945" s="2" t="s">
        <v>2098</v>
      </c>
      <c r="M7945" t="str">
        <f t="shared" si="124"/>
        <v>http://www.affiliateblog.co.uk/</v>
      </c>
      <c r="N7945" s="7" t="str">
        <f>(IF(COUNTIF('Your Backlinks'!A:A,'Competitor 1'!B7945)+COUNTIF('Competitor 2'!B:B,'Competitor 1'!B7945)&gt;1,"Links","prospect"))</f>
        <v>prospect</v>
      </c>
    </row>
    <row r="7946" spans="1:14" x14ac:dyDescent="0.25">
      <c r="A7946" t="str">
        <f>(IF(COUNTIF('Your Backlinks'!L:L,'Competitor 1'!M7946),"Links","prospect"))</f>
        <v>prospect</v>
      </c>
      <c r="B7946" s="2" t="s">
        <v>16682</v>
      </c>
      <c r="C7946" s="2" t="s">
        <v>16683</v>
      </c>
      <c r="D7946" s="2" t="s">
        <v>16684</v>
      </c>
      <c r="E7946" s="2">
        <v>18</v>
      </c>
      <c r="F7946" s="2">
        <v>45</v>
      </c>
      <c r="G7946" s="2">
        <v>1</v>
      </c>
      <c r="H7946" s="2">
        <v>155</v>
      </c>
      <c r="I7946" s="2" t="s">
        <v>10</v>
      </c>
      <c r="J7946" s="2" t="s">
        <v>11</v>
      </c>
      <c r="K7946" s="2" t="s">
        <v>12</v>
      </c>
      <c r="L7946" s="2" t="s">
        <v>2098</v>
      </c>
      <c r="M7946" t="str">
        <f t="shared" si="124"/>
        <v>http://www.philipsheldrake.com/</v>
      </c>
      <c r="N7946" s="7" t="str">
        <f>(IF(COUNTIF('Your Backlinks'!A:A,'Competitor 1'!B7946)+COUNTIF('Competitor 2'!B:B,'Competitor 1'!B7946)&gt;1,"Links","prospect"))</f>
        <v>prospect</v>
      </c>
    </row>
    <row r="7947" spans="1:14" x14ac:dyDescent="0.25">
      <c r="A7947" t="str">
        <f>(IF(COUNTIF('Your Backlinks'!L:L,'Competitor 1'!M7947),"Links","prospect"))</f>
        <v>prospect</v>
      </c>
      <c r="B7947" s="2" t="s">
        <v>16685</v>
      </c>
      <c r="C7947" s="2" t="s">
        <v>16686</v>
      </c>
      <c r="D7947" s="2" t="s">
        <v>16684</v>
      </c>
      <c r="E7947" s="2">
        <v>18</v>
      </c>
      <c r="F7947" s="2">
        <v>45</v>
      </c>
      <c r="G7947" s="2">
        <v>1</v>
      </c>
      <c r="H7947" s="2">
        <v>155</v>
      </c>
      <c r="I7947" s="2" t="s">
        <v>10</v>
      </c>
      <c r="J7947" s="2" t="s">
        <v>11</v>
      </c>
      <c r="K7947" s="2" t="s">
        <v>12</v>
      </c>
      <c r="L7947" s="2" t="s">
        <v>2098</v>
      </c>
      <c r="M7947" t="str">
        <f t="shared" si="124"/>
        <v>http://www.philipsheldrake.com/</v>
      </c>
      <c r="N7947" s="7" t="str">
        <f>(IF(COUNTIF('Your Backlinks'!A:A,'Competitor 1'!B7947)+COUNTIF('Competitor 2'!B:B,'Competitor 1'!B7947)&gt;1,"Links","prospect"))</f>
        <v>prospect</v>
      </c>
    </row>
    <row r="7948" spans="1:14" x14ac:dyDescent="0.25">
      <c r="A7948" t="str">
        <f>(IF(COUNTIF('Your Backlinks'!L:L,'Competitor 1'!M7948),"Links","prospect"))</f>
        <v>prospect</v>
      </c>
      <c r="B7948" s="2" t="s">
        <v>16687</v>
      </c>
      <c r="C7948" s="2" t="s">
        <v>16688</v>
      </c>
      <c r="D7948" s="2" t="s">
        <v>16684</v>
      </c>
      <c r="E7948" s="2">
        <v>16</v>
      </c>
      <c r="F7948" s="2">
        <v>45</v>
      </c>
      <c r="G7948" s="2">
        <v>1</v>
      </c>
      <c r="H7948" s="2">
        <v>155</v>
      </c>
      <c r="I7948" s="2" t="s">
        <v>10</v>
      </c>
      <c r="J7948" s="2" t="s">
        <v>11</v>
      </c>
      <c r="K7948" s="2" t="s">
        <v>12</v>
      </c>
      <c r="L7948" s="2" t="s">
        <v>2098</v>
      </c>
      <c r="M7948" t="str">
        <f t="shared" si="124"/>
        <v>http://www.philipsheldrake.com/</v>
      </c>
      <c r="N7948" s="7" t="str">
        <f>(IF(COUNTIF('Your Backlinks'!A:A,'Competitor 1'!B7948)+COUNTIF('Competitor 2'!B:B,'Competitor 1'!B7948)&gt;1,"Links","prospect"))</f>
        <v>prospect</v>
      </c>
    </row>
    <row r="7949" spans="1:14" x14ac:dyDescent="0.25">
      <c r="A7949" t="str">
        <f>(IF(COUNTIF('Your Backlinks'!L:L,'Competitor 1'!M7949),"Links","prospect"))</f>
        <v>prospect</v>
      </c>
      <c r="B7949" s="2" t="s">
        <v>16689</v>
      </c>
      <c r="C7949" s="2" t="s">
        <v>16690</v>
      </c>
      <c r="D7949" s="2" t="s">
        <v>16691</v>
      </c>
      <c r="E7949" s="2">
        <v>17</v>
      </c>
      <c r="F7949" s="2">
        <v>45</v>
      </c>
      <c r="G7949" s="2">
        <v>1</v>
      </c>
      <c r="H7949" s="2">
        <v>205</v>
      </c>
      <c r="I7949" s="2" t="s">
        <v>11</v>
      </c>
      <c r="J7949" s="2" t="s">
        <v>11</v>
      </c>
      <c r="K7949" s="2" t="s">
        <v>12</v>
      </c>
      <c r="L7949" s="2" t="s">
        <v>2098</v>
      </c>
      <c r="M7949" t="str">
        <f t="shared" si="124"/>
        <v>http://ifandco.com/</v>
      </c>
      <c r="N7949" s="7" t="str">
        <f>(IF(COUNTIF('Your Backlinks'!A:A,'Competitor 1'!B7949)+COUNTIF('Competitor 2'!B:B,'Competitor 1'!B7949)&gt;1,"Links","prospect"))</f>
        <v>prospect</v>
      </c>
    </row>
    <row r="7950" spans="1:14" x14ac:dyDescent="0.25">
      <c r="A7950" t="str">
        <f>(IF(COUNTIF('Your Backlinks'!L:L,'Competitor 1'!M7950),"Links","prospect"))</f>
        <v>prospect</v>
      </c>
      <c r="B7950" s="2" t="s">
        <v>16692</v>
      </c>
      <c r="C7950" s="2" t="s">
        <v>16693</v>
      </c>
      <c r="D7950" s="2" t="s">
        <v>2113</v>
      </c>
      <c r="E7950" s="2">
        <v>21</v>
      </c>
      <c r="F7950" s="2">
        <v>45</v>
      </c>
      <c r="G7950" s="2">
        <v>1</v>
      </c>
      <c r="H7950" s="2">
        <v>216</v>
      </c>
      <c r="I7950" s="2" t="s">
        <v>10</v>
      </c>
      <c r="J7950" s="2" t="s">
        <v>11</v>
      </c>
      <c r="K7950" s="2" t="s">
        <v>12</v>
      </c>
      <c r="L7950" s="2" t="s">
        <v>2098</v>
      </c>
      <c r="M7950" t="str">
        <f t="shared" si="124"/>
        <v>http://blog.prosperity.ie/</v>
      </c>
      <c r="N7950" s="7" t="str">
        <f>(IF(COUNTIF('Your Backlinks'!A:A,'Competitor 1'!B7950)+COUNTIF('Competitor 2'!B:B,'Competitor 1'!B7950)&gt;1,"Links","prospect"))</f>
        <v>prospect</v>
      </c>
    </row>
    <row r="7951" spans="1:14" x14ac:dyDescent="0.25">
      <c r="A7951" t="str">
        <f>(IF(COUNTIF('Your Backlinks'!L:L,'Competitor 1'!M7951),"Links","prospect"))</f>
        <v>prospect</v>
      </c>
      <c r="B7951" s="2" t="s">
        <v>16694</v>
      </c>
      <c r="C7951" s="2"/>
      <c r="D7951" s="2" t="s">
        <v>2113</v>
      </c>
      <c r="E7951" s="2">
        <v>21</v>
      </c>
      <c r="F7951" s="2">
        <v>45</v>
      </c>
      <c r="G7951" s="2">
        <v>1</v>
      </c>
      <c r="H7951" s="2">
        <v>216</v>
      </c>
      <c r="I7951" s="2" t="s">
        <v>10</v>
      </c>
      <c r="J7951" s="2" t="s">
        <v>11</v>
      </c>
      <c r="K7951" s="2" t="s">
        <v>12</v>
      </c>
      <c r="L7951" s="2" t="s">
        <v>2098</v>
      </c>
      <c r="M7951" t="str">
        <f t="shared" si="124"/>
        <v>http://blog.prosperity.ie/</v>
      </c>
      <c r="N7951" s="7" t="str">
        <f>(IF(COUNTIF('Your Backlinks'!A:A,'Competitor 1'!B7951)+COUNTIF('Competitor 2'!B:B,'Competitor 1'!B7951)&gt;1,"Links","prospect"))</f>
        <v>prospect</v>
      </c>
    </row>
    <row r="7952" spans="1:14" x14ac:dyDescent="0.25">
      <c r="A7952" t="str">
        <f>(IF(COUNTIF('Your Backlinks'!L:L,'Competitor 1'!M7952),"Links","prospect"))</f>
        <v>prospect</v>
      </c>
      <c r="B7952" s="2" t="s">
        <v>16695</v>
      </c>
      <c r="C7952" s="2" t="s">
        <v>16696</v>
      </c>
      <c r="D7952" s="2" t="s">
        <v>2113</v>
      </c>
      <c r="E7952" s="2">
        <v>20</v>
      </c>
      <c r="F7952" s="2">
        <v>45</v>
      </c>
      <c r="G7952" s="2">
        <v>1</v>
      </c>
      <c r="H7952" s="2">
        <v>216</v>
      </c>
      <c r="I7952" s="2" t="s">
        <v>10</v>
      </c>
      <c r="J7952" s="2" t="s">
        <v>11</v>
      </c>
      <c r="K7952" s="2" t="s">
        <v>12</v>
      </c>
      <c r="L7952" s="2" t="s">
        <v>2098</v>
      </c>
      <c r="M7952" t="str">
        <f t="shared" si="124"/>
        <v>http://blog.prosperity.ie/</v>
      </c>
      <c r="N7952" s="7" t="str">
        <f>(IF(COUNTIF('Your Backlinks'!A:A,'Competitor 1'!B7952)+COUNTIF('Competitor 2'!B:B,'Competitor 1'!B7952)&gt;1,"Links","prospect"))</f>
        <v>prospect</v>
      </c>
    </row>
    <row r="7953" spans="1:14" x14ac:dyDescent="0.25">
      <c r="A7953" t="str">
        <f>(IF(COUNTIF('Your Backlinks'!L:L,'Competitor 1'!M7953),"Links","prospect"))</f>
        <v>prospect</v>
      </c>
      <c r="B7953" s="2" t="s">
        <v>16697</v>
      </c>
      <c r="C7953" s="2" t="s">
        <v>16698</v>
      </c>
      <c r="D7953" s="2" t="s">
        <v>2113</v>
      </c>
      <c r="E7953" s="2">
        <v>20</v>
      </c>
      <c r="F7953" s="2">
        <v>45</v>
      </c>
      <c r="G7953" s="2">
        <v>1</v>
      </c>
      <c r="H7953" s="2">
        <v>216</v>
      </c>
      <c r="I7953" s="2" t="s">
        <v>10</v>
      </c>
      <c r="J7953" s="2" t="s">
        <v>11</v>
      </c>
      <c r="K7953" s="2" t="s">
        <v>12</v>
      </c>
      <c r="L7953" s="2" t="s">
        <v>2098</v>
      </c>
      <c r="M7953" t="str">
        <f t="shared" si="124"/>
        <v>http://blog.prosperity.ie/</v>
      </c>
      <c r="N7953" s="7" t="str">
        <f>(IF(COUNTIF('Your Backlinks'!A:A,'Competitor 1'!B7953)+COUNTIF('Competitor 2'!B:B,'Competitor 1'!B7953)&gt;1,"Links","prospect"))</f>
        <v>prospect</v>
      </c>
    </row>
    <row r="7954" spans="1:14" x14ac:dyDescent="0.25">
      <c r="A7954" t="str">
        <f>(IF(COUNTIF('Your Backlinks'!L:L,'Competitor 1'!M7954),"Links","prospect"))</f>
        <v>prospect</v>
      </c>
      <c r="B7954" s="2" t="s">
        <v>16699</v>
      </c>
      <c r="C7954" s="2" t="s">
        <v>16700</v>
      </c>
      <c r="D7954" s="2" t="s">
        <v>2113</v>
      </c>
      <c r="E7954" s="2">
        <v>20</v>
      </c>
      <c r="F7954" s="2">
        <v>45</v>
      </c>
      <c r="G7954" s="2">
        <v>1</v>
      </c>
      <c r="H7954" s="2">
        <v>216</v>
      </c>
      <c r="I7954" s="2" t="s">
        <v>10</v>
      </c>
      <c r="J7954" s="2" t="s">
        <v>11</v>
      </c>
      <c r="K7954" s="2" t="s">
        <v>12</v>
      </c>
      <c r="L7954" s="2" t="s">
        <v>2098</v>
      </c>
      <c r="M7954" t="str">
        <f t="shared" si="124"/>
        <v>http://blog.prosperity.ie/</v>
      </c>
      <c r="N7954" s="7" t="str">
        <f>(IF(COUNTIF('Your Backlinks'!A:A,'Competitor 1'!B7954)+COUNTIF('Competitor 2'!B:B,'Competitor 1'!B7954)&gt;1,"Links","prospect"))</f>
        <v>prospect</v>
      </c>
    </row>
    <row r="7955" spans="1:14" x14ac:dyDescent="0.25">
      <c r="A7955" t="str">
        <f>(IF(COUNTIF('Your Backlinks'!L:L,'Competitor 1'!M7955),"Links","prospect"))</f>
        <v>prospect</v>
      </c>
      <c r="B7955" s="2" t="s">
        <v>16701</v>
      </c>
      <c r="C7955" s="2" t="s">
        <v>16702</v>
      </c>
      <c r="D7955" s="2" t="s">
        <v>2113</v>
      </c>
      <c r="E7955" s="2">
        <v>20</v>
      </c>
      <c r="F7955" s="2">
        <v>45</v>
      </c>
      <c r="G7955" s="2">
        <v>1</v>
      </c>
      <c r="H7955" s="2">
        <v>216</v>
      </c>
      <c r="I7955" s="2" t="s">
        <v>10</v>
      </c>
      <c r="J7955" s="2" t="s">
        <v>11</v>
      </c>
      <c r="K7955" s="2" t="s">
        <v>12</v>
      </c>
      <c r="L7955" s="2" t="s">
        <v>2098</v>
      </c>
      <c r="M7955" t="str">
        <f t="shared" si="124"/>
        <v>http://blog.prosperity.ie/</v>
      </c>
      <c r="N7955" s="7" t="str">
        <f>(IF(COUNTIF('Your Backlinks'!A:A,'Competitor 1'!B7955)+COUNTIF('Competitor 2'!B:B,'Competitor 1'!B7955)&gt;1,"Links","prospect"))</f>
        <v>prospect</v>
      </c>
    </row>
    <row r="7956" spans="1:14" x14ac:dyDescent="0.25">
      <c r="A7956" t="str">
        <f>(IF(COUNTIF('Your Backlinks'!L:L,'Competitor 1'!M7956),"Links","prospect"))</f>
        <v>prospect</v>
      </c>
      <c r="B7956" s="2" t="s">
        <v>16703</v>
      </c>
      <c r="C7956" s="2" t="s">
        <v>16700</v>
      </c>
      <c r="D7956" s="2" t="s">
        <v>2113</v>
      </c>
      <c r="E7956" s="2">
        <v>20</v>
      </c>
      <c r="F7956" s="2">
        <v>45</v>
      </c>
      <c r="G7956" s="2">
        <v>1</v>
      </c>
      <c r="H7956" s="2">
        <v>216</v>
      </c>
      <c r="I7956" s="2" t="s">
        <v>10</v>
      </c>
      <c r="J7956" s="2" t="s">
        <v>11</v>
      </c>
      <c r="K7956" s="2" t="s">
        <v>12</v>
      </c>
      <c r="L7956" s="2" t="s">
        <v>2098</v>
      </c>
      <c r="M7956" t="str">
        <f t="shared" si="124"/>
        <v>http://blog.prosperity.ie/</v>
      </c>
      <c r="N7956" s="7" t="str">
        <f>(IF(COUNTIF('Your Backlinks'!A:A,'Competitor 1'!B7956)+COUNTIF('Competitor 2'!B:B,'Competitor 1'!B7956)&gt;1,"Links","prospect"))</f>
        <v>prospect</v>
      </c>
    </row>
    <row r="7957" spans="1:14" x14ac:dyDescent="0.25">
      <c r="A7957" t="str">
        <f>(IF(COUNTIF('Your Backlinks'!L:L,'Competitor 1'!M7957),"Links","prospect"))</f>
        <v>prospect</v>
      </c>
      <c r="B7957" s="2" t="s">
        <v>16704</v>
      </c>
      <c r="C7957" s="2" t="s">
        <v>16705</v>
      </c>
      <c r="D7957" s="2" t="s">
        <v>2176</v>
      </c>
      <c r="E7957" s="2">
        <v>25</v>
      </c>
      <c r="F7957" s="2">
        <v>45</v>
      </c>
      <c r="G7957" s="2">
        <v>3</v>
      </c>
      <c r="H7957" s="2">
        <v>496</v>
      </c>
      <c r="I7957" s="2" t="s">
        <v>10</v>
      </c>
      <c r="J7957" s="2" t="s">
        <v>11</v>
      </c>
      <c r="K7957" s="2" t="s">
        <v>12</v>
      </c>
      <c r="L7957" s="2" t="s">
        <v>2098</v>
      </c>
      <c r="M7957" t="str">
        <f t="shared" si="124"/>
        <v>http://www.matthewkeegan.com/</v>
      </c>
      <c r="N7957" s="7" t="str">
        <f>(IF(COUNTIF('Your Backlinks'!A:A,'Competitor 1'!B7957)+COUNTIF('Competitor 2'!B:B,'Competitor 1'!B7957)&gt;1,"Links","prospect"))</f>
        <v>prospect</v>
      </c>
    </row>
    <row r="7958" spans="1:14" x14ac:dyDescent="0.25">
      <c r="A7958" t="str">
        <f>(IF(COUNTIF('Your Backlinks'!L:L,'Competitor 1'!M7958),"Links","prospect"))</f>
        <v>prospect</v>
      </c>
      <c r="B7958" s="2" t="s">
        <v>16706</v>
      </c>
      <c r="C7958" s="2" t="s">
        <v>16707</v>
      </c>
      <c r="D7958" s="2" t="s">
        <v>3886</v>
      </c>
      <c r="E7958" s="2">
        <v>21</v>
      </c>
      <c r="F7958" s="2">
        <v>45</v>
      </c>
      <c r="G7958" s="2">
        <v>2</v>
      </c>
      <c r="H7958" s="2">
        <v>496</v>
      </c>
      <c r="I7958" s="2" t="s">
        <v>11</v>
      </c>
      <c r="J7958" s="2" t="s">
        <v>11</v>
      </c>
      <c r="K7958" s="2" t="s">
        <v>12</v>
      </c>
      <c r="L7958" s="2" t="s">
        <v>2098</v>
      </c>
      <c r="M7958" t="str">
        <f t="shared" si="124"/>
        <v>http://www.matthewkeegan.com/</v>
      </c>
      <c r="N7958" s="7" t="str">
        <f>(IF(COUNTIF('Your Backlinks'!A:A,'Competitor 1'!B7958)+COUNTIF('Competitor 2'!B:B,'Competitor 1'!B7958)&gt;1,"Links","prospect"))</f>
        <v>prospect</v>
      </c>
    </row>
    <row r="7959" spans="1:14" x14ac:dyDescent="0.25">
      <c r="A7959" t="str">
        <f>(IF(COUNTIF('Your Backlinks'!L:L,'Competitor 1'!M7959),"Links","prospect"))</f>
        <v>prospect</v>
      </c>
      <c r="B7959" s="2" t="s">
        <v>16708</v>
      </c>
      <c r="C7959" s="2" t="s">
        <v>16709</v>
      </c>
      <c r="D7959" s="2" t="s">
        <v>2113</v>
      </c>
      <c r="E7959" s="2">
        <v>16</v>
      </c>
      <c r="F7959" s="2">
        <v>45</v>
      </c>
      <c r="G7959" s="2">
        <v>2</v>
      </c>
      <c r="H7959" s="2">
        <v>585</v>
      </c>
      <c r="I7959" s="2" t="s">
        <v>11</v>
      </c>
      <c r="J7959" s="2" t="s">
        <v>11</v>
      </c>
      <c r="K7959" s="2" t="s">
        <v>12</v>
      </c>
      <c r="L7959" s="2" t="s">
        <v>2098</v>
      </c>
      <c r="M7959" t="str">
        <f t="shared" si="124"/>
        <v>http://www.worky.com/</v>
      </c>
      <c r="N7959" s="7" t="str">
        <f>(IF(COUNTIF('Your Backlinks'!A:A,'Competitor 1'!B7959)+COUNTIF('Competitor 2'!B:B,'Competitor 1'!B7959)&gt;1,"Links","prospect"))</f>
        <v>prospect</v>
      </c>
    </row>
    <row r="7960" spans="1:14" x14ac:dyDescent="0.25">
      <c r="A7960" t="str">
        <f>(IF(COUNTIF('Your Backlinks'!L:L,'Competitor 1'!M7960),"Links","prospect"))</f>
        <v>prospect</v>
      </c>
      <c r="B7960" s="2" t="s">
        <v>16710</v>
      </c>
      <c r="C7960" s="2" t="s">
        <v>16711</v>
      </c>
      <c r="D7960" s="2" t="s">
        <v>16712</v>
      </c>
      <c r="E7960" s="2">
        <v>21</v>
      </c>
      <c r="F7960" s="2">
        <v>45</v>
      </c>
      <c r="G7960" s="2">
        <v>1</v>
      </c>
      <c r="H7960" s="2">
        <v>170</v>
      </c>
      <c r="I7960" s="2" t="s">
        <v>11</v>
      </c>
      <c r="J7960" s="2" t="s">
        <v>11</v>
      </c>
      <c r="K7960" s="2" t="s">
        <v>12</v>
      </c>
      <c r="L7960" s="2" t="s">
        <v>2098</v>
      </c>
      <c r="M7960" t="str">
        <f t="shared" si="124"/>
        <v>http://www.maxpowermarketing.com/</v>
      </c>
      <c r="N7960" s="7" t="str">
        <f>(IF(COUNTIF('Your Backlinks'!A:A,'Competitor 1'!B7960)+COUNTIF('Competitor 2'!B:B,'Competitor 1'!B7960)&gt;1,"Links","prospect"))</f>
        <v>prospect</v>
      </c>
    </row>
    <row r="7961" spans="1:14" x14ac:dyDescent="0.25">
      <c r="A7961" t="str">
        <f>(IF(COUNTIF('Your Backlinks'!L:L,'Competitor 1'!M7961),"Links","prospect"))</f>
        <v>prospect</v>
      </c>
      <c r="B7961" s="2" t="s">
        <v>16713</v>
      </c>
      <c r="C7961" s="2" t="s">
        <v>16714</v>
      </c>
      <c r="D7961" s="2" t="s">
        <v>2224</v>
      </c>
      <c r="E7961" s="2">
        <v>25</v>
      </c>
      <c r="F7961" s="2">
        <v>45</v>
      </c>
      <c r="G7961" s="2">
        <v>1</v>
      </c>
      <c r="H7961" s="2">
        <v>202</v>
      </c>
      <c r="I7961" s="2" t="s">
        <v>10</v>
      </c>
      <c r="J7961" s="2" t="s">
        <v>11</v>
      </c>
      <c r="K7961" s="2" t="s">
        <v>12</v>
      </c>
      <c r="L7961" s="2" t="s">
        <v>2098</v>
      </c>
      <c r="M7961" t="str">
        <f t="shared" si="124"/>
        <v>http://acr.pl/</v>
      </c>
      <c r="N7961" s="7" t="str">
        <f>(IF(COUNTIF('Your Backlinks'!A:A,'Competitor 1'!B7961)+COUNTIF('Competitor 2'!B:B,'Competitor 1'!B7961)&gt;1,"Links","prospect"))</f>
        <v>prospect</v>
      </c>
    </row>
    <row r="7962" spans="1:14" x14ac:dyDescent="0.25">
      <c r="A7962" t="str">
        <f>(IF(COUNTIF('Your Backlinks'!L:L,'Competitor 1'!M7962),"Links","prospect"))</f>
        <v>prospect</v>
      </c>
      <c r="B7962" s="2" t="s">
        <v>16715</v>
      </c>
      <c r="C7962" s="2" t="s">
        <v>16716</v>
      </c>
      <c r="D7962" s="2" t="s">
        <v>2224</v>
      </c>
      <c r="E7962" s="2">
        <v>25</v>
      </c>
      <c r="F7962" s="2">
        <v>45</v>
      </c>
      <c r="G7962" s="2">
        <v>3</v>
      </c>
      <c r="H7962" s="2">
        <v>202</v>
      </c>
      <c r="I7962" s="2" t="s">
        <v>10</v>
      </c>
      <c r="J7962" s="2" t="s">
        <v>11</v>
      </c>
      <c r="K7962" s="2" t="s">
        <v>12</v>
      </c>
      <c r="L7962" s="2" t="s">
        <v>2098</v>
      </c>
      <c r="M7962" t="str">
        <f t="shared" si="124"/>
        <v>http://acr.pl/</v>
      </c>
      <c r="N7962" s="7" t="str">
        <f>(IF(COUNTIF('Your Backlinks'!A:A,'Competitor 1'!B7962)+COUNTIF('Competitor 2'!B:B,'Competitor 1'!B7962)&gt;1,"Links","prospect"))</f>
        <v>prospect</v>
      </c>
    </row>
    <row r="7963" spans="1:14" x14ac:dyDescent="0.25">
      <c r="A7963" t="str">
        <f>(IF(COUNTIF('Your Backlinks'!L:L,'Competitor 1'!M7963),"Links","prospect"))</f>
        <v>prospect</v>
      </c>
      <c r="B7963" s="2" t="s">
        <v>16717</v>
      </c>
      <c r="C7963" s="2" t="s">
        <v>16718</v>
      </c>
      <c r="D7963" s="2" t="s">
        <v>2224</v>
      </c>
      <c r="E7963" s="2">
        <v>15</v>
      </c>
      <c r="F7963" s="2">
        <v>45</v>
      </c>
      <c r="G7963" s="2">
        <v>1</v>
      </c>
      <c r="H7963" s="2">
        <v>202</v>
      </c>
      <c r="I7963" s="2" t="s">
        <v>10</v>
      </c>
      <c r="J7963" s="2" t="s">
        <v>11</v>
      </c>
      <c r="K7963" s="2" t="s">
        <v>12</v>
      </c>
      <c r="L7963" s="2" t="s">
        <v>2098</v>
      </c>
      <c r="M7963" t="str">
        <f t="shared" si="124"/>
        <v>http://acr.pl/</v>
      </c>
      <c r="N7963" s="7" t="str">
        <f>(IF(COUNTIF('Your Backlinks'!A:A,'Competitor 1'!B7963)+COUNTIF('Competitor 2'!B:B,'Competitor 1'!B7963)&gt;1,"Links","prospect"))</f>
        <v>prospect</v>
      </c>
    </row>
    <row r="7964" spans="1:14" x14ac:dyDescent="0.25">
      <c r="A7964" t="str">
        <f>(IF(COUNTIF('Your Backlinks'!L:L,'Competitor 1'!M7964),"Links","prospect"))</f>
        <v>prospect</v>
      </c>
      <c r="B7964" s="2" t="s">
        <v>16719</v>
      </c>
      <c r="C7964" s="2" t="s">
        <v>16720</v>
      </c>
      <c r="D7964" s="2" t="s">
        <v>2224</v>
      </c>
      <c r="E7964" s="2">
        <v>14</v>
      </c>
      <c r="F7964" s="2">
        <v>45</v>
      </c>
      <c r="G7964" s="2">
        <v>1</v>
      </c>
      <c r="H7964" s="2">
        <v>202</v>
      </c>
      <c r="I7964" s="2" t="s">
        <v>10</v>
      </c>
      <c r="J7964" s="2" t="s">
        <v>11</v>
      </c>
      <c r="K7964" s="2" t="s">
        <v>12</v>
      </c>
      <c r="L7964" s="2" t="s">
        <v>2098</v>
      </c>
      <c r="M7964" t="str">
        <f t="shared" si="124"/>
        <v>http://acr.pl/</v>
      </c>
      <c r="N7964" s="7" t="str">
        <f>(IF(COUNTIF('Your Backlinks'!A:A,'Competitor 1'!B7964)+COUNTIF('Competitor 2'!B:B,'Competitor 1'!B7964)&gt;1,"Links","prospect"))</f>
        <v>prospect</v>
      </c>
    </row>
    <row r="7965" spans="1:14" x14ac:dyDescent="0.25">
      <c r="A7965" t="str">
        <f>(IF(COUNTIF('Your Backlinks'!L:L,'Competitor 1'!M7965),"Links","prospect"))</f>
        <v>prospect</v>
      </c>
      <c r="B7965" s="2" t="s">
        <v>16721</v>
      </c>
      <c r="C7965" s="2" t="s">
        <v>16722</v>
      </c>
      <c r="D7965" s="2" t="s">
        <v>2588</v>
      </c>
      <c r="E7965" s="2">
        <v>38</v>
      </c>
      <c r="F7965" s="2">
        <v>45</v>
      </c>
      <c r="G7965" s="2">
        <v>7</v>
      </c>
      <c r="H7965" s="2">
        <v>225</v>
      </c>
      <c r="I7965" s="2" t="s">
        <v>10</v>
      </c>
      <c r="J7965" s="2" t="s">
        <v>11</v>
      </c>
      <c r="K7965" s="2" t="s">
        <v>12</v>
      </c>
      <c r="L7965" s="2" t="s">
        <v>2098</v>
      </c>
      <c r="M7965" t="str">
        <f t="shared" si="124"/>
        <v>http://www.rolotec.ch/</v>
      </c>
      <c r="N7965" s="7" t="str">
        <f>(IF(COUNTIF('Your Backlinks'!A:A,'Competitor 1'!B7965)+COUNTIF('Competitor 2'!B:B,'Competitor 1'!B7965)&gt;1,"Links","prospect"))</f>
        <v>prospect</v>
      </c>
    </row>
    <row r="7966" spans="1:14" x14ac:dyDescent="0.25">
      <c r="A7966" t="str">
        <f>(IF(COUNTIF('Your Backlinks'!L:L,'Competitor 1'!M7966),"Links","prospect"))</f>
        <v>prospect</v>
      </c>
      <c r="B7966" s="2" t="s">
        <v>16723</v>
      </c>
      <c r="C7966" s="2" t="s">
        <v>16724</v>
      </c>
      <c r="D7966" s="2" t="s">
        <v>2588</v>
      </c>
      <c r="E7966" s="2">
        <v>34</v>
      </c>
      <c r="F7966" s="2">
        <v>45</v>
      </c>
      <c r="G7966" s="2">
        <v>3</v>
      </c>
      <c r="H7966" s="2">
        <v>225</v>
      </c>
      <c r="I7966" s="2" t="s">
        <v>10</v>
      </c>
      <c r="J7966" s="2" t="s">
        <v>11</v>
      </c>
      <c r="K7966" s="2" t="s">
        <v>12</v>
      </c>
      <c r="L7966" s="2" t="s">
        <v>2098</v>
      </c>
      <c r="M7966" t="str">
        <f t="shared" si="124"/>
        <v>http://www.rolotec.ch/</v>
      </c>
      <c r="N7966" s="7" t="str">
        <f>(IF(COUNTIF('Your Backlinks'!A:A,'Competitor 1'!B7966)+COUNTIF('Competitor 2'!B:B,'Competitor 1'!B7966)&gt;1,"Links","prospect"))</f>
        <v>prospect</v>
      </c>
    </row>
    <row r="7967" spans="1:14" x14ac:dyDescent="0.25">
      <c r="A7967" t="str">
        <f>(IF(COUNTIF('Your Backlinks'!L:L,'Competitor 1'!M7967),"Links","prospect"))</f>
        <v>prospect</v>
      </c>
      <c r="B7967" s="2" t="s">
        <v>16725</v>
      </c>
      <c r="C7967" s="2" t="s">
        <v>16726</v>
      </c>
      <c r="D7967" s="2" t="s">
        <v>2588</v>
      </c>
      <c r="E7967" s="2">
        <v>18</v>
      </c>
      <c r="F7967" s="2">
        <v>45</v>
      </c>
      <c r="G7967" s="2">
        <v>2</v>
      </c>
      <c r="H7967" s="2">
        <v>225</v>
      </c>
      <c r="I7967" s="2" t="s">
        <v>10</v>
      </c>
      <c r="J7967" s="2" t="s">
        <v>11</v>
      </c>
      <c r="K7967" s="2" t="s">
        <v>12</v>
      </c>
      <c r="L7967" s="2" t="s">
        <v>2098</v>
      </c>
      <c r="M7967" t="str">
        <f t="shared" si="124"/>
        <v>http://www.rolotec.ch/</v>
      </c>
      <c r="N7967" s="7" t="str">
        <f>(IF(COUNTIF('Your Backlinks'!A:A,'Competitor 1'!B7967)+COUNTIF('Competitor 2'!B:B,'Competitor 1'!B7967)&gt;1,"Links","prospect"))</f>
        <v>prospect</v>
      </c>
    </row>
    <row r="7968" spans="1:14" x14ac:dyDescent="0.25">
      <c r="A7968" t="str">
        <f>(IF(COUNTIF('Your Backlinks'!L:L,'Competitor 1'!M7968),"Links","prospect"))</f>
        <v>prospect</v>
      </c>
      <c r="B7968" s="2" t="s">
        <v>16727</v>
      </c>
      <c r="C7968" s="2" t="s">
        <v>16728</v>
      </c>
      <c r="D7968" s="2" t="s">
        <v>2113</v>
      </c>
      <c r="E7968" s="2">
        <v>16</v>
      </c>
      <c r="F7968" s="2">
        <v>45</v>
      </c>
      <c r="G7968" s="2">
        <v>1</v>
      </c>
      <c r="H7968" s="2">
        <v>365</v>
      </c>
      <c r="I7968" s="2" t="s">
        <v>10</v>
      </c>
      <c r="J7968" s="2" t="s">
        <v>11</v>
      </c>
      <c r="K7968" s="2" t="s">
        <v>12</v>
      </c>
      <c r="L7968" s="2" t="s">
        <v>2098</v>
      </c>
      <c r="M7968" t="str">
        <f t="shared" si="124"/>
        <v>http://www.seo0596.com/</v>
      </c>
      <c r="N7968" s="7" t="str">
        <f>(IF(COUNTIF('Your Backlinks'!A:A,'Competitor 1'!B7968)+COUNTIF('Competitor 2'!B:B,'Competitor 1'!B7968)&gt;1,"Links","prospect"))</f>
        <v>prospect</v>
      </c>
    </row>
    <row r="7969" spans="1:14" x14ac:dyDescent="0.25">
      <c r="A7969" t="str">
        <f>(IF(COUNTIF('Your Backlinks'!L:L,'Competitor 1'!M7969),"Links","prospect"))</f>
        <v>prospect</v>
      </c>
      <c r="B7969" s="2" t="s">
        <v>16729</v>
      </c>
      <c r="C7969" s="2" t="s">
        <v>16730</v>
      </c>
      <c r="D7969" s="2" t="s">
        <v>28</v>
      </c>
      <c r="E7969" s="2">
        <v>40</v>
      </c>
      <c r="F7969" s="2">
        <v>45</v>
      </c>
      <c r="G7969" s="2">
        <v>7</v>
      </c>
      <c r="H7969" s="2">
        <v>156</v>
      </c>
      <c r="I7969" s="2" t="s">
        <v>10</v>
      </c>
      <c r="J7969" s="2" t="s">
        <v>11</v>
      </c>
      <c r="K7969" s="2" t="s">
        <v>12</v>
      </c>
      <c r="L7969" s="2" t="s">
        <v>2098</v>
      </c>
      <c r="M7969" t="str">
        <f t="shared" si="124"/>
        <v>http://www.wd4roi.com/</v>
      </c>
      <c r="N7969" s="7" t="str">
        <f>(IF(COUNTIF('Your Backlinks'!A:A,'Competitor 1'!B7969)+COUNTIF('Competitor 2'!B:B,'Competitor 1'!B7969)&gt;1,"Links","prospect"))</f>
        <v>prospect</v>
      </c>
    </row>
    <row r="7970" spans="1:14" x14ac:dyDescent="0.25">
      <c r="A7970" t="str">
        <f>(IF(COUNTIF('Your Backlinks'!L:L,'Competitor 1'!M7970),"Links","prospect"))</f>
        <v>prospect</v>
      </c>
      <c r="B7970" s="2" t="s">
        <v>16731</v>
      </c>
      <c r="C7970" s="2" t="s">
        <v>16732</v>
      </c>
      <c r="D7970" s="2" t="s">
        <v>2176</v>
      </c>
      <c r="E7970" s="2">
        <v>26</v>
      </c>
      <c r="F7970" s="2">
        <v>45</v>
      </c>
      <c r="G7970" s="2">
        <v>2</v>
      </c>
      <c r="H7970" s="2">
        <v>219</v>
      </c>
      <c r="I7970" s="2" t="s">
        <v>10</v>
      </c>
      <c r="J7970" s="2" t="s">
        <v>11</v>
      </c>
      <c r="K7970" s="2" t="s">
        <v>12</v>
      </c>
      <c r="L7970" s="2" t="s">
        <v>2098</v>
      </c>
      <c r="M7970" t="str">
        <f t="shared" si="124"/>
        <v>http://coolmarketingstuff.com/</v>
      </c>
      <c r="N7970" s="7" t="str">
        <f>(IF(COUNTIF('Your Backlinks'!A:A,'Competitor 1'!B7970)+COUNTIF('Competitor 2'!B:B,'Competitor 1'!B7970)&gt;1,"Links","prospect"))</f>
        <v>prospect</v>
      </c>
    </row>
    <row r="7971" spans="1:14" x14ac:dyDescent="0.25">
      <c r="A7971" t="str">
        <f>(IF(COUNTIF('Your Backlinks'!L:L,'Competitor 1'!M7971),"Links","prospect"))</f>
        <v>prospect</v>
      </c>
      <c r="B7971" s="2" t="s">
        <v>16733</v>
      </c>
      <c r="C7971" s="2" t="s">
        <v>16734</v>
      </c>
      <c r="D7971" s="2" t="s">
        <v>2123</v>
      </c>
      <c r="E7971" s="2">
        <v>15</v>
      </c>
      <c r="F7971" s="2">
        <v>45</v>
      </c>
      <c r="G7971" s="2">
        <v>1</v>
      </c>
      <c r="H7971" s="2">
        <v>183</v>
      </c>
      <c r="I7971" s="2" t="s">
        <v>10</v>
      </c>
      <c r="J7971" s="2" t="s">
        <v>11</v>
      </c>
      <c r="K7971" s="2" t="s">
        <v>12</v>
      </c>
      <c r="L7971" s="2" t="s">
        <v>2098</v>
      </c>
      <c r="M7971" t="str">
        <f t="shared" si="124"/>
        <v>http://www.led-digest.com/</v>
      </c>
      <c r="N7971" s="7" t="str">
        <f>(IF(COUNTIF('Your Backlinks'!A:A,'Competitor 1'!B7971)+COUNTIF('Competitor 2'!B:B,'Competitor 1'!B7971)&gt;1,"Links","prospect"))</f>
        <v>prospect</v>
      </c>
    </row>
    <row r="7972" spans="1:14" x14ac:dyDescent="0.25">
      <c r="A7972" t="str">
        <f>(IF(COUNTIF('Your Backlinks'!L:L,'Competitor 1'!M7972),"Links","prospect"))</f>
        <v>prospect</v>
      </c>
      <c r="B7972" s="2" t="s">
        <v>16735</v>
      </c>
      <c r="C7972" s="2" t="s">
        <v>16736</v>
      </c>
      <c r="D7972" s="2" t="s">
        <v>5121</v>
      </c>
      <c r="E7972" s="2">
        <v>15</v>
      </c>
      <c r="F7972" s="2">
        <v>45</v>
      </c>
      <c r="G7972" s="2">
        <v>1</v>
      </c>
      <c r="H7972" s="2">
        <v>183</v>
      </c>
      <c r="I7972" s="2" t="s">
        <v>10</v>
      </c>
      <c r="J7972" s="2" t="s">
        <v>11</v>
      </c>
      <c r="K7972" s="2" t="s">
        <v>12</v>
      </c>
      <c r="L7972" s="2" t="s">
        <v>2098</v>
      </c>
      <c r="M7972" t="str">
        <f t="shared" si="124"/>
        <v>http://www.led-digest.com/</v>
      </c>
      <c r="N7972" s="7" t="str">
        <f>(IF(COUNTIF('Your Backlinks'!A:A,'Competitor 1'!B7972)+COUNTIF('Competitor 2'!B:B,'Competitor 1'!B7972)&gt;1,"Links","prospect"))</f>
        <v>prospect</v>
      </c>
    </row>
    <row r="7973" spans="1:14" x14ac:dyDescent="0.25">
      <c r="A7973" t="str">
        <f>(IF(COUNTIF('Your Backlinks'!L:L,'Competitor 1'!M7973),"Links","prospect"))</f>
        <v>prospect</v>
      </c>
      <c r="B7973" s="2" t="s">
        <v>16737</v>
      </c>
      <c r="C7973" s="2" t="s">
        <v>16734</v>
      </c>
      <c r="D7973" s="2" t="s">
        <v>2123</v>
      </c>
      <c r="E7973" s="2">
        <v>15</v>
      </c>
      <c r="F7973" s="2">
        <v>45</v>
      </c>
      <c r="G7973" s="2">
        <v>1</v>
      </c>
      <c r="H7973" s="2">
        <v>183</v>
      </c>
      <c r="I7973" s="2" t="s">
        <v>10</v>
      </c>
      <c r="J7973" s="2" t="s">
        <v>11</v>
      </c>
      <c r="K7973" s="2" t="s">
        <v>12</v>
      </c>
      <c r="L7973" s="2" t="s">
        <v>2098</v>
      </c>
      <c r="M7973" t="str">
        <f t="shared" si="124"/>
        <v>http://www.led-digest.com/</v>
      </c>
      <c r="N7973" s="7" t="str">
        <f>(IF(COUNTIF('Your Backlinks'!A:A,'Competitor 1'!B7973)+COUNTIF('Competitor 2'!B:B,'Competitor 1'!B7973)&gt;1,"Links","prospect"))</f>
        <v>prospect</v>
      </c>
    </row>
    <row r="7974" spans="1:14" x14ac:dyDescent="0.25">
      <c r="A7974" t="str">
        <f>(IF(COUNTIF('Your Backlinks'!L:L,'Competitor 1'!M7974),"Links","prospect"))</f>
        <v>prospect</v>
      </c>
      <c r="B7974" s="2" t="s">
        <v>16738</v>
      </c>
      <c r="C7974" s="2" t="s">
        <v>16736</v>
      </c>
      <c r="D7974" s="2" t="s">
        <v>5121</v>
      </c>
      <c r="E7974" s="2">
        <v>15</v>
      </c>
      <c r="F7974" s="2">
        <v>45</v>
      </c>
      <c r="G7974" s="2">
        <v>1</v>
      </c>
      <c r="H7974" s="2">
        <v>183</v>
      </c>
      <c r="I7974" s="2" t="s">
        <v>10</v>
      </c>
      <c r="J7974" s="2" t="s">
        <v>11</v>
      </c>
      <c r="K7974" s="2" t="s">
        <v>12</v>
      </c>
      <c r="L7974" s="2" t="s">
        <v>2098</v>
      </c>
      <c r="M7974" t="str">
        <f t="shared" si="124"/>
        <v>http://www.led-digest.com/</v>
      </c>
      <c r="N7974" s="7" t="str">
        <f>(IF(COUNTIF('Your Backlinks'!A:A,'Competitor 1'!B7974)+COUNTIF('Competitor 2'!B:B,'Competitor 1'!B7974)&gt;1,"Links","prospect"))</f>
        <v>prospect</v>
      </c>
    </row>
    <row r="7975" spans="1:14" x14ac:dyDescent="0.25">
      <c r="A7975" t="str">
        <f>(IF(COUNTIF('Your Backlinks'!L:L,'Competitor 1'!M7975),"Links","prospect"))</f>
        <v>prospect</v>
      </c>
      <c r="B7975" s="2" t="s">
        <v>16739</v>
      </c>
      <c r="C7975" s="2" t="s">
        <v>16740</v>
      </c>
      <c r="D7975" s="2" t="s">
        <v>2116</v>
      </c>
      <c r="E7975" s="2">
        <v>26</v>
      </c>
      <c r="F7975" s="2">
        <v>45</v>
      </c>
      <c r="G7975" s="2">
        <v>1</v>
      </c>
      <c r="H7975" s="2">
        <v>157</v>
      </c>
      <c r="I7975" s="2" t="s">
        <v>10</v>
      </c>
      <c r="J7975" s="2" t="s">
        <v>11</v>
      </c>
      <c r="K7975" s="2" t="s">
        <v>12</v>
      </c>
      <c r="L7975" s="2" t="s">
        <v>2098</v>
      </c>
      <c r="M7975" t="str">
        <f t="shared" si="124"/>
        <v>http://archive.devnewz.com/</v>
      </c>
      <c r="N7975" s="7" t="str">
        <f>(IF(COUNTIF('Your Backlinks'!A:A,'Competitor 1'!B7975)+COUNTIF('Competitor 2'!B:B,'Competitor 1'!B7975)&gt;1,"Links","prospect"))</f>
        <v>prospect</v>
      </c>
    </row>
    <row r="7976" spans="1:14" x14ac:dyDescent="0.25">
      <c r="A7976" t="str">
        <f>(IF(COUNTIF('Your Backlinks'!L:L,'Competitor 1'!M7976),"Links","prospect"))</f>
        <v>prospect</v>
      </c>
      <c r="B7976" s="2" t="s">
        <v>16741</v>
      </c>
      <c r="C7976" s="2" t="s">
        <v>16742</v>
      </c>
      <c r="D7976" s="2" t="s">
        <v>2116</v>
      </c>
      <c r="E7976" s="2">
        <v>25</v>
      </c>
      <c r="F7976" s="2">
        <v>45</v>
      </c>
      <c r="G7976" s="2">
        <v>1</v>
      </c>
      <c r="H7976" s="2">
        <v>157</v>
      </c>
      <c r="I7976" s="2" t="s">
        <v>10</v>
      </c>
      <c r="J7976" s="2" t="s">
        <v>11</v>
      </c>
      <c r="K7976" s="2" t="s">
        <v>12</v>
      </c>
      <c r="L7976" s="2" t="s">
        <v>2098</v>
      </c>
      <c r="M7976" t="str">
        <f t="shared" si="124"/>
        <v>http://archive.devnewz.com/</v>
      </c>
      <c r="N7976" s="7" t="str">
        <f>(IF(COUNTIF('Your Backlinks'!A:A,'Competitor 1'!B7976)+COUNTIF('Competitor 2'!B:B,'Competitor 1'!B7976)&gt;1,"Links","prospect"))</f>
        <v>prospect</v>
      </c>
    </row>
    <row r="7977" spans="1:14" x14ac:dyDescent="0.25">
      <c r="A7977" t="str">
        <f>(IF(COUNTIF('Your Backlinks'!L:L,'Competitor 1'!M7977),"Links","prospect"))</f>
        <v>prospect</v>
      </c>
      <c r="B7977" s="2" t="s">
        <v>16743</v>
      </c>
      <c r="C7977" s="2" t="s">
        <v>16742</v>
      </c>
      <c r="D7977" s="2" t="s">
        <v>2116</v>
      </c>
      <c r="E7977" s="2">
        <v>22</v>
      </c>
      <c r="F7977" s="2">
        <v>45</v>
      </c>
      <c r="G7977" s="2">
        <v>0</v>
      </c>
      <c r="H7977" s="2">
        <v>157</v>
      </c>
      <c r="I7977" s="2" t="s">
        <v>10</v>
      </c>
      <c r="J7977" s="2" t="s">
        <v>11</v>
      </c>
      <c r="K7977" s="2" t="s">
        <v>12</v>
      </c>
      <c r="L7977" s="2" t="s">
        <v>2098</v>
      </c>
      <c r="M7977" t="str">
        <f t="shared" si="124"/>
        <v>http://archive.devnewz.com/</v>
      </c>
      <c r="N7977" s="7" t="str">
        <f>(IF(COUNTIF('Your Backlinks'!A:A,'Competitor 1'!B7977)+COUNTIF('Competitor 2'!B:B,'Competitor 1'!B7977)&gt;1,"Links","prospect"))</f>
        <v>prospect</v>
      </c>
    </row>
    <row r="7978" spans="1:14" x14ac:dyDescent="0.25">
      <c r="A7978" t="str">
        <f>(IF(COUNTIF('Your Backlinks'!L:L,'Competitor 1'!M7978),"Links","prospect"))</f>
        <v>prospect</v>
      </c>
      <c r="B7978" s="2" t="s">
        <v>16744</v>
      </c>
      <c r="C7978" s="2" t="s">
        <v>16745</v>
      </c>
      <c r="D7978" s="2" t="s">
        <v>16746</v>
      </c>
      <c r="E7978" s="2">
        <v>32</v>
      </c>
      <c r="F7978" s="2">
        <v>45</v>
      </c>
      <c r="G7978" s="2">
        <v>3</v>
      </c>
      <c r="H7978" s="2">
        <v>83</v>
      </c>
      <c r="I7978" s="2" t="s">
        <v>10</v>
      </c>
      <c r="J7978" s="2" t="s">
        <v>11</v>
      </c>
      <c r="K7978" s="2" t="s">
        <v>12</v>
      </c>
      <c r="L7978" s="2" t="s">
        <v>2098</v>
      </c>
      <c r="M7978" t="str">
        <f t="shared" si="124"/>
        <v>http://www.usgbit.com/</v>
      </c>
      <c r="N7978" s="7" t="str">
        <f>(IF(COUNTIF('Your Backlinks'!A:A,'Competitor 1'!B7978)+COUNTIF('Competitor 2'!B:B,'Competitor 1'!B7978)&gt;1,"Links","prospect"))</f>
        <v>prospect</v>
      </c>
    </row>
    <row r="7979" spans="1:14" x14ac:dyDescent="0.25">
      <c r="A7979" t="str">
        <f>(IF(COUNTIF('Your Backlinks'!L:L,'Competitor 1'!M7979),"Links","prospect"))</f>
        <v>prospect</v>
      </c>
      <c r="B7979" s="2" t="s">
        <v>16747</v>
      </c>
      <c r="C7979" s="2" t="s">
        <v>16748</v>
      </c>
      <c r="D7979" s="2" t="s">
        <v>2113</v>
      </c>
      <c r="E7979" s="2">
        <v>16</v>
      </c>
      <c r="F7979" s="2">
        <v>45</v>
      </c>
      <c r="G7979" s="2">
        <v>1</v>
      </c>
      <c r="H7979" s="2">
        <v>244</v>
      </c>
      <c r="I7979" s="2" t="s">
        <v>10</v>
      </c>
      <c r="J7979" s="2" t="s">
        <v>11</v>
      </c>
      <c r="K7979" s="2" t="s">
        <v>12</v>
      </c>
      <c r="L7979" s="2" t="s">
        <v>2098</v>
      </c>
      <c r="M7979" t="str">
        <f t="shared" si="124"/>
        <v>http://www.justinparks.com/</v>
      </c>
      <c r="N7979" s="7" t="str">
        <f>(IF(COUNTIF('Your Backlinks'!A:A,'Competitor 1'!B7979)+COUNTIF('Competitor 2'!B:B,'Competitor 1'!B7979)&gt;1,"Links","prospect"))</f>
        <v>prospect</v>
      </c>
    </row>
    <row r="7980" spans="1:14" x14ac:dyDescent="0.25">
      <c r="A7980" t="str">
        <f>(IF(COUNTIF('Your Backlinks'!L:L,'Competitor 1'!M7980),"Links","prospect"))</f>
        <v>prospect</v>
      </c>
      <c r="B7980" s="2" t="s">
        <v>16749</v>
      </c>
      <c r="C7980" s="2" t="s">
        <v>16750</v>
      </c>
      <c r="D7980" s="2" t="s">
        <v>2113</v>
      </c>
      <c r="E7980" s="2">
        <v>16</v>
      </c>
      <c r="F7980" s="2">
        <v>45</v>
      </c>
      <c r="G7980" s="2">
        <v>1</v>
      </c>
      <c r="H7980" s="2">
        <v>244</v>
      </c>
      <c r="I7980" s="2" t="s">
        <v>10</v>
      </c>
      <c r="J7980" s="2" t="s">
        <v>11</v>
      </c>
      <c r="K7980" s="2" t="s">
        <v>12</v>
      </c>
      <c r="L7980" s="2" t="s">
        <v>2098</v>
      </c>
      <c r="M7980" t="str">
        <f t="shared" si="124"/>
        <v>http://www.justinparks.com/</v>
      </c>
      <c r="N7980" s="7" t="str">
        <f>(IF(COUNTIF('Your Backlinks'!A:A,'Competitor 1'!B7980)+COUNTIF('Competitor 2'!B:B,'Competitor 1'!B7980)&gt;1,"Links","prospect"))</f>
        <v>prospect</v>
      </c>
    </row>
    <row r="7981" spans="1:14" x14ac:dyDescent="0.25">
      <c r="A7981" t="str">
        <f>(IF(COUNTIF('Your Backlinks'!L:L,'Competitor 1'!M7981),"Links","prospect"))</f>
        <v>prospect</v>
      </c>
      <c r="B7981" s="2" t="s">
        <v>16751</v>
      </c>
      <c r="C7981" s="2" t="s">
        <v>16752</v>
      </c>
      <c r="D7981" s="2" t="s">
        <v>2449</v>
      </c>
      <c r="E7981" s="2">
        <v>20</v>
      </c>
      <c r="F7981" s="2">
        <v>45</v>
      </c>
      <c r="G7981" s="2">
        <v>2</v>
      </c>
      <c r="H7981" s="2">
        <v>423</v>
      </c>
      <c r="I7981" s="2" t="s">
        <v>10</v>
      </c>
      <c r="J7981" s="2" t="s">
        <v>11</v>
      </c>
      <c r="K7981" s="2" t="s">
        <v>12</v>
      </c>
      <c r="L7981" s="2" t="s">
        <v>2098</v>
      </c>
      <c r="M7981" t="str">
        <f t="shared" si="124"/>
        <v>http://www.blahblahtech.com/</v>
      </c>
      <c r="N7981" s="7" t="str">
        <f>(IF(COUNTIF('Your Backlinks'!A:A,'Competitor 1'!B7981)+COUNTIF('Competitor 2'!B:B,'Competitor 1'!B7981)&gt;1,"Links","prospect"))</f>
        <v>prospect</v>
      </c>
    </row>
    <row r="7982" spans="1:14" x14ac:dyDescent="0.25">
      <c r="A7982" t="str">
        <f>(IF(COUNTIF('Your Backlinks'!L:L,'Competitor 1'!M7982),"Links","prospect"))</f>
        <v>prospect</v>
      </c>
      <c r="B7982" s="2" t="s">
        <v>16753</v>
      </c>
      <c r="C7982" s="2" t="s">
        <v>16754</v>
      </c>
      <c r="D7982" s="2" t="s">
        <v>2113</v>
      </c>
      <c r="E7982" s="2">
        <v>30</v>
      </c>
      <c r="F7982" s="2">
        <v>45</v>
      </c>
      <c r="G7982" s="2">
        <v>2</v>
      </c>
      <c r="H7982" s="2">
        <v>132</v>
      </c>
      <c r="I7982" s="2" t="s">
        <v>10</v>
      </c>
      <c r="J7982" s="2" t="s">
        <v>11</v>
      </c>
      <c r="K7982" s="2" t="s">
        <v>12</v>
      </c>
      <c r="L7982" s="2" t="s">
        <v>2098</v>
      </c>
      <c r="M7982" t="str">
        <f t="shared" si="124"/>
        <v>http://blog.rmmonline.com/</v>
      </c>
      <c r="N7982" s="7" t="str">
        <f>(IF(COUNTIF('Your Backlinks'!A:A,'Competitor 1'!B7982)+COUNTIF('Competitor 2'!B:B,'Competitor 1'!B7982)&gt;1,"Links","prospect"))</f>
        <v>prospect</v>
      </c>
    </row>
    <row r="7983" spans="1:14" x14ac:dyDescent="0.25">
      <c r="A7983" t="str">
        <f>(IF(COUNTIF('Your Backlinks'!L:L,'Competitor 1'!M7983),"Links","prospect"))</f>
        <v>prospect</v>
      </c>
      <c r="B7983" s="2" t="s">
        <v>16755</v>
      </c>
      <c r="C7983" s="2" t="s">
        <v>16756</v>
      </c>
      <c r="D7983" s="2" t="s">
        <v>2113</v>
      </c>
      <c r="E7983" s="2">
        <v>20</v>
      </c>
      <c r="F7983" s="2">
        <v>45</v>
      </c>
      <c r="G7983" s="2">
        <v>1</v>
      </c>
      <c r="H7983" s="2">
        <v>132</v>
      </c>
      <c r="I7983" s="2" t="s">
        <v>10</v>
      </c>
      <c r="J7983" s="2" t="s">
        <v>11</v>
      </c>
      <c r="K7983" s="2" t="s">
        <v>12</v>
      </c>
      <c r="L7983" s="2" t="s">
        <v>2098</v>
      </c>
      <c r="M7983" t="str">
        <f t="shared" si="124"/>
        <v>http://blog.rmmonline.com/</v>
      </c>
      <c r="N7983" s="7" t="str">
        <f>(IF(COUNTIF('Your Backlinks'!A:A,'Competitor 1'!B7983)+COUNTIF('Competitor 2'!B:B,'Competitor 1'!B7983)&gt;1,"Links","prospect"))</f>
        <v>prospect</v>
      </c>
    </row>
    <row r="7984" spans="1:14" x14ac:dyDescent="0.25">
      <c r="A7984" t="str">
        <f>(IF(COUNTIF('Your Backlinks'!L:L,'Competitor 1'!M7984),"Links","prospect"))</f>
        <v>prospect</v>
      </c>
      <c r="B7984" s="2" t="s">
        <v>16757</v>
      </c>
      <c r="C7984" s="2" t="s">
        <v>16758</v>
      </c>
      <c r="D7984" s="2" t="s">
        <v>2113</v>
      </c>
      <c r="E7984" s="2">
        <v>20</v>
      </c>
      <c r="F7984" s="2">
        <v>45</v>
      </c>
      <c r="G7984" s="2">
        <v>1</v>
      </c>
      <c r="H7984" s="2">
        <v>132</v>
      </c>
      <c r="I7984" s="2" t="s">
        <v>10</v>
      </c>
      <c r="J7984" s="2" t="s">
        <v>11</v>
      </c>
      <c r="K7984" s="2" t="s">
        <v>12</v>
      </c>
      <c r="L7984" s="2" t="s">
        <v>2098</v>
      </c>
      <c r="M7984" t="str">
        <f t="shared" si="124"/>
        <v>http://blog.rmmonline.com/</v>
      </c>
      <c r="N7984" s="7" t="str">
        <f>(IF(COUNTIF('Your Backlinks'!A:A,'Competitor 1'!B7984)+COUNTIF('Competitor 2'!B:B,'Competitor 1'!B7984)&gt;1,"Links","prospect"))</f>
        <v>prospect</v>
      </c>
    </row>
    <row r="7985" spans="1:14" x14ac:dyDescent="0.25">
      <c r="A7985" t="str">
        <f>(IF(COUNTIF('Your Backlinks'!L:L,'Competitor 1'!M7985),"Links","prospect"))</f>
        <v>prospect</v>
      </c>
      <c r="B7985" s="2" t="s">
        <v>16759</v>
      </c>
      <c r="C7985" s="2" t="s">
        <v>16760</v>
      </c>
      <c r="D7985" s="2" t="s">
        <v>2113</v>
      </c>
      <c r="E7985" s="2">
        <v>20</v>
      </c>
      <c r="F7985" s="2">
        <v>45</v>
      </c>
      <c r="G7985" s="2">
        <v>1</v>
      </c>
      <c r="H7985" s="2">
        <v>132</v>
      </c>
      <c r="I7985" s="2" t="s">
        <v>10</v>
      </c>
      <c r="J7985" s="2" t="s">
        <v>11</v>
      </c>
      <c r="K7985" s="2" t="s">
        <v>12</v>
      </c>
      <c r="L7985" s="2" t="s">
        <v>2098</v>
      </c>
      <c r="M7985" t="str">
        <f t="shared" si="124"/>
        <v>http://blog.rmmonline.com/</v>
      </c>
      <c r="N7985" s="7" t="str">
        <f>(IF(COUNTIF('Your Backlinks'!A:A,'Competitor 1'!B7985)+COUNTIF('Competitor 2'!B:B,'Competitor 1'!B7985)&gt;1,"Links","prospect"))</f>
        <v>prospect</v>
      </c>
    </row>
    <row r="7986" spans="1:14" x14ac:dyDescent="0.25">
      <c r="A7986" t="str">
        <f>(IF(COUNTIF('Your Backlinks'!L:L,'Competitor 1'!M7986),"Links","prospect"))</f>
        <v>prospect</v>
      </c>
      <c r="B7986" s="2" t="s">
        <v>16761</v>
      </c>
      <c r="C7986" s="2" t="s">
        <v>16762</v>
      </c>
      <c r="D7986" s="2" t="s">
        <v>2113</v>
      </c>
      <c r="E7986" s="2">
        <v>20</v>
      </c>
      <c r="F7986" s="2">
        <v>45</v>
      </c>
      <c r="G7986" s="2">
        <v>1</v>
      </c>
      <c r="H7986" s="2">
        <v>132</v>
      </c>
      <c r="I7986" s="2" t="s">
        <v>10</v>
      </c>
      <c r="J7986" s="2" t="s">
        <v>11</v>
      </c>
      <c r="K7986" s="2" t="s">
        <v>12</v>
      </c>
      <c r="L7986" s="2" t="s">
        <v>2098</v>
      </c>
      <c r="M7986" t="str">
        <f t="shared" si="124"/>
        <v>http://blog.rmmonline.com/</v>
      </c>
      <c r="N7986" s="7" t="str">
        <f>(IF(COUNTIF('Your Backlinks'!A:A,'Competitor 1'!B7986)+COUNTIF('Competitor 2'!B:B,'Competitor 1'!B7986)&gt;1,"Links","prospect"))</f>
        <v>prospect</v>
      </c>
    </row>
    <row r="7987" spans="1:14" x14ac:dyDescent="0.25">
      <c r="A7987" t="str">
        <f>(IF(COUNTIF('Your Backlinks'!L:L,'Competitor 1'!M7987),"Links","prospect"))</f>
        <v>prospect</v>
      </c>
      <c r="B7987" s="2" t="s">
        <v>16763</v>
      </c>
      <c r="C7987" s="2" t="s">
        <v>16764</v>
      </c>
      <c r="D7987" s="2" t="s">
        <v>2113</v>
      </c>
      <c r="E7987" s="2">
        <v>20</v>
      </c>
      <c r="F7987" s="2">
        <v>45</v>
      </c>
      <c r="G7987" s="2">
        <v>1</v>
      </c>
      <c r="H7987" s="2">
        <v>132</v>
      </c>
      <c r="I7987" s="2" t="s">
        <v>10</v>
      </c>
      <c r="J7987" s="2" t="s">
        <v>11</v>
      </c>
      <c r="K7987" s="2" t="s">
        <v>12</v>
      </c>
      <c r="L7987" s="2" t="s">
        <v>2098</v>
      </c>
      <c r="M7987" t="str">
        <f t="shared" si="124"/>
        <v>http://blog.rmmonline.com/</v>
      </c>
      <c r="N7987" s="7" t="str">
        <f>(IF(COUNTIF('Your Backlinks'!A:A,'Competitor 1'!B7987)+COUNTIF('Competitor 2'!B:B,'Competitor 1'!B7987)&gt;1,"Links","prospect"))</f>
        <v>prospect</v>
      </c>
    </row>
    <row r="7988" spans="1:14" x14ac:dyDescent="0.25">
      <c r="A7988" t="str">
        <f>(IF(COUNTIF('Your Backlinks'!L:L,'Competitor 1'!M7988),"Links","prospect"))</f>
        <v>prospect</v>
      </c>
      <c r="B7988" s="2" t="s">
        <v>16765</v>
      </c>
      <c r="C7988" s="2" t="s">
        <v>16766</v>
      </c>
      <c r="D7988" s="2" t="s">
        <v>2113</v>
      </c>
      <c r="E7988" s="2">
        <v>20</v>
      </c>
      <c r="F7988" s="2">
        <v>45</v>
      </c>
      <c r="G7988" s="2">
        <v>1</v>
      </c>
      <c r="H7988" s="2">
        <v>132</v>
      </c>
      <c r="I7988" s="2" t="s">
        <v>10</v>
      </c>
      <c r="J7988" s="2" t="s">
        <v>11</v>
      </c>
      <c r="K7988" s="2" t="s">
        <v>12</v>
      </c>
      <c r="L7988" s="2" t="s">
        <v>2098</v>
      </c>
      <c r="M7988" t="str">
        <f t="shared" si="124"/>
        <v>http://blog.rmmonline.com/</v>
      </c>
      <c r="N7988" s="7" t="str">
        <f>(IF(COUNTIF('Your Backlinks'!A:A,'Competitor 1'!B7988)+COUNTIF('Competitor 2'!B:B,'Competitor 1'!B7988)&gt;1,"Links","prospect"))</f>
        <v>prospect</v>
      </c>
    </row>
    <row r="7989" spans="1:14" x14ac:dyDescent="0.25">
      <c r="A7989" t="str">
        <f>(IF(COUNTIF('Your Backlinks'!L:L,'Competitor 1'!M7989),"Links","prospect"))</f>
        <v>prospect</v>
      </c>
      <c r="B7989" s="2" t="s">
        <v>16767</v>
      </c>
      <c r="C7989" s="2" t="s">
        <v>16760</v>
      </c>
      <c r="D7989" s="2" t="s">
        <v>2113</v>
      </c>
      <c r="E7989" s="2">
        <v>20</v>
      </c>
      <c r="F7989" s="2">
        <v>45</v>
      </c>
      <c r="G7989" s="2">
        <v>1</v>
      </c>
      <c r="H7989" s="2">
        <v>132</v>
      </c>
      <c r="I7989" s="2" t="s">
        <v>10</v>
      </c>
      <c r="J7989" s="2" t="s">
        <v>11</v>
      </c>
      <c r="K7989" s="2" t="s">
        <v>12</v>
      </c>
      <c r="L7989" s="2" t="s">
        <v>2098</v>
      </c>
      <c r="M7989" t="str">
        <f t="shared" si="124"/>
        <v>http://blog.rmmonline.com/</v>
      </c>
      <c r="N7989" s="7" t="str">
        <f>(IF(COUNTIF('Your Backlinks'!A:A,'Competitor 1'!B7989)+COUNTIF('Competitor 2'!B:B,'Competitor 1'!B7989)&gt;1,"Links","prospect"))</f>
        <v>prospect</v>
      </c>
    </row>
    <row r="7990" spans="1:14" x14ac:dyDescent="0.25">
      <c r="A7990" t="str">
        <f>(IF(COUNTIF('Your Backlinks'!L:L,'Competitor 1'!M7990),"Links","prospect"))</f>
        <v>prospect</v>
      </c>
      <c r="B7990" s="2" t="s">
        <v>16768</v>
      </c>
      <c r="C7990" s="2" t="s">
        <v>16769</v>
      </c>
      <c r="D7990" s="2" t="s">
        <v>2113</v>
      </c>
      <c r="E7990" s="2">
        <v>20</v>
      </c>
      <c r="F7990" s="2">
        <v>45</v>
      </c>
      <c r="G7990" s="2">
        <v>1</v>
      </c>
      <c r="H7990" s="2">
        <v>132</v>
      </c>
      <c r="I7990" s="2" t="s">
        <v>10</v>
      </c>
      <c r="J7990" s="2" t="s">
        <v>11</v>
      </c>
      <c r="K7990" s="2" t="s">
        <v>12</v>
      </c>
      <c r="L7990" s="2" t="s">
        <v>2098</v>
      </c>
      <c r="M7990" t="str">
        <f t="shared" si="124"/>
        <v>http://blog.rmmonline.com/</v>
      </c>
      <c r="N7990" s="7" t="str">
        <f>(IF(COUNTIF('Your Backlinks'!A:A,'Competitor 1'!B7990)+COUNTIF('Competitor 2'!B:B,'Competitor 1'!B7990)&gt;1,"Links","prospect"))</f>
        <v>prospect</v>
      </c>
    </row>
    <row r="7991" spans="1:14" x14ac:dyDescent="0.25">
      <c r="A7991" t="str">
        <f>(IF(COUNTIF('Your Backlinks'!L:L,'Competitor 1'!M7991),"Links","prospect"))</f>
        <v>prospect</v>
      </c>
      <c r="B7991" s="2" t="s">
        <v>16770</v>
      </c>
      <c r="C7991" s="2" t="s">
        <v>16762</v>
      </c>
      <c r="D7991" s="2" t="s">
        <v>2113</v>
      </c>
      <c r="E7991" s="2">
        <v>20</v>
      </c>
      <c r="F7991" s="2">
        <v>45</v>
      </c>
      <c r="G7991" s="2">
        <v>1</v>
      </c>
      <c r="H7991" s="2">
        <v>132</v>
      </c>
      <c r="I7991" s="2" t="s">
        <v>10</v>
      </c>
      <c r="J7991" s="2" t="s">
        <v>11</v>
      </c>
      <c r="K7991" s="2" t="s">
        <v>12</v>
      </c>
      <c r="L7991" s="2" t="s">
        <v>2098</v>
      </c>
      <c r="M7991" t="str">
        <f t="shared" si="124"/>
        <v>http://blog.rmmonline.com/</v>
      </c>
      <c r="N7991" s="7" t="str">
        <f>(IF(COUNTIF('Your Backlinks'!A:A,'Competitor 1'!B7991)+COUNTIF('Competitor 2'!B:B,'Competitor 1'!B7991)&gt;1,"Links","prospect"))</f>
        <v>prospect</v>
      </c>
    </row>
    <row r="7992" spans="1:14" x14ac:dyDescent="0.25">
      <c r="A7992" t="str">
        <f>(IF(COUNTIF('Your Backlinks'!L:L,'Competitor 1'!M7992),"Links","prospect"))</f>
        <v>prospect</v>
      </c>
      <c r="B7992" s="2" t="s">
        <v>16771</v>
      </c>
      <c r="C7992" s="2" t="s">
        <v>16772</v>
      </c>
      <c r="D7992" s="2" t="s">
        <v>2176</v>
      </c>
      <c r="E7992" s="2">
        <v>32</v>
      </c>
      <c r="F7992" s="2">
        <v>44</v>
      </c>
      <c r="G7992" s="2">
        <v>7</v>
      </c>
      <c r="H7992" s="2">
        <v>325</v>
      </c>
      <c r="I7992" s="2" t="s">
        <v>10</v>
      </c>
      <c r="J7992" s="2" t="s">
        <v>11</v>
      </c>
      <c r="K7992" s="2" t="s">
        <v>12</v>
      </c>
      <c r="L7992" s="2" t="s">
        <v>2098</v>
      </c>
      <c r="M7992" t="str">
        <f t="shared" si="124"/>
        <v>http://seoaware.com/</v>
      </c>
      <c r="N7992" s="7" t="str">
        <f>(IF(COUNTIF('Your Backlinks'!A:A,'Competitor 1'!B7992)+COUNTIF('Competitor 2'!B:B,'Competitor 1'!B7992)&gt;1,"Links","prospect"))</f>
        <v>prospect</v>
      </c>
    </row>
    <row r="7993" spans="1:14" x14ac:dyDescent="0.25">
      <c r="A7993" t="str">
        <f>(IF(COUNTIF('Your Backlinks'!L:L,'Competitor 1'!M7993),"Links","prospect"))</f>
        <v>prospect</v>
      </c>
      <c r="B7993" s="2" t="s">
        <v>16773</v>
      </c>
      <c r="C7993" s="2" t="s">
        <v>16774</v>
      </c>
      <c r="D7993" s="2" t="s">
        <v>2113</v>
      </c>
      <c r="E7993" s="2">
        <v>25</v>
      </c>
      <c r="F7993" s="2">
        <v>44</v>
      </c>
      <c r="G7993" s="2">
        <v>2</v>
      </c>
      <c r="H7993" s="2">
        <v>325</v>
      </c>
      <c r="I7993" s="2" t="s">
        <v>10</v>
      </c>
      <c r="J7993" s="2" t="s">
        <v>11</v>
      </c>
      <c r="K7993" s="2" t="s">
        <v>12</v>
      </c>
      <c r="L7993" s="2" t="s">
        <v>2098</v>
      </c>
      <c r="M7993" t="str">
        <f t="shared" si="124"/>
        <v>http://seoaware.com/</v>
      </c>
      <c r="N7993" s="7" t="str">
        <f>(IF(COUNTIF('Your Backlinks'!A:A,'Competitor 1'!B7993)+COUNTIF('Competitor 2'!B:B,'Competitor 1'!B7993)&gt;1,"Links","prospect"))</f>
        <v>prospect</v>
      </c>
    </row>
    <row r="7994" spans="1:14" x14ac:dyDescent="0.25">
      <c r="A7994" t="str">
        <f>(IF(COUNTIF('Your Backlinks'!L:L,'Competitor 1'!M7994),"Links","prospect"))</f>
        <v>prospect</v>
      </c>
      <c r="B7994" s="2" t="s">
        <v>16775</v>
      </c>
      <c r="C7994" s="2" t="s">
        <v>16776</v>
      </c>
      <c r="D7994" s="2" t="s">
        <v>16777</v>
      </c>
      <c r="E7994" s="2">
        <v>30</v>
      </c>
      <c r="F7994" s="2">
        <v>44</v>
      </c>
      <c r="G7994" s="2">
        <v>1</v>
      </c>
      <c r="H7994" s="2">
        <v>1968</v>
      </c>
      <c r="I7994" s="2" t="s">
        <v>10</v>
      </c>
      <c r="J7994" s="2" t="s">
        <v>11</v>
      </c>
      <c r="K7994" s="2" t="s">
        <v>12</v>
      </c>
      <c r="L7994" s="2" t="s">
        <v>2098</v>
      </c>
      <c r="M7994" t="str">
        <f t="shared" ref="M7994:M8057" si="125">LEFT(B7994,FIND("/",B7994,8))</f>
        <v>http://ued.ucoding.com/</v>
      </c>
      <c r="N7994" s="7" t="str">
        <f>(IF(COUNTIF('Your Backlinks'!A:A,'Competitor 1'!B7994)+COUNTIF('Competitor 2'!B:B,'Competitor 1'!B7994)&gt;1,"Links","prospect"))</f>
        <v>prospect</v>
      </c>
    </row>
    <row r="7995" spans="1:14" x14ac:dyDescent="0.25">
      <c r="A7995" t="str">
        <f>(IF(COUNTIF('Your Backlinks'!L:L,'Competitor 1'!M7995),"Links","prospect"))</f>
        <v>prospect</v>
      </c>
      <c r="B7995" s="2" t="s">
        <v>16778</v>
      </c>
      <c r="C7995" s="2" t="s">
        <v>16779</v>
      </c>
      <c r="D7995" s="2" t="s">
        <v>16777</v>
      </c>
      <c r="E7995" s="2">
        <v>30</v>
      </c>
      <c r="F7995" s="2">
        <v>44</v>
      </c>
      <c r="G7995" s="2">
        <v>1</v>
      </c>
      <c r="H7995" s="2">
        <v>1968</v>
      </c>
      <c r="I7995" s="2" t="s">
        <v>10</v>
      </c>
      <c r="J7995" s="2" t="s">
        <v>11</v>
      </c>
      <c r="K7995" s="2" t="s">
        <v>12</v>
      </c>
      <c r="L7995" s="2" t="s">
        <v>2098</v>
      </c>
      <c r="M7995" t="str">
        <f t="shared" si="125"/>
        <v>http://ued.ucoding.com/</v>
      </c>
      <c r="N7995" s="7" t="str">
        <f>(IF(COUNTIF('Your Backlinks'!A:A,'Competitor 1'!B7995)+COUNTIF('Competitor 2'!B:B,'Competitor 1'!B7995)&gt;1,"Links","prospect"))</f>
        <v>prospect</v>
      </c>
    </row>
    <row r="7996" spans="1:14" x14ac:dyDescent="0.25">
      <c r="A7996" t="str">
        <f>(IF(COUNTIF('Your Backlinks'!L:L,'Competitor 1'!M7996),"Links","prospect"))</f>
        <v>prospect</v>
      </c>
      <c r="B7996" s="2" t="s">
        <v>16780</v>
      </c>
      <c r="C7996" s="2" t="s">
        <v>16781</v>
      </c>
      <c r="D7996" s="2" t="s">
        <v>16777</v>
      </c>
      <c r="E7996" s="2">
        <v>30</v>
      </c>
      <c r="F7996" s="2">
        <v>44</v>
      </c>
      <c r="G7996" s="2">
        <v>1</v>
      </c>
      <c r="H7996" s="2">
        <v>1968</v>
      </c>
      <c r="I7996" s="2" t="s">
        <v>10</v>
      </c>
      <c r="J7996" s="2" t="s">
        <v>11</v>
      </c>
      <c r="K7996" s="2" t="s">
        <v>12</v>
      </c>
      <c r="L7996" s="2" t="s">
        <v>2098</v>
      </c>
      <c r="M7996" t="str">
        <f t="shared" si="125"/>
        <v>http://ued.ucoding.com/</v>
      </c>
      <c r="N7996" s="7" t="str">
        <f>(IF(COUNTIF('Your Backlinks'!A:A,'Competitor 1'!B7996)+COUNTIF('Competitor 2'!B:B,'Competitor 1'!B7996)&gt;1,"Links","prospect"))</f>
        <v>prospect</v>
      </c>
    </row>
    <row r="7997" spans="1:14" x14ac:dyDescent="0.25">
      <c r="A7997" t="str">
        <f>(IF(COUNTIF('Your Backlinks'!L:L,'Competitor 1'!M7997),"Links","prospect"))</f>
        <v>prospect</v>
      </c>
      <c r="B7997" s="2" t="s">
        <v>16782</v>
      </c>
      <c r="C7997" s="2" t="s">
        <v>16783</v>
      </c>
      <c r="D7997" s="2" t="s">
        <v>16777</v>
      </c>
      <c r="E7997" s="2">
        <v>30</v>
      </c>
      <c r="F7997" s="2">
        <v>44</v>
      </c>
      <c r="G7997" s="2">
        <v>1</v>
      </c>
      <c r="H7997" s="2">
        <v>1968</v>
      </c>
      <c r="I7997" s="2" t="s">
        <v>10</v>
      </c>
      <c r="J7997" s="2" t="s">
        <v>11</v>
      </c>
      <c r="K7997" s="2" t="s">
        <v>12</v>
      </c>
      <c r="L7997" s="2" t="s">
        <v>2098</v>
      </c>
      <c r="M7997" t="str">
        <f t="shared" si="125"/>
        <v>http://ued.ucoding.com/</v>
      </c>
      <c r="N7997" s="7" t="str">
        <f>(IF(COUNTIF('Your Backlinks'!A:A,'Competitor 1'!B7997)+COUNTIF('Competitor 2'!B:B,'Competitor 1'!B7997)&gt;1,"Links","prospect"))</f>
        <v>prospect</v>
      </c>
    </row>
    <row r="7998" spans="1:14" x14ac:dyDescent="0.25">
      <c r="A7998" t="str">
        <f>(IF(COUNTIF('Your Backlinks'!L:L,'Competitor 1'!M7998),"Links","prospect"))</f>
        <v>prospect</v>
      </c>
      <c r="B7998" s="2" t="s">
        <v>16784</v>
      </c>
      <c r="C7998" s="2" t="s">
        <v>16785</v>
      </c>
      <c r="D7998" s="2" t="s">
        <v>16777</v>
      </c>
      <c r="E7998" s="2">
        <v>30</v>
      </c>
      <c r="F7998" s="2">
        <v>44</v>
      </c>
      <c r="G7998" s="2">
        <v>1</v>
      </c>
      <c r="H7998" s="2">
        <v>1968</v>
      </c>
      <c r="I7998" s="2" t="s">
        <v>10</v>
      </c>
      <c r="J7998" s="2" t="s">
        <v>11</v>
      </c>
      <c r="K7998" s="2" t="s">
        <v>12</v>
      </c>
      <c r="L7998" s="2" t="s">
        <v>2098</v>
      </c>
      <c r="M7998" t="str">
        <f t="shared" si="125"/>
        <v>http://ued.ucoding.com/</v>
      </c>
      <c r="N7998" s="7" t="str">
        <f>(IF(COUNTIF('Your Backlinks'!A:A,'Competitor 1'!B7998)+COUNTIF('Competitor 2'!B:B,'Competitor 1'!B7998)&gt;1,"Links","prospect"))</f>
        <v>prospect</v>
      </c>
    </row>
    <row r="7999" spans="1:14" x14ac:dyDescent="0.25">
      <c r="A7999" t="str">
        <f>(IF(COUNTIF('Your Backlinks'!L:L,'Competitor 1'!M7999),"Links","prospect"))</f>
        <v>prospect</v>
      </c>
      <c r="B7999" s="2" t="s">
        <v>16786</v>
      </c>
      <c r="C7999" s="2" t="s">
        <v>16787</v>
      </c>
      <c r="D7999" s="2" t="s">
        <v>16777</v>
      </c>
      <c r="E7999" s="2">
        <v>30</v>
      </c>
      <c r="F7999" s="2">
        <v>44</v>
      </c>
      <c r="G7999" s="2">
        <v>1</v>
      </c>
      <c r="H7999" s="2">
        <v>1968</v>
      </c>
      <c r="I7999" s="2" t="s">
        <v>10</v>
      </c>
      <c r="J7999" s="2" t="s">
        <v>11</v>
      </c>
      <c r="K7999" s="2" t="s">
        <v>12</v>
      </c>
      <c r="L7999" s="2" t="s">
        <v>2098</v>
      </c>
      <c r="M7999" t="str">
        <f t="shared" si="125"/>
        <v>http://ued.ucoding.com/</v>
      </c>
      <c r="N7999" s="7" t="str">
        <f>(IF(COUNTIF('Your Backlinks'!A:A,'Competitor 1'!B7999)+COUNTIF('Competitor 2'!B:B,'Competitor 1'!B7999)&gt;1,"Links","prospect"))</f>
        <v>prospect</v>
      </c>
    </row>
    <row r="8000" spans="1:14" x14ac:dyDescent="0.25">
      <c r="A8000" t="str">
        <f>(IF(COUNTIF('Your Backlinks'!L:L,'Competitor 1'!M8000),"Links","prospect"))</f>
        <v>prospect</v>
      </c>
      <c r="B8000" s="2" t="s">
        <v>16788</v>
      </c>
      <c r="C8000" s="2" t="s">
        <v>16789</v>
      </c>
      <c r="D8000" s="2" t="s">
        <v>16777</v>
      </c>
      <c r="E8000" s="2">
        <v>30</v>
      </c>
      <c r="F8000" s="2">
        <v>44</v>
      </c>
      <c r="G8000" s="2">
        <v>1</v>
      </c>
      <c r="H8000" s="2">
        <v>1968</v>
      </c>
      <c r="I8000" s="2" t="s">
        <v>10</v>
      </c>
      <c r="J8000" s="2" t="s">
        <v>11</v>
      </c>
      <c r="K8000" s="2" t="s">
        <v>12</v>
      </c>
      <c r="L8000" s="2" t="s">
        <v>2098</v>
      </c>
      <c r="M8000" t="str">
        <f t="shared" si="125"/>
        <v>http://ued.ucoding.com/</v>
      </c>
      <c r="N8000" s="7" t="str">
        <f>(IF(COUNTIF('Your Backlinks'!A:A,'Competitor 1'!B8000)+COUNTIF('Competitor 2'!B:B,'Competitor 1'!B8000)&gt;1,"Links","prospect"))</f>
        <v>prospect</v>
      </c>
    </row>
    <row r="8001" spans="1:14" x14ac:dyDescent="0.25">
      <c r="A8001" t="str">
        <f>(IF(COUNTIF('Your Backlinks'!L:L,'Competitor 1'!M8001),"Links","prospect"))</f>
        <v>prospect</v>
      </c>
      <c r="B8001" s="2" t="s">
        <v>16790</v>
      </c>
      <c r="C8001" s="2" t="s">
        <v>16791</v>
      </c>
      <c r="D8001" s="2" t="s">
        <v>16777</v>
      </c>
      <c r="E8001" s="2">
        <v>30</v>
      </c>
      <c r="F8001" s="2">
        <v>44</v>
      </c>
      <c r="G8001" s="2">
        <v>1</v>
      </c>
      <c r="H8001" s="2">
        <v>1968</v>
      </c>
      <c r="I8001" s="2" t="s">
        <v>10</v>
      </c>
      <c r="J8001" s="2" t="s">
        <v>11</v>
      </c>
      <c r="K8001" s="2" t="s">
        <v>12</v>
      </c>
      <c r="L8001" s="2" t="s">
        <v>2098</v>
      </c>
      <c r="M8001" t="str">
        <f t="shared" si="125"/>
        <v>http://ued.ucoding.com/</v>
      </c>
      <c r="N8001" s="7" t="str">
        <f>(IF(COUNTIF('Your Backlinks'!A:A,'Competitor 1'!B8001)+COUNTIF('Competitor 2'!B:B,'Competitor 1'!B8001)&gt;1,"Links","prospect"))</f>
        <v>prospect</v>
      </c>
    </row>
    <row r="8002" spans="1:14" x14ac:dyDescent="0.25">
      <c r="A8002" t="str">
        <f>(IF(COUNTIF('Your Backlinks'!L:L,'Competitor 1'!M8002),"Links","prospect"))</f>
        <v>prospect</v>
      </c>
      <c r="B8002" s="2" t="s">
        <v>16792</v>
      </c>
      <c r="C8002" s="2" t="s">
        <v>16793</v>
      </c>
      <c r="D8002" s="2" t="s">
        <v>2123</v>
      </c>
      <c r="E8002" s="2">
        <v>24</v>
      </c>
      <c r="F8002" s="2">
        <v>44</v>
      </c>
      <c r="G8002" s="2">
        <v>1</v>
      </c>
      <c r="H8002" s="2">
        <v>1968</v>
      </c>
      <c r="I8002" s="2" t="s">
        <v>10</v>
      </c>
      <c r="J8002" s="2" t="s">
        <v>11</v>
      </c>
      <c r="K8002" s="2" t="s">
        <v>12</v>
      </c>
      <c r="L8002" s="2" t="s">
        <v>2098</v>
      </c>
      <c r="M8002" t="str">
        <f t="shared" si="125"/>
        <v>http://ued.ucoding.com/</v>
      </c>
      <c r="N8002" s="7" t="str">
        <f>(IF(COUNTIF('Your Backlinks'!A:A,'Competitor 1'!B8002)+COUNTIF('Competitor 2'!B:B,'Competitor 1'!B8002)&gt;1,"Links","prospect"))</f>
        <v>prospect</v>
      </c>
    </row>
    <row r="8003" spans="1:14" x14ac:dyDescent="0.25">
      <c r="A8003" t="str">
        <f>(IF(COUNTIF('Your Backlinks'!L:L,'Competitor 1'!M8003),"Links","prospect"))</f>
        <v>prospect</v>
      </c>
      <c r="B8003" s="2" t="s">
        <v>16794</v>
      </c>
      <c r="C8003" s="2" t="s">
        <v>16795</v>
      </c>
      <c r="D8003" s="2" t="s">
        <v>16777</v>
      </c>
      <c r="E8003" s="2">
        <v>24</v>
      </c>
      <c r="F8003" s="2">
        <v>44</v>
      </c>
      <c r="G8003" s="2">
        <v>1</v>
      </c>
      <c r="H8003" s="2">
        <v>1968</v>
      </c>
      <c r="I8003" s="2" t="s">
        <v>10</v>
      </c>
      <c r="J8003" s="2" t="s">
        <v>11</v>
      </c>
      <c r="K8003" s="2" t="s">
        <v>12</v>
      </c>
      <c r="L8003" s="2" t="s">
        <v>2098</v>
      </c>
      <c r="M8003" t="str">
        <f t="shared" si="125"/>
        <v>http://ued.ucoding.com/</v>
      </c>
      <c r="N8003" s="7" t="str">
        <f>(IF(COUNTIF('Your Backlinks'!A:A,'Competitor 1'!B8003)+COUNTIF('Competitor 2'!B:B,'Competitor 1'!B8003)&gt;1,"Links","prospect"))</f>
        <v>prospect</v>
      </c>
    </row>
    <row r="8004" spans="1:14" x14ac:dyDescent="0.25">
      <c r="A8004" t="str">
        <f>(IF(COUNTIF('Your Backlinks'!L:L,'Competitor 1'!M8004),"Links","prospect"))</f>
        <v>prospect</v>
      </c>
      <c r="B8004" s="2" t="s">
        <v>16796</v>
      </c>
      <c r="C8004" s="2" t="s">
        <v>16795</v>
      </c>
      <c r="D8004" s="2" t="s">
        <v>16777</v>
      </c>
      <c r="E8004" s="2">
        <v>22</v>
      </c>
      <c r="F8004" s="2">
        <v>44</v>
      </c>
      <c r="G8004" s="2">
        <v>1</v>
      </c>
      <c r="H8004" s="2">
        <v>1968</v>
      </c>
      <c r="I8004" s="2" t="s">
        <v>10</v>
      </c>
      <c r="J8004" s="2" t="s">
        <v>11</v>
      </c>
      <c r="K8004" s="2" t="s">
        <v>12</v>
      </c>
      <c r="L8004" s="2" t="s">
        <v>2098</v>
      </c>
      <c r="M8004" t="str">
        <f t="shared" si="125"/>
        <v>http://ued.ucoding.com/</v>
      </c>
      <c r="N8004" s="7" t="str">
        <f>(IF(COUNTIF('Your Backlinks'!A:A,'Competitor 1'!B8004)+COUNTIF('Competitor 2'!B:B,'Competitor 1'!B8004)&gt;1,"Links","prospect"))</f>
        <v>prospect</v>
      </c>
    </row>
    <row r="8005" spans="1:14" x14ac:dyDescent="0.25">
      <c r="A8005" t="str">
        <f>(IF(COUNTIF('Your Backlinks'!L:L,'Competitor 1'!M8005),"Links","prospect"))</f>
        <v>prospect</v>
      </c>
      <c r="B8005" s="2" t="s">
        <v>16797</v>
      </c>
      <c r="C8005" s="2" t="s">
        <v>16795</v>
      </c>
      <c r="D8005" s="2" t="s">
        <v>16777</v>
      </c>
      <c r="E8005" s="2">
        <v>22</v>
      </c>
      <c r="F8005" s="2">
        <v>44</v>
      </c>
      <c r="G8005" s="2">
        <v>1</v>
      </c>
      <c r="H8005" s="2">
        <v>1968</v>
      </c>
      <c r="I8005" s="2" t="s">
        <v>10</v>
      </c>
      <c r="J8005" s="2" t="s">
        <v>11</v>
      </c>
      <c r="K8005" s="2" t="s">
        <v>12</v>
      </c>
      <c r="L8005" s="2" t="s">
        <v>2098</v>
      </c>
      <c r="M8005" t="str">
        <f t="shared" si="125"/>
        <v>http://ued.ucoding.com/</v>
      </c>
      <c r="N8005" s="7" t="str">
        <f>(IF(COUNTIF('Your Backlinks'!A:A,'Competitor 1'!B8005)+COUNTIF('Competitor 2'!B:B,'Competitor 1'!B8005)&gt;1,"Links","prospect"))</f>
        <v>prospect</v>
      </c>
    </row>
    <row r="8006" spans="1:14" x14ac:dyDescent="0.25">
      <c r="A8006" t="str">
        <f>(IF(COUNTIF('Your Backlinks'!L:L,'Competitor 1'!M8006),"Links","prospect"))</f>
        <v>prospect</v>
      </c>
      <c r="B8006" s="2" t="s">
        <v>16798</v>
      </c>
      <c r="C8006" s="2" t="s">
        <v>16799</v>
      </c>
      <c r="D8006" s="2" t="s">
        <v>28</v>
      </c>
      <c r="E8006" s="2">
        <v>24</v>
      </c>
      <c r="F8006" s="2">
        <v>44</v>
      </c>
      <c r="G8006" s="2">
        <v>1</v>
      </c>
      <c r="H8006" s="2">
        <v>312</v>
      </c>
      <c r="I8006" s="2" t="s">
        <v>10</v>
      </c>
      <c r="J8006" s="2" t="s">
        <v>11</v>
      </c>
      <c r="K8006" s="2" t="s">
        <v>12</v>
      </c>
      <c r="L8006" s="2" t="s">
        <v>2098</v>
      </c>
      <c r="M8006" t="str">
        <f t="shared" si="125"/>
        <v>http://search.kooiii.com/</v>
      </c>
      <c r="N8006" s="7" t="str">
        <f>(IF(COUNTIF('Your Backlinks'!A:A,'Competitor 1'!B8006)+COUNTIF('Competitor 2'!B:B,'Competitor 1'!B8006)&gt;1,"Links","prospect"))</f>
        <v>prospect</v>
      </c>
    </row>
    <row r="8007" spans="1:14" x14ac:dyDescent="0.25">
      <c r="A8007" t="str">
        <f>(IF(COUNTIF('Your Backlinks'!L:L,'Competitor 1'!M8007),"Links","prospect"))</f>
        <v>prospect</v>
      </c>
      <c r="B8007" s="2" t="s">
        <v>16800</v>
      </c>
      <c r="C8007" s="2" t="s">
        <v>16799</v>
      </c>
      <c r="D8007" s="2" t="s">
        <v>28</v>
      </c>
      <c r="E8007" s="2">
        <v>24</v>
      </c>
      <c r="F8007" s="2">
        <v>44</v>
      </c>
      <c r="G8007" s="2">
        <v>1</v>
      </c>
      <c r="H8007" s="2">
        <v>312</v>
      </c>
      <c r="I8007" s="2" t="s">
        <v>10</v>
      </c>
      <c r="J8007" s="2" t="s">
        <v>11</v>
      </c>
      <c r="K8007" s="2" t="s">
        <v>12</v>
      </c>
      <c r="L8007" s="2" t="s">
        <v>2098</v>
      </c>
      <c r="M8007" t="str">
        <f t="shared" si="125"/>
        <v>http://search.kooiii.com/</v>
      </c>
      <c r="N8007" s="7" t="str">
        <f>(IF(COUNTIF('Your Backlinks'!A:A,'Competitor 1'!B8007)+COUNTIF('Competitor 2'!B:B,'Competitor 1'!B8007)&gt;1,"Links","prospect"))</f>
        <v>prospect</v>
      </c>
    </row>
    <row r="8008" spans="1:14" x14ac:dyDescent="0.25">
      <c r="A8008" t="str">
        <f>(IF(COUNTIF('Your Backlinks'!L:L,'Competitor 1'!M8008),"Links","prospect"))</f>
        <v>prospect</v>
      </c>
      <c r="B8008" s="2" t="s">
        <v>16801</v>
      </c>
      <c r="C8008" s="2" t="s">
        <v>16799</v>
      </c>
      <c r="D8008" s="2" t="s">
        <v>28</v>
      </c>
      <c r="E8008" s="2">
        <v>22</v>
      </c>
      <c r="F8008" s="2">
        <v>44</v>
      </c>
      <c r="G8008" s="2">
        <v>0</v>
      </c>
      <c r="H8008" s="2">
        <v>312</v>
      </c>
      <c r="I8008" s="2" t="s">
        <v>10</v>
      </c>
      <c r="J8008" s="2" t="s">
        <v>11</v>
      </c>
      <c r="K8008" s="2" t="s">
        <v>12</v>
      </c>
      <c r="L8008" s="2" t="s">
        <v>2098</v>
      </c>
      <c r="M8008" t="str">
        <f t="shared" si="125"/>
        <v>http://search.kooiii.com/</v>
      </c>
      <c r="N8008" s="7" t="str">
        <f>(IF(COUNTIF('Your Backlinks'!A:A,'Competitor 1'!B8008)+COUNTIF('Competitor 2'!B:B,'Competitor 1'!B8008)&gt;1,"Links","prospect"))</f>
        <v>prospect</v>
      </c>
    </row>
    <row r="8009" spans="1:14" x14ac:dyDescent="0.25">
      <c r="A8009" t="str">
        <f>(IF(COUNTIF('Your Backlinks'!L:L,'Competitor 1'!M8009),"Links","prospect"))</f>
        <v>prospect</v>
      </c>
      <c r="B8009" s="2" t="s">
        <v>16802</v>
      </c>
      <c r="C8009" s="2" t="s">
        <v>16799</v>
      </c>
      <c r="D8009" s="2" t="s">
        <v>28</v>
      </c>
      <c r="E8009" s="2">
        <v>22</v>
      </c>
      <c r="F8009" s="2">
        <v>44</v>
      </c>
      <c r="G8009" s="2">
        <v>0</v>
      </c>
      <c r="H8009" s="2">
        <v>312</v>
      </c>
      <c r="I8009" s="2" t="s">
        <v>10</v>
      </c>
      <c r="J8009" s="2" t="s">
        <v>11</v>
      </c>
      <c r="K8009" s="2" t="s">
        <v>12</v>
      </c>
      <c r="L8009" s="2" t="s">
        <v>2098</v>
      </c>
      <c r="M8009" t="str">
        <f t="shared" si="125"/>
        <v>http://search.kooiii.com/</v>
      </c>
      <c r="N8009" s="7" t="str">
        <f>(IF(COUNTIF('Your Backlinks'!A:A,'Competitor 1'!B8009)+COUNTIF('Competitor 2'!B:B,'Competitor 1'!B8009)&gt;1,"Links","prospect"))</f>
        <v>prospect</v>
      </c>
    </row>
    <row r="8010" spans="1:14" x14ac:dyDescent="0.25">
      <c r="A8010" t="str">
        <f>(IF(COUNTIF('Your Backlinks'!L:L,'Competitor 1'!M8010),"Links","prospect"))</f>
        <v>prospect</v>
      </c>
      <c r="B8010" s="2" t="s">
        <v>16803</v>
      </c>
      <c r="C8010" s="2" t="s">
        <v>16804</v>
      </c>
      <c r="D8010" s="2" t="s">
        <v>5453</v>
      </c>
      <c r="E8010" s="2">
        <v>15</v>
      </c>
      <c r="F8010" s="2">
        <v>44</v>
      </c>
      <c r="G8010" s="2">
        <v>1</v>
      </c>
      <c r="H8010" s="2">
        <v>482</v>
      </c>
      <c r="I8010" s="2" t="s">
        <v>10</v>
      </c>
      <c r="J8010" s="2" t="s">
        <v>11</v>
      </c>
      <c r="K8010" s="2" t="s">
        <v>12</v>
      </c>
      <c r="L8010" s="2" t="s">
        <v>2098</v>
      </c>
      <c r="M8010" t="str">
        <f t="shared" si="125"/>
        <v>http://www.invision-graphics.com/</v>
      </c>
      <c r="N8010" s="7" t="str">
        <f>(IF(COUNTIF('Your Backlinks'!A:A,'Competitor 1'!B8010)+COUNTIF('Competitor 2'!B:B,'Competitor 1'!B8010)&gt;1,"Links","prospect"))</f>
        <v>prospect</v>
      </c>
    </row>
    <row r="8011" spans="1:14" x14ac:dyDescent="0.25">
      <c r="A8011" t="str">
        <f>(IF(COUNTIF('Your Backlinks'!L:L,'Competitor 1'!M8011),"Links","prospect"))</f>
        <v>prospect</v>
      </c>
      <c r="B8011" s="2" t="s">
        <v>16805</v>
      </c>
      <c r="C8011" s="2" t="s">
        <v>16806</v>
      </c>
      <c r="D8011" s="2" t="s">
        <v>16807</v>
      </c>
      <c r="E8011" s="2">
        <v>36</v>
      </c>
      <c r="F8011" s="2">
        <v>44</v>
      </c>
      <c r="G8011" s="2">
        <v>3</v>
      </c>
      <c r="H8011" s="2">
        <v>549</v>
      </c>
      <c r="I8011" s="2" t="s">
        <v>11</v>
      </c>
      <c r="J8011" s="2" t="s">
        <v>11</v>
      </c>
      <c r="K8011" s="2" t="s">
        <v>12</v>
      </c>
      <c r="L8011" s="2" t="s">
        <v>2098</v>
      </c>
      <c r="M8011" t="str">
        <f t="shared" si="125"/>
        <v>http://bridgetownpt.com/</v>
      </c>
      <c r="N8011" s="7" t="str">
        <f>(IF(COUNTIF('Your Backlinks'!A:A,'Competitor 1'!B8011)+COUNTIF('Competitor 2'!B:B,'Competitor 1'!B8011)&gt;1,"Links","prospect"))</f>
        <v>prospect</v>
      </c>
    </row>
    <row r="8012" spans="1:14" x14ac:dyDescent="0.25">
      <c r="A8012" t="str">
        <f>(IF(COUNTIF('Your Backlinks'!L:L,'Competitor 1'!M8012),"Links","prospect"))</f>
        <v>prospect</v>
      </c>
      <c r="B8012" s="2" t="s">
        <v>16808</v>
      </c>
      <c r="C8012" s="2" t="s">
        <v>16809</v>
      </c>
      <c r="D8012" s="2" t="s">
        <v>2237</v>
      </c>
      <c r="E8012" s="2">
        <v>21</v>
      </c>
      <c r="F8012" s="2">
        <v>44</v>
      </c>
      <c r="G8012" s="2">
        <v>2</v>
      </c>
      <c r="H8012" s="2">
        <v>180</v>
      </c>
      <c r="I8012" s="2" t="s">
        <v>10</v>
      </c>
      <c r="J8012" s="2" t="s">
        <v>11</v>
      </c>
      <c r="K8012" s="2" t="s">
        <v>12</v>
      </c>
      <c r="L8012" s="2" t="s">
        <v>2098</v>
      </c>
      <c r="M8012" t="str">
        <f t="shared" si="125"/>
        <v>http://seo4b.com/</v>
      </c>
      <c r="N8012" s="7" t="str">
        <f>(IF(COUNTIF('Your Backlinks'!A:A,'Competitor 1'!B8012)+COUNTIF('Competitor 2'!B:B,'Competitor 1'!B8012)&gt;1,"Links","prospect"))</f>
        <v>prospect</v>
      </c>
    </row>
    <row r="8013" spans="1:14" x14ac:dyDescent="0.25">
      <c r="A8013" t="str">
        <f>(IF(COUNTIF('Your Backlinks'!L:L,'Competitor 1'!M8013),"Links","prospect"))</f>
        <v>prospect</v>
      </c>
      <c r="B8013" s="2" t="s">
        <v>16810</v>
      </c>
      <c r="C8013" s="2" t="s">
        <v>893</v>
      </c>
      <c r="D8013" s="2" t="s">
        <v>16811</v>
      </c>
      <c r="E8013" s="2">
        <v>35</v>
      </c>
      <c r="F8013" s="2">
        <v>44</v>
      </c>
      <c r="G8013" s="2">
        <v>9</v>
      </c>
      <c r="H8013" s="2">
        <v>259</v>
      </c>
      <c r="I8013" s="2" t="s">
        <v>10</v>
      </c>
      <c r="J8013" s="2" t="s">
        <v>11</v>
      </c>
      <c r="K8013" s="2" t="s">
        <v>12</v>
      </c>
      <c r="L8013" s="2" t="s">
        <v>2098</v>
      </c>
      <c r="M8013" t="str">
        <f t="shared" si="125"/>
        <v>http://www.canuckseo.com/</v>
      </c>
      <c r="N8013" s="7" t="str">
        <f>(IF(COUNTIF('Your Backlinks'!A:A,'Competitor 1'!B8013)+COUNTIF('Competitor 2'!B:B,'Competitor 1'!B8013)&gt;1,"Links","prospect"))</f>
        <v>prospect</v>
      </c>
    </row>
    <row r="8014" spans="1:14" x14ac:dyDescent="0.25">
      <c r="A8014" t="str">
        <f>(IF(COUNTIF('Your Backlinks'!L:L,'Competitor 1'!M8014),"Links","prospect"))</f>
        <v>prospect</v>
      </c>
      <c r="B8014" s="2" t="s">
        <v>16812</v>
      </c>
      <c r="C8014" s="2" t="s">
        <v>893</v>
      </c>
      <c r="D8014" s="2" t="s">
        <v>2449</v>
      </c>
      <c r="E8014" s="2">
        <v>23</v>
      </c>
      <c r="F8014" s="2">
        <v>44</v>
      </c>
      <c r="G8014" s="2">
        <v>3</v>
      </c>
      <c r="H8014" s="2">
        <v>259</v>
      </c>
      <c r="I8014" s="2" t="s">
        <v>10</v>
      </c>
      <c r="J8014" s="2" t="s">
        <v>11</v>
      </c>
      <c r="K8014" s="2" t="s">
        <v>12</v>
      </c>
      <c r="L8014" s="2" t="s">
        <v>2098</v>
      </c>
      <c r="M8014" t="str">
        <f t="shared" si="125"/>
        <v>http://www.canuckseo.com/</v>
      </c>
      <c r="N8014" s="7" t="str">
        <f>(IF(COUNTIF('Your Backlinks'!A:A,'Competitor 1'!B8014)+COUNTIF('Competitor 2'!B:B,'Competitor 1'!B8014)&gt;1,"Links","prospect"))</f>
        <v>prospect</v>
      </c>
    </row>
    <row r="8015" spans="1:14" x14ac:dyDescent="0.25">
      <c r="A8015" t="str">
        <f>(IF(COUNTIF('Your Backlinks'!L:L,'Competitor 1'!M8015),"Links","prospect"))</f>
        <v>prospect</v>
      </c>
      <c r="B8015" s="2" t="s">
        <v>16813</v>
      </c>
      <c r="C8015" s="2" t="s">
        <v>16814</v>
      </c>
      <c r="D8015" s="2" t="s">
        <v>2449</v>
      </c>
      <c r="E8015" s="2">
        <v>16</v>
      </c>
      <c r="F8015" s="2">
        <v>44</v>
      </c>
      <c r="G8015" s="2">
        <v>1</v>
      </c>
      <c r="H8015" s="2">
        <v>259</v>
      </c>
      <c r="I8015" s="2" t="s">
        <v>10</v>
      </c>
      <c r="J8015" s="2" t="s">
        <v>11</v>
      </c>
      <c r="K8015" s="2" t="s">
        <v>12</v>
      </c>
      <c r="L8015" s="2" t="s">
        <v>2098</v>
      </c>
      <c r="M8015" t="str">
        <f t="shared" si="125"/>
        <v>http://www.canuckseo.com/</v>
      </c>
      <c r="N8015" s="7" t="str">
        <f>(IF(COUNTIF('Your Backlinks'!A:A,'Competitor 1'!B8015)+COUNTIF('Competitor 2'!B:B,'Competitor 1'!B8015)&gt;1,"Links","prospect"))</f>
        <v>prospect</v>
      </c>
    </row>
    <row r="8016" spans="1:14" x14ac:dyDescent="0.25">
      <c r="A8016" t="str">
        <f>(IF(COUNTIF('Your Backlinks'!L:L,'Competitor 1'!M8016),"Links","prospect"))</f>
        <v>prospect</v>
      </c>
      <c r="B8016" s="2" t="s">
        <v>16815</v>
      </c>
      <c r="C8016" s="2" t="s">
        <v>16816</v>
      </c>
      <c r="D8016" s="2" t="s">
        <v>16811</v>
      </c>
      <c r="E8016" s="2">
        <v>16</v>
      </c>
      <c r="F8016" s="2">
        <v>44</v>
      </c>
      <c r="G8016" s="2">
        <v>1</v>
      </c>
      <c r="H8016" s="2">
        <v>259</v>
      </c>
      <c r="I8016" s="2" t="s">
        <v>10</v>
      </c>
      <c r="J8016" s="2" t="s">
        <v>11</v>
      </c>
      <c r="K8016" s="2" t="s">
        <v>12</v>
      </c>
      <c r="L8016" s="2" t="s">
        <v>2098</v>
      </c>
      <c r="M8016" t="str">
        <f t="shared" si="125"/>
        <v>http://www.canuckseo.com/</v>
      </c>
      <c r="N8016" s="7" t="str">
        <f>(IF(COUNTIF('Your Backlinks'!A:A,'Competitor 1'!B8016)+COUNTIF('Competitor 2'!B:B,'Competitor 1'!B8016)&gt;1,"Links","prospect"))</f>
        <v>prospect</v>
      </c>
    </row>
    <row r="8017" spans="1:14" x14ac:dyDescent="0.25">
      <c r="A8017" t="str">
        <f>(IF(COUNTIF('Your Backlinks'!L:L,'Competitor 1'!M8017),"Links","prospect"))</f>
        <v>prospect</v>
      </c>
      <c r="B8017" s="2" t="s">
        <v>16817</v>
      </c>
      <c r="C8017" s="2" t="s">
        <v>16818</v>
      </c>
      <c r="D8017" s="2" t="s">
        <v>16811</v>
      </c>
      <c r="E8017" s="2">
        <v>16</v>
      </c>
      <c r="F8017" s="2">
        <v>44</v>
      </c>
      <c r="G8017" s="2">
        <v>1</v>
      </c>
      <c r="H8017" s="2">
        <v>259</v>
      </c>
      <c r="I8017" s="2" t="s">
        <v>10</v>
      </c>
      <c r="J8017" s="2" t="s">
        <v>11</v>
      </c>
      <c r="K8017" s="2" t="s">
        <v>12</v>
      </c>
      <c r="L8017" s="2" t="s">
        <v>2098</v>
      </c>
      <c r="M8017" t="str">
        <f t="shared" si="125"/>
        <v>http://www.canuckseo.com/</v>
      </c>
      <c r="N8017" s="7" t="str">
        <f>(IF(COUNTIF('Your Backlinks'!A:A,'Competitor 1'!B8017)+COUNTIF('Competitor 2'!B:B,'Competitor 1'!B8017)&gt;1,"Links","prospect"))</f>
        <v>prospect</v>
      </c>
    </row>
    <row r="8018" spans="1:14" x14ac:dyDescent="0.25">
      <c r="A8018" t="str">
        <f>(IF(COUNTIF('Your Backlinks'!L:L,'Competitor 1'!M8018),"Links","prospect"))</f>
        <v>prospect</v>
      </c>
      <c r="B8018" s="2" t="s">
        <v>16819</v>
      </c>
      <c r="C8018" s="2" t="s">
        <v>16820</v>
      </c>
      <c r="D8018" s="2" t="s">
        <v>16811</v>
      </c>
      <c r="E8018" s="2">
        <v>16</v>
      </c>
      <c r="F8018" s="2">
        <v>44</v>
      </c>
      <c r="G8018" s="2">
        <v>1</v>
      </c>
      <c r="H8018" s="2">
        <v>259</v>
      </c>
      <c r="I8018" s="2" t="s">
        <v>10</v>
      </c>
      <c r="J8018" s="2" t="s">
        <v>11</v>
      </c>
      <c r="K8018" s="2" t="s">
        <v>12</v>
      </c>
      <c r="L8018" s="2" t="s">
        <v>2098</v>
      </c>
      <c r="M8018" t="str">
        <f t="shared" si="125"/>
        <v>http://www.canuckseo.com/</v>
      </c>
      <c r="N8018" s="7" t="str">
        <f>(IF(COUNTIF('Your Backlinks'!A:A,'Competitor 1'!B8018)+COUNTIF('Competitor 2'!B:B,'Competitor 1'!B8018)&gt;1,"Links","prospect"))</f>
        <v>prospect</v>
      </c>
    </row>
    <row r="8019" spans="1:14" x14ac:dyDescent="0.25">
      <c r="A8019" t="str">
        <f>(IF(COUNTIF('Your Backlinks'!L:L,'Competitor 1'!M8019),"Links","prospect"))</f>
        <v>prospect</v>
      </c>
      <c r="B8019" s="2" t="s">
        <v>16821</v>
      </c>
      <c r="C8019" s="2" t="s">
        <v>16822</v>
      </c>
      <c r="D8019" s="2" t="s">
        <v>16811</v>
      </c>
      <c r="E8019" s="2">
        <v>16</v>
      </c>
      <c r="F8019" s="2">
        <v>44</v>
      </c>
      <c r="G8019" s="2">
        <v>1</v>
      </c>
      <c r="H8019" s="2">
        <v>259</v>
      </c>
      <c r="I8019" s="2" t="s">
        <v>10</v>
      </c>
      <c r="J8019" s="2" t="s">
        <v>11</v>
      </c>
      <c r="K8019" s="2" t="s">
        <v>12</v>
      </c>
      <c r="L8019" s="2" t="s">
        <v>2098</v>
      </c>
      <c r="M8019" t="str">
        <f t="shared" si="125"/>
        <v>http://www.canuckseo.com/</v>
      </c>
      <c r="N8019" s="7" t="str">
        <f>(IF(COUNTIF('Your Backlinks'!A:A,'Competitor 1'!B8019)+COUNTIF('Competitor 2'!B:B,'Competitor 1'!B8019)&gt;1,"Links","prospect"))</f>
        <v>prospect</v>
      </c>
    </row>
    <row r="8020" spans="1:14" x14ac:dyDescent="0.25">
      <c r="A8020" t="str">
        <f>(IF(COUNTIF('Your Backlinks'!L:L,'Competitor 1'!M8020),"Links","prospect"))</f>
        <v>prospect</v>
      </c>
      <c r="B8020" s="2" t="s">
        <v>16823</v>
      </c>
      <c r="C8020" s="2" t="s">
        <v>16824</v>
      </c>
      <c r="D8020" s="2" t="s">
        <v>16811</v>
      </c>
      <c r="E8020" s="2">
        <v>16</v>
      </c>
      <c r="F8020" s="2">
        <v>44</v>
      </c>
      <c r="G8020" s="2">
        <v>1</v>
      </c>
      <c r="H8020" s="2">
        <v>259</v>
      </c>
      <c r="I8020" s="2" t="s">
        <v>10</v>
      </c>
      <c r="J8020" s="2" t="s">
        <v>11</v>
      </c>
      <c r="K8020" s="2" t="s">
        <v>12</v>
      </c>
      <c r="L8020" s="2" t="s">
        <v>2098</v>
      </c>
      <c r="M8020" t="str">
        <f t="shared" si="125"/>
        <v>http://www.canuckseo.com/</v>
      </c>
      <c r="N8020" s="7" t="str">
        <f>(IF(COUNTIF('Your Backlinks'!A:A,'Competitor 1'!B8020)+COUNTIF('Competitor 2'!B:B,'Competitor 1'!B8020)&gt;1,"Links","prospect"))</f>
        <v>prospect</v>
      </c>
    </row>
    <row r="8021" spans="1:14" x14ac:dyDescent="0.25">
      <c r="A8021" t="str">
        <f>(IF(COUNTIF('Your Backlinks'!L:L,'Competitor 1'!M8021),"Links","prospect"))</f>
        <v>prospect</v>
      </c>
      <c r="B8021" s="2" t="s">
        <v>16825</v>
      </c>
      <c r="C8021" s="2" t="s">
        <v>16826</v>
      </c>
      <c r="D8021" s="2" t="s">
        <v>2588</v>
      </c>
      <c r="E8021" s="2">
        <v>19</v>
      </c>
      <c r="F8021" s="2">
        <v>44</v>
      </c>
      <c r="G8021" s="2">
        <v>2</v>
      </c>
      <c r="H8021" s="2">
        <v>275</v>
      </c>
      <c r="I8021" s="2" t="s">
        <v>10</v>
      </c>
      <c r="J8021" s="2" t="s">
        <v>11</v>
      </c>
      <c r="K8021" s="2" t="s">
        <v>12</v>
      </c>
      <c r="L8021" s="2" t="s">
        <v>2098</v>
      </c>
      <c r="M8021" t="str">
        <f t="shared" si="125"/>
        <v>http://hop-talk.com/</v>
      </c>
      <c r="N8021" s="7" t="str">
        <f>(IF(COUNTIF('Your Backlinks'!A:A,'Competitor 1'!B8021)+COUNTIF('Competitor 2'!B:B,'Competitor 1'!B8021)&gt;1,"Links","prospect"))</f>
        <v>prospect</v>
      </c>
    </row>
    <row r="8022" spans="1:14" x14ac:dyDescent="0.25">
      <c r="A8022" t="str">
        <f>(IF(COUNTIF('Your Backlinks'!L:L,'Competitor 1'!M8022),"Links","prospect"))</f>
        <v>prospect</v>
      </c>
      <c r="B8022" s="2" t="s">
        <v>16827</v>
      </c>
      <c r="C8022" s="2" t="s">
        <v>16828</v>
      </c>
      <c r="D8022" s="2" t="s">
        <v>2176</v>
      </c>
      <c r="E8022" s="2">
        <v>39</v>
      </c>
      <c r="F8022" s="2">
        <v>44</v>
      </c>
      <c r="G8022" s="2">
        <v>8</v>
      </c>
      <c r="H8022" s="2">
        <v>279</v>
      </c>
      <c r="I8022" s="2" t="s">
        <v>11</v>
      </c>
      <c r="J8022" s="2" t="s">
        <v>11</v>
      </c>
      <c r="K8022" s="2" t="s">
        <v>12</v>
      </c>
      <c r="L8022" s="2" t="s">
        <v>2098</v>
      </c>
      <c r="M8022" t="str">
        <f t="shared" si="125"/>
        <v>http://www.searchengineprojects.com/</v>
      </c>
      <c r="N8022" s="7" t="str">
        <f>(IF(COUNTIF('Your Backlinks'!A:A,'Competitor 1'!B8022)+COUNTIF('Competitor 2'!B:B,'Competitor 1'!B8022)&gt;1,"Links","prospect"))</f>
        <v>prospect</v>
      </c>
    </row>
    <row r="8023" spans="1:14" x14ac:dyDescent="0.25">
      <c r="A8023" t="str">
        <f>(IF(COUNTIF('Your Backlinks'!L:L,'Competitor 1'!M8023),"Links","prospect"))</f>
        <v>prospect</v>
      </c>
      <c r="B8023" s="2" t="s">
        <v>16829</v>
      </c>
      <c r="C8023" s="2" t="s">
        <v>16828</v>
      </c>
      <c r="D8023" s="2" t="s">
        <v>2176</v>
      </c>
      <c r="E8023" s="2">
        <v>28</v>
      </c>
      <c r="F8023" s="2">
        <v>44</v>
      </c>
      <c r="G8023" s="2">
        <v>1</v>
      </c>
      <c r="H8023" s="2">
        <v>279</v>
      </c>
      <c r="I8023" s="2" t="s">
        <v>11</v>
      </c>
      <c r="J8023" s="2" t="s">
        <v>11</v>
      </c>
      <c r="K8023" s="2" t="s">
        <v>12</v>
      </c>
      <c r="L8023" s="2" t="s">
        <v>2098</v>
      </c>
      <c r="M8023" t="str">
        <f t="shared" si="125"/>
        <v>http://searchengineprojects.com/</v>
      </c>
      <c r="N8023" s="7" t="str">
        <f>(IF(COUNTIF('Your Backlinks'!A:A,'Competitor 1'!B8023)+COUNTIF('Competitor 2'!B:B,'Competitor 1'!B8023)&gt;1,"Links","prospect"))</f>
        <v>prospect</v>
      </c>
    </row>
    <row r="8024" spans="1:14" x14ac:dyDescent="0.25">
      <c r="A8024" t="str">
        <f>(IF(COUNTIF('Your Backlinks'!L:L,'Competitor 1'!M8024),"Links","prospect"))</f>
        <v>prospect</v>
      </c>
      <c r="B8024" s="2" t="s">
        <v>16830</v>
      </c>
      <c r="C8024" s="2" t="s">
        <v>16831</v>
      </c>
      <c r="D8024" s="2" t="s">
        <v>2113</v>
      </c>
      <c r="E8024" s="2">
        <v>31</v>
      </c>
      <c r="F8024" s="2">
        <v>44</v>
      </c>
      <c r="G8024" s="2">
        <v>10</v>
      </c>
      <c r="H8024" s="2">
        <v>399</v>
      </c>
      <c r="I8024" s="2" t="s">
        <v>10</v>
      </c>
      <c r="J8024" s="2" t="s">
        <v>11</v>
      </c>
      <c r="K8024" s="2" t="s">
        <v>12</v>
      </c>
      <c r="L8024" s="2" t="s">
        <v>2098</v>
      </c>
      <c r="M8024" t="str">
        <f t="shared" si="125"/>
        <v>http://tatumweb.com/</v>
      </c>
      <c r="N8024" s="7" t="str">
        <f>(IF(COUNTIF('Your Backlinks'!A:A,'Competitor 1'!B8024)+COUNTIF('Competitor 2'!B:B,'Competitor 1'!B8024)&gt;1,"Links","prospect"))</f>
        <v>prospect</v>
      </c>
    </row>
    <row r="8025" spans="1:14" x14ac:dyDescent="0.25">
      <c r="A8025" t="str">
        <f>(IF(COUNTIF('Your Backlinks'!L:L,'Competitor 1'!M8025),"Links","prospect"))</f>
        <v>prospect</v>
      </c>
      <c r="B8025" s="2" t="s">
        <v>16832</v>
      </c>
      <c r="C8025" s="2" t="s">
        <v>16833</v>
      </c>
      <c r="D8025" s="2" t="s">
        <v>2113</v>
      </c>
      <c r="E8025" s="2">
        <v>16</v>
      </c>
      <c r="F8025" s="2">
        <v>44</v>
      </c>
      <c r="G8025" s="2">
        <v>1</v>
      </c>
      <c r="H8025" s="2">
        <v>399</v>
      </c>
      <c r="I8025" s="2" t="s">
        <v>10</v>
      </c>
      <c r="J8025" s="2" t="s">
        <v>11</v>
      </c>
      <c r="K8025" s="2" t="s">
        <v>12</v>
      </c>
      <c r="L8025" s="2" t="s">
        <v>2098</v>
      </c>
      <c r="M8025" t="str">
        <f t="shared" si="125"/>
        <v>http://tatumweb.com/</v>
      </c>
      <c r="N8025" s="7" t="str">
        <f>(IF(COUNTIF('Your Backlinks'!A:A,'Competitor 1'!B8025)+COUNTIF('Competitor 2'!B:B,'Competitor 1'!B8025)&gt;1,"Links","prospect"))</f>
        <v>prospect</v>
      </c>
    </row>
    <row r="8026" spans="1:14" x14ac:dyDescent="0.25">
      <c r="A8026" t="str">
        <f>(IF(COUNTIF('Your Backlinks'!L:L,'Competitor 1'!M8026),"Links","prospect"))</f>
        <v>prospect</v>
      </c>
      <c r="B8026" s="2" t="s">
        <v>16834</v>
      </c>
      <c r="C8026" s="2" t="s">
        <v>16835</v>
      </c>
      <c r="D8026" s="2" t="s">
        <v>2176</v>
      </c>
      <c r="E8026" s="2">
        <v>15</v>
      </c>
      <c r="F8026" s="2">
        <v>44</v>
      </c>
      <c r="G8026" s="2">
        <v>1</v>
      </c>
      <c r="H8026" s="2">
        <v>283</v>
      </c>
      <c r="I8026" s="2" t="s">
        <v>10</v>
      </c>
      <c r="J8026" s="2" t="s">
        <v>11</v>
      </c>
      <c r="K8026" s="2" t="s">
        <v>12</v>
      </c>
      <c r="L8026" s="2" t="s">
        <v>2098</v>
      </c>
      <c r="M8026" t="str">
        <f t="shared" si="125"/>
        <v>http://weblognews.ir/</v>
      </c>
      <c r="N8026" s="7" t="str">
        <f>(IF(COUNTIF('Your Backlinks'!A:A,'Competitor 1'!B8026)+COUNTIF('Competitor 2'!B:B,'Competitor 1'!B8026)&gt;1,"Links","prospect"))</f>
        <v>prospect</v>
      </c>
    </row>
    <row r="8027" spans="1:14" x14ac:dyDescent="0.25">
      <c r="A8027" t="str">
        <f>(IF(COUNTIF('Your Backlinks'!L:L,'Competitor 1'!M8027),"Links","prospect"))</f>
        <v>prospect</v>
      </c>
      <c r="B8027" s="2" t="s">
        <v>16836</v>
      </c>
      <c r="C8027" s="2" t="s">
        <v>16837</v>
      </c>
      <c r="D8027" s="2" t="s">
        <v>2237</v>
      </c>
      <c r="E8027" s="2">
        <v>25</v>
      </c>
      <c r="F8027" s="2">
        <v>44</v>
      </c>
      <c r="G8027" s="2">
        <v>1</v>
      </c>
      <c r="H8027" s="2">
        <v>406</v>
      </c>
      <c r="I8027" s="2" t="s">
        <v>10</v>
      </c>
      <c r="J8027" s="2" t="s">
        <v>11</v>
      </c>
      <c r="K8027" s="2" t="s">
        <v>12</v>
      </c>
      <c r="L8027" s="2" t="s">
        <v>2098</v>
      </c>
      <c r="M8027" t="str">
        <f t="shared" si="125"/>
        <v>http://directory.ewebindex.com/</v>
      </c>
      <c r="N8027" s="7" t="str">
        <f>(IF(COUNTIF('Your Backlinks'!A:A,'Competitor 1'!B8027)+COUNTIF('Competitor 2'!B:B,'Competitor 1'!B8027)&gt;1,"Links","prospect"))</f>
        <v>prospect</v>
      </c>
    </row>
    <row r="8028" spans="1:14" x14ac:dyDescent="0.25">
      <c r="A8028" t="str">
        <f>(IF(COUNTIF('Your Backlinks'!L:L,'Competitor 1'!M8028),"Links","prospect"))</f>
        <v>prospect</v>
      </c>
      <c r="B8028" s="2" t="s">
        <v>16838</v>
      </c>
      <c r="C8028" s="2" t="s">
        <v>16837</v>
      </c>
      <c r="D8028" s="2" t="s">
        <v>2237</v>
      </c>
      <c r="E8028" s="2">
        <v>23</v>
      </c>
      <c r="F8028" s="2">
        <v>44</v>
      </c>
      <c r="G8028" s="2">
        <v>1</v>
      </c>
      <c r="H8028" s="2">
        <v>406</v>
      </c>
      <c r="I8028" s="2" t="s">
        <v>10</v>
      </c>
      <c r="J8028" s="2" t="s">
        <v>11</v>
      </c>
      <c r="K8028" s="2" t="s">
        <v>12</v>
      </c>
      <c r="L8028" s="2" t="s">
        <v>2098</v>
      </c>
      <c r="M8028" t="str">
        <f t="shared" si="125"/>
        <v>http://directory.ewebindex.com/</v>
      </c>
      <c r="N8028" s="7" t="str">
        <f>(IF(COUNTIF('Your Backlinks'!A:A,'Competitor 1'!B8028)+COUNTIF('Competitor 2'!B:B,'Competitor 1'!B8028)&gt;1,"Links","prospect"))</f>
        <v>prospect</v>
      </c>
    </row>
    <row r="8029" spans="1:14" x14ac:dyDescent="0.25">
      <c r="A8029" t="str">
        <f>(IF(COUNTIF('Your Backlinks'!L:L,'Competitor 1'!M8029),"Links","prospect"))</f>
        <v>prospect</v>
      </c>
      <c r="B8029" s="2" t="s">
        <v>16839</v>
      </c>
      <c r="C8029" s="2" t="s">
        <v>16840</v>
      </c>
      <c r="D8029" s="2" t="s">
        <v>2194</v>
      </c>
      <c r="E8029" s="2">
        <v>17</v>
      </c>
      <c r="F8029" s="2">
        <v>44</v>
      </c>
      <c r="G8029" s="2">
        <v>1</v>
      </c>
      <c r="H8029" s="2">
        <v>361</v>
      </c>
      <c r="I8029" s="2" t="s">
        <v>10</v>
      </c>
      <c r="J8029" s="2" t="s">
        <v>11</v>
      </c>
      <c r="K8029" s="2" t="s">
        <v>12</v>
      </c>
      <c r="L8029" s="2" t="s">
        <v>2098</v>
      </c>
      <c r="M8029" t="str">
        <f t="shared" si="125"/>
        <v>http://www.e-rentapartment.com/</v>
      </c>
      <c r="N8029" s="7" t="str">
        <f>(IF(COUNTIF('Your Backlinks'!A:A,'Competitor 1'!B8029)+COUNTIF('Competitor 2'!B:B,'Competitor 1'!B8029)&gt;1,"Links","prospect"))</f>
        <v>prospect</v>
      </c>
    </row>
    <row r="8030" spans="1:14" x14ac:dyDescent="0.25">
      <c r="A8030" t="str">
        <f>(IF(COUNTIF('Your Backlinks'!L:L,'Competitor 1'!M8030),"Links","prospect"))</f>
        <v>prospect</v>
      </c>
      <c r="B8030" s="2" t="s">
        <v>16841</v>
      </c>
      <c r="C8030" s="2" t="s">
        <v>16842</v>
      </c>
      <c r="D8030" s="2" t="s">
        <v>2194</v>
      </c>
      <c r="E8030" s="2">
        <v>15</v>
      </c>
      <c r="F8030" s="2">
        <v>44</v>
      </c>
      <c r="G8030" s="2">
        <v>1</v>
      </c>
      <c r="H8030" s="2">
        <v>361</v>
      </c>
      <c r="I8030" s="2" t="s">
        <v>10</v>
      </c>
      <c r="J8030" s="2" t="s">
        <v>11</v>
      </c>
      <c r="K8030" s="2" t="s">
        <v>12</v>
      </c>
      <c r="L8030" s="2" t="s">
        <v>2098</v>
      </c>
      <c r="M8030" t="str">
        <f t="shared" si="125"/>
        <v>http://www.e-rentapartment.com/</v>
      </c>
      <c r="N8030" s="7" t="str">
        <f>(IF(COUNTIF('Your Backlinks'!A:A,'Competitor 1'!B8030)+COUNTIF('Competitor 2'!B:B,'Competitor 1'!B8030)&gt;1,"Links","prospect"))</f>
        <v>prospect</v>
      </c>
    </row>
    <row r="8031" spans="1:14" x14ac:dyDescent="0.25">
      <c r="A8031" t="str">
        <f>(IF(COUNTIF('Your Backlinks'!L:L,'Competitor 1'!M8031),"Links","prospect"))</f>
        <v>prospect</v>
      </c>
      <c r="B8031" s="2" t="s">
        <v>16843</v>
      </c>
      <c r="C8031" s="2" t="s">
        <v>16840</v>
      </c>
      <c r="D8031" s="2" t="s">
        <v>2194</v>
      </c>
      <c r="E8031" s="2">
        <v>15</v>
      </c>
      <c r="F8031" s="2">
        <v>44</v>
      </c>
      <c r="G8031" s="2">
        <v>1</v>
      </c>
      <c r="H8031" s="2">
        <v>361</v>
      </c>
      <c r="I8031" s="2" t="s">
        <v>10</v>
      </c>
      <c r="J8031" s="2" t="s">
        <v>11</v>
      </c>
      <c r="K8031" s="2" t="s">
        <v>12</v>
      </c>
      <c r="L8031" s="2" t="s">
        <v>2098</v>
      </c>
      <c r="M8031" t="str">
        <f t="shared" si="125"/>
        <v>http://www.e-rentapartment.com/</v>
      </c>
      <c r="N8031" s="7" t="str">
        <f>(IF(COUNTIF('Your Backlinks'!A:A,'Competitor 1'!B8031)+COUNTIF('Competitor 2'!B:B,'Competitor 1'!B8031)&gt;1,"Links","prospect"))</f>
        <v>prospect</v>
      </c>
    </row>
    <row r="8032" spans="1:14" x14ac:dyDescent="0.25">
      <c r="A8032" t="str">
        <f>(IF(COUNTIF('Your Backlinks'!L:L,'Competitor 1'!M8032),"Links","prospect"))</f>
        <v>prospect</v>
      </c>
      <c r="B8032" s="2" t="s">
        <v>16844</v>
      </c>
      <c r="C8032" s="2" t="s">
        <v>16840</v>
      </c>
      <c r="D8032" s="2" t="s">
        <v>2194</v>
      </c>
      <c r="E8032" s="2">
        <v>15</v>
      </c>
      <c r="F8032" s="2">
        <v>44</v>
      </c>
      <c r="G8032" s="2">
        <v>1</v>
      </c>
      <c r="H8032" s="2">
        <v>361</v>
      </c>
      <c r="I8032" s="2" t="s">
        <v>10</v>
      </c>
      <c r="J8032" s="2" t="s">
        <v>11</v>
      </c>
      <c r="K8032" s="2" t="s">
        <v>12</v>
      </c>
      <c r="L8032" s="2" t="s">
        <v>2098</v>
      </c>
      <c r="M8032" t="str">
        <f t="shared" si="125"/>
        <v>http://www.e-rentapartment.com/</v>
      </c>
      <c r="N8032" s="7" t="str">
        <f>(IF(COUNTIF('Your Backlinks'!A:A,'Competitor 1'!B8032)+COUNTIF('Competitor 2'!B:B,'Competitor 1'!B8032)&gt;1,"Links","prospect"))</f>
        <v>prospect</v>
      </c>
    </row>
    <row r="8033" spans="1:14" x14ac:dyDescent="0.25">
      <c r="A8033" t="str">
        <f>(IF(COUNTIF('Your Backlinks'!L:L,'Competitor 1'!M8033),"Links","prospect"))</f>
        <v>prospect</v>
      </c>
      <c r="B8033" s="2" t="s">
        <v>16845</v>
      </c>
      <c r="C8033" s="2" t="s">
        <v>16840</v>
      </c>
      <c r="D8033" s="2" t="s">
        <v>2194</v>
      </c>
      <c r="E8033" s="2">
        <v>15</v>
      </c>
      <c r="F8033" s="2">
        <v>44</v>
      </c>
      <c r="G8033" s="2">
        <v>1</v>
      </c>
      <c r="H8033" s="2">
        <v>361</v>
      </c>
      <c r="I8033" s="2" t="s">
        <v>10</v>
      </c>
      <c r="J8033" s="2" t="s">
        <v>11</v>
      </c>
      <c r="K8033" s="2" t="s">
        <v>12</v>
      </c>
      <c r="L8033" s="2" t="s">
        <v>2098</v>
      </c>
      <c r="M8033" t="str">
        <f t="shared" si="125"/>
        <v>http://www.e-rentapartment.com/</v>
      </c>
      <c r="N8033" s="7" t="str">
        <f>(IF(COUNTIF('Your Backlinks'!A:A,'Competitor 1'!B8033)+COUNTIF('Competitor 2'!B:B,'Competitor 1'!B8033)&gt;1,"Links","prospect"))</f>
        <v>prospect</v>
      </c>
    </row>
    <row r="8034" spans="1:14" x14ac:dyDescent="0.25">
      <c r="A8034" t="str">
        <f>(IF(COUNTIF('Your Backlinks'!L:L,'Competitor 1'!M8034),"Links","prospect"))</f>
        <v>prospect</v>
      </c>
      <c r="B8034" s="2" t="s">
        <v>16846</v>
      </c>
      <c r="C8034" s="2" t="s">
        <v>16847</v>
      </c>
      <c r="D8034" s="2" t="s">
        <v>16</v>
      </c>
      <c r="E8034" s="2">
        <v>15</v>
      </c>
      <c r="F8034" s="2">
        <v>44</v>
      </c>
      <c r="G8034" s="2">
        <v>1</v>
      </c>
      <c r="H8034" s="2">
        <v>558</v>
      </c>
      <c r="I8034" s="2" t="s">
        <v>10</v>
      </c>
      <c r="J8034" s="2" t="s">
        <v>11</v>
      </c>
      <c r="K8034" s="2" t="s">
        <v>12</v>
      </c>
      <c r="L8034" s="2" t="s">
        <v>2098</v>
      </c>
      <c r="M8034" t="str">
        <f t="shared" si="125"/>
        <v>http://www.seonext.co.uk/</v>
      </c>
      <c r="N8034" s="7" t="str">
        <f>(IF(COUNTIF('Your Backlinks'!A:A,'Competitor 1'!B8034)+COUNTIF('Competitor 2'!B:B,'Competitor 1'!B8034)&gt;1,"Links","prospect"))</f>
        <v>prospect</v>
      </c>
    </row>
    <row r="8035" spans="1:14" x14ac:dyDescent="0.25">
      <c r="A8035" t="str">
        <f>(IF(COUNTIF('Your Backlinks'!L:L,'Competitor 1'!M8035),"Links","prospect"))</f>
        <v>prospect</v>
      </c>
      <c r="B8035" s="2" t="s">
        <v>16848</v>
      </c>
      <c r="C8035" s="2" t="s">
        <v>16849</v>
      </c>
      <c r="D8035" s="2" t="s">
        <v>2113</v>
      </c>
      <c r="E8035" s="2">
        <v>16</v>
      </c>
      <c r="F8035" s="2">
        <v>44</v>
      </c>
      <c r="G8035" s="2">
        <v>1</v>
      </c>
      <c r="H8035" s="2">
        <v>490</v>
      </c>
      <c r="I8035" s="2" t="s">
        <v>10</v>
      </c>
      <c r="J8035" s="2" t="s">
        <v>11</v>
      </c>
      <c r="K8035" s="2" t="s">
        <v>12</v>
      </c>
      <c r="L8035" s="2" t="s">
        <v>2098</v>
      </c>
      <c r="M8035" t="str">
        <f t="shared" si="125"/>
        <v>http://www.webcoursesbangkok.com/</v>
      </c>
      <c r="N8035" s="7" t="str">
        <f>(IF(COUNTIF('Your Backlinks'!A:A,'Competitor 1'!B8035)+COUNTIF('Competitor 2'!B:B,'Competitor 1'!B8035)&gt;1,"Links","prospect"))</f>
        <v>prospect</v>
      </c>
    </row>
    <row r="8036" spans="1:14" x14ac:dyDescent="0.25">
      <c r="A8036" t="str">
        <f>(IF(COUNTIF('Your Backlinks'!L:L,'Competitor 1'!M8036),"Links","prospect"))</f>
        <v>prospect</v>
      </c>
      <c r="B8036" s="2" t="s">
        <v>16850</v>
      </c>
      <c r="C8036" s="2" t="s">
        <v>16851</v>
      </c>
      <c r="D8036" s="2" t="s">
        <v>16852</v>
      </c>
      <c r="E8036" s="2">
        <v>39</v>
      </c>
      <c r="F8036" s="2">
        <v>44</v>
      </c>
      <c r="G8036" s="2">
        <v>7</v>
      </c>
      <c r="H8036" s="2">
        <v>339</v>
      </c>
      <c r="I8036" s="2" t="s">
        <v>10</v>
      </c>
      <c r="J8036" s="2" t="s">
        <v>11</v>
      </c>
      <c r="K8036" s="2" t="s">
        <v>12</v>
      </c>
      <c r="L8036" s="2" t="s">
        <v>2098</v>
      </c>
      <c r="M8036" t="str">
        <f t="shared" si="125"/>
        <v>http://blog.iva-is.me/</v>
      </c>
      <c r="N8036" s="7" t="str">
        <f>(IF(COUNTIF('Your Backlinks'!A:A,'Competitor 1'!B8036)+COUNTIF('Competitor 2'!B:B,'Competitor 1'!B8036)&gt;1,"Links","prospect"))</f>
        <v>prospect</v>
      </c>
    </row>
    <row r="8037" spans="1:14" x14ac:dyDescent="0.25">
      <c r="A8037" t="str">
        <f>(IF(COUNTIF('Your Backlinks'!L:L,'Competitor 1'!M8037),"Links","prospect"))</f>
        <v>prospect</v>
      </c>
      <c r="B8037" s="2" t="s">
        <v>16853</v>
      </c>
      <c r="C8037" s="2" t="s">
        <v>16854</v>
      </c>
      <c r="D8037" s="2" t="s">
        <v>16852</v>
      </c>
      <c r="E8037" s="2">
        <v>36</v>
      </c>
      <c r="F8037" s="2">
        <v>44</v>
      </c>
      <c r="G8037" s="2">
        <v>7</v>
      </c>
      <c r="H8037" s="2">
        <v>339</v>
      </c>
      <c r="I8037" s="2" t="s">
        <v>10</v>
      </c>
      <c r="J8037" s="2" t="s">
        <v>11</v>
      </c>
      <c r="K8037" s="2" t="s">
        <v>12</v>
      </c>
      <c r="L8037" s="2" t="s">
        <v>2098</v>
      </c>
      <c r="M8037" t="str">
        <f t="shared" si="125"/>
        <v>http://blog.iva-is.me/</v>
      </c>
      <c r="N8037" s="7" t="str">
        <f>(IF(COUNTIF('Your Backlinks'!A:A,'Competitor 1'!B8037)+COUNTIF('Competitor 2'!B:B,'Competitor 1'!B8037)&gt;1,"Links","prospect"))</f>
        <v>prospect</v>
      </c>
    </row>
    <row r="8038" spans="1:14" x14ac:dyDescent="0.25">
      <c r="A8038" t="str">
        <f>(IF(COUNTIF('Your Backlinks'!L:L,'Competitor 1'!M8038),"Links","prospect"))</f>
        <v>prospect</v>
      </c>
      <c r="B8038" s="2" t="s">
        <v>16855</v>
      </c>
      <c r="C8038" s="2" t="s">
        <v>16856</v>
      </c>
      <c r="D8038" s="2" t="s">
        <v>16852</v>
      </c>
      <c r="E8038" s="2">
        <v>36</v>
      </c>
      <c r="F8038" s="2">
        <v>44</v>
      </c>
      <c r="G8038" s="2">
        <v>7</v>
      </c>
      <c r="H8038" s="2">
        <v>339</v>
      </c>
      <c r="I8038" s="2" t="s">
        <v>10</v>
      </c>
      <c r="J8038" s="2" t="s">
        <v>11</v>
      </c>
      <c r="K8038" s="2" t="s">
        <v>12</v>
      </c>
      <c r="L8038" s="2" t="s">
        <v>2098</v>
      </c>
      <c r="M8038" t="str">
        <f t="shared" si="125"/>
        <v>http://blog.iva-is.me/</v>
      </c>
      <c r="N8038" s="7" t="str">
        <f>(IF(COUNTIF('Your Backlinks'!A:A,'Competitor 1'!B8038)+COUNTIF('Competitor 2'!B:B,'Competitor 1'!B8038)&gt;1,"Links","prospect"))</f>
        <v>prospect</v>
      </c>
    </row>
    <row r="8039" spans="1:14" x14ac:dyDescent="0.25">
      <c r="A8039" t="str">
        <f>(IF(COUNTIF('Your Backlinks'!L:L,'Competitor 1'!M8039),"Links","prospect"))</f>
        <v>prospect</v>
      </c>
      <c r="B8039" s="2" t="s">
        <v>16857</v>
      </c>
      <c r="C8039" s="2" t="s">
        <v>16858</v>
      </c>
      <c r="D8039" s="2" t="s">
        <v>16852</v>
      </c>
      <c r="E8039" s="2">
        <v>33</v>
      </c>
      <c r="F8039" s="2">
        <v>44</v>
      </c>
      <c r="G8039" s="2">
        <v>4</v>
      </c>
      <c r="H8039" s="2">
        <v>339</v>
      </c>
      <c r="I8039" s="2" t="s">
        <v>10</v>
      </c>
      <c r="J8039" s="2" t="s">
        <v>11</v>
      </c>
      <c r="K8039" s="2" t="s">
        <v>12</v>
      </c>
      <c r="L8039" s="2" t="s">
        <v>2098</v>
      </c>
      <c r="M8039" t="str">
        <f t="shared" si="125"/>
        <v>http://blog.iva-is.me/</v>
      </c>
      <c r="N8039" s="7" t="str">
        <f>(IF(COUNTIF('Your Backlinks'!A:A,'Competitor 1'!B8039)+COUNTIF('Competitor 2'!B:B,'Competitor 1'!B8039)&gt;1,"Links","prospect"))</f>
        <v>prospect</v>
      </c>
    </row>
    <row r="8040" spans="1:14" x14ac:dyDescent="0.25">
      <c r="A8040" t="str">
        <f>(IF(COUNTIF('Your Backlinks'!L:L,'Competitor 1'!M8040),"Links","prospect"))</f>
        <v>prospect</v>
      </c>
      <c r="B8040" s="2" t="s">
        <v>16859</v>
      </c>
      <c r="C8040" s="2" t="s">
        <v>16860</v>
      </c>
      <c r="D8040" s="2" t="s">
        <v>16852</v>
      </c>
      <c r="E8040" s="2">
        <v>31</v>
      </c>
      <c r="F8040" s="2">
        <v>44</v>
      </c>
      <c r="G8040" s="2">
        <v>3</v>
      </c>
      <c r="H8040" s="2">
        <v>339</v>
      </c>
      <c r="I8040" s="2" t="s">
        <v>10</v>
      </c>
      <c r="J8040" s="2" t="s">
        <v>11</v>
      </c>
      <c r="K8040" s="2" t="s">
        <v>12</v>
      </c>
      <c r="L8040" s="2" t="s">
        <v>2098</v>
      </c>
      <c r="M8040" t="str">
        <f t="shared" si="125"/>
        <v>http://blog.iva-is.me/</v>
      </c>
      <c r="N8040" s="7" t="str">
        <f>(IF(COUNTIF('Your Backlinks'!A:A,'Competitor 1'!B8040)+COUNTIF('Competitor 2'!B:B,'Competitor 1'!B8040)&gt;1,"Links","prospect"))</f>
        <v>prospect</v>
      </c>
    </row>
    <row r="8041" spans="1:14" x14ac:dyDescent="0.25">
      <c r="A8041" t="str">
        <f>(IF(COUNTIF('Your Backlinks'!L:L,'Competitor 1'!M8041),"Links","prospect"))</f>
        <v>prospect</v>
      </c>
      <c r="B8041" s="2" t="s">
        <v>16861</v>
      </c>
      <c r="C8041" s="2" t="s">
        <v>16862</v>
      </c>
      <c r="D8041" s="2" t="s">
        <v>16852</v>
      </c>
      <c r="E8041" s="2">
        <v>30</v>
      </c>
      <c r="F8041" s="2">
        <v>44</v>
      </c>
      <c r="G8041" s="2">
        <v>4</v>
      </c>
      <c r="H8041" s="2">
        <v>339</v>
      </c>
      <c r="I8041" s="2" t="s">
        <v>10</v>
      </c>
      <c r="J8041" s="2" t="s">
        <v>11</v>
      </c>
      <c r="K8041" s="2" t="s">
        <v>12</v>
      </c>
      <c r="L8041" s="2" t="s">
        <v>2098</v>
      </c>
      <c r="M8041" t="str">
        <f t="shared" si="125"/>
        <v>http://blog.iva-is.me/</v>
      </c>
      <c r="N8041" s="7" t="str">
        <f>(IF(COUNTIF('Your Backlinks'!A:A,'Competitor 1'!B8041)+COUNTIF('Competitor 2'!B:B,'Competitor 1'!B8041)&gt;1,"Links","prospect"))</f>
        <v>prospect</v>
      </c>
    </row>
    <row r="8042" spans="1:14" x14ac:dyDescent="0.25">
      <c r="A8042" t="str">
        <f>(IF(COUNTIF('Your Backlinks'!L:L,'Competitor 1'!M8042),"Links","prospect"))</f>
        <v>prospect</v>
      </c>
      <c r="B8042" s="2" t="s">
        <v>16863</v>
      </c>
      <c r="C8042" s="2" t="s">
        <v>16864</v>
      </c>
      <c r="D8042" s="2" t="s">
        <v>16852</v>
      </c>
      <c r="E8042" s="2">
        <v>29</v>
      </c>
      <c r="F8042" s="2">
        <v>44</v>
      </c>
      <c r="G8042" s="2">
        <v>2</v>
      </c>
      <c r="H8042" s="2">
        <v>339</v>
      </c>
      <c r="I8042" s="2" t="s">
        <v>10</v>
      </c>
      <c r="J8042" s="2" t="s">
        <v>11</v>
      </c>
      <c r="K8042" s="2" t="s">
        <v>12</v>
      </c>
      <c r="L8042" s="2" t="s">
        <v>2098</v>
      </c>
      <c r="M8042" t="str">
        <f t="shared" si="125"/>
        <v>http://blog.iva-is.me/</v>
      </c>
      <c r="N8042" s="7" t="str">
        <f>(IF(COUNTIF('Your Backlinks'!A:A,'Competitor 1'!B8042)+COUNTIF('Competitor 2'!B:B,'Competitor 1'!B8042)&gt;1,"Links","prospect"))</f>
        <v>prospect</v>
      </c>
    </row>
    <row r="8043" spans="1:14" x14ac:dyDescent="0.25">
      <c r="A8043" t="str">
        <f>(IF(COUNTIF('Your Backlinks'!L:L,'Competitor 1'!M8043),"Links","prospect"))</f>
        <v>prospect</v>
      </c>
      <c r="B8043" s="2" t="s">
        <v>16865</v>
      </c>
      <c r="C8043" s="2" t="s">
        <v>16866</v>
      </c>
      <c r="D8043" s="2" t="s">
        <v>16852</v>
      </c>
      <c r="E8043" s="2">
        <v>28</v>
      </c>
      <c r="F8043" s="2">
        <v>44</v>
      </c>
      <c r="G8043" s="2">
        <v>3</v>
      </c>
      <c r="H8043" s="2">
        <v>339</v>
      </c>
      <c r="I8043" s="2" t="s">
        <v>10</v>
      </c>
      <c r="J8043" s="2" t="s">
        <v>11</v>
      </c>
      <c r="K8043" s="2" t="s">
        <v>12</v>
      </c>
      <c r="L8043" s="2" t="s">
        <v>2098</v>
      </c>
      <c r="M8043" t="str">
        <f t="shared" si="125"/>
        <v>http://blog.iva-is.me/</v>
      </c>
      <c r="N8043" s="7" t="str">
        <f>(IF(COUNTIF('Your Backlinks'!A:A,'Competitor 1'!B8043)+COUNTIF('Competitor 2'!B:B,'Competitor 1'!B8043)&gt;1,"Links","prospect"))</f>
        <v>prospect</v>
      </c>
    </row>
    <row r="8044" spans="1:14" x14ac:dyDescent="0.25">
      <c r="A8044" t="str">
        <f>(IF(COUNTIF('Your Backlinks'!L:L,'Competitor 1'!M8044),"Links","prospect"))</f>
        <v>prospect</v>
      </c>
      <c r="B8044" s="2" t="s">
        <v>16867</v>
      </c>
      <c r="C8044" s="2" t="s">
        <v>16868</v>
      </c>
      <c r="D8044" s="2" t="s">
        <v>2113</v>
      </c>
      <c r="E8044" s="2">
        <v>19</v>
      </c>
      <c r="F8044" s="2">
        <v>44</v>
      </c>
      <c r="G8044" s="2">
        <v>1</v>
      </c>
      <c r="H8044" s="2">
        <v>314</v>
      </c>
      <c r="I8044" s="2" t="s">
        <v>10</v>
      </c>
      <c r="J8044" s="2" t="s">
        <v>11</v>
      </c>
      <c r="K8044" s="2" t="s">
        <v>12</v>
      </c>
      <c r="L8044" s="2" t="s">
        <v>2098</v>
      </c>
      <c r="M8044" t="str">
        <f t="shared" si="125"/>
        <v>http://www.e-tail.be/</v>
      </c>
      <c r="N8044" s="7" t="str">
        <f>(IF(COUNTIF('Your Backlinks'!A:A,'Competitor 1'!B8044)+COUNTIF('Competitor 2'!B:B,'Competitor 1'!B8044)&gt;1,"Links","prospect"))</f>
        <v>prospect</v>
      </c>
    </row>
    <row r="8045" spans="1:14" x14ac:dyDescent="0.25">
      <c r="A8045" t="str">
        <f>(IF(COUNTIF('Your Backlinks'!L:L,'Competitor 1'!M8045),"Links","prospect"))</f>
        <v>prospect</v>
      </c>
      <c r="B8045" s="2" t="s">
        <v>16869</v>
      </c>
      <c r="C8045" s="2" t="s">
        <v>16870</v>
      </c>
      <c r="D8045" s="2" t="s">
        <v>16</v>
      </c>
      <c r="E8045" s="2">
        <v>29</v>
      </c>
      <c r="F8045" s="2">
        <v>44</v>
      </c>
      <c r="G8045" s="2">
        <v>1</v>
      </c>
      <c r="H8045" s="2">
        <v>308</v>
      </c>
      <c r="I8045" s="2" t="s">
        <v>11</v>
      </c>
      <c r="J8045" s="2" t="s">
        <v>11</v>
      </c>
      <c r="K8045" s="2" t="s">
        <v>12</v>
      </c>
      <c r="L8045" s="2" t="s">
        <v>2098</v>
      </c>
      <c r="M8045" t="str">
        <f t="shared" si="125"/>
        <v>http://www.web-20.net/</v>
      </c>
      <c r="N8045" s="7" t="str">
        <f>(IF(COUNTIF('Your Backlinks'!A:A,'Competitor 1'!B8045)+COUNTIF('Competitor 2'!B:B,'Competitor 1'!B8045)&gt;1,"Links","prospect"))</f>
        <v>prospect</v>
      </c>
    </row>
    <row r="8046" spans="1:14" x14ac:dyDescent="0.25">
      <c r="A8046" t="str">
        <f>(IF(COUNTIF('Your Backlinks'!L:L,'Competitor 1'!M8046),"Links","prospect"))</f>
        <v>prospect</v>
      </c>
      <c r="B8046" s="2" t="s">
        <v>16871</v>
      </c>
      <c r="C8046" s="2" t="s">
        <v>16872</v>
      </c>
      <c r="D8046" s="2" t="s">
        <v>16</v>
      </c>
      <c r="E8046" s="2">
        <v>29</v>
      </c>
      <c r="F8046" s="2">
        <v>44</v>
      </c>
      <c r="G8046" s="2">
        <v>1</v>
      </c>
      <c r="H8046" s="2">
        <v>308</v>
      </c>
      <c r="I8046" s="2" t="s">
        <v>11</v>
      </c>
      <c r="J8046" s="2" t="s">
        <v>11</v>
      </c>
      <c r="K8046" s="2" t="s">
        <v>12</v>
      </c>
      <c r="L8046" s="2" t="s">
        <v>2098</v>
      </c>
      <c r="M8046" t="str">
        <f t="shared" si="125"/>
        <v>http://www.web-20.net/</v>
      </c>
      <c r="N8046" s="7" t="str">
        <f>(IF(COUNTIF('Your Backlinks'!A:A,'Competitor 1'!B8046)+COUNTIF('Competitor 2'!B:B,'Competitor 1'!B8046)&gt;1,"Links","prospect"))</f>
        <v>prospect</v>
      </c>
    </row>
    <row r="8047" spans="1:14" x14ac:dyDescent="0.25">
      <c r="A8047" t="str">
        <f>(IF(COUNTIF('Your Backlinks'!L:L,'Competitor 1'!M8047),"Links","prospect"))</f>
        <v>prospect</v>
      </c>
      <c r="B8047" s="2" t="s">
        <v>16873</v>
      </c>
      <c r="C8047" s="2" t="s">
        <v>16874</v>
      </c>
      <c r="D8047" s="2" t="s">
        <v>16</v>
      </c>
      <c r="E8047" s="2">
        <v>25</v>
      </c>
      <c r="F8047" s="2">
        <v>44</v>
      </c>
      <c r="G8047" s="2">
        <v>2</v>
      </c>
      <c r="H8047" s="2">
        <v>308</v>
      </c>
      <c r="I8047" s="2" t="s">
        <v>11</v>
      </c>
      <c r="J8047" s="2" t="s">
        <v>11</v>
      </c>
      <c r="K8047" s="2" t="s">
        <v>12</v>
      </c>
      <c r="L8047" s="2" t="s">
        <v>2098</v>
      </c>
      <c r="M8047" t="str">
        <f t="shared" si="125"/>
        <v>http://www.web-20.net/</v>
      </c>
      <c r="N8047" s="7" t="str">
        <f>(IF(COUNTIF('Your Backlinks'!A:A,'Competitor 1'!B8047)+COUNTIF('Competitor 2'!B:B,'Competitor 1'!B8047)&gt;1,"Links","prospect"))</f>
        <v>prospect</v>
      </c>
    </row>
    <row r="8048" spans="1:14" x14ac:dyDescent="0.25">
      <c r="A8048" t="str">
        <f>(IF(COUNTIF('Your Backlinks'!L:L,'Competitor 1'!M8048),"Links","prospect"))</f>
        <v>prospect</v>
      </c>
      <c r="B8048" s="2" t="s">
        <v>16875</v>
      </c>
      <c r="C8048" s="2" t="s">
        <v>16876</v>
      </c>
      <c r="D8048" s="2" t="s">
        <v>2113</v>
      </c>
      <c r="E8048" s="2">
        <v>22</v>
      </c>
      <c r="F8048" s="2">
        <v>44</v>
      </c>
      <c r="G8048" s="2">
        <v>1</v>
      </c>
      <c r="H8048" s="2">
        <v>121</v>
      </c>
      <c r="I8048" s="2" t="s">
        <v>10</v>
      </c>
      <c r="J8048" s="2" t="s">
        <v>11</v>
      </c>
      <c r="K8048" s="2" t="s">
        <v>12</v>
      </c>
      <c r="L8048" s="2" t="s">
        <v>2098</v>
      </c>
      <c r="M8048" t="str">
        <f t="shared" si="125"/>
        <v>http://www.tbhcreative.com/</v>
      </c>
      <c r="N8048" s="7" t="str">
        <f>(IF(COUNTIF('Your Backlinks'!A:A,'Competitor 1'!B8048)+COUNTIF('Competitor 2'!B:B,'Competitor 1'!B8048)&gt;1,"Links","prospect"))</f>
        <v>prospect</v>
      </c>
    </row>
    <row r="8049" spans="1:14" x14ac:dyDescent="0.25">
      <c r="A8049" t="str">
        <f>(IF(COUNTIF('Your Backlinks'!L:L,'Competitor 1'!M8049),"Links","prospect"))</f>
        <v>prospect</v>
      </c>
      <c r="B8049" s="2" t="s">
        <v>16877</v>
      </c>
      <c r="C8049" s="2" t="s">
        <v>16876</v>
      </c>
      <c r="D8049" s="2" t="s">
        <v>2113</v>
      </c>
      <c r="E8049" s="2">
        <v>13</v>
      </c>
      <c r="F8049" s="2">
        <v>44</v>
      </c>
      <c r="G8049" s="2">
        <v>1</v>
      </c>
      <c r="H8049" s="2">
        <v>121</v>
      </c>
      <c r="I8049" s="2" t="s">
        <v>10</v>
      </c>
      <c r="J8049" s="2" t="s">
        <v>11</v>
      </c>
      <c r="K8049" s="2" t="s">
        <v>12</v>
      </c>
      <c r="L8049" s="2" t="s">
        <v>2098</v>
      </c>
      <c r="M8049" t="str">
        <f t="shared" si="125"/>
        <v>http://www.tbhcreative.com/</v>
      </c>
      <c r="N8049" s="7" t="str">
        <f>(IF(COUNTIF('Your Backlinks'!A:A,'Competitor 1'!B8049)+COUNTIF('Competitor 2'!B:B,'Competitor 1'!B8049)&gt;1,"Links","prospect"))</f>
        <v>prospect</v>
      </c>
    </row>
    <row r="8050" spans="1:14" x14ac:dyDescent="0.25">
      <c r="A8050" t="str">
        <f>(IF(COUNTIF('Your Backlinks'!L:L,'Competitor 1'!M8050),"Links","prospect"))</f>
        <v>prospect</v>
      </c>
      <c r="B8050" s="2" t="s">
        <v>16878</v>
      </c>
      <c r="C8050" s="2" t="s">
        <v>16879</v>
      </c>
      <c r="D8050" s="2" t="s">
        <v>2123</v>
      </c>
      <c r="E8050" s="2">
        <v>34</v>
      </c>
      <c r="F8050" s="2">
        <v>44</v>
      </c>
      <c r="G8050" s="2">
        <v>4</v>
      </c>
      <c r="H8050" s="2">
        <v>309</v>
      </c>
      <c r="I8050" s="2" t="s">
        <v>11</v>
      </c>
      <c r="J8050" s="2" t="s">
        <v>11</v>
      </c>
      <c r="K8050" s="2" t="s">
        <v>12</v>
      </c>
      <c r="L8050" s="2" t="s">
        <v>2098</v>
      </c>
      <c r="M8050" t="str">
        <f t="shared" si="125"/>
        <v>http://www.roshsillars.com/</v>
      </c>
      <c r="N8050" s="7" t="str">
        <f>(IF(COUNTIF('Your Backlinks'!A:A,'Competitor 1'!B8050)+COUNTIF('Competitor 2'!B:B,'Competitor 1'!B8050)&gt;1,"Links","prospect"))</f>
        <v>prospect</v>
      </c>
    </row>
    <row r="8051" spans="1:14" x14ac:dyDescent="0.25">
      <c r="A8051" t="str">
        <f>(IF(COUNTIF('Your Backlinks'!L:L,'Competitor 1'!M8051),"Links","prospect"))</f>
        <v>prospect</v>
      </c>
      <c r="B8051" s="2" t="s">
        <v>16880</v>
      </c>
      <c r="C8051" s="2" t="s">
        <v>16881</v>
      </c>
      <c r="D8051" s="2" t="s">
        <v>2113</v>
      </c>
      <c r="E8051" s="2">
        <v>29</v>
      </c>
      <c r="F8051" s="2">
        <v>44</v>
      </c>
      <c r="G8051" s="2">
        <v>5</v>
      </c>
      <c r="H8051" s="2">
        <v>309</v>
      </c>
      <c r="I8051" s="2" t="s">
        <v>10</v>
      </c>
      <c r="J8051" s="2" t="s">
        <v>11</v>
      </c>
      <c r="K8051" s="2" t="s">
        <v>12</v>
      </c>
      <c r="L8051" s="2" t="s">
        <v>2098</v>
      </c>
      <c r="M8051" t="str">
        <f t="shared" si="125"/>
        <v>http://www.roshsillars.com/</v>
      </c>
      <c r="N8051" s="7" t="str">
        <f>(IF(COUNTIF('Your Backlinks'!A:A,'Competitor 1'!B8051)+COUNTIF('Competitor 2'!B:B,'Competitor 1'!B8051)&gt;1,"Links","prospect"))</f>
        <v>prospect</v>
      </c>
    </row>
    <row r="8052" spans="1:14" x14ac:dyDescent="0.25">
      <c r="A8052" t="str">
        <f>(IF(COUNTIF('Your Backlinks'!L:L,'Competitor 1'!M8052),"Links","prospect"))</f>
        <v>prospect</v>
      </c>
      <c r="B8052" s="2" t="s">
        <v>16882</v>
      </c>
      <c r="C8052" s="2" t="s">
        <v>16883</v>
      </c>
      <c r="D8052" s="2" t="s">
        <v>2224</v>
      </c>
      <c r="E8052" s="2">
        <v>26</v>
      </c>
      <c r="F8052" s="2">
        <v>44</v>
      </c>
      <c r="G8052" s="2">
        <v>3</v>
      </c>
      <c r="H8052" s="2">
        <v>309</v>
      </c>
      <c r="I8052" s="2" t="s">
        <v>10</v>
      </c>
      <c r="J8052" s="2" t="s">
        <v>11</v>
      </c>
      <c r="K8052" s="2" t="s">
        <v>12</v>
      </c>
      <c r="L8052" s="2" t="s">
        <v>2098</v>
      </c>
      <c r="M8052" t="str">
        <f t="shared" si="125"/>
        <v>http://www.roshsillars.com/</v>
      </c>
      <c r="N8052" s="7" t="str">
        <f>(IF(COUNTIF('Your Backlinks'!A:A,'Competitor 1'!B8052)+COUNTIF('Competitor 2'!B:B,'Competitor 1'!B8052)&gt;1,"Links","prospect"))</f>
        <v>prospect</v>
      </c>
    </row>
    <row r="8053" spans="1:14" x14ac:dyDescent="0.25">
      <c r="A8053" t="str">
        <f>(IF(COUNTIF('Your Backlinks'!L:L,'Competitor 1'!M8053),"Links","prospect"))</f>
        <v>prospect</v>
      </c>
      <c r="B8053" s="2" t="s">
        <v>16884</v>
      </c>
      <c r="C8053" s="2" t="s">
        <v>16885</v>
      </c>
      <c r="D8053" s="2" t="s">
        <v>2224</v>
      </c>
      <c r="E8053" s="2">
        <v>25</v>
      </c>
      <c r="F8053" s="2">
        <v>44</v>
      </c>
      <c r="G8053" s="2">
        <v>2</v>
      </c>
      <c r="H8053" s="2">
        <v>309</v>
      </c>
      <c r="I8053" s="2" t="s">
        <v>10</v>
      </c>
      <c r="J8053" s="2" t="s">
        <v>11</v>
      </c>
      <c r="K8053" s="2" t="s">
        <v>12</v>
      </c>
      <c r="L8053" s="2" t="s">
        <v>2098</v>
      </c>
      <c r="M8053" t="str">
        <f t="shared" si="125"/>
        <v>http://www.roshsillars.com/</v>
      </c>
      <c r="N8053" s="7" t="str">
        <f>(IF(COUNTIF('Your Backlinks'!A:A,'Competitor 1'!B8053)+COUNTIF('Competitor 2'!B:B,'Competitor 1'!B8053)&gt;1,"Links","prospect"))</f>
        <v>prospect</v>
      </c>
    </row>
    <row r="8054" spans="1:14" x14ac:dyDescent="0.25">
      <c r="A8054" t="str">
        <f>(IF(COUNTIF('Your Backlinks'!L:L,'Competitor 1'!M8054),"Links","prospect"))</f>
        <v>prospect</v>
      </c>
      <c r="B8054" s="2" t="s">
        <v>16886</v>
      </c>
      <c r="C8054" s="2" t="s">
        <v>16887</v>
      </c>
      <c r="D8054" s="2" t="s">
        <v>2113</v>
      </c>
      <c r="E8054" s="2">
        <v>25</v>
      </c>
      <c r="F8054" s="2">
        <v>44</v>
      </c>
      <c r="G8054" s="2">
        <v>3</v>
      </c>
      <c r="H8054" s="2">
        <v>309</v>
      </c>
      <c r="I8054" s="2" t="s">
        <v>10</v>
      </c>
      <c r="J8054" s="2" t="s">
        <v>11</v>
      </c>
      <c r="K8054" s="2" t="s">
        <v>12</v>
      </c>
      <c r="L8054" s="2" t="s">
        <v>2098</v>
      </c>
      <c r="M8054" t="str">
        <f t="shared" si="125"/>
        <v>http://www.roshsillars.com/</v>
      </c>
      <c r="N8054" s="7" t="str">
        <f>(IF(COUNTIF('Your Backlinks'!A:A,'Competitor 1'!B8054)+COUNTIF('Competitor 2'!B:B,'Competitor 1'!B8054)&gt;1,"Links","prospect"))</f>
        <v>prospect</v>
      </c>
    </row>
    <row r="8055" spans="1:14" x14ac:dyDescent="0.25">
      <c r="A8055" t="str">
        <f>(IF(COUNTIF('Your Backlinks'!L:L,'Competitor 1'!M8055),"Links","prospect"))</f>
        <v>prospect</v>
      </c>
      <c r="B8055" s="2" t="s">
        <v>16888</v>
      </c>
      <c r="C8055" s="2" t="s">
        <v>16889</v>
      </c>
      <c r="D8055" s="2" t="s">
        <v>2224</v>
      </c>
      <c r="E8055" s="2">
        <v>24</v>
      </c>
      <c r="F8055" s="2">
        <v>44</v>
      </c>
      <c r="G8055" s="2">
        <v>2</v>
      </c>
      <c r="H8055" s="2">
        <v>309</v>
      </c>
      <c r="I8055" s="2" t="s">
        <v>10</v>
      </c>
      <c r="J8055" s="2" t="s">
        <v>11</v>
      </c>
      <c r="K8055" s="2" t="s">
        <v>12</v>
      </c>
      <c r="L8055" s="2" t="s">
        <v>2098</v>
      </c>
      <c r="M8055" t="str">
        <f t="shared" si="125"/>
        <v>http://www.roshsillars.com/</v>
      </c>
      <c r="N8055" s="7" t="str">
        <f>(IF(COUNTIF('Your Backlinks'!A:A,'Competitor 1'!B8055)+COUNTIF('Competitor 2'!B:B,'Competitor 1'!B8055)&gt;1,"Links","prospect"))</f>
        <v>prospect</v>
      </c>
    </row>
    <row r="8056" spans="1:14" x14ac:dyDescent="0.25">
      <c r="A8056" t="str">
        <f>(IF(COUNTIF('Your Backlinks'!L:L,'Competitor 1'!M8056),"Links","prospect"))</f>
        <v>prospect</v>
      </c>
      <c r="B8056" s="2" t="s">
        <v>16890</v>
      </c>
      <c r="C8056" s="2" t="s">
        <v>16891</v>
      </c>
      <c r="D8056" s="2" t="s">
        <v>2113</v>
      </c>
      <c r="E8056" s="2">
        <v>24</v>
      </c>
      <c r="F8056" s="2">
        <v>44</v>
      </c>
      <c r="G8056" s="2">
        <v>2</v>
      </c>
      <c r="H8056" s="2">
        <v>309</v>
      </c>
      <c r="I8056" s="2" t="s">
        <v>10</v>
      </c>
      <c r="J8056" s="2" t="s">
        <v>11</v>
      </c>
      <c r="K8056" s="2" t="s">
        <v>12</v>
      </c>
      <c r="L8056" s="2" t="s">
        <v>2098</v>
      </c>
      <c r="M8056" t="str">
        <f t="shared" si="125"/>
        <v>http://www.roshsillars.com/</v>
      </c>
      <c r="N8056" s="7" t="str">
        <f>(IF(COUNTIF('Your Backlinks'!A:A,'Competitor 1'!B8056)+COUNTIF('Competitor 2'!B:B,'Competitor 1'!B8056)&gt;1,"Links","prospect"))</f>
        <v>prospect</v>
      </c>
    </row>
    <row r="8057" spans="1:14" x14ac:dyDescent="0.25">
      <c r="A8057" t="str">
        <f>(IF(COUNTIF('Your Backlinks'!L:L,'Competitor 1'!M8057),"Links","prospect"))</f>
        <v>prospect</v>
      </c>
      <c r="B8057" s="2" t="s">
        <v>16892</v>
      </c>
      <c r="C8057" s="2" t="s">
        <v>16893</v>
      </c>
      <c r="D8057" s="2" t="s">
        <v>2113</v>
      </c>
      <c r="E8057" s="2">
        <v>23</v>
      </c>
      <c r="F8057" s="2">
        <v>44</v>
      </c>
      <c r="G8057" s="2">
        <v>2</v>
      </c>
      <c r="H8057" s="2">
        <v>309</v>
      </c>
      <c r="I8057" s="2" t="s">
        <v>10</v>
      </c>
      <c r="J8057" s="2" t="s">
        <v>11</v>
      </c>
      <c r="K8057" s="2" t="s">
        <v>12</v>
      </c>
      <c r="L8057" s="2" t="s">
        <v>2098</v>
      </c>
      <c r="M8057" t="str">
        <f t="shared" si="125"/>
        <v>http://www.roshsillars.com/</v>
      </c>
      <c r="N8057" s="7" t="str">
        <f>(IF(COUNTIF('Your Backlinks'!A:A,'Competitor 1'!B8057)+COUNTIF('Competitor 2'!B:B,'Competitor 1'!B8057)&gt;1,"Links","prospect"))</f>
        <v>prospect</v>
      </c>
    </row>
    <row r="8058" spans="1:14" x14ac:dyDescent="0.25">
      <c r="A8058" t="str">
        <f>(IF(COUNTIF('Your Backlinks'!L:L,'Competitor 1'!M8058),"Links","prospect"))</f>
        <v>prospect</v>
      </c>
      <c r="B8058" s="2" t="s">
        <v>16894</v>
      </c>
      <c r="C8058" s="2" t="s">
        <v>16895</v>
      </c>
      <c r="D8058" s="2" t="s">
        <v>2113</v>
      </c>
      <c r="E8058" s="2">
        <v>23</v>
      </c>
      <c r="F8058" s="2">
        <v>44</v>
      </c>
      <c r="G8058" s="2">
        <v>2</v>
      </c>
      <c r="H8058" s="2">
        <v>309</v>
      </c>
      <c r="I8058" s="2" t="s">
        <v>10</v>
      </c>
      <c r="J8058" s="2" t="s">
        <v>11</v>
      </c>
      <c r="K8058" s="2" t="s">
        <v>12</v>
      </c>
      <c r="L8058" s="2" t="s">
        <v>2098</v>
      </c>
      <c r="M8058" t="str">
        <f t="shared" ref="M8058:M8121" si="126">LEFT(B8058,FIND("/",B8058,8))</f>
        <v>http://www.roshsillars.com/</v>
      </c>
      <c r="N8058" s="7" t="str">
        <f>(IF(COUNTIF('Your Backlinks'!A:A,'Competitor 1'!B8058)+COUNTIF('Competitor 2'!B:B,'Competitor 1'!B8058)&gt;1,"Links","prospect"))</f>
        <v>prospect</v>
      </c>
    </row>
    <row r="8059" spans="1:14" x14ac:dyDescent="0.25">
      <c r="A8059" t="str">
        <f>(IF(COUNTIF('Your Backlinks'!L:L,'Competitor 1'!M8059),"Links","prospect"))</f>
        <v>prospect</v>
      </c>
      <c r="B8059" s="2" t="s">
        <v>16896</v>
      </c>
      <c r="C8059" s="2" t="s">
        <v>16897</v>
      </c>
      <c r="D8059" s="2" t="s">
        <v>2224</v>
      </c>
      <c r="E8059" s="2">
        <v>22</v>
      </c>
      <c r="F8059" s="2">
        <v>44</v>
      </c>
      <c r="G8059" s="2">
        <v>2</v>
      </c>
      <c r="H8059" s="2">
        <v>309</v>
      </c>
      <c r="I8059" s="2" t="s">
        <v>10</v>
      </c>
      <c r="J8059" s="2" t="s">
        <v>11</v>
      </c>
      <c r="K8059" s="2" t="s">
        <v>12</v>
      </c>
      <c r="L8059" s="2" t="s">
        <v>2098</v>
      </c>
      <c r="M8059" t="str">
        <f t="shared" si="126"/>
        <v>http://www.roshsillars.com/</v>
      </c>
      <c r="N8059" s="7" t="str">
        <f>(IF(COUNTIF('Your Backlinks'!A:A,'Competitor 1'!B8059)+COUNTIF('Competitor 2'!B:B,'Competitor 1'!B8059)&gt;1,"Links","prospect"))</f>
        <v>prospect</v>
      </c>
    </row>
    <row r="8060" spans="1:14" x14ac:dyDescent="0.25">
      <c r="A8060" t="str">
        <f>(IF(COUNTIF('Your Backlinks'!L:L,'Competitor 1'!M8060),"Links","prospect"))</f>
        <v>prospect</v>
      </c>
      <c r="B8060" s="2" t="s">
        <v>16898</v>
      </c>
      <c r="C8060" s="2" t="s">
        <v>16899</v>
      </c>
      <c r="D8060" s="2" t="s">
        <v>2113</v>
      </c>
      <c r="E8060" s="2">
        <v>22</v>
      </c>
      <c r="F8060" s="2">
        <v>44</v>
      </c>
      <c r="G8060" s="2">
        <v>2</v>
      </c>
      <c r="H8060" s="2">
        <v>309</v>
      </c>
      <c r="I8060" s="2" t="s">
        <v>10</v>
      </c>
      <c r="J8060" s="2" t="s">
        <v>11</v>
      </c>
      <c r="K8060" s="2" t="s">
        <v>12</v>
      </c>
      <c r="L8060" s="2" t="s">
        <v>2098</v>
      </c>
      <c r="M8060" t="str">
        <f t="shared" si="126"/>
        <v>http://www.roshsillars.com/</v>
      </c>
      <c r="N8060" s="7" t="str">
        <f>(IF(COUNTIF('Your Backlinks'!A:A,'Competitor 1'!B8060)+COUNTIF('Competitor 2'!B:B,'Competitor 1'!B8060)&gt;1,"Links","prospect"))</f>
        <v>prospect</v>
      </c>
    </row>
    <row r="8061" spans="1:14" x14ac:dyDescent="0.25">
      <c r="A8061" t="str">
        <f>(IF(COUNTIF('Your Backlinks'!L:L,'Competitor 1'!M8061),"Links","prospect"))</f>
        <v>prospect</v>
      </c>
      <c r="B8061" s="2" t="s">
        <v>16900</v>
      </c>
      <c r="C8061" s="2" t="s">
        <v>16901</v>
      </c>
      <c r="D8061" s="2" t="s">
        <v>2113</v>
      </c>
      <c r="E8061" s="2">
        <v>22</v>
      </c>
      <c r="F8061" s="2">
        <v>44</v>
      </c>
      <c r="G8061" s="2">
        <v>2</v>
      </c>
      <c r="H8061" s="2">
        <v>309</v>
      </c>
      <c r="I8061" s="2" t="s">
        <v>10</v>
      </c>
      <c r="J8061" s="2" t="s">
        <v>11</v>
      </c>
      <c r="K8061" s="2" t="s">
        <v>12</v>
      </c>
      <c r="L8061" s="2" t="s">
        <v>2098</v>
      </c>
      <c r="M8061" t="str">
        <f t="shared" si="126"/>
        <v>http://www.roshsillars.com/</v>
      </c>
      <c r="N8061" s="7" t="str">
        <f>(IF(COUNTIF('Your Backlinks'!A:A,'Competitor 1'!B8061)+COUNTIF('Competitor 2'!B:B,'Competitor 1'!B8061)&gt;1,"Links","prospect"))</f>
        <v>prospect</v>
      </c>
    </row>
    <row r="8062" spans="1:14" x14ac:dyDescent="0.25">
      <c r="A8062" t="str">
        <f>(IF(COUNTIF('Your Backlinks'!L:L,'Competitor 1'!M8062),"Links","prospect"))</f>
        <v>prospect</v>
      </c>
      <c r="B8062" s="2" t="s">
        <v>16902</v>
      </c>
      <c r="C8062" s="2" t="s">
        <v>16903</v>
      </c>
      <c r="D8062" s="2" t="s">
        <v>2113</v>
      </c>
      <c r="E8062" s="2">
        <v>22</v>
      </c>
      <c r="F8062" s="2">
        <v>44</v>
      </c>
      <c r="G8062" s="2">
        <v>2</v>
      </c>
      <c r="H8062" s="2">
        <v>309</v>
      </c>
      <c r="I8062" s="2" t="s">
        <v>10</v>
      </c>
      <c r="J8062" s="2" t="s">
        <v>11</v>
      </c>
      <c r="K8062" s="2" t="s">
        <v>12</v>
      </c>
      <c r="L8062" s="2" t="s">
        <v>2098</v>
      </c>
      <c r="M8062" t="str">
        <f t="shared" si="126"/>
        <v>http://www.roshsillars.com/</v>
      </c>
      <c r="N8062" s="7" t="str">
        <f>(IF(COUNTIF('Your Backlinks'!A:A,'Competitor 1'!B8062)+COUNTIF('Competitor 2'!B:B,'Competitor 1'!B8062)&gt;1,"Links","prospect"))</f>
        <v>prospect</v>
      </c>
    </row>
    <row r="8063" spans="1:14" x14ac:dyDescent="0.25">
      <c r="A8063" t="str">
        <f>(IF(COUNTIF('Your Backlinks'!L:L,'Competitor 1'!M8063),"Links","prospect"))</f>
        <v>prospect</v>
      </c>
      <c r="B8063" s="2" t="s">
        <v>16904</v>
      </c>
      <c r="C8063" s="2" t="s">
        <v>16905</v>
      </c>
      <c r="D8063" s="2" t="s">
        <v>2113</v>
      </c>
      <c r="E8063" s="2">
        <v>22</v>
      </c>
      <c r="F8063" s="2">
        <v>44</v>
      </c>
      <c r="G8063" s="2">
        <v>2</v>
      </c>
      <c r="H8063" s="2">
        <v>309</v>
      </c>
      <c r="I8063" s="2" t="s">
        <v>10</v>
      </c>
      <c r="J8063" s="2" t="s">
        <v>11</v>
      </c>
      <c r="K8063" s="2" t="s">
        <v>12</v>
      </c>
      <c r="L8063" s="2" t="s">
        <v>2098</v>
      </c>
      <c r="M8063" t="str">
        <f t="shared" si="126"/>
        <v>http://www.roshsillars.com/</v>
      </c>
      <c r="N8063" s="7" t="str">
        <f>(IF(COUNTIF('Your Backlinks'!A:A,'Competitor 1'!B8063)+COUNTIF('Competitor 2'!B:B,'Competitor 1'!B8063)&gt;1,"Links","prospect"))</f>
        <v>prospect</v>
      </c>
    </row>
    <row r="8064" spans="1:14" x14ac:dyDescent="0.25">
      <c r="A8064" t="str">
        <f>(IF(COUNTIF('Your Backlinks'!L:L,'Competitor 1'!M8064),"Links","prospect"))</f>
        <v>prospect</v>
      </c>
      <c r="B8064" s="2" t="s">
        <v>16906</v>
      </c>
      <c r="C8064" s="2" t="s">
        <v>16907</v>
      </c>
      <c r="D8064" s="2" t="s">
        <v>2224</v>
      </c>
      <c r="E8064" s="2">
        <v>22</v>
      </c>
      <c r="F8064" s="2">
        <v>44</v>
      </c>
      <c r="G8064" s="2">
        <v>2</v>
      </c>
      <c r="H8064" s="2">
        <v>309</v>
      </c>
      <c r="I8064" s="2" t="s">
        <v>10</v>
      </c>
      <c r="J8064" s="2" t="s">
        <v>11</v>
      </c>
      <c r="K8064" s="2" t="s">
        <v>12</v>
      </c>
      <c r="L8064" s="2" t="s">
        <v>2098</v>
      </c>
      <c r="M8064" t="str">
        <f t="shared" si="126"/>
        <v>http://www.roshsillars.com/</v>
      </c>
      <c r="N8064" s="7" t="str">
        <f>(IF(COUNTIF('Your Backlinks'!A:A,'Competitor 1'!B8064)+COUNTIF('Competitor 2'!B:B,'Competitor 1'!B8064)&gt;1,"Links","prospect"))</f>
        <v>prospect</v>
      </c>
    </row>
    <row r="8065" spans="1:14" x14ac:dyDescent="0.25">
      <c r="A8065" t="str">
        <f>(IF(COUNTIF('Your Backlinks'!L:L,'Competitor 1'!M8065),"Links","prospect"))</f>
        <v>prospect</v>
      </c>
      <c r="B8065" s="2" t="s">
        <v>16908</v>
      </c>
      <c r="C8065" s="2" t="s">
        <v>16909</v>
      </c>
      <c r="D8065" s="2" t="s">
        <v>2224</v>
      </c>
      <c r="E8065" s="2">
        <v>22</v>
      </c>
      <c r="F8065" s="2">
        <v>44</v>
      </c>
      <c r="G8065" s="2">
        <v>2</v>
      </c>
      <c r="H8065" s="2">
        <v>309</v>
      </c>
      <c r="I8065" s="2" t="s">
        <v>10</v>
      </c>
      <c r="J8065" s="2" t="s">
        <v>11</v>
      </c>
      <c r="K8065" s="2" t="s">
        <v>12</v>
      </c>
      <c r="L8065" s="2" t="s">
        <v>2098</v>
      </c>
      <c r="M8065" t="str">
        <f t="shared" si="126"/>
        <v>http://www.roshsillars.com/</v>
      </c>
      <c r="N8065" s="7" t="str">
        <f>(IF(COUNTIF('Your Backlinks'!A:A,'Competitor 1'!B8065)+COUNTIF('Competitor 2'!B:B,'Competitor 1'!B8065)&gt;1,"Links","prospect"))</f>
        <v>prospect</v>
      </c>
    </row>
    <row r="8066" spans="1:14" x14ac:dyDescent="0.25">
      <c r="A8066" t="str">
        <f>(IF(COUNTIF('Your Backlinks'!L:L,'Competitor 1'!M8066),"Links","prospect"))</f>
        <v>prospect</v>
      </c>
      <c r="B8066" s="2" t="s">
        <v>16910</v>
      </c>
      <c r="C8066" s="2" t="s">
        <v>16911</v>
      </c>
      <c r="D8066" s="2" t="s">
        <v>2113</v>
      </c>
      <c r="E8066" s="2">
        <v>22</v>
      </c>
      <c r="F8066" s="2">
        <v>44</v>
      </c>
      <c r="G8066" s="2">
        <v>2</v>
      </c>
      <c r="H8066" s="2">
        <v>309</v>
      </c>
      <c r="I8066" s="2" t="s">
        <v>10</v>
      </c>
      <c r="J8066" s="2" t="s">
        <v>11</v>
      </c>
      <c r="K8066" s="2" t="s">
        <v>12</v>
      </c>
      <c r="L8066" s="2" t="s">
        <v>2098</v>
      </c>
      <c r="M8066" t="str">
        <f t="shared" si="126"/>
        <v>http://www.roshsillars.com/</v>
      </c>
      <c r="N8066" s="7" t="str">
        <f>(IF(COUNTIF('Your Backlinks'!A:A,'Competitor 1'!B8066)+COUNTIF('Competitor 2'!B:B,'Competitor 1'!B8066)&gt;1,"Links","prospect"))</f>
        <v>prospect</v>
      </c>
    </row>
    <row r="8067" spans="1:14" x14ac:dyDescent="0.25">
      <c r="A8067" t="str">
        <f>(IF(COUNTIF('Your Backlinks'!L:L,'Competitor 1'!M8067),"Links","prospect"))</f>
        <v>prospect</v>
      </c>
      <c r="B8067" s="2" t="s">
        <v>16912</v>
      </c>
      <c r="C8067" s="2" t="s">
        <v>16913</v>
      </c>
      <c r="D8067" s="2" t="s">
        <v>2113</v>
      </c>
      <c r="E8067" s="2">
        <v>21</v>
      </c>
      <c r="F8067" s="2">
        <v>44</v>
      </c>
      <c r="G8067" s="2">
        <v>2</v>
      </c>
      <c r="H8067" s="2">
        <v>309</v>
      </c>
      <c r="I8067" s="2" t="s">
        <v>10</v>
      </c>
      <c r="J8067" s="2" t="s">
        <v>11</v>
      </c>
      <c r="K8067" s="2" t="s">
        <v>12</v>
      </c>
      <c r="L8067" s="2" t="s">
        <v>2098</v>
      </c>
      <c r="M8067" t="str">
        <f t="shared" si="126"/>
        <v>http://www.roshsillars.com/</v>
      </c>
      <c r="N8067" s="7" t="str">
        <f>(IF(COUNTIF('Your Backlinks'!A:A,'Competitor 1'!B8067)+COUNTIF('Competitor 2'!B:B,'Competitor 1'!B8067)&gt;1,"Links","prospect"))</f>
        <v>prospect</v>
      </c>
    </row>
    <row r="8068" spans="1:14" x14ac:dyDescent="0.25">
      <c r="A8068" t="str">
        <f>(IF(COUNTIF('Your Backlinks'!L:L,'Competitor 1'!M8068),"Links","prospect"))</f>
        <v>prospect</v>
      </c>
      <c r="B8068" s="2" t="s">
        <v>16914</v>
      </c>
      <c r="C8068" s="2" t="s">
        <v>16915</v>
      </c>
      <c r="D8068" s="2" t="s">
        <v>2113</v>
      </c>
      <c r="E8068" s="2">
        <v>21</v>
      </c>
      <c r="F8068" s="2">
        <v>44</v>
      </c>
      <c r="G8068" s="2">
        <v>2</v>
      </c>
      <c r="H8068" s="2">
        <v>309</v>
      </c>
      <c r="I8068" s="2" t="s">
        <v>10</v>
      </c>
      <c r="J8068" s="2" t="s">
        <v>11</v>
      </c>
      <c r="K8068" s="2" t="s">
        <v>12</v>
      </c>
      <c r="L8068" s="2" t="s">
        <v>2098</v>
      </c>
      <c r="M8068" t="str">
        <f t="shared" si="126"/>
        <v>http://www.roshsillars.com/</v>
      </c>
      <c r="N8068" s="7" t="str">
        <f>(IF(COUNTIF('Your Backlinks'!A:A,'Competitor 1'!B8068)+COUNTIF('Competitor 2'!B:B,'Competitor 1'!B8068)&gt;1,"Links","prospect"))</f>
        <v>prospect</v>
      </c>
    </row>
    <row r="8069" spans="1:14" x14ac:dyDescent="0.25">
      <c r="A8069" t="str">
        <f>(IF(COUNTIF('Your Backlinks'!L:L,'Competitor 1'!M8069),"Links","prospect"))</f>
        <v>prospect</v>
      </c>
      <c r="B8069" s="2" t="s">
        <v>16916</v>
      </c>
      <c r="C8069" s="2" t="s">
        <v>16917</v>
      </c>
      <c r="D8069" s="2" t="s">
        <v>2113</v>
      </c>
      <c r="E8069" s="2">
        <v>21</v>
      </c>
      <c r="F8069" s="2">
        <v>44</v>
      </c>
      <c r="G8069" s="2">
        <v>2</v>
      </c>
      <c r="H8069" s="2">
        <v>309</v>
      </c>
      <c r="I8069" s="2" t="s">
        <v>10</v>
      </c>
      <c r="J8069" s="2" t="s">
        <v>11</v>
      </c>
      <c r="K8069" s="2" t="s">
        <v>12</v>
      </c>
      <c r="L8069" s="2" t="s">
        <v>2098</v>
      </c>
      <c r="M8069" t="str">
        <f t="shared" si="126"/>
        <v>http://www.roshsillars.com/</v>
      </c>
      <c r="N8069" s="7" t="str">
        <f>(IF(COUNTIF('Your Backlinks'!A:A,'Competitor 1'!B8069)+COUNTIF('Competitor 2'!B:B,'Competitor 1'!B8069)&gt;1,"Links","prospect"))</f>
        <v>prospect</v>
      </c>
    </row>
    <row r="8070" spans="1:14" x14ac:dyDescent="0.25">
      <c r="A8070" t="str">
        <f>(IF(COUNTIF('Your Backlinks'!L:L,'Competitor 1'!M8070),"Links","prospect"))</f>
        <v>prospect</v>
      </c>
      <c r="B8070" s="2" t="s">
        <v>16918</v>
      </c>
      <c r="C8070" s="2" t="s">
        <v>16919</v>
      </c>
      <c r="D8070" s="2" t="s">
        <v>2113</v>
      </c>
      <c r="E8070" s="2">
        <v>21</v>
      </c>
      <c r="F8070" s="2">
        <v>44</v>
      </c>
      <c r="G8070" s="2">
        <v>2</v>
      </c>
      <c r="H8070" s="2">
        <v>309</v>
      </c>
      <c r="I8070" s="2" t="s">
        <v>10</v>
      </c>
      <c r="J8070" s="2" t="s">
        <v>11</v>
      </c>
      <c r="K8070" s="2" t="s">
        <v>12</v>
      </c>
      <c r="L8070" s="2" t="s">
        <v>2098</v>
      </c>
      <c r="M8070" t="str">
        <f t="shared" si="126"/>
        <v>http://www.roshsillars.com/</v>
      </c>
      <c r="N8070" s="7" t="str">
        <f>(IF(COUNTIF('Your Backlinks'!A:A,'Competitor 1'!B8070)+COUNTIF('Competitor 2'!B:B,'Competitor 1'!B8070)&gt;1,"Links","prospect"))</f>
        <v>prospect</v>
      </c>
    </row>
    <row r="8071" spans="1:14" x14ac:dyDescent="0.25">
      <c r="A8071" t="str">
        <f>(IF(COUNTIF('Your Backlinks'!L:L,'Competitor 1'!M8071),"Links","prospect"))</f>
        <v>prospect</v>
      </c>
      <c r="B8071" s="2" t="s">
        <v>16920</v>
      </c>
      <c r="C8071" s="2" t="s">
        <v>16921</v>
      </c>
      <c r="D8071" s="2" t="s">
        <v>2113</v>
      </c>
      <c r="E8071" s="2">
        <v>21</v>
      </c>
      <c r="F8071" s="2">
        <v>44</v>
      </c>
      <c r="G8071" s="2">
        <v>2</v>
      </c>
      <c r="H8071" s="2">
        <v>309</v>
      </c>
      <c r="I8071" s="2" t="s">
        <v>10</v>
      </c>
      <c r="J8071" s="2" t="s">
        <v>11</v>
      </c>
      <c r="K8071" s="2" t="s">
        <v>12</v>
      </c>
      <c r="L8071" s="2" t="s">
        <v>2098</v>
      </c>
      <c r="M8071" t="str">
        <f t="shared" si="126"/>
        <v>http://www.roshsillars.com/</v>
      </c>
      <c r="N8071" s="7" t="str">
        <f>(IF(COUNTIF('Your Backlinks'!A:A,'Competitor 1'!B8071)+COUNTIF('Competitor 2'!B:B,'Competitor 1'!B8071)&gt;1,"Links","prospect"))</f>
        <v>prospect</v>
      </c>
    </row>
    <row r="8072" spans="1:14" x14ac:dyDescent="0.25">
      <c r="A8072" t="str">
        <f>(IF(COUNTIF('Your Backlinks'!L:L,'Competitor 1'!M8072),"Links","prospect"))</f>
        <v>prospect</v>
      </c>
      <c r="B8072" s="2" t="s">
        <v>16922</v>
      </c>
      <c r="C8072" s="2" t="s">
        <v>16923</v>
      </c>
      <c r="D8072" s="2" t="s">
        <v>2113</v>
      </c>
      <c r="E8072" s="2">
        <v>21</v>
      </c>
      <c r="F8072" s="2">
        <v>44</v>
      </c>
      <c r="G8072" s="2">
        <v>2</v>
      </c>
      <c r="H8072" s="2">
        <v>309</v>
      </c>
      <c r="I8072" s="2" t="s">
        <v>10</v>
      </c>
      <c r="J8072" s="2" t="s">
        <v>11</v>
      </c>
      <c r="K8072" s="2" t="s">
        <v>12</v>
      </c>
      <c r="L8072" s="2" t="s">
        <v>2098</v>
      </c>
      <c r="M8072" t="str">
        <f t="shared" si="126"/>
        <v>http://www.roshsillars.com/</v>
      </c>
      <c r="N8072" s="7" t="str">
        <f>(IF(COUNTIF('Your Backlinks'!A:A,'Competitor 1'!B8072)+COUNTIF('Competitor 2'!B:B,'Competitor 1'!B8072)&gt;1,"Links","prospect"))</f>
        <v>prospect</v>
      </c>
    </row>
    <row r="8073" spans="1:14" x14ac:dyDescent="0.25">
      <c r="A8073" t="str">
        <f>(IF(COUNTIF('Your Backlinks'!L:L,'Competitor 1'!M8073),"Links","prospect"))</f>
        <v>prospect</v>
      </c>
      <c r="B8073" s="2" t="s">
        <v>16924</v>
      </c>
      <c r="C8073" s="2" t="s">
        <v>16925</v>
      </c>
      <c r="D8073" s="2" t="s">
        <v>2113</v>
      </c>
      <c r="E8073" s="2">
        <v>19</v>
      </c>
      <c r="F8073" s="2">
        <v>44</v>
      </c>
      <c r="G8073" s="2">
        <v>2</v>
      </c>
      <c r="H8073" s="2">
        <v>309</v>
      </c>
      <c r="I8073" s="2" t="s">
        <v>10</v>
      </c>
      <c r="J8073" s="2" t="s">
        <v>11</v>
      </c>
      <c r="K8073" s="2" t="s">
        <v>12</v>
      </c>
      <c r="L8073" s="2" t="s">
        <v>2098</v>
      </c>
      <c r="M8073" t="str">
        <f t="shared" si="126"/>
        <v>http://www.roshsillars.com/</v>
      </c>
      <c r="N8073" s="7" t="str">
        <f>(IF(COUNTIF('Your Backlinks'!A:A,'Competitor 1'!B8073)+COUNTIF('Competitor 2'!B:B,'Competitor 1'!B8073)&gt;1,"Links","prospect"))</f>
        <v>prospect</v>
      </c>
    </row>
    <row r="8074" spans="1:14" x14ac:dyDescent="0.25">
      <c r="A8074" t="str">
        <f>(IF(COUNTIF('Your Backlinks'!L:L,'Competitor 1'!M8074),"Links","prospect"))</f>
        <v>prospect</v>
      </c>
      <c r="B8074" s="2" t="s">
        <v>16926</v>
      </c>
      <c r="C8074" s="2" t="s">
        <v>16927</v>
      </c>
      <c r="D8074" s="2" t="s">
        <v>16928</v>
      </c>
      <c r="E8074" s="2">
        <v>32</v>
      </c>
      <c r="F8074" s="2">
        <v>44</v>
      </c>
      <c r="G8074" s="2">
        <v>6</v>
      </c>
      <c r="H8074" s="2">
        <v>508</v>
      </c>
      <c r="I8074" s="2" t="s">
        <v>10</v>
      </c>
      <c r="J8074" s="2" t="s">
        <v>11</v>
      </c>
      <c r="K8074" s="2" t="s">
        <v>12</v>
      </c>
      <c r="L8074" s="2" t="s">
        <v>2098</v>
      </c>
      <c r="M8074" t="str">
        <f t="shared" si="126"/>
        <v>http://fresh-perspectives.net/</v>
      </c>
      <c r="N8074" s="7" t="str">
        <f>(IF(COUNTIF('Your Backlinks'!A:A,'Competitor 1'!B8074)+COUNTIF('Competitor 2'!B:B,'Competitor 1'!B8074)&gt;1,"Links","prospect"))</f>
        <v>prospect</v>
      </c>
    </row>
    <row r="8075" spans="1:14" x14ac:dyDescent="0.25">
      <c r="A8075" t="str">
        <f>(IF(COUNTIF('Your Backlinks'!L:L,'Competitor 1'!M8075),"Links","prospect"))</f>
        <v>prospect</v>
      </c>
      <c r="B8075" s="2" t="s">
        <v>16929</v>
      </c>
      <c r="C8075" s="2" t="s">
        <v>16930</v>
      </c>
      <c r="D8075" s="2" t="s">
        <v>16928</v>
      </c>
      <c r="E8075" s="2">
        <v>15</v>
      </c>
      <c r="F8075" s="2">
        <v>44</v>
      </c>
      <c r="G8075" s="2">
        <v>1</v>
      </c>
      <c r="H8075" s="2">
        <v>508</v>
      </c>
      <c r="I8075" s="2" t="s">
        <v>10</v>
      </c>
      <c r="J8075" s="2" t="s">
        <v>11</v>
      </c>
      <c r="K8075" s="2" t="s">
        <v>12</v>
      </c>
      <c r="L8075" s="2" t="s">
        <v>2098</v>
      </c>
      <c r="M8075" t="str">
        <f t="shared" si="126"/>
        <v>http://fresh-perspectives.net/</v>
      </c>
      <c r="N8075" s="7" t="str">
        <f>(IF(COUNTIF('Your Backlinks'!A:A,'Competitor 1'!B8075)+COUNTIF('Competitor 2'!B:B,'Competitor 1'!B8075)&gt;1,"Links","prospect"))</f>
        <v>prospect</v>
      </c>
    </row>
    <row r="8076" spans="1:14" x14ac:dyDescent="0.25">
      <c r="A8076" t="str">
        <f>(IF(COUNTIF('Your Backlinks'!L:L,'Competitor 1'!M8076),"Links","prospect"))</f>
        <v>prospect</v>
      </c>
      <c r="B8076" s="2" t="s">
        <v>16931</v>
      </c>
      <c r="C8076" s="2" t="s">
        <v>16932</v>
      </c>
      <c r="D8076" s="2" t="s">
        <v>2176</v>
      </c>
      <c r="E8076" s="2">
        <v>29</v>
      </c>
      <c r="F8076" s="2">
        <v>44</v>
      </c>
      <c r="G8076" s="2">
        <v>2</v>
      </c>
      <c r="H8076" s="2">
        <v>286</v>
      </c>
      <c r="I8076" s="2" t="s">
        <v>10</v>
      </c>
      <c r="J8076" s="2" t="s">
        <v>11</v>
      </c>
      <c r="K8076" s="2" t="s">
        <v>12</v>
      </c>
      <c r="L8076" s="2" t="s">
        <v>2098</v>
      </c>
      <c r="M8076" t="str">
        <f t="shared" si="126"/>
        <v>http://www.agent-seo.com/</v>
      </c>
      <c r="N8076" s="7" t="str">
        <f>(IF(COUNTIF('Your Backlinks'!A:A,'Competitor 1'!B8076)+COUNTIF('Competitor 2'!B:B,'Competitor 1'!B8076)&gt;1,"Links","prospect"))</f>
        <v>prospect</v>
      </c>
    </row>
    <row r="8077" spans="1:14" x14ac:dyDescent="0.25">
      <c r="A8077" t="str">
        <f>(IF(COUNTIF('Your Backlinks'!L:L,'Competitor 1'!M8077),"Links","prospect"))</f>
        <v>prospect</v>
      </c>
      <c r="B8077" s="2" t="s">
        <v>16933</v>
      </c>
      <c r="C8077" s="2" t="s">
        <v>16934</v>
      </c>
      <c r="D8077" s="2" t="s">
        <v>2176</v>
      </c>
      <c r="E8077" s="2">
        <v>19</v>
      </c>
      <c r="F8077" s="2">
        <v>44</v>
      </c>
      <c r="G8077" s="2">
        <v>1</v>
      </c>
      <c r="H8077" s="2">
        <v>286</v>
      </c>
      <c r="I8077" s="2" t="s">
        <v>10</v>
      </c>
      <c r="J8077" s="2" t="s">
        <v>11</v>
      </c>
      <c r="K8077" s="2" t="s">
        <v>12</v>
      </c>
      <c r="L8077" s="2" t="s">
        <v>2098</v>
      </c>
      <c r="M8077" t="str">
        <f t="shared" si="126"/>
        <v>http://www.agent-seo.com/</v>
      </c>
      <c r="N8077" s="7" t="str">
        <f>(IF(COUNTIF('Your Backlinks'!A:A,'Competitor 1'!B8077)+COUNTIF('Competitor 2'!B:B,'Competitor 1'!B8077)&gt;1,"Links","prospect"))</f>
        <v>prospect</v>
      </c>
    </row>
    <row r="8078" spans="1:14" x14ac:dyDescent="0.25">
      <c r="A8078" t="str">
        <f>(IF(COUNTIF('Your Backlinks'!L:L,'Competitor 1'!M8078),"Links","prospect"))</f>
        <v>prospect</v>
      </c>
      <c r="B8078" s="2" t="s">
        <v>16935</v>
      </c>
      <c r="C8078" s="2" t="s">
        <v>16936</v>
      </c>
      <c r="D8078" s="2" t="s">
        <v>2176</v>
      </c>
      <c r="E8078" s="2">
        <v>19</v>
      </c>
      <c r="F8078" s="2">
        <v>44</v>
      </c>
      <c r="G8078" s="2">
        <v>1</v>
      </c>
      <c r="H8078" s="2">
        <v>286</v>
      </c>
      <c r="I8078" s="2" t="s">
        <v>10</v>
      </c>
      <c r="J8078" s="2" t="s">
        <v>11</v>
      </c>
      <c r="K8078" s="2" t="s">
        <v>12</v>
      </c>
      <c r="L8078" s="2" t="s">
        <v>2098</v>
      </c>
      <c r="M8078" t="str">
        <f t="shared" si="126"/>
        <v>http://www.agent-seo.com/</v>
      </c>
      <c r="N8078" s="7" t="str">
        <f>(IF(COUNTIF('Your Backlinks'!A:A,'Competitor 1'!B8078)+COUNTIF('Competitor 2'!B:B,'Competitor 1'!B8078)&gt;1,"Links","prospect"))</f>
        <v>prospect</v>
      </c>
    </row>
    <row r="8079" spans="1:14" x14ac:dyDescent="0.25">
      <c r="A8079" t="str">
        <f>(IF(COUNTIF('Your Backlinks'!L:L,'Competitor 1'!M8079),"Links","prospect"))</f>
        <v>prospect</v>
      </c>
      <c r="B8079" s="2" t="s">
        <v>16937</v>
      </c>
      <c r="C8079" s="2" t="s">
        <v>16938</v>
      </c>
      <c r="D8079" s="2" t="s">
        <v>2176</v>
      </c>
      <c r="E8079" s="2">
        <v>15</v>
      </c>
      <c r="F8079" s="2">
        <v>44</v>
      </c>
      <c r="G8079" s="2">
        <v>1</v>
      </c>
      <c r="H8079" s="2">
        <v>286</v>
      </c>
      <c r="I8079" s="2" t="s">
        <v>10</v>
      </c>
      <c r="J8079" s="2" t="s">
        <v>11</v>
      </c>
      <c r="K8079" s="2" t="s">
        <v>12</v>
      </c>
      <c r="L8079" s="2" t="s">
        <v>2098</v>
      </c>
      <c r="M8079" t="str">
        <f t="shared" si="126"/>
        <v>http://www.agent-seo.com/</v>
      </c>
      <c r="N8079" s="7" t="str">
        <f>(IF(COUNTIF('Your Backlinks'!A:A,'Competitor 1'!B8079)+COUNTIF('Competitor 2'!B:B,'Competitor 1'!B8079)&gt;1,"Links","prospect"))</f>
        <v>prospect</v>
      </c>
    </row>
    <row r="8080" spans="1:14" x14ac:dyDescent="0.25">
      <c r="A8080" t="str">
        <f>(IF(COUNTIF('Your Backlinks'!L:L,'Competitor 1'!M8080),"Links","prospect"))</f>
        <v>prospect</v>
      </c>
      <c r="B8080" s="2" t="s">
        <v>16939</v>
      </c>
      <c r="C8080" s="2" t="s">
        <v>16940</v>
      </c>
      <c r="D8080" s="2" t="s">
        <v>2176</v>
      </c>
      <c r="E8080" s="2">
        <v>15</v>
      </c>
      <c r="F8080" s="2">
        <v>44</v>
      </c>
      <c r="G8080" s="2">
        <v>1</v>
      </c>
      <c r="H8080" s="2">
        <v>286</v>
      </c>
      <c r="I8080" s="2" t="s">
        <v>10</v>
      </c>
      <c r="J8080" s="2" t="s">
        <v>11</v>
      </c>
      <c r="K8080" s="2" t="s">
        <v>12</v>
      </c>
      <c r="L8080" s="2" t="s">
        <v>2098</v>
      </c>
      <c r="M8080" t="str">
        <f t="shared" si="126"/>
        <v>http://www.agent-seo.com/</v>
      </c>
      <c r="N8080" s="7" t="str">
        <f>(IF(COUNTIF('Your Backlinks'!A:A,'Competitor 1'!B8080)+COUNTIF('Competitor 2'!B:B,'Competitor 1'!B8080)&gt;1,"Links","prospect"))</f>
        <v>prospect</v>
      </c>
    </row>
    <row r="8081" spans="1:14" x14ac:dyDescent="0.25">
      <c r="A8081" t="str">
        <f>(IF(COUNTIF('Your Backlinks'!L:L,'Competitor 1'!M8081),"Links","prospect"))</f>
        <v>prospect</v>
      </c>
      <c r="B8081" s="2" t="s">
        <v>16941</v>
      </c>
      <c r="C8081" s="2" t="s">
        <v>16942</v>
      </c>
      <c r="D8081" s="2" t="s">
        <v>2176</v>
      </c>
      <c r="E8081" s="2">
        <v>15</v>
      </c>
      <c r="F8081" s="2">
        <v>44</v>
      </c>
      <c r="G8081" s="2">
        <v>1</v>
      </c>
      <c r="H8081" s="2">
        <v>286</v>
      </c>
      <c r="I8081" s="2" t="s">
        <v>10</v>
      </c>
      <c r="J8081" s="2" t="s">
        <v>11</v>
      </c>
      <c r="K8081" s="2" t="s">
        <v>12</v>
      </c>
      <c r="L8081" s="2" t="s">
        <v>2098</v>
      </c>
      <c r="M8081" t="str">
        <f t="shared" si="126"/>
        <v>http://www.agent-seo.com/</v>
      </c>
      <c r="N8081" s="7" t="str">
        <f>(IF(COUNTIF('Your Backlinks'!A:A,'Competitor 1'!B8081)+COUNTIF('Competitor 2'!B:B,'Competitor 1'!B8081)&gt;1,"Links","prospect"))</f>
        <v>prospect</v>
      </c>
    </row>
    <row r="8082" spans="1:14" x14ac:dyDescent="0.25">
      <c r="A8082" t="str">
        <f>(IF(COUNTIF('Your Backlinks'!L:L,'Competitor 1'!M8082),"Links","prospect"))</f>
        <v>prospect</v>
      </c>
      <c r="B8082" s="2" t="s">
        <v>16943</v>
      </c>
      <c r="C8082" s="2" t="s">
        <v>16944</v>
      </c>
      <c r="D8082" s="2" t="s">
        <v>2176</v>
      </c>
      <c r="E8082" s="2">
        <v>15</v>
      </c>
      <c r="F8082" s="2">
        <v>44</v>
      </c>
      <c r="G8082" s="2">
        <v>1</v>
      </c>
      <c r="H8082" s="2">
        <v>286</v>
      </c>
      <c r="I8082" s="2" t="s">
        <v>10</v>
      </c>
      <c r="J8082" s="2" t="s">
        <v>11</v>
      </c>
      <c r="K8082" s="2" t="s">
        <v>12</v>
      </c>
      <c r="L8082" s="2" t="s">
        <v>2098</v>
      </c>
      <c r="M8082" t="str">
        <f t="shared" si="126"/>
        <v>http://www.agent-seo.com/</v>
      </c>
      <c r="N8082" s="7" t="str">
        <f>(IF(COUNTIF('Your Backlinks'!A:A,'Competitor 1'!B8082)+COUNTIF('Competitor 2'!B:B,'Competitor 1'!B8082)&gt;1,"Links","prospect"))</f>
        <v>prospect</v>
      </c>
    </row>
    <row r="8083" spans="1:14" x14ac:dyDescent="0.25">
      <c r="A8083" t="str">
        <f>(IF(COUNTIF('Your Backlinks'!L:L,'Competitor 1'!M8083),"Links","prospect"))</f>
        <v>prospect</v>
      </c>
      <c r="B8083" s="2" t="s">
        <v>16945</v>
      </c>
      <c r="C8083" s="2" t="s">
        <v>16946</v>
      </c>
      <c r="D8083" s="2" t="s">
        <v>2113</v>
      </c>
      <c r="E8083" s="2">
        <v>30</v>
      </c>
      <c r="F8083" s="2">
        <v>44</v>
      </c>
      <c r="G8083" s="2">
        <v>3</v>
      </c>
      <c r="H8083" s="2">
        <v>170</v>
      </c>
      <c r="I8083" s="2" t="s">
        <v>10</v>
      </c>
      <c r="J8083" s="2" t="s">
        <v>11</v>
      </c>
      <c r="K8083" s="2" t="s">
        <v>12</v>
      </c>
      <c r="L8083" s="2" t="s">
        <v>2098</v>
      </c>
      <c r="M8083" t="str">
        <f t="shared" si="126"/>
        <v>http://padicode.com/</v>
      </c>
      <c r="N8083" s="7" t="str">
        <f>(IF(COUNTIF('Your Backlinks'!A:A,'Competitor 1'!B8083)+COUNTIF('Competitor 2'!B:B,'Competitor 1'!B8083)&gt;1,"Links","prospect"))</f>
        <v>prospect</v>
      </c>
    </row>
    <row r="8084" spans="1:14" x14ac:dyDescent="0.25">
      <c r="A8084" t="str">
        <f>(IF(COUNTIF('Your Backlinks'!L:L,'Competitor 1'!M8084),"Links","prospect"))</f>
        <v>prospect</v>
      </c>
      <c r="B8084" s="2" t="s">
        <v>16947</v>
      </c>
      <c r="C8084" s="2" t="s">
        <v>16948</v>
      </c>
      <c r="D8084" s="2" t="s">
        <v>2113</v>
      </c>
      <c r="E8084" s="2">
        <v>17</v>
      </c>
      <c r="F8084" s="2">
        <v>44</v>
      </c>
      <c r="G8084" s="2">
        <v>1</v>
      </c>
      <c r="H8084" s="2">
        <v>170</v>
      </c>
      <c r="I8084" s="2" t="s">
        <v>10</v>
      </c>
      <c r="J8084" s="2" t="s">
        <v>11</v>
      </c>
      <c r="K8084" s="2" t="s">
        <v>12</v>
      </c>
      <c r="L8084" s="2" t="s">
        <v>2098</v>
      </c>
      <c r="M8084" t="str">
        <f t="shared" si="126"/>
        <v>http://padicode.com/</v>
      </c>
      <c r="N8084" s="7" t="str">
        <f>(IF(COUNTIF('Your Backlinks'!A:A,'Competitor 1'!B8084)+COUNTIF('Competitor 2'!B:B,'Competitor 1'!B8084)&gt;1,"Links","prospect"))</f>
        <v>prospect</v>
      </c>
    </row>
    <row r="8085" spans="1:14" x14ac:dyDescent="0.25">
      <c r="A8085" t="str">
        <f>(IF(COUNTIF('Your Backlinks'!L:L,'Competitor 1'!M8085),"Links","prospect"))</f>
        <v>prospect</v>
      </c>
      <c r="B8085" s="2" t="s">
        <v>16949</v>
      </c>
      <c r="C8085" s="2" t="s">
        <v>16950</v>
      </c>
      <c r="D8085" s="2" t="s">
        <v>2113</v>
      </c>
      <c r="E8085" s="2">
        <v>17</v>
      </c>
      <c r="F8085" s="2">
        <v>44</v>
      </c>
      <c r="G8085" s="2">
        <v>1</v>
      </c>
      <c r="H8085" s="2">
        <v>170</v>
      </c>
      <c r="I8085" s="2" t="s">
        <v>10</v>
      </c>
      <c r="J8085" s="2" t="s">
        <v>11</v>
      </c>
      <c r="K8085" s="2" t="s">
        <v>12</v>
      </c>
      <c r="L8085" s="2" t="s">
        <v>2098</v>
      </c>
      <c r="M8085" t="str">
        <f t="shared" si="126"/>
        <v>http://padicode.com/</v>
      </c>
      <c r="N8085" s="7" t="str">
        <f>(IF(COUNTIF('Your Backlinks'!A:A,'Competitor 1'!B8085)+COUNTIF('Competitor 2'!B:B,'Competitor 1'!B8085)&gt;1,"Links","prospect"))</f>
        <v>prospect</v>
      </c>
    </row>
    <row r="8086" spans="1:14" x14ac:dyDescent="0.25">
      <c r="A8086" t="str">
        <f>(IF(COUNTIF('Your Backlinks'!L:L,'Competitor 1'!M8086),"Links","prospect"))</f>
        <v>prospect</v>
      </c>
      <c r="B8086" s="2" t="s">
        <v>16951</v>
      </c>
      <c r="C8086" s="2" t="s">
        <v>16795</v>
      </c>
      <c r="D8086" s="2" t="s">
        <v>16777</v>
      </c>
      <c r="E8086" s="2">
        <v>38</v>
      </c>
      <c r="F8086" s="2">
        <v>44</v>
      </c>
      <c r="G8086" s="2">
        <v>4</v>
      </c>
      <c r="H8086" s="2">
        <v>1968</v>
      </c>
      <c r="I8086" s="2" t="s">
        <v>10</v>
      </c>
      <c r="J8086" s="2" t="s">
        <v>11</v>
      </c>
      <c r="K8086" s="2" t="s">
        <v>12</v>
      </c>
      <c r="L8086" s="2" t="s">
        <v>2098</v>
      </c>
      <c r="M8086" t="str">
        <f t="shared" si="126"/>
        <v>http://ued.ucoding.com/</v>
      </c>
      <c r="N8086" s="7" t="str">
        <f>(IF(COUNTIF('Your Backlinks'!A:A,'Competitor 1'!B8086)+COUNTIF('Competitor 2'!B:B,'Competitor 1'!B8086)&gt;1,"Links","prospect"))</f>
        <v>prospect</v>
      </c>
    </row>
    <row r="8087" spans="1:14" x14ac:dyDescent="0.25">
      <c r="A8087" t="str">
        <f>(IF(COUNTIF('Your Backlinks'!L:L,'Competitor 1'!M8087),"Links","prospect"))</f>
        <v>prospect</v>
      </c>
      <c r="B8087" s="2" t="s">
        <v>16952</v>
      </c>
      <c r="C8087" s="2" t="s">
        <v>16953</v>
      </c>
      <c r="D8087" s="2" t="s">
        <v>16777</v>
      </c>
      <c r="E8087" s="2">
        <v>30</v>
      </c>
      <c r="F8087" s="2">
        <v>44</v>
      </c>
      <c r="G8087" s="2">
        <v>1</v>
      </c>
      <c r="H8087" s="2">
        <v>1968</v>
      </c>
      <c r="I8087" s="2" t="s">
        <v>10</v>
      </c>
      <c r="J8087" s="2" t="s">
        <v>11</v>
      </c>
      <c r="K8087" s="2" t="s">
        <v>12</v>
      </c>
      <c r="L8087" s="2" t="s">
        <v>2098</v>
      </c>
      <c r="M8087" t="str">
        <f t="shared" si="126"/>
        <v>http://ued.ucoding.com/</v>
      </c>
      <c r="N8087" s="7" t="str">
        <f>(IF(COUNTIF('Your Backlinks'!A:A,'Competitor 1'!B8087)+COUNTIF('Competitor 2'!B:B,'Competitor 1'!B8087)&gt;1,"Links","prospect"))</f>
        <v>prospect</v>
      </c>
    </row>
    <row r="8088" spans="1:14" x14ac:dyDescent="0.25">
      <c r="A8088" t="str">
        <f>(IF(COUNTIF('Your Backlinks'!L:L,'Competitor 1'!M8088),"Links","prospect"))</f>
        <v>prospect</v>
      </c>
      <c r="B8088" s="2" t="s">
        <v>16954</v>
      </c>
      <c r="C8088" s="2" t="s">
        <v>16955</v>
      </c>
      <c r="D8088" s="2" t="s">
        <v>16777</v>
      </c>
      <c r="E8088" s="2">
        <v>30</v>
      </c>
      <c r="F8088" s="2">
        <v>44</v>
      </c>
      <c r="G8088" s="2">
        <v>1</v>
      </c>
      <c r="H8088" s="2">
        <v>1968</v>
      </c>
      <c r="I8088" s="2" t="s">
        <v>10</v>
      </c>
      <c r="J8088" s="2" t="s">
        <v>11</v>
      </c>
      <c r="K8088" s="2" t="s">
        <v>12</v>
      </c>
      <c r="L8088" s="2" t="s">
        <v>2098</v>
      </c>
      <c r="M8088" t="str">
        <f t="shared" si="126"/>
        <v>http://ued.ucoding.com/</v>
      </c>
      <c r="N8088" s="7" t="str">
        <f>(IF(COUNTIF('Your Backlinks'!A:A,'Competitor 1'!B8088)+COUNTIF('Competitor 2'!B:B,'Competitor 1'!B8088)&gt;1,"Links","prospect"))</f>
        <v>prospect</v>
      </c>
    </row>
    <row r="8089" spans="1:14" x14ac:dyDescent="0.25">
      <c r="A8089" t="str">
        <f>(IF(COUNTIF('Your Backlinks'!L:L,'Competitor 1'!M8089),"Links","prospect"))</f>
        <v>prospect</v>
      </c>
      <c r="B8089" s="2" t="s">
        <v>16956</v>
      </c>
      <c r="C8089" s="2" t="s">
        <v>16957</v>
      </c>
      <c r="D8089" s="2" t="s">
        <v>16777</v>
      </c>
      <c r="E8089" s="2">
        <v>30</v>
      </c>
      <c r="F8089" s="2">
        <v>44</v>
      </c>
      <c r="G8089" s="2">
        <v>1</v>
      </c>
      <c r="H8089" s="2">
        <v>1968</v>
      </c>
      <c r="I8089" s="2" t="s">
        <v>10</v>
      </c>
      <c r="J8089" s="2" t="s">
        <v>11</v>
      </c>
      <c r="K8089" s="2" t="s">
        <v>12</v>
      </c>
      <c r="L8089" s="2" t="s">
        <v>2098</v>
      </c>
      <c r="M8089" t="str">
        <f t="shared" si="126"/>
        <v>http://ued.ucoding.com/</v>
      </c>
      <c r="N8089" s="7" t="str">
        <f>(IF(COUNTIF('Your Backlinks'!A:A,'Competitor 1'!B8089)+COUNTIF('Competitor 2'!B:B,'Competitor 1'!B8089)&gt;1,"Links","prospect"))</f>
        <v>prospect</v>
      </c>
    </row>
    <row r="8090" spans="1:14" x14ac:dyDescent="0.25">
      <c r="A8090" t="str">
        <f>(IF(COUNTIF('Your Backlinks'!L:L,'Competitor 1'!M8090),"Links","prospect"))</f>
        <v>prospect</v>
      </c>
      <c r="B8090" s="2" t="s">
        <v>16958</v>
      </c>
      <c r="C8090" s="2" t="s">
        <v>16959</v>
      </c>
      <c r="D8090" s="2" t="s">
        <v>16777</v>
      </c>
      <c r="E8090" s="2">
        <v>30</v>
      </c>
      <c r="F8090" s="2">
        <v>44</v>
      </c>
      <c r="G8090" s="2">
        <v>1</v>
      </c>
      <c r="H8090" s="2">
        <v>1968</v>
      </c>
      <c r="I8090" s="2" t="s">
        <v>10</v>
      </c>
      <c r="J8090" s="2" t="s">
        <v>11</v>
      </c>
      <c r="K8090" s="2" t="s">
        <v>12</v>
      </c>
      <c r="L8090" s="2" t="s">
        <v>2098</v>
      </c>
      <c r="M8090" t="str">
        <f t="shared" si="126"/>
        <v>http://ued.ucoding.com/</v>
      </c>
      <c r="N8090" s="7" t="str">
        <f>(IF(COUNTIF('Your Backlinks'!A:A,'Competitor 1'!B8090)+COUNTIF('Competitor 2'!B:B,'Competitor 1'!B8090)&gt;1,"Links","prospect"))</f>
        <v>prospect</v>
      </c>
    </row>
    <row r="8091" spans="1:14" x14ac:dyDescent="0.25">
      <c r="A8091" t="str">
        <f>(IF(COUNTIF('Your Backlinks'!L:L,'Competitor 1'!M8091),"Links","prospect"))</f>
        <v>prospect</v>
      </c>
      <c r="B8091" s="2" t="s">
        <v>16960</v>
      </c>
      <c r="C8091" s="2" t="s">
        <v>16961</v>
      </c>
      <c r="D8091" s="2" t="s">
        <v>16777</v>
      </c>
      <c r="E8091" s="2">
        <v>30</v>
      </c>
      <c r="F8091" s="2">
        <v>44</v>
      </c>
      <c r="G8091" s="2">
        <v>1</v>
      </c>
      <c r="H8091" s="2">
        <v>1968</v>
      </c>
      <c r="I8091" s="2" t="s">
        <v>10</v>
      </c>
      <c r="J8091" s="2" t="s">
        <v>11</v>
      </c>
      <c r="K8091" s="2" t="s">
        <v>12</v>
      </c>
      <c r="L8091" s="2" t="s">
        <v>2098</v>
      </c>
      <c r="M8091" t="str">
        <f t="shared" si="126"/>
        <v>http://ued.ucoding.com/</v>
      </c>
      <c r="N8091" s="7" t="str">
        <f>(IF(COUNTIF('Your Backlinks'!A:A,'Competitor 1'!B8091)+COUNTIF('Competitor 2'!B:B,'Competitor 1'!B8091)&gt;1,"Links","prospect"))</f>
        <v>prospect</v>
      </c>
    </row>
    <row r="8092" spans="1:14" x14ac:dyDescent="0.25">
      <c r="A8092" t="str">
        <f>(IF(COUNTIF('Your Backlinks'!L:L,'Competitor 1'!M8092),"Links","prospect"))</f>
        <v>prospect</v>
      </c>
      <c r="B8092" s="2" t="s">
        <v>16962</v>
      </c>
      <c r="C8092" s="2" t="s">
        <v>16963</v>
      </c>
      <c r="D8092" s="2" t="s">
        <v>16777</v>
      </c>
      <c r="E8092" s="2">
        <v>30</v>
      </c>
      <c r="F8092" s="2">
        <v>44</v>
      </c>
      <c r="G8092" s="2">
        <v>1</v>
      </c>
      <c r="H8092" s="2">
        <v>1968</v>
      </c>
      <c r="I8092" s="2" t="s">
        <v>10</v>
      </c>
      <c r="J8092" s="2" t="s">
        <v>11</v>
      </c>
      <c r="K8092" s="2" t="s">
        <v>12</v>
      </c>
      <c r="L8092" s="2" t="s">
        <v>2098</v>
      </c>
      <c r="M8092" t="str">
        <f t="shared" si="126"/>
        <v>http://ued.ucoding.com/</v>
      </c>
      <c r="N8092" s="7" t="str">
        <f>(IF(COUNTIF('Your Backlinks'!A:A,'Competitor 1'!B8092)+COUNTIF('Competitor 2'!B:B,'Competitor 1'!B8092)&gt;1,"Links","prospect"))</f>
        <v>prospect</v>
      </c>
    </row>
    <row r="8093" spans="1:14" x14ac:dyDescent="0.25">
      <c r="A8093" t="str">
        <f>(IF(COUNTIF('Your Backlinks'!L:L,'Competitor 1'!M8093),"Links","prospect"))</f>
        <v>prospect</v>
      </c>
      <c r="B8093" s="2" t="s">
        <v>16964</v>
      </c>
      <c r="C8093" s="2" t="s">
        <v>16965</v>
      </c>
      <c r="D8093" s="2" t="s">
        <v>16777</v>
      </c>
      <c r="E8093" s="2">
        <v>30</v>
      </c>
      <c r="F8093" s="2">
        <v>44</v>
      </c>
      <c r="G8093" s="2">
        <v>1</v>
      </c>
      <c r="H8093" s="2">
        <v>1968</v>
      </c>
      <c r="I8093" s="2" t="s">
        <v>10</v>
      </c>
      <c r="J8093" s="2" t="s">
        <v>11</v>
      </c>
      <c r="K8093" s="2" t="s">
        <v>12</v>
      </c>
      <c r="L8093" s="2" t="s">
        <v>2098</v>
      </c>
      <c r="M8093" t="str">
        <f t="shared" si="126"/>
        <v>http://ued.ucoding.com/</v>
      </c>
      <c r="N8093" s="7" t="str">
        <f>(IF(COUNTIF('Your Backlinks'!A:A,'Competitor 1'!B8093)+COUNTIF('Competitor 2'!B:B,'Competitor 1'!B8093)&gt;1,"Links","prospect"))</f>
        <v>prospect</v>
      </c>
    </row>
    <row r="8094" spans="1:14" x14ac:dyDescent="0.25">
      <c r="A8094" t="str">
        <f>(IF(COUNTIF('Your Backlinks'!L:L,'Competitor 1'!M8094),"Links","prospect"))</f>
        <v>prospect</v>
      </c>
      <c r="B8094" s="2" t="s">
        <v>16966</v>
      </c>
      <c r="C8094" s="2" t="s">
        <v>16967</v>
      </c>
      <c r="D8094" s="2" t="s">
        <v>2116</v>
      </c>
      <c r="E8094" s="2">
        <v>21</v>
      </c>
      <c r="F8094" s="2">
        <v>45</v>
      </c>
      <c r="G8094" s="2">
        <v>2</v>
      </c>
      <c r="H8094" s="2">
        <v>143</v>
      </c>
      <c r="I8094" s="2" t="s">
        <v>10</v>
      </c>
      <c r="J8094" s="2" t="s">
        <v>11</v>
      </c>
      <c r="K8094" s="2" t="s">
        <v>12</v>
      </c>
      <c r="L8094" s="2" t="s">
        <v>2098</v>
      </c>
      <c r="M8094" t="str">
        <f t="shared" si="126"/>
        <v>http://www.dgfmedia.net/</v>
      </c>
      <c r="N8094" s="7" t="str">
        <f>(IF(COUNTIF('Your Backlinks'!A:A,'Competitor 1'!B8094)+COUNTIF('Competitor 2'!B:B,'Competitor 1'!B8094)&gt;1,"Links","prospect"))</f>
        <v>prospect</v>
      </c>
    </row>
    <row r="8095" spans="1:14" x14ac:dyDescent="0.25">
      <c r="A8095" t="str">
        <f>(IF(COUNTIF('Your Backlinks'!L:L,'Competitor 1'!M8095),"Links","prospect"))</f>
        <v>prospect</v>
      </c>
      <c r="B8095" s="2" t="s">
        <v>16968</v>
      </c>
      <c r="C8095" s="2" t="s">
        <v>16969</v>
      </c>
      <c r="D8095" s="2" t="s">
        <v>2116</v>
      </c>
      <c r="E8095" s="2">
        <v>20</v>
      </c>
      <c r="F8095" s="2">
        <v>45</v>
      </c>
      <c r="G8095" s="2">
        <v>2</v>
      </c>
      <c r="H8095" s="2">
        <v>143</v>
      </c>
      <c r="I8095" s="2" t="s">
        <v>10</v>
      </c>
      <c r="J8095" s="2" t="s">
        <v>11</v>
      </c>
      <c r="K8095" s="2" t="s">
        <v>12</v>
      </c>
      <c r="L8095" s="2" t="s">
        <v>2098</v>
      </c>
      <c r="M8095" t="str">
        <f t="shared" si="126"/>
        <v>http://www.dgfmedia.net/</v>
      </c>
      <c r="N8095" s="7" t="str">
        <f>(IF(COUNTIF('Your Backlinks'!A:A,'Competitor 1'!B8095)+COUNTIF('Competitor 2'!B:B,'Competitor 1'!B8095)&gt;1,"Links","prospect"))</f>
        <v>prospect</v>
      </c>
    </row>
    <row r="8096" spans="1:14" x14ac:dyDescent="0.25">
      <c r="A8096" t="str">
        <f>(IF(COUNTIF('Your Backlinks'!L:L,'Competitor 1'!M8096),"Links","prospect"))</f>
        <v>prospect</v>
      </c>
      <c r="B8096" s="2" t="s">
        <v>16970</v>
      </c>
      <c r="C8096" s="2" t="s">
        <v>16971</v>
      </c>
      <c r="D8096" s="2" t="s">
        <v>2116</v>
      </c>
      <c r="E8096" s="2">
        <v>19</v>
      </c>
      <c r="F8096" s="2">
        <v>45</v>
      </c>
      <c r="G8096" s="2">
        <v>1</v>
      </c>
      <c r="H8096" s="2">
        <v>143</v>
      </c>
      <c r="I8096" s="2" t="s">
        <v>10</v>
      </c>
      <c r="J8096" s="2" t="s">
        <v>11</v>
      </c>
      <c r="K8096" s="2" t="s">
        <v>12</v>
      </c>
      <c r="L8096" s="2" t="s">
        <v>2098</v>
      </c>
      <c r="M8096" t="str">
        <f t="shared" si="126"/>
        <v>http://www.dgfmedia.net/</v>
      </c>
      <c r="N8096" s="7" t="str">
        <f>(IF(COUNTIF('Your Backlinks'!A:A,'Competitor 1'!B8096)+COUNTIF('Competitor 2'!B:B,'Competitor 1'!B8096)&gt;1,"Links","prospect"))</f>
        <v>prospect</v>
      </c>
    </row>
    <row r="8097" spans="1:14" x14ac:dyDescent="0.25">
      <c r="A8097" t="str">
        <f>(IF(COUNTIF('Your Backlinks'!L:L,'Competitor 1'!M8097),"Links","prospect"))</f>
        <v>prospect</v>
      </c>
      <c r="B8097" s="2" t="s">
        <v>16972</v>
      </c>
      <c r="C8097" s="2" t="s">
        <v>16973</v>
      </c>
      <c r="D8097" s="2" t="s">
        <v>2116</v>
      </c>
      <c r="E8097" s="2">
        <v>19</v>
      </c>
      <c r="F8097" s="2">
        <v>45</v>
      </c>
      <c r="G8097" s="2">
        <v>1</v>
      </c>
      <c r="H8097" s="2">
        <v>143</v>
      </c>
      <c r="I8097" s="2" t="s">
        <v>10</v>
      </c>
      <c r="J8097" s="2" t="s">
        <v>11</v>
      </c>
      <c r="K8097" s="2" t="s">
        <v>12</v>
      </c>
      <c r="L8097" s="2" t="s">
        <v>2098</v>
      </c>
      <c r="M8097" t="str">
        <f t="shared" si="126"/>
        <v>http://www.dgfmedia.net/</v>
      </c>
      <c r="N8097" s="7" t="str">
        <f>(IF(COUNTIF('Your Backlinks'!A:A,'Competitor 1'!B8097)+COUNTIF('Competitor 2'!B:B,'Competitor 1'!B8097)&gt;1,"Links","prospect"))</f>
        <v>prospect</v>
      </c>
    </row>
    <row r="8098" spans="1:14" x14ac:dyDescent="0.25">
      <c r="A8098" t="str">
        <f>(IF(COUNTIF('Your Backlinks'!L:L,'Competitor 1'!M8098),"Links","prospect"))</f>
        <v>prospect</v>
      </c>
      <c r="B8098" s="2" t="s">
        <v>16974</v>
      </c>
      <c r="C8098" s="2" t="s">
        <v>16975</v>
      </c>
      <c r="D8098" s="2" t="s">
        <v>2116</v>
      </c>
      <c r="E8098" s="2">
        <v>19</v>
      </c>
      <c r="F8098" s="2">
        <v>45</v>
      </c>
      <c r="G8098" s="2">
        <v>1</v>
      </c>
      <c r="H8098" s="2">
        <v>143</v>
      </c>
      <c r="I8098" s="2" t="s">
        <v>10</v>
      </c>
      <c r="J8098" s="2" t="s">
        <v>11</v>
      </c>
      <c r="K8098" s="2" t="s">
        <v>12</v>
      </c>
      <c r="L8098" s="2" t="s">
        <v>2098</v>
      </c>
      <c r="M8098" t="str">
        <f t="shared" si="126"/>
        <v>http://www.dgfmedia.net/</v>
      </c>
      <c r="N8098" s="7" t="str">
        <f>(IF(COUNTIF('Your Backlinks'!A:A,'Competitor 1'!B8098)+COUNTIF('Competitor 2'!B:B,'Competitor 1'!B8098)&gt;1,"Links","prospect"))</f>
        <v>prospect</v>
      </c>
    </row>
    <row r="8099" spans="1:14" x14ac:dyDescent="0.25">
      <c r="A8099" t="str">
        <f>(IF(COUNTIF('Your Backlinks'!L:L,'Competitor 1'!M8099),"Links","prospect"))</f>
        <v>prospect</v>
      </c>
      <c r="B8099" s="2" t="s">
        <v>16976</v>
      </c>
      <c r="C8099" s="2" t="s">
        <v>16977</v>
      </c>
      <c r="D8099" s="2" t="s">
        <v>2449</v>
      </c>
      <c r="E8099" s="2">
        <v>19</v>
      </c>
      <c r="F8099" s="2">
        <v>45</v>
      </c>
      <c r="G8099" s="2">
        <v>1</v>
      </c>
      <c r="H8099" s="2">
        <v>143</v>
      </c>
      <c r="I8099" s="2" t="s">
        <v>10</v>
      </c>
      <c r="J8099" s="2" t="s">
        <v>11</v>
      </c>
      <c r="K8099" s="2" t="s">
        <v>12</v>
      </c>
      <c r="L8099" s="2" t="s">
        <v>2098</v>
      </c>
      <c r="M8099" t="str">
        <f t="shared" si="126"/>
        <v>http://www.dgfmedia.net/</v>
      </c>
      <c r="N8099" s="7" t="str">
        <f>(IF(COUNTIF('Your Backlinks'!A:A,'Competitor 1'!B8099)+COUNTIF('Competitor 2'!B:B,'Competitor 1'!B8099)&gt;1,"Links","prospect"))</f>
        <v>prospect</v>
      </c>
    </row>
    <row r="8100" spans="1:14" x14ac:dyDescent="0.25">
      <c r="A8100" t="str">
        <f>(IF(COUNTIF('Your Backlinks'!L:L,'Competitor 1'!M8100),"Links","prospect"))</f>
        <v>prospect</v>
      </c>
      <c r="B8100" s="2" t="s">
        <v>16978</v>
      </c>
      <c r="C8100" s="2" t="s">
        <v>16979</v>
      </c>
      <c r="D8100" s="2" t="s">
        <v>2116</v>
      </c>
      <c r="E8100" s="2">
        <v>19</v>
      </c>
      <c r="F8100" s="2">
        <v>45</v>
      </c>
      <c r="G8100" s="2">
        <v>1</v>
      </c>
      <c r="H8100" s="2">
        <v>143</v>
      </c>
      <c r="I8100" s="2" t="s">
        <v>10</v>
      </c>
      <c r="J8100" s="2" t="s">
        <v>11</v>
      </c>
      <c r="K8100" s="2" t="s">
        <v>12</v>
      </c>
      <c r="L8100" s="2" t="s">
        <v>2098</v>
      </c>
      <c r="M8100" t="str">
        <f t="shared" si="126"/>
        <v>http://www.dgfmedia.net/</v>
      </c>
      <c r="N8100" s="7" t="str">
        <f>(IF(COUNTIF('Your Backlinks'!A:A,'Competitor 1'!B8100)+COUNTIF('Competitor 2'!B:B,'Competitor 1'!B8100)&gt;1,"Links","prospect"))</f>
        <v>prospect</v>
      </c>
    </row>
    <row r="8101" spans="1:14" x14ac:dyDescent="0.25">
      <c r="A8101" t="str">
        <f>(IF(COUNTIF('Your Backlinks'!L:L,'Competitor 1'!M8101),"Links","prospect"))</f>
        <v>prospect</v>
      </c>
      <c r="B8101" s="2" t="s">
        <v>16980</v>
      </c>
      <c r="C8101" s="2"/>
      <c r="D8101" s="2" t="s">
        <v>2116</v>
      </c>
      <c r="E8101" s="2">
        <v>19</v>
      </c>
      <c r="F8101" s="2">
        <v>45</v>
      </c>
      <c r="G8101" s="2">
        <v>1</v>
      </c>
      <c r="H8101" s="2">
        <v>143</v>
      </c>
      <c r="I8101" s="2" t="s">
        <v>10</v>
      </c>
      <c r="J8101" s="2" t="s">
        <v>11</v>
      </c>
      <c r="K8101" s="2" t="s">
        <v>12</v>
      </c>
      <c r="L8101" s="2" t="s">
        <v>2098</v>
      </c>
      <c r="M8101" t="str">
        <f t="shared" si="126"/>
        <v>http://www.dgfmedia.net/</v>
      </c>
      <c r="N8101" s="7" t="str">
        <f>(IF(COUNTIF('Your Backlinks'!A:A,'Competitor 1'!B8101)+COUNTIF('Competitor 2'!B:B,'Competitor 1'!B8101)&gt;1,"Links","prospect"))</f>
        <v>prospect</v>
      </c>
    </row>
    <row r="8102" spans="1:14" x14ac:dyDescent="0.25">
      <c r="A8102" t="str">
        <f>(IF(COUNTIF('Your Backlinks'!L:L,'Competitor 1'!M8102),"Links","prospect"))</f>
        <v>prospect</v>
      </c>
      <c r="B8102" s="2" t="s">
        <v>16981</v>
      </c>
      <c r="C8102" s="2" t="s">
        <v>16982</v>
      </c>
      <c r="D8102" s="2" t="s">
        <v>2116</v>
      </c>
      <c r="E8102" s="2">
        <v>19</v>
      </c>
      <c r="F8102" s="2">
        <v>45</v>
      </c>
      <c r="G8102" s="2">
        <v>1</v>
      </c>
      <c r="H8102" s="2">
        <v>143</v>
      </c>
      <c r="I8102" s="2" t="s">
        <v>10</v>
      </c>
      <c r="J8102" s="2" t="s">
        <v>11</v>
      </c>
      <c r="K8102" s="2" t="s">
        <v>12</v>
      </c>
      <c r="L8102" s="2" t="s">
        <v>2098</v>
      </c>
      <c r="M8102" t="str">
        <f t="shared" si="126"/>
        <v>http://www.dgfmedia.net/</v>
      </c>
      <c r="N8102" s="7" t="str">
        <f>(IF(COUNTIF('Your Backlinks'!A:A,'Competitor 1'!B8102)+COUNTIF('Competitor 2'!B:B,'Competitor 1'!B8102)&gt;1,"Links","prospect"))</f>
        <v>prospect</v>
      </c>
    </row>
    <row r="8103" spans="1:14" x14ac:dyDescent="0.25">
      <c r="A8103" t="str">
        <f>(IF(COUNTIF('Your Backlinks'!L:L,'Competitor 1'!M8103),"Links","prospect"))</f>
        <v>prospect</v>
      </c>
      <c r="B8103" s="2" t="s">
        <v>16983</v>
      </c>
      <c r="C8103" s="2" t="s">
        <v>16984</v>
      </c>
      <c r="D8103" s="2" t="s">
        <v>2116</v>
      </c>
      <c r="E8103" s="2">
        <v>19</v>
      </c>
      <c r="F8103" s="2">
        <v>45</v>
      </c>
      <c r="G8103" s="2">
        <v>1</v>
      </c>
      <c r="H8103" s="2">
        <v>143</v>
      </c>
      <c r="I8103" s="2" t="s">
        <v>10</v>
      </c>
      <c r="J8103" s="2" t="s">
        <v>11</v>
      </c>
      <c r="K8103" s="2" t="s">
        <v>12</v>
      </c>
      <c r="L8103" s="2" t="s">
        <v>2098</v>
      </c>
      <c r="M8103" t="str">
        <f t="shared" si="126"/>
        <v>http://www.dgfmedia.net/</v>
      </c>
      <c r="N8103" s="7" t="str">
        <f>(IF(COUNTIF('Your Backlinks'!A:A,'Competitor 1'!B8103)+COUNTIF('Competitor 2'!B:B,'Competitor 1'!B8103)&gt;1,"Links","prospect"))</f>
        <v>prospect</v>
      </c>
    </row>
    <row r="8104" spans="1:14" x14ac:dyDescent="0.25">
      <c r="A8104" t="str">
        <f>(IF(COUNTIF('Your Backlinks'!L:L,'Competitor 1'!M8104),"Links","prospect"))</f>
        <v>prospect</v>
      </c>
      <c r="B8104" s="2" t="s">
        <v>16985</v>
      </c>
      <c r="C8104" s="2" t="s">
        <v>16986</v>
      </c>
      <c r="D8104" s="2" t="s">
        <v>2116</v>
      </c>
      <c r="E8104" s="2">
        <v>19</v>
      </c>
      <c r="F8104" s="2">
        <v>45</v>
      </c>
      <c r="G8104" s="2">
        <v>1</v>
      </c>
      <c r="H8104" s="2">
        <v>143</v>
      </c>
      <c r="I8104" s="2" t="s">
        <v>10</v>
      </c>
      <c r="J8104" s="2" t="s">
        <v>11</v>
      </c>
      <c r="K8104" s="2" t="s">
        <v>12</v>
      </c>
      <c r="L8104" s="2" t="s">
        <v>2098</v>
      </c>
      <c r="M8104" t="str">
        <f t="shared" si="126"/>
        <v>http://www.dgfmedia.net/</v>
      </c>
      <c r="N8104" s="7" t="str">
        <f>(IF(COUNTIF('Your Backlinks'!A:A,'Competitor 1'!B8104)+COUNTIF('Competitor 2'!B:B,'Competitor 1'!B8104)&gt;1,"Links","prospect"))</f>
        <v>prospect</v>
      </c>
    </row>
    <row r="8105" spans="1:14" x14ac:dyDescent="0.25">
      <c r="A8105" t="str">
        <f>(IF(COUNTIF('Your Backlinks'!L:L,'Competitor 1'!M8105),"Links","prospect"))</f>
        <v>prospect</v>
      </c>
      <c r="B8105" s="2" t="s">
        <v>16987</v>
      </c>
      <c r="C8105" s="2"/>
      <c r="D8105" s="2" t="s">
        <v>2116</v>
      </c>
      <c r="E8105" s="2">
        <v>19</v>
      </c>
      <c r="F8105" s="2">
        <v>45</v>
      </c>
      <c r="G8105" s="2">
        <v>1</v>
      </c>
      <c r="H8105" s="2">
        <v>143</v>
      </c>
      <c r="I8105" s="2" t="s">
        <v>10</v>
      </c>
      <c r="J8105" s="2" t="s">
        <v>11</v>
      </c>
      <c r="K8105" s="2" t="s">
        <v>12</v>
      </c>
      <c r="L8105" s="2" t="s">
        <v>2098</v>
      </c>
      <c r="M8105" t="str">
        <f t="shared" si="126"/>
        <v>http://www.dgfmedia.net/</v>
      </c>
      <c r="N8105" s="7" t="str">
        <f>(IF(COUNTIF('Your Backlinks'!A:A,'Competitor 1'!B8105)+COUNTIF('Competitor 2'!B:B,'Competitor 1'!B8105)&gt;1,"Links","prospect"))</f>
        <v>prospect</v>
      </c>
    </row>
    <row r="8106" spans="1:14" x14ac:dyDescent="0.25">
      <c r="A8106" t="str">
        <f>(IF(COUNTIF('Your Backlinks'!L:L,'Competitor 1'!M8106),"Links","prospect"))</f>
        <v>prospect</v>
      </c>
      <c r="B8106" s="2" t="s">
        <v>16988</v>
      </c>
      <c r="C8106" s="2" t="s">
        <v>16989</v>
      </c>
      <c r="D8106" s="2" t="s">
        <v>2116</v>
      </c>
      <c r="E8106" s="2">
        <v>19</v>
      </c>
      <c r="F8106" s="2">
        <v>45</v>
      </c>
      <c r="G8106" s="2">
        <v>1</v>
      </c>
      <c r="H8106" s="2">
        <v>143</v>
      </c>
      <c r="I8106" s="2" t="s">
        <v>10</v>
      </c>
      <c r="J8106" s="2" t="s">
        <v>11</v>
      </c>
      <c r="K8106" s="2" t="s">
        <v>12</v>
      </c>
      <c r="L8106" s="2" t="s">
        <v>2098</v>
      </c>
      <c r="M8106" t="str">
        <f t="shared" si="126"/>
        <v>http://www.dgfmedia.net/</v>
      </c>
      <c r="N8106" s="7" t="str">
        <f>(IF(COUNTIF('Your Backlinks'!A:A,'Competitor 1'!B8106)+COUNTIF('Competitor 2'!B:B,'Competitor 1'!B8106)&gt;1,"Links","prospect"))</f>
        <v>prospect</v>
      </c>
    </row>
    <row r="8107" spans="1:14" x14ac:dyDescent="0.25">
      <c r="A8107" t="str">
        <f>(IF(COUNTIF('Your Backlinks'!L:L,'Competitor 1'!M8107),"Links","prospect"))</f>
        <v>prospect</v>
      </c>
      <c r="B8107" s="2" t="s">
        <v>16990</v>
      </c>
      <c r="C8107" s="2"/>
      <c r="D8107" s="2" t="s">
        <v>2116</v>
      </c>
      <c r="E8107" s="2">
        <v>19</v>
      </c>
      <c r="F8107" s="2">
        <v>45</v>
      </c>
      <c r="G8107" s="2">
        <v>1</v>
      </c>
      <c r="H8107" s="2">
        <v>143</v>
      </c>
      <c r="I8107" s="2" t="s">
        <v>10</v>
      </c>
      <c r="J8107" s="2" t="s">
        <v>11</v>
      </c>
      <c r="K8107" s="2" t="s">
        <v>12</v>
      </c>
      <c r="L8107" s="2" t="s">
        <v>2098</v>
      </c>
      <c r="M8107" t="str">
        <f t="shared" si="126"/>
        <v>http://www.dgfmedia.net/</v>
      </c>
      <c r="N8107" s="7" t="str">
        <f>(IF(COUNTIF('Your Backlinks'!A:A,'Competitor 1'!B8107)+COUNTIF('Competitor 2'!B:B,'Competitor 1'!B8107)&gt;1,"Links","prospect"))</f>
        <v>prospect</v>
      </c>
    </row>
    <row r="8108" spans="1:14" x14ac:dyDescent="0.25">
      <c r="A8108" t="str">
        <f>(IF(COUNTIF('Your Backlinks'!L:L,'Competitor 1'!M8108),"Links","prospect"))</f>
        <v>prospect</v>
      </c>
      <c r="B8108" s="2" t="s">
        <v>16991</v>
      </c>
      <c r="C8108" s="2" t="s">
        <v>16992</v>
      </c>
      <c r="D8108" s="2" t="s">
        <v>2116</v>
      </c>
      <c r="E8108" s="2">
        <v>19</v>
      </c>
      <c r="F8108" s="2">
        <v>45</v>
      </c>
      <c r="G8108" s="2">
        <v>1</v>
      </c>
      <c r="H8108" s="2">
        <v>143</v>
      </c>
      <c r="I8108" s="2" t="s">
        <v>10</v>
      </c>
      <c r="J8108" s="2" t="s">
        <v>11</v>
      </c>
      <c r="K8108" s="2" t="s">
        <v>12</v>
      </c>
      <c r="L8108" s="2" t="s">
        <v>2098</v>
      </c>
      <c r="M8108" t="str">
        <f t="shared" si="126"/>
        <v>http://www.dgfmedia.net/</v>
      </c>
      <c r="N8108" s="7" t="str">
        <f>(IF(COUNTIF('Your Backlinks'!A:A,'Competitor 1'!B8108)+COUNTIF('Competitor 2'!B:B,'Competitor 1'!B8108)&gt;1,"Links","prospect"))</f>
        <v>prospect</v>
      </c>
    </row>
    <row r="8109" spans="1:14" x14ac:dyDescent="0.25">
      <c r="A8109" t="str">
        <f>(IF(COUNTIF('Your Backlinks'!L:L,'Competitor 1'!M8109),"Links","prospect"))</f>
        <v>prospect</v>
      </c>
      <c r="B8109" s="2" t="s">
        <v>16993</v>
      </c>
      <c r="C8109" s="2" t="s">
        <v>16994</v>
      </c>
      <c r="D8109" s="2" t="s">
        <v>2116</v>
      </c>
      <c r="E8109" s="2">
        <v>18</v>
      </c>
      <c r="F8109" s="2">
        <v>45</v>
      </c>
      <c r="G8109" s="2">
        <v>1</v>
      </c>
      <c r="H8109" s="2">
        <v>143</v>
      </c>
      <c r="I8109" s="2" t="s">
        <v>10</v>
      </c>
      <c r="J8109" s="2" t="s">
        <v>11</v>
      </c>
      <c r="K8109" s="2" t="s">
        <v>12</v>
      </c>
      <c r="L8109" s="2" t="s">
        <v>2098</v>
      </c>
      <c r="M8109" t="str">
        <f t="shared" si="126"/>
        <v>http://www.dgfmedia.net/</v>
      </c>
      <c r="N8109" s="7" t="str">
        <f>(IF(COUNTIF('Your Backlinks'!A:A,'Competitor 1'!B8109)+COUNTIF('Competitor 2'!B:B,'Competitor 1'!B8109)&gt;1,"Links","prospect"))</f>
        <v>prospect</v>
      </c>
    </row>
    <row r="8110" spans="1:14" x14ac:dyDescent="0.25">
      <c r="A8110" t="str">
        <f>(IF(COUNTIF('Your Backlinks'!L:L,'Competitor 1'!M8110),"Links","prospect"))</f>
        <v>prospect</v>
      </c>
      <c r="B8110" s="2" t="s">
        <v>16995</v>
      </c>
      <c r="C8110" s="2" t="s">
        <v>16996</v>
      </c>
      <c r="D8110" s="2" t="s">
        <v>2116</v>
      </c>
      <c r="E8110" s="2">
        <v>17</v>
      </c>
      <c r="F8110" s="2">
        <v>45</v>
      </c>
      <c r="G8110" s="2">
        <v>3</v>
      </c>
      <c r="H8110" s="2">
        <v>143</v>
      </c>
      <c r="I8110" s="2" t="s">
        <v>10</v>
      </c>
      <c r="J8110" s="2" t="s">
        <v>11</v>
      </c>
      <c r="K8110" s="2" t="s">
        <v>12</v>
      </c>
      <c r="L8110" s="2" t="s">
        <v>2098</v>
      </c>
      <c r="M8110" t="str">
        <f t="shared" si="126"/>
        <v>http://www.dgfmedia.net/</v>
      </c>
      <c r="N8110" s="7" t="str">
        <f>(IF(COUNTIF('Your Backlinks'!A:A,'Competitor 1'!B8110)+COUNTIF('Competitor 2'!B:B,'Competitor 1'!B8110)&gt;1,"Links","prospect"))</f>
        <v>prospect</v>
      </c>
    </row>
    <row r="8111" spans="1:14" x14ac:dyDescent="0.25">
      <c r="A8111" t="str">
        <f>(IF(COUNTIF('Your Backlinks'!L:L,'Competitor 1'!M8111),"Links","prospect"))</f>
        <v>prospect</v>
      </c>
      <c r="B8111" s="2" t="s">
        <v>16997</v>
      </c>
      <c r="C8111" s="2" t="s">
        <v>16998</v>
      </c>
      <c r="D8111" s="2" t="s">
        <v>2116</v>
      </c>
      <c r="E8111" s="2">
        <v>16</v>
      </c>
      <c r="F8111" s="2">
        <v>45</v>
      </c>
      <c r="G8111" s="2">
        <v>2</v>
      </c>
      <c r="H8111" s="2">
        <v>143</v>
      </c>
      <c r="I8111" s="2" t="s">
        <v>10</v>
      </c>
      <c r="J8111" s="2" t="s">
        <v>11</v>
      </c>
      <c r="K8111" s="2" t="s">
        <v>12</v>
      </c>
      <c r="L8111" s="2" t="s">
        <v>2098</v>
      </c>
      <c r="M8111" t="str">
        <f t="shared" si="126"/>
        <v>http://www.dgfmedia.net/</v>
      </c>
      <c r="N8111" s="7" t="str">
        <f>(IF(COUNTIF('Your Backlinks'!A:A,'Competitor 1'!B8111)+COUNTIF('Competitor 2'!B:B,'Competitor 1'!B8111)&gt;1,"Links","prospect"))</f>
        <v>prospect</v>
      </c>
    </row>
    <row r="8112" spans="1:14" x14ac:dyDescent="0.25">
      <c r="A8112" t="str">
        <f>(IF(COUNTIF('Your Backlinks'!L:L,'Competitor 1'!M8112),"Links","prospect"))</f>
        <v>prospect</v>
      </c>
      <c r="B8112" s="2" t="s">
        <v>16999</v>
      </c>
      <c r="C8112" s="2"/>
      <c r="D8112" s="2" t="s">
        <v>2116</v>
      </c>
      <c r="E8112" s="2">
        <v>16</v>
      </c>
      <c r="F8112" s="2">
        <v>45</v>
      </c>
      <c r="G8112" s="2">
        <v>2</v>
      </c>
      <c r="H8112" s="2">
        <v>143</v>
      </c>
      <c r="I8112" s="2" t="s">
        <v>10</v>
      </c>
      <c r="J8112" s="2" t="s">
        <v>11</v>
      </c>
      <c r="K8112" s="2" t="s">
        <v>12</v>
      </c>
      <c r="L8112" s="2" t="s">
        <v>2098</v>
      </c>
      <c r="M8112" t="str">
        <f t="shared" si="126"/>
        <v>http://www.dgfmedia.net/</v>
      </c>
      <c r="N8112" s="7" t="str">
        <f>(IF(COUNTIF('Your Backlinks'!A:A,'Competitor 1'!B8112)+COUNTIF('Competitor 2'!B:B,'Competitor 1'!B8112)&gt;1,"Links","prospect"))</f>
        <v>prospect</v>
      </c>
    </row>
    <row r="8113" spans="1:14" x14ac:dyDescent="0.25">
      <c r="A8113" t="str">
        <f>(IF(COUNTIF('Your Backlinks'!L:L,'Competitor 1'!M8113),"Links","prospect"))</f>
        <v>prospect</v>
      </c>
      <c r="B8113" s="2" t="s">
        <v>17000</v>
      </c>
      <c r="C8113" s="2"/>
      <c r="D8113" s="2" t="s">
        <v>2116</v>
      </c>
      <c r="E8113" s="2">
        <v>16</v>
      </c>
      <c r="F8113" s="2">
        <v>45</v>
      </c>
      <c r="G8113" s="2">
        <v>2</v>
      </c>
      <c r="H8113" s="2">
        <v>143</v>
      </c>
      <c r="I8113" s="2" t="s">
        <v>10</v>
      </c>
      <c r="J8113" s="2" t="s">
        <v>11</v>
      </c>
      <c r="K8113" s="2" t="s">
        <v>12</v>
      </c>
      <c r="L8113" s="2" t="s">
        <v>2098</v>
      </c>
      <c r="M8113" t="str">
        <f t="shared" si="126"/>
        <v>http://www.dgfmedia.net/</v>
      </c>
      <c r="N8113" s="7" t="str">
        <f>(IF(COUNTIF('Your Backlinks'!A:A,'Competitor 1'!B8113)+COUNTIF('Competitor 2'!B:B,'Competitor 1'!B8113)&gt;1,"Links","prospect"))</f>
        <v>prospect</v>
      </c>
    </row>
    <row r="8114" spans="1:14" x14ac:dyDescent="0.25">
      <c r="A8114" t="str">
        <f>(IF(COUNTIF('Your Backlinks'!L:L,'Competitor 1'!M8114),"Links","prospect"))</f>
        <v>prospect</v>
      </c>
      <c r="B8114" s="2" t="s">
        <v>17001</v>
      </c>
      <c r="C8114" s="2" t="s">
        <v>17002</v>
      </c>
      <c r="D8114" s="2" t="s">
        <v>2449</v>
      </c>
      <c r="E8114" s="2">
        <v>16</v>
      </c>
      <c r="F8114" s="2">
        <v>45</v>
      </c>
      <c r="G8114" s="2">
        <v>2</v>
      </c>
      <c r="H8114" s="2">
        <v>143</v>
      </c>
      <c r="I8114" s="2" t="s">
        <v>10</v>
      </c>
      <c r="J8114" s="2" t="s">
        <v>11</v>
      </c>
      <c r="K8114" s="2" t="s">
        <v>12</v>
      </c>
      <c r="L8114" s="2" t="s">
        <v>2098</v>
      </c>
      <c r="M8114" t="str">
        <f t="shared" si="126"/>
        <v>http://www.dgfmedia.net/</v>
      </c>
      <c r="N8114" s="7" t="str">
        <f>(IF(COUNTIF('Your Backlinks'!A:A,'Competitor 1'!B8114)+COUNTIF('Competitor 2'!B:B,'Competitor 1'!B8114)&gt;1,"Links","prospect"))</f>
        <v>prospect</v>
      </c>
    </row>
    <row r="8115" spans="1:14" x14ac:dyDescent="0.25">
      <c r="A8115" t="str">
        <f>(IF(COUNTIF('Your Backlinks'!L:L,'Competitor 1'!M8115),"Links","prospect"))</f>
        <v>prospect</v>
      </c>
      <c r="B8115" s="2" t="s">
        <v>17003</v>
      </c>
      <c r="C8115" s="2"/>
      <c r="D8115" s="2" t="s">
        <v>2116</v>
      </c>
      <c r="E8115" s="2">
        <v>16</v>
      </c>
      <c r="F8115" s="2">
        <v>45</v>
      </c>
      <c r="G8115" s="2">
        <v>1</v>
      </c>
      <c r="H8115" s="2">
        <v>143</v>
      </c>
      <c r="I8115" s="2" t="s">
        <v>10</v>
      </c>
      <c r="J8115" s="2" t="s">
        <v>11</v>
      </c>
      <c r="K8115" s="2" t="s">
        <v>12</v>
      </c>
      <c r="L8115" s="2" t="s">
        <v>2098</v>
      </c>
      <c r="M8115" t="str">
        <f t="shared" si="126"/>
        <v>http://www.dgfmedia.net/</v>
      </c>
      <c r="N8115" s="7" t="str">
        <f>(IF(COUNTIF('Your Backlinks'!A:A,'Competitor 1'!B8115)+COUNTIF('Competitor 2'!B:B,'Competitor 1'!B8115)&gt;1,"Links","prospect"))</f>
        <v>prospect</v>
      </c>
    </row>
    <row r="8116" spans="1:14" x14ac:dyDescent="0.25">
      <c r="A8116" t="str">
        <f>(IF(COUNTIF('Your Backlinks'!L:L,'Competitor 1'!M8116),"Links","prospect"))</f>
        <v>prospect</v>
      </c>
      <c r="B8116" s="2" t="s">
        <v>17004</v>
      </c>
      <c r="C8116" s="2" t="s">
        <v>17005</v>
      </c>
      <c r="D8116" s="2" t="s">
        <v>2116</v>
      </c>
      <c r="E8116" s="2">
        <v>31</v>
      </c>
      <c r="F8116" s="2">
        <v>45</v>
      </c>
      <c r="G8116" s="2">
        <v>1</v>
      </c>
      <c r="H8116" s="2">
        <v>260</v>
      </c>
      <c r="I8116" s="2" t="s">
        <v>10</v>
      </c>
      <c r="J8116" s="2" t="s">
        <v>11</v>
      </c>
      <c r="K8116" s="2" t="s">
        <v>12</v>
      </c>
      <c r="L8116" s="2" t="s">
        <v>2098</v>
      </c>
      <c r="M8116" t="str">
        <f t="shared" si="126"/>
        <v>http://webdesign.slammer.nl/</v>
      </c>
      <c r="N8116" s="7" t="str">
        <f>(IF(COUNTIF('Your Backlinks'!A:A,'Competitor 1'!B8116)+COUNTIF('Competitor 2'!B:B,'Competitor 1'!B8116)&gt;1,"Links","prospect"))</f>
        <v>prospect</v>
      </c>
    </row>
    <row r="8117" spans="1:14" x14ac:dyDescent="0.25">
      <c r="A8117" t="str">
        <f>(IF(COUNTIF('Your Backlinks'!L:L,'Competitor 1'!M8117),"Links","prospect"))</f>
        <v>prospect</v>
      </c>
      <c r="B8117" s="2" t="s">
        <v>188</v>
      </c>
      <c r="C8117" s="2" t="s">
        <v>189</v>
      </c>
      <c r="D8117" s="2" t="s">
        <v>2224</v>
      </c>
      <c r="E8117" s="2">
        <v>33</v>
      </c>
      <c r="F8117" s="2">
        <v>45</v>
      </c>
      <c r="G8117" s="2">
        <v>3</v>
      </c>
      <c r="H8117" s="2">
        <v>240</v>
      </c>
      <c r="I8117" s="2" t="s">
        <v>10</v>
      </c>
      <c r="J8117" s="2" t="s">
        <v>11</v>
      </c>
      <c r="K8117" s="2" t="s">
        <v>12</v>
      </c>
      <c r="L8117" s="2" t="s">
        <v>2098</v>
      </c>
      <c r="M8117" t="str">
        <f t="shared" si="126"/>
        <v>http://www.optimising.com.au/</v>
      </c>
      <c r="N8117" s="7" t="str">
        <f>(IF(COUNTIF('Your Backlinks'!A:A,'Competitor 1'!B8117)+COUNTIF('Competitor 2'!B:B,'Competitor 1'!B8117)&gt;1,"Links","prospect"))</f>
        <v>prospect</v>
      </c>
    </row>
    <row r="8118" spans="1:14" x14ac:dyDescent="0.25">
      <c r="A8118" t="str">
        <f>(IF(COUNTIF('Your Backlinks'!L:L,'Competitor 1'!M8118),"Links","prospect"))</f>
        <v>prospect</v>
      </c>
      <c r="B8118" s="2" t="s">
        <v>190</v>
      </c>
      <c r="C8118" s="2" t="s">
        <v>191</v>
      </c>
      <c r="D8118" s="2" t="s">
        <v>2224</v>
      </c>
      <c r="E8118" s="2">
        <v>15</v>
      </c>
      <c r="F8118" s="2">
        <v>45</v>
      </c>
      <c r="G8118" s="2">
        <v>1</v>
      </c>
      <c r="H8118" s="2">
        <v>240</v>
      </c>
      <c r="I8118" s="2" t="s">
        <v>10</v>
      </c>
      <c r="J8118" s="2" t="s">
        <v>11</v>
      </c>
      <c r="K8118" s="2" t="s">
        <v>12</v>
      </c>
      <c r="L8118" s="2" t="s">
        <v>2098</v>
      </c>
      <c r="M8118" t="str">
        <f t="shared" si="126"/>
        <v>http://www.optimising.com.au/</v>
      </c>
      <c r="N8118" s="7" t="str">
        <f>(IF(COUNTIF('Your Backlinks'!A:A,'Competitor 1'!B8118)+COUNTIF('Competitor 2'!B:B,'Competitor 1'!B8118)&gt;1,"Links","prospect"))</f>
        <v>prospect</v>
      </c>
    </row>
    <row r="8119" spans="1:14" x14ac:dyDescent="0.25">
      <c r="A8119" t="str">
        <f>(IF(COUNTIF('Your Backlinks'!L:L,'Competitor 1'!M8119),"Links","prospect"))</f>
        <v>prospect</v>
      </c>
      <c r="B8119" s="2" t="s">
        <v>192</v>
      </c>
      <c r="C8119" s="2" t="s">
        <v>193</v>
      </c>
      <c r="D8119" s="2" t="s">
        <v>2224</v>
      </c>
      <c r="E8119" s="2">
        <v>14</v>
      </c>
      <c r="F8119" s="2">
        <v>45</v>
      </c>
      <c r="G8119" s="2">
        <v>1</v>
      </c>
      <c r="H8119" s="2">
        <v>240</v>
      </c>
      <c r="I8119" s="2" t="s">
        <v>10</v>
      </c>
      <c r="J8119" s="2" t="s">
        <v>11</v>
      </c>
      <c r="K8119" s="2" t="s">
        <v>12</v>
      </c>
      <c r="L8119" s="2" t="s">
        <v>2098</v>
      </c>
      <c r="M8119" t="str">
        <f t="shared" si="126"/>
        <v>http://www.optimising.com.au/</v>
      </c>
      <c r="N8119" s="7" t="str">
        <f>(IF(COUNTIF('Your Backlinks'!A:A,'Competitor 1'!B8119)+COUNTIF('Competitor 2'!B:B,'Competitor 1'!B8119)&gt;1,"Links","prospect"))</f>
        <v>prospect</v>
      </c>
    </row>
    <row r="8120" spans="1:14" x14ac:dyDescent="0.25">
      <c r="A8120" t="str">
        <f>(IF(COUNTIF('Your Backlinks'!L:L,'Competitor 1'!M8120),"Links","prospect"))</f>
        <v>prospect</v>
      </c>
      <c r="B8120" s="2" t="s">
        <v>194</v>
      </c>
      <c r="C8120" s="2" t="s">
        <v>195</v>
      </c>
      <c r="D8120" s="2" t="s">
        <v>2224</v>
      </c>
      <c r="E8120" s="2">
        <v>14</v>
      </c>
      <c r="F8120" s="2">
        <v>45</v>
      </c>
      <c r="G8120" s="2">
        <v>1</v>
      </c>
      <c r="H8120" s="2">
        <v>240</v>
      </c>
      <c r="I8120" s="2" t="s">
        <v>10</v>
      </c>
      <c r="J8120" s="2" t="s">
        <v>11</v>
      </c>
      <c r="K8120" s="2" t="s">
        <v>12</v>
      </c>
      <c r="L8120" s="2" t="s">
        <v>2098</v>
      </c>
      <c r="M8120" t="str">
        <f t="shared" si="126"/>
        <v>http://www.optimising.com.au/</v>
      </c>
      <c r="N8120" s="7" t="str">
        <f>(IF(COUNTIF('Your Backlinks'!A:A,'Competitor 1'!B8120)+COUNTIF('Competitor 2'!B:B,'Competitor 1'!B8120)&gt;1,"Links","prospect"))</f>
        <v>prospect</v>
      </c>
    </row>
    <row r="8121" spans="1:14" x14ac:dyDescent="0.25">
      <c r="A8121" t="str">
        <f>(IF(COUNTIF('Your Backlinks'!L:L,'Competitor 1'!M8121),"Links","prospect"))</f>
        <v>prospect</v>
      </c>
      <c r="B8121" s="2" t="s">
        <v>196</v>
      </c>
      <c r="C8121" s="2" t="s">
        <v>197</v>
      </c>
      <c r="D8121" s="2" t="s">
        <v>2224</v>
      </c>
      <c r="E8121" s="2">
        <v>14</v>
      </c>
      <c r="F8121" s="2">
        <v>45</v>
      </c>
      <c r="G8121" s="2">
        <v>1</v>
      </c>
      <c r="H8121" s="2">
        <v>240</v>
      </c>
      <c r="I8121" s="2" t="s">
        <v>10</v>
      </c>
      <c r="J8121" s="2" t="s">
        <v>11</v>
      </c>
      <c r="K8121" s="2" t="s">
        <v>12</v>
      </c>
      <c r="L8121" s="2" t="s">
        <v>2098</v>
      </c>
      <c r="M8121" t="str">
        <f t="shared" si="126"/>
        <v>http://www.optimising.com.au/</v>
      </c>
      <c r="N8121" s="7" t="str">
        <f>(IF(COUNTIF('Your Backlinks'!A:A,'Competitor 1'!B8121)+COUNTIF('Competitor 2'!B:B,'Competitor 1'!B8121)&gt;1,"Links","prospect"))</f>
        <v>prospect</v>
      </c>
    </row>
    <row r="8122" spans="1:14" x14ac:dyDescent="0.25">
      <c r="A8122" t="str">
        <f>(IF(COUNTIF('Your Backlinks'!L:L,'Competitor 1'!M8122),"Links","prospect"))</f>
        <v>prospect</v>
      </c>
      <c r="B8122" s="2" t="s">
        <v>198</v>
      </c>
      <c r="C8122" s="2" t="s">
        <v>199</v>
      </c>
      <c r="D8122" s="2" t="s">
        <v>2224</v>
      </c>
      <c r="E8122" s="2">
        <v>14</v>
      </c>
      <c r="F8122" s="2">
        <v>45</v>
      </c>
      <c r="G8122" s="2">
        <v>1</v>
      </c>
      <c r="H8122" s="2">
        <v>240</v>
      </c>
      <c r="I8122" s="2" t="s">
        <v>10</v>
      </c>
      <c r="J8122" s="2" t="s">
        <v>11</v>
      </c>
      <c r="K8122" s="2" t="s">
        <v>12</v>
      </c>
      <c r="L8122" s="2" t="s">
        <v>2098</v>
      </c>
      <c r="M8122" t="str">
        <f t="shared" ref="M8122:M8185" si="127">LEFT(B8122,FIND("/",B8122,8))</f>
        <v>http://www.optimising.com.au/</v>
      </c>
      <c r="N8122" s="7" t="str">
        <f>(IF(COUNTIF('Your Backlinks'!A:A,'Competitor 1'!B8122)+COUNTIF('Competitor 2'!B:B,'Competitor 1'!B8122)&gt;1,"Links","prospect"))</f>
        <v>prospect</v>
      </c>
    </row>
    <row r="8123" spans="1:14" x14ac:dyDescent="0.25">
      <c r="A8123" t="str">
        <f>(IF(COUNTIF('Your Backlinks'!L:L,'Competitor 1'!M8123),"Links","prospect"))</f>
        <v>prospect</v>
      </c>
      <c r="B8123" s="2" t="s">
        <v>200</v>
      </c>
      <c r="C8123" s="2" t="s">
        <v>191</v>
      </c>
      <c r="D8123" s="2" t="s">
        <v>2224</v>
      </c>
      <c r="E8123" s="2">
        <v>13</v>
      </c>
      <c r="F8123" s="2">
        <v>45</v>
      </c>
      <c r="G8123" s="2">
        <v>1</v>
      </c>
      <c r="H8123" s="2">
        <v>240</v>
      </c>
      <c r="I8123" s="2" t="s">
        <v>10</v>
      </c>
      <c r="J8123" s="2" t="s">
        <v>11</v>
      </c>
      <c r="K8123" s="2" t="s">
        <v>12</v>
      </c>
      <c r="L8123" s="2" t="s">
        <v>2098</v>
      </c>
      <c r="M8123" t="str">
        <f t="shared" si="127"/>
        <v>http://www.optimising.com.au/</v>
      </c>
      <c r="N8123" s="7" t="str">
        <f>(IF(COUNTIF('Your Backlinks'!A:A,'Competitor 1'!B8123)+COUNTIF('Competitor 2'!B:B,'Competitor 1'!B8123)&gt;1,"Links","prospect"))</f>
        <v>prospect</v>
      </c>
    </row>
    <row r="8124" spans="1:14" x14ac:dyDescent="0.25">
      <c r="A8124" t="str">
        <f>(IF(COUNTIF('Your Backlinks'!L:L,'Competitor 1'!M8124),"Links","prospect"))</f>
        <v>prospect</v>
      </c>
      <c r="B8124" s="2" t="s">
        <v>201</v>
      </c>
      <c r="C8124" s="2" t="s">
        <v>202</v>
      </c>
      <c r="D8124" s="2" t="s">
        <v>2224</v>
      </c>
      <c r="E8124" s="2">
        <v>13</v>
      </c>
      <c r="F8124" s="2">
        <v>45</v>
      </c>
      <c r="G8124" s="2">
        <v>1</v>
      </c>
      <c r="H8124" s="2">
        <v>240</v>
      </c>
      <c r="I8124" s="2" t="s">
        <v>10</v>
      </c>
      <c r="J8124" s="2" t="s">
        <v>11</v>
      </c>
      <c r="K8124" s="2" t="s">
        <v>12</v>
      </c>
      <c r="L8124" s="2" t="s">
        <v>2098</v>
      </c>
      <c r="M8124" t="str">
        <f t="shared" si="127"/>
        <v>http://www.optimising.com.au/</v>
      </c>
      <c r="N8124" s="7" t="str">
        <f>(IF(COUNTIF('Your Backlinks'!A:A,'Competitor 1'!B8124)+COUNTIF('Competitor 2'!B:B,'Competitor 1'!B8124)&gt;1,"Links","prospect"))</f>
        <v>prospect</v>
      </c>
    </row>
    <row r="8125" spans="1:14" x14ac:dyDescent="0.25">
      <c r="A8125" t="str">
        <f>(IF(COUNTIF('Your Backlinks'!L:L,'Competitor 1'!M8125),"Links","prospect"))</f>
        <v>prospect</v>
      </c>
      <c r="B8125" s="2" t="s">
        <v>17006</v>
      </c>
      <c r="C8125" s="2" t="s">
        <v>17007</v>
      </c>
      <c r="D8125" s="2" t="s">
        <v>2194</v>
      </c>
      <c r="E8125" s="2">
        <v>24</v>
      </c>
      <c r="F8125" s="2">
        <v>45</v>
      </c>
      <c r="G8125" s="2">
        <v>1</v>
      </c>
      <c r="H8125" s="2">
        <v>644</v>
      </c>
      <c r="I8125" s="2" t="s">
        <v>10</v>
      </c>
      <c r="J8125" s="2" t="s">
        <v>11</v>
      </c>
      <c r="K8125" s="2" t="s">
        <v>12</v>
      </c>
      <c r="L8125" s="2" t="s">
        <v>2098</v>
      </c>
      <c r="M8125" t="str">
        <f t="shared" si="127"/>
        <v>http://bbs.shbear.com/</v>
      </c>
      <c r="N8125" s="7" t="str">
        <f>(IF(COUNTIF('Your Backlinks'!A:A,'Competitor 1'!B8125)+COUNTIF('Competitor 2'!B:B,'Competitor 1'!B8125)&gt;1,"Links","prospect"))</f>
        <v>prospect</v>
      </c>
    </row>
    <row r="8126" spans="1:14" x14ac:dyDescent="0.25">
      <c r="A8126" t="str">
        <f>(IF(COUNTIF('Your Backlinks'!L:L,'Competitor 1'!M8126),"Links","prospect"))</f>
        <v>prospect</v>
      </c>
      <c r="B8126" s="2" t="s">
        <v>17008</v>
      </c>
      <c r="C8126" s="2" t="s">
        <v>17009</v>
      </c>
      <c r="D8126" s="2" t="s">
        <v>2123</v>
      </c>
      <c r="E8126" s="2">
        <v>17</v>
      </c>
      <c r="F8126" s="2">
        <v>45</v>
      </c>
      <c r="G8126" s="2">
        <v>1</v>
      </c>
      <c r="H8126" s="2">
        <v>299</v>
      </c>
      <c r="I8126" s="2" t="s">
        <v>10</v>
      </c>
      <c r="J8126" s="2" t="s">
        <v>11</v>
      </c>
      <c r="K8126" s="2" t="s">
        <v>12</v>
      </c>
      <c r="L8126" s="2" t="s">
        <v>2098</v>
      </c>
      <c r="M8126" t="str">
        <f t="shared" si="127"/>
        <v>http://www.businessattitude.fr/</v>
      </c>
      <c r="N8126" s="7" t="str">
        <f>(IF(COUNTIF('Your Backlinks'!A:A,'Competitor 1'!B8126)+COUNTIF('Competitor 2'!B:B,'Competitor 1'!B8126)&gt;1,"Links","prospect"))</f>
        <v>prospect</v>
      </c>
    </row>
    <row r="8127" spans="1:14" x14ac:dyDescent="0.25">
      <c r="A8127" t="str">
        <f>(IF(COUNTIF('Your Backlinks'!L:L,'Competitor 1'!M8127),"Links","prospect"))</f>
        <v>prospect</v>
      </c>
      <c r="B8127" s="2" t="s">
        <v>17010</v>
      </c>
      <c r="C8127" s="2"/>
      <c r="D8127" s="2" t="s">
        <v>2123</v>
      </c>
      <c r="E8127" s="2">
        <v>17</v>
      </c>
      <c r="F8127" s="2">
        <v>45</v>
      </c>
      <c r="G8127" s="2">
        <v>1</v>
      </c>
      <c r="H8127" s="2">
        <v>299</v>
      </c>
      <c r="I8127" s="2" t="s">
        <v>10</v>
      </c>
      <c r="J8127" s="2" t="s">
        <v>11</v>
      </c>
      <c r="K8127" s="2" t="s">
        <v>12</v>
      </c>
      <c r="L8127" s="2" t="s">
        <v>2098</v>
      </c>
      <c r="M8127" t="str">
        <f t="shared" si="127"/>
        <v>http://www.businessattitude.fr/</v>
      </c>
      <c r="N8127" s="7" t="str">
        <f>(IF(COUNTIF('Your Backlinks'!A:A,'Competitor 1'!B8127)+COUNTIF('Competitor 2'!B:B,'Competitor 1'!B8127)&gt;1,"Links","prospect"))</f>
        <v>prospect</v>
      </c>
    </row>
    <row r="8128" spans="1:14" x14ac:dyDescent="0.25">
      <c r="A8128" t="str">
        <f>(IF(COUNTIF('Your Backlinks'!L:L,'Competitor 1'!M8128),"Links","prospect"))</f>
        <v>prospect</v>
      </c>
      <c r="B8128" s="2" t="s">
        <v>17011</v>
      </c>
      <c r="C8128" s="2"/>
      <c r="D8128" s="2" t="s">
        <v>17012</v>
      </c>
      <c r="E8128" s="2">
        <v>45</v>
      </c>
      <c r="F8128" s="2">
        <v>45</v>
      </c>
      <c r="G8128" s="2">
        <v>21</v>
      </c>
      <c r="H8128" s="2">
        <v>319</v>
      </c>
      <c r="I8128" s="2" t="s">
        <v>10</v>
      </c>
      <c r="J8128" s="2" t="s">
        <v>11</v>
      </c>
      <c r="K8128" s="2" t="s">
        <v>12</v>
      </c>
      <c r="L8128" s="2" t="s">
        <v>2098</v>
      </c>
      <c r="M8128" t="str">
        <f t="shared" si="127"/>
        <v>http://www.seo-doctor.co.uk/</v>
      </c>
      <c r="N8128" s="7" t="str">
        <f>(IF(COUNTIF('Your Backlinks'!A:A,'Competitor 1'!B8128)+COUNTIF('Competitor 2'!B:B,'Competitor 1'!B8128)&gt;1,"Links","prospect"))</f>
        <v>prospect</v>
      </c>
    </row>
    <row r="8129" spans="1:14" x14ac:dyDescent="0.25">
      <c r="A8129" t="str">
        <f>(IF(COUNTIF('Your Backlinks'!L:L,'Competitor 1'!M8129),"Links","prospect"))</f>
        <v>prospect</v>
      </c>
      <c r="B8129" s="2" t="s">
        <v>17013</v>
      </c>
      <c r="C8129" s="2" t="s">
        <v>17014</v>
      </c>
      <c r="D8129" s="2" t="s">
        <v>5450</v>
      </c>
      <c r="E8129" s="2">
        <v>27</v>
      </c>
      <c r="F8129" s="2">
        <v>45</v>
      </c>
      <c r="G8129" s="2">
        <v>1</v>
      </c>
      <c r="H8129" s="2">
        <v>319</v>
      </c>
      <c r="I8129" s="2" t="s">
        <v>10</v>
      </c>
      <c r="J8129" s="2" t="s">
        <v>11</v>
      </c>
      <c r="K8129" s="2" t="s">
        <v>12</v>
      </c>
      <c r="L8129" s="2" t="s">
        <v>2098</v>
      </c>
      <c r="M8129" t="str">
        <f t="shared" si="127"/>
        <v>http://www.seo-doctor.co.uk/</v>
      </c>
      <c r="N8129" s="7" t="str">
        <f>(IF(COUNTIF('Your Backlinks'!A:A,'Competitor 1'!B8129)+COUNTIF('Competitor 2'!B:B,'Competitor 1'!B8129)&gt;1,"Links","prospect"))</f>
        <v>prospect</v>
      </c>
    </row>
    <row r="8130" spans="1:14" x14ac:dyDescent="0.25">
      <c r="A8130" t="str">
        <f>(IF(COUNTIF('Your Backlinks'!L:L,'Competitor 1'!M8130),"Links","prospect"))</f>
        <v>prospect</v>
      </c>
      <c r="B8130" s="2" t="s">
        <v>17015</v>
      </c>
      <c r="C8130" s="2" t="s">
        <v>17016</v>
      </c>
      <c r="D8130" s="2" t="s">
        <v>5450</v>
      </c>
      <c r="E8130" s="2">
        <v>19</v>
      </c>
      <c r="F8130" s="2">
        <v>45</v>
      </c>
      <c r="G8130" s="2">
        <v>1</v>
      </c>
      <c r="H8130" s="2">
        <v>319</v>
      </c>
      <c r="I8130" s="2" t="s">
        <v>10</v>
      </c>
      <c r="J8130" s="2" t="s">
        <v>11</v>
      </c>
      <c r="K8130" s="2" t="s">
        <v>12</v>
      </c>
      <c r="L8130" s="2" t="s">
        <v>2098</v>
      </c>
      <c r="M8130" t="str">
        <f t="shared" si="127"/>
        <v>http://www.seo-doctor.co.uk/</v>
      </c>
      <c r="N8130" s="7" t="str">
        <f>(IF(COUNTIF('Your Backlinks'!A:A,'Competitor 1'!B8130)+COUNTIF('Competitor 2'!B:B,'Competitor 1'!B8130)&gt;1,"Links","prospect"))</f>
        <v>prospect</v>
      </c>
    </row>
    <row r="8131" spans="1:14" x14ac:dyDescent="0.25">
      <c r="A8131" t="str">
        <f>(IF(COUNTIF('Your Backlinks'!L:L,'Competitor 1'!M8131),"Links","prospect"))</f>
        <v>prospect</v>
      </c>
      <c r="B8131" s="2" t="s">
        <v>17017</v>
      </c>
      <c r="C8131" s="2" t="s">
        <v>17018</v>
      </c>
      <c r="D8131" s="2" t="s">
        <v>17012</v>
      </c>
      <c r="E8131" s="2">
        <v>19</v>
      </c>
      <c r="F8131" s="2">
        <v>45</v>
      </c>
      <c r="G8131" s="2">
        <v>1</v>
      </c>
      <c r="H8131" s="2">
        <v>319</v>
      </c>
      <c r="I8131" s="2" t="s">
        <v>10</v>
      </c>
      <c r="J8131" s="2" t="s">
        <v>11</v>
      </c>
      <c r="K8131" s="2" t="s">
        <v>12</v>
      </c>
      <c r="L8131" s="2" t="s">
        <v>2098</v>
      </c>
      <c r="M8131" t="str">
        <f t="shared" si="127"/>
        <v>http://www.seo-doctor.co.uk/</v>
      </c>
      <c r="N8131" s="7" t="str">
        <f>(IF(COUNTIF('Your Backlinks'!A:A,'Competitor 1'!B8131)+COUNTIF('Competitor 2'!B:B,'Competitor 1'!B8131)&gt;1,"Links","prospect"))</f>
        <v>prospect</v>
      </c>
    </row>
    <row r="8132" spans="1:14" x14ac:dyDescent="0.25">
      <c r="A8132" t="str">
        <f>(IF(COUNTIF('Your Backlinks'!L:L,'Competitor 1'!M8132),"Links","prospect"))</f>
        <v>prospect</v>
      </c>
      <c r="B8132" s="2" t="s">
        <v>17019</v>
      </c>
      <c r="C8132" s="2" t="s">
        <v>17020</v>
      </c>
      <c r="D8132" s="2" t="s">
        <v>17012</v>
      </c>
      <c r="E8132" s="2">
        <v>19</v>
      </c>
      <c r="F8132" s="2">
        <v>45</v>
      </c>
      <c r="G8132" s="2">
        <v>1</v>
      </c>
      <c r="H8132" s="2">
        <v>319</v>
      </c>
      <c r="I8132" s="2" t="s">
        <v>10</v>
      </c>
      <c r="J8132" s="2" t="s">
        <v>11</v>
      </c>
      <c r="K8132" s="2" t="s">
        <v>12</v>
      </c>
      <c r="L8132" s="2" t="s">
        <v>2098</v>
      </c>
      <c r="M8132" t="str">
        <f t="shared" si="127"/>
        <v>http://www.seo-doctor.co.uk/</v>
      </c>
      <c r="N8132" s="7" t="str">
        <f>(IF(COUNTIF('Your Backlinks'!A:A,'Competitor 1'!B8132)+COUNTIF('Competitor 2'!B:B,'Competitor 1'!B8132)&gt;1,"Links","prospect"))</f>
        <v>prospect</v>
      </c>
    </row>
    <row r="8133" spans="1:14" x14ac:dyDescent="0.25">
      <c r="A8133" t="str">
        <f>(IF(COUNTIF('Your Backlinks'!L:L,'Competitor 1'!M8133),"Links","prospect"))</f>
        <v>prospect</v>
      </c>
      <c r="B8133" s="2" t="s">
        <v>17021</v>
      </c>
      <c r="C8133" s="2" t="s">
        <v>17022</v>
      </c>
      <c r="D8133" s="2" t="s">
        <v>17012</v>
      </c>
      <c r="E8133" s="2">
        <v>19</v>
      </c>
      <c r="F8133" s="2">
        <v>45</v>
      </c>
      <c r="G8133" s="2">
        <v>1</v>
      </c>
      <c r="H8133" s="2">
        <v>319</v>
      </c>
      <c r="I8133" s="2" t="s">
        <v>10</v>
      </c>
      <c r="J8133" s="2" t="s">
        <v>11</v>
      </c>
      <c r="K8133" s="2" t="s">
        <v>12</v>
      </c>
      <c r="L8133" s="2" t="s">
        <v>2098</v>
      </c>
      <c r="M8133" t="str">
        <f t="shared" si="127"/>
        <v>http://www.seo-doctor.co.uk/</v>
      </c>
      <c r="N8133" s="7" t="str">
        <f>(IF(COUNTIF('Your Backlinks'!A:A,'Competitor 1'!B8133)+COUNTIF('Competitor 2'!B:B,'Competitor 1'!B8133)&gt;1,"Links","prospect"))</f>
        <v>prospect</v>
      </c>
    </row>
    <row r="8134" spans="1:14" x14ac:dyDescent="0.25">
      <c r="A8134" t="str">
        <f>(IF(COUNTIF('Your Backlinks'!L:L,'Competitor 1'!M8134),"Links","prospect"))</f>
        <v>prospect</v>
      </c>
      <c r="B8134" s="2" t="s">
        <v>17023</v>
      </c>
      <c r="C8134" s="2" t="s">
        <v>17024</v>
      </c>
      <c r="D8134" s="2" t="s">
        <v>17012</v>
      </c>
      <c r="E8134" s="2">
        <v>19</v>
      </c>
      <c r="F8134" s="2">
        <v>45</v>
      </c>
      <c r="G8134" s="2">
        <v>1</v>
      </c>
      <c r="H8134" s="2">
        <v>319</v>
      </c>
      <c r="I8134" s="2" t="s">
        <v>10</v>
      </c>
      <c r="J8134" s="2" t="s">
        <v>11</v>
      </c>
      <c r="K8134" s="2" t="s">
        <v>12</v>
      </c>
      <c r="L8134" s="2" t="s">
        <v>2098</v>
      </c>
      <c r="M8134" t="str">
        <f t="shared" si="127"/>
        <v>http://www.seo-doctor.co.uk/</v>
      </c>
      <c r="N8134" s="7" t="str">
        <f>(IF(COUNTIF('Your Backlinks'!A:A,'Competitor 1'!B8134)+COUNTIF('Competitor 2'!B:B,'Competitor 1'!B8134)&gt;1,"Links","prospect"))</f>
        <v>prospect</v>
      </c>
    </row>
    <row r="8135" spans="1:14" x14ac:dyDescent="0.25">
      <c r="A8135" t="str">
        <f>(IF(COUNTIF('Your Backlinks'!L:L,'Competitor 1'!M8135),"Links","prospect"))</f>
        <v>prospect</v>
      </c>
      <c r="B8135" s="2" t="s">
        <v>17025</v>
      </c>
      <c r="C8135" s="2" t="s">
        <v>17026</v>
      </c>
      <c r="D8135" s="2" t="s">
        <v>17012</v>
      </c>
      <c r="E8135" s="2">
        <v>19</v>
      </c>
      <c r="F8135" s="2">
        <v>45</v>
      </c>
      <c r="G8135" s="2">
        <v>1</v>
      </c>
      <c r="H8135" s="2">
        <v>319</v>
      </c>
      <c r="I8135" s="2" t="s">
        <v>10</v>
      </c>
      <c r="J8135" s="2" t="s">
        <v>11</v>
      </c>
      <c r="K8135" s="2" t="s">
        <v>12</v>
      </c>
      <c r="L8135" s="2" t="s">
        <v>2098</v>
      </c>
      <c r="M8135" t="str">
        <f t="shared" si="127"/>
        <v>http://www.seo-doctor.co.uk/</v>
      </c>
      <c r="N8135" s="7" t="str">
        <f>(IF(COUNTIF('Your Backlinks'!A:A,'Competitor 1'!B8135)+COUNTIF('Competitor 2'!B:B,'Competitor 1'!B8135)&gt;1,"Links","prospect"))</f>
        <v>prospect</v>
      </c>
    </row>
    <row r="8136" spans="1:14" x14ac:dyDescent="0.25">
      <c r="A8136" t="str">
        <f>(IF(COUNTIF('Your Backlinks'!L:L,'Competitor 1'!M8136),"Links","prospect"))</f>
        <v>prospect</v>
      </c>
      <c r="B8136" s="2" t="s">
        <v>17027</v>
      </c>
      <c r="C8136" s="2" t="s">
        <v>17028</v>
      </c>
      <c r="D8136" s="2" t="s">
        <v>2194</v>
      </c>
      <c r="E8136" s="2">
        <v>39</v>
      </c>
      <c r="F8136" s="2">
        <v>45</v>
      </c>
      <c r="G8136" s="2">
        <v>19</v>
      </c>
      <c r="H8136" s="2">
        <v>2154</v>
      </c>
      <c r="I8136" s="2" t="s">
        <v>10</v>
      </c>
      <c r="J8136" s="2" t="s">
        <v>11</v>
      </c>
      <c r="K8136" s="2" t="s">
        <v>12</v>
      </c>
      <c r="L8136" s="2" t="s">
        <v>2098</v>
      </c>
      <c r="M8136" t="str">
        <f t="shared" si="127"/>
        <v>http://www.geohavens.com/</v>
      </c>
      <c r="N8136" s="7" t="str">
        <f>(IF(COUNTIF('Your Backlinks'!A:A,'Competitor 1'!B8136)+COUNTIF('Competitor 2'!B:B,'Competitor 1'!B8136)&gt;1,"Links","prospect"))</f>
        <v>prospect</v>
      </c>
    </row>
    <row r="8137" spans="1:14" x14ac:dyDescent="0.25">
      <c r="A8137" t="str">
        <f>(IF(COUNTIF('Your Backlinks'!L:L,'Competitor 1'!M8137),"Links","prospect"))</f>
        <v>prospect</v>
      </c>
      <c r="B8137" s="2" t="s">
        <v>17029</v>
      </c>
      <c r="C8137" s="2"/>
      <c r="D8137" s="2" t="s">
        <v>2194</v>
      </c>
      <c r="E8137" s="2">
        <v>38</v>
      </c>
      <c r="F8137" s="2">
        <v>45</v>
      </c>
      <c r="G8137" s="2">
        <v>15</v>
      </c>
      <c r="H8137" s="2">
        <v>2154</v>
      </c>
      <c r="I8137" s="2" t="s">
        <v>10</v>
      </c>
      <c r="J8137" s="2" t="s">
        <v>11</v>
      </c>
      <c r="K8137" s="2" t="s">
        <v>12</v>
      </c>
      <c r="L8137" s="2" t="s">
        <v>2098</v>
      </c>
      <c r="M8137" t="str">
        <f t="shared" si="127"/>
        <v>http://www.geohavens.com/</v>
      </c>
      <c r="N8137" s="7" t="str">
        <f>(IF(COUNTIF('Your Backlinks'!A:A,'Competitor 1'!B8137)+COUNTIF('Competitor 2'!B:B,'Competitor 1'!B8137)&gt;1,"Links","prospect"))</f>
        <v>prospect</v>
      </c>
    </row>
    <row r="8138" spans="1:14" x14ac:dyDescent="0.25">
      <c r="A8138" t="str">
        <f>(IF(COUNTIF('Your Backlinks'!L:L,'Competitor 1'!M8138),"Links","prospect"))</f>
        <v>prospect</v>
      </c>
      <c r="B8138" s="2" t="s">
        <v>17030</v>
      </c>
      <c r="C8138" s="2" t="s">
        <v>17028</v>
      </c>
      <c r="D8138" s="2" t="s">
        <v>2194</v>
      </c>
      <c r="E8138" s="2">
        <v>23</v>
      </c>
      <c r="F8138" s="2">
        <v>45</v>
      </c>
      <c r="G8138" s="2">
        <v>1</v>
      </c>
      <c r="H8138" s="2">
        <v>2154</v>
      </c>
      <c r="I8138" s="2" t="s">
        <v>10</v>
      </c>
      <c r="J8138" s="2" t="s">
        <v>11</v>
      </c>
      <c r="K8138" s="2" t="s">
        <v>12</v>
      </c>
      <c r="L8138" s="2" t="s">
        <v>2098</v>
      </c>
      <c r="M8138" t="str">
        <f t="shared" si="127"/>
        <v>http://www.geohavens.com/</v>
      </c>
      <c r="N8138" s="7" t="str">
        <f>(IF(COUNTIF('Your Backlinks'!A:A,'Competitor 1'!B8138)+COUNTIF('Competitor 2'!B:B,'Competitor 1'!B8138)&gt;1,"Links","prospect"))</f>
        <v>prospect</v>
      </c>
    </row>
    <row r="8139" spans="1:14" x14ac:dyDescent="0.25">
      <c r="A8139" t="str">
        <f>(IF(COUNTIF('Your Backlinks'!L:L,'Competitor 1'!M8139),"Links","prospect"))</f>
        <v>prospect</v>
      </c>
      <c r="B8139" s="2" t="s">
        <v>17031</v>
      </c>
      <c r="C8139" s="2" t="s">
        <v>17032</v>
      </c>
      <c r="D8139" s="2" t="s">
        <v>2194</v>
      </c>
      <c r="E8139" s="2">
        <v>23</v>
      </c>
      <c r="F8139" s="2">
        <v>45</v>
      </c>
      <c r="G8139" s="2">
        <v>1</v>
      </c>
      <c r="H8139" s="2">
        <v>2154</v>
      </c>
      <c r="I8139" s="2" t="s">
        <v>10</v>
      </c>
      <c r="J8139" s="2" t="s">
        <v>11</v>
      </c>
      <c r="K8139" s="2" t="s">
        <v>12</v>
      </c>
      <c r="L8139" s="2" t="s">
        <v>2098</v>
      </c>
      <c r="M8139" t="str">
        <f t="shared" si="127"/>
        <v>http://www.geohavens.com/</v>
      </c>
      <c r="N8139" s="7" t="str">
        <f>(IF(COUNTIF('Your Backlinks'!A:A,'Competitor 1'!B8139)+COUNTIF('Competitor 2'!B:B,'Competitor 1'!B8139)&gt;1,"Links","prospect"))</f>
        <v>prospect</v>
      </c>
    </row>
    <row r="8140" spans="1:14" x14ac:dyDescent="0.25">
      <c r="A8140" t="str">
        <f>(IF(COUNTIF('Your Backlinks'!L:L,'Competitor 1'!M8140),"Links","prospect"))</f>
        <v>prospect</v>
      </c>
      <c r="B8140" s="2" t="s">
        <v>17033</v>
      </c>
      <c r="C8140" s="2" t="s">
        <v>17034</v>
      </c>
      <c r="D8140" s="2" t="s">
        <v>2194</v>
      </c>
      <c r="E8140" s="2">
        <v>23</v>
      </c>
      <c r="F8140" s="2">
        <v>45</v>
      </c>
      <c r="G8140" s="2">
        <v>1</v>
      </c>
      <c r="H8140" s="2">
        <v>2154</v>
      </c>
      <c r="I8140" s="2" t="s">
        <v>10</v>
      </c>
      <c r="J8140" s="2" t="s">
        <v>11</v>
      </c>
      <c r="K8140" s="2" t="s">
        <v>12</v>
      </c>
      <c r="L8140" s="2" t="s">
        <v>2098</v>
      </c>
      <c r="M8140" t="str">
        <f t="shared" si="127"/>
        <v>http://www.geohavens.com/</v>
      </c>
      <c r="N8140" s="7" t="str">
        <f>(IF(COUNTIF('Your Backlinks'!A:A,'Competitor 1'!B8140)+COUNTIF('Competitor 2'!B:B,'Competitor 1'!B8140)&gt;1,"Links","prospect"))</f>
        <v>prospect</v>
      </c>
    </row>
    <row r="8141" spans="1:14" x14ac:dyDescent="0.25">
      <c r="A8141" t="str">
        <f>(IF(COUNTIF('Your Backlinks'!L:L,'Competitor 1'!M8141),"Links","prospect"))</f>
        <v>prospect</v>
      </c>
      <c r="B8141" s="2" t="s">
        <v>17035</v>
      </c>
      <c r="C8141" s="2"/>
      <c r="D8141" s="2" t="s">
        <v>2194</v>
      </c>
      <c r="E8141" s="2">
        <v>23</v>
      </c>
      <c r="F8141" s="2">
        <v>45</v>
      </c>
      <c r="G8141" s="2">
        <v>1</v>
      </c>
      <c r="H8141" s="2">
        <v>2154</v>
      </c>
      <c r="I8141" s="2" t="s">
        <v>10</v>
      </c>
      <c r="J8141" s="2" t="s">
        <v>11</v>
      </c>
      <c r="K8141" s="2" t="s">
        <v>12</v>
      </c>
      <c r="L8141" s="2" t="s">
        <v>2098</v>
      </c>
      <c r="M8141" t="str">
        <f t="shared" si="127"/>
        <v>http://www.geohavens.com/</v>
      </c>
      <c r="N8141" s="7" t="str">
        <f>(IF(COUNTIF('Your Backlinks'!A:A,'Competitor 1'!B8141)+COUNTIF('Competitor 2'!B:B,'Competitor 1'!B8141)&gt;1,"Links","prospect"))</f>
        <v>prospect</v>
      </c>
    </row>
    <row r="8142" spans="1:14" x14ac:dyDescent="0.25">
      <c r="A8142" t="str">
        <f>(IF(COUNTIF('Your Backlinks'!L:L,'Competitor 1'!M8142),"Links","prospect"))</f>
        <v>prospect</v>
      </c>
      <c r="B8142" s="2" t="s">
        <v>17036</v>
      </c>
      <c r="C8142" s="2" t="s">
        <v>17037</v>
      </c>
      <c r="D8142" s="2" t="s">
        <v>2194</v>
      </c>
      <c r="E8142" s="2">
        <v>23</v>
      </c>
      <c r="F8142" s="2">
        <v>45</v>
      </c>
      <c r="G8142" s="2">
        <v>1</v>
      </c>
      <c r="H8142" s="2">
        <v>2154</v>
      </c>
      <c r="I8142" s="2" t="s">
        <v>10</v>
      </c>
      <c r="J8142" s="2" t="s">
        <v>11</v>
      </c>
      <c r="K8142" s="2" t="s">
        <v>12</v>
      </c>
      <c r="L8142" s="2" t="s">
        <v>2098</v>
      </c>
      <c r="M8142" t="str">
        <f t="shared" si="127"/>
        <v>http://www.geohavens.com/</v>
      </c>
      <c r="N8142" s="7" t="str">
        <f>(IF(COUNTIF('Your Backlinks'!A:A,'Competitor 1'!B8142)+COUNTIF('Competitor 2'!B:B,'Competitor 1'!B8142)&gt;1,"Links","prospect"))</f>
        <v>prospect</v>
      </c>
    </row>
    <row r="8143" spans="1:14" x14ac:dyDescent="0.25">
      <c r="A8143" t="str">
        <f>(IF(COUNTIF('Your Backlinks'!L:L,'Competitor 1'!M8143),"Links","prospect"))</f>
        <v>prospect</v>
      </c>
      <c r="B8143" s="2" t="s">
        <v>17038</v>
      </c>
      <c r="C8143" s="2" t="s">
        <v>17039</v>
      </c>
      <c r="D8143" s="2" t="s">
        <v>2194</v>
      </c>
      <c r="E8143" s="2">
        <v>23</v>
      </c>
      <c r="F8143" s="2">
        <v>45</v>
      </c>
      <c r="G8143" s="2">
        <v>1</v>
      </c>
      <c r="H8143" s="2">
        <v>2154</v>
      </c>
      <c r="I8143" s="2" t="s">
        <v>10</v>
      </c>
      <c r="J8143" s="2" t="s">
        <v>11</v>
      </c>
      <c r="K8143" s="2" t="s">
        <v>12</v>
      </c>
      <c r="L8143" s="2" t="s">
        <v>2098</v>
      </c>
      <c r="M8143" t="str">
        <f t="shared" si="127"/>
        <v>http://www.geohavens.com/</v>
      </c>
      <c r="N8143" s="7" t="str">
        <f>(IF(COUNTIF('Your Backlinks'!A:A,'Competitor 1'!B8143)+COUNTIF('Competitor 2'!B:B,'Competitor 1'!B8143)&gt;1,"Links","prospect"))</f>
        <v>prospect</v>
      </c>
    </row>
    <row r="8144" spans="1:14" x14ac:dyDescent="0.25">
      <c r="A8144" t="str">
        <f>(IF(COUNTIF('Your Backlinks'!L:L,'Competitor 1'!M8144),"Links","prospect"))</f>
        <v>prospect</v>
      </c>
      <c r="B8144" s="2" t="s">
        <v>17040</v>
      </c>
      <c r="C8144" s="2" t="s">
        <v>17041</v>
      </c>
      <c r="D8144" s="2" t="s">
        <v>2113</v>
      </c>
      <c r="E8144" s="2">
        <v>18</v>
      </c>
      <c r="F8144" s="2">
        <v>45</v>
      </c>
      <c r="G8144" s="2">
        <v>1</v>
      </c>
      <c r="H8144" s="2">
        <v>108</v>
      </c>
      <c r="I8144" s="2" t="s">
        <v>10</v>
      </c>
      <c r="J8144" s="2" t="s">
        <v>11</v>
      </c>
      <c r="K8144" s="2" t="s">
        <v>12</v>
      </c>
      <c r="L8144" s="2" t="s">
        <v>2098</v>
      </c>
      <c r="M8144" t="str">
        <f t="shared" si="127"/>
        <v>http://www.westwardstrategy.com/</v>
      </c>
      <c r="N8144" s="7" t="str">
        <f>(IF(COUNTIF('Your Backlinks'!A:A,'Competitor 1'!B8144)+COUNTIF('Competitor 2'!B:B,'Competitor 1'!B8144)&gt;1,"Links","prospect"))</f>
        <v>prospect</v>
      </c>
    </row>
    <row r="8145" spans="1:14" x14ac:dyDescent="0.25">
      <c r="A8145" t="str">
        <f>(IF(COUNTIF('Your Backlinks'!L:L,'Competitor 1'!M8145),"Links","prospect"))</f>
        <v>prospect</v>
      </c>
      <c r="B8145" s="2" t="s">
        <v>17042</v>
      </c>
      <c r="C8145" s="2" t="s">
        <v>17043</v>
      </c>
      <c r="D8145" s="2" t="s">
        <v>17044</v>
      </c>
      <c r="E8145" s="2">
        <v>11</v>
      </c>
      <c r="F8145" s="2">
        <v>45</v>
      </c>
      <c r="G8145" s="2">
        <v>1</v>
      </c>
      <c r="H8145" s="2">
        <v>108</v>
      </c>
      <c r="I8145" s="2" t="s">
        <v>10</v>
      </c>
      <c r="J8145" s="2" t="s">
        <v>11</v>
      </c>
      <c r="K8145" s="2" t="s">
        <v>12</v>
      </c>
      <c r="L8145" s="2" t="s">
        <v>2098</v>
      </c>
      <c r="M8145" t="str">
        <f t="shared" si="127"/>
        <v>http://www.westwardstrategy.com/</v>
      </c>
      <c r="N8145" s="7" t="str">
        <f>(IF(COUNTIF('Your Backlinks'!A:A,'Competitor 1'!B8145)+COUNTIF('Competitor 2'!B:B,'Competitor 1'!B8145)&gt;1,"Links","prospect"))</f>
        <v>prospect</v>
      </c>
    </row>
    <row r="8146" spans="1:14" x14ac:dyDescent="0.25">
      <c r="A8146" t="str">
        <f>(IF(COUNTIF('Your Backlinks'!L:L,'Competitor 1'!M8146),"Links","prospect"))</f>
        <v>prospect</v>
      </c>
      <c r="B8146" s="2" t="s">
        <v>17045</v>
      </c>
      <c r="C8146" s="2" t="s">
        <v>17046</v>
      </c>
      <c r="D8146" s="2" t="s">
        <v>17044</v>
      </c>
      <c r="E8146" s="2">
        <v>11</v>
      </c>
      <c r="F8146" s="2">
        <v>45</v>
      </c>
      <c r="G8146" s="2">
        <v>1</v>
      </c>
      <c r="H8146" s="2">
        <v>108</v>
      </c>
      <c r="I8146" s="2" t="s">
        <v>10</v>
      </c>
      <c r="J8146" s="2" t="s">
        <v>11</v>
      </c>
      <c r="K8146" s="2" t="s">
        <v>12</v>
      </c>
      <c r="L8146" s="2" t="s">
        <v>2098</v>
      </c>
      <c r="M8146" t="str">
        <f t="shared" si="127"/>
        <v>http://www.westwardstrategy.com/</v>
      </c>
      <c r="N8146" s="7" t="str">
        <f>(IF(COUNTIF('Your Backlinks'!A:A,'Competitor 1'!B8146)+COUNTIF('Competitor 2'!B:B,'Competitor 1'!B8146)&gt;1,"Links","prospect"))</f>
        <v>prospect</v>
      </c>
    </row>
    <row r="8147" spans="1:14" x14ac:dyDescent="0.25">
      <c r="A8147" t="str">
        <f>(IF(COUNTIF('Your Backlinks'!L:L,'Competitor 1'!M8147),"Links","prospect"))</f>
        <v>prospect</v>
      </c>
      <c r="B8147" s="2" t="s">
        <v>17047</v>
      </c>
      <c r="C8147" s="2" t="s">
        <v>17048</v>
      </c>
      <c r="D8147" s="2" t="s">
        <v>2113</v>
      </c>
      <c r="E8147" s="2">
        <v>24</v>
      </c>
      <c r="F8147" s="2">
        <v>45</v>
      </c>
      <c r="G8147" s="2">
        <v>3</v>
      </c>
      <c r="H8147" s="2">
        <v>288</v>
      </c>
      <c r="I8147" s="2" t="s">
        <v>10</v>
      </c>
      <c r="J8147" s="2" t="s">
        <v>11</v>
      </c>
      <c r="K8147" s="2" t="s">
        <v>12</v>
      </c>
      <c r="L8147" s="2" t="s">
        <v>2098</v>
      </c>
      <c r="M8147" t="str">
        <f t="shared" si="127"/>
        <v>http://blogtechguy.com/</v>
      </c>
      <c r="N8147" s="7" t="str">
        <f>(IF(COUNTIF('Your Backlinks'!A:A,'Competitor 1'!B8147)+COUNTIF('Competitor 2'!B:B,'Competitor 1'!B8147)&gt;1,"Links","prospect"))</f>
        <v>prospect</v>
      </c>
    </row>
    <row r="8148" spans="1:14" x14ac:dyDescent="0.25">
      <c r="A8148" t="str">
        <f>(IF(COUNTIF('Your Backlinks'!L:L,'Competitor 1'!M8148),"Links","prospect"))</f>
        <v>prospect</v>
      </c>
      <c r="B8148" s="2" t="s">
        <v>17049</v>
      </c>
      <c r="C8148" s="2" t="s">
        <v>17050</v>
      </c>
      <c r="D8148" s="2" t="s">
        <v>2113</v>
      </c>
      <c r="E8148" s="2">
        <v>17</v>
      </c>
      <c r="F8148" s="2">
        <v>45</v>
      </c>
      <c r="G8148" s="2">
        <v>1</v>
      </c>
      <c r="H8148" s="2">
        <v>288</v>
      </c>
      <c r="I8148" s="2" t="s">
        <v>10</v>
      </c>
      <c r="J8148" s="2" t="s">
        <v>11</v>
      </c>
      <c r="K8148" s="2" t="s">
        <v>12</v>
      </c>
      <c r="L8148" s="2" t="s">
        <v>2098</v>
      </c>
      <c r="M8148" t="str">
        <f t="shared" si="127"/>
        <v>http://blogtechguy.com/</v>
      </c>
      <c r="N8148" s="7" t="str">
        <f>(IF(COUNTIF('Your Backlinks'!A:A,'Competitor 1'!B8148)+COUNTIF('Competitor 2'!B:B,'Competitor 1'!B8148)&gt;1,"Links","prospect"))</f>
        <v>prospect</v>
      </c>
    </row>
    <row r="8149" spans="1:14" x14ac:dyDescent="0.25">
      <c r="A8149" t="str">
        <f>(IF(COUNTIF('Your Backlinks'!L:L,'Competitor 1'!M8149),"Links","prospect"))</f>
        <v>prospect</v>
      </c>
      <c r="B8149" s="2" t="s">
        <v>17051</v>
      </c>
      <c r="C8149" s="2" t="s">
        <v>17052</v>
      </c>
      <c r="D8149" s="2" t="s">
        <v>2113</v>
      </c>
      <c r="E8149" s="2">
        <v>17</v>
      </c>
      <c r="F8149" s="2">
        <v>45</v>
      </c>
      <c r="G8149" s="2">
        <v>1</v>
      </c>
      <c r="H8149" s="2">
        <v>288</v>
      </c>
      <c r="I8149" s="2" t="s">
        <v>10</v>
      </c>
      <c r="J8149" s="2" t="s">
        <v>11</v>
      </c>
      <c r="K8149" s="2" t="s">
        <v>12</v>
      </c>
      <c r="L8149" s="2" t="s">
        <v>2098</v>
      </c>
      <c r="M8149" t="str">
        <f t="shared" si="127"/>
        <v>http://blogtechguy.com/</v>
      </c>
      <c r="N8149" s="7" t="str">
        <f>(IF(COUNTIF('Your Backlinks'!A:A,'Competitor 1'!B8149)+COUNTIF('Competitor 2'!B:B,'Competitor 1'!B8149)&gt;1,"Links","prospect"))</f>
        <v>prospect</v>
      </c>
    </row>
    <row r="8150" spans="1:14" x14ac:dyDescent="0.25">
      <c r="A8150" t="str">
        <f>(IF(COUNTIF('Your Backlinks'!L:L,'Competitor 1'!M8150),"Links","prospect"))</f>
        <v>prospect</v>
      </c>
      <c r="B8150" s="2" t="s">
        <v>17053</v>
      </c>
      <c r="C8150" s="2" t="s">
        <v>17054</v>
      </c>
      <c r="D8150" s="2" t="s">
        <v>2205</v>
      </c>
      <c r="E8150" s="2">
        <v>25</v>
      </c>
      <c r="F8150" s="2">
        <v>45</v>
      </c>
      <c r="G8150" s="2">
        <v>1</v>
      </c>
      <c r="H8150" s="2">
        <v>396</v>
      </c>
      <c r="I8150" s="2" t="s">
        <v>10</v>
      </c>
      <c r="J8150" s="2" t="s">
        <v>11</v>
      </c>
      <c r="K8150" s="2" t="s">
        <v>12</v>
      </c>
      <c r="L8150" s="2" t="s">
        <v>2098</v>
      </c>
      <c r="M8150" t="str">
        <f t="shared" si="127"/>
        <v>http://www.blueboat.fr/</v>
      </c>
      <c r="N8150" s="7" t="str">
        <f>(IF(COUNTIF('Your Backlinks'!A:A,'Competitor 1'!B8150)+COUNTIF('Competitor 2'!B:B,'Competitor 1'!B8150)&gt;1,"Links","prospect"))</f>
        <v>prospect</v>
      </c>
    </row>
    <row r="8151" spans="1:14" x14ac:dyDescent="0.25">
      <c r="A8151" t="str">
        <f>(IF(COUNTIF('Your Backlinks'!L:L,'Competitor 1'!M8151),"Links","prospect"))</f>
        <v>prospect</v>
      </c>
      <c r="B8151" s="2" t="s">
        <v>17055</v>
      </c>
      <c r="C8151" s="2" t="s">
        <v>17054</v>
      </c>
      <c r="D8151" s="2" t="s">
        <v>2205</v>
      </c>
      <c r="E8151" s="2">
        <v>20</v>
      </c>
      <c r="F8151" s="2">
        <v>45</v>
      </c>
      <c r="G8151" s="2">
        <v>1</v>
      </c>
      <c r="H8151" s="2">
        <v>396</v>
      </c>
      <c r="I8151" s="2" t="s">
        <v>10</v>
      </c>
      <c r="J8151" s="2" t="s">
        <v>11</v>
      </c>
      <c r="K8151" s="2" t="s">
        <v>12</v>
      </c>
      <c r="L8151" s="2" t="s">
        <v>2098</v>
      </c>
      <c r="M8151" t="str">
        <f t="shared" si="127"/>
        <v>http://www.blueboat.fr/</v>
      </c>
      <c r="N8151" s="7" t="str">
        <f>(IF(COUNTIF('Your Backlinks'!A:A,'Competitor 1'!B8151)+COUNTIF('Competitor 2'!B:B,'Competitor 1'!B8151)&gt;1,"Links","prospect"))</f>
        <v>prospect</v>
      </c>
    </row>
    <row r="8152" spans="1:14" x14ac:dyDescent="0.25">
      <c r="A8152" t="str">
        <f>(IF(COUNTIF('Your Backlinks'!L:L,'Competitor 1'!M8152),"Links","prospect"))</f>
        <v>prospect</v>
      </c>
      <c r="B8152" s="2" t="s">
        <v>17056</v>
      </c>
      <c r="C8152" s="2" t="s">
        <v>17057</v>
      </c>
      <c r="D8152" s="2" t="s">
        <v>2205</v>
      </c>
      <c r="E8152" s="2">
        <v>20</v>
      </c>
      <c r="F8152" s="2">
        <v>45</v>
      </c>
      <c r="G8152" s="2">
        <v>1</v>
      </c>
      <c r="H8152" s="2">
        <v>396</v>
      </c>
      <c r="I8152" s="2" t="s">
        <v>10</v>
      </c>
      <c r="J8152" s="2" t="s">
        <v>11</v>
      </c>
      <c r="K8152" s="2" t="s">
        <v>12</v>
      </c>
      <c r="L8152" s="2" t="s">
        <v>2098</v>
      </c>
      <c r="M8152" t="str">
        <f t="shared" si="127"/>
        <v>http://www.blueboat.fr/</v>
      </c>
      <c r="N8152" s="7" t="str">
        <f>(IF(COUNTIF('Your Backlinks'!A:A,'Competitor 1'!B8152)+COUNTIF('Competitor 2'!B:B,'Competitor 1'!B8152)&gt;1,"Links","prospect"))</f>
        <v>prospect</v>
      </c>
    </row>
    <row r="8153" spans="1:14" x14ac:dyDescent="0.25">
      <c r="A8153" t="str">
        <f>(IF(COUNTIF('Your Backlinks'!L:L,'Competitor 1'!M8153),"Links","prospect"))</f>
        <v>prospect</v>
      </c>
      <c r="B8153" s="2" t="s">
        <v>17058</v>
      </c>
      <c r="C8153" s="2" t="s">
        <v>17059</v>
      </c>
      <c r="D8153" s="2" t="s">
        <v>2205</v>
      </c>
      <c r="E8153" s="2">
        <v>19</v>
      </c>
      <c r="F8153" s="2">
        <v>45</v>
      </c>
      <c r="G8153" s="2">
        <v>1</v>
      </c>
      <c r="H8153" s="2">
        <v>396</v>
      </c>
      <c r="I8153" s="2" t="s">
        <v>10</v>
      </c>
      <c r="J8153" s="2" t="s">
        <v>11</v>
      </c>
      <c r="K8153" s="2" t="s">
        <v>12</v>
      </c>
      <c r="L8153" s="2" t="s">
        <v>2098</v>
      </c>
      <c r="M8153" t="str">
        <f t="shared" si="127"/>
        <v>http://www.blueboat.fr/</v>
      </c>
      <c r="N8153" s="7" t="str">
        <f>(IF(COUNTIF('Your Backlinks'!A:A,'Competitor 1'!B8153)+COUNTIF('Competitor 2'!B:B,'Competitor 1'!B8153)&gt;1,"Links","prospect"))</f>
        <v>prospect</v>
      </c>
    </row>
    <row r="8154" spans="1:14" x14ac:dyDescent="0.25">
      <c r="A8154" t="str">
        <f>(IF(COUNTIF('Your Backlinks'!L:L,'Competitor 1'!M8154),"Links","prospect"))</f>
        <v>prospect</v>
      </c>
      <c r="B8154" s="2" t="s">
        <v>17060</v>
      </c>
      <c r="C8154" s="2" t="s">
        <v>17061</v>
      </c>
      <c r="D8154" s="2" t="s">
        <v>2113</v>
      </c>
      <c r="E8154" s="2">
        <v>18</v>
      </c>
      <c r="F8154" s="2">
        <v>45</v>
      </c>
      <c r="G8154" s="2">
        <v>2</v>
      </c>
      <c r="H8154" s="2">
        <v>396</v>
      </c>
      <c r="I8154" s="2" t="s">
        <v>10</v>
      </c>
      <c r="J8154" s="2" t="s">
        <v>11</v>
      </c>
      <c r="K8154" s="2" t="s">
        <v>12</v>
      </c>
      <c r="L8154" s="2" t="s">
        <v>2098</v>
      </c>
      <c r="M8154" t="str">
        <f t="shared" si="127"/>
        <v>http://www.blueboat.fr/</v>
      </c>
      <c r="N8154" s="7" t="str">
        <f>(IF(COUNTIF('Your Backlinks'!A:A,'Competitor 1'!B8154)+COUNTIF('Competitor 2'!B:B,'Competitor 1'!B8154)&gt;1,"Links","prospect"))</f>
        <v>prospect</v>
      </c>
    </row>
    <row r="8155" spans="1:14" x14ac:dyDescent="0.25">
      <c r="A8155" t="str">
        <f>(IF(COUNTIF('Your Backlinks'!L:L,'Competitor 1'!M8155),"Links","prospect"))</f>
        <v>prospect</v>
      </c>
      <c r="B8155" s="2" t="s">
        <v>17062</v>
      </c>
      <c r="C8155" s="2"/>
      <c r="D8155" s="2" t="s">
        <v>2113</v>
      </c>
      <c r="E8155" s="2">
        <v>17</v>
      </c>
      <c r="F8155" s="2">
        <v>45</v>
      </c>
      <c r="G8155" s="2">
        <v>2</v>
      </c>
      <c r="H8155" s="2">
        <v>396</v>
      </c>
      <c r="I8155" s="2" t="s">
        <v>10</v>
      </c>
      <c r="J8155" s="2" t="s">
        <v>11</v>
      </c>
      <c r="K8155" s="2" t="s">
        <v>12</v>
      </c>
      <c r="L8155" s="2" t="s">
        <v>2098</v>
      </c>
      <c r="M8155" t="str">
        <f t="shared" si="127"/>
        <v>http://www.blueboat.fr/</v>
      </c>
      <c r="N8155" s="7" t="str">
        <f>(IF(COUNTIF('Your Backlinks'!A:A,'Competitor 1'!B8155)+COUNTIF('Competitor 2'!B:B,'Competitor 1'!B8155)&gt;1,"Links","prospect"))</f>
        <v>prospect</v>
      </c>
    </row>
    <row r="8156" spans="1:14" x14ac:dyDescent="0.25">
      <c r="A8156" t="str">
        <f>(IF(COUNTIF('Your Backlinks'!L:L,'Competitor 1'!M8156),"Links","prospect"))</f>
        <v>prospect</v>
      </c>
      <c r="B8156" s="2" t="s">
        <v>17063</v>
      </c>
      <c r="C8156" s="2" t="s">
        <v>17064</v>
      </c>
      <c r="D8156" s="2" t="s">
        <v>2205</v>
      </c>
      <c r="E8156" s="2">
        <v>17</v>
      </c>
      <c r="F8156" s="2">
        <v>45</v>
      </c>
      <c r="G8156" s="2">
        <v>1</v>
      </c>
      <c r="H8156" s="2">
        <v>396</v>
      </c>
      <c r="I8156" s="2" t="s">
        <v>10</v>
      </c>
      <c r="J8156" s="2" t="s">
        <v>11</v>
      </c>
      <c r="K8156" s="2" t="s">
        <v>12</v>
      </c>
      <c r="L8156" s="2" t="s">
        <v>2098</v>
      </c>
      <c r="M8156" t="str">
        <f t="shared" si="127"/>
        <v>http://www.blueboat.fr/</v>
      </c>
      <c r="N8156" s="7" t="str">
        <f>(IF(COUNTIF('Your Backlinks'!A:A,'Competitor 1'!B8156)+COUNTIF('Competitor 2'!B:B,'Competitor 1'!B8156)&gt;1,"Links","prospect"))</f>
        <v>prospect</v>
      </c>
    </row>
    <row r="8157" spans="1:14" x14ac:dyDescent="0.25">
      <c r="A8157" t="str">
        <f>(IF(COUNTIF('Your Backlinks'!L:L,'Competitor 1'!M8157),"Links","prospect"))</f>
        <v>prospect</v>
      </c>
      <c r="B8157" s="2" t="s">
        <v>17065</v>
      </c>
      <c r="C8157" s="2" t="s">
        <v>17066</v>
      </c>
      <c r="D8157" s="2" t="s">
        <v>2205</v>
      </c>
      <c r="E8157" s="2">
        <v>16</v>
      </c>
      <c r="F8157" s="2">
        <v>45</v>
      </c>
      <c r="G8157" s="2">
        <v>1</v>
      </c>
      <c r="H8157" s="2">
        <v>396</v>
      </c>
      <c r="I8157" s="2" t="s">
        <v>10</v>
      </c>
      <c r="J8157" s="2" t="s">
        <v>11</v>
      </c>
      <c r="K8157" s="2" t="s">
        <v>12</v>
      </c>
      <c r="L8157" s="2" t="s">
        <v>2098</v>
      </c>
      <c r="M8157" t="str">
        <f t="shared" si="127"/>
        <v>http://www.blueboat.fr/</v>
      </c>
      <c r="N8157" s="7" t="str">
        <f>(IF(COUNTIF('Your Backlinks'!A:A,'Competitor 1'!B8157)+COUNTIF('Competitor 2'!B:B,'Competitor 1'!B8157)&gt;1,"Links","prospect"))</f>
        <v>prospect</v>
      </c>
    </row>
    <row r="8158" spans="1:14" x14ac:dyDescent="0.25">
      <c r="A8158" t="str">
        <f>(IF(COUNTIF('Your Backlinks'!L:L,'Competitor 1'!M8158),"Links","prospect"))</f>
        <v>prospect</v>
      </c>
      <c r="B8158" s="2" t="s">
        <v>17067</v>
      </c>
      <c r="C8158" s="2" t="s">
        <v>17068</v>
      </c>
      <c r="D8158" s="2" t="s">
        <v>2113</v>
      </c>
      <c r="E8158" s="2">
        <v>15</v>
      </c>
      <c r="F8158" s="2">
        <v>45</v>
      </c>
      <c r="G8158" s="2">
        <v>1</v>
      </c>
      <c r="H8158" s="2">
        <v>396</v>
      </c>
      <c r="I8158" s="2" t="s">
        <v>10</v>
      </c>
      <c r="J8158" s="2" t="s">
        <v>11</v>
      </c>
      <c r="K8158" s="2" t="s">
        <v>12</v>
      </c>
      <c r="L8158" s="2" t="s">
        <v>2098</v>
      </c>
      <c r="M8158" t="str">
        <f t="shared" si="127"/>
        <v>http://www.blueboat.fr/</v>
      </c>
      <c r="N8158" s="7" t="str">
        <f>(IF(COUNTIF('Your Backlinks'!A:A,'Competitor 1'!B8158)+COUNTIF('Competitor 2'!B:B,'Competitor 1'!B8158)&gt;1,"Links","prospect"))</f>
        <v>prospect</v>
      </c>
    </row>
    <row r="8159" spans="1:14" x14ac:dyDescent="0.25">
      <c r="A8159" t="str">
        <f>(IF(COUNTIF('Your Backlinks'!L:L,'Competitor 1'!M8159),"Links","prospect"))</f>
        <v>prospect</v>
      </c>
      <c r="B8159" s="2" t="s">
        <v>17069</v>
      </c>
      <c r="C8159" s="2" t="s">
        <v>17070</v>
      </c>
      <c r="D8159" s="2" t="s">
        <v>2113</v>
      </c>
      <c r="E8159" s="2">
        <v>15</v>
      </c>
      <c r="F8159" s="2">
        <v>45</v>
      </c>
      <c r="G8159" s="2">
        <v>1</v>
      </c>
      <c r="H8159" s="2">
        <v>396</v>
      </c>
      <c r="I8159" s="2" t="s">
        <v>10</v>
      </c>
      <c r="J8159" s="2" t="s">
        <v>11</v>
      </c>
      <c r="K8159" s="2" t="s">
        <v>12</v>
      </c>
      <c r="L8159" s="2" t="s">
        <v>2098</v>
      </c>
      <c r="M8159" t="str">
        <f t="shared" si="127"/>
        <v>http://www.blueboat.fr/</v>
      </c>
      <c r="N8159" s="7" t="str">
        <f>(IF(COUNTIF('Your Backlinks'!A:A,'Competitor 1'!B8159)+COUNTIF('Competitor 2'!B:B,'Competitor 1'!B8159)&gt;1,"Links","prospect"))</f>
        <v>prospect</v>
      </c>
    </row>
    <row r="8160" spans="1:14" x14ac:dyDescent="0.25">
      <c r="A8160" t="str">
        <f>(IF(COUNTIF('Your Backlinks'!L:L,'Competitor 1'!M8160),"Links","prospect"))</f>
        <v>prospect</v>
      </c>
      <c r="B8160" s="2" t="s">
        <v>17071</v>
      </c>
      <c r="C8160" s="2" t="s">
        <v>17072</v>
      </c>
      <c r="D8160" s="2" t="s">
        <v>2113</v>
      </c>
      <c r="E8160" s="2">
        <v>15</v>
      </c>
      <c r="F8160" s="2">
        <v>45</v>
      </c>
      <c r="G8160" s="2">
        <v>1</v>
      </c>
      <c r="H8160" s="2">
        <v>396</v>
      </c>
      <c r="I8160" s="2" t="s">
        <v>10</v>
      </c>
      <c r="J8160" s="2" t="s">
        <v>11</v>
      </c>
      <c r="K8160" s="2" t="s">
        <v>12</v>
      </c>
      <c r="L8160" s="2" t="s">
        <v>2098</v>
      </c>
      <c r="M8160" t="str">
        <f t="shared" si="127"/>
        <v>http://www.blueboat.fr/</v>
      </c>
      <c r="N8160" s="7" t="str">
        <f>(IF(COUNTIF('Your Backlinks'!A:A,'Competitor 1'!B8160)+COUNTIF('Competitor 2'!B:B,'Competitor 1'!B8160)&gt;1,"Links","prospect"))</f>
        <v>prospect</v>
      </c>
    </row>
    <row r="8161" spans="1:14" x14ac:dyDescent="0.25">
      <c r="A8161" t="str">
        <f>(IF(COUNTIF('Your Backlinks'!L:L,'Competitor 1'!M8161),"Links","prospect"))</f>
        <v>prospect</v>
      </c>
      <c r="B8161" s="2" t="s">
        <v>17073</v>
      </c>
      <c r="C8161" s="2" t="s">
        <v>17074</v>
      </c>
      <c r="D8161" s="2" t="s">
        <v>2113</v>
      </c>
      <c r="E8161" s="2">
        <v>31</v>
      </c>
      <c r="F8161" s="2">
        <v>45</v>
      </c>
      <c r="G8161" s="2">
        <v>2</v>
      </c>
      <c r="H8161" s="2">
        <v>276</v>
      </c>
      <c r="I8161" s="2" t="s">
        <v>10</v>
      </c>
      <c r="J8161" s="2" t="s">
        <v>11</v>
      </c>
      <c r="K8161" s="2" t="s">
        <v>12</v>
      </c>
      <c r="L8161" s="2" t="s">
        <v>2098</v>
      </c>
      <c r="M8161" t="str">
        <f t="shared" si="127"/>
        <v>http://www.edsocialmedia.com/</v>
      </c>
      <c r="N8161" s="7" t="str">
        <f>(IF(COUNTIF('Your Backlinks'!A:A,'Competitor 1'!B8161)+COUNTIF('Competitor 2'!B:B,'Competitor 1'!B8161)&gt;1,"Links","prospect"))</f>
        <v>prospect</v>
      </c>
    </row>
    <row r="8162" spans="1:14" x14ac:dyDescent="0.25">
      <c r="A8162" t="str">
        <f>(IF(COUNTIF('Your Backlinks'!L:L,'Competitor 1'!M8162),"Links","prospect"))</f>
        <v>prospect</v>
      </c>
      <c r="B8162" s="2" t="s">
        <v>17075</v>
      </c>
      <c r="C8162" s="2" t="s">
        <v>17076</v>
      </c>
      <c r="D8162" s="2" t="s">
        <v>17077</v>
      </c>
      <c r="E8162" s="2">
        <v>43</v>
      </c>
      <c r="F8162" s="2">
        <v>45</v>
      </c>
      <c r="G8162" s="2">
        <v>5</v>
      </c>
      <c r="H8162" s="2">
        <v>272</v>
      </c>
      <c r="I8162" s="2" t="s">
        <v>10</v>
      </c>
      <c r="J8162" s="2" t="s">
        <v>11</v>
      </c>
      <c r="K8162" s="2" t="s">
        <v>12</v>
      </c>
      <c r="L8162" s="2" t="s">
        <v>2098</v>
      </c>
      <c r="M8162" t="str">
        <f t="shared" si="127"/>
        <v>http://seo.horoskopite.com/</v>
      </c>
      <c r="N8162" s="7" t="str">
        <f>(IF(COUNTIF('Your Backlinks'!A:A,'Competitor 1'!B8162)+COUNTIF('Competitor 2'!B:B,'Competitor 1'!B8162)&gt;1,"Links","prospect"))</f>
        <v>prospect</v>
      </c>
    </row>
    <row r="8163" spans="1:14" x14ac:dyDescent="0.25">
      <c r="A8163" t="str">
        <f>(IF(COUNTIF('Your Backlinks'!L:L,'Competitor 1'!M8163),"Links","prospect"))</f>
        <v>prospect</v>
      </c>
      <c r="B8163" s="2" t="s">
        <v>17078</v>
      </c>
      <c r="C8163" s="2" t="s">
        <v>17076</v>
      </c>
      <c r="D8163" s="2" t="s">
        <v>17077</v>
      </c>
      <c r="E8163" s="2">
        <v>32</v>
      </c>
      <c r="F8163" s="2">
        <v>45</v>
      </c>
      <c r="G8163" s="2">
        <v>1</v>
      </c>
      <c r="H8163" s="2">
        <v>272</v>
      </c>
      <c r="I8163" s="2" t="s">
        <v>10</v>
      </c>
      <c r="J8163" s="2" t="s">
        <v>11</v>
      </c>
      <c r="K8163" s="2" t="s">
        <v>12</v>
      </c>
      <c r="L8163" s="2" t="s">
        <v>2098</v>
      </c>
      <c r="M8163" t="str">
        <f t="shared" si="127"/>
        <v>http://www.seo.horoskopite.com/</v>
      </c>
      <c r="N8163" s="7" t="str">
        <f>(IF(COUNTIF('Your Backlinks'!A:A,'Competitor 1'!B8163)+COUNTIF('Competitor 2'!B:B,'Competitor 1'!B8163)&gt;1,"Links","prospect"))</f>
        <v>prospect</v>
      </c>
    </row>
    <row r="8164" spans="1:14" x14ac:dyDescent="0.25">
      <c r="A8164" t="str">
        <f>(IF(COUNTIF('Your Backlinks'!L:L,'Competitor 1'!M8164),"Links","prospect"))</f>
        <v>prospect</v>
      </c>
      <c r="B8164" s="2" t="s">
        <v>17079</v>
      </c>
      <c r="C8164" s="2" t="s">
        <v>17080</v>
      </c>
      <c r="D8164" s="2" t="s">
        <v>2176</v>
      </c>
      <c r="E8164" s="2">
        <v>32</v>
      </c>
      <c r="F8164" s="2">
        <v>45</v>
      </c>
      <c r="G8164" s="2">
        <v>5</v>
      </c>
      <c r="H8164" s="2">
        <v>261</v>
      </c>
      <c r="I8164" s="2" t="s">
        <v>10</v>
      </c>
      <c r="J8164" s="2" t="s">
        <v>11</v>
      </c>
      <c r="K8164" s="2" t="s">
        <v>12</v>
      </c>
      <c r="L8164" s="2" t="s">
        <v>2098</v>
      </c>
      <c r="M8164" t="str">
        <f t="shared" si="127"/>
        <v>http://www.calindaniel.com/</v>
      </c>
      <c r="N8164" s="7" t="str">
        <f>(IF(COUNTIF('Your Backlinks'!A:A,'Competitor 1'!B8164)+COUNTIF('Competitor 2'!B:B,'Competitor 1'!B8164)&gt;1,"Links","prospect"))</f>
        <v>prospect</v>
      </c>
    </row>
    <row r="8165" spans="1:14" x14ac:dyDescent="0.25">
      <c r="A8165" t="str">
        <f>(IF(COUNTIF('Your Backlinks'!L:L,'Competitor 1'!M8165),"Links","prospect"))</f>
        <v>prospect</v>
      </c>
      <c r="B8165" s="2" t="s">
        <v>17081</v>
      </c>
      <c r="C8165" s="2" t="s">
        <v>17082</v>
      </c>
      <c r="D8165" s="2" t="s">
        <v>2176</v>
      </c>
      <c r="E8165" s="2">
        <v>15</v>
      </c>
      <c r="F8165" s="2">
        <v>45</v>
      </c>
      <c r="G8165" s="2">
        <v>1</v>
      </c>
      <c r="H8165" s="2">
        <v>261</v>
      </c>
      <c r="I8165" s="2" t="s">
        <v>10</v>
      </c>
      <c r="J8165" s="2" t="s">
        <v>11</v>
      </c>
      <c r="K8165" s="2" t="s">
        <v>12</v>
      </c>
      <c r="L8165" s="2" t="s">
        <v>2098</v>
      </c>
      <c r="M8165" t="str">
        <f t="shared" si="127"/>
        <v>http://www.calindaniel.com/</v>
      </c>
      <c r="N8165" s="7" t="str">
        <f>(IF(COUNTIF('Your Backlinks'!A:A,'Competitor 1'!B8165)+COUNTIF('Competitor 2'!B:B,'Competitor 1'!B8165)&gt;1,"Links","prospect"))</f>
        <v>prospect</v>
      </c>
    </row>
    <row r="8166" spans="1:14" x14ac:dyDescent="0.25">
      <c r="A8166" t="str">
        <f>(IF(COUNTIF('Your Backlinks'!L:L,'Competitor 1'!M8166),"Links","prospect"))</f>
        <v>prospect</v>
      </c>
      <c r="B8166" s="2" t="s">
        <v>17083</v>
      </c>
      <c r="C8166" s="2" t="s">
        <v>17084</v>
      </c>
      <c r="D8166" s="2" t="s">
        <v>2176</v>
      </c>
      <c r="E8166" s="2">
        <v>15</v>
      </c>
      <c r="F8166" s="2">
        <v>45</v>
      </c>
      <c r="G8166" s="2">
        <v>1</v>
      </c>
      <c r="H8166" s="2">
        <v>261</v>
      </c>
      <c r="I8166" s="2" t="s">
        <v>10</v>
      </c>
      <c r="J8166" s="2" t="s">
        <v>11</v>
      </c>
      <c r="K8166" s="2" t="s">
        <v>12</v>
      </c>
      <c r="L8166" s="2" t="s">
        <v>2098</v>
      </c>
      <c r="M8166" t="str">
        <f t="shared" si="127"/>
        <v>http://www.calindaniel.com/</v>
      </c>
      <c r="N8166" s="7" t="str">
        <f>(IF(COUNTIF('Your Backlinks'!A:A,'Competitor 1'!B8166)+COUNTIF('Competitor 2'!B:B,'Competitor 1'!B8166)&gt;1,"Links","prospect"))</f>
        <v>prospect</v>
      </c>
    </row>
    <row r="8167" spans="1:14" x14ac:dyDescent="0.25">
      <c r="A8167" t="str">
        <f>(IF(COUNTIF('Your Backlinks'!L:L,'Competitor 1'!M8167),"Links","prospect"))</f>
        <v>prospect</v>
      </c>
      <c r="B8167" s="2" t="s">
        <v>17085</v>
      </c>
      <c r="C8167" s="2" t="s">
        <v>17086</v>
      </c>
      <c r="D8167" s="2" t="s">
        <v>2176</v>
      </c>
      <c r="E8167" s="2">
        <v>15</v>
      </c>
      <c r="F8167" s="2">
        <v>45</v>
      </c>
      <c r="G8167" s="2">
        <v>1</v>
      </c>
      <c r="H8167" s="2">
        <v>261</v>
      </c>
      <c r="I8167" s="2" t="s">
        <v>10</v>
      </c>
      <c r="J8167" s="2" t="s">
        <v>11</v>
      </c>
      <c r="K8167" s="2" t="s">
        <v>12</v>
      </c>
      <c r="L8167" s="2" t="s">
        <v>2098</v>
      </c>
      <c r="M8167" t="str">
        <f t="shared" si="127"/>
        <v>http://www.calindaniel.com/</v>
      </c>
      <c r="N8167" s="7" t="str">
        <f>(IF(COUNTIF('Your Backlinks'!A:A,'Competitor 1'!B8167)+COUNTIF('Competitor 2'!B:B,'Competitor 1'!B8167)&gt;1,"Links","prospect"))</f>
        <v>prospect</v>
      </c>
    </row>
    <row r="8168" spans="1:14" x14ac:dyDescent="0.25">
      <c r="A8168" t="str">
        <f>(IF(COUNTIF('Your Backlinks'!L:L,'Competitor 1'!M8168),"Links","prospect"))</f>
        <v>prospect</v>
      </c>
      <c r="B8168" s="2" t="s">
        <v>17087</v>
      </c>
      <c r="C8168" s="2" t="s">
        <v>17088</v>
      </c>
      <c r="D8168" s="2" t="s">
        <v>2123</v>
      </c>
      <c r="E8168" s="2">
        <v>11</v>
      </c>
      <c r="F8168" s="2">
        <v>45</v>
      </c>
      <c r="G8168" s="2">
        <v>0</v>
      </c>
      <c r="H8168" s="2">
        <v>349</v>
      </c>
      <c r="I8168" s="2" t="s">
        <v>10</v>
      </c>
      <c r="J8168" s="2" t="s">
        <v>11</v>
      </c>
      <c r="K8168" s="2" t="s">
        <v>12</v>
      </c>
      <c r="L8168" s="2" t="s">
        <v>2098</v>
      </c>
      <c r="M8168" t="str">
        <f t="shared" si="127"/>
        <v>http://www.add32.com/</v>
      </c>
      <c r="N8168" s="7" t="str">
        <f>(IF(COUNTIF('Your Backlinks'!A:A,'Competitor 1'!B8168)+COUNTIF('Competitor 2'!B:B,'Competitor 1'!B8168)&gt;1,"Links","prospect"))</f>
        <v>prospect</v>
      </c>
    </row>
    <row r="8169" spans="1:14" x14ac:dyDescent="0.25">
      <c r="A8169" t="str">
        <f>(IF(COUNTIF('Your Backlinks'!L:L,'Competitor 1'!M8169),"Links","prospect"))</f>
        <v>prospect</v>
      </c>
      <c r="B8169" s="2" t="s">
        <v>17089</v>
      </c>
      <c r="C8169" s="2" t="s">
        <v>17090</v>
      </c>
      <c r="D8169" s="2" t="s">
        <v>2176</v>
      </c>
      <c r="E8169" s="2">
        <v>30</v>
      </c>
      <c r="F8169" s="2">
        <v>45</v>
      </c>
      <c r="G8169" s="2">
        <v>1</v>
      </c>
      <c r="H8169" s="2">
        <v>287</v>
      </c>
      <c r="I8169" s="2" t="s">
        <v>10</v>
      </c>
      <c r="J8169" s="2" t="s">
        <v>11</v>
      </c>
      <c r="K8169" s="2" t="s">
        <v>12</v>
      </c>
      <c r="L8169" s="2" t="s">
        <v>2098</v>
      </c>
      <c r="M8169" t="str">
        <f t="shared" si="127"/>
        <v>http://www.tonywright.com/</v>
      </c>
      <c r="N8169" s="7" t="str">
        <f>(IF(COUNTIF('Your Backlinks'!A:A,'Competitor 1'!B8169)+COUNTIF('Competitor 2'!B:B,'Competitor 1'!B8169)&gt;1,"Links","prospect"))</f>
        <v>prospect</v>
      </c>
    </row>
    <row r="8170" spans="1:14" x14ac:dyDescent="0.25">
      <c r="A8170" t="str">
        <f>(IF(COUNTIF('Your Backlinks'!L:L,'Competitor 1'!M8170),"Links","prospect"))</f>
        <v>prospect</v>
      </c>
      <c r="B8170" s="2" t="s">
        <v>17091</v>
      </c>
      <c r="C8170" s="2" t="s">
        <v>17092</v>
      </c>
      <c r="D8170" s="2" t="s">
        <v>2176</v>
      </c>
      <c r="E8170" s="2">
        <v>28</v>
      </c>
      <c r="F8170" s="2">
        <v>45</v>
      </c>
      <c r="G8170" s="2">
        <v>6</v>
      </c>
      <c r="H8170" s="2">
        <v>287</v>
      </c>
      <c r="I8170" s="2" t="s">
        <v>10</v>
      </c>
      <c r="J8170" s="2" t="s">
        <v>11</v>
      </c>
      <c r="K8170" s="2" t="s">
        <v>12</v>
      </c>
      <c r="L8170" s="2" t="s">
        <v>2098</v>
      </c>
      <c r="M8170" t="str">
        <f t="shared" si="127"/>
        <v>http://www.tonywright.com/</v>
      </c>
      <c r="N8170" s="7" t="str">
        <f>(IF(COUNTIF('Your Backlinks'!A:A,'Competitor 1'!B8170)+COUNTIF('Competitor 2'!B:B,'Competitor 1'!B8170)&gt;1,"Links","prospect"))</f>
        <v>prospect</v>
      </c>
    </row>
    <row r="8171" spans="1:14" x14ac:dyDescent="0.25">
      <c r="A8171" t="str">
        <f>(IF(COUNTIF('Your Backlinks'!L:L,'Competitor 1'!M8171),"Links","prospect"))</f>
        <v>prospect</v>
      </c>
      <c r="B8171" s="2" t="s">
        <v>17093</v>
      </c>
      <c r="C8171" s="2" t="s">
        <v>17094</v>
      </c>
      <c r="D8171" s="2" t="s">
        <v>2176</v>
      </c>
      <c r="E8171" s="2">
        <v>21</v>
      </c>
      <c r="F8171" s="2">
        <v>45</v>
      </c>
      <c r="G8171" s="2">
        <v>1</v>
      </c>
      <c r="H8171" s="2">
        <v>287</v>
      </c>
      <c r="I8171" s="2" t="s">
        <v>10</v>
      </c>
      <c r="J8171" s="2" t="s">
        <v>11</v>
      </c>
      <c r="K8171" s="2" t="s">
        <v>12</v>
      </c>
      <c r="L8171" s="2" t="s">
        <v>2098</v>
      </c>
      <c r="M8171" t="str">
        <f t="shared" si="127"/>
        <v>http://www.tonywright.com/</v>
      </c>
      <c r="N8171" s="7" t="str">
        <f>(IF(COUNTIF('Your Backlinks'!A:A,'Competitor 1'!B8171)+COUNTIF('Competitor 2'!B:B,'Competitor 1'!B8171)&gt;1,"Links","prospect"))</f>
        <v>prospect</v>
      </c>
    </row>
    <row r="8172" spans="1:14" x14ac:dyDescent="0.25">
      <c r="A8172" t="str">
        <f>(IF(COUNTIF('Your Backlinks'!L:L,'Competitor 1'!M8172),"Links","prospect"))</f>
        <v>prospect</v>
      </c>
      <c r="B8172" s="2" t="s">
        <v>17095</v>
      </c>
      <c r="C8172" s="2" t="s">
        <v>17094</v>
      </c>
      <c r="D8172" s="2" t="s">
        <v>2205</v>
      </c>
      <c r="E8172" s="2">
        <v>21</v>
      </c>
      <c r="F8172" s="2">
        <v>45</v>
      </c>
      <c r="G8172" s="2">
        <v>1</v>
      </c>
      <c r="H8172" s="2">
        <v>287</v>
      </c>
      <c r="I8172" s="2" t="s">
        <v>10</v>
      </c>
      <c r="J8172" s="2" t="s">
        <v>11</v>
      </c>
      <c r="K8172" s="2" t="s">
        <v>12</v>
      </c>
      <c r="L8172" s="2" t="s">
        <v>2098</v>
      </c>
      <c r="M8172" t="str">
        <f t="shared" si="127"/>
        <v>http://www.tonywright.com/</v>
      </c>
      <c r="N8172" s="7" t="str">
        <f>(IF(COUNTIF('Your Backlinks'!A:A,'Competitor 1'!B8172)+COUNTIF('Competitor 2'!B:B,'Competitor 1'!B8172)&gt;1,"Links","prospect"))</f>
        <v>prospect</v>
      </c>
    </row>
    <row r="8173" spans="1:14" x14ac:dyDescent="0.25">
      <c r="A8173" t="str">
        <f>(IF(COUNTIF('Your Backlinks'!L:L,'Competitor 1'!M8173),"Links","prospect"))</f>
        <v>prospect</v>
      </c>
      <c r="B8173" s="2" t="s">
        <v>17096</v>
      </c>
      <c r="C8173" s="2" t="s">
        <v>17097</v>
      </c>
      <c r="D8173" s="2" t="s">
        <v>2176</v>
      </c>
      <c r="E8173" s="2">
        <v>18</v>
      </c>
      <c r="F8173" s="2">
        <v>45</v>
      </c>
      <c r="G8173" s="2">
        <v>1</v>
      </c>
      <c r="H8173" s="2">
        <v>287</v>
      </c>
      <c r="I8173" s="2" t="s">
        <v>10</v>
      </c>
      <c r="J8173" s="2" t="s">
        <v>11</v>
      </c>
      <c r="K8173" s="2" t="s">
        <v>12</v>
      </c>
      <c r="L8173" s="2" t="s">
        <v>2098</v>
      </c>
      <c r="M8173" t="str">
        <f t="shared" si="127"/>
        <v>http://www.tonywright.com/</v>
      </c>
      <c r="N8173" s="7" t="str">
        <f>(IF(COUNTIF('Your Backlinks'!A:A,'Competitor 1'!B8173)+COUNTIF('Competitor 2'!B:B,'Competitor 1'!B8173)&gt;1,"Links","prospect"))</f>
        <v>prospect</v>
      </c>
    </row>
    <row r="8174" spans="1:14" x14ac:dyDescent="0.25">
      <c r="A8174" t="str">
        <f>(IF(COUNTIF('Your Backlinks'!L:L,'Competitor 1'!M8174),"Links","prospect"))</f>
        <v>prospect</v>
      </c>
      <c r="B8174" s="2" t="s">
        <v>17098</v>
      </c>
      <c r="C8174" s="2" t="s">
        <v>17097</v>
      </c>
      <c r="D8174" s="2" t="s">
        <v>2205</v>
      </c>
      <c r="E8174" s="2">
        <v>18</v>
      </c>
      <c r="F8174" s="2">
        <v>45</v>
      </c>
      <c r="G8174" s="2">
        <v>1</v>
      </c>
      <c r="H8174" s="2">
        <v>287</v>
      </c>
      <c r="I8174" s="2" t="s">
        <v>10</v>
      </c>
      <c r="J8174" s="2" t="s">
        <v>11</v>
      </c>
      <c r="K8174" s="2" t="s">
        <v>12</v>
      </c>
      <c r="L8174" s="2" t="s">
        <v>2098</v>
      </c>
      <c r="M8174" t="str">
        <f t="shared" si="127"/>
        <v>http://www.tonywright.com/</v>
      </c>
      <c r="N8174" s="7" t="str">
        <f>(IF(COUNTIF('Your Backlinks'!A:A,'Competitor 1'!B8174)+COUNTIF('Competitor 2'!B:B,'Competitor 1'!B8174)&gt;1,"Links","prospect"))</f>
        <v>prospect</v>
      </c>
    </row>
    <row r="8175" spans="1:14" x14ac:dyDescent="0.25">
      <c r="A8175" t="str">
        <f>(IF(COUNTIF('Your Backlinks'!L:L,'Competitor 1'!M8175),"Links","prospect"))</f>
        <v>prospect</v>
      </c>
      <c r="B8175" s="2" t="s">
        <v>17099</v>
      </c>
      <c r="C8175" s="2" t="s">
        <v>17100</v>
      </c>
      <c r="D8175" s="2" t="s">
        <v>2176</v>
      </c>
      <c r="E8175" s="2">
        <v>18</v>
      </c>
      <c r="F8175" s="2">
        <v>45</v>
      </c>
      <c r="G8175" s="2">
        <v>1</v>
      </c>
      <c r="H8175" s="2">
        <v>287</v>
      </c>
      <c r="I8175" s="2" t="s">
        <v>10</v>
      </c>
      <c r="J8175" s="2" t="s">
        <v>11</v>
      </c>
      <c r="K8175" s="2" t="s">
        <v>12</v>
      </c>
      <c r="L8175" s="2" t="s">
        <v>2098</v>
      </c>
      <c r="M8175" t="str">
        <f t="shared" si="127"/>
        <v>http://www.tonywright.com/</v>
      </c>
      <c r="N8175" s="7" t="str">
        <f>(IF(COUNTIF('Your Backlinks'!A:A,'Competitor 1'!B8175)+COUNTIF('Competitor 2'!B:B,'Competitor 1'!B8175)&gt;1,"Links","prospect"))</f>
        <v>prospect</v>
      </c>
    </row>
    <row r="8176" spans="1:14" x14ac:dyDescent="0.25">
      <c r="A8176" t="str">
        <f>(IF(COUNTIF('Your Backlinks'!L:L,'Competitor 1'!M8176),"Links","prospect"))</f>
        <v>prospect</v>
      </c>
      <c r="B8176" s="2" t="s">
        <v>17101</v>
      </c>
      <c r="C8176" s="2" t="s">
        <v>17100</v>
      </c>
      <c r="D8176" s="2" t="s">
        <v>2205</v>
      </c>
      <c r="E8176" s="2">
        <v>18</v>
      </c>
      <c r="F8176" s="2">
        <v>45</v>
      </c>
      <c r="G8176" s="2">
        <v>1</v>
      </c>
      <c r="H8176" s="2">
        <v>287</v>
      </c>
      <c r="I8176" s="2" t="s">
        <v>10</v>
      </c>
      <c r="J8176" s="2" t="s">
        <v>11</v>
      </c>
      <c r="K8176" s="2" t="s">
        <v>12</v>
      </c>
      <c r="L8176" s="2" t="s">
        <v>2098</v>
      </c>
      <c r="M8176" t="str">
        <f t="shared" si="127"/>
        <v>http://www.tonywright.com/</v>
      </c>
      <c r="N8176" s="7" t="str">
        <f>(IF(COUNTIF('Your Backlinks'!A:A,'Competitor 1'!B8176)+COUNTIF('Competitor 2'!B:B,'Competitor 1'!B8176)&gt;1,"Links","prospect"))</f>
        <v>prospect</v>
      </c>
    </row>
    <row r="8177" spans="1:14" x14ac:dyDescent="0.25">
      <c r="A8177" t="str">
        <f>(IF(COUNTIF('Your Backlinks'!L:L,'Competitor 1'!M8177),"Links","prospect"))</f>
        <v>prospect</v>
      </c>
      <c r="B8177" s="2" t="s">
        <v>17102</v>
      </c>
      <c r="C8177" s="2" t="s">
        <v>17090</v>
      </c>
      <c r="D8177" s="2" t="s">
        <v>2176</v>
      </c>
      <c r="E8177" s="2">
        <v>17</v>
      </c>
      <c r="F8177" s="2">
        <v>45</v>
      </c>
      <c r="G8177" s="2">
        <v>1</v>
      </c>
      <c r="H8177" s="2">
        <v>287</v>
      </c>
      <c r="I8177" s="2" t="s">
        <v>10</v>
      </c>
      <c r="J8177" s="2" t="s">
        <v>11</v>
      </c>
      <c r="K8177" s="2" t="s">
        <v>12</v>
      </c>
      <c r="L8177" s="2" t="s">
        <v>2098</v>
      </c>
      <c r="M8177" t="str">
        <f t="shared" si="127"/>
        <v>http://www.tonywright.com/</v>
      </c>
      <c r="N8177" s="7" t="str">
        <f>(IF(COUNTIF('Your Backlinks'!A:A,'Competitor 1'!B8177)+COUNTIF('Competitor 2'!B:B,'Competitor 1'!B8177)&gt;1,"Links","prospect"))</f>
        <v>prospect</v>
      </c>
    </row>
    <row r="8178" spans="1:14" x14ac:dyDescent="0.25">
      <c r="A8178" t="str">
        <f>(IF(COUNTIF('Your Backlinks'!L:L,'Competitor 1'!M8178),"Links","prospect"))</f>
        <v>prospect</v>
      </c>
      <c r="B8178" s="2" t="s">
        <v>17103</v>
      </c>
      <c r="C8178" s="2" t="s">
        <v>17104</v>
      </c>
      <c r="D8178" s="2" t="s">
        <v>2205</v>
      </c>
      <c r="E8178" s="2">
        <v>17</v>
      </c>
      <c r="F8178" s="2">
        <v>45</v>
      </c>
      <c r="G8178" s="2">
        <v>1</v>
      </c>
      <c r="H8178" s="2">
        <v>287</v>
      </c>
      <c r="I8178" s="2" t="s">
        <v>10</v>
      </c>
      <c r="J8178" s="2" t="s">
        <v>11</v>
      </c>
      <c r="K8178" s="2" t="s">
        <v>12</v>
      </c>
      <c r="L8178" s="2" t="s">
        <v>2098</v>
      </c>
      <c r="M8178" t="str">
        <f t="shared" si="127"/>
        <v>http://www.tonywright.com/</v>
      </c>
      <c r="N8178" s="7" t="str">
        <f>(IF(COUNTIF('Your Backlinks'!A:A,'Competitor 1'!B8178)+COUNTIF('Competitor 2'!B:B,'Competitor 1'!B8178)&gt;1,"Links","prospect"))</f>
        <v>prospect</v>
      </c>
    </row>
    <row r="8179" spans="1:14" x14ac:dyDescent="0.25">
      <c r="A8179" t="str">
        <f>(IF(COUNTIF('Your Backlinks'!L:L,'Competitor 1'!M8179),"Links","prospect"))</f>
        <v>prospect</v>
      </c>
      <c r="B8179" s="2" t="s">
        <v>17105</v>
      </c>
      <c r="C8179" s="2" t="s">
        <v>17106</v>
      </c>
      <c r="D8179" s="2" t="s">
        <v>2176</v>
      </c>
      <c r="E8179" s="2">
        <v>13</v>
      </c>
      <c r="F8179" s="2">
        <v>45</v>
      </c>
      <c r="G8179" s="2">
        <v>1</v>
      </c>
      <c r="H8179" s="2">
        <v>287</v>
      </c>
      <c r="I8179" s="2" t="s">
        <v>10</v>
      </c>
      <c r="J8179" s="2" t="s">
        <v>11</v>
      </c>
      <c r="K8179" s="2" t="s">
        <v>12</v>
      </c>
      <c r="L8179" s="2" t="s">
        <v>2098</v>
      </c>
      <c r="M8179" t="str">
        <f t="shared" si="127"/>
        <v>http://www.tonywright.com/</v>
      </c>
      <c r="N8179" s="7" t="str">
        <f>(IF(COUNTIF('Your Backlinks'!A:A,'Competitor 1'!B8179)+COUNTIF('Competitor 2'!B:B,'Competitor 1'!B8179)&gt;1,"Links","prospect"))</f>
        <v>prospect</v>
      </c>
    </row>
    <row r="8180" spans="1:14" x14ac:dyDescent="0.25">
      <c r="A8180" t="str">
        <f>(IF(COUNTIF('Your Backlinks'!L:L,'Competitor 1'!M8180),"Links","prospect"))</f>
        <v>prospect</v>
      </c>
      <c r="B8180" s="2" t="s">
        <v>17107</v>
      </c>
      <c r="C8180" s="2" t="s">
        <v>17108</v>
      </c>
      <c r="D8180" s="2" t="s">
        <v>2176</v>
      </c>
      <c r="E8180" s="2">
        <v>23</v>
      </c>
      <c r="F8180" s="2">
        <v>45</v>
      </c>
      <c r="G8180" s="2">
        <v>2</v>
      </c>
      <c r="H8180" s="2">
        <v>218</v>
      </c>
      <c r="I8180" s="2" t="s">
        <v>10</v>
      </c>
      <c r="J8180" s="2" t="s">
        <v>11</v>
      </c>
      <c r="K8180" s="2" t="s">
        <v>12</v>
      </c>
      <c r="L8180" s="2" t="s">
        <v>2098</v>
      </c>
      <c r="M8180" t="str">
        <f t="shared" si="127"/>
        <v>http://walkercorporatelaw.com/</v>
      </c>
      <c r="N8180" s="7" t="str">
        <f>(IF(COUNTIF('Your Backlinks'!A:A,'Competitor 1'!B8180)+COUNTIF('Competitor 2'!B:B,'Competitor 1'!B8180)&gt;1,"Links","prospect"))</f>
        <v>prospect</v>
      </c>
    </row>
    <row r="8181" spans="1:14" x14ac:dyDescent="0.25">
      <c r="A8181" t="str">
        <f>(IF(COUNTIF('Your Backlinks'!L:L,'Competitor 1'!M8181),"Links","prospect"))</f>
        <v>prospect</v>
      </c>
      <c r="B8181" s="2" t="s">
        <v>17109</v>
      </c>
      <c r="C8181" s="2" t="s">
        <v>17110</v>
      </c>
      <c r="D8181" s="2" t="s">
        <v>2176</v>
      </c>
      <c r="E8181" s="2">
        <v>13</v>
      </c>
      <c r="F8181" s="2">
        <v>45</v>
      </c>
      <c r="G8181" s="2">
        <v>1</v>
      </c>
      <c r="H8181" s="2">
        <v>218</v>
      </c>
      <c r="I8181" s="2" t="s">
        <v>10</v>
      </c>
      <c r="J8181" s="2" t="s">
        <v>11</v>
      </c>
      <c r="K8181" s="2" t="s">
        <v>12</v>
      </c>
      <c r="L8181" s="2" t="s">
        <v>2098</v>
      </c>
      <c r="M8181" t="str">
        <f t="shared" si="127"/>
        <v>http://walkercorporatelaw.com/</v>
      </c>
      <c r="N8181" s="7" t="str">
        <f>(IF(COUNTIF('Your Backlinks'!A:A,'Competitor 1'!B8181)+COUNTIF('Competitor 2'!B:B,'Competitor 1'!B8181)&gt;1,"Links","prospect"))</f>
        <v>prospect</v>
      </c>
    </row>
    <row r="8182" spans="1:14" x14ac:dyDescent="0.25">
      <c r="A8182" t="str">
        <f>(IF(COUNTIF('Your Backlinks'!L:L,'Competitor 1'!M8182),"Links","prospect"))</f>
        <v>prospect</v>
      </c>
      <c r="B8182" s="2" t="s">
        <v>17111</v>
      </c>
      <c r="C8182" s="2" t="s">
        <v>17112</v>
      </c>
      <c r="D8182" s="2" t="s">
        <v>2194</v>
      </c>
      <c r="E8182" s="2">
        <v>28</v>
      </c>
      <c r="F8182" s="2">
        <v>45</v>
      </c>
      <c r="G8182" s="2">
        <v>2</v>
      </c>
      <c r="H8182" s="2">
        <v>155</v>
      </c>
      <c r="I8182" s="2" t="s">
        <v>10</v>
      </c>
      <c r="J8182" s="2" t="s">
        <v>11</v>
      </c>
      <c r="K8182" s="2" t="s">
        <v>12</v>
      </c>
      <c r="L8182" s="2" t="s">
        <v>2098</v>
      </c>
      <c r="M8182" t="str">
        <f t="shared" si="127"/>
        <v>http://www.contentiscurrency.com/</v>
      </c>
      <c r="N8182" s="7" t="str">
        <f>(IF(COUNTIF('Your Backlinks'!A:A,'Competitor 1'!B8182)+COUNTIF('Competitor 2'!B:B,'Competitor 1'!B8182)&gt;1,"Links","prospect"))</f>
        <v>prospect</v>
      </c>
    </row>
    <row r="8183" spans="1:14" x14ac:dyDescent="0.25">
      <c r="A8183" t="str">
        <f>(IF(COUNTIF('Your Backlinks'!L:L,'Competitor 1'!M8183),"Links","prospect"))</f>
        <v>prospect</v>
      </c>
      <c r="B8183" s="2" t="s">
        <v>17113</v>
      </c>
      <c r="C8183" s="2" t="s">
        <v>17114</v>
      </c>
      <c r="D8183" s="2" t="s">
        <v>2113</v>
      </c>
      <c r="E8183" s="2">
        <v>21</v>
      </c>
      <c r="F8183" s="2">
        <v>45</v>
      </c>
      <c r="G8183" s="2">
        <v>2</v>
      </c>
      <c r="H8183" s="2">
        <v>155</v>
      </c>
      <c r="I8183" s="2" t="s">
        <v>10</v>
      </c>
      <c r="J8183" s="2" t="s">
        <v>11</v>
      </c>
      <c r="K8183" s="2" t="s">
        <v>12</v>
      </c>
      <c r="L8183" s="2" t="s">
        <v>2098</v>
      </c>
      <c r="M8183" t="str">
        <f t="shared" si="127"/>
        <v>http://www.contentiscurrency.com/</v>
      </c>
      <c r="N8183" s="7" t="str">
        <f>(IF(COUNTIF('Your Backlinks'!A:A,'Competitor 1'!B8183)+COUNTIF('Competitor 2'!B:B,'Competitor 1'!B8183)&gt;1,"Links","prospect"))</f>
        <v>prospect</v>
      </c>
    </row>
    <row r="8184" spans="1:14" x14ac:dyDescent="0.25">
      <c r="A8184" t="str">
        <f>(IF(COUNTIF('Your Backlinks'!L:L,'Competitor 1'!M8184),"Links","prospect"))</f>
        <v>prospect</v>
      </c>
      <c r="B8184" s="2" t="s">
        <v>17115</v>
      </c>
      <c r="C8184" s="2" t="s">
        <v>17116</v>
      </c>
      <c r="D8184" s="2" t="s">
        <v>2113</v>
      </c>
      <c r="E8184" s="2">
        <v>15</v>
      </c>
      <c r="F8184" s="2">
        <v>45</v>
      </c>
      <c r="G8184" s="2">
        <v>1</v>
      </c>
      <c r="H8184" s="2">
        <v>155</v>
      </c>
      <c r="I8184" s="2" t="s">
        <v>10</v>
      </c>
      <c r="J8184" s="2" t="s">
        <v>11</v>
      </c>
      <c r="K8184" s="2" t="s">
        <v>12</v>
      </c>
      <c r="L8184" s="2" t="s">
        <v>2098</v>
      </c>
      <c r="M8184" t="str">
        <f t="shared" si="127"/>
        <v>http://www.contentiscurrency.com/</v>
      </c>
      <c r="N8184" s="7" t="str">
        <f>(IF(COUNTIF('Your Backlinks'!A:A,'Competitor 1'!B8184)+COUNTIF('Competitor 2'!B:B,'Competitor 1'!B8184)&gt;1,"Links","prospect"))</f>
        <v>prospect</v>
      </c>
    </row>
    <row r="8185" spans="1:14" x14ac:dyDescent="0.25">
      <c r="A8185" t="str">
        <f>(IF(COUNTIF('Your Backlinks'!L:L,'Competitor 1'!M8185),"Links","prospect"))</f>
        <v>prospect</v>
      </c>
      <c r="B8185" s="2" t="s">
        <v>17117</v>
      </c>
      <c r="C8185" s="2" t="s">
        <v>17118</v>
      </c>
      <c r="D8185" s="2" t="s">
        <v>2113</v>
      </c>
      <c r="E8185" s="2">
        <v>17</v>
      </c>
      <c r="F8185" s="2">
        <v>45</v>
      </c>
      <c r="G8185" s="2">
        <v>1</v>
      </c>
      <c r="H8185" s="2">
        <v>109</v>
      </c>
      <c r="I8185" s="2" t="s">
        <v>10</v>
      </c>
      <c r="J8185" s="2" t="s">
        <v>11</v>
      </c>
      <c r="K8185" s="2" t="s">
        <v>12</v>
      </c>
      <c r="L8185" s="2" t="s">
        <v>2098</v>
      </c>
      <c r="M8185" t="str">
        <f t="shared" si="127"/>
        <v>http://www.studiopleiadi.it/</v>
      </c>
      <c r="N8185" s="7" t="str">
        <f>(IF(COUNTIF('Your Backlinks'!A:A,'Competitor 1'!B8185)+COUNTIF('Competitor 2'!B:B,'Competitor 1'!B8185)&gt;1,"Links","prospect"))</f>
        <v>prospect</v>
      </c>
    </row>
    <row r="8186" spans="1:14" x14ac:dyDescent="0.25">
      <c r="A8186" t="str">
        <f>(IF(COUNTIF('Your Backlinks'!L:L,'Competitor 1'!M8186),"Links","prospect"))</f>
        <v>prospect</v>
      </c>
      <c r="B8186" s="2" t="s">
        <v>17119</v>
      </c>
      <c r="C8186" s="2"/>
      <c r="D8186" s="2" t="s">
        <v>2113</v>
      </c>
      <c r="E8186" s="2">
        <v>33</v>
      </c>
      <c r="F8186" s="2">
        <v>45</v>
      </c>
      <c r="G8186" s="2">
        <v>2</v>
      </c>
      <c r="H8186" s="2">
        <v>152</v>
      </c>
      <c r="I8186" s="2" t="s">
        <v>10</v>
      </c>
      <c r="J8186" s="2" t="s">
        <v>11</v>
      </c>
      <c r="K8186" s="2" t="s">
        <v>12</v>
      </c>
      <c r="L8186" s="2" t="s">
        <v>2098</v>
      </c>
      <c r="M8186" t="str">
        <f t="shared" ref="M8186:M8249" si="128">LEFT(B8186,FIND("/",B8186,8))</f>
        <v>http://files.ax86.net/</v>
      </c>
      <c r="N8186" s="7" t="str">
        <f>(IF(COUNTIF('Your Backlinks'!A:A,'Competitor 1'!B8186)+COUNTIF('Competitor 2'!B:B,'Competitor 1'!B8186)&gt;1,"Links","prospect"))</f>
        <v>prospect</v>
      </c>
    </row>
    <row r="8187" spans="1:14" x14ac:dyDescent="0.25">
      <c r="A8187" t="str">
        <f>(IF(COUNTIF('Your Backlinks'!L:L,'Competitor 1'!M8187),"Links","prospect"))</f>
        <v>prospect</v>
      </c>
      <c r="B8187" s="2" t="s">
        <v>17120</v>
      </c>
      <c r="C8187" s="2" t="s">
        <v>17121</v>
      </c>
      <c r="D8187" s="2" t="s">
        <v>2449</v>
      </c>
      <c r="E8187" s="2">
        <v>27</v>
      </c>
      <c r="F8187" s="2">
        <v>45</v>
      </c>
      <c r="G8187" s="2">
        <v>1</v>
      </c>
      <c r="H8187" s="2">
        <v>455</v>
      </c>
      <c r="I8187" s="2" t="s">
        <v>10</v>
      </c>
      <c r="J8187" s="2" t="s">
        <v>11</v>
      </c>
      <c r="K8187" s="2" t="s">
        <v>12</v>
      </c>
      <c r="L8187" s="2" t="s">
        <v>2098</v>
      </c>
      <c r="M8187" t="str">
        <f t="shared" si="128"/>
        <v>http://braindump.chuckbrown.com/</v>
      </c>
      <c r="N8187" s="7" t="str">
        <f>(IF(COUNTIF('Your Backlinks'!A:A,'Competitor 1'!B8187)+COUNTIF('Competitor 2'!B:B,'Competitor 1'!B8187)&gt;1,"Links","prospect"))</f>
        <v>prospect</v>
      </c>
    </row>
    <row r="8188" spans="1:14" x14ac:dyDescent="0.25">
      <c r="A8188" t="str">
        <f>(IF(COUNTIF('Your Backlinks'!L:L,'Competitor 1'!M8188),"Links","prospect"))</f>
        <v>prospect</v>
      </c>
      <c r="B8188" s="2" t="s">
        <v>17122</v>
      </c>
      <c r="C8188" s="2" t="s">
        <v>17123</v>
      </c>
      <c r="D8188" s="2" t="s">
        <v>2449</v>
      </c>
      <c r="E8188" s="2">
        <v>25</v>
      </c>
      <c r="F8188" s="2">
        <v>45</v>
      </c>
      <c r="G8188" s="2">
        <v>1</v>
      </c>
      <c r="H8188" s="2">
        <v>455</v>
      </c>
      <c r="I8188" s="2" t="s">
        <v>10</v>
      </c>
      <c r="J8188" s="2" t="s">
        <v>11</v>
      </c>
      <c r="K8188" s="2" t="s">
        <v>12</v>
      </c>
      <c r="L8188" s="2" t="s">
        <v>2098</v>
      </c>
      <c r="M8188" t="str">
        <f t="shared" si="128"/>
        <v>http://braindump.chuckbrown.com/</v>
      </c>
      <c r="N8188" s="7" t="str">
        <f>(IF(COUNTIF('Your Backlinks'!A:A,'Competitor 1'!B8188)+COUNTIF('Competitor 2'!B:B,'Competitor 1'!B8188)&gt;1,"Links","prospect"))</f>
        <v>prospect</v>
      </c>
    </row>
    <row r="8189" spans="1:14" x14ac:dyDescent="0.25">
      <c r="A8189" t="str">
        <f>(IF(COUNTIF('Your Backlinks'!L:L,'Competitor 1'!M8189),"Links","prospect"))</f>
        <v>prospect</v>
      </c>
      <c r="B8189" s="2" t="s">
        <v>17124</v>
      </c>
      <c r="C8189" s="2" t="s">
        <v>16585</v>
      </c>
      <c r="D8189" s="2" t="s">
        <v>2284</v>
      </c>
      <c r="E8189" s="2">
        <v>20</v>
      </c>
      <c r="F8189" s="2">
        <v>45</v>
      </c>
      <c r="G8189" s="2">
        <v>1</v>
      </c>
      <c r="H8189" s="2">
        <v>441</v>
      </c>
      <c r="I8189" s="2" t="s">
        <v>10</v>
      </c>
      <c r="J8189" s="2" t="s">
        <v>11</v>
      </c>
      <c r="K8189" s="2" t="s">
        <v>12</v>
      </c>
      <c r="L8189" s="2" t="s">
        <v>2098</v>
      </c>
      <c r="M8189" t="str">
        <f t="shared" si="128"/>
        <v>http://www.thewebmarketingblog.com/</v>
      </c>
      <c r="N8189" s="7" t="str">
        <f>(IF(COUNTIF('Your Backlinks'!A:A,'Competitor 1'!B8189)+COUNTIF('Competitor 2'!B:B,'Competitor 1'!B8189)&gt;1,"Links","prospect"))</f>
        <v>prospect</v>
      </c>
    </row>
    <row r="8190" spans="1:14" x14ac:dyDescent="0.25">
      <c r="A8190" t="str">
        <f>(IF(COUNTIF('Your Backlinks'!L:L,'Competitor 1'!M8190),"Links","prospect"))</f>
        <v>prospect</v>
      </c>
      <c r="B8190" s="2" t="s">
        <v>17125</v>
      </c>
      <c r="C8190" s="2" t="s">
        <v>16585</v>
      </c>
      <c r="D8190" s="2" t="s">
        <v>2284</v>
      </c>
      <c r="E8190" s="2">
        <v>19</v>
      </c>
      <c r="F8190" s="2">
        <v>45</v>
      </c>
      <c r="G8190" s="2">
        <v>1</v>
      </c>
      <c r="H8190" s="2">
        <v>441</v>
      </c>
      <c r="I8190" s="2" t="s">
        <v>10</v>
      </c>
      <c r="J8190" s="2" t="s">
        <v>11</v>
      </c>
      <c r="K8190" s="2" t="s">
        <v>12</v>
      </c>
      <c r="L8190" s="2" t="s">
        <v>2098</v>
      </c>
      <c r="M8190" t="str">
        <f t="shared" si="128"/>
        <v>http://www.thewebmarketingblog.com/</v>
      </c>
      <c r="N8190" s="7" t="str">
        <f>(IF(COUNTIF('Your Backlinks'!A:A,'Competitor 1'!B8190)+COUNTIF('Competitor 2'!B:B,'Competitor 1'!B8190)&gt;1,"Links","prospect"))</f>
        <v>prospect</v>
      </c>
    </row>
    <row r="8191" spans="1:14" x14ac:dyDescent="0.25">
      <c r="A8191" t="str">
        <f>(IF(COUNTIF('Your Backlinks'!L:L,'Competitor 1'!M8191),"Links","prospect"))</f>
        <v>prospect</v>
      </c>
      <c r="B8191" s="2" t="s">
        <v>17126</v>
      </c>
      <c r="C8191" s="2" t="s">
        <v>16585</v>
      </c>
      <c r="D8191" s="2" t="s">
        <v>2284</v>
      </c>
      <c r="E8191" s="2">
        <v>17</v>
      </c>
      <c r="F8191" s="2">
        <v>45</v>
      </c>
      <c r="G8191" s="2">
        <v>1</v>
      </c>
      <c r="H8191" s="2">
        <v>441</v>
      </c>
      <c r="I8191" s="2" t="s">
        <v>10</v>
      </c>
      <c r="J8191" s="2" t="s">
        <v>11</v>
      </c>
      <c r="K8191" s="2" t="s">
        <v>12</v>
      </c>
      <c r="L8191" s="2" t="s">
        <v>2098</v>
      </c>
      <c r="M8191" t="str">
        <f t="shared" si="128"/>
        <v>http://www.thewebmarketingblog.com/</v>
      </c>
      <c r="N8191" s="7" t="str">
        <f>(IF(COUNTIF('Your Backlinks'!A:A,'Competitor 1'!B8191)+COUNTIF('Competitor 2'!B:B,'Competitor 1'!B8191)&gt;1,"Links","prospect"))</f>
        <v>prospect</v>
      </c>
    </row>
    <row r="8192" spans="1:14" x14ac:dyDescent="0.25">
      <c r="A8192" t="str">
        <f>(IF(COUNTIF('Your Backlinks'!L:L,'Competitor 1'!M8192),"Links","prospect"))</f>
        <v>prospect</v>
      </c>
      <c r="B8192" s="2" t="s">
        <v>17127</v>
      </c>
      <c r="C8192" s="2" t="s">
        <v>16585</v>
      </c>
      <c r="D8192" s="2" t="s">
        <v>2449</v>
      </c>
      <c r="E8192" s="2">
        <v>17</v>
      </c>
      <c r="F8192" s="2">
        <v>45</v>
      </c>
      <c r="G8192" s="2">
        <v>1</v>
      </c>
      <c r="H8192" s="2">
        <v>441</v>
      </c>
      <c r="I8192" s="2" t="s">
        <v>10</v>
      </c>
      <c r="J8192" s="2" t="s">
        <v>11</v>
      </c>
      <c r="K8192" s="2" t="s">
        <v>12</v>
      </c>
      <c r="L8192" s="2" t="s">
        <v>2098</v>
      </c>
      <c r="M8192" t="str">
        <f t="shared" si="128"/>
        <v>http://www.thewebmarketingblog.com/</v>
      </c>
      <c r="N8192" s="7" t="str">
        <f>(IF(COUNTIF('Your Backlinks'!A:A,'Competitor 1'!B8192)+COUNTIF('Competitor 2'!B:B,'Competitor 1'!B8192)&gt;1,"Links","prospect"))</f>
        <v>prospect</v>
      </c>
    </row>
    <row r="8193" spans="1:14" x14ac:dyDescent="0.25">
      <c r="A8193" t="str">
        <f>(IF(COUNTIF('Your Backlinks'!L:L,'Competitor 1'!M8193),"Links","prospect"))</f>
        <v>prospect</v>
      </c>
      <c r="B8193" s="2" t="s">
        <v>17128</v>
      </c>
      <c r="C8193" s="2" t="s">
        <v>16585</v>
      </c>
      <c r="D8193" s="2" t="s">
        <v>2284</v>
      </c>
      <c r="E8193" s="2">
        <v>17</v>
      </c>
      <c r="F8193" s="2">
        <v>45</v>
      </c>
      <c r="G8193" s="2">
        <v>1</v>
      </c>
      <c r="H8193" s="2">
        <v>441</v>
      </c>
      <c r="I8193" s="2" t="s">
        <v>10</v>
      </c>
      <c r="J8193" s="2" t="s">
        <v>11</v>
      </c>
      <c r="K8193" s="2" t="s">
        <v>12</v>
      </c>
      <c r="L8193" s="2" t="s">
        <v>2098</v>
      </c>
      <c r="M8193" t="str">
        <f t="shared" si="128"/>
        <v>http://www.thewebmarketingblog.com/</v>
      </c>
      <c r="N8193" s="7" t="str">
        <f>(IF(COUNTIF('Your Backlinks'!A:A,'Competitor 1'!B8193)+COUNTIF('Competitor 2'!B:B,'Competitor 1'!B8193)&gt;1,"Links","prospect"))</f>
        <v>prospect</v>
      </c>
    </row>
    <row r="8194" spans="1:14" x14ac:dyDescent="0.25">
      <c r="A8194" t="str">
        <f>(IF(COUNTIF('Your Backlinks'!L:L,'Competitor 1'!M8194),"Links","prospect"))</f>
        <v>prospect</v>
      </c>
      <c r="B8194" s="2" t="s">
        <v>17129</v>
      </c>
      <c r="C8194" s="2" t="s">
        <v>17130</v>
      </c>
      <c r="D8194" s="2" t="s">
        <v>2421</v>
      </c>
      <c r="E8194" s="2">
        <v>21</v>
      </c>
      <c r="F8194" s="2">
        <v>45</v>
      </c>
      <c r="G8194" s="2">
        <v>1</v>
      </c>
      <c r="H8194" s="2">
        <v>350</v>
      </c>
      <c r="I8194" s="2" t="s">
        <v>11</v>
      </c>
      <c r="J8194" s="2" t="s">
        <v>11</v>
      </c>
      <c r="K8194" s="2" t="s">
        <v>12</v>
      </c>
      <c r="L8194" s="2" t="s">
        <v>2098</v>
      </c>
      <c r="M8194" t="str">
        <f t="shared" si="128"/>
        <v>http://www.nima.co/</v>
      </c>
      <c r="N8194" s="7" t="str">
        <f>(IF(COUNTIF('Your Backlinks'!A:A,'Competitor 1'!B8194)+COUNTIF('Competitor 2'!B:B,'Competitor 1'!B8194)&gt;1,"Links","prospect"))</f>
        <v>prospect</v>
      </c>
    </row>
    <row r="8195" spans="1:14" x14ac:dyDescent="0.25">
      <c r="A8195" t="str">
        <f>(IF(COUNTIF('Your Backlinks'!L:L,'Competitor 1'!M8195),"Links","prospect"))</f>
        <v>prospect</v>
      </c>
      <c r="B8195" s="2" t="s">
        <v>17131</v>
      </c>
      <c r="C8195" s="2" t="s">
        <v>17132</v>
      </c>
      <c r="D8195" s="2" t="s">
        <v>5755</v>
      </c>
      <c r="E8195" s="2">
        <v>19</v>
      </c>
      <c r="F8195" s="2">
        <v>45</v>
      </c>
      <c r="G8195" s="2">
        <v>1</v>
      </c>
      <c r="H8195" s="2">
        <v>250</v>
      </c>
      <c r="I8195" s="2" t="s">
        <v>10</v>
      </c>
      <c r="J8195" s="2" t="s">
        <v>11</v>
      </c>
      <c r="K8195" s="2" t="s">
        <v>12</v>
      </c>
      <c r="L8195" s="2" t="s">
        <v>2098</v>
      </c>
      <c r="M8195" t="str">
        <f t="shared" si="128"/>
        <v>http://jacky.seezone.net/</v>
      </c>
      <c r="N8195" s="7" t="str">
        <f>(IF(COUNTIF('Your Backlinks'!A:A,'Competitor 1'!B8195)+COUNTIF('Competitor 2'!B:B,'Competitor 1'!B8195)&gt;1,"Links","prospect"))</f>
        <v>prospect</v>
      </c>
    </row>
    <row r="8196" spans="1:14" x14ac:dyDescent="0.25">
      <c r="A8196" t="str">
        <f>(IF(COUNTIF('Your Backlinks'!L:L,'Competitor 1'!M8196),"Links","prospect"))</f>
        <v>prospect</v>
      </c>
      <c r="B8196" s="2" t="s">
        <v>17133</v>
      </c>
      <c r="C8196" s="2" t="s">
        <v>17134</v>
      </c>
      <c r="D8196" s="2" t="s">
        <v>2224</v>
      </c>
      <c r="E8196" s="2">
        <v>37</v>
      </c>
      <c r="F8196" s="2">
        <v>45</v>
      </c>
      <c r="G8196" s="2">
        <v>5</v>
      </c>
      <c r="H8196" s="2">
        <v>270</v>
      </c>
      <c r="I8196" s="2" t="s">
        <v>10</v>
      </c>
      <c r="J8196" s="2" t="s">
        <v>11</v>
      </c>
      <c r="K8196" s="2" t="s">
        <v>12</v>
      </c>
      <c r="L8196" s="2" t="s">
        <v>2098</v>
      </c>
      <c r="M8196" t="str">
        <f t="shared" si="128"/>
        <v>http://wordpress-websitebuilder.com/</v>
      </c>
      <c r="N8196" s="7" t="str">
        <f>(IF(COUNTIF('Your Backlinks'!A:A,'Competitor 1'!B8196)+COUNTIF('Competitor 2'!B:B,'Competitor 1'!B8196)&gt;1,"Links","prospect"))</f>
        <v>prospect</v>
      </c>
    </row>
    <row r="8197" spans="1:14" x14ac:dyDescent="0.25">
      <c r="A8197" t="str">
        <f>(IF(COUNTIF('Your Backlinks'!L:L,'Competitor 1'!M8197),"Links","prospect"))</f>
        <v>prospect</v>
      </c>
      <c r="B8197" s="2" t="s">
        <v>17135</v>
      </c>
      <c r="C8197" s="2" t="s">
        <v>17136</v>
      </c>
      <c r="D8197" s="2" t="s">
        <v>2189</v>
      </c>
      <c r="E8197" s="2">
        <v>28</v>
      </c>
      <c r="F8197" s="2">
        <v>45</v>
      </c>
      <c r="G8197" s="2">
        <v>2</v>
      </c>
      <c r="H8197" s="2">
        <v>270</v>
      </c>
      <c r="I8197" s="2" t="s">
        <v>11</v>
      </c>
      <c r="J8197" s="2" t="s">
        <v>11</v>
      </c>
      <c r="K8197" s="2" t="s">
        <v>12</v>
      </c>
      <c r="L8197" s="2" t="s">
        <v>2098</v>
      </c>
      <c r="M8197" t="str">
        <f t="shared" si="128"/>
        <v>http://wordpress-websitebuilder.com/</v>
      </c>
      <c r="N8197" s="7" t="str">
        <f>(IF(COUNTIF('Your Backlinks'!A:A,'Competitor 1'!B8197)+COUNTIF('Competitor 2'!B:B,'Competitor 1'!B8197)&gt;1,"Links","prospect"))</f>
        <v>prospect</v>
      </c>
    </row>
    <row r="8198" spans="1:14" x14ac:dyDescent="0.25">
      <c r="A8198" t="str">
        <f>(IF(COUNTIF('Your Backlinks'!L:L,'Competitor 1'!M8198),"Links","prospect"))</f>
        <v>prospect</v>
      </c>
      <c r="B8198" s="2" t="s">
        <v>17137</v>
      </c>
      <c r="C8198" s="2" t="s">
        <v>17138</v>
      </c>
      <c r="D8198" s="2" t="s">
        <v>2224</v>
      </c>
      <c r="E8198" s="2">
        <v>16</v>
      </c>
      <c r="F8198" s="2">
        <v>45</v>
      </c>
      <c r="G8198" s="2">
        <v>1</v>
      </c>
      <c r="H8198" s="2">
        <v>219</v>
      </c>
      <c r="I8198" s="2" t="s">
        <v>10</v>
      </c>
      <c r="J8198" s="2" t="s">
        <v>11</v>
      </c>
      <c r="K8198" s="2" t="s">
        <v>12</v>
      </c>
      <c r="L8198" s="2" t="s">
        <v>2098</v>
      </c>
      <c r="M8198" t="str">
        <f t="shared" si="128"/>
        <v>http://blog.insourced.com/</v>
      </c>
      <c r="N8198" s="7" t="str">
        <f>(IF(COUNTIF('Your Backlinks'!A:A,'Competitor 1'!B8198)+COUNTIF('Competitor 2'!B:B,'Competitor 1'!B8198)&gt;1,"Links","prospect"))</f>
        <v>prospect</v>
      </c>
    </row>
    <row r="8199" spans="1:14" x14ac:dyDescent="0.25">
      <c r="A8199" t="str">
        <f>(IF(COUNTIF('Your Backlinks'!L:L,'Competitor 1'!M8199),"Links","prospect"))</f>
        <v>prospect</v>
      </c>
      <c r="B8199" s="2" t="s">
        <v>17139</v>
      </c>
      <c r="C8199" s="2" t="s">
        <v>17140</v>
      </c>
      <c r="D8199" s="2" t="s">
        <v>2113</v>
      </c>
      <c r="E8199" s="2">
        <v>17</v>
      </c>
      <c r="F8199" s="2">
        <v>45</v>
      </c>
      <c r="G8199" s="2">
        <v>1</v>
      </c>
      <c r="H8199" s="2">
        <v>239</v>
      </c>
      <c r="I8199" s="2" t="s">
        <v>10</v>
      </c>
      <c r="J8199" s="2" t="s">
        <v>11</v>
      </c>
      <c r="K8199" s="2" t="s">
        <v>12</v>
      </c>
      <c r="L8199" s="2" t="s">
        <v>2098</v>
      </c>
      <c r="M8199" t="str">
        <f t="shared" si="128"/>
        <v>http://www.techsoupcanada.ca/</v>
      </c>
      <c r="N8199" s="7" t="str">
        <f>(IF(COUNTIF('Your Backlinks'!A:A,'Competitor 1'!B8199)+COUNTIF('Competitor 2'!B:B,'Competitor 1'!B8199)&gt;1,"Links","prospect"))</f>
        <v>prospect</v>
      </c>
    </row>
    <row r="8200" spans="1:14" x14ac:dyDescent="0.25">
      <c r="A8200" t="str">
        <f>(IF(COUNTIF('Your Backlinks'!L:L,'Competitor 1'!M8200),"Links","prospect"))</f>
        <v>prospect</v>
      </c>
      <c r="B8200" s="2" t="s">
        <v>17141</v>
      </c>
      <c r="C8200" s="2" t="s">
        <v>17142</v>
      </c>
      <c r="D8200" s="2" t="s">
        <v>2194</v>
      </c>
      <c r="E8200" s="2">
        <v>22</v>
      </c>
      <c r="F8200" s="2">
        <v>45</v>
      </c>
      <c r="G8200" s="2">
        <v>1</v>
      </c>
      <c r="H8200" s="2">
        <v>1874</v>
      </c>
      <c r="I8200" s="2" t="s">
        <v>10</v>
      </c>
      <c r="J8200" s="2" t="s">
        <v>11</v>
      </c>
      <c r="K8200" s="2" t="s">
        <v>12</v>
      </c>
      <c r="L8200" s="2" t="s">
        <v>2098</v>
      </c>
      <c r="M8200" t="str">
        <f t="shared" si="128"/>
        <v>http://www.david-cook.com/</v>
      </c>
      <c r="N8200" s="7" t="str">
        <f>(IF(COUNTIF('Your Backlinks'!A:A,'Competitor 1'!B8200)+COUNTIF('Competitor 2'!B:B,'Competitor 1'!B8200)&gt;1,"Links","prospect"))</f>
        <v>prospect</v>
      </c>
    </row>
    <row r="8201" spans="1:14" x14ac:dyDescent="0.25">
      <c r="A8201" t="str">
        <f>(IF(COUNTIF('Your Backlinks'!L:L,'Competitor 1'!M8201),"Links","prospect"))</f>
        <v>prospect</v>
      </c>
      <c r="B8201" s="2" t="s">
        <v>17143</v>
      </c>
      <c r="C8201" s="2" t="s">
        <v>17144</v>
      </c>
      <c r="D8201" s="2" t="s">
        <v>2194</v>
      </c>
      <c r="E8201" s="2">
        <v>20</v>
      </c>
      <c r="F8201" s="2">
        <v>45</v>
      </c>
      <c r="G8201" s="2">
        <v>0</v>
      </c>
      <c r="H8201" s="2">
        <v>1874</v>
      </c>
      <c r="I8201" s="2" t="s">
        <v>10</v>
      </c>
      <c r="J8201" s="2" t="s">
        <v>11</v>
      </c>
      <c r="K8201" s="2" t="s">
        <v>12</v>
      </c>
      <c r="L8201" s="2" t="s">
        <v>2098</v>
      </c>
      <c r="M8201" t="str">
        <f t="shared" si="128"/>
        <v>http://www.david-cook.com/</v>
      </c>
      <c r="N8201" s="7" t="str">
        <f>(IF(COUNTIF('Your Backlinks'!A:A,'Competitor 1'!B8201)+COUNTIF('Competitor 2'!B:B,'Competitor 1'!B8201)&gt;1,"Links","prospect"))</f>
        <v>prospect</v>
      </c>
    </row>
    <row r="8202" spans="1:14" x14ac:dyDescent="0.25">
      <c r="A8202" t="str">
        <f>(IF(COUNTIF('Your Backlinks'!L:L,'Competitor 1'!M8202),"Links","prospect"))</f>
        <v>prospect</v>
      </c>
      <c r="B8202" s="2" t="s">
        <v>17145</v>
      </c>
      <c r="C8202" s="2" t="s">
        <v>17146</v>
      </c>
      <c r="D8202" s="2" t="s">
        <v>2113</v>
      </c>
      <c r="E8202" s="2">
        <v>18</v>
      </c>
      <c r="F8202" s="2">
        <v>45</v>
      </c>
      <c r="G8202" s="2">
        <v>1</v>
      </c>
      <c r="H8202" s="2">
        <v>218</v>
      </c>
      <c r="I8202" s="2" t="s">
        <v>10</v>
      </c>
      <c r="J8202" s="2" t="s">
        <v>11</v>
      </c>
      <c r="K8202" s="2" t="s">
        <v>12</v>
      </c>
      <c r="L8202" s="2" t="s">
        <v>2098</v>
      </c>
      <c r="M8202" t="str">
        <f t="shared" si="128"/>
        <v>http://www.arslania.com/</v>
      </c>
      <c r="N8202" s="7" t="str">
        <f>(IF(COUNTIF('Your Backlinks'!A:A,'Competitor 1'!B8202)+COUNTIF('Competitor 2'!B:B,'Competitor 1'!B8202)&gt;1,"Links","prospect"))</f>
        <v>prospect</v>
      </c>
    </row>
    <row r="8203" spans="1:14" x14ac:dyDescent="0.25">
      <c r="A8203" t="str">
        <f>(IF(COUNTIF('Your Backlinks'!L:L,'Competitor 1'!M8203),"Links","prospect"))</f>
        <v>prospect</v>
      </c>
      <c r="B8203" s="2" t="s">
        <v>17147</v>
      </c>
      <c r="C8203" s="2" t="s">
        <v>17148</v>
      </c>
      <c r="D8203" s="2" t="s">
        <v>2113</v>
      </c>
      <c r="E8203" s="2">
        <v>18</v>
      </c>
      <c r="F8203" s="2">
        <v>45</v>
      </c>
      <c r="G8203" s="2">
        <v>1</v>
      </c>
      <c r="H8203" s="2">
        <v>218</v>
      </c>
      <c r="I8203" s="2" t="s">
        <v>10</v>
      </c>
      <c r="J8203" s="2" t="s">
        <v>11</v>
      </c>
      <c r="K8203" s="2" t="s">
        <v>12</v>
      </c>
      <c r="L8203" s="2" t="s">
        <v>2098</v>
      </c>
      <c r="M8203" t="str">
        <f t="shared" si="128"/>
        <v>http://www.arslania.com/</v>
      </c>
      <c r="N8203" s="7" t="str">
        <f>(IF(COUNTIF('Your Backlinks'!A:A,'Competitor 1'!B8203)+COUNTIF('Competitor 2'!B:B,'Competitor 1'!B8203)&gt;1,"Links","prospect"))</f>
        <v>prospect</v>
      </c>
    </row>
    <row r="8204" spans="1:14" x14ac:dyDescent="0.25">
      <c r="A8204" t="str">
        <f>(IF(COUNTIF('Your Backlinks'!L:L,'Competitor 1'!M8204),"Links","prospect"))</f>
        <v>prospect</v>
      </c>
      <c r="B8204" s="2" t="s">
        <v>17149</v>
      </c>
      <c r="C8204" s="2" t="s">
        <v>17150</v>
      </c>
      <c r="D8204" s="2" t="s">
        <v>2113</v>
      </c>
      <c r="E8204" s="2">
        <v>17</v>
      </c>
      <c r="F8204" s="2">
        <v>45</v>
      </c>
      <c r="G8204" s="2">
        <v>1</v>
      </c>
      <c r="H8204" s="2">
        <v>218</v>
      </c>
      <c r="I8204" s="2" t="s">
        <v>10</v>
      </c>
      <c r="J8204" s="2" t="s">
        <v>11</v>
      </c>
      <c r="K8204" s="2" t="s">
        <v>12</v>
      </c>
      <c r="L8204" s="2" t="s">
        <v>2098</v>
      </c>
      <c r="M8204" t="str">
        <f t="shared" si="128"/>
        <v>http://www.arslania.com/</v>
      </c>
      <c r="N8204" s="7" t="str">
        <f>(IF(COUNTIF('Your Backlinks'!A:A,'Competitor 1'!B8204)+COUNTIF('Competitor 2'!B:B,'Competitor 1'!B8204)&gt;1,"Links","prospect"))</f>
        <v>prospect</v>
      </c>
    </row>
    <row r="8205" spans="1:14" x14ac:dyDescent="0.25">
      <c r="A8205" t="str">
        <f>(IF(COUNTIF('Your Backlinks'!L:L,'Competitor 1'!M8205),"Links","prospect"))</f>
        <v>prospect</v>
      </c>
      <c r="B8205" s="2" t="s">
        <v>17151</v>
      </c>
      <c r="C8205" s="2" t="s">
        <v>17152</v>
      </c>
      <c r="D8205" s="2" t="s">
        <v>2113</v>
      </c>
      <c r="E8205" s="2">
        <v>17</v>
      </c>
      <c r="F8205" s="2">
        <v>45</v>
      </c>
      <c r="G8205" s="2">
        <v>1</v>
      </c>
      <c r="H8205" s="2">
        <v>218</v>
      </c>
      <c r="I8205" s="2" t="s">
        <v>10</v>
      </c>
      <c r="J8205" s="2" t="s">
        <v>11</v>
      </c>
      <c r="K8205" s="2" t="s">
        <v>12</v>
      </c>
      <c r="L8205" s="2" t="s">
        <v>2098</v>
      </c>
      <c r="M8205" t="str">
        <f t="shared" si="128"/>
        <v>http://www.arslania.com/</v>
      </c>
      <c r="N8205" s="7" t="str">
        <f>(IF(COUNTIF('Your Backlinks'!A:A,'Competitor 1'!B8205)+COUNTIF('Competitor 2'!B:B,'Competitor 1'!B8205)&gt;1,"Links","prospect"))</f>
        <v>prospect</v>
      </c>
    </row>
    <row r="8206" spans="1:14" x14ac:dyDescent="0.25">
      <c r="A8206" t="str">
        <f>(IF(COUNTIF('Your Backlinks'!L:L,'Competitor 1'!M8206),"Links","prospect"))</f>
        <v>prospect</v>
      </c>
      <c r="B8206" s="2" t="s">
        <v>17153</v>
      </c>
      <c r="C8206" s="2" t="s">
        <v>17154</v>
      </c>
      <c r="D8206" s="2" t="s">
        <v>2113</v>
      </c>
      <c r="E8206" s="2">
        <v>17</v>
      </c>
      <c r="F8206" s="2">
        <v>45</v>
      </c>
      <c r="G8206" s="2">
        <v>1</v>
      </c>
      <c r="H8206" s="2">
        <v>218</v>
      </c>
      <c r="I8206" s="2" t="s">
        <v>10</v>
      </c>
      <c r="J8206" s="2" t="s">
        <v>11</v>
      </c>
      <c r="K8206" s="2" t="s">
        <v>12</v>
      </c>
      <c r="L8206" s="2" t="s">
        <v>2098</v>
      </c>
      <c r="M8206" t="str">
        <f t="shared" si="128"/>
        <v>http://www.arslania.com/</v>
      </c>
      <c r="N8206" s="7" t="str">
        <f>(IF(COUNTIF('Your Backlinks'!A:A,'Competitor 1'!B8206)+COUNTIF('Competitor 2'!B:B,'Competitor 1'!B8206)&gt;1,"Links","prospect"))</f>
        <v>prospect</v>
      </c>
    </row>
    <row r="8207" spans="1:14" x14ac:dyDescent="0.25">
      <c r="A8207" t="str">
        <f>(IF(COUNTIF('Your Backlinks'!L:L,'Competitor 1'!M8207),"Links","prospect"))</f>
        <v>prospect</v>
      </c>
      <c r="B8207" s="2" t="s">
        <v>17155</v>
      </c>
      <c r="C8207" s="2" t="s">
        <v>17156</v>
      </c>
      <c r="D8207" s="2" t="s">
        <v>2113</v>
      </c>
      <c r="E8207" s="2">
        <v>17</v>
      </c>
      <c r="F8207" s="2">
        <v>45</v>
      </c>
      <c r="G8207" s="2">
        <v>1</v>
      </c>
      <c r="H8207" s="2">
        <v>218</v>
      </c>
      <c r="I8207" s="2" t="s">
        <v>10</v>
      </c>
      <c r="J8207" s="2" t="s">
        <v>11</v>
      </c>
      <c r="K8207" s="2" t="s">
        <v>12</v>
      </c>
      <c r="L8207" s="2" t="s">
        <v>2098</v>
      </c>
      <c r="M8207" t="str">
        <f t="shared" si="128"/>
        <v>http://www.arslania.com/</v>
      </c>
      <c r="N8207" s="7" t="str">
        <f>(IF(COUNTIF('Your Backlinks'!A:A,'Competitor 1'!B8207)+COUNTIF('Competitor 2'!B:B,'Competitor 1'!B8207)&gt;1,"Links","prospect"))</f>
        <v>prospect</v>
      </c>
    </row>
    <row r="8208" spans="1:14" x14ac:dyDescent="0.25">
      <c r="A8208" t="str">
        <f>(IF(COUNTIF('Your Backlinks'!L:L,'Competitor 1'!M8208),"Links","prospect"))</f>
        <v>prospect</v>
      </c>
      <c r="B8208" s="2" t="s">
        <v>17157</v>
      </c>
      <c r="C8208" s="2" t="s">
        <v>17158</v>
      </c>
      <c r="D8208" s="2" t="s">
        <v>2113</v>
      </c>
      <c r="E8208" s="2">
        <v>16</v>
      </c>
      <c r="F8208" s="2">
        <v>45</v>
      </c>
      <c r="G8208" s="2">
        <v>1</v>
      </c>
      <c r="H8208" s="2">
        <v>218</v>
      </c>
      <c r="I8208" s="2" t="s">
        <v>10</v>
      </c>
      <c r="J8208" s="2" t="s">
        <v>11</v>
      </c>
      <c r="K8208" s="2" t="s">
        <v>12</v>
      </c>
      <c r="L8208" s="2" t="s">
        <v>2098</v>
      </c>
      <c r="M8208" t="str">
        <f t="shared" si="128"/>
        <v>http://www.arslania.com/</v>
      </c>
      <c r="N8208" s="7" t="str">
        <f>(IF(COUNTIF('Your Backlinks'!A:A,'Competitor 1'!B8208)+COUNTIF('Competitor 2'!B:B,'Competitor 1'!B8208)&gt;1,"Links","prospect"))</f>
        <v>prospect</v>
      </c>
    </row>
    <row r="8209" spans="1:14" x14ac:dyDescent="0.25">
      <c r="A8209" t="str">
        <f>(IF(COUNTIF('Your Backlinks'!L:L,'Competitor 1'!M8209),"Links","prospect"))</f>
        <v>prospect</v>
      </c>
      <c r="B8209" s="2" t="s">
        <v>17159</v>
      </c>
      <c r="C8209" s="2" t="s">
        <v>17160</v>
      </c>
      <c r="D8209" s="2" t="s">
        <v>2113</v>
      </c>
      <c r="E8209" s="2">
        <v>16</v>
      </c>
      <c r="F8209" s="2">
        <v>45</v>
      </c>
      <c r="G8209" s="2">
        <v>1</v>
      </c>
      <c r="H8209" s="2">
        <v>218</v>
      </c>
      <c r="I8209" s="2" t="s">
        <v>10</v>
      </c>
      <c r="J8209" s="2" t="s">
        <v>11</v>
      </c>
      <c r="K8209" s="2" t="s">
        <v>12</v>
      </c>
      <c r="L8209" s="2" t="s">
        <v>2098</v>
      </c>
      <c r="M8209" t="str">
        <f t="shared" si="128"/>
        <v>http://www.arslania.com/</v>
      </c>
      <c r="N8209" s="7" t="str">
        <f>(IF(COUNTIF('Your Backlinks'!A:A,'Competitor 1'!B8209)+COUNTIF('Competitor 2'!B:B,'Competitor 1'!B8209)&gt;1,"Links","prospect"))</f>
        <v>prospect</v>
      </c>
    </row>
    <row r="8210" spans="1:14" x14ac:dyDescent="0.25">
      <c r="A8210" t="str">
        <f>(IF(COUNTIF('Your Backlinks'!L:L,'Competitor 1'!M8210),"Links","prospect"))</f>
        <v>prospect</v>
      </c>
      <c r="B8210" s="2" t="s">
        <v>17161</v>
      </c>
      <c r="C8210" s="2" t="s">
        <v>17162</v>
      </c>
      <c r="D8210" s="2" t="s">
        <v>2113</v>
      </c>
      <c r="E8210" s="2">
        <v>16</v>
      </c>
      <c r="F8210" s="2">
        <v>45</v>
      </c>
      <c r="G8210" s="2">
        <v>1</v>
      </c>
      <c r="H8210" s="2">
        <v>218</v>
      </c>
      <c r="I8210" s="2" t="s">
        <v>10</v>
      </c>
      <c r="J8210" s="2" t="s">
        <v>11</v>
      </c>
      <c r="K8210" s="2" t="s">
        <v>12</v>
      </c>
      <c r="L8210" s="2" t="s">
        <v>2098</v>
      </c>
      <c r="M8210" t="str">
        <f t="shared" si="128"/>
        <v>http://www.arslania.com/</v>
      </c>
      <c r="N8210" s="7" t="str">
        <f>(IF(COUNTIF('Your Backlinks'!A:A,'Competitor 1'!B8210)+COUNTIF('Competitor 2'!B:B,'Competitor 1'!B8210)&gt;1,"Links","prospect"))</f>
        <v>prospect</v>
      </c>
    </row>
    <row r="8211" spans="1:14" x14ac:dyDescent="0.25">
      <c r="A8211" t="str">
        <f>(IF(COUNTIF('Your Backlinks'!L:L,'Competitor 1'!M8211),"Links","prospect"))</f>
        <v>prospect</v>
      </c>
      <c r="B8211" s="2" t="s">
        <v>17163</v>
      </c>
      <c r="C8211" s="2" t="s">
        <v>17164</v>
      </c>
      <c r="D8211" s="2" t="s">
        <v>2113</v>
      </c>
      <c r="E8211" s="2">
        <v>16</v>
      </c>
      <c r="F8211" s="2">
        <v>45</v>
      </c>
      <c r="G8211" s="2">
        <v>1</v>
      </c>
      <c r="H8211" s="2">
        <v>218</v>
      </c>
      <c r="I8211" s="2" t="s">
        <v>10</v>
      </c>
      <c r="J8211" s="2" t="s">
        <v>11</v>
      </c>
      <c r="K8211" s="2" t="s">
        <v>12</v>
      </c>
      <c r="L8211" s="2" t="s">
        <v>2098</v>
      </c>
      <c r="M8211" t="str">
        <f t="shared" si="128"/>
        <v>http://www.arslania.com/</v>
      </c>
      <c r="N8211" s="7" t="str">
        <f>(IF(COUNTIF('Your Backlinks'!A:A,'Competitor 1'!B8211)+COUNTIF('Competitor 2'!B:B,'Competitor 1'!B8211)&gt;1,"Links","prospect"))</f>
        <v>prospect</v>
      </c>
    </row>
    <row r="8212" spans="1:14" x14ac:dyDescent="0.25">
      <c r="A8212" t="str">
        <f>(IF(COUNTIF('Your Backlinks'!L:L,'Competitor 1'!M8212),"Links","prospect"))</f>
        <v>prospect</v>
      </c>
      <c r="B8212" s="2" t="s">
        <v>17165</v>
      </c>
      <c r="C8212" s="2" t="s">
        <v>17166</v>
      </c>
      <c r="D8212" s="2" t="s">
        <v>2113</v>
      </c>
      <c r="E8212" s="2">
        <v>16</v>
      </c>
      <c r="F8212" s="2">
        <v>45</v>
      </c>
      <c r="G8212" s="2">
        <v>1</v>
      </c>
      <c r="H8212" s="2">
        <v>218</v>
      </c>
      <c r="I8212" s="2" t="s">
        <v>10</v>
      </c>
      <c r="J8212" s="2" t="s">
        <v>11</v>
      </c>
      <c r="K8212" s="2" t="s">
        <v>12</v>
      </c>
      <c r="L8212" s="2" t="s">
        <v>2098</v>
      </c>
      <c r="M8212" t="str">
        <f t="shared" si="128"/>
        <v>http://www.arslania.com/</v>
      </c>
      <c r="N8212" s="7" t="str">
        <f>(IF(COUNTIF('Your Backlinks'!A:A,'Competitor 1'!B8212)+COUNTIF('Competitor 2'!B:B,'Competitor 1'!B8212)&gt;1,"Links","prospect"))</f>
        <v>prospect</v>
      </c>
    </row>
    <row r="8213" spans="1:14" x14ac:dyDescent="0.25">
      <c r="A8213" t="str">
        <f>(IF(COUNTIF('Your Backlinks'!L:L,'Competitor 1'!M8213),"Links","prospect"))</f>
        <v>prospect</v>
      </c>
      <c r="B8213" s="2" t="s">
        <v>17167</v>
      </c>
      <c r="C8213" s="2" t="s">
        <v>17168</v>
      </c>
      <c r="D8213" s="2" t="s">
        <v>2113</v>
      </c>
      <c r="E8213" s="2">
        <v>16</v>
      </c>
      <c r="F8213" s="2">
        <v>45</v>
      </c>
      <c r="G8213" s="2">
        <v>1</v>
      </c>
      <c r="H8213" s="2">
        <v>218</v>
      </c>
      <c r="I8213" s="2" t="s">
        <v>10</v>
      </c>
      <c r="J8213" s="2" t="s">
        <v>11</v>
      </c>
      <c r="K8213" s="2" t="s">
        <v>12</v>
      </c>
      <c r="L8213" s="2" t="s">
        <v>2098</v>
      </c>
      <c r="M8213" t="str">
        <f t="shared" si="128"/>
        <v>http://www.arslania.com/</v>
      </c>
      <c r="N8213" s="7" t="str">
        <f>(IF(COUNTIF('Your Backlinks'!A:A,'Competitor 1'!B8213)+COUNTIF('Competitor 2'!B:B,'Competitor 1'!B8213)&gt;1,"Links","prospect"))</f>
        <v>prospect</v>
      </c>
    </row>
    <row r="8214" spans="1:14" x14ac:dyDescent="0.25">
      <c r="A8214" t="str">
        <f>(IF(COUNTIF('Your Backlinks'!L:L,'Competitor 1'!M8214),"Links","prospect"))</f>
        <v>prospect</v>
      </c>
      <c r="B8214" s="2" t="s">
        <v>17169</v>
      </c>
      <c r="C8214" s="2" t="s">
        <v>17170</v>
      </c>
      <c r="D8214" s="2" t="s">
        <v>2113</v>
      </c>
      <c r="E8214" s="2">
        <v>16</v>
      </c>
      <c r="F8214" s="2">
        <v>45</v>
      </c>
      <c r="G8214" s="2">
        <v>1</v>
      </c>
      <c r="H8214" s="2">
        <v>218</v>
      </c>
      <c r="I8214" s="2" t="s">
        <v>10</v>
      </c>
      <c r="J8214" s="2" t="s">
        <v>11</v>
      </c>
      <c r="K8214" s="2" t="s">
        <v>12</v>
      </c>
      <c r="L8214" s="2" t="s">
        <v>2098</v>
      </c>
      <c r="M8214" t="str">
        <f t="shared" si="128"/>
        <v>http://www.arslania.com/</v>
      </c>
      <c r="N8214" s="7" t="str">
        <f>(IF(COUNTIF('Your Backlinks'!A:A,'Competitor 1'!B8214)+COUNTIF('Competitor 2'!B:B,'Competitor 1'!B8214)&gt;1,"Links","prospect"))</f>
        <v>prospect</v>
      </c>
    </row>
    <row r="8215" spans="1:14" x14ac:dyDescent="0.25">
      <c r="A8215" t="str">
        <f>(IF(COUNTIF('Your Backlinks'!L:L,'Competitor 1'!M8215),"Links","prospect"))</f>
        <v>prospect</v>
      </c>
      <c r="B8215" s="2" t="s">
        <v>17171</v>
      </c>
      <c r="C8215" s="2" t="s">
        <v>17172</v>
      </c>
      <c r="D8215" s="2" t="s">
        <v>2113</v>
      </c>
      <c r="E8215" s="2">
        <v>16</v>
      </c>
      <c r="F8215" s="2">
        <v>45</v>
      </c>
      <c r="G8215" s="2">
        <v>1</v>
      </c>
      <c r="H8215" s="2">
        <v>218</v>
      </c>
      <c r="I8215" s="2" t="s">
        <v>10</v>
      </c>
      <c r="J8215" s="2" t="s">
        <v>11</v>
      </c>
      <c r="K8215" s="2" t="s">
        <v>12</v>
      </c>
      <c r="L8215" s="2" t="s">
        <v>2098</v>
      </c>
      <c r="M8215" t="str">
        <f t="shared" si="128"/>
        <v>http://www.arslania.com/</v>
      </c>
      <c r="N8215" s="7" t="str">
        <f>(IF(COUNTIF('Your Backlinks'!A:A,'Competitor 1'!B8215)+COUNTIF('Competitor 2'!B:B,'Competitor 1'!B8215)&gt;1,"Links","prospect"))</f>
        <v>prospect</v>
      </c>
    </row>
    <row r="8216" spans="1:14" x14ac:dyDescent="0.25">
      <c r="A8216" t="str">
        <f>(IF(COUNTIF('Your Backlinks'!L:L,'Competitor 1'!M8216),"Links","prospect"))</f>
        <v>prospect</v>
      </c>
      <c r="B8216" s="2" t="s">
        <v>17173</v>
      </c>
      <c r="C8216" s="2" t="s">
        <v>17174</v>
      </c>
      <c r="D8216" s="2" t="s">
        <v>2113</v>
      </c>
      <c r="E8216" s="2">
        <v>16</v>
      </c>
      <c r="F8216" s="2">
        <v>45</v>
      </c>
      <c r="G8216" s="2">
        <v>1</v>
      </c>
      <c r="H8216" s="2">
        <v>218</v>
      </c>
      <c r="I8216" s="2" t="s">
        <v>10</v>
      </c>
      <c r="J8216" s="2" t="s">
        <v>11</v>
      </c>
      <c r="K8216" s="2" t="s">
        <v>12</v>
      </c>
      <c r="L8216" s="2" t="s">
        <v>2098</v>
      </c>
      <c r="M8216" t="str">
        <f t="shared" si="128"/>
        <v>http://www.arslania.com/</v>
      </c>
      <c r="N8216" s="7" t="str">
        <f>(IF(COUNTIF('Your Backlinks'!A:A,'Competitor 1'!B8216)+COUNTIF('Competitor 2'!B:B,'Competitor 1'!B8216)&gt;1,"Links","prospect"))</f>
        <v>prospect</v>
      </c>
    </row>
    <row r="8217" spans="1:14" x14ac:dyDescent="0.25">
      <c r="A8217" t="str">
        <f>(IF(COUNTIF('Your Backlinks'!L:L,'Competitor 1'!M8217),"Links","prospect"))</f>
        <v>prospect</v>
      </c>
      <c r="B8217" s="2" t="s">
        <v>17175</v>
      </c>
      <c r="C8217" s="2" t="s">
        <v>17176</v>
      </c>
      <c r="D8217" s="2" t="s">
        <v>2113</v>
      </c>
      <c r="E8217" s="2">
        <v>16</v>
      </c>
      <c r="F8217" s="2">
        <v>45</v>
      </c>
      <c r="G8217" s="2">
        <v>1</v>
      </c>
      <c r="H8217" s="2">
        <v>218</v>
      </c>
      <c r="I8217" s="2" t="s">
        <v>10</v>
      </c>
      <c r="J8217" s="2" t="s">
        <v>11</v>
      </c>
      <c r="K8217" s="2" t="s">
        <v>12</v>
      </c>
      <c r="L8217" s="2" t="s">
        <v>2098</v>
      </c>
      <c r="M8217" t="str">
        <f t="shared" si="128"/>
        <v>http://www.arslania.com/</v>
      </c>
      <c r="N8217" s="7" t="str">
        <f>(IF(COUNTIF('Your Backlinks'!A:A,'Competitor 1'!B8217)+COUNTIF('Competitor 2'!B:B,'Competitor 1'!B8217)&gt;1,"Links","prospect"))</f>
        <v>prospect</v>
      </c>
    </row>
    <row r="8218" spans="1:14" x14ac:dyDescent="0.25">
      <c r="A8218" t="str">
        <f>(IF(COUNTIF('Your Backlinks'!L:L,'Competitor 1'!M8218),"Links","prospect"))</f>
        <v>prospect</v>
      </c>
      <c r="B8218" s="2" t="s">
        <v>17177</v>
      </c>
      <c r="C8218" s="2" t="s">
        <v>17178</v>
      </c>
      <c r="D8218" s="2" t="s">
        <v>2113</v>
      </c>
      <c r="E8218" s="2">
        <v>14</v>
      </c>
      <c r="F8218" s="2">
        <v>45</v>
      </c>
      <c r="G8218" s="2">
        <v>1</v>
      </c>
      <c r="H8218" s="2">
        <v>218</v>
      </c>
      <c r="I8218" s="2" t="s">
        <v>10</v>
      </c>
      <c r="J8218" s="2" t="s">
        <v>11</v>
      </c>
      <c r="K8218" s="2" t="s">
        <v>12</v>
      </c>
      <c r="L8218" s="2" t="s">
        <v>2098</v>
      </c>
      <c r="M8218" t="str">
        <f t="shared" si="128"/>
        <v>http://www.arslania.com/</v>
      </c>
      <c r="N8218" s="7" t="str">
        <f>(IF(COUNTIF('Your Backlinks'!A:A,'Competitor 1'!B8218)+COUNTIF('Competitor 2'!B:B,'Competitor 1'!B8218)&gt;1,"Links","prospect"))</f>
        <v>prospect</v>
      </c>
    </row>
    <row r="8219" spans="1:14" x14ac:dyDescent="0.25">
      <c r="A8219" t="str">
        <f>(IF(COUNTIF('Your Backlinks'!L:L,'Competitor 1'!M8219),"Links","prospect"))</f>
        <v>prospect</v>
      </c>
      <c r="B8219" s="2" t="s">
        <v>17179</v>
      </c>
      <c r="C8219" s="2" t="s">
        <v>17180</v>
      </c>
      <c r="D8219" s="2" t="s">
        <v>2113</v>
      </c>
      <c r="E8219" s="2">
        <v>14</v>
      </c>
      <c r="F8219" s="2">
        <v>45</v>
      </c>
      <c r="G8219" s="2">
        <v>1</v>
      </c>
      <c r="H8219" s="2">
        <v>218</v>
      </c>
      <c r="I8219" s="2" t="s">
        <v>10</v>
      </c>
      <c r="J8219" s="2" t="s">
        <v>11</v>
      </c>
      <c r="K8219" s="2" t="s">
        <v>12</v>
      </c>
      <c r="L8219" s="2" t="s">
        <v>2098</v>
      </c>
      <c r="M8219" t="str">
        <f t="shared" si="128"/>
        <v>http://www.arslania.com/</v>
      </c>
      <c r="N8219" s="7" t="str">
        <f>(IF(COUNTIF('Your Backlinks'!A:A,'Competitor 1'!B8219)+COUNTIF('Competitor 2'!B:B,'Competitor 1'!B8219)&gt;1,"Links","prospect"))</f>
        <v>prospect</v>
      </c>
    </row>
    <row r="8220" spans="1:14" x14ac:dyDescent="0.25">
      <c r="A8220" t="str">
        <f>(IF(COUNTIF('Your Backlinks'!L:L,'Competitor 1'!M8220),"Links","prospect"))</f>
        <v>prospect</v>
      </c>
      <c r="B8220" s="2" t="s">
        <v>17181</v>
      </c>
      <c r="C8220" s="2" t="s">
        <v>17182</v>
      </c>
      <c r="D8220" s="2" t="s">
        <v>2113</v>
      </c>
      <c r="E8220" s="2">
        <v>14</v>
      </c>
      <c r="F8220" s="2">
        <v>45</v>
      </c>
      <c r="G8220" s="2">
        <v>1</v>
      </c>
      <c r="H8220" s="2">
        <v>218</v>
      </c>
      <c r="I8220" s="2" t="s">
        <v>10</v>
      </c>
      <c r="J8220" s="2" t="s">
        <v>11</v>
      </c>
      <c r="K8220" s="2" t="s">
        <v>12</v>
      </c>
      <c r="L8220" s="2" t="s">
        <v>2098</v>
      </c>
      <c r="M8220" t="str">
        <f t="shared" si="128"/>
        <v>http://www.arslania.com/</v>
      </c>
      <c r="N8220" s="7" t="str">
        <f>(IF(COUNTIF('Your Backlinks'!A:A,'Competitor 1'!B8220)+COUNTIF('Competitor 2'!B:B,'Competitor 1'!B8220)&gt;1,"Links","prospect"))</f>
        <v>prospect</v>
      </c>
    </row>
    <row r="8221" spans="1:14" x14ac:dyDescent="0.25">
      <c r="A8221" t="str">
        <f>(IF(COUNTIF('Your Backlinks'!L:L,'Competitor 1'!M8221),"Links","prospect"))</f>
        <v>prospect</v>
      </c>
      <c r="B8221" s="2" t="s">
        <v>17183</v>
      </c>
      <c r="C8221" s="2" t="s">
        <v>17184</v>
      </c>
      <c r="D8221" s="2" t="s">
        <v>2113</v>
      </c>
      <c r="E8221" s="2">
        <v>14</v>
      </c>
      <c r="F8221" s="2">
        <v>45</v>
      </c>
      <c r="G8221" s="2">
        <v>1</v>
      </c>
      <c r="H8221" s="2">
        <v>218</v>
      </c>
      <c r="I8221" s="2" t="s">
        <v>10</v>
      </c>
      <c r="J8221" s="2" t="s">
        <v>11</v>
      </c>
      <c r="K8221" s="2" t="s">
        <v>12</v>
      </c>
      <c r="L8221" s="2" t="s">
        <v>2098</v>
      </c>
      <c r="M8221" t="str">
        <f t="shared" si="128"/>
        <v>http://www.arslania.com/</v>
      </c>
      <c r="N8221" s="7" t="str">
        <f>(IF(COUNTIF('Your Backlinks'!A:A,'Competitor 1'!B8221)+COUNTIF('Competitor 2'!B:B,'Competitor 1'!B8221)&gt;1,"Links","prospect"))</f>
        <v>prospect</v>
      </c>
    </row>
    <row r="8222" spans="1:14" x14ac:dyDescent="0.25">
      <c r="A8222" t="str">
        <f>(IF(COUNTIF('Your Backlinks'!L:L,'Competitor 1'!M8222),"Links","prospect"))</f>
        <v>prospect</v>
      </c>
      <c r="B8222" s="2" t="s">
        <v>17185</v>
      </c>
      <c r="C8222" s="2" t="s">
        <v>17186</v>
      </c>
      <c r="D8222" s="2" t="s">
        <v>2113</v>
      </c>
      <c r="E8222" s="2">
        <v>14</v>
      </c>
      <c r="F8222" s="2">
        <v>45</v>
      </c>
      <c r="G8222" s="2">
        <v>1</v>
      </c>
      <c r="H8222" s="2">
        <v>218</v>
      </c>
      <c r="I8222" s="2" t="s">
        <v>10</v>
      </c>
      <c r="J8222" s="2" t="s">
        <v>11</v>
      </c>
      <c r="K8222" s="2" t="s">
        <v>12</v>
      </c>
      <c r="L8222" s="2" t="s">
        <v>2098</v>
      </c>
      <c r="M8222" t="str">
        <f t="shared" si="128"/>
        <v>http://www.arslania.com/</v>
      </c>
      <c r="N8222" s="7" t="str">
        <f>(IF(COUNTIF('Your Backlinks'!A:A,'Competitor 1'!B8222)+COUNTIF('Competitor 2'!B:B,'Competitor 1'!B8222)&gt;1,"Links","prospect"))</f>
        <v>prospect</v>
      </c>
    </row>
    <row r="8223" spans="1:14" x14ac:dyDescent="0.25">
      <c r="A8223" t="str">
        <f>(IF(COUNTIF('Your Backlinks'!L:L,'Competitor 1'!M8223),"Links","prospect"))</f>
        <v>prospect</v>
      </c>
      <c r="B8223" s="2" t="s">
        <v>17187</v>
      </c>
      <c r="C8223" s="2" t="s">
        <v>17188</v>
      </c>
      <c r="D8223" s="2" t="s">
        <v>2113</v>
      </c>
      <c r="E8223" s="2">
        <v>14</v>
      </c>
      <c r="F8223" s="2">
        <v>45</v>
      </c>
      <c r="G8223" s="2">
        <v>1</v>
      </c>
      <c r="H8223" s="2">
        <v>218</v>
      </c>
      <c r="I8223" s="2" t="s">
        <v>10</v>
      </c>
      <c r="J8223" s="2" t="s">
        <v>11</v>
      </c>
      <c r="K8223" s="2" t="s">
        <v>12</v>
      </c>
      <c r="L8223" s="2" t="s">
        <v>2098</v>
      </c>
      <c r="M8223" t="str">
        <f t="shared" si="128"/>
        <v>http://www.arslania.com/</v>
      </c>
      <c r="N8223" s="7" t="str">
        <f>(IF(COUNTIF('Your Backlinks'!A:A,'Competitor 1'!B8223)+COUNTIF('Competitor 2'!B:B,'Competitor 1'!B8223)&gt;1,"Links","prospect"))</f>
        <v>prospect</v>
      </c>
    </row>
    <row r="8224" spans="1:14" x14ac:dyDescent="0.25">
      <c r="A8224" t="str">
        <f>(IF(COUNTIF('Your Backlinks'!L:L,'Competitor 1'!M8224),"Links","prospect"))</f>
        <v>prospect</v>
      </c>
      <c r="B8224" s="2" t="s">
        <v>17189</v>
      </c>
      <c r="C8224" s="2" t="s">
        <v>17190</v>
      </c>
      <c r="D8224" s="2" t="s">
        <v>2113</v>
      </c>
      <c r="E8224" s="2">
        <v>14</v>
      </c>
      <c r="F8224" s="2">
        <v>45</v>
      </c>
      <c r="G8224" s="2">
        <v>1</v>
      </c>
      <c r="H8224" s="2">
        <v>218</v>
      </c>
      <c r="I8224" s="2" t="s">
        <v>10</v>
      </c>
      <c r="J8224" s="2" t="s">
        <v>11</v>
      </c>
      <c r="K8224" s="2" t="s">
        <v>12</v>
      </c>
      <c r="L8224" s="2" t="s">
        <v>2098</v>
      </c>
      <c r="M8224" t="str">
        <f t="shared" si="128"/>
        <v>http://www.arslania.com/</v>
      </c>
      <c r="N8224" s="7" t="str">
        <f>(IF(COUNTIF('Your Backlinks'!A:A,'Competitor 1'!B8224)+COUNTIF('Competitor 2'!B:B,'Competitor 1'!B8224)&gt;1,"Links","prospect"))</f>
        <v>prospect</v>
      </c>
    </row>
    <row r="8225" spans="1:14" x14ac:dyDescent="0.25">
      <c r="A8225" t="str">
        <f>(IF(COUNTIF('Your Backlinks'!L:L,'Competitor 1'!M8225),"Links","prospect"))</f>
        <v>prospect</v>
      </c>
      <c r="B8225" s="2" t="s">
        <v>17191</v>
      </c>
      <c r="C8225" s="2" t="s">
        <v>17192</v>
      </c>
      <c r="D8225" s="2" t="s">
        <v>2113</v>
      </c>
      <c r="E8225" s="2">
        <v>14</v>
      </c>
      <c r="F8225" s="2">
        <v>45</v>
      </c>
      <c r="G8225" s="2">
        <v>1</v>
      </c>
      <c r="H8225" s="2">
        <v>218</v>
      </c>
      <c r="I8225" s="2" t="s">
        <v>10</v>
      </c>
      <c r="J8225" s="2" t="s">
        <v>11</v>
      </c>
      <c r="K8225" s="2" t="s">
        <v>12</v>
      </c>
      <c r="L8225" s="2" t="s">
        <v>2098</v>
      </c>
      <c r="M8225" t="str">
        <f t="shared" si="128"/>
        <v>http://www.arslania.com/</v>
      </c>
      <c r="N8225" s="7" t="str">
        <f>(IF(COUNTIF('Your Backlinks'!A:A,'Competitor 1'!B8225)+COUNTIF('Competitor 2'!B:B,'Competitor 1'!B8225)&gt;1,"Links","prospect"))</f>
        <v>prospect</v>
      </c>
    </row>
    <row r="8226" spans="1:14" x14ac:dyDescent="0.25">
      <c r="A8226" t="str">
        <f>(IF(COUNTIF('Your Backlinks'!L:L,'Competitor 1'!M8226),"Links","prospect"))</f>
        <v>prospect</v>
      </c>
      <c r="B8226" s="2" t="s">
        <v>17193</v>
      </c>
      <c r="C8226" s="2" t="s">
        <v>17194</v>
      </c>
      <c r="D8226" s="2" t="s">
        <v>2113</v>
      </c>
      <c r="E8226" s="2">
        <v>14</v>
      </c>
      <c r="F8226" s="2">
        <v>45</v>
      </c>
      <c r="G8226" s="2">
        <v>1</v>
      </c>
      <c r="H8226" s="2">
        <v>218</v>
      </c>
      <c r="I8226" s="2" t="s">
        <v>10</v>
      </c>
      <c r="J8226" s="2" t="s">
        <v>11</v>
      </c>
      <c r="K8226" s="2" t="s">
        <v>12</v>
      </c>
      <c r="L8226" s="2" t="s">
        <v>2098</v>
      </c>
      <c r="M8226" t="str">
        <f t="shared" si="128"/>
        <v>http://www.arslania.com/</v>
      </c>
      <c r="N8226" s="7" t="str">
        <f>(IF(COUNTIF('Your Backlinks'!A:A,'Competitor 1'!B8226)+COUNTIF('Competitor 2'!B:B,'Competitor 1'!B8226)&gt;1,"Links","prospect"))</f>
        <v>prospect</v>
      </c>
    </row>
    <row r="8227" spans="1:14" x14ac:dyDescent="0.25">
      <c r="A8227" t="str">
        <f>(IF(COUNTIF('Your Backlinks'!L:L,'Competitor 1'!M8227),"Links","prospect"))</f>
        <v>prospect</v>
      </c>
      <c r="B8227" s="2" t="s">
        <v>17195</v>
      </c>
      <c r="C8227" s="2" t="s">
        <v>17196</v>
      </c>
      <c r="D8227" s="2" t="s">
        <v>2176</v>
      </c>
      <c r="E8227" s="2">
        <v>35</v>
      </c>
      <c r="F8227" s="2">
        <v>45</v>
      </c>
      <c r="G8227" s="2">
        <v>10</v>
      </c>
      <c r="H8227" s="2">
        <v>169</v>
      </c>
      <c r="I8227" s="2" t="s">
        <v>10</v>
      </c>
      <c r="J8227" s="2" t="s">
        <v>11</v>
      </c>
      <c r="K8227" s="2" t="s">
        <v>12</v>
      </c>
      <c r="L8227" s="2" t="s">
        <v>2098</v>
      </c>
      <c r="M8227" t="str">
        <f t="shared" si="128"/>
        <v>http://www.danshapiro.com/</v>
      </c>
      <c r="N8227" s="7" t="str">
        <f>(IF(COUNTIF('Your Backlinks'!A:A,'Competitor 1'!B8227)+COUNTIF('Competitor 2'!B:B,'Competitor 1'!B8227)&gt;1,"Links","prospect"))</f>
        <v>prospect</v>
      </c>
    </row>
    <row r="8228" spans="1:14" x14ac:dyDescent="0.25">
      <c r="A8228" t="str">
        <f>(IF(COUNTIF('Your Backlinks'!L:L,'Competitor 1'!M8228),"Links","prospect"))</f>
        <v>prospect</v>
      </c>
      <c r="B8228" s="2" t="s">
        <v>17197</v>
      </c>
      <c r="C8228" s="2" t="s">
        <v>17198</v>
      </c>
      <c r="D8228" s="2" t="s">
        <v>2176</v>
      </c>
      <c r="E8228" s="2">
        <v>33</v>
      </c>
      <c r="F8228" s="2">
        <v>45</v>
      </c>
      <c r="G8228" s="2">
        <v>2</v>
      </c>
      <c r="H8228" s="2">
        <v>169</v>
      </c>
      <c r="I8228" s="2" t="s">
        <v>10</v>
      </c>
      <c r="J8228" s="2" t="s">
        <v>11</v>
      </c>
      <c r="K8228" s="2" t="s">
        <v>12</v>
      </c>
      <c r="L8228" s="2" t="s">
        <v>2098</v>
      </c>
      <c r="M8228" t="str">
        <f t="shared" si="128"/>
        <v>http://www.danshapiro.com/</v>
      </c>
      <c r="N8228" s="7" t="str">
        <f>(IF(COUNTIF('Your Backlinks'!A:A,'Competitor 1'!B8228)+COUNTIF('Competitor 2'!B:B,'Competitor 1'!B8228)&gt;1,"Links","prospect"))</f>
        <v>prospect</v>
      </c>
    </row>
    <row r="8229" spans="1:14" x14ac:dyDescent="0.25">
      <c r="A8229" t="str">
        <f>(IF(COUNTIF('Your Backlinks'!L:L,'Competitor 1'!M8229),"Links","prospect"))</f>
        <v>prospect</v>
      </c>
      <c r="B8229" s="2" t="s">
        <v>17199</v>
      </c>
      <c r="C8229" s="2" t="s">
        <v>17200</v>
      </c>
      <c r="D8229" s="2" t="s">
        <v>2176</v>
      </c>
      <c r="E8229" s="2">
        <v>25</v>
      </c>
      <c r="F8229" s="2">
        <v>45</v>
      </c>
      <c r="G8229" s="2">
        <v>1</v>
      </c>
      <c r="H8229" s="2">
        <v>169</v>
      </c>
      <c r="I8229" s="2" t="s">
        <v>10</v>
      </c>
      <c r="J8229" s="2" t="s">
        <v>11</v>
      </c>
      <c r="K8229" s="2" t="s">
        <v>12</v>
      </c>
      <c r="L8229" s="2" t="s">
        <v>2098</v>
      </c>
      <c r="M8229" t="str">
        <f t="shared" si="128"/>
        <v>http://www.danshapiro.com/</v>
      </c>
      <c r="N8229" s="7" t="str">
        <f>(IF(COUNTIF('Your Backlinks'!A:A,'Competitor 1'!B8229)+COUNTIF('Competitor 2'!B:B,'Competitor 1'!B8229)&gt;1,"Links","prospect"))</f>
        <v>prospect</v>
      </c>
    </row>
    <row r="8230" spans="1:14" x14ac:dyDescent="0.25">
      <c r="A8230" t="str">
        <f>(IF(COUNTIF('Your Backlinks'!L:L,'Competitor 1'!M8230),"Links","prospect"))</f>
        <v>prospect</v>
      </c>
      <c r="B8230" s="2" t="s">
        <v>17201</v>
      </c>
      <c r="C8230" s="2" t="s">
        <v>17202</v>
      </c>
      <c r="D8230" s="2" t="s">
        <v>2176</v>
      </c>
      <c r="E8230" s="2">
        <v>23</v>
      </c>
      <c r="F8230" s="2">
        <v>45</v>
      </c>
      <c r="G8230" s="2">
        <v>1</v>
      </c>
      <c r="H8230" s="2">
        <v>169</v>
      </c>
      <c r="I8230" s="2" t="s">
        <v>10</v>
      </c>
      <c r="J8230" s="2" t="s">
        <v>11</v>
      </c>
      <c r="K8230" s="2" t="s">
        <v>12</v>
      </c>
      <c r="L8230" s="2" t="s">
        <v>2098</v>
      </c>
      <c r="M8230" t="str">
        <f t="shared" si="128"/>
        <v>http://www.danshapiro.com/</v>
      </c>
      <c r="N8230" s="7" t="str">
        <f>(IF(COUNTIF('Your Backlinks'!A:A,'Competitor 1'!B8230)+COUNTIF('Competitor 2'!B:B,'Competitor 1'!B8230)&gt;1,"Links","prospect"))</f>
        <v>prospect</v>
      </c>
    </row>
    <row r="8231" spans="1:14" x14ac:dyDescent="0.25">
      <c r="A8231" t="str">
        <f>(IF(COUNTIF('Your Backlinks'!L:L,'Competitor 1'!M8231),"Links","prospect"))</f>
        <v>prospect</v>
      </c>
      <c r="B8231" s="2" t="s">
        <v>17203</v>
      </c>
      <c r="C8231" s="2" t="s">
        <v>17204</v>
      </c>
      <c r="D8231" s="2" t="s">
        <v>2113</v>
      </c>
      <c r="E8231" s="2">
        <v>19</v>
      </c>
      <c r="F8231" s="2">
        <v>45</v>
      </c>
      <c r="G8231" s="2">
        <v>1</v>
      </c>
      <c r="H8231" s="2">
        <v>174</v>
      </c>
      <c r="I8231" s="2" t="s">
        <v>10</v>
      </c>
      <c r="J8231" s="2" t="s">
        <v>11</v>
      </c>
      <c r="K8231" s="2" t="s">
        <v>12</v>
      </c>
      <c r="L8231" s="2" t="s">
        <v>2098</v>
      </c>
      <c r="M8231" t="str">
        <f t="shared" si="128"/>
        <v>http://www.inceptor.com/</v>
      </c>
      <c r="N8231" s="7" t="str">
        <f>(IF(COUNTIF('Your Backlinks'!A:A,'Competitor 1'!B8231)+COUNTIF('Competitor 2'!B:B,'Competitor 1'!B8231)&gt;1,"Links","prospect"))</f>
        <v>prospect</v>
      </c>
    </row>
    <row r="8232" spans="1:14" x14ac:dyDescent="0.25">
      <c r="A8232" t="str">
        <f>(IF(COUNTIF('Your Backlinks'!L:L,'Competitor 1'!M8232),"Links","prospect"))</f>
        <v>prospect</v>
      </c>
      <c r="B8232" s="2" t="s">
        <v>17205</v>
      </c>
      <c r="C8232" s="2" t="s">
        <v>17206</v>
      </c>
      <c r="D8232" s="2" t="s">
        <v>2113</v>
      </c>
      <c r="E8232" s="2">
        <v>25</v>
      </c>
      <c r="F8232" s="2">
        <v>45</v>
      </c>
      <c r="G8232" s="2">
        <v>3</v>
      </c>
      <c r="H8232" s="2">
        <v>420</v>
      </c>
      <c r="I8232" s="2" t="s">
        <v>10</v>
      </c>
      <c r="J8232" s="2" t="s">
        <v>11</v>
      </c>
      <c r="K8232" s="2" t="s">
        <v>12</v>
      </c>
      <c r="L8232" s="2" t="s">
        <v>2098</v>
      </c>
      <c r="M8232" t="str">
        <f t="shared" si="128"/>
        <v>http://www.seo-woman.de/</v>
      </c>
      <c r="N8232" s="7" t="str">
        <f>(IF(COUNTIF('Your Backlinks'!A:A,'Competitor 1'!B8232)+COUNTIF('Competitor 2'!B:B,'Competitor 1'!B8232)&gt;1,"Links","prospect"))</f>
        <v>prospect</v>
      </c>
    </row>
    <row r="8233" spans="1:14" x14ac:dyDescent="0.25">
      <c r="A8233" t="str">
        <f>(IF(COUNTIF('Your Backlinks'!L:L,'Competitor 1'!M8233),"Links","prospect"))</f>
        <v>prospect</v>
      </c>
      <c r="B8233" s="2" t="s">
        <v>17207</v>
      </c>
      <c r="C8233" s="2" t="s">
        <v>17208</v>
      </c>
      <c r="D8233" s="2" t="s">
        <v>2098</v>
      </c>
      <c r="E8233" s="2">
        <v>18</v>
      </c>
      <c r="F8233" s="2">
        <v>45</v>
      </c>
      <c r="G8233" s="2">
        <v>1</v>
      </c>
      <c r="H8233" s="2">
        <v>332</v>
      </c>
      <c r="I8233" s="2" t="s">
        <v>10</v>
      </c>
      <c r="J8233" s="2" t="s">
        <v>11</v>
      </c>
      <c r="K8233" s="2" t="s">
        <v>12</v>
      </c>
      <c r="L8233" s="2" t="s">
        <v>2098</v>
      </c>
      <c r="M8233" t="str">
        <f t="shared" si="128"/>
        <v>http://www.matomymarket.com/</v>
      </c>
      <c r="N8233" s="7" t="str">
        <f>(IF(COUNTIF('Your Backlinks'!A:A,'Competitor 1'!B8233)+COUNTIF('Competitor 2'!B:B,'Competitor 1'!B8233)&gt;1,"Links","prospect"))</f>
        <v>prospect</v>
      </c>
    </row>
    <row r="8234" spans="1:14" x14ac:dyDescent="0.25">
      <c r="A8234" t="str">
        <f>(IF(COUNTIF('Your Backlinks'!L:L,'Competitor 1'!M8234),"Links","prospect"))</f>
        <v>prospect</v>
      </c>
      <c r="B8234" s="2" t="s">
        <v>17209</v>
      </c>
      <c r="C8234" s="2" t="s">
        <v>17210</v>
      </c>
      <c r="D8234" s="2" t="s">
        <v>2098</v>
      </c>
      <c r="E8234" s="2">
        <v>16</v>
      </c>
      <c r="F8234" s="2">
        <v>45</v>
      </c>
      <c r="G8234" s="2">
        <v>1</v>
      </c>
      <c r="H8234" s="2">
        <v>332</v>
      </c>
      <c r="I8234" s="2" t="s">
        <v>10</v>
      </c>
      <c r="J8234" s="2" t="s">
        <v>11</v>
      </c>
      <c r="K8234" s="2" t="s">
        <v>12</v>
      </c>
      <c r="L8234" s="2" t="s">
        <v>2098</v>
      </c>
      <c r="M8234" t="str">
        <f t="shared" si="128"/>
        <v>http://www.matomymarket.com/</v>
      </c>
      <c r="N8234" s="7" t="str">
        <f>(IF(COUNTIF('Your Backlinks'!A:A,'Competitor 1'!B8234)+COUNTIF('Competitor 2'!B:B,'Competitor 1'!B8234)&gt;1,"Links","prospect"))</f>
        <v>prospect</v>
      </c>
    </row>
    <row r="8235" spans="1:14" x14ac:dyDescent="0.25">
      <c r="A8235" t="str">
        <f>(IF(COUNTIF('Your Backlinks'!L:L,'Competitor 1'!M8235),"Links","prospect"))</f>
        <v>prospect</v>
      </c>
      <c r="B8235" s="2" t="s">
        <v>17211</v>
      </c>
      <c r="C8235" s="2" t="s">
        <v>17212</v>
      </c>
      <c r="D8235" s="2" t="s">
        <v>2098</v>
      </c>
      <c r="E8235" s="2">
        <v>15</v>
      </c>
      <c r="F8235" s="2">
        <v>45</v>
      </c>
      <c r="G8235" s="2">
        <v>1</v>
      </c>
      <c r="H8235" s="2">
        <v>332</v>
      </c>
      <c r="I8235" s="2" t="s">
        <v>10</v>
      </c>
      <c r="J8235" s="2" t="s">
        <v>11</v>
      </c>
      <c r="K8235" s="2" t="s">
        <v>12</v>
      </c>
      <c r="L8235" s="2" t="s">
        <v>2098</v>
      </c>
      <c r="M8235" t="str">
        <f t="shared" si="128"/>
        <v>http://www.matomymarket.com/</v>
      </c>
      <c r="N8235" s="7" t="str">
        <f>(IF(COUNTIF('Your Backlinks'!A:A,'Competitor 1'!B8235)+COUNTIF('Competitor 2'!B:B,'Competitor 1'!B8235)&gt;1,"Links","prospect"))</f>
        <v>prospect</v>
      </c>
    </row>
    <row r="8236" spans="1:14" x14ac:dyDescent="0.25">
      <c r="A8236" t="str">
        <f>(IF(COUNTIF('Your Backlinks'!L:L,'Competitor 1'!M8236),"Links","prospect"))</f>
        <v>prospect</v>
      </c>
      <c r="B8236" s="2" t="s">
        <v>17213</v>
      </c>
      <c r="C8236" s="2" t="s">
        <v>17214</v>
      </c>
      <c r="D8236" s="2" t="s">
        <v>2098</v>
      </c>
      <c r="E8236" s="2">
        <v>15</v>
      </c>
      <c r="F8236" s="2">
        <v>45</v>
      </c>
      <c r="G8236" s="2">
        <v>1</v>
      </c>
      <c r="H8236" s="2">
        <v>332</v>
      </c>
      <c r="I8236" s="2" t="s">
        <v>10</v>
      </c>
      <c r="J8236" s="2" t="s">
        <v>11</v>
      </c>
      <c r="K8236" s="2" t="s">
        <v>12</v>
      </c>
      <c r="L8236" s="2" t="s">
        <v>2098</v>
      </c>
      <c r="M8236" t="str">
        <f t="shared" si="128"/>
        <v>http://www.matomymarket.com/</v>
      </c>
      <c r="N8236" s="7" t="str">
        <f>(IF(COUNTIF('Your Backlinks'!A:A,'Competitor 1'!B8236)+COUNTIF('Competitor 2'!B:B,'Competitor 1'!B8236)&gt;1,"Links","prospect"))</f>
        <v>prospect</v>
      </c>
    </row>
    <row r="8237" spans="1:14" x14ac:dyDescent="0.25">
      <c r="A8237" t="str">
        <f>(IF(COUNTIF('Your Backlinks'!L:L,'Competitor 1'!M8237),"Links","prospect"))</f>
        <v>prospect</v>
      </c>
      <c r="B8237" s="2" t="s">
        <v>17215</v>
      </c>
      <c r="C8237" s="2" t="s">
        <v>17216</v>
      </c>
      <c r="D8237" s="2" t="s">
        <v>2098</v>
      </c>
      <c r="E8237" s="2">
        <v>15</v>
      </c>
      <c r="F8237" s="2">
        <v>45</v>
      </c>
      <c r="G8237" s="2">
        <v>1</v>
      </c>
      <c r="H8237" s="2">
        <v>332</v>
      </c>
      <c r="I8237" s="2" t="s">
        <v>10</v>
      </c>
      <c r="J8237" s="2" t="s">
        <v>11</v>
      </c>
      <c r="K8237" s="2" t="s">
        <v>12</v>
      </c>
      <c r="L8237" s="2" t="s">
        <v>2098</v>
      </c>
      <c r="M8237" t="str">
        <f t="shared" si="128"/>
        <v>http://www.matomymarket.com/</v>
      </c>
      <c r="N8237" s="7" t="str">
        <f>(IF(COUNTIF('Your Backlinks'!A:A,'Competitor 1'!B8237)+COUNTIF('Competitor 2'!B:B,'Competitor 1'!B8237)&gt;1,"Links","prospect"))</f>
        <v>prospect</v>
      </c>
    </row>
    <row r="8238" spans="1:14" x14ac:dyDescent="0.25">
      <c r="A8238" t="str">
        <f>(IF(COUNTIF('Your Backlinks'!L:L,'Competitor 1'!M8238),"Links","prospect"))</f>
        <v>prospect</v>
      </c>
      <c r="B8238" s="2" t="s">
        <v>17217</v>
      </c>
      <c r="C8238" s="2" t="s">
        <v>17218</v>
      </c>
      <c r="D8238" s="2" t="s">
        <v>2098</v>
      </c>
      <c r="E8238" s="2">
        <v>14</v>
      </c>
      <c r="F8238" s="2">
        <v>45</v>
      </c>
      <c r="G8238" s="2">
        <v>1</v>
      </c>
      <c r="H8238" s="2">
        <v>332</v>
      </c>
      <c r="I8238" s="2" t="s">
        <v>10</v>
      </c>
      <c r="J8238" s="2" t="s">
        <v>11</v>
      </c>
      <c r="K8238" s="2" t="s">
        <v>12</v>
      </c>
      <c r="L8238" s="2" t="s">
        <v>2098</v>
      </c>
      <c r="M8238" t="str">
        <f t="shared" si="128"/>
        <v>http://www.matomymarket.com/</v>
      </c>
      <c r="N8238" s="7" t="str">
        <f>(IF(COUNTIF('Your Backlinks'!A:A,'Competitor 1'!B8238)+COUNTIF('Competitor 2'!B:B,'Competitor 1'!B8238)&gt;1,"Links","prospect"))</f>
        <v>prospect</v>
      </c>
    </row>
    <row r="8239" spans="1:14" x14ac:dyDescent="0.25">
      <c r="A8239" t="str">
        <f>(IF(COUNTIF('Your Backlinks'!L:L,'Competitor 1'!M8239),"Links","prospect"))</f>
        <v>prospect</v>
      </c>
      <c r="B8239" s="2" t="s">
        <v>17219</v>
      </c>
      <c r="C8239" s="2" t="s">
        <v>17220</v>
      </c>
      <c r="D8239" s="2" t="s">
        <v>2098</v>
      </c>
      <c r="E8239" s="2">
        <v>14</v>
      </c>
      <c r="F8239" s="2">
        <v>45</v>
      </c>
      <c r="G8239" s="2">
        <v>1</v>
      </c>
      <c r="H8239" s="2">
        <v>332</v>
      </c>
      <c r="I8239" s="2" t="s">
        <v>10</v>
      </c>
      <c r="J8239" s="2" t="s">
        <v>11</v>
      </c>
      <c r="K8239" s="2" t="s">
        <v>12</v>
      </c>
      <c r="L8239" s="2" t="s">
        <v>2098</v>
      </c>
      <c r="M8239" t="str">
        <f t="shared" si="128"/>
        <v>http://www.matomymarket.com/</v>
      </c>
      <c r="N8239" s="7" t="str">
        <f>(IF(COUNTIF('Your Backlinks'!A:A,'Competitor 1'!B8239)+COUNTIF('Competitor 2'!B:B,'Competitor 1'!B8239)&gt;1,"Links","prospect"))</f>
        <v>prospect</v>
      </c>
    </row>
    <row r="8240" spans="1:14" x14ac:dyDescent="0.25">
      <c r="A8240" t="str">
        <f>(IF(COUNTIF('Your Backlinks'!L:L,'Competitor 1'!M8240),"Links","prospect"))</f>
        <v>prospect</v>
      </c>
      <c r="B8240" s="2" t="s">
        <v>17221</v>
      </c>
      <c r="C8240" s="2" t="s">
        <v>17222</v>
      </c>
      <c r="D8240" s="2" t="s">
        <v>2098</v>
      </c>
      <c r="E8240" s="2">
        <v>14</v>
      </c>
      <c r="F8240" s="2">
        <v>45</v>
      </c>
      <c r="G8240" s="2">
        <v>1</v>
      </c>
      <c r="H8240" s="2">
        <v>332</v>
      </c>
      <c r="I8240" s="2" t="s">
        <v>10</v>
      </c>
      <c r="J8240" s="2" t="s">
        <v>11</v>
      </c>
      <c r="K8240" s="2" t="s">
        <v>12</v>
      </c>
      <c r="L8240" s="2" t="s">
        <v>2098</v>
      </c>
      <c r="M8240" t="str">
        <f t="shared" si="128"/>
        <v>http://www.matomymarket.com/</v>
      </c>
      <c r="N8240" s="7" t="str">
        <f>(IF(COUNTIF('Your Backlinks'!A:A,'Competitor 1'!B8240)+COUNTIF('Competitor 2'!B:B,'Competitor 1'!B8240)&gt;1,"Links","prospect"))</f>
        <v>prospect</v>
      </c>
    </row>
    <row r="8241" spans="1:14" x14ac:dyDescent="0.25">
      <c r="A8241" t="str">
        <f>(IF(COUNTIF('Your Backlinks'!L:L,'Competitor 1'!M8241),"Links","prospect"))</f>
        <v>prospect</v>
      </c>
      <c r="B8241" s="2" t="s">
        <v>17223</v>
      </c>
      <c r="C8241" s="2" t="s">
        <v>17224</v>
      </c>
      <c r="D8241" s="2" t="s">
        <v>2098</v>
      </c>
      <c r="E8241" s="2">
        <v>14</v>
      </c>
      <c r="F8241" s="2">
        <v>45</v>
      </c>
      <c r="G8241" s="2">
        <v>1</v>
      </c>
      <c r="H8241" s="2">
        <v>332</v>
      </c>
      <c r="I8241" s="2" t="s">
        <v>10</v>
      </c>
      <c r="J8241" s="2" t="s">
        <v>11</v>
      </c>
      <c r="K8241" s="2" t="s">
        <v>12</v>
      </c>
      <c r="L8241" s="2" t="s">
        <v>2098</v>
      </c>
      <c r="M8241" t="str">
        <f t="shared" si="128"/>
        <v>http://www.matomymarket.com/</v>
      </c>
      <c r="N8241" s="7" t="str">
        <f>(IF(COUNTIF('Your Backlinks'!A:A,'Competitor 1'!B8241)+COUNTIF('Competitor 2'!B:B,'Competitor 1'!B8241)&gt;1,"Links","prospect"))</f>
        <v>prospect</v>
      </c>
    </row>
    <row r="8242" spans="1:14" x14ac:dyDescent="0.25">
      <c r="A8242" t="str">
        <f>(IF(COUNTIF('Your Backlinks'!L:L,'Competitor 1'!M8242),"Links","prospect"))</f>
        <v>prospect</v>
      </c>
      <c r="B8242" s="2" t="s">
        <v>17225</v>
      </c>
      <c r="C8242" s="2" t="s">
        <v>17226</v>
      </c>
      <c r="D8242" s="2" t="s">
        <v>17227</v>
      </c>
      <c r="E8242" s="2">
        <v>37</v>
      </c>
      <c r="F8242" s="2">
        <v>45</v>
      </c>
      <c r="G8242" s="2">
        <v>1</v>
      </c>
      <c r="H8242" s="2">
        <v>176</v>
      </c>
      <c r="I8242" s="2" t="s">
        <v>10</v>
      </c>
      <c r="J8242" s="2" t="s">
        <v>11</v>
      </c>
      <c r="K8242" s="2" t="s">
        <v>12</v>
      </c>
      <c r="L8242" s="2" t="s">
        <v>2098</v>
      </c>
      <c r="M8242" t="str">
        <f t="shared" si="128"/>
        <v>http://seolinks.nineeye.com/</v>
      </c>
      <c r="N8242" s="7" t="str">
        <f>(IF(COUNTIF('Your Backlinks'!A:A,'Competitor 1'!B8242)+COUNTIF('Competitor 2'!B:B,'Competitor 1'!B8242)&gt;1,"Links","prospect"))</f>
        <v>prospect</v>
      </c>
    </row>
    <row r="8243" spans="1:14" x14ac:dyDescent="0.25">
      <c r="A8243" t="str">
        <f>(IF(COUNTIF('Your Backlinks'!L:L,'Competitor 1'!M8243),"Links","prospect"))</f>
        <v>prospect</v>
      </c>
      <c r="B8243" s="2" t="s">
        <v>17228</v>
      </c>
      <c r="C8243" s="2" t="s">
        <v>17226</v>
      </c>
      <c r="D8243" s="2" t="s">
        <v>17227</v>
      </c>
      <c r="E8243" s="2">
        <v>37</v>
      </c>
      <c r="F8243" s="2">
        <v>45</v>
      </c>
      <c r="G8243" s="2">
        <v>1</v>
      </c>
      <c r="H8243" s="2">
        <v>176</v>
      </c>
      <c r="I8243" s="2" t="s">
        <v>10</v>
      </c>
      <c r="J8243" s="2" t="s">
        <v>11</v>
      </c>
      <c r="K8243" s="2" t="s">
        <v>12</v>
      </c>
      <c r="L8243" s="2" t="s">
        <v>2098</v>
      </c>
      <c r="M8243" t="str">
        <f t="shared" si="128"/>
        <v>http://seolinks.nineeye.com/</v>
      </c>
      <c r="N8243" s="7" t="str">
        <f>(IF(COUNTIF('Your Backlinks'!A:A,'Competitor 1'!B8243)+COUNTIF('Competitor 2'!B:B,'Competitor 1'!B8243)&gt;1,"Links","prospect"))</f>
        <v>prospect</v>
      </c>
    </row>
    <row r="8244" spans="1:14" x14ac:dyDescent="0.25">
      <c r="A8244" t="str">
        <f>(IF(COUNTIF('Your Backlinks'!L:L,'Competitor 1'!M8244),"Links","prospect"))</f>
        <v>prospect</v>
      </c>
      <c r="B8244" s="2" t="s">
        <v>17229</v>
      </c>
      <c r="C8244" s="2" t="s">
        <v>17230</v>
      </c>
      <c r="D8244" s="2" t="s">
        <v>16</v>
      </c>
      <c r="E8244" s="2">
        <v>21</v>
      </c>
      <c r="F8244" s="2">
        <v>45</v>
      </c>
      <c r="G8244" s="2">
        <v>1</v>
      </c>
      <c r="H8244" s="2">
        <v>160</v>
      </c>
      <c r="I8244" s="2" t="s">
        <v>11</v>
      </c>
      <c r="J8244" s="2" t="s">
        <v>11</v>
      </c>
      <c r="K8244" s="2" t="s">
        <v>12</v>
      </c>
      <c r="L8244" s="2" t="s">
        <v>2098</v>
      </c>
      <c r="M8244" t="str">
        <f t="shared" si="128"/>
        <v>http://marketing.ultraknowledge.com/</v>
      </c>
      <c r="N8244" s="7" t="str">
        <f>(IF(COUNTIF('Your Backlinks'!A:A,'Competitor 1'!B8244)+COUNTIF('Competitor 2'!B:B,'Competitor 1'!B8244)&gt;1,"Links","prospect"))</f>
        <v>prospect</v>
      </c>
    </row>
    <row r="8245" spans="1:14" x14ac:dyDescent="0.25">
      <c r="A8245" t="str">
        <f>(IF(COUNTIF('Your Backlinks'!L:L,'Competitor 1'!M8245),"Links","prospect"))</f>
        <v>prospect</v>
      </c>
      <c r="B8245" s="2" t="s">
        <v>17231</v>
      </c>
      <c r="C8245" s="2" t="s">
        <v>17232</v>
      </c>
      <c r="D8245" s="2" t="s">
        <v>16</v>
      </c>
      <c r="E8245" s="2">
        <v>20</v>
      </c>
      <c r="F8245" s="2">
        <v>45</v>
      </c>
      <c r="G8245" s="2">
        <v>1</v>
      </c>
      <c r="H8245" s="2">
        <v>160</v>
      </c>
      <c r="I8245" s="2" t="s">
        <v>11</v>
      </c>
      <c r="J8245" s="2" t="s">
        <v>11</v>
      </c>
      <c r="K8245" s="2" t="s">
        <v>12</v>
      </c>
      <c r="L8245" s="2" t="s">
        <v>2098</v>
      </c>
      <c r="M8245" t="str">
        <f t="shared" si="128"/>
        <v>http://marketing.ultraknowledge.com/</v>
      </c>
      <c r="N8245" s="7" t="str">
        <f>(IF(COUNTIF('Your Backlinks'!A:A,'Competitor 1'!B8245)+COUNTIF('Competitor 2'!B:B,'Competitor 1'!B8245)&gt;1,"Links","prospect"))</f>
        <v>prospect</v>
      </c>
    </row>
    <row r="8246" spans="1:14" x14ac:dyDescent="0.25">
      <c r="A8246" t="str">
        <f>(IF(COUNTIF('Your Backlinks'!L:L,'Competitor 1'!M8246),"Links","prospect"))</f>
        <v>prospect</v>
      </c>
      <c r="B8246" s="2" t="s">
        <v>17233</v>
      </c>
      <c r="C8246" s="2" t="s">
        <v>17234</v>
      </c>
      <c r="D8246" s="2" t="s">
        <v>2113</v>
      </c>
      <c r="E8246" s="2">
        <v>14</v>
      </c>
      <c r="F8246" s="2">
        <v>45</v>
      </c>
      <c r="G8246" s="2">
        <v>1</v>
      </c>
      <c r="H8246" s="2">
        <v>205</v>
      </c>
      <c r="I8246" s="2" t="s">
        <v>10</v>
      </c>
      <c r="J8246" s="2" t="s">
        <v>11</v>
      </c>
      <c r="K8246" s="2" t="s">
        <v>12</v>
      </c>
      <c r="L8246" s="2" t="s">
        <v>2098</v>
      </c>
      <c r="M8246" t="str">
        <f t="shared" si="128"/>
        <v>http://www.wangluoguoji.com/</v>
      </c>
      <c r="N8246" s="7" t="str">
        <f>(IF(COUNTIF('Your Backlinks'!A:A,'Competitor 1'!B8246)+COUNTIF('Competitor 2'!B:B,'Competitor 1'!B8246)&gt;1,"Links","prospect"))</f>
        <v>prospect</v>
      </c>
    </row>
    <row r="8247" spans="1:14" x14ac:dyDescent="0.25">
      <c r="A8247" t="str">
        <f>(IF(COUNTIF('Your Backlinks'!L:L,'Competitor 1'!M8247),"Links","prospect"))</f>
        <v>prospect</v>
      </c>
      <c r="B8247" s="2" t="s">
        <v>17235</v>
      </c>
      <c r="C8247" s="2" t="s">
        <v>17234</v>
      </c>
      <c r="D8247" s="2" t="s">
        <v>2113</v>
      </c>
      <c r="E8247" s="2">
        <v>14</v>
      </c>
      <c r="F8247" s="2">
        <v>45</v>
      </c>
      <c r="G8247" s="2">
        <v>1</v>
      </c>
      <c r="H8247" s="2">
        <v>205</v>
      </c>
      <c r="I8247" s="2" t="s">
        <v>10</v>
      </c>
      <c r="J8247" s="2" t="s">
        <v>11</v>
      </c>
      <c r="K8247" s="2" t="s">
        <v>12</v>
      </c>
      <c r="L8247" s="2" t="s">
        <v>2098</v>
      </c>
      <c r="M8247" t="str">
        <f t="shared" si="128"/>
        <v>http://www.wangluoguoji.com/</v>
      </c>
      <c r="N8247" s="7" t="str">
        <f>(IF(COUNTIF('Your Backlinks'!A:A,'Competitor 1'!B8247)+COUNTIF('Competitor 2'!B:B,'Competitor 1'!B8247)&gt;1,"Links","prospect"))</f>
        <v>prospect</v>
      </c>
    </row>
    <row r="8248" spans="1:14" x14ac:dyDescent="0.25">
      <c r="A8248" t="str">
        <f>(IF(COUNTIF('Your Backlinks'!L:L,'Competitor 1'!M8248),"Links","prospect"))</f>
        <v>prospect</v>
      </c>
      <c r="B8248" s="2" t="s">
        <v>17236</v>
      </c>
      <c r="C8248" s="2" t="s">
        <v>17234</v>
      </c>
      <c r="D8248" s="2" t="s">
        <v>2113</v>
      </c>
      <c r="E8248" s="2">
        <v>11</v>
      </c>
      <c r="F8248" s="2">
        <v>45</v>
      </c>
      <c r="G8248" s="2">
        <v>1</v>
      </c>
      <c r="H8248" s="2">
        <v>205</v>
      </c>
      <c r="I8248" s="2" t="s">
        <v>10</v>
      </c>
      <c r="J8248" s="2" t="s">
        <v>11</v>
      </c>
      <c r="K8248" s="2" t="s">
        <v>12</v>
      </c>
      <c r="L8248" s="2" t="s">
        <v>2098</v>
      </c>
      <c r="M8248" t="str">
        <f t="shared" si="128"/>
        <v>http://www.wangluoguoji.com/</v>
      </c>
      <c r="N8248" s="7" t="str">
        <f>(IF(COUNTIF('Your Backlinks'!A:A,'Competitor 1'!B8248)+COUNTIF('Competitor 2'!B:B,'Competitor 1'!B8248)&gt;1,"Links","prospect"))</f>
        <v>prospect</v>
      </c>
    </row>
    <row r="8249" spans="1:14" x14ac:dyDescent="0.25">
      <c r="A8249" t="str">
        <f>(IF(COUNTIF('Your Backlinks'!L:L,'Competitor 1'!M8249),"Links","prospect"))</f>
        <v>prospect</v>
      </c>
      <c r="B8249" s="2" t="s">
        <v>17237</v>
      </c>
      <c r="C8249" s="2" t="s">
        <v>17238</v>
      </c>
      <c r="D8249" s="2" t="s">
        <v>2113</v>
      </c>
      <c r="E8249" s="2">
        <v>28</v>
      </c>
      <c r="F8249" s="2">
        <v>45</v>
      </c>
      <c r="G8249" s="2">
        <v>1</v>
      </c>
      <c r="H8249" s="2">
        <v>191</v>
      </c>
      <c r="I8249" s="2" t="s">
        <v>10</v>
      </c>
      <c r="J8249" s="2" t="s">
        <v>11</v>
      </c>
      <c r="K8249" s="2" t="s">
        <v>12</v>
      </c>
      <c r="L8249" s="2" t="s">
        <v>2098</v>
      </c>
      <c r="M8249" t="str">
        <f t="shared" si="128"/>
        <v>http://www.dsm-design.co.uk/</v>
      </c>
      <c r="N8249" s="7" t="str">
        <f>(IF(COUNTIF('Your Backlinks'!A:A,'Competitor 1'!B8249)+COUNTIF('Competitor 2'!B:B,'Competitor 1'!B8249)&gt;1,"Links","prospect"))</f>
        <v>prospect</v>
      </c>
    </row>
    <row r="8250" spans="1:14" x14ac:dyDescent="0.25">
      <c r="A8250" t="str">
        <f>(IF(COUNTIF('Your Backlinks'!L:L,'Competitor 1'!M8250),"Links","prospect"))</f>
        <v>prospect</v>
      </c>
      <c r="B8250" s="2" t="s">
        <v>17239</v>
      </c>
      <c r="C8250" s="2" t="s">
        <v>17240</v>
      </c>
      <c r="D8250" s="2" t="s">
        <v>2224</v>
      </c>
      <c r="E8250" s="2">
        <v>18</v>
      </c>
      <c r="F8250" s="2">
        <v>45</v>
      </c>
      <c r="G8250" s="2">
        <v>1</v>
      </c>
      <c r="H8250" s="2">
        <v>1182</v>
      </c>
      <c r="I8250" s="2" t="s">
        <v>11</v>
      </c>
      <c r="J8250" s="2" t="s">
        <v>11</v>
      </c>
      <c r="K8250" s="2" t="s">
        <v>12</v>
      </c>
      <c r="L8250" s="2" t="s">
        <v>2098</v>
      </c>
      <c r="M8250" t="str">
        <f t="shared" ref="M8250:M8313" si="129">LEFT(B8250,FIND("/",B8250,8))</f>
        <v>http://www.dir.vc/</v>
      </c>
      <c r="N8250" s="7" t="str">
        <f>(IF(COUNTIF('Your Backlinks'!A:A,'Competitor 1'!B8250)+COUNTIF('Competitor 2'!B:B,'Competitor 1'!B8250)&gt;1,"Links","prospect"))</f>
        <v>prospect</v>
      </c>
    </row>
    <row r="8251" spans="1:14" x14ac:dyDescent="0.25">
      <c r="A8251" t="str">
        <f>(IF(COUNTIF('Your Backlinks'!L:L,'Competitor 1'!M8251),"Links","prospect"))</f>
        <v>prospect</v>
      </c>
      <c r="B8251" s="2" t="s">
        <v>17241</v>
      </c>
      <c r="C8251" s="2" t="s">
        <v>17242</v>
      </c>
      <c r="D8251" s="2" t="s">
        <v>2224</v>
      </c>
      <c r="E8251" s="2">
        <v>18</v>
      </c>
      <c r="F8251" s="2">
        <v>45</v>
      </c>
      <c r="G8251" s="2">
        <v>1</v>
      </c>
      <c r="H8251" s="2">
        <v>1182</v>
      </c>
      <c r="I8251" s="2" t="s">
        <v>11</v>
      </c>
      <c r="J8251" s="2" t="s">
        <v>11</v>
      </c>
      <c r="K8251" s="2" t="s">
        <v>12</v>
      </c>
      <c r="L8251" s="2" t="s">
        <v>2098</v>
      </c>
      <c r="M8251" t="str">
        <f t="shared" si="129"/>
        <v>http://www.dir.vc/</v>
      </c>
      <c r="N8251" s="7" t="str">
        <f>(IF(COUNTIF('Your Backlinks'!A:A,'Competitor 1'!B8251)+COUNTIF('Competitor 2'!B:B,'Competitor 1'!B8251)&gt;1,"Links","prospect"))</f>
        <v>prospect</v>
      </c>
    </row>
    <row r="8252" spans="1:14" x14ac:dyDescent="0.25">
      <c r="A8252" t="str">
        <f>(IF(COUNTIF('Your Backlinks'!L:L,'Competitor 1'!M8252),"Links","prospect"))</f>
        <v>prospect</v>
      </c>
      <c r="B8252" s="2" t="s">
        <v>17243</v>
      </c>
      <c r="C8252" s="2" t="s">
        <v>17244</v>
      </c>
      <c r="D8252" s="2" t="s">
        <v>2224</v>
      </c>
      <c r="E8252" s="2">
        <v>18</v>
      </c>
      <c r="F8252" s="2">
        <v>45</v>
      </c>
      <c r="G8252" s="2">
        <v>1</v>
      </c>
      <c r="H8252" s="2">
        <v>1182</v>
      </c>
      <c r="I8252" s="2" t="s">
        <v>11</v>
      </c>
      <c r="J8252" s="2" t="s">
        <v>11</v>
      </c>
      <c r="K8252" s="2" t="s">
        <v>12</v>
      </c>
      <c r="L8252" s="2" t="s">
        <v>2098</v>
      </c>
      <c r="M8252" t="str">
        <f t="shared" si="129"/>
        <v>http://www.dir.vc/</v>
      </c>
      <c r="N8252" s="7" t="str">
        <f>(IF(COUNTIF('Your Backlinks'!A:A,'Competitor 1'!B8252)+COUNTIF('Competitor 2'!B:B,'Competitor 1'!B8252)&gt;1,"Links","prospect"))</f>
        <v>prospect</v>
      </c>
    </row>
    <row r="8253" spans="1:14" x14ac:dyDescent="0.25">
      <c r="A8253" t="str">
        <f>(IF(COUNTIF('Your Backlinks'!L:L,'Competitor 1'!M8253),"Links","prospect"))</f>
        <v>prospect</v>
      </c>
      <c r="B8253" s="2" t="s">
        <v>17245</v>
      </c>
      <c r="C8253" s="2" t="s">
        <v>17246</v>
      </c>
      <c r="D8253" s="2" t="s">
        <v>2113</v>
      </c>
      <c r="E8253" s="2">
        <v>23</v>
      </c>
      <c r="F8253" s="2">
        <v>45</v>
      </c>
      <c r="G8253" s="2">
        <v>1</v>
      </c>
      <c r="H8253" s="2">
        <v>455</v>
      </c>
      <c r="I8253" s="2" t="s">
        <v>10</v>
      </c>
      <c r="J8253" s="2" t="s">
        <v>11</v>
      </c>
      <c r="K8253" s="2" t="s">
        <v>12</v>
      </c>
      <c r="L8253" s="2" t="s">
        <v>2098</v>
      </c>
      <c r="M8253" t="str">
        <f t="shared" si="129"/>
        <v>http://backlinksblackbelt.com/</v>
      </c>
      <c r="N8253" s="7" t="str">
        <f>(IF(COUNTIF('Your Backlinks'!A:A,'Competitor 1'!B8253)+COUNTIF('Competitor 2'!B:B,'Competitor 1'!B8253)&gt;1,"Links","prospect"))</f>
        <v>prospect</v>
      </c>
    </row>
    <row r="8254" spans="1:14" x14ac:dyDescent="0.25">
      <c r="A8254" t="str">
        <f>(IF(COUNTIF('Your Backlinks'!L:L,'Competitor 1'!M8254),"Links","prospect"))</f>
        <v>prospect</v>
      </c>
      <c r="B8254" s="2" t="s">
        <v>17247</v>
      </c>
      <c r="C8254" s="2" t="s">
        <v>17248</v>
      </c>
      <c r="D8254" s="2" t="s">
        <v>2113</v>
      </c>
      <c r="E8254" s="2">
        <v>20</v>
      </c>
      <c r="F8254" s="2">
        <v>45</v>
      </c>
      <c r="G8254" s="2">
        <v>1</v>
      </c>
      <c r="H8254" s="2">
        <v>455</v>
      </c>
      <c r="I8254" s="2" t="s">
        <v>10</v>
      </c>
      <c r="J8254" s="2" t="s">
        <v>11</v>
      </c>
      <c r="K8254" s="2" t="s">
        <v>12</v>
      </c>
      <c r="L8254" s="2" t="s">
        <v>2098</v>
      </c>
      <c r="M8254" t="str">
        <f t="shared" si="129"/>
        <v>http://backlinksblackbelt.com/</v>
      </c>
      <c r="N8254" s="7" t="str">
        <f>(IF(COUNTIF('Your Backlinks'!A:A,'Competitor 1'!B8254)+COUNTIF('Competitor 2'!B:B,'Competitor 1'!B8254)&gt;1,"Links","prospect"))</f>
        <v>prospect</v>
      </c>
    </row>
    <row r="8255" spans="1:14" x14ac:dyDescent="0.25">
      <c r="A8255" t="str">
        <f>(IF(COUNTIF('Your Backlinks'!L:L,'Competitor 1'!M8255),"Links","prospect"))</f>
        <v>prospect</v>
      </c>
      <c r="B8255" s="2" t="s">
        <v>17249</v>
      </c>
      <c r="C8255" s="2" t="s">
        <v>17250</v>
      </c>
      <c r="D8255" s="2" t="s">
        <v>2113</v>
      </c>
      <c r="E8255" s="2">
        <v>19</v>
      </c>
      <c r="F8255" s="2">
        <v>45</v>
      </c>
      <c r="G8255" s="2">
        <v>1</v>
      </c>
      <c r="H8255" s="2">
        <v>455</v>
      </c>
      <c r="I8255" s="2" t="s">
        <v>10</v>
      </c>
      <c r="J8255" s="2" t="s">
        <v>11</v>
      </c>
      <c r="K8255" s="2" t="s">
        <v>12</v>
      </c>
      <c r="L8255" s="2" t="s">
        <v>2098</v>
      </c>
      <c r="M8255" t="str">
        <f t="shared" si="129"/>
        <v>http://backlinksblackbelt.com/</v>
      </c>
      <c r="N8255" s="7" t="str">
        <f>(IF(COUNTIF('Your Backlinks'!A:A,'Competitor 1'!B8255)+COUNTIF('Competitor 2'!B:B,'Competitor 1'!B8255)&gt;1,"Links","prospect"))</f>
        <v>prospect</v>
      </c>
    </row>
    <row r="8256" spans="1:14" x14ac:dyDescent="0.25">
      <c r="A8256" t="str">
        <f>(IF(COUNTIF('Your Backlinks'!L:L,'Competitor 1'!M8256),"Links","prospect"))</f>
        <v>prospect</v>
      </c>
      <c r="B8256" s="2" t="s">
        <v>17251</v>
      </c>
      <c r="C8256" s="2" t="s">
        <v>17252</v>
      </c>
      <c r="D8256" s="2" t="s">
        <v>2113</v>
      </c>
      <c r="E8256" s="2">
        <v>19</v>
      </c>
      <c r="F8256" s="2">
        <v>45</v>
      </c>
      <c r="G8256" s="2">
        <v>1</v>
      </c>
      <c r="H8256" s="2">
        <v>455</v>
      </c>
      <c r="I8256" s="2" t="s">
        <v>10</v>
      </c>
      <c r="J8256" s="2" t="s">
        <v>11</v>
      </c>
      <c r="K8256" s="2" t="s">
        <v>12</v>
      </c>
      <c r="L8256" s="2" t="s">
        <v>2098</v>
      </c>
      <c r="M8256" t="str">
        <f t="shared" si="129"/>
        <v>http://backlinksblackbelt.com/</v>
      </c>
      <c r="N8256" s="7" t="str">
        <f>(IF(COUNTIF('Your Backlinks'!A:A,'Competitor 1'!B8256)+COUNTIF('Competitor 2'!B:B,'Competitor 1'!B8256)&gt;1,"Links","prospect"))</f>
        <v>prospect</v>
      </c>
    </row>
    <row r="8257" spans="1:14" x14ac:dyDescent="0.25">
      <c r="A8257" t="str">
        <f>(IF(COUNTIF('Your Backlinks'!L:L,'Competitor 1'!M8257),"Links","prospect"))</f>
        <v>prospect</v>
      </c>
      <c r="B8257" s="2" t="s">
        <v>17253</v>
      </c>
      <c r="C8257" s="2" t="s">
        <v>17254</v>
      </c>
      <c r="D8257" s="2" t="s">
        <v>2113</v>
      </c>
      <c r="E8257" s="2">
        <v>19</v>
      </c>
      <c r="F8257" s="2">
        <v>45</v>
      </c>
      <c r="G8257" s="2">
        <v>1</v>
      </c>
      <c r="H8257" s="2">
        <v>455</v>
      </c>
      <c r="I8257" s="2" t="s">
        <v>10</v>
      </c>
      <c r="J8257" s="2" t="s">
        <v>11</v>
      </c>
      <c r="K8257" s="2" t="s">
        <v>12</v>
      </c>
      <c r="L8257" s="2" t="s">
        <v>2098</v>
      </c>
      <c r="M8257" t="str">
        <f t="shared" si="129"/>
        <v>http://backlinksblackbelt.com/</v>
      </c>
      <c r="N8257" s="7" t="str">
        <f>(IF(COUNTIF('Your Backlinks'!A:A,'Competitor 1'!B8257)+COUNTIF('Competitor 2'!B:B,'Competitor 1'!B8257)&gt;1,"Links","prospect"))</f>
        <v>prospect</v>
      </c>
    </row>
    <row r="8258" spans="1:14" x14ac:dyDescent="0.25">
      <c r="A8258" t="str">
        <f>(IF(COUNTIF('Your Backlinks'!L:L,'Competitor 1'!M8258),"Links","prospect"))</f>
        <v>prospect</v>
      </c>
      <c r="B8258" s="2" t="s">
        <v>17255</v>
      </c>
      <c r="C8258" s="2" t="s">
        <v>17256</v>
      </c>
      <c r="D8258" s="2" t="s">
        <v>2113</v>
      </c>
      <c r="E8258" s="2">
        <v>19</v>
      </c>
      <c r="F8258" s="2">
        <v>45</v>
      </c>
      <c r="G8258" s="2">
        <v>1</v>
      </c>
      <c r="H8258" s="2">
        <v>455</v>
      </c>
      <c r="I8258" s="2" t="s">
        <v>10</v>
      </c>
      <c r="J8258" s="2" t="s">
        <v>11</v>
      </c>
      <c r="K8258" s="2" t="s">
        <v>12</v>
      </c>
      <c r="L8258" s="2" t="s">
        <v>2098</v>
      </c>
      <c r="M8258" t="str">
        <f t="shared" si="129"/>
        <v>http://backlinksblackbelt.com/</v>
      </c>
      <c r="N8258" s="7" t="str">
        <f>(IF(COUNTIF('Your Backlinks'!A:A,'Competitor 1'!B8258)+COUNTIF('Competitor 2'!B:B,'Competitor 1'!B8258)&gt;1,"Links","prospect"))</f>
        <v>prospect</v>
      </c>
    </row>
    <row r="8259" spans="1:14" x14ac:dyDescent="0.25">
      <c r="A8259" t="str">
        <f>(IF(COUNTIF('Your Backlinks'!L:L,'Competitor 1'!M8259),"Links","prospect"))</f>
        <v>prospect</v>
      </c>
      <c r="B8259" s="2" t="s">
        <v>17257</v>
      </c>
      <c r="C8259" s="2" t="s">
        <v>17258</v>
      </c>
      <c r="D8259" s="2" t="s">
        <v>2113</v>
      </c>
      <c r="E8259" s="2">
        <v>19</v>
      </c>
      <c r="F8259" s="2">
        <v>45</v>
      </c>
      <c r="G8259" s="2">
        <v>1</v>
      </c>
      <c r="H8259" s="2">
        <v>455</v>
      </c>
      <c r="I8259" s="2" t="s">
        <v>10</v>
      </c>
      <c r="J8259" s="2" t="s">
        <v>11</v>
      </c>
      <c r="K8259" s="2" t="s">
        <v>12</v>
      </c>
      <c r="L8259" s="2" t="s">
        <v>2098</v>
      </c>
      <c r="M8259" t="str">
        <f t="shared" si="129"/>
        <v>http://backlinksblackbelt.com/</v>
      </c>
      <c r="N8259" s="7" t="str">
        <f>(IF(COUNTIF('Your Backlinks'!A:A,'Competitor 1'!B8259)+COUNTIF('Competitor 2'!B:B,'Competitor 1'!B8259)&gt;1,"Links","prospect"))</f>
        <v>prospect</v>
      </c>
    </row>
    <row r="8260" spans="1:14" x14ac:dyDescent="0.25">
      <c r="A8260" t="str">
        <f>(IF(COUNTIF('Your Backlinks'!L:L,'Competitor 1'!M8260),"Links","prospect"))</f>
        <v>prospect</v>
      </c>
      <c r="B8260" s="2" t="s">
        <v>17259</v>
      </c>
      <c r="C8260" s="2" t="s">
        <v>17260</v>
      </c>
      <c r="D8260" s="2" t="s">
        <v>2113</v>
      </c>
      <c r="E8260" s="2">
        <v>19</v>
      </c>
      <c r="F8260" s="2">
        <v>45</v>
      </c>
      <c r="G8260" s="2">
        <v>1</v>
      </c>
      <c r="H8260" s="2">
        <v>455</v>
      </c>
      <c r="I8260" s="2" t="s">
        <v>10</v>
      </c>
      <c r="J8260" s="2" t="s">
        <v>11</v>
      </c>
      <c r="K8260" s="2" t="s">
        <v>12</v>
      </c>
      <c r="L8260" s="2" t="s">
        <v>2098</v>
      </c>
      <c r="M8260" t="str">
        <f t="shared" si="129"/>
        <v>http://backlinksblackbelt.com/</v>
      </c>
      <c r="N8260" s="7" t="str">
        <f>(IF(COUNTIF('Your Backlinks'!A:A,'Competitor 1'!B8260)+COUNTIF('Competitor 2'!B:B,'Competitor 1'!B8260)&gt;1,"Links","prospect"))</f>
        <v>prospect</v>
      </c>
    </row>
    <row r="8261" spans="1:14" x14ac:dyDescent="0.25">
      <c r="A8261" t="str">
        <f>(IF(COUNTIF('Your Backlinks'!L:L,'Competitor 1'!M8261),"Links","prospect"))</f>
        <v>prospect</v>
      </c>
      <c r="B8261" s="2" t="s">
        <v>17261</v>
      </c>
      <c r="C8261" s="2" t="s">
        <v>17262</v>
      </c>
      <c r="D8261" s="2" t="s">
        <v>2113</v>
      </c>
      <c r="E8261" s="2">
        <v>19</v>
      </c>
      <c r="F8261" s="2">
        <v>45</v>
      </c>
      <c r="G8261" s="2">
        <v>1</v>
      </c>
      <c r="H8261" s="2">
        <v>455</v>
      </c>
      <c r="I8261" s="2" t="s">
        <v>10</v>
      </c>
      <c r="J8261" s="2" t="s">
        <v>11</v>
      </c>
      <c r="K8261" s="2" t="s">
        <v>12</v>
      </c>
      <c r="L8261" s="2" t="s">
        <v>2098</v>
      </c>
      <c r="M8261" t="str">
        <f t="shared" si="129"/>
        <v>http://backlinksblackbelt.com/</v>
      </c>
      <c r="N8261" s="7" t="str">
        <f>(IF(COUNTIF('Your Backlinks'!A:A,'Competitor 1'!B8261)+COUNTIF('Competitor 2'!B:B,'Competitor 1'!B8261)&gt;1,"Links","prospect"))</f>
        <v>prospect</v>
      </c>
    </row>
    <row r="8262" spans="1:14" x14ac:dyDescent="0.25">
      <c r="A8262" t="str">
        <f>(IF(COUNTIF('Your Backlinks'!L:L,'Competitor 1'!M8262),"Links","prospect"))</f>
        <v>prospect</v>
      </c>
      <c r="B8262" s="2" t="s">
        <v>17263</v>
      </c>
      <c r="C8262" s="2" t="s">
        <v>17264</v>
      </c>
      <c r="D8262" s="2" t="s">
        <v>2113</v>
      </c>
      <c r="E8262" s="2">
        <v>18</v>
      </c>
      <c r="F8262" s="2">
        <v>45</v>
      </c>
      <c r="G8262" s="2">
        <v>1</v>
      </c>
      <c r="H8262" s="2">
        <v>455</v>
      </c>
      <c r="I8262" s="2" t="s">
        <v>10</v>
      </c>
      <c r="J8262" s="2" t="s">
        <v>11</v>
      </c>
      <c r="K8262" s="2" t="s">
        <v>12</v>
      </c>
      <c r="L8262" s="2" t="s">
        <v>2098</v>
      </c>
      <c r="M8262" t="str">
        <f t="shared" si="129"/>
        <v>http://backlinksblackbelt.com/</v>
      </c>
      <c r="N8262" s="7" t="str">
        <f>(IF(COUNTIF('Your Backlinks'!A:A,'Competitor 1'!B8262)+COUNTIF('Competitor 2'!B:B,'Competitor 1'!B8262)&gt;1,"Links","prospect"))</f>
        <v>prospect</v>
      </c>
    </row>
    <row r="8263" spans="1:14" x14ac:dyDescent="0.25">
      <c r="A8263" t="str">
        <f>(IF(COUNTIF('Your Backlinks'!L:L,'Competitor 1'!M8263),"Links","prospect"))</f>
        <v>prospect</v>
      </c>
      <c r="B8263" s="2" t="s">
        <v>17265</v>
      </c>
      <c r="C8263" s="2" t="s">
        <v>17266</v>
      </c>
      <c r="D8263" s="2" t="s">
        <v>2113</v>
      </c>
      <c r="E8263" s="2">
        <v>18</v>
      </c>
      <c r="F8263" s="2">
        <v>45</v>
      </c>
      <c r="G8263" s="2">
        <v>1</v>
      </c>
      <c r="H8263" s="2">
        <v>455</v>
      </c>
      <c r="I8263" s="2" t="s">
        <v>10</v>
      </c>
      <c r="J8263" s="2" t="s">
        <v>11</v>
      </c>
      <c r="K8263" s="2" t="s">
        <v>12</v>
      </c>
      <c r="L8263" s="2" t="s">
        <v>2098</v>
      </c>
      <c r="M8263" t="str">
        <f t="shared" si="129"/>
        <v>http://backlinksblackbelt.com/</v>
      </c>
      <c r="N8263" s="7" t="str">
        <f>(IF(COUNTIF('Your Backlinks'!A:A,'Competitor 1'!B8263)+COUNTIF('Competitor 2'!B:B,'Competitor 1'!B8263)&gt;1,"Links","prospect"))</f>
        <v>prospect</v>
      </c>
    </row>
    <row r="8264" spans="1:14" x14ac:dyDescent="0.25">
      <c r="A8264" t="str">
        <f>(IF(COUNTIF('Your Backlinks'!L:L,'Competitor 1'!M8264),"Links","prospect"))</f>
        <v>prospect</v>
      </c>
      <c r="B8264" s="2" t="s">
        <v>17267</v>
      </c>
      <c r="C8264" s="2" t="s">
        <v>17268</v>
      </c>
      <c r="D8264" s="2" t="s">
        <v>2113</v>
      </c>
      <c r="E8264" s="2">
        <v>18</v>
      </c>
      <c r="F8264" s="2">
        <v>45</v>
      </c>
      <c r="G8264" s="2">
        <v>1</v>
      </c>
      <c r="H8264" s="2">
        <v>455</v>
      </c>
      <c r="I8264" s="2" t="s">
        <v>10</v>
      </c>
      <c r="J8264" s="2" t="s">
        <v>11</v>
      </c>
      <c r="K8264" s="2" t="s">
        <v>12</v>
      </c>
      <c r="L8264" s="2" t="s">
        <v>2098</v>
      </c>
      <c r="M8264" t="str">
        <f t="shared" si="129"/>
        <v>http://backlinksblackbelt.com/</v>
      </c>
      <c r="N8264" s="7" t="str">
        <f>(IF(COUNTIF('Your Backlinks'!A:A,'Competitor 1'!B8264)+COUNTIF('Competitor 2'!B:B,'Competitor 1'!B8264)&gt;1,"Links","prospect"))</f>
        <v>prospect</v>
      </c>
    </row>
    <row r="8265" spans="1:14" x14ac:dyDescent="0.25">
      <c r="A8265" t="str">
        <f>(IF(COUNTIF('Your Backlinks'!L:L,'Competitor 1'!M8265),"Links","prospect"))</f>
        <v>prospect</v>
      </c>
      <c r="B8265" s="2" t="s">
        <v>17269</v>
      </c>
      <c r="C8265" s="2" t="s">
        <v>17270</v>
      </c>
      <c r="D8265" s="2" t="s">
        <v>2113</v>
      </c>
      <c r="E8265" s="2">
        <v>18</v>
      </c>
      <c r="F8265" s="2">
        <v>45</v>
      </c>
      <c r="G8265" s="2">
        <v>1</v>
      </c>
      <c r="H8265" s="2">
        <v>455</v>
      </c>
      <c r="I8265" s="2" t="s">
        <v>10</v>
      </c>
      <c r="J8265" s="2" t="s">
        <v>11</v>
      </c>
      <c r="K8265" s="2" t="s">
        <v>12</v>
      </c>
      <c r="L8265" s="2" t="s">
        <v>2098</v>
      </c>
      <c r="M8265" t="str">
        <f t="shared" si="129"/>
        <v>http://backlinksblackbelt.com/</v>
      </c>
      <c r="N8265" s="7" t="str">
        <f>(IF(COUNTIF('Your Backlinks'!A:A,'Competitor 1'!B8265)+COUNTIF('Competitor 2'!B:B,'Competitor 1'!B8265)&gt;1,"Links","prospect"))</f>
        <v>prospect</v>
      </c>
    </row>
    <row r="8266" spans="1:14" x14ac:dyDescent="0.25">
      <c r="A8266" t="str">
        <f>(IF(COUNTIF('Your Backlinks'!L:L,'Competitor 1'!M8266),"Links","prospect"))</f>
        <v>prospect</v>
      </c>
      <c r="B8266" s="2" t="s">
        <v>17271</v>
      </c>
      <c r="C8266" s="2" t="s">
        <v>17272</v>
      </c>
      <c r="D8266" s="2" t="s">
        <v>2113</v>
      </c>
      <c r="E8266" s="2">
        <v>18</v>
      </c>
      <c r="F8266" s="2">
        <v>45</v>
      </c>
      <c r="G8266" s="2">
        <v>1</v>
      </c>
      <c r="H8266" s="2">
        <v>455</v>
      </c>
      <c r="I8266" s="2" t="s">
        <v>10</v>
      </c>
      <c r="J8266" s="2" t="s">
        <v>11</v>
      </c>
      <c r="K8266" s="2" t="s">
        <v>12</v>
      </c>
      <c r="L8266" s="2" t="s">
        <v>2098</v>
      </c>
      <c r="M8266" t="str">
        <f t="shared" si="129"/>
        <v>http://backlinksblackbelt.com/</v>
      </c>
      <c r="N8266" s="7" t="str">
        <f>(IF(COUNTIF('Your Backlinks'!A:A,'Competitor 1'!B8266)+COUNTIF('Competitor 2'!B:B,'Competitor 1'!B8266)&gt;1,"Links","prospect"))</f>
        <v>prospect</v>
      </c>
    </row>
    <row r="8267" spans="1:14" x14ac:dyDescent="0.25">
      <c r="A8267" t="str">
        <f>(IF(COUNTIF('Your Backlinks'!L:L,'Competitor 1'!M8267),"Links","prospect"))</f>
        <v>prospect</v>
      </c>
      <c r="B8267" s="2" t="s">
        <v>17273</v>
      </c>
      <c r="C8267" s="2" t="s">
        <v>17274</v>
      </c>
      <c r="D8267" s="2" t="s">
        <v>2113</v>
      </c>
      <c r="E8267" s="2">
        <v>18</v>
      </c>
      <c r="F8267" s="2">
        <v>45</v>
      </c>
      <c r="G8267" s="2">
        <v>1</v>
      </c>
      <c r="H8267" s="2">
        <v>455</v>
      </c>
      <c r="I8267" s="2" t="s">
        <v>10</v>
      </c>
      <c r="J8267" s="2" t="s">
        <v>11</v>
      </c>
      <c r="K8267" s="2" t="s">
        <v>12</v>
      </c>
      <c r="L8267" s="2" t="s">
        <v>2098</v>
      </c>
      <c r="M8267" t="str">
        <f t="shared" si="129"/>
        <v>http://backlinksblackbelt.com/</v>
      </c>
      <c r="N8267" s="7" t="str">
        <f>(IF(COUNTIF('Your Backlinks'!A:A,'Competitor 1'!B8267)+COUNTIF('Competitor 2'!B:B,'Competitor 1'!B8267)&gt;1,"Links","prospect"))</f>
        <v>prospect</v>
      </c>
    </row>
    <row r="8268" spans="1:14" x14ac:dyDescent="0.25">
      <c r="A8268" t="str">
        <f>(IF(COUNTIF('Your Backlinks'!L:L,'Competitor 1'!M8268),"Links","prospect"))</f>
        <v>prospect</v>
      </c>
      <c r="B8268" s="2" t="s">
        <v>17275</v>
      </c>
      <c r="C8268" s="2" t="s">
        <v>17276</v>
      </c>
      <c r="D8268" s="2" t="s">
        <v>2113</v>
      </c>
      <c r="E8268" s="2">
        <v>18</v>
      </c>
      <c r="F8268" s="2">
        <v>45</v>
      </c>
      <c r="G8268" s="2">
        <v>1</v>
      </c>
      <c r="H8268" s="2">
        <v>455</v>
      </c>
      <c r="I8268" s="2" t="s">
        <v>10</v>
      </c>
      <c r="J8268" s="2" t="s">
        <v>11</v>
      </c>
      <c r="K8268" s="2" t="s">
        <v>12</v>
      </c>
      <c r="L8268" s="2" t="s">
        <v>2098</v>
      </c>
      <c r="M8268" t="str">
        <f t="shared" si="129"/>
        <v>http://backlinksblackbelt.com/</v>
      </c>
      <c r="N8268" s="7" t="str">
        <f>(IF(COUNTIF('Your Backlinks'!A:A,'Competitor 1'!B8268)+COUNTIF('Competitor 2'!B:B,'Competitor 1'!B8268)&gt;1,"Links","prospect"))</f>
        <v>prospect</v>
      </c>
    </row>
    <row r="8269" spans="1:14" x14ac:dyDescent="0.25">
      <c r="A8269" t="str">
        <f>(IF(COUNTIF('Your Backlinks'!L:L,'Competitor 1'!M8269),"Links","prospect"))</f>
        <v>prospect</v>
      </c>
      <c r="B8269" s="2" t="s">
        <v>17277</v>
      </c>
      <c r="C8269" s="2" t="s">
        <v>17278</v>
      </c>
      <c r="D8269" s="2" t="s">
        <v>2113</v>
      </c>
      <c r="E8269" s="2">
        <v>18</v>
      </c>
      <c r="F8269" s="2">
        <v>45</v>
      </c>
      <c r="G8269" s="2">
        <v>1</v>
      </c>
      <c r="H8269" s="2">
        <v>455</v>
      </c>
      <c r="I8269" s="2" t="s">
        <v>10</v>
      </c>
      <c r="J8269" s="2" t="s">
        <v>11</v>
      </c>
      <c r="K8269" s="2" t="s">
        <v>12</v>
      </c>
      <c r="L8269" s="2" t="s">
        <v>2098</v>
      </c>
      <c r="M8269" t="str">
        <f t="shared" si="129"/>
        <v>http://backlinksblackbelt.com/</v>
      </c>
      <c r="N8269" s="7" t="str">
        <f>(IF(COUNTIF('Your Backlinks'!A:A,'Competitor 1'!B8269)+COUNTIF('Competitor 2'!B:B,'Competitor 1'!B8269)&gt;1,"Links","prospect"))</f>
        <v>prospect</v>
      </c>
    </row>
    <row r="8270" spans="1:14" x14ac:dyDescent="0.25">
      <c r="A8270" t="str">
        <f>(IF(COUNTIF('Your Backlinks'!L:L,'Competitor 1'!M8270),"Links","prospect"))</f>
        <v>prospect</v>
      </c>
      <c r="B8270" s="2" t="s">
        <v>17279</v>
      </c>
      <c r="C8270" s="2" t="s">
        <v>17280</v>
      </c>
      <c r="D8270" s="2" t="s">
        <v>17281</v>
      </c>
      <c r="E8270" s="2">
        <v>18</v>
      </c>
      <c r="F8270" s="2">
        <v>45</v>
      </c>
      <c r="G8270" s="2">
        <v>1</v>
      </c>
      <c r="H8270" s="2">
        <v>1055</v>
      </c>
      <c r="I8270" s="2" t="s">
        <v>10</v>
      </c>
      <c r="J8270" s="2" t="s">
        <v>11</v>
      </c>
      <c r="K8270" s="2" t="s">
        <v>12</v>
      </c>
      <c r="L8270" s="2" t="s">
        <v>2098</v>
      </c>
      <c r="M8270" t="str">
        <f t="shared" si="129"/>
        <v>http://www.siteluck.com/</v>
      </c>
      <c r="N8270" s="7" t="str">
        <f>(IF(COUNTIF('Your Backlinks'!A:A,'Competitor 1'!B8270)+COUNTIF('Competitor 2'!B:B,'Competitor 1'!B8270)&gt;1,"Links","prospect"))</f>
        <v>prospect</v>
      </c>
    </row>
    <row r="8271" spans="1:14" x14ac:dyDescent="0.25">
      <c r="A8271" t="str">
        <f>(IF(COUNTIF('Your Backlinks'!L:L,'Competitor 1'!M8271),"Links","prospect"))</f>
        <v>prospect</v>
      </c>
      <c r="B8271" s="2" t="s">
        <v>17282</v>
      </c>
      <c r="C8271" s="2" t="s">
        <v>17283</v>
      </c>
      <c r="D8271" s="2" t="s">
        <v>2113</v>
      </c>
      <c r="E8271" s="2">
        <v>16</v>
      </c>
      <c r="F8271" s="2">
        <v>45</v>
      </c>
      <c r="G8271" s="2">
        <v>1</v>
      </c>
      <c r="H8271" s="2">
        <v>562</v>
      </c>
      <c r="I8271" s="2" t="s">
        <v>10</v>
      </c>
      <c r="J8271" s="2" t="s">
        <v>11</v>
      </c>
      <c r="K8271" s="2" t="s">
        <v>12</v>
      </c>
      <c r="L8271" s="2" t="s">
        <v>2098</v>
      </c>
      <c r="M8271" t="str">
        <f t="shared" si="129"/>
        <v>http://www.blong.info/</v>
      </c>
      <c r="N8271" s="7" t="str">
        <f>(IF(COUNTIF('Your Backlinks'!A:A,'Competitor 1'!B8271)+COUNTIF('Competitor 2'!B:B,'Competitor 1'!B8271)&gt;1,"Links","prospect"))</f>
        <v>prospect</v>
      </c>
    </row>
    <row r="8272" spans="1:14" x14ac:dyDescent="0.25">
      <c r="A8272" t="str">
        <f>(IF(COUNTIF('Your Backlinks'!L:L,'Competitor 1'!M8272),"Links","prospect"))</f>
        <v>prospect</v>
      </c>
      <c r="B8272" s="2" t="s">
        <v>17284</v>
      </c>
      <c r="C8272" s="2" t="s">
        <v>17285</v>
      </c>
      <c r="D8272" s="2" t="s">
        <v>2284</v>
      </c>
      <c r="E8272" s="2">
        <v>40</v>
      </c>
      <c r="F8272" s="2">
        <v>45</v>
      </c>
      <c r="G8272" s="2">
        <v>4</v>
      </c>
      <c r="H8272" s="2">
        <v>408</v>
      </c>
      <c r="I8272" s="2" t="s">
        <v>10</v>
      </c>
      <c r="J8272" s="2" t="s">
        <v>11</v>
      </c>
      <c r="K8272" s="2" t="s">
        <v>12</v>
      </c>
      <c r="L8272" s="2" t="s">
        <v>2098</v>
      </c>
      <c r="M8272" t="str">
        <f t="shared" si="129"/>
        <v>http://posterous.wolkanca.com/</v>
      </c>
      <c r="N8272" s="7" t="str">
        <f>(IF(COUNTIF('Your Backlinks'!A:A,'Competitor 1'!B8272)+COUNTIF('Competitor 2'!B:B,'Competitor 1'!B8272)&gt;1,"Links","prospect"))</f>
        <v>prospect</v>
      </c>
    </row>
    <row r="8273" spans="1:14" x14ac:dyDescent="0.25">
      <c r="A8273" t="str">
        <f>(IF(COUNTIF('Your Backlinks'!L:L,'Competitor 1'!M8273),"Links","prospect"))</f>
        <v>prospect</v>
      </c>
      <c r="B8273" s="2" t="s">
        <v>17286</v>
      </c>
      <c r="C8273" s="2" t="s">
        <v>17287</v>
      </c>
      <c r="D8273" s="2" t="s">
        <v>2284</v>
      </c>
      <c r="E8273" s="2">
        <v>27</v>
      </c>
      <c r="F8273" s="2">
        <v>45</v>
      </c>
      <c r="G8273" s="2">
        <v>1</v>
      </c>
      <c r="H8273" s="2">
        <v>408</v>
      </c>
      <c r="I8273" s="2" t="s">
        <v>10</v>
      </c>
      <c r="J8273" s="2" t="s">
        <v>11</v>
      </c>
      <c r="K8273" s="2" t="s">
        <v>12</v>
      </c>
      <c r="L8273" s="2" t="s">
        <v>2098</v>
      </c>
      <c r="M8273" t="str">
        <f t="shared" si="129"/>
        <v>http://posterous.wolkanca.com/</v>
      </c>
      <c r="N8273" s="7" t="str">
        <f>(IF(COUNTIF('Your Backlinks'!A:A,'Competitor 1'!B8273)+COUNTIF('Competitor 2'!B:B,'Competitor 1'!B8273)&gt;1,"Links","prospect"))</f>
        <v>prospect</v>
      </c>
    </row>
    <row r="8274" spans="1:14" x14ac:dyDescent="0.25">
      <c r="A8274" t="str">
        <f>(IF(COUNTIF('Your Backlinks'!L:L,'Competitor 1'!M8274),"Links","prospect"))</f>
        <v>prospect</v>
      </c>
      <c r="B8274" s="2" t="s">
        <v>17288</v>
      </c>
      <c r="C8274" s="2" t="s">
        <v>17289</v>
      </c>
      <c r="D8274" s="2" t="s">
        <v>2113</v>
      </c>
      <c r="E8274" s="2">
        <v>25</v>
      </c>
      <c r="F8274" s="2">
        <v>45</v>
      </c>
      <c r="G8274" s="2">
        <v>3</v>
      </c>
      <c r="H8274" s="2">
        <v>289</v>
      </c>
      <c r="I8274" s="2" t="s">
        <v>10</v>
      </c>
      <c r="J8274" s="2" t="s">
        <v>11</v>
      </c>
      <c r="K8274" s="2" t="s">
        <v>12</v>
      </c>
      <c r="L8274" s="2" t="s">
        <v>2098</v>
      </c>
      <c r="M8274" t="str">
        <f t="shared" si="129"/>
        <v>http://bvwg.actulab.net/</v>
      </c>
      <c r="N8274" s="7" t="str">
        <f>(IF(COUNTIF('Your Backlinks'!A:A,'Competitor 1'!B8274)+COUNTIF('Competitor 2'!B:B,'Competitor 1'!B8274)&gt;1,"Links","prospect"))</f>
        <v>prospect</v>
      </c>
    </row>
    <row r="8275" spans="1:14" x14ac:dyDescent="0.25">
      <c r="A8275" t="str">
        <f>(IF(COUNTIF('Your Backlinks'!L:L,'Competitor 1'!M8275),"Links","prospect"))</f>
        <v>prospect</v>
      </c>
      <c r="B8275" s="2" t="s">
        <v>17290</v>
      </c>
      <c r="C8275" s="2" t="s">
        <v>17291</v>
      </c>
      <c r="D8275" s="2" t="s">
        <v>2113</v>
      </c>
      <c r="E8275" s="2">
        <v>22</v>
      </c>
      <c r="F8275" s="2">
        <v>45</v>
      </c>
      <c r="G8275" s="2">
        <v>1</v>
      </c>
      <c r="H8275" s="2">
        <v>126</v>
      </c>
      <c r="I8275" s="2" t="s">
        <v>10</v>
      </c>
      <c r="J8275" s="2" t="s">
        <v>11</v>
      </c>
      <c r="K8275" s="2" t="s">
        <v>12</v>
      </c>
      <c r="L8275" s="2" t="s">
        <v>2098</v>
      </c>
      <c r="M8275" t="str">
        <f t="shared" si="129"/>
        <v>http://www.compucall-usa.com/</v>
      </c>
      <c r="N8275" s="7" t="str">
        <f>(IF(COUNTIF('Your Backlinks'!A:A,'Competitor 1'!B8275)+COUNTIF('Competitor 2'!B:B,'Competitor 1'!B8275)&gt;1,"Links","prospect"))</f>
        <v>prospect</v>
      </c>
    </row>
    <row r="8276" spans="1:14" x14ac:dyDescent="0.25">
      <c r="A8276" t="str">
        <f>(IF(COUNTIF('Your Backlinks'!L:L,'Competitor 1'!M8276),"Links","prospect"))</f>
        <v>prospect</v>
      </c>
      <c r="B8276" s="2" t="s">
        <v>17292</v>
      </c>
      <c r="C8276" s="2" t="s">
        <v>17293</v>
      </c>
      <c r="D8276" s="2" t="s">
        <v>2113</v>
      </c>
      <c r="E8276" s="2">
        <v>14</v>
      </c>
      <c r="F8276" s="2">
        <v>45</v>
      </c>
      <c r="G8276" s="2">
        <v>1</v>
      </c>
      <c r="H8276" s="2">
        <v>126</v>
      </c>
      <c r="I8276" s="2" t="s">
        <v>10</v>
      </c>
      <c r="J8276" s="2" t="s">
        <v>11</v>
      </c>
      <c r="K8276" s="2" t="s">
        <v>12</v>
      </c>
      <c r="L8276" s="2" t="s">
        <v>2098</v>
      </c>
      <c r="M8276" t="str">
        <f t="shared" si="129"/>
        <v>http://www.compucall-usa.com/</v>
      </c>
      <c r="N8276" s="7" t="str">
        <f>(IF(COUNTIF('Your Backlinks'!A:A,'Competitor 1'!B8276)+COUNTIF('Competitor 2'!B:B,'Competitor 1'!B8276)&gt;1,"Links","prospect"))</f>
        <v>prospect</v>
      </c>
    </row>
    <row r="8277" spans="1:14" x14ac:dyDescent="0.25">
      <c r="A8277" t="str">
        <f>(IF(COUNTIF('Your Backlinks'!L:L,'Competitor 1'!M8277),"Links","prospect"))</f>
        <v>prospect</v>
      </c>
      <c r="B8277" s="2" t="s">
        <v>17294</v>
      </c>
      <c r="C8277" s="2" t="s">
        <v>17295</v>
      </c>
      <c r="D8277" s="2" t="s">
        <v>2113</v>
      </c>
      <c r="E8277" s="2">
        <v>14</v>
      </c>
      <c r="F8277" s="2">
        <v>45</v>
      </c>
      <c r="G8277" s="2">
        <v>1</v>
      </c>
      <c r="H8277" s="2">
        <v>126</v>
      </c>
      <c r="I8277" s="2" t="s">
        <v>10</v>
      </c>
      <c r="J8277" s="2" t="s">
        <v>11</v>
      </c>
      <c r="K8277" s="2" t="s">
        <v>12</v>
      </c>
      <c r="L8277" s="2" t="s">
        <v>2098</v>
      </c>
      <c r="M8277" t="str">
        <f t="shared" si="129"/>
        <v>http://www.compucall-usa.com/</v>
      </c>
      <c r="N8277" s="7" t="str">
        <f>(IF(COUNTIF('Your Backlinks'!A:A,'Competitor 1'!B8277)+COUNTIF('Competitor 2'!B:B,'Competitor 1'!B8277)&gt;1,"Links","prospect"))</f>
        <v>prospect</v>
      </c>
    </row>
    <row r="8278" spans="1:14" x14ac:dyDescent="0.25">
      <c r="A8278" t="str">
        <f>(IF(COUNTIF('Your Backlinks'!L:L,'Competitor 1'!M8278),"Links","prospect"))</f>
        <v>prospect</v>
      </c>
      <c r="B8278" s="2" t="s">
        <v>17296</v>
      </c>
      <c r="C8278" s="2" t="s">
        <v>17297</v>
      </c>
      <c r="D8278" s="2" t="s">
        <v>2113</v>
      </c>
      <c r="E8278" s="2">
        <v>14</v>
      </c>
      <c r="F8278" s="2">
        <v>45</v>
      </c>
      <c r="G8278" s="2">
        <v>1</v>
      </c>
      <c r="H8278" s="2">
        <v>126</v>
      </c>
      <c r="I8278" s="2" t="s">
        <v>10</v>
      </c>
      <c r="J8278" s="2" t="s">
        <v>11</v>
      </c>
      <c r="K8278" s="2" t="s">
        <v>12</v>
      </c>
      <c r="L8278" s="2" t="s">
        <v>2098</v>
      </c>
      <c r="M8278" t="str">
        <f t="shared" si="129"/>
        <v>http://www.compucall-usa.com/</v>
      </c>
      <c r="N8278" s="7" t="str">
        <f>(IF(COUNTIF('Your Backlinks'!A:A,'Competitor 1'!B8278)+COUNTIF('Competitor 2'!B:B,'Competitor 1'!B8278)&gt;1,"Links","prospect"))</f>
        <v>prospect</v>
      </c>
    </row>
    <row r="8279" spans="1:14" x14ac:dyDescent="0.25">
      <c r="A8279" t="str">
        <f>(IF(COUNTIF('Your Backlinks'!L:L,'Competitor 1'!M8279),"Links","prospect"))</f>
        <v>prospect</v>
      </c>
      <c r="B8279" s="2" t="s">
        <v>17298</v>
      </c>
      <c r="C8279" s="2" t="s">
        <v>17299</v>
      </c>
      <c r="D8279" s="2" t="s">
        <v>2113</v>
      </c>
      <c r="E8279" s="2">
        <v>14</v>
      </c>
      <c r="F8279" s="2">
        <v>45</v>
      </c>
      <c r="G8279" s="2">
        <v>1</v>
      </c>
      <c r="H8279" s="2">
        <v>126</v>
      </c>
      <c r="I8279" s="2" t="s">
        <v>10</v>
      </c>
      <c r="J8279" s="2" t="s">
        <v>11</v>
      </c>
      <c r="K8279" s="2" t="s">
        <v>12</v>
      </c>
      <c r="L8279" s="2" t="s">
        <v>2098</v>
      </c>
      <c r="M8279" t="str">
        <f t="shared" si="129"/>
        <v>http://www.compucall-usa.com/</v>
      </c>
      <c r="N8279" s="7" t="str">
        <f>(IF(COUNTIF('Your Backlinks'!A:A,'Competitor 1'!B8279)+COUNTIF('Competitor 2'!B:B,'Competitor 1'!B8279)&gt;1,"Links","prospect"))</f>
        <v>prospect</v>
      </c>
    </row>
    <row r="8280" spans="1:14" x14ac:dyDescent="0.25">
      <c r="A8280" t="str">
        <f>(IF(COUNTIF('Your Backlinks'!L:L,'Competitor 1'!M8280),"Links","prospect"))</f>
        <v>prospect</v>
      </c>
      <c r="B8280" s="2" t="s">
        <v>17300</v>
      </c>
      <c r="C8280" s="2" t="s">
        <v>17301</v>
      </c>
      <c r="D8280" s="2" t="s">
        <v>2113</v>
      </c>
      <c r="E8280" s="2">
        <v>14</v>
      </c>
      <c r="F8280" s="2">
        <v>45</v>
      </c>
      <c r="G8280" s="2">
        <v>1</v>
      </c>
      <c r="H8280" s="2">
        <v>126</v>
      </c>
      <c r="I8280" s="2" t="s">
        <v>10</v>
      </c>
      <c r="J8280" s="2" t="s">
        <v>11</v>
      </c>
      <c r="K8280" s="2" t="s">
        <v>12</v>
      </c>
      <c r="L8280" s="2" t="s">
        <v>2098</v>
      </c>
      <c r="M8280" t="str">
        <f t="shared" si="129"/>
        <v>http://www.compucall-usa.com/</v>
      </c>
      <c r="N8280" s="7" t="str">
        <f>(IF(COUNTIF('Your Backlinks'!A:A,'Competitor 1'!B8280)+COUNTIF('Competitor 2'!B:B,'Competitor 1'!B8280)&gt;1,"Links","prospect"))</f>
        <v>prospect</v>
      </c>
    </row>
    <row r="8281" spans="1:14" x14ac:dyDescent="0.25">
      <c r="A8281" t="str">
        <f>(IF(COUNTIF('Your Backlinks'!L:L,'Competitor 1'!M8281),"Links","prospect"))</f>
        <v>prospect</v>
      </c>
      <c r="B8281" s="2" t="s">
        <v>17302</v>
      </c>
      <c r="C8281" s="2" t="s">
        <v>17303</v>
      </c>
      <c r="D8281" s="2" t="s">
        <v>2113</v>
      </c>
      <c r="E8281" s="2">
        <v>14</v>
      </c>
      <c r="F8281" s="2">
        <v>45</v>
      </c>
      <c r="G8281" s="2">
        <v>1</v>
      </c>
      <c r="H8281" s="2">
        <v>126</v>
      </c>
      <c r="I8281" s="2" t="s">
        <v>10</v>
      </c>
      <c r="J8281" s="2" t="s">
        <v>11</v>
      </c>
      <c r="K8281" s="2" t="s">
        <v>12</v>
      </c>
      <c r="L8281" s="2" t="s">
        <v>2098</v>
      </c>
      <c r="M8281" t="str">
        <f t="shared" si="129"/>
        <v>http://www.compucall-usa.com/</v>
      </c>
      <c r="N8281" s="7" t="str">
        <f>(IF(COUNTIF('Your Backlinks'!A:A,'Competitor 1'!B8281)+COUNTIF('Competitor 2'!B:B,'Competitor 1'!B8281)&gt;1,"Links","prospect"))</f>
        <v>prospect</v>
      </c>
    </row>
    <row r="8282" spans="1:14" x14ac:dyDescent="0.25">
      <c r="A8282" t="str">
        <f>(IF(COUNTIF('Your Backlinks'!L:L,'Competitor 1'!M8282),"Links","prospect"))</f>
        <v>prospect</v>
      </c>
      <c r="B8282" s="2" t="s">
        <v>17304</v>
      </c>
      <c r="C8282" s="2" t="s">
        <v>17305</v>
      </c>
      <c r="D8282" s="2" t="s">
        <v>2113</v>
      </c>
      <c r="E8282" s="2">
        <v>14</v>
      </c>
      <c r="F8282" s="2">
        <v>45</v>
      </c>
      <c r="G8282" s="2">
        <v>1</v>
      </c>
      <c r="H8282" s="2">
        <v>126</v>
      </c>
      <c r="I8282" s="2" t="s">
        <v>10</v>
      </c>
      <c r="J8282" s="2" t="s">
        <v>11</v>
      </c>
      <c r="K8282" s="2" t="s">
        <v>12</v>
      </c>
      <c r="L8282" s="2" t="s">
        <v>2098</v>
      </c>
      <c r="M8282" t="str">
        <f t="shared" si="129"/>
        <v>http://www.compucall-usa.com/</v>
      </c>
      <c r="N8282" s="7" t="str">
        <f>(IF(COUNTIF('Your Backlinks'!A:A,'Competitor 1'!B8282)+COUNTIF('Competitor 2'!B:B,'Competitor 1'!B8282)&gt;1,"Links","prospect"))</f>
        <v>prospect</v>
      </c>
    </row>
    <row r="8283" spans="1:14" x14ac:dyDescent="0.25">
      <c r="A8283" t="str">
        <f>(IF(COUNTIF('Your Backlinks'!L:L,'Competitor 1'!M8283),"Links","prospect"))</f>
        <v>prospect</v>
      </c>
      <c r="B8283" s="2" t="s">
        <v>17306</v>
      </c>
      <c r="C8283" s="2" t="s">
        <v>17303</v>
      </c>
      <c r="D8283" s="2" t="s">
        <v>2113</v>
      </c>
      <c r="E8283" s="2">
        <v>14</v>
      </c>
      <c r="F8283" s="2">
        <v>45</v>
      </c>
      <c r="G8283" s="2">
        <v>1</v>
      </c>
      <c r="H8283" s="2">
        <v>126</v>
      </c>
      <c r="I8283" s="2" t="s">
        <v>10</v>
      </c>
      <c r="J8283" s="2" t="s">
        <v>11</v>
      </c>
      <c r="K8283" s="2" t="s">
        <v>12</v>
      </c>
      <c r="L8283" s="2" t="s">
        <v>2098</v>
      </c>
      <c r="M8283" t="str">
        <f t="shared" si="129"/>
        <v>http://www.compucall-usa.com/</v>
      </c>
      <c r="N8283" s="7" t="str">
        <f>(IF(COUNTIF('Your Backlinks'!A:A,'Competitor 1'!B8283)+COUNTIF('Competitor 2'!B:B,'Competitor 1'!B8283)&gt;1,"Links","prospect"))</f>
        <v>prospect</v>
      </c>
    </row>
    <row r="8284" spans="1:14" x14ac:dyDescent="0.25">
      <c r="A8284" t="str">
        <f>(IF(COUNTIF('Your Backlinks'!L:L,'Competitor 1'!M8284),"Links","prospect"))</f>
        <v>prospect</v>
      </c>
      <c r="B8284" s="2" t="s">
        <v>17307</v>
      </c>
      <c r="C8284" s="2" t="s">
        <v>17308</v>
      </c>
      <c r="D8284" s="2" t="s">
        <v>5450</v>
      </c>
      <c r="E8284" s="2">
        <v>15</v>
      </c>
      <c r="F8284" s="2">
        <v>45</v>
      </c>
      <c r="G8284" s="2">
        <v>1</v>
      </c>
      <c r="H8284" s="2">
        <v>230</v>
      </c>
      <c r="I8284" s="2" t="s">
        <v>10</v>
      </c>
      <c r="J8284" s="2" t="s">
        <v>11</v>
      </c>
      <c r="K8284" s="2" t="s">
        <v>12</v>
      </c>
      <c r="L8284" s="2" t="s">
        <v>2098</v>
      </c>
      <c r="M8284" t="str">
        <f t="shared" si="129"/>
        <v>http://michaelbrandvold.com/</v>
      </c>
      <c r="N8284" s="7" t="str">
        <f>(IF(COUNTIF('Your Backlinks'!A:A,'Competitor 1'!B8284)+COUNTIF('Competitor 2'!B:B,'Competitor 1'!B8284)&gt;1,"Links","prospect"))</f>
        <v>prospect</v>
      </c>
    </row>
    <row r="8285" spans="1:14" x14ac:dyDescent="0.25">
      <c r="A8285" t="str">
        <f>(IF(COUNTIF('Your Backlinks'!L:L,'Competitor 1'!M8285),"Links","prospect"))</f>
        <v>prospect</v>
      </c>
      <c r="B8285" s="2" t="s">
        <v>17309</v>
      </c>
      <c r="C8285" s="2" t="s">
        <v>17310</v>
      </c>
      <c r="D8285" s="2" t="s">
        <v>16</v>
      </c>
      <c r="E8285" s="2">
        <v>30</v>
      </c>
      <c r="F8285" s="2">
        <v>45</v>
      </c>
      <c r="G8285" s="2">
        <v>0</v>
      </c>
      <c r="H8285" s="2">
        <v>335</v>
      </c>
      <c r="I8285" s="2" t="s">
        <v>10</v>
      </c>
      <c r="J8285" s="2" t="s">
        <v>11</v>
      </c>
      <c r="K8285" s="2" t="s">
        <v>12</v>
      </c>
      <c r="L8285" s="2" t="s">
        <v>2098</v>
      </c>
      <c r="M8285" t="str">
        <f t="shared" si="129"/>
        <v>http://domainesp.cbfeed.com/</v>
      </c>
      <c r="N8285" s="7" t="str">
        <f>(IF(COUNTIF('Your Backlinks'!A:A,'Competitor 1'!B8285)+COUNTIF('Competitor 2'!B:B,'Competitor 1'!B8285)&gt;1,"Links","prospect"))</f>
        <v>prospect</v>
      </c>
    </row>
    <row r="8286" spans="1:14" x14ac:dyDescent="0.25">
      <c r="A8286" t="str">
        <f>(IF(COUNTIF('Your Backlinks'!L:L,'Competitor 1'!M8286),"Links","prospect"))</f>
        <v>prospect</v>
      </c>
      <c r="B8286" s="2" t="s">
        <v>17311</v>
      </c>
      <c r="C8286" s="2" t="s">
        <v>17312</v>
      </c>
      <c r="D8286" s="2" t="s">
        <v>3006</v>
      </c>
      <c r="E8286" s="2">
        <v>23</v>
      </c>
      <c r="F8286" s="2">
        <v>45</v>
      </c>
      <c r="G8286" s="2">
        <v>2</v>
      </c>
      <c r="H8286" s="2">
        <v>289</v>
      </c>
      <c r="I8286" s="2" t="s">
        <v>10</v>
      </c>
      <c r="J8286" s="2" t="s">
        <v>11</v>
      </c>
      <c r="K8286" s="2" t="s">
        <v>12</v>
      </c>
      <c r="L8286" s="2" t="s">
        <v>2098</v>
      </c>
      <c r="M8286" t="str">
        <f t="shared" si="129"/>
        <v>http://lemusclereferencement.com/</v>
      </c>
      <c r="N8286" s="7" t="str">
        <f>(IF(COUNTIF('Your Backlinks'!A:A,'Competitor 1'!B8286)+COUNTIF('Competitor 2'!B:B,'Competitor 1'!B8286)&gt;1,"Links","prospect"))</f>
        <v>prospect</v>
      </c>
    </row>
    <row r="8287" spans="1:14" x14ac:dyDescent="0.25">
      <c r="A8287" t="str">
        <f>(IF(COUNTIF('Your Backlinks'!L:L,'Competitor 1'!M8287),"Links","prospect"))</f>
        <v>prospect</v>
      </c>
      <c r="B8287" s="2" t="s">
        <v>17313</v>
      </c>
      <c r="C8287" s="2" t="s">
        <v>17314</v>
      </c>
      <c r="D8287" s="2" t="s">
        <v>2449</v>
      </c>
      <c r="E8287" s="2">
        <v>20</v>
      </c>
      <c r="F8287" s="2">
        <v>45</v>
      </c>
      <c r="G8287" s="2">
        <v>2</v>
      </c>
      <c r="H8287" s="2">
        <v>289</v>
      </c>
      <c r="I8287" s="2" t="s">
        <v>10</v>
      </c>
      <c r="J8287" s="2" t="s">
        <v>11</v>
      </c>
      <c r="K8287" s="2" t="s">
        <v>12</v>
      </c>
      <c r="L8287" s="2" t="s">
        <v>2098</v>
      </c>
      <c r="M8287" t="str">
        <f t="shared" si="129"/>
        <v>http://lemusclereferencement.com/</v>
      </c>
      <c r="N8287" s="7" t="str">
        <f>(IF(COUNTIF('Your Backlinks'!A:A,'Competitor 1'!B8287)+COUNTIF('Competitor 2'!B:B,'Competitor 1'!B8287)&gt;1,"Links","prospect"))</f>
        <v>prospect</v>
      </c>
    </row>
    <row r="8288" spans="1:14" x14ac:dyDescent="0.25">
      <c r="A8288" t="str">
        <f>(IF(COUNTIF('Your Backlinks'!L:L,'Competitor 1'!M8288),"Links","prospect"))</f>
        <v>prospect</v>
      </c>
      <c r="B8288" s="2" t="s">
        <v>17315</v>
      </c>
      <c r="C8288" s="2" t="s">
        <v>17316</v>
      </c>
      <c r="D8288" s="2" t="s">
        <v>150</v>
      </c>
      <c r="E8288" s="2">
        <v>21</v>
      </c>
      <c r="F8288" s="2">
        <v>45</v>
      </c>
      <c r="G8288" s="2">
        <v>1</v>
      </c>
      <c r="H8288" s="2">
        <v>142</v>
      </c>
      <c r="I8288" s="2" t="s">
        <v>10</v>
      </c>
      <c r="J8288" s="2" t="s">
        <v>11</v>
      </c>
      <c r="K8288" s="2" t="s">
        <v>12</v>
      </c>
      <c r="L8288" s="2" t="s">
        <v>2098</v>
      </c>
      <c r="M8288" t="str">
        <f t="shared" si="129"/>
        <v>http://www.marketingprofsu.com/</v>
      </c>
      <c r="N8288" s="7" t="str">
        <f>(IF(COUNTIF('Your Backlinks'!A:A,'Competitor 1'!B8288)+COUNTIF('Competitor 2'!B:B,'Competitor 1'!B8288)&gt;1,"Links","prospect"))</f>
        <v>prospect</v>
      </c>
    </row>
    <row r="8289" spans="1:14" x14ac:dyDescent="0.25">
      <c r="A8289" t="str">
        <f>(IF(COUNTIF('Your Backlinks'!L:L,'Competitor 1'!M8289),"Links","prospect"))</f>
        <v>prospect</v>
      </c>
      <c r="B8289" s="2" t="s">
        <v>17317</v>
      </c>
      <c r="C8289" s="2" t="s">
        <v>17318</v>
      </c>
      <c r="D8289" s="2" t="s">
        <v>2205</v>
      </c>
      <c r="E8289" s="2">
        <v>15</v>
      </c>
      <c r="F8289" s="2">
        <v>45</v>
      </c>
      <c r="G8289" s="2">
        <v>1</v>
      </c>
      <c r="H8289" s="2">
        <v>287</v>
      </c>
      <c r="I8289" s="2" t="s">
        <v>10</v>
      </c>
      <c r="J8289" s="2" t="s">
        <v>11</v>
      </c>
      <c r="K8289" s="2" t="s">
        <v>12</v>
      </c>
      <c r="L8289" s="2" t="s">
        <v>2098</v>
      </c>
      <c r="M8289" t="str">
        <f t="shared" si="129"/>
        <v>http://gehspace.com/</v>
      </c>
      <c r="N8289" s="7" t="str">
        <f>(IF(COUNTIF('Your Backlinks'!A:A,'Competitor 1'!B8289)+COUNTIF('Competitor 2'!B:B,'Competitor 1'!B8289)&gt;1,"Links","prospect"))</f>
        <v>prospect</v>
      </c>
    </row>
    <row r="8290" spans="1:14" x14ac:dyDescent="0.25">
      <c r="A8290" t="str">
        <f>(IF(COUNTIF('Your Backlinks'!L:L,'Competitor 1'!M8290),"Links","prospect"))</f>
        <v>prospect</v>
      </c>
      <c r="B8290" s="2" t="s">
        <v>17319</v>
      </c>
      <c r="C8290" s="2" t="s">
        <v>17320</v>
      </c>
      <c r="D8290" s="2" t="s">
        <v>2205</v>
      </c>
      <c r="E8290" s="2">
        <v>13</v>
      </c>
      <c r="F8290" s="2">
        <v>45</v>
      </c>
      <c r="G8290" s="2">
        <v>1</v>
      </c>
      <c r="H8290" s="2">
        <v>287</v>
      </c>
      <c r="I8290" s="2" t="s">
        <v>10</v>
      </c>
      <c r="J8290" s="2" t="s">
        <v>11</v>
      </c>
      <c r="K8290" s="2" t="s">
        <v>12</v>
      </c>
      <c r="L8290" s="2" t="s">
        <v>2098</v>
      </c>
      <c r="M8290" t="str">
        <f t="shared" si="129"/>
        <v>http://gehspace.com/</v>
      </c>
      <c r="N8290" s="7" t="str">
        <f>(IF(COUNTIF('Your Backlinks'!A:A,'Competitor 1'!B8290)+COUNTIF('Competitor 2'!B:B,'Competitor 1'!B8290)&gt;1,"Links","prospect"))</f>
        <v>prospect</v>
      </c>
    </row>
    <row r="8291" spans="1:14" x14ac:dyDescent="0.25">
      <c r="A8291" t="str">
        <f>(IF(COUNTIF('Your Backlinks'!L:L,'Competitor 1'!M8291),"Links","prospect"))</f>
        <v>prospect</v>
      </c>
      <c r="B8291" s="2" t="s">
        <v>17321</v>
      </c>
      <c r="C8291" s="2" t="s">
        <v>17322</v>
      </c>
      <c r="D8291" s="2" t="s">
        <v>2205</v>
      </c>
      <c r="E8291" s="2">
        <v>13</v>
      </c>
      <c r="F8291" s="2">
        <v>45</v>
      </c>
      <c r="G8291" s="2">
        <v>1</v>
      </c>
      <c r="H8291" s="2">
        <v>287</v>
      </c>
      <c r="I8291" s="2" t="s">
        <v>10</v>
      </c>
      <c r="J8291" s="2" t="s">
        <v>11</v>
      </c>
      <c r="K8291" s="2" t="s">
        <v>12</v>
      </c>
      <c r="L8291" s="2" t="s">
        <v>2098</v>
      </c>
      <c r="M8291" t="str">
        <f t="shared" si="129"/>
        <v>http://gehspace.com/</v>
      </c>
      <c r="N8291" s="7" t="str">
        <f>(IF(COUNTIF('Your Backlinks'!A:A,'Competitor 1'!B8291)+COUNTIF('Competitor 2'!B:B,'Competitor 1'!B8291)&gt;1,"Links","prospect"))</f>
        <v>prospect</v>
      </c>
    </row>
    <row r="8292" spans="1:14" x14ac:dyDescent="0.25">
      <c r="A8292" t="str">
        <f>(IF(COUNTIF('Your Backlinks'!L:L,'Competitor 1'!M8292),"Links","prospect"))</f>
        <v>prospect</v>
      </c>
      <c r="B8292" s="2" t="s">
        <v>17323</v>
      </c>
      <c r="C8292" s="2" t="s">
        <v>17324</v>
      </c>
      <c r="D8292" s="2" t="s">
        <v>6929</v>
      </c>
      <c r="E8292" s="2">
        <v>32</v>
      </c>
      <c r="F8292" s="2">
        <v>45</v>
      </c>
      <c r="G8292" s="2">
        <v>2</v>
      </c>
      <c r="H8292" s="2">
        <v>551</v>
      </c>
      <c r="I8292" s="2" t="s">
        <v>11</v>
      </c>
      <c r="J8292" s="2" t="s">
        <v>11</v>
      </c>
      <c r="K8292" s="2" t="s">
        <v>12</v>
      </c>
      <c r="L8292" s="2" t="s">
        <v>2098</v>
      </c>
      <c r="M8292" t="str">
        <f t="shared" si="129"/>
        <v>http://mgb.seishun-bike.net/</v>
      </c>
      <c r="N8292" s="7" t="str">
        <f>(IF(COUNTIF('Your Backlinks'!A:A,'Competitor 1'!B8292)+COUNTIF('Competitor 2'!B:B,'Competitor 1'!B8292)&gt;1,"Links","prospect"))</f>
        <v>prospect</v>
      </c>
    </row>
    <row r="8293" spans="1:14" x14ac:dyDescent="0.25">
      <c r="A8293" t="str">
        <f>(IF(COUNTIF('Your Backlinks'!L:L,'Competitor 1'!M8293),"Links","prospect"))</f>
        <v>prospect</v>
      </c>
      <c r="B8293" s="2" t="s">
        <v>17325</v>
      </c>
      <c r="C8293" s="2" t="s">
        <v>17326</v>
      </c>
      <c r="D8293" s="2" t="s">
        <v>17044</v>
      </c>
      <c r="E8293" s="2">
        <v>20</v>
      </c>
      <c r="F8293" s="2">
        <v>45</v>
      </c>
      <c r="G8293" s="2">
        <v>1</v>
      </c>
      <c r="H8293" s="2">
        <v>108</v>
      </c>
      <c r="I8293" s="2" t="s">
        <v>10</v>
      </c>
      <c r="J8293" s="2" t="s">
        <v>11</v>
      </c>
      <c r="K8293" s="2" t="s">
        <v>12</v>
      </c>
      <c r="L8293" s="2" t="s">
        <v>2098</v>
      </c>
      <c r="M8293" t="str">
        <f t="shared" si="129"/>
        <v>http://www.westwardstrategy.com/</v>
      </c>
      <c r="N8293" s="7" t="str">
        <f>(IF(COUNTIF('Your Backlinks'!A:A,'Competitor 1'!B8293)+COUNTIF('Competitor 2'!B:B,'Competitor 1'!B8293)&gt;1,"Links","prospect"))</f>
        <v>prospect</v>
      </c>
    </row>
    <row r="8294" spans="1:14" x14ac:dyDescent="0.25">
      <c r="A8294" t="str">
        <f>(IF(COUNTIF('Your Backlinks'!L:L,'Competitor 1'!M8294),"Links","prospect"))</f>
        <v>prospect</v>
      </c>
      <c r="B8294" s="2" t="s">
        <v>17327</v>
      </c>
      <c r="C8294" s="2" t="s">
        <v>17328</v>
      </c>
      <c r="D8294" s="2" t="s">
        <v>2113</v>
      </c>
      <c r="E8294" s="2">
        <v>16</v>
      </c>
      <c r="F8294" s="2">
        <v>45</v>
      </c>
      <c r="G8294" s="2">
        <v>1</v>
      </c>
      <c r="H8294" s="2">
        <v>206</v>
      </c>
      <c r="I8294" s="2" t="s">
        <v>10</v>
      </c>
      <c r="J8294" s="2" t="s">
        <v>11</v>
      </c>
      <c r="K8294" s="2" t="s">
        <v>12</v>
      </c>
      <c r="L8294" s="2" t="s">
        <v>2098</v>
      </c>
      <c r="M8294" t="str">
        <f t="shared" si="129"/>
        <v>http://blog.mosaiq-media.de/</v>
      </c>
      <c r="N8294" s="7" t="str">
        <f>(IF(COUNTIF('Your Backlinks'!A:A,'Competitor 1'!B8294)+COUNTIF('Competitor 2'!B:B,'Competitor 1'!B8294)&gt;1,"Links","prospect"))</f>
        <v>prospect</v>
      </c>
    </row>
    <row r="8295" spans="1:14" x14ac:dyDescent="0.25">
      <c r="A8295" t="str">
        <f>(IF(COUNTIF('Your Backlinks'!L:L,'Competitor 1'!M8295),"Links","prospect"))</f>
        <v>prospect</v>
      </c>
      <c r="B8295" s="2" t="s">
        <v>17329</v>
      </c>
      <c r="C8295" s="2" t="s">
        <v>17330</v>
      </c>
      <c r="D8295" s="2" t="s">
        <v>2113</v>
      </c>
      <c r="E8295" s="2">
        <v>16</v>
      </c>
      <c r="F8295" s="2">
        <v>45</v>
      </c>
      <c r="G8295" s="2">
        <v>1</v>
      </c>
      <c r="H8295" s="2">
        <v>206</v>
      </c>
      <c r="I8295" s="2" t="s">
        <v>10</v>
      </c>
      <c r="J8295" s="2" t="s">
        <v>11</v>
      </c>
      <c r="K8295" s="2" t="s">
        <v>12</v>
      </c>
      <c r="L8295" s="2" t="s">
        <v>2098</v>
      </c>
      <c r="M8295" t="str">
        <f t="shared" si="129"/>
        <v>http://blog.mosaiq-media.de/</v>
      </c>
      <c r="N8295" s="7" t="str">
        <f>(IF(COUNTIF('Your Backlinks'!A:A,'Competitor 1'!B8295)+COUNTIF('Competitor 2'!B:B,'Competitor 1'!B8295)&gt;1,"Links","prospect"))</f>
        <v>prospect</v>
      </c>
    </row>
    <row r="8296" spans="1:14" x14ac:dyDescent="0.25">
      <c r="A8296" t="str">
        <f>(IF(COUNTIF('Your Backlinks'!L:L,'Competitor 1'!M8296),"Links","prospect"))</f>
        <v>prospect</v>
      </c>
      <c r="B8296" s="2" t="s">
        <v>17331</v>
      </c>
      <c r="C8296" s="2" t="s">
        <v>17330</v>
      </c>
      <c r="D8296" s="2" t="s">
        <v>2113</v>
      </c>
      <c r="E8296" s="2">
        <v>16</v>
      </c>
      <c r="F8296" s="2">
        <v>45</v>
      </c>
      <c r="G8296" s="2">
        <v>1</v>
      </c>
      <c r="H8296" s="2">
        <v>206</v>
      </c>
      <c r="I8296" s="2" t="s">
        <v>10</v>
      </c>
      <c r="J8296" s="2" t="s">
        <v>11</v>
      </c>
      <c r="K8296" s="2" t="s">
        <v>12</v>
      </c>
      <c r="L8296" s="2" t="s">
        <v>2098</v>
      </c>
      <c r="M8296" t="str">
        <f t="shared" si="129"/>
        <v>http://blog.mosaiq-media.de/</v>
      </c>
      <c r="N8296" s="7" t="str">
        <f>(IF(COUNTIF('Your Backlinks'!A:A,'Competitor 1'!B8296)+COUNTIF('Competitor 2'!B:B,'Competitor 1'!B8296)&gt;1,"Links","prospect"))</f>
        <v>prospect</v>
      </c>
    </row>
    <row r="8297" spans="1:14" x14ac:dyDescent="0.25">
      <c r="A8297" t="str">
        <f>(IF(COUNTIF('Your Backlinks'!L:L,'Competitor 1'!M8297),"Links","prospect"))</f>
        <v>prospect</v>
      </c>
      <c r="B8297" s="2" t="s">
        <v>17332</v>
      </c>
      <c r="C8297" s="2" t="s">
        <v>17333</v>
      </c>
      <c r="D8297" s="2" t="s">
        <v>2113</v>
      </c>
      <c r="E8297" s="2">
        <v>16</v>
      </c>
      <c r="F8297" s="2">
        <v>45</v>
      </c>
      <c r="G8297" s="2">
        <v>1</v>
      </c>
      <c r="H8297" s="2">
        <v>206</v>
      </c>
      <c r="I8297" s="2" t="s">
        <v>10</v>
      </c>
      <c r="J8297" s="2" t="s">
        <v>11</v>
      </c>
      <c r="K8297" s="2" t="s">
        <v>12</v>
      </c>
      <c r="L8297" s="2" t="s">
        <v>2098</v>
      </c>
      <c r="M8297" t="str">
        <f t="shared" si="129"/>
        <v>http://blog.mosaiq-media.de/</v>
      </c>
      <c r="N8297" s="7" t="str">
        <f>(IF(COUNTIF('Your Backlinks'!A:A,'Competitor 1'!B8297)+COUNTIF('Competitor 2'!B:B,'Competitor 1'!B8297)&gt;1,"Links","prospect"))</f>
        <v>prospect</v>
      </c>
    </row>
    <row r="8298" spans="1:14" x14ac:dyDescent="0.25">
      <c r="A8298" t="str">
        <f>(IF(COUNTIF('Your Backlinks'!L:L,'Competitor 1'!M8298),"Links","prospect"))</f>
        <v>prospect</v>
      </c>
      <c r="B8298" s="2" t="s">
        <v>17334</v>
      </c>
      <c r="C8298" s="2" t="s">
        <v>17335</v>
      </c>
      <c r="D8298" s="2" t="s">
        <v>2113</v>
      </c>
      <c r="E8298" s="2">
        <v>15</v>
      </c>
      <c r="F8298" s="2">
        <v>45</v>
      </c>
      <c r="G8298" s="2">
        <v>0</v>
      </c>
      <c r="H8298" s="2">
        <v>206</v>
      </c>
      <c r="I8298" s="2" t="s">
        <v>10</v>
      </c>
      <c r="J8298" s="2" t="s">
        <v>11</v>
      </c>
      <c r="K8298" s="2" t="s">
        <v>12</v>
      </c>
      <c r="L8298" s="2" t="s">
        <v>2098</v>
      </c>
      <c r="M8298" t="str">
        <f t="shared" si="129"/>
        <v>http://blog.mosaiq-media.de/</v>
      </c>
      <c r="N8298" s="7" t="str">
        <f>(IF(COUNTIF('Your Backlinks'!A:A,'Competitor 1'!B8298)+COUNTIF('Competitor 2'!B:B,'Competitor 1'!B8298)&gt;1,"Links","prospect"))</f>
        <v>prospect</v>
      </c>
    </row>
    <row r="8299" spans="1:14" x14ac:dyDescent="0.25">
      <c r="A8299" t="str">
        <f>(IF(COUNTIF('Your Backlinks'!L:L,'Competitor 1'!M8299),"Links","prospect"))</f>
        <v>prospect</v>
      </c>
      <c r="B8299" s="2" t="s">
        <v>17336</v>
      </c>
      <c r="C8299" s="2" t="s">
        <v>17337</v>
      </c>
      <c r="D8299" s="2" t="s">
        <v>17338</v>
      </c>
      <c r="E8299" s="2">
        <v>17</v>
      </c>
      <c r="F8299" s="2">
        <v>45</v>
      </c>
      <c r="G8299" s="2">
        <v>2</v>
      </c>
      <c r="H8299" s="2">
        <v>283</v>
      </c>
      <c r="I8299" s="2" t="s">
        <v>10</v>
      </c>
      <c r="J8299" s="2" t="s">
        <v>11</v>
      </c>
      <c r="K8299" s="2" t="s">
        <v>12</v>
      </c>
      <c r="L8299" s="2" t="s">
        <v>2098</v>
      </c>
      <c r="M8299" t="str">
        <f t="shared" si="129"/>
        <v>http://www.hallme.com/</v>
      </c>
      <c r="N8299" s="7" t="str">
        <f>(IF(COUNTIF('Your Backlinks'!A:A,'Competitor 1'!B8299)+COUNTIF('Competitor 2'!B:B,'Competitor 1'!B8299)&gt;1,"Links","prospect"))</f>
        <v>prospect</v>
      </c>
    </row>
    <row r="8300" spans="1:14" x14ac:dyDescent="0.25">
      <c r="A8300" t="str">
        <f>(IF(COUNTIF('Your Backlinks'!L:L,'Competitor 1'!M8300),"Links","prospect"))</f>
        <v>prospect</v>
      </c>
      <c r="B8300" s="2" t="s">
        <v>17339</v>
      </c>
      <c r="C8300" s="2" t="s">
        <v>17340</v>
      </c>
      <c r="D8300" s="2" t="s">
        <v>17338</v>
      </c>
      <c r="E8300" s="2">
        <v>16</v>
      </c>
      <c r="F8300" s="2">
        <v>45</v>
      </c>
      <c r="G8300" s="2">
        <v>1</v>
      </c>
      <c r="H8300" s="2">
        <v>283</v>
      </c>
      <c r="I8300" s="2" t="s">
        <v>10</v>
      </c>
      <c r="J8300" s="2" t="s">
        <v>11</v>
      </c>
      <c r="K8300" s="2" t="s">
        <v>12</v>
      </c>
      <c r="L8300" s="2" t="s">
        <v>2098</v>
      </c>
      <c r="M8300" t="str">
        <f t="shared" si="129"/>
        <v>http://www.hallme.com/</v>
      </c>
      <c r="N8300" s="7" t="str">
        <f>(IF(COUNTIF('Your Backlinks'!A:A,'Competitor 1'!B8300)+COUNTIF('Competitor 2'!B:B,'Competitor 1'!B8300)&gt;1,"Links","prospect"))</f>
        <v>prospect</v>
      </c>
    </row>
    <row r="8301" spans="1:14" x14ac:dyDescent="0.25">
      <c r="A8301" t="str">
        <f>(IF(COUNTIF('Your Backlinks'!L:L,'Competitor 1'!M8301),"Links","prospect"))</f>
        <v>prospect</v>
      </c>
      <c r="B8301" s="2" t="s">
        <v>17341</v>
      </c>
      <c r="C8301" s="2" t="s">
        <v>17342</v>
      </c>
      <c r="D8301" s="2" t="s">
        <v>2176</v>
      </c>
      <c r="E8301" s="2">
        <v>16</v>
      </c>
      <c r="F8301" s="2">
        <v>45</v>
      </c>
      <c r="G8301" s="2">
        <v>1</v>
      </c>
      <c r="H8301" s="2">
        <v>283</v>
      </c>
      <c r="I8301" s="2" t="s">
        <v>11</v>
      </c>
      <c r="J8301" s="2" t="s">
        <v>11</v>
      </c>
      <c r="K8301" s="2" t="s">
        <v>12</v>
      </c>
      <c r="L8301" s="2" t="s">
        <v>2098</v>
      </c>
      <c r="M8301" t="str">
        <f t="shared" si="129"/>
        <v>http://www.hallme.com/</v>
      </c>
      <c r="N8301" s="7" t="str">
        <f>(IF(COUNTIF('Your Backlinks'!A:A,'Competitor 1'!B8301)+COUNTIF('Competitor 2'!B:B,'Competitor 1'!B8301)&gt;1,"Links","prospect"))</f>
        <v>prospect</v>
      </c>
    </row>
    <row r="8302" spans="1:14" x14ac:dyDescent="0.25">
      <c r="A8302" t="str">
        <f>(IF(COUNTIF('Your Backlinks'!L:L,'Competitor 1'!M8302),"Links","prospect"))</f>
        <v>prospect</v>
      </c>
      <c r="B8302" s="2" t="s">
        <v>17343</v>
      </c>
      <c r="C8302" s="2" t="s">
        <v>17344</v>
      </c>
      <c r="D8302" s="2" t="s">
        <v>17338</v>
      </c>
      <c r="E8302" s="2">
        <v>14</v>
      </c>
      <c r="F8302" s="2">
        <v>45</v>
      </c>
      <c r="G8302" s="2">
        <v>1</v>
      </c>
      <c r="H8302" s="2">
        <v>283</v>
      </c>
      <c r="I8302" s="2" t="s">
        <v>10</v>
      </c>
      <c r="J8302" s="2" t="s">
        <v>11</v>
      </c>
      <c r="K8302" s="2" t="s">
        <v>12</v>
      </c>
      <c r="L8302" s="2" t="s">
        <v>2098</v>
      </c>
      <c r="M8302" t="str">
        <f t="shared" si="129"/>
        <v>http://www.hallme.com/</v>
      </c>
      <c r="N8302" s="7" t="str">
        <f>(IF(COUNTIF('Your Backlinks'!A:A,'Competitor 1'!B8302)+COUNTIF('Competitor 2'!B:B,'Competitor 1'!B8302)&gt;1,"Links","prospect"))</f>
        <v>prospect</v>
      </c>
    </row>
    <row r="8303" spans="1:14" x14ac:dyDescent="0.25">
      <c r="A8303" t="str">
        <f>(IF(COUNTIF('Your Backlinks'!L:L,'Competitor 1'!M8303),"Links","prospect"))</f>
        <v>prospect</v>
      </c>
      <c r="B8303" s="2" t="s">
        <v>17345</v>
      </c>
      <c r="C8303" s="2" t="s">
        <v>17346</v>
      </c>
      <c r="D8303" s="2" t="s">
        <v>2237</v>
      </c>
      <c r="E8303" s="2">
        <v>13</v>
      </c>
      <c r="F8303" s="2">
        <v>45</v>
      </c>
      <c r="G8303" s="2">
        <v>1</v>
      </c>
      <c r="H8303" s="2">
        <v>303</v>
      </c>
      <c r="I8303" s="2" t="s">
        <v>10</v>
      </c>
      <c r="J8303" s="2" t="s">
        <v>11</v>
      </c>
      <c r="K8303" s="2" t="s">
        <v>12</v>
      </c>
      <c r="L8303" s="2" t="s">
        <v>2098</v>
      </c>
      <c r="M8303" t="str">
        <f t="shared" si="129"/>
        <v>http://www.desmm.com/</v>
      </c>
      <c r="N8303" s="7" t="str">
        <f>(IF(COUNTIF('Your Backlinks'!A:A,'Competitor 1'!B8303)+COUNTIF('Competitor 2'!B:B,'Competitor 1'!B8303)&gt;1,"Links","prospect"))</f>
        <v>prospect</v>
      </c>
    </row>
    <row r="8304" spans="1:14" x14ac:dyDescent="0.25">
      <c r="A8304" t="str">
        <f>(IF(COUNTIF('Your Backlinks'!L:L,'Competitor 1'!M8304),"Links","prospect"))</f>
        <v>prospect</v>
      </c>
      <c r="B8304" s="2" t="s">
        <v>17347</v>
      </c>
      <c r="C8304" s="2" t="s">
        <v>17348</v>
      </c>
      <c r="D8304" s="2" t="s">
        <v>2237</v>
      </c>
      <c r="E8304" s="2">
        <v>12</v>
      </c>
      <c r="F8304" s="2">
        <v>45</v>
      </c>
      <c r="G8304" s="2">
        <v>1</v>
      </c>
      <c r="H8304" s="2">
        <v>303</v>
      </c>
      <c r="I8304" s="2" t="s">
        <v>10</v>
      </c>
      <c r="J8304" s="2" t="s">
        <v>11</v>
      </c>
      <c r="K8304" s="2" t="s">
        <v>12</v>
      </c>
      <c r="L8304" s="2" t="s">
        <v>2098</v>
      </c>
      <c r="M8304" t="str">
        <f t="shared" si="129"/>
        <v>http://www.desmm.com/</v>
      </c>
      <c r="N8304" s="7" t="str">
        <f>(IF(COUNTIF('Your Backlinks'!A:A,'Competitor 1'!B8304)+COUNTIF('Competitor 2'!B:B,'Competitor 1'!B8304)&gt;1,"Links","prospect"))</f>
        <v>prospect</v>
      </c>
    </row>
    <row r="8305" spans="1:14" x14ac:dyDescent="0.25">
      <c r="A8305" t="str">
        <f>(IF(COUNTIF('Your Backlinks'!L:L,'Competitor 1'!M8305),"Links","prospect"))</f>
        <v>prospect</v>
      </c>
      <c r="B8305" s="2" t="s">
        <v>17349</v>
      </c>
      <c r="C8305" s="2" t="s">
        <v>17350</v>
      </c>
      <c r="D8305" s="2" t="s">
        <v>2113</v>
      </c>
      <c r="E8305" s="2">
        <v>16</v>
      </c>
      <c r="F8305" s="2">
        <v>45</v>
      </c>
      <c r="G8305" s="2">
        <v>1</v>
      </c>
      <c r="H8305" s="2">
        <v>303</v>
      </c>
      <c r="I8305" s="2" t="s">
        <v>10</v>
      </c>
      <c r="J8305" s="2" t="s">
        <v>11</v>
      </c>
      <c r="K8305" s="2" t="s">
        <v>12</v>
      </c>
      <c r="L8305" s="2" t="s">
        <v>2098</v>
      </c>
      <c r="M8305" t="str">
        <f t="shared" si="129"/>
        <v>http://www.lxysem.cn/</v>
      </c>
      <c r="N8305" s="7" t="str">
        <f>(IF(COUNTIF('Your Backlinks'!A:A,'Competitor 1'!B8305)+COUNTIF('Competitor 2'!B:B,'Competitor 1'!B8305)&gt;1,"Links","prospect"))</f>
        <v>prospect</v>
      </c>
    </row>
    <row r="8306" spans="1:14" x14ac:dyDescent="0.25">
      <c r="A8306" t="str">
        <f>(IF(COUNTIF('Your Backlinks'!L:L,'Competitor 1'!M8306),"Links","prospect"))</f>
        <v>prospect</v>
      </c>
      <c r="B8306" s="2" t="s">
        <v>17351</v>
      </c>
      <c r="C8306" s="2"/>
      <c r="D8306" s="2" t="s">
        <v>2113</v>
      </c>
      <c r="E8306" s="2">
        <v>13</v>
      </c>
      <c r="F8306" s="2">
        <v>45</v>
      </c>
      <c r="G8306" s="2">
        <v>1</v>
      </c>
      <c r="H8306" s="2">
        <v>303</v>
      </c>
      <c r="I8306" s="2" t="s">
        <v>10</v>
      </c>
      <c r="J8306" s="2" t="s">
        <v>11</v>
      </c>
      <c r="K8306" s="2" t="s">
        <v>12</v>
      </c>
      <c r="L8306" s="2" t="s">
        <v>2098</v>
      </c>
      <c r="M8306" t="str">
        <f t="shared" si="129"/>
        <v>http://www.lxysem.cn/</v>
      </c>
      <c r="N8306" s="7" t="str">
        <f>(IF(COUNTIF('Your Backlinks'!A:A,'Competitor 1'!B8306)+COUNTIF('Competitor 2'!B:B,'Competitor 1'!B8306)&gt;1,"Links","prospect"))</f>
        <v>prospect</v>
      </c>
    </row>
    <row r="8307" spans="1:14" x14ac:dyDescent="0.25">
      <c r="A8307" t="str">
        <f>(IF(COUNTIF('Your Backlinks'!L:L,'Competitor 1'!M8307),"Links","prospect"))</f>
        <v>prospect</v>
      </c>
      <c r="B8307" s="2" t="s">
        <v>17352</v>
      </c>
      <c r="C8307" s="2" t="s">
        <v>17353</v>
      </c>
      <c r="D8307" s="2" t="s">
        <v>2113</v>
      </c>
      <c r="E8307" s="2">
        <v>27</v>
      </c>
      <c r="F8307" s="2">
        <v>45</v>
      </c>
      <c r="G8307" s="2">
        <v>1</v>
      </c>
      <c r="H8307" s="2">
        <v>213</v>
      </c>
      <c r="I8307" s="2" t="s">
        <v>10</v>
      </c>
      <c r="J8307" s="2" t="s">
        <v>11</v>
      </c>
      <c r="K8307" s="2" t="s">
        <v>12</v>
      </c>
      <c r="L8307" s="2" t="s">
        <v>2098</v>
      </c>
      <c r="M8307" t="str">
        <f t="shared" si="129"/>
        <v>http://www.keywebconcepts.com/</v>
      </c>
      <c r="N8307" s="7" t="str">
        <f>(IF(COUNTIF('Your Backlinks'!A:A,'Competitor 1'!B8307)+COUNTIF('Competitor 2'!B:B,'Competitor 1'!B8307)&gt;1,"Links","prospect"))</f>
        <v>prospect</v>
      </c>
    </row>
    <row r="8308" spans="1:14" x14ac:dyDescent="0.25">
      <c r="A8308" t="str">
        <f>(IF(COUNTIF('Your Backlinks'!L:L,'Competitor 1'!M8308),"Links","prospect"))</f>
        <v>prospect</v>
      </c>
      <c r="B8308" s="2" t="s">
        <v>17354</v>
      </c>
      <c r="C8308" s="2" t="s">
        <v>17355</v>
      </c>
      <c r="D8308" s="2" t="s">
        <v>2113</v>
      </c>
      <c r="E8308" s="2">
        <v>24</v>
      </c>
      <c r="F8308" s="2">
        <v>45</v>
      </c>
      <c r="G8308" s="2">
        <v>2</v>
      </c>
      <c r="H8308" s="2">
        <v>213</v>
      </c>
      <c r="I8308" s="2" t="s">
        <v>10</v>
      </c>
      <c r="J8308" s="2" t="s">
        <v>11</v>
      </c>
      <c r="K8308" s="2" t="s">
        <v>12</v>
      </c>
      <c r="L8308" s="2" t="s">
        <v>2098</v>
      </c>
      <c r="M8308" t="str">
        <f t="shared" si="129"/>
        <v>http://www.keywebconcepts.com/</v>
      </c>
      <c r="N8308" s="7" t="str">
        <f>(IF(COUNTIF('Your Backlinks'!A:A,'Competitor 1'!B8308)+COUNTIF('Competitor 2'!B:B,'Competitor 1'!B8308)&gt;1,"Links","prospect"))</f>
        <v>prospect</v>
      </c>
    </row>
    <row r="8309" spans="1:14" x14ac:dyDescent="0.25">
      <c r="A8309" t="str">
        <f>(IF(COUNTIF('Your Backlinks'!L:L,'Competitor 1'!M8309),"Links","prospect"))</f>
        <v>prospect</v>
      </c>
      <c r="B8309" s="2" t="s">
        <v>17356</v>
      </c>
      <c r="C8309" s="2" t="s">
        <v>17357</v>
      </c>
      <c r="D8309" s="2" t="s">
        <v>2113</v>
      </c>
      <c r="E8309" s="2">
        <v>21</v>
      </c>
      <c r="F8309" s="2">
        <v>45</v>
      </c>
      <c r="G8309" s="2">
        <v>2</v>
      </c>
      <c r="H8309" s="2">
        <v>213</v>
      </c>
      <c r="I8309" s="2" t="s">
        <v>10</v>
      </c>
      <c r="J8309" s="2" t="s">
        <v>11</v>
      </c>
      <c r="K8309" s="2" t="s">
        <v>12</v>
      </c>
      <c r="L8309" s="2" t="s">
        <v>2098</v>
      </c>
      <c r="M8309" t="str">
        <f t="shared" si="129"/>
        <v>http://www.keywebconcepts.com/</v>
      </c>
      <c r="N8309" s="7" t="str">
        <f>(IF(COUNTIF('Your Backlinks'!A:A,'Competitor 1'!B8309)+COUNTIF('Competitor 2'!B:B,'Competitor 1'!B8309)&gt;1,"Links","prospect"))</f>
        <v>prospect</v>
      </c>
    </row>
    <row r="8310" spans="1:14" x14ac:dyDescent="0.25">
      <c r="A8310" t="str">
        <f>(IF(COUNTIF('Your Backlinks'!L:L,'Competitor 1'!M8310),"Links","prospect"))</f>
        <v>prospect</v>
      </c>
      <c r="B8310" s="2" t="s">
        <v>17358</v>
      </c>
      <c r="C8310" s="2" t="s">
        <v>17359</v>
      </c>
      <c r="D8310" s="2" t="s">
        <v>2113</v>
      </c>
      <c r="E8310" s="2">
        <v>21</v>
      </c>
      <c r="F8310" s="2">
        <v>45</v>
      </c>
      <c r="G8310" s="2">
        <v>1</v>
      </c>
      <c r="H8310" s="2">
        <v>213</v>
      </c>
      <c r="I8310" s="2" t="s">
        <v>10</v>
      </c>
      <c r="J8310" s="2" t="s">
        <v>11</v>
      </c>
      <c r="K8310" s="2" t="s">
        <v>12</v>
      </c>
      <c r="L8310" s="2" t="s">
        <v>2098</v>
      </c>
      <c r="M8310" t="str">
        <f t="shared" si="129"/>
        <v>http://www.keywebconcepts.com/</v>
      </c>
      <c r="N8310" s="7" t="str">
        <f>(IF(COUNTIF('Your Backlinks'!A:A,'Competitor 1'!B8310)+COUNTIF('Competitor 2'!B:B,'Competitor 1'!B8310)&gt;1,"Links","prospect"))</f>
        <v>prospect</v>
      </c>
    </row>
    <row r="8311" spans="1:14" x14ac:dyDescent="0.25">
      <c r="A8311" t="str">
        <f>(IF(COUNTIF('Your Backlinks'!L:L,'Competitor 1'!M8311),"Links","prospect"))</f>
        <v>prospect</v>
      </c>
      <c r="B8311" s="2" t="s">
        <v>17360</v>
      </c>
      <c r="C8311" s="2" t="s">
        <v>17361</v>
      </c>
      <c r="D8311" s="2" t="s">
        <v>2113</v>
      </c>
      <c r="E8311" s="2">
        <v>21</v>
      </c>
      <c r="F8311" s="2">
        <v>45</v>
      </c>
      <c r="G8311" s="2">
        <v>1</v>
      </c>
      <c r="H8311" s="2">
        <v>213</v>
      </c>
      <c r="I8311" s="2" t="s">
        <v>10</v>
      </c>
      <c r="J8311" s="2" t="s">
        <v>11</v>
      </c>
      <c r="K8311" s="2" t="s">
        <v>12</v>
      </c>
      <c r="L8311" s="2" t="s">
        <v>2098</v>
      </c>
      <c r="M8311" t="str">
        <f t="shared" si="129"/>
        <v>http://www.keywebconcepts.com/</v>
      </c>
      <c r="N8311" s="7" t="str">
        <f>(IF(COUNTIF('Your Backlinks'!A:A,'Competitor 1'!B8311)+COUNTIF('Competitor 2'!B:B,'Competitor 1'!B8311)&gt;1,"Links","prospect"))</f>
        <v>prospect</v>
      </c>
    </row>
    <row r="8312" spans="1:14" x14ac:dyDescent="0.25">
      <c r="A8312" t="str">
        <f>(IF(COUNTIF('Your Backlinks'!L:L,'Competitor 1'!M8312),"Links","prospect"))</f>
        <v>prospect</v>
      </c>
      <c r="B8312" s="2" t="s">
        <v>17362</v>
      </c>
      <c r="C8312" s="2" t="s">
        <v>17363</v>
      </c>
      <c r="D8312" s="2" t="s">
        <v>2113</v>
      </c>
      <c r="E8312" s="2">
        <v>21</v>
      </c>
      <c r="F8312" s="2">
        <v>45</v>
      </c>
      <c r="G8312" s="2">
        <v>1</v>
      </c>
      <c r="H8312" s="2">
        <v>213</v>
      </c>
      <c r="I8312" s="2" t="s">
        <v>10</v>
      </c>
      <c r="J8312" s="2" t="s">
        <v>11</v>
      </c>
      <c r="K8312" s="2" t="s">
        <v>12</v>
      </c>
      <c r="L8312" s="2" t="s">
        <v>2098</v>
      </c>
      <c r="M8312" t="str">
        <f t="shared" si="129"/>
        <v>http://www.keywebconcepts.com/</v>
      </c>
      <c r="N8312" s="7" t="str">
        <f>(IF(COUNTIF('Your Backlinks'!A:A,'Competitor 1'!B8312)+COUNTIF('Competitor 2'!B:B,'Competitor 1'!B8312)&gt;1,"Links","prospect"))</f>
        <v>prospect</v>
      </c>
    </row>
    <row r="8313" spans="1:14" x14ac:dyDescent="0.25">
      <c r="A8313" t="str">
        <f>(IF(COUNTIF('Your Backlinks'!L:L,'Competitor 1'!M8313),"Links","prospect"))</f>
        <v>prospect</v>
      </c>
      <c r="B8313" s="2" t="s">
        <v>17364</v>
      </c>
      <c r="C8313" s="2" t="s">
        <v>17365</v>
      </c>
      <c r="D8313" s="2" t="s">
        <v>2113</v>
      </c>
      <c r="E8313" s="2">
        <v>21</v>
      </c>
      <c r="F8313" s="2">
        <v>45</v>
      </c>
      <c r="G8313" s="2">
        <v>1</v>
      </c>
      <c r="H8313" s="2">
        <v>213</v>
      </c>
      <c r="I8313" s="2" t="s">
        <v>10</v>
      </c>
      <c r="J8313" s="2" t="s">
        <v>11</v>
      </c>
      <c r="K8313" s="2" t="s">
        <v>12</v>
      </c>
      <c r="L8313" s="2" t="s">
        <v>2098</v>
      </c>
      <c r="M8313" t="str">
        <f t="shared" si="129"/>
        <v>http://www.keywebconcepts.com/</v>
      </c>
      <c r="N8313" s="7" t="str">
        <f>(IF(COUNTIF('Your Backlinks'!A:A,'Competitor 1'!B8313)+COUNTIF('Competitor 2'!B:B,'Competitor 1'!B8313)&gt;1,"Links","prospect"))</f>
        <v>prospect</v>
      </c>
    </row>
    <row r="8314" spans="1:14" x14ac:dyDescent="0.25">
      <c r="A8314" t="str">
        <f>(IF(COUNTIF('Your Backlinks'!L:L,'Competitor 1'!M8314),"Links","prospect"))</f>
        <v>prospect</v>
      </c>
      <c r="B8314" s="2" t="s">
        <v>17366</v>
      </c>
      <c r="C8314" s="2" t="s">
        <v>17367</v>
      </c>
      <c r="D8314" s="2" t="s">
        <v>2113</v>
      </c>
      <c r="E8314" s="2">
        <v>21</v>
      </c>
      <c r="F8314" s="2">
        <v>45</v>
      </c>
      <c r="G8314" s="2">
        <v>1</v>
      </c>
      <c r="H8314" s="2">
        <v>213</v>
      </c>
      <c r="I8314" s="2" t="s">
        <v>10</v>
      </c>
      <c r="J8314" s="2" t="s">
        <v>11</v>
      </c>
      <c r="K8314" s="2" t="s">
        <v>12</v>
      </c>
      <c r="L8314" s="2" t="s">
        <v>2098</v>
      </c>
      <c r="M8314" t="str">
        <f t="shared" ref="M8314:M8377" si="130">LEFT(B8314,FIND("/",B8314,8))</f>
        <v>http://www.keywebconcepts.com/</v>
      </c>
      <c r="N8314" s="7" t="str">
        <f>(IF(COUNTIF('Your Backlinks'!A:A,'Competitor 1'!B8314)+COUNTIF('Competitor 2'!B:B,'Competitor 1'!B8314)&gt;1,"Links","prospect"))</f>
        <v>prospect</v>
      </c>
    </row>
    <row r="8315" spans="1:14" x14ac:dyDescent="0.25">
      <c r="A8315" t="str">
        <f>(IF(COUNTIF('Your Backlinks'!L:L,'Competitor 1'!M8315),"Links","prospect"))</f>
        <v>prospect</v>
      </c>
      <c r="B8315" s="2" t="s">
        <v>17368</v>
      </c>
      <c r="C8315" s="2" t="s">
        <v>17369</v>
      </c>
      <c r="D8315" s="2" t="s">
        <v>2113</v>
      </c>
      <c r="E8315" s="2">
        <v>21</v>
      </c>
      <c r="F8315" s="2">
        <v>45</v>
      </c>
      <c r="G8315" s="2">
        <v>1</v>
      </c>
      <c r="H8315" s="2">
        <v>213</v>
      </c>
      <c r="I8315" s="2" t="s">
        <v>10</v>
      </c>
      <c r="J8315" s="2" t="s">
        <v>11</v>
      </c>
      <c r="K8315" s="2" t="s">
        <v>12</v>
      </c>
      <c r="L8315" s="2" t="s">
        <v>2098</v>
      </c>
      <c r="M8315" t="str">
        <f t="shared" si="130"/>
        <v>http://www.keywebconcepts.com/</v>
      </c>
      <c r="N8315" s="7" t="str">
        <f>(IF(COUNTIF('Your Backlinks'!A:A,'Competitor 1'!B8315)+COUNTIF('Competitor 2'!B:B,'Competitor 1'!B8315)&gt;1,"Links","prospect"))</f>
        <v>prospect</v>
      </c>
    </row>
    <row r="8316" spans="1:14" x14ac:dyDescent="0.25">
      <c r="A8316" t="str">
        <f>(IF(COUNTIF('Your Backlinks'!L:L,'Competitor 1'!M8316),"Links","prospect"))</f>
        <v>prospect</v>
      </c>
      <c r="B8316" s="2" t="s">
        <v>17370</v>
      </c>
      <c r="C8316" s="2" t="s">
        <v>17371</v>
      </c>
      <c r="D8316" s="2" t="s">
        <v>2113</v>
      </c>
      <c r="E8316" s="2">
        <v>21</v>
      </c>
      <c r="F8316" s="2">
        <v>45</v>
      </c>
      <c r="G8316" s="2">
        <v>1</v>
      </c>
      <c r="H8316" s="2">
        <v>213</v>
      </c>
      <c r="I8316" s="2" t="s">
        <v>10</v>
      </c>
      <c r="J8316" s="2" t="s">
        <v>11</v>
      </c>
      <c r="K8316" s="2" t="s">
        <v>12</v>
      </c>
      <c r="L8316" s="2" t="s">
        <v>2098</v>
      </c>
      <c r="M8316" t="str">
        <f t="shared" si="130"/>
        <v>http://www.keywebconcepts.com/</v>
      </c>
      <c r="N8316" s="7" t="str">
        <f>(IF(COUNTIF('Your Backlinks'!A:A,'Competitor 1'!B8316)+COUNTIF('Competitor 2'!B:B,'Competitor 1'!B8316)&gt;1,"Links","prospect"))</f>
        <v>prospect</v>
      </c>
    </row>
    <row r="8317" spans="1:14" x14ac:dyDescent="0.25">
      <c r="A8317" t="str">
        <f>(IF(COUNTIF('Your Backlinks'!L:L,'Competitor 1'!M8317),"Links","prospect"))</f>
        <v>prospect</v>
      </c>
      <c r="B8317" s="2" t="s">
        <v>17372</v>
      </c>
      <c r="C8317" s="2" t="s">
        <v>17373</v>
      </c>
      <c r="D8317" s="2" t="s">
        <v>2113</v>
      </c>
      <c r="E8317" s="2">
        <v>21</v>
      </c>
      <c r="F8317" s="2">
        <v>45</v>
      </c>
      <c r="G8317" s="2">
        <v>1</v>
      </c>
      <c r="H8317" s="2">
        <v>213</v>
      </c>
      <c r="I8317" s="2" t="s">
        <v>10</v>
      </c>
      <c r="J8317" s="2" t="s">
        <v>11</v>
      </c>
      <c r="K8317" s="2" t="s">
        <v>12</v>
      </c>
      <c r="L8317" s="2" t="s">
        <v>2098</v>
      </c>
      <c r="M8317" t="str">
        <f t="shared" si="130"/>
        <v>http://www.keywebconcepts.com/</v>
      </c>
      <c r="N8317" s="7" t="str">
        <f>(IF(COUNTIF('Your Backlinks'!A:A,'Competitor 1'!B8317)+COUNTIF('Competitor 2'!B:B,'Competitor 1'!B8317)&gt;1,"Links","prospect"))</f>
        <v>prospect</v>
      </c>
    </row>
    <row r="8318" spans="1:14" x14ac:dyDescent="0.25">
      <c r="A8318" t="str">
        <f>(IF(COUNTIF('Your Backlinks'!L:L,'Competitor 1'!M8318),"Links","prospect"))</f>
        <v>prospect</v>
      </c>
      <c r="B8318" s="2" t="s">
        <v>17374</v>
      </c>
      <c r="C8318" s="2" t="s">
        <v>17375</v>
      </c>
      <c r="D8318" s="2" t="s">
        <v>2113</v>
      </c>
      <c r="E8318" s="2">
        <v>21</v>
      </c>
      <c r="F8318" s="2">
        <v>45</v>
      </c>
      <c r="G8318" s="2">
        <v>1</v>
      </c>
      <c r="H8318" s="2">
        <v>213</v>
      </c>
      <c r="I8318" s="2" t="s">
        <v>10</v>
      </c>
      <c r="J8318" s="2" t="s">
        <v>11</v>
      </c>
      <c r="K8318" s="2" t="s">
        <v>12</v>
      </c>
      <c r="L8318" s="2" t="s">
        <v>2098</v>
      </c>
      <c r="M8318" t="str">
        <f t="shared" si="130"/>
        <v>http://www.keywebconcepts.com/</v>
      </c>
      <c r="N8318" s="7" t="str">
        <f>(IF(COUNTIF('Your Backlinks'!A:A,'Competitor 1'!B8318)+COUNTIF('Competitor 2'!B:B,'Competitor 1'!B8318)&gt;1,"Links","prospect"))</f>
        <v>prospect</v>
      </c>
    </row>
    <row r="8319" spans="1:14" x14ac:dyDescent="0.25">
      <c r="A8319" t="str">
        <f>(IF(COUNTIF('Your Backlinks'!L:L,'Competitor 1'!M8319),"Links","prospect"))</f>
        <v>prospect</v>
      </c>
      <c r="B8319" s="2" t="s">
        <v>17376</v>
      </c>
      <c r="C8319" s="2" t="s">
        <v>17377</v>
      </c>
      <c r="D8319" s="2" t="s">
        <v>2113</v>
      </c>
      <c r="E8319" s="2">
        <v>21</v>
      </c>
      <c r="F8319" s="2">
        <v>45</v>
      </c>
      <c r="G8319" s="2">
        <v>1</v>
      </c>
      <c r="H8319" s="2">
        <v>213</v>
      </c>
      <c r="I8319" s="2" t="s">
        <v>10</v>
      </c>
      <c r="J8319" s="2" t="s">
        <v>11</v>
      </c>
      <c r="K8319" s="2" t="s">
        <v>12</v>
      </c>
      <c r="L8319" s="2" t="s">
        <v>2098</v>
      </c>
      <c r="M8319" t="str">
        <f t="shared" si="130"/>
        <v>http://www.keywebconcepts.com/</v>
      </c>
      <c r="N8319" s="7" t="str">
        <f>(IF(COUNTIF('Your Backlinks'!A:A,'Competitor 1'!B8319)+COUNTIF('Competitor 2'!B:B,'Competitor 1'!B8319)&gt;1,"Links","prospect"))</f>
        <v>prospect</v>
      </c>
    </row>
    <row r="8320" spans="1:14" x14ac:dyDescent="0.25">
      <c r="A8320" t="str">
        <f>(IF(COUNTIF('Your Backlinks'!L:L,'Competitor 1'!M8320),"Links","prospect"))</f>
        <v>prospect</v>
      </c>
      <c r="B8320" s="2" t="s">
        <v>17378</v>
      </c>
      <c r="C8320" s="2" t="s">
        <v>17379</v>
      </c>
      <c r="D8320" s="2" t="s">
        <v>2113</v>
      </c>
      <c r="E8320" s="2">
        <v>21</v>
      </c>
      <c r="F8320" s="2">
        <v>45</v>
      </c>
      <c r="G8320" s="2">
        <v>1</v>
      </c>
      <c r="H8320" s="2">
        <v>213</v>
      </c>
      <c r="I8320" s="2" t="s">
        <v>10</v>
      </c>
      <c r="J8320" s="2" t="s">
        <v>11</v>
      </c>
      <c r="K8320" s="2" t="s">
        <v>12</v>
      </c>
      <c r="L8320" s="2" t="s">
        <v>2098</v>
      </c>
      <c r="M8320" t="str">
        <f t="shared" si="130"/>
        <v>http://www.keywebconcepts.com/</v>
      </c>
      <c r="N8320" s="7" t="str">
        <f>(IF(COUNTIF('Your Backlinks'!A:A,'Competitor 1'!B8320)+COUNTIF('Competitor 2'!B:B,'Competitor 1'!B8320)&gt;1,"Links","prospect"))</f>
        <v>prospect</v>
      </c>
    </row>
    <row r="8321" spans="1:14" x14ac:dyDescent="0.25">
      <c r="A8321" t="str">
        <f>(IF(COUNTIF('Your Backlinks'!L:L,'Competitor 1'!M8321),"Links","prospect"))</f>
        <v>prospect</v>
      </c>
      <c r="B8321" s="2" t="s">
        <v>17380</v>
      </c>
      <c r="C8321" s="2" t="s">
        <v>17381</v>
      </c>
      <c r="D8321" s="2" t="s">
        <v>2113</v>
      </c>
      <c r="E8321" s="2">
        <v>21</v>
      </c>
      <c r="F8321" s="2">
        <v>45</v>
      </c>
      <c r="G8321" s="2">
        <v>1</v>
      </c>
      <c r="H8321" s="2">
        <v>213</v>
      </c>
      <c r="I8321" s="2" t="s">
        <v>10</v>
      </c>
      <c r="J8321" s="2" t="s">
        <v>11</v>
      </c>
      <c r="K8321" s="2" t="s">
        <v>12</v>
      </c>
      <c r="L8321" s="2" t="s">
        <v>2098</v>
      </c>
      <c r="M8321" t="str">
        <f t="shared" si="130"/>
        <v>http://www.keywebconcepts.com/</v>
      </c>
      <c r="N8321" s="7" t="str">
        <f>(IF(COUNTIF('Your Backlinks'!A:A,'Competitor 1'!B8321)+COUNTIF('Competitor 2'!B:B,'Competitor 1'!B8321)&gt;1,"Links","prospect"))</f>
        <v>prospect</v>
      </c>
    </row>
    <row r="8322" spans="1:14" x14ac:dyDescent="0.25">
      <c r="A8322" t="str">
        <f>(IF(COUNTIF('Your Backlinks'!L:L,'Competitor 1'!M8322),"Links","prospect"))</f>
        <v>prospect</v>
      </c>
      <c r="B8322" s="2" t="s">
        <v>17382</v>
      </c>
      <c r="C8322" s="2" t="s">
        <v>17383</v>
      </c>
      <c r="D8322" s="2" t="s">
        <v>2113</v>
      </c>
      <c r="E8322" s="2">
        <v>21</v>
      </c>
      <c r="F8322" s="2">
        <v>45</v>
      </c>
      <c r="G8322" s="2">
        <v>1</v>
      </c>
      <c r="H8322" s="2">
        <v>213</v>
      </c>
      <c r="I8322" s="2" t="s">
        <v>10</v>
      </c>
      <c r="J8322" s="2" t="s">
        <v>11</v>
      </c>
      <c r="K8322" s="2" t="s">
        <v>12</v>
      </c>
      <c r="L8322" s="2" t="s">
        <v>2098</v>
      </c>
      <c r="M8322" t="str">
        <f t="shared" si="130"/>
        <v>http://www.keywebconcepts.com/</v>
      </c>
      <c r="N8322" s="7" t="str">
        <f>(IF(COUNTIF('Your Backlinks'!A:A,'Competitor 1'!B8322)+COUNTIF('Competitor 2'!B:B,'Competitor 1'!B8322)&gt;1,"Links","prospect"))</f>
        <v>prospect</v>
      </c>
    </row>
    <row r="8323" spans="1:14" x14ac:dyDescent="0.25">
      <c r="A8323" t="str">
        <f>(IF(COUNTIF('Your Backlinks'!L:L,'Competitor 1'!M8323),"Links","prospect"))</f>
        <v>prospect</v>
      </c>
      <c r="B8323" s="2" t="s">
        <v>17384</v>
      </c>
      <c r="C8323" s="2" t="s">
        <v>17385</v>
      </c>
      <c r="D8323" s="2" t="s">
        <v>2113</v>
      </c>
      <c r="E8323" s="2">
        <v>21</v>
      </c>
      <c r="F8323" s="2">
        <v>45</v>
      </c>
      <c r="G8323" s="2">
        <v>1</v>
      </c>
      <c r="H8323" s="2">
        <v>213</v>
      </c>
      <c r="I8323" s="2" t="s">
        <v>10</v>
      </c>
      <c r="J8323" s="2" t="s">
        <v>11</v>
      </c>
      <c r="K8323" s="2" t="s">
        <v>12</v>
      </c>
      <c r="L8323" s="2" t="s">
        <v>2098</v>
      </c>
      <c r="M8323" t="str">
        <f t="shared" si="130"/>
        <v>http://www.keywebconcepts.com/</v>
      </c>
      <c r="N8323" s="7" t="str">
        <f>(IF(COUNTIF('Your Backlinks'!A:A,'Competitor 1'!B8323)+COUNTIF('Competitor 2'!B:B,'Competitor 1'!B8323)&gt;1,"Links","prospect"))</f>
        <v>prospect</v>
      </c>
    </row>
    <row r="8324" spans="1:14" x14ac:dyDescent="0.25">
      <c r="A8324" t="str">
        <f>(IF(COUNTIF('Your Backlinks'!L:L,'Competitor 1'!M8324),"Links","prospect"))</f>
        <v>prospect</v>
      </c>
      <c r="B8324" s="2" t="s">
        <v>17386</v>
      </c>
      <c r="C8324" s="2" t="s">
        <v>17387</v>
      </c>
      <c r="D8324" s="2" t="s">
        <v>2113</v>
      </c>
      <c r="E8324" s="2">
        <v>21</v>
      </c>
      <c r="F8324" s="2">
        <v>45</v>
      </c>
      <c r="G8324" s="2">
        <v>1</v>
      </c>
      <c r="H8324" s="2">
        <v>213</v>
      </c>
      <c r="I8324" s="2" t="s">
        <v>10</v>
      </c>
      <c r="J8324" s="2" t="s">
        <v>11</v>
      </c>
      <c r="K8324" s="2" t="s">
        <v>12</v>
      </c>
      <c r="L8324" s="2" t="s">
        <v>2098</v>
      </c>
      <c r="M8324" t="str">
        <f t="shared" si="130"/>
        <v>http://www.keywebconcepts.com/</v>
      </c>
      <c r="N8324" s="7" t="str">
        <f>(IF(COUNTIF('Your Backlinks'!A:A,'Competitor 1'!B8324)+COUNTIF('Competitor 2'!B:B,'Competitor 1'!B8324)&gt;1,"Links","prospect"))</f>
        <v>prospect</v>
      </c>
    </row>
    <row r="8325" spans="1:14" x14ac:dyDescent="0.25">
      <c r="A8325" t="str">
        <f>(IF(COUNTIF('Your Backlinks'!L:L,'Competitor 1'!M8325),"Links","prospect"))</f>
        <v>prospect</v>
      </c>
      <c r="B8325" s="2" t="s">
        <v>17388</v>
      </c>
      <c r="C8325" s="2" t="s">
        <v>17389</v>
      </c>
      <c r="D8325" s="2" t="s">
        <v>2113</v>
      </c>
      <c r="E8325" s="2">
        <v>21</v>
      </c>
      <c r="F8325" s="2">
        <v>45</v>
      </c>
      <c r="G8325" s="2">
        <v>1</v>
      </c>
      <c r="H8325" s="2">
        <v>213</v>
      </c>
      <c r="I8325" s="2" t="s">
        <v>10</v>
      </c>
      <c r="J8325" s="2" t="s">
        <v>11</v>
      </c>
      <c r="K8325" s="2" t="s">
        <v>12</v>
      </c>
      <c r="L8325" s="2" t="s">
        <v>2098</v>
      </c>
      <c r="M8325" t="str">
        <f t="shared" si="130"/>
        <v>http://www.keywebconcepts.com/</v>
      </c>
      <c r="N8325" s="7" t="str">
        <f>(IF(COUNTIF('Your Backlinks'!A:A,'Competitor 1'!B8325)+COUNTIF('Competitor 2'!B:B,'Competitor 1'!B8325)&gt;1,"Links","prospect"))</f>
        <v>prospect</v>
      </c>
    </row>
    <row r="8326" spans="1:14" x14ac:dyDescent="0.25">
      <c r="A8326" t="str">
        <f>(IF(COUNTIF('Your Backlinks'!L:L,'Competitor 1'!M8326),"Links","prospect"))</f>
        <v>prospect</v>
      </c>
      <c r="B8326" s="2" t="s">
        <v>17390</v>
      </c>
      <c r="C8326" s="2" t="s">
        <v>17391</v>
      </c>
      <c r="D8326" s="2" t="s">
        <v>2113</v>
      </c>
      <c r="E8326" s="2">
        <v>21</v>
      </c>
      <c r="F8326" s="2">
        <v>45</v>
      </c>
      <c r="G8326" s="2">
        <v>1</v>
      </c>
      <c r="H8326" s="2">
        <v>213</v>
      </c>
      <c r="I8326" s="2" t="s">
        <v>10</v>
      </c>
      <c r="J8326" s="2" t="s">
        <v>11</v>
      </c>
      <c r="K8326" s="2" t="s">
        <v>12</v>
      </c>
      <c r="L8326" s="2" t="s">
        <v>2098</v>
      </c>
      <c r="M8326" t="str">
        <f t="shared" si="130"/>
        <v>http://www.keywebconcepts.com/</v>
      </c>
      <c r="N8326" s="7" t="str">
        <f>(IF(COUNTIF('Your Backlinks'!A:A,'Competitor 1'!B8326)+COUNTIF('Competitor 2'!B:B,'Competitor 1'!B8326)&gt;1,"Links","prospect"))</f>
        <v>prospect</v>
      </c>
    </row>
    <row r="8327" spans="1:14" x14ac:dyDescent="0.25">
      <c r="A8327" t="str">
        <f>(IF(COUNTIF('Your Backlinks'!L:L,'Competitor 1'!M8327),"Links","prospect"))</f>
        <v>prospect</v>
      </c>
      <c r="B8327" s="2" t="s">
        <v>17392</v>
      </c>
      <c r="C8327" s="2" t="s">
        <v>17393</v>
      </c>
      <c r="D8327" s="2" t="s">
        <v>2113</v>
      </c>
      <c r="E8327" s="2">
        <v>21</v>
      </c>
      <c r="F8327" s="2">
        <v>45</v>
      </c>
      <c r="G8327" s="2">
        <v>1</v>
      </c>
      <c r="H8327" s="2">
        <v>213</v>
      </c>
      <c r="I8327" s="2" t="s">
        <v>10</v>
      </c>
      <c r="J8327" s="2" t="s">
        <v>11</v>
      </c>
      <c r="K8327" s="2" t="s">
        <v>12</v>
      </c>
      <c r="L8327" s="2" t="s">
        <v>2098</v>
      </c>
      <c r="M8327" t="str">
        <f t="shared" si="130"/>
        <v>http://www.keywebconcepts.com/</v>
      </c>
      <c r="N8327" s="7" t="str">
        <f>(IF(COUNTIF('Your Backlinks'!A:A,'Competitor 1'!B8327)+COUNTIF('Competitor 2'!B:B,'Competitor 1'!B8327)&gt;1,"Links","prospect"))</f>
        <v>prospect</v>
      </c>
    </row>
    <row r="8328" spans="1:14" x14ac:dyDescent="0.25">
      <c r="A8328" t="str">
        <f>(IF(COUNTIF('Your Backlinks'!L:L,'Competitor 1'!M8328),"Links","prospect"))</f>
        <v>prospect</v>
      </c>
      <c r="B8328" s="2" t="s">
        <v>17394</v>
      </c>
      <c r="C8328" s="2" t="s">
        <v>17395</v>
      </c>
      <c r="D8328" s="2" t="s">
        <v>2113</v>
      </c>
      <c r="E8328" s="2">
        <v>21</v>
      </c>
      <c r="F8328" s="2">
        <v>45</v>
      </c>
      <c r="G8328" s="2">
        <v>1</v>
      </c>
      <c r="H8328" s="2">
        <v>213</v>
      </c>
      <c r="I8328" s="2" t="s">
        <v>10</v>
      </c>
      <c r="J8328" s="2" t="s">
        <v>11</v>
      </c>
      <c r="K8328" s="2" t="s">
        <v>12</v>
      </c>
      <c r="L8328" s="2" t="s">
        <v>2098</v>
      </c>
      <c r="M8328" t="str">
        <f t="shared" si="130"/>
        <v>http://www.keywebconcepts.com/</v>
      </c>
      <c r="N8328" s="7" t="str">
        <f>(IF(COUNTIF('Your Backlinks'!A:A,'Competitor 1'!B8328)+COUNTIF('Competitor 2'!B:B,'Competitor 1'!B8328)&gt;1,"Links","prospect"))</f>
        <v>prospect</v>
      </c>
    </row>
    <row r="8329" spans="1:14" x14ac:dyDescent="0.25">
      <c r="A8329" t="str">
        <f>(IF(COUNTIF('Your Backlinks'!L:L,'Competitor 1'!M8329),"Links","prospect"))</f>
        <v>prospect</v>
      </c>
      <c r="B8329" s="2" t="s">
        <v>17396</v>
      </c>
      <c r="C8329" s="2" t="s">
        <v>17397</v>
      </c>
      <c r="D8329" s="2" t="s">
        <v>2113</v>
      </c>
      <c r="E8329" s="2">
        <v>21</v>
      </c>
      <c r="F8329" s="2">
        <v>45</v>
      </c>
      <c r="G8329" s="2">
        <v>1</v>
      </c>
      <c r="H8329" s="2">
        <v>213</v>
      </c>
      <c r="I8329" s="2" t="s">
        <v>10</v>
      </c>
      <c r="J8329" s="2" t="s">
        <v>11</v>
      </c>
      <c r="K8329" s="2" t="s">
        <v>12</v>
      </c>
      <c r="L8329" s="2" t="s">
        <v>2098</v>
      </c>
      <c r="M8329" t="str">
        <f t="shared" si="130"/>
        <v>http://www.keywebconcepts.com/</v>
      </c>
      <c r="N8329" s="7" t="str">
        <f>(IF(COUNTIF('Your Backlinks'!A:A,'Competitor 1'!B8329)+COUNTIF('Competitor 2'!B:B,'Competitor 1'!B8329)&gt;1,"Links","prospect"))</f>
        <v>prospect</v>
      </c>
    </row>
    <row r="8330" spans="1:14" x14ac:dyDescent="0.25">
      <c r="A8330" t="str">
        <f>(IF(COUNTIF('Your Backlinks'!L:L,'Competitor 1'!M8330),"Links","prospect"))</f>
        <v>prospect</v>
      </c>
      <c r="B8330" s="2" t="s">
        <v>17398</v>
      </c>
      <c r="C8330" s="2" t="s">
        <v>17399</v>
      </c>
      <c r="D8330" s="2" t="s">
        <v>2113</v>
      </c>
      <c r="E8330" s="2">
        <v>21</v>
      </c>
      <c r="F8330" s="2">
        <v>45</v>
      </c>
      <c r="G8330" s="2">
        <v>1</v>
      </c>
      <c r="H8330" s="2">
        <v>213</v>
      </c>
      <c r="I8330" s="2" t="s">
        <v>10</v>
      </c>
      <c r="J8330" s="2" t="s">
        <v>11</v>
      </c>
      <c r="K8330" s="2" t="s">
        <v>12</v>
      </c>
      <c r="L8330" s="2" t="s">
        <v>2098</v>
      </c>
      <c r="M8330" t="str">
        <f t="shared" si="130"/>
        <v>http://www.keywebconcepts.com/</v>
      </c>
      <c r="N8330" s="7" t="str">
        <f>(IF(COUNTIF('Your Backlinks'!A:A,'Competitor 1'!B8330)+COUNTIF('Competitor 2'!B:B,'Competitor 1'!B8330)&gt;1,"Links","prospect"))</f>
        <v>prospect</v>
      </c>
    </row>
    <row r="8331" spans="1:14" x14ac:dyDescent="0.25">
      <c r="A8331" t="str">
        <f>(IF(COUNTIF('Your Backlinks'!L:L,'Competitor 1'!M8331),"Links","prospect"))</f>
        <v>prospect</v>
      </c>
      <c r="B8331" s="2" t="s">
        <v>17400</v>
      </c>
      <c r="C8331" s="2" t="s">
        <v>17401</v>
      </c>
      <c r="D8331" s="2" t="s">
        <v>2113</v>
      </c>
      <c r="E8331" s="2">
        <v>21</v>
      </c>
      <c r="F8331" s="2">
        <v>45</v>
      </c>
      <c r="G8331" s="2">
        <v>1</v>
      </c>
      <c r="H8331" s="2">
        <v>213</v>
      </c>
      <c r="I8331" s="2" t="s">
        <v>10</v>
      </c>
      <c r="J8331" s="2" t="s">
        <v>11</v>
      </c>
      <c r="K8331" s="2" t="s">
        <v>12</v>
      </c>
      <c r="L8331" s="2" t="s">
        <v>2098</v>
      </c>
      <c r="M8331" t="str">
        <f t="shared" si="130"/>
        <v>http://www.keywebconcepts.com/</v>
      </c>
      <c r="N8331" s="7" t="str">
        <f>(IF(COUNTIF('Your Backlinks'!A:A,'Competitor 1'!B8331)+COUNTIF('Competitor 2'!B:B,'Competitor 1'!B8331)&gt;1,"Links","prospect"))</f>
        <v>prospect</v>
      </c>
    </row>
    <row r="8332" spans="1:14" x14ac:dyDescent="0.25">
      <c r="A8332" t="str">
        <f>(IF(COUNTIF('Your Backlinks'!L:L,'Competitor 1'!M8332),"Links","prospect"))</f>
        <v>prospect</v>
      </c>
      <c r="B8332" s="2" t="s">
        <v>17402</v>
      </c>
      <c r="C8332" s="2" t="s">
        <v>17403</v>
      </c>
      <c r="D8332" s="2" t="s">
        <v>2176</v>
      </c>
      <c r="E8332" s="2">
        <v>15</v>
      </c>
      <c r="F8332" s="2">
        <v>45</v>
      </c>
      <c r="G8332" s="2">
        <v>1</v>
      </c>
      <c r="H8332" s="2">
        <v>281</v>
      </c>
      <c r="I8332" s="2" t="s">
        <v>10</v>
      </c>
      <c r="J8332" s="2" t="s">
        <v>11</v>
      </c>
      <c r="K8332" s="2" t="s">
        <v>12</v>
      </c>
      <c r="L8332" s="2" t="s">
        <v>2098</v>
      </c>
      <c r="M8332" t="str">
        <f t="shared" si="130"/>
        <v>http://www.keomarketing.com/</v>
      </c>
      <c r="N8332" s="7" t="str">
        <f>(IF(COUNTIF('Your Backlinks'!A:A,'Competitor 1'!B8332)+COUNTIF('Competitor 2'!B:B,'Competitor 1'!B8332)&gt;1,"Links","prospect"))</f>
        <v>prospect</v>
      </c>
    </row>
    <row r="8333" spans="1:14" x14ac:dyDescent="0.25">
      <c r="A8333" t="str">
        <f>(IF(COUNTIF('Your Backlinks'!L:L,'Competitor 1'!M8333),"Links","prospect"))</f>
        <v>prospect</v>
      </c>
      <c r="B8333" s="2" t="s">
        <v>17404</v>
      </c>
      <c r="C8333" s="2" t="s">
        <v>17405</v>
      </c>
      <c r="D8333" s="2" t="s">
        <v>2176</v>
      </c>
      <c r="E8333" s="2">
        <v>12</v>
      </c>
      <c r="F8333" s="2">
        <v>45</v>
      </c>
      <c r="G8333" s="2">
        <v>1</v>
      </c>
      <c r="H8333" s="2">
        <v>281</v>
      </c>
      <c r="I8333" s="2" t="s">
        <v>10</v>
      </c>
      <c r="J8333" s="2" t="s">
        <v>11</v>
      </c>
      <c r="K8333" s="2" t="s">
        <v>12</v>
      </c>
      <c r="L8333" s="2" t="s">
        <v>2098</v>
      </c>
      <c r="M8333" t="str">
        <f t="shared" si="130"/>
        <v>http://www.keomarketing.com/</v>
      </c>
      <c r="N8333" s="7" t="str">
        <f>(IF(COUNTIF('Your Backlinks'!A:A,'Competitor 1'!B8333)+COUNTIF('Competitor 2'!B:B,'Competitor 1'!B8333)&gt;1,"Links","prospect"))</f>
        <v>prospect</v>
      </c>
    </row>
    <row r="8334" spans="1:14" x14ac:dyDescent="0.25">
      <c r="A8334" t="str">
        <f>(IF(COUNTIF('Your Backlinks'!L:L,'Competitor 1'!M8334),"Links","prospect"))</f>
        <v>prospect</v>
      </c>
      <c r="B8334" s="2" t="s">
        <v>17406</v>
      </c>
      <c r="C8334" s="2" t="s">
        <v>17407</v>
      </c>
      <c r="D8334" s="2" t="s">
        <v>2176</v>
      </c>
      <c r="E8334" s="2">
        <v>12</v>
      </c>
      <c r="F8334" s="2">
        <v>45</v>
      </c>
      <c r="G8334" s="2">
        <v>1</v>
      </c>
      <c r="H8334" s="2">
        <v>281</v>
      </c>
      <c r="I8334" s="2" t="s">
        <v>10</v>
      </c>
      <c r="J8334" s="2" t="s">
        <v>11</v>
      </c>
      <c r="K8334" s="2" t="s">
        <v>12</v>
      </c>
      <c r="L8334" s="2" t="s">
        <v>2098</v>
      </c>
      <c r="M8334" t="str">
        <f t="shared" si="130"/>
        <v>http://www.keomarketing.com/</v>
      </c>
      <c r="N8334" s="7" t="str">
        <f>(IF(COUNTIF('Your Backlinks'!A:A,'Competitor 1'!B8334)+COUNTIF('Competitor 2'!B:B,'Competitor 1'!B8334)&gt;1,"Links","prospect"))</f>
        <v>prospect</v>
      </c>
    </row>
    <row r="8335" spans="1:14" x14ac:dyDescent="0.25">
      <c r="A8335" t="str">
        <f>(IF(COUNTIF('Your Backlinks'!L:L,'Competitor 1'!M8335),"Links","prospect"))</f>
        <v>prospect</v>
      </c>
      <c r="B8335" s="2" t="s">
        <v>17408</v>
      </c>
      <c r="C8335" s="2" t="s">
        <v>17409</v>
      </c>
      <c r="D8335" s="2" t="s">
        <v>2194</v>
      </c>
      <c r="E8335" s="2">
        <v>13</v>
      </c>
      <c r="F8335" s="2">
        <v>45</v>
      </c>
      <c r="G8335" s="2">
        <v>1</v>
      </c>
      <c r="H8335" s="2">
        <v>399</v>
      </c>
      <c r="I8335" s="2" t="s">
        <v>10</v>
      </c>
      <c r="J8335" s="2" t="s">
        <v>11</v>
      </c>
      <c r="K8335" s="2" t="s">
        <v>12</v>
      </c>
      <c r="L8335" s="2" t="s">
        <v>2098</v>
      </c>
      <c r="M8335" t="str">
        <f t="shared" si="130"/>
        <v>http://www.brandkraft.de/</v>
      </c>
      <c r="N8335" s="7" t="str">
        <f>(IF(COUNTIF('Your Backlinks'!A:A,'Competitor 1'!B8335)+COUNTIF('Competitor 2'!B:B,'Competitor 1'!B8335)&gt;1,"Links","prospect"))</f>
        <v>prospect</v>
      </c>
    </row>
    <row r="8336" spans="1:14" x14ac:dyDescent="0.25">
      <c r="A8336" t="str">
        <f>(IF(COUNTIF('Your Backlinks'!L:L,'Competitor 1'!M8336),"Links","prospect"))</f>
        <v>prospect</v>
      </c>
      <c r="B8336" s="2" t="s">
        <v>17410</v>
      </c>
      <c r="C8336" s="2" t="s">
        <v>17411</v>
      </c>
      <c r="D8336" s="2" t="s">
        <v>2194</v>
      </c>
      <c r="E8336" s="2">
        <v>12</v>
      </c>
      <c r="F8336" s="2">
        <v>45</v>
      </c>
      <c r="G8336" s="2">
        <v>0</v>
      </c>
      <c r="H8336" s="2">
        <v>399</v>
      </c>
      <c r="I8336" s="2" t="s">
        <v>10</v>
      </c>
      <c r="J8336" s="2" t="s">
        <v>11</v>
      </c>
      <c r="K8336" s="2" t="s">
        <v>12</v>
      </c>
      <c r="L8336" s="2" t="s">
        <v>2098</v>
      </c>
      <c r="M8336" t="str">
        <f t="shared" si="130"/>
        <v>http://www.brandkraft.de/</v>
      </c>
      <c r="N8336" s="7" t="str">
        <f>(IF(COUNTIF('Your Backlinks'!A:A,'Competitor 1'!B8336)+COUNTIF('Competitor 2'!B:B,'Competitor 1'!B8336)&gt;1,"Links","prospect"))</f>
        <v>prospect</v>
      </c>
    </row>
    <row r="8337" spans="1:14" x14ac:dyDescent="0.25">
      <c r="A8337" t="str">
        <f>(IF(COUNTIF('Your Backlinks'!L:L,'Competitor 1'!M8337),"Links","prospect"))</f>
        <v>prospect</v>
      </c>
      <c r="B8337" s="2" t="s">
        <v>17412</v>
      </c>
      <c r="C8337" s="2" t="s">
        <v>17413</v>
      </c>
      <c r="D8337" s="2" t="s">
        <v>2119</v>
      </c>
      <c r="E8337" s="2">
        <v>33</v>
      </c>
      <c r="F8337" s="2">
        <v>45</v>
      </c>
      <c r="G8337" s="2">
        <v>1</v>
      </c>
      <c r="H8337" s="2">
        <v>297</v>
      </c>
      <c r="I8337" s="2" t="s">
        <v>10</v>
      </c>
      <c r="J8337" s="2" t="s">
        <v>11</v>
      </c>
      <c r="K8337" s="2" t="s">
        <v>12</v>
      </c>
      <c r="L8337" s="2" t="s">
        <v>2098</v>
      </c>
      <c r="M8337" t="str">
        <f t="shared" si="130"/>
        <v>http://seo.begincool.nl/</v>
      </c>
      <c r="N8337" s="7" t="str">
        <f>(IF(COUNTIF('Your Backlinks'!A:A,'Competitor 1'!B8337)+COUNTIF('Competitor 2'!B:B,'Competitor 1'!B8337)&gt;1,"Links","prospect"))</f>
        <v>prospect</v>
      </c>
    </row>
    <row r="8338" spans="1:14" x14ac:dyDescent="0.25">
      <c r="A8338" t="str">
        <f>(IF(COUNTIF('Your Backlinks'!L:L,'Competitor 1'!M8338),"Links","prospect"))</f>
        <v>prospect</v>
      </c>
      <c r="B8338" s="2" t="s">
        <v>17414</v>
      </c>
      <c r="C8338" s="2" t="s">
        <v>17415</v>
      </c>
      <c r="D8338" s="2" t="s">
        <v>5778</v>
      </c>
      <c r="E8338" s="2">
        <v>19</v>
      </c>
      <c r="F8338" s="2">
        <v>45</v>
      </c>
      <c r="G8338" s="2">
        <v>1</v>
      </c>
      <c r="H8338" s="2">
        <v>471</v>
      </c>
      <c r="I8338" s="2" t="s">
        <v>10</v>
      </c>
      <c r="J8338" s="2" t="s">
        <v>11</v>
      </c>
      <c r="K8338" s="2" t="s">
        <v>12</v>
      </c>
      <c r="L8338" s="2" t="s">
        <v>2098</v>
      </c>
      <c r="M8338" t="str">
        <f t="shared" si="130"/>
        <v>http://www.homebusinesscenter.com/</v>
      </c>
      <c r="N8338" s="7" t="str">
        <f>(IF(COUNTIF('Your Backlinks'!A:A,'Competitor 1'!B8338)+COUNTIF('Competitor 2'!B:B,'Competitor 1'!B8338)&gt;1,"Links","prospect"))</f>
        <v>prospect</v>
      </c>
    </row>
    <row r="8339" spans="1:14" x14ac:dyDescent="0.25">
      <c r="A8339" t="str">
        <f>(IF(COUNTIF('Your Backlinks'!L:L,'Competitor 1'!M8339),"Links","prospect"))</f>
        <v>prospect</v>
      </c>
      <c r="B8339" s="2" t="s">
        <v>17416</v>
      </c>
      <c r="C8339" s="2" t="s">
        <v>17417</v>
      </c>
      <c r="D8339" s="2" t="s">
        <v>2113</v>
      </c>
      <c r="E8339" s="2">
        <v>25</v>
      </c>
      <c r="F8339" s="2">
        <v>45</v>
      </c>
      <c r="G8339" s="2">
        <v>5</v>
      </c>
      <c r="H8339" s="2">
        <v>179</v>
      </c>
      <c r="I8339" s="2" t="s">
        <v>10</v>
      </c>
      <c r="J8339" s="2" t="s">
        <v>11</v>
      </c>
      <c r="K8339" s="2" t="s">
        <v>12</v>
      </c>
      <c r="L8339" s="2" t="s">
        <v>2098</v>
      </c>
      <c r="M8339" t="str">
        <f t="shared" si="130"/>
        <v>http://www.webit.bg/</v>
      </c>
      <c r="N8339" s="7" t="str">
        <f>(IF(COUNTIF('Your Backlinks'!A:A,'Competitor 1'!B8339)+COUNTIF('Competitor 2'!B:B,'Competitor 1'!B8339)&gt;1,"Links","prospect"))</f>
        <v>prospect</v>
      </c>
    </row>
    <row r="8340" spans="1:14" x14ac:dyDescent="0.25">
      <c r="A8340" t="str">
        <f>(IF(COUNTIF('Your Backlinks'!L:L,'Competitor 1'!M8340),"Links","prospect"))</f>
        <v>prospect</v>
      </c>
      <c r="B8340" s="2" t="s">
        <v>17418</v>
      </c>
      <c r="C8340" s="2" t="s">
        <v>17419</v>
      </c>
      <c r="D8340" s="2" t="s">
        <v>17420</v>
      </c>
      <c r="E8340" s="2">
        <v>26</v>
      </c>
      <c r="F8340" s="2">
        <v>45</v>
      </c>
      <c r="G8340" s="2">
        <v>5</v>
      </c>
      <c r="H8340" s="2">
        <v>758</v>
      </c>
      <c r="I8340" s="2" t="s">
        <v>10</v>
      </c>
      <c r="J8340" s="2" t="s">
        <v>11</v>
      </c>
      <c r="K8340" s="2" t="s">
        <v>12</v>
      </c>
      <c r="L8340" s="2" t="s">
        <v>2098</v>
      </c>
      <c r="M8340" t="str">
        <f t="shared" si="130"/>
        <v>http://www.cosassencillas.com/</v>
      </c>
      <c r="N8340" s="7" t="str">
        <f>(IF(COUNTIF('Your Backlinks'!A:A,'Competitor 1'!B8340)+COUNTIF('Competitor 2'!B:B,'Competitor 1'!B8340)&gt;1,"Links","prospect"))</f>
        <v>prospect</v>
      </c>
    </row>
    <row r="8341" spans="1:14" x14ac:dyDescent="0.25">
      <c r="A8341" t="str">
        <f>(IF(COUNTIF('Your Backlinks'!L:L,'Competitor 1'!M8341),"Links","prospect"))</f>
        <v>prospect</v>
      </c>
      <c r="B8341" s="2" t="s">
        <v>17421</v>
      </c>
      <c r="C8341" s="2" t="s">
        <v>17422</v>
      </c>
      <c r="D8341" s="2" t="s">
        <v>2176</v>
      </c>
      <c r="E8341" s="2">
        <v>17</v>
      </c>
      <c r="F8341" s="2">
        <v>45</v>
      </c>
      <c r="G8341" s="2">
        <v>1</v>
      </c>
      <c r="H8341" s="2">
        <v>465</v>
      </c>
      <c r="I8341" s="2" t="s">
        <v>11</v>
      </c>
      <c r="J8341" s="2" t="s">
        <v>11</v>
      </c>
      <c r="K8341" s="2" t="s">
        <v>12</v>
      </c>
      <c r="L8341" s="2" t="s">
        <v>2098</v>
      </c>
      <c r="M8341" t="str">
        <f t="shared" si="130"/>
        <v>http://www.murlu.com/</v>
      </c>
      <c r="N8341" s="7" t="str">
        <f>(IF(COUNTIF('Your Backlinks'!A:A,'Competitor 1'!B8341)+COUNTIF('Competitor 2'!B:B,'Competitor 1'!B8341)&gt;1,"Links","prospect"))</f>
        <v>prospect</v>
      </c>
    </row>
    <row r="8342" spans="1:14" x14ac:dyDescent="0.25">
      <c r="A8342" t="str">
        <f>(IF(COUNTIF('Your Backlinks'!L:L,'Competitor 1'!M8342),"Links","prospect"))</f>
        <v>prospect</v>
      </c>
      <c r="B8342" s="2" t="s">
        <v>17423</v>
      </c>
      <c r="C8342" s="2" t="s">
        <v>17424</v>
      </c>
      <c r="D8342" s="2" t="s">
        <v>6929</v>
      </c>
      <c r="E8342" s="2">
        <v>31</v>
      </c>
      <c r="F8342" s="2">
        <v>45</v>
      </c>
      <c r="G8342" s="2">
        <v>1</v>
      </c>
      <c r="H8342" s="2">
        <v>464</v>
      </c>
      <c r="I8342" s="2" t="s">
        <v>11</v>
      </c>
      <c r="J8342" s="2" t="s">
        <v>11</v>
      </c>
      <c r="K8342" s="2" t="s">
        <v>12</v>
      </c>
      <c r="L8342" s="2" t="s">
        <v>2098</v>
      </c>
      <c r="M8342" t="str">
        <f t="shared" si="130"/>
        <v>http://newjerseycarpetcleaning.net/</v>
      </c>
      <c r="N8342" s="7" t="str">
        <f>(IF(COUNTIF('Your Backlinks'!A:A,'Competitor 1'!B8342)+COUNTIF('Competitor 2'!B:B,'Competitor 1'!B8342)&gt;1,"Links","prospect"))</f>
        <v>prospect</v>
      </c>
    </row>
    <row r="8343" spans="1:14" x14ac:dyDescent="0.25">
      <c r="A8343" t="str">
        <f>(IF(COUNTIF('Your Backlinks'!L:L,'Competitor 1'!M8343),"Links","prospect"))</f>
        <v>prospect</v>
      </c>
      <c r="B8343" s="2" t="s">
        <v>17425</v>
      </c>
      <c r="C8343" s="2" t="s">
        <v>17426</v>
      </c>
      <c r="D8343" s="2" t="s">
        <v>2113</v>
      </c>
      <c r="E8343" s="2">
        <v>18</v>
      </c>
      <c r="F8343" s="2">
        <v>45</v>
      </c>
      <c r="G8343" s="2">
        <v>1</v>
      </c>
      <c r="H8343" s="2">
        <v>270</v>
      </c>
      <c r="I8343" s="2" t="s">
        <v>10</v>
      </c>
      <c r="J8343" s="2" t="s">
        <v>11</v>
      </c>
      <c r="K8343" s="2" t="s">
        <v>12</v>
      </c>
      <c r="L8343" s="2" t="s">
        <v>2098</v>
      </c>
      <c r="M8343" t="str">
        <f t="shared" si="130"/>
        <v>http://www.affiliateblog.co.uk/</v>
      </c>
      <c r="N8343" s="7" t="str">
        <f>(IF(COUNTIF('Your Backlinks'!A:A,'Competitor 1'!B8343)+COUNTIF('Competitor 2'!B:B,'Competitor 1'!B8343)&gt;1,"Links","prospect"))</f>
        <v>prospect</v>
      </c>
    </row>
    <row r="8344" spans="1:14" x14ac:dyDescent="0.25">
      <c r="A8344" t="str">
        <f>(IF(COUNTIF('Your Backlinks'!L:L,'Competitor 1'!M8344),"Links","prospect"))</f>
        <v>prospect</v>
      </c>
      <c r="B8344" s="2" t="s">
        <v>17427</v>
      </c>
      <c r="C8344" s="2" t="s">
        <v>17428</v>
      </c>
      <c r="D8344" s="2" t="s">
        <v>2194</v>
      </c>
      <c r="E8344" s="2">
        <v>23</v>
      </c>
      <c r="F8344" s="2">
        <v>45</v>
      </c>
      <c r="G8344" s="2">
        <v>1</v>
      </c>
      <c r="H8344" s="2">
        <v>2154</v>
      </c>
      <c r="I8344" s="2" t="s">
        <v>10</v>
      </c>
      <c r="J8344" s="2" t="s">
        <v>11</v>
      </c>
      <c r="K8344" s="2" t="s">
        <v>12</v>
      </c>
      <c r="L8344" s="2" t="s">
        <v>2098</v>
      </c>
      <c r="M8344" t="str">
        <f t="shared" si="130"/>
        <v>http://www.geohavens.com/</v>
      </c>
      <c r="N8344" s="7" t="str">
        <f>(IF(COUNTIF('Your Backlinks'!A:A,'Competitor 1'!B8344)+COUNTIF('Competitor 2'!B:B,'Competitor 1'!B8344)&gt;1,"Links","prospect"))</f>
        <v>prospect</v>
      </c>
    </row>
    <row r="8345" spans="1:14" x14ac:dyDescent="0.25">
      <c r="A8345" t="str">
        <f>(IF(COUNTIF('Your Backlinks'!L:L,'Competitor 1'!M8345),"Links","prospect"))</f>
        <v>prospect</v>
      </c>
      <c r="B8345" s="2" t="s">
        <v>17429</v>
      </c>
      <c r="C8345" s="2"/>
      <c r="D8345" s="2" t="s">
        <v>2194</v>
      </c>
      <c r="E8345" s="2">
        <v>23</v>
      </c>
      <c r="F8345" s="2">
        <v>45</v>
      </c>
      <c r="G8345" s="2">
        <v>1</v>
      </c>
      <c r="H8345" s="2">
        <v>2154</v>
      </c>
      <c r="I8345" s="2" t="s">
        <v>10</v>
      </c>
      <c r="J8345" s="2" t="s">
        <v>11</v>
      </c>
      <c r="K8345" s="2" t="s">
        <v>12</v>
      </c>
      <c r="L8345" s="2" t="s">
        <v>2098</v>
      </c>
      <c r="M8345" t="str">
        <f t="shared" si="130"/>
        <v>http://www.geohavens.com/</v>
      </c>
      <c r="N8345" s="7" t="str">
        <f>(IF(COUNTIF('Your Backlinks'!A:A,'Competitor 1'!B8345)+COUNTIF('Competitor 2'!B:B,'Competitor 1'!B8345)&gt;1,"Links","prospect"))</f>
        <v>prospect</v>
      </c>
    </row>
    <row r="8346" spans="1:14" x14ac:dyDescent="0.25">
      <c r="A8346" t="str">
        <f>(IF(COUNTIF('Your Backlinks'!L:L,'Competitor 1'!M8346),"Links","prospect"))</f>
        <v>prospect</v>
      </c>
      <c r="B8346" s="2" t="s">
        <v>17430</v>
      </c>
      <c r="C8346" s="2" t="s">
        <v>17431</v>
      </c>
      <c r="D8346" s="2" t="s">
        <v>2194</v>
      </c>
      <c r="E8346" s="2">
        <v>22</v>
      </c>
      <c r="F8346" s="2">
        <v>45</v>
      </c>
      <c r="G8346" s="2">
        <v>1</v>
      </c>
      <c r="H8346" s="2">
        <v>2154</v>
      </c>
      <c r="I8346" s="2" t="s">
        <v>10</v>
      </c>
      <c r="J8346" s="2" t="s">
        <v>11</v>
      </c>
      <c r="K8346" s="2" t="s">
        <v>12</v>
      </c>
      <c r="L8346" s="2" t="s">
        <v>2098</v>
      </c>
      <c r="M8346" t="str">
        <f t="shared" si="130"/>
        <v>http://www.geohavens.com/</v>
      </c>
      <c r="N8346" s="7" t="str">
        <f>(IF(COUNTIF('Your Backlinks'!A:A,'Competitor 1'!B8346)+COUNTIF('Competitor 2'!B:B,'Competitor 1'!B8346)&gt;1,"Links","prospect"))</f>
        <v>prospect</v>
      </c>
    </row>
    <row r="8347" spans="1:14" x14ac:dyDescent="0.25">
      <c r="A8347" t="str">
        <f>(IF(COUNTIF('Your Backlinks'!L:L,'Competitor 1'!M8347),"Links","prospect"))</f>
        <v>prospect</v>
      </c>
      <c r="B8347" s="2" t="s">
        <v>17432</v>
      </c>
      <c r="C8347" s="2" t="s">
        <v>17433</v>
      </c>
      <c r="D8347" s="2" t="s">
        <v>2194</v>
      </c>
      <c r="E8347" s="2">
        <v>22</v>
      </c>
      <c r="F8347" s="2">
        <v>45</v>
      </c>
      <c r="G8347" s="2">
        <v>1</v>
      </c>
      <c r="H8347" s="2">
        <v>2154</v>
      </c>
      <c r="I8347" s="2" t="s">
        <v>10</v>
      </c>
      <c r="J8347" s="2" t="s">
        <v>11</v>
      </c>
      <c r="K8347" s="2" t="s">
        <v>12</v>
      </c>
      <c r="L8347" s="2" t="s">
        <v>2098</v>
      </c>
      <c r="M8347" t="str">
        <f t="shared" si="130"/>
        <v>http://www.geohavens.com/</v>
      </c>
      <c r="N8347" s="7" t="str">
        <f>(IF(COUNTIF('Your Backlinks'!A:A,'Competitor 1'!B8347)+COUNTIF('Competitor 2'!B:B,'Competitor 1'!B8347)&gt;1,"Links","prospect"))</f>
        <v>prospect</v>
      </c>
    </row>
    <row r="8348" spans="1:14" x14ac:dyDescent="0.25">
      <c r="A8348" t="str">
        <f>(IF(COUNTIF('Your Backlinks'!L:L,'Competitor 1'!M8348),"Links","prospect"))</f>
        <v>prospect</v>
      </c>
      <c r="B8348" s="2" t="s">
        <v>17434</v>
      </c>
      <c r="C8348" s="2" t="s">
        <v>17431</v>
      </c>
      <c r="D8348" s="2" t="s">
        <v>2194</v>
      </c>
      <c r="E8348" s="2">
        <v>22</v>
      </c>
      <c r="F8348" s="2">
        <v>45</v>
      </c>
      <c r="G8348" s="2">
        <v>1</v>
      </c>
      <c r="H8348" s="2">
        <v>2154</v>
      </c>
      <c r="I8348" s="2" t="s">
        <v>10</v>
      </c>
      <c r="J8348" s="2" t="s">
        <v>11</v>
      </c>
      <c r="K8348" s="2" t="s">
        <v>12</v>
      </c>
      <c r="L8348" s="2" t="s">
        <v>2098</v>
      </c>
      <c r="M8348" t="str">
        <f t="shared" si="130"/>
        <v>http://www.geohavens.com/</v>
      </c>
      <c r="N8348" s="7" t="str">
        <f>(IF(COUNTIF('Your Backlinks'!A:A,'Competitor 1'!B8348)+COUNTIF('Competitor 2'!B:B,'Competitor 1'!B8348)&gt;1,"Links","prospect"))</f>
        <v>prospect</v>
      </c>
    </row>
    <row r="8349" spans="1:14" x14ac:dyDescent="0.25">
      <c r="A8349" t="str">
        <f>(IF(COUNTIF('Your Backlinks'!L:L,'Competitor 1'!M8349),"Links","prospect"))</f>
        <v>prospect</v>
      </c>
      <c r="B8349" s="2" t="s">
        <v>17435</v>
      </c>
      <c r="C8349" s="2"/>
      <c r="D8349" s="2" t="s">
        <v>2194</v>
      </c>
      <c r="E8349" s="2">
        <v>22</v>
      </c>
      <c r="F8349" s="2">
        <v>45</v>
      </c>
      <c r="G8349" s="2">
        <v>1</v>
      </c>
      <c r="H8349" s="2">
        <v>2154</v>
      </c>
      <c r="I8349" s="2" t="s">
        <v>10</v>
      </c>
      <c r="J8349" s="2" t="s">
        <v>11</v>
      </c>
      <c r="K8349" s="2" t="s">
        <v>12</v>
      </c>
      <c r="L8349" s="2" t="s">
        <v>2098</v>
      </c>
      <c r="M8349" t="str">
        <f t="shared" si="130"/>
        <v>http://www.geohavens.com/</v>
      </c>
      <c r="N8349" s="7" t="str">
        <f>(IF(COUNTIF('Your Backlinks'!A:A,'Competitor 1'!B8349)+COUNTIF('Competitor 2'!B:B,'Competitor 1'!B8349)&gt;1,"Links","prospect"))</f>
        <v>prospect</v>
      </c>
    </row>
    <row r="8350" spans="1:14" x14ac:dyDescent="0.25">
      <c r="A8350" t="str">
        <f>(IF(COUNTIF('Your Backlinks'!L:L,'Competitor 1'!M8350),"Links","prospect"))</f>
        <v>prospect</v>
      </c>
      <c r="B8350" s="2" t="s">
        <v>17436</v>
      </c>
      <c r="C8350" s="2" t="s">
        <v>17431</v>
      </c>
      <c r="D8350" s="2" t="s">
        <v>2194</v>
      </c>
      <c r="E8350" s="2">
        <v>22</v>
      </c>
      <c r="F8350" s="2">
        <v>45</v>
      </c>
      <c r="G8350" s="2">
        <v>1</v>
      </c>
      <c r="H8350" s="2">
        <v>2154</v>
      </c>
      <c r="I8350" s="2" t="s">
        <v>10</v>
      </c>
      <c r="J8350" s="2" t="s">
        <v>11</v>
      </c>
      <c r="K8350" s="2" t="s">
        <v>12</v>
      </c>
      <c r="L8350" s="2" t="s">
        <v>2098</v>
      </c>
      <c r="M8350" t="str">
        <f t="shared" si="130"/>
        <v>http://www.geohavens.com/</v>
      </c>
      <c r="N8350" s="7" t="str">
        <f>(IF(COUNTIF('Your Backlinks'!A:A,'Competitor 1'!B8350)+COUNTIF('Competitor 2'!B:B,'Competitor 1'!B8350)&gt;1,"Links","prospect"))</f>
        <v>prospect</v>
      </c>
    </row>
    <row r="8351" spans="1:14" x14ac:dyDescent="0.25">
      <c r="A8351" t="str">
        <f>(IF(COUNTIF('Your Backlinks'!L:L,'Competitor 1'!M8351),"Links","prospect"))</f>
        <v>prospect</v>
      </c>
      <c r="B8351" s="2" t="s">
        <v>17437</v>
      </c>
      <c r="C8351" s="2" t="s">
        <v>17433</v>
      </c>
      <c r="D8351" s="2" t="s">
        <v>2194</v>
      </c>
      <c r="E8351" s="2">
        <v>22</v>
      </c>
      <c r="F8351" s="2">
        <v>45</v>
      </c>
      <c r="G8351" s="2">
        <v>1</v>
      </c>
      <c r="H8351" s="2">
        <v>2154</v>
      </c>
      <c r="I8351" s="2" t="s">
        <v>10</v>
      </c>
      <c r="J8351" s="2" t="s">
        <v>11</v>
      </c>
      <c r="K8351" s="2" t="s">
        <v>12</v>
      </c>
      <c r="L8351" s="2" t="s">
        <v>2098</v>
      </c>
      <c r="M8351" t="str">
        <f t="shared" si="130"/>
        <v>http://www.geohavens.com/</v>
      </c>
      <c r="N8351" s="7" t="str">
        <f>(IF(COUNTIF('Your Backlinks'!A:A,'Competitor 1'!B8351)+COUNTIF('Competitor 2'!B:B,'Competitor 1'!B8351)&gt;1,"Links","prospect"))</f>
        <v>prospect</v>
      </c>
    </row>
    <row r="8352" spans="1:14" x14ac:dyDescent="0.25">
      <c r="A8352" t="str">
        <f>(IF(COUNTIF('Your Backlinks'!L:L,'Competitor 1'!M8352),"Links","prospect"))</f>
        <v>prospect</v>
      </c>
      <c r="B8352" s="2" t="s">
        <v>17438</v>
      </c>
      <c r="C8352" s="2" t="s">
        <v>17028</v>
      </c>
      <c r="D8352" s="2" t="s">
        <v>2194</v>
      </c>
      <c r="E8352" s="2">
        <v>22</v>
      </c>
      <c r="F8352" s="2">
        <v>45</v>
      </c>
      <c r="G8352" s="2">
        <v>1</v>
      </c>
      <c r="H8352" s="2">
        <v>2154</v>
      </c>
      <c r="I8352" s="2" t="s">
        <v>10</v>
      </c>
      <c r="J8352" s="2" t="s">
        <v>11</v>
      </c>
      <c r="K8352" s="2" t="s">
        <v>12</v>
      </c>
      <c r="L8352" s="2" t="s">
        <v>2098</v>
      </c>
      <c r="M8352" t="str">
        <f t="shared" si="130"/>
        <v>http://www.geohavens.com/</v>
      </c>
      <c r="N8352" s="7" t="str">
        <f>(IF(COUNTIF('Your Backlinks'!A:A,'Competitor 1'!B8352)+COUNTIF('Competitor 2'!B:B,'Competitor 1'!B8352)&gt;1,"Links","prospect"))</f>
        <v>prospect</v>
      </c>
    </row>
    <row r="8353" spans="1:14" x14ac:dyDescent="0.25">
      <c r="A8353" t="str">
        <f>(IF(COUNTIF('Your Backlinks'!L:L,'Competitor 1'!M8353),"Links","prospect"))</f>
        <v>prospect</v>
      </c>
      <c r="B8353" s="2" t="s">
        <v>17439</v>
      </c>
      <c r="C8353" s="2" t="s">
        <v>17032</v>
      </c>
      <c r="D8353" s="2" t="s">
        <v>2194</v>
      </c>
      <c r="E8353" s="2">
        <v>22</v>
      </c>
      <c r="F8353" s="2">
        <v>45</v>
      </c>
      <c r="G8353" s="2">
        <v>1</v>
      </c>
      <c r="H8353" s="2">
        <v>2154</v>
      </c>
      <c r="I8353" s="2" t="s">
        <v>10</v>
      </c>
      <c r="J8353" s="2" t="s">
        <v>11</v>
      </c>
      <c r="K8353" s="2" t="s">
        <v>12</v>
      </c>
      <c r="L8353" s="2" t="s">
        <v>2098</v>
      </c>
      <c r="M8353" t="str">
        <f t="shared" si="130"/>
        <v>http://www.geohavens.com/</v>
      </c>
      <c r="N8353" s="7" t="str">
        <f>(IF(COUNTIF('Your Backlinks'!A:A,'Competitor 1'!B8353)+COUNTIF('Competitor 2'!B:B,'Competitor 1'!B8353)&gt;1,"Links","prospect"))</f>
        <v>prospect</v>
      </c>
    </row>
    <row r="8354" spans="1:14" x14ac:dyDescent="0.25">
      <c r="A8354" t="str">
        <f>(IF(COUNTIF('Your Backlinks'!L:L,'Competitor 1'!M8354),"Links","prospect"))</f>
        <v>prospect</v>
      </c>
      <c r="B8354" s="2" t="s">
        <v>17440</v>
      </c>
      <c r="C8354" s="2"/>
      <c r="D8354" s="2" t="s">
        <v>2194</v>
      </c>
      <c r="E8354" s="2">
        <v>21</v>
      </c>
      <c r="F8354" s="2">
        <v>45</v>
      </c>
      <c r="G8354" s="2">
        <v>0</v>
      </c>
      <c r="H8354" s="2">
        <v>2154</v>
      </c>
      <c r="I8354" s="2" t="s">
        <v>10</v>
      </c>
      <c r="J8354" s="2" t="s">
        <v>11</v>
      </c>
      <c r="K8354" s="2" t="s">
        <v>12</v>
      </c>
      <c r="L8354" s="2" t="s">
        <v>2098</v>
      </c>
      <c r="M8354" t="str">
        <f t="shared" si="130"/>
        <v>http://www.geohavens.com/</v>
      </c>
      <c r="N8354" s="7" t="str">
        <f>(IF(COUNTIF('Your Backlinks'!A:A,'Competitor 1'!B8354)+COUNTIF('Competitor 2'!B:B,'Competitor 1'!B8354)&gt;1,"Links","prospect"))</f>
        <v>prospect</v>
      </c>
    </row>
    <row r="8355" spans="1:14" x14ac:dyDescent="0.25">
      <c r="A8355" t="str">
        <f>(IF(COUNTIF('Your Backlinks'!L:L,'Competitor 1'!M8355),"Links","prospect"))</f>
        <v>prospect</v>
      </c>
      <c r="B8355" s="2" t="s">
        <v>17441</v>
      </c>
      <c r="C8355" s="2" t="s">
        <v>17442</v>
      </c>
      <c r="D8355" s="2" t="s">
        <v>2176</v>
      </c>
      <c r="E8355" s="2">
        <v>26</v>
      </c>
      <c r="F8355" s="2">
        <v>45</v>
      </c>
      <c r="G8355" s="2">
        <v>1</v>
      </c>
      <c r="H8355" s="2">
        <v>263</v>
      </c>
      <c r="I8355" s="2" t="s">
        <v>10</v>
      </c>
      <c r="J8355" s="2" t="s">
        <v>11</v>
      </c>
      <c r="K8355" s="2" t="s">
        <v>12</v>
      </c>
      <c r="L8355" s="2" t="s">
        <v>2098</v>
      </c>
      <c r="M8355" t="str">
        <f t="shared" si="130"/>
        <v>http://q48.de/</v>
      </c>
      <c r="N8355" s="7" t="str">
        <f>(IF(COUNTIF('Your Backlinks'!A:A,'Competitor 1'!B8355)+COUNTIF('Competitor 2'!B:B,'Competitor 1'!B8355)&gt;1,"Links","prospect"))</f>
        <v>prospect</v>
      </c>
    </row>
    <row r="8356" spans="1:14" x14ac:dyDescent="0.25">
      <c r="A8356" t="str">
        <f>(IF(COUNTIF('Your Backlinks'!L:L,'Competitor 1'!M8356),"Links","prospect"))</f>
        <v>prospect</v>
      </c>
      <c r="B8356" s="2" t="s">
        <v>17443</v>
      </c>
      <c r="C8356" s="2" t="s">
        <v>17444</v>
      </c>
      <c r="D8356" s="2" t="s">
        <v>2113</v>
      </c>
      <c r="E8356" s="2">
        <v>26</v>
      </c>
      <c r="F8356" s="2">
        <v>45</v>
      </c>
      <c r="G8356" s="2">
        <v>1</v>
      </c>
      <c r="H8356" s="2">
        <v>263</v>
      </c>
      <c r="I8356" s="2" t="s">
        <v>10</v>
      </c>
      <c r="J8356" s="2" t="s">
        <v>11</v>
      </c>
      <c r="K8356" s="2" t="s">
        <v>12</v>
      </c>
      <c r="L8356" s="2" t="s">
        <v>2098</v>
      </c>
      <c r="M8356" t="str">
        <f t="shared" si="130"/>
        <v>http://q48.de/</v>
      </c>
      <c r="N8356" s="7" t="str">
        <f>(IF(COUNTIF('Your Backlinks'!A:A,'Competitor 1'!B8356)+COUNTIF('Competitor 2'!B:B,'Competitor 1'!B8356)&gt;1,"Links","prospect"))</f>
        <v>prospect</v>
      </c>
    </row>
    <row r="8357" spans="1:14" x14ac:dyDescent="0.25">
      <c r="A8357" t="str">
        <f>(IF(COUNTIF('Your Backlinks'!L:L,'Competitor 1'!M8357),"Links","prospect"))</f>
        <v>prospect</v>
      </c>
      <c r="B8357" s="2" t="s">
        <v>17445</v>
      </c>
      <c r="C8357" s="2" t="s">
        <v>17446</v>
      </c>
      <c r="D8357" s="2" t="s">
        <v>2224</v>
      </c>
      <c r="E8357" s="2">
        <v>25</v>
      </c>
      <c r="F8357" s="2">
        <v>45</v>
      </c>
      <c r="G8357" s="2">
        <v>2</v>
      </c>
      <c r="H8357" s="2">
        <v>263</v>
      </c>
      <c r="I8357" s="2" t="s">
        <v>10</v>
      </c>
      <c r="J8357" s="2" t="s">
        <v>11</v>
      </c>
      <c r="K8357" s="2" t="s">
        <v>12</v>
      </c>
      <c r="L8357" s="2" t="s">
        <v>2098</v>
      </c>
      <c r="M8357" t="str">
        <f t="shared" si="130"/>
        <v>http://q48.de/</v>
      </c>
      <c r="N8357" s="7" t="str">
        <f>(IF(COUNTIF('Your Backlinks'!A:A,'Competitor 1'!B8357)+COUNTIF('Competitor 2'!B:B,'Competitor 1'!B8357)&gt;1,"Links","prospect"))</f>
        <v>prospect</v>
      </c>
    </row>
    <row r="8358" spans="1:14" x14ac:dyDescent="0.25">
      <c r="A8358" t="str">
        <f>(IF(COUNTIF('Your Backlinks'!L:L,'Competitor 1'!M8358),"Links","prospect"))</f>
        <v>prospect</v>
      </c>
      <c r="B8358" s="2" t="s">
        <v>17447</v>
      </c>
      <c r="C8358" s="2" t="s">
        <v>17448</v>
      </c>
      <c r="D8358" s="2" t="s">
        <v>2113</v>
      </c>
      <c r="E8358" s="2">
        <v>22</v>
      </c>
      <c r="F8358" s="2">
        <v>45</v>
      </c>
      <c r="G8358" s="2">
        <v>1</v>
      </c>
      <c r="H8358" s="2">
        <v>263</v>
      </c>
      <c r="I8358" s="2" t="s">
        <v>10</v>
      </c>
      <c r="J8358" s="2" t="s">
        <v>11</v>
      </c>
      <c r="K8358" s="2" t="s">
        <v>12</v>
      </c>
      <c r="L8358" s="2" t="s">
        <v>2098</v>
      </c>
      <c r="M8358" t="str">
        <f t="shared" si="130"/>
        <v>http://q48.de/</v>
      </c>
      <c r="N8358" s="7" t="str">
        <f>(IF(COUNTIF('Your Backlinks'!A:A,'Competitor 1'!B8358)+COUNTIF('Competitor 2'!B:B,'Competitor 1'!B8358)&gt;1,"Links","prospect"))</f>
        <v>prospect</v>
      </c>
    </row>
    <row r="8359" spans="1:14" x14ac:dyDescent="0.25">
      <c r="A8359" t="str">
        <f>(IF(COUNTIF('Your Backlinks'!L:L,'Competitor 1'!M8359),"Links","prospect"))</f>
        <v>prospect</v>
      </c>
      <c r="B8359" s="2" t="s">
        <v>17449</v>
      </c>
      <c r="C8359" s="2" t="s">
        <v>17450</v>
      </c>
      <c r="D8359" s="2" t="s">
        <v>2113</v>
      </c>
      <c r="E8359" s="2">
        <v>19</v>
      </c>
      <c r="F8359" s="2">
        <v>45</v>
      </c>
      <c r="G8359" s="2">
        <v>1</v>
      </c>
      <c r="H8359" s="2">
        <v>263</v>
      </c>
      <c r="I8359" s="2" t="s">
        <v>10</v>
      </c>
      <c r="J8359" s="2" t="s">
        <v>11</v>
      </c>
      <c r="K8359" s="2" t="s">
        <v>12</v>
      </c>
      <c r="L8359" s="2" t="s">
        <v>2098</v>
      </c>
      <c r="M8359" t="str">
        <f t="shared" si="130"/>
        <v>http://q48.de/</v>
      </c>
      <c r="N8359" s="7" t="str">
        <f>(IF(COUNTIF('Your Backlinks'!A:A,'Competitor 1'!B8359)+COUNTIF('Competitor 2'!B:B,'Competitor 1'!B8359)&gt;1,"Links","prospect"))</f>
        <v>prospect</v>
      </c>
    </row>
    <row r="8360" spans="1:14" x14ac:dyDescent="0.25">
      <c r="A8360" t="str">
        <f>(IF(COUNTIF('Your Backlinks'!L:L,'Competitor 1'!M8360),"Links","prospect"))</f>
        <v>prospect</v>
      </c>
      <c r="B8360" s="2" t="s">
        <v>17451</v>
      </c>
      <c r="C8360" s="2" t="s">
        <v>17452</v>
      </c>
      <c r="D8360" s="2" t="s">
        <v>2176</v>
      </c>
      <c r="E8360" s="2">
        <v>18</v>
      </c>
      <c r="F8360" s="2">
        <v>45</v>
      </c>
      <c r="G8360" s="2">
        <v>1</v>
      </c>
      <c r="H8360" s="2">
        <v>263</v>
      </c>
      <c r="I8360" s="2" t="s">
        <v>10</v>
      </c>
      <c r="J8360" s="2" t="s">
        <v>11</v>
      </c>
      <c r="K8360" s="2" t="s">
        <v>12</v>
      </c>
      <c r="L8360" s="2" t="s">
        <v>2098</v>
      </c>
      <c r="M8360" t="str">
        <f t="shared" si="130"/>
        <v>http://q48.de/</v>
      </c>
      <c r="N8360" s="7" t="str">
        <f>(IF(COUNTIF('Your Backlinks'!A:A,'Competitor 1'!B8360)+COUNTIF('Competitor 2'!B:B,'Competitor 1'!B8360)&gt;1,"Links","prospect"))</f>
        <v>prospect</v>
      </c>
    </row>
    <row r="8361" spans="1:14" x14ac:dyDescent="0.25">
      <c r="A8361" t="str">
        <f>(IF(COUNTIF('Your Backlinks'!L:L,'Competitor 1'!M8361),"Links","prospect"))</f>
        <v>prospect</v>
      </c>
      <c r="B8361" s="2" t="s">
        <v>17453</v>
      </c>
      <c r="C8361" s="2" t="s">
        <v>17454</v>
      </c>
      <c r="D8361" s="2" t="s">
        <v>2176</v>
      </c>
      <c r="E8361" s="2">
        <v>17</v>
      </c>
      <c r="F8361" s="2">
        <v>45</v>
      </c>
      <c r="G8361" s="2">
        <v>1</v>
      </c>
      <c r="H8361" s="2">
        <v>263</v>
      </c>
      <c r="I8361" s="2" t="s">
        <v>10</v>
      </c>
      <c r="J8361" s="2" t="s">
        <v>11</v>
      </c>
      <c r="K8361" s="2" t="s">
        <v>12</v>
      </c>
      <c r="L8361" s="2" t="s">
        <v>2098</v>
      </c>
      <c r="M8361" t="str">
        <f t="shared" si="130"/>
        <v>http://q48.de/</v>
      </c>
      <c r="N8361" s="7" t="str">
        <f>(IF(COUNTIF('Your Backlinks'!A:A,'Competitor 1'!B8361)+COUNTIF('Competitor 2'!B:B,'Competitor 1'!B8361)&gt;1,"Links","prospect"))</f>
        <v>prospect</v>
      </c>
    </row>
    <row r="8362" spans="1:14" x14ac:dyDescent="0.25">
      <c r="A8362" t="str">
        <f>(IF(COUNTIF('Your Backlinks'!L:L,'Competitor 1'!M8362),"Links","prospect"))</f>
        <v>prospect</v>
      </c>
      <c r="B8362" s="2" t="s">
        <v>17455</v>
      </c>
      <c r="C8362" s="2" t="s">
        <v>17456</v>
      </c>
      <c r="D8362" s="2" t="s">
        <v>2113</v>
      </c>
      <c r="E8362" s="2">
        <v>17</v>
      </c>
      <c r="F8362" s="2">
        <v>45</v>
      </c>
      <c r="G8362" s="2">
        <v>1</v>
      </c>
      <c r="H8362" s="2">
        <v>263</v>
      </c>
      <c r="I8362" s="2" t="s">
        <v>10</v>
      </c>
      <c r="J8362" s="2" t="s">
        <v>11</v>
      </c>
      <c r="K8362" s="2" t="s">
        <v>12</v>
      </c>
      <c r="L8362" s="2" t="s">
        <v>2098</v>
      </c>
      <c r="M8362" t="str">
        <f t="shared" si="130"/>
        <v>http://q48.de/</v>
      </c>
      <c r="N8362" s="7" t="str">
        <f>(IF(COUNTIF('Your Backlinks'!A:A,'Competitor 1'!B8362)+COUNTIF('Competitor 2'!B:B,'Competitor 1'!B8362)&gt;1,"Links","prospect"))</f>
        <v>prospect</v>
      </c>
    </row>
    <row r="8363" spans="1:14" x14ac:dyDescent="0.25">
      <c r="A8363" t="str">
        <f>(IF(COUNTIF('Your Backlinks'!L:L,'Competitor 1'!M8363),"Links","prospect"))</f>
        <v>prospect</v>
      </c>
      <c r="B8363" s="2" t="s">
        <v>17457</v>
      </c>
      <c r="C8363" s="2" t="s">
        <v>17458</v>
      </c>
      <c r="D8363" s="2" t="s">
        <v>2113</v>
      </c>
      <c r="E8363" s="2">
        <v>17</v>
      </c>
      <c r="F8363" s="2">
        <v>45</v>
      </c>
      <c r="G8363" s="2">
        <v>1</v>
      </c>
      <c r="H8363" s="2">
        <v>263</v>
      </c>
      <c r="I8363" s="2" t="s">
        <v>10</v>
      </c>
      <c r="J8363" s="2" t="s">
        <v>11</v>
      </c>
      <c r="K8363" s="2" t="s">
        <v>12</v>
      </c>
      <c r="L8363" s="2" t="s">
        <v>2098</v>
      </c>
      <c r="M8363" t="str">
        <f t="shared" si="130"/>
        <v>http://q48.de/</v>
      </c>
      <c r="N8363" s="7" t="str">
        <f>(IF(COUNTIF('Your Backlinks'!A:A,'Competitor 1'!B8363)+COUNTIF('Competitor 2'!B:B,'Competitor 1'!B8363)&gt;1,"Links","prospect"))</f>
        <v>prospect</v>
      </c>
    </row>
    <row r="8364" spans="1:14" x14ac:dyDescent="0.25">
      <c r="A8364" t="str">
        <f>(IF(COUNTIF('Your Backlinks'!L:L,'Competitor 1'!M8364),"Links","prospect"))</f>
        <v>prospect</v>
      </c>
      <c r="B8364" s="2" t="s">
        <v>17459</v>
      </c>
      <c r="C8364" s="2" t="s">
        <v>17460</v>
      </c>
      <c r="D8364" s="2" t="s">
        <v>2176</v>
      </c>
      <c r="E8364" s="2">
        <v>16</v>
      </c>
      <c r="F8364" s="2">
        <v>45</v>
      </c>
      <c r="G8364" s="2">
        <v>1</v>
      </c>
      <c r="H8364" s="2">
        <v>263</v>
      </c>
      <c r="I8364" s="2" t="s">
        <v>10</v>
      </c>
      <c r="J8364" s="2" t="s">
        <v>11</v>
      </c>
      <c r="K8364" s="2" t="s">
        <v>12</v>
      </c>
      <c r="L8364" s="2" t="s">
        <v>2098</v>
      </c>
      <c r="M8364" t="str">
        <f t="shared" si="130"/>
        <v>http://q48.de/</v>
      </c>
      <c r="N8364" s="7" t="str">
        <f>(IF(COUNTIF('Your Backlinks'!A:A,'Competitor 1'!B8364)+COUNTIF('Competitor 2'!B:B,'Competitor 1'!B8364)&gt;1,"Links","prospect"))</f>
        <v>prospect</v>
      </c>
    </row>
    <row r="8365" spans="1:14" x14ac:dyDescent="0.25">
      <c r="A8365" t="str">
        <f>(IF(COUNTIF('Your Backlinks'!L:L,'Competitor 1'!M8365),"Links","prospect"))</f>
        <v>prospect</v>
      </c>
      <c r="B8365" s="2" t="s">
        <v>17461</v>
      </c>
      <c r="C8365" s="2" t="s">
        <v>17462</v>
      </c>
      <c r="D8365" s="2" t="s">
        <v>2176</v>
      </c>
      <c r="E8365" s="2">
        <v>15</v>
      </c>
      <c r="F8365" s="2">
        <v>45</v>
      </c>
      <c r="G8365" s="2">
        <v>1</v>
      </c>
      <c r="H8365" s="2">
        <v>263</v>
      </c>
      <c r="I8365" s="2" t="s">
        <v>10</v>
      </c>
      <c r="J8365" s="2" t="s">
        <v>11</v>
      </c>
      <c r="K8365" s="2" t="s">
        <v>12</v>
      </c>
      <c r="L8365" s="2" t="s">
        <v>2098</v>
      </c>
      <c r="M8365" t="str">
        <f t="shared" si="130"/>
        <v>http://q48.de/</v>
      </c>
      <c r="N8365" s="7" t="str">
        <f>(IF(COUNTIF('Your Backlinks'!A:A,'Competitor 1'!B8365)+COUNTIF('Competitor 2'!B:B,'Competitor 1'!B8365)&gt;1,"Links","prospect"))</f>
        <v>prospect</v>
      </c>
    </row>
    <row r="8366" spans="1:14" x14ac:dyDescent="0.25">
      <c r="A8366" t="str">
        <f>(IF(COUNTIF('Your Backlinks'!L:L,'Competitor 1'!M8366),"Links","prospect"))</f>
        <v>prospect</v>
      </c>
      <c r="B8366" s="2" t="s">
        <v>17463</v>
      </c>
      <c r="C8366" s="2" t="s">
        <v>17464</v>
      </c>
      <c r="D8366" s="2" t="s">
        <v>2224</v>
      </c>
      <c r="E8366" s="2">
        <v>14</v>
      </c>
      <c r="F8366" s="2">
        <v>45</v>
      </c>
      <c r="G8366" s="2">
        <v>1</v>
      </c>
      <c r="H8366" s="2">
        <v>263</v>
      </c>
      <c r="I8366" s="2" t="s">
        <v>10</v>
      </c>
      <c r="J8366" s="2" t="s">
        <v>11</v>
      </c>
      <c r="K8366" s="2" t="s">
        <v>12</v>
      </c>
      <c r="L8366" s="2" t="s">
        <v>2098</v>
      </c>
      <c r="M8366" t="str">
        <f t="shared" si="130"/>
        <v>http://q48.de/</v>
      </c>
      <c r="N8366" s="7" t="str">
        <f>(IF(COUNTIF('Your Backlinks'!A:A,'Competitor 1'!B8366)+COUNTIF('Competitor 2'!B:B,'Competitor 1'!B8366)&gt;1,"Links","prospect"))</f>
        <v>prospect</v>
      </c>
    </row>
    <row r="8367" spans="1:14" x14ac:dyDescent="0.25">
      <c r="A8367" t="str">
        <f>(IF(COUNTIF('Your Backlinks'!L:L,'Competitor 1'!M8367),"Links","prospect"))</f>
        <v>prospect</v>
      </c>
      <c r="B8367" s="2" t="s">
        <v>17465</v>
      </c>
      <c r="C8367" s="2" t="s">
        <v>17466</v>
      </c>
      <c r="D8367" s="2" t="s">
        <v>2224</v>
      </c>
      <c r="E8367" s="2">
        <v>14</v>
      </c>
      <c r="F8367" s="2">
        <v>45</v>
      </c>
      <c r="G8367" s="2">
        <v>1</v>
      </c>
      <c r="H8367" s="2">
        <v>263</v>
      </c>
      <c r="I8367" s="2" t="s">
        <v>10</v>
      </c>
      <c r="J8367" s="2" t="s">
        <v>11</v>
      </c>
      <c r="K8367" s="2" t="s">
        <v>12</v>
      </c>
      <c r="L8367" s="2" t="s">
        <v>2098</v>
      </c>
      <c r="M8367" t="str">
        <f t="shared" si="130"/>
        <v>http://q48.de/</v>
      </c>
      <c r="N8367" s="7" t="str">
        <f>(IF(COUNTIF('Your Backlinks'!A:A,'Competitor 1'!B8367)+COUNTIF('Competitor 2'!B:B,'Competitor 1'!B8367)&gt;1,"Links","prospect"))</f>
        <v>prospect</v>
      </c>
    </row>
    <row r="8368" spans="1:14" x14ac:dyDescent="0.25">
      <c r="A8368" t="str">
        <f>(IF(COUNTIF('Your Backlinks'!L:L,'Competitor 1'!M8368),"Links","prospect"))</f>
        <v>prospect</v>
      </c>
      <c r="B8368" s="2" t="s">
        <v>17467</v>
      </c>
      <c r="C8368" s="2" t="s">
        <v>17468</v>
      </c>
      <c r="D8368" s="2" t="s">
        <v>2113</v>
      </c>
      <c r="E8368" s="2">
        <v>14</v>
      </c>
      <c r="F8368" s="2">
        <v>45</v>
      </c>
      <c r="G8368" s="2">
        <v>1</v>
      </c>
      <c r="H8368" s="2">
        <v>263</v>
      </c>
      <c r="I8368" s="2" t="s">
        <v>10</v>
      </c>
      <c r="J8368" s="2" t="s">
        <v>11</v>
      </c>
      <c r="K8368" s="2" t="s">
        <v>12</v>
      </c>
      <c r="L8368" s="2" t="s">
        <v>2098</v>
      </c>
      <c r="M8368" t="str">
        <f t="shared" si="130"/>
        <v>http://q48.de/</v>
      </c>
      <c r="N8368" s="7" t="str">
        <f>(IF(COUNTIF('Your Backlinks'!A:A,'Competitor 1'!B8368)+COUNTIF('Competitor 2'!B:B,'Competitor 1'!B8368)&gt;1,"Links","prospect"))</f>
        <v>prospect</v>
      </c>
    </row>
    <row r="8369" spans="1:14" x14ac:dyDescent="0.25">
      <c r="A8369" t="str">
        <f>(IF(COUNTIF('Your Backlinks'!L:L,'Competitor 1'!M8369),"Links","prospect"))</f>
        <v>prospect</v>
      </c>
      <c r="B8369" s="2" t="s">
        <v>17469</v>
      </c>
      <c r="C8369" s="2" t="s">
        <v>17470</v>
      </c>
      <c r="D8369" s="2" t="s">
        <v>2224</v>
      </c>
      <c r="E8369" s="2">
        <v>14</v>
      </c>
      <c r="F8369" s="2">
        <v>45</v>
      </c>
      <c r="G8369" s="2">
        <v>1</v>
      </c>
      <c r="H8369" s="2">
        <v>263</v>
      </c>
      <c r="I8369" s="2" t="s">
        <v>10</v>
      </c>
      <c r="J8369" s="2" t="s">
        <v>11</v>
      </c>
      <c r="K8369" s="2" t="s">
        <v>12</v>
      </c>
      <c r="L8369" s="2" t="s">
        <v>2098</v>
      </c>
      <c r="M8369" t="str">
        <f t="shared" si="130"/>
        <v>http://q48.de/</v>
      </c>
      <c r="N8369" s="7" t="str">
        <f>(IF(COUNTIF('Your Backlinks'!A:A,'Competitor 1'!B8369)+COUNTIF('Competitor 2'!B:B,'Competitor 1'!B8369)&gt;1,"Links","prospect"))</f>
        <v>prospect</v>
      </c>
    </row>
    <row r="8370" spans="1:14" x14ac:dyDescent="0.25">
      <c r="A8370" t="str">
        <f>(IF(COUNTIF('Your Backlinks'!L:L,'Competitor 1'!M8370),"Links","prospect"))</f>
        <v>prospect</v>
      </c>
      <c r="B8370" s="2" t="s">
        <v>17471</v>
      </c>
      <c r="C8370" s="2" t="s">
        <v>17472</v>
      </c>
      <c r="D8370" s="2" t="s">
        <v>2176</v>
      </c>
      <c r="E8370" s="2">
        <v>13</v>
      </c>
      <c r="F8370" s="2">
        <v>45</v>
      </c>
      <c r="G8370" s="2">
        <v>1</v>
      </c>
      <c r="H8370" s="2">
        <v>263</v>
      </c>
      <c r="I8370" s="2" t="s">
        <v>10</v>
      </c>
      <c r="J8370" s="2" t="s">
        <v>11</v>
      </c>
      <c r="K8370" s="2" t="s">
        <v>12</v>
      </c>
      <c r="L8370" s="2" t="s">
        <v>2098</v>
      </c>
      <c r="M8370" t="str">
        <f t="shared" si="130"/>
        <v>http://q48.de/</v>
      </c>
      <c r="N8370" s="7" t="str">
        <f>(IF(COUNTIF('Your Backlinks'!A:A,'Competitor 1'!B8370)+COUNTIF('Competitor 2'!B:B,'Competitor 1'!B8370)&gt;1,"Links","prospect"))</f>
        <v>prospect</v>
      </c>
    </row>
    <row r="8371" spans="1:14" x14ac:dyDescent="0.25">
      <c r="A8371" t="str">
        <f>(IF(COUNTIF('Your Backlinks'!L:L,'Competitor 1'!M8371),"Links","prospect"))</f>
        <v>prospect</v>
      </c>
      <c r="B8371" s="2" t="s">
        <v>17473</v>
      </c>
      <c r="C8371" s="2" t="s">
        <v>17474</v>
      </c>
      <c r="D8371" s="2" t="s">
        <v>2842</v>
      </c>
      <c r="E8371" s="2">
        <v>17</v>
      </c>
      <c r="F8371" s="2">
        <v>45</v>
      </c>
      <c r="G8371" s="2">
        <v>1</v>
      </c>
      <c r="H8371" s="2">
        <v>288</v>
      </c>
      <c r="I8371" s="2" t="s">
        <v>10</v>
      </c>
      <c r="J8371" s="2" t="s">
        <v>11</v>
      </c>
      <c r="K8371" s="2" t="s">
        <v>12</v>
      </c>
      <c r="L8371" s="2" t="s">
        <v>2098</v>
      </c>
      <c r="M8371" t="str">
        <f t="shared" si="130"/>
        <v>http://www.larsbachmann.dk/</v>
      </c>
      <c r="N8371" s="7" t="str">
        <f>(IF(COUNTIF('Your Backlinks'!A:A,'Competitor 1'!B8371)+COUNTIF('Competitor 2'!B:B,'Competitor 1'!B8371)&gt;1,"Links","prospect"))</f>
        <v>prospect</v>
      </c>
    </row>
    <row r="8372" spans="1:14" x14ac:dyDescent="0.25">
      <c r="A8372" t="str">
        <f>(IF(COUNTIF('Your Backlinks'!L:L,'Competitor 1'!M8372),"Links","prospect"))</f>
        <v>prospect</v>
      </c>
      <c r="B8372" s="2" t="s">
        <v>17475</v>
      </c>
      <c r="C8372" s="2" t="s">
        <v>17476</v>
      </c>
      <c r="D8372" s="2" t="s">
        <v>17477</v>
      </c>
      <c r="E8372" s="2">
        <v>17</v>
      </c>
      <c r="F8372" s="2">
        <v>45</v>
      </c>
      <c r="G8372" s="2">
        <v>1</v>
      </c>
      <c r="H8372" s="2">
        <v>288</v>
      </c>
      <c r="I8372" s="2" t="s">
        <v>10</v>
      </c>
      <c r="J8372" s="2" t="s">
        <v>11</v>
      </c>
      <c r="K8372" s="2" t="s">
        <v>12</v>
      </c>
      <c r="L8372" s="2" t="s">
        <v>2098</v>
      </c>
      <c r="M8372" t="str">
        <f t="shared" si="130"/>
        <v>http://www.larsbachmann.dk/</v>
      </c>
      <c r="N8372" s="7" t="str">
        <f>(IF(COUNTIF('Your Backlinks'!A:A,'Competitor 1'!B8372)+COUNTIF('Competitor 2'!B:B,'Competitor 1'!B8372)&gt;1,"Links","prospect"))</f>
        <v>prospect</v>
      </c>
    </row>
    <row r="8373" spans="1:14" x14ac:dyDescent="0.25">
      <c r="A8373" t="str">
        <f>(IF(COUNTIF('Your Backlinks'!L:L,'Competitor 1'!M8373),"Links","prospect"))</f>
        <v>prospect</v>
      </c>
      <c r="B8373" s="2" t="s">
        <v>17478</v>
      </c>
      <c r="C8373" s="2" t="s">
        <v>17479</v>
      </c>
      <c r="D8373" s="2" t="s">
        <v>17480</v>
      </c>
      <c r="E8373" s="2">
        <v>24</v>
      </c>
      <c r="F8373" s="2">
        <v>45</v>
      </c>
      <c r="G8373" s="2">
        <v>2</v>
      </c>
      <c r="H8373" s="2">
        <v>313</v>
      </c>
      <c r="I8373" s="2" t="s">
        <v>10</v>
      </c>
      <c r="J8373" s="2" t="s">
        <v>11</v>
      </c>
      <c r="K8373" s="2" t="s">
        <v>12</v>
      </c>
      <c r="L8373" s="2" t="s">
        <v>2098</v>
      </c>
      <c r="M8373" t="str">
        <f t="shared" si="130"/>
        <v>http://www.kassenzone.de/</v>
      </c>
      <c r="N8373" s="7" t="str">
        <f>(IF(COUNTIF('Your Backlinks'!A:A,'Competitor 1'!B8373)+COUNTIF('Competitor 2'!B:B,'Competitor 1'!B8373)&gt;1,"Links","prospect"))</f>
        <v>prospect</v>
      </c>
    </row>
    <row r="8374" spans="1:14" x14ac:dyDescent="0.25">
      <c r="A8374" t="str">
        <f>(IF(COUNTIF('Your Backlinks'!L:L,'Competitor 1'!M8374),"Links","prospect"))</f>
        <v>prospect</v>
      </c>
      <c r="B8374" s="2" t="s">
        <v>17481</v>
      </c>
      <c r="C8374" s="2" t="s">
        <v>17482</v>
      </c>
      <c r="D8374" s="2" t="s">
        <v>17480</v>
      </c>
      <c r="E8374" s="2">
        <v>17</v>
      </c>
      <c r="F8374" s="2">
        <v>45</v>
      </c>
      <c r="G8374" s="2">
        <v>1</v>
      </c>
      <c r="H8374" s="2">
        <v>313</v>
      </c>
      <c r="I8374" s="2" t="s">
        <v>10</v>
      </c>
      <c r="J8374" s="2" t="s">
        <v>11</v>
      </c>
      <c r="K8374" s="2" t="s">
        <v>12</v>
      </c>
      <c r="L8374" s="2" t="s">
        <v>2098</v>
      </c>
      <c r="M8374" t="str">
        <f t="shared" si="130"/>
        <v>http://www.kassenzone.de/</v>
      </c>
      <c r="N8374" s="7" t="str">
        <f>(IF(COUNTIF('Your Backlinks'!A:A,'Competitor 1'!B8374)+COUNTIF('Competitor 2'!B:B,'Competitor 1'!B8374)&gt;1,"Links","prospect"))</f>
        <v>prospect</v>
      </c>
    </row>
    <row r="8375" spans="1:14" x14ac:dyDescent="0.25">
      <c r="A8375" t="str">
        <f>(IF(COUNTIF('Your Backlinks'!L:L,'Competitor 1'!M8375),"Links","prospect"))</f>
        <v>prospect</v>
      </c>
      <c r="B8375" s="2" t="s">
        <v>17483</v>
      </c>
      <c r="C8375" s="2" t="s">
        <v>17484</v>
      </c>
      <c r="D8375" s="2" t="s">
        <v>17480</v>
      </c>
      <c r="E8375" s="2">
        <v>17</v>
      </c>
      <c r="F8375" s="2">
        <v>45</v>
      </c>
      <c r="G8375" s="2">
        <v>1</v>
      </c>
      <c r="H8375" s="2">
        <v>313</v>
      </c>
      <c r="I8375" s="2" t="s">
        <v>10</v>
      </c>
      <c r="J8375" s="2" t="s">
        <v>11</v>
      </c>
      <c r="K8375" s="2" t="s">
        <v>12</v>
      </c>
      <c r="L8375" s="2" t="s">
        <v>2098</v>
      </c>
      <c r="M8375" t="str">
        <f t="shared" si="130"/>
        <v>http://www.kassenzone.de/</v>
      </c>
      <c r="N8375" s="7" t="str">
        <f>(IF(COUNTIF('Your Backlinks'!A:A,'Competitor 1'!B8375)+COUNTIF('Competitor 2'!B:B,'Competitor 1'!B8375)&gt;1,"Links","prospect"))</f>
        <v>prospect</v>
      </c>
    </row>
    <row r="8376" spans="1:14" x14ac:dyDescent="0.25">
      <c r="A8376" t="str">
        <f>(IF(COUNTIF('Your Backlinks'!L:L,'Competitor 1'!M8376),"Links","prospect"))</f>
        <v>prospect</v>
      </c>
      <c r="B8376" s="2" t="s">
        <v>17485</v>
      </c>
      <c r="C8376" s="2" t="s">
        <v>17486</v>
      </c>
      <c r="D8376" s="2" t="s">
        <v>17480</v>
      </c>
      <c r="E8376" s="2">
        <v>15</v>
      </c>
      <c r="F8376" s="2">
        <v>45</v>
      </c>
      <c r="G8376" s="2">
        <v>1</v>
      </c>
      <c r="H8376" s="2">
        <v>313</v>
      </c>
      <c r="I8376" s="2" t="s">
        <v>10</v>
      </c>
      <c r="J8376" s="2" t="s">
        <v>11</v>
      </c>
      <c r="K8376" s="2" t="s">
        <v>12</v>
      </c>
      <c r="L8376" s="2" t="s">
        <v>2098</v>
      </c>
      <c r="M8376" t="str">
        <f t="shared" si="130"/>
        <v>http://www.kassenzone.de/</v>
      </c>
      <c r="N8376" s="7" t="str">
        <f>(IF(COUNTIF('Your Backlinks'!A:A,'Competitor 1'!B8376)+COUNTIF('Competitor 2'!B:B,'Competitor 1'!B8376)&gt;1,"Links","prospect"))</f>
        <v>prospect</v>
      </c>
    </row>
    <row r="8377" spans="1:14" x14ac:dyDescent="0.25">
      <c r="A8377" t="str">
        <f>(IF(COUNTIF('Your Backlinks'!L:L,'Competitor 1'!M8377),"Links","prospect"))</f>
        <v>prospect</v>
      </c>
      <c r="B8377" s="2" t="s">
        <v>17487</v>
      </c>
      <c r="C8377" s="2" t="s">
        <v>17488</v>
      </c>
      <c r="D8377" s="2" t="s">
        <v>17480</v>
      </c>
      <c r="E8377" s="2">
        <v>15</v>
      </c>
      <c r="F8377" s="2">
        <v>45</v>
      </c>
      <c r="G8377" s="2">
        <v>1</v>
      </c>
      <c r="H8377" s="2">
        <v>313</v>
      </c>
      <c r="I8377" s="2" t="s">
        <v>10</v>
      </c>
      <c r="J8377" s="2" t="s">
        <v>11</v>
      </c>
      <c r="K8377" s="2" t="s">
        <v>12</v>
      </c>
      <c r="L8377" s="2" t="s">
        <v>2098</v>
      </c>
      <c r="M8377" t="str">
        <f t="shared" si="130"/>
        <v>http://www.kassenzone.de/</v>
      </c>
      <c r="N8377" s="7" t="str">
        <f>(IF(COUNTIF('Your Backlinks'!A:A,'Competitor 1'!B8377)+COUNTIF('Competitor 2'!B:B,'Competitor 1'!B8377)&gt;1,"Links","prospect"))</f>
        <v>prospect</v>
      </c>
    </row>
    <row r="8378" spans="1:14" x14ac:dyDescent="0.25">
      <c r="A8378" t="str">
        <f>(IF(COUNTIF('Your Backlinks'!L:L,'Competitor 1'!M8378),"Links","prospect"))</f>
        <v>prospect</v>
      </c>
      <c r="B8378" s="2" t="s">
        <v>17489</v>
      </c>
      <c r="C8378" s="2"/>
      <c r="D8378" s="2" t="s">
        <v>17490</v>
      </c>
      <c r="E8378" s="2">
        <v>38</v>
      </c>
      <c r="F8378" s="2">
        <v>45</v>
      </c>
      <c r="G8378" s="2">
        <v>5</v>
      </c>
      <c r="H8378" s="2">
        <v>467</v>
      </c>
      <c r="I8378" s="2" t="s">
        <v>10</v>
      </c>
      <c r="J8378" s="2" t="s">
        <v>11</v>
      </c>
      <c r="K8378" s="2" t="s">
        <v>12</v>
      </c>
      <c r="L8378" s="2" t="s">
        <v>2098</v>
      </c>
      <c r="M8378" t="str">
        <f t="shared" ref="M8378:M8441" si="131">LEFT(B8378,FIND("/",B8378,8))</f>
        <v>http://evolvor.com/</v>
      </c>
      <c r="N8378" s="7" t="str">
        <f>(IF(COUNTIF('Your Backlinks'!A:A,'Competitor 1'!B8378)+COUNTIF('Competitor 2'!B:B,'Competitor 1'!B8378)&gt;1,"Links","prospect"))</f>
        <v>prospect</v>
      </c>
    </row>
    <row r="8379" spans="1:14" x14ac:dyDescent="0.25">
      <c r="A8379" t="str">
        <f>(IF(COUNTIF('Your Backlinks'!L:L,'Competitor 1'!M8379),"Links","prospect"))</f>
        <v>prospect</v>
      </c>
      <c r="B8379" s="2" t="s">
        <v>17491</v>
      </c>
      <c r="C8379" s="2"/>
      <c r="D8379" s="2" t="s">
        <v>17490</v>
      </c>
      <c r="E8379" s="2">
        <v>20</v>
      </c>
      <c r="F8379" s="2">
        <v>45</v>
      </c>
      <c r="G8379" s="2">
        <v>1</v>
      </c>
      <c r="H8379" s="2">
        <v>467</v>
      </c>
      <c r="I8379" s="2" t="s">
        <v>10</v>
      </c>
      <c r="J8379" s="2" t="s">
        <v>11</v>
      </c>
      <c r="K8379" s="2" t="s">
        <v>12</v>
      </c>
      <c r="L8379" s="2" t="s">
        <v>2098</v>
      </c>
      <c r="M8379" t="str">
        <f t="shared" si="131"/>
        <v>http://evolvor.com/</v>
      </c>
      <c r="N8379" s="7" t="str">
        <f>(IF(COUNTIF('Your Backlinks'!A:A,'Competitor 1'!B8379)+COUNTIF('Competitor 2'!B:B,'Competitor 1'!B8379)&gt;1,"Links","prospect"))</f>
        <v>prospect</v>
      </c>
    </row>
    <row r="8380" spans="1:14" x14ac:dyDescent="0.25">
      <c r="A8380" t="str">
        <f>(IF(COUNTIF('Your Backlinks'!L:L,'Competitor 1'!M8380),"Links","prospect"))</f>
        <v>prospect</v>
      </c>
      <c r="B8380" s="2" t="s">
        <v>17492</v>
      </c>
      <c r="C8380" s="2" t="s">
        <v>17493</v>
      </c>
      <c r="D8380" s="2" t="s">
        <v>2113</v>
      </c>
      <c r="E8380" s="2">
        <v>37</v>
      </c>
      <c r="F8380" s="2">
        <v>45</v>
      </c>
      <c r="G8380" s="2">
        <v>5</v>
      </c>
      <c r="H8380" s="2">
        <v>206</v>
      </c>
      <c r="I8380" s="2" t="s">
        <v>10</v>
      </c>
      <c r="J8380" s="2" t="s">
        <v>11</v>
      </c>
      <c r="K8380" s="2" t="s">
        <v>12</v>
      </c>
      <c r="L8380" s="2" t="s">
        <v>2098</v>
      </c>
      <c r="M8380" t="str">
        <f t="shared" si="131"/>
        <v>http://blog.mosaiq-media.de/</v>
      </c>
      <c r="N8380" s="7" t="str">
        <f>(IF(COUNTIF('Your Backlinks'!A:A,'Competitor 1'!B8380)+COUNTIF('Competitor 2'!B:B,'Competitor 1'!B8380)&gt;1,"Links","prospect"))</f>
        <v>prospect</v>
      </c>
    </row>
    <row r="8381" spans="1:14" x14ac:dyDescent="0.25">
      <c r="A8381" t="str">
        <f>(IF(COUNTIF('Your Backlinks'!L:L,'Competitor 1'!M8381),"Links","prospect"))</f>
        <v>prospect</v>
      </c>
      <c r="B8381" s="2" t="s">
        <v>17494</v>
      </c>
      <c r="C8381" s="2" t="s">
        <v>17495</v>
      </c>
      <c r="D8381" s="2" t="s">
        <v>2113</v>
      </c>
      <c r="E8381" s="2">
        <v>29</v>
      </c>
      <c r="F8381" s="2">
        <v>45</v>
      </c>
      <c r="G8381" s="2">
        <v>4</v>
      </c>
      <c r="H8381" s="2">
        <v>206</v>
      </c>
      <c r="I8381" s="2" t="s">
        <v>10</v>
      </c>
      <c r="J8381" s="2" t="s">
        <v>11</v>
      </c>
      <c r="K8381" s="2" t="s">
        <v>12</v>
      </c>
      <c r="L8381" s="2" t="s">
        <v>2098</v>
      </c>
      <c r="M8381" t="str">
        <f t="shared" si="131"/>
        <v>http://blog.mosaiq-media.de/</v>
      </c>
      <c r="N8381" s="7" t="str">
        <f>(IF(COUNTIF('Your Backlinks'!A:A,'Competitor 1'!B8381)+COUNTIF('Competitor 2'!B:B,'Competitor 1'!B8381)&gt;1,"Links","prospect"))</f>
        <v>prospect</v>
      </c>
    </row>
    <row r="8382" spans="1:14" x14ac:dyDescent="0.25">
      <c r="A8382" t="str">
        <f>(IF(COUNTIF('Your Backlinks'!L:L,'Competitor 1'!M8382),"Links","prospect"))</f>
        <v>prospect</v>
      </c>
      <c r="B8382" s="2" t="s">
        <v>17496</v>
      </c>
      <c r="C8382" s="2" t="s">
        <v>17497</v>
      </c>
      <c r="D8382" s="2" t="s">
        <v>2113</v>
      </c>
      <c r="E8382" s="2">
        <v>28</v>
      </c>
      <c r="F8382" s="2">
        <v>45</v>
      </c>
      <c r="G8382" s="2">
        <v>1</v>
      </c>
      <c r="H8382" s="2">
        <v>206</v>
      </c>
      <c r="I8382" s="2" t="s">
        <v>10</v>
      </c>
      <c r="J8382" s="2" t="s">
        <v>11</v>
      </c>
      <c r="K8382" s="2" t="s">
        <v>12</v>
      </c>
      <c r="L8382" s="2" t="s">
        <v>2098</v>
      </c>
      <c r="M8382" t="str">
        <f t="shared" si="131"/>
        <v>http://blog.mosaiq-media.de/</v>
      </c>
      <c r="N8382" s="7" t="str">
        <f>(IF(COUNTIF('Your Backlinks'!A:A,'Competitor 1'!B8382)+COUNTIF('Competitor 2'!B:B,'Competitor 1'!B8382)&gt;1,"Links","prospect"))</f>
        <v>prospect</v>
      </c>
    </row>
    <row r="8383" spans="1:14" x14ac:dyDescent="0.25">
      <c r="A8383" t="str">
        <f>(IF(COUNTIF('Your Backlinks'!L:L,'Competitor 1'!M8383),"Links","prospect"))</f>
        <v>prospect</v>
      </c>
      <c r="B8383" s="2" t="s">
        <v>17498</v>
      </c>
      <c r="C8383" s="2" t="s">
        <v>17499</v>
      </c>
      <c r="D8383" s="2" t="s">
        <v>2113</v>
      </c>
      <c r="E8383" s="2">
        <v>28</v>
      </c>
      <c r="F8383" s="2">
        <v>45</v>
      </c>
      <c r="G8383" s="2">
        <v>1</v>
      </c>
      <c r="H8383" s="2">
        <v>206</v>
      </c>
      <c r="I8383" s="2" t="s">
        <v>10</v>
      </c>
      <c r="J8383" s="2" t="s">
        <v>11</v>
      </c>
      <c r="K8383" s="2" t="s">
        <v>12</v>
      </c>
      <c r="L8383" s="2" t="s">
        <v>2098</v>
      </c>
      <c r="M8383" t="str">
        <f t="shared" si="131"/>
        <v>http://blog.mosaiq-media.de/</v>
      </c>
      <c r="N8383" s="7" t="str">
        <f>(IF(COUNTIF('Your Backlinks'!A:A,'Competitor 1'!B8383)+COUNTIF('Competitor 2'!B:B,'Competitor 1'!B8383)&gt;1,"Links","prospect"))</f>
        <v>prospect</v>
      </c>
    </row>
    <row r="8384" spans="1:14" x14ac:dyDescent="0.25">
      <c r="A8384" t="str">
        <f>(IF(COUNTIF('Your Backlinks'!L:L,'Competitor 1'!M8384),"Links","prospect"))</f>
        <v>prospect</v>
      </c>
      <c r="B8384" s="2" t="s">
        <v>17500</v>
      </c>
      <c r="C8384" s="2" t="s">
        <v>17499</v>
      </c>
      <c r="D8384" s="2" t="s">
        <v>2113</v>
      </c>
      <c r="E8384" s="2">
        <v>23</v>
      </c>
      <c r="F8384" s="2">
        <v>45</v>
      </c>
      <c r="G8384" s="2">
        <v>1</v>
      </c>
      <c r="H8384" s="2">
        <v>206</v>
      </c>
      <c r="I8384" s="2" t="s">
        <v>10</v>
      </c>
      <c r="J8384" s="2" t="s">
        <v>11</v>
      </c>
      <c r="K8384" s="2" t="s">
        <v>12</v>
      </c>
      <c r="L8384" s="2" t="s">
        <v>2098</v>
      </c>
      <c r="M8384" t="str">
        <f t="shared" si="131"/>
        <v>http://blog.mosaiq-media.de/</v>
      </c>
      <c r="N8384" s="7" t="str">
        <f>(IF(COUNTIF('Your Backlinks'!A:A,'Competitor 1'!B8384)+COUNTIF('Competitor 2'!B:B,'Competitor 1'!B8384)&gt;1,"Links","prospect"))</f>
        <v>prospect</v>
      </c>
    </row>
    <row r="8385" spans="1:14" x14ac:dyDescent="0.25">
      <c r="A8385" t="str">
        <f>(IF(COUNTIF('Your Backlinks'!L:L,'Competitor 1'!M8385),"Links","prospect"))</f>
        <v>prospect</v>
      </c>
      <c r="B8385" s="2" t="s">
        <v>17501</v>
      </c>
      <c r="C8385" s="2" t="s">
        <v>17502</v>
      </c>
      <c r="D8385" s="2" t="s">
        <v>2113</v>
      </c>
      <c r="E8385" s="2">
        <v>22</v>
      </c>
      <c r="F8385" s="2">
        <v>45</v>
      </c>
      <c r="G8385" s="2">
        <v>1</v>
      </c>
      <c r="H8385" s="2">
        <v>206</v>
      </c>
      <c r="I8385" s="2" t="s">
        <v>10</v>
      </c>
      <c r="J8385" s="2" t="s">
        <v>11</v>
      </c>
      <c r="K8385" s="2" t="s">
        <v>12</v>
      </c>
      <c r="L8385" s="2" t="s">
        <v>2098</v>
      </c>
      <c r="M8385" t="str">
        <f t="shared" si="131"/>
        <v>http://blog.mosaiq-media.de/</v>
      </c>
      <c r="N8385" s="7" t="str">
        <f>(IF(COUNTIF('Your Backlinks'!A:A,'Competitor 1'!B8385)+COUNTIF('Competitor 2'!B:B,'Competitor 1'!B8385)&gt;1,"Links","prospect"))</f>
        <v>prospect</v>
      </c>
    </row>
    <row r="8386" spans="1:14" x14ac:dyDescent="0.25">
      <c r="A8386" t="str">
        <f>(IF(COUNTIF('Your Backlinks'!L:L,'Competitor 1'!M8386),"Links","prospect"))</f>
        <v>prospect</v>
      </c>
      <c r="B8386" s="2" t="s">
        <v>17503</v>
      </c>
      <c r="C8386" s="2" t="s">
        <v>17493</v>
      </c>
      <c r="D8386" s="2" t="s">
        <v>2113</v>
      </c>
      <c r="E8386" s="2">
        <v>22</v>
      </c>
      <c r="F8386" s="2">
        <v>45</v>
      </c>
      <c r="G8386" s="2">
        <v>1</v>
      </c>
      <c r="H8386" s="2">
        <v>206</v>
      </c>
      <c r="I8386" s="2" t="s">
        <v>10</v>
      </c>
      <c r="J8386" s="2" t="s">
        <v>11</v>
      </c>
      <c r="K8386" s="2" t="s">
        <v>12</v>
      </c>
      <c r="L8386" s="2" t="s">
        <v>2098</v>
      </c>
      <c r="M8386" t="str">
        <f t="shared" si="131"/>
        <v>http://blog.mosaiq-media.de/</v>
      </c>
      <c r="N8386" s="7" t="str">
        <f>(IF(COUNTIF('Your Backlinks'!A:A,'Competitor 1'!B8386)+COUNTIF('Competitor 2'!B:B,'Competitor 1'!B8386)&gt;1,"Links","prospect"))</f>
        <v>prospect</v>
      </c>
    </row>
    <row r="8387" spans="1:14" x14ac:dyDescent="0.25">
      <c r="A8387" t="str">
        <f>(IF(COUNTIF('Your Backlinks'!L:L,'Competitor 1'!M8387),"Links","prospect"))</f>
        <v>prospect</v>
      </c>
      <c r="B8387" s="2" t="s">
        <v>17504</v>
      </c>
      <c r="C8387" s="2" t="s">
        <v>17505</v>
      </c>
      <c r="D8387" s="2" t="s">
        <v>2113</v>
      </c>
      <c r="E8387" s="2">
        <v>21</v>
      </c>
      <c r="F8387" s="2">
        <v>45</v>
      </c>
      <c r="G8387" s="2">
        <v>1</v>
      </c>
      <c r="H8387" s="2">
        <v>206</v>
      </c>
      <c r="I8387" s="2" t="s">
        <v>10</v>
      </c>
      <c r="J8387" s="2" t="s">
        <v>11</v>
      </c>
      <c r="K8387" s="2" t="s">
        <v>12</v>
      </c>
      <c r="L8387" s="2" t="s">
        <v>2098</v>
      </c>
      <c r="M8387" t="str">
        <f t="shared" si="131"/>
        <v>http://blog.mosaiq-media.de/</v>
      </c>
      <c r="N8387" s="7" t="str">
        <f>(IF(COUNTIF('Your Backlinks'!A:A,'Competitor 1'!B8387)+COUNTIF('Competitor 2'!B:B,'Competitor 1'!B8387)&gt;1,"Links","prospect"))</f>
        <v>prospect</v>
      </c>
    </row>
    <row r="8388" spans="1:14" x14ac:dyDescent="0.25">
      <c r="A8388" t="str">
        <f>(IF(COUNTIF('Your Backlinks'!L:L,'Competitor 1'!M8388),"Links","prospect"))</f>
        <v>prospect</v>
      </c>
      <c r="B8388" s="2" t="s">
        <v>17506</v>
      </c>
      <c r="C8388" s="2" t="s">
        <v>17507</v>
      </c>
      <c r="D8388" s="2" t="s">
        <v>2113</v>
      </c>
      <c r="E8388" s="2">
        <v>19</v>
      </c>
      <c r="F8388" s="2">
        <v>45</v>
      </c>
      <c r="G8388" s="2">
        <v>1</v>
      </c>
      <c r="H8388" s="2">
        <v>206</v>
      </c>
      <c r="I8388" s="2" t="s">
        <v>10</v>
      </c>
      <c r="J8388" s="2" t="s">
        <v>11</v>
      </c>
      <c r="K8388" s="2" t="s">
        <v>12</v>
      </c>
      <c r="L8388" s="2" t="s">
        <v>2098</v>
      </c>
      <c r="M8388" t="str">
        <f t="shared" si="131"/>
        <v>http://blog.mosaiq-media.de/</v>
      </c>
      <c r="N8388" s="7" t="str">
        <f>(IF(COUNTIF('Your Backlinks'!A:A,'Competitor 1'!B8388)+COUNTIF('Competitor 2'!B:B,'Competitor 1'!B8388)&gt;1,"Links","prospect"))</f>
        <v>prospect</v>
      </c>
    </row>
    <row r="8389" spans="1:14" x14ac:dyDescent="0.25">
      <c r="A8389" t="str">
        <f>(IF(COUNTIF('Your Backlinks'!L:L,'Competitor 1'!M8389),"Links","prospect"))</f>
        <v>prospect</v>
      </c>
      <c r="B8389" s="2" t="s">
        <v>17508</v>
      </c>
      <c r="C8389" s="2" t="s">
        <v>17509</v>
      </c>
      <c r="D8389" s="2" t="s">
        <v>2113</v>
      </c>
      <c r="E8389" s="2">
        <v>19</v>
      </c>
      <c r="F8389" s="2">
        <v>45</v>
      </c>
      <c r="G8389" s="2">
        <v>1</v>
      </c>
      <c r="H8389" s="2">
        <v>206</v>
      </c>
      <c r="I8389" s="2" t="s">
        <v>10</v>
      </c>
      <c r="J8389" s="2" t="s">
        <v>11</v>
      </c>
      <c r="K8389" s="2" t="s">
        <v>12</v>
      </c>
      <c r="L8389" s="2" t="s">
        <v>2098</v>
      </c>
      <c r="M8389" t="str">
        <f t="shared" si="131"/>
        <v>http://blog.mosaiq-media.de/</v>
      </c>
      <c r="N8389" s="7" t="str">
        <f>(IF(COUNTIF('Your Backlinks'!A:A,'Competitor 1'!B8389)+COUNTIF('Competitor 2'!B:B,'Competitor 1'!B8389)&gt;1,"Links","prospect"))</f>
        <v>prospect</v>
      </c>
    </row>
    <row r="8390" spans="1:14" x14ac:dyDescent="0.25">
      <c r="A8390" t="str">
        <f>(IF(COUNTIF('Your Backlinks'!L:L,'Competitor 1'!M8390),"Links","prospect"))</f>
        <v>prospect</v>
      </c>
      <c r="B8390" s="2" t="s">
        <v>17510</v>
      </c>
      <c r="C8390" s="2" t="s">
        <v>17511</v>
      </c>
      <c r="D8390" s="2" t="s">
        <v>2113</v>
      </c>
      <c r="E8390" s="2">
        <v>18</v>
      </c>
      <c r="F8390" s="2">
        <v>45</v>
      </c>
      <c r="G8390" s="2">
        <v>1</v>
      </c>
      <c r="H8390" s="2">
        <v>206</v>
      </c>
      <c r="I8390" s="2" t="s">
        <v>10</v>
      </c>
      <c r="J8390" s="2" t="s">
        <v>11</v>
      </c>
      <c r="K8390" s="2" t="s">
        <v>12</v>
      </c>
      <c r="L8390" s="2" t="s">
        <v>2098</v>
      </c>
      <c r="M8390" t="str">
        <f t="shared" si="131"/>
        <v>http://blog.mosaiq-media.de/</v>
      </c>
      <c r="N8390" s="7" t="str">
        <f>(IF(COUNTIF('Your Backlinks'!A:A,'Competitor 1'!B8390)+COUNTIF('Competitor 2'!B:B,'Competitor 1'!B8390)&gt;1,"Links","prospect"))</f>
        <v>prospect</v>
      </c>
    </row>
    <row r="8391" spans="1:14" x14ac:dyDescent="0.25">
      <c r="A8391" t="str">
        <f>(IF(COUNTIF('Your Backlinks'!L:L,'Competitor 1'!M8391),"Links","prospect"))</f>
        <v>prospect</v>
      </c>
      <c r="B8391" s="2" t="s">
        <v>17512</v>
      </c>
      <c r="C8391" s="2" t="s">
        <v>17513</v>
      </c>
      <c r="D8391" s="2" t="s">
        <v>2113</v>
      </c>
      <c r="E8391" s="2">
        <v>18</v>
      </c>
      <c r="F8391" s="2">
        <v>45</v>
      </c>
      <c r="G8391" s="2">
        <v>1</v>
      </c>
      <c r="H8391" s="2">
        <v>206</v>
      </c>
      <c r="I8391" s="2" t="s">
        <v>10</v>
      </c>
      <c r="J8391" s="2" t="s">
        <v>11</v>
      </c>
      <c r="K8391" s="2" t="s">
        <v>12</v>
      </c>
      <c r="L8391" s="2" t="s">
        <v>2098</v>
      </c>
      <c r="M8391" t="str">
        <f t="shared" si="131"/>
        <v>http://blog.mosaiq-media.de/</v>
      </c>
      <c r="N8391" s="7" t="str">
        <f>(IF(COUNTIF('Your Backlinks'!A:A,'Competitor 1'!B8391)+COUNTIF('Competitor 2'!B:B,'Competitor 1'!B8391)&gt;1,"Links","prospect"))</f>
        <v>prospect</v>
      </c>
    </row>
    <row r="8392" spans="1:14" x14ac:dyDescent="0.25">
      <c r="A8392" t="str">
        <f>(IF(COUNTIF('Your Backlinks'!L:L,'Competitor 1'!M8392),"Links","prospect"))</f>
        <v>prospect</v>
      </c>
      <c r="B8392" s="2" t="s">
        <v>17514</v>
      </c>
      <c r="C8392" s="2" t="s">
        <v>17515</v>
      </c>
      <c r="D8392" s="2" t="s">
        <v>2113</v>
      </c>
      <c r="E8392" s="2">
        <v>16</v>
      </c>
      <c r="F8392" s="2">
        <v>45</v>
      </c>
      <c r="G8392" s="2">
        <v>1</v>
      </c>
      <c r="H8392" s="2">
        <v>206</v>
      </c>
      <c r="I8392" s="2" t="s">
        <v>10</v>
      </c>
      <c r="J8392" s="2" t="s">
        <v>11</v>
      </c>
      <c r="K8392" s="2" t="s">
        <v>12</v>
      </c>
      <c r="L8392" s="2" t="s">
        <v>2098</v>
      </c>
      <c r="M8392" t="str">
        <f t="shared" si="131"/>
        <v>http://blog.mosaiq-media.de/</v>
      </c>
      <c r="N8392" s="7" t="str">
        <f>(IF(COUNTIF('Your Backlinks'!A:A,'Competitor 1'!B8392)+COUNTIF('Competitor 2'!B:B,'Competitor 1'!B8392)&gt;1,"Links","prospect"))</f>
        <v>prospect</v>
      </c>
    </row>
    <row r="8393" spans="1:14" x14ac:dyDescent="0.25">
      <c r="A8393" t="str">
        <f>(IF(COUNTIF('Your Backlinks'!L:L,'Competitor 1'!M8393),"Links","prospect"))</f>
        <v>prospect</v>
      </c>
      <c r="B8393" s="2" t="s">
        <v>17516</v>
      </c>
      <c r="C8393" s="2" t="s">
        <v>17517</v>
      </c>
      <c r="D8393" s="2" t="s">
        <v>2113</v>
      </c>
      <c r="E8393" s="2">
        <v>16</v>
      </c>
      <c r="F8393" s="2">
        <v>45</v>
      </c>
      <c r="G8393" s="2">
        <v>1</v>
      </c>
      <c r="H8393" s="2">
        <v>206</v>
      </c>
      <c r="I8393" s="2" t="s">
        <v>10</v>
      </c>
      <c r="J8393" s="2" t="s">
        <v>11</v>
      </c>
      <c r="K8393" s="2" t="s">
        <v>12</v>
      </c>
      <c r="L8393" s="2" t="s">
        <v>2098</v>
      </c>
      <c r="M8393" t="str">
        <f t="shared" si="131"/>
        <v>http://blog.mosaiq-media.de/</v>
      </c>
      <c r="N8393" s="7" t="str">
        <f>(IF(COUNTIF('Your Backlinks'!A:A,'Competitor 1'!B8393)+COUNTIF('Competitor 2'!B:B,'Competitor 1'!B8393)&gt;1,"Links","prospect"))</f>
        <v>prospect</v>
      </c>
    </row>
    <row r="8394" spans="1:14" x14ac:dyDescent="0.25">
      <c r="A8394" t="str">
        <f>(IF(COUNTIF('Your Backlinks'!L:L,'Competitor 1'!M8394),"Links","prospect"))</f>
        <v>prospect</v>
      </c>
      <c r="B8394" s="2" t="s">
        <v>17518</v>
      </c>
      <c r="C8394" s="2" t="s">
        <v>17519</v>
      </c>
      <c r="D8394" s="2" t="s">
        <v>17520</v>
      </c>
      <c r="E8394" s="2">
        <v>13</v>
      </c>
      <c r="F8394" s="2">
        <v>44</v>
      </c>
      <c r="G8394" s="2">
        <v>1</v>
      </c>
      <c r="H8394" s="2">
        <v>224</v>
      </c>
      <c r="I8394" s="2" t="s">
        <v>11</v>
      </c>
      <c r="J8394" s="2" t="s">
        <v>11</v>
      </c>
      <c r="K8394" s="2" t="s">
        <v>12</v>
      </c>
      <c r="L8394" s="2" t="s">
        <v>2098</v>
      </c>
      <c r="M8394" t="str">
        <f t="shared" si="131"/>
        <v>http://www.melcarson.com/</v>
      </c>
      <c r="N8394" s="7" t="str">
        <f>(IF(COUNTIF('Your Backlinks'!A:A,'Competitor 1'!B8394)+COUNTIF('Competitor 2'!B:B,'Competitor 1'!B8394)&gt;1,"Links","prospect"))</f>
        <v>prospect</v>
      </c>
    </row>
    <row r="8395" spans="1:14" x14ac:dyDescent="0.25">
      <c r="A8395" t="str">
        <f>(IF(COUNTIF('Your Backlinks'!L:L,'Competitor 1'!M8395),"Links","prospect"))</f>
        <v>prospect</v>
      </c>
      <c r="B8395" s="2" t="s">
        <v>17521</v>
      </c>
      <c r="C8395" s="2" t="s">
        <v>17519</v>
      </c>
      <c r="D8395" s="2" t="s">
        <v>17520</v>
      </c>
      <c r="E8395" s="2">
        <v>13</v>
      </c>
      <c r="F8395" s="2">
        <v>44</v>
      </c>
      <c r="G8395" s="2">
        <v>1</v>
      </c>
      <c r="H8395" s="2">
        <v>224</v>
      </c>
      <c r="I8395" s="2" t="s">
        <v>11</v>
      </c>
      <c r="J8395" s="2" t="s">
        <v>11</v>
      </c>
      <c r="K8395" s="2" t="s">
        <v>12</v>
      </c>
      <c r="L8395" s="2" t="s">
        <v>2098</v>
      </c>
      <c r="M8395" t="str">
        <f t="shared" si="131"/>
        <v>http://www.melcarson.com/</v>
      </c>
      <c r="N8395" s="7" t="str">
        <f>(IF(COUNTIF('Your Backlinks'!A:A,'Competitor 1'!B8395)+COUNTIF('Competitor 2'!B:B,'Competitor 1'!B8395)&gt;1,"Links","prospect"))</f>
        <v>prospect</v>
      </c>
    </row>
    <row r="8396" spans="1:14" x14ac:dyDescent="0.25">
      <c r="A8396" t="str">
        <f>(IF(COUNTIF('Your Backlinks'!L:L,'Competitor 1'!M8396),"Links","prospect"))</f>
        <v>prospect</v>
      </c>
      <c r="B8396" s="2" t="s">
        <v>17522</v>
      </c>
      <c r="C8396" s="2" t="s">
        <v>17519</v>
      </c>
      <c r="D8396" s="2" t="s">
        <v>17520</v>
      </c>
      <c r="E8396" s="2">
        <v>13</v>
      </c>
      <c r="F8396" s="2">
        <v>44</v>
      </c>
      <c r="G8396" s="2">
        <v>1</v>
      </c>
      <c r="H8396" s="2">
        <v>224</v>
      </c>
      <c r="I8396" s="2" t="s">
        <v>11</v>
      </c>
      <c r="J8396" s="2" t="s">
        <v>11</v>
      </c>
      <c r="K8396" s="2" t="s">
        <v>12</v>
      </c>
      <c r="L8396" s="2" t="s">
        <v>2098</v>
      </c>
      <c r="M8396" t="str">
        <f t="shared" si="131"/>
        <v>http://www.melcarson.com/</v>
      </c>
      <c r="N8396" s="7" t="str">
        <f>(IF(COUNTIF('Your Backlinks'!A:A,'Competitor 1'!B8396)+COUNTIF('Competitor 2'!B:B,'Competitor 1'!B8396)&gt;1,"Links","prospect"))</f>
        <v>prospect</v>
      </c>
    </row>
    <row r="8397" spans="1:14" x14ac:dyDescent="0.25">
      <c r="A8397" t="str">
        <f>(IF(COUNTIF('Your Backlinks'!L:L,'Competitor 1'!M8397),"Links","prospect"))</f>
        <v>prospect</v>
      </c>
      <c r="B8397" s="2" t="s">
        <v>17523</v>
      </c>
      <c r="C8397" s="2" t="s">
        <v>17519</v>
      </c>
      <c r="D8397" s="2" t="s">
        <v>17520</v>
      </c>
      <c r="E8397" s="2">
        <v>13</v>
      </c>
      <c r="F8397" s="2">
        <v>44</v>
      </c>
      <c r="G8397" s="2">
        <v>1</v>
      </c>
      <c r="H8397" s="2">
        <v>224</v>
      </c>
      <c r="I8397" s="2" t="s">
        <v>11</v>
      </c>
      <c r="J8397" s="2" t="s">
        <v>11</v>
      </c>
      <c r="K8397" s="2" t="s">
        <v>12</v>
      </c>
      <c r="L8397" s="2" t="s">
        <v>2098</v>
      </c>
      <c r="M8397" t="str">
        <f t="shared" si="131"/>
        <v>http://www.melcarson.com/</v>
      </c>
      <c r="N8397" s="7" t="str">
        <f>(IF(COUNTIF('Your Backlinks'!A:A,'Competitor 1'!B8397)+COUNTIF('Competitor 2'!B:B,'Competitor 1'!B8397)&gt;1,"Links","prospect"))</f>
        <v>prospect</v>
      </c>
    </row>
    <row r="8398" spans="1:14" x14ac:dyDescent="0.25">
      <c r="A8398" t="str">
        <f>(IF(COUNTIF('Your Backlinks'!L:L,'Competitor 1'!M8398),"Links","prospect"))</f>
        <v>prospect</v>
      </c>
      <c r="B8398" s="2" t="s">
        <v>17524</v>
      </c>
      <c r="C8398" s="2" t="s">
        <v>17519</v>
      </c>
      <c r="D8398" s="2" t="s">
        <v>17520</v>
      </c>
      <c r="E8398" s="2">
        <v>13</v>
      </c>
      <c r="F8398" s="2">
        <v>44</v>
      </c>
      <c r="G8398" s="2">
        <v>1</v>
      </c>
      <c r="H8398" s="2">
        <v>224</v>
      </c>
      <c r="I8398" s="2" t="s">
        <v>11</v>
      </c>
      <c r="J8398" s="2" t="s">
        <v>11</v>
      </c>
      <c r="K8398" s="2" t="s">
        <v>12</v>
      </c>
      <c r="L8398" s="2" t="s">
        <v>2098</v>
      </c>
      <c r="M8398" t="str">
        <f t="shared" si="131"/>
        <v>http://www.melcarson.com/</v>
      </c>
      <c r="N8398" s="7" t="str">
        <f>(IF(COUNTIF('Your Backlinks'!A:A,'Competitor 1'!B8398)+COUNTIF('Competitor 2'!B:B,'Competitor 1'!B8398)&gt;1,"Links","prospect"))</f>
        <v>prospect</v>
      </c>
    </row>
    <row r="8399" spans="1:14" x14ac:dyDescent="0.25">
      <c r="A8399" t="str">
        <f>(IF(COUNTIF('Your Backlinks'!L:L,'Competitor 1'!M8399),"Links","prospect"))</f>
        <v>prospect</v>
      </c>
      <c r="B8399" s="2" t="s">
        <v>17525</v>
      </c>
      <c r="C8399" s="2" t="s">
        <v>17519</v>
      </c>
      <c r="D8399" s="2" t="s">
        <v>17520</v>
      </c>
      <c r="E8399" s="2">
        <v>13</v>
      </c>
      <c r="F8399" s="2">
        <v>44</v>
      </c>
      <c r="G8399" s="2">
        <v>1</v>
      </c>
      <c r="H8399" s="2">
        <v>224</v>
      </c>
      <c r="I8399" s="2" t="s">
        <v>11</v>
      </c>
      <c r="J8399" s="2" t="s">
        <v>11</v>
      </c>
      <c r="K8399" s="2" t="s">
        <v>12</v>
      </c>
      <c r="L8399" s="2" t="s">
        <v>2098</v>
      </c>
      <c r="M8399" t="str">
        <f t="shared" si="131"/>
        <v>http://www.melcarson.com/</v>
      </c>
      <c r="N8399" s="7" t="str">
        <f>(IF(COUNTIF('Your Backlinks'!A:A,'Competitor 1'!B8399)+COUNTIF('Competitor 2'!B:B,'Competitor 1'!B8399)&gt;1,"Links","prospect"))</f>
        <v>prospect</v>
      </c>
    </row>
    <row r="8400" spans="1:14" x14ac:dyDescent="0.25">
      <c r="A8400" t="str">
        <f>(IF(COUNTIF('Your Backlinks'!L:L,'Competitor 1'!M8400),"Links","prospect"))</f>
        <v>prospect</v>
      </c>
      <c r="B8400" s="2" t="s">
        <v>17526</v>
      </c>
      <c r="C8400" s="2" t="s">
        <v>17519</v>
      </c>
      <c r="D8400" s="2" t="s">
        <v>17520</v>
      </c>
      <c r="E8400" s="2">
        <v>13</v>
      </c>
      <c r="F8400" s="2">
        <v>44</v>
      </c>
      <c r="G8400" s="2">
        <v>1</v>
      </c>
      <c r="H8400" s="2">
        <v>224</v>
      </c>
      <c r="I8400" s="2" t="s">
        <v>11</v>
      </c>
      <c r="J8400" s="2" t="s">
        <v>11</v>
      </c>
      <c r="K8400" s="2" t="s">
        <v>12</v>
      </c>
      <c r="L8400" s="2" t="s">
        <v>2098</v>
      </c>
      <c r="M8400" t="str">
        <f t="shared" si="131"/>
        <v>http://www.melcarson.com/</v>
      </c>
      <c r="N8400" s="7" t="str">
        <f>(IF(COUNTIF('Your Backlinks'!A:A,'Competitor 1'!B8400)+COUNTIF('Competitor 2'!B:B,'Competitor 1'!B8400)&gt;1,"Links","prospect"))</f>
        <v>prospect</v>
      </c>
    </row>
    <row r="8401" spans="1:14" x14ac:dyDescent="0.25">
      <c r="A8401" t="str">
        <f>(IF(COUNTIF('Your Backlinks'!L:L,'Competitor 1'!M8401),"Links","prospect"))</f>
        <v>prospect</v>
      </c>
      <c r="B8401" s="2" t="s">
        <v>17527</v>
      </c>
      <c r="C8401" s="2" t="s">
        <v>17519</v>
      </c>
      <c r="D8401" s="2" t="s">
        <v>17520</v>
      </c>
      <c r="E8401" s="2">
        <v>13</v>
      </c>
      <c r="F8401" s="2">
        <v>44</v>
      </c>
      <c r="G8401" s="2">
        <v>1</v>
      </c>
      <c r="H8401" s="2">
        <v>224</v>
      </c>
      <c r="I8401" s="2" t="s">
        <v>11</v>
      </c>
      <c r="J8401" s="2" t="s">
        <v>11</v>
      </c>
      <c r="K8401" s="2" t="s">
        <v>12</v>
      </c>
      <c r="L8401" s="2" t="s">
        <v>2098</v>
      </c>
      <c r="M8401" t="str">
        <f t="shared" si="131"/>
        <v>http://www.melcarson.com/</v>
      </c>
      <c r="N8401" s="7" t="str">
        <f>(IF(COUNTIF('Your Backlinks'!A:A,'Competitor 1'!B8401)+COUNTIF('Competitor 2'!B:B,'Competitor 1'!B8401)&gt;1,"Links","prospect"))</f>
        <v>prospect</v>
      </c>
    </row>
    <row r="8402" spans="1:14" x14ac:dyDescent="0.25">
      <c r="A8402" t="str">
        <f>(IF(COUNTIF('Your Backlinks'!L:L,'Competitor 1'!M8402),"Links","prospect"))</f>
        <v>prospect</v>
      </c>
      <c r="B8402" s="2" t="s">
        <v>17528</v>
      </c>
      <c r="C8402" s="2" t="s">
        <v>17519</v>
      </c>
      <c r="D8402" s="2" t="s">
        <v>17520</v>
      </c>
      <c r="E8402" s="2">
        <v>13</v>
      </c>
      <c r="F8402" s="2">
        <v>44</v>
      </c>
      <c r="G8402" s="2">
        <v>1</v>
      </c>
      <c r="H8402" s="2">
        <v>224</v>
      </c>
      <c r="I8402" s="2" t="s">
        <v>11</v>
      </c>
      <c r="J8402" s="2" t="s">
        <v>11</v>
      </c>
      <c r="K8402" s="2" t="s">
        <v>12</v>
      </c>
      <c r="L8402" s="2" t="s">
        <v>2098</v>
      </c>
      <c r="M8402" t="str">
        <f t="shared" si="131"/>
        <v>http://www.melcarson.com/</v>
      </c>
      <c r="N8402" s="7" t="str">
        <f>(IF(COUNTIF('Your Backlinks'!A:A,'Competitor 1'!B8402)+COUNTIF('Competitor 2'!B:B,'Competitor 1'!B8402)&gt;1,"Links","prospect"))</f>
        <v>prospect</v>
      </c>
    </row>
    <row r="8403" spans="1:14" x14ac:dyDescent="0.25">
      <c r="A8403" t="str">
        <f>(IF(COUNTIF('Your Backlinks'!L:L,'Competitor 1'!M8403),"Links","prospect"))</f>
        <v>prospect</v>
      </c>
      <c r="B8403" s="2" t="s">
        <v>17529</v>
      </c>
      <c r="C8403" s="2" t="s">
        <v>17519</v>
      </c>
      <c r="D8403" s="2" t="s">
        <v>17520</v>
      </c>
      <c r="E8403" s="2">
        <v>13</v>
      </c>
      <c r="F8403" s="2">
        <v>44</v>
      </c>
      <c r="G8403" s="2">
        <v>1</v>
      </c>
      <c r="H8403" s="2">
        <v>224</v>
      </c>
      <c r="I8403" s="2" t="s">
        <v>11</v>
      </c>
      <c r="J8403" s="2" t="s">
        <v>11</v>
      </c>
      <c r="K8403" s="2" t="s">
        <v>12</v>
      </c>
      <c r="L8403" s="2" t="s">
        <v>2098</v>
      </c>
      <c r="M8403" t="str">
        <f t="shared" si="131"/>
        <v>http://www.melcarson.com/</v>
      </c>
      <c r="N8403" s="7" t="str">
        <f>(IF(COUNTIF('Your Backlinks'!A:A,'Competitor 1'!B8403)+COUNTIF('Competitor 2'!B:B,'Competitor 1'!B8403)&gt;1,"Links","prospect"))</f>
        <v>prospect</v>
      </c>
    </row>
    <row r="8404" spans="1:14" x14ac:dyDescent="0.25">
      <c r="A8404" t="str">
        <f>(IF(COUNTIF('Your Backlinks'!L:L,'Competitor 1'!M8404),"Links","prospect"))</f>
        <v>prospect</v>
      </c>
      <c r="B8404" s="2" t="s">
        <v>17530</v>
      </c>
      <c r="C8404" s="2" t="s">
        <v>17531</v>
      </c>
      <c r="D8404" s="2" t="s">
        <v>2176</v>
      </c>
      <c r="E8404" s="2">
        <v>33</v>
      </c>
      <c r="F8404" s="2">
        <v>44</v>
      </c>
      <c r="G8404" s="2">
        <v>2</v>
      </c>
      <c r="H8404" s="2">
        <v>1300</v>
      </c>
      <c r="I8404" s="2" t="s">
        <v>10</v>
      </c>
      <c r="J8404" s="2" t="s">
        <v>11</v>
      </c>
      <c r="K8404" s="2" t="s">
        <v>12</v>
      </c>
      <c r="L8404" s="2" t="s">
        <v>2098</v>
      </c>
      <c r="M8404" t="str">
        <f t="shared" si="131"/>
        <v>http://zingzu.com/</v>
      </c>
      <c r="N8404" s="7" t="str">
        <f>(IF(COUNTIF('Your Backlinks'!A:A,'Competitor 1'!B8404)+COUNTIF('Competitor 2'!B:B,'Competitor 1'!B8404)&gt;1,"Links","prospect"))</f>
        <v>prospect</v>
      </c>
    </row>
    <row r="8405" spans="1:14" x14ac:dyDescent="0.25">
      <c r="A8405" t="str">
        <f>(IF(COUNTIF('Your Backlinks'!L:L,'Competitor 1'!M8405),"Links","prospect"))</f>
        <v>prospect</v>
      </c>
      <c r="B8405" s="2" t="s">
        <v>17532</v>
      </c>
      <c r="C8405" s="2" t="s">
        <v>17533</v>
      </c>
      <c r="D8405" s="2" t="s">
        <v>2113</v>
      </c>
      <c r="E8405" s="2">
        <v>19</v>
      </c>
      <c r="F8405" s="2">
        <v>44</v>
      </c>
      <c r="G8405" s="2">
        <v>1</v>
      </c>
      <c r="H8405" s="2">
        <v>225</v>
      </c>
      <c r="I8405" s="2" t="s">
        <v>10</v>
      </c>
      <c r="J8405" s="2" t="s">
        <v>11</v>
      </c>
      <c r="K8405" s="2" t="s">
        <v>12</v>
      </c>
      <c r="L8405" s="2" t="s">
        <v>2098</v>
      </c>
      <c r="M8405" t="str">
        <f t="shared" si="131"/>
        <v>http://lornali.com/</v>
      </c>
      <c r="N8405" s="7" t="str">
        <f>(IF(COUNTIF('Your Backlinks'!A:A,'Competitor 1'!B8405)+COUNTIF('Competitor 2'!B:B,'Competitor 1'!B8405)&gt;1,"Links","prospect"))</f>
        <v>prospect</v>
      </c>
    </row>
    <row r="8406" spans="1:14" x14ac:dyDescent="0.25">
      <c r="A8406" t="str">
        <f>(IF(COUNTIF('Your Backlinks'!L:L,'Competitor 1'!M8406),"Links","prospect"))</f>
        <v>prospect</v>
      </c>
      <c r="B8406" s="2" t="s">
        <v>17534</v>
      </c>
      <c r="C8406" s="2" t="s">
        <v>17535</v>
      </c>
      <c r="D8406" s="2" t="s">
        <v>2113</v>
      </c>
      <c r="E8406" s="2">
        <v>17</v>
      </c>
      <c r="F8406" s="2">
        <v>44</v>
      </c>
      <c r="G8406" s="2">
        <v>1</v>
      </c>
      <c r="H8406" s="2">
        <v>225</v>
      </c>
      <c r="I8406" s="2" t="s">
        <v>10</v>
      </c>
      <c r="J8406" s="2" t="s">
        <v>11</v>
      </c>
      <c r="K8406" s="2" t="s">
        <v>12</v>
      </c>
      <c r="L8406" s="2" t="s">
        <v>2098</v>
      </c>
      <c r="M8406" t="str">
        <f t="shared" si="131"/>
        <v>http://lornali.com/</v>
      </c>
      <c r="N8406" s="7" t="str">
        <f>(IF(COUNTIF('Your Backlinks'!A:A,'Competitor 1'!B8406)+COUNTIF('Competitor 2'!B:B,'Competitor 1'!B8406)&gt;1,"Links","prospect"))</f>
        <v>prospect</v>
      </c>
    </row>
    <row r="8407" spans="1:14" x14ac:dyDescent="0.25">
      <c r="A8407" t="str">
        <f>(IF(COUNTIF('Your Backlinks'!L:L,'Competitor 1'!M8407),"Links","prospect"))</f>
        <v>prospect</v>
      </c>
      <c r="B8407" s="2" t="s">
        <v>17536</v>
      </c>
      <c r="C8407" s="2" t="s">
        <v>17537</v>
      </c>
      <c r="D8407" s="2" t="s">
        <v>2113</v>
      </c>
      <c r="E8407" s="2">
        <v>19</v>
      </c>
      <c r="F8407" s="2">
        <v>44</v>
      </c>
      <c r="G8407" s="2">
        <v>2</v>
      </c>
      <c r="H8407" s="2">
        <v>448</v>
      </c>
      <c r="I8407" s="2" t="s">
        <v>10</v>
      </c>
      <c r="J8407" s="2" t="s">
        <v>11</v>
      </c>
      <c r="K8407" s="2" t="s">
        <v>12</v>
      </c>
      <c r="L8407" s="2" t="s">
        <v>2098</v>
      </c>
      <c r="M8407" t="str">
        <f t="shared" si="131"/>
        <v>http://www.tallerd3.com/</v>
      </c>
      <c r="N8407" s="7" t="str">
        <f>(IF(COUNTIF('Your Backlinks'!A:A,'Competitor 1'!B8407)+COUNTIF('Competitor 2'!B:B,'Competitor 1'!B8407)&gt;1,"Links","prospect"))</f>
        <v>prospect</v>
      </c>
    </row>
    <row r="8408" spans="1:14" x14ac:dyDescent="0.25">
      <c r="A8408" t="str">
        <f>(IF(COUNTIF('Your Backlinks'!L:L,'Competitor 1'!M8408),"Links","prospect"))</f>
        <v>prospect</v>
      </c>
      <c r="B8408" s="2" t="s">
        <v>17538</v>
      </c>
      <c r="C8408" s="2" t="s">
        <v>17539</v>
      </c>
      <c r="D8408" s="2" t="s">
        <v>2113</v>
      </c>
      <c r="E8408" s="2">
        <v>16</v>
      </c>
      <c r="F8408" s="2">
        <v>44</v>
      </c>
      <c r="G8408" s="2">
        <v>1</v>
      </c>
      <c r="H8408" s="2">
        <v>448</v>
      </c>
      <c r="I8408" s="2" t="s">
        <v>10</v>
      </c>
      <c r="J8408" s="2" t="s">
        <v>11</v>
      </c>
      <c r="K8408" s="2" t="s">
        <v>12</v>
      </c>
      <c r="L8408" s="2" t="s">
        <v>2098</v>
      </c>
      <c r="M8408" t="str">
        <f t="shared" si="131"/>
        <v>http://www.tallerd3.com/</v>
      </c>
      <c r="N8408" s="7" t="str">
        <f>(IF(COUNTIF('Your Backlinks'!A:A,'Competitor 1'!B8408)+COUNTIF('Competitor 2'!B:B,'Competitor 1'!B8408)&gt;1,"Links","prospect"))</f>
        <v>prospect</v>
      </c>
    </row>
    <row r="8409" spans="1:14" x14ac:dyDescent="0.25">
      <c r="A8409" t="str">
        <f>(IF(COUNTIF('Your Backlinks'!L:L,'Competitor 1'!M8409),"Links","prospect"))</f>
        <v>prospect</v>
      </c>
      <c r="B8409" s="2" t="s">
        <v>17540</v>
      </c>
      <c r="C8409" s="2" t="s">
        <v>17541</v>
      </c>
      <c r="D8409" s="2" t="s">
        <v>2113</v>
      </c>
      <c r="E8409" s="2">
        <v>13</v>
      </c>
      <c r="F8409" s="2">
        <v>44</v>
      </c>
      <c r="G8409" s="2">
        <v>1</v>
      </c>
      <c r="H8409" s="2">
        <v>448</v>
      </c>
      <c r="I8409" s="2" t="s">
        <v>10</v>
      </c>
      <c r="J8409" s="2" t="s">
        <v>11</v>
      </c>
      <c r="K8409" s="2" t="s">
        <v>12</v>
      </c>
      <c r="L8409" s="2" t="s">
        <v>2098</v>
      </c>
      <c r="M8409" t="str">
        <f t="shared" si="131"/>
        <v>http://www.tallerd3.com/</v>
      </c>
      <c r="N8409" s="7" t="str">
        <f>(IF(COUNTIF('Your Backlinks'!A:A,'Competitor 1'!B8409)+COUNTIF('Competitor 2'!B:B,'Competitor 1'!B8409)&gt;1,"Links","prospect"))</f>
        <v>prospect</v>
      </c>
    </row>
    <row r="8410" spans="1:14" x14ac:dyDescent="0.25">
      <c r="A8410" t="str">
        <f>(IF(COUNTIF('Your Backlinks'!L:L,'Competitor 1'!M8410),"Links","prospect"))</f>
        <v>prospect</v>
      </c>
      <c r="B8410" s="2" t="s">
        <v>17542</v>
      </c>
      <c r="C8410" s="2" t="s">
        <v>17543</v>
      </c>
      <c r="D8410" s="2" t="s">
        <v>2113</v>
      </c>
      <c r="E8410" s="2">
        <v>13</v>
      </c>
      <c r="F8410" s="2">
        <v>44</v>
      </c>
      <c r="G8410" s="2">
        <v>1</v>
      </c>
      <c r="H8410" s="2">
        <v>448</v>
      </c>
      <c r="I8410" s="2" t="s">
        <v>10</v>
      </c>
      <c r="J8410" s="2" t="s">
        <v>11</v>
      </c>
      <c r="K8410" s="2" t="s">
        <v>12</v>
      </c>
      <c r="L8410" s="2" t="s">
        <v>2098</v>
      </c>
      <c r="M8410" t="str">
        <f t="shared" si="131"/>
        <v>http://www.tallerd3.com/</v>
      </c>
      <c r="N8410" s="7" t="str">
        <f>(IF(COUNTIF('Your Backlinks'!A:A,'Competitor 1'!B8410)+COUNTIF('Competitor 2'!B:B,'Competitor 1'!B8410)&gt;1,"Links","prospect"))</f>
        <v>prospect</v>
      </c>
    </row>
    <row r="8411" spans="1:14" x14ac:dyDescent="0.25">
      <c r="A8411" t="str">
        <f>(IF(COUNTIF('Your Backlinks'!L:L,'Competitor 1'!M8411),"Links","prospect"))</f>
        <v>prospect</v>
      </c>
      <c r="B8411" s="2" t="s">
        <v>17544</v>
      </c>
      <c r="C8411" s="2" t="s">
        <v>17545</v>
      </c>
      <c r="D8411" s="2" t="s">
        <v>5555</v>
      </c>
      <c r="E8411" s="2">
        <v>31</v>
      </c>
      <c r="F8411" s="2">
        <v>44</v>
      </c>
      <c r="G8411" s="2">
        <v>4</v>
      </c>
      <c r="H8411" s="2">
        <v>406</v>
      </c>
      <c r="I8411" s="2" t="s">
        <v>10</v>
      </c>
      <c r="J8411" s="2" t="s">
        <v>11</v>
      </c>
      <c r="K8411" s="2" t="s">
        <v>12</v>
      </c>
      <c r="L8411" s="2" t="s">
        <v>2098</v>
      </c>
      <c r="M8411" t="str">
        <f t="shared" si="131"/>
        <v>http://michelleshaeffer.com/</v>
      </c>
      <c r="N8411" s="7" t="str">
        <f>(IF(COUNTIF('Your Backlinks'!A:A,'Competitor 1'!B8411)+COUNTIF('Competitor 2'!B:B,'Competitor 1'!B8411)&gt;1,"Links","prospect"))</f>
        <v>prospect</v>
      </c>
    </row>
    <row r="8412" spans="1:14" x14ac:dyDescent="0.25">
      <c r="A8412" t="str">
        <f>(IF(COUNTIF('Your Backlinks'!L:L,'Competitor 1'!M8412),"Links","prospect"))</f>
        <v>prospect</v>
      </c>
      <c r="B8412" s="2" t="s">
        <v>17546</v>
      </c>
      <c r="C8412" s="2" t="s">
        <v>17547</v>
      </c>
      <c r="D8412" s="2" t="s">
        <v>5794</v>
      </c>
      <c r="E8412" s="2">
        <v>14</v>
      </c>
      <c r="F8412" s="2">
        <v>44</v>
      </c>
      <c r="G8412" s="2">
        <v>1</v>
      </c>
      <c r="H8412" s="2">
        <v>453</v>
      </c>
      <c r="I8412" s="2" t="s">
        <v>10</v>
      </c>
      <c r="J8412" s="2" t="s">
        <v>11</v>
      </c>
      <c r="K8412" s="2" t="s">
        <v>12</v>
      </c>
      <c r="L8412" s="2" t="s">
        <v>2098</v>
      </c>
      <c r="M8412" t="str">
        <f t="shared" si="131"/>
        <v>http://www.ictblog.it/</v>
      </c>
      <c r="N8412" s="7" t="str">
        <f>(IF(COUNTIF('Your Backlinks'!A:A,'Competitor 1'!B8412)+COUNTIF('Competitor 2'!B:B,'Competitor 1'!B8412)&gt;1,"Links","prospect"))</f>
        <v>prospect</v>
      </c>
    </row>
    <row r="8413" spans="1:14" x14ac:dyDescent="0.25">
      <c r="A8413" t="str">
        <f>(IF(COUNTIF('Your Backlinks'!L:L,'Competitor 1'!M8413),"Links","prospect"))</f>
        <v>prospect</v>
      </c>
      <c r="B8413" s="2" t="s">
        <v>17548</v>
      </c>
      <c r="C8413" s="2" t="s">
        <v>17549</v>
      </c>
      <c r="D8413" s="2" t="s">
        <v>5794</v>
      </c>
      <c r="E8413" s="2">
        <v>12</v>
      </c>
      <c r="F8413" s="2">
        <v>44</v>
      </c>
      <c r="G8413" s="2">
        <v>0</v>
      </c>
      <c r="H8413" s="2">
        <v>453</v>
      </c>
      <c r="I8413" s="2" t="s">
        <v>10</v>
      </c>
      <c r="J8413" s="2" t="s">
        <v>11</v>
      </c>
      <c r="K8413" s="2" t="s">
        <v>12</v>
      </c>
      <c r="L8413" s="2" t="s">
        <v>2098</v>
      </c>
      <c r="M8413" t="str">
        <f t="shared" si="131"/>
        <v>http://www.ictblog.it/</v>
      </c>
      <c r="N8413" s="7" t="str">
        <f>(IF(COUNTIF('Your Backlinks'!A:A,'Competitor 1'!B8413)+COUNTIF('Competitor 2'!B:B,'Competitor 1'!B8413)&gt;1,"Links","prospect"))</f>
        <v>prospect</v>
      </c>
    </row>
    <row r="8414" spans="1:14" x14ac:dyDescent="0.25">
      <c r="A8414" t="str">
        <f>(IF(COUNTIF('Your Backlinks'!L:L,'Competitor 1'!M8414),"Links","prospect"))</f>
        <v>prospect</v>
      </c>
      <c r="B8414" s="2" t="s">
        <v>17550</v>
      </c>
      <c r="C8414" s="2" t="s">
        <v>17551</v>
      </c>
      <c r="D8414" s="2" t="s">
        <v>17552</v>
      </c>
      <c r="E8414" s="2">
        <v>39</v>
      </c>
      <c r="F8414" s="2">
        <v>44</v>
      </c>
      <c r="G8414" s="2">
        <v>16</v>
      </c>
      <c r="H8414" s="2">
        <v>461</v>
      </c>
      <c r="I8414" s="2" t="s">
        <v>11</v>
      </c>
      <c r="J8414" s="2" t="s">
        <v>11</v>
      </c>
      <c r="K8414" s="2" t="s">
        <v>12</v>
      </c>
      <c r="L8414" s="2" t="s">
        <v>2098</v>
      </c>
      <c r="M8414" t="str">
        <f t="shared" si="131"/>
        <v>http://www.techieblogger.com/</v>
      </c>
      <c r="N8414" s="7" t="str">
        <f>(IF(COUNTIF('Your Backlinks'!A:A,'Competitor 1'!B8414)+COUNTIF('Competitor 2'!B:B,'Competitor 1'!B8414)&gt;1,"Links","prospect"))</f>
        <v>prospect</v>
      </c>
    </row>
    <row r="8415" spans="1:14" x14ac:dyDescent="0.25">
      <c r="A8415" t="str">
        <f>(IF(COUNTIF('Your Backlinks'!L:L,'Competitor 1'!M8415),"Links","prospect"))</f>
        <v>prospect</v>
      </c>
      <c r="B8415" s="2" t="s">
        <v>17553</v>
      </c>
      <c r="C8415" s="2" t="s">
        <v>17554</v>
      </c>
      <c r="D8415" s="2" t="s">
        <v>2194</v>
      </c>
      <c r="E8415" s="2">
        <v>14</v>
      </c>
      <c r="F8415" s="2">
        <v>44</v>
      </c>
      <c r="G8415" s="2">
        <v>1</v>
      </c>
      <c r="H8415" s="2">
        <v>342</v>
      </c>
      <c r="I8415" s="2" t="s">
        <v>10</v>
      </c>
      <c r="J8415" s="2" t="s">
        <v>11</v>
      </c>
      <c r="K8415" s="2" t="s">
        <v>12</v>
      </c>
      <c r="L8415" s="2" t="s">
        <v>2098</v>
      </c>
      <c r="M8415" t="str">
        <f t="shared" si="131"/>
        <v>http://forum.seopedia.ro/</v>
      </c>
      <c r="N8415" s="7" t="str">
        <f>(IF(COUNTIF('Your Backlinks'!A:A,'Competitor 1'!B8415)+COUNTIF('Competitor 2'!B:B,'Competitor 1'!B8415)&gt;1,"Links","prospect"))</f>
        <v>prospect</v>
      </c>
    </row>
    <row r="8416" spans="1:14" x14ac:dyDescent="0.25">
      <c r="A8416" t="str">
        <f>(IF(COUNTIF('Your Backlinks'!L:L,'Competitor 1'!M8416),"Links","prospect"))</f>
        <v>prospect</v>
      </c>
      <c r="B8416" s="2" t="s">
        <v>17555</v>
      </c>
      <c r="C8416" s="2" t="s">
        <v>17556</v>
      </c>
      <c r="D8416" s="2" t="s">
        <v>2113</v>
      </c>
      <c r="E8416" s="2">
        <v>21</v>
      </c>
      <c r="F8416" s="2">
        <v>44</v>
      </c>
      <c r="G8416" s="2">
        <v>1</v>
      </c>
      <c r="H8416" s="2">
        <v>117</v>
      </c>
      <c r="I8416" s="2" t="s">
        <v>10</v>
      </c>
      <c r="J8416" s="2" t="s">
        <v>11</v>
      </c>
      <c r="K8416" s="2" t="s">
        <v>12</v>
      </c>
      <c r="L8416" s="2" t="s">
        <v>2098</v>
      </c>
      <c r="M8416" t="str">
        <f t="shared" si="131"/>
        <v>http://district.goshenschools.org/</v>
      </c>
      <c r="N8416" s="7" t="str">
        <f>(IF(COUNTIF('Your Backlinks'!A:A,'Competitor 1'!B8416)+COUNTIF('Competitor 2'!B:B,'Competitor 1'!B8416)&gt;1,"Links","prospect"))</f>
        <v>prospect</v>
      </c>
    </row>
    <row r="8417" spans="1:14" x14ac:dyDescent="0.25">
      <c r="A8417" t="str">
        <f>(IF(COUNTIF('Your Backlinks'!L:L,'Competitor 1'!M8417),"Links","prospect"))</f>
        <v>prospect</v>
      </c>
      <c r="B8417" s="2" t="s">
        <v>17557</v>
      </c>
      <c r="C8417" s="2" t="s">
        <v>17556</v>
      </c>
      <c r="D8417" s="2" t="s">
        <v>2113</v>
      </c>
      <c r="E8417" s="2">
        <v>20</v>
      </c>
      <c r="F8417" s="2">
        <v>44</v>
      </c>
      <c r="G8417" s="2">
        <v>1</v>
      </c>
      <c r="H8417" s="2">
        <v>117</v>
      </c>
      <c r="I8417" s="2" t="s">
        <v>10</v>
      </c>
      <c r="J8417" s="2" t="s">
        <v>11</v>
      </c>
      <c r="K8417" s="2" t="s">
        <v>12</v>
      </c>
      <c r="L8417" s="2" t="s">
        <v>2098</v>
      </c>
      <c r="M8417" t="str">
        <f t="shared" si="131"/>
        <v>http://district.goshenschools.org/</v>
      </c>
      <c r="N8417" s="7" t="str">
        <f>(IF(COUNTIF('Your Backlinks'!A:A,'Competitor 1'!B8417)+COUNTIF('Competitor 2'!B:B,'Competitor 1'!B8417)&gt;1,"Links","prospect"))</f>
        <v>prospect</v>
      </c>
    </row>
    <row r="8418" spans="1:14" x14ac:dyDescent="0.25">
      <c r="A8418" t="str">
        <f>(IF(COUNTIF('Your Backlinks'!L:L,'Competitor 1'!M8418),"Links","prospect"))</f>
        <v>prospect</v>
      </c>
      <c r="B8418" s="2" t="s">
        <v>17558</v>
      </c>
      <c r="C8418" s="2" t="s">
        <v>17559</v>
      </c>
      <c r="D8418" s="2" t="s">
        <v>2113</v>
      </c>
      <c r="E8418" s="2">
        <v>25</v>
      </c>
      <c r="F8418" s="2">
        <v>44</v>
      </c>
      <c r="G8418" s="2">
        <v>1</v>
      </c>
      <c r="H8418" s="2">
        <v>241</v>
      </c>
      <c r="I8418" s="2" t="s">
        <v>10</v>
      </c>
      <c r="J8418" s="2" t="s">
        <v>11</v>
      </c>
      <c r="K8418" s="2" t="s">
        <v>12</v>
      </c>
      <c r="L8418" s="2" t="s">
        <v>2098</v>
      </c>
      <c r="M8418" t="str">
        <f t="shared" si="131"/>
        <v>http://www.staygolinks.com/</v>
      </c>
      <c r="N8418" s="7" t="str">
        <f>(IF(COUNTIF('Your Backlinks'!A:A,'Competitor 1'!B8418)+COUNTIF('Competitor 2'!B:B,'Competitor 1'!B8418)&gt;1,"Links","prospect"))</f>
        <v>prospect</v>
      </c>
    </row>
    <row r="8419" spans="1:14" x14ac:dyDescent="0.25">
      <c r="A8419" t="str">
        <f>(IF(COUNTIF('Your Backlinks'!L:L,'Competitor 1'!M8419),"Links","prospect"))</f>
        <v>prospect</v>
      </c>
      <c r="B8419" s="2" t="s">
        <v>17560</v>
      </c>
      <c r="C8419" s="2" t="s">
        <v>17561</v>
      </c>
      <c r="D8419" s="2" t="s">
        <v>2113</v>
      </c>
      <c r="E8419" s="2">
        <v>24</v>
      </c>
      <c r="F8419" s="2">
        <v>44</v>
      </c>
      <c r="G8419" s="2">
        <v>3</v>
      </c>
      <c r="H8419" s="2">
        <v>241</v>
      </c>
      <c r="I8419" s="2" t="s">
        <v>10</v>
      </c>
      <c r="J8419" s="2" t="s">
        <v>11</v>
      </c>
      <c r="K8419" s="2" t="s">
        <v>12</v>
      </c>
      <c r="L8419" s="2" t="s">
        <v>2098</v>
      </c>
      <c r="M8419" t="str">
        <f t="shared" si="131"/>
        <v>http://www.staygolinks.com/</v>
      </c>
      <c r="N8419" s="7" t="str">
        <f>(IF(COUNTIF('Your Backlinks'!A:A,'Competitor 1'!B8419)+COUNTIF('Competitor 2'!B:B,'Competitor 1'!B8419)&gt;1,"Links","prospect"))</f>
        <v>prospect</v>
      </c>
    </row>
    <row r="8420" spans="1:14" x14ac:dyDescent="0.25">
      <c r="A8420" t="str">
        <f>(IF(COUNTIF('Your Backlinks'!L:L,'Competitor 1'!M8420),"Links","prospect"))</f>
        <v>prospect</v>
      </c>
      <c r="B8420" s="2" t="s">
        <v>17562</v>
      </c>
      <c r="C8420" s="2" t="s">
        <v>17563</v>
      </c>
      <c r="D8420" s="2" t="s">
        <v>2113</v>
      </c>
      <c r="E8420" s="2">
        <v>16</v>
      </c>
      <c r="F8420" s="2">
        <v>44</v>
      </c>
      <c r="G8420" s="2">
        <v>1</v>
      </c>
      <c r="H8420" s="2">
        <v>241</v>
      </c>
      <c r="I8420" s="2" t="s">
        <v>10</v>
      </c>
      <c r="J8420" s="2" t="s">
        <v>11</v>
      </c>
      <c r="K8420" s="2" t="s">
        <v>12</v>
      </c>
      <c r="L8420" s="2" t="s">
        <v>2098</v>
      </c>
      <c r="M8420" t="str">
        <f t="shared" si="131"/>
        <v>http://www.staygolinks.com/</v>
      </c>
      <c r="N8420" s="7" t="str">
        <f>(IF(COUNTIF('Your Backlinks'!A:A,'Competitor 1'!B8420)+COUNTIF('Competitor 2'!B:B,'Competitor 1'!B8420)&gt;1,"Links","prospect"))</f>
        <v>prospect</v>
      </c>
    </row>
    <row r="8421" spans="1:14" x14ac:dyDescent="0.25">
      <c r="A8421" t="str">
        <f>(IF(COUNTIF('Your Backlinks'!L:L,'Competitor 1'!M8421),"Links","prospect"))</f>
        <v>prospect</v>
      </c>
      <c r="B8421" s="2" t="s">
        <v>17564</v>
      </c>
      <c r="C8421" s="2" t="s">
        <v>17565</v>
      </c>
      <c r="D8421" s="2" t="s">
        <v>2113</v>
      </c>
      <c r="E8421" s="2">
        <v>16</v>
      </c>
      <c r="F8421" s="2">
        <v>44</v>
      </c>
      <c r="G8421" s="2">
        <v>1</v>
      </c>
      <c r="H8421" s="2">
        <v>241</v>
      </c>
      <c r="I8421" s="2" t="s">
        <v>10</v>
      </c>
      <c r="J8421" s="2" t="s">
        <v>11</v>
      </c>
      <c r="K8421" s="2" t="s">
        <v>12</v>
      </c>
      <c r="L8421" s="2" t="s">
        <v>2098</v>
      </c>
      <c r="M8421" t="str">
        <f t="shared" si="131"/>
        <v>http://www.staygolinks.com/</v>
      </c>
      <c r="N8421" s="7" t="str">
        <f>(IF(COUNTIF('Your Backlinks'!A:A,'Competitor 1'!B8421)+COUNTIF('Competitor 2'!B:B,'Competitor 1'!B8421)&gt;1,"Links","prospect"))</f>
        <v>prospect</v>
      </c>
    </row>
    <row r="8422" spans="1:14" x14ac:dyDescent="0.25">
      <c r="A8422" t="str">
        <f>(IF(COUNTIF('Your Backlinks'!L:L,'Competitor 1'!M8422),"Links","prospect"))</f>
        <v>prospect</v>
      </c>
      <c r="B8422" s="2" t="s">
        <v>17566</v>
      </c>
      <c r="C8422" s="2" t="s">
        <v>17567</v>
      </c>
      <c r="D8422" s="2" t="s">
        <v>2113</v>
      </c>
      <c r="E8422" s="2">
        <v>16</v>
      </c>
      <c r="F8422" s="2">
        <v>44</v>
      </c>
      <c r="G8422" s="2">
        <v>1</v>
      </c>
      <c r="H8422" s="2">
        <v>241</v>
      </c>
      <c r="I8422" s="2" t="s">
        <v>10</v>
      </c>
      <c r="J8422" s="2" t="s">
        <v>11</v>
      </c>
      <c r="K8422" s="2" t="s">
        <v>12</v>
      </c>
      <c r="L8422" s="2" t="s">
        <v>2098</v>
      </c>
      <c r="M8422" t="str">
        <f t="shared" si="131"/>
        <v>http://www.staygolinks.com/</v>
      </c>
      <c r="N8422" s="7" t="str">
        <f>(IF(COUNTIF('Your Backlinks'!A:A,'Competitor 1'!B8422)+COUNTIF('Competitor 2'!B:B,'Competitor 1'!B8422)&gt;1,"Links","prospect"))</f>
        <v>prospect</v>
      </c>
    </row>
    <row r="8423" spans="1:14" x14ac:dyDescent="0.25">
      <c r="A8423" t="str">
        <f>(IF(COUNTIF('Your Backlinks'!L:L,'Competitor 1'!M8423),"Links","prospect"))</f>
        <v>prospect</v>
      </c>
      <c r="B8423" s="2" t="s">
        <v>17568</v>
      </c>
      <c r="C8423" s="2" t="s">
        <v>17569</v>
      </c>
      <c r="D8423" s="2" t="s">
        <v>2113</v>
      </c>
      <c r="E8423" s="2">
        <v>16</v>
      </c>
      <c r="F8423" s="2">
        <v>44</v>
      </c>
      <c r="G8423" s="2">
        <v>1</v>
      </c>
      <c r="H8423" s="2">
        <v>241</v>
      </c>
      <c r="I8423" s="2" t="s">
        <v>10</v>
      </c>
      <c r="J8423" s="2" t="s">
        <v>11</v>
      </c>
      <c r="K8423" s="2" t="s">
        <v>12</v>
      </c>
      <c r="L8423" s="2" t="s">
        <v>2098</v>
      </c>
      <c r="M8423" t="str">
        <f t="shared" si="131"/>
        <v>http://www.staygolinks.com/</v>
      </c>
      <c r="N8423" s="7" t="str">
        <f>(IF(COUNTIF('Your Backlinks'!A:A,'Competitor 1'!B8423)+COUNTIF('Competitor 2'!B:B,'Competitor 1'!B8423)&gt;1,"Links","prospect"))</f>
        <v>prospect</v>
      </c>
    </row>
    <row r="8424" spans="1:14" x14ac:dyDescent="0.25">
      <c r="A8424" t="str">
        <f>(IF(COUNTIF('Your Backlinks'!L:L,'Competitor 1'!M8424),"Links","prospect"))</f>
        <v>prospect</v>
      </c>
      <c r="B8424" s="2" t="s">
        <v>17570</v>
      </c>
      <c r="C8424" s="2" t="s">
        <v>17571</v>
      </c>
      <c r="D8424" s="2" t="s">
        <v>2113</v>
      </c>
      <c r="E8424" s="2">
        <v>16</v>
      </c>
      <c r="F8424" s="2">
        <v>44</v>
      </c>
      <c r="G8424" s="2">
        <v>1</v>
      </c>
      <c r="H8424" s="2">
        <v>241</v>
      </c>
      <c r="I8424" s="2" t="s">
        <v>10</v>
      </c>
      <c r="J8424" s="2" t="s">
        <v>11</v>
      </c>
      <c r="K8424" s="2" t="s">
        <v>12</v>
      </c>
      <c r="L8424" s="2" t="s">
        <v>2098</v>
      </c>
      <c r="M8424" t="str">
        <f t="shared" si="131"/>
        <v>http://www.staygolinks.com/</v>
      </c>
      <c r="N8424" s="7" t="str">
        <f>(IF(COUNTIF('Your Backlinks'!A:A,'Competitor 1'!B8424)+COUNTIF('Competitor 2'!B:B,'Competitor 1'!B8424)&gt;1,"Links","prospect"))</f>
        <v>prospect</v>
      </c>
    </row>
    <row r="8425" spans="1:14" x14ac:dyDescent="0.25">
      <c r="A8425" t="str">
        <f>(IF(COUNTIF('Your Backlinks'!L:L,'Competitor 1'!M8425),"Links","prospect"))</f>
        <v>prospect</v>
      </c>
      <c r="B8425" s="2" t="s">
        <v>17572</v>
      </c>
      <c r="C8425" s="2" t="s">
        <v>17573</v>
      </c>
      <c r="D8425" s="2" t="s">
        <v>2113</v>
      </c>
      <c r="E8425" s="2">
        <v>15</v>
      </c>
      <c r="F8425" s="2">
        <v>44</v>
      </c>
      <c r="G8425" s="2">
        <v>1</v>
      </c>
      <c r="H8425" s="2">
        <v>241</v>
      </c>
      <c r="I8425" s="2" t="s">
        <v>10</v>
      </c>
      <c r="J8425" s="2" t="s">
        <v>11</v>
      </c>
      <c r="K8425" s="2" t="s">
        <v>12</v>
      </c>
      <c r="L8425" s="2" t="s">
        <v>2098</v>
      </c>
      <c r="M8425" t="str">
        <f t="shared" si="131"/>
        <v>http://www.staygolinks.com/</v>
      </c>
      <c r="N8425" s="7" t="str">
        <f>(IF(COUNTIF('Your Backlinks'!A:A,'Competitor 1'!B8425)+COUNTIF('Competitor 2'!B:B,'Competitor 1'!B8425)&gt;1,"Links","prospect"))</f>
        <v>prospect</v>
      </c>
    </row>
    <row r="8426" spans="1:14" x14ac:dyDescent="0.25">
      <c r="A8426" t="str">
        <f>(IF(COUNTIF('Your Backlinks'!L:L,'Competitor 1'!M8426),"Links","prospect"))</f>
        <v>prospect</v>
      </c>
      <c r="B8426" s="2" t="s">
        <v>17574</v>
      </c>
      <c r="C8426" s="2" t="s">
        <v>17575</v>
      </c>
      <c r="D8426" s="2" t="s">
        <v>2113</v>
      </c>
      <c r="E8426" s="2">
        <v>18</v>
      </c>
      <c r="F8426" s="2">
        <v>44</v>
      </c>
      <c r="G8426" s="2">
        <v>2</v>
      </c>
      <c r="H8426" s="2">
        <v>1316</v>
      </c>
      <c r="I8426" s="2" t="s">
        <v>10</v>
      </c>
      <c r="J8426" s="2" t="s">
        <v>11</v>
      </c>
      <c r="K8426" s="2" t="s">
        <v>12</v>
      </c>
      <c r="L8426" s="2" t="s">
        <v>2098</v>
      </c>
      <c r="M8426" t="str">
        <f t="shared" si="131"/>
        <v>http://odigger.com/</v>
      </c>
      <c r="N8426" s="7" t="str">
        <f>(IF(COUNTIF('Your Backlinks'!A:A,'Competitor 1'!B8426)+COUNTIF('Competitor 2'!B:B,'Competitor 1'!B8426)&gt;1,"Links","prospect"))</f>
        <v>prospect</v>
      </c>
    </row>
    <row r="8427" spans="1:14" x14ac:dyDescent="0.25">
      <c r="A8427" t="str">
        <f>(IF(COUNTIF('Your Backlinks'!L:L,'Competitor 1'!M8427),"Links","prospect"))</f>
        <v>prospect</v>
      </c>
      <c r="B8427" s="2" t="s">
        <v>17576</v>
      </c>
      <c r="C8427" s="2" t="s">
        <v>17577</v>
      </c>
      <c r="D8427" s="2" t="s">
        <v>2113</v>
      </c>
      <c r="E8427" s="2">
        <v>21</v>
      </c>
      <c r="F8427" s="2">
        <v>44</v>
      </c>
      <c r="G8427" s="2">
        <v>2</v>
      </c>
      <c r="H8427" s="2">
        <v>488</v>
      </c>
      <c r="I8427" s="2" t="s">
        <v>10</v>
      </c>
      <c r="J8427" s="2" t="s">
        <v>11</v>
      </c>
      <c r="K8427" s="2" t="s">
        <v>12</v>
      </c>
      <c r="L8427" s="2" t="s">
        <v>2098</v>
      </c>
      <c r="M8427" t="str">
        <f t="shared" si="131"/>
        <v>http://directory.leadmaverick.com/</v>
      </c>
      <c r="N8427" s="7" t="str">
        <f>(IF(COUNTIF('Your Backlinks'!A:A,'Competitor 1'!B8427)+COUNTIF('Competitor 2'!B:B,'Competitor 1'!B8427)&gt;1,"Links","prospect"))</f>
        <v>prospect</v>
      </c>
    </row>
    <row r="8428" spans="1:14" x14ac:dyDescent="0.25">
      <c r="A8428" t="str">
        <f>(IF(COUNTIF('Your Backlinks'!L:L,'Competitor 1'!M8428),"Links","prospect"))</f>
        <v>prospect</v>
      </c>
      <c r="B8428" s="2" t="s">
        <v>17578</v>
      </c>
      <c r="C8428" s="2" t="s">
        <v>17579</v>
      </c>
      <c r="D8428" s="2" t="s">
        <v>2113</v>
      </c>
      <c r="E8428" s="2">
        <v>33</v>
      </c>
      <c r="F8428" s="2">
        <v>44</v>
      </c>
      <c r="G8428" s="2">
        <v>1</v>
      </c>
      <c r="H8428" s="2">
        <v>356</v>
      </c>
      <c r="I8428" s="2" t="s">
        <v>10</v>
      </c>
      <c r="J8428" s="2" t="s">
        <v>11</v>
      </c>
      <c r="K8428" s="2" t="s">
        <v>12</v>
      </c>
      <c r="L8428" s="2" t="s">
        <v>2098</v>
      </c>
      <c r="M8428" t="str">
        <f t="shared" si="131"/>
        <v>http://xn--ihq53mvv6b.eradicateperplexity.com/</v>
      </c>
      <c r="N8428" s="7" t="str">
        <f>(IF(COUNTIF('Your Backlinks'!A:A,'Competitor 1'!B8428)+COUNTIF('Competitor 2'!B:B,'Competitor 1'!B8428)&gt;1,"Links","prospect"))</f>
        <v>prospect</v>
      </c>
    </row>
    <row r="8429" spans="1:14" x14ac:dyDescent="0.25">
      <c r="A8429" t="str">
        <f>(IF(COUNTIF('Your Backlinks'!L:L,'Competitor 1'!M8429),"Links","prospect"))</f>
        <v>prospect</v>
      </c>
      <c r="B8429" s="2" t="s">
        <v>17580</v>
      </c>
      <c r="C8429" s="2" t="s">
        <v>17581</v>
      </c>
      <c r="D8429" s="2" t="s">
        <v>2113</v>
      </c>
      <c r="E8429" s="2">
        <v>31</v>
      </c>
      <c r="F8429" s="2">
        <v>44</v>
      </c>
      <c r="G8429" s="2">
        <v>1</v>
      </c>
      <c r="H8429" s="2">
        <v>356</v>
      </c>
      <c r="I8429" s="2" t="s">
        <v>10</v>
      </c>
      <c r="J8429" s="2" t="s">
        <v>11</v>
      </c>
      <c r="K8429" s="2" t="s">
        <v>12</v>
      </c>
      <c r="L8429" s="2" t="s">
        <v>2098</v>
      </c>
      <c r="M8429" t="str">
        <f t="shared" si="131"/>
        <v>http://xn--ihq53mvv6b.eradicateperplexity.com/</v>
      </c>
      <c r="N8429" s="7" t="str">
        <f>(IF(COUNTIF('Your Backlinks'!A:A,'Competitor 1'!B8429)+COUNTIF('Competitor 2'!B:B,'Competitor 1'!B8429)&gt;1,"Links","prospect"))</f>
        <v>prospect</v>
      </c>
    </row>
    <row r="8430" spans="1:14" x14ac:dyDescent="0.25">
      <c r="A8430" t="str">
        <f>(IF(COUNTIF('Your Backlinks'!L:L,'Competitor 1'!M8430),"Links","prospect"))</f>
        <v>prospect</v>
      </c>
      <c r="B8430" s="2" t="s">
        <v>17582</v>
      </c>
      <c r="C8430" s="2" t="s">
        <v>17581</v>
      </c>
      <c r="D8430" s="2" t="s">
        <v>2113</v>
      </c>
      <c r="E8430" s="2">
        <v>20</v>
      </c>
      <c r="F8430" s="2">
        <v>44</v>
      </c>
      <c r="G8430" s="2">
        <v>2</v>
      </c>
      <c r="H8430" s="2">
        <v>356</v>
      </c>
      <c r="I8430" s="2" t="s">
        <v>10</v>
      </c>
      <c r="J8430" s="2" t="s">
        <v>11</v>
      </c>
      <c r="K8430" s="2" t="s">
        <v>12</v>
      </c>
      <c r="L8430" s="2" t="s">
        <v>2098</v>
      </c>
      <c r="M8430" t="str">
        <f t="shared" si="131"/>
        <v>http://www.eradicateperplexity.com/</v>
      </c>
      <c r="N8430" s="7" t="str">
        <f>(IF(COUNTIF('Your Backlinks'!A:A,'Competitor 1'!B8430)+COUNTIF('Competitor 2'!B:B,'Competitor 1'!B8430)&gt;1,"Links","prospect"))</f>
        <v>prospect</v>
      </c>
    </row>
    <row r="8431" spans="1:14" x14ac:dyDescent="0.25">
      <c r="A8431" t="str">
        <f>(IF(COUNTIF('Your Backlinks'!L:L,'Competitor 1'!M8431),"Links","prospect"))</f>
        <v>prospect</v>
      </c>
      <c r="B8431" s="2" t="s">
        <v>17583</v>
      </c>
      <c r="C8431" s="2" t="s">
        <v>17584</v>
      </c>
      <c r="D8431" s="2" t="s">
        <v>2113</v>
      </c>
      <c r="E8431" s="2">
        <v>20</v>
      </c>
      <c r="F8431" s="2">
        <v>44</v>
      </c>
      <c r="G8431" s="2">
        <v>1</v>
      </c>
      <c r="H8431" s="2">
        <v>356</v>
      </c>
      <c r="I8431" s="2" t="s">
        <v>10</v>
      </c>
      <c r="J8431" s="2" t="s">
        <v>11</v>
      </c>
      <c r="K8431" s="2" t="s">
        <v>12</v>
      </c>
      <c r="L8431" s="2" t="s">
        <v>2098</v>
      </c>
      <c r="M8431" t="str">
        <f t="shared" si="131"/>
        <v>http://www.eradicateperplexity.com/</v>
      </c>
      <c r="N8431" s="7" t="str">
        <f>(IF(COUNTIF('Your Backlinks'!A:A,'Competitor 1'!B8431)+COUNTIF('Competitor 2'!B:B,'Competitor 1'!B8431)&gt;1,"Links","prospect"))</f>
        <v>prospect</v>
      </c>
    </row>
    <row r="8432" spans="1:14" x14ac:dyDescent="0.25">
      <c r="A8432" t="str">
        <f>(IF(COUNTIF('Your Backlinks'!L:L,'Competitor 1'!M8432),"Links","prospect"))</f>
        <v>prospect</v>
      </c>
      <c r="B8432" s="2" t="s">
        <v>17585</v>
      </c>
      <c r="C8432" s="2" t="s">
        <v>17586</v>
      </c>
      <c r="D8432" s="2" t="s">
        <v>2113</v>
      </c>
      <c r="E8432" s="2">
        <v>17</v>
      </c>
      <c r="F8432" s="2">
        <v>44</v>
      </c>
      <c r="G8432" s="2">
        <v>1</v>
      </c>
      <c r="H8432" s="2">
        <v>356</v>
      </c>
      <c r="I8432" s="2" t="s">
        <v>10</v>
      </c>
      <c r="J8432" s="2" t="s">
        <v>11</v>
      </c>
      <c r="K8432" s="2" t="s">
        <v>12</v>
      </c>
      <c r="L8432" s="2" t="s">
        <v>2098</v>
      </c>
      <c r="M8432" t="str">
        <f t="shared" si="131"/>
        <v>http://www.eradicateperplexity.com/</v>
      </c>
      <c r="N8432" s="7" t="str">
        <f>(IF(COUNTIF('Your Backlinks'!A:A,'Competitor 1'!B8432)+COUNTIF('Competitor 2'!B:B,'Competitor 1'!B8432)&gt;1,"Links","prospect"))</f>
        <v>prospect</v>
      </c>
    </row>
    <row r="8433" spans="1:14" x14ac:dyDescent="0.25">
      <c r="A8433" t="str">
        <f>(IF(COUNTIF('Your Backlinks'!L:L,'Competitor 1'!M8433),"Links","prospect"))</f>
        <v>prospect</v>
      </c>
      <c r="B8433" s="2" t="s">
        <v>17587</v>
      </c>
      <c r="C8433" s="2"/>
      <c r="D8433" s="2" t="s">
        <v>6929</v>
      </c>
      <c r="E8433" s="2">
        <v>31</v>
      </c>
      <c r="F8433" s="2">
        <v>44</v>
      </c>
      <c r="G8433" s="2">
        <v>1</v>
      </c>
      <c r="H8433" s="2">
        <v>315</v>
      </c>
      <c r="I8433" s="2" t="s">
        <v>11</v>
      </c>
      <c r="J8433" s="2" t="s">
        <v>11</v>
      </c>
      <c r="K8433" s="2" t="s">
        <v>12</v>
      </c>
      <c r="L8433" s="2" t="s">
        <v>2098</v>
      </c>
      <c r="M8433" t="str">
        <f t="shared" si="131"/>
        <v>http://blog.earnbizz.com/</v>
      </c>
      <c r="N8433" s="7" t="str">
        <f>(IF(COUNTIF('Your Backlinks'!A:A,'Competitor 1'!B8433)+COUNTIF('Competitor 2'!B:B,'Competitor 1'!B8433)&gt;1,"Links","prospect"))</f>
        <v>prospect</v>
      </c>
    </row>
    <row r="8434" spans="1:14" x14ac:dyDescent="0.25">
      <c r="A8434" t="str">
        <f>(IF(COUNTIF('Your Backlinks'!L:L,'Competitor 1'!M8434),"Links","prospect"))</f>
        <v>prospect</v>
      </c>
      <c r="B8434" s="2" t="s">
        <v>17588</v>
      </c>
      <c r="C8434" s="2" t="s">
        <v>17589</v>
      </c>
      <c r="D8434" s="2" t="s">
        <v>2237</v>
      </c>
      <c r="E8434" s="2">
        <v>25</v>
      </c>
      <c r="F8434" s="2">
        <v>44</v>
      </c>
      <c r="G8434" s="2">
        <v>1</v>
      </c>
      <c r="H8434" s="2">
        <v>374</v>
      </c>
      <c r="I8434" s="2" t="s">
        <v>10</v>
      </c>
      <c r="J8434" s="2" t="s">
        <v>11</v>
      </c>
      <c r="K8434" s="2" t="s">
        <v>12</v>
      </c>
      <c r="L8434" s="2" t="s">
        <v>2098</v>
      </c>
      <c r="M8434" t="str">
        <f t="shared" si="131"/>
        <v>http://directory.linkstomy.com/</v>
      </c>
      <c r="N8434" s="7" t="str">
        <f>(IF(COUNTIF('Your Backlinks'!A:A,'Competitor 1'!B8434)+COUNTIF('Competitor 2'!B:B,'Competitor 1'!B8434)&gt;1,"Links","prospect"))</f>
        <v>prospect</v>
      </c>
    </row>
    <row r="8435" spans="1:14" x14ac:dyDescent="0.25">
      <c r="A8435" t="str">
        <f>(IF(COUNTIF('Your Backlinks'!L:L,'Competitor 1'!M8435),"Links","prospect"))</f>
        <v>prospect</v>
      </c>
      <c r="B8435" s="2" t="s">
        <v>17590</v>
      </c>
      <c r="C8435" s="2" t="s">
        <v>17589</v>
      </c>
      <c r="D8435" s="2" t="s">
        <v>2237</v>
      </c>
      <c r="E8435" s="2">
        <v>23</v>
      </c>
      <c r="F8435" s="2">
        <v>44</v>
      </c>
      <c r="G8435" s="2">
        <v>1</v>
      </c>
      <c r="H8435" s="2">
        <v>374</v>
      </c>
      <c r="I8435" s="2" t="s">
        <v>10</v>
      </c>
      <c r="J8435" s="2" t="s">
        <v>11</v>
      </c>
      <c r="K8435" s="2" t="s">
        <v>12</v>
      </c>
      <c r="L8435" s="2" t="s">
        <v>2098</v>
      </c>
      <c r="M8435" t="str">
        <f t="shared" si="131"/>
        <v>http://directory.linkstomy.com/</v>
      </c>
      <c r="N8435" s="7" t="str">
        <f>(IF(COUNTIF('Your Backlinks'!A:A,'Competitor 1'!B8435)+COUNTIF('Competitor 2'!B:B,'Competitor 1'!B8435)&gt;1,"Links","prospect"))</f>
        <v>prospect</v>
      </c>
    </row>
    <row r="8436" spans="1:14" x14ac:dyDescent="0.25">
      <c r="A8436" t="str">
        <f>(IF(COUNTIF('Your Backlinks'!L:L,'Competitor 1'!M8436),"Links","prospect"))</f>
        <v>prospect</v>
      </c>
      <c r="B8436" s="2" t="s">
        <v>17591</v>
      </c>
      <c r="C8436" s="2" t="s">
        <v>17592</v>
      </c>
      <c r="D8436" s="2" t="s">
        <v>2113</v>
      </c>
      <c r="E8436" s="2">
        <v>22</v>
      </c>
      <c r="F8436" s="2">
        <v>44</v>
      </c>
      <c r="G8436" s="2">
        <v>2</v>
      </c>
      <c r="H8436" s="2">
        <v>270</v>
      </c>
      <c r="I8436" s="2" t="s">
        <v>10</v>
      </c>
      <c r="J8436" s="2" t="s">
        <v>11</v>
      </c>
      <c r="K8436" s="2" t="s">
        <v>12</v>
      </c>
      <c r="L8436" s="2" t="s">
        <v>2098</v>
      </c>
      <c r="M8436" t="str">
        <f t="shared" si="131"/>
        <v>http://www.closed-loop-marketing.com/</v>
      </c>
      <c r="N8436" s="7" t="str">
        <f>(IF(COUNTIF('Your Backlinks'!A:A,'Competitor 1'!B8436)+COUNTIF('Competitor 2'!B:B,'Competitor 1'!B8436)&gt;1,"Links","prospect"))</f>
        <v>prospect</v>
      </c>
    </row>
    <row r="8437" spans="1:14" x14ac:dyDescent="0.25">
      <c r="A8437" t="str">
        <f>(IF(COUNTIF('Your Backlinks'!L:L,'Competitor 1'!M8437),"Links","prospect"))</f>
        <v>prospect</v>
      </c>
      <c r="B8437" s="2" t="s">
        <v>17593</v>
      </c>
      <c r="C8437" s="2" t="s">
        <v>17594</v>
      </c>
      <c r="D8437" s="2" t="s">
        <v>2113</v>
      </c>
      <c r="E8437" s="2">
        <v>24</v>
      </c>
      <c r="F8437" s="2">
        <v>44</v>
      </c>
      <c r="G8437" s="2">
        <v>3</v>
      </c>
      <c r="H8437" s="2">
        <v>257</v>
      </c>
      <c r="I8437" s="2" t="s">
        <v>10</v>
      </c>
      <c r="J8437" s="2" t="s">
        <v>11</v>
      </c>
      <c r="K8437" s="2" t="s">
        <v>12</v>
      </c>
      <c r="L8437" s="2" t="s">
        <v>2098</v>
      </c>
      <c r="M8437" t="str">
        <f t="shared" si="131"/>
        <v>http://www.seo.hr/</v>
      </c>
      <c r="N8437" s="7" t="str">
        <f>(IF(COUNTIF('Your Backlinks'!A:A,'Competitor 1'!B8437)+COUNTIF('Competitor 2'!B:B,'Competitor 1'!B8437)&gt;1,"Links","prospect"))</f>
        <v>prospect</v>
      </c>
    </row>
    <row r="8438" spans="1:14" x14ac:dyDescent="0.25">
      <c r="A8438" t="str">
        <f>(IF(COUNTIF('Your Backlinks'!L:L,'Competitor 1'!M8438),"Links","prospect"))</f>
        <v>prospect</v>
      </c>
      <c r="B8438" s="2" t="s">
        <v>17595</v>
      </c>
      <c r="C8438" s="2" t="s">
        <v>17596</v>
      </c>
      <c r="D8438" s="2" t="s">
        <v>17597</v>
      </c>
      <c r="E8438" s="2">
        <v>15</v>
      </c>
      <c r="F8438" s="2">
        <v>44</v>
      </c>
      <c r="G8438" s="2">
        <v>1</v>
      </c>
      <c r="H8438" s="2">
        <v>257</v>
      </c>
      <c r="I8438" s="2" t="s">
        <v>10</v>
      </c>
      <c r="J8438" s="2" t="s">
        <v>11</v>
      </c>
      <c r="K8438" s="2" t="s">
        <v>12</v>
      </c>
      <c r="L8438" s="2" t="s">
        <v>2098</v>
      </c>
      <c r="M8438" t="str">
        <f t="shared" si="131"/>
        <v>http://www.seo.hr/</v>
      </c>
      <c r="N8438" s="7" t="str">
        <f>(IF(COUNTIF('Your Backlinks'!A:A,'Competitor 1'!B8438)+COUNTIF('Competitor 2'!B:B,'Competitor 1'!B8438)&gt;1,"Links","prospect"))</f>
        <v>prospect</v>
      </c>
    </row>
    <row r="8439" spans="1:14" x14ac:dyDescent="0.25">
      <c r="A8439" t="str">
        <f>(IF(COUNTIF('Your Backlinks'!L:L,'Competitor 1'!M8439),"Links","prospect"))</f>
        <v>prospect</v>
      </c>
      <c r="B8439" s="2" t="s">
        <v>17598</v>
      </c>
      <c r="C8439" s="2" t="s">
        <v>17599</v>
      </c>
      <c r="D8439" s="2" t="s">
        <v>2224</v>
      </c>
      <c r="E8439" s="2">
        <v>28</v>
      </c>
      <c r="F8439" s="2">
        <v>44</v>
      </c>
      <c r="G8439" s="2">
        <v>1</v>
      </c>
      <c r="H8439" s="2">
        <v>94</v>
      </c>
      <c r="I8439" s="2" t="s">
        <v>10</v>
      </c>
      <c r="J8439" s="2" t="s">
        <v>11</v>
      </c>
      <c r="K8439" s="2" t="s">
        <v>12</v>
      </c>
      <c r="L8439" s="2" t="s">
        <v>2098</v>
      </c>
      <c r="M8439" t="str">
        <f t="shared" si="131"/>
        <v>http://sandiegoadclub.mwnewsroom.com/</v>
      </c>
      <c r="N8439" s="7" t="str">
        <f>(IF(COUNTIF('Your Backlinks'!A:A,'Competitor 1'!B8439)+COUNTIF('Competitor 2'!B:B,'Competitor 1'!B8439)&gt;1,"Links","prospect"))</f>
        <v>prospect</v>
      </c>
    </row>
    <row r="8440" spans="1:14" x14ac:dyDescent="0.25">
      <c r="A8440" t="str">
        <f>(IF(COUNTIF('Your Backlinks'!L:L,'Competitor 1'!M8440),"Links","prospect"))</f>
        <v>prospect</v>
      </c>
      <c r="B8440" s="2" t="s">
        <v>17600</v>
      </c>
      <c r="C8440" s="2" t="s">
        <v>17601</v>
      </c>
      <c r="D8440" s="2" t="s">
        <v>2113</v>
      </c>
      <c r="E8440" s="2">
        <v>16</v>
      </c>
      <c r="F8440" s="2">
        <v>44</v>
      </c>
      <c r="G8440" s="2">
        <v>1</v>
      </c>
      <c r="H8440" s="2">
        <v>273</v>
      </c>
      <c r="I8440" s="2" t="s">
        <v>10</v>
      </c>
      <c r="J8440" s="2" t="s">
        <v>11</v>
      </c>
      <c r="K8440" s="2" t="s">
        <v>12</v>
      </c>
      <c r="L8440" s="2" t="s">
        <v>2098</v>
      </c>
      <c r="M8440" t="str">
        <f t="shared" si="131"/>
        <v>http://allanjosephbatac.com/</v>
      </c>
      <c r="N8440" s="7" t="str">
        <f>(IF(COUNTIF('Your Backlinks'!A:A,'Competitor 1'!B8440)+COUNTIF('Competitor 2'!B:B,'Competitor 1'!B8440)&gt;1,"Links","prospect"))</f>
        <v>prospect</v>
      </c>
    </row>
    <row r="8441" spans="1:14" x14ac:dyDescent="0.25">
      <c r="A8441" t="str">
        <f>(IF(COUNTIF('Your Backlinks'!L:L,'Competitor 1'!M8441),"Links","prospect"))</f>
        <v>prospect</v>
      </c>
      <c r="B8441" s="2" t="s">
        <v>17602</v>
      </c>
      <c r="C8441" s="2" t="s">
        <v>17603</v>
      </c>
      <c r="D8441" s="2" t="s">
        <v>17604</v>
      </c>
      <c r="E8441" s="2">
        <v>16</v>
      </c>
      <c r="F8441" s="2">
        <v>44</v>
      </c>
      <c r="G8441" s="2">
        <v>1</v>
      </c>
      <c r="H8441" s="2">
        <v>335</v>
      </c>
      <c r="I8441" s="2" t="s">
        <v>10</v>
      </c>
      <c r="J8441" s="2" t="s">
        <v>11</v>
      </c>
      <c r="K8441" s="2" t="s">
        <v>12</v>
      </c>
      <c r="L8441" s="2" t="s">
        <v>2098</v>
      </c>
      <c r="M8441" t="str">
        <f t="shared" si="131"/>
        <v>http://www.osyan.net/</v>
      </c>
      <c r="N8441" s="7" t="str">
        <f>(IF(COUNTIF('Your Backlinks'!A:A,'Competitor 1'!B8441)+COUNTIF('Competitor 2'!B:B,'Competitor 1'!B8441)&gt;1,"Links","prospect"))</f>
        <v>prospect</v>
      </c>
    </row>
    <row r="8442" spans="1:14" x14ac:dyDescent="0.25">
      <c r="A8442" t="str">
        <f>(IF(COUNTIF('Your Backlinks'!L:L,'Competitor 1'!M8442),"Links","prospect"))</f>
        <v>prospect</v>
      </c>
      <c r="B8442" s="2" t="s">
        <v>17605</v>
      </c>
      <c r="C8442" s="2" t="s">
        <v>17606</v>
      </c>
      <c r="D8442" s="2" t="s">
        <v>2113</v>
      </c>
      <c r="E8442" s="2">
        <v>17</v>
      </c>
      <c r="F8442" s="2">
        <v>44</v>
      </c>
      <c r="G8442" s="2">
        <v>1</v>
      </c>
      <c r="H8442" s="2">
        <v>309</v>
      </c>
      <c r="I8442" s="2" t="s">
        <v>10</v>
      </c>
      <c r="J8442" s="2" t="s">
        <v>11</v>
      </c>
      <c r="K8442" s="2" t="s">
        <v>12</v>
      </c>
      <c r="L8442" s="2" t="s">
        <v>2098</v>
      </c>
      <c r="M8442" t="str">
        <f t="shared" ref="M8442:M8505" si="132">LEFT(B8442,FIND("/",B8442,8))</f>
        <v>http://www.espreson.com/</v>
      </c>
      <c r="N8442" s="7" t="str">
        <f>(IF(COUNTIF('Your Backlinks'!A:A,'Competitor 1'!B8442)+COUNTIF('Competitor 2'!B:B,'Competitor 1'!B8442)&gt;1,"Links","prospect"))</f>
        <v>prospect</v>
      </c>
    </row>
    <row r="8443" spans="1:14" x14ac:dyDescent="0.25">
      <c r="A8443" t="str">
        <f>(IF(COUNTIF('Your Backlinks'!L:L,'Competitor 1'!M8443),"Links","prospect"))</f>
        <v>prospect</v>
      </c>
      <c r="B8443" s="2" t="s">
        <v>17607</v>
      </c>
      <c r="C8443" s="2" t="s">
        <v>17608</v>
      </c>
      <c r="D8443" s="2" t="s">
        <v>2113</v>
      </c>
      <c r="E8443" s="2">
        <v>21</v>
      </c>
      <c r="F8443" s="2">
        <v>44</v>
      </c>
      <c r="G8443" s="2">
        <v>1</v>
      </c>
      <c r="H8443" s="2">
        <v>96</v>
      </c>
      <c r="I8443" s="2" t="s">
        <v>10</v>
      </c>
      <c r="J8443" s="2" t="s">
        <v>11</v>
      </c>
      <c r="K8443" s="2" t="s">
        <v>12</v>
      </c>
      <c r="L8443" s="2" t="s">
        <v>2098</v>
      </c>
      <c r="M8443" t="str">
        <f t="shared" si="132"/>
        <v>http://www.zoonini.com/</v>
      </c>
      <c r="N8443" s="7" t="str">
        <f>(IF(COUNTIF('Your Backlinks'!A:A,'Competitor 1'!B8443)+COUNTIF('Competitor 2'!B:B,'Competitor 1'!B8443)&gt;1,"Links","prospect"))</f>
        <v>prospect</v>
      </c>
    </row>
    <row r="8444" spans="1:14" x14ac:dyDescent="0.25">
      <c r="A8444" t="str">
        <f>(IF(COUNTIF('Your Backlinks'!L:L,'Competitor 1'!M8444),"Links","prospect"))</f>
        <v>prospect</v>
      </c>
      <c r="B8444" s="2" t="s">
        <v>17609</v>
      </c>
      <c r="C8444" s="2" t="s">
        <v>17226</v>
      </c>
      <c r="D8444" s="2" t="s">
        <v>17227</v>
      </c>
      <c r="E8444" s="2">
        <v>37</v>
      </c>
      <c r="F8444" s="2">
        <v>45</v>
      </c>
      <c r="G8444" s="2">
        <v>1</v>
      </c>
      <c r="H8444" s="2">
        <v>176</v>
      </c>
      <c r="I8444" s="2" t="s">
        <v>10</v>
      </c>
      <c r="J8444" s="2" t="s">
        <v>11</v>
      </c>
      <c r="K8444" s="2" t="s">
        <v>12</v>
      </c>
      <c r="L8444" s="2" t="s">
        <v>2098</v>
      </c>
      <c r="M8444" t="str">
        <f t="shared" si="132"/>
        <v>http://seolinks.nineeye.com/</v>
      </c>
      <c r="N8444" s="7" t="str">
        <f>(IF(COUNTIF('Your Backlinks'!A:A,'Competitor 1'!B8444)+COUNTIF('Competitor 2'!B:B,'Competitor 1'!B8444)&gt;1,"Links","prospect"))</f>
        <v>prospect</v>
      </c>
    </row>
    <row r="8445" spans="1:14" x14ac:dyDescent="0.25">
      <c r="A8445" t="str">
        <f>(IF(COUNTIF('Your Backlinks'!L:L,'Competitor 1'!M8445),"Links","prospect"))</f>
        <v>prospect</v>
      </c>
      <c r="B8445" s="2" t="s">
        <v>17610</v>
      </c>
      <c r="C8445" s="2" t="s">
        <v>17226</v>
      </c>
      <c r="D8445" s="2" t="s">
        <v>17227</v>
      </c>
      <c r="E8445" s="2">
        <v>37</v>
      </c>
      <c r="F8445" s="2">
        <v>45</v>
      </c>
      <c r="G8445" s="2">
        <v>1</v>
      </c>
      <c r="H8445" s="2">
        <v>176</v>
      </c>
      <c r="I8445" s="2" t="s">
        <v>10</v>
      </c>
      <c r="J8445" s="2" t="s">
        <v>11</v>
      </c>
      <c r="K8445" s="2" t="s">
        <v>12</v>
      </c>
      <c r="L8445" s="2" t="s">
        <v>2098</v>
      </c>
      <c r="M8445" t="str">
        <f t="shared" si="132"/>
        <v>http://seolinks.nineeye.com/</v>
      </c>
      <c r="N8445" s="7" t="str">
        <f>(IF(COUNTIF('Your Backlinks'!A:A,'Competitor 1'!B8445)+COUNTIF('Competitor 2'!B:B,'Competitor 1'!B8445)&gt;1,"Links","prospect"))</f>
        <v>prospect</v>
      </c>
    </row>
    <row r="8446" spans="1:14" x14ac:dyDescent="0.25">
      <c r="A8446" t="str">
        <f>(IF(COUNTIF('Your Backlinks'!L:L,'Competitor 1'!M8446),"Links","prospect"))</f>
        <v>prospect</v>
      </c>
      <c r="B8446" s="2" t="s">
        <v>17611</v>
      </c>
      <c r="C8446" s="2" t="s">
        <v>17226</v>
      </c>
      <c r="D8446" s="2" t="s">
        <v>17227</v>
      </c>
      <c r="E8446" s="2">
        <v>37</v>
      </c>
      <c r="F8446" s="2">
        <v>45</v>
      </c>
      <c r="G8446" s="2">
        <v>1</v>
      </c>
      <c r="H8446" s="2">
        <v>176</v>
      </c>
      <c r="I8446" s="2" t="s">
        <v>10</v>
      </c>
      <c r="J8446" s="2" t="s">
        <v>11</v>
      </c>
      <c r="K8446" s="2" t="s">
        <v>12</v>
      </c>
      <c r="L8446" s="2" t="s">
        <v>2098</v>
      </c>
      <c r="M8446" t="str">
        <f t="shared" si="132"/>
        <v>http://seolinks.nineeye.com/</v>
      </c>
      <c r="N8446" s="7" t="str">
        <f>(IF(COUNTIF('Your Backlinks'!A:A,'Competitor 1'!B8446)+COUNTIF('Competitor 2'!B:B,'Competitor 1'!B8446)&gt;1,"Links","prospect"))</f>
        <v>prospect</v>
      </c>
    </row>
    <row r="8447" spans="1:14" x14ac:dyDescent="0.25">
      <c r="A8447" t="str">
        <f>(IF(COUNTIF('Your Backlinks'!L:L,'Competitor 1'!M8447),"Links","prospect"))</f>
        <v>prospect</v>
      </c>
      <c r="B8447" s="2" t="s">
        <v>17612</v>
      </c>
      <c r="C8447" s="2" t="s">
        <v>17613</v>
      </c>
      <c r="D8447" s="2" t="s">
        <v>17227</v>
      </c>
      <c r="E8447" s="2">
        <v>37</v>
      </c>
      <c r="F8447" s="2">
        <v>45</v>
      </c>
      <c r="G8447" s="2">
        <v>1</v>
      </c>
      <c r="H8447" s="2">
        <v>176</v>
      </c>
      <c r="I8447" s="2" t="s">
        <v>10</v>
      </c>
      <c r="J8447" s="2" t="s">
        <v>11</v>
      </c>
      <c r="K8447" s="2" t="s">
        <v>12</v>
      </c>
      <c r="L8447" s="2" t="s">
        <v>2098</v>
      </c>
      <c r="M8447" t="str">
        <f t="shared" si="132"/>
        <v>http://seolinks.nineeye.com/</v>
      </c>
      <c r="N8447" s="7" t="str">
        <f>(IF(COUNTIF('Your Backlinks'!A:A,'Competitor 1'!B8447)+COUNTIF('Competitor 2'!B:B,'Competitor 1'!B8447)&gt;1,"Links","prospect"))</f>
        <v>prospect</v>
      </c>
    </row>
    <row r="8448" spans="1:14" x14ac:dyDescent="0.25">
      <c r="A8448" t="str">
        <f>(IF(COUNTIF('Your Backlinks'!L:L,'Competitor 1'!M8448),"Links","prospect"))</f>
        <v>prospect</v>
      </c>
      <c r="B8448" s="2" t="s">
        <v>17614</v>
      </c>
      <c r="C8448" s="2" t="s">
        <v>17226</v>
      </c>
      <c r="D8448" s="2" t="s">
        <v>17227</v>
      </c>
      <c r="E8448" s="2">
        <v>37</v>
      </c>
      <c r="F8448" s="2">
        <v>45</v>
      </c>
      <c r="G8448" s="2">
        <v>1</v>
      </c>
      <c r="H8448" s="2">
        <v>176</v>
      </c>
      <c r="I8448" s="2" t="s">
        <v>10</v>
      </c>
      <c r="J8448" s="2" t="s">
        <v>11</v>
      </c>
      <c r="K8448" s="2" t="s">
        <v>12</v>
      </c>
      <c r="L8448" s="2" t="s">
        <v>2098</v>
      </c>
      <c r="M8448" t="str">
        <f t="shared" si="132"/>
        <v>http://seolinks.nineeye.com/</v>
      </c>
      <c r="N8448" s="7" t="str">
        <f>(IF(COUNTIF('Your Backlinks'!A:A,'Competitor 1'!B8448)+COUNTIF('Competitor 2'!B:B,'Competitor 1'!B8448)&gt;1,"Links","prospect"))</f>
        <v>prospect</v>
      </c>
    </row>
    <row r="8449" spans="1:14" x14ac:dyDescent="0.25">
      <c r="A8449" t="str">
        <f>(IF(COUNTIF('Your Backlinks'!L:L,'Competitor 1'!M8449),"Links","prospect"))</f>
        <v>prospect</v>
      </c>
      <c r="B8449" s="2" t="s">
        <v>17615</v>
      </c>
      <c r="C8449" s="2" t="s">
        <v>17616</v>
      </c>
      <c r="D8449" s="2" t="s">
        <v>17227</v>
      </c>
      <c r="E8449" s="2">
        <v>33</v>
      </c>
      <c r="F8449" s="2">
        <v>45</v>
      </c>
      <c r="G8449" s="2">
        <v>1</v>
      </c>
      <c r="H8449" s="2">
        <v>176</v>
      </c>
      <c r="I8449" s="2" t="s">
        <v>10</v>
      </c>
      <c r="J8449" s="2" t="s">
        <v>11</v>
      </c>
      <c r="K8449" s="2" t="s">
        <v>12</v>
      </c>
      <c r="L8449" s="2" t="s">
        <v>2098</v>
      </c>
      <c r="M8449" t="str">
        <f t="shared" si="132"/>
        <v>http://seolinks.nineeye.com/</v>
      </c>
      <c r="N8449" s="7" t="str">
        <f>(IF(COUNTIF('Your Backlinks'!A:A,'Competitor 1'!B8449)+COUNTIF('Competitor 2'!B:B,'Competitor 1'!B8449)&gt;1,"Links","prospect"))</f>
        <v>prospect</v>
      </c>
    </row>
    <row r="8450" spans="1:14" x14ac:dyDescent="0.25">
      <c r="A8450" t="str">
        <f>(IF(COUNTIF('Your Backlinks'!L:L,'Competitor 1'!M8450),"Links","prospect"))</f>
        <v>prospect</v>
      </c>
      <c r="B8450" s="2" t="s">
        <v>17617</v>
      </c>
      <c r="C8450" s="2" t="s">
        <v>17226</v>
      </c>
      <c r="D8450" s="2" t="s">
        <v>17227</v>
      </c>
      <c r="E8450" s="2">
        <v>30</v>
      </c>
      <c r="F8450" s="2">
        <v>45</v>
      </c>
      <c r="G8450" s="2">
        <v>1</v>
      </c>
      <c r="H8450" s="2">
        <v>176</v>
      </c>
      <c r="I8450" s="2" t="s">
        <v>10</v>
      </c>
      <c r="J8450" s="2" t="s">
        <v>11</v>
      </c>
      <c r="K8450" s="2" t="s">
        <v>12</v>
      </c>
      <c r="L8450" s="2" t="s">
        <v>2098</v>
      </c>
      <c r="M8450" t="str">
        <f t="shared" si="132"/>
        <v>http://seolinks.nineeye.com/</v>
      </c>
      <c r="N8450" s="7" t="str">
        <f>(IF(COUNTIF('Your Backlinks'!A:A,'Competitor 1'!B8450)+COUNTIF('Competitor 2'!B:B,'Competitor 1'!B8450)&gt;1,"Links","prospect"))</f>
        <v>prospect</v>
      </c>
    </row>
    <row r="8451" spans="1:14" x14ac:dyDescent="0.25">
      <c r="A8451" t="str">
        <f>(IF(COUNTIF('Your Backlinks'!L:L,'Competitor 1'!M8451),"Links","prospect"))</f>
        <v>prospect</v>
      </c>
      <c r="B8451" s="2" t="s">
        <v>17618</v>
      </c>
      <c r="C8451" s="2" t="s">
        <v>17226</v>
      </c>
      <c r="D8451" s="2" t="s">
        <v>17227</v>
      </c>
      <c r="E8451" s="2">
        <v>30</v>
      </c>
      <c r="F8451" s="2">
        <v>45</v>
      </c>
      <c r="G8451" s="2">
        <v>1</v>
      </c>
      <c r="H8451" s="2">
        <v>176</v>
      </c>
      <c r="I8451" s="2" t="s">
        <v>10</v>
      </c>
      <c r="J8451" s="2" t="s">
        <v>11</v>
      </c>
      <c r="K8451" s="2" t="s">
        <v>12</v>
      </c>
      <c r="L8451" s="2" t="s">
        <v>2098</v>
      </c>
      <c r="M8451" t="str">
        <f t="shared" si="132"/>
        <v>http://seolinks.nineeye.com/</v>
      </c>
      <c r="N8451" s="7" t="str">
        <f>(IF(COUNTIF('Your Backlinks'!A:A,'Competitor 1'!B8451)+COUNTIF('Competitor 2'!B:B,'Competitor 1'!B8451)&gt;1,"Links","prospect"))</f>
        <v>prospect</v>
      </c>
    </row>
    <row r="8452" spans="1:14" x14ac:dyDescent="0.25">
      <c r="A8452" t="str">
        <f>(IF(COUNTIF('Your Backlinks'!L:L,'Competitor 1'!M8452),"Links","prospect"))</f>
        <v>prospect</v>
      </c>
      <c r="B8452" s="2" t="s">
        <v>17619</v>
      </c>
      <c r="C8452" s="2" t="s">
        <v>17226</v>
      </c>
      <c r="D8452" s="2" t="s">
        <v>17227</v>
      </c>
      <c r="E8452" s="2">
        <v>30</v>
      </c>
      <c r="F8452" s="2">
        <v>45</v>
      </c>
      <c r="G8452" s="2">
        <v>1</v>
      </c>
      <c r="H8452" s="2">
        <v>176</v>
      </c>
      <c r="I8452" s="2" t="s">
        <v>10</v>
      </c>
      <c r="J8452" s="2" t="s">
        <v>11</v>
      </c>
      <c r="K8452" s="2" t="s">
        <v>12</v>
      </c>
      <c r="L8452" s="2" t="s">
        <v>2098</v>
      </c>
      <c r="M8452" t="str">
        <f t="shared" si="132"/>
        <v>http://seolinks.nineeye.com/</v>
      </c>
      <c r="N8452" s="7" t="str">
        <f>(IF(COUNTIF('Your Backlinks'!A:A,'Competitor 1'!B8452)+COUNTIF('Competitor 2'!B:B,'Competitor 1'!B8452)&gt;1,"Links","prospect"))</f>
        <v>prospect</v>
      </c>
    </row>
    <row r="8453" spans="1:14" x14ac:dyDescent="0.25">
      <c r="A8453" t="str">
        <f>(IF(COUNTIF('Your Backlinks'!L:L,'Competitor 1'!M8453),"Links","prospect"))</f>
        <v>prospect</v>
      </c>
      <c r="B8453" s="2" t="s">
        <v>17620</v>
      </c>
      <c r="C8453" s="2" t="s">
        <v>17226</v>
      </c>
      <c r="D8453" s="2" t="s">
        <v>17227</v>
      </c>
      <c r="E8453" s="2">
        <v>30</v>
      </c>
      <c r="F8453" s="2">
        <v>45</v>
      </c>
      <c r="G8453" s="2">
        <v>1</v>
      </c>
      <c r="H8453" s="2">
        <v>176</v>
      </c>
      <c r="I8453" s="2" t="s">
        <v>10</v>
      </c>
      <c r="J8453" s="2" t="s">
        <v>11</v>
      </c>
      <c r="K8453" s="2" t="s">
        <v>12</v>
      </c>
      <c r="L8453" s="2" t="s">
        <v>2098</v>
      </c>
      <c r="M8453" t="str">
        <f t="shared" si="132"/>
        <v>http://seolinks.nineeye.com/</v>
      </c>
      <c r="N8453" s="7" t="str">
        <f>(IF(COUNTIF('Your Backlinks'!A:A,'Competitor 1'!B8453)+COUNTIF('Competitor 2'!B:B,'Competitor 1'!B8453)&gt;1,"Links","prospect"))</f>
        <v>prospect</v>
      </c>
    </row>
    <row r="8454" spans="1:14" x14ac:dyDescent="0.25">
      <c r="A8454" t="str">
        <f>(IF(COUNTIF('Your Backlinks'!L:L,'Competitor 1'!M8454),"Links","prospect"))</f>
        <v>prospect</v>
      </c>
      <c r="B8454" s="2" t="s">
        <v>17621</v>
      </c>
      <c r="C8454" s="2" t="s">
        <v>17226</v>
      </c>
      <c r="D8454" s="2" t="s">
        <v>17227</v>
      </c>
      <c r="E8454" s="2">
        <v>30</v>
      </c>
      <c r="F8454" s="2">
        <v>45</v>
      </c>
      <c r="G8454" s="2">
        <v>1</v>
      </c>
      <c r="H8454" s="2">
        <v>176</v>
      </c>
      <c r="I8454" s="2" t="s">
        <v>10</v>
      </c>
      <c r="J8454" s="2" t="s">
        <v>11</v>
      </c>
      <c r="K8454" s="2" t="s">
        <v>12</v>
      </c>
      <c r="L8454" s="2" t="s">
        <v>2098</v>
      </c>
      <c r="M8454" t="str">
        <f t="shared" si="132"/>
        <v>http://seolinks.nineeye.com/</v>
      </c>
      <c r="N8454" s="7" t="str">
        <f>(IF(COUNTIF('Your Backlinks'!A:A,'Competitor 1'!B8454)+COUNTIF('Competitor 2'!B:B,'Competitor 1'!B8454)&gt;1,"Links","prospect"))</f>
        <v>prospect</v>
      </c>
    </row>
    <row r="8455" spans="1:14" x14ac:dyDescent="0.25">
      <c r="A8455" t="str">
        <f>(IF(COUNTIF('Your Backlinks'!L:L,'Competitor 1'!M8455),"Links","prospect"))</f>
        <v>prospect</v>
      </c>
      <c r="B8455" s="2" t="s">
        <v>17622</v>
      </c>
      <c r="C8455" s="2" t="s">
        <v>17613</v>
      </c>
      <c r="D8455" s="2" t="s">
        <v>17227</v>
      </c>
      <c r="E8455" s="2">
        <v>30</v>
      </c>
      <c r="F8455" s="2">
        <v>45</v>
      </c>
      <c r="G8455" s="2">
        <v>1</v>
      </c>
      <c r="H8455" s="2">
        <v>176</v>
      </c>
      <c r="I8455" s="2" t="s">
        <v>10</v>
      </c>
      <c r="J8455" s="2" t="s">
        <v>11</v>
      </c>
      <c r="K8455" s="2" t="s">
        <v>12</v>
      </c>
      <c r="L8455" s="2" t="s">
        <v>2098</v>
      </c>
      <c r="M8455" t="str">
        <f t="shared" si="132"/>
        <v>http://seolinks.nineeye.com/</v>
      </c>
      <c r="N8455" s="7" t="str">
        <f>(IF(COUNTIF('Your Backlinks'!A:A,'Competitor 1'!B8455)+COUNTIF('Competitor 2'!B:B,'Competitor 1'!B8455)&gt;1,"Links","prospect"))</f>
        <v>prospect</v>
      </c>
    </row>
    <row r="8456" spans="1:14" x14ac:dyDescent="0.25">
      <c r="A8456" t="str">
        <f>(IF(COUNTIF('Your Backlinks'!L:L,'Competitor 1'!M8456),"Links","prospect"))</f>
        <v>prospect</v>
      </c>
      <c r="B8456" s="2" t="s">
        <v>17623</v>
      </c>
      <c r="C8456" s="2" t="s">
        <v>17613</v>
      </c>
      <c r="D8456" s="2" t="s">
        <v>17227</v>
      </c>
      <c r="E8456" s="2">
        <v>30</v>
      </c>
      <c r="F8456" s="2">
        <v>45</v>
      </c>
      <c r="G8456" s="2">
        <v>1</v>
      </c>
      <c r="H8456" s="2">
        <v>176</v>
      </c>
      <c r="I8456" s="2" t="s">
        <v>10</v>
      </c>
      <c r="J8456" s="2" t="s">
        <v>11</v>
      </c>
      <c r="K8456" s="2" t="s">
        <v>12</v>
      </c>
      <c r="L8456" s="2" t="s">
        <v>2098</v>
      </c>
      <c r="M8456" t="str">
        <f t="shared" si="132"/>
        <v>http://seolinks.nineeye.com/</v>
      </c>
      <c r="N8456" s="7" t="str">
        <f>(IF(COUNTIF('Your Backlinks'!A:A,'Competitor 1'!B8456)+COUNTIF('Competitor 2'!B:B,'Competitor 1'!B8456)&gt;1,"Links","prospect"))</f>
        <v>prospect</v>
      </c>
    </row>
    <row r="8457" spans="1:14" x14ac:dyDescent="0.25">
      <c r="A8457" t="str">
        <f>(IF(COUNTIF('Your Backlinks'!L:L,'Competitor 1'!M8457),"Links","prospect"))</f>
        <v>prospect</v>
      </c>
      <c r="B8457" s="2" t="s">
        <v>17624</v>
      </c>
      <c r="C8457" s="2" t="s">
        <v>17226</v>
      </c>
      <c r="D8457" s="2" t="s">
        <v>17227</v>
      </c>
      <c r="E8457" s="2">
        <v>30</v>
      </c>
      <c r="F8457" s="2">
        <v>45</v>
      </c>
      <c r="G8457" s="2">
        <v>1</v>
      </c>
      <c r="H8457" s="2">
        <v>176</v>
      </c>
      <c r="I8457" s="2" t="s">
        <v>10</v>
      </c>
      <c r="J8457" s="2" t="s">
        <v>11</v>
      </c>
      <c r="K8457" s="2" t="s">
        <v>12</v>
      </c>
      <c r="L8457" s="2" t="s">
        <v>2098</v>
      </c>
      <c r="M8457" t="str">
        <f t="shared" si="132"/>
        <v>http://seolinks.nineeye.com/</v>
      </c>
      <c r="N8457" s="7" t="str">
        <f>(IF(COUNTIF('Your Backlinks'!A:A,'Competitor 1'!B8457)+COUNTIF('Competitor 2'!B:B,'Competitor 1'!B8457)&gt;1,"Links","prospect"))</f>
        <v>prospect</v>
      </c>
    </row>
    <row r="8458" spans="1:14" x14ac:dyDescent="0.25">
      <c r="A8458" t="str">
        <f>(IF(COUNTIF('Your Backlinks'!L:L,'Competitor 1'!M8458),"Links","prospect"))</f>
        <v>prospect</v>
      </c>
      <c r="B8458" s="2" t="s">
        <v>17625</v>
      </c>
      <c r="C8458" s="2" t="s">
        <v>17226</v>
      </c>
      <c r="D8458" s="2" t="s">
        <v>17227</v>
      </c>
      <c r="E8458" s="2">
        <v>30</v>
      </c>
      <c r="F8458" s="2">
        <v>45</v>
      </c>
      <c r="G8458" s="2">
        <v>1</v>
      </c>
      <c r="H8458" s="2">
        <v>176</v>
      </c>
      <c r="I8458" s="2" t="s">
        <v>10</v>
      </c>
      <c r="J8458" s="2" t="s">
        <v>11</v>
      </c>
      <c r="K8458" s="2" t="s">
        <v>12</v>
      </c>
      <c r="L8458" s="2" t="s">
        <v>2098</v>
      </c>
      <c r="M8458" t="str">
        <f t="shared" si="132"/>
        <v>http://seolinks.nineeye.com/</v>
      </c>
      <c r="N8458" s="7" t="str">
        <f>(IF(COUNTIF('Your Backlinks'!A:A,'Competitor 1'!B8458)+COUNTIF('Competitor 2'!B:B,'Competitor 1'!B8458)&gt;1,"Links","prospect"))</f>
        <v>prospect</v>
      </c>
    </row>
    <row r="8459" spans="1:14" x14ac:dyDescent="0.25">
      <c r="A8459" t="str">
        <f>(IF(COUNTIF('Your Backlinks'!L:L,'Competitor 1'!M8459),"Links","prospect"))</f>
        <v>prospect</v>
      </c>
      <c r="B8459" s="2" t="s">
        <v>17626</v>
      </c>
      <c r="C8459" s="2" t="s">
        <v>17226</v>
      </c>
      <c r="D8459" s="2" t="s">
        <v>17227</v>
      </c>
      <c r="E8459" s="2">
        <v>30</v>
      </c>
      <c r="F8459" s="2">
        <v>45</v>
      </c>
      <c r="G8459" s="2">
        <v>1</v>
      </c>
      <c r="H8459" s="2">
        <v>176</v>
      </c>
      <c r="I8459" s="2" t="s">
        <v>10</v>
      </c>
      <c r="J8459" s="2" t="s">
        <v>11</v>
      </c>
      <c r="K8459" s="2" t="s">
        <v>12</v>
      </c>
      <c r="L8459" s="2" t="s">
        <v>2098</v>
      </c>
      <c r="M8459" t="str">
        <f t="shared" si="132"/>
        <v>http://seolinks.nineeye.com/</v>
      </c>
      <c r="N8459" s="7" t="str">
        <f>(IF(COUNTIF('Your Backlinks'!A:A,'Competitor 1'!B8459)+COUNTIF('Competitor 2'!B:B,'Competitor 1'!B8459)&gt;1,"Links","prospect"))</f>
        <v>prospect</v>
      </c>
    </row>
    <row r="8460" spans="1:14" x14ac:dyDescent="0.25">
      <c r="A8460" t="str">
        <f>(IF(COUNTIF('Your Backlinks'!L:L,'Competitor 1'!M8460),"Links","prospect"))</f>
        <v>prospect</v>
      </c>
      <c r="B8460" s="2" t="s">
        <v>17627</v>
      </c>
      <c r="C8460" s="2" t="s">
        <v>17226</v>
      </c>
      <c r="D8460" s="2" t="s">
        <v>17227</v>
      </c>
      <c r="E8460" s="2">
        <v>29</v>
      </c>
      <c r="F8460" s="2">
        <v>45</v>
      </c>
      <c r="G8460" s="2">
        <v>1</v>
      </c>
      <c r="H8460" s="2">
        <v>176</v>
      </c>
      <c r="I8460" s="2" t="s">
        <v>10</v>
      </c>
      <c r="J8460" s="2" t="s">
        <v>11</v>
      </c>
      <c r="K8460" s="2" t="s">
        <v>12</v>
      </c>
      <c r="L8460" s="2" t="s">
        <v>2098</v>
      </c>
      <c r="M8460" t="str">
        <f t="shared" si="132"/>
        <v>http://seolinks.nineeye.com/</v>
      </c>
      <c r="N8460" s="7" t="str">
        <f>(IF(COUNTIF('Your Backlinks'!A:A,'Competitor 1'!B8460)+COUNTIF('Competitor 2'!B:B,'Competitor 1'!B8460)&gt;1,"Links","prospect"))</f>
        <v>prospect</v>
      </c>
    </row>
    <row r="8461" spans="1:14" x14ac:dyDescent="0.25">
      <c r="A8461" t="str">
        <f>(IF(COUNTIF('Your Backlinks'!L:L,'Competitor 1'!M8461),"Links","prospect"))</f>
        <v>prospect</v>
      </c>
      <c r="B8461" s="2" t="s">
        <v>17628</v>
      </c>
      <c r="C8461" s="2" t="s">
        <v>17226</v>
      </c>
      <c r="D8461" s="2" t="s">
        <v>17227</v>
      </c>
      <c r="E8461" s="2">
        <v>29</v>
      </c>
      <c r="F8461" s="2">
        <v>45</v>
      </c>
      <c r="G8461" s="2">
        <v>1</v>
      </c>
      <c r="H8461" s="2">
        <v>176</v>
      </c>
      <c r="I8461" s="2" t="s">
        <v>10</v>
      </c>
      <c r="J8461" s="2" t="s">
        <v>11</v>
      </c>
      <c r="K8461" s="2" t="s">
        <v>12</v>
      </c>
      <c r="L8461" s="2" t="s">
        <v>2098</v>
      </c>
      <c r="M8461" t="str">
        <f t="shared" si="132"/>
        <v>http://seolinks.nineeye.com/</v>
      </c>
      <c r="N8461" s="7" t="str">
        <f>(IF(COUNTIF('Your Backlinks'!A:A,'Competitor 1'!B8461)+COUNTIF('Competitor 2'!B:B,'Competitor 1'!B8461)&gt;1,"Links","prospect"))</f>
        <v>prospect</v>
      </c>
    </row>
    <row r="8462" spans="1:14" x14ac:dyDescent="0.25">
      <c r="A8462" t="str">
        <f>(IF(COUNTIF('Your Backlinks'!L:L,'Competitor 1'!M8462),"Links","prospect"))</f>
        <v>prospect</v>
      </c>
      <c r="B8462" s="2" t="s">
        <v>17629</v>
      </c>
      <c r="C8462" s="2" t="s">
        <v>17226</v>
      </c>
      <c r="D8462" s="2" t="s">
        <v>17227</v>
      </c>
      <c r="E8462" s="2">
        <v>29</v>
      </c>
      <c r="F8462" s="2">
        <v>45</v>
      </c>
      <c r="G8462" s="2">
        <v>1</v>
      </c>
      <c r="H8462" s="2">
        <v>176</v>
      </c>
      <c r="I8462" s="2" t="s">
        <v>10</v>
      </c>
      <c r="J8462" s="2" t="s">
        <v>11</v>
      </c>
      <c r="K8462" s="2" t="s">
        <v>12</v>
      </c>
      <c r="L8462" s="2" t="s">
        <v>2098</v>
      </c>
      <c r="M8462" t="str">
        <f t="shared" si="132"/>
        <v>http://seolinks.nineeye.com/</v>
      </c>
      <c r="N8462" s="7" t="str">
        <f>(IF(COUNTIF('Your Backlinks'!A:A,'Competitor 1'!B8462)+COUNTIF('Competitor 2'!B:B,'Competitor 1'!B8462)&gt;1,"Links","prospect"))</f>
        <v>prospect</v>
      </c>
    </row>
    <row r="8463" spans="1:14" x14ac:dyDescent="0.25">
      <c r="A8463" t="str">
        <f>(IF(COUNTIF('Your Backlinks'!L:L,'Competitor 1'!M8463),"Links","prospect"))</f>
        <v>prospect</v>
      </c>
      <c r="B8463" s="2" t="s">
        <v>17630</v>
      </c>
      <c r="C8463" s="2" t="s">
        <v>17226</v>
      </c>
      <c r="D8463" s="2" t="s">
        <v>17227</v>
      </c>
      <c r="E8463" s="2">
        <v>29</v>
      </c>
      <c r="F8463" s="2">
        <v>45</v>
      </c>
      <c r="G8463" s="2">
        <v>1</v>
      </c>
      <c r="H8463" s="2">
        <v>176</v>
      </c>
      <c r="I8463" s="2" t="s">
        <v>10</v>
      </c>
      <c r="J8463" s="2" t="s">
        <v>11</v>
      </c>
      <c r="K8463" s="2" t="s">
        <v>12</v>
      </c>
      <c r="L8463" s="2" t="s">
        <v>2098</v>
      </c>
      <c r="M8463" t="str">
        <f t="shared" si="132"/>
        <v>http://seolinks.nineeye.com/</v>
      </c>
      <c r="N8463" s="7" t="str">
        <f>(IF(COUNTIF('Your Backlinks'!A:A,'Competitor 1'!B8463)+COUNTIF('Competitor 2'!B:B,'Competitor 1'!B8463)&gt;1,"Links","prospect"))</f>
        <v>prospect</v>
      </c>
    </row>
    <row r="8464" spans="1:14" x14ac:dyDescent="0.25">
      <c r="A8464" t="str">
        <f>(IF(COUNTIF('Your Backlinks'!L:L,'Competitor 1'!M8464),"Links","prospect"))</f>
        <v>prospect</v>
      </c>
      <c r="B8464" s="2" t="s">
        <v>17631</v>
      </c>
      <c r="C8464" s="2" t="s">
        <v>17226</v>
      </c>
      <c r="D8464" s="2" t="s">
        <v>17227</v>
      </c>
      <c r="E8464" s="2">
        <v>29</v>
      </c>
      <c r="F8464" s="2">
        <v>45</v>
      </c>
      <c r="G8464" s="2">
        <v>1</v>
      </c>
      <c r="H8464" s="2">
        <v>176</v>
      </c>
      <c r="I8464" s="2" t="s">
        <v>10</v>
      </c>
      <c r="J8464" s="2" t="s">
        <v>11</v>
      </c>
      <c r="K8464" s="2" t="s">
        <v>12</v>
      </c>
      <c r="L8464" s="2" t="s">
        <v>2098</v>
      </c>
      <c r="M8464" t="str">
        <f t="shared" si="132"/>
        <v>http://seolinks.nineeye.com/</v>
      </c>
      <c r="N8464" s="7" t="str">
        <f>(IF(COUNTIF('Your Backlinks'!A:A,'Competitor 1'!B8464)+COUNTIF('Competitor 2'!B:B,'Competitor 1'!B8464)&gt;1,"Links","prospect"))</f>
        <v>prospect</v>
      </c>
    </row>
    <row r="8465" spans="1:14" x14ac:dyDescent="0.25">
      <c r="A8465" t="str">
        <f>(IF(COUNTIF('Your Backlinks'!L:L,'Competitor 1'!M8465),"Links","prospect"))</f>
        <v>prospect</v>
      </c>
      <c r="B8465" s="2" t="s">
        <v>17632</v>
      </c>
      <c r="C8465" s="2" t="s">
        <v>17226</v>
      </c>
      <c r="D8465" s="2" t="s">
        <v>17227</v>
      </c>
      <c r="E8465" s="2">
        <v>29</v>
      </c>
      <c r="F8465" s="2">
        <v>45</v>
      </c>
      <c r="G8465" s="2">
        <v>1</v>
      </c>
      <c r="H8465" s="2">
        <v>176</v>
      </c>
      <c r="I8465" s="2" t="s">
        <v>10</v>
      </c>
      <c r="J8465" s="2" t="s">
        <v>11</v>
      </c>
      <c r="K8465" s="2" t="s">
        <v>12</v>
      </c>
      <c r="L8465" s="2" t="s">
        <v>2098</v>
      </c>
      <c r="M8465" t="str">
        <f t="shared" si="132"/>
        <v>http://seolinks.nineeye.com/</v>
      </c>
      <c r="N8465" s="7" t="str">
        <f>(IF(COUNTIF('Your Backlinks'!A:A,'Competitor 1'!B8465)+COUNTIF('Competitor 2'!B:B,'Competitor 1'!B8465)&gt;1,"Links","prospect"))</f>
        <v>prospect</v>
      </c>
    </row>
    <row r="8466" spans="1:14" x14ac:dyDescent="0.25">
      <c r="A8466" t="str">
        <f>(IF(COUNTIF('Your Backlinks'!L:L,'Competitor 1'!M8466),"Links","prospect"))</f>
        <v>prospect</v>
      </c>
      <c r="B8466" s="2" t="s">
        <v>17633</v>
      </c>
      <c r="C8466" s="2" t="s">
        <v>17226</v>
      </c>
      <c r="D8466" s="2" t="s">
        <v>17227</v>
      </c>
      <c r="E8466" s="2">
        <v>29</v>
      </c>
      <c r="F8466" s="2">
        <v>45</v>
      </c>
      <c r="G8466" s="2">
        <v>1</v>
      </c>
      <c r="H8466" s="2">
        <v>176</v>
      </c>
      <c r="I8466" s="2" t="s">
        <v>10</v>
      </c>
      <c r="J8466" s="2" t="s">
        <v>11</v>
      </c>
      <c r="K8466" s="2" t="s">
        <v>12</v>
      </c>
      <c r="L8466" s="2" t="s">
        <v>2098</v>
      </c>
      <c r="M8466" t="str">
        <f t="shared" si="132"/>
        <v>http://seolinks.nineeye.com/</v>
      </c>
      <c r="N8466" s="7" t="str">
        <f>(IF(COUNTIF('Your Backlinks'!A:A,'Competitor 1'!B8466)+COUNTIF('Competitor 2'!B:B,'Competitor 1'!B8466)&gt;1,"Links","prospect"))</f>
        <v>prospect</v>
      </c>
    </row>
    <row r="8467" spans="1:14" x14ac:dyDescent="0.25">
      <c r="A8467" t="str">
        <f>(IF(COUNTIF('Your Backlinks'!L:L,'Competitor 1'!M8467),"Links","prospect"))</f>
        <v>prospect</v>
      </c>
      <c r="B8467" s="2" t="s">
        <v>17634</v>
      </c>
      <c r="C8467" s="2" t="s">
        <v>17635</v>
      </c>
      <c r="D8467" s="2" t="s">
        <v>3526</v>
      </c>
      <c r="E8467" s="2">
        <v>18</v>
      </c>
      <c r="F8467" s="2">
        <v>45</v>
      </c>
      <c r="G8467" s="2">
        <v>1</v>
      </c>
      <c r="H8467" s="2">
        <v>293</v>
      </c>
      <c r="I8467" s="2" t="s">
        <v>10</v>
      </c>
      <c r="J8467" s="2" t="s">
        <v>11</v>
      </c>
      <c r="K8467" s="2" t="s">
        <v>12</v>
      </c>
      <c r="L8467" s="2" t="s">
        <v>2098</v>
      </c>
      <c r="M8467" t="str">
        <f t="shared" si="132"/>
        <v>http://www.jonrognerud.com/</v>
      </c>
      <c r="N8467" s="7" t="str">
        <f>(IF(COUNTIF('Your Backlinks'!A:A,'Competitor 1'!B8467)+COUNTIF('Competitor 2'!B:B,'Competitor 1'!B8467)&gt;1,"Links","prospect"))</f>
        <v>prospect</v>
      </c>
    </row>
    <row r="8468" spans="1:14" x14ac:dyDescent="0.25">
      <c r="A8468" t="str">
        <f>(IF(COUNTIF('Your Backlinks'!L:L,'Competitor 1'!M8468),"Links","prospect"))</f>
        <v>prospect</v>
      </c>
      <c r="B8468" s="2" t="s">
        <v>17636</v>
      </c>
      <c r="C8468" s="2" t="s">
        <v>17637</v>
      </c>
      <c r="D8468" s="2" t="s">
        <v>2113</v>
      </c>
      <c r="E8468" s="2">
        <v>18</v>
      </c>
      <c r="F8468" s="2">
        <v>45</v>
      </c>
      <c r="G8468" s="2">
        <v>1</v>
      </c>
      <c r="H8468" s="2">
        <v>293</v>
      </c>
      <c r="I8468" s="2" t="s">
        <v>10</v>
      </c>
      <c r="J8468" s="2" t="s">
        <v>11</v>
      </c>
      <c r="K8468" s="2" t="s">
        <v>12</v>
      </c>
      <c r="L8468" s="2" t="s">
        <v>2098</v>
      </c>
      <c r="M8468" t="str">
        <f t="shared" si="132"/>
        <v>http://www.jonrognerud.com/</v>
      </c>
      <c r="N8468" s="7" t="str">
        <f>(IF(COUNTIF('Your Backlinks'!A:A,'Competitor 1'!B8468)+COUNTIF('Competitor 2'!B:B,'Competitor 1'!B8468)&gt;1,"Links","prospect"))</f>
        <v>prospect</v>
      </c>
    </row>
    <row r="8469" spans="1:14" x14ac:dyDescent="0.25">
      <c r="A8469" t="str">
        <f>(IF(COUNTIF('Your Backlinks'!L:L,'Competitor 1'!M8469),"Links","prospect"))</f>
        <v>prospect</v>
      </c>
      <c r="B8469" s="2" t="s">
        <v>17638</v>
      </c>
      <c r="C8469" s="2" t="s">
        <v>17639</v>
      </c>
      <c r="D8469" s="2" t="s">
        <v>2113</v>
      </c>
      <c r="E8469" s="2">
        <v>24</v>
      </c>
      <c r="F8469" s="2">
        <v>45</v>
      </c>
      <c r="G8469" s="2">
        <v>1</v>
      </c>
      <c r="H8469" s="2">
        <v>529</v>
      </c>
      <c r="I8469" s="2" t="s">
        <v>10</v>
      </c>
      <c r="J8469" s="2" t="s">
        <v>11</v>
      </c>
      <c r="K8469" s="2" t="s">
        <v>12</v>
      </c>
      <c r="L8469" s="2" t="s">
        <v>2098</v>
      </c>
      <c r="M8469" t="str">
        <f t="shared" si="132"/>
        <v>http://www.megachercheur.com/</v>
      </c>
      <c r="N8469" s="7" t="str">
        <f>(IF(COUNTIF('Your Backlinks'!A:A,'Competitor 1'!B8469)+COUNTIF('Competitor 2'!B:B,'Competitor 1'!B8469)&gt;1,"Links","prospect"))</f>
        <v>prospect</v>
      </c>
    </row>
    <row r="8470" spans="1:14" x14ac:dyDescent="0.25">
      <c r="A8470" t="str">
        <f>(IF(COUNTIF('Your Backlinks'!L:L,'Competitor 1'!M8470),"Links","prospect"))</f>
        <v>prospect</v>
      </c>
      <c r="B8470" s="2" t="s">
        <v>17640</v>
      </c>
      <c r="C8470" s="2" t="s">
        <v>17641</v>
      </c>
      <c r="D8470" s="2" t="s">
        <v>2176</v>
      </c>
      <c r="E8470" s="2">
        <v>28</v>
      </c>
      <c r="F8470" s="2">
        <v>45</v>
      </c>
      <c r="G8470" s="2">
        <v>5</v>
      </c>
      <c r="H8470" s="2">
        <v>280</v>
      </c>
      <c r="I8470" s="2" t="s">
        <v>10</v>
      </c>
      <c r="J8470" s="2" t="s">
        <v>11</v>
      </c>
      <c r="K8470" s="2" t="s">
        <v>12</v>
      </c>
      <c r="L8470" s="2" t="s">
        <v>2098</v>
      </c>
      <c r="M8470" t="str">
        <f t="shared" si="132"/>
        <v>http://www.unionroom.com/</v>
      </c>
      <c r="N8470" s="7" t="str">
        <f>(IF(COUNTIF('Your Backlinks'!A:A,'Competitor 1'!B8470)+COUNTIF('Competitor 2'!B:B,'Competitor 1'!B8470)&gt;1,"Links","prospect"))</f>
        <v>prospect</v>
      </c>
    </row>
    <row r="8471" spans="1:14" x14ac:dyDescent="0.25">
      <c r="A8471" t="str">
        <f>(IF(COUNTIF('Your Backlinks'!L:L,'Competitor 1'!M8471),"Links","prospect"))</f>
        <v>prospect</v>
      </c>
      <c r="B8471" s="2" t="s">
        <v>17642</v>
      </c>
      <c r="C8471" s="2" t="s">
        <v>17643</v>
      </c>
      <c r="D8471" s="2" t="s">
        <v>2176</v>
      </c>
      <c r="E8471" s="2">
        <v>13</v>
      </c>
      <c r="F8471" s="2">
        <v>45</v>
      </c>
      <c r="G8471" s="2">
        <v>1</v>
      </c>
      <c r="H8471" s="2">
        <v>280</v>
      </c>
      <c r="I8471" s="2" t="s">
        <v>10</v>
      </c>
      <c r="J8471" s="2" t="s">
        <v>11</v>
      </c>
      <c r="K8471" s="2" t="s">
        <v>12</v>
      </c>
      <c r="L8471" s="2" t="s">
        <v>2098</v>
      </c>
      <c r="M8471" t="str">
        <f t="shared" si="132"/>
        <v>http://www.unionroom.com/</v>
      </c>
      <c r="N8471" s="7" t="str">
        <f>(IF(COUNTIF('Your Backlinks'!A:A,'Competitor 1'!B8471)+COUNTIF('Competitor 2'!B:B,'Competitor 1'!B8471)&gt;1,"Links","prospect"))</f>
        <v>prospect</v>
      </c>
    </row>
    <row r="8472" spans="1:14" x14ac:dyDescent="0.25">
      <c r="A8472" t="str">
        <f>(IF(COUNTIF('Your Backlinks'!L:L,'Competitor 1'!M8472),"Links","prospect"))</f>
        <v>prospect</v>
      </c>
      <c r="B8472" s="2" t="s">
        <v>17644</v>
      </c>
      <c r="C8472" s="2" t="s">
        <v>17645</v>
      </c>
      <c r="D8472" s="2" t="s">
        <v>2237</v>
      </c>
      <c r="E8472" s="2">
        <v>25</v>
      </c>
      <c r="F8472" s="2">
        <v>45</v>
      </c>
      <c r="G8472" s="2">
        <v>1</v>
      </c>
      <c r="H8472" s="2">
        <v>438</v>
      </c>
      <c r="I8472" s="2" t="s">
        <v>10</v>
      </c>
      <c r="J8472" s="2" t="s">
        <v>11</v>
      </c>
      <c r="K8472" s="2" t="s">
        <v>12</v>
      </c>
      <c r="L8472" s="2" t="s">
        <v>2098</v>
      </c>
      <c r="M8472" t="str">
        <f t="shared" si="132"/>
        <v>http://directory.seowebindex.com/</v>
      </c>
      <c r="N8472" s="7" t="str">
        <f>(IF(COUNTIF('Your Backlinks'!A:A,'Competitor 1'!B8472)+COUNTIF('Competitor 2'!B:B,'Competitor 1'!B8472)&gt;1,"Links","prospect"))</f>
        <v>prospect</v>
      </c>
    </row>
    <row r="8473" spans="1:14" x14ac:dyDescent="0.25">
      <c r="A8473" t="str">
        <f>(IF(COUNTIF('Your Backlinks'!L:L,'Competitor 1'!M8473),"Links","prospect"))</f>
        <v>prospect</v>
      </c>
      <c r="B8473" s="2" t="s">
        <v>17646</v>
      </c>
      <c r="C8473" s="2" t="s">
        <v>17647</v>
      </c>
      <c r="D8473" s="2" t="s">
        <v>2237</v>
      </c>
      <c r="E8473" s="2">
        <v>24</v>
      </c>
      <c r="F8473" s="2">
        <v>45</v>
      </c>
      <c r="G8473" s="2">
        <v>1</v>
      </c>
      <c r="H8473" s="2">
        <v>438</v>
      </c>
      <c r="I8473" s="2" t="s">
        <v>10</v>
      </c>
      <c r="J8473" s="2" t="s">
        <v>11</v>
      </c>
      <c r="K8473" s="2" t="s">
        <v>12</v>
      </c>
      <c r="L8473" s="2" t="s">
        <v>2098</v>
      </c>
      <c r="M8473" t="str">
        <f t="shared" si="132"/>
        <v>http://directory.seowebindex.com/</v>
      </c>
      <c r="N8473" s="7" t="str">
        <f>(IF(COUNTIF('Your Backlinks'!A:A,'Competitor 1'!B8473)+COUNTIF('Competitor 2'!B:B,'Competitor 1'!B8473)&gt;1,"Links","prospect"))</f>
        <v>prospect</v>
      </c>
    </row>
    <row r="8474" spans="1:14" x14ac:dyDescent="0.25">
      <c r="A8474" t="str">
        <f>(IF(COUNTIF('Your Backlinks'!L:L,'Competitor 1'!M8474),"Links","prospect"))</f>
        <v>prospect</v>
      </c>
      <c r="B8474" s="2" t="s">
        <v>17648</v>
      </c>
      <c r="C8474" s="2" t="s">
        <v>17645</v>
      </c>
      <c r="D8474" s="2" t="s">
        <v>2237</v>
      </c>
      <c r="E8474" s="2">
        <v>23</v>
      </c>
      <c r="F8474" s="2">
        <v>45</v>
      </c>
      <c r="G8474" s="2">
        <v>1</v>
      </c>
      <c r="H8474" s="2">
        <v>438</v>
      </c>
      <c r="I8474" s="2" t="s">
        <v>10</v>
      </c>
      <c r="J8474" s="2" t="s">
        <v>11</v>
      </c>
      <c r="K8474" s="2" t="s">
        <v>12</v>
      </c>
      <c r="L8474" s="2" t="s">
        <v>2098</v>
      </c>
      <c r="M8474" t="str">
        <f t="shared" si="132"/>
        <v>http://directory.seowebindex.com/</v>
      </c>
      <c r="N8474" s="7" t="str">
        <f>(IF(COUNTIF('Your Backlinks'!A:A,'Competitor 1'!B8474)+COUNTIF('Competitor 2'!B:B,'Competitor 1'!B8474)&gt;1,"Links","prospect"))</f>
        <v>prospect</v>
      </c>
    </row>
    <row r="8475" spans="1:14" x14ac:dyDescent="0.25">
      <c r="A8475" t="str">
        <f>(IF(COUNTIF('Your Backlinks'!L:L,'Competitor 1'!M8475),"Links","prospect"))</f>
        <v>prospect</v>
      </c>
      <c r="B8475" s="2" t="s">
        <v>17649</v>
      </c>
      <c r="C8475" s="2" t="s">
        <v>17647</v>
      </c>
      <c r="D8475" s="2" t="s">
        <v>2237</v>
      </c>
      <c r="E8475" s="2">
        <v>23</v>
      </c>
      <c r="F8475" s="2">
        <v>45</v>
      </c>
      <c r="G8475" s="2">
        <v>1</v>
      </c>
      <c r="H8475" s="2">
        <v>438</v>
      </c>
      <c r="I8475" s="2" t="s">
        <v>10</v>
      </c>
      <c r="J8475" s="2" t="s">
        <v>11</v>
      </c>
      <c r="K8475" s="2" t="s">
        <v>12</v>
      </c>
      <c r="L8475" s="2" t="s">
        <v>2098</v>
      </c>
      <c r="M8475" t="str">
        <f t="shared" si="132"/>
        <v>http://directory.seowebindex.com/</v>
      </c>
      <c r="N8475" s="7" t="str">
        <f>(IF(COUNTIF('Your Backlinks'!A:A,'Competitor 1'!B8475)+COUNTIF('Competitor 2'!B:B,'Competitor 1'!B8475)&gt;1,"Links","prospect"))</f>
        <v>prospect</v>
      </c>
    </row>
    <row r="8476" spans="1:14" x14ac:dyDescent="0.25">
      <c r="A8476" t="str">
        <f>(IF(COUNTIF('Your Backlinks'!L:L,'Competitor 1'!M8476),"Links","prospect"))</f>
        <v>prospect</v>
      </c>
      <c r="B8476" s="2" t="s">
        <v>17650</v>
      </c>
      <c r="C8476" s="2" t="s">
        <v>17651</v>
      </c>
      <c r="D8476" s="2" t="s">
        <v>2176</v>
      </c>
      <c r="E8476" s="2">
        <v>13</v>
      </c>
      <c r="F8476" s="2">
        <v>45</v>
      </c>
      <c r="G8476" s="2">
        <v>1</v>
      </c>
      <c r="H8476" s="2">
        <v>229</v>
      </c>
      <c r="I8476" s="2" t="s">
        <v>10</v>
      </c>
      <c r="J8476" s="2" t="s">
        <v>11</v>
      </c>
      <c r="K8476" s="2" t="s">
        <v>12</v>
      </c>
      <c r="L8476" s="2" t="s">
        <v>2098</v>
      </c>
      <c r="M8476" t="str">
        <f t="shared" si="132"/>
        <v>http://creativeagencysecrets.com/</v>
      </c>
      <c r="N8476" s="7" t="str">
        <f>(IF(COUNTIF('Your Backlinks'!A:A,'Competitor 1'!B8476)+COUNTIF('Competitor 2'!B:B,'Competitor 1'!B8476)&gt;1,"Links","prospect"))</f>
        <v>prospect</v>
      </c>
    </row>
    <row r="8477" spans="1:14" x14ac:dyDescent="0.25">
      <c r="A8477" t="str">
        <f>(IF(COUNTIF('Your Backlinks'!L:L,'Competitor 1'!M8477),"Links","prospect"))</f>
        <v>prospect</v>
      </c>
      <c r="B8477" s="2" t="s">
        <v>17652</v>
      </c>
      <c r="C8477" s="2" t="s">
        <v>17653</v>
      </c>
      <c r="D8477" s="2" t="s">
        <v>2176</v>
      </c>
      <c r="E8477" s="2">
        <v>10</v>
      </c>
      <c r="F8477" s="2">
        <v>45</v>
      </c>
      <c r="G8477" s="2">
        <v>1</v>
      </c>
      <c r="H8477" s="2">
        <v>229</v>
      </c>
      <c r="I8477" s="2" t="s">
        <v>10</v>
      </c>
      <c r="J8477" s="2" t="s">
        <v>11</v>
      </c>
      <c r="K8477" s="2" t="s">
        <v>12</v>
      </c>
      <c r="L8477" s="2" t="s">
        <v>2098</v>
      </c>
      <c r="M8477" t="str">
        <f t="shared" si="132"/>
        <v>http://creativeagencysecrets.com/</v>
      </c>
      <c r="N8477" s="7" t="str">
        <f>(IF(COUNTIF('Your Backlinks'!A:A,'Competitor 1'!B8477)+COUNTIF('Competitor 2'!B:B,'Competitor 1'!B8477)&gt;1,"Links","prospect"))</f>
        <v>prospect</v>
      </c>
    </row>
    <row r="8478" spans="1:14" x14ac:dyDescent="0.25">
      <c r="A8478" t="str">
        <f>(IF(COUNTIF('Your Backlinks'!L:L,'Competitor 1'!M8478),"Links","prospect"))</f>
        <v>prospect</v>
      </c>
      <c r="B8478" s="2" t="s">
        <v>17654</v>
      </c>
      <c r="C8478" s="2" t="s">
        <v>17655</v>
      </c>
      <c r="D8478" s="2" t="s">
        <v>2113</v>
      </c>
      <c r="E8478" s="2">
        <v>18</v>
      </c>
      <c r="F8478" s="2">
        <v>45</v>
      </c>
      <c r="G8478" s="2">
        <v>1</v>
      </c>
      <c r="H8478" s="2">
        <v>240</v>
      </c>
      <c r="I8478" s="2" t="s">
        <v>11</v>
      </c>
      <c r="J8478" s="2" t="s">
        <v>11</v>
      </c>
      <c r="K8478" s="2" t="s">
        <v>12</v>
      </c>
      <c r="L8478" s="2" t="s">
        <v>2098</v>
      </c>
      <c r="M8478" t="str">
        <f t="shared" si="132"/>
        <v>http://www.firstplacepositioning.com/</v>
      </c>
      <c r="N8478" s="7" t="str">
        <f>(IF(COUNTIF('Your Backlinks'!A:A,'Competitor 1'!B8478)+COUNTIF('Competitor 2'!B:B,'Competitor 1'!B8478)&gt;1,"Links","prospect"))</f>
        <v>prospect</v>
      </c>
    </row>
    <row r="8479" spans="1:14" x14ac:dyDescent="0.25">
      <c r="A8479" t="str">
        <f>(IF(COUNTIF('Your Backlinks'!L:L,'Competitor 1'!M8479),"Links","prospect"))</f>
        <v>prospect</v>
      </c>
      <c r="B8479" s="2" t="s">
        <v>17656</v>
      </c>
      <c r="C8479" s="2" t="s">
        <v>17657</v>
      </c>
      <c r="D8479" s="2" t="s">
        <v>2224</v>
      </c>
      <c r="E8479" s="2">
        <v>18</v>
      </c>
      <c r="F8479" s="2">
        <v>45</v>
      </c>
      <c r="G8479" s="2">
        <v>1</v>
      </c>
      <c r="H8479" s="2">
        <v>240</v>
      </c>
      <c r="I8479" s="2" t="s">
        <v>10</v>
      </c>
      <c r="J8479" s="2" t="s">
        <v>11</v>
      </c>
      <c r="K8479" s="2" t="s">
        <v>12</v>
      </c>
      <c r="L8479" s="2" t="s">
        <v>2098</v>
      </c>
      <c r="M8479" t="str">
        <f t="shared" si="132"/>
        <v>http://www.firstplacepositioning.com/</v>
      </c>
      <c r="N8479" s="7" t="str">
        <f>(IF(COUNTIF('Your Backlinks'!A:A,'Competitor 1'!B8479)+COUNTIF('Competitor 2'!B:B,'Competitor 1'!B8479)&gt;1,"Links","prospect"))</f>
        <v>prospect</v>
      </c>
    </row>
    <row r="8480" spans="1:14" x14ac:dyDescent="0.25">
      <c r="A8480" t="str">
        <f>(IF(COUNTIF('Your Backlinks'!L:L,'Competitor 1'!M8480),"Links","prospect"))</f>
        <v>prospect</v>
      </c>
      <c r="B8480" s="2" t="s">
        <v>17658</v>
      </c>
      <c r="C8480" s="2" t="s">
        <v>17659</v>
      </c>
      <c r="D8480" s="2" t="s">
        <v>3393</v>
      </c>
      <c r="E8480" s="2">
        <v>52</v>
      </c>
      <c r="F8480" s="2">
        <v>45</v>
      </c>
      <c r="G8480" s="2">
        <v>180</v>
      </c>
      <c r="H8480" s="2">
        <v>506</v>
      </c>
      <c r="I8480" s="2" t="s">
        <v>10</v>
      </c>
      <c r="J8480" s="2" t="s">
        <v>11</v>
      </c>
      <c r="K8480" s="2" t="s">
        <v>12</v>
      </c>
      <c r="L8480" s="2" t="s">
        <v>2098</v>
      </c>
      <c r="M8480" t="str">
        <f t="shared" si="132"/>
        <v>http://strategicwebmarketing.net/</v>
      </c>
      <c r="N8480" s="7" t="str">
        <f>(IF(COUNTIF('Your Backlinks'!A:A,'Competitor 1'!B8480)+COUNTIF('Competitor 2'!B:B,'Competitor 1'!B8480)&gt;1,"Links","prospect"))</f>
        <v>prospect</v>
      </c>
    </row>
    <row r="8481" spans="1:14" x14ac:dyDescent="0.25">
      <c r="A8481" t="str">
        <f>(IF(COUNTIF('Your Backlinks'!L:L,'Competitor 1'!M8481),"Links","prospect"))</f>
        <v>prospect</v>
      </c>
      <c r="B8481" s="2" t="s">
        <v>17660</v>
      </c>
      <c r="C8481" s="2" t="s">
        <v>17661</v>
      </c>
      <c r="D8481" s="2" t="s">
        <v>3393</v>
      </c>
      <c r="E8481" s="2">
        <v>26</v>
      </c>
      <c r="F8481" s="2">
        <v>45</v>
      </c>
      <c r="G8481" s="2">
        <v>1</v>
      </c>
      <c r="H8481" s="2">
        <v>506</v>
      </c>
      <c r="I8481" s="2" t="s">
        <v>10</v>
      </c>
      <c r="J8481" s="2" t="s">
        <v>11</v>
      </c>
      <c r="K8481" s="2" t="s">
        <v>12</v>
      </c>
      <c r="L8481" s="2" t="s">
        <v>2098</v>
      </c>
      <c r="M8481" t="str">
        <f t="shared" si="132"/>
        <v>http://strategicwebmarketing.net/</v>
      </c>
      <c r="N8481" s="7" t="str">
        <f>(IF(COUNTIF('Your Backlinks'!A:A,'Competitor 1'!B8481)+COUNTIF('Competitor 2'!B:B,'Competitor 1'!B8481)&gt;1,"Links","prospect"))</f>
        <v>prospect</v>
      </c>
    </row>
    <row r="8482" spans="1:14" x14ac:dyDescent="0.25">
      <c r="A8482" t="str">
        <f>(IF(COUNTIF('Your Backlinks'!L:L,'Competitor 1'!M8482),"Links","prospect"))</f>
        <v>prospect</v>
      </c>
      <c r="B8482" s="2" t="s">
        <v>17662</v>
      </c>
      <c r="C8482" s="2" t="s">
        <v>17663</v>
      </c>
      <c r="D8482" s="2" t="s">
        <v>17664</v>
      </c>
      <c r="E8482" s="2">
        <v>15</v>
      </c>
      <c r="F8482" s="2">
        <v>44</v>
      </c>
      <c r="G8482" s="2">
        <v>1</v>
      </c>
      <c r="H8482" s="2">
        <v>441</v>
      </c>
      <c r="I8482" s="2" t="s">
        <v>11</v>
      </c>
      <c r="J8482" s="2" t="s">
        <v>11</v>
      </c>
      <c r="K8482" s="2" t="s">
        <v>12</v>
      </c>
      <c r="L8482" s="2" t="s">
        <v>2098</v>
      </c>
      <c r="M8482" t="str">
        <f t="shared" si="132"/>
        <v>http://www.kyleclouse.com/</v>
      </c>
      <c r="N8482" s="7" t="str">
        <f>(IF(COUNTIF('Your Backlinks'!A:A,'Competitor 1'!B8482)+COUNTIF('Competitor 2'!B:B,'Competitor 1'!B8482)&gt;1,"Links","prospect"))</f>
        <v>prospect</v>
      </c>
    </row>
    <row r="8483" spans="1:14" x14ac:dyDescent="0.25">
      <c r="A8483" t="str">
        <f>(IF(COUNTIF('Your Backlinks'!L:L,'Competitor 1'!M8483),"Links","prospect"))</f>
        <v>prospect</v>
      </c>
      <c r="B8483" s="2" t="s">
        <v>17665</v>
      </c>
      <c r="C8483" s="2" t="s">
        <v>17666</v>
      </c>
      <c r="D8483" s="2" t="s">
        <v>17664</v>
      </c>
      <c r="E8483" s="2">
        <v>15</v>
      </c>
      <c r="F8483" s="2">
        <v>44</v>
      </c>
      <c r="G8483" s="2">
        <v>0</v>
      </c>
      <c r="H8483" s="2">
        <v>441</v>
      </c>
      <c r="I8483" s="2" t="s">
        <v>10</v>
      </c>
      <c r="J8483" s="2" t="s">
        <v>11</v>
      </c>
      <c r="K8483" s="2" t="s">
        <v>12</v>
      </c>
      <c r="L8483" s="2" t="s">
        <v>2098</v>
      </c>
      <c r="M8483" t="str">
        <f t="shared" si="132"/>
        <v>http://www.kyleclouse.com/</v>
      </c>
      <c r="N8483" s="7" t="str">
        <f>(IF(COUNTIF('Your Backlinks'!A:A,'Competitor 1'!B8483)+COUNTIF('Competitor 2'!B:B,'Competitor 1'!B8483)&gt;1,"Links","prospect"))</f>
        <v>prospect</v>
      </c>
    </row>
    <row r="8484" spans="1:14" x14ac:dyDescent="0.25">
      <c r="A8484" t="str">
        <f>(IF(COUNTIF('Your Backlinks'!L:L,'Competitor 1'!M8484),"Links","prospect"))</f>
        <v>prospect</v>
      </c>
      <c r="B8484" s="2" t="s">
        <v>17667</v>
      </c>
      <c r="C8484" s="2" t="s">
        <v>17668</v>
      </c>
      <c r="D8484" s="2" t="s">
        <v>17669</v>
      </c>
      <c r="E8484" s="2">
        <v>18</v>
      </c>
      <c r="F8484" s="2">
        <v>44</v>
      </c>
      <c r="G8484" s="2">
        <v>1</v>
      </c>
      <c r="H8484" s="2">
        <v>390</v>
      </c>
      <c r="I8484" s="2" t="s">
        <v>10</v>
      </c>
      <c r="J8484" s="2" t="s">
        <v>11</v>
      </c>
      <c r="K8484" s="2" t="s">
        <v>12</v>
      </c>
      <c r="L8484" s="2" t="s">
        <v>2098</v>
      </c>
      <c r="M8484" t="str">
        <f t="shared" si="132"/>
        <v>http://www.punny.org/</v>
      </c>
      <c r="N8484" s="7" t="str">
        <f>(IF(COUNTIF('Your Backlinks'!A:A,'Competitor 1'!B8484)+COUNTIF('Competitor 2'!B:B,'Competitor 1'!B8484)&gt;1,"Links","prospect"))</f>
        <v>prospect</v>
      </c>
    </row>
    <row r="8485" spans="1:14" x14ac:dyDescent="0.25">
      <c r="A8485" t="str">
        <f>(IF(COUNTIF('Your Backlinks'!L:L,'Competitor 1'!M8485),"Links","prospect"))</f>
        <v>prospect</v>
      </c>
      <c r="B8485" s="2" t="s">
        <v>17670</v>
      </c>
      <c r="C8485" s="2" t="s">
        <v>17671</v>
      </c>
      <c r="D8485" s="2" t="s">
        <v>17669</v>
      </c>
      <c r="E8485" s="2">
        <v>18</v>
      </c>
      <c r="F8485" s="2">
        <v>44</v>
      </c>
      <c r="G8485" s="2">
        <v>1</v>
      </c>
      <c r="H8485" s="2">
        <v>390</v>
      </c>
      <c r="I8485" s="2" t="s">
        <v>10</v>
      </c>
      <c r="J8485" s="2" t="s">
        <v>11</v>
      </c>
      <c r="K8485" s="2" t="s">
        <v>12</v>
      </c>
      <c r="L8485" s="2" t="s">
        <v>2098</v>
      </c>
      <c r="M8485" t="str">
        <f t="shared" si="132"/>
        <v>http://www.punny.org/</v>
      </c>
      <c r="N8485" s="7" t="str">
        <f>(IF(COUNTIF('Your Backlinks'!A:A,'Competitor 1'!B8485)+COUNTIF('Competitor 2'!B:B,'Competitor 1'!B8485)&gt;1,"Links","prospect"))</f>
        <v>prospect</v>
      </c>
    </row>
    <row r="8486" spans="1:14" x14ac:dyDescent="0.25">
      <c r="A8486" t="str">
        <f>(IF(COUNTIF('Your Backlinks'!L:L,'Competitor 1'!M8486),"Links","prospect"))</f>
        <v>prospect</v>
      </c>
      <c r="B8486" s="2" t="s">
        <v>17672</v>
      </c>
      <c r="C8486" s="2" t="s">
        <v>17673</v>
      </c>
      <c r="D8486" s="2" t="s">
        <v>28</v>
      </c>
      <c r="E8486" s="2">
        <v>31</v>
      </c>
      <c r="F8486" s="2">
        <v>44</v>
      </c>
      <c r="G8486" s="2">
        <v>2</v>
      </c>
      <c r="H8486" s="2">
        <v>268</v>
      </c>
      <c r="I8486" s="2" t="s">
        <v>11</v>
      </c>
      <c r="J8486" s="2" t="s">
        <v>11</v>
      </c>
      <c r="K8486" s="2" t="s">
        <v>12</v>
      </c>
      <c r="L8486" s="2" t="s">
        <v>2098</v>
      </c>
      <c r="M8486" t="str">
        <f t="shared" si="132"/>
        <v>http://www.top-blogs.org/</v>
      </c>
      <c r="N8486" s="7" t="str">
        <f>(IF(COUNTIF('Your Backlinks'!A:A,'Competitor 1'!B8486)+COUNTIF('Competitor 2'!B:B,'Competitor 1'!B8486)&gt;1,"Links","prospect"))</f>
        <v>prospect</v>
      </c>
    </row>
    <row r="8487" spans="1:14" x14ac:dyDescent="0.25">
      <c r="A8487" t="str">
        <f>(IF(COUNTIF('Your Backlinks'!L:L,'Competitor 1'!M8487),"Links","prospect"))</f>
        <v>prospect</v>
      </c>
      <c r="B8487" s="2" t="s">
        <v>17674</v>
      </c>
      <c r="C8487" s="2" t="s">
        <v>17675</v>
      </c>
      <c r="D8487" s="2" t="s">
        <v>28</v>
      </c>
      <c r="E8487" s="2">
        <v>20</v>
      </c>
      <c r="F8487" s="2">
        <v>44</v>
      </c>
      <c r="G8487" s="2">
        <v>1</v>
      </c>
      <c r="H8487" s="2">
        <v>268</v>
      </c>
      <c r="I8487" s="2" t="s">
        <v>11</v>
      </c>
      <c r="J8487" s="2" t="s">
        <v>11</v>
      </c>
      <c r="K8487" s="2" t="s">
        <v>12</v>
      </c>
      <c r="L8487" s="2" t="s">
        <v>2098</v>
      </c>
      <c r="M8487" t="str">
        <f t="shared" si="132"/>
        <v>http://www.top-blogs.org/</v>
      </c>
      <c r="N8487" s="7" t="str">
        <f>(IF(COUNTIF('Your Backlinks'!A:A,'Competitor 1'!B8487)+COUNTIF('Competitor 2'!B:B,'Competitor 1'!B8487)&gt;1,"Links","prospect"))</f>
        <v>prospect</v>
      </c>
    </row>
    <row r="8488" spans="1:14" x14ac:dyDescent="0.25">
      <c r="A8488" t="str">
        <f>(IF(COUNTIF('Your Backlinks'!L:L,'Competitor 1'!M8488),"Links","prospect"))</f>
        <v>prospect</v>
      </c>
      <c r="B8488" s="2" t="s">
        <v>17676</v>
      </c>
      <c r="C8488" s="2" t="s">
        <v>17677</v>
      </c>
      <c r="D8488" s="2" t="s">
        <v>28</v>
      </c>
      <c r="E8488" s="2">
        <v>19</v>
      </c>
      <c r="F8488" s="2">
        <v>44</v>
      </c>
      <c r="G8488" s="2">
        <v>1</v>
      </c>
      <c r="H8488" s="2">
        <v>268</v>
      </c>
      <c r="I8488" s="2" t="s">
        <v>11</v>
      </c>
      <c r="J8488" s="2" t="s">
        <v>11</v>
      </c>
      <c r="K8488" s="2" t="s">
        <v>12</v>
      </c>
      <c r="L8488" s="2" t="s">
        <v>2098</v>
      </c>
      <c r="M8488" t="str">
        <f t="shared" si="132"/>
        <v>http://www.top-blogs.org/</v>
      </c>
      <c r="N8488" s="7" t="str">
        <f>(IF(COUNTIF('Your Backlinks'!A:A,'Competitor 1'!B8488)+COUNTIF('Competitor 2'!B:B,'Competitor 1'!B8488)&gt;1,"Links","prospect"))</f>
        <v>prospect</v>
      </c>
    </row>
    <row r="8489" spans="1:14" x14ac:dyDescent="0.25">
      <c r="A8489" t="str">
        <f>(IF(COUNTIF('Your Backlinks'!L:L,'Competitor 1'!M8489),"Links","prospect"))</f>
        <v>prospect</v>
      </c>
      <c r="B8489" s="2" t="s">
        <v>17678</v>
      </c>
      <c r="C8489" s="2" t="s">
        <v>17679</v>
      </c>
      <c r="D8489" s="2" t="s">
        <v>28</v>
      </c>
      <c r="E8489" s="2">
        <v>18</v>
      </c>
      <c r="F8489" s="2">
        <v>44</v>
      </c>
      <c r="G8489" s="2">
        <v>1</v>
      </c>
      <c r="H8489" s="2">
        <v>268</v>
      </c>
      <c r="I8489" s="2" t="s">
        <v>11</v>
      </c>
      <c r="J8489" s="2" t="s">
        <v>11</v>
      </c>
      <c r="K8489" s="2" t="s">
        <v>12</v>
      </c>
      <c r="L8489" s="2" t="s">
        <v>2098</v>
      </c>
      <c r="M8489" t="str">
        <f t="shared" si="132"/>
        <v>http://www.top-blogs.org/</v>
      </c>
      <c r="N8489" s="7" t="str">
        <f>(IF(COUNTIF('Your Backlinks'!A:A,'Competitor 1'!B8489)+COUNTIF('Competitor 2'!B:B,'Competitor 1'!B8489)&gt;1,"Links","prospect"))</f>
        <v>prospect</v>
      </c>
    </row>
    <row r="8490" spans="1:14" x14ac:dyDescent="0.25">
      <c r="A8490" t="str">
        <f>(IF(COUNTIF('Your Backlinks'!L:L,'Competitor 1'!M8490),"Links","prospect"))</f>
        <v>prospect</v>
      </c>
      <c r="B8490" s="2" t="s">
        <v>17680</v>
      </c>
      <c r="C8490" s="2" t="s">
        <v>17681</v>
      </c>
      <c r="D8490" s="2" t="s">
        <v>28</v>
      </c>
      <c r="E8490" s="2">
        <v>17</v>
      </c>
      <c r="F8490" s="2">
        <v>44</v>
      </c>
      <c r="G8490" s="2">
        <v>1</v>
      </c>
      <c r="H8490" s="2">
        <v>268</v>
      </c>
      <c r="I8490" s="2" t="s">
        <v>11</v>
      </c>
      <c r="J8490" s="2" t="s">
        <v>11</v>
      </c>
      <c r="K8490" s="2" t="s">
        <v>12</v>
      </c>
      <c r="L8490" s="2" t="s">
        <v>2098</v>
      </c>
      <c r="M8490" t="str">
        <f t="shared" si="132"/>
        <v>http://www.top-blogs.org/</v>
      </c>
      <c r="N8490" s="7" t="str">
        <f>(IF(COUNTIF('Your Backlinks'!A:A,'Competitor 1'!B8490)+COUNTIF('Competitor 2'!B:B,'Competitor 1'!B8490)&gt;1,"Links","prospect"))</f>
        <v>prospect</v>
      </c>
    </row>
    <row r="8491" spans="1:14" x14ac:dyDescent="0.25">
      <c r="A8491" t="str">
        <f>(IF(COUNTIF('Your Backlinks'!L:L,'Competitor 1'!M8491),"Links","prospect"))</f>
        <v>prospect</v>
      </c>
      <c r="B8491" s="2" t="s">
        <v>17682</v>
      </c>
      <c r="C8491" s="2" t="s">
        <v>17683</v>
      </c>
      <c r="D8491" s="2" t="s">
        <v>28</v>
      </c>
      <c r="E8491" s="2">
        <v>17</v>
      </c>
      <c r="F8491" s="2">
        <v>44</v>
      </c>
      <c r="G8491" s="2">
        <v>1</v>
      </c>
      <c r="H8491" s="2">
        <v>268</v>
      </c>
      <c r="I8491" s="2" t="s">
        <v>11</v>
      </c>
      <c r="J8491" s="2" t="s">
        <v>11</v>
      </c>
      <c r="K8491" s="2" t="s">
        <v>12</v>
      </c>
      <c r="L8491" s="2" t="s">
        <v>2098</v>
      </c>
      <c r="M8491" t="str">
        <f t="shared" si="132"/>
        <v>http://www.top-blogs.org/</v>
      </c>
      <c r="N8491" s="7" t="str">
        <f>(IF(COUNTIF('Your Backlinks'!A:A,'Competitor 1'!B8491)+COUNTIF('Competitor 2'!B:B,'Competitor 1'!B8491)&gt;1,"Links","prospect"))</f>
        <v>prospect</v>
      </c>
    </row>
    <row r="8492" spans="1:14" x14ac:dyDescent="0.25">
      <c r="A8492" t="str">
        <f>(IF(COUNTIF('Your Backlinks'!L:L,'Competitor 1'!M8492),"Links","prospect"))</f>
        <v>prospect</v>
      </c>
      <c r="B8492" s="2" t="s">
        <v>17684</v>
      </c>
      <c r="C8492" s="2" t="s">
        <v>17685</v>
      </c>
      <c r="D8492" s="2" t="s">
        <v>28</v>
      </c>
      <c r="E8492" s="2">
        <v>17</v>
      </c>
      <c r="F8492" s="2">
        <v>44</v>
      </c>
      <c r="G8492" s="2">
        <v>1</v>
      </c>
      <c r="H8492" s="2">
        <v>268</v>
      </c>
      <c r="I8492" s="2" t="s">
        <v>11</v>
      </c>
      <c r="J8492" s="2" t="s">
        <v>11</v>
      </c>
      <c r="K8492" s="2" t="s">
        <v>12</v>
      </c>
      <c r="L8492" s="2" t="s">
        <v>2098</v>
      </c>
      <c r="M8492" t="str">
        <f t="shared" si="132"/>
        <v>http://www.top-blogs.org/</v>
      </c>
      <c r="N8492" s="7" t="str">
        <f>(IF(COUNTIF('Your Backlinks'!A:A,'Competitor 1'!B8492)+COUNTIF('Competitor 2'!B:B,'Competitor 1'!B8492)&gt;1,"Links","prospect"))</f>
        <v>prospect</v>
      </c>
    </row>
    <row r="8493" spans="1:14" x14ac:dyDescent="0.25">
      <c r="A8493" t="str">
        <f>(IF(COUNTIF('Your Backlinks'!L:L,'Competitor 1'!M8493),"Links","prospect"))</f>
        <v>prospect</v>
      </c>
      <c r="B8493" s="2" t="s">
        <v>17686</v>
      </c>
      <c r="C8493" s="2" t="s">
        <v>17687</v>
      </c>
      <c r="D8493" s="2" t="s">
        <v>28</v>
      </c>
      <c r="E8493" s="2">
        <v>17</v>
      </c>
      <c r="F8493" s="2">
        <v>44</v>
      </c>
      <c r="G8493" s="2">
        <v>1</v>
      </c>
      <c r="H8493" s="2">
        <v>268</v>
      </c>
      <c r="I8493" s="2" t="s">
        <v>11</v>
      </c>
      <c r="J8493" s="2" t="s">
        <v>11</v>
      </c>
      <c r="K8493" s="2" t="s">
        <v>12</v>
      </c>
      <c r="L8493" s="2" t="s">
        <v>2098</v>
      </c>
      <c r="M8493" t="str">
        <f t="shared" si="132"/>
        <v>http://www.top-blogs.org/</v>
      </c>
      <c r="N8493" s="7" t="str">
        <f>(IF(COUNTIF('Your Backlinks'!A:A,'Competitor 1'!B8493)+COUNTIF('Competitor 2'!B:B,'Competitor 1'!B8493)&gt;1,"Links","prospect"))</f>
        <v>prospect</v>
      </c>
    </row>
    <row r="8494" spans="1:14" x14ac:dyDescent="0.25">
      <c r="A8494" t="str">
        <f>(IF(COUNTIF('Your Backlinks'!L:L,'Competitor 1'!M8494),"Links","prospect"))</f>
        <v>prospect</v>
      </c>
      <c r="B8494" s="2" t="s">
        <v>17688</v>
      </c>
      <c r="C8494" s="2" t="s">
        <v>17689</v>
      </c>
      <c r="D8494" s="2" t="s">
        <v>28</v>
      </c>
      <c r="E8494" s="2">
        <v>16</v>
      </c>
      <c r="F8494" s="2">
        <v>44</v>
      </c>
      <c r="G8494" s="2">
        <v>1</v>
      </c>
      <c r="H8494" s="2">
        <v>268</v>
      </c>
      <c r="I8494" s="2" t="s">
        <v>11</v>
      </c>
      <c r="J8494" s="2" t="s">
        <v>11</v>
      </c>
      <c r="K8494" s="2" t="s">
        <v>12</v>
      </c>
      <c r="L8494" s="2" t="s">
        <v>2098</v>
      </c>
      <c r="M8494" t="str">
        <f t="shared" si="132"/>
        <v>http://www.top-blogs.org/</v>
      </c>
      <c r="N8494" s="7" t="str">
        <f>(IF(COUNTIF('Your Backlinks'!A:A,'Competitor 1'!B8494)+COUNTIF('Competitor 2'!B:B,'Competitor 1'!B8494)&gt;1,"Links","prospect"))</f>
        <v>prospect</v>
      </c>
    </row>
    <row r="8495" spans="1:14" x14ac:dyDescent="0.25">
      <c r="A8495" t="str">
        <f>(IF(COUNTIF('Your Backlinks'!L:L,'Competitor 1'!M8495),"Links","prospect"))</f>
        <v>prospect</v>
      </c>
      <c r="B8495" s="2" t="s">
        <v>17690</v>
      </c>
      <c r="C8495" s="2" t="s">
        <v>17691</v>
      </c>
      <c r="D8495" s="2" t="s">
        <v>28</v>
      </c>
      <c r="E8495" s="2">
        <v>16</v>
      </c>
      <c r="F8495" s="2">
        <v>44</v>
      </c>
      <c r="G8495" s="2">
        <v>1</v>
      </c>
      <c r="H8495" s="2">
        <v>268</v>
      </c>
      <c r="I8495" s="2" t="s">
        <v>11</v>
      </c>
      <c r="J8495" s="2" t="s">
        <v>11</v>
      </c>
      <c r="K8495" s="2" t="s">
        <v>12</v>
      </c>
      <c r="L8495" s="2" t="s">
        <v>2098</v>
      </c>
      <c r="M8495" t="str">
        <f t="shared" si="132"/>
        <v>http://www.top-blogs.org/</v>
      </c>
      <c r="N8495" s="7" t="str">
        <f>(IF(COUNTIF('Your Backlinks'!A:A,'Competitor 1'!B8495)+COUNTIF('Competitor 2'!B:B,'Competitor 1'!B8495)&gt;1,"Links","prospect"))</f>
        <v>prospect</v>
      </c>
    </row>
    <row r="8496" spans="1:14" x14ac:dyDescent="0.25">
      <c r="A8496" t="str">
        <f>(IF(COUNTIF('Your Backlinks'!L:L,'Competitor 1'!M8496),"Links","prospect"))</f>
        <v>prospect</v>
      </c>
      <c r="B8496" s="2" t="s">
        <v>17692</v>
      </c>
      <c r="C8496" s="2" t="s">
        <v>17693</v>
      </c>
      <c r="D8496" s="2" t="s">
        <v>28</v>
      </c>
      <c r="E8496" s="2">
        <v>16</v>
      </c>
      <c r="F8496" s="2">
        <v>44</v>
      </c>
      <c r="G8496" s="2">
        <v>1</v>
      </c>
      <c r="H8496" s="2">
        <v>268</v>
      </c>
      <c r="I8496" s="2" t="s">
        <v>11</v>
      </c>
      <c r="J8496" s="2" t="s">
        <v>11</v>
      </c>
      <c r="K8496" s="2" t="s">
        <v>12</v>
      </c>
      <c r="L8496" s="2" t="s">
        <v>2098</v>
      </c>
      <c r="M8496" t="str">
        <f t="shared" si="132"/>
        <v>http://www.top-blogs.org/</v>
      </c>
      <c r="N8496" s="7" t="str">
        <f>(IF(COUNTIF('Your Backlinks'!A:A,'Competitor 1'!B8496)+COUNTIF('Competitor 2'!B:B,'Competitor 1'!B8496)&gt;1,"Links","prospect"))</f>
        <v>prospect</v>
      </c>
    </row>
    <row r="8497" spans="1:14" x14ac:dyDescent="0.25">
      <c r="A8497" t="str">
        <f>(IF(COUNTIF('Your Backlinks'!L:L,'Competitor 1'!M8497),"Links","prospect"))</f>
        <v>prospect</v>
      </c>
      <c r="B8497" s="2" t="s">
        <v>17694</v>
      </c>
      <c r="C8497" s="2" t="s">
        <v>17695</v>
      </c>
      <c r="D8497" s="2" t="s">
        <v>28</v>
      </c>
      <c r="E8497" s="2">
        <v>16</v>
      </c>
      <c r="F8497" s="2">
        <v>44</v>
      </c>
      <c r="G8497" s="2">
        <v>1</v>
      </c>
      <c r="H8497" s="2">
        <v>268</v>
      </c>
      <c r="I8497" s="2" t="s">
        <v>11</v>
      </c>
      <c r="J8497" s="2" t="s">
        <v>11</v>
      </c>
      <c r="K8497" s="2" t="s">
        <v>12</v>
      </c>
      <c r="L8497" s="2" t="s">
        <v>2098</v>
      </c>
      <c r="M8497" t="str">
        <f t="shared" si="132"/>
        <v>http://www.top-blogs.org/</v>
      </c>
      <c r="N8497" s="7" t="str">
        <f>(IF(COUNTIF('Your Backlinks'!A:A,'Competitor 1'!B8497)+COUNTIF('Competitor 2'!B:B,'Competitor 1'!B8497)&gt;1,"Links","prospect"))</f>
        <v>prospect</v>
      </c>
    </row>
    <row r="8498" spans="1:14" x14ac:dyDescent="0.25">
      <c r="A8498" t="str">
        <f>(IF(COUNTIF('Your Backlinks'!L:L,'Competitor 1'!M8498),"Links","prospect"))</f>
        <v>prospect</v>
      </c>
      <c r="B8498" s="2" t="s">
        <v>17696</v>
      </c>
      <c r="C8498" s="2" t="s">
        <v>17697</v>
      </c>
      <c r="D8498" s="2" t="s">
        <v>28</v>
      </c>
      <c r="E8498" s="2">
        <v>16</v>
      </c>
      <c r="F8498" s="2">
        <v>44</v>
      </c>
      <c r="G8498" s="2">
        <v>1</v>
      </c>
      <c r="H8498" s="2">
        <v>268</v>
      </c>
      <c r="I8498" s="2" t="s">
        <v>11</v>
      </c>
      <c r="J8498" s="2" t="s">
        <v>11</v>
      </c>
      <c r="K8498" s="2" t="s">
        <v>12</v>
      </c>
      <c r="L8498" s="2" t="s">
        <v>2098</v>
      </c>
      <c r="M8498" t="str">
        <f t="shared" si="132"/>
        <v>http://www.top-blogs.org/</v>
      </c>
      <c r="N8498" s="7" t="str">
        <f>(IF(COUNTIF('Your Backlinks'!A:A,'Competitor 1'!B8498)+COUNTIF('Competitor 2'!B:B,'Competitor 1'!B8498)&gt;1,"Links","prospect"))</f>
        <v>prospect</v>
      </c>
    </row>
    <row r="8499" spans="1:14" x14ac:dyDescent="0.25">
      <c r="A8499" t="str">
        <f>(IF(COUNTIF('Your Backlinks'!L:L,'Competitor 1'!M8499),"Links","prospect"))</f>
        <v>prospect</v>
      </c>
      <c r="B8499" s="2" t="s">
        <v>17698</v>
      </c>
      <c r="C8499" s="2" t="s">
        <v>17699</v>
      </c>
      <c r="D8499" s="2" t="s">
        <v>28</v>
      </c>
      <c r="E8499" s="2">
        <v>16</v>
      </c>
      <c r="F8499" s="2">
        <v>44</v>
      </c>
      <c r="G8499" s="2">
        <v>1</v>
      </c>
      <c r="H8499" s="2">
        <v>268</v>
      </c>
      <c r="I8499" s="2" t="s">
        <v>11</v>
      </c>
      <c r="J8499" s="2" t="s">
        <v>11</v>
      </c>
      <c r="K8499" s="2" t="s">
        <v>12</v>
      </c>
      <c r="L8499" s="2" t="s">
        <v>2098</v>
      </c>
      <c r="M8499" t="str">
        <f t="shared" si="132"/>
        <v>http://www.top-blogs.org/</v>
      </c>
      <c r="N8499" s="7" t="str">
        <f>(IF(COUNTIF('Your Backlinks'!A:A,'Competitor 1'!B8499)+COUNTIF('Competitor 2'!B:B,'Competitor 1'!B8499)&gt;1,"Links","prospect"))</f>
        <v>prospect</v>
      </c>
    </row>
    <row r="8500" spans="1:14" x14ac:dyDescent="0.25">
      <c r="A8500" t="str">
        <f>(IF(COUNTIF('Your Backlinks'!L:L,'Competitor 1'!M8500),"Links","prospect"))</f>
        <v>prospect</v>
      </c>
      <c r="B8500" s="2" t="s">
        <v>17700</v>
      </c>
      <c r="C8500" s="2" t="s">
        <v>17701</v>
      </c>
      <c r="D8500" s="2" t="s">
        <v>28</v>
      </c>
      <c r="E8500" s="2">
        <v>16</v>
      </c>
      <c r="F8500" s="2">
        <v>44</v>
      </c>
      <c r="G8500" s="2">
        <v>1</v>
      </c>
      <c r="H8500" s="2">
        <v>268</v>
      </c>
      <c r="I8500" s="2" t="s">
        <v>11</v>
      </c>
      <c r="J8500" s="2" t="s">
        <v>11</v>
      </c>
      <c r="K8500" s="2" t="s">
        <v>12</v>
      </c>
      <c r="L8500" s="2" t="s">
        <v>2098</v>
      </c>
      <c r="M8500" t="str">
        <f t="shared" si="132"/>
        <v>http://www.top-blogs.org/</v>
      </c>
      <c r="N8500" s="7" t="str">
        <f>(IF(COUNTIF('Your Backlinks'!A:A,'Competitor 1'!B8500)+COUNTIF('Competitor 2'!B:B,'Competitor 1'!B8500)&gt;1,"Links","prospect"))</f>
        <v>prospect</v>
      </c>
    </row>
    <row r="8501" spans="1:14" x14ac:dyDescent="0.25">
      <c r="A8501" t="str">
        <f>(IF(COUNTIF('Your Backlinks'!L:L,'Competitor 1'!M8501),"Links","prospect"))</f>
        <v>prospect</v>
      </c>
      <c r="B8501" s="2" t="s">
        <v>17702</v>
      </c>
      <c r="C8501" s="2" t="s">
        <v>17703</v>
      </c>
      <c r="D8501" s="2" t="s">
        <v>28</v>
      </c>
      <c r="E8501" s="2">
        <v>16</v>
      </c>
      <c r="F8501" s="2">
        <v>44</v>
      </c>
      <c r="G8501" s="2">
        <v>1</v>
      </c>
      <c r="H8501" s="2">
        <v>268</v>
      </c>
      <c r="I8501" s="2" t="s">
        <v>10</v>
      </c>
      <c r="J8501" s="2" t="s">
        <v>11</v>
      </c>
      <c r="K8501" s="2" t="s">
        <v>12</v>
      </c>
      <c r="L8501" s="2" t="s">
        <v>2098</v>
      </c>
      <c r="M8501" t="str">
        <f t="shared" si="132"/>
        <v>http://www.top-blogs.org/</v>
      </c>
      <c r="N8501" s="7" t="str">
        <f>(IF(COUNTIF('Your Backlinks'!A:A,'Competitor 1'!B8501)+COUNTIF('Competitor 2'!B:B,'Competitor 1'!B8501)&gt;1,"Links","prospect"))</f>
        <v>prospect</v>
      </c>
    </row>
    <row r="8502" spans="1:14" x14ac:dyDescent="0.25">
      <c r="A8502" t="str">
        <f>(IF(COUNTIF('Your Backlinks'!L:L,'Competitor 1'!M8502),"Links","prospect"))</f>
        <v>prospect</v>
      </c>
      <c r="B8502" s="2" t="s">
        <v>17704</v>
      </c>
      <c r="C8502" s="2" t="s">
        <v>17705</v>
      </c>
      <c r="D8502" s="2" t="s">
        <v>28</v>
      </c>
      <c r="E8502" s="2">
        <v>16</v>
      </c>
      <c r="F8502" s="2">
        <v>44</v>
      </c>
      <c r="G8502" s="2">
        <v>1</v>
      </c>
      <c r="H8502" s="2">
        <v>268</v>
      </c>
      <c r="I8502" s="2" t="s">
        <v>11</v>
      </c>
      <c r="J8502" s="2" t="s">
        <v>11</v>
      </c>
      <c r="K8502" s="2" t="s">
        <v>12</v>
      </c>
      <c r="L8502" s="2" t="s">
        <v>2098</v>
      </c>
      <c r="M8502" t="str">
        <f t="shared" si="132"/>
        <v>http://www.top-blogs.org/</v>
      </c>
      <c r="N8502" s="7" t="str">
        <f>(IF(COUNTIF('Your Backlinks'!A:A,'Competitor 1'!B8502)+COUNTIF('Competitor 2'!B:B,'Competitor 1'!B8502)&gt;1,"Links","prospect"))</f>
        <v>prospect</v>
      </c>
    </row>
    <row r="8503" spans="1:14" x14ac:dyDescent="0.25">
      <c r="A8503" t="str">
        <f>(IF(COUNTIF('Your Backlinks'!L:L,'Competitor 1'!M8503),"Links","prospect"))</f>
        <v>prospect</v>
      </c>
      <c r="B8503" s="2" t="s">
        <v>17706</v>
      </c>
      <c r="C8503" s="2" t="s">
        <v>17707</v>
      </c>
      <c r="D8503" s="2" t="s">
        <v>28</v>
      </c>
      <c r="E8503" s="2">
        <v>16</v>
      </c>
      <c r="F8503" s="2">
        <v>44</v>
      </c>
      <c r="G8503" s="2">
        <v>1</v>
      </c>
      <c r="H8503" s="2">
        <v>268</v>
      </c>
      <c r="I8503" s="2" t="s">
        <v>11</v>
      </c>
      <c r="J8503" s="2" t="s">
        <v>11</v>
      </c>
      <c r="K8503" s="2" t="s">
        <v>12</v>
      </c>
      <c r="L8503" s="2" t="s">
        <v>2098</v>
      </c>
      <c r="M8503" t="str">
        <f t="shared" si="132"/>
        <v>http://www.top-blogs.org/</v>
      </c>
      <c r="N8503" s="7" t="str">
        <f>(IF(COUNTIF('Your Backlinks'!A:A,'Competitor 1'!B8503)+COUNTIF('Competitor 2'!B:B,'Competitor 1'!B8503)&gt;1,"Links","prospect"))</f>
        <v>prospect</v>
      </c>
    </row>
    <row r="8504" spans="1:14" x14ac:dyDescent="0.25">
      <c r="A8504" t="str">
        <f>(IF(COUNTIF('Your Backlinks'!L:L,'Competitor 1'!M8504),"Links","prospect"))</f>
        <v>prospect</v>
      </c>
      <c r="B8504" s="2" t="s">
        <v>17708</v>
      </c>
      <c r="C8504" s="2" t="s">
        <v>17709</v>
      </c>
      <c r="D8504" s="2" t="s">
        <v>28</v>
      </c>
      <c r="E8504" s="2">
        <v>15</v>
      </c>
      <c r="F8504" s="2">
        <v>44</v>
      </c>
      <c r="G8504" s="2">
        <v>1</v>
      </c>
      <c r="H8504" s="2">
        <v>268</v>
      </c>
      <c r="I8504" s="2" t="s">
        <v>11</v>
      </c>
      <c r="J8504" s="2" t="s">
        <v>11</v>
      </c>
      <c r="K8504" s="2" t="s">
        <v>12</v>
      </c>
      <c r="L8504" s="2" t="s">
        <v>2098</v>
      </c>
      <c r="M8504" t="str">
        <f t="shared" si="132"/>
        <v>http://www.top-blogs.org/</v>
      </c>
      <c r="N8504" s="7" t="str">
        <f>(IF(COUNTIF('Your Backlinks'!A:A,'Competitor 1'!B8504)+COUNTIF('Competitor 2'!B:B,'Competitor 1'!B8504)&gt;1,"Links","prospect"))</f>
        <v>prospect</v>
      </c>
    </row>
    <row r="8505" spans="1:14" x14ac:dyDescent="0.25">
      <c r="A8505" t="str">
        <f>(IF(COUNTIF('Your Backlinks'!L:L,'Competitor 1'!M8505),"Links","prospect"))</f>
        <v>prospect</v>
      </c>
      <c r="B8505" s="2" t="s">
        <v>17710</v>
      </c>
      <c r="C8505" s="2" t="s">
        <v>17711</v>
      </c>
      <c r="D8505" s="2" t="s">
        <v>28</v>
      </c>
      <c r="E8505" s="2">
        <v>15</v>
      </c>
      <c r="F8505" s="2">
        <v>44</v>
      </c>
      <c r="G8505" s="2">
        <v>1</v>
      </c>
      <c r="H8505" s="2">
        <v>268</v>
      </c>
      <c r="I8505" s="2" t="s">
        <v>11</v>
      </c>
      <c r="J8505" s="2" t="s">
        <v>11</v>
      </c>
      <c r="K8505" s="2" t="s">
        <v>12</v>
      </c>
      <c r="L8505" s="2" t="s">
        <v>2098</v>
      </c>
      <c r="M8505" t="str">
        <f t="shared" si="132"/>
        <v>http://www.top-blogs.org/</v>
      </c>
      <c r="N8505" s="7" t="str">
        <f>(IF(COUNTIF('Your Backlinks'!A:A,'Competitor 1'!B8505)+COUNTIF('Competitor 2'!B:B,'Competitor 1'!B8505)&gt;1,"Links","prospect"))</f>
        <v>prospect</v>
      </c>
    </row>
    <row r="8506" spans="1:14" x14ac:dyDescent="0.25">
      <c r="A8506" t="str">
        <f>(IF(COUNTIF('Your Backlinks'!L:L,'Competitor 1'!M8506),"Links","prospect"))</f>
        <v>prospect</v>
      </c>
      <c r="B8506" s="2" t="s">
        <v>17712</v>
      </c>
      <c r="C8506" s="2" t="s">
        <v>17713</v>
      </c>
      <c r="D8506" s="2" t="s">
        <v>28</v>
      </c>
      <c r="E8506" s="2">
        <v>15</v>
      </c>
      <c r="F8506" s="2">
        <v>44</v>
      </c>
      <c r="G8506" s="2">
        <v>1</v>
      </c>
      <c r="H8506" s="2">
        <v>268</v>
      </c>
      <c r="I8506" s="2" t="s">
        <v>11</v>
      </c>
      <c r="J8506" s="2" t="s">
        <v>11</v>
      </c>
      <c r="K8506" s="2" t="s">
        <v>12</v>
      </c>
      <c r="L8506" s="2" t="s">
        <v>2098</v>
      </c>
      <c r="M8506" t="str">
        <f t="shared" ref="M8506:M8569" si="133">LEFT(B8506,FIND("/",B8506,8))</f>
        <v>http://www.top-blogs.org/</v>
      </c>
      <c r="N8506" s="7" t="str">
        <f>(IF(COUNTIF('Your Backlinks'!A:A,'Competitor 1'!B8506)+COUNTIF('Competitor 2'!B:B,'Competitor 1'!B8506)&gt;1,"Links","prospect"))</f>
        <v>prospect</v>
      </c>
    </row>
    <row r="8507" spans="1:14" x14ac:dyDescent="0.25">
      <c r="A8507" t="str">
        <f>(IF(COUNTIF('Your Backlinks'!L:L,'Competitor 1'!M8507),"Links","prospect"))</f>
        <v>prospect</v>
      </c>
      <c r="B8507" s="2" t="s">
        <v>17714</v>
      </c>
      <c r="C8507" s="2" t="s">
        <v>17715</v>
      </c>
      <c r="D8507" s="2" t="s">
        <v>28</v>
      </c>
      <c r="E8507" s="2">
        <v>15</v>
      </c>
      <c r="F8507" s="2">
        <v>44</v>
      </c>
      <c r="G8507" s="2">
        <v>1</v>
      </c>
      <c r="H8507" s="2">
        <v>268</v>
      </c>
      <c r="I8507" s="2" t="s">
        <v>11</v>
      </c>
      <c r="J8507" s="2" t="s">
        <v>11</v>
      </c>
      <c r="K8507" s="2" t="s">
        <v>12</v>
      </c>
      <c r="L8507" s="2" t="s">
        <v>2098</v>
      </c>
      <c r="M8507" t="str">
        <f t="shared" si="133"/>
        <v>http://www.top-blogs.org/</v>
      </c>
      <c r="N8507" s="7" t="str">
        <f>(IF(COUNTIF('Your Backlinks'!A:A,'Competitor 1'!B8507)+COUNTIF('Competitor 2'!B:B,'Competitor 1'!B8507)&gt;1,"Links","prospect"))</f>
        <v>prospect</v>
      </c>
    </row>
    <row r="8508" spans="1:14" x14ac:dyDescent="0.25">
      <c r="A8508" t="str">
        <f>(IF(COUNTIF('Your Backlinks'!L:L,'Competitor 1'!M8508),"Links","prospect"))</f>
        <v>prospect</v>
      </c>
      <c r="B8508" s="2" t="s">
        <v>17716</v>
      </c>
      <c r="C8508" s="2" t="s">
        <v>17717</v>
      </c>
      <c r="D8508" s="2" t="s">
        <v>28</v>
      </c>
      <c r="E8508" s="2">
        <v>15</v>
      </c>
      <c r="F8508" s="2">
        <v>44</v>
      </c>
      <c r="G8508" s="2">
        <v>1</v>
      </c>
      <c r="H8508" s="2">
        <v>268</v>
      </c>
      <c r="I8508" s="2" t="s">
        <v>11</v>
      </c>
      <c r="J8508" s="2" t="s">
        <v>11</v>
      </c>
      <c r="K8508" s="2" t="s">
        <v>12</v>
      </c>
      <c r="L8508" s="2" t="s">
        <v>2098</v>
      </c>
      <c r="M8508" t="str">
        <f t="shared" si="133"/>
        <v>http://www.top-blogs.org/</v>
      </c>
      <c r="N8508" s="7" t="str">
        <f>(IF(COUNTIF('Your Backlinks'!A:A,'Competitor 1'!B8508)+COUNTIF('Competitor 2'!B:B,'Competitor 1'!B8508)&gt;1,"Links","prospect"))</f>
        <v>prospect</v>
      </c>
    </row>
    <row r="8509" spans="1:14" x14ac:dyDescent="0.25">
      <c r="A8509" t="str">
        <f>(IF(COUNTIF('Your Backlinks'!L:L,'Competitor 1'!M8509),"Links","prospect"))</f>
        <v>prospect</v>
      </c>
      <c r="B8509" s="2" t="s">
        <v>17718</v>
      </c>
      <c r="C8509" s="2" t="s">
        <v>17719</v>
      </c>
      <c r="D8509" s="2" t="s">
        <v>28</v>
      </c>
      <c r="E8509" s="2">
        <v>15</v>
      </c>
      <c r="F8509" s="2">
        <v>44</v>
      </c>
      <c r="G8509" s="2">
        <v>1</v>
      </c>
      <c r="H8509" s="2">
        <v>268</v>
      </c>
      <c r="I8509" s="2" t="s">
        <v>11</v>
      </c>
      <c r="J8509" s="2" t="s">
        <v>11</v>
      </c>
      <c r="K8509" s="2" t="s">
        <v>12</v>
      </c>
      <c r="L8509" s="2" t="s">
        <v>2098</v>
      </c>
      <c r="M8509" t="str">
        <f t="shared" si="133"/>
        <v>http://www.top-blogs.org/</v>
      </c>
      <c r="N8509" s="7" t="str">
        <f>(IF(COUNTIF('Your Backlinks'!A:A,'Competitor 1'!B8509)+COUNTIF('Competitor 2'!B:B,'Competitor 1'!B8509)&gt;1,"Links","prospect"))</f>
        <v>prospect</v>
      </c>
    </row>
    <row r="8510" spans="1:14" x14ac:dyDescent="0.25">
      <c r="A8510" t="str">
        <f>(IF(COUNTIF('Your Backlinks'!L:L,'Competitor 1'!M8510),"Links","prospect"))</f>
        <v>prospect</v>
      </c>
      <c r="B8510" s="2" t="s">
        <v>17720</v>
      </c>
      <c r="C8510" s="2" t="s">
        <v>17721</v>
      </c>
      <c r="D8510" s="2" t="s">
        <v>28</v>
      </c>
      <c r="E8510" s="2">
        <v>15</v>
      </c>
      <c r="F8510" s="2">
        <v>44</v>
      </c>
      <c r="G8510" s="2">
        <v>1</v>
      </c>
      <c r="H8510" s="2">
        <v>268</v>
      </c>
      <c r="I8510" s="2" t="s">
        <v>11</v>
      </c>
      <c r="J8510" s="2" t="s">
        <v>11</v>
      </c>
      <c r="K8510" s="2" t="s">
        <v>12</v>
      </c>
      <c r="L8510" s="2" t="s">
        <v>2098</v>
      </c>
      <c r="M8510" t="str">
        <f t="shared" si="133"/>
        <v>http://www.top-blogs.org/</v>
      </c>
      <c r="N8510" s="7" t="str">
        <f>(IF(COUNTIF('Your Backlinks'!A:A,'Competitor 1'!B8510)+COUNTIF('Competitor 2'!B:B,'Competitor 1'!B8510)&gt;1,"Links","prospect"))</f>
        <v>prospect</v>
      </c>
    </row>
    <row r="8511" spans="1:14" x14ac:dyDescent="0.25">
      <c r="A8511" t="str">
        <f>(IF(COUNTIF('Your Backlinks'!L:L,'Competitor 1'!M8511),"Links","prospect"))</f>
        <v>prospect</v>
      </c>
      <c r="B8511" s="2" t="s">
        <v>17722</v>
      </c>
      <c r="C8511" s="2" t="s">
        <v>17723</v>
      </c>
      <c r="D8511" s="2" t="s">
        <v>2113</v>
      </c>
      <c r="E8511" s="2">
        <v>37</v>
      </c>
      <c r="F8511" s="2">
        <v>44</v>
      </c>
      <c r="G8511" s="2">
        <v>19</v>
      </c>
      <c r="H8511" s="2">
        <v>190</v>
      </c>
      <c r="I8511" s="2" t="s">
        <v>10</v>
      </c>
      <c r="J8511" s="2" t="s">
        <v>11</v>
      </c>
      <c r="K8511" s="2" t="s">
        <v>12</v>
      </c>
      <c r="L8511" s="2" t="s">
        <v>2098</v>
      </c>
      <c r="M8511" t="str">
        <f t="shared" si="133"/>
        <v>http://www.promediacorp.com/</v>
      </c>
      <c r="N8511" s="7" t="str">
        <f>(IF(COUNTIF('Your Backlinks'!A:A,'Competitor 1'!B8511)+COUNTIF('Competitor 2'!B:B,'Competitor 1'!B8511)&gt;1,"Links","prospect"))</f>
        <v>prospect</v>
      </c>
    </row>
    <row r="8512" spans="1:14" x14ac:dyDescent="0.25">
      <c r="A8512" t="str">
        <f>(IF(COUNTIF('Your Backlinks'!L:L,'Competitor 1'!M8512),"Links","prospect"))</f>
        <v>prospect</v>
      </c>
      <c r="B8512" s="2" t="s">
        <v>17724</v>
      </c>
      <c r="C8512" s="2" t="s">
        <v>17725</v>
      </c>
      <c r="D8512" s="2" t="s">
        <v>2176</v>
      </c>
      <c r="E8512" s="2">
        <v>33</v>
      </c>
      <c r="F8512" s="2">
        <v>44</v>
      </c>
      <c r="G8512" s="2">
        <v>5</v>
      </c>
      <c r="H8512" s="2">
        <v>190</v>
      </c>
      <c r="I8512" s="2" t="s">
        <v>10</v>
      </c>
      <c r="J8512" s="2" t="s">
        <v>11</v>
      </c>
      <c r="K8512" s="2" t="s">
        <v>12</v>
      </c>
      <c r="L8512" s="2" t="s">
        <v>2098</v>
      </c>
      <c r="M8512" t="str">
        <f t="shared" si="133"/>
        <v>http://www.promediacorp.com/</v>
      </c>
      <c r="N8512" s="7" t="str">
        <f>(IF(COUNTIF('Your Backlinks'!A:A,'Competitor 1'!B8512)+COUNTIF('Competitor 2'!B:B,'Competitor 1'!B8512)&gt;1,"Links","prospect"))</f>
        <v>prospect</v>
      </c>
    </row>
    <row r="8513" spans="1:14" x14ac:dyDescent="0.25">
      <c r="A8513" t="str">
        <f>(IF(COUNTIF('Your Backlinks'!L:L,'Competitor 1'!M8513),"Links","prospect"))</f>
        <v>prospect</v>
      </c>
      <c r="B8513" s="2" t="s">
        <v>17726</v>
      </c>
      <c r="C8513" s="2" t="s">
        <v>17727</v>
      </c>
      <c r="D8513" s="2" t="s">
        <v>2113</v>
      </c>
      <c r="E8513" s="2">
        <v>32</v>
      </c>
      <c r="F8513" s="2">
        <v>44</v>
      </c>
      <c r="G8513" s="2">
        <v>9</v>
      </c>
      <c r="H8513" s="2">
        <v>190</v>
      </c>
      <c r="I8513" s="2" t="s">
        <v>10</v>
      </c>
      <c r="J8513" s="2" t="s">
        <v>11</v>
      </c>
      <c r="K8513" s="2" t="s">
        <v>12</v>
      </c>
      <c r="L8513" s="2" t="s">
        <v>2098</v>
      </c>
      <c r="M8513" t="str">
        <f t="shared" si="133"/>
        <v>http://www.promediacorp.com/</v>
      </c>
      <c r="N8513" s="7" t="str">
        <f>(IF(COUNTIF('Your Backlinks'!A:A,'Competitor 1'!B8513)+COUNTIF('Competitor 2'!B:B,'Competitor 1'!B8513)&gt;1,"Links","prospect"))</f>
        <v>prospect</v>
      </c>
    </row>
    <row r="8514" spans="1:14" x14ac:dyDescent="0.25">
      <c r="A8514" t="str">
        <f>(IF(COUNTIF('Your Backlinks'!L:L,'Competitor 1'!M8514),"Links","prospect"))</f>
        <v>prospect</v>
      </c>
      <c r="B8514" s="2" t="s">
        <v>17728</v>
      </c>
      <c r="C8514" s="2" t="s">
        <v>17729</v>
      </c>
      <c r="D8514" s="2" t="s">
        <v>2176</v>
      </c>
      <c r="E8514" s="2">
        <v>31</v>
      </c>
      <c r="F8514" s="2">
        <v>44</v>
      </c>
      <c r="G8514" s="2">
        <v>2</v>
      </c>
      <c r="H8514" s="2">
        <v>190</v>
      </c>
      <c r="I8514" s="2" t="s">
        <v>10</v>
      </c>
      <c r="J8514" s="2" t="s">
        <v>11</v>
      </c>
      <c r="K8514" s="2" t="s">
        <v>12</v>
      </c>
      <c r="L8514" s="2" t="s">
        <v>2098</v>
      </c>
      <c r="M8514" t="str">
        <f t="shared" si="133"/>
        <v>http://www.promediacorp.com/</v>
      </c>
      <c r="N8514" s="7" t="str">
        <f>(IF(COUNTIF('Your Backlinks'!A:A,'Competitor 1'!B8514)+COUNTIF('Competitor 2'!B:B,'Competitor 1'!B8514)&gt;1,"Links","prospect"))</f>
        <v>prospect</v>
      </c>
    </row>
    <row r="8515" spans="1:14" x14ac:dyDescent="0.25">
      <c r="A8515" t="str">
        <f>(IF(COUNTIF('Your Backlinks'!L:L,'Competitor 1'!M8515),"Links","prospect"))</f>
        <v>prospect</v>
      </c>
      <c r="B8515" s="2" t="s">
        <v>17730</v>
      </c>
      <c r="C8515" s="2" t="s">
        <v>17731</v>
      </c>
      <c r="D8515" s="2" t="s">
        <v>2176</v>
      </c>
      <c r="E8515" s="2">
        <v>31</v>
      </c>
      <c r="F8515" s="2">
        <v>44</v>
      </c>
      <c r="G8515" s="2">
        <v>8</v>
      </c>
      <c r="H8515" s="2">
        <v>190</v>
      </c>
      <c r="I8515" s="2" t="s">
        <v>10</v>
      </c>
      <c r="J8515" s="2" t="s">
        <v>11</v>
      </c>
      <c r="K8515" s="2" t="s">
        <v>12</v>
      </c>
      <c r="L8515" s="2" t="s">
        <v>2098</v>
      </c>
      <c r="M8515" t="str">
        <f t="shared" si="133"/>
        <v>http://www.promediacorp.com/</v>
      </c>
      <c r="N8515" s="7" t="str">
        <f>(IF(COUNTIF('Your Backlinks'!A:A,'Competitor 1'!B8515)+COUNTIF('Competitor 2'!B:B,'Competitor 1'!B8515)&gt;1,"Links","prospect"))</f>
        <v>prospect</v>
      </c>
    </row>
    <row r="8516" spans="1:14" x14ac:dyDescent="0.25">
      <c r="A8516" t="str">
        <f>(IF(COUNTIF('Your Backlinks'!L:L,'Competitor 1'!M8516),"Links","prospect"))</f>
        <v>prospect</v>
      </c>
      <c r="B8516" s="2" t="s">
        <v>17732</v>
      </c>
      <c r="C8516" s="2" t="s">
        <v>17733</v>
      </c>
      <c r="D8516" s="2" t="s">
        <v>2176</v>
      </c>
      <c r="E8516" s="2">
        <v>28</v>
      </c>
      <c r="F8516" s="2">
        <v>44</v>
      </c>
      <c r="G8516" s="2">
        <v>7</v>
      </c>
      <c r="H8516" s="2">
        <v>190</v>
      </c>
      <c r="I8516" s="2" t="s">
        <v>10</v>
      </c>
      <c r="J8516" s="2" t="s">
        <v>11</v>
      </c>
      <c r="K8516" s="2" t="s">
        <v>12</v>
      </c>
      <c r="L8516" s="2" t="s">
        <v>2098</v>
      </c>
      <c r="M8516" t="str">
        <f t="shared" si="133"/>
        <v>http://www.promediacorp.com/</v>
      </c>
      <c r="N8516" s="7" t="str">
        <f>(IF(COUNTIF('Your Backlinks'!A:A,'Competitor 1'!B8516)+COUNTIF('Competitor 2'!B:B,'Competitor 1'!B8516)&gt;1,"Links","prospect"))</f>
        <v>prospect</v>
      </c>
    </row>
    <row r="8517" spans="1:14" x14ac:dyDescent="0.25">
      <c r="A8517" t="str">
        <f>(IF(COUNTIF('Your Backlinks'!L:L,'Competitor 1'!M8517),"Links","prospect"))</f>
        <v>prospect</v>
      </c>
      <c r="B8517" s="2" t="s">
        <v>17734</v>
      </c>
      <c r="C8517" s="2" t="s">
        <v>17735</v>
      </c>
      <c r="D8517" s="2" t="s">
        <v>2176</v>
      </c>
      <c r="E8517" s="2">
        <v>28</v>
      </c>
      <c r="F8517" s="2">
        <v>44</v>
      </c>
      <c r="G8517" s="2">
        <v>2</v>
      </c>
      <c r="H8517" s="2">
        <v>190</v>
      </c>
      <c r="I8517" s="2" t="s">
        <v>10</v>
      </c>
      <c r="J8517" s="2" t="s">
        <v>11</v>
      </c>
      <c r="K8517" s="2" t="s">
        <v>12</v>
      </c>
      <c r="L8517" s="2" t="s">
        <v>2098</v>
      </c>
      <c r="M8517" t="str">
        <f t="shared" si="133"/>
        <v>http://www.promediacorp.com/</v>
      </c>
      <c r="N8517" s="7" t="str">
        <f>(IF(COUNTIF('Your Backlinks'!A:A,'Competitor 1'!B8517)+COUNTIF('Competitor 2'!B:B,'Competitor 1'!B8517)&gt;1,"Links","prospect"))</f>
        <v>prospect</v>
      </c>
    </row>
    <row r="8518" spans="1:14" x14ac:dyDescent="0.25">
      <c r="A8518" t="str">
        <f>(IF(COUNTIF('Your Backlinks'!L:L,'Competitor 1'!M8518),"Links","prospect"))</f>
        <v>prospect</v>
      </c>
      <c r="B8518" s="2" t="s">
        <v>17736</v>
      </c>
      <c r="C8518" s="2" t="s">
        <v>17737</v>
      </c>
      <c r="D8518" s="2" t="s">
        <v>2176</v>
      </c>
      <c r="E8518" s="2">
        <v>26</v>
      </c>
      <c r="F8518" s="2">
        <v>44</v>
      </c>
      <c r="G8518" s="2">
        <v>3</v>
      </c>
      <c r="H8518" s="2">
        <v>190</v>
      </c>
      <c r="I8518" s="2" t="s">
        <v>10</v>
      </c>
      <c r="J8518" s="2" t="s">
        <v>11</v>
      </c>
      <c r="K8518" s="2" t="s">
        <v>12</v>
      </c>
      <c r="L8518" s="2" t="s">
        <v>2098</v>
      </c>
      <c r="M8518" t="str">
        <f t="shared" si="133"/>
        <v>http://www.promediacorp.com/</v>
      </c>
      <c r="N8518" s="7" t="str">
        <f>(IF(COUNTIF('Your Backlinks'!A:A,'Competitor 1'!B8518)+COUNTIF('Competitor 2'!B:B,'Competitor 1'!B8518)&gt;1,"Links","prospect"))</f>
        <v>prospect</v>
      </c>
    </row>
    <row r="8519" spans="1:14" x14ac:dyDescent="0.25">
      <c r="A8519" t="str">
        <f>(IF(COUNTIF('Your Backlinks'!L:L,'Competitor 1'!M8519),"Links","prospect"))</f>
        <v>prospect</v>
      </c>
      <c r="B8519" s="2" t="s">
        <v>17738</v>
      </c>
      <c r="C8519" s="2" t="s">
        <v>17739</v>
      </c>
      <c r="D8519" s="2" t="s">
        <v>2176</v>
      </c>
      <c r="E8519" s="2">
        <v>26</v>
      </c>
      <c r="F8519" s="2">
        <v>44</v>
      </c>
      <c r="G8519" s="2">
        <v>3</v>
      </c>
      <c r="H8519" s="2">
        <v>190</v>
      </c>
      <c r="I8519" s="2" t="s">
        <v>10</v>
      </c>
      <c r="J8519" s="2" t="s">
        <v>11</v>
      </c>
      <c r="K8519" s="2" t="s">
        <v>12</v>
      </c>
      <c r="L8519" s="2" t="s">
        <v>2098</v>
      </c>
      <c r="M8519" t="str">
        <f t="shared" si="133"/>
        <v>http://www.promediacorp.com/</v>
      </c>
      <c r="N8519" s="7" t="str">
        <f>(IF(COUNTIF('Your Backlinks'!A:A,'Competitor 1'!B8519)+COUNTIF('Competitor 2'!B:B,'Competitor 1'!B8519)&gt;1,"Links","prospect"))</f>
        <v>prospect</v>
      </c>
    </row>
    <row r="8520" spans="1:14" x14ac:dyDescent="0.25">
      <c r="A8520" t="str">
        <f>(IF(COUNTIF('Your Backlinks'!L:L,'Competitor 1'!M8520),"Links","prospect"))</f>
        <v>prospect</v>
      </c>
      <c r="B8520" s="2" t="s">
        <v>17740</v>
      </c>
      <c r="C8520" s="2" t="s">
        <v>17741</v>
      </c>
      <c r="D8520" s="2" t="s">
        <v>2176</v>
      </c>
      <c r="E8520" s="2">
        <v>26</v>
      </c>
      <c r="F8520" s="2">
        <v>44</v>
      </c>
      <c r="G8520" s="2">
        <v>4</v>
      </c>
      <c r="H8520" s="2">
        <v>190</v>
      </c>
      <c r="I8520" s="2" t="s">
        <v>10</v>
      </c>
      <c r="J8520" s="2" t="s">
        <v>11</v>
      </c>
      <c r="K8520" s="2" t="s">
        <v>12</v>
      </c>
      <c r="L8520" s="2" t="s">
        <v>2098</v>
      </c>
      <c r="M8520" t="str">
        <f t="shared" si="133"/>
        <v>http://www.promediacorp.com/</v>
      </c>
      <c r="N8520" s="7" t="str">
        <f>(IF(COUNTIF('Your Backlinks'!A:A,'Competitor 1'!B8520)+COUNTIF('Competitor 2'!B:B,'Competitor 1'!B8520)&gt;1,"Links","prospect"))</f>
        <v>prospect</v>
      </c>
    </row>
    <row r="8521" spans="1:14" x14ac:dyDescent="0.25">
      <c r="A8521" t="str">
        <f>(IF(COUNTIF('Your Backlinks'!L:L,'Competitor 1'!M8521),"Links","prospect"))</f>
        <v>prospect</v>
      </c>
      <c r="B8521" s="2" t="s">
        <v>17742</v>
      </c>
      <c r="C8521" s="2" t="s">
        <v>17743</v>
      </c>
      <c r="D8521" s="2" t="s">
        <v>2176</v>
      </c>
      <c r="E8521" s="2">
        <v>25</v>
      </c>
      <c r="F8521" s="2">
        <v>44</v>
      </c>
      <c r="G8521" s="2">
        <v>2</v>
      </c>
      <c r="H8521" s="2">
        <v>190</v>
      </c>
      <c r="I8521" s="2" t="s">
        <v>10</v>
      </c>
      <c r="J8521" s="2" t="s">
        <v>11</v>
      </c>
      <c r="K8521" s="2" t="s">
        <v>12</v>
      </c>
      <c r="L8521" s="2" t="s">
        <v>2098</v>
      </c>
      <c r="M8521" t="str">
        <f t="shared" si="133"/>
        <v>http://www.promediacorp.com/</v>
      </c>
      <c r="N8521" s="7" t="str">
        <f>(IF(COUNTIF('Your Backlinks'!A:A,'Competitor 1'!B8521)+COUNTIF('Competitor 2'!B:B,'Competitor 1'!B8521)&gt;1,"Links","prospect"))</f>
        <v>prospect</v>
      </c>
    </row>
    <row r="8522" spans="1:14" x14ac:dyDescent="0.25">
      <c r="A8522" t="str">
        <f>(IF(COUNTIF('Your Backlinks'!L:L,'Competitor 1'!M8522),"Links","prospect"))</f>
        <v>prospect</v>
      </c>
      <c r="B8522" s="2" t="s">
        <v>17744</v>
      </c>
      <c r="C8522" s="2" t="s">
        <v>17745</v>
      </c>
      <c r="D8522" s="2" t="s">
        <v>2176</v>
      </c>
      <c r="E8522" s="2">
        <v>24</v>
      </c>
      <c r="F8522" s="2">
        <v>44</v>
      </c>
      <c r="G8522" s="2">
        <v>3</v>
      </c>
      <c r="H8522" s="2">
        <v>190</v>
      </c>
      <c r="I8522" s="2" t="s">
        <v>10</v>
      </c>
      <c r="J8522" s="2" t="s">
        <v>11</v>
      </c>
      <c r="K8522" s="2" t="s">
        <v>12</v>
      </c>
      <c r="L8522" s="2" t="s">
        <v>2098</v>
      </c>
      <c r="M8522" t="str">
        <f t="shared" si="133"/>
        <v>http://www.promediacorp.com/</v>
      </c>
      <c r="N8522" s="7" t="str">
        <f>(IF(COUNTIF('Your Backlinks'!A:A,'Competitor 1'!B8522)+COUNTIF('Competitor 2'!B:B,'Competitor 1'!B8522)&gt;1,"Links","prospect"))</f>
        <v>prospect</v>
      </c>
    </row>
    <row r="8523" spans="1:14" x14ac:dyDescent="0.25">
      <c r="A8523" t="str">
        <f>(IF(COUNTIF('Your Backlinks'!L:L,'Competitor 1'!M8523),"Links","prospect"))</f>
        <v>prospect</v>
      </c>
      <c r="B8523" s="2" t="s">
        <v>17746</v>
      </c>
      <c r="C8523" s="2" t="s">
        <v>17747</v>
      </c>
      <c r="D8523" s="2" t="s">
        <v>2176</v>
      </c>
      <c r="E8523" s="2">
        <v>24</v>
      </c>
      <c r="F8523" s="2">
        <v>44</v>
      </c>
      <c r="G8523" s="2">
        <v>3</v>
      </c>
      <c r="H8523" s="2">
        <v>190</v>
      </c>
      <c r="I8523" s="2" t="s">
        <v>10</v>
      </c>
      <c r="J8523" s="2" t="s">
        <v>11</v>
      </c>
      <c r="K8523" s="2" t="s">
        <v>12</v>
      </c>
      <c r="L8523" s="2" t="s">
        <v>2098</v>
      </c>
      <c r="M8523" t="str">
        <f t="shared" si="133"/>
        <v>http://www.promediacorp.com/</v>
      </c>
      <c r="N8523" s="7" t="str">
        <f>(IF(COUNTIF('Your Backlinks'!A:A,'Competitor 1'!B8523)+COUNTIF('Competitor 2'!B:B,'Competitor 1'!B8523)&gt;1,"Links","prospect"))</f>
        <v>prospect</v>
      </c>
    </row>
    <row r="8524" spans="1:14" x14ac:dyDescent="0.25">
      <c r="A8524" t="str">
        <f>(IF(COUNTIF('Your Backlinks'!L:L,'Competitor 1'!M8524),"Links","prospect"))</f>
        <v>prospect</v>
      </c>
      <c r="B8524" s="2" t="s">
        <v>17748</v>
      </c>
      <c r="C8524" s="2" t="s">
        <v>17749</v>
      </c>
      <c r="D8524" s="2" t="s">
        <v>2176</v>
      </c>
      <c r="E8524" s="2">
        <v>23</v>
      </c>
      <c r="F8524" s="2">
        <v>44</v>
      </c>
      <c r="G8524" s="2">
        <v>3</v>
      </c>
      <c r="H8524" s="2">
        <v>190</v>
      </c>
      <c r="I8524" s="2" t="s">
        <v>10</v>
      </c>
      <c r="J8524" s="2" t="s">
        <v>11</v>
      </c>
      <c r="K8524" s="2" t="s">
        <v>12</v>
      </c>
      <c r="L8524" s="2" t="s">
        <v>2098</v>
      </c>
      <c r="M8524" t="str">
        <f t="shared" si="133"/>
        <v>http://www.promediacorp.com/</v>
      </c>
      <c r="N8524" s="7" t="str">
        <f>(IF(COUNTIF('Your Backlinks'!A:A,'Competitor 1'!B8524)+COUNTIF('Competitor 2'!B:B,'Competitor 1'!B8524)&gt;1,"Links","prospect"))</f>
        <v>prospect</v>
      </c>
    </row>
    <row r="8525" spans="1:14" x14ac:dyDescent="0.25">
      <c r="A8525" t="str">
        <f>(IF(COUNTIF('Your Backlinks'!L:L,'Competitor 1'!M8525),"Links","prospect"))</f>
        <v>prospect</v>
      </c>
      <c r="B8525" s="2" t="s">
        <v>17750</v>
      </c>
      <c r="C8525" s="2" t="s">
        <v>17751</v>
      </c>
      <c r="D8525" s="2" t="s">
        <v>2176</v>
      </c>
      <c r="E8525" s="2">
        <v>22</v>
      </c>
      <c r="F8525" s="2">
        <v>44</v>
      </c>
      <c r="G8525" s="2">
        <v>1</v>
      </c>
      <c r="H8525" s="2">
        <v>190</v>
      </c>
      <c r="I8525" s="2" t="s">
        <v>10</v>
      </c>
      <c r="J8525" s="2" t="s">
        <v>11</v>
      </c>
      <c r="K8525" s="2" t="s">
        <v>12</v>
      </c>
      <c r="L8525" s="2" t="s">
        <v>2098</v>
      </c>
      <c r="M8525" t="str">
        <f t="shared" si="133"/>
        <v>http://www.promediacorp.com/</v>
      </c>
      <c r="N8525" s="7" t="str">
        <f>(IF(COUNTIF('Your Backlinks'!A:A,'Competitor 1'!B8525)+COUNTIF('Competitor 2'!B:B,'Competitor 1'!B8525)&gt;1,"Links","prospect"))</f>
        <v>prospect</v>
      </c>
    </row>
    <row r="8526" spans="1:14" x14ac:dyDescent="0.25">
      <c r="A8526" t="str">
        <f>(IF(COUNTIF('Your Backlinks'!L:L,'Competitor 1'!M8526),"Links","prospect"))</f>
        <v>prospect</v>
      </c>
      <c r="B8526" s="2" t="s">
        <v>17752</v>
      </c>
      <c r="C8526" s="2" t="s">
        <v>17753</v>
      </c>
      <c r="D8526" s="2" t="s">
        <v>2176</v>
      </c>
      <c r="E8526" s="2">
        <v>22</v>
      </c>
      <c r="F8526" s="2">
        <v>44</v>
      </c>
      <c r="G8526" s="2">
        <v>1</v>
      </c>
      <c r="H8526" s="2">
        <v>190</v>
      </c>
      <c r="I8526" s="2" t="s">
        <v>10</v>
      </c>
      <c r="J8526" s="2" t="s">
        <v>11</v>
      </c>
      <c r="K8526" s="2" t="s">
        <v>12</v>
      </c>
      <c r="L8526" s="2" t="s">
        <v>2098</v>
      </c>
      <c r="M8526" t="str">
        <f t="shared" si="133"/>
        <v>http://www.promediacorp.com/</v>
      </c>
      <c r="N8526" s="7" t="str">
        <f>(IF(COUNTIF('Your Backlinks'!A:A,'Competitor 1'!B8526)+COUNTIF('Competitor 2'!B:B,'Competitor 1'!B8526)&gt;1,"Links","prospect"))</f>
        <v>prospect</v>
      </c>
    </row>
    <row r="8527" spans="1:14" x14ac:dyDescent="0.25">
      <c r="A8527" t="str">
        <f>(IF(COUNTIF('Your Backlinks'!L:L,'Competitor 1'!M8527),"Links","prospect"))</f>
        <v>prospect</v>
      </c>
      <c r="B8527" s="2" t="s">
        <v>17754</v>
      </c>
      <c r="C8527" s="2" t="s">
        <v>17755</v>
      </c>
      <c r="D8527" s="2" t="s">
        <v>2176</v>
      </c>
      <c r="E8527" s="2">
        <v>22</v>
      </c>
      <c r="F8527" s="2">
        <v>44</v>
      </c>
      <c r="G8527" s="2">
        <v>1</v>
      </c>
      <c r="H8527" s="2">
        <v>190</v>
      </c>
      <c r="I8527" s="2" t="s">
        <v>10</v>
      </c>
      <c r="J8527" s="2" t="s">
        <v>11</v>
      </c>
      <c r="K8527" s="2" t="s">
        <v>12</v>
      </c>
      <c r="L8527" s="2" t="s">
        <v>2098</v>
      </c>
      <c r="M8527" t="str">
        <f t="shared" si="133"/>
        <v>http://www.promediacorp.com/</v>
      </c>
      <c r="N8527" s="7" t="str">
        <f>(IF(COUNTIF('Your Backlinks'!A:A,'Competitor 1'!B8527)+COUNTIF('Competitor 2'!B:B,'Competitor 1'!B8527)&gt;1,"Links","prospect"))</f>
        <v>prospect</v>
      </c>
    </row>
    <row r="8528" spans="1:14" x14ac:dyDescent="0.25">
      <c r="A8528" t="str">
        <f>(IF(COUNTIF('Your Backlinks'!L:L,'Competitor 1'!M8528),"Links","prospect"))</f>
        <v>prospect</v>
      </c>
      <c r="B8528" s="2" t="s">
        <v>17756</v>
      </c>
      <c r="C8528" s="2" t="s">
        <v>17757</v>
      </c>
      <c r="D8528" s="2" t="s">
        <v>2176</v>
      </c>
      <c r="E8528" s="2">
        <v>22</v>
      </c>
      <c r="F8528" s="2">
        <v>44</v>
      </c>
      <c r="G8528" s="2">
        <v>2</v>
      </c>
      <c r="H8528" s="2">
        <v>190</v>
      </c>
      <c r="I8528" s="2" t="s">
        <v>10</v>
      </c>
      <c r="J8528" s="2" t="s">
        <v>11</v>
      </c>
      <c r="K8528" s="2" t="s">
        <v>12</v>
      </c>
      <c r="L8528" s="2" t="s">
        <v>2098</v>
      </c>
      <c r="M8528" t="str">
        <f t="shared" si="133"/>
        <v>http://www.promediacorp.com/</v>
      </c>
      <c r="N8528" s="7" t="str">
        <f>(IF(COUNTIF('Your Backlinks'!A:A,'Competitor 1'!B8528)+COUNTIF('Competitor 2'!B:B,'Competitor 1'!B8528)&gt;1,"Links","prospect"))</f>
        <v>prospect</v>
      </c>
    </row>
    <row r="8529" spans="1:14" x14ac:dyDescent="0.25">
      <c r="A8529" t="str">
        <f>(IF(COUNTIF('Your Backlinks'!L:L,'Competitor 1'!M8529),"Links","prospect"))</f>
        <v>prospect</v>
      </c>
      <c r="B8529" s="2" t="s">
        <v>17758</v>
      </c>
      <c r="C8529" s="2" t="s">
        <v>17759</v>
      </c>
      <c r="D8529" s="2" t="s">
        <v>2176</v>
      </c>
      <c r="E8529" s="2">
        <v>22</v>
      </c>
      <c r="F8529" s="2">
        <v>44</v>
      </c>
      <c r="G8529" s="2">
        <v>2</v>
      </c>
      <c r="H8529" s="2">
        <v>190</v>
      </c>
      <c r="I8529" s="2" t="s">
        <v>10</v>
      </c>
      <c r="J8529" s="2" t="s">
        <v>11</v>
      </c>
      <c r="K8529" s="2" t="s">
        <v>12</v>
      </c>
      <c r="L8529" s="2" t="s">
        <v>2098</v>
      </c>
      <c r="M8529" t="str">
        <f t="shared" si="133"/>
        <v>http://www.promediacorp.com/</v>
      </c>
      <c r="N8529" s="7" t="str">
        <f>(IF(COUNTIF('Your Backlinks'!A:A,'Competitor 1'!B8529)+COUNTIF('Competitor 2'!B:B,'Competitor 1'!B8529)&gt;1,"Links","prospect"))</f>
        <v>prospect</v>
      </c>
    </row>
    <row r="8530" spans="1:14" x14ac:dyDescent="0.25">
      <c r="A8530" t="str">
        <f>(IF(COUNTIF('Your Backlinks'!L:L,'Competitor 1'!M8530),"Links","prospect"))</f>
        <v>prospect</v>
      </c>
      <c r="B8530" s="2" t="s">
        <v>17760</v>
      </c>
      <c r="C8530" s="2" t="s">
        <v>17761</v>
      </c>
      <c r="D8530" s="2" t="s">
        <v>2176</v>
      </c>
      <c r="E8530" s="2">
        <v>22</v>
      </c>
      <c r="F8530" s="2">
        <v>44</v>
      </c>
      <c r="G8530" s="2">
        <v>2</v>
      </c>
      <c r="H8530" s="2">
        <v>190</v>
      </c>
      <c r="I8530" s="2" t="s">
        <v>10</v>
      </c>
      <c r="J8530" s="2" t="s">
        <v>11</v>
      </c>
      <c r="K8530" s="2" t="s">
        <v>12</v>
      </c>
      <c r="L8530" s="2" t="s">
        <v>2098</v>
      </c>
      <c r="M8530" t="str">
        <f t="shared" si="133"/>
        <v>http://www.promediacorp.com/</v>
      </c>
      <c r="N8530" s="7" t="str">
        <f>(IF(COUNTIF('Your Backlinks'!A:A,'Competitor 1'!B8530)+COUNTIF('Competitor 2'!B:B,'Competitor 1'!B8530)&gt;1,"Links","prospect"))</f>
        <v>prospect</v>
      </c>
    </row>
    <row r="8531" spans="1:14" x14ac:dyDescent="0.25">
      <c r="A8531" t="str">
        <f>(IF(COUNTIF('Your Backlinks'!L:L,'Competitor 1'!M8531),"Links","prospect"))</f>
        <v>prospect</v>
      </c>
      <c r="B8531" s="2" t="s">
        <v>17762</v>
      </c>
      <c r="C8531" s="2" t="s">
        <v>17763</v>
      </c>
      <c r="D8531" s="2" t="s">
        <v>2176</v>
      </c>
      <c r="E8531" s="2">
        <v>22</v>
      </c>
      <c r="F8531" s="2">
        <v>44</v>
      </c>
      <c r="G8531" s="2">
        <v>2</v>
      </c>
      <c r="H8531" s="2">
        <v>190</v>
      </c>
      <c r="I8531" s="2" t="s">
        <v>10</v>
      </c>
      <c r="J8531" s="2" t="s">
        <v>11</v>
      </c>
      <c r="K8531" s="2" t="s">
        <v>12</v>
      </c>
      <c r="L8531" s="2" t="s">
        <v>2098</v>
      </c>
      <c r="M8531" t="str">
        <f t="shared" si="133"/>
        <v>http://www.promediacorp.com/</v>
      </c>
      <c r="N8531" s="7" t="str">
        <f>(IF(COUNTIF('Your Backlinks'!A:A,'Competitor 1'!B8531)+COUNTIF('Competitor 2'!B:B,'Competitor 1'!B8531)&gt;1,"Links","prospect"))</f>
        <v>prospect</v>
      </c>
    </row>
    <row r="8532" spans="1:14" x14ac:dyDescent="0.25">
      <c r="A8532" t="str">
        <f>(IF(COUNTIF('Your Backlinks'!L:L,'Competitor 1'!M8532),"Links","prospect"))</f>
        <v>prospect</v>
      </c>
      <c r="B8532" s="2" t="s">
        <v>17764</v>
      </c>
      <c r="C8532" s="2" t="s">
        <v>17765</v>
      </c>
      <c r="D8532" s="2" t="s">
        <v>17766</v>
      </c>
      <c r="E8532" s="2">
        <v>26</v>
      </c>
      <c r="F8532" s="2">
        <v>45</v>
      </c>
      <c r="G8532" s="2">
        <v>1</v>
      </c>
      <c r="H8532" s="2">
        <v>506</v>
      </c>
      <c r="I8532" s="2" t="s">
        <v>10</v>
      </c>
      <c r="J8532" s="2" t="s">
        <v>11</v>
      </c>
      <c r="K8532" s="2" t="s">
        <v>12</v>
      </c>
      <c r="L8532" s="2" t="s">
        <v>2098</v>
      </c>
      <c r="M8532" t="str">
        <f t="shared" si="133"/>
        <v>http://strategicwebmarketing.net/</v>
      </c>
      <c r="N8532" s="7" t="str">
        <f>(IF(COUNTIF('Your Backlinks'!A:A,'Competitor 1'!B8532)+COUNTIF('Competitor 2'!B:B,'Competitor 1'!B8532)&gt;1,"Links","prospect"))</f>
        <v>prospect</v>
      </c>
    </row>
    <row r="8533" spans="1:14" x14ac:dyDescent="0.25">
      <c r="A8533" t="str">
        <f>(IF(COUNTIF('Your Backlinks'!L:L,'Competitor 1'!M8533),"Links","prospect"))</f>
        <v>prospect</v>
      </c>
      <c r="B8533" s="2" t="s">
        <v>17767</v>
      </c>
      <c r="C8533" s="2" t="s">
        <v>17768</v>
      </c>
      <c r="D8533" s="2" t="s">
        <v>2113</v>
      </c>
      <c r="E8533" s="2">
        <v>17</v>
      </c>
      <c r="F8533" s="2">
        <v>45</v>
      </c>
      <c r="G8533" s="2">
        <v>1</v>
      </c>
      <c r="H8533" s="2">
        <v>551</v>
      </c>
      <c r="I8533" s="2" t="s">
        <v>11</v>
      </c>
      <c r="J8533" s="2" t="s">
        <v>11</v>
      </c>
      <c r="K8533" s="2" t="s">
        <v>12</v>
      </c>
      <c r="L8533" s="2" t="s">
        <v>2098</v>
      </c>
      <c r="M8533" t="str">
        <f t="shared" si="133"/>
        <v>http://teonix.net/</v>
      </c>
      <c r="N8533" s="7" t="str">
        <f>(IF(COUNTIF('Your Backlinks'!A:A,'Competitor 1'!B8533)+COUNTIF('Competitor 2'!B:B,'Competitor 1'!B8533)&gt;1,"Links","prospect"))</f>
        <v>prospect</v>
      </c>
    </row>
    <row r="8534" spans="1:14" x14ac:dyDescent="0.25">
      <c r="A8534" t="str">
        <f>(IF(COUNTIF('Your Backlinks'!L:L,'Competitor 1'!M8534),"Links","prospect"))</f>
        <v>prospect</v>
      </c>
      <c r="B8534" s="2" t="s">
        <v>17769</v>
      </c>
      <c r="C8534" s="2" t="s">
        <v>17770</v>
      </c>
      <c r="D8534" s="2" t="s">
        <v>2113</v>
      </c>
      <c r="E8534" s="2">
        <v>21</v>
      </c>
      <c r="F8534" s="2">
        <v>45</v>
      </c>
      <c r="G8534" s="2">
        <v>2</v>
      </c>
      <c r="H8534" s="2">
        <v>212</v>
      </c>
      <c r="I8534" s="2" t="s">
        <v>10</v>
      </c>
      <c r="J8534" s="2" t="s">
        <v>11</v>
      </c>
      <c r="K8534" s="2" t="s">
        <v>12</v>
      </c>
      <c r="L8534" s="2" t="s">
        <v>2098</v>
      </c>
      <c r="M8534" t="str">
        <f t="shared" si="133"/>
        <v>http://theeword.co.uk/</v>
      </c>
      <c r="N8534" s="7" t="str">
        <f>(IF(COUNTIF('Your Backlinks'!A:A,'Competitor 1'!B8534)+COUNTIF('Competitor 2'!B:B,'Competitor 1'!B8534)&gt;1,"Links","prospect"))</f>
        <v>prospect</v>
      </c>
    </row>
    <row r="8535" spans="1:14" x14ac:dyDescent="0.25">
      <c r="A8535" t="str">
        <f>(IF(COUNTIF('Your Backlinks'!L:L,'Competitor 1'!M8535),"Links","prospect"))</f>
        <v>prospect</v>
      </c>
      <c r="B8535" s="2" t="s">
        <v>17771</v>
      </c>
      <c r="C8535" s="2" t="s">
        <v>17772</v>
      </c>
      <c r="D8535" s="2" t="s">
        <v>2176</v>
      </c>
      <c r="E8535" s="2">
        <v>21</v>
      </c>
      <c r="F8535" s="2">
        <v>45</v>
      </c>
      <c r="G8535" s="2">
        <v>1</v>
      </c>
      <c r="H8535" s="2">
        <v>212</v>
      </c>
      <c r="I8535" s="2" t="s">
        <v>10</v>
      </c>
      <c r="J8535" s="2" t="s">
        <v>11</v>
      </c>
      <c r="K8535" s="2" t="s">
        <v>12</v>
      </c>
      <c r="L8535" s="2" t="s">
        <v>2098</v>
      </c>
      <c r="M8535" t="str">
        <f t="shared" si="133"/>
        <v>http://theeword.co.uk/</v>
      </c>
      <c r="N8535" s="7" t="str">
        <f>(IF(COUNTIF('Your Backlinks'!A:A,'Competitor 1'!B8535)+COUNTIF('Competitor 2'!B:B,'Competitor 1'!B8535)&gt;1,"Links","prospect"))</f>
        <v>prospect</v>
      </c>
    </row>
    <row r="8536" spans="1:14" x14ac:dyDescent="0.25">
      <c r="A8536" t="str">
        <f>(IF(COUNTIF('Your Backlinks'!L:L,'Competitor 1'!M8536),"Links","prospect"))</f>
        <v>prospect</v>
      </c>
      <c r="B8536" s="2" t="s">
        <v>17773</v>
      </c>
      <c r="C8536" s="2" t="s">
        <v>17774</v>
      </c>
      <c r="D8536" s="2" t="s">
        <v>2176</v>
      </c>
      <c r="E8536" s="2">
        <v>16</v>
      </c>
      <c r="F8536" s="2">
        <v>45</v>
      </c>
      <c r="G8536" s="2">
        <v>1</v>
      </c>
      <c r="H8536" s="2">
        <v>212</v>
      </c>
      <c r="I8536" s="2" t="s">
        <v>10</v>
      </c>
      <c r="J8536" s="2" t="s">
        <v>11</v>
      </c>
      <c r="K8536" s="2" t="s">
        <v>12</v>
      </c>
      <c r="L8536" s="2" t="s">
        <v>2098</v>
      </c>
      <c r="M8536" t="str">
        <f t="shared" si="133"/>
        <v>http://theeword.co.uk/</v>
      </c>
      <c r="N8536" s="7" t="str">
        <f>(IF(COUNTIF('Your Backlinks'!A:A,'Competitor 1'!B8536)+COUNTIF('Competitor 2'!B:B,'Competitor 1'!B8536)&gt;1,"Links","prospect"))</f>
        <v>prospect</v>
      </c>
    </row>
    <row r="8537" spans="1:14" x14ac:dyDescent="0.25">
      <c r="A8537" t="str">
        <f>(IF(COUNTIF('Your Backlinks'!L:L,'Competitor 1'!M8537),"Links","prospect"))</f>
        <v>prospect</v>
      </c>
      <c r="B8537" s="2" t="s">
        <v>17775</v>
      </c>
      <c r="C8537" s="2" t="s">
        <v>17776</v>
      </c>
      <c r="D8537" s="2" t="s">
        <v>2176</v>
      </c>
      <c r="E8537" s="2">
        <v>15</v>
      </c>
      <c r="F8537" s="2">
        <v>45</v>
      </c>
      <c r="G8537" s="2">
        <v>1</v>
      </c>
      <c r="H8537" s="2">
        <v>212</v>
      </c>
      <c r="I8537" s="2" t="s">
        <v>10</v>
      </c>
      <c r="J8537" s="2" t="s">
        <v>11</v>
      </c>
      <c r="K8537" s="2" t="s">
        <v>12</v>
      </c>
      <c r="L8537" s="2" t="s">
        <v>2098</v>
      </c>
      <c r="M8537" t="str">
        <f t="shared" si="133"/>
        <v>http://theeword.co.uk/</v>
      </c>
      <c r="N8537" s="7" t="str">
        <f>(IF(COUNTIF('Your Backlinks'!A:A,'Competitor 1'!B8537)+COUNTIF('Competitor 2'!B:B,'Competitor 1'!B8537)&gt;1,"Links","prospect"))</f>
        <v>prospect</v>
      </c>
    </row>
    <row r="8538" spans="1:14" x14ac:dyDescent="0.25">
      <c r="A8538" t="str">
        <f>(IF(COUNTIF('Your Backlinks'!L:L,'Competitor 1'!M8538),"Links","prospect"))</f>
        <v>prospect</v>
      </c>
      <c r="B8538" s="2" t="s">
        <v>17777</v>
      </c>
      <c r="C8538" s="2" t="s">
        <v>17778</v>
      </c>
      <c r="D8538" s="2" t="s">
        <v>17779</v>
      </c>
      <c r="E8538" s="2">
        <v>26</v>
      </c>
      <c r="F8538" s="2">
        <v>45</v>
      </c>
      <c r="G8538" s="2">
        <v>1</v>
      </c>
      <c r="H8538" s="2">
        <v>332</v>
      </c>
      <c r="I8538" s="2" t="s">
        <v>10</v>
      </c>
      <c r="J8538" s="2" t="s">
        <v>11</v>
      </c>
      <c r="K8538" s="2" t="s">
        <v>12</v>
      </c>
      <c r="L8538" s="2" t="s">
        <v>2098</v>
      </c>
      <c r="M8538" t="str">
        <f t="shared" si="133"/>
        <v>http://supersitesdaweb.com/</v>
      </c>
      <c r="N8538" s="7" t="str">
        <f>(IF(COUNTIF('Your Backlinks'!A:A,'Competitor 1'!B8538)+COUNTIF('Competitor 2'!B:B,'Competitor 1'!B8538)&gt;1,"Links","prospect"))</f>
        <v>prospect</v>
      </c>
    </row>
    <row r="8539" spans="1:14" x14ac:dyDescent="0.25">
      <c r="A8539" t="str">
        <f>(IF(COUNTIF('Your Backlinks'!L:L,'Competitor 1'!M8539),"Links","prospect"))</f>
        <v>prospect</v>
      </c>
      <c r="B8539" s="2" t="s">
        <v>17780</v>
      </c>
      <c r="C8539" s="2" t="s">
        <v>17778</v>
      </c>
      <c r="D8539" s="2" t="s">
        <v>17779</v>
      </c>
      <c r="E8539" s="2">
        <v>14</v>
      </c>
      <c r="F8539" s="2">
        <v>45</v>
      </c>
      <c r="G8539" s="2">
        <v>1</v>
      </c>
      <c r="H8539" s="2">
        <v>332</v>
      </c>
      <c r="I8539" s="2" t="s">
        <v>10</v>
      </c>
      <c r="J8539" s="2" t="s">
        <v>11</v>
      </c>
      <c r="K8539" s="2" t="s">
        <v>12</v>
      </c>
      <c r="L8539" s="2" t="s">
        <v>2098</v>
      </c>
      <c r="M8539" t="str">
        <f t="shared" si="133"/>
        <v>http://www.supersitesdaweb.com/</v>
      </c>
      <c r="N8539" s="7" t="str">
        <f>(IF(COUNTIF('Your Backlinks'!A:A,'Competitor 1'!B8539)+COUNTIF('Competitor 2'!B:B,'Competitor 1'!B8539)&gt;1,"Links","prospect"))</f>
        <v>prospect</v>
      </c>
    </row>
    <row r="8540" spans="1:14" x14ac:dyDescent="0.25">
      <c r="A8540" t="str">
        <f>(IF(COUNTIF('Your Backlinks'!L:L,'Competitor 1'!M8540),"Links","prospect"))</f>
        <v>prospect</v>
      </c>
      <c r="B8540" s="2" t="s">
        <v>17781</v>
      </c>
      <c r="C8540" s="2" t="s">
        <v>17782</v>
      </c>
      <c r="D8540" s="2" t="s">
        <v>17783</v>
      </c>
      <c r="E8540" s="2">
        <v>22</v>
      </c>
      <c r="F8540" s="2">
        <v>45</v>
      </c>
      <c r="G8540" s="2">
        <v>3</v>
      </c>
      <c r="H8540" s="2">
        <v>471</v>
      </c>
      <c r="I8540" s="2" t="s">
        <v>11</v>
      </c>
      <c r="J8540" s="2" t="s">
        <v>11</v>
      </c>
      <c r="K8540" s="2" t="s">
        <v>12</v>
      </c>
      <c r="L8540" s="2" t="s">
        <v>2098</v>
      </c>
      <c r="M8540" t="str">
        <f t="shared" si="133"/>
        <v>http://www.frownies.com/</v>
      </c>
      <c r="N8540" s="7" t="str">
        <f>(IF(COUNTIF('Your Backlinks'!A:A,'Competitor 1'!B8540)+COUNTIF('Competitor 2'!B:B,'Competitor 1'!B8540)&gt;1,"Links","prospect"))</f>
        <v>prospect</v>
      </c>
    </row>
    <row r="8541" spans="1:14" x14ac:dyDescent="0.25">
      <c r="A8541" t="str">
        <f>(IF(COUNTIF('Your Backlinks'!L:L,'Competitor 1'!M8541),"Links","prospect"))</f>
        <v>prospect</v>
      </c>
      <c r="B8541" s="2" t="s">
        <v>17784</v>
      </c>
      <c r="C8541" s="2" t="s">
        <v>17785</v>
      </c>
      <c r="D8541" s="2" t="s">
        <v>2116</v>
      </c>
      <c r="E8541" s="2">
        <v>36</v>
      </c>
      <c r="F8541" s="2">
        <v>45</v>
      </c>
      <c r="G8541" s="2">
        <v>16</v>
      </c>
      <c r="H8541" s="2">
        <v>143</v>
      </c>
      <c r="I8541" s="2" t="s">
        <v>10</v>
      </c>
      <c r="J8541" s="2" t="s">
        <v>11</v>
      </c>
      <c r="K8541" s="2" t="s">
        <v>12</v>
      </c>
      <c r="L8541" s="2" t="s">
        <v>2098</v>
      </c>
      <c r="M8541" t="str">
        <f t="shared" si="133"/>
        <v>http://www.dgfmedia.net/</v>
      </c>
      <c r="N8541" s="7" t="str">
        <f>(IF(COUNTIF('Your Backlinks'!A:A,'Competitor 1'!B8541)+COUNTIF('Competitor 2'!B:B,'Competitor 1'!B8541)&gt;1,"Links","prospect"))</f>
        <v>prospect</v>
      </c>
    </row>
    <row r="8542" spans="1:14" x14ac:dyDescent="0.25">
      <c r="A8542" t="str">
        <f>(IF(COUNTIF('Your Backlinks'!L:L,'Competitor 1'!M8542),"Links","prospect"))</f>
        <v>prospect</v>
      </c>
      <c r="B8542" s="2" t="s">
        <v>17786</v>
      </c>
      <c r="C8542" s="2" t="s">
        <v>17787</v>
      </c>
      <c r="D8542" s="2" t="s">
        <v>2113</v>
      </c>
      <c r="E8542" s="2">
        <v>33</v>
      </c>
      <c r="F8542" s="2">
        <v>45</v>
      </c>
      <c r="G8542" s="2">
        <v>14</v>
      </c>
      <c r="H8542" s="2">
        <v>143</v>
      </c>
      <c r="I8542" s="2" t="s">
        <v>10</v>
      </c>
      <c r="J8542" s="2" t="s">
        <v>11</v>
      </c>
      <c r="K8542" s="2" t="s">
        <v>12</v>
      </c>
      <c r="L8542" s="2" t="s">
        <v>2098</v>
      </c>
      <c r="M8542" t="str">
        <f t="shared" si="133"/>
        <v>http://www.dgfmedia.net/</v>
      </c>
      <c r="N8542" s="7" t="str">
        <f>(IF(COUNTIF('Your Backlinks'!A:A,'Competitor 1'!B8542)+COUNTIF('Competitor 2'!B:B,'Competitor 1'!B8542)&gt;1,"Links","prospect"))</f>
        <v>prospect</v>
      </c>
    </row>
    <row r="8543" spans="1:14" x14ac:dyDescent="0.25">
      <c r="A8543" t="str">
        <f>(IF(COUNTIF('Your Backlinks'!L:L,'Competitor 1'!M8543),"Links","prospect"))</f>
        <v>prospect</v>
      </c>
      <c r="B8543" s="2" t="s">
        <v>17788</v>
      </c>
      <c r="C8543" s="2" t="s">
        <v>17789</v>
      </c>
      <c r="D8543" s="2" t="s">
        <v>2116</v>
      </c>
      <c r="E8543" s="2">
        <v>26</v>
      </c>
      <c r="F8543" s="2">
        <v>45</v>
      </c>
      <c r="G8543" s="2">
        <v>2</v>
      </c>
      <c r="H8543" s="2">
        <v>143</v>
      </c>
      <c r="I8543" s="2" t="s">
        <v>10</v>
      </c>
      <c r="J8543" s="2" t="s">
        <v>11</v>
      </c>
      <c r="K8543" s="2" t="s">
        <v>12</v>
      </c>
      <c r="L8543" s="2" t="s">
        <v>2098</v>
      </c>
      <c r="M8543" t="str">
        <f t="shared" si="133"/>
        <v>http://www.dgfmedia.net/</v>
      </c>
      <c r="N8543" s="7" t="str">
        <f>(IF(COUNTIF('Your Backlinks'!A:A,'Competitor 1'!B8543)+COUNTIF('Competitor 2'!B:B,'Competitor 1'!B8543)&gt;1,"Links","prospect"))</f>
        <v>prospect</v>
      </c>
    </row>
    <row r="8544" spans="1:14" x14ac:dyDescent="0.25">
      <c r="A8544" t="str">
        <f>(IF(COUNTIF('Your Backlinks'!L:L,'Competitor 1'!M8544),"Links","prospect"))</f>
        <v>prospect</v>
      </c>
      <c r="B8544" s="2" t="s">
        <v>17790</v>
      </c>
      <c r="C8544" s="2" t="s">
        <v>17791</v>
      </c>
      <c r="D8544" s="2" t="s">
        <v>16852</v>
      </c>
      <c r="E8544" s="2">
        <v>28</v>
      </c>
      <c r="F8544" s="2">
        <v>44</v>
      </c>
      <c r="G8544" s="2">
        <v>3</v>
      </c>
      <c r="H8544" s="2">
        <v>339</v>
      </c>
      <c r="I8544" s="2" t="s">
        <v>10</v>
      </c>
      <c r="J8544" s="2" t="s">
        <v>11</v>
      </c>
      <c r="K8544" s="2" t="s">
        <v>12</v>
      </c>
      <c r="L8544" s="2" t="s">
        <v>2098</v>
      </c>
      <c r="M8544" t="str">
        <f t="shared" si="133"/>
        <v>http://blog.iva-is.me/</v>
      </c>
      <c r="N8544" s="7" t="str">
        <f>(IF(COUNTIF('Your Backlinks'!A:A,'Competitor 1'!B8544)+COUNTIF('Competitor 2'!B:B,'Competitor 1'!B8544)&gt;1,"Links","prospect"))</f>
        <v>prospect</v>
      </c>
    </row>
    <row r="8545" spans="1:14" x14ac:dyDescent="0.25">
      <c r="A8545" t="str">
        <f>(IF(COUNTIF('Your Backlinks'!L:L,'Competitor 1'!M8545),"Links","prospect"))</f>
        <v>prospect</v>
      </c>
      <c r="B8545" s="2" t="s">
        <v>17792</v>
      </c>
      <c r="C8545" s="2" t="s">
        <v>17793</v>
      </c>
      <c r="D8545" s="2" t="s">
        <v>16852</v>
      </c>
      <c r="E8545" s="2">
        <v>27</v>
      </c>
      <c r="F8545" s="2">
        <v>44</v>
      </c>
      <c r="G8545" s="2">
        <v>2</v>
      </c>
      <c r="H8545" s="2">
        <v>339</v>
      </c>
      <c r="I8545" s="2" t="s">
        <v>10</v>
      </c>
      <c r="J8545" s="2" t="s">
        <v>11</v>
      </c>
      <c r="K8545" s="2" t="s">
        <v>12</v>
      </c>
      <c r="L8545" s="2" t="s">
        <v>2098</v>
      </c>
      <c r="M8545" t="str">
        <f t="shared" si="133"/>
        <v>http://blog.iva-is.me/</v>
      </c>
      <c r="N8545" s="7" t="str">
        <f>(IF(COUNTIF('Your Backlinks'!A:A,'Competitor 1'!B8545)+COUNTIF('Competitor 2'!B:B,'Competitor 1'!B8545)&gt;1,"Links","prospect"))</f>
        <v>prospect</v>
      </c>
    </row>
    <row r="8546" spans="1:14" x14ac:dyDescent="0.25">
      <c r="A8546" t="str">
        <f>(IF(COUNTIF('Your Backlinks'!L:L,'Competitor 1'!M8546),"Links","prospect"))</f>
        <v>prospect</v>
      </c>
      <c r="B8546" s="2" t="s">
        <v>17794</v>
      </c>
      <c r="C8546" s="2" t="s">
        <v>17795</v>
      </c>
      <c r="D8546" s="2" t="s">
        <v>16852</v>
      </c>
      <c r="E8546" s="2">
        <v>27</v>
      </c>
      <c r="F8546" s="2">
        <v>44</v>
      </c>
      <c r="G8546" s="2">
        <v>2</v>
      </c>
      <c r="H8546" s="2">
        <v>339</v>
      </c>
      <c r="I8546" s="2" t="s">
        <v>10</v>
      </c>
      <c r="J8546" s="2" t="s">
        <v>11</v>
      </c>
      <c r="K8546" s="2" t="s">
        <v>12</v>
      </c>
      <c r="L8546" s="2" t="s">
        <v>2098</v>
      </c>
      <c r="M8546" t="str">
        <f t="shared" si="133"/>
        <v>http://blog.iva-is.me/</v>
      </c>
      <c r="N8546" s="7" t="str">
        <f>(IF(COUNTIF('Your Backlinks'!A:A,'Competitor 1'!B8546)+COUNTIF('Competitor 2'!B:B,'Competitor 1'!B8546)&gt;1,"Links","prospect"))</f>
        <v>prospect</v>
      </c>
    </row>
    <row r="8547" spans="1:14" x14ac:dyDescent="0.25">
      <c r="A8547" t="str">
        <f>(IF(COUNTIF('Your Backlinks'!L:L,'Competitor 1'!M8547),"Links","prospect"))</f>
        <v>prospect</v>
      </c>
      <c r="B8547" s="2" t="s">
        <v>17796</v>
      </c>
      <c r="C8547" s="2" t="s">
        <v>17797</v>
      </c>
      <c r="D8547" s="2" t="s">
        <v>16852</v>
      </c>
      <c r="E8547" s="2">
        <v>27</v>
      </c>
      <c r="F8547" s="2">
        <v>44</v>
      </c>
      <c r="G8547" s="2">
        <v>2</v>
      </c>
      <c r="H8547" s="2">
        <v>339</v>
      </c>
      <c r="I8547" s="2" t="s">
        <v>10</v>
      </c>
      <c r="J8547" s="2" t="s">
        <v>11</v>
      </c>
      <c r="K8547" s="2" t="s">
        <v>12</v>
      </c>
      <c r="L8547" s="2" t="s">
        <v>2098</v>
      </c>
      <c r="M8547" t="str">
        <f t="shared" si="133"/>
        <v>http://blog.iva-is.me/</v>
      </c>
      <c r="N8547" s="7" t="str">
        <f>(IF(COUNTIF('Your Backlinks'!A:A,'Competitor 1'!B8547)+COUNTIF('Competitor 2'!B:B,'Competitor 1'!B8547)&gt;1,"Links","prospect"))</f>
        <v>prospect</v>
      </c>
    </row>
    <row r="8548" spans="1:14" x14ac:dyDescent="0.25">
      <c r="A8548" t="str">
        <f>(IF(COUNTIF('Your Backlinks'!L:L,'Competitor 1'!M8548),"Links","prospect"))</f>
        <v>prospect</v>
      </c>
      <c r="B8548" s="2" t="s">
        <v>17798</v>
      </c>
      <c r="C8548" s="2" t="s">
        <v>17799</v>
      </c>
      <c r="D8548" s="2" t="s">
        <v>16852</v>
      </c>
      <c r="E8548" s="2">
        <v>27</v>
      </c>
      <c r="F8548" s="2">
        <v>44</v>
      </c>
      <c r="G8548" s="2">
        <v>2</v>
      </c>
      <c r="H8548" s="2">
        <v>339</v>
      </c>
      <c r="I8548" s="2" t="s">
        <v>10</v>
      </c>
      <c r="J8548" s="2" t="s">
        <v>11</v>
      </c>
      <c r="K8548" s="2" t="s">
        <v>12</v>
      </c>
      <c r="L8548" s="2" t="s">
        <v>2098</v>
      </c>
      <c r="M8548" t="str">
        <f t="shared" si="133"/>
        <v>http://blog.iva-is.me/</v>
      </c>
      <c r="N8548" s="7" t="str">
        <f>(IF(COUNTIF('Your Backlinks'!A:A,'Competitor 1'!B8548)+COUNTIF('Competitor 2'!B:B,'Competitor 1'!B8548)&gt;1,"Links","prospect"))</f>
        <v>prospect</v>
      </c>
    </row>
    <row r="8549" spans="1:14" x14ac:dyDescent="0.25">
      <c r="A8549" t="str">
        <f>(IF(COUNTIF('Your Backlinks'!L:L,'Competitor 1'!M8549),"Links","prospect"))</f>
        <v>prospect</v>
      </c>
      <c r="B8549" s="2" t="s">
        <v>17800</v>
      </c>
      <c r="C8549" s="2" t="s">
        <v>17801</v>
      </c>
      <c r="D8549" s="2" t="s">
        <v>16852</v>
      </c>
      <c r="E8549" s="2">
        <v>27</v>
      </c>
      <c r="F8549" s="2">
        <v>44</v>
      </c>
      <c r="G8549" s="2">
        <v>3</v>
      </c>
      <c r="H8549" s="2">
        <v>339</v>
      </c>
      <c r="I8549" s="2" t="s">
        <v>10</v>
      </c>
      <c r="J8549" s="2" t="s">
        <v>11</v>
      </c>
      <c r="K8549" s="2" t="s">
        <v>12</v>
      </c>
      <c r="L8549" s="2" t="s">
        <v>2098</v>
      </c>
      <c r="M8549" t="str">
        <f t="shared" si="133"/>
        <v>http://blog.iva-is.me/</v>
      </c>
      <c r="N8549" s="7" t="str">
        <f>(IF(COUNTIF('Your Backlinks'!A:A,'Competitor 1'!B8549)+COUNTIF('Competitor 2'!B:B,'Competitor 1'!B8549)&gt;1,"Links","prospect"))</f>
        <v>prospect</v>
      </c>
    </row>
    <row r="8550" spans="1:14" x14ac:dyDescent="0.25">
      <c r="A8550" t="str">
        <f>(IF(COUNTIF('Your Backlinks'!L:L,'Competitor 1'!M8550),"Links","prospect"))</f>
        <v>prospect</v>
      </c>
      <c r="B8550" s="2" t="s">
        <v>17802</v>
      </c>
      <c r="C8550" s="2" t="s">
        <v>17803</v>
      </c>
      <c r="D8550" s="2" t="s">
        <v>16852</v>
      </c>
      <c r="E8550" s="2">
        <v>26</v>
      </c>
      <c r="F8550" s="2">
        <v>44</v>
      </c>
      <c r="G8550" s="2">
        <v>3</v>
      </c>
      <c r="H8550" s="2">
        <v>339</v>
      </c>
      <c r="I8550" s="2" t="s">
        <v>10</v>
      </c>
      <c r="J8550" s="2" t="s">
        <v>11</v>
      </c>
      <c r="K8550" s="2" t="s">
        <v>12</v>
      </c>
      <c r="L8550" s="2" t="s">
        <v>2098</v>
      </c>
      <c r="M8550" t="str">
        <f t="shared" si="133"/>
        <v>http://blog.iva-is.me/</v>
      </c>
      <c r="N8550" s="7" t="str">
        <f>(IF(COUNTIF('Your Backlinks'!A:A,'Competitor 1'!B8550)+COUNTIF('Competitor 2'!B:B,'Competitor 1'!B8550)&gt;1,"Links","prospect"))</f>
        <v>prospect</v>
      </c>
    </row>
    <row r="8551" spans="1:14" x14ac:dyDescent="0.25">
      <c r="A8551" t="str">
        <f>(IF(COUNTIF('Your Backlinks'!L:L,'Competitor 1'!M8551),"Links","prospect"))</f>
        <v>prospect</v>
      </c>
      <c r="B8551" s="2" t="s">
        <v>17804</v>
      </c>
      <c r="C8551" s="2" t="s">
        <v>17805</v>
      </c>
      <c r="D8551" s="2" t="s">
        <v>16852</v>
      </c>
      <c r="E8551" s="2">
        <v>26</v>
      </c>
      <c r="F8551" s="2">
        <v>44</v>
      </c>
      <c r="G8551" s="2">
        <v>2</v>
      </c>
      <c r="H8551" s="2">
        <v>339</v>
      </c>
      <c r="I8551" s="2" t="s">
        <v>10</v>
      </c>
      <c r="J8551" s="2" t="s">
        <v>11</v>
      </c>
      <c r="K8551" s="2" t="s">
        <v>12</v>
      </c>
      <c r="L8551" s="2" t="s">
        <v>2098</v>
      </c>
      <c r="M8551" t="str">
        <f t="shared" si="133"/>
        <v>http://blog.iva-is.me/</v>
      </c>
      <c r="N8551" s="7" t="str">
        <f>(IF(COUNTIF('Your Backlinks'!A:A,'Competitor 1'!B8551)+COUNTIF('Competitor 2'!B:B,'Competitor 1'!B8551)&gt;1,"Links","prospect"))</f>
        <v>prospect</v>
      </c>
    </row>
    <row r="8552" spans="1:14" x14ac:dyDescent="0.25">
      <c r="A8552" t="str">
        <f>(IF(COUNTIF('Your Backlinks'!L:L,'Competitor 1'!M8552),"Links","prospect"))</f>
        <v>prospect</v>
      </c>
      <c r="B8552" s="2" t="s">
        <v>17806</v>
      </c>
      <c r="C8552" s="2" t="s">
        <v>17807</v>
      </c>
      <c r="D8552" s="2" t="s">
        <v>16852</v>
      </c>
      <c r="E8552" s="2">
        <v>26</v>
      </c>
      <c r="F8552" s="2">
        <v>44</v>
      </c>
      <c r="G8552" s="2">
        <v>2</v>
      </c>
      <c r="H8552" s="2">
        <v>339</v>
      </c>
      <c r="I8552" s="2" t="s">
        <v>10</v>
      </c>
      <c r="J8552" s="2" t="s">
        <v>11</v>
      </c>
      <c r="K8552" s="2" t="s">
        <v>12</v>
      </c>
      <c r="L8552" s="2" t="s">
        <v>2098</v>
      </c>
      <c r="M8552" t="str">
        <f t="shared" si="133"/>
        <v>http://blog.iva-is.me/</v>
      </c>
      <c r="N8552" s="7" t="str">
        <f>(IF(COUNTIF('Your Backlinks'!A:A,'Competitor 1'!B8552)+COUNTIF('Competitor 2'!B:B,'Competitor 1'!B8552)&gt;1,"Links","prospect"))</f>
        <v>prospect</v>
      </c>
    </row>
    <row r="8553" spans="1:14" x14ac:dyDescent="0.25">
      <c r="A8553" t="str">
        <f>(IF(COUNTIF('Your Backlinks'!L:L,'Competitor 1'!M8553),"Links","prospect"))</f>
        <v>prospect</v>
      </c>
      <c r="B8553" s="2" t="s">
        <v>17808</v>
      </c>
      <c r="C8553" s="2" t="s">
        <v>17809</v>
      </c>
      <c r="D8553" s="2" t="s">
        <v>16852</v>
      </c>
      <c r="E8553" s="2">
        <v>26</v>
      </c>
      <c r="F8553" s="2">
        <v>44</v>
      </c>
      <c r="G8553" s="2">
        <v>2</v>
      </c>
      <c r="H8553" s="2">
        <v>339</v>
      </c>
      <c r="I8553" s="2" t="s">
        <v>10</v>
      </c>
      <c r="J8553" s="2" t="s">
        <v>11</v>
      </c>
      <c r="K8553" s="2" t="s">
        <v>12</v>
      </c>
      <c r="L8553" s="2" t="s">
        <v>2098</v>
      </c>
      <c r="M8553" t="str">
        <f t="shared" si="133"/>
        <v>http://blog.iva-is.me/</v>
      </c>
      <c r="N8553" s="7" t="str">
        <f>(IF(COUNTIF('Your Backlinks'!A:A,'Competitor 1'!B8553)+COUNTIF('Competitor 2'!B:B,'Competitor 1'!B8553)&gt;1,"Links","prospect"))</f>
        <v>prospect</v>
      </c>
    </row>
    <row r="8554" spans="1:14" x14ac:dyDescent="0.25">
      <c r="A8554" t="str">
        <f>(IF(COUNTIF('Your Backlinks'!L:L,'Competitor 1'!M8554),"Links","prospect"))</f>
        <v>prospect</v>
      </c>
      <c r="B8554" s="2" t="s">
        <v>17810</v>
      </c>
      <c r="C8554" s="2" t="s">
        <v>17811</v>
      </c>
      <c r="D8554" s="2" t="s">
        <v>16852</v>
      </c>
      <c r="E8554" s="2">
        <v>26</v>
      </c>
      <c r="F8554" s="2">
        <v>44</v>
      </c>
      <c r="G8554" s="2">
        <v>2</v>
      </c>
      <c r="H8554" s="2">
        <v>339</v>
      </c>
      <c r="I8554" s="2" t="s">
        <v>10</v>
      </c>
      <c r="J8554" s="2" t="s">
        <v>11</v>
      </c>
      <c r="K8554" s="2" t="s">
        <v>12</v>
      </c>
      <c r="L8554" s="2" t="s">
        <v>2098</v>
      </c>
      <c r="M8554" t="str">
        <f t="shared" si="133"/>
        <v>http://blog.iva-is.me/</v>
      </c>
      <c r="N8554" s="7" t="str">
        <f>(IF(COUNTIF('Your Backlinks'!A:A,'Competitor 1'!B8554)+COUNTIF('Competitor 2'!B:B,'Competitor 1'!B8554)&gt;1,"Links","prospect"))</f>
        <v>prospect</v>
      </c>
    </row>
    <row r="8555" spans="1:14" x14ac:dyDescent="0.25">
      <c r="A8555" t="str">
        <f>(IF(COUNTIF('Your Backlinks'!L:L,'Competitor 1'!M8555),"Links","prospect"))</f>
        <v>prospect</v>
      </c>
      <c r="B8555" s="2" t="s">
        <v>17812</v>
      </c>
      <c r="C8555" s="2" t="s">
        <v>17813</v>
      </c>
      <c r="D8555" s="2" t="s">
        <v>16852</v>
      </c>
      <c r="E8555" s="2">
        <v>26</v>
      </c>
      <c r="F8555" s="2">
        <v>44</v>
      </c>
      <c r="G8555" s="2">
        <v>2</v>
      </c>
      <c r="H8555" s="2">
        <v>339</v>
      </c>
      <c r="I8555" s="2" t="s">
        <v>10</v>
      </c>
      <c r="J8555" s="2" t="s">
        <v>11</v>
      </c>
      <c r="K8555" s="2" t="s">
        <v>12</v>
      </c>
      <c r="L8555" s="2" t="s">
        <v>2098</v>
      </c>
      <c r="M8555" t="str">
        <f t="shared" si="133"/>
        <v>http://blog.iva-is.me/</v>
      </c>
      <c r="N8555" s="7" t="str">
        <f>(IF(COUNTIF('Your Backlinks'!A:A,'Competitor 1'!B8555)+COUNTIF('Competitor 2'!B:B,'Competitor 1'!B8555)&gt;1,"Links","prospect"))</f>
        <v>prospect</v>
      </c>
    </row>
    <row r="8556" spans="1:14" x14ac:dyDescent="0.25">
      <c r="A8556" t="str">
        <f>(IF(COUNTIF('Your Backlinks'!L:L,'Competitor 1'!M8556),"Links","prospect"))</f>
        <v>prospect</v>
      </c>
      <c r="B8556" s="2" t="s">
        <v>17814</v>
      </c>
      <c r="C8556" s="2" t="s">
        <v>17815</v>
      </c>
      <c r="D8556" s="2" t="s">
        <v>16852</v>
      </c>
      <c r="E8556" s="2">
        <v>26</v>
      </c>
      <c r="F8556" s="2">
        <v>44</v>
      </c>
      <c r="G8556" s="2">
        <v>3</v>
      </c>
      <c r="H8556" s="2">
        <v>339</v>
      </c>
      <c r="I8556" s="2" t="s">
        <v>10</v>
      </c>
      <c r="J8556" s="2" t="s">
        <v>11</v>
      </c>
      <c r="K8556" s="2" t="s">
        <v>12</v>
      </c>
      <c r="L8556" s="2" t="s">
        <v>2098</v>
      </c>
      <c r="M8556" t="str">
        <f t="shared" si="133"/>
        <v>http://blog.iva-is.me/</v>
      </c>
      <c r="N8556" s="7" t="str">
        <f>(IF(COUNTIF('Your Backlinks'!A:A,'Competitor 1'!B8556)+COUNTIF('Competitor 2'!B:B,'Competitor 1'!B8556)&gt;1,"Links","prospect"))</f>
        <v>prospect</v>
      </c>
    </row>
    <row r="8557" spans="1:14" x14ac:dyDescent="0.25">
      <c r="A8557" t="str">
        <f>(IF(COUNTIF('Your Backlinks'!L:L,'Competitor 1'!M8557),"Links","prospect"))</f>
        <v>prospect</v>
      </c>
      <c r="B8557" s="2" t="s">
        <v>17816</v>
      </c>
      <c r="C8557" s="2" t="s">
        <v>17817</v>
      </c>
      <c r="D8557" s="2" t="s">
        <v>16852</v>
      </c>
      <c r="E8557" s="2">
        <v>26</v>
      </c>
      <c r="F8557" s="2">
        <v>44</v>
      </c>
      <c r="G8557" s="2">
        <v>2</v>
      </c>
      <c r="H8557" s="2">
        <v>339</v>
      </c>
      <c r="I8557" s="2" t="s">
        <v>10</v>
      </c>
      <c r="J8557" s="2" t="s">
        <v>11</v>
      </c>
      <c r="K8557" s="2" t="s">
        <v>12</v>
      </c>
      <c r="L8557" s="2" t="s">
        <v>2098</v>
      </c>
      <c r="M8557" t="str">
        <f t="shared" si="133"/>
        <v>http://blog.iva-is.me/</v>
      </c>
      <c r="N8557" s="7" t="str">
        <f>(IF(COUNTIF('Your Backlinks'!A:A,'Competitor 1'!B8557)+COUNTIF('Competitor 2'!B:B,'Competitor 1'!B8557)&gt;1,"Links","prospect"))</f>
        <v>prospect</v>
      </c>
    </row>
    <row r="8558" spans="1:14" x14ac:dyDescent="0.25">
      <c r="A8558" t="str">
        <f>(IF(COUNTIF('Your Backlinks'!L:L,'Competitor 1'!M8558),"Links","prospect"))</f>
        <v>prospect</v>
      </c>
      <c r="B8558" s="2" t="s">
        <v>17818</v>
      </c>
      <c r="C8558" s="2" t="s">
        <v>17819</v>
      </c>
      <c r="D8558" s="2" t="s">
        <v>16852</v>
      </c>
      <c r="E8558" s="2">
        <v>26</v>
      </c>
      <c r="F8558" s="2">
        <v>44</v>
      </c>
      <c r="G8558" s="2">
        <v>2</v>
      </c>
      <c r="H8558" s="2">
        <v>339</v>
      </c>
      <c r="I8558" s="2" t="s">
        <v>10</v>
      </c>
      <c r="J8558" s="2" t="s">
        <v>11</v>
      </c>
      <c r="K8558" s="2" t="s">
        <v>12</v>
      </c>
      <c r="L8558" s="2" t="s">
        <v>2098</v>
      </c>
      <c r="M8558" t="str">
        <f t="shared" si="133"/>
        <v>http://blog.iva-is.me/</v>
      </c>
      <c r="N8558" s="7" t="str">
        <f>(IF(COUNTIF('Your Backlinks'!A:A,'Competitor 1'!B8558)+COUNTIF('Competitor 2'!B:B,'Competitor 1'!B8558)&gt;1,"Links","prospect"))</f>
        <v>prospect</v>
      </c>
    </row>
    <row r="8559" spans="1:14" x14ac:dyDescent="0.25">
      <c r="A8559" t="str">
        <f>(IF(COUNTIF('Your Backlinks'!L:L,'Competitor 1'!M8559),"Links","prospect"))</f>
        <v>prospect</v>
      </c>
      <c r="B8559" s="2" t="s">
        <v>17820</v>
      </c>
      <c r="C8559" s="2" t="s">
        <v>17821</v>
      </c>
      <c r="D8559" s="2" t="s">
        <v>16852</v>
      </c>
      <c r="E8559" s="2">
        <v>25</v>
      </c>
      <c r="F8559" s="2">
        <v>44</v>
      </c>
      <c r="G8559" s="2">
        <v>2</v>
      </c>
      <c r="H8559" s="2">
        <v>339</v>
      </c>
      <c r="I8559" s="2" t="s">
        <v>10</v>
      </c>
      <c r="J8559" s="2" t="s">
        <v>11</v>
      </c>
      <c r="K8559" s="2" t="s">
        <v>12</v>
      </c>
      <c r="L8559" s="2" t="s">
        <v>2098</v>
      </c>
      <c r="M8559" t="str">
        <f t="shared" si="133"/>
        <v>http://blog.iva-is.me/</v>
      </c>
      <c r="N8559" s="7" t="str">
        <f>(IF(COUNTIF('Your Backlinks'!A:A,'Competitor 1'!B8559)+COUNTIF('Competitor 2'!B:B,'Competitor 1'!B8559)&gt;1,"Links","prospect"))</f>
        <v>prospect</v>
      </c>
    </row>
    <row r="8560" spans="1:14" x14ac:dyDescent="0.25">
      <c r="A8560" t="str">
        <f>(IF(COUNTIF('Your Backlinks'!L:L,'Competitor 1'!M8560),"Links","prospect"))</f>
        <v>prospect</v>
      </c>
      <c r="B8560" s="2" t="s">
        <v>17822</v>
      </c>
      <c r="C8560" s="2" t="s">
        <v>17823</v>
      </c>
      <c r="D8560" s="2" t="s">
        <v>16852</v>
      </c>
      <c r="E8560" s="2">
        <v>25</v>
      </c>
      <c r="F8560" s="2">
        <v>44</v>
      </c>
      <c r="G8560" s="2">
        <v>2</v>
      </c>
      <c r="H8560" s="2">
        <v>339</v>
      </c>
      <c r="I8560" s="2" t="s">
        <v>10</v>
      </c>
      <c r="J8560" s="2" t="s">
        <v>11</v>
      </c>
      <c r="K8560" s="2" t="s">
        <v>12</v>
      </c>
      <c r="L8560" s="2" t="s">
        <v>2098</v>
      </c>
      <c r="M8560" t="str">
        <f t="shared" si="133"/>
        <v>http://blog.iva-is.me/</v>
      </c>
      <c r="N8560" s="7" t="str">
        <f>(IF(COUNTIF('Your Backlinks'!A:A,'Competitor 1'!B8560)+COUNTIF('Competitor 2'!B:B,'Competitor 1'!B8560)&gt;1,"Links","prospect"))</f>
        <v>prospect</v>
      </c>
    </row>
    <row r="8561" spans="1:14" x14ac:dyDescent="0.25">
      <c r="A8561" t="str">
        <f>(IF(COUNTIF('Your Backlinks'!L:L,'Competitor 1'!M8561),"Links","prospect"))</f>
        <v>prospect</v>
      </c>
      <c r="B8561" s="2" t="s">
        <v>17824</v>
      </c>
      <c r="C8561" s="2" t="s">
        <v>17825</v>
      </c>
      <c r="D8561" s="2" t="s">
        <v>17826</v>
      </c>
      <c r="E8561" s="2">
        <v>52</v>
      </c>
      <c r="F8561" s="2">
        <v>44</v>
      </c>
      <c r="G8561" s="2">
        <v>231</v>
      </c>
      <c r="H8561" s="2">
        <v>418</v>
      </c>
      <c r="I8561" s="2" t="s">
        <v>10</v>
      </c>
      <c r="J8561" s="2" t="s">
        <v>11</v>
      </c>
      <c r="K8561" s="2" t="s">
        <v>12</v>
      </c>
      <c r="L8561" s="2" t="s">
        <v>2098</v>
      </c>
      <c r="M8561" t="str">
        <f t="shared" si="133"/>
        <v>http://jakeldaily.com/</v>
      </c>
      <c r="N8561" s="7" t="str">
        <f>(IF(COUNTIF('Your Backlinks'!A:A,'Competitor 1'!B8561)+COUNTIF('Competitor 2'!B:B,'Competitor 1'!B8561)&gt;1,"Links","prospect"))</f>
        <v>prospect</v>
      </c>
    </row>
    <row r="8562" spans="1:14" x14ac:dyDescent="0.25">
      <c r="A8562" t="str">
        <f>(IF(COUNTIF('Your Backlinks'!L:L,'Competitor 1'!M8562),"Links","prospect"))</f>
        <v>prospect</v>
      </c>
      <c r="B8562" s="2" t="s">
        <v>17827</v>
      </c>
      <c r="C8562" s="2" t="s">
        <v>17828</v>
      </c>
      <c r="D8562" s="2" t="s">
        <v>17826</v>
      </c>
      <c r="E8562" s="2">
        <v>39</v>
      </c>
      <c r="F8562" s="2">
        <v>44</v>
      </c>
      <c r="G8562" s="2">
        <v>17</v>
      </c>
      <c r="H8562" s="2">
        <v>418</v>
      </c>
      <c r="I8562" s="2" t="s">
        <v>10</v>
      </c>
      <c r="J8562" s="2" t="s">
        <v>11</v>
      </c>
      <c r="K8562" s="2" t="s">
        <v>12</v>
      </c>
      <c r="L8562" s="2" t="s">
        <v>2098</v>
      </c>
      <c r="M8562" t="str">
        <f t="shared" si="133"/>
        <v>http://jakeldaily.com/</v>
      </c>
      <c r="N8562" s="7" t="str">
        <f>(IF(COUNTIF('Your Backlinks'!A:A,'Competitor 1'!B8562)+COUNTIF('Competitor 2'!B:B,'Competitor 1'!B8562)&gt;1,"Links","prospect"))</f>
        <v>prospect</v>
      </c>
    </row>
    <row r="8563" spans="1:14" x14ac:dyDescent="0.25">
      <c r="A8563" t="str">
        <f>(IF(COUNTIF('Your Backlinks'!L:L,'Competitor 1'!M8563),"Links","prospect"))</f>
        <v>prospect</v>
      </c>
      <c r="B8563" s="2" t="s">
        <v>17829</v>
      </c>
      <c r="C8563" s="2" t="s">
        <v>17830</v>
      </c>
      <c r="D8563" s="2" t="s">
        <v>17826</v>
      </c>
      <c r="E8563" s="2">
        <v>39</v>
      </c>
      <c r="F8563" s="2">
        <v>44</v>
      </c>
      <c r="G8563" s="2">
        <v>17</v>
      </c>
      <c r="H8563" s="2">
        <v>418</v>
      </c>
      <c r="I8563" s="2" t="s">
        <v>10</v>
      </c>
      <c r="J8563" s="2" t="s">
        <v>11</v>
      </c>
      <c r="K8563" s="2" t="s">
        <v>12</v>
      </c>
      <c r="L8563" s="2" t="s">
        <v>2098</v>
      </c>
      <c r="M8563" t="str">
        <f t="shared" si="133"/>
        <v>http://jakeldaily.com/</v>
      </c>
      <c r="N8563" s="7" t="str">
        <f>(IF(COUNTIF('Your Backlinks'!A:A,'Competitor 1'!B8563)+COUNTIF('Competitor 2'!B:B,'Competitor 1'!B8563)&gt;1,"Links","prospect"))</f>
        <v>prospect</v>
      </c>
    </row>
    <row r="8564" spans="1:14" x14ac:dyDescent="0.25">
      <c r="A8564" t="str">
        <f>(IF(COUNTIF('Your Backlinks'!L:L,'Competitor 1'!M8564),"Links","prospect"))</f>
        <v>prospect</v>
      </c>
      <c r="B8564" s="2" t="s">
        <v>17831</v>
      </c>
      <c r="C8564" s="2" t="s">
        <v>17832</v>
      </c>
      <c r="D8564" s="2" t="s">
        <v>17826</v>
      </c>
      <c r="E8564" s="2">
        <v>36</v>
      </c>
      <c r="F8564" s="2">
        <v>44</v>
      </c>
      <c r="G8564" s="2">
        <v>11</v>
      </c>
      <c r="H8564" s="2">
        <v>418</v>
      </c>
      <c r="I8564" s="2" t="s">
        <v>10</v>
      </c>
      <c r="J8564" s="2" t="s">
        <v>11</v>
      </c>
      <c r="K8564" s="2" t="s">
        <v>12</v>
      </c>
      <c r="L8564" s="2" t="s">
        <v>2098</v>
      </c>
      <c r="M8564" t="str">
        <f t="shared" si="133"/>
        <v>http://jakeldaily.com/</v>
      </c>
      <c r="N8564" s="7" t="str">
        <f>(IF(COUNTIF('Your Backlinks'!A:A,'Competitor 1'!B8564)+COUNTIF('Competitor 2'!B:B,'Competitor 1'!B8564)&gt;1,"Links","prospect"))</f>
        <v>prospect</v>
      </c>
    </row>
    <row r="8565" spans="1:14" x14ac:dyDescent="0.25">
      <c r="A8565" t="str">
        <f>(IF(COUNTIF('Your Backlinks'!L:L,'Competitor 1'!M8565),"Links","prospect"))</f>
        <v>prospect</v>
      </c>
      <c r="B8565" s="2" t="s">
        <v>17833</v>
      </c>
      <c r="C8565" s="2" t="s">
        <v>17834</v>
      </c>
      <c r="D8565" s="2" t="s">
        <v>17826</v>
      </c>
      <c r="E8565" s="2">
        <v>33</v>
      </c>
      <c r="F8565" s="2">
        <v>44</v>
      </c>
      <c r="G8565" s="2">
        <v>5</v>
      </c>
      <c r="H8565" s="2">
        <v>418</v>
      </c>
      <c r="I8565" s="2" t="s">
        <v>10</v>
      </c>
      <c r="J8565" s="2" t="s">
        <v>11</v>
      </c>
      <c r="K8565" s="2" t="s">
        <v>12</v>
      </c>
      <c r="L8565" s="2" t="s">
        <v>2098</v>
      </c>
      <c r="M8565" t="str">
        <f t="shared" si="133"/>
        <v>http://jakeldaily.com/</v>
      </c>
      <c r="N8565" s="7" t="str">
        <f>(IF(COUNTIF('Your Backlinks'!A:A,'Competitor 1'!B8565)+COUNTIF('Competitor 2'!B:B,'Competitor 1'!B8565)&gt;1,"Links","prospect"))</f>
        <v>prospect</v>
      </c>
    </row>
    <row r="8566" spans="1:14" x14ac:dyDescent="0.25">
      <c r="A8566" t="str">
        <f>(IF(COUNTIF('Your Backlinks'!L:L,'Competitor 1'!M8566),"Links","prospect"))</f>
        <v>prospect</v>
      </c>
      <c r="B8566" s="2" t="s">
        <v>17835</v>
      </c>
      <c r="C8566" s="2" t="s">
        <v>17836</v>
      </c>
      <c r="D8566" s="2" t="s">
        <v>17826</v>
      </c>
      <c r="E8566" s="2">
        <v>32</v>
      </c>
      <c r="F8566" s="2">
        <v>44</v>
      </c>
      <c r="G8566" s="2">
        <v>5</v>
      </c>
      <c r="H8566" s="2">
        <v>418</v>
      </c>
      <c r="I8566" s="2" t="s">
        <v>10</v>
      </c>
      <c r="J8566" s="2" t="s">
        <v>11</v>
      </c>
      <c r="K8566" s="2" t="s">
        <v>12</v>
      </c>
      <c r="L8566" s="2" t="s">
        <v>2098</v>
      </c>
      <c r="M8566" t="str">
        <f t="shared" si="133"/>
        <v>http://jakeldaily.com/</v>
      </c>
      <c r="N8566" s="7" t="str">
        <f>(IF(COUNTIF('Your Backlinks'!A:A,'Competitor 1'!B8566)+COUNTIF('Competitor 2'!B:B,'Competitor 1'!B8566)&gt;1,"Links","prospect"))</f>
        <v>prospect</v>
      </c>
    </row>
    <row r="8567" spans="1:14" x14ac:dyDescent="0.25">
      <c r="A8567" t="str">
        <f>(IF(COUNTIF('Your Backlinks'!L:L,'Competitor 1'!M8567),"Links","prospect"))</f>
        <v>prospect</v>
      </c>
      <c r="B8567" s="2" t="s">
        <v>17837</v>
      </c>
      <c r="C8567" s="2" t="s">
        <v>17838</v>
      </c>
      <c r="D8567" s="2" t="s">
        <v>17826</v>
      </c>
      <c r="E8567" s="2">
        <v>32</v>
      </c>
      <c r="F8567" s="2">
        <v>44</v>
      </c>
      <c r="G8567" s="2">
        <v>10</v>
      </c>
      <c r="H8567" s="2">
        <v>418</v>
      </c>
      <c r="I8567" s="2" t="s">
        <v>10</v>
      </c>
      <c r="J8567" s="2" t="s">
        <v>11</v>
      </c>
      <c r="K8567" s="2" t="s">
        <v>12</v>
      </c>
      <c r="L8567" s="2" t="s">
        <v>2098</v>
      </c>
      <c r="M8567" t="str">
        <f t="shared" si="133"/>
        <v>http://jakeldaily.com/</v>
      </c>
      <c r="N8567" s="7" t="str">
        <f>(IF(COUNTIF('Your Backlinks'!A:A,'Competitor 1'!B8567)+COUNTIF('Competitor 2'!B:B,'Competitor 1'!B8567)&gt;1,"Links","prospect"))</f>
        <v>prospect</v>
      </c>
    </row>
    <row r="8568" spans="1:14" x14ac:dyDescent="0.25">
      <c r="A8568" t="str">
        <f>(IF(COUNTIF('Your Backlinks'!L:L,'Competitor 1'!M8568),"Links","prospect"))</f>
        <v>prospect</v>
      </c>
      <c r="B8568" s="2" t="s">
        <v>17839</v>
      </c>
      <c r="C8568" s="2" t="s">
        <v>17840</v>
      </c>
      <c r="D8568" s="2" t="s">
        <v>17826</v>
      </c>
      <c r="E8568" s="2">
        <v>31</v>
      </c>
      <c r="F8568" s="2">
        <v>44</v>
      </c>
      <c r="G8568" s="2">
        <v>3</v>
      </c>
      <c r="H8568" s="2">
        <v>418</v>
      </c>
      <c r="I8568" s="2" t="s">
        <v>10</v>
      </c>
      <c r="J8568" s="2" t="s">
        <v>11</v>
      </c>
      <c r="K8568" s="2" t="s">
        <v>12</v>
      </c>
      <c r="L8568" s="2" t="s">
        <v>2098</v>
      </c>
      <c r="M8568" t="str">
        <f t="shared" si="133"/>
        <v>http://jakeldaily.com/</v>
      </c>
      <c r="N8568" s="7" t="str">
        <f>(IF(COUNTIF('Your Backlinks'!A:A,'Competitor 1'!B8568)+COUNTIF('Competitor 2'!B:B,'Competitor 1'!B8568)&gt;1,"Links","prospect"))</f>
        <v>prospect</v>
      </c>
    </row>
    <row r="8569" spans="1:14" x14ac:dyDescent="0.25">
      <c r="A8569" t="str">
        <f>(IF(COUNTIF('Your Backlinks'!L:L,'Competitor 1'!M8569),"Links","prospect"))</f>
        <v>prospect</v>
      </c>
      <c r="B8569" s="2" t="s">
        <v>17841</v>
      </c>
      <c r="C8569" s="2" t="s">
        <v>17842</v>
      </c>
      <c r="D8569" s="2" t="s">
        <v>17826</v>
      </c>
      <c r="E8569" s="2">
        <v>31</v>
      </c>
      <c r="F8569" s="2">
        <v>44</v>
      </c>
      <c r="G8569" s="2">
        <v>5</v>
      </c>
      <c r="H8569" s="2">
        <v>418</v>
      </c>
      <c r="I8569" s="2" t="s">
        <v>10</v>
      </c>
      <c r="J8569" s="2" t="s">
        <v>11</v>
      </c>
      <c r="K8569" s="2" t="s">
        <v>12</v>
      </c>
      <c r="L8569" s="2" t="s">
        <v>2098</v>
      </c>
      <c r="M8569" t="str">
        <f t="shared" si="133"/>
        <v>http://jakeldaily.com/</v>
      </c>
      <c r="N8569" s="7" t="str">
        <f>(IF(COUNTIF('Your Backlinks'!A:A,'Competitor 1'!B8569)+COUNTIF('Competitor 2'!B:B,'Competitor 1'!B8569)&gt;1,"Links","prospect"))</f>
        <v>prospect</v>
      </c>
    </row>
    <row r="8570" spans="1:14" x14ac:dyDescent="0.25">
      <c r="A8570" t="str">
        <f>(IF(COUNTIF('Your Backlinks'!L:L,'Competitor 1'!M8570),"Links","prospect"))</f>
        <v>prospect</v>
      </c>
      <c r="B8570" s="2" t="s">
        <v>17843</v>
      </c>
      <c r="C8570" s="2" t="s">
        <v>17844</v>
      </c>
      <c r="D8570" s="2" t="s">
        <v>17826</v>
      </c>
      <c r="E8570" s="2">
        <v>31</v>
      </c>
      <c r="F8570" s="2">
        <v>44</v>
      </c>
      <c r="G8570" s="2">
        <v>5</v>
      </c>
      <c r="H8570" s="2">
        <v>418</v>
      </c>
      <c r="I8570" s="2" t="s">
        <v>10</v>
      </c>
      <c r="J8570" s="2" t="s">
        <v>11</v>
      </c>
      <c r="K8570" s="2" t="s">
        <v>12</v>
      </c>
      <c r="L8570" s="2" t="s">
        <v>2098</v>
      </c>
      <c r="M8570" t="str">
        <f t="shared" ref="M8570:M8633" si="134">LEFT(B8570,FIND("/",B8570,8))</f>
        <v>http://jakeldaily.com/</v>
      </c>
      <c r="N8570" s="7" t="str">
        <f>(IF(COUNTIF('Your Backlinks'!A:A,'Competitor 1'!B8570)+COUNTIF('Competitor 2'!B:B,'Competitor 1'!B8570)&gt;1,"Links","prospect"))</f>
        <v>prospect</v>
      </c>
    </row>
    <row r="8571" spans="1:14" x14ac:dyDescent="0.25">
      <c r="A8571" t="str">
        <f>(IF(COUNTIF('Your Backlinks'!L:L,'Competitor 1'!M8571),"Links","prospect"))</f>
        <v>prospect</v>
      </c>
      <c r="B8571" s="2" t="s">
        <v>17845</v>
      </c>
      <c r="C8571" s="2" t="s">
        <v>17846</v>
      </c>
      <c r="D8571" s="2" t="s">
        <v>17826</v>
      </c>
      <c r="E8571" s="2">
        <v>31</v>
      </c>
      <c r="F8571" s="2">
        <v>44</v>
      </c>
      <c r="G8571" s="2">
        <v>6</v>
      </c>
      <c r="H8571" s="2">
        <v>418</v>
      </c>
      <c r="I8571" s="2" t="s">
        <v>10</v>
      </c>
      <c r="J8571" s="2" t="s">
        <v>11</v>
      </c>
      <c r="K8571" s="2" t="s">
        <v>12</v>
      </c>
      <c r="L8571" s="2" t="s">
        <v>2098</v>
      </c>
      <c r="M8571" t="str">
        <f t="shared" si="134"/>
        <v>http://jakeldaily.com/</v>
      </c>
      <c r="N8571" s="7" t="str">
        <f>(IF(COUNTIF('Your Backlinks'!A:A,'Competitor 1'!B8571)+COUNTIF('Competitor 2'!B:B,'Competitor 1'!B8571)&gt;1,"Links","prospect"))</f>
        <v>prospect</v>
      </c>
    </row>
    <row r="8572" spans="1:14" x14ac:dyDescent="0.25">
      <c r="A8572" t="str">
        <f>(IF(COUNTIF('Your Backlinks'!L:L,'Competitor 1'!M8572),"Links","prospect"))</f>
        <v>prospect</v>
      </c>
      <c r="B8572" s="2" t="s">
        <v>17847</v>
      </c>
      <c r="C8572" s="2" t="s">
        <v>17848</v>
      </c>
      <c r="D8572" s="2" t="s">
        <v>17826</v>
      </c>
      <c r="E8572" s="2">
        <v>31</v>
      </c>
      <c r="F8572" s="2">
        <v>44</v>
      </c>
      <c r="G8572" s="2">
        <v>5</v>
      </c>
      <c r="H8572" s="2">
        <v>418</v>
      </c>
      <c r="I8572" s="2" t="s">
        <v>10</v>
      </c>
      <c r="J8572" s="2" t="s">
        <v>11</v>
      </c>
      <c r="K8572" s="2" t="s">
        <v>12</v>
      </c>
      <c r="L8572" s="2" t="s">
        <v>2098</v>
      </c>
      <c r="M8572" t="str">
        <f t="shared" si="134"/>
        <v>http://jakeldaily.com/</v>
      </c>
      <c r="N8572" s="7" t="str">
        <f>(IF(COUNTIF('Your Backlinks'!A:A,'Competitor 1'!B8572)+COUNTIF('Competitor 2'!B:B,'Competitor 1'!B8572)&gt;1,"Links","prospect"))</f>
        <v>prospect</v>
      </c>
    </row>
    <row r="8573" spans="1:14" x14ac:dyDescent="0.25">
      <c r="A8573" t="str">
        <f>(IF(COUNTIF('Your Backlinks'!L:L,'Competitor 1'!M8573),"Links","prospect"))</f>
        <v>prospect</v>
      </c>
      <c r="B8573" s="2" t="s">
        <v>17849</v>
      </c>
      <c r="C8573" s="2" t="s">
        <v>17850</v>
      </c>
      <c r="D8573" s="2" t="s">
        <v>17826</v>
      </c>
      <c r="E8573" s="2">
        <v>30</v>
      </c>
      <c r="F8573" s="2">
        <v>44</v>
      </c>
      <c r="G8573" s="2">
        <v>4</v>
      </c>
      <c r="H8573" s="2">
        <v>418</v>
      </c>
      <c r="I8573" s="2" t="s">
        <v>10</v>
      </c>
      <c r="J8573" s="2" t="s">
        <v>11</v>
      </c>
      <c r="K8573" s="2" t="s">
        <v>12</v>
      </c>
      <c r="L8573" s="2" t="s">
        <v>2098</v>
      </c>
      <c r="M8573" t="str">
        <f t="shared" si="134"/>
        <v>http://jakeldaily.com/</v>
      </c>
      <c r="N8573" s="7" t="str">
        <f>(IF(COUNTIF('Your Backlinks'!A:A,'Competitor 1'!B8573)+COUNTIF('Competitor 2'!B:B,'Competitor 1'!B8573)&gt;1,"Links","prospect"))</f>
        <v>prospect</v>
      </c>
    </row>
    <row r="8574" spans="1:14" x14ac:dyDescent="0.25">
      <c r="A8574" t="str">
        <f>(IF(COUNTIF('Your Backlinks'!L:L,'Competitor 1'!M8574),"Links","prospect"))</f>
        <v>prospect</v>
      </c>
      <c r="B8574" s="2" t="s">
        <v>17851</v>
      </c>
      <c r="C8574" s="2" t="s">
        <v>17852</v>
      </c>
      <c r="D8574" s="2" t="s">
        <v>17826</v>
      </c>
      <c r="E8574" s="2">
        <v>30</v>
      </c>
      <c r="F8574" s="2">
        <v>44</v>
      </c>
      <c r="G8574" s="2">
        <v>3</v>
      </c>
      <c r="H8574" s="2">
        <v>418</v>
      </c>
      <c r="I8574" s="2" t="s">
        <v>10</v>
      </c>
      <c r="J8574" s="2" t="s">
        <v>11</v>
      </c>
      <c r="K8574" s="2" t="s">
        <v>12</v>
      </c>
      <c r="L8574" s="2" t="s">
        <v>2098</v>
      </c>
      <c r="M8574" t="str">
        <f t="shared" si="134"/>
        <v>http://jakeldaily.com/</v>
      </c>
      <c r="N8574" s="7" t="str">
        <f>(IF(COUNTIF('Your Backlinks'!A:A,'Competitor 1'!B8574)+COUNTIF('Competitor 2'!B:B,'Competitor 1'!B8574)&gt;1,"Links","prospect"))</f>
        <v>prospect</v>
      </c>
    </row>
    <row r="8575" spans="1:14" x14ac:dyDescent="0.25">
      <c r="A8575" t="str">
        <f>(IF(COUNTIF('Your Backlinks'!L:L,'Competitor 1'!M8575),"Links","prospect"))</f>
        <v>prospect</v>
      </c>
      <c r="B8575" s="2" t="s">
        <v>17853</v>
      </c>
      <c r="C8575" s="2" t="s">
        <v>17854</v>
      </c>
      <c r="D8575" s="2" t="s">
        <v>17826</v>
      </c>
      <c r="E8575" s="2">
        <v>30</v>
      </c>
      <c r="F8575" s="2">
        <v>44</v>
      </c>
      <c r="G8575" s="2">
        <v>3</v>
      </c>
      <c r="H8575" s="2">
        <v>418</v>
      </c>
      <c r="I8575" s="2" t="s">
        <v>10</v>
      </c>
      <c r="J8575" s="2" t="s">
        <v>11</v>
      </c>
      <c r="K8575" s="2" t="s">
        <v>12</v>
      </c>
      <c r="L8575" s="2" t="s">
        <v>2098</v>
      </c>
      <c r="M8575" t="str">
        <f t="shared" si="134"/>
        <v>http://jakeldaily.com/</v>
      </c>
      <c r="N8575" s="7" t="str">
        <f>(IF(COUNTIF('Your Backlinks'!A:A,'Competitor 1'!B8575)+COUNTIF('Competitor 2'!B:B,'Competitor 1'!B8575)&gt;1,"Links","prospect"))</f>
        <v>prospect</v>
      </c>
    </row>
    <row r="8576" spans="1:14" x14ac:dyDescent="0.25">
      <c r="A8576" t="str">
        <f>(IF(COUNTIF('Your Backlinks'!L:L,'Competitor 1'!M8576),"Links","prospect"))</f>
        <v>prospect</v>
      </c>
      <c r="B8576" s="2" t="s">
        <v>17855</v>
      </c>
      <c r="C8576" s="2" t="s">
        <v>17856</v>
      </c>
      <c r="D8576" s="2" t="s">
        <v>17826</v>
      </c>
      <c r="E8576" s="2">
        <v>30</v>
      </c>
      <c r="F8576" s="2">
        <v>44</v>
      </c>
      <c r="G8576" s="2">
        <v>7</v>
      </c>
      <c r="H8576" s="2">
        <v>418</v>
      </c>
      <c r="I8576" s="2" t="s">
        <v>10</v>
      </c>
      <c r="J8576" s="2" t="s">
        <v>11</v>
      </c>
      <c r="K8576" s="2" t="s">
        <v>12</v>
      </c>
      <c r="L8576" s="2" t="s">
        <v>2098</v>
      </c>
      <c r="M8576" t="str">
        <f t="shared" si="134"/>
        <v>http://jakeldaily.com/</v>
      </c>
      <c r="N8576" s="7" t="str">
        <f>(IF(COUNTIF('Your Backlinks'!A:A,'Competitor 1'!B8576)+COUNTIF('Competitor 2'!B:B,'Competitor 1'!B8576)&gt;1,"Links","prospect"))</f>
        <v>prospect</v>
      </c>
    </row>
    <row r="8577" spans="1:14" x14ac:dyDescent="0.25">
      <c r="A8577" t="str">
        <f>(IF(COUNTIF('Your Backlinks'!L:L,'Competitor 1'!M8577),"Links","prospect"))</f>
        <v>prospect</v>
      </c>
      <c r="B8577" s="2" t="s">
        <v>17857</v>
      </c>
      <c r="C8577" s="2" t="s">
        <v>17858</v>
      </c>
      <c r="D8577" s="2" t="s">
        <v>17826</v>
      </c>
      <c r="E8577" s="2">
        <v>30</v>
      </c>
      <c r="F8577" s="2">
        <v>44</v>
      </c>
      <c r="G8577" s="2">
        <v>6</v>
      </c>
      <c r="H8577" s="2">
        <v>418</v>
      </c>
      <c r="I8577" s="2" t="s">
        <v>10</v>
      </c>
      <c r="J8577" s="2" t="s">
        <v>11</v>
      </c>
      <c r="K8577" s="2" t="s">
        <v>12</v>
      </c>
      <c r="L8577" s="2" t="s">
        <v>2098</v>
      </c>
      <c r="M8577" t="str">
        <f t="shared" si="134"/>
        <v>http://jakeldaily.com/</v>
      </c>
      <c r="N8577" s="7" t="str">
        <f>(IF(COUNTIF('Your Backlinks'!A:A,'Competitor 1'!B8577)+COUNTIF('Competitor 2'!B:B,'Competitor 1'!B8577)&gt;1,"Links","prospect"))</f>
        <v>prospect</v>
      </c>
    </row>
    <row r="8578" spans="1:14" x14ac:dyDescent="0.25">
      <c r="A8578" t="str">
        <f>(IF(COUNTIF('Your Backlinks'!L:L,'Competitor 1'!M8578),"Links","prospect"))</f>
        <v>prospect</v>
      </c>
      <c r="B8578" s="2" t="s">
        <v>17859</v>
      </c>
      <c r="C8578" s="2" t="s">
        <v>17860</v>
      </c>
      <c r="D8578" s="2" t="s">
        <v>17826</v>
      </c>
      <c r="E8578" s="2">
        <v>30</v>
      </c>
      <c r="F8578" s="2">
        <v>44</v>
      </c>
      <c r="G8578" s="2">
        <v>4</v>
      </c>
      <c r="H8578" s="2">
        <v>418</v>
      </c>
      <c r="I8578" s="2" t="s">
        <v>10</v>
      </c>
      <c r="J8578" s="2" t="s">
        <v>11</v>
      </c>
      <c r="K8578" s="2" t="s">
        <v>12</v>
      </c>
      <c r="L8578" s="2" t="s">
        <v>2098</v>
      </c>
      <c r="M8578" t="str">
        <f t="shared" si="134"/>
        <v>http://jakeldaily.com/</v>
      </c>
      <c r="N8578" s="7" t="str">
        <f>(IF(COUNTIF('Your Backlinks'!A:A,'Competitor 1'!B8578)+COUNTIF('Competitor 2'!B:B,'Competitor 1'!B8578)&gt;1,"Links","prospect"))</f>
        <v>prospect</v>
      </c>
    </row>
    <row r="8579" spans="1:14" x14ac:dyDescent="0.25">
      <c r="A8579" t="str">
        <f>(IF(COUNTIF('Your Backlinks'!L:L,'Competitor 1'!M8579),"Links","prospect"))</f>
        <v>prospect</v>
      </c>
      <c r="B8579" s="2" t="s">
        <v>17861</v>
      </c>
      <c r="C8579" s="2" t="s">
        <v>17862</v>
      </c>
      <c r="D8579" s="2" t="s">
        <v>17826</v>
      </c>
      <c r="E8579" s="2">
        <v>30</v>
      </c>
      <c r="F8579" s="2">
        <v>44</v>
      </c>
      <c r="G8579" s="2">
        <v>3</v>
      </c>
      <c r="H8579" s="2">
        <v>418</v>
      </c>
      <c r="I8579" s="2" t="s">
        <v>10</v>
      </c>
      <c r="J8579" s="2" t="s">
        <v>11</v>
      </c>
      <c r="K8579" s="2" t="s">
        <v>12</v>
      </c>
      <c r="L8579" s="2" t="s">
        <v>2098</v>
      </c>
      <c r="M8579" t="str">
        <f t="shared" si="134"/>
        <v>http://jakeldaily.com/</v>
      </c>
      <c r="N8579" s="7" t="str">
        <f>(IF(COUNTIF('Your Backlinks'!A:A,'Competitor 1'!B8579)+COUNTIF('Competitor 2'!B:B,'Competitor 1'!B8579)&gt;1,"Links","prospect"))</f>
        <v>prospect</v>
      </c>
    </row>
    <row r="8580" spans="1:14" x14ac:dyDescent="0.25">
      <c r="A8580" t="str">
        <f>(IF(COUNTIF('Your Backlinks'!L:L,'Competitor 1'!M8580),"Links","prospect"))</f>
        <v>prospect</v>
      </c>
      <c r="B8580" s="2" t="s">
        <v>17863</v>
      </c>
      <c r="C8580" s="2" t="s">
        <v>17864</v>
      </c>
      <c r="D8580" s="2" t="s">
        <v>17826</v>
      </c>
      <c r="E8580" s="2">
        <v>30</v>
      </c>
      <c r="F8580" s="2">
        <v>44</v>
      </c>
      <c r="G8580" s="2">
        <v>3</v>
      </c>
      <c r="H8580" s="2">
        <v>418</v>
      </c>
      <c r="I8580" s="2" t="s">
        <v>10</v>
      </c>
      <c r="J8580" s="2" t="s">
        <v>11</v>
      </c>
      <c r="K8580" s="2" t="s">
        <v>12</v>
      </c>
      <c r="L8580" s="2" t="s">
        <v>2098</v>
      </c>
      <c r="M8580" t="str">
        <f t="shared" si="134"/>
        <v>http://jakeldaily.com/</v>
      </c>
      <c r="N8580" s="7" t="str">
        <f>(IF(COUNTIF('Your Backlinks'!A:A,'Competitor 1'!B8580)+COUNTIF('Competitor 2'!B:B,'Competitor 1'!B8580)&gt;1,"Links","prospect"))</f>
        <v>prospect</v>
      </c>
    </row>
    <row r="8581" spans="1:14" x14ac:dyDescent="0.25">
      <c r="A8581" t="str">
        <f>(IF(COUNTIF('Your Backlinks'!L:L,'Competitor 1'!M8581),"Links","prospect"))</f>
        <v>prospect</v>
      </c>
      <c r="B8581" s="2" t="s">
        <v>17865</v>
      </c>
      <c r="C8581" s="2" t="s">
        <v>17866</v>
      </c>
      <c r="D8581" s="2" t="s">
        <v>17826</v>
      </c>
      <c r="E8581" s="2">
        <v>29</v>
      </c>
      <c r="F8581" s="2">
        <v>44</v>
      </c>
      <c r="G8581" s="2">
        <v>3</v>
      </c>
      <c r="H8581" s="2">
        <v>418</v>
      </c>
      <c r="I8581" s="2" t="s">
        <v>10</v>
      </c>
      <c r="J8581" s="2" t="s">
        <v>11</v>
      </c>
      <c r="K8581" s="2" t="s">
        <v>12</v>
      </c>
      <c r="L8581" s="2" t="s">
        <v>2098</v>
      </c>
      <c r="M8581" t="str">
        <f t="shared" si="134"/>
        <v>http://jakeldaily.com/</v>
      </c>
      <c r="N8581" s="7" t="str">
        <f>(IF(COUNTIF('Your Backlinks'!A:A,'Competitor 1'!B8581)+COUNTIF('Competitor 2'!B:B,'Competitor 1'!B8581)&gt;1,"Links","prospect"))</f>
        <v>prospect</v>
      </c>
    </row>
    <row r="8582" spans="1:14" x14ac:dyDescent="0.25">
      <c r="A8582" t="str">
        <f>(IF(COUNTIF('Your Backlinks'!L:L,'Competitor 1'!M8582),"Links","prospect"))</f>
        <v>prospect</v>
      </c>
      <c r="B8582" s="2" t="s">
        <v>17867</v>
      </c>
      <c r="C8582" s="2" t="s">
        <v>17868</v>
      </c>
      <c r="D8582" s="2" t="s">
        <v>17826</v>
      </c>
      <c r="E8582" s="2">
        <v>29</v>
      </c>
      <c r="F8582" s="2">
        <v>44</v>
      </c>
      <c r="G8582" s="2">
        <v>7</v>
      </c>
      <c r="H8582" s="2">
        <v>418</v>
      </c>
      <c r="I8582" s="2" t="s">
        <v>10</v>
      </c>
      <c r="J8582" s="2" t="s">
        <v>11</v>
      </c>
      <c r="K8582" s="2" t="s">
        <v>12</v>
      </c>
      <c r="L8582" s="2" t="s">
        <v>2098</v>
      </c>
      <c r="M8582" t="str">
        <f t="shared" si="134"/>
        <v>http://jakeldaily.com/</v>
      </c>
      <c r="N8582" s="7" t="str">
        <f>(IF(COUNTIF('Your Backlinks'!A:A,'Competitor 1'!B8582)+COUNTIF('Competitor 2'!B:B,'Competitor 1'!B8582)&gt;1,"Links","prospect"))</f>
        <v>prospect</v>
      </c>
    </row>
    <row r="8583" spans="1:14" x14ac:dyDescent="0.25">
      <c r="A8583" t="str">
        <f>(IF(COUNTIF('Your Backlinks'!L:L,'Competitor 1'!M8583),"Links","prospect"))</f>
        <v>prospect</v>
      </c>
      <c r="B8583" s="2" t="s">
        <v>17869</v>
      </c>
      <c r="C8583" s="2" t="s">
        <v>17870</v>
      </c>
      <c r="D8583" s="2" t="s">
        <v>17826</v>
      </c>
      <c r="E8583" s="2">
        <v>29</v>
      </c>
      <c r="F8583" s="2">
        <v>44</v>
      </c>
      <c r="G8583" s="2">
        <v>4</v>
      </c>
      <c r="H8583" s="2">
        <v>418</v>
      </c>
      <c r="I8583" s="2" t="s">
        <v>10</v>
      </c>
      <c r="J8583" s="2" t="s">
        <v>11</v>
      </c>
      <c r="K8583" s="2" t="s">
        <v>12</v>
      </c>
      <c r="L8583" s="2" t="s">
        <v>2098</v>
      </c>
      <c r="M8583" t="str">
        <f t="shared" si="134"/>
        <v>http://jakeldaily.com/</v>
      </c>
      <c r="N8583" s="7" t="str">
        <f>(IF(COUNTIF('Your Backlinks'!A:A,'Competitor 1'!B8583)+COUNTIF('Competitor 2'!B:B,'Competitor 1'!B8583)&gt;1,"Links","prospect"))</f>
        <v>prospect</v>
      </c>
    </row>
    <row r="8584" spans="1:14" x14ac:dyDescent="0.25">
      <c r="A8584" t="str">
        <f>(IF(COUNTIF('Your Backlinks'!L:L,'Competitor 1'!M8584),"Links","prospect"))</f>
        <v>prospect</v>
      </c>
      <c r="B8584" s="2" t="s">
        <v>17871</v>
      </c>
      <c r="C8584" s="2" t="s">
        <v>17872</v>
      </c>
      <c r="D8584" s="2" t="s">
        <v>17826</v>
      </c>
      <c r="E8584" s="2">
        <v>29</v>
      </c>
      <c r="F8584" s="2">
        <v>44</v>
      </c>
      <c r="G8584" s="2">
        <v>7</v>
      </c>
      <c r="H8584" s="2">
        <v>418</v>
      </c>
      <c r="I8584" s="2" t="s">
        <v>10</v>
      </c>
      <c r="J8584" s="2" t="s">
        <v>11</v>
      </c>
      <c r="K8584" s="2" t="s">
        <v>12</v>
      </c>
      <c r="L8584" s="2" t="s">
        <v>2098</v>
      </c>
      <c r="M8584" t="str">
        <f t="shared" si="134"/>
        <v>http://jakeldaily.com/</v>
      </c>
      <c r="N8584" s="7" t="str">
        <f>(IF(COUNTIF('Your Backlinks'!A:A,'Competitor 1'!B8584)+COUNTIF('Competitor 2'!B:B,'Competitor 1'!B8584)&gt;1,"Links","prospect"))</f>
        <v>prospect</v>
      </c>
    </row>
    <row r="8585" spans="1:14" x14ac:dyDescent="0.25">
      <c r="A8585" t="str">
        <f>(IF(COUNTIF('Your Backlinks'!L:L,'Competitor 1'!M8585),"Links","prospect"))</f>
        <v>prospect</v>
      </c>
      <c r="B8585" s="2" t="s">
        <v>17873</v>
      </c>
      <c r="C8585" s="2" t="s">
        <v>17874</v>
      </c>
      <c r="D8585" s="2" t="s">
        <v>17826</v>
      </c>
      <c r="E8585" s="2">
        <v>29</v>
      </c>
      <c r="F8585" s="2">
        <v>44</v>
      </c>
      <c r="G8585" s="2">
        <v>5</v>
      </c>
      <c r="H8585" s="2">
        <v>418</v>
      </c>
      <c r="I8585" s="2" t="s">
        <v>10</v>
      </c>
      <c r="J8585" s="2" t="s">
        <v>11</v>
      </c>
      <c r="K8585" s="2" t="s">
        <v>12</v>
      </c>
      <c r="L8585" s="2" t="s">
        <v>2098</v>
      </c>
      <c r="M8585" t="str">
        <f t="shared" si="134"/>
        <v>http://jakeldaily.com/</v>
      </c>
      <c r="N8585" s="7" t="str">
        <f>(IF(COUNTIF('Your Backlinks'!A:A,'Competitor 1'!B8585)+COUNTIF('Competitor 2'!B:B,'Competitor 1'!B8585)&gt;1,"Links","prospect"))</f>
        <v>prospect</v>
      </c>
    </row>
    <row r="8586" spans="1:14" x14ac:dyDescent="0.25">
      <c r="A8586" t="str">
        <f>(IF(COUNTIF('Your Backlinks'!L:L,'Competitor 1'!M8586),"Links","prospect"))</f>
        <v>prospect</v>
      </c>
      <c r="B8586" s="2" t="s">
        <v>17875</v>
      </c>
      <c r="C8586" s="2" t="s">
        <v>17876</v>
      </c>
      <c r="D8586" s="2" t="s">
        <v>2237</v>
      </c>
      <c r="E8586" s="2">
        <v>23</v>
      </c>
      <c r="F8586" s="2">
        <v>44</v>
      </c>
      <c r="G8586" s="2">
        <v>1</v>
      </c>
      <c r="H8586" s="2">
        <v>167</v>
      </c>
      <c r="I8586" s="2" t="s">
        <v>10</v>
      </c>
      <c r="J8586" s="2" t="s">
        <v>11</v>
      </c>
      <c r="K8586" s="2" t="s">
        <v>12</v>
      </c>
      <c r="L8586" s="2" t="s">
        <v>2098</v>
      </c>
      <c r="M8586" t="str">
        <f t="shared" si="134"/>
        <v>http://blog.kutenda.com/</v>
      </c>
      <c r="N8586" s="7" t="str">
        <f>(IF(COUNTIF('Your Backlinks'!A:A,'Competitor 1'!B8586)+COUNTIF('Competitor 2'!B:B,'Competitor 1'!B8586)&gt;1,"Links","prospect"))</f>
        <v>prospect</v>
      </c>
    </row>
    <row r="8587" spans="1:14" x14ac:dyDescent="0.25">
      <c r="A8587" t="str">
        <f>(IF(COUNTIF('Your Backlinks'!L:L,'Competitor 1'!M8587),"Links","prospect"))</f>
        <v>prospect</v>
      </c>
      <c r="B8587" s="2" t="s">
        <v>17877</v>
      </c>
      <c r="C8587" s="2" t="s">
        <v>17878</v>
      </c>
      <c r="D8587" s="2" t="s">
        <v>2237</v>
      </c>
      <c r="E8587" s="2">
        <v>18</v>
      </c>
      <c r="F8587" s="2">
        <v>44</v>
      </c>
      <c r="G8587" s="2">
        <v>1</v>
      </c>
      <c r="H8587" s="2">
        <v>167</v>
      </c>
      <c r="I8587" s="2" t="s">
        <v>10</v>
      </c>
      <c r="J8587" s="2" t="s">
        <v>11</v>
      </c>
      <c r="K8587" s="2" t="s">
        <v>12</v>
      </c>
      <c r="L8587" s="2" t="s">
        <v>2098</v>
      </c>
      <c r="M8587" t="str">
        <f t="shared" si="134"/>
        <v>http://blog.kutenda.com/</v>
      </c>
      <c r="N8587" s="7" t="str">
        <f>(IF(COUNTIF('Your Backlinks'!A:A,'Competitor 1'!B8587)+COUNTIF('Competitor 2'!B:B,'Competitor 1'!B8587)&gt;1,"Links","prospect"))</f>
        <v>prospect</v>
      </c>
    </row>
    <row r="8588" spans="1:14" x14ac:dyDescent="0.25">
      <c r="A8588" t="str">
        <f>(IF(COUNTIF('Your Backlinks'!L:L,'Competitor 1'!M8588),"Links","prospect"))</f>
        <v>prospect</v>
      </c>
      <c r="B8588" s="2" t="s">
        <v>17879</v>
      </c>
      <c r="C8588" s="2" t="s">
        <v>17880</v>
      </c>
      <c r="D8588" s="2" t="s">
        <v>2237</v>
      </c>
      <c r="E8588" s="2">
        <v>18</v>
      </c>
      <c r="F8588" s="2">
        <v>44</v>
      </c>
      <c r="G8588" s="2">
        <v>1</v>
      </c>
      <c r="H8588" s="2">
        <v>167</v>
      </c>
      <c r="I8588" s="2" t="s">
        <v>10</v>
      </c>
      <c r="J8588" s="2" t="s">
        <v>11</v>
      </c>
      <c r="K8588" s="2" t="s">
        <v>12</v>
      </c>
      <c r="L8588" s="2" t="s">
        <v>2098</v>
      </c>
      <c r="M8588" t="str">
        <f t="shared" si="134"/>
        <v>http://blog.kutenda.com/</v>
      </c>
      <c r="N8588" s="7" t="str">
        <f>(IF(COUNTIF('Your Backlinks'!A:A,'Competitor 1'!B8588)+COUNTIF('Competitor 2'!B:B,'Competitor 1'!B8588)&gt;1,"Links","prospect"))</f>
        <v>prospect</v>
      </c>
    </row>
    <row r="8589" spans="1:14" x14ac:dyDescent="0.25">
      <c r="A8589" t="str">
        <f>(IF(COUNTIF('Your Backlinks'!L:L,'Competitor 1'!M8589),"Links","prospect"))</f>
        <v>prospect</v>
      </c>
      <c r="B8589" s="2" t="s">
        <v>17881</v>
      </c>
      <c r="C8589" s="2" t="s">
        <v>17882</v>
      </c>
      <c r="D8589" s="2" t="s">
        <v>2237</v>
      </c>
      <c r="E8589" s="2">
        <v>18</v>
      </c>
      <c r="F8589" s="2">
        <v>44</v>
      </c>
      <c r="G8589" s="2">
        <v>1</v>
      </c>
      <c r="H8589" s="2">
        <v>167</v>
      </c>
      <c r="I8589" s="2" t="s">
        <v>10</v>
      </c>
      <c r="J8589" s="2" t="s">
        <v>11</v>
      </c>
      <c r="K8589" s="2" t="s">
        <v>12</v>
      </c>
      <c r="L8589" s="2" t="s">
        <v>2098</v>
      </c>
      <c r="M8589" t="str">
        <f t="shared" si="134"/>
        <v>http://blog.kutenda.com/</v>
      </c>
      <c r="N8589" s="7" t="str">
        <f>(IF(COUNTIF('Your Backlinks'!A:A,'Competitor 1'!B8589)+COUNTIF('Competitor 2'!B:B,'Competitor 1'!B8589)&gt;1,"Links","prospect"))</f>
        <v>prospect</v>
      </c>
    </row>
    <row r="8590" spans="1:14" x14ac:dyDescent="0.25">
      <c r="A8590" t="str">
        <f>(IF(COUNTIF('Your Backlinks'!L:L,'Competitor 1'!M8590),"Links","prospect"))</f>
        <v>prospect</v>
      </c>
      <c r="B8590" s="2" t="s">
        <v>17883</v>
      </c>
      <c r="C8590" s="2" t="s">
        <v>17884</v>
      </c>
      <c r="D8590" s="2" t="s">
        <v>2237</v>
      </c>
      <c r="E8590" s="2">
        <v>18</v>
      </c>
      <c r="F8590" s="2">
        <v>44</v>
      </c>
      <c r="G8590" s="2">
        <v>1</v>
      </c>
      <c r="H8590" s="2">
        <v>167</v>
      </c>
      <c r="I8590" s="2" t="s">
        <v>10</v>
      </c>
      <c r="J8590" s="2" t="s">
        <v>11</v>
      </c>
      <c r="K8590" s="2" t="s">
        <v>12</v>
      </c>
      <c r="L8590" s="2" t="s">
        <v>2098</v>
      </c>
      <c r="M8590" t="str">
        <f t="shared" si="134"/>
        <v>http://blog.kutenda.com/</v>
      </c>
      <c r="N8590" s="7" t="str">
        <f>(IF(COUNTIF('Your Backlinks'!A:A,'Competitor 1'!B8590)+COUNTIF('Competitor 2'!B:B,'Competitor 1'!B8590)&gt;1,"Links","prospect"))</f>
        <v>prospect</v>
      </c>
    </row>
    <row r="8591" spans="1:14" x14ac:dyDescent="0.25">
      <c r="A8591" t="str">
        <f>(IF(COUNTIF('Your Backlinks'!L:L,'Competitor 1'!M8591),"Links","prospect"))</f>
        <v>prospect</v>
      </c>
      <c r="B8591" s="2" t="s">
        <v>17885</v>
      </c>
      <c r="C8591" s="2" t="s">
        <v>17886</v>
      </c>
      <c r="D8591" s="2" t="s">
        <v>17664</v>
      </c>
      <c r="E8591" s="2">
        <v>18</v>
      </c>
      <c r="F8591" s="2">
        <v>44</v>
      </c>
      <c r="G8591" s="2">
        <v>1</v>
      </c>
      <c r="H8591" s="2">
        <v>441</v>
      </c>
      <c r="I8591" s="2" t="s">
        <v>10</v>
      </c>
      <c r="J8591" s="2" t="s">
        <v>11</v>
      </c>
      <c r="K8591" s="2" t="s">
        <v>12</v>
      </c>
      <c r="L8591" s="2" t="s">
        <v>2098</v>
      </c>
      <c r="M8591" t="str">
        <f t="shared" si="134"/>
        <v>http://www.kyleclouse.com/</v>
      </c>
      <c r="N8591" s="7" t="str">
        <f>(IF(COUNTIF('Your Backlinks'!A:A,'Competitor 1'!B8591)+COUNTIF('Competitor 2'!B:B,'Competitor 1'!B8591)&gt;1,"Links","prospect"))</f>
        <v>prospect</v>
      </c>
    </row>
    <row r="8592" spans="1:14" x14ac:dyDescent="0.25">
      <c r="A8592" t="str">
        <f>(IF(COUNTIF('Your Backlinks'!L:L,'Competitor 1'!M8592),"Links","prospect"))</f>
        <v>prospect</v>
      </c>
      <c r="B8592" s="2" t="s">
        <v>17887</v>
      </c>
      <c r="C8592" s="2" t="s">
        <v>17888</v>
      </c>
      <c r="D8592" s="2" t="s">
        <v>17664</v>
      </c>
      <c r="E8592" s="2">
        <v>16</v>
      </c>
      <c r="F8592" s="2">
        <v>44</v>
      </c>
      <c r="G8592" s="2">
        <v>1</v>
      </c>
      <c r="H8592" s="2">
        <v>441</v>
      </c>
      <c r="I8592" s="2" t="s">
        <v>10</v>
      </c>
      <c r="J8592" s="2" t="s">
        <v>11</v>
      </c>
      <c r="K8592" s="2" t="s">
        <v>12</v>
      </c>
      <c r="L8592" s="2" t="s">
        <v>2098</v>
      </c>
      <c r="M8592" t="str">
        <f t="shared" si="134"/>
        <v>http://www.kyleclouse.com/</v>
      </c>
      <c r="N8592" s="7" t="str">
        <f>(IF(COUNTIF('Your Backlinks'!A:A,'Competitor 1'!B8592)+COUNTIF('Competitor 2'!B:B,'Competitor 1'!B8592)&gt;1,"Links","prospect"))</f>
        <v>prospect</v>
      </c>
    </row>
    <row r="8593" spans="1:14" x14ac:dyDescent="0.25">
      <c r="A8593" t="str">
        <f>(IF(COUNTIF('Your Backlinks'!L:L,'Competitor 1'!M8593),"Links","prospect"))</f>
        <v>prospect</v>
      </c>
      <c r="B8593" s="2" t="s">
        <v>17889</v>
      </c>
      <c r="C8593" s="2" t="s">
        <v>17890</v>
      </c>
      <c r="D8593" s="2" t="s">
        <v>17664</v>
      </c>
      <c r="E8593" s="2">
        <v>16</v>
      </c>
      <c r="F8593" s="2">
        <v>44</v>
      </c>
      <c r="G8593" s="2">
        <v>1</v>
      </c>
      <c r="H8593" s="2">
        <v>441</v>
      </c>
      <c r="I8593" s="2" t="s">
        <v>10</v>
      </c>
      <c r="J8593" s="2" t="s">
        <v>11</v>
      </c>
      <c r="K8593" s="2" t="s">
        <v>12</v>
      </c>
      <c r="L8593" s="2" t="s">
        <v>2098</v>
      </c>
      <c r="M8593" t="str">
        <f t="shared" si="134"/>
        <v>http://www.kyleclouse.com/</v>
      </c>
      <c r="N8593" s="7" t="str">
        <f>(IF(COUNTIF('Your Backlinks'!A:A,'Competitor 1'!B8593)+COUNTIF('Competitor 2'!B:B,'Competitor 1'!B8593)&gt;1,"Links","prospect"))</f>
        <v>prospect</v>
      </c>
    </row>
    <row r="8594" spans="1:14" x14ac:dyDescent="0.25">
      <c r="A8594" t="str">
        <f>(IF(COUNTIF('Your Backlinks'!L:L,'Competitor 1'!M8594),"Links","prospect"))</f>
        <v>prospect</v>
      </c>
      <c r="B8594" s="2" t="s">
        <v>17891</v>
      </c>
      <c r="C8594" s="2" t="s">
        <v>17892</v>
      </c>
      <c r="D8594" s="2" t="s">
        <v>17893</v>
      </c>
      <c r="E8594" s="2">
        <v>23</v>
      </c>
      <c r="F8594" s="2">
        <v>44</v>
      </c>
      <c r="G8594" s="2">
        <v>4</v>
      </c>
      <c r="H8594" s="2">
        <v>325</v>
      </c>
      <c r="I8594" s="2" t="s">
        <v>10</v>
      </c>
      <c r="J8594" s="2" t="s">
        <v>11</v>
      </c>
      <c r="K8594" s="2" t="s">
        <v>12</v>
      </c>
      <c r="L8594" s="2" t="s">
        <v>2098</v>
      </c>
      <c r="M8594" t="str">
        <f t="shared" si="134"/>
        <v>http://seoaware.com/</v>
      </c>
      <c r="N8594" s="7" t="str">
        <f>(IF(COUNTIF('Your Backlinks'!A:A,'Competitor 1'!B8594)+COUNTIF('Competitor 2'!B:B,'Competitor 1'!B8594)&gt;1,"Links","prospect"))</f>
        <v>prospect</v>
      </c>
    </row>
    <row r="8595" spans="1:14" x14ac:dyDescent="0.25">
      <c r="A8595" t="str">
        <f>(IF(COUNTIF('Your Backlinks'!L:L,'Competitor 1'!M8595),"Links","prospect"))</f>
        <v>prospect</v>
      </c>
      <c r="B8595" s="2" t="s">
        <v>17894</v>
      </c>
      <c r="C8595" s="2" t="s">
        <v>17895</v>
      </c>
      <c r="D8595" s="2" t="s">
        <v>2113</v>
      </c>
      <c r="E8595" s="2">
        <v>22</v>
      </c>
      <c r="F8595" s="2">
        <v>44</v>
      </c>
      <c r="G8595" s="2">
        <v>2</v>
      </c>
      <c r="H8595" s="2">
        <v>325</v>
      </c>
      <c r="I8595" s="2" t="s">
        <v>10</v>
      </c>
      <c r="J8595" s="2" t="s">
        <v>11</v>
      </c>
      <c r="K8595" s="2" t="s">
        <v>12</v>
      </c>
      <c r="L8595" s="2" t="s">
        <v>2098</v>
      </c>
      <c r="M8595" t="str">
        <f t="shared" si="134"/>
        <v>http://seoaware.com/</v>
      </c>
      <c r="N8595" s="7" t="str">
        <f>(IF(COUNTIF('Your Backlinks'!A:A,'Competitor 1'!B8595)+COUNTIF('Competitor 2'!B:B,'Competitor 1'!B8595)&gt;1,"Links","prospect"))</f>
        <v>prospect</v>
      </c>
    </row>
    <row r="8596" spans="1:14" x14ac:dyDescent="0.25">
      <c r="A8596" t="str">
        <f>(IF(COUNTIF('Your Backlinks'!L:L,'Competitor 1'!M8596),"Links","prospect"))</f>
        <v>prospect</v>
      </c>
      <c r="B8596" s="2" t="s">
        <v>17896</v>
      </c>
      <c r="C8596" s="2" t="s">
        <v>17897</v>
      </c>
      <c r="D8596" s="2" t="s">
        <v>17893</v>
      </c>
      <c r="E8596" s="2">
        <v>13</v>
      </c>
      <c r="F8596" s="2">
        <v>44</v>
      </c>
      <c r="G8596" s="2">
        <v>1</v>
      </c>
      <c r="H8596" s="2">
        <v>325</v>
      </c>
      <c r="I8596" s="2" t="s">
        <v>10</v>
      </c>
      <c r="J8596" s="2" t="s">
        <v>11</v>
      </c>
      <c r="K8596" s="2" t="s">
        <v>12</v>
      </c>
      <c r="L8596" s="2" t="s">
        <v>2098</v>
      </c>
      <c r="M8596" t="str">
        <f t="shared" si="134"/>
        <v>http://seoaware.com/</v>
      </c>
      <c r="N8596" s="7" t="str">
        <f>(IF(COUNTIF('Your Backlinks'!A:A,'Competitor 1'!B8596)+COUNTIF('Competitor 2'!B:B,'Competitor 1'!B8596)&gt;1,"Links","prospect"))</f>
        <v>prospect</v>
      </c>
    </row>
    <row r="8597" spans="1:14" x14ac:dyDescent="0.25">
      <c r="A8597" t="str">
        <f>(IF(COUNTIF('Your Backlinks'!L:L,'Competitor 1'!M8597),"Links","prospect"))</f>
        <v>prospect</v>
      </c>
      <c r="B8597" s="2" t="s">
        <v>17898</v>
      </c>
      <c r="C8597" s="2" t="s">
        <v>17899</v>
      </c>
      <c r="D8597" s="2" t="s">
        <v>17893</v>
      </c>
      <c r="E8597" s="2">
        <v>13</v>
      </c>
      <c r="F8597" s="2">
        <v>44</v>
      </c>
      <c r="G8597" s="2">
        <v>1</v>
      </c>
      <c r="H8597" s="2">
        <v>325</v>
      </c>
      <c r="I8597" s="2" t="s">
        <v>10</v>
      </c>
      <c r="J8597" s="2" t="s">
        <v>11</v>
      </c>
      <c r="K8597" s="2" t="s">
        <v>12</v>
      </c>
      <c r="L8597" s="2" t="s">
        <v>2098</v>
      </c>
      <c r="M8597" t="str">
        <f t="shared" si="134"/>
        <v>http://seoaware.com/</v>
      </c>
      <c r="N8597" s="7" t="str">
        <f>(IF(COUNTIF('Your Backlinks'!A:A,'Competitor 1'!B8597)+COUNTIF('Competitor 2'!B:B,'Competitor 1'!B8597)&gt;1,"Links","prospect"))</f>
        <v>prospect</v>
      </c>
    </row>
    <row r="8598" spans="1:14" x14ac:dyDescent="0.25">
      <c r="A8598" t="str">
        <f>(IF(COUNTIF('Your Backlinks'!L:L,'Competitor 1'!M8598),"Links","prospect"))</f>
        <v>prospect</v>
      </c>
      <c r="B8598" s="2" t="s">
        <v>17900</v>
      </c>
      <c r="C8598" s="2" t="s">
        <v>17901</v>
      </c>
      <c r="D8598" s="2" t="s">
        <v>17893</v>
      </c>
      <c r="E8598" s="2">
        <v>13</v>
      </c>
      <c r="F8598" s="2">
        <v>44</v>
      </c>
      <c r="G8598" s="2">
        <v>1</v>
      </c>
      <c r="H8598" s="2">
        <v>325</v>
      </c>
      <c r="I8598" s="2" t="s">
        <v>10</v>
      </c>
      <c r="J8598" s="2" t="s">
        <v>11</v>
      </c>
      <c r="K8598" s="2" t="s">
        <v>12</v>
      </c>
      <c r="L8598" s="2" t="s">
        <v>2098</v>
      </c>
      <c r="M8598" t="str">
        <f t="shared" si="134"/>
        <v>http://seoaware.com/</v>
      </c>
      <c r="N8598" s="7" t="str">
        <f>(IF(COUNTIF('Your Backlinks'!A:A,'Competitor 1'!B8598)+COUNTIF('Competitor 2'!B:B,'Competitor 1'!B8598)&gt;1,"Links","prospect"))</f>
        <v>prospect</v>
      </c>
    </row>
    <row r="8599" spans="1:14" x14ac:dyDescent="0.25">
      <c r="A8599" t="str">
        <f>(IF(COUNTIF('Your Backlinks'!L:L,'Competitor 1'!M8599),"Links","prospect"))</f>
        <v>prospect</v>
      </c>
      <c r="B8599" s="2" t="s">
        <v>17902</v>
      </c>
      <c r="C8599" s="2" t="s">
        <v>17903</v>
      </c>
      <c r="D8599" s="2" t="s">
        <v>17893</v>
      </c>
      <c r="E8599" s="2">
        <v>13</v>
      </c>
      <c r="F8599" s="2">
        <v>44</v>
      </c>
      <c r="G8599" s="2">
        <v>1</v>
      </c>
      <c r="H8599" s="2">
        <v>325</v>
      </c>
      <c r="I8599" s="2" t="s">
        <v>10</v>
      </c>
      <c r="J8599" s="2" t="s">
        <v>11</v>
      </c>
      <c r="K8599" s="2" t="s">
        <v>12</v>
      </c>
      <c r="L8599" s="2" t="s">
        <v>2098</v>
      </c>
      <c r="M8599" t="str">
        <f t="shared" si="134"/>
        <v>http://seoaware.com/</v>
      </c>
      <c r="N8599" s="7" t="str">
        <f>(IF(COUNTIF('Your Backlinks'!A:A,'Competitor 1'!B8599)+COUNTIF('Competitor 2'!B:B,'Competitor 1'!B8599)&gt;1,"Links","prospect"))</f>
        <v>prospect</v>
      </c>
    </row>
    <row r="8600" spans="1:14" x14ac:dyDescent="0.25">
      <c r="A8600" t="str">
        <f>(IF(COUNTIF('Your Backlinks'!L:L,'Competitor 1'!M8600),"Links","prospect"))</f>
        <v>prospect</v>
      </c>
      <c r="B8600" s="2" t="s">
        <v>17904</v>
      </c>
      <c r="C8600" s="2" t="s">
        <v>17905</v>
      </c>
      <c r="D8600" s="2" t="s">
        <v>17893</v>
      </c>
      <c r="E8600" s="2">
        <v>13</v>
      </c>
      <c r="F8600" s="2">
        <v>44</v>
      </c>
      <c r="G8600" s="2">
        <v>1</v>
      </c>
      <c r="H8600" s="2">
        <v>325</v>
      </c>
      <c r="I8600" s="2" t="s">
        <v>10</v>
      </c>
      <c r="J8600" s="2" t="s">
        <v>11</v>
      </c>
      <c r="K8600" s="2" t="s">
        <v>12</v>
      </c>
      <c r="L8600" s="2" t="s">
        <v>2098</v>
      </c>
      <c r="M8600" t="str">
        <f t="shared" si="134"/>
        <v>http://seoaware.com/</v>
      </c>
      <c r="N8600" s="7" t="str">
        <f>(IF(COUNTIF('Your Backlinks'!A:A,'Competitor 1'!B8600)+COUNTIF('Competitor 2'!B:B,'Competitor 1'!B8600)&gt;1,"Links","prospect"))</f>
        <v>prospect</v>
      </c>
    </row>
    <row r="8601" spans="1:14" x14ac:dyDescent="0.25">
      <c r="A8601" t="str">
        <f>(IF(COUNTIF('Your Backlinks'!L:L,'Competitor 1'!M8601),"Links","prospect"))</f>
        <v>prospect</v>
      </c>
      <c r="B8601" s="2" t="s">
        <v>17906</v>
      </c>
      <c r="C8601" s="2" t="s">
        <v>17907</v>
      </c>
      <c r="D8601" s="2" t="s">
        <v>2113</v>
      </c>
      <c r="E8601" s="2">
        <v>13</v>
      </c>
      <c r="F8601" s="2">
        <v>44</v>
      </c>
      <c r="G8601" s="2">
        <v>1</v>
      </c>
      <c r="H8601" s="2">
        <v>325</v>
      </c>
      <c r="I8601" s="2" t="s">
        <v>10</v>
      </c>
      <c r="J8601" s="2" t="s">
        <v>11</v>
      </c>
      <c r="K8601" s="2" t="s">
        <v>12</v>
      </c>
      <c r="L8601" s="2" t="s">
        <v>2098</v>
      </c>
      <c r="M8601" t="str">
        <f t="shared" si="134"/>
        <v>http://seoaware.com/</v>
      </c>
      <c r="N8601" s="7" t="str">
        <f>(IF(COUNTIF('Your Backlinks'!A:A,'Competitor 1'!B8601)+COUNTIF('Competitor 2'!B:B,'Competitor 1'!B8601)&gt;1,"Links","prospect"))</f>
        <v>prospect</v>
      </c>
    </row>
    <row r="8602" spans="1:14" x14ac:dyDescent="0.25">
      <c r="A8602" t="str">
        <f>(IF(COUNTIF('Your Backlinks'!L:L,'Competitor 1'!M8602),"Links","prospect"))</f>
        <v>prospect</v>
      </c>
      <c r="B8602" s="2" t="s">
        <v>17908</v>
      </c>
      <c r="C8602" s="2" t="s">
        <v>17909</v>
      </c>
      <c r="D8602" s="2" t="s">
        <v>17893</v>
      </c>
      <c r="E8602" s="2">
        <v>13</v>
      </c>
      <c r="F8602" s="2">
        <v>44</v>
      </c>
      <c r="G8602" s="2">
        <v>1</v>
      </c>
      <c r="H8602" s="2">
        <v>325</v>
      </c>
      <c r="I8602" s="2" t="s">
        <v>10</v>
      </c>
      <c r="J8602" s="2" t="s">
        <v>11</v>
      </c>
      <c r="K8602" s="2" t="s">
        <v>12</v>
      </c>
      <c r="L8602" s="2" t="s">
        <v>2098</v>
      </c>
      <c r="M8602" t="str">
        <f t="shared" si="134"/>
        <v>http://seoaware.com/</v>
      </c>
      <c r="N8602" s="7" t="str">
        <f>(IF(COUNTIF('Your Backlinks'!A:A,'Competitor 1'!B8602)+COUNTIF('Competitor 2'!B:B,'Competitor 1'!B8602)&gt;1,"Links","prospect"))</f>
        <v>prospect</v>
      </c>
    </row>
    <row r="8603" spans="1:14" x14ac:dyDescent="0.25">
      <c r="A8603" t="str">
        <f>(IF(COUNTIF('Your Backlinks'!L:L,'Competitor 1'!M8603),"Links","prospect"))</f>
        <v>prospect</v>
      </c>
      <c r="B8603" s="2" t="s">
        <v>17910</v>
      </c>
      <c r="C8603" s="2" t="s">
        <v>17911</v>
      </c>
      <c r="D8603" s="2" t="s">
        <v>17893</v>
      </c>
      <c r="E8603" s="2">
        <v>13</v>
      </c>
      <c r="F8603" s="2">
        <v>44</v>
      </c>
      <c r="G8603" s="2">
        <v>1</v>
      </c>
      <c r="H8603" s="2">
        <v>325</v>
      </c>
      <c r="I8603" s="2" t="s">
        <v>10</v>
      </c>
      <c r="J8603" s="2" t="s">
        <v>11</v>
      </c>
      <c r="K8603" s="2" t="s">
        <v>12</v>
      </c>
      <c r="L8603" s="2" t="s">
        <v>2098</v>
      </c>
      <c r="M8603" t="str">
        <f t="shared" si="134"/>
        <v>http://seoaware.com/</v>
      </c>
      <c r="N8603" s="7" t="str">
        <f>(IF(COUNTIF('Your Backlinks'!A:A,'Competitor 1'!B8603)+COUNTIF('Competitor 2'!B:B,'Competitor 1'!B8603)&gt;1,"Links","prospect"))</f>
        <v>prospect</v>
      </c>
    </row>
    <row r="8604" spans="1:14" x14ac:dyDescent="0.25">
      <c r="A8604" t="str">
        <f>(IF(COUNTIF('Your Backlinks'!L:L,'Competitor 1'!M8604),"Links","prospect"))</f>
        <v>prospect</v>
      </c>
      <c r="B8604" s="2" t="s">
        <v>17912</v>
      </c>
      <c r="C8604" s="2" t="s">
        <v>17913</v>
      </c>
      <c r="D8604" s="2" t="s">
        <v>2176</v>
      </c>
      <c r="E8604" s="2">
        <v>13</v>
      </c>
      <c r="F8604" s="2">
        <v>44</v>
      </c>
      <c r="G8604" s="2">
        <v>1</v>
      </c>
      <c r="H8604" s="2">
        <v>325</v>
      </c>
      <c r="I8604" s="2" t="s">
        <v>10</v>
      </c>
      <c r="J8604" s="2" t="s">
        <v>11</v>
      </c>
      <c r="K8604" s="2" t="s">
        <v>12</v>
      </c>
      <c r="L8604" s="2" t="s">
        <v>2098</v>
      </c>
      <c r="M8604" t="str">
        <f t="shared" si="134"/>
        <v>http://seoaware.com/</v>
      </c>
      <c r="N8604" s="7" t="str">
        <f>(IF(COUNTIF('Your Backlinks'!A:A,'Competitor 1'!B8604)+COUNTIF('Competitor 2'!B:B,'Competitor 1'!B8604)&gt;1,"Links","prospect"))</f>
        <v>prospect</v>
      </c>
    </row>
    <row r="8605" spans="1:14" x14ac:dyDescent="0.25">
      <c r="A8605" t="str">
        <f>(IF(COUNTIF('Your Backlinks'!L:L,'Competitor 1'!M8605),"Links","prospect"))</f>
        <v>prospect</v>
      </c>
      <c r="B8605" s="2" t="s">
        <v>17914</v>
      </c>
      <c r="C8605" s="2" t="s">
        <v>17915</v>
      </c>
      <c r="D8605" s="2" t="s">
        <v>17893</v>
      </c>
      <c r="E8605" s="2">
        <v>12</v>
      </c>
      <c r="F8605" s="2">
        <v>44</v>
      </c>
      <c r="G8605" s="2">
        <v>0</v>
      </c>
      <c r="H8605" s="2">
        <v>325</v>
      </c>
      <c r="I8605" s="2" t="s">
        <v>10</v>
      </c>
      <c r="J8605" s="2" t="s">
        <v>11</v>
      </c>
      <c r="K8605" s="2" t="s">
        <v>12</v>
      </c>
      <c r="L8605" s="2" t="s">
        <v>2098</v>
      </c>
      <c r="M8605" t="str">
        <f t="shared" si="134"/>
        <v>http://seoaware.com/</v>
      </c>
      <c r="N8605" s="7" t="str">
        <f>(IF(COUNTIF('Your Backlinks'!A:A,'Competitor 1'!B8605)+COUNTIF('Competitor 2'!B:B,'Competitor 1'!B8605)&gt;1,"Links","prospect"))</f>
        <v>prospect</v>
      </c>
    </row>
    <row r="8606" spans="1:14" x14ac:dyDescent="0.25">
      <c r="A8606" t="str">
        <f>(IF(COUNTIF('Your Backlinks'!L:L,'Competitor 1'!M8606),"Links","prospect"))</f>
        <v>prospect</v>
      </c>
      <c r="B8606" s="2" t="s">
        <v>17916</v>
      </c>
      <c r="C8606" s="2" t="s">
        <v>17917</v>
      </c>
      <c r="D8606" s="2" t="s">
        <v>2176</v>
      </c>
      <c r="E8606" s="2">
        <v>54</v>
      </c>
      <c r="F8606" s="2">
        <v>44</v>
      </c>
      <c r="G8606" s="2">
        <v>557</v>
      </c>
      <c r="H8606" s="2">
        <v>576</v>
      </c>
      <c r="I8606" s="2" t="s">
        <v>10</v>
      </c>
      <c r="J8606" s="2" t="s">
        <v>11</v>
      </c>
      <c r="K8606" s="2" t="s">
        <v>12</v>
      </c>
      <c r="L8606" s="2" t="s">
        <v>2098</v>
      </c>
      <c r="M8606" t="str">
        <f t="shared" si="134"/>
        <v>http://www.bufflinks.com/</v>
      </c>
      <c r="N8606" s="7" t="str">
        <f>(IF(COUNTIF('Your Backlinks'!A:A,'Competitor 1'!B8606)+COUNTIF('Competitor 2'!B:B,'Competitor 1'!B8606)&gt;1,"Links","prospect"))</f>
        <v>prospect</v>
      </c>
    </row>
    <row r="8607" spans="1:14" x14ac:dyDescent="0.25">
      <c r="A8607" t="str">
        <f>(IF(COUNTIF('Your Backlinks'!L:L,'Competitor 1'!M8607),"Links","prospect"))</f>
        <v>prospect</v>
      </c>
      <c r="B8607" s="2" t="s">
        <v>17918</v>
      </c>
      <c r="C8607" s="2" t="s">
        <v>17919</v>
      </c>
      <c r="D8607" s="2" t="s">
        <v>2176</v>
      </c>
      <c r="E8607" s="2">
        <v>25</v>
      </c>
      <c r="F8607" s="2">
        <v>44</v>
      </c>
      <c r="G8607" s="2">
        <v>1</v>
      </c>
      <c r="H8607" s="2">
        <v>576</v>
      </c>
      <c r="I8607" s="2" t="s">
        <v>10</v>
      </c>
      <c r="J8607" s="2" t="s">
        <v>11</v>
      </c>
      <c r="K8607" s="2" t="s">
        <v>12</v>
      </c>
      <c r="L8607" s="2" t="s">
        <v>2098</v>
      </c>
      <c r="M8607" t="str">
        <f t="shared" si="134"/>
        <v>http://www.bufflinks.com/</v>
      </c>
      <c r="N8607" s="7" t="str">
        <f>(IF(COUNTIF('Your Backlinks'!A:A,'Competitor 1'!B8607)+COUNTIF('Competitor 2'!B:B,'Competitor 1'!B8607)&gt;1,"Links","prospect"))</f>
        <v>prospect</v>
      </c>
    </row>
    <row r="8608" spans="1:14" x14ac:dyDescent="0.25">
      <c r="A8608" t="str">
        <f>(IF(COUNTIF('Your Backlinks'!L:L,'Competitor 1'!M8608),"Links","prospect"))</f>
        <v>prospect</v>
      </c>
      <c r="B8608" s="2" t="s">
        <v>17920</v>
      </c>
      <c r="C8608" s="2" t="s">
        <v>17921</v>
      </c>
      <c r="D8608" s="2" t="s">
        <v>2176</v>
      </c>
      <c r="E8608" s="2">
        <v>25</v>
      </c>
      <c r="F8608" s="2">
        <v>44</v>
      </c>
      <c r="G8608" s="2">
        <v>1</v>
      </c>
      <c r="H8608" s="2">
        <v>576</v>
      </c>
      <c r="I8608" s="2" t="s">
        <v>10</v>
      </c>
      <c r="J8608" s="2" t="s">
        <v>11</v>
      </c>
      <c r="K8608" s="2" t="s">
        <v>12</v>
      </c>
      <c r="L8608" s="2" t="s">
        <v>2098</v>
      </c>
      <c r="M8608" t="str">
        <f t="shared" si="134"/>
        <v>http://www.bufflinks.com/</v>
      </c>
      <c r="N8608" s="7" t="str">
        <f>(IF(COUNTIF('Your Backlinks'!A:A,'Competitor 1'!B8608)+COUNTIF('Competitor 2'!B:B,'Competitor 1'!B8608)&gt;1,"Links","prospect"))</f>
        <v>prospect</v>
      </c>
    </row>
    <row r="8609" spans="1:14" x14ac:dyDescent="0.25">
      <c r="A8609" t="str">
        <f>(IF(COUNTIF('Your Backlinks'!L:L,'Competitor 1'!M8609),"Links","prospect"))</f>
        <v>prospect</v>
      </c>
      <c r="B8609" s="2" t="s">
        <v>17922</v>
      </c>
      <c r="C8609" s="2" t="s">
        <v>17923</v>
      </c>
      <c r="D8609" s="2" t="s">
        <v>2176</v>
      </c>
      <c r="E8609" s="2">
        <v>25</v>
      </c>
      <c r="F8609" s="2">
        <v>44</v>
      </c>
      <c r="G8609" s="2">
        <v>1</v>
      </c>
      <c r="H8609" s="2">
        <v>576</v>
      </c>
      <c r="I8609" s="2" t="s">
        <v>10</v>
      </c>
      <c r="J8609" s="2" t="s">
        <v>11</v>
      </c>
      <c r="K8609" s="2" t="s">
        <v>12</v>
      </c>
      <c r="L8609" s="2" t="s">
        <v>2098</v>
      </c>
      <c r="M8609" t="str">
        <f t="shared" si="134"/>
        <v>http://www.bufflinks.com/</v>
      </c>
      <c r="N8609" s="7" t="str">
        <f>(IF(COUNTIF('Your Backlinks'!A:A,'Competitor 1'!B8609)+COUNTIF('Competitor 2'!B:B,'Competitor 1'!B8609)&gt;1,"Links","prospect"))</f>
        <v>prospect</v>
      </c>
    </row>
    <row r="8610" spans="1:14" x14ac:dyDescent="0.25">
      <c r="A8610" t="str">
        <f>(IF(COUNTIF('Your Backlinks'!L:L,'Competitor 1'!M8610),"Links","prospect"))</f>
        <v>prospect</v>
      </c>
      <c r="B8610" s="2" t="s">
        <v>17924</v>
      </c>
      <c r="C8610" s="2" t="s">
        <v>17925</v>
      </c>
      <c r="D8610" s="2" t="s">
        <v>2682</v>
      </c>
      <c r="E8610" s="2">
        <v>22</v>
      </c>
      <c r="F8610" s="2">
        <v>44</v>
      </c>
      <c r="G8610" s="2">
        <v>1</v>
      </c>
      <c r="H8610" s="2">
        <v>430</v>
      </c>
      <c r="I8610" s="2" t="s">
        <v>10</v>
      </c>
      <c r="J8610" s="2" t="s">
        <v>11</v>
      </c>
      <c r="K8610" s="2" t="s">
        <v>12</v>
      </c>
      <c r="L8610" s="2" t="s">
        <v>2098</v>
      </c>
      <c r="M8610" t="str">
        <f t="shared" si="134"/>
        <v>http://makingtimeformommy.com/</v>
      </c>
      <c r="N8610" s="7" t="str">
        <f>(IF(COUNTIF('Your Backlinks'!A:A,'Competitor 1'!B8610)+COUNTIF('Competitor 2'!B:B,'Competitor 1'!B8610)&gt;1,"Links","prospect"))</f>
        <v>prospect</v>
      </c>
    </row>
    <row r="8611" spans="1:14" x14ac:dyDescent="0.25">
      <c r="A8611" t="str">
        <f>(IF(COUNTIF('Your Backlinks'!L:L,'Competitor 1'!M8611),"Links","prospect"))</f>
        <v>prospect</v>
      </c>
      <c r="B8611" s="2" t="s">
        <v>17926</v>
      </c>
      <c r="C8611" s="2"/>
      <c r="D8611" s="2" t="s">
        <v>2119</v>
      </c>
      <c r="E8611" s="2">
        <v>53</v>
      </c>
      <c r="F8611" s="2">
        <v>44</v>
      </c>
      <c r="G8611" s="2">
        <v>739</v>
      </c>
      <c r="H8611" s="2">
        <v>780</v>
      </c>
      <c r="I8611" s="2" t="s">
        <v>10</v>
      </c>
      <c r="J8611" s="2" t="s">
        <v>11</v>
      </c>
      <c r="K8611" s="2" t="s">
        <v>12</v>
      </c>
      <c r="L8611" s="2" t="s">
        <v>2098</v>
      </c>
      <c r="M8611" t="str">
        <f t="shared" si="134"/>
        <v>http://skazani-na-sukces.pl/</v>
      </c>
      <c r="N8611" s="7" t="str">
        <f>(IF(COUNTIF('Your Backlinks'!A:A,'Competitor 1'!B8611)+COUNTIF('Competitor 2'!B:B,'Competitor 1'!B8611)&gt;1,"Links","prospect"))</f>
        <v>prospect</v>
      </c>
    </row>
    <row r="8612" spans="1:14" x14ac:dyDescent="0.25">
      <c r="A8612" t="str">
        <f>(IF(COUNTIF('Your Backlinks'!L:L,'Competitor 1'!M8612),"Links","prospect"))</f>
        <v>prospect</v>
      </c>
      <c r="B8612" s="2" t="s">
        <v>17927</v>
      </c>
      <c r="C8612" s="2" t="s">
        <v>17928</v>
      </c>
      <c r="D8612" s="2" t="s">
        <v>2119</v>
      </c>
      <c r="E8612" s="2">
        <v>52</v>
      </c>
      <c r="F8612" s="2">
        <v>44</v>
      </c>
      <c r="G8612" s="2">
        <v>145</v>
      </c>
      <c r="H8612" s="2">
        <v>780</v>
      </c>
      <c r="I8612" s="2" t="s">
        <v>10</v>
      </c>
      <c r="J8612" s="2" t="s">
        <v>11</v>
      </c>
      <c r="K8612" s="2" t="s">
        <v>12</v>
      </c>
      <c r="L8612" s="2" t="s">
        <v>2098</v>
      </c>
      <c r="M8612" t="str">
        <f t="shared" si="134"/>
        <v>http://skazani-na-sukces.pl/</v>
      </c>
      <c r="N8612" s="7" t="str">
        <f>(IF(COUNTIF('Your Backlinks'!A:A,'Competitor 1'!B8612)+COUNTIF('Competitor 2'!B:B,'Competitor 1'!B8612)&gt;1,"Links","prospect"))</f>
        <v>prospect</v>
      </c>
    </row>
    <row r="8613" spans="1:14" x14ac:dyDescent="0.25">
      <c r="A8613" t="str">
        <f>(IF(COUNTIF('Your Backlinks'!L:L,'Competitor 1'!M8613),"Links","prospect"))</f>
        <v>prospect</v>
      </c>
      <c r="B8613" s="2" t="s">
        <v>17929</v>
      </c>
      <c r="C8613" s="2" t="s">
        <v>17930</v>
      </c>
      <c r="D8613" s="2" t="s">
        <v>2119</v>
      </c>
      <c r="E8613" s="2">
        <v>28</v>
      </c>
      <c r="F8613" s="2">
        <v>44</v>
      </c>
      <c r="G8613" s="2">
        <v>1</v>
      </c>
      <c r="H8613" s="2">
        <v>780</v>
      </c>
      <c r="I8613" s="2" t="s">
        <v>10</v>
      </c>
      <c r="J8613" s="2" t="s">
        <v>11</v>
      </c>
      <c r="K8613" s="2" t="s">
        <v>12</v>
      </c>
      <c r="L8613" s="2" t="s">
        <v>2098</v>
      </c>
      <c r="M8613" t="str">
        <f t="shared" si="134"/>
        <v>http://skazani-na-sukces.pl/</v>
      </c>
      <c r="N8613" s="7" t="str">
        <f>(IF(COUNTIF('Your Backlinks'!A:A,'Competitor 1'!B8613)+COUNTIF('Competitor 2'!B:B,'Competitor 1'!B8613)&gt;1,"Links","prospect"))</f>
        <v>prospect</v>
      </c>
    </row>
    <row r="8614" spans="1:14" x14ac:dyDescent="0.25">
      <c r="A8614" t="str">
        <f>(IF(COUNTIF('Your Backlinks'!L:L,'Competitor 1'!M8614),"Links","prospect"))</f>
        <v>prospect</v>
      </c>
      <c r="B8614" s="2" t="s">
        <v>17931</v>
      </c>
      <c r="C8614" s="2" t="s">
        <v>17932</v>
      </c>
      <c r="D8614" s="2" t="s">
        <v>2119</v>
      </c>
      <c r="E8614" s="2">
        <v>28</v>
      </c>
      <c r="F8614" s="2">
        <v>44</v>
      </c>
      <c r="G8614" s="2">
        <v>1</v>
      </c>
      <c r="H8614" s="2">
        <v>780</v>
      </c>
      <c r="I8614" s="2" t="s">
        <v>10</v>
      </c>
      <c r="J8614" s="2" t="s">
        <v>11</v>
      </c>
      <c r="K8614" s="2" t="s">
        <v>12</v>
      </c>
      <c r="L8614" s="2" t="s">
        <v>2098</v>
      </c>
      <c r="M8614" t="str">
        <f t="shared" si="134"/>
        <v>http://skazani-na-sukces.pl/</v>
      </c>
      <c r="N8614" s="7" t="str">
        <f>(IF(COUNTIF('Your Backlinks'!A:A,'Competitor 1'!B8614)+COUNTIF('Competitor 2'!B:B,'Competitor 1'!B8614)&gt;1,"Links","prospect"))</f>
        <v>prospect</v>
      </c>
    </row>
    <row r="8615" spans="1:14" x14ac:dyDescent="0.25">
      <c r="A8615" t="str">
        <f>(IF(COUNTIF('Your Backlinks'!L:L,'Competitor 1'!M8615),"Links","prospect"))</f>
        <v>prospect</v>
      </c>
      <c r="B8615" s="2" t="s">
        <v>17933</v>
      </c>
      <c r="C8615" s="2" t="s">
        <v>17930</v>
      </c>
      <c r="D8615" s="2" t="s">
        <v>2119</v>
      </c>
      <c r="E8615" s="2">
        <v>28</v>
      </c>
      <c r="F8615" s="2">
        <v>44</v>
      </c>
      <c r="G8615" s="2">
        <v>1</v>
      </c>
      <c r="H8615" s="2">
        <v>780</v>
      </c>
      <c r="I8615" s="2" t="s">
        <v>10</v>
      </c>
      <c r="J8615" s="2" t="s">
        <v>11</v>
      </c>
      <c r="K8615" s="2" t="s">
        <v>12</v>
      </c>
      <c r="L8615" s="2" t="s">
        <v>2098</v>
      </c>
      <c r="M8615" t="str">
        <f t="shared" si="134"/>
        <v>http://skazani-na-sukces.pl/</v>
      </c>
      <c r="N8615" s="7" t="str">
        <f>(IF(COUNTIF('Your Backlinks'!A:A,'Competitor 1'!B8615)+COUNTIF('Competitor 2'!B:B,'Competitor 1'!B8615)&gt;1,"Links","prospect"))</f>
        <v>prospect</v>
      </c>
    </row>
    <row r="8616" spans="1:14" x14ac:dyDescent="0.25">
      <c r="A8616" t="str">
        <f>(IF(COUNTIF('Your Backlinks'!L:L,'Competitor 1'!M8616),"Links","prospect"))</f>
        <v>prospect</v>
      </c>
      <c r="B8616" s="2" t="s">
        <v>17934</v>
      </c>
      <c r="C8616" s="2" t="s">
        <v>17930</v>
      </c>
      <c r="D8616" s="2" t="s">
        <v>2119</v>
      </c>
      <c r="E8616" s="2">
        <v>28</v>
      </c>
      <c r="F8616" s="2">
        <v>44</v>
      </c>
      <c r="G8616" s="2">
        <v>1</v>
      </c>
      <c r="H8616" s="2">
        <v>780</v>
      </c>
      <c r="I8616" s="2" t="s">
        <v>10</v>
      </c>
      <c r="J8616" s="2" t="s">
        <v>11</v>
      </c>
      <c r="K8616" s="2" t="s">
        <v>12</v>
      </c>
      <c r="L8616" s="2" t="s">
        <v>2098</v>
      </c>
      <c r="M8616" t="str">
        <f t="shared" si="134"/>
        <v>http://skazani-na-sukces.pl/</v>
      </c>
      <c r="N8616" s="7" t="str">
        <f>(IF(COUNTIF('Your Backlinks'!A:A,'Competitor 1'!B8616)+COUNTIF('Competitor 2'!B:B,'Competitor 1'!B8616)&gt;1,"Links","prospect"))</f>
        <v>prospect</v>
      </c>
    </row>
    <row r="8617" spans="1:14" x14ac:dyDescent="0.25">
      <c r="A8617" t="str">
        <f>(IF(COUNTIF('Your Backlinks'!L:L,'Competitor 1'!M8617),"Links","prospect"))</f>
        <v>prospect</v>
      </c>
      <c r="B8617" s="2" t="s">
        <v>17935</v>
      </c>
      <c r="C8617" s="2" t="s">
        <v>17932</v>
      </c>
      <c r="D8617" s="2" t="s">
        <v>2119</v>
      </c>
      <c r="E8617" s="2">
        <v>18</v>
      </c>
      <c r="F8617" s="2">
        <v>44</v>
      </c>
      <c r="G8617" s="2">
        <v>0</v>
      </c>
      <c r="H8617" s="2">
        <v>780</v>
      </c>
      <c r="I8617" s="2" t="s">
        <v>10</v>
      </c>
      <c r="J8617" s="2" t="s">
        <v>11</v>
      </c>
      <c r="K8617" s="2" t="s">
        <v>12</v>
      </c>
      <c r="L8617" s="2" t="s">
        <v>2098</v>
      </c>
      <c r="M8617" t="str">
        <f t="shared" si="134"/>
        <v>http://skazani-na-sukces.pl/</v>
      </c>
      <c r="N8617" s="7" t="str">
        <f>(IF(COUNTIF('Your Backlinks'!A:A,'Competitor 1'!B8617)+COUNTIF('Competitor 2'!B:B,'Competitor 1'!B8617)&gt;1,"Links","prospect"))</f>
        <v>prospect</v>
      </c>
    </row>
    <row r="8618" spans="1:14" x14ac:dyDescent="0.25">
      <c r="A8618" t="str">
        <f>(IF(COUNTIF('Your Backlinks'!L:L,'Competitor 1'!M8618),"Links","prospect"))</f>
        <v>prospect</v>
      </c>
      <c r="B8618" s="2" t="s">
        <v>17936</v>
      </c>
      <c r="C8618" s="2" t="s">
        <v>17932</v>
      </c>
      <c r="D8618" s="2" t="s">
        <v>2119</v>
      </c>
      <c r="E8618" s="2">
        <v>18</v>
      </c>
      <c r="F8618" s="2">
        <v>44</v>
      </c>
      <c r="G8618" s="2">
        <v>0</v>
      </c>
      <c r="H8618" s="2">
        <v>780</v>
      </c>
      <c r="I8618" s="2" t="s">
        <v>10</v>
      </c>
      <c r="J8618" s="2" t="s">
        <v>11</v>
      </c>
      <c r="K8618" s="2" t="s">
        <v>12</v>
      </c>
      <c r="L8618" s="2" t="s">
        <v>2098</v>
      </c>
      <c r="M8618" t="str">
        <f t="shared" si="134"/>
        <v>http://skazani-na-sukces.pl/</v>
      </c>
      <c r="N8618" s="7" t="str">
        <f>(IF(COUNTIF('Your Backlinks'!A:A,'Competitor 1'!B8618)+COUNTIF('Competitor 2'!B:B,'Competitor 1'!B8618)&gt;1,"Links","prospect"))</f>
        <v>prospect</v>
      </c>
    </row>
    <row r="8619" spans="1:14" x14ac:dyDescent="0.25">
      <c r="A8619" t="str">
        <f>(IF(COUNTIF('Your Backlinks'!L:L,'Competitor 1'!M8619),"Links","prospect"))</f>
        <v>prospect</v>
      </c>
      <c r="B8619" s="2" t="s">
        <v>17937</v>
      </c>
      <c r="C8619" s="2" t="s">
        <v>17932</v>
      </c>
      <c r="D8619" s="2" t="s">
        <v>2119</v>
      </c>
      <c r="E8619" s="2">
        <v>18</v>
      </c>
      <c r="F8619" s="2">
        <v>44</v>
      </c>
      <c r="G8619" s="2">
        <v>0</v>
      </c>
      <c r="H8619" s="2">
        <v>780</v>
      </c>
      <c r="I8619" s="2" t="s">
        <v>10</v>
      </c>
      <c r="J8619" s="2" t="s">
        <v>11</v>
      </c>
      <c r="K8619" s="2" t="s">
        <v>12</v>
      </c>
      <c r="L8619" s="2" t="s">
        <v>2098</v>
      </c>
      <c r="M8619" t="str">
        <f t="shared" si="134"/>
        <v>http://skazani-na-sukces.pl/</v>
      </c>
      <c r="N8619" s="7" t="str">
        <f>(IF(COUNTIF('Your Backlinks'!A:A,'Competitor 1'!B8619)+COUNTIF('Competitor 2'!B:B,'Competitor 1'!B8619)&gt;1,"Links","prospect"))</f>
        <v>prospect</v>
      </c>
    </row>
    <row r="8620" spans="1:14" x14ac:dyDescent="0.25">
      <c r="A8620" t="str">
        <f>(IF(COUNTIF('Your Backlinks'!L:L,'Competitor 1'!M8620),"Links","prospect"))</f>
        <v>prospect</v>
      </c>
      <c r="B8620" s="2" t="s">
        <v>17938</v>
      </c>
      <c r="C8620" s="2"/>
      <c r="D8620" s="2" t="s">
        <v>2119</v>
      </c>
      <c r="E8620" s="2">
        <v>18</v>
      </c>
      <c r="F8620" s="2">
        <v>44</v>
      </c>
      <c r="G8620" s="2">
        <v>0</v>
      </c>
      <c r="H8620" s="2">
        <v>780</v>
      </c>
      <c r="I8620" s="2" t="s">
        <v>10</v>
      </c>
      <c r="J8620" s="2" t="s">
        <v>11</v>
      </c>
      <c r="K8620" s="2" t="s">
        <v>12</v>
      </c>
      <c r="L8620" s="2" t="s">
        <v>2098</v>
      </c>
      <c r="M8620" t="str">
        <f t="shared" si="134"/>
        <v>http://skazani-na-sukces.pl/</v>
      </c>
      <c r="N8620" s="7" t="str">
        <f>(IF(COUNTIF('Your Backlinks'!A:A,'Competitor 1'!B8620)+COUNTIF('Competitor 2'!B:B,'Competitor 1'!B8620)&gt;1,"Links","prospect"))</f>
        <v>prospect</v>
      </c>
    </row>
    <row r="8621" spans="1:14" x14ac:dyDescent="0.25">
      <c r="A8621" t="str">
        <f>(IF(COUNTIF('Your Backlinks'!L:L,'Competitor 1'!M8621),"Links","prospect"))</f>
        <v>prospect</v>
      </c>
      <c r="B8621" s="2" t="s">
        <v>17939</v>
      </c>
      <c r="C8621" s="2" t="s">
        <v>17932</v>
      </c>
      <c r="D8621" s="2" t="s">
        <v>2119</v>
      </c>
      <c r="E8621" s="2">
        <v>18</v>
      </c>
      <c r="F8621" s="2">
        <v>44</v>
      </c>
      <c r="G8621" s="2">
        <v>0</v>
      </c>
      <c r="H8621" s="2">
        <v>780</v>
      </c>
      <c r="I8621" s="2" t="s">
        <v>10</v>
      </c>
      <c r="J8621" s="2" t="s">
        <v>11</v>
      </c>
      <c r="K8621" s="2" t="s">
        <v>12</v>
      </c>
      <c r="L8621" s="2" t="s">
        <v>2098</v>
      </c>
      <c r="M8621" t="str">
        <f t="shared" si="134"/>
        <v>http://skazani-na-sukces.pl/</v>
      </c>
      <c r="N8621" s="7" t="str">
        <f>(IF(COUNTIF('Your Backlinks'!A:A,'Competitor 1'!B8621)+COUNTIF('Competitor 2'!B:B,'Competitor 1'!B8621)&gt;1,"Links","prospect"))</f>
        <v>prospect</v>
      </c>
    </row>
    <row r="8622" spans="1:14" x14ac:dyDescent="0.25">
      <c r="A8622" t="str">
        <f>(IF(COUNTIF('Your Backlinks'!L:L,'Competitor 1'!M8622),"Links","prospect"))</f>
        <v>prospect</v>
      </c>
      <c r="B8622" s="2" t="s">
        <v>17940</v>
      </c>
      <c r="C8622" s="2" t="s">
        <v>17932</v>
      </c>
      <c r="D8622" s="2" t="s">
        <v>2119</v>
      </c>
      <c r="E8622" s="2">
        <v>18</v>
      </c>
      <c r="F8622" s="2">
        <v>44</v>
      </c>
      <c r="G8622" s="2">
        <v>0</v>
      </c>
      <c r="H8622" s="2">
        <v>780</v>
      </c>
      <c r="I8622" s="2" t="s">
        <v>10</v>
      </c>
      <c r="J8622" s="2" t="s">
        <v>11</v>
      </c>
      <c r="K8622" s="2" t="s">
        <v>12</v>
      </c>
      <c r="L8622" s="2" t="s">
        <v>2098</v>
      </c>
      <c r="M8622" t="str">
        <f t="shared" si="134"/>
        <v>http://skazani-na-sukces.pl/</v>
      </c>
      <c r="N8622" s="7" t="str">
        <f>(IF(COUNTIF('Your Backlinks'!A:A,'Competitor 1'!B8622)+COUNTIF('Competitor 2'!B:B,'Competitor 1'!B8622)&gt;1,"Links","prospect"))</f>
        <v>prospect</v>
      </c>
    </row>
    <row r="8623" spans="1:14" x14ac:dyDescent="0.25">
      <c r="A8623" t="str">
        <f>(IF(COUNTIF('Your Backlinks'!L:L,'Competitor 1'!M8623),"Links","prospect"))</f>
        <v>prospect</v>
      </c>
      <c r="B8623" s="2" t="s">
        <v>17941</v>
      </c>
      <c r="C8623" s="2" t="s">
        <v>17932</v>
      </c>
      <c r="D8623" s="2" t="s">
        <v>2119</v>
      </c>
      <c r="E8623" s="2">
        <v>18</v>
      </c>
      <c r="F8623" s="2">
        <v>44</v>
      </c>
      <c r="G8623" s="2">
        <v>0</v>
      </c>
      <c r="H8623" s="2">
        <v>780</v>
      </c>
      <c r="I8623" s="2" t="s">
        <v>10</v>
      </c>
      <c r="J8623" s="2" t="s">
        <v>11</v>
      </c>
      <c r="K8623" s="2" t="s">
        <v>12</v>
      </c>
      <c r="L8623" s="2" t="s">
        <v>2098</v>
      </c>
      <c r="M8623" t="str">
        <f t="shared" si="134"/>
        <v>http://skazani-na-sukces.pl/</v>
      </c>
      <c r="N8623" s="7" t="str">
        <f>(IF(COUNTIF('Your Backlinks'!A:A,'Competitor 1'!B8623)+COUNTIF('Competitor 2'!B:B,'Competitor 1'!B8623)&gt;1,"Links","prospect"))</f>
        <v>prospect</v>
      </c>
    </row>
    <row r="8624" spans="1:14" x14ac:dyDescent="0.25">
      <c r="A8624" t="str">
        <f>(IF(COUNTIF('Your Backlinks'!L:L,'Competitor 1'!M8624),"Links","prospect"))</f>
        <v>prospect</v>
      </c>
      <c r="B8624" s="2" t="s">
        <v>17942</v>
      </c>
      <c r="C8624" s="2" t="s">
        <v>17932</v>
      </c>
      <c r="D8624" s="2" t="s">
        <v>2119</v>
      </c>
      <c r="E8624" s="2">
        <v>18</v>
      </c>
      <c r="F8624" s="2">
        <v>44</v>
      </c>
      <c r="G8624" s="2">
        <v>0</v>
      </c>
      <c r="H8624" s="2">
        <v>780</v>
      </c>
      <c r="I8624" s="2" t="s">
        <v>10</v>
      </c>
      <c r="J8624" s="2" t="s">
        <v>11</v>
      </c>
      <c r="K8624" s="2" t="s">
        <v>12</v>
      </c>
      <c r="L8624" s="2" t="s">
        <v>2098</v>
      </c>
      <c r="M8624" t="str">
        <f t="shared" si="134"/>
        <v>http://skazani-na-sukces.pl/</v>
      </c>
      <c r="N8624" s="7" t="str">
        <f>(IF(COUNTIF('Your Backlinks'!A:A,'Competitor 1'!B8624)+COUNTIF('Competitor 2'!B:B,'Competitor 1'!B8624)&gt;1,"Links","prospect"))</f>
        <v>prospect</v>
      </c>
    </row>
    <row r="8625" spans="1:14" x14ac:dyDescent="0.25">
      <c r="A8625" t="str">
        <f>(IF(COUNTIF('Your Backlinks'!L:L,'Competitor 1'!M8625),"Links","prospect"))</f>
        <v>prospect</v>
      </c>
      <c r="B8625" s="2" t="s">
        <v>17943</v>
      </c>
      <c r="C8625" s="2" t="s">
        <v>17932</v>
      </c>
      <c r="D8625" s="2" t="s">
        <v>2119</v>
      </c>
      <c r="E8625" s="2">
        <v>18</v>
      </c>
      <c r="F8625" s="2">
        <v>44</v>
      </c>
      <c r="G8625" s="2">
        <v>0</v>
      </c>
      <c r="H8625" s="2">
        <v>780</v>
      </c>
      <c r="I8625" s="2" t="s">
        <v>10</v>
      </c>
      <c r="J8625" s="2" t="s">
        <v>11</v>
      </c>
      <c r="K8625" s="2" t="s">
        <v>12</v>
      </c>
      <c r="L8625" s="2" t="s">
        <v>2098</v>
      </c>
      <c r="M8625" t="str">
        <f t="shared" si="134"/>
        <v>http://skazani-na-sukces.pl/</v>
      </c>
      <c r="N8625" s="7" t="str">
        <f>(IF(COUNTIF('Your Backlinks'!A:A,'Competitor 1'!B8625)+COUNTIF('Competitor 2'!B:B,'Competitor 1'!B8625)&gt;1,"Links","prospect"))</f>
        <v>prospect</v>
      </c>
    </row>
    <row r="8626" spans="1:14" x14ac:dyDescent="0.25">
      <c r="A8626" t="str">
        <f>(IF(COUNTIF('Your Backlinks'!L:L,'Competitor 1'!M8626),"Links","prospect"))</f>
        <v>prospect</v>
      </c>
      <c r="B8626" s="2" t="s">
        <v>17944</v>
      </c>
      <c r="C8626" s="2" t="s">
        <v>17932</v>
      </c>
      <c r="D8626" s="2" t="s">
        <v>2119</v>
      </c>
      <c r="E8626" s="2">
        <v>18</v>
      </c>
      <c r="F8626" s="2">
        <v>44</v>
      </c>
      <c r="G8626" s="2">
        <v>0</v>
      </c>
      <c r="H8626" s="2">
        <v>780</v>
      </c>
      <c r="I8626" s="2" t="s">
        <v>10</v>
      </c>
      <c r="J8626" s="2" t="s">
        <v>11</v>
      </c>
      <c r="K8626" s="2" t="s">
        <v>12</v>
      </c>
      <c r="L8626" s="2" t="s">
        <v>2098</v>
      </c>
      <c r="M8626" t="str">
        <f t="shared" si="134"/>
        <v>http://skazani-na-sukces.pl/</v>
      </c>
      <c r="N8626" s="7" t="str">
        <f>(IF(COUNTIF('Your Backlinks'!A:A,'Competitor 1'!B8626)+COUNTIF('Competitor 2'!B:B,'Competitor 1'!B8626)&gt;1,"Links","prospect"))</f>
        <v>prospect</v>
      </c>
    </row>
    <row r="8627" spans="1:14" x14ac:dyDescent="0.25">
      <c r="A8627" t="str">
        <f>(IF(COUNTIF('Your Backlinks'!L:L,'Competitor 1'!M8627),"Links","prospect"))</f>
        <v>prospect</v>
      </c>
      <c r="B8627" s="2" t="s">
        <v>17945</v>
      </c>
      <c r="C8627" s="2" t="s">
        <v>17932</v>
      </c>
      <c r="D8627" s="2" t="s">
        <v>2119</v>
      </c>
      <c r="E8627" s="2">
        <v>18</v>
      </c>
      <c r="F8627" s="2">
        <v>44</v>
      </c>
      <c r="G8627" s="2">
        <v>0</v>
      </c>
      <c r="H8627" s="2">
        <v>780</v>
      </c>
      <c r="I8627" s="2" t="s">
        <v>10</v>
      </c>
      <c r="J8627" s="2" t="s">
        <v>11</v>
      </c>
      <c r="K8627" s="2" t="s">
        <v>12</v>
      </c>
      <c r="L8627" s="2" t="s">
        <v>2098</v>
      </c>
      <c r="M8627" t="str">
        <f t="shared" si="134"/>
        <v>http://skazani-na-sukces.pl/</v>
      </c>
      <c r="N8627" s="7" t="str">
        <f>(IF(COUNTIF('Your Backlinks'!A:A,'Competitor 1'!B8627)+COUNTIF('Competitor 2'!B:B,'Competitor 1'!B8627)&gt;1,"Links","prospect"))</f>
        <v>prospect</v>
      </c>
    </row>
    <row r="8628" spans="1:14" x14ac:dyDescent="0.25">
      <c r="A8628" t="str">
        <f>(IF(COUNTIF('Your Backlinks'!L:L,'Competitor 1'!M8628),"Links","prospect"))</f>
        <v>prospect</v>
      </c>
      <c r="B8628" s="2" t="s">
        <v>17946</v>
      </c>
      <c r="C8628" s="2" t="s">
        <v>17932</v>
      </c>
      <c r="D8628" s="2" t="s">
        <v>2119</v>
      </c>
      <c r="E8628" s="2">
        <v>18</v>
      </c>
      <c r="F8628" s="2">
        <v>44</v>
      </c>
      <c r="G8628" s="2">
        <v>0</v>
      </c>
      <c r="H8628" s="2">
        <v>780</v>
      </c>
      <c r="I8628" s="2" t="s">
        <v>10</v>
      </c>
      <c r="J8628" s="2" t="s">
        <v>11</v>
      </c>
      <c r="K8628" s="2" t="s">
        <v>12</v>
      </c>
      <c r="L8628" s="2" t="s">
        <v>2098</v>
      </c>
      <c r="M8628" t="str">
        <f t="shared" si="134"/>
        <v>http://skazani-na-sukces.pl/</v>
      </c>
      <c r="N8628" s="7" t="str">
        <f>(IF(COUNTIF('Your Backlinks'!A:A,'Competitor 1'!B8628)+COUNTIF('Competitor 2'!B:B,'Competitor 1'!B8628)&gt;1,"Links","prospect"))</f>
        <v>prospect</v>
      </c>
    </row>
    <row r="8629" spans="1:14" x14ac:dyDescent="0.25">
      <c r="A8629" t="str">
        <f>(IF(COUNTIF('Your Backlinks'!L:L,'Competitor 1'!M8629),"Links","prospect"))</f>
        <v>prospect</v>
      </c>
      <c r="B8629" s="2" t="s">
        <v>17947</v>
      </c>
      <c r="C8629" s="2" t="s">
        <v>17932</v>
      </c>
      <c r="D8629" s="2" t="s">
        <v>2119</v>
      </c>
      <c r="E8629" s="2">
        <v>18</v>
      </c>
      <c r="F8629" s="2">
        <v>44</v>
      </c>
      <c r="G8629" s="2">
        <v>0</v>
      </c>
      <c r="H8629" s="2">
        <v>780</v>
      </c>
      <c r="I8629" s="2" t="s">
        <v>10</v>
      </c>
      <c r="J8629" s="2" t="s">
        <v>11</v>
      </c>
      <c r="K8629" s="2" t="s">
        <v>12</v>
      </c>
      <c r="L8629" s="2" t="s">
        <v>2098</v>
      </c>
      <c r="M8629" t="str">
        <f t="shared" si="134"/>
        <v>http://skazani-na-sukces.pl/</v>
      </c>
      <c r="N8629" s="7" t="str">
        <f>(IF(COUNTIF('Your Backlinks'!A:A,'Competitor 1'!B8629)+COUNTIF('Competitor 2'!B:B,'Competitor 1'!B8629)&gt;1,"Links","prospect"))</f>
        <v>prospect</v>
      </c>
    </row>
    <row r="8630" spans="1:14" x14ac:dyDescent="0.25">
      <c r="A8630" t="str">
        <f>(IF(COUNTIF('Your Backlinks'!L:L,'Competitor 1'!M8630),"Links","prospect"))</f>
        <v>prospect</v>
      </c>
      <c r="B8630" s="2" t="s">
        <v>17948</v>
      </c>
      <c r="C8630" s="2" t="s">
        <v>17932</v>
      </c>
      <c r="D8630" s="2" t="s">
        <v>2119</v>
      </c>
      <c r="E8630" s="2">
        <v>18</v>
      </c>
      <c r="F8630" s="2">
        <v>44</v>
      </c>
      <c r="G8630" s="2">
        <v>0</v>
      </c>
      <c r="H8630" s="2">
        <v>780</v>
      </c>
      <c r="I8630" s="2" t="s">
        <v>10</v>
      </c>
      <c r="J8630" s="2" t="s">
        <v>11</v>
      </c>
      <c r="K8630" s="2" t="s">
        <v>12</v>
      </c>
      <c r="L8630" s="2" t="s">
        <v>2098</v>
      </c>
      <c r="M8630" t="str">
        <f t="shared" si="134"/>
        <v>http://skazani-na-sukces.pl/</v>
      </c>
      <c r="N8630" s="7" t="str">
        <f>(IF(COUNTIF('Your Backlinks'!A:A,'Competitor 1'!B8630)+COUNTIF('Competitor 2'!B:B,'Competitor 1'!B8630)&gt;1,"Links","prospect"))</f>
        <v>prospect</v>
      </c>
    </row>
    <row r="8631" spans="1:14" x14ac:dyDescent="0.25">
      <c r="A8631" t="str">
        <f>(IF(COUNTIF('Your Backlinks'!L:L,'Competitor 1'!M8631),"Links","prospect"))</f>
        <v>prospect</v>
      </c>
      <c r="B8631" s="2" t="s">
        <v>17949</v>
      </c>
      <c r="C8631" s="2"/>
      <c r="D8631" s="2" t="s">
        <v>2119</v>
      </c>
      <c r="E8631" s="2">
        <v>18</v>
      </c>
      <c r="F8631" s="2">
        <v>44</v>
      </c>
      <c r="G8631" s="2">
        <v>0</v>
      </c>
      <c r="H8631" s="2">
        <v>780</v>
      </c>
      <c r="I8631" s="2" t="s">
        <v>10</v>
      </c>
      <c r="J8631" s="2" t="s">
        <v>11</v>
      </c>
      <c r="K8631" s="2" t="s">
        <v>12</v>
      </c>
      <c r="L8631" s="2" t="s">
        <v>2098</v>
      </c>
      <c r="M8631" t="str">
        <f t="shared" si="134"/>
        <v>http://skazani-na-sukces.pl/</v>
      </c>
      <c r="N8631" s="7" t="str">
        <f>(IF(COUNTIF('Your Backlinks'!A:A,'Competitor 1'!B8631)+COUNTIF('Competitor 2'!B:B,'Competitor 1'!B8631)&gt;1,"Links","prospect"))</f>
        <v>prospect</v>
      </c>
    </row>
    <row r="8632" spans="1:14" x14ac:dyDescent="0.25">
      <c r="A8632" t="str">
        <f>(IF(COUNTIF('Your Backlinks'!L:L,'Competitor 1'!M8632),"Links","prospect"))</f>
        <v>prospect</v>
      </c>
      <c r="B8632" s="2" t="s">
        <v>17950</v>
      </c>
      <c r="C8632" s="2" t="s">
        <v>17932</v>
      </c>
      <c r="D8632" s="2" t="s">
        <v>2119</v>
      </c>
      <c r="E8632" s="2">
        <v>18</v>
      </c>
      <c r="F8632" s="2">
        <v>44</v>
      </c>
      <c r="G8632" s="2">
        <v>0</v>
      </c>
      <c r="H8632" s="2">
        <v>780</v>
      </c>
      <c r="I8632" s="2" t="s">
        <v>10</v>
      </c>
      <c r="J8632" s="2" t="s">
        <v>11</v>
      </c>
      <c r="K8632" s="2" t="s">
        <v>12</v>
      </c>
      <c r="L8632" s="2" t="s">
        <v>2098</v>
      </c>
      <c r="M8632" t="str">
        <f t="shared" si="134"/>
        <v>http://skazani-na-sukces.pl/</v>
      </c>
      <c r="N8632" s="7" t="str">
        <f>(IF(COUNTIF('Your Backlinks'!A:A,'Competitor 1'!B8632)+COUNTIF('Competitor 2'!B:B,'Competitor 1'!B8632)&gt;1,"Links","prospect"))</f>
        <v>prospect</v>
      </c>
    </row>
    <row r="8633" spans="1:14" x14ac:dyDescent="0.25">
      <c r="A8633" t="str">
        <f>(IF(COUNTIF('Your Backlinks'!L:L,'Competitor 1'!M8633),"Links","prospect"))</f>
        <v>prospect</v>
      </c>
      <c r="B8633" s="2" t="s">
        <v>17951</v>
      </c>
      <c r="C8633" s="2" t="s">
        <v>17932</v>
      </c>
      <c r="D8633" s="2" t="s">
        <v>2119</v>
      </c>
      <c r="E8633" s="2">
        <v>18</v>
      </c>
      <c r="F8633" s="2">
        <v>44</v>
      </c>
      <c r="G8633" s="2">
        <v>0</v>
      </c>
      <c r="H8633" s="2">
        <v>780</v>
      </c>
      <c r="I8633" s="2" t="s">
        <v>10</v>
      </c>
      <c r="J8633" s="2" t="s">
        <v>11</v>
      </c>
      <c r="K8633" s="2" t="s">
        <v>12</v>
      </c>
      <c r="L8633" s="2" t="s">
        <v>2098</v>
      </c>
      <c r="M8633" t="str">
        <f t="shared" si="134"/>
        <v>http://skazani-na-sukces.pl/</v>
      </c>
      <c r="N8633" s="7" t="str">
        <f>(IF(COUNTIF('Your Backlinks'!A:A,'Competitor 1'!B8633)+COUNTIF('Competitor 2'!B:B,'Competitor 1'!B8633)&gt;1,"Links","prospect"))</f>
        <v>prospect</v>
      </c>
    </row>
    <row r="8634" spans="1:14" x14ac:dyDescent="0.25">
      <c r="A8634" t="str">
        <f>(IF(COUNTIF('Your Backlinks'!L:L,'Competitor 1'!M8634),"Links","prospect"))</f>
        <v>prospect</v>
      </c>
      <c r="B8634" s="2" t="s">
        <v>17952</v>
      </c>
      <c r="C8634" s="2" t="s">
        <v>17932</v>
      </c>
      <c r="D8634" s="2" t="s">
        <v>2119</v>
      </c>
      <c r="E8634" s="2">
        <v>18</v>
      </c>
      <c r="F8634" s="2">
        <v>44</v>
      </c>
      <c r="G8634" s="2">
        <v>0</v>
      </c>
      <c r="H8634" s="2">
        <v>780</v>
      </c>
      <c r="I8634" s="2" t="s">
        <v>10</v>
      </c>
      <c r="J8634" s="2" t="s">
        <v>11</v>
      </c>
      <c r="K8634" s="2" t="s">
        <v>12</v>
      </c>
      <c r="L8634" s="2" t="s">
        <v>2098</v>
      </c>
      <c r="M8634" t="str">
        <f t="shared" ref="M8634:M8697" si="135">LEFT(B8634,FIND("/",B8634,8))</f>
        <v>http://skazani-na-sukces.pl/</v>
      </c>
      <c r="N8634" s="7" t="str">
        <f>(IF(COUNTIF('Your Backlinks'!A:A,'Competitor 1'!B8634)+COUNTIF('Competitor 2'!B:B,'Competitor 1'!B8634)&gt;1,"Links","prospect"))</f>
        <v>prospect</v>
      </c>
    </row>
    <row r="8635" spans="1:14" x14ac:dyDescent="0.25">
      <c r="A8635" t="str">
        <f>(IF(COUNTIF('Your Backlinks'!L:L,'Competitor 1'!M8635),"Links","prospect"))</f>
        <v>prospect</v>
      </c>
      <c r="B8635" s="2" t="s">
        <v>17953</v>
      </c>
      <c r="C8635" s="2" t="s">
        <v>17932</v>
      </c>
      <c r="D8635" s="2" t="s">
        <v>2119</v>
      </c>
      <c r="E8635" s="2">
        <v>18</v>
      </c>
      <c r="F8635" s="2">
        <v>44</v>
      </c>
      <c r="G8635" s="2">
        <v>0</v>
      </c>
      <c r="H8635" s="2">
        <v>780</v>
      </c>
      <c r="I8635" s="2" t="s">
        <v>10</v>
      </c>
      <c r="J8635" s="2" t="s">
        <v>11</v>
      </c>
      <c r="K8635" s="2" t="s">
        <v>12</v>
      </c>
      <c r="L8635" s="2" t="s">
        <v>2098</v>
      </c>
      <c r="M8635" t="str">
        <f t="shared" si="135"/>
        <v>http://skazani-na-sukces.pl/</v>
      </c>
      <c r="N8635" s="7" t="str">
        <f>(IF(COUNTIF('Your Backlinks'!A:A,'Competitor 1'!B8635)+COUNTIF('Competitor 2'!B:B,'Competitor 1'!B8635)&gt;1,"Links","prospect"))</f>
        <v>prospect</v>
      </c>
    </row>
    <row r="8636" spans="1:14" x14ac:dyDescent="0.25">
      <c r="A8636" t="str">
        <f>(IF(COUNTIF('Your Backlinks'!L:L,'Competitor 1'!M8636),"Links","prospect"))</f>
        <v>prospect</v>
      </c>
      <c r="B8636" s="2" t="s">
        <v>17954</v>
      </c>
      <c r="C8636" s="2" t="s">
        <v>17955</v>
      </c>
      <c r="D8636" s="2" t="s">
        <v>28</v>
      </c>
      <c r="E8636" s="2">
        <v>31</v>
      </c>
      <c r="F8636" s="2">
        <v>44</v>
      </c>
      <c r="G8636" s="2">
        <v>1</v>
      </c>
      <c r="H8636" s="2">
        <v>2973</v>
      </c>
      <c r="I8636" s="2" t="s">
        <v>10</v>
      </c>
      <c r="J8636" s="2" t="s">
        <v>11</v>
      </c>
      <c r="K8636" s="2" t="s">
        <v>12</v>
      </c>
      <c r="L8636" s="2" t="s">
        <v>2098</v>
      </c>
      <c r="M8636" t="str">
        <f t="shared" si="135"/>
        <v>http://thumbnail.imera.com.br/</v>
      </c>
      <c r="N8636" s="7" t="str">
        <f>(IF(COUNTIF('Your Backlinks'!A:A,'Competitor 1'!B8636)+COUNTIF('Competitor 2'!B:B,'Competitor 1'!B8636)&gt;1,"Links","prospect"))</f>
        <v>prospect</v>
      </c>
    </row>
    <row r="8637" spans="1:14" x14ac:dyDescent="0.25">
      <c r="A8637" t="str">
        <f>(IF(COUNTIF('Your Backlinks'!L:L,'Competitor 1'!M8637),"Links","prospect"))</f>
        <v>prospect</v>
      </c>
      <c r="B8637" s="2" t="s">
        <v>17956</v>
      </c>
      <c r="C8637" s="2" t="s">
        <v>17957</v>
      </c>
      <c r="D8637" s="2" t="s">
        <v>2113</v>
      </c>
      <c r="E8637" s="2">
        <v>18</v>
      </c>
      <c r="F8637" s="2">
        <v>44</v>
      </c>
      <c r="G8637" s="2">
        <v>1</v>
      </c>
      <c r="H8637" s="2">
        <v>417</v>
      </c>
      <c r="I8637" s="2" t="s">
        <v>10</v>
      </c>
      <c r="J8637" s="2" t="s">
        <v>11</v>
      </c>
      <c r="K8637" s="2" t="s">
        <v>12</v>
      </c>
      <c r="L8637" s="2" t="s">
        <v>2098</v>
      </c>
      <c r="M8637" t="str">
        <f t="shared" si="135"/>
        <v>http://www.totalmarketexposure.com/</v>
      </c>
      <c r="N8637" s="7" t="str">
        <f>(IF(COUNTIF('Your Backlinks'!A:A,'Competitor 1'!B8637)+COUNTIF('Competitor 2'!B:B,'Competitor 1'!B8637)&gt;1,"Links","prospect"))</f>
        <v>prospect</v>
      </c>
    </row>
    <row r="8638" spans="1:14" x14ac:dyDescent="0.25">
      <c r="A8638" t="str">
        <f>(IF(COUNTIF('Your Backlinks'!L:L,'Competitor 1'!M8638),"Links","prospect"))</f>
        <v>prospect</v>
      </c>
      <c r="B8638" s="2" t="s">
        <v>17958</v>
      </c>
      <c r="C8638" s="2" t="s">
        <v>17959</v>
      </c>
      <c r="D8638" s="2" t="s">
        <v>2113</v>
      </c>
      <c r="E8638" s="2">
        <v>13</v>
      </c>
      <c r="F8638" s="2">
        <v>44</v>
      </c>
      <c r="G8638" s="2">
        <v>1</v>
      </c>
      <c r="H8638" s="2">
        <v>417</v>
      </c>
      <c r="I8638" s="2" t="s">
        <v>10</v>
      </c>
      <c r="J8638" s="2" t="s">
        <v>11</v>
      </c>
      <c r="K8638" s="2" t="s">
        <v>12</v>
      </c>
      <c r="L8638" s="2" t="s">
        <v>2098</v>
      </c>
      <c r="M8638" t="str">
        <f t="shared" si="135"/>
        <v>http://www.totalmarketexposure.com/</v>
      </c>
      <c r="N8638" s="7" t="str">
        <f>(IF(COUNTIF('Your Backlinks'!A:A,'Competitor 1'!B8638)+COUNTIF('Competitor 2'!B:B,'Competitor 1'!B8638)&gt;1,"Links","prospect"))</f>
        <v>prospect</v>
      </c>
    </row>
    <row r="8639" spans="1:14" x14ac:dyDescent="0.25">
      <c r="A8639" t="str">
        <f>(IF(COUNTIF('Your Backlinks'!L:L,'Competitor 1'!M8639),"Links","prospect"))</f>
        <v>prospect</v>
      </c>
      <c r="B8639" s="2" t="s">
        <v>17960</v>
      </c>
      <c r="C8639" s="2" t="s">
        <v>17961</v>
      </c>
      <c r="D8639" s="2" t="s">
        <v>2113</v>
      </c>
      <c r="E8639" s="2">
        <v>13</v>
      </c>
      <c r="F8639" s="2">
        <v>44</v>
      </c>
      <c r="G8639" s="2">
        <v>1</v>
      </c>
      <c r="H8639" s="2">
        <v>417</v>
      </c>
      <c r="I8639" s="2" t="s">
        <v>10</v>
      </c>
      <c r="J8639" s="2" t="s">
        <v>11</v>
      </c>
      <c r="K8639" s="2" t="s">
        <v>12</v>
      </c>
      <c r="L8639" s="2" t="s">
        <v>2098</v>
      </c>
      <c r="M8639" t="str">
        <f t="shared" si="135"/>
        <v>http://www.totalmarketexposure.com/</v>
      </c>
      <c r="N8639" s="7" t="str">
        <f>(IF(COUNTIF('Your Backlinks'!A:A,'Competitor 1'!B8639)+COUNTIF('Competitor 2'!B:B,'Competitor 1'!B8639)&gt;1,"Links","prospect"))</f>
        <v>prospect</v>
      </c>
    </row>
    <row r="8640" spans="1:14" x14ac:dyDescent="0.25">
      <c r="A8640" t="str">
        <f>(IF(COUNTIF('Your Backlinks'!L:L,'Competitor 1'!M8640),"Links","prospect"))</f>
        <v>prospect</v>
      </c>
      <c r="B8640" s="2" t="s">
        <v>17962</v>
      </c>
      <c r="C8640" s="2" t="s">
        <v>17963</v>
      </c>
      <c r="D8640" s="2" t="s">
        <v>2113</v>
      </c>
      <c r="E8640" s="2">
        <v>13</v>
      </c>
      <c r="F8640" s="2">
        <v>44</v>
      </c>
      <c r="G8640" s="2">
        <v>1</v>
      </c>
      <c r="H8640" s="2">
        <v>417</v>
      </c>
      <c r="I8640" s="2" t="s">
        <v>10</v>
      </c>
      <c r="J8640" s="2" t="s">
        <v>11</v>
      </c>
      <c r="K8640" s="2" t="s">
        <v>12</v>
      </c>
      <c r="L8640" s="2" t="s">
        <v>2098</v>
      </c>
      <c r="M8640" t="str">
        <f t="shared" si="135"/>
        <v>http://www.totalmarketexposure.com/</v>
      </c>
      <c r="N8640" s="7" t="str">
        <f>(IF(COUNTIF('Your Backlinks'!A:A,'Competitor 1'!B8640)+COUNTIF('Competitor 2'!B:B,'Competitor 1'!B8640)&gt;1,"Links","prospect"))</f>
        <v>prospect</v>
      </c>
    </row>
    <row r="8641" spans="1:14" x14ac:dyDescent="0.25">
      <c r="A8641" t="str">
        <f>(IF(COUNTIF('Your Backlinks'!L:L,'Competitor 1'!M8641),"Links","prospect"))</f>
        <v>prospect</v>
      </c>
      <c r="B8641" s="2" t="s">
        <v>17964</v>
      </c>
      <c r="C8641" s="2" t="s">
        <v>17965</v>
      </c>
      <c r="D8641" s="2" t="s">
        <v>2113</v>
      </c>
      <c r="E8641" s="2">
        <v>13</v>
      </c>
      <c r="F8641" s="2">
        <v>44</v>
      </c>
      <c r="G8641" s="2">
        <v>1</v>
      </c>
      <c r="H8641" s="2">
        <v>417</v>
      </c>
      <c r="I8641" s="2" t="s">
        <v>10</v>
      </c>
      <c r="J8641" s="2" t="s">
        <v>11</v>
      </c>
      <c r="K8641" s="2" t="s">
        <v>12</v>
      </c>
      <c r="L8641" s="2" t="s">
        <v>2098</v>
      </c>
      <c r="M8641" t="str">
        <f t="shared" si="135"/>
        <v>http://www.totalmarketexposure.com/</v>
      </c>
      <c r="N8641" s="7" t="str">
        <f>(IF(COUNTIF('Your Backlinks'!A:A,'Competitor 1'!B8641)+COUNTIF('Competitor 2'!B:B,'Competitor 1'!B8641)&gt;1,"Links","prospect"))</f>
        <v>prospect</v>
      </c>
    </row>
    <row r="8642" spans="1:14" x14ac:dyDescent="0.25">
      <c r="A8642" t="str">
        <f>(IF(COUNTIF('Your Backlinks'!L:L,'Competitor 1'!M8642),"Links","prospect"))</f>
        <v>prospect</v>
      </c>
      <c r="B8642" s="2" t="s">
        <v>17966</v>
      </c>
      <c r="C8642" s="2" t="s">
        <v>17967</v>
      </c>
      <c r="D8642" s="2" t="s">
        <v>2113</v>
      </c>
      <c r="E8642" s="2">
        <v>25</v>
      </c>
      <c r="F8642" s="2">
        <v>44</v>
      </c>
      <c r="G8642" s="2">
        <v>2</v>
      </c>
      <c r="H8642" s="2">
        <v>314</v>
      </c>
      <c r="I8642" s="2" t="s">
        <v>10</v>
      </c>
      <c r="J8642" s="2" t="s">
        <v>11</v>
      </c>
      <c r="K8642" s="2" t="s">
        <v>12</v>
      </c>
      <c r="L8642" s="2" t="s">
        <v>2098</v>
      </c>
      <c r="M8642" t="str">
        <f t="shared" si="135"/>
        <v>http://www.e-tail.be/</v>
      </c>
      <c r="N8642" s="7" t="str">
        <f>(IF(COUNTIF('Your Backlinks'!A:A,'Competitor 1'!B8642)+COUNTIF('Competitor 2'!B:B,'Competitor 1'!B8642)&gt;1,"Links","prospect"))</f>
        <v>prospect</v>
      </c>
    </row>
    <row r="8643" spans="1:14" x14ac:dyDescent="0.25">
      <c r="A8643" t="str">
        <f>(IF(COUNTIF('Your Backlinks'!L:L,'Competitor 1'!M8643),"Links","prospect"))</f>
        <v>prospect</v>
      </c>
      <c r="B8643" s="2" t="s">
        <v>17968</v>
      </c>
      <c r="C8643" s="2" t="s">
        <v>17969</v>
      </c>
      <c r="D8643" s="2" t="s">
        <v>2116</v>
      </c>
      <c r="E8643" s="2">
        <v>23</v>
      </c>
      <c r="F8643" s="2">
        <v>44</v>
      </c>
      <c r="G8643" s="2">
        <v>2</v>
      </c>
      <c r="H8643" s="2">
        <v>314</v>
      </c>
      <c r="I8643" s="2" t="s">
        <v>10</v>
      </c>
      <c r="J8643" s="2" t="s">
        <v>11</v>
      </c>
      <c r="K8643" s="2" t="s">
        <v>12</v>
      </c>
      <c r="L8643" s="2" t="s">
        <v>2098</v>
      </c>
      <c r="M8643" t="str">
        <f t="shared" si="135"/>
        <v>http://www.e-tail.be/</v>
      </c>
      <c r="N8643" s="7" t="str">
        <f>(IF(COUNTIF('Your Backlinks'!A:A,'Competitor 1'!B8643)+COUNTIF('Competitor 2'!B:B,'Competitor 1'!B8643)&gt;1,"Links","prospect"))</f>
        <v>prospect</v>
      </c>
    </row>
    <row r="8644" spans="1:14" x14ac:dyDescent="0.25">
      <c r="A8644" t="str">
        <f>(IF(COUNTIF('Your Backlinks'!L:L,'Competitor 1'!M8644),"Links","prospect"))</f>
        <v>prospect</v>
      </c>
      <c r="B8644" s="2" t="s">
        <v>17970</v>
      </c>
      <c r="C8644" s="2" t="s">
        <v>17971</v>
      </c>
      <c r="D8644" s="2" t="s">
        <v>2113</v>
      </c>
      <c r="E8644" s="2">
        <v>30</v>
      </c>
      <c r="F8644" s="2">
        <v>44</v>
      </c>
      <c r="G8644" s="2">
        <v>1</v>
      </c>
      <c r="H8644" s="2">
        <v>249</v>
      </c>
      <c r="I8644" s="2" t="s">
        <v>10</v>
      </c>
      <c r="J8644" s="2" t="s">
        <v>11</v>
      </c>
      <c r="K8644" s="2" t="s">
        <v>12</v>
      </c>
      <c r="L8644" s="2" t="s">
        <v>2098</v>
      </c>
      <c r="M8644" t="str">
        <f t="shared" si="135"/>
        <v>http://blog.evenues.com/</v>
      </c>
      <c r="N8644" s="7" t="str">
        <f>(IF(COUNTIF('Your Backlinks'!A:A,'Competitor 1'!B8644)+COUNTIF('Competitor 2'!B:B,'Competitor 1'!B8644)&gt;1,"Links","prospect"))</f>
        <v>prospect</v>
      </c>
    </row>
    <row r="8645" spans="1:14" x14ac:dyDescent="0.25">
      <c r="A8645" t="str">
        <f>(IF(COUNTIF('Your Backlinks'!L:L,'Competitor 1'!M8645),"Links","prospect"))</f>
        <v>prospect</v>
      </c>
      <c r="B8645" s="2" t="s">
        <v>17972</v>
      </c>
      <c r="C8645" s="2" t="s">
        <v>17973</v>
      </c>
      <c r="D8645" s="2" t="s">
        <v>2113</v>
      </c>
      <c r="E8645" s="2">
        <v>25</v>
      </c>
      <c r="F8645" s="2">
        <v>44</v>
      </c>
      <c r="G8645" s="2">
        <v>1</v>
      </c>
      <c r="H8645" s="2">
        <v>249</v>
      </c>
      <c r="I8645" s="2" t="s">
        <v>10</v>
      </c>
      <c r="J8645" s="2" t="s">
        <v>11</v>
      </c>
      <c r="K8645" s="2" t="s">
        <v>12</v>
      </c>
      <c r="L8645" s="2" t="s">
        <v>2098</v>
      </c>
      <c r="M8645" t="str">
        <f t="shared" si="135"/>
        <v>http://blog.evenues.com/</v>
      </c>
      <c r="N8645" s="7" t="str">
        <f>(IF(COUNTIF('Your Backlinks'!A:A,'Competitor 1'!B8645)+COUNTIF('Competitor 2'!B:B,'Competitor 1'!B8645)&gt;1,"Links","prospect"))</f>
        <v>prospect</v>
      </c>
    </row>
    <row r="8646" spans="1:14" x14ac:dyDescent="0.25">
      <c r="A8646" t="str">
        <f>(IF(COUNTIF('Your Backlinks'!L:L,'Competitor 1'!M8646),"Links","prospect"))</f>
        <v>prospect</v>
      </c>
      <c r="B8646" s="2" t="s">
        <v>17974</v>
      </c>
      <c r="C8646" s="2" t="s">
        <v>17975</v>
      </c>
      <c r="D8646" s="2" t="s">
        <v>2113</v>
      </c>
      <c r="E8646" s="2">
        <v>22</v>
      </c>
      <c r="F8646" s="2">
        <v>44</v>
      </c>
      <c r="G8646" s="2">
        <v>1</v>
      </c>
      <c r="H8646" s="2">
        <v>249</v>
      </c>
      <c r="I8646" s="2" t="s">
        <v>10</v>
      </c>
      <c r="J8646" s="2" t="s">
        <v>11</v>
      </c>
      <c r="K8646" s="2" t="s">
        <v>12</v>
      </c>
      <c r="L8646" s="2" t="s">
        <v>2098</v>
      </c>
      <c r="M8646" t="str">
        <f t="shared" si="135"/>
        <v>http://blog.evenues.com/</v>
      </c>
      <c r="N8646" s="7" t="str">
        <f>(IF(COUNTIF('Your Backlinks'!A:A,'Competitor 1'!B8646)+COUNTIF('Competitor 2'!B:B,'Competitor 1'!B8646)&gt;1,"Links","prospect"))</f>
        <v>prospect</v>
      </c>
    </row>
    <row r="8647" spans="1:14" x14ac:dyDescent="0.25">
      <c r="A8647" t="str">
        <f>(IF(COUNTIF('Your Backlinks'!L:L,'Competitor 1'!M8647),"Links","prospect"))</f>
        <v>prospect</v>
      </c>
      <c r="B8647" s="2" t="s">
        <v>17976</v>
      </c>
      <c r="C8647" s="2" t="s">
        <v>17971</v>
      </c>
      <c r="D8647" s="2" t="s">
        <v>2113</v>
      </c>
      <c r="E8647" s="2">
        <v>22</v>
      </c>
      <c r="F8647" s="2">
        <v>44</v>
      </c>
      <c r="G8647" s="2">
        <v>1</v>
      </c>
      <c r="H8647" s="2">
        <v>249</v>
      </c>
      <c r="I8647" s="2" t="s">
        <v>10</v>
      </c>
      <c r="J8647" s="2" t="s">
        <v>11</v>
      </c>
      <c r="K8647" s="2" t="s">
        <v>12</v>
      </c>
      <c r="L8647" s="2" t="s">
        <v>2098</v>
      </c>
      <c r="M8647" t="str">
        <f t="shared" si="135"/>
        <v>http://blog.evenues.com/</v>
      </c>
      <c r="N8647" s="7" t="str">
        <f>(IF(COUNTIF('Your Backlinks'!A:A,'Competitor 1'!B8647)+COUNTIF('Competitor 2'!B:B,'Competitor 1'!B8647)&gt;1,"Links","prospect"))</f>
        <v>prospect</v>
      </c>
    </row>
    <row r="8648" spans="1:14" x14ac:dyDescent="0.25">
      <c r="A8648" t="str">
        <f>(IF(COUNTIF('Your Backlinks'!L:L,'Competitor 1'!M8648),"Links","prospect"))</f>
        <v>prospect</v>
      </c>
      <c r="B8648" s="2" t="s">
        <v>17977</v>
      </c>
      <c r="C8648" s="2" t="s">
        <v>17978</v>
      </c>
      <c r="D8648" s="2" t="s">
        <v>2342</v>
      </c>
      <c r="E8648" s="2">
        <v>16</v>
      </c>
      <c r="F8648" s="2">
        <v>44</v>
      </c>
      <c r="G8648" s="2">
        <v>1</v>
      </c>
      <c r="H8648" s="2">
        <v>377</v>
      </c>
      <c r="I8648" s="2" t="s">
        <v>10</v>
      </c>
      <c r="J8648" s="2" t="s">
        <v>11</v>
      </c>
      <c r="K8648" s="2" t="s">
        <v>12</v>
      </c>
      <c r="L8648" s="2" t="s">
        <v>2098</v>
      </c>
      <c r="M8648" t="str">
        <f t="shared" si="135"/>
        <v>http://www.searchbuster.org/</v>
      </c>
      <c r="N8648" s="7" t="str">
        <f>(IF(COUNTIF('Your Backlinks'!A:A,'Competitor 1'!B8648)+COUNTIF('Competitor 2'!B:B,'Competitor 1'!B8648)&gt;1,"Links","prospect"))</f>
        <v>prospect</v>
      </c>
    </row>
    <row r="8649" spans="1:14" x14ac:dyDescent="0.25">
      <c r="A8649" t="str">
        <f>(IF(COUNTIF('Your Backlinks'!L:L,'Competitor 1'!M8649),"Links","prospect"))</f>
        <v>prospect</v>
      </c>
      <c r="B8649" s="2" t="s">
        <v>17979</v>
      </c>
      <c r="C8649" s="2" t="s">
        <v>17978</v>
      </c>
      <c r="D8649" s="2" t="s">
        <v>2342</v>
      </c>
      <c r="E8649" s="2">
        <v>15</v>
      </c>
      <c r="F8649" s="2">
        <v>44</v>
      </c>
      <c r="G8649" s="2">
        <v>1</v>
      </c>
      <c r="H8649" s="2">
        <v>377</v>
      </c>
      <c r="I8649" s="2" t="s">
        <v>10</v>
      </c>
      <c r="J8649" s="2" t="s">
        <v>11</v>
      </c>
      <c r="K8649" s="2" t="s">
        <v>12</v>
      </c>
      <c r="L8649" s="2" t="s">
        <v>2098</v>
      </c>
      <c r="M8649" t="str">
        <f t="shared" si="135"/>
        <v>http://www.searchbuster.org/</v>
      </c>
      <c r="N8649" s="7" t="str">
        <f>(IF(COUNTIF('Your Backlinks'!A:A,'Competitor 1'!B8649)+COUNTIF('Competitor 2'!B:B,'Competitor 1'!B8649)&gt;1,"Links","prospect"))</f>
        <v>prospect</v>
      </c>
    </row>
    <row r="8650" spans="1:14" x14ac:dyDescent="0.25">
      <c r="A8650" t="str">
        <f>(IF(COUNTIF('Your Backlinks'!L:L,'Competitor 1'!M8650),"Links","prospect"))</f>
        <v>prospect</v>
      </c>
      <c r="B8650" s="2" t="s">
        <v>17980</v>
      </c>
      <c r="C8650" s="2" t="s">
        <v>2342</v>
      </c>
      <c r="D8650" s="2" t="s">
        <v>2342</v>
      </c>
      <c r="E8650" s="2">
        <v>14</v>
      </c>
      <c r="F8650" s="2">
        <v>44</v>
      </c>
      <c r="G8650" s="2">
        <v>1</v>
      </c>
      <c r="H8650" s="2">
        <v>377</v>
      </c>
      <c r="I8650" s="2" t="s">
        <v>10</v>
      </c>
      <c r="J8650" s="2" t="s">
        <v>11</v>
      </c>
      <c r="K8650" s="2" t="s">
        <v>12</v>
      </c>
      <c r="L8650" s="2" t="s">
        <v>2098</v>
      </c>
      <c r="M8650" t="str">
        <f t="shared" si="135"/>
        <v>http://www.searchbuster.org/</v>
      </c>
      <c r="N8650" s="7" t="str">
        <f>(IF(COUNTIF('Your Backlinks'!A:A,'Competitor 1'!B8650)+COUNTIF('Competitor 2'!B:B,'Competitor 1'!B8650)&gt;1,"Links","prospect"))</f>
        <v>prospect</v>
      </c>
    </row>
    <row r="8651" spans="1:14" x14ac:dyDescent="0.25">
      <c r="A8651" t="str">
        <f>(IF(COUNTIF('Your Backlinks'!L:L,'Competitor 1'!M8651),"Links","prospect"))</f>
        <v>prospect</v>
      </c>
      <c r="B8651" s="2" t="s">
        <v>17981</v>
      </c>
      <c r="C8651" s="2"/>
      <c r="D8651" s="2" t="s">
        <v>39</v>
      </c>
      <c r="E8651" s="2">
        <v>16</v>
      </c>
      <c r="F8651" s="2">
        <v>44</v>
      </c>
      <c r="G8651" s="2">
        <v>1</v>
      </c>
      <c r="H8651" s="2">
        <v>349</v>
      </c>
      <c r="I8651" s="2" t="s">
        <v>10</v>
      </c>
      <c r="J8651" s="2" t="s">
        <v>10</v>
      </c>
      <c r="K8651" s="2" t="s">
        <v>12</v>
      </c>
      <c r="L8651" s="2" t="s">
        <v>2098</v>
      </c>
      <c r="M8651" t="str">
        <f t="shared" si="135"/>
        <v>http://theaveragegenius.net/</v>
      </c>
      <c r="N8651" s="7" t="str">
        <f>(IF(COUNTIF('Your Backlinks'!A:A,'Competitor 1'!B8651)+COUNTIF('Competitor 2'!B:B,'Competitor 1'!B8651)&gt;1,"Links","prospect"))</f>
        <v>prospect</v>
      </c>
    </row>
    <row r="8652" spans="1:14" x14ac:dyDescent="0.25">
      <c r="A8652" t="str">
        <f>(IF(COUNTIF('Your Backlinks'!L:L,'Competitor 1'!M8652),"Links","prospect"))</f>
        <v>prospect</v>
      </c>
      <c r="B8652" s="2" t="s">
        <v>17982</v>
      </c>
      <c r="C8652" s="2" t="s">
        <v>17983</v>
      </c>
      <c r="D8652" s="2" t="s">
        <v>17984</v>
      </c>
      <c r="E8652" s="2">
        <v>24</v>
      </c>
      <c r="F8652" s="2">
        <v>44</v>
      </c>
      <c r="G8652" s="2">
        <v>1</v>
      </c>
      <c r="H8652" s="2">
        <v>221</v>
      </c>
      <c r="I8652" s="2" t="s">
        <v>10</v>
      </c>
      <c r="J8652" s="2" t="s">
        <v>11</v>
      </c>
      <c r="K8652" s="2" t="s">
        <v>12</v>
      </c>
      <c r="L8652" s="2" t="s">
        <v>2098</v>
      </c>
      <c r="M8652" t="str">
        <f t="shared" si="135"/>
        <v>http://www.alirat.co.nz/</v>
      </c>
      <c r="N8652" s="7" t="str">
        <f>(IF(COUNTIF('Your Backlinks'!A:A,'Competitor 1'!B8652)+COUNTIF('Competitor 2'!B:B,'Competitor 1'!B8652)&gt;1,"Links","prospect"))</f>
        <v>prospect</v>
      </c>
    </row>
    <row r="8653" spans="1:14" x14ac:dyDescent="0.25">
      <c r="A8653" t="str">
        <f>(IF(COUNTIF('Your Backlinks'!L:L,'Competitor 1'!M8653),"Links","prospect"))</f>
        <v>prospect</v>
      </c>
      <c r="B8653" s="2" t="s">
        <v>17985</v>
      </c>
      <c r="C8653" s="2" t="s">
        <v>17986</v>
      </c>
      <c r="D8653" s="2" t="s">
        <v>17984</v>
      </c>
      <c r="E8653" s="2">
        <v>24</v>
      </c>
      <c r="F8653" s="2">
        <v>44</v>
      </c>
      <c r="G8653" s="2">
        <v>1</v>
      </c>
      <c r="H8653" s="2">
        <v>221</v>
      </c>
      <c r="I8653" s="2" t="s">
        <v>10</v>
      </c>
      <c r="J8653" s="2" t="s">
        <v>11</v>
      </c>
      <c r="K8653" s="2" t="s">
        <v>12</v>
      </c>
      <c r="L8653" s="2" t="s">
        <v>2098</v>
      </c>
      <c r="M8653" t="str">
        <f t="shared" si="135"/>
        <v>http://www.alirat.co.nz/</v>
      </c>
      <c r="N8653" s="7" t="str">
        <f>(IF(COUNTIF('Your Backlinks'!A:A,'Competitor 1'!B8653)+COUNTIF('Competitor 2'!B:B,'Competitor 1'!B8653)&gt;1,"Links","prospect"))</f>
        <v>prospect</v>
      </c>
    </row>
    <row r="8654" spans="1:14" x14ac:dyDescent="0.25">
      <c r="A8654" t="str">
        <f>(IF(COUNTIF('Your Backlinks'!L:L,'Competitor 1'!M8654),"Links","prospect"))</f>
        <v>prospect</v>
      </c>
      <c r="B8654" s="2" t="s">
        <v>17987</v>
      </c>
      <c r="C8654" s="2" t="s">
        <v>17988</v>
      </c>
      <c r="D8654" s="2" t="s">
        <v>17984</v>
      </c>
      <c r="E8654" s="2">
        <v>24</v>
      </c>
      <c r="F8654" s="2">
        <v>44</v>
      </c>
      <c r="G8654" s="2">
        <v>1</v>
      </c>
      <c r="H8654" s="2">
        <v>221</v>
      </c>
      <c r="I8654" s="2" t="s">
        <v>10</v>
      </c>
      <c r="J8654" s="2" t="s">
        <v>11</v>
      </c>
      <c r="K8654" s="2" t="s">
        <v>12</v>
      </c>
      <c r="L8654" s="2" t="s">
        <v>2098</v>
      </c>
      <c r="M8654" t="str">
        <f t="shared" si="135"/>
        <v>http://www.alirat.co.nz/</v>
      </c>
      <c r="N8654" s="7" t="str">
        <f>(IF(COUNTIF('Your Backlinks'!A:A,'Competitor 1'!B8654)+COUNTIF('Competitor 2'!B:B,'Competitor 1'!B8654)&gt;1,"Links","prospect"))</f>
        <v>prospect</v>
      </c>
    </row>
    <row r="8655" spans="1:14" x14ac:dyDescent="0.25">
      <c r="A8655" t="str">
        <f>(IF(COUNTIF('Your Backlinks'!L:L,'Competitor 1'!M8655),"Links","prospect"))</f>
        <v>prospect</v>
      </c>
      <c r="B8655" s="2" t="s">
        <v>17989</v>
      </c>
      <c r="C8655" s="2" t="s">
        <v>17990</v>
      </c>
      <c r="D8655" s="2" t="s">
        <v>17984</v>
      </c>
      <c r="E8655" s="2">
        <v>19</v>
      </c>
      <c r="F8655" s="2">
        <v>44</v>
      </c>
      <c r="G8655" s="2">
        <v>1</v>
      </c>
      <c r="H8655" s="2">
        <v>221</v>
      </c>
      <c r="I8655" s="2" t="s">
        <v>10</v>
      </c>
      <c r="J8655" s="2" t="s">
        <v>11</v>
      </c>
      <c r="K8655" s="2" t="s">
        <v>12</v>
      </c>
      <c r="L8655" s="2" t="s">
        <v>2098</v>
      </c>
      <c r="M8655" t="str">
        <f t="shared" si="135"/>
        <v>http://www.alirat.co.nz/</v>
      </c>
      <c r="N8655" s="7" t="str">
        <f>(IF(COUNTIF('Your Backlinks'!A:A,'Competitor 1'!B8655)+COUNTIF('Competitor 2'!B:B,'Competitor 1'!B8655)&gt;1,"Links","prospect"))</f>
        <v>prospect</v>
      </c>
    </row>
    <row r="8656" spans="1:14" x14ac:dyDescent="0.25">
      <c r="A8656" t="str">
        <f>(IF(COUNTIF('Your Backlinks'!L:L,'Competitor 1'!M8656),"Links","prospect"))</f>
        <v>prospect</v>
      </c>
      <c r="B8656" s="2" t="s">
        <v>17991</v>
      </c>
      <c r="C8656" s="2" t="s">
        <v>17992</v>
      </c>
      <c r="D8656" s="2" t="s">
        <v>17984</v>
      </c>
      <c r="E8656" s="2">
        <v>14</v>
      </c>
      <c r="F8656" s="2">
        <v>44</v>
      </c>
      <c r="G8656" s="2">
        <v>1</v>
      </c>
      <c r="H8656" s="2">
        <v>221</v>
      </c>
      <c r="I8656" s="2" t="s">
        <v>10</v>
      </c>
      <c r="J8656" s="2" t="s">
        <v>11</v>
      </c>
      <c r="K8656" s="2" t="s">
        <v>12</v>
      </c>
      <c r="L8656" s="2" t="s">
        <v>2098</v>
      </c>
      <c r="M8656" t="str">
        <f t="shared" si="135"/>
        <v>http://www.alirat.co.nz/</v>
      </c>
      <c r="N8656" s="7" t="str">
        <f>(IF(COUNTIF('Your Backlinks'!A:A,'Competitor 1'!B8656)+COUNTIF('Competitor 2'!B:B,'Competitor 1'!B8656)&gt;1,"Links","prospect"))</f>
        <v>prospect</v>
      </c>
    </row>
    <row r="8657" spans="1:14" x14ac:dyDescent="0.25">
      <c r="A8657" t="str">
        <f>(IF(COUNTIF('Your Backlinks'!L:L,'Competitor 1'!M8657),"Links","prospect"))</f>
        <v>prospect</v>
      </c>
      <c r="B8657" s="2" t="s">
        <v>17993</v>
      </c>
      <c r="C8657" s="2" t="s">
        <v>17994</v>
      </c>
      <c r="D8657" s="2" t="s">
        <v>17984</v>
      </c>
      <c r="E8657" s="2">
        <v>14</v>
      </c>
      <c r="F8657" s="2">
        <v>44</v>
      </c>
      <c r="G8657" s="2">
        <v>1</v>
      </c>
      <c r="H8657" s="2">
        <v>221</v>
      </c>
      <c r="I8657" s="2" t="s">
        <v>10</v>
      </c>
      <c r="J8657" s="2" t="s">
        <v>11</v>
      </c>
      <c r="K8657" s="2" t="s">
        <v>12</v>
      </c>
      <c r="L8657" s="2" t="s">
        <v>2098</v>
      </c>
      <c r="M8657" t="str">
        <f t="shared" si="135"/>
        <v>http://www.alirat.co.nz/</v>
      </c>
      <c r="N8657" s="7" t="str">
        <f>(IF(COUNTIF('Your Backlinks'!A:A,'Competitor 1'!B8657)+COUNTIF('Competitor 2'!B:B,'Competitor 1'!B8657)&gt;1,"Links","prospect"))</f>
        <v>prospect</v>
      </c>
    </row>
    <row r="8658" spans="1:14" x14ac:dyDescent="0.25">
      <c r="A8658" t="str">
        <f>(IF(COUNTIF('Your Backlinks'!L:L,'Competitor 1'!M8658),"Links","prospect"))</f>
        <v>prospect</v>
      </c>
      <c r="B8658" s="2" t="s">
        <v>17995</v>
      </c>
      <c r="C8658" s="2" t="s">
        <v>17996</v>
      </c>
      <c r="D8658" s="2" t="s">
        <v>17984</v>
      </c>
      <c r="E8658" s="2">
        <v>13</v>
      </c>
      <c r="F8658" s="2">
        <v>44</v>
      </c>
      <c r="G8658" s="2">
        <v>1</v>
      </c>
      <c r="H8658" s="2">
        <v>221</v>
      </c>
      <c r="I8658" s="2" t="s">
        <v>10</v>
      </c>
      <c r="J8658" s="2" t="s">
        <v>11</v>
      </c>
      <c r="K8658" s="2" t="s">
        <v>12</v>
      </c>
      <c r="L8658" s="2" t="s">
        <v>2098</v>
      </c>
      <c r="M8658" t="str">
        <f t="shared" si="135"/>
        <v>http://www.alirat.co.nz/</v>
      </c>
      <c r="N8658" s="7" t="str">
        <f>(IF(COUNTIF('Your Backlinks'!A:A,'Competitor 1'!B8658)+COUNTIF('Competitor 2'!B:B,'Competitor 1'!B8658)&gt;1,"Links","prospect"))</f>
        <v>prospect</v>
      </c>
    </row>
    <row r="8659" spans="1:14" x14ac:dyDescent="0.25">
      <c r="A8659" t="str">
        <f>(IF(COUNTIF('Your Backlinks'!L:L,'Competitor 1'!M8659),"Links","prospect"))</f>
        <v>prospect</v>
      </c>
      <c r="B8659" s="2" t="s">
        <v>17997</v>
      </c>
      <c r="C8659" s="2" t="s">
        <v>17998</v>
      </c>
      <c r="D8659" s="2" t="s">
        <v>2205</v>
      </c>
      <c r="E8659" s="2">
        <v>14</v>
      </c>
      <c r="F8659" s="2">
        <v>44</v>
      </c>
      <c r="G8659" s="2">
        <v>1</v>
      </c>
      <c r="H8659" s="2">
        <v>224</v>
      </c>
      <c r="I8659" s="2" t="s">
        <v>11</v>
      </c>
      <c r="J8659" s="2" t="s">
        <v>11</v>
      </c>
      <c r="K8659" s="2" t="s">
        <v>12</v>
      </c>
      <c r="L8659" s="2" t="s">
        <v>2098</v>
      </c>
      <c r="M8659" t="str">
        <f t="shared" si="135"/>
        <v>http://www.newmediasocial.com/</v>
      </c>
      <c r="N8659" s="7" t="str">
        <f>(IF(COUNTIF('Your Backlinks'!A:A,'Competitor 1'!B8659)+COUNTIF('Competitor 2'!B:B,'Competitor 1'!B8659)&gt;1,"Links","prospect"))</f>
        <v>prospect</v>
      </c>
    </row>
    <row r="8660" spans="1:14" x14ac:dyDescent="0.25">
      <c r="A8660" t="str">
        <f>(IF(COUNTIF('Your Backlinks'!L:L,'Competitor 1'!M8660),"Links","prospect"))</f>
        <v>prospect</v>
      </c>
      <c r="B8660" s="2" t="s">
        <v>17999</v>
      </c>
      <c r="C8660" s="2" t="s">
        <v>18000</v>
      </c>
      <c r="D8660" s="2" t="s">
        <v>2113</v>
      </c>
      <c r="E8660" s="2">
        <v>32</v>
      </c>
      <c r="F8660" s="2">
        <v>44</v>
      </c>
      <c r="G8660" s="2">
        <v>10</v>
      </c>
      <c r="H8660" s="2">
        <v>414</v>
      </c>
      <c r="I8660" s="2" t="s">
        <v>10</v>
      </c>
      <c r="J8660" s="2" t="s">
        <v>11</v>
      </c>
      <c r="K8660" s="2" t="s">
        <v>12</v>
      </c>
      <c r="L8660" s="2" t="s">
        <v>2098</v>
      </c>
      <c r="M8660" t="str">
        <f t="shared" si="135"/>
        <v>http://www.rsspieces.com/</v>
      </c>
      <c r="N8660" s="7" t="str">
        <f>(IF(COUNTIF('Your Backlinks'!A:A,'Competitor 1'!B8660)+COUNTIF('Competitor 2'!B:B,'Competitor 1'!B8660)&gt;1,"Links","prospect"))</f>
        <v>prospect</v>
      </c>
    </row>
    <row r="8661" spans="1:14" x14ac:dyDescent="0.25">
      <c r="A8661" t="str">
        <f>(IF(COUNTIF('Your Backlinks'!L:L,'Competitor 1'!M8661),"Links","prospect"))</f>
        <v>prospect</v>
      </c>
      <c r="B8661" s="2" t="s">
        <v>18001</v>
      </c>
      <c r="C8661" s="2" t="s">
        <v>18002</v>
      </c>
      <c r="D8661" s="2" t="s">
        <v>2113</v>
      </c>
      <c r="E8661" s="2">
        <v>28</v>
      </c>
      <c r="F8661" s="2">
        <v>44</v>
      </c>
      <c r="G8661" s="2">
        <v>5</v>
      </c>
      <c r="H8661" s="2">
        <v>414</v>
      </c>
      <c r="I8661" s="2" t="s">
        <v>10</v>
      </c>
      <c r="J8661" s="2" t="s">
        <v>11</v>
      </c>
      <c r="K8661" s="2" t="s">
        <v>12</v>
      </c>
      <c r="L8661" s="2" t="s">
        <v>2098</v>
      </c>
      <c r="M8661" t="str">
        <f t="shared" si="135"/>
        <v>http://www.rsspieces.com/</v>
      </c>
      <c r="N8661" s="7" t="str">
        <f>(IF(COUNTIF('Your Backlinks'!A:A,'Competitor 1'!B8661)+COUNTIF('Competitor 2'!B:B,'Competitor 1'!B8661)&gt;1,"Links","prospect"))</f>
        <v>prospect</v>
      </c>
    </row>
    <row r="8662" spans="1:14" x14ac:dyDescent="0.25">
      <c r="A8662" t="str">
        <f>(IF(COUNTIF('Your Backlinks'!L:L,'Competitor 1'!M8662),"Links","prospect"))</f>
        <v>prospect</v>
      </c>
      <c r="B8662" s="2" t="s">
        <v>18003</v>
      </c>
      <c r="C8662" s="2" t="s">
        <v>18004</v>
      </c>
      <c r="D8662" s="2" t="s">
        <v>2123</v>
      </c>
      <c r="E8662" s="2">
        <v>24</v>
      </c>
      <c r="F8662" s="2">
        <v>44</v>
      </c>
      <c r="G8662" s="2">
        <v>3</v>
      </c>
      <c r="H8662" s="2">
        <v>414</v>
      </c>
      <c r="I8662" s="2" t="s">
        <v>11</v>
      </c>
      <c r="J8662" s="2" t="s">
        <v>11</v>
      </c>
      <c r="K8662" s="2" t="s">
        <v>12</v>
      </c>
      <c r="L8662" s="2" t="s">
        <v>2098</v>
      </c>
      <c r="M8662" t="str">
        <f t="shared" si="135"/>
        <v>http://www.rsspieces.com/</v>
      </c>
      <c r="N8662" s="7" t="str">
        <f>(IF(COUNTIF('Your Backlinks'!A:A,'Competitor 1'!B8662)+COUNTIF('Competitor 2'!B:B,'Competitor 1'!B8662)&gt;1,"Links","prospect"))</f>
        <v>prospect</v>
      </c>
    </row>
    <row r="8663" spans="1:14" x14ac:dyDescent="0.25">
      <c r="A8663" t="str">
        <f>(IF(COUNTIF('Your Backlinks'!L:L,'Competitor 1'!M8663),"Links","prospect"))</f>
        <v>prospect</v>
      </c>
      <c r="B8663" s="2" t="s">
        <v>18005</v>
      </c>
      <c r="C8663" s="2" t="s">
        <v>18002</v>
      </c>
      <c r="D8663" s="2" t="s">
        <v>2113</v>
      </c>
      <c r="E8663" s="2">
        <v>19</v>
      </c>
      <c r="F8663" s="2">
        <v>44</v>
      </c>
      <c r="G8663" s="2">
        <v>1</v>
      </c>
      <c r="H8663" s="2">
        <v>414</v>
      </c>
      <c r="I8663" s="2" t="s">
        <v>10</v>
      </c>
      <c r="J8663" s="2" t="s">
        <v>11</v>
      </c>
      <c r="K8663" s="2" t="s">
        <v>12</v>
      </c>
      <c r="L8663" s="2" t="s">
        <v>2098</v>
      </c>
      <c r="M8663" t="str">
        <f t="shared" si="135"/>
        <v>http://www.rsspieces.com/</v>
      </c>
      <c r="N8663" s="7" t="str">
        <f>(IF(COUNTIF('Your Backlinks'!A:A,'Competitor 1'!B8663)+COUNTIF('Competitor 2'!B:B,'Competitor 1'!B8663)&gt;1,"Links","prospect"))</f>
        <v>prospect</v>
      </c>
    </row>
    <row r="8664" spans="1:14" x14ac:dyDescent="0.25">
      <c r="A8664" t="str">
        <f>(IF(COUNTIF('Your Backlinks'!L:L,'Competitor 1'!M8664),"Links","prospect"))</f>
        <v>prospect</v>
      </c>
      <c r="B8664" s="2" t="s">
        <v>18006</v>
      </c>
      <c r="C8664" s="2" t="s">
        <v>18007</v>
      </c>
      <c r="D8664" s="2" t="s">
        <v>2333</v>
      </c>
      <c r="E8664" s="2">
        <v>18</v>
      </c>
      <c r="F8664" s="2">
        <v>44</v>
      </c>
      <c r="G8664" s="2">
        <v>1</v>
      </c>
      <c r="H8664" s="2">
        <v>414</v>
      </c>
      <c r="I8664" s="2" t="s">
        <v>10</v>
      </c>
      <c r="J8664" s="2" t="s">
        <v>11</v>
      </c>
      <c r="K8664" s="2" t="s">
        <v>12</v>
      </c>
      <c r="L8664" s="2" t="s">
        <v>2098</v>
      </c>
      <c r="M8664" t="str">
        <f t="shared" si="135"/>
        <v>http://www.rsspieces.com/</v>
      </c>
      <c r="N8664" s="7" t="str">
        <f>(IF(COUNTIF('Your Backlinks'!A:A,'Competitor 1'!B8664)+COUNTIF('Competitor 2'!B:B,'Competitor 1'!B8664)&gt;1,"Links","prospect"))</f>
        <v>prospect</v>
      </c>
    </row>
    <row r="8665" spans="1:14" x14ac:dyDescent="0.25">
      <c r="A8665" t="str">
        <f>(IF(COUNTIF('Your Backlinks'!L:L,'Competitor 1'!M8665),"Links","prospect"))</f>
        <v>prospect</v>
      </c>
      <c r="B8665" s="2" t="s">
        <v>18008</v>
      </c>
      <c r="C8665" s="2" t="s">
        <v>18009</v>
      </c>
      <c r="D8665" s="2" t="s">
        <v>2842</v>
      </c>
      <c r="E8665" s="2">
        <v>18</v>
      </c>
      <c r="F8665" s="2">
        <v>44</v>
      </c>
      <c r="G8665" s="2">
        <v>1</v>
      </c>
      <c r="H8665" s="2">
        <v>414</v>
      </c>
      <c r="I8665" s="2" t="s">
        <v>11</v>
      </c>
      <c r="J8665" s="2" t="s">
        <v>11</v>
      </c>
      <c r="K8665" s="2" t="s">
        <v>12</v>
      </c>
      <c r="L8665" s="2" t="s">
        <v>2098</v>
      </c>
      <c r="M8665" t="str">
        <f t="shared" si="135"/>
        <v>http://www.rsspieces.com/</v>
      </c>
      <c r="N8665" s="7" t="str">
        <f>(IF(COUNTIF('Your Backlinks'!A:A,'Competitor 1'!B8665)+COUNTIF('Competitor 2'!B:B,'Competitor 1'!B8665)&gt;1,"Links","prospect"))</f>
        <v>prospect</v>
      </c>
    </row>
    <row r="8666" spans="1:14" x14ac:dyDescent="0.25">
      <c r="A8666" t="str">
        <f>(IF(COUNTIF('Your Backlinks'!L:L,'Competitor 1'!M8666),"Links","prospect"))</f>
        <v>prospect</v>
      </c>
      <c r="B8666" s="2" t="s">
        <v>18010</v>
      </c>
      <c r="C8666" s="2" t="s">
        <v>18004</v>
      </c>
      <c r="D8666" s="2" t="s">
        <v>2123</v>
      </c>
      <c r="E8666" s="2">
        <v>17</v>
      </c>
      <c r="F8666" s="2">
        <v>44</v>
      </c>
      <c r="G8666" s="2">
        <v>1</v>
      </c>
      <c r="H8666" s="2">
        <v>414</v>
      </c>
      <c r="I8666" s="2" t="s">
        <v>11</v>
      </c>
      <c r="J8666" s="2" t="s">
        <v>11</v>
      </c>
      <c r="K8666" s="2" t="s">
        <v>12</v>
      </c>
      <c r="L8666" s="2" t="s">
        <v>2098</v>
      </c>
      <c r="M8666" t="str">
        <f t="shared" si="135"/>
        <v>http://www.rsspieces.com/</v>
      </c>
      <c r="N8666" s="7" t="str">
        <f>(IF(COUNTIF('Your Backlinks'!A:A,'Competitor 1'!B8666)+COUNTIF('Competitor 2'!B:B,'Competitor 1'!B8666)&gt;1,"Links","prospect"))</f>
        <v>prospect</v>
      </c>
    </row>
    <row r="8667" spans="1:14" x14ac:dyDescent="0.25">
      <c r="A8667" t="str">
        <f>(IF(COUNTIF('Your Backlinks'!L:L,'Competitor 1'!M8667),"Links","prospect"))</f>
        <v>prospect</v>
      </c>
      <c r="B8667" s="2" t="s">
        <v>18011</v>
      </c>
      <c r="C8667" s="2" t="s">
        <v>18012</v>
      </c>
      <c r="D8667" s="2" t="s">
        <v>2113</v>
      </c>
      <c r="E8667" s="2">
        <v>29</v>
      </c>
      <c r="F8667" s="2">
        <v>44</v>
      </c>
      <c r="G8667" s="2">
        <v>1</v>
      </c>
      <c r="H8667" s="2">
        <v>361</v>
      </c>
      <c r="I8667" s="2" t="s">
        <v>10</v>
      </c>
      <c r="J8667" s="2" t="s">
        <v>11</v>
      </c>
      <c r="K8667" s="2" t="s">
        <v>12</v>
      </c>
      <c r="L8667" s="2" t="s">
        <v>2098</v>
      </c>
      <c r="M8667" t="str">
        <f t="shared" si="135"/>
        <v>http://netwizz.net/</v>
      </c>
      <c r="N8667" s="7" t="str">
        <f>(IF(COUNTIF('Your Backlinks'!A:A,'Competitor 1'!B8667)+COUNTIF('Competitor 2'!B:B,'Competitor 1'!B8667)&gt;1,"Links","prospect"))</f>
        <v>prospect</v>
      </c>
    </row>
    <row r="8668" spans="1:14" x14ac:dyDescent="0.25">
      <c r="A8668" t="str">
        <f>(IF(COUNTIF('Your Backlinks'!L:L,'Competitor 1'!M8668),"Links","prospect"))</f>
        <v>prospect</v>
      </c>
      <c r="B8668" s="2" t="s">
        <v>18013</v>
      </c>
      <c r="C8668" s="2"/>
      <c r="D8668" s="2" t="s">
        <v>2113</v>
      </c>
      <c r="E8668" s="2">
        <v>24</v>
      </c>
      <c r="F8668" s="2">
        <v>44</v>
      </c>
      <c r="G8668" s="2">
        <v>1</v>
      </c>
      <c r="H8668" s="2">
        <v>361</v>
      </c>
      <c r="I8668" s="2" t="s">
        <v>10</v>
      </c>
      <c r="J8668" s="2" t="s">
        <v>11</v>
      </c>
      <c r="K8668" s="2" t="s">
        <v>12</v>
      </c>
      <c r="L8668" s="2" t="s">
        <v>2098</v>
      </c>
      <c r="M8668" t="str">
        <f t="shared" si="135"/>
        <v>http://netwizz.net/</v>
      </c>
      <c r="N8668" s="7" t="str">
        <f>(IF(COUNTIF('Your Backlinks'!A:A,'Competitor 1'!B8668)+COUNTIF('Competitor 2'!B:B,'Competitor 1'!B8668)&gt;1,"Links","prospect"))</f>
        <v>prospect</v>
      </c>
    </row>
    <row r="8669" spans="1:14" x14ac:dyDescent="0.25">
      <c r="A8669" t="str">
        <f>(IF(COUNTIF('Your Backlinks'!L:L,'Competitor 1'!M8669),"Links","prospect"))</f>
        <v>prospect</v>
      </c>
      <c r="B8669" s="2" t="s">
        <v>18014</v>
      </c>
      <c r="C8669" s="2" t="s">
        <v>18015</v>
      </c>
      <c r="D8669" s="2" t="s">
        <v>2113</v>
      </c>
      <c r="E8669" s="2">
        <v>24</v>
      </c>
      <c r="F8669" s="2">
        <v>44</v>
      </c>
      <c r="G8669" s="2">
        <v>1</v>
      </c>
      <c r="H8669" s="2">
        <v>361</v>
      </c>
      <c r="I8669" s="2" t="s">
        <v>10</v>
      </c>
      <c r="J8669" s="2" t="s">
        <v>11</v>
      </c>
      <c r="K8669" s="2" t="s">
        <v>12</v>
      </c>
      <c r="L8669" s="2" t="s">
        <v>2098</v>
      </c>
      <c r="M8669" t="str">
        <f t="shared" si="135"/>
        <v>http://netwizz.net/</v>
      </c>
      <c r="N8669" s="7" t="str">
        <f>(IF(COUNTIF('Your Backlinks'!A:A,'Competitor 1'!B8669)+COUNTIF('Competitor 2'!B:B,'Competitor 1'!B8669)&gt;1,"Links","prospect"))</f>
        <v>prospect</v>
      </c>
    </row>
    <row r="8670" spans="1:14" x14ac:dyDescent="0.25">
      <c r="A8670" t="str">
        <f>(IF(COUNTIF('Your Backlinks'!L:L,'Competitor 1'!M8670),"Links","prospect"))</f>
        <v>prospect</v>
      </c>
      <c r="B8670" s="2" t="s">
        <v>18016</v>
      </c>
      <c r="C8670" s="2"/>
      <c r="D8670" s="2" t="s">
        <v>2113</v>
      </c>
      <c r="E8670" s="2">
        <v>22</v>
      </c>
      <c r="F8670" s="2">
        <v>44</v>
      </c>
      <c r="G8670" s="2">
        <v>1</v>
      </c>
      <c r="H8670" s="2">
        <v>361</v>
      </c>
      <c r="I8670" s="2" t="s">
        <v>10</v>
      </c>
      <c r="J8670" s="2" t="s">
        <v>11</v>
      </c>
      <c r="K8670" s="2" t="s">
        <v>12</v>
      </c>
      <c r="L8670" s="2" t="s">
        <v>2098</v>
      </c>
      <c r="M8670" t="str">
        <f t="shared" si="135"/>
        <v>http://www.netwizz.net/</v>
      </c>
      <c r="N8670" s="7" t="str">
        <f>(IF(COUNTIF('Your Backlinks'!A:A,'Competitor 1'!B8670)+COUNTIF('Competitor 2'!B:B,'Competitor 1'!B8670)&gt;1,"Links","prospect"))</f>
        <v>prospect</v>
      </c>
    </row>
    <row r="8671" spans="1:14" x14ac:dyDescent="0.25">
      <c r="A8671" t="str">
        <f>(IF(COUNTIF('Your Backlinks'!L:L,'Competitor 1'!M8671),"Links","prospect"))</f>
        <v>prospect</v>
      </c>
      <c r="B8671" s="2" t="s">
        <v>18017</v>
      </c>
      <c r="C8671" s="2" t="s">
        <v>18018</v>
      </c>
      <c r="D8671" s="2" t="s">
        <v>2113</v>
      </c>
      <c r="E8671" s="2">
        <v>22</v>
      </c>
      <c r="F8671" s="2">
        <v>44</v>
      </c>
      <c r="G8671" s="2">
        <v>3</v>
      </c>
      <c r="H8671" s="2">
        <v>361</v>
      </c>
      <c r="I8671" s="2" t="s">
        <v>10</v>
      </c>
      <c r="J8671" s="2" t="s">
        <v>11</v>
      </c>
      <c r="K8671" s="2" t="s">
        <v>12</v>
      </c>
      <c r="L8671" s="2" t="s">
        <v>2098</v>
      </c>
      <c r="M8671" t="str">
        <f t="shared" si="135"/>
        <v>http://www.netwizz.net/</v>
      </c>
      <c r="N8671" s="7" t="str">
        <f>(IF(COUNTIF('Your Backlinks'!A:A,'Competitor 1'!B8671)+COUNTIF('Competitor 2'!B:B,'Competitor 1'!B8671)&gt;1,"Links","prospect"))</f>
        <v>prospect</v>
      </c>
    </row>
    <row r="8672" spans="1:14" x14ac:dyDescent="0.25">
      <c r="A8672" t="str">
        <f>(IF(COUNTIF('Your Backlinks'!L:L,'Competitor 1'!M8672),"Links","prospect"))</f>
        <v>prospect</v>
      </c>
      <c r="B8672" s="2" t="s">
        <v>18019</v>
      </c>
      <c r="C8672" s="2" t="s">
        <v>18015</v>
      </c>
      <c r="D8672" s="2" t="s">
        <v>2113</v>
      </c>
      <c r="E8672" s="2">
        <v>16</v>
      </c>
      <c r="F8672" s="2">
        <v>44</v>
      </c>
      <c r="G8672" s="2">
        <v>1</v>
      </c>
      <c r="H8672" s="2">
        <v>361</v>
      </c>
      <c r="I8672" s="2" t="s">
        <v>10</v>
      </c>
      <c r="J8672" s="2" t="s">
        <v>11</v>
      </c>
      <c r="K8672" s="2" t="s">
        <v>12</v>
      </c>
      <c r="L8672" s="2" t="s">
        <v>2098</v>
      </c>
      <c r="M8672" t="str">
        <f t="shared" si="135"/>
        <v>http://www.netwizz.net/</v>
      </c>
      <c r="N8672" s="7" t="str">
        <f>(IF(COUNTIF('Your Backlinks'!A:A,'Competitor 1'!B8672)+COUNTIF('Competitor 2'!B:B,'Competitor 1'!B8672)&gt;1,"Links","prospect"))</f>
        <v>prospect</v>
      </c>
    </row>
    <row r="8673" spans="1:14" x14ac:dyDescent="0.25">
      <c r="A8673" t="str">
        <f>(IF(COUNTIF('Your Backlinks'!L:L,'Competitor 1'!M8673),"Links","prospect"))</f>
        <v>prospect</v>
      </c>
      <c r="B8673" s="2" t="s">
        <v>18020</v>
      </c>
      <c r="C8673" s="2" t="s">
        <v>18021</v>
      </c>
      <c r="D8673" s="2" t="s">
        <v>18022</v>
      </c>
      <c r="E8673" s="2">
        <v>26</v>
      </c>
      <c r="F8673" s="2">
        <v>44</v>
      </c>
      <c r="G8673" s="2">
        <v>3</v>
      </c>
      <c r="H8673" s="2">
        <v>191</v>
      </c>
      <c r="I8673" s="2" t="s">
        <v>10</v>
      </c>
      <c r="J8673" s="2" t="s">
        <v>11</v>
      </c>
      <c r="K8673" s="2" t="s">
        <v>12</v>
      </c>
      <c r="L8673" s="2" t="s">
        <v>2098</v>
      </c>
      <c r="M8673" t="str">
        <f t="shared" si="135"/>
        <v>http://www.jbspartners.com/</v>
      </c>
      <c r="N8673" s="7" t="str">
        <f>(IF(COUNTIF('Your Backlinks'!A:A,'Competitor 1'!B8673)+COUNTIF('Competitor 2'!B:B,'Competitor 1'!B8673)&gt;1,"Links","prospect"))</f>
        <v>prospect</v>
      </c>
    </row>
    <row r="8674" spans="1:14" x14ac:dyDescent="0.25">
      <c r="A8674" t="str">
        <f>(IF(COUNTIF('Your Backlinks'!L:L,'Competitor 1'!M8674),"Links","prospect"))</f>
        <v>prospect</v>
      </c>
      <c r="B8674" s="2" t="s">
        <v>18023</v>
      </c>
      <c r="C8674" s="2"/>
      <c r="D8674" s="2" t="s">
        <v>18022</v>
      </c>
      <c r="E8674" s="2">
        <v>16</v>
      </c>
      <c r="F8674" s="2">
        <v>44</v>
      </c>
      <c r="G8674" s="2">
        <v>1</v>
      </c>
      <c r="H8674" s="2">
        <v>191</v>
      </c>
      <c r="I8674" s="2" t="s">
        <v>10</v>
      </c>
      <c r="J8674" s="2" t="s">
        <v>11</v>
      </c>
      <c r="K8674" s="2" t="s">
        <v>12</v>
      </c>
      <c r="L8674" s="2" t="s">
        <v>2098</v>
      </c>
      <c r="M8674" t="str">
        <f t="shared" si="135"/>
        <v>http://www.jbspartners.com/</v>
      </c>
      <c r="N8674" s="7" t="str">
        <f>(IF(COUNTIF('Your Backlinks'!A:A,'Competitor 1'!B8674)+COUNTIF('Competitor 2'!B:B,'Competitor 1'!B8674)&gt;1,"Links","prospect"))</f>
        <v>prospect</v>
      </c>
    </row>
    <row r="8675" spans="1:14" x14ac:dyDescent="0.25">
      <c r="A8675" t="str">
        <f>(IF(COUNTIF('Your Backlinks'!L:L,'Competitor 1'!M8675),"Links","prospect"))</f>
        <v>prospect</v>
      </c>
      <c r="B8675" s="2" t="s">
        <v>18024</v>
      </c>
      <c r="C8675" s="2" t="s">
        <v>18025</v>
      </c>
      <c r="D8675" s="2" t="s">
        <v>2113</v>
      </c>
      <c r="E8675" s="2">
        <v>22</v>
      </c>
      <c r="F8675" s="2">
        <v>44</v>
      </c>
      <c r="G8675" s="2">
        <v>2</v>
      </c>
      <c r="H8675" s="2">
        <v>199</v>
      </c>
      <c r="I8675" s="2" t="s">
        <v>10</v>
      </c>
      <c r="J8675" s="2" t="s">
        <v>11</v>
      </c>
      <c r="K8675" s="2" t="s">
        <v>12</v>
      </c>
      <c r="L8675" s="2" t="s">
        <v>2098</v>
      </c>
      <c r="M8675" t="str">
        <f t="shared" si="135"/>
        <v>http://pointblankseo.com/</v>
      </c>
      <c r="N8675" s="7" t="str">
        <f>(IF(COUNTIF('Your Backlinks'!A:A,'Competitor 1'!B8675)+COUNTIF('Competitor 2'!B:B,'Competitor 1'!B8675)&gt;1,"Links","prospect"))</f>
        <v>prospect</v>
      </c>
    </row>
    <row r="8676" spans="1:14" x14ac:dyDescent="0.25">
      <c r="A8676" t="str">
        <f>(IF(COUNTIF('Your Backlinks'!L:L,'Competitor 1'!M8676),"Links","prospect"))</f>
        <v>prospect</v>
      </c>
      <c r="B8676" s="2" t="s">
        <v>18026</v>
      </c>
      <c r="C8676" s="2"/>
      <c r="D8676" s="2" t="s">
        <v>2113</v>
      </c>
      <c r="E8676" s="2">
        <v>13</v>
      </c>
      <c r="F8676" s="2">
        <v>44</v>
      </c>
      <c r="G8676" s="2">
        <v>1</v>
      </c>
      <c r="H8676" s="2">
        <v>199</v>
      </c>
      <c r="I8676" s="2" t="s">
        <v>10</v>
      </c>
      <c r="J8676" s="2" t="s">
        <v>11</v>
      </c>
      <c r="K8676" s="2" t="s">
        <v>12</v>
      </c>
      <c r="L8676" s="2" t="s">
        <v>2098</v>
      </c>
      <c r="M8676" t="str">
        <f t="shared" si="135"/>
        <v>http://pointblankseo.com/</v>
      </c>
      <c r="N8676" s="7" t="str">
        <f>(IF(COUNTIF('Your Backlinks'!A:A,'Competitor 1'!B8676)+COUNTIF('Competitor 2'!B:B,'Competitor 1'!B8676)&gt;1,"Links","prospect"))</f>
        <v>prospect</v>
      </c>
    </row>
    <row r="8677" spans="1:14" x14ac:dyDescent="0.25">
      <c r="A8677" t="str">
        <f>(IF(COUNTIF('Your Backlinks'!L:L,'Competitor 1'!M8677),"Links","prospect"))</f>
        <v>prospect</v>
      </c>
      <c r="B8677" s="2" t="s">
        <v>18027</v>
      </c>
      <c r="C8677" s="2" t="s">
        <v>18028</v>
      </c>
      <c r="D8677" s="2" t="s">
        <v>2113</v>
      </c>
      <c r="E8677" s="2">
        <v>24</v>
      </c>
      <c r="F8677" s="2">
        <v>44</v>
      </c>
      <c r="G8677" s="2">
        <v>5</v>
      </c>
      <c r="H8677" s="2">
        <v>128</v>
      </c>
      <c r="I8677" s="2" t="s">
        <v>10</v>
      </c>
      <c r="J8677" s="2" t="s">
        <v>11</v>
      </c>
      <c r="K8677" s="2" t="s">
        <v>12</v>
      </c>
      <c r="L8677" s="2" t="s">
        <v>2098</v>
      </c>
      <c r="M8677" t="str">
        <f t="shared" si="135"/>
        <v>http://adamriemer.me/</v>
      </c>
      <c r="N8677" s="7" t="str">
        <f>(IF(COUNTIF('Your Backlinks'!A:A,'Competitor 1'!B8677)+COUNTIF('Competitor 2'!B:B,'Competitor 1'!B8677)&gt;1,"Links","prospect"))</f>
        <v>prospect</v>
      </c>
    </row>
    <row r="8678" spans="1:14" x14ac:dyDescent="0.25">
      <c r="A8678" t="str">
        <f>(IF(COUNTIF('Your Backlinks'!L:L,'Competitor 1'!M8678),"Links","prospect"))</f>
        <v>prospect</v>
      </c>
      <c r="B8678" s="2" t="s">
        <v>18029</v>
      </c>
      <c r="C8678" s="2"/>
      <c r="D8678" s="2" t="s">
        <v>2113</v>
      </c>
      <c r="E8678" s="2">
        <v>29</v>
      </c>
      <c r="F8678" s="2">
        <v>44</v>
      </c>
      <c r="G8678" s="2">
        <v>1</v>
      </c>
      <c r="H8678" s="2">
        <v>440</v>
      </c>
      <c r="I8678" s="2" t="s">
        <v>10</v>
      </c>
      <c r="J8678" s="2" t="s">
        <v>11</v>
      </c>
      <c r="K8678" s="2" t="s">
        <v>12</v>
      </c>
      <c r="L8678" s="2" t="s">
        <v>2098</v>
      </c>
      <c r="M8678" t="str">
        <f t="shared" si="135"/>
        <v>http://add-ons.alltheinternet.com/</v>
      </c>
      <c r="N8678" s="7" t="str">
        <f>(IF(COUNTIF('Your Backlinks'!A:A,'Competitor 1'!B8678)+COUNTIF('Competitor 2'!B:B,'Competitor 1'!B8678)&gt;1,"Links","prospect"))</f>
        <v>prospect</v>
      </c>
    </row>
    <row r="8679" spans="1:14" x14ac:dyDescent="0.25">
      <c r="A8679" t="str">
        <f>(IF(COUNTIF('Your Backlinks'!L:L,'Competitor 1'!M8679),"Links","prospect"))</f>
        <v>prospect</v>
      </c>
      <c r="B8679" s="2" t="s">
        <v>18030</v>
      </c>
      <c r="C8679" s="2" t="s">
        <v>17519</v>
      </c>
      <c r="D8679" s="2" t="s">
        <v>17520</v>
      </c>
      <c r="E8679" s="2">
        <v>31</v>
      </c>
      <c r="F8679" s="2">
        <v>44</v>
      </c>
      <c r="G8679" s="2">
        <v>8</v>
      </c>
      <c r="H8679" s="2">
        <v>224</v>
      </c>
      <c r="I8679" s="2" t="s">
        <v>11</v>
      </c>
      <c r="J8679" s="2" t="s">
        <v>11</v>
      </c>
      <c r="K8679" s="2" t="s">
        <v>12</v>
      </c>
      <c r="L8679" s="2" t="s">
        <v>2098</v>
      </c>
      <c r="M8679" t="str">
        <f t="shared" si="135"/>
        <v>http://www.melcarson.com/</v>
      </c>
      <c r="N8679" s="7" t="str">
        <f>(IF(COUNTIF('Your Backlinks'!A:A,'Competitor 1'!B8679)+COUNTIF('Competitor 2'!B:B,'Competitor 1'!B8679)&gt;1,"Links","prospect"))</f>
        <v>prospect</v>
      </c>
    </row>
    <row r="8680" spans="1:14" x14ac:dyDescent="0.25">
      <c r="A8680" t="str">
        <f>(IF(COUNTIF('Your Backlinks'!L:L,'Competitor 1'!M8680),"Links","prospect"))</f>
        <v>prospect</v>
      </c>
      <c r="B8680" s="2" t="s">
        <v>18031</v>
      </c>
      <c r="C8680" s="2" t="s">
        <v>18032</v>
      </c>
      <c r="D8680" s="2" t="s">
        <v>2444</v>
      </c>
      <c r="E8680" s="2">
        <v>29</v>
      </c>
      <c r="F8680" s="2">
        <v>44</v>
      </c>
      <c r="G8680" s="2">
        <v>4</v>
      </c>
      <c r="H8680" s="2">
        <v>224</v>
      </c>
      <c r="I8680" s="2" t="s">
        <v>11</v>
      </c>
      <c r="J8680" s="2" t="s">
        <v>11</v>
      </c>
      <c r="K8680" s="2" t="s">
        <v>12</v>
      </c>
      <c r="L8680" s="2" t="s">
        <v>2098</v>
      </c>
      <c r="M8680" t="str">
        <f t="shared" si="135"/>
        <v>http://www.melcarson.com/</v>
      </c>
      <c r="N8680" s="7" t="str">
        <f>(IF(COUNTIF('Your Backlinks'!A:A,'Competitor 1'!B8680)+COUNTIF('Competitor 2'!B:B,'Competitor 1'!B8680)&gt;1,"Links","prospect"))</f>
        <v>prospect</v>
      </c>
    </row>
    <row r="8681" spans="1:14" x14ac:dyDescent="0.25">
      <c r="A8681" t="str">
        <f>(IF(COUNTIF('Your Backlinks'!L:L,'Competitor 1'!M8681),"Links","prospect"))</f>
        <v>prospect</v>
      </c>
      <c r="B8681" s="2" t="s">
        <v>18033</v>
      </c>
      <c r="C8681" s="2" t="s">
        <v>18034</v>
      </c>
      <c r="D8681" s="2" t="s">
        <v>2176</v>
      </c>
      <c r="E8681" s="2">
        <v>15</v>
      </c>
      <c r="F8681" s="2">
        <v>44</v>
      </c>
      <c r="G8681" s="2">
        <v>1</v>
      </c>
      <c r="H8681" s="2">
        <v>224</v>
      </c>
      <c r="I8681" s="2" t="s">
        <v>10</v>
      </c>
      <c r="J8681" s="2" t="s">
        <v>11</v>
      </c>
      <c r="K8681" s="2" t="s">
        <v>12</v>
      </c>
      <c r="L8681" s="2" t="s">
        <v>2098</v>
      </c>
      <c r="M8681" t="str">
        <f t="shared" si="135"/>
        <v>http://www.melcarson.com/</v>
      </c>
      <c r="N8681" s="7" t="str">
        <f>(IF(COUNTIF('Your Backlinks'!A:A,'Competitor 1'!B8681)+COUNTIF('Competitor 2'!B:B,'Competitor 1'!B8681)&gt;1,"Links","prospect"))</f>
        <v>prospect</v>
      </c>
    </row>
    <row r="8682" spans="1:14" x14ac:dyDescent="0.25">
      <c r="A8682" t="str">
        <f>(IF(COUNTIF('Your Backlinks'!L:L,'Competitor 1'!M8682),"Links","prospect"))</f>
        <v>prospect</v>
      </c>
      <c r="B8682" s="2" t="s">
        <v>18035</v>
      </c>
      <c r="C8682" s="2" t="s">
        <v>18032</v>
      </c>
      <c r="D8682" s="2" t="s">
        <v>2444</v>
      </c>
      <c r="E8682" s="2">
        <v>14</v>
      </c>
      <c r="F8682" s="2">
        <v>44</v>
      </c>
      <c r="G8682" s="2">
        <v>1</v>
      </c>
      <c r="H8682" s="2">
        <v>224</v>
      </c>
      <c r="I8682" s="2" t="s">
        <v>11</v>
      </c>
      <c r="J8682" s="2" t="s">
        <v>11</v>
      </c>
      <c r="K8682" s="2" t="s">
        <v>12</v>
      </c>
      <c r="L8682" s="2" t="s">
        <v>2098</v>
      </c>
      <c r="M8682" t="str">
        <f t="shared" si="135"/>
        <v>http://www.melcarson.com/</v>
      </c>
      <c r="N8682" s="7" t="str">
        <f>(IF(COUNTIF('Your Backlinks'!A:A,'Competitor 1'!B8682)+COUNTIF('Competitor 2'!B:B,'Competitor 1'!B8682)&gt;1,"Links","prospect"))</f>
        <v>prospect</v>
      </c>
    </row>
    <row r="8683" spans="1:14" x14ac:dyDescent="0.25">
      <c r="A8683" t="str">
        <f>(IF(COUNTIF('Your Backlinks'!L:L,'Competitor 1'!M8683),"Links","prospect"))</f>
        <v>prospect</v>
      </c>
      <c r="B8683" s="2" t="s">
        <v>18036</v>
      </c>
      <c r="C8683" s="2" t="s">
        <v>18032</v>
      </c>
      <c r="D8683" s="2" t="s">
        <v>2444</v>
      </c>
      <c r="E8683" s="2">
        <v>14</v>
      </c>
      <c r="F8683" s="2">
        <v>44</v>
      </c>
      <c r="G8683" s="2">
        <v>1</v>
      </c>
      <c r="H8683" s="2">
        <v>224</v>
      </c>
      <c r="I8683" s="2" t="s">
        <v>11</v>
      </c>
      <c r="J8683" s="2" t="s">
        <v>11</v>
      </c>
      <c r="K8683" s="2" t="s">
        <v>12</v>
      </c>
      <c r="L8683" s="2" t="s">
        <v>2098</v>
      </c>
      <c r="M8683" t="str">
        <f t="shared" si="135"/>
        <v>http://www.melcarson.com/</v>
      </c>
      <c r="N8683" s="7" t="str">
        <f>(IF(COUNTIF('Your Backlinks'!A:A,'Competitor 1'!B8683)+COUNTIF('Competitor 2'!B:B,'Competitor 1'!B8683)&gt;1,"Links","prospect"))</f>
        <v>prospect</v>
      </c>
    </row>
    <row r="8684" spans="1:14" x14ac:dyDescent="0.25">
      <c r="A8684" t="str">
        <f>(IF(COUNTIF('Your Backlinks'!L:L,'Competitor 1'!M8684),"Links","prospect"))</f>
        <v>prospect</v>
      </c>
      <c r="B8684" s="2" t="s">
        <v>18037</v>
      </c>
      <c r="C8684" s="2" t="s">
        <v>18032</v>
      </c>
      <c r="D8684" s="2" t="s">
        <v>2444</v>
      </c>
      <c r="E8684" s="2">
        <v>14</v>
      </c>
      <c r="F8684" s="2">
        <v>44</v>
      </c>
      <c r="G8684" s="2">
        <v>1</v>
      </c>
      <c r="H8684" s="2">
        <v>224</v>
      </c>
      <c r="I8684" s="2" t="s">
        <v>11</v>
      </c>
      <c r="J8684" s="2" t="s">
        <v>11</v>
      </c>
      <c r="K8684" s="2" t="s">
        <v>12</v>
      </c>
      <c r="L8684" s="2" t="s">
        <v>2098</v>
      </c>
      <c r="M8684" t="str">
        <f t="shared" si="135"/>
        <v>http://www.melcarson.com/</v>
      </c>
      <c r="N8684" s="7" t="str">
        <f>(IF(COUNTIF('Your Backlinks'!A:A,'Competitor 1'!B8684)+COUNTIF('Competitor 2'!B:B,'Competitor 1'!B8684)&gt;1,"Links","prospect"))</f>
        <v>prospect</v>
      </c>
    </row>
    <row r="8685" spans="1:14" x14ac:dyDescent="0.25">
      <c r="A8685" t="str">
        <f>(IF(COUNTIF('Your Backlinks'!L:L,'Competitor 1'!M8685),"Links","prospect"))</f>
        <v>prospect</v>
      </c>
      <c r="B8685" s="2" t="s">
        <v>18038</v>
      </c>
      <c r="C8685" s="2" t="s">
        <v>18032</v>
      </c>
      <c r="D8685" s="2" t="s">
        <v>2444</v>
      </c>
      <c r="E8685" s="2">
        <v>14</v>
      </c>
      <c r="F8685" s="2">
        <v>44</v>
      </c>
      <c r="G8685" s="2">
        <v>1</v>
      </c>
      <c r="H8685" s="2">
        <v>224</v>
      </c>
      <c r="I8685" s="2" t="s">
        <v>11</v>
      </c>
      <c r="J8685" s="2" t="s">
        <v>11</v>
      </c>
      <c r="K8685" s="2" t="s">
        <v>12</v>
      </c>
      <c r="L8685" s="2" t="s">
        <v>2098</v>
      </c>
      <c r="M8685" t="str">
        <f t="shared" si="135"/>
        <v>http://www.melcarson.com/</v>
      </c>
      <c r="N8685" s="7" t="str">
        <f>(IF(COUNTIF('Your Backlinks'!A:A,'Competitor 1'!B8685)+COUNTIF('Competitor 2'!B:B,'Competitor 1'!B8685)&gt;1,"Links","prospect"))</f>
        <v>prospect</v>
      </c>
    </row>
    <row r="8686" spans="1:14" x14ac:dyDescent="0.25">
      <c r="A8686" t="str">
        <f>(IF(COUNTIF('Your Backlinks'!L:L,'Competitor 1'!M8686),"Links","prospect"))</f>
        <v>prospect</v>
      </c>
      <c r="B8686" s="2" t="s">
        <v>18039</v>
      </c>
      <c r="C8686" s="2" t="s">
        <v>18032</v>
      </c>
      <c r="D8686" s="2" t="s">
        <v>2444</v>
      </c>
      <c r="E8686" s="2">
        <v>14</v>
      </c>
      <c r="F8686" s="2">
        <v>44</v>
      </c>
      <c r="G8686" s="2">
        <v>1</v>
      </c>
      <c r="H8686" s="2">
        <v>224</v>
      </c>
      <c r="I8686" s="2" t="s">
        <v>11</v>
      </c>
      <c r="J8686" s="2" t="s">
        <v>11</v>
      </c>
      <c r="K8686" s="2" t="s">
        <v>12</v>
      </c>
      <c r="L8686" s="2" t="s">
        <v>2098</v>
      </c>
      <c r="M8686" t="str">
        <f t="shared" si="135"/>
        <v>http://www.melcarson.com/</v>
      </c>
      <c r="N8686" s="7" t="str">
        <f>(IF(COUNTIF('Your Backlinks'!A:A,'Competitor 1'!B8686)+COUNTIF('Competitor 2'!B:B,'Competitor 1'!B8686)&gt;1,"Links","prospect"))</f>
        <v>prospect</v>
      </c>
    </row>
    <row r="8687" spans="1:14" x14ac:dyDescent="0.25">
      <c r="A8687" t="str">
        <f>(IF(COUNTIF('Your Backlinks'!L:L,'Competitor 1'!M8687),"Links","prospect"))</f>
        <v>prospect</v>
      </c>
      <c r="B8687" s="2" t="s">
        <v>18040</v>
      </c>
      <c r="C8687" s="2" t="s">
        <v>18032</v>
      </c>
      <c r="D8687" s="2" t="s">
        <v>2444</v>
      </c>
      <c r="E8687" s="2">
        <v>14</v>
      </c>
      <c r="F8687" s="2">
        <v>44</v>
      </c>
      <c r="G8687" s="2">
        <v>1</v>
      </c>
      <c r="H8687" s="2">
        <v>224</v>
      </c>
      <c r="I8687" s="2" t="s">
        <v>11</v>
      </c>
      <c r="J8687" s="2" t="s">
        <v>11</v>
      </c>
      <c r="K8687" s="2" t="s">
        <v>12</v>
      </c>
      <c r="L8687" s="2" t="s">
        <v>2098</v>
      </c>
      <c r="M8687" t="str">
        <f t="shared" si="135"/>
        <v>http://www.melcarson.com/</v>
      </c>
      <c r="N8687" s="7" t="str">
        <f>(IF(COUNTIF('Your Backlinks'!A:A,'Competitor 1'!B8687)+COUNTIF('Competitor 2'!B:B,'Competitor 1'!B8687)&gt;1,"Links","prospect"))</f>
        <v>prospect</v>
      </c>
    </row>
    <row r="8688" spans="1:14" x14ac:dyDescent="0.25">
      <c r="A8688" t="str">
        <f>(IF(COUNTIF('Your Backlinks'!L:L,'Competitor 1'!M8688),"Links","prospect"))</f>
        <v>prospect</v>
      </c>
      <c r="B8688" s="2" t="s">
        <v>18041</v>
      </c>
      <c r="C8688" s="2" t="s">
        <v>18032</v>
      </c>
      <c r="D8688" s="2" t="s">
        <v>2444</v>
      </c>
      <c r="E8688" s="2">
        <v>14</v>
      </c>
      <c r="F8688" s="2">
        <v>44</v>
      </c>
      <c r="G8688" s="2">
        <v>1</v>
      </c>
      <c r="H8688" s="2">
        <v>224</v>
      </c>
      <c r="I8688" s="2" t="s">
        <v>11</v>
      </c>
      <c r="J8688" s="2" t="s">
        <v>11</v>
      </c>
      <c r="K8688" s="2" t="s">
        <v>12</v>
      </c>
      <c r="L8688" s="2" t="s">
        <v>2098</v>
      </c>
      <c r="M8688" t="str">
        <f t="shared" si="135"/>
        <v>http://www.melcarson.com/</v>
      </c>
      <c r="N8688" s="7" t="str">
        <f>(IF(COUNTIF('Your Backlinks'!A:A,'Competitor 1'!B8688)+COUNTIF('Competitor 2'!B:B,'Competitor 1'!B8688)&gt;1,"Links","prospect"))</f>
        <v>prospect</v>
      </c>
    </row>
    <row r="8689" spans="1:14" x14ac:dyDescent="0.25">
      <c r="A8689" t="str">
        <f>(IF(COUNTIF('Your Backlinks'!L:L,'Competitor 1'!M8689),"Links","prospect"))</f>
        <v>prospect</v>
      </c>
      <c r="B8689" s="2" t="s">
        <v>18042</v>
      </c>
      <c r="C8689" s="2" t="s">
        <v>18032</v>
      </c>
      <c r="D8689" s="2" t="s">
        <v>2444</v>
      </c>
      <c r="E8689" s="2">
        <v>14</v>
      </c>
      <c r="F8689" s="2">
        <v>44</v>
      </c>
      <c r="G8689" s="2">
        <v>1</v>
      </c>
      <c r="H8689" s="2">
        <v>224</v>
      </c>
      <c r="I8689" s="2" t="s">
        <v>11</v>
      </c>
      <c r="J8689" s="2" t="s">
        <v>11</v>
      </c>
      <c r="K8689" s="2" t="s">
        <v>12</v>
      </c>
      <c r="L8689" s="2" t="s">
        <v>2098</v>
      </c>
      <c r="M8689" t="str">
        <f t="shared" si="135"/>
        <v>http://www.melcarson.com/</v>
      </c>
      <c r="N8689" s="7" t="str">
        <f>(IF(COUNTIF('Your Backlinks'!A:A,'Competitor 1'!B8689)+COUNTIF('Competitor 2'!B:B,'Competitor 1'!B8689)&gt;1,"Links","prospect"))</f>
        <v>prospect</v>
      </c>
    </row>
    <row r="8690" spans="1:14" x14ac:dyDescent="0.25">
      <c r="A8690" t="str">
        <f>(IF(COUNTIF('Your Backlinks'!L:L,'Competitor 1'!M8690),"Links","prospect"))</f>
        <v>prospect</v>
      </c>
      <c r="B8690" s="2" t="s">
        <v>18043</v>
      </c>
      <c r="C8690" s="2" t="s">
        <v>18044</v>
      </c>
      <c r="D8690" s="2" t="s">
        <v>2176</v>
      </c>
      <c r="E8690" s="2">
        <v>14</v>
      </c>
      <c r="F8690" s="2">
        <v>44</v>
      </c>
      <c r="G8690" s="2">
        <v>1</v>
      </c>
      <c r="H8690" s="2">
        <v>224</v>
      </c>
      <c r="I8690" s="2" t="s">
        <v>10</v>
      </c>
      <c r="J8690" s="2" t="s">
        <v>11</v>
      </c>
      <c r="K8690" s="2" t="s">
        <v>12</v>
      </c>
      <c r="L8690" s="2" t="s">
        <v>2098</v>
      </c>
      <c r="M8690" t="str">
        <f t="shared" si="135"/>
        <v>http://www.melcarson.com/</v>
      </c>
      <c r="N8690" s="7" t="str">
        <f>(IF(COUNTIF('Your Backlinks'!A:A,'Competitor 1'!B8690)+COUNTIF('Competitor 2'!B:B,'Competitor 1'!B8690)&gt;1,"Links","prospect"))</f>
        <v>prospect</v>
      </c>
    </row>
    <row r="8691" spans="1:14" x14ac:dyDescent="0.25">
      <c r="A8691" t="str">
        <f>(IF(COUNTIF('Your Backlinks'!L:L,'Competitor 1'!M8691),"Links","prospect"))</f>
        <v>prospect</v>
      </c>
      <c r="B8691" s="2" t="s">
        <v>18045</v>
      </c>
      <c r="C8691" s="2" t="s">
        <v>17519</v>
      </c>
      <c r="D8691" s="2" t="s">
        <v>17520</v>
      </c>
      <c r="E8691" s="2">
        <v>13</v>
      </c>
      <c r="F8691" s="2">
        <v>44</v>
      </c>
      <c r="G8691" s="2">
        <v>1</v>
      </c>
      <c r="H8691" s="2">
        <v>224</v>
      </c>
      <c r="I8691" s="2" t="s">
        <v>11</v>
      </c>
      <c r="J8691" s="2" t="s">
        <v>11</v>
      </c>
      <c r="K8691" s="2" t="s">
        <v>12</v>
      </c>
      <c r="L8691" s="2" t="s">
        <v>2098</v>
      </c>
      <c r="M8691" t="str">
        <f t="shared" si="135"/>
        <v>http://www.melcarson.com/</v>
      </c>
      <c r="N8691" s="7" t="str">
        <f>(IF(COUNTIF('Your Backlinks'!A:A,'Competitor 1'!B8691)+COUNTIF('Competitor 2'!B:B,'Competitor 1'!B8691)&gt;1,"Links","prospect"))</f>
        <v>prospect</v>
      </c>
    </row>
    <row r="8692" spans="1:14" x14ac:dyDescent="0.25">
      <c r="A8692" t="str">
        <f>(IF(COUNTIF('Your Backlinks'!L:L,'Competitor 1'!M8692),"Links","prospect"))</f>
        <v>prospect</v>
      </c>
      <c r="B8692" s="2" t="s">
        <v>18046</v>
      </c>
      <c r="C8692" s="2" t="s">
        <v>17519</v>
      </c>
      <c r="D8692" s="2" t="s">
        <v>17520</v>
      </c>
      <c r="E8692" s="2">
        <v>13</v>
      </c>
      <c r="F8692" s="2">
        <v>44</v>
      </c>
      <c r="G8692" s="2">
        <v>1</v>
      </c>
      <c r="H8692" s="2">
        <v>224</v>
      </c>
      <c r="I8692" s="2" t="s">
        <v>11</v>
      </c>
      <c r="J8692" s="2" t="s">
        <v>11</v>
      </c>
      <c r="K8692" s="2" t="s">
        <v>12</v>
      </c>
      <c r="L8692" s="2" t="s">
        <v>2098</v>
      </c>
      <c r="M8692" t="str">
        <f t="shared" si="135"/>
        <v>http://www.melcarson.com/</v>
      </c>
      <c r="N8692" s="7" t="str">
        <f>(IF(COUNTIF('Your Backlinks'!A:A,'Competitor 1'!B8692)+COUNTIF('Competitor 2'!B:B,'Competitor 1'!B8692)&gt;1,"Links","prospect"))</f>
        <v>prospect</v>
      </c>
    </row>
    <row r="8693" spans="1:14" x14ac:dyDescent="0.25">
      <c r="A8693" t="str">
        <f>(IF(COUNTIF('Your Backlinks'!L:L,'Competitor 1'!M8693),"Links","prospect"))</f>
        <v>prospect</v>
      </c>
      <c r="B8693" s="2" t="s">
        <v>18047</v>
      </c>
      <c r="C8693" s="2" t="s">
        <v>17519</v>
      </c>
      <c r="D8693" s="2" t="s">
        <v>17520</v>
      </c>
      <c r="E8693" s="2">
        <v>13</v>
      </c>
      <c r="F8693" s="2">
        <v>44</v>
      </c>
      <c r="G8693" s="2">
        <v>1</v>
      </c>
      <c r="H8693" s="2">
        <v>224</v>
      </c>
      <c r="I8693" s="2" t="s">
        <v>11</v>
      </c>
      <c r="J8693" s="2" t="s">
        <v>11</v>
      </c>
      <c r="K8693" s="2" t="s">
        <v>12</v>
      </c>
      <c r="L8693" s="2" t="s">
        <v>2098</v>
      </c>
      <c r="M8693" t="str">
        <f t="shared" si="135"/>
        <v>http://www.melcarson.com/</v>
      </c>
      <c r="N8693" s="7" t="str">
        <f>(IF(COUNTIF('Your Backlinks'!A:A,'Competitor 1'!B8693)+COUNTIF('Competitor 2'!B:B,'Competitor 1'!B8693)&gt;1,"Links","prospect"))</f>
        <v>prospect</v>
      </c>
    </row>
    <row r="8694" spans="1:14" x14ac:dyDescent="0.25">
      <c r="A8694" t="str">
        <f>(IF(COUNTIF('Your Backlinks'!L:L,'Competitor 1'!M8694),"Links","prospect"))</f>
        <v>prospect</v>
      </c>
      <c r="B8694" s="2" t="s">
        <v>18048</v>
      </c>
      <c r="C8694" s="2" t="s">
        <v>18049</v>
      </c>
      <c r="D8694" s="2" t="s">
        <v>7833</v>
      </c>
      <c r="E8694" s="2">
        <v>25</v>
      </c>
      <c r="F8694" s="2">
        <v>44</v>
      </c>
      <c r="G8694" s="2">
        <v>2</v>
      </c>
      <c r="H8694" s="2">
        <v>286</v>
      </c>
      <c r="I8694" s="2" t="s">
        <v>10</v>
      </c>
      <c r="J8694" s="2" t="s">
        <v>11</v>
      </c>
      <c r="K8694" s="2" t="s">
        <v>12</v>
      </c>
      <c r="L8694" s="2" t="s">
        <v>2098</v>
      </c>
      <c r="M8694" t="str">
        <f t="shared" si="135"/>
        <v>http://www.ypninc.com/</v>
      </c>
      <c r="N8694" s="7" t="str">
        <f>(IF(COUNTIF('Your Backlinks'!A:A,'Competitor 1'!B8694)+COUNTIF('Competitor 2'!B:B,'Competitor 1'!B8694)&gt;1,"Links","prospect"))</f>
        <v>prospect</v>
      </c>
    </row>
    <row r="8695" spans="1:14" x14ac:dyDescent="0.25">
      <c r="A8695" t="str">
        <f>(IF(COUNTIF('Your Backlinks'!L:L,'Competitor 1'!M8695),"Links","prospect"))</f>
        <v>prospect</v>
      </c>
      <c r="B8695" s="2" t="s">
        <v>18050</v>
      </c>
      <c r="C8695" s="2"/>
      <c r="D8695" s="2" t="s">
        <v>18051</v>
      </c>
      <c r="E8695" s="2">
        <v>27</v>
      </c>
      <c r="F8695" s="2">
        <v>44</v>
      </c>
      <c r="G8695" s="2">
        <v>1</v>
      </c>
      <c r="H8695" s="2">
        <v>209</v>
      </c>
      <c r="I8695" s="2" t="s">
        <v>10</v>
      </c>
      <c r="J8695" s="2" t="s">
        <v>11</v>
      </c>
      <c r="K8695" s="2" t="s">
        <v>12</v>
      </c>
      <c r="L8695" s="2" t="s">
        <v>2098</v>
      </c>
      <c r="M8695" t="str">
        <f t="shared" si="135"/>
        <v>http://wikads.com/</v>
      </c>
      <c r="N8695" s="7" t="str">
        <f>(IF(COUNTIF('Your Backlinks'!A:A,'Competitor 1'!B8695)+COUNTIF('Competitor 2'!B:B,'Competitor 1'!B8695)&gt;1,"Links","prospect"))</f>
        <v>prospect</v>
      </c>
    </row>
    <row r="8696" spans="1:14" x14ac:dyDescent="0.25">
      <c r="A8696" t="str">
        <f>(IF(COUNTIF('Your Backlinks'!L:L,'Competitor 1'!M8696),"Links","prospect"))</f>
        <v>prospect</v>
      </c>
      <c r="B8696" s="2" t="s">
        <v>18052</v>
      </c>
      <c r="C8696" s="2"/>
      <c r="D8696" s="2" t="s">
        <v>18051</v>
      </c>
      <c r="E8696" s="2">
        <v>26</v>
      </c>
      <c r="F8696" s="2">
        <v>44</v>
      </c>
      <c r="G8696" s="2">
        <v>1</v>
      </c>
      <c r="H8696" s="2">
        <v>209</v>
      </c>
      <c r="I8696" s="2" t="s">
        <v>10</v>
      </c>
      <c r="J8696" s="2" t="s">
        <v>11</v>
      </c>
      <c r="K8696" s="2" t="s">
        <v>12</v>
      </c>
      <c r="L8696" s="2" t="s">
        <v>2098</v>
      </c>
      <c r="M8696" t="str">
        <f t="shared" si="135"/>
        <v>http://wikads.com/</v>
      </c>
      <c r="N8696" s="7" t="str">
        <f>(IF(COUNTIF('Your Backlinks'!A:A,'Competitor 1'!B8696)+COUNTIF('Competitor 2'!B:B,'Competitor 1'!B8696)&gt;1,"Links","prospect"))</f>
        <v>prospect</v>
      </c>
    </row>
    <row r="8697" spans="1:14" x14ac:dyDescent="0.25">
      <c r="A8697" t="str">
        <f>(IF(COUNTIF('Your Backlinks'!L:L,'Competitor 1'!M8697),"Links","prospect"))</f>
        <v>prospect</v>
      </c>
      <c r="B8697" s="2" t="s">
        <v>18053</v>
      </c>
      <c r="C8697" s="2" t="s">
        <v>18051</v>
      </c>
      <c r="D8697" s="2" t="s">
        <v>18051</v>
      </c>
      <c r="E8697" s="2">
        <v>20</v>
      </c>
      <c r="F8697" s="2">
        <v>44</v>
      </c>
      <c r="G8697" s="2">
        <v>1</v>
      </c>
      <c r="H8697" s="2">
        <v>209</v>
      </c>
      <c r="I8697" s="2" t="s">
        <v>10</v>
      </c>
      <c r="J8697" s="2" t="s">
        <v>11</v>
      </c>
      <c r="K8697" s="2" t="s">
        <v>12</v>
      </c>
      <c r="L8697" s="2" t="s">
        <v>2098</v>
      </c>
      <c r="M8697" t="str">
        <f t="shared" si="135"/>
        <v>http://www.wikads.com/</v>
      </c>
      <c r="N8697" s="7" t="str">
        <f>(IF(COUNTIF('Your Backlinks'!A:A,'Competitor 1'!B8697)+COUNTIF('Competitor 2'!B:B,'Competitor 1'!B8697)&gt;1,"Links","prospect"))</f>
        <v>prospect</v>
      </c>
    </row>
    <row r="8698" spans="1:14" x14ac:dyDescent="0.25">
      <c r="A8698" t="str">
        <f>(IF(COUNTIF('Your Backlinks'!L:L,'Competitor 1'!M8698),"Links","prospect"))</f>
        <v>prospect</v>
      </c>
      <c r="B8698" s="2" t="s">
        <v>18054</v>
      </c>
      <c r="C8698" s="2" t="s">
        <v>18051</v>
      </c>
      <c r="D8698" s="2" t="s">
        <v>18051</v>
      </c>
      <c r="E8698" s="2">
        <v>20</v>
      </c>
      <c r="F8698" s="2">
        <v>44</v>
      </c>
      <c r="G8698" s="2">
        <v>1</v>
      </c>
      <c r="H8698" s="2">
        <v>209</v>
      </c>
      <c r="I8698" s="2" t="s">
        <v>10</v>
      </c>
      <c r="J8698" s="2" t="s">
        <v>11</v>
      </c>
      <c r="K8698" s="2" t="s">
        <v>12</v>
      </c>
      <c r="L8698" s="2" t="s">
        <v>2098</v>
      </c>
      <c r="M8698" t="str">
        <f t="shared" ref="M8698:M8761" si="136">LEFT(B8698,FIND("/",B8698,8))</f>
        <v>http://www.wikads.com/</v>
      </c>
      <c r="N8698" s="7" t="str">
        <f>(IF(COUNTIF('Your Backlinks'!A:A,'Competitor 1'!B8698)+COUNTIF('Competitor 2'!B:B,'Competitor 1'!B8698)&gt;1,"Links","prospect"))</f>
        <v>prospect</v>
      </c>
    </row>
    <row r="8699" spans="1:14" x14ac:dyDescent="0.25">
      <c r="A8699" t="str">
        <f>(IF(COUNTIF('Your Backlinks'!L:L,'Competitor 1'!M8699),"Links","prospect"))</f>
        <v>prospect</v>
      </c>
      <c r="B8699" s="2" t="s">
        <v>18055</v>
      </c>
      <c r="C8699" s="2" t="s">
        <v>18051</v>
      </c>
      <c r="D8699" s="2" t="s">
        <v>18051</v>
      </c>
      <c r="E8699" s="2">
        <v>20</v>
      </c>
      <c r="F8699" s="2">
        <v>44</v>
      </c>
      <c r="G8699" s="2">
        <v>1</v>
      </c>
      <c r="H8699" s="2">
        <v>209</v>
      </c>
      <c r="I8699" s="2" t="s">
        <v>10</v>
      </c>
      <c r="J8699" s="2" t="s">
        <v>11</v>
      </c>
      <c r="K8699" s="2" t="s">
        <v>12</v>
      </c>
      <c r="L8699" s="2" t="s">
        <v>2098</v>
      </c>
      <c r="M8699" t="str">
        <f t="shared" si="136"/>
        <v>http://www.wikads.com/</v>
      </c>
      <c r="N8699" s="7" t="str">
        <f>(IF(COUNTIF('Your Backlinks'!A:A,'Competitor 1'!B8699)+COUNTIF('Competitor 2'!B:B,'Competitor 1'!B8699)&gt;1,"Links","prospect"))</f>
        <v>prospect</v>
      </c>
    </row>
    <row r="8700" spans="1:14" x14ac:dyDescent="0.25">
      <c r="A8700" t="str">
        <f>(IF(COUNTIF('Your Backlinks'!L:L,'Competitor 1'!M8700),"Links","prospect"))</f>
        <v>prospect</v>
      </c>
      <c r="B8700" s="2" t="s">
        <v>18056</v>
      </c>
      <c r="C8700" s="2" t="s">
        <v>18051</v>
      </c>
      <c r="D8700" s="2" t="s">
        <v>18051</v>
      </c>
      <c r="E8700" s="2">
        <v>17</v>
      </c>
      <c r="F8700" s="2">
        <v>44</v>
      </c>
      <c r="G8700" s="2">
        <v>1</v>
      </c>
      <c r="H8700" s="2">
        <v>209</v>
      </c>
      <c r="I8700" s="2" t="s">
        <v>10</v>
      </c>
      <c r="J8700" s="2" t="s">
        <v>11</v>
      </c>
      <c r="K8700" s="2" t="s">
        <v>12</v>
      </c>
      <c r="L8700" s="2" t="s">
        <v>2098</v>
      </c>
      <c r="M8700" t="str">
        <f t="shared" si="136"/>
        <v>http://www.wikads.com/</v>
      </c>
      <c r="N8700" s="7" t="str">
        <f>(IF(COUNTIF('Your Backlinks'!A:A,'Competitor 1'!B8700)+COUNTIF('Competitor 2'!B:B,'Competitor 1'!B8700)&gt;1,"Links","prospect"))</f>
        <v>prospect</v>
      </c>
    </row>
    <row r="8701" spans="1:14" x14ac:dyDescent="0.25">
      <c r="A8701" t="str">
        <f>(IF(COUNTIF('Your Backlinks'!L:L,'Competitor 1'!M8701),"Links","prospect"))</f>
        <v>prospect</v>
      </c>
      <c r="B8701" s="2" t="s">
        <v>18057</v>
      </c>
      <c r="C8701" s="2" t="s">
        <v>18051</v>
      </c>
      <c r="D8701" s="2" t="s">
        <v>18051</v>
      </c>
      <c r="E8701" s="2">
        <v>17</v>
      </c>
      <c r="F8701" s="2">
        <v>44</v>
      </c>
      <c r="G8701" s="2">
        <v>1</v>
      </c>
      <c r="H8701" s="2">
        <v>209</v>
      </c>
      <c r="I8701" s="2" t="s">
        <v>10</v>
      </c>
      <c r="J8701" s="2" t="s">
        <v>11</v>
      </c>
      <c r="K8701" s="2" t="s">
        <v>12</v>
      </c>
      <c r="L8701" s="2" t="s">
        <v>2098</v>
      </c>
      <c r="M8701" t="str">
        <f t="shared" si="136"/>
        <v>http://www.wikads.com/</v>
      </c>
      <c r="N8701" s="7" t="str">
        <f>(IF(COUNTIF('Your Backlinks'!A:A,'Competitor 1'!B8701)+COUNTIF('Competitor 2'!B:B,'Competitor 1'!B8701)&gt;1,"Links","prospect"))</f>
        <v>prospect</v>
      </c>
    </row>
    <row r="8702" spans="1:14" x14ac:dyDescent="0.25">
      <c r="A8702" t="str">
        <f>(IF(COUNTIF('Your Backlinks'!L:L,'Competitor 1'!M8702),"Links","prospect"))</f>
        <v>prospect</v>
      </c>
      <c r="B8702" s="2" t="s">
        <v>18058</v>
      </c>
      <c r="C8702" s="2" t="s">
        <v>18051</v>
      </c>
      <c r="D8702" s="2" t="s">
        <v>18051</v>
      </c>
      <c r="E8702" s="2">
        <v>14</v>
      </c>
      <c r="F8702" s="2">
        <v>44</v>
      </c>
      <c r="G8702" s="2">
        <v>1</v>
      </c>
      <c r="H8702" s="2">
        <v>209</v>
      </c>
      <c r="I8702" s="2" t="s">
        <v>10</v>
      </c>
      <c r="J8702" s="2" t="s">
        <v>11</v>
      </c>
      <c r="K8702" s="2" t="s">
        <v>12</v>
      </c>
      <c r="L8702" s="2" t="s">
        <v>2098</v>
      </c>
      <c r="M8702" t="str">
        <f t="shared" si="136"/>
        <v>http://www.wikads.com/</v>
      </c>
      <c r="N8702" s="7" t="str">
        <f>(IF(COUNTIF('Your Backlinks'!A:A,'Competitor 1'!B8702)+COUNTIF('Competitor 2'!B:B,'Competitor 1'!B8702)&gt;1,"Links","prospect"))</f>
        <v>prospect</v>
      </c>
    </row>
    <row r="8703" spans="1:14" x14ac:dyDescent="0.25">
      <c r="A8703" t="str">
        <f>(IF(COUNTIF('Your Backlinks'!L:L,'Competitor 1'!M8703),"Links","prospect"))</f>
        <v>prospect</v>
      </c>
      <c r="B8703" s="2" t="s">
        <v>18059</v>
      </c>
      <c r="C8703" s="2" t="s">
        <v>18051</v>
      </c>
      <c r="D8703" s="2" t="s">
        <v>18051</v>
      </c>
      <c r="E8703" s="2">
        <v>14</v>
      </c>
      <c r="F8703" s="2">
        <v>44</v>
      </c>
      <c r="G8703" s="2">
        <v>1</v>
      </c>
      <c r="H8703" s="2">
        <v>209</v>
      </c>
      <c r="I8703" s="2" t="s">
        <v>10</v>
      </c>
      <c r="J8703" s="2" t="s">
        <v>11</v>
      </c>
      <c r="K8703" s="2" t="s">
        <v>12</v>
      </c>
      <c r="L8703" s="2" t="s">
        <v>2098</v>
      </c>
      <c r="M8703" t="str">
        <f t="shared" si="136"/>
        <v>http://www.wikads.com/</v>
      </c>
      <c r="N8703" s="7" t="str">
        <f>(IF(COUNTIF('Your Backlinks'!A:A,'Competitor 1'!B8703)+COUNTIF('Competitor 2'!B:B,'Competitor 1'!B8703)&gt;1,"Links","prospect"))</f>
        <v>prospect</v>
      </c>
    </row>
    <row r="8704" spans="1:14" x14ac:dyDescent="0.25">
      <c r="A8704" t="str">
        <f>(IF(COUNTIF('Your Backlinks'!L:L,'Competitor 1'!M8704),"Links","prospect"))</f>
        <v>prospect</v>
      </c>
      <c r="B8704" s="2" t="s">
        <v>18060</v>
      </c>
      <c r="C8704" s="2" t="s">
        <v>18061</v>
      </c>
      <c r="D8704" s="2" t="s">
        <v>2189</v>
      </c>
      <c r="E8704" s="2">
        <v>17</v>
      </c>
      <c r="F8704" s="2">
        <v>44</v>
      </c>
      <c r="G8704" s="2">
        <v>1</v>
      </c>
      <c r="H8704" s="2">
        <v>425</v>
      </c>
      <c r="I8704" s="2" t="s">
        <v>10</v>
      </c>
      <c r="J8704" s="2" t="s">
        <v>11</v>
      </c>
      <c r="K8704" s="2" t="s">
        <v>12</v>
      </c>
      <c r="L8704" s="2" t="s">
        <v>2098</v>
      </c>
      <c r="M8704" t="str">
        <f t="shared" si="136"/>
        <v>http://ittechblog.pl/</v>
      </c>
      <c r="N8704" s="7" t="str">
        <f>(IF(COUNTIF('Your Backlinks'!A:A,'Competitor 1'!B8704)+COUNTIF('Competitor 2'!B:B,'Competitor 1'!B8704)&gt;1,"Links","prospect"))</f>
        <v>prospect</v>
      </c>
    </row>
    <row r="8705" spans="1:14" x14ac:dyDescent="0.25">
      <c r="A8705" t="str">
        <f>(IF(COUNTIF('Your Backlinks'!L:L,'Competitor 1'!M8705),"Links","prospect"))</f>
        <v>prospect</v>
      </c>
      <c r="B8705" s="2" t="s">
        <v>18062</v>
      </c>
      <c r="C8705" s="2" t="s">
        <v>18063</v>
      </c>
      <c r="D8705" s="2" t="s">
        <v>2224</v>
      </c>
      <c r="E8705" s="2">
        <v>24</v>
      </c>
      <c r="F8705" s="2">
        <v>44</v>
      </c>
      <c r="G8705" s="2">
        <v>1</v>
      </c>
      <c r="H8705" s="2">
        <v>360</v>
      </c>
      <c r="I8705" s="2" t="s">
        <v>10</v>
      </c>
      <c r="J8705" s="2" t="s">
        <v>11</v>
      </c>
      <c r="K8705" s="2" t="s">
        <v>12</v>
      </c>
      <c r="L8705" s="2" t="s">
        <v>2098</v>
      </c>
      <c r="M8705" t="str">
        <f t="shared" si="136"/>
        <v>http://www.geldkrieg.de/</v>
      </c>
      <c r="N8705" s="7" t="str">
        <f>(IF(COUNTIF('Your Backlinks'!A:A,'Competitor 1'!B8705)+COUNTIF('Competitor 2'!B:B,'Competitor 1'!B8705)&gt;1,"Links","prospect"))</f>
        <v>prospect</v>
      </c>
    </row>
    <row r="8706" spans="1:14" x14ac:dyDescent="0.25">
      <c r="A8706" t="str">
        <f>(IF(COUNTIF('Your Backlinks'!L:L,'Competitor 1'!M8706),"Links","prospect"))</f>
        <v>prospect</v>
      </c>
      <c r="B8706" s="2" t="s">
        <v>18064</v>
      </c>
      <c r="C8706" s="2" t="s">
        <v>18065</v>
      </c>
      <c r="D8706" s="2" t="s">
        <v>2113</v>
      </c>
      <c r="E8706" s="2">
        <v>22</v>
      </c>
      <c r="F8706" s="2">
        <v>44</v>
      </c>
      <c r="G8706" s="2">
        <v>2</v>
      </c>
      <c r="H8706" s="2">
        <v>360</v>
      </c>
      <c r="I8706" s="2" t="s">
        <v>10</v>
      </c>
      <c r="J8706" s="2" t="s">
        <v>11</v>
      </c>
      <c r="K8706" s="2" t="s">
        <v>12</v>
      </c>
      <c r="L8706" s="2" t="s">
        <v>2098</v>
      </c>
      <c r="M8706" t="str">
        <f t="shared" si="136"/>
        <v>http://www.geldkrieg.de/</v>
      </c>
      <c r="N8706" s="7" t="str">
        <f>(IF(COUNTIF('Your Backlinks'!A:A,'Competitor 1'!B8706)+COUNTIF('Competitor 2'!B:B,'Competitor 1'!B8706)&gt;1,"Links","prospect"))</f>
        <v>prospect</v>
      </c>
    </row>
    <row r="8707" spans="1:14" x14ac:dyDescent="0.25">
      <c r="A8707" t="str">
        <f>(IF(COUNTIF('Your Backlinks'!L:L,'Competitor 1'!M8707),"Links","prospect"))</f>
        <v>prospect</v>
      </c>
      <c r="B8707" s="2" t="s">
        <v>18066</v>
      </c>
      <c r="C8707" s="2" t="s">
        <v>18067</v>
      </c>
      <c r="D8707" s="2" t="s">
        <v>2113</v>
      </c>
      <c r="E8707" s="2">
        <v>16</v>
      </c>
      <c r="F8707" s="2">
        <v>44</v>
      </c>
      <c r="G8707" s="2">
        <v>1</v>
      </c>
      <c r="H8707" s="2">
        <v>360</v>
      </c>
      <c r="I8707" s="2" t="s">
        <v>10</v>
      </c>
      <c r="J8707" s="2" t="s">
        <v>11</v>
      </c>
      <c r="K8707" s="2" t="s">
        <v>12</v>
      </c>
      <c r="L8707" s="2" t="s">
        <v>2098</v>
      </c>
      <c r="M8707" t="str">
        <f t="shared" si="136"/>
        <v>http://www.geldkrieg.de/</v>
      </c>
      <c r="N8707" s="7" t="str">
        <f>(IF(COUNTIF('Your Backlinks'!A:A,'Competitor 1'!B8707)+COUNTIF('Competitor 2'!B:B,'Competitor 1'!B8707)&gt;1,"Links","prospect"))</f>
        <v>prospect</v>
      </c>
    </row>
    <row r="8708" spans="1:14" x14ac:dyDescent="0.25">
      <c r="A8708" t="str">
        <f>(IF(COUNTIF('Your Backlinks'!L:L,'Competitor 1'!M8708),"Links","prospect"))</f>
        <v>prospect</v>
      </c>
      <c r="B8708" s="2" t="s">
        <v>18068</v>
      </c>
      <c r="C8708" s="2" t="s">
        <v>18069</v>
      </c>
      <c r="D8708" s="2" t="s">
        <v>2113</v>
      </c>
      <c r="E8708" s="2">
        <v>13</v>
      </c>
      <c r="F8708" s="2">
        <v>44</v>
      </c>
      <c r="G8708" s="2">
        <v>1</v>
      </c>
      <c r="H8708" s="2">
        <v>666</v>
      </c>
      <c r="I8708" s="2" t="s">
        <v>10</v>
      </c>
      <c r="J8708" s="2" t="s">
        <v>11</v>
      </c>
      <c r="K8708" s="2" t="s">
        <v>12</v>
      </c>
      <c r="L8708" s="2" t="s">
        <v>2098</v>
      </c>
      <c r="M8708" t="str">
        <f t="shared" si="136"/>
        <v>http://wir-sprechen-online.com/</v>
      </c>
      <c r="N8708" s="7" t="str">
        <f>(IF(COUNTIF('Your Backlinks'!A:A,'Competitor 1'!B8708)+COUNTIF('Competitor 2'!B:B,'Competitor 1'!B8708)&gt;1,"Links","prospect"))</f>
        <v>prospect</v>
      </c>
    </row>
    <row r="8709" spans="1:14" x14ac:dyDescent="0.25">
      <c r="A8709" t="str">
        <f>(IF(COUNTIF('Your Backlinks'!L:L,'Competitor 1'!M8709),"Links","prospect"))</f>
        <v>prospect</v>
      </c>
      <c r="B8709" s="2" t="s">
        <v>18070</v>
      </c>
      <c r="C8709" s="2" t="s">
        <v>18071</v>
      </c>
      <c r="D8709" s="2" t="s">
        <v>2098</v>
      </c>
      <c r="E8709" s="2">
        <v>30</v>
      </c>
      <c r="F8709" s="2">
        <v>44</v>
      </c>
      <c r="G8709" s="2">
        <v>2</v>
      </c>
      <c r="H8709" s="2">
        <v>220</v>
      </c>
      <c r="I8709" s="2" t="s">
        <v>10</v>
      </c>
      <c r="J8709" s="2" t="s">
        <v>11</v>
      </c>
      <c r="K8709" s="2" t="s">
        <v>12</v>
      </c>
      <c r="L8709" s="2" t="s">
        <v>2098</v>
      </c>
      <c r="M8709" t="str">
        <f t="shared" si="136"/>
        <v>http://www.8bears.com/</v>
      </c>
      <c r="N8709" s="7" t="str">
        <f>(IF(COUNTIF('Your Backlinks'!A:A,'Competitor 1'!B8709)+COUNTIF('Competitor 2'!B:B,'Competitor 1'!B8709)&gt;1,"Links","prospect"))</f>
        <v>prospect</v>
      </c>
    </row>
    <row r="8710" spans="1:14" x14ac:dyDescent="0.25">
      <c r="A8710" t="str">
        <f>(IF(COUNTIF('Your Backlinks'!L:L,'Competitor 1'!M8710),"Links","prospect"))</f>
        <v>prospect</v>
      </c>
      <c r="B8710" s="2" t="s">
        <v>18072</v>
      </c>
      <c r="C8710" s="2" t="s">
        <v>18073</v>
      </c>
      <c r="D8710" s="2" t="s">
        <v>28</v>
      </c>
      <c r="E8710" s="2">
        <v>23</v>
      </c>
      <c r="F8710" s="2">
        <v>44</v>
      </c>
      <c r="G8710" s="2">
        <v>1</v>
      </c>
      <c r="H8710" s="2">
        <v>212</v>
      </c>
      <c r="I8710" s="2" t="s">
        <v>10</v>
      </c>
      <c r="J8710" s="2" t="s">
        <v>11</v>
      </c>
      <c r="K8710" s="2" t="s">
        <v>12</v>
      </c>
      <c r="L8710" s="2" t="s">
        <v>2098</v>
      </c>
      <c r="M8710" t="str">
        <f t="shared" si="136"/>
        <v>http://cssexchange.com/</v>
      </c>
      <c r="N8710" s="7" t="str">
        <f>(IF(COUNTIF('Your Backlinks'!A:A,'Competitor 1'!B8710)+COUNTIF('Competitor 2'!B:B,'Competitor 1'!B8710)&gt;1,"Links","prospect"))</f>
        <v>prospect</v>
      </c>
    </row>
    <row r="8711" spans="1:14" x14ac:dyDescent="0.25">
      <c r="A8711" t="str">
        <f>(IF(COUNTIF('Your Backlinks'!L:L,'Competitor 1'!M8711),"Links","prospect"))</f>
        <v>prospect</v>
      </c>
      <c r="B8711" s="2" t="s">
        <v>18074</v>
      </c>
      <c r="C8711" s="2" t="s">
        <v>18073</v>
      </c>
      <c r="D8711" s="2" t="s">
        <v>28</v>
      </c>
      <c r="E8711" s="2">
        <v>20</v>
      </c>
      <c r="F8711" s="2">
        <v>44</v>
      </c>
      <c r="G8711" s="2">
        <v>1</v>
      </c>
      <c r="H8711" s="2">
        <v>212</v>
      </c>
      <c r="I8711" s="2" t="s">
        <v>10</v>
      </c>
      <c r="J8711" s="2" t="s">
        <v>11</v>
      </c>
      <c r="K8711" s="2" t="s">
        <v>12</v>
      </c>
      <c r="L8711" s="2" t="s">
        <v>2098</v>
      </c>
      <c r="M8711" t="str">
        <f t="shared" si="136"/>
        <v>http://www.cssexchange.com/</v>
      </c>
      <c r="N8711" s="7" t="str">
        <f>(IF(COUNTIF('Your Backlinks'!A:A,'Competitor 1'!B8711)+COUNTIF('Competitor 2'!B:B,'Competitor 1'!B8711)&gt;1,"Links","prospect"))</f>
        <v>prospect</v>
      </c>
    </row>
    <row r="8712" spans="1:14" x14ac:dyDescent="0.25">
      <c r="A8712" t="str">
        <f>(IF(COUNTIF('Your Backlinks'!L:L,'Competitor 1'!M8712),"Links","prospect"))</f>
        <v>prospect</v>
      </c>
      <c r="B8712" s="2" t="s">
        <v>18075</v>
      </c>
      <c r="C8712" s="2"/>
      <c r="D8712" s="2" t="s">
        <v>2588</v>
      </c>
      <c r="E8712" s="2">
        <v>21</v>
      </c>
      <c r="F8712" s="2">
        <v>44</v>
      </c>
      <c r="G8712" s="2">
        <v>2</v>
      </c>
      <c r="H8712" s="2">
        <v>195</v>
      </c>
      <c r="I8712" s="2" t="s">
        <v>10</v>
      </c>
      <c r="J8712" s="2" t="s">
        <v>11</v>
      </c>
      <c r="K8712" s="2" t="s">
        <v>12</v>
      </c>
      <c r="L8712" s="2" t="s">
        <v>2098</v>
      </c>
      <c r="M8712" t="str">
        <f t="shared" si="136"/>
        <v>http://mikenation.net/</v>
      </c>
      <c r="N8712" s="7" t="str">
        <f>(IF(COUNTIF('Your Backlinks'!A:A,'Competitor 1'!B8712)+COUNTIF('Competitor 2'!B:B,'Competitor 1'!B8712)&gt;1,"Links","prospect"))</f>
        <v>prospect</v>
      </c>
    </row>
    <row r="8713" spans="1:14" x14ac:dyDescent="0.25">
      <c r="A8713" t="str">
        <f>(IF(COUNTIF('Your Backlinks'!L:L,'Competitor 1'!M8713),"Links","prospect"))</f>
        <v>prospect</v>
      </c>
      <c r="B8713" s="2" t="s">
        <v>18076</v>
      </c>
      <c r="C8713" s="2" t="s">
        <v>18077</v>
      </c>
      <c r="D8713" s="2" t="s">
        <v>2113</v>
      </c>
      <c r="E8713" s="2">
        <v>21</v>
      </c>
      <c r="F8713" s="2">
        <v>44</v>
      </c>
      <c r="G8713" s="2">
        <v>2</v>
      </c>
      <c r="H8713" s="2">
        <v>356</v>
      </c>
      <c r="I8713" s="2" t="s">
        <v>10</v>
      </c>
      <c r="J8713" s="2" t="s">
        <v>11</v>
      </c>
      <c r="K8713" s="2" t="s">
        <v>12</v>
      </c>
      <c r="L8713" s="2" t="s">
        <v>2098</v>
      </c>
      <c r="M8713" t="str">
        <f t="shared" si="136"/>
        <v>http://www.women-unlimited.co.uk/</v>
      </c>
      <c r="N8713" s="7" t="str">
        <f>(IF(COUNTIF('Your Backlinks'!A:A,'Competitor 1'!B8713)+COUNTIF('Competitor 2'!B:B,'Competitor 1'!B8713)&gt;1,"Links","prospect"))</f>
        <v>prospect</v>
      </c>
    </row>
    <row r="8714" spans="1:14" x14ac:dyDescent="0.25">
      <c r="A8714" t="str">
        <f>(IF(COUNTIF('Your Backlinks'!L:L,'Competitor 1'!M8714),"Links","prospect"))</f>
        <v>prospect</v>
      </c>
      <c r="B8714" s="2" t="s">
        <v>18078</v>
      </c>
      <c r="C8714" s="2" t="s">
        <v>18079</v>
      </c>
      <c r="D8714" s="2" t="s">
        <v>2113</v>
      </c>
      <c r="E8714" s="2">
        <v>20</v>
      </c>
      <c r="F8714" s="2">
        <v>44</v>
      </c>
      <c r="G8714" s="2">
        <v>2</v>
      </c>
      <c r="H8714" s="2">
        <v>356</v>
      </c>
      <c r="I8714" s="2" t="s">
        <v>10</v>
      </c>
      <c r="J8714" s="2" t="s">
        <v>11</v>
      </c>
      <c r="K8714" s="2" t="s">
        <v>12</v>
      </c>
      <c r="L8714" s="2" t="s">
        <v>2098</v>
      </c>
      <c r="M8714" t="str">
        <f t="shared" si="136"/>
        <v>http://www.women-unlimited.co.uk/</v>
      </c>
      <c r="N8714" s="7" t="str">
        <f>(IF(COUNTIF('Your Backlinks'!A:A,'Competitor 1'!B8714)+COUNTIF('Competitor 2'!B:B,'Competitor 1'!B8714)&gt;1,"Links","prospect"))</f>
        <v>prospect</v>
      </c>
    </row>
    <row r="8715" spans="1:14" x14ac:dyDescent="0.25">
      <c r="A8715" t="str">
        <f>(IF(COUNTIF('Your Backlinks'!L:L,'Competitor 1'!M8715),"Links","prospect"))</f>
        <v>prospect</v>
      </c>
      <c r="B8715" s="2" t="s">
        <v>18080</v>
      </c>
      <c r="C8715" s="2" t="s">
        <v>18081</v>
      </c>
      <c r="D8715" s="2" t="s">
        <v>2176</v>
      </c>
      <c r="E8715" s="2">
        <v>22</v>
      </c>
      <c r="F8715" s="2">
        <v>44</v>
      </c>
      <c r="G8715" s="2">
        <v>3</v>
      </c>
      <c r="H8715" s="2">
        <v>397</v>
      </c>
      <c r="I8715" s="2" t="s">
        <v>10</v>
      </c>
      <c r="J8715" s="2" t="s">
        <v>11</v>
      </c>
      <c r="K8715" s="2" t="s">
        <v>12</v>
      </c>
      <c r="L8715" s="2" t="s">
        <v>2098</v>
      </c>
      <c r="M8715" t="str">
        <f t="shared" si="136"/>
        <v>http://jkw-media.de/</v>
      </c>
      <c r="N8715" s="7" t="str">
        <f>(IF(COUNTIF('Your Backlinks'!A:A,'Competitor 1'!B8715)+COUNTIF('Competitor 2'!B:B,'Competitor 1'!B8715)&gt;1,"Links","prospect"))</f>
        <v>prospect</v>
      </c>
    </row>
    <row r="8716" spans="1:14" x14ac:dyDescent="0.25">
      <c r="A8716" t="str">
        <f>(IF(COUNTIF('Your Backlinks'!L:L,'Competitor 1'!M8716),"Links","prospect"))</f>
        <v>prospect</v>
      </c>
      <c r="B8716" s="2" t="s">
        <v>18082</v>
      </c>
      <c r="C8716" s="2" t="s">
        <v>18083</v>
      </c>
      <c r="D8716" s="2" t="s">
        <v>2113</v>
      </c>
      <c r="E8716" s="2">
        <v>37</v>
      </c>
      <c r="F8716" s="2">
        <v>44</v>
      </c>
      <c r="G8716" s="2">
        <v>5</v>
      </c>
      <c r="H8716" s="2">
        <v>93</v>
      </c>
      <c r="I8716" s="2" t="s">
        <v>10</v>
      </c>
      <c r="J8716" s="2" t="s">
        <v>11</v>
      </c>
      <c r="K8716" s="2" t="s">
        <v>12</v>
      </c>
      <c r="L8716" s="2" t="s">
        <v>2098</v>
      </c>
      <c r="M8716" t="str">
        <f t="shared" si="136"/>
        <v>http://www.brainstormstudio.com/</v>
      </c>
      <c r="N8716" s="7" t="str">
        <f>(IF(COUNTIF('Your Backlinks'!A:A,'Competitor 1'!B8716)+COUNTIF('Competitor 2'!B:B,'Competitor 1'!B8716)&gt;1,"Links","prospect"))</f>
        <v>prospect</v>
      </c>
    </row>
    <row r="8717" spans="1:14" x14ac:dyDescent="0.25">
      <c r="A8717" t="str">
        <f>(IF(COUNTIF('Your Backlinks'!L:L,'Competitor 1'!M8717),"Links","prospect"))</f>
        <v>prospect</v>
      </c>
      <c r="B8717" s="2" t="s">
        <v>18084</v>
      </c>
      <c r="C8717" s="2" t="s">
        <v>18085</v>
      </c>
      <c r="D8717" s="2" t="s">
        <v>2113</v>
      </c>
      <c r="E8717" s="2">
        <v>16</v>
      </c>
      <c r="F8717" s="2">
        <v>44</v>
      </c>
      <c r="G8717" s="2">
        <v>3</v>
      </c>
      <c r="H8717" s="2">
        <v>93</v>
      </c>
      <c r="I8717" s="2" t="s">
        <v>10</v>
      </c>
      <c r="J8717" s="2" t="s">
        <v>11</v>
      </c>
      <c r="K8717" s="2" t="s">
        <v>12</v>
      </c>
      <c r="L8717" s="2" t="s">
        <v>2098</v>
      </c>
      <c r="M8717" t="str">
        <f t="shared" si="136"/>
        <v>http://www.brainstormstudio.com/</v>
      </c>
      <c r="N8717" s="7" t="str">
        <f>(IF(COUNTIF('Your Backlinks'!A:A,'Competitor 1'!B8717)+COUNTIF('Competitor 2'!B:B,'Competitor 1'!B8717)&gt;1,"Links","prospect"))</f>
        <v>prospect</v>
      </c>
    </row>
    <row r="8718" spans="1:14" x14ac:dyDescent="0.25">
      <c r="A8718" t="str">
        <f>(IF(COUNTIF('Your Backlinks'!L:L,'Competitor 1'!M8718),"Links","prospect"))</f>
        <v>prospect</v>
      </c>
      <c r="B8718" s="2" t="s">
        <v>18086</v>
      </c>
      <c r="C8718" s="2" t="s">
        <v>18087</v>
      </c>
      <c r="D8718" s="2" t="s">
        <v>2113</v>
      </c>
      <c r="E8718" s="2">
        <v>15</v>
      </c>
      <c r="F8718" s="2">
        <v>44</v>
      </c>
      <c r="G8718" s="2">
        <v>1</v>
      </c>
      <c r="H8718" s="2">
        <v>93</v>
      </c>
      <c r="I8718" s="2" t="s">
        <v>10</v>
      </c>
      <c r="J8718" s="2" t="s">
        <v>11</v>
      </c>
      <c r="K8718" s="2" t="s">
        <v>12</v>
      </c>
      <c r="L8718" s="2" t="s">
        <v>2098</v>
      </c>
      <c r="M8718" t="str">
        <f t="shared" si="136"/>
        <v>http://www.brainstormstudio.com/</v>
      </c>
      <c r="N8718" s="7" t="str">
        <f>(IF(COUNTIF('Your Backlinks'!A:A,'Competitor 1'!B8718)+COUNTIF('Competitor 2'!B:B,'Competitor 1'!B8718)&gt;1,"Links","prospect"))</f>
        <v>prospect</v>
      </c>
    </row>
    <row r="8719" spans="1:14" x14ac:dyDescent="0.25">
      <c r="A8719" t="str">
        <f>(IF(COUNTIF('Your Backlinks'!L:L,'Competitor 1'!M8719),"Links","prospect"))</f>
        <v>prospect</v>
      </c>
      <c r="B8719" s="2" t="s">
        <v>18088</v>
      </c>
      <c r="C8719" s="2" t="s">
        <v>18089</v>
      </c>
      <c r="D8719" s="2" t="s">
        <v>2113</v>
      </c>
      <c r="E8719" s="2">
        <v>15</v>
      </c>
      <c r="F8719" s="2">
        <v>44</v>
      </c>
      <c r="G8719" s="2">
        <v>1</v>
      </c>
      <c r="H8719" s="2">
        <v>93</v>
      </c>
      <c r="I8719" s="2" t="s">
        <v>10</v>
      </c>
      <c r="J8719" s="2" t="s">
        <v>11</v>
      </c>
      <c r="K8719" s="2" t="s">
        <v>12</v>
      </c>
      <c r="L8719" s="2" t="s">
        <v>2098</v>
      </c>
      <c r="M8719" t="str">
        <f t="shared" si="136"/>
        <v>http://www.brainstormstudio.com/</v>
      </c>
      <c r="N8719" s="7" t="str">
        <f>(IF(COUNTIF('Your Backlinks'!A:A,'Competitor 1'!B8719)+COUNTIF('Competitor 2'!B:B,'Competitor 1'!B8719)&gt;1,"Links","prospect"))</f>
        <v>prospect</v>
      </c>
    </row>
    <row r="8720" spans="1:14" x14ac:dyDescent="0.25">
      <c r="A8720" t="str">
        <f>(IF(COUNTIF('Your Backlinks'!L:L,'Competitor 1'!M8720),"Links","prospect"))</f>
        <v>prospect</v>
      </c>
      <c r="B8720" s="2" t="s">
        <v>18090</v>
      </c>
      <c r="C8720" s="2" t="s">
        <v>18091</v>
      </c>
      <c r="D8720" s="2" t="s">
        <v>2113</v>
      </c>
      <c r="E8720" s="2">
        <v>14</v>
      </c>
      <c r="F8720" s="2">
        <v>44</v>
      </c>
      <c r="G8720" s="2">
        <v>0</v>
      </c>
      <c r="H8720" s="2">
        <v>93</v>
      </c>
      <c r="I8720" s="2" t="s">
        <v>10</v>
      </c>
      <c r="J8720" s="2" t="s">
        <v>11</v>
      </c>
      <c r="K8720" s="2" t="s">
        <v>12</v>
      </c>
      <c r="L8720" s="2" t="s">
        <v>2098</v>
      </c>
      <c r="M8720" t="str">
        <f t="shared" si="136"/>
        <v>http://www.brainstormstudio.com/</v>
      </c>
      <c r="N8720" s="7" t="str">
        <f>(IF(COUNTIF('Your Backlinks'!A:A,'Competitor 1'!B8720)+COUNTIF('Competitor 2'!B:B,'Competitor 1'!B8720)&gt;1,"Links","prospect"))</f>
        <v>prospect</v>
      </c>
    </row>
    <row r="8721" spans="1:14" x14ac:dyDescent="0.25">
      <c r="A8721" t="str">
        <f>(IF(COUNTIF('Your Backlinks'!L:L,'Competitor 1'!M8721),"Links","prospect"))</f>
        <v>prospect</v>
      </c>
      <c r="B8721" s="2" t="s">
        <v>18092</v>
      </c>
      <c r="C8721" s="2" t="s">
        <v>18093</v>
      </c>
      <c r="D8721" s="2" t="s">
        <v>2113</v>
      </c>
      <c r="E8721" s="2">
        <v>16</v>
      </c>
      <c r="F8721" s="2">
        <v>44</v>
      </c>
      <c r="G8721" s="2">
        <v>1</v>
      </c>
      <c r="H8721" s="2">
        <v>148</v>
      </c>
      <c r="I8721" s="2" t="s">
        <v>11</v>
      </c>
      <c r="J8721" s="2" t="s">
        <v>11</v>
      </c>
      <c r="K8721" s="2" t="s">
        <v>12</v>
      </c>
      <c r="L8721" s="2" t="s">
        <v>2098</v>
      </c>
      <c r="M8721" t="str">
        <f t="shared" si="136"/>
        <v>http://www.vxseo.com/</v>
      </c>
      <c r="N8721" s="7" t="str">
        <f>(IF(COUNTIF('Your Backlinks'!A:A,'Competitor 1'!B8721)+COUNTIF('Competitor 2'!B:B,'Competitor 1'!B8721)&gt;1,"Links","prospect"))</f>
        <v>prospect</v>
      </c>
    </row>
    <row r="8722" spans="1:14" x14ac:dyDescent="0.25">
      <c r="A8722" t="str">
        <f>(IF(COUNTIF('Your Backlinks'!L:L,'Competitor 1'!M8722),"Links","prospect"))</f>
        <v>prospect</v>
      </c>
      <c r="B8722" s="2" t="s">
        <v>18094</v>
      </c>
      <c r="C8722" s="2" t="s">
        <v>18095</v>
      </c>
      <c r="D8722" s="2" t="s">
        <v>14135</v>
      </c>
      <c r="E8722" s="2">
        <v>23</v>
      </c>
      <c r="F8722" s="2">
        <v>44</v>
      </c>
      <c r="G8722" s="2">
        <v>2</v>
      </c>
      <c r="H8722" s="2">
        <v>941</v>
      </c>
      <c r="I8722" s="2" t="s">
        <v>10</v>
      </c>
      <c r="J8722" s="2" t="s">
        <v>11</v>
      </c>
      <c r="K8722" s="2" t="s">
        <v>12</v>
      </c>
      <c r="L8722" s="2" t="s">
        <v>2098</v>
      </c>
      <c r="M8722" t="str">
        <f t="shared" si="136"/>
        <v>http://www.1two.ru/</v>
      </c>
      <c r="N8722" s="7" t="str">
        <f>(IF(COUNTIF('Your Backlinks'!A:A,'Competitor 1'!B8722)+COUNTIF('Competitor 2'!B:B,'Competitor 1'!B8722)&gt;1,"Links","prospect"))</f>
        <v>prospect</v>
      </c>
    </row>
    <row r="8723" spans="1:14" x14ac:dyDescent="0.25">
      <c r="A8723" t="str">
        <f>(IF(COUNTIF('Your Backlinks'!L:L,'Competitor 1'!M8723),"Links","prospect"))</f>
        <v>prospect</v>
      </c>
      <c r="B8723" s="2" t="s">
        <v>18096</v>
      </c>
      <c r="C8723" s="2" t="s">
        <v>18097</v>
      </c>
      <c r="D8723" s="2" t="s">
        <v>2123</v>
      </c>
      <c r="E8723" s="2">
        <v>20</v>
      </c>
      <c r="F8723" s="2">
        <v>44</v>
      </c>
      <c r="G8723" s="2">
        <v>1</v>
      </c>
      <c r="H8723" s="2">
        <v>162</v>
      </c>
      <c r="I8723" s="2" t="s">
        <v>11</v>
      </c>
      <c r="J8723" s="2" t="s">
        <v>11</v>
      </c>
      <c r="K8723" s="2" t="s">
        <v>12</v>
      </c>
      <c r="L8723" s="2" t="s">
        <v>2098</v>
      </c>
      <c r="M8723" t="str">
        <f t="shared" si="136"/>
        <v>http://www.bradleyspencer.com/</v>
      </c>
      <c r="N8723" s="7" t="str">
        <f>(IF(COUNTIF('Your Backlinks'!A:A,'Competitor 1'!B8723)+COUNTIF('Competitor 2'!B:B,'Competitor 1'!B8723)&gt;1,"Links","prospect"))</f>
        <v>prospect</v>
      </c>
    </row>
    <row r="8724" spans="1:14" x14ac:dyDescent="0.25">
      <c r="A8724" t="str">
        <f>(IF(COUNTIF('Your Backlinks'!L:L,'Competitor 1'!M8724),"Links","prospect"))</f>
        <v>prospect</v>
      </c>
      <c r="B8724" s="2" t="s">
        <v>18098</v>
      </c>
      <c r="C8724" s="2" t="s">
        <v>18099</v>
      </c>
      <c r="D8724" s="2" t="s">
        <v>2113</v>
      </c>
      <c r="E8724" s="2">
        <v>18</v>
      </c>
      <c r="F8724" s="2">
        <v>44</v>
      </c>
      <c r="G8724" s="2">
        <v>2</v>
      </c>
      <c r="H8724" s="2">
        <v>426</v>
      </c>
      <c r="I8724" s="2" t="s">
        <v>10</v>
      </c>
      <c r="J8724" s="2" t="s">
        <v>11</v>
      </c>
      <c r="K8724" s="2" t="s">
        <v>12</v>
      </c>
      <c r="L8724" s="2" t="s">
        <v>2098</v>
      </c>
      <c r="M8724" t="str">
        <f t="shared" si="136"/>
        <v>http://www.linkbuildr.com/</v>
      </c>
      <c r="N8724" s="7" t="str">
        <f>(IF(COUNTIF('Your Backlinks'!A:A,'Competitor 1'!B8724)+COUNTIF('Competitor 2'!B:B,'Competitor 1'!B8724)&gt;1,"Links","prospect"))</f>
        <v>prospect</v>
      </c>
    </row>
    <row r="8725" spans="1:14" x14ac:dyDescent="0.25">
      <c r="A8725" t="str">
        <f>(IF(COUNTIF('Your Backlinks'!L:L,'Competitor 1'!M8725),"Links","prospect"))</f>
        <v>prospect</v>
      </c>
      <c r="B8725" s="2" t="s">
        <v>18100</v>
      </c>
      <c r="C8725" s="2" t="s">
        <v>18101</v>
      </c>
      <c r="D8725" s="2" t="s">
        <v>2113</v>
      </c>
      <c r="E8725" s="2">
        <v>18</v>
      </c>
      <c r="F8725" s="2">
        <v>44</v>
      </c>
      <c r="G8725" s="2">
        <v>1</v>
      </c>
      <c r="H8725" s="2">
        <v>426</v>
      </c>
      <c r="I8725" s="2" t="s">
        <v>10</v>
      </c>
      <c r="J8725" s="2" t="s">
        <v>11</v>
      </c>
      <c r="K8725" s="2" t="s">
        <v>12</v>
      </c>
      <c r="L8725" s="2" t="s">
        <v>2098</v>
      </c>
      <c r="M8725" t="str">
        <f t="shared" si="136"/>
        <v>http://www.linkbuildr.com/</v>
      </c>
      <c r="N8725" s="7" t="str">
        <f>(IF(COUNTIF('Your Backlinks'!A:A,'Competitor 1'!B8725)+COUNTIF('Competitor 2'!B:B,'Competitor 1'!B8725)&gt;1,"Links","prospect"))</f>
        <v>prospect</v>
      </c>
    </row>
    <row r="8726" spans="1:14" x14ac:dyDescent="0.25">
      <c r="A8726" t="str">
        <f>(IF(COUNTIF('Your Backlinks'!L:L,'Competitor 1'!M8726),"Links","prospect"))</f>
        <v>prospect</v>
      </c>
      <c r="B8726" s="2" t="s">
        <v>18102</v>
      </c>
      <c r="C8726" s="2" t="s">
        <v>18103</v>
      </c>
      <c r="D8726" s="2" t="s">
        <v>18104</v>
      </c>
      <c r="E8726" s="2">
        <v>17</v>
      </c>
      <c r="F8726" s="2">
        <v>44</v>
      </c>
      <c r="G8726" s="2">
        <v>1</v>
      </c>
      <c r="H8726" s="2">
        <v>426</v>
      </c>
      <c r="I8726" s="2" t="s">
        <v>10</v>
      </c>
      <c r="J8726" s="2" t="s">
        <v>11</v>
      </c>
      <c r="K8726" s="2" t="s">
        <v>12</v>
      </c>
      <c r="L8726" s="2" t="s">
        <v>2098</v>
      </c>
      <c r="M8726" t="str">
        <f t="shared" si="136"/>
        <v>http://www.linkbuildr.com/</v>
      </c>
      <c r="N8726" s="7" t="str">
        <f>(IF(COUNTIF('Your Backlinks'!A:A,'Competitor 1'!B8726)+COUNTIF('Competitor 2'!B:B,'Competitor 1'!B8726)&gt;1,"Links","prospect"))</f>
        <v>prospect</v>
      </c>
    </row>
    <row r="8727" spans="1:14" x14ac:dyDescent="0.25">
      <c r="A8727" t="str">
        <f>(IF(COUNTIF('Your Backlinks'!L:L,'Competitor 1'!M8727),"Links","prospect"))</f>
        <v>prospect</v>
      </c>
      <c r="B8727" s="2" t="s">
        <v>18105</v>
      </c>
      <c r="C8727" s="2" t="s">
        <v>18106</v>
      </c>
      <c r="D8727" s="2" t="s">
        <v>2205</v>
      </c>
      <c r="E8727" s="2">
        <v>17</v>
      </c>
      <c r="F8727" s="2">
        <v>44</v>
      </c>
      <c r="G8727" s="2">
        <v>1</v>
      </c>
      <c r="H8727" s="2">
        <v>433</v>
      </c>
      <c r="I8727" s="2" t="s">
        <v>10</v>
      </c>
      <c r="J8727" s="2" t="s">
        <v>11</v>
      </c>
      <c r="K8727" s="2" t="s">
        <v>12</v>
      </c>
      <c r="L8727" s="2" t="s">
        <v>2098</v>
      </c>
      <c r="M8727" t="str">
        <f t="shared" si="136"/>
        <v>http://www.mybloggertricks.com/</v>
      </c>
      <c r="N8727" s="7" t="str">
        <f>(IF(COUNTIF('Your Backlinks'!A:A,'Competitor 1'!B8727)+COUNTIF('Competitor 2'!B:B,'Competitor 1'!B8727)&gt;1,"Links","prospect"))</f>
        <v>prospect</v>
      </c>
    </row>
    <row r="8728" spans="1:14" x14ac:dyDescent="0.25">
      <c r="A8728" t="str">
        <f>(IF(COUNTIF('Your Backlinks'!L:L,'Competitor 1'!M8728),"Links","prospect"))</f>
        <v>prospect</v>
      </c>
      <c r="B8728" s="2" t="s">
        <v>18107</v>
      </c>
      <c r="C8728" s="2" t="s">
        <v>18108</v>
      </c>
      <c r="D8728" s="2" t="s">
        <v>2224</v>
      </c>
      <c r="E8728" s="2">
        <v>18</v>
      </c>
      <c r="F8728" s="2">
        <v>44</v>
      </c>
      <c r="G8728" s="2">
        <v>1</v>
      </c>
      <c r="H8728" s="2">
        <v>75</v>
      </c>
      <c r="I8728" s="2" t="s">
        <v>10</v>
      </c>
      <c r="J8728" s="2" t="s">
        <v>11</v>
      </c>
      <c r="K8728" s="2" t="s">
        <v>12</v>
      </c>
      <c r="L8728" s="2" t="s">
        <v>2098</v>
      </c>
      <c r="M8728" t="str">
        <f t="shared" si="136"/>
        <v>http://www.wsidesignermarketplace.com/</v>
      </c>
      <c r="N8728" s="7" t="str">
        <f>(IF(COUNTIF('Your Backlinks'!A:A,'Competitor 1'!B8728)+COUNTIF('Competitor 2'!B:B,'Competitor 1'!B8728)&gt;1,"Links","prospect"))</f>
        <v>prospect</v>
      </c>
    </row>
    <row r="8729" spans="1:14" x14ac:dyDescent="0.25">
      <c r="A8729" t="str">
        <f>(IF(COUNTIF('Your Backlinks'!L:L,'Competitor 1'!M8729),"Links","prospect"))</f>
        <v>prospect</v>
      </c>
      <c r="B8729" s="2" t="s">
        <v>18109</v>
      </c>
      <c r="C8729" s="2" t="s">
        <v>18110</v>
      </c>
      <c r="D8729" s="2" t="s">
        <v>2449</v>
      </c>
      <c r="E8729" s="2">
        <v>18</v>
      </c>
      <c r="F8729" s="2">
        <v>44</v>
      </c>
      <c r="G8729" s="2">
        <v>1</v>
      </c>
      <c r="H8729" s="2">
        <v>288</v>
      </c>
      <c r="I8729" s="2" t="s">
        <v>10</v>
      </c>
      <c r="J8729" s="2" t="s">
        <v>11</v>
      </c>
      <c r="K8729" s="2" t="s">
        <v>12</v>
      </c>
      <c r="L8729" s="2" t="s">
        <v>2098</v>
      </c>
      <c r="M8729" t="str">
        <f t="shared" si="136"/>
        <v>http://www.kubitz.net/</v>
      </c>
      <c r="N8729" s="7" t="str">
        <f>(IF(COUNTIF('Your Backlinks'!A:A,'Competitor 1'!B8729)+COUNTIF('Competitor 2'!B:B,'Competitor 1'!B8729)&gt;1,"Links","prospect"))</f>
        <v>prospect</v>
      </c>
    </row>
    <row r="8730" spans="1:14" x14ac:dyDescent="0.25">
      <c r="A8730" t="str">
        <f>(IF(COUNTIF('Your Backlinks'!L:L,'Competitor 1'!M8730),"Links","prospect"))</f>
        <v>prospect</v>
      </c>
      <c r="B8730" s="2" t="s">
        <v>18111</v>
      </c>
      <c r="C8730" s="2" t="s">
        <v>18112</v>
      </c>
      <c r="D8730" s="2" t="s">
        <v>2205</v>
      </c>
      <c r="E8730" s="2">
        <v>30</v>
      </c>
      <c r="F8730" s="2">
        <v>44</v>
      </c>
      <c r="G8730" s="2">
        <v>6</v>
      </c>
      <c r="H8730" s="2">
        <v>331</v>
      </c>
      <c r="I8730" s="2" t="s">
        <v>10</v>
      </c>
      <c r="J8730" s="2" t="s">
        <v>11</v>
      </c>
      <c r="K8730" s="2" t="s">
        <v>12</v>
      </c>
      <c r="L8730" s="2" t="s">
        <v>2098</v>
      </c>
      <c r="M8730" t="str">
        <f t="shared" si="136"/>
        <v>http://www.arteworks.biz/</v>
      </c>
      <c r="N8730" s="7" t="str">
        <f>(IF(COUNTIF('Your Backlinks'!A:A,'Competitor 1'!B8730)+COUNTIF('Competitor 2'!B:B,'Competitor 1'!B8730)&gt;1,"Links","prospect"))</f>
        <v>prospect</v>
      </c>
    </row>
    <row r="8731" spans="1:14" x14ac:dyDescent="0.25">
      <c r="A8731" t="str">
        <f>(IF(COUNTIF('Your Backlinks'!L:L,'Competitor 1'!M8731),"Links","prospect"))</f>
        <v>prospect</v>
      </c>
      <c r="B8731" s="2" t="s">
        <v>18113</v>
      </c>
      <c r="C8731" s="2" t="s">
        <v>18114</v>
      </c>
      <c r="D8731" s="2" t="s">
        <v>2176</v>
      </c>
      <c r="E8731" s="2">
        <v>30</v>
      </c>
      <c r="F8731" s="2">
        <v>44</v>
      </c>
      <c r="G8731" s="2">
        <v>6</v>
      </c>
      <c r="H8731" s="2">
        <v>331</v>
      </c>
      <c r="I8731" s="2" t="s">
        <v>10</v>
      </c>
      <c r="J8731" s="2" t="s">
        <v>11</v>
      </c>
      <c r="K8731" s="2" t="s">
        <v>12</v>
      </c>
      <c r="L8731" s="2" t="s">
        <v>2098</v>
      </c>
      <c r="M8731" t="str">
        <f t="shared" si="136"/>
        <v>http://www.arteworks.biz/</v>
      </c>
      <c r="N8731" s="7" t="str">
        <f>(IF(COUNTIF('Your Backlinks'!A:A,'Competitor 1'!B8731)+COUNTIF('Competitor 2'!B:B,'Competitor 1'!B8731)&gt;1,"Links","prospect"))</f>
        <v>prospect</v>
      </c>
    </row>
    <row r="8732" spans="1:14" x14ac:dyDescent="0.25">
      <c r="A8732" t="str">
        <f>(IF(COUNTIF('Your Backlinks'!L:L,'Competitor 1'!M8732),"Links","prospect"))</f>
        <v>prospect</v>
      </c>
      <c r="B8732" s="2" t="s">
        <v>18115</v>
      </c>
      <c r="C8732" s="2" t="s">
        <v>18116</v>
      </c>
      <c r="D8732" s="2" t="s">
        <v>2176</v>
      </c>
      <c r="E8732" s="2">
        <v>22</v>
      </c>
      <c r="F8732" s="2">
        <v>44</v>
      </c>
      <c r="G8732" s="2">
        <v>1</v>
      </c>
      <c r="H8732" s="2">
        <v>331</v>
      </c>
      <c r="I8732" s="2" t="s">
        <v>10</v>
      </c>
      <c r="J8732" s="2" t="s">
        <v>11</v>
      </c>
      <c r="K8732" s="2" t="s">
        <v>12</v>
      </c>
      <c r="L8732" s="2" t="s">
        <v>2098</v>
      </c>
      <c r="M8732" t="str">
        <f t="shared" si="136"/>
        <v>http://www.arteworks.biz/</v>
      </c>
      <c r="N8732" s="7" t="str">
        <f>(IF(COUNTIF('Your Backlinks'!A:A,'Competitor 1'!B8732)+COUNTIF('Competitor 2'!B:B,'Competitor 1'!B8732)&gt;1,"Links","prospect"))</f>
        <v>prospect</v>
      </c>
    </row>
    <row r="8733" spans="1:14" x14ac:dyDescent="0.25">
      <c r="A8733" t="str">
        <f>(IF(COUNTIF('Your Backlinks'!L:L,'Competitor 1'!M8733),"Links","prospect"))</f>
        <v>prospect</v>
      </c>
      <c r="B8733" s="2" t="s">
        <v>18117</v>
      </c>
      <c r="C8733" s="2" t="s">
        <v>18118</v>
      </c>
      <c r="D8733" s="2" t="s">
        <v>2176</v>
      </c>
      <c r="E8733" s="2">
        <v>21</v>
      </c>
      <c r="F8733" s="2">
        <v>44</v>
      </c>
      <c r="G8733" s="2">
        <v>1</v>
      </c>
      <c r="H8733" s="2">
        <v>331</v>
      </c>
      <c r="I8733" s="2" t="s">
        <v>10</v>
      </c>
      <c r="J8733" s="2" t="s">
        <v>11</v>
      </c>
      <c r="K8733" s="2" t="s">
        <v>12</v>
      </c>
      <c r="L8733" s="2" t="s">
        <v>2098</v>
      </c>
      <c r="M8733" t="str">
        <f t="shared" si="136"/>
        <v>http://www.arteworks.biz/</v>
      </c>
      <c r="N8733" s="7" t="str">
        <f>(IF(COUNTIF('Your Backlinks'!A:A,'Competitor 1'!B8733)+COUNTIF('Competitor 2'!B:B,'Competitor 1'!B8733)&gt;1,"Links","prospect"))</f>
        <v>prospect</v>
      </c>
    </row>
    <row r="8734" spans="1:14" x14ac:dyDescent="0.25">
      <c r="A8734" t="str">
        <f>(IF(COUNTIF('Your Backlinks'!L:L,'Competitor 1'!M8734),"Links","prospect"))</f>
        <v>prospect</v>
      </c>
      <c r="B8734" s="2" t="s">
        <v>18119</v>
      </c>
      <c r="C8734" s="2" t="s">
        <v>18120</v>
      </c>
      <c r="D8734" s="2" t="s">
        <v>2176</v>
      </c>
      <c r="E8734" s="2">
        <v>21</v>
      </c>
      <c r="F8734" s="2">
        <v>44</v>
      </c>
      <c r="G8734" s="2">
        <v>1</v>
      </c>
      <c r="H8734" s="2">
        <v>331</v>
      </c>
      <c r="I8734" s="2" t="s">
        <v>10</v>
      </c>
      <c r="J8734" s="2" t="s">
        <v>11</v>
      </c>
      <c r="K8734" s="2" t="s">
        <v>12</v>
      </c>
      <c r="L8734" s="2" t="s">
        <v>2098</v>
      </c>
      <c r="M8734" t="str">
        <f t="shared" si="136"/>
        <v>http://www.arteworks.biz/</v>
      </c>
      <c r="N8734" s="7" t="str">
        <f>(IF(COUNTIF('Your Backlinks'!A:A,'Competitor 1'!B8734)+COUNTIF('Competitor 2'!B:B,'Competitor 1'!B8734)&gt;1,"Links","prospect"))</f>
        <v>prospect</v>
      </c>
    </row>
    <row r="8735" spans="1:14" x14ac:dyDescent="0.25">
      <c r="A8735" t="str">
        <f>(IF(COUNTIF('Your Backlinks'!L:L,'Competitor 1'!M8735),"Links","prospect"))</f>
        <v>prospect</v>
      </c>
      <c r="B8735" s="2" t="s">
        <v>18121</v>
      </c>
      <c r="C8735" s="2" t="s">
        <v>18122</v>
      </c>
      <c r="D8735" s="2" t="s">
        <v>2205</v>
      </c>
      <c r="E8735" s="2">
        <v>21</v>
      </c>
      <c r="F8735" s="2">
        <v>44</v>
      </c>
      <c r="G8735" s="2">
        <v>1</v>
      </c>
      <c r="H8735" s="2">
        <v>331</v>
      </c>
      <c r="I8735" s="2" t="s">
        <v>10</v>
      </c>
      <c r="J8735" s="2" t="s">
        <v>11</v>
      </c>
      <c r="K8735" s="2" t="s">
        <v>12</v>
      </c>
      <c r="L8735" s="2" t="s">
        <v>2098</v>
      </c>
      <c r="M8735" t="str">
        <f t="shared" si="136"/>
        <v>http://www.arteworks.biz/</v>
      </c>
      <c r="N8735" s="7" t="str">
        <f>(IF(COUNTIF('Your Backlinks'!A:A,'Competitor 1'!B8735)+COUNTIF('Competitor 2'!B:B,'Competitor 1'!B8735)&gt;1,"Links","prospect"))</f>
        <v>prospect</v>
      </c>
    </row>
    <row r="8736" spans="1:14" x14ac:dyDescent="0.25">
      <c r="A8736" t="str">
        <f>(IF(COUNTIF('Your Backlinks'!L:L,'Competitor 1'!M8736),"Links","prospect"))</f>
        <v>prospect</v>
      </c>
      <c r="B8736" s="2" t="s">
        <v>18123</v>
      </c>
      <c r="C8736" s="2" t="s">
        <v>18116</v>
      </c>
      <c r="D8736" s="2" t="s">
        <v>2176</v>
      </c>
      <c r="E8736" s="2">
        <v>21</v>
      </c>
      <c r="F8736" s="2">
        <v>44</v>
      </c>
      <c r="G8736" s="2">
        <v>1</v>
      </c>
      <c r="H8736" s="2">
        <v>331</v>
      </c>
      <c r="I8736" s="2" t="s">
        <v>10</v>
      </c>
      <c r="J8736" s="2" t="s">
        <v>11</v>
      </c>
      <c r="K8736" s="2" t="s">
        <v>12</v>
      </c>
      <c r="L8736" s="2" t="s">
        <v>2098</v>
      </c>
      <c r="M8736" t="str">
        <f t="shared" si="136"/>
        <v>http://www.arteworks.biz/</v>
      </c>
      <c r="N8736" s="7" t="str">
        <f>(IF(COUNTIF('Your Backlinks'!A:A,'Competitor 1'!B8736)+COUNTIF('Competitor 2'!B:B,'Competitor 1'!B8736)&gt;1,"Links","prospect"))</f>
        <v>prospect</v>
      </c>
    </row>
    <row r="8737" spans="1:14" x14ac:dyDescent="0.25">
      <c r="A8737" t="str">
        <f>(IF(COUNTIF('Your Backlinks'!L:L,'Competitor 1'!M8737),"Links","prospect"))</f>
        <v>prospect</v>
      </c>
      <c r="B8737" s="2" t="s">
        <v>18124</v>
      </c>
      <c r="C8737" s="2" t="s">
        <v>18125</v>
      </c>
      <c r="D8737" s="2" t="s">
        <v>2176</v>
      </c>
      <c r="E8737" s="2">
        <v>20</v>
      </c>
      <c r="F8737" s="2">
        <v>44</v>
      </c>
      <c r="G8737" s="2">
        <v>1</v>
      </c>
      <c r="H8737" s="2">
        <v>331</v>
      </c>
      <c r="I8737" s="2" t="s">
        <v>10</v>
      </c>
      <c r="J8737" s="2" t="s">
        <v>11</v>
      </c>
      <c r="K8737" s="2" t="s">
        <v>12</v>
      </c>
      <c r="L8737" s="2" t="s">
        <v>2098</v>
      </c>
      <c r="M8737" t="str">
        <f t="shared" si="136"/>
        <v>http://www.arteworks.biz/</v>
      </c>
      <c r="N8737" s="7" t="str">
        <f>(IF(COUNTIF('Your Backlinks'!A:A,'Competitor 1'!B8737)+COUNTIF('Competitor 2'!B:B,'Competitor 1'!B8737)&gt;1,"Links","prospect"))</f>
        <v>prospect</v>
      </c>
    </row>
    <row r="8738" spans="1:14" x14ac:dyDescent="0.25">
      <c r="A8738" t="str">
        <f>(IF(COUNTIF('Your Backlinks'!L:L,'Competitor 1'!M8738),"Links","prospect"))</f>
        <v>prospect</v>
      </c>
      <c r="B8738" s="2" t="s">
        <v>18126</v>
      </c>
      <c r="C8738" s="2" t="s">
        <v>18127</v>
      </c>
      <c r="D8738" s="2" t="s">
        <v>2176</v>
      </c>
      <c r="E8738" s="2">
        <v>19</v>
      </c>
      <c r="F8738" s="2">
        <v>44</v>
      </c>
      <c r="G8738" s="2">
        <v>1</v>
      </c>
      <c r="H8738" s="2">
        <v>331</v>
      </c>
      <c r="I8738" s="2" t="s">
        <v>10</v>
      </c>
      <c r="J8738" s="2" t="s">
        <v>11</v>
      </c>
      <c r="K8738" s="2" t="s">
        <v>12</v>
      </c>
      <c r="L8738" s="2" t="s">
        <v>2098</v>
      </c>
      <c r="M8738" t="str">
        <f t="shared" si="136"/>
        <v>http://www.arteworks.biz/</v>
      </c>
      <c r="N8738" s="7" t="str">
        <f>(IF(COUNTIF('Your Backlinks'!A:A,'Competitor 1'!B8738)+COUNTIF('Competitor 2'!B:B,'Competitor 1'!B8738)&gt;1,"Links","prospect"))</f>
        <v>prospect</v>
      </c>
    </row>
    <row r="8739" spans="1:14" x14ac:dyDescent="0.25">
      <c r="A8739" t="str">
        <f>(IF(COUNTIF('Your Backlinks'!L:L,'Competitor 1'!M8739),"Links","prospect"))</f>
        <v>prospect</v>
      </c>
      <c r="B8739" s="2" t="s">
        <v>18128</v>
      </c>
      <c r="C8739" s="2" t="s">
        <v>18116</v>
      </c>
      <c r="D8739" s="2" t="s">
        <v>2176</v>
      </c>
      <c r="E8739" s="2">
        <v>18</v>
      </c>
      <c r="F8739" s="2">
        <v>44</v>
      </c>
      <c r="G8739" s="2">
        <v>1</v>
      </c>
      <c r="H8739" s="2">
        <v>331</v>
      </c>
      <c r="I8739" s="2" t="s">
        <v>10</v>
      </c>
      <c r="J8739" s="2" t="s">
        <v>11</v>
      </c>
      <c r="K8739" s="2" t="s">
        <v>12</v>
      </c>
      <c r="L8739" s="2" t="s">
        <v>2098</v>
      </c>
      <c r="M8739" t="str">
        <f t="shared" si="136"/>
        <v>http://www.arteworks.biz/</v>
      </c>
      <c r="N8739" s="7" t="str">
        <f>(IF(COUNTIF('Your Backlinks'!A:A,'Competitor 1'!B8739)+COUNTIF('Competitor 2'!B:B,'Competitor 1'!B8739)&gt;1,"Links","prospect"))</f>
        <v>prospect</v>
      </c>
    </row>
    <row r="8740" spans="1:14" x14ac:dyDescent="0.25">
      <c r="A8740" t="str">
        <f>(IF(COUNTIF('Your Backlinks'!L:L,'Competitor 1'!M8740),"Links","prospect"))</f>
        <v>prospect</v>
      </c>
      <c r="B8740" s="2" t="s">
        <v>18129</v>
      </c>
      <c r="C8740" s="2" t="s">
        <v>18116</v>
      </c>
      <c r="D8740" s="2" t="s">
        <v>2176</v>
      </c>
      <c r="E8740" s="2">
        <v>18</v>
      </c>
      <c r="F8740" s="2">
        <v>44</v>
      </c>
      <c r="G8740" s="2">
        <v>1</v>
      </c>
      <c r="H8740" s="2">
        <v>331</v>
      </c>
      <c r="I8740" s="2" t="s">
        <v>10</v>
      </c>
      <c r="J8740" s="2" t="s">
        <v>11</v>
      </c>
      <c r="K8740" s="2" t="s">
        <v>12</v>
      </c>
      <c r="L8740" s="2" t="s">
        <v>2098</v>
      </c>
      <c r="M8740" t="str">
        <f t="shared" si="136"/>
        <v>http://www.arteworks.biz/</v>
      </c>
      <c r="N8740" s="7" t="str">
        <f>(IF(COUNTIF('Your Backlinks'!A:A,'Competitor 1'!B8740)+COUNTIF('Competitor 2'!B:B,'Competitor 1'!B8740)&gt;1,"Links","prospect"))</f>
        <v>prospect</v>
      </c>
    </row>
    <row r="8741" spans="1:14" x14ac:dyDescent="0.25">
      <c r="A8741" t="str">
        <f>(IF(COUNTIF('Your Backlinks'!L:L,'Competitor 1'!M8741),"Links","prospect"))</f>
        <v>prospect</v>
      </c>
      <c r="B8741" s="2" t="s">
        <v>18130</v>
      </c>
      <c r="C8741" s="2" t="s">
        <v>18116</v>
      </c>
      <c r="D8741" s="2" t="s">
        <v>2176</v>
      </c>
      <c r="E8741" s="2">
        <v>17</v>
      </c>
      <c r="F8741" s="2">
        <v>44</v>
      </c>
      <c r="G8741" s="2">
        <v>1</v>
      </c>
      <c r="H8741" s="2">
        <v>331</v>
      </c>
      <c r="I8741" s="2" t="s">
        <v>10</v>
      </c>
      <c r="J8741" s="2" t="s">
        <v>11</v>
      </c>
      <c r="K8741" s="2" t="s">
        <v>12</v>
      </c>
      <c r="L8741" s="2" t="s">
        <v>2098</v>
      </c>
      <c r="M8741" t="str">
        <f t="shared" si="136"/>
        <v>http://www.arteworks.biz/</v>
      </c>
      <c r="N8741" s="7" t="str">
        <f>(IF(COUNTIF('Your Backlinks'!A:A,'Competitor 1'!B8741)+COUNTIF('Competitor 2'!B:B,'Competitor 1'!B8741)&gt;1,"Links","prospect"))</f>
        <v>prospect</v>
      </c>
    </row>
    <row r="8742" spans="1:14" x14ac:dyDescent="0.25">
      <c r="A8742" t="str">
        <f>(IF(COUNTIF('Your Backlinks'!L:L,'Competitor 1'!M8742),"Links","prospect"))</f>
        <v>prospect</v>
      </c>
      <c r="B8742" s="2" t="s">
        <v>18131</v>
      </c>
      <c r="C8742" s="2" t="s">
        <v>18116</v>
      </c>
      <c r="D8742" s="2" t="s">
        <v>2176</v>
      </c>
      <c r="E8742" s="2">
        <v>17</v>
      </c>
      <c r="F8742" s="2">
        <v>44</v>
      </c>
      <c r="G8742" s="2">
        <v>1</v>
      </c>
      <c r="H8742" s="2">
        <v>331</v>
      </c>
      <c r="I8742" s="2" t="s">
        <v>10</v>
      </c>
      <c r="J8742" s="2" t="s">
        <v>11</v>
      </c>
      <c r="K8742" s="2" t="s">
        <v>12</v>
      </c>
      <c r="L8742" s="2" t="s">
        <v>2098</v>
      </c>
      <c r="M8742" t="str">
        <f t="shared" si="136"/>
        <v>http://www.arteworks.biz/</v>
      </c>
      <c r="N8742" s="7" t="str">
        <f>(IF(COUNTIF('Your Backlinks'!A:A,'Competitor 1'!B8742)+COUNTIF('Competitor 2'!B:B,'Competitor 1'!B8742)&gt;1,"Links","prospect"))</f>
        <v>prospect</v>
      </c>
    </row>
    <row r="8743" spans="1:14" x14ac:dyDescent="0.25">
      <c r="A8743" t="str">
        <f>(IF(COUNTIF('Your Backlinks'!L:L,'Competitor 1'!M8743),"Links","prospect"))</f>
        <v>prospect</v>
      </c>
      <c r="B8743" s="2" t="s">
        <v>18132</v>
      </c>
      <c r="C8743" s="2" t="s">
        <v>18133</v>
      </c>
      <c r="D8743" s="2" t="s">
        <v>2189</v>
      </c>
      <c r="E8743" s="2">
        <v>17</v>
      </c>
      <c r="F8743" s="2">
        <v>44</v>
      </c>
      <c r="G8743" s="2">
        <v>1</v>
      </c>
      <c r="H8743" s="2">
        <v>331</v>
      </c>
      <c r="I8743" s="2" t="s">
        <v>10</v>
      </c>
      <c r="J8743" s="2" t="s">
        <v>11</v>
      </c>
      <c r="K8743" s="2" t="s">
        <v>12</v>
      </c>
      <c r="L8743" s="2" t="s">
        <v>2098</v>
      </c>
      <c r="M8743" t="str">
        <f t="shared" si="136"/>
        <v>http://www.arteworks.biz/</v>
      </c>
      <c r="N8743" s="7" t="str">
        <f>(IF(COUNTIF('Your Backlinks'!A:A,'Competitor 1'!B8743)+COUNTIF('Competitor 2'!B:B,'Competitor 1'!B8743)&gt;1,"Links","prospect"))</f>
        <v>prospect</v>
      </c>
    </row>
    <row r="8744" spans="1:14" x14ac:dyDescent="0.25">
      <c r="A8744" t="str">
        <f>(IF(COUNTIF('Your Backlinks'!L:L,'Competitor 1'!M8744),"Links","prospect"))</f>
        <v>prospect</v>
      </c>
      <c r="B8744" s="2" t="s">
        <v>18134</v>
      </c>
      <c r="C8744" s="2" t="s">
        <v>18135</v>
      </c>
      <c r="D8744" s="2" t="s">
        <v>2176</v>
      </c>
      <c r="E8744" s="2">
        <v>21</v>
      </c>
      <c r="F8744" s="2">
        <v>44</v>
      </c>
      <c r="G8744" s="2">
        <v>2</v>
      </c>
      <c r="H8744" s="2">
        <v>190</v>
      </c>
      <c r="I8744" s="2" t="s">
        <v>10</v>
      </c>
      <c r="J8744" s="2" t="s">
        <v>11</v>
      </c>
      <c r="K8744" s="2" t="s">
        <v>12</v>
      </c>
      <c r="L8744" s="2" t="s">
        <v>2098</v>
      </c>
      <c r="M8744" t="str">
        <f t="shared" si="136"/>
        <v>http://www.promediacorp.com/</v>
      </c>
      <c r="N8744" s="7" t="str">
        <f>(IF(COUNTIF('Your Backlinks'!A:A,'Competitor 1'!B8744)+COUNTIF('Competitor 2'!B:B,'Competitor 1'!B8744)&gt;1,"Links","prospect"))</f>
        <v>prospect</v>
      </c>
    </row>
    <row r="8745" spans="1:14" x14ac:dyDescent="0.25">
      <c r="A8745" t="str">
        <f>(IF(COUNTIF('Your Backlinks'!L:L,'Competitor 1'!M8745),"Links","prospect"))</f>
        <v>prospect</v>
      </c>
      <c r="B8745" s="2" t="s">
        <v>18136</v>
      </c>
      <c r="C8745" s="2" t="s">
        <v>18137</v>
      </c>
      <c r="D8745" s="2" t="s">
        <v>2176</v>
      </c>
      <c r="E8745" s="2">
        <v>20</v>
      </c>
      <c r="F8745" s="2">
        <v>44</v>
      </c>
      <c r="G8745" s="2">
        <v>2</v>
      </c>
      <c r="H8745" s="2">
        <v>190</v>
      </c>
      <c r="I8745" s="2" t="s">
        <v>10</v>
      </c>
      <c r="J8745" s="2" t="s">
        <v>11</v>
      </c>
      <c r="K8745" s="2" t="s">
        <v>12</v>
      </c>
      <c r="L8745" s="2" t="s">
        <v>2098</v>
      </c>
      <c r="M8745" t="str">
        <f t="shared" si="136"/>
        <v>http://www.promediacorp.com/</v>
      </c>
      <c r="N8745" s="7" t="str">
        <f>(IF(COUNTIF('Your Backlinks'!A:A,'Competitor 1'!B8745)+COUNTIF('Competitor 2'!B:B,'Competitor 1'!B8745)&gt;1,"Links","prospect"))</f>
        <v>prospect</v>
      </c>
    </row>
    <row r="8746" spans="1:14" x14ac:dyDescent="0.25">
      <c r="A8746" t="str">
        <f>(IF(COUNTIF('Your Backlinks'!L:L,'Competitor 1'!M8746),"Links","prospect"))</f>
        <v>prospect</v>
      </c>
      <c r="B8746" s="2" t="s">
        <v>18138</v>
      </c>
      <c r="C8746" s="2" t="s">
        <v>18139</v>
      </c>
      <c r="D8746" s="2" t="s">
        <v>2176</v>
      </c>
      <c r="E8746" s="2">
        <v>20</v>
      </c>
      <c r="F8746" s="2">
        <v>44</v>
      </c>
      <c r="G8746" s="2">
        <v>1</v>
      </c>
      <c r="H8746" s="2">
        <v>190</v>
      </c>
      <c r="I8746" s="2" t="s">
        <v>10</v>
      </c>
      <c r="J8746" s="2" t="s">
        <v>11</v>
      </c>
      <c r="K8746" s="2" t="s">
        <v>12</v>
      </c>
      <c r="L8746" s="2" t="s">
        <v>2098</v>
      </c>
      <c r="M8746" t="str">
        <f t="shared" si="136"/>
        <v>http://www.promediacorp.com/</v>
      </c>
      <c r="N8746" s="7" t="str">
        <f>(IF(COUNTIF('Your Backlinks'!A:A,'Competitor 1'!B8746)+COUNTIF('Competitor 2'!B:B,'Competitor 1'!B8746)&gt;1,"Links","prospect"))</f>
        <v>prospect</v>
      </c>
    </row>
    <row r="8747" spans="1:14" x14ac:dyDescent="0.25">
      <c r="A8747" t="str">
        <f>(IF(COUNTIF('Your Backlinks'!L:L,'Competitor 1'!M8747),"Links","prospect"))</f>
        <v>prospect</v>
      </c>
      <c r="B8747" s="2" t="s">
        <v>18140</v>
      </c>
      <c r="C8747" s="2" t="s">
        <v>18141</v>
      </c>
      <c r="D8747" s="2" t="s">
        <v>2176</v>
      </c>
      <c r="E8747" s="2">
        <v>20</v>
      </c>
      <c r="F8747" s="2">
        <v>44</v>
      </c>
      <c r="G8747" s="2">
        <v>1</v>
      </c>
      <c r="H8747" s="2">
        <v>190</v>
      </c>
      <c r="I8747" s="2" t="s">
        <v>10</v>
      </c>
      <c r="J8747" s="2" t="s">
        <v>11</v>
      </c>
      <c r="K8747" s="2" t="s">
        <v>12</v>
      </c>
      <c r="L8747" s="2" t="s">
        <v>2098</v>
      </c>
      <c r="M8747" t="str">
        <f t="shared" si="136"/>
        <v>http://www.promediacorp.com/</v>
      </c>
      <c r="N8747" s="7" t="str">
        <f>(IF(COUNTIF('Your Backlinks'!A:A,'Competitor 1'!B8747)+COUNTIF('Competitor 2'!B:B,'Competitor 1'!B8747)&gt;1,"Links","prospect"))</f>
        <v>prospect</v>
      </c>
    </row>
    <row r="8748" spans="1:14" x14ac:dyDescent="0.25">
      <c r="A8748" t="str">
        <f>(IF(COUNTIF('Your Backlinks'!L:L,'Competitor 1'!M8748),"Links","prospect"))</f>
        <v>prospect</v>
      </c>
      <c r="B8748" s="2" t="s">
        <v>18142</v>
      </c>
      <c r="C8748" s="2" t="s">
        <v>18143</v>
      </c>
      <c r="D8748" s="2" t="s">
        <v>2113</v>
      </c>
      <c r="E8748" s="2">
        <v>15</v>
      </c>
      <c r="F8748" s="2">
        <v>44</v>
      </c>
      <c r="G8748" s="2">
        <v>1</v>
      </c>
      <c r="H8748" s="2">
        <v>218</v>
      </c>
      <c r="I8748" s="2" t="s">
        <v>10</v>
      </c>
      <c r="J8748" s="2" t="s">
        <v>11</v>
      </c>
      <c r="K8748" s="2" t="s">
        <v>12</v>
      </c>
      <c r="L8748" s="2" t="s">
        <v>2098</v>
      </c>
      <c r="M8748" t="str">
        <f t="shared" si="136"/>
        <v>http://www.reedge.com/</v>
      </c>
      <c r="N8748" s="7" t="str">
        <f>(IF(COUNTIF('Your Backlinks'!A:A,'Competitor 1'!B8748)+COUNTIF('Competitor 2'!B:B,'Competitor 1'!B8748)&gt;1,"Links","prospect"))</f>
        <v>prospect</v>
      </c>
    </row>
    <row r="8749" spans="1:14" x14ac:dyDescent="0.25">
      <c r="A8749" t="str">
        <f>(IF(COUNTIF('Your Backlinks'!L:L,'Competitor 1'!M8749),"Links","prospect"))</f>
        <v>prospect</v>
      </c>
      <c r="B8749" s="2" t="s">
        <v>18144</v>
      </c>
      <c r="C8749" s="2" t="s">
        <v>18145</v>
      </c>
      <c r="D8749" s="2" t="s">
        <v>4397</v>
      </c>
      <c r="E8749" s="2">
        <v>27</v>
      </c>
      <c r="F8749" s="2">
        <v>44</v>
      </c>
      <c r="G8749" s="2">
        <v>1</v>
      </c>
      <c r="H8749" s="2">
        <v>208</v>
      </c>
      <c r="I8749" s="2" t="s">
        <v>10</v>
      </c>
      <c r="J8749" s="2" t="s">
        <v>11</v>
      </c>
      <c r="K8749" s="2" t="s">
        <v>12</v>
      </c>
      <c r="L8749" s="2" t="s">
        <v>2098</v>
      </c>
      <c r="M8749" t="str">
        <f t="shared" si="136"/>
        <v>http://dailysearchcast.com/</v>
      </c>
      <c r="N8749" s="7" t="str">
        <f>(IF(COUNTIF('Your Backlinks'!A:A,'Competitor 1'!B8749)+COUNTIF('Competitor 2'!B:B,'Competitor 1'!B8749)&gt;1,"Links","prospect"))</f>
        <v>prospect</v>
      </c>
    </row>
    <row r="8750" spans="1:14" x14ac:dyDescent="0.25">
      <c r="A8750" t="str">
        <f>(IF(COUNTIF('Your Backlinks'!L:L,'Competitor 1'!M8750),"Links","prospect"))</f>
        <v>prospect</v>
      </c>
      <c r="B8750" s="2" t="s">
        <v>18146</v>
      </c>
      <c r="C8750" s="2" t="s">
        <v>18147</v>
      </c>
      <c r="D8750" s="2" t="s">
        <v>4397</v>
      </c>
      <c r="E8750" s="2">
        <v>19</v>
      </c>
      <c r="F8750" s="2">
        <v>44</v>
      </c>
      <c r="G8750" s="2">
        <v>1</v>
      </c>
      <c r="H8750" s="2">
        <v>208</v>
      </c>
      <c r="I8750" s="2" t="s">
        <v>10</v>
      </c>
      <c r="J8750" s="2" t="s">
        <v>11</v>
      </c>
      <c r="K8750" s="2" t="s">
        <v>12</v>
      </c>
      <c r="L8750" s="2" t="s">
        <v>2098</v>
      </c>
      <c r="M8750" t="str">
        <f t="shared" si="136"/>
        <v>http://dailysearchcast.com/</v>
      </c>
      <c r="N8750" s="7" t="str">
        <f>(IF(COUNTIF('Your Backlinks'!A:A,'Competitor 1'!B8750)+COUNTIF('Competitor 2'!B:B,'Competitor 1'!B8750)&gt;1,"Links","prospect"))</f>
        <v>prospect</v>
      </c>
    </row>
    <row r="8751" spans="1:14" x14ac:dyDescent="0.25">
      <c r="A8751" t="str">
        <f>(IF(COUNTIF('Your Backlinks'!L:L,'Competitor 1'!M8751),"Links","prospect"))</f>
        <v>prospect</v>
      </c>
      <c r="B8751" s="2" t="s">
        <v>18148</v>
      </c>
      <c r="C8751" s="2" t="s">
        <v>18149</v>
      </c>
      <c r="D8751" s="2" t="s">
        <v>37</v>
      </c>
      <c r="E8751" s="2">
        <v>26</v>
      </c>
      <c r="F8751" s="2">
        <v>44</v>
      </c>
      <c r="G8751" s="2">
        <v>1</v>
      </c>
      <c r="H8751" s="2">
        <v>159</v>
      </c>
      <c r="I8751" s="2" t="s">
        <v>11</v>
      </c>
      <c r="J8751" s="2" t="s">
        <v>11</v>
      </c>
      <c r="K8751" s="2" t="s">
        <v>12</v>
      </c>
      <c r="L8751" s="2" t="s">
        <v>2098</v>
      </c>
      <c r="M8751" t="str">
        <f t="shared" si="136"/>
        <v>http://ejhost.com/</v>
      </c>
      <c r="N8751" s="7" t="str">
        <f>(IF(COUNTIF('Your Backlinks'!A:A,'Competitor 1'!B8751)+COUNTIF('Competitor 2'!B:B,'Competitor 1'!B8751)&gt;1,"Links","prospect"))</f>
        <v>prospect</v>
      </c>
    </row>
    <row r="8752" spans="1:14" x14ac:dyDescent="0.25">
      <c r="A8752" t="str">
        <f>(IF(COUNTIF('Your Backlinks'!L:L,'Competitor 1'!M8752),"Links","prospect"))</f>
        <v>prospect</v>
      </c>
      <c r="B8752" s="2" t="s">
        <v>18150</v>
      </c>
      <c r="C8752" s="2" t="s">
        <v>18151</v>
      </c>
      <c r="D8752" s="2" t="s">
        <v>37</v>
      </c>
      <c r="E8752" s="2">
        <v>23</v>
      </c>
      <c r="F8752" s="2">
        <v>44</v>
      </c>
      <c r="G8752" s="2">
        <v>1</v>
      </c>
      <c r="H8752" s="2">
        <v>159</v>
      </c>
      <c r="I8752" s="2" t="s">
        <v>10</v>
      </c>
      <c r="J8752" s="2" t="s">
        <v>11</v>
      </c>
      <c r="K8752" s="2" t="s">
        <v>12</v>
      </c>
      <c r="L8752" s="2" t="s">
        <v>2098</v>
      </c>
      <c r="M8752" t="str">
        <f t="shared" si="136"/>
        <v>http://ejhost.com/</v>
      </c>
      <c r="N8752" s="7" t="str">
        <f>(IF(COUNTIF('Your Backlinks'!A:A,'Competitor 1'!B8752)+COUNTIF('Competitor 2'!B:B,'Competitor 1'!B8752)&gt;1,"Links","prospect"))</f>
        <v>prospect</v>
      </c>
    </row>
    <row r="8753" spans="1:14" x14ac:dyDescent="0.25">
      <c r="A8753" t="str">
        <f>(IF(COUNTIF('Your Backlinks'!L:L,'Competitor 1'!M8753),"Links","prospect"))</f>
        <v>prospect</v>
      </c>
      <c r="B8753" s="2" t="s">
        <v>18152</v>
      </c>
      <c r="C8753" s="2" t="s">
        <v>18153</v>
      </c>
      <c r="D8753" s="2" t="s">
        <v>37</v>
      </c>
      <c r="E8753" s="2">
        <v>23</v>
      </c>
      <c r="F8753" s="2">
        <v>44</v>
      </c>
      <c r="G8753" s="2">
        <v>1</v>
      </c>
      <c r="H8753" s="2">
        <v>159</v>
      </c>
      <c r="I8753" s="2" t="s">
        <v>11</v>
      </c>
      <c r="J8753" s="2" t="s">
        <v>11</v>
      </c>
      <c r="K8753" s="2" t="s">
        <v>12</v>
      </c>
      <c r="L8753" s="2" t="s">
        <v>2098</v>
      </c>
      <c r="M8753" t="str">
        <f t="shared" si="136"/>
        <v>http://ejhost.com/</v>
      </c>
      <c r="N8753" s="7" t="str">
        <f>(IF(COUNTIF('Your Backlinks'!A:A,'Competitor 1'!B8753)+COUNTIF('Competitor 2'!B:B,'Competitor 1'!B8753)&gt;1,"Links","prospect"))</f>
        <v>prospect</v>
      </c>
    </row>
    <row r="8754" spans="1:14" x14ac:dyDescent="0.25">
      <c r="A8754" t="str">
        <f>(IF(COUNTIF('Your Backlinks'!L:L,'Competitor 1'!M8754),"Links","prospect"))</f>
        <v>prospect</v>
      </c>
      <c r="B8754" s="2" t="s">
        <v>18154</v>
      </c>
      <c r="C8754" s="2" t="s">
        <v>18155</v>
      </c>
      <c r="D8754" s="2" t="s">
        <v>37</v>
      </c>
      <c r="E8754" s="2">
        <v>23</v>
      </c>
      <c r="F8754" s="2">
        <v>44</v>
      </c>
      <c r="G8754" s="2">
        <v>1</v>
      </c>
      <c r="H8754" s="2">
        <v>159</v>
      </c>
      <c r="I8754" s="2" t="s">
        <v>11</v>
      </c>
      <c r="J8754" s="2" t="s">
        <v>11</v>
      </c>
      <c r="K8754" s="2" t="s">
        <v>12</v>
      </c>
      <c r="L8754" s="2" t="s">
        <v>2098</v>
      </c>
      <c r="M8754" t="str">
        <f t="shared" si="136"/>
        <v>http://ejhost.com/</v>
      </c>
      <c r="N8754" s="7" t="str">
        <f>(IF(COUNTIF('Your Backlinks'!A:A,'Competitor 1'!B8754)+COUNTIF('Competitor 2'!B:B,'Competitor 1'!B8754)&gt;1,"Links","prospect"))</f>
        <v>prospect</v>
      </c>
    </row>
    <row r="8755" spans="1:14" x14ac:dyDescent="0.25">
      <c r="A8755" t="str">
        <f>(IF(COUNTIF('Your Backlinks'!L:L,'Competitor 1'!M8755),"Links","prospect"))</f>
        <v>prospect</v>
      </c>
      <c r="B8755" s="2" t="s">
        <v>18156</v>
      </c>
      <c r="C8755" s="2" t="s">
        <v>18157</v>
      </c>
      <c r="D8755" s="2" t="s">
        <v>37</v>
      </c>
      <c r="E8755" s="2">
        <v>22</v>
      </c>
      <c r="F8755" s="2">
        <v>44</v>
      </c>
      <c r="G8755" s="2">
        <v>1</v>
      </c>
      <c r="H8755" s="2">
        <v>159</v>
      </c>
      <c r="I8755" s="2" t="s">
        <v>11</v>
      </c>
      <c r="J8755" s="2" t="s">
        <v>11</v>
      </c>
      <c r="K8755" s="2" t="s">
        <v>12</v>
      </c>
      <c r="L8755" s="2" t="s">
        <v>2098</v>
      </c>
      <c r="M8755" t="str">
        <f t="shared" si="136"/>
        <v>http://ejhost.com/</v>
      </c>
      <c r="N8755" s="7" t="str">
        <f>(IF(COUNTIF('Your Backlinks'!A:A,'Competitor 1'!B8755)+COUNTIF('Competitor 2'!B:B,'Competitor 1'!B8755)&gt;1,"Links","prospect"))</f>
        <v>prospect</v>
      </c>
    </row>
    <row r="8756" spans="1:14" x14ac:dyDescent="0.25">
      <c r="A8756" t="str">
        <f>(IF(COUNTIF('Your Backlinks'!L:L,'Competitor 1'!M8756),"Links","prospect"))</f>
        <v>prospect</v>
      </c>
      <c r="B8756" s="2" t="s">
        <v>18158</v>
      </c>
      <c r="C8756" s="2" t="s">
        <v>18159</v>
      </c>
      <c r="D8756" s="2" t="s">
        <v>37</v>
      </c>
      <c r="E8756" s="2">
        <v>20</v>
      </c>
      <c r="F8756" s="2">
        <v>44</v>
      </c>
      <c r="G8756" s="2">
        <v>2</v>
      </c>
      <c r="H8756" s="2">
        <v>159</v>
      </c>
      <c r="I8756" s="2" t="s">
        <v>11</v>
      </c>
      <c r="J8756" s="2" t="s">
        <v>11</v>
      </c>
      <c r="K8756" s="2" t="s">
        <v>12</v>
      </c>
      <c r="L8756" s="2" t="s">
        <v>2098</v>
      </c>
      <c r="M8756" t="str">
        <f t="shared" si="136"/>
        <v>http://ejhost.com/</v>
      </c>
      <c r="N8756" s="7" t="str">
        <f>(IF(COUNTIF('Your Backlinks'!A:A,'Competitor 1'!B8756)+COUNTIF('Competitor 2'!B:B,'Competitor 1'!B8756)&gt;1,"Links","prospect"))</f>
        <v>prospect</v>
      </c>
    </row>
    <row r="8757" spans="1:14" x14ac:dyDescent="0.25">
      <c r="A8757" t="str">
        <f>(IF(COUNTIF('Your Backlinks'!L:L,'Competitor 1'!M8757),"Links","prospect"))</f>
        <v>prospect</v>
      </c>
      <c r="B8757" s="2" t="s">
        <v>18160</v>
      </c>
      <c r="C8757" s="2" t="s">
        <v>18161</v>
      </c>
      <c r="D8757" s="2" t="s">
        <v>37</v>
      </c>
      <c r="E8757" s="2">
        <v>19</v>
      </c>
      <c r="F8757" s="2">
        <v>44</v>
      </c>
      <c r="G8757" s="2">
        <v>1</v>
      </c>
      <c r="H8757" s="2">
        <v>159</v>
      </c>
      <c r="I8757" s="2" t="s">
        <v>11</v>
      </c>
      <c r="J8757" s="2" t="s">
        <v>11</v>
      </c>
      <c r="K8757" s="2" t="s">
        <v>12</v>
      </c>
      <c r="L8757" s="2" t="s">
        <v>2098</v>
      </c>
      <c r="M8757" t="str">
        <f t="shared" si="136"/>
        <v>http://ejhost.com/</v>
      </c>
      <c r="N8757" s="7" t="str">
        <f>(IF(COUNTIF('Your Backlinks'!A:A,'Competitor 1'!B8757)+COUNTIF('Competitor 2'!B:B,'Competitor 1'!B8757)&gt;1,"Links","prospect"))</f>
        <v>prospect</v>
      </c>
    </row>
    <row r="8758" spans="1:14" x14ac:dyDescent="0.25">
      <c r="A8758" t="str">
        <f>(IF(COUNTIF('Your Backlinks'!L:L,'Competitor 1'!M8758),"Links","prospect"))</f>
        <v>prospect</v>
      </c>
      <c r="B8758" s="2" t="s">
        <v>18162</v>
      </c>
      <c r="C8758" s="2" t="s">
        <v>18163</v>
      </c>
      <c r="D8758" s="2" t="s">
        <v>37</v>
      </c>
      <c r="E8758" s="2">
        <v>19</v>
      </c>
      <c r="F8758" s="2">
        <v>44</v>
      </c>
      <c r="G8758" s="2">
        <v>1</v>
      </c>
      <c r="H8758" s="2">
        <v>159</v>
      </c>
      <c r="I8758" s="2" t="s">
        <v>11</v>
      </c>
      <c r="J8758" s="2" t="s">
        <v>11</v>
      </c>
      <c r="K8758" s="2" t="s">
        <v>12</v>
      </c>
      <c r="L8758" s="2" t="s">
        <v>2098</v>
      </c>
      <c r="M8758" t="str">
        <f t="shared" si="136"/>
        <v>http://ejhost.com/</v>
      </c>
      <c r="N8758" s="7" t="str">
        <f>(IF(COUNTIF('Your Backlinks'!A:A,'Competitor 1'!B8758)+COUNTIF('Competitor 2'!B:B,'Competitor 1'!B8758)&gt;1,"Links","prospect"))</f>
        <v>prospect</v>
      </c>
    </row>
    <row r="8759" spans="1:14" x14ac:dyDescent="0.25">
      <c r="A8759" t="str">
        <f>(IF(COUNTIF('Your Backlinks'!L:L,'Competitor 1'!M8759),"Links","prospect"))</f>
        <v>prospect</v>
      </c>
      <c r="B8759" s="2" t="s">
        <v>18164</v>
      </c>
      <c r="C8759" s="2" t="s">
        <v>18165</v>
      </c>
      <c r="D8759" s="2" t="s">
        <v>37</v>
      </c>
      <c r="E8759" s="2">
        <v>18</v>
      </c>
      <c r="F8759" s="2">
        <v>44</v>
      </c>
      <c r="G8759" s="2">
        <v>1</v>
      </c>
      <c r="H8759" s="2">
        <v>159</v>
      </c>
      <c r="I8759" s="2" t="s">
        <v>11</v>
      </c>
      <c r="J8759" s="2" t="s">
        <v>11</v>
      </c>
      <c r="K8759" s="2" t="s">
        <v>12</v>
      </c>
      <c r="L8759" s="2" t="s">
        <v>2098</v>
      </c>
      <c r="M8759" t="str">
        <f t="shared" si="136"/>
        <v>http://ejhost.com/</v>
      </c>
      <c r="N8759" s="7" t="str">
        <f>(IF(COUNTIF('Your Backlinks'!A:A,'Competitor 1'!B8759)+COUNTIF('Competitor 2'!B:B,'Competitor 1'!B8759)&gt;1,"Links","prospect"))</f>
        <v>prospect</v>
      </c>
    </row>
    <row r="8760" spans="1:14" x14ac:dyDescent="0.25">
      <c r="A8760" t="str">
        <f>(IF(COUNTIF('Your Backlinks'!L:L,'Competitor 1'!M8760),"Links","prospect"))</f>
        <v>prospect</v>
      </c>
      <c r="B8760" s="2" t="s">
        <v>18166</v>
      </c>
      <c r="C8760" s="2" t="s">
        <v>18167</v>
      </c>
      <c r="D8760" s="2" t="s">
        <v>37</v>
      </c>
      <c r="E8760" s="2">
        <v>18</v>
      </c>
      <c r="F8760" s="2">
        <v>44</v>
      </c>
      <c r="G8760" s="2">
        <v>2</v>
      </c>
      <c r="H8760" s="2">
        <v>159</v>
      </c>
      <c r="I8760" s="2" t="s">
        <v>11</v>
      </c>
      <c r="J8760" s="2" t="s">
        <v>11</v>
      </c>
      <c r="K8760" s="2" t="s">
        <v>12</v>
      </c>
      <c r="L8760" s="2" t="s">
        <v>2098</v>
      </c>
      <c r="M8760" t="str">
        <f t="shared" si="136"/>
        <v>http://ejhost.com/</v>
      </c>
      <c r="N8760" s="7" t="str">
        <f>(IF(COUNTIF('Your Backlinks'!A:A,'Competitor 1'!B8760)+COUNTIF('Competitor 2'!B:B,'Competitor 1'!B8760)&gt;1,"Links","prospect"))</f>
        <v>prospect</v>
      </c>
    </row>
    <row r="8761" spans="1:14" x14ac:dyDescent="0.25">
      <c r="A8761" t="str">
        <f>(IF(COUNTIF('Your Backlinks'!L:L,'Competitor 1'!M8761),"Links","prospect"))</f>
        <v>prospect</v>
      </c>
      <c r="B8761" s="2" t="s">
        <v>18168</v>
      </c>
      <c r="C8761" s="2" t="s">
        <v>18169</v>
      </c>
      <c r="D8761" s="2" t="s">
        <v>37</v>
      </c>
      <c r="E8761" s="2">
        <v>18</v>
      </c>
      <c r="F8761" s="2">
        <v>44</v>
      </c>
      <c r="G8761" s="2">
        <v>2</v>
      </c>
      <c r="H8761" s="2">
        <v>159</v>
      </c>
      <c r="I8761" s="2" t="s">
        <v>11</v>
      </c>
      <c r="J8761" s="2" t="s">
        <v>11</v>
      </c>
      <c r="K8761" s="2" t="s">
        <v>12</v>
      </c>
      <c r="L8761" s="2" t="s">
        <v>2098</v>
      </c>
      <c r="M8761" t="str">
        <f t="shared" si="136"/>
        <v>http://ejhost.com/</v>
      </c>
      <c r="N8761" s="7" t="str">
        <f>(IF(COUNTIF('Your Backlinks'!A:A,'Competitor 1'!B8761)+COUNTIF('Competitor 2'!B:B,'Competitor 1'!B8761)&gt;1,"Links","prospect"))</f>
        <v>prospect</v>
      </c>
    </row>
    <row r="8762" spans="1:14" x14ac:dyDescent="0.25">
      <c r="A8762" t="str">
        <f>(IF(COUNTIF('Your Backlinks'!L:L,'Competitor 1'!M8762),"Links","prospect"))</f>
        <v>prospect</v>
      </c>
      <c r="B8762" s="2" t="s">
        <v>18170</v>
      </c>
      <c r="C8762" s="2" t="s">
        <v>18171</v>
      </c>
      <c r="D8762" s="2" t="s">
        <v>37</v>
      </c>
      <c r="E8762" s="2">
        <v>17</v>
      </c>
      <c r="F8762" s="2">
        <v>44</v>
      </c>
      <c r="G8762" s="2">
        <v>1</v>
      </c>
      <c r="H8762" s="2">
        <v>159</v>
      </c>
      <c r="I8762" s="2" t="s">
        <v>10</v>
      </c>
      <c r="J8762" s="2" t="s">
        <v>11</v>
      </c>
      <c r="K8762" s="2" t="s">
        <v>12</v>
      </c>
      <c r="L8762" s="2" t="s">
        <v>2098</v>
      </c>
      <c r="M8762" t="str">
        <f t="shared" ref="M8762:M8825" si="137">LEFT(B8762,FIND("/",B8762,8))</f>
        <v>http://ejhost.com/</v>
      </c>
      <c r="N8762" s="7" t="str">
        <f>(IF(COUNTIF('Your Backlinks'!A:A,'Competitor 1'!B8762)+COUNTIF('Competitor 2'!B:B,'Competitor 1'!B8762)&gt;1,"Links","prospect"))</f>
        <v>prospect</v>
      </c>
    </row>
    <row r="8763" spans="1:14" x14ac:dyDescent="0.25">
      <c r="A8763" t="str">
        <f>(IF(COUNTIF('Your Backlinks'!L:L,'Competitor 1'!M8763),"Links","prospect"))</f>
        <v>prospect</v>
      </c>
      <c r="B8763" s="2" t="s">
        <v>18172</v>
      </c>
      <c r="C8763" s="2" t="s">
        <v>18173</v>
      </c>
      <c r="D8763" s="2" t="s">
        <v>37</v>
      </c>
      <c r="E8763" s="2">
        <v>17</v>
      </c>
      <c r="F8763" s="2">
        <v>44</v>
      </c>
      <c r="G8763" s="2">
        <v>1</v>
      </c>
      <c r="H8763" s="2">
        <v>159</v>
      </c>
      <c r="I8763" s="2" t="s">
        <v>11</v>
      </c>
      <c r="J8763" s="2" t="s">
        <v>11</v>
      </c>
      <c r="K8763" s="2" t="s">
        <v>12</v>
      </c>
      <c r="L8763" s="2" t="s">
        <v>2098</v>
      </c>
      <c r="M8763" t="str">
        <f t="shared" si="137"/>
        <v>http://ejhost.com/</v>
      </c>
      <c r="N8763" s="7" t="str">
        <f>(IF(COUNTIF('Your Backlinks'!A:A,'Competitor 1'!B8763)+COUNTIF('Competitor 2'!B:B,'Competitor 1'!B8763)&gt;1,"Links","prospect"))</f>
        <v>prospect</v>
      </c>
    </row>
    <row r="8764" spans="1:14" x14ac:dyDescent="0.25">
      <c r="A8764" t="str">
        <f>(IF(COUNTIF('Your Backlinks'!L:L,'Competitor 1'!M8764),"Links","prospect"))</f>
        <v>prospect</v>
      </c>
      <c r="B8764" s="2" t="s">
        <v>18174</v>
      </c>
      <c r="C8764" s="2" t="s">
        <v>18175</v>
      </c>
      <c r="D8764" s="2" t="s">
        <v>37</v>
      </c>
      <c r="E8764" s="2">
        <v>17</v>
      </c>
      <c r="F8764" s="2">
        <v>44</v>
      </c>
      <c r="G8764" s="2">
        <v>1</v>
      </c>
      <c r="H8764" s="2">
        <v>159</v>
      </c>
      <c r="I8764" s="2" t="s">
        <v>11</v>
      </c>
      <c r="J8764" s="2" t="s">
        <v>11</v>
      </c>
      <c r="K8764" s="2" t="s">
        <v>12</v>
      </c>
      <c r="L8764" s="2" t="s">
        <v>2098</v>
      </c>
      <c r="M8764" t="str">
        <f t="shared" si="137"/>
        <v>http://ejhost.com/</v>
      </c>
      <c r="N8764" s="7" t="str">
        <f>(IF(COUNTIF('Your Backlinks'!A:A,'Competitor 1'!B8764)+COUNTIF('Competitor 2'!B:B,'Competitor 1'!B8764)&gt;1,"Links","prospect"))</f>
        <v>prospect</v>
      </c>
    </row>
    <row r="8765" spans="1:14" x14ac:dyDescent="0.25">
      <c r="A8765" t="str">
        <f>(IF(COUNTIF('Your Backlinks'!L:L,'Competitor 1'!M8765),"Links","prospect"))</f>
        <v>prospect</v>
      </c>
      <c r="B8765" s="2" t="s">
        <v>18176</v>
      </c>
      <c r="C8765" s="2" t="s">
        <v>18177</v>
      </c>
      <c r="D8765" s="2" t="s">
        <v>37</v>
      </c>
      <c r="E8765" s="2">
        <v>17</v>
      </c>
      <c r="F8765" s="2">
        <v>44</v>
      </c>
      <c r="G8765" s="2">
        <v>1</v>
      </c>
      <c r="H8765" s="2">
        <v>159</v>
      </c>
      <c r="I8765" s="2" t="s">
        <v>11</v>
      </c>
      <c r="J8765" s="2" t="s">
        <v>11</v>
      </c>
      <c r="K8765" s="2" t="s">
        <v>12</v>
      </c>
      <c r="L8765" s="2" t="s">
        <v>2098</v>
      </c>
      <c r="M8765" t="str">
        <f t="shared" si="137"/>
        <v>http://ejhost.com/</v>
      </c>
      <c r="N8765" s="7" t="str">
        <f>(IF(COUNTIF('Your Backlinks'!A:A,'Competitor 1'!B8765)+COUNTIF('Competitor 2'!B:B,'Competitor 1'!B8765)&gt;1,"Links","prospect"))</f>
        <v>prospect</v>
      </c>
    </row>
    <row r="8766" spans="1:14" x14ac:dyDescent="0.25">
      <c r="A8766" t="str">
        <f>(IF(COUNTIF('Your Backlinks'!L:L,'Competitor 1'!M8766),"Links","prospect"))</f>
        <v>prospect</v>
      </c>
      <c r="B8766" s="2" t="s">
        <v>18178</v>
      </c>
      <c r="C8766" s="2" t="s">
        <v>18179</v>
      </c>
      <c r="D8766" s="2" t="s">
        <v>37</v>
      </c>
      <c r="E8766" s="2">
        <v>16</v>
      </c>
      <c r="F8766" s="2">
        <v>44</v>
      </c>
      <c r="G8766" s="2">
        <v>1</v>
      </c>
      <c r="H8766" s="2">
        <v>159</v>
      </c>
      <c r="I8766" s="2" t="s">
        <v>11</v>
      </c>
      <c r="J8766" s="2" t="s">
        <v>11</v>
      </c>
      <c r="K8766" s="2" t="s">
        <v>12</v>
      </c>
      <c r="L8766" s="2" t="s">
        <v>2098</v>
      </c>
      <c r="M8766" t="str">
        <f t="shared" si="137"/>
        <v>http://ejhost.com/</v>
      </c>
      <c r="N8766" s="7" t="str">
        <f>(IF(COUNTIF('Your Backlinks'!A:A,'Competitor 1'!B8766)+COUNTIF('Competitor 2'!B:B,'Competitor 1'!B8766)&gt;1,"Links","prospect"))</f>
        <v>prospect</v>
      </c>
    </row>
    <row r="8767" spans="1:14" x14ac:dyDescent="0.25">
      <c r="A8767" t="str">
        <f>(IF(COUNTIF('Your Backlinks'!L:L,'Competitor 1'!M8767),"Links","prospect"))</f>
        <v>prospect</v>
      </c>
      <c r="B8767" s="2" t="s">
        <v>18180</v>
      </c>
      <c r="C8767" s="2" t="s">
        <v>18181</v>
      </c>
      <c r="D8767" s="2" t="s">
        <v>37</v>
      </c>
      <c r="E8767" s="2">
        <v>16</v>
      </c>
      <c r="F8767" s="2">
        <v>44</v>
      </c>
      <c r="G8767" s="2">
        <v>1</v>
      </c>
      <c r="H8767" s="2">
        <v>159</v>
      </c>
      <c r="I8767" s="2" t="s">
        <v>11</v>
      </c>
      <c r="J8767" s="2" t="s">
        <v>11</v>
      </c>
      <c r="K8767" s="2" t="s">
        <v>12</v>
      </c>
      <c r="L8767" s="2" t="s">
        <v>2098</v>
      </c>
      <c r="M8767" t="str">
        <f t="shared" si="137"/>
        <v>http://ejhost.com/</v>
      </c>
      <c r="N8767" s="7" t="str">
        <f>(IF(COUNTIF('Your Backlinks'!A:A,'Competitor 1'!B8767)+COUNTIF('Competitor 2'!B:B,'Competitor 1'!B8767)&gt;1,"Links","prospect"))</f>
        <v>prospect</v>
      </c>
    </row>
    <row r="8768" spans="1:14" x14ac:dyDescent="0.25">
      <c r="A8768" t="str">
        <f>(IF(COUNTIF('Your Backlinks'!L:L,'Competitor 1'!M8768),"Links","prospect"))</f>
        <v>prospect</v>
      </c>
      <c r="B8768" s="2" t="s">
        <v>18182</v>
      </c>
      <c r="C8768" s="2" t="s">
        <v>18183</v>
      </c>
      <c r="D8768" s="2" t="s">
        <v>37</v>
      </c>
      <c r="E8768" s="2">
        <v>16</v>
      </c>
      <c r="F8768" s="2">
        <v>44</v>
      </c>
      <c r="G8768" s="2">
        <v>1</v>
      </c>
      <c r="H8768" s="2">
        <v>159</v>
      </c>
      <c r="I8768" s="2" t="s">
        <v>11</v>
      </c>
      <c r="J8768" s="2" t="s">
        <v>11</v>
      </c>
      <c r="K8768" s="2" t="s">
        <v>12</v>
      </c>
      <c r="L8768" s="2" t="s">
        <v>2098</v>
      </c>
      <c r="M8768" t="str">
        <f t="shared" si="137"/>
        <v>http://ejhost.com/</v>
      </c>
      <c r="N8768" s="7" t="str">
        <f>(IF(COUNTIF('Your Backlinks'!A:A,'Competitor 1'!B8768)+COUNTIF('Competitor 2'!B:B,'Competitor 1'!B8768)&gt;1,"Links","prospect"))</f>
        <v>prospect</v>
      </c>
    </row>
    <row r="8769" spans="1:14" x14ac:dyDescent="0.25">
      <c r="A8769" t="str">
        <f>(IF(COUNTIF('Your Backlinks'!L:L,'Competitor 1'!M8769),"Links","prospect"))</f>
        <v>prospect</v>
      </c>
      <c r="B8769" s="2" t="s">
        <v>18184</v>
      </c>
      <c r="C8769" s="2" t="s">
        <v>18185</v>
      </c>
      <c r="D8769" s="2" t="s">
        <v>37</v>
      </c>
      <c r="E8769" s="2">
        <v>16</v>
      </c>
      <c r="F8769" s="2">
        <v>44</v>
      </c>
      <c r="G8769" s="2">
        <v>1</v>
      </c>
      <c r="H8769" s="2">
        <v>159</v>
      </c>
      <c r="I8769" s="2" t="s">
        <v>11</v>
      </c>
      <c r="J8769" s="2" t="s">
        <v>11</v>
      </c>
      <c r="K8769" s="2" t="s">
        <v>12</v>
      </c>
      <c r="L8769" s="2" t="s">
        <v>2098</v>
      </c>
      <c r="M8769" t="str">
        <f t="shared" si="137"/>
        <v>http://ejhost.com/</v>
      </c>
      <c r="N8769" s="7" t="str">
        <f>(IF(COUNTIF('Your Backlinks'!A:A,'Competitor 1'!B8769)+COUNTIF('Competitor 2'!B:B,'Competitor 1'!B8769)&gt;1,"Links","prospect"))</f>
        <v>prospect</v>
      </c>
    </row>
    <row r="8770" spans="1:14" x14ac:dyDescent="0.25">
      <c r="A8770" t="str">
        <f>(IF(COUNTIF('Your Backlinks'!L:L,'Competitor 1'!M8770),"Links","prospect"))</f>
        <v>prospect</v>
      </c>
      <c r="B8770" s="2" t="s">
        <v>18186</v>
      </c>
      <c r="C8770" s="2" t="s">
        <v>18187</v>
      </c>
      <c r="D8770" s="2" t="s">
        <v>37</v>
      </c>
      <c r="E8770" s="2">
        <v>16</v>
      </c>
      <c r="F8770" s="2">
        <v>44</v>
      </c>
      <c r="G8770" s="2">
        <v>1</v>
      </c>
      <c r="H8770" s="2">
        <v>159</v>
      </c>
      <c r="I8770" s="2" t="s">
        <v>10</v>
      </c>
      <c r="J8770" s="2" t="s">
        <v>11</v>
      </c>
      <c r="K8770" s="2" t="s">
        <v>12</v>
      </c>
      <c r="L8770" s="2" t="s">
        <v>2098</v>
      </c>
      <c r="M8770" t="str">
        <f t="shared" si="137"/>
        <v>http://ejhost.com/</v>
      </c>
      <c r="N8770" s="7" t="str">
        <f>(IF(COUNTIF('Your Backlinks'!A:A,'Competitor 1'!B8770)+COUNTIF('Competitor 2'!B:B,'Competitor 1'!B8770)&gt;1,"Links","prospect"))</f>
        <v>prospect</v>
      </c>
    </row>
    <row r="8771" spans="1:14" x14ac:dyDescent="0.25">
      <c r="A8771" t="str">
        <f>(IF(COUNTIF('Your Backlinks'!L:L,'Competitor 1'!M8771),"Links","prospect"))</f>
        <v>prospect</v>
      </c>
      <c r="B8771" s="2" t="s">
        <v>18188</v>
      </c>
      <c r="C8771" s="2"/>
      <c r="D8771" s="2" t="s">
        <v>37</v>
      </c>
      <c r="E8771" s="2">
        <v>16</v>
      </c>
      <c r="F8771" s="2">
        <v>44</v>
      </c>
      <c r="G8771" s="2">
        <v>1</v>
      </c>
      <c r="H8771" s="2">
        <v>159</v>
      </c>
      <c r="I8771" s="2" t="s">
        <v>11</v>
      </c>
      <c r="J8771" s="2" t="s">
        <v>11</v>
      </c>
      <c r="K8771" s="2" t="s">
        <v>12</v>
      </c>
      <c r="L8771" s="2" t="s">
        <v>2098</v>
      </c>
      <c r="M8771" t="str">
        <f t="shared" si="137"/>
        <v>http://ejhost.com/</v>
      </c>
      <c r="N8771" s="7" t="str">
        <f>(IF(COUNTIF('Your Backlinks'!A:A,'Competitor 1'!B8771)+COUNTIF('Competitor 2'!B:B,'Competitor 1'!B8771)&gt;1,"Links","prospect"))</f>
        <v>prospect</v>
      </c>
    </row>
    <row r="8772" spans="1:14" x14ac:dyDescent="0.25">
      <c r="A8772" t="str">
        <f>(IF(COUNTIF('Your Backlinks'!L:L,'Competitor 1'!M8772),"Links","prospect"))</f>
        <v>prospect</v>
      </c>
      <c r="B8772" s="2" t="s">
        <v>18189</v>
      </c>
      <c r="C8772" s="2" t="s">
        <v>18190</v>
      </c>
      <c r="D8772" s="2" t="s">
        <v>37</v>
      </c>
      <c r="E8772" s="2">
        <v>16</v>
      </c>
      <c r="F8772" s="2">
        <v>44</v>
      </c>
      <c r="G8772" s="2">
        <v>1</v>
      </c>
      <c r="H8772" s="2">
        <v>159</v>
      </c>
      <c r="I8772" s="2" t="s">
        <v>11</v>
      </c>
      <c r="J8772" s="2" t="s">
        <v>11</v>
      </c>
      <c r="K8772" s="2" t="s">
        <v>12</v>
      </c>
      <c r="L8772" s="2" t="s">
        <v>2098</v>
      </c>
      <c r="M8772" t="str">
        <f t="shared" si="137"/>
        <v>http://ejhost.com/</v>
      </c>
      <c r="N8772" s="7" t="str">
        <f>(IF(COUNTIF('Your Backlinks'!A:A,'Competitor 1'!B8772)+COUNTIF('Competitor 2'!B:B,'Competitor 1'!B8772)&gt;1,"Links","prospect"))</f>
        <v>prospect</v>
      </c>
    </row>
    <row r="8773" spans="1:14" x14ac:dyDescent="0.25">
      <c r="A8773" t="str">
        <f>(IF(COUNTIF('Your Backlinks'!L:L,'Competitor 1'!M8773),"Links","prospect"))</f>
        <v>prospect</v>
      </c>
      <c r="B8773" s="2" t="s">
        <v>18191</v>
      </c>
      <c r="C8773" s="2" t="s">
        <v>18192</v>
      </c>
      <c r="D8773" s="2" t="s">
        <v>37</v>
      </c>
      <c r="E8773" s="2">
        <v>16</v>
      </c>
      <c r="F8773" s="2">
        <v>44</v>
      </c>
      <c r="G8773" s="2">
        <v>1</v>
      </c>
      <c r="H8773" s="2">
        <v>159</v>
      </c>
      <c r="I8773" s="2" t="s">
        <v>11</v>
      </c>
      <c r="J8773" s="2" t="s">
        <v>11</v>
      </c>
      <c r="K8773" s="2" t="s">
        <v>12</v>
      </c>
      <c r="L8773" s="2" t="s">
        <v>2098</v>
      </c>
      <c r="M8773" t="str">
        <f t="shared" si="137"/>
        <v>http://ejhost.com/</v>
      </c>
      <c r="N8773" s="7" t="str">
        <f>(IF(COUNTIF('Your Backlinks'!A:A,'Competitor 1'!B8773)+COUNTIF('Competitor 2'!B:B,'Competitor 1'!B8773)&gt;1,"Links","prospect"))</f>
        <v>prospect</v>
      </c>
    </row>
    <row r="8774" spans="1:14" x14ac:dyDescent="0.25">
      <c r="A8774" t="str">
        <f>(IF(COUNTIF('Your Backlinks'!L:L,'Competitor 1'!M8774),"Links","prospect"))</f>
        <v>prospect</v>
      </c>
      <c r="B8774" s="2" t="s">
        <v>18193</v>
      </c>
      <c r="C8774" s="2" t="s">
        <v>18194</v>
      </c>
      <c r="D8774" s="2" t="s">
        <v>37</v>
      </c>
      <c r="E8774" s="2">
        <v>16</v>
      </c>
      <c r="F8774" s="2">
        <v>44</v>
      </c>
      <c r="G8774" s="2">
        <v>1</v>
      </c>
      <c r="H8774" s="2">
        <v>159</v>
      </c>
      <c r="I8774" s="2" t="s">
        <v>11</v>
      </c>
      <c r="J8774" s="2" t="s">
        <v>11</v>
      </c>
      <c r="K8774" s="2" t="s">
        <v>12</v>
      </c>
      <c r="L8774" s="2" t="s">
        <v>2098</v>
      </c>
      <c r="M8774" t="str">
        <f t="shared" si="137"/>
        <v>http://ejhost.com/</v>
      </c>
      <c r="N8774" s="7" t="str">
        <f>(IF(COUNTIF('Your Backlinks'!A:A,'Competitor 1'!B8774)+COUNTIF('Competitor 2'!B:B,'Competitor 1'!B8774)&gt;1,"Links","prospect"))</f>
        <v>prospect</v>
      </c>
    </row>
    <row r="8775" spans="1:14" x14ac:dyDescent="0.25">
      <c r="A8775" t="str">
        <f>(IF(COUNTIF('Your Backlinks'!L:L,'Competitor 1'!M8775),"Links","prospect"))</f>
        <v>prospect</v>
      </c>
      <c r="B8775" s="2" t="s">
        <v>18195</v>
      </c>
      <c r="C8775" s="2" t="s">
        <v>18196</v>
      </c>
      <c r="D8775" s="2" t="s">
        <v>37</v>
      </c>
      <c r="E8775" s="2">
        <v>16</v>
      </c>
      <c r="F8775" s="2">
        <v>44</v>
      </c>
      <c r="G8775" s="2">
        <v>1</v>
      </c>
      <c r="H8775" s="2">
        <v>159</v>
      </c>
      <c r="I8775" s="2" t="s">
        <v>11</v>
      </c>
      <c r="J8775" s="2" t="s">
        <v>11</v>
      </c>
      <c r="K8775" s="2" t="s">
        <v>12</v>
      </c>
      <c r="L8775" s="2" t="s">
        <v>2098</v>
      </c>
      <c r="M8775" t="str">
        <f t="shared" si="137"/>
        <v>http://ejhost.com/</v>
      </c>
      <c r="N8775" s="7" t="str">
        <f>(IF(COUNTIF('Your Backlinks'!A:A,'Competitor 1'!B8775)+COUNTIF('Competitor 2'!B:B,'Competitor 1'!B8775)&gt;1,"Links","prospect"))</f>
        <v>prospect</v>
      </c>
    </row>
    <row r="8776" spans="1:14" x14ac:dyDescent="0.25">
      <c r="A8776" t="str">
        <f>(IF(COUNTIF('Your Backlinks'!L:L,'Competitor 1'!M8776),"Links","prospect"))</f>
        <v>prospect</v>
      </c>
      <c r="B8776" s="2" t="s">
        <v>18197</v>
      </c>
      <c r="C8776" s="2" t="s">
        <v>18198</v>
      </c>
      <c r="D8776" s="2" t="s">
        <v>5453</v>
      </c>
      <c r="E8776" s="2">
        <v>32</v>
      </c>
      <c r="F8776" s="2">
        <v>44</v>
      </c>
      <c r="G8776" s="2">
        <v>2</v>
      </c>
      <c r="H8776" s="2">
        <v>213</v>
      </c>
      <c r="I8776" s="2" t="s">
        <v>10</v>
      </c>
      <c r="J8776" s="2" t="s">
        <v>11</v>
      </c>
      <c r="K8776" s="2" t="s">
        <v>12</v>
      </c>
      <c r="L8776" s="2" t="s">
        <v>2098</v>
      </c>
      <c r="M8776" t="str">
        <f t="shared" si="137"/>
        <v>http://www.nwesource.com/</v>
      </c>
      <c r="N8776" s="7" t="str">
        <f>(IF(COUNTIF('Your Backlinks'!A:A,'Competitor 1'!B8776)+COUNTIF('Competitor 2'!B:B,'Competitor 1'!B8776)&gt;1,"Links","prospect"))</f>
        <v>prospect</v>
      </c>
    </row>
    <row r="8777" spans="1:14" x14ac:dyDescent="0.25">
      <c r="A8777" t="str">
        <f>(IF(COUNTIF('Your Backlinks'!L:L,'Competitor 1'!M8777),"Links","prospect"))</f>
        <v>prospect</v>
      </c>
      <c r="B8777" s="2" t="s">
        <v>18199</v>
      </c>
      <c r="C8777" s="2" t="s">
        <v>18200</v>
      </c>
      <c r="D8777" s="2" t="s">
        <v>2237</v>
      </c>
      <c r="E8777" s="2">
        <v>15</v>
      </c>
      <c r="F8777" s="2">
        <v>44</v>
      </c>
      <c r="G8777" s="2">
        <v>1</v>
      </c>
      <c r="H8777" s="2">
        <v>300</v>
      </c>
      <c r="I8777" s="2" t="s">
        <v>10</v>
      </c>
      <c r="J8777" s="2" t="s">
        <v>11</v>
      </c>
      <c r="K8777" s="2" t="s">
        <v>12</v>
      </c>
      <c r="L8777" s="2" t="s">
        <v>2098</v>
      </c>
      <c r="M8777" t="str">
        <f t="shared" si="137"/>
        <v>http://posicionamientoenbuscadoreswebseo.es/</v>
      </c>
      <c r="N8777" s="7" t="str">
        <f>(IF(COUNTIF('Your Backlinks'!A:A,'Competitor 1'!B8777)+COUNTIF('Competitor 2'!B:B,'Competitor 1'!B8777)&gt;1,"Links","prospect"))</f>
        <v>prospect</v>
      </c>
    </row>
    <row r="8778" spans="1:14" x14ac:dyDescent="0.25">
      <c r="A8778" t="str">
        <f>(IF(COUNTIF('Your Backlinks'!L:L,'Competitor 1'!M8778),"Links","prospect"))</f>
        <v>prospect</v>
      </c>
      <c r="B8778" s="2" t="s">
        <v>18201</v>
      </c>
      <c r="C8778" s="2" t="s">
        <v>18202</v>
      </c>
      <c r="D8778" s="2" t="s">
        <v>2237</v>
      </c>
      <c r="E8778" s="2">
        <v>12</v>
      </c>
      <c r="F8778" s="2">
        <v>44</v>
      </c>
      <c r="G8778" s="2">
        <v>1</v>
      </c>
      <c r="H8778" s="2">
        <v>300</v>
      </c>
      <c r="I8778" s="2" t="s">
        <v>10</v>
      </c>
      <c r="J8778" s="2" t="s">
        <v>11</v>
      </c>
      <c r="K8778" s="2" t="s">
        <v>12</v>
      </c>
      <c r="L8778" s="2" t="s">
        <v>2098</v>
      </c>
      <c r="M8778" t="str">
        <f t="shared" si="137"/>
        <v>http://posicionamientoenbuscadoreswebseo.es/</v>
      </c>
      <c r="N8778" s="7" t="str">
        <f>(IF(COUNTIF('Your Backlinks'!A:A,'Competitor 1'!B8778)+COUNTIF('Competitor 2'!B:B,'Competitor 1'!B8778)&gt;1,"Links","prospect"))</f>
        <v>prospect</v>
      </c>
    </row>
    <row r="8779" spans="1:14" x14ac:dyDescent="0.25">
      <c r="A8779" t="str">
        <f>(IF(COUNTIF('Your Backlinks'!L:L,'Competitor 1'!M8779),"Links","prospect"))</f>
        <v>prospect</v>
      </c>
      <c r="B8779" s="2" t="s">
        <v>18203</v>
      </c>
      <c r="C8779" s="2" t="s">
        <v>18204</v>
      </c>
      <c r="D8779" s="2" t="s">
        <v>2113</v>
      </c>
      <c r="E8779" s="2">
        <v>22</v>
      </c>
      <c r="F8779" s="2">
        <v>44</v>
      </c>
      <c r="G8779" s="2">
        <v>2</v>
      </c>
      <c r="H8779" s="2">
        <v>293</v>
      </c>
      <c r="I8779" s="2" t="s">
        <v>10</v>
      </c>
      <c r="J8779" s="2" t="s">
        <v>11</v>
      </c>
      <c r="K8779" s="2" t="s">
        <v>12</v>
      </c>
      <c r="L8779" s="2" t="s">
        <v>2098</v>
      </c>
      <c r="M8779" t="str">
        <f t="shared" si="137"/>
        <v>http://www.socialdesire.com/</v>
      </c>
      <c r="N8779" s="7" t="str">
        <f>(IF(COUNTIF('Your Backlinks'!A:A,'Competitor 1'!B8779)+COUNTIF('Competitor 2'!B:B,'Competitor 1'!B8779)&gt;1,"Links","prospect"))</f>
        <v>prospect</v>
      </c>
    </row>
    <row r="8780" spans="1:14" x14ac:dyDescent="0.25">
      <c r="A8780" t="str">
        <f>(IF(COUNTIF('Your Backlinks'!L:L,'Competitor 1'!M8780),"Links","prospect"))</f>
        <v>prospect</v>
      </c>
      <c r="B8780" s="2" t="s">
        <v>18205</v>
      </c>
      <c r="C8780" s="2" t="s">
        <v>18206</v>
      </c>
      <c r="D8780" s="2" t="s">
        <v>2194</v>
      </c>
      <c r="E8780" s="2">
        <v>25</v>
      </c>
      <c r="F8780" s="2">
        <v>44</v>
      </c>
      <c r="G8780" s="2">
        <v>1</v>
      </c>
      <c r="H8780" s="2">
        <v>238</v>
      </c>
      <c r="I8780" s="2" t="s">
        <v>10</v>
      </c>
      <c r="J8780" s="2" t="s">
        <v>11</v>
      </c>
      <c r="K8780" s="2" t="s">
        <v>12</v>
      </c>
      <c r="L8780" s="2" t="s">
        <v>2098</v>
      </c>
      <c r="M8780" t="str">
        <f t="shared" si="137"/>
        <v>http://www.keymultimedia.co.uk/</v>
      </c>
      <c r="N8780" s="7" t="str">
        <f>(IF(COUNTIF('Your Backlinks'!A:A,'Competitor 1'!B8780)+COUNTIF('Competitor 2'!B:B,'Competitor 1'!B8780)&gt;1,"Links","prospect"))</f>
        <v>prospect</v>
      </c>
    </row>
    <row r="8781" spans="1:14" x14ac:dyDescent="0.25">
      <c r="A8781" t="str">
        <f>(IF(COUNTIF('Your Backlinks'!L:L,'Competitor 1'!M8781),"Links","prospect"))</f>
        <v>prospect</v>
      </c>
      <c r="B8781" s="2" t="s">
        <v>18207</v>
      </c>
      <c r="C8781" s="2"/>
      <c r="D8781" s="2" t="s">
        <v>2194</v>
      </c>
      <c r="E8781" s="2">
        <v>24</v>
      </c>
      <c r="F8781" s="2">
        <v>44</v>
      </c>
      <c r="G8781" s="2">
        <v>1</v>
      </c>
      <c r="H8781" s="2">
        <v>231</v>
      </c>
      <c r="I8781" s="2" t="s">
        <v>11</v>
      </c>
      <c r="J8781" s="2" t="s">
        <v>11</v>
      </c>
      <c r="K8781" s="2" t="s">
        <v>12</v>
      </c>
      <c r="L8781" s="2" t="s">
        <v>2098</v>
      </c>
      <c r="M8781" t="str">
        <f t="shared" si="137"/>
        <v>http://adficient.com/</v>
      </c>
      <c r="N8781" s="7" t="str">
        <f>(IF(COUNTIF('Your Backlinks'!A:A,'Competitor 1'!B8781)+COUNTIF('Competitor 2'!B:B,'Competitor 1'!B8781)&gt;1,"Links","prospect"))</f>
        <v>prospect</v>
      </c>
    </row>
    <row r="8782" spans="1:14" x14ac:dyDescent="0.25">
      <c r="A8782" t="str">
        <f>(IF(COUNTIF('Your Backlinks'!L:L,'Competitor 1'!M8782),"Links","prospect"))</f>
        <v>prospect</v>
      </c>
      <c r="B8782" s="2" t="s">
        <v>18208</v>
      </c>
      <c r="C8782" s="2" t="s">
        <v>18209</v>
      </c>
      <c r="D8782" s="2" t="s">
        <v>2194</v>
      </c>
      <c r="E8782" s="2">
        <v>19</v>
      </c>
      <c r="F8782" s="2">
        <v>44</v>
      </c>
      <c r="G8782" s="2">
        <v>1</v>
      </c>
      <c r="H8782" s="2">
        <v>231</v>
      </c>
      <c r="I8782" s="2" t="s">
        <v>11</v>
      </c>
      <c r="J8782" s="2" t="s">
        <v>11</v>
      </c>
      <c r="K8782" s="2" t="s">
        <v>12</v>
      </c>
      <c r="L8782" s="2" t="s">
        <v>2098</v>
      </c>
      <c r="M8782" t="str">
        <f t="shared" si="137"/>
        <v>http://www.adficient.com/</v>
      </c>
      <c r="N8782" s="7" t="str">
        <f>(IF(COUNTIF('Your Backlinks'!A:A,'Competitor 1'!B8782)+COUNTIF('Competitor 2'!B:B,'Competitor 1'!B8782)&gt;1,"Links","prospect"))</f>
        <v>prospect</v>
      </c>
    </row>
    <row r="8783" spans="1:14" x14ac:dyDescent="0.25">
      <c r="A8783" t="str">
        <f>(IF(COUNTIF('Your Backlinks'!L:L,'Competitor 1'!M8783),"Links","prospect"))</f>
        <v>prospect</v>
      </c>
      <c r="B8783" s="2" t="s">
        <v>18210</v>
      </c>
      <c r="C8783" s="2" t="s">
        <v>18211</v>
      </c>
      <c r="D8783" s="2" t="s">
        <v>3006</v>
      </c>
      <c r="E8783" s="2">
        <v>19</v>
      </c>
      <c r="F8783" s="2">
        <v>44</v>
      </c>
      <c r="G8783" s="2">
        <v>1</v>
      </c>
      <c r="H8783" s="2">
        <v>1075</v>
      </c>
      <c r="I8783" s="2" t="s">
        <v>10</v>
      </c>
      <c r="J8783" s="2" t="s">
        <v>11</v>
      </c>
      <c r="K8783" s="2" t="s">
        <v>12</v>
      </c>
      <c r="L8783" s="2" t="s">
        <v>2098</v>
      </c>
      <c r="M8783" t="str">
        <f t="shared" si="137"/>
        <v>http://www.zermic.com/</v>
      </c>
      <c r="N8783" s="7" t="str">
        <f>(IF(COUNTIF('Your Backlinks'!A:A,'Competitor 1'!B8783)+COUNTIF('Competitor 2'!B:B,'Competitor 1'!B8783)&gt;1,"Links","prospect"))</f>
        <v>prospect</v>
      </c>
    </row>
    <row r="8784" spans="1:14" x14ac:dyDescent="0.25">
      <c r="A8784" t="str">
        <f>(IF(COUNTIF('Your Backlinks'!L:L,'Competitor 1'!M8784),"Links","prospect"))</f>
        <v>prospect</v>
      </c>
      <c r="B8784" s="2" t="s">
        <v>18212</v>
      </c>
      <c r="C8784" s="2" t="s">
        <v>18213</v>
      </c>
      <c r="D8784" s="2" t="s">
        <v>3006</v>
      </c>
      <c r="E8784" s="2">
        <v>17</v>
      </c>
      <c r="F8784" s="2">
        <v>44</v>
      </c>
      <c r="G8784" s="2">
        <v>1</v>
      </c>
      <c r="H8784" s="2">
        <v>1075</v>
      </c>
      <c r="I8784" s="2" t="s">
        <v>10</v>
      </c>
      <c r="J8784" s="2" t="s">
        <v>11</v>
      </c>
      <c r="K8784" s="2" t="s">
        <v>12</v>
      </c>
      <c r="L8784" s="2" t="s">
        <v>2098</v>
      </c>
      <c r="M8784" t="str">
        <f t="shared" si="137"/>
        <v>http://www.zermic.com/</v>
      </c>
      <c r="N8784" s="7" t="str">
        <f>(IF(COUNTIF('Your Backlinks'!A:A,'Competitor 1'!B8784)+COUNTIF('Competitor 2'!B:B,'Competitor 1'!B8784)&gt;1,"Links","prospect"))</f>
        <v>prospect</v>
      </c>
    </row>
    <row r="8785" spans="1:14" x14ac:dyDescent="0.25">
      <c r="A8785" t="str">
        <f>(IF(COUNTIF('Your Backlinks'!L:L,'Competitor 1'!M8785),"Links","prospect"))</f>
        <v>prospect</v>
      </c>
      <c r="B8785" s="2" t="s">
        <v>18214</v>
      </c>
      <c r="C8785" s="2" t="s">
        <v>18211</v>
      </c>
      <c r="D8785" s="2" t="s">
        <v>3006</v>
      </c>
      <c r="E8785" s="2">
        <v>17</v>
      </c>
      <c r="F8785" s="2">
        <v>44</v>
      </c>
      <c r="G8785" s="2">
        <v>1</v>
      </c>
      <c r="H8785" s="2">
        <v>1075</v>
      </c>
      <c r="I8785" s="2" t="s">
        <v>10</v>
      </c>
      <c r="J8785" s="2" t="s">
        <v>11</v>
      </c>
      <c r="K8785" s="2" t="s">
        <v>12</v>
      </c>
      <c r="L8785" s="2" t="s">
        <v>2098</v>
      </c>
      <c r="M8785" t="str">
        <f t="shared" si="137"/>
        <v>http://www.zermic.com/</v>
      </c>
      <c r="N8785" s="7" t="str">
        <f>(IF(COUNTIF('Your Backlinks'!A:A,'Competitor 1'!B8785)+COUNTIF('Competitor 2'!B:B,'Competitor 1'!B8785)&gt;1,"Links","prospect"))</f>
        <v>prospect</v>
      </c>
    </row>
    <row r="8786" spans="1:14" x14ac:dyDescent="0.25">
      <c r="A8786" t="str">
        <f>(IF(COUNTIF('Your Backlinks'!L:L,'Competitor 1'!M8786),"Links","prospect"))</f>
        <v>prospect</v>
      </c>
      <c r="B8786" s="2" t="s">
        <v>18215</v>
      </c>
      <c r="C8786" s="2" t="s">
        <v>18211</v>
      </c>
      <c r="D8786" s="2" t="s">
        <v>3006</v>
      </c>
      <c r="E8786" s="2">
        <v>17</v>
      </c>
      <c r="F8786" s="2">
        <v>44</v>
      </c>
      <c r="G8786" s="2">
        <v>1</v>
      </c>
      <c r="H8786" s="2">
        <v>1075</v>
      </c>
      <c r="I8786" s="2" t="s">
        <v>10</v>
      </c>
      <c r="J8786" s="2" t="s">
        <v>11</v>
      </c>
      <c r="K8786" s="2" t="s">
        <v>12</v>
      </c>
      <c r="L8786" s="2" t="s">
        <v>2098</v>
      </c>
      <c r="M8786" t="str">
        <f t="shared" si="137"/>
        <v>http://www.zermic.com/</v>
      </c>
      <c r="N8786" s="7" t="str">
        <f>(IF(COUNTIF('Your Backlinks'!A:A,'Competitor 1'!B8786)+COUNTIF('Competitor 2'!B:B,'Competitor 1'!B8786)&gt;1,"Links","prospect"))</f>
        <v>prospect</v>
      </c>
    </row>
    <row r="8787" spans="1:14" x14ac:dyDescent="0.25">
      <c r="A8787" t="str">
        <f>(IF(COUNTIF('Your Backlinks'!L:L,'Competitor 1'!M8787),"Links","prospect"))</f>
        <v>prospect</v>
      </c>
      <c r="B8787" s="2" t="s">
        <v>18216</v>
      </c>
      <c r="C8787" s="2" t="s">
        <v>18217</v>
      </c>
      <c r="D8787" s="2" t="s">
        <v>5794</v>
      </c>
      <c r="E8787" s="2">
        <v>24</v>
      </c>
      <c r="F8787" s="2">
        <v>44</v>
      </c>
      <c r="G8787" s="2">
        <v>1</v>
      </c>
      <c r="H8787" s="2">
        <v>326</v>
      </c>
      <c r="I8787" s="2" t="s">
        <v>10</v>
      </c>
      <c r="J8787" s="2" t="s">
        <v>11</v>
      </c>
      <c r="K8787" s="2" t="s">
        <v>12</v>
      </c>
      <c r="L8787" s="2" t="s">
        <v>2098</v>
      </c>
      <c r="M8787" t="str">
        <f t="shared" si="137"/>
        <v>http://www.mediateletipos.net/</v>
      </c>
      <c r="N8787" s="7" t="str">
        <f>(IF(COUNTIF('Your Backlinks'!A:A,'Competitor 1'!B8787)+COUNTIF('Competitor 2'!B:B,'Competitor 1'!B8787)&gt;1,"Links","prospect"))</f>
        <v>prospect</v>
      </c>
    </row>
    <row r="8788" spans="1:14" x14ac:dyDescent="0.25">
      <c r="A8788" t="str">
        <f>(IF(COUNTIF('Your Backlinks'!L:L,'Competitor 1'!M8788),"Links","prospect"))</f>
        <v>prospect</v>
      </c>
      <c r="B8788" s="2" t="s">
        <v>18218</v>
      </c>
      <c r="C8788" s="2" t="s">
        <v>18219</v>
      </c>
      <c r="D8788" s="2" t="s">
        <v>5794</v>
      </c>
      <c r="E8788" s="2">
        <v>14</v>
      </c>
      <c r="F8788" s="2">
        <v>44</v>
      </c>
      <c r="G8788" s="2">
        <v>1</v>
      </c>
      <c r="H8788" s="2">
        <v>326</v>
      </c>
      <c r="I8788" s="2" t="s">
        <v>10</v>
      </c>
      <c r="J8788" s="2" t="s">
        <v>11</v>
      </c>
      <c r="K8788" s="2" t="s">
        <v>12</v>
      </c>
      <c r="L8788" s="2" t="s">
        <v>2098</v>
      </c>
      <c r="M8788" t="str">
        <f t="shared" si="137"/>
        <v>http://www.mediateletipos.net/</v>
      </c>
      <c r="N8788" s="7" t="str">
        <f>(IF(COUNTIF('Your Backlinks'!A:A,'Competitor 1'!B8788)+COUNTIF('Competitor 2'!B:B,'Competitor 1'!B8788)&gt;1,"Links","prospect"))</f>
        <v>prospect</v>
      </c>
    </row>
    <row r="8789" spans="1:14" x14ac:dyDescent="0.25">
      <c r="A8789" t="str">
        <f>(IF(COUNTIF('Your Backlinks'!L:L,'Competitor 1'!M8789),"Links","prospect"))</f>
        <v>prospect</v>
      </c>
      <c r="B8789" s="2" t="s">
        <v>18220</v>
      </c>
      <c r="C8789" s="2" t="s">
        <v>14982</v>
      </c>
      <c r="D8789" s="2" t="s">
        <v>2113</v>
      </c>
      <c r="E8789" s="2">
        <v>47</v>
      </c>
      <c r="F8789" s="2">
        <v>44</v>
      </c>
      <c r="G8789" s="2">
        <v>22</v>
      </c>
      <c r="H8789" s="2">
        <v>339</v>
      </c>
      <c r="I8789" s="2" t="s">
        <v>10</v>
      </c>
      <c r="J8789" s="2" t="s">
        <v>11</v>
      </c>
      <c r="K8789" s="2" t="s">
        <v>12</v>
      </c>
      <c r="L8789" s="2" t="s">
        <v>2098</v>
      </c>
      <c r="M8789" t="str">
        <f t="shared" si="137"/>
        <v>http://www.confmanager.com/</v>
      </c>
      <c r="N8789" s="7" t="str">
        <f>(IF(COUNTIF('Your Backlinks'!A:A,'Competitor 1'!B8789)+COUNTIF('Competitor 2'!B:B,'Competitor 1'!B8789)&gt;1,"Links","prospect"))</f>
        <v>prospect</v>
      </c>
    </row>
    <row r="8790" spans="1:14" x14ac:dyDescent="0.25">
      <c r="A8790" t="str">
        <f>(IF(COUNTIF('Your Backlinks'!L:L,'Competitor 1'!M8790),"Links","prospect"))</f>
        <v>prospect</v>
      </c>
      <c r="B8790" s="2" t="s">
        <v>18221</v>
      </c>
      <c r="C8790" s="2" t="s">
        <v>14982</v>
      </c>
      <c r="D8790" s="2" t="s">
        <v>2113</v>
      </c>
      <c r="E8790" s="2">
        <v>34</v>
      </c>
      <c r="F8790" s="2">
        <v>44</v>
      </c>
      <c r="G8790" s="2">
        <v>1</v>
      </c>
      <c r="H8790" s="2">
        <v>339</v>
      </c>
      <c r="I8790" s="2" t="s">
        <v>10</v>
      </c>
      <c r="J8790" s="2" t="s">
        <v>11</v>
      </c>
      <c r="K8790" s="2" t="s">
        <v>12</v>
      </c>
      <c r="L8790" s="2" t="s">
        <v>2098</v>
      </c>
      <c r="M8790" t="str">
        <f t="shared" si="137"/>
        <v>http://angelforum.confmanager.com/</v>
      </c>
      <c r="N8790" s="7" t="str">
        <f>(IF(COUNTIF('Your Backlinks'!A:A,'Competitor 1'!B8790)+COUNTIF('Competitor 2'!B:B,'Competitor 1'!B8790)&gt;1,"Links","prospect"))</f>
        <v>prospect</v>
      </c>
    </row>
    <row r="8791" spans="1:14" x14ac:dyDescent="0.25">
      <c r="A8791" t="str">
        <f>(IF(COUNTIF('Your Backlinks'!L:L,'Competitor 1'!M8791),"Links","prospect"))</f>
        <v>prospect</v>
      </c>
      <c r="B8791" s="2" t="s">
        <v>18222</v>
      </c>
      <c r="C8791" s="2" t="s">
        <v>14982</v>
      </c>
      <c r="D8791" s="2" t="s">
        <v>2113</v>
      </c>
      <c r="E8791" s="2">
        <v>31</v>
      </c>
      <c r="F8791" s="2">
        <v>44</v>
      </c>
      <c r="G8791" s="2">
        <v>3</v>
      </c>
      <c r="H8791" s="2">
        <v>339</v>
      </c>
      <c r="I8791" s="2" t="s">
        <v>10</v>
      </c>
      <c r="J8791" s="2" t="s">
        <v>11</v>
      </c>
      <c r="K8791" s="2" t="s">
        <v>12</v>
      </c>
      <c r="L8791" s="2" t="s">
        <v>2098</v>
      </c>
      <c r="M8791" t="str">
        <f t="shared" si="137"/>
        <v>http://www.confmanager.com/</v>
      </c>
      <c r="N8791" s="7" t="str">
        <f>(IF(COUNTIF('Your Backlinks'!A:A,'Competitor 1'!B8791)+COUNTIF('Competitor 2'!B:B,'Competitor 1'!B8791)&gt;1,"Links","prospect"))</f>
        <v>prospect</v>
      </c>
    </row>
    <row r="8792" spans="1:14" x14ac:dyDescent="0.25">
      <c r="A8792" t="str">
        <f>(IF(COUNTIF('Your Backlinks'!L:L,'Competitor 1'!M8792),"Links","prospect"))</f>
        <v>prospect</v>
      </c>
      <c r="B8792" s="2" t="s">
        <v>18223</v>
      </c>
      <c r="C8792" s="2" t="s">
        <v>18224</v>
      </c>
      <c r="D8792" s="2" t="s">
        <v>18225</v>
      </c>
      <c r="E8792" s="2">
        <v>15</v>
      </c>
      <c r="F8792" s="2">
        <v>44</v>
      </c>
      <c r="G8792" s="2">
        <v>1</v>
      </c>
      <c r="H8792" s="2">
        <v>138</v>
      </c>
      <c r="I8792" s="2" t="s">
        <v>10</v>
      </c>
      <c r="J8792" s="2" t="s">
        <v>11</v>
      </c>
      <c r="K8792" s="2" t="s">
        <v>12</v>
      </c>
      <c r="L8792" s="2" t="s">
        <v>2098</v>
      </c>
      <c r="M8792" t="str">
        <f t="shared" si="137"/>
        <v>http://www.inizio.cz/</v>
      </c>
      <c r="N8792" s="7" t="str">
        <f>(IF(COUNTIF('Your Backlinks'!A:A,'Competitor 1'!B8792)+COUNTIF('Competitor 2'!B:B,'Competitor 1'!B8792)&gt;1,"Links","prospect"))</f>
        <v>prospect</v>
      </c>
    </row>
    <row r="8793" spans="1:14" x14ac:dyDescent="0.25">
      <c r="A8793" t="str">
        <f>(IF(COUNTIF('Your Backlinks'!L:L,'Competitor 1'!M8793),"Links","prospect"))</f>
        <v>prospect</v>
      </c>
      <c r="B8793" s="2" t="s">
        <v>18226</v>
      </c>
      <c r="C8793" s="2" t="s">
        <v>18227</v>
      </c>
      <c r="D8793" s="2" t="s">
        <v>2098</v>
      </c>
      <c r="E8793" s="2">
        <v>31</v>
      </c>
      <c r="F8793" s="2">
        <v>44</v>
      </c>
      <c r="G8793" s="2">
        <v>2</v>
      </c>
      <c r="H8793" s="2">
        <v>160</v>
      </c>
      <c r="I8793" s="2" t="s">
        <v>10</v>
      </c>
      <c r="J8793" s="2" t="s">
        <v>11</v>
      </c>
      <c r="K8793" s="2" t="s">
        <v>12</v>
      </c>
      <c r="L8793" s="2" t="s">
        <v>2098</v>
      </c>
      <c r="M8793" t="str">
        <f t="shared" si="137"/>
        <v>http://adeointernetmarketing.com/</v>
      </c>
      <c r="N8793" s="7" t="str">
        <f>(IF(COUNTIF('Your Backlinks'!A:A,'Competitor 1'!B8793)+COUNTIF('Competitor 2'!B:B,'Competitor 1'!B8793)&gt;1,"Links","prospect"))</f>
        <v>prospect</v>
      </c>
    </row>
    <row r="8794" spans="1:14" x14ac:dyDescent="0.25">
      <c r="A8794" t="str">
        <f>(IF(COUNTIF('Your Backlinks'!L:L,'Competitor 1'!M8794),"Links","prospect"))</f>
        <v>prospect</v>
      </c>
      <c r="B8794" s="2" t="s">
        <v>18228</v>
      </c>
      <c r="C8794" s="2" t="s">
        <v>18229</v>
      </c>
      <c r="D8794" s="2" t="s">
        <v>2113</v>
      </c>
      <c r="E8794" s="2">
        <v>11</v>
      </c>
      <c r="F8794" s="2">
        <v>43</v>
      </c>
      <c r="G8794" s="2">
        <v>1</v>
      </c>
      <c r="H8794" s="2">
        <v>187</v>
      </c>
      <c r="I8794" s="2" t="s">
        <v>10</v>
      </c>
      <c r="J8794" s="2" t="s">
        <v>11</v>
      </c>
      <c r="K8794" s="2" t="s">
        <v>12</v>
      </c>
      <c r="L8794" s="2" t="s">
        <v>2098</v>
      </c>
      <c r="M8794" t="str">
        <f t="shared" si="137"/>
        <v>http://kineticknowledge.com/</v>
      </c>
      <c r="N8794" s="7" t="str">
        <f>(IF(COUNTIF('Your Backlinks'!A:A,'Competitor 1'!B8794)+COUNTIF('Competitor 2'!B:B,'Competitor 1'!B8794)&gt;1,"Links","prospect"))</f>
        <v>prospect</v>
      </c>
    </row>
    <row r="8795" spans="1:14" x14ac:dyDescent="0.25">
      <c r="A8795" t="str">
        <f>(IF(COUNTIF('Your Backlinks'!L:L,'Competitor 1'!M8795),"Links","prospect"))</f>
        <v>prospect</v>
      </c>
      <c r="B8795" s="2" t="s">
        <v>18230</v>
      </c>
      <c r="C8795" s="2" t="s">
        <v>18231</v>
      </c>
      <c r="D8795" s="2" t="s">
        <v>2449</v>
      </c>
      <c r="E8795" s="2">
        <v>11</v>
      </c>
      <c r="F8795" s="2">
        <v>43</v>
      </c>
      <c r="G8795" s="2">
        <v>1</v>
      </c>
      <c r="H8795" s="2">
        <v>187</v>
      </c>
      <c r="I8795" s="2" t="s">
        <v>10</v>
      </c>
      <c r="J8795" s="2" t="s">
        <v>11</v>
      </c>
      <c r="K8795" s="2" t="s">
        <v>12</v>
      </c>
      <c r="L8795" s="2" t="s">
        <v>2098</v>
      </c>
      <c r="M8795" t="str">
        <f t="shared" si="137"/>
        <v>http://kineticknowledge.com/</v>
      </c>
      <c r="N8795" s="7" t="str">
        <f>(IF(COUNTIF('Your Backlinks'!A:A,'Competitor 1'!B8795)+COUNTIF('Competitor 2'!B:B,'Competitor 1'!B8795)&gt;1,"Links","prospect"))</f>
        <v>prospect</v>
      </c>
    </row>
    <row r="8796" spans="1:14" x14ac:dyDescent="0.25">
      <c r="A8796" t="str">
        <f>(IF(COUNTIF('Your Backlinks'!L:L,'Competitor 1'!M8796),"Links","prospect"))</f>
        <v>prospect</v>
      </c>
      <c r="B8796" s="2" t="s">
        <v>18232</v>
      </c>
      <c r="C8796" s="2" t="s">
        <v>18233</v>
      </c>
      <c r="D8796" s="2" t="s">
        <v>18234</v>
      </c>
      <c r="E8796" s="2">
        <v>11</v>
      </c>
      <c r="F8796" s="2">
        <v>43</v>
      </c>
      <c r="G8796" s="2">
        <v>1</v>
      </c>
      <c r="H8796" s="2">
        <v>187</v>
      </c>
      <c r="I8796" s="2" t="s">
        <v>10</v>
      </c>
      <c r="J8796" s="2" t="s">
        <v>11</v>
      </c>
      <c r="K8796" s="2" t="s">
        <v>12</v>
      </c>
      <c r="L8796" s="2" t="s">
        <v>2098</v>
      </c>
      <c r="M8796" t="str">
        <f t="shared" si="137"/>
        <v>http://kineticknowledge.com/</v>
      </c>
      <c r="N8796" s="7" t="str">
        <f>(IF(COUNTIF('Your Backlinks'!A:A,'Competitor 1'!B8796)+COUNTIF('Competitor 2'!B:B,'Competitor 1'!B8796)&gt;1,"Links","prospect"))</f>
        <v>prospect</v>
      </c>
    </row>
    <row r="8797" spans="1:14" x14ac:dyDescent="0.25">
      <c r="A8797" t="str">
        <f>(IF(COUNTIF('Your Backlinks'!L:L,'Competitor 1'!M8797),"Links","prospect"))</f>
        <v>prospect</v>
      </c>
      <c r="B8797" s="2" t="s">
        <v>18235</v>
      </c>
      <c r="C8797" s="2" t="s">
        <v>18236</v>
      </c>
      <c r="D8797" s="2" t="s">
        <v>2284</v>
      </c>
      <c r="E8797" s="2">
        <v>23</v>
      </c>
      <c r="F8797" s="2">
        <v>43</v>
      </c>
      <c r="G8797" s="2">
        <v>1</v>
      </c>
      <c r="H8797" s="2">
        <v>148</v>
      </c>
      <c r="I8797" s="2" t="s">
        <v>10</v>
      </c>
      <c r="J8797" s="2" t="s">
        <v>11</v>
      </c>
      <c r="K8797" s="2" t="s">
        <v>12</v>
      </c>
      <c r="L8797" s="2" t="s">
        <v>2098</v>
      </c>
      <c r="M8797" t="str">
        <f t="shared" si="137"/>
        <v>http://www.markomdizajn.com/</v>
      </c>
      <c r="N8797" s="7" t="str">
        <f>(IF(COUNTIF('Your Backlinks'!A:A,'Competitor 1'!B8797)+COUNTIF('Competitor 2'!B:B,'Competitor 1'!B8797)&gt;1,"Links","prospect"))</f>
        <v>prospect</v>
      </c>
    </row>
    <row r="8798" spans="1:14" x14ac:dyDescent="0.25">
      <c r="A8798" t="str">
        <f>(IF(COUNTIF('Your Backlinks'!L:L,'Competitor 1'!M8798),"Links","prospect"))</f>
        <v>prospect</v>
      </c>
      <c r="B8798" s="2" t="s">
        <v>18237</v>
      </c>
      <c r="C8798" s="2" t="s">
        <v>18238</v>
      </c>
      <c r="D8798" s="2" t="s">
        <v>2284</v>
      </c>
      <c r="E8798" s="2">
        <v>19</v>
      </c>
      <c r="F8798" s="2">
        <v>43</v>
      </c>
      <c r="G8798" s="2">
        <v>1</v>
      </c>
      <c r="H8798" s="2">
        <v>148</v>
      </c>
      <c r="I8798" s="2" t="s">
        <v>10</v>
      </c>
      <c r="J8798" s="2" t="s">
        <v>11</v>
      </c>
      <c r="K8798" s="2" t="s">
        <v>12</v>
      </c>
      <c r="L8798" s="2" t="s">
        <v>2098</v>
      </c>
      <c r="M8798" t="str">
        <f t="shared" si="137"/>
        <v>http://www.markomdizajn.com/</v>
      </c>
      <c r="N8798" s="7" t="str">
        <f>(IF(COUNTIF('Your Backlinks'!A:A,'Competitor 1'!B8798)+COUNTIF('Competitor 2'!B:B,'Competitor 1'!B8798)&gt;1,"Links","prospect"))</f>
        <v>prospect</v>
      </c>
    </row>
    <row r="8799" spans="1:14" x14ac:dyDescent="0.25">
      <c r="A8799" t="str">
        <f>(IF(COUNTIF('Your Backlinks'!L:L,'Competitor 1'!M8799),"Links","prospect"))</f>
        <v>prospect</v>
      </c>
      <c r="B8799" s="2" t="s">
        <v>18239</v>
      </c>
      <c r="C8799" s="2" t="s">
        <v>18240</v>
      </c>
      <c r="D8799" s="2" t="s">
        <v>2284</v>
      </c>
      <c r="E8799" s="2">
        <v>14</v>
      </c>
      <c r="F8799" s="2">
        <v>43</v>
      </c>
      <c r="G8799" s="2">
        <v>1</v>
      </c>
      <c r="H8799" s="2">
        <v>148</v>
      </c>
      <c r="I8799" s="2" t="s">
        <v>10</v>
      </c>
      <c r="J8799" s="2" t="s">
        <v>11</v>
      </c>
      <c r="K8799" s="2" t="s">
        <v>12</v>
      </c>
      <c r="L8799" s="2" t="s">
        <v>2098</v>
      </c>
      <c r="M8799" t="str">
        <f t="shared" si="137"/>
        <v>http://www.markomdizajn.com/</v>
      </c>
      <c r="N8799" s="7" t="str">
        <f>(IF(COUNTIF('Your Backlinks'!A:A,'Competitor 1'!B8799)+COUNTIF('Competitor 2'!B:B,'Competitor 1'!B8799)&gt;1,"Links","prospect"))</f>
        <v>prospect</v>
      </c>
    </row>
    <row r="8800" spans="1:14" x14ac:dyDescent="0.25">
      <c r="A8800" t="str">
        <f>(IF(COUNTIF('Your Backlinks'!L:L,'Competitor 1'!M8800),"Links","prospect"))</f>
        <v>prospect</v>
      </c>
      <c r="B8800" s="2" t="s">
        <v>18241</v>
      </c>
      <c r="C8800" s="2" t="s">
        <v>18242</v>
      </c>
      <c r="D8800" s="2" t="s">
        <v>2113</v>
      </c>
      <c r="E8800" s="2">
        <v>17</v>
      </c>
      <c r="F8800" s="2">
        <v>43</v>
      </c>
      <c r="G8800" s="2">
        <v>1</v>
      </c>
      <c r="H8800" s="2">
        <v>103</v>
      </c>
      <c r="I8800" s="2" t="s">
        <v>10</v>
      </c>
      <c r="J8800" s="2" t="s">
        <v>11</v>
      </c>
      <c r="K8800" s="2" t="s">
        <v>12</v>
      </c>
      <c r="L8800" s="2" t="s">
        <v>2098</v>
      </c>
      <c r="M8800" t="str">
        <f t="shared" si="137"/>
        <v>http://www.atlargeinc.com/</v>
      </c>
      <c r="N8800" s="7" t="str">
        <f>(IF(COUNTIF('Your Backlinks'!A:A,'Competitor 1'!B8800)+COUNTIF('Competitor 2'!B:B,'Competitor 1'!B8800)&gt;1,"Links","prospect"))</f>
        <v>prospect</v>
      </c>
    </row>
    <row r="8801" spans="1:14" x14ac:dyDescent="0.25">
      <c r="A8801" t="str">
        <f>(IF(COUNTIF('Your Backlinks'!L:L,'Competitor 1'!M8801),"Links","prospect"))</f>
        <v>prospect</v>
      </c>
      <c r="B8801" s="2" t="s">
        <v>18243</v>
      </c>
      <c r="C8801" s="2" t="s">
        <v>18244</v>
      </c>
      <c r="D8801" s="2" t="s">
        <v>2176</v>
      </c>
      <c r="E8801" s="2">
        <v>17</v>
      </c>
      <c r="F8801" s="2">
        <v>43</v>
      </c>
      <c r="G8801" s="2">
        <v>1</v>
      </c>
      <c r="H8801" s="2">
        <v>103</v>
      </c>
      <c r="I8801" s="2" t="s">
        <v>10</v>
      </c>
      <c r="J8801" s="2" t="s">
        <v>11</v>
      </c>
      <c r="K8801" s="2" t="s">
        <v>12</v>
      </c>
      <c r="L8801" s="2" t="s">
        <v>2098</v>
      </c>
      <c r="M8801" t="str">
        <f t="shared" si="137"/>
        <v>http://www.atlargeinc.com/</v>
      </c>
      <c r="N8801" s="7" t="str">
        <f>(IF(COUNTIF('Your Backlinks'!A:A,'Competitor 1'!B8801)+COUNTIF('Competitor 2'!B:B,'Competitor 1'!B8801)&gt;1,"Links","prospect"))</f>
        <v>prospect</v>
      </c>
    </row>
    <row r="8802" spans="1:14" x14ac:dyDescent="0.25">
      <c r="A8802" t="str">
        <f>(IF(COUNTIF('Your Backlinks'!L:L,'Competitor 1'!M8802),"Links","prospect"))</f>
        <v>prospect</v>
      </c>
      <c r="B8802" s="2" t="s">
        <v>18245</v>
      </c>
      <c r="C8802" s="2" t="s">
        <v>18246</v>
      </c>
      <c r="D8802" s="2" t="s">
        <v>2176</v>
      </c>
      <c r="E8802" s="2">
        <v>10</v>
      </c>
      <c r="F8802" s="2">
        <v>43</v>
      </c>
      <c r="G8802" s="2">
        <v>1</v>
      </c>
      <c r="H8802" s="2">
        <v>103</v>
      </c>
      <c r="I8802" s="2" t="s">
        <v>10</v>
      </c>
      <c r="J8802" s="2" t="s">
        <v>11</v>
      </c>
      <c r="K8802" s="2" t="s">
        <v>12</v>
      </c>
      <c r="L8802" s="2" t="s">
        <v>2098</v>
      </c>
      <c r="M8802" t="str">
        <f t="shared" si="137"/>
        <v>http://www.atlargeinc.com/</v>
      </c>
      <c r="N8802" s="7" t="str">
        <f>(IF(COUNTIF('Your Backlinks'!A:A,'Competitor 1'!B8802)+COUNTIF('Competitor 2'!B:B,'Competitor 1'!B8802)&gt;1,"Links","prospect"))</f>
        <v>prospect</v>
      </c>
    </row>
    <row r="8803" spans="1:14" x14ac:dyDescent="0.25">
      <c r="A8803" t="str">
        <f>(IF(COUNTIF('Your Backlinks'!L:L,'Competitor 1'!M8803),"Links","prospect"))</f>
        <v>prospect</v>
      </c>
      <c r="B8803" s="2" t="s">
        <v>18247</v>
      </c>
      <c r="C8803" s="2" t="s">
        <v>18248</v>
      </c>
      <c r="D8803" s="2" t="s">
        <v>2176</v>
      </c>
      <c r="E8803" s="2">
        <v>10</v>
      </c>
      <c r="F8803" s="2">
        <v>43</v>
      </c>
      <c r="G8803" s="2">
        <v>1</v>
      </c>
      <c r="H8803" s="2">
        <v>103</v>
      </c>
      <c r="I8803" s="2" t="s">
        <v>10</v>
      </c>
      <c r="J8803" s="2" t="s">
        <v>11</v>
      </c>
      <c r="K8803" s="2" t="s">
        <v>12</v>
      </c>
      <c r="L8803" s="2" t="s">
        <v>2098</v>
      </c>
      <c r="M8803" t="str">
        <f t="shared" si="137"/>
        <v>http://www.atlargeinc.com/</v>
      </c>
      <c r="N8803" s="7" t="str">
        <f>(IF(COUNTIF('Your Backlinks'!A:A,'Competitor 1'!B8803)+COUNTIF('Competitor 2'!B:B,'Competitor 1'!B8803)&gt;1,"Links","prospect"))</f>
        <v>prospect</v>
      </c>
    </row>
    <row r="8804" spans="1:14" x14ac:dyDescent="0.25">
      <c r="A8804" t="str">
        <f>(IF(COUNTIF('Your Backlinks'!L:L,'Competitor 1'!M8804),"Links","prospect"))</f>
        <v>prospect</v>
      </c>
      <c r="B8804" s="2" t="s">
        <v>18249</v>
      </c>
      <c r="C8804" s="2" t="s">
        <v>18250</v>
      </c>
      <c r="D8804" s="2" t="s">
        <v>2176</v>
      </c>
      <c r="E8804" s="2">
        <v>10</v>
      </c>
      <c r="F8804" s="2">
        <v>43</v>
      </c>
      <c r="G8804" s="2">
        <v>1</v>
      </c>
      <c r="H8804" s="2">
        <v>103</v>
      </c>
      <c r="I8804" s="2" t="s">
        <v>10</v>
      </c>
      <c r="J8804" s="2" t="s">
        <v>11</v>
      </c>
      <c r="K8804" s="2" t="s">
        <v>12</v>
      </c>
      <c r="L8804" s="2" t="s">
        <v>2098</v>
      </c>
      <c r="M8804" t="str">
        <f t="shared" si="137"/>
        <v>http://www.atlargeinc.com/</v>
      </c>
      <c r="N8804" s="7" t="str">
        <f>(IF(COUNTIF('Your Backlinks'!A:A,'Competitor 1'!B8804)+COUNTIF('Competitor 2'!B:B,'Competitor 1'!B8804)&gt;1,"Links","prospect"))</f>
        <v>prospect</v>
      </c>
    </row>
    <row r="8805" spans="1:14" x14ac:dyDescent="0.25">
      <c r="A8805" t="str">
        <f>(IF(COUNTIF('Your Backlinks'!L:L,'Competitor 1'!M8805),"Links","prospect"))</f>
        <v>prospect</v>
      </c>
      <c r="B8805" s="2" t="s">
        <v>18251</v>
      </c>
      <c r="C8805" s="2" t="s">
        <v>18252</v>
      </c>
      <c r="D8805" s="2" t="s">
        <v>2176</v>
      </c>
      <c r="E8805" s="2">
        <v>10</v>
      </c>
      <c r="F8805" s="2">
        <v>43</v>
      </c>
      <c r="G8805" s="2">
        <v>1</v>
      </c>
      <c r="H8805" s="2">
        <v>103</v>
      </c>
      <c r="I8805" s="2" t="s">
        <v>10</v>
      </c>
      <c r="J8805" s="2" t="s">
        <v>11</v>
      </c>
      <c r="K8805" s="2" t="s">
        <v>12</v>
      </c>
      <c r="L8805" s="2" t="s">
        <v>2098</v>
      </c>
      <c r="M8805" t="str">
        <f t="shared" si="137"/>
        <v>http://www.atlargeinc.com/</v>
      </c>
      <c r="N8805" s="7" t="str">
        <f>(IF(COUNTIF('Your Backlinks'!A:A,'Competitor 1'!B8805)+COUNTIF('Competitor 2'!B:B,'Competitor 1'!B8805)&gt;1,"Links","prospect"))</f>
        <v>prospect</v>
      </c>
    </row>
    <row r="8806" spans="1:14" x14ac:dyDescent="0.25">
      <c r="A8806" t="str">
        <f>(IF(COUNTIF('Your Backlinks'!L:L,'Competitor 1'!M8806),"Links","prospect"))</f>
        <v>prospect</v>
      </c>
      <c r="B8806" s="2" t="s">
        <v>18253</v>
      </c>
      <c r="C8806" s="2" t="s">
        <v>18254</v>
      </c>
      <c r="D8806" s="2" t="s">
        <v>2449</v>
      </c>
      <c r="E8806" s="2">
        <v>53</v>
      </c>
      <c r="F8806" s="2">
        <v>43</v>
      </c>
      <c r="G8806" s="2">
        <v>150</v>
      </c>
      <c r="H8806" s="2">
        <v>191</v>
      </c>
      <c r="I8806" s="2" t="s">
        <v>10</v>
      </c>
      <c r="J8806" s="2" t="s">
        <v>11</v>
      </c>
      <c r="K8806" s="2" t="s">
        <v>12</v>
      </c>
      <c r="L8806" s="2" t="s">
        <v>2098</v>
      </c>
      <c r="M8806" t="str">
        <f t="shared" si="137"/>
        <v>http://www.justilien.com/</v>
      </c>
      <c r="N8806" s="7" t="str">
        <f>(IF(COUNTIF('Your Backlinks'!A:A,'Competitor 1'!B8806)+COUNTIF('Competitor 2'!B:B,'Competitor 1'!B8806)&gt;1,"Links","prospect"))</f>
        <v>prospect</v>
      </c>
    </row>
    <row r="8807" spans="1:14" x14ac:dyDescent="0.25">
      <c r="A8807" t="str">
        <f>(IF(COUNTIF('Your Backlinks'!L:L,'Competitor 1'!M8807),"Links","prospect"))</f>
        <v>prospect</v>
      </c>
      <c r="B8807" s="2" t="s">
        <v>18255</v>
      </c>
      <c r="C8807" s="2" t="s">
        <v>18256</v>
      </c>
      <c r="D8807" s="2" t="s">
        <v>2449</v>
      </c>
      <c r="E8807" s="2">
        <v>31</v>
      </c>
      <c r="F8807" s="2">
        <v>43</v>
      </c>
      <c r="G8807" s="2">
        <v>4</v>
      </c>
      <c r="H8807" s="2">
        <v>191</v>
      </c>
      <c r="I8807" s="2" t="s">
        <v>10</v>
      </c>
      <c r="J8807" s="2" t="s">
        <v>11</v>
      </c>
      <c r="K8807" s="2" t="s">
        <v>12</v>
      </c>
      <c r="L8807" s="2" t="s">
        <v>2098</v>
      </c>
      <c r="M8807" t="str">
        <f t="shared" si="137"/>
        <v>http://www.justilien.com/</v>
      </c>
      <c r="N8807" s="7" t="str">
        <f>(IF(COUNTIF('Your Backlinks'!A:A,'Competitor 1'!B8807)+COUNTIF('Competitor 2'!B:B,'Competitor 1'!B8807)&gt;1,"Links","prospect"))</f>
        <v>prospect</v>
      </c>
    </row>
    <row r="8808" spans="1:14" x14ac:dyDescent="0.25">
      <c r="A8808" t="str">
        <f>(IF(COUNTIF('Your Backlinks'!L:L,'Competitor 1'!M8808),"Links","prospect"))</f>
        <v>prospect</v>
      </c>
      <c r="B8808" s="2" t="s">
        <v>18257</v>
      </c>
      <c r="C8808" s="2" t="s">
        <v>18258</v>
      </c>
      <c r="D8808" s="2" t="s">
        <v>2284</v>
      </c>
      <c r="E8808" s="2">
        <v>15</v>
      </c>
      <c r="F8808" s="2">
        <v>43</v>
      </c>
      <c r="G8808" s="2">
        <v>1</v>
      </c>
      <c r="H8808" s="2">
        <v>528</v>
      </c>
      <c r="I8808" s="2" t="s">
        <v>10</v>
      </c>
      <c r="J8808" s="2" t="s">
        <v>11</v>
      </c>
      <c r="K8808" s="2" t="s">
        <v>12</v>
      </c>
      <c r="L8808" s="2" t="s">
        <v>2098</v>
      </c>
      <c r="M8808" t="str">
        <f t="shared" si="137"/>
        <v>http://www.tipsdr.com/</v>
      </c>
      <c r="N8808" s="7" t="str">
        <f>(IF(COUNTIF('Your Backlinks'!A:A,'Competitor 1'!B8808)+COUNTIF('Competitor 2'!B:B,'Competitor 1'!B8808)&gt;1,"Links","prospect"))</f>
        <v>prospect</v>
      </c>
    </row>
    <row r="8809" spans="1:14" x14ac:dyDescent="0.25">
      <c r="A8809" t="str">
        <f>(IF(COUNTIF('Your Backlinks'!L:L,'Competitor 1'!M8809),"Links","prospect"))</f>
        <v>prospect</v>
      </c>
      <c r="B8809" s="2" t="s">
        <v>18259</v>
      </c>
      <c r="C8809" s="2" t="s">
        <v>18260</v>
      </c>
      <c r="D8809" s="2" t="s">
        <v>2284</v>
      </c>
      <c r="E8809" s="2">
        <v>13</v>
      </c>
      <c r="F8809" s="2">
        <v>43</v>
      </c>
      <c r="G8809" s="2">
        <v>1</v>
      </c>
      <c r="H8809" s="2">
        <v>528</v>
      </c>
      <c r="I8809" s="2" t="s">
        <v>10</v>
      </c>
      <c r="J8809" s="2" t="s">
        <v>11</v>
      </c>
      <c r="K8809" s="2" t="s">
        <v>12</v>
      </c>
      <c r="L8809" s="2" t="s">
        <v>2098</v>
      </c>
      <c r="M8809" t="str">
        <f t="shared" si="137"/>
        <v>http://www.tipsdr.com/</v>
      </c>
      <c r="N8809" s="7" t="str">
        <f>(IF(COUNTIF('Your Backlinks'!A:A,'Competitor 1'!B8809)+COUNTIF('Competitor 2'!B:B,'Competitor 1'!B8809)&gt;1,"Links","prospect"))</f>
        <v>prospect</v>
      </c>
    </row>
    <row r="8810" spans="1:14" x14ac:dyDescent="0.25">
      <c r="A8810" t="str">
        <f>(IF(COUNTIF('Your Backlinks'!L:L,'Competitor 1'!M8810),"Links","prospect"))</f>
        <v>prospect</v>
      </c>
      <c r="B8810" s="2" t="s">
        <v>18261</v>
      </c>
      <c r="C8810" s="2" t="s">
        <v>18262</v>
      </c>
      <c r="D8810" s="2" t="s">
        <v>2284</v>
      </c>
      <c r="E8810" s="2">
        <v>13</v>
      </c>
      <c r="F8810" s="2">
        <v>43</v>
      </c>
      <c r="G8810" s="2">
        <v>1</v>
      </c>
      <c r="H8810" s="2">
        <v>528</v>
      </c>
      <c r="I8810" s="2" t="s">
        <v>10</v>
      </c>
      <c r="J8810" s="2" t="s">
        <v>11</v>
      </c>
      <c r="K8810" s="2" t="s">
        <v>12</v>
      </c>
      <c r="L8810" s="2" t="s">
        <v>2098</v>
      </c>
      <c r="M8810" t="str">
        <f t="shared" si="137"/>
        <v>http://www.tipsdr.com/</v>
      </c>
      <c r="N8810" s="7" t="str">
        <f>(IF(COUNTIF('Your Backlinks'!A:A,'Competitor 1'!B8810)+COUNTIF('Competitor 2'!B:B,'Competitor 1'!B8810)&gt;1,"Links","prospect"))</f>
        <v>prospect</v>
      </c>
    </row>
    <row r="8811" spans="1:14" x14ac:dyDescent="0.25">
      <c r="A8811" t="str">
        <f>(IF(COUNTIF('Your Backlinks'!L:L,'Competitor 1'!M8811),"Links","prospect"))</f>
        <v>prospect</v>
      </c>
      <c r="B8811" s="2" t="s">
        <v>18263</v>
      </c>
      <c r="C8811" s="2" t="s">
        <v>18264</v>
      </c>
      <c r="D8811" s="2" t="s">
        <v>2113</v>
      </c>
      <c r="E8811" s="2">
        <v>22</v>
      </c>
      <c r="F8811" s="2">
        <v>43</v>
      </c>
      <c r="G8811" s="2">
        <v>2</v>
      </c>
      <c r="H8811" s="2">
        <v>210</v>
      </c>
      <c r="I8811" s="2" t="s">
        <v>10</v>
      </c>
      <c r="J8811" s="2" t="s">
        <v>11</v>
      </c>
      <c r="K8811" s="2" t="s">
        <v>12</v>
      </c>
      <c r="L8811" s="2" t="s">
        <v>2098</v>
      </c>
      <c r="M8811" t="str">
        <f t="shared" si="137"/>
        <v>http://www.free-marketing-tips-blog.com/</v>
      </c>
      <c r="N8811" s="7" t="str">
        <f>(IF(COUNTIF('Your Backlinks'!A:A,'Competitor 1'!B8811)+COUNTIF('Competitor 2'!B:B,'Competitor 1'!B8811)&gt;1,"Links","prospect"))</f>
        <v>prospect</v>
      </c>
    </row>
    <row r="8812" spans="1:14" x14ac:dyDescent="0.25">
      <c r="A8812" t="str">
        <f>(IF(COUNTIF('Your Backlinks'!L:L,'Competitor 1'!M8812),"Links","prospect"))</f>
        <v>prospect</v>
      </c>
      <c r="B8812" s="2" t="s">
        <v>18265</v>
      </c>
      <c r="C8812" s="2" t="s">
        <v>18266</v>
      </c>
      <c r="D8812" s="2" t="s">
        <v>2171</v>
      </c>
      <c r="E8812" s="2">
        <v>13</v>
      </c>
      <c r="F8812" s="2">
        <v>43</v>
      </c>
      <c r="G8812" s="2">
        <v>1</v>
      </c>
      <c r="H8812" s="2">
        <v>613</v>
      </c>
      <c r="I8812" s="2" t="s">
        <v>11</v>
      </c>
      <c r="J8812" s="2" t="s">
        <v>11</v>
      </c>
      <c r="K8812" s="2" t="s">
        <v>12</v>
      </c>
      <c r="L8812" s="2" t="s">
        <v>2098</v>
      </c>
      <c r="M8812" t="str">
        <f t="shared" si="137"/>
        <v>http://www.seotest.com/</v>
      </c>
      <c r="N8812" s="7" t="str">
        <f>(IF(COUNTIF('Your Backlinks'!A:A,'Competitor 1'!B8812)+COUNTIF('Competitor 2'!B:B,'Competitor 1'!B8812)&gt;1,"Links","prospect"))</f>
        <v>prospect</v>
      </c>
    </row>
    <row r="8813" spans="1:14" x14ac:dyDescent="0.25">
      <c r="A8813" t="str">
        <f>(IF(COUNTIF('Your Backlinks'!L:L,'Competitor 1'!M8813),"Links","prospect"))</f>
        <v>prospect</v>
      </c>
      <c r="B8813" s="2" t="s">
        <v>18267</v>
      </c>
      <c r="C8813" s="2" t="s">
        <v>18268</v>
      </c>
      <c r="D8813" s="2" t="s">
        <v>5479</v>
      </c>
      <c r="E8813" s="2">
        <v>20</v>
      </c>
      <c r="F8813" s="2">
        <v>43</v>
      </c>
      <c r="G8813" s="2">
        <v>2</v>
      </c>
      <c r="H8813" s="2">
        <v>245</v>
      </c>
      <c r="I8813" s="2" t="s">
        <v>10</v>
      </c>
      <c r="J8813" s="2" t="s">
        <v>11</v>
      </c>
      <c r="K8813" s="2" t="s">
        <v>12</v>
      </c>
      <c r="L8813" s="2" t="s">
        <v>2098</v>
      </c>
      <c r="M8813" t="str">
        <f t="shared" si="137"/>
        <v>http://thislilpiglet.net/</v>
      </c>
      <c r="N8813" s="7" t="str">
        <f>(IF(COUNTIF('Your Backlinks'!A:A,'Competitor 1'!B8813)+COUNTIF('Competitor 2'!B:B,'Competitor 1'!B8813)&gt;1,"Links","prospect"))</f>
        <v>prospect</v>
      </c>
    </row>
    <row r="8814" spans="1:14" x14ac:dyDescent="0.25">
      <c r="A8814" t="str">
        <f>(IF(COUNTIF('Your Backlinks'!L:L,'Competitor 1'!M8814),"Links","prospect"))</f>
        <v>prospect</v>
      </c>
      <c r="B8814" s="2" t="s">
        <v>18269</v>
      </c>
      <c r="C8814" s="2" t="s">
        <v>18270</v>
      </c>
      <c r="D8814" s="2" t="s">
        <v>5479</v>
      </c>
      <c r="E8814" s="2">
        <v>16</v>
      </c>
      <c r="F8814" s="2">
        <v>43</v>
      </c>
      <c r="G8814" s="2">
        <v>1</v>
      </c>
      <c r="H8814" s="2">
        <v>245</v>
      </c>
      <c r="I8814" s="2" t="s">
        <v>10</v>
      </c>
      <c r="J8814" s="2" t="s">
        <v>11</v>
      </c>
      <c r="K8814" s="2" t="s">
        <v>12</v>
      </c>
      <c r="L8814" s="2" t="s">
        <v>2098</v>
      </c>
      <c r="M8814" t="str">
        <f t="shared" si="137"/>
        <v>http://thislilpiglet.net/</v>
      </c>
      <c r="N8814" s="7" t="str">
        <f>(IF(COUNTIF('Your Backlinks'!A:A,'Competitor 1'!B8814)+COUNTIF('Competitor 2'!B:B,'Competitor 1'!B8814)&gt;1,"Links","prospect"))</f>
        <v>prospect</v>
      </c>
    </row>
    <row r="8815" spans="1:14" x14ac:dyDescent="0.25">
      <c r="A8815" t="str">
        <f>(IF(COUNTIF('Your Backlinks'!L:L,'Competitor 1'!M8815),"Links","prospect"))</f>
        <v>prospect</v>
      </c>
      <c r="B8815" s="2" t="s">
        <v>18271</v>
      </c>
      <c r="C8815" s="2" t="s">
        <v>18272</v>
      </c>
      <c r="D8815" s="2" t="s">
        <v>5479</v>
      </c>
      <c r="E8815" s="2">
        <v>15</v>
      </c>
      <c r="F8815" s="2">
        <v>43</v>
      </c>
      <c r="G8815" s="2">
        <v>1</v>
      </c>
      <c r="H8815" s="2">
        <v>245</v>
      </c>
      <c r="I8815" s="2" t="s">
        <v>10</v>
      </c>
      <c r="J8815" s="2" t="s">
        <v>11</v>
      </c>
      <c r="K8815" s="2" t="s">
        <v>12</v>
      </c>
      <c r="L8815" s="2" t="s">
        <v>2098</v>
      </c>
      <c r="M8815" t="str">
        <f t="shared" si="137"/>
        <v>http://thislilpiglet.net/</v>
      </c>
      <c r="N8815" s="7" t="str">
        <f>(IF(COUNTIF('Your Backlinks'!A:A,'Competitor 1'!B8815)+COUNTIF('Competitor 2'!B:B,'Competitor 1'!B8815)&gt;1,"Links","prospect"))</f>
        <v>prospect</v>
      </c>
    </row>
    <row r="8816" spans="1:14" x14ac:dyDescent="0.25">
      <c r="A8816" t="str">
        <f>(IF(COUNTIF('Your Backlinks'!L:L,'Competitor 1'!M8816),"Links","prospect"))</f>
        <v>prospect</v>
      </c>
      <c r="B8816" s="2" t="s">
        <v>18273</v>
      </c>
      <c r="C8816" s="2" t="s">
        <v>18274</v>
      </c>
      <c r="D8816" s="2" t="s">
        <v>5479</v>
      </c>
      <c r="E8816" s="2">
        <v>15</v>
      </c>
      <c r="F8816" s="2">
        <v>43</v>
      </c>
      <c r="G8816" s="2">
        <v>1</v>
      </c>
      <c r="H8816" s="2">
        <v>245</v>
      </c>
      <c r="I8816" s="2" t="s">
        <v>10</v>
      </c>
      <c r="J8816" s="2" t="s">
        <v>11</v>
      </c>
      <c r="K8816" s="2" t="s">
        <v>12</v>
      </c>
      <c r="L8816" s="2" t="s">
        <v>2098</v>
      </c>
      <c r="M8816" t="str">
        <f t="shared" si="137"/>
        <v>http://thislilpiglet.net/</v>
      </c>
      <c r="N8816" s="7" t="str">
        <f>(IF(COUNTIF('Your Backlinks'!A:A,'Competitor 1'!B8816)+COUNTIF('Competitor 2'!B:B,'Competitor 1'!B8816)&gt;1,"Links","prospect"))</f>
        <v>prospect</v>
      </c>
    </row>
    <row r="8817" spans="1:14" x14ac:dyDescent="0.25">
      <c r="A8817" t="str">
        <f>(IF(COUNTIF('Your Backlinks'!L:L,'Competitor 1'!M8817),"Links","prospect"))</f>
        <v>prospect</v>
      </c>
      <c r="B8817" s="2" t="s">
        <v>18275</v>
      </c>
      <c r="C8817" s="2" t="s">
        <v>18276</v>
      </c>
      <c r="D8817" s="2" t="s">
        <v>5479</v>
      </c>
      <c r="E8817" s="2">
        <v>15</v>
      </c>
      <c r="F8817" s="2">
        <v>43</v>
      </c>
      <c r="G8817" s="2">
        <v>1</v>
      </c>
      <c r="H8817" s="2">
        <v>245</v>
      </c>
      <c r="I8817" s="2" t="s">
        <v>10</v>
      </c>
      <c r="J8817" s="2" t="s">
        <v>11</v>
      </c>
      <c r="K8817" s="2" t="s">
        <v>12</v>
      </c>
      <c r="L8817" s="2" t="s">
        <v>2098</v>
      </c>
      <c r="M8817" t="str">
        <f t="shared" si="137"/>
        <v>http://thislilpiglet.net/</v>
      </c>
      <c r="N8817" s="7" t="str">
        <f>(IF(COUNTIF('Your Backlinks'!A:A,'Competitor 1'!B8817)+COUNTIF('Competitor 2'!B:B,'Competitor 1'!B8817)&gt;1,"Links","prospect"))</f>
        <v>prospect</v>
      </c>
    </row>
    <row r="8818" spans="1:14" x14ac:dyDescent="0.25">
      <c r="A8818" t="str">
        <f>(IF(COUNTIF('Your Backlinks'!L:L,'Competitor 1'!M8818),"Links","prospect"))</f>
        <v>prospect</v>
      </c>
      <c r="B8818" s="2" t="s">
        <v>18277</v>
      </c>
      <c r="C8818" s="2" t="s">
        <v>18278</v>
      </c>
      <c r="D8818" s="2" t="s">
        <v>5479</v>
      </c>
      <c r="E8818" s="2">
        <v>15</v>
      </c>
      <c r="F8818" s="2">
        <v>43</v>
      </c>
      <c r="G8818" s="2">
        <v>1</v>
      </c>
      <c r="H8818" s="2">
        <v>245</v>
      </c>
      <c r="I8818" s="2" t="s">
        <v>10</v>
      </c>
      <c r="J8818" s="2" t="s">
        <v>11</v>
      </c>
      <c r="K8818" s="2" t="s">
        <v>12</v>
      </c>
      <c r="L8818" s="2" t="s">
        <v>2098</v>
      </c>
      <c r="M8818" t="str">
        <f t="shared" si="137"/>
        <v>http://thislilpiglet.net/</v>
      </c>
      <c r="N8818" s="7" t="str">
        <f>(IF(COUNTIF('Your Backlinks'!A:A,'Competitor 1'!B8818)+COUNTIF('Competitor 2'!B:B,'Competitor 1'!B8818)&gt;1,"Links","prospect"))</f>
        <v>prospect</v>
      </c>
    </row>
    <row r="8819" spans="1:14" x14ac:dyDescent="0.25">
      <c r="A8819" t="str">
        <f>(IF(COUNTIF('Your Backlinks'!L:L,'Competitor 1'!M8819),"Links","prospect"))</f>
        <v>prospect</v>
      </c>
      <c r="B8819" s="2" t="s">
        <v>18279</v>
      </c>
      <c r="C8819" s="2" t="s">
        <v>18280</v>
      </c>
      <c r="D8819" s="2" t="s">
        <v>2194</v>
      </c>
      <c r="E8819" s="2">
        <v>18</v>
      </c>
      <c r="F8819" s="2">
        <v>43</v>
      </c>
      <c r="G8819" s="2">
        <v>1</v>
      </c>
      <c r="H8819" s="2">
        <v>331</v>
      </c>
      <c r="I8819" s="2" t="s">
        <v>10</v>
      </c>
      <c r="J8819" s="2" t="s">
        <v>11</v>
      </c>
      <c r="K8819" s="2" t="s">
        <v>12</v>
      </c>
      <c r="L8819" s="2" t="s">
        <v>2098</v>
      </c>
      <c r="M8819" t="str">
        <f t="shared" si="137"/>
        <v>http://www.inpublishing.co.uk/</v>
      </c>
      <c r="N8819" s="7" t="str">
        <f>(IF(COUNTIF('Your Backlinks'!A:A,'Competitor 1'!B8819)+COUNTIF('Competitor 2'!B:B,'Competitor 1'!B8819)&gt;1,"Links","prospect"))</f>
        <v>prospect</v>
      </c>
    </row>
    <row r="8820" spans="1:14" x14ac:dyDescent="0.25">
      <c r="A8820" t="str">
        <f>(IF(COUNTIF('Your Backlinks'!L:L,'Competitor 1'!M8820),"Links","prospect"))</f>
        <v>prospect</v>
      </c>
      <c r="B8820" s="2" t="s">
        <v>18281</v>
      </c>
      <c r="C8820" s="2" t="s">
        <v>18282</v>
      </c>
      <c r="D8820" s="2" t="s">
        <v>2113</v>
      </c>
      <c r="E8820" s="2">
        <v>40</v>
      </c>
      <c r="F8820" s="2">
        <v>43</v>
      </c>
      <c r="G8820" s="2">
        <v>9</v>
      </c>
      <c r="H8820" s="2">
        <v>186</v>
      </c>
      <c r="I8820" s="2" t="s">
        <v>10</v>
      </c>
      <c r="J8820" s="2" t="s">
        <v>11</v>
      </c>
      <c r="K8820" s="2" t="s">
        <v>12</v>
      </c>
      <c r="L8820" s="2" t="s">
        <v>2098</v>
      </c>
      <c r="M8820" t="str">
        <f t="shared" si="137"/>
        <v>http://skyrocketseo.co.uk/</v>
      </c>
      <c r="N8820" s="7" t="str">
        <f>(IF(COUNTIF('Your Backlinks'!A:A,'Competitor 1'!B8820)+COUNTIF('Competitor 2'!B:B,'Competitor 1'!B8820)&gt;1,"Links","prospect"))</f>
        <v>prospect</v>
      </c>
    </row>
    <row r="8821" spans="1:14" x14ac:dyDescent="0.25">
      <c r="A8821" t="str">
        <f>(IF(COUNTIF('Your Backlinks'!L:L,'Competitor 1'!M8821),"Links","prospect"))</f>
        <v>prospect</v>
      </c>
      <c r="B8821" s="2" t="s">
        <v>18283</v>
      </c>
      <c r="C8821" s="2" t="s">
        <v>18284</v>
      </c>
      <c r="D8821" s="2" t="s">
        <v>2113</v>
      </c>
      <c r="E8821" s="2">
        <v>20</v>
      </c>
      <c r="F8821" s="2">
        <v>43</v>
      </c>
      <c r="G8821" s="2">
        <v>1</v>
      </c>
      <c r="H8821" s="2">
        <v>186</v>
      </c>
      <c r="I8821" s="2" t="s">
        <v>10</v>
      </c>
      <c r="J8821" s="2" t="s">
        <v>11</v>
      </c>
      <c r="K8821" s="2" t="s">
        <v>12</v>
      </c>
      <c r="L8821" s="2" t="s">
        <v>2098</v>
      </c>
      <c r="M8821" t="str">
        <f t="shared" si="137"/>
        <v>http://skyrocketseo.co.uk/</v>
      </c>
      <c r="N8821" s="7" t="str">
        <f>(IF(COUNTIF('Your Backlinks'!A:A,'Competitor 1'!B8821)+COUNTIF('Competitor 2'!B:B,'Competitor 1'!B8821)&gt;1,"Links","prospect"))</f>
        <v>prospect</v>
      </c>
    </row>
    <row r="8822" spans="1:14" x14ac:dyDescent="0.25">
      <c r="A8822" t="str">
        <f>(IF(COUNTIF('Your Backlinks'!L:L,'Competitor 1'!M8822),"Links","prospect"))</f>
        <v>prospect</v>
      </c>
      <c r="B8822" s="2" t="s">
        <v>18285</v>
      </c>
      <c r="C8822" s="2" t="s">
        <v>18286</v>
      </c>
      <c r="D8822" s="2" t="s">
        <v>9890</v>
      </c>
      <c r="E8822" s="2">
        <v>17</v>
      </c>
      <c r="F8822" s="2">
        <v>43</v>
      </c>
      <c r="G8822" s="2">
        <v>1</v>
      </c>
      <c r="H8822" s="2">
        <v>186</v>
      </c>
      <c r="I8822" s="2" t="s">
        <v>10</v>
      </c>
      <c r="J8822" s="2" t="s">
        <v>11</v>
      </c>
      <c r="K8822" s="2" t="s">
        <v>12</v>
      </c>
      <c r="L8822" s="2" t="s">
        <v>2098</v>
      </c>
      <c r="M8822" t="str">
        <f t="shared" si="137"/>
        <v>http://skyrocketseo.co.uk/</v>
      </c>
      <c r="N8822" s="7" t="str">
        <f>(IF(COUNTIF('Your Backlinks'!A:A,'Competitor 1'!B8822)+COUNTIF('Competitor 2'!B:B,'Competitor 1'!B8822)&gt;1,"Links","prospect"))</f>
        <v>prospect</v>
      </c>
    </row>
    <row r="8823" spans="1:14" x14ac:dyDescent="0.25">
      <c r="A8823" t="str">
        <f>(IF(COUNTIF('Your Backlinks'!L:L,'Competitor 1'!M8823),"Links","prospect"))</f>
        <v>prospect</v>
      </c>
      <c r="B8823" s="2" t="s">
        <v>18287</v>
      </c>
      <c r="C8823" s="2" t="s">
        <v>18288</v>
      </c>
      <c r="D8823" s="2" t="s">
        <v>2113</v>
      </c>
      <c r="E8823" s="2">
        <v>23</v>
      </c>
      <c r="F8823" s="2">
        <v>43</v>
      </c>
      <c r="G8823" s="2">
        <v>1</v>
      </c>
      <c r="H8823" s="2">
        <v>231</v>
      </c>
      <c r="I8823" s="2" t="s">
        <v>10</v>
      </c>
      <c r="J8823" s="2" t="s">
        <v>11</v>
      </c>
      <c r="K8823" s="2" t="s">
        <v>12</v>
      </c>
      <c r="L8823" s="2" t="s">
        <v>2098</v>
      </c>
      <c r="M8823" t="str">
        <f t="shared" si="137"/>
        <v>http://www.sinard.net/</v>
      </c>
      <c r="N8823" s="7" t="str">
        <f>(IF(COUNTIF('Your Backlinks'!A:A,'Competitor 1'!B8823)+COUNTIF('Competitor 2'!B:B,'Competitor 1'!B8823)&gt;1,"Links","prospect"))</f>
        <v>prospect</v>
      </c>
    </row>
    <row r="8824" spans="1:14" x14ac:dyDescent="0.25">
      <c r="A8824" t="str">
        <f>(IF(COUNTIF('Your Backlinks'!L:L,'Competitor 1'!M8824),"Links","prospect"))</f>
        <v>prospect</v>
      </c>
      <c r="B8824" s="2" t="s">
        <v>18289</v>
      </c>
      <c r="C8824" s="2" t="s">
        <v>18290</v>
      </c>
      <c r="D8824" s="2" t="s">
        <v>2113</v>
      </c>
      <c r="E8824" s="2">
        <v>47</v>
      </c>
      <c r="F8824" s="2">
        <v>43</v>
      </c>
      <c r="G8824" s="2">
        <v>25</v>
      </c>
      <c r="H8824" s="2">
        <v>257</v>
      </c>
      <c r="I8824" s="2" t="s">
        <v>10</v>
      </c>
      <c r="J8824" s="2" t="s">
        <v>11</v>
      </c>
      <c r="K8824" s="2" t="s">
        <v>12</v>
      </c>
      <c r="L8824" s="2" t="s">
        <v>2098</v>
      </c>
      <c r="M8824" t="str">
        <f t="shared" si="137"/>
        <v>http://www.rocasalvatella.com/</v>
      </c>
      <c r="N8824" s="7" t="str">
        <f>(IF(COUNTIF('Your Backlinks'!A:A,'Competitor 1'!B8824)+COUNTIF('Competitor 2'!B:B,'Competitor 1'!B8824)&gt;1,"Links","prospect"))</f>
        <v>prospect</v>
      </c>
    </row>
    <row r="8825" spans="1:14" x14ac:dyDescent="0.25">
      <c r="A8825" t="str">
        <f>(IF(COUNTIF('Your Backlinks'!L:L,'Competitor 1'!M8825),"Links","prospect"))</f>
        <v>prospect</v>
      </c>
      <c r="B8825" s="2" t="s">
        <v>18291</v>
      </c>
      <c r="C8825" s="2" t="s">
        <v>18292</v>
      </c>
      <c r="D8825" s="2" t="s">
        <v>2113</v>
      </c>
      <c r="E8825" s="2">
        <v>25</v>
      </c>
      <c r="F8825" s="2">
        <v>43</v>
      </c>
      <c r="G8825" s="2">
        <v>2</v>
      </c>
      <c r="H8825" s="2">
        <v>257</v>
      </c>
      <c r="I8825" s="2" t="s">
        <v>10</v>
      </c>
      <c r="J8825" s="2" t="s">
        <v>11</v>
      </c>
      <c r="K8825" s="2" t="s">
        <v>12</v>
      </c>
      <c r="L8825" s="2" t="s">
        <v>2098</v>
      </c>
      <c r="M8825" t="str">
        <f t="shared" si="137"/>
        <v>http://www.rocasalvatella.com/</v>
      </c>
      <c r="N8825" s="7" t="str">
        <f>(IF(COUNTIF('Your Backlinks'!A:A,'Competitor 1'!B8825)+COUNTIF('Competitor 2'!B:B,'Competitor 1'!B8825)&gt;1,"Links","prospect"))</f>
        <v>prospect</v>
      </c>
    </row>
    <row r="8826" spans="1:14" x14ac:dyDescent="0.25">
      <c r="A8826" t="str">
        <f>(IF(COUNTIF('Your Backlinks'!L:L,'Competitor 1'!M8826),"Links","prospect"))</f>
        <v>prospect</v>
      </c>
      <c r="B8826" s="2" t="s">
        <v>18293</v>
      </c>
      <c r="C8826" s="2" t="s">
        <v>18294</v>
      </c>
      <c r="D8826" s="2" t="s">
        <v>2113</v>
      </c>
      <c r="E8826" s="2">
        <v>20</v>
      </c>
      <c r="F8826" s="2">
        <v>43</v>
      </c>
      <c r="G8826" s="2">
        <v>1</v>
      </c>
      <c r="H8826" s="2">
        <v>257</v>
      </c>
      <c r="I8826" s="2" t="s">
        <v>10</v>
      </c>
      <c r="J8826" s="2" t="s">
        <v>11</v>
      </c>
      <c r="K8826" s="2" t="s">
        <v>12</v>
      </c>
      <c r="L8826" s="2" t="s">
        <v>2098</v>
      </c>
      <c r="M8826" t="str">
        <f t="shared" ref="M8826:M8889" si="138">LEFT(B8826,FIND("/",B8826,8))</f>
        <v>http://www.rocasalvatella.com/</v>
      </c>
      <c r="N8826" s="7" t="str">
        <f>(IF(COUNTIF('Your Backlinks'!A:A,'Competitor 1'!B8826)+COUNTIF('Competitor 2'!B:B,'Competitor 1'!B8826)&gt;1,"Links","prospect"))</f>
        <v>prospect</v>
      </c>
    </row>
    <row r="8827" spans="1:14" x14ac:dyDescent="0.25">
      <c r="A8827" t="str">
        <f>(IF(COUNTIF('Your Backlinks'!L:L,'Competitor 1'!M8827),"Links","prospect"))</f>
        <v>prospect</v>
      </c>
      <c r="B8827" s="2" t="s">
        <v>18295</v>
      </c>
      <c r="C8827" s="2" t="s">
        <v>18296</v>
      </c>
      <c r="D8827" s="2" t="s">
        <v>2113</v>
      </c>
      <c r="E8827" s="2">
        <v>20</v>
      </c>
      <c r="F8827" s="2">
        <v>43</v>
      </c>
      <c r="G8827" s="2">
        <v>1</v>
      </c>
      <c r="H8827" s="2">
        <v>257</v>
      </c>
      <c r="I8827" s="2" t="s">
        <v>10</v>
      </c>
      <c r="J8827" s="2" t="s">
        <v>11</v>
      </c>
      <c r="K8827" s="2" t="s">
        <v>12</v>
      </c>
      <c r="L8827" s="2" t="s">
        <v>2098</v>
      </c>
      <c r="M8827" t="str">
        <f t="shared" si="138"/>
        <v>http://www.rocasalvatella.com/</v>
      </c>
      <c r="N8827" s="7" t="str">
        <f>(IF(COUNTIF('Your Backlinks'!A:A,'Competitor 1'!B8827)+COUNTIF('Competitor 2'!B:B,'Competitor 1'!B8827)&gt;1,"Links","prospect"))</f>
        <v>prospect</v>
      </c>
    </row>
    <row r="8828" spans="1:14" x14ac:dyDescent="0.25">
      <c r="A8828" t="str">
        <f>(IF(COUNTIF('Your Backlinks'!L:L,'Competitor 1'!M8828),"Links","prospect"))</f>
        <v>prospect</v>
      </c>
      <c r="B8828" s="2" t="s">
        <v>18297</v>
      </c>
      <c r="C8828" s="2" t="s">
        <v>18298</v>
      </c>
      <c r="D8828" s="2" t="s">
        <v>2113</v>
      </c>
      <c r="E8828" s="2">
        <v>20</v>
      </c>
      <c r="F8828" s="2">
        <v>43</v>
      </c>
      <c r="G8828" s="2">
        <v>1</v>
      </c>
      <c r="H8828" s="2">
        <v>257</v>
      </c>
      <c r="I8828" s="2" t="s">
        <v>10</v>
      </c>
      <c r="J8828" s="2" t="s">
        <v>11</v>
      </c>
      <c r="K8828" s="2" t="s">
        <v>12</v>
      </c>
      <c r="L8828" s="2" t="s">
        <v>2098</v>
      </c>
      <c r="M8828" t="str">
        <f t="shared" si="138"/>
        <v>http://www.rocasalvatella.com/</v>
      </c>
      <c r="N8828" s="7" t="str">
        <f>(IF(COUNTIF('Your Backlinks'!A:A,'Competitor 1'!B8828)+COUNTIF('Competitor 2'!B:B,'Competitor 1'!B8828)&gt;1,"Links","prospect"))</f>
        <v>prospect</v>
      </c>
    </row>
    <row r="8829" spans="1:14" x14ac:dyDescent="0.25">
      <c r="A8829" t="str">
        <f>(IF(COUNTIF('Your Backlinks'!L:L,'Competitor 1'!M8829),"Links","prospect"))</f>
        <v>prospect</v>
      </c>
      <c r="B8829" s="2" t="s">
        <v>18299</v>
      </c>
      <c r="C8829" s="2" t="s">
        <v>18300</v>
      </c>
      <c r="D8829" s="2" t="s">
        <v>2113</v>
      </c>
      <c r="E8829" s="2">
        <v>18</v>
      </c>
      <c r="F8829" s="2">
        <v>43</v>
      </c>
      <c r="G8829" s="2">
        <v>1</v>
      </c>
      <c r="H8829" s="2">
        <v>257</v>
      </c>
      <c r="I8829" s="2" t="s">
        <v>10</v>
      </c>
      <c r="J8829" s="2" t="s">
        <v>11</v>
      </c>
      <c r="K8829" s="2" t="s">
        <v>12</v>
      </c>
      <c r="L8829" s="2" t="s">
        <v>2098</v>
      </c>
      <c r="M8829" t="str">
        <f t="shared" si="138"/>
        <v>http://www.rocasalvatella.com/</v>
      </c>
      <c r="N8829" s="7" t="str">
        <f>(IF(COUNTIF('Your Backlinks'!A:A,'Competitor 1'!B8829)+COUNTIF('Competitor 2'!B:B,'Competitor 1'!B8829)&gt;1,"Links","prospect"))</f>
        <v>prospect</v>
      </c>
    </row>
    <row r="8830" spans="1:14" x14ac:dyDescent="0.25">
      <c r="A8830" t="str">
        <f>(IF(COUNTIF('Your Backlinks'!L:L,'Competitor 1'!M8830),"Links","prospect"))</f>
        <v>prospect</v>
      </c>
      <c r="B8830" s="2" t="s">
        <v>18301</v>
      </c>
      <c r="C8830" s="2" t="s">
        <v>18302</v>
      </c>
      <c r="D8830" s="2" t="s">
        <v>2113</v>
      </c>
      <c r="E8830" s="2">
        <v>17</v>
      </c>
      <c r="F8830" s="2">
        <v>43</v>
      </c>
      <c r="G8830" s="2">
        <v>1</v>
      </c>
      <c r="H8830" s="2">
        <v>257</v>
      </c>
      <c r="I8830" s="2" t="s">
        <v>10</v>
      </c>
      <c r="J8830" s="2" t="s">
        <v>11</v>
      </c>
      <c r="K8830" s="2" t="s">
        <v>12</v>
      </c>
      <c r="L8830" s="2" t="s">
        <v>2098</v>
      </c>
      <c r="M8830" t="str">
        <f t="shared" si="138"/>
        <v>http://www.rocasalvatella.com/</v>
      </c>
      <c r="N8830" s="7" t="str">
        <f>(IF(COUNTIF('Your Backlinks'!A:A,'Competitor 1'!B8830)+COUNTIF('Competitor 2'!B:B,'Competitor 1'!B8830)&gt;1,"Links","prospect"))</f>
        <v>prospect</v>
      </c>
    </row>
    <row r="8831" spans="1:14" x14ac:dyDescent="0.25">
      <c r="A8831" t="str">
        <f>(IF(COUNTIF('Your Backlinks'!L:L,'Competitor 1'!M8831),"Links","prospect"))</f>
        <v>prospect</v>
      </c>
      <c r="B8831" s="2" t="s">
        <v>18303</v>
      </c>
      <c r="C8831" s="2" t="s">
        <v>18304</v>
      </c>
      <c r="D8831" s="2" t="s">
        <v>2113</v>
      </c>
      <c r="E8831" s="2">
        <v>17</v>
      </c>
      <c r="F8831" s="2">
        <v>43</v>
      </c>
      <c r="G8831" s="2">
        <v>1</v>
      </c>
      <c r="H8831" s="2">
        <v>257</v>
      </c>
      <c r="I8831" s="2" t="s">
        <v>10</v>
      </c>
      <c r="J8831" s="2" t="s">
        <v>11</v>
      </c>
      <c r="K8831" s="2" t="s">
        <v>12</v>
      </c>
      <c r="L8831" s="2" t="s">
        <v>2098</v>
      </c>
      <c r="M8831" t="str">
        <f t="shared" si="138"/>
        <v>http://www.rocasalvatella.com/</v>
      </c>
      <c r="N8831" s="7" t="str">
        <f>(IF(COUNTIF('Your Backlinks'!A:A,'Competitor 1'!B8831)+COUNTIF('Competitor 2'!B:B,'Competitor 1'!B8831)&gt;1,"Links","prospect"))</f>
        <v>prospect</v>
      </c>
    </row>
    <row r="8832" spans="1:14" x14ac:dyDescent="0.25">
      <c r="A8832" t="str">
        <f>(IF(COUNTIF('Your Backlinks'!L:L,'Competitor 1'!M8832),"Links","prospect"))</f>
        <v>prospect</v>
      </c>
      <c r="B8832" s="2" t="s">
        <v>18305</v>
      </c>
      <c r="C8832" s="2" t="s">
        <v>18306</v>
      </c>
      <c r="D8832" s="2" t="s">
        <v>2113</v>
      </c>
      <c r="E8832" s="2">
        <v>17</v>
      </c>
      <c r="F8832" s="2">
        <v>43</v>
      </c>
      <c r="G8832" s="2">
        <v>1</v>
      </c>
      <c r="H8832" s="2">
        <v>257</v>
      </c>
      <c r="I8832" s="2" t="s">
        <v>10</v>
      </c>
      <c r="J8832" s="2" t="s">
        <v>11</v>
      </c>
      <c r="K8832" s="2" t="s">
        <v>12</v>
      </c>
      <c r="L8832" s="2" t="s">
        <v>2098</v>
      </c>
      <c r="M8832" t="str">
        <f t="shared" si="138"/>
        <v>http://www.rocasalvatella.com/</v>
      </c>
      <c r="N8832" s="7" t="str">
        <f>(IF(COUNTIF('Your Backlinks'!A:A,'Competitor 1'!B8832)+COUNTIF('Competitor 2'!B:B,'Competitor 1'!B8832)&gt;1,"Links","prospect"))</f>
        <v>prospect</v>
      </c>
    </row>
    <row r="8833" spans="1:14" x14ac:dyDescent="0.25">
      <c r="A8833" t="str">
        <f>(IF(COUNTIF('Your Backlinks'!L:L,'Competitor 1'!M8833),"Links","prospect"))</f>
        <v>prospect</v>
      </c>
      <c r="B8833" s="2" t="s">
        <v>18307</v>
      </c>
      <c r="C8833" s="2" t="s">
        <v>18308</v>
      </c>
      <c r="D8833" s="2" t="s">
        <v>2113</v>
      </c>
      <c r="E8833" s="2">
        <v>17</v>
      </c>
      <c r="F8833" s="2">
        <v>43</v>
      </c>
      <c r="G8833" s="2">
        <v>1</v>
      </c>
      <c r="H8833" s="2">
        <v>257</v>
      </c>
      <c r="I8833" s="2" t="s">
        <v>10</v>
      </c>
      <c r="J8833" s="2" t="s">
        <v>11</v>
      </c>
      <c r="K8833" s="2" t="s">
        <v>12</v>
      </c>
      <c r="L8833" s="2" t="s">
        <v>2098</v>
      </c>
      <c r="M8833" t="str">
        <f t="shared" si="138"/>
        <v>http://www.rocasalvatella.com/</v>
      </c>
      <c r="N8833" s="7" t="str">
        <f>(IF(COUNTIF('Your Backlinks'!A:A,'Competitor 1'!B8833)+COUNTIF('Competitor 2'!B:B,'Competitor 1'!B8833)&gt;1,"Links","prospect"))</f>
        <v>prospect</v>
      </c>
    </row>
    <row r="8834" spans="1:14" x14ac:dyDescent="0.25">
      <c r="A8834" t="str">
        <f>(IF(COUNTIF('Your Backlinks'!L:L,'Competitor 1'!M8834),"Links","prospect"))</f>
        <v>prospect</v>
      </c>
      <c r="B8834" s="2" t="s">
        <v>18309</v>
      </c>
      <c r="C8834" s="2" t="s">
        <v>18310</v>
      </c>
      <c r="D8834" s="2" t="s">
        <v>2113</v>
      </c>
      <c r="E8834" s="2">
        <v>16</v>
      </c>
      <c r="F8834" s="2">
        <v>43</v>
      </c>
      <c r="G8834" s="2">
        <v>1</v>
      </c>
      <c r="H8834" s="2">
        <v>257</v>
      </c>
      <c r="I8834" s="2" t="s">
        <v>10</v>
      </c>
      <c r="J8834" s="2" t="s">
        <v>11</v>
      </c>
      <c r="K8834" s="2" t="s">
        <v>12</v>
      </c>
      <c r="L8834" s="2" t="s">
        <v>2098</v>
      </c>
      <c r="M8834" t="str">
        <f t="shared" si="138"/>
        <v>http://www.rocasalvatella.com/</v>
      </c>
      <c r="N8834" s="7" t="str">
        <f>(IF(COUNTIF('Your Backlinks'!A:A,'Competitor 1'!B8834)+COUNTIF('Competitor 2'!B:B,'Competitor 1'!B8834)&gt;1,"Links","prospect"))</f>
        <v>prospect</v>
      </c>
    </row>
    <row r="8835" spans="1:14" x14ac:dyDescent="0.25">
      <c r="A8835" t="str">
        <f>(IF(COUNTIF('Your Backlinks'!L:L,'Competitor 1'!M8835),"Links","prospect"))</f>
        <v>prospect</v>
      </c>
      <c r="B8835" s="2" t="s">
        <v>18311</v>
      </c>
      <c r="C8835" s="2" t="s">
        <v>18312</v>
      </c>
      <c r="D8835" s="2" t="s">
        <v>2284</v>
      </c>
      <c r="E8835" s="2">
        <v>16</v>
      </c>
      <c r="F8835" s="2">
        <v>43</v>
      </c>
      <c r="G8835" s="2">
        <v>1</v>
      </c>
      <c r="H8835" s="2">
        <v>121</v>
      </c>
      <c r="I8835" s="2" t="s">
        <v>10</v>
      </c>
      <c r="J8835" s="2" t="s">
        <v>11</v>
      </c>
      <c r="K8835" s="2" t="s">
        <v>12</v>
      </c>
      <c r="L8835" s="2" t="s">
        <v>2098</v>
      </c>
      <c r="M8835" t="str">
        <f t="shared" si="138"/>
        <v>http://kmp.co.uk/</v>
      </c>
      <c r="N8835" s="7" t="str">
        <f>(IF(COUNTIF('Your Backlinks'!A:A,'Competitor 1'!B8835)+COUNTIF('Competitor 2'!B:B,'Competitor 1'!B8835)&gt;1,"Links","prospect"))</f>
        <v>prospect</v>
      </c>
    </row>
    <row r="8836" spans="1:14" x14ac:dyDescent="0.25">
      <c r="A8836" t="str">
        <f>(IF(COUNTIF('Your Backlinks'!L:L,'Competitor 1'!M8836),"Links","prospect"))</f>
        <v>prospect</v>
      </c>
      <c r="B8836" s="2" t="s">
        <v>18313</v>
      </c>
      <c r="C8836" s="2" t="s">
        <v>18314</v>
      </c>
      <c r="D8836" s="2" t="s">
        <v>2176</v>
      </c>
      <c r="E8836" s="2">
        <v>52</v>
      </c>
      <c r="F8836" s="2">
        <v>43</v>
      </c>
      <c r="G8836" s="2">
        <v>164</v>
      </c>
      <c r="H8836" s="2">
        <v>601</v>
      </c>
      <c r="I8836" s="2" t="s">
        <v>11</v>
      </c>
      <c r="J8836" s="2" t="s">
        <v>11</v>
      </c>
      <c r="K8836" s="2" t="s">
        <v>12</v>
      </c>
      <c r="L8836" s="2" t="s">
        <v>2098</v>
      </c>
      <c r="M8836" t="str">
        <f t="shared" si="138"/>
        <v>http://simpleseostuff.com/</v>
      </c>
      <c r="N8836" s="7" t="str">
        <f>(IF(COUNTIF('Your Backlinks'!A:A,'Competitor 1'!B8836)+COUNTIF('Competitor 2'!B:B,'Competitor 1'!B8836)&gt;1,"Links","prospect"))</f>
        <v>prospect</v>
      </c>
    </row>
    <row r="8837" spans="1:14" x14ac:dyDescent="0.25">
      <c r="A8837" t="str">
        <f>(IF(COUNTIF('Your Backlinks'!L:L,'Competitor 1'!M8837),"Links","prospect"))</f>
        <v>prospect</v>
      </c>
      <c r="B8837" s="2" t="s">
        <v>18315</v>
      </c>
      <c r="C8837" s="2" t="s">
        <v>18316</v>
      </c>
      <c r="D8837" s="2" t="s">
        <v>2176</v>
      </c>
      <c r="E8837" s="2">
        <v>49</v>
      </c>
      <c r="F8837" s="2">
        <v>43</v>
      </c>
      <c r="G8837" s="2">
        <v>93</v>
      </c>
      <c r="H8837" s="2">
        <v>601</v>
      </c>
      <c r="I8837" s="2" t="s">
        <v>11</v>
      </c>
      <c r="J8837" s="2" t="s">
        <v>11</v>
      </c>
      <c r="K8837" s="2" t="s">
        <v>12</v>
      </c>
      <c r="L8837" s="2" t="s">
        <v>2098</v>
      </c>
      <c r="M8837" t="str">
        <f t="shared" si="138"/>
        <v>http://simpleseostuff.com/</v>
      </c>
      <c r="N8837" s="7" t="str">
        <f>(IF(COUNTIF('Your Backlinks'!A:A,'Competitor 1'!B8837)+COUNTIF('Competitor 2'!B:B,'Competitor 1'!B8837)&gt;1,"Links","prospect"))</f>
        <v>prospect</v>
      </c>
    </row>
    <row r="8838" spans="1:14" x14ac:dyDescent="0.25">
      <c r="A8838" t="str">
        <f>(IF(COUNTIF('Your Backlinks'!L:L,'Competitor 1'!M8838),"Links","prospect"))</f>
        <v>prospect</v>
      </c>
      <c r="B8838" s="2" t="s">
        <v>18317</v>
      </c>
      <c r="C8838" s="2" t="s">
        <v>18318</v>
      </c>
      <c r="D8838" s="2" t="s">
        <v>2176</v>
      </c>
      <c r="E8838" s="2">
        <v>46</v>
      </c>
      <c r="F8838" s="2">
        <v>43</v>
      </c>
      <c r="G8838" s="2">
        <v>89</v>
      </c>
      <c r="H8838" s="2">
        <v>601</v>
      </c>
      <c r="I8838" s="2" t="s">
        <v>11</v>
      </c>
      <c r="J8838" s="2" t="s">
        <v>11</v>
      </c>
      <c r="K8838" s="2" t="s">
        <v>12</v>
      </c>
      <c r="L8838" s="2" t="s">
        <v>2098</v>
      </c>
      <c r="M8838" t="str">
        <f t="shared" si="138"/>
        <v>http://simpleseostuff.com/</v>
      </c>
      <c r="N8838" s="7" t="str">
        <f>(IF(COUNTIF('Your Backlinks'!A:A,'Competitor 1'!B8838)+COUNTIF('Competitor 2'!B:B,'Competitor 1'!B8838)&gt;1,"Links","prospect"))</f>
        <v>prospect</v>
      </c>
    </row>
    <row r="8839" spans="1:14" x14ac:dyDescent="0.25">
      <c r="A8839" t="str">
        <f>(IF(COUNTIF('Your Backlinks'!L:L,'Competitor 1'!M8839),"Links","prospect"))</f>
        <v>prospect</v>
      </c>
      <c r="B8839" s="2" t="s">
        <v>18319</v>
      </c>
      <c r="C8839" s="2" t="s">
        <v>18320</v>
      </c>
      <c r="D8839" s="2" t="s">
        <v>2176</v>
      </c>
      <c r="E8839" s="2">
        <v>46</v>
      </c>
      <c r="F8839" s="2">
        <v>43</v>
      </c>
      <c r="G8839" s="2">
        <v>100</v>
      </c>
      <c r="H8839" s="2">
        <v>601</v>
      </c>
      <c r="I8839" s="2" t="s">
        <v>11</v>
      </c>
      <c r="J8839" s="2" t="s">
        <v>11</v>
      </c>
      <c r="K8839" s="2" t="s">
        <v>12</v>
      </c>
      <c r="L8839" s="2" t="s">
        <v>2098</v>
      </c>
      <c r="M8839" t="str">
        <f t="shared" si="138"/>
        <v>http://simpleseostuff.com/</v>
      </c>
      <c r="N8839" s="7" t="str">
        <f>(IF(COUNTIF('Your Backlinks'!A:A,'Competitor 1'!B8839)+COUNTIF('Competitor 2'!B:B,'Competitor 1'!B8839)&gt;1,"Links","prospect"))</f>
        <v>prospect</v>
      </c>
    </row>
    <row r="8840" spans="1:14" x14ac:dyDescent="0.25">
      <c r="A8840" t="str">
        <f>(IF(COUNTIF('Your Backlinks'!L:L,'Competitor 1'!M8840),"Links","prospect"))</f>
        <v>prospect</v>
      </c>
      <c r="B8840" s="2" t="s">
        <v>18321</v>
      </c>
      <c r="C8840" s="2" t="s">
        <v>18322</v>
      </c>
      <c r="D8840" s="2" t="s">
        <v>2176</v>
      </c>
      <c r="E8840" s="2">
        <v>46</v>
      </c>
      <c r="F8840" s="2">
        <v>43</v>
      </c>
      <c r="G8840" s="2">
        <v>107</v>
      </c>
      <c r="H8840" s="2">
        <v>601</v>
      </c>
      <c r="I8840" s="2" t="s">
        <v>11</v>
      </c>
      <c r="J8840" s="2" t="s">
        <v>11</v>
      </c>
      <c r="K8840" s="2" t="s">
        <v>12</v>
      </c>
      <c r="L8840" s="2" t="s">
        <v>2098</v>
      </c>
      <c r="M8840" t="str">
        <f t="shared" si="138"/>
        <v>http://simpleseostuff.com/</v>
      </c>
      <c r="N8840" s="7" t="str">
        <f>(IF(COUNTIF('Your Backlinks'!A:A,'Competitor 1'!B8840)+COUNTIF('Competitor 2'!B:B,'Competitor 1'!B8840)&gt;1,"Links","prospect"))</f>
        <v>prospect</v>
      </c>
    </row>
    <row r="8841" spans="1:14" x14ac:dyDescent="0.25">
      <c r="A8841" t="str">
        <f>(IF(COUNTIF('Your Backlinks'!L:L,'Competitor 1'!M8841),"Links","prospect"))</f>
        <v>prospect</v>
      </c>
      <c r="B8841" s="2" t="s">
        <v>18323</v>
      </c>
      <c r="C8841" s="2" t="s">
        <v>18324</v>
      </c>
      <c r="D8841" s="2" t="s">
        <v>2176</v>
      </c>
      <c r="E8841" s="2">
        <v>46</v>
      </c>
      <c r="F8841" s="2">
        <v>43</v>
      </c>
      <c r="G8841" s="2">
        <v>70</v>
      </c>
      <c r="H8841" s="2">
        <v>601</v>
      </c>
      <c r="I8841" s="2" t="s">
        <v>11</v>
      </c>
      <c r="J8841" s="2" t="s">
        <v>11</v>
      </c>
      <c r="K8841" s="2" t="s">
        <v>12</v>
      </c>
      <c r="L8841" s="2" t="s">
        <v>2098</v>
      </c>
      <c r="M8841" t="str">
        <f t="shared" si="138"/>
        <v>http://simpleseostuff.com/</v>
      </c>
      <c r="N8841" s="7" t="str">
        <f>(IF(COUNTIF('Your Backlinks'!A:A,'Competitor 1'!B8841)+COUNTIF('Competitor 2'!B:B,'Competitor 1'!B8841)&gt;1,"Links","prospect"))</f>
        <v>prospect</v>
      </c>
    </row>
    <row r="8842" spans="1:14" x14ac:dyDescent="0.25">
      <c r="A8842" t="str">
        <f>(IF(COUNTIF('Your Backlinks'!L:L,'Competitor 1'!M8842),"Links","prospect"))</f>
        <v>prospect</v>
      </c>
      <c r="B8842" s="2" t="s">
        <v>18325</v>
      </c>
      <c r="C8842" s="2" t="s">
        <v>18326</v>
      </c>
      <c r="D8842" s="2" t="s">
        <v>2176</v>
      </c>
      <c r="E8842" s="2">
        <v>44</v>
      </c>
      <c r="F8842" s="2">
        <v>43</v>
      </c>
      <c r="G8842" s="2">
        <v>75</v>
      </c>
      <c r="H8842" s="2">
        <v>601</v>
      </c>
      <c r="I8842" s="2" t="s">
        <v>11</v>
      </c>
      <c r="J8842" s="2" t="s">
        <v>11</v>
      </c>
      <c r="K8842" s="2" t="s">
        <v>12</v>
      </c>
      <c r="L8842" s="2" t="s">
        <v>2098</v>
      </c>
      <c r="M8842" t="str">
        <f t="shared" si="138"/>
        <v>http://simpleseostuff.com/</v>
      </c>
      <c r="N8842" s="7" t="str">
        <f>(IF(COUNTIF('Your Backlinks'!A:A,'Competitor 1'!B8842)+COUNTIF('Competitor 2'!B:B,'Competitor 1'!B8842)&gt;1,"Links","prospect"))</f>
        <v>prospect</v>
      </c>
    </row>
    <row r="8843" spans="1:14" x14ac:dyDescent="0.25">
      <c r="A8843" t="str">
        <f>(IF(COUNTIF('Your Backlinks'!L:L,'Competitor 1'!M8843),"Links","prospect"))</f>
        <v>prospect</v>
      </c>
      <c r="B8843" s="2" t="s">
        <v>18327</v>
      </c>
      <c r="C8843" s="2" t="s">
        <v>18328</v>
      </c>
      <c r="D8843" s="2" t="s">
        <v>2176</v>
      </c>
      <c r="E8843" s="2">
        <v>43</v>
      </c>
      <c r="F8843" s="2">
        <v>43</v>
      </c>
      <c r="G8843" s="2">
        <v>14</v>
      </c>
      <c r="H8843" s="2">
        <v>601</v>
      </c>
      <c r="I8843" s="2" t="s">
        <v>11</v>
      </c>
      <c r="J8843" s="2" t="s">
        <v>11</v>
      </c>
      <c r="K8843" s="2" t="s">
        <v>12</v>
      </c>
      <c r="L8843" s="2" t="s">
        <v>2098</v>
      </c>
      <c r="M8843" t="str">
        <f t="shared" si="138"/>
        <v>http://simpleseostuff.com/</v>
      </c>
      <c r="N8843" s="7" t="str">
        <f>(IF(COUNTIF('Your Backlinks'!A:A,'Competitor 1'!B8843)+COUNTIF('Competitor 2'!B:B,'Competitor 1'!B8843)&gt;1,"Links","prospect"))</f>
        <v>prospect</v>
      </c>
    </row>
    <row r="8844" spans="1:14" x14ac:dyDescent="0.25">
      <c r="A8844" t="str">
        <f>(IF(COUNTIF('Your Backlinks'!L:L,'Competitor 1'!M8844),"Links","prospect"))</f>
        <v>prospect</v>
      </c>
      <c r="B8844" s="2" t="s">
        <v>18329</v>
      </c>
      <c r="C8844" s="2" t="s">
        <v>18330</v>
      </c>
      <c r="D8844" s="2" t="s">
        <v>6929</v>
      </c>
      <c r="E8844" s="2">
        <v>31</v>
      </c>
      <c r="F8844" s="2">
        <v>44</v>
      </c>
      <c r="G8844" s="2">
        <v>1</v>
      </c>
      <c r="H8844" s="2">
        <v>1106</v>
      </c>
      <c r="I8844" s="2" t="s">
        <v>10</v>
      </c>
      <c r="J8844" s="2" t="s">
        <v>11</v>
      </c>
      <c r="K8844" s="2" t="s">
        <v>12</v>
      </c>
      <c r="L8844" s="2" t="s">
        <v>2098</v>
      </c>
      <c r="M8844" t="str">
        <f t="shared" si="138"/>
        <v>http://tibetty.h43.f5w.net/</v>
      </c>
      <c r="N8844" s="7" t="str">
        <f>(IF(COUNTIF('Your Backlinks'!A:A,'Competitor 1'!B8844)+COUNTIF('Competitor 2'!B:B,'Competitor 1'!B8844)&gt;1,"Links","prospect"))</f>
        <v>prospect</v>
      </c>
    </row>
    <row r="8845" spans="1:14" x14ac:dyDescent="0.25">
      <c r="A8845" t="str">
        <f>(IF(COUNTIF('Your Backlinks'!L:L,'Competitor 1'!M8845),"Links","prospect"))</f>
        <v>prospect</v>
      </c>
      <c r="B8845" s="2" t="s">
        <v>18331</v>
      </c>
      <c r="C8845" s="2" t="s">
        <v>18332</v>
      </c>
      <c r="D8845" s="2" t="s">
        <v>2113</v>
      </c>
      <c r="E8845" s="2">
        <v>43</v>
      </c>
      <c r="F8845" s="2">
        <v>44</v>
      </c>
      <c r="G8845" s="2">
        <v>6</v>
      </c>
      <c r="H8845" s="2">
        <v>162</v>
      </c>
      <c r="I8845" s="2" t="s">
        <v>10</v>
      </c>
      <c r="J8845" s="2" t="s">
        <v>11</v>
      </c>
      <c r="K8845" s="2" t="s">
        <v>12</v>
      </c>
      <c r="L8845" s="2" t="s">
        <v>2098</v>
      </c>
      <c r="M8845" t="str">
        <f t="shared" si="138"/>
        <v>http://szukaj.bluerank.pl/</v>
      </c>
      <c r="N8845" s="7" t="str">
        <f>(IF(COUNTIF('Your Backlinks'!A:A,'Competitor 1'!B8845)+COUNTIF('Competitor 2'!B:B,'Competitor 1'!B8845)&gt;1,"Links","prospect"))</f>
        <v>prospect</v>
      </c>
    </row>
    <row r="8846" spans="1:14" x14ac:dyDescent="0.25">
      <c r="A8846" t="str">
        <f>(IF(COUNTIF('Your Backlinks'!L:L,'Competitor 1'!M8846),"Links","prospect"))</f>
        <v>prospect</v>
      </c>
      <c r="B8846" s="2" t="s">
        <v>18333</v>
      </c>
      <c r="C8846" s="2" t="s">
        <v>18334</v>
      </c>
      <c r="D8846" s="2" t="s">
        <v>2113</v>
      </c>
      <c r="E8846" s="2">
        <v>36</v>
      </c>
      <c r="F8846" s="2">
        <v>44</v>
      </c>
      <c r="G8846" s="2">
        <v>3</v>
      </c>
      <c r="H8846" s="2">
        <v>162</v>
      </c>
      <c r="I8846" s="2" t="s">
        <v>10</v>
      </c>
      <c r="J8846" s="2" t="s">
        <v>11</v>
      </c>
      <c r="K8846" s="2" t="s">
        <v>12</v>
      </c>
      <c r="L8846" s="2" t="s">
        <v>2098</v>
      </c>
      <c r="M8846" t="str">
        <f t="shared" si="138"/>
        <v>http://szukaj.bluerank.pl/</v>
      </c>
      <c r="N8846" s="7" t="str">
        <f>(IF(COUNTIF('Your Backlinks'!A:A,'Competitor 1'!B8846)+COUNTIF('Competitor 2'!B:B,'Competitor 1'!B8846)&gt;1,"Links","prospect"))</f>
        <v>prospect</v>
      </c>
    </row>
    <row r="8847" spans="1:14" x14ac:dyDescent="0.25">
      <c r="A8847" t="str">
        <f>(IF(COUNTIF('Your Backlinks'!L:L,'Competitor 1'!M8847),"Links","prospect"))</f>
        <v>prospect</v>
      </c>
      <c r="B8847" s="2" t="s">
        <v>18335</v>
      </c>
      <c r="C8847" s="2" t="s">
        <v>18336</v>
      </c>
      <c r="D8847" s="2" t="s">
        <v>2194</v>
      </c>
      <c r="E8847" s="2">
        <v>27</v>
      </c>
      <c r="F8847" s="2">
        <v>44</v>
      </c>
      <c r="G8847" s="2">
        <v>1</v>
      </c>
      <c r="H8847" s="2">
        <v>237</v>
      </c>
      <c r="I8847" s="2" t="s">
        <v>10</v>
      </c>
      <c r="J8847" s="2" t="s">
        <v>11</v>
      </c>
      <c r="K8847" s="2" t="s">
        <v>12</v>
      </c>
      <c r="L8847" s="2" t="s">
        <v>2098</v>
      </c>
      <c r="M8847" t="str">
        <f t="shared" si="138"/>
        <v>http://nurelm.com/</v>
      </c>
      <c r="N8847" s="7" t="str">
        <f>(IF(COUNTIF('Your Backlinks'!A:A,'Competitor 1'!B8847)+COUNTIF('Competitor 2'!B:B,'Competitor 1'!B8847)&gt;1,"Links","prospect"))</f>
        <v>prospect</v>
      </c>
    </row>
    <row r="8848" spans="1:14" x14ac:dyDescent="0.25">
      <c r="A8848" t="str">
        <f>(IF(COUNTIF('Your Backlinks'!L:L,'Competitor 1'!M8848),"Links","prospect"))</f>
        <v>prospect</v>
      </c>
      <c r="B8848" s="2" t="s">
        <v>18337</v>
      </c>
      <c r="C8848" s="2" t="s">
        <v>18338</v>
      </c>
      <c r="D8848" s="2" t="s">
        <v>2194</v>
      </c>
      <c r="E8848" s="2">
        <v>20</v>
      </c>
      <c r="F8848" s="2">
        <v>44</v>
      </c>
      <c r="G8848" s="2">
        <v>1</v>
      </c>
      <c r="H8848" s="2">
        <v>237</v>
      </c>
      <c r="I8848" s="2" t="s">
        <v>10</v>
      </c>
      <c r="J8848" s="2" t="s">
        <v>11</v>
      </c>
      <c r="K8848" s="2" t="s">
        <v>12</v>
      </c>
      <c r="L8848" s="2" t="s">
        <v>2098</v>
      </c>
      <c r="M8848" t="str">
        <f t="shared" si="138"/>
        <v>http://www.nurelm.com/</v>
      </c>
      <c r="N8848" s="7" t="str">
        <f>(IF(COUNTIF('Your Backlinks'!A:A,'Competitor 1'!B8848)+COUNTIF('Competitor 2'!B:B,'Competitor 1'!B8848)&gt;1,"Links","prospect"))</f>
        <v>prospect</v>
      </c>
    </row>
    <row r="8849" spans="1:14" x14ac:dyDescent="0.25">
      <c r="A8849" t="str">
        <f>(IF(COUNTIF('Your Backlinks'!L:L,'Competitor 1'!M8849),"Links","prospect"))</f>
        <v>prospect</v>
      </c>
      <c r="B8849" s="2" t="s">
        <v>18339</v>
      </c>
      <c r="C8849" s="2" t="s">
        <v>18340</v>
      </c>
      <c r="D8849" s="2" t="s">
        <v>2194</v>
      </c>
      <c r="E8849" s="2">
        <v>17</v>
      </c>
      <c r="F8849" s="2">
        <v>44</v>
      </c>
      <c r="G8849" s="2">
        <v>1</v>
      </c>
      <c r="H8849" s="2">
        <v>237</v>
      </c>
      <c r="I8849" s="2" t="s">
        <v>10</v>
      </c>
      <c r="J8849" s="2" t="s">
        <v>11</v>
      </c>
      <c r="K8849" s="2" t="s">
        <v>12</v>
      </c>
      <c r="L8849" s="2" t="s">
        <v>2098</v>
      </c>
      <c r="M8849" t="str">
        <f t="shared" si="138"/>
        <v>http://www.nurelm.com/</v>
      </c>
      <c r="N8849" s="7" t="str">
        <f>(IF(COUNTIF('Your Backlinks'!A:A,'Competitor 1'!B8849)+COUNTIF('Competitor 2'!B:B,'Competitor 1'!B8849)&gt;1,"Links","prospect"))</f>
        <v>prospect</v>
      </c>
    </row>
    <row r="8850" spans="1:14" x14ac:dyDescent="0.25">
      <c r="A8850" t="str">
        <f>(IF(COUNTIF('Your Backlinks'!L:L,'Competitor 1'!M8850),"Links","prospect"))</f>
        <v>prospect</v>
      </c>
      <c r="B8850" s="2" t="s">
        <v>18341</v>
      </c>
      <c r="C8850" s="2" t="s">
        <v>18342</v>
      </c>
      <c r="D8850" s="2" t="s">
        <v>2194</v>
      </c>
      <c r="E8850" s="2">
        <v>13</v>
      </c>
      <c r="F8850" s="2">
        <v>44</v>
      </c>
      <c r="G8850" s="2">
        <v>1</v>
      </c>
      <c r="H8850" s="2">
        <v>237</v>
      </c>
      <c r="I8850" s="2" t="s">
        <v>10</v>
      </c>
      <c r="J8850" s="2" t="s">
        <v>11</v>
      </c>
      <c r="K8850" s="2" t="s">
        <v>12</v>
      </c>
      <c r="L8850" s="2" t="s">
        <v>2098</v>
      </c>
      <c r="M8850" t="str">
        <f t="shared" si="138"/>
        <v>http://www.nurelm.com/</v>
      </c>
      <c r="N8850" s="7" t="str">
        <f>(IF(COUNTIF('Your Backlinks'!A:A,'Competitor 1'!B8850)+COUNTIF('Competitor 2'!B:B,'Competitor 1'!B8850)&gt;1,"Links","prospect"))</f>
        <v>prospect</v>
      </c>
    </row>
    <row r="8851" spans="1:14" x14ac:dyDescent="0.25">
      <c r="A8851" t="str">
        <f>(IF(COUNTIF('Your Backlinks'!L:L,'Competitor 1'!M8851),"Links","prospect"))</f>
        <v>prospect</v>
      </c>
      <c r="B8851" s="2" t="s">
        <v>18343</v>
      </c>
      <c r="C8851" s="2" t="s">
        <v>18344</v>
      </c>
      <c r="D8851" s="2" t="s">
        <v>2194</v>
      </c>
      <c r="E8851" s="2">
        <v>13</v>
      </c>
      <c r="F8851" s="2">
        <v>44</v>
      </c>
      <c r="G8851" s="2">
        <v>1</v>
      </c>
      <c r="H8851" s="2">
        <v>237</v>
      </c>
      <c r="I8851" s="2" t="s">
        <v>10</v>
      </c>
      <c r="J8851" s="2" t="s">
        <v>11</v>
      </c>
      <c r="K8851" s="2" t="s">
        <v>12</v>
      </c>
      <c r="L8851" s="2" t="s">
        <v>2098</v>
      </c>
      <c r="M8851" t="str">
        <f t="shared" si="138"/>
        <v>http://www.nurelm.com/</v>
      </c>
      <c r="N8851" s="7" t="str">
        <f>(IF(COUNTIF('Your Backlinks'!A:A,'Competitor 1'!B8851)+COUNTIF('Competitor 2'!B:B,'Competitor 1'!B8851)&gt;1,"Links","prospect"))</f>
        <v>prospect</v>
      </c>
    </row>
    <row r="8852" spans="1:14" x14ac:dyDescent="0.25">
      <c r="A8852" t="str">
        <f>(IF(COUNTIF('Your Backlinks'!L:L,'Competitor 1'!M8852),"Links","prospect"))</f>
        <v>prospect</v>
      </c>
      <c r="B8852" s="2" t="s">
        <v>18345</v>
      </c>
      <c r="C8852" s="2" t="s">
        <v>18346</v>
      </c>
      <c r="D8852" s="2" t="s">
        <v>2194</v>
      </c>
      <c r="E8852" s="2">
        <v>13</v>
      </c>
      <c r="F8852" s="2">
        <v>44</v>
      </c>
      <c r="G8852" s="2">
        <v>1</v>
      </c>
      <c r="H8852" s="2">
        <v>237</v>
      </c>
      <c r="I8852" s="2" t="s">
        <v>10</v>
      </c>
      <c r="J8852" s="2" t="s">
        <v>11</v>
      </c>
      <c r="K8852" s="2" t="s">
        <v>12</v>
      </c>
      <c r="L8852" s="2" t="s">
        <v>2098</v>
      </c>
      <c r="M8852" t="str">
        <f t="shared" si="138"/>
        <v>http://www.nurelm.com/</v>
      </c>
      <c r="N8852" s="7" t="str">
        <f>(IF(COUNTIF('Your Backlinks'!A:A,'Competitor 1'!B8852)+COUNTIF('Competitor 2'!B:B,'Competitor 1'!B8852)&gt;1,"Links","prospect"))</f>
        <v>prospect</v>
      </c>
    </row>
    <row r="8853" spans="1:14" x14ac:dyDescent="0.25">
      <c r="A8853" t="str">
        <f>(IF(COUNTIF('Your Backlinks'!L:L,'Competitor 1'!M8853),"Links","prospect"))</f>
        <v>prospect</v>
      </c>
      <c r="B8853" s="2" t="s">
        <v>18347</v>
      </c>
      <c r="C8853" s="2" t="s">
        <v>18348</v>
      </c>
      <c r="D8853" s="2" t="s">
        <v>2194</v>
      </c>
      <c r="E8853" s="2">
        <v>13</v>
      </c>
      <c r="F8853" s="2">
        <v>44</v>
      </c>
      <c r="G8853" s="2">
        <v>1</v>
      </c>
      <c r="H8853" s="2">
        <v>237</v>
      </c>
      <c r="I8853" s="2" t="s">
        <v>10</v>
      </c>
      <c r="J8853" s="2" t="s">
        <v>11</v>
      </c>
      <c r="K8853" s="2" t="s">
        <v>12</v>
      </c>
      <c r="L8853" s="2" t="s">
        <v>2098</v>
      </c>
      <c r="M8853" t="str">
        <f t="shared" si="138"/>
        <v>http://www.nurelm.com/</v>
      </c>
      <c r="N8853" s="7" t="str">
        <f>(IF(COUNTIF('Your Backlinks'!A:A,'Competitor 1'!B8853)+COUNTIF('Competitor 2'!B:B,'Competitor 1'!B8853)&gt;1,"Links","prospect"))</f>
        <v>prospect</v>
      </c>
    </row>
    <row r="8854" spans="1:14" x14ac:dyDescent="0.25">
      <c r="A8854" t="str">
        <f>(IF(COUNTIF('Your Backlinks'!L:L,'Competitor 1'!M8854),"Links","prospect"))</f>
        <v>prospect</v>
      </c>
      <c r="B8854" s="2" t="s">
        <v>18349</v>
      </c>
      <c r="C8854" s="2" t="s">
        <v>18350</v>
      </c>
      <c r="D8854" s="2" t="s">
        <v>2194</v>
      </c>
      <c r="E8854" s="2">
        <v>13</v>
      </c>
      <c r="F8854" s="2">
        <v>44</v>
      </c>
      <c r="G8854" s="2">
        <v>1</v>
      </c>
      <c r="H8854" s="2">
        <v>237</v>
      </c>
      <c r="I8854" s="2" t="s">
        <v>10</v>
      </c>
      <c r="J8854" s="2" t="s">
        <v>11</v>
      </c>
      <c r="K8854" s="2" t="s">
        <v>12</v>
      </c>
      <c r="L8854" s="2" t="s">
        <v>2098</v>
      </c>
      <c r="M8854" t="str">
        <f t="shared" si="138"/>
        <v>http://www.nurelm.com/</v>
      </c>
      <c r="N8854" s="7" t="str">
        <f>(IF(COUNTIF('Your Backlinks'!A:A,'Competitor 1'!B8854)+COUNTIF('Competitor 2'!B:B,'Competitor 1'!B8854)&gt;1,"Links","prospect"))</f>
        <v>prospect</v>
      </c>
    </row>
    <row r="8855" spans="1:14" x14ac:dyDescent="0.25">
      <c r="A8855" t="str">
        <f>(IF(COUNTIF('Your Backlinks'!L:L,'Competitor 1'!M8855),"Links","prospect"))</f>
        <v>prospect</v>
      </c>
      <c r="B8855" s="2" t="s">
        <v>18351</v>
      </c>
      <c r="C8855" s="2" t="s">
        <v>18352</v>
      </c>
      <c r="D8855" s="2" t="s">
        <v>2113</v>
      </c>
      <c r="E8855" s="2">
        <v>22</v>
      </c>
      <c r="F8855" s="2">
        <v>44</v>
      </c>
      <c r="G8855" s="2">
        <v>3</v>
      </c>
      <c r="H8855" s="2">
        <v>164</v>
      </c>
      <c r="I8855" s="2" t="s">
        <v>10</v>
      </c>
      <c r="J8855" s="2" t="s">
        <v>11</v>
      </c>
      <c r="K8855" s="2" t="s">
        <v>12</v>
      </c>
      <c r="L8855" s="2" t="s">
        <v>2098</v>
      </c>
      <c r="M8855" t="str">
        <f t="shared" si="138"/>
        <v>http://www.digiworks.es/</v>
      </c>
      <c r="N8855" s="7" t="str">
        <f>(IF(COUNTIF('Your Backlinks'!A:A,'Competitor 1'!B8855)+COUNTIF('Competitor 2'!B:B,'Competitor 1'!B8855)&gt;1,"Links","prospect"))</f>
        <v>prospect</v>
      </c>
    </row>
    <row r="8856" spans="1:14" x14ac:dyDescent="0.25">
      <c r="A8856" t="str">
        <f>(IF(COUNTIF('Your Backlinks'!L:L,'Competitor 1'!M8856),"Links","prospect"))</f>
        <v>prospect</v>
      </c>
      <c r="B8856" s="2" t="s">
        <v>18353</v>
      </c>
      <c r="C8856" s="2" t="s">
        <v>18354</v>
      </c>
      <c r="D8856" s="2" t="s">
        <v>2113</v>
      </c>
      <c r="E8856" s="2">
        <v>35</v>
      </c>
      <c r="F8856" s="2">
        <v>44</v>
      </c>
      <c r="G8856" s="2">
        <v>5</v>
      </c>
      <c r="H8856" s="2">
        <v>262</v>
      </c>
      <c r="I8856" s="2" t="s">
        <v>10</v>
      </c>
      <c r="J8856" s="2" t="s">
        <v>11</v>
      </c>
      <c r="K8856" s="2" t="s">
        <v>12</v>
      </c>
      <c r="L8856" s="2" t="s">
        <v>2098</v>
      </c>
      <c r="M8856" t="str">
        <f t="shared" si="138"/>
        <v>http://www.chris-hooley.com/</v>
      </c>
      <c r="N8856" s="7" t="str">
        <f>(IF(COUNTIF('Your Backlinks'!A:A,'Competitor 1'!B8856)+COUNTIF('Competitor 2'!B:B,'Competitor 1'!B8856)&gt;1,"Links","prospect"))</f>
        <v>prospect</v>
      </c>
    </row>
    <row r="8857" spans="1:14" x14ac:dyDescent="0.25">
      <c r="A8857" t="str">
        <f>(IF(COUNTIF('Your Backlinks'!L:L,'Competitor 1'!M8857),"Links","prospect"))</f>
        <v>prospect</v>
      </c>
      <c r="B8857" s="2" t="s">
        <v>18355</v>
      </c>
      <c r="C8857" s="2" t="s">
        <v>18356</v>
      </c>
      <c r="D8857" s="2" t="s">
        <v>2113</v>
      </c>
      <c r="E8857" s="2">
        <v>25</v>
      </c>
      <c r="F8857" s="2">
        <v>44</v>
      </c>
      <c r="G8857" s="2">
        <v>1</v>
      </c>
      <c r="H8857" s="2">
        <v>262</v>
      </c>
      <c r="I8857" s="2" t="s">
        <v>10</v>
      </c>
      <c r="J8857" s="2" t="s">
        <v>11</v>
      </c>
      <c r="K8857" s="2" t="s">
        <v>12</v>
      </c>
      <c r="L8857" s="2" t="s">
        <v>2098</v>
      </c>
      <c r="M8857" t="str">
        <f t="shared" si="138"/>
        <v>http://www.chris-hooley.com/</v>
      </c>
      <c r="N8857" s="7" t="str">
        <f>(IF(COUNTIF('Your Backlinks'!A:A,'Competitor 1'!B8857)+COUNTIF('Competitor 2'!B:B,'Competitor 1'!B8857)&gt;1,"Links","prospect"))</f>
        <v>prospect</v>
      </c>
    </row>
    <row r="8858" spans="1:14" x14ac:dyDescent="0.25">
      <c r="A8858" t="str">
        <f>(IF(COUNTIF('Your Backlinks'!L:L,'Competitor 1'!M8858),"Links","prospect"))</f>
        <v>prospect</v>
      </c>
      <c r="B8858" s="2" t="s">
        <v>18357</v>
      </c>
      <c r="C8858" s="2" t="s">
        <v>18358</v>
      </c>
      <c r="D8858" s="2" t="s">
        <v>2176</v>
      </c>
      <c r="E8858" s="2">
        <v>25</v>
      </c>
      <c r="F8858" s="2">
        <v>44</v>
      </c>
      <c r="G8858" s="2">
        <v>1</v>
      </c>
      <c r="H8858" s="2">
        <v>262</v>
      </c>
      <c r="I8858" s="2" t="s">
        <v>10</v>
      </c>
      <c r="J8858" s="2" t="s">
        <v>11</v>
      </c>
      <c r="K8858" s="2" t="s">
        <v>12</v>
      </c>
      <c r="L8858" s="2" t="s">
        <v>2098</v>
      </c>
      <c r="M8858" t="str">
        <f t="shared" si="138"/>
        <v>http://www.chris-hooley.com/</v>
      </c>
      <c r="N8858" s="7" t="str">
        <f>(IF(COUNTIF('Your Backlinks'!A:A,'Competitor 1'!B8858)+COUNTIF('Competitor 2'!B:B,'Competitor 1'!B8858)&gt;1,"Links","prospect"))</f>
        <v>prospect</v>
      </c>
    </row>
    <row r="8859" spans="1:14" x14ac:dyDescent="0.25">
      <c r="A8859" t="str">
        <f>(IF(COUNTIF('Your Backlinks'!L:L,'Competitor 1'!M8859),"Links","prospect"))</f>
        <v>prospect</v>
      </c>
      <c r="B8859" s="2" t="s">
        <v>18359</v>
      </c>
      <c r="C8859" s="2" t="s">
        <v>18360</v>
      </c>
      <c r="D8859" s="2" t="s">
        <v>2113</v>
      </c>
      <c r="E8859" s="2">
        <v>25</v>
      </c>
      <c r="F8859" s="2">
        <v>44</v>
      </c>
      <c r="G8859" s="2">
        <v>1</v>
      </c>
      <c r="H8859" s="2">
        <v>262</v>
      </c>
      <c r="I8859" s="2" t="s">
        <v>10</v>
      </c>
      <c r="J8859" s="2" t="s">
        <v>11</v>
      </c>
      <c r="K8859" s="2" t="s">
        <v>12</v>
      </c>
      <c r="L8859" s="2" t="s">
        <v>2098</v>
      </c>
      <c r="M8859" t="str">
        <f t="shared" si="138"/>
        <v>http://www.chris-hooley.com/</v>
      </c>
      <c r="N8859" s="7" t="str">
        <f>(IF(COUNTIF('Your Backlinks'!A:A,'Competitor 1'!B8859)+COUNTIF('Competitor 2'!B:B,'Competitor 1'!B8859)&gt;1,"Links","prospect"))</f>
        <v>prospect</v>
      </c>
    </row>
    <row r="8860" spans="1:14" x14ac:dyDescent="0.25">
      <c r="A8860" t="str">
        <f>(IF(COUNTIF('Your Backlinks'!L:L,'Competitor 1'!M8860),"Links","prospect"))</f>
        <v>prospect</v>
      </c>
      <c r="B8860" s="2" t="s">
        <v>18361</v>
      </c>
      <c r="C8860" s="2" t="s">
        <v>18362</v>
      </c>
      <c r="D8860" s="2" t="s">
        <v>2113</v>
      </c>
      <c r="E8860" s="2">
        <v>20</v>
      </c>
      <c r="F8860" s="2">
        <v>44</v>
      </c>
      <c r="G8860" s="2">
        <v>1</v>
      </c>
      <c r="H8860" s="2">
        <v>262</v>
      </c>
      <c r="I8860" s="2" t="s">
        <v>10</v>
      </c>
      <c r="J8860" s="2" t="s">
        <v>11</v>
      </c>
      <c r="K8860" s="2" t="s">
        <v>12</v>
      </c>
      <c r="L8860" s="2" t="s">
        <v>2098</v>
      </c>
      <c r="M8860" t="str">
        <f t="shared" si="138"/>
        <v>http://www.chris-hooley.com/</v>
      </c>
      <c r="N8860" s="7" t="str">
        <f>(IF(COUNTIF('Your Backlinks'!A:A,'Competitor 1'!B8860)+COUNTIF('Competitor 2'!B:B,'Competitor 1'!B8860)&gt;1,"Links","prospect"))</f>
        <v>prospect</v>
      </c>
    </row>
    <row r="8861" spans="1:14" x14ac:dyDescent="0.25">
      <c r="A8861" t="str">
        <f>(IF(COUNTIF('Your Backlinks'!L:L,'Competitor 1'!M8861),"Links","prospect"))</f>
        <v>prospect</v>
      </c>
      <c r="B8861" s="2" t="s">
        <v>18363</v>
      </c>
      <c r="C8861" s="2" t="s">
        <v>18364</v>
      </c>
      <c r="D8861" s="2" t="s">
        <v>2113</v>
      </c>
      <c r="E8861" s="2">
        <v>20</v>
      </c>
      <c r="F8861" s="2">
        <v>44</v>
      </c>
      <c r="G8861" s="2">
        <v>1</v>
      </c>
      <c r="H8861" s="2">
        <v>262</v>
      </c>
      <c r="I8861" s="2" t="s">
        <v>10</v>
      </c>
      <c r="J8861" s="2" t="s">
        <v>11</v>
      </c>
      <c r="K8861" s="2" t="s">
        <v>12</v>
      </c>
      <c r="L8861" s="2" t="s">
        <v>2098</v>
      </c>
      <c r="M8861" t="str">
        <f t="shared" si="138"/>
        <v>http://www.chris-hooley.com/</v>
      </c>
      <c r="N8861" s="7" t="str">
        <f>(IF(COUNTIF('Your Backlinks'!A:A,'Competitor 1'!B8861)+COUNTIF('Competitor 2'!B:B,'Competitor 1'!B8861)&gt;1,"Links","prospect"))</f>
        <v>prospect</v>
      </c>
    </row>
    <row r="8862" spans="1:14" x14ac:dyDescent="0.25">
      <c r="A8862" t="str">
        <f>(IF(COUNTIF('Your Backlinks'!L:L,'Competitor 1'!M8862),"Links","prospect"))</f>
        <v>prospect</v>
      </c>
      <c r="B8862" s="2" t="s">
        <v>18365</v>
      </c>
      <c r="C8862" s="2" t="s">
        <v>18366</v>
      </c>
      <c r="D8862" s="2" t="s">
        <v>2176</v>
      </c>
      <c r="E8862" s="2">
        <v>20</v>
      </c>
      <c r="F8862" s="2">
        <v>44</v>
      </c>
      <c r="G8862" s="2">
        <v>1</v>
      </c>
      <c r="H8862" s="2">
        <v>262</v>
      </c>
      <c r="I8862" s="2" t="s">
        <v>10</v>
      </c>
      <c r="J8862" s="2" t="s">
        <v>11</v>
      </c>
      <c r="K8862" s="2" t="s">
        <v>12</v>
      </c>
      <c r="L8862" s="2" t="s">
        <v>2098</v>
      </c>
      <c r="M8862" t="str">
        <f t="shared" si="138"/>
        <v>http://www.chris-hooley.com/</v>
      </c>
      <c r="N8862" s="7" t="str">
        <f>(IF(COUNTIF('Your Backlinks'!A:A,'Competitor 1'!B8862)+COUNTIF('Competitor 2'!B:B,'Competitor 1'!B8862)&gt;1,"Links","prospect"))</f>
        <v>prospect</v>
      </c>
    </row>
    <row r="8863" spans="1:14" x14ac:dyDescent="0.25">
      <c r="A8863" t="str">
        <f>(IF(COUNTIF('Your Backlinks'!L:L,'Competitor 1'!M8863),"Links","prospect"))</f>
        <v>prospect</v>
      </c>
      <c r="B8863" s="2" t="s">
        <v>18367</v>
      </c>
      <c r="C8863" s="2" t="s">
        <v>18368</v>
      </c>
      <c r="D8863" s="2" t="s">
        <v>18369</v>
      </c>
      <c r="E8863" s="2">
        <v>18</v>
      </c>
      <c r="F8863" s="2">
        <v>44</v>
      </c>
      <c r="G8863" s="2">
        <v>1</v>
      </c>
      <c r="H8863" s="2">
        <v>262</v>
      </c>
      <c r="I8863" s="2" t="s">
        <v>10</v>
      </c>
      <c r="J8863" s="2" t="s">
        <v>11</v>
      </c>
      <c r="K8863" s="2" t="s">
        <v>12</v>
      </c>
      <c r="L8863" s="2" t="s">
        <v>2098</v>
      </c>
      <c r="M8863" t="str">
        <f t="shared" si="138"/>
        <v>http://www.chris-hooley.com/</v>
      </c>
      <c r="N8863" s="7" t="str">
        <f>(IF(COUNTIF('Your Backlinks'!A:A,'Competitor 1'!B8863)+COUNTIF('Competitor 2'!B:B,'Competitor 1'!B8863)&gt;1,"Links","prospect"))</f>
        <v>prospect</v>
      </c>
    </row>
    <row r="8864" spans="1:14" x14ac:dyDescent="0.25">
      <c r="A8864" t="str">
        <f>(IF(COUNTIF('Your Backlinks'!L:L,'Competitor 1'!M8864),"Links","prospect"))</f>
        <v>prospect</v>
      </c>
      <c r="B8864" s="2" t="s">
        <v>18370</v>
      </c>
      <c r="C8864" s="2" t="s">
        <v>18371</v>
      </c>
      <c r="D8864" s="2" t="s">
        <v>18369</v>
      </c>
      <c r="E8864" s="2">
        <v>17</v>
      </c>
      <c r="F8864" s="2">
        <v>44</v>
      </c>
      <c r="G8864" s="2">
        <v>1</v>
      </c>
      <c r="H8864" s="2">
        <v>262</v>
      </c>
      <c r="I8864" s="2" t="s">
        <v>10</v>
      </c>
      <c r="J8864" s="2" t="s">
        <v>11</v>
      </c>
      <c r="K8864" s="2" t="s">
        <v>12</v>
      </c>
      <c r="L8864" s="2" t="s">
        <v>2098</v>
      </c>
      <c r="M8864" t="str">
        <f t="shared" si="138"/>
        <v>http://www.chris-hooley.com/</v>
      </c>
      <c r="N8864" s="7" t="str">
        <f>(IF(COUNTIF('Your Backlinks'!A:A,'Competitor 1'!B8864)+COUNTIF('Competitor 2'!B:B,'Competitor 1'!B8864)&gt;1,"Links","prospect"))</f>
        <v>prospect</v>
      </c>
    </row>
    <row r="8865" spans="1:14" x14ac:dyDescent="0.25">
      <c r="A8865" t="str">
        <f>(IF(COUNTIF('Your Backlinks'!L:L,'Competitor 1'!M8865),"Links","prospect"))</f>
        <v>prospect</v>
      </c>
      <c r="B8865" s="2" t="s">
        <v>18372</v>
      </c>
      <c r="C8865" s="2" t="s">
        <v>18373</v>
      </c>
      <c r="D8865" s="2" t="s">
        <v>2176</v>
      </c>
      <c r="E8865" s="2">
        <v>17</v>
      </c>
      <c r="F8865" s="2">
        <v>44</v>
      </c>
      <c r="G8865" s="2">
        <v>1</v>
      </c>
      <c r="H8865" s="2">
        <v>262</v>
      </c>
      <c r="I8865" s="2" t="s">
        <v>10</v>
      </c>
      <c r="J8865" s="2" t="s">
        <v>11</v>
      </c>
      <c r="K8865" s="2" t="s">
        <v>12</v>
      </c>
      <c r="L8865" s="2" t="s">
        <v>2098</v>
      </c>
      <c r="M8865" t="str">
        <f t="shared" si="138"/>
        <v>http://www.chris-hooley.com/</v>
      </c>
      <c r="N8865" s="7" t="str">
        <f>(IF(COUNTIF('Your Backlinks'!A:A,'Competitor 1'!B8865)+COUNTIF('Competitor 2'!B:B,'Competitor 1'!B8865)&gt;1,"Links","prospect"))</f>
        <v>prospect</v>
      </c>
    </row>
    <row r="8866" spans="1:14" x14ac:dyDescent="0.25">
      <c r="A8866" t="str">
        <f>(IF(COUNTIF('Your Backlinks'!L:L,'Competitor 1'!M8866),"Links","prospect"))</f>
        <v>prospect</v>
      </c>
      <c r="B8866" s="2" t="s">
        <v>18374</v>
      </c>
      <c r="C8866" s="2" t="s">
        <v>18375</v>
      </c>
      <c r="D8866" s="2" t="s">
        <v>18369</v>
      </c>
      <c r="E8866" s="2">
        <v>16</v>
      </c>
      <c r="F8866" s="2">
        <v>44</v>
      </c>
      <c r="G8866" s="2">
        <v>0</v>
      </c>
      <c r="H8866" s="2">
        <v>262</v>
      </c>
      <c r="I8866" s="2" t="s">
        <v>10</v>
      </c>
      <c r="J8866" s="2" t="s">
        <v>11</v>
      </c>
      <c r="K8866" s="2" t="s">
        <v>12</v>
      </c>
      <c r="L8866" s="2" t="s">
        <v>2098</v>
      </c>
      <c r="M8866" t="str">
        <f t="shared" si="138"/>
        <v>http://www.chris-hooley.com/</v>
      </c>
      <c r="N8866" s="7" t="str">
        <f>(IF(COUNTIF('Your Backlinks'!A:A,'Competitor 1'!B8866)+COUNTIF('Competitor 2'!B:B,'Competitor 1'!B8866)&gt;1,"Links","prospect"))</f>
        <v>prospect</v>
      </c>
    </row>
    <row r="8867" spans="1:14" x14ac:dyDescent="0.25">
      <c r="A8867" t="str">
        <f>(IF(COUNTIF('Your Backlinks'!L:L,'Competitor 1'!M8867),"Links","prospect"))</f>
        <v>prospect</v>
      </c>
      <c r="B8867" s="2" t="s">
        <v>18376</v>
      </c>
      <c r="C8867" s="2" t="s">
        <v>216</v>
      </c>
      <c r="D8867" s="2" t="s">
        <v>2171</v>
      </c>
      <c r="E8867" s="2">
        <v>19</v>
      </c>
      <c r="F8867" s="2">
        <v>44</v>
      </c>
      <c r="G8867" s="2">
        <v>1</v>
      </c>
      <c r="H8867" s="2">
        <v>546</v>
      </c>
      <c r="I8867" s="2" t="s">
        <v>10</v>
      </c>
      <c r="J8867" s="2" t="s">
        <v>11</v>
      </c>
      <c r="K8867" s="2" t="s">
        <v>12</v>
      </c>
      <c r="L8867" s="2" t="s">
        <v>2098</v>
      </c>
      <c r="M8867" t="str">
        <f t="shared" si="138"/>
        <v>http://adpocket.info/</v>
      </c>
      <c r="N8867" s="7" t="str">
        <f>(IF(COUNTIF('Your Backlinks'!A:A,'Competitor 1'!B8867)+COUNTIF('Competitor 2'!B:B,'Competitor 1'!B8867)&gt;1,"Links","prospect"))</f>
        <v>prospect</v>
      </c>
    </row>
    <row r="8868" spans="1:14" x14ac:dyDescent="0.25">
      <c r="A8868" t="str">
        <f>(IF(COUNTIF('Your Backlinks'!L:L,'Competitor 1'!M8868),"Links","prospect"))</f>
        <v>prospect</v>
      </c>
      <c r="B8868" s="2" t="s">
        <v>18377</v>
      </c>
      <c r="C8868" s="2" t="s">
        <v>18378</v>
      </c>
      <c r="D8868" s="2" t="s">
        <v>2113</v>
      </c>
      <c r="E8868" s="2">
        <v>53</v>
      </c>
      <c r="F8868" s="2">
        <v>44</v>
      </c>
      <c r="G8868" s="2">
        <v>99</v>
      </c>
      <c r="H8868" s="2">
        <v>265</v>
      </c>
      <c r="I8868" s="2" t="s">
        <v>10</v>
      </c>
      <c r="J8868" s="2" t="s">
        <v>11</v>
      </c>
      <c r="K8868" s="2" t="s">
        <v>12</v>
      </c>
      <c r="L8868" s="2" t="s">
        <v>2098</v>
      </c>
      <c r="M8868" t="str">
        <f t="shared" si="138"/>
        <v>http://www.journalism20.com/</v>
      </c>
      <c r="N8868" s="7" t="str">
        <f>(IF(COUNTIF('Your Backlinks'!A:A,'Competitor 1'!B8868)+COUNTIF('Competitor 2'!B:B,'Competitor 1'!B8868)&gt;1,"Links","prospect"))</f>
        <v>prospect</v>
      </c>
    </row>
    <row r="8869" spans="1:14" x14ac:dyDescent="0.25">
      <c r="A8869" t="str">
        <f>(IF(COUNTIF('Your Backlinks'!L:L,'Competitor 1'!M8869),"Links","prospect"))</f>
        <v>prospect</v>
      </c>
      <c r="B8869" s="2" t="s">
        <v>18379</v>
      </c>
      <c r="C8869" s="2" t="s">
        <v>18380</v>
      </c>
      <c r="D8869" s="2" t="s">
        <v>2113</v>
      </c>
      <c r="E8869" s="2">
        <v>20</v>
      </c>
      <c r="F8869" s="2">
        <v>44</v>
      </c>
      <c r="G8869" s="2">
        <v>1</v>
      </c>
      <c r="H8869" s="2">
        <v>265</v>
      </c>
      <c r="I8869" s="2" t="s">
        <v>10</v>
      </c>
      <c r="J8869" s="2" t="s">
        <v>11</v>
      </c>
      <c r="K8869" s="2" t="s">
        <v>12</v>
      </c>
      <c r="L8869" s="2" t="s">
        <v>2098</v>
      </c>
      <c r="M8869" t="str">
        <f t="shared" si="138"/>
        <v>http://www.journalism20.com/</v>
      </c>
      <c r="N8869" s="7" t="str">
        <f>(IF(COUNTIF('Your Backlinks'!A:A,'Competitor 1'!B8869)+COUNTIF('Competitor 2'!B:B,'Competitor 1'!B8869)&gt;1,"Links","prospect"))</f>
        <v>prospect</v>
      </c>
    </row>
    <row r="8870" spans="1:14" x14ac:dyDescent="0.25">
      <c r="A8870" t="str">
        <f>(IF(COUNTIF('Your Backlinks'!L:L,'Competitor 1'!M8870),"Links","prospect"))</f>
        <v>prospect</v>
      </c>
      <c r="B8870" s="2" t="s">
        <v>18381</v>
      </c>
      <c r="C8870" s="2" t="s">
        <v>18382</v>
      </c>
      <c r="D8870" s="2" t="s">
        <v>2113</v>
      </c>
      <c r="E8870" s="2">
        <v>16</v>
      </c>
      <c r="F8870" s="2">
        <v>44</v>
      </c>
      <c r="G8870" s="2">
        <v>1</v>
      </c>
      <c r="H8870" s="2">
        <v>265</v>
      </c>
      <c r="I8870" s="2" t="s">
        <v>10</v>
      </c>
      <c r="J8870" s="2" t="s">
        <v>11</v>
      </c>
      <c r="K8870" s="2" t="s">
        <v>12</v>
      </c>
      <c r="L8870" s="2" t="s">
        <v>2098</v>
      </c>
      <c r="M8870" t="str">
        <f t="shared" si="138"/>
        <v>http://www.journalism20.com/</v>
      </c>
      <c r="N8870" s="7" t="str">
        <f>(IF(COUNTIF('Your Backlinks'!A:A,'Competitor 1'!B8870)+COUNTIF('Competitor 2'!B:B,'Competitor 1'!B8870)&gt;1,"Links","prospect"))</f>
        <v>prospect</v>
      </c>
    </row>
    <row r="8871" spans="1:14" x14ac:dyDescent="0.25">
      <c r="A8871" t="str">
        <f>(IF(COUNTIF('Your Backlinks'!L:L,'Competitor 1'!M8871),"Links","prospect"))</f>
        <v>prospect</v>
      </c>
      <c r="B8871" s="2" t="s">
        <v>18383</v>
      </c>
      <c r="C8871" s="2" t="s">
        <v>18384</v>
      </c>
      <c r="D8871" s="2" t="s">
        <v>18385</v>
      </c>
      <c r="E8871" s="2">
        <v>24</v>
      </c>
      <c r="F8871" s="2">
        <v>44</v>
      </c>
      <c r="G8871" s="2">
        <v>3</v>
      </c>
      <c r="H8871" s="2">
        <v>1319</v>
      </c>
      <c r="I8871" s="2" t="s">
        <v>11</v>
      </c>
      <c r="J8871" s="2" t="s">
        <v>11</v>
      </c>
      <c r="K8871" s="2" t="s">
        <v>12</v>
      </c>
      <c r="L8871" s="2" t="s">
        <v>2098</v>
      </c>
      <c r="M8871" t="str">
        <f t="shared" si="138"/>
        <v>http://endlesstraffictap.2-the-top-now.com/</v>
      </c>
      <c r="N8871" s="7" t="str">
        <f>(IF(COUNTIF('Your Backlinks'!A:A,'Competitor 1'!B8871)+COUNTIF('Competitor 2'!B:B,'Competitor 1'!B8871)&gt;1,"Links","prospect"))</f>
        <v>prospect</v>
      </c>
    </row>
    <row r="8872" spans="1:14" x14ac:dyDescent="0.25">
      <c r="A8872" t="str">
        <f>(IF(COUNTIF('Your Backlinks'!L:L,'Competitor 1'!M8872),"Links","prospect"))</f>
        <v>prospect</v>
      </c>
      <c r="B8872" s="2" t="s">
        <v>18386</v>
      </c>
      <c r="C8872" s="2" t="s">
        <v>18387</v>
      </c>
      <c r="D8872" s="2" t="s">
        <v>2098</v>
      </c>
      <c r="E8872" s="2">
        <v>24</v>
      </c>
      <c r="F8872" s="2">
        <v>44</v>
      </c>
      <c r="G8872" s="2">
        <v>3</v>
      </c>
      <c r="H8872" s="2">
        <v>1319</v>
      </c>
      <c r="I8872" s="2" t="s">
        <v>11</v>
      </c>
      <c r="J8872" s="2" t="s">
        <v>11</v>
      </c>
      <c r="K8872" s="2" t="s">
        <v>12</v>
      </c>
      <c r="L8872" s="2" t="s">
        <v>2098</v>
      </c>
      <c r="M8872" t="str">
        <f t="shared" si="138"/>
        <v>http://endlesstraffictap.2-the-top-now.com/</v>
      </c>
      <c r="N8872" s="7" t="str">
        <f>(IF(COUNTIF('Your Backlinks'!A:A,'Competitor 1'!B8872)+COUNTIF('Competitor 2'!B:B,'Competitor 1'!B8872)&gt;1,"Links","prospect"))</f>
        <v>prospect</v>
      </c>
    </row>
    <row r="8873" spans="1:14" x14ac:dyDescent="0.25">
      <c r="A8873" t="str">
        <f>(IF(COUNTIF('Your Backlinks'!L:L,'Competitor 1'!M8873),"Links","prospect"))</f>
        <v>prospect</v>
      </c>
      <c r="B8873" s="2" t="s">
        <v>18388</v>
      </c>
      <c r="C8873" s="2" t="s">
        <v>18389</v>
      </c>
      <c r="D8873" s="2" t="s">
        <v>2176</v>
      </c>
      <c r="E8873" s="2">
        <v>25</v>
      </c>
      <c r="F8873" s="2">
        <v>44</v>
      </c>
      <c r="G8873" s="2">
        <v>2</v>
      </c>
      <c r="H8873" s="2">
        <v>126</v>
      </c>
      <c r="I8873" s="2" t="s">
        <v>10</v>
      </c>
      <c r="J8873" s="2" t="s">
        <v>11</v>
      </c>
      <c r="K8873" s="2" t="s">
        <v>12</v>
      </c>
      <c r="L8873" s="2" t="s">
        <v>2098</v>
      </c>
      <c r="M8873" t="str">
        <f t="shared" si="138"/>
        <v>http://www.wingify.com/</v>
      </c>
      <c r="N8873" s="7" t="str">
        <f>(IF(COUNTIF('Your Backlinks'!A:A,'Competitor 1'!B8873)+COUNTIF('Competitor 2'!B:B,'Competitor 1'!B8873)&gt;1,"Links","prospect"))</f>
        <v>prospect</v>
      </c>
    </row>
    <row r="8874" spans="1:14" x14ac:dyDescent="0.25">
      <c r="A8874" t="str">
        <f>(IF(COUNTIF('Your Backlinks'!L:L,'Competitor 1'!M8874),"Links","prospect"))</f>
        <v>prospect</v>
      </c>
      <c r="B8874" s="2" t="s">
        <v>18390</v>
      </c>
      <c r="C8874" s="2" t="s">
        <v>18391</v>
      </c>
      <c r="D8874" s="2" t="s">
        <v>2176</v>
      </c>
      <c r="E8874" s="2">
        <v>24</v>
      </c>
      <c r="F8874" s="2">
        <v>44</v>
      </c>
      <c r="G8874" s="2">
        <v>1</v>
      </c>
      <c r="H8874" s="2">
        <v>126</v>
      </c>
      <c r="I8874" s="2" t="s">
        <v>10</v>
      </c>
      <c r="J8874" s="2" t="s">
        <v>11</v>
      </c>
      <c r="K8874" s="2" t="s">
        <v>12</v>
      </c>
      <c r="L8874" s="2" t="s">
        <v>2098</v>
      </c>
      <c r="M8874" t="str">
        <f t="shared" si="138"/>
        <v>http://www.wingify.com/</v>
      </c>
      <c r="N8874" s="7" t="str">
        <f>(IF(COUNTIF('Your Backlinks'!A:A,'Competitor 1'!B8874)+COUNTIF('Competitor 2'!B:B,'Competitor 1'!B8874)&gt;1,"Links","prospect"))</f>
        <v>prospect</v>
      </c>
    </row>
    <row r="8875" spans="1:14" x14ac:dyDescent="0.25">
      <c r="A8875" t="str">
        <f>(IF(COUNTIF('Your Backlinks'!L:L,'Competitor 1'!M8875),"Links","prospect"))</f>
        <v>prospect</v>
      </c>
      <c r="B8875" s="2" t="s">
        <v>18392</v>
      </c>
      <c r="C8875" s="2" t="s">
        <v>18393</v>
      </c>
      <c r="D8875" s="2" t="s">
        <v>2176</v>
      </c>
      <c r="E8875" s="2">
        <v>22</v>
      </c>
      <c r="F8875" s="2">
        <v>44</v>
      </c>
      <c r="G8875" s="2">
        <v>1</v>
      </c>
      <c r="H8875" s="2">
        <v>126</v>
      </c>
      <c r="I8875" s="2" t="s">
        <v>10</v>
      </c>
      <c r="J8875" s="2" t="s">
        <v>11</v>
      </c>
      <c r="K8875" s="2" t="s">
        <v>12</v>
      </c>
      <c r="L8875" s="2" t="s">
        <v>2098</v>
      </c>
      <c r="M8875" t="str">
        <f t="shared" si="138"/>
        <v>http://www.wingify.com/</v>
      </c>
      <c r="N8875" s="7" t="str">
        <f>(IF(COUNTIF('Your Backlinks'!A:A,'Competitor 1'!B8875)+COUNTIF('Competitor 2'!B:B,'Competitor 1'!B8875)&gt;1,"Links","prospect"))</f>
        <v>prospect</v>
      </c>
    </row>
    <row r="8876" spans="1:14" x14ac:dyDescent="0.25">
      <c r="A8876" t="str">
        <f>(IF(COUNTIF('Your Backlinks'!L:L,'Competitor 1'!M8876),"Links","prospect"))</f>
        <v>prospect</v>
      </c>
      <c r="B8876" s="2" t="s">
        <v>18394</v>
      </c>
      <c r="C8876" s="2" t="s">
        <v>18395</v>
      </c>
      <c r="D8876" s="2" t="s">
        <v>2176</v>
      </c>
      <c r="E8876" s="2">
        <v>15</v>
      </c>
      <c r="F8876" s="2">
        <v>44</v>
      </c>
      <c r="G8876" s="2">
        <v>1</v>
      </c>
      <c r="H8876" s="2">
        <v>126</v>
      </c>
      <c r="I8876" s="2" t="s">
        <v>10</v>
      </c>
      <c r="J8876" s="2" t="s">
        <v>11</v>
      </c>
      <c r="K8876" s="2" t="s">
        <v>12</v>
      </c>
      <c r="L8876" s="2" t="s">
        <v>2098</v>
      </c>
      <c r="M8876" t="str">
        <f t="shared" si="138"/>
        <v>http://www.wingify.com/</v>
      </c>
      <c r="N8876" s="7" t="str">
        <f>(IF(COUNTIF('Your Backlinks'!A:A,'Competitor 1'!B8876)+COUNTIF('Competitor 2'!B:B,'Competitor 1'!B8876)&gt;1,"Links","prospect"))</f>
        <v>prospect</v>
      </c>
    </row>
    <row r="8877" spans="1:14" x14ac:dyDescent="0.25">
      <c r="A8877" t="str">
        <f>(IF(COUNTIF('Your Backlinks'!L:L,'Competitor 1'!M8877),"Links","prospect"))</f>
        <v>prospect</v>
      </c>
      <c r="B8877" s="2" t="s">
        <v>18396</v>
      </c>
      <c r="C8877" s="2" t="s">
        <v>18397</v>
      </c>
      <c r="D8877" s="2" t="s">
        <v>2113</v>
      </c>
      <c r="E8877" s="2">
        <v>41</v>
      </c>
      <c r="F8877" s="2">
        <v>44</v>
      </c>
      <c r="G8877" s="2">
        <v>5</v>
      </c>
      <c r="H8877" s="2">
        <v>332</v>
      </c>
      <c r="I8877" s="2" t="s">
        <v>10</v>
      </c>
      <c r="J8877" s="2" t="s">
        <v>11</v>
      </c>
      <c r="K8877" s="2" t="s">
        <v>12</v>
      </c>
      <c r="L8877" s="2" t="s">
        <v>2098</v>
      </c>
      <c r="M8877" t="str">
        <f t="shared" si="138"/>
        <v>http://seo-linkbuilder.beginspot.nl/</v>
      </c>
      <c r="N8877" s="7" t="str">
        <f>(IF(COUNTIF('Your Backlinks'!A:A,'Competitor 1'!B8877)+COUNTIF('Competitor 2'!B:B,'Competitor 1'!B8877)&gt;1,"Links","prospect"))</f>
        <v>prospect</v>
      </c>
    </row>
    <row r="8878" spans="1:14" x14ac:dyDescent="0.25">
      <c r="A8878" t="str">
        <f>(IF(COUNTIF('Your Backlinks'!L:L,'Competitor 1'!M8878),"Links","prospect"))</f>
        <v>prospect</v>
      </c>
      <c r="B8878" s="2" t="s">
        <v>18398</v>
      </c>
      <c r="C8878" s="2" t="s">
        <v>18397</v>
      </c>
      <c r="D8878" s="2" t="s">
        <v>2113</v>
      </c>
      <c r="E8878" s="2">
        <v>32</v>
      </c>
      <c r="F8878" s="2">
        <v>44</v>
      </c>
      <c r="G8878" s="2">
        <v>1</v>
      </c>
      <c r="H8878" s="2">
        <v>332</v>
      </c>
      <c r="I8878" s="2" t="s">
        <v>10</v>
      </c>
      <c r="J8878" s="2" t="s">
        <v>11</v>
      </c>
      <c r="K8878" s="2" t="s">
        <v>12</v>
      </c>
      <c r="L8878" s="2" t="s">
        <v>2098</v>
      </c>
      <c r="M8878" t="str">
        <f t="shared" si="138"/>
        <v>http://seo-linkbuilder.beginspot.nl/</v>
      </c>
      <c r="N8878" s="7" t="str">
        <f>(IF(COUNTIF('Your Backlinks'!A:A,'Competitor 1'!B8878)+COUNTIF('Competitor 2'!B:B,'Competitor 1'!B8878)&gt;1,"Links","prospect"))</f>
        <v>prospect</v>
      </c>
    </row>
    <row r="8879" spans="1:14" x14ac:dyDescent="0.25">
      <c r="A8879" t="str">
        <f>(IF(COUNTIF('Your Backlinks'!L:L,'Competitor 1'!M8879),"Links","prospect"))</f>
        <v>prospect</v>
      </c>
      <c r="B8879" s="2" t="s">
        <v>18399</v>
      </c>
      <c r="C8879" s="2" t="s">
        <v>18400</v>
      </c>
      <c r="D8879" s="2" t="s">
        <v>37</v>
      </c>
      <c r="E8879" s="2">
        <v>19</v>
      </c>
      <c r="F8879" s="2">
        <v>44</v>
      </c>
      <c r="G8879" s="2">
        <v>1</v>
      </c>
      <c r="H8879" s="2">
        <v>559</v>
      </c>
      <c r="I8879" s="2" t="s">
        <v>10</v>
      </c>
      <c r="J8879" s="2" t="s">
        <v>11</v>
      </c>
      <c r="K8879" s="2" t="s">
        <v>12</v>
      </c>
      <c r="L8879" s="2" t="s">
        <v>2098</v>
      </c>
      <c r="M8879" t="str">
        <f t="shared" si="138"/>
        <v>http://programcritique.info/</v>
      </c>
      <c r="N8879" s="7" t="str">
        <f>(IF(COUNTIF('Your Backlinks'!A:A,'Competitor 1'!B8879)+COUNTIF('Competitor 2'!B:B,'Competitor 1'!B8879)&gt;1,"Links","prospect"))</f>
        <v>prospect</v>
      </c>
    </row>
    <row r="8880" spans="1:14" x14ac:dyDescent="0.25">
      <c r="A8880" t="str">
        <f>(IF(COUNTIF('Your Backlinks'!L:L,'Competitor 1'!M8880),"Links","prospect"))</f>
        <v>prospect</v>
      </c>
      <c r="B8880" s="2" t="s">
        <v>18401</v>
      </c>
      <c r="C8880" s="2" t="s">
        <v>18402</v>
      </c>
      <c r="D8880" s="2" t="s">
        <v>2113</v>
      </c>
      <c r="E8880" s="2">
        <v>30</v>
      </c>
      <c r="F8880" s="2">
        <v>44</v>
      </c>
      <c r="G8880" s="2">
        <v>4</v>
      </c>
      <c r="H8880" s="2">
        <v>521</v>
      </c>
      <c r="I8880" s="2" t="s">
        <v>10</v>
      </c>
      <c r="J8880" s="2" t="s">
        <v>11</v>
      </c>
      <c r="K8880" s="2" t="s">
        <v>12</v>
      </c>
      <c r="L8880" s="2" t="s">
        <v>2098</v>
      </c>
      <c r="M8880" t="str">
        <f t="shared" si="138"/>
        <v>http://www.lifestylebusinesspodcast.com/</v>
      </c>
      <c r="N8880" s="7" t="str">
        <f>(IF(COUNTIF('Your Backlinks'!A:A,'Competitor 1'!B8880)+COUNTIF('Competitor 2'!B:B,'Competitor 1'!B8880)&gt;1,"Links","prospect"))</f>
        <v>prospect</v>
      </c>
    </row>
    <row r="8881" spans="1:14" x14ac:dyDescent="0.25">
      <c r="A8881" t="str">
        <f>(IF(COUNTIF('Your Backlinks'!L:L,'Competitor 1'!M8881),"Links","prospect"))</f>
        <v>prospect</v>
      </c>
      <c r="B8881" s="2" t="s">
        <v>18403</v>
      </c>
      <c r="C8881" s="2" t="s">
        <v>18404</v>
      </c>
      <c r="D8881" s="2" t="s">
        <v>18405</v>
      </c>
      <c r="E8881" s="2">
        <v>35</v>
      </c>
      <c r="F8881" s="2">
        <v>44</v>
      </c>
      <c r="G8881" s="2">
        <v>8</v>
      </c>
      <c r="H8881" s="2">
        <v>2751</v>
      </c>
      <c r="I8881" s="2" t="s">
        <v>11</v>
      </c>
      <c r="J8881" s="2" t="s">
        <v>11</v>
      </c>
      <c r="K8881" s="2" t="s">
        <v>12</v>
      </c>
      <c r="L8881" s="2" t="s">
        <v>2098</v>
      </c>
      <c r="M8881" t="str">
        <f t="shared" si="138"/>
        <v>http://ytalkz.eljotik.com/</v>
      </c>
      <c r="N8881" s="7" t="str">
        <f>(IF(COUNTIF('Your Backlinks'!A:A,'Competitor 1'!B8881)+COUNTIF('Competitor 2'!B:B,'Competitor 1'!B8881)&gt;1,"Links","prospect"))</f>
        <v>prospect</v>
      </c>
    </row>
    <row r="8882" spans="1:14" x14ac:dyDescent="0.25">
      <c r="A8882" t="str">
        <f>(IF(COUNTIF('Your Backlinks'!L:L,'Competitor 1'!M8882),"Links","prospect"))</f>
        <v>prospect</v>
      </c>
      <c r="B8882" s="2" t="s">
        <v>18406</v>
      </c>
      <c r="C8882" s="2" t="s">
        <v>18407</v>
      </c>
      <c r="D8882" s="2" t="s">
        <v>2194</v>
      </c>
      <c r="E8882" s="2">
        <v>14</v>
      </c>
      <c r="F8882" s="2">
        <v>44</v>
      </c>
      <c r="G8882" s="2">
        <v>1</v>
      </c>
      <c r="H8882" s="2">
        <v>328</v>
      </c>
      <c r="I8882" s="2" t="s">
        <v>10</v>
      </c>
      <c r="J8882" s="2" t="s">
        <v>11</v>
      </c>
      <c r="K8882" s="2" t="s">
        <v>12</v>
      </c>
      <c r="L8882" s="2" t="s">
        <v>2098</v>
      </c>
      <c r="M8882" t="str">
        <f t="shared" si="138"/>
        <v>http://toxicthrill.com/</v>
      </c>
      <c r="N8882" s="7" t="str">
        <f>(IF(COUNTIF('Your Backlinks'!A:A,'Competitor 1'!B8882)+COUNTIF('Competitor 2'!B:B,'Competitor 1'!B8882)&gt;1,"Links","prospect"))</f>
        <v>prospect</v>
      </c>
    </row>
    <row r="8883" spans="1:14" x14ac:dyDescent="0.25">
      <c r="A8883" t="str">
        <f>(IF(COUNTIF('Your Backlinks'!L:L,'Competitor 1'!M8883),"Links","prospect"))</f>
        <v>prospect</v>
      </c>
      <c r="B8883" s="2" t="s">
        <v>18408</v>
      </c>
      <c r="C8883" s="2" t="s">
        <v>18409</v>
      </c>
      <c r="D8883" s="2" t="s">
        <v>2113</v>
      </c>
      <c r="E8883" s="2">
        <v>23</v>
      </c>
      <c r="F8883" s="2">
        <v>44</v>
      </c>
      <c r="G8883" s="2">
        <v>1</v>
      </c>
      <c r="H8883" s="2">
        <v>285</v>
      </c>
      <c r="I8883" s="2" t="s">
        <v>10</v>
      </c>
      <c r="J8883" s="2" t="s">
        <v>11</v>
      </c>
      <c r="K8883" s="2" t="s">
        <v>12</v>
      </c>
      <c r="L8883" s="2" t="s">
        <v>2098</v>
      </c>
      <c r="M8883" t="str">
        <f t="shared" si="138"/>
        <v>http://blast4trafficnow.net/</v>
      </c>
      <c r="N8883" s="7" t="str">
        <f>(IF(COUNTIF('Your Backlinks'!A:A,'Competitor 1'!B8883)+COUNTIF('Competitor 2'!B:B,'Competitor 1'!B8883)&gt;1,"Links","prospect"))</f>
        <v>prospect</v>
      </c>
    </row>
    <row r="8884" spans="1:14" x14ac:dyDescent="0.25">
      <c r="A8884" t="str">
        <f>(IF(COUNTIF('Your Backlinks'!L:L,'Competitor 1'!M8884),"Links","prospect"))</f>
        <v>prospect</v>
      </c>
      <c r="B8884" s="2" t="s">
        <v>18410</v>
      </c>
      <c r="C8884" s="2" t="s">
        <v>2548</v>
      </c>
      <c r="D8884" s="2" t="s">
        <v>2113</v>
      </c>
      <c r="E8884" s="2">
        <v>20</v>
      </c>
      <c r="F8884" s="2">
        <v>44</v>
      </c>
      <c r="G8884" s="2">
        <v>2</v>
      </c>
      <c r="H8884" s="2">
        <v>285</v>
      </c>
      <c r="I8884" s="2" t="s">
        <v>10</v>
      </c>
      <c r="J8884" s="2" t="s">
        <v>11</v>
      </c>
      <c r="K8884" s="2" t="s">
        <v>12</v>
      </c>
      <c r="L8884" s="2" t="s">
        <v>2098</v>
      </c>
      <c r="M8884" t="str">
        <f t="shared" si="138"/>
        <v>http://blast4trafficnow.net/</v>
      </c>
      <c r="N8884" s="7" t="str">
        <f>(IF(COUNTIF('Your Backlinks'!A:A,'Competitor 1'!B8884)+COUNTIF('Competitor 2'!B:B,'Competitor 1'!B8884)&gt;1,"Links","prospect"))</f>
        <v>prospect</v>
      </c>
    </row>
    <row r="8885" spans="1:14" x14ac:dyDescent="0.25">
      <c r="A8885" t="str">
        <f>(IF(COUNTIF('Your Backlinks'!L:L,'Competitor 1'!M8885),"Links","prospect"))</f>
        <v>prospect</v>
      </c>
      <c r="B8885" s="2" t="s">
        <v>18411</v>
      </c>
      <c r="C8885" s="2" t="s">
        <v>18412</v>
      </c>
      <c r="D8885" s="2" t="s">
        <v>2113</v>
      </c>
      <c r="E8885" s="2">
        <v>13</v>
      </c>
      <c r="F8885" s="2">
        <v>44</v>
      </c>
      <c r="G8885" s="2">
        <v>1</v>
      </c>
      <c r="H8885" s="2">
        <v>285</v>
      </c>
      <c r="I8885" s="2" t="s">
        <v>10</v>
      </c>
      <c r="J8885" s="2" t="s">
        <v>11</v>
      </c>
      <c r="K8885" s="2" t="s">
        <v>12</v>
      </c>
      <c r="L8885" s="2" t="s">
        <v>2098</v>
      </c>
      <c r="M8885" t="str">
        <f t="shared" si="138"/>
        <v>http://blast4trafficnow.net/</v>
      </c>
      <c r="N8885" s="7" t="str">
        <f>(IF(COUNTIF('Your Backlinks'!A:A,'Competitor 1'!B8885)+COUNTIF('Competitor 2'!B:B,'Competitor 1'!B8885)&gt;1,"Links","prospect"))</f>
        <v>prospect</v>
      </c>
    </row>
    <row r="8886" spans="1:14" x14ac:dyDescent="0.25">
      <c r="A8886" t="str">
        <f>(IF(COUNTIF('Your Backlinks'!L:L,'Competitor 1'!M8886),"Links","prospect"))</f>
        <v>prospect</v>
      </c>
      <c r="B8886" s="2" t="s">
        <v>18413</v>
      </c>
      <c r="C8886" s="2" t="s">
        <v>18414</v>
      </c>
      <c r="D8886" s="2" t="s">
        <v>2123</v>
      </c>
      <c r="E8886" s="2">
        <v>14</v>
      </c>
      <c r="F8886" s="2">
        <v>43</v>
      </c>
      <c r="G8886" s="2">
        <v>1</v>
      </c>
      <c r="H8886" s="2">
        <v>299</v>
      </c>
      <c r="I8886" s="2" t="s">
        <v>11</v>
      </c>
      <c r="J8886" s="2" t="s">
        <v>11</v>
      </c>
      <c r="K8886" s="2" t="s">
        <v>12</v>
      </c>
      <c r="L8886" s="2" t="s">
        <v>2098</v>
      </c>
      <c r="M8886" t="str">
        <f t="shared" si="138"/>
        <v>http://tiptail.com/</v>
      </c>
      <c r="N8886" s="7" t="str">
        <f>(IF(COUNTIF('Your Backlinks'!A:A,'Competitor 1'!B8886)+COUNTIF('Competitor 2'!B:B,'Competitor 1'!B8886)&gt;1,"Links","prospect"))</f>
        <v>prospect</v>
      </c>
    </row>
    <row r="8887" spans="1:14" x14ac:dyDescent="0.25">
      <c r="A8887" t="str">
        <f>(IF(COUNTIF('Your Backlinks'!L:L,'Competitor 1'!M8887),"Links","prospect"))</f>
        <v>prospect</v>
      </c>
      <c r="B8887" s="2" t="s">
        <v>18415</v>
      </c>
      <c r="C8887" s="2" t="s">
        <v>18416</v>
      </c>
      <c r="D8887" s="2" t="s">
        <v>2123</v>
      </c>
      <c r="E8887" s="2">
        <v>12</v>
      </c>
      <c r="F8887" s="2">
        <v>43</v>
      </c>
      <c r="G8887" s="2">
        <v>1</v>
      </c>
      <c r="H8887" s="2">
        <v>299</v>
      </c>
      <c r="I8887" s="2" t="s">
        <v>11</v>
      </c>
      <c r="J8887" s="2" t="s">
        <v>11</v>
      </c>
      <c r="K8887" s="2" t="s">
        <v>12</v>
      </c>
      <c r="L8887" s="2" t="s">
        <v>2098</v>
      </c>
      <c r="M8887" t="str">
        <f t="shared" si="138"/>
        <v>http://tiptail.com/</v>
      </c>
      <c r="N8887" s="7" t="str">
        <f>(IF(COUNTIF('Your Backlinks'!A:A,'Competitor 1'!B8887)+COUNTIF('Competitor 2'!B:B,'Competitor 1'!B8887)&gt;1,"Links","prospect"))</f>
        <v>prospect</v>
      </c>
    </row>
    <row r="8888" spans="1:14" x14ac:dyDescent="0.25">
      <c r="A8888" t="str">
        <f>(IF(COUNTIF('Your Backlinks'!L:L,'Competitor 1'!M8888),"Links","prospect"))</f>
        <v>prospect</v>
      </c>
      <c r="B8888" s="2" t="s">
        <v>18417</v>
      </c>
      <c r="C8888" s="2" t="s">
        <v>13359</v>
      </c>
      <c r="D8888" s="2" t="s">
        <v>13360</v>
      </c>
      <c r="E8888" s="2">
        <v>14</v>
      </c>
      <c r="F8888" s="2">
        <v>43</v>
      </c>
      <c r="G8888" s="2">
        <v>1</v>
      </c>
      <c r="H8888" s="2">
        <v>308</v>
      </c>
      <c r="I8888" s="2" t="s">
        <v>10</v>
      </c>
      <c r="J8888" s="2" t="s">
        <v>11</v>
      </c>
      <c r="K8888" s="2" t="s">
        <v>12</v>
      </c>
      <c r="L8888" s="2" t="s">
        <v>2098</v>
      </c>
      <c r="M8888" t="str">
        <f t="shared" si="138"/>
        <v>http://www.schoolcraft.cc.mi.us/</v>
      </c>
      <c r="N8888" s="7" t="str">
        <f>(IF(COUNTIF('Your Backlinks'!A:A,'Competitor 1'!B8888)+COUNTIF('Competitor 2'!B:B,'Competitor 1'!B8888)&gt;1,"Links","prospect"))</f>
        <v>prospect</v>
      </c>
    </row>
    <row r="8889" spans="1:14" x14ac:dyDescent="0.25">
      <c r="A8889" t="str">
        <f>(IF(COUNTIF('Your Backlinks'!L:L,'Competitor 1'!M8889),"Links","prospect"))</f>
        <v>prospect</v>
      </c>
      <c r="B8889" s="2" t="s">
        <v>18418</v>
      </c>
      <c r="C8889" s="2" t="s">
        <v>18419</v>
      </c>
      <c r="D8889" s="2" t="s">
        <v>18420</v>
      </c>
      <c r="E8889" s="2">
        <v>29</v>
      </c>
      <c r="F8889" s="2">
        <v>43</v>
      </c>
      <c r="G8889" s="2">
        <v>1</v>
      </c>
      <c r="H8889" s="2">
        <v>257</v>
      </c>
      <c r="I8889" s="2" t="s">
        <v>10</v>
      </c>
      <c r="J8889" s="2" t="s">
        <v>11</v>
      </c>
      <c r="K8889" s="2" t="s">
        <v>12</v>
      </c>
      <c r="L8889" s="2" t="s">
        <v>2098</v>
      </c>
      <c r="M8889" t="str">
        <f t="shared" si="138"/>
        <v>http://directoriosanmiguel.com.ar/</v>
      </c>
      <c r="N8889" s="7" t="str">
        <f>(IF(COUNTIF('Your Backlinks'!A:A,'Competitor 1'!B8889)+COUNTIF('Competitor 2'!B:B,'Competitor 1'!B8889)&gt;1,"Links","prospect"))</f>
        <v>prospect</v>
      </c>
    </row>
    <row r="8890" spans="1:14" x14ac:dyDescent="0.25">
      <c r="A8890" t="str">
        <f>(IF(COUNTIF('Your Backlinks'!L:L,'Competitor 1'!M8890),"Links","prospect"))</f>
        <v>prospect</v>
      </c>
      <c r="B8890" s="2" t="s">
        <v>18421</v>
      </c>
      <c r="C8890" s="2" t="s">
        <v>18419</v>
      </c>
      <c r="D8890" s="2" t="s">
        <v>18420</v>
      </c>
      <c r="E8890" s="2">
        <v>21</v>
      </c>
      <c r="F8890" s="2">
        <v>43</v>
      </c>
      <c r="G8890" s="2">
        <v>1</v>
      </c>
      <c r="H8890" s="2">
        <v>257</v>
      </c>
      <c r="I8890" s="2" t="s">
        <v>10</v>
      </c>
      <c r="J8890" s="2" t="s">
        <v>11</v>
      </c>
      <c r="K8890" s="2" t="s">
        <v>12</v>
      </c>
      <c r="L8890" s="2" t="s">
        <v>2098</v>
      </c>
      <c r="M8890" t="str">
        <f t="shared" ref="M8890:M8953" si="139">LEFT(B8890,FIND("/",B8890,8))</f>
        <v>http://www.directoriosanmiguel.com.ar/</v>
      </c>
      <c r="N8890" s="7" t="str">
        <f>(IF(COUNTIF('Your Backlinks'!A:A,'Competitor 1'!B8890)+COUNTIF('Competitor 2'!B:B,'Competitor 1'!B8890)&gt;1,"Links","prospect"))</f>
        <v>prospect</v>
      </c>
    </row>
    <row r="8891" spans="1:14" x14ac:dyDescent="0.25">
      <c r="A8891" t="str">
        <f>(IF(COUNTIF('Your Backlinks'!L:L,'Competitor 1'!M8891),"Links","prospect"))</f>
        <v>prospect</v>
      </c>
      <c r="B8891" s="2" t="s">
        <v>18422</v>
      </c>
      <c r="C8891" s="2" t="s">
        <v>18423</v>
      </c>
      <c r="D8891" s="2" t="s">
        <v>18234</v>
      </c>
      <c r="E8891" s="2">
        <v>25</v>
      </c>
      <c r="F8891" s="2">
        <v>43</v>
      </c>
      <c r="G8891" s="2">
        <v>4</v>
      </c>
      <c r="H8891" s="2">
        <v>187</v>
      </c>
      <c r="I8891" s="2" t="s">
        <v>10</v>
      </c>
      <c r="J8891" s="2" t="s">
        <v>11</v>
      </c>
      <c r="K8891" s="2" t="s">
        <v>12</v>
      </c>
      <c r="L8891" s="2" t="s">
        <v>2098</v>
      </c>
      <c r="M8891" t="str">
        <f t="shared" si="139"/>
        <v>http://kineticknowledge.com/</v>
      </c>
      <c r="N8891" s="7" t="str">
        <f>(IF(COUNTIF('Your Backlinks'!A:A,'Competitor 1'!B8891)+COUNTIF('Competitor 2'!B:B,'Competitor 1'!B8891)&gt;1,"Links","prospect"))</f>
        <v>prospect</v>
      </c>
    </row>
    <row r="8892" spans="1:14" x14ac:dyDescent="0.25">
      <c r="A8892" t="str">
        <f>(IF(COUNTIF('Your Backlinks'!L:L,'Competitor 1'!M8892),"Links","prospect"))</f>
        <v>prospect</v>
      </c>
      <c r="B8892" s="2" t="s">
        <v>18424</v>
      </c>
      <c r="C8892" s="2" t="s">
        <v>18425</v>
      </c>
      <c r="D8892" s="2" t="s">
        <v>2113</v>
      </c>
      <c r="E8892" s="2">
        <v>16</v>
      </c>
      <c r="F8892" s="2">
        <v>43</v>
      </c>
      <c r="G8892" s="2">
        <v>1</v>
      </c>
      <c r="H8892" s="2">
        <v>187</v>
      </c>
      <c r="I8892" s="2" t="s">
        <v>10</v>
      </c>
      <c r="J8892" s="2" t="s">
        <v>11</v>
      </c>
      <c r="K8892" s="2" t="s">
        <v>12</v>
      </c>
      <c r="L8892" s="2" t="s">
        <v>2098</v>
      </c>
      <c r="M8892" t="str">
        <f t="shared" si="139"/>
        <v>http://kineticknowledge.com/</v>
      </c>
      <c r="N8892" s="7" t="str">
        <f>(IF(COUNTIF('Your Backlinks'!A:A,'Competitor 1'!B8892)+COUNTIF('Competitor 2'!B:B,'Competitor 1'!B8892)&gt;1,"Links","prospect"))</f>
        <v>prospect</v>
      </c>
    </row>
    <row r="8893" spans="1:14" x14ac:dyDescent="0.25">
      <c r="A8893" t="str">
        <f>(IF(COUNTIF('Your Backlinks'!L:L,'Competitor 1'!M8893),"Links","prospect"))</f>
        <v>prospect</v>
      </c>
      <c r="B8893" s="2" t="s">
        <v>18426</v>
      </c>
      <c r="C8893" s="2" t="s">
        <v>18427</v>
      </c>
      <c r="D8893" s="2" t="s">
        <v>2449</v>
      </c>
      <c r="E8893" s="2">
        <v>16</v>
      </c>
      <c r="F8893" s="2">
        <v>43</v>
      </c>
      <c r="G8893" s="2">
        <v>1</v>
      </c>
      <c r="H8893" s="2">
        <v>187</v>
      </c>
      <c r="I8893" s="2" t="s">
        <v>10</v>
      </c>
      <c r="J8893" s="2" t="s">
        <v>11</v>
      </c>
      <c r="K8893" s="2" t="s">
        <v>12</v>
      </c>
      <c r="L8893" s="2" t="s">
        <v>2098</v>
      </c>
      <c r="M8893" t="str">
        <f t="shared" si="139"/>
        <v>http://kineticknowledge.com/</v>
      </c>
      <c r="N8893" s="7" t="str">
        <f>(IF(COUNTIF('Your Backlinks'!A:A,'Competitor 1'!B8893)+COUNTIF('Competitor 2'!B:B,'Competitor 1'!B8893)&gt;1,"Links","prospect"))</f>
        <v>prospect</v>
      </c>
    </row>
    <row r="8894" spans="1:14" x14ac:dyDescent="0.25">
      <c r="A8894" t="str">
        <f>(IF(COUNTIF('Your Backlinks'!L:L,'Competitor 1'!M8894),"Links","prospect"))</f>
        <v>prospect</v>
      </c>
      <c r="B8894" s="2" t="s">
        <v>18428</v>
      </c>
      <c r="C8894" s="2" t="s">
        <v>18227</v>
      </c>
      <c r="D8894" s="2" t="s">
        <v>2098</v>
      </c>
      <c r="E8894" s="2">
        <v>20</v>
      </c>
      <c r="F8894" s="2">
        <v>44</v>
      </c>
      <c r="G8894" s="2">
        <v>1</v>
      </c>
      <c r="H8894" s="2">
        <v>160</v>
      </c>
      <c r="I8894" s="2" t="s">
        <v>10</v>
      </c>
      <c r="J8894" s="2" t="s">
        <v>11</v>
      </c>
      <c r="K8894" s="2" t="s">
        <v>12</v>
      </c>
      <c r="L8894" s="2" t="s">
        <v>2098</v>
      </c>
      <c r="M8894" t="str">
        <f t="shared" si="139"/>
        <v>http://www.adeointernetmarketing.com/</v>
      </c>
      <c r="N8894" s="7" t="str">
        <f>(IF(COUNTIF('Your Backlinks'!A:A,'Competitor 1'!B8894)+COUNTIF('Competitor 2'!B:B,'Competitor 1'!B8894)&gt;1,"Links","prospect"))</f>
        <v>prospect</v>
      </c>
    </row>
    <row r="8895" spans="1:14" x14ac:dyDescent="0.25">
      <c r="A8895" t="str">
        <f>(IF(COUNTIF('Your Backlinks'!L:L,'Competitor 1'!M8895),"Links","prospect"))</f>
        <v>prospect</v>
      </c>
      <c r="B8895" s="2" t="s">
        <v>18429</v>
      </c>
      <c r="C8895" s="2" t="s">
        <v>18430</v>
      </c>
      <c r="D8895" s="2" t="s">
        <v>5555</v>
      </c>
      <c r="E8895" s="2">
        <v>15</v>
      </c>
      <c r="F8895" s="2">
        <v>44</v>
      </c>
      <c r="G8895" s="2">
        <v>1</v>
      </c>
      <c r="H8895" s="2">
        <v>426</v>
      </c>
      <c r="I8895" s="2" t="s">
        <v>10</v>
      </c>
      <c r="J8895" s="2" t="s">
        <v>11</v>
      </c>
      <c r="K8895" s="2" t="s">
        <v>12</v>
      </c>
      <c r="L8895" s="2" t="s">
        <v>2098</v>
      </c>
      <c r="M8895" t="str">
        <f t="shared" si="139"/>
        <v>http://www.kpmrs.com/</v>
      </c>
      <c r="N8895" s="7" t="str">
        <f>(IF(COUNTIF('Your Backlinks'!A:A,'Competitor 1'!B8895)+COUNTIF('Competitor 2'!B:B,'Competitor 1'!B8895)&gt;1,"Links","prospect"))</f>
        <v>prospect</v>
      </c>
    </row>
    <row r="8896" spans="1:14" x14ac:dyDescent="0.25">
      <c r="A8896" t="str">
        <f>(IF(COUNTIF('Your Backlinks'!L:L,'Competitor 1'!M8896),"Links","prospect"))</f>
        <v>prospect</v>
      </c>
      <c r="B8896" s="2" t="s">
        <v>18431</v>
      </c>
      <c r="C8896" s="2" t="s">
        <v>18430</v>
      </c>
      <c r="D8896" s="2" t="s">
        <v>5555</v>
      </c>
      <c r="E8896" s="2">
        <v>15</v>
      </c>
      <c r="F8896" s="2">
        <v>44</v>
      </c>
      <c r="G8896" s="2">
        <v>1</v>
      </c>
      <c r="H8896" s="2">
        <v>426</v>
      </c>
      <c r="I8896" s="2" t="s">
        <v>10</v>
      </c>
      <c r="J8896" s="2" t="s">
        <v>11</v>
      </c>
      <c r="K8896" s="2" t="s">
        <v>12</v>
      </c>
      <c r="L8896" s="2" t="s">
        <v>2098</v>
      </c>
      <c r="M8896" t="str">
        <f t="shared" si="139"/>
        <v>http://www.kpmrs.com/</v>
      </c>
      <c r="N8896" s="7" t="str">
        <f>(IF(COUNTIF('Your Backlinks'!A:A,'Competitor 1'!B8896)+COUNTIF('Competitor 2'!B:B,'Competitor 1'!B8896)&gt;1,"Links","prospect"))</f>
        <v>prospect</v>
      </c>
    </row>
    <row r="8897" spans="1:14" x14ac:dyDescent="0.25">
      <c r="A8897" t="str">
        <f>(IF(COUNTIF('Your Backlinks'!L:L,'Competitor 1'!M8897),"Links","prospect"))</f>
        <v>prospect</v>
      </c>
      <c r="B8897" s="2" t="s">
        <v>18432</v>
      </c>
      <c r="C8897" s="2" t="s">
        <v>18433</v>
      </c>
      <c r="D8897" s="2" t="s">
        <v>18434</v>
      </c>
      <c r="E8897" s="2">
        <v>15</v>
      </c>
      <c r="F8897" s="2">
        <v>44</v>
      </c>
      <c r="G8897" s="2">
        <v>1</v>
      </c>
      <c r="H8897" s="2">
        <v>130</v>
      </c>
      <c r="I8897" s="2" t="s">
        <v>10</v>
      </c>
      <c r="J8897" s="2" t="s">
        <v>11</v>
      </c>
      <c r="K8897" s="2" t="s">
        <v>12</v>
      </c>
      <c r="L8897" s="2" t="s">
        <v>2098</v>
      </c>
      <c r="M8897" t="str">
        <f t="shared" si="139"/>
        <v>http://www.digitalus.co.nz/</v>
      </c>
      <c r="N8897" s="7" t="str">
        <f>(IF(COUNTIF('Your Backlinks'!A:A,'Competitor 1'!B8897)+COUNTIF('Competitor 2'!B:B,'Competitor 1'!B8897)&gt;1,"Links","prospect"))</f>
        <v>prospect</v>
      </c>
    </row>
    <row r="8898" spans="1:14" x14ac:dyDescent="0.25">
      <c r="A8898" t="str">
        <f>(IF(COUNTIF('Your Backlinks'!L:L,'Competitor 1'!M8898),"Links","prospect"))</f>
        <v>prospect</v>
      </c>
      <c r="B8898" s="2" t="s">
        <v>18435</v>
      </c>
      <c r="C8898" s="2" t="s">
        <v>18436</v>
      </c>
      <c r="D8898" s="2" t="s">
        <v>18434</v>
      </c>
      <c r="E8898" s="2">
        <v>15</v>
      </c>
      <c r="F8898" s="2">
        <v>44</v>
      </c>
      <c r="G8898" s="2">
        <v>1</v>
      </c>
      <c r="H8898" s="2">
        <v>130</v>
      </c>
      <c r="I8898" s="2" t="s">
        <v>10</v>
      </c>
      <c r="J8898" s="2" t="s">
        <v>11</v>
      </c>
      <c r="K8898" s="2" t="s">
        <v>12</v>
      </c>
      <c r="L8898" s="2" t="s">
        <v>2098</v>
      </c>
      <c r="M8898" t="str">
        <f t="shared" si="139"/>
        <v>http://www.digitalus.co.nz/</v>
      </c>
      <c r="N8898" s="7" t="str">
        <f>(IF(COUNTIF('Your Backlinks'!A:A,'Competitor 1'!B8898)+COUNTIF('Competitor 2'!B:B,'Competitor 1'!B8898)&gt;1,"Links","prospect"))</f>
        <v>prospect</v>
      </c>
    </row>
    <row r="8899" spans="1:14" x14ac:dyDescent="0.25">
      <c r="A8899" t="str">
        <f>(IF(COUNTIF('Your Backlinks'!L:L,'Competitor 1'!M8899),"Links","prospect"))</f>
        <v>prospect</v>
      </c>
      <c r="B8899" s="2" t="s">
        <v>18437</v>
      </c>
      <c r="C8899" s="2"/>
      <c r="D8899" s="2" t="s">
        <v>2113</v>
      </c>
      <c r="E8899" s="2">
        <v>27</v>
      </c>
      <c r="F8899" s="2">
        <v>44</v>
      </c>
      <c r="G8899" s="2">
        <v>1</v>
      </c>
      <c r="H8899" s="2">
        <v>62</v>
      </c>
      <c r="I8899" s="2" t="s">
        <v>10</v>
      </c>
      <c r="J8899" s="2" t="s">
        <v>11</v>
      </c>
      <c r="K8899" s="2" t="s">
        <v>12</v>
      </c>
      <c r="L8899" s="2" t="s">
        <v>2098</v>
      </c>
      <c r="M8899" t="str">
        <f t="shared" si="139"/>
        <v>http://xyxon.co.jp/</v>
      </c>
      <c r="N8899" s="7" t="str">
        <f>(IF(COUNTIF('Your Backlinks'!A:A,'Competitor 1'!B8899)+COUNTIF('Competitor 2'!B:B,'Competitor 1'!B8899)&gt;1,"Links","prospect"))</f>
        <v>prospect</v>
      </c>
    </row>
    <row r="8900" spans="1:14" x14ac:dyDescent="0.25">
      <c r="A8900" t="str">
        <f>(IF(COUNTIF('Your Backlinks'!L:L,'Competitor 1'!M8900),"Links","prospect"))</f>
        <v>prospect</v>
      </c>
      <c r="B8900" s="2" t="s">
        <v>18438</v>
      </c>
      <c r="C8900" s="2" t="s">
        <v>18439</v>
      </c>
      <c r="D8900" s="2" t="s">
        <v>2113</v>
      </c>
      <c r="E8900" s="2">
        <v>15</v>
      </c>
      <c r="F8900" s="2">
        <v>44</v>
      </c>
      <c r="G8900" s="2">
        <v>1</v>
      </c>
      <c r="H8900" s="2">
        <v>62</v>
      </c>
      <c r="I8900" s="2" t="s">
        <v>10</v>
      </c>
      <c r="J8900" s="2" t="s">
        <v>11</v>
      </c>
      <c r="K8900" s="2" t="s">
        <v>12</v>
      </c>
      <c r="L8900" s="2" t="s">
        <v>2098</v>
      </c>
      <c r="M8900" t="str">
        <f t="shared" si="139"/>
        <v>http://www.xyxon.co.jp/</v>
      </c>
      <c r="N8900" s="7" t="str">
        <f>(IF(COUNTIF('Your Backlinks'!A:A,'Competitor 1'!B8900)+COUNTIF('Competitor 2'!B:B,'Competitor 1'!B8900)&gt;1,"Links","prospect"))</f>
        <v>prospect</v>
      </c>
    </row>
    <row r="8901" spans="1:14" x14ac:dyDescent="0.25">
      <c r="A8901" t="str">
        <f>(IF(COUNTIF('Your Backlinks'!L:L,'Competitor 1'!M8901),"Links","prospect"))</f>
        <v>prospect</v>
      </c>
      <c r="B8901" s="2" t="s">
        <v>18440</v>
      </c>
      <c r="C8901" s="2" t="s">
        <v>18441</v>
      </c>
      <c r="D8901" s="2" t="s">
        <v>28</v>
      </c>
      <c r="E8901" s="2">
        <v>17</v>
      </c>
      <c r="F8901" s="2">
        <v>44</v>
      </c>
      <c r="G8901" s="2">
        <v>1</v>
      </c>
      <c r="H8901" s="2">
        <v>338</v>
      </c>
      <c r="I8901" s="2" t="s">
        <v>10</v>
      </c>
      <c r="J8901" s="2" t="s">
        <v>11</v>
      </c>
      <c r="K8901" s="2" t="s">
        <v>12</v>
      </c>
      <c r="L8901" s="2" t="s">
        <v>2098</v>
      </c>
      <c r="M8901" t="str">
        <f t="shared" si="139"/>
        <v>http://sqworl.com/</v>
      </c>
      <c r="N8901" s="7" t="str">
        <f>(IF(COUNTIF('Your Backlinks'!A:A,'Competitor 1'!B8901)+COUNTIF('Competitor 2'!B:B,'Competitor 1'!B8901)&gt;1,"Links","prospect"))</f>
        <v>prospect</v>
      </c>
    </row>
    <row r="8902" spans="1:14" x14ac:dyDescent="0.25">
      <c r="A8902" t="str">
        <f>(IF(COUNTIF('Your Backlinks'!L:L,'Competitor 1'!M8902),"Links","prospect"))</f>
        <v>prospect</v>
      </c>
      <c r="B8902" s="2" t="s">
        <v>18442</v>
      </c>
      <c r="C8902" s="2" t="s">
        <v>18443</v>
      </c>
      <c r="D8902" s="2" t="s">
        <v>2194</v>
      </c>
      <c r="E8902" s="2">
        <v>29</v>
      </c>
      <c r="F8902" s="2">
        <v>44</v>
      </c>
      <c r="G8902" s="2">
        <v>5</v>
      </c>
      <c r="H8902" s="2">
        <v>1888</v>
      </c>
      <c r="I8902" s="2" t="s">
        <v>10</v>
      </c>
      <c r="J8902" s="2" t="s">
        <v>11</v>
      </c>
      <c r="K8902" s="2" t="s">
        <v>12</v>
      </c>
      <c r="L8902" s="2" t="s">
        <v>2098</v>
      </c>
      <c r="M8902" t="str">
        <f t="shared" si="139"/>
        <v>http://www.clreviews.com/</v>
      </c>
      <c r="N8902" s="7" t="str">
        <f>(IF(COUNTIF('Your Backlinks'!A:A,'Competitor 1'!B8902)+COUNTIF('Competitor 2'!B:B,'Competitor 1'!B8902)&gt;1,"Links","prospect"))</f>
        <v>prospect</v>
      </c>
    </row>
    <row r="8903" spans="1:14" x14ac:dyDescent="0.25">
      <c r="A8903" t="str">
        <f>(IF(COUNTIF('Your Backlinks'!L:L,'Competitor 1'!M8903),"Links","prospect"))</f>
        <v>prospect</v>
      </c>
      <c r="B8903" s="2" t="s">
        <v>18444</v>
      </c>
      <c r="C8903" s="2" t="s">
        <v>18443</v>
      </c>
      <c r="D8903" s="2" t="s">
        <v>2194</v>
      </c>
      <c r="E8903" s="2">
        <v>22</v>
      </c>
      <c r="F8903" s="2">
        <v>44</v>
      </c>
      <c r="G8903" s="2">
        <v>1</v>
      </c>
      <c r="H8903" s="2">
        <v>1888</v>
      </c>
      <c r="I8903" s="2" t="s">
        <v>10</v>
      </c>
      <c r="J8903" s="2" t="s">
        <v>11</v>
      </c>
      <c r="K8903" s="2" t="s">
        <v>12</v>
      </c>
      <c r="L8903" s="2" t="s">
        <v>2098</v>
      </c>
      <c r="M8903" t="str">
        <f t="shared" si="139"/>
        <v>http://www.clreviews.com/</v>
      </c>
      <c r="N8903" s="7" t="str">
        <f>(IF(COUNTIF('Your Backlinks'!A:A,'Competitor 1'!B8903)+COUNTIF('Competitor 2'!B:B,'Competitor 1'!B8903)&gt;1,"Links","prospect"))</f>
        <v>prospect</v>
      </c>
    </row>
    <row r="8904" spans="1:14" x14ac:dyDescent="0.25">
      <c r="A8904" t="str">
        <f>(IF(COUNTIF('Your Backlinks'!L:L,'Competitor 1'!M8904),"Links","prospect"))</f>
        <v>prospect</v>
      </c>
      <c r="B8904" s="2" t="s">
        <v>18445</v>
      </c>
      <c r="C8904" s="2" t="s">
        <v>18446</v>
      </c>
      <c r="D8904" s="2" t="s">
        <v>2113</v>
      </c>
      <c r="E8904" s="2">
        <v>18</v>
      </c>
      <c r="F8904" s="2">
        <v>44</v>
      </c>
      <c r="G8904" s="2">
        <v>1</v>
      </c>
      <c r="H8904" s="2">
        <v>362</v>
      </c>
      <c r="I8904" s="2" t="s">
        <v>10</v>
      </c>
      <c r="J8904" s="2" t="s">
        <v>11</v>
      </c>
      <c r="K8904" s="2" t="s">
        <v>12</v>
      </c>
      <c r="L8904" s="2" t="s">
        <v>2098</v>
      </c>
      <c r="M8904" t="str">
        <f t="shared" si="139"/>
        <v>http://prdesign.ca/</v>
      </c>
      <c r="N8904" s="7" t="str">
        <f>(IF(COUNTIF('Your Backlinks'!A:A,'Competitor 1'!B8904)+COUNTIF('Competitor 2'!B:B,'Competitor 1'!B8904)&gt;1,"Links","prospect"))</f>
        <v>prospect</v>
      </c>
    </row>
    <row r="8905" spans="1:14" x14ac:dyDescent="0.25">
      <c r="A8905" t="str">
        <f>(IF(COUNTIF('Your Backlinks'!L:L,'Competitor 1'!M8905),"Links","prospect"))</f>
        <v>prospect</v>
      </c>
      <c r="B8905" s="2" t="s">
        <v>18447</v>
      </c>
      <c r="C8905" s="2" t="s">
        <v>18448</v>
      </c>
      <c r="D8905" s="2" t="s">
        <v>2113</v>
      </c>
      <c r="E8905" s="2">
        <v>53</v>
      </c>
      <c r="F8905" s="2">
        <v>44</v>
      </c>
      <c r="G8905" s="2">
        <v>231</v>
      </c>
      <c r="H8905" s="2">
        <v>318</v>
      </c>
      <c r="I8905" s="2" t="s">
        <v>10</v>
      </c>
      <c r="J8905" s="2" t="s">
        <v>11</v>
      </c>
      <c r="K8905" s="2" t="s">
        <v>12</v>
      </c>
      <c r="L8905" s="2" t="s">
        <v>2098</v>
      </c>
      <c r="M8905" t="str">
        <f t="shared" si="139"/>
        <v>http://www.bloghuman.com/</v>
      </c>
      <c r="N8905" s="7" t="str">
        <f>(IF(COUNTIF('Your Backlinks'!A:A,'Competitor 1'!B8905)+COUNTIF('Competitor 2'!B:B,'Competitor 1'!B8905)&gt;1,"Links","prospect"))</f>
        <v>prospect</v>
      </c>
    </row>
    <row r="8906" spans="1:14" x14ac:dyDescent="0.25">
      <c r="A8906" t="str">
        <f>(IF(COUNTIF('Your Backlinks'!L:L,'Competitor 1'!M8906),"Links","prospect"))</f>
        <v>prospect</v>
      </c>
      <c r="B8906" s="2" t="s">
        <v>18449</v>
      </c>
      <c r="C8906" s="2" t="s">
        <v>18450</v>
      </c>
      <c r="D8906" s="2" t="s">
        <v>2113</v>
      </c>
      <c r="E8906" s="2">
        <v>38</v>
      </c>
      <c r="F8906" s="2">
        <v>44</v>
      </c>
      <c r="G8906" s="2">
        <v>27</v>
      </c>
      <c r="H8906" s="2">
        <v>318</v>
      </c>
      <c r="I8906" s="2" t="s">
        <v>10</v>
      </c>
      <c r="J8906" s="2" t="s">
        <v>11</v>
      </c>
      <c r="K8906" s="2" t="s">
        <v>12</v>
      </c>
      <c r="L8906" s="2" t="s">
        <v>2098</v>
      </c>
      <c r="M8906" t="str">
        <f t="shared" si="139"/>
        <v>http://www.bloghuman.com/</v>
      </c>
      <c r="N8906" s="7" t="str">
        <f>(IF(COUNTIF('Your Backlinks'!A:A,'Competitor 1'!B8906)+COUNTIF('Competitor 2'!B:B,'Competitor 1'!B8906)&gt;1,"Links","prospect"))</f>
        <v>prospect</v>
      </c>
    </row>
    <row r="8907" spans="1:14" x14ac:dyDescent="0.25">
      <c r="A8907" t="str">
        <f>(IF(COUNTIF('Your Backlinks'!L:L,'Competitor 1'!M8907),"Links","prospect"))</f>
        <v>prospect</v>
      </c>
      <c r="B8907" s="2" t="s">
        <v>18451</v>
      </c>
      <c r="C8907" s="2" t="s">
        <v>18452</v>
      </c>
      <c r="D8907" s="2" t="s">
        <v>2113</v>
      </c>
      <c r="E8907" s="2">
        <v>31</v>
      </c>
      <c r="F8907" s="2">
        <v>44</v>
      </c>
      <c r="G8907" s="2">
        <v>4</v>
      </c>
      <c r="H8907" s="2">
        <v>318</v>
      </c>
      <c r="I8907" s="2" t="s">
        <v>10</v>
      </c>
      <c r="J8907" s="2" t="s">
        <v>11</v>
      </c>
      <c r="K8907" s="2" t="s">
        <v>12</v>
      </c>
      <c r="L8907" s="2" t="s">
        <v>2098</v>
      </c>
      <c r="M8907" t="str">
        <f t="shared" si="139"/>
        <v>http://www.bloghuman.com/</v>
      </c>
      <c r="N8907" s="7" t="str">
        <f>(IF(COUNTIF('Your Backlinks'!A:A,'Competitor 1'!B8907)+COUNTIF('Competitor 2'!B:B,'Competitor 1'!B8907)&gt;1,"Links","prospect"))</f>
        <v>prospect</v>
      </c>
    </row>
    <row r="8908" spans="1:14" x14ac:dyDescent="0.25">
      <c r="A8908" t="str">
        <f>(IF(COUNTIF('Your Backlinks'!L:L,'Competitor 1'!M8908),"Links","prospect"))</f>
        <v>prospect</v>
      </c>
      <c r="B8908" s="2" t="s">
        <v>18453</v>
      </c>
      <c r="C8908" s="2"/>
      <c r="D8908" s="2" t="s">
        <v>2113</v>
      </c>
      <c r="E8908" s="2">
        <v>29</v>
      </c>
      <c r="F8908" s="2">
        <v>44</v>
      </c>
      <c r="G8908" s="2">
        <v>7</v>
      </c>
      <c r="H8908" s="2">
        <v>318</v>
      </c>
      <c r="I8908" s="2" t="s">
        <v>10</v>
      </c>
      <c r="J8908" s="2" t="s">
        <v>11</v>
      </c>
      <c r="K8908" s="2" t="s">
        <v>12</v>
      </c>
      <c r="L8908" s="2" t="s">
        <v>2098</v>
      </c>
      <c r="M8908" t="str">
        <f t="shared" si="139"/>
        <v>http://www.bloghuman.com/</v>
      </c>
      <c r="N8908" s="7" t="str">
        <f>(IF(COUNTIF('Your Backlinks'!A:A,'Competitor 1'!B8908)+COUNTIF('Competitor 2'!B:B,'Competitor 1'!B8908)&gt;1,"Links","prospect"))</f>
        <v>prospect</v>
      </c>
    </row>
    <row r="8909" spans="1:14" x14ac:dyDescent="0.25">
      <c r="A8909" t="str">
        <f>(IF(COUNTIF('Your Backlinks'!L:L,'Competitor 1'!M8909),"Links","prospect"))</f>
        <v>prospect</v>
      </c>
      <c r="B8909" s="2" t="s">
        <v>18454</v>
      </c>
      <c r="C8909" s="2"/>
      <c r="D8909" s="2" t="s">
        <v>2113</v>
      </c>
      <c r="E8909" s="2">
        <v>24</v>
      </c>
      <c r="F8909" s="2">
        <v>44</v>
      </c>
      <c r="G8909" s="2">
        <v>1</v>
      </c>
      <c r="H8909" s="2">
        <v>318</v>
      </c>
      <c r="I8909" s="2" t="s">
        <v>10</v>
      </c>
      <c r="J8909" s="2" t="s">
        <v>11</v>
      </c>
      <c r="K8909" s="2" t="s">
        <v>12</v>
      </c>
      <c r="L8909" s="2" t="s">
        <v>2098</v>
      </c>
      <c r="M8909" t="str">
        <f t="shared" si="139"/>
        <v>http://www.bloghuman.com/</v>
      </c>
      <c r="N8909" s="7" t="str">
        <f>(IF(COUNTIF('Your Backlinks'!A:A,'Competitor 1'!B8909)+COUNTIF('Competitor 2'!B:B,'Competitor 1'!B8909)&gt;1,"Links","prospect"))</f>
        <v>prospect</v>
      </c>
    </row>
    <row r="8910" spans="1:14" x14ac:dyDescent="0.25">
      <c r="A8910" t="str">
        <f>(IF(COUNTIF('Your Backlinks'!L:L,'Competitor 1'!M8910),"Links","prospect"))</f>
        <v>prospect</v>
      </c>
      <c r="B8910" s="2" t="s">
        <v>18455</v>
      </c>
      <c r="C8910" s="2" t="s">
        <v>18450</v>
      </c>
      <c r="D8910" s="2" t="s">
        <v>2113</v>
      </c>
      <c r="E8910" s="2">
        <v>24</v>
      </c>
      <c r="F8910" s="2">
        <v>44</v>
      </c>
      <c r="G8910" s="2">
        <v>1</v>
      </c>
      <c r="H8910" s="2">
        <v>318</v>
      </c>
      <c r="I8910" s="2" t="s">
        <v>10</v>
      </c>
      <c r="J8910" s="2" t="s">
        <v>11</v>
      </c>
      <c r="K8910" s="2" t="s">
        <v>12</v>
      </c>
      <c r="L8910" s="2" t="s">
        <v>2098</v>
      </c>
      <c r="M8910" t="str">
        <f t="shared" si="139"/>
        <v>http://www.bloghuman.com/</v>
      </c>
      <c r="N8910" s="7" t="str">
        <f>(IF(COUNTIF('Your Backlinks'!A:A,'Competitor 1'!B8910)+COUNTIF('Competitor 2'!B:B,'Competitor 1'!B8910)&gt;1,"Links","prospect"))</f>
        <v>prospect</v>
      </c>
    </row>
    <row r="8911" spans="1:14" x14ac:dyDescent="0.25">
      <c r="A8911" t="str">
        <f>(IF(COUNTIF('Your Backlinks'!L:L,'Competitor 1'!M8911),"Links","prospect"))</f>
        <v>prospect</v>
      </c>
      <c r="B8911" s="2" t="s">
        <v>18456</v>
      </c>
      <c r="C8911" s="2" t="s">
        <v>18448</v>
      </c>
      <c r="D8911" s="2" t="s">
        <v>2113</v>
      </c>
      <c r="E8911" s="2">
        <v>20</v>
      </c>
      <c r="F8911" s="2">
        <v>44</v>
      </c>
      <c r="G8911" s="2">
        <v>1</v>
      </c>
      <c r="H8911" s="2">
        <v>318</v>
      </c>
      <c r="I8911" s="2" t="s">
        <v>10</v>
      </c>
      <c r="J8911" s="2" t="s">
        <v>11</v>
      </c>
      <c r="K8911" s="2" t="s">
        <v>12</v>
      </c>
      <c r="L8911" s="2" t="s">
        <v>2098</v>
      </c>
      <c r="M8911" t="str">
        <f t="shared" si="139"/>
        <v>http://www.bloghuman.com/</v>
      </c>
      <c r="N8911" s="7" t="str">
        <f>(IF(COUNTIF('Your Backlinks'!A:A,'Competitor 1'!B8911)+COUNTIF('Competitor 2'!B:B,'Competitor 1'!B8911)&gt;1,"Links","prospect"))</f>
        <v>prospect</v>
      </c>
    </row>
    <row r="8912" spans="1:14" x14ac:dyDescent="0.25">
      <c r="A8912" t="str">
        <f>(IF(COUNTIF('Your Backlinks'!L:L,'Competitor 1'!M8912),"Links","prospect"))</f>
        <v>prospect</v>
      </c>
      <c r="B8912" s="2" t="s">
        <v>18457</v>
      </c>
      <c r="C8912" s="2" t="s">
        <v>18448</v>
      </c>
      <c r="D8912" s="2" t="s">
        <v>2113</v>
      </c>
      <c r="E8912" s="2">
        <v>18</v>
      </c>
      <c r="F8912" s="2">
        <v>44</v>
      </c>
      <c r="G8912" s="2">
        <v>2</v>
      </c>
      <c r="H8912" s="2">
        <v>318</v>
      </c>
      <c r="I8912" s="2" t="s">
        <v>10</v>
      </c>
      <c r="J8912" s="2" t="s">
        <v>11</v>
      </c>
      <c r="K8912" s="2" t="s">
        <v>12</v>
      </c>
      <c r="L8912" s="2" t="s">
        <v>2098</v>
      </c>
      <c r="M8912" t="str">
        <f t="shared" si="139"/>
        <v>http://www.bloghuman.com/</v>
      </c>
      <c r="N8912" s="7" t="str">
        <f>(IF(COUNTIF('Your Backlinks'!A:A,'Competitor 1'!B8912)+COUNTIF('Competitor 2'!B:B,'Competitor 1'!B8912)&gt;1,"Links","prospect"))</f>
        <v>prospect</v>
      </c>
    </row>
    <row r="8913" spans="1:14" x14ac:dyDescent="0.25">
      <c r="A8913" t="str">
        <f>(IF(COUNTIF('Your Backlinks'!L:L,'Competitor 1'!M8913),"Links","prospect"))</f>
        <v>prospect</v>
      </c>
      <c r="B8913" s="2" t="s">
        <v>18458</v>
      </c>
      <c r="C8913" s="2" t="s">
        <v>18452</v>
      </c>
      <c r="D8913" s="2" t="s">
        <v>2113</v>
      </c>
      <c r="E8913" s="2">
        <v>17</v>
      </c>
      <c r="F8913" s="2">
        <v>44</v>
      </c>
      <c r="G8913" s="2">
        <v>1</v>
      </c>
      <c r="H8913" s="2">
        <v>318</v>
      </c>
      <c r="I8913" s="2" t="s">
        <v>10</v>
      </c>
      <c r="J8913" s="2" t="s">
        <v>11</v>
      </c>
      <c r="K8913" s="2" t="s">
        <v>12</v>
      </c>
      <c r="L8913" s="2" t="s">
        <v>2098</v>
      </c>
      <c r="M8913" t="str">
        <f t="shared" si="139"/>
        <v>http://www.bloghuman.com/</v>
      </c>
      <c r="N8913" s="7" t="str">
        <f>(IF(COUNTIF('Your Backlinks'!A:A,'Competitor 1'!B8913)+COUNTIF('Competitor 2'!B:B,'Competitor 1'!B8913)&gt;1,"Links","prospect"))</f>
        <v>prospect</v>
      </c>
    </row>
    <row r="8914" spans="1:14" x14ac:dyDescent="0.25">
      <c r="A8914" t="str">
        <f>(IF(COUNTIF('Your Backlinks'!L:L,'Competitor 1'!M8914),"Links","prospect"))</f>
        <v>prospect</v>
      </c>
      <c r="B8914" s="2" t="s">
        <v>18459</v>
      </c>
      <c r="C8914" s="2" t="s">
        <v>18450</v>
      </c>
      <c r="D8914" s="2" t="s">
        <v>2113</v>
      </c>
      <c r="E8914" s="2">
        <v>15</v>
      </c>
      <c r="F8914" s="2">
        <v>44</v>
      </c>
      <c r="G8914" s="2">
        <v>1</v>
      </c>
      <c r="H8914" s="2">
        <v>318</v>
      </c>
      <c r="I8914" s="2" t="s">
        <v>10</v>
      </c>
      <c r="J8914" s="2" t="s">
        <v>11</v>
      </c>
      <c r="K8914" s="2" t="s">
        <v>12</v>
      </c>
      <c r="L8914" s="2" t="s">
        <v>2098</v>
      </c>
      <c r="M8914" t="str">
        <f t="shared" si="139"/>
        <v>http://www.bloghuman.com/</v>
      </c>
      <c r="N8914" s="7" t="str">
        <f>(IF(COUNTIF('Your Backlinks'!A:A,'Competitor 1'!B8914)+COUNTIF('Competitor 2'!B:B,'Competitor 1'!B8914)&gt;1,"Links","prospect"))</f>
        <v>prospect</v>
      </c>
    </row>
    <row r="8915" spans="1:14" x14ac:dyDescent="0.25">
      <c r="A8915" t="str">
        <f>(IF(COUNTIF('Your Backlinks'!L:L,'Competitor 1'!M8915),"Links","prospect"))</f>
        <v>prospect</v>
      </c>
      <c r="B8915" s="2" t="s">
        <v>18460</v>
      </c>
      <c r="C8915" s="2"/>
      <c r="D8915" s="2" t="s">
        <v>2113</v>
      </c>
      <c r="E8915" s="2">
        <v>14</v>
      </c>
      <c r="F8915" s="2">
        <v>44</v>
      </c>
      <c r="G8915" s="2">
        <v>1</v>
      </c>
      <c r="H8915" s="2">
        <v>318</v>
      </c>
      <c r="I8915" s="2" t="s">
        <v>10</v>
      </c>
      <c r="J8915" s="2" t="s">
        <v>11</v>
      </c>
      <c r="K8915" s="2" t="s">
        <v>12</v>
      </c>
      <c r="L8915" s="2" t="s">
        <v>2098</v>
      </c>
      <c r="M8915" t="str">
        <f t="shared" si="139"/>
        <v>http://www.bloghuman.com/</v>
      </c>
      <c r="N8915" s="7" t="str">
        <f>(IF(COUNTIF('Your Backlinks'!A:A,'Competitor 1'!B8915)+COUNTIF('Competitor 2'!B:B,'Competitor 1'!B8915)&gt;1,"Links","prospect"))</f>
        <v>prospect</v>
      </c>
    </row>
    <row r="8916" spans="1:14" x14ac:dyDescent="0.25">
      <c r="A8916" t="str">
        <f>(IF(COUNTIF('Your Backlinks'!L:L,'Competitor 1'!M8916),"Links","prospect"))</f>
        <v>prospect</v>
      </c>
      <c r="B8916" s="2" t="s">
        <v>18461</v>
      </c>
      <c r="C8916" s="2" t="s">
        <v>18452</v>
      </c>
      <c r="D8916" s="2" t="s">
        <v>2113</v>
      </c>
      <c r="E8916" s="2">
        <v>14</v>
      </c>
      <c r="F8916" s="2">
        <v>44</v>
      </c>
      <c r="G8916" s="2">
        <v>1</v>
      </c>
      <c r="H8916" s="2">
        <v>318</v>
      </c>
      <c r="I8916" s="2" t="s">
        <v>10</v>
      </c>
      <c r="J8916" s="2" t="s">
        <v>11</v>
      </c>
      <c r="K8916" s="2" t="s">
        <v>12</v>
      </c>
      <c r="L8916" s="2" t="s">
        <v>2098</v>
      </c>
      <c r="M8916" t="str">
        <f t="shared" si="139"/>
        <v>http://www.bloghuman.com/</v>
      </c>
      <c r="N8916" s="7" t="str">
        <f>(IF(COUNTIF('Your Backlinks'!A:A,'Competitor 1'!B8916)+COUNTIF('Competitor 2'!B:B,'Competitor 1'!B8916)&gt;1,"Links","prospect"))</f>
        <v>prospect</v>
      </c>
    </row>
    <row r="8917" spans="1:14" x14ac:dyDescent="0.25">
      <c r="A8917" t="str">
        <f>(IF(COUNTIF('Your Backlinks'!L:L,'Competitor 1'!M8917),"Links","prospect"))</f>
        <v>prospect</v>
      </c>
      <c r="B8917" s="2" t="s">
        <v>18462</v>
      </c>
      <c r="C8917" s="2" t="s">
        <v>18452</v>
      </c>
      <c r="D8917" s="2" t="s">
        <v>2113</v>
      </c>
      <c r="E8917" s="2">
        <v>14</v>
      </c>
      <c r="F8917" s="2">
        <v>44</v>
      </c>
      <c r="G8917" s="2">
        <v>1</v>
      </c>
      <c r="H8917" s="2">
        <v>318</v>
      </c>
      <c r="I8917" s="2" t="s">
        <v>10</v>
      </c>
      <c r="J8917" s="2" t="s">
        <v>11</v>
      </c>
      <c r="K8917" s="2" t="s">
        <v>12</v>
      </c>
      <c r="L8917" s="2" t="s">
        <v>2098</v>
      </c>
      <c r="M8917" t="str">
        <f t="shared" si="139"/>
        <v>http://www.bloghuman.com/</v>
      </c>
      <c r="N8917" s="7" t="str">
        <f>(IF(COUNTIF('Your Backlinks'!A:A,'Competitor 1'!B8917)+COUNTIF('Competitor 2'!B:B,'Competitor 1'!B8917)&gt;1,"Links","prospect"))</f>
        <v>prospect</v>
      </c>
    </row>
    <row r="8918" spans="1:14" x14ac:dyDescent="0.25">
      <c r="A8918" t="str">
        <f>(IF(COUNTIF('Your Backlinks'!L:L,'Competitor 1'!M8918),"Links","prospect"))</f>
        <v>prospect</v>
      </c>
      <c r="B8918" s="2" t="s">
        <v>18463</v>
      </c>
      <c r="C8918" s="2"/>
      <c r="D8918" s="2" t="s">
        <v>2113</v>
      </c>
      <c r="E8918" s="2">
        <v>13</v>
      </c>
      <c r="F8918" s="2">
        <v>44</v>
      </c>
      <c r="G8918" s="2">
        <v>1</v>
      </c>
      <c r="H8918" s="2">
        <v>318</v>
      </c>
      <c r="I8918" s="2" t="s">
        <v>10</v>
      </c>
      <c r="J8918" s="2" t="s">
        <v>11</v>
      </c>
      <c r="K8918" s="2" t="s">
        <v>12</v>
      </c>
      <c r="L8918" s="2" t="s">
        <v>2098</v>
      </c>
      <c r="M8918" t="str">
        <f t="shared" si="139"/>
        <v>http://www.bloghuman.com/</v>
      </c>
      <c r="N8918" s="7" t="str">
        <f>(IF(COUNTIF('Your Backlinks'!A:A,'Competitor 1'!B8918)+COUNTIF('Competitor 2'!B:B,'Competitor 1'!B8918)&gt;1,"Links","prospect"))</f>
        <v>prospect</v>
      </c>
    </row>
    <row r="8919" spans="1:14" x14ac:dyDescent="0.25">
      <c r="A8919" t="str">
        <f>(IF(COUNTIF('Your Backlinks'!L:L,'Competitor 1'!M8919),"Links","prospect"))</f>
        <v>prospect</v>
      </c>
      <c r="B8919" s="2" t="s">
        <v>18464</v>
      </c>
      <c r="C8919" s="2"/>
      <c r="D8919" s="2" t="s">
        <v>2113</v>
      </c>
      <c r="E8919" s="2">
        <v>13</v>
      </c>
      <c r="F8919" s="2">
        <v>44</v>
      </c>
      <c r="G8919" s="2">
        <v>1</v>
      </c>
      <c r="H8919" s="2">
        <v>318</v>
      </c>
      <c r="I8919" s="2" t="s">
        <v>10</v>
      </c>
      <c r="J8919" s="2" t="s">
        <v>11</v>
      </c>
      <c r="K8919" s="2" t="s">
        <v>12</v>
      </c>
      <c r="L8919" s="2" t="s">
        <v>2098</v>
      </c>
      <c r="M8919" t="str">
        <f t="shared" si="139"/>
        <v>http://www.bloghuman.com/</v>
      </c>
      <c r="N8919" s="7" t="str">
        <f>(IF(COUNTIF('Your Backlinks'!A:A,'Competitor 1'!B8919)+COUNTIF('Competitor 2'!B:B,'Competitor 1'!B8919)&gt;1,"Links","prospect"))</f>
        <v>prospect</v>
      </c>
    </row>
    <row r="8920" spans="1:14" x14ac:dyDescent="0.25">
      <c r="A8920" t="str">
        <f>(IF(COUNTIF('Your Backlinks'!L:L,'Competitor 1'!M8920),"Links","prospect"))</f>
        <v>prospect</v>
      </c>
      <c r="B8920" s="2" t="s">
        <v>18465</v>
      </c>
      <c r="C8920" s="2"/>
      <c r="D8920" s="2" t="s">
        <v>2113</v>
      </c>
      <c r="E8920" s="2">
        <v>13</v>
      </c>
      <c r="F8920" s="2">
        <v>44</v>
      </c>
      <c r="G8920" s="2">
        <v>1</v>
      </c>
      <c r="H8920" s="2">
        <v>318</v>
      </c>
      <c r="I8920" s="2" t="s">
        <v>10</v>
      </c>
      <c r="J8920" s="2" t="s">
        <v>11</v>
      </c>
      <c r="K8920" s="2" t="s">
        <v>12</v>
      </c>
      <c r="L8920" s="2" t="s">
        <v>2098</v>
      </c>
      <c r="M8920" t="str">
        <f t="shared" si="139"/>
        <v>http://www.bloghuman.com/</v>
      </c>
      <c r="N8920" s="7" t="str">
        <f>(IF(COUNTIF('Your Backlinks'!A:A,'Competitor 1'!B8920)+COUNTIF('Competitor 2'!B:B,'Competitor 1'!B8920)&gt;1,"Links","prospect"))</f>
        <v>prospect</v>
      </c>
    </row>
    <row r="8921" spans="1:14" x14ac:dyDescent="0.25">
      <c r="A8921" t="str">
        <f>(IF(COUNTIF('Your Backlinks'!L:L,'Competitor 1'!M8921),"Links","prospect"))</f>
        <v>prospect</v>
      </c>
      <c r="B8921" s="2" t="s">
        <v>18466</v>
      </c>
      <c r="C8921" s="2"/>
      <c r="D8921" s="2" t="s">
        <v>2113</v>
      </c>
      <c r="E8921" s="2">
        <v>13</v>
      </c>
      <c r="F8921" s="2">
        <v>44</v>
      </c>
      <c r="G8921" s="2">
        <v>1</v>
      </c>
      <c r="H8921" s="2">
        <v>318</v>
      </c>
      <c r="I8921" s="2" t="s">
        <v>10</v>
      </c>
      <c r="J8921" s="2" t="s">
        <v>11</v>
      </c>
      <c r="K8921" s="2" t="s">
        <v>12</v>
      </c>
      <c r="L8921" s="2" t="s">
        <v>2098</v>
      </c>
      <c r="M8921" t="str">
        <f t="shared" si="139"/>
        <v>http://www.bloghuman.com/</v>
      </c>
      <c r="N8921" s="7" t="str">
        <f>(IF(COUNTIF('Your Backlinks'!A:A,'Competitor 1'!B8921)+COUNTIF('Competitor 2'!B:B,'Competitor 1'!B8921)&gt;1,"Links","prospect"))</f>
        <v>prospect</v>
      </c>
    </row>
    <row r="8922" spans="1:14" x14ac:dyDescent="0.25">
      <c r="A8922" t="str">
        <f>(IF(COUNTIF('Your Backlinks'!L:L,'Competitor 1'!M8922),"Links","prospect"))</f>
        <v>prospect</v>
      </c>
      <c r="B8922" s="2" t="s">
        <v>18467</v>
      </c>
      <c r="C8922" s="2"/>
      <c r="D8922" s="2" t="s">
        <v>2113</v>
      </c>
      <c r="E8922" s="2">
        <v>13</v>
      </c>
      <c r="F8922" s="2">
        <v>44</v>
      </c>
      <c r="G8922" s="2">
        <v>1</v>
      </c>
      <c r="H8922" s="2">
        <v>318</v>
      </c>
      <c r="I8922" s="2" t="s">
        <v>10</v>
      </c>
      <c r="J8922" s="2" t="s">
        <v>11</v>
      </c>
      <c r="K8922" s="2" t="s">
        <v>12</v>
      </c>
      <c r="L8922" s="2" t="s">
        <v>2098</v>
      </c>
      <c r="M8922" t="str">
        <f t="shared" si="139"/>
        <v>http://www.bloghuman.com/</v>
      </c>
      <c r="N8922" s="7" t="str">
        <f>(IF(COUNTIF('Your Backlinks'!A:A,'Competitor 1'!B8922)+COUNTIF('Competitor 2'!B:B,'Competitor 1'!B8922)&gt;1,"Links","prospect"))</f>
        <v>prospect</v>
      </c>
    </row>
    <row r="8923" spans="1:14" x14ac:dyDescent="0.25">
      <c r="A8923" t="str">
        <f>(IF(COUNTIF('Your Backlinks'!L:L,'Competitor 1'!M8923),"Links","prospect"))</f>
        <v>prospect</v>
      </c>
      <c r="B8923" s="2" t="s">
        <v>18468</v>
      </c>
      <c r="C8923" s="2"/>
      <c r="D8923" s="2" t="s">
        <v>2113</v>
      </c>
      <c r="E8923" s="2">
        <v>13</v>
      </c>
      <c r="F8923" s="2">
        <v>44</v>
      </c>
      <c r="G8923" s="2">
        <v>1</v>
      </c>
      <c r="H8923" s="2">
        <v>318</v>
      </c>
      <c r="I8923" s="2" t="s">
        <v>10</v>
      </c>
      <c r="J8923" s="2" t="s">
        <v>11</v>
      </c>
      <c r="K8923" s="2" t="s">
        <v>12</v>
      </c>
      <c r="L8923" s="2" t="s">
        <v>2098</v>
      </c>
      <c r="M8923" t="str">
        <f t="shared" si="139"/>
        <v>http://www.bloghuman.com/</v>
      </c>
      <c r="N8923" s="7" t="str">
        <f>(IF(COUNTIF('Your Backlinks'!A:A,'Competitor 1'!B8923)+COUNTIF('Competitor 2'!B:B,'Competitor 1'!B8923)&gt;1,"Links","prospect"))</f>
        <v>prospect</v>
      </c>
    </row>
    <row r="8924" spans="1:14" x14ac:dyDescent="0.25">
      <c r="A8924" t="str">
        <f>(IF(COUNTIF('Your Backlinks'!L:L,'Competitor 1'!M8924),"Links","prospect"))</f>
        <v>prospect</v>
      </c>
      <c r="B8924" s="2" t="s">
        <v>18469</v>
      </c>
      <c r="C8924" s="2"/>
      <c r="D8924" s="2" t="s">
        <v>2113</v>
      </c>
      <c r="E8924" s="2">
        <v>13</v>
      </c>
      <c r="F8924" s="2">
        <v>44</v>
      </c>
      <c r="G8924" s="2">
        <v>1</v>
      </c>
      <c r="H8924" s="2">
        <v>318</v>
      </c>
      <c r="I8924" s="2" t="s">
        <v>10</v>
      </c>
      <c r="J8924" s="2" t="s">
        <v>11</v>
      </c>
      <c r="K8924" s="2" t="s">
        <v>12</v>
      </c>
      <c r="L8924" s="2" t="s">
        <v>2098</v>
      </c>
      <c r="M8924" t="str">
        <f t="shared" si="139"/>
        <v>http://www.bloghuman.com/</v>
      </c>
      <c r="N8924" s="7" t="str">
        <f>(IF(COUNTIF('Your Backlinks'!A:A,'Competitor 1'!B8924)+COUNTIF('Competitor 2'!B:B,'Competitor 1'!B8924)&gt;1,"Links","prospect"))</f>
        <v>prospect</v>
      </c>
    </row>
    <row r="8925" spans="1:14" x14ac:dyDescent="0.25">
      <c r="A8925" t="str">
        <f>(IF(COUNTIF('Your Backlinks'!L:L,'Competitor 1'!M8925),"Links","prospect"))</f>
        <v>prospect</v>
      </c>
      <c r="B8925" s="2" t="s">
        <v>18470</v>
      </c>
      <c r="C8925" s="2"/>
      <c r="D8925" s="2" t="s">
        <v>2113</v>
      </c>
      <c r="E8925" s="2">
        <v>13</v>
      </c>
      <c r="F8925" s="2">
        <v>44</v>
      </c>
      <c r="G8925" s="2">
        <v>1</v>
      </c>
      <c r="H8925" s="2">
        <v>318</v>
      </c>
      <c r="I8925" s="2" t="s">
        <v>10</v>
      </c>
      <c r="J8925" s="2" t="s">
        <v>11</v>
      </c>
      <c r="K8925" s="2" t="s">
        <v>12</v>
      </c>
      <c r="L8925" s="2" t="s">
        <v>2098</v>
      </c>
      <c r="M8925" t="str">
        <f t="shared" si="139"/>
        <v>http://www.bloghuman.com/</v>
      </c>
      <c r="N8925" s="7" t="str">
        <f>(IF(COUNTIF('Your Backlinks'!A:A,'Competitor 1'!B8925)+COUNTIF('Competitor 2'!B:B,'Competitor 1'!B8925)&gt;1,"Links","prospect"))</f>
        <v>prospect</v>
      </c>
    </row>
    <row r="8926" spans="1:14" x14ac:dyDescent="0.25">
      <c r="A8926" t="str">
        <f>(IF(COUNTIF('Your Backlinks'!L:L,'Competitor 1'!M8926),"Links","prospect"))</f>
        <v>prospect</v>
      </c>
      <c r="B8926" s="2" t="s">
        <v>18471</v>
      </c>
      <c r="C8926" s="2"/>
      <c r="D8926" s="2" t="s">
        <v>2113</v>
      </c>
      <c r="E8926" s="2">
        <v>13</v>
      </c>
      <c r="F8926" s="2">
        <v>44</v>
      </c>
      <c r="G8926" s="2">
        <v>1</v>
      </c>
      <c r="H8926" s="2">
        <v>318</v>
      </c>
      <c r="I8926" s="2" t="s">
        <v>10</v>
      </c>
      <c r="J8926" s="2" t="s">
        <v>11</v>
      </c>
      <c r="K8926" s="2" t="s">
        <v>12</v>
      </c>
      <c r="L8926" s="2" t="s">
        <v>2098</v>
      </c>
      <c r="M8926" t="str">
        <f t="shared" si="139"/>
        <v>http://www.bloghuman.com/</v>
      </c>
      <c r="N8926" s="7" t="str">
        <f>(IF(COUNTIF('Your Backlinks'!A:A,'Competitor 1'!B8926)+COUNTIF('Competitor 2'!B:B,'Competitor 1'!B8926)&gt;1,"Links","prospect"))</f>
        <v>prospect</v>
      </c>
    </row>
    <row r="8927" spans="1:14" x14ac:dyDescent="0.25">
      <c r="A8927" t="str">
        <f>(IF(COUNTIF('Your Backlinks'!L:L,'Competitor 1'!M8927),"Links","prospect"))</f>
        <v>prospect</v>
      </c>
      <c r="B8927" s="2" t="s">
        <v>18472</v>
      </c>
      <c r="C8927" s="2"/>
      <c r="D8927" s="2" t="s">
        <v>2113</v>
      </c>
      <c r="E8927" s="2">
        <v>13</v>
      </c>
      <c r="F8927" s="2">
        <v>44</v>
      </c>
      <c r="G8927" s="2">
        <v>1</v>
      </c>
      <c r="H8927" s="2">
        <v>318</v>
      </c>
      <c r="I8927" s="2" t="s">
        <v>10</v>
      </c>
      <c r="J8927" s="2" t="s">
        <v>11</v>
      </c>
      <c r="K8927" s="2" t="s">
        <v>12</v>
      </c>
      <c r="L8927" s="2" t="s">
        <v>2098</v>
      </c>
      <c r="M8927" t="str">
        <f t="shared" si="139"/>
        <v>http://www.bloghuman.com/</v>
      </c>
      <c r="N8927" s="7" t="str">
        <f>(IF(COUNTIF('Your Backlinks'!A:A,'Competitor 1'!B8927)+COUNTIF('Competitor 2'!B:B,'Competitor 1'!B8927)&gt;1,"Links","prospect"))</f>
        <v>prospect</v>
      </c>
    </row>
    <row r="8928" spans="1:14" x14ac:dyDescent="0.25">
      <c r="A8928" t="str">
        <f>(IF(COUNTIF('Your Backlinks'!L:L,'Competitor 1'!M8928),"Links","prospect"))</f>
        <v>prospect</v>
      </c>
      <c r="B8928" s="2" t="s">
        <v>18473</v>
      </c>
      <c r="C8928" s="2"/>
      <c r="D8928" s="2" t="s">
        <v>2113</v>
      </c>
      <c r="E8928" s="2">
        <v>13</v>
      </c>
      <c r="F8928" s="2">
        <v>44</v>
      </c>
      <c r="G8928" s="2">
        <v>1</v>
      </c>
      <c r="H8928" s="2">
        <v>318</v>
      </c>
      <c r="I8928" s="2" t="s">
        <v>10</v>
      </c>
      <c r="J8928" s="2" t="s">
        <v>11</v>
      </c>
      <c r="K8928" s="2" t="s">
        <v>12</v>
      </c>
      <c r="L8928" s="2" t="s">
        <v>2098</v>
      </c>
      <c r="M8928" t="str">
        <f t="shared" si="139"/>
        <v>http://www.bloghuman.com/</v>
      </c>
      <c r="N8928" s="7" t="str">
        <f>(IF(COUNTIF('Your Backlinks'!A:A,'Competitor 1'!B8928)+COUNTIF('Competitor 2'!B:B,'Competitor 1'!B8928)&gt;1,"Links","prospect"))</f>
        <v>prospect</v>
      </c>
    </row>
    <row r="8929" spans="1:14" x14ac:dyDescent="0.25">
      <c r="A8929" t="str">
        <f>(IF(COUNTIF('Your Backlinks'!L:L,'Competitor 1'!M8929),"Links","prospect"))</f>
        <v>prospect</v>
      </c>
      <c r="B8929" s="2" t="s">
        <v>18474</v>
      </c>
      <c r="C8929" s="2"/>
      <c r="D8929" s="2" t="s">
        <v>2113</v>
      </c>
      <c r="E8929" s="2">
        <v>13</v>
      </c>
      <c r="F8929" s="2">
        <v>44</v>
      </c>
      <c r="G8929" s="2">
        <v>1</v>
      </c>
      <c r="H8929" s="2">
        <v>318</v>
      </c>
      <c r="I8929" s="2" t="s">
        <v>10</v>
      </c>
      <c r="J8929" s="2" t="s">
        <v>11</v>
      </c>
      <c r="K8929" s="2" t="s">
        <v>12</v>
      </c>
      <c r="L8929" s="2" t="s">
        <v>2098</v>
      </c>
      <c r="M8929" t="str">
        <f t="shared" si="139"/>
        <v>http://www.bloghuman.com/</v>
      </c>
      <c r="N8929" s="7" t="str">
        <f>(IF(COUNTIF('Your Backlinks'!A:A,'Competitor 1'!B8929)+COUNTIF('Competitor 2'!B:B,'Competitor 1'!B8929)&gt;1,"Links","prospect"))</f>
        <v>prospect</v>
      </c>
    </row>
    <row r="8930" spans="1:14" x14ac:dyDescent="0.25">
      <c r="A8930" t="str">
        <f>(IF(COUNTIF('Your Backlinks'!L:L,'Competitor 1'!M8930),"Links","prospect"))</f>
        <v>prospect</v>
      </c>
      <c r="B8930" s="2" t="s">
        <v>18475</v>
      </c>
      <c r="C8930" s="2" t="s">
        <v>18476</v>
      </c>
      <c r="D8930" s="2" t="s">
        <v>37</v>
      </c>
      <c r="E8930" s="2">
        <v>27</v>
      </c>
      <c r="F8930" s="2">
        <v>44</v>
      </c>
      <c r="G8930" s="2">
        <v>2</v>
      </c>
      <c r="H8930" s="2">
        <v>296</v>
      </c>
      <c r="I8930" s="2" t="s">
        <v>10</v>
      </c>
      <c r="J8930" s="2" t="s">
        <v>11</v>
      </c>
      <c r="K8930" s="2" t="s">
        <v>12</v>
      </c>
      <c r="L8930" s="2" t="s">
        <v>2098</v>
      </c>
      <c r="M8930" t="str">
        <f t="shared" si="139"/>
        <v>http://copybrighter.com/</v>
      </c>
      <c r="N8930" s="7" t="str">
        <f>(IF(COUNTIF('Your Backlinks'!A:A,'Competitor 1'!B8930)+COUNTIF('Competitor 2'!B:B,'Competitor 1'!B8930)&gt;1,"Links","prospect"))</f>
        <v>prospect</v>
      </c>
    </row>
    <row r="8931" spans="1:14" x14ac:dyDescent="0.25">
      <c r="A8931" t="str">
        <f>(IF(COUNTIF('Your Backlinks'!L:L,'Competitor 1'!M8931),"Links","prospect"))</f>
        <v>prospect</v>
      </c>
      <c r="B8931" s="2" t="s">
        <v>18477</v>
      </c>
      <c r="C8931" s="2" t="s">
        <v>18478</v>
      </c>
      <c r="D8931" s="2" t="s">
        <v>2449</v>
      </c>
      <c r="E8931" s="2">
        <v>23</v>
      </c>
      <c r="F8931" s="2">
        <v>44</v>
      </c>
      <c r="G8931" s="2">
        <v>1</v>
      </c>
      <c r="H8931" s="2">
        <v>296</v>
      </c>
      <c r="I8931" s="2" t="s">
        <v>10</v>
      </c>
      <c r="J8931" s="2" t="s">
        <v>11</v>
      </c>
      <c r="K8931" s="2" t="s">
        <v>12</v>
      </c>
      <c r="L8931" s="2" t="s">
        <v>2098</v>
      </c>
      <c r="M8931" t="str">
        <f t="shared" si="139"/>
        <v>http://copybrighter.com/</v>
      </c>
      <c r="N8931" s="7" t="str">
        <f>(IF(COUNTIF('Your Backlinks'!A:A,'Competitor 1'!B8931)+COUNTIF('Competitor 2'!B:B,'Competitor 1'!B8931)&gt;1,"Links","prospect"))</f>
        <v>prospect</v>
      </c>
    </row>
    <row r="8932" spans="1:14" x14ac:dyDescent="0.25">
      <c r="A8932" t="str">
        <f>(IF(COUNTIF('Your Backlinks'!L:L,'Competitor 1'!M8932),"Links","prospect"))</f>
        <v>prospect</v>
      </c>
      <c r="B8932" s="2" t="s">
        <v>18479</v>
      </c>
      <c r="C8932" s="2" t="s">
        <v>18480</v>
      </c>
      <c r="D8932" s="2" t="s">
        <v>2449</v>
      </c>
      <c r="E8932" s="2">
        <v>22</v>
      </c>
      <c r="F8932" s="2">
        <v>44</v>
      </c>
      <c r="G8932" s="2">
        <v>1</v>
      </c>
      <c r="H8932" s="2">
        <v>296</v>
      </c>
      <c r="I8932" s="2" t="s">
        <v>10</v>
      </c>
      <c r="J8932" s="2" t="s">
        <v>11</v>
      </c>
      <c r="K8932" s="2" t="s">
        <v>12</v>
      </c>
      <c r="L8932" s="2" t="s">
        <v>2098</v>
      </c>
      <c r="M8932" t="str">
        <f t="shared" si="139"/>
        <v>http://copybrighter.com/</v>
      </c>
      <c r="N8932" s="7" t="str">
        <f>(IF(COUNTIF('Your Backlinks'!A:A,'Competitor 1'!B8932)+COUNTIF('Competitor 2'!B:B,'Competitor 1'!B8932)&gt;1,"Links","prospect"))</f>
        <v>prospect</v>
      </c>
    </row>
    <row r="8933" spans="1:14" x14ac:dyDescent="0.25">
      <c r="A8933" t="str">
        <f>(IF(COUNTIF('Your Backlinks'!L:L,'Competitor 1'!M8933),"Links","prospect"))</f>
        <v>prospect</v>
      </c>
      <c r="B8933" s="2" t="s">
        <v>18481</v>
      </c>
      <c r="C8933" s="2" t="s">
        <v>18482</v>
      </c>
      <c r="D8933" s="2" t="s">
        <v>2449</v>
      </c>
      <c r="E8933" s="2">
        <v>21</v>
      </c>
      <c r="F8933" s="2">
        <v>44</v>
      </c>
      <c r="G8933" s="2">
        <v>0</v>
      </c>
      <c r="H8933" s="2">
        <v>296</v>
      </c>
      <c r="I8933" s="2" t="s">
        <v>10</v>
      </c>
      <c r="J8933" s="2" t="s">
        <v>11</v>
      </c>
      <c r="K8933" s="2" t="s">
        <v>12</v>
      </c>
      <c r="L8933" s="2" t="s">
        <v>2098</v>
      </c>
      <c r="M8933" t="str">
        <f t="shared" si="139"/>
        <v>http://copybrighter.com/</v>
      </c>
      <c r="N8933" s="7" t="str">
        <f>(IF(COUNTIF('Your Backlinks'!A:A,'Competitor 1'!B8933)+COUNTIF('Competitor 2'!B:B,'Competitor 1'!B8933)&gt;1,"Links","prospect"))</f>
        <v>prospect</v>
      </c>
    </row>
    <row r="8934" spans="1:14" x14ac:dyDescent="0.25">
      <c r="A8934" t="str">
        <f>(IF(COUNTIF('Your Backlinks'!L:L,'Competitor 1'!M8934),"Links","prospect"))</f>
        <v>prospect</v>
      </c>
      <c r="B8934" s="2" t="s">
        <v>18483</v>
      </c>
      <c r="C8934" s="2" t="s">
        <v>18484</v>
      </c>
      <c r="D8934" s="2" t="s">
        <v>2113</v>
      </c>
      <c r="E8934" s="2">
        <v>27</v>
      </c>
      <c r="F8934" s="2">
        <v>44</v>
      </c>
      <c r="G8934" s="2">
        <v>3</v>
      </c>
      <c r="H8934" s="2">
        <v>190</v>
      </c>
      <c r="I8934" s="2" t="s">
        <v>10</v>
      </c>
      <c r="J8934" s="2" t="s">
        <v>11</v>
      </c>
      <c r="K8934" s="2" t="s">
        <v>12</v>
      </c>
      <c r="L8934" s="2" t="s">
        <v>2098</v>
      </c>
      <c r="M8934" t="str">
        <f t="shared" si="139"/>
        <v>http://www.searchadvertising.it/</v>
      </c>
      <c r="N8934" s="7" t="str">
        <f>(IF(COUNTIF('Your Backlinks'!A:A,'Competitor 1'!B8934)+COUNTIF('Competitor 2'!B:B,'Competitor 1'!B8934)&gt;1,"Links","prospect"))</f>
        <v>prospect</v>
      </c>
    </row>
    <row r="8935" spans="1:14" x14ac:dyDescent="0.25">
      <c r="A8935" t="str">
        <f>(IF(COUNTIF('Your Backlinks'!L:L,'Competitor 1'!M8935),"Links","prospect"))</f>
        <v>prospect</v>
      </c>
      <c r="B8935" s="2" t="s">
        <v>18485</v>
      </c>
      <c r="C8935" s="2" t="s">
        <v>18486</v>
      </c>
      <c r="D8935" s="2" t="s">
        <v>3006</v>
      </c>
      <c r="E8935" s="2">
        <v>19</v>
      </c>
      <c r="F8935" s="2">
        <v>44</v>
      </c>
      <c r="G8935" s="2">
        <v>3</v>
      </c>
      <c r="H8935" s="2">
        <v>190</v>
      </c>
      <c r="I8935" s="2" t="s">
        <v>10</v>
      </c>
      <c r="J8935" s="2" t="s">
        <v>11</v>
      </c>
      <c r="K8935" s="2" t="s">
        <v>12</v>
      </c>
      <c r="L8935" s="2" t="s">
        <v>2098</v>
      </c>
      <c r="M8935" t="str">
        <f t="shared" si="139"/>
        <v>http://www.searchadvertising.it/</v>
      </c>
      <c r="N8935" s="7" t="str">
        <f>(IF(COUNTIF('Your Backlinks'!A:A,'Competitor 1'!B8935)+COUNTIF('Competitor 2'!B:B,'Competitor 1'!B8935)&gt;1,"Links","prospect"))</f>
        <v>prospect</v>
      </c>
    </row>
    <row r="8936" spans="1:14" x14ac:dyDescent="0.25">
      <c r="A8936" t="str">
        <f>(IF(COUNTIF('Your Backlinks'!L:L,'Competitor 1'!M8936),"Links","prospect"))</f>
        <v>prospect</v>
      </c>
      <c r="B8936" s="2" t="s">
        <v>18487</v>
      </c>
      <c r="C8936" s="2" t="s">
        <v>18488</v>
      </c>
      <c r="D8936" s="2" t="s">
        <v>2113</v>
      </c>
      <c r="E8936" s="2">
        <v>17</v>
      </c>
      <c r="F8936" s="2">
        <v>44</v>
      </c>
      <c r="G8936" s="2">
        <v>1</v>
      </c>
      <c r="H8936" s="2">
        <v>481</v>
      </c>
      <c r="I8936" s="2" t="s">
        <v>10</v>
      </c>
      <c r="J8936" s="2" t="s">
        <v>11</v>
      </c>
      <c r="K8936" s="2" t="s">
        <v>12</v>
      </c>
      <c r="L8936" s="2" t="s">
        <v>2098</v>
      </c>
      <c r="M8936" t="str">
        <f t="shared" si="139"/>
        <v>http://mployd.com/</v>
      </c>
      <c r="N8936" s="7" t="str">
        <f>(IF(COUNTIF('Your Backlinks'!A:A,'Competitor 1'!B8936)+COUNTIF('Competitor 2'!B:B,'Competitor 1'!B8936)&gt;1,"Links","prospect"))</f>
        <v>prospect</v>
      </c>
    </row>
    <row r="8937" spans="1:14" x14ac:dyDescent="0.25">
      <c r="A8937" t="str">
        <f>(IF(COUNTIF('Your Backlinks'!L:L,'Competitor 1'!M8937),"Links","prospect"))</f>
        <v>prospect</v>
      </c>
      <c r="B8937" s="2" t="s">
        <v>18489</v>
      </c>
      <c r="C8937" s="2" t="s">
        <v>18490</v>
      </c>
      <c r="D8937" s="2" t="s">
        <v>4749</v>
      </c>
      <c r="E8937" s="2">
        <v>17</v>
      </c>
      <c r="F8937" s="2">
        <v>44</v>
      </c>
      <c r="G8937" s="2">
        <v>1</v>
      </c>
      <c r="H8937" s="2">
        <v>185</v>
      </c>
      <c r="I8937" s="2" t="s">
        <v>11</v>
      </c>
      <c r="J8937" s="2" t="s">
        <v>11</v>
      </c>
      <c r="K8937" s="2" t="s">
        <v>12</v>
      </c>
      <c r="L8937" s="2" t="s">
        <v>2098</v>
      </c>
      <c r="M8937" t="str">
        <f t="shared" si="139"/>
        <v>http://www.wcrs.com/</v>
      </c>
      <c r="N8937" s="7" t="str">
        <f>(IF(COUNTIF('Your Backlinks'!A:A,'Competitor 1'!B8937)+COUNTIF('Competitor 2'!B:B,'Competitor 1'!B8937)&gt;1,"Links","prospect"))</f>
        <v>prospect</v>
      </c>
    </row>
    <row r="8938" spans="1:14" x14ac:dyDescent="0.25">
      <c r="A8938" t="str">
        <f>(IF(COUNTIF('Your Backlinks'!L:L,'Competitor 1'!M8938),"Links","prospect"))</f>
        <v>prospect</v>
      </c>
      <c r="B8938" s="2" t="s">
        <v>18491</v>
      </c>
      <c r="C8938" s="2" t="s">
        <v>18492</v>
      </c>
      <c r="D8938" s="2" t="s">
        <v>18493</v>
      </c>
      <c r="E8938" s="2">
        <v>16</v>
      </c>
      <c r="F8938" s="2">
        <v>44</v>
      </c>
      <c r="G8938" s="2">
        <v>1</v>
      </c>
      <c r="H8938" s="2">
        <v>185</v>
      </c>
      <c r="I8938" s="2" t="s">
        <v>10</v>
      </c>
      <c r="J8938" s="2" t="s">
        <v>11</v>
      </c>
      <c r="K8938" s="2" t="s">
        <v>12</v>
      </c>
      <c r="L8938" s="2" t="s">
        <v>2098</v>
      </c>
      <c r="M8938" t="str">
        <f t="shared" si="139"/>
        <v>http://www.wcrs.com/</v>
      </c>
      <c r="N8938" s="7" t="str">
        <f>(IF(COUNTIF('Your Backlinks'!A:A,'Competitor 1'!B8938)+COUNTIF('Competitor 2'!B:B,'Competitor 1'!B8938)&gt;1,"Links","prospect"))</f>
        <v>prospect</v>
      </c>
    </row>
    <row r="8939" spans="1:14" x14ac:dyDescent="0.25">
      <c r="A8939" t="str">
        <f>(IF(COUNTIF('Your Backlinks'!L:L,'Competitor 1'!M8939),"Links","prospect"))</f>
        <v>prospect</v>
      </c>
      <c r="B8939" s="2" t="s">
        <v>18494</v>
      </c>
      <c r="C8939" s="2" t="s">
        <v>18495</v>
      </c>
      <c r="D8939" s="2" t="s">
        <v>2113</v>
      </c>
      <c r="E8939" s="2">
        <v>16</v>
      </c>
      <c r="F8939" s="2">
        <v>44</v>
      </c>
      <c r="G8939" s="2">
        <v>1</v>
      </c>
      <c r="H8939" s="2">
        <v>185</v>
      </c>
      <c r="I8939" s="2" t="s">
        <v>10</v>
      </c>
      <c r="J8939" s="2" t="s">
        <v>11</v>
      </c>
      <c r="K8939" s="2" t="s">
        <v>12</v>
      </c>
      <c r="L8939" s="2" t="s">
        <v>2098</v>
      </c>
      <c r="M8939" t="str">
        <f t="shared" si="139"/>
        <v>http://www.wcrs.com/</v>
      </c>
      <c r="N8939" s="7" t="str">
        <f>(IF(COUNTIF('Your Backlinks'!A:A,'Competitor 1'!B8939)+COUNTIF('Competitor 2'!B:B,'Competitor 1'!B8939)&gt;1,"Links","prospect"))</f>
        <v>prospect</v>
      </c>
    </row>
    <row r="8940" spans="1:14" x14ac:dyDescent="0.25">
      <c r="A8940" t="str">
        <f>(IF(COUNTIF('Your Backlinks'!L:L,'Competitor 1'!M8940),"Links","prospect"))</f>
        <v>prospect</v>
      </c>
      <c r="B8940" s="2" t="s">
        <v>18496</v>
      </c>
      <c r="C8940" s="2" t="s">
        <v>18497</v>
      </c>
      <c r="D8940" s="2" t="s">
        <v>2113</v>
      </c>
      <c r="E8940" s="2">
        <v>46</v>
      </c>
      <c r="F8940" s="2">
        <v>44</v>
      </c>
      <c r="G8940" s="2">
        <v>21</v>
      </c>
      <c r="H8940" s="2">
        <v>249</v>
      </c>
      <c r="I8940" s="2" t="s">
        <v>10</v>
      </c>
      <c r="J8940" s="2" t="s">
        <v>11</v>
      </c>
      <c r="K8940" s="2" t="s">
        <v>12</v>
      </c>
      <c r="L8940" s="2" t="s">
        <v>2098</v>
      </c>
      <c r="M8940" t="str">
        <f t="shared" si="139"/>
        <v>http://blog.evenues.com/</v>
      </c>
      <c r="N8940" s="7" t="str">
        <f>(IF(COUNTIF('Your Backlinks'!A:A,'Competitor 1'!B8940)+COUNTIF('Competitor 2'!B:B,'Competitor 1'!B8940)&gt;1,"Links","prospect"))</f>
        <v>prospect</v>
      </c>
    </row>
    <row r="8941" spans="1:14" x14ac:dyDescent="0.25">
      <c r="A8941" t="str">
        <f>(IF(COUNTIF('Your Backlinks'!L:L,'Competitor 1'!M8941),"Links","prospect"))</f>
        <v>prospect</v>
      </c>
      <c r="B8941" s="2" t="s">
        <v>18498</v>
      </c>
      <c r="C8941" s="2" t="s">
        <v>18499</v>
      </c>
      <c r="D8941" s="2" t="s">
        <v>2113</v>
      </c>
      <c r="E8941" s="2">
        <v>46</v>
      </c>
      <c r="F8941" s="2">
        <v>44</v>
      </c>
      <c r="G8941" s="2">
        <v>9</v>
      </c>
      <c r="H8941" s="2">
        <v>249</v>
      </c>
      <c r="I8941" s="2" t="s">
        <v>10</v>
      </c>
      <c r="J8941" s="2" t="s">
        <v>11</v>
      </c>
      <c r="K8941" s="2" t="s">
        <v>12</v>
      </c>
      <c r="L8941" s="2" t="s">
        <v>2098</v>
      </c>
      <c r="M8941" t="str">
        <f t="shared" si="139"/>
        <v>http://blog.evenues.com/</v>
      </c>
      <c r="N8941" s="7" t="str">
        <f>(IF(COUNTIF('Your Backlinks'!A:A,'Competitor 1'!B8941)+COUNTIF('Competitor 2'!B:B,'Competitor 1'!B8941)&gt;1,"Links","prospect"))</f>
        <v>prospect</v>
      </c>
    </row>
    <row r="8942" spans="1:14" x14ac:dyDescent="0.25">
      <c r="A8942" t="str">
        <f>(IF(COUNTIF('Your Backlinks'!L:L,'Competitor 1'!M8942),"Links","prospect"))</f>
        <v>prospect</v>
      </c>
      <c r="B8942" s="2" t="s">
        <v>18500</v>
      </c>
      <c r="C8942" s="2" t="s">
        <v>18497</v>
      </c>
      <c r="D8942" s="2" t="s">
        <v>2113</v>
      </c>
      <c r="E8942" s="2">
        <v>39</v>
      </c>
      <c r="F8942" s="2">
        <v>44</v>
      </c>
      <c r="G8942" s="2">
        <v>6</v>
      </c>
      <c r="H8942" s="2">
        <v>249</v>
      </c>
      <c r="I8942" s="2" t="s">
        <v>10</v>
      </c>
      <c r="J8942" s="2" t="s">
        <v>11</v>
      </c>
      <c r="K8942" s="2" t="s">
        <v>12</v>
      </c>
      <c r="L8942" s="2" t="s">
        <v>2098</v>
      </c>
      <c r="M8942" t="str">
        <f t="shared" si="139"/>
        <v>http://blog.evenues.com/</v>
      </c>
      <c r="N8942" s="7" t="str">
        <f>(IF(COUNTIF('Your Backlinks'!A:A,'Competitor 1'!B8942)+COUNTIF('Competitor 2'!B:B,'Competitor 1'!B8942)&gt;1,"Links","prospect"))</f>
        <v>prospect</v>
      </c>
    </row>
    <row r="8943" spans="1:14" x14ac:dyDescent="0.25">
      <c r="A8943" t="str">
        <f>(IF(COUNTIF('Your Backlinks'!L:L,'Competitor 1'!M8943),"Links","prospect"))</f>
        <v>prospect</v>
      </c>
      <c r="B8943" s="2" t="s">
        <v>18501</v>
      </c>
      <c r="C8943" s="2" t="s">
        <v>17975</v>
      </c>
      <c r="D8943" s="2" t="s">
        <v>2113</v>
      </c>
      <c r="E8943" s="2">
        <v>30</v>
      </c>
      <c r="F8943" s="2">
        <v>44</v>
      </c>
      <c r="G8943" s="2">
        <v>1</v>
      </c>
      <c r="H8943" s="2">
        <v>249</v>
      </c>
      <c r="I8943" s="2" t="s">
        <v>10</v>
      </c>
      <c r="J8943" s="2" t="s">
        <v>11</v>
      </c>
      <c r="K8943" s="2" t="s">
        <v>12</v>
      </c>
      <c r="L8943" s="2" t="s">
        <v>2098</v>
      </c>
      <c r="M8943" t="str">
        <f t="shared" si="139"/>
        <v>http://blog.evenues.com/</v>
      </c>
      <c r="N8943" s="7" t="str">
        <f>(IF(COUNTIF('Your Backlinks'!A:A,'Competitor 1'!B8943)+COUNTIF('Competitor 2'!B:B,'Competitor 1'!B8943)&gt;1,"Links","prospect"))</f>
        <v>prospect</v>
      </c>
    </row>
    <row r="8944" spans="1:14" x14ac:dyDescent="0.25">
      <c r="A8944" t="str">
        <f>(IF(COUNTIF('Your Backlinks'!L:L,'Competitor 1'!M8944),"Links","prospect"))</f>
        <v>prospect</v>
      </c>
      <c r="B8944" s="2" t="s">
        <v>18502</v>
      </c>
      <c r="C8944" s="2" t="s">
        <v>18503</v>
      </c>
      <c r="D8944" s="2" t="s">
        <v>2116</v>
      </c>
      <c r="E8944" s="2">
        <v>15</v>
      </c>
      <c r="F8944" s="2">
        <v>43</v>
      </c>
      <c r="G8944" s="2">
        <v>1</v>
      </c>
      <c r="H8944" s="2">
        <v>190</v>
      </c>
      <c r="I8944" s="2" t="s">
        <v>10</v>
      </c>
      <c r="J8944" s="2" t="s">
        <v>11</v>
      </c>
      <c r="K8944" s="2" t="s">
        <v>12</v>
      </c>
      <c r="L8944" s="2" t="s">
        <v>2098</v>
      </c>
      <c r="M8944" t="str">
        <f t="shared" si="139"/>
        <v>http://www.abigdoor.com/</v>
      </c>
      <c r="N8944" s="7" t="str">
        <f>(IF(COUNTIF('Your Backlinks'!A:A,'Competitor 1'!B8944)+COUNTIF('Competitor 2'!B:B,'Competitor 1'!B8944)&gt;1,"Links","prospect"))</f>
        <v>prospect</v>
      </c>
    </row>
    <row r="8945" spans="1:14" x14ac:dyDescent="0.25">
      <c r="A8945" t="str">
        <f>(IF(COUNTIF('Your Backlinks'!L:L,'Competitor 1'!M8945),"Links","prospect"))</f>
        <v>prospect</v>
      </c>
      <c r="B8945" s="2" t="s">
        <v>18504</v>
      </c>
      <c r="C8945" s="2" t="s">
        <v>18505</v>
      </c>
      <c r="D8945" s="2" t="s">
        <v>18506</v>
      </c>
      <c r="E8945" s="2">
        <v>17</v>
      </c>
      <c r="F8945" s="2">
        <v>43</v>
      </c>
      <c r="G8945" s="2">
        <v>1</v>
      </c>
      <c r="H8945" s="2">
        <v>436</v>
      </c>
      <c r="I8945" s="2" t="s">
        <v>10</v>
      </c>
      <c r="J8945" s="2" t="s">
        <v>11</v>
      </c>
      <c r="K8945" s="2" t="s">
        <v>12</v>
      </c>
      <c r="L8945" s="2" t="s">
        <v>2098</v>
      </c>
      <c r="M8945" t="str">
        <f t="shared" si="139"/>
        <v>http://dealbd.mystart.com/</v>
      </c>
      <c r="N8945" s="7" t="str">
        <f>(IF(COUNTIF('Your Backlinks'!A:A,'Competitor 1'!B8945)+COUNTIF('Competitor 2'!B:B,'Competitor 1'!B8945)&gt;1,"Links","prospect"))</f>
        <v>prospect</v>
      </c>
    </row>
    <row r="8946" spans="1:14" x14ac:dyDescent="0.25">
      <c r="A8946" t="str">
        <f>(IF(COUNTIF('Your Backlinks'!L:L,'Competitor 1'!M8946),"Links","prospect"))</f>
        <v>Links</v>
      </c>
      <c r="B8946" s="2" t="s">
        <v>18507</v>
      </c>
      <c r="C8946" s="2" t="s">
        <v>18508</v>
      </c>
      <c r="D8946" s="2" t="s">
        <v>2113</v>
      </c>
      <c r="E8946" s="2">
        <v>30</v>
      </c>
      <c r="F8946" s="2">
        <v>43</v>
      </c>
      <c r="G8946" s="2">
        <v>4</v>
      </c>
      <c r="H8946" s="2">
        <v>231</v>
      </c>
      <c r="I8946" s="2" t="s">
        <v>10</v>
      </c>
      <c r="J8946" s="2" t="s">
        <v>11</v>
      </c>
      <c r="K8946" s="2" t="s">
        <v>12</v>
      </c>
      <c r="L8946" s="2" t="s">
        <v>2098</v>
      </c>
      <c r="M8946" t="str">
        <f t="shared" si="139"/>
        <v>http://www.aleydasolis.com/</v>
      </c>
      <c r="N8946" s="7" t="str">
        <f>(IF(COUNTIF('Your Backlinks'!A:A,'Competitor 1'!B8946)+COUNTIF('Competitor 2'!B:B,'Competitor 1'!B8946)&gt;1,"Links","prospect"))</f>
        <v>prospect</v>
      </c>
    </row>
    <row r="8947" spans="1:14" x14ac:dyDescent="0.25">
      <c r="A8947" t="str">
        <f>(IF(COUNTIF('Your Backlinks'!L:L,'Competitor 1'!M8947),"Links","prospect"))</f>
        <v>prospect</v>
      </c>
      <c r="B8947" s="2" t="s">
        <v>18509</v>
      </c>
      <c r="C8947" s="2"/>
      <c r="D8947" s="2" t="s">
        <v>2113</v>
      </c>
      <c r="E8947" s="2">
        <v>15</v>
      </c>
      <c r="F8947" s="2">
        <v>43</v>
      </c>
      <c r="G8947" s="2">
        <v>1</v>
      </c>
      <c r="H8947" s="2">
        <v>200</v>
      </c>
      <c r="I8947" s="2" t="s">
        <v>10</v>
      </c>
      <c r="J8947" s="2" t="s">
        <v>11</v>
      </c>
      <c r="K8947" s="2" t="s">
        <v>12</v>
      </c>
      <c r="L8947" s="2" t="s">
        <v>2098</v>
      </c>
      <c r="M8947" t="str">
        <f t="shared" si="139"/>
        <v>http://www.rssray.com/</v>
      </c>
      <c r="N8947" s="7" t="str">
        <f>(IF(COUNTIF('Your Backlinks'!A:A,'Competitor 1'!B8947)+COUNTIF('Competitor 2'!B:B,'Competitor 1'!B8947)&gt;1,"Links","prospect"))</f>
        <v>prospect</v>
      </c>
    </row>
    <row r="8948" spans="1:14" x14ac:dyDescent="0.25">
      <c r="A8948" t="str">
        <f>(IF(COUNTIF('Your Backlinks'!L:L,'Competitor 1'!M8948),"Links","prospect"))</f>
        <v>prospect</v>
      </c>
      <c r="B8948" s="2" t="s">
        <v>18510</v>
      </c>
      <c r="C8948" s="2"/>
      <c r="D8948" s="2" t="s">
        <v>2113</v>
      </c>
      <c r="E8948" s="2">
        <v>15</v>
      </c>
      <c r="F8948" s="2">
        <v>43</v>
      </c>
      <c r="G8948" s="2">
        <v>1</v>
      </c>
      <c r="H8948" s="2">
        <v>200</v>
      </c>
      <c r="I8948" s="2" t="s">
        <v>10</v>
      </c>
      <c r="J8948" s="2" t="s">
        <v>11</v>
      </c>
      <c r="K8948" s="2" t="s">
        <v>12</v>
      </c>
      <c r="L8948" s="2" t="s">
        <v>2098</v>
      </c>
      <c r="M8948" t="str">
        <f t="shared" si="139"/>
        <v>http://www.rssray.com/</v>
      </c>
      <c r="N8948" s="7" t="str">
        <f>(IF(COUNTIF('Your Backlinks'!A:A,'Competitor 1'!B8948)+COUNTIF('Competitor 2'!B:B,'Competitor 1'!B8948)&gt;1,"Links","prospect"))</f>
        <v>prospect</v>
      </c>
    </row>
    <row r="8949" spans="1:14" x14ac:dyDescent="0.25">
      <c r="A8949" t="str">
        <f>(IF(COUNTIF('Your Backlinks'!L:L,'Competitor 1'!M8949),"Links","prospect"))</f>
        <v>prospect</v>
      </c>
      <c r="B8949" s="2" t="s">
        <v>18511</v>
      </c>
      <c r="C8949" s="2" t="s">
        <v>18512</v>
      </c>
      <c r="D8949" s="2" t="s">
        <v>2113</v>
      </c>
      <c r="E8949" s="2">
        <v>15</v>
      </c>
      <c r="F8949" s="2">
        <v>43</v>
      </c>
      <c r="G8949" s="2">
        <v>1</v>
      </c>
      <c r="H8949" s="2">
        <v>200</v>
      </c>
      <c r="I8949" s="2" t="s">
        <v>10</v>
      </c>
      <c r="J8949" s="2" t="s">
        <v>11</v>
      </c>
      <c r="K8949" s="2" t="s">
        <v>12</v>
      </c>
      <c r="L8949" s="2" t="s">
        <v>2098</v>
      </c>
      <c r="M8949" t="str">
        <f t="shared" si="139"/>
        <v>http://www.rssray.com/</v>
      </c>
      <c r="N8949" s="7" t="str">
        <f>(IF(COUNTIF('Your Backlinks'!A:A,'Competitor 1'!B8949)+COUNTIF('Competitor 2'!B:B,'Competitor 1'!B8949)&gt;1,"Links","prospect"))</f>
        <v>prospect</v>
      </c>
    </row>
    <row r="8950" spans="1:14" x14ac:dyDescent="0.25">
      <c r="A8950" t="str">
        <f>(IF(COUNTIF('Your Backlinks'!L:L,'Competitor 1'!M8950),"Links","prospect"))</f>
        <v>prospect</v>
      </c>
      <c r="B8950" s="2" t="s">
        <v>18513</v>
      </c>
      <c r="C8950" s="2" t="s">
        <v>18514</v>
      </c>
      <c r="D8950" s="2" t="s">
        <v>2113</v>
      </c>
      <c r="E8950" s="2">
        <v>15</v>
      </c>
      <c r="F8950" s="2">
        <v>43</v>
      </c>
      <c r="G8950" s="2">
        <v>1</v>
      </c>
      <c r="H8950" s="2">
        <v>200</v>
      </c>
      <c r="I8950" s="2" t="s">
        <v>10</v>
      </c>
      <c r="J8950" s="2" t="s">
        <v>11</v>
      </c>
      <c r="K8950" s="2" t="s">
        <v>12</v>
      </c>
      <c r="L8950" s="2" t="s">
        <v>2098</v>
      </c>
      <c r="M8950" t="str">
        <f t="shared" si="139"/>
        <v>http://www.rssray.com/</v>
      </c>
      <c r="N8950" s="7" t="str">
        <f>(IF(COUNTIF('Your Backlinks'!A:A,'Competitor 1'!B8950)+COUNTIF('Competitor 2'!B:B,'Competitor 1'!B8950)&gt;1,"Links","prospect"))</f>
        <v>prospect</v>
      </c>
    </row>
    <row r="8951" spans="1:14" x14ac:dyDescent="0.25">
      <c r="A8951" t="str">
        <f>(IF(COUNTIF('Your Backlinks'!L:L,'Competitor 1'!M8951),"Links","prospect"))</f>
        <v>prospect</v>
      </c>
      <c r="B8951" s="2" t="s">
        <v>18515</v>
      </c>
      <c r="C8951" s="2" t="s">
        <v>18516</v>
      </c>
      <c r="D8951" s="2" t="s">
        <v>2113</v>
      </c>
      <c r="E8951" s="2">
        <v>15</v>
      </c>
      <c r="F8951" s="2">
        <v>43</v>
      </c>
      <c r="G8951" s="2">
        <v>1</v>
      </c>
      <c r="H8951" s="2">
        <v>200</v>
      </c>
      <c r="I8951" s="2" t="s">
        <v>10</v>
      </c>
      <c r="J8951" s="2" t="s">
        <v>11</v>
      </c>
      <c r="K8951" s="2" t="s">
        <v>12</v>
      </c>
      <c r="L8951" s="2" t="s">
        <v>2098</v>
      </c>
      <c r="M8951" t="str">
        <f t="shared" si="139"/>
        <v>http://www.rssray.com/</v>
      </c>
      <c r="N8951" s="7" t="str">
        <f>(IF(COUNTIF('Your Backlinks'!A:A,'Competitor 1'!B8951)+COUNTIF('Competitor 2'!B:B,'Competitor 1'!B8951)&gt;1,"Links","prospect"))</f>
        <v>prospect</v>
      </c>
    </row>
    <row r="8952" spans="1:14" x14ac:dyDescent="0.25">
      <c r="A8952" t="str">
        <f>(IF(COUNTIF('Your Backlinks'!L:L,'Competitor 1'!M8952),"Links","prospect"))</f>
        <v>prospect</v>
      </c>
      <c r="B8952" s="2" t="s">
        <v>18517</v>
      </c>
      <c r="C8952" s="2" t="s">
        <v>18518</v>
      </c>
      <c r="D8952" s="2" t="s">
        <v>2113</v>
      </c>
      <c r="E8952" s="2">
        <v>15</v>
      </c>
      <c r="F8952" s="2">
        <v>43</v>
      </c>
      <c r="G8952" s="2">
        <v>1</v>
      </c>
      <c r="H8952" s="2">
        <v>200</v>
      </c>
      <c r="I8952" s="2" t="s">
        <v>10</v>
      </c>
      <c r="J8952" s="2" t="s">
        <v>11</v>
      </c>
      <c r="K8952" s="2" t="s">
        <v>12</v>
      </c>
      <c r="L8952" s="2" t="s">
        <v>2098</v>
      </c>
      <c r="M8952" t="str">
        <f t="shared" si="139"/>
        <v>http://www.rssray.com/</v>
      </c>
      <c r="N8952" s="7" t="str">
        <f>(IF(COUNTIF('Your Backlinks'!A:A,'Competitor 1'!B8952)+COUNTIF('Competitor 2'!B:B,'Competitor 1'!B8952)&gt;1,"Links","prospect"))</f>
        <v>prospect</v>
      </c>
    </row>
    <row r="8953" spans="1:14" x14ac:dyDescent="0.25">
      <c r="A8953" t="str">
        <f>(IF(COUNTIF('Your Backlinks'!L:L,'Competitor 1'!M8953),"Links","prospect"))</f>
        <v>prospect</v>
      </c>
      <c r="B8953" s="2" t="s">
        <v>18519</v>
      </c>
      <c r="C8953" s="2"/>
      <c r="D8953" s="2" t="s">
        <v>2113</v>
      </c>
      <c r="E8953" s="2">
        <v>15</v>
      </c>
      <c r="F8953" s="2">
        <v>43</v>
      </c>
      <c r="G8953" s="2">
        <v>1</v>
      </c>
      <c r="H8953" s="2">
        <v>200</v>
      </c>
      <c r="I8953" s="2" t="s">
        <v>10</v>
      </c>
      <c r="J8953" s="2" t="s">
        <v>11</v>
      </c>
      <c r="K8953" s="2" t="s">
        <v>12</v>
      </c>
      <c r="L8953" s="2" t="s">
        <v>2098</v>
      </c>
      <c r="M8953" t="str">
        <f t="shared" si="139"/>
        <v>http://www.rssray.com/</v>
      </c>
      <c r="N8953" s="7" t="str">
        <f>(IF(COUNTIF('Your Backlinks'!A:A,'Competitor 1'!B8953)+COUNTIF('Competitor 2'!B:B,'Competitor 1'!B8953)&gt;1,"Links","prospect"))</f>
        <v>prospect</v>
      </c>
    </row>
    <row r="8954" spans="1:14" x14ac:dyDescent="0.25">
      <c r="A8954" t="str">
        <f>(IF(COUNTIF('Your Backlinks'!L:L,'Competitor 1'!M8954),"Links","prospect"))</f>
        <v>prospect</v>
      </c>
      <c r="B8954" s="2" t="s">
        <v>18520</v>
      </c>
      <c r="C8954" s="2" t="s">
        <v>18521</v>
      </c>
      <c r="D8954" s="2" t="s">
        <v>2113</v>
      </c>
      <c r="E8954" s="2">
        <v>14</v>
      </c>
      <c r="F8954" s="2">
        <v>43</v>
      </c>
      <c r="G8954" s="2">
        <v>1</v>
      </c>
      <c r="H8954" s="2">
        <v>200</v>
      </c>
      <c r="I8954" s="2" t="s">
        <v>10</v>
      </c>
      <c r="J8954" s="2" t="s">
        <v>11</v>
      </c>
      <c r="K8954" s="2" t="s">
        <v>12</v>
      </c>
      <c r="L8954" s="2" t="s">
        <v>2098</v>
      </c>
      <c r="M8954" t="str">
        <f t="shared" ref="M8954:M9017" si="140">LEFT(B8954,FIND("/",B8954,8))</f>
        <v>http://www.rssray.com/</v>
      </c>
      <c r="N8954" s="7" t="str">
        <f>(IF(COUNTIF('Your Backlinks'!A:A,'Competitor 1'!B8954)+COUNTIF('Competitor 2'!B:B,'Competitor 1'!B8954)&gt;1,"Links","prospect"))</f>
        <v>prospect</v>
      </c>
    </row>
    <row r="8955" spans="1:14" x14ac:dyDescent="0.25">
      <c r="A8955" t="str">
        <f>(IF(COUNTIF('Your Backlinks'!L:L,'Competitor 1'!M8955),"Links","prospect"))</f>
        <v>prospect</v>
      </c>
      <c r="B8955" s="2" t="s">
        <v>18522</v>
      </c>
      <c r="C8955" s="2"/>
      <c r="D8955" s="2" t="s">
        <v>2113</v>
      </c>
      <c r="E8955" s="2">
        <v>14</v>
      </c>
      <c r="F8955" s="2">
        <v>43</v>
      </c>
      <c r="G8955" s="2">
        <v>1</v>
      </c>
      <c r="H8955" s="2">
        <v>200</v>
      </c>
      <c r="I8955" s="2" t="s">
        <v>10</v>
      </c>
      <c r="J8955" s="2" t="s">
        <v>11</v>
      </c>
      <c r="K8955" s="2" t="s">
        <v>12</v>
      </c>
      <c r="L8955" s="2" t="s">
        <v>2098</v>
      </c>
      <c r="M8955" t="str">
        <f t="shared" si="140"/>
        <v>http://www.rssray.com/</v>
      </c>
      <c r="N8955" s="7" t="str">
        <f>(IF(COUNTIF('Your Backlinks'!A:A,'Competitor 1'!B8955)+COUNTIF('Competitor 2'!B:B,'Competitor 1'!B8955)&gt;1,"Links","prospect"))</f>
        <v>prospect</v>
      </c>
    </row>
    <row r="8956" spans="1:14" x14ac:dyDescent="0.25">
      <c r="A8956" t="str">
        <f>(IF(COUNTIF('Your Backlinks'!L:L,'Competitor 1'!M8956),"Links","prospect"))</f>
        <v>prospect</v>
      </c>
      <c r="B8956" s="2" t="s">
        <v>18523</v>
      </c>
      <c r="C8956" s="2" t="s">
        <v>18524</v>
      </c>
      <c r="D8956" s="2" t="s">
        <v>2113</v>
      </c>
      <c r="E8956" s="2">
        <v>14</v>
      </c>
      <c r="F8956" s="2">
        <v>43</v>
      </c>
      <c r="G8956" s="2">
        <v>1</v>
      </c>
      <c r="H8956" s="2">
        <v>200</v>
      </c>
      <c r="I8956" s="2" t="s">
        <v>10</v>
      </c>
      <c r="J8956" s="2" t="s">
        <v>11</v>
      </c>
      <c r="K8956" s="2" t="s">
        <v>12</v>
      </c>
      <c r="L8956" s="2" t="s">
        <v>2098</v>
      </c>
      <c r="M8956" t="str">
        <f t="shared" si="140"/>
        <v>http://www.rssray.com/</v>
      </c>
      <c r="N8956" s="7" t="str">
        <f>(IF(COUNTIF('Your Backlinks'!A:A,'Competitor 1'!B8956)+COUNTIF('Competitor 2'!B:B,'Competitor 1'!B8956)&gt;1,"Links","prospect"))</f>
        <v>prospect</v>
      </c>
    </row>
    <row r="8957" spans="1:14" x14ac:dyDescent="0.25">
      <c r="A8957" t="str">
        <f>(IF(COUNTIF('Your Backlinks'!L:L,'Competitor 1'!M8957),"Links","prospect"))</f>
        <v>prospect</v>
      </c>
      <c r="B8957" s="2" t="s">
        <v>18525</v>
      </c>
      <c r="C8957" s="2" t="s">
        <v>18526</v>
      </c>
      <c r="D8957" s="2" t="s">
        <v>2113</v>
      </c>
      <c r="E8957" s="2">
        <v>14</v>
      </c>
      <c r="F8957" s="2">
        <v>43</v>
      </c>
      <c r="G8957" s="2">
        <v>1</v>
      </c>
      <c r="H8957" s="2">
        <v>200</v>
      </c>
      <c r="I8957" s="2" t="s">
        <v>10</v>
      </c>
      <c r="J8957" s="2" t="s">
        <v>11</v>
      </c>
      <c r="K8957" s="2" t="s">
        <v>12</v>
      </c>
      <c r="L8957" s="2" t="s">
        <v>2098</v>
      </c>
      <c r="M8957" t="str">
        <f t="shared" si="140"/>
        <v>http://www.rssray.com/</v>
      </c>
      <c r="N8957" s="7" t="str">
        <f>(IF(COUNTIF('Your Backlinks'!A:A,'Competitor 1'!B8957)+COUNTIF('Competitor 2'!B:B,'Competitor 1'!B8957)&gt;1,"Links","prospect"))</f>
        <v>prospect</v>
      </c>
    </row>
    <row r="8958" spans="1:14" x14ac:dyDescent="0.25">
      <c r="A8958" t="str">
        <f>(IF(COUNTIF('Your Backlinks'!L:L,'Competitor 1'!M8958),"Links","prospect"))</f>
        <v>prospect</v>
      </c>
      <c r="B8958" s="2" t="s">
        <v>18527</v>
      </c>
      <c r="C8958" s="2" t="s">
        <v>16159</v>
      </c>
      <c r="D8958" s="2" t="s">
        <v>2116</v>
      </c>
      <c r="E8958" s="2">
        <v>28</v>
      </c>
      <c r="F8958" s="2">
        <v>43</v>
      </c>
      <c r="G8958" s="2">
        <v>2</v>
      </c>
      <c r="H8958" s="2">
        <v>140</v>
      </c>
      <c r="I8958" s="2" t="s">
        <v>10</v>
      </c>
      <c r="J8958" s="2" t="s">
        <v>11</v>
      </c>
      <c r="K8958" s="2" t="s">
        <v>12</v>
      </c>
      <c r="L8958" s="2" t="s">
        <v>2098</v>
      </c>
      <c r="M8958" t="str">
        <f t="shared" si="140"/>
        <v>http://jerkasmarknad.com/</v>
      </c>
      <c r="N8958" s="7" t="str">
        <f>(IF(COUNTIF('Your Backlinks'!A:A,'Competitor 1'!B8958)+COUNTIF('Competitor 2'!B:B,'Competitor 1'!B8958)&gt;1,"Links","prospect"))</f>
        <v>prospect</v>
      </c>
    </row>
    <row r="8959" spans="1:14" x14ac:dyDescent="0.25">
      <c r="A8959" t="str">
        <f>(IF(COUNTIF('Your Backlinks'!L:L,'Competitor 1'!M8959),"Links","prospect"))</f>
        <v>prospect</v>
      </c>
      <c r="B8959" s="2" t="s">
        <v>18528</v>
      </c>
      <c r="C8959" s="2"/>
      <c r="D8959" s="2" t="s">
        <v>2116</v>
      </c>
      <c r="E8959" s="2">
        <v>17</v>
      </c>
      <c r="F8959" s="2">
        <v>43</v>
      </c>
      <c r="G8959" s="2">
        <v>1</v>
      </c>
      <c r="H8959" s="2">
        <v>140</v>
      </c>
      <c r="I8959" s="2" t="s">
        <v>10</v>
      </c>
      <c r="J8959" s="2" t="s">
        <v>11</v>
      </c>
      <c r="K8959" s="2" t="s">
        <v>12</v>
      </c>
      <c r="L8959" s="2" t="s">
        <v>2098</v>
      </c>
      <c r="M8959" t="str">
        <f t="shared" si="140"/>
        <v>http://www.jerkasmarknad.com/</v>
      </c>
      <c r="N8959" s="7" t="str">
        <f>(IF(COUNTIF('Your Backlinks'!A:A,'Competitor 1'!B8959)+COUNTIF('Competitor 2'!B:B,'Competitor 1'!B8959)&gt;1,"Links","prospect"))</f>
        <v>prospect</v>
      </c>
    </row>
    <row r="8960" spans="1:14" x14ac:dyDescent="0.25">
      <c r="A8960" t="str">
        <f>(IF(COUNTIF('Your Backlinks'!L:L,'Competitor 1'!M8960),"Links","prospect"))</f>
        <v>prospect</v>
      </c>
      <c r="B8960" s="2" t="s">
        <v>18529</v>
      </c>
      <c r="C8960" s="2"/>
      <c r="D8960" s="2" t="s">
        <v>2116</v>
      </c>
      <c r="E8960" s="2">
        <v>15</v>
      </c>
      <c r="F8960" s="2">
        <v>43</v>
      </c>
      <c r="G8960" s="2">
        <v>1</v>
      </c>
      <c r="H8960" s="2">
        <v>140</v>
      </c>
      <c r="I8960" s="2" t="s">
        <v>10</v>
      </c>
      <c r="J8960" s="2" t="s">
        <v>11</v>
      </c>
      <c r="K8960" s="2" t="s">
        <v>12</v>
      </c>
      <c r="L8960" s="2" t="s">
        <v>2098</v>
      </c>
      <c r="M8960" t="str">
        <f t="shared" si="140"/>
        <v>http://www.jerkasmarknad.com/</v>
      </c>
      <c r="N8960" s="7" t="str">
        <f>(IF(COUNTIF('Your Backlinks'!A:A,'Competitor 1'!B8960)+COUNTIF('Competitor 2'!B:B,'Competitor 1'!B8960)&gt;1,"Links","prospect"))</f>
        <v>prospect</v>
      </c>
    </row>
    <row r="8961" spans="1:14" x14ac:dyDescent="0.25">
      <c r="A8961" t="str">
        <f>(IF(COUNTIF('Your Backlinks'!L:L,'Competitor 1'!M8961),"Links","prospect"))</f>
        <v>prospect</v>
      </c>
      <c r="B8961" s="2" t="s">
        <v>18530</v>
      </c>
      <c r="C8961" s="2"/>
      <c r="D8961" s="2" t="s">
        <v>2116</v>
      </c>
      <c r="E8961" s="2">
        <v>15</v>
      </c>
      <c r="F8961" s="2">
        <v>43</v>
      </c>
      <c r="G8961" s="2">
        <v>1</v>
      </c>
      <c r="H8961" s="2">
        <v>140</v>
      </c>
      <c r="I8961" s="2" t="s">
        <v>10</v>
      </c>
      <c r="J8961" s="2" t="s">
        <v>11</v>
      </c>
      <c r="K8961" s="2" t="s">
        <v>12</v>
      </c>
      <c r="L8961" s="2" t="s">
        <v>2098</v>
      </c>
      <c r="M8961" t="str">
        <f t="shared" si="140"/>
        <v>http://www.jerkasmarknad.com/</v>
      </c>
      <c r="N8961" s="7" t="str">
        <f>(IF(COUNTIF('Your Backlinks'!A:A,'Competitor 1'!B8961)+COUNTIF('Competitor 2'!B:B,'Competitor 1'!B8961)&gt;1,"Links","prospect"))</f>
        <v>prospect</v>
      </c>
    </row>
    <row r="8962" spans="1:14" x14ac:dyDescent="0.25">
      <c r="A8962" t="str">
        <f>(IF(COUNTIF('Your Backlinks'!L:L,'Competitor 1'!M8962),"Links","prospect"))</f>
        <v>prospect</v>
      </c>
      <c r="B8962" s="2" t="s">
        <v>18531</v>
      </c>
      <c r="C8962" s="2"/>
      <c r="D8962" s="2" t="s">
        <v>2116</v>
      </c>
      <c r="E8962" s="2">
        <v>15</v>
      </c>
      <c r="F8962" s="2">
        <v>43</v>
      </c>
      <c r="G8962" s="2">
        <v>1</v>
      </c>
      <c r="H8962" s="2">
        <v>140</v>
      </c>
      <c r="I8962" s="2" t="s">
        <v>10</v>
      </c>
      <c r="J8962" s="2" t="s">
        <v>11</v>
      </c>
      <c r="K8962" s="2" t="s">
        <v>12</v>
      </c>
      <c r="L8962" s="2" t="s">
        <v>2098</v>
      </c>
      <c r="M8962" t="str">
        <f t="shared" si="140"/>
        <v>http://www.jerkasmarknad.com/</v>
      </c>
      <c r="N8962" s="7" t="str">
        <f>(IF(COUNTIF('Your Backlinks'!A:A,'Competitor 1'!B8962)+COUNTIF('Competitor 2'!B:B,'Competitor 1'!B8962)&gt;1,"Links","prospect"))</f>
        <v>prospect</v>
      </c>
    </row>
    <row r="8963" spans="1:14" x14ac:dyDescent="0.25">
      <c r="A8963" t="str">
        <f>(IF(COUNTIF('Your Backlinks'!L:L,'Competitor 1'!M8963),"Links","prospect"))</f>
        <v>prospect</v>
      </c>
      <c r="B8963" s="2" t="s">
        <v>18532</v>
      </c>
      <c r="C8963" s="2"/>
      <c r="D8963" s="2" t="s">
        <v>2116</v>
      </c>
      <c r="E8963" s="2">
        <v>12</v>
      </c>
      <c r="F8963" s="2">
        <v>43</v>
      </c>
      <c r="G8963" s="2">
        <v>0</v>
      </c>
      <c r="H8963" s="2">
        <v>140</v>
      </c>
      <c r="I8963" s="2" t="s">
        <v>10</v>
      </c>
      <c r="J8963" s="2" t="s">
        <v>11</v>
      </c>
      <c r="K8963" s="2" t="s">
        <v>12</v>
      </c>
      <c r="L8963" s="2" t="s">
        <v>2098</v>
      </c>
      <c r="M8963" t="str">
        <f t="shared" si="140"/>
        <v>http://www.jerkasmarknad.com/</v>
      </c>
      <c r="N8963" s="7" t="str">
        <f>(IF(COUNTIF('Your Backlinks'!A:A,'Competitor 1'!B8963)+COUNTIF('Competitor 2'!B:B,'Competitor 1'!B8963)&gt;1,"Links","prospect"))</f>
        <v>prospect</v>
      </c>
    </row>
    <row r="8964" spans="1:14" x14ac:dyDescent="0.25">
      <c r="A8964" t="str">
        <f>(IF(COUNTIF('Your Backlinks'!L:L,'Competitor 1'!M8964),"Links","prospect"))</f>
        <v>prospect</v>
      </c>
      <c r="B8964" s="2" t="s">
        <v>18533</v>
      </c>
      <c r="C8964" s="2" t="s">
        <v>18534</v>
      </c>
      <c r="D8964" s="2" t="s">
        <v>18535</v>
      </c>
      <c r="E8964" s="2">
        <v>16</v>
      </c>
      <c r="F8964" s="2">
        <v>43</v>
      </c>
      <c r="G8964" s="2">
        <v>1</v>
      </c>
      <c r="H8964" s="2">
        <v>675</v>
      </c>
      <c r="I8964" s="2" t="s">
        <v>11</v>
      </c>
      <c r="J8964" s="2" t="s">
        <v>11</v>
      </c>
      <c r="K8964" s="2" t="s">
        <v>12</v>
      </c>
      <c r="L8964" s="2" t="s">
        <v>2098</v>
      </c>
      <c r="M8964" t="str">
        <f t="shared" si="140"/>
        <v>http://www.antya.com/</v>
      </c>
      <c r="N8964" s="7" t="str">
        <f>(IF(COUNTIF('Your Backlinks'!A:A,'Competitor 1'!B8964)+COUNTIF('Competitor 2'!B:B,'Competitor 1'!B8964)&gt;1,"Links","prospect"))</f>
        <v>prospect</v>
      </c>
    </row>
    <row r="8965" spans="1:14" x14ac:dyDescent="0.25">
      <c r="A8965" t="str">
        <f>(IF(COUNTIF('Your Backlinks'!L:L,'Competitor 1'!M8965),"Links","prospect"))</f>
        <v>prospect</v>
      </c>
      <c r="B8965" s="2" t="s">
        <v>18536</v>
      </c>
      <c r="C8965" s="2" t="s">
        <v>18537</v>
      </c>
      <c r="D8965" s="2" t="s">
        <v>2224</v>
      </c>
      <c r="E8965" s="2">
        <v>16</v>
      </c>
      <c r="F8965" s="2">
        <v>43</v>
      </c>
      <c r="G8965" s="2">
        <v>1</v>
      </c>
      <c r="H8965" s="2">
        <v>675</v>
      </c>
      <c r="I8965" s="2" t="s">
        <v>10</v>
      </c>
      <c r="J8965" s="2" t="s">
        <v>11</v>
      </c>
      <c r="K8965" s="2" t="s">
        <v>12</v>
      </c>
      <c r="L8965" s="2" t="s">
        <v>2098</v>
      </c>
      <c r="M8965" t="str">
        <f t="shared" si="140"/>
        <v>http://www.antya.com/</v>
      </c>
      <c r="N8965" s="7" t="str">
        <f>(IF(COUNTIF('Your Backlinks'!A:A,'Competitor 1'!B8965)+COUNTIF('Competitor 2'!B:B,'Competitor 1'!B8965)&gt;1,"Links","prospect"))</f>
        <v>prospect</v>
      </c>
    </row>
    <row r="8966" spans="1:14" x14ac:dyDescent="0.25">
      <c r="A8966" t="str">
        <f>(IF(COUNTIF('Your Backlinks'!L:L,'Competitor 1'!M8966),"Links","prospect"))</f>
        <v>prospect</v>
      </c>
      <c r="B8966" s="2" t="s">
        <v>18538</v>
      </c>
      <c r="C8966" s="2" t="s">
        <v>18539</v>
      </c>
      <c r="D8966" s="2" t="s">
        <v>2444</v>
      </c>
      <c r="E8966" s="2">
        <v>26</v>
      </c>
      <c r="F8966" s="2">
        <v>43</v>
      </c>
      <c r="G8966" s="2">
        <v>2</v>
      </c>
      <c r="H8966" s="2">
        <v>495</v>
      </c>
      <c r="I8966" s="2" t="s">
        <v>10</v>
      </c>
      <c r="J8966" s="2" t="s">
        <v>11</v>
      </c>
      <c r="K8966" s="2" t="s">
        <v>12</v>
      </c>
      <c r="L8966" s="2" t="s">
        <v>2098</v>
      </c>
      <c r="M8966" t="str">
        <f t="shared" si="140"/>
        <v>http://www.markrushworth.com/</v>
      </c>
      <c r="N8966" s="7" t="str">
        <f>(IF(COUNTIF('Your Backlinks'!A:A,'Competitor 1'!B8966)+COUNTIF('Competitor 2'!B:B,'Competitor 1'!B8966)&gt;1,"Links","prospect"))</f>
        <v>prospect</v>
      </c>
    </row>
    <row r="8967" spans="1:14" x14ac:dyDescent="0.25">
      <c r="A8967" t="str">
        <f>(IF(COUNTIF('Your Backlinks'!L:L,'Competitor 1'!M8967),"Links","prospect"))</f>
        <v>prospect</v>
      </c>
      <c r="B8967" s="2" t="s">
        <v>18540</v>
      </c>
      <c r="C8967" s="2" t="s">
        <v>18541</v>
      </c>
      <c r="D8967" s="2" t="s">
        <v>18542</v>
      </c>
      <c r="E8967" s="2">
        <v>18</v>
      </c>
      <c r="F8967" s="2">
        <v>43</v>
      </c>
      <c r="G8967" s="2">
        <v>1</v>
      </c>
      <c r="H8967" s="2">
        <v>495</v>
      </c>
      <c r="I8967" s="2" t="s">
        <v>10</v>
      </c>
      <c r="J8967" s="2" t="s">
        <v>11</v>
      </c>
      <c r="K8967" s="2" t="s">
        <v>12</v>
      </c>
      <c r="L8967" s="2" t="s">
        <v>2098</v>
      </c>
      <c r="M8967" t="str">
        <f t="shared" si="140"/>
        <v>http://www.markrushworth.com/</v>
      </c>
      <c r="N8967" s="7" t="str">
        <f>(IF(COUNTIF('Your Backlinks'!A:A,'Competitor 1'!B8967)+COUNTIF('Competitor 2'!B:B,'Competitor 1'!B8967)&gt;1,"Links","prospect"))</f>
        <v>prospect</v>
      </c>
    </row>
    <row r="8968" spans="1:14" x14ac:dyDescent="0.25">
      <c r="A8968" t="str">
        <f>(IF(COUNTIF('Your Backlinks'!L:L,'Competitor 1'!M8968),"Links","prospect"))</f>
        <v>prospect</v>
      </c>
      <c r="B8968" s="2" t="s">
        <v>18543</v>
      </c>
      <c r="C8968" s="2" t="s">
        <v>18544</v>
      </c>
      <c r="D8968" s="2" t="s">
        <v>2176</v>
      </c>
      <c r="E8968" s="2">
        <v>16</v>
      </c>
      <c r="F8968" s="2">
        <v>43</v>
      </c>
      <c r="G8968" s="2">
        <v>1</v>
      </c>
      <c r="H8968" s="2">
        <v>495</v>
      </c>
      <c r="I8968" s="2" t="s">
        <v>10</v>
      </c>
      <c r="J8968" s="2" t="s">
        <v>11</v>
      </c>
      <c r="K8968" s="2" t="s">
        <v>12</v>
      </c>
      <c r="L8968" s="2" t="s">
        <v>2098</v>
      </c>
      <c r="M8968" t="str">
        <f t="shared" si="140"/>
        <v>http://www.markrushworth.com/</v>
      </c>
      <c r="N8968" s="7" t="str">
        <f>(IF(COUNTIF('Your Backlinks'!A:A,'Competitor 1'!B8968)+COUNTIF('Competitor 2'!B:B,'Competitor 1'!B8968)&gt;1,"Links","prospect"))</f>
        <v>prospect</v>
      </c>
    </row>
    <row r="8969" spans="1:14" x14ac:dyDescent="0.25">
      <c r="A8969" t="str">
        <f>(IF(COUNTIF('Your Backlinks'!L:L,'Competitor 1'!M8969),"Links","prospect"))</f>
        <v>prospect</v>
      </c>
      <c r="B8969" s="2" t="s">
        <v>18545</v>
      </c>
      <c r="C8969" s="2" t="s">
        <v>18546</v>
      </c>
      <c r="D8969" s="2" t="s">
        <v>2176</v>
      </c>
      <c r="E8969" s="2">
        <v>15</v>
      </c>
      <c r="F8969" s="2">
        <v>43</v>
      </c>
      <c r="G8969" s="2">
        <v>1</v>
      </c>
      <c r="H8969" s="2">
        <v>167</v>
      </c>
      <c r="I8969" s="2" t="s">
        <v>10</v>
      </c>
      <c r="J8969" s="2" t="s">
        <v>11</v>
      </c>
      <c r="K8969" s="2" t="s">
        <v>12</v>
      </c>
      <c r="L8969" s="2" t="s">
        <v>2098</v>
      </c>
      <c r="M8969" t="str">
        <f t="shared" si="140"/>
        <v>http://www.businessfinder.it/</v>
      </c>
      <c r="N8969" s="7" t="str">
        <f>(IF(COUNTIF('Your Backlinks'!A:A,'Competitor 1'!B8969)+COUNTIF('Competitor 2'!B:B,'Competitor 1'!B8969)&gt;1,"Links","prospect"))</f>
        <v>prospect</v>
      </c>
    </row>
    <row r="8970" spans="1:14" x14ac:dyDescent="0.25">
      <c r="A8970" t="str">
        <f>(IF(COUNTIF('Your Backlinks'!L:L,'Competitor 1'!M8970),"Links","prospect"))</f>
        <v>prospect</v>
      </c>
      <c r="B8970" s="2" t="s">
        <v>18547</v>
      </c>
      <c r="C8970" s="2" t="s">
        <v>18548</v>
      </c>
      <c r="D8970" s="2" t="s">
        <v>2588</v>
      </c>
      <c r="E8970" s="2">
        <v>30</v>
      </c>
      <c r="F8970" s="2">
        <v>43</v>
      </c>
      <c r="G8970" s="2">
        <v>2</v>
      </c>
      <c r="H8970" s="2">
        <v>436</v>
      </c>
      <c r="I8970" s="2" t="s">
        <v>10</v>
      </c>
      <c r="J8970" s="2" t="s">
        <v>11</v>
      </c>
      <c r="K8970" s="2" t="s">
        <v>12</v>
      </c>
      <c r="L8970" s="2" t="s">
        <v>2098</v>
      </c>
      <c r="M8970" t="str">
        <f t="shared" si="140"/>
        <v>http://www.dynamick.it/</v>
      </c>
      <c r="N8970" s="7" t="str">
        <f>(IF(COUNTIF('Your Backlinks'!A:A,'Competitor 1'!B8970)+COUNTIF('Competitor 2'!B:B,'Competitor 1'!B8970)&gt;1,"Links","prospect"))</f>
        <v>prospect</v>
      </c>
    </row>
    <row r="8971" spans="1:14" x14ac:dyDescent="0.25">
      <c r="A8971" t="str">
        <f>(IF(COUNTIF('Your Backlinks'!L:L,'Competitor 1'!M8971),"Links","prospect"))</f>
        <v>prospect</v>
      </c>
      <c r="B8971" s="2" t="s">
        <v>18549</v>
      </c>
      <c r="C8971" s="2" t="s">
        <v>18550</v>
      </c>
      <c r="D8971" s="2" t="s">
        <v>2113</v>
      </c>
      <c r="E8971" s="2">
        <v>23</v>
      </c>
      <c r="F8971" s="2">
        <v>43</v>
      </c>
      <c r="G8971" s="2">
        <v>2</v>
      </c>
      <c r="H8971" s="2">
        <v>267</v>
      </c>
      <c r="I8971" s="2" t="s">
        <v>10</v>
      </c>
      <c r="J8971" s="2" t="s">
        <v>11</v>
      </c>
      <c r="K8971" s="2" t="s">
        <v>12</v>
      </c>
      <c r="L8971" s="2" t="s">
        <v>2098</v>
      </c>
      <c r="M8971" t="str">
        <f t="shared" si="140"/>
        <v>http://www.cbschmidt.de/</v>
      </c>
      <c r="N8971" s="7" t="str">
        <f>(IF(COUNTIF('Your Backlinks'!A:A,'Competitor 1'!B8971)+COUNTIF('Competitor 2'!B:B,'Competitor 1'!B8971)&gt;1,"Links","prospect"))</f>
        <v>prospect</v>
      </c>
    </row>
    <row r="8972" spans="1:14" x14ac:dyDescent="0.25">
      <c r="A8972" t="str">
        <f>(IF(COUNTIF('Your Backlinks'!L:L,'Competitor 1'!M8972),"Links","prospect"))</f>
        <v>prospect</v>
      </c>
      <c r="B8972" s="2" t="s">
        <v>18551</v>
      </c>
      <c r="C8972" s="2" t="s">
        <v>18552</v>
      </c>
      <c r="D8972" s="2" t="s">
        <v>2224</v>
      </c>
      <c r="E8972" s="2">
        <v>16</v>
      </c>
      <c r="F8972" s="2">
        <v>42</v>
      </c>
      <c r="G8972" s="2">
        <v>1</v>
      </c>
      <c r="H8972" s="2">
        <v>115</v>
      </c>
      <c r="I8972" s="2" t="s">
        <v>10</v>
      </c>
      <c r="J8972" s="2" t="s">
        <v>11</v>
      </c>
      <c r="K8972" s="2" t="s">
        <v>12</v>
      </c>
      <c r="L8972" s="2" t="s">
        <v>2098</v>
      </c>
      <c r="M8972" t="str">
        <f t="shared" si="140"/>
        <v>http://saperlaw.com/</v>
      </c>
      <c r="N8972" s="7" t="str">
        <f>(IF(COUNTIF('Your Backlinks'!A:A,'Competitor 1'!B8972)+COUNTIF('Competitor 2'!B:B,'Competitor 1'!B8972)&gt;1,"Links","prospect"))</f>
        <v>prospect</v>
      </c>
    </row>
    <row r="8973" spans="1:14" x14ac:dyDescent="0.25">
      <c r="A8973" t="str">
        <f>(IF(COUNTIF('Your Backlinks'!L:L,'Competitor 1'!M8973),"Links","prospect"))</f>
        <v>prospect</v>
      </c>
      <c r="B8973" s="2" t="s">
        <v>18553</v>
      </c>
      <c r="C8973" s="2" t="s">
        <v>18554</v>
      </c>
      <c r="D8973" s="2" t="s">
        <v>18555</v>
      </c>
      <c r="E8973" s="2">
        <v>16</v>
      </c>
      <c r="F8973" s="2">
        <v>42</v>
      </c>
      <c r="G8973" s="2">
        <v>1</v>
      </c>
      <c r="H8973" s="2">
        <v>214</v>
      </c>
      <c r="I8973" s="2" t="s">
        <v>10</v>
      </c>
      <c r="J8973" s="2" t="s">
        <v>11</v>
      </c>
      <c r="K8973" s="2" t="s">
        <v>12</v>
      </c>
      <c r="L8973" s="2" t="s">
        <v>2098</v>
      </c>
      <c r="M8973" t="str">
        <f t="shared" si="140"/>
        <v>http://www.yoursearchadvisor.com/</v>
      </c>
      <c r="N8973" s="7" t="str">
        <f>(IF(COUNTIF('Your Backlinks'!A:A,'Competitor 1'!B8973)+COUNTIF('Competitor 2'!B:B,'Competitor 1'!B8973)&gt;1,"Links","prospect"))</f>
        <v>prospect</v>
      </c>
    </row>
    <row r="8974" spans="1:14" x14ac:dyDescent="0.25">
      <c r="A8974" t="str">
        <f>(IF(COUNTIF('Your Backlinks'!L:L,'Competitor 1'!M8974),"Links","prospect"))</f>
        <v>prospect</v>
      </c>
      <c r="B8974" s="2" t="s">
        <v>18556</v>
      </c>
      <c r="C8974" s="2" t="s">
        <v>18557</v>
      </c>
      <c r="D8974" s="2" t="s">
        <v>18558</v>
      </c>
      <c r="E8974" s="2">
        <v>29</v>
      </c>
      <c r="F8974" s="2">
        <v>42</v>
      </c>
      <c r="G8974" s="2">
        <v>2</v>
      </c>
      <c r="H8974" s="2">
        <v>86</v>
      </c>
      <c r="I8974" s="2" t="s">
        <v>10</v>
      </c>
      <c r="J8974" s="2" t="s">
        <v>11</v>
      </c>
      <c r="K8974" s="2" t="s">
        <v>12</v>
      </c>
      <c r="L8974" s="2" t="s">
        <v>2098</v>
      </c>
      <c r="M8974" t="str">
        <f t="shared" si="140"/>
        <v>http://www.allseattlewebdesign.com/</v>
      </c>
      <c r="N8974" s="7" t="str">
        <f>(IF(COUNTIF('Your Backlinks'!A:A,'Competitor 1'!B8974)+COUNTIF('Competitor 2'!B:B,'Competitor 1'!B8974)&gt;1,"Links","prospect"))</f>
        <v>prospect</v>
      </c>
    </row>
    <row r="8975" spans="1:14" x14ac:dyDescent="0.25">
      <c r="A8975" t="str">
        <f>(IF(COUNTIF('Your Backlinks'!L:L,'Competitor 1'!M8975),"Links","prospect"))</f>
        <v>prospect</v>
      </c>
      <c r="B8975" s="2" t="s">
        <v>18559</v>
      </c>
      <c r="C8975" s="2" t="s">
        <v>18560</v>
      </c>
      <c r="D8975" s="2" t="s">
        <v>18558</v>
      </c>
      <c r="E8975" s="2">
        <v>28</v>
      </c>
      <c r="F8975" s="2">
        <v>42</v>
      </c>
      <c r="G8975" s="2">
        <v>2</v>
      </c>
      <c r="H8975" s="2">
        <v>86</v>
      </c>
      <c r="I8975" s="2" t="s">
        <v>10</v>
      </c>
      <c r="J8975" s="2" t="s">
        <v>11</v>
      </c>
      <c r="K8975" s="2" t="s">
        <v>12</v>
      </c>
      <c r="L8975" s="2" t="s">
        <v>2098</v>
      </c>
      <c r="M8975" t="str">
        <f t="shared" si="140"/>
        <v>http://www.allseattlewebdesign.com/</v>
      </c>
      <c r="N8975" s="7" t="str">
        <f>(IF(COUNTIF('Your Backlinks'!A:A,'Competitor 1'!B8975)+COUNTIF('Competitor 2'!B:B,'Competitor 1'!B8975)&gt;1,"Links","prospect"))</f>
        <v>prospect</v>
      </c>
    </row>
    <row r="8976" spans="1:14" x14ac:dyDescent="0.25">
      <c r="A8976" t="str">
        <f>(IF(COUNTIF('Your Backlinks'!L:L,'Competitor 1'!M8976),"Links","prospect"))</f>
        <v>prospect</v>
      </c>
      <c r="B8976" s="2" t="s">
        <v>18561</v>
      </c>
      <c r="C8976" s="2" t="s">
        <v>18562</v>
      </c>
      <c r="D8976" s="2" t="s">
        <v>18558</v>
      </c>
      <c r="E8976" s="2">
        <v>28</v>
      </c>
      <c r="F8976" s="2">
        <v>42</v>
      </c>
      <c r="G8976" s="2">
        <v>2</v>
      </c>
      <c r="H8976" s="2">
        <v>86</v>
      </c>
      <c r="I8976" s="2" t="s">
        <v>10</v>
      </c>
      <c r="J8976" s="2" t="s">
        <v>11</v>
      </c>
      <c r="K8976" s="2" t="s">
        <v>12</v>
      </c>
      <c r="L8976" s="2" t="s">
        <v>2098</v>
      </c>
      <c r="M8976" t="str">
        <f t="shared" si="140"/>
        <v>http://www.allseattlewebdesign.com/</v>
      </c>
      <c r="N8976" s="7" t="str">
        <f>(IF(COUNTIF('Your Backlinks'!A:A,'Competitor 1'!B8976)+COUNTIF('Competitor 2'!B:B,'Competitor 1'!B8976)&gt;1,"Links","prospect"))</f>
        <v>prospect</v>
      </c>
    </row>
    <row r="8977" spans="1:14" x14ac:dyDescent="0.25">
      <c r="A8977" t="str">
        <f>(IF(COUNTIF('Your Backlinks'!L:L,'Competitor 1'!M8977),"Links","prospect"))</f>
        <v>prospect</v>
      </c>
      <c r="B8977" s="2" t="s">
        <v>18563</v>
      </c>
      <c r="C8977" s="2" t="s">
        <v>18564</v>
      </c>
      <c r="D8977" s="2" t="s">
        <v>18558</v>
      </c>
      <c r="E8977" s="2">
        <v>28</v>
      </c>
      <c r="F8977" s="2">
        <v>42</v>
      </c>
      <c r="G8977" s="2">
        <v>2</v>
      </c>
      <c r="H8977" s="2">
        <v>86</v>
      </c>
      <c r="I8977" s="2" t="s">
        <v>10</v>
      </c>
      <c r="J8977" s="2" t="s">
        <v>11</v>
      </c>
      <c r="K8977" s="2" t="s">
        <v>12</v>
      </c>
      <c r="L8977" s="2" t="s">
        <v>2098</v>
      </c>
      <c r="M8977" t="str">
        <f t="shared" si="140"/>
        <v>http://www.allseattlewebdesign.com/</v>
      </c>
      <c r="N8977" s="7" t="str">
        <f>(IF(COUNTIF('Your Backlinks'!A:A,'Competitor 1'!B8977)+COUNTIF('Competitor 2'!B:B,'Competitor 1'!B8977)&gt;1,"Links","prospect"))</f>
        <v>prospect</v>
      </c>
    </row>
    <row r="8978" spans="1:14" x14ac:dyDescent="0.25">
      <c r="A8978" t="str">
        <f>(IF(COUNTIF('Your Backlinks'!L:L,'Competitor 1'!M8978),"Links","prospect"))</f>
        <v>prospect</v>
      </c>
      <c r="B8978" s="2" t="s">
        <v>18565</v>
      </c>
      <c r="C8978" s="2" t="s">
        <v>18566</v>
      </c>
      <c r="D8978" s="2" t="s">
        <v>18558</v>
      </c>
      <c r="E8978" s="2">
        <v>28</v>
      </c>
      <c r="F8978" s="2">
        <v>42</v>
      </c>
      <c r="G8978" s="2">
        <v>2</v>
      </c>
      <c r="H8978" s="2">
        <v>86</v>
      </c>
      <c r="I8978" s="2" t="s">
        <v>10</v>
      </c>
      <c r="J8978" s="2" t="s">
        <v>11</v>
      </c>
      <c r="K8978" s="2" t="s">
        <v>12</v>
      </c>
      <c r="L8978" s="2" t="s">
        <v>2098</v>
      </c>
      <c r="M8978" t="str">
        <f t="shared" si="140"/>
        <v>http://www.allseattlewebdesign.com/</v>
      </c>
      <c r="N8978" s="7" t="str">
        <f>(IF(COUNTIF('Your Backlinks'!A:A,'Competitor 1'!B8978)+COUNTIF('Competitor 2'!B:B,'Competitor 1'!B8978)&gt;1,"Links","prospect"))</f>
        <v>prospect</v>
      </c>
    </row>
    <row r="8979" spans="1:14" x14ac:dyDescent="0.25">
      <c r="A8979" t="str">
        <f>(IF(COUNTIF('Your Backlinks'!L:L,'Competitor 1'!M8979),"Links","prospect"))</f>
        <v>prospect</v>
      </c>
      <c r="B8979" s="2" t="s">
        <v>18567</v>
      </c>
      <c r="C8979" s="2"/>
      <c r="D8979" s="2" t="s">
        <v>18558</v>
      </c>
      <c r="E8979" s="2">
        <v>25</v>
      </c>
      <c r="F8979" s="2">
        <v>42</v>
      </c>
      <c r="G8979" s="2">
        <v>2</v>
      </c>
      <c r="H8979" s="2">
        <v>86</v>
      </c>
      <c r="I8979" s="2" t="s">
        <v>10</v>
      </c>
      <c r="J8979" s="2" t="s">
        <v>11</v>
      </c>
      <c r="K8979" s="2" t="s">
        <v>12</v>
      </c>
      <c r="L8979" s="2" t="s">
        <v>2098</v>
      </c>
      <c r="M8979" t="str">
        <f t="shared" si="140"/>
        <v>http://www.allseattlewebdesign.com/</v>
      </c>
      <c r="N8979" s="7" t="str">
        <f>(IF(COUNTIF('Your Backlinks'!A:A,'Competitor 1'!B8979)+COUNTIF('Competitor 2'!B:B,'Competitor 1'!B8979)&gt;1,"Links","prospect"))</f>
        <v>prospect</v>
      </c>
    </row>
    <row r="8980" spans="1:14" x14ac:dyDescent="0.25">
      <c r="A8980" t="str">
        <f>(IF(COUNTIF('Your Backlinks'!L:L,'Competitor 1'!M8980),"Links","prospect"))</f>
        <v>prospect</v>
      </c>
      <c r="B8980" s="2" t="s">
        <v>18568</v>
      </c>
      <c r="C8980" s="2" t="s">
        <v>18569</v>
      </c>
      <c r="D8980" s="2" t="s">
        <v>18558</v>
      </c>
      <c r="E8980" s="2">
        <v>25</v>
      </c>
      <c r="F8980" s="2">
        <v>42</v>
      </c>
      <c r="G8980" s="2">
        <v>2</v>
      </c>
      <c r="H8980" s="2">
        <v>86</v>
      </c>
      <c r="I8980" s="2" t="s">
        <v>10</v>
      </c>
      <c r="J8980" s="2" t="s">
        <v>11</v>
      </c>
      <c r="K8980" s="2" t="s">
        <v>12</v>
      </c>
      <c r="L8980" s="2" t="s">
        <v>2098</v>
      </c>
      <c r="M8980" t="str">
        <f t="shared" si="140"/>
        <v>http://www.allseattlewebdesign.com/</v>
      </c>
      <c r="N8980" s="7" t="str">
        <f>(IF(COUNTIF('Your Backlinks'!A:A,'Competitor 1'!B8980)+COUNTIF('Competitor 2'!B:B,'Competitor 1'!B8980)&gt;1,"Links","prospect"))</f>
        <v>prospect</v>
      </c>
    </row>
    <row r="8981" spans="1:14" x14ac:dyDescent="0.25">
      <c r="A8981" t="str">
        <f>(IF(COUNTIF('Your Backlinks'!L:L,'Competitor 1'!M8981),"Links","prospect"))</f>
        <v>prospect</v>
      </c>
      <c r="B8981" s="2" t="s">
        <v>18570</v>
      </c>
      <c r="C8981" s="2" t="s">
        <v>18571</v>
      </c>
      <c r="D8981" s="2" t="s">
        <v>18558</v>
      </c>
      <c r="E8981" s="2">
        <v>19</v>
      </c>
      <c r="F8981" s="2">
        <v>42</v>
      </c>
      <c r="G8981" s="2">
        <v>1</v>
      </c>
      <c r="H8981" s="2">
        <v>86</v>
      </c>
      <c r="I8981" s="2" t="s">
        <v>10</v>
      </c>
      <c r="J8981" s="2" t="s">
        <v>11</v>
      </c>
      <c r="K8981" s="2" t="s">
        <v>12</v>
      </c>
      <c r="L8981" s="2" t="s">
        <v>2098</v>
      </c>
      <c r="M8981" t="str">
        <f t="shared" si="140"/>
        <v>http://www.allseattlewebdesign.com/</v>
      </c>
      <c r="N8981" s="7" t="str">
        <f>(IF(COUNTIF('Your Backlinks'!A:A,'Competitor 1'!B8981)+COUNTIF('Competitor 2'!B:B,'Competitor 1'!B8981)&gt;1,"Links","prospect"))</f>
        <v>prospect</v>
      </c>
    </row>
    <row r="8982" spans="1:14" x14ac:dyDescent="0.25">
      <c r="A8982" t="str">
        <f>(IF(COUNTIF('Your Backlinks'!L:L,'Competitor 1'!M8982),"Links","prospect"))</f>
        <v>prospect</v>
      </c>
      <c r="B8982" s="2" t="s">
        <v>18572</v>
      </c>
      <c r="C8982" s="2" t="s">
        <v>18573</v>
      </c>
      <c r="D8982" s="2" t="s">
        <v>18558</v>
      </c>
      <c r="E8982" s="2">
        <v>19</v>
      </c>
      <c r="F8982" s="2">
        <v>42</v>
      </c>
      <c r="G8982" s="2">
        <v>1</v>
      </c>
      <c r="H8982" s="2">
        <v>86</v>
      </c>
      <c r="I8982" s="2" t="s">
        <v>10</v>
      </c>
      <c r="J8982" s="2" t="s">
        <v>11</v>
      </c>
      <c r="K8982" s="2" t="s">
        <v>12</v>
      </c>
      <c r="L8982" s="2" t="s">
        <v>2098</v>
      </c>
      <c r="M8982" t="str">
        <f t="shared" si="140"/>
        <v>http://www.allseattlewebdesign.com/</v>
      </c>
      <c r="N8982" s="7" t="str">
        <f>(IF(COUNTIF('Your Backlinks'!A:A,'Competitor 1'!B8982)+COUNTIF('Competitor 2'!B:B,'Competitor 1'!B8982)&gt;1,"Links","prospect"))</f>
        <v>prospect</v>
      </c>
    </row>
    <row r="8983" spans="1:14" x14ac:dyDescent="0.25">
      <c r="A8983" t="str">
        <f>(IF(COUNTIF('Your Backlinks'!L:L,'Competitor 1'!M8983),"Links","prospect"))</f>
        <v>prospect</v>
      </c>
      <c r="B8983" s="2" t="s">
        <v>18574</v>
      </c>
      <c r="C8983" s="2" t="s">
        <v>18575</v>
      </c>
      <c r="D8983" s="2" t="s">
        <v>18558</v>
      </c>
      <c r="E8983" s="2">
        <v>19</v>
      </c>
      <c r="F8983" s="2">
        <v>42</v>
      </c>
      <c r="G8983" s="2">
        <v>1</v>
      </c>
      <c r="H8983" s="2">
        <v>86</v>
      </c>
      <c r="I8983" s="2" t="s">
        <v>10</v>
      </c>
      <c r="J8983" s="2" t="s">
        <v>11</v>
      </c>
      <c r="K8983" s="2" t="s">
        <v>12</v>
      </c>
      <c r="L8983" s="2" t="s">
        <v>2098</v>
      </c>
      <c r="M8983" t="str">
        <f t="shared" si="140"/>
        <v>http://www.allseattlewebdesign.com/</v>
      </c>
      <c r="N8983" s="7" t="str">
        <f>(IF(COUNTIF('Your Backlinks'!A:A,'Competitor 1'!B8983)+COUNTIF('Competitor 2'!B:B,'Competitor 1'!B8983)&gt;1,"Links","prospect"))</f>
        <v>prospect</v>
      </c>
    </row>
    <row r="8984" spans="1:14" x14ac:dyDescent="0.25">
      <c r="A8984" t="str">
        <f>(IF(COUNTIF('Your Backlinks'!L:L,'Competitor 1'!M8984),"Links","prospect"))</f>
        <v>prospect</v>
      </c>
      <c r="B8984" s="2" t="s">
        <v>18576</v>
      </c>
      <c r="C8984" s="2" t="s">
        <v>18577</v>
      </c>
      <c r="D8984" s="2" t="s">
        <v>18558</v>
      </c>
      <c r="E8984" s="2">
        <v>19</v>
      </c>
      <c r="F8984" s="2">
        <v>42</v>
      </c>
      <c r="G8984" s="2">
        <v>1</v>
      </c>
      <c r="H8984" s="2">
        <v>86</v>
      </c>
      <c r="I8984" s="2" t="s">
        <v>10</v>
      </c>
      <c r="J8984" s="2" t="s">
        <v>11</v>
      </c>
      <c r="K8984" s="2" t="s">
        <v>12</v>
      </c>
      <c r="L8984" s="2" t="s">
        <v>2098</v>
      </c>
      <c r="M8984" t="str">
        <f t="shared" si="140"/>
        <v>http://www.allseattlewebdesign.com/</v>
      </c>
      <c r="N8984" s="7" t="str">
        <f>(IF(COUNTIF('Your Backlinks'!A:A,'Competitor 1'!B8984)+COUNTIF('Competitor 2'!B:B,'Competitor 1'!B8984)&gt;1,"Links","prospect"))</f>
        <v>prospect</v>
      </c>
    </row>
    <row r="8985" spans="1:14" x14ac:dyDescent="0.25">
      <c r="A8985" t="str">
        <f>(IF(COUNTIF('Your Backlinks'!L:L,'Competitor 1'!M8985),"Links","prospect"))</f>
        <v>prospect</v>
      </c>
      <c r="B8985" s="2" t="s">
        <v>18578</v>
      </c>
      <c r="C8985" s="2" t="s">
        <v>18579</v>
      </c>
      <c r="D8985" s="2" t="s">
        <v>18558</v>
      </c>
      <c r="E8985" s="2">
        <v>19</v>
      </c>
      <c r="F8985" s="2">
        <v>42</v>
      </c>
      <c r="G8985" s="2">
        <v>1</v>
      </c>
      <c r="H8985" s="2">
        <v>86</v>
      </c>
      <c r="I8985" s="2" t="s">
        <v>10</v>
      </c>
      <c r="J8985" s="2" t="s">
        <v>11</v>
      </c>
      <c r="K8985" s="2" t="s">
        <v>12</v>
      </c>
      <c r="L8985" s="2" t="s">
        <v>2098</v>
      </c>
      <c r="M8985" t="str">
        <f t="shared" si="140"/>
        <v>http://www.allseattlewebdesign.com/</v>
      </c>
      <c r="N8985" s="7" t="str">
        <f>(IF(COUNTIF('Your Backlinks'!A:A,'Competitor 1'!B8985)+COUNTIF('Competitor 2'!B:B,'Competitor 1'!B8985)&gt;1,"Links","prospect"))</f>
        <v>prospect</v>
      </c>
    </row>
    <row r="8986" spans="1:14" x14ac:dyDescent="0.25">
      <c r="A8986" t="str">
        <f>(IF(COUNTIF('Your Backlinks'!L:L,'Competitor 1'!M8986),"Links","prospect"))</f>
        <v>prospect</v>
      </c>
      <c r="B8986" s="2" t="s">
        <v>18580</v>
      </c>
      <c r="C8986" s="2" t="s">
        <v>18581</v>
      </c>
      <c r="D8986" s="2" t="s">
        <v>18558</v>
      </c>
      <c r="E8986" s="2">
        <v>19</v>
      </c>
      <c r="F8986" s="2">
        <v>42</v>
      </c>
      <c r="G8986" s="2">
        <v>1</v>
      </c>
      <c r="H8986" s="2">
        <v>86</v>
      </c>
      <c r="I8986" s="2" t="s">
        <v>10</v>
      </c>
      <c r="J8986" s="2" t="s">
        <v>11</v>
      </c>
      <c r="K8986" s="2" t="s">
        <v>12</v>
      </c>
      <c r="L8986" s="2" t="s">
        <v>2098</v>
      </c>
      <c r="M8986" t="str">
        <f t="shared" si="140"/>
        <v>http://www.allseattlewebdesign.com/</v>
      </c>
      <c r="N8986" s="7" t="str">
        <f>(IF(COUNTIF('Your Backlinks'!A:A,'Competitor 1'!B8986)+COUNTIF('Competitor 2'!B:B,'Competitor 1'!B8986)&gt;1,"Links","prospect"))</f>
        <v>prospect</v>
      </c>
    </row>
    <row r="8987" spans="1:14" x14ac:dyDescent="0.25">
      <c r="A8987" t="str">
        <f>(IF(COUNTIF('Your Backlinks'!L:L,'Competitor 1'!M8987),"Links","prospect"))</f>
        <v>prospect</v>
      </c>
      <c r="B8987" s="2" t="s">
        <v>18582</v>
      </c>
      <c r="C8987" s="2" t="s">
        <v>18583</v>
      </c>
      <c r="D8987" s="2" t="s">
        <v>18558</v>
      </c>
      <c r="E8987" s="2">
        <v>19</v>
      </c>
      <c r="F8987" s="2">
        <v>42</v>
      </c>
      <c r="G8987" s="2">
        <v>1</v>
      </c>
      <c r="H8987" s="2">
        <v>86</v>
      </c>
      <c r="I8987" s="2" t="s">
        <v>10</v>
      </c>
      <c r="J8987" s="2" t="s">
        <v>11</v>
      </c>
      <c r="K8987" s="2" t="s">
        <v>12</v>
      </c>
      <c r="L8987" s="2" t="s">
        <v>2098</v>
      </c>
      <c r="M8987" t="str">
        <f t="shared" si="140"/>
        <v>http://www.allseattlewebdesign.com/</v>
      </c>
      <c r="N8987" s="7" t="str">
        <f>(IF(COUNTIF('Your Backlinks'!A:A,'Competitor 1'!B8987)+COUNTIF('Competitor 2'!B:B,'Competitor 1'!B8987)&gt;1,"Links","prospect"))</f>
        <v>prospect</v>
      </c>
    </row>
    <row r="8988" spans="1:14" x14ac:dyDescent="0.25">
      <c r="A8988" t="str">
        <f>(IF(COUNTIF('Your Backlinks'!L:L,'Competitor 1'!M8988),"Links","prospect"))</f>
        <v>prospect</v>
      </c>
      <c r="B8988" s="2" t="s">
        <v>18584</v>
      </c>
      <c r="C8988" s="2" t="s">
        <v>18585</v>
      </c>
      <c r="D8988" s="2" t="s">
        <v>18558</v>
      </c>
      <c r="E8988" s="2">
        <v>19</v>
      </c>
      <c r="F8988" s="2">
        <v>42</v>
      </c>
      <c r="G8988" s="2">
        <v>1</v>
      </c>
      <c r="H8988" s="2">
        <v>86</v>
      </c>
      <c r="I8988" s="2" t="s">
        <v>10</v>
      </c>
      <c r="J8988" s="2" t="s">
        <v>11</v>
      </c>
      <c r="K8988" s="2" t="s">
        <v>12</v>
      </c>
      <c r="L8988" s="2" t="s">
        <v>2098</v>
      </c>
      <c r="M8988" t="str">
        <f t="shared" si="140"/>
        <v>http://www.allseattlewebdesign.com/</v>
      </c>
      <c r="N8988" s="7" t="str">
        <f>(IF(COUNTIF('Your Backlinks'!A:A,'Competitor 1'!B8988)+COUNTIF('Competitor 2'!B:B,'Competitor 1'!B8988)&gt;1,"Links","prospect"))</f>
        <v>prospect</v>
      </c>
    </row>
    <row r="8989" spans="1:14" x14ac:dyDescent="0.25">
      <c r="A8989" t="str">
        <f>(IF(COUNTIF('Your Backlinks'!L:L,'Competitor 1'!M8989),"Links","prospect"))</f>
        <v>prospect</v>
      </c>
      <c r="B8989" s="2" t="s">
        <v>18586</v>
      </c>
      <c r="C8989" s="2" t="s">
        <v>18587</v>
      </c>
      <c r="D8989" s="2" t="s">
        <v>18558</v>
      </c>
      <c r="E8989" s="2">
        <v>19</v>
      </c>
      <c r="F8989" s="2">
        <v>42</v>
      </c>
      <c r="G8989" s="2">
        <v>1</v>
      </c>
      <c r="H8989" s="2">
        <v>86</v>
      </c>
      <c r="I8989" s="2" t="s">
        <v>10</v>
      </c>
      <c r="J8989" s="2" t="s">
        <v>11</v>
      </c>
      <c r="K8989" s="2" t="s">
        <v>12</v>
      </c>
      <c r="L8989" s="2" t="s">
        <v>2098</v>
      </c>
      <c r="M8989" t="str">
        <f t="shared" si="140"/>
        <v>http://www.allseattlewebdesign.com/</v>
      </c>
      <c r="N8989" s="7" t="str">
        <f>(IF(COUNTIF('Your Backlinks'!A:A,'Competitor 1'!B8989)+COUNTIF('Competitor 2'!B:B,'Competitor 1'!B8989)&gt;1,"Links","prospect"))</f>
        <v>prospect</v>
      </c>
    </row>
    <row r="8990" spans="1:14" x14ac:dyDescent="0.25">
      <c r="A8990" t="str">
        <f>(IF(COUNTIF('Your Backlinks'!L:L,'Competitor 1'!M8990),"Links","prospect"))</f>
        <v>prospect</v>
      </c>
      <c r="B8990" s="2" t="s">
        <v>18588</v>
      </c>
      <c r="C8990" s="2" t="s">
        <v>18589</v>
      </c>
      <c r="D8990" s="2" t="s">
        <v>18558</v>
      </c>
      <c r="E8990" s="2">
        <v>19</v>
      </c>
      <c r="F8990" s="2">
        <v>42</v>
      </c>
      <c r="G8990" s="2">
        <v>1</v>
      </c>
      <c r="H8990" s="2">
        <v>86</v>
      </c>
      <c r="I8990" s="2" t="s">
        <v>10</v>
      </c>
      <c r="J8990" s="2" t="s">
        <v>11</v>
      </c>
      <c r="K8990" s="2" t="s">
        <v>12</v>
      </c>
      <c r="L8990" s="2" t="s">
        <v>2098</v>
      </c>
      <c r="M8990" t="str">
        <f t="shared" si="140"/>
        <v>http://www.allseattlewebdesign.com/</v>
      </c>
      <c r="N8990" s="7" t="str">
        <f>(IF(COUNTIF('Your Backlinks'!A:A,'Competitor 1'!B8990)+COUNTIF('Competitor 2'!B:B,'Competitor 1'!B8990)&gt;1,"Links","prospect"))</f>
        <v>prospect</v>
      </c>
    </row>
    <row r="8991" spans="1:14" x14ac:dyDescent="0.25">
      <c r="A8991" t="str">
        <f>(IF(COUNTIF('Your Backlinks'!L:L,'Competitor 1'!M8991),"Links","prospect"))</f>
        <v>prospect</v>
      </c>
      <c r="B8991" s="2" t="s">
        <v>18590</v>
      </c>
      <c r="C8991" s="2" t="s">
        <v>18591</v>
      </c>
      <c r="D8991" s="2" t="s">
        <v>18558</v>
      </c>
      <c r="E8991" s="2">
        <v>19</v>
      </c>
      <c r="F8991" s="2">
        <v>42</v>
      </c>
      <c r="G8991" s="2">
        <v>1</v>
      </c>
      <c r="H8991" s="2">
        <v>86</v>
      </c>
      <c r="I8991" s="2" t="s">
        <v>10</v>
      </c>
      <c r="J8991" s="2" t="s">
        <v>11</v>
      </c>
      <c r="K8991" s="2" t="s">
        <v>12</v>
      </c>
      <c r="L8991" s="2" t="s">
        <v>2098</v>
      </c>
      <c r="M8991" t="str">
        <f t="shared" si="140"/>
        <v>http://www.allseattlewebdesign.com/</v>
      </c>
      <c r="N8991" s="7" t="str">
        <f>(IF(COUNTIF('Your Backlinks'!A:A,'Competitor 1'!B8991)+COUNTIF('Competitor 2'!B:B,'Competitor 1'!B8991)&gt;1,"Links","prospect"))</f>
        <v>prospect</v>
      </c>
    </row>
    <row r="8992" spans="1:14" x14ac:dyDescent="0.25">
      <c r="A8992" t="str">
        <f>(IF(COUNTIF('Your Backlinks'!L:L,'Competitor 1'!M8992),"Links","prospect"))</f>
        <v>prospect</v>
      </c>
      <c r="B8992" s="2" t="s">
        <v>18592</v>
      </c>
      <c r="C8992" s="2" t="s">
        <v>18593</v>
      </c>
      <c r="D8992" s="2" t="s">
        <v>18558</v>
      </c>
      <c r="E8992" s="2">
        <v>19</v>
      </c>
      <c r="F8992" s="2">
        <v>42</v>
      </c>
      <c r="G8992" s="2">
        <v>1</v>
      </c>
      <c r="H8992" s="2">
        <v>86</v>
      </c>
      <c r="I8992" s="2" t="s">
        <v>10</v>
      </c>
      <c r="J8992" s="2" t="s">
        <v>11</v>
      </c>
      <c r="K8992" s="2" t="s">
        <v>12</v>
      </c>
      <c r="L8992" s="2" t="s">
        <v>2098</v>
      </c>
      <c r="M8992" t="str">
        <f t="shared" si="140"/>
        <v>http://www.allseattlewebdesign.com/</v>
      </c>
      <c r="N8992" s="7" t="str">
        <f>(IF(COUNTIF('Your Backlinks'!A:A,'Competitor 1'!B8992)+COUNTIF('Competitor 2'!B:B,'Competitor 1'!B8992)&gt;1,"Links","prospect"))</f>
        <v>prospect</v>
      </c>
    </row>
    <row r="8993" spans="1:14" x14ac:dyDescent="0.25">
      <c r="A8993" t="str">
        <f>(IF(COUNTIF('Your Backlinks'!L:L,'Competitor 1'!M8993),"Links","prospect"))</f>
        <v>prospect</v>
      </c>
      <c r="B8993" s="2" t="s">
        <v>18594</v>
      </c>
      <c r="C8993" s="2" t="s">
        <v>18595</v>
      </c>
      <c r="D8993" s="2" t="s">
        <v>2113</v>
      </c>
      <c r="E8993" s="2">
        <v>20</v>
      </c>
      <c r="F8993" s="2">
        <v>43</v>
      </c>
      <c r="G8993" s="2">
        <v>1</v>
      </c>
      <c r="H8993" s="2">
        <v>234</v>
      </c>
      <c r="I8993" s="2" t="s">
        <v>10</v>
      </c>
      <c r="J8993" s="2" t="s">
        <v>11</v>
      </c>
      <c r="K8993" s="2" t="s">
        <v>12</v>
      </c>
      <c r="L8993" s="2" t="s">
        <v>2098</v>
      </c>
      <c r="M8993" t="str">
        <f t="shared" si="140"/>
        <v>http://www.squareoak.com/</v>
      </c>
      <c r="N8993" s="7" t="str">
        <f>(IF(COUNTIF('Your Backlinks'!A:A,'Competitor 1'!B8993)+COUNTIF('Competitor 2'!B:B,'Competitor 1'!B8993)&gt;1,"Links","prospect"))</f>
        <v>prospect</v>
      </c>
    </row>
    <row r="8994" spans="1:14" x14ac:dyDescent="0.25">
      <c r="A8994" t="str">
        <f>(IF(COUNTIF('Your Backlinks'!L:L,'Competitor 1'!M8994),"Links","prospect"))</f>
        <v>prospect</v>
      </c>
      <c r="B8994" s="2" t="s">
        <v>18596</v>
      </c>
      <c r="C8994" s="2" t="s">
        <v>18597</v>
      </c>
      <c r="D8994" s="2" t="s">
        <v>2113</v>
      </c>
      <c r="E8994" s="2">
        <v>18</v>
      </c>
      <c r="F8994" s="2">
        <v>43</v>
      </c>
      <c r="G8994" s="2">
        <v>1</v>
      </c>
      <c r="H8994" s="2">
        <v>234</v>
      </c>
      <c r="I8994" s="2" t="s">
        <v>10</v>
      </c>
      <c r="J8994" s="2" t="s">
        <v>11</v>
      </c>
      <c r="K8994" s="2" t="s">
        <v>12</v>
      </c>
      <c r="L8994" s="2" t="s">
        <v>2098</v>
      </c>
      <c r="M8994" t="str">
        <f t="shared" si="140"/>
        <v>http://www.squareoak.com/</v>
      </c>
      <c r="N8994" s="7" t="str">
        <f>(IF(COUNTIF('Your Backlinks'!A:A,'Competitor 1'!B8994)+COUNTIF('Competitor 2'!B:B,'Competitor 1'!B8994)&gt;1,"Links","prospect"))</f>
        <v>prospect</v>
      </c>
    </row>
    <row r="8995" spans="1:14" x14ac:dyDescent="0.25">
      <c r="A8995" t="str">
        <f>(IF(COUNTIF('Your Backlinks'!L:L,'Competitor 1'!M8995),"Links","prospect"))</f>
        <v>prospect</v>
      </c>
      <c r="B8995" s="2" t="s">
        <v>18598</v>
      </c>
      <c r="C8995" s="2"/>
      <c r="D8995" s="2" t="s">
        <v>2113</v>
      </c>
      <c r="E8995" s="2">
        <v>16</v>
      </c>
      <c r="F8995" s="2">
        <v>43</v>
      </c>
      <c r="G8995" s="2">
        <v>1</v>
      </c>
      <c r="H8995" s="2">
        <v>234</v>
      </c>
      <c r="I8995" s="2" t="s">
        <v>10</v>
      </c>
      <c r="J8995" s="2" t="s">
        <v>11</v>
      </c>
      <c r="K8995" s="2" t="s">
        <v>12</v>
      </c>
      <c r="L8995" s="2" t="s">
        <v>2098</v>
      </c>
      <c r="M8995" t="str">
        <f t="shared" si="140"/>
        <v>http://www.squareoak.com/</v>
      </c>
      <c r="N8995" s="7" t="str">
        <f>(IF(COUNTIF('Your Backlinks'!A:A,'Competitor 1'!B8995)+COUNTIF('Competitor 2'!B:B,'Competitor 1'!B8995)&gt;1,"Links","prospect"))</f>
        <v>prospect</v>
      </c>
    </row>
    <row r="8996" spans="1:14" x14ac:dyDescent="0.25">
      <c r="A8996" t="str">
        <f>(IF(COUNTIF('Your Backlinks'!L:L,'Competitor 1'!M8996),"Links","prospect"))</f>
        <v>prospect</v>
      </c>
      <c r="B8996" s="2" t="s">
        <v>18599</v>
      </c>
      <c r="C8996" s="2" t="s">
        <v>18600</v>
      </c>
      <c r="D8996" s="2" t="s">
        <v>2113</v>
      </c>
      <c r="E8996" s="2">
        <v>16</v>
      </c>
      <c r="F8996" s="2">
        <v>43</v>
      </c>
      <c r="G8996" s="2">
        <v>1</v>
      </c>
      <c r="H8996" s="2">
        <v>234</v>
      </c>
      <c r="I8996" s="2" t="s">
        <v>10</v>
      </c>
      <c r="J8996" s="2" t="s">
        <v>11</v>
      </c>
      <c r="K8996" s="2" t="s">
        <v>12</v>
      </c>
      <c r="L8996" s="2" t="s">
        <v>2098</v>
      </c>
      <c r="M8996" t="str">
        <f t="shared" si="140"/>
        <v>http://www.squareoak.com/</v>
      </c>
      <c r="N8996" s="7" t="str">
        <f>(IF(COUNTIF('Your Backlinks'!A:A,'Competitor 1'!B8996)+COUNTIF('Competitor 2'!B:B,'Competitor 1'!B8996)&gt;1,"Links","prospect"))</f>
        <v>prospect</v>
      </c>
    </row>
    <row r="8997" spans="1:14" x14ac:dyDescent="0.25">
      <c r="A8997" t="str">
        <f>(IF(COUNTIF('Your Backlinks'!L:L,'Competitor 1'!M8997),"Links","prospect"))</f>
        <v>prospect</v>
      </c>
      <c r="B8997" s="2" t="s">
        <v>18601</v>
      </c>
      <c r="C8997" s="2" t="s">
        <v>18602</v>
      </c>
      <c r="D8997" s="2" t="s">
        <v>2113</v>
      </c>
      <c r="E8997" s="2">
        <v>16</v>
      </c>
      <c r="F8997" s="2">
        <v>43</v>
      </c>
      <c r="G8997" s="2">
        <v>1</v>
      </c>
      <c r="H8997" s="2">
        <v>234</v>
      </c>
      <c r="I8997" s="2" t="s">
        <v>10</v>
      </c>
      <c r="J8997" s="2" t="s">
        <v>11</v>
      </c>
      <c r="K8997" s="2" t="s">
        <v>12</v>
      </c>
      <c r="L8997" s="2" t="s">
        <v>2098</v>
      </c>
      <c r="M8997" t="str">
        <f t="shared" si="140"/>
        <v>http://www.squareoak.com/</v>
      </c>
      <c r="N8997" s="7" t="str">
        <f>(IF(COUNTIF('Your Backlinks'!A:A,'Competitor 1'!B8997)+COUNTIF('Competitor 2'!B:B,'Competitor 1'!B8997)&gt;1,"Links","prospect"))</f>
        <v>prospect</v>
      </c>
    </row>
    <row r="8998" spans="1:14" x14ac:dyDescent="0.25">
      <c r="A8998" t="str">
        <f>(IF(COUNTIF('Your Backlinks'!L:L,'Competitor 1'!M8998),"Links","prospect"))</f>
        <v>prospect</v>
      </c>
      <c r="B8998" s="2" t="s">
        <v>18603</v>
      </c>
      <c r="C8998" s="2" t="s">
        <v>18604</v>
      </c>
      <c r="D8998" s="2" t="s">
        <v>2113</v>
      </c>
      <c r="E8998" s="2">
        <v>16</v>
      </c>
      <c r="F8998" s="2">
        <v>43</v>
      </c>
      <c r="G8998" s="2">
        <v>1</v>
      </c>
      <c r="H8998" s="2">
        <v>234</v>
      </c>
      <c r="I8998" s="2" t="s">
        <v>10</v>
      </c>
      <c r="J8998" s="2" t="s">
        <v>11</v>
      </c>
      <c r="K8998" s="2" t="s">
        <v>12</v>
      </c>
      <c r="L8998" s="2" t="s">
        <v>2098</v>
      </c>
      <c r="M8998" t="str">
        <f t="shared" si="140"/>
        <v>http://www.squareoak.com/</v>
      </c>
      <c r="N8998" s="7" t="str">
        <f>(IF(COUNTIF('Your Backlinks'!A:A,'Competitor 1'!B8998)+COUNTIF('Competitor 2'!B:B,'Competitor 1'!B8998)&gt;1,"Links","prospect"))</f>
        <v>prospect</v>
      </c>
    </row>
    <row r="8999" spans="1:14" x14ac:dyDescent="0.25">
      <c r="A8999" t="str">
        <f>(IF(COUNTIF('Your Backlinks'!L:L,'Competitor 1'!M8999),"Links","prospect"))</f>
        <v>prospect</v>
      </c>
      <c r="B8999" s="2" t="s">
        <v>18605</v>
      </c>
      <c r="C8999" s="2" t="s">
        <v>18606</v>
      </c>
      <c r="D8999" s="2" t="s">
        <v>2113</v>
      </c>
      <c r="E8999" s="2">
        <v>16</v>
      </c>
      <c r="F8999" s="2">
        <v>43</v>
      </c>
      <c r="G8999" s="2">
        <v>1</v>
      </c>
      <c r="H8999" s="2">
        <v>234</v>
      </c>
      <c r="I8999" s="2" t="s">
        <v>10</v>
      </c>
      <c r="J8999" s="2" t="s">
        <v>11</v>
      </c>
      <c r="K8999" s="2" t="s">
        <v>12</v>
      </c>
      <c r="L8999" s="2" t="s">
        <v>2098</v>
      </c>
      <c r="M8999" t="str">
        <f t="shared" si="140"/>
        <v>http://www.squareoak.com/</v>
      </c>
      <c r="N8999" s="7" t="str">
        <f>(IF(COUNTIF('Your Backlinks'!A:A,'Competitor 1'!B8999)+COUNTIF('Competitor 2'!B:B,'Competitor 1'!B8999)&gt;1,"Links","prospect"))</f>
        <v>prospect</v>
      </c>
    </row>
    <row r="9000" spans="1:14" x14ac:dyDescent="0.25">
      <c r="A9000" t="str">
        <f>(IF(COUNTIF('Your Backlinks'!L:L,'Competitor 1'!M9000),"Links","prospect"))</f>
        <v>prospect</v>
      </c>
      <c r="B9000" s="2" t="s">
        <v>18607</v>
      </c>
      <c r="C9000" s="2" t="s">
        <v>18608</v>
      </c>
      <c r="D9000" s="2" t="s">
        <v>2123</v>
      </c>
      <c r="E9000" s="2">
        <v>16</v>
      </c>
      <c r="F9000" s="2">
        <v>43</v>
      </c>
      <c r="G9000" s="2">
        <v>1</v>
      </c>
      <c r="H9000" s="2">
        <v>362</v>
      </c>
      <c r="I9000" s="2" t="s">
        <v>10</v>
      </c>
      <c r="J9000" s="2" t="s">
        <v>11</v>
      </c>
      <c r="K9000" s="2" t="s">
        <v>12</v>
      </c>
      <c r="L9000" s="2" t="s">
        <v>2098</v>
      </c>
      <c r="M9000" t="str">
        <f t="shared" si="140"/>
        <v>http://www.quicklycode.com/</v>
      </c>
      <c r="N9000" s="7" t="str">
        <f>(IF(COUNTIF('Your Backlinks'!A:A,'Competitor 1'!B9000)+COUNTIF('Competitor 2'!B:B,'Competitor 1'!B9000)&gt;1,"Links","prospect"))</f>
        <v>prospect</v>
      </c>
    </row>
    <row r="9001" spans="1:14" x14ac:dyDescent="0.25">
      <c r="A9001" t="str">
        <f>(IF(COUNTIF('Your Backlinks'!L:L,'Competitor 1'!M9001),"Links","prospect"))</f>
        <v>prospect</v>
      </c>
      <c r="B9001" s="2" t="s">
        <v>18609</v>
      </c>
      <c r="C9001" s="2" t="s">
        <v>18610</v>
      </c>
      <c r="D9001" s="2" t="s">
        <v>2123</v>
      </c>
      <c r="E9001" s="2">
        <v>15</v>
      </c>
      <c r="F9001" s="2">
        <v>43</v>
      </c>
      <c r="G9001" s="2">
        <v>1</v>
      </c>
      <c r="H9001" s="2">
        <v>362</v>
      </c>
      <c r="I9001" s="2" t="s">
        <v>10</v>
      </c>
      <c r="J9001" s="2" t="s">
        <v>11</v>
      </c>
      <c r="K9001" s="2" t="s">
        <v>12</v>
      </c>
      <c r="L9001" s="2" t="s">
        <v>2098</v>
      </c>
      <c r="M9001" t="str">
        <f t="shared" si="140"/>
        <v>http://www.quicklycode.com/</v>
      </c>
      <c r="N9001" s="7" t="str">
        <f>(IF(COUNTIF('Your Backlinks'!A:A,'Competitor 1'!B9001)+COUNTIF('Competitor 2'!B:B,'Competitor 1'!B9001)&gt;1,"Links","prospect"))</f>
        <v>prospect</v>
      </c>
    </row>
    <row r="9002" spans="1:14" x14ac:dyDescent="0.25">
      <c r="A9002" t="str">
        <f>(IF(COUNTIF('Your Backlinks'!L:L,'Competitor 1'!M9002),"Links","prospect"))</f>
        <v>prospect</v>
      </c>
      <c r="B9002" s="2" t="s">
        <v>18611</v>
      </c>
      <c r="C9002" s="2" t="s">
        <v>18612</v>
      </c>
      <c r="D9002" s="2" t="s">
        <v>2113</v>
      </c>
      <c r="E9002" s="2">
        <v>19</v>
      </c>
      <c r="F9002" s="2">
        <v>43</v>
      </c>
      <c r="G9002" s="2">
        <v>1</v>
      </c>
      <c r="H9002" s="2">
        <v>911</v>
      </c>
      <c r="I9002" s="2" t="s">
        <v>10</v>
      </c>
      <c r="J9002" s="2" t="s">
        <v>11</v>
      </c>
      <c r="K9002" s="2" t="s">
        <v>12</v>
      </c>
      <c r="L9002" s="2" t="s">
        <v>2098</v>
      </c>
      <c r="M9002" t="str">
        <f t="shared" si="140"/>
        <v>http://www.ubound.info/</v>
      </c>
      <c r="N9002" s="7" t="str">
        <f>(IF(COUNTIF('Your Backlinks'!A:A,'Competitor 1'!B9002)+COUNTIF('Competitor 2'!B:B,'Competitor 1'!B9002)&gt;1,"Links","prospect"))</f>
        <v>prospect</v>
      </c>
    </row>
    <row r="9003" spans="1:14" x14ac:dyDescent="0.25">
      <c r="A9003" t="str">
        <f>(IF(COUNTIF('Your Backlinks'!L:L,'Competitor 1'!M9003),"Links","prospect"))</f>
        <v>prospect</v>
      </c>
      <c r="B9003" s="2" t="s">
        <v>18613</v>
      </c>
      <c r="C9003" s="2" t="s">
        <v>18614</v>
      </c>
      <c r="D9003" s="2" t="s">
        <v>6929</v>
      </c>
      <c r="E9003" s="2">
        <v>26</v>
      </c>
      <c r="F9003" s="2">
        <v>43</v>
      </c>
      <c r="G9003" s="2">
        <v>7</v>
      </c>
      <c r="H9003" s="2">
        <v>234</v>
      </c>
      <c r="I9003" s="2" t="s">
        <v>11</v>
      </c>
      <c r="J9003" s="2" t="s">
        <v>11</v>
      </c>
      <c r="K9003" s="2" t="s">
        <v>12</v>
      </c>
      <c r="L9003" s="2" t="s">
        <v>2098</v>
      </c>
      <c r="M9003" t="str">
        <f t="shared" si="140"/>
        <v>http://www.truesake.com/</v>
      </c>
      <c r="N9003" s="7" t="str">
        <f>(IF(COUNTIF('Your Backlinks'!A:A,'Competitor 1'!B9003)+COUNTIF('Competitor 2'!B:B,'Competitor 1'!B9003)&gt;1,"Links","prospect"))</f>
        <v>prospect</v>
      </c>
    </row>
    <row r="9004" spans="1:14" x14ac:dyDescent="0.25">
      <c r="A9004" t="str">
        <f>(IF(COUNTIF('Your Backlinks'!L:L,'Competitor 1'!M9004),"Links","prospect"))</f>
        <v>prospect</v>
      </c>
      <c r="B9004" s="2" t="s">
        <v>18615</v>
      </c>
      <c r="C9004" s="2" t="s">
        <v>18614</v>
      </c>
      <c r="D9004" s="2" t="s">
        <v>6929</v>
      </c>
      <c r="E9004" s="2">
        <v>14</v>
      </c>
      <c r="F9004" s="2">
        <v>43</v>
      </c>
      <c r="G9004" s="2">
        <v>0</v>
      </c>
      <c r="H9004" s="2">
        <v>234</v>
      </c>
      <c r="I9004" s="2" t="s">
        <v>11</v>
      </c>
      <c r="J9004" s="2" t="s">
        <v>11</v>
      </c>
      <c r="K9004" s="2" t="s">
        <v>12</v>
      </c>
      <c r="L9004" s="2" t="s">
        <v>2098</v>
      </c>
      <c r="M9004" t="str">
        <f t="shared" si="140"/>
        <v>http://www.truesake.com/</v>
      </c>
      <c r="N9004" s="7" t="str">
        <f>(IF(COUNTIF('Your Backlinks'!A:A,'Competitor 1'!B9004)+COUNTIF('Competitor 2'!B:B,'Competitor 1'!B9004)&gt;1,"Links","prospect"))</f>
        <v>prospect</v>
      </c>
    </row>
    <row r="9005" spans="1:14" x14ac:dyDescent="0.25">
      <c r="A9005" t="str">
        <f>(IF(COUNTIF('Your Backlinks'!L:L,'Competitor 1'!M9005),"Links","prospect"))</f>
        <v>prospect</v>
      </c>
      <c r="B9005" s="2" t="s">
        <v>18616</v>
      </c>
      <c r="C9005" s="2" t="s">
        <v>18617</v>
      </c>
      <c r="D9005" s="2" t="s">
        <v>2116</v>
      </c>
      <c r="E9005" s="2">
        <v>20</v>
      </c>
      <c r="F9005" s="2">
        <v>43</v>
      </c>
      <c r="G9005" s="2">
        <v>1</v>
      </c>
      <c r="H9005" s="2">
        <v>469</v>
      </c>
      <c r="I9005" s="2" t="s">
        <v>11</v>
      </c>
      <c r="J9005" s="2" t="s">
        <v>11</v>
      </c>
      <c r="K9005" s="2" t="s">
        <v>12</v>
      </c>
      <c r="L9005" s="2" t="s">
        <v>2098</v>
      </c>
      <c r="M9005" t="str">
        <f t="shared" si="140"/>
        <v>http://www.ikaro.net/</v>
      </c>
      <c r="N9005" s="7" t="str">
        <f>(IF(COUNTIF('Your Backlinks'!A:A,'Competitor 1'!B9005)+COUNTIF('Competitor 2'!B:B,'Competitor 1'!B9005)&gt;1,"Links","prospect"))</f>
        <v>prospect</v>
      </c>
    </row>
    <row r="9006" spans="1:14" x14ac:dyDescent="0.25">
      <c r="A9006" t="str">
        <f>(IF(COUNTIF('Your Backlinks'!L:L,'Competitor 1'!M9006),"Links","prospect"))</f>
        <v>prospect</v>
      </c>
      <c r="B9006" s="2" t="s">
        <v>18618</v>
      </c>
      <c r="C9006" s="2" t="s">
        <v>18619</v>
      </c>
      <c r="D9006" s="2" t="s">
        <v>2113</v>
      </c>
      <c r="E9006" s="2">
        <v>21</v>
      </c>
      <c r="F9006" s="2">
        <v>43</v>
      </c>
      <c r="G9006" s="2">
        <v>2</v>
      </c>
      <c r="H9006" s="2">
        <v>705</v>
      </c>
      <c r="I9006" s="2" t="s">
        <v>10</v>
      </c>
      <c r="J9006" s="2" t="s">
        <v>11</v>
      </c>
      <c r="K9006" s="2" t="s">
        <v>12</v>
      </c>
      <c r="L9006" s="2" t="s">
        <v>2098</v>
      </c>
      <c r="M9006" t="str">
        <f t="shared" si="140"/>
        <v>http://www.webmaster-success.com/</v>
      </c>
      <c r="N9006" s="7" t="str">
        <f>(IF(COUNTIF('Your Backlinks'!A:A,'Competitor 1'!B9006)+COUNTIF('Competitor 2'!B:B,'Competitor 1'!B9006)&gt;1,"Links","prospect"))</f>
        <v>prospect</v>
      </c>
    </row>
    <row r="9007" spans="1:14" x14ac:dyDescent="0.25">
      <c r="A9007" t="str">
        <f>(IF(COUNTIF('Your Backlinks'!L:L,'Competitor 1'!M9007),"Links","prospect"))</f>
        <v>prospect</v>
      </c>
      <c r="B9007" s="2" t="s">
        <v>18620</v>
      </c>
      <c r="C9007" s="2" t="s">
        <v>18621</v>
      </c>
      <c r="D9007" s="2" t="s">
        <v>2113</v>
      </c>
      <c r="E9007" s="2">
        <v>15</v>
      </c>
      <c r="F9007" s="2">
        <v>43</v>
      </c>
      <c r="G9007" s="2">
        <v>1</v>
      </c>
      <c r="H9007" s="2">
        <v>705</v>
      </c>
      <c r="I9007" s="2" t="s">
        <v>10</v>
      </c>
      <c r="J9007" s="2" t="s">
        <v>11</v>
      </c>
      <c r="K9007" s="2" t="s">
        <v>12</v>
      </c>
      <c r="L9007" s="2" t="s">
        <v>2098</v>
      </c>
      <c r="M9007" t="str">
        <f t="shared" si="140"/>
        <v>http://www.webmaster-success.com/</v>
      </c>
      <c r="N9007" s="7" t="str">
        <f>(IF(COUNTIF('Your Backlinks'!A:A,'Competitor 1'!B9007)+COUNTIF('Competitor 2'!B:B,'Competitor 1'!B9007)&gt;1,"Links","prospect"))</f>
        <v>prospect</v>
      </c>
    </row>
    <row r="9008" spans="1:14" x14ac:dyDescent="0.25">
      <c r="A9008" t="str">
        <f>(IF(COUNTIF('Your Backlinks'!L:L,'Competitor 1'!M9008),"Links","prospect"))</f>
        <v>prospect</v>
      </c>
      <c r="B9008" s="2" t="s">
        <v>18622</v>
      </c>
      <c r="C9008" s="2" t="s">
        <v>18623</v>
      </c>
      <c r="D9008" s="2" t="s">
        <v>2113</v>
      </c>
      <c r="E9008" s="2">
        <v>15</v>
      </c>
      <c r="F9008" s="2">
        <v>43</v>
      </c>
      <c r="G9008" s="2">
        <v>1</v>
      </c>
      <c r="H9008" s="2">
        <v>705</v>
      </c>
      <c r="I9008" s="2" t="s">
        <v>10</v>
      </c>
      <c r="J9008" s="2" t="s">
        <v>11</v>
      </c>
      <c r="K9008" s="2" t="s">
        <v>12</v>
      </c>
      <c r="L9008" s="2" t="s">
        <v>2098</v>
      </c>
      <c r="M9008" t="str">
        <f t="shared" si="140"/>
        <v>http://www.webmaster-success.com/</v>
      </c>
      <c r="N9008" s="7" t="str">
        <f>(IF(COUNTIF('Your Backlinks'!A:A,'Competitor 1'!B9008)+COUNTIF('Competitor 2'!B:B,'Competitor 1'!B9008)&gt;1,"Links","prospect"))</f>
        <v>prospect</v>
      </c>
    </row>
    <row r="9009" spans="1:14" x14ac:dyDescent="0.25">
      <c r="A9009" t="str">
        <f>(IF(COUNTIF('Your Backlinks'!L:L,'Competitor 1'!M9009),"Links","prospect"))</f>
        <v>prospect</v>
      </c>
      <c r="B9009" s="2" t="s">
        <v>18624</v>
      </c>
      <c r="C9009" s="2" t="s">
        <v>18625</v>
      </c>
      <c r="D9009" s="2" t="s">
        <v>2113</v>
      </c>
      <c r="E9009" s="2">
        <v>14</v>
      </c>
      <c r="F9009" s="2">
        <v>43</v>
      </c>
      <c r="G9009" s="2">
        <v>0</v>
      </c>
      <c r="H9009" s="2">
        <v>705</v>
      </c>
      <c r="I9009" s="2" t="s">
        <v>10</v>
      </c>
      <c r="J9009" s="2" t="s">
        <v>11</v>
      </c>
      <c r="K9009" s="2" t="s">
        <v>12</v>
      </c>
      <c r="L9009" s="2" t="s">
        <v>2098</v>
      </c>
      <c r="M9009" t="str">
        <f t="shared" si="140"/>
        <v>http://www.webmaster-success.com/</v>
      </c>
      <c r="N9009" s="7" t="str">
        <f>(IF(COUNTIF('Your Backlinks'!A:A,'Competitor 1'!B9009)+COUNTIF('Competitor 2'!B:B,'Competitor 1'!B9009)&gt;1,"Links","prospect"))</f>
        <v>prospect</v>
      </c>
    </row>
    <row r="9010" spans="1:14" x14ac:dyDescent="0.25">
      <c r="A9010" t="str">
        <f>(IF(COUNTIF('Your Backlinks'!L:L,'Competitor 1'!M9010),"Links","prospect"))</f>
        <v>prospect</v>
      </c>
      <c r="B9010" s="2" t="s">
        <v>18626</v>
      </c>
      <c r="C9010" s="2" t="s">
        <v>18627</v>
      </c>
      <c r="D9010" s="2" t="s">
        <v>2113</v>
      </c>
      <c r="E9010" s="2">
        <v>21</v>
      </c>
      <c r="F9010" s="2">
        <v>43</v>
      </c>
      <c r="G9010" s="2">
        <v>1</v>
      </c>
      <c r="H9010" s="2">
        <v>318</v>
      </c>
      <c r="I9010" s="2" t="s">
        <v>11</v>
      </c>
      <c r="J9010" s="2" t="s">
        <v>11</v>
      </c>
      <c r="K9010" s="2" t="s">
        <v>12</v>
      </c>
      <c r="L9010" s="2" t="s">
        <v>2098</v>
      </c>
      <c r="M9010" t="str">
        <f t="shared" si="140"/>
        <v>http://www.powerretail.com.au/</v>
      </c>
      <c r="N9010" s="7" t="str">
        <f>(IF(COUNTIF('Your Backlinks'!A:A,'Competitor 1'!B9010)+COUNTIF('Competitor 2'!B:B,'Competitor 1'!B9010)&gt;1,"Links","prospect"))</f>
        <v>prospect</v>
      </c>
    </row>
    <row r="9011" spans="1:14" x14ac:dyDescent="0.25">
      <c r="A9011" t="str">
        <f>(IF(COUNTIF('Your Backlinks'!L:L,'Competitor 1'!M9011),"Links","prospect"))</f>
        <v>prospect</v>
      </c>
      <c r="B9011" s="2" t="s">
        <v>18628</v>
      </c>
      <c r="C9011" s="2" t="s">
        <v>18629</v>
      </c>
      <c r="D9011" s="2" t="s">
        <v>2113</v>
      </c>
      <c r="E9011" s="2">
        <v>19</v>
      </c>
      <c r="F9011" s="2">
        <v>43</v>
      </c>
      <c r="G9011" s="2">
        <v>1</v>
      </c>
      <c r="H9011" s="2">
        <v>318</v>
      </c>
      <c r="I9011" s="2" t="s">
        <v>11</v>
      </c>
      <c r="J9011" s="2" t="s">
        <v>11</v>
      </c>
      <c r="K9011" s="2" t="s">
        <v>12</v>
      </c>
      <c r="L9011" s="2" t="s">
        <v>2098</v>
      </c>
      <c r="M9011" t="str">
        <f t="shared" si="140"/>
        <v>http://www.powerretail.com.au/</v>
      </c>
      <c r="N9011" s="7" t="str">
        <f>(IF(COUNTIF('Your Backlinks'!A:A,'Competitor 1'!B9011)+COUNTIF('Competitor 2'!B:B,'Competitor 1'!B9011)&gt;1,"Links","prospect"))</f>
        <v>prospect</v>
      </c>
    </row>
    <row r="9012" spans="1:14" x14ac:dyDescent="0.25">
      <c r="A9012" t="str">
        <f>(IF(COUNTIF('Your Backlinks'!L:L,'Competitor 1'!M9012),"Links","prospect"))</f>
        <v>prospect</v>
      </c>
      <c r="B9012" s="2" t="s">
        <v>18630</v>
      </c>
      <c r="C9012" s="2" t="s">
        <v>18631</v>
      </c>
      <c r="D9012" s="2" t="s">
        <v>2113</v>
      </c>
      <c r="E9012" s="2">
        <v>19</v>
      </c>
      <c r="F9012" s="2">
        <v>43</v>
      </c>
      <c r="G9012" s="2">
        <v>1</v>
      </c>
      <c r="H9012" s="2">
        <v>318</v>
      </c>
      <c r="I9012" s="2" t="s">
        <v>10</v>
      </c>
      <c r="J9012" s="2" t="s">
        <v>11</v>
      </c>
      <c r="K9012" s="2" t="s">
        <v>12</v>
      </c>
      <c r="L9012" s="2" t="s">
        <v>2098</v>
      </c>
      <c r="M9012" t="str">
        <f t="shared" si="140"/>
        <v>http://www.powerretail.com.au/</v>
      </c>
      <c r="N9012" s="7" t="str">
        <f>(IF(COUNTIF('Your Backlinks'!A:A,'Competitor 1'!B9012)+COUNTIF('Competitor 2'!B:B,'Competitor 1'!B9012)&gt;1,"Links","prospect"))</f>
        <v>prospect</v>
      </c>
    </row>
    <row r="9013" spans="1:14" x14ac:dyDescent="0.25">
      <c r="A9013" t="str">
        <f>(IF(COUNTIF('Your Backlinks'!L:L,'Competitor 1'!M9013),"Links","prospect"))</f>
        <v>prospect</v>
      </c>
      <c r="B9013" s="2" t="s">
        <v>18632</v>
      </c>
      <c r="C9013" s="2" t="s">
        <v>18633</v>
      </c>
      <c r="D9013" s="2" t="s">
        <v>2113</v>
      </c>
      <c r="E9013" s="2">
        <v>18</v>
      </c>
      <c r="F9013" s="2">
        <v>43</v>
      </c>
      <c r="G9013" s="2">
        <v>1</v>
      </c>
      <c r="H9013" s="2">
        <v>318</v>
      </c>
      <c r="I9013" s="2" t="s">
        <v>11</v>
      </c>
      <c r="J9013" s="2" t="s">
        <v>11</v>
      </c>
      <c r="K9013" s="2" t="s">
        <v>12</v>
      </c>
      <c r="L9013" s="2" t="s">
        <v>2098</v>
      </c>
      <c r="M9013" t="str">
        <f t="shared" si="140"/>
        <v>http://www.powerretail.com.au/</v>
      </c>
      <c r="N9013" s="7" t="str">
        <f>(IF(COUNTIF('Your Backlinks'!A:A,'Competitor 1'!B9013)+COUNTIF('Competitor 2'!B:B,'Competitor 1'!B9013)&gt;1,"Links","prospect"))</f>
        <v>prospect</v>
      </c>
    </row>
    <row r="9014" spans="1:14" x14ac:dyDescent="0.25">
      <c r="A9014" t="str">
        <f>(IF(COUNTIF('Your Backlinks'!L:L,'Competitor 1'!M9014),"Links","prospect"))</f>
        <v>prospect</v>
      </c>
      <c r="B9014" s="2" t="s">
        <v>18634</v>
      </c>
      <c r="C9014" s="2" t="s">
        <v>18635</v>
      </c>
      <c r="D9014" s="2" t="s">
        <v>2113</v>
      </c>
      <c r="E9014" s="2">
        <v>18</v>
      </c>
      <c r="F9014" s="2">
        <v>43</v>
      </c>
      <c r="G9014" s="2">
        <v>1</v>
      </c>
      <c r="H9014" s="2">
        <v>318</v>
      </c>
      <c r="I9014" s="2" t="s">
        <v>11</v>
      </c>
      <c r="J9014" s="2" t="s">
        <v>11</v>
      </c>
      <c r="K9014" s="2" t="s">
        <v>12</v>
      </c>
      <c r="L9014" s="2" t="s">
        <v>2098</v>
      </c>
      <c r="M9014" t="str">
        <f t="shared" si="140"/>
        <v>http://www.powerretail.com.au/</v>
      </c>
      <c r="N9014" s="7" t="str">
        <f>(IF(COUNTIF('Your Backlinks'!A:A,'Competitor 1'!B9014)+COUNTIF('Competitor 2'!B:B,'Competitor 1'!B9014)&gt;1,"Links","prospect"))</f>
        <v>prospect</v>
      </c>
    </row>
    <row r="9015" spans="1:14" x14ac:dyDescent="0.25">
      <c r="A9015" t="str">
        <f>(IF(COUNTIF('Your Backlinks'!L:L,'Competitor 1'!M9015),"Links","prospect"))</f>
        <v>prospect</v>
      </c>
      <c r="B9015" s="2" t="s">
        <v>18636</v>
      </c>
      <c r="C9015" s="2" t="s">
        <v>18637</v>
      </c>
      <c r="D9015" s="2" t="s">
        <v>2113</v>
      </c>
      <c r="E9015" s="2">
        <v>18</v>
      </c>
      <c r="F9015" s="2">
        <v>43</v>
      </c>
      <c r="G9015" s="2">
        <v>1</v>
      </c>
      <c r="H9015" s="2">
        <v>318</v>
      </c>
      <c r="I9015" s="2" t="s">
        <v>11</v>
      </c>
      <c r="J9015" s="2" t="s">
        <v>11</v>
      </c>
      <c r="K9015" s="2" t="s">
        <v>12</v>
      </c>
      <c r="L9015" s="2" t="s">
        <v>2098</v>
      </c>
      <c r="M9015" t="str">
        <f t="shared" si="140"/>
        <v>http://www.powerretail.com.au/</v>
      </c>
      <c r="N9015" s="7" t="str">
        <f>(IF(COUNTIF('Your Backlinks'!A:A,'Competitor 1'!B9015)+COUNTIF('Competitor 2'!B:B,'Competitor 1'!B9015)&gt;1,"Links","prospect"))</f>
        <v>prospect</v>
      </c>
    </row>
    <row r="9016" spans="1:14" x14ac:dyDescent="0.25">
      <c r="A9016" t="str">
        <f>(IF(COUNTIF('Your Backlinks'!L:L,'Competitor 1'!M9016),"Links","prospect"))</f>
        <v>prospect</v>
      </c>
      <c r="B9016" s="2" t="s">
        <v>18638</v>
      </c>
      <c r="C9016" s="2" t="s">
        <v>18639</v>
      </c>
      <c r="D9016" s="2" t="s">
        <v>2224</v>
      </c>
      <c r="E9016" s="2">
        <v>18</v>
      </c>
      <c r="F9016" s="2">
        <v>43</v>
      </c>
      <c r="G9016" s="2">
        <v>1</v>
      </c>
      <c r="H9016" s="2">
        <v>318</v>
      </c>
      <c r="I9016" s="2" t="s">
        <v>11</v>
      </c>
      <c r="J9016" s="2" t="s">
        <v>11</v>
      </c>
      <c r="K9016" s="2" t="s">
        <v>12</v>
      </c>
      <c r="L9016" s="2" t="s">
        <v>2098</v>
      </c>
      <c r="M9016" t="str">
        <f t="shared" si="140"/>
        <v>http://www.powerretail.com.au/</v>
      </c>
      <c r="N9016" s="7" t="str">
        <f>(IF(COUNTIF('Your Backlinks'!A:A,'Competitor 1'!B9016)+COUNTIF('Competitor 2'!B:B,'Competitor 1'!B9016)&gt;1,"Links","prospect"))</f>
        <v>prospect</v>
      </c>
    </row>
    <row r="9017" spans="1:14" x14ac:dyDescent="0.25">
      <c r="A9017" t="str">
        <f>(IF(COUNTIF('Your Backlinks'!L:L,'Competitor 1'!M9017),"Links","prospect"))</f>
        <v>prospect</v>
      </c>
      <c r="B9017" s="2" t="s">
        <v>18640</v>
      </c>
      <c r="C9017" s="2" t="s">
        <v>18641</v>
      </c>
      <c r="D9017" s="2" t="s">
        <v>2113</v>
      </c>
      <c r="E9017" s="2">
        <v>17</v>
      </c>
      <c r="F9017" s="2">
        <v>43</v>
      </c>
      <c r="G9017" s="2">
        <v>1</v>
      </c>
      <c r="H9017" s="2">
        <v>318</v>
      </c>
      <c r="I9017" s="2" t="s">
        <v>10</v>
      </c>
      <c r="J9017" s="2" t="s">
        <v>11</v>
      </c>
      <c r="K9017" s="2" t="s">
        <v>12</v>
      </c>
      <c r="L9017" s="2" t="s">
        <v>2098</v>
      </c>
      <c r="M9017" t="str">
        <f t="shared" si="140"/>
        <v>http://www.powerretail.com.au/</v>
      </c>
      <c r="N9017" s="7" t="str">
        <f>(IF(COUNTIF('Your Backlinks'!A:A,'Competitor 1'!B9017)+COUNTIF('Competitor 2'!B:B,'Competitor 1'!B9017)&gt;1,"Links","prospect"))</f>
        <v>prospect</v>
      </c>
    </row>
    <row r="9018" spans="1:14" x14ac:dyDescent="0.25">
      <c r="A9018" t="str">
        <f>(IF(COUNTIF('Your Backlinks'!L:L,'Competitor 1'!M9018),"Links","prospect"))</f>
        <v>prospect</v>
      </c>
      <c r="B9018" s="2" t="s">
        <v>18642</v>
      </c>
      <c r="C9018" s="2" t="s">
        <v>18643</v>
      </c>
      <c r="D9018" s="2" t="s">
        <v>2113</v>
      </c>
      <c r="E9018" s="2">
        <v>15</v>
      </c>
      <c r="F9018" s="2">
        <v>43</v>
      </c>
      <c r="G9018" s="2">
        <v>1</v>
      </c>
      <c r="H9018" s="2">
        <v>318</v>
      </c>
      <c r="I9018" s="2" t="s">
        <v>11</v>
      </c>
      <c r="J9018" s="2" t="s">
        <v>11</v>
      </c>
      <c r="K9018" s="2" t="s">
        <v>12</v>
      </c>
      <c r="L9018" s="2" t="s">
        <v>2098</v>
      </c>
      <c r="M9018" t="str">
        <f t="shared" ref="M9018:M9081" si="141">LEFT(B9018,FIND("/",B9018,8))</f>
        <v>http://www.powerretail.com.au/</v>
      </c>
      <c r="N9018" s="7" t="str">
        <f>(IF(COUNTIF('Your Backlinks'!A:A,'Competitor 1'!B9018)+COUNTIF('Competitor 2'!B:B,'Competitor 1'!B9018)&gt;1,"Links","prospect"))</f>
        <v>prospect</v>
      </c>
    </row>
    <row r="9019" spans="1:14" x14ac:dyDescent="0.25">
      <c r="A9019" t="str">
        <f>(IF(COUNTIF('Your Backlinks'!L:L,'Competitor 1'!M9019),"Links","prospect"))</f>
        <v>prospect</v>
      </c>
      <c r="B9019" s="2" t="s">
        <v>18644</v>
      </c>
      <c r="C9019" s="2" t="s">
        <v>18645</v>
      </c>
      <c r="D9019" s="2" t="s">
        <v>2113</v>
      </c>
      <c r="E9019" s="2">
        <v>15</v>
      </c>
      <c r="F9019" s="2">
        <v>43</v>
      </c>
      <c r="G9019" s="2">
        <v>1</v>
      </c>
      <c r="H9019" s="2">
        <v>318</v>
      </c>
      <c r="I9019" s="2" t="s">
        <v>11</v>
      </c>
      <c r="J9019" s="2" t="s">
        <v>11</v>
      </c>
      <c r="K9019" s="2" t="s">
        <v>12</v>
      </c>
      <c r="L9019" s="2" t="s">
        <v>2098</v>
      </c>
      <c r="M9019" t="str">
        <f t="shared" si="141"/>
        <v>http://www.powerretail.com.au/</v>
      </c>
      <c r="N9019" s="7" t="str">
        <f>(IF(COUNTIF('Your Backlinks'!A:A,'Competitor 1'!B9019)+COUNTIF('Competitor 2'!B:B,'Competitor 1'!B9019)&gt;1,"Links","prospect"))</f>
        <v>prospect</v>
      </c>
    </row>
    <row r="9020" spans="1:14" x14ac:dyDescent="0.25">
      <c r="A9020" t="str">
        <f>(IF(COUNTIF('Your Backlinks'!L:L,'Competitor 1'!M9020),"Links","prospect"))</f>
        <v>prospect</v>
      </c>
      <c r="B9020" s="2" t="s">
        <v>18646</v>
      </c>
      <c r="C9020" s="2" t="s">
        <v>18647</v>
      </c>
      <c r="D9020" s="2" t="s">
        <v>2113</v>
      </c>
      <c r="E9020" s="2">
        <v>22</v>
      </c>
      <c r="F9020" s="2">
        <v>43</v>
      </c>
      <c r="G9020" s="2">
        <v>2</v>
      </c>
      <c r="H9020" s="2">
        <v>272</v>
      </c>
      <c r="I9020" s="2" t="s">
        <v>10</v>
      </c>
      <c r="J9020" s="2" t="s">
        <v>11</v>
      </c>
      <c r="K9020" s="2" t="s">
        <v>12</v>
      </c>
      <c r="L9020" s="2" t="s">
        <v>2098</v>
      </c>
      <c r="M9020" t="str">
        <f t="shared" si="141"/>
        <v>http://www.barrywise.com/</v>
      </c>
      <c r="N9020" s="7" t="str">
        <f>(IF(COUNTIF('Your Backlinks'!A:A,'Competitor 1'!B9020)+COUNTIF('Competitor 2'!B:B,'Competitor 1'!B9020)&gt;1,"Links","prospect"))</f>
        <v>prospect</v>
      </c>
    </row>
    <row r="9021" spans="1:14" x14ac:dyDescent="0.25">
      <c r="A9021" t="str">
        <f>(IF(COUNTIF('Your Backlinks'!L:L,'Competitor 1'!M9021),"Links","prospect"))</f>
        <v>prospect</v>
      </c>
      <c r="B9021" s="2" t="s">
        <v>18648</v>
      </c>
      <c r="C9021" s="2" t="s">
        <v>18649</v>
      </c>
      <c r="D9021" s="2" t="s">
        <v>6439</v>
      </c>
      <c r="E9021" s="2">
        <v>14</v>
      </c>
      <c r="F9021" s="2">
        <v>43</v>
      </c>
      <c r="G9021" s="2">
        <v>1</v>
      </c>
      <c r="H9021" s="2">
        <v>239</v>
      </c>
      <c r="I9021" s="2" t="s">
        <v>11</v>
      </c>
      <c r="J9021" s="2" t="s">
        <v>11</v>
      </c>
      <c r="K9021" s="2" t="s">
        <v>12</v>
      </c>
      <c r="L9021" s="2" t="s">
        <v>2098</v>
      </c>
      <c r="M9021" t="str">
        <f t="shared" si="141"/>
        <v>http://iishima.com/</v>
      </c>
      <c r="N9021" s="7" t="str">
        <f>(IF(COUNTIF('Your Backlinks'!A:A,'Competitor 1'!B9021)+COUNTIF('Competitor 2'!B:B,'Competitor 1'!B9021)&gt;1,"Links","prospect"))</f>
        <v>prospect</v>
      </c>
    </row>
    <row r="9022" spans="1:14" x14ac:dyDescent="0.25">
      <c r="A9022" t="str">
        <f>(IF(COUNTIF('Your Backlinks'!L:L,'Competitor 1'!M9022),"Links","prospect"))</f>
        <v>prospect</v>
      </c>
      <c r="B9022" s="2" t="s">
        <v>18650</v>
      </c>
      <c r="C9022" s="2" t="s">
        <v>18651</v>
      </c>
      <c r="D9022" s="2" t="s">
        <v>6929</v>
      </c>
      <c r="E9022" s="2">
        <v>19</v>
      </c>
      <c r="F9022" s="2">
        <v>43</v>
      </c>
      <c r="G9022" s="2">
        <v>1</v>
      </c>
      <c r="H9022" s="2">
        <v>510</v>
      </c>
      <c r="I9022" s="2" t="s">
        <v>11</v>
      </c>
      <c r="J9022" s="2" t="s">
        <v>11</v>
      </c>
      <c r="K9022" s="2" t="s">
        <v>12</v>
      </c>
      <c r="L9022" s="2" t="s">
        <v>2098</v>
      </c>
      <c r="M9022" t="str">
        <f t="shared" si="141"/>
        <v>http://texasoutdoorsmedia.com/</v>
      </c>
      <c r="N9022" s="7" t="str">
        <f>(IF(COUNTIF('Your Backlinks'!A:A,'Competitor 1'!B9022)+COUNTIF('Competitor 2'!B:B,'Competitor 1'!B9022)&gt;1,"Links","prospect"))</f>
        <v>prospect</v>
      </c>
    </row>
    <row r="9023" spans="1:14" x14ac:dyDescent="0.25">
      <c r="A9023" t="str">
        <f>(IF(COUNTIF('Your Backlinks'!L:L,'Competitor 1'!M9023),"Links","prospect"))</f>
        <v>prospect</v>
      </c>
      <c r="B9023" s="2" t="s">
        <v>18652</v>
      </c>
      <c r="C9023" s="2" t="s">
        <v>18653</v>
      </c>
      <c r="D9023" s="2" t="s">
        <v>2113</v>
      </c>
      <c r="E9023" s="2">
        <v>35</v>
      </c>
      <c r="F9023" s="2">
        <v>43</v>
      </c>
      <c r="G9023" s="2">
        <v>5</v>
      </c>
      <c r="H9023" s="2">
        <v>114</v>
      </c>
      <c r="I9023" s="2" t="s">
        <v>10</v>
      </c>
      <c r="J9023" s="2" t="s">
        <v>11</v>
      </c>
      <c r="K9023" s="2" t="s">
        <v>12</v>
      </c>
      <c r="L9023" s="2" t="s">
        <v>2098</v>
      </c>
      <c r="M9023" t="str">
        <f t="shared" si="141"/>
        <v>http://www.apmarketingdesign.com/</v>
      </c>
      <c r="N9023" s="7" t="str">
        <f>(IF(COUNTIF('Your Backlinks'!A:A,'Competitor 1'!B9023)+COUNTIF('Competitor 2'!B:B,'Competitor 1'!B9023)&gt;1,"Links","prospect"))</f>
        <v>prospect</v>
      </c>
    </row>
    <row r="9024" spans="1:14" x14ac:dyDescent="0.25">
      <c r="A9024" t="str">
        <f>(IF(COUNTIF('Your Backlinks'!L:L,'Competitor 1'!M9024),"Links","prospect"))</f>
        <v>prospect</v>
      </c>
      <c r="B9024" s="2" t="s">
        <v>18654</v>
      </c>
      <c r="C9024" s="2" t="s">
        <v>18653</v>
      </c>
      <c r="D9024" s="2" t="s">
        <v>2113</v>
      </c>
      <c r="E9024" s="2">
        <v>32</v>
      </c>
      <c r="F9024" s="2">
        <v>43</v>
      </c>
      <c r="G9024" s="2">
        <v>1</v>
      </c>
      <c r="H9024" s="2">
        <v>114</v>
      </c>
      <c r="I9024" s="2" t="s">
        <v>10</v>
      </c>
      <c r="J9024" s="2" t="s">
        <v>11</v>
      </c>
      <c r="K9024" s="2" t="s">
        <v>12</v>
      </c>
      <c r="L9024" s="2" t="s">
        <v>2098</v>
      </c>
      <c r="M9024" t="str">
        <f t="shared" si="141"/>
        <v>http://apmarketingdesign.com/</v>
      </c>
      <c r="N9024" s="7" t="str">
        <f>(IF(COUNTIF('Your Backlinks'!A:A,'Competitor 1'!B9024)+COUNTIF('Competitor 2'!B:B,'Competitor 1'!B9024)&gt;1,"Links","prospect"))</f>
        <v>prospect</v>
      </c>
    </row>
    <row r="9025" spans="1:14" x14ac:dyDescent="0.25">
      <c r="A9025" t="str">
        <f>(IF(COUNTIF('Your Backlinks'!L:L,'Competitor 1'!M9025),"Links","prospect"))</f>
        <v>prospect</v>
      </c>
      <c r="B9025" s="2" t="s">
        <v>18655</v>
      </c>
      <c r="C9025" s="2" t="s">
        <v>18656</v>
      </c>
      <c r="D9025" s="2" t="s">
        <v>2205</v>
      </c>
      <c r="E9025" s="2">
        <v>23</v>
      </c>
      <c r="F9025" s="2">
        <v>43</v>
      </c>
      <c r="G9025" s="2">
        <v>1</v>
      </c>
      <c r="H9025" s="2">
        <v>90</v>
      </c>
      <c r="I9025" s="2" t="s">
        <v>10</v>
      </c>
      <c r="J9025" s="2" t="s">
        <v>11</v>
      </c>
      <c r="K9025" s="2" t="s">
        <v>12</v>
      </c>
      <c r="L9025" s="2" t="s">
        <v>2098</v>
      </c>
      <c r="M9025" t="str">
        <f t="shared" si="141"/>
        <v>http://www.ebow.ie/</v>
      </c>
      <c r="N9025" s="7" t="str">
        <f>(IF(COUNTIF('Your Backlinks'!A:A,'Competitor 1'!B9025)+COUNTIF('Competitor 2'!B:B,'Competitor 1'!B9025)&gt;1,"Links","prospect"))</f>
        <v>prospect</v>
      </c>
    </row>
    <row r="9026" spans="1:14" x14ac:dyDescent="0.25">
      <c r="A9026" t="str">
        <f>(IF(COUNTIF('Your Backlinks'!L:L,'Competitor 1'!M9026),"Links","prospect"))</f>
        <v>prospect</v>
      </c>
      <c r="B9026" s="2" t="s">
        <v>18657</v>
      </c>
      <c r="C9026" s="2" t="s">
        <v>18658</v>
      </c>
      <c r="D9026" s="2" t="s">
        <v>2205</v>
      </c>
      <c r="E9026" s="2">
        <v>23</v>
      </c>
      <c r="F9026" s="2">
        <v>43</v>
      </c>
      <c r="G9026" s="2">
        <v>1</v>
      </c>
      <c r="H9026" s="2">
        <v>90</v>
      </c>
      <c r="I9026" s="2" t="s">
        <v>10</v>
      </c>
      <c r="J9026" s="2" t="s">
        <v>11</v>
      </c>
      <c r="K9026" s="2" t="s">
        <v>12</v>
      </c>
      <c r="L9026" s="2" t="s">
        <v>2098</v>
      </c>
      <c r="M9026" t="str">
        <f t="shared" si="141"/>
        <v>http://www.ebow.ie/</v>
      </c>
      <c r="N9026" s="7" t="str">
        <f>(IF(COUNTIF('Your Backlinks'!A:A,'Competitor 1'!B9026)+COUNTIF('Competitor 2'!B:B,'Competitor 1'!B9026)&gt;1,"Links","prospect"))</f>
        <v>prospect</v>
      </c>
    </row>
    <row r="9027" spans="1:14" x14ac:dyDescent="0.25">
      <c r="A9027" t="str">
        <f>(IF(COUNTIF('Your Backlinks'!L:L,'Competitor 1'!M9027),"Links","prospect"))</f>
        <v>prospect</v>
      </c>
      <c r="B9027" s="2" t="s">
        <v>18659</v>
      </c>
      <c r="C9027" s="2" t="s">
        <v>18660</v>
      </c>
      <c r="D9027" s="2" t="s">
        <v>2205</v>
      </c>
      <c r="E9027" s="2">
        <v>21</v>
      </c>
      <c r="F9027" s="2">
        <v>43</v>
      </c>
      <c r="G9027" s="2">
        <v>1</v>
      </c>
      <c r="H9027" s="2">
        <v>90</v>
      </c>
      <c r="I9027" s="2" t="s">
        <v>10</v>
      </c>
      <c r="J9027" s="2" t="s">
        <v>11</v>
      </c>
      <c r="K9027" s="2" t="s">
        <v>12</v>
      </c>
      <c r="L9027" s="2" t="s">
        <v>2098</v>
      </c>
      <c r="M9027" t="str">
        <f t="shared" si="141"/>
        <v>http://www.ebow.ie/</v>
      </c>
      <c r="N9027" s="7" t="str">
        <f>(IF(COUNTIF('Your Backlinks'!A:A,'Competitor 1'!B9027)+COUNTIF('Competitor 2'!B:B,'Competitor 1'!B9027)&gt;1,"Links","prospect"))</f>
        <v>prospect</v>
      </c>
    </row>
    <row r="9028" spans="1:14" x14ac:dyDescent="0.25">
      <c r="A9028" t="str">
        <f>(IF(COUNTIF('Your Backlinks'!L:L,'Competitor 1'!M9028),"Links","prospect"))</f>
        <v>prospect</v>
      </c>
      <c r="B9028" s="2" t="s">
        <v>18661</v>
      </c>
      <c r="C9028" s="2" t="s">
        <v>18662</v>
      </c>
      <c r="D9028" s="2" t="s">
        <v>2205</v>
      </c>
      <c r="E9028" s="2">
        <v>20</v>
      </c>
      <c r="F9028" s="2">
        <v>43</v>
      </c>
      <c r="G9028" s="2">
        <v>1</v>
      </c>
      <c r="H9028" s="2">
        <v>90</v>
      </c>
      <c r="I9028" s="2" t="s">
        <v>10</v>
      </c>
      <c r="J9028" s="2" t="s">
        <v>11</v>
      </c>
      <c r="K9028" s="2" t="s">
        <v>12</v>
      </c>
      <c r="L9028" s="2" t="s">
        <v>2098</v>
      </c>
      <c r="M9028" t="str">
        <f t="shared" si="141"/>
        <v>http://www.ebow.ie/</v>
      </c>
      <c r="N9028" s="7" t="str">
        <f>(IF(COUNTIF('Your Backlinks'!A:A,'Competitor 1'!B9028)+COUNTIF('Competitor 2'!B:B,'Competitor 1'!B9028)&gt;1,"Links","prospect"))</f>
        <v>prospect</v>
      </c>
    </row>
    <row r="9029" spans="1:14" x14ac:dyDescent="0.25">
      <c r="A9029" t="str">
        <f>(IF(COUNTIF('Your Backlinks'!L:L,'Competitor 1'!M9029),"Links","prospect"))</f>
        <v>prospect</v>
      </c>
      <c r="B9029" s="2" t="s">
        <v>18663</v>
      </c>
      <c r="C9029" s="2" t="s">
        <v>18658</v>
      </c>
      <c r="D9029" s="2" t="s">
        <v>2205</v>
      </c>
      <c r="E9029" s="2">
        <v>19</v>
      </c>
      <c r="F9029" s="2">
        <v>43</v>
      </c>
      <c r="G9029" s="2">
        <v>1</v>
      </c>
      <c r="H9029" s="2">
        <v>90</v>
      </c>
      <c r="I9029" s="2" t="s">
        <v>10</v>
      </c>
      <c r="J9029" s="2" t="s">
        <v>11</v>
      </c>
      <c r="K9029" s="2" t="s">
        <v>12</v>
      </c>
      <c r="L9029" s="2" t="s">
        <v>2098</v>
      </c>
      <c r="M9029" t="str">
        <f t="shared" si="141"/>
        <v>http://www.ebow.ie/</v>
      </c>
      <c r="N9029" s="7" t="str">
        <f>(IF(COUNTIF('Your Backlinks'!A:A,'Competitor 1'!B9029)+COUNTIF('Competitor 2'!B:B,'Competitor 1'!B9029)&gt;1,"Links","prospect"))</f>
        <v>prospect</v>
      </c>
    </row>
    <row r="9030" spans="1:14" x14ac:dyDescent="0.25">
      <c r="A9030" t="str">
        <f>(IF(COUNTIF('Your Backlinks'!L:L,'Competitor 1'!M9030),"Links","prospect"))</f>
        <v>prospect</v>
      </c>
      <c r="B9030" s="2" t="s">
        <v>18664</v>
      </c>
      <c r="C9030" s="2" t="s">
        <v>18665</v>
      </c>
      <c r="D9030" s="2" t="s">
        <v>2205</v>
      </c>
      <c r="E9030" s="2">
        <v>17</v>
      </c>
      <c r="F9030" s="2">
        <v>43</v>
      </c>
      <c r="G9030" s="2">
        <v>1</v>
      </c>
      <c r="H9030" s="2">
        <v>90</v>
      </c>
      <c r="I9030" s="2" t="s">
        <v>10</v>
      </c>
      <c r="J9030" s="2" t="s">
        <v>11</v>
      </c>
      <c r="K9030" s="2" t="s">
        <v>12</v>
      </c>
      <c r="L9030" s="2" t="s">
        <v>2098</v>
      </c>
      <c r="M9030" t="str">
        <f t="shared" si="141"/>
        <v>http://www.ebow.ie/</v>
      </c>
      <c r="N9030" s="7" t="str">
        <f>(IF(COUNTIF('Your Backlinks'!A:A,'Competitor 1'!B9030)+COUNTIF('Competitor 2'!B:B,'Competitor 1'!B9030)&gt;1,"Links","prospect"))</f>
        <v>prospect</v>
      </c>
    </row>
    <row r="9031" spans="1:14" x14ac:dyDescent="0.25">
      <c r="A9031" t="str">
        <f>(IF(COUNTIF('Your Backlinks'!L:L,'Competitor 1'!M9031),"Links","prospect"))</f>
        <v>prospect</v>
      </c>
      <c r="B9031" s="2" t="s">
        <v>18666</v>
      </c>
      <c r="C9031" s="2" t="s">
        <v>18667</v>
      </c>
      <c r="D9031" s="2" t="s">
        <v>2205</v>
      </c>
      <c r="E9031" s="2">
        <v>17</v>
      </c>
      <c r="F9031" s="2">
        <v>43</v>
      </c>
      <c r="G9031" s="2">
        <v>1</v>
      </c>
      <c r="H9031" s="2">
        <v>90</v>
      </c>
      <c r="I9031" s="2" t="s">
        <v>10</v>
      </c>
      <c r="J9031" s="2" t="s">
        <v>11</v>
      </c>
      <c r="K9031" s="2" t="s">
        <v>12</v>
      </c>
      <c r="L9031" s="2" t="s">
        <v>2098</v>
      </c>
      <c r="M9031" t="str">
        <f t="shared" si="141"/>
        <v>http://www.ebow.ie/</v>
      </c>
      <c r="N9031" s="7" t="str">
        <f>(IF(COUNTIF('Your Backlinks'!A:A,'Competitor 1'!B9031)+COUNTIF('Competitor 2'!B:B,'Competitor 1'!B9031)&gt;1,"Links","prospect"))</f>
        <v>prospect</v>
      </c>
    </row>
    <row r="9032" spans="1:14" x14ac:dyDescent="0.25">
      <c r="A9032" t="str">
        <f>(IF(COUNTIF('Your Backlinks'!L:L,'Competitor 1'!M9032),"Links","prospect"))</f>
        <v>prospect</v>
      </c>
      <c r="B9032" s="2" t="s">
        <v>18668</v>
      </c>
      <c r="C9032" s="2" t="s">
        <v>18669</v>
      </c>
      <c r="D9032" s="2" t="s">
        <v>2205</v>
      </c>
      <c r="E9032" s="2">
        <v>13</v>
      </c>
      <c r="F9032" s="2">
        <v>43</v>
      </c>
      <c r="G9032" s="2">
        <v>1</v>
      </c>
      <c r="H9032" s="2">
        <v>90</v>
      </c>
      <c r="I9032" s="2" t="s">
        <v>10</v>
      </c>
      <c r="J9032" s="2" t="s">
        <v>11</v>
      </c>
      <c r="K9032" s="2" t="s">
        <v>12</v>
      </c>
      <c r="L9032" s="2" t="s">
        <v>2098</v>
      </c>
      <c r="M9032" t="str">
        <f t="shared" si="141"/>
        <v>http://www.ebow.ie/</v>
      </c>
      <c r="N9032" s="7" t="str">
        <f>(IF(COUNTIF('Your Backlinks'!A:A,'Competitor 1'!B9032)+COUNTIF('Competitor 2'!B:B,'Competitor 1'!B9032)&gt;1,"Links","prospect"))</f>
        <v>prospect</v>
      </c>
    </row>
    <row r="9033" spans="1:14" x14ac:dyDescent="0.25">
      <c r="A9033" t="str">
        <f>(IF(COUNTIF('Your Backlinks'!L:L,'Competitor 1'!M9033),"Links","prospect"))</f>
        <v>prospect</v>
      </c>
      <c r="B9033" s="2" t="s">
        <v>18670</v>
      </c>
      <c r="C9033" s="2" t="s">
        <v>18671</v>
      </c>
      <c r="D9033" s="2" t="s">
        <v>2205</v>
      </c>
      <c r="E9033" s="2">
        <v>13</v>
      </c>
      <c r="F9033" s="2">
        <v>43</v>
      </c>
      <c r="G9033" s="2">
        <v>1</v>
      </c>
      <c r="H9033" s="2">
        <v>90</v>
      </c>
      <c r="I9033" s="2" t="s">
        <v>10</v>
      </c>
      <c r="J9033" s="2" t="s">
        <v>11</v>
      </c>
      <c r="K9033" s="2" t="s">
        <v>12</v>
      </c>
      <c r="L9033" s="2" t="s">
        <v>2098</v>
      </c>
      <c r="M9033" t="str">
        <f t="shared" si="141"/>
        <v>http://www.ebow.ie/</v>
      </c>
      <c r="N9033" s="7" t="str">
        <f>(IF(COUNTIF('Your Backlinks'!A:A,'Competitor 1'!B9033)+COUNTIF('Competitor 2'!B:B,'Competitor 1'!B9033)&gt;1,"Links","prospect"))</f>
        <v>prospect</v>
      </c>
    </row>
    <row r="9034" spans="1:14" x14ac:dyDescent="0.25">
      <c r="A9034" t="str">
        <f>(IF(COUNTIF('Your Backlinks'!L:L,'Competitor 1'!M9034),"Links","prospect"))</f>
        <v>prospect</v>
      </c>
      <c r="B9034" s="2" t="s">
        <v>18672</v>
      </c>
      <c r="C9034" s="2" t="s">
        <v>18673</v>
      </c>
      <c r="D9034" s="2" t="s">
        <v>2205</v>
      </c>
      <c r="E9034" s="2">
        <v>13</v>
      </c>
      <c r="F9034" s="2">
        <v>43</v>
      </c>
      <c r="G9034" s="2">
        <v>1</v>
      </c>
      <c r="H9034" s="2">
        <v>90</v>
      </c>
      <c r="I9034" s="2" t="s">
        <v>10</v>
      </c>
      <c r="J9034" s="2" t="s">
        <v>11</v>
      </c>
      <c r="K9034" s="2" t="s">
        <v>12</v>
      </c>
      <c r="L9034" s="2" t="s">
        <v>2098</v>
      </c>
      <c r="M9034" t="str">
        <f t="shared" si="141"/>
        <v>http://www.ebow.ie/</v>
      </c>
      <c r="N9034" s="7" t="str">
        <f>(IF(COUNTIF('Your Backlinks'!A:A,'Competitor 1'!B9034)+COUNTIF('Competitor 2'!B:B,'Competitor 1'!B9034)&gt;1,"Links","prospect"))</f>
        <v>prospect</v>
      </c>
    </row>
    <row r="9035" spans="1:14" x14ac:dyDescent="0.25">
      <c r="A9035" t="str">
        <f>(IF(COUNTIF('Your Backlinks'!L:L,'Competitor 1'!M9035),"Links","prospect"))</f>
        <v>prospect</v>
      </c>
      <c r="B9035" s="2" t="s">
        <v>18674</v>
      </c>
      <c r="C9035" s="2" t="s">
        <v>18675</v>
      </c>
      <c r="D9035" s="2" t="s">
        <v>18558</v>
      </c>
      <c r="E9035" s="2">
        <v>19</v>
      </c>
      <c r="F9035" s="2">
        <v>42</v>
      </c>
      <c r="G9035" s="2">
        <v>1</v>
      </c>
      <c r="H9035" s="2">
        <v>86</v>
      </c>
      <c r="I9035" s="2" t="s">
        <v>10</v>
      </c>
      <c r="J9035" s="2" t="s">
        <v>11</v>
      </c>
      <c r="K9035" s="2" t="s">
        <v>12</v>
      </c>
      <c r="L9035" s="2" t="s">
        <v>2098</v>
      </c>
      <c r="M9035" t="str">
        <f t="shared" si="141"/>
        <v>http://www.allseattlewebdesign.com/</v>
      </c>
      <c r="N9035" s="7" t="str">
        <f>(IF(COUNTIF('Your Backlinks'!A:A,'Competitor 1'!B9035)+COUNTIF('Competitor 2'!B:B,'Competitor 1'!B9035)&gt;1,"Links","prospect"))</f>
        <v>prospect</v>
      </c>
    </row>
    <row r="9036" spans="1:14" x14ac:dyDescent="0.25">
      <c r="A9036" t="str">
        <f>(IF(COUNTIF('Your Backlinks'!L:L,'Competitor 1'!M9036),"Links","prospect"))</f>
        <v>prospect</v>
      </c>
      <c r="B9036" s="2" t="s">
        <v>18676</v>
      </c>
      <c r="C9036" s="2" t="s">
        <v>18677</v>
      </c>
      <c r="D9036" s="2" t="s">
        <v>2113</v>
      </c>
      <c r="E9036" s="2">
        <v>16</v>
      </c>
      <c r="F9036" s="2">
        <v>42</v>
      </c>
      <c r="G9036" s="2">
        <v>1</v>
      </c>
      <c r="H9036" s="2">
        <v>362</v>
      </c>
      <c r="I9036" s="2" t="s">
        <v>10</v>
      </c>
      <c r="J9036" s="2" t="s">
        <v>11</v>
      </c>
      <c r="K9036" s="2" t="s">
        <v>12</v>
      </c>
      <c r="L9036" s="2" t="s">
        <v>2098</v>
      </c>
      <c r="M9036" t="str">
        <f t="shared" si="141"/>
        <v>http://www.deutsch-online.com/</v>
      </c>
      <c r="N9036" s="7" t="str">
        <f>(IF(COUNTIF('Your Backlinks'!A:A,'Competitor 1'!B9036)+COUNTIF('Competitor 2'!B:B,'Competitor 1'!B9036)&gt;1,"Links","prospect"))</f>
        <v>prospect</v>
      </c>
    </row>
    <row r="9037" spans="1:14" x14ac:dyDescent="0.25">
      <c r="A9037" t="str">
        <f>(IF(COUNTIF('Your Backlinks'!L:L,'Competitor 1'!M9037),"Links","prospect"))</f>
        <v>prospect</v>
      </c>
      <c r="B9037" s="2" t="s">
        <v>18678</v>
      </c>
      <c r="C9037" s="2" t="s">
        <v>18679</v>
      </c>
      <c r="D9037" s="2" t="s">
        <v>2449</v>
      </c>
      <c r="E9037" s="2">
        <v>25</v>
      </c>
      <c r="F9037" s="2">
        <v>42</v>
      </c>
      <c r="G9037" s="2">
        <v>3</v>
      </c>
      <c r="H9037" s="2">
        <v>252</v>
      </c>
      <c r="I9037" s="2" t="s">
        <v>10</v>
      </c>
      <c r="J9037" s="2" t="s">
        <v>11</v>
      </c>
      <c r="K9037" s="2" t="s">
        <v>12</v>
      </c>
      <c r="L9037" s="2" t="s">
        <v>2098</v>
      </c>
      <c r="M9037" t="str">
        <f t="shared" si="141"/>
        <v>http://www.seodisco.com/</v>
      </c>
      <c r="N9037" s="7" t="str">
        <f>(IF(COUNTIF('Your Backlinks'!A:A,'Competitor 1'!B9037)+COUNTIF('Competitor 2'!B:B,'Competitor 1'!B9037)&gt;1,"Links","prospect"))</f>
        <v>prospect</v>
      </c>
    </row>
    <row r="9038" spans="1:14" x14ac:dyDescent="0.25">
      <c r="A9038" t="str">
        <f>(IF(COUNTIF('Your Backlinks'!L:L,'Competitor 1'!M9038),"Links","prospect"))</f>
        <v>prospect</v>
      </c>
      <c r="B9038" s="2" t="s">
        <v>18680</v>
      </c>
      <c r="C9038" s="2" t="s">
        <v>18681</v>
      </c>
      <c r="D9038" s="2" t="s">
        <v>4267</v>
      </c>
      <c r="E9038" s="2">
        <v>22</v>
      </c>
      <c r="F9038" s="2">
        <v>42</v>
      </c>
      <c r="G9038" s="2">
        <v>1</v>
      </c>
      <c r="H9038" s="2">
        <v>252</v>
      </c>
      <c r="I9038" s="2" t="s">
        <v>10</v>
      </c>
      <c r="J9038" s="2" t="s">
        <v>11</v>
      </c>
      <c r="K9038" s="2" t="s">
        <v>12</v>
      </c>
      <c r="L9038" s="2" t="s">
        <v>2098</v>
      </c>
      <c r="M9038" t="str">
        <f t="shared" si="141"/>
        <v>http://www.seodisco.com/</v>
      </c>
      <c r="N9038" s="7" t="str">
        <f>(IF(COUNTIF('Your Backlinks'!A:A,'Competitor 1'!B9038)+COUNTIF('Competitor 2'!B:B,'Competitor 1'!B9038)&gt;1,"Links","prospect"))</f>
        <v>prospect</v>
      </c>
    </row>
    <row r="9039" spans="1:14" x14ac:dyDescent="0.25">
      <c r="A9039" t="str">
        <f>(IF(COUNTIF('Your Backlinks'!L:L,'Competitor 1'!M9039),"Links","prospect"))</f>
        <v>prospect</v>
      </c>
      <c r="B9039" s="2" t="s">
        <v>18682</v>
      </c>
      <c r="C9039" s="2"/>
      <c r="D9039" s="2" t="s">
        <v>5450</v>
      </c>
      <c r="E9039" s="2">
        <v>15</v>
      </c>
      <c r="F9039" s="2">
        <v>43</v>
      </c>
      <c r="G9039" s="2">
        <v>1</v>
      </c>
      <c r="H9039" s="2">
        <v>210</v>
      </c>
      <c r="I9039" s="2" t="s">
        <v>10</v>
      </c>
      <c r="J9039" s="2" t="s">
        <v>11</v>
      </c>
      <c r="K9039" s="2" t="s">
        <v>12</v>
      </c>
      <c r="L9039" s="2" t="s">
        <v>2098</v>
      </c>
      <c r="M9039" t="str">
        <f t="shared" si="141"/>
        <v>http://www.contentandmotion.co.uk/</v>
      </c>
      <c r="N9039" s="7" t="str">
        <f>(IF(COUNTIF('Your Backlinks'!A:A,'Competitor 1'!B9039)+COUNTIF('Competitor 2'!B:B,'Competitor 1'!B9039)&gt;1,"Links","prospect"))</f>
        <v>prospect</v>
      </c>
    </row>
    <row r="9040" spans="1:14" x14ac:dyDescent="0.25">
      <c r="A9040" t="str">
        <f>(IF(COUNTIF('Your Backlinks'!L:L,'Competitor 1'!M9040),"Links","prospect"))</f>
        <v>prospect</v>
      </c>
      <c r="B9040" s="2" t="s">
        <v>18683</v>
      </c>
      <c r="C9040" s="2" t="s">
        <v>18684</v>
      </c>
      <c r="D9040" s="2" t="s">
        <v>2224</v>
      </c>
      <c r="E9040" s="2">
        <v>24</v>
      </c>
      <c r="F9040" s="2">
        <v>43</v>
      </c>
      <c r="G9040" s="2">
        <v>3</v>
      </c>
      <c r="H9040" s="2">
        <v>291</v>
      </c>
      <c r="I9040" s="2" t="s">
        <v>10</v>
      </c>
      <c r="J9040" s="2" t="s">
        <v>11</v>
      </c>
      <c r="K9040" s="2" t="s">
        <v>12</v>
      </c>
      <c r="L9040" s="2" t="s">
        <v>2098</v>
      </c>
      <c r="M9040" t="str">
        <f t="shared" si="141"/>
        <v>http://nikas-culinaria.com/</v>
      </c>
      <c r="N9040" s="7" t="str">
        <f>(IF(COUNTIF('Your Backlinks'!A:A,'Competitor 1'!B9040)+COUNTIF('Competitor 2'!B:B,'Competitor 1'!B9040)&gt;1,"Links","prospect"))</f>
        <v>prospect</v>
      </c>
    </row>
    <row r="9041" spans="1:14" x14ac:dyDescent="0.25">
      <c r="A9041" t="str">
        <f>(IF(COUNTIF('Your Backlinks'!L:L,'Competitor 1'!M9041),"Links","prospect"))</f>
        <v>prospect</v>
      </c>
      <c r="B9041" s="2" t="s">
        <v>18685</v>
      </c>
      <c r="C9041" s="2" t="s">
        <v>18686</v>
      </c>
      <c r="D9041" s="2" t="s">
        <v>2123</v>
      </c>
      <c r="E9041" s="2">
        <v>22</v>
      </c>
      <c r="F9041" s="2">
        <v>43</v>
      </c>
      <c r="G9041" s="2">
        <v>1</v>
      </c>
      <c r="H9041" s="2">
        <v>478</v>
      </c>
      <c r="I9041" s="2" t="s">
        <v>10</v>
      </c>
      <c r="J9041" s="2" t="s">
        <v>11</v>
      </c>
      <c r="K9041" s="2" t="s">
        <v>12</v>
      </c>
      <c r="L9041" s="2" t="s">
        <v>2098</v>
      </c>
      <c r="M9041" t="str">
        <f t="shared" si="141"/>
        <v>http://labs.mirror.me/</v>
      </c>
      <c r="N9041" s="7" t="str">
        <f>(IF(COUNTIF('Your Backlinks'!A:A,'Competitor 1'!B9041)+COUNTIF('Competitor 2'!B:B,'Competitor 1'!B9041)&gt;1,"Links","prospect"))</f>
        <v>prospect</v>
      </c>
    </row>
    <row r="9042" spans="1:14" x14ac:dyDescent="0.25">
      <c r="A9042" t="str">
        <f>(IF(COUNTIF('Your Backlinks'!L:L,'Competitor 1'!M9042),"Links","prospect"))</f>
        <v>prospect</v>
      </c>
      <c r="B9042" s="2" t="s">
        <v>18687</v>
      </c>
      <c r="C9042" s="2" t="s">
        <v>18688</v>
      </c>
      <c r="D9042" s="2" t="s">
        <v>2123</v>
      </c>
      <c r="E9042" s="2">
        <v>22</v>
      </c>
      <c r="F9042" s="2">
        <v>43</v>
      </c>
      <c r="G9042" s="2">
        <v>1</v>
      </c>
      <c r="H9042" s="2">
        <v>478</v>
      </c>
      <c r="I9042" s="2" t="s">
        <v>10</v>
      </c>
      <c r="J9042" s="2" t="s">
        <v>11</v>
      </c>
      <c r="K9042" s="2" t="s">
        <v>12</v>
      </c>
      <c r="L9042" s="2" t="s">
        <v>2098</v>
      </c>
      <c r="M9042" t="str">
        <f t="shared" si="141"/>
        <v>http://labs.mirror.me/</v>
      </c>
      <c r="N9042" s="7" t="str">
        <f>(IF(COUNTIF('Your Backlinks'!A:A,'Competitor 1'!B9042)+COUNTIF('Competitor 2'!B:B,'Competitor 1'!B9042)&gt;1,"Links","prospect"))</f>
        <v>prospect</v>
      </c>
    </row>
    <row r="9043" spans="1:14" x14ac:dyDescent="0.25">
      <c r="A9043" t="str">
        <f>(IF(COUNTIF('Your Backlinks'!L:L,'Competitor 1'!M9043),"Links","prospect"))</f>
        <v>prospect</v>
      </c>
      <c r="B9043" s="2" t="s">
        <v>18689</v>
      </c>
      <c r="C9043" s="2" t="s">
        <v>18690</v>
      </c>
      <c r="D9043" s="2" t="s">
        <v>2113</v>
      </c>
      <c r="E9043" s="2">
        <v>18</v>
      </c>
      <c r="F9043" s="2">
        <v>43</v>
      </c>
      <c r="G9043" s="2">
        <v>1</v>
      </c>
      <c r="H9043" s="2">
        <v>235</v>
      </c>
      <c r="I9043" s="2" t="s">
        <v>10</v>
      </c>
      <c r="J9043" s="2" t="s">
        <v>11</v>
      </c>
      <c r="K9043" s="2" t="s">
        <v>12</v>
      </c>
      <c r="L9043" s="2" t="s">
        <v>2098</v>
      </c>
      <c r="M9043" t="str">
        <f t="shared" si="141"/>
        <v>http://pctechtalk.com/</v>
      </c>
      <c r="N9043" s="7" t="str">
        <f>(IF(COUNTIF('Your Backlinks'!A:A,'Competitor 1'!B9043)+COUNTIF('Competitor 2'!B:B,'Competitor 1'!B9043)&gt;1,"Links","prospect"))</f>
        <v>prospect</v>
      </c>
    </row>
    <row r="9044" spans="1:14" x14ac:dyDescent="0.25">
      <c r="A9044" t="str">
        <f>(IF(COUNTIF('Your Backlinks'!L:L,'Competitor 1'!M9044),"Links","prospect"))</f>
        <v>prospect</v>
      </c>
      <c r="B9044" s="2" t="s">
        <v>18691</v>
      </c>
      <c r="C9044" s="2" t="s">
        <v>18692</v>
      </c>
      <c r="D9044" s="2" t="s">
        <v>3006</v>
      </c>
      <c r="E9044" s="2">
        <v>26</v>
      </c>
      <c r="F9044" s="2">
        <v>43</v>
      </c>
      <c r="G9044" s="2">
        <v>3</v>
      </c>
      <c r="H9044" s="2">
        <v>267</v>
      </c>
      <c r="I9044" s="2" t="s">
        <v>10</v>
      </c>
      <c r="J9044" s="2" t="s">
        <v>11</v>
      </c>
      <c r="K9044" s="2" t="s">
        <v>12</v>
      </c>
      <c r="L9044" s="2" t="s">
        <v>2098</v>
      </c>
      <c r="M9044" t="str">
        <f t="shared" si="141"/>
        <v>http://cmdshiftdesign.com/</v>
      </c>
      <c r="N9044" s="7" t="str">
        <f>(IF(COUNTIF('Your Backlinks'!A:A,'Competitor 1'!B9044)+COUNTIF('Competitor 2'!B:B,'Competitor 1'!B9044)&gt;1,"Links","prospect"))</f>
        <v>prospect</v>
      </c>
    </row>
    <row r="9045" spans="1:14" x14ac:dyDescent="0.25">
      <c r="A9045" t="str">
        <f>(IF(COUNTIF('Your Backlinks'!L:L,'Competitor 1'!M9045),"Links","prospect"))</f>
        <v>prospect</v>
      </c>
      <c r="B9045" s="2" t="s">
        <v>18693</v>
      </c>
      <c r="C9045" s="2" t="s">
        <v>18694</v>
      </c>
      <c r="D9045" s="2" t="s">
        <v>3006</v>
      </c>
      <c r="E9045" s="2">
        <v>25</v>
      </c>
      <c r="F9045" s="2">
        <v>43</v>
      </c>
      <c r="G9045" s="2">
        <v>1</v>
      </c>
      <c r="H9045" s="2">
        <v>267</v>
      </c>
      <c r="I9045" s="2" t="s">
        <v>10</v>
      </c>
      <c r="J9045" s="2" t="s">
        <v>11</v>
      </c>
      <c r="K9045" s="2" t="s">
        <v>12</v>
      </c>
      <c r="L9045" s="2" t="s">
        <v>2098</v>
      </c>
      <c r="M9045" t="str">
        <f t="shared" si="141"/>
        <v>http://cmdshiftdesign.com/</v>
      </c>
      <c r="N9045" s="7" t="str">
        <f>(IF(COUNTIF('Your Backlinks'!A:A,'Competitor 1'!B9045)+COUNTIF('Competitor 2'!B:B,'Competitor 1'!B9045)&gt;1,"Links","prospect"))</f>
        <v>prospect</v>
      </c>
    </row>
    <row r="9046" spans="1:14" x14ac:dyDescent="0.25">
      <c r="A9046" t="str">
        <f>(IF(COUNTIF('Your Backlinks'!L:L,'Competitor 1'!M9046),"Links","prospect"))</f>
        <v>prospect</v>
      </c>
      <c r="B9046" s="2" t="s">
        <v>18695</v>
      </c>
      <c r="C9046" s="2" t="s">
        <v>18696</v>
      </c>
      <c r="D9046" s="2" t="s">
        <v>3006</v>
      </c>
      <c r="E9046" s="2">
        <v>20</v>
      </c>
      <c r="F9046" s="2">
        <v>43</v>
      </c>
      <c r="G9046" s="2">
        <v>1</v>
      </c>
      <c r="H9046" s="2">
        <v>267</v>
      </c>
      <c r="I9046" s="2" t="s">
        <v>10</v>
      </c>
      <c r="J9046" s="2" t="s">
        <v>11</v>
      </c>
      <c r="K9046" s="2" t="s">
        <v>12</v>
      </c>
      <c r="L9046" s="2" t="s">
        <v>2098</v>
      </c>
      <c r="M9046" t="str">
        <f t="shared" si="141"/>
        <v>http://cmdshiftdesign.com/</v>
      </c>
      <c r="N9046" s="7" t="str">
        <f>(IF(COUNTIF('Your Backlinks'!A:A,'Competitor 1'!B9046)+COUNTIF('Competitor 2'!B:B,'Competitor 1'!B9046)&gt;1,"Links","prospect"))</f>
        <v>prospect</v>
      </c>
    </row>
    <row r="9047" spans="1:14" x14ac:dyDescent="0.25">
      <c r="A9047" t="str">
        <f>(IF(COUNTIF('Your Backlinks'!L:L,'Competitor 1'!M9047),"Links","prospect"))</f>
        <v>prospect</v>
      </c>
      <c r="B9047" s="2" t="s">
        <v>18697</v>
      </c>
      <c r="C9047" s="2" t="s">
        <v>18698</v>
      </c>
      <c r="D9047" s="2" t="s">
        <v>3006</v>
      </c>
      <c r="E9047" s="2">
        <v>18</v>
      </c>
      <c r="F9047" s="2">
        <v>43</v>
      </c>
      <c r="G9047" s="2">
        <v>1</v>
      </c>
      <c r="H9047" s="2">
        <v>267</v>
      </c>
      <c r="I9047" s="2" t="s">
        <v>10</v>
      </c>
      <c r="J9047" s="2" t="s">
        <v>11</v>
      </c>
      <c r="K9047" s="2" t="s">
        <v>12</v>
      </c>
      <c r="L9047" s="2" t="s">
        <v>2098</v>
      </c>
      <c r="M9047" t="str">
        <f t="shared" si="141"/>
        <v>http://cmdshiftdesign.com/</v>
      </c>
      <c r="N9047" s="7" t="str">
        <f>(IF(COUNTIF('Your Backlinks'!A:A,'Competitor 1'!B9047)+COUNTIF('Competitor 2'!B:B,'Competitor 1'!B9047)&gt;1,"Links","prospect"))</f>
        <v>prospect</v>
      </c>
    </row>
    <row r="9048" spans="1:14" x14ac:dyDescent="0.25">
      <c r="A9048" t="str">
        <f>(IF(COUNTIF('Your Backlinks'!L:L,'Competitor 1'!M9048),"Links","prospect"))</f>
        <v>prospect</v>
      </c>
      <c r="B9048" s="2" t="s">
        <v>18699</v>
      </c>
      <c r="C9048" s="2" t="s">
        <v>18700</v>
      </c>
      <c r="D9048" s="2" t="s">
        <v>3006</v>
      </c>
      <c r="E9048" s="2">
        <v>17</v>
      </c>
      <c r="F9048" s="2">
        <v>43</v>
      </c>
      <c r="G9048" s="2">
        <v>1</v>
      </c>
      <c r="H9048" s="2">
        <v>267</v>
      </c>
      <c r="I9048" s="2" t="s">
        <v>10</v>
      </c>
      <c r="J9048" s="2" t="s">
        <v>11</v>
      </c>
      <c r="K9048" s="2" t="s">
        <v>12</v>
      </c>
      <c r="L9048" s="2" t="s">
        <v>2098</v>
      </c>
      <c r="M9048" t="str">
        <f t="shared" si="141"/>
        <v>http://cmdshiftdesign.com/</v>
      </c>
      <c r="N9048" s="7" t="str">
        <f>(IF(COUNTIF('Your Backlinks'!A:A,'Competitor 1'!B9048)+COUNTIF('Competitor 2'!B:B,'Competitor 1'!B9048)&gt;1,"Links","prospect"))</f>
        <v>prospect</v>
      </c>
    </row>
    <row r="9049" spans="1:14" x14ac:dyDescent="0.25">
      <c r="A9049" t="str">
        <f>(IF(COUNTIF('Your Backlinks'!L:L,'Competitor 1'!M9049),"Links","prospect"))</f>
        <v>prospect</v>
      </c>
      <c r="B9049" s="2" t="s">
        <v>18701</v>
      </c>
      <c r="C9049" s="2" t="s">
        <v>18702</v>
      </c>
      <c r="D9049" s="2" t="s">
        <v>3006</v>
      </c>
      <c r="E9049" s="2">
        <v>16</v>
      </c>
      <c r="F9049" s="2">
        <v>43</v>
      </c>
      <c r="G9049" s="2">
        <v>1</v>
      </c>
      <c r="H9049" s="2">
        <v>267</v>
      </c>
      <c r="I9049" s="2" t="s">
        <v>10</v>
      </c>
      <c r="J9049" s="2" t="s">
        <v>11</v>
      </c>
      <c r="K9049" s="2" t="s">
        <v>12</v>
      </c>
      <c r="L9049" s="2" t="s">
        <v>2098</v>
      </c>
      <c r="M9049" t="str">
        <f t="shared" si="141"/>
        <v>http://cmdshiftdesign.com/</v>
      </c>
      <c r="N9049" s="7" t="str">
        <f>(IF(COUNTIF('Your Backlinks'!A:A,'Competitor 1'!B9049)+COUNTIF('Competitor 2'!B:B,'Competitor 1'!B9049)&gt;1,"Links","prospect"))</f>
        <v>prospect</v>
      </c>
    </row>
    <row r="9050" spans="1:14" x14ac:dyDescent="0.25">
      <c r="A9050" t="str">
        <f>(IF(COUNTIF('Your Backlinks'!L:L,'Competitor 1'!M9050),"Links","prospect"))</f>
        <v>prospect</v>
      </c>
      <c r="B9050" s="2" t="s">
        <v>18703</v>
      </c>
      <c r="C9050" s="2" t="s">
        <v>18704</v>
      </c>
      <c r="D9050" s="2" t="s">
        <v>3006</v>
      </c>
      <c r="E9050" s="2">
        <v>16</v>
      </c>
      <c r="F9050" s="2">
        <v>43</v>
      </c>
      <c r="G9050" s="2">
        <v>1</v>
      </c>
      <c r="H9050" s="2">
        <v>267</v>
      </c>
      <c r="I9050" s="2" t="s">
        <v>10</v>
      </c>
      <c r="J9050" s="2" t="s">
        <v>11</v>
      </c>
      <c r="K9050" s="2" t="s">
        <v>12</v>
      </c>
      <c r="L9050" s="2" t="s">
        <v>2098</v>
      </c>
      <c r="M9050" t="str">
        <f t="shared" si="141"/>
        <v>http://cmdshiftdesign.com/</v>
      </c>
      <c r="N9050" s="7" t="str">
        <f>(IF(COUNTIF('Your Backlinks'!A:A,'Competitor 1'!B9050)+COUNTIF('Competitor 2'!B:B,'Competitor 1'!B9050)&gt;1,"Links","prospect"))</f>
        <v>prospect</v>
      </c>
    </row>
    <row r="9051" spans="1:14" x14ac:dyDescent="0.25">
      <c r="A9051" t="str">
        <f>(IF(COUNTIF('Your Backlinks'!L:L,'Competitor 1'!M9051),"Links","prospect"))</f>
        <v>prospect</v>
      </c>
      <c r="B9051" s="2" t="s">
        <v>18705</v>
      </c>
      <c r="C9051" s="2"/>
      <c r="D9051" s="2" t="s">
        <v>3006</v>
      </c>
      <c r="E9051" s="2">
        <v>16</v>
      </c>
      <c r="F9051" s="2">
        <v>43</v>
      </c>
      <c r="G9051" s="2">
        <v>1</v>
      </c>
      <c r="H9051" s="2">
        <v>267</v>
      </c>
      <c r="I9051" s="2" t="s">
        <v>10</v>
      </c>
      <c r="J9051" s="2" t="s">
        <v>11</v>
      </c>
      <c r="K9051" s="2" t="s">
        <v>12</v>
      </c>
      <c r="L9051" s="2" t="s">
        <v>2098</v>
      </c>
      <c r="M9051" t="str">
        <f t="shared" si="141"/>
        <v>http://cmdshiftdesign.com/</v>
      </c>
      <c r="N9051" s="7" t="str">
        <f>(IF(COUNTIF('Your Backlinks'!A:A,'Competitor 1'!B9051)+COUNTIF('Competitor 2'!B:B,'Competitor 1'!B9051)&gt;1,"Links","prospect"))</f>
        <v>prospect</v>
      </c>
    </row>
    <row r="9052" spans="1:14" x14ac:dyDescent="0.25">
      <c r="A9052" t="str">
        <f>(IF(COUNTIF('Your Backlinks'!L:L,'Competitor 1'!M9052),"Links","prospect"))</f>
        <v>prospect</v>
      </c>
      <c r="B9052" s="2" t="s">
        <v>18706</v>
      </c>
      <c r="C9052" s="2" t="s">
        <v>18707</v>
      </c>
      <c r="D9052" s="2" t="s">
        <v>3006</v>
      </c>
      <c r="E9052" s="2">
        <v>16</v>
      </c>
      <c r="F9052" s="2">
        <v>43</v>
      </c>
      <c r="G9052" s="2">
        <v>1</v>
      </c>
      <c r="H9052" s="2">
        <v>267</v>
      </c>
      <c r="I9052" s="2" t="s">
        <v>10</v>
      </c>
      <c r="J9052" s="2" t="s">
        <v>11</v>
      </c>
      <c r="K9052" s="2" t="s">
        <v>12</v>
      </c>
      <c r="L9052" s="2" t="s">
        <v>2098</v>
      </c>
      <c r="M9052" t="str">
        <f t="shared" si="141"/>
        <v>http://cmdshiftdesign.com/</v>
      </c>
      <c r="N9052" s="7" t="str">
        <f>(IF(COUNTIF('Your Backlinks'!A:A,'Competitor 1'!B9052)+COUNTIF('Competitor 2'!B:B,'Competitor 1'!B9052)&gt;1,"Links","prospect"))</f>
        <v>prospect</v>
      </c>
    </row>
    <row r="9053" spans="1:14" x14ac:dyDescent="0.25">
      <c r="A9053" t="str">
        <f>(IF(COUNTIF('Your Backlinks'!L:L,'Competitor 1'!M9053),"Links","prospect"))</f>
        <v>prospect</v>
      </c>
      <c r="B9053" s="2" t="s">
        <v>18708</v>
      </c>
      <c r="C9053" s="2" t="s">
        <v>18709</v>
      </c>
      <c r="D9053" s="2" t="s">
        <v>3006</v>
      </c>
      <c r="E9053" s="2">
        <v>16</v>
      </c>
      <c r="F9053" s="2">
        <v>43</v>
      </c>
      <c r="G9053" s="2">
        <v>1</v>
      </c>
      <c r="H9053" s="2">
        <v>267</v>
      </c>
      <c r="I9053" s="2" t="s">
        <v>10</v>
      </c>
      <c r="J9053" s="2" t="s">
        <v>11</v>
      </c>
      <c r="K9053" s="2" t="s">
        <v>12</v>
      </c>
      <c r="L9053" s="2" t="s">
        <v>2098</v>
      </c>
      <c r="M9053" t="str">
        <f t="shared" si="141"/>
        <v>http://cmdshiftdesign.com/</v>
      </c>
      <c r="N9053" s="7" t="str">
        <f>(IF(COUNTIF('Your Backlinks'!A:A,'Competitor 1'!B9053)+COUNTIF('Competitor 2'!B:B,'Competitor 1'!B9053)&gt;1,"Links","prospect"))</f>
        <v>prospect</v>
      </c>
    </row>
    <row r="9054" spans="1:14" x14ac:dyDescent="0.25">
      <c r="A9054" t="str">
        <f>(IF(COUNTIF('Your Backlinks'!L:L,'Competitor 1'!M9054),"Links","prospect"))</f>
        <v>prospect</v>
      </c>
      <c r="B9054" s="2" t="s">
        <v>18710</v>
      </c>
      <c r="C9054" s="2" t="s">
        <v>18711</v>
      </c>
      <c r="D9054" s="2" t="s">
        <v>3006</v>
      </c>
      <c r="E9054" s="2">
        <v>16</v>
      </c>
      <c r="F9054" s="2">
        <v>43</v>
      </c>
      <c r="G9054" s="2">
        <v>1</v>
      </c>
      <c r="H9054" s="2">
        <v>267</v>
      </c>
      <c r="I9054" s="2" t="s">
        <v>10</v>
      </c>
      <c r="J9054" s="2" t="s">
        <v>11</v>
      </c>
      <c r="K9054" s="2" t="s">
        <v>12</v>
      </c>
      <c r="L9054" s="2" t="s">
        <v>2098</v>
      </c>
      <c r="M9054" t="str">
        <f t="shared" si="141"/>
        <v>http://cmdshiftdesign.com/</v>
      </c>
      <c r="N9054" s="7" t="str">
        <f>(IF(COUNTIF('Your Backlinks'!A:A,'Competitor 1'!B9054)+COUNTIF('Competitor 2'!B:B,'Competitor 1'!B9054)&gt;1,"Links","prospect"))</f>
        <v>prospect</v>
      </c>
    </row>
    <row r="9055" spans="1:14" x14ac:dyDescent="0.25">
      <c r="A9055" t="str">
        <f>(IF(COUNTIF('Your Backlinks'!L:L,'Competitor 1'!M9055),"Links","prospect"))</f>
        <v>prospect</v>
      </c>
      <c r="B9055" s="2" t="s">
        <v>18712</v>
      </c>
      <c r="C9055" s="2" t="s">
        <v>18713</v>
      </c>
      <c r="D9055" s="2" t="s">
        <v>3006</v>
      </c>
      <c r="E9055" s="2">
        <v>16</v>
      </c>
      <c r="F9055" s="2">
        <v>43</v>
      </c>
      <c r="G9055" s="2">
        <v>1</v>
      </c>
      <c r="H9055" s="2">
        <v>267</v>
      </c>
      <c r="I9055" s="2" t="s">
        <v>10</v>
      </c>
      <c r="J9055" s="2" t="s">
        <v>11</v>
      </c>
      <c r="K9055" s="2" t="s">
        <v>12</v>
      </c>
      <c r="L9055" s="2" t="s">
        <v>2098</v>
      </c>
      <c r="M9055" t="str">
        <f t="shared" si="141"/>
        <v>http://cmdshiftdesign.com/</v>
      </c>
      <c r="N9055" s="7" t="str">
        <f>(IF(COUNTIF('Your Backlinks'!A:A,'Competitor 1'!B9055)+COUNTIF('Competitor 2'!B:B,'Competitor 1'!B9055)&gt;1,"Links","prospect"))</f>
        <v>prospect</v>
      </c>
    </row>
    <row r="9056" spans="1:14" x14ac:dyDescent="0.25">
      <c r="A9056" t="str">
        <f>(IF(COUNTIF('Your Backlinks'!L:L,'Competitor 1'!M9056),"Links","prospect"))</f>
        <v>prospect</v>
      </c>
      <c r="B9056" s="2" t="s">
        <v>18714</v>
      </c>
      <c r="C9056" s="2" t="s">
        <v>18715</v>
      </c>
      <c r="D9056" s="2" t="s">
        <v>3006</v>
      </c>
      <c r="E9056" s="2">
        <v>16</v>
      </c>
      <c r="F9056" s="2">
        <v>43</v>
      </c>
      <c r="G9056" s="2">
        <v>1</v>
      </c>
      <c r="H9056" s="2">
        <v>267</v>
      </c>
      <c r="I9056" s="2" t="s">
        <v>10</v>
      </c>
      <c r="J9056" s="2" t="s">
        <v>11</v>
      </c>
      <c r="K9056" s="2" t="s">
        <v>12</v>
      </c>
      <c r="L9056" s="2" t="s">
        <v>2098</v>
      </c>
      <c r="M9056" t="str">
        <f t="shared" si="141"/>
        <v>http://cmdshiftdesign.com/</v>
      </c>
      <c r="N9056" s="7" t="str">
        <f>(IF(COUNTIF('Your Backlinks'!A:A,'Competitor 1'!B9056)+COUNTIF('Competitor 2'!B:B,'Competitor 1'!B9056)&gt;1,"Links","prospect"))</f>
        <v>prospect</v>
      </c>
    </row>
    <row r="9057" spans="1:14" x14ac:dyDescent="0.25">
      <c r="A9057" t="str">
        <f>(IF(COUNTIF('Your Backlinks'!L:L,'Competitor 1'!M9057),"Links","prospect"))</f>
        <v>prospect</v>
      </c>
      <c r="B9057" s="2" t="s">
        <v>18716</v>
      </c>
      <c r="C9057" s="2" t="s">
        <v>18717</v>
      </c>
      <c r="D9057" s="2" t="s">
        <v>3006</v>
      </c>
      <c r="E9057" s="2">
        <v>15</v>
      </c>
      <c r="F9057" s="2">
        <v>43</v>
      </c>
      <c r="G9057" s="2">
        <v>1</v>
      </c>
      <c r="H9057" s="2">
        <v>267</v>
      </c>
      <c r="I9057" s="2" t="s">
        <v>10</v>
      </c>
      <c r="J9057" s="2" t="s">
        <v>11</v>
      </c>
      <c r="K9057" s="2" t="s">
        <v>12</v>
      </c>
      <c r="L9057" s="2" t="s">
        <v>2098</v>
      </c>
      <c r="M9057" t="str">
        <f t="shared" si="141"/>
        <v>http://cmdshiftdesign.com/</v>
      </c>
      <c r="N9057" s="7" t="str">
        <f>(IF(COUNTIF('Your Backlinks'!A:A,'Competitor 1'!B9057)+COUNTIF('Competitor 2'!B:B,'Competitor 1'!B9057)&gt;1,"Links","prospect"))</f>
        <v>prospect</v>
      </c>
    </row>
    <row r="9058" spans="1:14" x14ac:dyDescent="0.25">
      <c r="A9058" t="str">
        <f>(IF(COUNTIF('Your Backlinks'!L:L,'Competitor 1'!M9058),"Links","prospect"))</f>
        <v>prospect</v>
      </c>
      <c r="B9058" s="2" t="s">
        <v>18718</v>
      </c>
      <c r="C9058" s="2" t="s">
        <v>18719</v>
      </c>
      <c r="D9058" s="2" t="s">
        <v>3006</v>
      </c>
      <c r="E9058" s="2">
        <v>15</v>
      </c>
      <c r="F9058" s="2">
        <v>43</v>
      </c>
      <c r="G9058" s="2">
        <v>1</v>
      </c>
      <c r="H9058" s="2">
        <v>267</v>
      </c>
      <c r="I9058" s="2" t="s">
        <v>10</v>
      </c>
      <c r="J9058" s="2" t="s">
        <v>11</v>
      </c>
      <c r="K9058" s="2" t="s">
        <v>12</v>
      </c>
      <c r="L9058" s="2" t="s">
        <v>2098</v>
      </c>
      <c r="M9058" t="str">
        <f t="shared" si="141"/>
        <v>http://cmdshiftdesign.com/</v>
      </c>
      <c r="N9058" s="7" t="str">
        <f>(IF(COUNTIF('Your Backlinks'!A:A,'Competitor 1'!B9058)+COUNTIF('Competitor 2'!B:B,'Competitor 1'!B9058)&gt;1,"Links","prospect"))</f>
        <v>prospect</v>
      </c>
    </row>
    <row r="9059" spans="1:14" x14ac:dyDescent="0.25">
      <c r="A9059" t="str">
        <f>(IF(COUNTIF('Your Backlinks'!L:L,'Competitor 1'!M9059),"Links","prospect"))</f>
        <v>prospect</v>
      </c>
      <c r="B9059" s="2" t="s">
        <v>18720</v>
      </c>
      <c r="C9059" s="2" t="s">
        <v>18721</v>
      </c>
      <c r="D9059" s="2" t="s">
        <v>3006</v>
      </c>
      <c r="E9059" s="2">
        <v>14</v>
      </c>
      <c r="F9059" s="2">
        <v>43</v>
      </c>
      <c r="G9059" s="2">
        <v>1</v>
      </c>
      <c r="H9059" s="2">
        <v>267</v>
      </c>
      <c r="I9059" s="2" t="s">
        <v>10</v>
      </c>
      <c r="J9059" s="2" t="s">
        <v>11</v>
      </c>
      <c r="K9059" s="2" t="s">
        <v>12</v>
      </c>
      <c r="L9059" s="2" t="s">
        <v>2098</v>
      </c>
      <c r="M9059" t="str">
        <f t="shared" si="141"/>
        <v>http://cmdshiftdesign.com/</v>
      </c>
      <c r="N9059" s="7" t="str">
        <f>(IF(COUNTIF('Your Backlinks'!A:A,'Competitor 1'!B9059)+COUNTIF('Competitor 2'!B:B,'Competitor 1'!B9059)&gt;1,"Links","prospect"))</f>
        <v>prospect</v>
      </c>
    </row>
    <row r="9060" spans="1:14" x14ac:dyDescent="0.25">
      <c r="A9060" t="str">
        <f>(IF(COUNTIF('Your Backlinks'!L:L,'Competitor 1'!M9060),"Links","prospect"))</f>
        <v>prospect</v>
      </c>
      <c r="B9060" s="2" t="s">
        <v>18722</v>
      </c>
      <c r="C9060" s="2" t="s">
        <v>18723</v>
      </c>
      <c r="D9060" s="2" t="s">
        <v>3006</v>
      </c>
      <c r="E9060" s="2">
        <v>14</v>
      </c>
      <c r="F9060" s="2">
        <v>43</v>
      </c>
      <c r="G9060" s="2">
        <v>1</v>
      </c>
      <c r="H9060" s="2">
        <v>267</v>
      </c>
      <c r="I9060" s="2" t="s">
        <v>10</v>
      </c>
      <c r="J9060" s="2" t="s">
        <v>11</v>
      </c>
      <c r="K9060" s="2" t="s">
        <v>12</v>
      </c>
      <c r="L9060" s="2" t="s">
        <v>2098</v>
      </c>
      <c r="M9060" t="str">
        <f t="shared" si="141"/>
        <v>http://cmdshiftdesign.com/</v>
      </c>
      <c r="N9060" s="7" t="str">
        <f>(IF(COUNTIF('Your Backlinks'!A:A,'Competitor 1'!B9060)+COUNTIF('Competitor 2'!B:B,'Competitor 1'!B9060)&gt;1,"Links","prospect"))</f>
        <v>prospect</v>
      </c>
    </row>
    <row r="9061" spans="1:14" x14ac:dyDescent="0.25">
      <c r="A9061" t="str">
        <f>(IF(COUNTIF('Your Backlinks'!L:L,'Competitor 1'!M9061),"Links","prospect"))</f>
        <v>prospect</v>
      </c>
      <c r="B9061" s="2" t="s">
        <v>18724</v>
      </c>
      <c r="C9061" s="2" t="s">
        <v>18725</v>
      </c>
      <c r="D9061" s="2" t="s">
        <v>3006</v>
      </c>
      <c r="E9061" s="2">
        <v>14</v>
      </c>
      <c r="F9061" s="2">
        <v>43</v>
      </c>
      <c r="G9061" s="2">
        <v>1</v>
      </c>
      <c r="H9061" s="2">
        <v>267</v>
      </c>
      <c r="I9061" s="2" t="s">
        <v>10</v>
      </c>
      <c r="J9061" s="2" t="s">
        <v>11</v>
      </c>
      <c r="K9061" s="2" t="s">
        <v>12</v>
      </c>
      <c r="L9061" s="2" t="s">
        <v>2098</v>
      </c>
      <c r="M9061" t="str">
        <f t="shared" si="141"/>
        <v>http://cmdshiftdesign.com/</v>
      </c>
      <c r="N9061" s="7" t="str">
        <f>(IF(COUNTIF('Your Backlinks'!A:A,'Competitor 1'!B9061)+COUNTIF('Competitor 2'!B:B,'Competitor 1'!B9061)&gt;1,"Links","prospect"))</f>
        <v>prospect</v>
      </c>
    </row>
    <row r="9062" spans="1:14" x14ac:dyDescent="0.25">
      <c r="A9062" t="str">
        <f>(IF(COUNTIF('Your Backlinks'!L:L,'Competitor 1'!M9062),"Links","prospect"))</f>
        <v>prospect</v>
      </c>
      <c r="B9062" s="2" t="s">
        <v>18726</v>
      </c>
      <c r="C9062" s="2" t="s">
        <v>18727</v>
      </c>
      <c r="D9062" s="2" t="s">
        <v>18728</v>
      </c>
      <c r="E9062" s="2">
        <v>25</v>
      </c>
      <c r="F9062" s="2">
        <v>43</v>
      </c>
      <c r="G9062" s="2">
        <v>2</v>
      </c>
      <c r="H9062" s="2">
        <v>131</v>
      </c>
      <c r="I9062" s="2" t="s">
        <v>10</v>
      </c>
      <c r="J9062" s="2" t="s">
        <v>11</v>
      </c>
      <c r="K9062" s="2" t="s">
        <v>12</v>
      </c>
      <c r="L9062" s="2" t="s">
        <v>2098</v>
      </c>
      <c r="M9062" t="str">
        <f t="shared" si="141"/>
        <v>http://www.searchmarketingexpo.ca/</v>
      </c>
      <c r="N9062" s="7" t="str">
        <f>(IF(COUNTIF('Your Backlinks'!A:A,'Competitor 1'!B9062)+COUNTIF('Competitor 2'!B:B,'Competitor 1'!B9062)&gt;1,"Links","prospect"))</f>
        <v>prospect</v>
      </c>
    </row>
    <row r="9063" spans="1:14" x14ac:dyDescent="0.25">
      <c r="A9063" t="str">
        <f>(IF(COUNTIF('Your Backlinks'!L:L,'Competitor 1'!M9063),"Links","prospect"))</f>
        <v>prospect</v>
      </c>
      <c r="B9063" s="2" t="s">
        <v>18729</v>
      </c>
      <c r="C9063" s="2" t="s">
        <v>18730</v>
      </c>
      <c r="D9063" s="2" t="s">
        <v>2224</v>
      </c>
      <c r="E9063" s="2">
        <v>21</v>
      </c>
      <c r="F9063" s="2">
        <v>43</v>
      </c>
      <c r="G9063" s="2">
        <v>1</v>
      </c>
      <c r="H9063" s="2">
        <v>131</v>
      </c>
      <c r="I9063" s="2" t="s">
        <v>10</v>
      </c>
      <c r="J9063" s="2" t="s">
        <v>11</v>
      </c>
      <c r="K9063" s="2" t="s">
        <v>12</v>
      </c>
      <c r="L9063" s="2" t="s">
        <v>2098</v>
      </c>
      <c r="M9063" t="str">
        <f t="shared" si="141"/>
        <v>http://www.searchmarketingexpo.ca/</v>
      </c>
      <c r="N9063" s="7" t="str">
        <f>(IF(COUNTIF('Your Backlinks'!A:A,'Competitor 1'!B9063)+COUNTIF('Competitor 2'!B:B,'Competitor 1'!B9063)&gt;1,"Links","prospect"))</f>
        <v>prospect</v>
      </c>
    </row>
    <row r="9064" spans="1:14" x14ac:dyDescent="0.25">
      <c r="A9064" t="str">
        <f>(IF(COUNTIF('Your Backlinks'!L:L,'Competitor 1'!M9064),"Links","prospect"))</f>
        <v>prospect</v>
      </c>
      <c r="B9064" s="2" t="s">
        <v>18731</v>
      </c>
      <c r="C9064" s="2" t="s">
        <v>18732</v>
      </c>
      <c r="D9064" s="2" t="s">
        <v>2113</v>
      </c>
      <c r="E9064" s="2">
        <v>29</v>
      </c>
      <c r="F9064" s="2">
        <v>43</v>
      </c>
      <c r="G9064" s="2">
        <v>2</v>
      </c>
      <c r="H9064" s="2">
        <v>190</v>
      </c>
      <c r="I9064" s="2" t="s">
        <v>10</v>
      </c>
      <c r="J9064" s="2" t="s">
        <v>11</v>
      </c>
      <c r="K9064" s="2" t="s">
        <v>12</v>
      </c>
      <c r="L9064" s="2" t="s">
        <v>2098</v>
      </c>
      <c r="M9064" t="str">
        <f t="shared" si="141"/>
        <v>http://www.craigbailey.net/</v>
      </c>
      <c r="N9064" s="7" t="str">
        <f>(IF(COUNTIF('Your Backlinks'!A:A,'Competitor 1'!B9064)+COUNTIF('Competitor 2'!B:B,'Competitor 1'!B9064)&gt;1,"Links","prospect"))</f>
        <v>prospect</v>
      </c>
    </row>
    <row r="9065" spans="1:14" x14ac:dyDescent="0.25">
      <c r="A9065" t="str">
        <f>(IF(COUNTIF('Your Backlinks'!L:L,'Competitor 1'!M9065),"Links","prospect"))</f>
        <v>prospect</v>
      </c>
      <c r="B9065" s="2" t="s">
        <v>18733</v>
      </c>
      <c r="C9065" s="2" t="s">
        <v>18734</v>
      </c>
      <c r="D9065" s="2" t="s">
        <v>2113</v>
      </c>
      <c r="E9065" s="2">
        <v>19</v>
      </c>
      <c r="F9065" s="2">
        <v>43</v>
      </c>
      <c r="G9065" s="2">
        <v>2</v>
      </c>
      <c r="H9065" s="2">
        <v>190</v>
      </c>
      <c r="I9065" s="2" t="s">
        <v>10</v>
      </c>
      <c r="J9065" s="2" t="s">
        <v>11</v>
      </c>
      <c r="K9065" s="2" t="s">
        <v>12</v>
      </c>
      <c r="L9065" s="2" t="s">
        <v>2098</v>
      </c>
      <c r="M9065" t="str">
        <f t="shared" si="141"/>
        <v>http://www.craigbailey.net/</v>
      </c>
      <c r="N9065" s="7" t="str">
        <f>(IF(COUNTIF('Your Backlinks'!A:A,'Competitor 1'!B9065)+COUNTIF('Competitor 2'!B:B,'Competitor 1'!B9065)&gt;1,"Links","prospect"))</f>
        <v>prospect</v>
      </c>
    </row>
    <row r="9066" spans="1:14" x14ac:dyDescent="0.25">
      <c r="A9066" t="str">
        <f>(IF(COUNTIF('Your Backlinks'!L:L,'Competitor 1'!M9066),"Links","prospect"))</f>
        <v>prospect</v>
      </c>
      <c r="B9066" s="2" t="s">
        <v>18735</v>
      </c>
      <c r="C9066" s="2"/>
      <c r="D9066" s="2" t="s">
        <v>39</v>
      </c>
      <c r="E9066" s="2">
        <v>18</v>
      </c>
      <c r="F9066" s="2">
        <v>43</v>
      </c>
      <c r="G9066" s="2">
        <v>1</v>
      </c>
      <c r="H9066" s="2">
        <v>190</v>
      </c>
      <c r="I9066" s="2" t="s">
        <v>10</v>
      </c>
      <c r="J9066" s="2" t="s">
        <v>10</v>
      </c>
      <c r="K9066" s="2" t="s">
        <v>12</v>
      </c>
      <c r="L9066" s="2" t="s">
        <v>2098</v>
      </c>
      <c r="M9066" t="str">
        <f t="shared" si="141"/>
        <v>http://www.craigbailey.net/</v>
      </c>
      <c r="N9066" s="7" t="str">
        <f>(IF(COUNTIF('Your Backlinks'!A:A,'Competitor 1'!B9066)+COUNTIF('Competitor 2'!B:B,'Competitor 1'!B9066)&gt;1,"Links","prospect"))</f>
        <v>prospect</v>
      </c>
    </row>
    <row r="9067" spans="1:14" x14ac:dyDescent="0.25">
      <c r="A9067" t="str">
        <f>(IF(COUNTIF('Your Backlinks'!L:L,'Competitor 1'!M9067),"Links","prospect"))</f>
        <v>prospect</v>
      </c>
      <c r="B9067" s="2" t="s">
        <v>18736</v>
      </c>
      <c r="C9067" s="2" t="s">
        <v>18737</v>
      </c>
      <c r="D9067" s="2" t="s">
        <v>2113</v>
      </c>
      <c r="E9067" s="2">
        <v>16</v>
      </c>
      <c r="F9067" s="2">
        <v>43</v>
      </c>
      <c r="G9067" s="2">
        <v>1</v>
      </c>
      <c r="H9067" s="2">
        <v>190</v>
      </c>
      <c r="I9067" s="2" t="s">
        <v>10</v>
      </c>
      <c r="J9067" s="2" t="s">
        <v>11</v>
      </c>
      <c r="K9067" s="2" t="s">
        <v>12</v>
      </c>
      <c r="L9067" s="2" t="s">
        <v>2098</v>
      </c>
      <c r="M9067" t="str">
        <f t="shared" si="141"/>
        <v>http://www.craigbailey.net/</v>
      </c>
      <c r="N9067" s="7" t="str">
        <f>(IF(COUNTIF('Your Backlinks'!A:A,'Competitor 1'!B9067)+COUNTIF('Competitor 2'!B:B,'Competitor 1'!B9067)&gt;1,"Links","prospect"))</f>
        <v>prospect</v>
      </c>
    </row>
    <row r="9068" spans="1:14" x14ac:dyDescent="0.25">
      <c r="A9068" t="str">
        <f>(IF(COUNTIF('Your Backlinks'!L:L,'Competitor 1'!M9068),"Links","prospect"))</f>
        <v>prospect</v>
      </c>
      <c r="B9068" s="2" t="s">
        <v>18738</v>
      </c>
      <c r="C9068" s="2" t="s">
        <v>18739</v>
      </c>
      <c r="D9068" s="2" t="s">
        <v>2113</v>
      </c>
      <c r="E9068" s="2">
        <v>16</v>
      </c>
      <c r="F9068" s="2">
        <v>43</v>
      </c>
      <c r="G9068" s="2">
        <v>1</v>
      </c>
      <c r="H9068" s="2">
        <v>190</v>
      </c>
      <c r="I9068" s="2" t="s">
        <v>10</v>
      </c>
      <c r="J9068" s="2" t="s">
        <v>11</v>
      </c>
      <c r="K9068" s="2" t="s">
        <v>12</v>
      </c>
      <c r="L9068" s="2" t="s">
        <v>2098</v>
      </c>
      <c r="M9068" t="str">
        <f t="shared" si="141"/>
        <v>http://www.craigbailey.net/</v>
      </c>
      <c r="N9068" s="7" t="str">
        <f>(IF(COUNTIF('Your Backlinks'!A:A,'Competitor 1'!B9068)+COUNTIF('Competitor 2'!B:B,'Competitor 1'!B9068)&gt;1,"Links","prospect"))</f>
        <v>prospect</v>
      </c>
    </row>
    <row r="9069" spans="1:14" x14ac:dyDescent="0.25">
      <c r="A9069" t="str">
        <f>(IF(COUNTIF('Your Backlinks'!L:L,'Competitor 1'!M9069),"Links","prospect"))</f>
        <v>prospect</v>
      </c>
      <c r="B9069" s="2" t="s">
        <v>18740</v>
      </c>
      <c r="C9069" s="2" t="s">
        <v>18741</v>
      </c>
      <c r="D9069" s="2" t="s">
        <v>2113</v>
      </c>
      <c r="E9069" s="2">
        <v>14</v>
      </c>
      <c r="F9069" s="2">
        <v>43</v>
      </c>
      <c r="G9069" s="2">
        <v>1</v>
      </c>
      <c r="H9069" s="2">
        <v>190</v>
      </c>
      <c r="I9069" s="2" t="s">
        <v>10</v>
      </c>
      <c r="J9069" s="2" t="s">
        <v>11</v>
      </c>
      <c r="K9069" s="2" t="s">
        <v>12</v>
      </c>
      <c r="L9069" s="2" t="s">
        <v>2098</v>
      </c>
      <c r="M9069" t="str">
        <f t="shared" si="141"/>
        <v>http://www.craigbailey.net/</v>
      </c>
      <c r="N9069" s="7" t="str">
        <f>(IF(COUNTIF('Your Backlinks'!A:A,'Competitor 1'!B9069)+COUNTIF('Competitor 2'!B:B,'Competitor 1'!B9069)&gt;1,"Links","prospect"))</f>
        <v>prospect</v>
      </c>
    </row>
    <row r="9070" spans="1:14" x14ac:dyDescent="0.25">
      <c r="A9070" t="str">
        <f>(IF(COUNTIF('Your Backlinks'!L:L,'Competitor 1'!M9070),"Links","prospect"))</f>
        <v>prospect</v>
      </c>
      <c r="B9070" s="2" t="s">
        <v>18742</v>
      </c>
      <c r="C9070" s="2" t="s">
        <v>18743</v>
      </c>
      <c r="D9070" s="2" t="s">
        <v>2113</v>
      </c>
      <c r="E9070" s="2">
        <v>14</v>
      </c>
      <c r="F9070" s="2">
        <v>43</v>
      </c>
      <c r="G9070" s="2">
        <v>1</v>
      </c>
      <c r="H9070" s="2">
        <v>190</v>
      </c>
      <c r="I9070" s="2" t="s">
        <v>10</v>
      </c>
      <c r="J9070" s="2" t="s">
        <v>11</v>
      </c>
      <c r="K9070" s="2" t="s">
        <v>12</v>
      </c>
      <c r="L9070" s="2" t="s">
        <v>2098</v>
      </c>
      <c r="M9070" t="str">
        <f t="shared" si="141"/>
        <v>http://www.craigbailey.net/</v>
      </c>
      <c r="N9070" s="7" t="str">
        <f>(IF(COUNTIF('Your Backlinks'!A:A,'Competitor 1'!B9070)+COUNTIF('Competitor 2'!B:B,'Competitor 1'!B9070)&gt;1,"Links","prospect"))</f>
        <v>prospect</v>
      </c>
    </row>
    <row r="9071" spans="1:14" x14ac:dyDescent="0.25">
      <c r="A9071" t="str">
        <f>(IF(COUNTIF('Your Backlinks'!L:L,'Competitor 1'!M9071),"Links","prospect"))</f>
        <v>prospect</v>
      </c>
      <c r="B9071" s="2" t="s">
        <v>18744</v>
      </c>
      <c r="C9071" s="2" t="s">
        <v>18745</v>
      </c>
      <c r="D9071" s="2" t="s">
        <v>18746</v>
      </c>
      <c r="E9071" s="2">
        <v>36</v>
      </c>
      <c r="F9071" s="2">
        <v>43</v>
      </c>
      <c r="G9071" s="2">
        <v>10</v>
      </c>
      <c r="H9071" s="2">
        <v>362</v>
      </c>
      <c r="I9071" s="2" t="s">
        <v>10</v>
      </c>
      <c r="J9071" s="2" t="s">
        <v>11</v>
      </c>
      <c r="K9071" s="2" t="s">
        <v>12</v>
      </c>
      <c r="L9071" s="2" t="s">
        <v>2098</v>
      </c>
      <c r="M9071" t="str">
        <f t="shared" si="141"/>
        <v>http://www.orlandoseo.com/</v>
      </c>
      <c r="N9071" s="7" t="str">
        <f>(IF(COUNTIF('Your Backlinks'!A:A,'Competitor 1'!B9071)+COUNTIF('Competitor 2'!B:B,'Competitor 1'!B9071)&gt;1,"Links","prospect"))</f>
        <v>prospect</v>
      </c>
    </row>
    <row r="9072" spans="1:14" x14ac:dyDescent="0.25">
      <c r="A9072" t="str">
        <f>(IF(COUNTIF('Your Backlinks'!L:L,'Competitor 1'!M9072),"Links","prospect"))</f>
        <v>prospect</v>
      </c>
      <c r="B9072" s="2" t="s">
        <v>18747</v>
      </c>
      <c r="C9072" s="2" t="s">
        <v>18748</v>
      </c>
      <c r="D9072" s="2" t="s">
        <v>2113</v>
      </c>
      <c r="E9072" s="2">
        <v>32</v>
      </c>
      <c r="F9072" s="2">
        <v>43</v>
      </c>
      <c r="G9072" s="2">
        <v>3</v>
      </c>
      <c r="H9072" s="2">
        <v>362</v>
      </c>
      <c r="I9072" s="2" t="s">
        <v>10</v>
      </c>
      <c r="J9072" s="2" t="s">
        <v>11</v>
      </c>
      <c r="K9072" s="2" t="s">
        <v>12</v>
      </c>
      <c r="L9072" s="2" t="s">
        <v>2098</v>
      </c>
      <c r="M9072" t="str">
        <f t="shared" si="141"/>
        <v>http://www.orlandoseo.com/</v>
      </c>
      <c r="N9072" s="7" t="str">
        <f>(IF(COUNTIF('Your Backlinks'!A:A,'Competitor 1'!B9072)+COUNTIF('Competitor 2'!B:B,'Competitor 1'!B9072)&gt;1,"Links","prospect"))</f>
        <v>prospect</v>
      </c>
    </row>
    <row r="9073" spans="1:14" x14ac:dyDescent="0.25">
      <c r="A9073" t="str">
        <f>(IF(COUNTIF('Your Backlinks'!L:L,'Competitor 1'!M9073),"Links","prospect"))</f>
        <v>prospect</v>
      </c>
      <c r="B9073" s="2" t="s">
        <v>18749</v>
      </c>
      <c r="C9073" s="2" t="s">
        <v>18750</v>
      </c>
      <c r="D9073" s="2" t="s">
        <v>18751</v>
      </c>
      <c r="E9073" s="2">
        <v>27</v>
      </c>
      <c r="F9073" s="2">
        <v>43</v>
      </c>
      <c r="G9073" s="2">
        <v>2</v>
      </c>
      <c r="H9073" s="2">
        <v>362</v>
      </c>
      <c r="I9073" s="2" t="s">
        <v>10</v>
      </c>
      <c r="J9073" s="2" t="s">
        <v>11</v>
      </c>
      <c r="K9073" s="2" t="s">
        <v>12</v>
      </c>
      <c r="L9073" s="2" t="s">
        <v>2098</v>
      </c>
      <c r="M9073" t="str">
        <f t="shared" si="141"/>
        <v>http://www.orlandoseo.com/</v>
      </c>
      <c r="N9073" s="7" t="str">
        <f>(IF(COUNTIF('Your Backlinks'!A:A,'Competitor 1'!B9073)+COUNTIF('Competitor 2'!B:B,'Competitor 1'!B9073)&gt;1,"Links","prospect"))</f>
        <v>prospect</v>
      </c>
    </row>
    <row r="9074" spans="1:14" x14ac:dyDescent="0.25">
      <c r="A9074" t="str">
        <f>(IF(COUNTIF('Your Backlinks'!L:L,'Competitor 1'!M9074),"Links","prospect"))</f>
        <v>prospect</v>
      </c>
      <c r="B9074" s="2" t="s">
        <v>18752</v>
      </c>
      <c r="C9074" s="2" t="s">
        <v>18753</v>
      </c>
      <c r="D9074" s="2" t="s">
        <v>2113</v>
      </c>
      <c r="E9074" s="2">
        <v>21</v>
      </c>
      <c r="F9074" s="2">
        <v>43</v>
      </c>
      <c r="G9074" s="2">
        <v>1</v>
      </c>
      <c r="H9074" s="2">
        <v>362</v>
      </c>
      <c r="I9074" s="2" t="s">
        <v>10</v>
      </c>
      <c r="J9074" s="2" t="s">
        <v>11</v>
      </c>
      <c r="K9074" s="2" t="s">
        <v>12</v>
      </c>
      <c r="L9074" s="2" t="s">
        <v>2098</v>
      </c>
      <c r="M9074" t="str">
        <f t="shared" si="141"/>
        <v>http://www.orlandoseo.com/</v>
      </c>
      <c r="N9074" s="7" t="str">
        <f>(IF(COUNTIF('Your Backlinks'!A:A,'Competitor 1'!B9074)+COUNTIF('Competitor 2'!B:B,'Competitor 1'!B9074)&gt;1,"Links","prospect"))</f>
        <v>prospect</v>
      </c>
    </row>
    <row r="9075" spans="1:14" x14ac:dyDescent="0.25">
      <c r="A9075" t="str">
        <f>(IF(COUNTIF('Your Backlinks'!L:L,'Competitor 1'!M9075),"Links","prospect"))</f>
        <v>prospect</v>
      </c>
      <c r="B9075" s="2" t="s">
        <v>18754</v>
      </c>
      <c r="C9075" s="2" t="s">
        <v>18755</v>
      </c>
      <c r="D9075" s="2" t="s">
        <v>2113</v>
      </c>
      <c r="E9075" s="2">
        <v>21</v>
      </c>
      <c r="F9075" s="2">
        <v>43</v>
      </c>
      <c r="G9075" s="2">
        <v>1</v>
      </c>
      <c r="H9075" s="2">
        <v>362</v>
      </c>
      <c r="I9075" s="2" t="s">
        <v>10</v>
      </c>
      <c r="J9075" s="2" t="s">
        <v>11</v>
      </c>
      <c r="K9075" s="2" t="s">
        <v>12</v>
      </c>
      <c r="L9075" s="2" t="s">
        <v>2098</v>
      </c>
      <c r="M9075" t="str">
        <f t="shared" si="141"/>
        <v>http://www.orlandoseo.com/</v>
      </c>
      <c r="N9075" s="7" t="str">
        <f>(IF(COUNTIF('Your Backlinks'!A:A,'Competitor 1'!B9075)+COUNTIF('Competitor 2'!B:B,'Competitor 1'!B9075)&gt;1,"Links","prospect"))</f>
        <v>prospect</v>
      </c>
    </row>
    <row r="9076" spans="1:14" x14ac:dyDescent="0.25">
      <c r="A9076" t="str">
        <f>(IF(COUNTIF('Your Backlinks'!L:L,'Competitor 1'!M9076),"Links","prospect"))</f>
        <v>prospect</v>
      </c>
      <c r="B9076" s="2" t="s">
        <v>18756</v>
      </c>
      <c r="C9076" s="2" t="s">
        <v>18757</v>
      </c>
      <c r="D9076" s="2" t="s">
        <v>2113</v>
      </c>
      <c r="E9076" s="2">
        <v>21</v>
      </c>
      <c r="F9076" s="2">
        <v>43</v>
      </c>
      <c r="G9076" s="2">
        <v>1</v>
      </c>
      <c r="H9076" s="2">
        <v>362</v>
      </c>
      <c r="I9076" s="2" t="s">
        <v>10</v>
      </c>
      <c r="J9076" s="2" t="s">
        <v>11</v>
      </c>
      <c r="K9076" s="2" t="s">
        <v>12</v>
      </c>
      <c r="L9076" s="2" t="s">
        <v>2098</v>
      </c>
      <c r="M9076" t="str">
        <f t="shared" si="141"/>
        <v>http://www.orlandoseo.com/</v>
      </c>
      <c r="N9076" s="7" t="str">
        <f>(IF(COUNTIF('Your Backlinks'!A:A,'Competitor 1'!B9076)+COUNTIF('Competitor 2'!B:B,'Competitor 1'!B9076)&gt;1,"Links","prospect"))</f>
        <v>prospect</v>
      </c>
    </row>
    <row r="9077" spans="1:14" x14ac:dyDescent="0.25">
      <c r="A9077" t="str">
        <f>(IF(COUNTIF('Your Backlinks'!L:L,'Competitor 1'!M9077),"Links","prospect"))</f>
        <v>prospect</v>
      </c>
      <c r="B9077" s="2" t="s">
        <v>18758</v>
      </c>
      <c r="C9077" s="2"/>
      <c r="D9077" s="2" t="s">
        <v>18759</v>
      </c>
      <c r="E9077" s="2">
        <v>18</v>
      </c>
      <c r="F9077" s="2">
        <v>43</v>
      </c>
      <c r="G9077" s="2">
        <v>1</v>
      </c>
      <c r="H9077" s="2">
        <v>431</v>
      </c>
      <c r="I9077" s="2" t="s">
        <v>10</v>
      </c>
      <c r="J9077" s="2" t="s">
        <v>11</v>
      </c>
      <c r="K9077" s="2" t="s">
        <v>12</v>
      </c>
      <c r="L9077" s="2" t="s">
        <v>2098</v>
      </c>
      <c r="M9077" t="str">
        <f t="shared" si="141"/>
        <v>http://blog.promob.jp/</v>
      </c>
      <c r="N9077" s="7" t="str">
        <f>(IF(COUNTIF('Your Backlinks'!A:A,'Competitor 1'!B9077)+COUNTIF('Competitor 2'!B:B,'Competitor 1'!B9077)&gt;1,"Links","prospect"))</f>
        <v>prospect</v>
      </c>
    </row>
    <row r="9078" spans="1:14" x14ac:dyDescent="0.25">
      <c r="A9078" t="str">
        <f>(IF(COUNTIF('Your Backlinks'!L:L,'Competitor 1'!M9078),"Links","prospect"))</f>
        <v>prospect</v>
      </c>
      <c r="B9078" s="2" t="s">
        <v>18760</v>
      </c>
      <c r="C9078" s="2" t="s">
        <v>18761</v>
      </c>
      <c r="D9078" s="2" t="s">
        <v>2113</v>
      </c>
      <c r="E9078" s="2">
        <v>23</v>
      </c>
      <c r="F9078" s="2">
        <v>43</v>
      </c>
      <c r="G9078" s="2">
        <v>1</v>
      </c>
      <c r="H9078" s="2">
        <v>216</v>
      </c>
      <c r="I9078" s="2" t="s">
        <v>10</v>
      </c>
      <c r="J9078" s="2" t="s">
        <v>11</v>
      </c>
      <c r="K9078" s="2" t="s">
        <v>12</v>
      </c>
      <c r="L9078" s="2" t="s">
        <v>2098</v>
      </c>
      <c r="M9078" t="str">
        <f t="shared" si="141"/>
        <v>http://www.fuelinteractive.com/</v>
      </c>
      <c r="N9078" s="7" t="str">
        <f>(IF(COUNTIF('Your Backlinks'!A:A,'Competitor 1'!B9078)+COUNTIF('Competitor 2'!B:B,'Competitor 1'!B9078)&gt;1,"Links","prospect"))</f>
        <v>prospect</v>
      </c>
    </row>
    <row r="9079" spans="1:14" x14ac:dyDescent="0.25">
      <c r="A9079" t="str">
        <f>(IF(COUNTIF('Your Backlinks'!L:L,'Competitor 1'!M9079),"Links","prospect"))</f>
        <v>prospect</v>
      </c>
      <c r="B9079" s="2" t="s">
        <v>18762</v>
      </c>
      <c r="C9079" s="2" t="s">
        <v>18763</v>
      </c>
      <c r="D9079" s="2" t="s">
        <v>2113</v>
      </c>
      <c r="E9079" s="2">
        <v>18</v>
      </c>
      <c r="F9079" s="2">
        <v>43</v>
      </c>
      <c r="G9079" s="2">
        <v>1</v>
      </c>
      <c r="H9079" s="2">
        <v>169</v>
      </c>
      <c r="I9079" s="2" t="s">
        <v>10</v>
      </c>
      <c r="J9079" s="2" t="s">
        <v>11</v>
      </c>
      <c r="K9079" s="2" t="s">
        <v>12</v>
      </c>
      <c r="L9079" s="2" t="s">
        <v>2098</v>
      </c>
      <c r="M9079" t="str">
        <f t="shared" si="141"/>
        <v>http://webphysiology.com/</v>
      </c>
      <c r="N9079" s="7" t="str">
        <f>(IF(COUNTIF('Your Backlinks'!A:A,'Competitor 1'!B9079)+COUNTIF('Competitor 2'!B:B,'Competitor 1'!B9079)&gt;1,"Links","prospect"))</f>
        <v>prospect</v>
      </c>
    </row>
    <row r="9080" spans="1:14" x14ac:dyDescent="0.25">
      <c r="A9080" t="str">
        <f>(IF(COUNTIF('Your Backlinks'!L:L,'Competitor 1'!M9080),"Links","prospect"))</f>
        <v>prospect</v>
      </c>
      <c r="B9080" s="2" t="s">
        <v>18764</v>
      </c>
      <c r="C9080" s="2" t="s">
        <v>18765</v>
      </c>
      <c r="D9080" s="2" t="s">
        <v>2098</v>
      </c>
      <c r="E9080" s="2">
        <v>13</v>
      </c>
      <c r="F9080" s="2">
        <v>43</v>
      </c>
      <c r="G9080" s="2">
        <v>1</v>
      </c>
      <c r="H9080" s="2">
        <v>146</v>
      </c>
      <c r="I9080" s="2" t="s">
        <v>11</v>
      </c>
      <c r="J9080" s="2" t="s">
        <v>11</v>
      </c>
      <c r="K9080" s="2" t="s">
        <v>12</v>
      </c>
      <c r="L9080" s="2" t="s">
        <v>2098</v>
      </c>
      <c r="M9080" t="str">
        <f t="shared" si="141"/>
        <v>http://www.wheretolive.com/</v>
      </c>
      <c r="N9080" s="7" t="str">
        <f>(IF(COUNTIF('Your Backlinks'!A:A,'Competitor 1'!B9080)+COUNTIF('Competitor 2'!B:B,'Competitor 1'!B9080)&gt;1,"Links","prospect"))</f>
        <v>prospect</v>
      </c>
    </row>
    <row r="9081" spans="1:14" x14ac:dyDescent="0.25">
      <c r="A9081" t="str">
        <f>(IF(COUNTIF('Your Backlinks'!L:L,'Competitor 1'!M9081),"Links","prospect"))</f>
        <v>prospect</v>
      </c>
      <c r="B9081" s="2" t="s">
        <v>18766</v>
      </c>
      <c r="C9081" s="2" t="s">
        <v>18767</v>
      </c>
      <c r="D9081" s="2" t="s">
        <v>2098</v>
      </c>
      <c r="E9081" s="2">
        <v>11</v>
      </c>
      <c r="F9081" s="2">
        <v>43</v>
      </c>
      <c r="G9081" s="2">
        <v>1</v>
      </c>
      <c r="H9081" s="2">
        <v>146</v>
      </c>
      <c r="I9081" s="2" t="s">
        <v>11</v>
      </c>
      <c r="J9081" s="2" t="s">
        <v>11</v>
      </c>
      <c r="K9081" s="2" t="s">
        <v>12</v>
      </c>
      <c r="L9081" s="2" t="s">
        <v>2098</v>
      </c>
      <c r="M9081" t="str">
        <f t="shared" si="141"/>
        <v>http://www.wheretolive.com/</v>
      </c>
      <c r="N9081" s="7" t="str">
        <f>(IF(COUNTIF('Your Backlinks'!A:A,'Competitor 1'!B9081)+COUNTIF('Competitor 2'!B:B,'Competitor 1'!B9081)&gt;1,"Links","prospect"))</f>
        <v>prospect</v>
      </c>
    </row>
    <row r="9082" spans="1:14" x14ac:dyDescent="0.25">
      <c r="A9082" t="str">
        <f>(IF(COUNTIF('Your Backlinks'!L:L,'Competitor 1'!M9082),"Links","prospect"))</f>
        <v>prospect</v>
      </c>
      <c r="B9082" s="2" t="s">
        <v>18768</v>
      </c>
      <c r="C9082" s="2" t="s">
        <v>18769</v>
      </c>
      <c r="D9082" s="2" t="s">
        <v>2113</v>
      </c>
      <c r="E9082" s="2">
        <v>16</v>
      </c>
      <c r="F9082" s="2">
        <v>43</v>
      </c>
      <c r="G9082" s="2">
        <v>2</v>
      </c>
      <c r="H9082" s="2">
        <v>190</v>
      </c>
      <c r="I9082" s="2" t="s">
        <v>10</v>
      </c>
      <c r="J9082" s="2" t="s">
        <v>11</v>
      </c>
      <c r="K9082" s="2" t="s">
        <v>12</v>
      </c>
      <c r="L9082" s="2" t="s">
        <v>2098</v>
      </c>
      <c r="M9082" t="str">
        <f t="shared" ref="M9082:M9145" si="142">LEFT(B9082,FIND("/",B9082,8))</f>
        <v>http://www.abigdoor.com/</v>
      </c>
      <c r="N9082" s="7" t="str">
        <f>(IF(COUNTIF('Your Backlinks'!A:A,'Competitor 1'!B9082)+COUNTIF('Competitor 2'!B:B,'Competitor 1'!B9082)&gt;1,"Links","prospect"))</f>
        <v>prospect</v>
      </c>
    </row>
    <row r="9083" spans="1:14" x14ac:dyDescent="0.25">
      <c r="A9083" t="str">
        <f>(IF(COUNTIF('Your Backlinks'!L:L,'Competitor 1'!M9083),"Links","prospect"))</f>
        <v>prospect</v>
      </c>
      <c r="B9083" s="2" t="s">
        <v>18502</v>
      </c>
      <c r="C9083" s="2" t="s">
        <v>18503</v>
      </c>
      <c r="D9083" s="2" t="s">
        <v>2116</v>
      </c>
      <c r="E9083" s="2">
        <v>15</v>
      </c>
      <c r="F9083" s="2">
        <v>43</v>
      </c>
      <c r="G9083" s="2">
        <v>1</v>
      </c>
      <c r="H9083" s="2">
        <v>190</v>
      </c>
      <c r="I9083" s="2" t="s">
        <v>10</v>
      </c>
      <c r="J9083" s="2" t="s">
        <v>11</v>
      </c>
      <c r="K9083" s="2" t="s">
        <v>12</v>
      </c>
      <c r="L9083" s="2" t="s">
        <v>2098</v>
      </c>
      <c r="M9083" t="str">
        <f t="shared" si="142"/>
        <v>http://www.abigdoor.com/</v>
      </c>
      <c r="N9083" s="7" t="str">
        <f>(IF(COUNTIF('Your Backlinks'!A:A,'Competitor 1'!B9083)+COUNTIF('Competitor 2'!B:B,'Competitor 1'!B9083)&gt;1,"Links","prospect"))</f>
        <v>prospect</v>
      </c>
    </row>
    <row r="9084" spans="1:14" x14ac:dyDescent="0.25">
      <c r="A9084" t="str">
        <f>(IF(COUNTIF('Your Backlinks'!L:L,'Competitor 1'!M9084),"Links","prospect"))</f>
        <v>prospect</v>
      </c>
      <c r="B9084" s="2" t="s">
        <v>18770</v>
      </c>
      <c r="C9084" s="2" t="s">
        <v>18771</v>
      </c>
      <c r="D9084" s="2" t="s">
        <v>2171</v>
      </c>
      <c r="E9084" s="2">
        <v>17</v>
      </c>
      <c r="F9084" s="2">
        <v>43</v>
      </c>
      <c r="G9084" s="2">
        <v>1</v>
      </c>
      <c r="H9084" s="2">
        <v>622</v>
      </c>
      <c r="I9084" s="2" t="s">
        <v>11</v>
      </c>
      <c r="J9084" s="2" t="s">
        <v>11</v>
      </c>
      <c r="K9084" s="2" t="s">
        <v>12</v>
      </c>
      <c r="L9084" s="2" t="s">
        <v>2098</v>
      </c>
      <c r="M9084" t="str">
        <f t="shared" si="142"/>
        <v>http://www.coozila.com/</v>
      </c>
      <c r="N9084" s="7" t="str">
        <f>(IF(COUNTIF('Your Backlinks'!A:A,'Competitor 1'!B9084)+COUNTIF('Competitor 2'!B:B,'Competitor 1'!B9084)&gt;1,"Links","prospect"))</f>
        <v>prospect</v>
      </c>
    </row>
    <row r="9085" spans="1:14" x14ac:dyDescent="0.25">
      <c r="A9085" t="str">
        <f>(IF(COUNTIF('Your Backlinks'!L:L,'Competitor 1'!M9085),"Links","prospect"))</f>
        <v>prospect</v>
      </c>
      <c r="B9085" s="2" t="s">
        <v>18772</v>
      </c>
      <c r="C9085" s="2" t="s">
        <v>18771</v>
      </c>
      <c r="D9085" s="2" t="s">
        <v>2171</v>
      </c>
      <c r="E9085" s="2">
        <v>17</v>
      </c>
      <c r="F9085" s="2">
        <v>43</v>
      </c>
      <c r="G9085" s="2">
        <v>1</v>
      </c>
      <c r="H9085" s="2">
        <v>622</v>
      </c>
      <c r="I9085" s="2" t="s">
        <v>11</v>
      </c>
      <c r="J9085" s="2" t="s">
        <v>11</v>
      </c>
      <c r="K9085" s="2" t="s">
        <v>12</v>
      </c>
      <c r="L9085" s="2" t="s">
        <v>2098</v>
      </c>
      <c r="M9085" t="str">
        <f t="shared" si="142"/>
        <v>http://www.coozila.com/</v>
      </c>
      <c r="N9085" s="7" t="str">
        <f>(IF(COUNTIF('Your Backlinks'!A:A,'Competitor 1'!B9085)+COUNTIF('Competitor 2'!B:B,'Competitor 1'!B9085)&gt;1,"Links","prospect"))</f>
        <v>prospect</v>
      </c>
    </row>
    <row r="9086" spans="1:14" x14ac:dyDescent="0.25">
      <c r="A9086" t="str">
        <f>(IF(COUNTIF('Your Backlinks'!L:L,'Competitor 1'!M9086),"Links","prospect"))</f>
        <v>prospect</v>
      </c>
      <c r="B9086" s="2" t="s">
        <v>18773</v>
      </c>
      <c r="C9086" s="2" t="s">
        <v>18771</v>
      </c>
      <c r="D9086" s="2" t="s">
        <v>2171</v>
      </c>
      <c r="E9086" s="2">
        <v>17</v>
      </c>
      <c r="F9086" s="2">
        <v>43</v>
      </c>
      <c r="G9086" s="2">
        <v>1</v>
      </c>
      <c r="H9086" s="2">
        <v>622</v>
      </c>
      <c r="I9086" s="2" t="s">
        <v>11</v>
      </c>
      <c r="J9086" s="2" t="s">
        <v>11</v>
      </c>
      <c r="K9086" s="2" t="s">
        <v>12</v>
      </c>
      <c r="L9086" s="2" t="s">
        <v>2098</v>
      </c>
      <c r="M9086" t="str">
        <f t="shared" si="142"/>
        <v>http://www.coozila.com/</v>
      </c>
      <c r="N9086" s="7" t="str">
        <f>(IF(COUNTIF('Your Backlinks'!A:A,'Competitor 1'!B9086)+COUNTIF('Competitor 2'!B:B,'Competitor 1'!B9086)&gt;1,"Links","prospect"))</f>
        <v>prospect</v>
      </c>
    </row>
    <row r="9087" spans="1:14" x14ac:dyDescent="0.25">
      <c r="A9087" t="str">
        <f>(IF(COUNTIF('Your Backlinks'!L:L,'Competitor 1'!M9087),"Links","prospect"))</f>
        <v>prospect</v>
      </c>
      <c r="B9087" s="2" t="s">
        <v>18774</v>
      </c>
      <c r="C9087" s="2" t="s">
        <v>18775</v>
      </c>
      <c r="D9087" s="2" t="s">
        <v>2171</v>
      </c>
      <c r="E9087" s="2">
        <v>17</v>
      </c>
      <c r="F9087" s="2">
        <v>43</v>
      </c>
      <c r="G9087" s="2">
        <v>1</v>
      </c>
      <c r="H9087" s="2">
        <v>622</v>
      </c>
      <c r="I9087" s="2" t="s">
        <v>11</v>
      </c>
      <c r="J9087" s="2" t="s">
        <v>11</v>
      </c>
      <c r="K9087" s="2" t="s">
        <v>12</v>
      </c>
      <c r="L9087" s="2" t="s">
        <v>2098</v>
      </c>
      <c r="M9087" t="str">
        <f t="shared" si="142"/>
        <v>http://www.coozila.com/</v>
      </c>
      <c r="N9087" s="7" t="str">
        <f>(IF(COUNTIF('Your Backlinks'!A:A,'Competitor 1'!B9087)+COUNTIF('Competitor 2'!B:B,'Competitor 1'!B9087)&gt;1,"Links","prospect"))</f>
        <v>prospect</v>
      </c>
    </row>
    <row r="9088" spans="1:14" x14ac:dyDescent="0.25">
      <c r="A9088" t="str">
        <f>(IF(COUNTIF('Your Backlinks'!L:L,'Competitor 1'!M9088),"Links","prospect"))</f>
        <v>prospect</v>
      </c>
      <c r="B9088" s="2" t="s">
        <v>18776</v>
      </c>
      <c r="C9088" s="2" t="s">
        <v>18771</v>
      </c>
      <c r="D9088" s="2" t="s">
        <v>2171</v>
      </c>
      <c r="E9088" s="2">
        <v>17</v>
      </c>
      <c r="F9088" s="2">
        <v>43</v>
      </c>
      <c r="G9088" s="2">
        <v>1</v>
      </c>
      <c r="H9088" s="2">
        <v>622</v>
      </c>
      <c r="I9088" s="2" t="s">
        <v>11</v>
      </c>
      <c r="J9088" s="2" t="s">
        <v>11</v>
      </c>
      <c r="K9088" s="2" t="s">
        <v>12</v>
      </c>
      <c r="L9088" s="2" t="s">
        <v>2098</v>
      </c>
      <c r="M9088" t="str">
        <f t="shared" si="142"/>
        <v>http://www.coozila.com/</v>
      </c>
      <c r="N9088" s="7" t="str">
        <f>(IF(COUNTIF('Your Backlinks'!A:A,'Competitor 1'!B9088)+COUNTIF('Competitor 2'!B:B,'Competitor 1'!B9088)&gt;1,"Links","prospect"))</f>
        <v>prospect</v>
      </c>
    </row>
    <row r="9089" spans="1:14" x14ac:dyDescent="0.25">
      <c r="A9089" t="str">
        <f>(IF(COUNTIF('Your Backlinks'!L:L,'Competitor 1'!M9089),"Links","prospect"))</f>
        <v>prospect</v>
      </c>
      <c r="B9089" s="2" t="s">
        <v>18777</v>
      </c>
      <c r="C9089" s="2" t="s">
        <v>18778</v>
      </c>
      <c r="D9089" s="2" t="s">
        <v>2205</v>
      </c>
      <c r="E9089" s="2">
        <v>13</v>
      </c>
      <c r="F9089" s="2">
        <v>43</v>
      </c>
      <c r="G9089" s="2">
        <v>1</v>
      </c>
      <c r="H9089" s="2">
        <v>90</v>
      </c>
      <c r="I9089" s="2" t="s">
        <v>10</v>
      </c>
      <c r="J9089" s="2" t="s">
        <v>11</v>
      </c>
      <c r="K9089" s="2" t="s">
        <v>12</v>
      </c>
      <c r="L9089" s="2" t="s">
        <v>2098</v>
      </c>
      <c r="M9089" t="str">
        <f t="shared" si="142"/>
        <v>http://www.ebow.ie/</v>
      </c>
      <c r="N9089" s="7" t="str">
        <f>(IF(COUNTIF('Your Backlinks'!A:A,'Competitor 1'!B9089)+COUNTIF('Competitor 2'!B:B,'Competitor 1'!B9089)&gt;1,"Links","prospect"))</f>
        <v>prospect</v>
      </c>
    </row>
    <row r="9090" spans="1:14" x14ac:dyDescent="0.25">
      <c r="A9090" t="str">
        <f>(IF(COUNTIF('Your Backlinks'!L:L,'Competitor 1'!M9090),"Links","prospect"))</f>
        <v>prospect</v>
      </c>
      <c r="B9090" s="2" t="s">
        <v>18779</v>
      </c>
      <c r="C9090" s="2" t="s">
        <v>18780</v>
      </c>
      <c r="D9090" s="2" t="s">
        <v>6929</v>
      </c>
      <c r="E9090" s="2">
        <v>17</v>
      </c>
      <c r="F9090" s="2">
        <v>43</v>
      </c>
      <c r="G9090" s="2">
        <v>1</v>
      </c>
      <c r="H9090" s="2">
        <v>405</v>
      </c>
      <c r="I9090" s="2" t="s">
        <v>11</v>
      </c>
      <c r="J9090" s="2" t="s">
        <v>11</v>
      </c>
      <c r="K9090" s="2" t="s">
        <v>12</v>
      </c>
      <c r="L9090" s="2" t="s">
        <v>2098</v>
      </c>
      <c r="M9090" t="str">
        <f t="shared" si="142"/>
        <v>http://www.checker-motors.co.jp/</v>
      </c>
      <c r="N9090" s="7" t="str">
        <f>(IF(COUNTIF('Your Backlinks'!A:A,'Competitor 1'!B9090)+COUNTIF('Competitor 2'!B:B,'Competitor 1'!B9090)&gt;1,"Links","prospect"))</f>
        <v>prospect</v>
      </c>
    </row>
    <row r="9091" spans="1:14" x14ac:dyDescent="0.25">
      <c r="A9091" t="str">
        <f>(IF(COUNTIF('Your Backlinks'!L:L,'Competitor 1'!M9091),"Links","prospect"))</f>
        <v>prospect</v>
      </c>
      <c r="B9091" s="2" t="s">
        <v>18781</v>
      </c>
      <c r="C9091" s="2" t="s">
        <v>18782</v>
      </c>
      <c r="D9091" s="2" t="s">
        <v>2176</v>
      </c>
      <c r="E9091" s="2">
        <v>17</v>
      </c>
      <c r="F9091" s="2">
        <v>43</v>
      </c>
      <c r="G9091" s="2">
        <v>1</v>
      </c>
      <c r="H9091" s="2">
        <v>183</v>
      </c>
      <c r="I9091" s="2" t="s">
        <v>10</v>
      </c>
      <c r="J9091" s="2" t="s">
        <v>11</v>
      </c>
      <c r="K9091" s="2" t="s">
        <v>12</v>
      </c>
      <c r="L9091" s="2" t="s">
        <v>2098</v>
      </c>
      <c r="M9091" t="str">
        <f t="shared" si="142"/>
        <v>http://www.dinkuminteractive.com/</v>
      </c>
      <c r="N9091" s="7" t="str">
        <f>(IF(COUNTIF('Your Backlinks'!A:A,'Competitor 1'!B9091)+COUNTIF('Competitor 2'!B:B,'Competitor 1'!B9091)&gt;1,"Links","prospect"))</f>
        <v>prospect</v>
      </c>
    </row>
    <row r="9092" spans="1:14" x14ac:dyDescent="0.25">
      <c r="A9092" t="str">
        <f>(IF(COUNTIF('Your Backlinks'!L:L,'Competitor 1'!M9092),"Links","prospect"))</f>
        <v>prospect</v>
      </c>
      <c r="B9092" s="2" t="s">
        <v>18783</v>
      </c>
      <c r="C9092" s="2" t="s">
        <v>18784</v>
      </c>
      <c r="D9092" s="2" t="s">
        <v>2176</v>
      </c>
      <c r="E9092" s="2">
        <v>14</v>
      </c>
      <c r="F9092" s="2">
        <v>43</v>
      </c>
      <c r="G9092" s="2">
        <v>1</v>
      </c>
      <c r="H9092" s="2">
        <v>183</v>
      </c>
      <c r="I9092" s="2" t="s">
        <v>10</v>
      </c>
      <c r="J9092" s="2" t="s">
        <v>11</v>
      </c>
      <c r="K9092" s="2" t="s">
        <v>12</v>
      </c>
      <c r="L9092" s="2" t="s">
        <v>2098</v>
      </c>
      <c r="M9092" t="str">
        <f t="shared" si="142"/>
        <v>http://www.dinkuminteractive.com/</v>
      </c>
      <c r="N9092" s="7" t="str">
        <f>(IF(COUNTIF('Your Backlinks'!A:A,'Competitor 1'!B9092)+COUNTIF('Competitor 2'!B:B,'Competitor 1'!B9092)&gt;1,"Links","prospect"))</f>
        <v>prospect</v>
      </c>
    </row>
    <row r="9093" spans="1:14" x14ac:dyDescent="0.25">
      <c r="A9093" t="str">
        <f>(IF(COUNTIF('Your Backlinks'!L:L,'Competitor 1'!M9093),"Links","prospect"))</f>
        <v>prospect</v>
      </c>
      <c r="B9093" s="2" t="s">
        <v>18785</v>
      </c>
      <c r="C9093" s="2" t="s">
        <v>18786</v>
      </c>
      <c r="D9093" s="2" t="s">
        <v>5450</v>
      </c>
      <c r="E9093" s="2">
        <v>28</v>
      </c>
      <c r="F9093" s="2">
        <v>43</v>
      </c>
      <c r="G9093" s="2">
        <v>2</v>
      </c>
      <c r="H9093" s="2">
        <v>210</v>
      </c>
      <c r="I9093" s="2" t="s">
        <v>10</v>
      </c>
      <c r="J9093" s="2" t="s">
        <v>11</v>
      </c>
      <c r="K9093" s="2" t="s">
        <v>12</v>
      </c>
      <c r="L9093" s="2" t="s">
        <v>2098</v>
      </c>
      <c r="M9093" t="str">
        <f t="shared" si="142"/>
        <v>http://www.contentandmotion.co.uk/</v>
      </c>
      <c r="N9093" s="7" t="str">
        <f>(IF(COUNTIF('Your Backlinks'!A:A,'Competitor 1'!B9093)+COUNTIF('Competitor 2'!B:B,'Competitor 1'!B9093)&gt;1,"Links","prospect"))</f>
        <v>prospect</v>
      </c>
    </row>
    <row r="9094" spans="1:14" x14ac:dyDescent="0.25">
      <c r="A9094" t="str">
        <f>(IF(COUNTIF('Your Backlinks'!L:L,'Competitor 1'!M9094),"Links","prospect"))</f>
        <v>prospect</v>
      </c>
      <c r="B9094" s="2" t="s">
        <v>18787</v>
      </c>
      <c r="C9094" s="2"/>
      <c r="D9094" s="2" t="s">
        <v>5450</v>
      </c>
      <c r="E9094" s="2">
        <v>15</v>
      </c>
      <c r="F9094" s="2">
        <v>43</v>
      </c>
      <c r="G9094" s="2">
        <v>1</v>
      </c>
      <c r="H9094" s="2">
        <v>210</v>
      </c>
      <c r="I9094" s="2" t="s">
        <v>10</v>
      </c>
      <c r="J9094" s="2" t="s">
        <v>11</v>
      </c>
      <c r="K9094" s="2" t="s">
        <v>12</v>
      </c>
      <c r="L9094" s="2" t="s">
        <v>2098</v>
      </c>
      <c r="M9094" t="str">
        <f t="shared" si="142"/>
        <v>http://www.contentandmotion.co.uk/</v>
      </c>
      <c r="N9094" s="7" t="str">
        <f>(IF(COUNTIF('Your Backlinks'!A:A,'Competitor 1'!B9094)+COUNTIF('Competitor 2'!B:B,'Competitor 1'!B9094)&gt;1,"Links","prospect"))</f>
        <v>prospect</v>
      </c>
    </row>
    <row r="9095" spans="1:14" x14ac:dyDescent="0.25">
      <c r="A9095" t="str">
        <f>(IF(COUNTIF('Your Backlinks'!L:L,'Competitor 1'!M9095),"Links","prospect"))</f>
        <v>prospect</v>
      </c>
      <c r="B9095" s="2" t="s">
        <v>18788</v>
      </c>
      <c r="C9095" s="2"/>
      <c r="D9095" s="2" t="s">
        <v>5450</v>
      </c>
      <c r="E9095" s="2">
        <v>15</v>
      </c>
      <c r="F9095" s="2">
        <v>43</v>
      </c>
      <c r="G9095" s="2">
        <v>1</v>
      </c>
      <c r="H9095" s="2">
        <v>210</v>
      </c>
      <c r="I9095" s="2" t="s">
        <v>10</v>
      </c>
      <c r="J9095" s="2" t="s">
        <v>11</v>
      </c>
      <c r="K9095" s="2" t="s">
        <v>12</v>
      </c>
      <c r="L9095" s="2" t="s">
        <v>2098</v>
      </c>
      <c r="M9095" t="str">
        <f t="shared" si="142"/>
        <v>http://www.contentandmotion.co.uk/</v>
      </c>
      <c r="N9095" s="7" t="str">
        <f>(IF(COUNTIF('Your Backlinks'!A:A,'Competitor 1'!B9095)+COUNTIF('Competitor 2'!B:B,'Competitor 1'!B9095)&gt;1,"Links","prospect"))</f>
        <v>prospect</v>
      </c>
    </row>
    <row r="9096" spans="1:14" x14ac:dyDescent="0.25">
      <c r="A9096" t="str">
        <f>(IF(COUNTIF('Your Backlinks'!L:L,'Competitor 1'!M9096),"Links","prospect"))</f>
        <v>prospect</v>
      </c>
      <c r="B9096" s="2" t="s">
        <v>18789</v>
      </c>
      <c r="C9096" s="2" t="s">
        <v>18790</v>
      </c>
      <c r="D9096" s="2" t="s">
        <v>5450</v>
      </c>
      <c r="E9096" s="2">
        <v>15</v>
      </c>
      <c r="F9096" s="2">
        <v>43</v>
      </c>
      <c r="G9096" s="2">
        <v>1</v>
      </c>
      <c r="H9096" s="2">
        <v>210</v>
      </c>
      <c r="I9096" s="2" t="s">
        <v>10</v>
      </c>
      <c r="J9096" s="2" t="s">
        <v>11</v>
      </c>
      <c r="K9096" s="2" t="s">
        <v>12</v>
      </c>
      <c r="L9096" s="2" t="s">
        <v>2098</v>
      </c>
      <c r="M9096" t="str">
        <f t="shared" si="142"/>
        <v>http://www.contentandmotion.co.uk/</v>
      </c>
      <c r="N9096" s="7" t="str">
        <f>(IF(COUNTIF('Your Backlinks'!A:A,'Competitor 1'!B9096)+COUNTIF('Competitor 2'!B:B,'Competitor 1'!B9096)&gt;1,"Links","prospect"))</f>
        <v>prospect</v>
      </c>
    </row>
    <row r="9097" spans="1:14" x14ac:dyDescent="0.25">
      <c r="A9097" t="str">
        <f>(IF(COUNTIF('Your Backlinks'!L:L,'Competitor 1'!M9097),"Links","prospect"))</f>
        <v>prospect</v>
      </c>
      <c r="B9097" s="2" t="s">
        <v>18791</v>
      </c>
      <c r="C9097" s="2" t="s">
        <v>18792</v>
      </c>
      <c r="D9097" s="2" t="s">
        <v>2113</v>
      </c>
      <c r="E9097" s="2">
        <v>12</v>
      </c>
      <c r="F9097" s="2">
        <v>43</v>
      </c>
      <c r="G9097" s="2">
        <v>1</v>
      </c>
      <c r="H9097" s="2">
        <v>128</v>
      </c>
      <c r="I9097" s="2" t="s">
        <v>10</v>
      </c>
      <c r="J9097" s="2" t="s">
        <v>11</v>
      </c>
      <c r="K9097" s="2" t="s">
        <v>12</v>
      </c>
      <c r="L9097" s="2" t="s">
        <v>2098</v>
      </c>
      <c r="M9097" t="str">
        <f t="shared" si="142"/>
        <v>http://discoverycomm.com/</v>
      </c>
      <c r="N9097" s="7" t="str">
        <f>(IF(COUNTIF('Your Backlinks'!A:A,'Competitor 1'!B9097)+COUNTIF('Competitor 2'!B:B,'Competitor 1'!B9097)&gt;1,"Links","prospect"))</f>
        <v>prospect</v>
      </c>
    </row>
    <row r="9098" spans="1:14" x14ac:dyDescent="0.25">
      <c r="A9098" t="str">
        <f>(IF(COUNTIF('Your Backlinks'!L:L,'Competitor 1'!M9098),"Links","prospect"))</f>
        <v>prospect</v>
      </c>
      <c r="B9098" s="2" t="s">
        <v>18793</v>
      </c>
      <c r="C9098" s="2" t="s">
        <v>18794</v>
      </c>
      <c r="D9098" s="2" t="s">
        <v>2113</v>
      </c>
      <c r="E9098" s="2">
        <v>12</v>
      </c>
      <c r="F9098" s="2">
        <v>43</v>
      </c>
      <c r="G9098" s="2">
        <v>1</v>
      </c>
      <c r="H9098" s="2">
        <v>128</v>
      </c>
      <c r="I9098" s="2" t="s">
        <v>10</v>
      </c>
      <c r="J9098" s="2" t="s">
        <v>11</v>
      </c>
      <c r="K9098" s="2" t="s">
        <v>12</v>
      </c>
      <c r="L9098" s="2" t="s">
        <v>2098</v>
      </c>
      <c r="M9098" t="str">
        <f t="shared" si="142"/>
        <v>http://discoverycomm.com/</v>
      </c>
      <c r="N9098" s="7" t="str">
        <f>(IF(COUNTIF('Your Backlinks'!A:A,'Competitor 1'!B9098)+COUNTIF('Competitor 2'!B:B,'Competitor 1'!B9098)&gt;1,"Links","prospect"))</f>
        <v>prospect</v>
      </c>
    </row>
    <row r="9099" spans="1:14" x14ac:dyDescent="0.25">
      <c r="A9099" t="str">
        <f>(IF(COUNTIF('Your Backlinks'!L:L,'Competitor 1'!M9099),"Links","prospect"))</f>
        <v>prospect</v>
      </c>
      <c r="B9099" s="2" t="s">
        <v>18795</v>
      </c>
      <c r="C9099" s="2" t="s">
        <v>18792</v>
      </c>
      <c r="D9099" s="2" t="s">
        <v>2113</v>
      </c>
      <c r="E9099" s="2">
        <v>12</v>
      </c>
      <c r="F9099" s="2">
        <v>43</v>
      </c>
      <c r="G9099" s="2">
        <v>1</v>
      </c>
      <c r="H9099" s="2">
        <v>128</v>
      </c>
      <c r="I9099" s="2" t="s">
        <v>10</v>
      </c>
      <c r="J9099" s="2" t="s">
        <v>11</v>
      </c>
      <c r="K9099" s="2" t="s">
        <v>12</v>
      </c>
      <c r="L9099" s="2" t="s">
        <v>2098</v>
      </c>
      <c r="M9099" t="str">
        <f t="shared" si="142"/>
        <v>http://discoverycomm.com/</v>
      </c>
      <c r="N9099" s="7" t="str">
        <f>(IF(COUNTIF('Your Backlinks'!A:A,'Competitor 1'!B9099)+COUNTIF('Competitor 2'!B:B,'Competitor 1'!B9099)&gt;1,"Links","prospect"))</f>
        <v>prospect</v>
      </c>
    </row>
    <row r="9100" spans="1:14" x14ac:dyDescent="0.25">
      <c r="A9100" t="str">
        <f>(IF(COUNTIF('Your Backlinks'!L:L,'Competitor 1'!M9100),"Links","prospect"))</f>
        <v>prospect</v>
      </c>
      <c r="B9100" s="2" t="s">
        <v>18796</v>
      </c>
      <c r="C9100" s="2" t="s">
        <v>18797</v>
      </c>
      <c r="D9100" s="2" t="s">
        <v>2113</v>
      </c>
      <c r="E9100" s="2">
        <v>12</v>
      </c>
      <c r="F9100" s="2">
        <v>43</v>
      </c>
      <c r="G9100" s="2">
        <v>1</v>
      </c>
      <c r="H9100" s="2">
        <v>128</v>
      </c>
      <c r="I9100" s="2" t="s">
        <v>10</v>
      </c>
      <c r="J9100" s="2" t="s">
        <v>11</v>
      </c>
      <c r="K9100" s="2" t="s">
        <v>12</v>
      </c>
      <c r="L9100" s="2" t="s">
        <v>2098</v>
      </c>
      <c r="M9100" t="str">
        <f t="shared" si="142"/>
        <v>http://discoverycomm.com/</v>
      </c>
      <c r="N9100" s="7" t="str">
        <f>(IF(COUNTIF('Your Backlinks'!A:A,'Competitor 1'!B9100)+COUNTIF('Competitor 2'!B:B,'Competitor 1'!B9100)&gt;1,"Links","prospect"))</f>
        <v>prospect</v>
      </c>
    </row>
    <row r="9101" spans="1:14" x14ac:dyDescent="0.25">
      <c r="A9101" t="str">
        <f>(IF(COUNTIF('Your Backlinks'!L:L,'Competitor 1'!M9101),"Links","prospect"))</f>
        <v>prospect</v>
      </c>
      <c r="B9101" s="2" t="s">
        <v>18798</v>
      </c>
      <c r="C9101" s="2" t="s">
        <v>18799</v>
      </c>
      <c r="D9101" s="2" t="s">
        <v>2113</v>
      </c>
      <c r="E9101" s="2">
        <v>12</v>
      </c>
      <c r="F9101" s="2">
        <v>43</v>
      </c>
      <c r="G9101" s="2">
        <v>1</v>
      </c>
      <c r="H9101" s="2">
        <v>128</v>
      </c>
      <c r="I9101" s="2" t="s">
        <v>10</v>
      </c>
      <c r="J9101" s="2" t="s">
        <v>11</v>
      </c>
      <c r="K9101" s="2" t="s">
        <v>12</v>
      </c>
      <c r="L9101" s="2" t="s">
        <v>2098</v>
      </c>
      <c r="M9101" t="str">
        <f t="shared" si="142"/>
        <v>http://discoverycomm.com/</v>
      </c>
      <c r="N9101" s="7" t="str">
        <f>(IF(COUNTIF('Your Backlinks'!A:A,'Competitor 1'!B9101)+COUNTIF('Competitor 2'!B:B,'Competitor 1'!B9101)&gt;1,"Links","prospect"))</f>
        <v>prospect</v>
      </c>
    </row>
    <row r="9102" spans="1:14" x14ac:dyDescent="0.25">
      <c r="A9102" t="str">
        <f>(IF(COUNTIF('Your Backlinks'!L:L,'Competitor 1'!M9102),"Links","prospect"))</f>
        <v>prospect</v>
      </c>
      <c r="B9102" s="2" t="s">
        <v>18800</v>
      </c>
      <c r="C9102" s="2" t="s">
        <v>18801</v>
      </c>
      <c r="D9102" s="2" t="s">
        <v>2113</v>
      </c>
      <c r="E9102" s="2">
        <v>12</v>
      </c>
      <c r="F9102" s="2">
        <v>43</v>
      </c>
      <c r="G9102" s="2">
        <v>1</v>
      </c>
      <c r="H9102" s="2">
        <v>128</v>
      </c>
      <c r="I9102" s="2" t="s">
        <v>10</v>
      </c>
      <c r="J9102" s="2" t="s">
        <v>11</v>
      </c>
      <c r="K9102" s="2" t="s">
        <v>12</v>
      </c>
      <c r="L9102" s="2" t="s">
        <v>2098</v>
      </c>
      <c r="M9102" t="str">
        <f t="shared" si="142"/>
        <v>http://discoverycomm.com/</v>
      </c>
      <c r="N9102" s="7" t="str">
        <f>(IF(COUNTIF('Your Backlinks'!A:A,'Competitor 1'!B9102)+COUNTIF('Competitor 2'!B:B,'Competitor 1'!B9102)&gt;1,"Links","prospect"))</f>
        <v>prospect</v>
      </c>
    </row>
    <row r="9103" spans="1:14" x14ac:dyDescent="0.25">
      <c r="A9103" t="str">
        <f>(IF(COUNTIF('Your Backlinks'!L:L,'Competitor 1'!M9103),"Links","prospect"))</f>
        <v>prospect</v>
      </c>
      <c r="B9103" s="2" t="s">
        <v>18802</v>
      </c>
      <c r="C9103" s="2" t="s">
        <v>18799</v>
      </c>
      <c r="D9103" s="2" t="s">
        <v>2113</v>
      </c>
      <c r="E9103" s="2">
        <v>12</v>
      </c>
      <c r="F9103" s="2">
        <v>43</v>
      </c>
      <c r="G9103" s="2">
        <v>1</v>
      </c>
      <c r="H9103" s="2">
        <v>128</v>
      </c>
      <c r="I9103" s="2" t="s">
        <v>10</v>
      </c>
      <c r="J9103" s="2" t="s">
        <v>11</v>
      </c>
      <c r="K9103" s="2" t="s">
        <v>12</v>
      </c>
      <c r="L9103" s="2" t="s">
        <v>2098</v>
      </c>
      <c r="M9103" t="str">
        <f t="shared" si="142"/>
        <v>http://discoverycomm.com/</v>
      </c>
      <c r="N9103" s="7" t="str">
        <f>(IF(COUNTIF('Your Backlinks'!A:A,'Competitor 1'!B9103)+COUNTIF('Competitor 2'!B:B,'Competitor 1'!B9103)&gt;1,"Links","prospect"))</f>
        <v>prospect</v>
      </c>
    </row>
    <row r="9104" spans="1:14" x14ac:dyDescent="0.25">
      <c r="A9104" t="str">
        <f>(IF(COUNTIF('Your Backlinks'!L:L,'Competitor 1'!M9104),"Links","prospect"))</f>
        <v>prospect</v>
      </c>
      <c r="B9104" s="2" t="s">
        <v>18803</v>
      </c>
      <c r="C9104" s="2" t="s">
        <v>18804</v>
      </c>
      <c r="D9104" s="2" t="s">
        <v>2113</v>
      </c>
      <c r="E9104" s="2">
        <v>51</v>
      </c>
      <c r="F9104" s="2">
        <v>43</v>
      </c>
      <c r="G9104" s="2">
        <v>22</v>
      </c>
      <c r="H9104" s="2">
        <v>157</v>
      </c>
      <c r="I9104" s="2" t="s">
        <v>10</v>
      </c>
      <c r="J9104" s="2" t="s">
        <v>11</v>
      </c>
      <c r="K9104" s="2" t="s">
        <v>12</v>
      </c>
      <c r="L9104" s="2" t="s">
        <v>2098</v>
      </c>
      <c r="M9104" t="str">
        <f t="shared" si="142"/>
        <v>http://connectedsocialmedia.com/</v>
      </c>
      <c r="N9104" s="7" t="str">
        <f>(IF(COUNTIF('Your Backlinks'!A:A,'Competitor 1'!B9104)+COUNTIF('Competitor 2'!B:B,'Competitor 1'!B9104)&gt;1,"Links","prospect"))</f>
        <v>prospect</v>
      </c>
    </row>
    <row r="9105" spans="1:14" x14ac:dyDescent="0.25">
      <c r="A9105" t="str">
        <f>(IF(COUNTIF('Your Backlinks'!L:L,'Competitor 1'!M9105),"Links","prospect"))</f>
        <v>prospect</v>
      </c>
      <c r="B9105" s="2" t="s">
        <v>18805</v>
      </c>
      <c r="C9105" s="2" t="s">
        <v>18804</v>
      </c>
      <c r="D9105" s="2" t="s">
        <v>2113</v>
      </c>
      <c r="E9105" s="2">
        <v>36</v>
      </c>
      <c r="F9105" s="2">
        <v>43</v>
      </c>
      <c r="G9105" s="2">
        <v>1</v>
      </c>
      <c r="H9105" s="2">
        <v>157</v>
      </c>
      <c r="I9105" s="2" t="s">
        <v>10</v>
      </c>
      <c r="J9105" s="2" t="s">
        <v>11</v>
      </c>
      <c r="K9105" s="2" t="s">
        <v>12</v>
      </c>
      <c r="L9105" s="2" t="s">
        <v>2098</v>
      </c>
      <c r="M9105" t="str">
        <f t="shared" si="142"/>
        <v>http://stage2.connectedsocialmedia.com/</v>
      </c>
      <c r="N9105" s="7" t="str">
        <f>(IF(COUNTIF('Your Backlinks'!A:A,'Competitor 1'!B9105)+COUNTIF('Competitor 2'!B:B,'Competitor 1'!B9105)&gt;1,"Links","prospect"))</f>
        <v>prospect</v>
      </c>
    </row>
    <row r="9106" spans="1:14" x14ac:dyDescent="0.25">
      <c r="A9106" t="str">
        <f>(IF(COUNTIF('Your Backlinks'!L:L,'Competitor 1'!M9106),"Links","prospect"))</f>
        <v>prospect</v>
      </c>
      <c r="B9106" s="2" t="s">
        <v>18806</v>
      </c>
      <c r="C9106" s="2" t="s">
        <v>18807</v>
      </c>
      <c r="D9106" s="2" t="s">
        <v>2113</v>
      </c>
      <c r="E9106" s="2">
        <v>26</v>
      </c>
      <c r="F9106" s="2">
        <v>43</v>
      </c>
      <c r="G9106" s="2">
        <v>1</v>
      </c>
      <c r="H9106" s="2">
        <v>157</v>
      </c>
      <c r="I9106" s="2" t="s">
        <v>10</v>
      </c>
      <c r="J9106" s="2" t="s">
        <v>11</v>
      </c>
      <c r="K9106" s="2" t="s">
        <v>12</v>
      </c>
      <c r="L9106" s="2" t="s">
        <v>2098</v>
      </c>
      <c r="M9106" t="str">
        <f t="shared" si="142"/>
        <v>http://stage2.connectedsocialmedia.com/</v>
      </c>
      <c r="N9106" s="7" t="str">
        <f>(IF(COUNTIF('Your Backlinks'!A:A,'Competitor 1'!B9106)+COUNTIF('Competitor 2'!B:B,'Competitor 1'!B9106)&gt;1,"Links","prospect"))</f>
        <v>prospect</v>
      </c>
    </row>
    <row r="9107" spans="1:14" x14ac:dyDescent="0.25">
      <c r="A9107" t="str">
        <f>(IF(COUNTIF('Your Backlinks'!L:L,'Competitor 1'!M9107),"Links","prospect"))</f>
        <v>prospect</v>
      </c>
      <c r="B9107" s="2" t="s">
        <v>18808</v>
      </c>
      <c r="C9107" s="2" t="s">
        <v>18809</v>
      </c>
      <c r="D9107" s="2" t="s">
        <v>2194</v>
      </c>
      <c r="E9107" s="2">
        <v>15</v>
      </c>
      <c r="F9107" s="2">
        <v>43</v>
      </c>
      <c r="G9107" s="2">
        <v>1</v>
      </c>
      <c r="H9107" s="2">
        <v>233</v>
      </c>
      <c r="I9107" s="2" t="s">
        <v>10</v>
      </c>
      <c r="J9107" s="2" t="s">
        <v>11</v>
      </c>
      <c r="K9107" s="2" t="s">
        <v>12</v>
      </c>
      <c r="L9107" s="2" t="s">
        <v>2098</v>
      </c>
      <c r="M9107" t="str">
        <f t="shared" si="142"/>
        <v>http://www.helpinthecity.com/</v>
      </c>
      <c r="N9107" s="7" t="str">
        <f>(IF(COUNTIF('Your Backlinks'!A:A,'Competitor 1'!B9107)+COUNTIF('Competitor 2'!B:B,'Competitor 1'!B9107)&gt;1,"Links","prospect"))</f>
        <v>prospect</v>
      </c>
    </row>
    <row r="9108" spans="1:14" x14ac:dyDescent="0.25">
      <c r="A9108" t="str">
        <f>(IF(COUNTIF('Your Backlinks'!L:L,'Competitor 1'!M9108),"Links","prospect"))</f>
        <v>prospect</v>
      </c>
      <c r="B9108" s="2" t="s">
        <v>18810</v>
      </c>
      <c r="C9108" s="2" t="s">
        <v>18811</v>
      </c>
      <c r="D9108" s="2" t="s">
        <v>2194</v>
      </c>
      <c r="E9108" s="2">
        <v>15</v>
      </c>
      <c r="F9108" s="2">
        <v>43</v>
      </c>
      <c r="G9108" s="2">
        <v>1</v>
      </c>
      <c r="H9108" s="2">
        <v>233</v>
      </c>
      <c r="I9108" s="2" t="s">
        <v>10</v>
      </c>
      <c r="J9108" s="2" t="s">
        <v>11</v>
      </c>
      <c r="K9108" s="2" t="s">
        <v>12</v>
      </c>
      <c r="L9108" s="2" t="s">
        <v>2098</v>
      </c>
      <c r="M9108" t="str">
        <f t="shared" si="142"/>
        <v>http://www.helpinthecity.com/</v>
      </c>
      <c r="N9108" s="7" t="str">
        <f>(IF(COUNTIF('Your Backlinks'!A:A,'Competitor 1'!B9108)+COUNTIF('Competitor 2'!B:B,'Competitor 1'!B9108)&gt;1,"Links","prospect"))</f>
        <v>prospect</v>
      </c>
    </row>
    <row r="9109" spans="1:14" x14ac:dyDescent="0.25">
      <c r="A9109" t="str">
        <f>(IF(COUNTIF('Your Backlinks'!L:L,'Competitor 1'!M9109),"Links","prospect"))</f>
        <v>prospect</v>
      </c>
      <c r="B9109" s="2" t="s">
        <v>18812</v>
      </c>
      <c r="C9109" s="2" t="s">
        <v>18813</v>
      </c>
      <c r="D9109" s="2" t="s">
        <v>2194</v>
      </c>
      <c r="E9109" s="2">
        <v>13</v>
      </c>
      <c r="F9109" s="2">
        <v>43</v>
      </c>
      <c r="G9109" s="2">
        <v>1</v>
      </c>
      <c r="H9109" s="2">
        <v>233</v>
      </c>
      <c r="I9109" s="2" t="s">
        <v>10</v>
      </c>
      <c r="J9109" s="2" t="s">
        <v>11</v>
      </c>
      <c r="K9109" s="2" t="s">
        <v>12</v>
      </c>
      <c r="L9109" s="2" t="s">
        <v>2098</v>
      </c>
      <c r="M9109" t="str">
        <f t="shared" si="142"/>
        <v>http://www.helpinthecity.com/</v>
      </c>
      <c r="N9109" s="7" t="str">
        <f>(IF(COUNTIF('Your Backlinks'!A:A,'Competitor 1'!B9109)+COUNTIF('Competitor 2'!B:B,'Competitor 1'!B9109)&gt;1,"Links","prospect"))</f>
        <v>prospect</v>
      </c>
    </row>
    <row r="9110" spans="1:14" x14ac:dyDescent="0.25">
      <c r="A9110" t="str">
        <f>(IF(COUNTIF('Your Backlinks'!L:L,'Competitor 1'!M9110),"Links","prospect"))</f>
        <v>prospect</v>
      </c>
      <c r="B9110" s="2" t="s">
        <v>18814</v>
      </c>
      <c r="C9110" s="2"/>
      <c r="D9110" s="2" t="s">
        <v>6929</v>
      </c>
      <c r="E9110" s="2">
        <v>33</v>
      </c>
      <c r="F9110" s="2">
        <v>43</v>
      </c>
      <c r="G9110" s="2">
        <v>1</v>
      </c>
      <c r="H9110" s="2">
        <v>242</v>
      </c>
      <c r="I9110" s="2" t="s">
        <v>11</v>
      </c>
      <c r="J9110" s="2" t="s">
        <v>11</v>
      </c>
      <c r="K9110" s="2" t="s">
        <v>12</v>
      </c>
      <c r="L9110" s="2" t="s">
        <v>2098</v>
      </c>
      <c r="M9110" t="str">
        <f t="shared" si="142"/>
        <v>http://arjenendenise.gaatverweg.nl/</v>
      </c>
      <c r="N9110" s="7" t="str">
        <f>(IF(COUNTIF('Your Backlinks'!A:A,'Competitor 1'!B9110)+COUNTIF('Competitor 2'!B:B,'Competitor 1'!B9110)&gt;1,"Links","prospect"))</f>
        <v>prospect</v>
      </c>
    </row>
    <row r="9111" spans="1:14" x14ac:dyDescent="0.25">
      <c r="A9111" t="str">
        <f>(IF(COUNTIF('Your Backlinks'!L:L,'Competitor 1'!M9111),"Links","prospect"))</f>
        <v>prospect</v>
      </c>
      <c r="B9111" s="2" t="s">
        <v>18815</v>
      </c>
      <c r="C9111" s="2" t="s">
        <v>18816</v>
      </c>
      <c r="D9111" s="2" t="s">
        <v>2682</v>
      </c>
      <c r="E9111" s="2">
        <v>25</v>
      </c>
      <c r="F9111" s="2">
        <v>43</v>
      </c>
      <c r="G9111" s="2">
        <v>3</v>
      </c>
      <c r="H9111" s="2">
        <v>385</v>
      </c>
      <c r="I9111" s="2" t="s">
        <v>11</v>
      </c>
      <c r="J9111" s="2" t="s">
        <v>11</v>
      </c>
      <c r="K9111" s="2" t="s">
        <v>12</v>
      </c>
      <c r="L9111" s="2" t="s">
        <v>2098</v>
      </c>
      <c r="M9111" t="str">
        <f t="shared" si="142"/>
        <v>http://www.axzm.com/</v>
      </c>
      <c r="N9111" s="7" t="str">
        <f>(IF(COUNTIF('Your Backlinks'!A:A,'Competitor 1'!B9111)+COUNTIF('Competitor 2'!B:B,'Competitor 1'!B9111)&gt;1,"Links","prospect"))</f>
        <v>prospect</v>
      </c>
    </row>
    <row r="9112" spans="1:14" x14ac:dyDescent="0.25">
      <c r="A9112" t="str">
        <f>(IF(COUNTIF('Your Backlinks'!L:L,'Competitor 1'!M9112),"Links","prospect"))</f>
        <v>prospect</v>
      </c>
      <c r="B9112" s="2" t="s">
        <v>18817</v>
      </c>
      <c r="C9112" s="2" t="s">
        <v>18818</v>
      </c>
      <c r="D9112" s="2" t="s">
        <v>2113</v>
      </c>
      <c r="E9112" s="2">
        <v>24</v>
      </c>
      <c r="F9112" s="2">
        <v>43</v>
      </c>
      <c r="G9112" s="2">
        <v>1</v>
      </c>
      <c r="H9112" s="2">
        <v>139</v>
      </c>
      <c r="I9112" s="2" t="s">
        <v>10</v>
      </c>
      <c r="J9112" s="2" t="s">
        <v>11</v>
      </c>
      <c r="K9112" s="2" t="s">
        <v>12</v>
      </c>
      <c r="L9112" s="2" t="s">
        <v>2098</v>
      </c>
      <c r="M9112" t="str">
        <f t="shared" si="142"/>
        <v>http://www.bogeywebdesign.com/</v>
      </c>
      <c r="N9112" s="7" t="str">
        <f>(IF(COUNTIF('Your Backlinks'!A:A,'Competitor 1'!B9112)+COUNTIF('Competitor 2'!B:B,'Competitor 1'!B9112)&gt;1,"Links","prospect"))</f>
        <v>prospect</v>
      </c>
    </row>
    <row r="9113" spans="1:14" x14ac:dyDescent="0.25">
      <c r="A9113" t="str">
        <f>(IF(COUNTIF('Your Backlinks'!L:L,'Competitor 1'!M9113),"Links","prospect"))</f>
        <v>prospect</v>
      </c>
      <c r="B9113" s="2" t="s">
        <v>18819</v>
      </c>
      <c r="C9113" s="2" t="s">
        <v>18820</v>
      </c>
      <c r="D9113" s="2" t="s">
        <v>2113</v>
      </c>
      <c r="E9113" s="2">
        <v>24</v>
      </c>
      <c r="F9113" s="2">
        <v>43</v>
      </c>
      <c r="G9113" s="2">
        <v>1</v>
      </c>
      <c r="H9113" s="2">
        <v>139</v>
      </c>
      <c r="I9113" s="2" t="s">
        <v>10</v>
      </c>
      <c r="J9113" s="2" t="s">
        <v>11</v>
      </c>
      <c r="K9113" s="2" t="s">
        <v>12</v>
      </c>
      <c r="L9113" s="2" t="s">
        <v>2098</v>
      </c>
      <c r="M9113" t="str">
        <f t="shared" si="142"/>
        <v>http://www.bogeywebdesign.com/</v>
      </c>
      <c r="N9113" s="7" t="str">
        <f>(IF(COUNTIF('Your Backlinks'!A:A,'Competitor 1'!B9113)+COUNTIF('Competitor 2'!B:B,'Competitor 1'!B9113)&gt;1,"Links","prospect"))</f>
        <v>prospect</v>
      </c>
    </row>
    <row r="9114" spans="1:14" x14ac:dyDescent="0.25">
      <c r="A9114" t="str">
        <f>(IF(COUNTIF('Your Backlinks'!L:L,'Competitor 1'!M9114),"Links","prospect"))</f>
        <v>prospect</v>
      </c>
      <c r="B9114" s="2" t="s">
        <v>18821</v>
      </c>
      <c r="C9114" s="2" t="s">
        <v>18822</v>
      </c>
      <c r="D9114" s="2" t="s">
        <v>2113</v>
      </c>
      <c r="E9114" s="2">
        <v>24</v>
      </c>
      <c r="F9114" s="2">
        <v>43</v>
      </c>
      <c r="G9114" s="2">
        <v>1</v>
      </c>
      <c r="H9114" s="2">
        <v>139</v>
      </c>
      <c r="I9114" s="2" t="s">
        <v>10</v>
      </c>
      <c r="J9114" s="2" t="s">
        <v>11</v>
      </c>
      <c r="K9114" s="2" t="s">
        <v>12</v>
      </c>
      <c r="L9114" s="2" t="s">
        <v>2098</v>
      </c>
      <c r="M9114" t="str">
        <f t="shared" si="142"/>
        <v>http://www.bogeywebdesign.com/</v>
      </c>
      <c r="N9114" s="7" t="str">
        <f>(IF(COUNTIF('Your Backlinks'!A:A,'Competitor 1'!B9114)+COUNTIF('Competitor 2'!B:B,'Competitor 1'!B9114)&gt;1,"Links","prospect"))</f>
        <v>prospect</v>
      </c>
    </row>
    <row r="9115" spans="1:14" x14ac:dyDescent="0.25">
      <c r="A9115" t="str">
        <f>(IF(COUNTIF('Your Backlinks'!L:L,'Competitor 1'!M9115),"Links","prospect"))</f>
        <v>prospect</v>
      </c>
      <c r="B9115" s="2" t="s">
        <v>18823</v>
      </c>
      <c r="C9115" s="2" t="s">
        <v>18824</v>
      </c>
      <c r="D9115" s="2" t="s">
        <v>2113</v>
      </c>
      <c r="E9115" s="2">
        <v>24</v>
      </c>
      <c r="F9115" s="2">
        <v>43</v>
      </c>
      <c r="G9115" s="2">
        <v>1</v>
      </c>
      <c r="H9115" s="2">
        <v>139</v>
      </c>
      <c r="I9115" s="2" t="s">
        <v>10</v>
      </c>
      <c r="J9115" s="2" t="s">
        <v>11</v>
      </c>
      <c r="K9115" s="2" t="s">
        <v>12</v>
      </c>
      <c r="L9115" s="2" t="s">
        <v>2098</v>
      </c>
      <c r="M9115" t="str">
        <f t="shared" si="142"/>
        <v>http://www.bogeywebdesign.com/</v>
      </c>
      <c r="N9115" s="7" t="str">
        <f>(IF(COUNTIF('Your Backlinks'!A:A,'Competitor 1'!B9115)+COUNTIF('Competitor 2'!B:B,'Competitor 1'!B9115)&gt;1,"Links","prospect"))</f>
        <v>prospect</v>
      </c>
    </row>
    <row r="9116" spans="1:14" x14ac:dyDescent="0.25">
      <c r="A9116" t="str">
        <f>(IF(COUNTIF('Your Backlinks'!L:L,'Competitor 1'!M9116),"Links","prospect"))</f>
        <v>prospect</v>
      </c>
      <c r="B9116" s="2" t="s">
        <v>18825</v>
      </c>
      <c r="C9116" s="2" t="s">
        <v>18826</v>
      </c>
      <c r="D9116" s="2" t="s">
        <v>2113</v>
      </c>
      <c r="E9116" s="2">
        <v>17</v>
      </c>
      <c r="F9116" s="2">
        <v>43</v>
      </c>
      <c r="G9116" s="2">
        <v>1</v>
      </c>
      <c r="H9116" s="2">
        <v>139</v>
      </c>
      <c r="I9116" s="2" t="s">
        <v>10</v>
      </c>
      <c r="J9116" s="2" t="s">
        <v>11</v>
      </c>
      <c r="K9116" s="2" t="s">
        <v>12</v>
      </c>
      <c r="L9116" s="2" t="s">
        <v>2098</v>
      </c>
      <c r="M9116" t="str">
        <f t="shared" si="142"/>
        <v>http://www.bogeywebdesign.com/</v>
      </c>
      <c r="N9116" s="7" t="str">
        <f>(IF(COUNTIF('Your Backlinks'!A:A,'Competitor 1'!B9116)+COUNTIF('Competitor 2'!B:B,'Competitor 1'!B9116)&gt;1,"Links","prospect"))</f>
        <v>prospect</v>
      </c>
    </row>
    <row r="9117" spans="1:14" x14ac:dyDescent="0.25">
      <c r="A9117" t="str">
        <f>(IF(COUNTIF('Your Backlinks'!L:L,'Competitor 1'!M9117),"Links","prospect"))</f>
        <v>prospect</v>
      </c>
      <c r="B9117" s="2" t="s">
        <v>18827</v>
      </c>
      <c r="C9117" s="2" t="s">
        <v>18828</v>
      </c>
      <c r="D9117" s="2" t="s">
        <v>2113</v>
      </c>
      <c r="E9117" s="2">
        <v>17</v>
      </c>
      <c r="F9117" s="2">
        <v>43</v>
      </c>
      <c r="G9117" s="2">
        <v>1</v>
      </c>
      <c r="H9117" s="2">
        <v>139</v>
      </c>
      <c r="I9117" s="2" t="s">
        <v>10</v>
      </c>
      <c r="J9117" s="2" t="s">
        <v>11</v>
      </c>
      <c r="K9117" s="2" t="s">
        <v>12</v>
      </c>
      <c r="L9117" s="2" t="s">
        <v>2098</v>
      </c>
      <c r="M9117" t="str">
        <f t="shared" si="142"/>
        <v>http://www.bogeywebdesign.com/</v>
      </c>
      <c r="N9117" s="7" t="str">
        <f>(IF(COUNTIF('Your Backlinks'!A:A,'Competitor 1'!B9117)+COUNTIF('Competitor 2'!B:B,'Competitor 1'!B9117)&gt;1,"Links","prospect"))</f>
        <v>prospect</v>
      </c>
    </row>
    <row r="9118" spans="1:14" x14ac:dyDescent="0.25">
      <c r="A9118" t="str">
        <f>(IF(COUNTIF('Your Backlinks'!L:L,'Competitor 1'!M9118),"Links","prospect"))</f>
        <v>prospect</v>
      </c>
      <c r="B9118" s="2" t="s">
        <v>18829</v>
      </c>
      <c r="C9118" s="2" t="s">
        <v>18830</v>
      </c>
      <c r="D9118" s="2" t="s">
        <v>2113</v>
      </c>
      <c r="E9118" s="2">
        <v>17</v>
      </c>
      <c r="F9118" s="2">
        <v>43</v>
      </c>
      <c r="G9118" s="2">
        <v>1</v>
      </c>
      <c r="H9118" s="2">
        <v>139</v>
      </c>
      <c r="I9118" s="2" t="s">
        <v>10</v>
      </c>
      <c r="J9118" s="2" t="s">
        <v>11</v>
      </c>
      <c r="K9118" s="2" t="s">
        <v>12</v>
      </c>
      <c r="L9118" s="2" t="s">
        <v>2098</v>
      </c>
      <c r="M9118" t="str">
        <f t="shared" si="142"/>
        <v>http://www.bogeywebdesign.com/</v>
      </c>
      <c r="N9118" s="7" t="str">
        <f>(IF(COUNTIF('Your Backlinks'!A:A,'Competitor 1'!B9118)+COUNTIF('Competitor 2'!B:B,'Competitor 1'!B9118)&gt;1,"Links","prospect"))</f>
        <v>prospect</v>
      </c>
    </row>
    <row r="9119" spans="1:14" x14ac:dyDescent="0.25">
      <c r="A9119" t="str">
        <f>(IF(COUNTIF('Your Backlinks'!L:L,'Competitor 1'!M9119),"Links","prospect"))</f>
        <v>prospect</v>
      </c>
      <c r="B9119" s="2" t="s">
        <v>18831</v>
      </c>
      <c r="C9119" s="2" t="s">
        <v>18832</v>
      </c>
      <c r="D9119" s="2" t="s">
        <v>2113</v>
      </c>
      <c r="E9119" s="2">
        <v>16</v>
      </c>
      <c r="F9119" s="2">
        <v>43</v>
      </c>
      <c r="G9119" s="2">
        <v>1</v>
      </c>
      <c r="H9119" s="2">
        <v>139</v>
      </c>
      <c r="I9119" s="2" t="s">
        <v>10</v>
      </c>
      <c r="J9119" s="2" t="s">
        <v>11</v>
      </c>
      <c r="K9119" s="2" t="s">
        <v>12</v>
      </c>
      <c r="L9119" s="2" t="s">
        <v>2098</v>
      </c>
      <c r="M9119" t="str">
        <f t="shared" si="142"/>
        <v>http://www.bogeywebdesign.com/</v>
      </c>
      <c r="N9119" s="7" t="str">
        <f>(IF(COUNTIF('Your Backlinks'!A:A,'Competitor 1'!B9119)+COUNTIF('Competitor 2'!B:B,'Competitor 1'!B9119)&gt;1,"Links","prospect"))</f>
        <v>prospect</v>
      </c>
    </row>
    <row r="9120" spans="1:14" x14ac:dyDescent="0.25">
      <c r="A9120" t="str">
        <f>(IF(COUNTIF('Your Backlinks'!L:L,'Competitor 1'!M9120),"Links","prospect"))</f>
        <v>prospect</v>
      </c>
      <c r="B9120" s="2" t="s">
        <v>18833</v>
      </c>
      <c r="C9120" s="2" t="s">
        <v>18834</v>
      </c>
      <c r="D9120" s="2" t="s">
        <v>2113</v>
      </c>
      <c r="E9120" s="2">
        <v>16</v>
      </c>
      <c r="F9120" s="2">
        <v>43</v>
      </c>
      <c r="G9120" s="2">
        <v>1</v>
      </c>
      <c r="H9120" s="2">
        <v>139</v>
      </c>
      <c r="I9120" s="2" t="s">
        <v>10</v>
      </c>
      <c r="J9120" s="2" t="s">
        <v>11</v>
      </c>
      <c r="K9120" s="2" t="s">
        <v>12</v>
      </c>
      <c r="L9120" s="2" t="s">
        <v>2098</v>
      </c>
      <c r="M9120" t="str">
        <f t="shared" si="142"/>
        <v>http://www.bogeywebdesign.com/</v>
      </c>
      <c r="N9120" s="7" t="str">
        <f>(IF(COUNTIF('Your Backlinks'!A:A,'Competitor 1'!B9120)+COUNTIF('Competitor 2'!B:B,'Competitor 1'!B9120)&gt;1,"Links","prospect"))</f>
        <v>prospect</v>
      </c>
    </row>
    <row r="9121" spans="1:14" x14ac:dyDescent="0.25">
      <c r="A9121" t="str">
        <f>(IF(COUNTIF('Your Backlinks'!L:L,'Competitor 1'!M9121),"Links","prospect"))</f>
        <v>prospect</v>
      </c>
      <c r="B9121" s="2" t="s">
        <v>18835</v>
      </c>
      <c r="C9121" s="2" t="s">
        <v>18836</v>
      </c>
      <c r="D9121" s="2" t="s">
        <v>2113</v>
      </c>
      <c r="E9121" s="2">
        <v>16</v>
      </c>
      <c r="F9121" s="2">
        <v>43</v>
      </c>
      <c r="G9121" s="2">
        <v>1</v>
      </c>
      <c r="H9121" s="2">
        <v>139</v>
      </c>
      <c r="I9121" s="2" t="s">
        <v>10</v>
      </c>
      <c r="J9121" s="2" t="s">
        <v>11</v>
      </c>
      <c r="K9121" s="2" t="s">
        <v>12</v>
      </c>
      <c r="L9121" s="2" t="s">
        <v>2098</v>
      </c>
      <c r="M9121" t="str">
        <f t="shared" si="142"/>
        <v>http://www.bogeywebdesign.com/</v>
      </c>
      <c r="N9121" s="7" t="str">
        <f>(IF(COUNTIF('Your Backlinks'!A:A,'Competitor 1'!B9121)+COUNTIF('Competitor 2'!B:B,'Competitor 1'!B9121)&gt;1,"Links","prospect"))</f>
        <v>prospect</v>
      </c>
    </row>
    <row r="9122" spans="1:14" x14ac:dyDescent="0.25">
      <c r="A9122" t="str">
        <f>(IF(COUNTIF('Your Backlinks'!L:L,'Competitor 1'!M9122),"Links","prospect"))</f>
        <v>prospect</v>
      </c>
      <c r="B9122" s="2" t="s">
        <v>18837</v>
      </c>
      <c r="C9122" s="2" t="s">
        <v>18818</v>
      </c>
      <c r="D9122" s="2" t="s">
        <v>2113</v>
      </c>
      <c r="E9122" s="2">
        <v>16</v>
      </c>
      <c r="F9122" s="2">
        <v>43</v>
      </c>
      <c r="G9122" s="2">
        <v>1</v>
      </c>
      <c r="H9122" s="2">
        <v>139</v>
      </c>
      <c r="I9122" s="2" t="s">
        <v>10</v>
      </c>
      <c r="J9122" s="2" t="s">
        <v>11</v>
      </c>
      <c r="K9122" s="2" t="s">
        <v>12</v>
      </c>
      <c r="L9122" s="2" t="s">
        <v>2098</v>
      </c>
      <c r="M9122" t="str">
        <f t="shared" si="142"/>
        <v>http://www.bogeywebdesign.com/</v>
      </c>
      <c r="N9122" s="7" t="str">
        <f>(IF(COUNTIF('Your Backlinks'!A:A,'Competitor 1'!B9122)+COUNTIF('Competitor 2'!B:B,'Competitor 1'!B9122)&gt;1,"Links","prospect"))</f>
        <v>prospect</v>
      </c>
    </row>
    <row r="9123" spans="1:14" x14ac:dyDescent="0.25">
      <c r="A9123" t="str">
        <f>(IF(COUNTIF('Your Backlinks'!L:L,'Competitor 1'!M9123),"Links","prospect"))</f>
        <v>prospect</v>
      </c>
      <c r="B9123" s="2" t="s">
        <v>18838</v>
      </c>
      <c r="C9123" s="2" t="s">
        <v>18822</v>
      </c>
      <c r="D9123" s="2" t="s">
        <v>2113</v>
      </c>
      <c r="E9123" s="2">
        <v>16</v>
      </c>
      <c r="F9123" s="2">
        <v>43</v>
      </c>
      <c r="G9123" s="2">
        <v>1</v>
      </c>
      <c r="H9123" s="2">
        <v>139</v>
      </c>
      <c r="I9123" s="2" t="s">
        <v>10</v>
      </c>
      <c r="J9123" s="2" t="s">
        <v>11</v>
      </c>
      <c r="K9123" s="2" t="s">
        <v>12</v>
      </c>
      <c r="L9123" s="2" t="s">
        <v>2098</v>
      </c>
      <c r="M9123" t="str">
        <f t="shared" si="142"/>
        <v>http://www.bogeywebdesign.com/</v>
      </c>
      <c r="N9123" s="7" t="str">
        <f>(IF(COUNTIF('Your Backlinks'!A:A,'Competitor 1'!B9123)+COUNTIF('Competitor 2'!B:B,'Competitor 1'!B9123)&gt;1,"Links","prospect"))</f>
        <v>prospect</v>
      </c>
    </row>
    <row r="9124" spans="1:14" x14ac:dyDescent="0.25">
      <c r="A9124" t="str">
        <f>(IF(COUNTIF('Your Backlinks'!L:L,'Competitor 1'!M9124),"Links","prospect"))</f>
        <v>prospect</v>
      </c>
      <c r="B9124" s="2" t="s">
        <v>18839</v>
      </c>
      <c r="C9124" s="2" t="s">
        <v>18840</v>
      </c>
      <c r="D9124" s="2" t="s">
        <v>2113</v>
      </c>
      <c r="E9124" s="2">
        <v>15</v>
      </c>
      <c r="F9124" s="2">
        <v>43</v>
      </c>
      <c r="G9124" s="2">
        <v>1</v>
      </c>
      <c r="H9124" s="2">
        <v>139</v>
      </c>
      <c r="I9124" s="2" t="s">
        <v>10</v>
      </c>
      <c r="J9124" s="2" t="s">
        <v>11</v>
      </c>
      <c r="K9124" s="2" t="s">
        <v>12</v>
      </c>
      <c r="L9124" s="2" t="s">
        <v>2098</v>
      </c>
      <c r="M9124" t="str">
        <f t="shared" si="142"/>
        <v>http://www.bogeywebdesign.com/</v>
      </c>
      <c r="N9124" s="7" t="str">
        <f>(IF(COUNTIF('Your Backlinks'!A:A,'Competitor 1'!B9124)+COUNTIF('Competitor 2'!B:B,'Competitor 1'!B9124)&gt;1,"Links","prospect"))</f>
        <v>prospect</v>
      </c>
    </row>
    <row r="9125" spans="1:14" x14ac:dyDescent="0.25">
      <c r="A9125" t="str">
        <f>(IF(COUNTIF('Your Backlinks'!L:L,'Competitor 1'!M9125),"Links","prospect"))</f>
        <v>prospect</v>
      </c>
      <c r="B9125" s="2" t="s">
        <v>18841</v>
      </c>
      <c r="C9125" s="2" t="s">
        <v>18842</v>
      </c>
      <c r="D9125" s="2" t="s">
        <v>2113</v>
      </c>
      <c r="E9125" s="2">
        <v>14</v>
      </c>
      <c r="F9125" s="2">
        <v>43</v>
      </c>
      <c r="G9125" s="2">
        <v>1</v>
      </c>
      <c r="H9125" s="2">
        <v>139</v>
      </c>
      <c r="I9125" s="2" t="s">
        <v>10</v>
      </c>
      <c r="J9125" s="2" t="s">
        <v>11</v>
      </c>
      <c r="K9125" s="2" t="s">
        <v>12</v>
      </c>
      <c r="L9125" s="2" t="s">
        <v>2098</v>
      </c>
      <c r="M9125" t="str">
        <f t="shared" si="142"/>
        <v>http://www.bogeywebdesign.com/</v>
      </c>
      <c r="N9125" s="7" t="str">
        <f>(IF(COUNTIF('Your Backlinks'!A:A,'Competitor 1'!B9125)+COUNTIF('Competitor 2'!B:B,'Competitor 1'!B9125)&gt;1,"Links","prospect"))</f>
        <v>prospect</v>
      </c>
    </row>
    <row r="9126" spans="1:14" x14ac:dyDescent="0.25">
      <c r="A9126" t="str">
        <f>(IF(COUNTIF('Your Backlinks'!L:L,'Competitor 1'!M9126),"Links","prospect"))</f>
        <v>prospect</v>
      </c>
      <c r="B9126" s="2" t="s">
        <v>18843</v>
      </c>
      <c r="C9126" s="2" t="s">
        <v>18844</v>
      </c>
      <c r="D9126" s="2" t="s">
        <v>2113</v>
      </c>
      <c r="E9126" s="2">
        <v>14</v>
      </c>
      <c r="F9126" s="2">
        <v>43</v>
      </c>
      <c r="G9126" s="2">
        <v>1</v>
      </c>
      <c r="H9126" s="2">
        <v>139</v>
      </c>
      <c r="I9126" s="2" t="s">
        <v>10</v>
      </c>
      <c r="J9126" s="2" t="s">
        <v>11</v>
      </c>
      <c r="K9126" s="2" t="s">
        <v>12</v>
      </c>
      <c r="L9126" s="2" t="s">
        <v>2098</v>
      </c>
      <c r="M9126" t="str">
        <f t="shared" si="142"/>
        <v>http://www.bogeywebdesign.com/</v>
      </c>
      <c r="N9126" s="7" t="str">
        <f>(IF(COUNTIF('Your Backlinks'!A:A,'Competitor 1'!B9126)+COUNTIF('Competitor 2'!B:B,'Competitor 1'!B9126)&gt;1,"Links","prospect"))</f>
        <v>prospect</v>
      </c>
    </row>
    <row r="9127" spans="1:14" x14ac:dyDescent="0.25">
      <c r="A9127" t="str">
        <f>(IF(COUNTIF('Your Backlinks'!L:L,'Competitor 1'!M9127),"Links","prospect"))</f>
        <v>prospect</v>
      </c>
      <c r="B9127" s="2" t="s">
        <v>18845</v>
      </c>
      <c r="C9127" s="2" t="s">
        <v>18846</v>
      </c>
      <c r="D9127" s="2" t="s">
        <v>2113</v>
      </c>
      <c r="E9127" s="2">
        <v>14</v>
      </c>
      <c r="F9127" s="2">
        <v>43</v>
      </c>
      <c r="G9127" s="2">
        <v>1</v>
      </c>
      <c r="H9127" s="2">
        <v>139</v>
      </c>
      <c r="I9127" s="2" t="s">
        <v>10</v>
      </c>
      <c r="J9127" s="2" t="s">
        <v>11</v>
      </c>
      <c r="K9127" s="2" t="s">
        <v>12</v>
      </c>
      <c r="L9127" s="2" t="s">
        <v>2098</v>
      </c>
      <c r="M9127" t="str">
        <f t="shared" si="142"/>
        <v>http://www.bogeywebdesign.com/</v>
      </c>
      <c r="N9127" s="7" t="str">
        <f>(IF(COUNTIF('Your Backlinks'!A:A,'Competitor 1'!B9127)+COUNTIF('Competitor 2'!B:B,'Competitor 1'!B9127)&gt;1,"Links","prospect"))</f>
        <v>prospect</v>
      </c>
    </row>
    <row r="9128" spans="1:14" x14ac:dyDescent="0.25">
      <c r="A9128" t="str">
        <f>(IF(COUNTIF('Your Backlinks'!L:L,'Competitor 1'!M9128),"Links","prospect"))</f>
        <v>prospect</v>
      </c>
      <c r="B9128" s="2" t="s">
        <v>18847</v>
      </c>
      <c r="C9128" s="2" t="s">
        <v>18848</v>
      </c>
      <c r="D9128" s="2" t="s">
        <v>2113</v>
      </c>
      <c r="E9128" s="2">
        <v>14</v>
      </c>
      <c r="F9128" s="2">
        <v>43</v>
      </c>
      <c r="G9128" s="2">
        <v>1</v>
      </c>
      <c r="H9128" s="2">
        <v>139</v>
      </c>
      <c r="I9128" s="2" t="s">
        <v>10</v>
      </c>
      <c r="J9128" s="2" t="s">
        <v>11</v>
      </c>
      <c r="K9128" s="2" t="s">
        <v>12</v>
      </c>
      <c r="L9128" s="2" t="s">
        <v>2098</v>
      </c>
      <c r="M9128" t="str">
        <f t="shared" si="142"/>
        <v>http://www.bogeywebdesign.com/</v>
      </c>
      <c r="N9128" s="7" t="str">
        <f>(IF(COUNTIF('Your Backlinks'!A:A,'Competitor 1'!B9128)+COUNTIF('Competitor 2'!B:B,'Competitor 1'!B9128)&gt;1,"Links","prospect"))</f>
        <v>prospect</v>
      </c>
    </row>
    <row r="9129" spans="1:14" x14ac:dyDescent="0.25">
      <c r="A9129" t="str">
        <f>(IF(COUNTIF('Your Backlinks'!L:L,'Competitor 1'!M9129),"Links","prospect"))</f>
        <v>prospect</v>
      </c>
      <c r="B9129" s="2" t="s">
        <v>18849</v>
      </c>
      <c r="C9129" s="2" t="s">
        <v>18832</v>
      </c>
      <c r="D9129" s="2" t="s">
        <v>2113</v>
      </c>
      <c r="E9129" s="2">
        <v>14</v>
      </c>
      <c r="F9129" s="2">
        <v>43</v>
      </c>
      <c r="G9129" s="2">
        <v>1</v>
      </c>
      <c r="H9129" s="2">
        <v>139</v>
      </c>
      <c r="I9129" s="2" t="s">
        <v>10</v>
      </c>
      <c r="J9129" s="2" t="s">
        <v>11</v>
      </c>
      <c r="K9129" s="2" t="s">
        <v>12</v>
      </c>
      <c r="L9129" s="2" t="s">
        <v>2098</v>
      </c>
      <c r="M9129" t="str">
        <f t="shared" si="142"/>
        <v>http://www.bogeywebdesign.com/</v>
      </c>
      <c r="N9129" s="7" t="str">
        <f>(IF(COUNTIF('Your Backlinks'!A:A,'Competitor 1'!B9129)+COUNTIF('Competitor 2'!B:B,'Competitor 1'!B9129)&gt;1,"Links","prospect"))</f>
        <v>prospect</v>
      </c>
    </row>
    <row r="9130" spans="1:14" x14ac:dyDescent="0.25">
      <c r="A9130" t="str">
        <f>(IF(COUNTIF('Your Backlinks'!L:L,'Competitor 1'!M9130),"Links","prospect"))</f>
        <v>prospect</v>
      </c>
      <c r="B9130" s="2" t="s">
        <v>18850</v>
      </c>
      <c r="C9130" s="2" t="s">
        <v>18844</v>
      </c>
      <c r="D9130" s="2" t="s">
        <v>2113</v>
      </c>
      <c r="E9130" s="2">
        <v>14</v>
      </c>
      <c r="F9130" s="2">
        <v>43</v>
      </c>
      <c r="G9130" s="2">
        <v>1</v>
      </c>
      <c r="H9130" s="2">
        <v>139</v>
      </c>
      <c r="I9130" s="2" t="s">
        <v>10</v>
      </c>
      <c r="J9130" s="2" t="s">
        <v>11</v>
      </c>
      <c r="K9130" s="2" t="s">
        <v>12</v>
      </c>
      <c r="L9130" s="2" t="s">
        <v>2098</v>
      </c>
      <c r="M9130" t="str">
        <f t="shared" si="142"/>
        <v>http://www.bogeywebdesign.com/</v>
      </c>
      <c r="N9130" s="7" t="str">
        <f>(IF(COUNTIF('Your Backlinks'!A:A,'Competitor 1'!B9130)+COUNTIF('Competitor 2'!B:B,'Competitor 1'!B9130)&gt;1,"Links","prospect"))</f>
        <v>prospect</v>
      </c>
    </row>
    <row r="9131" spans="1:14" x14ac:dyDescent="0.25">
      <c r="A9131" t="str">
        <f>(IF(COUNTIF('Your Backlinks'!L:L,'Competitor 1'!M9131),"Links","prospect"))</f>
        <v>prospect</v>
      </c>
      <c r="B9131" s="2" t="s">
        <v>18851</v>
      </c>
      <c r="C9131" s="2" t="s">
        <v>18840</v>
      </c>
      <c r="D9131" s="2" t="s">
        <v>2113</v>
      </c>
      <c r="E9131" s="2">
        <v>14</v>
      </c>
      <c r="F9131" s="2">
        <v>43</v>
      </c>
      <c r="G9131" s="2">
        <v>1</v>
      </c>
      <c r="H9131" s="2">
        <v>139</v>
      </c>
      <c r="I9131" s="2" t="s">
        <v>10</v>
      </c>
      <c r="J9131" s="2" t="s">
        <v>11</v>
      </c>
      <c r="K9131" s="2" t="s">
        <v>12</v>
      </c>
      <c r="L9131" s="2" t="s">
        <v>2098</v>
      </c>
      <c r="M9131" t="str">
        <f t="shared" si="142"/>
        <v>http://www.bogeywebdesign.com/</v>
      </c>
      <c r="N9131" s="7" t="str">
        <f>(IF(COUNTIF('Your Backlinks'!A:A,'Competitor 1'!B9131)+COUNTIF('Competitor 2'!B:B,'Competitor 1'!B9131)&gt;1,"Links","prospect"))</f>
        <v>prospect</v>
      </c>
    </row>
    <row r="9132" spans="1:14" x14ac:dyDescent="0.25">
      <c r="A9132" t="str">
        <f>(IF(COUNTIF('Your Backlinks'!L:L,'Competitor 1'!M9132),"Links","prospect"))</f>
        <v>prospect</v>
      </c>
      <c r="B9132" s="2" t="s">
        <v>18852</v>
      </c>
      <c r="C9132" s="2" t="s">
        <v>18840</v>
      </c>
      <c r="D9132" s="2" t="s">
        <v>2113</v>
      </c>
      <c r="E9132" s="2">
        <v>14</v>
      </c>
      <c r="F9132" s="2">
        <v>43</v>
      </c>
      <c r="G9132" s="2">
        <v>1</v>
      </c>
      <c r="H9132" s="2">
        <v>139</v>
      </c>
      <c r="I9132" s="2" t="s">
        <v>10</v>
      </c>
      <c r="J9132" s="2" t="s">
        <v>11</v>
      </c>
      <c r="K9132" s="2" t="s">
        <v>12</v>
      </c>
      <c r="L9132" s="2" t="s">
        <v>2098</v>
      </c>
      <c r="M9132" t="str">
        <f t="shared" si="142"/>
        <v>http://www.bogeywebdesign.com/</v>
      </c>
      <c r="N9132" s="7" t="str">
        <f>(IF(COUNTIF('Your Backlinks'!A:A,'Competitor 1'!B9132)+COUNTIF('Competitor 2'!B:B,'Competitor 1'!B9132)&gt;1,"Links","prospect"))</f>
        <v>prospect</v>
      </c>
    </row>
    <row r="9133" spans="1:14" x14ac:dyDescent="0.25">
      <c r="A9133" t="str">
        <f>(IF(COUNTIF('Your Backlinks'!L:L,'Competitor 1'!M9133),"Links","prospect"))</f>
        <v>prospect</v>
      </c>
      <c r="B9133" s="2" t="s">
        <v>18853</v>
      </c>
      <c r="C9133" s="2" t="s">
        <v>18854</v>
      </c>
      <c r="D9133" s="2" t="s">
        <v>2113</v>
      </c>
      <c r="E9133" s="2">
        <v>13</v>
      </c>
      <c r="F9133" s="2">
        <v>43</v>
      </c>
      <c r="G9133" s="2">
        <v>1</v>
      </c>
      <c r="H9133" s="2">
        <v>139</v>
      </c>
      <c r="I9133" s="2" t="s">
        <v>10</v>
      </c>
      <c r="J9133" s="2" t="s">
        <v>11</v>
      </c>
      <c r="K9133" s="2" t="s">
        <v>12</v>
      </c>
      <c r="L9133" s="2" t="s">
        <v>2098</v>
      </c>
      <c r="M9133" t="str">
        <f t="shared" si="142"/>
        <v>http://www.bogeywebdesign.com/</v>
      </c>
      <c r="N9133" s="7" t="str">
        <f>(IF(COUNTIF('Your Backlinks'!A:A,'Competitor 1'!B9133)+COUNTIF('Competitor 2'!B:B,'Competitor 1'!B9133)&gt;1,"Links","prospect"))</f>
        <v>prospect</v>
      </c>
    </row>
    <row r="9134" spans="1:14" x14ac:dyDescent="0.25">
      <c r="A9134" t="str">
        <f>(IF(COUNTIF('Your Backlinks'!L:L,'Competitor 1'!M9134),"Links","prospect"))</f>
        <v>prospect</v>
      </c>
      <c r="B9134" s="2" t="s">
        <v>18855</v>
      </c>
      <c r="C9134" s="2" t="s">
        <v>18854</v>
      </c>
      <c r="D9134" s="2" t="s">
        <v>2113</v>
      </c>
      <c r="E9134" s="2">
        <v>13</v>
      </c>
      <c r="F9134" s="2">
        <v>43</v>
      </c>
      <c r="G9134" s="2">
        <v>1</v>
      </c>
      <c r="H9134" s="2">
        <v>139</v>
      </c>
      <c r="I9134" s="2" t="s">
        <v>10</v>
      </c>
      <c r="J9134" s="2" t="s">
        <v>11</v>
      </c>
      <c r="K9134" s="2" t="s">
        <v>12</v>
      </c>
      <c r="L9134" s="2" t="s">
        <v>2098</v>
      </c>
      <c r="M9134" t="str">
        <f t="shared" si="142"/>
        <v>http://www.bogeywebdesign.com/</v>
      </c>
      <c r="N9134" s="7" t="str">
        <f>(IF(COUNTIF('Your Backlinks'!A:A,'Competitor 1'!B9134)+COUNTIF('Competitor 2'!B:B,'Competitor 1'!B9134)&gt;1,"Links","prospect"))</f>
        <v>prospect</v>
      </c>
    </row>
    <row r="9135" spans="1:14" x14ac:dyDescent="0.25">
      <c r="A9135" t="str">
        <f>(IF(COUNTIF('Your Backlinks'!L:L,'Competitor 1'!M9135),"Links","prospect"))</f>
        <v>prospect</v>
      </c>
      <c r="B9135" s="2" t="s">
        <v>18856</v>
      </c>
      <c r="C9135" s="2" t="s">
        <v>18857</v>
      </c>
      <c r="D9135" s="2" t="s">
        <v>2113</v>
      </c>
      <c r="E9135" s="2">
        <v>12</v>
      </c>
      <c r="F9135" s="2">
        <v>43</v>
      </c>
      <c r="G9135" s="2">
        <v>1</v>
      </c>
      <c r="H9135" s="2">
        <v>139</v>
      </c>
      <c r="I9135" s="2" t="s">
        <v>10</v>
      </c>
      <c r="J9135" s="2" t="s">
        <v>11</v>
      </c>
      <c r="K9135" s="2" t="s">
        <v>12</v>
      </c>
      <c r="L9135" s="2" t="s">
        <v>2098</v>
      </c>
      <c r="M9135" t="str">
        <f t="shared" si="142"/>
        <v>http://www.bogeywebdesign.com/</v>
      </c>
      <c r="N9135" s="7" t="str">
        <f>(IF(COUNTIF('Your Backlinks'!A:A,'Competitor 1'!B9135)+COUNTIF('Competitor 2'!B:B,'Competitor 1'!B9135)&gt;1,"Links","prospect"))</f>
        <v>prospect</v>
      </c>
    </row>
    <row r="9136" spans="1:14" x14ac:dyDescent="0.25">
      <c r="A9136" t="str">
        <f>(IF(COUNTIF('Your Backlinks'!L:L,'Competitor 1'!M9136),"Links","prospect"))</f>
        <v>prospect</v>
      </c>
      <c r="B9136" s="2" t="s">
        <v>18858</v>
      </c>
      <c r="C9136" s="2" t="s">
        <v>18859</v>
      </c>
      <c r="D9136" s="2" t="s">
        <v>2113</v>
      </c>
      <c r="E9136" s="2">
        <v>12</v>
      </c>
      <c r="F9136" s="2">
        <v>43</v>
      </c>
      <c r="G9136" s="2">
        <v>1</v>
      </c>
      <c r="H9136" s="2">
        <v>139</v>
      </c>
      <c r="I9136" s="2" t="s">
        <v>10</v>
      </c>
      <c r="J9136" s="2" t="s">
        <v>11</v>
      </c>
      <c r="K9136" s="2" t="s">
        <v>12</v>
      </c>
      <c r="L9136" s="2" t="s">
        <v>2098</v>
      </c>
      <c r="M9136" t="str">
        <f t="shared" si="142"/>
        <v>http://www.bogeywebdesign.com/</v>
      </c>
      <c r="N9136" s="7" t="str">
        <f>(IF(COUNTIF('Your Backlinks'!A:A,'Competitor 1'!B9136)+COUNTIF('Competitor 2'!B:B,'Competitor 1'!B9136)&gt;1,"Links","prospect"))</f>
        <v>prospect</v>
      </c>
    </row>
    <row r="9137" spans="1:14" x14ac:dyDescent="0.25">
      <c r="A9137" t="str">
        <f>(IF(COUNTIF('Your Backlinks'!L:L,'Competitor 1'!M9137),"Links","prospect"))</f>
        <v>prospect</v>
      </c>
      <c r="B9137" s="2" t="s">
        <v>18860</v>
      </c>
      <c r="C9137" s="2" t="s">
        <v>18861</v>
      </c>
      <c r="D9137" s="2" t="s">
        <v>2224</v>
      </c>
      <c r="E9137" s="2">
        <v>23</v>
      </c>
      <c r="F9137" s="2">
        <v>43</v>
      </c>
      <c r="G9137" s="2">
        <v>1</v>
      </c>
      <c r="H9137" s="2">
        <v>78</v>
      </c>
      <c r="I9137" s="2" t="s">
        <v>10</v>
      </c>
      <c r="J9137" s="2" t="s">
        <v>11</v>
      </c>
      <c r="K9137" s="2" t="s">
        <v>12</v>
      </c>
      <c r="L9137" s="2" t="s">
        <v>2098</v>
      </c>
      <c r="M9137" t="str">
        <f t="shared" si="142"/>
        <v>http://blog.thefactoryi.com/</v>
      </c>
      <c r="N9137" s="7" t="str">
        <f>(IF(COUNTIF('Your Backlinks'!A:A,'Competitor 1'!B9137)+COUNTIF('Competitor 2'!B:B,'Competitor 1'!B9137)&gt;1,"Links","prospect"))</f>
        <v>prospect</v>
      </c>
    </row>
    <row r="9138" spans="1:14" x14ac:dyDescent="0.25">
      <c r="A9138" t="str">
        <f>(IF(COUNTIF('Your Backlinks'!L:L,'Competitor 1'!M9138),"Links","prospect"))</f>
        <v>prospect</v>
      </c>
      <c r="B9138" s="2" t="s">
        <v>18862</v>
      </c>
      <c r="C9138" s="2"/>
      <c r="D9138" s="2" t="s">
        <v>2224</v>
      </c>
      <c r="E9138" s="2">
        <v>18</v>
      </c>
      <c r="F9138" s="2">
        <v>43</v>
      </c>
      <c r="G9138" s="2">
        <v>1</v>
      </c>
      <c r="H9138" s="2">
        <v>78</v>
      </c>
      <c r="I9138" s="2" t="s">
        <v>10</v>
      </c>
      <c r="J9138" s="2" t="s">
        <v>11</v>
      </c>
      <c r="K9138" s="2" t="s">
        <v>12</v>
      </c>
      <c r="L9138" s="2" t="s">
        <v>2098</v>
      </c>
      <c r="M9138" t="str">
        <f t="shared" si="142"/>
        <v>http://blog.thefactoryi.com/</v>
      </c>
      <c r="N9138" s="7" t="str">
        <f>(IF(COUNTIF('Your Backlinks'!A:A,'Competitor 1'!B9138)+COUNTIF('Competitor 2'!B:B,'Competitor 1'!B9138)&gt;1,"Links","prospect"))</f>
        <v>prospect</v>
      </c>
    </row>
    <row r="9139" spans="1:14" x14ac:dyDescent="0.25">
      <c r="A9139" t="str">
        <f>(IF(COUNTIF('Your Backlinks'!L:L,'Competitor 1'!M9139),"Links","prospect"))</f>
        <v>prospect</v>
      </c>
      <c r="B9139" s="2" t="s">
        <v>18863</v>
      </c>
      <c r="C9139" s="2" t="s">
        <v>18864</v>
      </c>
      <c r="D9139" s="2" t="s">
        <v>2224</v>
      </c>
      <c r="E9139" s="2">
        <v>18</v>
      </c>
      <c r="F9139" s="2">
        <v>43</v>
      </c>
      <c r="G9139" s="2">
        <v>1</v>
      </c>
      <c r="H9139" s="2">
        <v>78</v>
      </c>
      <c r="I9139" s="2" t="s">
        <v>10</v>
      </c>
      <c r="J9139" s="2" t="s">
        <v>11</v>
      </c>
      <c r="K9139" s="2" t="s">
        <v>12</v>
      </c>
      <c r="L9139" s="2" t="s">
        <v>2098</v>
      </c>
      <c r="M9139" t="str">
        <f t="shared" si="142"/>
        <v>http://blog.thefactoryi.com/</v>
      </c>
      <c r="N9139" s="7" t="str">
        <f>(IF(COUNTIF('Your Backlinks'!A:A,'Competitor 1'!B9139)+COUNTIF('Competitor 2'!B:B,'Competitor 1'!B9139)&gt;1,"Links","prospect"))</f>
        <v>prospect</v>
      </c>
    </row>
    <row r="9140" spans="1:14" x14ac:dyDescent="0.25">
      <c r="A9140" t="str">
        <f>(IF(COUNTIF('Your Backlinks'!L:L,'Competitor 1'!M9140),"Links","prospect"))</f>
        <v>prospect</v>
      </c>
      <c r="B9140" s="2" t="s">
        <v>18865</v>
      </c>
      <c r="C9140" s="2" t="s">
        <v>18866</v>
      </c>
      <c r="D9140" s="2" t="s">
        <v>2224</v>
      </c>
      <c r="E9140" s="2">
        <v>18</v>
      </c>
      <c r="F9140" s="2">
        <v>43</v>
      </c>
      <c r="G9140" s="2">
        <v>1</v>
      </c>
      <c r="H9140" s="2">
        <v>78</v>
      </c>
      <c r="I9140" s="2" t="s">
        <v>10</v>
      </c>
      <c r="J9140" s="2" t="s">
        <v>11</v>
      </c>
      <c r="K9140" s="2" t="s">
        <v>12</v>
      </c>
      <c r="L9140" s="2" t="s">
        <v>2098</v>
      </c>
      <c r="M9140" t="str">
        <f t="shared" si="142"/>
        <v>http://blog.thefactoryi.com/</v>
      </c>
      <c r="N9140" s="7" t="str">
        <f>(IF(COUNTIF('Your Backlinks'!A:A,'Competitor 1'!B9140)+COUNTIF('Competitor 2'!B:B,'Competitor 1'!B9140)&gt;1,"Links","prospect"))</f>
        <v>prospect</v>
      </c>
    </row>
    <row r="9141" spans="1:14" x14ac:dyDescent="0.25">
      <c r="A9141" t="str">
        <f>(IF(COUNTIF('Your Backlinks'!L:L,'Competitor 1'!M9141),"Links","prospect"))</f>
        <v>prospect</v>
      </c>
      <c r="B9141" s="2" t="s">
        <v>18867</v>
      </c>
      <c r="C9141" s="2" t="s">
        <v>18868</v>
      </c>
      <c r="D9141" s="2" t="s">
        <v>2224</v>
      </c>
      <c r="E9141" s="2">
        <v>18</v>
      </c>
      <c r="F9141" s="2">
        <v>43</v>
      </c>
      <c r="G9141" s="2">
        <v>1</v>
      </c>
      <c r="H9141" s="2">
        <v>78</v>
      </c>
      <c r="I9141" s="2" t="s">
        <v>10</v>
      </c>
      <c r="J9141" s="2" t="s">
        <v>11</v>
      </c>
      <c r="K9141" s="2" t="s">
        <v>12</v>
      </c>
      <c r="L9141" s="2" t="s">
        <v>2098</v>
      </c>
      <c r="M9141" t="str">
        <f t="shared" si="142"/>
        <v>http://blog.thefactoryi.com/</v>
      </c>
      <c r="N9141" s="7" t="str">
        <f>(IF(COUNTIF('Your Backlinks'!A:A,'Competitor 1'!B9141)+COUNTIF('Competitor 2'!B:B,'Competitor 1'!B9141)&gt;1,"Links","prospect"))</f>
        <v>prospect</v>
      </c>
    </row>
    <row r="9142" spans="1:14" x14ac:dyDescent="0.25">
      <c r="A9142" t="str">
        <f>(IF(COUNTIF('Your Backlinks'!L:L,'Competitor 1'!M9142),"Links","prospect"))</f>
        <v>prospect</v>
      </c>
      <c r="B9142" s="2" t="s">
        <v>18869</v>
      </c>
      <c r="C9142" s="2" t="s">
        <v>18870</v>
      </c>
      <c r="D9142" s="2" t="s">
        <v>2176</v>
      </c>
      <c r="E9142" s="2">
        <v>23</v>
      </c>
      <c r="F9142" s="2">
        <v>43</v>
      </c>
      <c r="G9142" s="2">
        <v>2</v>
      </c>
      <c r="H9142" s="2">
        <v>238</v>
      </c>
      <c r="I9142" s="2" t="s">
        <v>10</v>
      </c>
      <c r="J9142" s="2" t="s">
        <v>11</v>
      </c>
      <c r="K9142" s="2" t="s">
        <v>12</v>
      </c>
      <c r="L9142" s="2" t="s">
        <v>2098</v>
      </c>
      <c r="M9142" t="str">
        <f t="shared" si="142"/>
        <v>http://www.konfide.com.br/</v>
      </c>
      <c r="N9142" s="7" t="str">
        <f>(IF(COUNTIF('Your Backlinks'!A:A,'Competitor 1'!B9142)+COUNTIF('Competitor 2'!B:B,'Competitor 1'!B9142)&gt;1,"Links","prospect"))</f>
        <v>prospect</v>
      </c>
    </row>
    <row r="9143" spans="1:14" x14ac:dyDescent="0.25">
      <c r="A9143" t="str">
        <f>(IF(COUNTIF('Your Backlinks'!L:L,'Competitor 1'!M9143),"Links","prospect"))</f>
        <v>prospect</v>
      </c>
      <c r="B9143" s="2" t="s">
        <v>18871</v>
      </c>
      <c r="C9143" s="2" t="s">
        <v>18872</v>
      </c>
      <c r="D9143" s="2" t="s">
        <v>2449</v>
      </c>
      <c r="E9143" s="2">
        <v>36</v>
      </c>
      <c r="F9143" s="2">
        <v>43</v>
      </c>
      <c r="G9143" s="2">
        <v>5</v>
      </c>
      <c r="H9143" s="2">
        <v>218</v>
      </c>
      <c r="I9143" s="2" t="s">
        <v>10</v>
      </c>
      <c r="J9143" s="2" t="s">
        <v>11</v>
      </c>
      <c r="K9143" s="2" t="s">
        <v>12</v>
      </c>
      <c r="L9143" s="2" t="s">
        <v>2098</v>
      </c>
      <c r="M9143" t="str">
        <f t="shared" si="142"/>
        <v>http://blog.karlribas.com/</v>
      </c>
      <c r="N9143" s="7" t="str">
        <f>(IF(COUNTIF('Your Backlinks'!A:A,'Competitor 1'!B9143)+COUNTIF('Competitor 2'!B:B,'Competitor 1'!B9143)&gt;1,"Links","prospect"))</f>
        <v>prospect</v>
      </c>
    </row>
    <row r="9144" spans="1:14" x14ac:dyDescent="0.25">
      <c r="A9144" t="str">
        <f>(IF(COUNTIF('Your Backlinks'!L:L,'Competitor 1'!M9144),"Links","prospect"))</f>
        <v>prospect</v>
      </c>
      <c r="B9144" s="2" t="s">
        <v>18873</v>
      </c>
      <c r="C9144" s="2" t="s">
        <v>18874</v>
      </c>
      <c r="D9144" s="2" t="s">
        <v>3526</v>
      </c>
      <c r="E9144" s="2">
        <v>32</v>
      </c>
      <c r="F9144" s="2">
        <v>43</v>
      </c>
      <c r="G9144" s="2">
        <v>5</v>
      </c>
      <c r="H9144" s="2">
        <v>218</v>
      </c>
      <c r="I9144" s="2" t="s">
        <v>10</v>
      </c>
      <c r="J9144" s="2" t="s">
        <v>11</v>
      </c>
      <c r="K9144" s="2" t="s">
        <v>12</v>
      </c>
      <c r="L9144" s="2" t="s">
        <v>2098</v>
      </c>
      <c r="M9144" t="str">
        <f t="shared" si="142"/>
        <v>http://blog.karlribas.com/</v>
      </c>
      <c r="N9144" s="7" t="str">
        <f>(IF(COUNTIF('Your Backlinks'!A:A,'Competitor 1'!B9144)+COUNTIF('Competitor 2'!B:B,'Competitor 1'!B9144)&gt;1,"Links","prospect"))</f>
        <v>prospect</v>
      </c>
    </row>
    <row r="9145" spans="1:14" x14ac:dyDescent="0.25">
      <c r="A9145" t="str">
        <f>(IF(COUNTIF('Your Backlinks'!L:L,'Competitor 1'!M9145),"Links","prospect"))</f>
        <v>prospect</v>
      </c>
      <c r="B9145" s="2" t="s">
        <v>18875</v>
      </c>
      <c r="C9145" s="2" t="s">
        <v>18876</v>
      </c>
      <c r="D9145" s="2" t="s">
        <v>2123</v>
      </c>
      <c r="E9145" s="2">
        <v>29</v>
      </c>
      <c r="F9145" s="2">
        <v>43</v>
      </c>
      <c r="G9145" s="2">
        <v>3</v>
      </c>
      <c r="H9145" s="2">
        <v>218</v>
      </c>
      <c r="I9145" s="2" t="s">
        <v>10</v>
      </c>
      <c r="J9145" s="2" t="s">
        <v>11</v>
      </c>
      <c r="K9145" s="2" t="s">
        <v>12</v>
      </c>
      <c r="L9145" s="2" t="s">
        <v>2098</v>
      </c>
      <c r="M9145" t="str">
        <f t="shared" si="142"/>
        <v>http://blog.karlribas.com/</v>
      </c>
      <c r="N9145" s="7" t="str">
        <f>(IF(COUNTIF('Your Backlinks'!A:A,'Competitor 1'!B9145)+COUNTIF('Competitor 2'!B:B,'Competitor 1'!B9145)&gt;1,"Links","prospect"))</f>
        <v>prospect</v>
      </c>
    </row>
    <row r="9146" spans="1:14" x14ac:dyDescent="0.25">
      <c r="A9146" t="str">
        <f>(IF(COUNTIF('Your Backlinks'!L:L,'Competitor 1'!M9146),"Links","prospect"))</f>
        <v>prospect</v>
      </c>
      <c r="B9146" s="2" t="s">
        <v>18877</v>
      </c>
      <c r="C9146" s="2" t="s">
        <v>18878</v>
      </c>
      <c r="D9146" s="2" t="s">
        <v>2333</v>
      </c>
      <c r="E9146" s="2">
        <v>27</v>
      </c>
      <c r="F9146" s="2">
        <v>43</v>
      </c>
      <c r="G9146" s="2">
        <v>2</v>
      </c>
      <c r="H9146" s="2">
        <v>218</v>
      </c>
      <c r="I9146" s="2" t="s">
        <v>10</v>
      </c>
      <c r="J9146" s="2" t="s">
        <v>11</v>
      </c>
      <c r="K9146" s="2" t="s">
        <v>12</v>
      </c>
      <c r="L9146" s="2" t="s">
        <v>2098</v>
      </c>
      <c r="M9146" t="str">
        <f t="shared" ref="M9146:M9209" si="143">LEFT(B9146,FIND("/",B9146,8))</f>
        <v>http://blog.karlribas.com/</v>
      </c>
      <c r="N9146" s="7" t="str">
        <f>(IF(COUNTIF('Your Backlinks'!A:A,'Competitor 1'!B9146)+COUNTIF('Competitor 2'!B:B,'Competitor 1'!B9146)&gt;1,"Links","prospect"))</f>
        <v>prospect</v>
      </c>
    </row>
    <row r="9147" spans="1:14" x14ac:dyDescent="0.25">
      <c r="A9147" t="str">
        <f>(IF(COUNTIF('Your Backlinks'!L:L,'Competitor 1'!M9147),"Links","prospect"))</f>
        <v>prospect</v>
      </c>
      <c r="B9147" s="2" t="s">
        <v>18860</v>
      </c>
      <c r="C9147" s="2" t="s">
        <v>18861</v>
      </c>
      <c r="D9147" s="2" t="s">
        <v>2224</v>
      </c>
      <c r="E9147" s="2">
        <v>23</v>
      </c>
      <c r="F9147" s="2">
        <v>43</v>
      </c>
      <c r="G9147" s="2">
        <v>1</v>
      </c>
      <c r="H9147" s="2">
        <v>78</v>
      </c>
      <c r="I9147" s="2" t="s">
        <v>10</v>
      </c>
      <c r="J9147" s="2" t="s">
        <v>11</v>
      </c>
      <c r="K9147" s="2" t="s">
        <v>12</v>
      </c>
      <c r="L9147" s="2" t="s">
        <v>2098</v>
      </c>
      <c r="M9147" t="str">
        <f t="shared" si="143"/>
        <v>http://blog.thefactoryi.com/</v>
      </c>
      <c r="N9147" s="7" t="str">
        <f>(IF(COUNTIF('Your Backlinks'!A:A,'Competitor 1'!B9147)+COUNTIF('Competitor 2'!B:B,'Competitor 1'!B9147)&gt;1,"Links","prospect"))</f>
        <v>prospect</v>
      </c>
    </row>
    <row r="9148" spans="1:14" x14ac:dyDescent="0.25">
      <c r="A9148" t="str">
        <f>(IF(COUNTIF('Your Backlinks'!L:L,'Competitor 1'!M9148),"Links","prospect"))</f>
        <v>prospect</v>
      </c>
      <c r="B9148" s="2" t="s">
        <v>18869</v>
      </c>
      <c r="C9148" s="2" t="s">
        <v>18870</v>
      </c>
      <c r="D9148" s="2" t="s">
        <v>2176</v>
      </c>
      <c r="E9148" s="2">
        <v>23</v>
      </c>
      <c r="F9148" s="2">
        <v>43</v>
      </c>
      <c r="G9148" s="2">
        <v>2</v>
      </c>
      <c r="H9148" s="2">
        <v>238</v>
      </c>
      <c r="I9148" s="2" t="s">
        <v>10</v>
      </c>
      <c r="J9148" s="2" t="s">
        <v>11</v>
      </c>
      <c r="K9148" s="2" t="s">
        <v>12</v>
      </c>
      <c r="L9148" s="2" t="s">
        <v>2098</v>
      </c>
      <c r="M9148" t="str">
        <f t="shared" si="143"/>
        <v>http://www.konfide.com.br/</v>
      </c>
      <c r="N9148" s="7" t="str">
        <f>(IF(COUNTIF('Your Backlinks'!A:A,'Competitor 1'!B9148)+COUNTIF('Competitor 2'!B:B,'Competitor 1'!B9148)&gt;1,"Links","prospect"))</f>
        <v>prospect</v>
      </c>
    </row>
    <row r="9149" spans="1:14" x14ac:dyDescent="0.25">
      <c r="A9149" t="str">
        <f>(IF(COUNTIF('Your Backlinks'!L:L,'Competitor 1'!M9149),"Links","prospect"))</f>
        <v>prospect</v>
      </c>
      <c r="B9149" s="2" t="s">
        <v>18879</v>
      </c>
      <c r="C9149" s="2" t="s">
        <v>18880</v>
      </c>
      <c r="D9149" s="2" t="s">
        <v>2176</v>
      </c>
      <c r="E9149" s="2">
        <v>19</v>
      </c>
      <c r="F9149" s="2">
        <v>43</v>
      </c>
      <c r="G9149" s="2">
        <v>1</v>
      </c>
      <c r="H9149" s="2">
        <v>174</v>
      </c>
      <c r="I9149" s="2" t="s">
        <v>10</v>
      </c>
      <c r="J9149" s="2" t="s">
        <v>11</v>
      </c>
      <c r="K9149" s="2" t="s">
        <v>12</v>
      </c>
      <c r="L9149" s="2" t="s">
        <v>2098</v>
      </c>
      <c r="M9149" t="str">
        <f t="shared" si="143"/>
        <v>http://www.templatesinn.com/</v>
      </c>
      <c r="N9149" s="7" t="str">
        <f>(IF(COUNTIF('Your Backlinks'!A:A,'Competitor 1'!B9149)+COUNTIF('Competitor 2'!B:B,'Competitor 1'!B9149)&gt;1,"Links","prospect"))</f>
        <v>prospect</v>
      </c>
    </row>
    <row r="9150" spans="1:14" x14ac:dyDescent="0.25">
      <c r="A9150" t="str">
        <f>(IF(COUNTIF('Your Backlinks'!L:L,'Competitor 1'!M9150),"Links","prospect"))</f>
        <v>prospect</v>
      </c>
      <c r="B9150" s="2" t="s">
        <v>18881</v>
      </c>
      <c r="C9150" s="2" t="s">
        <v>18882</v>
      </c>
      <c r="D9150" s="2" t="s">
        <v>2176</v>
      </c>
      <c r="E9150" s="2">
        <v>13</v>
      </c>
      <c r="F9150" s="2">
        <v>43</v>
      </c>
      <c r="G9150" s="2">
        <v>1</v>
      </c>
      <c r="H9150" s="2">
        <v>174</v>
      </c>
      <c r="I9150" s="2" t="s">
        <v>10</v>
      </c>
      <c r="J9150" s="2" t="s">
        <v>11</v>
      </c>
      <c r="K9150" s="2" t="s">
        <v>12</v>
      </c>
      <c r="L9150" s="2" t="s">
        <v>2098</v>
      </c>
      <c r="M9150" t="str">
        <f t="shared" si="143"/>
        <v>http://www.templatesinn.com/</v>
      </c>
      <c r="N9150" s="7" t="str">
        <f>(IF(COUNTIF('Your Backlinks'!A:A,'Competitor 1'!B9150)+COUNTIF('Competitor 2'!B:B,'Competitor 1'!B9150)&gt;1,"Links","prospect"))</f>
        <v>prospect</v>
      </c>
    </row>
    <row r="9151" spans="1:14" x14ac:dyDescent="0.25">
      <c r="A9151" t="str">
        <f>(IF(COUNTIF('Your Backlinks'!L:L,'Competitor 1'!M9151),"Links","prospect"))</f>
        <v>prospect</v>
      </c>
      <c r="B9151" s="2" t="s">
        <v>18883</v>
      </c>
      <c r="C9151" s="2" t="s">
        <v>18884</v>
      </c>
      <c r="D9151" s="2" t="s">
        <v>2176</v>
      </c>
      <c r="E9151" s="2">
        <v>13</v>
      </c>
      <c r="F9151" s="2">
        <v>43</v>
      </c>
      <c r="G9151" s="2">
        <v>1</v>
      </c>
      <c r="H9151" s="2">
        <v>174</v>
      </c>
      <c r="I9151" s="2" t="s">
        <v>10</v>
      </c>
      <c r="J9151" s="2" t="s">
        <v>11</v>
      </c>
      <c r="K9151" s="2" t="s">
        <v>12</v>
      </c>
      <c r="L9151" s="2" t="s">
        <v>2098</v>
      </c>
      <c r="M9151" t="str">
        <f t="shared" si="143"/>
        <v>http://www.templatesinn.com/</v>
      </c>
      <c r="N9151" s="7" t="str">
        <f>(IF(COUNTIF('Your Backlinks'!A:A,'Competitor 1'!B9151)+COUNTIF('Competitor 2'!B:B,'Competitor 1'!B9151)&gt;1,"Links","prospect"))</f>
        <v>prospect</v>
      </c>
    </row>
    <row r="9152" spans="1:14" x14ac:dyDescent="0.25">
      <c r="A9152" t="str">
        <f>(IF(COUNTIF('Your Backlinks'!L:L,'Competitor 1'!M9152),"Links","prospect"))</f>
        <v>prospect</v>
      </c>
      <c r="B9152" s="2" t="s">
        <v>18885</v>
      </c>
      <c r="C9152" s="2" t="s">
        <v>18886</v>
      </c>
      <c r="D9152" s="2" t="s">
        <v>2176</v>
      </c>
      <c r="E9152" s="2">
        <v>12</v>
      </c>
      <c r="F9152" s="2">
        <v>43</v>
      </c>
      <c r="G9152" s="2">
        <v>1</v>
      </c>
      <c r="H9152" s="2">
        <v>174</v>
      </c>
      <c r="I9152" s="2" t="s">
        <v>10</v>
      </c>
      <c r="J9152" s="2" t="s">
        <v>11</v>
      </c>
      <c r="K9152" s="2" t="s">
        <v>12</v>
      </c>
      <c r="L9152" s="2" t="s">
        <v>2098</v>
      </c>
      <c r="M9152" t="str">
        <f t="shared" si="143"/>
        <v>http://www.templatesinn.com/</v>
      </c>
      <c r="N9152" s="7" t="str">
        <f>(IF(COUNTIF('Your Backlinks'!A:A,'Competitor 1'!B9152)+COUNTIF('Competitor 2'!B:B,'Competitor 1'!B9152)&gt;1,"Links","prospect"))</f>
        <v>prospect</v>
      </c>
    </row>
    <row r="9153" spans="1:14" x14ac:dyDescent="0.25">
      <c r="A9153" t="str">
        <f>(IF(COUNTIF('Your Backlinks'!L:L,'Competitor 1'!M9153),"Links","prospect"))</f>
        <v>prospect</v>
      </c>
      <c r="B9153" s="2" t="s">
        <v>18887</v>
      </c>
      <c r="C9153" s="2" t="s">
        <v>18888</v>
      </c>
      <c r="D9153" s="2" t="s">
        <v>2176</v>
      </c>
      <c r="E9153" s="2">
        <v>17</v>
      </c>
      <c r="F9153" s="2">
        <v>43</v>
      </c>
      <c r="G9153" s="2">
        <v>1</v>
      </c>
      <c r="H9153" s="2">
        <v>188</v>
      </c>
      <c r="I9153" s="2" t="s">
        <v>10</v>
      </c>
      <c r="J9153" s="2" t="s">
        <v>11</v>
      </c>
      <c r="K9153" s="2" t="s">
        <v>12</v>
      </c>
      <c r="L9153" s="2" t="s">
        <v>2098</v>
      </c>
      <c r="M9153" t="str">
        <f t="shared" si="143"/>
        <v>http://www.mediarelationsblog.com/</v>
      </c>
      <c r="N9153" s="7" t="str">
        <f>(IF(COUNTIF('Your Backlinks'!A:A,'Competitor 1'!B9153)+COUNTIF('Competitor 2'!B:B,'Competitor 1'!B9153)&gt;1,"Links","prospect"))</f>
        <v>prospect</v>
      </c>
    </row>
    <row r="9154" spans="1:14" x14ac:dyDescent="0.25">
      <c r="A9154" t="str">
        <f>(IF(COUNTIF('Your Backlinks'!L:L,'Competitor 1'!M9154),"Links","prospect"))</f>
        <v>prospect</v>
      </c>
      <c r="B9154" s="2" t="s">
        <v>18889</v>
      </c>
      <c r="C9154" s="2" t="s">
        <v>18771</v>
      </c>
      <c r="D9154" s="2" t="s">
        <v>2171</v>
      </c>
      <c r="E9154" s="2">
        <v>17</v>
      </c>
      <c r="F9154" s="2">
        <v>43</v>
      </c>
      <c r="G9154" s="2">
        <v>1</v>
      </c>
      <c r="H9154" s="2">
        <v>622</v>
      </c>
      <c r="I9154" s="2" t="s">
        <v>11</v>
      </c>
      <c r="J9154" s="2" t="s">
        <v>11</v>
      </c>
      <c r="K9154" s="2" t="s">
        <v>12</v>
      </c>
      <c r="L9154" s="2" t="s">
        <v>2098</v>
      </c>
      <c r="M9154" t="str">
        <f t="shared" si="143"/>
        <v>http://www.coozila.com/</v>
      </c>
      <c r="N9154" s="7" t="str">
        <f>(IF(COUNTIF('Your Backlinks'!A:A,'Competitor 1'!B9154)+COUNTIF('Competitor 2'!B:B,'Competitor 1'!B9154)&gt;1,"Links","prospect"))</f>
        <v>prospect</v>
      </c>
    </row>
    <row r="9155" spans="1:14" x14ac:dyDescent="0.25">
      <c r="A9155" t="str">
        <f>(IF(COUNTIF('Your Backlinks'!L:L,'Competitor 1'!M9155),"Links","prospect"))</f>
        <v>prospect</v>
      </c>
      <c r="B9155" s="2" t="s">
        <v>18890</v>
      </c>
      <c r="C9155" s="2" t="s">
        <v>18771</v>
      </c>
      <c r="D9155" s="2" t="s">
        <v>2171</v>
      </c>
      <c r="E9155" s="2">
        <v>17</v>
      </c>
      <c r="F9155" s="2">
        <v>43</v>
      </c>
      <c r="G9155" s="2">
        <v>1</v>
      </c>
      <c r="H9155" s="2">
        <v>622</v>
      </c>
      <c r="I9155" s="2" t="s">
        <v>11</v>
      </c>
      <c r="J9155" s="2" t="s">
        <v>11</v>
      </c>
      <c r="K9155" s="2" t="s">
        <v>12</v>
      </c>
      <c r="L9155" s="2" t="s">
        <v>2098</v>
      </c>
      <c r="M9155" t="str">
        <f t="shared" si="143"/>
        <v>http://www.coozila.com/</v>
      </c>
      <c r="N9155" s="7" t="str">
        <f>(IF(COUNTIF('Your Backlinks'!A:A,'Competitor 1'!B9155)+COUNTIF('Competitor 2'!B:B,'Competitor 1'!B9155)&gt;1,"Links","prospect"))</f>
        <v>prospect</v>
      </c>
    </row>
    <row r="9156" spans="1:14" x14ac:dyDescent="0.25">
      <c r="A9156" t="str">
        <f>(IF(COUNTIF('Your Backlinks'!L:L,'Competitor 1'!M9156),"Links","prospect"))</f>
        <v>prospect</v>
      </c>
      <c r="B9156" s="2" t="s">
        <v>18891</v>
      </c>
      <c r="C9156" s="2" t="s">
        <v>18771</v>
      </c>
      <c r="D9156" s="2" t="s">
        <v>2171</v>
      </c>
      <c r="E9156" s="2">
        <v>17</v>
      </c>
      <c r="F9156" s="2">
        <v>43</v>
      </c>
      <c r="G9156" s="2">
        <v>1</v>
      </c>
      <c r="H9156" s="2">
        <v>622</v>
      </c>
      <c r="I9156" s="2" t="s">
        <v>11</v>
      </c>
      <c r="J9156" s="2" t="s">
        <v>11</v>
      </c>
      <c r="K9156" s="2" t="s">
        <v>12</v>
      </c>
      <c r="L9156" s="2" t="s">
        <v>2098</v>
      </c>
      <c r="M9156" t="str">
        <f t="shared" si="143"/>
        <v>http://www.coozila.com/</v>
      </c>
      <c r="N9156" s="7" t="str">
        <f>(IF(COUNTIF('Your Backlinks'!A:A,'Competitor 1'!B9156)+COUNTIF('Competitor 2'!B:B,'Competitor 1'!B9156)&gt;1,"Links","prospect"))</f>
        <v>prospect</v>
      </c>
    </row>
    <row r="9157" spans="1:14" x14ac:dyDescent="0.25">
      <c r="A9157" t="str">
        <f>(IF(COUNTIF('Your Backlinks'!L:L,'Competitor 1'!M9157),"Links","prospect"))</f>
        <v>prospect</v>
      </c>
      <c r="B9157" s="2" t="s">
        <v>18892</v>
      </c>
      <c r="C9157" s="2" t="s">
        <v>18893</v>
      </c>
      <c r="D9157" s="2" t="s">
        <v>2171</v>
      </c>
      <c r="E9157" s="2">
        <v>17</v>
      </c>
      <c r="F9157" s="2">
        <v>43</v>
      </c>
      <c r="G9157" s="2">
        <v>1</v>
      </c>
      <c r="H9157" s="2">
        <v>622</v>
      </c>
      <c r="I9157" s="2" t="s">
        <v>11</v>
      </c>
      <c r="J9157" s="2" t="s">
        <v>11</v>
      </c>
      <c r="K9157" s="2" t="s">
        <v>12</v>
      </c>
      <c r="L9157" s="2" t="s">
        <v>2098</v>
      </c>
      <c r="M9157" t="str">
        <f t="shared" si="143"/>
        <v>http://www.coozila.com/</v>
      </c>
      <c r="N9157" s="7" t="str">
        <f>(IF(COUNTIF('Your Backlinks'!A:A,'Competitor 1'!B9157)+COUNTIF('Competitor 2'!B:B,'Competitor 1'!B9157)&gt;1,"Links","prospect"))</f>
        <v>prospect</v>
      </c>
    </row>
    <row r="9158" spans="1:14" x14ac:dyDescent="0.25">
      <c r="A9158" t="str">
        <f>(IF(COUNTIF('Your Backlinks'!L:L,'Competitor 1'!M9158),"Links","prospect"))</f>
        <v>prospect</v>
      </c>
      <c r="B9158" s="2" t="s">
        <v>18894</v>
      </c>
      <c r="C9158" s="2" t="s">
        <v>18771</v>
      </c>
      <c r="D9158" s="2" t="s">
        <v>2171</v>
      </c>
      <c r="E9158" s="2">
        <v>17</v>
      </c>
      <c r="F9158" s="2">
        <v>43</v>
      </c>
      <c r="G9158" s="2">
        <v>1</v>
      </c>
      <c r="H9158" s="2">
        <v>622</v>
      </c>
      <c r="I9158" s="2" t="s">
        <v>11</v>
      </c>
      <c r="J9158" s="2" t="s">
        <v>11</v>
      </c>
      <c r="K9158" s="2" t="s">
        <v>12</v>
      </c>
      <c r="L9158" s="2" t="s">
        <v>2098</v>
      </c>
      <c r="M9158" t="str">
        <f t="shared" si="143"/>
        <v>http://www.coozila.com/</v>
      </c>
      <c r="N9158" s="7" t="str">
        <f>(IF(COUNTIF('Your Backlinks'!A:A,'Competitor 1'!B9158)+COUNTIF('Competitor 2'!B:B,'Competitor 1'!B9158)&gt;1,"Links","prospect"))</f>
        <v>prospect</v>
      </c>
    </row>
    <row r="9159" spans="1:14" x14ac:dyDescent="0.25">
      <c r="A9159" t="str">
        <f>(IF(COUNTIF('Your Backlinks'!L:L,'Competitor 1'!M9159),"Links","prospect"))</f>
        <v>prospect</v>
      </c>
      <c r="B9159" s="2" t="s">
        <v>18895</v>
      </c>
      <c r="C9159" s="2" t="s">
        <v>18896</v>
      </c>
      <c r="D9159" s="2" t="s">
        <v>2171</v>
      </c>
      <c r="E9159" s="2">
        <v>17</v>
      </c>
      <c r="F9159" s="2">
        <v>43</v>
      </c>
      <c r="G9159" s="2">
        <v>1</v>
      </c>
      <c r="H9159" s="2">
        <v>622</v>
      </c>
      <c r="I9159" s="2" t="s">
        <v>11</v>
      </c>
      <c r="J9159" s="2" t="s">
        <v>11</v>
      </c>
      <c r="K9159" s="2" t="s">
        <v>12</v>
      </c>
      <c r="L9159" s="2" t="s">
        <v>2098</v>
      </c>
      <c r="M9159" t="str">
        <f t="shared" si="143"/>
        <v>http://www.coozila.com/</v>
      </c>
      <c r="N9159" s="7" t="str">
        <f>(IF(COUNTIF('Your Backlinks'!A:A,'Competitor 1'!B9159)+COUNTIF('Competitor 2'!B:B,'Competitor 1'!B9159)&gt;1,"Links","prospect"))</f>
        <v>prospect</v>
      </c>
    </row>
    <row r="9160" spans="1:14" x14ac:dyDescent="0.25">
      <c r="A9160" t="str">
        <f>(IF(COUNTIF('Your Backlinks'!L:L,'Competitor 1'!M9160),"Links","prospect"))</f>
        <v>prospect</v>
      </c>
      <c r="B9160" s="2" t="s">
        <v>18897</v>
      </c>
      <c r="C9160" s="2" t="s">
        <v>18771</v>
      </c>
      <c r="D9160" s="2" t="s">
        <v>2171</v>
      </c>
      <c r="E9160" s="2">
        <v>17</v>
      </c>
      <c r="F9160" s="2">
        <v>43</v>
      </c>
      <c r="G9160" s="2">
        <v>1</v>
      </c>
      <c r="H9160" s="2">
        <v>622</v>
      </c>
      <c r="I9160" s="2" t="s">
        <v>11</v>
      </c>
      <c r="J9160" s="2" t="s">
        <v>11</v>
      </c>
      <c r="K9160" s="2" t="s">
        <v>12</v>
      </c>
      <c r="L9160" s="2" t="s">
        <v>2098</v>
      </c>
      <c r="M9160" t="str">
        <f t="shared" si="143"/>
        <v>http://www.coozila.com/</v>
      </c>
      <c r="N9160" s="7" t="str">
        <f>(IF(COUNTIF('Your Backlinks'!A:A,'Competitor 1'!B9160)+COUNTIF('Competitor 2'!B:B,'Competitor 1'!B9160)&gt;1,"Links","prospect"))</f>
        <v>prospect</v>
      </c>
    </row>
    <row r="9161" spans="1:14" x14ac:dyDescent="0.25">
      <c r="A9161" t="str">
        <f>(IF(COUNTIF('Your Backlinks'!L:L,'Competitor 1'!M9161),"Links","prospect"))</f>
        <v>prospect</v>
      </c>
      <c r="B9161" s="2" t="s">
        <v>18898</v>
      </c>
      <c r="C9161" s="2" t="s">
        <v>18899</v>
      </c>
      <c r="D9161" s="2" t="s">
        <v>2098</v>
      </c>
      <c r="E9161" s="2">
        <v>19</v>
      </c>
      <c r="F9161" s="2">
        <v>43</v>
      </c>
      <c r="G9161" s="2">
        <v>1</v>
      </c>
      <c r="H9161" s="2">
        <v>295</v>
      </c>
      <c r="I9161" s="2" t="s">
        <v>11</v>
      </c>
      <c r="J9161" s="2" t="s">
        <v>11</v>
      </c>
      <c r="K9161" s="2" t="s">
        <v>12</v>
      </c>
      <c r="L9161" s="2" t="s">
        <v>2098</v>
      </c>
      <c r="M9161" t="str">
        <f t="shared" si="143"/>
        <v>http://www.accountkiller.com/</v>
      </c>
      <c r="N9161" s="7" t="str">
        <f>(IF(COUNTIF('Your Backlinks'!A:A,'Competitor 1'!B9161)+COUNTIF('Competitor 2'!B:B,'Competitor 1'!B9161)&gt;1,"Links","prospect"))</f>
        <v>prospect</v>
      </c>
    </row>
    <row r="9162" spans="1:14" x14ac:dyDescent="0.25">
      <c r="A9162" t="str">
        <f>(IF(COUNTIF('Your Backlinks'!L:L,'Competitor 1'!M9162),"Links","prospect"))</f>
        <v>prospect</v>
      </c>
      <c r="B9162" s="2" t="s">
        <v>18900</v>
      </c>
      <c r="C9162" s="2" t="s">
        <v>18901</v>
      </c>
      <c r="D9162" s="2" t="s">
        <v>2098</v>
      </c>
      <c r="E9162" s="2">
        <v>18</v>
      </c>
      <c r="F9162" s="2">
        <v>43</v>
      </c>
      <c r="G9162" s="2">
        <v>1</v>
      </c>
      <c r="H9162" s="2">
        <v>295</v>
      </c>
      <c r="I9162" s="2" t="s">
        <v>11</v>
      </c>
      <c r="J9162" s="2" t="s">
        <v>11</v>
      </c>
      <c r="K9162" s="2" t="s">
        <v>12</v>
      </c>
      <c r="L9162" s="2" t="s">
        <v>2098</v>
      </c>
      <c r="M9162" t="str">
        <f t="shared" si="143"/>
        <v>http://www.accountkiller.com/</v>
      </c>
      <c r="N9162" s="7" t="str">
        <f>(IF(COUNTIF('Your Backlinks'!A:A,'Competitor 1'!B9162)+COUNTIF('Competitor 2'!B:B,'Competitor 1'!B9162)&gt;1,"Links","prospect"))</f>
        <v>prospect</v>
      </c>
    </row>
    <row r="9163" spans="1:14" x14ac:dyDescent="0.25">
      <c r="A9163" t="str">
        <f>(IF(COUNTIF('Your Backlinks'!L:L,'Competitor 1'!M9163),"Links","prospect"))</f>
        <v>prospect</v>
      </c>
      <c r="B9163" s="2" t="s">
        <v>18902</v>
      </c>
      <c r="C9163" s="2" t="s">
        <v>18903</v>
      </c>
      <c r="D9163" s="2" t="s">
        <v>2098</v>
      </c>
      <c r="E9163" s="2">
        <v>18</v>
      </c>
      <c r="F9163" s="2">
        <v>43</v>
      </c>
      <c r="G9163" s="2">
        <v>1</v>
      </c>
      <c r="H9163" s="2">
        <v>295</v>
      </c>
      <c r="I9163" s="2" t="s">
        <v>11</v>
      </c>
      <c r="J9163" s="2" t="s">
        <v>11</v>
      </c>
      <c r="K9163" s="2" t="s">
        <v>12</v>
      </c>
      <c r="L9163" s="2" t="s">
        <v>2098</v>
      </c>
      <c r="M9163" t="str">
        <f t="shared" si="143"/>
        <v>http://www.accountkiller.com/</v>
      </c>
      <c r="N9163" s="7" t="str">
        <f>(IF(COUNTIF('Your Backlinks'!A:A,'Competitor 1'!B9163)+COUNTIF('Competitor 2'!B:B,'Competitor 1'!B9163)&gt;1,"Links","prospect"))</f>
        <v>prospect</v>
      </c>
    </row>
    <row r="9164" spans="1:14" x14ac:dyDescent="0.25">
      <c r="A9164" t="str">
        <f>(IF(COUNTIF('Your Backlinks'!L:L,'Competitor 1'!M9164),"Links","prospect"))</f>
        <v>prospect</v>
      </c>
      <c r="B9164" s="2" t="s">
        <v>18904</v>
      </c>
      <c r="C9164" s="2" t="s">
        <v>18905</v>
      </c>
      <c r="D9164" s="2" t="s">
        <v>2098</v>
      </c>
      <c r="E9164" s="2">
        <v>18</v>
      </c>
      <c r="F9164" s="2">
        <v>43</v>
      </c>
      <c r="G9164" s="2">
        <v>1</v>
      </c>
      <c r="H9164" s="2">
        <v>295</v>
      </c>
      <c r="I9164" s="2" t="s">
        <v>11</v>
      </c>
      <c r="J9164" s="2" t="s">
        <v>11</v>
      </c>
      <c r="K9164" s="2" t="s">
        <v>12</v>
      </c>
      <c r="L9164" s="2" t="s">
        <v>2098</v>
      </c>
      <c r="M9164" t="str">
        <f t="shared" si="143"/>
        <v>http://www.accountkiller.com/</v>
      </c>
      <c r="N9164" s="7" t="str">
        <f>(IF(COUNTIF('Your Backlinks'!A:A,'Competitor 1'!B9164)+COUNTIF('Competitor 2'!B:B,'Competitor 1'!B9164)&gt;1,"Links","prospect"))</f>
        <v>prospect</v>
      </c>
    </row>
    <row r="9165" spans="1:14" x14ac:dyDescent="0.25">
      <c r="A9165" t="str">
        <f>(IF(COUNTIF('Your Backlinks'!L:L,'Competitor 1'!M9165),"Links","prospect"))</f>
        <v>prospect</v>
      </c>
      <c r="B9165" s="2" t="s">
        <v>18906</v>
      </c>
      <c r="C9165" s="2"/>
      <c r="D9165" s="2" t="s">
        <v>2224</v>
      </c>
      <c r="E9165" s="2">
        <v>18</v>
      </c>
      <c r="F9165" s="2">
        <v>43</v>
      </c>
      <c r="G9165" s="2">
        <v>1</v>
      </c>
      <c r="H9165" s="2">
        <v>148</v>
      </c>
      <c r="I9165" s="2" t="s">
        <v>10</v>
      </c>
      <c r="J9165" s="2" t="s">
        <v>11</v>
      </c>
      <c r="K9165" s="2" t="s">
        <v>12</v>
      </c>
      <c r="L9165" s="2" t="s">
        <v>2098</v>
      </c>
      <c r="M9165" t="str">
        <f t="shared" si="143"/>
        <v>http://gretaguide.com/</v>
      </c>
      <c r="N9165" s="7" t="str">
        <f>(IF(COUNTIF('Your Backlinks'!A:A,'Competitor 1'!B9165)+COUNTIF('Competitor 2'!B:B,'Competitor 1'!B9165)&gt;1,"Links","prospect"))</f>
        <v>prospect</v>
      </c>
    </row>
    <row r="9166" spans="1:14" x14ac:dyDescent="0.25">
      <c r="A9166" t="str">
        <f>(IF(COUNTIF('Your Backlinks'!L:L,'Competitor 1'!M9166),"Links","prospect"))</f>
        <v>prospect</v>
      </c>
      <c r="B9166" s="2" t="s">
        <v>18907</v>
      </c>
      <c r="C9166" s="2"/>
      <c r="D9166" s="2" t="s">
        <v>2224</v>
      </c>
      <c r="E9166" s="2">
        <v>17</v>
      </c>
      <c r="F9166" s="2">
        <v>43</v>
      </c>
      <c r="G9166" s="2">
        <v>1</v>
      </c>
      <c r="H9166" s="2">
        <v>148</v>
      </c>
      <c r="I9166" s="2" t="s">
        <v>10</v>
      </c>
      <c r="J9166" s="2" t="s">
        <v>11</v>
      </c>
      <c r="K9166" s="2" t="s">
        <v>12</v>
      </c>
      <c r="L9166" s="2" t="s">
        <v>2098</v>
      </c>
      <c r="M9166" t="str">
        <f t="shared" si="143"/>
        <v>http://gretaguide.com/</v>
      </c>
      <c r="N9166" s="7" t="str">
        <f>(IF(COUNTIF('Your Backlinks'!A:A,'Competitor 1'!B9166)+COUNTIF('Competitor 2'!B:B,'Competitor 1'!B9166)&gt;1,"Links","prospect"))</f>
        <v>prospect</v>
      </c>
    </row>
    <row r="9167" spans="1:14" x14ac:dyDescent="0.25">
      <c r="A9167" t="str">
        <f>(IF(COUNTIF('Your Backlinks'!L:L,'Competitor 1'!M9167),"Links","prospect"))</f>
        <v>prospect</v>
      </c>
      <c r="B9167" s="2" t="s">
        <v>18908</v>
      </c>
      <c r="C9167" s="2" t="s">
        <v>18909</v>
      </c>
      <c r="D9167" s="2" t="s">
        <v>39</v>
      </c>
      <c r="E9167" s="2">
        <v>13</v>
      </c>
      <c r="F9167" s="2">
        <v>43</v>
      </c>
      <c r="G9167" s="2">
        <v>1</v>
      </c>
      <c r="H9167" s="2">
        <v>300</v>
      </c>
      <c r="I9167" s="2" t="s">
        <v>10</v>
      </c>
      <c r="J9167" s="2" t="s">
        <v>11</v>
      </c>
      <c r="K9167" s="2" t="s">
        <v>12</v>
      </c>
      <c r="L9167" s="2" t="s">
        <v>2098</v>
      </c>
      <c r="M9167" t="str">
        <f t="shared" si="143"/>
        <v>http://www.podnikanivusa.com/</v>
      </c>
      <c r="N9167" s="7" t="str">
        <f>(IF(COUNTIF('Your Backlinks'!A:A,'Competitor 1'!B9167)+COUNTIF('Competitor 2'!B:B,'Competitor 1'!B9167)&gt;1,"Links","prospect"))</f>
        <v>prospect</v>
      </c>
    </row>
    <row r="9168" spans="1:14" x14ac:dyDescent="0.25">
      <c r="A9168" t="str">
        <f>(IF(COUNTIF('Your Backlinks'!L:L,'Competitor 1'!M9168),"Links","prospect"))</f>
        <v>prospect</v>
      </c>
      <c r="B9168" s="2" t="s">
        <v>18910</v>
      </c>
      <c r="C9168" s="2" t="s">
        <v>18911</v>
      </c>
      <c r="D9168" s="2" t="s">
        <v>2449</v>
      </c>
      <c r="E9168" s="2">
        <v>17</v>
      </c>
      <c r="F9168" s="2">
        <v>43</v>
      </c>
      <c r="G9168" s="2">
        <v>1</v>
      </c>
      <c r="H9168" s="2">
        <v>392</v>
      </c>
      <c r="I9168" s="2" t="s">
        <v>10</v>
      </c>
      <c r="J9168" s="2" t="s">
        <v>11</v>
      </c>
      <c r="K9168" s="2" t="s">
        <v>12</v>
      </c>
      <c r="L9168" s="2" t="s">
        <v>2098</v>
      </c>
      <c r="M9168" t="str">
        <f t="shared" si="143"/>
        <v>http://www.mamablogga.com/</v>
      </c>
      <c r="N9168" s="7" t="str">
        <f>(IF(COUNTIF('Your Backlinks'!A:A,'Competitor 1'!B9168)+COUNTIF('Competitor 2'!B:B,'Competitor 1'!B9168)&gt;1,"Links","prospect"))</f>
        <v>prospect</v>
      </c>
    </row>
    <row r="9169" spans="1:14" x14ac:dyDescent="0.25">
      <c r="A9169" t="str">
        <f>(IF(COUNTIF('Your Backlinks'!L:L,'Competitor 1'!M9169),"Links","prospect"))</f>
        <v>prospect</v>
      </c>
      <c r="B9169" s="2" t="s">
        <v>18912</v>
      </c>
      <c r="C9169" s="2"/>
      <c r="D9169" s="2" t="s">
        <v>2449</v>
      </c>
      <c r="E9169" s="2">
        <v>17</v>
      </c>
      <c r="F9169" s="2">
        <v>43</v>
      </c>
      <c r="G9169" s="2">
        <v>1</v>
      </c>
      <c r="H9169" s="2">
        <v>392</v>
      </c>
      <c r="I9169" s="2" t="s">
        <v>10</v>
      </c>
      <c r="J9169" s="2" t="s">
        <v>11</v>
      </c>
      <c r="K9169" s="2" t="s">
        <v>12</v>
      </c>
      <c r="L9169" s="2" t="s">
        <v>2098</v>
      </c>
      <c r="M9169" t="str">
        <f t="shared" si="143"/>
        <v>http://www.mamablogga.com/</v>
      </c>
      <c r="N9169" s="7" t="str">
        <f>(IF(COUNTIF('Your Backlinks'!A:A,'Competitor 1'!B9169)+COUNTIF('Competitor 2'!B:B,'Competitor 1'!B9169)&gt;1,"Links","prospect"))</f>
        <v>prospect</v>
      </c>
    </row>
    <row r="9170" spans="1:14" x14ac:dyDescent="0.25">
      <c r="A9170" t="str">
        <f>(IF(COUNTIF('Your Backlinks'!L:L,'Competitor 1'!M9170),"Links","prospect"))</f>
        <v>prospect</v>
      </c>
      <c r="B9170" s="2" t="s">
        <v>18913</v>
      </c>
      <c r="C9170" s="2" t="s">
        <v>18914</v>
      </c>
      <c r="D9170" s="2" t="s">
        <v>2449</v>
      </c>
      <c r="E9170" s="2">
        <v>16</v>
      </c>
      <c r="F9170" s="2">
        <v>43</v>
      </c>
      <c r="G9170" s="2">
        <v>1</v>
      </c>
      <c r="H9170" s="2">
        <v>392</v>
      </c>
      <c r="I9170" s="2" t="s">
        <v>10</v>
      </c>
      <c r="J9170" s="2" t="s">
        <v>11</v>
      </c>
      <c r="K9170" s="2" t="s">
        <v>12</v>
      </c>
      <c r="L9170" s="2" t="s">
        <v>2098</v>
      </c>
      <c r="M9170" t="str">
        <f t="shared" si="143"/>
        <v>http://www.mamablogga.com/</v>
      </c>
      <c r="N9170" s="7" t="str">
        <f>(IF(COUNTIF('Your Backlinks'!A:A,'Competitor 1'!B9170)+COUNTIF('Competitor 2'!B:B,'Competitor 1'!B9170)&gt;1,"Links","prospect"))</f>
        <v>prospect</v>
      </c>
    </row>
    <row r="9171" spans="1:14" x14ac:dyDescent="0.25">
      <c r="A9171" t="str">
        <f>(IF(COUNTIF('Your Backlinks'!L:L,'Competitor 1'!M9171),"Links","prospect"))</f>
        <v>prospect</v>
      </c>
      <c r="B9171" s="2" t="s">
        <v>18915</v>
      </c>
      <c r="C9171" s="2" t="s">
        <v>18916</v>
      </c>
      <c r="D9171" s="2" t="s">
        <v>2176</v>
      </c>
      <c r="E9171" s="2">
        <v>23</v>
      </c>
      <c r="F9171" s="2">
        <v>43</v>
      </c>
      <c r="G9171" s="2">
        <v>1</v>
      </c>
      <c r="H9171" s="2">
        <v>229</v>
      </c>
      <c r="I9171" s="2" t="s">
        <v>10</v>
      </c>
      <c r="J9171" s="2" t="s">
        <v>11</v>
      </c>
      <c r="K9171" s="2" t="s">
        <v>12</v>
      </c>
      <c r="L9171" s="2" t="s">
        <v>2098</v>
      </c>
      <c r="M9171" t="str">
        <f t="shared" si="143"/>
        <v>http://www.quityourdayjob.com/</v>
      </c>
      <c r="N9171" s="7" t="str">
        <f>(IF(COUNTIF('Your Backlinks'!A:A,'Competitor 1'!B9171)+COUNTIF('Competitor 2'!B:B,'Competitor 1'!B9171)&gt;1,"Links","prospect"))</f>
        <v>prospect</v>
      </c>
    </row>
    <row r="9172" spans="1:14" x14ac:dyDescent="0.25">
      <c r="A9172" t="str">
        <f>(IF(COUNTIF('Your Backlinks'!L:L,'Competitor 1'!M9172),"Links","prospect"))</f>
        <v>prospect</v>
      </c>
      <c r="B9172" s="2" t="s">
        <v>18917</v>
      </c>
      <c r="C9172" s="2" t="s">
        <v>18918</v>
      </c>
      <c r="D9172" s="2" t="s">
        <v>2189</v>
      </c>
      <c r="E9172" s="2">
        <v>52</v>
      </c>
      <c r="F9172" s="2">
        <v>43</v>
      </c>
      <c r="G9172" s="2">
        <v>152</v>
      </c>
      <c r="H9172" s="2">
        <v>163</v>
      </c>
      <c r="I9172" s="2" t="s">
        <v>10</v>
      </c>
      <c r="J9172" s="2" t="s">
        <v>11</v>
      </c>
      <c r="K9172" s="2" t="s">
        <v>12</v>
      </c>
      <c r="L9172" s="2" t="s">
        <v>2098</v>
      </c>
      <c r="M9172" t="str">
        <f t="shared" si="143"/>
        <v>http://www.usimagedesign.com/</v>
      </c>
      <c r="N9172" s="7" t="str">
        <f>(IF(COUNTIF('Your Backlinks'!A:A,'Competitor 1'!B9172)+COUNTIF('Competitor 2'!B:B,'Competitor 1'!B9172)&gt;1,"Links","prospect"))</f>
        <v>prospect</v>
      </c>
    </row>
    <row r="9173" spans="1:14" x14ac:dyDescent="0.25">
      <c r="A9173" t="str">
        <f>(IF(COUNTIF('Your Backlinks'!L:L,'Competitor 1'!M9173),"Links","prospect"))</f>
        <v>prospect</v>
      </c>
      <c r="B9173" s="2" t="s">
        <v>18919</v>
      </c>
      <c r="C9173" s="2" t="s">
        <v>18920</v>
      </c>
      <c r="D9173" s="2" t="s">
        <v>2189</v>
      </c>
      <c r="E9173" s="2">
        <v>34</v>
      </c>
      <c r="F9173" s="2">
        <v>43</v>
      </c>
      <c r="G9173" s="2">
        <v>5</v>
      </c>
      <c r="H9173" s="2">
        <v>163</v>
      </c>
      <c r="I9173" s="2" t="s">
        <v>10</v>
      </c>
      <c r="J9173" s="2" t="s">
        <v>11</v>
      </c>
      <c r="K9173" s="2" t="s">
        <v>12</v>
      </c>
      <c r="L9173" s="2" t="s">
        <v>2098</v>
      </c>
      <c r="M9173" t="str">
        <f t="shared" si="143"/>
        <v>http://www.usimagedesign.com/</v>
      </c>
      <c r="N9173" s="7" t="str">
        <f>(IF(COUNTIF('Your Backlinks'!A:A,'Competitor 1'!B9173)+COUNTIF('Competitor 2'!B:B,'Competitor 1'!B9173)&gt;1,"Links","prospect"))</f>
        <v>prospect</v>
      </c>
    </row>
    <row r="9174" spans="1:14" x14ac:dyDescent="0.25">
      <c r="A9174" t="str">
        <f>(IF(COUNTIF('Your Backlinks'!L:L,'Competitor 1'!M9174),"Links","prospect"))</f>
        <v>prospect</v>
      </c>
      <c r="B9174" s="2" t="s">
        <v>18921</v>
      </c>
      <c r="C9174" s="2" t="s">
        <v>18922</v>
      </c>
      <c r="D9174" s="2" t="s">
        <v>2189</v>
      </c>
      <c r="E9174" s="2">
        <v>29</v>
      </c>
      <c r="F9174" s="2">
        <v>43</v>
      </c>
      <c r="G9174" s="2">
        <v>2</v>
      </c>
      <c r="H9174" s="2">
        <v>163</v>
      </c>
      <c r="I9174" s="2" t="s">
        <v>10</v>
      </c>
      <c r="J9174" s="2" t="s">
        <v>11</v>
      </c>
      <c r="K9174" s="2" t="s">
        <v>12</v>
      </c>
      <c r="L9174" s="2" t="s">
        <v>2098</v>
      </c>
      <c r="M9174" t="str">
        <f t="shared" si="143"/>
        <v>http://www.usimagedesign.com/</v>
      </c>
      <c r="N9174" s="7" t="str">
        <f>(IF(COUNTIF('Your Backlinks'!A:A,'Competitor 1'!B9174)+COUNTIF('Competitor 2'!B:B,'Competitor 1'!B9174)&gt;1,"Links","prospect"))</f>
        <v>prospect</v>
      </c>
    </row>
    <row r="9175" spans="1:14" x14ac:dyDescent="0.25">
      <c r="A9175" t="str">
        <f>(IF(COUNTIF('Your Backlinks'!L:L,'Competitor 1'!M9175),"Links","prospect"))</f>
        <v>prospect</v>
      </c>
      <c r="B9175" s="2" t="s">
        <v>18923</v>
      </c>
      <c r="C9175" s="2" t="s">
        <v>18924</v>
      </c>
      <c r="D9175" s="2" t="s">
        <v>2189</v>
      </c>
      <c r="E9175" s="2">
        <v>13</v>
      </c>
      <c r="F9175" s="2">
        <v>43</v>
      </c>
      <c r="G9175" s="2">
        <v>1</v>
      </c>
      <c r="H9175" s="2">
        <v>163</v>
      </c>
      <c r="I9175" s="2" t="s">
        <v>10</v>
      </c>
      <c r="J9175" s="2" t="s">
        <v>11</v>
      </c>
      <c r="K9175" s="2" t="s">
        <v>12</v>
      </c>
      <c r="L9175" s="2" t="s">
        <v>2098</v>
      </c>
      <c r="M9175" t="str">
        <f t="shared" si="143"/>
        <v>http://www.usimagedesign.com/</v>
      </c>
      <c r="N9175" s="7" t="str">
        <f>(IF(COUNTIF('Your Backlinks'!A:A,'Competitor 1'!B9175)+COUNTIF('Competitor 2'!B:B,'Competitor 1'!B9175)&gt;1,"Links","prospect"))</f>
        <v>prospect</v>
      </c>
    </row>
    <row r="9176" spans="1:14" x14ac:dyDescent="0.25">
      <c r="A9176" t="str">
        <f>(IF(COUNTIF('Your Backlinks'!L:L,'Competitor 1'!M9176),"Links","prospect"))</f>
        <v>prospect</v>
      </c>
      <c r="B9176" s="2" t="s">
        <v>18925</v>
      </c>
      <c r="C9176" s="2" t="s">
        <v>18926</v>
      </c>
      <c r="D9176" s="2" t="s">
        <v>3006</v>
      </c>
      <c r="E9176" s="2">
        <v>24</v>
      </c>
      <c r="F9176" s="2">
        <v>43</v>
      </c>
      <c r="G9176" s="2">
        <v>2</v>
      </c>
      <c r="H9176" s="2">
        <v>371</v>
      </c>
      <c r="I9176" s="2" t="s">
        <v>10</v>
      </c>
      <c r="J9176" s="2" t="s">
        <v>11</v>
      </c>
      <c r="K9176" s="2" t="s">
        <v>12</v>
      </c>
      <c r="L9176" s="2" t="s">
        <v>2098</v>
      </c>
      <c r="M9176" t="str">
        <f t="shared" si="143"/>
        <v>http://www.dailytechpost.com/</v>
      </c>
      <c r="N9176" s="7" t="str">
        <f>(IF(COUNTIF('Your Backlinks'!A:A,'Competitor 1'!B9176)+COUNTIF('Competitor 2'!B:B,'Competitor 1'!B9176)&gt;1,"Links","prospect"))</f>
        <v>prospect</v>
      </c>
    </row>
    <row r="9177" spans="1:14" x14ac:dyDescent="0.25">
      <c r="A9177" t="str">
        <f>(IF(COUNTIF('Your Backlinks'!L:L,'Competitor 1'!M9177),"Links","prospect"))</f>
        <v>prospect</v>
      </c>
      <c r="B9177" s="2" t="s">
        <v>18927</v>
      </c>
      <c r="C9177" s="2" t="s">
        <v>18928</v>
      </c>
      <c r="D9177" s="2" t="s">
        <v>2284</v>
      </c>
      <c r="E9177" s="2">
        <v>33</v>
      </c>
      <c r="F9177" s="2">
        <v>43</v>
      </c>
      <c r="G9177" s="2">
        <v>1</v>
      </c>
      <c r="H9177" s="2">
        <v>365</v>
      </c>
      <c r="I9177" s="2" t="s">
        <v>10</v>
      </c>
      <c r="J9177" s="2" t="s">
        <v>11</v>
      </c>
      <c r="K9177" s="2" t="s">
        <v>12</v>
      </c>
      <c r="L9177" s="2" t="s">
        <v>2098</v>
      </c>
      <c r="M9177" t="str">
        <f t="shared" si="143"/>
        <v>http://seomoz.org.isdownorblocked.com/</v>
      </c>
      <c r="N9177" s="7" t="str">
        <f>(IF(COUNTIF('Your Backlinks'!A:A,'Competitor 1'!B9177)+COUNTIF('Competitor 2'!B:B,'Competitor 1'!B9177)&gt;1,"Links","prospect"))</f>
        <v>prospect</v>
      </c>
    </row>
    <row r="9178" spans="1:14" x14ac:dyDescent="0.25">
      <c r="A9178" t="str">
        <f>(IF(COUNTIF('Your Backlinks'!L:L,'Competitor 1'!M9178),"Links","prospect"))</f>
        <v>prospect</v>
      </c>
      <c r="B9178" s="2" t="s">
        <v>18929</v>
      </c>
      <c r="C9178" s="2" t="s">
        <v>18930</v>
      </c>
      <c r="D9178" s="2" t="s">
        <v>18931</v>
      </c>
      <c r="E9178" s="2">
        <v>18</v>
      </c>
      <c r="F9178" s="2">
        <v>43</v>
      </c>
      <c r="G9178" s="2">
        <v>1</v>
      </c>
      <c r="H9178" s="2">
        <v>232</v>
      </c>
      <c r="I9178" s="2" t="s">
        <v>10</v>
      </c>
      <c r="J9178" s="2" t="s">
        <v>11</v>
      </c>
      <c r="K9178" s="2" t="s">
        <v>12</v>
      </c>
      <c r="L9178" s="2" t="s">
        <v>2098</v>
      </c>
      <c r="M9178" t="str">
        <f t="shared" si="143"/>
        <v>http://cssblast.ru/</v>
      </c>
      <c r="N9178" s="7" t="str">
        <f>(IF(COUNTIF('Your Backlinks'!A:A,'Competitor 1'!B9178)+COUNTIF('Competitor 2'!B:B,'Competitor 1'!B9178)&gt;1,"Links","prospect"))</f>
        <v>prospect</v>
      </c>
    </row>
    <row r="9179" spans="1:14" x14ac:dyDescent="0.25">
      <c r="A9179" t="str">
        <f>(IF(COUNTIF('Your Backlinks'!L:L,'Competitor 1'!M9179),"Links","prospect"))</f>
        <v>prospect</v>
      </c>
      <c r="B9179" s="2" t="s">
        <v>18932</v>
      </c>
      <c r="C9179" s="2" t="s">
        <v>18933</v>
      </c>
      <c r="D9179" s="2" t="s">
        <v>18931</v>
      </c>
      <c r="E9179" s="2">
        <v>17</v>
      </c>
      <c r="F9179" s="2">
        <v>43</v>
      </c>
      <c r="G9179" s="2">
        <v>1</v>
      </c>
      <c r="H9179" s="2">
        <v>232</v>
      </c>
      <c r="I9179" s="2" t="s">
        <v>10</v>
      </c>
      <c r="J9179" s="2" t="s">
        <v>11</v>
      </c>
      <c r="K9179" s="2" t="s">
        <v>12</v>
      </c>
      <c r="L9179" s="2" t="s">
        <v>2098</v>
      </c>
      <c r="M9179" t="str">
        <f t="shared" si="143"/>
        <v>http://www.cssblast.ru/</v>
      </c>
      <c r="N9179" s="7" t="str">
        <f>(IF(COUNTIF('Your Backlinks'!A:A,'Competitor 1'!B9179)+COUNTIF('Competitor 2'!B:B,'Competitor 1'!B9179)&gt;1,"Links","prospect"))</f>
        <v>prospect</v>
      </c>
    </row>
    <row r="9180" spans="1:14" x14ac:dyDescent="0.25">
      <c r="A9180" t="str">
        <f>(IF(COUNTIF('Your Backlinks'!L:L,'Competitor 1'!M9180),"Links","prospect"))</f>
        <v>prospect</v>
      </c>
      <c r="B9180" s="2" t="s">
        <v>18934</v>
      </c>
      <c r="C9180" s="2" t="s">
        <v>18935</v>
      </c>
      <c r="D9180" s="2" t="s">
        <v>18936</v>
      </c>
      <c r="E9180" s="2">
        <v>16</v>
      </c>
      <c r="F9180" s="2">
        <v>43</v>
      </c>
      <c r="G9180" s="2">
        <v>1</v>
      </c>
      <c r="H9180" s="2">
        <v>232</v>
      </c>
      <c r="I9180" s="2" t="s">
        <v>10</v>
      </c>
      <c r="J9180" s="2" t="s">
        <v>11</v>
      </c>
      <c r="K9180" s="2" t="s">
        <v>12</v>
      </c>
      <c r="L9180" s="2" t="s">
        <v>2098</v>
      </c>
      <c r="M9180" t="str">
        <f t="shared" si="143"/>
        <v>http://www.cssblast.ru/</v>
      </c>
      <c r="N9180" s="7" t="str">
        <f>(IF(COUNTIF('Your Backlinks'!A:A,'Competitor 1'!B9180)+COUNTIF('Competitor 2'!B:B,'Competitor 1'!B9180)&gt;1,"Links","prospect"))</f>
        <v>prospect</v>
      </c>
    </row>
    <row r="9181" spans="1:14" x14ac:dyDescent="0.25">
      <c r="A9181" t="str">
        <f>(IF(COUNTIF('Your Backlinks'!L:L,'Competitor 1'!M9181),"Links","prospect"))</f>
        <v>prospect</v>
      </c>
      <c r="B9181" s="2" t="s">
        <v>18937</v>
      </c>
      <c r="C9181" s="2" t="s">
        <v>18938</v>
      </c>
      <c r="D9181" s="2" t="s">
        <v>18936</v>
      </c>
      <c r="E9181" s="2">
        <v>16</v>
      </c>
      <c r="F9181" s="2">
        <v>43</v>
      </c>
      <c r="G9181" s="2">
        <v>1</v>
      </c>
      <c r="H9181" s="2">
        <v>232</v>
      </c>
      <c r="I9181" s="2" t="s">
        <v>10</v>
      </c>
      <c r="J9181" s="2" t="s">
        <v>11</v>
      </c>
      <c r="K9181" s="2" t="s">
        <v>12</v>
      </c>
      <c r="L9181" s="2" t="s">
        <v>2098</v>
      </c>
      <c r="M9181" t="str">
        <f t="shared" si="143"/>
        <v>http://www.cssblast.ru/</v>
      </c>
      <c r="N9181" s="7" t="str">
        <f>(IF(COUNTIF('Your Backlinks'!A:A,'Competitor 1'!B9181)+COUNTIF('Competitor 2'!B:B,'Competitor 1'!B9181)&gt;1,"Links","prospect"))</f>
        <v>prospect</v>
      </c>
    </row>
    <row r="9182" spans="1:14" x14ac:dyDescent="0.25">
      <c r="A9182" t="str">
        <f>(IF(COUNTIF('Your Backlinks'!L:L,'Competitor 1'!M9182),"Links","prospect"))</f>
        <v>prospect</v>
      </c>
      <c r="B9182" s="2" t="s">
        <v>18939</v>
      </c>
      <c r="C9182" s="2" t="s">
        <v>18940</v>
      </c>
      <c r="D9182" s="2" t="s">
        <v>18931</v>
      </c>
      <c r="E9182" s="2">
        <v>16</v>
      </c>
      <c r="F9182" s="2">
        <v>43</v>
      </c>
      <c r="G9182" s="2">
        <v>1</v>
      </c>
      <c r="H9182" s="2">
        <v>232</v>
      </c>
      <c r="I9182" s="2" t="s">
        <v>10</v>
      </c>
      <c r="J9182" s="2" t="s">
        <v>11</v>
      </c>
      <c r="K9182" s="2" t="s">
        <v>12</v>
      </c>
      <c r="L9182" s="2" t="s">
        <v>2098</v>
      </c>
      <c r="M9182" t="str">
        <f t="shared" si="143"/>
        <v>http://www.cssblast.ru/</v>
      </c>
      <c r="N9182" s="7" t="str">
        <f>(IF(COUNTIF('Your Backlinks'!A:A,'Competitor 1'!B9182)+COUNTIF('Competitor 2'!B:B,'Competitor 1'!B9182)&gt;1,"Links","prospect"))</f>
        <v>prospect</v>
      </c>
    </row>
    <row r="9183" spans="1:14" x14ac:dyDescent="0.25">
      <c r="A9183" t="str">
        <f>(IF(COUNTIF('Your Backlinks'!L:L,'Competitor 1'!M9183),"Links","prospect"))</f>
        <v>prospect</v>
      </c>
      <c r="B9183" s="2" t="s">
        <v>18941</v>
      </c>
      <c r="C9183" s="2" t="s">
        <v>18938</v>
      </c>
      <c r="D9183" s="2" t="s">
        <v>18936</v>
      </c>
      <c r="E9183" s="2">
        <v>14</v>
      </c>
      <c r="F9183" s="2">
        <v>43</v>
      </c>
      <c r="G9183" s="2">
        <v>0</v>
      </c>
      <c r="H9183" s="2">
        <v>232</v>
      </c>
      <c r="I9183" s="2" t="s">
        <v>10</v>
      </c>
      <c r="J9183" s="2" t="s">
        <v>11</v>
      </c>
      <c r="K9183" s="2" t="s">
        <v>12</v>
      </c>
      <c r="L9183" s="2" t="s">
        <v>2098</v>
      </c>
      <c r="M9183" t="str">
        <f t="shared" si="143"/>
        <v>http://cssblast.ru/</v>
      </c>
      <c r="N9183" s="7" t="str">
        <f>(IF(COUNTIF('Your Backlinks'!A:A,'Competitor 1'!B9183)+COUNTIF('Competitor 2'!B:B,'Competitor 1'!B9183)&gt;1,"Links","prospect"))</f>
        <v>prospect</v>
      </c>
    </row>
    <row r="9184" spans="1:14" x14ac:dyDescent="0.25">
      <c r="A9184" t="str">
        <f>(IF(COUNTIF('Your Backlinks'!L:L,'Competitor 1'!M9184),"Links","prospect"))</f>
        <v>prospect</v>
      </c>
      <c r="B9184" s="2" t="s">
        <v>18942</v>
      </c>
      <c r="C9184" s="2" t="s">
        <v>18943</v>
      </c>
      <c r="D9184" s="2" t="s">
        <v>5755</v>
      </c>
      <c r="E9184" s="2">
        <v>25</v>
      </c>
      <c r="F9184" s="2">
        <v>43</v>
      </c>
      <c r="G9184" s="2">
        <v>1</v>
      </c>
      <c r="H9184" s="2">
        <v>205</v>
      </c>
      <c r="I9184" s="2" t="s">
        <v>10</v>
      </c>
      <c r="J9184" s="2" t="s">
        <v>11</v>
      </c>
      <c r="K9184" s="2" t="s">
        <v>12</v>
      </c>
      <c r="L9184" s="2" t="s">
        <v>2098</v>
      </c>
      <c r="M9184" t="str">
        <f t="shared" si="143"/>
        <v>http://www.gabrielserafini.com/</v>
      </c>
      <c r="N9184" s="7" t="str">
        <f>(IF(COUNTIF('Your Backlinks'!A:A,'Competitor 1'!B9184)+COUNTIF('Competitor 2'!B:B,'Competitor 1'!B9184)&gt;1,"Links","prospect"))</f>
        <v>prospect</v>
      </c>
    </row>
    <row r="9185" spans="1:14" x14ac:dyDescent="0.25">
      <c r="A9185" t="str">
        <f>(IF(COUNTIF('Your Backlinks'!L:L,'Competitor 1'!M9185),"Links","prospect"))</f>
        <v>prospect</v>
      </c>
      <c r="B9185" s="2" t="s">
        <v>18944</v>
      </c>
      <c r="C9185" s="2" t="s">
        <v>18945</v>
      </c>
      <c r="D9185" s="2" t="s">
        <v>5755</v>
      </c>
      <c r="E9185" s="2">
        <v>15</v>
      </c>
      <c r="F9185" s="2">
        <v>43</v>
      </c>
      <c r="G9185" s="2">
        <v>1</v>
      </c>
      <c r="H9185" s="2">
        <v>205</v>
      </c>
      <c r="I9185" s="2" t="s">
        <v>10</v>
      </c>
      <c r="J9185" s="2" t="s">
        <v>11</v>
      </c>
      <c r="K9185" s="2" t="s">
        <v>12</v>
      </c>
      <c r="L9185" s="2" t="s">
        <v>2098</v>
      </c>
      <c r="M9185" t="str">
        <f t="shared" si="143"/>
        <v>http://www.gabrielserafini.com/</v>
      </c>
      <c r="N9185" s="7" t="str">
        <f>(IF(COUNTIF('Your Backlinks'!A:A,'Competitor 1'!B9185)+COUNTIF('Competitor 2'!B:B,'Competitor 1'!B9185)&gt;1,"Links","prospect"))</f>
        <v>prospect</v>
      </c>
    </row>
    <row r="9186" spans="1:14" x14ac:dyDescent="0.25">
      <c r="A9186" t="str">
        <f>(IF(COUNTIF('Your Backlinks'!L:L,'Competitor 1'!M9186),"Links","prospect"))</f>
        <v>prospect</v>
      </c>
      <c r="B9186" s="2" t="s">
        <v>18946</v>
      </c>
      <c r="C9186" s="2" t="s">
        <v>18947</v>
      </c>
      <c r="D9186" s="2" t="s">
        <v>2224</v>
      </c>
      <c r="E9186" s="2">
        <v>21</v>
      </c>
      <c r="F9186" s="2">
        <v>43</v>
      </c>
      <c r="G9186" s="2">
        <v>2</v>
      </c>
      <c r="H9186" s="2">
        <v>253</v>
      </c>
      <c r="I9186" s="2" t="s">
        <v>10</v>
      </c>
      <c r="J9186" s="2" t="s">
        <v>11</v>
      </c>
      <c r="K9186" s="2" t="s">
        <v>12</v>
      </c>
      <c r="L9186" s="2" t="s">
        <v>2098</v>
      </c>
      <c r="M9186" t="str">
        <f t="shared" si="143"/>
        <v>http://ask-samknoll.com/</v>
      </c>
      <c r="N9186" s="7" t="str">
        <f>(IF(COUNTIF('Your Backlinks'!A:A,'Competitor 1'!B9186)+COUNTIF('Competitor 2'!B:B,'Competitor 1'!B9186)&gt;1,"Links","prospect"))</f>
        <v>prospect</v>
      </c>
    </row>
    <row r="9187" spans="1:14" x14ac:dyDescent="0.25">
      <c r="A9187" t="str">
        <f>(IF(COUNTIF('Your Backlinks'!L:L,'Competitor 1'!M9187),"Links","prospect"))</f>
        <v>prospect</v>
      </c>
      <c r="B9187" s="2" t="s">
        <v>18948</v>
      </c>
      <c r="C9187" s="2" t="s">
        <v>18949</v>
      </c>
      <c r="D9187" s="2" t="s">
        <v>2224</v>
      </c>
      <c r="E9187" s="2">
        <v>16</v>
      </c>
      <c r="F9187" s="2">
        <v>43</v>
      </c>
      <c r="G9187" s="2">
        <v>1</v>
      </c>
      <c r="H9187" s="2">
        <v>253</v>
      </c>
      <c r="I9187" s="2" t="s">
        <v>10</v>
      </c>
      <c r="J9187" s="2" t="s">
        <v>11</v>
      </c>
      <c r="K9187" s="2" t="s">
        <v>12</v>
      </c>
      <c r="L9187" s="2" t="s">
        <v>2098</v>
      </c>
      <c r="M9187" t="str">
        <f t="shared" si="143"/>
        <v>http://ask-samknoll.com/</v>
      </c>
      <c r="N9187" s="7" t="str">
        <f>(IF(COUNTIF('Your Backlinks'!A:A,'Competitor 1'!B9187)+COUNTIF('Competitor 2'!B:B,'Competitor 1'!B9187)&gt;1,"Links","prospect"))</f>
        <v>prospect</v>
      </c>
    </row>
    <row r="9188" spans="1:14" x14ac:dyDescent="0.25">
      <c r="A9188" t="str">
        <f>(IF(COUNTIF('Your Backlinks'!L:L,'Competitor 1'!M9188),"Links","prospect"))</f>
        <v>prospect</v>
      </c>
      <c r="B9188" s="2" t="s">
        <v>18950</v>
      </c>
      <c r="C9188" s="2" t="s">
        <v>18949</v>
      </c>
      <c r="D9188" s="2" t="s">
        <v>2224</v>
      </c>
      <c r="E9188" s="2">
        <v>15</v>
      </c>
      <c r="F9188" s="2">
        <v>43</v>
      </c>
      <c r="G9188" s="2">
        <v>1</v>
      </c>
      <c r="H9188" s="2">
        <v>253</v>
      </c>
      <c r="I9188" s="2" t="s">
        <v>10</v>
      </c>
      <c r="J9188" s="2" t="s">
        <v>11</v>
      </c>
      <c r="K9188" s="2" t="s">
        <v>12</v>
      </c>
      <c r="L9188" s="2" t="s">
        <v>2098</v>
      </c>
      <c r="M9188" t="str">
        <f t="shared" si="143"/>
        <v>http://ask-samknoll.com/</v>
      </c>
      <c r="N9188" s="7" t="str">
        <f>(IF(COUNTIF('Your Backlinks'!A:A,'Competitor 1'!B9188)+COUNTIF('Competitor 2'!B:B,'Competitor 1'!B9188)&gt;1,"Links","prospect"))</f>
        <v>prospect</v>
      </c>
    </row>
    <row r="9189" spans="1:14" x14ac:dyDescent="0.25">
      <c r="A9189" t="str">
        <f>(IF(COUNTIF('Your Backlinks'!L:L,'Competitor 1'!M9189),"Links","prospect"))</f>
        <v>prospect</v>
      </c>
      <c r="B9189" s="2" t="s">
        <v>18951</v>
      </c>
      <c r="C9189" s="2" t="s">
        <v>18949</v>
      </c>
      <c r="D9189" s="2" t="s">
        <v>2224</v>
      </c>
      <c r="E9189" s="2">
        <v>15</v>
      </c>
      <c r="F9189" s="2">
        <v>43</v>
      </c>
      <c r="G9189" s="2">
        <v>1</v>
      </c>
      <c r="H9189" s="2">
        <v>253</v>
      </c>
      <c r="I9189" s="2" t="s">
        <v>10</v>
      </c>
      <c r="J9189" s="2" t="s">
        <v>11</v>
      </c>
      <c r="K9189" s="2" t="s">
        <v>12</v>
      </c>
      <c r="L9189" s="2" t="s">
        <v>2098</v>
      </c>
      <c r="M9189" t="str">
        <f t="shared" si="143"/>
        <v>http://ask-samknoll.com/</v>
      </c>
      <c r="N9189" s="7" t="str">
        <f>(IF(COUNTIF('Your Backlinks'!A:A,'Competitor 1'!B9189)+COUNTIF('Competitor 2'!B:B,'Competitor 1'!B9189)&gt;1,"Links","prospect"))</f>
        <v>prospect</v>
      </c>
    </row>
    <row r="9190" spans="1:14" x14ac:dyDescent="0.25">
      <c r="A9190" t="str">
        <f>(IF(COUNTIF('Your Backlinks'!L:L,'Competitor 1'!M9190),"Links","prospect"))</f>
        <v>prospect</v>
      </c>
      <c r="B9190" s="2" t="s">
        <v>18952</v>
      </c>
      <c r="C9190" s="2" t="s">
        <v>18949</v>
      </c>
      <c r="D9190" s="2" t="s">
        <v>2224</v>
      </c>
      <c r="E9190" s="2">
        <v>15</v>
      </c>
      <c r="F9190" s="2">
        <v>43</v>
      </c>
      <c r="G9190" s="2">
        <v>1</v>
      </c>
      <c r="H9190" s="2">
        <v>253</v>
      </c>
      <c r="I9190" s="2" t="s">
        <v>10</v>
      </c>
      <c r="J9190" s="2" t="s">
        <v>11</v>
      </c>
      <c r="K9190" s="2" t="s">
        <v>12</v>
      </c>
      <c r="L9190" s="2" t="s">
        <v>2098</v>
      </c>
      <c r="M9190" t="str">
        <f t="shared" si="143"/>
        <v>http://ask-samknoll.com/</v>
      </c>
      <c r="N9190" s="7" t="str">
        <f>(IF(COUNTIF('Your Backlinks'!A:A,'Competitor 1'!B9190)+COUNTIF('Competitor 2'!B:B,'Competitor 1'!B9190)&gt;1,"Links","prospect"))</f>
        <v>prospect</v>
      </c>
    </row>
    <row r="9191" spans="1:14" x14ac:dyDescent="0.25">
      <c r="A9191" t="str">
        <f>(IF(COUNTIF('Your Backlinks'!L:L,'Competitor 1'!M9191),"Links","prospect"))</f>
        <v>prospect</v>
      </c>
      <c r="B9191" s="2" t="s">
        <v>18953</v>
      </c>
      <c r="C9191" s="2" t="s">
        <v>18949</v>
      </c>
      <c r="D9191" s="2" t="s">
        <v>2224</v>
      </c>
      <c r="E9191" s="2">
        <v>15</v>
      </c>
      <c r="F9191" s="2">
        <v>43</v>
      </c>
      <c r="G9191" s="2">
        <v>1</v>
      </c>
      <c r="H9191" s="2">
        <v>253</v>
      </c>
      <c r="I9191" s="2" t="s">
        <v>10</v>
      </c>
      <c r="J9191" s="2" t="s">
        <v>11</v>
      </c>
      <c r="K9191" s="2" t="s">
        <v>12</v>
      </c>
      <c r="L9191" s="2" t="s">
        <v>2098</v>
      </c>
      <c r="M9191" t="str">
        <f t="shared" si="143"/>
        <v>http://ask-samknoll.com/</v>
      </c>
      <c r="N9191" s="7" t="str">
        <f>(IF(COUNTIF('Your Backlinks'!A:A,'Competitor 1'!B9191)+COUNTIF('Competitor 2'!B:B,'Competitor 1'!B9191)&gt;1,"Links","prospect"))</f>
        <v>prospect</v>
      </c>
    </row>
    <row r="9192" spans="1:14" x14ac:dyDescent="0.25">
      <c r="A9192" t="str">
        <f>(IF(COUNTIF('Your Backlinks'!L:L,'Competitor 1'!M9192),"Links","prospect"))</f>
        <v>prospect</v>
      </c>
      <c r="B9192" s="2" t="s">
        <v>18954</v>
      </c>
      <c r="C9192" s="2" t="s">
        <v>18949</v>
      </c>
      <c r="D9192" s="2" t="s">
        <v>2224</v>
      </c>
      <c r="E9192" s="2">
        <v>15</v>
      </c>
      <c r="F9192" s="2">
        <v>43</v>
      </c>
      <c r="G9192" s="2">
        <v>1</v>
      </c>
      <c r="H9192" s="2">
        <v>253</v>
      </c>
      <c r="I9192" s="2" t="s">
        <v>10</v>
      </c>
      <c r="J9192" s="2" t="s">
        <v>11</v>
      </c>
      <c r="K9192" s="2" t="s">
        <v>12</v>
      </c>
      <c r="L9192" s="2" t="s">
        <v>2098</v>
      </c>
      <c r="M9192" t="str">
        <f t="shared" si="143"/>
        <v>http://ask-samknoll.com/</v>
      </c>
      <c r="N9192" s="7" t="str">
        <f>(IF(COUNTIF('Your Backlinks'!A:A,'Competitor 1'!B9192)+COUNTIF('Competitor 2'!B:B,'Competitor 1'!B9192)&gt;1,"Links","prospect"))</f>
        <v>prospect</v>
      </c>
    </row>
    <row r="9193" spans="1:14" x14ac:dyDescent="0.25">
      <c r="A9193" t="str">
        <f>(IF(COUNTIF('Your Backlinks'!L:L,'Competitor 1'!M9193),"Links","prospect"))</f>
        <v>prospect</v>
      </c>
      <c r="B9193" s="2" t="s">
        <v>18955</v>
      </c>
      <c r="C9193" s="2" t="s">
        <v>18949</v>
      </c>
      <c r="D9193" s="2" t="s">
        <v>2224</v>
      </c>
      <c r="E9193" s="2">
        <v>15</v>
      </c>
      <c r="F9193" s="2">
        <v>43</v>
      </c>
      <c r="G9193" s="2">
        <v>1</v>
      </c>
      <c r="H9193" s="2">
        <v>253</v>
      </c>
      <c r="I9193" s="2" t="s">
        <v>10</v>
      </c>
      <c r="J9193" s="2" t="s">
        <v>11</v>
      </c>
      <c r="K9193" s="2" t="s">
        <v>12</v>
      </c>
      <c r="L9193" s="2" t="s">
        <v>2098</v>
      </c>
      <c r="M9193" t="str">
        <f t="shared" si="143"/>
        <v>http://ask-samknoll.com/</v>
      </c>
      <c r="N9193" s="7" t="str">
        <f>(IF(COUNTIF('Your Backlinks'!A:A,'Competitor 1'!B9193)+COUNTIF('Competitor 2'!B:B,'Competitor 1'!B9193)&gt;1,"Links","prospect"))</f>
        <v>prospect</v>
      </c>
    </row>
    <row r="9194" spans="1:14" x14ac:dyDescent="0.25">
      <c r="A9194" t="str">
        <f>(IF(COUNTIF('Your Backlinks'!L:L,'Competitor 1'!M9194),"Links","prospect"))</f>
        <v>prospect</v>
      </c>
      <c r="B9194" s="2" t="s">
        <v>18956</v>
      </c>
      <c r="C9194" s="2" t="s">
        <v>18949</v>
      </c>
      <c r="D9194" s="2" t="s">
        <v>2224</v>
      </c>
      <c r="E9194" s="2">
        <v>15</v>
      </c>
      <c r="F9194" s="2">
        <v>43</v>
      </c>
      <c r="G9194" s="2">
        <v>1</v>
      </c>
      <c r="H9194" s="2">
        <v>253</v>
      </c>
      <c r="I9194" s="2" t="s">
        <v>10</v>
      </c>
      <c r="J9194" s="2" t="s">
        <v>11</v>
      </c>
      <c r="K9194" s="2" t="s">
        <v>12</v>
      </c>
      <c r="L9194" s="2" t="s">
        <v>2098</v>
      </c>
      <c r="M9194" t="str">
        <f t="shared" si="143"/>
        <v>http://ask-samknoll.com/</v>
      </c>
      <c r="N9194" s="7" t="str">
        <f>(IF(COUNTIF('Your Backlinks'!A:A,'Competitor 1'!B9194)+COUNTIF('Competitor 2'!B:B,'Competitor 1'!B9194)&gt;1,"Links","prospect"))</f>
        <v>prospect</v>
      </c>
    </row>
    <row r="9195" spans="1:14" x14ac:dyDescent="0.25">
      <c r="A9195" t="str">
        <f>(IF(COUNTIF('Your Backlinks'!L:L,'Competitor 1'!M9195),"Links","prospect"))</f>
        <v>prospect</v>
      </c>
      <c r="B9195" s="2" t="s">
        <v>18957</v>
      </c>
      <c r="C9195" s="2" t="s">
        <v>18949</v>
      </c>
      <c r="D9195" s="2" t="s">
        <v>2224</v>
      </c>
      <c r="E9195" s="2">
        <v>15</v>
      </c>
      <c r="F9195" s="2">
        <v>43</v>
      </c>
      <c r="G9195" s="2">
        <v>1</v>
      </c>
      <c r="H9195" s="2">
        <v>253</v>
      </c>
      <c r="I9195" s="2" t="s">
        <v>10</v>
      </c>
      <c r="J9195" s="2" t="s">
        <v>11</v>
      </c>
      <c r="K9195" s="2" t="s">
        <v>12</v>
      </c>
      <c r="L9195" s="2" t="s">
        <v>2098</v>
      </c>
      <c r="M9195" t="str">
        <f t="shared" si="143"/>
        <v>http://ask-samknoll.com/</v>
      </c>
      <c r="N9195" s="7" t="str">
        <f>(IF(COUNTIF('Your Backlinks'!A:A,'Competitor 1'!B9195)+COUNTIF('Competitor 2'!B:B,'Competitor 1'!B9195)&gt;1,"Links","prospect"))</f>
        <v>prospect</v>
      </c>
    </row>
    <row r="9196" spans="1:14" x14ac:dyDescent="0.25">
      <c r="A9196" t="str">
        <f>(IF(COUNTIF('Your Backlinks'!L:L,'Competitor 1'!M9196),"Links","prospect"))</f>
        <v>prospect</v>
      </c>
      <c r="B9196" s="2" t="s">
        <v>18958</v>
      </c>
      <c r="C9196" s="2" t="s">
        <v>18949</v>
      </c>
      <c r="D9196" s="2" t="s">
        <v>2224</v>
      </c>
      <c r="E9196" s="2">
        <v>15</v>
      </c>
      <c r="F9196" s="2">
        <v>43</v>
      </c>
      <c r="G9196" s="2">
        <v>1</v>
      </c>
      <c r="H9196" s="2">
        <v>253</v>
      </c>
      <c r="I9196" s="2" t="s">
        <v>10</v>
      </c>
      <c r="J9196" s="2" t="s">
        <v>11</v>
      </c>
      <c r="K9196" s="2" t="s">
        <v>12</v>
      </c>
      <c r="L9196" s="2" t="s">
        <v>2098</v>
      </c>
      <c r="M9196" t="str">
        <f t="shared" si="143"/>
        <v>http://ask-samknoll.com/</v>
      </c>
      <c r="N9196" s="7" t="str">
        <f>(IF(COUNTIF('Your Backlinks'!A:A,'Competitor 1'!B9196)+COUNTIF('Competitor 2'!B:B,'Competitor 1'!B9196)&gt;1,"Links","prospect"))</f>
        <v>prospect</v>
      </c>
    </row>
    <row r="9197" spans="1:14" x14ac:dyDescent="0.25">
      <c r="A9197" t="str">
        <f>(IF(COUNTIF('Your Backlinks'!L:L,'Competitor 1'!M9197),"Links","prospect"))</f>
        <v>prospect</v>
      </c>
      <c r="B9197" s="2" t="s">
        <v>18959</v>
      </c>
      <c r="C9197" s="2" t="s">
        <v>18949</v>
      </c>
      <c r="D9197" s="2" t="s">
        <v>2224</v>
      </c>
      <c r="E9197" s="2">
        <v>15</v>
      </c>
      <c r="F9197" s="2">
        <v>43</v>
      </c>
      <c r="G9197" s="2">
        <v>1</v>
      </c>
      <c r="H9197" s="2">
        <v>253</v>
      </c>
      <c r="I9197" s="2" t="s">
        <v>10</v>
      </c>
      <c r="J9197" s="2" t="s">
        <v>11</v>
      </c>
      <c r="K9197" s="2" t="s">
        <v>12</v>
      </c>
      <c r="L9197" s="2" t="s">
        <v>2098</v>
      </c>
      <c r="M9197" t="str">
        <f t="shared" si="143"/>
        <v>http://ask-samknoll.com/</v>
      </c>
      <c r="N9197" s="7" t="str">
        <f>(IF(COUNTIF('Your Backlinks'!A:A,'Competitor 1'!B9197)+COUNTIF('Competitor 2'!B:B,'Competitor 1'!B9197)&gt;1,"Links","prospect"))</f>
        <v>prospect</v>
      </c>
    </row>
    <row r="9198" spans="1:14" x14ac:dyDescent="0.25">
      <c r="A9198" t="str">
        <f>(IF(COUNTIF('Your Backlinks'!L:L,'Competitor 1'!M9198),"Links","prospect"))</f>
        <v>prospect</v>
      </c>
      <c r="B9198" s="2" t="s">
        <v>18960</v>
      </c>
      <c r="C9198" s="2" t="s">
        <v>18949</v>
      </c>
      <c r="D9198" s="2" t="s">
        <v>2224</v>
      </c>
      <c r="E9198" s="2">
        <v>15</v>
      </c>
      <c r="F9198" s="2">
        <v>43</v>
      </c>
      <c r="G9198" s="2">
        <v>1</v>
      </c>
      <c r="H9198" s="2">
        <v>253</v>
      </c>
      <c r="I9198" s="2" t="s">
        <v>10</v>
      </c>
      <c r="J9198" s="2" t="s">
        <v>11</v>
      </c>
      <c r="K9198" s="2" t="s">
        <v>12</v>
      </c>
      <c r="L9198" s="2" t="s">
        <v>2098</v>
      </c>
      <c r="M9198" t="str">
        <f t="shared" si="143"/>
        <v>http://ask-samknoll.com/</v>
      </c>
      <c r="N9198" s="7" t="str">
        <f>(IF(COUNTIF('Your Backlinks'!A:A,'Competitor 1'!B9198)+COUNTIF('Competitor 2'!B:B,'Competitor 1'!B9198)&gt;1,"Links","prospect"))</f>
        <v>prospect</v>
      </c>
    </row>
    <row r="9199" spans="1:14" x14ac:dyDescent="0.25">
      <c r="A9199" t="str">
        <f>(IF(COUNTIF('Your Backlinks'!L:L,'Competitor 1'!M9199),"Links","prospect"))</f>
        <v>prospect</v>
      </c>
      <c r="B9199" s="2" t="s">
        <v>18961</v>
      </c>
      <c r="C9199" s="2" t="s">
        <v>18962</v>
      </c>
      <c r="D9199" s="2" t="s">
        <v>2176</v>
      </c>
      <c r="E9199" s="2">
        <v>41</v>
      </c>
      <c r="F9199" s="2">
        <v>43</v>
      </c>
      <c r="G9199" s="2">
        <v>27</v>
      </c>
      <c r="H9199" s="2">
        <v>601</v>
      </c>
      <c r="I9199" s="2" t="s">
        <v>11</v>
      </c>
      <c r="J9199" s="2" t="s">
        <v>11</v>
      </c>
      <c r="K9199" s="2" t="s">
        <v>12</v>
      </c>
      <c r="L9199" s="2" t="s">
        <v>2098</v>
      </c>
      <c r="M9199" t="str">
        <f t="shared" si="143"/>
        <v>http://simpleseostuff.com/</v>
      </c>
      <c r="N9199" s="7" t="str">
        <f>(IF(COUNTIF('Your Backlinks'!A:A,'Competitor 1'!B9199)+COUNTIF('Competitor 2'!B:B,'Competitor 1'!B9199)&gt;1,"Links","prospect"))</f>
        <v>prospect</v>
      </c>
    </row>
    <row r="9200" spans="1:14" x14ac:dyDescent="0.25">
      <c r="A9200" t="str">
        <f>(IF(COUNTIF('Your Backlinks'!L:L,'Competitor 1'!M9200),"Links","prospect"))</f>
        <v>prospect</v>
      </c>
      <c r="B9200" s="2" t="s">
        <v>18963</v>
      </c>
      <c r="C9200" s="2"/>
      <c r="D9200" s="2" t="s">
        <v>2176</v>
      </c>
      <c r="E9200" s="2">
        <v>39</v>
      </c>
      <c r="F9200" s="2">
        <v>43</v>
      </c>
      <c r="G9200" s="2">
        <v>41</v>
      </c>
      <c r="H9200" s="2">
        <v>601</v>
      </c>
      <c r="I9200" s="2" t="s">
        <v>11</v>
      </c>
      <c r="J9200" s="2" t="s">
        <v>11</v>
      </c>
      <c r="K9200" s="2" t="s">
        <v>12</v>
      </c>
      <c r="L9200" s="2" t="s">
        <v>2098</v>
      </c>
      <c r="M9200" t="str">
        <f t="shared" si="143"/>
        <v>http://simpleseostuff.com/</v>
      </c>
      <c r="N9200" s="7" t="str">
        <f>(IF(COUNTIF('Your Backlinks'!A:A,'Competitor 1'!B9200)+COUNTIF('Competitor 2'!B:B,'Competitor 1'!B9200)&gt;1,"Links","prospect"))</f>
        <v>prospect</v>
      </c>
    </row>
    <row r="9201" spans="1:14" x14ac:dyDescent="0.25">
      <c r="A9201" t="str">
        <f>(IF(COUNTIF('Your Backlinks'!L:L,'Competitor 1'!M9201),"Links","prospect"))</f>
        <v>prospect</v>
      </c>
      <c r="B9201" s="2" t="s">
        <v>18964</v>
      </c>
      <c r="C9201" s="2" t="s">
        <v>18965</v>
      </c>
      <c r="D9201" s="2" t="s">
        <v>2176</v>
      </c>
      <c r="E9201" s="2">
        <v>39</v>
      </c>
      <c r="F9201" s="2">
        <v>43</v>
      </c>
      <c r="G9201" s="2">
        <v>42</v>
      </c>
      <c r="H9201" s="2">
        <v>601</v>
      </c>
      <c r="I9201" s="2" t="s">
        <v>11</v>
      </c>
      <c r="J9201" s="2" t="s">
        <v>11</v>
      </c>
      <c r="K9201" s="2" t="s">
        <v>12</v>
      </c>
      <c r="L9201" s="2" t="s">
        <v>2098</v>
      </c>
      <c r="M9201" t="str">
        <f t="shared" si="143"/>
        <v>http://simpleseostuff.com/</v>
      </c>
      <c r="N9201" s="7" t="str">
        <f>(IF(COUNTIF('Your Backlinks'!A:A,'Competitor 1'!B9201)+COUNTIF('Competitor 2'!B:B,'Competitor 1'!B9201)&gt;1,"Links","prospect"))</f>
        <v>prospect</v>
      </c>
    </row>
    <row r="9202" spans="1:14" x14ac:dyDescent="0.25">
      <c r="A9202" t="str">
        <f>(IF(COUNTIF('Your Backlinks'!L:L,'Competitor 1'!M9202),"Links","prospect"))</f>
        <v>prospect</v>
      </c>
      <c r="B9202" s="2" t="s">
        <v>18966</v>
      </c>
      <c r="C9202" s="2" t="s">
        <v>18967</v>
      </c>
      <c r="D9202" s="2" t="s">
        <v>2176</v>
      </c>
      <c r="E9202" s="2">
        <v>38</v>
      </c>
      <c r="F9202" s="2">
        <v>43</v>
      </c>
      <c r="G9202" s="2">
        <v>40</v>
      </c>
      <c r="H9202" s="2">
        <v>601</v>
      </c>
      <c r="I9202" s="2" t="s">
        <v>11</v>
      </c>
      <c r="J9202" s="2" t="s">
        <v>11</v>
      </c>
      <c r="K9202" s="2" t="s">
        <v>12</v>
      </c>
      <c r="L9202" s="2" t="s">
        <v>2098</v>
      </c>
      <c r="M9202" t="str">
        <f t="shared" si="143"/>
        <v>http://simpleseostuff.com/</v>
      </c>
      <c r="N9202" s="7" t="str">
        <f>(IF(COUNTIF('Your Backlinks'!A:A,'Competitor 1'!B9202)+COUNTIF('Competitor 2'!B:B,'Competitor 1'!B9202)&gt;1,"Links","prospect"))</f>
        <v>prospect</v>
      </c>
    </row>
    <row r="9203" spans="1:14" x14ac:dyDescent="0.25">
      <c r="A9203" t="str">
        <f>(IF(COUNTIF('Your Backlinks'!L:L,'Competitor 1'!M9203),"Links","prospect"))</f>
        <v>prospect</v>
      </c>
      <c r="B9203" s="2" t="s">
        <v>18968</v>
      </c>
      <c r="C9203" s="2" t="s">
        <v>18969</v>
      </c>
      <c r="D9203" s="2" t="s">
        <v>2176</v>
      </c>
      <c r="E9203" s="2">
        <v>38</v>
      </c>
      <c r="F9203" s="2">
        <v>43</v>
      </c>
      <c r="G9203" s="2">
        <v>41</v>
      </c>
      <c r="H9203" s="2">
        <v>601</v>
      </c>
      <c r="I9203" s="2" t="s">
        <v>11</v>
      </c>
      <c r="J9203" s="2" t="s">
        <v>11</v>
      </c>
      <c r="K9203" s="2" t="s">
        <v>12</v>
      </c>
      <c r="L9203" s="2" t="s">
        <v>2098</v>
      </c>
      <c r="M9203" t="str">
        <f t="shared" si="143"/>
        <v>http://simpleseostuff.com/</v>
      </c>
      <c r="N9203" s="7" t="str">
        <f>(IF(COUNTIF('Your Backlinks'!A:A,'Competitor 1'!B9203)+COUNTIF('Competitor 2'!B:B,'Competitor 1'!B9203)&gt;1,"Links","prospect"))</f>
        <v>prospect</v>
      </c>
    </row>
    <row r="9204" spans="1:14" x14ac:dyDescent="0.25">
      <c r="A9204" t="str">
        <f>(IF(COUNTIF('Your Backlinks'!L:L,'Competitor 1'!M9204),"Links","prospect"))</f>
        <v>prospect</v>
      </c>
      <c r="B9204" s="2" t="s">
        <v>18970</v>
      </c>
      <c r="C9204" s="2" t="s">
        <v>18971</v>
      </c>
      <c r="D9204" s="2" t="s">
        <v>2176</v>
      </c>
      <c r="E9204" s="2">
        <v>38</v>
      </c>
      <c r="F9204" s="2">
        <v>43</v>
      </c>
      <c r="G9204" s="2">
        <v>40</v>
      </c>
      <c r="H9204" s="2">
        <v>601</v>
      </c>
      <c r="I9204" s="2" t="s">
        <v>11</v>
      </c>
      <c r="J9204" s="2" t="s">
        <v>11</v>
      </c>
      <c r="K9204" s="2" t="s">
        <v>12</v>
      </c>
      <c r="L9204" s="2" t="s">
        <v>2098</v>
      </c>
      <c r="M9204" t="str">
        <f t="shared" si="143"/>
        <v>http://simpleseostuff.com/</v>
      </c>
      <c r="N9204" s="7" t="str">
        <f>(IF(COUNTIF('Your Backlinks'!A:A,'Competitor 1'!B9204)+COUNTIF('Competitor 2'!B:B,'Competitor 1'!B9204)&gt;1,"Links","prospect"))</f>
        <v>prospect</v>
      </c>
    </row>
    <row r="9205" spans="1:14" x14ac:dyDescent="0.25">
      <c r="A9205" t="str">
        <f>(IF(COUNTIF('Your Backlinks'!L:L,'Competitor 1'!M9205),"Links","prospect"))</f>
        <v>prospect</v>
      </c>
      <c r="B9205" s="2" t="s">
        <v>18972</v>
      </c>
      <c r="C9205" s="2" t="s">
        <v>18973</v>
      </c>
      <c r="D9205" s="2" t="s">
        <v>2176</v>
      </c>
      <c r="E9205" s="2">
        <v>38</v>
      </c>
      <c r="F9205" s="2">
        <v>43</v>
      </c>
      <c r="G9205" s="2">
        <v>38</v>
      </c>
      <c r="H9205" s="2">
        <v>601</v>
      </c>
      <c r="I9205" s="2" t="s">
        <v>11</v>
      </c>
      <c r="J9205" s="2" t="s">
        <v>11</v>
      </c>
      <c r="K9205" s="2" t="s">
        <v>12</v>
      </c>
      <c r="L9205" s="2" t="s">
        <v>2098</v>
      </c>
      <c r="M9205" t="str">
        <f t="shared" si="143"/>
        <v>http://simpleseostuff.com/</v>
      </c>
      <c r="N9205" s="7" t="str">
        <f>(IF(COUNTIF('Your Backlinks'!A:A,'Competitor 1'!B9205)+COUNTIF('Competitor 2'!B:B,'Competitor 1'!B9205)&gt;1,"Links","prospect"))</f>
        <v>prospect</v>
      </c>
    </row>
    <row r="9206" spans="1:14" x14ac:dyDescent="0.25">
      <c r="A9206" t="str">
        <f>(IF(COUNTIF('Your Backlinks'!L:L,'Competitor 1'!M9206),"Links","prospect"))</f>
        <v>prospect</v>
      </c>
      <c r="B9206" s="2" t="s">
        <v>18974</v>
      </c>
      <c r="C9206" s="2" t="s">
        <v>18975</v>
      </c>
      <c r="D9206" s="2" t="s">
        <v>2176</v>
      </c>
      <c r="E9206" s="2">
        <v>37</v>
      </c>
      <c r="F9206" s="2">
        <v>43</v>
      </c>
      <c r="G9206" s="2">
        <v>49</v>
      </c>
      <c r="H9206" s="2">
        <v>601</v>
      </c>
      <c r="I9206" s="2" t="s">
        <v>11</v>
      </c>
      <c r="J9206" s="2" t="s">
        <v>11</v>
      </c>
      <c r="K9206" s="2" t="s">
        <v>12</v>
      </c>
      <c r="L9206" s="2" t="s">
        <v>2098</v>
      </c>
      <c r="M9206" t="str">
        <f t="shared" si="143"/>
        <v>http://simpleseostuff.com/</v>
      </c>
      <c r="N9206" s="7" t="str">
        <f>(IF(COUNTIF('Your Backlinks'!A:A,'Competitor 1'!B9206)+COUNTIF('Competitor 2'!B:B,'Competitor 1'!B9206)&gt;1,"Links","prospect"))</f>
        <v>prospect</v>
      </c>
    </row>
    <row r="9207" spans="1:14" x14ac:dyDescent="0.25">
      <c r="A9207" t="str">
        <f>(IF(COUNTIF('Your Backlinks'!L:L,'Competitor 1'!M9207),"Links","prospect"))</f>
        <v>prospect</v>
      </c>
      <c r="B9207" s="2" t="s">
        <v>18976</v>
      </c>
      <c r="C9207" s="2" t="s">
        <v>18977</v>
      </c>
      <c r="D9207" s="2" t="s">
        <v>2176</v>
      </c>
      <c r="E9207" s="2">
        <v>37</v>
      </c>
      <c r="F9207" s="2">
        <v>43</v>
      </c>
      <c r="G9207" s="2">
        <v>39</v>
      </c>
      <c r="H9207" s="2">
        <v>601</v>
      </c>
      <c r="I9207" s="2" t="s">
        <v>11</v>
      </c>
      <c r="J9207" s="2" t="s">
        <v>11</v>
      </c>
      <c r="K9207" s="2" t="s">
        <v>12</v>
      </c>
      <c r="L9207" s="2" t="s">
        <v>2098</v>
      </c>
      <c r="M9207" t="str">
        <f t="shared" si="143"/>
        <v>http://simpleseostuff.com/</v>
      </c>
      <c r="N9207" s="7" t="str">
        <f>(IF(COUNTIF('Your Backlinks'!A:A,'Competitor 1'!B9207)+COUNTIF('Competitor 2'!B:B,'Competitor 1'!B9207)&gt;1,"Links","prospect"))</f>
        <v>prospect</v>
      </c>
    </row>
    <row r="9208" spans="1:14" x14ac:dyDescent="0.25">
      <c r="A9208" t="str">
        <f>(IF(COUNTIF('Your Backlinks'!L:L,'Competitor 1'!M9208),"Links","prospect"))</f>
        <v>prospect</v>
      </c>
      <c r="B9208" s="2" t="s">
        <v>18978</v>
      </c>
      <c r="C9208" s="2" t="s">
        <v>18979</v>
      </c>
      <c r="D9208" s="2" t="s">
        <v>2176</v>
      </c>
      <c r="E9208" s="2">
        <v>37</v>
      </c>
      <c r="F9208" s="2">
        <v>43</v>
      </c>
      <c r="G9208" s="2">
        <v>40</v>
      </c>
      <c r="H9208" s="2">
        <v>601</v>
      </c>
      <c r="I9208" s="2" t="s">
        <v>11</v>
      </c>
      <c r="J9208" s="2" t="s">
        <v>11</v>
      </c>
      <c r="K9208" s="2" t="s">
        <v>12</v>
      </c>
      <c r="L9208" s="2" t="s">
        <v>2098</v>
      </c>
      <c r="M9208" t="str">
        <f t="shared" si="143"/>
        <v>http://simpleseostuff.com/</v>
      </c>
      <c r="N9208" s="7" t="str">
        <f>(IF(COUNTIF('Your Backlinks'!A:A,'Competitor 1'!B9208)+COUNTIF('Competitor 2'!B:B,'Competitor 1'!B9208)&gt;1,"Links","prospect"))</f>
        <v>prospect</v>
      </c>
    </row>
    <row r="9209" spans="1:14" x14ac:dyDescent="0.25">
      <c r="A9209" t="str">
        <f>(IF(COUNTIF('Your Backlinks'!L:L,'Competitor 1'!M9209),"Links","prospect"))</f>
        <v>prospect</v>
      </c>
      <c r="B9209" s="2" t="s">
        <v>18980</v>
      </c>
      <c r="C9209" s="2" t="s">
        <v>18981</v>
      </c>
      <c r="D9209" s="2" t="s">
        <v>2176</v>
      </c>
      <c r="E9209" s="2">
        <v>37</v>
      </c>
      <c r="F9209" s="2">
        <v>43</v>
      </c>
      <c r="G9209" s="2">
        <v>44</v>
      </c>
      <c r="H9209" s="2">
        <v>601</v>
      </c>
      <c r="I9209" s="2" t="s">
        <v>11</v>
      </c>
      <c r="J9209" s="2" t="s">
        <v>11</v>
      </c>
      <c r="K9209" s="2" t="s">
        <v>12</v>
      </c>
      <c r="L9209" s="2" t="s">
        <v>2098</v>
      </c>
      <c r="M9209" t="str">
        <f t="shared" si="143"/>
        <v>http://simpleseostuff.com/</v>
      </c>
      <c r="N9209" s="7" t="str">
        <f>(IF(COUNTIF('Your Backlinks'!A:A,'Competitor 1'!B9209)+COUNTIF('Competitor 2'!B:B,'Competitor 1'!B9209)&gt;1,"Links","prospect"))</f>
        <v>prospect</v>
      </c>
    </row>
    <row r="9210" spans="1:14" x14ac:dyDescent="0.25">
      <c r="A9210" t="str">
        <f>(IF(COUNTIF('Your Backlinks'!L:L,'Competitor 1'!M9210),"Links","prospect"))</f>
        <v>prospect</v>
      </c>
      <c r="B9210" s="2" t="s">
        <v>18982</v>
      </c>
      <c r="C9210" s="2" t="s">
        <v>18983</v>
      </c>
      <c r="D9210" s="2" t="s">
        <v>2176</v>
      </c>
      <c r="E9210" s="2">
        <v>36</v>
      </c>
      <c r="F9210" s="2">
        <v>43</v>
      </c>
      <c r="G9210" s="2">
        <v>40</v>
      </c>
      <c r="H9210" s="2">
        <v>601</v>
      </c>
      <c r="I9210" s="2" t="s">
        <v>11</v>
      </c>
      <c r="J9210" s="2" t="s">
        <v>11</v>
      </c>
      <c r="K9210" s="2" t="s">
        <v>12</v>
      </c>
      <c r="L9210" s="2" t="s">
        <v>2098</v>
      </c>
      <c r="M9210" t="str">
        <f t="shared" ref="M9210:M9273" si="144">LEFT(B9210,FIND("/",B9210,8))</f>
        <v>http://simpleseostuff.com/</v>
      </c>
      <c r="N9210" s="7" t="str">
        <f>(IF(COUNTIF('Your Backlinks'!A:A,'Competitor 1'!B9210)+COUNTIF('Competitor 2'!B:B,'Competitor 1'!B9210)&gt;1,"Links","prospect"))</f>
        <v>prospect</v>
      </c>
    </row>
    <row r="9211" spans="1:14" x14ac:dyDescent="0.25">
      <c r="A9211" t="str">
        <f>(IF(COUNTIF('Your Backlinks'!L:L,'Competitor 1'!M9211),"Links","prospect"))</f>
        <v>prospect</v>
      </c>
      <c r="B9211" s="2" t="s">
        <v>18984</v>
      </c>
      <c r="C9211" s="2" t="s">
        <v>18985</v>
      </c>
      <c r="D9211" s="2" t="s">
        <v>2176</v>
      </c>
      <c r="E9211" s="2">
        <v>36</v>
      </c>
      <c r="F9211" s="2">
        <v>43</v>
      </c>
      <c r="G9211" s="2">
        <v>43</v>
      </c>
      <c r="H9211" s="2">
        <v>601</v>
      </c>
      <c r="I9211" s="2" t="s">
        <v>11</v>
      </c>
      <c r="J9211" s="2" t="s">
        <v>11</v>
      </c>
      <c r="K9211" s="2" t="s">
        <v>12</v>
      </c>
      <c r="L9211" s="2" t="s">
        <v>2098</v>
      </c>
      <c r="M9211" t="str">
        <f t="shared" si="144"/>
        <v>http://simpleseostuff.com/</v>
      </c>
      <c r="N9211" s="7" t="str">
        <f>(IF(COUNTIF('Your Backlinks'!A:A,'Competitor 1'!B9211)+COUNTIF('Competitor 2'!B:B,'Competitor 1'!B9211)&gt;1,"Links","prospect"))</f>
        <v>prospect</v>
      </c>
    </row>
    <row r="9212" spans="1:14" x14ac:dyDescent="0.25">
      <c r="A9212" t="str">
        <f>(IF(COUNTIF('Your Backlinks'!L:L,'Competitor 1'!M9212),"Links","prospect"))</f>
        <v>prospect</v>
      </c>
      <c r="B9212" s="2" t="s">
        <v>18986</v>
      </c>
      <c r="C9212" s="2" t="s">
        <v>18987</v>
      </c>
      <c r="D9212" s="2" t="s">
        <v>2176</v>
      </c>
      <c r="E9212" s="2">
        <v>36</v>
      </c>
      <c r="F9212" s="2">
        <v>43</v>
      </c>
      <c r="G9212" s="2">
        <v>8</v>
      </c>
      <c r="H9212" s="2">
        <v>601</v>
      </c>
      <c r="I9212" s="2" t="s">
        <v>11</v>
      </c>
      <c r="J9212" s="2" t="s">
        <v>11</v>
      </c>
      <c r="K9212" s="2" t="s">
        <v>12</v>
      </c>
      <c r="L9212" s="2" t="s">
        <v>2098</v>
      </c>
      <c r="M9212" t="str">
        <f t="shared" si="144"/>
        <v>http://simpleseostuff.com/</v>
      </c>
      <c r="N9212" s="7" t="str">
        <f>(IF(COUNTIF('Your Backlinks'!A:A,'Competitor 1'!B9212)+COUNTIF('Competitor 2'!B:B,'Competitor 1'!B9212)&gt;1,"Links","prospect"))</f>
        <v>prospect</v>
      </c>
    </row>
    <row r="9213" spans="1:14" x14ac:dyDescent="0.25">
      <c r="A9213" t="str">
        <f>(IF(COUNTIF('Your Backlinks'!L:L,'Competitor 1'!M9213),"Links","prospect"))</f>
        <v>prospect</v>
      </c>
      <c r="B9213" s="2" t="s">
        <v>18988</v>
      </c>
      <c r="C9213" s="2" t="s">
        <v>18989</v>
      </c>
      <c r="D9213" s="2" t="s">
        <v>2176</v>
      </c>
      <c r="E9213" s="2">
        <v>36</v>
      </c>
      <c r="F9213" s="2">
        <v>43</v>
      </c>
      <c r="G9213" s="2">
        <v>39</v>
      </c>
      <c r="H9213" s="2">
        <v>601</v>
      </c>
      <c r="I9213" s="2" t="s">
        <v>11</v>
      </c>
      <c r="J9213" s="2" t="s">
        <v>11</v>
      </c>
      <c r="K9213" s="2" t="s">
        <v>12</v>
      </c>
      <c r="L9213" s="2" t="s">
        <v>2098</v>
      </c>
      <c r="M9213" t="str">
        <f t="shared" si="144"/>
        <v>http://simpleseostuff.com/</v>
      </c>
      <c r="N9213" s="7" t="str">
        <f>(IF(COUNTIF('Your Backlinks'!A:A,'Competitor 1'!B9213)+COUNTIF('Competitor 2'!B:B,'Competitor 1'!B9213)&gt;1,"Links","prospect"))</f>
        <v>prospect</v>
      </c>
    </row>
    <row r="9214" spans="1:14" x14ac:dyDescent="0.25">
      <c r="A9214" t="str">
        <f>(IF(COUNTIF('Your Backlinks'!L:L,'Competitor 1'!M9214),"Links","prospect"))</f>
        <v>prospect</v>
      </c>
      <c r="B9214" s="2" t="s">
        <v>18990</v>
      </c>
      <c r="C9214" s="2" t="s">
        <v>18991</v>
      </c>
      <c r="D9214" s="2" t="s">
        <v>2176</v>
      </c>
      <c r="E9214" s="2">
        <v>35</v>
      </c>
      <c r="F9214" s="2">
        <v>43</v>
      </c>
      <c r="G9214" s="2">
        <v>42</v>
      </c>
      <c r="H9214" s="2">
        <v>601</v>
      </c>
      <c r="I9214" s="2" t="s">
        <v>11</v>
      </c>
      <c r="J9214" s="2" t="s">
        <v>11</v>
      </c>
      <c r="K9214" s="2" t="s">
        <v>12</v>
      </c>
      <c r="L9214" s="2" t="s">
        <v>2098</v>
      </c>
      <c r="M9214" t="str">
        <f t="shared" si="144"/>
        <v>http://simpleseostuff.com/</v>
      </c>
      <c r="N9214" s="7" t="str">
        <f>(IF(COUNTIF('Your Backlinks'!A:A,'Competitor 1'!B9214)+COUNTIF('Competitor 2'!B:B,'Competitor 1'!B9214)&gt;1,"Links","prospect"))</f>
        <v>prospect</v>
      </c>
    </row>
    <row r="9215" spans="1:14" x14ac:dyDescent="0.25">
      <c r="A9215" t="str">
        <f>(IF(COUNTIF('Your Backlinks'!L:L,'Competitor 1'!M9215),"Links","prospect"))</f>
        <v>prospect</v>
      </c>
      <c r="B9215" s="2" t="s">
        <v>18992</v>
      </c>
      <c r="C9215" s="2" t="s">
        <v>18993</v>
      </c>
      <c r="D9215" s="2" t="s">
        <v>2176</v>
      </c>
      <c r="E9215" s="2">
        <v>35</v>
      </c>
      <c r="F9215" s="2">
        <v>43</v>
      </c>
      <c r="G9215" s="2">
        <v>41</v>
      </c>
      <c r="H9215" s="2">
        <v>601</v>
      </c>
      <c r="I9215" s="2" t="s">
        <v>11</v>
      </c>
      <c r="J9215" s="2" t="s">
        <v>11</v>
      </c>
      <c r="K9215" s="2" t="s">
        <v>12</v>
      </c>
      <c r="L9215" s="2" t="s">
        <v>2098</v>
      </c>
      <c r="M9215" t="str">
        <f t="shared" si="144"/>
        <v>http://simpleseostuff.com/</v>
      </c>
      <c r="N9215" s="7" t="str">
        <f>(IF(COUNTIF('Your Backlinks'!A:A,'Competitor 1'!B9215)+COUNTIF('Competitor 2'!B:B,'Competitor 1'!B9215)&gt;1,"Links","prospect"))</f>
        <v>prospect</v>
      </c>
    </row>
    <row r="9216" spans="1:14" x14ac:dyDescent="0.25">
      <c r="A9216" t="str">
        <f>(IF(COUNTIF('Your Backlinks'!L:L,'Competitor 1'!M9216),"Links","prospect"))</f>
        <v>prospect</v>
      </c>
      <c r="B9216" s="2" t="s">
        <v>18994</v>
      </c>
      <c r="C9216" s="2" t="s">
        <v>18995</v>
      </c>
      <c r="D9216" s="2" t="s">
        <v>2284</v>
      </c>
      <c r="E9216" s="2">
        <v>24</v>
      </c>
      <c r="F9216" s="2">
        <v>43</v>
      </c>
      <c r="G9216" s="2">
        <v>3</v>
      </c>
      <c r="H9216" s="2">
        <v>188</v>
      </c>
      <c r="I9216" s="2" t="s">
        <v>10</v>
      </c>
      <c r="J9216" s="2" t="s">
        <v>11</v>
      </c>
      <c r="K9216" s="2" t="s">
        <v>12</v>
      </c>
      <c r="L9216" s="2" t="s">
        <v>2098</v>
      </c>
      <c r="M9216" t="str">
        <f t="shared" si="144"/>
        <v>http://perth.rayofshadow.com/</v>
      </c>
      <c r="N9216" s="7" t="str">
        <f>(IF(COUNTIF('Your Backlinks'!A:A,'Competitor 1'!B9216)+COUNTIF('Competitor 2'!B:B,'Competitor 1'!B9216)&gt;1,"Links","prospect"))</f>
        <v>prospect</v>
      </c>
    </row>
    <row r="9217" spans="1:14" x14ac:dyDescent="0.25">
      <c r="A9217" t="str">
        <f>(IF(COUNTIF('Your Backlinks'!L:L,'Competitor 1'!M9217),"Links","prospect"))</f>
        <v>prospect</v>
      </c>
      <c r="B9217" s="2" t="s">
        <v>18996</v>
      </c>
      <c r="C9217" s="2" t="s">
        <v>18997</v>
      </c>
      <c r="D9217" s="2" t="s">
        <v>18998</v>
      </c>
      <c r="E9217" s="2">
        <v>15</v>
      </c>
      <c r="F9217" s="2">
        <v>43</v>
      </c>
      <c r="G9217" s="2">
        <v>1</v>
      </c>
      <c r="H9217" s="2">
        <v>348</v>
      </c>
      <c r="I9217" s="2" t="s">
        <v>10</v>
      </c>
      <c r="J9217" s="2" t="s">
        <v>11</v>
      </c>
      <c r="K9217" s="2" t="s">
        <v>12</v>
      </c>
      <c r="L9217" s="2" t="s">
        <v>2098</v>
      </c>
      <c r="M9217" t="str">
        <f t="shared" si="144"/>
        <v>http://www.culinarycult.com/</v>
      </c>
      <c r="N9217" s="7" t="str">
        <f>(IF(COUNTIF('Your Backlinks'!A:A,'Competitor 1'!B9217)+COUNTIF('Competitor 2'!B:B,'Competitor 1'!B9217)&gt;1,"Links","prospect"))</f>
        <v>prospect</v>
      </c>
    </row>
    <row r="9218" spans="1:14" x14ac:dyDescent="0.25">
      <c r="A9218" t="str">
        <f>(IF(COUNTIF('Your Backlinks'!L:L,'Competitor 1'!M9218),"Links","prospect"))</f>
        <v>prospect</v>
      </c>
      <c r="B9218" s="2" t="s">
        <v>18504</v>
      </c>
      <c r="C9218" s="2" t="s">
        <v>18505</v>
      </c>
      <c r="D9218" s="2" t="s">
        <v>18506</v>
      </c>
      <c r="E9218" s="2">
        <v>17</v>
      </c>
      <c r="F9218" s="2">
        <v>43</v>
      </c>
      <c r="G9218" s="2">
        <v>1</v>
      </c>
      <c r="H9218" s="2">
        <v>436</v>
      </c>
      <c r="I9218" s="2" t="s">
        <v>10</v>
      </c>
      <c r="J9218" s="2" t="s">
        <v>11</v>
      </c>
      <c r="K9218" s="2" t="s">
        <v>12</v>
      </c>
      <c r="L9218" s="2" t="s">
        <v>2098</v>
      </c>
      <c r="M9218" t="str">
        <f t="shared" si="144"/>
        <v>http://dealbd.mystart.com/</v>
      </c>
      <c r="N9218" s="7" t="str">
        <f>(IF(COUNTIF('Your Backlinks'!A:A,'Competitor 1'!B9218)+COUNTIF('Competitor 2'!B:B,'Competitor 1'!B9218)&gt;1,"Links","prospect"))</f>
        <v>prospect</v>
      </c>
    </row>
    <row r="9219" spans="1:14" x14ac:dyDescent="0.25">
      <c r="A9219" t="str">
        <f>(IF(COUNTIF('Your Backlinks'!L:L,'Competitor 1'!M9219),"Links","prospect"))</f>
        <v>prospect</v>
      </c>
      <c r="B9219" s="2" t="s">
        <v>18999</v>
      </c>
      <c r="C9219" s="2" t="s">
        <v>19000</v>
      </c>
      <c r="D9219" s="2" t="s">
        <v>2176</v>
      </c>
      <c r="E9219" s="2">
        <v>37</v>
      </c>
      <c r="F9219" s="2">
        <v>43</v>
      </c>
      <c r="G9219" s="2">
        <v>3</v>
      </c>
      <c r="H9219" s="2">
        <v>329</v>
      </c>
      <c r="I9219" s="2" t="s">
        <v>10</v>
      </c>
      <c r="J9219" s="2" t="s">
        <v>11</v>
      </c>
      <c r="K9219" s="2" t="s">
        <v>12</v>
      </c>
      <c r="L9219" s="2" t="s">
        <v>2098</v>
      </c>
      <c r="M9219" t="str">
        <f t="shared" si="144"/>
        <v>http://webmasterformat.com/</v>
      </c>
      <c r="N9219" s="7" t="str">
        <f>(IF(COUNTIF('Your Backlinks'!A:A,'Competitor 1'!B9219)+COUNTIF('Competitor 2'!B:B,'Competitor 1'!B9219)&gt;1,"Links","prospect"))</f>
        <v>prospect</v>
      </c>
    </row>
    <row r="9220" spans="1:14" x14ac:dyDescent="0.25">
      <c r="A9220" t="str">
        <f>(IF(COUNTIF('Your Backlinks'!L:L,'Competitor 1'!M9220),"Links","prospect"))</f>
        <v>prospect</v>
      </c>
      <c r="B9220" s="2" t="s">
        <v>19001</v>
      </c>
      <c r="C9220" s="2" t="s">
        <v>19002</v>
      </c>
      <c r="D9220" s="2" t="s">
        <v>2113</v>
      </c>
      <c r="E9220" s="2">
        <v>25</v>
      </c>
      <c r="F9220" s="2">
        <v>43</v>
      </c>
      <c r="G9220" s="2">
        <v>2</v>
      </c>
      <c r="H9220" s="2">
        <v>227</v>
      </c>
      <c r="I9220" s="2" t="s">
        <v>10</v>
      </c>
      <c r="J9220" s="2" t="s">
        <v>11</v>
      </c>
      <c r="K9220" s="2" t="s">
        <v>12</v>
      </c>
      <c r="L9220" s="2" t="s">
        <v>2098</v>
      </c>
      <c r="M9220" t="str">
        <f t="shared" si="144"/>
        <v>http://www.seohandleiding.nl/</v>
      </c>
      <c r="N9220" s="7" t="str">
        <f>(IF(COUNTIF('Your Backlinks'!A:A,'Competitor 1'!B9220)+COUNTIF('Competitor 2'!B:B,'Competitor 1'!B9220)&gt;1,"Links","prospect"))</f>
        <v>prospect</v>
      </c>
    </row>
    <row r="9221" spans="1:14" x14ac:dyDescent="0.25">
      <c r="A9221" t="str">
        <f>(IF(COUNTIF('Your Backlinks'!L:L,'Competitor 1'!M9221),"Links","prospect"))</f>
        <v>prospect</v>
      </c>
      <c r="B9221" s="2" t="s">
        <v>19003</v>
      </c>
      <c r="C9221" s="2" t="s">
        <v>19004</v>
      </c>
      <c r="D9221" s="2" t="s">
        <v>2113</v>
      </c>
      <c r="E9221" s="2">
        <v>15</v>
      </c>
      <c r="F9221" s="2">
        <v>43</v>
      </c>
      <c r="G9221" s="2">
        <v>1</v>
      </c>
      <c r="H9221" s="2">
        <v>227</v>
      </c>
      <c r="I9221" s="2" t="s">
        <v>10</v>
      </c>
      <c r="J9221" s="2" t="s">
        <v>11</v>
      </c>
      <c r="K9221" s="2" t="s">
        <v>12</v>
      </c>
      <c r="L9221" s="2" t="s">
        <v>2098</v>
      </c>
      <c r="M9221" t="str">
        <f t="shared" si="144"/>
        <v>http://www.seohandleiding.nl/</v>
      </c>
      <c r="N9221" s="7" t="str">
        <f>(IF(COUNTIF('Your Backlinks'!A:A,'Competitor 1'!B9221)+COUNTIF('Competitor 2'!B:B,'Competitor 1'!B9221)&gt;1,"Links","prospect"))</f>
        <v>prospect</v>
      </c>
    </row>
    <row r="9222" spans="1:14" x14ac:dyDescent="0.25">
      <c r="A9222" t="str">
        <f>(IF(COUNTIF('Your Backlinks'!L:L,'Competitor 1'!M9222),"Links","prospect"))</f>
        <v>prospect</v>
      </c>
      <c r="B9222" s="2" t="s">
        <v>19005</v>
      </c>
      <c r="C9222" s="2" t="s">
        <v>19006</v>
      </c>
      <c r="D9222" s="2" t="s">
        <v>2113</v>
      </c>
      <c r="E9222" s="2">
        <v>15</v>
      </c>
      <c r="F9222" s="2">
        <v>43</v>
      </c>
      <c r="G9222" s="2">
        <v>1</v>
      </c>
      <c r="H9222" s="2">
        <v>227</v>
      </c>
      <c r="I9222" s="2" t="s">
        <v>10</v>
      </c>
      <c r="J9222" s="2" t="s">
        <v>11</v>
      </c>
      <c r="K9222" s="2" t="s">
        <v>12</v>
      </c>
      <c r="L9222" s="2" t="s">
        <v>2098</v>
      </c>
      <c r="M9222" t="str">
        <f t="shared" si="144"/>
        <v>http://www.seohandleiding.nl/</v>
      </c>
      <c r="N9222" s="7" t="str">
        <f>(IF(COUNTIF('Your Backlinks'!A:A,'Competitor 1'!B9222)+COUNTIF('Competitor 2'!B:B,'Competitor 1'!B9222)&gt;1,"Links","prospect"))</f>
        <v>prospect</v>
      </c>
    </row>
    <row r="9223" spans="1:14" x14ac:dyDescent="0.25">
      <c r="A9223" t="str">
        <f>(IF(COUNTIF('Your Backlinks'!L:L,'Competitor 1'!M9223),"Links","prospect"))</f>
        <v>prospect</v>
      </c>
      <c r="B9223" s="2" t="s">
        <v>19007</v>
      </c>
      <c r="C9223" s="2" t="s">
        <v>19008</v>
      </c>
      <c r="D9223" s="2" t="s">
        <v>2205</v>
      </c>
      <c r="E9223" s="2">
        <v>18</v>
      </c>
      <c r="F9223" s="2">
        <v>43</v>
      </c>
      <c r="G9223" s="2">
        <v>1</v>
      </c>
      <c r="H9223" s="2">
        <v>384</v>
      </c>
      <c r="I9223" s="2" t="s">
        <v>10</v>
      </c>
      <c r="J9223" s="2" t="s">
        <v>11</v>
      </c>
      <c r="K9223" s="2" t="s">
        <v>12</v>
      </c>
      <c r="L9223" s="2" t="s">
        <v>2098</v>
      </c>
      <c r="M9223" t="str">
        <f t="shared" si="144"/>
        <v>http://blog.revu.co.kr/</v>
      </c>
      <c r="N9223" s="7" t="str">
        <f>(IF(COUNTIF('Your Backlinks'!A:A,'Competitor 1'!B9223)+COUNTIF('Competitor 2'!B:B,'Competitor 1'!B9223)&gt;1,"Links","prospect"))</f>
        <v>prospect</v>
      </c>
    </row>
    <row r="9224" spans="1:14" x14ac:dyDescent="0.25">
      <c r="A9224" t="str">
        <f>(IF(COUNTIF('Your Backlinks'!L:L,'Competitor 1'!M9224),"Links","prospect"))</f>
        <v>prospect</v>
      </c>
      <c r="B9224" s="2" t="s">
        <v>19009</v>
      </c>
      <c r="C9224" s="2" t="s">
        <v>19010</v>
      </c>
      <c r="D9224" s="2" t="s">
        <v>2205</v>
      </c>
      <c r="E9224" s="2">
        <v>18</v>
      </c>
      <c r="F9224" s="2">
        <v>43</v>
      </c>
      <c r="G9224" s="2">
        <v>1</v>
      </c>
      <c r="H9224" s="2">
        <v>384</v>
      </c>
      <c r="I9224" s="2" t="s">
        <v>10</v>
      </c>
      <c r="J9224" s="2" t="s">
        <v>11</v>
      </c>
      <c r="K9224" s="2" t="s">
        <v>12</v>
      </c>
      <c r="L9224" s="2" t="s">
        <v>2098</v>
      </c>
      <c r="M9224" t="str">
        <f t="shared" si="144"/>
        <v>http://blog.revu.co.kr/</v>
      </c>
      <c r="N9224" s="7" t="str">
        <f>(IF(COUNTIF('Your Backlinks'!A:A,'Competitor 1'!B9224)+COUNTIF('Competitor 2'!B:B,'Competitor 1'!B9224)&gt;1,"Links","prospect"))</f>
        <v>prospect</v>
      </c>
    </row>
    <row r="9225" spans="1:14" x14ac:dyDescent="0.25">
      <c r="A9225" t="str">
        <f>(IF(COUNTIF('Your Backlinks'!L:L,'Competitor 1'!M9225),"Links","prospect"))</f>
        <v>prospect</v>
      </c>
      <c r="B9225" s="2" t="s">
        <v>19011</v>
      </c>
      <c r="C9225" s="2" t="s">
        <v>19008</v>
      </c>
      <c r="D9225" s="2" t="s">
        <v>2205</v>
      </c>
      <c r="E9225" s="2">
        <v>17</v>
      </c>
      <c r="F9225" s="2">
        <v>43</v>
      </c>
      <c r="G9225" s="2">
        <v>1</v>
      </c>
      <c r="H9225" s="2">
        <v>384</v>
      </c>
      <c r="I9225" s="2" t="s">
        <v>10</v>
      </c>
      <c r="J9225" s="2" t="s">
        <v>11</v>
      </c>
      <c r="K9225" s="2" t="s">
        <v>12</v>
      </c>
      <c r="L9225" s="2" t="s">
        <v>2098</v>
      </c>
      <c r="M9225" t="str">
        <f t="shared" si="144"/>
        <v>http://blog.revu.co.kr/</v>
      </c>
      <c r="N9225" s="7" t="str">
        <f>(IF(COUNTIF('Your Backlinks'!A:A,'Competitor 1'!B9225)+COUNTIF('Competitor 2'!B:B,'Competitor 1'!B9225)&gt;1,"Links","prospect"))</f>
        <v>prospect</v>
      </c>
    </row>
    <row r="9226" spans="1:14" x14ac:dyDescent="0.25">
      <c r="A9226" t="str">
        <f>(IF(COUNTIF('Your Backlinks'!L:L,'Competitor 1'!M9226),"Links","prospect"))</f>
        <v>Links</v>
      </c>
      <c r="B9226" s="2" t="s">
        <v>18507</v>
      </c>
      <c r="C9226" s="2" t="s">
        <v>18508</v>
      </c>
      <c r="D9226" s="2" t="s">
        <v>2113</v>
      </c>
      <c r="E9226" s="2">
        <v>30</v>
      </c>
      <c r="F9226" s="2">
        <v>43</v>
      </c>
      <c r="G9226" s="2">
        <v>4</v>
      </c>
      <c r="H9226" s="2">
        <v>231</v>
      </c>
      <c r="I9226" s="2" t="s">
        <v>10</v>
      </c>
      <c r="J9226" s="2" t="s">
        <v>11</v>
      </c>
      <c r="K9226" s="2" t="s">
        <v>12</v>
      </c>
      <c r="L9226" s="2" t="s">
        <v>2098</v>
      </c>
      <c r="M9226" t="str">
        <f t="shared" si="144"/>
        <v>http://www.aleydasolis.com/</v>
      </c>
      <c r="N9226" s="7" t="str">
        <f>(IF(COUNTIF('Your Backlinks'!A:A,'Competitor 1'!B9226)+COUNTIF('Competitor 2'!B:B,'Competitor 1'!B9226)&gt;1,"Links","prospect"))</f>
        <v>prospect</v>
      </c>
    </row>
    <row r="9227" spans="1:14" x14ac:dyDescent="0.25">
      <c r="A9227" t="str">
        <f>(IF(COUNTIF('Your Backlinks'!L:L,'Competitor 1'!M9227),"Links","prospect"))</f>
        <v>Links</v>
      </c>
      <c r="B9227" s="2" t="s">
        <v>19012</v>
      </c>
      <c r="C9227" s="2" t="s">
        <v>19013</v>
      </c>
      <c r="D9227" s="2" t="s">
        <v>2176</v>
      </c>
      <c r="E9227" s="2">
        <v>29</v>
      </c>
      <c r="F9227" s="2">
        <v>43</v>
      </c>
      <c r="G9227" s="2">
        <v>3</v>
      </c>
      <c r="H9227" s="2">
        <v>231</v>
      </c>
      <c r="I9227" s="2" t="s">
        <v>10</v>
      </c>
      <c r="J9227" s="2" t="s">
        <v>11</v>
      </c>
      <c r="K9227" s="2" t="s">
        <v>12</v>
      </c>
      <c r="L9227" s="2" t="s">
        <v>2098</v>
      </c>
      <c r="M9227" t="str">
        <f t="shared" si="144"/>
        <v>http://www.aleydasolis.com/</v>
      </c>
      <c r="N9227" s="7" t="str">
        <f>(IF(COUNTIF('Your Backlinks'!A:A,'Competitor 1'!B9227)+COUNTIF('Competitor 2'!B:B,'Competitor 1'!B9227)&gt;1,"Links","prospect"))</f>
        <v>prospect</v>
      </c>
    </row>
    <row r="9228" spans="1:14" x14ac:dyDescent="0.25">
      <c r="A9228" t="str">
        <f>(IF(COUNTIF('Your Backlinks'!L:L,'Competitor 1'!M9228),"Links","prospect"))</f>
        <v>Links</v>
      </c>
      <c r="B9228" s="2" t="s">
        <v>19014</v>
      </c>
      <c r="C9228" s="2" t="s">
        <v>19015</v>
      </c>
      <c r="D9228" s="2" t="s">
        <v>2113</v>
      </c>
      <c r="E9228" s="2">
        <v>23</v>
      </c>
      <c r="F9228" s="2">
        <v>43</v>
      </c>
      <c r="G9228" s="2">
        <v>2</v>
      </c>
      <c r="H9228" s="2">
        <v>231</v>
      </c>
      <c r="I9228" s="2" t="s">
        <v>10</v>
      </c>
      <c r="J9228" s="2" t="s">
        <v>11</v>
      </c>
      <c r="K9228" s="2" t="s">
        <v>12</v>
      </c>
      <c r="L9228" s="2" t="s">
        <v>2098</v>
      </c>
      <c r="M9228" t="str">
        <f t="shared" si="144"/>
        <v>http://www.aleydasolis.com/</v>
      </c>
      <c r="N9228" s="7" t="str">
        <f>(IF(COUNTIF('Your Backlinks'!A:A,'Competitor 1'!B9228)+COUNTIF('Competitor 2'!B:B,'Competitor 1'!B9228)&gt;1,"Links","prospect"))</f>
        <v>prospect</v>
      </c>
    </row>
    <row r="9229" spans="1:14" x14ac:dyDescent="0.25">
      <c r="A9229" t="str">
        <f>(IF(COUNTIF('Your Backlinks'!L:L,'Competitor 1'!M9229),"Links","prospect"))</f>
        <v>Links</v>
      </c>
      <c r="B9229" s="2" t="s">
        <v>19016</v>
      </c>
      <c r="C9229" s="2" t="s">
        <v>19017</v>
      </c>
      <c r="D9229" s="2" t="s">
        <v>2113</v>
      </c>
      <c r="E9229" s="2">
        <v>19</v>
      </c>
      <c r="F9229" s="2">
        <v>43</v>
      </c>
      <c r="G9229" s="2">
        <v>1</v>
      </c>
      <c r="H9229" s="2">
        <v>231</v>
      </c>
      <c r="I9229" s="2" t="s">
        <v>10</v>
      </c>
      <c r="J9229" s="2" t="s">
        <v>11</v>
      </c>
      <c r="K9229" s="2" t="s">
        <v>12</v>
      </c>
      <c r="L9229" s="2" t="s">
        <v>2098</v>
      </c>
      <c r="M9229" t="str">
        <f t="shared" si="144"/>
        <v>http://www.aleydasolis.com/</v>
      </c>
      <c r="N9229" s="7" t="str">
        <f>(IF(COUNTIF('Your Backlinks'!A:A,'Competitor 1'!B9229)+COUNTIF('Competitor 2'!B:B,'Competitor 1'!B9229)&gt;1,"Links","prospect"))</f>
        <v>prospect</v>
      </c>
    </row>
    <row r="9230" spans="1:14" x14ac:dyDescent="0.25">
      <c r="A9230" t="str">
        <f>(IF(COUNTIF('Your Backlinks'!L:L,'Competitor 1'!M9230),"Links","prospect"))</f>
        <v>Links</v>
      </c>
      <c r="B9230" s="2" t="s">
        <v>1983</v>
      </c>
      <c r="C9230" s="2" t="s">
        <v>1984</v>
      </c>
      <c r="D9230" s="2" t="s">
        <v>2176</v>
      </c>
      <c r="E9230" s="2">
        <v>15</v>
      </c>
      <c r="F9230" s="2">
        <v>43</v>
      </c>
      <c r="G9230" s="2">
        <v>1</v>
      </c>
      <c r="H9230" s="2">
        <v>231</v>
      </c>
      <c r="I9230" s="2" t="s">
        <v>10</v>
      </c>
      <c r="J9230" s="2" t="s">
        <v>11</v>
      </c>
      <c r="K9230" s="2" t="s">
        <v>12</v>
      </c>
      <c r="L9230" s="2" t="s">
        <v>2098</v>
      </c>
      <c r="M9230" t="str">
        <f t="shared" si="144"/>
        <v>http://www.aleydasolis.com/</v>
      </c>
      <c r="N9230" s="7" t="str">
        <f>(IF(COUNTIF('Your Backlinks'!A:A,'Competitor 1'!B9230)+COUNTIF('Competitor 2'!B:B,'Competitor 1'!B9230)&gt;1,"Links","prospect"))</f>
        <v>prospect</v>
      </c>
    </row>
    <row r="9231" spans="1:14" x14ac:dyDescent="0.25">
      <c r="A9231" t="str">
        <f>(IF(COUNTIF('Your Backlinks'!L:L,'Competitor 1'!M9231),"Links","prospect"))</f>
        <v>Links</v>
      </c>
      <c r="B9231" s="2" t="s">
        <v>1985</v>
      </c>
      <c r="C9231" s="2" t="s">
        <v>1986</v>
      </c>
      <c r="D9231" s="2" t="s">
        <v>2176</v>
      </c>
      <c r="E9231" s="2">
        <v>15</v>
      </c>
      <c r="F9231" s="2">
        <v>43</v>
      </c>
      <c r="G9231" s="2">
        <v>1</v>
      </c>
      <c r="H9231" s="2">
        <v>231</v>
      </c>
      <c r="I9231" s="2" t="s">
        <v>10</v>
      </c>
      <c r="J9231" s="2" t="s">
        <v>11</v>
      </c>
      <c r="K9231" s="2" t="s">
        <v>12</v>
      </c>
      <c r="L9231" s="2" t="s">
        <v>2098</v>
      </c>
      <c r="M9231" t="str">
        <f t="shared" si="144"/>
        <v>http://www.aleydasolis.com/</v>
      </c>
      <c r="N9231" s="7" t="str">
        <f>(IF(COUNTIF('Your Backlinks'!A:A,'Competitor 1'!B9231)+COUNTIF('Competitor 2'!B:B,'Competitor 1'!B9231)&gt;1,"Links","prospect"))</f>
        <v>prospect</v>
      </c>
    </row>
    <row r="9232" spans="1:14" x14ac:dyDescent="0.25">
      <c r="A9232" t="str">
        <f>(IF(COUNTIF('Your Backlinks'!L:L,'Competitor 1'!M9232),"Links","prospect"))</f>
        <v>prospect</v>
      </c>
      <c r="B9232" s="2" t="s">
        <v>19018</v>
      </c>
      <c r="C9232" s="2" t="s">
        <v>19019</v>
      </c>
      <c r="D9232" s="2" t="s">
        <v>2194</v>
      </c>
      <c r="E9232" s="2">
        <v>22</v>
      </c>
      <c r="F9232" s="2">
        <v>43</v>
      </c>
      <c r="G9232" s="2">
        <v>2</v>
      </c>
      <c r="H9232" s="2">
        <v>122</v>
      </c>
      <c r="I9232" s="2" t="s">
        <v>10</v>
      </c>
      <c r="J9232" s="2" t="s">
        <v>11</v>
      </c>
      <c r="K9232" s="2" t="s">
        <v>12</v>
      </c>
      <c r="L9232" s="2" t="s">
        <v>2098</v>
      </c>
      <c r="M9232" t="str">
        <f t="shared" si="144"/>
        <v>http://www.heroweb.com/</v>
      </c>
      <c r="N9232" s="7" t="str">
        <f>(IF(COUNTIF('Your Backlinks'!A:A,'Competitor 1'!B9232)+COUNTIF('Competitor 2'!B:B,'Competitor 1'!B9232)&gt;1,"Links","prospect"))</f>
        <v>prospect</v>
      </c>
    </row>
    <row r="9233" spans="1:14" x14ac:dyDescent="0.25">
      <c r="A9233" t="str">
        <f>(IF(COUNTIF('Your Backlinks'!L:L,'Competitor 1'!M9233),"Links","prospect"))</f>
        <v>prospect</v>
      </c>
      <c r="B9233" s="2" t="s">
        <v>19020</v>
      </c>
      <c r="C9233" s="2" t="s">
        <v>19021</v>
      </c>
      <c r="D9233" s="2" t="s">
        <v>2194</v>
      </c>
      <c r="E9233" s="2">
        <v>22</v>
      </c>
      <c r="F9233" s="2">
        <v>43</v>
      </c>
      <c r="G9233" s="2">
        <v>2</v>
      </c>
      <c r="H9233" s="2">
        <v>122</v>
      </c>
      <c r="I9233" s="2" t="s">
        <v>10</v>
      </c>
      <c r="J9233" s="2" t="s">
        <v>11</v>
      </c>
      <c r="K9233" s="2" t="s">
        <v>12</v>
      </c>
      <c r="L9233" s="2" t="s">
        <v>2098</v>
      </c>
      <c r="M9233" t="str">
        <f t="shared" si="144"/>
        <v>http://www.heroweb.com/</v>
      </c>
      <c r="N9233" s="7" t="str">
        <f>(IF(COUNTIF('Your Backlinks'!A:A,'Competitor 1'!B9233)+COUNTIF('Competitor 2'!B:B,'Competitor 1'!B9233)&gt;1,"Links","prospect"))</f>
        <v>prospect</v>
      </c>
    </row>
    <row r="9234" spans="1:14" x14ac:dyDescent="0.25">
      <c r="A9234" t="str">
        <f>(IF(COUNTIF('Your Backlinks'!L:L,'Competitor 1'!M9234),"Links","prospect"))</f>
        <v>prospect</v>
      </c>
      <c r="B9234" s="2" t="s">
        <v>19022</v>
      </c>
      <c r="C9234" s="2" t="s">
        <v>19019</v>
      </c>
      <c r="D9234" s="2" t="s">
        <v>2194</v>
      </c>
      <c r="E9234" s="2">
        <v>20</v>
      </c>
      <c r="F9234" s="2">
        <v>43</v>
      </c>
      <c r="G9234" s="2">
        <v>3</v>
      </c>
      <c r="H9234" s="2">
        <v>122</v>
      </c>
      <c r="I9234" s="2" t="s">
        <v>10</v>
      </c>
      <c r="J9234" s="2" t="s">
        <v>11</v>
      </c>
      <c r="K9234" s="2" t="s">
        <v>12</v>
      </c>
      <c r="L9234" s="2" t="s">
        <v>2098</v>
      </c>
      <c r="M9234" t="str">
        <f t="shared" si="144"/>
        <v>http://www.heroweb.com/</v>
      </c>
      <c r="N9234" s="7" t="str">
        <f>(IF(COUNTIF('Your Backlinks'!A:A,'Competitor 1'!B9234)+COUNTIF('Competitor 2'!B:B,'Competitor 1'!B9234)&gt;1,"Links","prospect"))</f>
        <v>prospect</v>
      </c>
    </row>
    <row r="9235" spans="1:14" x14ac:dyDescent="0.25">
      <c r="A9235" t="str">
        <f>(IF(COUNTIF('Your Backlinks'!L:L,'Competitor 1'!M9235),"Links","prospect"))</f>
        <v>prospect</v>
      </c>
      <c r="B9235" s="2" t="s">
        <v>19023</v>
      </c>
      <c r="C9235" s="2" t="s">
        <v>19024</v>
      </c>
      <c r="D9235" s="2" t="s">
        <v>2194</v>
      </c>
      <c r="E9235" s="2">
        <v>16</v>
      </c>
      <c r="F9235" s="2">
        <v>43</v>
      </c>
      <c r="G9235" s="2">
        <v>2</v>
      </c>
      <c r="H9235" s="2">
        <v>122</v>
      </c>
      <c r="I9235" s="2" t="s">
        <v>10</v>
      </c>
      <c r="J9235" s="2" t="s">
        <v>11</v>
      </c>
      <c r="K9235" s="2" t="s">
        <v>12</v>
      </c>
      <c r="L9235" s="2" t="s">
        <v>2098</v>
      </c>
      <c r="M9235" t="str">
        <f t="shared" si="144"/>
        <v>http://www.heroweb.com/</v>
      </c>
      <c r="N9235" s="7" t="str">
        <f>(IF(COUNTIF('Your Backlinks'!A:A,'Competitor 1'!B9235)+COUNTIF('Competitor 2'!B:B,'Competitor 1'!B9235)&gt;1,"Links","prospect"))</f>
        <v>prospect</v>
      </c>
    </row>
    <row r="9236" spans="1:14" x14ac:dyDescent="0.25">
      <c r="A9236" t="str">
        <f>(IF(COUNTIF('Your Backlinks'!L:L,'Competitor 1'!M9236),"Links","prospect"))</f>
        <v>prospect</v>
      </c>
      <c r="B9236" s="2" t="s">
        <v>19025</v>
      </c>
      <c r="C9236" s="2" t="s">
        <v>19021</v>
      </c>
      <c r="D9236" s="2" t="s">
        <v>2194</v>
      </c>
      <c r="E9236" s="2">
        <v>15</v>
      </c>
      <c r="F9236" s="2">
        <v>43</v>
      </c>
      <c r="G9236" s="2">
        <v>2</v>
      </c>
      <c r="H9236" s="2">
        <v>122</v>
      </c>
      <c r="I9236" s="2" t="s">
        <v>10</v>
      </c>
      <c r="J9236" s="2" t="s">
        <v>11</v>
      </c>
      <c r="K9236" s="2" t="s">
        <v>12</v>
      </c>
      <c r="L9236" s="2" t="s">
        <v>2098</v>
      </c>
      <c r="M9236" t="str">
        <f t="shared" si="144"/>
        <v>http://www.heroweb.com/</v>
      </c>
      <c r="N9236" s="7" t="str">
        <f>(IF(COUNTIF('Your Backlinks'!A:A,'Competitor 1'!B9236)+COUNTIF('Competitor 2'!B:B,'Competitor 1'!B9236)&gt;1,"Links","prospect"))</f>
        <v>prospect</v>
      </c>
    </row>
    <row r="9237" spans="1:14" x14ac:dyDescent="0.25">
      <c r="A9237" t="str">
        <f>(IF(COUNTIF('Your Backlinks'!L:L,'Competitor 1'!M9237),"Links","prospect"))</f>
        <v>prospect</v>
      </c>
      <c r="B9237" s="2" t="s">
        <v>19026</v>
      </c>
      <c r="C9237" s="2" t="s">
        <v>19021</v>
      </c>
      <c r="D9237" s="2" t="s">
        <v>2194</v>
      </c>
      <c r="E9237" s="2">
        <v>14</v>
      </c>
      <c r="F9237" s="2">
        <v>43</v>
      </c>
      <c r="G9237" s="2">
        <v>1</v>
      </c>
      <c r="H9237" s="2">
        <v>122</v>
      </c>
      <c r="I9237" s="2" t="s">
        <v>10</v>
      </c>
      <c r="J9237" s="2" t="s">
        <v>11</v>
      </c>
      <c r="K9237" s="2" t="s">
        <v>12</v>
      </c>
      <c r="L9237" s="2" t="s">
        <v>2098</v>
      </c>
      <c r="M9237" t="str">
        <f t="shared" si="144"/>
        <v>http://www.heroweb.com/</v>
      </c>
      <c r="N9237" s="7" t="str">
        <f>(IF(COUNTIF('Your Backlinks'!A:A,'Competitor 1'!B9237)+COUNTIF('Competitor 2'!B:B,'Competitor 1'!B9237)&gt;1,"Links","prospect"))</f>
        <v>prospect</v>
      </c>
    </row>
    <row r="9238" spans="1:14" x14ac:dyDescent="0.25">
      <c r="A9238" t="str">
        <f>(IF(COUNTIF('Your Backlinks'!L:L,'Competitor 1'!M9238),"Links","prospect"))</f>
        <v>prospect</v>
      </c>
      <c r="B9238" s="2" t="s">
        <v>19027</v>
      </c>
      <c r="C9238" s="2" t="s">
        <v>19028</v>
      </c>
      <c r="D9238" s="2" t="s">
        <v>2113</v>
      </c>
      <c r="E9238" s="2">
        <v>28</v>
      </c>
      <c r="F9238" s="2">
        <v>43</v>
      </c>
      <c r="G9238" s="2">
        <v>5</v>
      </c>
      <c r="H9238" s="2">
        <v>128</v>
      </c>
      <c r="I9238" s="2" t="s">
        <v>10</v>
      </c>
      <c r="J9238" s="2" t="s">
        <v>11</v>
      </c>
      <c r="K9238" s="2" t="s">
        <v>12</v>
      </c>
      <c r="L9238" s="2" t="s">
        <v>2098</v>
      </c>
      <c r="M9238" t="str">
        <f t="shared" si="144"/>
        <v>http://discoverycomm.com/</v>
      </c>
      <c r="N9238" s="7" t="str">
        <f>(IF(COUNTIF('Your Backlinks'!A:A,'Competitor 1'!B9238)+COUNTIF('Competitor 2'!B:B,'Competitor 1'!B9238)&gt;1,"Links","prospect"))</f>
        <v>prospect</v>
      </c>
    </row>
    <row r="9239" spans="1:14" x14ac:dyDescent="0.25">
      <c r="A9239" t="str">
        <f>(IF(COUNTIF('Your Backlinks'!L:L,'Competitor 1'!M9239),"Links","prospect"))</f>
        <v>prospect</v>
      </c>
      <c r="B9239" s="2" t="s">
        <v>19029</v>
      </c>
      <c r="C9239" s="2" t="s">
        <v>19030</v>
      </c>
      <c r="D9239" s="2" t="s">
        <v>2113</v>
      </c>
      <c r="E9239" s="2">
        <v>20</v>
      </c>
      <c r="F9239" s="2">
        <v>43</v>
      </c>
      <c r="G9239" s="2">
        <v>2</v>
      </c>
      <c r="H9239" s="2">
        <v>128</v>
      </c>
      <c r="I9239" s="2" t="s">
        <v>10</v>
      </c>
      <c r="J9239" s="2" t="s">
        <v>11</v>
      </c>
      <c r="K9239" s="2" t="s">
        <v>12</v>
      </c>
      <c r="L9239" s="2" t="s">
        <v>2098</v>
      </c>
      <c r="M9239" t="str">
        <f t="shared" si="144"/>
        <v>http://discoverycomm.com/</v>
      </c>
      <c r="N9239" s="7" t="str">
        <f>(IF(COUNTIF('Your Backlinks'!A:A,'Competitor 1'!B9239)+COUNTIF('Competitor 2'!B:B,'Competitor 1'!B9239)&gt;1,"Links","prospect"))</f>
        <v>prospect</v>
      </c>
    </row>
    <row r="9240" spans="1:14" x14ac:dyDescent="0.25">
      <c r="A9240" t="str">
        <f>(IF(COUNTIF('Your Backlinks'!L:L,'Competitor 1'!M9240),"Links","prospect"))</f>
        <v>prospect</v>
      </c>
      <c r="B9240" s="2" t="s">
        <v>19031</v>
      </c>
      <c r="C9240" s="2" t="s">
        <v>19032</v>
      </c>
      <c r="D9240" s="2" t="s">
        <v>2113</v>
      </c>
      <c r="E9240" s="2">
        <v>12</v>
      </c>
      <c r="F9240" s="2">
        <v>43</v>
      </c>
      <c r="G9240" s="2">
        <v>1</v>
      </c>
      <c r="H9240" s="2">
        <v>128</v>
      </c>
      <c r="I9240" s="2" t="s">
        <v>10</v>
      </c>
      <c r="J9240" s="2" t="s">
        <v>11</v>
      </c>
      <c r="K9240" s="2" t="s">
        <v>12</v>
      </c>
      <c r="L9240" s="2" t="s">
        <v>2098</v>
      </c>
      <c r="M9240" t="str">
        <f t="shared" si="144"/>
        <v>http://discoverycomm.com/</v>
      </c>
      <c r="N9240" s="7" t="str">
        <f>(IF(COUNTIF('Your Backlinks'!A:A,'Competitor 1'!B9240)+COUNTIF('Competitor 2'!B:B,'Competitor 1'!B9240)&gt;1,"Links","prospect"))</f>
        <v>prospect</v>
      </c>
    </row>
    <row r="9241" spans="1:14" x14ac:dyDescent="0.25">
      <c r="A9241" t="str">
        <f>(IF(COUNTIF('Your Backlinks'!L:L,'Competitor 1'!M9241),"Links","prospect"))</f>
        <v>prospect</v>
      </c>
      <c r="B9241" s="2" t="s">
        <v>19033</v>
      </c>
      <c r="C9241" s="2" t="s">
        <v>19034</v>
      </c>
      <c r="D9241" s="2" t="s">
        <v>2113</v>
      </c>
      <c r="E9241" s="2">
        <v>12</v>
      </c>
      <c r="F9241" s="2">
        <v>43</v>
      </c>
      <c r="G9241" s="2">
        <v>1</v>
      </c>
      <c r="H9241" s="2">
        <v>128</v>
      </c>
      <c r="I9241" s="2" t="s">
        <v>10</v>
      </c>
      <c r="J9241" s="2" t="s">
        <v>11</v>
      </c>
      <c r="K9241" s="2" t="s">
        <v>12</v>
      </c>
      <c r="L9241" s="2" t="s">
        <v>2098</v>
      </c>
      <c r="M9241" t="str">
        <f t="shared" si="144"/>
        <v>http://discoverycomm.com/</v>
      </c>
      <c r="N9241" s="7" t="str">
        <f>(IF(COUNTIF('Your Backlinks'!A:A,'Competitor 1'!B9241)+COUNTIF('Competitor 2'!B:B,'Competitor 1'!B9241)&gt;1,"Links","prospect"))</f>
        <v>prospect</v>
      </c>
    </row>
    <row r="9242" spans="1:14" x14ac:dyDescent="0.25">
      <c r="A9242" t="str">
        <f>(IF(COUNTIF('Your Backlinks'!L:L,'Competitor 1'!M9242),"Links","prospect"))</f>
        <v>prospect</v>
      </c>
      <c r="B9242" s="2" t="s">
        <v>19035</v>
      </c>
      <c r="C9242" s="2" t="s">
        <v>19036</v>
      </c>
      <c r="D9242" s="2" t="s">
        <v>2113</v>
      </c>
      <c r="E9242" s="2">
        <v>12</v>
      </c>
      <c r="F9242" s="2">
        <v>43</v>
      </c>
      <c r="G9242" s="2">
        <v>1</v>
      </c>
      <c r="H9242" s="2">
        <v>128</v>
      </c>
      <c r="I9242" s="2" t="s">
        <v>10</v>
      </c>
      <c r="J9242" s="2" t="s">
        <v>11</v>
      </c>
      <c r="K9242" s="2" t="s">
        <v>12</v>
      </c>
      <c r="L9242" s="2" t="s">
        <v>2098</v>
      </c>
      <c r="M9242" t="str">
        <f t="shared" si="144"/>
        <v>http://discoverycomm.com/</v>
      </c>
      <c r="N9242" s="7" t="str">
        <f>(IF(COUNTIF('Your Backlinks'!A:A,'Competitor 1'!B9242)+COUNTIF('Competitor 2'!B:B,'Competitor 1'!B9242)&gt;1,"Links","prospect"))</f>
        <v>prospect</v>
      </c>
    </row>
    <row r="9243" spans="1:14" x14ac:dyDescent="0.25">
      <c r="A9243" t="str">
        <f>(IF(COUNTIF('Your Backlinks'!L:L,'Competitor 1'!M9243),"Links","prospect"))</f>
        <v>prospect</v>
      </c>
      <c r="B9243" s="2" t="s">
        <v>19037</v>
      </c>
      <c r="C9243" s="2" t="s">
        <v>19038</v>
      </c>
      <c r="D9243" s="2" t="s">
        <v>2113</v>
      </c>
      <c r="E9243" s="2">
        <v>12</v>
      </c>
      <c r="F9243" s="2">
        <v>43</v>
      </c>
      <c r="G9243" s="2">
        <v>1</v>
      </c>
      <c r="H9243" s="2">
        <v>128</v>
      </c>
      <c r="I9243" s="2" t="s">
        <v>10</v>
      </c>
      <c r="J9243" s="2" t="s">
        <v>11</v>
      </c>
      <c r="K9243" s="2" t="s">
        <v>12</v>
      </c>
      <c r="L9243" s="2" t="s">
        <v>2098</v>
      </c>
      <c r="M9243" t="str">
        <f t="shared" si="144"/>
        <v>http://discoverycomm.com/</v>
      </c>
      <c r="N9243" s="7" t="str">
        <f>(IF(COUNTIF('Your Backlinks'!A:A,'Competitor 1'!B9243)+COUNTIF('Competitor 2'!B:B,'Competitor 1'!B9243)&gt;1,"Links","prospect"))</f>
        <v>prospect</v>
      </c>
    </row>
    <row r="9244" spans="1:14" x14ac:dyDescent="0.25">
      <c r="A9244" t="str">
        <f>(IF(COUNTIF('Your Backlinks'!L:L,'Competitor 1'!M9244),"Links","prospect"))</f>
        <v>prospect</v>
      </c>
      <c r="B9244" s="2" t="s">
        <v>19039</v>
      </c>
      <c r="C9244" s="2" t="s">
        <v>19040</v>
      </c>
      <c r="D9244" s="2" t="s">
        <v>2113</v>
      </c>
      <c r="E9244" s="2">
        <v>12</v>
      </c>
      <c r="F9244" s="2">
        <v>43</v>
      </c>
      <c r="G9244" s="2">
        <v>1</v>
      </c>
      <c r="H9244" s="2">
        <v>128</v>
      </c>
      <c r="I9244" s="2" t="s">
        <v>10</v>
      </c>
      <c r="J9244" s="2" t="s">
        <v>11</v>
      </c>
      <c r="K9244" s="2" t="s">
        <v>12</v>
      </c>
      <c r="L9244" s="2" t="s">
        <v>2098</v>
      </c>
      <c r="M9244" t="str">
        <f t="shared" si="144"/>
        <v>http://discoverycomm.com/</v>
      </c>
      <c r="N9244" s="7" t="str">
        <f>(IF(COUNTIF('Your Backlinks'!A:A,'Competitor 1'!B9244)+COUNTIF('Competitor 2'!B:B,'Competitor 1'!B9244)&gt;1,"Links","prospect"))</f>
        <v>prospect</v>
      </c>
    </row>
    <row r="9245" spans="1:14" x14ac:dyDescent="0.25">
      <c r="A9245" t="str">
        <f>(IF(COUNTIF('Your Backlinks'!L:L,'Competitor 1'!M9245),"Links","prospect"))</f>
        <v>prospect</v>
      </c>
      <c r="B9245" s="2" t="s">
        <v>19041</v>
      </c>
      <c r="C9245" s="2" t="s">
        <v>19042</v>
      </c>
      <c r="D9245" s="2" t="s">
        <v>2113</v>
      </c>
      <c r="E9245" s="2">
        <v>12</v>
      </c>
      <c r="F9245" s="2">
        <v>43</v>
      </c>
      <c r="G9245" s="2">
        <v>1</v>
      </c>
      <c r="H9245" s="2">
        <v>128</v>
      </c>
      <c r="I9245" s="2" t="s">
        <v>10</v>
      </c>
      <c r="J9245" s="2" t="s">
        <v>11</v>
      </c>
      <c r="K9245" s="2" t="s">
        <v>12</v>
      </c>
      <c r="L9245" s="2" t="s">
        <v>2098</v>
      </c>
      <c r="M9245" t="str">
        <f t="shared" si="144"/>
        <v>http://discoverycomm.com/</v>
      </c>
      <c r="N9245" s="7" t="str">
        <f>(IF(COUNTIF('Your Backlinks'!A:A,'Competitor 1'!B9245)+COUNTIF('Competitor 2'!B:B,'Competitor 1'!B9245)&gt;1,"Links","prospect"))</f>
        <v>prospect</v>
      </c>
    </row>
    <row r="9246" spans="1:14" x14ac:dyDescent="0.25">
      <c r="A9246" t="str">
        <f>(IF(COUNTIF('Your Backlinks'!L:L,'Competitor 1'!M9246),"Links","prospect"))</f>
        <v>prospect</v>
      </c>
      <c r="B9246" s="2" t="s">
        <v>19043</v>
      </c>
      <c r="C9246" s="2" t="s">
        <v>19042</v>
      </c>
      <c r="D9246" s="2" t="s">
        <v>2113</v>
      </c>
      <c r="E9246" s="2">
        <v>12</v>
      </c>
      <c r="F9246" s="2">
        <v>43</v>
      </c>
      <c r="G9246" s="2">
        <v>1</v>
      </c>
      <c r="H9246" s="2">
        <v>128</v>
      </c>
      <c r="I9246" s="2" t="s">
        <v>10</v>
      </c>
      <c r="J9246" s="2" t="s">
        <v>11</v>
      </c>
      <c r="K9246" s="2" t="s">
        <v>12</v>
      </c>
      <c r="L9246" s="2" t="s">
        <v>2098</v>
      </c>
      <c r="M9246" t="str">
        <f t="shared" si="144"/>
        <v>http://discoverycomm.com/</v>
      </c>
      <c r="N9246" s="7" t="str">
        <f>(IF(COUNTIF('Your Backlinks'!A:A,'Competitor 1'!B9246)+COUNTIF('Competitor 2'!B:B,'Competitor 1'!B9246)&gt;1,"Links","prospect"))</f>
        <v>prospect</v>
      </c>
    </row>
    <row r="9247" spans="1:14" x14ac:dyDescent="0.25">
      <c r="A9247" t="str">
        <f>(IF(COUNTIF('Your Backlinks'!L:L,'Competitor 1'!M9247),"Links","prospect"))</f>
        <v>prospect</v>
      </c>
      <c r="B9247" s="2" t="s">
        <v>19044</v>
      </c>
      <c r="C9247" s="2"/>
      <c r="D9247" s="2" t="s">
        <v>2113</v>
      </c>
      <c r="E9247" s="2">
        <v>12</v>
      </c>
      <c r="F9247" s="2">
        <v>43</v>
      </c>
      <c r="G9247" s="2">
        <v>1</v>
      </c>
      <c r="H9247" s="2">
        <v>128</v>
      </c>
      <c r="I9247" s="2" t="s">
        <v>10</v>
      </c>
      <c r="J9247" s="2" t="s">
        <v>11</v>
      </c>
      <c r="K9247" s="2" t="s">
        <v>12</v>
      </c>
      <c r="L9247" s="2" t="s">
        <v>2098</v>
      </c>
      <c r="M9247" t="str">
        <f t="shared" si="144"/>
        <v>http://discoverycomm.com/</v>
      </c>
      <c r="N9247" s="7" t="str">
        <f>(IF(COUNTIF('Your Backlinks'!A:A,'Competitor 1'!B9247)+COUNTIF('Competitor 2'!B:B,'Competitor 1'!B9247)&gt;1,"Links","prospect"))</f>
        <v>prospect</v>
      </c>
    </row>
    <row r="9248" spans="1:14" x14ac:dyDescent="0.25">
      <c r="A9248" t="str">
        <f>(IF(COUNTIF('Your Backlinks'!L:L,'Competitor 1'!M9248),"Links","prospect"))</f>
        <v>prospect</v>
      </c>
      <c r="B9248" s="2" t="s">
        <v>19045</v>
      </c>
      <c r="C9248" s="2" t="s">
        <v>19046</v>
      </c>
      <c r="D9248" s="2" t="s">
        <v>4267</v>
      </c>
      <c r="E9248" s="2">
        <v>19</v>
      </c>
      <c r="F9248" s="2">
        <v>42</v>
      </c>
      <c r="G9248" s="2">
        <v>2</v>
      </c>
      <c r="H9248" s="2">
        <v>252</v>
      </c>
      <c r="I9248" s="2" t="s">
        <v>10</v>
      </c>
      <c r="J9248" s="2" t="s">
        <v>11</v>
      </c>
      <c r="K9248" s="2" t="s">
        <v>12</v>
      </c>
      <c r="L9248" s="2" t="s">
        <v>2098</v>
      </c>
      <c r="M9248" t="str">
        <f t="shared" si="144"/>
        <v>http://www.seodisco.com/</v>
      </c>
      <c r="N9248" s="7" t="str">
        <f>(IF(COUNTIF('Your Backlinks'!A:A,'Competitor 1'!B9248)+COUNTIF('Competitor 2'!B:B,'Competitor 1'!B9248)&gt;1,"Links","prospect"))</f>
        <v>prospect</v>
      </c>
    </row>
    <row r="9249" spans="1:14" x14ac:dyDescent="0.25">
      <c r="A9249" t="str">
        <f>(IF(COUNTIF('Your Backlinks'!L:L,'Competitor 1'!M9249),"Links","prospect"))</f>
        <v>prospect</v>
      </c>
      <c r="B9249" s="2" t="s">
        <v>19047</v>
      </c>
      <c r="C9249" s="2" t="s">
        <v>19048</v>
      </c>
      <c r="D9249" s="2" t="s">
        <v>2113</v>
      </c>
      <c r="E9249" s="2">
        <v>19</v>
      </c>
      <c r="F9249" s="2">
        <v>42</v>
      </c>
      <c r="G9249" s="2">
        <v>1</v>
      </c>
      <c r="H9249" s="2">
        <v>252</v>
      </c>
      <c r="I9249" s="2" t="s">
        <v>10</v>
      </c>
      <c r="J9249" s="2" t="s">
        <v>11</v>
      </c>
      <c r="K9249" s="2" t="s">
        <v>12</v>
      </c>
      <c r="L9249" s="2" t="s">
        <v>2098</v>
      </c>
      <c r="M9249" t="str">
        <f t="shared" si="144"/>
        <v>http://www.seodisco.com/</v>
      </c>
      <c r="N9249" s="7" t="str">
        <f>(IF(COUNTIF('Your Backlinks'!A:A,'Competitor 1'!B9249)+COUNTIF('Competitor 2'!B:B,'Competitor 1'!B9249)&gt;1,"Links","prospect"))</f>
        <v>prospect</v>
      </c>
    </row>
    <row r="9250" spans="1:14" x14ac:dyDescent="0.25">
      <c r="A9250" t="str">
        <f>(IF(COUNTIF('Your Backlinks'!L:L,'Competitor 1'!M9250),"Links","prospect"))</f>
        <v>prospect</v>
      </c>
      <c r="B9250" s="2" t="s">
        <v>19049</v>
      </c>
      <c r="C9250" s="2" t="s">
        <v>19050</v>
      </c>
      <c r="D9250" s="2" t="s">
        <v>19051</v>
      </c>
      <c r="E9250" s="2">
        <v>19</v>
      </c>
      <c r="F9250" s="2">
        <v>42</v>
      </c>
      <c r="G9250" s="2">
        <v>1</v>
      </c>
      <c r="H9250" s="2">
        <v>252</v>
      </c>
      <c r="I9250" s="2" t="s">
        <v>10</v>
      </c>
      <c r="J9250" s="2" t="s">
        <v>11</v>
      </c>
      <c r="K9250" s="2" t="s">
        <v>12</v>
      </c>
      <c r="L9250" s="2" t="s">
        <v>2098</v>
      </c>
      <c r="M9250" t="str">
        <f t="shared" si="144"/>
        <v>http://www.seodisco.com/</v>
      </c>
      <c r="N9250" s="7" t="str">
        <f>(IF(COUNTIF('Your Backlinks'!A:A,'Competitor 1'!B9250)+COUNTIF('Competitor 2'!B:B,'Competitor 1'!B9250)&gt;1,"Links","prospect"))</f>
        <v>prospect</v>
      </c>
    </row>
    <row r="9251" spans="1:14" x14ac:dyDescent="0.25">
      <c r="A9251" t="str">
        <f>(IF(COUNTIF('Your Backlinks'!L:L,'Competitor 1'!M9251),"Links","prospect"))</f>
        <v>prospect</v>
      </c>
      <c r="B9251" s="2" t="s">
        <v>19052</v>
      </c>
      <c r="C9251" s="2" t="s">
        <v>19053</v>
      </c>
      <c r="D9251" s="2" t="s">
        <v>2123</v>
      </c>
      <c r="E9251" s="2">
        <v>18</v>
      </c>
      <c r="F9251" s="2">
        <v>42</v>
      </c>
      <c r="G9251" s="2">
        <v>1</v>
      </c>
      <c r="H9251" s="2">
        <v>371</v>
      </c>
      <c r="I9251" s="2" t="s">
        <v>11</v>
      </c>
      <c r="J9251" s="2" t="s">
        <v>11</v>
      </c>
      <c r="K9251" s="2" t="s">
        <v>12</v>
      </c>
      <c r="L9251" s="2" t="s">
        <v>2098</v>
      </c>
      <c r="M9251" t="str">
        <f t="shared" si="144"/>
        <v>http://1star.biz/</v>
      </c>
      <c r="N9251" s="7" t="str">
        <f>(IF(COUNTIF('Your Backlinks'!A:A,'Competitor 1'!B9251)+COUNTIF('Competitor 2'!B:B,'Competitor 1'!B9251)&gt;1,"Links","prospect"))</f>
        <v>prospect</v>
      </c>
    </row>
    <row r="9252" spans="1:14" x14ac:dyDescent="0.25">
      <c r="A9252" t="str">
        <f>(IF(COUNTIF('Your Backlinks'!L:L,'Competitor 1'!M9252),"Links","prospect"))</f>
        <v>prospect</v>
      </c>
      <c r="B9252" s="2" t="s">
        <v>19054</v>
      </c>
      <c r="C9252" s="2" t="s">
        <v>19055</v>
      </c>
      <c r="D9252" s="2" t="s">
        <v>2123</v>
      </c>
      <c r="E9252" s="2">
        <v>18</v>
      </c>
      <c r="F9252" s="2">
        <v>42</v>
      </c>
      <c r="G9252" s="2">
        <v>1</v>
      </c>
      <c r="H9252" s="2">
        <v>371</v>
      </c>
      <c r="I9252" s="2" t="s">
        <v>11</v>
      </c>
      <c r="J9252" s="2" t="s">
        <v>11</v>
      </c>
      <c r="K9252" s="2" t="s">
        <v>12</v>
      </c>
      <c r="L9252" s="2" t="s">
        <v>2098</v>
      </c>
      <c r="M9252" t="str">
        <f t="shared" si="144"/>
        <v>http://1star.biz/</v>
      </c>
      <c r="N9252" s="7" t="str">
        <f>(IF(COUNTIF('Your Backlinks'!A:A,'Competitor 1'!B9252)+COUNTIF('Competitor 2'!B:B,'Competitor 1'!B9252)&gt;1,"Links","prospect"))</f>
        <v>prospect</v>
      </c>
    </row>
    <row r="9253" spans="1:14" x14ac:dyDescent="0.25">
      <c r="A9253" t="str">
        <f>(IF(COUNTIF('Your Backlinks'!L:L,'Competitor 1'!M9253),"Links","prospect"))</f>
        <v>prospect</v>
      </c>
      <c r="B9253" s="2" t="s">
        <v>19056</v>
      </c>
      <c r="C9253" s="2" t="s">
        <v>19057</v>
      </c>
      <c r="D9253" s="2" t="s">
        <v>2123</v>
      </c>
      <c r="E9253" s="2">
        <v>18</v>
      </c>
      <c r="F9253" s="2">
        <v>42</v>
      </c>
      <c r="G9253" s="2">
        <v>1</v>
      </c>
      <c r="H9253" s="2">
        <v>371</v>
      </c>
      <c r="I9253" s="2" t="s">
        <v>11</v>
      </c>
      <c r="J9253" s="2" t="s">
        <v>11</v>
      </c>
      <c r="K9253" s="2" t="s">
        <v>12</v>
      </c>
      <c r="L9253" s="2" t="s">
        <v>2098</v>
      </c>
      <c r="M9253" t="str">
        <f t="shared" si="144"/>
        <v>http://1star.biz/</v>
      </c>
      <c r="N9253" s="7" t="str">
        <f>(IF(COUNTIF('Your Backlinks'!A:A,'Competitor 1'!B9253)+COUNTIF('Competitor 2'!B:B,'Competitor 1'!B9253)&gt;1,"Links","prospect"))</f>
        <v>prospect</v>
      </c>
    </row>
    <row r="9254" spans="1:14" x14ac:dyDescent="0.25">
      <c r="A9254" t="str">
        <f>(IF(COUNTIF('Your Backlinks'!L:L,'Competitor 1'!M9254),"Links","prospect"))</f>
        <v>prospect</v>
      </c>
      <c r="B9254" s="2" t="s">
        <v>19058</v>
      </c>
      <c r="C9254" s="2"/>
      <c r="D9254" s="2" t="s">
        <v>2123</v>
      </c>
      <c r="E9254" s="2">
        <v>18</v>
      </c>
      <c r="F9254" s="2">
        <v>42</v>
      </c>
      <c r="G9254" s="2">
        <v>1</v>
      </c>
      <c r="H9254" s="2">
        <v>371</v>
      </c>
      <c r="I9254" s="2" t="s">
        <v>11</v>
      </c>
      <c r="J9254" s="2" t="s">
        <v>11</v>
      </c>
      <c r="K9254" s="2" t="s">
        <v>12</v>
      </c>
      <c r="L9254" s="2" t="s">
        <v>2098</v>
      </c>
      <c r="M9254" t="str">
        <f t="shared" si="144"/>
        <v>http://1star.biz/</v>
      </c>
      <c r="N9254" s="7" t="str">
        <f>(IF(COUNTIF('Your Backlinks'!A:A,'Competitor 1'!B9254)+COUNTIF('Competitor 2'!B:B,'Competitor 1'!B9254)&gt;1,"Links","prospect"))</f>
        <v>prospect</v>
      </c>
    </row>
    <row r="9255" spans="1:14" x14ac:dyDescent="0.25">
      <c r="A9255" t="str">
        <f>(IF(COUNTIF('Your Backlinks'!L:L,'Competitor 1'!M9255),"Links","prospect"))</f>
        <v>prospect</v>
      </c>
      <c r="B9255" s="2" t="s">
        <v>19059</v>
      </c>
      <c r="C9255" s="2" t="s">
        <v>19057</v>
      </c>
      <c r="D9255" s="2" t="s">
        <v>2123</v>
      </c>
      <c r="E9255" s="2">
        <v>18</v>
      </c>
      <c r="F9255" s="2">
        <v>42</v>
      </c>
      <c r="G9255" s="2">
        <v>1</v>
      </c>
      <c r="H9255" s="2">
        <v>371</v>
      </c>
      <c r="I9255" s="2" t="s">
        <v>11</v>
      </c>
      <c r="J9255" s="2" t="s">
        <v>11</v>
      </c>
      <c r="K9255" s="2" t="s">
        <v>12</v>
      </c>
      <c r="L9255" s="2" t="s">
        <v>2098</v>
      </c>
      <c r="M9255" t="str">
        <f t="shared" si="144"/>
        <v>http://1star.biz/</v>
      </c>
      <c r="N9255" s="7" t="str">
        <f>(IF(COUNTIF('Your Backlinks'!A:A,'Competitor 1'!B9255)+COUNTIF('Competitor 2'!B:B,'Competitor 1'!B9255)&gt;1,"Links","prospect"))</f>
        <v>prospect</v>
      </c>
    </row>
    <row r="9256" spans="1:14" x14ac:dyDescent="0.25">
      <c r="A9256" t="str">
        <f>(IF(COUNTIF('Your Backlinks'!L:L,'Competitor 1'!M9256),"Links","prospect"))</f>
        <v>prospect</v>
      </c>
      <c r="B9256" s="2" t="s">
        <v>19060</v>
      </c>
      <c r="C9256" s="2" t="s">
        <v>19057</v>
      </c>
      <c r="D9256" s="2" t="s">
        <v>2123</v>
      </c>
      <c r="E9256" s="2">
        <v>18</v>
      </c>
      <c r="F9256" s="2">
        <v>42</v>
      </c>
      <c r="G9256" s="2">
        <v>1</v>
      </c>
      <c r="H9256" s="2">
        <v>371</v>
      </c>
      <c r="I9256" s="2" t="s">
        <v>11</v>
      </c>
      <c r="J9256" s="2" t="s">
        <v>11</v>
      </c>
      <c r="K9256" s="2" t="s">
        <v>12</v>
      </c>
      <c r="L9256" s="2" t="s">
        <v>2098</v>
      </c>
      <c r="M9256" t="str">
        <f t="shared" si="144"/>
        <v>http://1star.biz/</v>
      </c>
      <c r="N9256" s="7" t="str">
        <f>(IF(COUNTIF('Your Backlinks'!A:A,'Competitor 1'!B9256)+COUNTIF('Competitor 2'!B:B,'Competitor 1'!B9256)&gt;1,"Links","prospect"))</f>
        <v>prospect</v>
      </c>
    </row>
    <row r="9257" spans="1:14" x14ac:dyDescent="0.25">
      <c r="A9257" t="str">
        <f>(IF(COUNTIF('Your Backlinks'!L:L,'Competitor 1'!M9257),"Links","prospect"))</f>
        <v>prospect</v>
      </c>
      <c r="B9257" s="2" t="s">
        <v>19061</v>
      </c>
      <c r="C9257" s="2" t="s">
        <v>19057</v>
      </c>
      <c r="D9257" s="2" t="s">
        <v>2123</v>
      </c>
      <c r="E9257" s="2">
        <v>18</v>
      </c>
      <c r="F9257" s="2">
        <v>42</v>
      </c>
      <c r="G9257" s="2">
        <v>1</v>
      </c>
      <c r="H9257" s="2">
        <v>371</v>
      </c>
      <c r="I9257" s="2" t="s">
        <v>11</v>
      </c>
      <c r="J9257" s="2" t="s">
        <v>11</v>
      </c>
      <c r="K9257" s="2" t="s">
        <v>12</v>
      </c>
      <c r="L9257" s="2" t="s">
        <v>2098</v>
      </c>
      <c r="M9257" t="str">
        <f t="shared" si="144"/>
        <v>http://1star.biz/</v>
      </c>
      <c r="N9257" s="7" t="str">
        <f>(IF(COUNTIF('Your Backlinks'!A:A,'Competitor 1'!B9257)+COUNTIF('Competitor 2'!B:B,'Competitor 1'!B9257)&gt;1,"Links","prospect"))</f>
        <v>prospect</v>
      </c>
    </row>
    <row r="9258" spans="1:14" x14ac:dyDescent="0.25">
      <c r="A9258" t="str">
        <f>(IF(COUNTIF('Your Backlinks'!L:L,'Competitor 1'!M9258),"Links","prospect"))</f>
        <v>prospect</v>
      </c>
      <c r="B9258" s="2" t="s">
        <v>19062</v>
      </c>
      <c r="C9258" s="2" t="s">
        <v>19055</v>
      </c>
      <c r="D9258" s="2" t="s">
        <v>2123</v>
      </c>
      <c r="E9258" s="2">
        <v>18</v>
      </c>
      <c r="F9258" s="2">
        <v>42</v>
      </c>
      <c r="G9258" s="2">
        <v>1</v>
      </c>
      <c r="H9258" s="2">
        <v>371</v>
      </c>
      <c r="I9258" s="2" t="s">
        <v>11</v>
      </c>
      <c r="J9258" s="2" t="s">
        <v>11</v>
      </c>
      <c r="K9258" s="2" t="s">
        <v>12</v>
      </c>
      <c r="L9258" s="2" t="s">
        <v>2098</v>
      </c>
      <c r="M9258" t="str">
        <f t="shared" si="144"/>
        <v>http://1star.biz/</v>
      </c>
      <c r="N9258" s="7" t="str">
        <f>(IF(COUNTIF('Your Backlinks'!A:A,'Competitor 1'!B9258)+COUNTIF('Competitor 2'!B:B,'Competitor 1'!B9258)&gt;1,"Links","prospect"))</f>
        <v>prospect</v>
      </c>
    </row>
    <row r="9259" spans="1:14" x14ac:dyDescent="0.25">
      <c r="A9259" t="str">
        <f>(IF(COUNTIF('Your Backlinks'!L:L,'Competitor 1'!M9259),"Links","prospect"))</f>
        <v>prospect</v>
      </c>
      <c r="B9259" s="2" t="s">
        <v>19063</v>
      </c>
      <c r="C9259" s="2" t="s">
        <v>19064</v>
      </c>
      <c r="D9259" s="2" t="s">
        <v>2123</v>
      </c>
      <c r="E9259" s="2">
        <v>18</v>
      </c>
      <c r="F9259" s="2">
        <v>42</v>
      </c>
      <c r="G9259" s="2">
        <v>1</v>
      </c>
      <c r="H9259" s="2">
        <v>371</v>
      </c>
      <c r="I9259" s="2" t="s">
        <v>11</v>
      </c>
      <c r="J9259" s="2" t="s">
        <v>11</v>
      </c>
      <c r="K9259" s="2" t="s">
        <v>12</v>
      </c>
      <c r="L9259" s="2" t="s">
        <v>2098</v>
      </c>
      <c r="M9259" t="str">
        <f t="shared" si="144"/>
        <v>http://1star.biz/</v>
      </c>
      <c r="N9259" s="7" t="str">
        <f>(IF(COUNTIF('Your Backlinks'!A:A,'Competitor 1'!B9259)+COUNTIF('Competitor 2'!B:B,'Competitor 1'!B9259)&gt;1,"Links","prospect"))</f>
        <v>prospect</v>
      </c>
    </row>
    <row r="9260" spans="1:14" x14ac:dyDescent="0.25">
      <c r="A9260" t="str">
        <f>(IF(COUNTIF('Your Backlinks'!L:L,'Competitor 1'!M9260),"Links","prospect"))</f>
        <v>prospect</v>
      </c>
      <c r="B9260" s="2" t="s">
        <v>19065</v>
      </c>
      <c r="C9260" s="2" t="s">
        <v>19066</v>
      </c>
      <c r="D9260" s="2" t="s">
        <v>2123</v>
      </c>
      <c r="E9260" s="2">
        <v>18</v>
      </c>
      <c r="F9260" s="2">
        <v>42</v>
      </c>
      <c r="G9260" s="2">
        <v>1</v>
      </c>
      <c r="H9260" s="2">
        <v>371</v>
      </c>
      <c r="I9260" s="2" t="s">
        <v>11</v>
      </c>
      <c r="J9260" s="2" t="s">
        <v>11</v>
      </c>
      <c r="K9260" s="2" t="s">
        <v>12</v>
      </c>
      <c r="L9260" s="2" t="s">
        <v>2098</v>
      </c>
      <c r="M9260" t="str">
        <f t="shared" si="144"/>
        <v>http://1star.biz/</v>
      </c>
      <c r="N9260" s="7" t="str">
        <f>(IF(COUNTIF('Your Backlinks'!A:A,'Competitor 1'!B9260)+COUNTIF('Competitor 2'!B:B,'Competitor 1'!B9260)&gt;1,"Links","prospect"))</f>
        <v>prospect</v>
      </c>
    </row>
    <row r="9261" spans="1:14" x14ac:dyDescent="0.25">
      <c r="A9261" t="str">
        <f>(IF(COUNTIF('Your Backlinks'!L:L,'Competitor 1'!M9261),"Links","prospect"))</f>
        <v>prospect</v>
      </c>
      <c r="B9261" s="2" t="s">
        <v>19067</v>
      </c>
      <c r="C9261" s="2" t="s">
        <v>19057</v>
      </c>
      <c r="D9261" s="2" t="s">
        <v>2123</v>
      </c>
      <c r="E9261" s="2">
        <v>18</v>
      </c>
      <c r="F9261" s="2">
        <v>42</v>
      </c>
      <c r="G9261" s="2">
        <v>1</v>
      </c>
      <c r="H9261" s="2">
        <v>371</v>
      </c>
      <c r="I9261" s="2" t="s">
        <v>11</v>
      </c>
      <c r="J9261" s="2" t="s">
        <v>11</v>
      </c>
      <c r="K9261" s="2" t="s">
        <v>12</v>
      </c>
      <c r="L9261" s="2" t="s">
        <v>2098</v>
      </c>
      <c r="M9261" t="str">
        <f t="shared" si="144"/>
        <v>http://1star.biz/</v>
      </c>
      <c r="N9261" s="7" t="str">
        <f>(IF(COUNTIF('Your Backlinks'!A:A,'Competitor 1'!B9261)+COUNTIF('Competitor 2'!B:B,'Competitor 1'!B9261)&gt;1,"Links","prospect"))</f>
        <v>prospect</v>
      </c>
    </row>
    <row r="9262" spans="1:14" x14ac:dyDescent="0.25">
      <c r="A9262" t="str">
        <f>(IF(COUNTIF('Your Backlinks'!L:L,'Competitor 1'!M9262),"Links","prospect"))</f>
        <v>prospect</v>
      </c>
      <c r="B9262" s="2" t="s">
        <v>19068</v>
      </c>
      <c r="C9262" s="2" t="s">
        <v>19057</v>
      </c>
      <c r="D9262" s="2" t="s">
        <v>2123</v>
      </c>
      <c r="E9262" s="2">
        <v>18</v>
      </c>
      <c r="F9262" s="2">
        <v>42</v>
      </c>
      <c r="G9262" s="2">
        <v>1</v>
      </c>
      <c r="H9262" s="2">
        <v>371</v>
      </c>
      <c r="I9262" s="2" t="s">
        <v>11</v>
      </c>
      <c r="J9262" s="2" t="s">
        <v>11</v>
      </c>
      <c r="K9262" s="2" t="s">
        <v>12</v>
      </c>
      <c r="L9262" s="2" t="s">
        <v>2098</v>
      </c>
      <c r="M9262" t="str">
        <f t="shared" si="144"/>
        <v>http://1star.biz/</v>
      </c>
      <c r="N9262" s="7" t="str">
        <f>(IF(COUNTIF('Your Backlinks'!A:A,'Competitor 1'!B9262)+COUNTIF('Competitor 2'!B:B,'Competitor 1'!B9262)&gt;1,"Links","prospect"))</f>
        <v>prospect</v>
      </c>
    </row>
    <row r="9263" spans="1:14" x14ac:dyDescent="0.25">
      <c r="A9263" t="str">
        <f>(IF(COUNTIF('Your Backlinks'!L:L,'Competitor 1'!M9263),"Links","prospect"))</f>
        <v>prospect</v>
      </c>
      <c r="B9263" s="2" t="s">
        <v>19069</v>
      </c>
      <c r="C9263" s="2" t="s">
        <v>19057</v>
      </c>
      <c r="D9263" s="2" t="s">
        <v>2123</v>
      </c>
      <c r="E9263" s="2">
        <v>18</v>
      </c>
      <c r="F9263" s="2">
        <v>42</v>
      </c>
      <c r="G9263" s="2">
        <v>1</v>
      </c>
      <c r="H9263" s="2">
        <v>371</v>
      </c>
      <c r="I9263" s="2" t="s">
        <v>11</v>
      </c>
      <c r="J9263" s="2" t="s">
        <v>11</v>
      </c>
      <c r="K9263" s="2" t="s">
        <v>12</v>
      </c>
      <c r="L9263" s="2" t="s">
        <v>2098</v>
      </c>
      <c r="M9263" t="str">
        <f t="shared" si="144"/>
        <v>http://1star.biz/</v>
      </c>
      <c r="N9263" s="7" t="str">
        <f>(IF(COUNTIF('Your Backlinks'!A:A,'Competitor 1'!B9263)+COUNTIF('Competitor 2'!B:B,'Competitor 1'!B9263)&gt;1,"Links","prospect"))</f>
        <v>prospect</v>
      </c>
    </row>
    <row r="9264" spans="1:14" x14ac:dyDescent="0.25">
      <c r="A9264" t="str">
        <f>(IF(COUNTIF('Your Backlinks'!L:L,'Competitor 1'!M9264),"Links","prospect"))</f>
        <v>prospect</v>
      </c>
      <c r="B9264" s="2" t="s">
        <v>19070</v>
      </c>
      <c r="C9264" s="2" t="s">
        <v>19071</v>
      </c>
      <c r="D9264" s="2" t="s">
        <v>2123</v>
      </c>
      <c r="E9264" s="2">
        <v>18</v>
      </c>
      <c r="F9264" s="2">
        <v>42</v>
      </c>
      <c r="G9264" s="2">
        <v>1</v>
      </c>
      <c r="H9264" s="2">
        <v>371</v>
      </c>
      <c r="I9264" s="2" t="s">
        <v>11</v>
      </c>
      <c r="J9264" s="2" t="s">
        <v>11</v>
      </c>
      <c r="K9264" s="2" t="s">
        <v>12</v>
      </c>
      <c r="L9264" s="2" t="s">
        <v>2098</v>
      </c>
      <c r="M9264" t="str">
        <f t="shared" si="144"/>
        <v>http://1star.biz/</v>
      </c>
      <c r="N9264" s="7" t="str">
        <f>(IF(COUNTIF('Your Backlinks'!A:A,'Competitor 1'!B9264)+COUNTIF('Competitor 2'!B:B,'Competitor 1'!B9264)&gt;1,"Links","prospect"))</f>
        <v>prospect</v>
      </c>
    </row>
    <row r="9265" spans="1:14" x14ac:dyDescent="0.25">
      <c r="A9265" t="str">
        <f>(IF(COUNTIF('Your Backlinks'!L:L,'Competitor 1'!M9265),"Links","prospect"))</f>
        <v>prospect</v>
      </c>
      <c r="B9265" s="2" t="s">
        <v>19072</v>
      </c>
      <c r="C9265" s="2" t="s">
        <v>19057</v>
      </c>
      <c r="D9265" s="2" t="s">
        <v>2123</v>
      </c>
      <c r="E9265" s="2">
        <v>18</v>
      </c>
      <c r="F9265" s="2">
        <v>42</v>
      </c>
      <c r="G9265" s="2">
        <v>1</v>
      </c>
      <c r="H9265" s="2">
        <v>371</v>
      </c>
      <c r="I9265" s="2" t="s">
        <v>11</v>
      </c>
      <c r="J9265" s="2" t="s">
        <v>11</v>
      </c>
      <c r="K9265" s="2" t="s">
        <v>12</v>
      </c>
      <c r="L9265" s="2" t="s">
        <v>2098</v>
      </c>
      <c r="M9265" t="str">
        <f t="shared" si="144"/>
        <v>http://1star.biz/</v>
      </c>
      <c r="N9265" s="7" t="str">
        <f>(IF(COUNTIF('Your Backlinks'!A:A,'Competitor 1'!B9265)+COUNTIF('Competitor 2'!B:B,'Competitor 1'!B9265)&gt;1,"Links","prospect"))</f>
        <v>prospect</v>
      </c>
    </row>
    <row r="9266" spans="1:14" x14ac:dyDescent="0.25">
      <c r="A9266" t="str">
        <f>(IF(COUNTIF('Your Backlinks'!L:L,'Competitor 1'!M9266),"Links","prospect"))</f>
        <v>prospect</v>
      </c>
      <c r="B9266" s="2" t="s">
        <v>19073</v>
      </c>
      <c r="C9266" s="2" t="s">
        <v>19057</v>
      </c>
      <c r="D9266" s="2" t="s">
        <v>2123</v>
      </c>
      <c r="E9266" s="2">
        <v>18</v>
      </c>
      <c r="F9266" s="2">
        <v>42</v>
      </c>
      <c r="G9266" s="2">
        <v>1</v>
      </c>
      <c r="H9266" s="2">
        <v>371</v>
      </c>
      <c r="I9266" s="2" t="s">
        <v>11</v>
      </c>
      <c r="J9266" s="2" t="s">
        <v>11</v>
      </c>
      <c r="K9266" s="2" t="s">
        <v>12</v>
      </c>
      <c r="L9266" s="2" t="s">
        <v>2098</v>
      </c>
      <c r="M9266" t="str">
        <f t="shared" si="144"/>
        <v>http://1star.biz/</v>
      </c>
      <c r="N9266" s="7" t="str">
        <f>(IF(COUNTIF('Your Backlinks'!A:A,'Competitor 1'!B9266)+COUNTIF('Competitor 2'!B:B,'Competitor 1'!B9266)&gt;1,"Links","prospect"))</f>
        <v>prospect</v>
      </c>
    </row>
    <row r="9267" spans="1:14" x14ac:dyDescent="0.25">
      <c r="A9267" t="str">
        <f>(IF(COUNTIF('Your Backlinks'!L:L,'Competitor 1'!M9267),"Links","prospect"))</f>
        <v>prospect</v>
      </c>
      <c r="B9267" s="2" t="s">
        <v>19074</v>
      </c>
      <c r="C9267" s="2" t="s">
        <v>19057</v>
      </c>
      <c r="D9267" s="2" t="s">
        <v>2123</v>
      </c>
      <c r="E9267" s="2">
        <v>18</v>
      </c>
      <c r="F9267" s="2">
        <v>42</v>
      </c>
      <c r="G9267" s="2">
        <v>1</v>
      </c>
      <c r="H9267" s="2">
        <v>371</v>
      </c>
      <c r="I9267" s="2" t="s">
        <v>11</v>
      </c>
      <c r="J9267" s="2" t="s">
        <v>11</v>
      </c>
      <c r="K9267" s="2" t="s">
        <v>12</v>
      </c>
      <c r="L9267" s="2" t="s">
        <v>2098</v>
      </c>
      <c r="M9267" t="str">
        <f t="shared" si="144"/>
        <v>http://1star.biz/</v>
      </c>
      <c r="N9267" s="7" t="str">
        <f>(IF(COUNTIF('Your Backlinks'!A:A,'Competitor 1'!B9267)+COUNTIF('Competitor 2'!B:B,'Competitor 1'!B9267)&gt;1,"Links","prospect"))</f>
        <v>prospect</v>
      </c>
    </row>
    <row r="9268" spans="1:14" x14ac:dyDescent="0.25">
      <c r="A9268" t="str">
        <f>(IF(COUNTIF('Your Backlinks'!L:L,'Competitor 1'!M9268),"Links","prospect"))</f>
        <v>prospect</v>
      </c>
      <c r="B9268" s="2" t="s">
        <v>19075</v>
      </c>
      <c r="C9268" s="2" t="s">
        <v>19057</v>
      </c>
      <c r="D9268" s="2" t="s">
        <v>2123</v>
      </c>
      <c r="E9268" s="2">
        <v>17</v>
      </c>
      <c r="F9268" s="2">
        <v>42</v>
      </c>
      <c r="G9268" s="2">
        <v>1</v>
      </c>
      <c r="H9268" s="2">
        <v>371</v>
      </c>
      <c r="I9268" s="2" t="s">
        <v>11</v>
      </c>
      <c r="J9268" s="2" t="s">
        <v>11</v>
      </c>
      <c r="K9268" s="2" t="s">
        <v>12</v>
      </c>
      <c r="L9268" s="2" t="s">
        <v>2098</v>
      </c>
      <c r="M9268" t="str">
        <f t="shared" si="144"/>
        <v>http://1star.biz/</v>
      </c>
      <c r="N9268" s="7" t="str">
        <f>(IF(COUNTIF('Your Backlinks'!A:A,'Competitor 1'!B9268)+COUNTIF('Competitor 2'!B:B,'Competitor 1'!B9268)&gt;1,"Links","prospect"))</f>
        <v>prospect</v>
      </c>
    </row>
    <row r="9269" spans="1:14" x14ac:dyDescent="0.25">
      <c r="A9269" t="str">
        <f>(IF(COUNTIF('Your Backlinks'!L:L,'Competitor 1'!M9269),"Links","prospect"))</f>
        <v>prospect</v>
      </c>
      <c r="B9269" s="2" t="s">
        <v>19076</v>
      </c>
      <c r="C9269" s="2" t="s">
        <v>19057</v>
      </c>
      <c r="D9269" s="2" t="s">
        <v>2123</v>
      </c>
      <c r="E9269" s="2">
        <v>17</v>
      </c>
      <c r="F9269" s="2">
        <v>42</v>
      </c>
      <c r="G9269" s="2">
        <v>1</v>
      </c>
      <c r="H9269" s="2">
        <v>371</v>
      </c>
      <c r="I9269" s="2" t="s">
        <v>11</v>
      </c>
      <c r="J9269" s="2" t="s">
        <v>11</v>
      </c>
      <c r="K9269" s="2" t="s">
        <v>12</v>
      </c>
      <c r="L9269" s="2" t="s">
        <v>2098</v>
      </c>
      <c r="M9269" t="str">
        <f t="shared" si="144"/>
        <v>http://1star.biz/</v>
      </c>
      <c r="N9269" s="7" t="str">
        <f>(IF(COUNTIF('Your Backlinks'!A:A,'Competitor 1'!B9269)+COUNTIF('Competitor 2'!B:B,'Competitor 1'!B9269)&gt;1,"Links","prospect"))</f>
        <v>prospect</v>
      </c>
    </row>
    <row r="9270" spans="1:14" x14ac:dyDescent="0.25">
      <c r="A9270" t="str">
        <f>(IF(COUNTIF('Your Backlinks'!L:L,'Competitor 1'!M9270),"Links","prospect"))</f>
        <v>prospect</v>
      </c>
      <c r="B9270" s="2" t="s">
        <v>19077</v>
      </c>
      <c r="C9270" s="2" t="s">
        <v>19055</v>
      </c>
      <c r="D9270" s="2" t="s">
        <v>2123</v>
      </c>
      <c r="E9270" s="2">
        <v>17</v>
      </c>
      <c r="F9270" s="2">
        <v>42</v>
      </c>
      <c r="G9270" s="2">
        <v>1</v>
      </c>
      <c r="H9270" s="2">
        <v>371</v>
      </c>
      <c r="I9270" s="2" t="s">
        <v>11</v>
      </c>
      <c r="J9270" s="2" t="s">
        <v>11</v>
      </c>
      <c r="K9270" s="2" t="s">
        <v>12</v>
      </c>
      <c r="L9270" s="2" t="s">
        <v>2098</v>
      </c>
      <c r="M9270" t="str">
        <f t="shared" si="144"/>
        <v>http://1star.biz/</v>
      </c>
      <c r="N9270" s="7" t="str">
        <f>(IF(COUNTIF('Your Backlinks'!A:A,'Competitor 1'!B9270)+COUNTIF('Competitor 2'!B:B,'Competitor 1'!B9270)&gt;1,"Links","prospect"))</f>
        <v>prospect</v>
      </c>
    </row>
    <row r="9271" spans="1:14" x14ac:dyDescent="0.25">
      <c r="A9271" t="str">
        <f>(IF(COUNTIF('Your Backlinks'!L:L,'Competitor 1'!M9271),"Links","prospect"))</f>
        <v>prospect</v>
      </c>
      <c r="B9271" s="2" t="s">
        <v>19078</v>
      </c>
      <c r="C9271" s="2" t="s">
        <v>19057</v>
      </c>
      <c r="D9271" s="2" t="s">
        <v>2123</v>
      </c>
      <c r="E9271" s="2">
        <v>17</v>
      </c>
      <c r="F9271" s="2">
        <v>42</v>
      </c>
      <c r="G9271" s="2">
        <v>1</v>
      </c>
      <c r="H9271" s="2">
        <v>371</v>
      </c>
      <c r="I9271" s="2" t="s">
        <v>11</v>
      </c>
      <c r="J9271" s="2" t="s">
        <v>11</v>
      </c>
      <c r="K9271" s="2" t="s">
        <v>12</v>
      </c>
      <c r="L9271" s="2" t="s">
        <v>2098</v>
      </c>
      <c r="M9271" t="str">
        <f t="shared" si="144"/>
        <v>http://1star.biz/</v>
      </c>
      <c r="N9271" s="7" t="str">
        <f>(IF(COUNTIF('Your Backlinks'!A:A,'Competitor 1'!B9271)+COUNTIF('Competitor 2'!B:B,'Competitor 1'!B9271)&gt;1,"Links","prospect"))</f>
        <v>prospect</v>
      </c>
    </row>
    <row r="9272" spans="1:14" x14ac:dyDescent="0.25">
      <c r="A9272" t="str">
        <f>(IF(COUNTIF('Your Backlinks'!L:L,'Competitor 1'!M9272),"Links","prospect"))</f>
        <v>prospect</v>
      </c>
      <c r="B9272" s="2" t="s">
        <v>19079</v>
      </c>
      <c r="C9272" s="2" t="s">
        <v>19080</v>
      </c>
      <c r="D9272" s="2" t="s">
        <v>2123</v>
      </c>
      <c r="E9272" s="2">
        <v>17</v>
      </c>
      <c r="F9272" s="2">
        <v>42</v>
      </c>
      <c r="G9272" s="2">
        <v>1</v>
      </c>
      <c r="H9272" s="2">
        <v>371</v>
      </c>
      <c r="I9272" s="2" t="s">
        <v>11</v>
      </c>
      <c r="J9272" s="2" t="s">
        <v>11</v>
      </c>
      <c r="K9272" s="2" t="s">
        <v>12</v>
      </c>
      <c r="L9272" s="2" t="s">
        <v>2098</v>
      </c>
      <c r="M9272" t="str">
        <f t="shared" si="144"/>
        <v>http://1star.biz/</v>
      </c>
      <c r="N9272" s="7" t="str">
        <f>(IF(COUNTIF('Your Backlinks'!A:A,'Competitor 1'!B9272)+COUNTIF('Competitor 2'!B:B,'Competitor 1'!B9272)&gt;1,"Links","prospect"))</f>
        <v>prospect</v>
      </c>
    </row>
    <row r="9273" spans="1:14" x14ac:dyDescent="0.25">
      <c r="A9273" t="str">
        <f>(IF(COUNTIF('Your Backlinks'!L:L,'Competitor 1'!M9273),"Links","prospect"))</f>
        <v>prospect</v>
      </c>
      <c r="B9273" s="2" t="s">
        <v>19081</v>
      </c>
      <c r="C9273" s="2"/>
      <c r="D9273" s="2" t="s">
        <v>2123</v>
      </c>
      <c r="E9273" s="2">
        <v>17</v>
      </c>
      <c r="F9273" s="2">
        <v>42</v>
      </c>
      <c r="G9273" s="2">
        <v>1</v>
      </c>
      <c r="H9273" s="2">
        <v>371</v>
      </c>
      <c r="I9273" s="2" t="s">
        <v>11</v>
      </c>
      <c r="J9273" s="2" t="s">
        <v>11</v>
      </c>
      <c r="K9273" s="2" t="s">
        <v>12</v>
      </c>
      <c r="L9273" s="2" t="s">
        <v>2098</v>
      </c>
      <c r="M9273" t="str">
        <f t="shared" si="144"/>
        <v>http://1star.biz/</v>
      </c>
      <c r="N9273" s="7" t="str">
        <f>(IF(COUNTIF('Your Backlinks'!A:A,'Competitor 1'!B9273)+COUNTIF('Competitor 2'!B:B,'Competitor 1'!B9273)&gt;1,"Links","prospect"))</f>
        <v>prospect</v>
      </c>
    </row>
    <row r="9274" spans="1:14" x14ac:dyDescent="0.25">
      <c r="A9274" t="str">
        <f>(IF(COUNTIF('Your Backlinks'!L:L,'Competitor 1'!M9274),"Links","prospect"))</f>
        <v>prospect</v>
      </c>
      <c r="B9274" s="2" t="s">
        <v>19082</v>
      </c>
      <c r="C9274" s="2" t="s">
        <v>19057</v>
      </c>
      <c r="D9274" s="2" t="s">
        <v>2123</v>
      </c>
      <c r="E9274" s="2">
        <v>17</v>
      </c>
      <c r="F9274" s="2">
        <v>42</v>
      </c>
      <c r="G9274" s="2">
        <v>1</v>
      </c>
      <c r="H9274" s="2">
        <v>371</v>
      </c>
      <c r="I9274" s="2" t="s">
        <v>11</v>
      </c>
      <c r="J9274" s="2" t="s">
        <v>11</v>
      </c>
      <c r="K9274" s="2" t="s">
        <v>12</v>
      </c>
      <c r="L9274" s="2" t="s">
        <v>2098</v>
      </c>
      <c r="M9274" t="str">
        <f t="shared" ref="M9274:M9337" si="145">LEFT(B9274,FIND("/",B9274,8))</f>
        <v>http://1star.biz/</v>
      </c>
      <c r="N9274" s="7" t="str">
        <f>(IF(COUNTIF('Your Backlinks'!A:A,'Competitor 1'!B9274)+COUNTIF('Competitor 2'!B:B,'Competitor 1'!B9274)&gt;1,"Links","prospect"))</f>
        <v>prospect</v>
      </c>
    </row>
    <row r="9275" spans="1:14" x14ac:dyDescent="0.25">
      <c r="A9275" t="str">
        <f>(IF(COUNTIF('Your Backlinks'!L:L,'Competitor 1'!M9275),"Links","prospect"))</f>
        <v>prospect</v>
      </c>
      <c r="B9275" s="2" t="s">
        <v>19083</v>
      </c>
      <c r="C9275" s="2" t="s">
        <v>19055</v>
      </c>
      <c r="D9275" s="2" t="s">
        <v>2123</v>
      </c>
      <c r="E9275" s="2">
        <v>17</v>
      </c>
      <c r="F9275" s="2">
        <v>42</v>
      </c>
      <c r="G9275" s="2">
        <v>1</v>
      </c>
      <c r="H9275" s="2">
        <v>371</v>
      </c>
      <c r="I9275" s="2" t="s">
        <v>11</v>
      </c>
      <c r="J9275" s="2" t="s">
        <v>11</v>
      </c>
      <c r="K9275" s="2" t="s">
        <v>12</v>
      </c>
      <c r="L9275" s="2" t="s">
        <v>2098</v>
      </c>
      <c r="M9275" t="str">
        <f t="shared" si="145"/>
        <v>http://1star.biz/</v>
      </c>
      <c r="N9275" s="7" t="str">
        <f>(IF(COUNTIF('Your Backlinks'!A:A,'Competitor 1'!B9275)+COUNTIF('Competitor 2'!B:B,'Competitor 1'!B9275)&gt;1,"Links","prospect"))</f>
        <v>prospect</v>
      </c>
    </row>
    <row r="9276" spans="1:14" x14ac:dyDescent="0.25">
      <c r="A9276" t="str">
        <f>(IF(COUNTIF('Your Backlinks'!L:L,'Competitor 1'!M9276),"Links","prospect"))</f>
        <v>prospect</v>
      </c>
      <c r="B9276" s="2" t="s">
        <v>19084</v>
      </c>
      <c r="C9276" s="2" t="s">
        <v>19085</v>
      </c>
      <c r="D9276" s="2" t="s">
        <v>19086</v>
      </c>
      <c r="E9276" s="2">
        <v>16</v>
      </c>
      <c r="F9276" s="2">
        <v>42</v>
      </c>
      <c r="G9276" s="2">
        <v>1</v>
      </c>
      <c r="H9276" s="2">
        <v>507</v>
      </c>
      <c r="I9276" s="2" t="s">
        <v>10</v>
      </c>
      <c r="J9276" s="2" t="s">
        <v>11</v>
      </c>
      <c r="K9276" s="2" t="s">
        <v>12</v>
      </c>
      <c r="L9276" s="2" t="s">
        <v>2098</v>
      </c>
      <c r="M9276" t="str">
        <f t="shared" si="145"/>
        <v>http://www.venturecapitalupdate.com/</v>
      </c>
      <c r="N9276" s="7" t="str">
        <f>(IF(COUNTIF('Your Backlinks'!A:A,'Competitor 1'!B9276)+COUNTIF('Competitor 2'!B:B,'Competitor 1'!B9276)&gt;1,"Links","prospect"))</f>
        <v>prospect</v>
      </c>
    </row>
    <row r="9277" spans="1:14" x14ac:dyDescent="0.25">
      <c r="A9277" t="str">
        <f>(IF(COUNTIF('Your Backlinks'!L:L,'Competitor 1'!M9277),"Links","prospect"))</f>
        <v>prospect</v>
      </c>
      <c r="B9277" s="2" t="s">
        <v>19087</v>
      </c>
      <c r="C9277" s="2" t="s">
        <v>19088</v>
      </c>
      <c r="D9277" s="2" t="s">
        <v>2237</v>
      </c>
      <c r="E9277" s="2">
        <v>22</v>
      </c>
      <c r="F9277" s="2">
        <v>42</v>
      </c>
      <c r="G9277" s="2">
        <v>1</v>
      </c>
      <c r="H9277" s="2">
        <v>231</v>
      </c>
      <c r="I9277" s="2" t="s">
        <v>10</v>
      </c>
      <c r="J9277" s="2" t="s">
        <v>11</v>
      </c>
      <c r="K9277" s="2" t="s">
        <v>12</v>
      </c>
      <c r="L9277" s="2" t="s">
        <v>2098</v>
      </c>
      <c r="M9277" t="str">
        <f t="shared" si="145"/>
        <v>http://directory.squidlink.com/</v>
      </c>
      <c r="N9277" s="7" t="str">
        <f>(IF(COUNTIF('Your Backlinks'!A:A,'Competitor 1'!B9277)+COUNTIF('Competitor 2'!B:B,'Competitor 1'!B9277)&gt;1,"Links","prospect"))</f>
        <v>prospect</v>
      </c>
    </row>
    <row r="9278" spans="1:14" x14ac:dyDescent="0.25">
      <c r="A9278" t="str">
        <f>(IF(COUNTIF('Your Backlinks'!L:L,'Competitor 1'!M9278),"Links","prospect"))</f>
        <v>prospect</v>
      </c>
      <c r="B9278" s="2" t="s">
        <v>19089</v>
      </c>
      <c r="C9278" s="2" t="s">
        <v>19088</v>
      </c>
      <c r="D9278" s="2" t="s">
        <v>2237</v>
      </c>
      <c r="E9278" s="2">
        <v>22</v>
      </c>
      <c r="F9278" s="2">
        <v>42</v>
      </c>
      <c r="G9278" s="2">
        <v>1</v>
      </c>
      <c r="H9278" s="2">
        <v>231</v>
      </c>
      <c r="I9278" s="2" t="s">
        <v>10</v>
      </c>
      <c r="J9278" s="2" t="s">
        <v>11</v>
      </c>
      <c r="K9278" s="2" t="s">
        <v>12</v>
      </c>
      <c r="L9278" s="2" t="s">
        <v>2098</v>
      </c>
      <c r="M9278" t="str">
        <f t="shared" si="145"/>
        <v>http://directory.squidlink.com/</v>
      </c>
      <c r="N9278" s="7" t="str">
        <f>(IF(COUNTIF('Your Backlinks'!A:A,'Competitor 1'!B9278)+COUNTIF('Competitor 2'!B:B,'Competitor 1'!B9278)&gt;1,"Links","prospect"))</f>
        <v>prospect</v>
      </c>
    </row>
    <row r="9279" spans="1:14" x14ac:dyDescent="0.25">
      <c r="A9279" t="str">
        <f>(IF(COUNTIF('Your Backlinks'!L:L,'Competitor 1'!M9279),"Links","prospect"))</f>
        <v>prospect</v>
      </c>
      <c r="B9279" s="2" t="s">
        <v>19090</v>
      </c>
      <c r="C9279" s="2" t="s">
        <v>19088</v>
      </c>
      <c r="D9279" s="2" t="s">
        <v>2237</v>
      </c>
      <c r="E9279" s="2">
        <v>21</v>
      </c>
      <c r="F9279" s="2">
        <v>42</v>
      </c>
      <c r="G9279" s="2">
        <v>1</v>
      </c>
      <c r="H9279" s="2">
        <v>231</v>
      </c>
      <c r="I9279" s="2" t="s">
        <v>10</v>
      </c>
      <c r="J9279" s="2" t="s">
        <v>11</v>
      </c>
      <c r="K9279" s="2" t="s">
        <v>12</v>
      </c>
      <c r="L9279" s="2" t="s">
        <v>2098</v>
      </c>
      <c r="M9279" t="str">
        <f t="shared" si="145"/>
        <v>http://directory.squidlink.com/</v>
      </c>
      <c r="N9279" s="7" t="str">
        <f>(IF(COUNTIF('Your Backlinks'!A:A,'Competitor 1'!B9279)+COUNTIF('Competitor 2'!B:B,'Competitor 1'!B9279)&gt;1,"Links","prospect"))</f>
        <v>prospect</v>
      </c>
    </row>
    <row r="9280" spans="1:14" x14ac:dyDescent="0.25">
      <c r="A9280" t="str">
        <f>(IF(COUNTIF('Your Backlinks'!L:L,'Competitor 1'!M9280),"Links","prospect"))</f>
        <v>prospect</v>
      </c>
      <c r="B9280" s="2" t="s">
        <v>19091</v>
      </c>
      <c r="C9280" s="2" t="s">
        <v>19088</v>
      </c>
      <c r="D9280" s="2" t="s">
        <v>2237</v>
      </c>
      <c r="E9280" s="2">
        <v>21</v>
      </c>
      <c r="F9280" s="2">
        <v>42</v>
      </c>
      <c r="G9280" s="2">
        <v>1</v>
      </c>
      <c r="H9280" s="2">
        <v>231</v>
      </c>
      <c r="I9280" s="2" t="s">
        <v>10</v>
      </c>
      <c r="J9280" s="2" t="s">
        <v>11</v>
      </c>
      <c r="K9280" s="2" t="s">
        <v>12</v>
      </c>
      <c r="L9280" s="2" t="s">
        <v>2098</v>
      </c>
      <c r="M9280" t="str">
        <f t="shared" si="145"/>
        <v>http://directory.squidlink.com/</v>
      </c>
      <c r="N9280" s="7" t="str">
        <f>(IF(COUNTIF('Your Backlinks'!A:A,'Competitor 1'!B9280)+COUNTIF('Competitor 2'!B:B,'Competitor 1'!B9280)&gt;1,"Links","prospect"))</f>
        <v>prospect</v>
      </c>
    </row>
    <row r="9281" spans="1:14" x14ac:dyDescent="0.25">
      <c r="A9281" t="str">
        <f>(IF(COUNTIF('Your Backlinks'!L:L,'Competitor 1'!M9281),"Links","prospect"))</f>
        <v>prospect</v>
      </c>
      <c r="B9281" s="2" t="s">
        <v>19092</v>
      </c>
      <c r="C9281" s="2" t="s">
        <v>19093</v>
      </c>
      <c r="D9281" s="2" t="s">
        <v>2113</v>
      </c>
      <c r="E9281" s="2">
        <v>27</v>
      </c>
      <c r="F9281" s="2">
        <v>42</v>
      </c>
      <c r="G9281" s="2">
        <v>1</v>
      </c>
      <c r="H9281" s="2">
        <v>255</v>
      </c>
      <c r="I9281" s="2" t="s">
        <v>10</v>
      </c>
      <c r="J9281" s="2" t="s">
        <v>11</v>
      </c>
      <c r="K9281" s="2" t="s">
        <v>12</v>
      </c>
      <c r="L9281" s="2" t="s">
        <v>2098</v>
      </c>
      <c r="M9281" t="str">
        <f t="shared" si="145"/>
        <v>http://einternetindex.com/</v>
      </c>
      <c r="N9281" s="7" t="str">
        <f>(IF(COUNTIF('Your Backlinks'!A:A,'Competitor 1'!B9281)+COUNTIF('Competitor 2'!B:B,'Competitor 1'!B9281)&gt;1,"Links","prospect"))</f>
        <v>prospect</v>
      </c>
    </row>
    <row r="9282" spans="1:14" x14ac:dyDescent="0.25">
      <c r="A9282" t="str">
        <f>(IF(COUNTIF('Your Backlinks'!L:L,'Competitor 1'!M9282),"Links","prospect"))</f>
        <v>prospect</v>
      </c>
      <c r="B9282" s="2" t="s">
        <v>19094</v>
      </c>
      <c r="C9282" s="2" t="s">
        <v>19093</v>
      </c>
      <c r="D9282" s="2" t="s">
        <v>2113</v>
      </c>
      <c r="E9282" s="2">
        <v>26</v>
      </c>
      <c r="F9282" s="2">
        <v>42</v>
      </c>
      <c r="G9282" s="2">
        <v>1</v>
      </c>
      <c r="H9282" s="2">
        <v>255</v>
      </c>
      <c r="I9282" s="2" t="s">
        <v>10</v>
      </c>
      <c r="J9282" s="2" t="s">
        <v>11</v>
      </c>
      <c r="K9282" s="2" t="s">
        <v>12</v>
      </c>
      <c r="L9282" s="2" t="s">
        <v>2098</v>
      </c>
      <c r="M9282" t="str">
        <f t="shared" si="145"/>
        <v>http://einternetindex.com/</v>
      </c>
      <c r="N9282" s="7" t="str">
        <f>(IF(COUNTIF('Your Backlinks'!A:A,'Competitor 1'!B9282)+COUNTIF('Competitor 2'!B:B,'Competitor 1'!B9282)&gt;1,"Links","prospect"))</f>
        <v>prospect</v>
      </c>
    </row>
    <row r="9283" spans="1:14" x14ac:dyDescent="0.25">
      <c r="A9283" t="str">
        <f>(IF(COUNTIF('Your Backlinks'!L:L,'Competitor 1'!M9283),"Links","prospect"))</f>
        <v>prospect</v>
      </c>
      <c r="B9283" s="2" t="s">
        <v>19095</v>
      </c>
      <c r="C9283" s="2" t="s">
        <v>19093</v>
      </c>
      <c r="D9283" s="2" t="s">
        <v>2113</v>
      </c>
      <c r="E9283" s="2">
        <v>15</v>
      </c>
      <c r="F9283" s="2">
        <v>42</v>
      </c>
      <c r="G9283" s="2">
        <v>1</v>
      </c>
      <c r="H9283" s="2">
        <v>255</v>
      </c>
      <c r="I9283" s="2" t="s">
        <v>10</v>
      </c>
      <c r="J9283" s="2" t="s">
        <v>11</v>
      </c>
      <c r="K9283" s="2" t="s">
        <v>12</v>
      </c>
      <c r="L9283" s="2" t="s">
        <v>2098</v>
      </c>
      <c r="M9283" t="str">
        <f t="shared" si="145"/>
        <v>http://www.einternetindex.com/</v>
      </c>
      <c r="N9283" s="7" t="str">
        <f>(IF(COUNTIF('Your Backlinks'!A:A,'Competitor 1'!B9283)+COUNTIF('Competitor 2'!B:B,'Competitor 1'!B9283)&gt;1,"Links","prospect"))</f>
        <v>prospect</v>
      </c>
    </row>
    <row r="9284" spans="1:14" x14ac:dyDescent="0.25">
      <c r="A9284" t="str">
        <f>(IF(COUNTIF('Your Backlinks'!L:L,'Competitor 1'!M9284),"Links","prospect"))</f>
        <v>prospect</v>
      </c>
      <c r="B9284" s="2" t="s">
        <v>19096</v>
      </c>
      <c r="C9284" s="2" t="s">
        <v>19097</v>
      </c>
      <c r="D9284" s="2" t="s">
        <v>2113</v>
      </c>
      <c r="E9284" s="2">
        <v>12</v>
      </c>
      <c r="F9284" s="2">
        <v>43</v>
      </c>
      <c r="G9284" s="2">
        <v>1</v>
      </c>
      <c r="H9284" s="2">
        <v>128</v>
      </c>
      <c r="I9284" s="2" t="s">
        <v>10</v>
      </c>
      <c r="J9284" s="2" t="s">
        <v>11</v>
      </c>
      <c r="K9284" s="2" t="s">
        <v>12</v>
      </c>
      <c r="L9284" s="2" t="s">
        <v>2098</v>
      </c>
      <c r="M9284" t="str">
        <f t="shared" si="145"/>
        <v>http://discoverycomm.com/</v>
      </c>
      <c r="N9284" s="7" t="str">
        <f>(IF(COUNTIF('Your Backlinks'!A:A,'Competitor 1'!B9284)+COUNTIF('Competitor 2'!B:B,'Competitor 1'!B9284)&gt;1,"Links","prospect"))</f>
        <v>prospect</v>
      </c>
    </row>
    <row r="9285" spans="1:14" x14ac:dyDescent="0.25">
      <c r="A9285" t="str">
        <f>(IF(COUNTIF('Your Backlinks'!L:L,'Competitor 1'!M9285),"Links","prospect"))</f>
        <v>prospect</v>
      </c>
      <c r="B9285" s="2" t="s">
        <v>19098</v>
      </c>
      <c r="C9285" s="2" t="s">
        <v>18949</v>
      </c>
      <c r="D9285" s="2" t="s">
        <v>2224</v>
      </c>
      <c r="E9285" s="2">
        <v>15</v>
      </c>
      <c r="F9285" s="2">
        <v>43</v>
      </c>
      <c r="G9285" s="2">
        <v>1</v>
      </c>
      <c r="H9285" s="2">
        <v>253</v>
      </c>
      <c r="I9285" s="2" t="s">
        <v>10</v>
      </c>
      <c r="J9285" s="2" t="s">
        <v>11</v>
      </c>
      <c r="K9285" s="2" t="s">
        <v>12</v>
      </c>
      <c r="L9285" s="2" t="s">
        <v>2098</v>
      </c>
      <c r="M9285" t="str">
        <f t="shared" si="145"/>
        <v>http://ask-samknoll.com/</v>
      </c>
      <c r="N9285" s="7" t="str">
        <f>(IF(COUNTIF('Your Backlinks'!A:A,'Competitor 1'!B9285)+COUNTIF('Competitor 2'!B:B,'Competitor 1'!B9285)&gt;1,"Links","prospect"))</f>
        <v>prospect</v>
      </c>
    </row>
    <row r="9286" spans="1:14" x14ac:dyDescent="0.25">
      <c r="A9286" t="str">
        <f>(IF(COUNTIF('Your Backlinks'!L:L,'Competitor 1'!M9286),"Links","prospect"))</f>
        <v>prospect</v>
      </c>
      <c r="B9286" s="2" t="s">
        <v>19099</v>
      </c>
      <c r="C9286" s="2" t="s">
        <v>18949</v>
      </c>
      <c r="D9286" s="2" t="s">
        <v>2224</v>
      </c>
      <c r="E9286" s="2">
        <v>15</v>
      </c>
      <c r="F9286" s="2">
        <v>43</v>
      </c>
      <c r="G9286" s="2">
        <v>1</v>
      </c>
      <c r="H9286" s="2">
        <v>253</v>
      </c>
      <c r="I9286" s="2" t="s">
        <v>10</v>
      </c>
      <c r="J9286" s="2" t="s">
        <v>11</v>
      </c>
      <c r="K9286" s="2" t="s">
        <v>12</v>
      </c>
      <c r="L9286" s="2" t="s">
        <v>2098</v>
      </c>
      <c r="M9286" t="str">
        <f t="shared" si="145"/>
        <v>http://ask-samknoll.com/</v>
      </c>
      <c r="N9286" s="7" t="str">
        <f>(IF(COUNTIF('Your Backlinks'!A:A,'Competitor 1'!B9286)+COUNTIF('Competitor 2'!B:B,'Competitor 1'!B9286)&gt;1,"Links","prospect"))</f>
        <v>prospect</v>
      </c>
    </row>
    <row r="9287" spans="1:14" x14ac:dyDescent="0.25">
      <c r="A9287" t="str">
        <f>(IF(COUNTIF('Your Backlinks'!L:L,'Competitor 1'!M9287),"Links","prospect"))</f>
        <v>prospect</v>
      </c>
      <c r="B9287" s="2" t="s">
        <v>19100</v>
      </c>
      <c r="C9287" s="2" t="s">
        <v>18949</v>
      </c>
      <c r="D9287" s="2" t="s">
        <v>2224</v>
      </c>
      <c r="E9287" s="2">
        <v>15</v>
      </c>
      <c r="F9287" s="2">
        <v>43</v>
      </c>
      <c r="G9287" s="2">
        <v>1</v>
      </c>
      <c r="H9287" s="2">
        <v>253</v>
      </c>
      <c r="I9287" s="2" t="s">
        <v>10</v>
      </c>
      <c r="J9287" s="2" t="s">
        <v>11</v>
      </c>
      <c r="K9287" s="2" t="s">
        <v>12</v>
      </c>
      <c r="L9287" s="2" t="s">
        <v>2098</v>
      </c>
      <c r="M9287" t="str">
        <f t="shared" si="145"/>
        <v>http://ask-samknoll.com/</v>
      </c>
      <c r="N9287" s="7" t="str">
        <f>(IF(COUNTIF('Your Backlinks'!A:A,'Competitor 1'!B9287)+COUNTIF('Competitor 2'!B:B,'Competitor 1'!B9287)&gt;1,"Links","prospect"))</f>
        <v>prospect</v>
      </c>
    </row>
    <row r="9288" spans="1:14" x14ac:dyDescent="0.25">
      <c r="A9288" t="str">
        <f>(IF(COUNTIF('Your Backlinks'!L:L,'Competitor 1'!M9288),"Links","prospect"))</f>
        <v>prospect</v>
      </c>
      <c r="B9288" s="2" t="s">
        <v>19101</v>
      </c>
      <c r="C9288" s="2" t="s">
        <v>18949</v>
      </c>
      <c r="D9288" s="2" t="s">
        <v>2224</v>
      </c>
      <c r="E9288" s="2">
        <v>15</v>
      </c>
      <c r="F9288" s="2">
        <v>43</v>
      </c>
      <c r="G9288" s="2">
        <v>1</v>
      </c>
      <c r="H9288" s="2">
        <v>253</v>
      </c>
      <c r="I9288" s="2" t="s">
        <v>10</v>
      </c>
      <c r="J9288" s="2" t="s">
        <v>11</v>
      </c>
      <c r="K9288" s="2" t="s">
        <v>12</v>
      </c>
      <c r="L9288" s="2" t="s">
        <v>2098</v>
      </c>
      <c r="M9288" t="str">
        <f t="shared" si="145"/>
        <v>http://ask-samknoll.com/</v>
      </c>
      <c r="N9288" s="7" t="str">
        <f>(IF(COUNTIF('Your Backlinks'!A:A,'Competitor 1'!B9288)+COUNTIF('Competitor 2'!B:B,'Competitor 1'!B9288)&gt;1,"Links","prospect"))</f>
        <v>prospect</v>
      </c>
    </row>
    <row r="9289" spans="1:14" x14ac:dyDescent="0.25">
      <c r="A9289" t="str">
        <f>(IF(COUNTIF('Your Backlinks'!L:L,'Competitor 1'!M9289),"Links","prospect"))</f>
        <v>prospect</v>
      </c>
      <c r="B9289" s="2" t="s">
        <v>19102</v>
      </c>
      <c r="C9289" s="2" t="s">
        <v>18949</v>
      </c>
      <c r="D9289" s="2" t="s">
        <v>2224</v>
      </c>
      <c r="E9289" s="2">
        <v>15</v>
      </c>
      <c r="F9289" s="2">
        <v>43</v>
      </c>
      <c r="G9289" s="2">
        <v>1</v>
      </c>
      <c r="H9289" s="2">
        <v>253</v>
      </c>
      <c r="I9289" s="2" t="s">
        <v>10</v>
      </c>
      <c r="J9289" s="2" t="s">
        <v>11</v>
      </c>
      <c r="K9289" s="2" t="s">
        <v>12</v>
      </c>
      <c r="L9289" s="2" t="s">
        <v>2098</v>
      </c>
      <c r="M9289" t="str">
        <f t="shared" si="145"/>
        <v>http://ask-samknoll.com/</v>
      </c>
      <c r="N9289" s="7" t="str">
        <f>(IF(COUNTIF('Your Backlinks'!A:A,'Competitor 1'!B9289)+COUNTIF('Competitor 2'!B:B,'Competitor 1'!B9289)&gt;1,"Links","prospect"))</f>
        <v>prospect</v>
      </c>
    </row>
    <row r="9290" spans="1:14" x14ac:dyDescent="0.25">
      <c r="A9290" t="str">
        <f>(IF(COUNTIF('Your Backlinks'!L:L,'Competitor 1'!M9290),"Links","prospect"))</f>
        <v>prospect</v>
      </c>
      <c r="B9290" s="2" t="s">
        <v>19103</v>
      </c>
      <c r="C9290" s="2" t="s">
        <v>19104</v>
      </c>
      <c r="D9290" s="2" t="s">
        <v>2119</v>
      </c>
      <c r="E9290" s="2">
        <v>27</v>
      </c>
      <c r="F9290" s="2">
        <v>42</v>
      </c>
      <c r="G9290" s="2">
        <v>3</v>
      </c>
      <c r="H9290" s="2">
        <v>208</v>
      </c>
      <c r="I9290" s="2" t="s">
        <v>11</v>
      </c>
      <c r="J9290" s="2" t="s">
        <v>11</v>
      </c>
      <c r="K9290" s="2" t="s">
        <v>12</v>
      </c>
      <c r="L9290" s="2" t="s">
        <v>2098</v>
      </c>
      <c r="M9290" t="str">
        <f t="shared" si="145"/>
        <v>http://www.seopittfall.com/</v>
      </c>
      <c r="N9290" s="7" t="str">
        <f>(IF(COUNTIF('Your Backlinks'!A:A,'Competitor 1'!B9290)+COUNTIF('Competitor 2'!B:B,'Competitor 1'!B9290)&gt;1,"Links","prospect"))</f>
        <v>prospect</v>
      </c>
    </row>
    <row r="9291" spans="1:14" x14ac:dyDescent="0.25">
      <c r="A9291" t="str">
        <f>(IF(COUNTIF('Your Backlinks'!L:L,'Competitor 1'!M9291),"Links","prospect"))</f>
        <v>prospect</v>
      </c>
      <c r="B9291" s="2" t="s">
        <v>19105</v>
      </c>
      <c r="C9291" s="2" t="s">
        <v>19106</v>
      </c>
      <c r="D9291" s="2" t="s">
        <v>2119</v>
      </c>
      <c r="E9291" s="2">
        <v>27</v>
      </c>
      <c r="F9291" s="2">
        <v>42</v>
      </c>
      <c r="G9291" s="2">
        <v>3</v>
      </c>
      <c r="H9291" s="2">
        <v>208</v>
      </c>
      <c r="I9291" s="2" t="s">
        <v>11</v>
      </c>
      <c r="J9291" s="2" t="s">
        <v>11</v>
      </c>
      <c r="K9291" s="2" t="s">
        <v>12</v>
      </c>
      <c r="L9291" s="2" t="s">
        <v>2098</v>
      </c>
      <c r="M9291" t="str">
        <f t="shared" si="145"/>
        <v>http://www.seopittfall.com/</v>
      </c>
      <c r="N9291" s="7" t="str">
        <f>(IF(COUNTIF('Your Backlinks'!A:A,'Competitor 1'!B9291)+COUNTIF('Competitor 2'!B:B,'Competitor 1'!B9291)&gt;1,"Links","prospect"))</f>
        <v>prospect</v>
      </c>
    </row>
    <row r="9292" spans="1:14" x14ac:dyDescent="0.25">
      <c r="A9292" t="str">
        <f>(IF(COUNTIF('Your Backlinks'!L:L,'Competitor 1'!M9292),"Links","prospect"))</f>
        <v>prospect</v>
      </c>
      <c r="B9292" s="2" t="s">
        <v>19107</v>
      </c>
      <c r="C9292" s="2" t="s">
        <v>19108</v>
      </c>
      <c r="D9292" s="2" t="s">
        <v>2119</v>
      </c>
      <c r="E9292" s="2">
        <v>27</v>
      </c>
      <c r="F9292" s="2">
        <v>42</v>
      </c>
      <c r="G9292" s="2">
        <v>2</v>
      </c>
      <c r="H9292" s="2">
        <v>208</v>
      </c>
      <c r="I9292" s="2" t="s">
        <v>11</v>
      </c>
      <c r="J9292" s="2" t="s">
        <v>11</v>
      </c>
      <c r="K9292" s="2" t="s">
        <v>12</v>
      </c>
      <c r="L9292" s="2" t="s">
        <v>2098</v>
      </c>
      <c r="M9292" t="str">
        <f t="shared" si="145"/>
        <v>http://www.seopittfall.com/</v>
      </c>
      <c r="N9292" s="7" t="str">
        <f>(IF(COUNTIF('Your Backlinks'!A:A,'Competitor 1'!B9292)+COUNTIF('Competitor 2'!B:B,'Competitor 1'!B9292)&gt;1,"Links","prospect"))</f>
        <v>prospect</v>
      </c>
    </row>
    <row r="9293" spans="1:14" x14ac:dyDescent="0.25">
      <c r="A9293" t="str">
        <f>(IF(COUNTIF('Your Backlinks'!L:L,'Competitor 1'!M9293),"Links","prospect"))</f>
        <v>prospect</v>
      </c>
      <c r="B9293" s="2" t="s">
        <v>19109</v>
      </c>
      <c r="C9293" s="2" t="s">
        <v>19110</v>
      </c>
      <c r="D9293" s="2" t="s">
        <v>2119</v>
      </c>
      <c r="E9293" s="2">
        <v>27</v>
      </c>
      <c r="F9293" s="2">
        <v>42</v>
      </c>
      <c r="G9293" s="2">
        <v>2</v>
      </c>
      <c r="H9293" s="2">
        <v>208</v>
      </c>
      <c r="I9293" s="2" t="s">
        <v>11</v>
      </c>
      <c r="J9293" s="2" t="s">
        <v>11</v>
      </c>
      <c r="K9293" s="2" t="s">
        <v>12</v>
      </c>
      <c r="L9293" s="2" t="s">
        <v>2098</v>
      </c>
      <c r="M9293" t="str">
        <f t="shared" si="145"/>
        <v>http://www.seopittfall.com/</v>
      </c>
      <c r="N9293" s="7" t="str">
        <f>(IF(COUNTIF('Your Backlinks'!A:A,'Competitor 1'!B9293)+COUNTIF('Competitor 2'!B:B,'Competitor 1'!B9293)&gt;1,"Links","prospect"))</f>
        <v>prospect</v>
      </c>
    </row>
    <row r="9294" spans="1:14" x14ac:dyDescent="0.25">
      <c r="A9294" t="str">
        <f>(IF(COUNTIF('Your Backlinks'!L:L,'Competitor 1'!M9294),"Links","prospect"))</f>
        <v>prospect</v>
      </c>
      <c r="B9294" s="2" t="s">
        <v>19111</v>
      </c>
      <c r="C9294" s="2" t="s">
        <v>19112</v>
      </c>
      <c r="D9294" s="2" t="s">
        <v>2119</v>
      </c>
      <c r="E9294" s="2">
        <v>27</v>
      </c>
      <c r="F9294" s="2">
        <v>42</v>
      </c>
      <c r="G9294" s="2">
        <v>3</v>
      </c>
      <c r="H9294" s="2">
        <v>208</v>
      </c>
      <c r="I9294" s="2" t="s">
        <v>11</v>
      </c>
      <c r="J9294" s="2" t="s">
        <v>11</v>
      </c>
      <c r="K9294" s="2" t="s">
        <v>12</v>
      </c>
      <c r="L9294" s="2" t="s">
        <v>2098</v>
      </c>
      <c r="M9294" t="str">
        <f t="shared" si="145"/>
        <v>http://www.seopittfall.com/</v>
      </c>
      <c r="N9294" s="7" t="str">
        <f>(IF(COUNTIF('Your Backlinks'!A:A,'Competitor 1'!B9294)+COUNTIF('Competitor 2'!B:B,'Competitor 1'!B9294)&gt;1,"Links","prospect"))</f>
        <v>prospect</v>
      </c>
    </row>
    <row r="9295" spans="1:14" x14ac:dyDescent="0.25">
      <c r="A9295" t="str">
        <f>(IF(COUNTIF('Your Backlinks'!L:L,'Competitor 1'!M9295),"Links","prospect"))</f>
        <v>prospect</v>
      </c>
      <c r="B9295" s="2" t="s">
        <v>19113</v>
      </c>
      <c r="C9295" s="2" t="s">
        <v>19114</v>
      </c>
      <c r="D9295" s="2" t="s">
        <v>2119</v>
      </c>
      <c r="E9295" s="2">
        <v>26</v>
      </c>
      <c r="F9295" s="2">
        <v>42</v>
      </c>
      <c r="G9295" s="2">
        <v>4</v>
      </c>
      <c r="H9295" s="2">
        <v>208</v>
      </c>
      <c r="I9295" s="2" t="s">
        <v>11</v>
      </c>
      <c r="J9295" s="2" t="s">
        <v>11</v>
      </c>
      <c r="K9295" s="2" t="s">
        <v>12</v>
      </c>
      <c r="L9295" s="2" t="s">
        <v>2098</v>
      </c>
      <c r="M9295" t="str">
        <f t="shared" si="145"/>
        <v>http://www.seopittfall.com/</v>
      </c>
      <c r="N9295" s="7" t="str">
        <f>(IF(COUNTIF('Your Backlinks'!A:A,'Competitor 1'!B9295)+COUNTIF('Competitor 2'!B:B,'Competitor 1'!B9295)&gt;1,"Links","prospect"))</f>
        <v>prospect</v>
      </c>
    </row>
    <row r="9296" spans="1:14" x14ac:dyDescent="0.25">
      <c r="A9296" t="str">
        <f>(IF(COUNTIF('Your Backlinks'!L:L,'Competitor 1'!M9296),"Links","prospect"))</f>
        <v>prospect</v>
      </c>
      <c r="B9296" s="2" t="s">
        <v>19115</v>
      </c>
      <c r="C9296" s="2" t="s">
        <v>19116</v>
      </c>
      <c r="D9296" s="2" t="s">
        <v>2119</v>
      </c>
      <c r="E9296" s="2">
        <v>26</v>
      </c>
      <c r="F9296" s="2">
        <v>42</v>
      </c>
      <c r="G9296" s="2">
        <v>5</v>
      </c>
      <c r="H9296" s="2">
        <v>208</v>
      </c>
      <c r="I9296" s="2" t="s">
        <v>11</v>
      </c>
      <c r="J9296" s="2" t="s">
        <v>11</v>
      </c>
      <c r="K9296" s="2" t="s">
        <v>12</v>
      </c>
      <c r="L9296" s="2" t="s">
        <v>2098</v>
      </c>
      <c r="M9296" t="str">
        <f t="shared" si="145"/>
        <v>http://www.seopittfall.com/</v>
      </c>
      <c r="N9296" s="7" t="str">
        <f>(IF(COUNTIF('Your Backlinks'!A:A,'Competitor 1'!B9296)+COUNTIF('Competitor 2'!B:B,'Competitor 1'!B9296)&gt;1,"Links","prospect"))</f>
        <v>prospect</v>
      </c>
    </row>
    <row r="9297" spans="1:14" x14ac:dyDescent="0.25">
      <c r="A9297" t="str">
        <f>(IF(COUNTIF('Your Backlinks'!L:L,'Competitor 1'!M9297),"Links","prospect"))</f>
        <v>prospect</v>
      </c>
      <c r="B9297" s="2" t="s">
        <v>19117</v>
      </c>
      <c r="C9297" s="2" t="s">
        <v>19118</v>
      </c>
      <c r="D9297" s="2" t="s">
        <v>2119</v>
      </c>
      <c r="E9297" s="2">
        <v>26</v>
      </c>
      <c r="F9297" s="2">
        <v>42</v>
      </c>
      <c r="G9297" s="2">
        <v>3</v>
      </c>
      <c r="H9297" s="2">
        <v>208</v>
      </c>
      <c r="I9297" s="2" t="s">
        <v>11</v>
      </c>
      <c r="J9297" s="2" t="s">
        <v>11</v>
      </c>
      <c r="K9297" s="2" t="s">
        <v>12</v>
      </c>
      <c r="L9297" s="2" t="s">
        <v>2098</v>
      </c>
      <c r="M9297" t="str">
        <f t="shared" si="145"/>
        <v>http://www.seopittfall.com/</v>
      </c>
      <c r="N9297" s="7" t="str">
        <f>(IF(COUNTIF('Your Backlinks'!A:A,'Competitor 1'!B9297)+COUNTIF('Competitor 2'!B:B,'Competitor 1'!B9297)&gt;1,"Links","prospect"))</f>
        <v>prospect</v>
      </c>
    </row>
    <row r="9298" spans="1:14" x14ac:dyDescent="0.25">
      <c r="A9298" t="str">
        <f>(IF(COUNTIF('Your Backlinks'!L:L,'Competitor 1'!M9298),"Links","prospect"))</f>
        <v>prospect</v>
      </c>
      <c r="B9298" s="2" t="s">
        <v>19119</v>
      </c>
      <c r="C9298" s="2" t="s">
        <v>19120</v>
      </c>
      <c r="D9298" s="2" t="s">
        <v>2119</v>
      </c>
      <c r="E9298" s="2">
        <v>26</v>
      </c>
      <c r="F9298" s="2">
        <v>42</v>
      </c>
      <c r="G9298" s="2">
        <v>2</v>
      </c>
      <c r="H9298" s="2">
        <v>208</v>
      </c>
      <c r="I9298" s="2" t="s">
        <v>11</v>
      </c>
      <c r="J9298" s="2" t="s">
        <v>11</v>
      </c>
      <c r="K9298" s="2" t="s">
        <v>12</v>
      </c>
      <c r="L9298" s="2" t="s">
        <v>2098</v>
      </c>
      <c r="M9298" t="str">
        <f t="shared" si="145"/>
        <v>http://www.seopittfall.com/</v>
      </c>
      <c r="N9298" s="7" t="str">
        <f>(IF(COUNTIF('Your Backlinks'!A:A,'Competitor 1'!B9298)+COUNTIF('Competitor 2'!B:B,'Competitor 1'!B9298)&gt;1,"Links","prospect"))</f>
        <v>prospect</v>
      </c>
    </row>
    <row r="9299" spans="1:14" x14ac:dyDescent="0.25">
      <c r="A9299" t="str">
        <f>(IF(COUNTIF('Your Backlinks'!L:L,'Competitor 1'!M9299),"Links","prospect"))</f>
        <v>prospect</v>
      </c>
      <c r="B9299" s="2" t="s">
        <v>19121</v>
      </c>
      <c r="C9299" s="2" t="s">
        <v>19122</v>
      </c>
      <c r="D9299" s="2" t="s">
        <v>2119</v>
      </c>
      <c r="E9299" s="2">
        <v>26</v>
      </c>
      <c r="F9299" s="2">
        <v>42</v>
      </c>
      <c r="G9299" s="2">
        <v>3</v>
      </c>
      <c r="H9299" s="2">
        <v>208</v>
      </c>
      <c r="I9299" s="2" t="s">
        <v>11</v>
      </c>
      <c r="J9299" s="2" t="s">
        <v>11</v>
      </c>
      <c r="K9299" s="2" t="s">
        <v>12</v>
      </c>
      <c r="L9299" s="2" t="s">
        <v>2098</v>
      </c>
      <c r="M9299" t="str">
        <f t="shared" si="145"/>
        <v>http://www.seopittfall.com/</v>
      </c>
      <c r="N9299" s="7" t="str">
        <f>(IF(COUNTIF('Your Backlinks'!A:A,'Competitor 1'!B9299)+COUNTIF('Competitor 2'!B:B,'Competitor 1'!B9299)&gt;1,"Links","prospect"))</f>
        <v>prospect</v>
      </c>
    </row>
    <row r="9300" spans="1:14" x14ac:dyDescent="0.25">
      <c r="A9300" t="str">
        <f>(IF(COUNTIF('Your Backlinks'!L:L,'Competitor 1'!M9300),"Links","prospect"))</f>
        <v>prospect</v>
      </c>
      <c r="B9300" s="2" t="s">
        <v>19123</v>
      </c>
      <c r="C9300" s="2" t="s">
        <v>19124</v>
      </c>
      <c r="D9300" s="2" t="s">
        <v>2119</v>
      </c>
      <c r="E9300" s="2">
        <v>26</v>
      </c>
      <c r="F9300" s="2">
        <v>42</v>
      </c>
      <c r="G9300" s="2">
        <v>3</v>
      </c>
      <c r="H9300" s="2">
        <v>208</v>
      </c>
      <c r="I9300" s="2" t="s">
        <v>11</v>
      </c>
      <c r="J9300" s="2" t="s">
        <v>11</v>
      </c>
      <c r="K9300" s="2" t="s">
        <v>12</v>
      </c>
      <c r="L9300" s="2" t="s">
        <v>2098</v>
      </c>
      <c r="M9300" t="str">
        <f t="shared" si="145"/>
        <v>http://www.seopittfall.com/</v>
      </c>
      <c r="N9300" s="7" t="str">
        <f>(IF(COUNTIF('Your Backlinks'!A:A,'Competitor 1'!B9300)+COUNTIF('Competitor 2'!B:B,'Competitor 1'!B9300)&gt;1,"Links","prospect"))</f>
        <v>prospect</v>
      </c>
    </row>
    <row r="9301" spans="1:14" x14ac:dyDescent="0.25">
      <c r="A9301" t="str">
        <f>(IF(COUNTIF('Your Backlinks'!L:L,'Competitor 1'!M9301),"Links","prospect"))</f>
        <v>prospect</v>
      </c>
      <c r="B9301" s="2" t="s">
        <v>19125</v>
      </c>
      <c r="C9301" s="2" t="s">
        <v>19126</v>
      </c>
      <c r="D9301" s="2" t="s">
        <v>2119</v>
      </c>
      <c r="E9301" s="2">
        <v>26</v>
      </c>
      <c r="F9301" s="2">
        <v>42</v>
      </c>
      <c r="G9301" s="2">
        <v>3</v>
      </c>
      <c r="H9301" s="2">
        <v>208</v>
      </c>
      <c r="I9301" s="2" t="s">
        <v>11</v>
      </c>
      <c r="J9301" s="2" t="s">
        <v>11</v>
      </c>
      <c r="K9301" s="2" t="s">
        <v>12</v>
      </c>
      <c r="L9301" s="2" t="s">
        <v>2098</v>
      </c>
      <c r="M9301" t="str">
        <f t="shared" si="145"/>
        <v>http://www.seopittfall.com/</v>
      </c>
      <c r="N9301" s="7" t="str">
        <f>(IF(COUNTIF('Your Backlinks'!A:A,'Competitor 1'!B9301)+COUNTIF('Competitor 2'!B:B,'Competitor 1'!B9301)&gt;1,"Links","prospect"))</f>
        <v>prospect</v>
      </c>
    </row>
    <row r="9302" spans="1:14" x14ac:dyDescent="0.25">
      <c r="A9302" t="str">
        <f>(IF(COUNTIF('Your Backlinks'!L:L,'Competitor 1'!M9302),"Links","prospect"))</f>
        <v>prospect</v>
      </c>
      <c r="B9302" s="2" t="s">
        <v>19127</v>
      </c>
      <c r="C9302" s="2" t="s">
        <v>19128</v>
      </c>
      <c r="D9302" s="2" t="s">
        <v>2119</v>
      </c>
      <c r="E9302" s="2">
        <v>26</v>
      </c>
      <c r="F9302" s="2">
        <v>42</v>
      </c>
      <c r="G9302" s="2">
        <v>9</v>
      </c>
      <c r="H9302" s="2">
        <v>208</v>
      </c>
      <c r="I9302" s="2" t="s">
        <v>11</v>
      </c>
      <c r="J9302" s="2" t="s">
        <v>11</v>
      </c>
      <c r="K9302" s="2" t="s">
        <v>12</v>
      </c>
      <c r="L9302" s="2" t="s">
        <v>2098</v>
      </c>
      <c r="M9302" t="str">
        <f t="shared" si="145"/>
        <v>http://www.seopittfall.com/</v>
      </c>
      <c r="N9302" s="7" t="str">
        <f>(IF(COUNTIF('Your Backlinks'!A:A,'Competitor 1'!B9302)+COUNTIF('Competitor 2'!B:B,'Competitor 1'!B9302)&gt;1,"Links","prospect"))</f>
        <v>prospect</v>
      </c>
    </row>
    <row r="9303" spans="1:14" x14ac:dyDescent="0.25">
      <c r="A9303" t="str">
        <f>(IF(COUNTIF('Your Backlinks'!L:L,'Competitor 1'!M9303),"Links","prospect"))</f>
        <v>prospect</v>
      </c>
      <c r="B9303" s="2" t="s">
        <v>19129</v>
      </c>
      <c r="C9303" s="2" t="s">
        <v>19130</v>
      </c>
      <c r="D9303" s="2" t="s">
        <v>2119</v>
      </c>
      <c r="E9303" s="2">
        <v>26</v>
      </c>
      <c r="F9303" s="2">
        <v>42</v>
      </c>
      <c r="G9303" s="2">
        <v>4</v>
      </c>
      <c r="H9303" s="2">
        <v>208</v>
      </c>
      <c r="I9303" s="2" t="s">
        <v>11</v>
      </c>
      <c r="J9303" s="2" t="s">
        <v>11</v>
      </c>
      <c r="K9303" s="2" t="s">
        <v>12</v>
      </c>
      <c r="L9303" s="2" t="s">
        <v>2098</v>
      </c>
      <c r="M9303" t="str">
        <f t="shared" si="145"/>
        <v>http://www.seopittfall.com/</v>
      </c>
      <c r="N9303" s="7" t="str">
        <f>(IF(COUNTIF('Your Backlinks'!A:A,'Competitor 1'!B9303)+COUNTIF('Competitor 2'!B:B,'Competitor 1'!B9303)&gt;1,"Links","prospect"))</f>
        <v>prospect</v>
      </c>
    </row>
    <row r="9304" spans="1:14" x14ac:dyDescent="0.25">
      <c r="A9304" t="str">
        <f>(IF(COUNTIF('Your Backlinks'!L:L,'Competitor 1'!M9304),"Links","prospect"))</f>
        <v>prospect</v>
      </c>
      <c r="B9304" s="2" t="s">
        <v>19131</v>
      </c>
      <c r="C9304" s="2" t="s">
        <v>19132</v>
      </c>
      <c r="D9304" s="2" t="s">
        <v>2119</v>
      </c>
      <c r="E9304" s="2">
        <v>26</v>
      </c>
      <c r="F9304" s="2">
        <v>42</v>
      </c>
      <c r="G9304" s="2">
        <v>2</v>
      </c>
      <c r="H9304" s="2">
        <v>208</v>
      </c>
      <c r="I9304" s="2" t="s">
        <v>11</v>
      </c>
      <c r="J9304" s="2" t="s">
        <v>11</v>
      </c>
      <c r="K9304" s="2" t="s">
        <v>12</v>
      </c>
      <c r="L9304" s="2" t="s">
        <v>2098</v>
      </c>
      <c r="M9304" t="str">
        <f t="shared" si="145"/>
        <v>http://www.seopittfall.com/</v>
      </c>
      <c r="N9304" s="7" t="str">
        <f>(IF(COUNTIF('Your Backlinks'!A:A,'Competitor 1'!B9304)+COUNTIF('Competitor 2'!B:B,'Competitor 1'!B9304)&gt;1,"Links","prospect"))</f>
        <v>prospect</v>
      </c>
    </row>
    <row r="9305" spans="1:14" x14ac:dyDescent="0.25">
      <c r="A9305" t="str">
        <f>(IF(COUNTIF('Your Backlinks'!L:L,'Competitor 1'!M9305),"Links","prospect"))</f>
        <v>prospect</v>
      </c>
      <c r="B9305" s="2" t="s">
        <v>19133</v>
      </c>
      <c r="C9305" s="2" t="s">
        <v>19134</v>
      </c>
      <c r="D9305" s="2" t="s">
        <v>2119</v>
      </c>
      <c r="E9305" s="2">
        <v>26</v>
      </c>
      <c r="F9305" s="2">
        <v>42</v>
      </c>
      <c r="G9305" s="2">
        <v>3</v>
      </c>
      <c r="H9305" s="2">
        <v>208</v>
      </c>
      <c r="I9305" s="2" t="s">
        <v>11</v>
      </c>
      <c r="J9305" s="2" t="s">
        <v>11</v>
      </c>
      <c r="K9305" s="2" t="s">
        <v>12</v>
      </c>
      <c r="L9305" s="2" t="s">
        <v>2098</v>
      </c>
      <c r="M9305" t="str">
        <f t="shared" si="145"/>
        <v>http://www.seopittfall.com/</v>
      </c>
      <c r="N9305" s="7" t="str">
        <f>(IF(COUNTIF('Your Backlinks'!A:A,'Competitor 1'!B9305)+COUNTIF('Competitor 2'!B:B,'Competitor 1'!B9305)&gt;1,"Links","prospect"))</f>
        <v>prospect</v>
      </c>
    </row>
    <row r="9306" spans="1:14" x14ac:dyDescent="0.25">
      <c r="A9306" t="str">
        <f>(IF(COUNTIF('Your Backlinks'!L:L,'Competitor 1'!M9306),"Links","prospect"))</f>
        <v>prospect</v>
      </c>
      <c r="B9306" s="2" t="s">
        <v>19135</v>
      </c>
      <c r="C9306" s="2" t="s">
        <v>19136</v>
      </c>
      <c r="D9306" s="2" t="s">
        <v>2113</v>
      </c>
      <c r="E9306" s="2">
        <v>33</v>
      </c>
      <c r="F9306" s="2">
        <v>42</v>
      </c>
      <c r="G9306" s="2">
        <v>6</v>
      </c>
      <c r="H9306" s="2">
        <v>122</v>
      </c>
      <c r="I9306" s="2" t="s">
        <v>10</v>
      </c>
      <c r="J9306" s="2" t="s">
        <v>11</v>
      </c>
      <c r="K9306" s="2" t="s">
        <v>12</v>
      </c>
      <c r="L9306" s="2" t="s">
        <v>2098</v>
      </c>
      <c r="M9306" t="str">
        <f t="shared" si="145"/>
        <v>http://www.postsgenius.com/</v>
      </c>
      <c r="N9306" s="7" t="str">
        <f>(IF(COUNTIF('Your Backlinks'!A:A,'Competitor 1'!B9306)+COUNTIF('Competitor 2'!B:B,'Competitor 1'!B9306)&gt;1,"Links","prospect"))</f>
        <v>prospect</v>
      </c>
    </row>
    <row r="9307" spans="1:14" x14ac:dyDescent="0.25">
      <c r="A9307" t="str">
        <f>(IF(COUNTIF('Your Backlinks'!L:L,'Competitor 1'!M9307),"Links","prospect"))</f>
        <v>Links</v>
      </c>
      <c r="B9307" s="2" t="s">
        <v>19137</v>
      </c>
      <c r="C9307" s="2" t="s">
        <v>19138</v>
      </c>
      <c r="D9307" s="2" t="s">
        <v>2449</v>
      </c>
      <c r="E9307" s="2">
        <v>14</v>
      </c>
      <c r="F9307" s="2">
        <v>42</v>
      </c>
      <c r="G9307" s="2">
        <v>1</v>
      </c>
      <c r="H9307" s="2">
        <v>143</v>
      </c>
      <c r="I9307" s="2" t="s">
        <v>10</v>
      </c>
      <c r="J9307" s="2" t="s">
        <v>11</v>
      </c>
      <c r="K9307" s="2" t="s">
        <v>12</v>
      </c>
      <c r="L9307" s="2" t="s">
        <v>2098</v>
      </c>
      <c r="M9307" t="str">
        <f t="shared" si="145"/>
        <v>http://www.avenuewebmedia.com/</v>
      </c>
      <c r="N9307" s="7" t="str">
        <f>(IF(COUNTIF('Your Backlinks'!A:A,'Competitor 1'!B9307)+COUNTIF('Competitor 2'!B:B,'Competitor 1'!B9307)&gt;1,"Links","prospect"))</f>
        <v>prospect</v>
      </c>
    </row>
    <row r="9308" spans="1:14" x14ac:dyDescent="0.25">
      <c r="A9308" t="str">
        <f>(IF(COUNTIF('Your Backlinks'!L:L,'Competitor 1'!M9308),"Links","prospect"))</f>
        <v>Links</v>
      </c>
      <c r="B9308" s="2" t="s">
        <v>19139</v>
      </c>
      <c r="C9308" s="2" t="s">
        <v>19140</v>
      </c>
      <c r="D9308" s="2" t="s">
        <v>19141</v>
      </c>
      <c r="E9308" s="2">
        <v>13</v>
      </c>
      <c r="F9308" s="2">
        <v>42</v>
      </c>
      <c r="G9308" s="2">
        <v>1</v>
      </c>
      <c r="H9308" s="2">
        <v>143</v>
      </c>
      <c r="I9308" s="2" t="s">
        <v>10</v>
      </c>
      <c r="J9308" s="2" t="s">
        <v>11</v>
      </c>
      <c r="K9308" s="2" t="s">
        <v>12</v>
      </c>
      <c r="L9308" s="2" t="s">
        <v>2098</v>
      </c>
      <c r="M9308" t="str">
        <f t="shared" si="145"/>
        <v>http://www.avenuewebmedia.com/</v>
      </c>
      <c r="N9308" s="7" t="str">
        <f>(IF(COUNTIF('Your Backlinks'!A:A,'Competitor 1'!B9308)+COUNTIF('Competitor 2'!B:B,'Competitor 1'!B9308)&gt;1,"Links","prospect"))</f>
        <v>prospect</v>
      </c>
    </row>
    <row r="9309" spans="1:14" x14ac:dyDescent="0.25">
      <c r="A9309" t="str">
        <f>(IF(COUNTIF('Your Backlinks'!L:L,'Competitor 1'!M9309),"Links","prospect"))</f>
        <v>Links</v>
      </c>
      <c r="B9309" s="2" t="s">
        <v>19142</v>
      </c>
      <c r="C9309" s="2" t="s">
        <v>19143</v>
      </c>
      <c r="D9309" s="2" t="s">
        <v>3610</v>
      </c>
      <c r="E9309" s="2">
        <v>13</v>
      </c>
      <c r="F9309" s="2">
        <v>42</v>
      </c>
      <c r="G9309" s="2">
        <v>1</v>
      </c>
      <c r="H9309" s="2">
        <v>143</v>
      </c>
      <c r="I9309" s="2" t="s">
        <v>10</v>
      </c>
      <c r="J9309" s="2" t="s">
        <v>11</v>
      </c>
      <c r="K9309" s="2" t="s">
        <v>12</v>
      </c>
      <c r="L9309" s="2" t="s">
        <v>2098</v>
      </c>
      <c r="M9309" t="str">
        <f t="shared" si="145"/>
        <v>http://www.avenuewebmedia.com/</v>
      </c>
      <c r="N9309" s="7" t="str">
        <f>(IF(COUNTIF('Your Backlinks'!A:A,'Competitor 1'!B9309)+COUNTIF('Competitor 2'!B:B,'Competitor 1'!B9309)&gt;1,"Links","prospect"))</f>
        <v>prospect</v>
      </c>
    </row>
    <row r="9310" spans="1:14" x14ac:dyDescent="0.25">
      <c r="A9310" t="str">
        <f>(IF(COUNTIF('Your Backlinks'!L:L,'Competitor 1'!M9310),"Links","prospect"))</f>
        <v>Links</v>
      </c>
      <c r="B9310" s="2" t="s">
        <v>19144</v>
      </c>
      <c r="C9310" s="2" t="s">
        <v>19145</v>
      </c>
      <c r="D9310" s="2" t="s">
        <v>19146</v>
      </c>
      <c r="E9310" s="2">
        <v>13</v>
      </c>
      <c r="F9310" s="2">
        <v>42</v>
      </c>
      <c r="G9310" s="2">
        <v>1</v>
      </c>
      <c r="H9310" s="2">
        <v>143</v>
      </c>
      <c r="I9310" s="2" t="s">
        <v>10</v>
      </c>
      <c r="J9310" s="2" t="s">
        <v>11</v>
      </c>
      <c r="K9310" s="2" t="s">
        <v>12</v>
      </c>
      <c r="L9310" s="2" t="s">
        <v>2098</v>
      </c>
      <c r="M9310" t="str">
        <f t="shared" si="145"/>
        <v>http://www.avenuewebmedia.com/</v>
      </c>
      <c r="N9310" s="7" t="str">
        <f>(IF(COUNTIF('Your Backlinks'!A:A,'Competitor 1'!B9310)+COUNTIF('Competitor 2'!B:B,'Competitor 1'!B9310)&gt;1,"Links","prospect"))</f>
        <v>prospect</v>
      </c>
    </row>
    <row r="9311" spans="1:14" x14ac:dyDescent="0.25">
      <c r="A9311" t="str">
        <f>(IF(COUNTIF('Your Backlinks'!L:L,'Competitor 1'!M9311),"Links","prospect"))</f>
        <v>Links</v>
      </c>
      <c r="B9311" s="2" t="s">
        <v>19147</v>
      </c>
      <c r="C9311" s="2" t="s">
        <v>19148</v>
      </c>
      <c r="D9311" s="2" t="s">
        <v>14991</v>
      </c>
      <c r="E9311" s="2">
        <v>13</v>
      </c>
      <c r="F9311" s="2">
        <v>42</v>
      </c>
      <c r="G9311" s="2">
        <v>1</v>
      </c>
      <c r="H9311" s="2">
        <v>143</v>
      </c>
      <c r="I9311" s="2" t="s">
        <v>10</v>
      </c>
      <c r="J9311" s="2" t="s">
        <v>11</v>
      </c>
      <c r="K9311" s="2" t="s">
        <v>12</v>
      </c>
      <c r="L9311" s="2" t="s">
        <v>2098</v>
      </c>
      <c r="M9311" t="str">
        <f t="shared" si="145"/>
        <v>http://www.avenuewebmedia.com/</v>
      </c>
      <c r="N9311" s="7" t="str">
        <f>(IF(COUNTIF('Your Backlinks'!A:A,'Competitor 1'!B9311)+COUNTIF('Competitor 2'!B:B,'Competitor 1'!B9311)&gt;1,"Links","prospect"))</f>
        <v>prospect</v>
      </c>
    </row>
    <row r="9312" spans="1:14" x14ac:dyDescent="0.25">
      <c r="A9312" t="str">
        <f>(IF(COUNTIF('Your Backlinks'!L:L,'Competitor 1'!M9312),"Links","prospect"))</f>
        <v>Links</v>
      </c>
      <c r="B9312" s="2" t="s">
        <v>19149</v>
      </c>
      <c r="C9312" s="2" t="s">
        <v>19150</v>
      </c>
      <c r="D9312" s="2" t="s">
        <v>19151</v>
      </c>
      <c r="E9312" s="2">
        <v>13</v>
      </c>
      <c r="F9312" s="2">
        <v>42</v>
      </c>
      <c r="G9312" s="2">
        <v>1</v>
      </c>
      <c r="H9312" s="2">
        <v>143</v>
      </c>
      <c r="I9312" s="2" t="s">
        <v>10</v>
      </c>
      <c r="J9312" s="2" t="s">
        <v>11</v>
      </c>
      <c r="K9312" s="2" t="s">
        <v>12</v>
      </c>
      <c r="L9312" s="2" t="s">
        <v>2098</v>
      </c>
      <c r="M9312" t="str">
        <f t="shared" si="145"/>
        <v>http://www.avenuewebmedia.com/</v>
      </c>
      <c r="N9312" s="7" t="str">
        <f>(IF(COUNTIF('Your Backlinks'!A:A,'Competitor 1'!B9312)+COUNTIF('Competitor 2'!B:B,'Competitor 1'!B9312)&gt;1,"Links","prospect"))</f>
        <v>prospect</v>
      </c>
    </row>
    <row r="9313" spans="1:14" x14ac:dyDescent="0.25">
      <c r="A9313" t="str">
        <f>(IF(COUNTIF('Your Backlinks'!L:L,'Competitor 1'!M9313),"Links","prospect"))</f>
        <v>Links</v>
      </c>
      <c r="B9313" s="2" t="s">
        <v>19152</v>
      </c>
      <c r="C9313" s="2" t="s">
        <v>19153</v>
      </c>
      <c r="D9313" s="2" t="s">
        <v>19154</v>
      </c>
      <c r="E9313" s="2">
        <v>13</v>
      </c>
      <c r="F9313" s="2">
        <v>42</v>
      </c>
      <c r="G9313" s="2">
        <v>1</v>
      </c>
      <c r="H9313" s="2">
        <v>143</v>
      </c>
      <c r="I9313" s="2" t="s">
        <v>10</v>
      </c>
      <c r="J9313" s="2" t="s">
        <v>11</v>
      </c>
      <c r="K9313" s="2" t="s">
        <v>12</v>
      </c>
      <c r="L9313" s="2" t="s">
        <v>2098</v>
      </c>
      <c r="M9313" t="str">
        <f t="shared" si="145"/>
        <v>http://www.avenuewebmedia.com/</v>
      </c>
      <c r="N9313" s="7" t="str">
        <f>(IF(COUNTIF('Your Backlinks'!A:A,'Competitor 1'!B9313)+COUNTIF('Competitor 2'!B:B,'Competitor 1'!B9313)&gt;1,"Links","prospect"))</f>
        <v>prospect</v>
      </c>
    </row>
    <row r="9314" spans="1:14" x14ac:dyDescent="0.25">
      <c r="A9314" t="str">
        <f>(IF(COUNTIF('Your Backlinks'!L:L,'Competitor 1'!M9314),"Links","prospect"))</f>
        <v>Links</v>
      </c>
      <c r="B9314" s="2" t="s">
        <v>19155</v>
      </c>
      <c r="C9314" s="2" t="s">
        <v>19156</v>
      </c>
      <c r="D9314" s="2" t="s">
        <v>2194</v>
      </c>
      <c r="E9314" s="2">
        <v>13</v>
      </c>
      <c r="F9314" s="2">
        <v>42</v>
      </c>
      <c r="G9314" s="2">
        <v>1</v>
      </c>
      <c r="H9314" s="2">
        <v>143</v>
      </c>
      <c r="I9314" s="2" t="s">
        <v>10</v>
      </c>
      <c r="J9314" s="2" t="s">
        <v>11</v>
      </c>
      <c r="K9314" s="2" t="s">
        <v>12</v>
      </c>
      <c r="L9314" s="2" t="s">
        <v>2098</v>
      </c>
      <c r="M9314" t="str">
        <f t="shared" si="145"/>
        <v>http://www.avenuewebmedia.com/</v>
      </c>
      <c r="N9314" s="7" t="str">
        <f>(IF(COUNTIF('Your Backlinks'!A:A,'Competitor 1'!B9314)+COUNTIF('Competitor 2'!B:B,'Competitor 1'!B9314)&gt;1,"Links","prospect"))</f>
        <v>prospect</v>
      </c>
    </row>
    <row r="9315" spans="1:14" x14ac:dyDescent="0.25">
      <c r="A9315" t="str">
        <f>(IF(COUNTIF('Your Backlinks'!L:L,'Competitor 1'!M9315),"Links","prospect"))</f>
        <v>Links</v>
      </c>
      <c r="B9315" s="2" t="s">
        <v>19157</v>
      </c>
      <c r="C9315" s="2" t="s">
        <v>19158</v>
      </c>
      <c r="D9315" s="2" t="s">
        <v>19159</v>
      </c>
      <c r="E9315" s="2">
        <v>13</v>
      </c>
      <c r="F9315" s="2">
        <v>42</v>
      </c>
      <c r="G9315" s="2">
        <v>1</v>
      </c>
      <c r="H9315" s="2">
        <v>143</v>
      </c>
      <c r="I9315" s="2" t="s">
        <v>10</v>
      </c>
      <c r="J9315" s="2" t="s">
        <v>11</v>
      </c>
      <c r="K9315" s="2" t="s">
        <v>12</v>
      </c>
      <c r="L9315" s="2" t="s">
        <v>2098</v>
      </c>
      <c r="M9315" t="str">
        <f t="shared" si="145"/>
        <v>http://www.avenuewebmedia.com/</v>
      </c>
      <c r="N9315" s="7" t="str">
        <f>(IF(COUNTIF('Your Backlinks'!A:A,'Competitor 1'!B9315)+COUNTIF('Competitor 2'!B:B,'Competitor 1'!B9315)&gt;1,"Links","prospect"))</f>
        <v>prospect</v>
      </c>
    </row>
    <row r="9316" spans="1:14" x14ac:dyDescent="0.25">
      <c r="A9316" t="str">
        <f>(IF(COUNTIF('Your Backlinks'!L:L,'Competitor 1'!M9316),"Links","prospect"))</f>
        <v>Links</v>
      </c>
      <c r="B9316" s="2" t="s">
        <v>19160</v>
      </c>
      <c r="C9316" s="2" t="s">
        <v>19161</v>
      </c>
      <c r="D9316" s="2" t="s">
        <v>2194</v>
      </c>
      <c r="E9316" s="2">
        <v>13</v>
      </c>
      <c r="F9316" s="2">
        <v>42</v>
      </c>
      <c r="G9316" s="2">
        <v>1</v>
      </c>
      <c r="H9316" s="2">
        <v>143</v>
      </c>
      <c r="I9316" s="2" t="s">
        <v>10</v>
      </c>
      <c r="J9316" s="2" t="s">
        <v>11</v>
      </c>
      <c r="K9316" s="2" t="s">
        <v>12</v>
      </c>
      <c r="L9316" s="2" t="s">
        <v>2098</v>
      </c>
      <c r="M9316" t="str">
        <f t="shared" si="145"/>
        <v>http://www.avenuewebmedia.com/</v>
      </c>
      <c r="N9316" s="7" t="str">
        <f>(IF(COUNTIF('Your Backlinks'!A:A,'Competitor 1'!B9316)+COUNTIF('Competitor 2'!B:B,'Competitor 1'!B9316)&gt;1,"Links","prospect"))</f>
        <v>prospect</v>
      </c>
    </row>
    <row r="9317" spans="1:14" x14ac:dyDescent="0.25">
      <c r="A9317" t="str">
        <f>(IF(COUNTIF('Your Backlinks'!L:L,'Competitor 1'!M9317),"Links","prospect"))</f>
        <v>Links</v>
      </c>
      <c r="B9317" s="2" t="s">
        <v>19162</v>
      </c>
      <c r="C9317" s="2" t="s">
        <v>19163</v>
      </c>
      <c r="D9317" s="2" t="s">
        <v>2194</v>
      </c>
      <c r="E9317" s="2">
        <v>13</v>
      </c>
      <c r="F9317" s="2">
        <v>42</v>
      </c>
      <c r="G9317" s="2">
        <v>1</v>
      </c>
      <c r="H9317" s="2">
        <v>143</v>
      </c>
      <c r="I9317" s="2" t="s">
        <v>10</v>
      </c>
      <c r="J9317" s="2" t="s">
        <v>11</v>
      </c>
      <c r="K9317" s="2" t="s">
        <v>12</v>
      </c>
      <c r="L9317" s="2" t="s">
        <v>2098</v>
      </c>
      <c r="M9317" t="str">
        <f t="shared" si="145"/>
        <v>http://www.avenuewebmedia.com/</v>
      </c>
      <c r="N9317" s="7" t="str">
        <f>(IF(COUNTIF('Your Backlinks'!A:A,'Competitor 1'!B9317)+COUNTIF('Competitor 2'!B:B,'Competitor 1'!B9317)&gt;1,"Links","prospect"))</f>
        <v>prospect</v>
      </c>
    </row>
    <row r="9318" spans="1:14" x14ac:dyDescent="0.25">
      <c r="A9318" t="str">
        <f>(IF(COUNTIF('Your Backlinks'!L:L,'Competitor 1'!M9318),"Links","prospect"))</f>
        <v>Links</v>
      </c>
      <c r="B9318" s="2" t="s">
        <v>19164</v>
      </c>
      <c r="C9318" s="2" t="s">
        <v>19165</v>
      </c>
      <c r="D9318" s="2" t="s">
        <v>9198</v>
      </c>
      <c r="E9318" s="2">
        <v>13</v>
      </c>
      <c r="F9318" s="2">
        <v>42</v>
      </c>
      <c r="G9318" s="2">
        <v>1</v>
      </c>
      <c r="H9318" s="2">
        <v>143</v>
      </c>
      <c r="I9318" s="2" t="s">
        <v>10</v>
      </c>
      <c r="J9318" s="2" t="s">
        <v>11</v>
      </c>
      <c r="K9318" s="2" t="s">
        <v>12</v>
      </c>
      <c r="L9318" s="2" t="s">
        <v>2098</v>
      </c>
      <c r="M9318" t="str">
        <f t="shared" si="145"/>
        <v>http://www.avenuewebmedia.com/</v>
      </c>
      <c r="N9318" s="7" t="str">
        <f>(IF(COUNTIF('Your Backlinks'!A:A,'Competitor 1'!B9318)+COUNTIF('Competitor 2'!B:B,'Competitor 1'!B9318)&gt;1,"Links","prospect"))</f>
        <v>prospect</v>
      </c>
    </row>
    <row r="9319" spans="1:14" x14ac:dyDescent="0.25">
      <c r="A9319" t="str">
        <f>(IF(COUNTIF('Your Backlinks'!L:L,'Competitor 1'!M9319),"Links","prospect"))</f>
        <v>Links</v>
      </c>
      <c r="B9319" s="2" t="s">
        <v>19166</v>
      </c>
      <c r="C9319" s="2" t="s">
        <v>19167</v>
      </c>
      <c r="D9319" s="2" t="s">
        <v>2123</v>
      </c>
      <c r="E9319" s="2">
        <v>13</v>
      </c>
      <c r="F9319" s="2">
        <v>42</v>
      </c>
      <c r="G9319" s="2">
        <v>1</v>
      </c>
      <c r="H9319" s="2">
        <v>143</v>
      </c>
      <c r="I9319" s="2" t="s">
        <v>10</v>
      </c>
      <c r="J9319" s="2" t="s">
        <v>11</v>
      </c>
      <c r="K9319" s="2" t="s">
        <v>12</v>
      </c>
      <c r="L9319" s="2" t="s">
        <v>2098</v>
      </c>
      <c r="M9319" t="str">
        <f t="shared" si="145"/>
        <v>http://www.avenuewebmedia.com/</v>
      </c>
      <c r="N9319" s="7" t="str">
        <f>(IF(COUNTIF('Your Backlinks'!A:A,'Competitor 1'!B9319)+COUNTIF('Competitor 2'!B:B,'Competitor 1'!B9319)&gt;1,"Links","prospect"))</f>
        <v>prospect</v>
      </c>
    </row>
    <row r="9320" spans="1:14" x14ac:dyDescent="0.25">
      <c r="A9320" t="str">
        <f>(IF(COUNTIF('Your Backlinks'!L:L,'Competitor 1'!M9320),"Links","prospect"))</f>
        <v>Links</v>
      </c>
      <c r="B9320" s="2" t="s">
        <v>19168</v>
      </c>
      <c r="C9320" s="2" t="s">
        <v>19169</v>
      </c>
      <c r="D9320" s="2" t="s">
        <v>2194</v>
      </c>
      <c r="E9320" s="2">
        <v>13</v>
      </c>
      <c r="F9320" s="2">
        <v>42</v>
      </c>
      <c r="G9320" s="2">
        <v>1</v>
      </c>
      <c r="H9320" s="2">
        <v>143</v>
      </c>
      <c r="I9320" s="2" t="s">
        <v>10</v>
      </c>
      <c r="J9320" s="2" t="s">
        <v>11</v>
      </c>
      <c r="K9320" s="2" t="s">
        <v>12</v>
      </c>
      <c r="L9320" s="2" t="s">
        <v>2098</v>
      </c>
      <c r="M9320" t="str">
        <f t="shared" si="145"/>
        <v>http://www.avenuewebmedia.com/</v>
      </c>
      <c r="N9320" s="7" t="str">
        <f>(IF(COUNTIF('Your Backlinks'!A:A,'Competitor 1'!B9320)+COUNTIF('Competitor 2'!B:B,'Competitor 1'!B9320)&gt;1,"Links","prospect"))</f>
        <v>prospect</v>
      </c>
    </row>
    <row r="9321" spans="1:14" x14ac:dyDescent="0.25">
      <c r="A9321" t="str">
        <f>(IF(COUNTIF('Your Backlinks'!L:L,'Competitor 1'!M9321),"Links","prospect"))</f>
        <v>Links</v>
      </c>
      <c r="B9321" s="2" t="s">
        <v>19170</v>
      </c>
      <c r="C9321" s="2" t="s">
        <v>19171</v>
      </c>
      <c r="D9321" s="2" t="s">
        <v>19172</v>
      </c>
      <c r="E9321" s="2">
        <v>13</v>
      </c>
      <c r="F9321" s="2">
        <v>42</v>
      </c>
      <c r="G9321" s="2">
        <v>1</v>
      </c>
      <c r="H9321" s="2">
        <v>143</v>
      </c>
      <c r="I9321" s="2" t="s">
        <v>10</v>
      </c>
      <c r="J9321" s="2" t="s">
        <v>11</v>
      </c>
      <c r="K9321" s="2" t="s">
        <v>12</v>
      </c>
      <c r="L9321" s="2" t="s">
        <v>2098</v>
      </c>
      <c r="M9321" t="str">
        <f t="shared" si="145"/>
        <v>http://www.avenuewebmedia.com/</v>
      </c>
      <c r="N9321" s="7" t="str">
        <f>(IF(COUNTIF('Your Backlinks'!A:A,'Competitor 1'!B9321)+COUNTIF('Competitor 2'!B:B,'Competitor 1'!B9321)&gt;1,"Links","prospect"))</f>
        <v>prospect</v>
      </c>
    </row>
    <row r="9322" spans="1:14" x14ac:dyDescent="0.25">
      <c r="A9322" t="str">
        <f>(IF(COUNTIF('Your Backlinks'!L:L,'Competitor 1'!M9322),"Links","prospect"))</f>
        <v>Links</v>
      </c>
      <c r="B9322" s="2" t="s">
        <v>19173</v>
      </c>
      <c r="C9322" s="2" t="s">
        <v>19174</v>
      </c>
      <c r="D9322" s="2" t="s">
        <v>3610</v>
      </c>
      <c r="E9322" s="2">
        <v>13</v>
      </c>
      <c r="F9322" s="2">
        <v>42</v>
      </c>
      <c r="G9322" s="2">
        <v>1</v>
      </c>
      <c r="H9322" s="2">
        <v>143</v>
      </c>
      <c r="I9322" s="2" t="s">
        <v>10</v>
      </c>
      <c r="J9322" s="2" t="s">
        <v>11</v>
      </c>
      <c r="K9322" s="2" t="s">
        <v>12</v>
      </c>
      <c r="L9322" s="2" t="s">
        <v>2098</v>
      </c>
      <c r="M9322" t="str">
        <f t="shared" si="145"/>
        <v>http://www.avenuewebmedia.com/</v>
      </c>
      <c r="N9322" s="7" t="str">
        <f>(IF(COUNTIF('Your Backlinks'!A:A,'Competitor 1'!B9322)+COUNTIF('Competitor 2'!B:B,'Competitor 1'!B9322)&gt;1,"Links","prospect"))</f>
        <v>prospect</v>
      </c>
    </row>
    <row r="9323" spans="1:14" x14ac:dyDescent="0.25">
      <c r="A9323" t="str">
        <f>(IF(COUNTIF('Your Backlinks'!L:L,'Competitor 1'!M9323),"Links","prospect"))</f>
        <v>Links</v>
      </c>
      <c r="B9323" s="2" t="s">
        <v>19175</v>
      </c>
      <c r="C9323" s="2"/>
      <c r="D9323" s="2" t="s">
        <v>3610</v>
      </c>
      <c r="E9323" s="2">
        <v>13</v>
      </c>
      <c r="F9323" s="2">
        <v>42</v>
      </c>
      <c r="G9323" s="2">
        <v>1</v>
      </c>
      <c r="H9323" s="2">
        <v>143</v>
      </c>
      <c r="I9323" s="2" t="s">
        <v>10</v>
      </c>
      <c r="J9323" s="2" t="s">
        <v>11</v>
      </c>
      <c r="K9323" s="2" t="s">
        <v>12</v>
      </c>
      <c r="L9323" s="2" t="s">
        <v>2098</v>
      </c>
      <c r="M9323" t="str">
        <f t="shared" si="145"/>
        <v>http://www.avenuewebmedia.com/</v>
      </c>
      <c r="N9323" s="7" t="str">
        <f>(IF(COUNTIF('Your Backlinks'!A:A,'Competitor 1'!B9323)+COUNTIF('Competitor 2'!B:B,'Competitor 1'!B9323)&gt;1,"Links","prospect"))</f>
        <v>prospect</v>
      </c>
    </row>
    <row r="9324" spans="1:14" x14ac:dyDescent="0.25">
      <c r="A9324" t="str">
        <f>(IF(COUNTIF('Your Backlinks'!L:L,'Competitor 1'!M9324),"Links","prospect"))</f>
        <v>Links</v>
      </c>
      <c r="B9324" s="2" t="s">
        <v>19176</v>
      </c>
      <c r="C9324" s="2" t="s">
        <v>19177</v>
      </c>
      <c r="D9324" s="2" t="s">
        <v>19178</v>
      </c>
      <c r="E9324" s="2">
        <v>13</v>
      </c>
      <c r="F9324" s="2">
        <v>42</v>
      </c>
      <c r="G9324" s="2">
        <v>1</v>
      </c>
      <c r="H9324" s="2">
        <v>143</v>
      </c>
      <c r="I9324" s="2" t="s">
        <v>10</v>
      </c>
      <c r="J9324" s="2" t="s">
        <v>11</v>
      </c>
      <c r="K9324" s="2" t="s">
        <v>12</v>
      </c>
      <c r="L9324" s="2" t="s">
        <v>2098</v>
      </c>
      <c r="M9324" t="str">
        <f t="shared" si="145"/>
        <v>http://www.avenuewebmedia.com/</v>
      </c>
      <c r="N9324" s="7" t="str">
        <f>(IF(COUNTIF('Your Backlinks'!A:A,'Competitor 1'!B9324)+COUNTIF('Competitor 2'!B:B,'Competitor 1'!B9324)&gt;1,"Links","prospect"))</f>
        <v>prospect</v>
      </c>
    </row>
    <row r="9325" spans="1:14" x14ac:dyDescent="0.25">
      <c r="A9325" t="str">
        <f>(IF(COUNTIF('Your Backlinks'!L:L,'Competitor 1'!M9325),"Links","prospect"))</f>
        <v>Links</v>
      </c>
      <c r="B9325" s="2" t="s">
        <v>19179</v>
      </c>
      <c r="C9325" s="2" t="s">
        <v>19180</v>
      </c>
      <c r="D9325" s="2" t="s">
        <v>2194</v>
      </c>
      <c r="E9325" s="2">
        <v>13</v>
      </c>
      <c r="F9325" s="2">
        <v>42</v>
      </c>
      <c r="G9325" s="2">
        <v>1</v>
      </c>
      <c r="H9325" s="2">
        <v>143</v>
      </c>
      <c r="I9325" s="2" t="s">
        <v>10</v>
      </c>
      <c r="J9325" s="2" t="s">
        <v>11</v>
      </c>
      <c r="K9325" s="2" t="s">
        <v>12</v>
      </c>
      <c r="L9325" s="2" t="s">
        <v>2098</v>
      </c>
      <c r="M9325" t="str">
        <f t="shared" si="145"/>
        <v>http://www.avenuewebmedia.com/</v>
      </c>
      <c r="N9325" s="7" t="str">
        <f>(IF(COUNTIF('Your Backlinks'!A:A,'Competitor 1'!B9325)+COUNTIF('Competitor 2'!B:B,'Competitor 1'!B9325)&gt;1,"Links","prospect"))</f>
        <v>prospect</v>
      </c>
    </row>
    <row r="9326" spans="1:14" x14ac:dyDescent="0.25">
      <c r="A9326" t="str">
        <f>(IF(COUNTIF('Your Backlinks'!L:L,'Competitor 1'!M9326),"Links","prospect"))</f>
        <v>Links</v>
      </c>
      <c r="B9326" s="2" t="s">
        <v>19181</v>
      </c>
      <c r="C9326" s="2" t="s">
        <v>19182</v>
      </c>
      <c r="D9326" s="2" t="s">
        <v>2588</v>
      </c>
      <c r="E9326" s="2">
        <v>13</v>
      </c>
      <c r="F9326" s="2">
        <v>42</v>
      </c>
      <c r="G9326" s="2">
        <v>1</v>
      </c>
      <c r="H9326" s="2">
        <v>143</v>
      </c>
      <c r="I9326" s="2" t="s">
        <v>10</v>
      </c>
      <c r="J9326" s="2" t="s">
        <v>11</v>
      </c>
      <c r="K9326" s="2" t="s">
        <v>12</v>
      </c>
      <c r="L9326" s="2" t="s">
        <v>2098</v>
      </c>
      <c r="M9326" t="str">
        <f t="shared" si="145"/>
        <v>http://www.avenuewebmedia.com/</v>
      </c>
      <c r="N9326" s="7" t="str">
        <f>(IF(COUNTIF('Your Backlinks'!A:A,'Competitor 1'!B9326)+COUNTIF('Competitor 2'!B:B,'Competitor 1'!B9326)&gt;1,"Links","prospect"))</f>
        <v>prospect</v>
      </c>
    </row>
    <row r="9327" spans="1:14" x14ac:dyDescent="0.25">
      <c r="A9327" t="str">
        <f>(IF(COUNTIF('Your Backlinks'!L:L,'Competitor 1'!M9327),"Links","prospect"))</f>
        <v>Links</v>
      </c>
      <c r="B9327" s="2" t="s">
        <v>19183</v>
      </c>
      <c r="C9327" s="2" t="s">
        <v>19184</v>
      </c>
      <c r="D9327" s="2" t="s">
        <v>2194</v>
      </c>
      <c r="E9327" s="2">
        <v>13</v>
      </c>
      <c r="F9327" s="2">
        <v>42</v>
      </c>
      <c r="G9327" s="2">
        <v>1</v>
      </c>
      <c r="H9327" s="2">
        <v>143</v>
      </c>
      <c r="I9327" s="2" t="s">
        <v>10</v>
      </c>
      <c r="J9327" s="2" t="s">
        <v>11</v>
      </c>
      <c r="K9327" s="2" t="s">
        <v>12</v>
      </c>
      <c r="L9327" s="2" t="s">
        <v>2098</v>
      </c>
      <c r="M9327" t="str">
        <f t="shared" si="145"/>
        <v>http://www.avenuewebmedia.com/</v>
      </c>
      <c r="N9327" s="7" t="str">
        <f>(IF(COUNTIF('Your Backlinks'!A:A,'Competitor 1'!B9327)+COUNTIF('Competitor 2'!B:B,'Competitor 1'!B9327)&gt;1,"Links","prospect"))</f>
        <v>prospect</v>
      </c>
    </row>
    <row r="9328" spans="1:14" x14ac:dyDescent="0.25">
      <c r="A9328" t="str">
        <f>(IF(COUNTIF('Your Backlinks'!L:L,'Competitor 1'!M9328),"Links","prospect"))</f>
        <v>Links</v>
      </c>
      <c r="B9328" s="2" t="s">
        <v>19185</v>
      </c>
      <c r="C9328" s="2" t="s">
        <v>19186</v>
      </c>
      <c r="D9328" s="2" t="s">
        <v>19187</v>
      </c>
      <c r="E9328" s="2">
        <v>13</v>
      </c>
      <c r="F9328" s="2">
        <v>42</v>
      </c>
      <c r="G9328" s="2">
        <v>1</v>
      </c>
      <c r="H9328" s="2">
        <v>143</v>
      </c>
      <c r="I9328" s="2" t="s">
        <v>10</v>
      </c>
      <c r="J9328" s="2" t="s">
        <v>11</v>
      </c>
      <c r="K9328" s="2" t="s">
        <v>12</v>
      </c>
      <c r="L9328" s="2" t="s">
        <v>2098</v>
      </c>
      <c r="M9328" t="str">
        <f t="shared" si="145"/>
        <v>http://www.avenuewebmedia.com/</v>
      </c>
      <c r="N9328" s="7" t="str">
        <f>(IF(COUNTIF('Your Backlinks'!A:A,'Competitor 1'!B9328)+COUNTIF('Competitor 2'!B:B,'Competitor 1'!B9328)&gt;1,"Links","prospect"))</f>
        <v>prospect</v>
      </c>
    </row>
    <row r="9329" spans="1:14" x14ac:dyDescent="0.25">
      <c r="A9329" t="str">
        <f>(IF(COUNTIF('Your Backlinks'!L:L,'Competitor 1'!M9329),"Links","prospect"))</f>
        <v>Links</v>
      </c>
      <c r="B9329" s="2" t="s">
        <v>19188</v>
      </c>
      <c r="C9329" s="2" t="s">
        <v>19189</v>
      </c>
      <c r="D9329" s="2" t="s">
        <v>19190</v>
      </c>
      <c r="E9329" s="2">
        <v>13</v>
      </c>
      <c r="F9329" s="2">
        <v>42</v>
      </c>
      <c r="G9329" s="2">
        <v>1</v>
      </c>
      <c r="H9329" s="2">
        <v>143</v>
      </c>
      <c r="I9329" s="2" t="s">
        <v>10</v>
      </c>
      <c r="J9329" s="2" t="s">
        <v>11</v>
      </c>
      <c r="K9329" s="2" t="s">
        <v>12</v>
      </c>
      <c r="L9329" s="2" t="s">
        <v>2098</v>
      </c>
      <c r="M9329" t="str">
        <f t="shared" si="145"/>
        <v>http://www.avenuewebmedia.com/</v>
      </c>
      <c r="N9329" s="7" t="str">
        <f>(IF(COUNTIF('Your Backlinks'!A:A,'Competitor 1'!B9329)+COUNTIF('Competitor 2'!B:B,'Competitor 1'!B9329)&gt;1,"Links","prospect"))</f>
        <v>prospect</v>
      </c>
    </row>
    <row r="9330" spans="1:14" x14ac:dyDescent="0.25">
      <c r="A9330" t="str">
        <f>(IF(COUNTIF('Your Backlinks'!L:L,'Competitor 1'!M9330),"Links","prospect"))</f>
        <v>Links</v>
      </c>
      <c r="B9330" s="2" t="s">
        <v>19191</v>
      </c>
      <c r="C9330" s="2" t="s">
        <v>19192</v>
      </c>
      <c r="D9330" s="2" t="s">
        <v>6420</v>
      </c>
      <c r="E9330" s="2">
        <v>13</v>
      </c>
      <c r="F9330" s="2">
        <v>42</v>
      </c>
      <c r="G9330" s="2">
        <v>1</v>
      </c>
      <c r="H9330" s="2">
        <v>143</v>
      </c>
      <c r="I9330" s="2" t="s">
        <v>10</v>
      </c>
      <c r="J9330" s="2" t="s">
        <v>11</v>
      </c>
      <c r="K9330" s="2" t="s">
        <v>12</v>
      </c>
      <c r="L9330" s="2" t="s">
        <v>2098</v>
      </c>
      <c r="M9330" t="str">
        <f t="shared" si="145"/>
        <v>http://www.avenuewebmedia.com/</v>
      </c>
      <c r="N9330" s="7" t="str">
        <f>(IF(COUNTIF('Your Backlinks'!A:A,'Competitor 1'!B9330)+COUNTIF('Competitor 2'!B:B,'Competitor 1'!B9330)&gt;1,"Links","prospect"))</f>
        <v>prospect</v>
      </c>
    </row>
    <row r="9331" spans="1:14" x14ac:dyDescent="0.25">
      <c r="A9331" t="str">
        <f>(IF(COUNTIF('Your Backlinks'!L:L,'Competitor 1'!M9331),"Links","prospect"))</f>
        <v>Links</v>
      </c>
      <c r="B9331" s="2" t="s">
        <v>19193</v>
      </c>
      <c r="C9331" s="2" t="s">
        <v>19194</v>
      </c>
      <c r="D9331" s="2" t="s">
        <v>2194</v>
      </c>
      <c r="E9331" s="2">
        <v>13</v>
      </c>
      <c r="F9331" s="2">
        <v>42</v>
      </c>
      <c r="G9331" s="2">
        <v>1</v>
      </c>
      <c r="H9331" s="2">
        <v>143</v>
      </c>
      <c r="I9331" s="2" t="s">
        <v>10</v>
      </c>
      <c r="J9331" s="2" t="s">
        <v>11</v>
      </c>
      <c r="K9331" s="2" t="s">
        <v>12</v>
      </c>
      <c r="L9331" s="2" t="s">
        <v>2098</v>
      </c>
      <c r="M9331" t="str">
        <f t="shared" si="145"/>
        <v>http://www.avenuewebmedia.com/</v>
      </c>
      <c r="N9331" s="7" t="str">
        <f>(IF(COUNTIF('Your Backlinks'!A:A,'Competitor 1'!B9331)+COUNTIF('Competitor 2'!B:B,'Competitor 1'!B9331)&gt;1,"Links","prospect"))</f>
        <v>prospect</v>
      </c>
    </row>
    <row r="9332" spans="1:14" x14ac:dyDescent="0.25">
      <c r="A9332" t="str">
        <f>(IF(COUNTIF('Your Backlinks'!L:L,'Competitor 1'!M9332),"Links","prospect"))</f>
        <v>prospect</v>
      </c>
      <c r="B9332" s="2" t="s">
        <v>19195</v>
      </c>
      <c r="C9332" s="2" t="s">
        <v>19196</v>
      </c>
      <c r="D9332" s="2" t="s">
        <v>19197</v>
      </c>
      <c r="E9332" s="2">
        <v>14</v>
      </c>
      <c r="F9332" s="2">
        <v>43</v>
      </c>
      <c r="G9332" s="2">
        <v>1</v>
      </c>
      <c r="H9332" s="2">
        <v>417</v>
      </c>
      <c r="I9332" s="2" t="s">
        <v>10</v>
      </c>
      <c r="J9332" s="2" t="s">
        <v>11</v>
      </c>
      <c r="K9332" s="2" t="s">
        <v>12</v>
      </c>
      <c r="L9332" s="2" t="s">
        <v>2098</v>
      </c>
      <c r="M9332" t="str">
        <f t="shared" si="145"/>
        <v>http://www.lemoninteractive.co.uk/</v>
      </c>
      <c r="N9332" s="7" t="str">
        <f>(IF(COUNTIF('Your Backlinks'!A:A,'Competitor 1'!B9332)+COUNTIF('Competitor 2'!B:B,'Competitor 1'!B9332)&gt;1,"Links","prospect"))</f>
        <v>prospect</v>
      </c>
    </row>
    <row r="9333" spans="1:14" x14ac:dyDescent="0.25">
      <c r="A9333" t="str">
        <f>(IF(COUNTIF('Your Backlinks'!L:L,'Competitor 1'!M9333),"Links","prospect"))</f>
        <v>prospect</v>
      </c>
      <c r="B9333" s="2" t="s">
        <v>19198</v>
      </c>
      <c r="C9333" s="2" t="s">
        <v>19199</v>
      </c>
      <c r="D9333" s="2" t="s">
        <v>2098</v>
      </c>
      <c r="E9333" s="2">
        <v>14</v>
      </c>
      <c r="F9333" s="2">
        <v>43</v>
      </c>
      <c r="G9333" s="2">
        <v>1</v>
      </c>
      <c r="H9333" s="2">
        <v>252</v>
      </c>
      <c r="I9333" s="2" t="s">
        <v>10</v>
      </c>
      <c r="J9333" s="2" t="s">
        <v>11</v>
      </c>
      <c r="K9333" s="2" t="s">
        <v>12</v>
      </c>
      <c r="L9333" s="2" t="s">
        <v>2098</v>
      </c>
      <c r="M9333" t="str">
        <f t="shared" si="145"/>
        <v>http://www.angengland.com/</v>
      </c>
      <c r="N9333" s="7" t="str">
        <f>(IF(COUNTIF('Your Backlinks'!A:A,'Competitor 1'!B9333)+COUNTIF('Competitor 2'!B:B,'Competitor 1'!B9333)&gt;1,"Links","prospect"))</f>
        <v>prospect</v>
      </c>
    </row>
    <row r="9334" spans="1:14" x14ac:dyDescent="0.25">
      <c r="A9334" t="str">
        <f>(IF(COUNTIF('Your Backlinks'!L:L,'Competitor 1'!M9334),"Links","prospect"))</f>
        <v>prospect</v>
      </c>
      <c r="B9334" s="2" t="s">
        <v>19200</v>
      </c>
      <c r="C9334" s="2" t="s">
        <v>19201</v>
      </c>
      <c r="D9334" s="2" t="s">
        <v>2098</v>
      </c>
      <c r="E9334" s="2">
        <v>14</v>
      </c>
      <c r="F9334" s="2">
        <v>43</v>
      </c>
      <c r="G9334" s="2">
        <v>1</v>
      </c>
      <c r="H9334" s="2">
        <v>252</v>
      </c>
      <c r="I9334" s="2" t="s">
        <v>10</v>
      </c>
      <c r="J9334" s="2" t="s">
        <v>11</v>
      </c>
      <c r="K9334" s="2" t="s">
        <v>12</v>
      </c>
      <c r="L9334" s="2" t="s">
        <v>2098</v>
      </c>
      <c r="M9334" t="str">
        <f t="shared" si="145"/>
        <v>http://www.angengland.com/</v>
      </c>
      <c r="N9334" s="7" t="str">
        <f>(IF(COUNTIF('Your Backlinks'!A:A,'Competitor 1'!B9334)+COUNTIF('Competitor 2'!B:B,'Competitor 1'!B9334)&gt;1,"Links","prospect"))</f>
        <v>prospect</v>
      </c>
    </row>
    <row r="9335" spans="1:14" x14ac:dyDescent="0.25">
      <c r="A9335" t="str">
        <f>(IF(COUNTIF('Your Backlinks'!L:L,'Competitor 1'!M9335),"Links","prospect"))</f>
        <v>prospect</v>
      </c>
      <c r="B9335" s="2" t="s">
        <v>19202</v>
      </c>
      <c r="C9335" s="2"/>
      <c r="D9335" s="2" t="s">
        <v>2098</v>
      </c>
      <c r="E9335" s="2">
        <v>42</v>
      </c>
      <c r="F9335" s="2">
        <v>43</v>
      </c>
      <c r="G9335" s="2">
        <v>42</v>
      </c>
      <c r="H9335" s="2">
        <v>1351</v>
      </c>
      <c r="I9335" s="2" t="s">
        <v>10</v>
      </c>
      <c r="J9335" s="2" t="s">
        <v>11</v>
      </c>
      <c r="K9335" s="2" t="s">
        <v>12</v>
      </c>
      <c r="L9335" s="2" t="s">
        <v>2098</v>
      </c>
      <c r="M9335" t="str">
        <f t="shared" si="145"/>
        <v>http://uatour.org/</v>
      </c>
      <c r="N9335" s="7" t="str">
        <f>(IF(COUNTIF('Your Backlinks'!A:A,'Competitor 1'!B9335)+COUNTIF('Competitor 2'!B:B,'Competitor 1'!B9335)&gt;1,"Links","prospect"))</f>
        <v>prospect</v>
      </c>
    </row>
    <row r="9336" spans="1:14" x14ac:dyDescent="0.25">
      <c r="A9336" t="str">
        <f>(IF(COUNTIF('Your Backlinks'!L:L,'Competitor 1'!M9336),"Links","prospect"))</f>
        <v>prospect</v>
      </c>
      <c r="B9336" s="2" t="s">
        <v>19203</v>
      </c>
      <c r="C9336" s="2" t="s">
        <v>19204</v>
      </c>
      <c r="D9336" s="2" t="s">
        <v>2113</v>
      </c>
      <c r="E9336" s="2">
        <v>21</v>
      </c>
      <c r="F9336" s="2">
        <v>43</v>
      </c>
      <c r="G9336" s="2">
        <v>3</v>
      </c>
      <c r="H9336" s="2">
        <v>202</v>
      </c>
      <c r="I9336" s="2" t="s">
        <v>11</v>
      </c>
      <c r="J9336" s="2" t="s">
        <v>11</v>
      </c>
      <c r="K9336" s="2" t="s">
        <v>12</v>
      </c>
      <c r="L9336" s="2" t="s">
        <v>2098</v>
      </c>
      <c r="M9336" t="str">
        <f t="shared" si="145"/>
        <v>http://contentequalsmoney.com/</v>
      </c>
      <c r="N9336" s="7" t="str">
        <f>(IF(COUNTIF('Your Backlinks'!A:A,'Competitor 1'!B9336)+COUNTIF('Competitor 2'!B:B,'Competitor 1'!B9336)&gt;1,"Links","prospect"))</f>
        <v>prospect</v>
      </c>
    </row>
    <row r="9337" spans="1:14" x14ac:dyDescent="0.25">
      <c r="A9337" t="str">
        <f>(IF(COUNTIF('Your Backlinks'!L:L,'Competitor 1'!M9337),"Links","prospect"))</f>
        <v>prospect</v>
      </c>
      <c r="B9337" s="2" t="s">
        <v>19205</v>
      </c>
      <c r="C9337" s="2" t="s">
        <v>19206</v>
      </c>
      <c r="D9337" s="2" t="s">
        <v>2224</v>
      </c>
      <c r="E9337" s="2">
        <v>20</v>
      </c>
      <c r="F9337" s="2">
        <v>43</v>
      </c>
      <c r="G9337" s="2">
        <v>3</v>
      </c>
      <c r="H9337" s="2">
        <v>202</v>
      </c>
      <c r="I9337" s="2" t="s">
        <v>11</v>
      </c>
      <c r="J9337" s="2" t="s">
        <v>11</v>
      </c>
      <c r="K9337" s="2" t="s">
        <v>12</v>
      </c>
      <c r="L9337" s="2" t="s">
        <v>2098</v>
      </c>
      <c r="M9337" t="str">
        <f t="shared" si="145"/>
        <v>http://contentequalsmoney.com/</v>
      </c>
      <c r="N9337" s="7" t="str">
        <f>(IF(COUNTIF('Your Backlinks'!A:A,'Competitor 1'!B9337)+COUNTIF('Competitor 2'!B:B,'Competitor 1'!B9337)&gt;1,"Links","prospect"))</f>
        <v>prospect</v>
      </c>
    </row>
    <row r="9338" spans="1:14" x14ac:dyDescent="0.25">
      <c r="A9338" t="str">
        <f>(IF(COUNTIF('Your Backlinks'!L:L,'Competitor 1'!M9338),"Links","prospect"))</f>
        <v>prospect</v>
      </c>
      <c r="B9338" s="2" t="s">
        <v>19207</v>
      </c>
      <c r="C9338" s="2" t="s">
        <v>19208</v>
      </c>
      <c r="D9338" s="2" t="s">
        <v>2113</v>
      </c>
      <c r="E9338" s="2">
        <v>13</v>
      </c>
      <c r="F9338" s="2">
        <v>43</v>
      </c>
      <c r="G9338" s="2">
        <v>1</v>
      </c>
      <c r="H9338" s="2">
        <v>202</v>
      </c>
      <c r="I9338" s="2" t="s">
        <v>10</v>
      </c>
      <c r="J9338" s="2" t="s">
        <v>11</v>
      </c>
      <c r="K9338" s="2" t="s">
        <v>12</v>
      </c>
      <c r="L9338" s="2" t="s">
        <v>2098</v>
      </c>
      <c r="M9338" t="str">
        <f t="shared" ref="M9338:M9401" si="146">LEFT(B9338,FIND("/",B9338,8))</f>
        <v>http://contentequalsmoney.com/</v>
      </c>
      <c r="N9338" s="7" t="str">
        <f>(IF(COUNTIF('Your Backlinks'!A:A,'Competitor 1'!B9338)+COUNTIF('Competitor 2'!B:B,'Competitor 1'!B9338)&gt;1,"Links","prospect"))</f>
        <v>prospect</v>
      </c>
    </row>
    <row r="9339" spans="1:14" x14ac:dyDescent="0.25">
      <c r="A9339" t="str">
        <f>(IF(COUNTIF('Your Backlinks'!L:L,'Competitor 1'!M9339),"Links","prospect"))</f>
        <v>prospect</v>
      </c>
      <c r="B9339" s="2" t="s">
        <v>19209</v>
      </c>
      <c r="C9339" s="2" t="s">
        <v>19210</v>
      </c>
      <c r="D9339" s="2" t="s">
        <v>2113</v>
      </c>
      <c r="E9339" s="2">
        <v>13</v>
      </c>
      <c r="F9339" s="2">
        <v>43</v>
      </c>
      <c r="G9339" s="2">
        <v>1</v>
      </c>
      <c r="H9339" s="2">
        <v>202</v>
      </c>
      <c r="I9339" s="2" t="s">
        <v>10</v>
      </c>
      <c r="J9339" s="2" t="s">
        <v>11</v>
      </c>
      <c r="K9339" s="2" t="s">
        <v>12</v>
      </c>
      <c r="L9339" s="2" t="s">
        <v>2098</v>
      </c>
      <c r="M9339" t="str">
        <f t="shared" si="146"/>
        <v>http://contentequalsmoney.com/</v>
      </c>
      <c r="N9339" s="7" t="str">
        <f>(IF(COUNTIF('Your Backlinks'!A:A,'Competitor 1'!B9339)+COUNTIF('Competitor 2'!B:B,'Competitor 1'!B9339)&gt;1,"Links","prospect"))</f>
        <v>prospect</v>
      </c>
    </row>
    <row r="9340" spans="1:14" x14ac:dyDescent="0.25">
      <c r="A9340" t="str">
        <f>(IF(COUNTIF('Your Backlinks'!L:L,'Competitor 1'!M9340),"Links","prospect"))</f>
        <v>prospect</v>
      </c>
      <c r="B9340" s="2" t="s">
        <v>19211</v>
      </c>
      <c r="C9340" s="2" t="s">
        <v>19212</v>
      </c>
      <c r="D9340" s="2" t="s">
        <v>2224</v>
      </c>
      <c r="E9340" s="2">
        <v>13</v>
      </c>
      <c r="F9340" s="2">
        <v>43</v>
      </c>
      <c r="G9340" s="2">
        <v>1</v>
      </c>
      <c r="H9340" s="2">
        <v>202</v>
      </c>
      <c r="I9340" s="2" t="s">
        <v>10</v>
      </c>
      <c r="J9340" s="2" t="s">
        <v>11</v>
      </c>
      <c r="K9340" s="2" t="s">
        <v>12</v>
      </c>
      <c r="L9340" s="2" t="s">
        <v>2098</v>
      </c>
      <c r="M9340" t="str">
        <f t="shared" si="146"/>
        <v>http://contentequalsmoney.com/</v>
      </c>
      <c r="N9340" s="7" t="str">
        <f>(IF(COUNTIF('Your Backlinks'!A:A,'Competitor 1'!B9340)+COUNTIF('Competitor 2'!B:B,'Competitor 1'!B9340)&gt;1,"Links","prospect"))</f>
        <v>prospect</v>
      </c>
    </row>
    <row r="9341" spans="1:14" x14ac:dyDescent="0.25">
      <c r="A9341" t="str">
        <f>(IF(COUNTIF('Your Backlinks'!L:L,'Competitor 1'!M9341),"Links","prospect"))</f>
        <v>prospect</v>
      </c>
      <c r="B9341" s="2" t="s">
        <v>19213</v>
      </c>
      <c r="C9341" s="2" t="s">
        <v>19214</v>
      </c>
      <c r="D9341" s="2" t="s">
        <v>2224</v>
      </c>
      <c r="E9341" s="2">
        <v>13</v>
      </c>
      <c r="F9341" s="2">
        <v>43</v>
      </c>
      <c r="G9341" s="2">
        <v>1</v>
      </c>
      <c r="H9341" s="2">
        <v>202</v>
      </c>
      <c r="I9341" s="2" t="s">
        <v>10</v>
      </c>
      <c r="J9341" s="2" t="s">
        <v>11</v>
      </c>
      <c r="K9341" s="2" t="s">
        <v>12</v>
      </c>
      <c r="L9341" s="2" t="s">
        <v>2098</v>
      </c>
      <c r="M9341" t="str">
        <f t="shared" si="146"/>
        <v>http://contentequalsmoney.com/</v>
      </c>
      <c r="N9341" s="7" t="str">
        <f>(IF(COUNTIF('Your Backlinks'!A:A,'Competitor 1'!B9341)+COUNTIF('Competitor 2'!B:B,'Competitor 1'!B9341)&gt;1,"Links","prospect"))</f>
        <v>prospect</v>
      </c>
    </row>
    <row r="9342" spans="1:14" x14ac:dyDescent="0.25">
      <c r="A9342" t="str">
        <f>(IF(COUNTIF('Your Backlinks'!L:L,'Competitor 1'!M9342),"Links","prospect"))</f>
        <v>prospect</v>
      </c>
      <c r="B9342" s="2" t="s">
        <v>19215</v>
      </c>
      <c r="C9342" s="2" t="s">
        <v>19216</v>
      </c>
      <c r="D9342" s="2" t="s">
        <v>2224</v>
      </c>
      <c r="E9342" s="2">
        <v>13</v>
      </c>
      <c r="F9342" s="2">
        <v>43</v>
      </c>
      <c r="G9342" s="2">
        <v>1</v>
      </c>
      <c r="H9342" s="2">
        <v>202</v>
      </c>
      <c r="I9342" s="2" t="s">
        <v>10</v>
      </c>
      <c r="J9342" s="2" t="s">
        <v>11</v>
      </c>
      <c r="K9342" s="2" t="s">
        <v>12</v>
      </c>
      <c r="L9342" s="2" t="s">
        <v>2098</v>
      </c>
      <c r="M9342" t="str">
        <f t="shared" si="146"/>
        <v>http://contentequalsmoney.com/</v>
      </c>
      <c r="N9342" s="7" t="str">
        <f>(IF(COUNTIF('Your Backlinks'!A:A,'Competitor 1'!B9342)+COUNTIF('Competitor 2'!B:B,'Competitor 1'!B9342)&gt;1,"Links","prospect"))</f>
        <v>prospect</v>
      </c>
    </row>
    <row r="9343" spans="1:14" x14ac:dyDescent="0.25">
      <c r="A9343" t="str">
        <f>(IF(COUNTIF('Your Backlinks'!L:L,'Competitor 1'!M9343),"Links","prospect"))</f>
        <v>prospect</v>
      </c>
      <c r="B9343" s="2" t="s">
        <v>19217</v>
      </c>
      <c r="C9343" s="2" t="s">
        <v>19216</v>
      </c>
      <c r="D9343" s="2" t="s">
        <v>2224</v>
      </c>
      <c r="E9343" s="2">
        <v>12</v>
      </c>
      <c r="F9343" s="2">
        <v>43</v>
      </c>
      <c r="G9343" s="2">
        <v>0</v>
      </c>
      <c r="H9343" s="2">
        <v>202</v>
      </c>
      <c r="I9343" s="2" t="s">
        <v>10</v>
      </c>
      <c r="J9343" s="2" t="s">
        <v>11</v>
      </c>
      <c r="K9343" s="2" t="s">
        <v>12</v>
      </c>
      <c r="L9343" s="2" t="s">
        <v>2098</v>
      </c>
      <c r="M9343" t="str">
        <f t="shared" si="146"/>
        <v>http://contentequalsmoney.com/</v>
      </c>
      <c r="N9343" s="7" t="str">
        <f>(IF(COUNTIF('Your Backlinks'!A:A,'Competitor 1'!B9343)+COUNTIF('Competitor 2'!B:B,'Competitor 1'!B9343)&gt;1,"Links","prospect"))</f>
        <v>prospect</v>
      </c>
    </row>
    <row r="9344" spans="1:14" x14ac:dyDescent="0.25">
      <c r="A9344" t="str">
        <f>(IF(COUNTIF('Your Backlinks'!L:L,'Competitor 1'!M9344),"Links","prospect"))</f>
        <v>prospect</v>
      </c>
      <c r="B9344" s="2" t="s">
        <v>19218</v>
      </c>
      <c r="C9344" s="2" t="s">
        <v>19214</v>
      </c>
      <c r="D9344" s="2" t="s">
        <v>2224</v>
      </c>
      <c r="E9344" s="2">
        <v>12</v>
      </c>
      <c r="F9344" s="2">
        <v>43</v>
      </c>
      <c r="G9344" s="2">
        <v>0</v>
      </c>
      <c r="H9344" s="2">
        <v>202</v>
      </c>
      <c r="I9344" s="2" t="s">
        <v>10</v>
      </c>
      <c r="J9344" s="2" t="s">
        <v>11</v>
      </c>
      <c r="K9344" s="2" t="s">
        <v>12</v>
      </c>
      <c r="L9344" s="2" t="s">
        <v>2098</v>
      </c>
      <c r="M9344" t="str">
        <f t="shared" si="146"/>
        <v>http://contentequalsmoney.com/</v>
      </c>
      <c r="N9344" s="7" t="str">
        <f>(IF(COUNTIF('Your Backlinks'!A:A,'Competitor 1'!B9344)+COUNTIF('Competitor 2'!B:B,'Competitor 1'!B9344)&gt;1,"Links","prospect"))</f>
        <v>prospect</v>
      </c>
    </row>
    <row r="9345" spans="1:14" x14ac:dyDescent="0.25">
      <c r="A9345" t="str">
        <f>(IF(COUNTIF('Your Backlinks'!L:L,'Competitor 1'!M9345),"Links","prospect"))</f>
        <v>prospect</v>
      </c>
      <c r="B9345" s="2" t="s">
        <v>19219</v>
      </c>
      <c r="C9345" s="2" t="s">
        <v>19220</v>
      </c>
      <c r="D9345" s="2" t="s">
        <v>2342</v>
      </c>
      <c r="E9345" s="2">
        <v>25</v>
      </c>
      <c r="F9345" s="2">
        <v>43</v>
      </c>
      <c r="G9345" s="2">
        <v>1</v>
      </c>
      <c r="H9345" s="2">
        <v>289</v>
      </c>
      <c r="I9345" s="2" t="s">
        <v>10</v>
      </c>
      <c r="J9345" s="2" t="s">
        <v>11</v>
      </c>
      <c r="K9345" s="2" t="s">
        <v>12</v>
      </c>
      <c r="L9345" s="2" t="s">
        <v>2098</v>
      </c>
      <c r="M9345" t="str">
        <f t="shared" si="146"/>
        <v>http://www.locallytype.com/</v>
      </c>
      <c r="N9345" s="7" t="str">
        <f>(IF(COUNTIF('Your Backlinks'!A:A,'Competitor 1'!B9345)+COUNTIF('Competitor 2'!B:B,'Competitor 1'!B9345)&gt;1,"Links","prospect"))</f>
        <v>prospect</v>
      </c>
    </row>
    <row r="9346" spans="1:14" x14ac:dyDescent="0.25">
      <c r="A9346" t="str">
        <f>(IF(COUNTIF('Your Backlinks'!L:L,'Competitor 1'!M9346),"Links","prospect"))</f>
        <v>prospect</v>
      </c>
      <c r="B9346" s="2" t="s">
        <v>19221</v>
      </c>
      <c r="C9346" s="2" t="s">
        <v>19222</v>
      </c>
      <c r="D9346" s="2" t="s">
        <v>2449</v>
      </c>
      <c r="E9346" s="2">
        <v>20</v>
      </c>
      <c r="F9346" s="2">
        <v>43</v>
      </c>
      <c r="G9346" s="2">
        <v>1</v>
      </c>
      <c r="H9346" s="2">
        <v>289</v>
      </c>
      <c r="I9346" s="2" t="s">
        <v>10</v>
      </c>
      <c r="J9346" s="2" t="s">
        <v>11</v>
      </c>
      <c r="K9346" s="2" t="s">
        <v>12</v>
      </c>
      <c r="L9346" s="2" t="s">
        <v>2098</v>
      </c>
      <c r="M9346" t="str">
        <f t="shared" si="146"/>
        <v>http://www.locallytype.com/</v>
      </c>
      <c r="N9346" s="7" t="str">
        <f>(IF(COUNTIF('Your Backlinks'!A:A,'Competitor 1'!B9346)+COUNTIF('Competitor 2'!B:B,'Competitor 1'!B9346)&gt;1,"Links","prospect"))</f>
        <v>prospect</v>
      </c>
    </row>
    <row r="9347" spans="1:14" x14ac:dyDescent="0.25">
      <c r="A9347" t="str">
        <f>(IF(COUNTIF('Your Backlinks'!L:L,'Competitor 1'!M9347),"Links","prospect"))</f>
        <v>prospect</v>
      </c>
      <c r="B9347" s="2" t="s">
        <v>19223</v>
      </c>
      <c r="C9347" s="2" t="s">
        <v>19224</v>
      </c>
      <c r="D9347" s="2" t="s">
        <v>2449</v>
      </c>
      <c r="E9347" s="2">
        <v>17</v>
      </c>
      <c r="F9347" s="2">
        <v>43</v>
      </c>
      <c r="G9347" s="2">
        <v>1</v>
      </c>
      <c r="H9347" s="2">
        <v>289</v>
      </c>
      <c r="I9347" s="2" t="s">
        <v>10</v>
      </c>
      <c r="J9347" s="2" t="s">
        <v>11</v>
      </c>
      <c r="K9347" s="2" t="s">
        <v>12</v>
      </c>
      <c r="L9347" s="2" t="s">
        <v>2098</v>
      </c>
      <c r="M9347" t="str">
        <f t="shared" si="146"/>
        <v>http://www.locallytype.com/</v>
      </c>
      <c r="N9347" s="7" t="str">
        <f>(IF(COUNTIF('Your Backlinks'!A:A,'Competitor 1'!B9347)+COUNTIF('Competitor 2'!B:B,'Competitor 1'!B9347)&gt;1,"Links","prospect"))</f>
        <v>prospect</v>
      </c>
    </row>
    <row r="9348" spans="1:14" x14ac:dyDescent="0.25">
      <c r="A9348" t="str">
        <f>(IF(COUNTIF('Your Backlinks'!L:L,'Competitor 1'!M9348),"Links","prospect"))</f>
        <v>prospect</v>
      </c>
      <c r="B9348" s="2" t="s">
        <v>19225</v>
      </c>
      <c r="C9348" s="2" t="s">
        <v>19226</v>
      </c>
      <c r="D9348" s="2" t="s">
        <v>5078</v>
      </c>
      <c r="E9348" s="2">
        <v>30</v>
      </c>
      <c r="F9348" s="2">
        <v>43</v>
      </c>
      <c r="G9348" s="2">
        <v>0</v>
      </c>
      <c r="H9348" s="2">
        <v>207</v>
      </c>
      <c r="I9348" s="2" t="s">
        <v>10</v>
      </c>
      <c r="J9348" s="2" t="s">
        <v>11</v>
      </c>
      <c r="K9348" s="2" t="s">
        <v>12</v>
      </c>
      <c r="L9348" s="2" t="s">
        <v>2098</v>
      </c>
      <c r="M9348" t="str">
        <f t="shared" si="146"/>
        <v>http://hub.lazworld.com/</v>
      </c>
      <c r="N9348" s="7" t="str">
        <f>(IF(COUNTIF('Your Backlinks'!A:A,'Competitor 1'!B9348)+COUNTIF('Competitor 2'!B:B,'Competitor 1'!B9348)&gt;1,"Links","prospect"))</f>
        <v>prospect</v>
      </c>
    </row>
    <row r="9349" spans="1:14" x14ac:dyDescent="0.25">
      <c r="A9349" t="str">
        <f>(IF(COUNTIF('Your Backlinks'!L:L,'Competitor 1'!M9349),"Links","prospect"))</f>
        <v>prospect</v>
      </c>
      <c r="B9349" s="2" t="s">
        <v>19227</v>
      </c>
      <c r="C9349" s="2" t="s">
        <v>12057</v>
      </c>
      <c r="D9349" s="2" t="s">
        <v>37</v>
      </c>
      <c r="E9349" s="2">
        <v>21</v>
      </c>
      <c r="F9349" s="2">
        <v>43</v>
      </c>
      <c r="G9349" s="2">
        <v>1</v>
      </c>
      <c r="H9349" s="2">
        <v>975</v>
      </c>
      <c r="I9349" s="2" t="s">
        <v>10</v>
      </c>
      <c r="J9349" s="2" t="s">
        <v>11</v>
      </c>
      <c r="K9349" s="2" t="s">
        <v>12</v>
      </c>
      <c r="L9349" s="2" t="s">
        <v>2098</v>
      </c>
      <c r="M9349" t="str">
        <f t="shared" si="146"/>
        <v>http://bestonlineguides.com/</v>
      </c>
      <c r="N9349" s="7" t="str">
        <f>(IF(COUNTIF('Your Backlinks'!A:A,'Competitor 1'!B9349)+COUNTIF('Competitor 2'!B:B,'Competitor 1'!B9349)&gt;1,"Links","prospect"))</f>
        <v>prospect</v>
      </c>
    </row>
    <row r="9350" spans="1:14" x14ac:dyDescent="0.25">
      <c r="A9350" t="str">
        <f>(IF(COUNTIF('Your Backlinks'!L:L,'Competitor 1'!M9350),"Links","prospect"))</f>
        <v>prospect</v>
      </c>
      <c r="B9350" s="2" t="s">
        <v>19228</v>
      </c>
      <c r="C9350" s="2" t="s">
        <v>19229</v>
      </c>
      <c r="D9350" s="2" t="s">
        <v>4132</v>
      </c>
      <c r="E9350" s="2">
        <v>29</v>
      </c>
      <c r="F9350" s="2">
        <v>43</v>
      </c>
      <c r="G9350" s="2">
        <v>6</v>
      </c>
      <c r="H9350" s="2">
        <v>258</v>
      </c>
      <c r="I9350" s="2" t="s">
        <v>11</v>
      </c>
      <c r="J9350" s="2" t="s">
        <v>11</v>
      </c>
      <c r="K9350" s="2" t="s">
        <v>12</v>
      </c>
      <c r="L9350" s="2" t="s">
        <v>2098</v>
      </c>
      <c r="M9350" t="str">
        <f t="shared" si="146"/>
        <v>http://www.all-about-content.com/</v>
      </c>
      <c r="N9350" s="7" t="str">
        <f>(IF(COUNTIF('Your Backlinks'!A:A,'Competitor 1'!B9350)+COUNTIF('Competitor 2'!B:B,'Competitor 1'!B9350)&gt;1,"Links","prospect"))</f>
        <v>prospect</v>
      </c>
    </row>
    <row r="9351" spans="1:14" x14ac:dyDescent="0.25">
      <c r="A9351" t="str">
        <f>(IF(COUNTIF('Your Backlinks'!L:L,'Competitor 1'!M9351),"Links","prospect"))</f>
        <v>prospect</v>
      </c>
      <c r="B9351" s="2" t="s">
        <v>19230</v>
      </c>
      <c r="C9351" s="2" t="s">
        <v>19231</v>
      </c>
      <c r="D9351" s="2" t="s">
        <v>14437</v>
      </c>
      <c r="E9351" s="2">
        <v>26</v>
      </c>
      <c r="F9351" s="2">
        <v>43</v>
      </c>
      <c r="G9351" s="2">
        <v>1</v>
      </c>
      <c r="H9351" s="2">
        <v>242</v>
      </c>
      <c r="I9351" s="2" t="s">
        <v>10</v>
      </c>
      <c r="J9351" s="2" t="s">
        <v>11</v>
      </c>
      <c r="K9351" s="2" t="s">
        <v>12</v>
      </c>
      <c r="L9351" s="2" t="s">
        <v>2098</v>
      </c>
      <c r="M9351" t="str">
        <f t="shared" si="146"/>
        <v>http://docsheldon.com/</v>
      </c>
      <c r="N9351" s="7" t="str">
        <f>(IF(COUNTIF('Your Backlinks'!A:A,'Competitor 1'!B9351)+COUNTIF('Competitor 2'!B:B,'Competitor 1'!B9351)&gt;1,"Links","prospect"))</f>
        <v>prospect</v>
      </c>
    </row>
    <row r="9352" spans="1:14" x14ac:dyDescent="0.25">
      <c r="A9352" t="str">
        <f>(IF(COUNTIF('Your Backlinks'!L:L,'Competitor 1'!M9352),"Links","prospect"))</f>
        <v>prospect</v>
      </c>
      <c r="B9352" s="2" t="s">
        <v>19232</v>
      </c>
      <c r="C9352" s="2" t="s">
        <v>19233</v>
      </c>
      <c r="D9352" s="2" t="s">
        <v>19234</v>
      </c>
      <c r="E9352" s="2">
        <v>15</v>
      </c>
      <c r="F9352" s="2">
        <v>43</v>
      </c>
      <c r="G9352" s="2">
        <v>1</v>
      </c>
      <c r="H9352" s="2">
        <v>210</v>
      </c>
      <c r="I9352" s="2" t="s">
        <v>11</v>
      </c>
      <c r="J9352" s="2" t="s">
        <v>11</v>
      </c>
      <c r="K9352" s="2" t="s">
        <v>12</v>
      </c>
      <c r="L9352" s="2" t="s">
        <v>2098</v>
      </c>
      <c r="M9352" t="str">
        <f t="shared" si="146"/>
        <v>http://www.webhostingshow.com/</v>
      </c>
      <c r="N9352" s="7" t="str">
        <f>(IF(COUNTIF('Your Backlinks'!A:A,'Competitor 1'!B9352)+COUNTIF('Competitor 2'!B:B,'Competitor 1'!B9352)&gt;1,"Links","prospect"))</f>
        <v>prospect</v>
      </c>
    </row>
    <row r="9353" spans="1:14" x14ac:dyDescent="0.25">
      <c r="A9353" t="str">
        <f>(IF(COUNTIF('Your Backlinks'!L:L,'Competitor 1'!M9353),"Links","prospect"))</f>
        <v>prospect</v>
      </c>
      <c r="B9353" s="2" t="s">
        <v>19235</v>
      </c>
      <c r="C9353" s="2" t="s">
        <v>19236</v>
      </c>
      <c r="D9353" s="2" t="s">
        <v>19234</v>
      </c>
      <c r="E9353" s="2">
        <v>14</v>
      </c>
      <c r="F9353" s="2">
        <v>43</v>
      </c>
      <c r="G9353" s="2">
        <v>1</v>
      </c>
      <c r="H9353" s="2">
        <v>210</v>
      </c>
      <c r="I9353" s="2" t="s">
        <v>11</v>
      </c>
      <c r="J9353" s="2" t="s">
        <v>11</v>
      </c>
      <c r="K9353" s="2" t="s">
        <v>12</v>
      </c>
      <c r="L9353" s="2" t="s">
        <v>2098</v>
      </c>
      <c r="M9353" t="str">
        <f t="shared" si="146"/>
        <v>http://www.webhostingshow.com/</v>
      </c>
      <c r="N9353" s="7" t="str">
        <f>(IF(COUNTIF('Your Backlinks'!A:A,'Competitor 1'!B9353)+COUNTIF('Competitor 2'!B:B,'Competitor 1'!B9353)&gt;1,"Links","prospect"))</f>
        <v>prospect</v>
      </c>
    </row>
    <row r="9354" spans="1:14" x14ac:dyDescent="0.25">
      <c r="A9354" t="str">
        <f>(IF(COUNTIF('Your Backlinks'!L:L,'Competitor 1'!M9354),"Links","prospect"))</f>
        <v>prospect</v>
      </c>
      <c r="B9354" s="2" t="s">
        <v>19237</v>
      </c>
      <c r="C9354" s="2" t="s">
        <v>19238</v>
      </c>
      <c r="D9354" s="2" t="s">
        <v>19234</v>
      </c>
      <c r="E9354" s="2">
        <v>14</v>
      </c>
      <c r="F9354" s="2">
        <v>43</v>
      </c>
      <c r="G9354" s="2">
        <v>1</v>
      </c>
      <c r="H9354" s="2">
        <v>210</v>
      </c>
      <c r="I9354" s="2" t="s">
        <v>10</v>
      </c>
      <c r="J9354" s="2" t="s">
        <v>11</v>
      </c>
      <c r="K9354" s="2" t="s">
        <v>12</v>
      </c>
      <c r="L9354" s="2" t="s">
        <v>2098</v>
      </c>
      <c r="M9354" t="str">
        <f t="shared" si="146"/>
        <v>http://www.webhostingshow.com/</v>
      </c>
      <c r="N9354" s="7" t="str">
        <f>(IF(COUNTIF('Your Backlinks'!A:A,'Competitor 1'!B9354)+COUNTIF('Competitor 2'!B:B,'Competitor 1'!B9354)&gt;1,"Links","prospect"))</f>
        <v>prospect</v>
      </c>
    </row>
    <row r="9355" spans="1:14" x14ac:dyDescent="0.25">
      <c r="A9355" t="str">
        <f>(IF(COUNTIF('Your Backlinks'!L:L,'Competitor 1'!M9355),"Links","prospect"))</f>
        <v>prospect</v>
      </c>
      <c r="B9355" s="2" t="s">
        <v>19239</v>
      </c>
      <c r="C9355" s="2" t="s">
        <v>19240</v>
      </c>
      <c r="D9355" s="2" t="s">
        <v>19234</v>
      </c>
      <c r="E9355" s="2">
        <v>14</v>
      </c>
      <c r="F9355" s="2">
        <v>43</v>
      </c>
      <c r="G9355" s="2">
        <v>1</v>
      </c>
      <c r="H9355" s="2">
        <v>210</v>
      </c>
      <c r="I9355" s="2" t="s">
        <v>10</v>
      </c>
      <c r="J9355" s="2" t="s">
        <v>11</v>
      </c>
      <c r="K9355" s="2" t="s">
        <v>12</v>
      </c>
      <c r="L9355" s="2" t="s">
        <v>2098</v>
      </c>
      <c r="M9355" t="str">
        <f t="shared" si="146"/>
        <v>http://www.webhostingshow.com/</v>
      </c>
      <c r="N9355" s="7" t="str">
        <f>(IF(COUNTIF('Your Backlinks'!A:A,'Competitor 1'!B9355)+COUNTIF('Competitor 2'!B:B,'Competitor 1'!B9355)&gt;1,"Links","prospect"))</f>
        <v>prospect</v>
      </c>
    </row>
    <row r="9356" spans="1:14" x14ac:dyDescent="0.25">
      <c r="A9356" t="str">
        <f>(IF(COUNTIF('Your Backlinks'!L:L,'Competitor 1'!M9356),"Links","prospect"))</f>
        <v>prospect</v>
      </c>
      <c r="B9356" s="2" t="s">
        <v>18879</v>
      </c>
      <c r="C9356" s="2" t="s">
        <v>18880</v>
      </c>
      <c r="D9356" s="2" t="s">
        <v>2176</v>
      </c>
      <c r="E9356" s="2">
        <v>19</v>
      </c>
      <c r="F9356" s="2">
        <v>43</v>
      </c>
      <c r="G9356" s="2">
        <v>1</v>
      </c>
      <c r="H9356" s="2">
        <v>174</v>
      </c>
      <c r="I9356" s="2" t="s">
        <v>10</v>
      </c>
      <c r="J9356" s="2" t="s">
        <v>11</v>
      </c>
      <c r="K9356" s="2" t="s">
        <v>12</v>
      </c>
      <c r="L9356" s="2" t="s">
        <v>2098</v>
      </c>
      <c r="M9356" t="str">
        <f t="shared" si="146"/>
        <v>http://www.templatesinn.com/</v>
      </c>
      <c r="N9356" s="7" t="str">
        <f>(IF(COUNTIF('Your Backlinks'!A:A,'Competitor 1'!B9356)+COUNTIF('Competitor 2'!B:B,'Competitor 1'!B9356)&gt;1,"Links","prospect"))</f>
        <v>prospect</v>
      </c>
    </row>
    <row r="9357" spans="1:14" x14ac:dyDescent="0.25">
      <c r="A9357" t="str">
        <f>(IF(COUNTIF('Your Backlinks'!L:L,'Competitor 1'!M9357),"Links","prospect"))</f>
        <v>prospect</v>
      </c>
      <c r="B9357" s="2" t="s">
        <v>18881</v>
      </c>
      <c r="C9357" s="2" t="s">
        <v>18882</v>
      </c>
      <c r="D9357" s="2" t="s">
        <v>2176</v>
      </c>
      <c r="E9357" s="2">
        <v>13</v>
      </c>
      <c r="F9357" s="2">
        <v>43</v>
      </c>
      <c r="G9357" s="2">
        <v>1</v>
      </c>
      <c r="H9357" s="2">
        <v>174</v>
      </c>
      <c r="I9357" s="2" t="s">
        <v>10</v>
      </c>
      <c r="J9357" s="2" t="s">
        <v>11</v>
      </c>
      <c r="K9357" s="2" t="s">
        <v>12</v>
      </c>
      <c r="L9357" s="2" t="s">
        <v>2098</v>
      </c>
      <c r="M9357" t="str">
        <f t="shared" si="146"/>
        <v>http://www.templatesinn.com/</v>
      </c>
      <c r="N9357" s="7" t="str">
        <f>(IF(COUNTIF('Your Backlinks'!A:A,'Competitor 1'!B9357)+COUNTIF('Competitor 2'!B:B,'Competitor 1'!B9357)&gt;1,"Links","prospect"))</f>
        <v>prospect</v>
      </c>
    </row>
    <row r="9358" spans="1:14" x14ac:dyDescent="0.25">
      <c r="A9358" t="str">
        <f>(IF(COUNTIF('Your Backlinks'!L:L,'Competitor 1'!M9358),"Links","prospect"))</f>
        <v>prospect</v>
      </c>
      <c r="B9358" s="2" t="s">
        <v>18883</v>
      </c>
      <c r="C9358" s="2" t="s">
        <v>18884</v>
      </c>
      <c r="D9358" s="2" t="s">
        <v>2176</v>
      </c>
      <c r="E9358" s="2">
        <v>13</v>
      </c>
      <c r="F9358" s="2">
        <v>43</v>
      </c>
      <c r="G9358" s="2">
        <v>1</v>
      </c>
      <c r="H9358" s="2">
        <v>174</v>
      </c>
      <c r="I9358" s="2" t="s">
        <v>10</v>
      </c>
      <c r="J9358" s="2" t="s">
        <v>11</v>
      </c>
      <c r="K9358" s="2" t="s">
        <v>12</v>
      </c>
      <c r="L9358" s="2" t="s">
        <v>2098</v>
      </c>
      <c r="M9358" t="str">
        <f t="shared" si="146"/>
        <v>http://www.templatesinn.com/</v>
      </c>
      <c r="N9358" s="7" t="str">
        <f>(IF(COUNTIF('Your Backlinks'!A:A,'Competitor 1'!B9358)+COUNTIF('Competitor 2'!B:B,'Competitor 1'!B9358)&gt;1,"Links","prospect"))</f>
        <v>prospect</v>
      </c>
    </row>
    <row r="9359" spans="1:14" x14ac:dyDescent="0.25">
      <c r="A9359" t="str">
        <f>(IF(COUNTIF('Your Backlinks'!L:L,'Competitor 1'!M9359),"Links","prospect"))</f>
        <v>prospect</v>
      </c>
      <c r="B9359" s="2" t="s">
        <v>18885</v>
      </c>
      <c r="C9359" s="2" t="s">
        <v>18886</v>
      </c>
      <c r="D9359" s="2" t="s">
        <v>2176</v>
      </c>
      <c r="E9359" s="2">
        <v>12</v>
      </c>
      <c r="F9359" s="2">
        <v>43</v>
      </c>
      <c r="G9359" s="2">
        <v>1</v>
      </c>
      <c r="H9359" s="2">
        <v>174</v>
      </c>
      <c r="I9359" s="2" t="s">
        <v>10</v>
      </c>
      <c r="J9359" s="2" t="s">
        <v>11</v>
      </c>
      <c r="K9359" s="2" t="s">
        <v>12</v>
      </c>
      <c r="L9359" s="2" t="s">
        <v>2098</v>
      </c>
      <c r="M9359" t="str">
        <f t="shared" si="146"/>
        <v>http://www.templatesinn.com/</v>
      </c>
      <c r="N9359" s="7" t="str">
        <f>(IF(COUNTIF('Your Backlinks'!A:A,'Competitor 1'!B9359)+COUNTIF('Competitor 2'!B:B,'Competitor 1'!B9359)&gt;1,"Links","prospect"))</f>
        <v>prospect</v>
      </c>
    </row>
    <row r="9360" spans="1:14" x14ac:dyDescent="0.25">
      <c r="A9360" t="str">
        <f>(IF(COUNTIF('Your Backlinks'!L:L,'Competitor 1'!M9360),"Links","prospect"))</f>
        <v>prospect</v>
      </c>
      <c r="B9360" s="2" t="s">
        <v>19241</v>
      </c>
      <c r="C9360" s="2" t="s">
        <v>19242</v>
      </c>
      <c r="D9360" s="2" t="s">
        <v>2113</v>
      </c>
      <c r="E9360" s="2">
        <v>30</v>
      </c>
      <c r="F9360" s="2">
        <v>43</v>
      </c>
      <c r="G9360" s="2">
        <v>2</v>
      </c>
      <c r="H9360" s="2">
        <v>201</v>
      </c>
      <c r="I9360" s="2" t="s">
        <v>10</v>
      </c>
      <c r="J9360" s="2" t="s">
        <v>11</v>
      </c>
      <c r="K9360" s="2" t="s">
        <v>12</v>
      </c>
      <c r="L9360" s="2" t="s">
        <v>2098</v>
      </c>
      <c r="M9360" t="str">
        <f t="shared" si="146"/>
        <v>http://www.yourposition.ch/</v>
      </c>
      <c r="N9360" s="7" t="str">
        <f>(IF(COUNTIF('Your Backlinks'!A:A,'Competitor 1'!B9360)+COUNTIF('Competitor 2'!B:B,'Competitor 1'!B9360)&gt;1,"Links","prospect"))</f>
        <v>prospect</v>
      </c>
    </row>
    <row r="9361" spans="1:14" x14ac:dyDescent="0.25">
      <c r="A9361" t="str">
        <f>(IF(COUNTIF('Your Backlinks'!L:L,'Competitor 1'!M9361),"Links","prospect"))</f>
        <v>prospect</v>
      </c>
      <c r="B9361" s="2" t="s">
        <v>19243</v>
      </c>
      <c r="C9361" s="2" t="s">
        <v>19244</v>
      </c>
      <c r="D9361" s="2" t="s">
        <v>2113</v>
      </c>
      <c r="E9361" s="2">
        <v>24</v>
      </c>
      <c r="F9361" s="2">
        <v>43</v>
      </c>
      <c r="G9361" s="2">
        <v>4</v>
      </c>
      <c r="H9361" s="2">
        <v>201</v>
      </c>
      <c r="I9361" s="2" t="s">
        <v>10</v>
      </c>
      <c r="J9361" s="2" t="s">
        <v>11</v>
      </c>
      <c r="K9361" s="2" t="s">
        <v>12</v>
      </c>
      <c r="L9361" s="2" t="s">
        <v>2098</v>
      </c>
      <c r="M9361" t="str">
        <f t="shared" si="146"/>
        <v>http://www.yourposition.ch/</v>
      </c>
      <c r="N9361" s="7" t="str">
        <f>(IF(COUNTIF('Your Backlinks'!A:A,'Competitor 1'!B9361)+COUNTIF('Competitor 2'!B:B,'Competitor 1'!B9361)&gt;1,"Links","prospect"))</f>
        <v>prospect</v>
      </c>
    </row>
    <row r="9362" spans="1:14" x14ac:dyDescent="0.25">
      <c r="A9362" t="str">
        <f>(IF(COUNTIF('Your Backlinks'!L:L,'Competitor 1'!M9362),"Links","prospect"))</f>
        <v>prospect</v>
      </c>
      <c r="B9362" s="2" t="s">
        <v>19245</v>
      </c>
      <c r="C9362" s="2" t="s">
        <v>19246</v>
      </c>
      <c r="D9362" s="2" t="s">
        <v>2113</v>
      </c>
      <c r="E9362" s="2">
        <v>13</v>
      </c>
      <c r="F9362" s="2">
        <v>43</v>
      </c>
      <c r="G9362" s="2">
        <v>1</v>
      </c>
      <c r="H9362" s="2">
        <v>201</v>
      </c>
      <c r="I9362" s="2" t="s">
        <v>10</v>
      </c>
      <c r="J9362" s="2" t="s">
        <v>11</v>
      </c>
      <c r="K9362" s="2" t="s">
        <v>12</v>
      </c>
      <c r="L9362" s="2" t="s">
        <v>2098</v>
      </c>
      <c r="M9362" t="str">
        <f t="shared" si="146"/>
        <v>http://www.yourposition.ch/</v>
      </c>
      <c r="N9362" s="7" t="str">
        <f>(IF(COUNTIF('Your Backlinks'!A:A,'Competitor 1'!B9362)+COUNTIF('Competitor 2'!B:B,'Competitor 1'!B9362)&gt;1,"Links","prospect"))</f>
        <v>prospect</v>
      </c>
    </row>
    <row r="9363" spans="1:14" x14ac:dyDescent="0.25">
      <c r="A9363" t="str">
        <f>(IF(COUNTIF('Your Backlinks'!L:L,'Competitor 1'!M9363),"Links","prospect"))</f>
        <v>prospect</v>
      </c>
      <c r="B9363" s="2" t="s">
        <v>19247</v>
      </c>
      <c r="C9363" s="2" t="s">
        <v>19248</v>
      </c>
      <c r="D9363" s="2" t="s">
        <v>2113</v>
      </c>
      <c r="E9363" s="2">
        <v>13</v>
      </c>
      <c r="F9363" s="2">
        <v>43</v>
      </c>
      <c r="G9363" s="2">
        <v>1</v>
      </c>
      <c r="H9363" s="2">
        <v>201</v>
      </c>
      <c r="I9363" s="2" t="s">
        <v>10</v>
      </c>
      <c r="J9363" s="2" t="s">
        <v>11</v>
      </c>
      <c r="K9363" s="2" t="s">
        <v>12</v>
      </c>
      <c r="L9363" s="2" t="s">
        <v>2098</v>
      </c>
      <c r="M9363" t="str">
        <f t="shared" si="146"/>
        <v>http://www.yourposition.ch/</v>
      </c>
      <c r="N9363" s="7" t="str">
        <f>(IF(COUNTIF('Your Backlinks'!A:A,'Competitor 1'!B9363)+COUNTIF('Competitor 2'!B:B,'Competitor 1'!B9363)&gt;1,"Links","prospect"))</f>
        <v>prospect</v>
      </c>
    </row>
    <row r="9364" spans="1:14" x14ac:dyDescent="0.25">
      <c r="A9364" t="str">
        <f>(IF(COUNTIF('Your Backlinks'!L:L,'Competitor 1'!M9364),"Links","prospect"))</f>
        <v>prospect</v>
      </c>
      <c r="B9364" s="2" t="s">
        <v>18887</v>
      </c>
      <c r="C9364" s="2" t="s">
        <v>18888</v>
      </c>
      <c r="D9364" s="2" t="s">
        <v>2176</v>
      </c>
      <c r="E9364" s="2">
        <v>17</v>
      </c>
      <c r="F9364" s="2">
        <v>43</v>
      </c>
      <c r="G9364" s="2">
        <v>1</v>
      </c>
      <c r="H9364" s="2">
        <v>188</v>
      </c>
      <c r="I9364" s="2" t="s">
        <v>10</v>
      </c>
      <c r="J9364" s="2" t="s">
        <v>11</v>
      </c>
      <c r="K9364" s="2" t="s">
        <v>12</v>
      </c>
      <c r="L9364" s="2" t="s">
        <v>2098</v>
      </c>
      <c r="M9364" t="str">
        <f t="shared" si="146"/>
        <v>http://www.mediarelationsblog.com/</v>
      </c>
      <c r="N9364" s="7" t="str">
        <f>(IF(COUNTIF('Your Backlinks'!A:A,'Competitor 1'!B9364)+COUNTIF('Competitor 2'!B:B,'Competitor 1'!B9364)&gt;1,"Links","prospect"))</f>
        <v>prospect</v>
      </c>
    </row>
    <row r="9365" spans="1:14" x14ac:dyDescent="0.25">
      <c r="A9365" t="str">
        <f>(IF(COUNTIF('Your Backlinks'!L:L,'Competitor 1'!M9365),"Links","prospect"))</f>
        <v>prospect</v>
      </c>
      <c r="B9365" s="2" t="s">
        <v>19249</v>
      </c>
      <c r="C9365" s="2" t="s">
        <v>19250</v>
      </c>
      <c r="D9365" s="2" t="s">
        <v>2113</v>
      </c>
      <c r="E9365" s="2">
        <v>24</v>
      </c>
      <c r="F9365" s="2">
        <v>43</v>
      </c>
      <c r="G9365" s="2">
        <v>1</v>
      </c>
      <c r="H9365" s="2">
        <v>1108</v>
      </c>
      <c r="I9365" s="2" t="s">
        <v>10</v>
      </c>
      <c r="J9365" s="2" t="s">
        <v>11</v>
      </c>
      <c r="K9365" s="2" t="s">
        <v>12</v>
      </c>
      <c r="L9365" s="2" t="s">
        <v>2098</v>
      </c>
      <c r="M9365" t="str">
        <f t="shared" si="146"/>
        <v>http://www.netsazan.com/</v>
      </c>
      <c r="N9365" s="7" t="str">
        <f>(IF(COUNTIF('Your Backlinks'!A:A,'Competitor 1'!B9365)+COUNTIF('Competitor 2'!B:B,'Competitor 1'!B9365)&gt;1,"Links","prospect"))</f>
        <v>prospect</v>
      </c>
    </row>
    <row r="9366" spans="1:14" x14ac:dyDescent="0.25">
      <c r="A9366" t="str">
        <f>(IF(COUNTIF('Your Backlinks'!L:L,'Competitor 1'!M9366),"Links","prospect"))</f>
        <v>prospect</v>
      </c>
      <c r="B9366" s="2" t="s">
        <v>19251</v>
      </c>
      <c r="C9366" s="2" t="s">
        <v>19252</v>
      </c>
      <c r="D9366" s="2" t="s">
        <v>2113</v>
      </c>
      <c r="E9366" s="2">
        <v>30</v>
      </c>
      <c r="F9366" s="2">
        <v>43</v>
      </c>
      <c r="G9366" s="2">
        <v>2</v>
      </c>
      <c r="H9366" s="2">
        <v>213</v>
      </c>
      <c r="I9366" s="2" t="s">
        <v>11</v>
      </c>
      <c r="J9366" s="2" t="s">
        <v>11</v>
      </c>
      <c r="K9366" s="2" t="s">
        <v>12</v>
      </c>
      <c r="L9366" s="2" t="s">
        <v>2098</v>
      </c>
      <c r="M9366" t="str">
        <f t="shared" si="146"/>
        <v>http://longhand.hu/</v>
      </c>
      <c r="N9366" s="7" t="str">
        <f>(IF(COUNTIF('Your Backlinks'!A:A,'Competitor 1'!B9366)+COUNTIF('Competitor 2'!B:B,'Competitor 1'!B9366)&gt;1,"Links","prospect"))</f>
        <v>prospect</v>
      </c>
    </row>
    <row r="9367" spans="1:14" x14ac:dyDescent="0.25">
      <c r="A9367" t="str">
        <f>(IF(COUNTIF('Your Backlinks'!L:L,'Competitor 1'!M9367),"Links","prospect"))</f>
        <v>prospect</v>
      </c>
      <c r="B9367" s="2" t="s">
        <v>19253</v>
      </c>
      <c r="C9367" s="2"/>
      <c r="D9367" s="2" t="s">
        <v>2113</v>
      </c>
      <c r="E9367" s="2">
        <v>28</v>
      </c>
      <c r="F9367" s="2">
        <v>43</v>
      </c>
      <c r="G9367" s="2">
        <v>3</v>
      </c>
      <c r="H9367" s="2">
        <v>213</v>
      </c>
      <c r="I9367" s="2" t="s">
        <v>11</v>
      </c>
      <c r="J9367" s="2" t="s">
        <v>11</v>
      </c>
      <c r="K9367" s="2" t="s">
        <v>12</v>
      </c>
      <c r="L9367" s="2" t="s">
        <v>2098</v>
      </c>
      <c r="M9367" t="str">
        <f t="shared" si="146"/>
        <v>http://longhand.hu/</v>
      </c>
      <c r="N9367" s="7" t="str">
        <f>(IF(COUNTIF('Your Backlinks'!A:A,'Competitor 1'!B9367)+COUNTIF('Competitor 2'!B:B,'Competitor 1'!B9367)&gt;1,"Links","prospect"))</f>
        <v>prospect</v>
      </c>
    </row>
    <row r="9368" spans="1:14" x14ac:dyDescent="0.25">
      <c r="A9368" t="str">
        <f>(IF(COUNTIF('Your Backlinks'!L:L,'Competitor 1'!M9368),"Links","prospect"))</f>
        <v>prospect</v>
      </c>
      <c r="B9368" s="2" t="s">
        <v>19254</v>
      </c>
      <c r="C9368" s="2" t="s">
        <v>19255</v>
      </c>
      <c r="D9368" s="2" t="s">
        <v>2113</v>
      </c>
      <c r="E9368" s="2">
        <v>17</v>
      </c>
      <c r="F9368" s="2">
        <v>43</v>
      </c>
      <c r="G9368" s="2">
        <v>1</v>
      </c>
      <c r="H9368" s="2">
        <v>213</v>
      </c>
      <c r="I9368" s="2" t="s">
        <v>11</v>
      </c>
      <c r="J9368" s="2" t="s">
        <v>11</v>
      </c>
      <c r="K9368" s="2" t="s">
        <v>12</v>
      </c>
      <c r="L9368" s="2" t="s">
        <v>2098</v>
      </c>
      <c r="M9368" t="str">
        <f t="shared" si="146"/>
        <v>http://longhand.hu/</v>
      </c>
      <c r="N9368" s="7" t="str">
        <f>(IF(COUNTIF('Your Backlinks'!A:A,'Competitor 1'!B9368)+COUNTIF('Competitor 2'!B:B,'Competitor 1'!B9368)&gt;1,"Links","prospect"))</f>
        <v>prospect</v>
      </c>
    </row>
    <row r="9369" spans="1:14" x14ac:dyDescent="0.25">
      <c r="A9369" t="str">
        <f>(IF(COUNTIF('Your Backlinks'!L:L,'Competitor 1'!M9369),"Links","prospect"))</f>
        <v>prospect</v>
      </c>
      <c r="B9369" s="2" t="s">
        <v>19256</v>
      </c>
      <c r="C9369" s="2" t="s">
        <v>19257</v>
      </c>
      <c r="D9369" s="2" t="s">
        <v>28</v>
      </c>
      <c r="E9369" s="2">
        <v>43</v>
      </c>
      <c r="F9369" s="2">
        <v>43</v>
      </c>
      <c r="G9369" s="2">
        <v>12</v>
      </c>
      <c r="H9369" s="2">
        <v>200</v>
      </c>
      <c r="I9369" s="2" t="s">
        <v>10</v>
      </c>
      <c r="J9369" s="2" t="s">
        <v>11</v>
      </c>
      <c r="K9369" s="2" t="s">
        <v>12</v>
      </c>
      <c r="L9369" s="2" t="s">
        <v>2098</v>
      </c>
      <c r="M9369" t="str">
        <f t="shared" si="146"/>
        <v>http://www.rssray.com/</v>
      </c>
      <c r="N9369" s="7" t="str">
        <f>(IF(COUNTIF('Your Backlinks'!A:A,'Competitor 1'!B9369)+COUNTIF('Competitor 2'!B:B,'Competitor 1'!B9369)&gt;1,"Links","prospect"))</f>
        <v>prospect</v>
      </c>
    </row>
    <row r="9370" spans="1:14" x14ac:dyDescent="0.25">
      <c r="A9370" t="str">
        <f>(IF(COUNTIF('Your Backlinks'!L:L,'Competitor 1'!M9370),"Links","prospect"))</f>
        <v>prospect</v>
      </c>
      <c r="B9370" s="2" t="s">
        <v>19258</v>
      </c>
      <c r="C9370" s="2" t="s">
        <v>19259</v>
      </c>
      <c r="D9370" s="2" t="s">
        <v>2113</v>
      </c>
      <c r="E9370" s="2">
        <v>28</v>
      </c>
      <c r="F9370" s="2">
        <v>43</v>
      </c>
      <c r="G9370" s="2">
        <v>1</v>
      </c>
      <c r="H9370" s="2">
        <v>200</v>
      </c>
      <c r="I9370" s="2" t="s">
        <v>10</v>
      </c>
      <c r="J9370" s="2" t="s">
        <v>11</v>
      </c>
      <c r="K9370" s="2" t="s">
        <v>12</v>
      </c>
      <c r="L9370" s="2" t="s">
        <v>2098</v>
      </c>
      <c r="M9370" t="str">
        <f t="shared" si="146"/>
        <v>http://www.rssray.com/</v>
      </c>
      <c r="N9370" s="7" t="str">
        <f>(IF(COUNTIF('Your Backlinks'!A:A,'Competitor 1'!B9370)+COUNTIF('Competitor 2'!B:B,'Competitor 1'!B9370)&gt;1,"Links","prospect"))</f>
        <v>prospect</v>
      </c>
    </row>
    <row r="9371" spans="1:14" x14ac:dyDescent="0.25">
      <c r="A9371" t="str">
        <f>(IF(COUNTIF('Your Backlinks'!L:L,'Competitor 1'!M9371),"Links","prospect"))</f>
        <v>prospect</v>
      </c>
      <c r="B9371" s="2" t="s">
        <v>19260</v>
      </c>
      <c r="C9371" s="2" t="s">
        <v>19261</v>
      </c>
      <c r="D9371" s="2" t="s">
        <v>2113</v>
      </c>
      <c r="E9371" s="2">
        <v>25</v>
      </c>
      <c r="F9371" s="2">
        <v>43</v>
      </c>
      <c r="G9371" s="2">
        <v>4</v>
      </c>
      <c r="H9371" s="2">
        <v>200</v>
      </c>
      <c r="I9371" s="2" t="s">
        <v>10</v>
      </c>
      <c r="J9371" s="2" t="s">
        <v>11</v>
      </c>
      <c r="K9371" s="2" t="s">
        <v>12</v>
      </c>
      <c r="L9371" s="2" t="s">
        <v>2098</v>
      </c>
      <c r="M9371" t="str">
        <f t="shared" si="146"/>
        <v>http://www.rssray.com/</v>
      </c>
      <c r="N9371" s="7" t="str">
        <f>(IF(COUNTIF('Your Backlinks'!A:A,'Competitor 1'!B9371)+COUNTIF('Competitor 2'!B:B,'Competitor 1'!B9371)&gt;1,"Links","prospect"))</f>
        <v>prospect</v>
      </c>
    </row>
    <row r="9372" spans="1:14" x14ac:dyDescent="0.25">
      <c r="A9372" t="str">
        <f>(IF(COUNTIF('Your Backlinks'!L:L,'Competitor 1'!M9372),"Links","prospect"))</f>
        <v>prospect</v>
      </c>
      <c r="B9372" s="2" t="s">
        <v>19262</v>
      </c>
      <c r="C9372" s="2" t="s">
        <v>19257</v>
      </c>
      <c r="D9372" s="2" t="s">
        <v>28</v>
      </c>
      <c r="E9372" s="2">
        <v>24</v>
      </c>
      <c r="F9372" s="2">
        <v>43</v>
      </c>
      <c r="G9372" s="2">
        <v>3</v>
      </c>
      <c r="H9372" s="2">
        <v>200</v>
      </c>
      <c r="I9372" s="2" t="s">
        <v>10</v>
      </c>
      <c r="J9372" s="2" t="s">
        <v>11</v>
      </c>
      <c r="K9372" s="2" t="s">
        <v>12</v>
      </c>
      <c r="L9372" s="2" t="s">
        <v>2098</v>
      </c>
      <c r="M9372" t="str">
        <f t="shared" si="146"/>
        <v>http://www.rssray.com/</v>
      </c>
      <c r="N9372" s="7" t="str">
        <f>(IF(COUNTIF('Your Backlinks'!A:A,'Competitor 1'!B9372)+COUNTIF('Competitor 2'!B:B,'Competitor 1'!B9372)&gt;1,"Links","prospect"))</f>
        <v>prospect</v>
      </c>
    </row>
    <row r="9373" spans="1:14" x14ac:dyDescent="0.25">
      <c r="A9373" t="str">
        <f>(IF(COUNTIF('Your Backlinks'!L:L,'Competitor 1'!M9373),"Links","prospect"))</f>
        <v>prospect</v>
      </c>
      <c r="B9373" s="2" t="s">
        <v>19263</v>
      </c>
      <c r="C9373" s="2" t="s">
        <v>19264</v>
      </c>
      <c r="D9373" s="2" t="s">
        <v>2123</v>
      </c>
      <c r="E9373" s="2">
        <v>19</v>
      </c>
      <c r="F9373" s="2">
        <v>43</v>
      </c>
      <c r="G9373" s="2">
        <v>1</v>
      </c>
      <c r="H9373" s="2">
        <v>200</v>
      </c>
      <c r="I9373" s="2" t="s">
        <v>10</v>
      </c>
      <c r="J9373" s="2" t="s">
        <v>11</v>
      </c>
      <c r="K9373" s="2" t="s">
        <v>12</v>
      </c>
      <c r="L9373" s="2" t="s">
        <v>2098</v>
      </c>
      <c r="M9373" t="str">
        <f t="shared" si="146"/>
        <v>http://www.rssray.com/</v>
      </c>
      <c r="N9373" s="7" t="str">
        <f>(IF(COUNTIF('Your Backlinks'!A:A,'Competitor 1'!B9373)+COUNTIF('Competitor 2'!B:B,'Competitor 1'!B9373)&gt;1,"Links","prospect"))</f>
        <v>prospect</v>
      </c>
    </row>
    <row r="9374" spans="1:14" x14ac:dyDescent="0.25">
      <c r="A9374" t="str">
        <f>(IF(COUNTIF('Your Backlinks'!L:L,'Competitor 1'!M9374),"Links","prospect"))</f>
        <v>prospect</v>
      </c>
      <c r="B9374" s="2" t="s">
        <v>19265</v>
      </c>
      <c r="C9374" s="2" t="s">
        <v>19266</v>
      </c>
      <c r="D9374" s="2" t="s">
        <v>2113</v>
      </c>
      <c r="E9374" s="2">
        <v>18</v>
      </c>
      <c r="F9374" s="2">
        <v>43</v>
      </c>
      <c r="G9374" s="2">
        <v>1</v>
      </c>
      <c r="H9374" s="2">
        <v>200</v>
      </c>
      <c r="I9374" s="2" t="s">
        <v>10</v>
      </c>
      <c r="J9374" s="2" t="s">
        <v>11</v>
      </c>
      <c r="K9374" s="2" t="s">
        <v>12</v>
      </c>
      <c r="L9374" s="2" t="s">
        <v>2098</v>
      </c>
      <c r="M9374" t="str">
        <f t="shared" si="146"/>
        <v>http://www.rssray.com/</v>
      </c>
      <c r="N9374" s="7" t="str">
        <f>(IF(COUNTIF('Your Backlinks'!A:A,'Competitor 1'!B9374)+COUNTIF('Competitor 2'!B:B,'Competitor 1'!B9374)&gt;1,"Links","prospect"))</f>
        <v>prospect</v>
      </c>
    </row>
    <row r="9375" spans="1:14" x14ac:dyDescent="0.25">
      <c r="A9375" t="str">
        <f>(IF(COUNTIF('Your Backlinks'!L:L,'Competitor 1'!M9375),"Links","prospect"))</f>
        <v>prospect</v>
      </c>
      <c r="B9375" s="2" t="s">
        <v>19267</v>
      </c>
      <c r="C9375" s="2"/>
      <c r="D9375" s="2" t="s">
        <v>2113</v>
      </c>
      <c r="E9375" s="2">
        <v>18</v>
      </c>
      <c r="F9375" s="2">
        <v>43</v>
      </c>
      <c r="G9375" s="2">
        <v>1</v>
      </c>
      <c r="H9375" s="2">
        <v>200</v>
      </c>
      <c r="I9375" s="2" t="s">
        <v>10</v>
      </c>
      <c r="J9375" s="2" t="s">
        <v>11</v>
      </c>
      <c r="K9375" s="2" t="s">
        <v>12</v>
      </c>
      <c r="L9375" s="2" t="s">
        <v>2098</v>
      </c>
      <c r="M9375" t="str">
        <f t="shared" si="146"/>
        <v>http://www.rssray.com/</v>
      </c>
      <c r="N9375" s="7" t="str">
        <f>(IF(COUNTIF('Your Backlinks'!A:A,'Competitor 1'!B9375)+COUNTIF('Competitor 2'!B:B,'Competitor 1'!B9375)&gt;1,"Links","prospect"))</f>
        <v>prospect</v>
      </c>
    </row>
    <row r="9376" spans="1:14" x14ac:dyDescent="0.25">
      <c r="A9376" t="str">
        <f>(IF(COUNTIF('Your Backlinks'!L:L,'Competitor 1'!M9376),"Links","prospect"))</f>
        <v>prospect</v>
      </c>
      <c r="B9376" s="2" t="s">
        <v>19268</v>
      </c>
      <c r="C9376" s="2"/>
      <c r="D9376" s="2" t="s">
        <v>2113</v>
      </c>
      <c r="E9376" s="2">
        <v>18</v>
      </c>
      <c r="F9376" s="2">
        <v>43</v>
      </c>
      <c r="G9376" s="2">
        <v>1</v>
      </c>
      <c r="H9376" s="2">
        <v>200</v>
      </c>
      <c r="I9376" s="2" t="s">
        <v>10</v>
      </c>
      <c r="J9376" s="2" t="s">
        <v>11</v>
      </c>
      <c r="K9376" s="2" t="s">
        <v>12</v>
      </c>
      <c r="L9376" s="2" t="s">
        <v>2098</v>
      </c>
      <c r="M9376" t="str">
        <f t="shared" si="146"/>
        <v>http://www.rssray.com/</v>
      </c>
      <c r="N9376" s="7" t="str">
        <f>(IF(COUNTIF('Your Backlinks'!A:A,'Competitor 1'!B9376)+COUNTIF('Competitor 2'!B:B,'Competitor 1'!B9376)&gt;1,"Links","prospect"))</f>
        <v>prospect</v>
      </c>
    </row>
    <row r="9377" spans="1:14" x14ac:dyDescent="0.25">
      <c r="A9377" t="str">
        <f>(IF(COUNTIF('Your Backlinks'!L:L,'Competitor 1'!M9377),"Links","prospect"))</f>
        <v>prospect</v>
      </c>
      <c r="B9377" s="2" t="s">
        <v>19269</v>
      </c>
      <c r="C9377" s="2" t="s">
        <v>19270</v>
      </c>
      <c r="D9377" s="2" t="s">
        <v>2113</v>
      </c>
      <c r="E9377" s="2">
        <v>18</v>
      </c>
      <c r="F9377" s="2">
        <v>43</v>
      </c>
      <c r="G9377" s="2">
        <v>1</v>
      </c>
      <c r="H9377" s="2">
        <v>200</v>
      </c>
      <c r="I9377" s="2" t="s">
        <v>10</v>
      </c>
      <c r="J9377" s="2" t="s">
        <v>11</v>
      </c>
      <c r="K9377" s="2" t="s">
        <v>12</v>
      </c>
      <c r="L9377" s="2" t="s">
        <v>2098</v>
      </c>
      <c r="M9377" t="str">
        <f t="shared" si="146"/>
        <v>http://www.rssray.com/</v>
      </c>
      <c r="N9377" s="7" t="str">
        <f>(IF(COUNTIF('Your Backlinks'!A:A,'Competitor 1'!B9377)+COUNTIF('Competitor 2'!B:B,'Competitor 1'!B9377)&gt;1,"Links","prospect"))</f>
        <v>prospect</v>
      </c>
    </row>
    <row r="9378" spans="1:14" x14ac:dyDescent="0.25">
      <c r="A9378" t="str">
        <f>(IF(COUNTIF('Your Backlinks'!L:L,'Competitor 1'!M9378),"Links","prospect"))</f>
        <v>prospect</v>
      </c>
      <c r="B9378" s="2" t="s">
        <v>19271</v>
      </c>
      <c r="C9378" s="2" t="s">
        <v>19272</v>
      </c>
      <c r="D9378" s="2" t="s">
        <v>2113</v>
      </c>
      <c r="E9378" s="2">
        <v>17</v>
      </c>
      <c r="F9378" s="2">
        <v>43</v>
      </c>
      <c r="G9378" s="2">
        <v>1</v>
      </c>
      <c r="H9378" s="2">
        <v>200</v>
      </c>
      <c r="I9378" s="2" t="s">
        <v>10</v>
      </c>
      <c r="J9378" s="2" t="s">
        <v>11</v>
      </c>
      <c r="K9378" s="2" t="s">
        <v>12</v>
      </c>
      <c r="L9378" s="2" t="s">
        <v>2098</v>
      </c>
      <c r="M9378" t="str">
        <f t="shared" si="146"/>
        <v>http://www.rssray.com/</v>
      </c>
      <c r="N9378" s="7" t="str">
        <f>(IF(COUNTIF('Your Backlinks'!A:A,'Competitor 1'!B9378)+COUNTIF('Competitor 2'!B:B,'Competitor 1'!B9378)&gt;1,"Links","prospect"))</f>
        <v>prospect</v>
      </c>
    </row>
    <row r="9379" spans="1:14" x14ac:dyDescent="0.25">
      <c r="A9379" t="str">
        <f>(IF(COUNTIF('Your Backlinks'!L:L,'Competitor 1'!M9379),"Links","prospect"))</f>
        <v>prospect</v>
      </c>
      <c r="B9379" s="2" t="s">
        <v>19273</v>
      </c>
      <c r="C9379" s="2"/>
      <c r="D9379" s="2" t="s">
        <v>2113</v>
      </c>
      <c r="E9379" s="2">
        <v>17</v>
      </c>
      <c r="F9379" s="2">
        <v>43</v>
      </c>
      <c r="G9379" s="2">
        <v>1</v>
      </c>
      <c r="H9379" s="2">
        <v>200</v>
      </c>
      <c r="I9379" s="2" t="s">
        <v>10</v>
      </c>
      <c r="J9379" s="2" t="s">
        <v>11</v>
      </c>
      <c r="K9379" s="2" t="s">
        <v>12</v>
      </c>
      <c r="L9379" s="2" t="s">
        <v>2098</v>
      </c>
      <c r="M9379" t="str">
        <f t="shared" si="146"/>
        <v>http://www.rssray.com/</v>
      </c>
      <c r="N9379" s="7" t="str">
        <f>(IF(COUNTIF('Your Backlinks'!A:A,'Competitor 1'!B9379)+COUNTIF('Competitor 2'!B:B,'Competitor 1'!B9379)&gt;1,"Links","prospect"))</f>
        <v>prospect</v>
      </c>
    </row>
    <row r="9380" spans="1:14" x14ac:dyDescent="0.25">
      <c r="A9380" t="str">
        <f>(IF(COUNTIF('Your Backlinks'!L:L,'Competitor 1'!M9380),"Links","prospect"))</f>
        <v>prospect</v>
      </c>
      <c r="B9380" s="2" t="s">
        <v>19274</v>
      </c>
      <c r="C9380" s="2" t="s">
        <v>19275</v>
      </c>
      <c r="D9380" s="2" t="s">
        <v>2113</v>
      </c>
      <c r="E9380" s="2">
        <v>13</v>
      </c>
      <c r="F9380" s="2">
        <v>42</v>
      </c>
      <c r="G9380" s="2">
        <v>1</v>
      </c>
      <c r="H9380" s="2">
        <v>255</v>
      </c>
      <c r="I9380" s="2" t="s">
        <v>10</v>
      </c>
      <c r="J9380" s="2" t="s">
        <v>11</v>
      </c>
      <c r="K9380" s="2" t="s">
        <v>12</v>
      </c>
      <c r="L9380" s="2" t="s">
        <v>2098</v>
      </c>
      <c r="M9380" t="str">
        <f t="shared" si="146"/>
        <v>http://www.einternetindex.com/</v>
      </c>
      <c r="N9380" s="7" t="str">
        <f>(IF(COUNTIF('Your Backlinks'!A:A,'Competitor 1'!B9380)+COUNTIF('Competitor 2'!B:B,'Competitor 1'!B9380)&gt;1,"Links","prospect"))</f>
        <v>prospect</v>
      </c>
    </row>
    <row r="9381" spans="1:14" x14ac:dyDescent="0.25">
      <c r="A9381" t="str">
        <f>(IF(COUNTIF('Your Backlinks'!L:L,'Competitor 1'!M9381),"Links","prospect"))</f>
        <v>prospect</v>
      </c>
      <c r="B9381" s="2" t="s">
        <v>19276</v>
      </c>
      <c r="C9381" s="2" t="s">
        <v>19093</v>
      </c>
      <c r="D9381" s="2" t="s">
        <v>2113</v>
      </c>
      <c r="E9381" s="2">
        <v>13</v>
      </c>
      <c r="F9381" s="2">
        <v>42</v>
      </c>
      <c r="G9381" s="2">
        <v>1</v>
      </c>
      <c r="H9381" s="2">
        <v>255</v>
      </c>
      <c r="I9381" s="2" t="s">
        <v>10</v>
      </c>
      <c r="J9381" s="2" t="s">
        <v>11</v>
      </c>
      <c r="K9381" s="2" t="s">
        <v>12</v>
      </c>
      <c r="L9381" s="2" t="s">
        <v>2098</v>
      </c>
      <c r="M9381" t="str">
        <f t="shared" si="146"/>
        <v>http://www.einternetindex.com/</v>
      </c>
      <c r="N9381" s="7" t="str">
        <f>(IF(COUNTIF('Your Backlinks'!A:A,'Competitor 1'!B9381)+COUNTIF('Competitor 2'!B:B,'Competitor 1'!B9381)&gt;1,"Links","prospect"))</f>
        <v>prospect</v>
      </c>
    </row>
    <row r="9382" spans="1:14" x14ac:dyDescent="0.25">
      <c r="A9382" t="str">
        <f>(IF(COUNTIF('Your Backlinks'!L:L,'Competitor 1'!M9382),"Links","prospect"))</f>
        <v>prospect</v>
      </c>
      <c r="B9382" s="2" t="s">
        <v>19277</v>
      </c>
      <c r="C9382" s="2" t="s">
        <v>19093</v>
      </c>
      <c r="D9382" s="2" t="s">
        <v>2113</v>
      </c>
      <c r="E9382" s="2">
        <v>13</v>
      </c>
      <c r="F9382" s="2">
        <v>42</v>
      </c>
      <c r="G9382" s="2">
        <v>1</v>
      </c>
      <c r="H9382" s="2">
        <v>255</v>
      </c>
      <c r="I9382" s="2" t="s">
        <v>10</v>
      </c>
      <c r="J9382" s="2" t="s">
        <v>11</v>
      </c>
      <c r="K9382" s="2" t="s">
        <v>12</v>
      </c>
      <c r="L9382" s="2" t="s">
        <v>2098</v>
      </c>
      <c r="M9382" t="str">
        <f t="shared" si="146"/>
        <v>http://www.einternetindex.com/</v>
      </c>
      <c r="N9382" s="7" t="str">
        <f>(IF(COUNTIF('Your Backlinks'!A:A,'Competitor 1'!B9382)+COUNTIF('Competitor 2'!B:B,'Competitor 1'!B9382)&gt;1,"Links","prospect"))</f>
        <v>prospect</v>
      </c>
    </row>
    <row r="9383" spans="1:14" x14ac:dyDescent="0.25">
      <c r="A9383" t="str">
        <f>(IF(COUNTIF('Your Backlinks'!L:L,'Competitor 1'!M9383),"Links","prospect"))</f>
        <v>prospect</v>
      </c>
      <c r="B9383" s="2" t="s">
        <v>19278</v>
      </c>
      <c r="C9383" s="2" t="s">
        <v>19279</v>
      </c>
      <c r="D9383" s="2" t="s">
        <v>2224</v>
      </c>
      <c r="E9383" s="2">
        <v>37</v>
      </c>
      <c r="F9383" s="2">
        <v>42</v>
      </c>
      <c r="G9383" s="2">
        <v>13</v>
      </c>
      <c r="H9383" s="2">
        <v>290</v>
      </c>
      <c r="I9383" s="2" t="s">
        <v>10</v>
      </c>
      <c r="J9383" s="2" t="s">
        <v>11</v>
      </c>
      <c r="K9383" s="2" t="s">
        <v>12</v>
      </c>
      <c r="L9383" s="2" t="s">
        <v>2098</v>
      </c>
      <c r="M9383" t="str">
        <f t="shared" si="146"/>
        <v>http://www.themadhat.com/</v>
      </c>
      <c r="N9383" s="7" t="str">
        <f>(IF(COUNTIF('Your Backlinks'!A:A,'Competitor 1'!B9383)+COUNTIF('Competitor 2'!B:B,'Competitor 1'!B9383)&gt;1,"Links","prospect"))</f>
        <v>prospect</v>
      </c>
    </row>
    <row r="9384" spans="1:14" x14ac:dyDescent="0.25">
      <c r="A9384" t="str">
        <f>(IF(COUNTIF('Your Backlinks'!L:L,'Competitor 1'!M9384),"Links","prospect"))</f>
        <v>prospect</v>
      </c>
      <c r="B9384" s="2" t="s">
        <v>19280</v>
      </c>
      <c r="C9384" s="2" t="s">
        <v>19281</v>
      </c>
      <c r="D9384" s="2" t="s">
        <v>2449</v>
      </c>
      <c r="E9384" s="2">
        <v>32</v>
      </c>
      <c r="F9384" s="2">
        <v>42</v>
      </c>
      <c r="G9384" s="2">
        <v>9</v>
      </c>
      <c r="H9384" s="2">
        <v>290</v>
      </c>
      <c r="I9384" s="2" t="s">
        <v>11</v>
      </c>
      <c r="J9384" s="2" t="s">
        <v>11</v>
      </c>
      <c r="K9384" s="2" t="s">
        <v>12</v>
      </c>
      <c r="L9384" s="2" t="s">
        <v>2098</v>
      </c>
      <c r="M9384" t="str">
        <f t="shared" si="146"/>
        <v>http://www.themadhat.com/</v>
      </c>
      <c r="N9384" s="7" t="str">
        <f>(IF(COUNTIF('Your Backlinks'!A:A,'Competitor 1'!B9384)+COUNTIF('Competitor 2'!B:B,'Competitor 1'!B9384)&gt;1,"Links","prospect"))</f>
        <v>prospect</v>
      </c>
    </row>
    <row r="9385" spans="1:14" x14ac:dyDescent="0.25">
      <c r="A9385" t="str">
        <f>(IF(COUNTIF('Your Backlinks'!L:L,'Competitor 1'!M9385),"Links","prospect"))</f>
        <v>prospect</v>
      </c>
      <c r="B9385" s="2" t="s">
        <v>19282</v>
      </c>
      <c r="C9385" s="2" t="s">
        <v>19283</v>
      </c>
      <c r="D9385" s="2" t="s">
        <v>3526</v>
      </c>
      <c r="E9385" s="2">
        <v>20</v>
      </c>
      <c r="F9385" s="2">
        <v>42</v>
      </c>
      <c r="G9385" s="2">
        <v>1</v>
      </c>
      <c r="H9385" s="2">
        <v>290</v>
      </c>
      <c r="I9385" s="2" t="s">
        <v>10</v>
      </c>
      <c r="J9385" s="2" t="s">
        <v>11</v>
      </c>
      <c r="K9385" s="2" t="s">
        <v>12</v>
      </c>
      <c r="L9385" s="2" t="s">
        <v>2098</v>
      </c>
      <c r="M9385" t="str">
        <f t="shared" si="146"/>
        <v>http://www.themadhat.com/</v>
      </c>
      <c r="N9385" s="7" t="str">
        <f>(IF(COUNTIF('Your Backlinks'!A:A,'Competitor 1'!B9385)+COUNTIF('Competitor 2'!B:B,'Competitor 1'!B9385)&gt;1,"Links","prospect"))</f>
        <v>prospect</v>
      </c>
    </row>
    <row r="9386" spans="1:14" x14ac:dyDescent="0.25">
      <c r="A9386" t="str">
        <f>(IF(COUNTIF('Your Backlinks'!L:L,'Competitor 1'!M9386),"Links","prospect"))</f>
        <v>prospect</v>
      </c>
      <c r="B9386" s="2" t="s">
        <v>19284</v>
      </c>
      <c r="C9386" s="2" t="s">
        <v>19285</v>
      </c>
      <c r="D9386" s="2" t="s">
        <v>2113</v>
      </c>
      <c r="E9386" s="2">
        <v>19</v>
      </c>
      <c r="F9386" s="2">
        <v>42</v>
      </c>
      <c r="G9386" s="2">
        <v>1</v>
      </c>
      <c r="H9386" s="2">
        <v>290</v>
      </c>
      <c r="I9386" s="2" t="s">
        <v>10</v>
      </c>
      <c r="J9386" s="2" t="s">
        <v>11</v>
      </c>
      <c r="K9386" s="2" t="s">
        <v>12</v>
      </c>
      <c r="L9386" s="2" t="s">
        <v>2098</v>
      </c>
      <c r="M9386" t="str">
        <f t="shared" si="146"/>
        <v>http://www.themadhat.com/</v>
      </c>
      <c r="N9386" s="7" t="str">
        <f>(IF(COUNTIF('Your Backlinks'!A:A,'Competitor 1'!B9386)+COUNTIF('Competitor 2'!B:B,'Competitor 1'!B9386)&gt;1,"Links","prospect"))</f>
        <v>prospect</v>
      </c>
    </row>
    <row r="9387" spans="1:14" x14ac:dyDescent="0.25">
      <c r="A9387" t="str">
        <f>(IF(COUNTIF('Your Backlinks'!L:L,'Competitor 1'!M9387),"Links","prospect"))</f>
        <v>prospect</v>
      </c>
      <c r="B9387" s="2" t="s">
        <v>19286</v>
      </c>
      <c r="C9387" s="2" t="s">
        <v>19287</v>
      </c>
      <c r="D9387" s="2" t="s">
        <v>17893</v>
      </c>
      <c r="E9387" s="2">
        <v>19</v>
      </c>
      <c r="F9387" s="2">
        <v>42</v>
      </c>
      <c r="G9387" s="2">
        <v>1</v>
      </c>
      <c r="H9387" s="2">
        <v>290</v>
      </c>
      <c r="I9387" s="2" t="s">
        <v>10</v>
      </c>
      <c r="J9387" s="2" t="s">
        <v>11</v>
      </c>
      <c r="K9387" s="2" t="s">
        <v>12</v>
      </c>
      <c r="L9387" s="2" t="s">
        <v>2098</v>
      </c>
      <c r="M9387" t="str">
        <f t="shared" si="146"/>
        <v>http://www.themadhat.com/</v>
      </c>
      <c r="N9387" s="7" t="str">
        <f>(IF(COUNTIF('Your Backlinks'!A:A,'Competitor 1'!B9387)+COUNTIF('Competitor 2'!B:B,'Competitor 1'!B9387)&gt;1,"Links","prospect"))</f>
        <v>prospect</v>
      </c>
    </row>
    <row r="9388" spans="1:14" x14ac:dyDescent="0.25">
      <c r="A9388" t="str">
        <f>(IF(COUNTIF('Your Backlinks'!L:L,'Competitor 1'!M9388),"Links","prospect"))</f>
        <v>prospect</v>
      </c>
      <c r="B9388" s="2" t="s">
        <v>19288</v>
      </c>
      <c r="C9388" s="2" t="s">
        <v>19289</v>
      </c>
      <c r="D9388" s="2" t="s">
        <v>2123</v>
      </c>
      <c r="E9388" s="2">
        <v>26</v>
      </c>
      <c r="F9388" s="2">
        <v>42</v>
      </c>
      <c r="G9388" s="2">
        <v>2</v>
      </c>
      <c r="H9388" s="2">
        <v>207</v>
      </c>
      <c r="I9388" s="2" t="s">
        <v>10</v>
      </c>
      <c r="J9388" s="2" t="s">
        <v>11</v>
      </c>
      <c r="K9388" s="2" t="s">
        <v>12</v>
      </c>
      <c r="L9388" s="2" t="s">
        <v>2098</v>
      </c>
      <c r="M9388" t="str">
        <f t="shared" si="146"/>
        <v>http://www.kuttisme.no/</v>
      </c>
      <c r="N9388" s="7" t="str">
        <f>(IF(COUNTIF('Your Backlinks'!A:A,'Competitor 1'!B9388)+COUNTIF('Competitor 2'!B:B,'Competitor 1'!B9388)&gt;1,"Links","prospect"))</f>
        <v>prospect</v>
      </c>
    </row>
    <row r="9389" spans="1:14" x14ac:dyDescent="0.25">
      <c r="A9389" t="str">
        <f>(IF(COUNTIF('Your Backlinks'!L:L,'Competitor 1'!M9389),"Links","prospect"))</f>
        <v>prospect</v>
      </c>
      <c r="B9389" s="2" t="s">
        <v>19290</v>
      </c>
      <c r="C9389" s="2" t="s">
        <v>19291</v>
      </c>
      <c r="D9389" s="2" t="s">
        <v>2176</v>
      </c>
      <c r="E9389" s="2">
        <v>19</v>
      </c>
      <c r="F9389" s="2">
        <v>42</v>
      </c>
      <c r="G9389" s="2">
        <v>1</v>
      </c>
      <c r="H9389" s="2">
        <v>207</v>
      </c>
      <c r="I9389" s="2" t="s">
        <v>10</v>
      </c>
      <c r="J9389" s="2" t="s">
        <v>11</v>
      </c>
      <c r="K9389" s="2" t="s">
        <v>12</v>
      </c>
      <c r="L9389" s="2" t="s">
        <v>2098</v>
      </c>
      <c r="M9389" t="str">
        <f t="shared" si="146"/>
        <v>http://www.kuttisme.no/</v>
      </c>
      <c r="N9389" s="7" t="str">
        <f>(IF(COUNTIF('Your Backlinks'!A:A,'Competitor 1'!B9389)+COUNTIF('Competitor 2'!B:B,'Competitor 1'!B9389)&gt;1,"Links","prospect"))</f>
        <v>prospect</v>
      </c>
    </row>
    <row r="9390" spans="1:14" x14ac:dyDescent="0.25">
      <c r="A9390" t="str">
        <f>(IF(COUNTIF('Your Backlinks'!L:L,'Competitor 1'!M9390),"Links","prospect"))</f>
        <v>prospect</v>
      </c>
      <c r="B9390" s="2" t="s">
        <v>19292</v>
      </c>
      <c r="C9390" s="2"/>
      <c r="D9390" s="2" t="s">
        <v>19293</v>
      </c>
      <c r="E9390" s="2">
        <v>17</v>
      </c>
      <c r="F9390" s="2">
        <v>42</v>
      </c>
      <c r="G9390" s="2">
        <v>1</v>
      </c>
      <c r="H9390" s="2">
        <v>207</v>
      </c>
      <c r="I9390" s="2" t="s">
        <v>10</v>
      </c>
      <c r="J9390" s="2" t="s">
        <v>11</v>
      </c>
      <c r="K9390" s="2" t="s">
        <v>12</v>
      </c>
      <c r="L9390" s="2" t="s">
        <v>2098</v>
      </c>
      <c r="M9390" t="str">
        <f t="shared" si="146"/>
        <v>http://www.kuttisme.no/</v>
      </c>
      <c r="N9390" s="7" t="str">
        <f>(IF(COUNTIF('Your Backlinks'!A:A,'Competitor 1'!B9390)+COUNTIF('Competitor 2'!B:B,'Competitor 1'!B9390)&gt;1,"Links","prospect"))</f>
        <v>prospect</v>
      </c>
    </row>
    <row r="9391" spans="1:14" x14ac:dyDescent="0.25">
      <c r="A9391" t="str">
        <f>(IF(COUNTIF('Your Backlinks'!L:L,'Competitor 1'!M9391),"Links","prospect"))</f>
        <v>prospect</v>
      </c>
      <c r="B9391" s="2" t="s">
        <v>19294</v>
      </c>
      <c r="C9391" s="2"/>
      <c r="D9391" s="2" t="s">
        <v>2205</v>
      </c>
      <c r="E9391" s="2">
        <v>17</v>
      </c>
      <c r="F9391" s="2">
        <v>42</v>
      </c>
      <c r="G9391" s="2">
        <v>1</v>
      </c>
      <c r="H9391" s="2">
        <v>207</v>
      </c>
      <c r="I9391" s="2" t="s">
        <v>10</v>
      </c>
      <c r="J9391" s="2" t="s">
        <v>11</v>
      </c>
      <c r="K9391" s="2" t="s">
        <v>12</v>
      </c>
      <c r="L9391" s="2" t="s">
        <v>2098</v>
      </c>
      <c r="M9391" t="str">
        <f t="shared" si="146"/>
        <v>http://www.kuttisme.no/</v>
      </c>
      <c r="N9391" s="7" t="str">
        <f>(IF(COUNTIF('Your Backlinks'!A:A,'Competitor 1'!B9391)+COUNTIF('Competitor 2'!B:B,'Competitor 1'!B9391)&gt;1,"Links","prospect"))</f>
        <v>prospect</v>
      </c>
    </row>
    <row r="9392" spans="1:14" x14ac:dyDescent="0.25">
      <c r="A9392" t="str">
        <f>(IF(COUNTIF('Your Backlinks'!L:L,'Competitor 1'!M9392),"Links","prospect"))</f>
        <v>prospect</v>
      </c>
      <c r="B9392" s="2" t="s">
        <v>19295</v>
      </c>
      <c r="C9392" s="2"/>
      <c r="D9392" s="2" t="s">
        <v>2449</v>
      </c>
      <c r="E9392" s="2">
        <v>16</v>
      </c>
      <c r="F9392" s="2">
        <v>42</v>
      </c>
      <c r="G9392" s="2">
        <v>1</v>
      </c>
      <c r="H9392" s="2">
        <v>207</v>
      </c>
      <c r="I9392" s="2" t="s">
        <v>10</v>
      </c>
      <c r="J9392" s="2" t="s">
        <v>11</v>
      </c>
      <c r="K9392" s="2" t="s">
        <v>12</v>
      </c>
      <c r="L9392" s="2" t="s">
        <v>2098</v>
      </c>
      <c r="M9392" t="str">
        <f t="shared" si="146"/>
        <v>http://www.kuttisme.no/</v>
      </c>
      <c r="N9392" s="7" t="str">
        <f>(IF(COUNTIF('Your Backlinks'!A:A,'Competitor 1'!B9392)+COUNTIF('Competitor 2'!B:B,'Competitor 1'!B9392)&gt;1,"Links","prospect"))</f>
        <v>prospect</v>
      </c>
    </row>
    <row r="9393" spans="1:14" x14ac:dyDescent="0.25">
      <c r="A9393" t="str">
        <f>(IF(COUNTIF('Your Backlinks'!L:L,'Competitor 1'!M9393),"Links","prospect"))</f>
        <v>prospect</v>
      </c>
      <c r="B9393" s="2" t="s">
        <v>19296</v>
      </c>
      <c r="C9393" s="2"/>
      <c r="D9393" s="2" t="s">
        <v>2113</v>
      </c>
      <c r="E9393" s="2">
        <v>28</v>
      </c>
      <c r="F9393" s="2">
        <v>42</v>
      </c>
      <c r="G9393" s="2">
        <v>0</v>
      </c>
      <c r="H9393" s="2">
        <v>616</v>
      </c>
      <c r="I9393" s="2" t="s">
        <v>10</v>
      </c>
      <c r="J9393" s="2" t="s">
        <v>11</v>
      </c>
      <c r="K9393" s="2" t="s">
        <v>12</v>
      </c>
      <c r="L9393" s="2" t="s">
        <v>2098</v>
      </c>
      <c r="M9393" t="str">
        <f t="shared" si="146"/>
        <v>http://www.rankaboveothers.com/</v>
      </c>
      <c r="N9393" s="7" t="str">
        <f>(IF(COUNTIF('Your Backlinks'!A:A,'Competitor 1'!B9393)+COUNTIF('Competitor 2'!B:B,'Competitor 1'!B9393)&gt;1,"Links","prospect"))</f>
        <v>prospect</v>
      </c>
    </row>
    <row r="9394" spans="1:14" x14ac:dyDescent="0.25">
      <c r="A9394" t="str">
        <f>(IF(COUNTIF('Your Backlinks'!L:L,'Competitor 1'!M9394),"Links","prospect"))</f>
        <v>prospect</v>
      </c>
      <c r="B9394" s="2" t="s">
        <v>19297</v>
      </c>
      <c r="C9394" s="2" t="s">
        <v>19298</v>
      </c>
      <c r="D9394" s="2" t="s">
        <v>2113</v>
      </c>
      <c r="E9394" s="2">
        <v>17</v>
      </c>
      <c r="F9394" s="2">
        <v>43</v>
      </c>
      <c r="G9394" s="2">
        <v>1</v>
      </c>
      <c r="H9394" s="2">
        <v>200</v>
      </c>
      <c r="I9394" s="2" t="s">
        <v>10</v>
      </c>
      <c r="J9394" s="2" t="s">
        <v>11</v>
      </c>
      <c r="K9394" s="2" t="s">
        <v>12</v>
      </c>
      <c r="L9394" s="2" t="s">
        <v>2098</v>
      </c>
      <c r="M9394" t="str">
        <f t="shared" si="146"/>
        <v>http://www.rssray.com/</v>
      </c>
      <c r="N9394" s="7" t="str">
        <f>(IF(COUNTIF('Your Backlinks'!A:A,'Competitor 1'!B9394)+COUNTIF('Competitor 2'!B:B,'Competitor 1'!B9394)&gt;1,"Links","prospect"))</f>
        <v>prospect</v>
      </c>
    </row>
    <row r="9395" spans="1:14" x14ac:dyDescent="0.25">
      <c r="A9395" t="str">
        <f>(IF(COUNTIF('Your Backlinks'!L:L,'Competitor 1'!M9395),"Links","prospect"))</f>
        <v>prospect</v>
      </c>
      <c r="B9395" s="2" t="s">
        <v>19299</v>
      </c>
      <c r="C9395" s="2" t="s">
        <v>19300</v>
      </c>
      <c r="D9395" s="2" t="s">
        <v>2113</v>
      </c>
      <c r="E9395" s="2">
        <v>16</v>
      </c>
      <c r="F9395" s="2">
        <v>43</v>
      </c>
      <c r="G9395" s="2">
        <v>1</v>
      </c>
      <c r="H9395" s="2">
        <v>200</v>
      </c>
      <c r="I9395" s="2" t="s">
        <v>10</v>
      </c>
      <c r="J9395" s="2" t="s">
        <v>11</v>
      </c>
      <c r="K9395" s="2" t="s">
        <v>12</v>
      </c>
      <c r="L9395" s="2" t="s">
        <v>2098</v>
      </c>
      <c r="M9395" t="str">
        <f t="shared" si="146"/>
        <v>http://www.rssray.com/</v>
      </c>
      <c r="N9395" s="7" t="str">
        <f>(IF(COUNTIF('Your Backlinks'!A:A,'Competitor 1'!B9395)+COUNTIF('Competitor 2'!B:B,'Competitor 1'!B9395)&gt;1,"Links","prospect"))</f>
        <v>prospect</v>
      </c>
    </row>
    <row r="9396" spans="1:14" x14ac:dyDescent="0.25">
      <c r="A9396" t="str">
        <f>(IF(COUNTIF('Your Backlinks'!L:L,'Competitor 1'!M9396),"Links","prospect"))</f>
        <v>prospect</v>
      </c>
      <c r="B9396" s="2" t="s">
        <v>19301</v>
      </c>
      <c r="C9396" s="2"/>
      <c r="D9396" s="2" t="s">
        <v>2113</v>
      </c>
      <c r="E9396" s="2">
        <v>16</v>
      </c>
      <c r="F9396" s="2">
        <v>43</v>
      </c>
      <c r="G9396" s="2">
        <v>1</v>
      </c>
      <c r="H9396" s="2">
        <v>200</v>
      </c>
      <c r="I9396" s="2" t="s">
        <v>10</v>
      </c>
      <c r="J9396" s="2" t="s">
        <v>11</v>
      </c>
      <c r="K9396" s="2" t="s">
        <v>12</v>
      </c>
      <c r="L9396" s="2" t="s">
        <v>2098</v>
      </c>
      <c r="M9396" t="str">
        <f t="shared" si="146"/>
        <v>http://www.rssray.com/</v>
      </c>
      <c r="N9396" s="7" t="str">
        <f>(IF(COUNTIF('Your Backlinks'!A:A,'Competitor 1'!B9396)+COUNTIF('Competitor 2'!B:B,'Competitor 1'!B9396)&gt;1,"Links","prospect"))</f>
        <v>prospect</v>
      </c>
    </row>
    <row r="9397" spans="1:14" x14ac:dyDescent="0.25">
      <c r="A9397" t="str">
        <f>(IF(COUNTIF('Your Backlinks'!L:L,'Competitor 1'!M9397),"Links","prospect"))</f>
        <v>prospect</v>
      </c>
      <c r="B9397" s="2" t="s">
        <v>19302</v>
      </c>
      <c r="C9397" s="2"/>
      <c r="D9397" s="2" t="s">
        <v>3533</v>
      </c>
      <c r="E9397" s="2">
        <v>18</v>
      </c>
      <c r="F9397" s="2">
        <v>42</v>
      </c>
      <c r="G9397" s="2">
        <v>1</v>
      </c>
      <c r="H9397" s="2">
        <v>232</v>
      </c>
      <c r="I9397" s="2" t="s">
        <v>11</v>
      </c>
      <c r="J9397" s="2" t="s">
        <v>11</v>
      </c>
      <c r="K9397" s="2" t="s">
        <v>12</v>
      </c>
      <c r="L9397" s="2" t="s">
        <v>2098</v>
      </c>
      <c r="M9397" t="str">
        <f t="shared" si="146"/>
        <v>http://www.affairedecoeur.com/</v>
      </c>
      <c r="N9397" s="7" t="str">
        <f>(IF(COUNTIF('Your Backlinks'!A:A,'Competitor 1'!B9397)+COUNTIF('Competitor 2'!B:B,'Competitor 1'!B9397)&gt;1,"Links","prospect"))</f>
        <v>prospect</v>
      </c>
    </row>
    <row r="9398" spans="1:14" x14ac:dyDescent="0.25">
      <c r="A9398" t="str">
        <f>(IF(COUNTIF('Your Backlinks'!L:L,'Competitor 1'!M9398),"Links","prospect"))</f>
        <v>prospect</v>
      </c>
      <c r="B9398" s="2" t="s">
        <v>19303</v>
      </c>
      <c r="C9398" s="2"/>
      <c r="D9398" s="2" t="s">
        <v>3533</v>
      </c>
      <c r="E9398" s="2">
        <v>17</v>
      </c>
      <c r="F9398" s="2">
        <v>42</v>
      </c>
      <c r="G9398" s="2">
        <v>1</v>
      </c>
      <c r="H9398" s="2">
        <v>232</v>
      </c>
      <c r="I9398" s="2" t="s">
        <v>11</v>
      </c>
      <c r="J9398" s="2" t="s">
        <v>11</v>
      </c>
      <c r="K9398" s="2" t="s">
        <v>12</v>
      </c>
      <c r="L9398" s="2" t="s">
        <v>2098</v>
      </c>
      <c r="M9398" t="str">
        <f t="shared" si="146"/>
        <v>http://www.affairedecoeur.com/</v>
      </c>
      <c r="N9398" s="7" t="str">
        <f>(IF(COUNTIF('Your Backlinks'!A:A,'Competitor 1'!B9398)+COUNTIF('Competitor 2'!B:B,'Competitor 1'!B9398)&gt;1,"Links","prospect"))</f>
        <v>prospect</v>
      </c>
    </row>
    <row r="9399" spans="1:14" x14ac:dyDescent="0.25">
      <c r="A9399" t="str">
        <f>(IF(COUNTIF('Your Backlinks'!L:L,'Competitor 1'!M9399),"Links","prospect"))</f>
        <v>prospect</v>
      </c>
      <c r="B9399" s="2" t="s">
        <v>19304</v>
      </c>
      <c r="C9399" s="2" t="s">
        <v>19305</v>
      </c>
      <c r="D9399" s="2" t="s">
        <v>2176</v>
      </c>
      <c r="E9399" s="2">
        <v>25</v>
      </c>
      <c r="F9399" s="2">
        <v>42</v>
      </c>
      <c r="G9399" s="2">
        <v>3</v>
      </c>
      <c r="H9399" s="2">
        <v>213</v>
      </c>
      <c r="I9399" s="2" t="s">
        <v>10</v>
      </c>
      <c r="J9399" s="2" t="s">
        <v>11</v>
      </c>
      <c r="K9399" s="2" t="s">
        <v>12</v>
      </c>
      <c r="L9399" s="2" t="s">
        <v>2098</v>
      </c>
      <c r="M9399" t="str">
        <f t="shared" si="146"/>
        <v>http://thehopkinsonreport.com/</v>
      </c>
      <c r="N9399" s="7" t="str">
        <f>(IF(COUNTIF('Your Backlinks'!A:A,'Competitor 1'!B9399)+COUNTIF('Competitor 2'!B:B,'Competitor 1'!B9399)&gt;1,"Links","prospect"))</f>
        <v>prospect</v>
      </c>
    </row>
    <row r="9400" spans="1:14" x14ac:dyDescent="0.25">
      <c r="A9400" t="str">
        <f>(IF(COUNTIF('Your Backlinks'!L:L,'Competitor 1'!M9400),"Links","prospect"))</f>
        <v>prospect</v>
      </c>
      <c r="B9400" s="2" t="s">
        <v>19306</v>
      </c>
      <c r="C9400" s="2" t="s">
        <v>19307</v>
      </c>
      <c r="D9400" s="2" t="s">
        <v>2176</v>
      </c>
      <c r="E9400" s="2">
        <v>18</v>
      </c>
      <c r="F9400" s="2">
        <v>42</v>
      </c>
      <c r="G9400" s="2">
        <v>1</v>
      </c>
      <c r="H9400" s="2">
        <v>213</v>
      </c>
      <c r="I9400" s="2" t="s">
        <v>10</v>
      </c>
      <c r="J9400" s="2" t="s">
        <v>11</v>
      </c>
      <c r="K9400" s="2" t="s">
        <v>12</v>
      </c>
      <c r="L9400" s="2" t="s">
        <v>2098</v>
      </c>
      <c r="M9400" t="str">
        <f t="shared" si="146"/>
        <v>http://thehopkinsonreport.com/</v>
      </c>
      <c r="N9400" s="7" t="str">
        <f>(IF(COUNTIF('Your Backlinks'!A:A,'Competitor 1'!B9400)+COUNTIF('Competitor 2'!B:B,'Competitor 1'!B9400)&gt;1,"Links","prospect"))</f>
        <v>prospect</v>
      </c>
    </row>
    <row r="9401" spans="1:14" x14ac:dyDescent="0.25">
      <c r="A9401" t="str">
        <f>(IF(COUNTIF('Your Backlinks'!L:L,'Competitor 1'!M9401),"Links","prospect"))</f>
        <v>prospect</v>
      </c>
      <c r="B9401" s="2" t="s">
        <v>19308</v>
      </c>
      <c r="C9401" s="2" t="s">
        <v>19309</v>
      </c>
      <c r="D9401" s="2" t="s">
        <v>2176</v>
      </c>
      <c r="E9401" s="2">
        <v>18</v>
      </c>
      <c r="F9401" s="2">
        <v>42</v>
      </c>
      <c r="G9401" s="2">
        <v>1</v>
      </c>
      <c r="H9401" s="2">
        <v>213</v>
      </c>
      <c r="I9401" s="2" t="s">
        <v>10</v>
      </c>
      <c r="J9401" s="2" t="s">
        <v>11</v>
      </c>
      <c r="K9401" s="2" t="s">
        <v>12</v>
      </c>
      <c r="L9401" s="2" t="s">
        <v>2098</v>
      </c>
      <c r="M9401" t="str">
        <f t="shared" si="146"/>
        <v>http://thehopkinsonreport.com/</v>
      </c>
      <c r="N9401" s="7" t="str">
        <f>(IF(COUNTIF('Your Backlinks'!A:A,'Competitor 1'!B9401)+COUNTIF('Competitor 2'!B:B,'Competitor 1'!B9401)&gt;1,"Links","prospect"))</f>
        <v>prospect</v>
      </c>
    </row>
    <row r="9402" spans="1:14" x14ac:dyDescent="0.25">
      <c r="A9402" t="str">
        <f>(IF(COUNTIF('Your Backlinks'!L:L,'Competitor 1'!M9402),"Links","prospect"))</f>
        <v>prospect</v>
      </c>
      <c r="B9402" s="2" t="s">
        <v>19310</v>
      </c>
      <c r="C9402" s="2" t="s">
        <v>19311</v>
      </c>
      <c r="D9402" s="2" t="s">
        <v>2176</v>
      </c>
      <c r="E9402" s="2">
        <v>18</v>
      </c>
      <c r="F9402" s="2">
        <v>42</v>
      </c>
      <c r="G9402" s="2">
        <v>1</v>
      </c>
      <c r="H9402" s="2">
        <v>213</v>
      </c>
      <c r="I9402" s="2" t="s">
        <v>10</v>
      </c>
      <c r="J9402" s="2" t="s">
        <v>11</v>
      </c>
      <c r="K9402" s="2" t="s">
        <v>12</v>
      </c>
      <c r="L9402" s="2" t="s">
        <v>2098</v>
      </c>
      <c r="M9402" t="str">
        <f t="shared" ref="M9402:M9465" si="147">LEFT(B9402,FIND("/",B9402,8))</f>
        <v>http://thehopkinsonreport.com/</v>
      </c>
      <c r="N9402" s="7" t="str">
        <f>(IF(COUNTIF('Your Backlinks'!A:A,'Competitor 1'!B9402)+COUNTIF('Competitor 2'!B:B,'Competitor 1'!B9402)&gt;1,"Links","prospect"))</f>
        <v>prospect</v>
      </c>
    </row>
    <row r="9403" spans="1:14" x14ac:dyDescent="0.25">
      <c r="A9403" t="str">
        <f>(IF(COUNTIF('Your Backlinks'!L:L,'Competitor 1'!M9403),"Links","prospect"))</f>
        <v>prospect</v>
      </c>
      <c r="B9403" s="2" t="s">
        <v>19312</v>
      </c>
      <c r="C9403" s="2" t="s">
        <v>19313</v>
      </c>
      <c r="D9403" s="2" t="s">
        <v>2176</v>
      </c>
      <c r="E9403" s="2">
        <v>18</v>
      </c>
      <c r="F9403" s="2">
        <v>42</v>
      </c>
      <c r="G9403" s="2">
        <v>1</v>
      </c>
      <c r="H9403" s="2">
        <v>213</v>
      </c>
      <c r="I9403" s="2" t="s">
        <v>10</v>
      </c>
      <c r="J9403" s="2" t="s">
        <v>11</v>
      </c>
      <c r="K9403" s="2" t="s">
        <v>12</v>
      </c>
      <c r="L9403" s="2" t="s">
        <v>2098</v>
      </c>
      <c r="M9403" t="str">
        <f t="shared" si="147"/>
        <v>http://thehopkinsonreport.com/</v>
      </c>
      <c r="N9403" s="7" t="str">
        <f>(IF(COUNTIF('Your Backlinks'!A:A,'Competitor 1'!B9403)+COUNTIF('Competitor 2'!B:B,'Competitor 1'!B9403)&gt;1,"Links","prospect"))</f>
        <v>prospect</v>
      </c>
    </row>
    <row r="9404" spans="1:14" x14ac:dyDescent="0.25">
      <c r="A9404" t="str">
        <f>(IF(COUNTIF('Your Backlinks'!L:L,'Competitor 1'!M9404),"Links","prospect"))</f>
        <v>prospect</v>
      </c>
      <c r="B9404" s="2" t="s">
        <v>19314</v>
      </c>
      <c r="C9404" s="2" t="s">
        <v>19315</v>
      </c>
      <c r="D9404" s="2" t="s">
        <v>19316</v>
      </c>
      <c r="E9404" s="2">
        <v>18</v>
      </c>
      <c r="F9404" s="2">
        <v>42</v>
      </c>
      <c r="G9404" s="2">
        <v>1</v>
      </c>
      <c r="H9404" s="2">
        <v>268</v>
      </c>
      <c r="I9404" s="2" t="s">
        <v>11</v>
      </c>
      <c r="J9404" s="2" t="s">
        <v>11</v>
      </c>
      <c r="K9404" s="2" t="s">
        <v>12</v>
      </c>
      <c r="L9404" s="2" t="s">
        <v>2098</v>
      </c>
      <c r="M9404" t="str">
        <f t="shared" si="147"/>
        <v>http://www.mazdatrix.com/</v>
      </c>
      <c r="N9404" s="7" t="str">
        <f>(IF(COUNTIF('Your Backlinks'!A:A,'Competitor 1'!B9404)+COUNTIF('Competitor 2'!B:B,'Competitor 1'!B9404)&gt;1,"Links","prospect"))</f>
        <v>prospect</v>
      </c>
    </row>
    <row r="9405" spans="1:14" x14ac:dyDescent="0.25">
      <c r="A9405" t="str">
        <f>(IF(COUNTIF('Your Backlinks'!L:L,'Competitor 1'!M9405),"Links","prospect"))</f>
        <v>prospect</v>
      </c>
      <c r="B9405" s="2" t="s">
        <v>19317</v>
      </c>
      <c r="C9405" s="2" t="s">
        <v>19318</v>
      </c>
      <c r="D9405" s="2" t="s">
        <v>2113</v>
      </c>
      <c r="E9405" s="2">
        <v>28</v>
      </c>
      <c r="F9405" s="2">
        <v>43</v>
      </c>
      <c r="G9405" s="2">
        <v>1</v>
      </c>
      <c r="H9405" s="2">
        <v>126</v>
      </c>
      <c r="I9405" s="2" t="s">
        <v>10</v>
      </c>
      <c r="J9405" s="2" t="s">
        <v>11</v>
      </c>
      <c r="K9405" s="2" t="s">
        <v>12</v>
      </c>
      <c r="L9405" s="2" t="s">
        <v>2098</v>
      </c>
      <c r="M9405" t="str">
        <f t="shared" si="147"/>
        <v>http://blog.orourkehospitality.com/</v>
      </c>
      <c r="N9405" s="7" t="str">
        <f>(IF(COUNTIF('Your Backlinks'!A:A,'Competitor 1'!B9405)+COUNTIF('Competitor 2'!B:B,'Competitor 1'!B9405)&gt;1,"Links","prospect"))</f>
        <v>prospect</v>
      </c>
    </row>
    <row r="9406" spans="1:14" x14ac:dyDescent="0.25">
      <c r="A9406" t="str">
        <f>(IF(COUNTIF('Your Backlinks'!L:L,'Competitor 1'!M9406),"Links","prospect"))</f>
        <v>prospect</v>
      </c>
      <c r="B9406" s="2" t="s">
        <v>19319</v>
      </c>
      <c r="C9406" s="2" t="s">
        <v>19320</v>
      </c>
      <c r="D9406" s="2" t="s">
        <v>2113</v>
      </c>
      <c r="E9406" s="2">
        <v>28</v>
      </c>
      <c r="F9406" s="2">
        <v>43</v>
      </c>
      <c r="G9406" s="2">
        <v>1</v>
      </c>
      <c r="H9406" s="2">
        <v>126</v>
      </c>
      <c r="I9406" s="2" t="s">
        <v>10</v>
      </c>
      <c r="J9406" s="2" t="s">
        <v>11</v>
      </c>
      <c r="K9406" s="2" t="s">
        <v>12</v>
      </c>
      <c r="L9406" s="2" t="s">
        <v>2098</v>
      </c>
      <c r="M9406" t="str">
        <f t="shared" si="147"/>
        <v>http://blog.orourkehospitality.com/</v>
      </c>
      <c r="N9406" s="7" t="str">
        <f>(IF(COUNTIF('Your Backlinks'!A:A,'Competitor 1'!B9406)+COUNTIF('Competitor 2'!B:B,'Competitor 1'!B9406)&gt;1,"Links","prospect"))</f>
        <v>prospect</v>
      </c>
    </row>
    <row r="9407" spans="1:14" x14ac:dyDescent="0.25">
      <c r="A9407" t="str">
        <f>(IF(COUNTIF('Your Backlinks'!L:L,'Competitor 1'!M9407),"Links","prospect"))</f>
        <v>prospect</v>
      </c>
      <c r="B9407" s="2" t="s">
        <v>19321</v>
      </c>
      <c r="C9407" s="2" t="s">
        <v>19322</v>
      </c>
      <c r="D9407" s="2" t="s">
        <v>2113</v>
      </c>
      <c r="E9407" s="2">
        <v>27</v>
      </c>
      <c r="F9407" s="2">
        <v>43</v>
      </c>
      <c r="G9407" s="2">
        <v>1</v>
      </c>
      <c r="H9407" s="2">
        <v>126</v>
      </c>
      <c r="I9407" s="2" t="s">
        <v>10</v>
      </c>
      <c r="J9407" s="2" t="s">
        <v>11</v>
      </c>
      <c r="K9407" s="2" t="s">
        <v>12</v>
      </c>
      <c r="L9407" s="2" t="s">
        <v>2098</v>
      </c>
      <c r="M9407" t="str">
        <f t="shared" si="147"/>
        <v>http://blog.orourkehospitality.com/</v>
      </c>
      <c r="N9407" s="7" t="str">
        <f>(IF(COUNTIF('Your Backlinks'!A:A,'Competitor 1'!B9407)+COUNTIF('Competitor 2'!B:B,'Competitor 1'!B9407)&gt;1,"Links","prospect"))</f>
        <v>prospect</v>
      </c>
    </row>
    <row r="9408" spans="1:14" x14ac:dyDescent="0.25">
      <c r="A9408" t="str">
        <f>(IF(COUNTIF('Your Backlinks'!L:L,'Competitor 1'!M9408),"Links","prospect"))</f>
        <v>prospect</v>
      </c>
      <c r="B9408" s="2" t="s">
        <v>19323</v>
      </c>
      <c r="C9408" s="2"/>
      <c r="D9408" s="2" t="s">
        <v>2113</v>
      </c>
      <c r="E9408" s="2">
        <v>26</v>
      </c>
      <c r="F9408" s="2">
        <v>43</v>
      </c>
      <c r="G9408" s="2">
        <v>1</v>
      </c>
      <c r="H9408" s="2">
        <v>126</v>
      </c>
      <c r="I9408" s="2" t="s">
        <v>10</v>
      </c>
      <c r="J9408" s="2" t="s">
        <v>11</v>
      </c>
      <c r="K9408" s="2" t="s">
        <v>12</v>
      </c>
      <c r="L9408" s="2" t="s">
        <v>2098</v>
      </c>
      <c r="M9408" t="str">
        <f t="shared" si="147"/>
        <v>http://blog.orourkehospitality.com/</v>
      </c>
      <c r="N9408" s="7" t="str">
        <f>(IF(COUNTIF('Your Backlinks'!A:A,'Competitor 1'!B9408)+COUNTIF('Competitor 2'!B:B,'Competitor 1'!B9408)&gt;1,"Links","prospect"))</f>
        <v>prospect</v>
      </c>
    </row>
    <row r="9409" spans="1:14" x14ac:dyDescent="0.25">
      <c r="A9409" t="str">
        <f>(IF(COUNTIF('Your Backlinks'!L:L,'Competitor 1'!M9409),"Links","prospect"))</f>
        <v>prospect</v>
      </c>
      <c r="B9409" s="2" t="s">
        <v>19324</v>
      </c>
      <c r="C9409" s="2" t="s">
        <v>19320</v>
      </c>
      <c r="D9409" s="2" t="s">
        <v>2113</v>
      </c>
      <c r="E9409" s="2">
        <v>26</v>
      </c>
      <c r="F9409" s="2">
        <v>43</v>
      </c>
      <c r="G9409" s="2">
        <v>1</v>
      </c>
      <c r="H9409" s="2">
        <v>126</v>
      </c>
      <c r="I9409" s="2" t="s">
        <v>10</v>
      </c>
      <c r="J9409" s="2" t="s">
        <v>11</v>
      </c>
      <c r="K9409" s="2" t="s">
        <v>12</v>
      </c>
      <c r="L9409" s="2" t="s">
        <v>2098</v>
      </c>
      <c r="M9409" t="str">
        <f t="shared" si="147"/>
        <v>http://blog.orourkehospitality.com/</v>
      </c>
      <c r="N9409" s="7" t="str">
        <f>(IF(COUNTIF('Your Backlinks'!A:A,'Competitor 1'!B9409)+COUNTIF('Competitor 2'!B:B,'Competitor 1'!B9409)&gt;1,"Links","prospect"))</f>
        <v>prospect</v>
      </c>
    </row>
    <row r="9410" spans="1:14" x14ac:dyDescent="0.25">
      <c r="A9410" t="str">
        <f>(IF(COUNTIF('Your Backlinks'!L:L,'Competitor 1'!M9410),"Links","prospect"))</f>
        <v>prospect</v>
      </c>
      <c r="B9410" s="2" t="s">
        <v>19325</v>
      </c>
      <c r="C9410" s="2" t="s">
        <v>19326</v>
      </c>
      <c r="D9410" s="2" t="s">
        <v>2113</v>
      </c>
      <c r="E9410" s="2">
        <v>26</v>
      </c>
      <c r="F9410" s="2">
        <v>43</v>
      </c>
      <c r="G9410" s="2">
        <v>1</v>
      </c>
      <c r="H9410" s="2">
        <v>126</v>
      </c>
      <c r="I9410" s="2" t="s">
        <v>10</v>
      </c>
      <c r="J9410" s="2" t="s">
        <v>11</v>
      </c>
      <c r="K9410" s="2" t="s">
        <v>12</v>
      </c>
      <c r="L9410" s="2" t="s">
        <v>2098</v>
      </c>
      <c r="M9410" t="str">
        <f t="shared" si="147"/>
        <v>http://blog.orourkehospitality.com/</v>
      </c>
      <c r="N9410" s="7" t="str">
        <f>(IF(COUNTIF('Your Backlinks'!A:A,'Competitor 1'!B9410)+COUNTIF('Competitor 2'!B:B,'Competitor 1'!B9410)&gt;1,"Links","prospect"))</f>
        <v>prospect</v>
      </c>
    </row>
    <row r="9411" spans="1:14" x14ac:dyDescent="0.25">
      <c r="A9411" t="str">
        <f>(IF(COUNTIF('Your Backlinks'!L:L,'Competitor 1'!M9411),"Links","prospect"))</f>
        <v>prospect</v>
      </c>
      <c r="B9411" s="2" t="s">
        <v>19327</v>
      </c>
      <c r="C9411" s="2" t="s">
        <v>19328</v>
      </c>
      <c r="D9411" s="2" t="s">
        <v>2113</v>
      </c>
      <c r="E9411" s="2">
        <v>26</v>
      </c>
      <c r="F9411" s="2">
        <v>43</v>
      </c>
      <c r="G9411" s="2">
        <v>1</v>
      </c>
      <c r="H9411" s="2">
        <v>126</v>
      </c>
      <c r="I9411" s="2" t="s">
        <v>10</v>
      </c>
      <c r="J9411" s="2" t="s">
        <v>11</v>
      </c>
      <c r="K9411" s="2" t="s">
        <v>12</v>
      </c>
      <c r="L9411" s="2" t="s">
        <v>2098</v>
      </c>
      <c r="M9411" t="str">
        <f t="shared" si="147"/>
        <v>http://blog.orourkehospitality.com/</v>
      </c>
      <c r="N9411" s="7" t="str">
        <f>(IF(COUNTIF('Your Backlinks'!A:A,'Competitor 1'!B9411)+COUNTIF('Competitor 2'!B:B,'Competitor 1'!B9411)&gt;1,"Links","prospect"))</f>
        <v>prospect</v>
      </c>
    </row>
    <row r="9412" spans="1:14" x14ac:dyDescent="0.25">
      <c r="A9412" t="str">
        <f>(IF(COUNTIF('Your Backlinks'!L:L,'Competitor 1'!M9412),"Links","prospect"))</f>
        <v>prospect</v>
      </c>
      <c r="B9412" s="2" t="s">
        <v>19329</v>
      </c>
      <c r="C9412" s="2" t="s">
        <v>19330</v>
      </c>
      <c r="D9412" s="2" t="s">
        <v>2113</v>
      </c>
      <c r="E9412" s="2">
        <v>26</v>
      </c>
      <c r="F9412" s="2">
        <v>43</v>
      </c>
      <c r="G9412" s="2">
        <v>1</v>
      </c>
      <c r="H9412" s="2">
        <v>126</v>
      </c>
      <c r="I9412" s="2" t="s">
        <v>10</v>
      </c>
      <c r="J9412" s="2" t="s">
        <v>11</v>
      </c>
      <c r="K9412" s="2" t="s">
        <v>12</v>
      </c>
      <c r="L9412" s="2" t="s">
        <v>2098</v>
      </c>
      <c r="M9412" t="str">
        <f t="shared" si="147"/>
        <v>http://blog.orourkehospitality.com/</v>
      </c>
      <c r="N9412" s="7" t="str">
        <f>(IF(COUNTIF('Your Backlinks'!A:A,'Competitor 1'!B9412)+COUNTIF('Competitor 2'!B:B,'Competitor 1'!B9412)&gt;1,"Links","prospect"))</f>
        <v>prospect</v>
      </c>
    </row>
    <row r="9413" spans="1:14" x14ac:dyDescent="0.25">
      <c r="A9413" t="str">
        <f>(IF(COUNTIF('Your Backlinks'!L:L,'Competitor 1'!M9413),"Links","prospect"))</f>
        <v>prospect</v>
      </c>
      <c r="B9413" s="2" t="s">
        <v>19331</v>
      </c>
      <c r="C9413" s="2" t="s">
        <v>19332</v>
      </c>
      <c r="D9413" s="2" t="s">
        <v>2113</v>
      </c>
      <c r="E9413" s="2">
        <v>21</v>
      </c>
      <c r="F9413" s="2">
        <v>43</v>
      </c>
      <c r="G9413" s="2">
        <v>1</v>
      </c>
      <c r="H9413" s="2">
        <v>126</v>
      </c>
      <c r="I9413" s="2" t="s">
        <v>10</v>
      </c>
      <c r="J9413" s="2" t="s">
        <v>11</v>
      </c>
      <c r="K9413" s="2" t="s">
        <v>12</v>
      </c>
      <c r="L9413" s="2" t="s">
        <v>2098</v>
      </c>
      <c r="M9413" t="str">
        <f t="shared" si="147"/>
        <v>http://blog.orourkehospitality.com/</v>
      </c>
      <c r="N9413" s="7" t="str">
        <f>(IF(COUNTIF('Your Backlinks'!A:A,'Competitor 1'!B9413)+COUNTIF('Competitor 2'!B:B,'Competitor 1'!B9413)&gt;1,"Links","prospect"))</f>
        <v>prospect</v>
      </c>
    </row>
    <row r="9414" spans="1:14" x14ac:dyDescent="0.25">
      <c r="A9414" t="str">
        <f>(IF(COUNTIF('Your Backlinks'!L:L,'Competitor 1'!M9414),"Links","prospect"))</f>
        <v>prospect</v>
      </c>
      <c r="B9414" s="2" t="s">
        <v>19333</v>
      </c>
      <c r="C9414" s="2" t="s">
        <v>19334</v>
      </c>
      <c r="D9414" s="2" t="s">
        <v>2113</v>
      </c>
      <c r="E9414" s="2">
        <v>21</v>
      </c>
      <c r="F9414" s="2">
        <v>43</v>
      </c>
      <c r="G9414" s="2">
        <v>1</v>
      </c>
      <c r="H9414" s="2">
        <v>126</v>
      </c>
      <c r="I9414" s="2" t="s">
        <v>10</v>
      </c>
      <c r="J9414" s="2" t="s">
        <v>11</v>
      </c>
      <c r="K9414" s="2" t="s">
        <v>12</v>
      </c>
      <c r="L9414" s="2" t="s">
        <v>2098</v>
      </c>
      <c r="M9414" t="str">
        <f t="shared" si="147"/>
        <v>http://blog.orourkehospitality.com/</v>
      </c>
      <c r="N9414" s="7" t="str">
        <f>(IF(COUNTIF('Your Backlinks'!A:A,'Competitor 1'!B9414)+COUNTIF('Competitor 2'!B:B,'Competitor 1'!B9414)&gt;1,"Links","prospect"))</f>
        <v>prospect</v>
      </c>
    </row>
    <row r="9415" spans="1:14" x14ac:dyDescent="0.25">
      <c r="A9415" t="str">
        <f>(IF(COUNTIF('Your Backlinks'!L:L,'Competitor 1'!M9415),"Links","prospect"))</f>
        <v>prospect</v>
      </c>
      <c r="B9415" s="2" t="s">
        <v>19335</v>
      </c>
      <c r="C9415" s="2" t="s">
        <v>19336</v>
      </c>
      <c r="D9415" s="2" t="s">
        <v>2113</v>
      </c>
      <c r="E9415" s="2">
        <v>21</v>
      </c>
      <c r="F9415" s="2">
        <v>43</v>
      </c>
      <c r="G9415" s="2">
        <v>1</v>
      </c>
      <c r="H9415" s="2">
        <v>126</v>
      </c>
      <c r="I9415" s="2" t="s">
        <v>10</v>
      </c>
      <c r="J9415" s="2" t="s">
        <v>11</v>
      </c>
      <c r="K9415" s="2" t="s">
        <v>12</v>
      </c>
      <c r="L9415" s="2" t="s">
        <v>2098</v>
      </c>
      <c r="M9415" t="str">
        <f t="shared" si="147"/>
        <v>http://blog.orourkehospitality.com/</v>
      </c>
      <c r="N9415" s="7" t="str">
        <f>(IF(COUNTIF('Your Backlinks'!A:A,'Competitor 1'!B9415)+COUNTIF('Competitor 2'!B:B,'Competitor 1'!B9415)&gt;1,"Links","prospect"))</f>
        <v>prospect</v>
      </c>
    </row>
    <row r="9416" spans="1:14" x14ac:dyDescent="0.25">
      <c r="A9416" t="str">
        <f>(IF(COUNTIF('Your Backlinks'!L:L,'Competitor 1'!M9416),"Links","prospect"))</f>
        <v>prospect</v>
      </c>
      <c r="B9416" s="2" t="s">
        <v>19337</v>
      </c>
      <c r="C9416" s="2" t="s">
        <v>19338</v>
      </c>
      <c r="D9416" s="2" t="s">
        <v>2113</v>
      </c>
      <c r="E9416" s="2">
        <v>21</v>
      </c>
      <c r="F9416" s="2">
        <v>43</v>
      </c>
      <c r="G9416" s="2">
        <v>1</v>
      </c>
      <c r="H9416" s="2">
        <v>126</v>
      </c>
      <c r="I9416" s="2" t="s">
        <v>10</v>
      </c>
      <c r="J9416" s="2" t="s">
        <v>11</v>
      </c>
      <c r="K9416" s="2" t="s">
        <v>12</v>
      </c>
      <c r="L9416" s="2" t="s">
        <v>2098</v>
      </c>
      <c r="M9416" t="str">
        <f t="shared" si="147"/>
        <v>http://blog.orourkehospitality.com/</v>
      </c>
      <c r="N9416" s="7" t="str">
        <f>(IF(COUNTIF('Your Backlinks'!A:A,'Competitor 1'!B9416)+COUNTIF('Competitor 2'!B:B,'Competitor 1'!B9416)&gt;1,"Links","prospect"))</f>
        <v>prospect</v>
      </c>
    </row>
    <row r="9417" spans="1:14" x14ac:dyDescent="0.25">
      <c r="A9417" t="str">
        <f>(IF(COUNTIF('Your Backlinks'!L:L,'Competitor 1'!M9417),"Links","prospect"))</f>
        <v>prospect</v>
      </c>
      <c r="B9417" s="2" t="s">
        <v>19339</v>
      </c>
      <c r="C9417" s="2" t="s">
        <v>19340</v>
      </c>
      <c r="D9417" s="2" t="s">
        <v>2113</v>
      </c>
      <c r="E9417" s="2">
        <v>21</v>
      </c>
      <c r="F9417" s="2">
        <v>43</v>
      </c>
      <c r="G9417" s="2">
        <v>1</v>
      </c>
      <c r="H9417" s="2">
        <v>126</v>
      </c>
      <c r="I9417" s="2" t="s">
        <v>10</v>
      </c>
      <c r="J9417" s="2" t="s">
        <v>11</v>
      </c>
      <c r="K9417" s="2" t="s">
        <v>12</v>
      </c>
      <c r="L9417" s="2" t="s">
        <v>2098</v>
      </c>
      <c r="M9417" t="str">
        <f t="shared" si="147"/>
        <v>http://blog.orourkehospitality.com/</v>
      </c>
      <c r="N9417" s="7" t="str">
        <f>(IF(COUNTIF('Your Backlinks'!A:A,'Competitor 1'!B9417)+COUNTIF('Competitor 2'!B:B,'Competitor 1'!B9417)&gt;1,"Links","prospect"))</f>
        <v>prospect</v>
      </c>
    </row>
    <row r="9418" spans="1:14" x14ac:dyDescent="0.25">
      <c r="A9418" t="str">
        <f>(IF(COUNTIF('Your Backlinks'!L:L,'Competitor 1'!M9418),"Links","prospect"))</f>
        <v>prospect</v>
      </c>
      <c r="B9418" s="2" t="s">
        <v>19341</v>
      </c>
      <c r="C9418" s="2" t="s">
        <v>19342</v>
      </c>
      <c r="D9418" s="2" t="s">
        <v>19343</v>
      </c>
      <c r="E9418" s="2">
        <v>19</v>
      </c>
      <c r="F9418" s="2">
        <v>43</v>
      </c>
      <c r="G9418" s="2">
        <v>1</v>
      </c>
      <c r="H9418" s="2">
        <v>190</v>
      </c>
      <c r="I9418" s="2" t="s">
        <v>11</v>
      </c>
      <c r="J9418" s="2" t="s">
        <v>11</v>
      </c>
      <c r="K9418" s="2" t="s">
        <v>12</v>
      </c>
      <c r="L9418" s="2" t="s">
        <v>2098</v>
      </c>
      <c r="M9418" t="str">
        <f t="shared" si="147"/>
        <v>http://www.generalwebdirectory.com/</v>
      </c>
      <c r="N9418" s="7" t="str">
        <f>(IF(COUNTIF('Your Backlinks'!A:A,'Competitor 1'!B9418)+COUNTIF('Competitor 2'!B:B,'Competitor 1'!B9418)&gt;1,"Links","prospect"))</f>
        <v>prospect</v>
      </c>
    </row>
    <row r="9419" spans="1:14" x14ac:dyDescent="0.25">
      <c r="A9419" t="str">
        <f>(IF(COUNTIF('Your Backlinks'!L:L,'Competitor 1'!M9419),"Links","prospect"))</f>
        <v>prospect</v>
      </c>
      <c r="B9419" s="2" t="s">
        <v>19344</v>
      </c>
      <c r="C9419" s="2" t="s">
        <v>19345</v>
      </c>
      <c r="D9419" s="2" t="s">
        <v>2116</v>
      </c>
      <c r="E9419" s="2">
        <v>15</v>
      </c>
      <c r="F9419" s="2">
        <v>43</v>
      </c>
      <c r="G9419" s="2">
        <v>1</v>
      </c>
      <c r="H9419" s="2">
        <v>410</v>
      </c>
      <c r="I9419" s="2" t="s">
        <v>10</v>
      </c>
      <c r="J9419" s="2" t="s">
        <v>11</v>
      </c>
      <c r="K9419" s="2" t="s">
        <v>12</v>
      </c>
      <c r="L9419" s="2" t="s">
        <v>2098</v>
      </c>
      <c r="M9419" t="str">
        <f t="shared" si="147"/>
        <v>http://www.wolf21.com/</v>
      </c>
      <c r="N9419" s="7" t="str">
        <f>(IF(COUNTIF('Your Backlinks'!A:A,'Competitor 1'!B9419)+COUNTIF('Competitor 2'!B:B,'Competitor 1'!B9419)&gt;1,"Links","prospect"))</f>
        <v>prospect</v>
      </c>
    </row>
    <row r="9420" spans="1:14" x14ac:dyDescent="0.25">
      <c r="A9420" t="str">
        <f>(IF(COUNTIF('Your Backlinks'!L:L,'Competitor 1'!M9420),"Links","prospect"))</f>
        <v>prospect</v>
      </c>
      <c r="B9420" s="2" t="s">
        <v>19346</v>
      </c>
      <c r="C9420" s="2" t="s">
        <v>19347</v>
      </c>
      <c r="D9420" s="2" t="s">
        <v>19348</v>
      </c>
      <c r="E9420" s="2">
        <v>14</v>
      </c>
      <c r="F9420" s="2">
        <v>43</v>
      </c>
      <c r="G9420" s="2">
        <v>1</v>
      </c>
      <c r="H9420" s="2">
        <v>197</v>
      </c>
      <c r="I9420" s="2" t="s">
        <v>10</v>
      </c>
      <c r="J9420" s="2" t="s">
        <v>11</v>
      </c>
      <c r="K9420" s="2" t="s">
        <v>12</v>
      </c>
      <c r="L9420" s="2" t="s">
        <v>2098</v>
      </c>
      <c r="M9420" t="str">
        <f t="shared" si="147"/>
        <v>http://blog.provokat.ca/</v>
      </c>
      <c r="N9420" s="7" t="str">
        <f>(IF(COUNTIF('Your Backlinks'!A:A,'Competitor 1'!B9420)+COUNTIF('Competitor 2'!B:B,'Competitor 1'!B9420)&gt;1,"Links","prospect"))</f>
        <v>prospect</v>
      </c>
    </row>
    <row r="9421" spans="1:14" x14ac:dyDescent="0.25">
      <c r="A9421" t="str">
        <f>(IF(COUNTIF('Your Backlinks'!L:L,'Competitor 1'!M9421),"Links","prospect"))</f>
        <v>prospect</v>
      </c>
      <c r="B9421" s="2" t="s">
        <v>19349</v>
      </c>
      <c r="C9421" s="2" t="s">
        <v>19350</v>
      </c>
      <c r="D9421" s="2" t="s">
        <v>19348</v>
      </c>
      <c r="E9421" s="2">
        <v>12</v>
      </c>
      <c r="F9421" s="2">
        <v>43</v>
      </c>
      <c r="G9421" s="2">
        <v>0</v>
      </c>
      <c r="H9421" s="2">
        <v>197</v>
      </c>
      <c r="I9421" s="2" t="s">
        <v>10</v>
      </c>
      <c r="J9421" s="2" t="s">
        <v>11</v>
      </c>
      <c r="K9421" s="2" t="s">
        <v>12</v>
      </c>
      <c r="L9421" s="2" t="s">
        <v>2098</v>
      </c>
      <c r="M9421" t="str">
        <f t="shared" si="147"/>
        <v>http://blog.provokat.ca/</v>
      </c>
      <c r="N9421" s="7" t="str">
        <f>(IF(COUNTIF('Your Backlinks'!A:A,'Competitor 1'!B9421)+COUNTIF('Competitor 2'!B:B,'Competitor 1'!B9421)&gt;1,"Links","prospect"))</f>
        <v>prospect</v>
      </c>
    </row>
    <row r="9422" spans="1:14" x14ac:dyDescent="0.25">
      <c r="A9422" t="str">
        <f>(IF(COUNTIF('Your Backlinks'!L:L,'Competitor 1'!M9422),"Links","prospect"))</f>
        <v>prospect</v>
      </c>
      <c r="B9422" s="2" t="s">
        <v>19351</v>
      </c>
      <c r="C9422" s="2" t="s">
        <v>19352</v>
      </c>
      <c r="D9422" s="2" t="s">
        <v>19348</v>
      </c>
      <c r="E9422" s="2">
        <v>12</v>
      </c>
      <c r="F9422" s="2">
        <v>43</v>
      </c>
      <c r="G9422" s="2">
        <v>0</v>
      </c>
      <c r="H9422" s="2">
        <v>197</v>
      </c>
      <c r="I9422" s="2" t="s">
        <v>10</v>
      </c>
      <c r="J9422" s="2" t="s">
        <v>11</v>
      </c>
      <c r="K9422" s="2" t="s">
        <v>12</v>
      </c>
      <c r="L9422" s="2" t="s">
        <v>2098</v>
      </c>
      <c r="M9422" t="str">
        <f t="shared" si="147"/>
        <v>http://blog.provokat.ca/</v>
      </c>
      <c r="N9422" s="7" t="str">
        <f>(IF(COUNTIF('Your Backlinks'!A:A,'Competitor 1'!B9422)+COUNTIF('Competitor 2'!B:B,'Competitor 1'!B9422)&gt;1,"Links","prospect"))</f>
        <v>prospect</v>
      </c>
    </row>
    <row r="9423" spans="1:14" x14ac:dyDescent="0.25">
      <c r="A9423" t="str">
        <f>(IF(COUNTIF('Your Backlinks'!L:L,'Competitor 1'!M9423),"Links","prospect"))</f>
        <v>prospect</v>
      </c>
      <c r="B9423" s="2" t="s">
        <v>19353</v>
      </c>
      <c r="C9423" s="2" t="s">
        <v>19354</v>
      </c>
      <c r="D9423" s="2" t="s">
        <v>2113</v>
      </c>
      <c r="E9423" s="2">
        <v>41</v>
      </c>
      <c r="F9423" s="2">
        <v>43</v>
      </c>
      <c r="G9423" s="2">
        <v>5</v>
      </c>
      <c r="H9423" s="2">
        <v>126</v>
      </c>
      <c r="I9423" s="2" t="s">
        <v>10</v>
      </c>
      <c r="J9423" s="2" t="s">
        <v>11</v>
      </c>
      <c r="K9423" s="2" t="s">
        <v>12</v>
      </c>
      <c r="L9423" s="2" t="s">
        <v>2098</v>
      </c>
      <c r="M9423" t="str">
        <f t="shared" si="147"/>
        <v>http://blog.orourkehospitality.com/</v>
      </c>
      <c r="N9423" s="7" t="str">
        <f>(IF(COUNTIF('Your Backlinks'!A:A,'Competitor 1'!B9423)+COUNTIF('Competitor 2'!B:B,'Competitor 1'!B9423)&gt;1,"Links","prospect"))</f>
        <v>prospect</v>
      </c>
    </row>
    <row r="9424" spans="1:14" x14ac:dyDescent="0.25">
      <c r="A9424" t="str">
        <f>(IF(COUNTIF('Your Backlinks'!L:L,'Competitor 1'!M9424),"Links","prospect"))</f>
        <v>prospect</v>
      </c>
      <c r="B9424" s="2" t="s">
        <v>19355</v>
      </c>
      <c r="C9424" s="2" t="s">
        <v>19356</v>
      </c>
      <c r="D9424" s="2" t="s">
        <v>2113</v>
      </c>
      <c r="E9424" s="2">
        <v>34</v>
      </c>
      <c r="F9424" s="2">
        <v>43</v>
      </c>
      <c r="G9424" s="2">
        <v>2</v>
      </c>
      <c r="H9424" s="2">
        <v>126</v>
      </c>
      <c r="I9424" s="2" t="s">
        <v>10</v>
      </c>
      <c r="J9424" s="2" t="s">
        <v>11</v>
      </c>
      <c r="K9424" s="2" t="s">
        <v>12</v>
      </c>
      <c r="L9424" s="2" t="s">
        <v>2098</v>
      </c>
      <c r="M9424" t="str">
        <f t="shared" si="147"/>
        <v>http://blog.orourkehospitality.com/</v>
      </c>
      <c r="N9424" s="7" t="str">
        <f>(IF(COUNTIF('Your Backlinks'!A:A,'Competitor 1'!B9424)+COUNTIF('Competitor 2'!B:B,'Competitor 1'!B9424)&gt;1,"Links","prospect"))</f>
        <v>prospect</v>
      </c>
    </row>
    <row r="9425" spans="1:14" x14ac:dyDescent="0.25">
      <c r="A9425" t="str">
        <f>(IF(COUNTIF('Your Backlinks'!L:L,'Competitor 1'!M9425),"Links","prospect"))</f>
        <v>prospect</v>
      </c>
      <c r="B9425" s="2" t="s">
        <v>19357</v>
      </c>
      <c r="C9425" s="2" t="s">
        <v>19358</v>
      </c>
      <c r="D9425" s="2" t="s">
        <v>2113</v>
      </c>
      <c r="E9425" s="2">
        <v>29</v>
      </c>
      <c r="F9425" s="2">
        <v>43</v>
      </c>
      <c r="G9425" s="2">
        <v>1</v>
      </c>
      <c r="H9425" s="2">
        <v>126</v>
      </c>
      <c r="I9425" s="2" t="s">
        <v>10</v>
      </c>
      <c r="J9425" s="2" t="s">
        <v>11</v>
      </c>
      <c r="K9425" s="2" t="s">
        <v>12</v>
      </c>
      <c r="L9425" s="2" t="s">
        <v>2098</v>
      </c>
      <c r="M9425" t="str">
        <f t="shared" si="147"/>
        <v>http://blog.orourkehospitality.com/</v>
      </c>
      <c r="N9425" s="7" t="str">
        <f>(IF(COUNTIF('Your Backlinks'!A:A,'Competitor 1'!B9425)+COUNTIF('Competitor 2'!B:B,'Competitor 1'!B9425)&gt;1,"Links","prospect"))</f>
        <v>prospect</v>
      </c>
    </row>
    <row r="9426" spans="1:14" x14ac:dyDescent="0.25">
      <c r="A9426" t="str">
        <f>(IF(COUNTIF('Your Backlinks'!L:L,'Competitor 1'!M9426),"Links","prospect"))</f>
        <v>prospect</v>
      </c>
      <c r="B9426" s="2" t="s">
        <v>19341</v>
      </c>
      <c r="C9426" s="2" t="s">
        <v>19342</v>
      </c>
      <c r="D9426" s="2" t="s">
        <v>19343</v>
      </c>
      <c r="E9426" s="2">
        <v>19</v>
      </c>
      <c r="F9426" s="2">
        <v>43</v>
      </c>
      <c r="G9426" s="2">
        <v>1</v>
      </c>
      <c r="H9426" s="2">
        <v>190</v>
      </c>
      <c r="I9426" s="2" t="s">
        <v>11</v>
      </c>
      <c r="J9426" s="2" t="s">
        <v>11</v>
      </c>
      <c r="K9426" s="2" t="s">
        <v>12</v>
      </c>
      <c r="L9426" s="2" t="s">
        <v>2098</v>
      </c>
      <c r="M9426" t="str">
        <f t="shared" si="147"/>
        <v>http://www.generalwebdirectory.com/</v>
      </c>
      <c r="N9426" s="7" t="str">
        <f>(IF(COUNTIF('Your Backlinks'!A:A,'Competitor 1'!B9426)+COUNTIF('Competitor 2'!B:B,'Competitor 1'!B9426)&gt;1,"Links","prospect"))</f>
        <v>prospect</v>
      </c>
    </row>
    <row r="9427" spans="1:14" x14ac:dyDescent="0.25">
      <c r="A9427" t="str">
        <f>(IF(COUNTIF('Your Backlinks'!L:L,'Competitor 1'!M9427),"Links","prospect"))</f>
        <v>prospect</v>
      </c>
      <c r="B9427" s="2" t="s">
        <v>19359</v>
      </c>
      <c r="C9427" s="2" t="s">
        <v>19360</v>
      </c>
      <c r="D9427" s="2" t="s">
        <v>19361</v>
      </c>
      <c r="E9427" s="2">
        <v>22</v>
      </c>
      <c r="F9427" s="2">
        <v>43</v>
      </c>
      <c r="G9427" s="2">
        <v>1</v>
      </c>
      <c r="H9427" s="2">
        <v>254</v>
      </c>
      <c r="I9427" s="2" t="s">
        <v>10</v>
      </c>
      <c r="J9427" s="2" t="s">
        <v>11</v>
      </c>
      <c r="K9427" s="2" t="s">
        <v>12</v>
      </c>
      <c r="L9427" s="2" t="s">
        <v>2098</v>
      </c>
      <c r="M9427" t="str">
        <f t="shared" si="147"/>
        <v>http://sharetabs.com/</v>
      </c>
      <c r="N9427" s="7" t="str">
        <f>(IF(COUNTIF('Your Backlinks'!A:A,'Competitor 1'!B9427)+COUNTIF('Competitor 2'!B:B,'Competitor 1'!B9427)&gt;1,"Links","prospect"))</f>
        <v>prospect</v>
      </c>
    </row>
    <row r="9428" spans="1:14" x14ac:dyDescent="0.25">
      <c r="A9428" t="str">
        <f>(IF(COUNTIF('Your Backlinks'!L:L,'Competitor 1'!M9428),"Links","prospect"))</f>
        <v>prospect</v>
      </c>
      <c r="B9428" s="2" t="s">
        <v>19362</v>
      </c>
      <c r="C9428" s="2" t="s">
        <v>19363</v>
      </c>
      <c r="D9428" s="2" t="s">
        <v>2113</v>
      </c>
      <c r="E9428" s="2">
        <v>23</v>
      </c>
      <c r="F9428" s="2">
        <v>43</v>
      </c>
      <c r="G9428" s="2">
        <v>2</v>
      </c>
      <c r="H9428" s="2">
        <v>132</v>
      </c>
      <c r="I9428" s="2" t="s">
        <v>10</v>
      </c>
      <c r="J9428" s="2" t="s">
        <v>11</v>
      </c>
      <c r="K9428" s="2" t="s">
        <v>12</v>
      </c>
      <c r="L9428" s="2" t="s">
        <v>2098</v>
      </c>
      <c r="M9428" t="str">
        <f t="shared" si="147"/>
        <v>http://www.comrz.com/</v>
      </c>
      <c r="N9428" s="7" t="str">
        <f>(IF(COUNTIF('Your Backlinks'!A:A,'Competitor 1'!B9428)+COUNTIF('Competitor 2'!B:B,'Competitor 1'!B9428)&gt;1,"Links","prospect"))</f>
        <v>prospect</v>
      </c>
    </row>
    <row r="9429" spans="1:14" x14ac:dyDescent="0.25">
      <c r="A9429" t="str">
        <f>(IF(COUNTIF('Your Backlinks'!L:L,'Competitor 1'!M9429),"Links","prospect"))</f>
        <v>prospect</v>
      </c>
      <c r="B9429" s="2" t="s">
        <v>19364</v>
      </c>
      <c r="C9429" s="2" t="s">
        <v>19365</v>
      </c>
      <c r="D9429" s="2" t="s">
        <v>2113</v>
      </c>
      <c r="E9429" s="2">
        <v>16</v>
      </c>
      <c r="F9429" s="2">
        <v>43</v>
      </c>
      <c r="G9429" s="2">
        <v>1</v>
      </c>
      <c r="H9429" s="2">
        <v>132</v>
      </c>
      <c r="I9429" s="2" t="s">
        <v>10</v>
      </c>
      <c r="J9429" s="2" t="s">
        <v>11</v>
      </c>
      <c r="K9429" s="2" t="s">
        <v>12</v>
      </c>
      <c r="L9429" s="2" t="s">
        <v>2098</v>
      </c>
      <c r="M9429" t="str">
        <f t="shared" si="147"/>
        <v>http://www.comrz.com/</v>
      </c>
      <c r="N9429" s="7" t="str">
        <f>(IF(COUNTIF('Your Backlinks'!A:A,'Competitor 1'!B9429)+COUNTIF('Competitor 2'!B:B,'Competitor 1'!B9429)&gt;1,"Links","prospect"))</f>
        <v>prospect</v>
      </c>
    </row>
    <row r="9430" spans="1:14" x14ac:dyDescent="0.25">
      <c r="A9430" t="str">
        <f>(IF(COUNTIF('Your Backlinks'!L:L,'Competitor 1'!M9430),"Links","prospect"))</f>
        <v>prospect</v>
      </c>
      <c r="B9430" s="2" t="s">
        <v>19366</v>
      </c>
      <c r="C9430" s="2" t="s">
        <v>19367</v>
      </c>
      <c r="D9430" s="2" t="s">
        <v>5078</v>
      </c>
      <c r="E9430" s="2">
        <v>11</v>
      </c>
      <c r="F9430" s="2">
        <v>43</v>
      </c>
      <c r="G9430" s="2">
        <v>0</v>
      </c>
      <c r="H9430" s="2">
        <v>461</v>
      </c>
      <c r="I9430" s="2" t="s">
        <v>10</v>
      </c>
      <c r="J9430" s="2" t="s">
        <v>11</v>
      </c>
      <c r="K9430" s="2" t="s">
        <v>12</v>
      </c>
      <c r="L9430" s="2" t="s">
        <v>2098</v>
      </c>
      <c r="M9430" t="str">
        <f t="shared" si="147"/>
        <v>http://webmastermalaysia.com/</v>
      </c>
      <c r="N9430" s="7" t="str">
        <f>(IF(COUNTIF('Your Backlinks'!A:A,'Competitor 1'!B9430)+COUNTIF('Competitor 2'!B:B,'Competitor 1'!B9430)&gt;1,"Links","prospect"))</f>
        <v>prospect</v>
      </c>
    </row>
    <row r="9431" spans="1:14" x14ac:dyDescent="0.25">
      <c r="A9431" t="str">
        <f>(IF(COUNTIF('Your Backlinks'!L:L,'Competitor 1'!M9431),"Links","prospect"))</f>
        <v>Links</v>
      </c>
      <c r="B9431" s="2" t="s">
        <v>1059</v>
      </c>
      <c r="C9431" s="2" t="s">
        <v>1060</v>
      </c>
      <c r="D9431" s="2" t="s">
        <v>2449</v>
      </c>
      <c r="E9431" s="2">
        <v>42</v>
      </c>
      <c r="F9431" s="2">
        <v>43</v>
      </c>
      <c r="G9431" s="2">
        <v>12</v>
      </c>
      <c r="H9431" s="2">
        <v>224</v>
      </c>
      <c r="I9431" s="2" t="s">
        <v>11</v>
      </c>
      <c r="J9431" s="2" t="s">
        <v>11</v>
      </c>
      <c r="K9431" s="2" t="s">
        <v>12</v>
      </c>
      <c r="L9431" s="2" t="s">
        <v>2098</v>
      </c>
      <c r="M9431" t="str">
        <f t="shared" si="147"/>
        <v>http://justinbriggs.org/</v>
      </c>
      <c r="N9431" s="7" t="str">
        <f>(IF(COUNTIF('Your Backlinks'!A:A,'Competitor 1'!B9431)+COUNTIF('Competitor 2'!B:B,'Competitor 1'!B9431)&gt;1,"Links","prospect"))</f>
        <v>prospect</v>
      </c>
    </row>
    <row r="9432" spans="1:14" x14ac:dyDescent="0.25">
      <c r="A9432" t="str">
        <f>(IF(COUNTIF('Your Backlinks'!L:L,'Competitor 1'!M9432),"Links","prospect"))</f>
        <v>prospect</v>
      </c>
      <c r="B9432" s="2" t="s">
        <v>19368</v>
      </c>
      <c r="C9432" s="2" t="s">
        <v>19369</v>
      </c>
      <c r="D9432" s="2" t="s">
        <v>2194</v>
      </c>
      <c r="E9432" s="2">
        <v>13</v>
      </c>
      <c r="F9432" s="2">
        <v>43</v>
      </c>
      <c r="G9432" s="2">
        <v>1</v>
      </c>
      <c r="H9432" s="2">
        <v>195</v>
      </c>
      <c r="I9432" s="2" t="s">
        <v>10</v>
      </c>
      <c r="J9432" s="2" t="s">
        <v>11</v>
      </c>
      <c r="K9432" s="2" t="s">
        <v>12</v>
      </c>
      <c r="L9432" s="2" t="s">
        <v>2098</v>
      </c>
      <c r="M9432" t="str">
        <f t="shared" si="147"/>
        <v>http://www.mgyy.net/</v>
      </c>
      <c r="N9432" s="7" t="str">
        <f>(IF(COUNTIF('Your Backlinks'!A:A,'Competitor 1'!B9432)+COUNTIF('Competitor 2'!B:B,'Competitor 1'!B9432)&gt;1,"Links","prospect"))</f>
        <v>prospect</v>
      </c>
    </row>
    <row r="9433" spans="1:14" x14ac:dyDescent="0.25">
      <c r="A9433" t="str">
        <f>(IF(COUNTIF('Your Backlinks'!L:L,'Competitor 1'!M9433),"Links","prospect"))</f>
        <v>prospect</v>
      </c>
      <c r="B9433" s="2" t="s">
        <v>19370</v>
      </c>
      <c r="C9433" s="2" t="s">
        <v>19371</v>
      </c>
      <c r="D9433" s="2" t="s">
        <v>2284</v>
      </c>
      <c r="E9433" s="2">
        <v>15</v>
      </c>
      <c r="F9433" s="2">
        <v>43</v>
      </c>
      <c r="G9433" s="2">
        <v>1</v>
      </c>
      <c r="H9433" s="2">
        <v>96</v>
      </c>
      <c r="I9433" s="2" t="s">
        <v>11</v>
      </c>
      <c r="J9433" s="2" t="s">
        <v>11</v>
      </c>
      <c r="K9433" s="2" t="s">
        <v>12</v>
      </c>
      <c r="L9433" s="2" t="s">
        <v>2098</v>
      </c>
      <c r="M9433" t="str">
        <f t="shared" si="147"/>
        <v>http://www.chalifour.net/</v>
      </c>
      <c r="N9433" s="7" t="str">
        <f>(IF(COUNTIF('Your Backlinks'!A:A,'Competitor 1'!B9433)+COUNTIF('Competitor 2'!B:B,'Competitor 1'!B9433)&gt;1,"Links","prospect"))</f>
        <v>prospect</v>
      </c>
    </row>
    <row r="9434" spans="1:14" x14ac:dyDescent="0.25">
      <c r="A9434" t="str">
        <f>(IF(COUNTIF('Your Backlinks'!L:L,'Competitor 1'!M9434),"Links","prospect"))</f>
        <v>prospect</v>
      </c>
      <c r="B9434" s="2" t="s">
        <v>19372</v>
      </c>
      <c r="C9434" s="2" t="s">
        <v>19373</v>
      </c>
      <c r="D9434" s="2" t="s">
        <v>2237</v>
      </c>
      <c r="E9434" s="2">
        <v>52</v>
      </c>
      <c r="F9434" s="2">
        <v>43</v>
      </c>
      <c r="G9434" s="2">
        <v>179</v>
      </c>
      <c r="H9434" s="2">
        <v>182</v>
      </c>
      <c r="I9434" s="2" t="s">
        <v>10</v>
      </c>
      <c r="J9434" s="2" t="s">
        <v>11</v>
      </c>
      <c r="K9434" s="2" t="s">
        <v>12</v>
      </c>
      <c r="L9434" s="2" t="s">
        <v>2098</v>
      </c>
      <c r="M9434" t="str">
        <f t="shared" si="147"/>
        <v>http://link-base.net/</v>
      </c>
      <c r="N9434" s="7" t="str">
        <f>(IF(COUNTIF('Your Backlinks'!A:A,'Competitor 1'!B9434)+COUNTIF('Competitor 2'!B:B,'Competitor 1'!B9434)&gt;1,"Links","prospect"))</f>
        <v>prospect</v>
      </c>
    </row>
    <row r="9435" spans="1:14" x14ac:dyDescent="0.25">
      <c r="A9435" t="str">
        <f>(IF(COUNTIF('Your Backlinks'!L:L,'Competitor 1'!M9435),"Links","prospect"))</f>
        <v>prospect</v>
      </c>
      <c r="B9435" s="2" t="s">
        <v>19374</v>
      </c>
      <c r="C9435" s="2" t="s">
        <v>19373</v>
      </c>
      <c r="D9435" s="2" t="s">
        <v>2237</v>
      </c>
      <c r="E9435" s="2">
        <v>44</v>
      </c>
      <c r="F9435" s="2">
        <v>43</v>
      </c>
      <c r="G9435" s="2">
        <v>5</v>
      </c>
      <c r="H9435" s="2">
        <v>182</v>
      </c>
      <c r="I9435" s="2" t="s">
        <v>10</v>
      </c>
      <c r="J9435" s="2" t="s">
        <v>11</v>
      </c>
      <c r="K9435" s="2" t="s">
        <v>12</v>
      </c>
      <c r="L9435" s="2" t="s">
        <v>2098</v>
      </c>
      <c r="M9435" t="str">
        <f t="shared" si="147"/>
        <v>http://www.link-base.net/</v>
      </c>
      <c r="N9435" s="7" t="str">
        <f>(IF(COUNTIF('Your Backlinks'!A:A,'Competitor 1'!B9435)+COUNTIF('Competitor 2'!B:B,'Competitor 1'!B9435)&gt;1,"Links","prospect"))</f>
        <v>prospect</v>
      </c>
    </row>
    <row r="9436" spans="1:14" x14ac:dyDescent="0.25">
      <c r="A9436" t="str">
        <f>(IF(COUNTIF('Your Backlinks'!L:L,'Competitor 1'!M9436),"Links","prospect"))</f>
        <v>prospect</v>
      </c>
      <c r="B9436" s="2" t="s">
        <v>19375</v>
      </c>
      <c r="C9436" s="2" t="s">
        <v>19373</v>
      </c>
      <c r="D9436" s="2" t="s">
        <v>2237</v>
      </c>
      <c r="E9436" s="2">
        <v>28</v>
      </c>
      <c r="F9436" s="2">
        <v>43</v>
      </c>
      <c r="G9436" s="2">
        <v>1</v>
      </c>
      <c r="H9436" s="2">
        <v>182</v>
      </c>
      <c r="I9436" s="2" t="s">
        <v>10</v>
      </c>
      <c r="J9436" s="2" t="s">
        <v>11</v>
      </c>
      <c r="K9436" s="2" t="s">
        <v>12</v>
      </c>
      <c r="L9436" s="2" t="s">
        <v>2098</v>
      </c>
      <c r="M9436" t="str">
        <f t="shared" si="147"/>
        <v>http://www.link-base.net/</v>
      </c>
      <c r="N9436" s="7" t="str">
        <f>(IF(COUNTIF('Your Backlinks'!A:A,'Competitor 1'!B9436)+COUNTIF('Competitor 2'!B:B,'Competitor 1'!B9436)&gt;1,"Links","prospect"))</f>
        <v>prospect</v>
      </c>
    </row>
    <row r="9437" spans="1:14" x14ac:dyDescent="0.25">
      <c r="A9437" t="str">
        <f>(IF(COUNTIF('Your Backlinks'!L:L,'Competitor 1'!M9437),"Links","prospect"))</f>
        <v>prospect</v>
      </c>
      <c r="B9437" s="2" t="s">
        <v>19376</v>
      </c>
      <c r="C9437" s="2" t="s">
        <v>19373</v>
      </c>
      <c r="D9437" s="2" t="s">
        <v>2237</v>
      </c>
      <c r="E9437" s="2">
        <v>28</v>
      </c>
      <c r="F9437" s="2">
        <v>43</v>
      </c>
      <c r="G9437" s="2">
        <v>1</v>
      </c>
      <c r="H9437" s="2">
        <v>182</v>
      </c>
      <c r="I9437" s="2" t="s">
        <v>10</v>
      </c>
      <c r="J9437" s="2" t="s">
        <v>11</v>
      </c>
      <c r="K9437" s="2" t="s">
        <v>12</v>
      </c>
      <c r="L9437" s="2" t="s">
        <v>2098</v>
      </c>
      <c r="M9437" t="str">
        <f t="shared" si="147"/>
        <v>http://www.link-base.net/</v>
      </c>
      <c r="N9437" s="7" t="str">
        <f>(IF(COUNTIF('Your Backlinks'!A:A,'Competitor 1'!B9437)+COUNTIF('Competitor 2'!B:B,'Competitor 1'!B9437)&gt;1,"Links","prospect"))</f>
        <v>prospect</v>
      </c>
    </row>
    <row r="9438" spans="1:14" x14ac:dyDescent="0.25">
      <c r="A9438" t="str">
        <f>(IF(COUNTIF('Your Backlinks'!L:L,'Competitor 1'!M9438),"Links","prospect"))</f>
        <v>prospect</v>
      </c>
      <c r="B9438" s="2" t="s">
        <v>19377</v>
      </c>
      <c r="C9438" s="2" t="s">
        <v>19373</v>
      </c>
      <c r="D9438" s="2" t="s">
        <v>2237</v>
      </c>
      <c r="E9438" s="2">
        <v>25</v>
      </c>
      <c r="F9438" s="2">
        <v>43</v>
      </c>
      <c r="G9438" s="2">
        <v>0</v>
      </c>
      <c r="H9438" s="2">
        <v>182</v>
      </c>
      <c r="I9438" s="2" t="s">
        <v>10</v>
      </c>
      <c r="J9438" s="2" t="s">
        <v>11</v>
      </c>
      <c r="K9438" s="2" t="s">
        <v>12</v>
      </c>
      <c r="L9438" s="2" t="s">
        <v>2098</v>
      </c>
      <c r="M9438" t="str">
        <f t="shared" si="147"/>
        <v>http://www.link-base.net/</v>
      </c>
      <c r="N9438" s="7" t="str">
        <f>(IF(COUNTIF('Your Backlinks'!A:A,'Competitor 1'!B9438)+COUNTIF('Competitor 2'!B:B,'Competitor 1'!B9438)&gt;1,"Links","prospect"))</f>
        <v>prospect</v>
      </c>
    </row>
    <row r="9439" spans="1:14" x14ac:dyDescent="0.25">
      <c r="A9439" t="str">
        <f>(IF(COUNTIF('Your Backlinks'!L:L,'Competitor 1'!M9439),"Links","prospect"))</f>
        <v>prospect</v>
      </c>
      <c r="B9439" s="2" t="s">
        <v>19378</v>
      </c>
      <c r="C9439" s="2" t="s">
        <v>19373</v>
      </c>
      <c r="D9439" s="2" t="s">
        <v>2237</v>
      </c>
      <c r="E9439" s="2">
        <v>25</v>
      </c>
      <c r="F9439" s="2">
        <v>43</v>
      </c>
      <c r="G9439" s="2">
        <v>0</v>
      </c>
      <c r="H9439" s="2">
        <v>182</v>
      </c>
      <c r="I9439" s="2" t="s">
        <v>10</v>
      </c>
      <c r="J9439" s="2" t="s">
        <v>11</v>
      </c>
      <c r="K9439" s="2" t="s">
        <v>12</v>
      </c>
      <c r="L9439" s="2" t="s">
        <v>2098</v>
      </c>
      <c r="M9439" t="str">
        <f t="shared" si="147"/>
        <v>http://www.link-base.net/</v>
      </c>
      <c r="N9439" s="7" t="str">
        <f>(IF(COUNTIF('Your Backlinks'!A:A,'Competitor 1'!B9439)+COUNTIF('Competitor 2'!B:B,'Competitor 1'!B9439)&gt;1,"Links","prospect"))</f>
        <v>prospect</v>
      </c>
    </row>
    <row r="9440" spans="1:14" x14ac:dyDescent="0.25">
      <c r="A9440" t="str">
        <f>(IF(COUNTIF('Your Backlinks'!L:L,'Competitor 1'!M9440),"Links","prospect"))</f>
        <v>prospect</v>
      </c>
      <c r="B9440" s="2" t="s">
        <v>19379</v>
      </c>
      <c r="C9440" s="2" t="s">
        <v>19373</v>
      </c>
      <c r="D9440" s="2" t="s">
        <v>2237</v>
      </c>
      <c r="E9440" s="2">
        <v>15</v>
      </c>
      <c r="F9440" s="2">
        <v>43</v>
      </c>
      <c r="G9440" s="2">
        <v>1</v>
      </c>
      <c r="H9440" s="2">
        <v>182</v>
      </c>
      <c r="I9440" s="2" t="s">
        <v>10</v>
      </c>
      <c r="J9440" s="2" t="s">
        <v>11</v>
      </c>
      <c r="K9440" s="2" t="s">
        <v>12</v>
      </c>
      <c r="L9440" s="2" t="s">
        <v>2098</v>
      </c>
      <c r="M9440" t="str">
        <f t="shared" si="147"/>
        <v>http://link-base.net/</v>
      </c>
      <c r="N9440" s="7" t="str">
        <f>(IF(COUNTIF('Your Backlinks'!A:A,'Competitor 1'!B9440)+COUNTIF('Competitor 2'!B:B,'Competitor 1'!B9440)&gt;1,"Links","prospect"))</f>
        <v>prospect</v>
      </c>
    </row>
    <row r="9441" spans="1:14" x14ac:dyDescent="0.25">
      <c r="A9441" t="str">
        <f>(IF(COUNTIF('Your Backlinks'!L:L,'Competitor 1'!M9441),"Links","prospect"))</f>
        <v>prospect</v>
      </c>
      <c r="B9441" s="2" t="s">
        <v>19380</v>
      </c>
      <c r="C9441" s="2" t="s">
        <v>19373</v>
      </c>
      <c r="D9441" s="2" t="s">
        <v>2237</v>
      </c>
      <c r="E9441" s="2">
        <v>15</v>
      </c>
      <c r="F9441" s="2">
        <v>43</v>
      </c>
      <c r="G9441" s="2">
        <v>1</v>
      </c>
      <c r="H9441" s="2">
        <v>182</v>
      </c>
      <c r="I9441" s="2" t="s">
        <v>10</v>
      </c>
      <c r="J9441" s="2" t="s">
        <v>11</v>
      </c>
      <c r="K9441" s="2" t="s">
        <v>12</v>
      </c>
      <c r="L9441" s="2" t="s">
        <v>2098</v>
      </c>
      <c r="M9441" t="str">
        <f t="shared" si="147"/>
        <v>http://link-base.net/</v>
      </c>
      <c r="N9441" s="7" t="str">
        <f>(IF(COUNTIF('Your Backlinks'!A:A,'Competitor 1'!B9441)+COUNTIF('Competitor 2'!B:B,'Competitor 1'!B9441)&gt;1,"Links","prospect"))</f>
        <v>prospect</v>
      </c>
    </row>
    <row r="9442" spans="1:14" x14ac:dyDescent="0.25">
      <c r="A9442" t="str">
        <f>(IF(COUNTIF('Your Backlinks'!L:L,'Competitor 1'!M9442),"Links","prospect"))</f>
        <v>prospect</v>
      </c>
      <c r="B9442" s="2" t="s">
        <v>19381</v>
      </c>
      <c r="C9442" s="2" t="s">
        <v>19373</v>
      </c>
      <c r="D9442" s="2" t="s">
        <v>2237</v>
      </c>
      <c r="E9442" s="2">
        <v>12</v>
      </c>
      <c r="F9442" s="2">
        <v>43</v>
      </c>
      <c r="G9442" s="2">
        <v>0</v>
      </c>
      <c r="H9442" s="2">
        <v>182</v>
      </c>
      <c r="I9442" s="2" t="s">
        <v>10</v>
      </c>
      <c r="J9442" s="2" t="s">
        <v>11</v>
      </c>
      <c r="K9442" s="2" t="s">
        <v>12</v>
      </c>
      <c r="L9442" s="2" t="s">
        <v>2098</v>
      </c>
      <c r="M9442" t="str">
        <f t="shared" si="147"/>
        <v>http://link-base.net/</v>
      </c>
      <c r="N9442" s="7" t="str">
        <f>(IF(COUNTIF('Your Backlinks'!A:A,'Competitor 1'!B9442)+COUNTIF('Competitor 2'!B:B,'Competitor 1'!B9442)&gt;1,"Links","prospect"))</f>
        <v>prospect</v>
      </c>
    </row>
    <row r="9443" spans="1:14" x14ac:dyDescent="0.25">
      <c r="A9443" t="str">
        <f>(IF(COUNTIF('Your Backlinks'!L:L,'Competitor 1'!M9443),"Links","prospect"))</f>
        <v>prospect</v>
      </c>
      <c r="B9443" s="2" t="s">
        <v>19382</v>
      </c>
      <c r="C9443" s="2" t="s">
        <v>19373</v>
      </c>
      <c r="D9443" s="2" t="s">
        <v>2237</v>
      </c>
      <c r="E9443" s="2">
        <v>12</v>
      </c>
      <c r="F9443" s="2">
        <v>43</v>
      </c>
      <c r="G9443" s="2">
        <v>0</v>
      </c>
      <c r="H9443" s="2">
        <v>182</v>
      </c>
      <c r="I9443" s="2" t="s">
        <v>10</v>
      </c>
      <c r="J9443" s="2" t="s">
        <v>11</v>
      </c>
      <c r="K9443" s="2" t="s">
        <v>12</v>
      </c>
      <c r="L9443" s="2" t="s">
        <v>2098</v>
      </c>
      <c r="M9443" t="str">
        <f t="shared" si="147"/>
        <v>http://link-base.net/</v>
      </c>
      <c r="N9443" s="7" t="str">
        <f>(IF(COUNTIF('Your Backlinks'!A:A,'Competitor 1'!B9443)+COUNTIF('Competitor 2'!B:B,'Competitor 1'!B9443)&gt;1,"Links","prospect"))</f>
        <v>prospect</v>
      </c>
    </row>
    <row r="9444" spans="1:14" x14ac:dyDescent="0.25">
      <c r="A9444" t="str">
        <f>(IF(COUNTIF('Your Backlinks'!L:L,'Competitor 1'!M9444),"Links","prospect"))</f>
        <v>prospect</v>
      </c>
      <c r="B9444" s="2" t="s">
        <v>19383</v>
      </c>
      <c r="C9444" s="2" t="s">
        <v>19384</v>
      </c>
      <c r="D9444" s="2" t="s">
        <v>2098</v>
      </c>
      <c r="E9444" s="2">
        <v>36</v>
      </c>
      <c r="F9444" s="2">
        <v>43</v>
      </c>
      <c r="G9444" s="2">
        <v>12</v>
      </c>
      <c r="H9444" s="2">
        <v>1455</v>
      </c>
      <c r="I9444" s="2" t="s">
        <v>10</v>
      </c>
      <c r="J9444" s="2" t="s">
        <v>11</v>
      </c>
      <c r="K9444" s="2" t="s">
        <v>12</v>
      </c>
      <c r="L9444" s="2" t="s">
        <v>2098</v>
      </c>
      <c r="M9444" t="str">
        <f t="shared" si="147"/>
        <v>http://www.galleri.kjerringoy.no/</v>
      </c>
      <c r="N9444" s="7" t="str">
        <f>(IF(COUNTIF('Your Backlinks'!A:A,'Competitor 1'!B9444)+COUNTIF('Competitor 2'!B:B,'Competitor 1'!B9444)&gt;1,"Links","prospect"))</f>
        <v>prospect</v>
      </c>
    </row>
    <row r="9445" spans="1:14" x14ac:dyDescent="0.25">
      <c r="A9445" t="str">
        <f>(IF(COUNTIF('Your Backlinks'!L:L,'Competitor 1'!M9445),"Links","prospect"))</f>
        <v>prospect</v>
      </c>
      <c r="B9445" s="2" t="s">
        <v>19385</v>
      </c>
      <c r="C9445" s="2" t="s">
        <v>19384</v>
      </c>
      <c r="D9445" s="2" t="s">
        <v>2098</v>
      </c>
      <c r="E9445" s="2">
        <v>32</v>
      </c>
      <c r="F9445" s="2">
        <v>43</v>
      </c>
      <c r="G9445" s="2">
        <v>5</v>
      </c>
      <c r="H9445" s="2">
        <v>1455</v>
      </c>
      <c r="I9445" s="2" t="s">
        <v>10</v>
      </c>
      <c r="J9445" s="2" t="s">
        <v>11</v>
      </c>
      <c r="K9445" s="2" t="s">
        <v>12</v>
      </c>
      <c r="L9445" s="2" t="s">
        <v>2098</v>
      </c>
      <c r="M9445" t="str">
        <f t="shared" si="147"/>
        <v>http://galleri.kjerringoy.no/</v>
      </c>
      <c r="N9445" s="7" t="str">
        <f>(IF(COUNTIF('Your Backlinks'!A:A,'Competitor 1'!B9445)+COUNTIF('Competitor 2'!B:B,'Competitor 1'!B9445)&gt;1,"Links","prospect"))</f>
        <v>prospect</v>
      </c>
    </row>
    <row r="9446" spans="1:14" x14ac:dyDescent="0.25">
      <c r="A9446" t="str">
        <f>(IF(COUNTIF('Your Backlinks'!L:L,'Competitor 1'!M9446),"Links","prospect"))</f>
        <v>prospect</v>
      </c>
      <c r="B9446" s="2" t="s">
        <v>19386</v>
      </c>
      <c r="C9446" s="2" t="s">
        <v>19387</v>
      </c>
      <c r="D9446" s="2" t="s">
        <v>2098</v>
      </c>
      <c r="E9446" s="2">
        <v>24</v>
      </c>
      <c r="F9446" s="2">
        <v>43</v>
      </c>
      <c r="G9446" s="2">
        <v>1</v>
      </c>
      <c r="H9446" s="2">
        <v>1455</v>
      </c>
      <c r="I9446" s="2" t="s">
        <v>10</v>
      </c>
      <c r="J9446" s="2" t="s">
        <v>11</v>
      </c>
      <c r="K9446" s="2" t="s">
        <v>12</v>
      </c>
      <c r="L9446" s="2" t="s">
        <v>2098</v>
      </c>
      <c r="M9446" t="str">
        <f t="shared" si="147"/>
        <v>http://www.galleri.kjerringoy.no/</v>
      </c>
      <c r="N9446" s="7" t="str">
        <f>(IF(COUNTIF('Your Backlinks'!A:A,'Competitor 1'!B9446)+COUNTIF('Competitor 2'!B:B,'Competitor 1'!B9446)&gt;1,"Links","prospect"))</f>
        <v>prospect</v>
      </c>
    </row>
    <row r="9447" spans="1:14" x14ac:dyDescent="0.25">
      <c r="A9447" t="str">
        <f>(IF(COUNTIF('Your Backlinks'!L:L,'Competitor 1'!M9447),"Links","prospect"))</f>
        <v>prospect</v>
      </c>
      <c r="B9447" s="2" t="s">
        <v>19388</v>
      </c>
      <c r="C9447" s="2" t="s">
        <v>19389</v>
      </c>
      <c r="D9447" s="2" t="s">
        <v>3006</v>
      </c>
      <c r="E9447" s="2">
        <v>12</v>
      </c>
      <c r="F9447" s="2">
        <v>43</v>
      </c>
      <c r="G9447" s="2">
        <v>1</v>
      </c>
      <c r="H9447" s="2">
        <v>364</v>
      </c>
      <c r="I9447" s="2" t="s">
        <v>10</v>
      </c>
      <c r="J9447" s="2" t="s">
        <v>11</v>
      </c>
      <c r="K9447" s="2" t="s">
        <v>12</v>
      </c>
      <c r="L9447" s="2" t="s">
        <v>2098</v>
      </c>
      <c r="M9447" t="str">
        <f t="shared" si="147"/>
        <v>http://www.handmadespark.com/</v>
      </c>
      <c r="N9447" s="7" t="str">
        <f>(IF(COUNTIF('Your Backlinks'!A:A,'Competitor 1'!B9447)+COUNTIF('Competitor 2'!B:B,'Competitor 1'!B9447)&gt;1,"Links","prospect"))</f>
        <v>prospect</v>
      </c>
    </row>
    <row r="9448" spans="1:14" x14ac:dyDescent="0.25">
      <c r="A9448" t="str">
        <f>(IF(COUNTIF('Your Backlinks'!L:L,'Competitor 1'!M9448),"Links","prospect"))</f>
        <v>prospect</v>
      </c>
      <c r="B9448" s="2" t="s">
        <v>19390</v>
      </c>
      <c r="C9448" s="2" t="s">
        <v>19391</v>
      </c>
      <c r="D9448" s="2" t="s">
        <v>2113</v>
      </c>
      <c r="E9448" s="2">
        <v>12</v>
      </c>
      <c r="F9448" s="2">
        <v>43</v>
      </c>
      <c r="G9448" s="2">
        <v>1</v>
      </c>
      <c r="H9448" s="2">
        <v>364</v>
      </c>
      <c r="I9448" s="2" t="s">
        <v>10</v>
      </c>
      <c r="J9448" s="2" t="s">
        <v>11</v>
      </c>
      <c r="K9448" s="2" t="s">
        <v>12</v>
      </c>
      <c r="L9448" s="2" t="s">
        <v>2098</v>
      </c>
      <c r="M9448" t="str">
        <f t="shared" si="147"/>
        <v>http://www.handmadespark.com/</v>
      </c>
      <c r="N9448" s="7" t="str">
        <f>(IF(COUNTIF('Your Backlinks'!A:A,'Competitor 1'!B9448)+COUNTIF('Competitor 2'!B:B,'Competitor 1'!B9448)&gt;1,"Links","prospect"))</f>
        <v>prospect</v>
      </c>
    </row>
    <row r="9449" spans="1:14" x14ac:dyDescent="0.25">
      <c r="A9449" t="str">
        <f>(IF(COUNTIF('Your Backlinks'!L:L,'Competitor 1'!M9449),"Links","prospect"))</f>
        <v>prospect</v>
      </c>
      <c r="B9449" s="2" t="s">
        <v>19392</v>
      </c>
      <c r="C9449" s="2" t="s">
        <v>19393</v>
      </c>
      <c r="D9449" s="2" t="s">
        <v>8163</v>
      </c>
      <c r="E9449" s="2">
        <v>18</v>
      </c>
      <c r="F9449" s="2">
        <v>43</v>
      </c>
      <c r="G9449" s="2">
        <v>2</v>
      </c>
      <c r="H9449" s="2">
        <v>310</v>
      </c>
      <c r="I9449" s="2" t="s">
        <v>10</v>
      </c>
      <c r="J9449" s="2" t="s">
        <v>11</v>
      </c>
      <c r="K9449" s="2" t="s">
        <v>12</v>
      </c>
      <c r="L9449" s="2" t="s">
        <v>2098</v>
      </c>
      <c r="M9449" t="str">
        <f t="shared" si="147"/>
        <v>http://www.antphilosophy.com/</v>
      </c>
      <c r="N9449" s="7" t="str">
        <f>(IF(COUNTIF('Your Backlinks'!A:A,'Competitor 1'!B9449)+COUNTIF('Competitor 2'!B:B,'Competitor 1'!B9449)&gt;1,"Links","prospect"))</f>
        <v>prospect</v>
      </c>
    </row>
    <row r="9450" spans="1:14" x14ac:dyDescent="0.25">
      <c r="A9450" t="str">
        <f>(IF(COUNTIF('Your Backlinks'!L:L,'Competitor 1'!M9450),"Links","prospect"))</f>
        <v>prospect</v>
      </c>
      <c r="B9450" s="2" t="s">
        <v>19394</v>
      </c>
      <c r="C9450" s="2" t="s">
        <v>19395</v>
      </c>
      <c r="D9450" s="2" t="s">
        <v>19396</v>
      </c>
      <c r="E9450" s="2">
        <v>17</v>
      </c>
      <c r="F9450" s="2">
        <v>43</v>
      </c>
      <c r="G9450" s="2">
        <v>4</v>
      </c>
      <c r="H9450" s="2">
        <v>310</v>
      </c>
      <c r="I9450" s="2" t="s">
        <v>10</v>
      </c>
      <c r="J9450" s="2" t="s">
        <v>11</v>
      </c>
      <c r="K9450" s="2" t="s">
        <v>12</v>
      </c>
      <c r="L9450" s="2" t="s">
        <v>2098</v>
      </c>
      <c r="M9450" t="str">
        <f t="shared" si="147"/>
        <v>http://www.antphilosophy.com/</v>
      </c>
      <c r="N9450" s="7" t="str">
        <f>(IF(COUNTIF('Your Backlinks'!A:A,'Competitor 1'!B9450)+COUNTIF('Competitor 2'!B:B,'Competitor 1'!B9450)&gt;1,"Links","prospect"))</f>
        <v>prospect</v>
      </c>
    </row>
    <row r="9451" spans="1:14" x14ac:dyDescent="0.25">
      <c r="A9451" t="str">
        <f>(IF(COUNTIF('Your Backlinks'!L:L,'Competitor 1'!M9451),"Links","prospect"))</f>
        <v>prospect</v>
      </c>
      <c r="B9451" s="2" t="s">
        <v>19397</v>
      </c>
      <c r="C9451" s="2" t="s">
        <v>19398</v>
      </c>
      <c r="D9451" s="2" t="s">
        <v>2113</v>
      </c>
      <c r="E9451" s="2">
        <v>16</v>
      </c>
      <c r="F9451" s="2">
        <v>43</v>
      </c>
      <c r="G9451" s="2">
        <v>1</v>
      </c>
      <c r="H9451" s="2">
        <v>255</v>
      </c>
      <c r="I9451" s="2" t="s">
        <v>10</v>
      </c>
      <c r="J9451" s="2" t="s">
        <v>11</v>
      </c>
      <c r="K9451" s="2" t="s">
        <v>12</v>
      </c>
      <c r="L9451" s="2" t="s">
        <v>2098</v>
      </c>
      <c r="M9451" t="str">
        <f t="shared" si="147"/>
        <v>http://seo.clubua.net/</v>
      </c>
      <c r="N9451" s="7" t="str">
        <f>(IF(COUNTIF('Your Backlinks'!A:A,'Competitor 1'!B9451)+COUNTIF('Competitor 2'!B:B,'Competitor 1'!B9451)&gt;1,"Links","prospect"))</f>
        <v>prospect</v>
      </c>
    </row>
    <row r="9452" spans="1:14" x14ac:dyDescent="0.25">
      <c r="A9452" t="str">
        <f>(IF(COUNTIF('Your Backlinks'!L:L,'Competitor 1'!M9452),"Links","prospect"))</f>
        <v>prospect</v>
      </c>
      <c r="B9452" s="2" t="s">
        <v>19399</v>
      </c>
      <c r="C9452" s="2" t="s">
        <v>19400</v>
      </c>
      <c r="D9452" s="2" t="s">
        <v>19401</v>
      </c>
      <c r="E9452" s="2">
        <v>25</v>
      </c>
      <c r="F9452" s="2">
        <v>43</v>
      </c>
      <c r="G9452" s="2">
        <v>4</v>
      </c>
      <c r="H9452" s="2">
        <v>357</v>
      </c>
      <c r="I9452" s="2" t="s">
        <v>10</v>
      </c>
      <c r="J9452" s="2" t="s">
        <v>11</v>
      </c>
      <c r="K9452" s="2" t="s">
        <v>12</v>
      </c>
      <c r="L9452" s="2" t="s">
        <v>2098</v>
      </c>
      <c r="M9452" t="str">
        <f t="shared" si="147"/>
        <v>http://www.520566.net/</v>
      </c>
      <c r="N9452" s="7" t="str">
        <f>(IF(COUNTIF('Your Backlinks'!A:A,'Competitor 1'!B9452)+COUNTIF('Competitor 2'!B:B,'Competitor 1'!B9452)&gt;1,"Links","prospect"))</f>
        <v>prospect</v>
      </c>
    </row>
    <row r="9453" spans="1:14" x14ac:dyDescent="0.25">
      <c r="A9453" t="str">
        <f>(IF(COUNTIF('Your Backlinks'!L:L,'Competitor 1'!M9453),"Links","prospect"))</f>
        <v>prospect</v>
      </c>
      <c r="B9453" s="2" t="s">
        <v>19402</v>
      </c>
      <c r="C9453" s="2"/>
      <c r="D9453" s="2" t="s">
        <v>19401</v>
      </c>
      <c r="E9453" s="2">
        <v>12</v>
      </c>
      <c r="F9453" s="2">
        <v>43</v>
      </c>
      <c r="G9453" s="2">
        <v>0</v>
      </c>
      <c r="H9453" s="2">
        <v>357</v>
      </c>
      <c r="I9453" s="2" t="s">
        <v>10</v>
      </c>
      <c r="J9453" s="2" t="s">
        <v>11</v>
      </c>
      <c r="K9453" s="2" t="s">
        <v>12</v>
      </c>
      <c r="L9453" s="2" t="s">
        <v>2098</v>
      </c>
      <c r="M9453" t="str">
        <f t="shared" si="147"/>
        <v>http://www.520566.net/</v>
      </c>
      <c r="N9453" s="7" t="str">
        <f>(IF(COUNTIF('Your Backlinks'!A:A,'Competitor 1'!B9453)+COUNTIF('Competitor 2'!B:B,'Competitor 1'!B9453)&gt;1,"Links","prospect"))</f>
        <v>prospect</v>
      </c>
    </row>
    <row r="9454" spans="1:14" x14ac:dyDescent="0.25">
      <c r="A9454" t="str">
        <f>(IF(COUNTIF('Your Backlinks'!L:L,'Competitor 1'!M9454),"Links","prospect"))</f>
        <v>prospect</v>
      </c>
      <c r="B9454" s="2" t="s">
        <v>19403</v>
      </c>
      <c r="C9454" s="2" t="s">
        <v>19404</v>
      </c>
      <c r="D9454" s="2" t="s">
        <v>2176</v>
      </c>
      <c r="E9454" s="2">
        <v>21</v>
      </c>
      <c r="F9454" s="2">
        <v>43</v>
      </c>
      <c r="G9454" s="2">
        <v>2</v>
      </c>
      <c r="H9454" s="2">
        <v>410</v>
      </c>
      <c r="I9454" s="2" t="s">
        <v>11</v>
      </c>
      <c r="J9454" s="2" t="s">
        <v>11</v>
      </c>
      <c r="K9454" s="2" t="s">
        <v>12</v>
      </c>
      <c r="L9454" s="2" t="s">
        <v>2098</v>
      </c>
      <c r="M9454" t="str">
        <f t="shared" si="147"/>
        <v>http://www.wolf21.com/</v>
      </c>
      <c r="N9454" s="7" t="str">
        <f>(IF(COUNTIF('Your Backlinks'!A:A,'Competitor 1'!B9454)+COUNTIF('Competitor 2'!B:B,'Competitor 1'!B9454)&gt;1,"Links","prospect"))</f>
        <v>prospect</v>
      </c>
    </row>
    <row r="9455" spans="1:14" x14ac:dyDescent="0.25">
      <c r="A9455" t="str">
        <f>(IF(COUNTIF('Your Backlinks'!L:L,'Competitor 1'!M9455),"Links","prospect"))</f>
        <v>prospect</v>
      </c>
      <c r="B9455" s="2" t="s">
        <v>19344</v>
      </c>
      <c r="C9455" s="2" t="s">
        <v>19345</v>
      </c>
      <c r="D9455" s="2" t="s">
        <v>2116</v>
      </c>
      <c r="E9455" s="2">
        <v>15</v>
      </c>
      <c r="F9455" s="2">
        <v>43</v>
      </c>
      <c r="G9455" s="2">
        <v>1</v>
      </c>
      <c r="H9455" s="2">
        <v>410</v>
      </c>
      <c r="I9455" s="2" t="s">
        <v>10</v>
      </c>
      <c r="J9455" s="2" t="s">
        <v>11</v>
      </c>
      <c r="K9455" s="2" t="s">
        <v>12</v>
      </c>
      <c r="L9455" s="2" t="s">
        <v>2098</v>
      </c>
      <c r="M9455" t="str">
        <f t="shared" si="147"/>
        <v>http://www.wolf21.com/</v>
      </c>
      <c r="N9455" s="7" t="str">
        <f>(IF(COUNTIF('Your Backlinks'!A:A,'Competitor 1'!B9455)+COUNTIF('Competitor 2'!B:B,'Competitor 1'!B9455)&gt;1,"Links","prospect"))</f>
        <v>prospect</v>
      </c>
    </row>
    <row r="9456" spans="1:14" x14ac:dyDescent="0.25">
      <c r="A9456" t="str">
        <f>(IF(COUNTIF('Your Backlinks'!L:L,'Competitor 1'!M9456),"Links","prospect"))</f>
        <v>prospect</v>
      </c>
      <c r="B9456" s="2" t="s">
        <v>19405</v>
      </c>
      <c r="C9456" s="2" t="s">
        <v>19406</v>
      </c>
      <c r="D9456" s="2" t="s">
        <v>2098</v>
      </c>
      <c r="E9456" s="2">
        <v>17</v>
      </c>
      <c r="F9456" s="2">
        <v>43</v>
      </c>
      <c r="G9456" s="2">
        <v>1</v>
      </c>
      <c r="H9456" s="2">
        <v>252</v>
      </c>
      <c r="I9456" s="2" t="s">
        <v>10</v>
      </c>
      <c r="J9456" s="2" t="s">
        <v>11</v>
      </c>
      <c r="K9456" s="2" t="s">
        <v>12</v>
      </c>
      <c r="L9456" s="2" t="s">
        <v>2098</v>
      </c>
      <c r="M9456" t="str">
        <f t="shared" si="147"/>
        <v>http://www.angengland.com/</v>
      </c>
      <c r="N9456" s="7" t="str">
        <f>(IF(COUNTIF('Your Backlinks'!A:A,'Competitor 1'!B9456)+COUNTIF('Competitor 2'!B:B,'Competitor 1'!B9456)&gt;1,"Links","prospect"))</f>
        <v>prospect</v>
      </c>
    </row>
    <row r="9457" spans="1:14" x14ac:dyDescent="0.25">
      <c r="A9457" t="str">
        <f>(IF(COUNTIF('Your Backlinks'!L:L,'Competitor 1'!M9457),"Links","prospect"))</f>
        <v>prospect</v>
      </c>
      <c r="B9457" s="2" t="s">
        <v>19407</v>
      </c>
      <c r="C9457" s="2" t="s">
        <v>19408</v>
      </c>
      <c r="D9457" s="2" t="s">
        <v>4071</v>
      </c>
      <c r="E9457" s="2">
        <v>14</v>
      </c>
      <c r="F9457" s="2">
        <v>42</v>
      </c>
      <c r="G9457" s="2">
        <v>1</v>
      </c>
      <c r="H9457" s="2">
        <v>121</v>
      </c>
      <c r="I9457" s="2" t="s">
        <v>10</v>
      </c>
      <c r="J9457" s="2" t="s">
        <v>11</v>
      </c>
      <c r="K9457" s="2" t="s">
        <v>12</v>
      </c>
      <c r="L9457" s="2" t="s">
        <v>2098</v>
      </c>
      <c r="M9457" t="str">
        <f t="shared" si="147"/>
        <v>http://forum.maxroy.com/</v>
      </c>
      <c r="N9457" s="7" t="str">
        <f>(IF(COUNTIF('Your Backlinks'!A:A,'Competitor 1'!B9457)+COUNTIF('Competitor 2'!B:B,'Competitor 1'!B9457)&gt;1,"Links","prospect"))</f>
        <v>prospect</v>
      </c>
    </row>
    <row r="9458" spans="1:14" x14ac:dyDescent="0.25">
      <c r="A9458" t="str">
        <f>(IF(COUNTIF('Your Backlinks'!L:L,'Competitor 1'!M9458),"Links","prospect"))</f>
        <v>prospect</v>
      </c>
      <c r="B9458" s="2" t="s">
        <v>19409</v>
      </c>
      <c r="C9458" s="2" t="s">
        <v>19408</v>
      </c>
      <c r="D9458" s="2" t="s">
        <v>4071</v>
      </c>
      <c r="E9458" s="2">
        <v>14</v>
      </c>
      <c r="F9458" s="2">
        <v>42</v>
      </c>
      <c r="G9458" s="2">
        <v>1</v>
      </c>
      <c r="H9458" s="2">
        <v>121</v>
      </c>
      <c r="I9458" s="2" t="s">
        <v>10</v>
      </c>
      <c r="J9458" s="2" t="s">
        <v>11</v>
      </c>
      <c r="K9458" s="2" t="s">
        <v>12</v>
      </c>
      <c r="L9458" s="2" t="s">
        <v>2098</v>
      </c>
      <c r="M9458" t="str">
        <f t="shared" si="147"/>
        <v>http://forum.maxroy.com/</v>
      </c>
      <c r="N9458" s="7" t="str">
        <f>(IF(COUNTIF('Your Backlinks'!A:A,'Competitor 1'!B9458)+COUNTIF('Competitor 2'!B:B,'Competitor 1'!B9458)&gt;1,"Links","prospect"))</f>
        <v>prospect</v>
      </c>
    </row>
    <row r="9459" spans="1:14" x14ac:dyDescent="0.25">
      <c r="A9459" t="str">
        <f>(IF(COUNTIF('Your Backlinks'!L:L,'Competitor 1'!M9459),"Links","prospect"))</f>
        <v>prospect</v>
      </c>
      <c r="B9459" s="2" t="s">
        <v>19410</v>
      </c>
      <c r="C9459" s="2" t="s">
        <v>19408</v>
      </c>
      <c r="D9459" s="2" t="s">
        <v>4071</v>
      </c>
      <c r="E9459" s="2">
        <v>14</v>
      </c>
      <c r="F9459" s="2">
        <v>42</v>
      </c>
      <c r="G9459" s="2">
        <v>1</v>
      </c>
      <c r="H9459" s="2">
        <v>121</v>
      </c>
      <c r="I9459" s="2" t="s">
        <v>10</v>
      </c>
      <c r="J9459" s="2" t="s">
        <v>11</v>
      </c>
      <c r="K9459" s="2" t="s">
        <v>12</v>
      </c>
      <c r="L9459" s="2" t="s">
        <v>2098</v>
      </c>
      <c r="M9459" t="str">
        <f t="shared" si="147"/>
        <v>http://forum.maxroy.com/</v>
      </c>
      <c r="N9459" s="7" t="str">
        <f>(IF(COUNTIF('Your Backlinks'!A:A,'Competitor 1'!B9459)+COUNTIF('Competitor 2'!B:B,'Competitor 1'!B9459)&gt;1,"Links","prospect"))</f>
        <v>prospect</v>
      </c>
    </row>
    <row r="9460" spans="1:14" x14ac:dyDescent="0.25">
      <c r="A9460" t="str">
        <f>(IF(COUNTIF('Your Backlinks'!L:L,'Competitor 1'!M9460),"Links","prospect"))</f>
        <v>prospect</v>
      </c>
      <c r="B9460" s="2" t="s">
        <v>19411</v>
      </c>
      <c r="C9460" s="2" t="s">
        <v>19408</v>
      </c>
      <c r="D9460" s="2" t="s">
        <v>4071</v>
      </c>
      <c r="E9460" s="2">
        <v>14</v>
      </c>
      <c r="F9460" s="2">
        <v>42</v>
      </c>
      <c r="G9460" s="2">
        <v>1</v>
      </c>
      <c r="H9460" s="2">
        <v>121</v>
      </c>
      <c r="I9460" s="2" t="s">
        <v>10</v>
      </c>
      <c r="J9460" s="2" t="s">
        <v>11</v>
      </c>
      <c r="K9460" s="2" t="s">
        <v>12</v>
      </c>
      <c r="L9460" s="2" t="s">
        <v>2098</v>
      </c>
      <c r="M9460" t="str">
        <f t="shared" si="147"/>
        <v>http://forum.maxroy.com/</v>
      </c>
      <c r="N9460" s="7" t="str">
        <f>(IF(COUNTIF('Your Backlinks'!A:A,'Competitor 1'!B9460)+COUNTIF('Competitor 2'!B:B,'Competitor 1'!B9460)&gt;1,"Links","prospect"))</f>
        <v>prospect</v>
      </c>
    </row>
    <row r="9461" spans="1:14" x14ac:dyDescent="0.25">
      <c r="A9461" t="str">
        <f>(IF(COUNTIF('Your Backlinks'!L:L,'Competitor 1'!M9461),"Links","prospect"))</f>
        <v>prospect</v>
      </c>
      <c r="B9461" s="2" t="s">
        <v>19412</v>
      </c>
      <c r="C9461" s="2" t="s">
        <v>19408</v>
      </c>
      <c r="D9461" s="2" t="s">
        <v>4071</v>
      </c>
      <c r="E9461" s="2">
        <v>14</v>
      </c>
      <c r="F9461" s="2">
        <v>42</v>
      </c>
      <c r="G9461" s="2">
        <v>1</v>
      </c>
      <c r="H9461" s="2">
        <v>121</v>
      </c>
      <c r="I9461" s="2" t="s">
        <v>10</v>
      </c>
      <c r="J9461" s="2" t="s">
        <v>11</v>
      </c>
      <c r="K9461" s="2" t="s">
        <v>12</v>
      </c>
      <c r="L9461" s="2" t="s">
        <v>2098</v>
      </c>
      <c r="M9461" t="str">
        <f t="shared" si="147"/>
        <v>http://forum.maxroy.com/</v>
      </c>
      <c r="N9461" s="7" t="str">
        <f>(IF(COUNTIF('Your Backlinks'!A:A,'Competitor 1'!B9461)+COUNTIF('Competitor 2'!B:B,'Competitor 1'!B9461)&gt;1,"Links","prospect"))</f>
        <v>prospect</v>
      </c>
    </row>
    <row r="9462" spans="1:14" x14ac:dyDescent="0.25">
      <c r="A9462" t="str">
        <f>(IF(COUNTIF('Your Backlinks'!L:L,'Competitor 1'!M9462),"Links","prospect"))</f>
        <v>prospect</v>
      </c>
      <c r="B9462" s="2" t="s">
        <v>19413</v>
      </c>
      <c r="C9462" s="2" t="s">
        <v>19408</v>
      </c>
      <c r="D9462" s="2" t="s">
        <v>4071</v>
      </c>
      <c r="E9462" s="2">
        <v>14</v>
      </c>
      <c r="F9462" s="2">
        <v>42</v>
      </c>
      <c r="G9462" s="2">
        <v>1</v>
      </c>
      <c r="H9462" s="2">
        <v>121</v>
      </c>
      <c r="I9462" s="2" t="s">
        <v>10</v>
      </c>
      <c r="J9462" s="2" t="s">
        <v>11</v>
      </c>
      <c r="K9462" s="2" t="s">
        <v>12</v>
      </c>
      <c r="L9462" s="2" t="s">
        <v>2098</v>
      </c>
      <c r="M9462" t="str">
        <f t="shared" si="147"/>
        <v>http://forum.maxroy.com/</v>
      </c>
      <c r="N9462" s="7" t="str">
        <f>(IF(COUNTIF('Your Backlinks'!A:A,'Competitor 1'!B9462)+COUNTIF('Competitor 2'!B:B,'Competitor 1'!B9462)&gt;1,"Links","prospect"))</f>
        <v>prospect</v>
      </c>
    </row>
    <row r="9463" spans="1:14" x14ac:dyDescent="0.25">
      <c r="A9463" t="str">
        <f>(IF(COUNTIF('Your Backlinks'!L:L,'Competitor 1'!M9463),"Links","prospect"))</f>
        <v>prospect</v>
      </c>
      <c r="B9463" s="2" t="s">
        <v>19414</v>
      </c>
      <c r="C9463" s="2" t="s">
        <v>19408</v>
      </c>
      <c r="D9463" s="2" t="s">
        <v>4071</v>
      </c>
      <c r="E9463" s="2">
        <v>14</v>
      </c>
      <c r="F9463" s="2">
        <v>42</v>
      </c>
      <c r="G9463" s="2">
        <v>1</v>
      </c>
      <c r="H9463" s="2">
        <v>121</v>
      </c>
      <c r="I9463" s="2" t="s">
        <v>10</v>
      </c>
      <c r="J9463" s="2" t="s">
        <v>11</v>
      </c>
      <c r="K9463" s="2" t="s">
        <v>12</v>
      </c>
      <c r="L9463" s="2" t="s">
        <v>2098</v>
      </c>
      <c r="M9463" t="str">
        <f t="shared" si="147"/>
        <v>http://forum.maxroy.com/</v>
      </c>
      <c r="N9463" s="7" t="str">
        <f>(IF(COUNTIF('Your Backlinks'!A:A,'Competitor 1'!B9463)+COUNTIF('Competitor 2'!B:B,'Competitor 1'!B9463)&gt;1,"Links","prospect"))</f>
        <v>prospect</v>
      </c>
    </row>
    <row r="9464" spans="1:14" x14ac:dyDescent="0.25">
      <c r="A9464" t="str">
        <f>(IF(COUNTIF('Your Backlinks'!L:L,'Competitor 1'!M9464),"Links","prospect"))</f>
        <v>prospect</v>
      </c>
      <c r="B9464" s="2" t="s">
        <v>19415</v>
      </c>
      <c r="C9464" s="2" t="s">
        <v>19408</v>
      </c>
      <c r="D9464" s="2" t="s">
        <v>4071</v>
      </c>
      <c r="E9464" s="2">
        <v>14</v>
      </c>
      <c r="F9464" s="2">
        <v>42</v>
      </c>
      <c r="G9464" s="2">
        <v>1</v>
      </c>
      <c r="H9464" s="2">
        <v>121</v>
      </c>
      <c r="I9464" s="2" t="s">
        <v>10</v>
      </c>
      <c r="J9464" s="2" t="s">
        <v>11</v>
      </c>
      <c r="K9464" s="2" t="s">
        <v>12</v>
      </c>
      <c r="L9464" s="2" t="s">
        <v>2098</v>
      </c>
      <c r="M9464" t="str">
        <f t="shared" si="147"/>
        <v>http://forum.maxroy.com/</v>
      </c>
      <c r="N9464" s="7" t="str">
        <f>(IF(COUNTIF('Your Backlinks'!A:A,'Competitor 1'!B9464)+COUNTIF('Competitor 2'!B:B,'Competitor 1'!B9464)&gt;1,"Links","prospect"))</f>
        <v>prospect</v>
      </c>
    </row>
    <row r="9465" spans="1:14" x14ac:dyDescent="0.25">
      <c r="A9465" t="str">
        <f>(IF(COUNTIF('Your Backlinks'!L:L,'Competitor 1'!M9465),"Links","prospect"))</f>
        <v>prospect</v>
      </c>
      <c r="B9465" s="2" t="s">
        <v>19416</v>
      </c>
      <c r="C9465" s="2" t="s">
        <v>19408</v>
      </c>
      <c r="D9465" s="2" t="s">
        <v>4071</v>
      </c>
      <c r="E9465" s="2">
        <v>14</v>
      </c>
      <c r="F9465" s="2">
        <v>42</v>
      </c>
      <c r="G9465" s="2">
        <v>1</v>
      </c>
      <c r="H9465" s="2">
        <v>121</v>
      </c>
      <c r="I9465" s="2" t="s">
        <v>10</v>
      </c>
      <c r="J9465" s="2" t="s">
        <v>11</v>
      </c>
      <c r="K9465" s="2" t="s">
        <v>12</v>
      </c>
      <c r="L9465" s="2" t="s">
        <v>2098</v>
      </c>
      <c r="M9465" t="str">
        <f t="shared" si="147"/>
        <v>http://forum.maxroy.com/</v>
      </c>
      <c r="N9465" s="7" t="str">
        <f>(IF(COUNTIF('Your Backlinks'!A:A,'Competitor 1'!B9465)+COUNTIF('Competitor 2'!B:B,'Competitor 1'!B9465)&gt;1,"Links","prospect"))</f>
        <v>prospect</v>
      </c>
    </row>
    <row r="9466" spans="1:14" x14ac:dyDescent="0.25">
      <c r="A9466" t="str">
        <f>(IF(COUNTIF('Your Backlinks'!L:L,'Competitor 1'!M9466),"Links","prospect"))</f>
        <v>prospect</v>
      </c>
      <c r="B9466" s="2" t="s">
        <v>19417</v>
      </c>
      <c r="C9466" s="2" t="s">
        <v>19408</v>
      </c>
      <c r="D9466" s="2" t="s">
        <v>4071</v>
      </c>
      <c r="E9466" s="2">
        <v>14</v>
      </c>
      <c r="F9466" s="2">
        <v>42</v>
      </c>
      <c r="G9466" s="2">
        <v>1</v>
      </c>
      <c r="H9466" s="2">
        <v>121</v>
      </c>
      <c r="I9466" s="2" t="s">
        <v>10</v>
      </c>
      <c r="J9466" s="2" t="s">
        <v>11</v>
      </c>
      <c r="K9466" s="2" t="s">
        <v>12</v>
      </c>
      <c r="L9466" s="2" t="s">
        <v>2098</v>
      </c>
      <c r="M9466" t="str">
        <f t="shared" ref="M9466:M9529" si="148">LEFT(B9466,FIND("/",B9466,8))</f>
        <v>http://forum.maxroy.com/</v>
      </c>
      <c r="N9466" s="7" t="str">
        <f>(IF(COUNTIF('Your Backlinks'!A:A,'Competitor 1'!B9466)+COUNTIF('Competitor 2'!B:B,'Competitor 1'!B9466)&gt;1,"Links","prospect"))</f>
        <v>prospect</v>
      </c>
    </row>
    <row r="9467" spans="1:14" x14ac:dyDescent="0.25">
      <c r="A9467" t="str">
        <f>(IF(COUNTIF('Your Backlinks'!L:L,'Competitor 1'!M9467),"Links","prospect"))</f>
        <v>prospect</v>
      </c>
      <c r="B9467" s="2" t="s">
        <v>19418</v>
      </c>
      <c r="C9467" s="2" t="s">
        <v>19408</v>
      </c>
      <c r="D9467" s="2" t="s">
        <v>4071</v>
      </c>
      <c r="E9467" s="2">
        <v>14</v>
      </c>
      <c r="F9467" s="2">
        <v>42</v>
      </c>
      <c r="G9467" s="2">
        <v>1</v>
      </c>
      <c r="H9467" s="2">
        <v>121</v>
      </c>
      <c r="I9467" s="2" t="s">
        <v>10</v>
      </c>
      <c r="J9467" s="2" t="s">
        <v>11</v>
      </c>
      <c r="K9467" s="2" t="s">
        <v>12</v>
      </c>
      <c r="L9467" s="2" t="s">
        <v>2098</v>
      </c>
      <c r="M9467" t="str">
        <f t="shared" si="148"/>
        <v>http://forum.maxroy.com/</v>
      </c>
      <c r="N9467" s="7" t="str">
        <f>(IF(COUNTIF('Your Backlinks'!A:A,'Competitor 1'!B9467)+COUNTIF('Competitor 2'!B:B,'Competitor 1'!B9467)&gt;1,"Links","prospect"))</f>
        <v>prospect</v>
      </c>
    </row>
    <row r="9468" spans="1:14" x14ac:dyDescent="0.25">
      <c r="A9468" t="str">
        <f>(IF(COUNTIF('Your Backlinks'!L:L,'Competitor 1'!M9468),"Links","prospect"))</f>
        <v>prospect</v>
      </c>
      <c r="B9468" s="2" t="s">
        <v>19419</v>
      </c>
      <c r="C9468" s="2" t="s">
        <v>19408</v>
      </c>
      <c r="D9468" s="2" t="s">
        <v>4071</v>
      </c>
      <c r="E9468" s="2">
        <v>14</v>
      </c>
      <c r="F9468" s="2">
        <v>42</v>
      </c>
      <c r="G9468" s="2">
        <v>1</v>
      </c>
      <c r="H9468" s="2">
        <v>121</v>
      </c>
      <c r="I9468" s="2" t="s">
        <v>10</v>
      </c>
      <c r="J9468" s="2" t="s">
        <v>11</v>
      </c>
      <c r="K9468" s="2" t="s">
        <v>12</v>
      </c>
      <c r="L9468" s="2" t="s">
        <v>2098</v>
      </c>
      <c r="M9468" t="str">
        <f t="shared" si="148"/>
        <v>http://forum.maxroy.com/</v>
      </c>
      <c r="N9468" s="7" t="str">
        <f>(IF(COUNTIF('Your Backlinks'!A:A,'Competitor 1'!B9468)+COUNTIF('Competitor 2'!B:B,'Competitor 1'!B9468)&gt;1,"Links","prospect"))</f>
        <v>prospect</v>
      </c>
    </row>
    <row r="9469" spans="1:14" x14ac:dyDescent="0.25">
      <c r="A9469" t="str">
        <f>(IF(COUNTIF('Your Backlinks'!L:L,'Competitor 1'!M9469),"Links","prospect"))</f>
        <v>prospect</v>
      </c>
      <c r="B9469" s="2" t="s">
        <v>19420</v>
      </c>
      <c r="C9469" s="2" t="s">
        <v>19408</v>
      </c>
      <c r="D9469" s="2" t="s">
        <v>4071</v>
      </c>
      <c r="E9469" s="2">
        <v>14</v>
      </c>
      <c r="F9469" s="2">
        <v>42</v>
      </c>
      <c r="G9469" s="2">
        <v>1</v>
      </c>
      <c r="H9469" s="2">
        <v>121</v>
      </c>
      <c r="I9469" s="2" t="s">
        <v>10</v>
      </c>
      <c r="J9469" s="2" t="s">
        <v>11</v>
      </c>
      <c r="K9469" s="2" t="s">
        <v>12</v>
      </c>
      <c r="L9469" s="2" t="s">
        <v>2098</v>
      </c>
      <c r="M9469" t="str">
        <f t="shared" si="148"/>
        <v>http://forum.maxroy.com/</v>
      </c>
      <c r="N9469" s="7" t="str">
        <f>(IF(COUNTIF('Your Backlinks'!A:A,'Competitor 1'!B9469)+COUNTIF('Competitor 2'!B:B,'Competitor 1'!B9469)&gt;1,"Links","prospect"))</f>
        <v>prospect</v>
      </c>
    </row>
    <row r="9470" spans="1:14" x14ac:dyDescent="0.25">
      <c r="A9470" t="str">
        <f>(IF(COUNTIF('Your Backlinks'!L:L,'Competitor 1'!M9470),"Links","prospect"))</f>
        <v>prospect</v>
      </c>
      <c r="B9470" s="2" t="s">
        <v>19421</v>
      </c>
      <c r="C9470" s="2" t="s">
        <v>19408</v>
      </c>
      <c r="D9470" s="2" t="s">
        <v>4071</v>
      </c>
      <c r="E9470" s="2">
        <v>14</v>
      </c>
      <c r="F9470" s="2">
        <v>42</v>
      </c>
      <c r="G9470" s="2">
        <v>1</v>
      </c>
      <c r="H9470" s="2">
        <v>121</v>
      </c>
      <c r="I9470" s="2" t="s">
        <v>10</v>
      </c>
      <c r="J9470" s="2" t="s">
        <v>11</v>
      </c>
      <c r="K9470" s="2" t="s">
        <v>12</v>
      </c>
      <c r="L9470" s="2" t="s">
        <v>2098</v>
      </c>
      <c r="M9470" t="str">
        <f t="shared" si="148"/>
        <v>http://forum.maxroy.com/</v>
      </c>
      <c r="N9470" s="7" t="str">
        <f>(IF(COUNTIF('Your Backlinks'!A:A,'Competitor 1'!B9470)+COUNTIF('Competitor 2'!B:B,'Competitor 1'!B9470)&gt;1,"Links","prospect"))</f>
        <v>prospect</v>
      </c>
    </row>
    <row r="9471" spans="1:14" x14ac:dyDescent="0.25">
      <c r="A9471" t="str">
        <f>(IF(COUNTIF('Your Backlinks'!L:L,'Competitor 1'!M9471),"Links","prospect"))</f>
        <v>prospect</v>
      </c>
      <c r="B9471" s="2" t="s">
        <v>19422</v>
      </c>
      <c r="C9471" s="2" t="s">
        <v>19408</v>
      </c>
      <c r="D9471" s="2" t="s">
        <v>4071</v>
      </c>
      <c r="E9471" s="2">
        <v>14</v>
      </c>
      <c r="F9471" s="2">
        <v>42</v>
      </c>
      <c r="G9471" s="2">
        <v>1</v>
      </c>
      <c r="H9471" s="2">
        <v>121</v>
      </c>
      <c r="I9471" s="2" t="s">
        <v>10</v>
      </c>
      <c r="J9471" s="2" t="s">
        <v>11</v>
      </c>
      <c r="K9471" s="2" t="s">
        <v>12</v>
      </c>
      <c r="L9471" s="2" t="s">
        <v>2098</v>
      </c>
      <c r="M9471" t="str">
        <f t="shared" si="148"/>
        <v>http://forum.maxroy.com/</v>
      </c>
      <c r="N9471" s="7" t="str">
        <f>(IF(COUNTIF('Your Backlinks'!A:A,'Competitor 1'!B9471)+COUNTIF('Competitor 2'!B:B,'Competitor 1'!B9471)&gt;1,"Links","prospect"))</f>
        <v>prospect</v>
      </c>
    </row>
    <row r="9472" spans="1:14" x14ac:dyDescent="0.25">
      <c r="A9472" t="str">
        <f>(IF(COUNTIF('Your Backlinks'!L:L,'Competitor 1'!M9472),"Links","prospect"))</f>
        <v>prospect</v>
      </c>
      <c r="B9472" s="2" t="s">
        <v>19423</v>
      </c>
      <c r="C9472" s="2" t="s">
        <v>19408</v>
      </c>
      <c r="D9472" s="2" t="s">
        <v>4071</v>
      </c>
      <c r="E9472" s="2">
        <v>14</v>
      </c>
      <c r="F9472" s="2">
        <v>42</v>
      </c>
      <c r="G9472" s="2">
        <v>1</v>
      </c>
      <c r="H9472" s="2">
        <v>121</v>
      </c>
      <c r="I9472" s="2" t="s">
        <v>10</v>
      </c>
      <c r="J9472" s="2" t="s">
        <v>11</v>
      </c>
      <c r="K9472" s="2" t="s">
        <v>12</v>
      </c>
      <c r="L9472" s="2" t="s">
        <v>2098</v>
      </c>
      <c r="M9472" t="str">
        <f t="shared" si="148"/>
        <v>http://forum.maxroy.com/</v>
      </c>
      <c r="N9472" s="7" t="str">
        <f>(IF(COUNTIF('Your Backlinks'!A:A,'Competitor 1'!B9472)+COUNTIF('Competitor 2'!B:B,'Competitor 1'!B9472)&gt;1,"Links","prospect"))</f>
        <v>prospect</v>
      </c>
    </row>
    <row r="9473" spans="1:14" x14ac:dyDescent="0.25">
      <c r="A9473" t="str">
        <f>(IF(COUNTIF('Your Backlinks'!L:L,'Competitor 1'!M9473),"Links","prospect"))</f>
        <v>prospect</v>
      </c>
      <c r="B9473" s="2" t="s">
        <v>19424</v>
      </c>
      <c r="C9473" s="2" t="s">
        <v>19408</v>
      </c>
      <c r="D9473" s="2" t="s">
        <v>4071</v>
      </c>
      <c r="E9473" s="2">
        <v>14</v>
      </c>
      <c r="F9473" s="2">
        <v>42</v>
      </c>
      <c r="G9473" s="2">
        <v>1</v>
      </c>
      <c r="H9473" s="2">
        <v>121</v>
      </c>
      <c r="I9473" s="2" t="s">
        <v>10</v>
      </c>
      <c r="J9473" s="2" t="s">
        <v>11</v>
      </c>
      <c r="K9473" s="2" t="s">
        <v>12</v>
      </c>
      <c r="L9473" s="2" t="s">
        <v>2098</v>
      </c>
      <c r="M9473" t="str">
        <f t="shared" si="148"/>
        <v>http://forum.maxroy.com/</v>
      </c>
      <c r="N9473" s="7" t="str">
        <f>(IF(COUNTIF('Your Backlinks'!A:A,'Competitor 1'!B9473)+COUNTIF('Competitor 2'!B:B,'Competitor 1'!B9473)&gt;1,"Links","prospect"))</f>
        <v>prospect</v>
      </c>
    </row>
    <row r="9474" spans="1:14" x14ac:dyDescent="0.25">
      <c r="A9474" t="str">
        <f>(IF(COUNTIF('Your Backlinks'!L:L,'Competitor 1'!M9474),"Links","prospect"))</f>
        <v>prospect</v>
      </c>
      <c r="B9474" s="2" t="s">
        <v>19425</v>
      </c>
      <c r="C9474" s="2" t="s">
        <v>19408</v>
      </c>
      <c r="D9474" s="2" t="s">
        <v>4071</v>
      </c>
      <c r="E9474" s="2">
        <v>14</v>
      </c>
      <c r="F9474" s="2">
        <v>42</v>
      </c>
      <c r="G9474" s="2">
        <v>1</v>
      </c>
      <c r="H9474" s="2">
        <v>121</v>
      </c>
      <c r="I9474" s="2" t="s">
        <v>10</v>
      </c>
      <c r="J9474" s="2" t="s">
        <v>11</v>
      </c>
      <c r="K9474" s="2" t="s">
        <v>12</v>
      </c>
      <c r="L9474" s="2" t="s">
        <v>2098</v>
      </c>
      <c r="M9474" t="str">
        <f t="shared" si="148"/>
        <v>http://forum.maxroy.com/</v>
      </c>
      <c r="N9474" s="7" t="str">
        <f>(IF(COUNTIF('Your Backlinks'!A:A,'Competitor 1'!B9474)+COUNTIF('Competitor 2'!B:B,'Competitor 1'!B9474)&gt;1,"Links","prospect"))</f>
        <v>prospect</v>
      </c>
    </row>
    <row r="9475" spans="1:14" x14ac:dyDescent="0.25">
      <c r="A9475" t="str">
        <f>(IF(COUNTIF('Your Backlinks'!L:L,'Competitor 1'!M9475),"Links","prospect"))</f>
        <v>prospect</v>
      </c>
      <c r="B9475" s="2" t="s">
        <v>19426</v>
      </c>
      <c r="C9475" s="2" t="s">
        <v>19408</v>
      </c>
      <c r="D9475" s="2" t="s">
        <v>4071</v>
      </c>
      <c r="E9475" s="2">
        <v>12</v>
      </c>
      <c r="F9475" s="2">
        <v>42</v>
      </c>
      <c r="G9475" s="2">
        <v>1</v>
      </c>
      <c r="H9475" s="2">
        <v>121</v>
      </c>
      <c r="I9475" s="2" t="s">
        <v>10</v>
      </c>
      <c r="J9475" s="2" t="s">
        <v>11</v>
      </c>
      <c r="K9475" s="2" t="s">
        <v>12</v>
      </c>
      <c r="L9475" s="2" t="s">
        <v>2098</v>
      </c>
      <c r="M9475" t="str">
        <f t="shared" si="148"/>
        <v>http://forum.maxroy.com/</v>
      </c>
      <c r="N9475" s="7" t="str">
        <f>(IF(COUNTIF('Your Backlinks'!A:A,'Competitor 1'!B9475)+COUNTIF('Competitor 2'!B:B,'Competitor 1'!B9475)&gt;1,"Links","prospect"))</f>
        <v>prospect</v>
      </c>
    </row>
    <row r="9476" spans="1:14" x14ac:dyDescent="0.25">
      <c r="A9476" t="str">
        <f>(IF(COUNTIF('Your Backlinks'!L:L,'Competitor 1'!M9476),"Links","prospect"))</f>
        <v>prospect</v>
      </c>
      <c r="B9476" s="2" t="s">
        <v>19427</v>
      </c>
      <c r="C9476" s="2" t="s">
        <v>19408</v>
      </c>
      <c r="D9476" s="2" t="s">
        <v>4071</v>
      </c>
      <c r="E9476" s="2">
        <v>12</v>
      </c>
      <c r="F9476" s="2">
        <v>42</v>
      </c>
      <c r="G9476" s="2">
        <v>1</v>
      </c>
      <c r="H9476" s="2">
        <v>121</v>
      </c>
      <c r="I9476" s="2" t="s">
        <v>10</v>
      </c>
      <c r="J9476" s="2" t="s">
        <v>11</v>
      </c>
      <c r="K9476" s="2" t="s">
        <v>12</v>
      </c>
      <c r="L9476" s="2" t="s">
        <v>2098</v>
      </c>
      <c r="M9476" t="str">
        <f t="shared" si="148"/>
        <v>http://forum.maxroy.com/</v>
      </c>
      <c r="N9476" s="7" t="str">
        <f>(IF(COUNTIF('Your Backlinks'!A:A,'Competitor 1'!B9476)+COUNTIF('Competitor 2'!B:B,'Competitor 1'!B9476)&gt;1,"Links","prospect"))</f>
        <v>prospect</v>
      </c>
    </row>
    <row r="9477" spans="1:14" x14ac:dyDescent="0.25">
      <c r="A9477" t="str">
        <f>(IF(COUNTIF('Your Backlinks'!L:L,'Competitor 1'!M9477),"Links","prospect"))</f>
        <v>prospect</v>
      </c>
      <c r="B9477" s="2" t="s">
        <v>19428</v>
      </c>
      <c r="C9477" s="2" t="s">
        <v>19429</v>
      </c>
      <c r="D9477" s="2" t="s">
        <v>2113</v>
      </c>
      <c r="E9477" s="2">
        <v>17</v>
      </c>
      <c r="F9477" s="2">
        <v>42</v>
      </c>
      <c r="G9477" s="2">
        <v>1</v>
      </c>
      <c r="H9477" s="2">
        <v>367</v>
      </c>
      <c r="I9477" s="2" t="s">
        <v>10</v>
      </c>
      <c r="J9477" s="2" t="s">
        <v>11</v>
      </c>
      <c r="K9477" s="2" t="s">
        <v>12</v>
      </c>
      <c r="L9477" s="2" t="s">
        <v>2098</v>
      </c>
      <c r="M9477" t="str">
        <f t="shared" si="148"/>
        <v>http://bitsignals.com/</v>
      </c>
      <c r="N9477" s="7" t="str">
        <f>(IF(COUNTIF('Your Backlinks'!A:A,'Competitor 1'!B9477)+COUNTIF('Competitor 2'!B:B,'Competitor 1'!B9477)&gt;1,"Links","prospect"))</f>
        <v>prospect</v>
      </c>
    </row>
    <row r="9478" spans="1:14" x14ac:dyDescent="0.25">
      <c r="A9478" t="str">
        <f>(IF(COUNTIF('Your Backlinks'!L:L,'Competitor 1'!M9478),"Links","prospect"))</f>
        <v>prospect</v>
      </c>
      <c r="B9478" s="2" t="s">
        <v>19430</v>
      </c>
      <c r="C9478" s="2" t="s">
        <v>19431</v>
      </c>
      <c r="D9478" s="2" t="s">
        <v>2113</v>
      </c>
      <c r="E9478" s="2">
        <v>16</v>
      </c>
      <c r="F9478" s="2">
        <v>42</v>
      </c>
      <c r="G9478" s="2">
        <v>1</v>
      </c>
      <c r="H9478" s="2">
        <v>367</v>
      </c>
      <c r="I9478" s="2" t="s">
        <v>10</v>
      </c>
      <c r="J9478" s="2" t="s">
        <v>11</v>
      </c>
      <c r="K9478" s="2" t="s">
        <v>12</v>
      </c>
      <c r="L9478" s="2" t="s">
        <v>2098</v>
      </c>
      <c r="M9478" t="str">
        <f t="shared" si="148"/>
        <v>http://bitsignals.com/</v>
      </c>
      <c r="N9478" s="7" t="str">
        <f>(IF(COUNTIF('Your Backlinks'!A:A,'Competitor 1'!B9478)+COUNTIF('Competitor 2'!B:B,'Competitor 1'!B9478)&gt;1,"Links","prospect"))</f>
        <v>prospect</v>
      </c>
    </row>
    <row r="9479" spans="1:14" x14ac:dyDescent="0.25">
      <c r="A9479" t="str">
        <f>(IF(COUNTIF('Your Backlinks'!L:L,'Competitor 1'!M9479),"Links","prospect"))</f>
        <v>prospect</v>
      </c>
      <c r="B9479" s="2" t="s">
        <v>19432</v>
      </c>
      <c r="C9479" s="2" t="s">
        <v>19433</v>
      </c>
      <c r="D9479" s="2" t="s">
        <v>2123</v>
      </c>
      <c r="E9479" s="2">
        <v>23</v>
      </c>
      <c r="F9479" s="2">
        <v>42</v>
      </c>
      <c r="G9479" s="2">
        <v>2</v>
      </c>
      <c r="H9479" s="2">
        <v>147</v>
      </c>
      <c r="I9479" s="2" t="s">
        <v>10</v>
      </c>
      <c r="J9479" s="2" t="s">
        <v>11</v>
      </c>
      <c r="K9479" s="2" t="s">
        <v>12</v>
      </c>
      <c r="L9479" s="2" t="s">
        <v>2098</v>
      </c>
      <c r="M9479" t="str">
        <f t="shared" si="148"/>
        <v>http://www.kineticamedia.com/</v>
      </c>
      <c r="N9479" s="7" t="str">
        <f>(IF(COUNTIF('Your Backlinks'!A:A,'Competitor 1'!B9479)+COUNTIF('Competitor 2'!B:B,'Competitor 1'!B9479)&gt;1,"Links","prospect"))</f>
        <v>prospect</v>
      </c>
    </row>
    <row r="9480" spans="1:14" x14ac:dyDescent="0.25">
      <c r="A9480" t="str">
        <f>(IF(COUNTIF('Your Backlinks'!L:L,'Competitor 1'!M9480),"Links","prospect"))</f>
        <v>prospect</v>
      </c>
      <c r="B9480" s="2" t="s">
        <v>19434</v>
      </c>
      <c r="C9480" s="2" t="s">
        <v>19435</v>
      </c>
      <c r="D9480" s="2" t="s">
        <v>2123</v>
      </c>
      <c r="E9480" s="2">
        <v>15</v>
      </c>
      <c r="F9480" s="2">
        <v>42</v>
      </c>
      <c r="G9480" s="2">
        <v>1</v>
      </c>
      <c r="H9480" s="2">
        <v>147</v>
      </c>
      <c r="I9480" s="2" t="s">
        <v>10</v>
      </c>
      <c r="J9480" s="2" t="s">
        <v>11</v>
      </c>
      <c r="K9480" s="2" t="s">
        <v>12</v>
      </c>
      <c r="L9480" s="2" t="s">
        <v>2098</v>
      </c>
      <c r="M9480" t="str">
        <f t="shared" si="148"/>
        <v>http://www.kineticamedia.com/</v>
      </c>
      <c r="N9480" s="7" t="str">
        <f>(IF(COUNTIF('Your Backlinks'!A:A,'Competitor 1'!B9480)+COUNTIF('Competitor 2'!B:B,'Competitor 1'!B9480)&gt;1,"Links","prospect"))</f>
        <v>prospect</v>
      </c>
    </row>
    <row r="9481" spans="1:14" x14ac:dyDescent="0.25">
      <c r="A9481" t="str">
        <f>(IF(COUNTIF('Your Backlinks'!L:L,'Competitor 1'!M9481),"Links","prospect"))</f>
        <v>prospect</v>
      </c>
      <c r="B9481" s="2" t="s">
        <v>19436</v>
      </c>
      <c r="C9481" s="2" t="s">
        <v>19437</v>
      </c>
      <c r="D9481" s="2" t="s">
        <v>2123</v>
      </c>
      <c r="E9481" s="2">
        <v>13</v>
      </c>
      <c r="F9481" s="2">
        <v>42</v>
      </c>
      <c r="G9481" s="2">
        <v>1</v>
      </c>
      <c r="H9481" s="2">
        <v>147</v>
      </c>
      <c r="I9481" s="2" t="s">
        <v>10</v>
      </c>
      <c r="J9481" s="2" t="s">
        <v>11</v>
      </c>
      <c r="K9481" s="2" t="s">
        <v>12</v>
      </c>
      <c r="L9481" s="2" t="s">
        <v>2098</v>
      </c>
      <c r="M9481" t="str">
        <f t="shared" si="148"/>
        <v>http://www.kineticamedia.com/</v>
      </c>
      <c r="N9481" s="7" t="str">
        <f>(IF(COUNTIF('Your Backlinks'!A:A,'Competitor 1'!B9481)+COUNTIF('Competitor 2'!B:B,'Competitor 1'!B9481)&gt;1,"Links","prospect"))</f>
        <v>prospect</v>
      </c>
    </row>
    <row r="9482" spans="1:14" x14ac:dyDescent="0.25">
      <c r="A9482" t="str">
        <f>(IF(COUNTIF('Your Backlinks'!L:L,'Competitor 1'!M9482),"Links","prospect"))</f>
        <v>prospect</v>
      </c>
      <c r="B9482" s="2" t="s">
        <v>19438</v>
      </c>
      <c r="C9482" s="2" t="s">
        <v>19433</v>
      </c>
      <c r="D9482" s="2" t="s">
        <v>2123</v>
      </c>
      <c r="E9482" s="2">
        <v>13</v>
      </c>
      <c r="F9482" s="2">
        <v>42</v>
      </c>
      <c r="G9482" s="2">
        <v>1</v>
      </c>
      <c r="H9482" s="2">
        <v>147</v>
      </c>
      <c r="I9482" s="2" t="s">
        <v>10</v>
      </c>
      <c r="J9482" s="2" t="s">
        <v>11</v>
      </c>
      <c r="K9482" s="2" t="s">
        <v>12</v>
      </c>
      <c r="L9482" s="2" t="s">
        <v>2098</v>
      </c>
      <c r="M9482" t="str">
        <f t="shared" si="148"/>
        <v>http://www.kineticamedia.com/</v>
      </c>
      <c r="N9482" s="7" t="str">
        <f>(IF(COUNTIF('Your Backlinks'!A:A,'Competitor 1'!B9482)+COUNTIF('Competitor 2'!B:B,'Competitor 1'!B9482)&gt;1,"Links","prospect"))</f>
        <v>prospect</v>
      </c>
    </row>
    <row r="9483" spans="1:14" x14ac:dyDescent="0.25">
      <c r="A9483" t="str">
        <f>(IF(COUNTIF('Your Backlinks'!L:L,'Competitor 1'!M9483),"Links","prospect"))</f>
        <v>prospect</v>
      </c>
      <c r="B9483" s="2" t="s">
        <v>19439</v>
      </c>
      <c r="C9483" s="2" t="s">
        <v>19440</v>
      </c>
      <c r="D9483" s="2" t="s">
        <v>2113</v>
      </c>
      <c r="E9483" s="2">
        <v>25</v>
      </c>
      <c r="F9483" s="2">
        <v>42</v>
      </c>
      <c r="G9483" s="2">
        <v>2</v>
      </c>
      <c r="H9483" s="2">
        <v>152</v>
      </c>
      <c r="I9483" s="2" t="s">
        <v>10</v>
      </c>
      <c r="J9483" s="2" t="s">
        <v>11</v>
      </c>
      <c r="K9483" s="2" t="s">
        <v>12</v>
      </c>
      <c r="L9483" s="2" t="s">
        <v>2098</v>
      </c>
      <c r="M9483" t="str">
        <f t="shared" si="148"/>
        <v>http://the.loading-info.net/</v>
      </c>
      <c r="N9483" s="7" t="str">
        <f>(IF(COUNTIF('Your Backlinks'!A:A,'Competitor 1'!B9483)+COUNTIF('Competitor 2'!B:B,'Competitor 1'!B9483)&gt;1,"Links","prospect"))</f>
        <v>prospect</v>
      </c>
    </row>
    <row r="9484" spans="1:14" x14ac:dyDescent="0.25">
      <c r="A9484" t="str">
        <f>(IF(COUNTIF('Your Backlinks'!L:L,'Competitor 1'!M9484),"Links","prospect"))</f>
        <v>prospect</v>
      </c>
      <c r="B9484" s="2" t="s">
        <v>19441</v>
      </c>
      <c r="C9484" s="2" t="s">
        <v>19442</v>
      </c>
      <c r="D9484" s="2" t="s">
        <v>2113</v>
      </c>
      <c r="E9484" s="2">
        <v>27</v>
      </c>
      <c r="F9484" s="2">
        <v>42</v>
      </c>
      <c r="G9484" s="2">
        <v>2</v>
      </c>
      <c r="H9484" s="2">
        <v>182</v>
      </c>
      <c r="I9484" s="2" t="s">
        <v>10</v>
      </c>
      <c r="J9484" s="2" t="s">
        <v>11</v>
      </c>
      <c r="K9484" s="2" t="s">
        <v>12</v>
      </c>
      <c r="L9484" s="2" t="s">
        <v>2098</v>
      </c>
      <c r="M9484" t="str">
        <f t="shared" si="148"/>
        <v>http://nefariousdesigns.co.uk/</v>
      </c>
      <c r="N9484" s="7" t="str">
        <f>(IF(COUNTIF('Your Backlinks'!A:A,'Competitor 1'!B9484)+COUNTIF('Competitor 2'!B:B,'Competitor 1'!B9484)&gt;1,"Links","prospect"))</f>
        <v>prospect</v>
      </c>
    </row>
    <row r="9485" spans="1:14" x14ac:dyDescent="0.25">
      <c r="A9485" t="str">
        <f>(IF(COUNTIF('Your Backlinks'!L:L,'Competitor 1'!M9485),"Links","prospect"))</f>
        <v>prospect</v>
      </c>
      <c r="B9485" s="2" t="s">
        <v>19443</v>
      </c>
      <c r="C9485" s="2" t="s">
        <v>19444</v>
      </c>
      <c r="D9485" s="2" t="s">
        <v>2113</v>
      </c>
      <c r="E9485" s="2">
        <v>14</v>
      </c>
      <c r="F9485" s="2">
        <v>42</v>
      </c>
      <c r="G9485" s="2">
        <v>1</v>
      </c>
      <c r="H9485" s="2">
        <v>182</v>
      </c>
      <c r="I9485" s="2" t="s">
        <v>10</v>
      </c>
      <c r="J9485" s="2" t="s">
        <v>11</v>
      </c>
      <c r="K9485" s="2" t="s">
        <v>12</v>
      </c>
      <c r="L9485" s="2" t="s">
        <v>2098</v>
      </c>
      <c r="M9485" t="str">
        <f t="shared" si="148"/>
        <v>http://nefariousdesigns.co.uk/</v>
      </c>
      <c r="N9485" s="7" t="str">
        <f>(IF(COUNTIF('Your Backlinks'!A:A,'Competitor 1'!B9485)+COUNTIF('Competitor 2'!B:B,'Competitor 1'!B9485)&gt;1,"Links","prospect"))</f>
        <v>prospect</v>
      </c>
    </row>
    <row r="9486" spans="1:14" x14ac:dyDescent="0.25">
      <c r="A9486" t="str">
        <f>(IF(COUNTIF('Your Backlinks'!L:L,'Competitor 1'!M9486),"Links","prospect"))</f>
        <v>prospect</v>
      </c>
      <c r="B9486" s="2" t="s">
        <v>19445</v>
      </c>
      <c r="C9486" s="2" t="s">
        <v>19446</v>
      </c>
      <c r="D9486" s="2" t="s">
        <v>2113</v>
      </c>
      <c r="E9486" s="2">
        <v>14</v>
      </c>
      <c r="F9486" s="2">
        <v>42</v>
      </c>
      <c r="G9486" s="2">
        <v>1</v>
      </c>
      <c r="H9486" s="2">
        <v>182</v>
      </c>
      <c r="I9486" s="2" t="s">
        <v>10</v>
      </c>
      <c r="J9486" s="2" t="s">
        <v>11</v>
      </c>
      <c r="K9486" s="2" t="s">
        <v>12</v>
      </c>
      <c r="L9486" s="2" t="s">
        <v>2098</v>
      </c>
      <c r="M9486" t="str">
        <f t="shared" si="148"/>
        <v>http://nefariousdesigns.co.uk/</v>
      </c>
      <c r="N9486" s="7" t="str">
        <f>(IF(COUNTIF('Your Backlinks'!A:A,'Competitor 1'!B9486)+COUNTIF('Competitor 2'!B:B,'Competitor 1'!B9486)&gt;1,"Links","prospect"))</f>
        <v>prospect</v>
      </c>
    </row>
    <row r="9487" spans="1:14" x14ac:dyDescent="0.25">
      <c r="A9487" t="str">
        <f>(IF(COUNTIF('Your Backlinks'!L:L,'Competitor 1'!M9487),"Links","prospect"))</f>
        <v>prospect</v>
      </c>
      <c r="B9487" s="2" t="s">
        <v>19447</v>
      </c>
      <c r="C9487" s="2" t="s">
        <v>19448</v>
      </c>
      <c r="D9487" s="2" t="s">
        <v>2113</v>
      </c>
      <c r="E9487" s="2">
        <v>14</v>
      </c>
      <c r="F9487" s="2">
        <v>42</v>
      </c>
      <c r="G9487" s="2">
        <v>1</v>
      </c>
      <c r="H9487" s="2">
        <v>182</v>
      </c>
      <c r="I9487" s="2" t="s">
        <v>10</v>
      </c>
      <c r="J9487" s="2" t="s">
        <v>11</v>
      </c>
      <c r="K9487" s="2" t="s">
        <v>12</v>
      </c>
      <c r="L9487" s="2" t="s">
        <v>2098</v>
      </c>
      <c r="M9487" t="str">
        <f t="shared" si="148"/>
        <v>http://nefariousdesigns.co.uk/</v>
      </c>
      <c r="N9487" s="7" t="str">
        <f>(IF(COUNTIF('Your Backlinks'!A:A,'Competitor 1'!B9487)+COUNTIF('Competitor 2'!B:B,'Competitor 1'!B9487)&gt;1,"Links","prospect"))</f>
        <v>prospect</v>
      </c>
    </row>
    <row r="9488" spans="1:14" x14ac:dyDescent="0.25">
      <c r="A9488" t="str">
        <f>(IF(COUNTIF('Your Backlinks'!L:L,'Competitor 1'!M9488),"Links","prospect"))</f>
        <v>prospect</v>
      </c>
      <c r="B9488" s="2" t="s">
        <v>19449</v>
      </c>
      <c r="C9488" s="2" t="s">
        <v>19450</v>
      </c>
      <c r="D9488" s="2" t="s">
        <v>2113</v>
      </c>
      <c r="E9488" s="2">
        <v>14</v>
      </c>
      <c r="F9488" s="2">
        <v>42</v>
      </c>
      <c r="G9488" s="2">
        <v>1</v>
      </c>
      <c r="H9488" s="2">
        <v>182</v>
      </c>
      <c r="I9488" s="2" t="s">
        <v>10</v>
      </c>
      <c r="J9488" s="2" t="s">
        <v>11</v>
      </c>
      <c r="K9488" s="2" t="s">
        <v>12</v>
      </c>
      <c r="L9488" s="2" t="s">
        <v>2098</v>
      </c>
      <c r="M9488" t="str">
        <f t="shared" si="148"/>
        <v>http://nefariousdesigns.co.uk/</v>
      </c>
      <c r="N9488" s="7" t="str">
        <f>(IF(COUNTIF('Your Backlinks'!A:A,'Competitor 1'!B9488)+COUNTIF('Competitor 2'!B:B,'Competitor 1'!B9488)&gt;1,"Links","prospect"))</f>
        <v>prospect</v>
      </c>
    </row>
    <row r="9489" spans="1:14" x14ac:dyDescent="0.25">
      <c r="A9489" t="str">
        <f>(IF(COUNTIF('Your Backlinks'!L:L,'Competitor 1'!M9489),"Links","prospect"))</f>
        <v>prospect</v>
      </c>
      <c r="B9489" s="2" t="s">
        <v>19451</v>
      </c>
      <c r="C9489" s="2" t="s">
        <v>19452</v>
      </c>
      <c r="D9489" s="2" t="s">
        <v>2113</v>
      </c>
      <c r="E9489" s="2">
        <v>14</v>
      </c>
      <c r="F9489" s="2">
        <v>42</v>
      </c>
      <c r="G9489" s="2">
        <v>1</v>
      </c>
      <c r="H9489" s="2">
        <v>182</v>
      </c>
      <c r="I9489" s="2" t="s">
        <v>10</v>
      </c>
      <c r="J9489" s="2" t="s">
        <v>11</v>
      </c>
      <c r="K9489" s="2" t="s">
        <v>12</v>
      </c>
      <c r="L9489" s="2" t="s">
        <v>2098</v>
      </c>
      <c r="M9489" t="str">
        <f t="shared" si="148"/>
        <v>http://nefariousdesigns.co.uk/</v>
      </c>
      <c r="N9489" s="7" t="str">
        <f>(IF(COUNTIF('Your Backlinks'!A:A,'Competitor 1'!B9489)+COUNTIF('Competitor 2'!B:B,'Competitor 1'!B9489)&gt;1,"Links","prospect"))</f>
        <v>prospect</v>
      </c>
    </row>
    <row r="9490" spans="1:14" x14ac:dyDescent="0.25">
      <c r="A9490" t="str">
        <f>(IF(COUNTIF('Your Backlinks'!L:L,'Competitor 1'!M9490),"Links","prospect"))</f>
        <v>prospect</v>
      </c>
      <c r="B9490" s="2" t="s">
        <v>19453</v>
      </c>
      <c r="C9490" s="2" t="s">
        <v>19454</v>
      </c>
      <c r="D9490" s="2" t="s">
        <v>2113</v>
      </c>
      <c r="E9490" s="2">
        <v>14</v>
      </c>
      <c r="F9490" s="2">
        <v>42</v>
      </c>
      <c r="G9490" s="2">
        <v>1</v>
      </c>
      <c r="H9490" s="2">
        <v>182</v>
      </c>
      <c r="I9490" s="2" t="s">
        <v>10</v>
      </c>
      <c r="J9490" s="2" t="s">
        <v>11</v>
      </c>
      <c r="K9490" s="2" t="s">
        <v>12</v>
      </c>
      <c r="L9490" s="2" t="s">
        <v>2098</v>
      </c>
      <c r="M9490" t="str">
        <f t="shared" si="148"/>
        <v>http://nefariousdesigns.co.uk/</v>
      </c>
      <c r="N9490" s="7" t="str">
        <f>(IF(COUNTIF('Your Backlinks'!A:A,'Competitor 1'!B9490)+COUNTIF('Competitor 2'!B:B,'Competitor 1'!B9490)&gt;1,"Links","prospect"))</f>
        <v>prospect</v>
      </c>
    </row>
    <row r="9491" spans="1:14" x14ac:dyDescent="0.25">
      <c r="A9491" t="str">
        <f>(IF(COUNTIF('Your Backlinks'!L:L,'Competitor 1'!M9491),"Links","prospect"))</f>
        <v>prospect</v>
      </c>
      <c r="B9491" s="2" t="s">
        <v>19455</v>
      </c>
      <c r="C9491" s="2" t="s">
        <v>19456</v>
      </c>
      <c r="D9491" s="2" t="s">
        <v>2113</v>
      </c>
      <c r="E9491" s="2">
        <v>14</v>
      </c>
      <c r="F9491" s="2">
        <v>42</v>
      </c>
      <c r="G9491" s="2">
        <v>1</v>
      </c>
      <c r="H9491" s="2">
        <v>182</v>
      </c>
      <c r="I9491" s="2" t="s">
        <v>10</v>
      </c>
      <c r="J9491" s="2" t="s">
        <v>11</v>
      </c>
      <c r="K9491" s="2" t="s">
        <v>12</v>
      </c>
      <c r="L9491" s="2" t="s">
        <v>2098</v>
      </c>
      <c r="M9491" t="str">
        <f t="shared" si="148"/>
        <v>http://nefariousdesigns.co.uk/</v>
      </c>
      <c r="N9491" s="7" t="str">
        <f>(IF(COUNTIF('Your Backlinks'!A:A,'Competitor 1'!B9491)+COUNTIF('Competitor 2'!B:B,'Competitor 1'!B9491)&gt;1,"Links","prospect"))</f>
        <v>prospect</v>
      </c>
    </row>
    <row r="9492" spans="1:14" x14ac:dyDescent="0.25">
      <c r="A9492" t="str">
        <f>(IF(COUNTIF('Your Backlinks'!L:L,'Competitor 1'!M9492),"Links","prospect"))</f>
        <v>prospect</v>
      </c>
      <c r="B9492" s="2" t="s">
        <v>19457</v>
      </c>
      <c r="C9492" s="2" t="s">
        <v>19458</v>
      </c>
      <c r="D9492" s="2" t="s">
        <v>2113</v>
      </c>
      <c r="E9492" s="2">
        <v>14</v>
      </c>
      <c r="F9492" s="2">
        <v>42</v>
      </c>
      <c r="G9492" s="2">
        <v>1</v>
      </c>
      <c r="H9492" s="2">
        <v>182</v>
      </c>
      <c r="I9492" s="2" t="s">
        <v>10</v>
      </c>
      <c r="J9492" s="2" t="s">
        <v>11</v>
      </c>
      <c r="K9492" s="2" t="s">
        <v>12</v>
      </c>
      <c r="L9492" s="2" t="s">
        <v>2098</v>
      </c>
      <c r="M9492" t="str">
        <f t="shared" si="148"/>
        <v>http://nefariousdesigns.co.uk/</v>
      </c>
      <c r="N9492" s="7" t="str">
        <f>(IF(COUNTIF('Your Backlinks'!A:A,'Competitor 1'!B9492)+COUNTIF('Competitor 2'!B:B,'Competitor 1'!B9492)&gt;1,"Links","prospect"))</f>
        <v>prospect</v>
      </c>
    </row>
    <row r="9493" spans="1:14" x14ac:dyDescent="0.25">
      <c r="A9493" t="str">
        <f>(IF(COUNTIF('Your Backlinks'!L:L,'Competitor 1'!M9493),"Links","prospect"))</f>
        <v>prospect</v>
      </c>
      <c r="B9493" s="2" t="s">
        <v>19459</v>
      </c>
      <c r="C9493" s="2" t="s">
        <v>19460</v>
      </c>
      <c r="D9493" s="2" t="s">
        <v>2113</v>
      </c>
      <c r="E9493" s="2">
        <v>14</v>
      </c>
      <c r="F9493" s="2">
        <v>42</v>
      </c>
      <c r="G9493" s="2">
        <v>1</v>
      </c>
      <c r="H9493" s="2">
        <v>182</v>
      </c>
      <c r="I9493" s="2" t="s">
        <v>10</v>
      </c>
      <c r="J9493" s="2" t="s">
        <v>11</v>
      </c>
      <c r="K9493" s="2" t="s">
        <v>12</v>
      </c>
      <c r="L9493" s="2" t="s">
        <v>2098</v>
      </c>
      <c r="M9493" t="str">
        <f t="shared" si="148"/>
        <v>http://nefariousdesigns.co.uk/</v>
      </c>
      <c r="N9493" s="7" t="str">
        <f>(IF(COUNTIF('Your Backlinks'!A:A,'Competitor 1'!B9493)+COUNTIF('Competitor 2'!B:B,'Competitor 1'!B9493)&gt;1,"Links","prospect"))</f>
        <v>prospect</v>
      </c>
    </row>
    <row r="9494" spans="1:14" x14ac:dyDescent="0.25">
      <c r="A9494" t="str">
        <f>(IF(COUNTIF('Your Backlinks'!L:L,'Competitor 1'!M9494),"Links","prospect"))</f>
        <v>prospect</v>
      </c>
      <c r="B9494" s="2" t="s">
        <v>19461</v>
      </c>
      <c r="C9494" s="2" t="s">
        <v>19462</v>
      </c>
      <c r="D9494" s="2" t="s">
        <v>2113</v>
      </c>
      <c r="E9494" s="2">
        <v>14</v>
      </c>
      <c r="F9494" s="2">
        <v>42</v>
      </c>
      <c r="G9494" s="2">
        <v>1</v>
      </c>
      <c r="H9494" s="2">
        <v>182</v>
      </c>
      <c r="I9494" s="2" t="s">
        <v>10</v>
      </c>
      <c r="J9494" s="2" t="s">
        <v>11</v>
      </c>
      <c r="K9494" s="2" t="s">
        <v>12</v>
      </c>
      <c r="L9494" s="2" t="s">
        <v>2098</v>
      </c>
      <c r="M9494" t="str">
        <f t="shared" si="148"/>
        <v>http://nefariousdesigns.co.uk/</v>
      </c>
      <c r="N9494" s="7" t="str">
        <f>(IF(COUNTIF('Your Backlinks'!A:A,'Competitor 1'!B9494)+COUNTIF('Competitor 2'!B:B,'Competitor 1'!B9494)&gt;1,"Links","prospect"))</f>
        <v>prospect</v>
      </c>
    </row>
    <row r="9495" spans="1:14" x14ac:dyDescent="0.25">
      <c r="A9495" t="str">
        <f>(IF(COUNTIF('Your Backlinks'!L:L,'Competitor 1'!M9495),"Links","prospect"))</f>
        <v>prospect</v>
      </c>
      <c r="B9495" s="2" t="s">
        <v>19463</v>
      </c>
      <c r="C9495" s="2" t="s">
        <v>19464</v>
      </c>
      <c r="D9495" s="2" t="s">
        <v>2237</v>
      </c>
      <c r="E9495" s="2">
        <v>15</v>
      </c>
      <c r="F9495" s="2">
        <v>42</v>
      </c>
      <c r="G9495" s="2">
        <v>1</v>
      </c>
      <c r="H9495" s="2">
        <v>170</v>
      </c>
      <c r="I9495" s="2" t="s">
        <v>10</v>
      </c>
      <c r="J9495" s="2" t="s">
        <v>11</v>
      </c>
      <c r="K9495" s="2" t="s">
        <v>12</v>
      </c>
      <c r="L9495" s="2" t="s">
        <v>2098</v>
      </c>
      <c r="M9495" t="str">
        <f t="shared" si="148"/>
        <v>http://pauloflaherty.com/</v>
      </c>
      <c r="N9495" s="7" t="str">
        <f>(IF(COUNTIF('Your Backlinks'!A:A,'Competitor 1'!B9495)+COUNTIF('Competitor 2'!B:B,'Competitor 1'!B9495)&gt;1,"Links","prospect"))</f>
        <v>prospect</v>
      </c>
    </row>
    <row r="9496" spans="1:14" x14ac:dyDescent="0.25">
      <c r="A9496" t="str">
        <f>(IF(COUNTIF('Your Backlinks'!L:L,'Competitor 1'!M9496),"Links","prospect"))</f>
        <v>prospect</v>
      </c>
      <c r="B9496" s="2" t="s">
        <v>19465</v>
      </c>
      <c r="C9496" s="2" t="s">
        <v>19466</v>
      </c>
      <c r="D9496" s="2" t="s">
        <v>2284</v>
      </c>
      <c r="E9496" s="2">
        <v>16</v>
      </c>
      <c r="F9496" s="2">
        <v>42</v>
      </c>
      <c r="G9496" s="2">
        <v>2</v>
      </c>
      <c r="H9496" s="2">
        <v>201</v>
      </c>
      <c r="I9496" s="2" t="s">
        <v>10</v>
      </c>
      <c r="J9496" s="2" t="s">
        <v>11</v>
      </c>
      <c r="K9496" s="2" t="s">
        <v>12</v>
      </c>
      <c r="L9496" s="2" t="s">
        <v>2098</v>
      </c>
      <c r="M9496" t="str">
        <f t="shared" si="148"/>
        <v>http://404m.com/</v>
      </c>
      <c r="N9496" s="7" t="str">
        <f>(IF(COUNTIF('Your Backlinks'!A:A,'Competitor 1'!B9496)+COUNTIF('Competitor 2'!B:B,'Competitor 1'!B9496)&gt;1,"Links","prospect"))</f>
        <v>prospect</v>
      </c>
    </row>
    <row r="9497" spans="1:14" x14ac:dyDescent="0.25">
      <c r="A9497" t="str">
        <f>(IF(COUNTIF('Your Backlinks'!L:L,'Competitor 1'!M9497),"Links","prospect"))</f>
        <v>prospect</v>
      </c>
      <c r="B9497" s="2" t="s">
        <v>19467</v>
      </c>
      <c r="C9497" s="2" t="s">
        <v>19468</v>
      </c>
      <c r="D9497" s="2" t="s">
        <v>2284</v>
      </c>
      <c r="E9497" s="2">
        <v>12</v>
      </c>
      <c r="F9497" s="2">
        <v>42</v>
      </c>
      <c r="G9497" s="2">
        <v>1</v>
      </c>
      <c r="H9497" s="2">
        <v>201</v>
      </c>
      <c r="I9497" s="2" t="s">
        <v>10</v>
      </c>
      <c r="J9497" s="2" t="s">
        <v>11</v>
      </c>
      <c r="K9497" s="2" t="s">
        <v>12</v>
      </c>
      <c r="L9497" s="2" t="s">
        <v>2098</v>
      </c>
      <c r="M9497" t="str">
        <f t="shared" si="148"/>
        <v>http://404m.com/</v>
      </c>
      <c r="N9497" s="7" t="str">
        <f>(IF(COUNTIF('Your Backlinks'!A:A,'Competitor 1'!B9497)+COUNTIF('Competitor 2'!B:B,'Competitor 1'!B9497)&gt;1,"Links","prospect"))</f>
        <v>prospect</v>
      </c>
    </row>
    <row r="9498" spans="1:14" x14ac:dyDescent="0.25">
      <c r="A9498" t="str">
        <f>(IF(COUNTIF('Your Backlinks'!L:L,'Competitor 1'!M9498),"Links","prospect"))</f>
        <v>prospect</v>
      </c>
      <c r="B9498" s="2" t="s">
        <v>19469</v>
      </c>
      <c r="C9498" s="2" t="s">
        <v>19470</v>
      </c>
      <c r="D9498" s="2" t="s">
        <v>2284</v>
      </c>
      <c r="E9498" s="2">
        <v>12</v>
      </c>
      <c r="F9498" s="2">
        <v>42</v>
      </c>
      <c r="G9498" s="2">
        <v>1</v>
      </c>
      <c r="H9498" s="2">
        <v>201</v>
      </c>
      <c r="I9498" s="2" t="s">
        <v>10</v>
      </c>
      <c r="J9498" s="2" t="s">
        <v>11</v>
      </c>
      <c r="K9498" s="2" t="s">
        <v>12</v>
      </c>
      <c r="L9498" s="2" t="s">
        <v>2098</v>
      </c>
      <c r="M9498" t="str">
        <f t="shared" si="148"/>
        <v>http://404m.com/</v>
      </c>
      <c r="N9498" s="7" t="str">
        <f>(IF(COUNTIF('Your Backlinks'!A:A,'Competitor 1'!B9498)+COUNTIF('Competitor 2'!B:B,'Competitor 1'!B9498)&gt;1,"Links","prospect"))</f>
        <v>prospect</v>
      </c>
    </row>
    <row r="9499" spans="1:14" x14ac:dyDescent="0.25">
      <c r="A9499" t="str">
        <f>(IF(COUNTIF('Your Backlinks'!L:L,'Competitor 1'!M9499),"Links","prospect"))</f>
        <v>prospect</v>
      </c>
      <c r="B9499" s="2" t="s">
        <v>19471</v>
      </c>
      <c r="C9499" s="2" t="s">
        <v>19472</v>
      </c>
      <c r="D9499" s="2" t="s">
        <v>2284</v>
      </c>
      <c r="E9499" s="2">
        <v>12</v>
      </c>
      <c r="F9499" s="2">
        <v>42</v>
      </c>
      <c r="G9499" s="2">
        <v>1</v>
      </c>
      <c r="H9499" s="2">
        <v>201</v>
      </c>
      <c r="I9499" s="2" t="s">
        <v>10</v>
      </c>
      <c r="J9499" s="2" t="s">
        <v>11</v>
      </c>
      <c r="K9499" s="2" t="s">
        <v>12</v>
      </c>
      <c r="L9499" s="2" t="s">
        <v>2098</v>
      </c>
      <c r="M9499" t="str">
        <f t="shared" si="148"/>
        <v>http://404m.com/</v>
      </c>
      <c r="N9499" s="7" t="str">
        <f>(IF(COUNTIF('Your Backlinks'!A:A,'Competitor 1'!B9499)+COUNTIF('Competitor 2'!B:B,'Competitor 1'!B9499)&gt;1,"Links","prospect"))</f>
        <v>prospect</v>
      </c>
    </row>
    <row r="9500" spans="1:14" x14ac:dyDescent="0.25">
      <c r="A9500" t="str">
        <f>(IF(COUNTIF('Your Backlinks'!L:L,'Competitor 1'!M9500),"Links","prospect"))</f>
        <v>prospect</v>
      </c>
      <c r="B9500" s="2" t="s">
        <v>19473</v>
      </c>
      <c r="C9500" s="2" t="s">
        <v>19474</v>
      </c>
      <c r="D9500" s="2" t="s">
        <v>2284</v>
      </c>
      <c r="E9500" s="2">
        <v>12</v>
      </c>
      <c r="F9500" s="2">
        <v>42</v>
      </c>
      <c r="G9500" s="2">
        <v>1</v>
      </c>
      <c r="H9500" s="2">
        <v>201</v>
      </c>
      <c r="I9500" s="2" t="s">
        <v>10</v>
      </c>
      <c r="J9500" s="2" t="s">
        <v>11</v>
      </c>
      <c r="K9500" s="2" t="s">
        <v>12</v>
      </c>
      <c r="L9500" s="2" t="s">
        <v>2098</v>
      </c>
      <c r="M9500" t="str">
        <f t="shared" si="148"/>
        <v>http://404m.com/</v>
      </c>
      <c r="N9500" s="7" t="str">
        <f>(IF(COUNTIF('Your Backlinks'!A:A,'Competitor 1'!B9500)+COUNTIF('Competitor 2'!B:B,'Competitor 1'!B9500)&gt;1,"Links","prospect"))</f>
        <v>prospect</v>
      </c>
    </row>
    <row r="9501" spans="1:14" x14ac:dyDescent="0.25">
      <c r="A9501" t="str">
        <f>(IF(COUNTIF('Your Backlinks'!L:L,'Competitor 1'!M9501),"Links","prospect"))</f>
        <v>prospect</v>
      </c>
      <c r="B9501" s="2" t="s">
        <v>19475</v>
      </c>
      <c r="C9501" s="2" t="s">
        <v>19476</v>
      </c>
      <c r="D9501" s="2" t="s">
        <v>2224</v>
      </c>
      <c r="E9501" s="2">
        <v>14</v>
      </c>
      <c r="F9501" s="2">
        <v>42</v>
      </c>
      <c r="G9501" s="2">
        <v>1</v>
      </c>
      <c r="H9501" s="2">
        <v>220</v>
      </c>
      <c r="I9501" s="2" t="s">
        <v>10</v>
      </c>
      <c r="J9501" s="2" t="s">
        <v>11</v>
      </c>
      <c r="K9501" s="2" t="s">
        <v>12</v>
      </c>
      <c r="L9501" s="2" t="s">
        <v>2098</v>
      </c>
      <c r="M9501" t="str">
        <f t="shared" si="148"/>
        <v>http://www.dollars2blog.com/</v>
      </c>
      <c r="N9501" s="7" t="str">
        <f>(IF(COUNTIF('Your Backlinks'!A:A,'Competitor 1'!B9501)+COUNTIF('Competitor 2'!B:B,'Competitor 1'!B9501)&gt;1,"Links","prospect"))</f>
        <v>prospect</v>
      </c>
    </row>
    <row r="9502" spans="1:14" x14ac:dyDescent="0.25">
      <c r="A9502" t="str">
        <f>(IF(COUNTIF('Your Backlinks'!L:L,'Competitor 1'!M9502),"Links","prospect"))</f>
        <v>prospect</v>
      </c>
      <c r="B9502" s="2" t="s">
        <v>19477</v>
      </c>
      <c r="C9502" s="2" t="s">
        <v>19478</v>
      </c>
      <c r="D9502" s="2" t="s">
        <v>2176</v>
      </c>
      <c r="E9502" s="2">
        <v>27</v>
      </c>
      <c r="F9502" s="2">
        <v>42</v>
      </c>
      <c r="G9502" s="2">
        <v>4</v>
      </c>
      <c r="H9502" s="2">
        <v>212</v>
      </c>
      <c r="I9502" s="2" t="s">
        <v>10</v>
      </c>
      <c r="J9502" s="2" t="s">
        <v>11</v>
      </c>
      <c r="K9502" s="2" t="s">
        <v>12</v>
      </c>
      <c r="L9502" s="2" t="s">
        <v>2098</v>
      </c>
      <c r="M9502" t="str">
        <f t="shared" si="148"/>
        <v>http://visionaryblogging.com/</v>
      </c>
      <c r="N9502" s="7" t="str">
        <f>(IF(COUNTIF('Your Backlinks'!A:A,'Competitor 1'!B9502)+COUNTIF('Competitor 2'!B:B,'Competitor 1'!B9502)&gt;1,"Links","prospect"))</f>
        <v>prospect</v>
      </c>
    </row>
    <row r="9503" spans="1:14" x14ac:dyDescent="0.25">
      <c r="A9503" t="str">
        <f>(IF(COUNTIF('Your Backlinks'!L:L,'Competitor 1'!M9503),"Links","prospect"))</f>
        <v>prospect</v>
      </c>
      <c r="B9503" s="2" t="s">
        <v>19479</v>
      </c>
      <c r="C9503" s="2" t="s">
        <v>19480</v>
      </c>
      <c r="D9503" s="2" t="s">
        <v>2123</v>
      </c>
      <c r="E9503" s="2">
        <v>16</v>
      </c>
      <c r="F9503" s="2">
        <v>42</v>
      </c>
      <c r="G9503" s="2">
        <v>1</v>
      </c>
      <c r="H9503" s="2">
        <v>141</v>
      </c>
      <c r="I9503" s="2" t="s">
        <v>11</v>
      </c>
      <c r="J9503" s="2" t="s">
        <v>11</v>
      </c>
      <c r="K9503" s="2" t="s">
        <v>12</v>
      </c>
      <c r="L9503" s="2" t="s">
        <v>2098</v>
      </c>
      <c r="M9503" t="str">
        <f t="shared" si="148"/>
        <v>http://seedegy.com/</v>
      </c>
      <c r="N9503" s="7" t="str">
        <f>(IF(COUNTIF('Your Backlinks'!A:A,'Competitor 1'!B9503)+COUNTIF('Competitor 2'!B:B,'Competitor 1'!B9503)&gt;1,"Links","prospect"))</f>
        <v>prospect</v>
      </c>
    </row>
    <row r="9504" spans="1:14" x14ac:dyDescent="0.25">
      <c r="A9504" t="str">
        <f>(IF(COUNTIF('Your Backlinks'!L:L,'Competitor 1'!M9504),"Links","prospect"))</f>
        <v>prospect</v>
      </c>
      <c r="B9504" s="2" t="s">
        <v>19481</v>
      </c>
      <c r="C9504" s="2" t="s">
        <v>19480</v>
      </c>
      <c r="D9504" s="2" t="s">
        <v>2123</v>
      </c>
      <c r="E9504" s="2">
        <v>13</v>
      </c>
      <c r="F9504" s="2">
        <v>42</v>
      </c>
      <c r="G9504" s="2">
        <v>1</v>
      </c>
      <c r="H9504" s="2">
        <v>141</v>
      </c>
      <c r="I9504" s="2" t="s">
        <v>11</v>
      </c>
      <c r="J9504" s="2" t="s">
        <v>11</v>
      </c>
      <c r="K9504" s="2" t="s">
        <v>12</v>
      </c>
      <c r="L9504" s="2" t="s">
        <v>2098</v>
      </c>
      <c r="M9504" t="str">
        <f t="shared" si="148"/>
        <v>http://seedegy.com/</v>
      </c>
      <c r="N9504" s="7" t="str">
        <f>(IF(COUNTIF('Your Backlinks'!A:A,'Competitor 1'!B9504)+COUNTIF('Competitor 2'!B:B,'Competitor 1'!B9504)&gt;1,"Links","prospect"))</f>
        <v>prospect</v>
      </c>
    </row>
    <row r="9505" spans="1:14" x14ac:dyDescent="0.25">
      <c r="A9505" t="str">
        <f>(IF(COUNTIF('Your Backlinks'!L:L,'Competitor 1'!M9505),"Links","prospect"))</f>
        <v>prospect</v>
      </c>
      <c r="B9505" s="2" t="s">
        <v>19482</v>
      </c>
      <c r="C9505" s="2" t="s">
        <v>19483</v>
      </c>
      <c r="D9505" s="2" t="s">
        <v>2123</v>
      </c>
      <c r="E9505" s="2">
        <v>11</v>
      </c>
      <c r="F9505" s="2">
        <v>42</v>
      </c>
      <c r="G9505" s="2">
        <v>1</v>
      </c>
      <c r="H9505" s="2">
        <v>141</v>
      </c>
      <c r="I9505" s="2" t="s">
        <v>11</v>
      </c>
      <c r="J9505" s="2" t="s">
        <v>11</v>
      </c>
      <c r="K9505" s="2" t="s">
        <v>12</v>
      </c>
      <c r="L9505" s="2" t="s">
        <v>2098</v>
      </c>
      <c r="M9505" t="str">
        <f t="shared" si="148"/>
        <v>http://seedegy.com/</v>
      </c>
      <c r="N9505" s="7" t="str">
        <f>(IF(COUNTIF('Your Backlinks'!A:A,'Competitor 1'!B9505)+COUNTIF('Competitor 2'!B:B,'Competitor 1'!B9505)&gt;1,"Links","prospect"))</f>
        <v>prospect</v>
      </c>
    </row>
    <row r="9506" spans="1:14" x14ac:dyDescent="0.25">
      <c r="A9506" t="str">
        <f>(IF(COUNTIF('Your Backlinks'!L:L,'Competitor 1'!M9506),"Links","prospect"))</f>
        <v>prospect</v>
      </c>
      <c r="B9506" s="2" t="s">
        <v>19484</v>
      </c>
      <c r="C9506" s="2" t="s">
        <v>19485</v>
      </c>
      <c r="D9506" s="2" t="s">
        <v>2116</v>
      </c>
      <c r="E9506" s="2">
        <v>17</v>
      </c>
      <c r="F9506" s="2">
        <v>42</v>
      </c>
      <c r="G9506" s="2">
        <v>1</v>
      </c>
      <c r="H9506" s="2">
        <v>182</v>
      </c>
      <c r="I9506" s="2" t="s">
        <v>10</v>
      </c>
      <c r="J9506" s="2" t="s">
        <v>11</v>
      </c>
      <c r="K9506" s="2" t="s">
        <v>12</v>
      </c>
      <c r="L9506" s="2" t="s">
        <v>2098</v>
      </c>
      <c r="M9506" t="str">
        <f t="shared" si="148"/>
        <v>http://www.uppkopplat.se/</v>
      </c>
      <c r="N9506" s="7" t="str">
        <f>(IF(COUNTIF('Your Backlinks'!A:A,'Competitor 1'!B9506)+COUNTIF('Competitor 2'!B:B,'Competitor 1'!B9506)&gt;1,"Links","prospect"))</f>
        <v>prospect</v>
      </c>
    </row>
    <row r="9507" spans="1:14" x14ac:dyDescent="0.25">
      <c r="A9507" t="str">
        <f>(IF(COUNTIF('Your Backlinks'!L:L,'Competitor 1'!M9507),"Links","prospect"))</f>
        <v>prospect</v>
      </c>
      <c r="B9507" s="2" t="s">
        <v>19486</v>
      </c>
      <c r="C9507" s="2" t="s">
        <v>19487</v>
      </c>
      <c r="D9507" s="2" t="s">
        <v>19488</v>
      </c>
      <c r="E9507" s="2">
        <v>22</v>
      </c>
      <c r="F9507" s="2">
        <v>43</v>
      </c>
      <c r="G9507" s="2">
        <v>1</v>
      </c>
      <c r="H9507" s="2">
        <v>301</v>
      </c>
      <c r="I9507" s="2" t="s">
        <v>10</v>
      </c>
      <c r="J9507" s="2" t="s">
        <v>11</v>
      </c>
      <c r="K9507" s="2" t="s">
        <v>12</v>
      </c>
      <c r="L9507" s="2" t="s">
        <v>2098</v>
      </c>
      <c r="M9507" t="str">
        <f t="shared" si="148"/>
        <v>http://www.oassist.com/</v>
      </c>
      <c r="N9507" s="7" t="str">
        <f>(IF(COUNTIF('Your Backlinks'!A:A,'Competitor 1'!B9507)+COUNTIF('Competitor 2'!B:B,'Competitor 1'!B9507)&gt;1,"Links","prospect"))</f>
        <v>prospect</v>
      </c>
    </row>
    <row r="9508" spans="1:14" x14ac:dyDescent="0.25">
      <c r="A9508" t="str">
        <f>(IF(COUNTIF('Your Backlinks'!L:L,'Competitor 1'!M9508),"Links","prospect"))</f>
        <v>prospect</v>
      </c>
      <c r="B9508" s="2" t="s">
        <v>19489</v>
      </c>
      <c r="C9508" s="2" t="s">
        <v>19490</v>
      </c>
      <c r="D9508" s="2" t="s">
        <v>19488</v>
      </c>
      <c r="E9508" s="2">
        <v>22</v>
      </c>
      <c r="F9508" s="2">
        <v>43</v>
      </c>
      <c r="G9508" s="2">
        <v>1</v>
      </c>
      <c r="H9508" s="2">
        <v>301</v>
      </c>
      <c r="I9508" s="2" t="s">
        <v>10</v>
      </c>
      <c r="J9508" s="2" t="s">
        <v>11</v>
      </c>
      <c r="K9508" s="2" t="s">
        <v>12</v>
      </c>
      <c r="L9508" s="2" t="s">
        <v>2098</v>
      </c>
      <c r="M9508" t="str">
        <f t="shared" si="148"/>
        <v>http://www.oassist.com/</v>
      </c>
      <c r="N9508" s="7" t="str">
        <f>(IF(COUNTIF('Your Backlinks'!A:A,'Competitor 1'!B9508)+COUNTIF('Competitor 2'!B:B,'Competitor 1'!B9508)&gt;1,"Links","prospect"))</f>
        <v>prospect</v>
      </c>
    </row>
    <row r="9509" spans="1:14" x14ac:dyDescent="0.25">
      <c r="A9509" t="str">
        <f>(IF(COUNTIF('Your Backlinks'!L:L,'Competitor 1'!M9509),"Links","prospect"))</f>
        <v>prospect</v>
      </c>
      <c r="B9509" s="2" t="s">
        <v>19491</v>
      </c>
      <c r="C9509" s="2" t="s">
        <v>19492</v>
      </c>
      <c r="D9509" s="2" t="s">
        <v>19488</v>
      </c>
      <c r="E9509" s="2">
        <v>22</v>
      </c>
      <c r="F9509" s="2">
        <v>43</v>
      </c>
      <c r="G9509" s="2">
        <v>1</v>
      </c>
      <c r="H9509" s="2">
        <v>301</v>
      </c>
      <c r="I9509" s="2" t="s">
        <v>10</v>
      </c>
      <c r="J9509" s="2" t="s">
        <v>11</v>
      </c>
      <c r="K9509" s="2" t="s">
        <v>12</v>
      </c>
      <c r="L9509" s="2" t="s">
        <v>2098</v>
      </c>
      <c r="M9509" t="str">
        <f t="shared" si="148"/>
        <v>http://www.oassist.com/</v>
      </c>
      <c r="N9509" s="7" t="str">
        <f>(IF(COUNTIF('Your Backlinks'!A:A,'Competitor 1'!B9509)+COUNTIF('Competitor 2'!B:B,'Competitor 1'!B9509)&gt;1,"Links","prospect"))</f>
        <v>prospect</v>
      </c>
    </row>
    <row r="9510" spans="1:14" x14ac:dyDescent="0.25">
      <c r="A9510" t="str">
        <f>(IF(COUNTIF('Your Backlinks'!L:L,'Competitor 1'!M9510),"Links","prospect"))</f>
        <v>prospect</v>
      </c>
      <c r="B9510" s="2" t="s">
        <v>19493</v>
      </c>
      <c r="C9510" s="2" t="s">
        <v>19494</v>
      </c>
      <c r="D9510" s="2" t="s">
        <v>19488</v>
      </c>
      <c r="E9510" s="2">
        <v>22</v>
      </c>
      <c r="F9510" s="2">
        <v>43</v>
      </c>
      <c r="G9510" s="2">
        <v>1</v>
      </c>
      <c r="H9510" s="2">
        <v>301</v>
      </c>
      <c r="I9510" s="2" t="s">
        <v>10</v>
      </c>
      <c r="J9510" s="2" t="s">
        <v>11</v>
      </c>
      <c r="K9510" s="2" t="s">
        <v>12</v>
      </c>
      <c r="L9510" s="2" t="s">
        <v>2098</v>
      </c>
      <c r="M9510" t="str">
        <f t="shared" si="148"/>
        <v>http://www.oassist.com/</v>
      </c>
      <c r="N9510" s="7" t="str">
        <f>(IF(COUNTIF('Your Backlinks'!A:A,'Competitor 1'!B9510)+COUNTIF('Competitor 2'!B:B,'Competitor 1'!B9510)&gt;1,"Links","prospect"))</f>
        <v>prospect</v>
      </c>
    </row>
    <row r="9511" spans="1:14" x14ac:dyDescent="0.25">
      <c r="A9511" t="str">
        <f>(IF(COUNTIF('Your Backlinks'!L:L,'Competitor 1'!M9511),"Links","prospect"))</f>
        <v>prospect</v>
      </c>
      <c r="B9511" s="2" t="s">
        <v>19495</v>
      </c>
      <c r="C9511" s="2" t="s">
        <v>19496</v>
      </c>
      <c r="D9511" s="2" t="s">
        <v>19488</v>
      </c>
      <c r="E9511" s="2">
        <v>22</v>
      </c>
      <c r="F9511" s="2">
        <v>43</v>
      </c>
      <c r="G9511" s="2">
        <v>1</v>
      </c>
      <c r="H9511" s="2">
        <v>301</v>
      </c>
      <c r="I9511" s="2" t="s">
        <v>10</v>
      </c>
      <c r="J9511" s="2" t="s">
        <v>11</v>
      </c>
      <c r="K9511" s="2" t="s">
        <v>12</v>
      </c>
      <c r="L9511" s="2" t="s">
        <v>2098</v>
      </c>
      <c r="M9511" t="str">
        <f t="shared" si="148"/>
        <v>http://www.oassist.com/</v>
      </c>
      <c r="N9511" s="7" t="str">
        <f>(IF(COUNTIF('Your Backlinks'!A:A,'Competitor 1'!B9511)+COUNTIF('Competitor 2'!B:B,'Competitor 1'!B9511)&gt;1,"Links","prospect"))</f>
        <v>prospect</v>
      </c>
    </row>
    <row r="9512" spans="1:14" x14ac:dyDescent="0.25">
      <c r="A9512" t="str">
        <f>(IF(COUNTIF('Your Backlinks'!L:L,'Competitor 1'!M9512),"Links","prospect"))</f>
        <v>prospect</v>
      </c>
      <c r="B9512" s="2" t="s">
        <v>19497</v>
      </c>
      <c r="C9512" s="2" t="s">
        <v>19498</v>
      </c>
      <c r="D9512" s="2" t="s">
        <v>19488</v>
      </c>
      <c r="E9512" s="2">
        <v>22</v>
      </c>
      <c r="F9512" s="2">
        <v>43</v>
      </c>
      <c r="G9512" s="2">
        <v>1</v>
      </c>
      <c r="H9512" s="2">
        <v>301</v>
      </c>
      <c r="I9512" s="2" t="s">
        <v>10</v>
      </c>
      <c r="J9512" s="2" t="s">
        <v>11</v>
      </c>
      <c r="K9512" s="2" t="s">
        <v>12</v>
      </c>
      <c r="L9512" s="2" t="s">
        <v>2098</v>
      </c>
      <c r="M9512" t="str">
        <f t="shared" si="148"/>
        <v>http://www.oassist.com/</v>
      </c>
      <c r="N9512" s="7" t="str">
        <f>(IF(COUNTIF('Your Backlinks'!A:A,'Competitor 1'!B9512)+COUNTIF('Competitor 2'!B:B,'Competitor 1'!B9512)&gt;1,"Links","prospect"))</f>
        <v>prospect</v>
      </c>
    </row>
    <row r="9513" spans="1:14" x14ac:dyDescent="0.25">
      <c r="A9513" t="str">
        <f>(IF(COUNTIF('Your Backlinks'!L:L,'Competitor 1'!M9513),"Links","prospect"))</f>
        <v>prospect</v>
      </c>
      <c r="B9513" s="2" t="s">
        <v>19499</v>
      </c>
      <c r="C9513" s="2" t="s">
        <v>19500</v>
      </c>
      <c r="D9513" s="2" t="s">
        <v>19488</v>
      </c>
      <c r="E9513" s="2">
        <v>22</v>
      </c>
      <c r="F9513" s="2">
        <v>43</v>
      </c>
      <c r="G9513" s="2">
        <v>1</v>
      </c>
      <c r="H9513" s="2">
        <v>301</v>
      </c>
      <c r="I9513" s="2" t="s">
        <v>10</v>
      </c>
      <c r="J9513" s="2" t="s">
        <v>11</v>
      </c>
      <c r="K9513" s="2" t="s">
        <v>12</v>
      </c>
      <c r="L9513" s="2" t="s">
        <v>2098</v>
      </c>
      <c r="M9513" t="str">
        <f t="shared" si="148"/>
        <v>http://www.oassist.com/</v>
      </c>
      <c r="N9513" s="7" t="str">
        <f>(IF(COUNTIF('Your Backlinks'!A:A,'Competitor 1'!B9513)+COUNTIF('Competitor 2'!B:B,'Competitor 1'!B9513)&gt;1,"Links","prospect"))</f>
        <v>prospect</v>
      </c>
    </row>
    <row r="9514" spans="1:14" x14ac:dyDescent="0.25">
      <c r="A9514" t="str">
        <f>(IF(COUNTIF('Your Backlinks'!L:L,'Competitor 1'!M9514),"Links","prospect"))</f>
        <v>prospect</v>
      </c>
      <c r="B9514" s="2" t="s">
        <v>19501</v>
      </c>
      <c r="C9514" s="2" t="s">
        <v>19502</v>
      </c>
      <c r="D9514" s="2" t="s">
        <v>19488</v>
      </c>
      <c r="E9514" s="2">
        <v>22</v>
      </c>
      <c r="F9514" s="2">
        <v>43</v>
      </c>
      <c r="G9514" s="2">
        <v>1</v>
      </c>
      <c r="H9514" s="2">
        <v>301</v>
      </c>
      <c r="I9514" s="2" t="s">
        <v>10</v>
      </c>
      <c r="J9514" s="2" t="s">
        <v>11</v>
      </c>
      <c r="K9514" s="2" t="s">
        <v>12</v>
      </c>
      <c r="L9514" s="2" t="s">
        <v>2098</v>
      </c>
      <c r="M9514" t="str">
        <f t="shared" si="148"/>
        <v>http://www.oassist.com/</v>
      </c>
      <c r="N9514" s="7" t="str">
        <f>(IF(COUNTIF('Your Backlinks'!A:A,'Competitor 1'!B9514)+COUNTIF('Competitor 2'!B:B,'Competitor 1'!B9514)&gt;1,"Links","prospect"))</f>
        <v>prospect</v>
      </c>
    </row>
    <row r="9515" spans="1:14" x14ac:dyDescent="0.25">
      <c r="A9515" t="str">
        <f>(IF(COUNTIF('Your Backlinks'!L:L,'Competitor 1'!M9515),"Links","prospect"))</f>
        <v>prospect</v>
      </c>
      <c r="B9515" s="2" t="s">
        <v>19503</v>
      </c>
      <c r="C9515" s="2" t="s">
        <v>19504</v>
      </c>
      <c r="D9515" s="2" t="s">
        <v>2098</v>
      </c>
      <c r="E9515" s="2">
        <v>14</v>
      </c>
      <c r="F9515" s="2">
        <v>43</v>
      </c>
      <c r="G9515" s="2">
        <v>2</v>
      </c>
      <c r="H9515" s="2">
        <v>264</v>
      </c>
      <c r="I9515" s="2" t="s">
        <v>10</v>
      </c>
      <c r="J9515" s="2" t="s">
        <v>11</v>
      </c>
      <c r="K9515" s="2" t="s">
        <v>12</v>
      </c>
      <c r="L9515" s="2" t="s">
        <v>2098</v>
      </c>
      <c r="M9515" t="str">
        <f t="shared" si="148"/>
        <v>http://www.hao352.com/</v>
      </c>
      <c r="N9515" s="7" t="str">
        <f>(IF(COUNTIF('Your Backlinks'!A:A,'Competitor 1'!B9515)+COUNTIF('Competitor 2'!B:B,'Competitor 1'!B9515)&gt;1,"Links","prospect"))</f>
        <v>prospect</v>
      </c>
    </row>
    <row r="9516" spans="1:14" x14ac:dyDescent="0.25">
      <c r="A9516" t="str">
        <f>(IF(COUNTIF('Your Backlinks'!L:L,'Competitor 1'!M9516),"Links","prospect"))</f>
        <v>prospect</v>
      </c>
      <c r="B9516" s="2" t="s">
        <v>19505</v>
      </c>
      <c r="C9516" s="2" t="s">
        <v>19506</v>
      </c>
      <c r="D9516" s="2" t="s">
        <v>2113</v>
      </c>
      <c r="E9516" s="2">
        <v>51</v>
      </c>
      <c r="F9516" s="2">
        <v>43</v>
      </c>
      <c r="G9516" s="2">
        <v>139</v>
      </c>
      <c r="H9516" s="2">
        <v>189</v>
      </c>
      <c r="I9516" s="2" t="s">
        <v>11</v>
      </c>
      <c r="J9516" s="2" t="s">
        <v>11</v>
      </c>
      <c r="K9516" s="2" t="s">
        <v>12</v>
      </c>
      <c r="L9516" s="2" t="s">
        <v>2098</v>
      </c>
      <c r="M9516" t="str">
        <f t="shared" si="148"/>
        <v>http://www.webvideowerbung.com/</v>
      </c>
      <c r="N9516" s="7" t="str">
        <f>(IF(COUNTIF('Your Backlinks'!A:A,'Competitor 1'!B9516)+COUNTIF('Competitor 2'!B:B,'Competitor 1'!B9516)&gt;1,"Links","prospect"))</f>
        <v>prospect</v>
      </c>
    </row>
    <row r="9517" spans="1:14" x14ac:dyDescent="0.25">
      <c r="A9517" t="str">
        <f>(IF(COUNTIF('Your Backlinks'!L:L,'Competitor 1'!M9517),"Links","prospect"))</f>
        <v>prospect</v>
      </c>
      <c r="B9517" s="2" t="s">
        <v>19507</v>
      </c>
      <c r="C9517" s="2" t="s">
        <v>19508</v>
      </c>
      <c r="D9517" s="2" t="s">
        <v>2113</v>
      </c>
      <c r="E9517" s="2">
        <v>50</v>
      </c>
      <c r="F9517" s="2">
        <v>43</v>
      </c>
      <c r="G9517" s="2">
        <v>100</v>
      </c>
      <c r="H9517" s="2">
        <v>189</v>
      </c>
      <c r="I9517" s="2" t="s">
        <v>11</v>
      </c>
      <c r="J9517" s="2" t="s">
        <v>11</v>
      </c>
      <c r="K9517" s="2" t="s">
        <v>12</v>
      </c>
      <c r="L9517" s="2" t="s">
        <v>2098</v>
      </c>
      <c r="M9517" t="str">
        <f t="shared" si="148"/>
        <v>http://www.webvideowerbung.com/</v>
      </c>
      <c r="N9517" s="7" t="str">
        <f>(IF(COUNTIF('Your Backlinks'!A:A,'Competitor 1'!B9517)+COUNTIF('Competitor 2'!B:B,'Competitor 1'!B9517)&gt;1,"Links","prospect"))</f>
        <v>prospect</v>
      </c>
    </row>
    <row r="9518" spans="1:14" x14ac:dyDescent="0.25">
      <c r="A9518" t="str">
        <f>(IF(COUNTIF('Your Backlinks'!L:L,'Competitor 1'!M9518),"Links","prospect"))</f>
        <v>prospect</v>
      </c>
      <c r="B9518" s="2" t="s">
        <v>19509</v>
      </c>
      <c r="C9518" s="2" t="s">
        <v>19510</v>
      </c>
      <c r="D9518" s="2" t="s">
        <v>2113</v>
      </c>
      <c r="E9518" s="2">
        <v>48</v>
      </c>
      <c r="F9518" s="2">
        <v>43</v>
      </c>
      <c r="G9518" s="2">
        <v>61</v>
      </c>
      <c r="H9518" s="2">
        <v>189</v>
      </c>
      <c r="I9518" s="2" t="s">
        <v>11</v>
      </c>
      <c r="J9518" s="2" t="s">
        <v>11</v>
      </c>
      <c r="K9518" s="2" t="s">
        <v>12</v>
      </c>
      <c r="L9518" s="2" t="s">
        <v>2098</v>
      </c>
      <c r="M9518" t="str">
        <f t="shared" si="148"/>
        <v>http://www.webvideowerbung.com/</v>
      </c>
      <c r="N9518" s="7" t="str">
        <f>(IF(COUNTIF('Your Backlinks'!A:A,'Competitor 1'!B9518)+COUNTIF('Competitor 2'!B:B,'Competitor 1'!B9518)&gt;1,"Links","prospect"))</f>
        <v>prospect</v>
      </c>
    </row>
    <row r="9519" spans="1:14" x14ac:dyDescent="0.25">
      <c r="A9519" t="str">
        <f>(IF(COUNTIF('Your Backlinks'!L:L,'Competitor 1'!M9519),"Links","prospect"))</f>
        <v>prospect</v>
      </c>
      <c r="B9519" s="2" t="s">
        <v>19511</v>
      </c>
      <c r="C9519" s="2" t="s">
        <v>19512</v>
      </c>
      <c r="D9519" s="2" t="s">
        <v>2113</v>
      </c>
      <c r="E9519" s="2">
        <v>45</v>
      </c>
      <c r="F9519" s="2">
        <v>43</v>
      </c>
      <c r="G9519" s="2">
        <v>26</v>
      </c>
      <c r="H9519" s="2">
        <v>189</v>
      </c>
      <c r="I9519" s="2" t="s">
        <v>11</v>
      </c>
      <c r="J9519" s="2" t="s">
        <v>11</v>
      </c>
      <c r="K9519" s="2" t="s">
        <v>12</v>
      </c>
      <c r="L9519" s="2" t="s">
        <v>2098</v>
      </c>
      <c r="M9519" t="str">
        <f t="shared" si="148"/>
        <v>http://www.webvideowerbung.com/</v>
      </c>
      <c r="N9519" s="7" t="str">
        <f>(IF(COUNTIF('Your Backlinks'!A:A,'Competitor 1'!B9519)+COUNTIF('Competitor 2'!B:B,'Competitor 1'!B9519)&gt;1,"Links","prospect"))</f>
        <v>prospect</v>
      </c>
    </row>
    <row r="9520" spans="1:14" x14ac:dyDescent="0.25">
      <c r="A9520" t="str">
        <f>(IF(COUNTIF('Your Backlinks'!L:L,'Competitor 1'!M9520),"Links","prospect"))</f>
        <v>prospect</v>
      </c>
      <c r="B9520" s="2" t="s">
        <v>19513</v>
      </c>
      <c r="C9520" s="2" t="s">
        <v>19514</v>
      </c>
      <c r="D9520" s="2" t="s">
        <v>2113</v>
      </c>
      <c r="E9520" s="2">
        <v>33</v>
      </c>
      <c r="F9520" s="2">
        <v>43</v>
      </c>
      <c r="G9520" s="2">
        <v>4</v>
      </c>
      <c r="H9520" s="2">
        <v>189</v>
      </c>
      <c r="I9520" s="2" t="s">
        <v>11</v>
      </c>
      <c r="J9520" s="2" t="s">
        <v>11</v>
      </c>
      <c r="K9520" s="2" t="s">
        <v>12</v>
      </c>
      <c r="L9520" s="2" t="s">
        <v>2098</v>
      </c>
      <c r="M9520" t="str">
        <f t="shared" si="148"/>
        <v>http://www.webvideowerbung.com/</v>
      </c>
      <c r="N9520" s="7" t="str">
        <f>(IF(COUNTIF('Your Backlinks'!A:A,'Competitor 1'!B9520)+COUNTIF('Competitor 2'!B:B,'Competitor 1'!B9520)&gt;1,"Links","prospect"))</f>
        <v>prospect</v>
      </c>
    </row>
    <row r="9521" spans="1:14" x14ac:dyDescent="0.25">
      <c r="A9521" t="str">
        <f>(IF(COUNTIF('Your Backlinks'!L:L,'Competitor 1'!M9521),"Links","prospect"))</f>
        <v>prospect</v>
      </c>
      <c r="B9521" s="2" t="s">
        <v>19515</v>
      </c>
      <c r="C9521" s="2" t="s">
        <v>19516</v>
      </c>
      <c r="D9521" s="2" t="s">
        <v>2113</v>
      </c>
      <c r="E9521" s="2">
        <v>29</v>
      </c>
      <c r="F9521" s="2">
        <v>43</v>
      </c>
      <c r="G9521" s="2">
        <v>3</v>
      </c>
      <c r="H9521" s="2">
        <v>189</v>
      </c>
      <c r="I9521" s="2" t="s">
        <v>11</v>
      </c>
      <c r="J9521" s="2" t="s">
        <v>11</v>
      </c>
      <c r="K9521" s="2" t="s">
        <v>12</v>
      </c>
      <c r="L9521" s="2" t="s">
        <v>2098</v>
      </c>
      <c r="M9521" t="str">
        <f t="shared" si="148"/>
        <v>http://www.webvideowerbung.com/</v>
      </c>
      <c r="N9521" s="7" t="str">
        <f>(IF(COUNTIF('Your Backlinks'!A:A,'Competitor 1'!B9521)+COUNTIF('Competitor 2'!B:B,'Competitor 1'!B9521)&gt;1,"Links","prospect"))</f>
        <v>prospect</v>
      </c>
    </row>
    <row r="9522" spans="1:14" x14ac:dyDescent="0.25">
      <c r="A9522" t="str">
        <f>(IF(COUNTIF('Your Backlinks'!L:L,'Competitor 1'!M9522),"Links","prospect"))</f>
        <v>prospect</v>
      </c>
      <c r="B9522" s="2" t="s">
        <v>19517</v>
      </c>
      <c r="C9522" s="2" t="s">
        <v>19518</v>
      </c>
      <c r="D9522" s="2" t="s">
        <v>2113</v>
      </c>
      <c r="E9522" s="2">
        <v>27</v>
      </c>
      <c r="F9522" s="2">
        <v>43</v>
      </c>
      <c r="G9522" s="2">
        <v>1</v>
      </c>
      <c r="H9522" s="2">
        <v>189</v>
      </c>
      <c r="I9522" s="2" t="s">
        <v>11</v>
      </c>
      <c r="J9522" s="2" t="s">
        <v>11</v>
      </c>
      <c r="K9522" s="2" t="s">
        <v>12</v>
      </c>
      <c r="L9522" s="2" t="s">
        <v>2098</v>
      </c>
      <c r="M9522" t="str">
        <f t="shared" si="148"/>
        <v>http://www.webvideowerbung.com/</v>
      </c>
      <c r="N9522" s="7" t="str">
        <f>(IF(COUNTIF('Your Backlinks'!A:A,'Competitor 1'!B9522)+COUNTIF('Competitor 2'!B:B,'Competitor 1'!B9522)&gt;1,"Links","prospect"))</f>
        <v>prospect</v>
      </c>
    </row>
    <row r="9523" spans="1:14" x14ac:dyDescent="0.25">
      <c r="A9523" t="str">
        <f>(IF(COUNTIF('Your Backlinks'!L:L,'Competitor 1'!M9523),"Links","prospect"))</f>
        <v>prospect</v>
      </c>
      <c r="B9523" s="2" t="s">
        <v>19519</v>
      </c>
      <c r="C9523" s="2" t="s">
        <v>19520</v>
      </c>
      <c r="D9523" s="2" t="s">
        <v>2113</v>
      </c>
      <c r="E9523" s="2">
        <v>27</v>
      </c>
      <c r="F9523" s="2">
        <v>43</v>
      </c>
      <c r="G9523" s="2">
        <v>1</v>
      </c>
      <c r="H9523" s="2">
        <v>189</v>
      </c>
      <c r="I9523" s="2" t="s">
        <v>11</v>
      </c>
      <c r="J9523" s="2" t="s">
        <v>11</v>
      </c>
      <c r="K9523" s="2" t="s">
        <v>12</v>
      </c>
      <c r="L9523" s="2" t="s">
        <v>2098</v>
      </c>
      <c r="M9523" t="str">
        <f t="shared" si="148"/>
        <v>http://www.webvideowerbung.com/</v>
      </c>
      <c r="N9523" s="7" t="str">
        <f>(IF(COUNTIF('Your Backlinks'!A:A,'Competitor 1'!B9523)+COUNTIF('Competitor 2'!B:B,'Competitor 1'!B9523)&gt;1,"Links","prospect"))</f>
        <v>prospect</v>
      </c>
    </row>
    <row r="9524" spans="1:14" x14ac:dyDescent="0.25">
      <c r="A9524" t="str">
        <f>(IF(COUNTIF('Your Backlinks'!L:L,'Competitor 1'!M9524),"Links","prospect"))</f>
        <v>prospect</v>
      </c>
      <c r="B9524" s="2" t="s">
        <v>19521</v>
      </c>
      <c r="C9524" s="2" t="s">
        <v>19522</v>
      </c>
      <c r="D9524" s="2" t="s">
        <v>2113</v>
      </c>
      <c r="E9524" s="2">
        <v>27</v>
      </c>
      <c r="F9524" s="2">
        <v>43</v>
      </c>
      <c r="G9524" s="2">
        <v>1</v>
      </c>
      <c r="H9524" s="2">
        <v>189</v>
      </c>
      <c r="I9524" s="2" t="s">
        <v>11</v>
      </c>
      <c r="J9524" s="2" t="s">
        <v>11</v>
      </c>
      <c r="K9524" s="2" t="s">
        <v>12</v>
      </c>
      <c r="L9524" s="2" t="s">
        <v>2098</v>
      </c>
      <c r="M9524" t="str">
        <f t="shared" si="148"/>
        <v>http://www.webvideowerbung.com/</v>
      </c>
      <c r="N9524" s="7" t="str">
        <f>(IF(COUNTIF('Your Backlinks'!A:A,'Competitor 1'!B9524)+COUNTIF('Competitor 2'!B:B,'Competitor 1'!B9524)&gt;1,"Links","prospect"))</f>
        <v>prospect</v>
      </c>
    </row>
    <row r="9525" spans="1:14" x14ac:dyDescent="0.25">
      <c r="A9525" t="str">
        <f>(IF(COUNTIF('Your Backlinks'!L:L,'Competitor 1'!M9525),"Links","prospect"))</f>
        <v>prospect</v>
      </c>
      <c r="B9525" s="2" t="s">
        <v>19523</v>
      </c>
      <c r="C9525" s="2" t="s">
        <v>19524</v>
      </c>
      <c r="D9525" s="2" t="s">
        <v>2113</v>
      </c>
      <c r="E9525" s="2">
        <v>27</v>
      </c>
      <c r="F9525" s="2">
        <v>43</v>
      </c>
      <c r="G9525" s="2">
        <v>1</v>
      </c>
      <c r="H9525" s="2">
        <v>189</v>
      </c>
      <c r="I9525" s="2" t="s">
        <v>11</v>
      </c>
      <c r="J9525" s="2" t="s">
        <v>11</v>
      </c>
      <c r="K9525" s="2" t="s">
        <v>12</v>
      </c>
      <c r="L9525" s="2" t="s">
        <v>2098</v>
      </c>
      <c r="M9525" t="str">
        <f t="shared" si="148"/>
        <v>http://www.webvideowerbung.com/</v>
      </c>
      <c r="N9525" s="7" t="str">
        <f>(IF(COUNTIF('Your Backlinks'!A:A,'Competitor 1'!B9525)+COUNTIF('Competitor 2'!B:B,'Competitor 1'!B9525)&gt;1,"Links","prospect"))</f>
        <v>prospect</v>
      </c>
    </row>
    <row r="9526" spans="1:14" x14ac:dyDescent="0.25">
      <c r="A9526" t="str">
        <f>(IF(COUNTIF('Your Backlinks'!L:L,'Competitor 1'!M9526),"Links","prospect"))</f>
        <v>prospect</v>
      </c>
      <c r="B9526" s="2" t="s">
        <v>19525</v>
      </c>
      <c r="C9526" s="2" t="s">
        <v>19526</v>
      </c>
      <c r="D9526" s="2" t="s">
        <v>2113</v>
      </c>
      <c r="E9526" s="2">
        <v>27</v>
      </c>
      <c r="F9526" s="2">
        <v>43</v>
      </c>
      <c r="G9526" s="2">
        <v>1</v>
      </c>
      <c r="H9526" s="2">
        <v>189</v>
      </c>
      <c r="I9526" s="2" t="s">
        <v>11</v>
      </c>
      <c r="J9526" s="2" t="s">
        <v>11</v>
      </c>
      <c r="K9526" s="2" t="s">
        <v>12</v>
      </c>
      <c r="L9526" s="2" t="s">
        <v>2098</v>
      </c>
      <c r="M9526" t="str">
        <f t="shared" si="148"/>
        <v>http://www.webvideowerbung.com/</v>
      </c>
      <c r="N9526" s="7" t="str">
        <f>(IF(COUNTIF('Your Backlinks'!A:A,'Competitor 1'!B9526)+COUNTIF('Competitor 2'!B:B,'Competitor 1'!B9526)&gt;1,"Links","prospect"))</f>
        <v>prospect</v>
      </c>
    </row>
    <row r="9527" spans="1:14" x14ac:dyDescent="0.25">
      <c r="A9527" t="str">
        <f>(IF(COUNTIF('Your Backlinks'!L:L,'Competitor 1'!M9527),"Links","prospect"))</f>
        <v>prospect</v>
      </c>
      <c r="B9527" s="2" t="s">
        <v>19527</v>
      </c>
      <c r="C9527" s="2" t="s">
        <v>19528</v>
      </c>
      <c r="D9527" s="2" t="s">
        <v>2113</v>
      </c>
      <c r="E9527" s="2">
        <v>27</v>
      </c>
      <c r="F9527" s="2">
        <v>43</v>
      </c>
      <c r="G9527" s="2">
        <v>1</v>
      </c>
      <c r="H9527" s="2">
        <v>189</v>
      </c>
      <c r="I9527" s="2" t="s">
        <v>11</v>
      </c>
      <c r="J9527" s="2" t="s">
        <v>11</v>
      </c>
      <c r="K9527" s="2" t="s">
        <v>12</v>
      </c>
      <c r="L9527" s="2" t="s">
        <v>2098</v>
      </c>
      <c r="M9527" t="str">
        <f t="shared" si="148"/>
        <v>http://www.webvideowerbung.com/</v>
      </c>
      <c r="N9527" s="7" t="str">
        <f>(IF(COUNTIF('Your Backlinks'!A:A,'Competitor 1'!B9527)+COUNTIF('Competitor 2'!B:B,'Competitor 1'!B9527)&gt;1,"Links","prospect"))</f>
        <v>prospect</v>
      </c>
    </row>
    <row r="9528" spans="1:14" x14ac:dyDescent="0.25">
      <c r="A9528" t="str">
        <f>(IF(COUNTIF('Your Backlinks'!L:L,'Competitor 1'!M9528),"Links","prospect"))</f>
        <v>prospect</v>
      </c>
      <c r="B9528" s="2" t="s">
        <v>19529</v>
      </c>
      <c r="C9528" s="2" t="s">
        <v>19530</v>
      </c>
      <c r="D9528" s="2" t="s">
        <v>2113</v>
      </c>
      <c r="E9528" s="2">
        <v>27</v>
      </c>
      <c r="F9528" s="2">
        <v>43</v>
      </c>
      <c r="G9528" s="2">
        <v>1</v>
      </c>
      <c r="H9528" s="2">
        <v>189</v>
      </c>
      <c r="I9528" s="2" t="s">
        <v>11</v>
      </c>
      <c r="J9528" s="2" t="s">
        <v>11</v>
      </c>
      <c r="K9528" s="2" t="s">
        <v>12</v>
      </c>
      <c r="L9528" s="2" t="s">
        <v>2098</v>
      </c>
      <c r="M9528" t="str">
        <f t="shared" si="148"/>
        <v>http://www.webvideowerbung.com/</v>
      </c>
      <c r="N9528" s="7" t="str">
        <f>(IF(COUNTIF('Your Backlinks'!A:A,'Competitor 1'!B9528)+COUNTIF('Competitor 2'!B:B,'Competitor 1'!B9528)&gt;1,"Links","prospect"))</f>
        <v>prospect</v>
      </c>
    </row>
    <row r="9529" spans="1:14" x14ac:dyDescent="0.25">
      <c r="A9529" t="str">
        <f>(IF(COUNTIF('Your Backlinks'!L:L,'Competitor 1'!M9529),"Links","prospect"))</f>
        <v>prospect</v>
      </c>
      <c r="B9529" s="2" t="s">
        <v>19531</v>
      </c>
      <c r="C9529" s="2" t="s">
        <v>19532</v>
      </c>
      <c r="D9529" s="2" t="s">
        <v>2113</v>
      </c>
      <c r="E9529" s="2">
        <v>27</v>
      </c>
      <c r="F9529" s="2">
        <v>43</v>
      </c>
      <c r="G9529" s="2">
        <v>1</v>
      </c>
      <c r="H9529" s="2">
        <v>189</v>
      </c>
      <c r="I9529" s="2" t="s">
        <v>11</v>
      </c>
      <c r="J9529" s="2" t="s">
        <v>11</v>
      </c>
      <c r="K9529" s="2" t="s">
        <v>12</v>
      </c>
      <c r="L9529" s="2" t="s">
        <v>2098</v>
      </c>
      <c r="M9529" t="str">
        <f t="shared" si="148"/>
        <v>http://www.webvideowerbung.com/</v>
      </c>
      <c r="N9529" s="7" t="str">
        <f>(IF(COUNTIF('Your Backlinks'!A:A,'Competitor 1'!B9529)+COUNTIF('Competitor 2'!B:B,'Competitor 1'!B9529)&gt;1,"Links","prospect"))</f>
        <v>prospect</v>
      </c>
    </row>
    <row r="9530" spans="1:14" x14ac:dyDescent="0.25">
      <c r="A9530" t="str">
        <f>(IF(COUNTIF('Your Backlinks'!L:L,'Competitor 1'!M9530),"Links","prospect"))</f>
        <v>prospect</v>
      </c>
      <c r="B9530" s="2" t="s">
        <v>19533</v>
      </c>
      <c r="C9530" s="2" t="s">
        <v>19534</v>
      </c>
      <c r="D9530" s="2" t="s">
        <v>2113</v>
      </c>
      <c r="E9530" s="2">
        <v>27</v>
      </c>
      <c r="F9530" s="2">
        <v>43</v>
      </c>
      <c r="G9530" s="2">
        <v>2</v>
      </c>
      <c r="H9530" s="2">
        <v>189</v>
      </c>
      <c r="I9530" s="2" t="s">
        <v>11</v>
      </c>
      <c r="J9530" s="2" t="s">
        <v>11</v>
      </c>
      <c r="K9530" s="2" t="s">
        <v>12</v>
      </c>
      <c r="L9530" s="2" t="s">
        <v>2098</v>
      </c>
      <c r="M9530" t="str">
        <f t="shared" ref="M9530:M9593" si="149">LEFT(B9530,FIND("/",B9530,8))</f>
        <v>http://www.webvideowerbung.com/</v>
      </c>
      <c r="N9530" s="7" t="str">
        <f>(IF(COUNTIF('Your Backlinks'!A:A,'Competitor 1'!B9530)+COUNTIF('Competitor 2'!B:B,'Competitor 1'!B9530)&gt;1,"Links","prospect"))</f>
        <v>prospect</v>
      </c>
    </row>
    <row r="9531" spans="1:14" x14ac:dyDescent="0.25">
      <c r="A9531" t="str">
        <f>(IF(COUNTIF('Your Backlinks'!L:L,'Competitor 1'!M9531),"Links","prospect"))</f>
        <v>prospect</v>
      </c>
      <c r="B9531" s="2" t="s">
        <v>19535</v>
      </c>
      <c r="C9531" s="2" t="s">
        <v>19536</v>
      </c>
      <c r="D9531" s="2" t="s">
        <v>2113</v>
      </c>
      <c r="E9531" s="2">
        <v>24</v>
      </c>
      <c r="F9531" s="2">
        <v>43</v>
      </c>
      <c r="G9531" s="2">
        <v>1</v>
      </c>
      <c r="H9531" s="2">
        <v>189</v>
      </c>
      <c r="I9531" s="2" t="s">
        <v>11</v>
      </c>
      <c r="J9531" s="2" t="s">
        <v>11</v>
      </c>
      <c r="K9531" s="2" t="s">
        <v>12</v>
      </c>
      <c r="L9531" s="2" t="s">
        <v>2098</v>
      </c>
      <c r="M9531" t="str">
        <f t="shared" si="149"/>
        <v>http://www.webvideowerbung.com/</v>
      </c>
      <c r="N9531" s="7" t="str">
        <f>(IF(COUNTIF('Your Backlinks'!A:A,'Competitor 1'!B9531)+COUNTIF('Competitor 2'!B:B,'Competitor 1'!B9531)&gt;1,"Links","prospect"))</f>
        <v>prospect</v>
      </c>
    </row>
    <row r="9532" spans="1:14" x14ac:dyDescent="0.25">
      <c r="A9532" t="str">
        <f>(IF(COUNTIF('Your Backlinks'!L:L,'Competitor 1'!M9532),"Links","prospect"))</f>
        <v>prospect</v>
      </c>
      <c r="B9532" s="2" t="s">
        <v>19537</v>
      </c>
      <c r="C9532" s="2" t="s">
        <v>19538</v>
      </c>
      <c r="D9532" s="2" t="s">
        <v>2113</v>
      </c>
      <c r="E9532" s="2">
        <v>24</v>
      </c>
      <c r="F9532" s="2">
        <v>43</v>
      </c>
      <c r="G9532" s="2">
        <v>1</v>
      </c>
      <c r="H9532" s="2">
        <v>189</v>
      </c>
      <c r="I9532" s="2" t="s">
        <v>11</v>
      </c>
      <c r="J9532" s="2" t="s">
        <v>11</v>
      </c>
      <c r="K9532" s="2" t="s">
        <v>12</v>
      </c>
      <c r="L9532" s="2" t="s">
        <v>2098</v>
      </c>
      <c r="M9532" t="str">
        <f t="shared" si="149"/>
        <v>http://www.webvideowerbung.com/</v>
      </c>
      <c r="N9532" s="7" t="str">
        <f>(IF(COUNTIF('Your Backlinks'!A:A,'Competitor 1'!B9532)+COUNTIF('Competitor 2'!B:B,'Competitor 1'!B9532)&gt;1,"Links","prospect"))</f>
        <v>prospect</v>
      </c>
    </row>
    <row r="9533" spans="1:14" x14ac:dyDescent="0.25">
      <c r="A9533" t="str">
        <f>(IF(COUNTIF('Your Backlinks'!L:L,'Competitor 1'!M9533),"Links","prospect"))</f>
        <v>prospect</v>
      </c>
      <c r="B9533" s="2" t="s">
        <v>19539</v>
      </c>
      <c r="C9533" s="2" t="s">
        <v>19540</v>
      </c>
      <c r="D9533" s="2" t="s">
        <v>2113</v>
      </c>
      <c r="E9533" s="2">
        <v>24</v>
      </c>
      <c r="F9533" s="2">
        <v>43</v>
      </c>
      <c r="G9533" s="2">
        <v>1</v>
      </c>
      <c r="H9533" s="2">
        <v>189</v>
      </c>
      <c r="I9533" s="2" t="s">
        <v>11</v>
      </c>
      <c r="J9533" s="2" t="s">
        <v>11</v>
      </c>
      <c r="K9533" s="2" t="s">
        <v>12</v>
      </c>
      <c r="L9533" s="2" t="s">
        <v>2098</v>
      </c>
      <c r="M9533" t="str">
        <f t="shared" si="149"/>
        <v>http://www.webvideowerbung.com/</v>
      </c>
      <c r="N9533" s="7" t="str">
        <f>(IF(COUNTIF('Your Backlinks'!A:A,'Competitor 1'!B9533)+COUNTIF('Competitor 2'!B:B,'Competitor 1'!B9533)&gt;1,"Links","prospect"))</f>
        <v>prospect</v>
      </c>
    </row>
    <row r="9534" spans="1:14" x14ac:dyDescent="0.25">
      <c r="A9534" t="str">
        <f>(IF(COUNTIF('Your Backlinks'!L:L,'Competitor 1'!M9534),"Links","prospect"))</f>
        <v>prospect</v>
      </c>
      <c r="B9534" s="2" t="s">
        <v>19541</v>
      </c>
      <c r="C9534" s="2" t="s">
        <v>19542</v>
      </c>
      <c r="D9534" s="2" t="s">
        <v>2113</v>
      </c>
      <c r="E9534" s="2">
        <v>23</v>
      </c>
      <c r="F9534" s="2">
        <v>43</v>
      </c>
      <c r="G9534" s="2">
        <v>1</v>
      </c>
      <c r="H9534" s="2">
        <v>189</v>
      </c>
      <c r="I9534" s="2" t="s">
        <v>11</v>
      </c>
      <c r="J9534" s="2" t="s">
        <v>11</v>
      </c>
      <c r="K9534" s="2" t="s">
        <v>12</v>
      </c>
      <c r="L9534" s="2" t="s">
        <v>2098</v>
      </c>
      <c r="M9534" t="str">
        <f t="shared" si="149"/>
        <v>http://www.webvideowerbung.com/</v>
      </c>
      <c r="N9534" s="7" t="str">
        <f>(IF(COUNTIF('Your Backlinks'!A:A,'Competitor 1'!B9534)+COUNTIF('Competitor 2'!B:B,'Competitor 1'!B9534)&gt;1,"Links","prospect"))</f>
        <v>prospect</v>
      </c>
    </row>
    <row r="9535" spans="1:14" x14ac:dyDescent="0.25">
      <c r="A9535" t="str">
        <f>(IF(COUNTIF('Your Backlinks'!L:L,'Competitor 1'!M9535),"Links","prospect"))</f>
        <v>prospect</v>
      </c>
      <c r="B9535" s="2" t="s">
        <v>19543</v>
      </c>
      <c r="C9535" s="2"/>
      <c r="D9535" s="2" t="s">
        <v>2113</v>
      </c>
      <c r="E9535" s="2">
        <v>22</v>
      </c>
      <c r="F9535" s="2">
        <v>43</v>
      </c>
      <c r="G9535" s="2">
        <v>1</v>
      </c>
      <c r="H9535" s="2">
        <v>189</v>
      </c>
      <c r="I9535" s="2" t="s">
        <v>11</v>
      </c>
      <c r="J9535" s="2" t="s">
        <v>11</v>
      </c>
      <c r="K9535" s="2" t="s">
        <v>12</v>
      </c>
      <c r="L9535" s="2" t="s">
        <v>2098</v>
      </c>
      <c r="M9535" t="str">
        <f t="shared" si="149"/>
        <v>http://www.webvideowerbung.com/</v>
      </c>
      <c r="N9535" s="7" t="str">
        <f>(IF(COUNTIF('Your Backlinks'!A:A,'Competitor 1'!B9535)+COUNTIF('Competitor 2'!B:B,'Competitor 1'!B9535)&gt;1,"Links","prospect"))</f>
        <v>prospect</v>
      </c>
    </row>
    <row r="9536" spans="1:14" x14ac:dyDescent="0.25">
      <c r="A9536" t="str">
        <f>(IF(COUNTIF('Your Backlinks'!L:L,'Competitor 1'!M9536),"Links","prospect"))</f>
        <v>prospect</v>
      </c>
      <c r="B9536" s="2" t="s">
        <v>19544</v>
      </c>
      <c r="C9536" s="2"/>
      <c r="D9536" s="2" t="s">
        <v>2113</v>
      </c>
      <c r="E9536" s="2">
        <v>22</v>
      </c>
      <c r="F9536" s="2">
        <v>43</v>
      </c>
      <c r="G9536" s="2">
        <v>1</v>
      </c>
      <c r="H9536" s="2">
        <v>189</v>
      </c>
      <c r="I9536" s="2" t="s">
        <v>11</v>
      </c>
      <c r="J9536" s="2" t="s">
        <v>11</v>
      </c>
      <c r="K9536" s="2" t="s">
        <v>12</v>
      </c>
      <c r="L9536" s="2" t="s">
        <v>2098</v>
      </c>
      <c r="M9536" t="str">
        <f t="shared" si="149"/>
        <v>http://www.webvideowerbung.com/</v>
      </c>
      <c r="N9536" s="7" t="str">
        <f>(IF(COUNTIF('Your Backlinks'!A:A,'Competitor 1'!B9536)+COUNTIF('Competitor 2'!B:B,'Competitor 1'!B9536)&gt;1,"Links","prospect"))</f>
        <v>prospect</v>
      </c>
    </row>
    <row r="9537" spans="1:14" x14ac:dyDescent="0.25">
      <c r="A9537" t="str">
        <f>(IF(COUNTIF('Your Backlinks'!L:L,'Competitor 1'!M9537),"Links","prospect"))</f>
        <v>prospect</v>
      </c>
      <c r="B9537" s="2" t="s">
        <v>19545</v>
      </c>
      <c r="C9537" s="2" t="s">
        <v>19546</v>
      </c>
      <c r="D9537" s="2" t="s">
        <v>2113</v>
      </c>
      <c r="E9537" s="2">
        <v>22</v>
      </c>
      <c r="F9537" s="2">
        <v>43</v>
      </c>
      <c r="G9537" s="2">
        <v>1</v>
      </c>
      <c r="H9537" s="2">
        <v>189</v>
      </c>
      <c r="I9537" s="2" t="s">
        <v>11</v>
      </c>
      <c r="J9537" s="2" t="s">
        <v>11</v>
      </c>
      <c r="K9537" s="2" t="s">
        <v>12</v>
      </c>
      <c r="L9537" s="2" t="s">
        <v>2098</v>
      </c>
      <c r="M9537" t="str">
        <f t="shared" si="149"/>
        <v>http://www.webvideowerbung.com/</v>
      </c>
      <c r="N9537" s="7" t="str">
        <f>(IF(COUNTIF('Your Backlinks'!A:A,'Competitor 1'!B9537)+COUNTIF('Competitor 2'!B:B,'Competitor 1'!B9537)&gt;1,"Links","prospect"))</f>
        <v>prospect</v>
      </c>
    </row>
    <row r="9538" spans="1:14" x14ac:dyDescent="0.25">
      <c r="A9538" t="str">
        <f>(IF(COUNTIF('Your Backlinks'!L:L,'Competitor 1'!M9538),"Links","prospect"))</f>
        <v>prospect</v>
      </c>
      <c r="B9538" s="2" t="s">
        <v>19547</v>
      </c>
      <c r="C9538" s="2" t="s">
        <v>19548</v>
      </c>
      <c r="D9538" s="2" t="s">
        <v>2113</v>
      </c>
      <c r="E9538" s="2">
        <v>22</v>
      </c>
      <c r="F9538" s="2">
        <v>43</v>
      </c>
      <c r="G9538" s="2">
        <v>1</v>
      </c>
      <c r="H9538" s="2">
        <v>189</v>
      </c>
      <c r="I9538" s="2" t="s">
        <v>11</v>
      </c>
      <c r="J9538" s="2" t="s">
        <v>11</v>
      </c>
      <c r="K9538" s="2" t="s">
        <v>12</v>
      </c>
      <c r="L9538" s="2" t="s">
        <v>2098</v>
      </c>
      <c r="M9538" t="str">
        <f t="shared" si="149"/>
        <v>http://www.webvideowerbung.com/</v>
      </c>
      <c r="N9538" s="7" t="str">
        <f>(IF(COUNTIF('Your Backlinks'!A:A,'Competitor 1'!B9538)+COUNTIF('Competitor 2'!B:B,'Competitor 1'!B9538)&gt;1,"Links","prospect"))</f>
        <v>prospect</v>
      </c>
    </row>
    <row r="9539" spans="1:14" x14ac:dyDescent="0.25">
      <c r="A9539" t="str">
        <f>(IF(COUNTIF('Your Backlinks'!L:L,'Competitor 1'!M9539),"Links","prospect"))</f>
        <v>prospect</v>
      </c>
      <c r="B9539" s="2" t="s">
        <v>19549</v>
      </c>
      <c r="C9539" s="2" t="s">
        <v>19550</v>
      </c>
      <c r="D9539" s="2" t="s">
        <v>2113</v>
      </c>
      <c r="E9539" s="2">
        <v>22</v>
      </c>
      <c r="F9539" s="2">
        <v>43</v>
      </c>
      <c r="G9539" s="2">
        <v>1</v>
      </c>
      <c r="H9539" s="2">
        <v>189</v>
      </c>
      <c r="I9539" s="2" t="s">
        <v>11</v>
      </c>
      <c r="J9539" s="2" t="s">
        <v>11</v>
      </c>
      <c r="K9539" s="2" t="s">
        <v>12</v>
      </c>
      <c r="L9539" s="2" t="s">
        <v>2098</v>
      </c>
      <c r="M9539" t="str">
        <f t="shared" si="149"/>
        <v>http://www.webvideowerbung.com/</v>
      </c>
      <c r="N9539" s="7" t="str">
        <f>(IF(COUNTIF('Your Backlinks'!A:A,'Competitor 1'!B9539)+COUNTIF('Competitor 2'!B:B,'Competitor 1'!B9539)&gt;1,"Links","prospect"))</f>
        <v>prospect</v>
      </c>
    </row>
    <row r="9540" spans="1:14" x14ac:dyDescent="0.25">
      <c r="A9540" t="str">
        <f>(IF(COUNTIF('Your Backlinks'!L:L,'Competitor 1'!M9540),"Links","prospect"))</f>
        <v>prospect</v>
      </c>
      <c r="B9540" s="2" t="s">
        <v>19551</v>
      </c>
      <c r="C9540" s="2" t="s">
        <v>19552</v>
      </c>
      <c r="D9540" s="2" t="s">
        <v>2113</v>
      </c>
      <c r="E9540" s="2">
        <v>22</v>
      </c>
      <c r="F9540" s="2">
        <v>43</v>
      </c>
      <c r="G9540" s="2">
        <v>1</v>
      </c>
      <c r="H9540" s="2">
        <v>189</v>
      </c>
      <c r="I9540" s="2" t="s">
        <v>11</v>
      </c>
      <c r="J9540" s="2" t="s">
        <v>11</v>
      </c>
      <c r="K9540" s="2" t="s">
        <v>12</v>
      </c>
      <c r="L9540" s="2" t="s">
        <v>2098</v>
      </c>
      <c r="M9540" t="str">
        <f t="shared" si="149"/>
        <v>http://www.webvideowerbung.com/</v>
      </c>
      <c r="N9540" s="7" t="str">
        <f>(IF(COUNTIF('Your Backlinks'!A:A,'Competitor 1'!B9540)+COUNTIF('Competitor 2'!B:B,'Competitor 1'!B9540)&gt;1,"Links","prospect"))</f>
        <v>prospect</v>
      </c>
    </row>
    <row r="9541" spans="1:14" x14ac:dyDescent="0.25">
      <c r="A9541" t="str">
        <f>(IF(COUNTIF('Your Backlinks'!L:L,'Competitor 1'!M9541),"Links","prospect"))</f>
        <v>prospect</v>
      </c>
      <c r="B9541" s="2" t="s">
        <v>19553</v>
      </c>
      <c r="C9541" s="2" t="s">
        <v>19554</v>
      </c>
      <c r="D9541" s="2" t="s">
        <v>19555</v>
      </c>
      <c r="E9541" s="2">
        <v>45</v>
      </c>
      <c r="F9541" s="2">
        <v>43</v>
      </c>
      <c r="G9541" s="2">
        <v>19</v>
      </c>
      <c r="H9541" s="2">
        <v>304</v>
      </c>
      <c r="I9541" s="2" t="s">
        <v>10</v>
      </c>
      <c r="J9541" s="2" t="s">
        <v>11</v>
      </c>
      <c r="K9541" s="2" t="s">
        <v>12</v>
      </c>
      <c r="L9541" s="2" t="s">
        <v>2098</v>
      </c>
      <c r="M9541" t="str">
        <f t="shared" si="149"/>
        <v>http://www.seo-book.de/</v>
      </c>
      <c r="N9541" s="7" t="str">
        <f>(IF(COUNTIF('Your Backlinks'!A:A,'Competitor 1'!B9541)+COUNTIF('Competitor 2'!B:B,'Competitor 1'!B9541)&gt;1,"Links","prospect"))</f>
        <v>prospect</v>
      </c>
    </row>
    <row r="9542" spans="1:14" x14ac:dyDescent="0.25">
      <c r="A9542" t="str">
        <f>(IF(COUNTIF('Your Backlinks'!L:L,'Competitor 1'!M9542),"Links","prospect"))</f>
        <v>prospect</v>
      </c>
      <c r="B9542" s="2" t="s">
        <v>19556</v>
      </c>
      <c r="C9542" s="2" t="s">
        <v>19557</v>
      </c>
      <c r="D9542" s="2" t="s">
        <v>2113</v>
      </c>
      <c r="E9542" s="2">
        <v>32</v>
      </c>
      <c r="F9542" s="2">
        <v>43</v>
      </c>
      <c r="G9542" s="2">
        <v>2</v>
      </c>
      <c r="H9542" s="2">
        <v>304</v>
      </c>
      <c r="I9542" s="2" t="s">
        <v>10</v>
      </c>
      <c r="J9542" s="2" t="s">
        <v>11</v>
      </c>
      <c r="K9542" s="2" t="s">
        <v>12</v>
      </c>
      <c r="L9542" s="2" t="s">
        <v>2098</v>
      </c>
      <c r="M9542" t="str">
        <f t="shared" si="149"/>
        <v>http://www.seo-book.de/</v>
      </c>
      <c r="N9542" s="7" t="str">
        <f>(IF(COUNTIF('Your Backlinks'!A:A,'Competitor 1'!B9542)+COUNTIF('Competitor 2'!B:B,'Competitor 1'!B9542)&gt;1,"Links","prospect"))</f>
        <v>prospect</v>
      </c>
    </row>
    <row r="9543" spans="1:14" x14ac:dyDescent="0.25">
      <c r="A9543" t="str">
        <f>(IF(COUNTIF('Your Backlinks'!L:L,'Competitor 1'!M9543),"Links","prospect"))</f>
        <v>prospect</v>
      </c>
      <c r="B9543" s="2" t="s">
        <v>19558</v>
      </c>
      <c r="C9543" s="2" t="s">
        <v>19559</v>
      </c>
      <c r="D9543" s="2" t="s">
        <v>19555</v>
      </c>
      <c r="E9543" s="2">
        <v>27</v>
      </c>
      <c r="F9543" s="2">
        <v>43</v>
      </c>
      <c r="G9543" s="2">
        <v>5</v>
      </c>
      <c r="H9543" s="2">
        <v>304</v>
      </c>
      <c r="I9543" s="2" t="s">
        <v>10</v>
      </c>
      <c r="J9543" s="2" t="s">
        <v>11</v>
      </c>
      <c r="K9543" s="2" t="s">
        <v>12</v>
      </c>
      <c r="L9543" s="2" t="s">
        <v>2098</v>
      </c>
      <c r="M9543" t="str">
        <f t="shared" si="149"/>
        <v>http://www.seo-book.de/</v>
      </c>
      <c r="N9543" s="7" t="str">
        <f>(IF(COUNTIF('Your Backlinks'!A:A,'Competitor 1'!B9543)+COUNTIF('Competitor 2'!B:B,'Competitor 1'!B9543)&gt;1,"Links","prospect"))</f>
        <v>prospect</v>
      </c>
    </row>
    <row r="9544" spans="1:14" x14ac:dyDescent="0.25">
      <c r="A9544" t="str">
        <f>(IF(COUNTIF('Your Backlinks'!L:L,'Competitor 1'!M9544),"Links","prospect"))</f>
        <v>prospect</v>
      </c>
      <c r="B9544" s="2" t="s">
        <v>19560</v>
      </c>
      <c r="C9544" s="2" t="s">
        <v>19561</v>
      </c>
      <c r="D9544" s="2" t="s">
        <v>2449</v>
      </c>
      <c r="E9544" s="2">
        <v>24</v>
      </c>
      <c r="F9544" s="2">
        <v>43</v>
      </c>
      <c r="G9544" s="2">
        <v>3</v>
      </c>
      <c r="H9544" s="2">
        <v>304</v>
      </c>
      <c r="I9544" s="2" t="s">
        <v>10</v>
      </c>
      <c r="J9544" s="2" t="s">
        <v>11</v>
      </c>
      <c r="K9544" s="2" t="s">
        <v>12</v>
      </c>
      <c r="L9544" s="2" t="s">
        <v>2098</v>
      </c>
      <c r="M9544" t="str">
        <f t="shared" si="149"/>
        <v>http://www.seo-book.de/</v>
      </c>
      <c r="N9544" s="7" t="str">
        <f>(IF(COUNTIF('Your Backlinks'!A:A,'Competitor 1'!B9544)+COUNTIF('Competitor 2'!B:B,'Competitor 1'!B9544)&gt;1,"Links","prospect"))</f>
        <v>prospect</v>
      </c>
    </row>
    <row r="9545" spans="1:14" x14ac:dyDescent="0.25">
      <c r="A9545" t="str">
        <f>(IF(COUNTIF('Your Backlinks'!L:L,'Competitor 1'!M9545),"Links","prospect"))</f>
        <v>prospect</v>
      </c>
      <c r="B9545" s="2" t="s">
        <v>19562</v>
      </c>
      <c r="C9545" s="2" t="s">
        <v>19563</v>
      </c>
      <c r="D9545" s="2" t="s">
        <v>2113</v>
      </c>
      <c r="E9545" s="2">
        <v>21</v>
      </c>
      <c r="F9545" s="2">
        <v>43</v>
      </c>
      <c r="G9545" s="2">
        <v>2</v>
      </c>
      <c r="H9545" s="2">
        <v>304</v>
      </c>
      <c r="I9545" s="2" t="s">
        <v>10</v>
      </c>
      <c r="J9545" s="2" t="s">
        <v>11</v>
      </c>
      <c r="K9545" s="2" t="s">
        <v>12</v>
      </c>
      <c r="L9545" s="2" t="s">
        <v>2098</v>
      </c>
      <c r="M9545" t="str">
        <f t="shared" si="149"/>
        <v>http://www.seo-book.de/</v>
      </c>
      <c r="N9545" s="7" t="str">
        <f>(IF(COUNTIF('Your Backlinks'!A:A,'Competitor 1'!B9545)+COUNTIF('Competitor 2'!B:B,'Competitor 1'!B9545)&gt;1,"Links","prospect"))</f>
        <v>prospect</v>
      </c>
    </row>
    <row r="9546" spans="1:14" x14ac:dyDescent="0.25">
      <c r="A9546" t="str">
        <f>(IF(COUNTIF('Your Backlinks'!L:L,'Competitor 1'!M9546),"Links","prospect"))</f>
        <v>prospect</v>
      </c>
      <c r="B9546" s="2" t="s">
        <v>19564</v>
      </c>
      <c r="C9546" s="2" t="s">
        <v>19565</v>
      </c>
      <c r="D9546" s="2" t="s">
        <v>19555</v>
      </c>
      <c r="E9546" s="2">
        <v>14</v>
      </c>
      <c r="F9546" s="2">
        <v>43</v>
      </c>
      <c r="G9546" s="2">
        <v>1</v>
      </c>
      <c r="H9546" s="2">
        <v>304</v>
      </c>
      <c r="I9546" s="2" t="s">
        <v>10</v>
      </c>
      <c r="J9546" s="2" t="s">
        <v>11</v>
      </c>
      <c r="K9546" s="2" t="s">
        <v>12</v>
      </c>
      <c r="L9546" s="2" t="s">
        <v>2098</v>
      </c>
      <c r="M9546" t="str">
        <f t="shared" si="149"/>
        <v>http://www.seo-book.de/</v>
      </c>
      <c r="N9546" s="7" t="str">
        <f>(IF(COUNTIF('Your Backlinks'!A:A,'Competitor 1'!B9546)+COUNTIF('Competitor 2'!B:B,'Competitor 1'!B9546)&gt;1,"Links","prospect"))</f>
        <v>prospect</v>
      </c>
    </row>
    <row r="9547" spans="1:14" x14ac:dyDescent="0.25">
      <c r="A9547" t="str">
        <f>(IF(COUNTIF('Your Backlinks'!L:L,'Competitor 1'!M9547),"Links","prospect"))</f>
        <v>prospect</v>
      </c>
      <c r="B9547" s="2" t="s">
        <v>19566</v>
      </c>
      <c r="C9547" s="2" t="s">
        <v>19567</v>
      </c>
      <c r="D9547" s="2" t="s">
        <v>19555</v>
      </c>
      <c r="E9547" s="2">
        <v>14</v>
      </c>
      <c r="F9547" s="2">
        <v>43</v>
      </c>
      <c r="G9547" s="2">
        <v>1</v>
      </c>
      <c r="H9547" s="2">
        <v>304</v>
      </c>
      <c r="I9547" s="2" t="s">
        <v>10</v>
      </c>
      <c r="J9547" s="2" t="s">
        <v>11</v>
      </c>
      <c r="K9547" s="2" t="s">
        <v>12</v>
      </c>
      <c r="L9547" s="2" t="s">
        <v>2098</v>
      </c>
      <c r="M9547" t="str">
        <f t="shared" si="149"/>
        <v>http://www.seo-book.de/</v>
      </c>
      <c r="N9547" s="7" t="str">
        <f>(IF(COUNTIF('Your Backlinks'!A:A,'Competitor 1'!B9547)+COUNTIF('Competitor 2'!B:B,'Competitor 1'!B9547)&gt;1,"Links","prospect"))</f>
        <v>prospect</v>
      </c>
    </row>
    <row r="9548" spans="1:14" x14ac:dyDescent="0.25">
      <c r="A9548" t="str">
        <f>(IF(COUNTIF('Your Backlinks'!L:L,'Competitor 1'!M9548),"Links","prospect"))</f>
        <v>prospect</v>
      </c>
      <c r="B9548" s="2" t="s">
        <v>19568</v>
      </c>
      <c r="C9548" s="2" t="s">
        <v>19569</v>
      </c>
      <c r="D9548" s="2" t="s">
        <v>2449</v>
      </c>
      <c r="E9548" s="2">
        <v>14</v>
      </c>
      <c r="F9548" s="2">
        <v>43</v>
      </c>
      <c r="G9548" s="2">
        <v>1</v>
      </c>
      <c r="H9548" s="2">
        <v>304</v>
      </c>
      <c r="I9548" s="2" t="s">
        <v>10</v>
      </c>
      <c r="J9548" s="2" t="s">
        <v>11</v>
      </c>
      <c r="K9548" s="2" t="s">
        <v>12</v>
      </c>
      <c r="L9548" s="2" t="s">
        <v>2098</v>
      </c>
      <c r="M9548" t="str">
        <f t="shared" si="149"/>
        <v>http://www.seo-book.de/</v>
      </c>
      <c r="N9548" s="7" t="str">
        <f>(IF(COUNTIF('Your Backlinks'!A:A,'Competitor 1'!B9548)+COUNTIF('Competitor 2'!B:B,'Competitor 1'!B9548)&gt;1,"Links","prospect"))</f>
        <v>prospect</v>
      </c>
    </row>
    <row r="9549" spans="1:14" x14ac:dyDescent="0.25">
      <c r="A9549" t="str">
        <f>(IF(COUNTIF('Your Backlinks'!L:L,'Competitor 1'!M9549),"Links","prospect"))</f>
        <v>prospect</v>
      </c>
      <c r="B9549" s="2" t="s">
        <v>19570</v>
      </c>
      <c r="C9549" s="2" t="s">
        <v>19571</v>
      </c>
      <c r="D9549" s="2" t="s">
        <v>2449</v>
      </c>
      <c r="E9549" s="2">
        <v>14</v>
      </c>
      <c r="F9549" s="2">
        <v>43</v>
      </c>
      <c r="G9549" s="2">
        <v>1</v>
      </c>
      <c r="H9549" s="2">
        <v>304</v>
      </c>
      <c r="I9549" s="2" t="s">
        <v>10</v>
      </c>
      <c r="J9549" s="2" t="s">
        <v>11</v>
      </c>
      <c r="K9549" s="2" t="s">
        <v>12</v>
      </c>
      <c r="L9549" s="2" t="s">
        <v>2098</v>
      </c>
      <c r="M9549" t="str">
        <f t="shared" si="149"/>
        <v>http://www.seo-book.de/</v>
      </c>
      <c r="N9549" s="7" t="str">
        <f>(IF(COUNTIF('Your Backlinks'!A:A,'Competitor 1'!B9549)+COUNTIF('Competitor 2'!B:B,'Competitor 1'!B9549)&gt;1,"Links","prospect"))</f>
        <v>prospect</v>
      </c>
    </row>
    <row r="9550" spans="1:14" x14ac:dyDescent="0.25">
      <c r="A9550" t="str">
        <f>(IF(COUNTIF('Your Backlinks'!L:L,'Competitor 1'!M9550),"Links","prospect"))</f>
        <v>prospect</v>
      </c>
      <c r="B9550" s="2" t="s">
        <v>19572</v>
      </c>
      <c r="C9550" s="2" t="s">
        <v>19573</v>
      </c>
      <c r="D9550" s="2" t="s">
        <v>19555</v>
      </c>
      <c r="E9550" s="2">
        <v>14</v>
      </c>
      <c r="F9550" s="2">
        <v>43</v>
      </c>
      <c r="G9550" s="2">
        <v>1</v>
      </c>
      <c r="H9550" s="2">
        <v>304</v>
      </c>
      <c r="I9550" s="2" t="s">
        <v>10</v>
      </c>
      <c r="J9550" s="2" t="s">
        <v>11</v>
      </c>
      <c r="K9550" s="2" t="s">
        <v>12</v>
      </c>
      <c r="L9550" s="2" t="s">
        <v>2098</v>
      </c>
      <c r="M9550" t="str">
        <f t="shared" si="149"/>
        <v>http://www.seo-book.de/</v>
      </c>
      <c r="N9550" s="7" t="str">
        <f>(IF(COUNTIF('Your Backlinks'!A:A,'Competitor 1'!B9550)+COUNTIF('Competitor 2'!B:B,'Competitor 1'!B9550)&gt;1,"Links","prospect"))</f>
        <v>prospect</v>
      </c>
    </row>
    <row r="9551" spans="1:14" x14ac:dyDescent="0.25">
      <c r="A9551" t="str">
        <f>(IF(COUNTIF('Your Backlinks'!L:L,'Competitor 1'!M9551),"Links","prospect"))</f>
        <v>prospect</v>
      </c>
      <c r="B9551" s="2" t="s">
        <v>19574</v>
      </c>
      <c r="C9551" s="2" t="s">
        <v>19575</v>
      </c>
      <c r="D9551" s="2" t="s">
        <v>19555</v>
      </c>
      <c r="E9551" s="2">
        <v>14</v>
      </c>
      <c r="F9551" s="2">
        <v>43</v>
      </c>
      <c r="G9551" s="2">
        <v>1</v>
      </c>
      <c r="H9551" s="2">
        <v>304</v>
      </c>
      <c r="I9551" s="2" t="s">
        <v>10</v>
      </c>
      <c r="J9551" s="2" t="s">
        <v>11</v>
      </c>
      <c r="K9551" s="2" t="s">
        <v>12</v>
      </c>
      <c r="L9551" s="2" t="s">
        <v>2098</v>
      </c>
      <c r="M9551" t="str">
        <f t="shared" si="149"/>
        <v>http://www.seo-book.de/</v>
      </c>
      <c r="N9551" s="7" t="str">
        <f>(IF(COUNTIF('Your Backlinks'!A:A,'Competitor 1'!B9551)+COUNTIF('Competitor 2'!B:B,'Competitor 1'!B9551)&gt;1,"Links","prospect"))</f>
        <v>prospect</v>
      </c>
    </row>
    <row r="9552" spans="1:14" x14ac:dyDescent="0.25">
      <c r="A9552" t="str">
        <f>(IF(COUNTIF('Your Backlinks'!L:L,'Competitor 1'!M9552),"Links","prospect"))</f>
        <v>prospect</v>
      </c>
      <c r="B9552" s="2" t="s">
        <v>19576</v>
      </c>
      <c r="C9552" s="2" t="s">
        <v>19577</v>
      </c>
      <c r="D9552" s="2" t="s">
        <v>19555</v>
      </c>
      <c r="E9552" s="2">
        <v>14</v>
      </c>
      <c r="F9552" s="2">
        <v>43</v>
      </c>
      <c r="G9552" s="2">
        <v>1</v>
      </c>
      <c r="H9552" s="2">
        <v>304</v>
      </c>
      <c r="I9552" s="2" t="s">
        <v>10</v>
      </c>
      <c r="J9552" s="2" t="s">
        <v>11</v>
      </c>
      <c r="K9552" s="2" t="s">
        <v>12</v>
      </c>
      <c r="L9552" s="2" t="s">
        <v>2098</v>
      </c>
      <c r="M9552" t="str">
        <f t="shared" si="149"/>
        <v>http://www.seo-book.de/</v>
      </c>
      <c r="N9552" s="7" t="str">
        <f>(IF(COUNTIF('Your Backlinks'!A:A,'Competitor 1'!B9552)+COUNTIF('Competitor 2'!B:B,'Competitor 1'!B9552)&gt;1,"Links","prospect"))</f>
        <v>prospect</v>
      </c>
    </row>
    <row r="9553" spans="1:14" x14ac:dyDescent="0.25">
      <c r="A9553" t="str">
        <f>(IF(COUNTIF('Your Backlinks'!L:L,'Competitor 1'!M9553),"Links","prospect"))</f>
        <v>prospect</v>
      </c>
      <c r="B9553" s="2" t="s">
        <v>19578</v>
      </c>
      <c r="C9553" s="2" t="s">
        <v>19577</v>
      </c>
      <c r="D9553" s="2" t="s">
        <v>19555</v>
      </c>
      <c r="E9553" s="2">
        <v>14</v>
      </c>
      <c r="F9553" s="2">
        <v>43</v>
      </c>
      <c r="G9553" s="2">
        <v>1</v>
      </c>
      <c r="H9553" s="2">
        <v>304</v>
      </c>
      <c r="I9553" s="2" t="s">
        <v>10</v>
      </c>
      <c r="J9553" s="2" t="s">
        <v>11</v>
      </c>
      <c r="K9553" s="2" t="s">
        <v>12</v>
      </c>
      <c r="L9553" s="2" t="s">
        <v>2098</v>
      </c>
      <c r="M9553" t="str">
        <f t="shared" si="149"/>
        <v>http://www.seo-book.de/</v>
      </c>
      <c r="N9553" s="7" t="str">
        <f>(IF(COUNTIF('Your Backlinks'!A:A,'Competitor 1'!B9553)+COUNTIF('Competitor 2'!B:B,'Competitor 1'!B9553)&gt;1,"Links","prospect"))</f>
        <v>prospect</v>
      </c>
    </row>
    <row r="9554" spans="1:14" x14ac:dyDescent="0.25">
      <c r="A9554" t="str">
        <f>(IF(COUNTIF('Your Backlinks'!L:L,'Competitor 1'!M9554),"Links","prospect"))</f>
        <v>prospect</v>
      </c>
      <c r="B9554" s="2" t="s">
        <v>19579</v>
      </c>
      <c r="C9554" s="2" t="s">
        <v>19580</v>
      </c>
      <c r="D9554" s="2" t="s">
        <v>19555</v>
      </c>
      <c r="E9554" s="2">
        <v>14</v>
      </c>
      <c r="F9554" s="2">
        <v>43</v>
      </c>
      <c r="G9554" s="2">
        <v>1</v>
      </c>
      <c r="H9554" s="2">
        <v>304</v>
      </c>
      <c r="I9554" s="2" t="s">
        <v>10</v>
      </c>
      <c r="J9554" s="2" t="s">
        <v>11</v>
      </c>
      <c r="K9554" s="2" t="s">
        <v>12</v>
      </c>
      <c r="L9554" s="2" t="s">
        <v>2098</v>
      </c>
      <c r="M9554" t="str">
        <f t="shared" si="149"/>
        <v>http://www.seo-book.de/</v>
      </c>
      <c r="N9554" s="7" t="str">
        <f>(IF(COUNTIF('Your Backlinks'!A:A,'Competitor 1'!B9554)+COUNTIF('Competitor 2'!B:B,'Competitor 1'!B9554)&gt;1,"Links","prospect"))</f>
        <v>prospect</v>
      </c>
    </row>
    <row r="9555" spans="1:14" x14ac:dyDescent="0.25">
      <c r="A9555" t="str">
        <f>(IF(COUNTIF('Your Backlinks'!L:L,'Competitor 1'!M9555),"Links","prospect"))</f>
        <v>prospect</v>
      </c>
      <c r="B9555" s="2" t="s">
        <v>19581</v>
      </c>
      <c r="C9555" s="2" t="s">
        <v>19582</v>
      </c>
      <c r="D9555" s="2" t="s">
        <v>19555</v>
      </c>
      <c r="E9555" s="2">
        <v>14</v>
      </c>
      <c r="F9555" s="2">
        <v>43</v>
      </c>
      <c r="G9555" s="2">
        <v>1</v>
      </c>
      <c r="H9555" s="2">
        <v>304</v>
      </c>
      <c r="I9555" s="2" t="s">
        <v>10</v>
      </c>
      <c r="J9555" s="2" t="s">
        <v>11</v>
      </c>
      <c r="K9555" s="2" t="s">
        <v>12</v>
      </c>
      <c r="L9555" s="2" t="s">
        <v>2098</v>
      </c>
      <c r="M9555" t="str">
        <f t="shared" si="149"/>
        <v>http://www.seo-book.de/</v>
      </c>
      <c r="N9555" s="7" t="str">
        <f>(IF(COUNTIF('Your Backlinks'!A:A,'Competitor 1'!B9555)+COUNTIF('Competitor 2'!B:B,'Competitor 1'!B9555)&gt;1,"Links","prospect"))</f>
        <v>prospect</v>
      </c>
    </row>
    <row r="9556" spans="1:14" x14ac:dyDescent="0.25">
      <c r="A9556" t="str">
        <f>(IF(COUNTIF('Your Backlinks'!L:L,'Competitor 1'!M9556),"Links","prospect"))</f>
        <v>prospect</v>
      </c>
      <c r="B9556" s="2" t="s">
        <v>19583</v>
      </c>
      <c r="C9556" s="2" t="s">
        <v>19584</v>
      </c>
      <c r="D9556" s="2" t="s">
        <v>19555</v>
      </c>
      <c r="E9556" s="2">
        <v>14</v>
      </c>
      <c r="F9556" s="2">
        <v>43</v>
      </c>
      <c r="G9556" s="2">
        <v>1</v>
      </c>
      <c r="H9556" s="2">
        <v>304</v>
      </c>
      <c r="I9556" s="2" t="s">
        <v>10</v>
      </c>
      <c r="J9556" s="2" t="s">
        <v>11</v>
      </c>
      <c r="K9556" s="2" t="s">
        <v>12</v>
      </c>
      <c r="L9556" s="2" t="s">
        <v>2098</v>
      </c>
      <c r="M9556" t="str">
        <f t="shared" si="149"/>
        <v>http://www.seo-book.de/</v>
      </c>
      <c r="N9556" s="7" t="str">
        <f>(IF(COUNTIF('Your Backlinks'!A:A,'Competitor 1'!B9556)+COUNTIF('Competitor 2'!B:B,'Competitor 1'!B9556)&gt;1,"Links","prospect"))</f>
        <v>prospect</v>
      </c>
    </row>
    <row r="9557" spans="1:14" x14ac:dyDescent="0.25">
      <c r="A9557" t="str">
        <f>(IF(COUNTIF('Your Backlinks'!L:L,'Competitor 1'!M9557),"Links","prospect"))</f>
        <v>prospect</v>
      </c>
      <c r="B9557" s="2" t="s">
        <v>19585</v>
      </c>
      <c r="C9557" s="2" t="s">
        <v>19586</v>
      </c>
      <c r="D9557" s="2" t="s">
        <v>19587</v>
      </c>
      <c r="E9557" s="2">
        <v>28</v>
      </c>
      <c r="F9557" s="2">
        <v>42</v>
      </c>
      <c r="G9557" s="2">
        <v>3</v>
      </c>
      <c r="H9557" s="2">
        <v>361</v>
      </c>
      <c r="I9557" s="2" t="s">
        <v>10</v>
      </c>
      <c r="J9557" s="2" t="s">
        <v>11</v>
      </c>
      <c r="K9557" s="2" t="s">
        <v>12</v>
      </c>
      <c r="L9557" s="2" t="s">
        <v>2098</v>
      </c>
      <c r="M9557" t="str">
        <f t="shared" si="149"/>
        <v>http://www.dropshiparea.com/</v>
      </c>
      <c r="N9557" s="7" t="str">
        <f>(IF(COUNTIF('Your Backlinks'!A:A,'Competitor 1'!B9557)+COUNTIF('Competitor 2'!B:B,'Competitor 1'!B9557)&gt;1,"Links","prospect"))</f>
        <v>prospect</v>
      </c>
    </row>
    <row r="9558" spans="1:14" x14ac:dyDescent="0.25">
      <c r="A9558" t="str">
        <f>(IF(COUNTIF('Your Backlinks'!L:L,'Competitor 1'!M9558),"Links","prospect"))</f>
        <v>prospect</v>
      </c>
      <c r="B9558" s="2" t="s">
        <v>19588</v>
      </c>
      <c r="C9558" s="2" t="s">
        <v>19589</v>
      </c>
      <c r="D9558" s="2" t="s">
        <v>2449</v>
      </c>
      <c r="E9558" s="2">
        <v>21</v>
      </c>
      <c r="F9558" s="2">
        <v>42</v>
      </c>
      <c r="G9558" s="2">
        <v>3</v>
      </c>
      <c r="H9558" s="2">
        <v>361</v>
      </c>
      <c r="I9558" s="2" t="s">
        <v>10</v>
      </c>
      <c r="J9558" s="2" t="s">
        <v>11</v>
      </c>
      <c r="K9558" s="2" t="s">
        <v>12</v>
      </c>
      <c r="L9558" s="2" t="s">
        <v>2098</v>
      </c>
      <c r="M9558" t="str">
        <f t="shared" si="149"/>
        <v>http://www.dropshiparea.com/</v>
      </c>
      <c r="N9558" s="7" t="str">
        <f>(IF(COUNTIF('Your Backlinks'!A:A,'Competitor 1'!B9558)+COUNTIF('Competitor 2'!B:B,'Competitor 1'!B9558)&gt;1,"Links","prospect"))</f>
        <v>prospect</v>
      </c>
    </row>
    <row r="9559" spans="1:14" x14ac:dyDescent="0.25">
      <c r="A9559" t="str">
        <f>(IF(COUNTIF('Your Backlinks'!L:L,'Competitor 1'!M9559),"Links","prospect"))</f>
        <v>prospect</v>
      </c>
      <c r="B9559" s="2" t="s">
        <v>19590</v>
      </c>
      <c r="C9559" s="2" t="s">
        <v>19591</v>
      </c>
      <c r="D9559" s="2" t="s">
        <v>19587</v>
      </c>
      <c r="E9559" s="2">
        <v>21</v>
      </c>
      <c r="F9559" s="2">
        <v>42</v>
      </c>
      <c r="G9559" s="2">
        <v>1</v>
      </c>
      <c r="H9559" s="2">
        <v>361</v>
      </c>
      <c r="I9559" s="2" t="s">
        <v>10</v>
      </c>
      <c r="J9559" s="2" t="s">
        <v>11</v>
      </c>
      <c r="K9559" s="2" t="s">
        <v>12</v>
      </c>
      <c r="L9559" s="2" t="s">
        <v>2098</v>
      </c>
      <c r="M9559" t="str">
        <f t="shared" si="149"/>
        <v>http://www.dropshiparea.com/</v>
      </c>
      <c r="N9559" s="7" t="str">
        <f>(IF(COUNTIF('Your Backlinks'!A:A,'Competitor 1'!B9559)+COUNTIF('Competitor 2'!B:B,'Competitor 1'!B9559)&gt;1,"Links","prospect"))</f>
        <v>prospect</v>
      </c>
    </row>
    <row r="9560" spans="1:14" x14ac:dyDescent="0.25">
      <c r="A9560" t="str">
        <f>(IF(COUNTIF('Your Backlinks'!L:L,'Competitor 1'!M9560),"Links","prospect"))</f>
        <v>prospect</v>
      </c>
      <c r="B9560" s="2" t="s">
        <v>19592</v>
      </c>
      <c r="C9560" s="2" t="s">
        <v>19593</v>
      </c>
      <c r="D9560" s="2" t="s">
        <v>2449</v>
      </c>
      <c r="E9560" s="2">
        <v>17</v>
      </c>
      <c r="F9560" s="2">
        <v>42</v>
      </c>
      <c r="G9560" s="2">
        <v>1</v>
      </c>
      <c r="H9560" s="2">
        <v>361</v>
      </c>
      <c r="I9560" s="2" t="s">
        <v>10</v>
      </c>
      <c r="J9560" s="2" t="s">
        <v>11</v>
      </c>
      <c r="K9560" s="2" t="s">
        <v>12</v>
      </c>
      <c r="L9560" s="2" t="s">
        <v>2098</v>
      </c>
      <c r="M9560" t="str">
        <f t="shared" si="149"/>
        <v>http://www.dropshiparea.com/</v>
      </c>
      <c r="N9560" s="7" t="str">
        <f>(IF(COUNTIF('Your Backlinks'!A:A,'Competitor 1'!B9560)+COUNTIF('Competitor 2'!B:B,'Competitor 1'!B9560)&gt;1,"Links","prospect"))</f>
        <v>prospect</v>
      </c>
    </row>
    <row r="9561" spans="1:14" x14ac:dyDescent="0.25">
      <c r="A9561" t="str">
        <f>(IF(COUNTIF('Your Backlinks'!L:L,'Competitor 1'!M9561),"Links","prospect"))</f>
        <v>prospect</v>
      </c>
      <c r="B9561" s="2" t="s">
        <v>19594</v>
      </c>
      <c r="C9561" s="2" t="s">
        <v>19593</v>
      </c>
      <c r="D9561" s="2" t="s">
        <v>19587</v>
      </c>
      <c r="E9561" s="2">
        <v>17</v>
      </c>
      <c r="F9561" s="2">
        <v>42</v>
      </c>
      <c r="G9561" s="2">
        <v>1</v>
      </c>
      <c r="H9561" s="2">
        <v>361</v>
      </c>
      <c r="I9561" s="2" t="s">
        <v>10</v>
      </c>
      <c r="J9561" s="2" t="s">
        <v>11</v>
      </c>
      <c r="K9561" s="2" t="s">
        <v>12</v>
      </c>
      <c r="L9561" s="2" t="s">
        <v>2098</v>
      </c>
      <c r="M9561" t="str">
        <f t="shared" si="149"/>
        <v>http://www.dropshiparea.com/</v>
      </c>
      <c r="N9561" s="7" t="str">
        <f>(IF(COUNTIF('Your Backlinks'!A:A,'Competitor 1'!B9561)+COUNTIF('Competitor 2'!B:B,'Competitor 1'!B9561)&gt;1,"Links","prospect"))</f>
        <v>prospect</v>
      </c>
    </row>
    <row r="9562" spans="1:14" x14ac:dyDescent="0.25">
      <c r="A9562" t="str">
        <f>(IF(COUNTIF('Your Backlinks'!L:L,'Competitor 1'!M9562),"Links","prospect"))</f>
        <v>prospect</v>
      </c>
      <c r="B9562" s="2" t="s">
        <v>19595</v>
      </c>
      <c r="C9562" s="2" t="s">
        <v>19596</v>
      </c>
      <c r="D9562" s="2" t="s">
        <v>2449</v>
      </c>
      <c r="E9562" s="2">
        <v>15</v>
      </c>
      <c r="F9562" s="2">
        <v>42</v>
      </c>
      <c r="G9562" s="2">
        <v>1</v>
      </c>
      <c r="H9562" s="2">
        <v>361</v>
      </c>
      <c r="I9562" s="2" t="s">
        <v>10</v>
      </c>
      <c r="J9562" s="2" t="s">
        <v>11</v>
      </c>
      <c r="K9562" s="2" t="s">
        <v>12</v>
      </c>
      <c r="L9562" s="2" t="s">
        <v>2098</v>
      </c>
      <c r="M9562" t="str">
        <f t="shared" si="149"/>
        <v>http://www.dropshiparea.com/</v>
      </c>
      <c r="N9562" s="7" t="str">
        <f>(IF(COUNTIF('Your Backlinks'!A:A,'Competitor 1'!B9562)+COUNTIF('Competitor 2'!B:B,'Competitor 1'!B9562)&gt;1,"Links","prospect"))</f>
        <v>prospect</v>
      </c>
    </row>
    <row r="9563" spans="1:14" x14ac:dyDescent="0.25">
      <c r="A9563" t="str">
        <f>(IF(COUNTIF('Your Backlinks'!L:L,'Competitor 1'!M9563),"Links","prospect"))</f>
        <v>prospect</v>
      </c>
      <c r="B9563" s="2" t="s">
        <v>19597</v>
      </c>
      <c r="C9563" s="2" t="s">
        <v>19596</v>
      </c>
      <c r="D9563" s="2" t="s">
        <v>2449</v>
      </c>
      <c r="E9563" s="2">
        <v>15</v>
      </c>
      <c r="F9563" s="2">
        <v>42</v>
      </c>
      <c r="G9563" s="2">
        <v>1</v>
      </c>
      <c r="H9563" s="2">
        <v>361</v>
      </c>
      <c r="I9563" s="2" t="s">
        <v>10</v>
      </c>
      <c r="J9563" s="2" t="s">
        <v>11</v>
      </c>
      <c r="K9563" s="2" t="s">
        <v>12</v>
      </c>
      <c r="L9563" s="2" t="s">
        <v>2098</v>
      </c>
      <c r="M9563" t="str">
        <f t="shared" si="149"/>
        <v>http://www.dropshiparea.com/</v>
      </c>
      <c r="N9563" s="7" t="str">
        <f>(IF(COUNTIF('Your Backlinks'!A:A,'Competitor 1'!B9563)+COUNTIF('Competitor 2'!B:B,'Competitor 1'!B9563)&gt;1,"Links","prospect"))</f>
        <v>prospect</v>
      </c>
    </row>
    <row r="9564" spans="1:14" x14ac:dyDescent="0.25">
      <c r="A9564" t="str">
        <f>(IF(COUNTIF('Your Backlinks'!L:L,'Competitor 1'!M9564),"Links","prospect"))</f>
        <v>prospect</v>
      </c>
      <c r="B9564" s="2" t="s">
        <v>19598</v>
      </c>
      <c r="C9564" s="2" t="s">
        <v>19599</v>
      </c>
      <c r="D9564" s="2" t="s">
        <v>19587</v>
      </c>
      <c r="E9564" s="2">
        <v>14</v>
      </c>
      <c r="F9564" s="2">
        <v>42</v>
      </c>
      <c r="G9564" s="2">
        <v>1</v>
      </c>
      <c r="H9564" s="2">
        <v>361</v>
      </c>
      <c r="I9564" s="2" t="s">
        <v>10</v>
      </c>
      <c r="J9564" s="2" t="s">
        <v>11</v>
      </c>
      <c r="K9564" s="2" t="s">
        <v>12</v>
      </c>
      <c r="L9564" s="2" t="s">
        <v>2098</v>
      </c>
      <c r="M9564" t="str">
        <f t="shared" si="149"/>
        <v>http://www.dropshiparea.com/</v>
      </c>
      <c r="N9564" s="7" t="str">
        <f>(IF(COUNTIF('Your Backlinks'!A:A,'Competitor 1'!B9564)+COUNTIF('Competitor 2'!B:B,'Competitor 1'!B9564)&gt;1,"Links","prospect"))</f>
        <v>prospect</v>
      </c>
    </row>
    <row r="9565" spans="1:14" x14ac:dyDescent="0.25">
      <c r="A9565" t="str">
        <f>(IF(COUNTIF('Your Backlinks'!L:L,'Competitor 1'!M9565),"Links","prospect"))</f>
        <v>prospect</v>
      </c>
      <c r="B9565" s="2" t="s">
        <v>19600</v>
      </c>
      <c r="C9565" s="2" t="s">
        <v>19601</v>
      </c>
      <c r="D9565" s="2" t="s">
        <v>2962</v>
      </c>
      <c r="E9565" s="2">
        <v>14</v>
      </c>
      <c r="F9565" s="2">
        <v>42</v>
      </c>
      <c r="G9565" s="2">
        <v>1</v>
      </c>
      <c r="H9565" s="2">
        <v>361</v>
      </c>
      <c r="I9565" s="2" t="s">
        <v>10</v>
      </c>
      <c r="J9565" s="2" t="s">
        <v>11</v>
      </c>
      <c r="K9565" s="2" t="s">
        <v>12</v>
      </c>
      <c r="L9565" s="2" t="s">
        <v>2098</v>
      </c>
      <c r="M9565" t="str">
        <f t="shared" si="149"/>
        <v>http://www.dropshiparea.com/</v>
      </c>
      <c r="N9565" s="7" t="str">
        <f>(IF(COUNTIF('Your Backlinks'!A:A,'Competitor 1'!B9565)+COUNTIF('Competitor 2'!B:B,'Competitor 1'!B9565)&gt;1,"Links","prospect"))</f>
        <v>prospect</v>
      </c>
    </row>
    <row r="9566" spans="1:14" x14ac:dyDescent="0.25">
      <c r="A9566" t="str">
        <f>(IF(COUNTIF('Your Backlinks'!L:L,'Competitor 1'!M9566),"Links","prospect"))</f>
        <v>prospect</v>
      </c>
      <c r="B9566" s="2" t="s">
        <v>19602</v>
      </c>
      <c r="C9566" s="2"/>
      <c r="D9566" s="2" t="s">
        <v>2962</v>
      </c>
      <c r="E9566" s="2">
        <v>13</v>
      </c>
      <c r="F9566" s="2">
        <v>42</v>
      </c>
      <c r="G9566" s="2">
        <v>1</v>
      </c>
      <c r="H9566" s="2">
        <v>361</v>
      </c>
      <c r="I9566" s="2" t="s">
        <v>10</v>
      </c>
      <c r="J9566" s="2" t="s">
        <v>11</v>
      </c>
      <c r="K9566" s="2" t="s">
        <v>12</v>
      </c>
      <c r="L9566" s="2" t="s">
        <v>2098</v>
      </c>
      <c r="M9566" t="str">
        <f t="shared" si="149"/>
        <v>http://www.dropshiparea.com/</v>
      </c>
      <c r="N9566" s="7" t="str">
        <f>(IF(COUNTIF('Your Backlinks'!A:A,'Competitor 1'!B9566)+COUNTIF('Competitor 2'!B:B,'Competitor 1'!B9566)&gt;1,"Links","prospect"))</f>
        <v>prospect</v>
      </c>
    </row>
    <row r="9567" spans="1:14" x14ac:dyDescent="0.25">
      <c r="A9567" t="str">
        <f>(IF(COUNTIF('Your Backlinks'!L:L,'Competitor 1'!M9567),"Links","prospect"))</f>
        <v>prospect</v>
      </c>
      <c r="B9567" s="2" t="s">
        <v>19603</v>
      </c>
      <c r="C9567" s="2"/>
      <c r="D9567" s="2" t="s">
        <v>2449</v>
      </c>
      <c r="E9567" s="2">
        <v>13</v>
      </c>
      <c r="F9567" s="2">
        <v>42</v>
      </c>
      <c r="G9567" s="2">
        <v>1</v>
      </c>
      <c r="H9567" s="2">
        <v>361</v>
      </c>
      <c r="I9567" s="2" t="s">
        <v>10</v>
      </c>
      <c r="J9567" s="2" t="s">
        <v>11</v>
      </c>
      <c r="K9567" s="2" t="s">
        <v>12</v>
      </c>
      <c r="L9567" s="2" t="s">
        <v>2098</v>
      </c>
      <c r="M9567" t="str">
        <f t="shared" si="149"/>
        <v>http://www.dropshiparea.com/</v>
      </c>
      <c r="N9567" s="7" t="str">
        <f>(IF(COUNTIF('Your Backlinks'!A:A,'Competitor 1'!B9567)+COUNTIF('Competitor 2'!B:B,'Competitor 1'!B9567)&gt;1,"Links","prospect"))</f>
        <v>prospect</v>
      </c>
    </row>
    <row r="9568" spans="1:14" x14ac:dyDescent="0.25">
      <c r="A9568" t="str">
        <f>(IF(COUNTIF('Your Backlinks'!L:L,'Competitor 1'!M9568),"Links","prospect"))</f>
        <v>prospect</v>
      </c>
      <c r="B9568" s="2" t="s">
        <v>19604</v>
      </c>
      <c r="C9568" s="2" t="s">
        <v>19605</v>
      </c>
      <c r="D9568" s="2" t="s">
        <v>19606</v>
      </c>
      <c r="E9568" s="2">
        <v>16</v>
      </c>
      <c r="F9568" s="2">
        <v>42</v>
      </c>
      <c r="G9568" s="2">
        <v>1</v>
      </c>
      <c r="H9568" s="2">
        <v>176</v>
      </c>
      <c r="I9568" s="2" t="s">
        <v>10</v>
      </c>
      <c r="J9568" s="2" t="s">
        <v>11</v>
      </c>
      <c r="K9568" s="2" t="s">
        <v>12</v>
      </c>
      <c r="L9568" s="2" t="s">
        <v>2098</v>
      </c>
      <c r="M9568" t="str">
        <f t="shared" si="149"/>
        <v>http://markkit.net/</v>
      </c>
      <c r="N9568" s="7" t="str">
        <f>(IF(COUNTIF('Your Backlinks'!A:A,'Competitor 1'!B9568)+COUNTIF('Competitor 2'!B:B,'Competitor 1'!B9568)&gt;1,"Links","prospect"))</f>
        <v>prospect</v>
      </c>
    </row>
    <row r="9569" spans="1:14" x14ac:dyDescent="0.25">
      <c r="A9569" t="str">
        <f>(IF(COUNTIF('Your Backlinks'!L:L,'Competitor 1'!M9569),"Links","prospect"))</f>
        <v>prospect</v>
      </c>
      <c r="B9569" s="2" t="s">
        <v>19607</v>
      </c>
      <c r="C9569" s="2" t="s">
        <v>19608</v>
      </c>
      <c r="D9569" s="2" t="s">
        <v>2284</v>
      </c>
      <c r="E9569" s="2">
        <v>23</v>
      </c>
      <c r="F9569" s="2">
        <v>42</v>
      </c>
      <c r="G9569" s="2">
        <v>3</v>
      </c>
      <c r="H9569" s="2">
        <v>302</v>
      </c>
      <c r="I9569" s="2" t="s">
        <v>10</v>
      </c>
      <c r="J9569" s="2" t="s">
        <v>11</v>
      </c>
      <c r="K9569" s="2" t="s">
        <v>12</v>
      </c>
      <c r="L9569" s="2" t="s">
        <v>2098</v>
      </c>
      <c r="M9569" t="str">
        <f t="shared" si="149"/>
        <v>http://www.infocarnivore.com/</v>
      </c>
      <c r="N9569" s="7" t="str">
        <f>(IF(COUNTIF('Your Backlinks'!A:A,'Competitor 1'!B9569)+COUNTIF('Competitor 2'!B:B,'Competitor 1'!B9569)&gt;1,"Links","prospect"))</f>
        <v>prospect</v>
      </c>
    </row>
    <row r="9570" spans="1:14" x14ac:dyDescent="0.25">
      <c r="A9570" t="str">
        <f>(IF(COUNTIF('Your Backlinks'!L:L,'Competitor 1'!M9570),"Links","prospect"))</f>
        <v>prospect</v>
      </c>
      <c r="B9570" s="2" t="s">
        <v>19609</v>
      </c>
      <c r="C9570" s="2" t="s">
        <v>19610</v>
      </c>
      <c r="D9570" s="2" t="s">
        <v>2113</v>
      </c>
      <c r="E9570" s="2">
        <v>16</v>
      </c>
      <c r="F9570" s="2">
        <v>42</v>
      </c>
      <c r="G9570" s="2">
        <v>1</v>
      </c>
      <c r="H9570" s="2">
        <v>279</v>
      </c>
      <c r="I9570" s="2" t="s">
        <v>10</v>
      </c>
      <c r="J9570" s="2" t="s">
        <v>11</v>
      </c>
      <c r="K9570" s="2" t="s">
        <v>12</v>
      </c>
      <c r="L9570" s="2" t="s">
        <v>2098</v>
      </c>
      <c r="M9570" t="str">
        <f t="shared" si="149"/>
        <v>http://www.software-pointers.com/</v>
      </c>
      <c r="N9570" s="7" t="str">
        <f>(IF(COUNTIF('Your Backlinks'!A:A,'Competitor 1'!B9570)+COUNTIF('Competitor 2'!B:B,'Competitor 1'!B9570)&gt;1,"Links","prospect"))</f>
        <v>prospect</v>
      </c>
    </row>
    <row r="9571" spans="1:14" x14ac:dyDescent="0.25">
      <c r="A9571" t="str">
        <f>(IF(COUNTIF('Your Backlinks'!L:L,'Competitor 1'!M9571),"Links","prospect"))</f>
        <v>prospect</v>
      </c>
      <c r="B9571" s="2" t="s">
        <v>19611</v>
      </c>
      <c r="C9571" s="2" t="s">
        <v>19612</v>
      </c>
      <c r="D9571" s="2" t="s">
        <v>2284</v>
      </c>
      <c r="E9571" s="2">
        <v>19</v>
      </c>
      <c r="F9571" s="2">
        <v>42</v>
      </c>
      <c r="G9571" s="2">
        <v>1</v>
      </c>
      <c r="H9571" s="2">
        <v>1129</v>
      </c>
      <c r="I9571" s="2" t="s">
        <v>10</v>
      </c>
      <c r="J9571" s="2" t="s">
        <v>11</v>
      </c>
      <c r="K9571" s="2" t="s">
        <v>12</v>
      </c>
      <c r="L9571" s="2" t="s">
        <v>2098</v>
      </c>
      <c r="M9571" t="str">
        <f t="shared" si="149"/>
        <v>http://findmyblogway.com/</v>
      </c>
      <c r="N9571" s="7" t="str">
        <f>(IF(COUNTIF('Your Backlinks'!A:A,'Competitor 1'!B9571)+COUNTIF('Competitor 2'!B:B,'Competitor 1'!B9571)&gt;1,"Links","prospect"))</f>
        <v>prospect</v>
      </c>
    </row>
    <row r="9572" spans="1:14" x14ac:dyDescent="0.25">
      <c r="A9572" t="str">
        <f>(IF(COUNTIF('Your Backlinks'!L:L,'Competitor 1'!M9572),"Links","prospect"))</f>
        <v>prospect</v>
      </c>
      <c r="B9572" s="2" t="s">
        <v>19613</v>
      </c>
      <c r="C9572" s="2" t="s">
        <v>19614</v>
      </c>
      <c r="D9572" s="2" t="s">
        <v>2284</v>
      </c>
      <c r="E9572" s="2">
        <v>17</v>
      </c>
      <c r="F9572" s="2">
        <v>42</v>
      </c>
      <c r="G9572" s="2">
        <v>1</v>
      </c>
      <c r="H9572" s="2">
        <v>1129</v>
      </c>
      <c r="I9572" s="2" t="s">
        <v>10</v>
      </c>
      <c r="J9572" s="2" t="s">
        <v>11</v>
      </c>
      <c r="K9572" s="2" t="s">
        <v>12</v>
      </c>
      <c r="L9572" s="2" t="s">
        <v>2098</v>
      </c>
      <c r="M9572" t="str">
        <f t="shared" si="149"/>
        <v>http://findmyblogway.com/</v>
      </c>
      <c r="N9572" s="7" t="str">
        <f>(IF(COUNTIF('Your Backlinks'!A:A,'Competitor 1'!B9572)+COUNTIF('Competitor 2'!B:B,'Competitor 1'!B9572)&gt;1,"Links","prospect"))</f>
        <v>prospect</v>
      </c>
    </row>
    <row r="9573" spans="1:14" x14ac:dyDescent="0.25">
      <c r="A9573" t="str">
        <f>(IF(COUNTIF('Your Backlinks'!L:L,'Competitor 1'!M9573),"Links","prospect"))</f>
        <v>prospect</v>
      </c>
      <c r="B9573" s="2" t="s">
        <v>19615</v>
      </c>
      <c r="C9573" s="2" t="s">
        <v>19616</v>
      </c>
      <c r="D9573" s="2" t="s">
        <v>2224</v>
      </c>
      <c r="E9573" s="2">
        <v>17</v>
      </c>
      <c r="F9573" s="2">
        <v>42</v>
      </c>
      <c r="G9573" s="2">
        <v>1</v>
      </c>
      <c r="H9573" s="2">
        <v>537</v>
      </c>
      <c r="I9573" s="2" t="s">
        <v>10</v>
      </c>
      <c r="J9573" s="2" t="s">
        <v>11</v>
      </c>
      <c r="K9573" s="2" t="s">
        <v>12</v>
      </c>
      <c r="L9573" s="2" t="s">
        <v>2098</v>
      </c>
      <c r="M9573" t="str">
        <f t="shared" si="149"/>
        <v>http://www.inspiredtowrite.com/</v>
      </c>
      <c r="N9573" s="7" t="str">
        <f>(IF(COUNTIF('Your Backlinks'!A:A,'Competitor 1'!B9573)+COUNTIF('Competitor 2'!B:B,'Competitor 1'!B9573)&gt;1,"Links","prospect"))</f>
        <v>prospect</v>
      </c>
    </row>
    <row r="9574" spans="1:14" x14ac:dyDescent="0.25">
      <c r="A9574" t="str">
        <f>(IF(COUNTIF('Your Backlinks'!L:L,'Competitor 1'!M9574),"Links","prospect"))</f>
        <v>prospect</v>
      </c>
      <c r="B9574" s="2" t="s">
        <v>19617</v>
      </c>
      <c r="C9574" s="2" t="s">
        <v>19618</v>
      </c>
      <c r="D9574" s="2" t="s">
        <v>2224</v>
      </c>
      <c r="E9574" s="2">
        <v>15</v>
      </c>
      <c r="F9574" s="2">
        <v>42</v>
      </c>
      <c r="G9574" s="2">
        <v>1</v>
      </c>
      <c r="H9574" s="2">
        <v>537</v>
      </c>
      <c r="I9574" s="2" t="s">
        <v>10</v>
      </c>
      <c r="J9574" s="2" t="s">
        <v>11</v>
      </c>
      <c r="K9574" s="2" t="s">
        <v>12</v>
      </c>
      <c r="L9574" s="2" t="s">
        <v>2098</v>
      </c>
      <c r="M9574" t="str">
        <f t="shared" si="149"/>
        <v>http://www.inspiredtowrite.com/</v>
      </c>
      <c r="N9574" s="7" t="str">
        <f>(IF(COUNTIF('Your Backlinks'!A:A,'Competitor 1'!B9574)+COUNTIF('Competitor 2'!B:B,'Competitor 1'!B9574)&gt;1,"Links","prospect"))</f>
        <v>prospect</v>
      </c>
    </row>
    <row r="9575" spans="1:14" x14ac:dyDescent="0.25">
      <c r="A9575" t="str">
        <f>(IF(COUNTIF('Your Backlinks'!L:L,'Competitor 1'!M9575),"Links","prospect"))</f>
        <v>prospect</v>
      </c>
      <c r="B9575" s="2" t="s">
        <v>19619</v>
      </c>
      <c r="C9575" s="2" t="s">
        <v>19620</v>
      </c>
      <c r="D9575" s="2" t="s">
        <v>2224</v>
      </c>
      <c r="E9575" s="2">
        <v>15</v>
      </c>
      <c r="F9575" s="2">
        <v>42</v>
      </c>
      <c r="G9575" s="2">
        <v>1</v>
      </c>
      <c r="H9575" s="2">
        <v>537</v>
      </c>
      <c r="I9575" s="2" t="s">
        <v>10</v>
      </c>
      <c r="J9575" s="2" t="s">
        <v>11</v>
      </c>
      <c r="K9575" s="2" t="s">
        <v>12</v>
      </c>
      <c r="L9575" s="2" t="s">
        <v>2098</v>
      </c>
      <c r="M9575" t="str">
        <f t="shared" si="149"/>
        <v>http://www.inspiredtowrite.com/</v>
      </c>
      <c r="N9575" s="7" t="str">
        <f>(IF(COUNTIF('Your Backlinks'!A:A,'Competitor 1'!B9575)+COUNTIF('Competitor 2'!B:B,'Competitor 1'!B9575)&gt;1,"Links","prospect"))</f>
        <v>prospect</v>
      </c>
    </row>
    <row r="9576" spans="1:14" x14ac:dyDescent="0.25">
      <c r="A9576" t="str">
        <f>(IF(COUNTIF('Your Backlinks'!L:L,'Competitor 1'!M9576),"Links","prospect"))</f>
        <v>prospect</v>
      </c>
      <c r="B9576" s="2" t="s">
        <v>19621</v>
      </c>
      <c r="C9576" s="2" t="s">
        <v>19622</v>
      </c>
      <c r="D9576" s="2" t="s">
        <v>3233</v>
      </c>
      <c r="E9576" s="2">
        <v>34</v>
      </c>
      <c r="F9576" s="2">
        <v>42</v>
      </c>
      <c r="G9576" s="2">
        <v>21</v>
      </c>
      <c r="H9576" s="2">
        <v>354</v>
      </c>
      <c r="I9576" s="2" t="s">
        <v>10</v>
      </c>
      <c r="J9576" s="2" t="s">
        <v>11</v>
      </c>
      <c r="K9576" s="2" t="s">
        <v>12</v>
      </c>
      <c r="L9576" s="2" t="s">
        <v>2098</v>
      </c>
      <c r="M9576" t="str">
        <f t="shared" si="149"/>
        <v>http://ru3.com/</v>
      </c>
      <c r="N9576" s="7" t="str">
        <f>(IF(COUNTIF('Your Backlinks'!A:A,'Competitor 1'!B9576)+COUNTIF('Competitor 2'!B:B,'Competitor 1'!B9576)&gt;1,"Links","prospect"))</f>
        <v>prospect</v>
      </c>
    </row>
    <row r="9577" spans="1:14" x14ac:dyDescent="0.25">
      <c r="A9577" t="str">
        <f>(IF(COUNTIF('Your Backlinks'!L:L,'Competitor 1'!M9577),"Links","prospect"))</f>
        <v>prospect</v>
      </c>
      <c r="B9577" s="2" t="s">
        <v>19623</v>
      </c>
      <c r="C9577" s="2" t="s">
        <v>19624</v>
      </c>
      <c r="D9577" s="2" t="s">
        <v>10015</v>
      </c>
      <c r="E9577" s="2">
        <v>21</v>
      </c>
      <c r="F9577" s="2">
        <v>42</v>
      </c>
      <c r="G9577" s="2">
        <v>1</v>
      </c>
      <c r="H9577" s="2">
        <v>179</v>
      </c>
      <c r="I9577" s="2" t="s">
        <v>10</v>
      </c>
      <c r="J9577" s="2" t="s">
        <v>11</v>
      </c>
      <c r="K9577" s="2" t="s">
        <v>12</v>
      </c>
      <c r="L9577" s="2" t="s">
        <v>2098</v>
      </c>
      <c r="M9577" t="str">
        <f t="shared" si="149"/>
        <v>http://www.rumblepup.com/</v>
      </c>
      <c r="N9577" s="7" t="str">
        <f>(IF(COUNTIF('Your Backlinks'!A:A,'Competitor 1'!B9577)+COUNTIF('Competitor 2'!B:B,'Competitor 1'!B9577)&gt;1,"Links","prospect"))</f>
        <v>prospect</v>
      </c>
    </row>
    <row r="9578" spans="1:14" x14ac:dyDescent="0.25">
      <c r="A9578" t="str">
        <f>(IF(COUNTIF('Your Backlinks'!L:L,'Competitor 1'!M9578),"Links","prospect"))</f>
        <v>prospect</v>
      </c>
      <c r="B9578" s="2" t="s">
        <v>19625</v>
      </c>
      <c r="C9578" s="2" t="s">
        <v>19626</v>
      </c>
      <c r="D9578" s="2" t="s">
        <v>10015</v>
      </c>
      <c r="E9578" s="2">
        <v>16</v>
      </c>
      <c r="F9578" s="2">
        <v>42</v>
      </c>
      <c r="G9578" s="2">
        <v>1</v>
      </c>
      <c r="H9578" s="2">
        <v>179</v>
      </c>
      <c r="I9578" s="2" t="s">
        <v>10</v>
      </c>
      <c r="J9578" s="2" t="s">
        <v>11</v>
      </c>
      <c r="K9578" s="2" t="s">
        <v>12</v>
      </c>
      <c r="L9578" s="2" t="s">
        <v>2098</v>
      </c>
      <c r="M9578" t="str">
        <f t="shared" si="149"/>
        <v>http://www.rumblepup.com/</v>
      </c>
      <c r="N9578" s="7" t="str">
        <f>(IF(COUNTIF('Your Backlinks'!A:A,'Competitor 1'!B9578)+COUNTIF('Competitor 2'!B:B,'Competitor 1'!B9578)&gt;1,"Links","prospect"))</f>
        <v>prospect</v>
      </c>
    </row>
    <row r="9579" spans="1:14" x14ac:dyDescent="0.25">
      <c r="A9579" t="str">
        <f>(IF(COUNTIF('Your Backlinks'!L:L,'Competitor 1'!M9579),"Links","prospect"))</f>
        <v>prospect</v>
      </c>
      <c r="B9579" s="2" t="s">
        <v>19627</v>
      </c>
      <c r="C9579" s="2"/>
      <c r="D9579" s="2" t="s">
        <v>2449</v>
      </c>
      <c r="E9579" s="2">
        <v>17</v>
      </c>
      <c r="F9579" s="2">
        <v>42</v>
      </c>
      <c r="G9579" s="2">
        <v>1</v>
      </c>
      <c r="H9579" s="2">
        <v>226</v>
      </c>
      <c r="I9579" s="2" t="s">
        <v>10</v>
      </c>
      <c r="J9579" s="2" t="s">
        <v>11</v>
      </c>
      <c r="K9579" s="2" t="s">
        <v>12</v>
      </c>
      <c r="L9579" s="2" t="s">
        <v>2098</v>
      </c>
      <c r="M9579" t="str">
        <f t="shared" si="149"/>
        <v>http://visiblefactors.com/</v>
      </c>
      <c r="N9579" s="7" t="str">
        <f>(IF(COUNTIF('Your Backlinks'!A:A,'Competitor 1'!B9579)+COUNTIF('Competitor 2'!B:B,'Competitor 1'!B9579)&gt;1,"Links","prospect"))</f>
        <v>prospect</v>
      </c>
    </row>
    <row r="9580" spans="1:14" x14ac:dyDescent="0.25">
      <c r="A9580" t="str">
        <f>(IF(COUNTIF('Your Backlinks'!L:L,'Competitor 1'!M9580),"Links","prospect"))</f>
        <v>prospect</v>
      </c>
      <c r="B9580" s="2" t="s">
        <v>19628</v>
      </c>
      <c r="C9580" s="2" t="s">
        <v>19629</v>
      </c>
      <c r="D9580" s="2" t="s">
        <v>2449</v>
      </c>
      <c r="E9580" s="2">
        <v>16</v>
      </c>
      <c r="F9580" s="2">
        <v>42</v>
      </c>
      <c r="G9580" s="2">
        <v>1</v>
      </c>
      <c r="H9580" s="2">
        <v>226</v>
      </c>
      <c r="I9580" s="2" t="s">
        <v>10</v>
      </c>
      <c r="J9580" s="2" t="s">
        <v>11</v>
      </c>
      <c r="K9580" s="2" t="s">
        <v>12</v>
      </c>
      <c r="L9580" s="2" t="s">
        <v>2098</v>
      </c>
      <c r="M9580" t="str">
        <f t="shared" si="149"/>
        <v>http://visiblefactors.com/</v>
      </c>
      <c r="N9580" s="7" t="str">
        <f>(IF(COUNTIF('Your Backlinks'!A:A,'Competitor 1'!B9580)+COUNTIF('Competitor 2'!B:B,'Competitor 1'!B9580)&gt;1,"Links","prospect"))</f>
        <v>prospect</v>
      </c>
    </row>
    <row r="9581" spans="1:14" x14ac:dyDescent="0.25">
      <c r="A9581" t="str">
        <f>(IF(COUNTIF('Your Backlinks'!L:L,'Competitor 1'!M9581),"Links","prospect"))</f>
        <v>prospect</v>
      </c>
      <c r="B9581" s="2" t="s">
        <v>19630</v>
      </c>
      <c r="C9581" s="2" t="s">
        <v>19631</v>
      </c>
      <c r="D9581" s="2" t="s">
        <v>2113</v>
      </c>
      <c r="E9581" s="2">
        <v>43</v>
      </c>
      <c r="F9581" s="2">
        <v>42</v>
      </c>
      <c r="G9581" s="2">
        <v>6</v>
      </c>
      <c r="H9581" s="2">
        <v>198</v>
      </c>
      <c r="I9581" s="2" t="s">
        <v>10</v>
      </c>
      <c r="J9581" s="2" t="s">
        <v>11</v>
      </c>
      <c r="K9581" s="2" t="s">
        <v>12</v>
      </c>
      <c r="L9581" s="2" t="s">
        <v>2098</v>
      </c>
      <c r="M9581" t="str">
        <f t="shared" si="149"/>
        <v>http://blog.craftlaunch.com/</v>
      </c>
      <c r="N9581" s="7" t="str">
        <f>(IF(COUNTIF('Your Backlinks'!A:A,'Competitor 1'!B9581)+COUNTIF('Competitor 2'!B:B,'Competitor 1'!B9581)&gt;1,"Links","prospect"))</f>
        <v>prospect</v>
      </c>
    </row>
    <row r="9582" spans="1:14" x14ac:dyDescent="0.25">
      <c r="A9582" t="str">
        <f>(IF(COUNTIF('Your Backlinks'!L:L,'Competitor 1'!M9582),"Links","prospect"))</f>
        <v>prospect</v>
      </c>
      <c r="B9582" s="2" t="s">
        <v>19632</v>
      </c>
      <c r="C9582" s="2" t="s">
        <v>19633</v>
      </c>
      <c r="D9582" s="2" t="s">
        <v>2113</v>
      </c>
      <c r="E9582" s="2">
        <v>31</v>
      </c>
      <c r="F9582" s="2">
        <v>42</v>
      </c>
      <c r="G9582" s="2">
        <v>1</v>
      </c>
      <c r="H9582" s="2">
        <v>198</v>
      </c>
      <c r="I9582" s="2" t="s">
        <v>10</v>
      </c>
      <c r="J9582" s="2" t="s">
        <v>11</v>
      </c>
      <c r="K9582" s="2" t="s">
        <v>12</v>
      </c>
      <c r="L9582" s="2" t="s">
        <v>2098</v>
      </c>
      <c r="M9582" t="str">
        <f t="shared" si="149"/>
        <v>http://blog.craftlaunch.com/</v>
      </c>
      <c r="N9582" s="7" t="str">
        <f>(IF(COUNTIF('Your Backlinks'!A:A,'Competitor 1'!B9582)+COUNTIF('Competitor 2'!B:B,'Competitor 1'!B9582)&gt;1,"Links","prospect"))</f>
        <v>prospect</v>
      </c>
    </row>
    <row r="9583" spans="1:14" x14ac:dyDescent="0.25">
      <c r="A9583" t="str">
        <f>(IF(COUNTIF('Your Backlinks'!L:L,'Competitor 1'!M9583),"Links","prospect"))</f>
        <v>prospect</v>
      </c>
      <c r="B9583" s="2" t="s">
        <v>19634</v>
      </c>
      <c r="C9583" s="2" t="s">
        <v>19635</v>
      </c>
      <c r="D9583" s="2" t="s">
        <v>2113</v>
      </c>
      <c r="E9583" s="2">
        <v>28</v>
      </c>
      <c r="F9583" s="2">
        <v>42</v>
      </c>
      <c r="G9583" s="2">
        <v>1</v>
      </c>
      <c r="H9583" s="2">
        <v>198</v>
      </c>
      <c r="I9583" s="2" t="s">
        <v>10</v>
      </c>
      <c r="J9583" s="2" t="s">
        <v>11</v>
      </c>
      <c r="K9583" s="2" t="s">
        <v>12</v>
      </c>
      <c r="L9583" s="2" t="s">
        <v>2098</v>
      </c>
      <c r="M9583" t="str">
        <f t="shared" si="149"/>
        <v>http://blog.craftlaunch.com/</v>
      </c>
      <c r="N9583" s="7" t="str">
        <f>(IF(COUNTIF('Your Backlinks'!A:A,'Competitor 1'!B9583)+COUNTIF('Competitor 2'!B:B,'Competitor 1'!B9583)&gt;1,"Links","prospect"))</f>
        <v>prospect</v>
      </c>
    </row>
    <row r="9584" spans="1:14" x14ac:dyDescent="0.25">
      <c r="A9584" t="str">
        <f>(IF(COUNTIF('Your Backlinks'!L:L,'Competitor 1'!M9584),"Links","prospect"))</f>
        <v>prospect</v>
      </c>
      <c r="B9584" s="2" t="s">
        <v>19636</v>
      </c>
      <c r="C9584" s="2" t="s">
        <v>19637</v>
      </c>
      <c r="D9584" s="2" t="s">
        <v>2113</v>
      </c>
      <c r="E9584" s="2">
        <v>14</v>
      </c>
      <c r="F9584" s="2">
        <v>42</v>
      </c>
      <c r="G9584" s="2">
        <v>1</v>
      </c>
      <c r="H9584" s="2">
        <v>472</v>
      </c>
      <c r="I9584" s="2" t="s">
        <v>10</v>
      </c>
      <c r="J9584" s="2" t="s">
        <v>11</v>
      </c>
      <c r="K9584" s="2" t="s">
        <v>12</v>
      </c>
      <c r="L9584" s="2" t="s">
        <v>2098</v>
      </c>
      <c r="M9584" t="str">
        <f t="shared" si="149"/>
        <v>http://sentidoweb.com/</v>
      </c>
      <c r="N9584" s="7" t="str">
        <f>(IF(COUNTIF('Your Backlinks'!A:A,'Competitor 1'!B9584)+COUNTIF('Competitor 2'!B:B,'Competitor 1'!B9584)&gt;1,"Links","prospect"))</f>
        <v>prospect</v>
      </c>
    </row>
    <row r="9585" spans="1:14" x14ac:dyDescent="0.25">
      <c r="A9585" t="str">
        <f>(IF(COUNTIF('Your Backlinks'!L:L,'Competitor 1'!M9585),"Links","prospect"))</f>
        <v>prospect</v>
      </c>
      <c r="B9585" s="2" t="s">
        <v>19638</v>
      </c>
      <c r="C9585" s="2" t="s">
        <v>19639</v>
      </c>
      <c r="D9585" s="2" t="s">
        <v>2113</v>
      </c>
      <c r="E9585" s="2">
        <v>12</v>
      </c>
      <c r="F9585" s="2">
        <v>42</v>
      </c>
      <c r="G9585" s="2">
        <v>1</v>
      </c>
      <c r="H9585" s="2">
        <v>472</v>
      </c>
      <c r="I9585" s="2" t="s">
        <v>10</v>
      </c>
      <c r="J9585" s="2" t="s">
        <v>11</v>
      </c>
      <c r="K9585" s="2" t="s">
        <v>12</v>
      </c>
      <c r="L9585" s="2" t="s">
        <v>2098</v>
      </c>
      <c r="M9585" t="str">
        <f t="shared" si="149"/>
        <v>http://sentidoweb.com/</v>
      </c>
      <c r="N9585" s="7" t="str">
        <f>(IF(COUNTIF('Your Backlinks'!A:A,'Competitor 1'!B9585)+COUNTIF('Competitor 2'!B:B,'Competitor 1'!B9585)&gt;1,"Links","prospect"))</f>
        <v>prospect</v>
      </c>
    </row>
    <row r="9586" spans="1:14" x14ac:dyDescent="0.25">
      <c r="A9586" t="str">
        <f>(IF(COUNTIF('Your Backlinks'!L:L,'Competitor 1'!M9586),"Links","prospect"))</f>
        <v>prospect</v>
      </c>
      <c r="B9586" s="2" t="s">
        <v>19640</v>
      </c>
      <c r="C9586" s="2" t="s">
        <v>19641</v>
      </c>
      <c r="D9586" s="2" t="s">
        <v>2113</v>
      </c>
      <c r="E9586" s="2">
        <v>12</v>
      </c>
      <c r="F9586" s="2">
        <v>42</v>
      </c>
      <c r="G9586" s="2">
        <v>1</v>
      </c>
      <c r="H9586" s="2">
        <v>472</v>
      </c>
      <c r="I9586" s="2" t="s">
        <v>10</v>
      </c>
      <c r="J9586" s="2" t="s">
        <v>11</v>
      </c>
      <c r="K9586" s="2" t="s">
        <v>12</v>
      </c>
      <c r="L9586" s="2" t="s">
        <v>2098</v>
      </c>
      <c r="M9586" t="str">
        <f t="shared" si="149"/>
        <v>http://sentidoweb.com/</v>
      </c>
      <c r="N9586" s="7" t="str">
        <f>(IF(COUNTIF('Your Backlinks'!A:A,'Competitor 1'!B9586)+COUNTIF('Competitor 2'!B:B,'Competitor 1'!B9586)&gt;1,"Links","prospect"))</f>
        <v>prospect</v>
      </c>
    </row>
    <row r="9587" spans="1:14" x14ac:dyDescent="0.25">
      <c r="A9587" t="str">
        <f>(IF(COUNTIF('Your Backlinks'!L:L,'Competitor 1'!M9587),"Links","prospect"))</f>
        <v>prospect</v>
      </c>
      <c r="B9587" s="2" t="s">
        <v>19642</v>
      </c>
      <c r="C9587" s="2" t="s">
        <v>19643</v>
      </c>
      <c r="D9587" s="2" t="s">
        <v>2098</v>
      </c>
      <c r="E9587" s="2">
        <v>22</v>
      </c>
      <c r="F9587" s="2">
        <v>42</v>
      </c>
      <c r="G9587" s="2">
        <v>1</v>
      </c>
      <c r="H9587" s="2">
        <v>331</v>
      </c>
      <c r="I9587" s="2" t="s">
        <v>10</v>
      </c>
      <c r="J9587" s="2" t="s">
        <v>11</v>
      </c>
      <c r="K9587" s="2" t="s">
        <v>12</v>
      </c>
      <c r="L9587" s="2" t="s">
        <v>2098</v>
      </c>
      <c r="M9587" t="str">
        <f t="shared" si="149"/>
        <v>http://m.core-apps.com/</v>
      </c>
      <c r="N9587" s="7" t="str">
        <f>(IF(COUNTIF('Your Backlinks'!A:A,'Competitor 1'!B9587)+COUNTIF('Competitor 2'!B:B,'Competitor 1'!B9587)&gt;1,"Links","prospect"))</f>
        <v>prospect</v>
      </c>
    </row>
    <row r="9588" spans="1:14" x14ac:dyDescent="0.25">
      <c r="A9588" t="str">
        <f>(IF(COUNTIF('Your Backlinks'!L:L,'Competitor 1'!M9588),"Links","prospect"))</f>
        <v>prospect</v>
      </c>
      <c r="B9588" s="2" t="s">
        <v>19644</v>
      </c>
      <c r="C9588" s="2" t="s">
        <v>19645</v>
      </c>
      <c r="D9588" s="2" t="s">
        <v>2113</v>
      </c>
      <c r="E9588" s="2">
        <v>18</v>
      </c>
      <c r="F9588" s="2">
        <v>42</v>
      </c>
      <c r="G9588" s="2">
        <v>1</v>
      </c>
      <c r="H9588" s="2">
        <v>438</v>
      </c>
      <c r="I9588" s="2" t="s">
        <v>10</v>
      </c>
      <c r="J9588" s="2" t="s">
        <v>11</v>
      </c>
      <c r="K9588" s="2" t="s">
        <v>12</v>
      </c>
      <c r="L9588" s="2" t="s">
        <v>2098</v>
      </c>
      <c r="M9588" t="str">
        <f t="shared" si="149"/>
        <v>http://www.pureblogging.com/</v>
      </c>
      <c r="N9588" s="7" t="str">
        <f>(IF(COUNTIF('Your Backlinks'!A:A,'Competitor 1'!B9588)+COUNTIF('Competitor 2'!B:B,'Competitor 1'!B9588)&gt;1,"Links","prospect"))</f>
        <v>prospect</v>
      </c>
    </row>
    <row r="9589" spans="1:14" x14ac:dyDescent="0.25">
      <c r="A9589" t="str">
        <f>(IF(COUNTIF('Your Backlinks'!L:L,'Competitor 1'!M9589),"Links","prospect"))</f>
        <v>prospect</v>
      </c>
      <c r="B9589" s="2" t="s">
        <v>19646</v>
      </c>
      <c r="C9589" s="2" t="s">
        <v>19647</v>
      </c>
      <c r="D9589" s="2" t="s">
        <v>2176</v>
      </c>
      <c r="E9589" s="2">
        <v>18</v>
      </c>
      <c r="F9589" s="2">
        <v>42</v>
      </c>
      <c r="G9589" s="2">
        <v>1</v>
      </c>
      <c r="H9589" s="2">
        <v>438</v>
      </c>
      <c r="I9589" s="2" t="s">
        <v>10</v>
      </c>
      <c r="J9589" s="2" t="s">
        <v>11</v>
      </c>
      <c r="K9589" s="2" t="s">
        <v>12</v>
      </c>
      <c r="L9589" s="2" t="s">
        <v>2098</v>
      </c>
      <c r="M9589" t="str">
        <f t="shared" si="149"/>
        <v>http://www.pureblogging.com/</v>
      </c>
      <c r="N9589" s="7" t="str">
        <f>(IF(COUNTIF('Your Backlinks'!A:A,'Competitor 1'!B9589)+COUNTIF('Competitor 2'!B:B,'Competitor 1'!B9589)&gt;1,"Links","prospect"))</f>
        <v>prospect</v>
      </c>
    </row>
    <row r="9590" spans="1:14" x14ac:dyDescent="0.25">
      <c r="A9590" t="str">
        <f>(IF(COUNTIF('Your Backlinks'!L:L,'Competitor 1'!M9590),"Links","prospect"))</f>
        <v>prospect</v>
      </c>
      <c r="B9590" s="2" t="s">
        <v>19648</v>
      </c>
      <c r="C9590" s="2" t="s">
        <v>19649</v>
      </c>
      <c r="D9590" s="2" t="s">
        <v>2113</v>
      </c>
      <c r="E9590" s="2">
        <v>18</v>
      </c>
      <c r="F9590" s="2">
        <v>42</v>
      </c>
      <c r="G9590" s="2">
        <v>1</v>
      </c>
      <c r="H9590" s="2">
        <v>438</v>
      </c>
      <c r="I9590" s="2" t="s">
        <v>10</v>
      </c>
      <c r="J9590" s="2" t="s">
        <v>11</v>
      </c>
      <c r="K9590" s="2" t="s">
        <v>12</v>
      </c>
      <c r="L9590" s="2" t="s">
        <v>2098</v>
      </c>
      <c r="M9590" t="str">
        <f t="shared" si="149"/>
        <v>http://www.pureblogging.com/</v>
      </c>
      <c r="N9590" s="7" t="str">
        <f>(IF(COUNTIF('Your Backlinks'!A:A,'Competitor 1'!B9590)+COUNTIF('Competitor 2'!B:B,'Competitor 1'!B9590)&gt;1,"Links","prospect"))</f>
        <v>prospect</v>
      </c>
    </row>
    <row r="9591" spans="1:14" x14ac:dyDescent="0.25">
      <c r="A9591" t="str">
        <f>(IF(COUNTIF('Your Backlinks'!L:L,'Competitor 1'!M9591),"Links","prospect"))</f>
        <v>prospect</v>
      </c>
      <c r="B9591" s="2" t="s">
        <v>19650</v>
      </c>
      <c r="C9591" s="2" t="s">
        <v>19651</v>
      </c>
      <c r="D9591" s="2" t="s">
        <v>2176</v>
      </c>
      <c r="E9591" s="2">
        <v>17</v>
      </c>
      <c r="F9591" s="2">
        <v>42</v>
      </c>
      <c r="G9591" s="2">
        <v>1</v>
      </c>
      <c r="H9591" s="2">
        <v>438</v>
      </c>
      <c r="I9591" s="2" t="s">
        <v>10</v>
      </c>
      <c r="J9591" s="2" t="s">
        <v>11</v>
      </c>
      <c r="K9591" s="2" t="s">
        <v>12</v>
      </c>
      <c r="L9591" s="2" t="s">
        <v>2098</v>
      </c>
      <c r="M9591" t="str">
        <f t="shared" si="149"/>
        <v>http://www.pureblogging.com/</v>
      </c>
      <c r="N9591" s="7" t="str">
        <f>(IF(COUNTIF('Your Backlinks'!A:A,'Competitor 1'!B9591)+COUNTIF('Competitor 2'!B:B,'Competitor 1'!B9591)&gt;1,"Links","prospect"))</f>
        <v>prospect</v>
      </c>
    </row>
    <row r="9592" spans="1:14" x14ac:dyDescent="0.25">
      <c r="A9592" t="str">
        <f>(IF(COUNTIF('Your Backlinks'!L:L,'Competitor 1'!M9592),"Links","prospect"))</f>
        <v>prospect</v>
      </c>
      <c r="B9592" s="2" t="s">
        <v>19652</v>
      </c>
      <c r="C9592" s="2" t="s">
        <v>19653</v>
      </c>
      <c r="D9592" s="2" t="s">
        <v>2113</v>
      </c>
      <c r="E9592" s="2">
        <v>51</v>
      </c>
      <c r="F9592" s="2">
        <v>42</v>
      </c>
      <c r="G9592" s="2">
        <v>125</v>
      </c>
      <c r="H9592" s="2">
        <v>161</v>
      </c>
      <c r="I9592" s="2" t="s">
        <v>10</v>
      </c>
      <c r="J9592" s="2" t="s">
        <v>11</v>
      </c>
      <c r="K9592" s="2" t="s">
        <v>12</v>
      </c>
      <c r="L9592" s="2" t="s">
        <v>2098</v>
      </c>
      <c r="M9592" t="str">
        <f t="shared" si="149"/>
        <v>http://www.searchbrains.com/</v>
      </c>
      <c r="N9592" s="7" t="str">
        <f>(IF(COUNTIF('Your Backlinks'!A:A,'Competitor 1'!B9592)+COUNTIF('Competitor 2'!B:B,'Competitor 1'!B9592)&gt;1,"Links","prospect"))</f>
        <v>prospect</v>
      </c>
    </row>
    <row r="9593" spans="1:14" x14ac:dyDescent="0.25">
      <c r="A9593" t="str">
        <f>(IF(COUNTIF('Your Backlinks'!L:L,'Competitor 1'!M9593),"Links","prospect"))</f>
        <v>prospect</v>
      </c>
      <c r="B9593" s="2" t="s">
        <v>19654</v>
      </c>
      <c r="C9593" s="2" t="s">
        <v>19653</v>
      </c>
      <c r="D9593" s="2" t="s">
        <v>2113</v>
      </c>
      <c r="E9593" s="2">
        <v>49</v>
      </c>
      <c r="F9593" s="2">
        <v>42</v>
      </c>
      <c r="G9593" s="2">
        <v>30</v>
      </c>
      <c r="H9593" s="2">
        <v>161</v>
      </c>
      <c r="I9593" s="2" t="s">
        <v>10</v>
      </c>
      <c r="J9593" s="2" t="s">
        <v>11</v>
      </c>
      <c r="K9593" s="2" t="s">
        <v>12</v>
      </c>
      <c r="L9593" s="2" t="s">
        <v>2098</v>
      </c>
      <c r="M9593" t="str">
        <f t="shared" si="149"/>
        <v>http://searchbrains.com/</v>
      </c>
      <c r="N9593" s="7" t="str">
        <f>(IF(COUNTIF('Your Backlinks'!A:A,'Competitor 1'!B9593)+COUNTIF('Competitor 2'!B:B,'Competitor 1'!B9593)&gt;1,"Links","prospect"))</f>
        <v>prospect</v>
      </c>
    </row>
    <row r="9594" spans="1:14" x14ac:dyDescent="0.25">
      <c r="A9594" t="str">
        <f>(IF(COUNTIF('Your Backlinks'!L:L,'Competitor 1'!M9594),"Links","prospect"))</f>
        <v>prospect</v>
      </c>
      <c r="B9594" s="2" t="s">
        <v>19655</v>
      </c>
      <c r="C9594" s="2" t="s">
        <v>19653</v>
      </c>
      <c r="D9594" s="2" t="s">
        <v>2113</v>
      </c>
      <c r="E9594" s="2">
        <v>45</v>
      </c>
      <c r="F9594" s="2">
        <v>42</v>
      </c>
      <c r="G9594" s="2">
        <v>62</v>
      </c>
      <c r="H9594" s="2">
        <v>161</v>
      </c>
      <c r="I9594" s="2" t="s">
        <v>10</v>
      </c>
      <c r="J9594" s="2" t="s">
        <v>11</v>
      </c>
      <c r="K9594" s="2" t="s">
        <v>12</v>
      </c>
      <c r="L9594" s="2" t="s">
        <v>2098</v>
      </c>
      <c r="M9594" t="str">
        <f t="shared" ref="M9594:M9657" si="150">LEFT(B9594,FIND("/",B9594,8))</f>
        <v>http://www.searchbrains.com/</v>
      </c>
      <c r="N9594" s="7" t="str">
        <f>(IF(COUNTIF('Your Backlinks'!A:A,'Competitor 1'!B9594)+COUNTIF('Competitor 2'!B:B,'Competitor 1'!B9594)&gt;1,"Links","prospect"))</f>
        <v>prospect</v>
      </c>
    </row>
    <row r="9595" spans="1:14" x14ac:dyDescent="0.25">
      <c r="A9595" t="str">
        <f>(IF(COUNTIF('Your Backlinks'!L:L,'Competitor 1'!M9595),"Links","prospect"))</f>
        <v>prospect</v>
      </c>
      <c r="B9595" s="2" t="s">
        <v>19656</v>
      </c>
      <c r="C9595" s="2" t="s">
        <v>19653</v>
      </c>
      <c r="D9595" s="2" t="s">
        <v>2113</v>
      </c>
      <c r="E9595" s="2">
        <v>45</v>
      </c>
      <c r="F9595" s="2">
        <v>42</v>
      </c>
      <c r="G9595" s="2">
        <v>62</v>
      </c>
      <c r="H9595" s="2">
        <v>161</v>
      </c>
      <c r="I9595" s="2" t="s">
        <v>10</v>
      </c>
      <c r="J9595" s="2" t="s">
        <v>11</v>
      </c>
      <c r="K9595" s="2" t="s">
        <v>12</v>
      </c>
      <c r="L9595" s="2" t="s">
        <v>2098</v>
      </c>
      <c r="M9595" t="str">
        <f t="shared" si="150"/>
        <v>http://www.searchbrains.com/</v>
      </c>
      <c r="N9595" s="7" t="str">
        <f>(IF(COUNTIF('Your Backlinks'!A:A,'Competitor 1'!B9595)+COUNTIF('Competitor 2'!B:B,'Competitor 1'!B9595)&gt;1,"Links","prospect"))</f>
        <v>prospect</v>
      </c>
    </row>
    <row r="9596" spans="1:14" x14ac:dyDescent="0.25">
      <c r="A9596" t="str">
        <f>(IF(COUNTIF('Your Backlinks'!L:L,'Competitor 1'!M9596),"Links","prospect"))</f>
        <v>prospect</v>
      </c>
      <c r="B9596" s="2" t="s">
        <v>19657</v>
      </c>
      <c r="C9596" s="2" t="s">
        <v>19653</v>
      </c>
      <c r="D9596" s="2" t="s">
        <v>2113</v>
      </c>
      <c r="E9596" s="2">
        <v>45</v>
      </c>
      <c r="F9596" s="2">
        <v>42</v>
      </c>
      <c r="G9596" s="2">
        <v>62</v>
      </c>
      <c r="H9596" s="2">
        <v>161</v>
      </c>
      <c r="I9596" s="2" t="s">
        <v>10</v>
      </c>
      <c r="J9596" s="2" t="s">
        <v>11</v>
      </c>
      <c r="K9596" s="2" t="s">
        <v>12</v>
      </c>
      <c r="L9596" s="2" t="s">
        <v>2098</v>
      </c>
      <c r="M9596" t="str">
        <f t="shared" si="150"/>
        <v>http://www.searchbrains.com/</v>
      </c>
      <c r="N9596" s="7" t="str">
        <f>(IF(COUNTIF('Your Backlinks'!A:A,'Competitor 1'!B9596)+COUNTIF('Competitor 2'!B:B,'Competitor 1'!B9596)&gt;1,"Links","prospect"))</f>
        <v>prospect</v>
      </c>
    </row>
    <row r="9597" spans="1:14" x14ac:dyDescent="0.25">
      <c r="A9597" t="str">
        <f>(IF(COUNTIF('Your Backlinks'!L:L,'Competitor 1'!M9597),"Links","prospect"))</f>
        <v>prospect</v>
      </c>
      <c r="B9597" s="2" t="s">
        <v>19658</v>
      </c>
      <c r="C9597" s="2" t="s">
        <v>19653</v>
      </c>
      <c r="D9597" s="2" t="s">
        <v>2113</v>
      </c>
      <c r="E9597" s="2">
        <v>45</v>
      </c>
      <c r="F9597" s="2">
        <v>42</v>
      </c>
      <c r="G9597" s="2">
        <v>62</v>
      </c>
      <c r="H9597" s="2">
        <v>161</v>
      </c>
      <c r="I9597" s="2" t="s">
        <v>10</v>
      </c>
      <c r="J9597" s="2" t="s">
        <v>11</v>
      </c>
      <c r="K9597" s="2" t="s">
        <v>12</v>
      </c>
      <c r="L9597" s="2" t="s">
        <v>2098</v>
      </c>
      <c r="M9597" t="str">
        <f t="shared" si="150"/>
        <v>http://www.searchbrains.com/</v>
      </c>
      <c r="N9597" s="7" t="str">
        <f>(IF(COUNTIF('Your Backlinks'!A:A,'Competitor 1'!B9597)+COUNTIF('Competitor 2'!B:B,'Competitor 1'!B9597)&gt;1,"Links","prospect"))</f>
        <v>prospect</v>
      </c>
    </row>
    <row r="9598" spans="1:14" x14ac:dyDescent="0.25">
      <c r="A9598" t="str">
        <f>(IF(COUNTIF('Your Backlinks'!L:L,'Competitor 1'!M9598),"Links","prospect"))</f>
        <v>prospect</v>
      </c>
      <c r="B9598" s="2" t="s">
        <v>19659</v>
      </c>
      <c r="C9598" s="2" t="s">
        <v>19653</v>
      </c>
      <c r="D9598" s="2" t="s">
        <v>2113</v>
      </c>
      <c r="E9598" s="2">
        <v>45</v>
      </c>
      <c r="F9598" s="2">
        <v>42</v>
      </c>
      <c r="G9598" s="2">
        <v>62</v>
      </c>
      <c r="H9598" s="2">
        <v>161</v>
      </c>
      <c r="I9598" s="2" t="s">
        <v>10</v>
      </c>
      <c r="J9598" s="2" t="s">
        <v>11</v>
      </c>
      <c r="K9598" s="2" t="s">
        <v>12</v>
      </c>
      <c r="L9598" s="2" t="s">
        <v>2098</v>
      </c>
      <c r="M9598" t="str">
        <f t="shared" si="150"/>
        <v>http://www.searchbrains.com/</v>
      </c>
      <c r="N9598" s="7" t="str">
        <f>(IF(COUNTIF('Your Backlinks'!A:A,'Competitor 1'!B9598)+COUNTIF('Competitor 2'!B:B,'Competitor 1'!B9598)&gt;1,"Links","prospect"))</f>
        <v>prospect</v>
      </c>
    </row>
    <row r="9599" spans="1:14" x14ac:dyDescent="0.25">
      <c r="A9599" t="str">
        <f>(IF(COUNTIF('Your Backlinks'!L:L,'Competitor 1'!M9599),"Links","prospect"))</f>
        <v>prospect</v>
      </c>
      <c r="B9599" s="2" t="s">
        <v>19660</v>
      </c>
      <c r="C9599" s="2" t="s">
        <v>19661</v>
      </c>
      <c r="D9599" s="2" t="s">
        <v>2113</v>
      </c>
      <c r="E9599" s="2">
        <v>32</v>
      </c>
      <c r="F9599" s="2">
        <v>42</v>
      </c>
      <c r="G9599" s="2">
        <v>1</v>
      </c>
      <c r="H9599" s="2">
        <v>161</v>
      </c>
      <c r="I9599" s="2" t="s">
        <v>10</v>
      </c>
      <c r="J9599" s="2" t="s">
        <v>11</v>
      </c>
      <c r="K9599" s="2" t="s">
        <v>12</v>
      </c>
      <c r="L9599" s="2" t="s">
        <v>2098</v>
      </c>
      <c r="M9599" t="str">
        <f t="shared" si="150"/>
        <v>http://searchbrains.com/</v>
      </c>
      <c r="N9599" s="7" t="str">
        <f>(IF(COUNTIF('Your Backlinks'!A:A,'Competitor 1'!B9599)+COUNTIF('Competitor 2'!B:B,'Competitor 1'!B9599)&gt;1,"Links","prospect"))</f>
        <v>prospect</v>
      </c>
    </row>
    <row r="9600" spans="1:14" x14ac:dyDescent="0.25">
      <c r="A9600" t="str">
        <f>(IF(COUNTIF('Your Backlinks'!L:L,'Competitor 1'!M9600),"Links","prospect"))</f>
        <v>prospect</v>
      </c>
      <c r="B9600" s="2" t="s">
        <v>19662</v>
      </c>
      <c r="C9600" s="2" t="s">
        <v>19653</v>
      </c>
      <c r="D9600" s="2" t="s">
        <v>2113</v>
      </c>
      <c r="E9600" s="2">
        <v>30</v>
      </c>
      <c r="F9600" s="2">
        <v>42</v>
      </c>
      <c r="G9600" s="2">
        <v>1</v>
      </c>
      <c r="H9600" s="2">
        <v>161</v>
      </c>
      <c r="I9600" s="2" t="s">
        <v>10</v>
      </c>
      <c r="J9600" s="2" t="s">
        <v>11</v>
      </c>
      <c r="K9600" s="2" t="s">
        <v>12</v>
      </c>
      <c r="L9600" s="2" t="s">
        <v>2098</v>
      </c>
      <c r="M9600" t="str">
        <f t="shared" si="150"/>
        <v>http://searchbrains.com/</v>
      </c>
      <c r="N9600" s="7" t="str">
        <f>(IF(COUNTIF('Your Backlinks'!A:A,'Competitor 1'!B9600)+COUNTIF('Competitor 2'!B:B,'Competitor 1'!B9600)&gt;1,"Links","prospect"))</f>
        <v>prospect</v>
      </c>
    </row>
    <row r="9601" spans="1:14" x14ac:dyDescent="0.25">
      <c r="A9601" t="str">
        <f>(IF(COUNTIF('Your Backlinks'!L:L,'Competitor 1'!M9601),"Links","prospect"))</f>
        <v>prospect</v>
      </c>
      <c r="B9601" s="2" t="s">
        <v>19663</v>
      </c>
      <c r="C9601" s="2" t="s">
        <v>19664</v>
      </c>
      <c r="D9601" s="2" t="s">
        <v>2113</v>
      </c>
      <c r="E9601" s="2">
        <v>30</v>
      </c>
      <c r="F9601" s="2">
        <v>42</v>
      </c>
      <c r="G9601" s="2">
        <v>1</v>
      </c>
      <c r="H9601" s="2">
        <v>161</v>
      </c>
      <c r="I9601" s="2" t="s">
        <v>10</v>
      </c>
      <c r="J9601" s="2" t="s">
        <v>11</v>
      </c>
      <c r="K9601" s="2" t="s">
        <v>12</v>
      </c>
      <c r="L9601" s="2" t="s">
        <v>2098</v>
      </c>
      <c r="M9601" t="str">
        <f t="shared" si="150"/>
        <v>http://searchbrains.com/</v>
      </c>
      <c r="N9601" s="7" t="str">
        <f>(IF(COUNTIF('Your Backlinks'!A:A,'Competitor 1'!B9601)+COUNTIF('Competitor 2'!B:B,'Competitor 1'!B9601)&gt;1,"Links","prospect"))</f>
        <v>prospect</v>
      </c>
    </row>
    <row r="9602" spans="1:14" x14ac:dyDescent="0.25">
      <c r="A9602" t="str">
        <f>(IF(COUNTIF('Your Backlinks'!L:L,'Competitor 1'!M9602),"Links","prospect"))</f>
        <v>prospect</v>
      </c>
      <c r="B9602" s="2" t="s">
        <v>19665</v>
      </c>
      <c r="C9602" s="2" t="s">
        <v>19666</v>
      </c>
      <c r="D9602" s="2" t="s">
        <v>2113</v>
      </c>
      <c r="E9602" s="2">
        <v>30</v>
      </c>
      <c r="F9602" s="2">
        <v>42</v>
      </c>
      <c r="G9602" s="2">
        <v>1</v>
      </c>
      <c r="H9602" s="2">
        <v>161</v>
      </c>
      <c r="I9602" s="2" t="s">
        <v>10</v>
      </c>
      <c r="J9602" s="2" t="s">
        <v>11</v>
      </c>
      <c r="K9602" s="2" t="s">
        <v>12</v>
      </c>
      <c r="L9602" s="2" t="s">
        <v>2098</v>
      </c>
      <c r="M9602" t="str">
        <f t="shared" si="150"/>
        <v>http://searchbrains.com/</v>
      </c>
      <c r="N9602" s="7" t="str">
        <f>(IF(COUNTIF('Your Backlinks'!A:A,'Competitor 1'!B9602)+COUNTIF('Competitor 2'!B:B,'Competitor 1'!B9602)&gt;1,"Links","prospect"))</f>
        <v>prospect</v>
      </c>
    </row>
    <row r="9603" spans="1:14" x14ac:dyDescent="0.25">
      <c r="A9603" t="str">
        <f>(IF(COUNTIF('Your Backlinks'!L:L,'Competitor 1'!M9603),"Links","prospect"))</f>
        <v>prospect</v>
      </c>
      <c r="B9603" s="2" t="s">
        <v>19667</v>
      </c>
      <c r="C9603" s="2" t="s">
        <v>19668</v>
      </c>
      <c r="D9603" s="2" t="s">
        <v>2113</v>
      </c>
      <c r="E9603" s="2">
        <v>30</v>
      </c>
      <c r="F9603" s="2">
        <v>42</v>
      </c>
      <c r="G9603" s="2">
        <v>1</v>
      </c>
      <c r="H9603" s="2">
        <v>161</v>
      </c>
      <c r="I9603" s="2" t="s">
        <v>10</v>
      </c>
      <c r="J9603" s="2" t="s">
        <v>11</v>
      </c>
      <c r="K9603" s="2" t="s">
        <v>12</v>
      </c>
      <c r="L9603" s="2" t="s">
        <v>2098</v>
      </c>
      <c r="M9603" t="str">
        <f t="shared" si="150"/>
        <v>http://searchbrains.com/</v>
      </c>
      <c r="N9603" s="7" t="str">
        <f>(IF(COUNTIF('Your Backlinks'!A:A,'Competitor 1'!B9603)+COUNTIF('Competitor 2'!B:B,'Competitor 1'!B9603)&gt;1,"Links","prospect"))</f>
        <v>prospect</v>
      </c>
    </row>
    <row r="9604" spans="1:14" x14ac:dyDescent="0.25">
      <c r="A9604" t="str">
        <f>(IF(COUNTIF('Your Backlinks'!L:L,'Competitor 1'!M9604),"Links","prospect"))</f>
        <v>prospect</v>
      </c>
      <c r="B9604" s="2" t="s">
        <v>19669</v>
      </c>
      <c r="C9604" s="2" t="s">
        <v>19653</v>
      </c>
      <c r="D9604" s="2" t="s">
        <v>2113</v>
      </c>
      <c r="E9604" s="2">
        <v>30</v>
      </c>
      <c r="F9604" s="2">
        <v>42</v>
      </c>
      <c r="G9604" s="2">
        <v>1</v>
      </c>
      <c r="H9604" s="2">
        <v>161</v>
      </c>
      <c r="I9604" s="2" t="s">
        <v>10</v>
      </c>
      <c r="J9604" s="2" t="s">
        <v>11</v>
      </c>
      <c r="K9604" s="2" t="s">
        <v>12</v>
      </c>
      <c r="L9604" s="2" t="s">
        <v>2098</v>
      </c>
      <c r="M9604" t="str">
        <f t="shared" si="150"/>
        <v>http://searchbrains.com/</v>
      </c>
      <c r="N9604" s="7" t="str">
        <f>(IF(COUNTIF('Your Backlinks'!A:A,'Competitor 1'!B9604)+COUNTIF('Competitor 2'!B:B,'Competitor 1'!B9604)&gt;1,"Links","prospect"))</f>
        <v>prospect</v>
      </c>
    </row>
    <row r="9605" spans="1:14" x14ac:dyDescent="0.25">
      <c r="A9605" t="str">
        <f>(IF(COUNTIF('Your Backlinks'!L:L,'Competitor 1'!M9605),"Links","prospect"))</f>
        <v>prospect</v>
      </c>
      <c r="B9605" s="2" t="s">
        <v>19670</v>
      </c>
      <c r="C9605" s="2" t="s">
        <v>19653</v>
      </c>
      <c r="D9605" s="2" t="s">
        <v>2113</v>
      </c>
      <c r="E9605" s="2">
        <v>27</v>
      </c>
      <c r="F9605" s="2">
        <v>42</v>
      </c>
      <c r="G9605" s="2">
        <v>1</v>
      </c>
      <c r="H9605" s="2">
        <v>161</v>
      </c>
      <c r="I9605" s="2" t="s">
        <v>10</v>
      </c>
      <c r="J9605" s="2" t="s">
        <v>11</v>
      </c>
      <c r="K9605" s="2" t="s">
        <v>12</v>
      </c>
      <c r="L9605" s="2" t="s">
        <v>2098</v>
      </c>
      <c r="M9605" t="str">
        <f t="shared" si="150"/>
        <v>http://searchbrains.com/</v>
      </c>
      <c r="N9605" s="7" t="str">
        <f>(IF(COUNTIF('Your Backlinks'!A:A,'Competitor 1'!B9605)+COUNTIF('Competitor 2'!B:B,'Competitor 1'!B9605)&gt;1,"Links","prospect"))</f>
        <v>prospect</v>
      </c>
    </row>
    <row r="9606" spans="1:14" x14ac:dyDescent="0.25">
      <c r="A9606" t="str">
        <f>(IF(COUNTIF('Your Backlinks'!L:L,'Competitor 1'!M9606),"Links","prospect"))</f>
        <v>prospect</v>
      </c>
      <c r="B9606" s="2" t="s">
        <v>19671</v>
      </c>
      <c r="C9606" s="2" t="s">
        <v>19653</v>
      </c>
      <c r="D9606" s="2" t="s">
        <v>2113</v>
      </c>
      <c r="E9606" s="2">
        <v>26</v>
      </c>
      <c r="F9606" s="2">
        <v>42</v>
      </c>
      <c r="G9606" s="2">
        <v>1</v>
      </c>
      <c r="H9606" s="2">
        <v>161</v>
      </c>
      <c r="I9606" s="2" t="s">
        <v>10</v>
      </c>
      <c r="J9606" s="2" t="s">
        <v>11</v>
      </c>
      <c r="K9606" s="2" t="s">
        <v>12</v>
      </c>
      <c r="L9606" s="2" t="s">
        <v>2098</v>
      </c>
      <c r="M9606" t="str">
        <f t="shared" si="150"/>
        <v>http://searchbrains.com/</v>
      </c>
      <c r="N9606" s="7" t="str">
        <f>(IF(COUNTIF('Your Backlinks'!A:A,'Competitor 1'!B9606)+COUNTIF('Competitor 2'!B:B,'Competitor 1'!B9606)&gt;1,"Links","prospect"))</f>
        <v>prospect</v>
      </c>
    </row>
    <row r="9607" spans="1:14" x14ac:dyDescent="0.25">
      <c r="A9607" t="str">
        <f>(IF(COUNTIF('Your Backlinks'!L:L,'Competitor 1'!M9607),"Links","prospect"))</f>
        <v>prospect</v>
      </c>
      <c r="B9607" s="2" t="s">
        <v>19672</v>
      </c>
      <c r="C9607" s="2" t="s">
        <v>19673</v>
      </c>
      <c r="D9607" s="2" t="s">
        <v>2113</v>
      </c>
      <c r="E9607" s="2">
        <v>15</v>
      </c>
      <c r="F9607" s="2">
        <v>42</v>
      </c>
      <c r="G9607" s="2">
        <v>1</v>
      </c>
      <c r="H9607" s="2">
        <v>464</v>
      </c>
      <c r="I9607" s="2" t="s">
        <v>10</v>
      </c>
      <c r="J9607" s="2" t="s">
        <v>11</v>
      </c>
      <c r="K9607" s="2" t="s">
        <v>12</v>
      </c>
      <c r="L9607" s="2" t="s">
        <v>2098</v>
      </c>
      <c r="M9607" t="str">
        <f t="shared" si="150"/>
        <v>http://www.yfclinkexchange.com/</v>
      </c>
      <c r="N9607" s="7" t="str">
        <f>(IF(COUNTIF('Your Backlinks'!A:A,'Competitor 1'!B9607)+COUNTIF('Competitor 2'!B:B,'Competitor 1'!B9607)&gt;1,"Links","prospect"))</f>
        <v>prospect</v>
      </c>
    </row>
    <row r="9608" spans="1:14" x14ac:dyDescent="0.25">
      <c r="A9608" t="str">
        <f>(IF(COUNTIF('Your Backlinks'!L:L,'Competitor 1'!M9608),"Links","prospect"))</f>
        <v>prospect</v>
      </c>
      <c r="B9608" s="2" t="s">
        <v>19674</v>
      </c>
      <c r="C9608" s="2"/>
      <c r="D9608" s="2" t="s">
        <v>6342</v>
      </c>
      <c r="E9608" s="2">
        <v>22</v>
      </c>
      <c r="F9608" s="2">
        <v>42</v>
      </c>
      <c r="G9608" s="2">
        <v>1</v>
      </c>
      <c r="H9608" s="2">
        <v>76</v>
      </c>
      <c r="I9608" s="2" t="s">
        <v>10</v>
      </c>
      <c r="J9608" s="2" t="s">
        <v>11</v>
      </c>
      <c r="K9608" s="2" t="s">
        <v>12</v>
      </c>
      <c r="L9608" s="2" t="s">
        <v>2098</v>
      </c>
      <c r="M9608" t="str">
        <f t="shared" si="150"/>
        <v>http://blog.seeqnce.com/</v>
      </c>
      <c r="N9608" s="7" t="str">
        <f>(IF(COUNTIF('Your Backlinks'!A:A,'Competitor 1'!B9608)+COUNTIF('Competitor 2'!B:B,'Competitor 1'!B9608)&gt;1,"Links","prospect"))</f>
        <v>prospect</v>
      </c>
    </row>
    <row r="9609" spans="1:14" x14ac:dyDescent="0.25">
      <c r="A9609" t="str">
        <f>(IF(COUNTIF('Your Backlinks'!L:L,'Competitor 1'!M9609),"Links","prospect"))</f>
        <v>prospect</v>
      </c>
      <c r="B9609" s="2" t="s">
        <v>19611</v>
      </c>
      <c r="C9609" s="2" t="s">
        <v>19612</v>
      </c>
      <c r="D9609" s="2" t="s">
        <v>2284</v>
      </c>
      <c r="E9609" s="2">
        <v>19</v>
      </c>
      <c r="F9609" s="2">
        <v>42</v>
      </c>
      <c r="G9609" s="2">
        <v>1</v>
      </c>
      <c r="H9609" s="2">
        <v>1129</v>
      </c>
      <c r="I9609" s="2" t="s">
        <v>10</v>
      </c>
      <c r="J9609" s="2" t="s">
        <v>11</v>
      </c>
      <c r="K9609" s="2" t="s">
        <v>12</v>
      </c>
      <c r="L9609" s="2" t="s">
        <v>2098</v>
      </c>
      <c r="M9609" t="str">
        <f t="shared" si="150"/>
        <v>http://findmyblogway.com/</v>
      </c>
      <c r="N9609" s="7" t="str">
        <f>(IF(COUNTIF('Your Backlinks'!A:A,'Competitor 1'!B9609)+COUNTIF('Competitor 2'!B:B,'Competitor 1'!B9609)&gt;1,"Links","prospect"))</f>
        <v>prospect</v>
      </c>
    </row>
    <row r="9610" spans="1:14" x14ac:dyDescent="0.25">
      <c r="A9610" t="str">
        <f>(IF(COUNTIF('Your Backlinks'!L:L,'Competitor 1'!M9610),"Links","prospect"))</f>
        <v>prospect</v>
      </c>
      <c r="B9610" s="2" t="s">
        <v>19613</v>
      </c>
      <c r="C9610" s="2" t="s">
        <v>19614</v>
      </c>
      <c r="D9610" s="2" t="s">
        <v>2284</v>
      </c>
      <c r="E9610" s="2">
        <v>17</v>
      </c>
      <c r="F9610" s="2">
        <v>42</v>
      </c>
      <c r="G9610" s="2">
        <v>1</v>
      </c>
      <c r="H9610" s="2">
        <v>1129</v>
      </c>
      <c r="I9610" s="2" t="s">
        <v>10</v>
      </c>
      <c r="J9610" s="2" t="s">
        <v>11</v>
      </c>
      <c r="K9610" s="2" t="s">
        <v>12</v>
      </c>
      <c r="L9610" s="2" t="s">
        <v>2098</v>
      </c>
      <c r="M9610" t="str">
        <f t="shared" si="150"/>
        <v>http://findmyblogway.com/</v>
      </c>
      <c r="N9610" s="7" t="str">
        <f>(IF(COUNTIF('Your Backlinks'!A:A,'Competitor 1'!B9610)+COUNTIF('Competitor 2'!B:B,'Competitor 1'!B9610)&gt;1,"Links","prospect"))</f>
        <v>prospect</v>
      </c>
    </row>
    <row r="9611" spans="1:14" x14ac:dyDescent="0.25">
      <c r="A9611" t="str">
        <f>(IF(COUNTIF('Your Backlinks'!L:L,'Competitor 1'!M9611),"Links","prospect"))</f>
        <v>prospect</v>
      </c>
      <c r="B9611" s="2" t="s">
        <v>19642</v>
      </c>
      <c r="C9611" s="2" t="s">
        <v>19643</v>
      </c>
      <c r="D9611" s="2" t="s">
        <v>2098</v>
      </c>
      <c r="E9611" s="2">
        <v>22</v>
      </c>
      <c r="F9611" s="2">
        <v>42</v>
      </c>
      <c r="G9611" s="2">
        <v>1</v>
      </c>
      <c r="H9611" s="2">
        <v>331</v>
      </c>
      <c r="I9611" s="2" t="s">
        <v>10</v>
      </c>
      <c r="J9611" s="2" t="s">
        <v>11</v>
      </c>
      <c r="K9611" s="2" t="s">
        <v>12</v>
      </c>
      <c r="L9611" s="2" t="s">
        <v>2098</v>
      </c>
      <c r="M9611" t="str">
        <f t="shared" si="150"/>
        <v>http://m.core-apps.com/</v>
      </c>
      <c r="N9611" s="7" t="str">
        <f>(IF(COUNTIF('Your Backlinks'!A:A,'Competitor 1'!B9611)+COUNTIF('Competitor 2'!B:B,'Competitor 1'!B9611)&gt;1,"Links","prospect"))</f>
        <v>prospect</v>
      </c>
    </row>
    <row r="9612" spans="1:14" x14ac:dyDescent="0.25">
      <c r="A9612" t="str">
        <f>(IF(COUNTIF('Your Backlinks'!L:L,'Competitor 1'!M9612),"Links","prospect"))</f>
        <v>prospect</v>
      </c>
      <c r="B9612" s="2" t="s">
        <v>19675</v>
      </c>
      <c r="C9612" s="2" t="s">
        <v>19676</v>
      </c>
      <c r="D9612" s="2" t="s">
        <v>2194</v>
      </c>
      <c r="E9612" s="2">
        <v>25</v>
      </c>
      <c r="F9612" s="2">
        <v>42</v>
      </c>
      <c r="G9612" s="2">
        <v>1</v>
      </c>
      <c r="H9612" s="2">
        <v>305</v>
      </c>
      <c r="I9612" s="2" t="s">
        <v>11</v>
      </c>
      <c r="J9612" s="2" t="s">
        <v>11</v>
      </c>
      <c r="K9612" s="2" t="s">
        <v>12</v>
      </c>
      <c r="L9612" s="2" t="s">
        <v>2098</v>
      </c>
      <c r="M9612" t="str">
        <f t="shared" si="150"/>
        <v>http://www.timesnet.ru/</v>
      </c>
      <c r="N9612" s="7" t="str">
        <f>(IF(COUNTIF('Your Backlinks'!A:A,'Competitor 1'!B9612)+COUNTIF('Competitor 2'!B:B,'Competitor 1'!B9612)&gt;1,"Links","prospect"))</f>
        <v>prospect</v>
      </c>
    </row>
    <row r="9613" spans="1:14" x14ac:dyDescent="0.25">
      <c r="A9613" t="str">
        <f>(IF(COUNTIF('Your Backlinks'!L:L,'Competitor 1'!M9613),"Links","prospect"))</f>
        <v>prospect</v>
      </c>
      <c r="B9613" s="2" t="s">
        <v>19677</v>
      </c>
      <c r="C9613" s="2" t="s">
        <v>19676</v>
      </c>
      <c r="D9613" s="2" t="s">
        <v>2194</v>
      </c>
      <c r="E9613" s="2">
        <v>19</v>
      </c>
      <c r="F9613" s="2">
        <v>42</v>
      </c>
      <c r="G9613" s="2">
        <v>2</v>
      </c>
      <c r="H9613" s="2">
        <v>305</v>
      </c>
      <c r="I9613" s="2" t="s">
        <v>11</v>
      </c>
      <c r="J9613" s="2" t="s">
        <v>11</v>
      </c>
      <c r="K9613" s="2" t="s">
        <v>12</v>
      </c>
      <c r="L9613" s="2" t="s">
        <v>2098</v>
      </c>
      <c r="M9613" t="str">
        <f t="shared" si="150"/>
        <v>http://timesnet.ru/</v>
      </c>
      <c r="N9613" s="7" t="str">
        <f>(IF(COUNTIF('Your Backlinks'!A:A,'Competitor 1'!B9613)+COUNTIF('Competitor 2'!B:B,'Competitor 1'!B9613)&gt;1,"Links","prospect"))</f>
        <v>prospect</v>
      </c>
    </row>
    <row r="9614" spans="1:14" x14ac:dyDescent="0.25">
      <c r="A9614" t="str">
        <f>(IF(COUNTIF('Your Backlinks'!L:L,'Competitor 1'!M9614),"Links","prospect"))</f>
        <v>prospect</v>
      </c>
      <c r="B9614" s="2" t="s">
        <v>19678</v>
      </c>
      <c r="C9614" s="2"/>
      <c r="D9614" s="2" t="s">
        <v>2113</v>
      </c>
      <c r="E9614" s="2">
        <v>18</v>
      </c>
      <c r="F9614" s="2">
        <v>42</v>
      </c>
      <c r="G9614" s="2">
        <v>1</v>
      </c>
      <c r="H9614" s="2">
        <v>322</v>
      </c>
      <c r="I9614" s="2" t="s">
        <v>10</v>
      </c>
      <c r="J9614" s="2" t="s">
        <v>11</v>
      </c>
      <c r="K9614" s="2" t="s">
        <v>12</v>
      </c>
      <c r="L9614" s="2" t="s">
        <v>2098</v>
      </c>
      <c r="M9614" t="str">
        <f t="shared" si="150"/>
        <v>http://www.milienzo.com/</v>
      </c>
      <c r="N9614" s="7" t="str">
        <f>(IF(COUNTIF('Your Backlinks'!A:A,'Competitor 1'!B9614)+COUNTIF('Competitor 2'!B:B,'Competitor 1'!B9614)&gt;1,"Links","prospect"))</f>
        <v>prospect</v>
      </c>
    </row>
    <row r="9615" spans="1:14" x14ac:dyDescent="0.25">
      <c r="A9615" t="str">
        <f>(IF(COUNTIF('Your Backlinks'!L:L,'Competitor 1'!M9615),"Links","prospect"))</f>
        <v>prospect</v>
      </c>
      <c r="B9615" s="2" t="s">
        <v>19679</v>
      </c>
      <c r="C9615" s="2" t="s">
        <v>19680</v>
      </c>
      <c r="D9615" s="2" t="s">
        <v>4760</v>
      </c>
      <c r="E9615" s="2">
        <v>19</v>
      </c>
      <c r="F9615" s="2">
        <v>42</v>
      </c>
      <c r="G9615" s="2">
        <v>1</v>
      </c>
      <c r="H9615" s="2">
        <v>275</v>
      </c>
      <c r="I9615" s="2" t="s">
        <v>10</v>
      </c>
      <c r="J9615" s="2" t="s">
        <v>11</v>
      </c>
      <c r="K9615" s="2" t="s">
        <v>12</v>
      </c>
      <c r="L9615" s="2" t="s">
        <v>2098</v>
      </c>
      <c r="M9615" t="str">
        <f t="shared" si="150"/>
        <v>http://www.mywebtronics.com/</v>
      </c>
      <c r="N9615" s="7" t="str">
        <f>(IF(COUNTIF('Your Backlinks'!A:A,'Competitor 1'!B9615)+COUNTIF('Competitor 2'!B:B,'Competitor 1'!B9615)&gt;1,"Links","prospect"))</f>
        <v>prospect</v>
      </c>
    </row>
    <row r="9616" spans="1:14" x14ac:dyDescent="0.25">
      <c r="A9616" t="str">
        <f>(IF(COUNTIF('Your Backlinks'!L:L,'Competitor 1'!M9616),"Links","prospect"))</f>
        <v>prospect</v>
      </c>
      <c r="B9616" s="2" t="s">
        <v>19681</v>
      </c>
      <c r="C9616" s="2" t="s">
        <v>19682</v>
      </c>
      <c r="D9616" s="2" t="s">
        <v>2113</v>
      </c>
      <c r="E9616" s="2">
        <v>17</v>
      </c>
      <c r="F9616" s="2">
        <v>42</v>
      </c>
      <c r="G9616" s="2">
        <v>1</v>
      </c>
      <c r="H9616" s="2">
        <v>275</v>
      </c>
      <c r="I9616" s="2" t="s">
        <v>10</v>
      </c>
      <c r="J9616" s="2" t="s">
        <v>11</v>
      </c>
      <c r="K9616" s="2" t="s">
        <v>12</v>
      </c>
      <c r="L9616" s="2" t="s">
        <v>2098</v>
      </c>
      <c r="M9616" t="str">
        <f t="shared" si="150"/>
        <v>http://www.mywebtronics.com/</v>
      </c>
      <c r="N9616" s="7" t="str">
        <f>(IF(COUNTIF('Your Backlinks'!A:A,'Competitor 1'!B9616)+COUNTIF('Competitor 2'!B:B,'Competitor 1'!B9616)&gt;1,"Links","prospect"))</f>
        <v>prospect</v>
      </c>
    </row>
    <row r="9617" spans="1:14" x14ac:dyDescent="0.25">
      <c r="A9617" t="str">
        <f>(IF(COUNTIF('Your Backlinks'!L:L,'Competitor 1'!M9617),"Links","prospect"))</f>
        <v>prospect</v>
      </c>
      <c r="B9617" s="2" t="s">
        <v>19683</v>
      </c>
      <c r="C9617" s="2"/>
      <c r="D9617" s="2" t="s">
        <v>2113</v>
      </c>
      <c r="E9617" s="2">
        <v>16</v>
      </c>
      <c r="F9617" s="2">
        <v>42</v>
      </c>
      <c r="G9617" s="2">
        <v>1</v>
      </c>
      <c r="H9617" s="2">
        <v>275</v>
      </c>
      <c r="I9617" s="2" t="s">
        <v>10</v>
      </c>
      <c r="J9617" s="2" t="s">
        <v>11</v>
      </c>
      <c r="K9617" s="2" t="s">
        <v>12</v>
      </c>
      <c r="L9617" s="2" t="s">
        <v>2098</v>
      </c>
      <c r="M9617" t="str">
        <f t="shared" si="150"/>
        <v>http://www.mywebtronics.com/</v>
      </c>
      <c r="N9617" s="7" t="str">
        <f>(IF(COUNTIF('Your Backlinks'!A:A,'Competitor 1'!B9617)+COUNTIF('Competitor 2'!B:B,'Competitor 1'!B9617)&gt;1,"Links","prospect"))</f>
        <v>prospect</v>
      </c>
    </row>
    <row r="9618" spans="1:14" x14ac:dyDescent="0.25">
      <c r="A9618" t="str">
        <f>(IF(COUNTIF('Your Backlinks'!L:L,'Competitor 1'!M9618),"Links","prospect"))</f>
        <v>prospect</v>
      </c>
      <c r="B9618" s="2" t="s">
        <v>19684</v>
      </c>
      <c r="C9618" s="2" t="s">
        <v>19685</v>
      </c>
      <c r="D9618" s="2" t="s">
        <v>19686</v>
      </c>
      <c r="E9618" s="2">
        <v>26</v>
      </c>
      <c r="F9618" s="2">
        <v>42</v>
      </c>
      <c r="G9618" s="2">
        <v>2</v>
      </c>
      <c r="H9618" s="2">
        <v>320</v>
      </c>
      <c r="I9618" s="2" t="s">
        <v>10</v>
      </c>
      <c r="J9618" s="2" t="s">
        <v>11</v>
      </c>
      <c r="K9618" s="2" t="s">
        <v>12</v>
      </c>
      <c r="L9618" s="2" t="s">
        <v>2098</v>
      </c>
      <c r="M9618" t="str">
        <f t="shared" si="150"/>
        <v>http://www.ingresosalcuadrado.com/</v>
      </c>
      <c r="N9618" s="7" t="str">
        <f>(IF(COUNTIF('Your Backlinks'!A:A,'Competitor 1'!B9618)+COUNTIF('Competitor 2'!B:B,'Competitor 1'!B9618)&gt;1,"Links","prospect"))</f>
        <v>prospect</v>
      </c>
    </row>
    <row r="9619" spans="1:14" x14ac:dyDescent="0.25">
      <c r="A9619" t="str">
        <f>(IF(COUNTIF('Your Backlinks'!L:L,'Competitor 1'!M9619),"Links","prospect"))</f>
        <v>prospect</v>
      </c>
      <c r="B9619" s="2" t="s">
        <v>19687</v>
      </c>
      <c r="C9619" s="2" t="s">
        <v>19688</v>
      </c>
      <c r="D9619" s="2" t="s">
        <v>5445</v>
      </c>
      <c r="E9619" s="2">
        <v>17</v>
      </c>
      <c r="F9619" s="2">
        <v>42</v>
      </c>
      <c r="G9619" s="2">
        <v>1</v>
      </c>
      <c r="H9619" s="2">
        <v>320</v>
      </c>
      <c r="I9619" s="2" t="s">
        <v>10</v>
      </c>
      <c r="J9619" s="2" t="s">
        <v>11</v>
      </c>
      <c r="K9619" s="2" t="s">
        <v>12</v>
      </c>
      <c r="L9619" s="2" t="s">
        <v>2098</v>
      </c>
      <c r="M9619" t="str">
        <f t="shared" si="150"/>
        <v>http://www.ingresosalcuadrado.com/</v>
      </c>
      <c r="N9619" s="7" t="str">
        <f>(IF(COUNTIF('Your Backlinks'!A:A,'Competitor 1'!B9619)+COUNTIF('Competitor 2'!B:B,'Competitor 1'!B9619)&gt;1,"Links","prospect"))</f>
        <v>prospect</v>
      </c>
    </row>
    <row r="9620" spans="1:14" x14ac:dyDescent="0.25">
      <c r="A9620" t="str">
        <f>(IF(COUNTIF('Your Backlinks'!L:L,'Competitor 1'!M9620),"Links","prospect"))</f>
        <v>prospect</v>
      </c>
      <c r="B9620" s="2" t="s">
        <v>19689</v>
      </c>
      <c r="C9620" s="2" t="s">
        <v>19690</v>
      </c>
      <c r="D9620" s="2" t="s">
        <v>2113</v>
      </c>
      <c r="E9620" s="2">
        <v>26</v>
      </c>
      <c r="F9620" s="2">
        <v>42</v>
      </c>
      <c r="G9620" s="2">
        <v>1</v>
      </c>
      <c r="H9620" s="2">
        <v>190</v>
      </c>
      <c r="I9620" s="2" t="s">
        <v>10</v>
      </c>
      <c r="J9620" s="2" t="s">
        <v>11</v>
      </c>
      <c r="K9620" s="2" t="s">
        <v>12</v>
      </c>
      <c r="L9620" s="2" t="s">
        <v>2098</v>
      </c>
      <c r="M9620" t="str">
        <f t="shared" si="150"/>
        <v>http://www.blastmedia.com/</v>
      </c>
      <c r="N9620" s="7" t="str">
        <f>(IF(COUNTIF('Your Backlinks'!A:A,'Competitor 1'!B9620)+COUNTIF('Competitor 2'!B:B,'Competitor 1'!B9620)&gt;1,"Links","prospect"))</f>
        <v>prospect</v>
      </c>
    </row>
    <row r="9621" spans="1:14" x14ac:dyDescent="0.25">
      <c r="A9621" t="str">
        <f>(IF(COUNTIF('Your Backlinks'!L:L,'Competitor 1'!M9621),"Links","prospect"))</f>
        <v>prospect</v>
      </c>
      <c r="B9621" s="2" t="s">
        <v>19691</v>
      </c>
      <c r="C9621" s="2" t="s">
        <v>19692</v>
      </c>
      <c r="D9621" s="2" t="s">
        <v>2113</v>
      </c>
      <c r="E9621" s="2">
        <v>16</v>
      </c>
      <c r="F9621" s="2">
        <v>42</v>
      </c>
      <c r="G9621" s="2">
        <v>1</v>
      </c>
      <c r="H9621" s="2">
        <v>190</v>
      </c>
      <c r="I9621" s="2" t="s">
        <v>10</v>
      </c>
      <c r="J9621" s="2" t="s">
        <v>11</v>
      </c>
      <c r="K9621" s="2" t="s">
        <v>12</v>
      </c>
      <c r="L9621" s="2" t="s">
        <v>2098</v>
      </c>
      <c r="M9621" t="str">
        <f t="shared" si="150"/>
        <v>http://www.blastmedia.com/</v>
      </c>
      <c r="N9621" s="7" t="str">
        <f>(IF(COUNTIF('Your Backlinks'!A:A,'Competitor 1'!B9621)+COUNTIF('Competitor 2'!B:B,'Competitor 1'!B9621)&gt;1,"Links","prospect"))</f>
        <v>prospect</v>
      </c>
    </row>
    <row r="9622" spans="1:14" x14ac:dyDescent="0.25">
      <c r="A9622" t="str">
        <f>(IF(COUNTIF('Your Backlinks'!L:L,'Competitor 1'!M9622),"Links","prospect"))</f>
        <v>prospect</v>
      </c>
      <c r="B9622" s="2" t="s">
        <v>19693</v>
      </c>
      <c r="C9622" s="2" t="s">
        <v>19694</v>
      </c>
      <c r="D9622" s="2" t="s">
        <v>14907</v>
      </c>
      <c r="E9622" s="2">
        <v>29</v>
      </c>
      <c r="F9622" s="2">
        <v>42</v>
      </c>
      <c r="G9622" s="2">
        <v>1</v>
      </c>
      <c r="H9622" s="2">
        <v>197</v>
      </c>
      <c r="I9622" s="2" t="s">
        <v>10</v>
      </c>
      <c r="J9622" s="2" t="s">
        <v>11</v>
      </c>
      <c r="K9622" s="2" t="s">
        <v>12</v>
      </c>
      <c r="L9622" s="2" t="s">
        <v>2098</v>
      </c>
      <c r="M9622" t="str">
        <f t="shared" si="150"/>
        <v>http://spydermate.com/</v>
      </c>
      <c r="N9622" s="7" t="str">
        <f>(IF(COUNTIF('Your Backlinks'!A:A,'Competitor 1'!B9622)+COUNTIF('Competitor 2'!B:B,'Competitor 1'!B9622)&gt;1,"Links","prospect"))</f>
        <v>prospect</v>
      </c>
    </row>
    <row r="9623" spans="1:14" x14ac:dyDescent="0.25">
      <c r="A9623" t="str">
        <f>(IF(COUNTIF('Your Backlinks'!L:L,'Competitor 1'!M9623),"Links","prospect"))</f>
        <v>prospect</v>
      </c>
      <c r="B9623" s="2" t="s">
        <v>19695</v>
      </c>
      <c r="C9623" s="2" t="s">
        <v>19696</v>
      </c>
      <c r="D9623" s="2" t="s">
        <v>14907</v>
      </c>
      <c r="E9623" s="2">
        <v>25</v>
      </c>
      <c r="F9623" s="2">
        <v>42</v>
      </c>
      <c r="G9623" s="2">
        <v>1</v>
      </c>
      <c r="H9623" s="2">
        <v>197</v>
      </c>
      <c r="I9623" s="2" t="s">
        <v>10</v>
      </c>
      <c r="J9623" s="2" t="s">
        <v>11</v>
      </c>
      <c r="K9623" s="2" t="s">
        <v>12</v>
      </c>
      <c r="L9623" s="2" t="s">
        <v>2098</v>
      </c>
      <c r="M9623" t="str">
        <f t="shared" si="150"/>
        <v>http://spydermate.com/</v>
      </c>
      <c r="N9623" s="7" t="str">
        <f>(IF(COUNTIF('Your Backlinks'!A:A,'Competitor 1'!B9623)+COUNTIF('Competitor 2'!B:B,'Competitor 1'!B9623)&gt;1,"Links","prospect"))</f>
        <v>prospect</v>
      </c>
    </row>
    <row r="9624" spans="1:14" x14ac:dyDescent="0.25">
      <c r="A9624" t="str">
        <f>(IF(COUNTIF('Your Backlinks'!L:L,'Competitor 1'!M9624),"Links","prospect"))</f>
        <v>prospect</v>
      </c>
      <c r="B9624" s="2" t="s">
        <v>19697</v>
      </c>
      <c r="C9624" s="2" t="s">
        <v>19698</v>
      </c>
      <c r="D9624" s="2" t="s">
        <v>14907</v>
      </c>
      <c r="E9624" s="2">
        <v>25</v>
      </c>
      <c r="F9624" s="2">
        <v>42</v>
      </c>
      <c r="G9624" s="2">
        <v>1</v>
      </c>
      <c r="H9624" s="2">
        <v>197</v>
      </c>
      <c r="I9624" s="2" t="s">
        <v>10</v>
      </c>
      <c r="J9624" s="2" t="s">
        <v>11</v>
      </c>
      <c r="K9624" s="2" t="s">
        <v>12</v>
      </c>
      <c r="L9624" s="2" t="s">
        <v>2098</v>
      </c>
      <c r="M9624" t="str">
        <f t="shared" si="150"/>
        <v>http://spydermate.com/</v>
      </c>
      <c r="N9624" s="7" t="str">
        <f>(IF(COUNTIF('Your Backlinks'!A:A,'Competitor 1'!B9624)+COUNTIF('Competitor 2'!B:B,'Competitor 1'!B9624)&gt;1,"Links","prospect"))</f>
        <v>prospect</v>
      </c>
    </row>
    <row r="9625" spans="1:14" x14ac:dyDescent="0.25">
      <c r="A9625" t="str">
        <f>(IF(COUNTIF('Your Backlinks'!L:L,'Competitor 1'!M9625),"Links","prospect"))</f>
        <v>prospect</v>
      </c>
      <c r="B9625" s="2" t="s">
        <v>19699</v>
      </c>
      <c r="C9625" s="2" t="s">
        <v>19694</v>
      </c>
      <c r="D9625" s="2" t="s">
        <v>14907</v>
      </c>
      <c r="E9625" s="2">
        <v>24</v>
      </c>
      <c r="F9625" s="2">
        <v>42</v>
      </c>
      <c r="G9625" s="2">
        <v>2</v>
      </c>
      <c r="H9625" s="2">
        <v>197</v>
      </c>
      <c r="I9625" s="2" t="s">
        <v>10</v>
      </c>
      <c r="J9625" s="2" t="s">
        <v>11</v>
      </c>
      <c r="K9625" s="2" t="s">
        <v>12</v>
      </c>
      <c r="L9625" s="2" t="s">
        <v>2098</v>
      </c>
      <c r="M9625" t="str">
        <f t="shared" si="150"/>
        <v>http://spydermate.com/</v>
      </c>
      <c r="N9625" s="7" t="str">
        <f>(IF(COUNTIF('Your Backlinks'!A:A,'Competitor 1'!B9625)+COUNTIF('Competitor 2'!B:B,'Competitor 1'!B9625)&gt;1,"Links","prospect"))</f>
        <v>prospect</v>
      </c>
    </row>
    <row r="9626" spans="1:14" x14ac:dyDescent="0.25">
      <c r="A9626" t="str">
        <f>(IF(COUNTIF('Your Backlinks'!L:L,'Competitor 1'!M9626),"Links","prospect"))</f>
        <v>prospect</v>
      </c>
      <c r="B9626" s="2" t="s">
        <v>19700</v>
      </c>
      <c r="C9626" s="2" t="s">
        <v>19694</v>
      </c>
      <c r="D9626" s="2" t="s">
        <v>14907</v>
      </c>
      <c r="E9626" s="2">
        <v>24</v>
      </c>
      <c r="F9626" s="2">
        <v>42</v>
      </c>
      <c r="G9626" s="2">
        <v>2</v>
      </c>
      <c r="H9626" s="2">
        <v>197</v>
      </c>
      <c r="I9626" s="2" t="s">
        <v>10</v>
      </c>
      <c r="J9626" s="2" t="s">
        <v>11</v>
      </c>
      <c r="K9626" s="2" t="s">
        <v>12</v>
      </c>
      <c r="L9626" s="2" t="s">
        <v>2098</v>
      </c>
      <c r="M9626" t="str">
        <f t="shared" si="150"/>
        <v>http://spydermate.com/</v>
      </c>
      <c r="N9626" s="7" t="str">
        <f>(IF(COUNTIF('Your Backlinks'!A:A,'Competitor 1'!B9626)+COUNTIF('Competitor 2'!B:B,'Competitor 1'!B9626)&gt;1,"Links","prospect"))</f>
        <v>prospect</v>
      </c>
    </row>
    <row r="9627" spans="1:14" x14ac:dyDescent="0.25">
      <c r="A9627" t="str">
        <f>(IF(COUNTIF('Your Backlinks'!L:L,'Competitor 1'!M9627),"Links","prospect"))</f>
        <v>prospect</v>
      </c>
      <c r="B9627" s="2" t="s">
        <v>19701</v>
      </c>
      <c r="C9627" s="2" t="s">
        <v>18949</v>
      </c>
      <c r="D9627" s="2" t="s">
        <v>2224</v>
      </c>
      <c r="E9627" s="2">
        <v>15</v>
      </c>
      <c r="F9627" s="2">
        <v>43</v>
      </c>
      <c r="G9627" s="2">
        <v>1</v>
      </c>
      <c r="H9627" s="2">
        <v>253</v>
      </c>
      <c r="I9627" s="2" t="s">
        <v>10</v>
      </c>
      <c r="J9627" s="2" t="s">
        <v>11</v>
      </c>
      <c r="K9627" s="2" t="s">
        <v>12</v>
      </c>
      <c r="L9627" s="2" t="s">
        <v>2098</v>
      </c>
      <c r="M9627" t="str">
        <f t="shared" si="150"/>
        <v>http://ask-samknoll.com/</v>
      </c>
      <c r="N9627" s="7" t="str">
        <f>(IF(COUNTIF('Your Backlinks'!A:A,'Competitor 1'!B9627)+COUNTIF('Competitor 2'!B:B,'Competitor 1'!B9627)&gt;1,"Links","prospect"))</f>
        <v>prospect</v>
      </c>
    </row>
    <row r="9628" spans="1:14" x14ac:dyDescent="0.25">
      <c r="A9628" t="str">
        <f>(IF(COUNTIF('Your Backlinks'!L:L,'Competitor 1'!M9628),"Links","prospect"))</f>
        <v>prospect</v>
      </c>
      <c r="B9628" s="2" t="s">
        <v>19702</v>
      </c>
      <c r="C9628" s="2" t="s">
        <v>18949</v>
      </c>
      <c r="D9628" s="2" t="s">
        <v>2224</v>
      </c>
      <c r="E9628" s="2">
        <v>15</v>
      </c>
      <c r="F9628" s="2">
        <v>43</v>
      </c>
      <c r="G9628" s="2">
        <v>1</v>
      </c>
      <c r="H9628" s="2">
        <v>253</v>
      </c>
      <c r="I9628" s="2" t="s">
        <v>10</v>
      </c>
      <c r="J9628" s="2" t="s">
        <v>11</v>
      </c>
      <c r="K9628" s="2" t="s">
        <v>12</v>
      </c>
      <c r="L9628" s="2" t="s">
        <v>2098</v>
      </c>
      <c r="M9628" t="str">
        <f t="shared" si="150"/>
        <v>http://ask-samknoll.com/</v>
      </c>
      <c r="N9628" s="7" t="str">
        <f>(IF(COUNTIF('Your Backlinks'!A:A,'Competitor 1'!B9628)+COUNTIF('Competitor 2'!B:B,'Competitor 1'!B9628)&gt;1,"Links","prospect"))</f>
        <v>prospect</v>
      </c>
    </row>
    <row r="9629" spans="1:14" x14ac:dyDescent="0.25">
      <c r="A9629" t="str">
        <f>(IF(COUNTIF('Your Backlinks'!L:L,'Competitor 1'!M9629),"Links","prospect"))</f>
        <v>prospect</v>
      </c>
      <c r="B9629" s="2" t="s">
        <v>19703</v>
      </c>
      <c r="C9629" s="2" t="s">
        <v>18949</v>
      </c>
      <c r="D9629" s="2" t="s">
        <v>2224</v>
      </c>
      <c r="E9629" s="2">
        <v>15</v>
      </c>
      <c r="F9629" s="2">
        <v>43</v>
      </c>
      <c r="G9629" s="2">
        <v>1</v>
      </c>
      <c r="H9629" s="2">
        <v>253</v>
      </c>
      <c r="I9629" s="2" t="s">
        <v>10</v>
      </c>
      <c r="J9629" s="2" t="s">
        <v>11</v>
      </c>
      <c r="K9629" s="2" t="s">
        <v>12</v>
      </c>
      <c r="L9629" s="2" t="s">
        <v>2098</v>
      </c>
      <c r="M9629" t="str">
        <f t="shared" si="150"/>
        <v>http://ask-samknoll.com/</v>
      </c>
      <c r="N9629" s="7" t="str">
        <f>(IF(COUNTIF('Your Backlinks'!A:A,'Competitor 1'!B9629)+COUNTIF('Competitor 2'!B:B,'Competitor 1'!B9629)&gt;1,"Links","prospect"))</f>
        <v>prospect</v>
      </c>
    </row>
    <row r="9630" spans="1:14" x14ac:dyDescent="0.25">
      <c r="A9630" t="str">
        <f>(IF(COUNTIF('Your Backlinks'!L:L,'Competitor 1'!M9630),"Links","prospect"))</f>
        <v>prospect</v>
      </c>
      <c r="B9630" s="2" t="s">
        <v>19704</v>
      </c>
      <c r="C9630" s="2" t="s">
        <v>18949</v>
      </c>
      <c r="D9630" s="2" t="s">
        <v>2224</v>
      </c>
      <c r="E9630" s="2">
        <v>15</v>
      </c>
      <c r="F9630" s="2">
        <v>43</v>
      </c>
      <c r="G9630" s="2">
        <v>1</v>
      </c>
      <c r="H9630" s="2">
        <v>253</v>
      </c>
      <c r="I9630" s="2" t="s">
        <v>10</v>
      </c>
      <c r="J9630" s="2" t="s">
        <v>11</v>
      </c>
      <c r="K9630" s="2" t="s">
        <v>12</v>
      </c>
      <c r="L9630" s="2" t="s">
        <v>2098</v>
      </c>
      <c r="M9630" t="str">
        <f t="shared" si="150"/>
        <v>http://ask-samknoll.com/</v>
      </c>
      <c r="N9630" s="7" t="str">
        <f>(IF(COUNTIF('Your Backlinks'!A:A,'Competitor 1'!B9630)+COUNTIF('Competitor 2'!B:B,'Competitor 1'!B9630)&gt;1,"Links","prospect"))</f>
        <v>prospect</v>
      </c>
    </row>
    <row r="9631" spans="1:14" x14ac:dyDescent="0.25">
      <c r="A9631" t="str">
        <f>(IF(COUNTIF('Your Backlinks'!L:L,'Competitor 1'!M9631),"Links","prospect"))</f>
        <v>prospect</v>
      </c>
      <c r="B9631" s="2" t="s">
        <v>19705</v>
      </c>
      <c r="C9631" s="2" t="s">
        <v>18949</v>
      </c>
      <c r="D9631" s="2" t="s">
        <v>2224</v>
      </c>
      <c r="E9631" s="2">
        <v>15</v>
      </c>
      <c r="F9631" s="2">
        <v>43</v>
      </c>
      <c r="G9631" s="2">
        <v>1</v>
      </c>
      <c r="H9631" s="2">
        <v>253</v>
      </c>
      <c r="I9631" s="2" t="s">
        <v>10</v>
      </c>
      <c r="J9631" s="2" t="s">
        <v>11</v>
      </c>
      <c r="K9631" s="2" t="s">
        <v>12</v>
      </c>
      <c r="L9631" s="2" t="s">
        <v>2098</v>
      </c>
      <c r="M9631" t="str">
        <f t="shared" si="150"/>
        <v>http://ask-samknoll.com/</v>
      </c>
      <c r="N9631" s="7" t="str">
        <f>(IF(COUNTIF('Your Backlinks'!A:A,'Competitor 1'!B9631)+COUNTIF('Competitor 2'!B:B,'Competitor 1'!B9631)&gt;1,"Links","prospect"))</f>
        <v>prospect</v>
      </c>
    </row>
    <row r="9632" spans="1:14" x14ac:dyDescent="0.25">
      <c r="A9632" t="str">
        <f>(IF(COUNTIF('Your Backlinks'!L:L,'Competitor 1'!M9632),"Links","prospect"))</f>
        <v>prospect</v>
      </c>
      <c r="B9632" s="2" t="s">
        <v>19706</v>
      </c>
      <c r="C9632" s="2" t="s">
        <v>18949</v>
      </c>
      <c r="D9632" s="2" t="s">
        <v>2224</v>
      </c>
      <c r="E9632" s="2">
        <v>12</v>
      </c>
      <c r="F9632" s="2">
        <v>43</v>
      </c>
      <c r="G9632" s="2">
        <v>0</v>
      </c>
      <c r="H9632" s="2">
        <v>253</v>
      </c>
      <c r="I9632" s="2" t="s">
        <v>10</v>
      </c>
      <c r="J9632" s="2" t="s">
        <v>11</v>
      </c>
      <c r="K9632" s="2" t="s">
        <v>12</v>
      </c>
      <c r="L9632" s="2" t="s">
        <v>2098</v>
      </c>
      <c r="M9632" t="str">
        <f t="shared" si="150"/>
        <v>http://ask-samknoll.com/</v>
      </c>
      <c r="N9632" s="7" t="str">
        <f>(IF(COUNTIF('Your Backlinks'!A:A,'Competitor 1'!B9632)+COUNTIF('Competitor 2'!B:B,'Competitor 1'!B9632)&gt;1,"Links","prospect"))</f>
        <v>prospect</v>
      </c>
    </row>
    <row r="9633" spans="1:14" x14ac:dyDescent="0.25">
      <c r="A9633" t="str">
        <f>(IF(COUNTIF('Your Backlinks'!L:L,'Competitor 1'!M9633),"Links","prospect"))</f>
        <v>prospect</v>
      </c>
      <c r="B9633" s="2" t="s">
        <v>19707</v>
      </c>
      <c r="C9633" s="2" t="s">
        <v>18949</v>
      </c>
      <c r="D9633" s="2" t="s">
        <v>2224</v>
      </c>
      <c r="E9633" s="2">
        <v>12</v>
      </c>
      <c r="F9633" s="2">
        <v>43</v>
      </c>
      <c r="G9633" s="2">
        <v>0</v>
      </c>
      <c r="H9633" s="2">
        <v>253</v>
      </c>
      <c r="I9633" s="2" t="s">
        <v>10</v>
      </c>
      <c r="J9633" s="2" t="s">
        <v>11</v>
      </c>
      <c r="K9633" s="2" t="s">
        <v>12</v>
      </c>
      <c r="L9633" s="2" t="s">
        <v>2098</v>
      </c>
      <c r="M9633" t="str">
        <f t="shared" si="150"/>
        <v>http://ask-samknoll.com/</v>
      </c>
      <c r="N9633" s="7" t="str">
        <f>(IF(COUNTIF('Your Backlinks'!A:A,'Competitor 1'!B9633)+COUNTIF('Competitor 2'!B:B,'Competitor 1'!B9633)&gt;1,"Links","prospect"))</f>
        <v>prospect</v>
      </c>
    </row>
    <row r="9634" spans="1:14" x14ac:dyDescent="0.25">
      <c r="A9634" t="str">
        <f>(IF(COUNTIF('Your Backlinks'!L:L,'Competitor 1'!M9634),"Links","prospect"))</f>
        <v>prospect</v>
      </c>
      <c r="B9634" s="2" t="s">
        <v>19708</v>
      </c>
      <c r="C9634" s="2" t="s">
        <v>19709</v>
      </c>
      <c r="D9634" s="2" t="s">
        <v>2176</v>
      </c>
      <c r="E9634" s="2">
        <v>29</v>
      </c>
      <c r="F9634" s="2">
        <v>43</v>
      </c>
      <c r="G9634" s="2">
        <v>9</v>
      </c>
      <c r="H9634" s="2">
        <v>278</v>
      </c>
      <c r="I9634" s="2" t="s">
        <v>10</v>
      </c>
      <c r="J9634" s="2" t="s">
        <v>11</v>
      </c>
      <c r="K9634" s="2" t="s">
        <v>12</v>
      </c>
      <c r="L9634" s="2" t="s">
        <v>2098</v>
      </c>
      <c r="M9634" t="str">
        <f t="shared" si="150"/>
        <v>http://www.seofemenino.com/</v>
      </c>
      <c r="N9634" s="7" t="str">
        <f>(IF(COUNTIF('Your Backlinks'!A:A,'Competitor 1'!B9634)+COUNTIF('Competitor 2'!B:B,'Competitor 1'!B9634)&gt;1,"Links","prospect"))</f>
        <v>prospect</v>
      </c>
    </row>
    <row r="9635" spans="1:14" x14ac:dyDescent="0.25">
      <c r="A9635" t="str">
        <f>(IF(COUNTIF('Your Backlinks'!L:L,'Competitor 1'!M9635),"Links","prospect"))</f>
        <v>prospect</v>
      </c>
      <c r="B9635" s="2" t="s">
        <v>19710</v>
      </c>
      <c r="C9635" s="2" t="s">
        <v>19711</v>
      </c>
      <c r="D9635" s="2" t="s">
        <v>2119</v>
      </c>
      <c r="E9635" s="2">
        <v>29</v>
      </c>
      <c r="F9635" s="2">
        <v>43</v>
      </c>
      <c r="G9635" s="2">
        <v>7</v>
      </c>
      <c r="H9635" s="2">
        <v>278</v>
      </c>
      <c r="I9635" s="2" t="s">
        <v>10</v>
      </c>
      <c r="J9635" s="2" t="s">
        <v>11</v>
      </c>
      <c r="K9635" s="2" t="s">
        <v>12</v>
      </c>
      <c r="L9635" s="2" t="s">
        <v>2098</v>
      </c>
      <c r="M9635" t="str">
        <f t="shared" si="150"/>
        <v>http://www.seofemenino.com/</v>
      </c>
      <c r="N9635" s="7" t="str">
        <f>(IF(COUNTIF('Your Backlinks'!A:A,'Competitor 1'!B9635)+COUNTIF('Competitor 2'!B:B,'Competitor 1'!B9635)&gt;1,"Links","prospect"))</f>
        <v>prospect</v>
      </c>
    </row>
    <row r="9636" spans="1:14" x14ac:dyDescent="0.25">
      <c r="A9636" t="str">
        <f>(IF(COUNTIF('Your Backlinks'!L:L,'Competitor 1'!M9636),"Links","prospect"))</f>
        <v>prospect</v>
      </c>
      <c r="B9636" s="2" t="s">
        <v>19712</v>
      </c>
      <c r="C9636" s="2" t="s">
        <v>19713</v>
      </c>
      <c r="D9636" s="2" t="s">
        <v>2119</v>
      </c>
      <c r="E9636" s="2">
        <v>16</v>
      </c>
      <c r="F9636" s="2">
        <v>43</v>
      </c>
      <c r="G9636" s="2">
        <v>1</v>
      </c>
      <c r="H9636" s="2">
        <v>278</v>
      </c>
      <c r="I9636" s="2" t="s">
        <v>10</v>
      </c>
      <c r="J9636" s="2" t="s">
        <v>11</v>
      </c>
      <c r="K9636" s="2" t="s">
        <v>12</v>
      </c>
      <c r="L9636" s="2" t="s">
        <v>2098</v>
      </c>
      <c r="M9636" t="str">
        <f t="shared" si="150"/>
        <v>http://www.seofemenino.com/</v>
      </c>
      <c r="N9636" s="7" t="str">
        <f>(IF(COUNTIF('Your Backlinks'!A:A,'Competitor 1'!B9636)+COUNTIF('Competitor 2'!B:B,'Competitor 1'!B9636)&gt;1,"Links","prospect"))</f>
        <v>prospect</v>
      </c>
    </row>
    <row r="9637" spans="1:14" x14ac:dyDescent="0.25">
      <c r="A9637" t="str">
        <f>(IF(COUNTIF('Your Backlinks'!L:L,'Competitor 1'!M9637),"Links","prospect"))</f>
        <v>prospect</v>
      </c>
      <c r="B9637" s="2" t="s">
        <v>19714</v>
      </c>
      <c r="C9637" s="2" t="s">
        <v>19715</v>
      </c>
      <c r="D9637" s="2" t="s">
        <v>2119</v>
      </c>
      <c r="E9637" s="2">
        <v>15</v>
      </c>
      <c r="F9637" s="2">
        <v>43</v>
      </c>
      <c r="G9637" s="2">
        <v>1</v>
      </c>
      <c r="H9637" s="2">
        <v>278</v>
      </c>
      <c r="I9637" s="2" t="s">
        <v>10</v>
      </c>
      <c r="J9637" s="2" t="s">
        <v>11</v>
      </c>
      <c r="K9637" s="2" t="s">
        <v>12</v>
      </c>
      <c r="L9637" s="2" t="s">
        <v>2098</v>
      </c>
      <c r="M9637" t="str">
        <f t="shared" si="150"/>
        <v>http://www.seofemenino.com/</v>
      </c>
      <c r="N9637" s="7" t="str">
        <f>(IF(COUNTIF('Your Backlinks'!A:A,'Competitor 1'!B9637)+COUNTIF('Competitor 2'!B:B,'Competitor 1'!B9637)&gt;1,"Links","prospect"))</f>
        <v>prospect</v>
      </c>
    </row>
    <row r="9638" spans="1:14" x14ac:dyDescent="0.25">
      <c r="A9638" t="str">
        <f>(IF(COUNTIF('Your Backlinks'!L:L,'Competitor 1'!M9638),"Links","prospect"))</f>
        <v>prospect</v>
      </c>
      <c r="B9638" s="2" t="s">
        <v>19716</v>
      </c>
      <c r="C9638" s="2" t="s">
        <v>19717</v>
      </c>
      <c r="D9638" s="2" t="s">
        <v>2113</v>
      </c>
      <c r="E9638" s="2">
        <v>31</v>
      </c>
      <c r="F9638" s="2">
        <v>43</v>
      </c>
      <c r="G9638" s="2">
        <v>2</v>
      </c>
      <c r="H9638" s="2">
        <v>109</v>
      </c>
      <c r="I9638" s="2" t="s">
        <v>10</v>
      </c>
      <c r="J9638" s="2" t="s">
        <v>11</v>
      </c>
      <c r="K9638" s="2" t="s">
        <v>12</v>
      </c>
      <c r="L9638" s="2" t="s">
        <v>2098</v>
      </c>
      <c r="M9638" t="str">
        <f t="shared" si="150"/>
        <v>http://www.sanityinc.com/</v>
      </c>
      <c r="N9638" s="7" t="str">
        <f>(IF(COUNTIF('Your Backlinks'!A:A,'Competitor 1'!B9638)+COUNTIF('Competitor 2'!B:B,'Competitor 1'!B9638)&gt;1,"Links","prospect"))</f>
        <v>prospect</v>
      </c>
    </row>
    <row r="9639" spans="1:14" x14ac:dyDescent="0.25">
      <c r="A9639" t="str">
        <f>(IF(COUNTIF('Your Backlinks'!L:L,'Competitor 1'!M9639),"Links","prospect"))</f>
        <v>prospect</v>
      </c>
      <c r="B9639" s="2" t="s">
        <v>19718</v>
      </c>
      <c r="C9639" s="2" t="s">
        <v>19719</v>
      </c>
      <c r="D9639" s="2" t="s">
        <v>2224</v>
      </c>
      <c r="E9639" s="2">
        <v>18</v>
      </c>
      <c r="F9639" s="2">
        <v>43</v>
      </c>
      <c r="G9639" s="2">
        <v>1</v>
      </c>
      <c r="H9639" s="2">
        <v>77</v>
      </c>
      <c r="I9639" s="2" t="s">
        <v>10</v>
      </c>
      <c r="J9639" s="2" t="s">
        <v>11</v>
      </c>
      <c r="K9639" s="2" t="s">
        <v>12</v>
      </c>
      <c r="L9639" s="2" t="s">
        <v>2098</v>
      </c>
      <c r="M9639" t="str">
        <f t="shared" si="150"/>
        <v>http://www.flitehaus.com/</v>
      </c>
      <c r="N9639" s="7" t="str">
        <f>(IF(COUNTIF('Your Backlinks'!A:A,'Competitor 1'!B9639)+COUNTIF('Competitor 2'!B:B,'Competitor 1'!B9639)&gt;1,"Links","prospect"))</f>
        <v>prospect</v>
      </c>
    </row>
    <row r="9640" spans="1:14" x14ac:dyDescent="0.25">
      <c r="A9640" t="str">
        <f>(IF(COUNTIF('Your Backlinks'!L:L,'Competitor 1'!M9640),"Links","prospect"))</f>
        <v>prospect</v>
      </c>
      <c r="B9640" s="2" t="s">
        <v>19720</v>
      </c>
      <c r="C9640" s="2" t="s">
        <v>19721</v>
      </c>
      <c r="D9640" s="2" t="s">
        <v>3881</v>
      </c>
      <c r="E9640" s="2">
        <v>28</v>
      </c>
      <c r="F9640" s="2">
        <v>43</v>
      </c>
      <c r="G9640" s="2">
        <v>1</v>
      </c>
      <c r="H9640" s="2">
        <v>451</v>
      </c>
      <c r="I9640" s="2" t="s">
        <v>10</v>
      </c>
      <c r="J9640" s="2" t="s">
        <v>11</v>
      </c>
      <c r="K9640" s="2" t="s">
        <v>12</v>
      </c>
      <c r="L9640" s="2" t="s">
        <v>2098</v>
      </c>
      <c r="M9640" t="str">
        <f t="shared" si="150"/>
        <v>http://hostcats.com/</v>
      </c>
      <c r="N9640" s="7" t="str">
        <f>(IF(COUNTIF('Your Backlinks'!A:A,'Competitor 1'!B9640)+COUNTIF('Competitor 2'!B:B,'Competitor 1'!B9640)&gt;1,"Links","prospect"))</f>
        <v>prospect</v>
      </c>
    </row>
    <row r="9641" spans="1:14" x14ac:dyDescent="0.25">
      <c r="A9641" t="str">
        <f>(IF(COUNTIF('Your Backlinks'!L:L,'Competitor 1'!M9641),"Links","prospect"))</f>
        <v>prospect</v>
      </c>
      <c r="B9641" s="2" t="s">
        <v>19722</v>
      </c>
      <c r="C9641" s="2" t="s">
        <v>19723</v>
      </c>
      <c r="D9641" s="2" t="s">
        <v>3881</v>
      </c>
      <c r="E9641" s="2">
        <v>28</v>
      </c>
      <c r="F9641" s="2">
        <v>43</v>
      </c>
      <c r="G9641" s="2">
        <v>1</v>
      </c>
      <c r="H9641" s="2">
        <v>451</v>
      </c>
      <c r="I9641" s="2" t="s">
        <v>10</v>
      </c>
      <c r="J9641" s="2" t="s">
        <v>11</v>
      </c>
      <c r="K9641" s="2" t="s">
        <v>12</v>
      </c>
      <c r="L9641" s="2" t="s">
        <v>2098</v>
      </c>
      <c r="M9641" t="str">
        <f t="shared" si="150"/>
        <v>http://hostcats.com/</v>
      </c>
      <c r="N9641" s="7" t="str">
        <f>(IF(COUNTIF('Your Backlinks'!A:A,'Competitor 1'!B9641)+COUNTIF('Competitor 2'!B:B,'Competitor 1'!B9641)&gt;1,"Links","prospect"))</f>
        <v>prospect</v>
      </c>
    </row>
    <row r="9642" spans="1:14" x14ac:dyDescent="0.25">
      <c r="A9642" t="str">
        <f>(IF(COUNTIF('Your Backlinks'!L:L,'Competitor 1'!M9642),"Links","prospect"))</f>
        <v>prospect</v>
      </c>
      <c r="B9642" s="2" t="s">
        <v>19724</v>
      </c>
      <c r="C9642" s="2" t="s">
        <v>19725</v>
      </c>
      <c r="D9642" s="2" t="s">
        <v>3881</v>
      </c>
      <c r="E9642" s="2">
        <v>25</v>
      </c>
      <c r="F9642" s="2">
        <v>43</v>
      </c>
      <c r="G9642" s="2">
        <v>1</v>
      </c>
      <c r="H9642" s="2">
        <v>451</v>
      </c>
      <c r="I9642" s="2" t="s">
        <v>10</v>
      </c>
      <c r="J9642" s="2" t="s">
        <v>11</v>
      </c>
      <c r="K9642" s="2" t="s">
        <v>12</v>
      </c>
      <c r="L9642" s="2" t="s">
        <v>2098</v>
      </c>
      <c r="M9642" t="str">
        <f t="shared" si="150"/>
        <v>http://hostcats.com/</v>
      </c>
      <c r="N9642" s="7" t="str">
        <f>(IF(COUNTIF('Your Backlinks'!A:A,'Competitor 1'!B9642)+COUNTIF('Competitor 2'!B:B,'Competitor 1'!B9642)&gt;1,"Links","prospect"))</f>
        <v>prospect</v>
      </c>
    </row>
    <row r="9643" spans="1:14" x14ac:dyDescent="0.25">
      <c r="A9643" t="str">
        <f>(IF(COUNTIF('Your Backlinks'!L:L,'Competitor 1'!M9643),"Links","prospect"))</f>
        <v>prospect</v>
      </c>
      <c r="B9643" s="2" t="s">
        <v>19726</v>
      </c>
      <c r="C9643" s="2" t="s">
        <v>19727</v>
      </c>
      <c r="D9643" s="2" t="s">
        <v>3881</v>
      </c>
      <c r="E9643" s="2">
        <v>25</v>
      </c>
      <c r="F9643" s="2">
        <v>43</v>
      </c>
      <c r="G9643" s="2">
        <v>1</v>
      </c>
      <c r="H9643" s="2">
        <v>451</v>
      </c>
      <c r="I9643" s="2" t="s">
        <v>10</v>
      </c>
      <c r="J9643" s="2" t="s">
        <v>11</v>
      </c>
      <c r="K9643" s="2" t="s">
        <v>12</v>
      </c>
      <c r="L9643" s="2" t="s">
        <v>2098</v>
      </c>
      <c r="M9643" t="str">
        <f t="shared" si="150"/>
        <v>http://hostcats.com/</v>
      </c>
      <c r="N9643" s="7" t="str">
        <f>(IF(COUNTIF('Your Backlinks'!A:A,'Competitor 1'!B9643)+COUNTIF('Competitor 2'!B:B,'Competitor 1'!B9643)&gt;1,"Links","prospect"))</f>
        <v>prospect</v>
      </c>
    </row>
    <row r="9644" spans="1:14" x14ac:dyDescent="0.25">
      <c r="A9644" t="str">
        <f>(IF(COUNTIF('Your Backlinks'!L:L,'Competitor 1'!M9644),"Links","prospect"))</f>
        <v>prospect</v>
      </c>
      <c r="B9644" s="2" t="s">
        <v>19728</v>
      </c>
      <c r="C9644" s="2" t="s">
        <v>19729</v>
      </c>
      <c r="D9644" s="2" t="s">
        <v>3006</v>
      </c>
      <c r="E9644" s="2">
        <v>16</v>
      </c>
      <c r="F9644" s="2">
        <v>43</v>
      </c>
      <c r="G9644" s="2">
        <v>0</v>
      </c>
      <c r="H9644" s="2">
        <v>234</v>
      </c>
      <c r="I9644" s="2" t="s">
        <v>10</v>
      </c>
      <c r="J9644" s="2" t="s">
        <v>11</v>
      </c>
      <c r="K9644" s="2" t="s">
        <v>12</v>
      </c>
      <c r="L9644" s="2" t="s">
        <v>2098</v>
      </c>
      <c r="M9644" t="str">
        <f t="shared" si="150"/>
        <v>http://bubblecow.co.uk/</v>
      </c>
      <c r="N9644" s="7" t="str">
        <f>(IF(COUNTIF('Your Backlinks'!A:A,'Competitor 1'!B9644)+COUNTIF('Competitor 2'!B:B,'Competitor 1'!B9644)&gt;1,"Links","prospect"))</f>
        <v>prospect</v>
      </c>
    </row>
    <row r="9645" spans="1:14" x14ac:dyDescent="0.25">
      <c r="A9645" t="str">
        <f>(IF(COUNTIF('Your Backlinks'!L:L,'Competitor 1'!M9645),"Links","prospect"))</f>
        <v>prospect</v>
      </c>
      <c r="B9645" s="2" t="s">
        <v>19730</v>
      </c>
      <c r="C9645" s="2" t="s">
        <v>19731</v>
      </c>
      <c r="D9645" s="2" t="s">
        <v>2189</v>
      </c>
      <c r="E9645" s="2">
        <v>21</v>
      </c>
      <c r="F9645" s="2">
        <v>43</v>
      </c>
      <c r="G9645" s="2">
        <v>1</v>
      </c>
      <c r="H9645" s="2">
        <v>520</v>
      </c>
      <c r="I9645" s="2" t="s">
        <v>10</v>
      </c>
      <c r="J9645" s="2" t="s">
        <v>11</v>
      </c>
      <c r="K9645" s="2" t="s">
        <v>12</v>
      </c>
      <c r="L9645" s="2" t="s">
        <v>2098</v>
      </c>
      <c r="M9645" t="str">
        <f t="shared" si="150"/>
        <v>http://infinetnorthwest.com/</v>
      </c>
      <c r="N9645" s="7" t="str">
        <f>(IF(COUNTIF('Your Backlinks'!A:A,'Competitor 1'!B9645)+COUNTIF('Competitor 2'!B:B,'Competitor 1'!B9645)&gt;1,"Links","prospect"))</f>
        <v>prospect</v>
      </c>
    </row>
    <row r="9646" spans="1:14" x14ac:dyDescent="0.25">
      <c r="A9646" t="str">
        <f>(IF(COUNTIF('Your Backlinks'!L:L,'Competitor 1'!M9646),"Links","prospect"))</f>
        <v>prospect</v>
      </c>
      <c r="B9646" s="2" t="s">
        <v>19732</v>
      </c>
      <c r="C9646" s="2" t="s">
        <v>19733</v>
      </c>
      <c r="D9646" s="2" t="s">
        <v>2113</v>
      </c>
      <c r="E9646" s="2">
        <v>25</v>
      </c>
      <c r="F9646" s="2">
        <v>43</v>
      </c>
      <c r="G9646" s="2">
        <v>1</v>
      </c>
      <c r="H9646" s="2">
        <v>342</v>
      </c>
      <c r="I9646" s="2" t="s">
        <v>10</v>
      </c>
      <c r="J9646" s="2" t="s">
        <v>11</v>
      </c>
      <c r="K9646" s="2" t="s">
        <v>12</v>
      </c>
      <c r="L9646" s="2" t="s">
        <v>2098</v>
      </c>
      <c r="M9646" t="str">
        <f t="shared" si="150"/>
        <v>http://blog.shpyo.net/</v>
      </c>
      <c r="N9646" s="7" t="str">
        <f>(IF(COUNTIF('Your Backlinks'!A:A,'Competitor 1'!B9646)+COUNTIF('Competitor 2'!B:B,'Competitor 1'!B9646)&gt;1,"Links","prospect"))</f>
        <v>prospect</v>
      </c>
    </row>
    <row r="9647" spans="1:14" x14ac:dyDescent="0.25">
      <c r="A9647" t="str">
        <f>(IF(COUNTIF('Your Backlinks'!L:L,'Competitor 1'!M9647),"Links","prospect"))</f>
        <v>prospect</v>
      </c>
      <c r="B9647" s="2" t="s">
        <v>19734</v>
      </c>
      <c r="C9647" s="2"/>
      <c r="D9647" s="2" t="s">
        <v>2113</v>
      </c>
      <c r="E9647" s="2">
        <v>17</v>
      </c>
      <c r="F9647" s="2">
        <v>43</v>
      </c>
      <c r="G9647" s="2">
        <v>1</v>
      </c>
      <c r="H9647" s="2">
        <v>342</v>
      </c>
      <c r="I9647" s="2" t="s">
        <v>10</v>
      </c>
      <c r="J9647" s="2" t="s">
        <v>11</v>
      </c>
      <c r="K9647" s="2" t="s">
        <v>12</v>
      </c>
      <c r="L9647" s="2" t="s">
        <v>2098</v>
      </c>
      <c r="M9647" t="str">
        <f t="shared" si="150"/>
        <v>http://blog.shpyo.net/</v>
      </c>
      <c r="N9647" s="7" t="str">
        <f>(IF(COUNTIF('Your Backlinks'!A:A,'Competitor 1'!B9647)+COUNTIF('Competitor 2'!B:B,'Competitor 1'!B9647)&gt;1,"Links","prospect"))</f>
        <v>prospect</v>
      </c>
    </row>
    <row r="9648" spans="1:14" x14ac:dyDescent="0.25">
      <c r="A9648" t="str">
        <f>(IF(COUNTIF('Your Backlinks'!L:L,'Competitor 1'!M9648),"Links","prospect"))</f>
        <v>prospect</v>
      </c>
      <c r="B9648" s="2" t="s">
        <v>19735</v>
      </c>
      <c r="C9648" s="2" t="s">
        <v>19733</v>
      </c>
      <c r="D9648" s="2" t="s">
        <v>2113</v>
      </c>
      <c r="E9648" s="2">
        <v>17</v>
      </c>
      <c r="F9648" s="2">
        <v>43</v>
      </c>
      <c r="G9648" s="2">
        <v>1</v>
      </c>
      <c r="H9648" s="2">
        <v>342</v>
      </c>
      <c r="I9648" s="2" t="s">
        <v>10</v>
      </c>
      <c r="J9648" s="2" t="s">
        <v>11</v>
      </c>
      <c r="K9648" s="2" t="s">
        <v>12</v>
      </c>
      <c r="L9648" s="2" t="s">
        <v>2098</v>
      </c>
      <c r="M9648" t="str">
        <f t="shared" si="150"/>
        <v>http://blog.shpyo.net/</v>
      </c>
      <c r="N9648" s="7" t="str">
        <f>(IF(COUNTIF('Your Backlinks'!A:A,'Competitor 1'!B9648)+COUNTIF('Competitor 2'!B:B,'Competitor 1'!B9648)&gt;1,"Links","prospect"))</f>
        <v>prospect</v>
      </c>
    </row>
    <row r="9649" spans="1:14" x14ac:dyDescent="0.25">
      <c r="A9649" t="str">
        <f>(IF(COUNTIF('Your Backlinks'!L:L,'Competitor 1'!M9649),"Links","prospect"))</f>
        <v>prospect</v>
      </c>
      <c r="B9649" s="2" t="s">
        <v>19736</v>
      </c>
      <c r="C9649" s="2" t="s">
        <v>19733</v>
      </c>
      <c r="D9649" s="2" t="s">
        <v>2113</v>
      </c>
      <c r="E9649" s="2">
        <v>15</v>
      </c>
      <c r="F9649" s="2">
        <v>43</v>
      </c>
      <c r="G9649" s="2">
        <v>1</v>
      </c>
      <c r="H9649" s="2">
        <v>342</v>
      </c>
      <c r="I9649" s="2" t="s">
        <v>10</v>
      </c>
      <c r="J9649" s="2" t="s">
        <v>11</v>
      </c>
      <c r="K9649" s="2" t="s">
        <v>12</v>
      </c>
      <c r="L9649" s="2" t="s">
        <v>2098</v>
      </c>
      <c r="M9649" t="str">
        <f t="shared" si="150"/>
        <v>http://blog.shpyo.net/</v>
      </c>
      <c r="N9649" s="7" t="str">
        <f>(IF(COUNTIF('Your Backlinks'!A:A,'Competitor 1'!B9649)+COUNTIF('Competitor 2'!B:B,'Competitor 1'!B9649)&gt;1,"Links","prospect"))</f>
        <v>prospect</v>
      </c>
    </row>
    <row r="9650" spans="1:14" x14ac:dyDescent="0.25">
      <c r="A9650" t="str">
        <f>(IF(COUNTIF('Your Backlinks'!L:L,'Competitor 1'!M9650),"Links","prospect"))</f>
        <v>prospect</v>
      </c>
      <c r="B9650" s="2" t="s">
        <v>19737</v>
      </c>
      <c r="C9650" s="2" t="s">
        <v>19733</v>
      </c>
      <c r="D9650" s="2" t="s">
        <v>2113</v>
      </c>
      <c r="E9650" s="2">
        <v>15</v>
      </c>
      <c r="F9650" s="2">
        <v>43</v>
      </c>
      <c r="G9650" s="2">
        <v>1</v>
      </c>
      <c r="H9650" s="2">
        <v>342</v>
      </c>
      <c r="I9650" s="2" t="s">
        <v>10</v>
      </c>
      <c r="J9650" s="2" t="s">
        <v>11</v>
      </c>
      <c r="K9650" s="2" t="s">
        <v>12</v>
      </c>
      <c r="L9650" s="2" t="s">
        <v>2098</v>
      </c>
      <c r="M9650" t="str">
        <f t="shared" si="150"/>
        <v>http://blog.shpyo.net/</v>
      </c>
      <c r="N9650" s="7" t="str">
        <f>(IF(COUNTIF('Your Backlinks'!A:A,'Competitor 1'!B9650)+COUNTIF('Competitor 2'!B:B,'Competitor 1'!B9650)&gt;1,"Links","prospect"))</f>
        <v>prospect</v>
      </c>
    </row>
    <row r="9651" spans="1:14" x14ac:dyDescent="0.25">
      <c r="A9651" t="str">
        <f>(IF(COUNTIF('Your Backlinks'!L:L,'Competitor 1'!M9651),"Links","prospect"))</f>
        <v>prospect</v>
      </c>
      <c r="B9651" s="2" t="s">
        <v>19738</v>
      </c>
      <c r="C9651" s="2" t="s">
        <v>19739</v>
      </c>
      <c r="D9651" s="2" t="s">
        <v>3006</v>
      </c>
      <c r="E9651" s="2">
        <v>16</v>
      </c>
      <c r="F9651" s="2">
        <v>43</v>
      </c>
      <c r="G9651" s="2">
        <v>1</v>
      </c>
      <c r="H9651" s="2">
        <v>219</v>
      </c>
      <c r="I9651" s="2" t="s">
        <v>10</v>
      </c>
      <c r="J9651" s="2" t="s">
        <v>11</v>
      </c>
      <c r="K9651" s="2" t="s">
        <v>12</v>
      </c>
      <c r="L9651" s="2" t="s">
        <v>2098</v>
      </c>
      <c r="M9651" t="str">
        <f t="shared" si="150"/>
        <v>http://doransky.hu/</v>
      </c>
      <c r="N9651" s="7" t="str">
        <f>(IF(COUNTIF('Your Backlinks'!A:A,'Competitor 1'!B9651)+COUNTIF('Competitor 2'!B:B,'Competitor 1'!B9651)&gt;1,"Links","prospect"))</f>
        <v>prospect</v>
      </c>
    </row>
    <row r="9652" spans="1:14" x14ac:dyDescent="0.25">
      <c r="A9652" t="str">
        <f>(IF(COUNTIF('Your Backlinks'!L:L,'Competitor 1'!M9652),"Links","prospect"))</f>
        <v>prospect</v>
      </c>
      <c r="B9652" s="2" t="s">
        <v>19740</v>
      </c>
      <c r="C9652" s="2" t="s">
        <v>19741</v>
      </c>
      <c r="D9652" s="2" t="s">
        <v>2583</v>
      </c>
      <c r="E9652" s="2">
        <v>15</v>
      </c>
      <c r="F9652" s="2">
        <v>43</v>
      </c>
      <c r="G9652" s="2">
        <v>1</v>
      </c>
      <c r="H9652" s="2">
        <v>359</v>
      </c>
      <c r="I9652" s="2" t="s">
        <v>10</v>
      </c>
      <c r="J9652" s="2" t="s">
        <v>11</v>
      </c>
      <c r="K9652" s="2" t="s">
        <v>12</v>
      </c>
      <c r="L9652" s="2" t="s">
        <v>2098</v>
      </c>
      <c r="M9652" t="str">
        <f t="shared" si="150"/>
        <v>http://www.desmarkt.com/</v>
      </c>
      <c r="N9652" s="7" t="str">
        <f>(IF(COUNTIF('Your Backlinks'!A:A,'Competitor 1'!B9652)+COUNTIF('Competitor 2'!B:B,'Competitor 1'!B9652)&gt;1,"Links","prospect"))</f>
        <v>prospect</v>
      </c>
    </row>
    <row r="9653" spans="1:14" x14ac:dyDescent="0.25">
      <c r="A9653" t="str">
        <f>(IF(COUNTIF('Your Backlinks'!L:L,'Competitor 1'!M9653),"Links","prospect"))</f>
        <v>prospect</v>
      </c>
      <c r="B9653" s="2" t="s">
        <v>19742</v>
      </c>
      <c r="C9653" s="2" t="s">
        <v>19743</v>
      </c>
      <c r="D9653" s="2" t="s">
        <v>2583</v>
      </c>
      <c r="E9653" s="2">
        <v>11</v>
      </c>
      <c r="F9653" s="2">
        <v>43</v>
      </c>
      <c r="G9653" s="2">
        <v>1</v>
      </c>
      <c r="H9653" s="2">
        <v>359</v>
      </c>
      <c r="I9653" s="2" t="s">
        <v>10</v>
      </c>
      <c r="J9653" s="2" t="s">
        <v>11</v>
      </c>
      <c r="K9653" s="2" t="s">
        <v>12</v>
      </c>
      <c r="L9653" s="2" t="s">
        <v>2098</v>
      </c>
      <c r="M9653" t="str">
        <f t="shared" si="150"/>
        <v>http://www.desmarkt.com/</v>
      </c>
      <c r="N9653" s="7" t="str">
        <f>(IF(COUNTIF('Your Backlinks'!A:A,'Competitor 1'!B9653)+COUNTIF('Competitor 2'!B:B,'Competitor 1'!B9653)&gt;1,"Links","prospect"))</f>
        <v>prospect</v>
      </c>
    </row>
    <row r="9654" spans="1:14" x14ac:dyDescent="0.25">
      <c r="A9654" t="str">
        <f>(IF(COUNTIF('Your Backlinks'!L:L,'Competitor 1'!M9654),"Links","prospect"))</f>
        <v>prospect</v>
      </c>
      <c r="B9654" s="2" t="s">
        <v>19744</v>
      </c>
      <c r="C9654" s="2" t="s">
        <v>4215</v>
      </c>
      <c r="D9654" s="2" t="s">
        <v>2113</v>
      </c>
      <c r="E9654" s="2">
        <v>29</v>
      </c>
      <c r="F9654" s="2">
        <v>43</v>
      </c>
      <c r="G9654" s="2">
        <v>2</v>
      </c>
      <c r="H9654" s="2">
        <v>166</v>
      </c>
      <c r="I9654" s="2" t="s">
        <v>10</v>
      </c>
      <c r="J9654" s="2" t="s">
        <v>11</v>
      </c>
      <c r="K9654" s="2" t="s">
        <v>12</v>
      </c>
      <c r="L9654" s="2" t="s">
        <v>2098</v>
      </c>
      <c r="M9654" t="str">
        <f t="shared" si="150"/>
        <v>http://archive.seoarticles.com/</v>
      </c>
      <c r="N9654" s="7" t="str">
        <f>(IF(COUNTIF('Your Backlinks'!A:A,'Competitor 1'!B9654)+COUNTIF('Competitor 2'!B:B,'Competitor 1'!B9654)&gt;1,"Links","prospect"))</f>
        <v>prospect</v>
      </c>
    </row>
    <row r="9655" spans="1:14" x14ac:dyDescent="0.25">
      <c r="A9655" t="str">
        <f>(IF(COUNTIF('Your Backlinks'!L:L,'Competitor 1'!M9655),"Links","prospect"))</f>
        <v>prospect</v>
      </c>
      <c r="B9655" s="2" t="s">
        <v>19745</v>
      </c>
      <c r="C9655" s="2" t="s">
        <v>19746</v>
      </c>
      <c r="D9655" s="2" t="s">
        <v>2113</v>
      </c>
      <c r="E9655" s="2">
        <v>26</v>
      </c>
      <c r="F9655" s="2">
        <v>43</v>
      </c>
      <c r="G9655" s="2">
        <v>1</v>
      </c>
      <c r="H9655" s="2">
        <v>166</v>
      </c>
      <c r="I9655" s="2" t="s">
        <v>10</v>
      </c>
      <c r="J9655" s="2" t="s">
        <v>11</v>
      </c>
      <c r="K9655" s="2" t="s">
        <v>12</v>
      </c>
      <c r="L9655" s="2" t="s">
        <v>2098</v>
      </c>
      <c r="M9655" t="str">
        <f t="shared" si="150"/>
        <v>http://archive.seoarticles.com/</v>
      </c>
      <c r="N9655" s="7" t="str">
        <f>(IF(COUNTIF('Your Backlinks'!A:A,'Competitor 1'!B9655)+COUNTIF('Competitor 2'!B:B,'Competitor 1'!B9655)&gt;1,"Links","prospect"))</f>
        <v>prospect</v>
      </c>
    </row>
    <row r="9656" spans="1:14" x14ac:dyDescent="0.25">
      <c r="A9656" t="str">
        <f>(IF(COUNTIF('Your Backlinks'!L:L,'Competitor 1'!M9656),"Links","prospect"))</f>
        <v>prospect</v>
      </c>
      <c r="B9656" s="2" t="s">
        <v>19747</v>
      </c>
      <c r="C9656" s="2" t="s">
        <v>19748</v>
      </c>
      <c r="D9656" s="2" t="s">
        <v>2176</v>
      </c>
      <c r="E9656" s="2">
        <v>17</v>
      </c>
      <c r="F9656" s="2">
        <v>43</v>
      </c>
      <c r="G9656" s="2">
        <v>1</v>
      </c>
      <c r="H9656" s="2">
        <v>166</v>
      </c>
      <c r="I9656" s="2" t="s">
        <v>10</v>
      </c>
      <c r="J9656" s="2" t="s">
        <v>11</v>
      </c>
      <c r="K9656" s="2" t="s">
        <v>12</v>
      </c>
      <c r="L9656" s="2" t="s">
        <v>2098</v>
      </c>
      <c r="M9656" t="str">
        <f t="shared" si="150"/>
        <v>http://www.seoarticles.com/</v>
      </c>
      <c r="N9656" s="7" t="str">
        <f>(IF(COUNTIF('Your Backlinks'!A:A,'Competitor 1'!B9656)+COUNTIF('Competitor 2'!B:B,'Competitor 1'!B9656)&gt;1,"Links","prospect"))</f>
        <v>prospect</v>
      </c>
    </row>
    <row r="9657" spans="1:14" x14ac:dyDescent="0.25">
      <c r="A9657" t="str">
        <f>(IF(COUNTIF('Your Backlinks'!L:L,'Competitor 1'!M9657),"Links","prospect"))</f>
        <v>prospect</v>
      </c>
      <c r="B9657" s="2" t="s">
        <v>19195</v>
      </c>
      <c r="C9657" s="2" t="s">
        <v>19196</v>
      </c>
      <c r="D9657" s="2" t="s">
        <v>19197</v>
      </c>
      <c r="E9657" s="2">
        <v>14</v>
      </c>
      <c r="F9657" s="2">
        <v>43</v>
      </c>
      <c r="G9657" s="2">
        <v>1</v>
      </c>
      <c r="H9657" s="2">
        <v>417</v>
      </c>
      <c r="I9657" s="2" t="s">
        <v>10</v>
      </c>
      <c r="J9657" s="2" t="s">
        <v>11</v>
      </c>
      <c r="K9657" s="2" t="s">
        <v>12</v>
      </c>
      <c r="L9657" s="2" t="s">
        <v>2098</v>
      </c>
      <c r="M9657" t="str">
        <f t="shared" si="150"/>
        <v>http://www.lemoninteractive.co.uk/</v>
      </c>
      <c r="N9657" s="7" t="str">
        <f>(IF(COUNTIF('Your Backlinks'!A:A,'Competitor 1'!B9657)+COUNTIF('Competitor 2'!B:B,'Competitor 1'!B9657)&gt;1,"Links","prospect"))</f>
        <v>prospect</v>
      </c>
    </row>
    <row r="9658" spans="1:14" x14ac:dyDescent="0.25">
      <c r="A9658" t="str">
        <f>(IF(COUNTIF('Your Backlinks'!L:L,'Competitor 1'!M9658),"Links","prospect"))</f>
        <v>prospect</v>
      </c>
      <c r="B9658" s="2" t="s">
        <v>19749</v>
      </c>
      <c r="C9658" s="2" t="s">
        <v>19750</v>
      </c>
      <c r="D9658" s="2" t="s">
        <v>2189</v>
      </c>
      <c r="E9658" s="2">
        <v>42</v>
      </c>
      <c r="F9658" s="2">
        <v>43</v>
      </c>
      <c r="G9658" s="2">
        <v>11</v>
      </c>
      <c r="H9658" s="2">
        <v>141</v>
      </c>
      <c r="I9658" s="2" t="s">
        <v>10</v>
      </c>
      <c r="J9658" s="2" t="s">
        <v>11</v>
      </c>
      <c r="K9658" s="2" t="s">
        <v>12</v>
      </c>
      <c r="L9658" s="2" t="s">
        <v>2098</v>
      </c>
      <c r="M9658" t="str">
        <f t="shared" ref="M9658:M9721" si="151">LEFT(B9658,FIND("/",B9658,8))</f>
        <v>http://www.ebizroi.com/</v>
      </c>
      <c r="N9658" s="7" t="str">
        <f>(IF(COUNTIF('Your Backlinks'!A:A,'Competitor 1'!B9658)+COUNTIF('Competitor 2'!B:B,'Competitor 1'!B9658)&gt;1,"Links","prospect"))</f>
        <v>prospect</v>
      </c>
    </row>
    <row r="9659" spans="1:14" x14ac:dyDescent="0.25">
      <c r="A9659" t="str">
        <f>(IF(COUNTIF('Your Backlinks'!L:L,'Competitor 1'!M9659),"Links","prospect"))</f>
        <v>prospect</v>
      </c>
      <c r="B9659" s="2" t="s">
        <v>19751</v>
      </c>
      <c r="C9659" s="2" t="s">
        <v>19752</v>
      </c>
      <c r="D9659" s="2" t="s">
        <v>2189</v>
      </c>
      <c r="E9659" s="2">
        <v>30</v>
      </c>
      <c r="F9659" s="2">
        <v>43</v>
      </c>
      <c r="G9659" s="2">
        <v>2</v>
      </c>
      <c r="H9659" s="2">
        <v>141</v>
      </c>
      <c r="I9659" s="2" t="s">
        <v>10</v>
      </c>
      <c r="J9659" s="2" t="s">
        <v>11</v>
      </c>
      <c r="K9659" s="2" t="s">
        <v>12</v>
      </c>
      <c r="L9659" s="2" t="s">
        <v>2098</v>
      </c>
      <c r="M9659" t="str">
        <f t="shared" si="151"/>
        <v>http://www.ebizroi.com/</v>
      </c>
      <c r="N9659" s="7" t="str">
        <f>(IF(COUNTIF('Your Backlinks'!A:A,'Competitor 1'!B9659)+COUNTIF('Competitor 2'!B:B,'Competitor 1'!B9659)&gt;1,"Links","prospect"))</f>
        <v>prospect</v>
      </c>
    </row>
    <row r="9660" spans="1:14" x14ac:dyDescent="0.25">
      <c r="A9660" t="str">
        <f>(IF(COUNTIF('Your Backlinks'!L:L,'Competitor 1'!M9660),"Links","prospect"))</f>
        <v>prospect</v>
      </c>
      <c r="B9660" s="2" t="s">
        <v>19753</v>
      </c>
      <c r="C9660" s="2" t="s">
        <v>19754</v>
      </c>
      <c r="D9660" s="2" t="s">
        <v>2583</v>
      </c>
      <c r="E9660" s="2">
        <v>30</v>
      </c>
      <c r="F9660" s="2">
        <v>43</v>
      </c>
      <c r="G9660" s="2">
        <v>1</v>
      </c>
      <c r="H9660" s="2">
        <v>141</v>
      </c>
      <c r="I9660" s="2" t="s">
        <v>11</v>
      </c>
      <c r="J9660" s="2" t="s">
        <v>11</v>
      </c>
      <c r="K9660" s="2" t="s">
        <v>12</v>
      </c>
      <c r="L9660" s="2" t="s">
        <v>2098</v>
      </c>
      <c r="M9660" t="str">
        <f t="shared" si="151"/>
        <v>http://www.ebizroi.com/</v>
      </c>
      <c r="N9660" s="7" t="str">
        <f>(IF(COUNTIF('Your Backlinks'!A:A,'Competitor 1'!B9660)+COUNTIF('Competitor 2'!B:B,'Competitor 1'!B9660)&gt;1,"Links","prospect"))</f>
        <v>prospect</v>
      </c>
    </row>
    <row r="9661" spans="1:14" x14ac:dyDescent="0.25">
      <c r="A9661" t="str">
        <f>(IF(COUNTIF('Your Backlinks'!L:L,'Competitor 1'!M9661),"Links","prospect"))</f>
        <v>prospect</v>
      </c>
      <c r="B9661" s="2" t="s">
        <v>19755</v>
      </c>
      <c r="C9661" s="2" t="s">
        <v>19756</v>
      </c>
      <c r="D9661" s="2" t="s">
        <v>5450</v>
      </c>
      <c r="E9661" s="2">
        <v>20</v>
      </c>
      <c r="F9661" s="2">
        <v>43</v>
      </c>
      <c r="G9661" s="2">
        <v>1</v>
      </c>
      <c r="H9661" s="2">
        <v>141</v>
      </c>
      <c r="I9661" s="2" t="s">
        <v>10</v>
      </c>
      <c r="J9661" s="2" t="s">
        <v>11</v>
      </c>
      <c r="K9661" s="2" t="s">
        <v>12</v>
      </c>
      <c r="L9661" s="2" t="s">
        <v>2098</v>
      </c>
      <c r="M9661" t="str">
        <f t="shared" si="151"/>
        <v>http://www.ebizroi.com/</v>
      </c>
      <c r="N9661" s="7" t="str">
        <f>(IF(COUNTIF('Your Backlinks'!A:A,'Competitor 1'!B9661)+COUNTIF('Competitor 2'!B:B,'Competitor 1'!B9661)&gt;1,"Links","prospect"))</f>
        <v>prospect</v>
      </c>
    </row>
    <row r="9662" spans="1:14" x14ac:dyDescent="0.25">
      <c r="A9662" t="str">
        <f>(IF(COUNTIF('Your Backlinks'!L:L,'Competitor 1'!M9662),"Links","prospect"))</f>
        <v>prospect</v>
      </c>
      <c r="B9662" s="2" t="s">
        <v>19757</v>
      </c>
      <c r="C9662" s="2" t="s">
        <v>19758</v>
      </c>
      <c r="D9662" s="2" t="s">
        <v>5450</v>
      </c>
      <c r="E9662" s="2">
        <v>13</v>
      </c>
      <c r="F9662" s="2">
        <v>43</v>
      </c>
      <c r="G9662" s="2">
        <v>1</v>
      </c>
      <c r="H9662" s="2">
        <v>141</v>
      </c>
      <c r="I9662" s="2" t="s">
        <v>10</v>
      </c>
      <c r="J9662" s="2" t="s">
        <v>11</v>
      </c>
      <c r="K9662" s="2" t="s">
        <v>12</v>
      </c>
      <c r="L9662" s="2" t="s">
        <v>2098</v>
      </c>
      <c r="M9662" t="str">
        <f t="shared" si="151"/>
        <v>http://www.ebizroi.com/</v>
      </c>
      <c r="N9662" s="7" t="str">
        <f>(IF(COUNTIF('Your Backlinks'!A:A,'Competitor 1'!B9662)+COUNTIF('Competitor 2'!B:B,'Competitor 1'!B9662)&gt;1,"Links","prospect"))</f>
        <v>prospect</v>
      </c>
    </row>
    <row r="9663" spans="1:14" x14ac:dyDescent="0.25">
      <c r="A9663" t="str">
        <f>(IF(COUNTIF('Your Backlinks'!L:L,'Competitor 1'!M9663),"Links","prospect"))</f>
        <v>prospect</v>
      </c>
      <c r="B9663" s="2" t="s">
        <v>19759</v>
      </c>
      <c r="C9663" s="2" t="s">
        <v>19760</v>
      </c>
      <c r="D9663" s="2" t="s">
        <v>2189</v>
      </c>
      <c r="E9663" s="2">
        <v>13</v>
      </c>
      <c r="F9663" s="2">
        <v>43</v>
      </c>
      <c r="G9663" s="2">
        <v>1</v>
      </c>
      <c r="H9663" s="2">
        <v>141</v>
      </c>
      <c r="I9663" s="2" t="s">
        <v>10</v>
      </c>
      <c r="J9663" s="2" t="s">
        <v>11</v>
      </c>
      <c r="K9663" s="2" t="s">
        <v>12</v>
      </c>
      <c r="L9663" s="2" t="s">
        <v>2098</v>
      </c>
      <c r="M9663" t="str">
        <f t="shared" si="151"/>
        <v>http://www.ebizroi.com/</v>
      </c>
      <c r="N9663" s="7" t="str">
        <f>(IF(COUNTIF('Your Backlinks'!A:A,'Competitor 1'!B9663)+COUNTIF('Competitor 2'!B:B,'Competitor 1'!B9663)&gt;1,"Links","prospect"))</f>
        <v>prospect</v>
      </c>
    </row>
    <row r="9664" spans="1:14" x14ac:dyDescent="0.25">
      <c r="A9664" t="str">
        <f>(IF(COUNTIF('Your Backlinks'!L:L,'Competitor 1'!M9664),"Links","prospect"))</f>
        <v>prospect</v>
      </c>
      <c r="B9664" s="2" t="s">
        <v>19761</v>
      </c>
      <c r="C9664" s="2" t="s">
        <v>19762</v>
      </c>
      <c r="D9664" s="2" t="s">
        <v>5450</v>
      </c>
      <c r="E9664" s="2">
        <v>12</v>
      </c>
      <c r="F9664" s="2">
        <v>43</v>
      </c>
      <c r="G9664" s="2">
        <v>1</v>
      </c>
      <c r="H9664" s="2">
        <v>141</v>
      </c>
      <c r="I9664" s="2" t="s">
        <v>10</v>
      </c>
      <c r="J9664" s="2" t="s">
        <v>11</v>
      </c>
      <c r="K9664" s="2" t="s">
        <v>12</v>
      </c>
      <c r="L9664" s="2" t="s">
        <v>2098</v>
      </c>
      <c r="M9664" t="str">
        <f t="shared" si="151"/>
        <v>http://www.ebizroi.com/</v>
      </c>
      <c r="N9664" s="7" t="str">
        <f>(IF(COUNTIF('Your Backlinks'!A:A,'Competitor 1'!B9664)+COUNTIF('Competitor 2'!B:B,'Competitor 1'!B9664)&gt;1,"Links","prospect"))</f>
        <v>prospect</v>
      </c>
    </row>
    <row r="9665" spans="1:14" x14ac:dyDescent="0.25">
      <c r="A9665" t="str">
        <f>(IF(COUNTIF('Your Backlinks'!L:L,'Competitor 1'!M9665),"Links","prospect"))</f>
        <v>prospect</v>
      </c>
      <c r="B9665" s="2" t="s">
        <v>19763</v>
      </c>
      <c r="C9665" s="2" t="s">
        <v>19764</v>
      </c>
      <c r="D9665" s="2" t="s">
        <v>2189</v>
      </c>
      <c r="E9665" s="2">
        <v>12</v>
      </c>
      <c r="F9665" s="2">
        <v>43</v>
      </c>
      <c r="G9665" s="2">
        <v>1</v>
      </c>
      <c r="H9665" s="2">
        <v>141</v>
      </c>
      <c r="I9665" s="2" t="s">
        <v>10</v>
      </c>
      <c r="J9665" s="2" t="s">
        <v>11</v>
      </c>
      <c r="K9665" s="2" t="s">
        <v>12</v>
      </c>
      <c r="L9665" s="2" t="s">
        <v>2098</v>
      </c>
      <c r="M9665" t="str">
        <f t="shared" si="151"/>
        <v>http://www.ebizroi.com/</v>
      </c>
      <c r="N9665" s="7" t="str">
        <f>(IF(COUNTIF('Your Backlinks'!A:A,'Competitor 1'!B9665)+COUNTIF('Competitor 2'!B:B,'Competitor 1'!B9665)&gt;1,"Links","prospect"))</f>
        <v>prospect</v>
      </c>
    </row>
    <row r="9666" spans="1:14" x14ac:dyDescent="0.25">
      <c r="A9666" t="str">
        <f>(IF(COUNTIF('Your Backlinks'!L:L,'Competitor 1'!M9666),"Links","prospect"))</f>
        <v>prospect</v>
      </c>
      <c r="B9666" s="2" t="s">
        <v>19765</v>
      </c>
      <c r="C9666" s="2" t="s">
        <v>19766</v>
      </c>
      <c r="D9666" s="2" t="s">
        <v>2189</v>
      </c>
      <c r="E9666" s="2">
        <v>12</v>
      </c>
      <c r="F9666" s="2">
        <v>43</v>
      </c>
      <c r="G9666" s="2">
        <v>1</v>
      </c>
      <c r="H9666" s="2">
        <v>141</v>
      </c>
      <c r="I9666" s="2" t="s">
        <v>10</v>
      </c>
      <c r="J9666" s="2" t="s">
        <v>11</v>
      </c>
      <c r="K9666" s="2" t="s">
        <v>12</v>
      </c>
      <c r="L9666" s="2" t="s">
        <v>2098</v>
      </c>
      <c r="M9666" t="str">
        <f t="shared" si="151"/>
        <v>http://www.ebizroi.com/</v>
      </c>
      <c r="N9666" s="7" t="str">
        <f>(IF(COUNTIF('Your Backlinks'!A:A,'Competitor 1'!B9666)+COUNTIF('Competitor 2'!B:B,'Competitor 1'!B9666)&gt;1,"Links","prospect"))</f>
        <v>prospect</v>
      </c>
    </row>
    <row r="9667" spans="1:14" x14ac:dyDescent="0.25">
      <c r="A9667" t="str">
        <f>(IF(COUNTIF('Your Backlinks'!L:L,'Competitor 1'!M9667),"Links","prospect"))</f>
        <v>prospect</v>
      </c>
      <c r="B9667" s="2" t="s">
        <v>19767</v>
      </c>
      <c r="C9667" s="2" t="s">
        <v>19768</v>
      </c>
      <c r="D9667" s="2" t="s">
        <v>2113</v>
      </c>
      <c r="E9667" s="2">
        <v>22</v>
      </c>
      <c r="F9667" s="2">
        <v>43</v>
      </c>
      <c r="G9667" s="2">
        <v>1</v>
      </c>
      <c r="H9667" s="2">
        <v>2683</v>
      </c>
      <c r="I9667" s="2" t="s">
        <v>10</v>
      </c>
      <c r="J9667" s="2" t="s">
        <v>11</v>
      </c>
      <c r="K9667" s="2" t="s">
        <v>12</v>
      </c>
      <c r="L9667" s="2" t="s">
        <v>2098</v>
      </c>
      <c r="M9667" t="str">
        <f t="shared" si="151"/>
        <v>http://www.neurosoftware.ro/</v>
      </c>
      <c r="N9667" s="7" t="str">
        <f>(IF(COUNTIF('Your Backlinks'!A:A,'Competitor 1'!B9667)+COUNTIF('Competitor 2'!B:B,'Competitor 1'!B9667)&gt;1,"Links","prospect"))</f>
        <v>prospect</v>
      </c>
    </row>
    <row r="9668" spans="1:14" x14ac:dyDescent="0.25">
      <c r="A9668" t="str">
        <f>(IF(COUNTIF('Your Backlinks'!L:L,'Competitor 1'!M9668),"Links","prospect"))</f>
        <v>prospect</v>
      </c>
      <c r="B9668" s="2" t="s">
        <v>19769</v>
      </c>
      <c r="C9668" s="2" t="s">
        <v>19770</v>
      </c>
      <c r="D9668" s="2" t="s">
        <v>16</v>
      </c>
      <c r="E9668" s="2">
        <v>22</v>
      </c>
      <c r="F9668" s="2">
        <v>43</v>
      </c>
      <c r="G9668" s="2">
        <v>1</v>
      </c>
      <c r="H9668" s="2">
        <v>2683</v>
      </c>
      <c r="I9668" s="2" t="s">
        <v>10</v>
      </c>
      <c r="J9668" s="2" t="s">
        <v>11</v>
      </c>
      <c r="K9668" s="2" t="s">
        <v>12</v>
      </c>
      <c r="L9668" s="2" t="s">
        <v>2098</v>
      </c>
      <c r="M9668" t="str">
        <f t="shared" si="151"/>
        <v>http://www.neurosoftware.ro/</v>
      </c>
      <c r="N9668" s="7" t="str">
        <f>(IF(COUNTIF('Your Backlinks'!A:A,'Competitor 1'!B9668)+COUNTIF('Competitor 2'!B:B,'Competitor 1'!B9668)&gt;1,"Links","prospect"))</f>
        <v>prospect</v>
      </c>
    </row>
    <row r="9669" spans="1:14" x14ac:dyDescent="0.25">
      <c r="A9669" t="str">
        <f>(IF(COUNTIF('Your Backlinks'!L:L,'Competitor 1'!M9669),"Links","prospect"))</f>
        <v>prospect</v>
      </c>
      <c r="B9669" s="2" t="s">
        <v>19771</v>
      </c>
      <c r="C9669" s="2" t="s">
        <v>19772</v>
      </c>
      <c r="D9669" s="2" t="s">
        <v>2113</v>
      </c>
      <c r="E9669" s="2">
        <v>21</v>
      </c>
      <c r="F9669" s="2">
        <v>43</v>
      </c>
      <c r="G9669" s="2">
        <v>1</v>
      </c>
      <c r="H9669" s="2">
        <v>2683</v>
      </c>
      <c r="I9669" s="2" t="s">
        <v>10</v>
      </c>
      <c r="J9669" s="2" t="s">
        <v>11</v>
      </c>
      <c r="K9669" s="2" t="s">
        <v>12</v>
      </c>
      <c r="L9669" s="2" t="s">
        <v>2098</v>
      </c>
      <c r="M9669" t="str">
        <f t="shared" si="151"/>
        <v>http://www.neurosoftware.ro/</v>
      </c>
      <c r="N9669" s="7" t="str">
        <f>(IF(COUNTIF('Your Backlinks'!A:A,'Competitor 1'!B9669)+COUNTIF('Competitor 2'!B:B,'Competitor 1'!B9669)&gt;1,"Links","prospect"))</f>
        <v>prospect</v>
      </c>
    </row>
    <row r="9670" spans="1:14" x14ac:dyDescent="0.25">
      <c r="A9670" t="str">
        <f>(IF(COUNTIF('Your Backlinks'!L:L,'Competitor 1'!M9670),"Links","prospect"))</f>
        <v>prospect</v>
      </c>
      <c r="B9670" s="2" t="s">
        <v>19773</v>
      </c>
      <c r="C9670" s="2" t="s">
        <v>19774</v>
      </c>
      <c r="D9670" s="2" t="s">
        <v>2113</v>
      </c>
      <c r="E9670" s="2">
        <v>21</v>
      </c>
      <c r="F9670" s="2">
        <v>43</v>
      </c>
      <c r="G9670" s="2">
        <v>1</v>
      </c>
      <c r="H9670" s="2">
        <v>2683</v>
      </c>
      <c r="I9670" s="2" t="s">
        <v>10</v>
      </c>
      <c r="J9670" s="2" t="s">
        <v>11</v>
      </c>
      <c r="K9670" s="2" t="s">
        <v>12</v>
      </c>
      <c r="L9670" s="2" t="s">
        <v>2098</v>
      </c>
      <c r="M9670" t="str">
        <f t="shared" si="151"/>
        <v>http://www.neurosoftware.ro/</v>
      </c>
      <c r="N9670" s="7" t="str">
        <f>(IF(COUNTIF('Your Backlinks'!A:A,'Competitor 1'!B9670)+COUNTIF('Competitor 2'!B:B,'Competitor 1'!B9670)&gt;1,"Links","prospect"))</f>
        <v>prospect</v>
      </c>
    </row>
    <row r="9671" spans="1:14" x14ac:dyDescent="0.25">
      <c r="A9671" t="str">
        <f>(IF(COUNTIF('Your Backlinks'!L:L,'Competitor 1'!M9671),"Links","prospect"))</f>
        <v>prospect</v>
      </c>
      <c r="B9671" s="2" t="s">
        <v>19775</v>
      </c>
      <c r="C9671" s="2" t="s">
        <v>19776</v>
      </c>
      <c r="D9671" s="2" t="s">
        <v>2224</v>
      </c>
      <c r="E9671" s="2">
        <v>34</v>
      </c>
      <c r="F9671" s="2">
        <v>43</v>
      </c>
      <c r="G9671" s="2">
        <v>7</v>
      </c>
      <c r="H9671" s="2">
        <v>203</v>
      </c>
      <c r="I9671" s="2" t="s">
        <v>10</v>
      </c>
      <c r="J9671" s="2" t="s">
        <v>11</v>
      </c>
      <c r="K9671" s="2" t="s">
        <v>12</v>
      </c>
      <c r="L9671" s="2" t="s">
        <v>2098</v>
      </c>
      <c r="M9671" t="str">
        <f t="shared" si="151"/>
        <v>http://www.blabolnik.cz/</v>
      </c>
      <c r="N9671" s="7" t="str">
        <f>(IF(COUNTIF('Your Backlinks'!A:A,'Competitor 1'!B9671)+COUNTIF('Competitor 2'!B:B,'Competitor 1'!B9671)&gt;1,"Links","prospect"))</f>
        <v>prospect</v>
      </c>
    </row>
    <row r="9672" spans="1:14" x14ac:dyDescent="0.25">
      <c r="A9672" t="str">
        <f>(IF(COUNTIF('Your Backlinks'!L:L,'Competitor 1'!M9672),"Links","prospect"))</f>
        <v>prospect</v>
      </c>
      <c r="B9672" s="2" t="s">
        <v>19777</v>
      </c>
      <c r="C9672" s="2" t="s">
        <v>19778</v>
      </c>
      <c r="D9672" s="2" t="s">
        <v>2449</v>
      </c>
      <c r="E9672" s="2">
        <v>43</v>
      </c>
      <c r="F9672" s="2">
        <v>43</v>
      </c>
      <c r="G9672" s="2">
        <v>18</v>
      </c>
      <c r="H9672" s="2">
        <v>212</v>
      </c>
      <c r="I9672" s="2" t="s">
        <v>10</v>
      </c>
      <c r="J9672" s="2" t="s">
        <v>11</v>
      </c>
      <c r="K9672" s="2" t="s">
        <v>12</v>
      </c>
      <c r="L9672" s="2" t="s">
        <v>2098</v>
      </c>
      <c r="M9672" t="str">
        <f t="shared" si="151"/>
        <v>http://www.nerd-in-skirt.de/</v>
      </c>
      <c r="N9672" s="7" t="str">
        <f>(IF(COUNTIF('Your Backlinks'!A:A,'Competitor 1'!B9672)+COUNTIF('Competitor 2'!B:B,'Competitor 1'!B9672)&gt;1,"Links","prospect"))</f>
        <v>prospect</v>
      </c>
    </row>
    <row r="9673" spans="1:14" x14ac:dyDescent="0.25">
      <c r="A9673" t="str">
        <f>(IF(COUNTIF('Your Backlinks'!L:L,'Competitor 1'!M9673),"Links","prospect"))</f>
        <v>prospect</v>
      </c>
      <c r="B9673" s="2" t="s">
        <v>19779</v>
      </c>
      <c r="C9673" s="2" t="s">
        <v>19780</v>
      </c>
      <c r="D9673" s="2" t="s">
        <v>2284</v>
      </c>
      <c r="E9673" s="2">
        <v>15</v>
      </c>
      <c r="F9673" s="2">
        <v>43</v>
      </c>
      <c r="G9673" s="2">
        <v>1</v>
      </c>
      <c r="H9673" s="2">
        <v>212</v>
      </c>
      <c r="I9673" s="2" t="s">
        <v>10</v>
      </c>
      <c r="J9673" s="2" t="s">
        <v>11</v>
      </c>
      <c r="K9673" s="2" t="s">
        <v>12</v>
      </c>
      <c r="L9673" s="2" t="s">
        <v>2098</v>
      </c>
      <c r="M9673" t="str">
        <f t="shared" si="151"/>
        <v>http://www.nerd-in-skirt.de/</v>
      </c>
      <c r="N9673" s="7" t="str">
        <f>(IF(COUNTIF('Your Backlinks'!A:A,'Competitor 1'!B9673)+COUNTIF('Competitor 2'!B:B,'Competitor 1'!B9673)&gt;1,"Links","prospect"))</f>
        <v>prospect</v>
      </c>
    </row>
    <row r="9674" spans="1:14" x14ac:dyDescent="0.25">
      <c r="A9674" t="str">
        <f>(IF(COUNTIF('Your Backlinks'!L:L,'Competitor 1'!M9674),"Links","prospect"))</f>
        <v>prospect</v>
      </c>
      <c r="B9674" s="2" t="s">
        <v>19781</v>
      </c>
      <c r="C9674" s="2" t="s">
        <v>19782</v>
      </c>
      <c r="D9674" s="2" t="s">
        <v>2444</v>
      </c>
      <c r="E9674" s="2">
        <v>38</v>
      </c>
      <c r="F9674" s="2">
        <v>43</v>
      </c>
      <c r="G9674" s="2">
        <v>16</v>
      </c>
      <c r="H9674" s="2">
        <v>127</v>
      </c>
      <c r="I9674" s="2" t="s">
        <v>11</v>
      </c>
      <c r="J9674" s="2" t="s">
        <v>11</v>
      </c>
      <c r="K9674" s="2" t="s">
        <v>12</v>
      </c>
      <c r="L9674" s="2" t="s">
        <v>2098</v>
      </c>
      <c r="M9674" t="str">
        <f t="shared" si="151"/>
        <v>http://www.snydeysense.com/</v>
      </c>
      <c r="N9674" s="7" t="str">
        <f>(IF(COUNTIF('Your Backlinks'!A:A,'Competitor 1'!B9674)+COUNTIF('Competitor 2'!B:B,'Competitor 1'!B9674)&gt;1,"Links","prospect"))</f>
        <v>prospect</v>
      </c>
    </row>
    <row r="9675" spans="1:14" x14ac:dyDescent="0.25">
      <c r="A9675" t="str">
        <f>(IF(COUNTIF('Your Backlinks'!L:L,'Competitor 1'!M9675),"Links","prospect"))</f>
        <v>prospect</v>
      </c>
      <c r="B9675" s="2" t="s">
        <v>19783</v>
      </c>
      <c r="C9675" s="2" t="s">
        <v>19784</v>
      </c>
      <c r="D9675" s="2" t="s">
        <v>2113</v>
      </c>
      <c r="E9675" s="2">
        <v>30</v>
      </c>
      <c r="F9675" s="2">
        <v>43</v>
      </c>
      <c r="G9675" s="2">
        <v>5</v>
      </c>
      <c r="H9675" s="2">
        <v>127</v>
      </c>
      <c r="I9675" s="2" t="s">
        <v>10</v>
      </c>
      <c r="J9675" s="2" t="s">
        <v>11</v>
      </c>
      <c r="K9675" s="2" t="s">
        <v>12</v>
      </c>
      <c r="L9675" s="2" t="s">
        <v>2098</v>
      </c>
      <c r="M9675" t="str">
        <f t="shared" si="151"/>
        <v>http://www.snydeysense.com/</v>
      </c>
      <c r="N9675" s="7" t="str">
        <f>(IF(COUNTIF('Your Backlinks'!A:A,'Competitor 1'!B9675)+COUNTIF('Competitor 2'!B:B,'Competitor 1'!B9675)&gt;1,"Links","prospect"))</f>
        <v>prospect</v>
      </c>
    </row>
    <row r="9676" spans="1:14" x14ac:dyDescent="0.25">
      <c r="A9676" t="str">
        <f>(IF(COUNTIF('Your Backlinks'!L:L,'Competitor 1'!M9676),"Links","prospect"))</f>
        <v>prospect</v>
      </c>
      <c r="B9676" s="2" t="s">
        <v>19785</v>
      </c>
      <c r="C9676" s="2" t="s">
        <v>19786</v>
      </c>
      <c r="D9676" s="2" t="s">
        <v>4749</v>
      </c>
      <c r="E9676" s="2">
        <v>20</v>
      </c>
      <c r="F9676" s="2">
        <v>43</v>
      </c>
      <c r="G9676" s="2">
        <v>1</v>
      </c>
      <c r="H9676" s="2">
        <v>127</v>
      </c>
      <c r="I9676" s="2" t="s">
        <v>11</v>
      </c>
      <c r="J9676" s="2" t="s">
        <v>11</v>
      </c>
      <c r="K9676" s="2" t="s">
        <v>12</v>
      </c>
      <c r="L9676" s="2" t="s">
        <v>2098</v>
      </c>
      <c r="M9676" t="str">
        <f t="shared" si="151"/>
        <v>http://www.snydeysense.com/</v>
      </c>
      <c r="N9676" s="7" t="str">
        <f>(IF(COUNTIF('Your Backlinks'!A:A,'Competitor 1'!B9676)+COUNTIF('Competitor 2'!B:B,'Competitor 1'!B9676)&gt;1,"Links","prospect"))</f>
        <v>prospect</v>
      </c>
    </row>
    <row r="9677" spans="1:14" x14ac:dyDescent="0.25">
      <c r="A9677" t="str">
        <f>(IF(COUNTIF('Your Backlinks'!L:L,'Competitor 1'!M9677),"Links","prospect"))</f>
        <v>prospect</v>
      </c>
      <c r="B9677" s="2" t="s">
        <v>19787</v>
      </c>
      <c r="C9677" s="2" t="s">
        <v>19788</v>
      </c>
      <c r="D9677" s="2" t="s">
        <v>19789</v>
      </c>
      <c r="E9677" s="2">
        <v>14</v>
      </c>
      <c r="F9677" s="2">
        <v>43</v>
      </c>
      <c r="G9677" s="2">
        <v>1</v>
      </c>
      <c r="H9677" s="2">
        <v>197</v>
      </c>
      <c r="I9677" s="2" t="s">
        <v>10</v>
      </c>
      <c r="J9677" s="2" t="s">
        <v>11</v>
      </c>
      <c r="K9677" s="2" t="s">
        <v>12</v>
      </c>
      <c r="L9677" s="2" t="s">
        <v>2098</v>
      </c>
      <c r="M9677" t="str">
        <f t="shared" si="151"/>
        <v>http://www.ideabg.com/</v>
      </c>
      <c r="N9677" s="7" t="str">
        <f>(IF(COUNTIF('Your Backlinks'!A:A,'Competitor 1'!B9677)+COUNTIF('Competitor 2'!B:B,'Competitor 1'!B9677)&gt;1,"Links","prospect"))</f>
        <v>prospect</v>
      </c>
    </row>
    <row r="9678" spans="1:14" x14ac:dyDescent="0.25">
      <c r="A9678" t="str">
        <f>(IF(COUNTIF('Your Backlinks'!L:L,'Competitor 1'!M9678),"Links","prospect"))</f>
        <v>prospect</v>
      </c>
      <c r="B9678" s="2" t="s">
        <v>19790</v>
      </c>
      <c r="C9678" s="2" t="s">
        <v>19791</v>
      </c>
      <c r="D9678" s="2" t="s">
        <v>2237</v>
      </c>
      <c r="E9678" s="2">
        <v>13</v>
      </c>
      <c r="F9678" s="2">
        <v>43</v>
      </c>
      <c r="G9678" s="2">
        <v>1</v>
      </c>
      <c r="H9678" s="2">
        <v>197</v>
      </c>
      <c r="I9678" s="2" t="s">
        <v>10</v>
      </c>
      <c r="J9678" s="2" t="s">
        <v>11</v>
      </c>
      <c r="K9678" s="2" t="s">
        <v>12</v>
      </c>
      <c r="L9678" s="2" t="s">
        <v>2098</v>
      </c>
      <c r="M9678" t="str">
        <f t="shared" si="151"/>
        <v>http://www.ideabg.com/</v>
      </c>
      <c r="N9678" s="7" t="str">
        <f>(IF(COUNTIF('Your Backlinks'!A:A,'Competitor 1'!B9678)+COUNTIF('Competitor 2'!B:B,'Competitor 1'!B9678)&gt;1,"Links","prospect"))</f>
        <v>prospect</v>
      </c>
    </row>
    <row r="9679" spans="1:14" x14ac:dyDescent="0.25">
      <c r="A9679" t="str">
        <f>(IF(COUNTIF('Your Backlinks'!L:L,'Competitor 1'!M9679),"Links","prospect"))</f>
        <v>prospect</v>
      </c>
      <c r="B9679" s="2" t="s">
        <v>19792</v>
      </c>
      <c r="C9679" s="2" t="s">
        <v>19793</v>
      </c>
      <c r="D9679" s="2" t="s">
        <v>19789</v>
      </c>
      <c r="E9679" s="2">
        <v>13</v>
      </c>
      <c r="F9679" s="2">
        <v>43</v>
      </c>
      <c r="G9679" s="2">
        <v>1</v>
      </c>
      <c r="H9679" s="2">
        <v>197</v>
      </c>
      <c r="I9679" s="2" t="s">
        <v>10</v>
      </c>
      <c r="J9679" s="2" t="s">
        <v>11</v>
      </c>
      <c r="K9679" s="2" t="s">
        <v>12</v>
      </c>
      <c r="L9679" s="2" t="s">
        <v>2098</v>
      </c>
      <c r="M9679" t="str">
        <f t="shared" si="151"/>
        <v>http://www.ideabg.com/</v>
      </c>
      <c r="N9679" s="7" t="str">
        <f>(IF(COUNTIF('Your Backlinks'!A:A,'Competitor 1'!B9679)+COUNTIF('Competitor 2'!B:B,'Competitor 1'!B9679)&gt;1,"Links","prospect"))</f>
        <v>prospect</v>
      </c>
    </row>
    <row r="9680" spans="1:14" x14ac:dyDescent="0.25">
      <c r="A9680" t="str">
        <f>(IF(COUNTIF('Your Backlinks'!L:L,'Competitor 1'!M9680),"Links","prospect"))</f>
        <v>prospect</v>
      </c>
      <c r="B9680" s="2" t="s">
        <v>19794</v>
      </c>
      <c r="C9680" s="2" t="s">
        <v>19793</v>
      </c>
      <c r="D9680" s="2" t="s">
        <v>19789</v>
      </c>
      <c r="E9680" s="2">
        <v>13</v>
      </c>
      <c r="F9680" s="2">
        <v>43</v>
      </c>
      <c r="G9680" s="2">
        <v>1</v>
      </c>
      <c r="H9680" s="2">
        <v>197</v>
      </c>
      <c r="I9680" s="2" t="s">
        <v>10</v>
      </c>
      <c r="J9680" s="2" t="s">
        <v>11</v>
      </c>
      <c r="K9680" s="2" t="s">
        <v>12</v>
      </c>
      <c r="L9680" s="2" t="s">
        <v>2098</v>
      </c>
      <c r="M9680" t="str">
        <f t="shared" si="151"/>
        <v>http://www.ideabg.com/</v>
      </c>
      <c r="N9680" s="7" t="str">
        <f>(IF(COUNTIF('Your Backlinks'!A:A,'Competitor 1'!B9680)+COUNTIF('Competitor 2'!B:B,'Competitor 1'!B9680)&gt;1,"Links","prospect"))</f>
        <v>prospect</v>
      </c>
    </row>
    <row r="9681" spans="1:14" x14ac:dyDescent="0.25">
      <c r="A9681" t="str">
        <f>(IF(COUNTIF('Your Backlinks'!L:L,'Competitor 1'!M9681),"Links","prospect"))</f>
        <v>prospect</v>
      </c>
      <c r="B9681" s="2" t="s">
        <v>19795</v>
      </c>
      <c r="C9681" s="2" t="s">
        <v>19796</v>
      </c>
      <c r="D9681" s="2" t="s">
        <v>2237</v>
      </c>
      <c r="E9681" s="2">
        <v>13</v>
      </c>
      <c r="F9681" s="2">
        <v>43</v>
      </c>
      <c r="G9681" s="2">
        <v>1</v>
      </c>
      <c r="H9681" s="2">
        <v>197</v>
      </c>
      <c r="I9681" s="2" t="s">
        <v>10</v>
      </c>
      <c r="J9681" s="2" t="s">
        <v>11</v>
      </c>
      <c r="K9681" s="2" t="s">
        <v>12</v>
      </c>
      <c r="L9681" s="2" t="s">
        <v>2098</v>
      </c>
      <c r="M9681" t="str">
        <f t="shared" si="151"/>
        <v>http://www.ideabg.com/</v>
      </c>
      <c r="N9681" s="7" t="str">
        <f>(IF(COUNTIF('Your Backlinks'!A:A,'Competitor 1'!B9681)+COUNTIF('Competitor 2'!B:B,'Competitor 1'!B9681)&gt;1,"Links","prospect"))</f>
        <v>prospect</v>
      </c>
    </row>
    <row r="9682" spans="1:14" x14ac:dyDescent="0.25">
      <c r="A9682" t="str">
        <f>(IF(COUNTIF('Your Backlinks'!L:L,'Competitor 1'!M9682),"Links","prospect"))</f>
        <v>prospect</v>
      </c>
      <c r="B9682" s="2" t="s">
        <v>19797</v>
      </c>
      <c r="C9682" s="2" t="s">
        <v>19798</v>
      </c>
      <c r="D9682" s="2" t="s">
        <v>2113</v>
      </c>
      <c r="E9682" s="2">
        <v>15</v>
      </c>
      <c r="F9682" s="2">
        <v>43</v>
      </c>
      <c r="G9682" s="2">
        <v>1</v>
      </c>
      <c r="H9682" s="2">
        <v>127</v>
      </c>
      <c r="I9682" s="2" t="s">
        <v>10</v>
      </c>
      <c r="J9682" s="2" t="s">
        <v>11</v>
      </c>
      <c r="K9682" s="2" t="s">
        <v>12</v>
      </c>
      <c r="L9682" s="2" t="s">
        <v>2098</v>
      </c>
      <c r="M9682" t="str">
        <f t="shared" si="151"/>
        <v>http://www.snydeysense.com/</v>
      </c>
      <c r="N9682" s="7" t="str">
        <f>(IF(COUNTIF('Your Backlinks'!A:A,'Competitor 1'!B9682)+COUNTIF('Competitor 2'!B:B,'Competitor 1'!B9682)&gt;1,"Links","prospect"))</f>
        <v>prospect</v>
      </c>
    </row>
    <row r="9683" spans="1:14" x14ac:dyDescent="0.25">
      <c r="A9683" t="str">
        <f>(IF(COUNTIF('Your Backlinks'!L:L,'Competitor 1'!M9683),"Links","prospect"))</f>
        <v>prospect</v>
      </c>
      <c r="B9683" s="2" t="s">
        <v>19799</v>
      </c>
      <c r="C9683" s="2" t="s">
        <v>19800</v>
      </c>
      <c r="D9683" s="2" t="s">
        <v>2113</v>
      </c>
      <c r="E9683" s="2">
        <v>17</v>
      </c>
      <c r="F9683" s="2">
        <v>43</v>
      </c>
      <c r="G9683" s="2">
        <v>1</v>
      </c>
      <c r="H9683" s="2">
        <v>240</v>
      </c>
      <c r="I9683" s="2" t="s">
        <v>10</v>
      </c>
      <c r="J9683" s="2" t="s">
        <v>11</v>
      </c>
      <c r="K9683" s="2" t="s">
        <v>12</v>
      </c>
      <c r="L9683" s="2" t="s">
        <v>2098</v>
      </c>
      <c r="M9683" t="str">
        <f t="shared" si="151"/>
        <v>http://www.le-chaim.de/</v>
      </c>
      <c r="N9683" s="7" t="str">
        <f>(IF(COUNTIF('Your Backlinks'!A:A,'Competitor 1'!B9683)+COUNTIF('Competitor 2'!B:B,'Competitor 1'!B9683)&gt;1,"Links","prospect"))</f>
        <v>prospect</v>
      </c>
    </row>
    <row r="9684" spans="1:14" x14ac:dyDescent="0.25">
      <c r="A9684" t="str">
        <f>(IF(COUNTIF('Your Backlinks'!L:L,'Competitor 1'!M9684),"Links","prospect"))</f>
        <v>prospect</v>
      </c>
      <c r="B9684" s="2" t="s">
        <v>19801</v>
      </c>
      <c r="C9684" s="2" t="s">
        <v>19802</v>
      </c>
      <c r="D9684" s="2" t="s">
        <v>2113</v>
      </c>
      <c r="E9684" s="2">
        <v>17</v>
      </c>
      <c r="F9684" s="2">
        <v>43</v>
      </c>
      <c r="G9684" s="2">
        <v>1</v>
      </c>
      <c r="H9684" s="2">
        <v>240</v>
      </c>
      <c r="I9684" s="2" t="s">
        <v>10</v>
      </c>
      <c r="J9684" s="2" t="s">
        <v>11</v>
      </c>
      <c r="K9684" s="2" t="s">
        <v>12</v>
      </c>
      <c r="L9684" s="2" t="s">
        <v>2098</v>
      </c>
      <c r="M9684" t="str">
        <f t="shared" si="151"/>
        <v>http://www.le-chaim.de/</v>
      </c>
      <c r="N9684" s="7" t="str">
        <f>(IF(COUNTIF('Your Backlinks'!A:A,'Competitor 1'!B9684)+COUNTIF('Competitor 2'!B:B,'Competitor 1'!B9684)&gt;1,"Links","prospect"))</f>
        <v>prospect</v>
      </c>
    </row>
    <row r="9685" spans="1:14" x14ac:dyDescent="0.25">
      <c r="A9685" t="str">
        <f>(IF(COUNTIF('Your Backlinks'!L:L,'Competitor 1'!M9685),"Links","prospect"))</f>
        <v>prospect</v>
      </c>
      <c r="B9685" s="2" t="s">
        <v>19803</v>
      </c>
      <c r="C9685" s="2"/>
      <c r="D9685" s="2" t="s">
        <v>2176</v>
      </c>
      <c r="E9685" s="2">
        <v>28</v>
      </c>
      <c r="F9685" s="2">
        <v>43</v>
      </c>
      <c r="G9685" s="2">
        <v>1</v>
      </c>
      <c r="H9685" s="2">
        <v>236</v>
      </c>
      <c r="I9685" s="2" t="s">
        <v>11</v>
      </c>
      <c r="J9685" s="2" t="s">
        <v>11</v>
      </c>
      <c r="K9685" s="2" t="s">
        <v>12</v>
      </c>
      <c r="L9685" s="2" t="s">
        <v>2098</v>
      </c>
      <c r="M9685" t="str">
        <f t="shared" si="151"/>
        <v>http://rtc.mavara.co/</v>
      </c>
      <c r="N9685" s="7" t="str">
        <f>(IF(COUNTIF('Your Backlinks'!A:A,'Competitor 1'!B9685)+COUNTIF('Competitor 2'!B:B,'Competitor 1'!B9685)&gt;1,"Links","prospect"))</f>
        <v>prospect</v>
      </c>
    </row>
    <row r="9686" spans="1:14" x14ac:dyDescent="0.25">
      <c r="A9686" t="str">
        <f>(IF(COUNTIF('Your Backlinks'!L:L,'Competitor 1'!M9686),"Links","prospect"))</f>
        <v>prospect</v>
      </c>
      <c r="B9686" s="2" t="s">
        <v>19804</v>
      </c>
      <c r="C9686" s="2"/>
      <c r="D9686" s="2" t="s">
        <v>2113</v>
      </c>
      <c r="E9686" s="2">
        <v>16</v>
      </c>
      <c r="F9686" s="2">
        <v>43</v>
      </c>
      <c r="G9686" s="2">
        <v>0</v>
      </c>
      <c r="H9686" s="2">
        <v>236</v>
      </c>
      <c r="I9686" s="2" t="s">
        <v>10</v>
      </c>
      <c r="J9686" s="2" t="s">
        <v>11</v>
      </c>
      <c r="K9686" s="2" t="s">
        <v>12</v>
      </c>
      <c r="L9686" s="2" t="s">
        <v>2098</v>
      </c>
      <c r="M9686" t="str">
        <f t="shared" si="151"/>
        <v>http://rtc.mavara.co/</v>
      </c>
      <c r="N9686" s="7" t="str">
        <f>(IF(COUNTIF('Your Backlinks'!A:A,'Competitor 1'!B9686)+COUNTIF('Competitor 2'!B:B,'Competitor 1'!B9686)&gt;1,"Links","prospect"))</f>
        <v>prospect</v>
      </c>
    </row>
    <row r="9687" spans="1:14" x14ac:dyDescent="0.25">
      <c r="A9687" t="str">
        <f>(IF(COUNTIF('Your Backlinks'!L:L,'Competitor 1'!M9687),"Links","prospect"))</f>
        <v>prospect</v>
      </c>
      <c r="B9687" s="2" t="s">
        <v>19805</v>
      </c>
      <c r="C9687" s="2" t="s">
        <v>19806</v>
      </c>
      <c r="D9687" s="2" t="s">
        <v>2176</v>
      </c>
      <c r="E9687" s="2">
        <v>16</v>
      </c>
      <c r="F9687" s="2">
        <v>43</v>
      </c>
      <c r="G9687" s="2">
        <v>0</v>
      </c>
      <c r="H9687" s="2">
        <v>236</v>
      </c>
      <c r="I9687" s="2" t="s">
        <v>11</v>
      </c>
      <c r="J9687" s="2" t="s">
        <v>11</v>
      </c>
      <c r="K9687" s="2" t="s">
        <v>12</v>
      </c>
      <c r="L9687" s="2" t="s">
        <v>2098</v>
      </c>
      <c r="M9687" t="str">
        <f t="shared" si="151"/>
        <v>http://rtc.mavara.co/</v>
      </c>
      <c r="N9687" s="7" t="str">
        <f>(IF(COUNTIF('Your Backlinks'!A:A,'Competitor 1'!B9687)+COUNTIF('Competitor 2'!B:B,'Competitor 1'!B9687)&gt;1,"Links","prospect"))</f>
        <v>prospect</v>
      </c>
    </row>
    <row r="9688" spans="1:14" x14ac:dyDescent="0.25">
      <c r="A9688" t="str">
        <f>(IF(COUNTIF('Your Backlinks'!L:L,'Competitor 1'!M9688),"Links","prospect"))</f>
        <v>prospect</v>
      </c>
      <c r="B9688" s="2" t="s">
        <v>19807</v>
      </c>
      <c r="C9688" s="2" t="s">
        <v>19808</v>
      </c>
      <c r="D9688" s="2" t="s">
        <v>2284</v>
      </c>
      <c r="E9688" s="2">
        <v>18</v>
      </c>
      <c r="F9688" s="2">
        <v>43</v>
      </c>
      <c r="G9688" s="2">
        <v>2</v>
      </c>
      <c r="H9688" s="2">
        <v>225</v>
      </c>
      <c r="I9688" s="2" t="s">
        <v>10</v>
      </c>
      <c r="J9688" s="2" t="s">
        <v>11</v>
      </c>
      <c r="K9688" s="2" t="s">
        <v>12</v>
      </c>
      <c r="L9688" s="2" t="s">
        <v>2098</v>
      </c>
      <c r="M9688" t="str">
        <f t="shared" si="151"/>
        <v>http://www.homeofficewarrior.com/</v>
      </c>
      <c r="N9688" s="7" t="str">
        <f>(IF(COUNTIF('Your Backlinks'!A:A,'Competitor 1'!B9688)+COUNTIF('Competitor 2'!B:B,'Competitor 1'!B9688)&gt;1,"Links","prospect"))</f>
        <v>prospect</v>
      </c>
    </row>
    <row r="9689" spans="1:14" x14ac:dyDescent="0.25">
      <c r="A9689" t="str">
        <f>(IF(COUNTIF('Your Backlinks'!L:L,'Competitor 1'!M9689),"Links","prospect"))</f>
        <v>prospect</v>
      </c>
      <c r="B9689" s="2" t="s">
        <v>19809</v>
      </c>
      <c r="C9689" s="2" t="s">
        <v>19810</v>
      </c>
      <c r="D9689" s="2" t="s">
        <v>2113</v>
      </c>
      <c r="E9689" s="2">
        <v>30</v>
      </c>
      <c r="F9689" s="2">
        <v>43</v>
      </c>
      <c r="G9689" s="2">
        <v>2</v>
      </c>
      <c r="H9689" s="2">
        <v>138</v>
      </c>
      <c r="I9689" s="2" t="s">
        <v>10</v>
      </c>
      <c r="J9689" s="2" t="s">
        <v>11</v>
      </c>
      <c r="K9689" s="2" t="s">
        <v>12</v>
      </c>
      <c r="L9689" s="2" t="s">
        <v>2098</v>
      </c>
      <c r="M9689" t="str">
        <f t="shared" si="151"/>
        <v>http://inside.indivirtual.nl/</v>
      </c>
      <c r="N9689" s="7" t="str">
        <f>(IF(COUNTIF('Your Backlinks'!A:A,'Competitor 1'!B9689)+COUNTIF('Competitor 2'!B:B,'Competitor 1'!B9689)&gt;1,"Links","prospect"))</f>
        <v>prospect</v>
      </c>
    </row>
    <row r="9690" spans="1:14" x14ac:dyDescent="0.25">
      <c r="A9690" t="str">
        <f>(IF(COUNTIF('Your Backlinks'!L:L,'Competitor 1'!M9690),"Links","prospect"))</f>
        <v>prospect</v>
      </c>
      <c r="B9690" s="2" t="s">
        <v>19811</v>
      </c>
      <c r="C9690" s="2" t="s">
        <v>19812</v>
      </c>
      <c r="D9690" s="2" t="s">
        <v>2113</v>
      </c>
      <c r="E9690" s="2">
        <v>16</v>
      </c>
      <c r="F9690" s="2">
        <v>43</v>
      </c>
      <c r="G9690" s="2">
        <v>1</v>
      </c>
      <c r="H9690" s="2">
        <v>138</v>
      </c>
      <c r="I9690" s="2" t="s">
        <v>10</v>
      </c>
      <c r="J9690" s="2" t="s">
        <v>11</v>
      </c>
      <c r="K9690" s="2" t="s">
        <v>12</v>
      </c>
      <c r="L9690" s="2" t="s">
        <v>2098</v>
      </c>
      <c r="M9690" t="str">
        <f t="shared" si="151"/>
        <v>http://inside.indivirtual.nl/</v>
      </c>
      <c r="N9690" s="7" t="str">
        <f>(IF(COUNTIF('Your Backlinks'!A:A,'Competitor 1'!B9690)+COUNTIF('Competitor 2'!B:B,'Competitor 1'!B9690)&gt;1,"Links","prospect"))</f>
        <v>prospect</v>
      </c>
    </row>
    <row r="9691" spans="1:14" x14ac:dyDescent="0.25">
      <c r="A9691" t="str">
        <f>(IF(COUNTIF('Your Backlinks'!L:L,'Competitor 1'!M9691),"Links","prospect"))</f>
        <v>prospect</v>
      </c>
      <c r="B9691" s="2" t="s">
        <v>19813</v>
      </c>
      <c r="C9691" s="2" t="s">
        <v>19814</v>
      </c>
      <c r="D9691" s="2" t="s">
        <v>2113</v>
      </c>
      <c r="E9691" s="2">
        <v>16</v>
      </c>
      <c r="F9691" s="2">
        <v>43</v>
      </c>
      <c r="G9691" s="2">
        <v>1</v>
      </c>
      <c r="H9691" s="2">
        <v>138</v>
      </c>
      <c r="I9691" s="2" t="s">
        <v>10</v>
      </c>
      <c r="J9691" s="2" t="s">
        <v>11</v>
      </c>
      <c r="K9691" s="2" t="s">
        <v>12</v>
      </c>
      <c r="L9691" s="2" t="s">
        <v>2098</v>
      </c>
      <c r="M9691" t="str">
        <f t="shared" si="151"/>
        <v>http://inside.indivirtual.nl/</v>
      </c>
      <c r="N9691" s="7" t="str">
        <f>(IF(COUNTIF('Your Backlinks'!A:A,'Competitor 1'!B9691)+COUNTIF('Competitor 2'!B:B,'Competitor 1'!B9691)&gt;1,"Links","prospect"))</f>
        <v>prospect</v>
      </c>
    </row>
    <row r="9692" spans="1:14" x14ac:dyDescent="0.25">
      <c r="A9692" t="str">
        <f>(IF(COUNTIF('Your Backlinks'!L:L,'Competitor 1'!M9692),"Links","prospect"))</f>
        <v>prospect</v>
      </c>
      <c r="B9692" s="2" t="s">
        <v>19815</v>
      </c>
      <c r="C9692" s="2" t="s">
        <v>19816</v>
      </c>
      <c r="D9692" s="2" t="s">
        <v>2113</v>
      </c>
      <c r="E9692" s="2">
        <v>16</v>
      </c>
      <c r="F9692" s="2">
        <v>43</v>
      </c>
      <c r="G9692" s="2">
        <v>1</v>
      </c>
      <c r="H9692" s="2">
        <v>138</v>
      </c>
      <c r="I9692" s="2" t="s">
        <v>10</v>
      </c>
      <c r="J9692" s="2" t="s">
        <v>11</v>
      </c>
      <c r="K9692" s="2" t="s">
        <v>12</v>
      </c>
      <c r="L9692" s="2" t="s">
        <v>2098</v>
      </c>
      <c r="M9692" t="str">
        <f t="shared" si="151"/>
        <v>http://inside.indivirtual.nl/</v>
      </c>
      <c r="N9692" s="7" t="str">
        <f>(IF(COUNTIF('Your Backlinks'!A:A,'Competitor 1'!B9692)+COUNTIF('Competitor 2'!B:B,'Competitor 1'!B9692)&gt;1,"Links","prospect"))</f>
        <v>prospect</v>
      </c>
    </row>
    <row r="9693" spans="1:14" x14ac:dyDescent="0.25">
      <c r="A9693" t="str">
        <f>(IF(COUNTIF('Your Backlinks'!L:L,'Competitor 1'!M9693),"Links","prospect"))</f>
        <v>prospect</v>
      </c>
      <c r="B9693" s="2" t="s">
        <v>19817</v>
      </c>
      <c r="C9693" s="2" t="s">
        <v>19818</v>
      </c>
      <c r="D9693" s="2" t="s">
        <v>2113</v>
      </c>
      <c r="E9693" s="2">
        <v>16</v>
      </c>
      <c r="F9693" s="2">
        <v>43</v>
      </c>
      <c r="G9693" s="2">
        <v>1</v>
      </c>
      <c r="H9693" s="2">
        <v>138</v>
      </c>
      <c r="I9693" s="2" t="s">
        <v>10</v>
      </c>
      <c r="J9693" s="2" t="s">
        <v>11</v>
      </c>
      <c r="K9693" s="2" t="s">
        <v>12</v>
      </c>
      <c r="L9693" s="2" t="s">
        <v>2098</v>
      </c>
      <c r="M9693" t="str">
        <f t="shared" si="151"/>
        <v>http://inside.indivirtual.nl/</v>
      </c>
      <c r="N9693" s="7" t="str">
        <f>(IF(COUNTIF('Your Backlinks'!A:A,'Competitor 1'!B9693)+COUNTIF('Competitor 2'!B:B,'Competitor 1'!B9693)&gt;1,"Links","prospect"))</f>
        <v>prospect</v>
      </c>
    </row>
    <row r="9694" spans="1:14" x14ac:dyDescent="0.25">
      <c r="A9694" t="str">
        <f>(IF(COUNTIF('Your Backlinks'!L:L,'Competitor 1'!M9694),"Links","prospect"))</f>
        <v>prospect</v>
      </c>
      <c r="B9694" s="2" t="s">
        <v>19819</v>
      </c>
      <c r="C9694" s="2" t="s">
        <v>19820</v>
      </c>
      <c r="D9694" s="2" t="s">
        <v>2113</v>
      </c>
      <c r="E9694" s="2">
        <v>16</v>
      </c>
      <c r="F9694" s="2">
        <v>43</v>
      </c>
      <c r="G9694" s="2">
        <v>1</v>
      </c>
      <c r="H9694" s="2">
        <v>138</v>
      </c>
      <c r="I9694" s="2" t="s">
        <v>10</v>
      </c>
      <c r="J9694" s="2" t="s">
        <v>11</v>
      </c>
      <c r="K9694" s="2" t="s">
        <v>12</v>
      </c>
      <c r="L9694" s="2" t="s">
        <v>2098</v>
      </c>
      <c r="M9694" t="str">
        <f t="shared" si="151"/>
        <v>http://inside.indivirtual.nl/</v>
      </c>
      <c r="N9694" s="7" t="str">
        <f>(IF(COUNTIF('Your Backlinks'!A:A,'Competitor 1'!B9694)+COUNTIF('Competitor 2'!B:B,'Competitor 1'!B9694)&gt;1,"Links","prospect"))</f>
        <v>prospect</v>
      </c>
    </row>
    <row r="9695" spans="1:14" x14ac:dyDescent="0.25">
      <c r="A9695" t="str">
        <f>(IF(COUNTIF('Your Backlinks'!L:L,'Competitor 1'!M9695),"Links","prospect"))</f>
        <v>prospect</v>
      </c>
      <c r="B9695" s="2" t="s">
        <v>19821</v>
      </c>
      <c r="C9695" s="2" t="s">
        <v>19822</v>
      </c>
      <c r="D9695" s="2" t="s">
        <v>8154</v>
      </c>
      <c r="E9695" s="2">
        <v>26</v>
      </c>
      <c r="F9695" s="2">
        <v>43</v>
      </c>
      <c r="G9695" s="2">
        <v>2</v>
      </c>
      <c r="H9695" s="2">
        <v>227</v>
      </c>
      <c r="I9695" s="2" t="s">
        <v>10</v>
      </c>
      <c r="J9695" s="2" t="s">
        <v>11</v>
      </c>
      <c r="K9695" s="2" t="s">
        <v>12</v>
      </c>
      <c r="L9695" s="2" t="s">
        <v>2098</v>
      </c>
      <c r="M9695" t="str">
        <f t="shared" si="151"/>
        <v>http://www.searchwrite.com/</v>
      </c>
      <c r="N9695" s="7" t="str">
        <f>(IF(COUNTIF('Your Backlinks'!A:A,'Competitor 1'!B9695)+COUNTIF('Competitor 2'!B:B,'Competitor 1'!B9695)&gt;1,"Links","prospect"))</f>
        <v>prospect</v>
      </c>
    </row>
    <row r="9696" spans="1:14" x14ac:dyDescent="0.25">
      <c r="A9696" t="str">
        <f>(IF(COUNTIF('Your Backlinks'!L:L,'Competitor 1'!M9696),"Links","prospect"))</f>
        <v>prospect</v>
      </c>
      <c r="B9696" s="2" t="s">
        <v>19823</v>
      </c>
      <c r="C9696" s="2"/>
      <c r="D9696" s="2" t="s">
        <v>8154</v>
      </c>
      <c r="E9696" s="2">
        <v>22</v>
      </c>
      <c r="F9696" s="2">
        <v>43</v>
      </c>
      <c r="G9696" s="2">
        <v>1</v>
      </c>
      <c r="H9696" s="2">
        <v>227</v>
      </c>
      <c r="I9696" s="2" t="s">
        <v>10</v>
      </c>
      <c r="J9696" s="2" t="s">
        <v>11</v>
      </c>
      <c r="K9696" s="2" t="s">
        <v>12</v>
      </c>
      <c r="L9696" s="2" t="s">
        <v>2098</v>
      </c>
      <c r="M9696" t="str">
        <f t="shared" si="151"/>
        <v>http://www.searchwrite.com/</v>
      </c>
      <c r="N9696" s="7" t="str">
        <f>(IF(COUNTIF('Your Backlinks'!A:A,'Competitor 1'!B9696)+COUNTIF('Competitor 2'!B:B,'Competitor 1'!B9696)&gt;1,"Links","prospect"))</f>
        <v>prospect</v>
      </c>
    </row>
    <row r="9697" spans="1:14" x14ac:dyDescent="0.25">
      <c r="A9697" t="str">
        <f>(IF(COUNTIF('Your Backlinks'!L:L,'Competitor 1'!M9697),"Links","prospect"))</f>
        <v>prospect</v>
      </c>
      <c r="B9697" s="2" t="s">
        <v>19824</v>
      </c>
      <c r="C9697" s="2" t="s">
        <v>19825</v>
      </c>
      <c r="D9697" s="2" t="s">
        <v>2113</v>
      </c>
      <c r="E9697" s="2">
        <v>52</v>
      </c>
      <c r="F9697" s="2">
        <v>43</v>
      </c>
      <c r="G9697" s="2">
        <v>156</v>
      </c>
      <c r="H9697" s="2">
        <v>260</v>
      </c>
      <c r="I9697" s="2" t="s">
        <v>10</v>
      </c>
      <c r="J9697" s="2" t="s">
        <v>11</v>
      </c>
      <c r="K9697" s="2" t="s">
        <v>12</v>
      </c>
      <c r="L9697" s="2" t="s">
        <v>2098</v>
      </c>
      <c r="M9697" t="str">
        <f t="shared" si="151"/>
        <v>http://www.massindexer.net/</v>
      </c>
      <c r="N9697" s="7" t="str">
        <f>(IF(COUNTIF('Your Backlinks'!A:A,'Competitor 1'!B9697)+COUNTIF('Competitor 2'!B:B,'Competitor 1'!B9697)&gt;1,"Links","prospect"))</f>
        <v>prospect</v>
      </c>
    </row>
    <row r="9698" spans="1:14" x14ac:dyDescent="0.25">
      <c r="A9698" t="str">
        <f>(IF(COUNTIF('Your Backlinks'!L:L,'Competitor 1'!M9698),"Links","prospect"))</f>
        <v>prospect</v>
      </c>
      <c r="B9698" s="2" t="s">
        <v>19826</v>
      </c>
      <c r="C9698" s="2" t="s">
        <v>19825</v>
      </c>
      <c r="D9698" s="2" t="s">
        <v>2113</v>
      </c>
      <c r="E9698" s="2">
        <v>48</v>
      </c>
      <c r="F9698" s="2">
        <v>43</v>
      </c>
      <c r="G9698" s="2">
        <v>142</v>
      </c>
      <c r="H9698" s="2">
        <v>260</v>
      </c>
      <c r="I9698" s="2" t="s">
        <v>10</v>
      </c>
      <c r="J9698" s="2" t="s">
        <v>11</v>
      </c>
      <c r="K9698" s="2" t="s">
        <v>12</v>
      </c>
      <c r="L9698" s="2" t="s">
        <v>2098</v>
      </c>
      <c r="M9698" t="str">
        <f t="shared" si="151"/>
        <v>http://massindexer.net/</v>
      </c>
      <c r="N9698" s="7" t="str">
        <f>(IF(COUNTIF('Your Backlinks'!A:A,'Competitor 1'!B9698)+COUNTIF('Competitor 2'!B:B,'Competitor 1'!B9698)&gt;1,"Links","prospect"))</f>
        <v>prospect</v>
      </c>
    </row>
    <row r="9699" spans="1:14" x14ac:dyDescent="0.25">
      <c r="A9699" t="str">
        <f>(IF(COUNTIF('Your Backlinks'!L:L,'Competitor 1'!M9699),"Links","prospect"))</f>
        <v>prospect</v>
      </c>
      <c r="B9699" s="2" t="s">
        <v>19827</v>
      </c>
      <c r="C9699" s="2" t="s">
        <v>19825</v>
      </c>
      <c r="D9699" s="2" t="s">
        <v>2113</v>
      </c>
      <c r="E9699" s="2">
        <v>45</v>
      </c>
      <c r="F9699" s="2">
        <v>43</v>
      </c>
      <c r="G9699" s="2">
        <v>154</v>
      </c>
      <c r="H9699" s="2">
        <v>260</v>
      </c>
      <c r="I9699" s="2" t="s">
        <v>10</v>
      </c>
      <c r="J9699" s="2" t="s">
        <v>11</v>
      </c>
      <c r="K9699" s="2" t="s">
        <v>12</v>
      </c>
      <c r="L9699" s="2" t="s">
        <v>2098</v>
      </c>
      <c r="M9699" t="str">
        <f t="shared" si="151"/>
        <v>http://www.massindexer.net/</v>
      </c>
      <c r="N9699" s="7" t="str">
        <f>(IF(COUNTIF('Your Backlinks'!A:A,'Competitor 1'!B9699)+COUNTIF('Competitor 2'!B:B,'Competitor 1'!B9699)&gt;1,"Links","prospect"))</f>
        <v>prospect</v>
      </c>
    </row>
    <row r="9700" spans="1:14" x14ac:dyDescent="0.25">
      <c r="A9700" t="str">
        <f>(IF(COUNTIF('Your Backlinks'!L:L,'Competitor 1'!M9700),"Links","prospect"))</f>
        <v>prospect</v>
      </c>
      <c r="B9700" s="2" t="s">
        <v>19828</v>
      </c>
      <c r="C9700" s="2" t="s">
        <v>14982</v>
      </c>
      <c r="D9700" s="2" t="s">
        <v>2113</v>
      </c>
      <c r="E9700" s="2">
        <v>46</v>
      </c>
      <c r="F9700" s="2">
        <v>43</v>
      </c>
      <c r="G9700" s="2">
        <v>16</v>
      </c>
      <c r="H9700" s="2">
        <v>145</v>
      </c>
      <c r="I9700" s="2" t="s">
        <v>10</v>
      </c>
      <c r="J9700" s="2" t="s">
        <v>11</v>
      </c>
      <c r="K9700" s="2" t="s">
        <v>12</v>
      </c>
      <c r="L9700" s="2" t="s">
        <v>2098</v>
      </c>
      <c r="M9700" t="str">
        <f t="shared" si="151"/>
        <v>http://www.angelforum.org/</v>
      </c>
      <c r="N9700" s="7" t="str">
        <f>(IF(COUNTIF('Your Backlinks'!A:A,'Competitor 1'!B9700)+COUNTIF('Competitor 2'!B:B,'Competitor 1'!B9700)&gt;1,"Links","prospect"))</f>
        <v>prospect</v>
      </c>
    </row>
    <row r="9701" spans="1:14" x14ac:dyDescent="0.25">
      <c r="A9701" t="str">
        <f>(IF(COUNTIF('Your Backlinks'!L:L,'Competitor 1'!M9701),"Links","prospect"))</f>
        <v>prospect</v>
      </c>
      <c r="B9701" s="2" t="s">
        <v>19829</v>
      </c>
      <c r="C9701" s="2" t="s">
        <v>14982</v>
      </c>
      <c r="D9701" s="2" t="s">
        <v>2113</v>
      </c>
      <c r="E9701" s="2">
        <v>28</v>
      </c>
      <c r="F9701" s="2">
        <v>43</v>
      </c>
      <c r="G9701" s="2">
        <v>4</v>
      </c>
      <c r="H9701" s="2">
        <v>145</v>
      </c>
      <c r="I9701" s="2" t="s">
        <v>10</v>
      </c>
      <c r="J9701" s="2" t="s">
        <v>11</v>
      </c>
      <c r="K9701" s="2" t="s">
        <v>12</v>
      </c>
      <c r="L9701" s="2" t="s">
        <v>2098</v>
      </c>
      <c r="M9701" t="str">
        <f t="shared" si="151"/>
        <v>http://www.angelforum.org/</v>
      </c>
      <c r="N9701" s="7" t="str">
        <f>(IF(COUNTIF('Your Backlinks'!A:A,'Competitor 1'!B9701)+COUNTIF('Competitor 2'!B:B,'Competitor 1'!B9701)&gt;1,"Links","prospect"))</f>
        <v>prospect</v>
      </c>
    </row>
    <row r="9702" spans="1:14" x14ac:dyDescent="0.25">
      <c r="A9702" t="str">
        <f>(IF(COUNTIF('Your Backlinks'!L:L,'Competitor 1'!M9702),"Links","prospect"))</f>
        <v>prospect</v>
      </c>
      <c r="B9702" s="2" t="s">
        <v>19830</v>
      </c>
      <c r="C9702" s="2" t="s">
        <v>19831</v>
      </c>
      <c r="D9702" s="2" t="s">
        <v>2113</v>
      </c>
      <c r="E9702" s="2">
        <v>13</v>
      </c>
      <c r="F9702" s="2">
        <v>43</v>
      </c>
      <c r="G9702" s="2">
        <v>1</v>
      </c>
      <c r="H9702" s="2">
        <v>157</v>
      </c>
      <c r="I9702" s="2" t="s">
        <v>10</v>
      </c>
      <c r="J9702" s="2" t="s">
        <v>11</v>
      </c>
      <c r="K9702" s="2" t="s">
        <v>12</v>
      </c>
      <c r="L9702" s="2" t="s">
        <v>2098</v>
      </c>
      <c r="M9702" t="str">
        <f t="shared" si="151"/>
        <v>http://www.wmseo.com/</v>
      </c>
      <c r="N9702" s="7" t="str">
        <f>(IF(COUNTIF('Your Backlinks'!A:A,'Competitor 1'!B9702)+COUNTIF('Competitor 2'!B:B,'Competitor 1'!B9702)&gt;1,"Links","prospect"))</f>
        <v>prospect</v>
      </c>
    </row>
    <row r="9703" spans="1:14" x14ac:dyDescent="0.25">
      <c r="A9703" t="str">
        <f>(IF(COUNTIF('Your Backlinks'!L:L,'Competitor 1'!M9703),"Links","prospect"))</f>
        <v>prospect</v>
      </c>
      <c r="B9703" s="2" t="s">
        <v>19832</v>
      </c>
      <c r="C9703" s="2" t="s">
        <v>19833</v>
      </c>
      <c r="D9703" s="2" t="s">
        <v>2113</v>
      </c>
      <c r="E9703" s="2">
        <v>13</v>
      </c>
      <c r="F9703" s="2">
        <v>43</v>
      </c>
      <c r="G9703" s="2">
        <v>1</v>
      </c>
      <c r="H9703" s="2">
        <v>157</v>
      </c>
      <c r="I9703" s="2" t="s">
        <v>10</v>
      </c>
      <c r="J9703" s="2" t="s">
        <v>11</v>
      </c>
      <c r="K9703" s="2" t="s">
        <v>12</v>
      </c>
      <c r="L9703" s="2" t="s">
        <v>2098</v>
      </c>
      <c r="M9703" t="str">
        <f t="shared" si="151"/>
        <v>http://www.wmseo.com/</v>
      </c>
      <c r="N9703" s="7" t="str">
        <f>(IF(COUNTIF('Your Backlinks'!A:A,'Competitor 1'!B9703)+COUNTIF('Competitor 2'!B:B,'Competitor 1'!B9703)&gt;1,"Links","prospect"))</f>
        <v>prospect</v>
      </c>
    </row>
    <row r="9704" spans="1:14" x14ac:dyDescent="0.25">
      <c r="A9704" t="str">
        <f>(IF(COUNTIF('Your Backlinks'!L:L,'Competitor 1'!M9704),"Links","prospect"))</f>
        <v>prospect</v>
      </c>
      <c r="B9704" s="2" t="s">
        <v>19834</v>
      </c>
      <c r="C9704" s="2" t="s">
        <v>19835</v>
      </c>
      <c r="D9704" s="2" t="s">
        <v>2113</v>
      </c>
      <c r="E9704" s="2">
        <v>12</v>
      </c>
      <c r="F9704" s="2">
        <v>43</v>
      </c>
      <c r="G9704" s="2">
        <v>1</v>
      </c>
      <c r="H9704" s="2">
        <v>157</v>
      </c>
      <c r="I9704" s="2" t="s">
        <v>10</v>
      </c>
      <c r="J9704" s="2" t="s">
        <v>11</v>
      </c>
      <c r="K9704" s="2" t="s">
        <v>12</v>
      </c>
      <c r="L9704" s="2" t="s">
        <v>2098</v>
      </c>
      <c r="M9704" t="str">
        <f t="shared" si="151"/>
        <v>http://www.wmseo.com/</v>
      </c>
      <c r="N9704" s="7" t="str">
        <f>(IF(COUNTIF('Your Backlinks'!A:A,'Competitor 1'!B9704)+COUNTIF('Competitor 2'!B:B,'Competitor 1'!B9704)&gt;1,"Links","prospect"))</f>
        <v>prospect</v>
      </c>
    </row>
    <row r="9705" spans="1:14" x14ac:dyDescent="0.25">
      <c r="A9705" t="str">
        <f>(IF(COUNTIF('Your Backlinks'!L:L,'Competitor 1'!M9705),"Links","prospect"))</f>
        <v>prospect</v>
      </c>
      <c r="B9705" s="2" t="s">
        <v>19836</v>
      </c>
      <c r="C9705" s="2" t="s">
        <v>19837</v>
      </c>
      <c r="D9705" s="2" t="s">
        <v>2449</v>
      </c>
      <c r="E9705" s="2">
        <v>12</v>
      </c>
      <c r="F9705" s="2">
        <v>43</v>
      </c>
      <c r="G9705" s="2">
        <v>1</v>
      </c>
      <c r="H9705" s="2">
        <v>157</v>
      </c>
      <c r="I9705" s="2" t="s">
        <v>10</v>
      </c>
      <c r="J9705" s="2" t="s">
        <v>11</v>
      </c>
      <c r="K9705" s="2" t="s">
        <v>12</v>
      </c>
      <c r="L9705" s="2" t="s">
        <v>2098</v>
      </c>
      <c r="M9705" t="str">
        <f t="shared" si="151"/>
        <v>http://www.wmseo.com/</v>
      </c>
      <c r="N9705" s="7" t="str">
        <f>(IF(COUNTIF('Your Backlinks'!A:A,'Competitor 1'!B9705)+COUNTIF('Competitor 2'!B:B,'Competitor 1'!B9705)&gt;1,"Links","prospect"))</f>
        <v>prospect</v>
      </c>
    </row>
    <row r="9706" spans="1:14" x14ac:dyDescent="0.25">
      <c r="A9706" t="str">
        <f>(IF(COUNTIF('Your Backlinks'!L:L,'Competitor 1'!M9706),"Links","prospect"))</f>
        <v>prospect</v>
      </c>
      <c r="B9706" s="2" t="s">
        <v>19838</v>
      </c>
      <c r="C9706" s="2" t="s">
        <v>19839</v>
      </c>
      <c r="D9706" s="2" t="s">
        <v>17893</v>
      </c>
      <c r="E9706" s="2">
        <v>12</v>
      </c>
      <c r="F9706" s="2">
        <v>43</v>
      </c>
      <c r="G9706" s="2">
        <v>1</v>
      </c>
      <c r="H9706" s="2">
        <v>157</v>
      </c>
      <c r="I9706" s="2" t="s">
        <v>10</v>
      </c>
      <c r="J9706" s="2" t="s">
        <v>11</v>
      </c>
      <c r="K9706" s="2" t="s">
        <v>12</v>
      </c>
      <c r="L9706" s="2" t="s">
        <v>2098</v>
      </c>
      <c r="M9706" t="str">
        <f t="shared" si="151"/>
        <v>http://www.wmseo.com/</v>
      </c>
      <c r="N9706" s="7" t="str">
        <f>(IF(COUNTIF('Your Backlinks'!A:A,'Competitor 1'!B9706)+COUNTIF('Competitor 2'!B:B,'Competitor 1'!B9706)&gt;1,"Links","prospect"))</f>
        <v>prospect</v>
      </c>
    </row>
    <row r="9707" spans="1:14" x14ac:dyDescent="0.25">
      <c r="A9707" t="str">
        <f>(IF(COUNTIF('Your Backlinks'!L:L,'Competitor 1'!M9707),"Links","prospect"))</f>
        <v>prospect</v>
      </c>
      <c r="B9707" s="2" t="s">
        <v>19840</v>
      </c>
      <c r="C9707" s="2" t="s">
        <v>19835</v>
      </c>
      <c r="D9707" s="2" t="s">
        <v>2113</v>
      </c>
      <c r="E9707" s="2">
        <v>12</v>
      </c>
      <c r="F9707" s="2">
        <v>43</v>
      </c>
      <c r="G9707" s="2">
        <v>1</v>
      </c>
      <c r="H9707" s="2">
        <v>157</v>
      </c>
      <c r="I9707" s="2" t="s">
        <v>10</v>
      </c>
      <c r="J9707" s="2" t="s">
        <v>11</v>
      </c>
      <c r="K9707" s="2" t="s">
        <v>12</v>
      </c>
      <c r="L9707" s="2" t="s">
        <v>2098</v>
      </c>
      <c r="M9707" t="str">
        <f t="shared" si="151"/>
        <v>http://www.wmseo.com/</v>
      </c>
      <c r="N9707" s="7" t="str">
        <f>(IF(COUNTIF('Your Backlinks'!A:A,'Competitor 1'!B9707)+COUNTIF('Competitor 2'!B:B,'Competitor 1'!B9707)&gt;1,"Links","prospect"))</f>
        <v>prospect</v>
      </c>
    </row>
    <row r="9708" spans="1:14" x14ac:dyDescent="0.25">
      <c r="A9708" t="str">
        <f>(IF(COUNTIF('Your Backlinks'!L:L,'Competitor 1'!M9708),"Links","prospect"))</f>
        <v>prospect</v>
      </c>
      <c r="B9708" s="2" t="s">
        <v>19841</v>
      </c>
      <c r="C9708" s="2" t="s">
        <v>19842</v>
      </c>
      <c r="D9708" s="2" t="s">
        <v>2588</v>
      </c>
      <c r="E9708" s="2">
        <v>15</v>
      </c>
      <c r="F9708" s="2">
        <v>43</v>
      </c>
      <c r="G9708" s="2">
        <v>1</v>
      </c>
      <c r="H9708" s="2">
        <v>275</v>
      </c>
      <c r="I9708" s="2" t="s">
        <v>10</v>
      </c>
      <c r="J9708" s="2" t="s">
        <v>11</v>
      </c>
      <c r="K9708" s="2" t="s">
        <v>12</v>
      </c>
      <c r="L9708" s="2" t="s">
        <v>2098</v>
      </c>
      <c r="M9708" t="str">
        <f t="shared" si="151"/>
        <v>http://hackr.de/</v>
      </c>
      <c r="N9708" s="7" t="str">
        <f>(IF(COUNTIF('Your Backlinks'!A:A,'Competitor 1'!B9708)+COUNTIF('Competitor 2'!B:B,'Competitor 1'!B9708)&gt;1,"Links","prospect"))</f>
        <v>prospect</v>
      </c>
    </row>
    <row r="9709" spans="1:14" x14ac:dyDescent="0.25">
      <c r="A9709" t="str">
        <f>(IF(COUNTIF('Your Backlinks'!L:L,'Competitor 1'!M9709),"Links","prospect"))</f>
        <v>prospect</v>
      </c>
      <c r="B9709" s="2" t="s">
        <v>19843</v>
      </c>
      <c r="C9709" s="2" t="s">
        <v>2907</v>
      </c>
      <c r="D9709" s="2" t="s">
        <v>2123</v>
      </c>
      <c r="E9709" s="2">
        <v>32</v>
      </c>
      <c r="F9709" s="2">
        <v>43</v>
      </c>
      <c r="G9709" s="2">
        <v>1</v>
      </c>
      <c r="H9709" s="2">
        <v>51</v>
      </c>
      <c r="I9709" s="2" t="s">
        <v>10</v>
      </c>
      <c r="J9709" s="2" t="s">
        <v>11</v>
      </c>
      <c r="K9709" s="2" t="s">
        <v>12</v>
      </c>
      <c r="L9709" s="2" t="s">
        <v>2098</v>
      </c>
      <c r="M9709" t="str">
        <f t="shared" si="151"/>
        <v>http://grow.bluehueinc.com/</v>
      </c>
      <c r="N9709" s="7" t="str">
        <f>(IF(COUNTIF('Your Backlinks'!A:A,'Competitor 1'!B9709)+COUNTIF('Competitor 2'!B:B,'Competitor 1'!B9709)&gt;1,"Links","prospect"))</f>
        <v>prospect</v>
      </c>
    </row>
    <row r="9710" spans="1:14" x14ac:dyDescent="0.25">
      <c r="A9710" t="str">
        <f>(IF(COUNTIF('Your Backlinks'!L:L,'Competitor 1'!M9710),"Links","prospect"))</f>
        <v>prospect</v>
      </c>
      <c r="B9710" s="2" t="s">
        <v>19844</v>
      </c>
      <c r="C9710" s="2" t="s">
        <v>2907</v>
      </c>
      <c r="D9710" s="2" t="s">
        <v>2123</v>
      </c>
      <c r="E9710" s="2">
        <v>30</v>
      </c>
      <c r="F9710" s="2">
        <v>43</v>
      </c>
      <c r="G9710" s="2">
        <v>1</v>
      </c>
      <c r="H9710" s="2">
        <v>51</v>
      </c>
      <c r="I9710" s="2" t="s">
        <v>10</v>
      </c>
      <c r="J9710" s="2" t="s">
        <v>11</v>
      </c>
      <c r="K9710" s="2" t="s">
        <v>12</v>
      </c>
      <c r="L9710" s="2" t="s">
        <v>2098</v>
      </c>
      <c r="M9710" t="str">
        <f t="shared" si="151"/>
        <v>http://blog.bluehueinc.com/</v>
      </c>
      <c r="N9710" s="7" t="str">
        <f>(IF(COUNTIF('Your Backlinks'!A:A,'Competitor 1'!B9710)+COUNTIF('Competitor 2'!B:B,'Competitor 1'!B9710)&gt;1,"Links","prospect"))</f>
        <v>prospect</v>
      </c>
    </row>
    <row r="9711" spans="1:14" x14ac:dyDescent="0.25">
      <c r="A9711" t="str">
        <f>(IF(COUNTIF('Your Backlinks'!L:L,'Competitor 1'!M9711),"Links","prospect"))</f>
        <v>prospect</v>
      </c>
      <c r="B9711" s="2" t="s">
        <v>19845</v>
      </c>
      <c r="C9711" s="2"/>
      <c r="D9711" s="2" t="s">
        <v>19846</v>
      </c>
      <c r="E9711" s="2">
        <v>52</v>
      </c>
      <c r="F9711" s="2">
        <v>43</v>
      </c>
      <c r="G9711" s="2">
        <v>157</v>
      </c>
      <c r="H9711" s="2">
        <v>376</v>
      </c>
      <c r="I9711" s="2" t="s">
        <v>10</v>
      </c>
      <c r="J9711" s="2" t="s">
        <v>11</v>
      </c>
      <c r="K9711" s="2" t="s">
        <v>12</v>
      </c>
      <c r="L9711" s="2" t="s">
        <v>2098</v>
      </c>
      <c r="M9711" t="str">
        <f t="shared" si="151"/>
        <v>http://www.e-lynks.com/</v>
      </c>
      <c r="N9711" s="7" t="str">
        <f>(IF(COUNTIF('Your Backlinks'!A:A,'Competitor 1'!B9711)+COUNTIF('Competitor 2'!B:B,'Competitor 1'!B9711)&gt;1,"Links","prospect"))</f>
        <v>prospect</v>
      </c>
    </row>
    <row r="9712" spans="1:14" x14ac:dyDescent="0.25">
      <c r="A9712" t="str">
        <f>(IF(COUNTIF('Your Backlinks'!L:L,'Competitor 1'!M9712),"Links","prospect"))</f>
        <v>prospect</v>
      </c>
      <c r="B9712" s="2" t="s">
        <v>19847</v>
      </c>
      <c r="C9712" s="2" t="s">
        <v>19848</v>
      </c>
      <c r="D9712" s="2" t="s">
        <v>19846</v>
      </c>
      <c r="E9712" s="2">
        <v>42</v>
      </c>
      <c r="F9712" s="2">
        <v>43</v>
      </c>
      <c r="G9712" s="2">
        <v>6</v>
      </c>
      <c r="H9712" s="2">
        <v>376</v>
      </c>
      <c r="I9712" s="2" t="s">
        <v>10</v>
      </c>
      <c r="J9712" s="2" t="s">
        <v>11</v>
      </c>
      <c r="K9712" s="2" t="s">
        <v>12</v>
      </c>
      <c r="L9712" s="2" t="s">
        <v>2098</v>
      </c>
      <c r="M9712" t="str">
        <f t="shared" si="151"/>
        <v>http://e-lynks.com/</v>
      </c>
      <c r="N9712" s="7" t="str">
        <f>(IF(COUNTIF('Your Backlinks'!A:A,'Competitor 1'!B9712)+COUNTIF('Competitor 2'!B:B,'Competitor 1'!B9712)&gt;1,"Links","prospect"))</f>
        <v>prospect</v>
      </c>
    </row>
    <row r="9713" spans="1:14" x14ac:dyDescent="0.25">
      <c r="A9713" t="str">
        <f>(IF(COUNTIF('Your Backlinks'!L:L,'Competitor 1'!M9713),"Links","prospect"))</f>
        <v>prospect</v>
      </c>
      <c r="B9713" s="2" t="s">
        <v>19849</v>
      </c>
      <c r="C9713" s="2"/>
      <c r="D9713" s="2" t="s">
        <v>19846</v>
      </c>
      <c r="E9713" s="2">
        <v>21</v>
      </c>
      <c r="F9713" s="2">
        <v>43</v>
      </c>
      <c r="G9713" s="2">
        <v>1</v>
      </c>
      <c r="H9713" s="2">
        <v>376</v>
      </c>
      <c r="I9713" s="2" t="s">
        <v>10</v>
      </c>
      <c r="J9713" s="2" t="s">
        <v>11</v>
      </c>
      <c r="K9713" s="2" t="s">
        <v>12</v>
      </c>
      <c r="L9713" s="2" t="s">
        <v>2098</v>
      </c>
      <c r="M9713" t="str">
        <f t="shared" si="151"/>
        <v>http://www.e-lynks.com/</v>
      </c>
      <c r="N9713" s="7" t="str">
        <f>(IF(COUNTIF('Your Backlinks'!A:A,'Competitor 1'!B9713)+COUNTIF('Competitor 2'!B:B,'Competitor 1'!B9713)&gt;1,"Links","prospect"))</f>
        <v>prospect</v>
      </c>
    </row>
    <row r="9714" spans="1:14" x14ac:dyDescent="0.25">
      <c r="A9714" t="str">
        <f>(IF(COUNTIF('Your Backlinks'!L:L,'Competitor 1'!M9714),"Links","prospect"))</f>
        <v>prospect</v>
      </c>
      <c r="B9714" s="2" t="s">
        <v>19850</v>
      </c>
      <c r="C9714" s="2" t="s">
        <v>19851</v>
      </c>
      <c r="D9714" s="2" t="s">
        <v>2444</v>
      </c>
      <c r="E9714" s="2">
        <v>30</v>
      </c>
      <c r="F9714" s="2">
        <v>43</v>
      </c>
      <c r="G9714" s="2">
        <v>6</v>
      </c>
      <c r="H9714" s="2">
        <v>285</v>
      </c>
      <c r="I9714" s="2" t="s">
        <v>11</v>
      </c>
      <c r="J9714" s="2" t="s">
        <v>11</v>
      </c>
      <c r="K9714" s="2" t="s">
        <v>12</v>
      </c>
      <c r="L9714" s="2" t="s">
        <v>2098</v>
      </c>
      <c r="M9714" t="str">
        <f t="shared" si="151"/>
        <v>http://paraschopra.com/</v>
      </c>
      <c r="N9714" s="7" t="str">
        <f>(IF(COUNTIF('Your Backlinks'!A:A,'Competitor 1'!B9714)+COUNTIF('Competitor 2'!B:B,'Competitor 1'!B9714)&gt;1,"Links","prospect"))</f>
        <v>prospect</v>
      </c>
    </row>
    <row r="9715" spans="1:14" x14ac:dyDescent="0.25">
      <c r="A9715" t="str">
        <f>(IF(COUNTIF('Your Backlinks'!L:L,'Competitor 1'!M9715),"Links","prospect"))</f>
        <v>prospect</v>
      </c>
      <c r="B9715" s="2" t="s">
        <v>19852</v>
      </c>
      <c r="C9715" s="2" t="s">
        <v>19853</v>
      </c>
      <c r="D9715" s="2" t="s">
        <v>19488</v>
      </c>
      <c r="E9715" s="2">
        <v>52</v>
      </c>
      <c r="F9715" s="2">
        <v>43</v>
      </c>
      <c r="G9715" s="2">
        <v>294</v>
      </c>
      <c r="H9715" s="2">
        <v>301</v>
      </c>
      <c r="I9715" s="2" t="s">
        <v>10</v>
      </c>
      <c r="J9715" s="2" t="s">
        <v>11</v>
      </c>
      <c r="K9715" s="2" t="s">
        <v>12</v>
      </c>
      <c r="L9715" s="2" t="s">
        <v>2098</v>
      </c>
      <c r="M9715" t="str">
        <f t="shared" si="151"/>
        <v>http://www.oassist.com/</v>
      </c>
      <c r="N9715" s="7" t="str">
        <f>(IF(COUNTIF('Your Backlinks'!A:A,'Competitor 1'!B9715)+COUNTIF('Competitor 2'!B:B,'Competitor 1'!B9715)&gt;1,"Links","prospect"))</f>
        <v>prospect</v>
      </c>
    </row>
    <row r="9716" spans="1:14" x14ac:dyDescent="0.25">
      <c r="A9716" t="str">
        <f>(IF(COUNTIF('Your Backlinks'!L:L,'Competitor 1'!M9716),"Links","prospect"))</f>
        <v>prospect</v>
      </c>
      <c r="B9716" s="2" t="s">
        <v>19854</v>
      </c>
      <c r="C9716" s="2" t="s">
        <v>323</v>
      </c>
      <c r="D9716" s="2" t="s">
        <v>19488</v>
      </c>
      <c r="E9716" s="2">
        <v>28</v>
      </c>
      <c r="F9716" s="2">
        <v>43</v>
      </c>
      <c r="G9716" s="2">
        <v>2</v>
      </c>
      <c r="H9716" s="2">
        <v>301</v>
      </c>
      <c r="I9716" s="2" t="s">
        <v>10</v>
      </c>
      <c r="J9716" s="2" t="s">
        <v>11</v>
      </c>
      <c r="K9716" s="2" t="s">
        <v>12</v>
      </c>
      <c r="L9716" s="2" t="s">
        <v>2098</v>
      </c>
      <c r="M9716" t="str">
        <f t="shared" si="151"/>
        <v>http://www.oassist.com/</v>
      </c>
      <c r="N9716" s="7" t="str">
        <f>(IF(COUNTIF('Your Backlinks'!A:A,'Competitor 1'!B9716)+COUNTIF('Competitor 2'!B:B,'Competitor 1'!B9716)&gt;1,"Links","prospect"))</f>
        <v>prospect</v>
      </c>
    </row>
    <row r="9717" spans="1:14" x14ac:dyDescent="0.25">
      <c r="A9717" t="str">
        <f>(IF(COUNTIF('Your Backlinks'!L:L,'Competitor 1'!M9717),"Links","prospect"))</f>
        <v>prospect</v>
      </c>
      <c r="B9717" s="2" t="s">
        <v>19855</v>
      </c>
      <c r="C9717" s="2" t="s">
        <v>19856</v>
      </c>
      <c r="D9717" s="2" t="s">
        <v>19488</v>
      </c>
      <c r="E9717" s="2">
        <v>22</v>
      </c>
      <c r="F9717" s="2">
        <v>43</v>
      </c>
      <c r="G9717" s="2">
        <v>1</v>
      </c>
      <c r="H9717" s="2">
        <v>301</v>
      </c>
      <c r="I9717" s="2" t="s">
        <v>10</v>
      </c>
      <c r="J9717" s="2" t="s">
        <v>11</v>
      </c>
      <c r="K9717" s="2" t="s">
        <v>12</v>
      </c>
      <c r="L9717" s="2" t="s">
        <v>2098</v>
      </c>
      <c r="M9717" t="str">
        <f t="shared" si="151"/>
        <v>http://www.oassist.com/</v>
      </c>
      <c r="N9717" s="7" t="str">
        <f>(IF(COUNTIF('Your Backlinks'!A:A,'Competitor 1'!B9717)+COUNTIF('Competitor 2'!B:B,'Competitor 1'!B9717)&gt;1,"Links","prospect"))</f>
        <v>prospect</v>
      </c>
    </row>
    <row r="9718" spans="1:14" x14ac:dyDescent="0.25">
      <c r="A9718" t="str">
        <f>(IF(COUNTIF('Your Backlinks'!L:L,'Competitor 1'!M9718),"Links","prospect"))</f>
        <v>prospect</v>
      </c>
      <c r="B9718" s="2" t="s">
        <v>19857</v>
      </c>
      <c r="C9718" s="2" t="s">
        <v>19858</v>
      </c>
      <c r="D9718" s="2" t="s">
        <v>19488</v>
      </c>
      <c r="E9718" s="2">
        <v>22</v>
      </c>
      <c r="F9718" s="2">
        <v>43</v>
      </c>
      <c r="G9718" s="2">
        <v>1</v>
      </c>
      <c r="H9718" s="2">
        <v>301</v>
      </c>
      <c r="I9718" s="2" t="s">
        <v>10</v>
      </c>
      <c r="J9718" s="2" t="s">
        <v>11</v>
      </c>
      <c r="K9718" s="2" t="s">
        <v>12</v>
      </c>
      <c r="L9718" s="2" t="s">
        <v>2098</v>
      </c>
      <c r="M9718" t="str">
        <f t="shared" si="151"/>
        <v>http://www.oassist.com/</v>
      </c>
      <c r="N9718" s="7" t="str">
        <f>(IF(COUNTIF('Your Backlinks'!A:A,'Competitor 1'!B9718)+COUNTIF('Competitor 2'!B:B,'Competitor 1'!B9718)&gt;1,"Links","prospect"))</f>
        <v>prospect</v>
      </c>
    </row>
    <row r="9719" spans="1:14" x14ac:dyDescent="0.25">
      <c r="A9719" t="str">
        <f>(IF(COUNTIF('Your Backlinks'!L:L,'Competitor 1'!M9719),"Links","prospect"))</f>
        <v>prospect</v>
      </c>
      <c r="B9719" s="2" t="s">
        <v>19859</v>
      </c>
      <c r="C9719" s="2" t="s">
        <v>19860</v>
      </c>
      <c r="D9719" s="2" t="s">
        <v>19488</v>
      </c>
      <c r="E9719" s="2">
        <v>22</v>
      </c>
      <c r="F9719" s="2">
        <v>43</v>
      </c>
      <c r="G9719" s="2">
        <v>1</v>
      </c>
      <c r="H9719" s="2">
        <v>301</v>
      </c>
      <c r="I9719" s="2" t="s">
        <v>10</v>
      </c>
      <c r="J9719" s="2" t="s">
        <v>11</v>
      </c>
      <c r="K9719" s="2" t="s">
        <v>12</v>
      </c>
      <c r="L9719" s="2" t="s">
        <v>2098</v>
      </c>
      <c r="M9719" t="str">
        <f t="shared" si="151"/>
        <v>http://www.oassist.com/</v>
      </c>
      <c r="N9719" s="7" t="str">
        <f>(IF(COUNTIF('Your Backlinks'!A:A,'Competitor 1'!B9719)+COUNTIF('Competitor 2'!B:B,'Competitor 1'!B9719)&gt;1,"Links","prospect"))</f>
        <v>prospect</v>
      </c>
    </row>
    <row r="9720" spans="1:14" x14ac:dyDescent="0.25">
      <c r="A9720" t="str">
        <f>(IF(COUNTIF('Your Backlinks'!L:L,'Competitor 1'!M9720),"Links","prospect"))</f>
        <v>prospect</v>
      </c>
      <c r="B9720" s="2" t="s">
        <v>19861</v>
      </c>
      <c r="C9720" s="2" t="s">
        <v>19862</v>
      </c>
      <c r="D9720" s="2" t="s">
        <v>19488</v>
      </c>
      <c r="E9720" s="2">
        <v>22</v>
      </c>
      <c r="F9720" s="2">
        <v>43</v>
      </c>
      <c r="G9720" s="2">
        <v>1</v>
      </c>
      <c r="H9720" s="2">
        <v>301</v>
      </c>
      <c r="I9720" s="2" t="s">
        <v>10</v>
      </c>
      <c r="J9720" s="2" t="s">
        <v>11</v>
      </c>
      <c r="K9720" s="2" t="s">
        <v>12</v>
      </c>
      <c r="L9720" s="2" t="s">
        <v>2098</v>
      </c>
      <c r="M9720" t="str">
        <f t="shared" si="151"/>
        <v>http://www.oassist.com/</v>
      </c>
      <c r="N9720" s="7" t="str">
        <f>(IF(COUNTIF('Your Backlinks'!A:A,'Competitor 1'!B9720)+COUNTIF('Competitor 2'!B:B,'Competitor 1'!B9720)&gt;1,"Links","prospect"))</f>
        <v>prospect</v>
      </c>
    </row>
    <row r="9721" spans="1:14" x14ac:dyDescent="0.25">
      <c r="A9721" t="str">
        <f>(IF(COUNTIF('Your Backlinks'!L:L,'Competitor 1'!M9721),"Links","prospect"))</f>
        <v>prospect</v>
      </c>
      <c r="B9721" s="2" t="s">
        <v>19863</v>
      </c>
      <c r="C9721" s="2" t="s">
        <v>19864</v>
      </c>
      <c r="D9721" s="2" t="s">
        <v>19488</v>
      </c>
      <c r="E9721" s="2">
        <v>22</v>
      </c>
      <c r="F9721" s="2">
        <v>43</v>
      </c>
      <c r="G9721" s="2">
        <v>1</v>
      </c>
      <c r="H9721" s="2">
        <v>301</v>
      </c>
      <c r="I9721" s="2" t="s">
        <v>10</v>
      </c>
      <c r="J9721" s="2" t="s">
        <v>11</v>
      </c>
      <c r="K9721" s="2" t="s">
        <v>12</v>
      </c>
      <c r="L9721" s="2" t="s">
        <v>2098</v>
      </c>
      <c r="M9721" t="str">
        <f t="shared" si="151"/>
        <v>http://www.oassist.com/</v>
      </c>
      <c r="N9721" s="7" t="str">
        <f>(IF(COUNTIF('Your Backlinks'!A:A,'Competitor 1'!B9721)+COUNTIF('Competitor 2'!B:B,'Competitor 1'!B9721)&gt;1,"Links","prospect"))</f>
        <v>prospect</v>
      </c>
    </row>
    <row r="9722" spans="1:14" x14ac:dyDescent="0.25">
      <c r="A9722" t="str">
        <f>(IF(COUNTIF('Your Backlinks'!L:L,'Competitor 1'!M9722),"Links","prospect"))</f>
        <v>prospect</v>
      </c>
      <c r="B9722" s="2" t="s">
        <v>19865</v>
      </c>
      <c r="C9722" s="2" t="s">
        <v>19866</v>
      </c>
      <c r="D9722" s="2" t="s">
        <v>19488</v>
      </c>
      <c r="E9722" s="2">
        <v>22</v>
      </c>
      <c r="F9722" s="2">
        <v>43</v>
      </c>
      <c r="G9722" s="2">
        <v>1</v>
      </c>
      <c r="H9722" s="2">
        <v>301</v>
      </c>
      <c r="I9722" s="2" t="s">
        <v>10</v>
      </c>
      <c r="J9722" s="2" t="s">
        <v>11</v>
      </c>
      <c r="K9722" s="2" t="s">
        <v>12</v>
      </c>
      <c r="L9722" s="2" t="s">
        <v>2098</v>
      </c>
      <c r="M9722" t="str">
        <f t="shared" ref="M9722:M9785" si="152">LEFT(B9722,FIND("/",B9722,8))</f>
        <v>http://www.oassist.com/</v>
      </c>
      <c r="N9722" s="7" t="str">
        <f>(IF(COUNTIF('Your Backlinks'!A:A,'Competitor 1'!B9722)+COUNTIF('Competitor 2'!B:B,'Competitor 1'!B9722)&gt;1,"Links","prospect"))</f>
        <v>prospect</v>
      </c>
    </row>
    <row r="9723" spans="1:14" x14ac:dyDescent="0.25">
      <c r="A9723" t="str">
        <f>(IF(COUNTIF('Your Backlinks'!L:L,'Competitor 1'!M9723),"Links","prospect"))</f>
        <v>prospect</v>
      </c>
      <c r="B9723" s="2" t="s">
        <v>19867</v>
      </c>
      <c r="C9723" s="2" t="s">
        <v>19868</v>
      </c>
      <c r="D9723" s="2" t="s">
        <v>19488</v>
      </c>
      <c r="E9723" s="2">
        <v>22</v>
      </c>
      <c r="F9723" s="2">
        <v>43</v>
      </c>
      <c r="G9723" s="2">
        <v>1</v>
      </c>
      <c r="H9723" s="2">
        <v>301</v>
      </c>
      <c r="I9723" s="2" t="s">
        <v>10</v>
      </c>
      <c r="J9723" s="2" t="s">
        <v>11</v>
      </c>
      <c r="K9723" s="2" t="s">
        <v>12</v>
      </c>
      <c r="L9723" s="2" t="s">
        <v>2098</v>
      </c>
      <c r="M9723" t="str">
        <f t="shared" si="152"/>
        <v>http://www.oassist.com/</v>
      </c>
      <c r="N9723" s="7" t="str">
        <f>(IF(COUNTIF('Your Backlinks'!A:A,'Competitor 1'!B9723)+COUNTIF('Competitor 2'!B:B,'Competitor 1'!B9723)&gt;1,"Links","prospect"))</f>
        <v>prospect</v>
      </c>
    </row>
    <row r="9724" spans="1:14" x14ac:dyDescent="0.25">
      <c r="A9724" t="str">
        <f>(IF(COUNTIF('Your Backlinks'!L:L,'Competitor 1'!M9724),"Links","prospect"))</f>
        <v>prospect</v>
      </c>
      <c r="B9724" s="2" t="s">
        <v>19869</v>
      </c>
      <c r="C9724" s="2" t="s">
        <v>19870</v>
      </c>
      <c r="D9724" s="2" t="s">
        <v>19488</v>
      </c>
      <c r="E9724" s="2">
        <v>22</v>
      </c>
      <c r="F9724" s="2">
        <v>43</v>
      </c>
      <c r="G9724" s="2">
        <v>1</v>
      </c>
      <c r="H9724" s="2">
        <v>301</v>
      </c>
      <c r="I9724" s="2" t="s">
        <v>10</v>
      </c>
      <c r="J9724" s="2" t="s">
        <v>11</v>
      </c>
      <c r="K9724" s="2" t="s">
        <v>12</v>
      </c>
      <c r="L9724" s="2" t="s">
        <v>2098</v>
      </c>
      <c r="M9724" t="str">
        <f t="shared" si="152"/>
        <v>http://www.oassist.com/</v>
      </c>
      <c r="N9724" s="7" t="str">
        <f>(IF(COUNTIF('Your Backlinks'!A:A,'Competitor 1'!B9724)+COUNTIF('Competitor 2'!B:B,'Competitor 1'!B9724)&gt;1,"Links","prospect"))</f>
        <v>prospect</v>
      </c>
    </row>
    <row r="9725" spans="1:14" x14ac:dyDescent="0.25">
      <c r="A9725" t="str">
        <f>(IF(COUNTIF('Your Backlinks'!L:L,'Competitor 1'!M9725),"Links","prospect"))</f>
        <v>prospect</v>
      </c>
      <c r="B9725" s="2" t="s">
        <v>19871</v>
      </c>
      <c r="C9725" s="2" t="s">
        <v>19872</v>
      </c>
      <c r="D9725" s="2" t="s">
        <v>19488</v>
      </c>
      <c r="E9725" s="2">
        <v>22</v>
      </c>
      <c r="F9725" s="2">
        <v>43</v>
      </c>
      <c r="G9725" s="2">
        <v>1</v>
      </c>
      <c r="H9725" s="2">
        <v>301</v>
      </c>
      <c r="I9725" s="2" t="s">
        <v>10</v>
      </c>
      <c r="J9725" s="2" t="s">
        <v>11</v>
      </c>
      <c r="K9725" s="2" t="s">
        <v>12</v>
      </c>
      <c r="L9725" s="2" t="s">
        <v>2098</v>
      </c>
      <c r="M9725" t="str">
        <f t="shared" si="152"/>
        <v>http://www.oassist.com/</v>
      </c>
      <c r="N9725" s="7" t="str">
        <f>(IF(COUNTIF('Your Backlinks'!A:A,'Competitor 1'!B9725)+COUNTIF('Competitor 2'!B:B,'Competitor 1'!B9725)&gt;1,"Links","prospect"))</f>
        <v>prospect</v>
      </c>
    </row>
    <row r="9726" spans="1:14" x14ac:dyDescent="0.25">
      <c r="A9726" t="str">
        <f>(IF(COUNTIF('Your Backlinks'!L:L,'Competitor 1'!M9726),"Links","prospect"))</f>
        <v>prospect</v>
      </c>
      <c r="B9726" s="2" t="s">
        <v>19873</v>
      </c>
      <c r="C9726" s="2" t="s">
        <v>19874</v>
      </c>
      <c r="D9726" s="2" t="s">
        <v>19488</v>
      </c>
      <c r="E9726" s="2">
        <v>22</v>
      </c>
      <c r="F9726" s="2">
        <v>43</v>
      </c>
      <c r="G9726" s="2">
        <v>1</v>
      </c>
      <c r="H9726" s="2">
        <v>301</v>
      </c>
      <c r="I9726" s="2" t="s">
        <v>10</v>
      </c>
      <c r="J9726" s="2" t="s">
        <v>11</v>
      </c>
      <c r="K9726" s="2" t="s">
        <v>12</v>
      </c>
      <c r="L9726" s="2" t="s">
        <v>2098</v>
      </c>
      <c r="M9726" t="str">
        <f t="shared" si="152"/>
        <v>http://www.oassist.com/</v>
      </c>
      <c r="N9726" s="7" t="str">
        <f>(IF(COUNTIF('Your Backlinks'!A:A,'Competitor 1'!B9726)+COUNTIF('Competitor 2'!B:B,'Competitor 1'!B9726)&gt;1,"Links","prospect"))</f>
        <v>prospect</v>
      </c>
    </row>
    <row r="9727" spans="1:14" x14ac:dyDescent="0.25">
      <c r="A9727" t="str">
        <f>(IF(COUNTIF('Your Backlinks'!L:L,'Competitor 1'!M9727),"Links","prospect"))</f>
        <v>prospect</v>
      </c>
      <c r="B9727" s="2" t="s">
        <v>19875</v>
      </c>
      <c r="C9727" s="2" t="s">
        <v>19876</v>
      </c>
      <c r="D9727" s="2" t="s">
        <v>19488</v>
      </c>
      <c r="E9727" s="2">
        <v>22</v>
      </c>
      <c r="F9727" s="2">
        <v>43</v>
      </c>
      <c r="G9727" s="2">
        <v>1</v>
      </c>
      <c r="H9727" s="2">
        <v>301</v>
      </c>
      <c r="I9727" s="2" t="s">
        <v>10</v>
      </c>
      <c r="J9727" s="2" t="s">
        <v>11</v>
      </c>
      <c r="K9727" s="2" t="s">
        <v>12</v>
      </c>
      <c r="L9727" s="2" t="s">
        <v>2098</v>
      </c>
      <c r="M9727" t="str">
        <f t="shared" si="152"/>
        <v>http://www.oassist.com/</v>
      </c>
      <c r="N9727" s="7" t="str">
        <f>(IF(COUNTIF('Your Backlinks'!A:A,'Competitor 1'!B9727)+COUNTIF('Competitor 2'!B:B,'Competitor 1'!B9727)&gt;1,"Links","prospect"))</f>
        <v>prospect</v>
      </c>
    </row>
    <row r="9728" spans="1:14" x14ac:dyDescent="0.25">
      <c r="A9728" t="str">
        <f>(IF(COUNTIF('Your Backlinks'!L:L,'Competitor 1'!M9728),"Links","prospect"))</f>
        <v>prospect</v>
      </c>
      <c r="B9728" s="2" t="s">
        <v>19877</v>
      </c>
      <c r="C9728" s="2" t="s">
        <v>19878</v>
      </c>
      <c r="D9728" s="2" t="s">
        <v>19488</v>
      </c>
      <c r="E9728" s="2">
        <v>22</v>
      </c>
      <c r="F9728" s="2">
        <v>43</v>
      </c>
      <c r="G9728" s="2">
        <v>1</v>
      </c>
      <c r="H9728" s="2">
        <v>301</v>
      </c>
      <c r="I9728" s="2" t="s">
        <v>10</v>
      </c>
      <c r="J9728" s="2" t="s">
        <v>11</v>
      </c>
      <c r="K9728" s="2" t="s">
        <v>12</v>
      </c>
      <c r="L9728" s="2" t="s">
        <v>2098</v>
      </c>
      <c r="M9728" t="str">
        <f t="shared" si="152"/>
        <v>http://www.oassist.com/</v>
      </c>
      <c r="N9728" s="7" t="str">
        <f>(IF(COUNTIF('Your Backlinks'!A:A,'Competitor 1'!B9728)+COUNTIF('Competitor 2'!B:B,'Competitor 1'!B9728)&gt;1,"Links","prospect"))</f>
        <v>prospect</v>
      </c>
    </row>
    <row r="9729" spans="1:14" x14ac:dyDescent="0.25">
      <c r="A9729" t="str">
        <f>(IF(COUNTIF('Your Backlinks'!L:L,'Competitor 1'!M9729),"Links","prospect"))</f>
        <v>prospect</v>
      </c>
      <c r="B9729" s="2" t="s">
        <v>19879</v>
      </c>
      <c r="C9729" s="2" t="s">
        <v>19880</v>
      </c>
      <c r="D9729" s="2" t="s">
        <v>19488</v>
      </c>
      <c r="E9729" s="2">
        <v>22</v>
      </c>
      <c r="F9729" s="2">
        <v>43</v>
      </c>
      <c r="G9729" s="2">
        <v>1</v>
      </c>
      <c r="H9729" s="2">
        <v>301</v>
      </c>
      <c r="I9729" s="2" t="s">
        <v>10</v>
      </c>
      <c r="J9729" s="2" t="s">
        <v>11</v>
      </c>
      <c r="K9729" s="2" t="s">
        <v>12</v>
      </c>
      <c r="L9729" s="2" t="s">
        <v>2098</v>
      </c>
      <c r="M9729" t="str">
        <f t="shared" si="152"/>
        <v>http://www.oassist.com/</v>
      </c>
      <c r="N9729" s="7" t="str">
        <f>(IF(COUNTIF('Your Backlinks'!A:A,'Competitor 1'!B9729)+COUNTIF('Competitor 2'!B:B,'Competitor 1'!B9729)&gt;1,"Links","prospect"))</f>
        <v>prospect</v>
      </c>
    </row>
    <row r="9730" spans="1:14" x14ac:dyDescent="0.25">
      <c r="A9730" t="str">
        <f>(IF(COUNTIF('Your Backlinks'!L:L,'Competitor 1'!M9730),"Links","prospect"))</f>
        <v>prospect</v>
      </c>
      <c r="B9730" s="2" t="s">
        <v>19881</v>
      </c>
      <c r="C9730" s="2" t="s">
        <v>19882</v>
      </c>
      <c r="D9730" s="2" t="s">
        <v>19488</v>
      </c>
      <c r="E9730" s="2">
        <v>22</v>
      </c>
      <c r="F9730" s="2">
        <v>43</v>
      </c>
      <c r="G9730" s="2">
        <v>1</v>
      </c>
      <c r="H9730" s="2">
        <v>301</v>
      </c>
      <c r="I9730" s="2" t="s">
        <v>10</v>
      </c>
      <c r="J9730" s="2" t="s">
        <v>11</v>
      </c>
      <c r="K9730" s="2" t="s">
        <v>12</v>
      </c>
      <c r="L9730" s="2" t="s">
        <v>2098</v>
      </c>
      <c r="M9730" t="str">
        <f t="shared" si="152"/>
        <v>http://www.oassist.com/</v>
      </c>
      <c r="N9730" s="7" t="str">
        <f>(IF(COUNTIF('Your Backlinks'!A:A,'Competitor 1'!B9730)+COUNTIF('Competitor 2'!B:B,'Competitor 1'!B9730)&gt;1,"Links","prospect"))</f>
        <v>prospect</v>
      </c>
    </row>
    <row r="9731" spans="1:14" x14ac:dyDescent="0.25">
      <c r="A9731" t="str">
        <f>(IF(COUNTIF('Your Backlinks'!L:L,'Competitor 1'!M9731),"Links","prospect"))</f>
        <v>prospect</v>
      </c>
      <c r="B9731" s="2" t="s">
        <v>19883</v>
      </c>
      <c r="C9731" s="2" t="s">
        <v>147</v>
      </c>
      <c r="D9731" s="2" t="s">
        <v>19488</v>
      </c>
      <c r="E9731" s="2">
        <v>22</v>
      </c>
      <c r="F9731" s="2">
        <v>43</v>
      </c>
      <c r="G9731" s="2">
        <v>1</v>
      </c>
      <c r="H9731" s="2">
        <v>301</v>
      </c>
      <c r="I9731" s="2" t="s">
        <v>10</v>
      </c>
      <c r="J9731" s="2" t="s">
        <v>11</v>
      </c>
      <c r="K9731" s="2" t="s">
        <v>12</v>
      </c>
      <c r="L9731" s="2" t="s">
        <v>2098</v>
      </c>
      <c r="M9731" t="str">
        <f t="shared" si="152"/>
        <v>http://www.oassist.com/</v>
      </c>
      <c r="N9731" s="7" t="str">
        <f>(IF(COUNTIF('Your Backlinks'!A:A,'Competitor 1'!B9731)+COUNTIF('Competitor 2'!B:B,'Competitor 1'!B9731)&gt;1,"Links","prospect"))</f>
        <v>prospect</v>
      </c>
    </row>
    <row r="9732" spans="1:14" x14ac:dyDescent="0.25">
      <c r="A9732" t="str">
        <f>(IF(COUNTIF('Your Backlinks'!L:L,'Competitor 1'!M9732),"Links","prospect"))</f>
        <v>prospect</v>
      </c>
      <c r="B9732" s="2" t="s">
        <v>19465</v>
      </c>
      <c r="C9732" s="2" t="s">
        <v>19466</v>
      </c>
      <c r="D9732" s="2" t="s">
        <v>2284</v>
      </c>
      <c r="E9732" s="2">
        <v>16</v>
      </c>
      <c r="F9732" s="2">
        <v>42</v>
      </c>
      <c r="G9732" s="2">
        <v>2</v>
      </c>
      <c r="H9732" s="2">
        <v>201</v>
      </c>
      <c r="I9732" s="2" t="s">
        <v>10</v>
      </c>
      <c r="J9732" s="2" t="s">
        <v>11</v>
      </c>
      <c r="K9732" s="2" t="s">
        <v>12</v>
      </c>
      <c r="L9732" s="2" t="s">
        <v>2098</v>
      </c>
      <c r="M9732" t="str">
        <f t="shared" si="152"/>
        <v>http://404m.com/</v>
      </c>
      <c r="N9732" s="7" t="str">
        <f>(IF(COUNTIF('Your Backlinks'!A:A,'Competitor 1'!B9732)+COUNTIF('Competitor 2'!B:B,'Competitor 1'!B9732)&gt;1,"Links","prospect"))</f>
        <v>prospect</v>
      </c>
    </row>
    <row r="9733" spans="1:14" x14ac:dyDescent="0.25">
      <c r="A9733" t="str">
        <f>(IF(COUNTIF('Your Backlinks'!L:L,'Competitor 1'!M9733),"Links","prospect"))</f>
        <v>prospect</v>
      </c>
      <c r="B9733" s="2" t="s">
        <v>19467</v>
      </c>
      <c r="C9733" s="2" t="s">
        <v>19468</v>
      </c>
      <c r="D9733" s="2" t="s">
        <v>2284</v>
      </c>
      <c r="E9733" s="2">
        <v>12</v>
      </c>
      <c r="F9733" s="2">
        <v>42</v>
      </c>
      <c r="G9733" s="2">
        <v>1</v>
      </c>
      <c r="H9733" s="2">
        <v>201</v>
      </c>
      <c r="I9733" s="2" t="s">
        <v>10</v>
      </c>
      <c r="J9733" s="2" t="s">
        <v>11</v>
      </c>
      <c r="K9733" s="2" t="s">
        <v>12</v>
      </c>
      <c r="L9733" s="2" t="s">
        <v>2098</v>
      </c>
      <c r="M9733" t="str">
        <f t="shared" si="152"/>
        <v>http://404m.com/</v>
      </c>
      <c r="N9733" s="7" t="str">
        <f>(IF(COUNTIF('Your Backlinks'!A:A,'Competitor 1'!B9733)+COUNTIF('Competitor 2'!B:B,'Competitor 1'!B9733)&gt;1,"Links","prospect"))</f>
        <v>prospect</v>
      </c>
    </row>
    <row r="9734" spans="1:14" x14ac:dyDescent="0.25">
      <c r="A9734" t="str">
        <f>(IF(COUNTIF('Your Backlinks'!L:L,'Competitor 1'!M9734),"Links","prospect"))</f>
        <v>prospect</v>
      </c>
      <c r="B9734" s="2" t="s">
        <v>19469</v>
      </c>
      <c r="C9734" s="2" t="s">
        <v>19470</v>
      </c>
      <c r="D9734" s="2" t="s">
        <v>2284</v>
      </c>
      <c r="E9734" s="2">
        <v>12</v>
      </c>
      <c r="F9734" s="2">
        <v>42</v>
      </c>
      <c r="G9734" s="2">
        <v>1</v>
      </c>
      <c r="H9734" s="2">
        <v>201</v>
      </c>
      <c r="I9734" s="2" t="s">
        <v>10</v>
      </c>
      <c r="J9734" s="2" t="s">
        <v>11</v>
      </c>
      <c r="K9734" s="2" t="s">
        <v>12</v>
      </c>
      <c r="L9734" s="2" t="s">
        <v>2098</v>
      </c>
      <c r="M9734" t="str">
        <f t="shared" si="152"/>
        <v>http://404m.com/</v>
      </c>
      <c r="N9734" s="7" t="str">
        <f>(IF(COUNTIF('Your Backlinks'!A:A,'Competitor 1'!B9734)+COUNTIF('Competitor 2'!B:B,'Competitor 1'!B9734)&gt;1,"Links","prospect"))</f>
        <v>prospect</v>
      </c>
    </row>
    <row r="9735" spans="1:14" x14ac:dyDescent="0.25">
      <c r="A9735" t="str">
        <f>(IF(COUNTIF('Your Backlinks'!L:L,'Competitor 1'!M9735),"Links","prospect"))</f>
        <v>prospect</v>
      </c>
      <c r="B9735" s="2" t="s">
        <v>19471</v>
      </c>
      <c r="C9735" s="2" t="s">
        <v>19472</v>
      </c>
      <c r="D9735" s="2" t="s">
        <v>2284</v>
      </c>
      <c r="E9735" s="2">
        <v>12</v>
      </c>
      <c r="F9735" s="2">
        <v>42</v>
      </c>
      <c r="G9735" s="2">
        <v>1</v>
      </c>
      <c r="H9735" s="2">
        <v>201</v>
      </c>
      <c r="I9735" s="2" t="s">
        <v>10</v>
      </c>
      <c r="J9735" s="2" t="s">
        <v>11</v>
      </c>
      <c r="K9735" s="2" t="s">
        <v>12</v>
      </c>
      <c r="L9735" s="2" t="s">
        <v>2098</v>
      </c>
      <c r="M9735" t="str">
        <f t="shared" si="152"/>
        <v>http://404m.com/</v>
      </c>
      <c r="N9735" s="7" t="str">
        <f>(IF(COUNTIF('Your Backlinks'!A:A,'Competitor 1'!B9735)+COUNTIF('Competitor 2'!B:B,'Competitor 1'!B9735)&gt;1,"Links","prospect"))</f>
        <v>prospect</v>
      </c>
    </row>
    <row r="9736" spans="1:14" x14ac:dyDescent="0.25">
      <c r="A9736" t="str">
        <f>(IF(COUNTIF('Your Backlinks'!L:L,'Competitor 1'!M9736),"Links","prospect"))</f>
        <v>prospect</v>
      </c>
      <c r="B9736" s="2" t="s">
        <v>19473</v>
      </c>
      <c r="C9736" s="2" t="s">
        <v>19474</v>
      </c>
      <c r="D9736" s="2" t="s">
        <v>2284</v>
      </c>
      <c r="E9736" s="2">
        <v>12</v>
      </c>
      <c r="F9736" s="2">
        <v>42</v>
      </c>
      <c r="G9736" s="2">
        <v>1</v>
      </c>
      <c r="H9736" s="2">
        <v>201</v>
      </c>
      <c r="I9736" s="2" t="s">
        <v>10</v>
      </c>
      <c r="J9736" s="2" t="s">
        <v>11</v>
      </c>
      <c r="K9736" s="2" t="s">
        <v>12</v>
      </c>
      <c r="L9736" s="2" t="s">
        <v>2098</v>
      </c>
      <c r="M9736" t="str">
        <f t="shared" si="152"/>
        <v>http://404m.com/</v>
      </c>
      <c r="N9736" s="7" t="str">
        <f>(IF(COUNTIF('Your Backlinks'!A:A,'Competitor 1'!B9736)+COUNTIF('Competitor 2'!B:B,'Competitor 1'!B9736)&gt;1,"Links","prospect"))</f>
        <v>prospect</v>
      </c>
    </row>
    <row r="9737" spans="1:14" x14ac:dyDescent="0.25">
      <c r="A9737" t="str">
        <f>(IF(COUNTIF('Your Backlinks'!L:L,'Competitor 1'!M9737),"Links","prospect"))</f>
        <v>prospect</v>
      </c>
      <c r="B9737" s="2" t="s">
        <v>19884</v>
      </c>
      <c r="C9737" s="2" t="s">
        <v>19653</v>
      </c>
      <c r="D9737" s="2" t="s">
        <v>2113</v>
      </c>
      <c r="E9737" s="2">
        <v>26</v>
      </c>
      <c r="F9737" s="2">
        <v>42</v>
      </c>
      <c r="G9737" s="2">
        <v>1</v>
      </c>
      <c r="H9737" s="2">
        <v>161</v>
      </c>
      <c r="I9737" s="2" t="s">
        <v>10</v>
      </c>
      <c r="J9737" s="2" t="s">
        <v>11</v>
      </c>
      <c r="K9737" s="2" t="s">
        <v>12</v>
      </c>
      <c r="L9737" s="2" t="s">
        <v>2098</v>
      </c>
      <c r="M9737" t="str">
        <f t="shared" si="152"/>
        <v>http://searchbrains.com/</v>
      </c>
      <c r="N9737" s="7" t="str">
        <f>(IF(COUNTIF('Your Backlinks'!A:A,'Competitor 1'!B9737)+COUNTIF('Competitor 2'!B:B,'Competitor 1'!B9737)&gt;1,"Links","prospect"))</f>
        <v>prospect</v>
      </c>
    </row>
    <row r="9738" spans="1:14" x14ac:dyDescent="0.25">
      <c r="A9738" t="str">
        <f>(IF(COUNTIF('Your Backlinks'!L:L,'Competitor 1'!M9738),"Links","prospect"))</f>
        <v>prospect</v>
      </c>
      <c r="B9738" s="2" t="s">
        <v>19885</v>
      </c>
      <c r="C9738" s="2" t="s">
        <v>19653</v>
      </c>
      <c r="D9738" s="2" t="s">
        <v>2113</v>
      </c>
      <c r="E9738" s="2">
        <v>26</v>
      </c>
      <c r="F9738" s="2">
        <v>42</v>
      </c>
      <c r="G9738" s="2">
        <v>1</v>
      </c>
      <c r="H9738" s="2">
        <v>161</v>
      </c>
      <c r="I9738" s="2" t="s">
        <v>10</v>
      </c>
      <c r="J9738" s="2" t="s">
        <v>11</v>
      </c>
      <c r="K9738" s="2" t="s">
        <v>12</v>
      </c>
      <c r="L9738" s="2" t="s">
        <v>2098</v>
      </c>
      <c r="M9738" t="str">
        <f t="shared" si="152"/>
        <v>http://searchbrains.com/</v>
      </c>
      <c r="N9738" s="7" t="str">
        <f>(IF(COUNTIF('Your Backlinks'!A:A,'Competitor 1'!B9738)+COUNTIF('Competitor 2'!B:B,'Competitor 1'!B9738)&gt;1,"Links","prospect"))</f>
        <v>prospect</v>
      </c>
    </row>
    <row r="9739" spans="1:14" x14ac:dyDescent="0.25">
      <c r="A9739" t="str">
        <f>(IF(COUNTIF('Your Backlinks'!L:L,'Competitor 1'!M9739),"Links","prospect"))</f>
        <v>prospect</v>
      </c>
      <c r="B9739" s="2" t="s">
        <v>19886</v>
      </c>
      <c r="C9739" s="2" t="s">
        <v>19653</v>
      </c>
      <c r="D9739" s="2" t="s">
        <v>2113</v>
      </c>
      <c r="E9739" s="2">
        <v>26</v>
      </c>
      <c r="F9739" s="2">
        <v>42</v>
      </c>
      <c r="G9739" s="2">
        <v>1</v>
      </c>
      <c r="H9739" s="2">
        <v>161</v>
      </c>
      <c r="I9739" s="2" t="s">
        <v>10</v>
      </c>
      <c r="J9739" s="2" t="s">
        <v>11</v>
      </c>
      <c r="K9739" s="2" t="s">
        <v>12</v>
      </c>
      <c r="L9739" s="2" t="s">
        <v>2098</v>
      </c>
      <c r="M9739" t="str">
        <f t="shared" si="152"/>
        <v>http://searchbrains.com/</v>
      </c>
      <c r="N9739" s="7" t="str">
        <f>(IF(COUNTIF('Your Backlinks'!A:A,'Competitor 1'!B9739)+COUNTIF('Competitor 2'!B:B,'Competitor 1'!B9739)&gt;1,"Links","prospect"))</f>
        <v>prospect</v>
      </c>
    </row>
    <row r="9740" spans="1:14" x14ac:dyDescent="0.25">
      <c r="A9740" t="str">
        <f>(IF(COUNTIF('Your Backlinks'!L:L,'Competitor 1'!M9740),"Links","prospect"))</f>
        <v>prospect</v>
      </c>
      <c r="B9740" s="2" t="s">
        <v>19887</v>
      </c>
      <c r="C9740" s="2" t="s">
        <v>19653</v>
      </c>
      <c r="D9740" s="2" t="s">
        <v>2113</v>
      </c>
      <c r="E9740" s="2">
        <v>26</v>
      </c>
      <c r="F9740" s="2">
        <v>42</v>
      </c>
      <c r="G9740" s="2">
        <v>1</v>
      </c>
      <c r="H9740" s="2">
        <v>161</v>
      </c>
      <c r="I9740" s="2" t="s">
        <v>10</v>
      </c>
      <c r="J9740" s="2" t="s">
        <v>11</v>
      </c>
      <c r="K9740" s="2" t="s">
        <v>12</v>
      </c>
      <c r="L9740" s="2" t="s">
        <v>2098</v>
      </c>
      <c r="M9740" t="str">
        <f t="shared" si="152"/>
        <v>http://searchbrains.com/</v>
      </c>
      <c r="N9740" s="7" t="str">
        <f>(IF(COUNTIF('Your Backlinks'!A:A,'Competitor 1'!B9740)+COUNTIF('Competitor 2'!B:B,'Competitor 1'!B9740)&gt;1,"Links","prospect"))</f>
        <v>prospect</v>
      </c>
    </row>
    <row r="9741" spans="1:14" x14ac:dyDescent="0.25">
      <c r="A9741" t="str">
        <f>(IF(COUNTIF('Your Backlinks'!L:L,'Competitor 1'!M9741),"Links","prospect"))</f>
        <v>prospect</v>
      </c>
      <c r="B9741" s="2" t="s">
        <v>19888</v>
      </c>
      <c r="C9741" s="2" t="s">
        <v>19653</v>
      </c>
      <c r="D9741" s="2" t="s">
        <v>2113</v>
      </c>
      <c r="E9741" s="2">
        <v>26</v>
      </c>
      <c r="F9741" s="2">
        <v>42</v>
      </c>
      <c r="G9741" s="2">
        <v>1</v>
      </c>
      <c r="H9741" s="2">
        <v>161</v>
      </c>
      <c r="I9741" s="2" t="s">
        <v>10</v>
      </c>
      <c r="J9741" s="2" t="s">
        <v>11</v>
      </c>
      <c r="K9741" s="2" t="s">
        <v>12</v>
      </c>
      <c r="L9741" s="2" t="s">
        <v>2098</v>
      </c>
      <c r="M9741" t="str">
        <f t="shared" si="152"/>
        <v>http://searchbrains.com/</v>
      </c>
      <c r="N9741" s="7" t="str">
        <f>(IF(COUNTIF('Your Backlinks'!A:A,'Competitor 1'!B9741)+COUNTIF('Competitor 2'!B:B,'Competitor 1'!B9741)&gt;1,"Links","prospect"))</f>
        <v>prospect</v>
      </c>
    </row>
    <row r="9742" spans="1:14" x14ac:dyDescent="0.25">
      <c r="A9742" t="str">
        <f>(IF(COUNTIF('Your Backlinks'!L:L,'Competitor 1'!M9742),"Links","prospect"))</f>
        <v>prospect</v>
      </c>
      <c r="B9742" s="2" t="s">
        <v>19889</v>
      </c>
      <c r="C9742" s="2" t="s">
        <v>19653</v>
      </c>
      <c r="D9742" s="2" t="s">
        <v>2113</v>
      </c>
      <c r="E9742" s="2">
        <v>26</v>
      </c>
      <c r="F9742" s="2">
        <v>42</v>
      </c>
      <c r="G9742" s="2">
        <v>1</v>
      </c>
      <c r="H9742" s="2">
        <v>161</v>
      </c>
      <c r="I9742" s="2" t="s">
        <v>10</v>
      </c>
      <c r="J9742" s="2" t="s">
        <v>11</v>
      </c>
      <c r="K9742" s="2" t="s">
        <v>12</v>
      </c>
      <c r="L9742" s="2" t="s">
        <v>2098</v>
      </c>
      <c r="M9742" t="str">
        <f t="shared" si="152"/>
        <v>http://searchbrains.com/</v>
      </c>
      <c r="N9742" s="7" t="str">
        <f>(IF(COUNTIF('Your Backlinks'!A:A,'Competitor 1'!B9742)+COUNTIF('Competitor 2'!B:B,'Competitor 1'!B9742)&gt;1,"Links","prospect"))</f>
        <v>prospect</v>
      </c>
    </row>
    <row r="9743" spans="1:14" x14ac:dyDescent="0.25">
      <c r="A9743" t="str">
        <f>(IF(COUNTIF('Your Backlinks'!L:L,'Competitor 1'!M9743),"Links","prospect"))</f>
        <v>prospect</v>
      </c>
      <c r="B9743" s="2" t="s">
        <v>19890</v>
      </c>
      <c r="C9743" s="2" t="s">
        <v>19653</v>
      </c>
      <c r="D9743" s="2" t="s">
        <v>2113</v>
      </c>
      <c r="E9743" s="2">
        <v>26</v>
      </c>
      <c r="F9743" s="2">
        <v>42</v>
      </c>
      <c r="G9743" s="2">
        <v>1</v>
      </c>
      <c r="H9743" s="2">
        <v>161</v>
      </c>
      <c r="I9743" s="2" t="s">
        <v>10</v>
      </c>
      <c r="J9743" s="2" t="s">
        <v>11</v>
      </c>
      <c r="K9743" s="2" t="s">
        <v>12</v>
      </c>
      <c r="L9743" s="2" t="s">
        <v>2098</v>
      </c>
      <c r="M9743" t="str">
        <f t="shared" si="152"/>
        <v>http://searchbrains.com/</v>
      </c>
      <c r="N9743" s="7" t="str">
        <f>(IF(COUNTIF('Your Backlinks'!A:A,'Competitor 1'!B9743)+COUNTIF('Competitor 2'!B:B,'Competitor 1'!B9743)&gt;1,"Links","prospect"))</f>
        <v>prospect</v>
      </c>
    </row>
    <row r="9744" spans="1:14" x14ac:dyDescent="0.25">
      <c r="A9744" t="str">
        <f>(IF(COUNTIF('Your Backlinks'!L:L,'Competitor 1'!M9744),"Links","prospect"))</f>
        <v>prospect</v>
      </c>
      <c r="B9744" s="2" t="s">
        <v>19891</v>
      </c>
      <c r="C9744" s="2" t="s">
        <v>19653</v>
      </c>
      <c r="D9744" s="2" t="s">
        <v>2113</v>
      </c>
      <c r="E9744" s="2">
        <v>26</v>
      </c>
      <c r="F9744" s="2">
        <v>42</v>
      </c>
      <c r="G9744" s="2">
        <v>1</v>
      </c>
      <c r="H9744" s="2">
        <v>161</v>
      </c>
      <c r="I9744" s="2" t="s">
        <v>10</v>
      </c>
      <c r="J9744" s="2" t="s">
        <v>11</v>
      </c>
      <c r="K9744" s="2" t="s">
        <v>12</v>
      </c>
      <c r="L9744" s="2" t="s">
        <v>2098</v>
      </c>
      <c r="M9744" t="str">
        <f t="shared" si="152"/>
        <v>http://searchbrains.com/</v>
      </c>
      <c r="N9744" s="7" t="str">
        <f>(IF(COUNTIF('Your Backlinks'!A:A,'Competitor 1'!B9744)+COUNTIF('Competitor 2'!B:B,'Competitor 1'!B9744)&gt;1,"Links","prospect"))</f>
        <v>prospect</v>
      </c>
    </row>
    <row r="9745" spans="1:14" x14ac:dyDescent="0.25">
      <c r="A9745" t="str">
        <f>(IF(COUNTIF('Your Backlinks'!L:L,'Competitor 1'!M9745),"Links","prospect"))</f>
        <v>prospect</v>
      </c>
      <c r="B9745" s="2" t="s">
        <v>19892</v>
      </c>
      <c r="C9745" s="2" t="s">
        <v>19653</v>
      </c>
      <c r="D9745" s="2" t="s">
        <v>2113</v>
      </c>
      <c r="E9745" s="2">
        <v>26</v>
      </c>
      <c r="F9745" s="2">
        <v>42</v>
      </c>
      <c r="G9745" s="2">
        <v>1</v>
      </c>
      <c r="H9745" s="2">
        <v>161</v>
      </c>
      <c r="I9745" s="2" t="s">
        <v>10</v>
      </c>
      <c r="J9745" s="2" t="s">
        <v>11</v>
      </c>
      <c r="K9745" s="2" t="s">
        <v>12</v>
      </c>
      <c r="L9745" s="2" t="s">
        <v>2098</v>
      </c>
      <c r="M9745" t="str">
        <f t="shared" si="152"/>
        <v>http://searchbrains.com/</v>
      </c>
      <c r="N9745" s="7" t="str">
        <f>(IF(COUNTIF('Your Backlinks'!A:A,'Competitor 1'!B9745)+COUNTIF('Competitor 2'!B:B,'Competitor 1'!B9745)&gt;1,"Links","prospect"))</f>
        <v>prospect</v>
      </c>
    </row>
    <row r="9746" spans="1:14" x14ac:dyDescent="0.25">
      <c r="A9746" t="str">
        <f>(IF(COUNTIF('Your Backlinks'!L:L,'Competitor 1'!M9746),"Links","prospect"))</f>
        <v>prospect</v>
      </c>
      <c r="B9746" s="2" t="s">
        <v>19893</v>
      </c>
      <c r="C9746" s="2" t="s">
        <v>19653</v>
      </c>
      <c r="D9746" s="2" t="s">
        <v>2113</v>
      </c>
      <c r="E9746" s="2">
        <v>26</v>
      </c>
      <c r="F9746" s="2">
        <v>42</v>
      </c>
      <c r="G9746" s="2">
        <v>1</v>
      </c>
      <c r="H9746" s="2">
        <v>161</v>
      </c>
      <c r="I9746" s="2" t="s">
        <v>10</v>
      </c>
      <c r="J9746" s="2" t="s">
        <v>11</v>
      </c>
      <c r="K9746" s="2" t="s">
        <v>12</v>
      </c>
      <c r="L9746" s="2" t="s">
        <v>2098</v>
      </c>
      <c r="M9746" t="str">
        <f t="shared" si="152"/>
        <v>http://searchbrains.com/</v>
      </c>
      <c r="N9746" s="7" t="str">
        <f>(IF(COUNTIF('Your Backlinks'!A:A,'Competitor 1'!B9746)+COUNTIF('Competitor 2'!B:B,'Competitor 1'!B9746)&gt;1,"Links","prospect"))</f>
        <v>prospect</v>
      </c>
    </row>
    <row r="9747" spans="1:14" x14ac:dyDescent="0.25">
      <c r="A9747" t="str">
        <f>(IF(COUNTIF('Your Backlinks'!L:L,'Competitor 1'!M9747),"Links","prospect"))</f>
        <v>prospect</v>
      </c>
      <c r="B9747" s="2" t="s">
        <v>19894</v>
      </c>
      <c r="C9747" s="2" t="s">
        <v>19895</v>
      </c>
      <c r="D9747" s="2" t="s">
        <v>37</v>
      </c>
      <c r="E9747" s="2">
        <v>52</v>
      </c>
      <c r="F9747" s="2">
        <v>42</v>
      </c>
      <c r="G9747" s="2">
        <v>57</v>
      </c>
      <c r="H9747" s="2">
        <v>111</v>
      </c>
      <c r="I9747" s="2" t="s">
        <v>10</v>
      </c>
      <c r="J9747" s="2" t="s">
        <v>11</v>
      </c>
      <c r="K9747" s="2" t="s">
        <v>12</v>
      </c>
      <c r="L9747" s="2" t="s">
        <v>2098</v>
      </c>
      <c r="M9747" t="str">
        <f t="shared" si="152"/>
        <v>http://www.devonvsmith.com/</v>
      </c>
      <c r="N9747" s="7" t="str">
        <f>(IF(COUNTIF('Your Backlinks'!A:A,'Competitor 1'!B9747)+COUNTIF('Competitor 2'!B:B,'Competitor 1'!B9747)&gt;1,"Links","prospect"))</f>
        <v>prospect</v>
      </c>
    </row>
    <row r="9748" spans="1:14" x14ac:dyDescent="0.25">
      <c r="A9748" t="str">
        <f>(IF(COUNTIF('Your Backlinks'!L:L,'Competitor 1'!M9748),"Links","prospect"))</f>
        <v>prospect</v>
      </c>
      <c r="B9748" s="2" t="s">
        <v>19896</v>
      </c>
      <c r="C9748" s="2" t="s">
        <v>19897</v>
      </c>
      <c r="D9748" s="2" t="s">
        <v>37</v>
      </c>
      <c r="E9748" s="2">
        <v>21</v>
      </c>
      <c r="F9748" s="2">
        <v>42</v>
      </c>
      <c r="G9748" s="2">
        <v>1</v>
      </c>
      <c r="H9748" s="2">
        <v>111</v>
      </c>
      <c r="I9748" s="2" t="s">
        <v>10</v>
      </c>
      <c r="J9748" s="2" t="s">
        <v>11</v>
      </c>
      <c r="K9748" s="2" t="s">
        <v>12</v>
      </c>
      <c r="L9748" s="2" t="s">
        <v>2098</v>
      </c>
      <c r="M9748" t="str">
        <f t="shared" si="152"/>
        <v>http://www.devonvsmith.com/</v>
      </c>
      <c r="N9748" s="7" t="str">
        <f>(IF(COUNTIF('Your Backlinks'!A:A,'Competitor 1'!B9748)+COUNTIF('Competitor 2'!B:B,'Competitor 1'!B9748)&gt;1,"Links","prospect"))</f>
        <v>prospect</v>
      </c>
    </row>
    <row r="9749" spans="1:14" x14ac:dyDescent="0.25">
      <c r="A9749" t="str">
        <f>(IF(COUNTIF('Your Backlinks'!L:L,'Competitor 1'!M9749),"Links","prospect"))</f>
        <v>prospect</v>
      </c>
      <c r="B9749" s="2" t="s">
        <v>19898</v>
      </c>
      <c r="C9749" s="2" t="s">
        <v>19895</v>
      </c>
      <c r="D9749" s="2" t="s">
        <v>37</v>
      </c>
      <c r="E9749" s="2">
        <v>16</v>
      </c>
      <c r="F9749" s="2">
        <v>42</v>
      </c>
      <c r="G9749" s="2">
        <v>2</v>
      </c>
      <c r="H9749" s="2">
        <v>111</v>
      </c>
      <c r="I9749" s="2" t="s">
        <v>10</v>
      </c>
      <c r="J9749" s="2" t="s">
        <v>11</v>
      </c>
      <c r="K9749" s="2" t="s">
        <v>12</v>
      </c>
      <c r="L9749" s="2" t="s">
        <v>2098</v>
      </c>
      <c r="M9749" t="str">
        <f t="shared" si="152"/>
        <v>http://www.devonvsmith.com/</v>
      </c>
      <c r="N9749" s="7" t="str">
        <f>(IF(COUNTIF('Your Backlinks'!A:A,'Competitor 1'!B9749)+COUNTIF('Competitor 2'!B:B,'Competitor 1'!B9749)&gt;1,"Links","prospect"))</f>
        <v>prospect</v>
      </c>
    </row>
    <row r="9750" spans="1:14" x14ac:dyDescent="0.25">
      <c r="A9750" t="str">
        <f>(IF(COUNTIF('Your Backlinks'!L:L,'Competitor 1'!M9750),"Links","prospect"))</f>
        <v>prospect</v>
      </c>
      <c r="B9750" s="2" t="s">
        <v>19899</v>
      </c>
      <c r="C9750" s="2" t="s">
        <v>19900</v>
      </c>
      <c r="D9750" s="2" t="s">
        <v>37</v>
      </c>
      <c r="E9750" s="2">
        <v>15</v>
      </c>
      <c r="F9750" s="2">
        <v>42</v>
      </c>
      <c r="G9750" s="2">
        <v>1</v>
      </c>
      <c r="H9750" s="2">
        <v>111</v>
      </c>
      <c r="I9750" s="2" t="s">
        <v>10</v>
      </c>
      <c r="J9750" s="2" t="s">
        <v>11</v>
      </c>
      <c r="K9750" s="2" t="s">
        <v>12</v>
      </c>
      <c r="L9750" s="2" t="s">
        <v>2098</v>
      </c>
      <c r="M9750" t="str">
        <f t="shared" si="152"/>
        <v>http://www.devonvsmith.com/</v>
      </c>
      <c r="N9750" s="7" t="str">
        <f>(IF(COUNTIF('Your Backlinks'!A:A,'Competitor 1'!B9750)+COUNTIF('Competitor 2'!B:B,'Competitor 1'!B9750)&gt;1,"Links","prospect"))</f>
        <v>prospect</v>
      </c>
    </row>
    <row r="9751" spans="1:14" x14ac:dyDescent="0.25">
      <c r="A9751" t="str">
        <f>(IF(COUNTIF('Your Backlinks'!L:L,'Competitor 1'!M9751),"Links","prospect"))</f>
        <v>prospect</v>
      </c>
      <c r="B9751" s="2" t="s">
        <v>19901</v>
      </c>
      <c r="C9751" s="2" t="s">
        <v>19902</v>
      </c>
      <c r="D9751" s="2" t="s">
        <v>37</v>
      </c>
      <c r="E9751" s="2">
        <v>15</v>
      </c>
      <c r="F9751" s="2">
        <v>42</v>
      </c>
      <c r="G9751" s="2">
        <v>1</v>
      </c>
      <c r="H9751" s="2">
        <v>111</v>
      </c>
      <c r="I9751" s="2" t="s">
        <v>10</v>
      </c>
      <c r="J9751" s="2" t="s">
        <v>11</v>
      </c>
      <c r="K9751" s="2" t="s">
        <v>12</v>
      </c>
      <c r="L9751" s="2" t="s">
        <v>2098</v>
      </c>
      <c r="M9751" t="str">
        <f t="shared" si="152"/>
        <v>http://www.devonvsmith.com/</v>
      </c>
      <c r="N9751" s="7" t="str">
        <f>(IF(COUNTIF('Your Backlinks'!A:A,'Competitor 1'!B9751)+COUNTIF('Competitor 2'!B:B,'Competitor 1'!B9751)&gt;1,"Links","prospect"))</f>
        <v>prospect</v>
      </c>
    </row>
    <row r="9752" spans="1:14" x14ac:dyDescent="0.25">
      <c r="A9752" t="str">
        <f>(IF(COUNTIF('Your Backlinks'!L:L,'Competitor 1'!M9752),"Links","prospect"))</f>
        <v>prospect</v>
      </c>
      <c r="B9752" s="2" t="s">
        <v>19903</v>
      </c>
      <c r="C9752" s="2" t="s">
        <v>19904</v>
      </c>
      <c r="D9752" s="2" t="s">
        <v>37</v>
      </c>
      <c r="E9752" s="2">
        <v>15</v>
      </c>
      <c r="F9752" s="2">
        <v>42</v>
      </c>
      <c r="G9752" s="2">
        <v>1</v>
      </c>
      <c r="H9752" s="2">
        <v>111</v>
      </c>
      <c r="I9752" s="2" t="s">
        <v>10</v>
      </c>
      <c r="J9752" s="2" t="s">
        <v>11</v>
      </c>
      <c r="K9752" s="2" t="s">
        <v>12</v>
      </c>
      <c r="L9752" s="2" t="s">
        <v>2098</v>
      </c>
      <c r="M9752" t="str">
        <f t="shared" si="152"/>
        <v>http://www.devonvsmith.com/</v>
      </c>
      <c r="N9752" s="7" t="str">
        <f>(IF(COUNTIF('Your Backlinks'!A:A,'Competitor 1'!B9752)+COUNTIF('Competitor 2'!B:B,'Competitor 1'!B9752)&gt;1,"Links","prospect"))</f>
        <v>prospect</v>
      </c>
    </row>
    <row r="9753" spans="1:14" x14ac:dyDescent="0.25">
      <c r="A9753" t="str">
        <f>(IF(COUNTIF('Your Backlinks'!L:L,'Competitor 1'!M9753),"Links","prospect"))</f>
        <v>prospect</v>
      </c>
      <c r="B9753" s="2" t="s">
        <v>19905</v>
      </c>
      <c r="C9753" s="2" t="s">
        <v>19906</v>
      </c>
      <c r="D9753" s="2" t="s">
        <v>14668</v>
      </c>
      <c r="E9753" s="2">
        <v>16</v>
      </c>
      <c r="F9753" s="2">
        <v>42</v>
      </c>
      <c r="G9753" s="2">
        <v>1</v>
      </c>
      <c r="H9753" s="2">
        <v>433</v>
      </c>
      <c r="I9753" s="2" t="s">
        <v>10</v>
      </c>
      <c r="J9753" s="2" t="s">
        <v>11</v>
      </c>
      <c r="K9753" s="2" t="s">
        <v>12</v>
      </c>
      <c r="L9753" s="2" t="s">
        <v>2098</v>
      </c>
      <c r="M9753" t="str">
        <f t="shared" si="152"/>
        <v>http://www.probloggerworld.de/</v>
      </c>
      <c r="N9753" s="7" t="str">
        <f>(IF(COUNTIF('Your Backlinks'!A:A,'Competitor 1'!B9753)+COUNTIF('Competitor 2'!B:B,'Competitor 1'!B9753)&gt;1,"Links","prospect"))</f>
        <v>prospect</v>
      </c>
    </row>
    <row r="9754" spans="1:14" x14ac:dyDescent="0.25">
      <c r="A9754" t="str">
        <f>(IF(COUNTIF('Your Backlinks'!L:L,'Competitor 1'!M9754),"Links","prospect"))</f>
        <v>prospect</v>
      </c>
      <c r="B9754" s="2" t="s">
        <v>19677</v>
      </c>
      <c r="C9754" s="2" t="s">
        <v>19676</v>
      </c>
      <c r="D9754" s="2" t="s">
        <v>2194</v>
      </c>
      <c r="E9754" s="2">
        <v>19</v>
      </c>
      <c r="F9754" s="2">
        <v>42</v>
      </c>
      <c r="G9754" s="2">
        <v>2</v>
      </c>
      <c r="H9754" s="2">
        <v>305</v>
      </c>
      <c r="I9754" s="2" t="s">
        <v>11</v>
      </c>
      <c r="J9754" s="2" t="s">
        <v>11</v>
      </c>
      <c r="K9754" s="2" t="s">
        <v>12</v>
      </c>
      <c r="L9754" s="2" t="s">
        <v>2098</v>
      </c>
      <c r="M9754" t="str">
        <f t="shared" si="152"/>
        <v>http://timesnet.ru/</v>
      </c>
      <c r="N9754" s="7" t="str">
        <f>(IF(COUNTIF('Your Backlinks'!A:A,'Competitor 1'!B9754)+COUNTIF('Competitor 2'!B:B,'Competitor 1'!B9754)&gt;1,"Links","prospect"))</f>
        <v>prospect</v>
      </c>
    </row>
    <row r="9755" spans="1:14" x14ac:dyDescent="0.25">
      <c r="A9755" t="str">
        <f>(IF(COUNTIF('Your Backlinks'!L:L,'Competitor 1'!M9755),"Links","prospect"))</f>
        <v>prospect</v>
      </c>
      <c r="B9755" s="2" t="s">
        <v>19907</v>
      </c>
      <c r="C9755" s="2" t="s">
        <v>19908</v>
      </c>
      <c r="D9755" s="2" t="s">
        <v>2205</v>
      </c>
      <c r="E9755" s="2">
        <v>16</v>
      </c>
      <c r="F9755" s="2">
        <v>42</v>
      </c>
      <c r="G9755" s="2">
        <v>1</v>
      </c>
      <c r="H9755" s="2">
        <v>382</v>
      </c>
      <c r="I9755" s="2" t="s">
        <v>10</v>
      </c>
      <c r="J9755" s="2" t="s">
        <v>11</v>
      </c>
      <c r="K9755" s="2" t="s">
        <v>12</v>
      </c>
      <c r="L9755" s="2" t="s">
        <v>2098</v>
      </c>
      <c r="M9755" t="str">
        <f t="shared" si="152"/>
        <v>http://www.fuellhaas.com/</v>
      </c>
      <c r="N9755" s="7" t="str">
        <f>(IF(COUNTIF('Your Backlinks'!A:A,'Competitor 1'!B9755)+COUNTIF('Competitor 2'!B:B,'Competitor 1'!B9755)&gt;1,"Links","prospect"))</f>
        <v>prospect</v>
      </c>
    </row>
    <row r="9756" spans="1:14" x14ac:dyDescent="0.25">
      <c r="A9756" t="str">
        <f>(IF(COUNTIF('Your Backlinks'!L:L,'Competitor 1'!M9756),"Links","prospect"))</f>
        <v>prospect</v>
      </c>
      <c r="B9756" s="2" t="s">
        <v>19678</v>
      </c>
      <c r="C9756" s="2"/>
      <c r="D9756" s="2" t="s">
        <v>2113</v>
      </c>
      <c r="E9756" s="2">
        <v>18</v>
      </c>
      <c r="F9756" s="2">
        <v>42</v>
      </c>
      <c r="G9756" s="2">
        <v>1</v>
      </c>
      <c r="H9756" s="2">
        <v>322</v>
      </c>
      <c r="I9756" s="2" t="s">
        <v>10</v>
      </c>
      <c r="J9756" s="2" t="s">
        <v>11</v>
      </c>
      <c r="K9756" s="2" t="s">
        <v>12</v>
      </c>
      <c r="L9756" s="2" t="s">
        <v>2098</v>
      </c>
      <c r="M9756" t="str">
        <f t="shared" si="152"/>
        <v>http://www.milienzo.com/</v>
      </c>
      <c r="N9756" s="7" t="str">
        <f>(IF(COUNTIF('Your Backlinks'!A:A,'Competitor 1'!B9756)+COUNTIF('Competitor 2'!B:B,'Competitor 1'!B9756)&gt;1,"Links","prospect"))</f>
        <v>prospect</v>
      </c>
    </row>
    <row r="9757" spans="1:14" x14ac:dyDescent="0.25">
      <c r="A9757" t="str">
        <f>(IF(COUNTIF('Your Backlinks'!L:L,'Competitor 1'!M9757),"Links","prospect"))</f>
        <v>prospect</v>
      </c>
      <c r="B9757" s="2" t="s">
        <v>19909</v>
      </c>
      <c r="C9757" s="2" t="s">
        <v>19910</v>
      </c>
      <c r="D9757" s="2" t="s">
        <v>2113</v>
      </c>
      <c r="E9757" s="2">
        <v>19</v>
      </c>
      <c r="F9757" s="2">
        <v>42</v>
      </c>
      <c r="G9757" s="2">
        <v>1</v>
      </c>
      <c r="H9757" s="2">
        <v>275</v>
      </c>
      <c r="I9757" s="2" t="s">
        <v>10</v>
      </c>
      <c r="J9757" s="2" t="s">
        <v>11</v>
      </c>
      <c r="K9757" s="2" t="s">
        <v>12</v>
      </c>
      <c r="L9757" s="2" t="s">
        <v>2098</v>
      </c>
      <c r="M9757" t="str">
        <f t="shared" si="152"/>
        <v>http://www.mywebtronics.com/</v>
      </c>
      <c r="N9757" s="7" t="str">
        <f>(IF(COUNTIF('Your Backlinks'!A:A,'Competitor 1'!B9757)+COUNTIF('Competitor 2'!B:B,'Competitor 1'!B9757)&gt;1,"Links","prospect"))</f>
        <v>prospect</v>
      </c>
    </row>
    <row r="9758" spans="1:14" x14ac:dyDescent="0.25">
      <c r="A9758" t="str">
        <f>(IF(COUNTIF('Your Backlinks'!L:L,'Competitor 1'!M9758),"Links","prospect"))</f>
        <v>prospect</v>
      </c>
      <c r="B9758" s="2" t="s">
        <v>19911</v>
      </c>
      <c r="C9758" s="2" t="s">
        <v>19912</v>
      </c>
      <c r="D9758" s="2" t="s">
        <v>4760</v>
      </c>
      <c r="E9758" s="2">
        <v>18</v>
      </c>
      <c r="F9758" s="2">
        <v>42</v>
      </c>
      <c r="G9758" s="2">
        <v>1</v>
      </c>
      <c r="H9758" s="2">
        <v>275</v>
      </c>
      <c r="I9758" s="2" t="s">
        <v>10</v>
      </c>
      <c r="J9758" s="2" t="s">
        <v>11</v>
      </c>
      <c r="K9758" s="2" t="s">
        <v>12</v>
      </c>
      <c r="L9758" s="2" t="s">
        <v>2098</v>
      </c>
      <c r="M9758" t="str">
        <f t="shared" si="152"/>
        <v>http://www.mywebtronics.com/</v>
      </c>
      <c r="N9758" s="7" t="str">
        <f>(IF(COUNTIF('Your Backlinks'!A:A,'Competitor 1'!B9758)+COUNTIF('Competitor 2'!B:B,'Competitor 1'!B9758)&gt;1,"Links","prospect"))</f>
        <v>prospect</v>
      </c>
    </row>
    <row r="9759" spans="1:14" x14ac:dyDescent="0.25">
      <c r="A9759" t="str">
        <f>(IF(COUNTIF('Your Backlinks'!L:L,'Competitor 1'!M9759),"Links","prospect"))</f>
        <v>prospect</v>
      </c>
      <c r="B9759" s="2" t="s">
        <v>19681</v>
      </c>
      <c r="C9759" s="2" t="s">
        <v>19682</v>
      </c>
      <c r="D9759" s="2" t="s">
        <v>2113</v>
      </c>
      <c r="E9759" s="2">
        <v>17</v>
      </c>
      <c r="F9759" s="2">
        <v>42</v>
      </c>
      <c r="G9759" s="2">
        <v>1</v>
      </c>
      <c r="H9759" s="2">
        <v>275</v>
      </c>
      <c r="I9759" s="2" t="s">
        <v>10</v>
      </c>
      <c r="J9759" s="2" t="s">
        <v>11</v>
      </c>
      <c r="K9759" s="2" t="s">
        <v>12</v>
      </c>
      <c r="L9759" s="2" t="s">
        <v>2098</v>
      </c>
      <c r="M9759" t="str">
        <f t="shared" si="152"/>
        <v>http://www.mywebtronics.com/</v>
      </c>
      <c r="N9759" s="7" t="str">
        <f>(IF(COUNTIF('Your Backlinks'!A:A,'Competitor 1'!B9759)+COUNTIF('Competitor 2'!B:B,'Competitor 1'!B9759)&gt;1,"Links","prospect"))</f>
        <v>prospect</v>
      </c>
    </row>
    <row r="9760" spans="1:14" x14ac:dyDescent="0.25">
      <c r="A9760" t="str">
        <f>(IF(COUNTIF('Your Backlinks'!L:L,'Competitor 1'!M9760),"Links","prospect"))</f>
        <v>prospect</v>
      </c>
      <c r="B9760" s="2" t="s">
        <v>19683</v>
      </c>
      <c r="C9760" s="2"/>
      <c r="D9760" s="2" t="s">
        <v>2113</v>
      </c>
      <c r="E9760" s="2">
        <v>16</v>
      </c>
      <c r="F9760" s="2">
        <v>42</v>
      </c>
      <c r="G9760" s="2">
        <v>1</v>
      </c>
      <c r="H9760" s="2">
        <v>275</v>
      </c>
      <c r="I9760" s="2" t="s">
        <v>10</v>
      </c>
      <c r="J9760" s="2" t="s">
        <v>11</v>
      </c>
      <c r="K9760" s="2" t="s">
        <v>12</v>
      </c>
      <c r="L9760" s="2" t="s">
        <v>2098</v>
      </c>
      <c r="M9760" t="str">
        <f t="shared" si="152"/>
        <v>http://www.mywebtronics.com/</v>
      </c>
      <c r="N9760" s="7" t="str">
        <f>(IF(COUNTIF('Your Backlinks'!A:A,'Competitor 1'!B9760)+COUNTIF('Competitor 2'!B:B,'Competitor 1'!B9760)&gt;1,"Links","prospect"))</f>
        <v>prospect</v>
      </c>
    </row>
    <row r="9761" spans="1:14" x14ac:dyDescent="0.25">
      <c r="A9761" t="str">
        <f>(IF(COUNTIF('Your Backlinks'!L:L,'Competitor 1'!M9761),"Links","prospect"))</f>
        <v>prospect</v>
      </c>
      <c r="B9761" s="2" t="s">
        <v>19913</v>
      </c>
      <c r="C9761" s="2" t="s">
        <v>19914</v>
      </c>
      <c r="D9761" s="2" t="s">
        <v>2284</v>
      </c>
      <c r="E9761" s="2">
        <v>15</v>
      </c>
      <c r="F9761" s="2">
        <v>42</v>
      </c>
      <c r="G9761" s="2">
        <v>1</v>
      </c>
      <c r="H9761" s="2">
        <v>143</v>
      </c>
      <c r="I9761" s="2" t="s">
        <v>10</v>
      </c>
      <c r="J9761" s="2" t="s">
        <v>11</v>
      </c>
      <c r="K9761" s="2" t="s">
        <v>12</v>
      </c>
      <c r="L9761" s="2" t="s">
        <v>2098</v>
      </c>
      <c r="M9761" t="str">
        <f t="shared" si="152"/>
        <v>http://qmini.hr/</v>
      </c>
      <c r="N9761" s="7" t="str">
        <f>(IF(COUNTIF('Your Backlinks'!A:A,'Competitor 1'!B9761)+COUNTIF('Competitor 2'!B:B,'Competitor 1'!B9761)&gt;1,"Links","prospect"))</f>
        <v>prospect</v>
      </c>
    </row>
    <row r="9762" spans="1:14" x14ac:dyDescent="0.25">
      <c r="A9762" t="str">
        <f>(IF(COUNTIF('Your Backlinks'!L:L,'Competitor 1'!M9762),"Links","prospect"))</f>
        <v>prospect</v>
      </c>
      <c r="B9762" s="2" t="s">
        <v>19915</v>
      </c>
      <c r="C9762" s="2" t="s">
        <v>19916</v>
      </c>
      <c r="D9762" s="2" t="s">
        <v>2176</v>
      </c>
      <c r="E9762" s="2">
        <v>30</v>
      </c>
      <c r="F9762" s="2">
        <v>42</v>
      </c>
      <c r="G9762" s="2">
        <v>5</v>
      </c>
      <c r="H9762" s="2">
        <v>320</v>
      </c>
      <c r="I9762" s="2" t="s">
        <v>10</v>
      </c>
      <c r="J9762" s="2" t="s">
        <v>11</v>
      </c>
      <c r="K9762" s="2" t="s">
        <v>12</v>
      </c>
      <c r="L9762" s="2" t="s">
        <v>2098</v>
      </c>
      <c r="M9762" t="str">
        <f t="shared" si="152"/>
        <v>http://www.ingresosalcuadrado.com/</v>
      </c>
      <c r="N9762" s="7" t="str">
        <f>(IF(COUNTIF('Your Backlinks'!A:A,'Competitor 1'!B9762)+COUNTIF('Competitor 2'!B:B,'Competitor 1'!B9762)&gt;1,"Links","prospect"))</f>
        <v>prospect</v>
      </c>
    </row>
    <row r="9763" spans="1:14" x14ac:dyDescent="0.25">
      <c r="A9763" t="str">
        <f>(IF(COUNTIF('Your Backlinks'!L:L,'Competitor 1'!M9763),"Links","prospect"))</f>
        <v>prospect</v>
      </c>
      <c r="B9763" s="2" t="s">
        <v>19684</v>
      </c>
      <c r="C9763" s="2" t="s">
        <v>19685</v>
      </c>
      <c r="D9763" s="2" t="s">
        <v>19686</v>
      </c>
      <c r="E9763" s="2">
        <v>26</v>
      </c>
      <c r="F9763" s="2">
        <v>42</v>
      </c>
      <c r="G9763" s="2">
        <v>2</v>
      </c>
      <c r="H9763" s="2">
        <v>320</v>
      </c>
      <c r="I9763" s="2" t="s">
        <v>10</v>
      </c>
      <c r="J9763" s="2" t="s">
        <v>11</v>
      </c>
      <c r="K9763" s="2" t="s">
        <v>12</v>
      </c>
      <c r="L9763" s="2" t="s">
        <v>2098</v>
      </c>
      <c r="M9763" t="str">
        <f t="shared" si="152"/>
        <v>http://www.ingresosalcuadrado.com/</v>
      </c>
      <c r="N9763" s="7" t="str">
        <f>(IF(COUNTIF('Your Backlinks'!A:A,'Competitor 1'!B9763)+COUNTIF('Competitor 2'!B:B,'Competitor 1'!B9763)&gt;1,"Links","prospect"))</f>
        <v>prospect</v>
      </c>
    </row>
    <row r="9764" spans="1:14" x14ac:dyDescent="0.25">
      <c r="A9764" t="str">
        <f>(IF(COUNTIF('Your Backlinks'!L:L,'Competitor 1'!M9764),"Links","prospect"))</f>
        <v>prospect</v>
      </c>
      <c r="B9764" s="2" t="s">
        <v>19687</v>
      </c>
      <c r="C9764" s="2" t="s">
        <v>19688</v>
      </c>
      <c r="D9764" s="2" t="s">
        <v>5445</v>
      </c>
      <c r="E9764" s="2">
        <v>17</v>
      </c>
      <c r="F9764" s="2">
        <v>42</v>
      </c>
      <c r="G9764" s="2">
        <v>1</v>
      </c>
      <c r="H9764" s="2">
        <v>320</v>
      </c>
      <c r="I9764" s="2" t="s">
        <v>10</v>
      </c>
      <c r="J9764" s="2" t="s">
        <v>11</v>
      </c>
      <c r="K9764" s="2" t="s">
        <v>12</v>
      </c>
      <c r="L9764" s="2" t="s">
        <v>2098</v>
      </c>
      <c r="M9764" t="str">
        <f t="shared" si="152"/>
        <v>http://www.ingresosalcuadrado.com/</v>
      </c>
      <c r="N9764" s="7" t="str">
        <f>(IF(COUNTIF('Your Backlinks'!A:A,'Competitor 1'!B9764)+COUNTIF('Competitor 2'!B:B,'Competitor 1'!B9764)&gt;1,"Links","prospect"))</f>
        <v>prospect</v>
      </c>
    </row>
    <row r="9765" spans="1:14" x14ac:dyDescent="0.25">
      <c r="A9765" t="str">
        <f>(IF(COUNTIF('Your Backlinks'!L:L,'Competitor 1'!M9765),"Links","prospect"))</f>
        <v>prospect</v>
      </c>
      <c r="B9765" s="2" t="s">
        <v>19917</v>
      </c>
      <c r="C9765" s="2" t="s">
        <v>19918</v>
      </c>
      <c r="D9765" s="2" t="s">
        <v>2116</v>
      </c>
      <c r="E9765" s="2">
        <v>17</v>
      </c>
      <c r="F9765" s="2">
        <v>42</v>
      </c>
      <c r="G9765" s="2">
        <v>1</v>
      </c>
      <c r="H9765" s="2">
        <v>320</v>
      </c>
      <c r="I9765" s="2" t="s">
        <v>10</v>
      </c>
      <c r="J9765" s="2" t="s">
        <v>11</v>
      </c>
      <c r="K9765" s="2" t="s">
        <v>12</v>
      </c>
      <c r="L9765" s="2" t="s">
        <v>2098</v>
      </c>
      <c r="M9765" t="str">
        <f t="shared" si="152"/>
        <v>http://www.ingresosalcuadrado.com/</v>
      </c>
      <c r="N9765" s="7" t="str">
        <f>(IF(COUNTIF('Your Backlinks'!A:A,'Competitor 1'!B9765)+COUNTIF('Competitor 2'!B:B,'Competitor 1'!B9765)&gt;1,"Links","prospect"))</f>
        <v>prospect</v>
      </c>
    </row>
    <row r="9766" spans="1:14" x14ac:dyDescent="0.25">
      <c r="A9766" t="str">
        <f>(IF(COUNTIF('Your Backlinks'!L:L,'Competitor 1'!M9766),"Links","prospect"))</f>
        <v>prospect</v>
      </c>
      <c r="B9766" s="2" t="s">
        <v>19689</v>
      </c>
      <c r="C9766" s="2" t="s">
        <v>19690</v>
      </c>
      <c r="D9766" s="2" t="s">
        <v>2113</v>
      </c>
      <c r="E9766" s="2">
        <v>26</v>
      </c>
      <c r="F9766" s="2">
        <v>42</v>
      </c>
      <c r="G9766" s="2">
        <v>1</v>
      </c>
      <c r="H9766" s="2">
        <v>190</v>
      </c>
      <c r="I9766" s="2" t="s">
        <v>10</v>
      </c>
      <c r="J9766" s="2" t="s">
        <v>11</v>
      </c>
      <c r="K9766" s="2" t="s">
        <v>12</v>
      </c>
      <c r="L9766" s="2" t="s">
        <v>2098</v>
      </c>
      <c r="M9766" t="str">
        <f t="shared" si="152"/>
        <v>http://www.blastmedia.com/</v>
      </c>
      <c r="N9766" s="7" t="str">
        <f>(IF(COUNTIF('Your Backlinks'!A:A,'Competitor 1'!B9766)+COUNTIF('Competitor 2'!B:B,'Competitor 1'!B9766)&gt;1,"Links","prospect"))</f>
        <v>prospect</v>
      </c>
    </row>
    <row r="9767" spans="1:14" x14ac:dyDescent="0.25">
      <c r="A9767" t="str">
        <f>(IF(COUNTIF('Your Backlinks'!L:L,'Competitor 1'!M9767),"Links","prospect"))</f>
        <v>prospect</v>
      </c>
      <c r="B9767" s="2" t="s">
        <v>19691</v>
      </c>
      <c r="C9767" s="2" t="s">
        <v>19692</v>
      </c>
      <c r="D9767" s="2" t="s">
        <v>2113</v>
      </c>
      <c r="E9767" s="2">
        <v>16</v>
      </c>
      <c r="F9767" s="2">
        <v>42</v>
      </c>
      <c r="G9767" s="2">
        <v>1</v>
      </c>
      <c r="H9767" s="2">
        <v>190</v>
      </c>
      <c r="I9767" s="2" t="s">
        <v>10</v>
      </c>
      <c r="J9767" s="2" t="s">
        <v>11</v>
      </c>
      <c r="K9767" s="2" t="s">
        <v>12</v>
      </c>
      <c r="L9767" s="2" t="s">
        <v>2098</v>
      </c>
      <c r="M9767" t="str">
        <f t="shared" si="152"/>
        <v>http://www.blastmedia.com/</v>
      </c>
      <c r="N9767" s="7" t="str">
        <f>(IF(COUNTIF('Your Backlinks'!A:A,'Competitor 1'!B9767)+COUNTIF('Competitor 2'!B:B,'Competitor 1'!B9767)&gt;1,"Links","prospect"))</f>
        <v>prospect</v>
      </c>
    </row>
    <row r="9768" spans="1:14" x14ac:dyDescent="0.25">
      <c r="A9768" t="str">
        <f>(IF(COUNTIF('Your Backlinks'!L:L,'Competitor 1'!M9768),"Links","prospect"))</f>
        <v>prospect</v>
      </c>
      <c r="B9768" s="2" t="s">
        <v>19919</v>
      </c>
      <c r="C9768" s="2" t="s">
        <v>19920</v>
      </c>
      <c r="D9768" s="2" t="s">
        <v>2113</v>
      </c>
      <c r="E9768" s="2">
        <v>17</v>
      </c>
      <c r="F9768" s="2">
        <v>42</v>
      </c>
      <c r="G9768" s="2">
        <v>1</v>
      </c>
      <c r="H9768" s="2">
        <v>235</v>
      </c>
      <c r="I9768" s="2" t="s">
        <v>10</v>
      </c>
      <c r="J9768" s="2" t="s">
        <v>11</v>
      </c>
      <c r="K9768" s="2" t="s">
        <v>12</v>
      </c>
      <c r="L9768" s="2" t="s">
        <v>2098</v>
      </c>
      <c r="M9768" t="str">
        <f t="shared" si="152"/>
        <v>http://www.northsouthmedia.co.uk/</v>
      </c>
      <c r="N9768" s="7" t="str">
        <f>(IF(COUNTIF('Your Backlinks'!A:A,'Competitor 1'!B9768)+COUNTIF('Competitor 2'!B:B,'Competitor 1'!B9768)&gt;1,"Links","prospect"))</f>
        <v>prospect</v>
      </c>
    </row>
    <row r="9769" spans="1:14" x14ac:dyDescent="0.25">
      <c r="A9769" t="str">
        <f>(IF(COUNTIF('Your Backlinks'!L:L,'Competitor 1'!M9769),"Links","prospect"))</f>
        <v>prospect</v>
      </c>
      <c r="B9769" s="2" t="s">
        <v>19921</v>
      </c>
      <c r="C9769" s="2" t="s">
        <v>19922</v>
      </c>
      <c r="D9769" s="2" t="s">
        <v>2113</v>
      </c>
      <c r="E9769" s="2">
        <v>14</v>
      </c>
      <c r="F9769" s="2">
        <v>42</v>
      </c>
      <c r="G9769" s="2">
        <v>1</v>
      </c>
      <c r="H9769" s="2">
        <v>235</v>
      </c>
      <c r="I9769" s="2" t="s">
        <v>10</v>
      </c>
      <c r="J9769" s="2" t="s">
        <v>11</v>
      </c>
      <c r="K9769" s="2" t="s">
        <v>12</v>
      </c>
      <c r="L9769" s="2" t="s">
        <v>2098</v>
      </c>
      <c r="M9769" t="str">
        <f t="shared" si="152"/>
        <v>http://www.northsouthmedia.co.uk/</v>
      </c>
      <c r="N9769" s="7" t="str">
        <f>(IF(COUNTIF('Your Backlinks'!A:A,'Competitor 1'!B9769)+COUNTIF('Competitor 2'!B:B,'Competitor 1'!B9769)&gt;1,"Links","prospect"))</f>
        <v>prospect</v>
      </c>
    </row>
    <row r="9770" spans="1:14" x14ac:dyDescent="0.25">
      <c r="A9770" t="str">
        <f>(IF(COUNTIF('Your Backlinks'!L:L,'Competitor 1'!M9770),"Links","prospect"))</f>
        <v>prospect</v>
      </c>
      <c r="B9770" s="2" t="s">
        <v>19923</v>
      </c>
      <c r="C9770" s="2" t="s">
        <v>19924</v>
      </c>
      <c r="D9770" s="2" t="s">
        <v>2113</v>
      </c>
      <c r="E9770" s="2">
        <v>27</v>
      </c>
      <c r="F9770" s="2">
        <v>42</v>
      </c>
      <c r="G9770" s="2">
        <v>1</v>
      </c>
      <c r="H9770" s="2">
        <v>344</v>
      </c>
      <c r="I9770" s="2" t="s">
        <v>10</v>
      </c>
      <c r="J9770" s="2" t="s">
        <v>11</v>
      </c>
      <c r="K9770" s="2" t="s">
        <v>12</v>
      </c>
      <c r="L9770" s="2" t="s">
        <v>2098</v>
      </c>
      <c r="M9770" t="str">
        <f t="shared" si="152"/>
        <v>http://activewebsite.com/</v>
      </c>
      <c r="N9770" s="7" t="str">
        <f>(IF(COUNTIF('Your Backlinks'!A:A,'Competitor 1'!B9770)+COUNTIF('Competitor 2'!B:B,'Competitor 1'!B9770)&gt;1,"Links","prospect"))</f>
        <v>prospect</v>
      </c>
    </row>
    <row r="9771" spans="1:14" x14ac:dyDescent="0.25">
      <c r="A9771" t="str">
        <f>(IF(COUNTIF('Your Backlinks'!L:L,'Competitor 1'!M9771),"Links","prospect"))</f>
        <v>prospect</v>
      </c>
      <c r="B9771" s="2" t="s">
        <v>19925</v>
      </c>
      <c r="C9771" s="2" t="s">
        <v>19924</v>
      </c>
      <c r="D9771" s="2" t="s">
        <v>2113</v>
      </c>
      <c r="E9771" s="2">
        <v>21</v>
      </c>
      <c r="F9771" s="2">
        <v>42</v>
      </c>
      <c r="G9771" s="2">
        <v>1</v>
      </c>
      <c r="H9771" s="2">
        <v>344</v>
      </c>
      <c r="I9771" s="2" t="s">
        <v>10</v>
      </c>
      <c r="J9771" s="2" t="s">
        <v>11</v>
      </c>
      <c r="K9771" s="2" t="s">
        <v>12</v>
      </c>
      <c r="L9771" s="2" t="s">
        <v>2098</v>
      </c>
      <c r="M9771" t="str">
        <f t="shared" si="152"/>
        <v>http://www.activewebsite.com/</v>
      </c>
      <c r="N9771" s="7" t="str">
        <f>(IF(COUNTIF('Your Backlinks'!A:A,'Competitor 1'!B9771)+COUNTIF('Competitor 2'!B:B,'Competitor 1'!B9771)&gt;1,"Links","prospect"))</f>
        <v>prospect</v>
      </c>
    </row>
    <row r="9772" spans="1:14" x14ac:dyDescent="0.25">
      <c r="A9772" t="str">
        <f>(IF(COUNTIF('Your Backlinks'!L:L,'Competitor 1'!M9772),"Links","prospect"))</f>
        <v>prospect</v>
      </c>
      <c r="B9772" s="2" t="s">
        <v>19926</v>
      </c>
      <c r="C9772" s="2" t="s">
        <v>19927</v>
      </c>
      <c r="D9772" s="2" t="s">
        <v>2842</v>
      </c>
      <c r="E9772" s="2">
        <v>14</v>
      </c>
      <c r="F9772" s="2">
        <v>42</v>
      </c>
      <c r="G9772" s="2">
        <v>1</v>
      </c>
      <c r="H9772" s="2">
        <v>344</v>
      </c>
      <c r="I9772" s="2" t="s">
        <v>10</v>
      </c>
      <c r="J9772" s="2" t="s">
        <v>11</v>
      </c>
      <c r="K9772" s="2" t="s">
        <v>12</v>
      </c>
      <c r="L9772" s="2" t="s">
        <v>2098</v>
      </c>
      <c r="M9772" t="str">
        <f t="shared" si="152"/>
        <v>http://blog.activewebsite.com/</v>
      </c>
      <c r="N9772" s="7" t="str">
        <f>(IF(COUNTIF('Your Backlinks'!A:A,'Competitor 1'!B9772)+COUNTIF('Competitor 2'!B:B,'Competitor 1'!B9772)&gt;1,"Links","prospect"))</f>
        <v>prospect</v>
      </c>
    </row>
    <row r="9773" spans="1:14" x14ac:dyDescent="0.25">
      <c r="A9773" t="str">
        <f>(IF(COUNTIF('Your Backlinks'!L:L,'Competitor 1'!M9773),"Links","prospect"))</f>
        <v>prospect</v>
      </c>
      <c r="B9773" s="2" t="s">
        <v>19928</v>
      </c>
      <c r="C9773" s="2" t="s">
        <v>19929</v>
      </c>
      <c r="D9773" s="2" t="s">
        <v>2842</v>
      </c>
      <c r="E9773" s="2">
        <v>14</v>
      </c>
      <c r="F9773" s="2">
        <v>42</v>
      </c>
      <c r="G9773" s="2">
        <v>1</v>
      </c>
      <c r="H9773" s="2">
        <v>344</v>
      </c>
      <c r="I9773" s="2" t="s">
        <v>10</v>
      </c>
      <c r="J9773" s="2" t="s">
        <v>11</v>
      </c>
      <c r="K9773" s="2" t="s">
        <v>12</v>
      </c>
      <c r="L9773" s="2" t="s">
        <v>2098</v>
      </c>
      <c r="M9773" t="str">
        <f t="shared" si="152"/>
        <v>http://blog.activewebsite.com/</v>
      </c>
      <c r="N9773" s="7" t="str">
        <f>(IF(COUNTIF('Your Backlinks'!A:A,'Competitor 1'!B9773)+COUNTIF('Competitor 2'!B:B,'Competitor 1'!B9773)&gt;1,"Links","prospect"))</f>
        <v>prospect</v>
      </c>
    </row>
    <row r="9774" spans="1:14" x14ac:dyDescent="0.25">
      <c r="A9774" t="str">
        <f>(IF(COUNTIF('Your Backlinks'!L:L,'Competitor 1'!M9774),"Links","prospect"))</f>
        <v>prospect</v>
      </c>
      <c r="B9774" s="2" t="s">
        <v>19930</v>
      </c>
      <c r="C9774" s="2" t="s">
        <v>19931</v>
      </c>
      <c r="D9774" s="2" t="s">
        <v>2842</v>
      </c>
      <c r="E9774" s="2">
        <v>12</v>
      </c>
      <c r="F9774" s="2">
        <v>42</v>
      </c>
      <c r="G9774" s="2">
        <v>1</v>
      </c>
      <c r="H9774" s="2">
        <v>344</v>
      </c>
      <c r="I9774" s="2" t="s">
        <v>10</v>
      </c>
      <c r="J9774" s="2" t="s">
        <v>11</v>
      </c>
      <c r="K9774" s="2" t="s">
        <v>12</v>
      </c>
      <c r="L9774" s="2" t="s">
        <v>2098</v>
      </c>
      <c r="M9774" t="str">
        <f t="shared" si="152"/>
        <v>http://blog.activewebsite.com/</v>
      </c>
      <c r="N9774" s="7" t="str">
        <f>(IF(COUNTIF('Your Backlinks'!A:A,'Competitor 1'!B9774)+COUNTIF('Competitor 2'!B:B,'Competitor 1'!B9774)&gt;1,"Links","prospect"))</f>
        <v>prospect</v>
      </c>
    </row>
    <row r="9775" spans="1:14" x14ac:dyDescent="0.25">
      <c r="A9775" t="str">
        <f>(IF(COUNTIF('Your Backlinks'!L:L,'Competitor 1'!M9775),"Links","prospect"))</f>
        <v>prospect</v>
      </c>
      <c r="B9775" s="2" t="s">
        <v>19932</v>
      </c>
      <c r="C9775" s="2" t="s">
        <v>19694</v>
      </c>
      <c r="D9775" s="2" t="s">
        <v>14907</v>
      </c>
      <c r="E9775" s="2">
        <v>52</v>
      </c>
      <c r="F9775" s="2">
        <v>42</v>
      </c>
      <c r="G9775" s="2">
        <v>183</v>
      </c>
      <c r="H9775" s="2">
        <v>197</v>
      </c>
      <c r="I9775" s="2" t="s">
        <v>10</v>
      </c>
      <c r="J9775" s="2" t="s">
        <v>11</v>
      </c>
      <c r="K9775" s="2" t="s">
        <v>12</v>
      </c>
      <c r="L9775" s="2" t="s">
        <v>2098</v>
      </c>
      <c r="M9775" t="str">
        <f t="shared" si="152"/>
        <v>http://spydermate.com/</v>
      </c>
      <c r="N9775" s="7" t="str">
        <f>(IF(COUNTIF('Your Backlinks'!A:A,'Competitor 1'!B9775)+COUNTIF('Competitor 2'!B:B,'Competitor 1'!B9775)&gt;1,"Links","prospect"))</f>
        <v>prospect</v>
      </c>
    </row>
    <row r="9776" spans="1:14" x14ac:dyDescent="0.25">
      <c r="A9776" t="str">
        <f>(IF(COUNTIF('Your Backlinks'!L:L,'Competitor 1'!M9776),"Links","prospect"))</f>
        <v>prospect</v>
      </c>
      <c r="B9776" s="2" t="s">
        <v>19933</v>
      </c>
      <c r="C9776" s="2" t="s">
        <v>19694</v>
      </c>
      <c r="D9776" s="2" t="s">
        <v>14907</v>
      </c>
      <c r="E9776" s="2">
        <v>32</v>
      </c>
      <c r="F9776" s="2">
        <v>42</v>
      </c>
      <c r="G9776" s="2">
        <v>2</v>
      </c>
      <c r="H9776" s="2">
        <v>197</v>
      </c>
      <c r="I9776" s="2" t="s">
        <v>10</v>
      </c>
      <c r="J9776" s="2" t="s">
        <v>11</v>
      </c>
      <c r="K9776" s="2" t="s">
        <v>12</v>
      </c>
      <c r="L9776" s="2" t="s">
        <v>2098</v>
      </c>
      <c r="M9776" t="str">
        <f t="shared" si="152"/>
        <v>http://spydermate.com/</v>
      </c>
      <c r="N9776" s="7" t="str">
        <f>(IF(COUNTIF('Your Backlinks'!A:A,'Competitor 1'!B9776)+COUNTIF('Competitor 2'!B:B,'Competitor 1'!B9776)&gt;1,"Links","prospect"))</f>
        <v>prospect</v>
      </c>
    </row>
    <row r="9777" spans="1:14" x14ac:dyDescent="0.25">
      <c r="A9777" t="str">
        <f>(IF(COUNTIF('Your Backlinks'!L:L,'Competitor 1'!M9777),"Links","prospect"))</f>
        <v>prospect</v>
      </c>
      <c r="B9777" s="2" t="s">
        <v>19934</v>
      </c>
      <c r="C9777" s="2" t="s">
        <v>19694</v>
      </c>
      <c r="D9777" s="2" t="s">
        <v>14907</v>
      </c>
      <c r="E9777" s="2">
        <v>31</v>
      </c>
      <c r="F9777" s="2">
        <v>42</v>
      </c>
      <c r="G9777" s="2">
        <v>2</v>
      </c>
      <c r="H9777" s="2">
        <v>197</v>
      </c>
      <c r="I9777" s="2" t="s">
        <v>10</v>
      </c>
      <c r="J9777" s="2" t="s">
        <v>11</v>
      </c>
      <c r="K9777" s="2" t="s">
        <v>12</v>
      </c>
      <c r="L9777" s="2" t="s">
        <v>2098</v>
      </c>
      <c r="M9777" t="str">
        <f t="shared" si="152"/>
        <v>http://spydermate.com/</v>
      </c>
      <c r="N9777" s="7" t="str">
        <f>(IF(COUNTIF('Your Backlinks'!A:A,'Competitor 1'!B9777)+COUNTIF('Competitor 2'!B:B,'Competitor 1'!B9777)&gt;1,"Links","prospect"))</f>
        <v>prospect</v>
      </c>
    </row>
    <row r="9778" spans="1:14" x14ac:dyDescent="0.25">
      <c r="A9778" t="str">
        <f>(IF(COUNTIF('Your Backlinks'!L:L,'Competitor 1'!M9778),"Links","prospect"))</f>
        <v>prospect</v>
      </c>
      <c r="B9778" s="2" t="s">
        <v>19935</v>
      </c>
      <c r="C9778" s="2" t="s">
        <v>19694</v>
      </c>
      <c r="D9778" s="2" t="s">
        <v>14907</v>
      </c>
      <c r="E9778" s="2">
        <v>29</v>
      </c>
      <c r="F9778" s="2">
        <v>42</v>
      </c>
      <c r="G9778" s="2">
        <v>1</v>
      </c>
      <c r="H9778" s="2">
        <v>197</v>
      </c>
      <c r="I9778" s="2" t="s">
        <v>10</v>
      </c>
      <c r="J9778" s="2" t="s">
        <v>11</v>
      </c>
      <c r="K9778" s="2" t="s">
        <v>12</v>
      </c>
      <c r="L9778" s="2" t="s">
        <v>2098</v>
      </c>
      <c r="M9778" t="str">
        <f t="shared" si="152"/>
        <v>http://spydermate.com/</v>
      </c>
      <c r="N9778" s="7" t="str">
        <f>(IF(COUNTIF('Your Backlinks'!A:A,'Competitor 1'!B9778)+COUNTIF('Competitor 2'!B:B,'Competitor 1'!B9778)&gt;1,"Links","prospect"))</f>
        <v>prospect</v>
      </c>
    </row>
    <row r="9779" spans="1:14" x14ac:dyDescent="0.25">
      <c r="A9779" t="str">
        <f>(IF(COUNTIF('Your Backlinks'!L:L,'Competitor 1'!M9779),"Links","prospect"))</f>
        <v>prospect</v>
      </c>
      <c r="B9779" s="2" t="s">
        <v>19936</v>
      </c>
      <c r="C9779" s="2"/>
      <c r="D9779" s="2" t="s">
        <v>14907</v>
      </c>
      <c r="E9779" s="2">
        <v>29</v>
      </c>
      <c r="F9779" s="2">
        <v>42</v>
      </c>
      <c r="G9779" s="2">
        <v>3</v>
      </c>
      <c r="H9779" s="2">
        <v>197</v>
      </c>
      <c r="I9779" s="2" t="s">
        <v>10</v>
      </c>
      <c r="J9779" s="2" t="s">
        <v>11</v>
      </c>
      <c r="K9779" s="2" t="s">
        <v>12</v>
      </c>
      <c r="L9779" s="2" t="s">
        <v>2098</v>
      </c>
      <c r="M9779" t="str">
        <f t="shared" si="152"/>
        <v>http://spydermate.com/</v>
      </c>
      <c r="N9779" s="7" t="str">
        <f>(IF(COUNTIF('Your Backlinks'!A:A,'Competitor 1'!B9779)+COUNTIF('Competitor 2'!B:B,'Competitor 1'!B9779)&gt;1,"Links","prospect"))</f>
        <v>prospect</v>
      </c>
    </row>
    <row r="9780" spans="1:14" x14ac:dyDescent="0.25">
      <c r="A9780" t="str">
        <f>(IF(COUNTIF('Your Backlinks'!L:L,'Competitor 1'!M9780),"Links","prospect"))</f>
        <v>prospect</v>
      </c>
      <c r="B9780" s="2" t="s">
        <v>19937</v>
      </c>
      <c r="C9780" s="2" t="s">
        <v>19694</v>
      </c>
      <c r="D9780" s="2" t="s">
        <v>14907</v>
      </c>
      <c r="E9780" s="2">
        <v>22</v>
      </c>
      <c r="F9780" s="2">
        <v>42</v>
      </c>
      <c r="G9780" s="2">
        <v>2</v>
      </c>
      <c r="H9780" s="2">
        <v>197</v>
      </c>
      <c r="I9780" s="2" t="s">
        <v>10</v>
      </c>
      <c r="J9780" s="2" t="s">
        <v>11</v>
      </c>
      <c r="K9780" s="2" t="s">
        <v>12</v>
      </c>
      <c r="L9780" s="2" t="s">
        <v>2098</v>
      </c>
      <c r="M9780" t="str">
        <f t="shared" si="152"/>
        <v>http://spydermate.com/</v>
      </c>
      <c r="N9780" s="7" t="str">
        <f>(IF(COUNTIF('Your Backlinks'!A:A,'Competitor 1'!B9780)+COUNTIF('Competitor 2'!B:B,'Competitor 1'!B9780)&gt;1,"Links","prospect"))</f>
        <v>prospect</v>
      </c>
    </row>
    <row r="9781" spans="1:14" x14ac:dyDescent="0.25">
      <c r="A9781" t="str">
        <f>(IF(COUNTIF('Your Backlinks'!L:L,'Competitor 1'!M9781),"Links","prospect"))</f>
        <v>prospect</v>
      </c>
      <c r="B9781" s="2" t="s">
        <v>19938</v>
      </c>
      <c r="C9781" s="2" t="s">
        <v>19694</v>
      </c>
      <c r="D9781" s="2" t="s">
        <v>14907</v>
      </c>
      <c r="E9781" s="2">
        <v>22</v>
      </c>
      <c r="F9781" s="2">
        <v>42</v>
      </c>
      <c r="G9781" s="2">
        <v>2</v>
      </c>
      <c r="H9781" s="2">
        <v>197</v>
      </c>
      <c r="I9781" s="2" t="s">
        <v>10</v>
      </c>
      <c r="J9781" s="2" t="s">
        <v>11</v>
      </c>
      <c r="K9781" s="2" t="s">
        <v>12</v>
      </c>
      <c r="L9781" s="2" t="s">
        <v>2098</v>
      </c>
      <c r="M9781" t="str">
        <f t="shared" si="152"/>
        <v>http://spydermate.com/</v>
      </c>
      <c r="N9781" s="7" t="str">
        <f>(IF(COUNTIF('Your Backlinks'!A:A,'Competitor 1'!B9781)+COUNTIF('Competitor 2'!B:B,'Competitor 1'!B9781)&gt;1,"Links","prospect"))</f>
        <v>prospect</v>
      </c>
    </row>
    <row r="9782" spans="1:14" x14ac:dyDescent="0.25">
      <c r="A9782" t="str">
        <f>(IF(COUNTIF('Your Backlinks'!L:L,'Competitor 1'!M9782),"Links","prospect"))</f>
        <v>prospect</v>
      </c>
      <c r="B9782" s="2" t="s">
        <v>19939</v>
      </c>
      <c r="C9782" s="2" t="s">
        <v>19694</v>
      </c>
      <c r="D9782" s="2" t="s">
        <v>14907</v>
      </c>
      <c r="E9782" s="2">
        <v>22</v>
      </c>
      <c r="F9782" s="2">
        <v>42</v>
      </c>
      <c r="G9782" s="2">
        <v>1</v>
      </c>
      <c r="H9782" s="2">
        <v>197</v>
      </c>
      <c r="I9782" s="2" t="s">
        <v>10</v>
      </c>
      <c r="J9782" s="2" t="s">
        <v>11</v>
      </c>
      <c r="K9782" s="2" t="s">
        <v>12</v>
      </c>
      <c r="L9782" s="2" t="s">
        <v>2098</v>
      </c>
      <c r="M9782" t="str">
        <f t="shared" si="152"/>
        <v>http://spydermate.com/</v>
      </c>
      <c r="N9782" s="7" t="str">
        <f>(IF(COUNTIF('Your Backlinks'!A:A,'Competitor 1'!B9782)+COUNTIF('Competitor 2'!B:B,'Competitor 1'!B9782)&gt;1,"Links","prospect"))</f>
        <v>prospect</v>
      </c>
    </row>
    <row r="9783" spans="1:14" x14ac:dyDescent="0.25">
      <c r="A9783" t="str">
        <f>(IF(COUNTIF('Your Backlinks'!L:L,'Competitor 1'!M9783),"Links","prospect"))</f>
        <v>prospect</v>
      </c>
      <c r="B9783" s="2" t="s">
        <v>19940</v>
      </c>
      <c r="C9783" s="2" t="s">
        <v>19694</v>
      </c>
      <c r="D9783" s="2" t="s">
        <v>14907</v>
      </c>
      <c r="E9783" s="2">
        <v>22</v>
      </c>
      <c r="F9783" s="2">
        <v>42</v>
      </c>
      <c r="G9783" s="2">
        <v>2</v>
      </c>
      <c r="H9783" s="2">
        <v>197</v>
      </c>
      <c r="I9783" s="2" t="s">
        <v>10</v>
      </c>
      <c r="J9783" s="2" t="s">
        <v>11</v>
      </c>
      <c r="K9783" s="2" t="s">
        <v>12</v>
      </c>
      <c r="L9783" s="2" t="s">
        <v>2098</v>
      </c>
      <c r="M9783" t="str">
        <f t="shared" si="152"/>
        <v>http://spydermate.com/</v>
      </c>
      <c r="N9783" s="7" t="str">
        <f>(IF(COUNTIF('Your Backlinks'!A:A,'Competitor 1'!B9783)+COUNTIF('Competitor 2'!B:B,'Competitor 1'!B9783)&gt;1,"Links","prospect"))</f>
        <v>prospect</v>
      </c>
    </row>
    <row r="9784" spans="1:14" x14ac:dyDescent="0.25">
      <c r="A9784" t="str">
        <f>(IF(COUNTIF('Your Backlinks'!L:L,'Competitor 1'!M9784),"Links","prospect"))</f>
        <v>prospect</v>
      </c>
      <c r="B9784" s="2" t="s">
        <v>19941</v>
      </c>
      <c r="C9784" s="2" t="s">
        <v>19694</v>
      </c>
      <c r="D9784" s="2" t="s">
        <v>14907</v>
      </c>
      <c r="E9784" s="2">
        <v>20</v>
      </c>
      <c r="F9784" s="2">
        <v>42</v>
      </c>
      <c r="G9784" s="2">
        <v>1</v>
      </c>
      <c r="H9784" s="2">
        <v>197</v>
      </c>
      <c r="I9784" s="2" t="s">
        <v>10</v>
      </c>
      <c r="J9784" s="2" t="s">
        <v>11</v>
      </c>
      <c r="K9784" s="2" t="s">
        <v>12</v>
      </c>
      <c r="L9784" s="2" t="s">
        <v>2098</v>
      </c>
      <c r="M9784" t="str">
        <f t="shared" si="152"/>
        <v>http://spydermate.com/</v>
      </c>
      <c r="N9784" s="7" t="str">
        <f>(IF(COUNTIF('Your Backlinks'!A:A,'Competitor 1'!B9784)+COUNTIF('Competitor 2'!B:B,'Competitor 1'!B9784)&gt;1,"Links","prospect"))</f>
        <v>prospect</v>
      </c>
    </row>
    <row r="9785" spans="1:14" x14ac:dyDescent="0.25">
      <c r="A9785" t="str">
        <f>(IF(COUNTIF('Your Backlinks'!L:L,'Competitor 1'!M9785),"Links","prospect"))</f>
        <v>prospect</v>
      </c>
      <c r="B9785" s="2" t="s">
        <v>19942</v>
      </c>
      <c r="C9785" s="2" t="s">
        <v>19694</v>
      </c>
      <c r="D9785" s="2" t="s">
        <v>14907</v>
      </c>
      <c r="E9785" s="2">
        <v>20</v>
      </c>
      <c r="F9785" s="2">
        <v>42</v>
      </c>
      <c r="G9785" s="2">
        <v>1</v>
      </c>
      <c r="H9785" s="2">
        <v>197</v>
      </c>
      <c r="I9785" s="2" t="s">
        <v>10</v>
      </c>
      <c r="J9785" s="2" t="s">
        <v>11</v>
      </c>
      <c r="K9785" s="2" t="s">
        <v>12</v>
      </c>
      <c r="L9785" s="2" t="s">
        <v>2098</v>
      </c>
      <c r="M9785" t="str">
        <f t="shared" si="152"/>
        <v>http://spydermate.com/</v>
      </c>
      <c r="N9785" s="7" t="str">
        <f>(IF(COUNTIF('Your Backlinks'!A:A,'Competitor 1'!B9785)+COUNTIF('Competitor 2'!B:B,'Competitor 1'!B9785)&gt;1,"Links","prospect"))</f>
        <v>prospect</v>
      </c>
    </row>
    <row r="9786" spans="1:14" x14ac:dyDescent="0.25">
      <c r="A9786" t="str">
        <f>(IF(COUNTIF('Your Backlinks'!L:L,'Competitor 1'!M9786),"Links","prospect"))</f>
        <v>prospect</v>
      </c>
      <c r="B9786" s="2" t="s">
        <v>19943</v>
      </c>
      <c r="C9786" s="2" t="s">
        <v>19694</v>
      </c>
      <c r="D9786" s="2" t="s">
        <v>14907</v>
      </c>
      <c r="E9786" s="2">
        <v>20</v>
      </c>
      <c r="F9786" s="2">
        <v>42</v>
      </c>
      <c r="G9786" s="2">
        <v>1</v>
      </c>
      <c r="H9786" s="2">
        <v>197</v>
      </c>
      <c r="I9786" s="2" t="s">
        <v>10</v>
      </c>
      <c r="J9786" s="2" t="s">
        <v>11</v>
      </c>
      <c r="K9786" s="2" t="s">
        <v>12</v>
      </c>
      <c r="L9786" s="2" t="s">
        <v>2098</v>
      </c>
      <c r="M9786" t="str">
        <f t="shared" ref="M9786:M9849" si="153">LEFT(B9786,FIND("/",B9786,8))</f>
        <v>http://spydermate.com/</v>
      </c>
      <c r="N9786" s="7" t="str">
        <f>(IF(COUNTIF('Your Backlinks'!A:A,'Competitor 1'!B9786)+COUNTIF('Competitor 2'!B:B,'Competitor 1'!B9786)&gt;1,"Links","prospect"))</f>
        <v>prospect</v>
      </c>
    </row>
    <row r="9787" spans="1:14" x14ac:dyDescent="0.25">
      <c r="A9787" t="str">
        <f>(IF(COUNTIF('Your Backlinks'!L:L,'Competitor 1'!M9787),"Links","prospect"))</f>
        <v>prospect</v>
      </c>
      <c r="B9787" s="2" t="s">
        <v>19944</v>
      </c>
      <c r="C9787" s="2" t="s">
        <v>19694</v>
      </c>
      <c r="D9787" s="2" t="s">
        <v>14907</v>
      </c>
      <c r="E9787" s="2">
        <v>19</v>
      </c>
      <c r="F9787" s="2">
        <v>42</v>
      </c>
      <c r="G9787" s="2">
        <v>1</v>
      </c>
      <c r="H9787" s="2">
        <v>197</v>
      </c>
      <c r="I9787" s="2" t="s">
        <v>10</v>
      </c>
      <c r="J9787" s="2" t="s">
        <v>11</v>
      </c>
      <c r="K9787" s="2" t="s">
        <v>12</v>
      </c>
      <c r="L9787" s="2" t="s">
        <v>2098</v>
      </c>
      <c r="M9787" t="str">
        <f t="shared" si="153"/>
        <v>http://spydermate.com/</v>
      </c>
      <c r="N9787" s="7" t="str">
        <f>(IF(COUNTIF('Your Backlinks'!A:A,'Competitor 1'!B9787)+COUNTIF('Competitor 2'!B:B,'Competitor 1'!B9787)&gt;1,"Links","prospect"))</f>
        <v>prospect</v>
      </c>
    </row>
    <row r="9788" spans="1:14" x14ac:dyDescent="0.25">
      <c r="A9788" t="str">
        <f>(IF(COUNTIF('Your Backlinks'!L:L,'Competitor 1'!M9788),"Links","prospect"))</f>
        <v>prospect</v>
      </c>
      <c r="B9788" s="2" t="s">
        <v>19945</v>
      </c>
      <c r="C9788" s="2" t="s">
        <v>19694</v>
      </c>
      <c r="D9788" s="2" t="s">
        <v>14907</v>
      </c>
      <c r="E9788" s="2">
        <v>19</v>
      </c>
      <c r="F9788" s="2">
        <v>42</v>
      </c>
      <c r="G9788" s="2">
        <v>1</v>
      </c>
      <c r="H9788" s="2">
        <v>197</v>
      </c>
      <c r="I9788" s="2" t="s">
        <v>10</v>
      </c>
      <c r="J9788" s="2" t="s">
        <v>11</v>
      </c>
      <c r="K9788" s="2" t="s">
        <v>12</v>
      </c>
      <c r="L9788" s="2" t="s">
        <v>2098</v>
      </c>
      <c r="M9788" t="str">
        <f t="shared" si="153"/>
        <v>http://spydermate.com/</v>
      </c>
      <c r="N9788" s="7" t="str">
        <f>(IF(COUNTIF('Your Backlinks'!A:A,'Competitor 1'!B9788)+COUNTIF('Competitor 2'!B:B,'Competitor 1'!B9788)&gt;1,"Links","prospect"))</f>
        <v>prospect</v>
      </c>
    </row>
    <row r="9789" spans="1:14" x14ac:dyDescent="0.25">
      <c r="A9789" t="str">
        <f>(IF(COUNTIF('Your Backlinks'!L:L,'Competitor 1'!M9789),"Links","prospect"))</f>
        <v>prospect</v>
      </c>
      <c r="B9789" s="2" t="s">
        <v>19946</v>
      </c>
      <c r="C9789" s="2" t="s">
        <v>19694</v>
      </c>
      <c r="D9789" s="2" t="s">
        <v>14907</v>
      </c>
      <c r="E9789" s="2">
        <v>16</v>
      </c>
      <c r="F9789" s="2">
        <v>42</v>
      </c>
      <c r="G9789" s="2">
        <v>0</v>
      </c>
      <c r="H9789" s="2">
        <v>197</v>
      </c>
      <c r="I9789" s="2" t="s">
        <v>10</v>
      </c>
      <c r="J9789" s="2" t="s">
        <v>11</v>
      </c>
      <c r="K9789" s="2" t="s">
        <v>12</v>
      </c>
      <c r="L9789" s="2" t="s">
        <v>2098</v>
      </c>
      <c r="M9789" t="str">
        <f t="shared" si="153"/>
        <v>http://spydermate.com/</v>
      </c>
      <c r="N9789" s="7" t="str">
        <f>(IF(COUNTIF('Your Backlinks'!A:A,'Competitor 1'!B9789)+COUNTIF('Competitor 2'!B:B,'Competitor 1'!B9789)&gt;1,"Links","prospect"))</f>
        <v>prospect</v>
      </c>
    </row>
    <row r="9790" spans="1:14" x14ac:dyDescent="0.25">
      <c r="A9790" t="str">
        <f>(IF(COUNTIF('Your Backlinks'!L:L,'Competitor 1'!M9790),"Links","prospect"))</f>
        <v>prospect</v>
      </c>
      <c r="B9790" s="2" t="s">
        <v>19947</v>
      </c>
      <c r="C9790" s="2" t="s">
        <v>19694</v>
      </c>
      <c r="D9790" s="2" t="s">
        <v>14907</v>
      </c>
      <c r="E9790" s="2">
        <v>16</v>
      </c>
      <c r="F9790" s="2">
        <v>42</v>
      </c>
      <c r="G9790" s="2">
        <v>0</v>
      </c>
      <c r="H9790" s="2">
        <v>197</v>
      </c>
      <c r="I9790" s="2" t="s">
        <v>10</v>
      </c>
      <c r="J9790" s="2" t="s">
        <v>11</v>
      </c>
      <c r="K9790" s="2" t="s">
        <v>12</v>
      </c>
      <c r="L9790" s="2" t="s">
        <v>2098</v>
      </c>
      <c r="M9790" t="str">
        <f t="shared" si="153"/>
        <v>http://spydermate.com/</v>
      </c>
      <c r="N9790" s="7" t="str">
        <f>(IF(COUNTIF('Your Backlinks'!A:A,'Competitor 1'!B9790)+COUNTIF('Competitor 2'!B:B,'Competitor 1'!B9790)&gt;1,"Links","prospect"))</f>
        <v>prospect</v>
      </c>
    </row>
    <row r="9791" spans="1:14" x14ac:dyDescent="0.25">
      <c r="A9791" t="str">
        <f>(IF(COUNTIF('Your Backlinks'!L:L,'Competitor 1'!M9791),"Links","prospect"))</f>
        <v>prospect</v>
      </c>
      <c r="B9791" s="2" t="s">
        <v>19948</v>
      </c>
      <c r="C9791" s="2" t="s">
        <v>19694</v>
      </c>
      <c r="D9791" s="2" t="s">
        <v>14907</v>
      </c>
      <c r="E9791" s="2">
        <v>16</v>
      </c>
      <c r="F9791" s="2">
        <v>42</v>
      </c>
      <c r="G9791" s="2">
        <v>0</v>
      </c>
      <c r="H9791" s="2">
        <v>197</v>
      </c>
      <c r="I9791" s="2" t="s">
        <v>10</v>
      </c>
      <c r="J9791" s="2" t="s">
        <v>11</v>
      </c>
      <c r="K9791" s="2" t="s">
        <v>12</v>
      </c>
      <c r="L9791" s="2" t="s">
        <v>2098</v>
      </c>
      <c r="M9791" t="str">
        <f t="shared" si="153"/>
        <v>http://spydermate.com/</v>
      </c>
      <c r="N9791" s="7" t="str">
        <f>(IF(COUNTIF('Your Backlinks'!A:A,'Competitor 1'!B9791)+COUNTIF('Competitor 2'!B:B,'Competitor 1'!B9791)&gt;1,"Links","prospect"))</f>
        <v>prospect</v>
      </c>
    </row>
    <row r="9792" spans="1:14" x14ac:dyDescent="0.25">
      <c r="A9792" t="str">
        <f>(IF(COUNTIF('Your Backlinks'!L:L,'Competitor 1'!M9792),"Links","prospect"))</f>
        <v>prospect</v>
      </c>
      <c r="B9792" s="2" t="s">
        <v>19949</v>
      </c>
      <c r="C9792" s="2" t="s">
        <v>19694</v>
      </c>
      <c r="D9792" s="2" t="s">
        <v>14907</v>
      </c>
      <c r="E9792" s="2">
        <v>16</v>
      </c>
      <c r="F9792" s="2">
        <v>42</v>
      </c>
      <c r="G9792" s="2">
        <v>0</v>
      </c>
      <c r="H9792" s="2">
        <v>197</v>
      </c>
      <c r="I9792" s="2" t="s">
        <v>10</v>
      </c>
      <c r="J9792" s="2" t="s">
        <v>11</v>
      </c>
      <c r="K9792" s="2" t="s">
        <v>12</v>
      </c>
      <c r="L9792" s="2" t="s">
        <v>2098</v>
      </c>
      <c r="M9792" t="str">
        <f t="shared" si="153"/>
        <v>http://spydermate.com/</v>
      </c>
      <c r="N9792" s="7" t="str">
        <f>(IF(COUNTIF('Your Backlinks'!A:A,'Competitor 1'!B9792)+COUNTIF('Competitor 2'!B:B,'Competitor 1'!B9792)&gt;1,"Links","prospect"))</f>
        <v>prospect</v>
      </c>
    </row>
    <row r="9793" spans="1:14" x14ac:dyDescent="0.25">
      <c r="A9793" t="str">
        <f>(IF(COUNTIF('Your Backlinks'!L:L,'Competitor 1'!M9793),"Links","prospect"))</f>
        <v>prospect</v>
      </c>
      <c r="B9793" s="2" t="s">
        <v>19950</v>
      </c>
      <c r="C9793" s="2" t="s">
        <v>19694</v>
      </c>
      <c r="D9793" s="2" t="s">
        <v>14907</v>
      </c>
      <c r="E9793" s="2">
        <v>16</v>
      </c>
      <c r="F9793" s="2">
        <v>42</v>
      </c>
      <c r="G9793" s="2">
        <v>0</v>
      </c>
      <c r="H9793" s="2">
        <v>197</v>
      </c>
      <c r="I9793" s="2" t="s">
        <v>10</v>
      </c>
      <c r="J9793" s="2" t="s">
        <v>11</v>
      </c>
      <c r="K9793" s="2" t="s">
        <v>12</v>
      </c>
      <c r="L9793" s="2" t="s">
        <v>2098</v>
      </c>
      <c r="M9793" t="str">
        <f t="shared" si="153"/>
        <v>http://spydermate.com/</v>
      </c>
      <c r="N9793" s="7" t="str">
        <f>(IF(COUNTIF('Your Backlinks'!A:A,'Competitor 1'!B9793)+COUNTIF('Competitor 2'!B:B,'Competitor 1'!B9793)&gt;1,"Links","prospect"))</f>
        <v>prospect</v>
      </c>
    </row>
    <row r="9794" spans="1:14" x14ac:dyDescent="0.25">
      <c r="A9794" t="str">
        <f>(IF(COUNTIF('Your Backlinks'!L:L,'Competitor 1'!M9794),"Links","prospect"))</f>
        <v>prospect</v>
      </c>
      <c r="B9794" s="2" t="s">
        <v>19951</v>
      </c>
      <c r="C9794" s="2" t="s">
        <v>19694</v>
      </c>
      <c r="D9794" s="2" t="s">
        <v>14907</v>
      </c>
      <c r="E9794" s="2">
        <v>16</v>
      </c>
      <c r="F9794" s="2">
        <v>42</v>
      </c>
      <c r="G9794" s="2">
        <v>0</v>
      </c>
      <c r="H9794" s="2">
        <v>197</v>
      </c>
      <c r="I9794" s="2" t="s">
        <v>10</v>
      </c>
      <c r="J9794" s="2" t="s">
        <v>11</v>
      </c>
      <c r="K9794" s="2" t="s">
        <v>12</v>
      </c>
      <c r="L9794" s="2" t="s">
        <v>2098</v>
      </c>
      <c r="M9794" t="str">
        <f t="shared" si="153"/>
        <v>http://spydermate.com/</v>
      </c>
      <c r="N9794" s="7" t="str">
        <f>(IF(COUNTIF('Your Backlinks'!A:A,'Competitor 1'!B9794)+COUNTIF('Competitor 2'!B:B,'Competitor 1'!B9794)&gt;1,"Links","prospect"))</f>
        <v>prospect</v>
      </c>
    </row>
    <row r="9795" spans="1:14" x14ac:dyDescent="0.25">
      <c r="A9795" t="str">
        <f>(IF(COUNTIF('Your Backlinks'!L:L,'Competitor 1'!M9795),"Links","prospect"))</f>
        <v>prospect</v>
      </c>
      <c r="B9795" s="2" t="s">
        <v>19952</v>
      </c>
      <c r="C9795" s="2" t="s">
        <v>19953</v>
      </c>
      <c r="D9795" s="2" t="s">
        <v>2123</v>
      </c>
      <c r="E9795" s="2">
        <v>20</v>
      </c>
      <c r="F9795" s="2">
        <v>42</v>
      </c>
      <c r="G9795" s="2">
        <v>2</v>
      </c>
      <c r="H9795" s="2">
        <v>945</v>
      </c>
      <c r="I9795" s="2" t="s">
        <v>10</v>
      </c>
      <c r="J9795" s="2" t="s">
        <v>11</v>
      </c>
      <c r="K9795" s="2" t="s">
        <v>12</v>
      </c>
      <c r="L9795" s="2" t="s">
        <v>2098</v>
      </c>
      <c r="M9795" t="str">
        <f t="shared" si="153"/>
        <v>http://www.mt-soft.com.ar/</v>
      </c>
      <c r="N9795" s="7" t="str">
        <f>(IF(COUNTIF('Your Backlinks'!A:A,'Competitor 1'!B9795)+COUNTIF('Competitor 2'!B:B,'Competitor 1'!B9795)&gt;1,"Links","prospect"))</f>
        <v>prospect</v>
      </c>
    </row>
    <row r="9796" spans="1:14" x14ac:dyDescent="0.25">
      <c r="A9796" t="str">
        <f>(IF(COUNTIF('Your Backlinks'!L:L,'Competitor 1'!M9796),"Links","prospect"))</f>
        <v>prospect</v>
      </c>
      <c r="B9796" s="2" t="s">
        <v>19954</v>
      </c>
      <c r="C9796" s="2" t="s">
        <v>19955</v>
      </c>
      <c r="D9796" s="2" t="s">
        <v>14996</v>
      </c>
      <c r="E9796" s="2">
        <v>18</v>
      </c>
      <c r="F9796" s="2">
        <v>42</v>
      </c>
      <c r="G9796" s="2">
        <v>2</v>
      </c>
      <c r="H9796" s="2">
        <v>945</v>
      </c>
      <c r="I9796" s="2" t="s">
        <v>10</v>
      </c>
      <c r="J9796" s="2" t="s">
        <v>11</v>
      </c>
      <c r="K9796" s="2" t="s">
        <v>12</v>
      </c>
      <c r="L9796" s="2" t="s">
        <v>2098</v>
      </c>
      <c r="M9796" t="str">
        <f t="shared" si="153"/>
        <v>http://www.mt-soft.com.ar/</v>
      </c>
      <c r="N9796" s="7" t="str">
        <f>(IF(COUNTIF('Your Backlinks'!A:A,'Competitor 1'!B9796)+COUNTIF('Competitor 2'!B:B,'Competitor 1'!B9796)&gt;1,"Links","prospect"))</f>
        <v>prospect</v>
      </c>
    </row>
    <row r="9797" spans="1:14" x14ac:dyDescent="0.25">
      <c r="A9797" t="str">
        <f>(IF(COUNTIF('Your Backlinks'!L:L,'Competitor 1'!M9797),"Links","prospect"))</f>
        <v>prospect</v>
      </c>
      <c r="B9797" s="2" t="s">
        <v>19956</v>
      </c>
      <c r="C9797" s="2" t="s">
        <v>19957</v>
      </c>
      <c r="D9797" s="2" t="s">
        <v>3610</v>
      </c>
      <c r="E9797" s="2">
        <v>18</v>
      </c>
      <c r="F9797" s="2">
        <v>42</v>
      </c>
      <c r="G9797" s="2">
        <v>2</v>
      </c>
      <c r="H9797" s="2">
        <v>945</v>
      </c>
      <c r="I9797" s="2" t="s">
        <v>10</v>
      </c>
      <c r="J9797" s="2" t="s">
        <v>11</v>
      </c>
      <c r="K9797" s="2" t="s">
        <v>12</v>
      </c>
      <c r="L9797" s="2" t="s">
        <v>2098</v>
      </c>
      <c r="M9797" t="str">
        <f t="shared" si="153"/>
        <v>http://www.mt-soft.com.ar/</v>
      </c>
      <c r="N9797" s="7" t="str">
        <f>(IF(COUNTIF('Your Backlinks'!A:A,'Competitor 1'!B9797)+COUNTIF('Competitor 2'!B:B,'Competitor 1'!B9797)&gt;1,"Links","prospect"))</f>
        <v>prospect</v>
      </c>
    </row>
    <row r="9798" spans="1:14" x14ac:dyDescent="0.25">
      <c r="A9798" t="str">
        <f>(IF(COUNTIF('Your Backlinks'!L:L,'Competitor 1'!M9798),"Links","prospect"))</f>
        <v>prospect</v>
      </c>
      <c r="B9798" s="2" t="s">
        <v>19958</v>
      </c>
      <c r="C9798" s="2" t="s">
        <v>19959</v>
      </c>
      <c r="D9798" s="2" t="s">
        <v>19141</v>
      </c>
      <c r="E9798" s="2">
        <v>18</v>
      </c>
      <c r="F9798" s="2">
        <v>42</v>
      </c>
      <c r="G9798" s="2">
        <v>1</v>
      </c>
      <c r="H9798" s="2">
        <v>945</v>
      </c>
      <c r="I9798" s="2" t="s">
        <v>10</v>
      </c>
      <c r="J9798" s="2" t="s">
        <v>11</v>
      </c>
      <c r="K9798" s="2" t="s">
        <v>12</v>
      </c>
      <c r="L9798" s="2" t="s">
        <v>2098</v>
      </c>
      <c r="M9798" t="str">
        <f t="shared" si="153"/>
        <v>http://www.mt-soft.com.ar/</v>
      </c>
      <c r="N9798" s="7" t="str">
        <f>(IF(COUNTIF('Your Backlinks'!A:A,'Competitor 1'!B9798)+COUNTIF('Competitor 2'!B:B,'Competitor 1'!B9798)&gt;1,"Links","prospect"))</f>
        <v>prospect</v>
      </c>
    </row>
    <row r="9799" spans="1:14" x14ac:dyDescent="0.25">
      <c r="A9799" t="str">
        <f>(IF(COUNTIF('Your Backlinks'!L:L,'Competitor 1'!M9799),"Links","prospect"))</f>
        <v>prospect</v>
      </c>
      <c r="B9799" s="2" t="s">
        <v>19960</v>
      </c>
      <c r="C9799" s="2" t="s">
        <v>19961</v>
      </c>
      <c r="D9799" s="2" t="s">
        <v>2194</v>
      </c>
      <c r="E9799" s="2">
        <v>18</v>
      </c>
      <c r="F9799" s="2">
        <v>42</v>
      </c>
      <c r="G9799" s="2">
        <v>1</v>
      </c>
      <c r="H9799" s="2">
        <v>945</v>
      </c>
      <c r="I9799" s="2" t="s">
        <v>10</v>
      </c>
      <c r="J9799" s="2" t="s">
        <v>11</v>
      </c>
      <c r="K9799" s="2" t="s">
        <v>12</v>
      </c>
      <c r="L9799" s="2" t="s">
        <v>2098</v>
      </c>
      <c r="M9799" t="str">
        <f t="shared" si="153"/>
        <v>http://www.mt-soft.com.ar/</v>
      </c>
      <c r="N9799" s="7" t="str">
        <f>(IF(COUNTIF('Your Backlinks'!A:A,'Competitor 1'!B9799)+COUNTIF('Competitor 2'!B:B,'Competitor 1'!B9799)&gt;1,"Links","prospect"))</f>
        <v>prospect</v>
      </c>
    </row>
    <row r="9800" spans="1:14" x14ac:dyDescent="0.25">
      <c r="A9800" t="str">
        <f>(IF(COUNTIF('Your Backlinks'!L:L,'Competitor 1'!M9800),"Links","prospect"))</f>
        <v>prospect</v>
      </c>
      <c r="B9800" s="2" t="s">
        <v>19962</v>
      </c>
      <c r="C9800" s="2" t="s">
        <v>19963</v>
      </c>
      <c r="D9800" s="2" t="s">
        <v>2113</v>
      </c>
      <c r="E9800" s="2">
        <v>18</v>
      </c>
      <c r="F9800" s="2">
        <v>42</v>
      </c>
      <c r="G9800" s="2">
        <v>1</v>
      </c>
      <c r="H9800" s="2">
        <v>945</v>
      </c>
      <c r="I9800" s="2" t="s">
        <v>10</v>
      </c>
      <c r="J9800" s="2" t="s">
        <v>11</v>
      </c>
      <c r="K9800" s="2" t="s">
        <v>12</v>
      </c>
      <c r="L9800" s="2" t="s">
        <v>2098</v>
      </c>
      <c r="M9800" t="str">
        <f t="shared" si="153"/>
        <v>http://www.mt-soft.com.ar/</v>
      </c>
      <c r="N9800" s="7" t="str">
        <f>(IF(COUNTIF('Your Backlinks'!A:A,'Competitor 1'!B9800)+COUNTIF('Competitor 2'!B:B,'Competitor 1'!B9800)&gt;1,"Links","prospect"))</f>
        <v>prospect</v>
      </c>
    </row>
    <row r="9801" spans="1:14" x14ac:dyDescent="0.25">
      <c r="A9801" t="str">
        <f>(IF(COUNTIF('Your Backlinks'!L:L,'Competitor 1'!M9801),"Links","prospect"))</f>
        <v>prospect</v>
      </c>
      <c r="B9801" s="2" t="s">
        <v>19964</v>
      </c>
      <c r="C9801" s="2" t="s">
        <v>19965</v>
      </c>
      <c r="D9801" s="2" t="s">
        <v>19966</v>
      </c>
      <c r="E9801" s="2">
        <v>17</v>
      </c>
      <c r="F9801" s="2">
        <v>42</v>
      </c>
      <c r="G9801" s="2">
        <v>1</v>
      </c>
      <c r="H9801" s="2">
        <v>945</v>
      </c>
      <c r="I9801" s="2" t="s">
        <v>10</v>
      </c>
      <c r="J9801" s="2" t="s">
        <v>11</v>
      </c>
      <c r="K9801" s="2" t="s">
        <v>12</v>
      </c>
      <c r="L9801" s="2" t="s">
        <v>2098</v>
      </c>
      <c r="M9801" t="str">
        <f t="shared" si="153"/>
        <v>http://www.mt-soft.com.ar/</v>
      </c>
      <c r="N9801" s="7" t="str">
        <f>(IF(COUNTIF('Your Backlinks'!A:A,'Competitor 1'!B9801)+COUNTIF('Competitor 2'!B:B,'Competitor 1'!B9801)&gt;1,"Links","prospect"))</f>
        <v>prospect</v>
      </c>
    </row>
    <row r="9802" spans="1:14" x14ac:dyDescent="0.25">
      <c r="A9802" t="str">
        <f>(IF(COUNTIF('Your Backlinks'!L:L,'Competitor 1'!M9802),"Links","prospect"))</f>
        <v>prospect</v>
      </c>
      <c r="B9802" s="2" t="s">
        <v>19967</v>
      </c>
      <c r="C9802" s="2" t="s">
        <v>19968</v>
      </c>
      <c r="D9802" s="2" t="s">
        <v>2588</v>
      </c>
      <c r="E9802" s="2">
        <v>17</v>
      </c>
      <c r="F9802" s="2">
        <v>42</v>
      </c>
      <c r="G9802" s="2">
        <v>1</v>
      </c>
      <c r="H9802" s="2">
        <v>945</v>
      </c>
      <c r="I9802" s="2" t="s">
        <v>10</v>
      </c>
      <c r="J9802" s="2" t="s">
        <v>11</v>
      </c>
      <c r="K9802" s="2" t="s">
        <v>12</v>
      </c>
      <c r="L9802" s="2" t="s">
        <v>2098</v>
      </c>
      <c r="M9802" t="str">
        <f t="shared" si="153"/>
        <v>http://www.mt-soft.com.ar/</v>
      </c>
      <c r="N9802" s="7" t="str">
        <f>(IF(COUNTIF('Your Backlinks'!A:A,'Competitor 1'!B9802)+COUNTIF('Competitor 2'!B:B,'Competitor 1'!B9802)&gt;1,"Links","prospect"))</f>
        <v>prospect</v>
      </c>
    </row>
    <row r="9803" spans="1:14" x14ac:dyDescent="0.25">
      <c r="A9803" t="str">
        <f>(IF(COUNTIF('Your Backlinks'!L:L,'Competitor 1'!M9803),"Links","prospect"))</f>
        <v>prospect</v>
      </c>
      <c r="B9803" s="2" t="s">
        <v>19969</v>
      </c>
      <c r="C9803" s="2" t="s">
        <v>19970</v>
      </c>
      <c r="D9803" s="2" t="s">
        <v>2113</v>
      </c>
      <c r="E9803" s="2">
        <v>17</v>
      </c>
      <c r="F9803" s="2">
        <v>42</v>
      </c>
      <c r="G9803" s="2">
        <v>1</v>
      </c>
      <c r="H9803" s="2">
        <v>945</v>
      </c>
      <c r="I9803" s="2" t="s">
        <v>10</v>
      </c>
      <c r="J9803" s="2" t="s">
        <v>11</v>
      </c>
      <c r="K9803" s="2" t="s">
        <v>12</v>
      </c>
      <c r="L9803" s="2" t="s">
        <v>2098</v>
      </c>
      <c r="M9803" t="str">
        <f t="shared" si="153"/>
        <v>http://www.mt-soft.com.ar/</v>
      </c>
      <c r="N9803" s="7" t="str">
        <f>(IF(COUNTIF('Your Backlinks'!A:A,'Competitor 1'!B9803)+COUNTIF('Competitor 2'!B:B,'Competitor 1'!B9803)&gt;1,"Links","prospect"))</f>
        <v>prospect</v>
      </c>
    </row>
    <row r="9804" spans="1:14" x14ac:dyDescent="0.25">
      <c r="A9804" t="str">
        <f>(IF(COUNTIF('Your Backlinks'!L:L,'Competitor 1'!M9804),"Links","prospect"))</f>
        <v>prospect</v>
      </c>
      <c r="B9804" s="2" t="s">
        <v>19971</v>
      </c>
      <c r="C9804" s="2" t="s">
        <v>19972</v>
      </c>
      <c r="D9804" s="2" t="s">
        <v>19973</v>
      </c>
      <c r="E9804" s="2">
        <v>17</v>
      </c>
      <c r="F9804" s="2">
        <v>42</v>
      </c>
      <c r="G9804" s="2">
        <v>1</v>
      </c>
      <c r="H9804" s="2">
        <v>945</v>
      </c>
      <c r="I9804" s="2" t="s">
        <v>10</v>
      </c>
      <c r="J9804" s="2" t="s">
        <v>11</v>
      </c>
      <c r="K9804" s="2" t="s">
        <v>12</v>
      </c>
      <c r="L9804" s="2" t="s">
        <v>2098</v>
      </c>
      <c r="M9804" t="str">
        <f t="shared" si="153"/>
        <v>http://www.mt-soft.com.ar/</v>
      </c>
      <c r="N9804" s="7" t="str">
        <f>(IF(COUNTIF('Your Backlinks'!A:A,'Competitor 1'!B9804)+COUNTIF('Competitor 2'!B:B,'Competitor 1'!B9804)&gt;1,"Links","prospect"))</f>
        <v>prospect</v>
      </c>
    </row>
    <row r="9805" spans="1:14" x14ac:dyDescent="0.25">
      <c r="A9805" t="str">
        <f>(IF(COUNTIF('Your Backlinks'!L:L,'Competitor 1'!M9805),"Links","prospect"))</f>
        <v>prospect</v>
      </c>
      <c r="B9805" s="2" t="s">
        <v>19974</v>
      </c>
      <c r="C9805" s="2" t="s">
        <v>19975</v>
      </c>
      <c r="D9805" s="2" t="s">
        <v>6420</v>
      </c>
      <c r="E9805" s="2">
        <v>17</v>
      </c>
      <c r="F9805" s="2">
        <v>42</v>
      </c>
      <c r="G9805" s="2">
        <v>1</v>
      </c>
      <c r="H9805" s="2">
        <v>945</v>
      </c>
      <c r="I9805" s="2" t="s">
        <v>10</v>
      </c>
      <c r="J9805" s="2" t="s">
        <v>11</v>
      </c>
      <c r="K9805" s="2" t="s">
        <v>12</v>
      </c>
      <c r="L9805" s="2" t="s">
        <v>2098</v>
      </c>
      <c r="M9805" t="str">
        <f t="shared" si="153"/>
        <v>http://www.mt-soft.com.ar/</v>
      </c>
      <c r="N9805" s="7" t="str">
        <f>(IF(COUNTIF('Your Backlinks'!A:A,'Competitor 1'!B9805)+COUNTIF('Competitor 2'!B:B,'Competitor 1'!B9805)&gt;1,"Links","prospect"))</f>
        <v>prospect</v>
      </c>
    </row>
    <row r="9806" spans="1:14" x14ac:dyDescent="0.25">
      <c r="A9806" t="str">
        <f>(IF(COUNTIF('Your Backlinks'!L:L,'Competitor 1'!M9806),"Links","prospect"))</f>
        <v>prospect</v>
      </c>
      <c r="B9806" s="2" t="s">
        <v>19976</v>
      </c>
      <c r="C9806" s="2" t="s">
        <v>19977</v>
      </c>
      <c r="D9806" s="2" t="s">
        <v>19978</v>
      </c>
      <c r="E9806" s="2">
        <v>17</v>
      </c>
      <c r="F9806" s="2">
        <v>42</v>
      </c>
      <c r="G9806" s="2">
        <v>1</v>
      </c>
      <c r="H9806" s="2">
        <v>945</v>
      </c>
      <c r="I9806" s="2" t="s">
        <v>10</v>
      </c>
      <c r="J9806" s="2" t="s">
        <v>11</v>
      </c>
      <c r="K9806" s="2" t="s">
        <v>12</v>
      </c>
      <c r="L9806" s="2" t="s">
        <v>2098</v>
      </c>
      <c r="M9806" t="str">
        <f t="shared" si="153"/>
        <v>http://www.mt-soft.com.ar/</v>
      </c>
      <c r="N9806" s="7" t="str">
        <f>(IF(COUNTIF('Your Backlinks'!A:A,'Competitor 1'!B9806)+COUNTIF('Competitor 2'!B:B,'Competitor 1'!B9806)&gt;1,"Links","prospect"))</f>
        <v>prospect</v>
      </c>
    </row>
    <row r="9807" spans="1:14" x14ac:dyDescent="0.25">
      <c r="A9807" t="str">
        <f>(IF(COUNTIF('Your Backlinks'!L:L,'Competitor 1'!M9807),"Links","prospect"))</f>
        <v>prospect</v>
      </c>
      <c r="B9807" s="2" t="s">
        <v>19979</v>
      </c>
      <c r="C9807" s="2" t="s">
        <v>19980</v>
      </c>
      <c r="D9807" s="2" t="s">
        <v>19159</v>
      </c>
      <c r="E9807" s="2">
        <v>17</v>
      </c>
      <c r="F9807" s="2">
        <v>42</v>
      </c>
      <c r="G9807" s="2">
        <v>1</v>
      </c>
      <c r="H9807" s="2">
        <v>945</v>
      </c>
      <c r="I9807" s="2" t="s">
        <v>10</v>
      </c>
      <c r="J9807" s="2" t="s">
        <v>11</v>
      </c>
      <c r="K9807" s="2" t="s">
        <v>12</v>
      </c>
      <c r="L9807" s="2" t="s">
        <v>2098</v>
      </c>
      <c r="M9807" t="str">
        <f t="shared" si="153"/>
        <v>http://www.mt-soft.com.ar/</v>
      </c>
      <c r="N9807" s="7" t="str">
        <f>(IF(COUNTIF('Your Backlinks'!A:A,'Competitor 1'!B9807)+COUNTIF('Competitor 2'!B:B,'Competitor 1'!B9807)&gt;1,"Links","prospect"))</f>
        <v>prospect</v>
      </c>
    </row>
    <row r="9808" spans="1:14" x14ac:dyDescent="0.25">
      <c r="A9808" t="str">
        <f>(IF(COUNTIF('Your Backlinks'!L:L,'Competitor 1'!M9808),"Links","prospect"))</f>
        <v>prospect</v>
      </c>
      <c r="B9808" s="2" t="s">
        <v>19981</v>
      </c>
      <c r="C9808" s="2" t="s">
        <v>19982</v>
      </c>
      <c r="D9808" s="2" t="s">
        <v>14991</v>
      </c>
      <c r="E9808" s="2">
        <v>17</v>
      </c>
      <c r="F9808" s="2">
        <v>42</v>
      </c>
      <c r="G9808" s="2">
        <v>1</v>
      </c>
      <c r="H9808" s="2">
        <v>945</v>
      </c>
      <c r="I9808" s="2" t="s">
        <v>10</v>
      </c>
      <c r="J9808" s="2" t="s">
        <v>11</v>
      </c>
      <c r="K9808" s="2" t="s">
        <v>12</v>
      </c>
      <c r="L9808" s="2" t="s">
        <v>2098</v>
      </c>
      <c r="M9808" t="str">
        <f t="shared" si="153"/>
        <v>http://www.mt-soft.com.ar/</v>
      </c>
      <c r="N9808" s="7" t="str">
        <f>(IF(COUNTIF('Your Backlinks'!A:A,'Competitor 1'!B9808)+COUNTIF('Competitor 2'!B:B,'Competitor 1'!B9808)&gt;1,"Links","prospect"))</f>
        <v>prospect</v>
      </c>
    </row>
    <row r="9809" spans="1:14" x14ac:dyDescent="0.25">
      <c r="A9809" t="str">
        <f>(IF(COUNTIF('Your Backlinks'!L:L,'Competitor 1'!M9809),"Links","prospect"))</f>
        <v>prospect</v>
      </c>
      <c r="B9809" s="2" t="s">
        <v>19983</v>
      </c>
      <c r="C9809" s="2" t="s">
        <v>19984</v>
      </c>
      <c r="D9809" s="2" t="s">
        <v>19172</v>
      </c>
      <c r="E9809" s="2">
        <v>17</v>
      </c>
      <c r="F9809" s="2">
        <v>42</v>
      </c>
      <c r="G9809" s="2">
        <v>1</v>
      </c>
      <c r="H9809" s="2">
        <v>945</v>
      </c>
      <c r="I9809" s="2" t="s">
        <v>10</v>
      </c>
      <c r="J9809" s="2" t="s">
        <v>11</v>
      </c>
      <c r="K9809" s="2" t="s">
        <v>12</v>
      </c>
      <c r="L9809" s="2" t="s">
        <v>2098</v>
      </c>
      <c r="M9809" t="str">
        <f t="shared" si="153"/>
        <v>http://www.mt-soft.com.ar/</v>
      </c>
      <c r="N9809" s="7" t="str">
        <f>(IF(COUNTIF('Your Backlinks'!A:A,'Competitor 1'!B9809)+COUNTIF('Competitor 2'!B:B,'Competitor 1'!B9809)&gt;1,"Links","prospect"))</f>
        <v>prospect</v>
      </c>
    </row>
    <row r="9810" spans="1:14" x14ac:dyDescent="0.25">
      <c r="A9810" t="str">
        <f>(IF(COUNTIF('Your Backlinks'!L:L,'Competitor 1'!M9810),"Links","prospect"))</f>
        <v>prospect</v>
      </c>
      <c r="B9810" s="2" t="s">
        <v>19985</v>
      </c>
      <c r="C9810" s="2" t="s">
        <v>19986</v>
      </c>
      <c r="D9810" s="2" t="s">
        <v>3610</v>
      </c>
      <c r="E9810" s="2">
        <v>17</v>
      </c>
      <c r="F9810" s="2">
        <v>42</v>
      </c>
      <c r="G9810" s="2">
        <v>1</v>
      </c>
      <c r="H9810" s="2">
        <v>945</v>
      </c>
      <c r="I9810" s="2" t="s">
        <v>10</v>
      </c>
      <c r="J9810" s="2" t="s">
        <v>11</v>
      </c>
      <c r="K9810" s="2" t="s">
        <v>12</v>
      </c>
      <c r="L9810" s="2" t="s">
        <v>2098</v>
      </c>
      <c r="M9810" t="str">
        <f t="shared" si="153"/>
        <v>http://www.mt-soft.com.ar/</v>
      </c>
      <c r="N9810" s="7" t="str">
        <f>(IF(COUNTIF('Your Backlinks'!A:A,'Competitor 1'!B9810)+COUNTIF('Competitor 2'!B:B,'Competitor 1'!B9810)&gt;1,"Links","prospect"))</f>
        <v>prospect</v>
      </c>
    </row>
    <row r="9811" spans="1:14" x14ac:dyDescent="0.25">
      <c r="A9811" t="str">
        <f>(IF(COUNTIF('Your Backlinks'!L:L,'Competitor 1'!M9811),"Links","prospect"))</f>
        <v>prospect</v>
      </c>
      <c r="B9811" s="2" t="s">
        <v>19987</v>
      </c>
      <c r="C9811" s="2" t="s">
        <v>19988</v>
      </c>
      <c r="D9811" s="2" t="s">
        <v>2176</v>
      </c>
      <c r="E9811" s="2">
        <v>20</v>
      </c>
      <c r="F9811" s="2">
        <v>42</v>
      </c>
      <c r="G9811" s="2">
        <v>1</v>
      </c>
      <c r="H9811" s="2">
        <v>361</v>
      </c>
      <c r="I9811" s="2" t="s">
        <v>11</v>
      </c>
      <c r="J9811" s="2" t="s">
        <v>11</v>
      </c>
      <c r="K9811" s="2" t="s">
        <v>12</v>
      </c>
      <c r="L9811" s="2" t="s">
        <v>2098</v>
      </c>
      <c r="M9811" t="str">
        <f t="shared" si="153"/>
        <v>http://www.wpjedi.com/</v>
      </c>
      <c r="N9811" s="7" t="str">
        <f>(IF(COUNTIF('Your Backlinks'!A:A,'Competitor 1'!B9811)+COUNTIF('Competitor 2'!B:B,'Competitor 1'!B9811)&gt;1,"Links","prospect"))</f>
        <v>prospect</v>
      </c>
    </row>
    <row r="9812" spans="1:14" x14ac:dyDescent="0.25">
      <c r="A9812" t="str">
        <f>(IF(COUNTIF('Your Backlinks'!L:L,'Competitor 1'!M9812),"Links","prospect"))</f>
        <v>prospect</v>
      </c>
      <c r="B9812" s="2" t="s">
        <v>19989</v>
      </c>
      <c r="C9812" s="2"/>
      <c r="D9812" s="2" t="s">
        <v>2176</v>
      </c>
      <c r="E9812" s="2">
        <v>13</v>
      </c>
      <c r="F9812" s="2">
        <v>42</v>
      </c>
      <c r="G9812" s="2">
        <v>1</v>
      </c>
      <c r="H9812" s="2">
        <v>361</v>
      </c>
      <c r="I9812" s="2" t="s">
        <v>11</v>
      </c>
      <c r="J9812" s="2" t="s">
        <v>11</v>
      </c>
      <c r="K9812" s="2" t="s">
        <v>12</v>
      </c>
      <c r="L9812" s="2" t="s">
        <v>2098</v>
      </c>
      <c r="M9812" t="str">
        <f t="shared" si="153"/>
        <v>http://www.wpjedi.com/</v>
      </c>
      <c r="N9812" s="7" t="str">
        <f>(IF(COUNTIF('Your Backlinks'!A:A,'Competitor 1'!B9812)+COUNTIF('Competitor 2'!B:B,'Competitor 1'!B9812)&gt;1,"Links","prospect"))</f>
        <v>prospect</v>
      </c>
    </row>
    <row r="9813" spans="1:14" x14ac:dyDescent="0.25">
      <c r="A9813" t="str">
        <f>(IF(COUNTIF('Your Backlinks'!L:L,'Competitor 1'!M9813),"Links","prospect"))</f>
        <v>prospect</v>
      </c>
      <c r="B9813" s="2" t="s">
        <v>19674</v>
      </c>
      <c r="C9813" s="2"/>
      <c r="D9813" s="2" t="s">
        <v>6342</v>
      </c>
      <c r="E9813" s="2">
        <v>22</v>
      </c>
      <c r="F9813" s="2">
        <v>42</v>
      </c>
      <c r="G9813" s="2">
        <v>1</v>
      </c>
      <c r="H9813" s="2">
        <v>76</v>
      </c>
      <c r="I9813" s="2" t="s">
        <v>10</v>
      </c>
      <c r="J9813" s="2" t="s">
        <v>11</v>
      </c>
      <c r="K9813" s="2" t="s">
        <v>12</v>
      </c>
      <c r="L9813" s="2" t="s">
        <v>2098</v>
      </c>
      <c r="M9813" t="str">
        <f t="shared" si="153"/>
        <v>http://blog.seeqnce.com/</v>
      </c>
      <c r="N9813" s="7" t="str">
        <f>(IF(COUNTIF('Your Backlinks'!A:A,'Competitor 1'!B9813)+COUNTIF('Competitor 2'!B:B,'Competitor 1'!B9813)&gt;1,"Links","prospect"))</f>
        <v>prospect</v>
      </c>
    </row>
    <row r="9814" spans="1:14" x14ac:dyDescent="0.25">
      <c r="A9814" t="str">
        <f>(IF(COUNTIF('Your Backlinks'!L:L,'Competitor 1'!M9814),"Links","prospect"))</f>
        <v>prospect</v>
      </c>
      <c r="B9814" s="2" t="s">
        <v>19990</v>
      </c>
      <c r="C9814" s="2" t="s">
        <v>19991</v>
      </c>
      <c r="D9814" s="2" t="s">
        <v>6342</v>
      </c>
      <c r="E9814" s="2">
        <v>22</v>
      </c>
      <c r="F9814" s="2">
        <v>42</v>
      </c>
      <c r="G9814" s="2">
        <v>1</v>
      </c>
      <c r="H9814" s="2">
        <v>76</v>
      </c>
      <c r="I9814" s="2" t="s">
        <v>10</v>
      </c>
      <c r="J9814" s="2" t="s">
        <v>11</v>
      </c>
      <c r="K9814" s="2" t="s">
        <v>12</v>
      </c>
      <c r="L9814" s="2" t="s">
        <v>2098</v>
      </c>
      <c r="M9814" t="str">
        <f t="shared" si="153"/>
        <v>http://blog.seeqnce.com/</v>
      </c>
      <c r="N9814" s="7" t="str">
        <f>(IF(COUNTIF('Your Backlinks'!A:A,'Competitor 1'!B9814)+COUNTIF('Competitor 2'!B:B,'Competitor 1'!B9814)&gt;1,"Links","prospect"))</f>
        <v>prospect</v>
      </c>
    </row>
    <row r="9815" spans="1:14" x14ac:dyDescent="0.25">
      <c r="A9815" t="str">
        <f>(IF(COUNTIF('Your Backlinks'!L:L,'Competitor 1'!M9815),"Links","prospect"))</f>
        <v>prospect</v>
      </c>
      <c r="B9815" s="2" t="s">
        <v>19992</v>
      </c>
      <c r="C9815" s="2"/>
      <c r="D9815" s="2" t="s">
        <v>6342</v>
      </c>
      <c r="E9815" s="2">
        <v>21</v>
      </c>
      <c r="F9815" s="2">
        <v>42</v>
      </c>
      <c r="G9815" s="2">
        <v>1</v>
      </c>
      <c r="H9815" s="2">
        <v>76</v>
      </c>
      <c r="I9815" s="2" t="s">
        <v>10</v>
      </c>
      <c r="J9815" s="2" t="s">
        <v>11</v>
      </c>
      <c r="K9815" s="2" t="s">
        <v>12</v>
      </c>
      <c r="L9815" s="2" t="s">
        <v>2098</v>
      </c>
      <c r="M9815" t="str">
        <f t="shared" si="153"/>
        <v>http://blog.seeqnce.com/</v>
      </c>
      <c r="N9815" s="7" t="str">
        <f>(IF(COUNTIF('Your Backlinks'!A:A,'Competitor 1'!B9815)+COUNTIF('Competitor 2'!B:B,'Competitor 1'!B9815)&gt;1,"Links","prospect"))</f>
        <v>prospect</v>
      </c>
    </row>
    <row r="9816" spans="1:14" x14ac:dyDescent="0.25">
      <c r="A9816" t="str">
        <f>(IF(COUNTIF('Your Backlinks'!L:L,'Competitor 1'!M9816),"Links","prospect"))</f>
        <v>prospect</v>
      </c>
      <c r="B9816" s="2" t="s">
        <v>19993</v>
      </c>
      <c r="C9816" s="2"/>
      <c r="D9816" s="2" t="s">
        <v>6342</v>
      </c>
      <c r="E9816" s="2">
        <v>21</v>
      </c>
      <c r="F9816" s="2">
        <v>42</v>
      </c>
      <c r="G9816" s="2">
        <v>1</v>
      </c>
      <c r="H9816" s="2">
        <v>76</v>
      </c>
      <c r="I9816" s="2" t="s">
        <v>10</v>
      </c>
      <c r="J9816" s="2" t="s">
        <v>11</v>
      </c>
      <c r="K9816" s="2" t="s">
        <v>12</v>
      </c>
      <c r="L9816" s="2" t="s">
        <v>2098</v>
      </c>
      <c r="M9816" t="str">
        <f t="shared" si="153"/>
        <v>http://blog.seeqnce.com/</v>
      </c>
      <c r="N9816" s="7" t="str">
        <f>(IF(COUNTIF('Your Backlinks'!A:A,'Competitor 1'!B9816)+COUNTIF('Competitor 2'!B:B,'Competitor 1'!B9816)&gt;1,"Links","prospect"))</f>
        <v>prospect</v>
      </c>
    </row>
    <row r="9817" spans="1:14" x14ac:dyDescent="0.25">
      <c r="A9817" t="str">
        <f>(IF(COUNTIF('Your Backlinks'!L:L,'Competitor 1'!M9817),"Links","prospect"))</f>
        <v>prospect</v>
      </c>
      <c r="B9817" s="2" t="s">
        <v>19994</v>
      </c>
      <c r="C9817" s="2"/>
      <c r="D9817" s="2" t="s">
        <v>6342</v>
      </c>
      <c r="E9817" s="2">
        <v>21</v>
      </c>
      <c r="F9817" s="2">
        <v>42</v>
      </c>
      <c r="G9817" s="2">
        <v>1</v>
      </c>
      <c r="H9817" s="2">
        <v>76</v>
      </c>
      <c r="I9817" s="2" t="s">
        <v>10</v>
      </c>
      <c r="J9817" s="2" t="s">
        <v>11</v>
      </c>
      <c r="K9817" s="2" t="s">
        <v>12</v>
      </c>
      <c r="L9817" s="2" t="s">
        <v>2098</v>
      </c>
      <c r="M9817" t="str">
        <f t="shared" si="153"/>
        <v>http://blog.seeqnce.com/</v>
      </c>
      <c r="N9817" s="7" t="str">
        <f>(IF(COUNTIF('Your Backlinks'!A:A,'Competitor 1'!B9817)+COUNTIF('Competitor 2'!B:B,'Competitor 1'!B9817)&gt;1,"Links","prospect"))</f>
        <v>prospect</v>
      </c>
    </row>
    <row r="9818" spans="1:14" x14ac:dyDescent="0.25">
      <c r="A9818" t="str">
        <f>(IF(COUNTIF('Your Backlinks'!L:L,'Competitor 1'!M9818),"Links","prospect"))</f>
        <v>prospect</v>
      </c>
      <c r="B9818" s="2" t="s">
        <v>19995</v>
      </c>
      <c r="C9818" s="2"/>
      <c r="D9818" s="2" t="s">
        <v>6342</v>
      </c>
      <c r="E9818" s="2">
        <v>21</v>
      </c>
      <c r="F9818" s="2">
        <v>42</v>
      </c>
      <c r="G9818" s="2">
        <v>1</v>
      </c>
      <c r="H9818" s="2">
        <v>76</v>
      </c>
      <c r="I9818" s="2" t="s">
        <v>10</v>
      </c>
      <c r="J9818" s="2" t="s">
        <v>11</v>
      </c>
      <c r="K9818" s="2" t="s">
        <v>12</v>
      </c>
      <c r="L9818" s="2" t="s">
        <v>2098</v>
      </c>
      <c r="M9818" t="str">
        <f t="shared" si="153"/>
        <v>http://blog.seeqnce.com/</v>
      </c>
      <c r="N9818" s="7" t="str">
        <f>(IF(COUNTIF('Your Backlinks'!A:A,'Competitor 1'!B9818)+COUNTIF('Competitor 2'!B:B,'Competitor 1'!B9818)&gt;1,"Links","prospect"))</f>
        <v>prospect</v>
      </c>
    </row>
    <row r="9819" spans="1:14" x14ac:dyDescent="0.25">
      <c r="A9819" t="str">
        <f>(IF(COUNTIF('Your Backlinks'!L:L,'Competitor 1'!M9819),"Links","prospect"))</f>
        <v>prospect</v>
      </c>
      <c r="B9819" s="2" t="s">
        <v>19996</v>
      </c>
      <c r="C9819" s="2"/>
      <c r="D9819" s="2" t="s">
        <v>6342</v>
      </c>
      <c r="E9819" s="2">
        <v>21</v>
      </c>
      <c r="F9819" s="2">
        <v>42</v>
      </c>
      <c r="G9819" s="2">
        <v>1</v>
      </c>
      <c r="H9819" s="2">
        <v>76</v>
      </c>
      <c r="I9819" s="2" t="s">
        <v>10</v>
      </c>
      <c r="J9819" s="2" t="s">
        <v>11</v>
      </c>
      <c r="K9819" s="2" t="s">
        <v>12</v>
      </c>
      <c r="L9819" s="2" t="s">
        <v>2098</v>
      </c>
      <c r="M9819" t="str">
        <f t="shared" si="153"/>
        <v>http://blog.seeqnce.com/</v>
      </c>
      <c r="N9819" s="7" t="str">
        <f>(IF(COUNTIF('Your Backlinks'!A:A,'Competitor 1'!B9819)+COUNTIF('Competitor 2'!B:B,'Competitor 1'!B9819)&gt;1,"Links","prospect"))</f>
        <v>prospect</v>
      </c>
    </row>
    <row r="9820" spans="1:14" x14ac:dyDescent="0.25">
      <c r="A9820" t="str">
        <f>(IF(COUNTIF('Your Backlinks'!L:L,'Competitor 1'!M9820),"Links","prospect"))</f>
        <v>prospect</v>
      </c>
      <c r="B9820" s="2" t="s">
        <v>19997</v>
      </c>
      <c r="C9820" s="2"/>
      <c r="D9820" s="2" t="s">
        <v>6342</v>
      </c>
      <c r="E9820" s="2">
        <v>21</v>
      </c>
      <c r="F9820" s="2">
        <v>42</v>
      </c>
      <c r="G9820" s="2">
        <v>1</v>
      </c>
      <c r="H9820" s="2">
        <v>76</v>
      </c>
      <c r="I9820" s="2" t="s">
        <v>10</v>
      </c>
      <c r="J9820" s="2" t="s">
        <v>11</v>
      </c>
      <c r="K9820" s="2" t="s">
        <v>12</v>
      </c>
      <c r="L9820" s="2" t="s">
        <v>2098</v>
      </c>
      <c r="M9820" t="str">
        <f t="shared" si="153"/>
        <v>http://blog.seeqnce.com/</v>
      </c>
      <c r="N9820" s="7" t="str">
        <f>(IF(COUNTIF('Your Backlinks'!A:A,'Competitor 1'!B9820)+COUNTIF('Competitor 2'!B:B,'Competitor 1'!B9820)&gt;1,"Links","prospect"))</f>
        <v>prospect</v>
      </c>
    </row>
    <row r="9821" spans="1:14" x14ac:dyDescent="0.25">
      <c r="A9821" t="str">
        <f>(IF(COUNTIF('Your Backlinks'!L:L,'Competitor 1'!M9821),"Links","prospect"))</f>
        <v>prospect</v>
      </c>
      <c r="B9821" s="2" t="s">
        <v>19998</v>
      </c>
      <c r="C9821" s="2"/>
      <c r="D9821" s="2" t="s">
        <v>6342</v>
      </c>
      <c r="E9821" s="2">
        <v>21</v>
      </c>
      <c r="F9821" s="2">
        <v>42</v>
      </c>
      <c r="G9821" s="2">
        <v>1</v>
      </c>
      <c r="H9821" s="2">
        <v>76</v>
      </c>
      <c r="I9821" s="2" t="s">
        <v>10</v>
      </c>
      <c r="J9821" s="2" t="s">
        <v>11</v>
      </c>
      <c r="K9821" s="2" t="s">
        <v>12</v>
      </c>
      <c r="L9821" s="2" t="s">
        <v>2098</v>
      </c>
      <c r="M9821" t="str">
        <f t="shared" si="153"/>
        <v>http://blog.seeqnce.com/</v>
      </c>
      <c r="N9821" s="7" t="str">
        <f>(IF(COUNTIF('Your Backlinks'!A:A,'Competitor 1'!B9821)+COUNTIF('Competitor 2'!B:B,'Competitor 1'!B9821)&gt;1,"Links","prospect"))</f>
        <v>prospect</v>
      </c>
    </row>
    <row r="9822" spans="1:14" x14ac:dyDescent="0.25">
      <c r="A9822" t="str">
        <f>(IF(COUNTIF('Your Backlinks'!L:L,'Competitor 1'!M9822),"Links","prospect"))</f>
        <v>prospect</v>
      </c>
      <c r="B9822" s="2" t="s">
        <v>19999</v>
      </c>
      <c r="C9822" s="2"/>
      <c r="D9822" s="2" t="s">
        <v>6342</v>
      </c>
      <c r="E9822" s="2">
        <v>21</v>
      </c>
      <c r="F9822" s="2">
        <v>42</v>
      </c>
      <c r="G9822" s="2">
        <v>1</v>
      </c>
      <c r="H9822" s="2">
        <v>76</v>
      </c>
      <c r="I9822" s="2" t="s">
        <v>10</v>
      </c>
      <c r="J9822" s="2" t="s">
        <v>11</v>
      </c>
      <c r="K9822" s="2" t="s">
        <v>12</v>
      </c>
      <c r="L9822" s="2" t="s">
        <v>2098</v>
      </c>
      <c r="M9822" t="str">
        <f t="shared" si="153"/>
        <v>http://blog.seeqnce.com/</v>
      </c>
      <c r="N9822" s="7" t="str">
        <f>(IF(COUNTIF('Your Backlinks'!A:A,'Competitor 1'!B9822)+COUNTIF('Competitor 2'!B:B,'Competitor 1'!B9822)&gt;1,"Links","prospect"))</f>
        <v>prospect</v>
      </c>
    </row>
    <row r="9823" spans="1:14" x14ac:dyDescent="0.25">
      <c r="A9823" t="str">
        <f>(IF(COUNTIF('Your Backlinks'!L:L,'Competitor 1'!M9823),"Links","prospect"))</f>
        <v>prospect</v>
      </c>
      <c r="B9823" s="2" t="s">
        <v>20000</v>
      </c>
      <c r="C9823" s="2"/>
      <c r="D9823" s="2" t="s">
        <v>6342</v>
      </c>
      <c r="E9823" s="2">
        <v>20</v>
      </c>
      <c r="F9823" s="2">
        <v>42</v>
      </c>
      <c r="G9823" s="2">
        <v>1</v>
      </c>
      <c r="H9823" s="2">
        <v>76</v>
      </c>
      <c r="I9823" s="2" t="s">
        <v>10</v>
      </c>
      <c r="J9823" s="2" t="s">
        <v>11</v>
      </c>
      <c r="K9823" s="2" t="s">
        <v>12</v>
      </c>
      <c r="L9823" s="2" t="s">
        <v>2098</v>
      </c>
      <c r="M9823" t="str">
        <f t="shared" si="153"/>
        <v>http://blog.seeqnce.com/</v>
      </c>
      <c r="N9823" s="7" t="str">
        <f>(IF(COUNTIF('Your Backlinks'!A:A,'Competitor 1'!B9823)+COUNTIF('Competitor 2'!B:B,'Competitor 1'!B9823)&gt;1,"Links","prospect"))</f>
        <v>prospect</v>
      </c>
    </row>
    <row r="9824" spans="1:14" x14ac:dyDescent="0.25">
      <c r="A9824" t="str">
        <f>(IF(COUNTIF('Your Backlinks'!L:L,'Competitor 1'!M9824),"Links","prospect"))</f>
        <v>prospect</v>
      </c>
      <c r="B9824" s="2" t="s">
        <v>20001</v>
      </c>
      <c r="C9824" s="2"/>
      <c r="D9824" s="2" t="s">
        <v>6342</v>
      </c>
      <c r="E9824" s="2">
        <v>17</v>
      </c>
      <c r="F9824" s="2">
        <v>42</v>
      </c>
      <c r="G9824" s="2">
        <v>0</v>
      </c>
      <c r="H9824" s="2">
        <v>76</v>
      </c>
      <c r="I9824" s="2" t="s">
        <v>10</v>
      </c>
      <c r="J9824" s="2" t="s">
        <v>11</v>
      </c>
      <c r="K9824" s="2" t="s">
        <v>12</v>
      </c>
      <c r="L9824" s="2" t="s">
        <v>2098</v>
      </c>
      <c r="M9824" t="str">
        <f t="shared" si="153"/>
        <v>http://blog.seeqnce.com/</v>
      </c>
      <c r="N9824" s="7" t="str">
        <f>(IF(COUNTIF('Your Backlinks'!A:A,'Competitor 1'!B9824)+COUNTIF('Competitor 2'!B:B,'Competitor 1'!B9824)&gt;1,"Links","prospect"))</f>
        <v>prospect</v>
      </c>
    </row>
    <row r="9825" spans="1:14" x14ac:dyDescent="0.25">
      <c r="A9825" t="str">
        <f>(IF(COUNTIF('Your Backlinks'!L:L,'Competitor 1'!M9825),"Links","prospect"))</f>
        <v>prospect</v>
      </c>
      <c r="B9825" s="2" t="s">
        <v>20002</v>
      </c>
      <c r="C9825" s="2" t="s">
        <v>19408</v>
      </c>
      <c r="D9825" s="2" t="s">
        <v>4071</v>
      </c>
      <c r="E9825" s="2">
        <v>45</v>
      </c>
      <c r="F9825" s="2">
        <v>42</v>
      </c>
      <c r="G9825" s="2">
        <v>12</v>
      </c>
      <c r="H9825" s="2">
        <v>121</v>
      </c>
      <c r="I9825" s="2" t="s">
        <v>10</v>
      </c>
      <c r="J9825" s="2" t="s">
        <v>11</v>
      </c>
      <c r="K9825" s="2" t="s">
        <v>12</v>
      </c>
      <c r="L9825" s="2" t="s">
        <v>2098</v>
      </c>
      <c r="M9825" t="str">
        <f t="shared" si="153"/>
        <v>http://forum.maxroy.com/</v>
      </c>
      <c r="N9825" s="7" t="str">
        <f>(IF(COUNTIF('Your Backlinks'!A:A,'Competitor 1'!B9825)+COUNTIF('Competitor 2'!B:B,'Competitor 1'!B9825)&gt;1,"Links","prospect"))</f>
        <v>prospect</v>
      </c>
    </row>
    <row r="9826" spans="1:14" x14ac:dyDescent="0.25">
      <c r="A9826" t="str">
        <f>(IF(COUNTIF('Your Backlinks'!L:L,'Competitor 1'!M9826),"Links","prospect"))</f>
        <v>prospect</v>
      </c>
      <c r="B9826" s="2" t="s">
        <v>20003</v>
      </c>
      <c r="C9826" s="2" t="s">
        <v>19408</v>
      </c>
      <c r="D9826" s="2" t="s">
        <v>4071</v>
      </c>
      <c r="E9826" s="2">
        <v>23</v>
      </c>
      <c r="F9826" s="2">
        <v>42</v>
      </c>
      <c r="G9826" s="2">
        <v>2</v>
      </c>
      <c r="H9826" s="2">
        <v>121</v>
      </c>
      <c r="I9826" s="2" t="s">
        <v>10</v>
      </c>
      <c r="J9826" s="2" t="s">
        <v>11</v>
      </c>
      <c r="K9826" s="2" t="s">
        <v>12</v>
      </c>
      <c r="L9826" s="2" t="s">
        <v>2098</v>
      </c>
      <c r="M9826" t="str">
        <f t="shared" si="153"/>
        <v>http://forum.maxroy.com/</v>
      </c>
      <c r="N9826" s="7" t="str">
        <f>(IF(COUNTIF('Your Backlinks'!A:A,'Competitor 1'!B9826)+COUNTIF('Competitor 2'!B:B,'Competitor 1'!B9826)&gt;1,"Links","prospect"))</f>
        <v>prospect</v>
      </c>
    </row>
    <row r="9827" spans="1:14" x14ac:dyDescent="0.25">
      <c r="A9827" t="str">
        <f>(IF(COUNTIF('Your Backlinks'!L:L,'Competitor 1'!M9827),"Links","prospect"))</f>
        <v>prospect</v>
      </c>
      <c r="B9827" s="2" t="s">
        <v>20004</v>
      </c>
      <c r="C9827" s="2" t="s">
        <v>19408</v>
      </c>
      <c r="D9827" s="2" t="s">
        <v>4071</v>
      </c>
      <c r="E9827" s="2">
        <v>14</v>
      </c>
      <c r="F9827" s="2">
        <v>42</v>
      </c>
      <c r="G9827" s="2">
        <v>1</v>
      </c>
      <c r="H9827" s="2">
        <v>121</v>
      </c>
      <c r="I9827" s="2" t="s">
        <v>10</v>
      </c>
      <c r="J9827" s="2" t="s">
        <v>11</v>
      </c>
      <c r="K9827" s="2" t="s">
        <v>12</v>
      </c>
      <c r="L9827" s="2" t="s">
        <v>2098</v>
      </c>
      <c r="M9827" t="str">
        <f t="shared" si="153"/>
        <v>http://forum.maxroy.com/</v>
      </c>
      <c r="N9827" s="7" t="str">
        <f>(IF(COUNTIF('Your Backlinks'!A:A,'Competitor 1'!B9827)+COUNTIF('Competitor 2'!B:B,'Competitor 1'!B9827)&gt;1,"Links","prospect"))</f>
        <v>prospect</v>
      </c>
    </row>
    <row r="9828" spans="1:14" x14ac:dyDescent="0.25">
      <c r="A9828" t="str">
        <f>(IF(COUNTIF('Your Backlinks'!L:L,'Competitor 1'!M9828),"Links","prospect"))</f>
        <v>prospect</v>
      </c>
      <c r="B9828" s="2" t="s">
        <v>20005</v>
      </c>
      <c r="C9828" s="2" t="s">
        <v>19408</v>
      </c>
      <c r="D9828" s="2" t="s">
        <v>4071</v>
      </c>
      <c r="E9828" s="2">
        <v>14</v>
      </c>
      <c r="F9828" s="2">
        <v>42</v>
      </c>
      <c r="G9828" s="2">
        <v>1</v>
      </c>
      <c r="H9828" s="2">
        <v>121</v>
      </c>
      <c r="I9828" s="2" t="s">
        <v>10</v>
      </c>
      <c r="J9828" s="2" t="s">
        <v>11</v>
      </c>
      <c r="K9828" s="2" t="s">
        <v>12</v>
      </c>
      <c r="L9828" s="2" t="s">
        <v>2098</v>
      </c>
      <c r="M9828" t="str">
        <f t="shared" si="153"/>
        <v>http://forum.maxroy.com/</v>
      </c>
      <c r="N9828" s="7" t="str">
        <f>(IF(COUNTIF('Your Backlinks'!A:A,'Competitor 1'!B9828)+COUNTIF('Competitor 2'!B:B,'Competitor 1'!B9828)&gt;1,"Links","prospect"))</f>
        <v>prospect</v>
      </c>
    </row>
    <row r="9829" spans="1:14" x14ac:dyDescent="0.25">
      <c r="A9829" t="str">
        <f>(IF(COUNTIF('Your Backlinks'!L:L,'Competitor 1'!M9829),"Links","prospect"))</f>
        <v>prospect</v>
      </c>
      <c r="B9829" s="2" t="s">
        <v>20006</v>
      </c>
      <c r="C9829" s="2" t="s">
        <v>19408</v>
      </c>
      <c r="D9829" s="2" t="s">
        <v>4071</v>
      </c>
      <c r="E9829" s="2">
        <v>14</v>
      </c>
      <c r="F9829" s="2">
        <v>42</v>
      </c>
      <c r="G9829" s="2">
        <v>1</v>
      </c>
      <c r="H9829" s="2">
        <v>121</v>
      </c>
      <c r="I9829" s="2" t="s">
        <v>10</v>
      </c>
      <c r="J9829" s="2" t="s">
        <v>11</v>
      </c>
      <c r="K9829" s="2" t="s">
        <v>12</v>
      </c>
      <c r="L9829" s="2" t="s">
        <v>2098</v>
      </c>
      <c r="M9829" t="str">
        <f t="shared" si="153"/>
        <v>http://forum.maxroy.com/</v>
      </c>
      <c r="N9829" s="7" t="str">
        <f>(IF(COUNTIF('Your Backlinks'!A:A,'Competitor 1'!B9829)+COUNTIF('Competitor 2'!B:B,'Competitor 1'!B9829)&gt;1,"Links","prospect"))</f>
        <v>prospect</v>
      </c>
    </row>
    <row r="9830" spans="1:14" x14ac:dyDescent="0.25">
      <c r="A9830" t="str">
        <f>(IF(COUNTIF('Your Backlinks'!L:L,'Competitor 1'!M9830),"Links","prospect"))</f>
        <v>prospect</v>
      </c>
      <c r="B9830" s="2" t="s">
        <v>20007</v>
      </c>
      <c r="C9830" s="2" t="s">
        <v>20008</v>
      </c>
      <c r="D9830" s="2" t="s">
        <v>20009</v>
      </c>
      <c r="E9830" s="2">
        <v>22</v>
      </c>
      <c r="F9830" s="2">
        <v>43</v>
      </c>
      <c r="G9830" s="2">
        <v>2</v>
      </c>
      <c r="H9830" s="2">
        <v>197</v>
      </c>
      <c r="I9830" s="2" t="s">
        <v>10</v>
      </c>
      <c r="J9830" s="2" t="s">
        <v>11</v>
      </c>
      <c r="K9830" s="2" t="s">
        <v>12</v>
      </c>
      <c r="L9830" s="2" t="s">
        <v>2098</v>
      </c>
      <c r="M9830" t="str">
        <f t="shared" si="153"/>
        <v>http://www.ideabg.com/</v>
      </c>
      <c r="N9830" s="7" t="str">
        <f>(IF(COUNTIF('Your Backlinks'!A:A,'Competitor 1'!B9830)+COUNTIF('Competitor 2'!B:B,'Competitor 1'!B9830)&gt;1,"Links","prospect"))</f>
        <v>prospect</v>
      </c>
    </row>
    <row r="9831" spans="1:14" x14ac:dyDescent="0.25">
      <c r="A9831" t="str">
        <f>(IF(COUNTIF('Your Backlinks'!L:L,'Competitor 1'!M9831),"Links","prospect"))</f>
        <v>prospect</v>
      </c>
      <c r="B9831" s="2" t="s">
        <v>19787</v>
      </c>
      <c r="C9831" s="2" t="s">
        <v>19788</v>
      </c>
      <c r="D9831" s="2" t="s">
        <v>19789</v>
      </c>
      <c r="E9831" s="2">
        <v>14</v>
      </c>
      <c r="F9831" s="2">
        <v>43</v>
      </c>
      <c r="G9831" s="2">
        <v>1</v>
      </c>
      <c r="H9831" s="2">
        <v>197</v>
      </c>
      <c r="I9831" s="2" t="s">
        <v>10</v>
      </c>
      <c r="J9831" s="2" t="s">
        <v>11</v>
      </c>
      <c r="K9831" s="2" t="s">
        <v>12</v>
      </c>
      <c r="L9831" s="2" t="s">
        <v>2098</v>
      </c>
      <c r="M9831" t="str">
        <f t="shared" si="153"/>
        <v>http://www.ideabg.com/</v>
      </c>
      <c r="N9831" s="7" t="str">
        <f>(IF(COUNTIF('Your Backlinks'!A:A,'Competitor 1'!B9831)+COUNTIF('Competitor 2'!B:B,'Competitor 1'!B9831)&gt;1,"Links","prospect"))</f>
        <v>prospect</v>
      </c>
    </row>
    <row r="9832" spans="1:14" x14ac:dyDescent="0.25">
      <c r="A9832" t="str">
        <f>(IF(COUNTIF('Your Backlinks'!L:L,'Competitor 1'!M9832),"Links","prospect"))</f>
        <v>prospect</v>
      </c>
      <c r="B9832" s="2" t="s">
        <v>19790</v>
      </c>
      <c r="C9832" s="2" t="s">
        <v>19791</v>
      </c>
      <c r="D9832" s="2" t="s">
        <v>2237</v>
      </c>
      <c r="E9832" s="2">
        <v>13</v>
      </c>
      <c r="F9832" s="2">
        <v>43</v>
      </c>
      <c r="G9832" s="2">
        <v>1</v>
      </c>
      <c r="H9832" s="2">
        <v>197</v>
      </c>
      <c r="I9832" s="2" t="s">
        <v>10</v>
      </c>
      <c r="J9832" s="2" t="s">
        <v>11</v>
      </c>
      <c r="K9832" s="2" t="s">
        <v>12</v>
      </c>
      <c r="L9832" s="2" t="s">
        <v>2098</v>
      </c>
      <c r="M9832" t="str">
        <f t="shared" si="153"/>
        <v>http://www.ideabg.com/</v>
      </c>
      <c r="N9832" s="7" t="str">
        <f>(IF(COUNTIF('Your Backlinks'!A:A,'Competitor 1'!B9832)+COUNTIF('Competitor 2'!B:B,'Competitor 1'!B9832)&gt;1,"Links","prospect"))</f>
        <v>prospect</v>
      </c>
    </row>
    <row r="9833" spans="1:14" x14ac:dyDescent="0.25">
      <c r="A9833" t="str">
        <f>(IF(COUNTIF('Your Backlinks'!L:L,'Competitor 1'!M9833),"Links","prospect"))</f>
        <v>prospect</v>
      </c>
      <c r="B9833" s="2" t="s">
        <v>20010</v>
      </c>
      <c r="C9833" s="2" t="s">
        <v>20011</v>
      </c>
      <c r="D9833" s="2" t="s">
        <v>20009</v>
      </c>
      <c r="E9833" s="2">
        <v>13</v>
      </c>
      <c r="F9833" s="2">
        <v>43</v>
      </c>
      <c r="G9833" s="2">
        <v>1</v>
      </c>
      <c r="H9833" s="2">
        <v>197</v>
      </c>
      <c r="I9833" s="2" t="s">
        <v>10</v>
      </c>
      <c r="J9833" s="2" t="s">
        <v>11</v>
      </c>
      <c r="K9833" s="2" t="s">
        <v>12</v>
      </c>
      <c r="L9833" s="2" t="s">
        <v>2098</v>
      </c>
      <c r="M9833" t="str">
        <f t="shared" si="153"/>
        <v>http://www.ideabg.com/</v>
      </c>
      <c r="N9833" s="7" t="str">
        <f>(IF(COUNTIF('Your Backlinks'!A:A,'Competitor 1'!B9833)+COUNTIF('Competitor 2'!B:B,'Competitor 1'!B9833)&gt;1,"Links","prospect"))</f>
        <v>prospect</v>
      </c>
    </row>
    <row r="9834" spans="1:14" x14ac:dyDescent="0.25">
      <c r="A9834" t="str">
        <f>(IF(COUNTIF('Your Backlinks'!L:L,'Competitor 1'!M9834),"Links","prospect"))</f>
        <v>prospect</v>
      </c>
      <c r="B9834" s="2" t="s">
        <v>19792</v>
      </c>
      <c r="C9834" s="2" t="s">
        <v>19793</v>
      </c>
      <c r="D9834" s="2" t="s">
        <v>19789</v>
      </c>
      <c r="E9834" s="2">
        <v>13</v>
      </c>
      <c r="F9834" s="2">
        <v>43</v>
      </c>
      <c r="G9834" s="2">
        <v>1</v>
      </c>
      <c r="H9834" s="2">
        <v>197</v>
      </c>
      <c r="I9834" s="2" t="s">
        <v>10</v>
      </c>
      <c r="J9834" s="2" t="s">
        <v>11</v>
      </c>
      <c r="K9834" s="2" t="s">
        <v>12</v>
      </c>
      <c r="L9834" s="2" t="s">
        <v>2098</v>
      </c>
      <c r="M9834" t="str">
        <f t="shared" si="153"/>
        <v>http://www.ideabg.com/</v>
      </c>
      <c r="N9834" s="7" t="str">
        <f>(IF(COUNTIF('Your Backlinks'!A:A,'Competitor 1'!B9834)+COUNTIF('Competitor 2'!B:B,'Competitor 1'!B9834)&gt;1,"Links","prospect"))</f>
        <v>prospect</v>
      </c>
    </row>
    <row r="9835" spans="1:14" x14ac:dyDescent="0.25">
      <c r="A9835" t="str">
        <f>(IF(COUNTIF('Your Backlinks'!L:L,'Competitor 1'!M9835),"Links","prospect"))</f>
        <v>prospect</v>
      </c>
      <c r="B9835" s="2" t="s">
        <v>19794</v>
      </c>
      <c r="C9835" s="2" t="s">
        <v>19793</v>
      </c>
      <c r="D9835" s="2" t="s">
        <v>19789</v>
      </c>
      <c r="E9835" s="2">
        <v>13</v>
      </c>
      <c r="F9835" s="2">
        <v>43</v>
      </c>
      <c r="G9835" s="2">
        <v>1</v>
      </c>
      <c r="H9835" s="2">
        <v>197</v>
      </c>
      <c r="I9835" s="2" t="s">
        <v>10</v>
      </c>
      <c r="J9835" s="2" t="s">
        <v>11</v>
      </c>
      <c r="K9835" s="2" t="s">
        <v>12</v>
      </c>
      <c r="L9835" s="2" t="s">
        <v>2098</v>
      </c>
      <c r="M9835" t="str">
        <f t="shared" si="153"/>
        <v>http://www.ideabg.com/</v>
      </c>
      <c r="N9835" s="7" t="str">
        <f>(IF(COUNTIF('Your Backlinks'!A:A,'Competitor 1'!B9835)+COUNTIF('Competitor 2'!B:B,'Competitor 1'!B9835)&gt;1,"Links","prospect"))</f>
        <v>prospect</v>
      </c>
    </row>
    <row r="9836" spans="1:14" x14ac:dyDescent="0.25">
      <c r="A9836" t="str">
        <f>(IF(COUNTIF('Your Backlinks'!L:L,'Competitor 1'!M9836),"Links","prospect"))</f>
        <v>prospect</v>
      </c>
      <c r="B9836" s="2" t="s">
        <v>19795</v>
      </c>
      <c r="C9836" s="2" t="s">
        <v>19796</v>
      </c>
      <c r="D9836" s="2" t="s">
        <v>2237</v>
      </c>
      <c r="E9836" s="2">
        <v>13</v>
      </c>
      <c r="F9836" s="2">
        <v>43</v>
      </c>
      <c r="G9836" s="2">
        <v>1</v>
      </c>
      <c r="H9836" s="2">
        <v>197</v>
      </c>
      <c r="I9836" s="2" t="s">
        <v>10</v>
      </c>
      <c r="J9836" s="2" t="s">
        <v>11</v>
      </c>
      <c r="K9836" s="2" t="s">
        <v>12</v>
      </c>
      <c r="L9836" s="2" t="s">
        <v>2098</v>
      </c>
      <c r="M9836" t="str">
        <f t="shared" si="153"/>
        <v>http://www.ideabg.com/</v>
      </c>
      <c r="N9836" s="7" t="str">
        <f>(IF(COUNTIF('Your Backlinks'!A:A,'Competitor 1'!B9836)+COUNTIF('Competitor 2'!B:B,'Competitor 1'!B9836)&gt;1,"Links","prospect"))</f>
        <v>prospect</v>
      </c>
    </row>
    <row r="9837" spans="1:14" x14ac:dyDescent="0.25">
      <c r="A9837" t="str">
        <f>(IF(COUNTIF('Your Backlinks'!L:L,'Competitor 1'!M9837),"Links","prospect"))</f>
        <v>prospect</v>
      </c>
      <c r="B9837" s="2" t="s">
        <v>20012</v>
      </c>
      <c r="C9837" s="2" t="s">
        <v>19796</v>
      </c>
      <c r="D9837" s="2" t="s">
        <v>20009</v>
      </c>
      <c r="E9837" s="2">
        <v>13</v>
      </c>
      <c r="F9837" s="2">
        <v>43</v>
      </c>
      <c r="G9837" s="2">
        <v>1</v>
      </c>
      <c r="H9837" s="2">
        <v>197</v>
      </c>
      <c r="I9837" s="2" t="s">
        <v>10</v>
      </c>
      <c r="J9837" s="2" t="s">
        <v>11</v>
      </c>
      <c r="K9837" s="2" t="s">
        <v>12</v>
      </c>
      <c r="L9837" s="2" t="s">
        <v>2098</v>
      </c>
      <c r="M9837" t="str">
        <f t="shared" si="153"/>
        <v>http://www.ideabg.com/</v>
      </c>
      <c r="N9837" s="7" t="str">
        <f>(IF(COUNTIF('Your Backlinks'!A:A,'Competitor 1'!B9837)+COUNTIF('Competitor 2'!B:B,'Competitor 1'!B9837)&gt;1,"Links","prospect"))</f>
        <v>prospect</v>
      </c>
    </row>
    <row r="9838" spans="1:14" x14ac:dyDescent="0.25">
      <c r="A9838" t="str">
        <f>(IF(COUNTIF('Your Backlinks'!L:L,'Competitor 1'!M9838),"Links","prospect"))</f>
        <v>prospect</v>
      </c>
      <c r="B9838" s="2" t="s">
        <v>20013</v>
      </c>
      <c r="C9838" s="2" t="s">
        <v>20014</v>
      </c>
      <c r="D9838" s="2" t="s">
        <v>2113</v>
      </c>
      <c r="E9838" s="2">
        <v>24</v>
      </c>
      <c r="F9838" s="2">
        <v>43</v>
      </c>
      <c r="G9838" s="2">
        <v>1</v>
      </c>
      <c r="H9838" s="2">
        <v>209</v>
      </c>
      <c r="I9838" s="2" t="s">
        <v>10</v>
      </c>
      <c r="J9838" s="2" t="s">
        <v>11</v>
      </c>
      <c r="K9838" s="2" t="s">
        <v>12</v>
      </c>
      <c r="L9838" s="2" t="s">
        <v>2098</v>
      </c>
      <c r="M9838" t="str">
        <f t="shared" si="153"/>
        <v>http://blog.youtips.net/</v>
      </c>
      <c r="N9838" s="7" t="str">
        <f>(IF(COUNTIF('Your Backlinks'!A:A,'Competitor 1'!B9838)+COUNTIF('Competitor 2'!B:B,'Competitor 1'!B9838)&gt;1,"Links","prospect"))</f>
        <v>prospect</v>
      </c>
    </row>
    <row r="9839" spans="1:14" x14ac:dyDescent="0.25">
      <c r="A9839" t="str">
        <f>(IF(COUNTIF('Your Backlinks'!L:L,'Competitor 1'!M9839),"Links","prospect"))</f>
        <v>prospect</v>
      </c>
      <c r="B9839" s="2" t="s">
        <v>20015</v>
      </c>
      <c r="C9839" s="2" t="s">
        <v>20016</v>
      </c>
      <c r="D9839" s="2" t="s">
        <v>2113</v>
      </c>
      <c r="E9839" s="2">
        <v>23</v>
      </c>
      <c r="F9839" s="2">
        <v>43</v>
      </c>
      <c r="G9839" s="2">
        <v>1</v>
      </c>
      <c r="H9839" s="2">
        <v>209</v>
      </c>
      <c r="I9839" s="2" t="s">
        <v>10</v>
      </c>
      <c r="J9839" s="2" t="s">
        <v>11</v>
      </c>
      <c r="K9839" s="2" t="s">
        <v>12</v>
      </c>
      <c r="L9839" s="2" t="s">
        <v>2098</v>
      </c>
      <c r="M9839" t="str">
        <f t="shared" si="153"/>
        <v>http://blog.youtips.net/</v>
      </c>
      <c r="N9839" s="7" t="str">
        <f>(IF(COUNTIF('Your Backlinks'!A:A,'Competitor 1'!B9839)+COUNTIF('Competitor 2'!B:B,'Competitor 1'!B9839)&gt;1,"Links","prospect"))</f>
        <v>prospect</v>
      </c>
    </row>
    <row r="9840" spans="1:14" x14ac:dyDescent="0.25">
      <c r="A9840" t="str">
        <f>(IF(COUNTIF('Your Backlinks'!L:L,'Competitor 1'!M9840),"Links","prospect"))</f>
        <v>prospect</v>
      </c>
      <c r="B9840" s="2" t="s">
        <v>20017</v>
      </c>
      <c r="C9840" s="2" t="s">
        <v>20018</v>
      </c>
      <c r="D9840" s="2" t="s">
        <v>2113</v>
      </c>
      <c r="E9840" s="2">
        <v>21</v>
      </c>
      <c r="F9840" s="2">
        <v>43</v>
      </c>
      <c r="G9840" s="2">
        <v>1</v>
      </c>
      <c r="H9840" s="2">
        <v>209</v>
      </c>
      <c r="I9840" s="2" t="s">
        <v>10</v>
      </c>
      <c r="J9840" s="2" t="s">
        <v>11</v>
      </c>
      <c r="K9840" s="2" t="s">
        <v>12</v>
      </c>
      <c r="L9840" s="2" t="s">
        <v>2098</v>
      </c>
      <c r="M9840" t="str">
        <f t="shared" si="153"/>
        <v>http://blog.youtips.net/</v>
      </c>
      <c r="N9840" s="7" t="str">
        <f>(IF(COUNTIF('Your Backlinks'!A:A,'Competitor 1'!B9840)+COUNTIF('Competitor 2'!B:B,'Competitor 1'!B9840)&gt;1,"Links","prospect"))</f>
        <v>prospect</v>
      </c>
    </row>
    <row r="9841" spans="1:14" x14ac:dyDescent="0.25">
      <c r="A9841" t="str">
        <f>(IF(COUNTIF('Your Backlinks'!L:L,'Competitor 1'!M9841),"Links","prospect"))</f>
        <v>prospect</v>
      </c>
      <c r="B9841" s="2" t="s">
        <v>20019</v>
      </c>
      <c r="C9841" s="2" t="s">
        <v>20020</v>
      </c>
      <c r="D9841" s="2" t="s">
        <v>2113</v>
      </c>
      <c r="E9841" s="2">
        <v>33</v>
      </c>
      <c r="F9841" s="2">
        <v>43</v>
      </c>
      <c r="G9841" s="2">
        <v>3</v>
      </c>
      <c r="H9841" s="2">
        <v>240</v>
      </c>
      <c r="I9841" s="2" t="s">
        <v>10</v>
      </c>
      <c r="J9841" s="2" t="s">
        <v>11</v>
      </c>
      <c r="K9841" s="2" t="s">
        <v>12</v>
      </c>
      <c r="L9841" s="2" t="s">
        <v>2098</v>
      </c>
      <c r="M9841" t="str">
        <f t="shared" si="153"/>
        <v>http://www.briancombs.net/</v>
      </c>
      <c r="N9841" s="7" t="str">
        <f>(IF(COUNTIF('Your Backlinks'!A:A,'Competitor 1'!B9841)+COUNTIF('Competitor 2'!B:B,'Competitor 1'!B9841)&gt;1,"Links","prospect"))</f>
        <v>prospect</v>
      </c>
    </row>
    <row r="9842" spans="1:14" x14ac:dyDescent="0.25">
      <c r="A9842" t="str">
        <f>(IF(COUNTIF('Your Backlinks'!L:L,'Competitor 1'!M9842),"Links","prospect"))</f>
        <v>prospect</v>
      </c>
      <c r="B9842" s="2" t="s">
        <v>20021</v>
      </c>
      <c r="C9842" s="2" t="s">
        <v>20022</v>
      </c>
      <c r="D9842" s="2" t="s">
        <v>2113</v>
      </c>
      <c r="E9842" s="2">
        <v>21</v>
      </c>
      <c r="F9842" s="2">
        <v>43</v>
      </c>
      <c r="G9842" s="2">
        <v>1</v>
      </c>
      <c r="H9842" s="2">
        <v>266</v>
      </c>
      <c r="I9842" s="2" t="s">
        <v>10</v>
      </c>
      <c r="J9842" s="2" t="s">
        <v>11</v>
      </c>
      <c r="K9842" s="2" t="s">
        <v>12</v>
      </c>
      <c r="L9842" s="2" t="s">
        <v>2098</v>
      </c>
      <c r="M9842" t="str">
        <f t="shared" si="153"/>
        <v>http://blog.bond-d.com/</v>
      </c>
      <c r="N9842" s="7" t="str">
        <f>(IF(COUNTIF('Your Backlinks'!A:A,'Competitor 1'!B9842)+COUNTIF('Competitor 2'!B:B,'Competitor 1'!B9842)&gt;1,"Links","prospect"))</f>
        <v>prospect</v>
      </c>
    </row>
    <row r="9843" spans="1:14" x14ac:dyDescent="0.25">
      <c r="A9843" t="str">
        <f>(IF(COUNTIF('Your Backlinks'!L:L,'Competitor 1'!M9843),"Links","prospect"))</f>
        <v>prospect</v>
      </c>
      <c r="B9843" s="2" t="s">
        <v>20023</v>
      </c>
      <c r="C9843" s="2" t="s">
        <v>20024</v>
      </c>
      <c r="D9843" s="2" t="s">
        <v>2113</v>
      </c>
      <c r="E9843" s="2">
        <v>14</v>
      </c>
      <c r="F9843" s="2">
        <v>43</v>
      </c>
      <c r="G9843" s="2">
        <v>1</v>
      </c>
      <c r="H9843" s="2">
        <v>266</v>
      </c>
      <c r="I9843" s="2" t="s">
        <v>10</v>
      </c>
      <c r="J9843" s="2" t="s">
        <v>11</v>
      </c>
      <c r="K9843" s="2" t="s">
        <v>12</v>
      </c>
      <c r="L9843" s="2" t="s">
        <v>2098</v>
      </c>
      <c r="M9843" t="str">
        <f t="shared" si="153"/>
        <v>http://blog.bond-d.com/</v>
      </c>
      <c r="N9843" s="7" t="str">
        <f>(IF(COUNTIF('Your Backlinks'!A:A,'Competitor 1'!B9843)+COUNTIF('Competitor 2'!B:B,'Competitor 1'!B9843)&gt;1,"Links","prospect"))</f>
        <v>prospect</v>
      </c>
    </row>
    <row r="9844" spans="1:14" x14ac:dyDescent="0.25">
      <c r="A9844" t="str">
        <f>(IF(COUNTIF('Your Backlinks'!L:L,'Competitor 1'!M9844),"Links","prospect"))</f>
        <v>prospect</v>
      </c>
      <c r="B9844" s="2" t="s">
        <v>20025</v>
      </c>
      <c r="C9844" s="2" t="s">
        <v>20026</v>
      </c>
      <c r="D9844" s="2" t="s">
        <v>2113</v>
      </c>
      <c r="E9844" s="2">
        <v>15</v>
      </c>
      <c r="F9844" s="2">
        <v>43</v>
      </c>
      <c r="G9844" s="2">
        <v>1</v>
      </c>
      <c r="H9844" s="2">
        <v>215</v>
      </c>
      <c r="I9844" s="2" t="s">
        <v>10</v>
      </c>
      <c r="J9844" s="2" t="s">
        <v>11</v>
      </c>
      <c r="K9844" s="2" t="s">
        <v>12</v>
      </c>
      <c r="L9844" s="2" t="s">
        <v>2098</v>
      </c>
      <c r="M9844" t="str">
        <f t="shared" si="153"/>
        <v>http://www.gypsybandito.com/</v>
      </c>
      <c r="N9844" s="7" t="str">
        <f>(IF(COUNTIF('Your Backlinks'!A:A,'Competitor 1'!B9844)+COUNTIF('Competitor 2'!B:B,'Competitor 1'!B9844)&gt;1,"Links","prospect"))</f>
        <v>prospect</v>
      </c>
    </row>
    <row r="9845" spans="1:14" x14ac:dyDescent="0.25">
      <c r="A9845" t="str">
        <f>(IF(COUNTIF('Your Backlinks'!L:L,'Competitor 1'!M9845),"Links","prospect"))</f>
        <v>prospect</v>
      </c>
      <c r="B9845" s="2" t="s">
        <v>20027</v>
      </c>
      <c r="C9845" s="2" t="s">
        <v>20028</v>
      </c>
      <c r="D9845" s="2" t="s">
        <v>2113</v>
      </c>
      <c r="E9845" s="2">
        <v>13</v>
      </c>
      <c r="F9845" s="2">
        <v>43</v>
      </c>
      <c r="G9845" s="2">
        <v>1</v>
      </c>
      <c r="H9845" s="2">
        <v>215</v>
      </c>
      <c r="I9845" s="2" t="s">
        <v>10</v>
      </c>
      <c r="J9845" s="2" t="s">
        <v>11</v>
      </c>
      <c r="K9845" s="2" t="s">
        <v>12</v>
      </c>
      <c r="L9845" s="2" t="s">
        <v>2098</v>
      </c>
      <c r="M9845" t="str">
        <f t="shared" si="153"/>
        <v>http://www.gypsybandito.com/</v>
      </c>
      <c r="N9845" s="7" t="str">
        <f>(IF(COUNTIF('Your Backlinks'!A:A,'Competitor 1'!B9845)+COUNTIF('Competitor 2'!B:B,'Competitor 1'!B9845)&gt;1,"Links","prospect"))</f>
        <v>prospect</v>
      </c>
    </row>
    <row r="9846" spans="1:14" x14ac:dyDescent="0.25">
      <c r="A9846" t="str">
        <f>(IF(COUNTIF('Your Backlinks'!L:L,'Competitor 1'!M9846),"Links","prospect"))</f>
        <v>prospect</v>
      </c>
      <c r="B9846" s="2" t="s">
        <v>20029</v>
      </c>
      <c r="C9846" s="2" t="s">
        <v>20030</v>
      </c>
      <c r="D9846" s="2" t="s">
        <v>2113</v>
      </c>
      <c r="E9846" s="2">
        <v>13</v>
      </c>
      <c r="F9846" s="2">
        <v>43</v>
      </c>
      <c r="G9846" s="2">
        <v>1</v>
      </c>
      <c r="H9846" s="2">
        <v>215</v>
      </c>
      <c r="I9846" s="2" t="s">
        <v>10</v>
      </c>
      <c r="J9846" s="2" t="s">
        <v>11</v>
      </c>
      <c r="K9846" s="2" t="s">
        <v>12</v>
      </c>
      <c r="L9846" s="2" t="s">
        <v>2098</v>
      </c>
      <c r="M9846" t="str">
        <f t="shared" si="153"/>
        <v>http://www.gypsybandito.com/</v>
      </c>
      <c r="N9846" s="7" t="str">
        <f>(IF(COUNTIF('Your Backlinks'!A:A,'Competitor 1'!B9846)+COUNTIF('Competitor 2'!B:B,'Competitor 1'!B9846)&gt;1,"Links","prospect"))</f>
        <v>prospect</v>
      </c>
    </row>
    <row r="9847" spans="1:14" x14ac:dyDescent="0.25">
      <c r="A9847" t="str">
        <f>(IF(COUNTIF('Your Backlinks'!L:L,'Competitor 1'!M9847),"Links","prospect"))</f>
        <v>prospect</v>
      </c>
      <c r="B9847" s="2" t="s">
        <v>20031</v>
      </c>
      <c r="C9847" s="2" t="s">
        <v>20032</v>
      </c>
      <c r="D9847" s="2" t="s">
        <v>2113</v>
      </c>
      <c r="E9847" s="2">
        <v>13</v>
      </c>
      <c r="F9847" s="2">
        <v>43</v>
      </c>
      <c r="G9847" s="2">
        <v>1</v>
      </c>
      <c r="H9847" s="2">
        <v>215</v>
      </c>
      <c r="I9847" s="2" t="s">
        <v>10</v>
      </c>
      <c r="J9847" s="2" t="s">
        <v>11</v>
      </c>
      <c r="K9847" s="2" t="s">
        <v>12</v>
      </c>
      <c r="L9847" s="2" t="s">
        <v>2098</v>
      </c>
      <c r="M9847" t="str">
        <f t="shared" si="153"/>
        <v>http://www.gypsybandito.com/</v>
      </c>
      <c r="N9847" s="7" t="str">
        <f>(IF(COUNTIF('Your Backlinks'!A:A,'Competitor 1'!B9847)+COUNTIF('Competitor 2'!B:B,'Competitor 1'!B9847)&gt;1,"Links","prospect"))</f>
        <v>prospect</v>
      </c>
    </row>
    <row r="9848" spans="1:14" x14ac:dyDescent="0.25">
      <c r="A9848" t="str">
        <f>(IF(COUNTIF('Your Backlinks'!L:L,'Competitor 1'!M9848),"Links","prospect"))</f>
        <v>prospect</v>
      </c>
      <c r="B9848" s="2" t="s">
        <v>20033</v>
      </c>
      <c r="C9848" s="2" t="s">
        <v>20034</v>
      </c>
      <c r="D9848" s="2" t="s">
        <v>2113</v>
      </c>
      <c r="E9848" s="2">
        <v>13</v>
      </c>
      <c r="F9848" s="2">
        <v>43</v>
      </c>
      <c r="G9848" s="2">
        <v>1</v>
      </c>
      <c r="H9848" s="2">
        <v>215</v>
      </c>
      <c r="I9848" s="2" t="s">
        <v>10</v>
      </c>
      <c r="J9848" s="2" t="s">
        <v>11</v>
      </c>
      <c r="K9848" s="2" t="s">
        <v>12</v>
      </c>
      <c r="L9848" s="2" t="s">
        <v>2098</v>
      </c>
      <c r="M9848" t="str">
        <f t="shared" si="153"/>
        <v>http://www.gypsybandito.com/</v>
      </c>
      <c r="N9848" s="7" t="str">
        <f>(IF(COUNTIF('Your Backlinks'!A:A,'Competitor 1'!B9848)+COUNTIF('Competitor 2'!B:B,'Competitor 1'!B9848)&gt;1,"Links","prospect"))</f>
        <v>prospect</v>
      </c>
    </row>
    <row r="9849" spans="1:14" x14ac:dyDescent="0.25">
      <c r="A9849" t="str">
        <f>(IF(COUNTIF('Your Backlinks'!L:L,'Competitor 1'!M9849),"Links","prospect"))</f>
        <v>prospect</v>
      </c>
      <c r="B9849" s="2" t="s">
        <v>20035</v>
      </c>
      <c r="C9849" s="2" t="s">
        <v>20036</v>
      </c>
      <c r="D9849" s="2" t="s">
        <v>2113</v>
      </c>
      <c r="E9849" s="2">
        <v>13</v>
      </c>
      <c r="F9849" s="2">
        <v>43</v>
      </c>
      <c r="G9849" s="2">
        <v>1</v>
      </c>
      <c r="H9849" s="2">
        <v>215</v>
      </c>
      <c r="I9849" s="2" t="s">
        <v>10</v>
      </c>
      <c r="J9849" s="2" t="s">
        <v>11</v>
      </c>
      <c r="K9849" s="2" t="s">
        <v>12</v>
      </c>
      <c r="L9849" s="2" t="s">
        <v>2098</v>
      </c>
      <c r="M9849" t="str">
        <f t="shared" si="153"/>
        <v>http://www.gypsybandito.com/</v>
      </c>
      <c r="N9849" s="7" t="str">
        <f>(IF(COUNTIF('Your Backlinks'!A:A,'Competitor 1'!B9849)+COUNTIF('Competitor 2'!B:B,'Competitor 1'!B9849)&gt;1,"Links","prospect"))</f>
        <v>prospect</v>
      </c>
    </row>
    <row r="9850" spans="1:14" x14ac:dyDescent="0.25">
      <c r="A9850" t="str">
        <f>(IF(COUNTIF('Your Backlinks'!L:L,'Competitor 1'!M9850),"Links","prospect"))</f>
        <v>prospect</v>
      </c>
      <c r="B9850" s="2" t="s">
        <v>20037</v>
      </c>
      <c r="C9850" s="2" t="s">
        <v>20038</v>
      </c>
      <c r="D9850" s="2" t="s">
        <v>2113</v>
      </c>
      <c r="E9850" s="2">
        <v>13</v>
      </c>
      <c r="F9850" s="2">
        <v>43</v>
      </c>
      <c r="G9850" s="2">
        <v>1</v>
      </c>
      <c r="H9850" s="2">
        <v>215</v>
      </c>
      <c r="I9850" s="2" t="s">
        <v>10</v>
      </c>
      <c r="J9850" s="2" t="s">
        <v>11</v>
      </c>
      <c r="K9850" s="2" t="s">
        <v>12</v>
      </c>
      <c r="L9850" s="2" t="s">
        <v>2098</v>
      </c>
      <c r="M9850" t="str">
        <f t="shared" ref="M9850:M9913" si="154">LEFT(B9850,FIND("/",B9850,8))</f>
        <v>http://www.gypsybandito.com/</v>
      </c>
      <c r="N9850" s="7" t="str">
        <f>(IF(COUNTIF('Your Backlinks'!A:A,'Competitor 1'!B9850)+COUNTIF('Competitor 2'!B:B,'Competitor 1'!B9850)&gt;1,"Links","prospect"))</f>
        <v>prospect</v>
      </c>
    </row>
    <row r="9851" spans="1:14" x14ac:dyDescent="0.25">
      <c r="A9851" t="str">
        <f>(IF(COUNTIF('Your Backlinks'!L:L,'Competitor 1'!M9851),"Links","prospect"))</f>
        <v>prospect</v>
      </c>
      <c r="B9851" s="2" t="s">
        <v>20039</v>
      </c>
      <c r="C9851" s="2" t="s">
        <v>20040</v>
      </c>
      <c r="D9851" s="2" t="s">
        <v>2113</v>
      </c>
      <c r="E9851" s="2">
        <v>13</v>
      </c>
      <c r="F9851" s="2">
        <v>43</v>
      </c>
      <c r="G9851" s="2">
        <v>1</v>
      </c>
      <c r="H9851" s="2">
        <v>215</v>
      </c>
      <c r="I9851" s="2" t="s">
        <v>10</v>
      </c>
      <c r="J9851" s="2" t="s">
        <v>11</v>
      </c>
      <c r="K9851" s="2" t="s">
        <v>12</v>
      </c>
      <c r="L9851" s="2" t="s">
        <v>2098</v>
      </c>
      <c r="M9851" t="str">
        <f t="shared" si="154"/>
        <v>http://www.gypsybandito.com/</v>
      </c>
      <c r="N9851" s="7" t="str">
        <f>(IF(COUNTIF('Your Backlinks'!A:A,'Competitor 1'!B9851)+COUNTIF('Competitor 2'!B:B,'Competitor 1'!B9851)&gt;1,"Links","prospect"))</f>
        <v>prospect</v>
      </c>
    </row>
    <row r="9852" spans="1:14" x14ac:dyDescent="0.25">
      <c r="A9852" t="str">
        <f>(IF(COUNTIF('Your Backlinks'!L:L,'Competitor 1'!M9852),"Links","prospect"))</f>
        <v>prospect</v>
      </c>
      <c r="B9852" s="2" t="s">
        <v>20041</v>
      </c>
      <c r="C9852" s="2" t="s">
        <v>20042</v>
      </c>
      <c r="D9852" s="2" t="s">
        <v>2113</v>
      </c>
      <c r="E9852" s="2">
        <v>13</v>
      </c>
      <c r="F9852" s="2">
        <v>43</v>
      </c>
      <c r="G9852" s="2">
        <v>1</v>
      </c>
      <c r="H9852" s="2">
        <v>215</v>
      </c>
      <c r="I9852" s="2" t="s">
        <v>10</v>
      </c>
      <c r="J9852" s="2" t="s">
        <v>11</v>
      </c>
      <c r="K9852" s="2" t="s">
        <v>12</v>
      </c>
      <c r="L9852" s="2" t="s">
        <v>2098</v>
      </c>
      <c r="M9852" t="str">
        <f t="shared" si="154"/>
        <v>http://www.gypsybandito.com/</v>
      </c>
      <c r="N9852" s="7" t="str">
        <f>(IF(COUNTIF('Your Backlinks'!A:A,'Competitor 1'!B9852)+COUNTIF('Competitor 2'!B:B,'Competitor 1'!B9852)&gt;1,"Links","prospect"))</f>
        <v>prospect</v>
      </c>
    </row>
    <row r="9853" spans="1:14" x14ac:dyDescent="0.25">
      <c r="A9853" t="str">
        <f>(IF(COUNTIF('Your Backlinks'!L:L,'Competitor 1'!M9853),"Links","prospect"))</f>
        <v>prospect</v>
      </c>
      <c r="B9853" s="2" t="s">
        <v>20043</v>
      </c>
      <c r="C9853" s="2" t="s">
        <v>20044</v>
      </c>
      <c r="D9853" s="2" t="s">
        <v>2113</v>
      </c>
      <c r="E9853" s="2">
        <v>13</v>
      </c>
      <c r="F9853" s="2">
        <v>43</v>
      </c>
      <c r="G9853" s="2">
        <v>1</v>
      </c>
      <c r="H9853" s="2">
        <v>215</v>
      </c>
      <c r="I9853" s="2" t="s">
        <v>10</v>
      </c>
      <c r="J9853" s="2" t="s">
        <v>11</v>
      </c>
      <c r="K9853" s="2" t="s">
        <v>12</v>
      </c>
      <c r="L9853" s="2" t="s">
        <v>2098</v>
      </c>
      <c r="M9853" t="str">
        <f t="shared" si="154"/>
        <v>http://www.gypsybandito.com/</v>
      </c>
      <c r="N9853" s="7" t="str">
        <f>(IF(COUNTIF('Your Backlinks'!A:A,'Competitor 1'!B9853)+COUNTIF('Competitor 2'!B:B,'Competitor 1'!B9853)&gt;1,"Links","prospect"))</f>
        <v>prospect</v>
      </c>
    </row>
    <row r="9854" spans="1:14" x14ac:dyDescent="0.25">
      <c r="A9854" t="str">
        <f>(IF(COUNTIF('Your Backlinks'!L:L,'Competitor 1'!M9854),"Links","prospect"))</f>
        <v>prospect</v>
      </c>
      <c r="B9854" s="2" t="s">
        <v>20045</v>
      </c>
      <c r="C9854" s="2" t="s">
        <v>20046</v>
      </c>
      <c r="D9854" s="2" t="s">
        <v>2113</v>
      </c>
      <c r="E9854" s="2">
        <v>13</v>
      </c>
      <c r="F9854" s="2">
        <v>43</v>
      </c>
      <c r="G9854" s="2">
        <v>1</v>
      </c>
      <c r="H9854" s="2">
        <v>215</v>
      </c>
      <c r="I9854" s="2" t="s">
        <v>10</v>
      </c>
      <c r="J9854" s="2" t="s">
        <v>11</v>
      </c>
      <c r="K9854" s="2" t="s">
        <v>12</v>
      </c>
      <c r="L9854" s="2" t="s">
        <v>2098</v>
      </c>
      <c r="M9854" t="str">
        <f t="shared" si="154"/>
        <v>http://www.gypsybandito.com/</v>
      </c>
      <c r="N9854" s="7" t="str">
        <f>(IF(COUNTIF('Your Backlinks'!A:A,'Competitor 1'!B9854)+COUNTIF('Competitor 2'!B:B,'Competitor 1'!B9854)&gt;1,"Links","prospect"))</f>
        <v>prospect</v>
      </c>
    </row>
    <row r="9855" spans="1:14" x14ac:dyDescent="0.25">
      <c r="A9855" t="str">
        <f>(IF(COUNTIF('Your Backlinks'!L:L,'Competitor 1'!M9855),"Links","prospect"))</f>
        <v>prospect</v>
      </c>
      <c r="B9855" s="2" t="s">
        <v>20047</v>
      </c>
      <c r="C9855" s="2" t="s">
        <v>20048</v>
      </c>
      <c r="D9855" s="2" t="s">
        <v>2113</v>
      </c>
      <c r="E9855" s="2">
        <v>13</v>
      </c>
      <c r="F9855" s="2">
        <v>43</v>
      </c>
      <c r="G9855" s="2">
        <v>1</v>
      </c>
      <c r="H9855" s="2">
        <v>215</v>
      </c>
      <c r="I9855" s="2" t="s">
        <v>10</v>
      </c>
      <c r="J9855" s="2" t="s">
        <v>11</v>
      </c>
      <c r="K9855" s="2" t="s">
        <v>12</v>
      </c>
      <c r="L9855" s="2" t="s">
        <v>2098</v>
      </c>
      <c r="M9855" t="str">
        <f t="shared" si="154"/>
        <v>http://www.gypsybandito.com/</v>
      </c>
      <c r="N9855" s="7" t="str">
        <f>(IF(COUNTIF('Your Backlinks'!A:A,'Competitor 1'!B9855)+COUNTIF('Competitor 2'!B:B,'Competitor 1'!B9855)&gt;1,"Links","prospect"))</f>
        <v>prospect</v>
      </c>
    </row>
    <row r="9856" spans="1:14" x14ac:dyDescent="0.25">
      <c r="A9856" t="str">
        <f>(IF(COUNTIF('Your Backlinks'!L:L,'Competitor 1'!M9856),"Links","prospect"))</f>
        <v>prospect</v>
      </c>
      <c r="B9856" s="2" t="s">
        <v>20049</v>
      </c>
      <c r="C9856" s="2" t="s">
        <v>20050</v>
      </c>
      <c r="D9856" s="2" t="s">
        <v>2113</v>
      </c>
      <c r="E9856" s="2">
        <v>32</v>
      </c>
      <c r="F9856" s="2">
        <v>43</v>
      </c>
      <c r="G9856" s="2">
        <v>4</v>
      </c>
      <c r="H9856" s="2">
        <v>232</v>
      </c>
      <c r="I9856" s="2" t="s">
        <v>10</v>
      </c>
      <c r="J9856" s="2" t="s">
        <v>11</v>
      </c>
      <c r="K9856" s="2" t="s">
        <v>12</v>
      </c>
      <c r="L9856" s="2" t="s">
        <v>2098</v>
      </c>
      <c r="M9856" t="str">
        <f t="shared" si="154"/>
        <v>http://www.seoboy.com/</v>
      </c>
      <c r="N9856" s="7" t="str">
        <f>(IF(COUNTIF('Your Backlinks'!A:A,'Competitor 1'!B9856)+COUNTIF('Competitor 2'!B:B,'Competitor 1'!B9856)&gt;1,"Links","prospect"))</f>
        <v>prospect</v>
      </c>
    </row>
    <row r="9857" spans="1:14" x14ac:dyDescent="0.25">
      <c r="A9857" t="str">
        <f>(IF(COUNTIF('Your Backlinks'!L:L,'Competitor 1'!M9857),"Links","prospect"))</f>
        <v>prospect</v>
      </c>
      <c r="B9857" s="2" t="s">
        <v>20051</v>
      </c>
      <c r="C9857" s="2" t="s">
        <v>20052</v>
      </c>
      <c r="D9857" s="2" t="s">
        <v>7042</v>
      </c>
      <c r="E9857" s="2">
        <v>29</v>
      </c>
      <c r="F9857" s="2">
        <v>43</v>
      </c>
      <c r="G9857" s="2">
        <v>4</v>
      </c>
      <c r="H9857" s="2">
        <v>232</v>
      </c>
      <c r="I9857" s="2" t="s">
        <v>10</v>
      </c>
      <c r="J9857" s="2" t="s">
        <v>11</v>
      </c>
      <c r="K9857" s="2" t="s">
        <v>12</v>
      </c>
      <c r="L9857" s="2" t="s">
        <v>2098</v>
      </c>
      <c r="M9857" t="str">
        <f t="shared" si="154"/>
        <v>http://www.seoboy.com/</v>
      </c>
      <c r="N9857" s="7" t="str">
        <f>(IF(COUNTIF('Your Backlinks'!A:A,'Competitor 1'!B9857)+COUNTIF('Competitor 2'!B:B,'Competitor 1'!B9857)&gt;1,"Links","prospect"))</f>
        <v>prospect</v>
      </c>
    </row>
    <row r="9858" spans="1:14" x14ac:dyDescent="0.25">
      <c r="A9858" t="str">
        <f>(IF(COUNTIF('Your Backlinks'!L:L,'Competitor 1'!M9858),"Links","prospect"))</f>
        <v>prospect</v>
      </c>
      <c r="B9858" s="2" t="s">
        <v>20053</v>
      </c>
      <c r="C9858" s="2" t="s">
        <v>20054</v>
      </c>
      <c r="D9858" s="2" t="s">
        <v>2224</v>
      </c>
      <c r="E9858" s="2">
        <v>25</v>
      </c>
      <c r="F9858" s="2">
        <v>43</v>
      </c>
      <c r="G9858" s="2">
        <v>2</v>
      </c>
      <c r="H9858" s="2">
        <v>232</v>
      </c>
      <c r="I9858" s="2" t="s">
        <v>10</v>
      </c>
      <c r="J9858" s="2" t="s">
        <v>11</v>
      </c>
      <c r="K9858" s="2" t="s">
        <v>12</v>
      </c>
      <c r="L9858" s="2" t="s">
        <v>2098</v>
      </c>
      <c r="M9858" t="str">
        <f t="shared" si="154"/>
        <v>http://www.seoboy.com/</v>
      </c>
      <c r="N9858" s="7" t="str">
        <f>(IF(COUNTIF('Your Backlinks'!A:A,'Competitor 1'!B9858)+COUNTIF('Competitor 2'!B:B,'Competitor 1'!B9858)&gt;1,"Links","prospect"))</f>
        <v>prospect</v>
      </c>
    </row>
    <row r="9859" spans="1:14" x14ac:dyDescent="0.25">
      <c r="A9859" t="str">
        <f>(IF(COUNTIF('Your Backlinks'!L:L,'Competitor 1'!M9859),"Links","prospect"))</f>
        <v>prospect</v>
      </c>
      <c r="B9859" s="2" t="s">
        <v>20055</v>
      </c>
      <c r="C9859" s="2" t="s">
        <v>20056</v>
      </c>
      <c r="D9859" s="2" t="s">
        <v>2113</v>
      </c>
      <c r="E9859" s="2">
        <v>23</v>
      </c>
      <c r="F9859" s="2">
        <v>43</v>
      </c>
      <c r="G9859" s="2">
        <v>2</v>
      </c>
      <c r="H9859" s="2">
        <v>232</v>
      </c>
      <c r="I9859" s="2" t="s">
        <v>10</v>
      </c>
      <c r="J9859" s="2" t="s">
        <v>11</v>
      </c>
      <c r="K9859" s="2" t="s">
        <v>12</v>
      </c>
      <c r="L9859" s="2" t="s">
        <v>2098</v>
      </c>
      <c r="M9859" t="str">
        <f t="shared" si="154"/>
        <v>http://www.seoboy.com/</v>
      </c>
      <c r="N9859" s="7" t="str">
        <f>(IF(COUNTIF('Your Backlinks'!A:A,'Competitor 1'!B9859)+COUNTIF('Competitor 2'!B:B,'Competitor 1'!B9859)&gt;1,"Links","prospect"))</f>
        <v>prospect</v>
      </c>
    </row>
    <row r="9860" spans="1:14" x14ac:dyDescent="0.25">
      <c r="A9860" t="str">
        <f>(IF(COUNTIF('Your Backlinks'!L:L,'Competitor 1'!M9860),"Links","prospect"))</f>
        <v>prospect</v>
      </c>
      <c r="B9860" s="2" t="s">
        <v>20057</v>
      </c>
      <c r="C9860" s="2" t="s">
        <v>20058</v>
      </c>
      <c r="D9860" s="2" t="s">
        <v>2113</v>
      </c>
      <c r="E9860" s="2">
        <v>18</v>
      </c>
      <c r="F9860" s="2">
        <v>43</v>
      </c>
      <c r="G9860" s="2">
        <v>1</v>
      </c>
      <c r="H9860" s="2">
        <v>232</v>
      </c>
      <c r="I9860" s="2" t="s">
        <v>10</v>
      </c>
      <c r="J9860" s="2" t="s">
        <v>11</v>
      </c>
      <c r="K9860" s="2" t="s">
        <v>12</v>
      </c>
      <c r="L9860" s="2" t="s">
        <v>2098</v>
      </c>
      <c r="M9860" t="str">
        <f t="shared" si="154"/>
        <v>http://www.seoboy.com/</v>
      </c>
      <c r="N9860" s="7" t="str">
        <f>(IF(COUNTIF('Your Backlinks'!A:A,'Competitor 1'!B9860)+COUNTIF('Competitor 2'!B:B,'Competitor 1'!B9860)&gt;1,"Links","prospect"))</f>
        <v>prospect</v>
      </c>
    </row>
    <row r="9861" spans="1:14" x14ac:dyDescent="0.25">
      <c r="A9861" t="str">
        <f>(IF(COUNTIF('Your Backlinks'!L:L,'Competitor 1'!M9861),"Links","prospect"))</f>
        <v>prospect</v>
      </c>
      <c r="B9861" s="2" t="s">
        <v>20059</v>
      </c>
      <c r="C9861" s="2" t="s">
        <v>20060</v>
      </c>
      <c r="D9861" s="2" t="s">
        <v>2342</v>
      </c>
      <c r="E9861" s="2">
        <v>18</v>
      </c>
      <c r="F9861" s="2">
        <v>43</v>
      </c>
      <c r="G9861" s="2">
        <v>1</v>
      </c>
      <c r="H9861" s="2">
        <v>232</v>
      </c>
      <c r="I9861" s="2" t="s">
        <v>10</v>
      </c>
      <c r="J9861" s="2" t="s">
        <v>11</v>
      </c>
      <c r="K9861" s="2" t="s">
        <v>12</v>
      </c>
      <c r="L9861" s="2" t="s">
        <v>2098</v>
      </c>
      <c r="M9861" t="str">
        <f t="shared" si="154"/>
        <v>http://www.seoboy.com/</v>
      </c>
      <c r="N9861" s="7" t="str">
        <f>(IF(COUNTIF('Your Backlinks'!A:A,'Competitor 1'!B9861)+COUNTIF('Competitor 2'!B:B,'Competitor 1'!B9861)&gt;1,"Links","prospect"))</f>
        <v>prospect</v>
      </c>
    </row>
    <row r="9862" spans="1:14" x14ac:dyDescent="0.25">
      <c r="A9862" t="str">
        <f>(IF(COUNTIF('Your Backlinks'!L:L,'Competitor 1'!M9862),"Links","prospect"))</f>
        <v>prospect</v>
      </c>
      <c r="B9862" s="2" t="s">
        <v>20061</v>
      </c>
      <c r="C9862" s="2" t="s">
        <v>20062</v>
      </c>
      <c r="D9862" s="2" t="s">
        <v>2113</v>
      </c>
      <c r="E9862" s="2">
        <v>18</v>
      </c>
      <c r="F9862" s="2">
        <v>43</v>
      </c>
      <c r="G9862" s="2">
        <v>1</v>
      </c>
      <c r="H9862" s="2">
        <v>232</v>
      </c>
      <c r="I9862" s="2" t="s">
        <v>10</v>
      </c>
      <c r="J9862" s="2" t="s">
        <v>11</v>
      </c>
      <c r="K9862" s="2" t="s">
        <v>12</v>
      </c>
      <c r="L9862" s="2" t="s">
        <v>2098</v>
      </c>
      <c r="M9862" t="str">
        <f t="shared" si="154"/>
        <v>http://www.seoboy.com/</v>
      </c>
      <c r="N9862" s="7" t="str">
        <f>(IF(COUNTIF('Your Backlinks'!A:A,'Competitor 1'!B9862)+COUNTIF('Competitor 2'!B:B,'Competitor 1'!B9862)&gt;1,"Links","prospect"))</f>
        <v>prospect</v>
      </c>
    </row>
    <row r="9863" spans="1:14" x14ac:dyDescent="0.25">
      <c r="A9863" t="str">
        <f>(IF(COUNTIF('Your Backlinks'!L:L,'Competitor 1'!M9863),"Links","prospect"))</f>
        <v>prospect</v>
      </c>
      <c r="B9863" s="2" t="s">
        <v>20063</v>
      </c>
      <c r="C9863" s="2" t="s">
        <v>20064</v>
      </c>
      <c r="D9863" s="2" t="s">
        <v>2224</v>
      </c>
      <c r="E9863" s="2">
        <v>17</v>
      </c>
      <c r="F9863" s="2">
        <v>43</v>
      </c>
      <c r="G9863" s="2">
        <v>1</v>
      </c>
      <c r="H9863" s="2">
        <v>232</v>
      </c>
      <c r="I9863" s="2" t="s">
        <v>10</v>
      </c>
      <c r="J9863" s="2" t="s">
        <v>11</v>
      </c>
      <c r="K9863" s="2" t="s">
        <v>12</v>
      </c>
      <c r="L9863" s="2" t="s">
        <v>2098</v>
      </c>
      <c r="M9863" t="str">
        <f t="shared" si="154"/>
        <v>http://www.seoboy.com/</v>
      </c>
      <c r="N9863" s="7" t="str">
        <f>(IF(COUNTIF('Your Backlinks'!A:A,'Competitor 1'!B9863)+COUNTIF('Competitor 2'!B:B,'Competitor 1'!B9863)&gt;1,"Links","prospect"))</f>
        <v>prospect</v>
      </c>
    </row>
    <row r="9864" spans="1:14" x14ac:dyDescent="0.25">
      <c r="A9864" t="str">
        <f>(IF(COUNTIF('Your Backlinks'!L:L,'Competitor 1'!M9864),"Links","prospect"))</f>
        <v>prospect</v>
      </c>
      <c r="B9864" s="2" t="s">
        <v>20065</v>
      </c>
      <c r="C9864" s="2" t="s">
        <v>20066</v>
      </c>
      <c r="D9864" s="2" t="s">
        <v>2113</v>
      </c>
      <c r="E9864" s="2">
        <v>16</v>
      </c>
      <c r="F9864" s="2">
        <v>43</v>
      </c>
      <c r="G9864" s="2">
        <v>1</v>
      </c>
      <c r="H9864" s="2">
        <v>232</v>
      </c>
      <c r="I9864" s="2" t="s">
        <v>10</v>
      </c>
      <c r="J9864" s="2" t="s">
        <v>11</v>
      </c>
      <c r="K9864" s="2" t="s">
        <v>12</v>
      </c>
      <c r="L9864" s="2" t="s">
        <v>2098</v>
      </c>
      <c r="M9864" t="str">
        <f t="shared" si="154"/>
        <v>http://www.seoboy.com/</v>
      </c>
      <c r="N9864" s="7" t="str">
        <f>(IF(COUNTIF('Your Backlinks'!A:A,'Competitor 1'!B9864)+COUNTIF('Competitor 2'!B:B,'Competitor 1'!B9864)&gt;1,"Links","prospect"))</f>
        <v>prospect</v>
      </c>
    </row>
    <row r="9865" spans="1:14" x14ac:dyDescent="0.25">
      <c r="A9865" t="str">
        <f>(IF(COUNTIF('Your Backlinks'!L:L,'Competitor 1'!M9865),"Links","prospect"))</f>
        <v>prospect</v>
      </c>
      <c r="B9865" s="2" t="s">
        <v>20067</v>
      </c>
      <c r="C9865" s="2"/>
      <c r="D9865" s="2" t="s">
        <v>2342</v>
      </c>
      <c r="E9865" s="2">
        <v>16</v>
      </c>
      <c r="F9865" s="2">
        <v>43</v>
      </c>
      <c r="G9865" s="2">
        <v>1</v>
      </c>
      <c r="H9865" s="2">
        <v>232</v>
      </c>
      <c r="I9865" s="2" t="s">
        <v>10</v>
      </c>
      <c r="J9865" s="2" t="s">
        <v>11</v>
      </c>
      <c r="K9865" s="2" t="s">
        <v>12</v>
      </c>
      <c r="L9865" s="2" t="s">
        <v>2098</v>
      </c>
      <c r="M9865" t="str">
        <f t="shared" si="154"/>
        <v>http://www.seoboy.com/</v>
      </c>
      <c r="N9865" s="7" t="str">
        <f>(IF(COUNTIF('Your Backlinks'!A:A,'Competitor 1'!B9865)+COUNTIF('Competitor 2'!B:B,'Competitor 1'!B9865)&gt;1,"Links","prospect"))</f>
        <v>prospect</v>
      </c>
    </row>
    <row r="9866" spans="1:14" x14ac:dyDescent="0.25">
      <c r="A9866" t="str">
        <f>(IF(COUNTIF('Your Backlinks'!L:L,'Competitor 1'!M9866),"Links","prospect"))</f>
        <v>prospect</v>
      </c>
      <c r="B9866" s="2" t="s">
        <v>20068</v>
      </c>
      <c r="C9866" s="2" t="s">
        <v>20069</v>
      </c>
      <c r="D9866" s="2" t="s">
        <v>2113</v>
      </c>
      <c r="E9866" s="2">
        <v>14</v>
      </c>
      <c r="F9866" s="2">
        <v>43</v>
      </c>
      <c r="G9866" s="2">
        <v>1</v>
      </c>
      <c r="H9866" s="2">
        <v>232</v>
      </c>
      <c r="I9866" s="2" t="s">
        <v>10</v>
      </c>
      <c r="J9866" s="2" t="s">
        <v>11</v>
      </c>
      <c r="K9866" s="2" t="s">
        <v>12</v>
      </c>
      <c r="L9866" s="2" t="s">
        <v>2098</v>
      </c>
      <c r="M9866" t="str">
        <f t="shared" si="154"/>
        <v>http://www.seoboy.com/</v>
      </c>
      <c r="N9866" s="7" t="str">
        <f>(IF(COUNTIF('Your Backlinks'!A:A,'Competitor 1'!B9866)+COUNTIF('Competitor 2'!B:B,'Competitor 1'!B9866)&gt;1,"Links","prospect"))</f>
        <v>prospect</v>
      </c>
    </row>
    <row r="9867" spans="1:14" x14ac:dyDescent="0.25">
      <c r="A9867" t="str">
        <f>(IF(COUNTIF('Your Backlinks'!L:L,'Competitor 1'!M9867),"Links","prospect"))</f>
        <v>prospect</v>
      </c>
      <c r="B9867" s="2" t="s">
        <v>20070</v>
      </c>
      <c r="C9867" s="2" t="s">
        <v>20071</v>
      </c>
      <c r="D9867" s="2" t="s">
        <v>2113</v>
      </c>
      <c r="E9867" s="2">
        <v>14</v>
      </c>
      <c r="F9867" s="2">
        <v>43</v>
      </c>
      <c r="G9867" s="2">
        <v>1</v>
      </c>
      <c r="H9867" s="2">
        <v>232</v>
      </c>
      <c r="I9867" s="2" t="s">
        <v>10</v>
      </c>
      <c r="J9867" s="2" t="s">
        <v>11</v>
      </c>
      <c r="K9867" s="2" t="s">
        <v>12</v>
      </c>
      <c r="L9867" s="2" t="s">
        <v>2098</v>
      </c>
      <c r="M9867" t="str">
        <f t="shared" si="154"/>
        <v>http://www.seoboy.com/</v>
      </c>
      <c r="N9867" s="7" t="str">
        <f>(IF(COUNTIF('Your Backlinks'!A:A,'Competitor 1'!B9867)+COUNTIF('Competitor 2'!B:B,'Competitor 1'!B9867)&gt;1,"Links","prospect"))</f>
        <v>prospect</v>
      </c>
    </row>
    <row r="9868" spans="1:14" x14ac:dyDescent="0.25">
      <c r="A9868" t="str">
        <f>(IF(COUNTIF('Your Backlinks'!L:L,'Competitor 1'!M9868),"Links","prospect"))</f>
        <v>prospect</v>
      </c>
      <c r="B9868" s="2" t="s">
        <v>20072</v>
      </c>
      <c r="C9868" s="2" t="s">
        <v>20073</v>
      </c>
      <c r="D9868" s="2" t="s">
        <v>2113</v>
      </c>
      <c r="E9868" s="2">
        <v>14</v>
      </c>
      <c r="F9868" s="2">
        <v>43</v>
      </c>
      <c r="G9868" s="2">
        <v>1</v>
      </c>
      <c r="H9868" s="2">
        <v>232</v>
      </c>
      <c r="I9868" s="2" t="s">
        <v>10</v>
      </c>
      <c r="J9868" s="2" t="s">
        <v>11</v>
      </c>
      <c r="K9868" s="2" t="s">
        <v>12</v>
      </c>
      <c r="L9868" s="2" t="s">
        <v>2098</v>
      </c>
      <c r="M9868" t="str">
        <f t="shared" si="154"/>
        <v>http://www.seoboy.com/</v>
      </c>
      <c r="N9868" s="7" t="str">
        <f>(IF(COUNTIF('Your Backlinks'!A:A,'Competitor 1'!B9868)+COUNTIF('Competitor 2'!B:B,'Competitor 1'!B9868)&gt;1,"Links","prospect"))</f>
        <v>prospect</v>
      </c>
    </row>
    <row r="9869" spans="1:14" x14ac:dyDescent="0.25">
      <c r="A9869" t="str">
        <f>(IF(COUNTIF('Your Backlinks'!L:L,'Competitor 1'!M9869),"Links","prospect"))</f>
        <v>prospect</v>
      </c>
      <c r="B9869" s="2" t="s">
        <v>20074</v>
      </c>
      <c r="C9869" s="2" t="s">
        <v>20075</v>
      </c>
      <c r="D9869" s="2" t="s">
        <v>7042</v>
      </c>
      <c r="E9869" s="2">
        <v>14</v>
      </c>
      <c r="F9869" s="2">
        <v>43</v>
      </c>
      <c r="G9869" s="2">
        <v>1</v>
      </c>
      <c r="H9869" s="2">
        <v>232</v>
      </c>
      <c r="I9869" s="2" t="s">
        <v>10</v>
      </c>
      <c r="J9869" s="2" t="s">
        <v>11</v>
      </c>
      <c r="K9869" s="2" t="s">
        <v>12</v>
      </c>
      <c r="L9869" s="2" t="s">
        <v>2098</v>
      </c>
      <c r="M9869" t="str">
        <f t="shared" si="154"/>
        <v>http://www.seoboy.com/</v>
      </c>
      <c r="N9869" s="7" t="str">
        <f>(IF(COUNTIF('Your Backlinks'!A:A,'Competitor 1'!B9869)+COUNTIF('Competitor 2'!B:B,'Competitor 1'!B9869)&gt;1,"Links","prospect"))</f>
        <v>prospect</v>
      </c>
    </row>
    <row r="9870" spans="1:14" x14ac:dyDescent="0.25">
      <c r="A9870" t="str">
        <f>(IF(COUNTIF('Your Backlinks'!L:L,'Competitor 1'!M9870),"Links","prospect"))</f>
        <v>prospect</v>
      </c>
      <c r="B9870" s="2" t="s">
        <v>20076</v>
      </c>
      <c r="C9870" s="2" t="s">
        <v>20077</v>
      </c>
      <c r="D9870" s="2" t="s">
        <v>2113</v>
      </c>
      <c r="E9870" s="2">
        <v>14</v>
      </c>
      <c r="F9870" s="2">
        <v>43</v>
      </c>
      <c r="G9870" s="2">
        <v>1</v>
      </c>
      <c r="H9870" s="2">
        <v>232</v>
      </c>
      <c r="I9870" s="2" t="s">
        <v>10</v>
      </c>
      <c r="J9870" s="2" t="s">
        <v>11</v>
      </c>
      <c r="K9870" s="2" t="s">
        <v>12</v>
      </c>
      <c r="L9870" s="2" t="s">
        <v>2098</v>
      </c>
      <c r="M9870" t="str">
        <f t="shared" si="154"/>
        <v>http://www.seoboy.com/</v>
      </c>
      <c r="N9870" s="7" t="str">
        <f>(IF(COUNTIF('Your Backlinks'!A:A,'Competitor 1'!B9870)+COUNTIF('Competitor 2'!B:B,'Competitor 1'!B9870)&gt;1,"Links","prospect"))</f>
        <v>prospect</v>
      </c>
    </row>
    <row r="9871" spans="1:14" x14ac:dyDescent="0.25">
      <c r="A9871" t="str">
        <f>(IF(COUNTIF('Your Backlinks'!L:L,'Competitor 1'!M9871),"Links","prospect"))</f>
        <v>prospect</v>
      </c>
      <c r="B9871" s="2" t="s">
        <v>20078</v>
      </c>
      <c r="C9871" s="2" t="s">
        <v>20079</v>
      </c>
      <c r="D9871" s="2" t="s">
        <v>2113</v>
      </c>
      <c r="E9871" s="2">
        <v>29</v>
      </c>
      <c r="F9871" s="2">
        <v>43</v>
      </c>
      <c r="G9871" s="2">
        <v>1</v>
      </c>
      <c r="H9871" s="2">
        <v>281</v>
      </c>
      <c r="I9871" s="2" t="s">
        <v>10</v>
      </c>
      <c r="J9871" s="2" t="s">
        <v>11</v>
      </c>
      <c r="K9871" s="2" t="s">
        <v>12</v>
      </c>
      <c r="L9871" s="2" t="s">
        <v>2098</v>
      </c>
      <c r="M9871" t="str">
        <f t="shared" si="154"/>
        <v>http://dir.pidee.be/</v>
      </c>
      <c r="N9871" s="7" t="str">
        <f>(IF(COUNTIF('Your Backlinks'!A:A,'Competitor 1'!B9871)+COUNTIF('Competitor 2'!B:B,'Competitor 1'!B9871)&gt;1,"Links","prospect"))</f>
        <v>prospect</v>
      </c>
    </row>
    <row r="9872" spans="1:14" x14ac:dyDescent="0.25">
      <c r="A9872" t="str">
        <f>(IF(COUNTIF('Your Backlinks'!L:L,'Competitor 1'!M9872),"Links","prospect"))</f>
        <v>prospect</v>
      </c>
      <c r="B9872" s="2" t="s">
        <v>2045</v>
      </c>
      <c r="C9872" s="2" t="s">
        <v>20080</v>
      </c>
      <c r="D9872" s="2" t="s">
        <v>28</v>
      </c>
      <c r="E9872" s="2">
        <v>52</v>
      </c>
      <c r="F9872" s="2">
        <v>43</v>
      </c>
      <c r="G9872" s="2">
        <v>139</v>
      </c>
      <c r="H9872" s="2">
        <v>146</v>
      </c>
      <c r="I9872" s="2" t="s">
        <v>10</v>
      </c>
      <c r="J9872" s="2" t="s">
        <v>11</v>
      </c>
      <c r="K9872" s="2" t="s">
        <v>12</v>
      </c>
      <c r="L9872" s="2" t="s">
        <v>2098</v>
      </c>
      <c r="M9872" t="str">
        <f t="shared" si="154"/>
        <v>http://searchexchange.org/</v>
      </c>
      <c r="N9872" s="7" t="str">
        <f>(IF(COUNTIF('Your Backlinks'!A:A,'Competitor 1'!B9872)+COUNTIF('Competitor 2'!B:B,'Competitor 1'!B9872)&gt;1,"Links","prospect"))</f>
        <v>prospect</v>
      </c>
    </row>
    <row r="9873" spans="1:14" x14ac:dyDescent="0.25">
      <c r="A9873" t="str">
        <f>(IF(COUNTIF('Your Backlinks'!L:L,'Competitor 1'!M9873),"Links","prospect"))</f>
        <v>prospect</v>
      </c>
      <c r="B9873" s="2" t="s">
        <v>20081</v>
      </c>
      <c r="C9873" s="2" t="s">
        <v>2449</v>
      </c>
      <c r="D9873" s="2" t="s">
        <v>7708</v>
      </c>
      <c r="E9873" s="2">
        <v>31</v>
      </c>
      <c r="F9873" s="2">
        <v>43</v>
      </c>
      <c r="G9873" s="2">
        <v>3</v>
      </c>
      <c r="H9873" s="2">
        <v>146</v>
      </c>
      <c r="I9873" s="2" t="s">
        <v>10</v>
      </c>
      <c r="J9873" s="2" t="s">
        <v>11</v>
      </c>
      <c r="K9873" s="2" t="s">
        <v>12</v>
      </c>
      <c r="L9873" s="2" t="s">
        <v>2098</v>
      </c>
      <c r="M9873" t="str">
        <f t="shared" si="154"/>
        <v>http://searchexchange.org/</v>
      </c>
      <c r="N9873" s="7" t="str">
        <f>(IF(COUNTIF('Your Backlinks'!A:A,'Competitor 1'!B9873)+COUNTIF('Competitor 2'!B:B,'Competitor 1'!B9873)&gt;1,"Links","prospect"))</f>
        <v>prospect</v>
      </c>
    </row>
    <row r="9874" spans="1:14" x14ac:dyDescent="0.25">
      <c r="A9874" t="str">
        <f>(IF(COUNTIF('Your Backlinks'!L:L,'Competitor 1'!M9874),"Links","prospect"))</f>
        <v>prospect</v>
      </c>
      <c r="B9874" s="2" t="s">
        <v>20082</v>
      </c>
      <c r="C9874" s="2" t="s">
        <v>20083</v>
      </c>
      <c r="D9874" s="2" t="s">
        <v>2176</v>
      </c>
      <c r="E9874" s="2">
        <v>20</v>
      </c>
      <c r="F9874" s="2">
        <v>43</v>
      </c>
      <c r="G9874" s="2">
        <v>1</v>
      </c>
      <c r="H9874" s="2">
        <v>99</v>
      </c>
      <c r="I9874" s="2" t="s">
        <v>10</v>
      </c>
      <c r="J9874" s="2" t="s">
        <v>11</v>
      </c>
      <c r="K9874" s="2" t="s">
        <v>12</v>
      </c>
      <c r="L9874" s="2" t="s">
        <v>2098</v>
      </c>
      <c r="M9874" t="str">
        <f t="shared" si="154"/>
        <v>http://nealrodriguez.com/</v>
      </c>
      <c r="N9874" s="7" t="str">
        <f>(IF(COUNTIF('Your Backlinks'!A:A,'Competitor 1'!B9874)+COUNTIF('Competitor 2'!B:B,'Competitor 1'!B9874)&gt;1,"Links","prospect"))</f>
        <v>prospect</v>
      </c>
    </row>
    <row r="9875" spans="1:14" x14ac:dyDescent="0.25">
      <c r="A9875" t="str">
        <f>(IF(COUNTIF('Your Backlinks'!L:L,'Competitor 1'!M9875),"Links","prospect"))</f>
        <v>prospect</v>
      </c>
      <c r="B9875" s="2" t="s">
        <v>20084</v>
      </c>
      <c r="C9875" s="2" t="s">
        <v>19352</v>
      </c>
      <c r="D9875" s="2" t="s">
        <v>19348</v>
      </c>
      <c r="E9875" s="2">
        <v>20</v>
      </c>
      <c r="F9875" s="2">
        <v>43</v>
      </c>
      <c r="G9875" s="2">
        <v>2</v>
      </c>
      <c r="H9875" s="2">
        <v>197</v>
      </c>
      <c r="I9875" s="2" t="s">
        <v>10</v>
      </c>
      <c r="J9875" s="2" t="s">
        <v>11</v>
      </c>
      <c r="K9875" s="2" t="s">
        <v>12</v>
      </c>
      <c r="L9875" s="2" t="s">
        <v>2098</v>
      </c>
      <c r="M9875" t="str">
        <f t="shared" si="154"/>
        <v>http://blog.provokat.ca/</v>
      </c>
      <c r="N9875" s="7" t="str">
        <f>(IF(COUNTIF('Your Backlinks'!A:A,'Competitor 1'!B9875)+COUNTIF('Competitor 2'!B:B,'Competitor 1'!B9875)&gt;1,"Links","prospect"))</f>
        <v>prospect</v>
      </c>
    </row>
    <row r="9876" spans="1:14" x14ac:dyDescent="0.25">
      <c r="A9876" t="str">
        <f>(IF(COUNTIF('Your Backlinks'!L:L,'Competitor 1'!M9876),"Links","prospect"))</f>
        <v>prospect</v>
      </c>
      <c r="B9876" s="2" t="s">
        <v>20085</v>
      </c>
      <c r="C9876" s="2" t="s">
        <v>20086</v>
      </c>
      <c r="D9876" s="2" t="s">
        <v>19348</v>
      </c>
      <c r="E9876" s="2">
        <v>15</v>
      </c>
      <c r="F9876" s="2">
        <v>43</v>
      </c>
      <c r="G9876" s="2">
        <v>1</v>
      </c>
      <c r="H9876" s="2">
        <v>197</v>
      </c>
      <c r="I9876" s="2" t="s">
        <v>10</v>
      </c>
      <c r="J9876" s="2" t="s">
        <v>11</v>
      </c>
      <c r="K9876" s="2" t="s">
        <v>12</v>
      </c>
      <c r="L9876" s="2" t="s">
        <v>2098</v>
      </c>
      <c r="M9876" t="str">
        <f t="shared" si="154"/>
        <v>http://blog.provokat.ca/</v>
      </c>
      <c r="N9876" s="7" t="str">
        <f>(IF(COUNTIF('Your Backlinks'!A:A,'Competitor 1'!B9876)+COUNTIF('Competitor 2'!B:B,'Competitor 1'!B9876)&gt;1,"Links","prospect"))</f>
        <v>prospect</v>
      </c>
    </row>
    <row r="9877" spans="1:14" x14ac:dyDescent="0.25">
      <c r="A9877" t="str">
        <f>(IF(COUNTIF('Your Backlinks'!L:L,'Competitor 1'!M9877),"Links","prospect"))</f>
        <v>prospect</v>
      </c>
      <c r="B9877" s="2" t="s">
        <v>20087</v>
      </c>
      <c r="C9877" s="2" t="s">
        <v>19350</v>
      </c>
      <c r="D9877" s="2" t="s">
        <v>19348</v>
      </c>
      <c r="E9877" s="2">
        <v>15</v>
      </c>
      <c r="F9877" s="2">
        <v>43</v>
      </c>
      <c r="G9877" s="2">
        <v>1</v>
      </c>
      <c r="H9877" s="2">
        <v>197</v>
      </c>
      <c r="I9877" s="2" t="s">
        <v>10</v>
      </c>
      <c r="J9877" s="2" t="s">
        <v>11</v>
      </c>
      <c r="K9877" s="2" t="s">
        <v>12</v>
      </c>
      <c r="L9877" s="2" t="s">
        <v>2098</v>
      </c>
      <c r="M9877" t="str">
        <f t="shared" si="154"/>
        <v>http://blog.provokat.ca/</v>
      </c>
      <c r="N9877" s="7" t="str">
        <f>(IF(COUNTIF('Your Backlinks'!A:A,'Competitor 1'!B9877)+COUNTIF('Competitor 2'!B:B,'Competitor 1'!B9877)&gt;1,"Links","prospect"))</f>
        <v>prospect</v>
      </c>
    </row>
    <row r="9878" spans="1:14" x14ac:dyDescent="0.25">
      <c r="A9878" t="str">
        <f>(IF(COUNTIF('Your Backlinks'!L:L,'Competitor 1'!M9878),"Links","prospect"))</f>
        <v>prospect</v>
      </c>
      <c r="B9878" s="2" t="s">
        <v>20088</v>
      </c>
      <c r="C9878" s="2" t="s">
        <v>20086</v>
      </c>
      <c r="D9878" s="2" t="s">
        <v>19348</v>
      </c>
      <c r="E9878" s="2">
        <v>14</v>
      </c>
      <c r="F9878" s="2">
        <v>43</v>
      </c>
      <c r="G9878" s="2">
        <v>1</v>
      </c>
      <c r="H9878" s="2">
        <v>197</v>
      </c>
      <c r="I9878" s="2" t="s">
        <v>10</v>
      </c>
      <c r="J9878" s="2" t="s">
        <v>11</v>
      </c>
      <c r="K9878" s="2" t="s">
        <v>12</v>
      </c>
      <c r="L9878" s="2" t="s">
        <v>2098</v>
      </c>
      <c r="M9878" t="str">
        <f t="shared" si="154"/>
        <v>http://blog.provokat.ca/</v>
      </c>
      <c r="N9878" s="7" t="str">
        <f>(IF(COUNTIF('Your Backlinks'!A:A,'Competitor 1'!B9878)+COUNTIF('Competitor 2'!B:B,'Competitor 1'!B9878)&gt;1,"Links","prospect"))</f>
        <v>prospect</v>
      </c>
    </row>
    <row r="9879" spans="1:14" x14ac:dyDescent="0.25">
      <c r="A9879" t="str">
        <f>(IF(COUNTIF('Your Backlinks'!L:L,'Competitor 1'!M9879),"Links","prospect"))</f>
        <v>prospect</v>
      </c>
      <c r="B9879" s="2" t="s">
        <v>20089</v>
      </c>
      <c r="C9879" s="2" t="s">
        <v>19350</v>
      </c>
      <c r="D9879" s="2" t="s">
        <v>19348</v>
      </c>
      <c r="E9879" s="2">
        <v>14</v>
      </c>
      <c r="F9879" s="2">
        <v>43</v>
      </c>
      <c r="G9879" s="2">
        <v>1</v>
      </c>
      <c r="H9879" s="2">
        <v>197</v>
      </c>
      <c r="I9879" s="2" t="s">
        <v>10</v>
      </c>
      <c r="J9879" s="2" t="s">
        <v>11</v>
      </c>
      <c r="K9879" s="2" t="s">
        <v>12</v>
      </c>
      <c r="L9879" s="2" t="s">
        <v>2098</v>
      </c>
      <c r="M9879" t="str">
        <f t="shared" si="154"/>
        <v>http://blog.provokat.ca/</v>
      </c>
      <c r="N9879" s="7" t="str">
        <f>(IF(COUNTIF('Your Backlinks'!A:A,'Competitor 1'!B9879)+COUNTIF('Competitor 2'!B:B,'Competitor 1'!B9879)&gt;1,"Links","prospect"))</f>
        <v>prospect</v>
      </c>
    </row>
    <row r="9880" spans="1:14" x14ac:dyDescent="0.25">
      <c r="A9880" t="str">
        <f>(IF(COUNTIF('Your Backlinks'!L:L,'Competitor 1'!M9880),"Links","prospect"))</f>
        <v>prospect</v>
      </c>
      <c r="B9880" s="2" t="s">
        <v>20090</v>
      </c>
      <c r="C9880" s="2" t="s">
        <v>20091</v>
      </c>
      <c r="D9880" s="2" t="s">
        <v>2116</v>
      </c>
      <c r="E9880" s="2">
        <v>18</v>
      </c>
      <c r="F9880" s="2">
        <v>42</v>
      </c>
      <c r="G9880" s="2">
        <v>2</v>
      </c>
      <c r="H9880" s="2">
        <v>277</v>
      </c>
      <c r="I9880" s="2" t="s">
        <v>10</v>
      </c>
      <c r="J9880" s="2" t="s">
        <v>11</v>
      </c>
      <c r="K9880" s="2" t="s">
        <v>12</v>
      </c>
      <c r="L9880" s="2" t="s">
        <v>2098</v>
      </c>
      <c r="M9880" t="str">
        <f t="shared" si="154"/>
        <v>http://www.jordioller.com/</v>
      </c>
      <c r="N9880" s="7" t="str">
        <f>(IF(COUNTIF('Your Backlinks'!A:A,'Competitor 1'!B9880)+COUNTIF('Competitor 2'!B:B,'Competitor 1'!B9880)&gt;1,"Links","prospect"))</f>
        <v>prospect</v>
      </c>
    </row>
    <row r="9881" spans="1:14" x14ac:dyDescent="0.25">
      <c r="A9881" t="str">
        <f>(IF(COUNTIF('Your Backlinks'!L:L,'Competitor 1'!M9881),"Links","prospect"))</f>
        <v>prospect</v>
      </c>
      <c r="B9881" s="2" t="s">
        <v>20092</v>
      </c>
      <c r="C9881" s="2" t="s">
        <v>20093</v>
      </c>
      <c r="D9881" s="2" t="s">
        <v>2116</v>
      </c>
      <c r="E9881" s="2">
        <v>12</v>
      </c>
      <c r="F9881" s="2">
        <v>42</v>
      </c>
      <c r="G9881" s="2">
        <v>1</v>
      </c>
      <c r="H9881" s="2">
        <v>277</v>
      </c>
      <c r="I9881" s="2" t="s">
        <v>10</v>
      </c>
      <c r="J9881" s="2" t="s">
        <v>11</v>
      </c>
      <c r="K9881" s="2" t="s">
        <v>12</v>
      </c>
      <c r="L9881" s="2" t="s">
        <v>2098</v>
      </c>
      <c r="M9881" t="str">
        <f t="shared" si="154"/>
        <v>http://www.jordioller.com/</v>
      </c>
      <c r="N9881" s="7" t="str">
        <f>(IF(COUNTIF('Your Backlinks'!A:A,'Competitor 1'!B9881)+COUNTIF('Competitor 2'!B:B,'Competitor 1'!B9881)&gt;1,"Links","prospect"))</f>
        <v>prospect</v>
      </c>
    </row>
    <row r="9882" spans="1:14" x14ac:dyDescent="0.25">
      <c r="A9882" t="str">
        <f>(IF(COUNTIF('Your Backlinks'!L:L,'Competitor 1'!M9882),"Links","prospect"))</f>
        <v>prospect</v>
      </c>
      <c r="B9882" s="2" t="s">
        <v>20094</v>
      </c>
      <c r="C9882" s="2" t="s">
        <v>20095</v>
      </c>
      <c r="D9882" s="2" t="s">
        <v>2113</v>
      </c>
      <c r="E9882" s="2">
        <v>15</v>
      </c>
      <c r="F9882" s="2">
        <v>42</v>
      </c>
      <c r="G9882" s="2">
        <v>1</v>
      </c>
      <c r="H9882" s="2">
        <v>295</v>
      </c>
      <c r="I9882" s="2" t="s">
        <v>10</v>
      </c>
      <c r="J9882" s="2" t="s">
        <v>11</v>
      </c>
      <c r="K9882" s="2" t="s">
        <v>12</v>
      </c>
      <c r="L9882" s="2" t="s">
        <v>2098</v>
      </c>
      <c r="M9882" t="str">
        <f t="shared" si="154"/>
        <v>http://www.stoppress.co.nz/</v>
      </c>
      <c r="N9882" s="7" t="str">
        <f>(IF(COUNTIF('Your Backlinks'!A:A,'Competitor 1'!B9882)+COUNTIF('Competitor 2'!B:B,'Competitor 1'!B9882)&gt;1,"Links","prospect"))</f>
        <v>prospect</v>
      </c>
    </row>
    <row r="9883" spans="1:14" x14ac:dyDescent="0.25">
      <c r="A9883" t="str">
        <f>(IF(COUNTIF('Your Backlinks'!L:L,'Competitor 1'!M9883),"Links","prospect"))</f>
        <v>prospect</v>
      </c>
      <c r="B9883" s="2" t="s">
        <v>20096</v>
      </c>
      <c r="C9883" s="2" t="s">
        <v>20097</v>
      </c>
      <c r="D9883" s="2" t="s">
        <v>2113</v>
      </c>
      <c r="E9883" s="2">
        <v>14</v>
      </c>
      <c r="F9883" s="2">
        <v>42</v>
      </c>
      <c r="G9883" s="2">
        <v>1</v>
      </c>
      <c r="H9883" s="2">
        <v>295</v>
      </c>
      <c r="I9883" s="2" t="s">
        <v>10</v>
      </c>
      <c r="J9883" s="2" t="s">
        <v>11</v>
      </c>
      <c r="K9883" s="2" t="s">
        <v>12</v>
      </c>
      <c r="L9883" s="2" t="s">
        <v>2098</v>
      </c>
      <c r="M9883" t="str">
        <f t="shared" si="154"/>
        <v>http://www.stoppress.co.nz/</v>
      </c>
      <c r="N9883" s="7" t="str">
        <f>(IF(COUNTIF('Your Backlinks'!A:A,'Competitor 1'!B9883)+COUNTIF('Competitor 2'!B:B,'Competitor 1'!B9883)&gt;1,"Links","prospect"))</f>
        <v>prospect</v>
      </c>
    </row>
    <row r="9884" spans="1:14" x14ac:dyDescent="0.25">
      <c r="A9884" t="str">
        <f>(IF(COUNTIF('Your Backlinks'!L:L,'Competitor 1'!M9884),"Links","prospect"))</f>
        <v>prospect</v>
      </c>
      <c r="B9884" s="2" t="s">
        <v>20098</v>
      </c>
      <c r="C9884" s="2" t="s">
        <v>20099</v>
      </c>
      <c r="D9884" s="2" t="s">
        <v>2113</v>
      </c>
      <c r="E9884" s="2">
        <v>14</v>
      </c>
      <c r="F9884" s="2">
        <v>42</v>
      </c>
      <c r="G9884" s="2">
        <v>1</v>
      </c>
      <c r="H9884" s="2">
        <v>295</v>
      </c>
      <c r="I9884" s="2" t="s">
        <v>10</v>
      </c>
      <c r="J9884" s="2" t="s">
        <v>11</v>
      </c>
      <c r="K9884" s="2" t="s">
        <v>12</v>
      </c>
      <c r="L9884" s="2" t="s">
        <v>2098</v>
      </c>
      <c r="M9884" t="str">
        <f t="shared" si="154"/>
        <v>http://www.stoppress.co.nz/</v>
      </c>
      <c r="N9884" s="7" t="str">
        <f>(IF(COUNTIF('Your Backlinks'!A:A,'Competitor 1'!B9884)+COUNTIF('Competitor 2'!B:B,'Competitor 1'!B9884)&gt;1,"Links","prospect"))</f>
        <v>prospect</v>
      </c>
    </row>
    <row r="9885" spans="1:14" x14ac:dyDescent="0.25">
      <c r="A9885" t="str">
        <f>(IF(COUNTIF('Your Backlinks'!L:L,'Competitor 1'!M9885),"Links","prospect"))</f>
        <v>prospect</v>
      </c>
      <c r="B9885" s="2" t="s">
        <v>20100</v>
      </c>
      <c r="C9885" s="2" t="s">
        <v>20101</v>
      </c>
      <c r="D9885" s="2" t="s">
        <v>2113</v>
      </c>
      <c r="E9885" s="2">
        <v>14</v>
      </c>
      <c r="F9885" s="2">
        <v>42</v>
      </c>
      <c r="G9885" s="2">
        <v>1</v>
      </c>
      <c r="H9885" s="2">
        <v>295</v>
      </c>
      <c r="I9885" s="2" t="s">
        <v>10</v>
      </c>
      <c r="J9885" s="2" t="s">
        <v>11</v>
      </c>
      <c r="K9885" s="2" t="s">
        <v>12</v>
      </c>
      <c r="L9885" s="2" t="s">
        <v>2098</v>
      </c>
      <c r="M9885" t="str">
        <f t="shared" si="154"/>
        <v>http://www.stoppress.co.nz/</v>
      </c>
      <c r="N9885" s="7" t="str">
        <f>(IF(COUNTIF('Your Backlinks'!A:A,'Competitor 1'!B9885)+COUNTIF('Competitor 2'!B:B,'Competitor 1'!B9885)&gt;1,"Links","prospect"))</f>
        <v>prospect</v>
      </c>
    </row>
    <row r="9886" spans="1:14" x14ac:dyDescent="0.25">
      <c r="A9886" t="str">
        <f>(IF(COUNTIF('Your Backlinks'!L:L,'Competitor 1'!M9886),"Links","prospect"))</f>
        <v>prospect</v>
      </c>
      <c r="B9886" s="2" t="s">
        <v>20102</v>
      </c>
      <c r="C9886" s="2" t="s">
        <v>20103</v>
      </c>
      <c r="D9886" s="2" t="s">
        <v>2113</v>
      </c>
      <c r="E9886" s="2">
        <v>13</v>
      </c>
      <c r="F9886" s="2">
        <v>42</v>
      </c>
      <c r="G9886" s="2">
        <v>0</v>
      </c>
      <c r="H9886" s="2">
        <v>295</v>
      </c>
      <c r="I9886" s="2" t="s">
        <v>10</v>
      </c>
      <c r="J9886" s="2" t="s">
        <v>11</v>
      </c>
      <c r="K9886" s="2" t="s">
        <v>12</v>
      </c>
      <c r="L9886" s="2" t="s">
        <v>2098</v>
      </c>
      <c r="M9886" t="str">
        <f t="shared" si="154"/>
        <v>http://www.stoppress.co.nz/</v>
      </c>
      <c r="N9886" s="7" t="str">
        <f>(IF(COUNTIF('Your Backlinks'!A:A,'Competitor 1'!B9886)+COUNTIF('Competitor 2'!B:B,'Competitor 1'!B9886)&gt;1,"Links","prospect"))</f>
        <v>prospect</v>
      </c>
    </row>
    <row r="9887" spans="1:14" x14ac:dyDescent="0.25">
      <c r="A9887" t="str">
        <f>(IF(COUNTIF('Your Backlinks'!L:L,'Competitor 1'!M9887),"Links","prospect"))</f>
        <v>prospect</v>
      </c>
      <c r="B9887" s="2" t="s">
        <v>20104</v>
      </c>
      <c r="C9887" s="2" t="s">
        <v>20105</v>
      </c>
      <c r="D9887" s="2" t="s">
        <v>2284</v>
      </c>
      <c r="E9887" s="2">
        <v>37</v>
      </c>
      <c r="F9887" s="2">
        <v>42</v>
      </c>
      <c r="G9887" s="2">
        <v>6</v>
      </c>
      <c r="H9887" s="2">
        <v>137</v>
      </c>
      <c r="I9887" s="2" t="s">
        <v>10</v>
      </c>
      <c r="J9887" s="2" t="s">
        <v>11</v>
      </c>
      <c r="K9887" s="2" t="s">
        <v>12</v>
      </c>
      <c r="L9887" s="2" t="s">
        <v>2098</v>
      </c>
      <c r="M9887" t="str">
        <f t="shared" si="154"/>
        <v>http://www.goodroi.com/</v>
      </c>
      <c r="N9887" s="7" t="str">
        <f>(IF(COUNTIF('Your Backlinks'!A:A,'Competitor 1'!B9887)+COUNTIF('Competitor 2'!B:B,'Competitor 1'!B9887)&gt;1,"Links","prospect"))</f>
        <v>prospect</v>
      </c>
    </row>
    <row r="9888" spans="1:14" x14ac:dyDescent="0.25">
      <c r="A9888" t="str">
        <f>(IF(COUNTIF('Your Backlinks'!L:L,'Competitor 1'!M9888),"Links","prospect"))</f>
        <v>prospect</v>
      </c>
      <c r="B9888" s="2" t="s">
        <v>20106</v>
      </c>
      <c r="C9888" s="2" t="s">
        <v>20107</v>
      </c>
      <c r="D9888" s="2" t="s">
        <v>20108</v>
      </c>
      <c r="E9888" s="2">
        <v>32</v>
      </c>
      <c r="F9888" s="2">
        <v>42</v>
      </c>
      <c r="G9888" s="2">
        <v>4</v>
      </c>
      <c r="H9888" s="2">
        <v>137</v>
      </c>
      <c r="I9888" s="2" t="s">
        <v>10</v>
      </c>
      <c r="J9888" s="2" t="s">
        <v>11</v>
      </c>
      <c r="K9888" s="2" t="s">
        <v>12</v>
      </c>
      <c r="L9888" s="2" t="s">
        <v>2098</v>
      </c>
      <c r="M9888" t="str">
        <f t="shared" si="154"/>
        <v>http://www.goodroi.com/</v>
      </c>
      <c r="N9888" s="7" t="str">
        <f>(IF(COUNTIF('Your Backlinks'!A:A,'Competitor 1'!B9888)+COUNTIF('Competitor 2'!B:B,'Competitor 1'!B9888)&gt;1,"Links","prospect"))</f>
        <v>prospect</v>
      </c>
    </row>
    <row r="9889" spans="1:14" x14ac:dyDescent="0.25">
      <c r="A9889" t="str">
        <f>(IF(COUNTIF('Your Backlinks'!L:L,'Competitor 1'!M9889),"Links","prospect"))</f>
        <v>prospect</v>
      </c>
      <c r="B9889" s="2" t="s">
        <v>20109</v>
      </c>
      <c r="C9889" s="2" t="s">
        <v>20110</v>
      </c>
      <c r="D9889" s="2" t="s">
        <v>2113</v>
      </c>
      <c r="E9889" s="2">
        <v>31</v>
      </c>
      <c r="F9889" s="2">
        <v>42</v>
      </c>
      <c r="G9889" s="2">
        <v>4</v>
      </c>
      <c r="H9889" s="2">
        <v>137</v>
      </c>
      <c r="I9889" s="2" t="s">
        <v>10</v>
      </c>
      <c r="J9889" s="2" t="s">
        <v>11</v>
      </c>
      <c r="K9889" s="2" t="s">
        <v>12</v>
      </c>
      <c r="L9889" s="2" t="s">
        <v>2098</v>
      </c>
      <c r="M9889" t="str">
        <f t="shared" si="154"/>
        <v>http://www.goodroi.com/</v>
      </c>
      <c r="N9889" s="7" t="str">
        <f>(IF(COUNTIF('Your Backlinks'!A:A,'Competitor 1'!B9889)+COUNTIF('Competitor 2'!B:B,'Competitor 1'!B9889)&gt;1,"Links","prospect"))</f>
        <v>prospect</v>
      </c>
    </row>
    <row r="9890" spans="1:14" x14ac:dyDescent="0.25">
      <c r="A9890" t="str">
        <f>(IF(COUNTIF('Your Backlinks'!L:L,'Competitor 1'!M9890),"Links","prospect"))</f>
        <v>prospect</v>
      </c>
      <c r="B9890" s="2" t="s">
        <v>20111</v>
      </c>
      <c r="C9890" s="2" t="s">
        <v>20112</v>
      </c>
      <c r="D9890" s="2" t="s">
        <v>20108</v>
      </c>
      <c r="E9890" s="2">
        <v>25</v>
      </c>
      <c r="F9890" s="2">
        <v>42</v>
      </c>
      <c r="G9890" s="2">
        <v>3</v>
      </c>
      <c r="H9890" s="2">
        <v>137</v>
      </c>
      <c r="I9890" s="2" t="s">
        <v>10</v>
      </c>
      <c r="J9890" s="2" t="s">
        <v>11</v>
      </c>
      <c r="K9890" s="2" t="s">
        <v>12</v>
      </c>
      <c r="L9890" s="2" t="s">
        <v>2098</v>
      </c>
      <c r="M9890" t="str">
        <f t="shared" si="154"/>
        <v>http://www.goodroi.com/</v>
      </c>
      <c r="N9890" s="7" t="str">
        <f>(IF(COUNTIF('Your Backlinks'!A:A,'Competitor 1'!B9890)+COUNTIF('Competitor 2'!B:B,'Competitor 1'!B9890)&gt;1,"Links","prospect"))</f>
        <v>prospect</v>
      </c>
    </row>
    <row r="9891" spans="1:14" x14ac:dyDescent="0.25">
      <c r="A9891" t="str">
        <f>(IF(COUNTIF('Your Backlinks'!L:L,'Competitor 1'!M9891),"Links","prospect"))</f>
        <v>prospect</v>
      </c>
      <c r="B9891" s="2" t="s">
        <v>20113</v>
      </c>
      <c r="C9891" s="2" t="s">
        <v>20114</v>
      </c>
      <c r="D9891" s="2" t="s">
        <v>2449</v>
      </c>
      <c r="E9891" s="2">
        <v>23</v>
      </c>
      <c r="F9891" s="2">
        <v>42</v>
      </c>
      <c r="G9891" s="2">
        <v>3</v>
      </c>
      <c r="H9891" s="2">
        <v>137</v>
      </c>
      <c r="I9891" s="2" t="s">
        <v>10</v>
      </c>
      <c r="J9891" s="2" t="s">
        <v>11</v>
      </c>
      <c r="K9891" s="2" t="s">
        <v>12</v>
      </c>
      <c r="L9891" s="2" t="s">
        <v>2098</v>
      </c>
      <c r="M9891" t="str">
        <f t="shared" si="154"/>
        <v>http://www.goodroi.com/</v>
      </c>
      <c r="N9891" s="7" t="str">
        <f>(IF(COUNTIF('Your Backlinks'!A:A,'Competitor 1'!B9891)+COUNTIF('Competitor 2'!B:B,'Competitor 1'!B9891)&gt;1,"Links","prospect"))</f>
        <v>prospect</v>
      </c>
    </row>
    <row r="9892" spans="1:14" x14ac:dyDescent="0.25">
      <c r="A9892" t="str">
        <f>(IF(COUNTIF('Your Backlinks'!L:L,'Competitor 1'!M9892),"Links","prospect"))</f>
        <v>prospect</v>
      </c>
      <c r="B9892" s="2" t="s">
        <v>20115</v>
      </c>
      <c r="C9892" s="2" t="s">
        <v>20116</v>
      </c>
      <c r="D9892" s="2" t="s">
        <v>2116</v>
      </c>
      <c r="E9892" s="2">
        <v>18</v>
      </c>
      <c r="F9892" s="2">
        <v>42</v>
      </c>
      <c r="G9892" s="2">
        <v>2</v>
      </c>
      <c r="H9892" s="2">
        <v>354</v>
      </c>
      <c r="I9892" s="2" t="s">
        <v>10</v>
      </c>
      <c r="J9892" s="2" t="s">
        <v>11</v>
      </c>
      <c r="K9892" s="2" t="s">
        <v>12</v>
      </c>
      <c r="L9892" s="2" t="s">
        <v>2098</v>
      </c>
      <c r="M9892" t="str">
        <f t="shared" si="154"/>
        <v>http://www.ciberwolf.com/</v>
      </c>
      <c r="N9892" s="7" t="str">
        <f>(IF(COUNTIF('Your Backlinks'!A:A,'Competitor 1'!B9892)+COUNTIF('Competitor 2'!B:B,'Competitor 1'!B9892)&gt;1,"Links","prospect"))</f>
        <v>prospect</v>
      </c>
    </row>
    <row r="9893" spans="1:14" x14ac:dyDescent="0.25">
      <c r="A9893" t="str">
        <f>(IF(COUNTIF('Your Backlinks'!L:L,'Competitor 1'!M9893),"Links","prospect"))</f>
        <v>prospect</v>
      </c>
      <c r="B9893" s="2" t="s">
        <v>20117</v>
      </c>
      <c r="C9893" s="2" t="s">
        <v>20118</v>
      </c>
      <c r="D9893" s="2" t="s">
        <v>2116</v>
      </c>
      <c r="E9893" s="2">
        <v>51</v>
      </c>
      <c r="F9893" s="2">
        <v>42</v>
      </c>
      <c r="G9893" s="2">
        <v>159</v>
      </c>
      <c r="H9893" s="2">
        <v>195</v>
      </c>
      <c r="I9893" s="2" t="s">
        <v>11</v>
      </c>
      <c r="J9893" s="2" t="s">
        <v>11</v>
      </c>
      <c r="K9893" s="2" t="s">
        <v>12</v>
      </c>
      <c r="L9893" s="2" t="s">
        <v>2098</v>
      </c>
      <c r="M9893" t="str">
        <f t="shared" si="154"/>
        <v>http://www.sergiubirzu.com/</v>
      </c>
      <c r="N9893" s="7" t="str">
        <f>(IF(COUNTIF('Your Backlinks'!A:A,'Competitor 1'!B9893)+COUNTIF('Competitor 2'!B:B,'Competitor 1'!B9893)&gt;1,"Links","prospect"))</f>
        <v>prospect</v>
      </c>
    </row>
    <row r="9894" spans="1:14" x14ac:dyDescent="0.25">
      <c r="A9894" t="str">
        <f>(IF(COUNTIF('Your Backlinks'!L:L,'Competitor 1'!M9894),"Links","prospect"))</f>
        <v>prospect</v>
      </c>
      <c r="B9894" s="2" t="s">
        <v>20119</v>
      </c>
      <c r="C9894" s="2" t="s">
        <v>20120</v>
      </c>
      <c r="D9894" s="2" t="s">
        <v>2116</v>
      </c>
      <c r="E9894" s="2">
        <v>25</v>
      </c>
      <c r="F9894" s="2">
        <v>42</v>
      </c>
      <c r="G9894" s="2">
        <v>1</v>
      </c>
      <c r="H9894" s="2">
        <v>195</v>
      </c>
      <c r="I9894" s="2" t="s">
        <v>11</v>
      </c>
      <c r="J9894" s="2" t="s">
        <v>11</v>
      </c>
      <c r="K9894" s="2" t="s">
        <v>12</v>
      </c>
      <c r="L9894" s="2" t="s">
        <v>2098</v>
      </c>
      <c r="M9894" t="str">
        <f t="shared" si="154"/>
        <v>http://www.sergiubirzu.com/</v>
      </c>
      <c r="N9894" s="7" t="str">
        <f>(IF(COUNTIF('Your Backlinks'!A:A,'Competitor 1'!B9894)+COUNTIF('Competitor 2'!B:B,'Competitor 1'!B9894)&gt;1,"Links","prospect"))</f>
        <v>prospect</v>
      </c>
    </row>
    <row r="9895" spans="1:14" x14ac:dyDescent="0.25">
      <c r="A9895" t="str">
        <f>(IF(COUNTIF('Your Backlinks'!L:L,'Competitor 1'!M9895),"Links","prospect"))</f>
        <v>prospect</v>
      </c>
      <c r="B9895" s="2" t="s">
        <v>20121</v>
      </c>
      <c r="C9895" s="2" t="s">
        <v>20120</v>
      </c>
      <c r="D9895" s="2" t="s">
        <v>2116</v>
      </c>
      <c r="E9895" s="2">
        <v>25</v>
      </c>
      <c r="F9895" s="2">
        <v>42</v>
      </c>
      <c r="G9895" s="2">
        <v>1</v>
      </c>
      <c r="H9895" s="2">
        <v>195</v>
      </c>
      <c r="I9895" s="2" t="s">
        <v>11</v>
      </c>
      <c r="J9895" s="2" t="s">
        <v>11</v>
      </c>
      <c r="K9895" s="2" t="s">
        <v>12</v>
      </c>
      <c r="L9895" s="2" t="s">
        <v>2098</v>
      </c>
      <c r="M9895" t="str">
        <f t="shared" si="154"/>
        <v>http://www.sergiubirzu.com/</v>
      </c>
      <c r="N9895" s="7" t="str">
        <f>(IF(COUNTIF('Your Backlinks'!A:A,'Competitor 1'!B9895)+COUNTIF('Competitor 2'!B:B,'Competitor 1'!B9895)&gt;1,"Links","prospect"))</f>
        <v>prospect</v>
      </c>
    </row>
    <row r="9896" spans="1:14" x14ac:dyDescent="0.25">
      <c r="A9896" t="str">
        <f>(IF(COUNTIF('Your Backlinks'!L:L,'Competitor 1'!M9896),"Links","prospect"))</f>
        <v>prospect</v>
      </c>
      <c r="B9896" s="2" t="s">
        <v>19672</v>
      </c>
      <c r="C9896" s="2" t="s">
        <v>19673</v>
      </c>
      <c r="D9896" s="2" t="s">
        <v>2113</v>
      </c>
      <c r="E9896" s="2">
        <v>15</v>
      </c>
      <c r="F9896" s="2">
        <v>42</v>
      </c>
      <c r="G9896" s="2">
        <v>1</v>
      </c>
      <c r="H9896" s="2">
        <v>464</v>
      </c>
      <c r="I9896" s="2" t="s">
        <v>10</v>
      </c>
      <c r="J9896" s="2" t="s">
        <v>11</v>
      </c>
      <c r="K9896" s="2" t="s">
        <v>12</v>
      </c>
      <c r="L9896" s="2" t="s">
        <v>2098</v>
      </c>
      <c r="M9896" t="str">
        <f t="shared" si="154"/>
        <v>http://www.yfclinkexchange.com/</v>
      </c>
      <c r="N9896" s="7" t="str">
        <f>(IF(COUNTIF('Your Backlinks'!A:A,'Competitor 1'!B9896)+COUNTIF('Competitor 2'!B:B,'Competitor 1'!B9896)&gt;1,"Links","prospect"))</f>
        <v>prospect</v>
      </c>
    </row>
    <row r="9897" spans="1:14" x14ac:dyDescent="0.25">
      <c r="A9897" t="str">
        <f>(IF(COUNTIF('Your Backlinks'!L:L,'Competitor 1'!M9897),"Links","prospect"))</f>
        <v>prospect</v>
      </c>
      <c r="B9897" s="2" t="s">
        <v>20122</v>
      </c>
      <c r="C9897" s="2" t="s">
        <v>20123</v>
      </c>
      <c r="D9897" s="2" t="s">
        <v>2224</v>
      </c>
      <c r="E9897" s="2">
        <v>29</v>
      </c>
      <c r="F9897" s="2">
        <v>42</v>
      </c>
      <c r="G9897" s="2">
        <v>1</v>
      </c>
      <c r="H9897" s="2">
        <v>189</v>
      </c>
      <c r="I9897" s="2" t="s">
        <v>10</v>
      </c>
      <c r="J9897" s="2" t="s">
        <v>11</v>
      </c>
      <c r="K9897" s="2" t="s">
        <v>12</v>
      </c>
      <c r="L9897" s="2" t="s">
        <v>2098</v>
      </c>
      <c r="M9897" t="str">
        <f t="shared" si="154"/>
        <v>http://portachi.net/</v>
      </c>
      <c r="N9897" s="7" t="str">
        <f>(IF(COUNTIF('Your Backlinks'!A:A,'Competitor 1'!B9897)+COUNTIF('Competitor 2'!B:B,'Competitor 1'!B9897)&gt;1,"Links","prospect"))</f>
        <v>prospect</v>
      </c>
    </row>
    <row r="9898" spans="1:14" x14ac:dyDescent="0.25">
      <c r="A9898" t="str">
        <f>(IF(COUNTIF('Your Backlinks'!L:L,'Competitor 1'!M9898),"Links","prospect"))</f>
        <v>prospect</v>
      </c>
      <c r="B9898" s="2" t="s">
        <v>20124</v>
      </c>
      <c r="C9898" s="2" t="s">
        <v>20125</v>
      </c>
      <c r="D9898" s="2" t="s">
        <v>2224</v>
      </c>
      <c r="E9898" s="2">
        <v>29</v>
      </c>
      <c r="F9898" s="2">
        <v>42</v>
      </c>
      <c r="G9898" s="2">
        <v>1</v>
      </c>
      <c r="H9898" s="2">
        <v>189</v>
      </c>
      <c r="I9898" s="2" t="s">
        <v>10</v>
      </c>
      <c r="J9898" s="2" t="s">
        <v>11</v>
      </c>
      <c r="K9898" s="2" t="s">
        <v>12</v>
      </c>
      <c r="L9898" s="2" t="s">
        <v>2098</v>
      </c>
      <c r="M9898" t="str">
        <f t="shared" si="154"/>
        <v>http://portachi.net/</v>
      </c>
      <c r="N9898" s="7" t="str">
        <f>(IF(COUNTIF('Your Backlinks'!A:A,'Competitor 1'!B9898)+COUNTIF('Competitor 2'!B:B,'Competitor 1'!B9898)&gt;1,"Links","prospect"))</f>
        <v>prospect</v>
      </c>
    </row>
    <row r="9899" spans="1:14" x14ac:dyDescent="0.25">
      <c r="A9899" t="str">
        <f>(IF(COUNTIF('Your Backlinks'!L:L,'Competitor 1'!M9899),"Links","prospect"))</f>
        <v>prospect</v>
      </c>
      <c r="B9899" s="2" t="s">
        <v>20126</v>
      </c>
      <c r="C9899" s="2" t="s">
        <v>20123</v>
      </c>
      <c r="D9899" s="2" t="s">
        <v>2224</v>
      </c>
      <c r="E9899" s="2">
        <v>16</v>
      </c>
      <c r="F9899" s="2">
        <v>42</v>
      </c>
      <c r="G9899" s="2">
        <v>1</v>
      </c>
      <c r="H9899" s="2">
        <v>189</v>
      </c>
      <c r="I9899" s="2" t="s">
        <v>10</v>
      </c>
      <c r="J9899" s="2" t="s">
        <v>11</v>
      </c>
      <c r="K9899" s="2" t="s">
        <v>12</v>
      </c>
      <c r="L9899" s="2" t="s">
        <v>2098</v>
      </c>
      <c r="M9899" t="str">
        <f t="shared" si="154"/>
        <v>http://www.portachi.net/</v>
      </c>
      <c r="N9899" s="7" t="str">
        <f>(IF(COUNTIF('Your Backlinks'!A:A,'Competitor 1'!B9899)+COUNTIF('Competitor 2'!B:B,'Competitor 1'!B9899)&gt;1,"Links","prospect"))</f>
        <v>prospect</v>
      </c>
    </row>
    <row r="9900" spans="1:14" x14ac:dyDescent="0.25">
      <c r="A9900" t="str">
        <f>(IF(COUNTIF('Your Backlinks'!L:L,'Competitor 1'!M9900),"Links","prospect"))</f>
        <v>prospect</v>
      </c>
      <c r="B9900" s="2" t="s">
        <v>20127</v>
      </c>
      <c r="C9900" s="2" t="s">
        <v>20128</v>
      </c>
      <c r="D9900" s="2" t="s">
        <v>2224</v>
      </c>
      <c r="E9900" s="2">
        <v>16</v>
      </c>
      <c r="F9900" s="2">
        <v>42</v>
      </c>
      <c r="G9900" s="2">
        <v>1</v>
      </c>
      <c r="H9900" s="2">
        <v>189</v>
      </c>
      <c r="I9900" s="2" t="s">
        <v>10</v>
      </c>
      <c r="J9900" s="2" t="s">
        <v>11</v>
      </c>
      <c r="K9900" s="2" t="s">
        <v>12</v>
      </c>
      <c r="L9900" s="2" t="s">
        <v>2098</v>
      </c>
      <c r="M9900" t="str">
        <f t="shared" si="154"/>
        <v>http://www.portachi.net/</v>
      </c>
      <c r="N9900" s="7" t="str">
        <f>(IF(COUNTIF('Your Backlinks'!A:A,'Competitor 1'!B9900)+COUNTIF('Competitor 2'!B:B,'Competitor 1'!B9900)&gt;1,"Links","prospect"))</f>
        <v>prospect</v>
      </c>
    </row>
    <row r="9901" spans="1:14" x14ac:dyDescent="0.25">
      <c r="A9901" t="str">
        <f>(IF(COUNTIF('Your Backlinks'!L:L,'Competitor 1'!M9901),"Links","prospect"))</f>
        <v>prospect</v>
      </c>
      <c r="B9901" s="2" t="s">
        <v>20129</v>
      </c>
      <c r="C9901" s="2" t="s">
        <v>20130</v>
      </c>
      <c r="D9901" s="2" t="s">
        <v>2113</v>
      </c>
      <c r="E9901" s="2">
        <v>14</v>
      </c>
      <c r="F9901" s="2">
        <v>42</v>
      </c>
      <c r="G9901" s="2">
        <v>1</v>
      </c>
      <c r="H9901" s="2">
        <v>234</v>
      </c>
      <c r="I9901" s="2" t="s">
        <v>10</v>
      </c>
      <c r="J9901" s="2" t="s">
        <v>11</v>
      </c>
      <c r="K9901" s="2" t="s">
        <v>12</v>
      </c>
      <c r="L9901" s="2" t="s">
        <v>2098</v>
      </c>
      <c r="M9901" t="str">
        <f t="shared" si="154"/>
        <v>http://www.uusem.com/</v>
      </c>
      <c r="N9901" s="7" t="str">
        <f>(IF(COUNTIF('Your Backlinks'!A:A,'Competitor 1'!B9901)+COUNTIF('Competitor 2'!B:B,'Competitor 1'!B9901)&gt;1,"Links","prospect"))</f>
        <v>prospect</v>
      </c>
    </row>
    <row r="9902" spans="1:14" x14ac:dyDescent="0.25">
      <c r="A9902" t="str">
        <f>(IF(COUNTIF('Your Backlinks'!L:L,'Competitor 1'!M9902),"Links","prospect"))</f>
        <v>prospect</v>
      </c>
      <c r="B9902" s="2" t="s">
        <v>20131</v>
      </c>
      <c r="C9902" s="2" t="s">
        <v>20132</v>
      </c>
      <c r="D9902" s="2" t="s">
        <v>2342</v>
      </c>
      <c r="E9902" s="2">
        <v>25</v>
      </c>
      <c r="F9902" s="2">
        <v>42</v>
      </c>
      <c r="G9902" s="2">
        <v>4</v>
      </c>
      <c r="H9902" s="2">
        <v>278</v>
      </c>
      <c r="I9902" s="2" t="s">
        <v>10</v>
      </c>
      <c r="J9902" s="2" t="s">
        <v>11</v>
      </c>
      <c r="K9902" s="2" t="s">
        <v>12</v>
      </c>
      <c r="L9902" s="2" t="s">
        <v>2098</v>
      </c>
      <c r="M9902" t="str">
        <f t="shared" si="154"/>
        <v>http://www.domainsuperstar.com/</v>
      </c>
      <c r="N9902" s="7" t="str">
        <f>(IF(COUNTIF('Your Backlinks'!A:A,'Competitor 1'!B9902)+COUNTIF('Competitor 2'!B:B,'Competitor 1'!B9902)&gt;1,"Links","prospect"))</f>
        <v>prospect</v>
      </c>
    </row>
    <row r="9903" spans="1:14" x14ac:dyDescent="0.25">
      <c r="A9903" t="str">
        <f>(IF(COUNTIF('Your Backlinks'!L:L,'Competitor 1'!M9903),"Links","prospect"))</f>
        <v>prospect</v>
      </c>
      <c r="B9903" s="2" t="s">
        <v>20133</v>
      </c>
      <c r="C9903" s="2" t="s">
        <v>20134</v>
      </c>
      <c r="D9903" s="2" t="s">
        <v>2342</v>
      </c>
      <c r="E9903" s="2">
        <v>24</v>
      </c>
      <c r="F9903" s="2">
        <v>42</v>
      </c>
      <c r="G9903" s="2">
        <v>1</v>
      </c>
      <c r="H9903" s="2">
        <v>278</v>
      </c>
      <c r="I9903" s="2" t="s">
        <v>11</v>
      </c>
      <c r="J9903" s="2" t="s">
        <v>11</v>
      </c>
      <c r="K9903" s="2" t="s">
        <v>12</v>
      </c>
      <c r="L9903" s="2" t="s">
        <v>2098</v>
      </c>
      <c r="M9903" t="str">
        <f t="shared" si="154"/>
        <v>http://www.domainsuperstar.com/</v>
      </c>
      <c r="N9903" s="7" t="str">
        <f>(IF(COUNTIF('Your Backlinks'!A:A,'Competitor 1'!B9903)+COUNTIF('Competitor 2'!B:B,'Competitor 1'!B9903)&gt;1,"Links","prospect"))</f>
        <v>prospect</v>
      </c>
    </row>
    <row r="9904" spans="1:14" x14ac:dyDescent="0.25">
      <c r="A9904" t="str">
        <f>(IF(COUNTIF('Your Backlinks'!L:L,'Competitor 1'!M9904),"Links","prospect"))</f>
        <v>prospect</v>
      </c>
      <c r="B9904" s="2" t="s">
        <v>20135</v>
      </c>
      <c r="C9904" s="2" t="s">
        <v>20136</v>
      </c>
      <c r="D9904" s="2" t="s">
        <v>2342</v>
      </c>
      <c r="E9904" s="2">
        <v>24</v>
      </c>
      <c r="F9904" s="2">
        <v>42</v>
      </c>
      <c r="G9904" s="2">
        <v>1</v>
      </c>
      <c r="H9904" s="2">
        <v>278</v>
      </c>
      <c r="I9904" s="2" t="s">
        <v>11</v>
      </c>
      <c r="J9904" s="2" t="s">
        <v>11</v>
      </c>
      <c r="K9904" s="2" t="s">
        <v>12</v>
      </c>
      <c r="L9904" s="2" t="s">
        <v>2098</v>
      </c>
      <c r="M9904" t="str">
        <f t="shared" si="154"/>
        <v>http://www.domainsuperstar.com/</v>
      </c>
      <c r="N9904" s="7" t="str">
        <f>(IF(COUNTIF('Your Backlinks'!A:A,'Competitor 1'!B9904)+COUNTIF('Competitor 2'!B:B,'Competitor 1'!B9904)&gt;1,"Links","prospect"))</f>
        <v>prospect</v>
      </c>
    </row>
    <row r="9905" spans="1:14" x14ac:dyDescent="0.25">
      <c r="A9905" t="str">
        <f>(IF(COUNTIF('Your Backlinks'!L:L,'Competitor 1'!M9905),"Links","prospect"))</f>
        <v>prospect</v>
      </c>
      <c r="B9905" s="2" t="s">
        <v>20137</v>
      </c>
      <c r="C9905" s="2" t="s">
        <v>20138</v>
      </c>
      <c r="D9905" s="2" t="s">
        <v>2342</v>
      </c>
      <c r="E9905" s="2">
        <v>24</v>
      </c>
      <c r="F9905" s="2">
        <v>42</v>
      </c>
      <c r="G9905" s="2">
        <v>1</v>
      </c>
      <c r="H9905" s="2">
        <v>278</v>
      </c>
      <c r="I9905" s="2" t="s">
        <v>11</v>
      </c>
      <c r="J9905" s="2" t="s">
        <v>11</v>
      </c>
      <c r="K9905" s="2" t="s">
        <v>12</v>
      </c>
      <c r="L9905" s="2" t="s">
        <v>2098</v>
      </c>
      <c r="M9905" t="str">
        <f t="shared" si="154"/>
        <v>http://www.domainsuperstar.com/</v>
      </c>
      <c r="N9905" s="7" t="str">
        <f>(IF(COUNTIF('Your Backlinks'!A:A,'Competitor 1'!B9905)+COUNTIF('Competitor 2'!B:B,'Competitor 1'!B9905)&gt;1,"Links","prospect"))</f>
        <v>prospect</v>
      </c>
    </row>
    <row r="9906" spans="1:14" x14ac:dyDescent="0.25">
      <c r="A9906" t="str">
        <f>(IF(COUNTIF('Your Backlinks'!L:L,'Competitor 1'!M9906),"Links","prospect"))</f>
        <v>prospect</v>
      </c>
      <c r="B9906" s="2" t="s">
        <v>20139</v>
      </c>
      <c r="C9906" s="2" t="s">
        <v>20140</v>
      </c>
      <c r="D9906" s="2" t="s">
        <v>2342</v>
      </c>
      <c r="E9906" s="2">
        <v>24</v>
      </c>
      <c r="F9906" s="2">
        <v>42</v>
      </c>
      <c r="G9906" s="2">
        <v>1</v>
      </c>
      <c r="H9906" s="2">
        <v>278</v>
      </c>
      <c r="I9906" s="2" t="s">
        <v>11</v>
      </c>
      <c r="J9906" s="2" t="s">
        <v>11</v>
      </c>
      <c r="K9906" s="2" t="s">
        <v>12</v>
      </c>
      <c r="L9906" s="2" t="s">
        <v>2098</v>
      </c>
      <c r="M9906" t="str">
        <f t="shared" si="154"/>
        <v>http://www.domainsuperstar.com/</v>
      </c>
      <c r="N9906" s="7" t="str">
        <f>(IF(COUNTIF('Your Backlinks'!A:A,'Competitor 1'!B9906)+COUNTIF('Competitor 2'!B:B,'Competitor 1'!B9906)&gt;1,"Links","prospect"))</f>
        <v>prospect</v>
      </c>
    </row>
    <row r="9907" spans="1:14" x14ac:dyDescent="0.25">
      <c r="A9907" t="str">
        <f>(IF(COUNTIF('Your Backlinks'!L:L,'Competitor 1'!M9907),"Links","prospect"))</f>
        <v>prospect</v>
      </c>
      <c r="B9907" s="2" t="s">
        <v>20141</v>
      </c>
      <c r="C9907" s="2" t="s">
        <v>20142</v>
      </c>
      <c r="D9907" s="2" t="s">
        <v>2342</v>
      </c>
      <c r="E9907" s="2">
        <v>24</v>
      </c>
      <c r="F9907" s="2">
        <v>42</v>
      </c>
      <c r="G9907" s="2">
        <v>1</v>
      </c>
      <c r="H9907" s="2">
        <v>278</v>
      </c>
      <c r="I9907" s="2" t="s">
        <v>11</v>
      </c>
      <c r="J9907" s="2" t="s">
        <v>11</v>
      </c>
      <c r="K9907" s="2" t="s">
        <v>12</v>
      </c>
      <c r="L9907" s="2" t="s">
        <v>2098</v>
      </c>
      <c r="M9907" t="str">
        <f t="shared" si="154"/>
        <v>http://www.domainsuperstar.com/</v>
      </c>
      <c r="N9907" s="7" t="str">
        <f>(IF(COUNTIF('Your Backlinks'!A:A,'Competitor 1'!B9907)+COUNTIF('Competitor 2'!B:B,'Competitor 1'!B9907)&gt;1,"Links","prospect"))</f>
        <v>prospect</v>
      </c>
    </row>
    <row r="9908" spans="1:14" x14ac:dyDescent="0.25">
      <c r="A9908" t="str">
        <f>(IF(COUNTIF('Your Backlinks'!L:L,'Competitor 1'!M9908),"Links","prospect"))</f>
        <v>prospect</v>
      </c>
      <c r="B9908" s="2" t="s">
        <v>20143</v>
      </c>
      <c r="C9908" s="2" t="s">
        <v>20144</v>
      </c>
      <c r="D9908" s="2" t="s">
        <v>2342</v>
      </c>
      <c r="E9908" s="2">
        <v>24</v>
      </c>
      <c r="F9908" s="2">
        <v>42</v>
      </c>
      <c r="G9908" s="2">
        <v>1</v>
      </c>
      <c r="H9908" s="2">
        <v>278</v>
      </c>
      <c r="I9908" s="2" t="s">
        <v>11</v>
      </c>
      <c r="J9908" s="2" t="s">
        <v>11</v>
      </c>
      <c r="K9908" s="2" t="s">
        <v>12</v>
      </c>
      <c r="L9908" s="2" t="s">
        <v>2098</v>
      </c>
      <c r="M9908" t="str">
        <f t="shared" si="154"/>
        <v>http://www.domainsuperstar.com/</v>
      </c>
      <c r="N9908" s="7" t="str">
        <f>(IF(COUNTIF('Your Backlinks'!A:A,'Competitor 1'!B9908)+COUNTIF('Competitor 2'!B:B,'Competitor 1'!B9908)&gt;1,"Links","prospect"))</f>
        <v>prospect</v>
      </c>
    </row>
    <row r="9909" spans="1:14" x14ac:dyDescent="0.25">
      <c r="A9909" t="str">
        <f>(IF(COUNTIF('Your Backlinks'!L:L,'Competitor 1'!M9909),"Links","prospect"))</f>
        <v>prospect</v>
      </c>
      <c r="B9909" s="2" t="s">
        <v>20145</v>
      </c>
      <c r="C9909" s="2" t="s">
        <v>20146</v>
      </c>
      <c r="D9909" s="2" t="s">
        <v>2342</v>
      </c>
      <c r="E9909" s="2">
        <v>24</v>
      </c>
      <c r="F9909" s="2">
        <v>42</v>
      </c>
      <c r="G9909" s="2">
        <v>1</v>
      </c>
      <c r="H9909" s="2">
        <v>278</v>
      </c>
      <c r="I9909" s="2" t="s">
        <v>11</v>
      </c>
      <c r="J9909" s="2" t="s">
        <v>11</v>
      </c>
      <c r="K9909" s="2" t="s">
        <v>12</v>
      </c>
      <c r="L9909" s="2" t="s">
        <v>2098</v>
      </c>
      <c r="M9909" t="str">
        <f t="shared" si="154"/>
        <v>http://www.domainsuperstar.com/</v>
      </c>
      <c r="N9909" s="7" t="str">
        <f>(IF(COUNTIF('Your Backlinks'!A:A,'Competitor 1'!B9909)+COUNTIF('Competitor 2'!B:B,'Competitor 1'!B9909)&gt;1,"Links","prospect"))</f>
        <v>prospect</v>
      </c>
    </row>
    <row r="9910" spans="1:14" x14ac:dyDescent="0.25">
      <c r="A9910" t="str">
        <f>(IF(COUNTIF('Your Backlinks'!L:L,'Competitor 1'!M9910),"Links","prospect"))</f>
        <v>prospect</v>
      </c>
      <c r="B9910" s="2" t="s">
        <v>20147</v>
      </c>
      <c r="C9910" s="2" t="s">
        <v>20148</v>
      </c>
      <c r="D9910" s="2" t="s">
        <v>2342</v>
      </c>
      <c r="E9910" s="2">
        <v>24</v>
      </c>
      <c r="F9910" s="2">
        <v>42</v>
      </c>
      <c r="G9910" s="2">
        <v>1</v>
      </c>
      <c r="H9910" s="2">
        <v>278</v>
      </c>
      <c r="I9910" s="2" t="s">
        <v>11</v>
      </c>
      <c r="J9910" s="2" t="s">
        <v>11</v>
      </c>
      <c r="K9910" s="2" t="s">
        <v>12</v>
      </c>
      <c r="L9910" s="2" t="s">
        <v>2098</v>
      </c>
      <c r="M9910" t="str">
        <f t="shared" si="154"/>
        <v>http://www.domainsuperstar.com/</v>
      </c>
      <c r="N9910" s="7" t="str">
        <f>(IF(COUNTIF('Your Backlinks'!A:A,'Competitor 1'!B9910)+COUNTIF('Competitor 2'!B:B,'Competitor 1'!B9910)&gt;1,"Links","prospect"))</f>
        <v>prospect</v>
      </c>
    </row>
    <row r="9911" spans="1:14" x14ac:dyDescent="0.25">
      <c r="A9911" t="str">
        <f>(IF(COUNTIF('Your Backlinks'!L:L,'Competitor 1'!M9911),"Links","prospect"))</f>
        <v>prospect</v>
      </c>
      <c r="B9911" s="2" t="s">
        <v>20149</v>
      </c>
      <c r="C9911" s="2" t="s">
        <v>20150</v>
      </c>
      <c r="D9911" s="2" t="s">
        <v>2342</v>
      </c>
      <c r="E9911" s="2">
        <v>24</v>
      </c>
      <c r="F9911" s="2">
        <v>42</v>
      </c>
      <c r="G9911" s="2">
        <v>1</v>
      </c>
      <c r="H9911" s="2">
        <v>278</v>
      </c>
      <c r="I9911" s="2" t="s">
        <v>11</v>
      </c>
      <c r="J9911" s="2" t="s">
        <v>11</v>
      </c>
      <c r="K9911" s="2" t="s">
        <v>12</v>
      </c>
      <c r="L9911" s="2" t="s">
        <v>2098</v>
      </c>
      <c r="M9911" t="str">
        <f t="shared" si="154"/>
        <v>http://www.domainsuperstar.com/</v>
      </c>
      <c r="N9911" s="7" t="str">
        <f>(IF(COUNTIF('Your Backlinks'!A:A,'Competitor 1'!B9911)+COUNTIF('Competitor 2'!B:B,'Competitor 1'!B9911)&gt;1,"Links","prospect"))</f>
        <v>prospect</v>
      </c>
    </row>
    <row r="9912" spans="1:14" x14ac:dyDescent="0.25">
      <c r="A9912" t="str">
        <f>(IF(COUNTIF('Your Backlinks'!L:L,'Competitor 1'!M9912),"Links","prospect"))</f>
        <v>prospect</v>
      </c>
      <c r="B9912" s="2" t="s">
        <v>20151</v>
      </c>
      <c r="C9912" s="2" t="s">
        <v>20152</v>
      </c>
      <c r="D9912" s="2" t="s">
        <v>2342</v>
      </c>
      <c r="E9912" s="2">
        <v>24</v>
      </c>
      <c r="F9912" s="2">
        <v>42</v>
      </c>
      <c r="G9912" s="2">
        <v>1</v>
      </c>
      <c r="H9912" s="2">
        <v>278</v>
      </c>
      <c r="I9912" s="2" t="s">
        <v>11</v>
      </c>
      <c r="J9912" s="2" t="s">
        <v>11</v>
      </c>
      <c r="K9912" s="2" t="s">
        <v>12</v>
      </c>
      <c r="L9912" s="2" t="s">
        <v>2098</v>
      </c>
      <c r="M9912" t="str">
        <f t="shared" si="154"/>
        <v>http://www.domainsuperstar.com/</v>
      </c>
      <c r="N9912" s="7" t="str">
        <f>(IF(COUNTIF('Your Backlinks'!A:A,'Competitor 1'!B9912)+COUNTIF('Competitor 2'!B:B,'Competitor 1'!B9912)&gt;1,"Links","prospect"))</f>
        <v>prospect</v>
      </c>
    </row>
    <row r="9913" spans="1:14" x14ac:dyDescent="0.25">
      <c r="A9913" t="str">
        <f>(IF(COUNTIF('Your Backlinks'!L:L,'Competitor 1'!M9913),"Links","prospect"))</f>
        <v>prospect</v>
      </c>
      <c r="B9913" s="2" t="s">
        <v>20153</v>
      </c>
      <c r="C9913" s="2" t="s">
        <v>20154</v>
      </c>
      <c r="D9913" s="2" t="s">
        <v>2342</v>
      </c>
      <c r="E9913" s="2">
        <v>24</v>
      </c>
      <c r="F9913" s="2">
        <v>42</v>
      </c>
      <c r="G9913" s="2">
        <v>1</v>
      </c>
      <c r="H9913" s="2">
        <v>278</v>
      </c>
      <c r="I9913" s="2" t="s">
        <v>11</v>
      </c>
      <c r="J9913" s="2" t="s">
        <v>11</v>
      </c>
      <c r="K9913" s="2" t="s">
        <v>12</v>
      </c>
      <c r="L9913" s="2" t="s">
        <v>2098</v>
      </c>
      <c r="M9913" t="str">
        <f t="shared" si="154"/>
        <v>http://www.domainsuperstar.com/</v>
      </c>
      <c r="N9913" s="7" t="str">
        <f>(IF(COUNTIF('Your Backlinks'!A:A,'Competitor 1'!B9913)+COUNTIF('Competitor 2'!B:B,'Competitor 1'!B9913)&gt;1,"Links","prospect"))</f>
        <v>prospect</v>
      </c>
    </row>
    <row r="9914" spans="1:14" x14ac:dyDescent="0.25">
      <c r="A9914" t="str">
        <f>(IF(COUNTIF('Your Backlinks'!L:L,'Competitor 1'!M9914),"Links","prospect"))</f>
        <v>prospect</v>
      </c>
      <c r="B9914" s="2" t="s">
        <v>20155</v>
      </c>
      <c r="C9914" s="2" t="s">
        <v>20156</v>
      </c>
      <c r="D9914" s="2" t="s">
        <v>2342</v>
      </c>
      <c r="E9914" s="2">
        <v>24</v>
      </c>
      <c r="F9914" s="2">
        <v>42</v>
      </c>
      <c r="G9914" s="2">
        <v>1</v>
      </c>
      <c r="H9914" s="2">
        <v>278</v>
      </c>
      <c r="I9914" s="2" t="s">
        <v>11</v>
      </c>
      <c r="J9914" s="2" t="s">
        <v>11</v>
      </c>
      <c r="K9914" s="2" t="s">
        <v>12</v>
      </c>
      <c r="L9914" s="2" t="s">
        <v>2098</v>
      </c>
      <c r="M9914" t="str">
        <f t="shared" ref="M9914:M9977" si="155">LEFT(B9914,FIND("/",B9914,8))</f>
        <v>http://www.domainsuperstar.com/</v>
      </c>
      <c r="N9914" s="7" t="str">
        <f>(IF(COUNTIF('Your Backlinks'!A:A,'Competitor 1'!B9914)+COUNTIF('Competitor 2'!B:B,'Competitor 1'!B9914)&gt;1,"Links","prospect"))</f>
        <v>prospect</v>
      </c>
    </row>
    <row r="9915" spans="1:14" x14ac:dyDescent="0.25">
      <c r="A9915" t="str">
        <f>(IF(COUNTIF('Your Backlinks'!L:L,'Competitor 1'!M9915),"Links","prospect"))</f>
        <v>prospect</v>
      </c>
      <c r="B9915" s="2" t="s">
        <v>20157</v>
      </c>
      <c r="C9915" s="2" t="s">
        <v>20158</v>
      </c>
      <c r="D9915" s="2" t="s">
        <v>2342</v>
      </c>
      <c r="E9915" s="2">
        <v>24</v>
      </c>
      <c r="F9915" s="2">
        <v>42</v>
      </c>
      <c r="G9915" s="2">
        <v>1</v>
      </c>
      <c r="H9915" s="2">
        <v>278</v>
      </c>
      <c r="I9915" s="2" t="s">
        <v>11</v>
      </c>
      <c r="J9915" s="2" t="s">
        <v>11</v>
      </c>
      <c r="K9915" s="2" t="s">
        <v>12</v>
      </c>
      <c r="L9915" s="2" t="s">
        <v>2098</v>
      </c>
      <c r="M9915" t="str">
        <f t="shared" si="155"/>
        <v>http://www.domainsuperstar.com/</v>
      </c>
      <c r="N9915" s="7" t="str">
        <f>(IF(COUNTIF('Your Backlinks'!A:A,'Competitor 1'!B9915)+COUNTIF('Competitor 2'!B:B,'Competitor 1'!B9915)&gt;1,"Links","prospect"))</f>
        <v>prospect</v>
      </c>
    </row>
    <row r="9916" spans="1:14" x14ac:dyDescent="0.25">
      <c r="A9916" t="str">
        <f>(IF(COUNTIF('Your Backlinks'!L:L,'Competitor 1'!M9916),"Links","prospect"))</f>
        <v>prospect</v>
      </c>
      <c r="B9916" s="2" t="s">
        <v>20159</v>
      </c>
      <c r="C9916" s="2" t="s">
        <v>20160</v>
      </c>
      <c r="D9916" s="2" t="s">
        <v>2342</v>
      </c>
      <c r="E9916" s="2">
        <v>18</v>
      </c>
      <c r="F9916" s="2">
        <v>42</v>
      </c>
      <c r="G9916" s="2">
        <v>1</v>
      </c>
      <c r="H9916" s="2">
        <v>278</v>
      </c>
      <c r="I9916" s="2" t="s">
        <v>11</v>
      </c>
      <c r="J9916" s="2" t="s">
        <v>11</v>
      </c>
      <c r="K9916" s="2" t="s">
        <v>12</v>
      </c>
      <c r="L9916" s="2" t="s">
        <v>2098</v>
      </c>
      <c r="M9916" t="str">
        <f t="shared" si="155"/>
        <v>http://www.domainsuperstar.com/</v>
      </c>
      <c r="N9916" s="7" t="str">
        <f>(IF(COUNTIF('Your Backlinks'!A:A,'Competitor 1'!B9916)+COUNTIF('Competitor 2'!B:B,'Competitor 1'!B9916)&gt;1,"Links","prospect"))</f>
        <v>prospect</v>
      </c>
    </row>
    <row r="9917" spans="1:14" x14ac:dyDescent="0.25">
      <c r="A9917" t="str">
        <f>(IF(COUNTIF('Your Backlinks'!L:L,'Competitor 1'!M9917),"Links","prospect"))</f>
        <v>prospect</v>
      </c>
      <c r="B9917" s="2" t="s">
        <v>20161</v>
      </c>
      <c r="C9917" s="2" t="s">
        <v>20162</v>
      </c>
      <c r="D9917" s="2" t="s">
        <v>2342</v>
      </c>
      <c r="E9917" s="2">
        <v>18</v>
      </c>
      <c r="F9917" s="2">
        <v>42</v>
      </c>
      <c r="G9917" s="2">
        <v>1</v>
      </c>
      <c r="H9917" s="2">
        <v>278</v>
      </c>
      <c r="I9917" s="2" t="s">
        <v>11</v>
      </c>
      <c r="J9917" s="2" t="s">
        <v>11</v>
      </c>
      <c r="K9917" s="2" t="s">
        <v>12</v>
      </c>
      <c r="L9917" s="2" t="s">
        <v>2098</v>
      </c>
      <c r="M9917" t="str">
        <f t="shared" si="155"/>
        <v>http://www.domainsuperstar.com/</v>
      </c>
      <c r="N9917" s="7" t="str">
        <f>(IF(COUNTIF('Your Backlinks'!A:A,'Competitor 1'!B9917)+COUNTIF('Competitor 2'!B:B,'Competitor 1'!B9917)&gt;1,"Links","prospect"))</f>
        <v>prospect</v>
      </c>
    </row>
    <row r="9918" spans="1:14" x14ac:dyDescent="0.25">
      <c r="A9918" t="str">
        <f>(IF(COUNTIF('Your Backlinks'!L:L,'Competitor 1'!M9918),"Links","prospect"))</f>
        <v>prospect</v>
      </c>
      <c r="B9918" s="2" t="s">
        <v>20163</v>
      </c>
      <c r="C9918" s="2" t="s">
        <v>20164</v>
      </c>
      <c r="D9918" s="2" t="s">
        <v>2342</v>
      </c>
      <c r="E9918" s="2">
        <v>18</v>
      </c>
      <c r="F9918" s="2">
        <v>42</v>
      </c>
      <c r="G9918" s="2">
        <v>1</v>
      </c>
      <c r="H9918" s="2">
        <v>278</v>
      </c>
      <c r="I9918" s="2" t="s">
        <v>11</v>
      </c>
      <c r="J9918" s="2" t="s">
        <v>11</v>
      </c>
      <c r="K9918" s="2" t="s">
        <v>12</v>
      </c>
      <c r="L9918" s="2" t="s">
        <v>2098</v>
      </c>
      <c r="M9918" t="str">
        <f t="shared" si="155"/>
        <v>http://www.domainsuperstar.com/</v>
      </c>
      <c r="N9918" s="7" t="str">
        <f>(IF(COUNTIF('Your Backlinks'!A:A,'Competitor 1'!B9918)+COUNTIF('Competitor 2'!B:B,'Competitor 1'!B9918)&gt;1,"Links","prospect"))</f>
        <v>prospect</v>
      </c>
    </row>
    <row r="9919" spans="1:14" x14ac:dyDescent="0.25">
      <c r="A9919" t="str">
        <f>(IF(COUNTIF('Your Backlinks'!L:L,'Competitor 1'!M9919),"Links","prospect"))</f>
        <v>prospect</v>
      </c>
      <c r="B9919" s="2" t="s">
        <v>20165</v>
      </c>
      <c r="C9919" s="2" t="s">
        <v>20166</v>
      </c>
      <c r="D9919" s="2" t="s">
        <v>2342</v>
      </c>
      <c r="E9919" s="2">
        <v>18</v>
      </c>
      <c r="F9919" s="2">
        <v>42</v>
      </c>
      <c r="G9919" s="2">
        <v>1</v>
      </c>
      <c r="H9919" s="2">
        <v>278</v>
      </c>
      <c r="I9919" s="2" t="s">
        <v>11</v>
      </c>
      <c r="J9919" s="2" t="s">
        <v>11</v>
      </c>
      <c r="K9919" s="2" t="s">
        <v>12</v>
      </c>
      <c r="L9919" s="2" t="s">
        <v>2098</v>
      </c>
      <c r="M9919" t="str">
        <f t="shared" si="155"/>
        <v>http://www.domainsuperstar.com/</v>
      </c>
      <c r="N9919" s="7" t="str">
        <f>(IF(COUNTIF('Your Backlinks'!A:A,'Competitor 1'!B9919)+COUNTIF('Competitor 2'!B:B,'Competitor 1'!B9919)&gt;1,"Links","prospect"))</f>
        <v>prospect</v>
      </c>
    </row>
    <row r="9920" spans="1:14" x14ac:dyDescent="0.25">
      <c r="A9920" t="str">
        <f>(IF(COUNTIF('Your Backlinks'!L:L,'Competitor 1'!M9920),"Links","prospect"))</f>
        <v>prospect</v>
      </c>
      <c r="B9920" s="2" t="s">
        <v>20167</v>
      </c>
      <c r="C9920" s="2" t="s">
        <v>20168</v>
      </c>
      <c r="D9920" s="2" t="s">
        <v>2176</v>
      </c>
      <c r="E9920" s="2">
        <v>16</v>
      </c>
      <c r="F9920" s="2">
        <v>42</v>
      </c>
      <c r="G9920" s="2">
        <v>1</v>
      </c>
      <c r="H9920" s="2">
        <v>223</v>
      </c>
      <c r="I9920" s="2" t="s">
        <v>10</v>
      </c>
      <c r="J9920" s="2" t="s">
        <v>11</v>
      </c>
      <c r="K9920" s="2" t="s">
        <v>12</v>
      </c>
      <c r="L9920" s="2" t="s">
        <v>2098</v>
      </c>
      <c r="M9920" t="str">
        <f t="shared" si="155"/>
        <v>http://www.marketing-jive.com/</v>
      </c>
      <c r="N9920" s="7" t="str">
        <f>(IF(COUNTIF('Your Backlinks'!A:A,'Competitor 1'!B9920)+COUNTIF('Competitor 2'!B:B,'Competitor 1'!B9920)&gt;1,"Links","prospect"))</f>
        <v>prospect</v>
      </c>
    </row>
    <row r="9921" spans="1:14" x14ac:dyDescent="0.25">
      <c r="A9921" t="str">
        <f>(IF(COUNTIF('Your Backlinks'!L:L,'Competitor 1'!M9921),"Links","prospect"))</f>
        <v>prospect</v>
      </c>
      <c r="B9921" s="2" t="s">
        <v>20169</v>
      </c>
      <c r="C9921" s="2" t="s">
        <v>20170</v>
      </c>
      <c r="D9921" s="2" t="s">
        <v>2119</v>
      </c>
      <c r="E9921" s="2">
        <v>52</v>
      </c>
      <c r="F9921" s="2">
        <v>42</v>
      </c>
      <c r="G9921" s="2">
        <v>143</v>
      </c>
      <c r="H9921" s="2">
        <v>208</v>
      </c>
      <c r="I9921" s="2" t="s">
        <v>10</v>
      </c>
      <c r="J9921" s="2" t="s">
        <v>11</v>
      </c>
      <c r="K9921" s="2" t="s">
        <v>12</v>
      </c>
      <c r="L9921" s="2" t="s">
        <v>2098</v>
      </c>
      <c r="M9921" t="str">
        <f t="shared" si="155"/>
        <v>http://www.seopittfall.com/</v>
      </c>
      <c r="N9921" s="7" t="str">
        <f>(IF(COUNTIF('Your Backlinks'!A:A,'Competitor 1'!B9921)+COUNTIF('Competitor 2'!B:B,'Competitor 1'!B9921)&gt;1,"Links","prospect"))</f>
        <v>prospect</v>
      </c>
    </row>
    <row r="9922" spans="1:14" x14ac:dyDescent="0.25">
      <c r="A9922" t="str">
        <f>(IF(COUNTIF('Your Backlinks'!L:L,'Competitor 1'!M9922),"Links","prospect"))</f>
        <v>prospect</v>
      </c>
      <c r="B9922" s="2" t="s">
        <v>20171</v>
      </c>
      <c r="C9922" s="2" t="s">
        <v>20172</v>
      </c>
      <c r="D9922" s="2" t="s">
        <v>2119</v>
      </c>
      <c r="E9922" s="2">
        <v>35</v>
      </c>
      <c r="F9922" s="2">
        <v>42</v>
      </c>
      <c r="G9922" s="2">
        <v>10</v>
      </c>
      <c r="H9922" s="2">
        <v>208</v>
      </c>
      <c r="I9922" s="2" t="s">
        <v>11</v>
      </c>
      <c r="J9922" s="2" t="s">
        <v>11</v>
      </c>
      <c r="K9922" s="2" t="s">
        <v>12</v>
      </c>
      <c r="L9922" s="2" t="s">
        <v>2098</v>
      </c>
      <c r="M9922" t="str">
        <f t="shared" si="155"/>
        <v>http://www.seopittfall.com/</v>
      </c>
      <c r="N9922" s="7" t="str">
        <f>(IF(COUNTIF('Your Backlinks'!A:A,'Competitor 1'!B9922)+COUNTIF('Competitor 2'!B:B,'Competitor 1'!B9922)&gt;1,"Links","prospect"))</f>
        <v>prospect</v>
      </c>
    </row>
    <row r="9923" spans="1:14" x14ac:dyDescent="0.25">
      <c r="A9923" t="str">
        <f>(IF(COUNTIF('Your Backlinks'!L:L,'Competitor 1'!M9923),"Links","prospect"))</f>
        <v>prospect</v>
      </c>
      <c r="B9923" s="2" t="s">
        <v>20173</v>
      </c>
      <c r="C9923" s="2" t="s">
        <v>20174</v>
      </c>
      <c r="D9923" s="2" t="s">
        <v>2119</v>
      </c>
      <c r="E9923" s="2">
        <v>31</v>
      </c>
      <c r="F9923" s="2">
        <v>42</v>
      </c>
      <c r="G9923" s="2">
        <v>5</v>
      </c>
      <c r="H9923" s="2">
        <v>208</v>
      </c>
      <c r="I9923" s="2" t="s">
        <v>11</v>
      </c>
      <c r="J9923" s="2" t="s">
        <v>11</v>
      </c>
      <c r="K9923" s="2" t="s">
        <v>12</v>
      </c>
      <c r="L9923" s="2" t="s">
        <v>2098</v>
      </c>
      <c r="M9923" t="str">
        <f t="shared" si="155"/>
        <v>http://www.seopittfall.com/</v>
      </c>
      <c r="N9923" s="7" t="str">
        <f>(IF(COUNTIF('Your Backlinks'!A:A,'Competitor 1'!B9923)+COUNTIF('Competitor 2'!B:B,'Competitor 1'!B9923)&gt;1,"Links","prospect"))</f>
        <v>prospect</v>
      </c>
    </row>
    <row r="9924" spans="1:14" x14ac:dyDescent="0.25">
      <c r="A9924" t="str">
        <f>(IF(COUNTIF('Your Backlinks'!L:L,'Competitor 1'!M9924),"Links","prospect"))</f>
        <v>prospect</v>
      </c>
      <c r="B9924" s="2" t="s">
        <v>20175</v>
      </c>
      <c r="C9924" s="2" t="s">
        <v>20176</v>
      </c>
      <c r="D9924" s="2" t="s">
        <v>2119</v>
      </c>
      <c r="E9924" s="2">
        <v>29</v>
      </c>
      <c r="F9924" s="2">
        <v>42</v>
      </c>
      <c r="G9924" s="2">
        <v>4</v>
      </c>
      <c r="H9924" s="2">
        <v>208</v>
      </c>
      <c r="I9924" s="2" t="s">
        <v>11</v>
      </c>
      <c r="J9924" s="2" t="s">
        <v>11</v>
      </c>
      <c r="K9924" s="2" t="s">
        <v>12</v>
      </c>
      <c r="L9924" s="2" t="s">
        <v>2098</v>
      </c>
      <c r="M9924" t="str">
        <f t="shared" si="155"/>
        <v>http://www.seopittfall.com/</v>
      </c>
      <c r="N9924" s="7" t="str">
        <f>(IF(COUNTIF('Your Backlinks'!A:A,'Competitor 1'!B9924)+COUNTIF('Competitor 2'!B:B,'Competitor 1'!B9924)&gt;1,"Links","prospect"))</f>
        <v>prospect</v>
      </c>
    </row>
    <row r="9925" spans="1:14" x14ac:dyDescent="0.25">
      <c r="A9925" t="str">
        <f>(IF(COUNTIF('Your Backlinks'!L:L,'Competitor 1'!M9925),"Links","prospect"))</f>
        <v>prospect</v>
      </c>
      <c r="B9925" s="2" t="s">
        <v>20177</v>
      </c>
      <c r="C9925" s="2" t="s">
        <v>20178</v>
      </c>
      <c r="D9925" s="2" t="s">
        <v>2119</v>
      </c>
      <c r="E9925" s="2">
        <v>28</v>
      </c>
      <c r="F9925" s="2">
        <v>42</v>
      </c>
      <c r="G9925" s="2">
        <v>4</v>
      </c>
      <c r="H9925" s="2">
        <v>208</v>
      </c>
      <c r="I9925" s="2" t="s">
        <v>11</v>
      </c>
      <c r="J9925" s="2" t="s">
        <v>11</v>
      </c>
      <c r="K9925" s="2" t="s">
        <v>12</v>
      </c>
      <c r="L9925" s="2" t="s">
        <v>2098</v>
      </c>
      <c r="M9925" t="str">
        <f t="shared" si="155"/>
        <v>http://www.seopittfall.com/</v>
      </c>
      <c r="N9925" s="7" t="str">
        <f>(IF(COUNTIF('Your Backlinks'!A:A,'Competitor 1'!B9925)+COUNTIF('Competitor 2'!B:B,'Competitor 1'!B9925)&gt;1,"Links","prospect"))</f>
        <v>prospect</v>
      </c>
    </row>
    <row r="9926" spans="1:14" x14ac:dyDescent="0.25">
      <c r="A9926" t="str">
        <f>(IF(COUNTIF('Your Backlinks'!L:L,'Competitor 1'!M9926),"Links","prospect"))</f>
        <v>prospect</v>
      </c>
      <c r="B9926" s="2" t="s">
        <v>20179</v>
      </c>
      <c r="C9926" s="2" t="s">
        <v>20180</v>
      </c>
      <c r="D9926" s="2" t="s">
        <v>2119</v>
      </c>
      <c r="E9926" s="2">
        <v>28</v>
      </c>
      <c r="F9926" s="2">
        <v>42</v>
      </c>
      <c r="G9926" s="2">
        <v>3</v>
      </c>
      <c r="H9926" s="2">
        <v>208</v>
      </c>
      <c r="I9926" s="2" t="s">
        <v>11</v>
      </c>
      <c r="J9926" s="2" t="s">
        <v>11</v>
      </c>
      <c r="K9926" s="2" t="s">
        <v>12</v>
      </c>
      <c r="L9926" s="2" t="s">
        <v>2098</v>
      </c>
      <c r="M9926" t="str">
        <f t="shared" si="155"/>
        <v>http://www.seopittfall.com/</v>
      </c>
      <c r="N9926" s="7" t="str">
        <f>(IF(COUNTIF('Your Backlinks'!A:A,'Competitor 1'!B9926)+COUNTIF('Competitor 2'!B:B,'Competitor 1'!B9926)&gt;1,"Links","prospect"))</f>
        <v>prospect</v>
      </c>
    </row>
    <row r="9927" spans="1:14" x14ac:dyDescent="0.25">
      <c r="A9927" t="str">
        <f>(IF(COUNTIF('Your Backlinks'!L:L,'Competitor 1'!M9927),"Links","prospect"))</f>
        <v>prospect</v>
      </c>
      <c r="B9927" s="2" t="s">
        <v>20181</v>
      </c>
      <c r="C9927" s="2" t="s">
        <v>20182</v>
      </c>
      <c r="D9927" s="2" t="s">
        <v>2119</v>
      </c>
      <c r="E9927" s="2">
        <v>28</v>
      </c>
      <c r="F9927" s="2">
        <v>42</v>
      </c>
      <c r="G9927" s="2">
        <v>4</v>
      </c>
      <c r="H9927" s="2">
        <v>208</v>
      </c>
      <c r="I9927" s="2" t="s">
        <v>11</v>
      </c>
      <c r="J9927" s="2" t="s">
        <v>11</v>
      </c>
      <c r="K9927" s="2" t="s">
        <v>12</v>
      </c>
      <c r="L9927" s="2" t="s">
        <v>2098</v>
      </c>
      <c r="M9927" t="str">
        <f t="shared" si="155"/>
        <v>http://www.seopittfall.com/</v>
      </c>
      <c r="N9927" s="7" t="str">
        <f>(IF(COUNTIF('Your Backlinks'!A:A,'Competitor 1'!B9927)+COUNTIF('Competitor 2'!B:B,'Competitor 1'!B9927)&gt;1,"Links","prospect"))</f>
        <v>prospect</v>
      </c>
    </row>
    <row r="9928" spans="1:14" x14ac:dyDescent="0.25">
      <c r="A9928" t="str">
        <f>(IF(COUNTIF('Your Backlinks'!L:L,'Competitor 1'!M9928),"Links","prospect"))</f>
        <v>prospect</v>
      </c>
      <c r="B9928" s="2" t="s">
        <v>20183</v>
      </c>
      <c r="C9928" s="2" t="s">
        <v>20184</v>
      </c>
      <c r="D9928" s="2" t="s">
        <v>2119</v>
      </c>
      <c r="E9928" s="2">
        <v>27</v>
      </c>
      <c r="F9928" s="2">
        <v>42</v>
      </c>
      <c r="G9928" s="2">
        <v>4</v>
      </c>
      <c r="H9928" s="2">
        <v>208</v>
      </c>
      <c r="I9928" s="2" t="s">
        <v>11</v>
      </c>
      <c r="J9928" s="2" t="s">
        <v>11</v>
      </c>
      <c r="K9928" s="2" t="s">
        <v>12</v>
      </c>
      <c r="L9928" s="2" t="s">
        <v>2098</v>
      </c>
      <c r="M9928" t="str">
        <f t="shared" si="155"/>
        <v>http://www.seopittfall.com/</v>
      </c>
      <c r="N9928" s="7" t="str">
        <f>(IF(COUNTIF('Your Backlinks'!A:A,'Competitor 1'!B9928)+COUNTIF('Competitor 2'!B:B,'Competitor 1'!B9928)&gt;1,"Links","prospect"))</f>
        <v>prospect</v>
      </c>
    </row>
    <row r="9929" spans="1:14" x14ac:dyDescent="0.25">
      <c r="A9929" t="str">
        <f>(IF(COUNTIF('Your Backlinks'!L:L,'Competitor 1'!M9929),"Links","prospect"))</f>
        <v>prospect</v>
      </c>
      <c r="B9929" s="2" t="s">
        <v>20185</v>
      </c>
      <c r="C9929" s="2" t="s">
        <v>20186</v>
      </c>
      <c r="D9929" s="2" t="s">
        <v>2119</v>
      </c>
      <c r="E9929" s="2">
        <v>27</v>
      </c>
      <c r="F9929" s="2">
        <v>42</v>
      </c>
      <c r="G9929" s="2">
        <v>5</v>
      </c>
      <c r="H9929" s="2">
        <v>208</v>
      </c>
      <c r="I9929" s="2" t="s">
        <v>11</v>
      </c>
      <c r="J9929" s="2" t="s">
        <v>11</v>
      </c>
      <c r="K9929" s="2" t="s">
        <v>12</v>
      </c>
      <c r="L9929" s="2" t="s">
        <v>2098</v>
      </c>
      <c r="M9929" t="str">
        <f t="shared" si="155"/>
        <v>http://www.seopittfall.com/</v>
      </c>
      <c r="N9929" s="7" t="str">
        <f>(IF(COUNTIF('Your Backlinks'!A:A,'Competitor 1'!B9929)+COUNTIF('Competitor 2'!B:B,'Competitor 1'!B9929)&gt;1,"Links","prospect"))</f>
        <v>prospect</v>
      </c>
    </row>
    <row r="9930" spans="1:14" x14ac:dyDescent="0.25">
      <c r="A9930" t="str">
        <f>(IF(COUNTIF('Your Backlinks'!L:L,'Competitor 1'!M9930),"Links","prospect"))</f>
        <v>prospect</v>
      </c>
      <c r="B9930" s="2" t="s">
        <v>20187</v>
      </c>
      <c r="C9930" s="2" t="s">
        <v>20188</v>
      </c>
      <c r="D9930" s="2" t="s">
        <v>2284</v>
      </c>
      <c r="E9930" s="2">
        <v>23</v>
      </c>
      <c r="F9930" s="2">
        <v>42</v>
      </c>
      <c r="G9930" s="2">
        <v>2</v>
      </c>
      <c r="H9930" s="2">
        <v>211</v>
      </c>
      <c r="I9930" s="2" t="s">
        <v>10</v>
      </c>
      <c r="J9930" s="2" t="s">
        <v>11</v>
      </c>
      <c r="K9930" s="2" t="s">
        <v>12</v>
      </c>
      <c r="L9930" s="2" t="s">
        <v>2098</v>
      </c>
      <c r="M9930" t="str">
        <f t="shared" si="155"/>
        <v>http://www.bloggertips.de/</v>
      </c>
      <c r="N9930" s="7" t="str">
        <f>(IF(COUNTIF('Your Backlinks'!A:A,'Competitor 1'!B9930)+COUNTIF('Competitor 2'!B:B,'Competitor 1'!B9930)&gt;1,"Links","prospect"))</f>
        <v>prospect</v>
      </c>
    </row>
    <row r="9931" spans="1:14" x14ac:dyDescent="0.25">
      <c r="A9931" t="str">
        <f>(IF(COUNTIF('Your Backlinks'!L:L,'Competitor 1'!M9931),"Links","prospect"))</f>
        <v>prospect</v>
      </c>
      <c r="B9931" s="2" t="s">
        <v>20189</v>
      </c>
      <c r="C9931" s="2" t="s">
        <v>20190</v>
      </c>
      <c r="D9931" s="2" t="s">
        <v>20191</v>
      </c>
      <c r="E9931" s="2">
        <v>19</v>
      </c>
      <c r="F9931" s="2">
        <v>42</v>
      </c>
      <c r="G9931" s="2">
        <v>1</v>
      </c>
      <c r="H9931" s="2">
        <v>131</v>
      </c>
      <c r="I9931" s="2" t="s">
        <v>10</v>
      </c>
      <c r="J9931" s="2" t="s">
        <v>11</v>
      </c>
      <c r="K9931" s="2" t="s">
        <v>12</v>
      </c>
      <c r="L9931" s="2" t="s">
        <v>2098</v>
      </c>
      <c r="M9931" t="str">
        <f t="shared" si="155"/>
        <v>http://www.eskdale.net/</v>
      </c>
      <c r="N9931" s="7" t="str">
        <f>(IF(COUNTIF('Your Backlinks'!A:A,'Competitor 1'!B9931)+COUNTIF('Competitor 2'!B:B,'Competitor 1'!B9931)&gt;1,"Links","prospect"))</f>
        <v>prospect</v>
      </c>
    </row>
    <row r="9932" spans="1:14" x14ac:dyDescent="0.25">
      <c r="A9932" t="str">
        <f>(IF(COUNTIF('Your Backlinks'!L:L,'Competitor 1'!M9932),"Links","prospect"))</f>
        <v>prospect</v>
      </c>
      <c r="B9932" s="2" t="s">
        <v>20192</v>
      </c>
      <c r="C9932" s="2" t="s">
        <v>20193</v>
      </c>
      <c r="D9932" s="2" t="s">
        <v>2449</v>
      </c>
      <c r="E9932" s="2">
        <v>24</v>
      </c>
      <c r="F9932" s="2">
        <v>42</v>
      </c>
      <c r="G9932" s="2">
        <v>4</v>
      </c>
      <c r="H9932" s="2">
        <v>195</v>
      </c>
      <c r="I9932" s="2" t="s">
        <v>10</v>
      </c>
      <c r="J9932" s="2" t="s">
        <v>11</v>
      </c>
      <c r="K9932" s="2" t="s">
        <v>12</v>
      </c>
      <c r="L9932" s="2" t="s">
        <v>2098</v>
      </c>
      <c r="M9932" t="str">
        <f t="shared" si="155"/>
        <v>http://toshkov.com/</v>
      </c>
      <c r="N9932" s="7" t="str">
        <f>(IF(COUNTIF('Your Backlinks'!A:A,'Competitor 1'!B9932)+COUNTIF('Competitor 2'!B:B,'Competitor 1'!B9932)&gt;1,"Links","prospect"))</f>
        <v>prospect</v>
      </c>
    </row>
    <row r="9933" spans="1:14" x14ac:dyDescent="0.25">
      <c r="A9933" t="str">
        <f>(IF(COUNTIF('Your Backlinks'!L:L,'Competitor 1'!M9933),"Links","prospect"))</f>
        <v>prospect</v>
      </c>
      <c r="B9933" s="2" t="s">
        <v>20194</v>
      </c>
      <c r="C9933" s="2" t="s">
        <v>13350</v>
      </c>
      <c r="D9933" s="2" t="s">
        <v>2194</v>
      </c>
      <c r="E9933" s="2">
        <v>19</v>
      </c>
      <c r="F9933" s="2">
        <v>42</v>
      </c>
      <c r="G9933" s="2">
        <v>1</v>
      </c>
      <c r="H9933" s="2">
        <v>298</v>
      </c>
      <c r="I9933" s="2" t="s">
        <v>10</v>
      </c>
      <c r="J9933" s="2" t="s">
        <v>11</v>
      </c>
      <c r="K9933" s="2" t="s">
        <v>12</v>
      </c>
      <c r="L9933" s="2" t="s">
        <v>2098</v>
      </c>
      <c r="M9933" t="str">
        <f t="shared" si="155"/>
        <v>http://www.moneytoys.com/</v>
      </c>
      <c r="N9933" s="7" t="str">
        <f>(IF(COUNTIF('Your Backlinks'!A:A,'Competitor 1'!B9933)+COUNTIF('Competitor 2'!B:B,'Competitor 1'!B9933)&gt;1,"Links","prospect"))</f>
        <v>prospect</v>
      </c>
    </row>
    <row r="9934" spans="1:14" x14ac:dyDescent="0.25">
      <c r="A9934" t="str">
        <f>(IF(COUNTIF('Your Backlinks'!L:L,'Competitor 1'!M9934),"Links","prospect"))</f>
        <v>prospect</v>
      </c>
      <c r="B9934" s="2" t="s">
        <v>20195</v>
      </c>
      <c r="C9934" s="2" t="s">
        <v>20196</v>
      </c>
      <c r="D9934" s="2" t="s">
        <v>2113</v>
      </c>
      <c r="E9934" s="2">
        <v>20</v>
      </c>
      <c r="F9934" s="2">
        <v>42</v>
      </c>
      <c r="G9934" s="2">
        <v>1</v>
      </c>
      <c r="H9934" s="2">
        <v>279</v>
      </c>
      <c r="I9934" s="2" t="s">
        <v>10</v>
      </c>
      <c r="J9934" s="2" t="s">
        <v>11</v>
      </c>
      <c r="K9934" s="2" t="s">
        <v>12</v>
      </c>
      <c r="L9934" s="2" t="s">
        <v>2098</v>
      </c>
      <c r="M9934" t="str">
        <f t="shared" si="155"/>
        <v>http://netpr.jp/</v>
      </c>
      <c r="N9934" s="7" t="str">
        <f>(IF(COUNTIF('Your Backlinks'!A:A,'Competitor 1'!B9934)+COUNTIF('Competitor 2'!B:B,'Competitor 1'!B9934)&gt;1,"Links","prospect"))</f>
        <v>prospect</v>
      </c>
    </row>
    <row r="9935" spans="1:14" x14ac:dyDescent="0.25">
      <c r="A9935" t="str">
        <f>(IF(COUNTIF('Your Backlinks'!L:L,'Competitor 1'!M9935),"Links","prospect"))</f>
        <v>prospect</v>
      </c>
      <c r="B9935" s="2" t="s">
        <v>20197</v>
      </c>
      <c r="C9935" s="2" t="s">
        <v>20198</v>
      </c>
      <c r="D9935" s="2" t="s">
        <v>2113</v>
      </c>
      <c r="E9935" s="2">
        <v>16</v>
      </c>
      <c r="F9935" s="2">
        <v>42</v>
      </c>
      <c r="G9935" s="2">
        <v>2</v>
      </c>
      <c r="H9935" s="2">
        <v>279</v>
      </c>
      <c r="I9935" s="2" t="s">
        <v>10</v>
      </c>
      <c r="J9935" s="2" t="s">
        <v>11</v>
      </c>
      <c r="K9935" s="2" t="s">
        <v>12</v>
      </c>
      <c r="L9935" s="2" t="s">
        <v>2098</v>
      </c>
      <c r="M9935" t="str">
        <f t="shared" si="155"/>
        <v>http://netpr.jp/</v>
      </c>
      <c r="N9935" s="7" t="str">
        <f>(IF(COUNTIF('Your Backlinks'!A:A,'Competitor 1'!B9935)+COUNTIF('Competitor 2'!B:B,'Competitor 1'!B9935)&gt;1,"Links","prospect"))</f>
        <v>prospect</v>
      </c>
    </row>
    <row r="9936" spans="1:14" x14ac:dyDescent="0.25">
      <c r="A9936" t="str">
        <f>(IF(COUNTIF('Your Backlinks'!L:L,'Competitor 1'!M9936),"Links","prospect"))</f>
        <v>prospect</v>
      </c>
      <c r="B9936" s="2" t="s">
        <v>20199</v>
      </c>
      <c r="C9936" s="2" t="s">
        <v>20200</v>
      </c>
      <c r="D9936" s="2" t="s">
        <v>2113</v>
      </c>
      <c r="E9936" s="2">
        <v>51</v>
      </c>
      <c r="F9936" s="2">
        <v>42</v>
      </c>
      <c r="G9936" s="2">
        <v>79</v>
      </c>
      <c r="H9936" s="2">
        <v>219</v>
      </c>
      <c r="I9936" s="2" t="s">
        <v>10</v>
      </c>
      <c r="J9936" s="2" t="s">
        <v>11</v>
      </c>
      <c r="K9936" s="2" t="s">
        <v>12</v>
      </c>
      <c r="L9936" s="2" t="s">
        <v>2098</v>
      </c>
      <c r="M9936" t="str">
        <f t="shared" si="155"/>
        <v>http://www.businessword.com/</v>
      </c>
      <c r="N9936" s="7" t="str">
        <f>(IF(COUNTIF('Your Backlinks'!A:A,'Competitor 1'!B9936)+COUNTIF('Competitor 2'!B:B,'Competitor 1'!B9936)&gt;1,"Links","prospect"))</f>
        <v>prospect</v>
      </c>
    </row>
    <row r="9937" spans="1:14" x14ac:dyDescent="0.25">
      <c r="A9937" t="str">
        <f>(IF(COUNTIF('Your Backlinks'!L:L,'Competitor 1'!M9937),"Links","prospect"))</f>
        <v>prospect</v>
      </c>
      <c r="B9937" s="2" t="s">
        <v>20201</v>
      </c>
      <c r="C9937" s="2" t="s">
        <v>20200</v>
      </c>
      <c r="D9937" s="2" t="s">
        <v>2113</v>
      </c>
      <c r="E9937" s="2">
        <v>50</v>
      </c>
      <c r="F9937" s="2">
        <v>42</v>
      </c>
      <c r="G9937" s="2">
        <v>12</v>
      </c>
      <c r="H9937" s="2">
        <v>219</v>
      </c>
      <c r="I9937" s="2" t="s">
        <v>10</v>
      </c>
      <c r="J9937" s="2" t="s">
        <v>11</v>
      </c>
      <c r="K9937" s="2" t="s">
        <v>12</v>
      </c>
      <c r="L9937" s="2" t="s">
        <v>2098</v>
      </c>
      <c r="M9937" t="str">
        <f t="shared" si="155"/>
        <v>http://businessword.com/</v>
      </c>
      <c r="N9937" s="7" t="str">
        <f>(IF(COUNTIF('Your Backlinks'!A:A,'Competitor 1'!B9937)+COUNTIF('Competitor 2'!B:B,'Competitor 1'!B9937)&gt;1,"Links","prospect"))</f>
        <v>prospect</v>
      </c>
    </row>
    <row r="9938" spans="1:14" x14ac:dyDescent="0.25">
      <c r="A9938" t="str">
        <f>(IF(COUNTIF('Your Backlinks'!L:L,'Competitor 1'!M9938),"Links","prospect"))</f>
        <v>prospect</v>
      </c>
      <c r="B9938" s="2" t="s">
        <v>20202</v>
      </c>
      <c r="C9938" s="2"/>
      <c r="D9938" s="2" t="s">
        <v>2113</v>
      </c>
      <c r="E9938" s="2">
        <v>40</v>
      </c>
      <c r="F9938" s="2">
        <v>42</v>
      </c>
      <c r="G9938" s="2">
        <v>2</v>
      </c>
      <c r="H9938" s="2">
        <v>219</v>
      </c>
      <c r="I9938" s="2" t="s">
        <v>10</v>
      </c>
      <c r="J9938" s="2" t="s">
        <v>11</v>
      </c>
      <c r="K9938" s="2" t="s">
        <v>12</v>
      </c>
      <c r="L9938" s="2" t="s">
        <v>2098</v>
      </c>
      <c r="M9938" t="str">
        <f t="shared" si="155"/>
        <v>http://businessword.com/</v>
      </c>
      <c r="N9938" s="7" t="str">
        <f>(IF(COUNTIF('Your Backlinks'!A:A,'Competitor 1'!B9938)+COUNTIF('Competitor 2'!B:B,'Competitor 1'!B9938)&gt;1,"Links","prospect"))</f>
        <v>prospect</v>
      </c>
    </row>
    <row r="9939" spans="1:14" x14ac:dyDescent="0.25">
      <c r="A9939" t="str">
        <f>(IF(COUNTIF('Your Backlinks'!L:L,'Competitor 1'!M9939),"Links","prospect"))</f>
        <v>prospect</v>
      </c>
      <c r="B9939" s="2" t="s">
        <v>20203</v>
      </c>
      <c r="C9939" s="2"/>
      <c r="D9939" s="2" t="s">
        <v>2113</v>
      </c>
      <c r="E9939" s="2">
        <v>25</v>
      </c>
      <c r="F9939" s="2">
        <v>42</v>
      </c>
      <c r="G9939" s="2">
        <v>1</v>
      </c>
      <c r="H9939" s="2">
        <v>219</v>
      </c>
      <c r="I9939" s="2" t="s">
        <v>10</v>
      </c>
      <c r="J9939" s="2" t="s">
        <v>11</v>
      </c>
      <c r="K9939" s="2" t="s">
        <v>12</v>
      </c>
      <c r="L9939" s="2" t="s">
        <v>2098</v>
      </c>
      <c r="M9939" t="str">
        <f t="shared" si="155"/>
        <v>http://www.businessword.com/</v>
      </c>
      <c r="N9939" s="7" t="str">
        <f>(IF(COUNTIF('Your Backlinks'!A:A,'Competitor 1'!B9939)+COUNTIF('Competitor 2'!B:B,'Competitor 1'!B9939)&gt;1,"Links","prospect"))</f>
        <v>prospect</v>
      </c>
    </row>
    <row r="9940" spans="1:14" x14ac:dyDescent="0.25">
      <c r="A9940" t="str">
        <f>(IF(COUNTIF('Your Backlinks'!L:L,'Competitor 1'!M9940),"Links","prospect"))</f>
        <v>prospect</v>
      </c>
      <c r="B9940" s="2" t="s">
        <v>20204</v>
      </c>
      <c r="C9940" s="2" t="s">
        <v>20200</v>
      </c>
      <c r="D9940" s="2" t="s">
        <v>2113</v>
      </c>
      <c r="E9940" s="2">
        <v>24</v>
      </c>
      <c r="F9940" s="2">
        <v>42</v>
      </c>
      <c r="G9940" s="2">
        <v>1</v>
      </c>
      <c r="H9940" s="2">
        <v>219</v>
      </c>
      <c r="I9940" s="2" t="s">
        <v>10</v>
      </c>
      <c r="J9940" s="2" t="s">
        <v>11</v>
      </c>
      <c r="K9940" s="2" t="s">
        <v>12</v>
      </c>
      <c r="L9940" s="2" t="s">
        <v>2098</v>
      </c>
      <c r="M9940" t="str">
        <f t="shared" si="155"/>
        <v>http://www.businessword.com/</v>
      </c>
      <c r="N9940" s="7" t="str">
        <f>(IF(COUNTIF('Your Backlinks'!A:A,'Competitor 1'!B9940)+COUNTIF('Competitor 2'!B:B,'Competitor 1'!B9940)&gt;1,"Links","prospect"))</f>
        <v>prospect</v>
      </c>
    </row>
    <row r="9941" spans="1:14" x14ac:dyDescent="0.25">
      <c r="A9941" t="str">
        <f>(IF(COUNTIF('Your Backlinks'!L:L,'Competitor 1'!M9941),"Links","prospect"))</f>
        <v>prospect</v>
      </c>
      <c r="B9941" s="2" t="s">
        <v>20205</v>
      </c>
      <c r="C9941" s="2" t="s">
        <v>20200</v>
      </c>
      <c r="D9941" s="2" t="s">
        <v>2113</v>
      </c>
      <c r="E9941" s="2">
        <v>24</v>
      </c>
      <c r="F9941" s="2">
        <v>42</v>
      </c>
      <c r="G9941" s="2">
        <v>1</v>
      </c>
      <c r="H9941" s="2">
        <v>219</v>
      </c>
      <c r="I9941" s="2" t="s">
        <v>10</v>
      </c>
      <c r="J9941" s="2" t="s">
        <v>11</v>
      </c>
      <c r="K9941" s="2" t="s">
        <v>12</v>
      </c>
      <c r="L9941" s="2" t="s">
        <v>2098</v>
      </c>
      <c r="M9941" t="str">
        <f t="shared" si="155"/>
        <v>http://www.businessword.com/</v>
      </c>
      <c r="N9941" s="7" t="str">
        <f>(IF(COUNTIF('Your Backlinks'!A:A,'Competitor 1'!B9941)+COUNTIF('Competitor 2'!B:B,'Competitor 1'!B9941)&gt;1,"Links","prospect"))</f>
        <v>prospect</v>
      </c>
    </row>
    <row r="9942" spans="1:14" x14ac:dyDescent="0.25">
      <c r="A9942" t="str">
        <f>(IF(COUNTIF('Your Backlinks'!L:L,'Competitor 1'!M9942),"Links","prospect"))</f>
        <v>prospect</v>
      </c>
      <c r="B9942" s="2" t="s">
        <v>20206</v>
      </c>
      <c r="C9942" s="2" t="s">
        <v>20200</v>
      </c>
      <c r="D9942" s="2" t="s">
        <v>2113</v>
      </c>
      <c r="E9942" s="2">
        <v>24</v>
      </c>
      <c r="F9942" s="2">
        <v>42</v>
      </c>
      <c r="G9942" s="2">
        <v>1</v>
      </c>
      <c r="H9942" s="2">
        <v>219</v>
      </c>
      <c r="I9942" s="2" t="s">
        <v>10</v>
      </c>
      <c r="J9942" s="2" t="s">
        <v>11</v>
      </c>
      <c r="K9942" s="2" t="s">
        <v>12</v>
      </c>
      <c r="L9942" s="2" t="s">
        <v>2098</v>
      </c>
      <c r="M9942" t="str">
        <f t="shared" si="155"/>
        <v>http://www.businessword.com/</v>
      </c>
      <c r="N9942" s="7" t="str">
        <f>(IF(COUNTIF('Your Backlinks'!A:A,'Competitor 1'!B9942)+COUNTIF('Competitor 2'!B:B,'Competitor 1'!B9942)&gt;1,"Links","prospect"))</f>
        <v>prospect</v>
      </c>
    </row>
    <row r="9943" spans="1:14" x14ac:dyDescent="0.25">
      <c r="A9943" t="str">
        <f>(IF(COUNTIF('Your Backlinks'!L:L,'Competitor 1'!M9943),"Links","prospect"))</f>
        <v>prospect</v>
      </c>
      <c r="B9943" s="2" t="s">
        <v>20207</v>
      </c>
      <c r="C9943" s="2" t="s">
        <v>20200</v>
      </c>
      <c r="D9943" s="2" t="s">
        <v>2113</v>
      </c>
      <c r="E9943" s="2">
        <v>24</v>
      </c>
      <c r="F9943" s="2">
        <v>42</v>
      </c>
      <c r="G9943" s="2">
        <v>1</v>
      </c>
      <c r="H9943" s="2">
        <v>219</v>
      </c>
      <c r="I9943" s="2" t="s">
        <v>10</v>
      </c>
      <c r="J9943" s="2" t="s">
        <v>11</v>
      </c>
      <c r="K9943" s="2" t="s">
        <v>12</v>
      </c>
      <c r="L9943" s="2" t="s">
        <v>2098</v>
      </c>
      <c r="M9943" t="str">
        <f t="shared" si="155"/>
        <v>http://www.businessword.com/</v>
      </c>
      <c r="N9943" s="7" t="str">
        <f>(IF(COUNTIF('Your Backlinks'!A:A,'Competitor 1'!B9943)+COUNTIF('Competitor 2'!B:B,'Competitor 1'!B9943)&gt;1,"Links","prospect"))</f>
        <v>prospect</v>
      </c>
    </row>
    <row r="9944" spans="1:14" x14ac:dyDescent="0.25">
      <c r="A9944" t="str">
        <f>(IF(COUNTIF('Your Backlinks'!L:L,'Competitor 1'!M9944),"Links","prospect"))</f>
        <v>prospect</v>
      </c>
      <c r="B9944" s="2" t="s">
        <v>20208</v>
      </c>
      <c r="C9944" s="2"/>
      <c r="D9944" s="2" t="s">
        <v>2113</v>
      </c>
      <c r="E9944" s="2">
        <v>24</v>
      </c>
      <c r="F9944" s="2">
        <v>42</v>
      </c>
      <c r="G9944" s="2">
        <v>1</v>
      </c>
      <c r="H9944" s="2">
        <v>219</v>
      </c>
      <c r="I9944" s="2" t="s">
        <v>10</v>
      </c>
      <c r="J9944" s="2" t="s">
        <v>11</v>
      </c>
      <c r="K9944" s="2" t="s">
        <v>12</v>
      </c>
      <c r="L9944" s="2" t="s">
        <v>2098</v>
      </c>
      <c r="M9944" t="str">
        <f t="shared" si="155"/>
        <v>http://www.businessword.com/</v>
      </c>
      <c r="N9944" s="7" t="str">
        <f>(IF(COUNTIF('Your Backlinks'!A:A,'Competitor 1'!B9944)+COUNTIF('Competitor 2'!B:B,'Competitor 1'!B9944)&gt;1,"Links","prospect"))</f>
        <v>prospect</v>
      </c>
    </row>
    <row r="9945" spans="1:14" x14ac:dyDescent="0.25">
      <c r="A9945" t="str">
        <f>(IF(COUNTIF('Your Backlinks'!L:L,'Competitor 1'!M9945),"Links","prospect"))</f>
        <v>prospect</v>
      </c>
      <c r="B9945" s="2" t="s">
        <v>20209</v>
      </c>
      <c r="C9945" s="2" t="s">
        <v>20200</v>
      </c>
      <c r="D9945" s="2" t="s">
        <v>2113</v>
      </c>
      <c r="E9945" s="2">
        <v>24</v>
      </c>
      <c r="F9945" s="2">
        <v>42</v>
      </c>
      <c r="G9945" s="2">
        <v>1</v>
      </c>
      <c r="H9945" s="2">
        <v>219</v>
      </c>
      <c r="I9945" s="2" t="s">
        <v>10</v>
      </c>
      <c r="J9945" s="2" t="s">
        <v>11</v>
      </c>
      <c r="K9945" s="2" t="s">
        <v>12</v>
      </c>
      <c r="L9945" s="2" t="s">
        <v>2098</v>
      </c>
      <c r="M9945" t="str">
        <f t="shared" si="155"/>
        <v>http://www.businessword.com/</v>
      </c>
      <c r="N9945" s="7" t="str">
        <f>(IF(COUNTIF('Your Backlinks'!A:A,'Competitor 1'!B9945)+COUNTIF('Competitor 2'!B:B,'Competitor 1'!B9945)&gt;1,"Links","prospect"))</f>
        <v>prospect</v>
      </c>
    </row>
    <row r="9946" spans="1:14" x14ac:dyDescent="0.25">
      <c r="A9946" t="str">
        <f>(IF(COUNTIF('Your Backlinks'!L:L,'Competitor 1'!M9946),"Links","prospect"))</f>
        <v>prospect</v>
      </c>
      <c r="B9946" s="2" t="s">
        <v>20210</v>
      </c>
      <c r="C9946" s="2"/>
      <c r="D9946" s="2" t="s">
        <v>2113</v>
      </c>
      <c r="E9946" s="2">
        <v>23</v>
      </c>
      <c r="F9946" s="2">
        <v>42</v>
      </c>
      <c r="G9946" s="2">
        <v>1</v>
      </c>
      <c r="H9946" s="2">
        <v>219</v>
      </c>
      <c r="I9946" s="2" t="s">
        <v>10</v>
      </c>
      <c r="J9946" s="2" t="s">
        <v>11</v>
      </c>
      <c r="K9946" s="2" t="s">
        <v>12</v>
      </c>
      <c r="L9946" s="2" t="s">
        <v>2098</v>
      </c>
      <c r="M9946" t="str">
        <f t="shared" si="155"/>
        <v>http://www.businessword.com/</v>
      </c>
      <c r="N9946" s="7" t="str">
        <f>(IF(COUNTIF('Your Backlinks'!A:A,'Competitor 1'!B9946)+COUNTIF('Competitor 2'!B:B,'Competitor 1'!B9946)&gt;1,"Links","prospect"))</f>
        <v>prospect</v>
      </c>
    </row>
    <row r="9947" spans="1:14" x14ac:dyDescent="0.25">
      <c r="A9947" t="str">
        <f>(IF(COUNTIF('Your Backlinks'!L:L,'Competitor 1'!M9947),"Links","prospect"))</f>
        <v>prospect</v>
      </c>
      <c r="B9947" s="2" t="s">
        <v>20211</v>
      </c>
      <c r="C9947" s="2" t="s">
        <v>20200</v>
      </c>
      <c r="D9947" s="2" t="s">
        <v>2113</v>
      </c>
      <c r="E9947" s="2">
        <v>23</v>
      </c>
      <c r="F9947" s="2">
        <v>42</v>
      </c>
      <c r="G9947" s="2">
        <v>1</v>
      </c>
      <c r="H9947" s="2">
        <v>219</v>
      </c>
      <c r="I9947" s="2" t="s">
        <v>10</v>
      </c>
      <c r="J9947" s="2" t="s">
        <v>11</v>
      </c>
      <c r="K9947" s="2" t="s">
        <v>12</v>
      </c>
      <c r="L9947" s="2" t="s">
        <v>2098</v>
      </c>
      <c r="M9947" t="str">
        <f t="shared" si="155"/>
        <v>http://www.businessword.com/</v>
      </c>
      <c r="N9947" s="7" t="str">
        <f>(IF(COUNTIF('Your Backlinks'!A:A,'Competitor 1'!B9947)+COUNTIF('Competitor 2'!B:B,'Competitor 1'!B9947)&gt;1,"Links","prospect"))</f>
        <v>prospect</v>
      </c>
    </row>
    <row r="9948" spans="1:14" x14ac:dyDescent="0.25">
      <c r="A9948" t="str">
        <f>(IF(COUNTIF('Your Backlinks'!L:L,'Competitor 1'!M9948),"Links","prospect"))</f>
        <v>prospect</v>
      </c>
      <c r="B9948" s="2" t="s">
        <v>20212</v>
      </c>
      <c r="C9948" s="2" t="s">
        <v>20200</v>
      </c>
      <c r="D9948" s="2" t="s">
        <v>2113</v>
      </c>
      <c r="E9948" s="2">
        <v>23</v>
      </c>
      <c r="F9948" s="2">
        <v>42</v>
      </c>
      <c r="G9948" s="2">
        <v>1</v>
      </c>
      <c r="H9948" s="2">
        <v>219</v>
      </c>
      <c r="I9948" s="2" t="s">
        <v>10</v>
      </c>
      <c r="J9948" s="2" t="s">
        <v>11</v>
      </c>
      <c r="K9948" s="2" t="s">
        <v>12</v>
      </c>
      <c r="L9948" s="2" t="s">
        <v>2098</v>
      </c>
      <c r="M9948" t="str">
        <f t="shared" si="155"/>
        <v>http://www.businessword.com/</v>
      </c>
      <c r="N9948" s="7" t="str">
        <f>(IF(COUNTIF('Your Backlinks'!A:A,'Competitor 1'!B9948)+COUNTIF('Competitor 2'!B:B,'Competitor 1'!B9948)&gt;1,"Links","prospect"))</f>
        <v>prospect</v>
      </c>
    </row>
    <row r="9949" spans="1:14" x14ac:dyDescent="0.25">
      <c r="A9949" t="str">
        <f>(IF(COUNTIF('Your Backlinks'!L:L,'Competitor 1'!M9949),"Links","prospect"))</f>
        <v>prospect</v>
      </c>
      <c r="B9949" s="2" t="s">
        <v>20213</v>
      </c>
      <c r="C9949" s="2"/>
      <c r="D9949" s="2" t="s">
        <v>2113</v>
      </c>
      <c r="E9949" s="2">
        <v>23</v>
      </c>
      <c r="F9949" s="2">
        <v>42</v>
      </c>
      <c r="G9949" s="2">
        <v>1</v>
      </c>
      <c r="H9949" s="2">
        <v>219</v>
      </c>
      <c r="I9949" s="2" t="s">
        <v>10</v>
      </c>
      <c r="J9949" s="2" t="s">
        <v>11</v>
      </c>
      <c r="K9949" s="2" t="s">
        <v>12</v>
      </c>
      <c r="L9949" s="2" t="s">
        <v>2098</v>
      </c>
      <c r="M9949" t="str">
        <f t="shared" si="155"/>
        <v>http://www.businessword.com/</v>
      </c>
      <c r="N9949" s="7" t="str">
        <f>(IF(COUNTIF('Your Backlinks'!A:A,'Competitor 1'!B9949)+COUNTIF('Competitor 2'!B:B,'Competitor 1'!B9949)&gt;1,"Links","prospect"))</f>
        <v>prospect</v>
      </c>
    </row>
    <row r="9950" spans="1:14" x14ac:dyDescent="0.25">
      <c r="A9950" t="str">
        <f>(IF(COUNTIF('Your Backlinks'!L:L,'Competitor 1'!M9950),"Links","prospect"))</f>
        <v>prospect</v>
      </c>
      <c r="B9950" s="2" t="s">
        <v>20214</v>
      </c>
      <c r="C9950" s="2" t="s">
        <v>20200</v>
      </c>
      <c r="D9950" s="2" t="s">
        <v>2113</v>
      </c>
      <c r="E9950" s="2">
        <v>23</v>
      </c>
      <c r="F9950" s="2">
        <v>42</v>
      </c>
      <c r="G9950" s="2">
        <v>1</v>
      </c>
      <c r="H9950" s="2">
        <v>219</v>
      </c>
      <c r="I9950" s="2" t="s">
        <v>10</v>
      </c>
      <c r="J9950" s="2" t="s">
        <v>11</v>
      </c>
      <c r="K9950" s="2" t="s">
        <v>12</v>
      </c>
      <c r="L9950" s="2" t="s">
        <v>2098</v>
      </c>
      <c r="M9950" t="str">
        <f t="shared" si="155"/>
        <v>http://www.businessword.com/</v>
      </c>
      <c r="N9950" s="7" t="str">
        <f>(IF(COUNTIF('Your Backlinks'!A:A,'Competitor 1'!B9950)+COUNTIF('Competitor 2'!B:B,'Competitor 1'!B9950)&gt;1,"Links","prospect"))</f>
        <v>prospect</v>
      </c>
    </row>
    <row r="9951" spans="1:14" x14ac:dyDescent="0.25">
      <c r="A9951" t="str">
        <f>(IF(COUNTIF('Your Backlinks'!L:L,'Competitor 1'!M9951),"Links","prospect"))</f>
        <v>prospect</v>
      </c>
      <c r="B9951" s="2" t="s">
        <v>20215</v>
      </c>
      <c r="C9951" s="2" t="s">
        <v>20200</v>
      </c>
      <c r="D9951" s="2" t="s">
        <v>2113</v>
      </c>
      <c r="E9951" s="2">
        <v>23</v>
      </c>
      <c r="F9951" s="2">
        <v>42</v>
      </c>
      <c r="G9951" s="2">
        <v>1</v>
      </c>
      <c r="H9951" s="2">
        <v>219</v>
      </c>
      <c r="I9951" s="2" t="s">
        <v>10</v>
      </c>
      <c r="J9951" s="2" t="s">
        <v>11</v>
      </c>
      <c r="K9951" s="2" t="s">
        <v>12</v>
      </c>
      <c r="L9951" s="2" t="s">
        <v>2098</v>
      </c>
      <c r="M9951" t="str">
        <f t="shared" si="155"/>
        <v>http://www.businessword.com/</v>
      </c>
      <c r="N9951" s="7" t="str">
        <f>(IF(COUNTIF('Your Backlinks'!A:A,'Competitor 1'!B9951)+COUNTIF('Competitor 2'!B:B,'Competitor 1'!B9951)&gt;1,"Links","prospect"))</f>
        <v>prospect</v>
      </c>
    </row>
    <row r="9952" spans="1:14" x14ac:dyDescent="0.25">
      <c r="A9952" t="str">
        <f>(IF(COUNTIF('Your Backlinks'!L:L,'Competitor 1'!M9952),"Links","prospect"))</f>
        <v>prospect</v>
      </c>
      <c r="B9952" s="2" t="s">
        <v>20216</v>
      </c>
      <c r="C9952" s="2" t="s">
        <v>20200</v>
      </c>
      <c r="D9952" s="2" t="s">
        <v>2113</v>
      </c>
      <c r="E9952" s="2">
        <v>23</v>
      </c>
      <c r="F9952" s="2">
        <v>42</v>
      </c>
      <c r="G9952" s="2">
        <v>1</v>
      </c>
      <c r="H9952" s="2">
        <v>219</v>
      </c>
      <c r="I9952" s="2" t="s">
        <v>10</v>
      </c>
      <c r="J9952" s="2" t="s">
        <v>11</v>
      </c>
      <c r="K9952" s="2" t="s">
        <v>12</v>
      </c>
      <c r="L9952" s="2" t="s">
        <v>2098</v>
      </c>
      <c r="M9952" t="str">
        <f t="shared" si="155"/>
        <v>http://www.businessword.com/</v>
      </c>
      <c r="N9952" s="7" t="str">
        <f>(IF(COUNTIF('Your Backlinks'!A:A,'Competitor 1'!B9952)+COUNTIF('Competitor 2'!B:B,'Competitor 1'!B9952)&gt;1,"Links","prospect"))</f>
        <v>prospect</v>
      </c>
    </row>
    <row r="9953" spans="1:14" x14ac:dyDescent="0.25">
      <c r="A9953" t="str">
        <f>(IF(COUNTIF('Your Backlinks'!L:L,'Competitor 1'!M9953),"Links","prospect"))</f>
        <v>prospect</v>
      </c>
      <c r="B9953" s="2" t="s">
        <v>20217</v>
      </c>
      <c r="C9953" s="2"/>
      <c r="D9953" s="2" t="s">
        <v>2113</v>
      </c>
      <c r="E9953" s="2">
        <v>23</v>
      </c>
      <c r="F9953" s="2">
        <v>42</v>
      </c>
      <c r="G9953" s="2">
        <v>1</v>
      </c>
      <c r="H9953" s="2">
        <v>219</v>
      </c>
      <c r="I9953" s="2" t="s">
        <v>10</v>
      </c>
      <c r="J9953" s="2" t="s">
        <v>11</v>
      </c>
      <c r="K9953" s="2" t="s">
        <v>12</v>
      </c>
      <c r="L9953" s="2" t="s">
        <v>2098</v>
      </c>
      <c r="M9953" t="str">
        <f t="shared" si="155"/>
        <v>http://www.businessword.com/</v>
      </c>
      <c r="N9953" s="7" t="str">
        <f>(IF(COUNTIF('Your Backlinks'!A:A,'Competitor 1'!B9953)+COUNTIF('Competitor 2'!B:B,'Competitor 1'!B9953)&gt;1,"Links","prospect"))</f>
        <v>prospect</v>
      </c>
    </row>
    <row r="9954" spans="1:14" x14ac:dyDescent="0.25">
      <c r="A9954" t="str">
        <f>(IF(COUNTIF('Your Backlinks'!L:L,'Competitor 1'!M9954),"Links","prospect"))</f>
        <v>prospect</v>
      </c>
      <c r="B9954" s="2" t="s">
        <v>20218</v>
      </c>
      <c r="C9954" s="2" t="s">
        <v>20200</v>
      </c>
      <c r="D9954" s="2" t="s">
        <v>2113</v>
      </c>
      <c r="E9954" s="2">
        <v>22</v>
      </c>
      <c r="F9954" s="2">
        <v>42</v>
      </c>
      <c r="G9954" s="2">
        <v>1</v>
      </c>
      <c r="H9954" s="2">
        <v>219</v>
      </c>
      <c r="I9954" s="2" t="s">
        <v>10</v>
      </c>
      <c r="J9954" s="2" t="s">
        <v>11</v>
      </c>
      <c r="K9954" s="2" t="s">
        <v>12</v>
      </c>
      <c r="L9954" s="2" t="s">
        <v>2098</v>
      </c>
      <c r="M9954" t="str">
        <f t="shared" si="155"/>
        <v>http://www.businessword.com/</v>
      </c>
      <c r="N9954" s="7" t="str">
        <f>(IF(COUNTIF('Your Backlinks'!A:A,'Competitor 1'!B9954)+COUNTIF('Competitor 2'!B:B,'Competitor 1'!B9954)&gt;1,"Links","prospect"))</f>
        <v>prospect</v>
      </c>
    </row>
    <row r="9955" spans="1:14" x14ac:dyDescent="0.25">
      <c r="A9955" t="str">
        <f>(IF(COUNTIF('Your Backlinks'!L:L,'Competitor 1'!M9955),"Links","prospect"))</f>
        <v>prospect</v>
      </c>
      <c r="B9955" s="2" t="s">
        <v>20219</v>
      </c>
      <c r="C9955" s="2" t="s">
        <v>20200</v>
      </c>
      <c r="D9955" s="2" t="s">
        <v>2113</v>
      </c>
      <c r="E9955" s="2">
        <v>22</v>
      </c>
      <c r="F9955" s="2">
        <v>42</v>
      </c>
      <c r="G9955" s="2">
        <v>1</v>
      </c>
      <c r="H9955" s="2">
        <v>219</v>
      </c>
      <c r="I9955" s="2" t="s">
        <v>10</v>
      </c>
      <c r="J9955" s="2" t="s">
        <v>11</v>
      </c>
      <c r="K9955" s="2" t="s">
        <v>12</v>
      </c>
      <c r="L9955" s="2" t="s">
        <v>2098</v>
      </c>
      <c r="M9955" t="str">
        <f t="shared" si="155"/>
        <v>http://www.businessword.com/</v>
      </c>
      <c r="N9955" s="7" t="str">
        <f>(IF(COUNTIF('Your Backlinks'!A:A,'Competitor 1'!B9955)+COUNTIF('Competitor 2'!B:B,'Competitor 1'!B9955)&gt;1,"Links","prospect"))</f>
        <v>prospect</v>
      </c>
    </row>
    <row r="9956" spans="1:14" x14ac:dyDescent="0.25">
      <c r="A9956" t="str">
        <f>(IF(COUNTIF('Your Backlinks'!L:L,'Competitor 1'!M9956),"Links","prospect"))</f>
        <v>prospect</v>
      </c>
      <c r="B9956" s="2" t="s">
        <v>20220</v>
      </c>
      <c r="C9956" s="2" t="s">
        <v>20200</v>
      </c>
      <c r="D9956" s="2" t="s">
        <v>2113</v>
      </c>
      <c r="E9956" s="2">
        <v>22</v>
      </c>
      <c r="F9956" s="2">
        <v>42</v>
      </c>
      <c r="G9956" s="2">
        <v>1</v>
      </c>
      <c r="H9956" s="2">
        <v>219</v>
      </c>
      <c r="I9956" s="2" t="s">
        <v>10</v>
      </c>
      <c r="J9956" s="2" t="s">
        <v>11</v>
      </c>
      <c r="K9956" s="2" t="s">
        <v>12</v>
      </c>
      <c r="L9956" s="2" t="s">
        <v>2098</v>
      </c>
      <c r="M9956" t="str">
        <f t="shared" si="155"/>
        <v>http://www.businessword.com/</v>
      </c>
      <c r="N9956" s="7" t="str">
        <f>(IF(COUNTIF('Your Backlinks'!A:A,'Competitor 1'!B9956)+COUNTIF('Competitor 2'!B:B,'Competitor 1'!B9956)&gt;1,"Links","prospect"))</f>
        <v>prospect</v>
      </c>
    </row>
    <row r="9957" spans="1:14" x14ac:dyDescent="0.25">
      <c r="A9957" t="str">
        <f>(IF(COUNTIF('Your Backlinks'!L:L,'Competitor 1'!M9957),"Links","prospect"))</f>
        <v>prospect</v>
      </c>
      <c r="B9957" s="2" t="s">
        <v>20221</v>
      </c>
      <c r="C9957" s="2" t="s">
        <v>20200</v>
      </c>
      <c r="D9957" s="2" t="s">
        <v>2113</v>
      </c>
      <c r="E9957" s="2">
        <v>22</v>
      </c>
      <c r="F9957" s="2">
        <v>42</v>
      </c>
      <c r="G9957" s="2">
        <v>1</v>
      </c>
      <c r="H9957" s="2">
        <v>219</v>
      </c>
      <c r="I9957" s="2" t="s">
        <v>10</v>
      </c>
      <c r="J9957" s="2" t="s">
        <v>11</v>
      </c>
      <c r="K9957" s="2" t="s">
        <v>12</v>
      </c>
      <c r="L9957" s="2" t="s">
        <v>2098</v>
      </c>
      <c r="M9957" t="str">
        <f t="shared" si="155"/>
        <v>http://www.businessword.com/</v>
      </c>
      <c r="N9957" s="7" t="str">
        <f>(IF(COUNTIF('Your Backlinks'!A:A,'Competitor 1'!B9957)+COUNTIF('Competitor 2'!B:B,'Competitor 1'!B9957)&gt;1,"Links","prospect"))</f>
        <v>prospect</v>
      </c>
    </row>
    <row r="9958" spans="1:14" x14ac:dyDescent="0.25">
      <c r="A9958" t="str">
        <f>(IF(COUNTIF('Your Backlinks'!L:L,'Competitor 1'!M9958),"Links","prospect"))</f>
        <v>prospect</v>
      </c>
      <c r="B9958" s="2" t="s">
        <v>20222</v>
      </c>
      <c r="C9958" s="2"/>
      <c r="D9958" s="2" t="s">
        <v>2113</v>
      </c>
      <c r="E9958" s="2">
        <v>22</v>
      </c>
      <c r="F9958" s="2">
        <v>42</v>
      </c>
      <c r="G9958" s="2">
        <v>1</v>
      </c>
      <c r="H9958" s="2">
        <v>219</v>
      </c>
      <c r="I9958" s="2" t="s">
        <v>10</v>
      </c>
      <c r="J9958" s="2" t="s">
        <v>11</v>
      </c>
      <c r="K9958" s="2" t="s">
        <v>12</v>
      </c>
      <c r="L9958" s="2" t="s">
        <v>2098</v>
      </c>
      <c r="M9958" t="str">
        <f t="shared" si="155"/>
        <v>http://www.businessword.com/</v>
      </c>
      <c r="N9958" s="7" t="str">
        <f>(IF(COUNTIF('Your Backlinks'!A:A,'Competitor 1'!B9958)+COUNTIF('Competitor 2'!B:B,'Competitor 1'!B9958)&gt;1,"Links","prospect"))</f>
        <v>prospect</v>
      </c>
    </row>
    <row r="9959" spans="1:14" x14ac:dyDescent="0.25">
      <c r="A9959" t="str">
        <f>(IF(COUNTIF('Your Backlinks'!L:L,'Competitor 1'!M9959),"Links","prospect"))</f>
        <v>prospect</v>
      </c>
      <c r="B9959" s="2" t="s">
        <v>20223</v>
      </c>
      <c r="C9959" s="2" t="s">
        <v>20200</v>
      </c>
      <c r="D9959" s="2" t="s">
        <v>2113</v>
      </c>
      <c r="E9959" s="2">
        <v>22</v>
      </c>
      <c r="F9959" s="2">
        <v>42</v>
      </c>
      <c r="G9959" s="2">
        <v>1</v>
      </c>
      <c r="H9959" s="2">
        <v>219</v>
      </c>
      <c r="I9959" s="2" t="s">
        <v>10</v>
      </c>
      <c r="J9959" s="2" t="s">
        <v>11</v>
      </c>
      <c r="K9959" s="2" t="s">
        <v>12</v>
      </c>
      <c r="L9959" s="2" t="s">
        <v>2098</v>
      </c>
      <c r="M9959" t="str">
        <f t="shared" si="155"/>
        <v>http://www.businessword.com/</v>
      </c>
      <c r="N9959" s="7" t="str">
        <f>(IF(COUNTIF('Your Backlinks'!A:A,'Competitor 1'!B9959)+COUNTIF('Competitor 2'!B:B,'Competitor 1'!B9959)&gt;1,"Links","prospect"))</f>
        <v>prospect</v>
      </c>
    </row>
    <row r="9960" spans="1:14" x14ac:dyDescent="0.25">
      <c r="A9960" t="str">
        <f>(IF(COUNTIF('Your Backlinks'!L:L,'Competitor 1'!M9960),"Links","prospect"))</f>
        <v>prospect</v>
      </c>
      <c r="B9960" s="2" t="s">
        <v>20224</v>
      </c>
      <c r="C9960" s="2" t="s">
        <v>20200</v>
      </c>
      <c r="D9960" s="2" t="s">
        <v>2113</v>
      </c>
      <c r="E9960" s="2">
        <v>21</v>
      </c>
      <c r="F9960" s="2">
        <v>42</v>
      </c>
      <c r="G9960" s="2">
        <v>1</v>
      </c>
      <c r="H9960" s="2">
        <v>219</v>
      </c>
      <c r="I9960" s="2" t="s">
        <v>10</v>
      </c>
      <c r="J9960" s="2" t="s">
        <v>11</v>
      </c>
      <c r="K9960" s="2" t="s">
        <v>12</v>
      </c>
      <c r="L9960" s="2" t="s">
        <v>2098</v>
      </c>
      <c r="M9960" t="str">
        <f t="shared" si="155"/>
        <v>http://www.businessword.com/</v>
      </c>
      <c r="N9960" s="7" t="str">
        <f>(IF(COUNTIF('Your Backlinks'!A:A,'Competitor 1'!B9960)+COUNTIF('Competitor 2'!B:B,'Competitor 1'!B9960)&gt;1,"Links","prospect"))</f>
        <v>prospect</v>
      </c>
    </row>
    <row r="9961" spans="1:14" x14ac:dyDescent="0.25">
      <c r="A9961" t="str">
        <f>(IF(COUNTIF('Your Backlinks'!L:L,'Competitor 1'!M9961),"Links","prospect"))</f>
        <v>prospect</v>
      </c>
      <c r="B9961" s="2" t="s">
        <v>20187</v>
      </c>
      <c r="C9961" s="2" t="s">
        <v>20188</v>
      </c>
      <c r="D9961" s="2" t="s">
        <v>2284</v>
      </c>
      <c r="E9961" s="2">
        <v>23</v>
      </c>
      <c r="F9961" s="2">
        <v>42</v>
      </c>
      <c r="G9961" s="2">
        <v>2</v>
      </c>
      <c r="H9961" s="2">
        <v>211</v>
      </c>
      <c r="I9961" s="2" t="s">
        <v>10</v>
      </c>
      <c r="J9961" s="2" t="s">
        <v>11</v>
      </c>
      <c r="K9961" s="2" t="s">
        <v>12</v>
      </c>
      <c r="L9961" s="2" t="s">
        <v>2098</v>
      </c>
      <c r="M9961" t="str">
        <f t="shared" si="155"/>
        <v>http://www.bloggertips.de/</v>
      </c>
      <c r="N9961" s="7" t="str">
        <f>(IF(COUNTIF('Your Backlinks'!A:A,'Competitor 1'!B9961)+COUNTIF('Competitor 2'!B:B,'Competitor 1'!B9961)&gt;1,"Links","prospect"))</f>
        <v>prospect</v>
      </c>
    </row>
    <row r="9962" spans="1:14" x14ac:dyDescent="0.25">
      <c r="A9962" t="str">
        <f>(IF(COUNTIF('Your Backlinks'!L:L,'Competitor 1'!M9962),"Links","prospect"))</f>
        <v>prospect</v>
      </c>
      <c r="B9962" s="2" t="s">
        <v>20189</v>
      </c>
      <c r="C9962" s="2" t="s">
        <v>20190</v>
      </c>
      <c r="D9962" s="2" t="s">
        <v>20191</v>
      </c>
      <c r="E9962" s="2">
        <v>19</v>
      </c>
      <c r="F9962" s="2">
        <v>42</v>
      </c>
      <c r="G9962" s="2">
        <v>1</v>
      </c>
      <c r="H9962" s="2">
        <v>131</v>
      </c>
      <c r="I9962" s="2" t="s">
        <v>10</v>
      </c>
      <c r="J9962" s="2" t="s">
        <v>11</v>
      </c>
      <c r="K9962" s="2" t="s">
        <v>12</v>
      </c>
      <c r="L9962" s="2" t="s">
        <v>2098</v>
      </c>
      <c r="M9962" t="str">
        <f t="shared" si="155"/>
        <v>http://www.eskdale.net/</v>
      </c>
      <c r="N9962" s="7" t="str">
        <f>(IF(COUNTIF('Your Backlinks'!A:A,'Competitor 1'!B9962)+COUNTIF('Competitor 2'!B:B,'Competitor 1'!B9962)&gt;1,"Links","prospect"))</f>
        <v>prospect</v>
      </c>
    </row>
    <row r="9963" spans="1:14" x14ac:dyDescent="0.25">
      <c r="A9963" t="str">
        <f>(IF(COUNTIF('Your Backlinks'!L:L,'Competitor 1'!M9963),"Links","prospect"))</f>
        <v>prospect</v>
      </c>
      <c r="B9963" s="2" t="s">
        <v>20225</v>
      </c>
      <c r="C9963" s="2" t="s">
        <v>20226</v>
      </c>
      <c r="D9963" s="2" t="s">
        <v>2113</v>
      </c>
      <c r="E9963" s="2">
        <v>19</v>
      </c>
      <c r="F9963" s="2">
        <v>42</v>
      </c>
      <c r="G9963" s="2">
        <v>1</v>
      </c>
      <c r="H9963" s="2">
        <v>155</v>
      </c>
      <c r="I9963" s="2" t="s">
        <v>10</v>
      </c>
      <c r="J9963" s="2" t="s">
        <v>11</v>
      </c>
      <c r="K9963" s="2" t="s">
        <v>12</v>
      </c>
      <c r="L9963" s="2" t="s">
        <v>2098</v>
      </c>
      <c r="M9963" t="str">
        <f t="shared" si="155"/>
        <v>http://blog.yangyc.com/</v>
      </c>
      <c r="N9963" s="7" t="str">
        <f>(IF(COUNTIF('Your Backlinks'!A:A,'Competitor 1'!B9963)+COUNTIF('Competitor 2'!B:B,'Competitor 1'!B9963)&gt;1,"Links","prospect"))</f>
        <v>prospect</v>
      </c>
    </row>
    <row r="9964" spans="1:14" x14ac:dyDescent="0.25">
      <c r="A9964" t="str">
        <f>(IF(COUNTIF('Your Backlinks'!L:L,'Competitor 1'!M9964),"Links","prospect"))</f>
        <v>prospect</v>
      </c>
      <c r="B9964" s="2" t="s">
        <v>20227</v>
      </c>
      <c r="C9964" s="2" t="s">
        <v>20228</v>
      </c>
      <c r="D9964" s="2" t="s">
        <v>2113</v>
      </c>
      <c r="E9964" s="2">
        <v>19</v>
      </c>
      <c r="F9964" s="2">
        <v>42</v>
      </c>
      <c r="G9964" s="2">
        <v>1</v>
      </c>
      <c r="H9964" s="2">
        <v>155</v>
      </c>
      <c r="I9964" s="2" t="s">
        <v>10</v>
      </c>
      <c r="J9964" s="2" t="s">
        <v>11</v>
      </c>
      <c r="K9964" s="2" t="s">
        <v>12</v>
      </c>
      <c r="L9964" s="2" t="s">
        <v>2098</v>
      </c>
      <c r="M9964" t="str">
        <f t="shared" si="155"/>
        <v>http://blog.yangyc.com/</v>
      </c>
      <c r="N9964" s="7" t="str">
        <f>(IF(COUNTIF('Your Backlinks'!A:A,'Competitor 1'!B9964)+COUNTIF('Competitor 2'!B:B,'Competitor 1'!B9964)&gt;1,"Links","prospect"))</f>
        <v>prospect</v>
      </c>
    </row>
    <row r="9965" spans="1:14" x14ac:dyDescent="0.25">
      <c r="A9965" t="str">
        <f>(IF(COUNTIF('Your Backlinks'!L:L,'Competitor 1'!M9965),"Links","prospect"))</f>
        <v>prospect</v>
      </c>
      <c r="B9965" s="2" t="s">
        <v>20229</v>
      </c>
      <c r="C9965" s="2" t="s">
        <v>20230</v>
      </c>
      <c r="D9965" s="2" t="s">
        <v>2113</v>
      </c>
      <c r="E9965" s="2">
        <v>17</v>
      </c>
      <c r="F9965" s="2">
        <v>42</v>
      </c>
      <c r="G9965" s="2">
        <v>1</v>
      </c>
      <c r="H9965" s="2">
        <v>155</v>
      </c>
      <c r="I9965" s="2" t="s">
        <v>10</v>
      </c>
      <c r="J9965" s="2" t="s">
        <v>11</v>
      </c>
      <c r="K9965" s="2" t="s">
        <v>12</v>
      </c>
      <c r="L9965" s="2" t="s">
        <v>2098</v>
      </c>
      <c r="M9965" t="str">
        <f t="shared" si="155"/>
        <v>http://blog.yangyc.com/</v>
      </c>
      <c r="N9965" s="7" t="str">
        <f>(IF(COUNTIF('Your Backlinks'!A:A,'Competitor 1'!B9965)+COUNTIF('Competitor 2'!B:B,'Competitor 1'!B9965)&gt;1,"Links","prospect"))</f>
        <v>prospect</v>
      </c>
    </row>
    <row r="9966" spans="1:14" x14ac:dyDescent="0.25">
      <c r="A9966" t="str">
        <f>(IF(COUNTIF('Your Backlinks'!L:L,'Competitor 1'!M9966),"Links","prospect"))</f>
        <v>prospect</v>
      </c>
      <c r="B9966" s="2" t="s">
        <v>20231</v>
      </c>
      <c r="C9966" s="2" t="s">
        <v>20232</v>
      </c>
      <c r="D9966" s="2" t="s">
        <v>2113</v>
      </c>
      <c r="E9966" s="2">
        <v>17</v>
      </c>
      <c r="F9966" s="2">
        <v>42</v>
      </c>
      <c r="G9966" s="2">
        <v>1</v>
      </c>
      <c r="H9966" s="2">
        <v>155</v>
      </c>
      <c r="I9966" s="2" t="s">
        <v>10</v>
      </c>
      <c r="J9966" s="2" t="s">
        <v>11</v>
      </c>
      <c r="K9966" s="2" t="s">
        <v>12</v>
      </c>
      <c r="L9966" s="2" t="s">
        <v>2098</v>
      </c>
      <c r="M9966" t="str">
        <f t="shared" si="155"/>
        <v>http://blog.yangyc.com/</v>
      </c>
      <c r="N9966" s="7" t="str">
        <f>(IF(COUNTIF('Your Backlinks'!A:A,'Competitor 1'!B9966)+COUNTIF('Competitor 2'!B:B,'Competitor 1'!B9966)&gt;1,"Links","prospect"))</f>
        <v>prospect</v>
      </c>
    </row>
    <row r="9967" spans="1:14" x14ac:dyDescent="0.25">
      <c r="A9967" t="str">
        <f>(IF(COUNTIF('Your Backlinks'!L:L,'Competitor 1'!M9967),"Links","prospect"))</f>
        <v>prospect</v>
      </c>
      <c r="B9967" s="2" t="s">
        <v>20233</v>
      </c>
      <c r="C9967" s="2" t="s">
        <v>20234</v>
      </c>
      <c r="D9967" s="2" t="s">
        <v>2113</v>
      </c>
      <c r="E9967" s="2">
        <v>17</v>
      </c>
      <c r="F9967" s="2">
        <v>42</v>
      </c>
      <c r="G9967" s="2">
        <v>1</v>
      </c>
      <c r="H9967" s="2">
        <v>155</v>
      </c>
      <c r="I9967" s="2" t="s">
        <v>10</v>
      </c>
      <c r="J9967" s="2" t="s">
        <v>11</v>
      </c>
      <c r="K9967" s="2" t="s">
        <v>12</v>
      </c>
      <c r="L9967" s="2" t="s">
        <v>2098</v>
      </c>
      <c r="M9967" t="str">
        <f t="shared" si="155"/>
        <v>http://blog.yangyc.com/</v>
      </c>
      <c r="N9967" s="7" t="str">
        <f>(IF(COUNTIF('Your Backlinks'!A:A,'Competitor 1'!B9967)+COUNTIF('Competitor 2'!B:B,'Competitor 1'!B9967)&gt;1,"Links","prospect"))</f>
        <v>prospect</v>
      </c>
    </row>
    <row r="9968" spans="1:14" x14ac:dyDescent="0.25">
      <c r="A9968" t="str">
        <f>(IF(COUNTIF('Your Backlinks'!L:L,'Competitor 1'!M9968),"Links","prospect"))</f>
        <v>prospect</v>
      </c>
      <c r="B9968" s="2" t="s">
        <v>20235</v>
      </c>
      <c r="C9968" s="2" t="s">
        <v>20236</v>
      </c>
      <c r="D9968" s="2" t="s">
        <v>2113</v>
      </c>
      <c r="E9968" s="2">
        <v>16</v>
      </c>
      <c r="F9968" s="2">
        <v>42</v>
      </c>
      <c r="G9968" s="2">
        <v>1</v>
      </c>
      <c r="H9968" s="2">
        <v>155</v>
      </c>
      <c r="I9968" s="2" t="s">
        <v>10</v>
      </c>
      <c r="J9968" s="2" t="s">
        <v>11</v>
      </c>
      <c r="K9968" s="2" t="s">
        <v>12</v>
      </c>
      <c r="L9968" s="2" t="s">
        <v>2098</v>
      </c>
      <c r="M9968" t="str">
        <f t="shared" si="155"/>
        <v>http://blog.yangyc.com/</v>
      </c>
      <c r="N9968" s="7" t="str">
        <f>(IF(COUNTIF('Your Backlinks'!A:A,'Competitor 1'!B9968)+COUNTIF('Competitor 2'!B:B,'Competitor 1'!B9968)&gt;1,"Links","prospect"))</f>
        <v>prospect</v>
      </c>
    </row>
    <row r="9969" spans="1:14" x14ac:dyDescent="0.25">
      <c r="A9969" t="str">
        <f>(IF(COUNTIF('Your Backlinks'!L:L,'Competitor 1'!M9969),"Links","prospect"))</f>
        <v>prospect</v>
      </c>
      <c r="B9969" s="2" t="s">
        <v>20237</v>
      </c>
      <c r="C9969" s="2" t="s">
        <v>20236</v>
      </c>
      <c r="D9969" s="2" t="s">
        <v>2113</v>
      </c>
      <c r="E9969" s="2">
        <v>16</v>
      </c>
      <c r="F9969" s="2">
        <v>42</v>
      </c>
      <c r="G9969" s="2">
        <v>1</v>
      </c>
      <c r="H9969" s="2">
        <v>155</v>
      </c>
      <c r="I9969" s="2" t="s">
        <v>10</v>
      </c>
      <c r="J9969" s="2" t="s">
        <v>11</v>
      </c>
      <c r="K9969" s="2" t="s">
        <v>12</v>
      </c>
      <c r="L9969" s="2" t="s">
        <v>2098</v>
      </c>
      <c r="M9969" t="str">
        <f t="shared" si="155"/>
        <v>http://blog.yangyc.com/</v>
      </c>
      <c r="N9969" s="7" t="str">
        <f>(IF(COUNTIF('Your Backlinks'!A:A,'Competitor 1'!B9969)+COUNTIF('Competitor 2'!B:B,'Competitor 1'!B9969)&gt;1,"Links","prospect"))</f>
        <v>prospect</v>
      </c>
    </row>
    <row r="9970" spans="1:14" x14ac:dyDescent="0.25">
      <c r="A9970" t="str">
        <f>(IF(COUNTIF('Your Backlinks'!L:L,'Competitor 1'!M9970),"Links","prospect"))</f>
        <v>prospect</v>
      </c>
      <c r="B9970" s="2" t="s">
        <v>20238</v>
      </c>
      <c r="C9970" s="2" t="s">
        <v>20236</v>
      </c>
      <c r="D9970" s="2" t="s">
        <v>2113</v>
      </c>
      <c r="E9970" s="2">
        <v>16</v>
      </c>
      <c r="F9970" s="2">
        <v>42</v>
      </c>
      <c r="G9970" s="2">
        <v>1</v>
      </c>
      <c r="H9970" s="2">
        <v>155</v>
      </c>
      <c r="I9970" s="2" t="s">
        <v>10</v>
      </c>
      <c r="J9970" s="2" t="s">
        <v>11</v>
      </c>
      <c r="K9970" s="2" t="s">
        <v>12</v>
      </c>
      <c r="L9970" s="2" t="s">
        <v>2098</v>
      </c>
      <c r="M9970" t="str">
        <f t="shared" si="155"/>
        <v>http://blog.yangyc.com/</v>
      </c>
      <c r="N9970" s="7" t="str">
        <f>(IF(COUNTIF('Your Backlinks'!A:A,'Competitor 1'!B9970)+COUNTIF('Competitor 2'!B:B,'Competitor 1'!B9970)&gt;1,"Links","prospect"))</f>
        <v>prospect</v>
      </c>
    </row>
    <row r="9971" spans="1:14" x14ac:dyDescent="0.25">
      <c r="A9971" t="str">
        <f>(IF(COUNTIF('Your Backlinks'!L:L,'Competitor 1'!M9971),"Links","prospect"))</f>
        <v>prospect</v>
      </c>
      <c r="B9971" s="2" t="s">
        <v>20239</v>
      </c>
      <c r="C9971" s="2" t="s">
        <v>20240</v>
      </c>
      <c r="D9971" s="2" t="s">
        <v>4756</v>
      </c>
      <c r="E9971" s="2">
        <v>22</v>
      </c>
      <c r="F9971" s="2">
        <v>42</v>
      </c>
      <c r="G9971" s="2">
        <v>1</v>
      </c>
      <c r="H9971" s="2">
        <v>230</v>
      </c>
      <c r="I9971" s="2" t="s">
        <v>10</v>
      </c>
      <c r="J9971" s="2" t="s">
        <v>11</v>
      </c>
      <c r="K9971" s="2" t="s">
        <v>12</v>
      </c>
      <c r="L9971" s="2" t="s">
        <v>2098</v>
      </c>
      <c r="M9971" t="str">
        <f t="shared" si="155"/>
        <v>http://alexa.xinl.net/</v>
      </c>
      <c r="N9971" s="7" t="str">
        <f>(IF(COUNTIF('Your Backlinks'!A:A,'Competitor 1'!B9971)+COUNTIF('Competitor 2'!B:B,'Competitor 1'!B9971)&gt;1,"Links","prospect"))</f>
        <v>prospect</v>
      </c>
    </row>
    <row r="9972" spans="1:14" x14ac:dyDescent="0.25">
      <c r="A9972" t="str">
        <f>(IF(COUNTIF('Your Backlinks'!L:L,'Competitor 1'!M9972),"Links","prospect"))</f>
        <v>prospect</v>
      </c>
      <c r="B9972" s="2" t="s">
        <v>20241</v>
      </c>
      <c r="C9972" s="2" t="s">
        <v>20242</v>
      </c>
      <c r="D9972" s="2" t="s">
        <v>2113</v>
      </c>
      <c r="E9972" s="2">
        <v>23</v>
      </c>
      <c r="F9972" s="2">
        <v>42</v>
      </c>
      <c r="G9972" s="2">
        <v>3</v>
      </c>
      <c r="H9972" s="2">
        <v>295</v>
      </c>
      <c r="I9972" s="2" t="s">
        <v>10</v>
      </c>
      <c r="J9972" s="2" t="s">
        <v>11</v>
      </c>
      <c r="K9972" s="2" t="s">
        <v>12</v>
      </c>
      <c r="L9972" s="2" t="s">
        <v>2098</v>
      </c>
      <c r="M9972" t="str">
        <f t="shared" si="155"/>
        <v>http://www.drewmeyersinsights.com/</v>
      </c>
      <c r="N9972" s="7" t="str">
        <f>(IF(COUNTIF('Your Backlinks'!A:A,'Competitor 1'!B9972)+COUNTIF('Competitor 2'!B:B,'Competitor 1'!B9972)&gt;1,"Links","prospect"))</f>
        <v>prospect</v>
      </c>
    </row>
    <row r="9973" spans="1:14" x14ac:dyDescent="0.25">
      <c r="A9973" t="str">
        <f>(IF(COUNTIF('Your Backlinks'!L:L,'Competitor 1'!M9973),"Links","prospect"))</f>
        <v>prospect</v>
      </c>
      <c r="B9973" s="2" t="s">
        <v>20243</v>
      </c>
      <c r="C9973" s="2" t="s">
        <v>20244</v>
      </c>
      <c r="D9973" s="2" t="s">
        <v>2113</v>
      </c>
      <c r="E9973" s="2">
        <v>15</v>
      </c>
      <c r="F9973" s="2">
        <v>42</v>
      </c>
      <c r="G9973" s="2">
        <v>1</v>
      </c>
      <c r="H9973" s="2">
        <v>295</v>
      </c>
      <c r="I9973" s="2" t="s">
        <v>10</v>
      </c>
      <c r="J9973" s="2" t="s">
        <v>11</v>
      </c>
      <c r="K9973" s="2" t="s">
        <v>12</v>
      </c>
      <c r="L9973" s="2" t="s">
        <v>2098</v>
      </c>
      <c r="M9973" t="str">
        <f t="shared" si="155"/>
        <v>http://www.drewmeyersinsights.com/</v>
      </c>
      <c r="N9973" s="7" t="str">
        <f>(IF(COUNTIF('Your Backlinks'!A:A,'Competitor 1'!B9973)+COUNTIF('Competitor 2'!B:B,'Competitor 1'!B9973)&gt;1,"Links","prospect"))</f>
        <v>prospect</v>
      </c>
    </row>
    <row r="9974" spans="1:14" x14ac:dyDescent="0.25">
      <c r="A9974" t="str">
        <f>(IF(COUNTIF('Your Backlinks'!L:L,'Competitor 1'!M9974),"Links","prospect"))</f>
        <v>prospect</v>
      </c>
      <c r="B9974" s="2" t="s">
        <v>20245</v>
      </c>
      <c r="C9974" s="2" t="s">
        <v>20246</v>
      </c>
      <c r="D9974" s="2" t="s">
        <v>3233</v>
      </c>
      <c r="E9974" s="2">
        <v>18</v>
      </c>
      <c r="F9974" s="2">
        <v>42</v>
      </c>
      <c r="G9974" s="2">
        <v>1</v>
      </c>
      <c r="H9974" s="2">
        <v>193</v>
      </c>
      <c r="I9974" s="2" t="s">
        <v>10</v>
      </c>
      <c r="J9974" s="2" t="s">
        <v>11</v>
      </c>
      <c r="K9974" s="2" t="s">
        <v>12</v>
      </c>
      <c r="L9974" s="2" t="s">
        <v>2098</v>
      </c>
      <c r="M9974" t="str">
        <f t="shared" si="155"/>
        <v>http://www.hello-engines.com/</v>
      </c>
      <c r="N9974" s="7" t="str">
        <f>(IF(COUNTIF('Your Backlinks'!A:A,'Competitor 1'!B9974)+COUNTIF('Competitor 2'!B:B,'Competitor 1'!B9974)&gt;1,"Links","prospect"))</f>
        <v>prospect</v>
      </c>
    </row>
    <row r="9975" spans="1:14" x14ac:dyDescent="0.25">
      <c r="A9975" t="str">
        <f>(IF(COUNTIF('Your Backlinks'!L:L,'Competitor 1'!M9975),"Links","prospect"))</f>
        <v>prospect</v>
      </c>
      <c r="B9975" s="2" t="s">
        <v>20247</v>
      </c>
      <c r="C9975" s="2" t="s">
        <v>20248</v>
      </c>
      <c r="D9975" s="2" t="s">
        <v>2116</v>
      </c>
      <c r="E9975" s="2">
        <v>34</v>
      </c>
      <c r="F9975" s="2">
        <v>42</v>
      </c>
      <c r="G9975" s="2">
        <v>2</v>
      </c>
      <c r="H9975" s="2">
        <v>36</v>
      </c>
      <c r="I9975" s="2" t="s">
        <v>10</v>
      </c>
      <c r="J9975" s="2" t="s">
        <v>11</v>
      </c>
      <c r="K9975" s="2" t="s">
        <v>12</v>
      </c>
      <c r="L9975" s="2" t="s">
        <v>2098</v>
      </c>
      <c r="M9975" t="str">
        <f t="shared" si="155"/>
        <v>http://seo.linkplace.hu/</v>
      </c>
      <c r="N9975" s="7" t="str">
        <f>(IF(COUNTIF('Your Backlinks'!A:A,'Competitor 1'!B9975)+COUNTIF('Competitor 2'!B:B,'Competitor 1'!B9975)&gt;1,"Links","prospect"))</f>
        <v>prospect</v>
      </c>
    </row>
    <row r="9976" spans="1:14" x14ac:dyDescent="0.25">
      <c r="A9976" t="str">
        <f>(IF(COUNTIF('Your Backlinks'!L:L,'Competitor 1'!M9976),"Links","prospect"))</f>
        <v>prospect</v>
      </c>
      <c r="B9976" s="2" t="s">
        <v>20249</v>
      </c>
      <c r="C9976" s="2" t="s">
        <v>20250</v>
      </c>
      <c r="D9976" s="2" t="s">
        <v>6929</v>
      </c>
      <c r="E9976" s="2">
        <v>36</v>
      </c>
      <c r="F9976" s="2">
        <v>42</v>
      </c>
      <c r="G9976" s="2">
        <v>2</v>
      </c>
      <c r="H9976" s="2">
        <v>220</v>
      </c>
      <c r="I9976" s="2" t="s">
        <v>10</v>
      </c>
      <c r="J9976" s="2" t="s">
        <v>11</v>
      </c>
      <c r="K9976" s="2" t="s">
        <v>12</v>
      </c>
      <c r="L9976" s="2" t="s">
        <v>2098</v>
      </c>
      <c r="M9976" t="str">
        <f t="shared" si="155"/>
        <v>http://upms.dotnetclubs.com/</v>
      </c>
      <c r="N9976" s="7" t="str">
        <f>(IF(COUNTIF('Your Backlinks'!A:A,'Competitor 1'!B9976)+COUNTIF('Competitor 2'!B:B,'Competitor 1'!B9976)&gt;1,"Links","prospect"))</f>
        <v>prospect</v>
      </c>
    </row>
    <row r="9977" spans="1:14" x14ac:dyDescent="0.25">
      <c r="A9977" t="str">
        <f>(IF(COUNTIF('Your Backlinks'!L:L,'Competitor 1'!M9977),"Links","prospect"))</f>
        <v>prospect</v>
      </c>
      <c r="B9977" s="2" t="s">
        <v>20251</v>
      </c>
      <c r="C9977" s="2" t="s">
        <v>20250</v>
      </c>
      <c r="D9977" s="2" t="s">
        <v>6929</v>
      </c>
      <c r="E9977" s="2">
        <v>31</v>
      </c>
      <c r="F9977" s="2">
        <v>42</v>
      </c>
      <c r="G9977" s="2">
        <v>1</v>
      </c>
      <c r="H9977" s="2">
        <v>220</v>
      </c>
      <c r="I9977" s="2" t="s">
        <v>10</v>
      </c>
      <c r="J9977" s="2" t="s">
        <v>11</v>
      </c>
      <c r="K9977" s="2" t="s">
        <v>12</v>
      </c>
      <c r="L9977" s="2" t="s">
        <v>2098</v>
      </c>
      <c r="M9977" t="str">
        <f t="shared" si="155"/>
        <v>http://upms.dotnetclubs.com/</v>
      </c>
      <c r="N9977" s="7" t="str">
        <f>(IF(COUNTIF('Your Backlinks'!A:A,'Competitor 1'!B9977)+COUNTIF('Competitor 2'!B:B,'Competitor 1'!B9977)&gt;1,"Links","prospect"))</f>
        <v>prospect</v>
      </c>
    </row>
    <row r="9978" spans="1:14" x14ac:dyDescent="0.25">
      <c r="A9978" t="str">
        <f>(IF(COUNTIF('Your Backlinks'!L:L,'Competitor 1'!M9978),"Links","prospect"))</f>
        <v>prospect</v>
      </c>
      <c r="B9978" s="2" t="s">
        <v>20252</v>
      </c>
      <c r="C9978" s="2" t="s">
        <v>20253</v>
      </c>
      <c r="D9978" s="2" t="s">
        <v>2113</v>
      </c>
      <c r="E9978" s="2">
        <v>18</v>
      </c>
      <c r="F9978" s="2">
        <v>42</v>
      </c>
      <c r="G9978" s="2">
        <v>1</v>
      </c>
      <c r="H9978" s="2">
        <v>124</v>
      </c>
      <c r="I9978" s="2" t="s">
        <v>10</v>
      </c>
      <c r="J9978" s="2" t="s">
        <v>11</v>
      </c>
      <c r="K9978" s="2" t="s">
        <v>12</v>
      </c>
      <c r="L9978" s="2" t="s">
        <v>2098</v>
      </c>
      <c r="M9978" t="str">
        <f t="shared" ref="M9978:M10025" si="156">LEFT(B9978,FIND("/",B9978,8))</f>
        <v>http://jenniferjones.com/</v>
      </c>
      <c r="N9978" s="7" t="str">
        <f>(IF(COUNTIF('Your Backlinks'!A:A,'Competitor 1'!B9978)+COUNTIF('Competitor 2'!B:B,'Competitor 1'!B9978)&gt;1,"Links","prospect"))</f>
        <v>prospect</v>
      </c>
    </row>
    <row r="9979" spans="1:14" x14ac:dyDescent="0.25">
      <c r="A9979" t="str">
        <f>(IF(COUNTIF('Your Backlinks'!L:L,'Competitor 1'!M9979),"Links","prospect"))</f>
        <v>prospect</v>
      </c>
      <c r="B9979" s="2" t="s">
        <v>20254</v>
      </c>
      <c r="C9979" s="2" t="s">
        <v>20255</v>
      </c>
      <c r="D9979" s="2" t="s">
        <v>2116</v>
      </c>
      <c r="E9979" s="2">
        <v>15</v>
      </c>
      <c r="F9979" s="2">
        <v>42</v>
      </c>
      <c r="G9979" s="2">
        <v>1</v>
      </c>
      <c r="H9979" s="2">
        <v>182</v>
      </c>
      <c r="I9979" s="2" t="s">
        <v>10</v>
      </c>
      <c r="J9979" s="2" t="s">
        <v>11</v>
      </c>
      <c r="K9979" s="2" t="s">
        <v>12</v>
      </c>
      <c r="L9979" s="2" t="s">
        <v>2098</v>
      </c>
      <c r="M9979" t="str">
        <f t="shared" si="156"/>
        <v>http://www.uppkopplat.se/</v>
      </c>
      <c r="N9979" s="7" t="str">
        <f>(IF(COUNTIF('Your Backlinks'!A:A,'Competitor 1'!B9979)+COUNTIF('Competitor 2'!B:B,'Competitor 1'!B9979)&gt;1,"Links","prospect"))</f>
        <v>prospect</v>
      </c>
    </row>
    <row r="9980" spans="1:14" x14ac:dyDescent="0.25">
      <c r="A9980" t="str">
        <f>(IF(COUNTIF('Your Backlinks'!L:L,'Competitor 1'!M9980),"Links","prospect"))</f>
        <v>prospect</v>
      </c>
      <c r="B9980" s="2" t="s">
        <v>20256</v>
      </c>
      <c r="C9980" s="2" t="s">
        <v>20257</v>
      </c>
      <c r="D9980" s="2" t="s">
        <v>2116</v>
      </c>
      <c r="E9980" s="2">
        <v>15</v>
      </c>
      <c r="F9980" s="2">
        <v>42</v>
      </c>
      <c r="G9980" s="2">
        <v>1</v>
      </c>
      <c r="H9980" s="2">
        <v>182</v>
      </c>
      <c r="I9980" s="2" t="s">
        <v>10</v>
      </c>
      <c r="J9980" s="2" t="s">
        <v>11</v>
      </c>
      <c r="K9980" s="2" t="s">
        <v>12</v>
      </c>
      <c r="L9980" s="2" t="s">
        <v>2098</v>
      </c>
      <c r="M9980" t="str">
        <f t="shared" si="156"/>
        <v>http://www.uppkopplat.se/</v>
      </c>
      <c r="N9980" s="7" t="str">
        <f>(IF(COUNTIF('Your Backlinks'!A:A,'Competitor 1'!B9980)+COUNTIF('Competitor 2'!B:B,'Competitor 1'!B9980)&gt;1,"Links","prospect"))</f>
        <v>prospect</v>
      </c>
    </row>
    <row r="9981" spans="1:14" x14ac:dyDescent="0.25">
      <c r="A9981" t="str">
        <f>(IF(COUNTIF('Your Backlinks'!L:L,'Competitor 1'!M9981),"Links","prospect"))</f>
        <v>prospect</v>
      </c>
      <c r="B9981" s="2" t="s">
        <v>20258</v>
      </c>
      <c r="C9981" s="2"/>
      <c r="D9981" s="2" t="s">
        <v>3223</v>
      </c>
      <c r="E9981" s="2">
        <v>29</v>
      </c>
      <c r="F9981" s="2">
        <v>42</v>
      </c>
      <c r="G9981" s="2">
        <v>1</v>
      </c>
      <c r="H9981" s="2">
        <v>153</v>
      </c>
      <c r="I9981" s="2" t="s">
        <v>10</v>
      </c>
      <c r="J9981" s="2" t="s">
        <v>11</v>
      </c>
      <c r="K9981" s="2" t="s">
        <v>12</v>
      </c>
      <c r="L9981" s="2" t="s">
        <v>2098</v>
      </c>
      <c r="M9981" t="str">
        <f t="shared" si="156"/>
        <v>http://dev.webolizma.com/</v>
      </c>
      <c r="N9981" s="7" t="str">
        <f>(IF(COUNTIF('Your Backlinks'!A:A,'Competitor 1'!B9981)+COUNTIF('Competitor 2'!B:B,'Competitor 1'!B9981)&gt;1,"Links","prospect"))</f>
        <v>prospect</v>
      </c>
    </row>
    <row r="9982" spans="1:14" x14ac:dyDescent="0.25">
      <c r="A9982" t="str">
        <f>(IF(COUNTIF('Your Backlinks'!L:L,'Competitor 1'!M9982),"Links","prospect"))</f>
        <v>prospect</v>
      </c>
      <c r="B9982" s="2" t="s">
        <v>20259</v>
      </c>
      <c r="C9982" s="2" t="s">
        <v>20260</v>
      </c>
      <c r="D9982" s="2" t="s">
        <v>2224</v>
      </c>
      <c r="E9982" s="2">
        <v>15</v>
      </c>
      <c r="F9982" s="2">
        <v>42</v>
      </c>
      <c r="G9982" s="2">
        <v>1</v>
      </c>
      <c r="H9982" s="2">
        <v>162</v>
      </c>
      <c r="I9982" s="2" t="s">
        <v>10</v>
      </c>
      <c r="J9982" s="2" t="s">
        <v>11</v>
      </c>
      <c r="K9982" s="2" t="s">
        <v>12</v>
      </c>
      <c r="L9982" s="2" t="s">
        <v>2098</v>
      </c>
      <c r="M9982" t="str">
        <f t="shared" si="156"/>
        <v>http://www.mikekujawski.ca/</v>
      </c>
      <c r="N9982" s="7" t="str">
        <f>(IF(COUNTIF('Your Backlinks'!A:A,'Competitor 1'!B9982)+COUNTIF('Competitor 2'!B:B,'Competitor 1'!B9982)&gt;1,"Links","prospect"))</f>
        <v>prospect</v>
      </c>
    </row>
    <row r="9983" spans="1:14" x14ac:dyDescent="0.25">
      <c r="A9983" t="str">
        <f>(IF(COUNTIF('Your Backlinks'!L:L,'Competitor 1'!M9983),"Links","prospect"))</f>
        <v>prospect</v>
      </c>
      <c r="B9983" s="2" t="s">
        <v>20261</v>
      </c>
      <c r="C9983" s="2" t="s">
        <v>20262</v>
      </c>
      <c r="D9983" s="2" t="s">
        <v>2224</v>
      </c>
      <c r="E9983" s="2">
        <v>14</v>
      </c>
      <c r="F9983" s="2">
        <v>42</v>
      </c>
      <c r="G9983" s="2">
        <v>1</v>
      </c>
      <c r="H9983" s="2">
        <v>162</v>
      </c>
      <c r="I9983" s="2" t="s">
        <v>10</v>
      </c>
      <c r="J9983" s="2" t="s">
        <v>11</v>
      </c>
      <c r="K9983" s="2" t="s">
        <v>12</v>
      </c>
      <c r="L9983" s="2" t="s">
        <v>2098</v>
      </c>
      <c r="M9983" t="str">
        <f t="shared" si="156"/>
        <v>http://www.mikekujawski.ca/</v>
      </c>
      <c r="N9983" s="7" t="str">
        <f>(IF(COUNTIF('Your Backlinks'!A:A,'Competitor 1'!B9983)+COUNTIF('Competitor 2'!B:B,'Competitor 1'!B9983)&gt;1,"Links","prospect"))</f>
        <v>prospect</v>
      </c>
    </row>
    <row r="9984" spans="1:14" x14ac:dyDescent="0.25">
      <c r="A9984" t="str">
        <f>(IF(COUNTIF('Your Backlinks'!L:L,'Competitor 1'!M9984),"Links","prospect"))</f>
        <v>prospect</v>
      </c>
      <c r="B9984" s="2" t="s">
        <v>20263</v>
      </c>
      <c r="C9984" s="2" t="s">
        <v>20264</v>
      </c>
      <c r="D9984" s="2" t="s">
        <v>2224</v>
      </c>
      <c r="E9984" s="2">
        <v>14</v>
      </c>
      <c r="F9984" s="2">
        <v>42</v>
      </c>
      <c r="G9984" s="2">
        <v>1</v>
      </c>
      <c r="H9984" s="2">
        <v>162</v>
      </c>
      <c r="I9984" s="2" t="s">
        <v>10</v>
      </c>
      <c r="J9984" s="2" t="s">
        <v>11</v>
      </c>
      <c r="K9984" s="2" t="s">
        <v>12</v>
      </c>
      <c r="L9984" s="2" t="s">
        <v>2098</v>
      </c>
      <c r="M9984" t="str">
        <f t="shared" si="156"/>
        <v>http://www.mikekujawski.ca/</v>
      </c>
      <c r="N9984" s="7" t="str">
        <f>(IF(COUNTIF('Your Backlinks'!A:A,'Competitor 1'!B9984)+COUNTIF('Competitor 2'!B:B,'Competitor 1'!B9984)&gt;1,"Links","prospect"))</f>
        <v>prospect</v>
      </c>
    </row>
    <row r="9985" spans="1:14" x14ac:dyDescent="0.25">
      <c r="A9985" t="str">
        <f>(IF(COUNTIF('Your Backlinks'!L:L,'Competitor 1'!M9985),"Links","prospect"))</f>
        <v>prospect</v>
      </c>
      <c r="B9985" s="2" t="s">
        <v>20265</v>
      </c>
      <c r="C9985" s="2" t="s">
        <v>20266</v>
      </c>
      <c r="D9985" s="2" t="s">
        <v>2224</v>
      </c>
      <c r="E9985" s="2">
        <v>14</v>
      </c>
      <c r="F9985" s="2">
        <v>42</v>
      </c>
      <c r="G9985" s="2">
        <v>1</v>
      </c>
      <c r="H9985" s="2">
        <v>162</v>
      </c>
      <c r="I9985" s="2" t="s">
        <v>10</v>
      </c>
      <c r="J9985" s="2" t="s">
        <v>11</v>
      </c>
      <c r="K9985" s="2" t="s">
        <v>12</v>
      </c>
      <c r="L9985" s="2" t="s">
        <v>2098</v>
      </c>
      <c r="M9985" t="str">
        <f t="shared" si="156"/>
        <v>http://www.mikekujawski.ca/</v>
      </c>
      <c r="N9985" s="7" t="str">
        <f>(IF(COUNTIF('Your Backlinks'!A:A,'Competitor 1'!B9985)+COUNTIF('Competitor 2'!B:B,'Competitor 1'!B9985)&gt;1,"Links","prospect"))</f>
        <v>prospect</v>
      </c>
    </row>
    <row r="9986" spans="1:14" x14ac:dyDescent="0.25">
      <c r="A9986" t="str">
        <f>(IF(COUNTIF('Your Backlinks'!L:L,'Competitor 1'!M9986),"Links","prospect"))</f>
        <v>prospect</v>
      </c>
      <c r="B9986" s="2" t="s">
        <v>20267</v>
      </c>
      <c r="C9986" s="2" t="s">
        <v>20268</v>
      </c>
      <c r="D9986" s="2" t="s">
        <v>2224</v>
      </c>
      <c r="E9986" s="2">
        <v>14</v>
      </c>
      <c r="F9986" s="2">
        <v>42</v>
      </c>
      <c r="G9986" s="2">
        <v>1</v>
      </c>
      <c r="H9986" s="2">
        <v>162</v>
      </c>
      <c r="I9986" s="2" t="s">
        <v>10</v>
      </c>
      <c r="J9986" s="2" t="s">
        <v>11</v>
      </c>
      <c r="K9986" s="2" t="s">
        <v>12</v>
      </c>
      <c r="L9986" s="2" t="s">
        <v>2098</v>
      </c>
      <c r="M9986" t="str">
        <f t="shared" si="156"/>
        <v>http://www.mikekujawski.ca/</v>
      </c>
      <c r="N9986" s="7" t="str">
        <f>(IF(COUNTIF('Your Backlinks'!A:A,'Competitor 1'!B9986)+COUNTIF('Competitor 2'!B:B,'Competitor 1'!B9986)&gt;1,"Links","prospect"))</f>
        <v>prospect</v>
      </c>
    </row>
    <row r="9987" spans="1:14" x14ac:dyDescent="0.25">
      <c r="A9987" t="str">
        <f>(IF(COUNTIF('Your Backlinks'!L:L,'Competitor 1'!M9987),"Links","prospect"))</f>
        <v>prospect</v>
      </c>
      <c r="B9987" s="2" t="s">
        <v>20269</v>
      </c>
      <c r="C9987" s="2" t="s">
        <v>20268</v>
      </c>
      <c r="D9987" s="2" t="s">
        <v>2224</v>
      </c>
      <c r="E9987" s="2">
        <v>14</v>
      </c>
      <c r="F9987" s="2">
        <v>42</v>
      </c>
      <c r="G9987" s="2">
        <v>1</v>
      </c>
      <c r="H9987" s="2">
        <v>162</v>
      </c>
      <c r="I9987" s="2" t="s">
        <v>10</v>
      </c>
      <c r="J9987" s="2" t="s">
        <v>11</v>
      </c>
      <c r="K9987" s="2" t="s">
        <v>12</v>
      </c>
      <c r="L9987" s="2" t="s">
        <v>2098</v>
      </c>
      <c r="M9987" t="str">
        <f t="shared" si="156"/>
        <v>http://www.mikekujawski.ca/</v>
      </c>
      <c r="N9987" s="7" t="str">
        <f>(IF(COUNTIF('Your Backlinks'!A:A,'Competitor 1'!B9987)+COUNTIF('Competitor 2'!B:B,'Competitor 1'!B9987)&gt;1,"Links","prospect"))</f>
        <v>prospect</v>
      </c>
    </row>
    <row r="9988" spans="1:14" x14ac:dyDescent="0.25">
      <c r="A9988" t="str">
        <f>(IF(COUNTIF('Your Backlinks'!L:L,'Competitor 1'!M9988),"Links","prospect"))</f>
        <v>prospect</v>
      </c>
      <c r="B9988" s="2" t="s">
        <v>20270</v>
      </c>
      <c r="C9988" s="2" t="s">
        <v>20271</v>
      </c>
      <c r="D9988" s="2" t="s">
        <v>2224</v>
      </c>
      <c r="E9988" s="2">
        <v>11</v>
      </c>
      <c r="F9988" s="2">
        <v>42</v>
      </c>
      <c r="G9988" s="2">
        <v>0</v>
      </c>
      <c r="H9988" s="2">
        <v>162</v>
      </c>
      <c r="I9988" s="2" t="s">
        <v>10</v>
      </c>
      <c r="J9988" s="2" t="s">
        <v>11</v>
      </c>
      <c r="K9988" s="2" t="s">
        <v>12</v>
      </c>
      <c r="L9988" s="2" t="s">
        <v>2098</v>
      </c>
      <c r="M9988" t="str">
        <f t="shared" si="156"/>
        <v>http://www.mikekujawski.ca/</v>
      </c>
      <c r="N9988" s="7" t="str">
        <f>(IF(COUNTIF('Your Backlinks'!A:A,'Competitor 1'!B9988)+COUNTIF('Competitor 2'!B:B,'Competitor 1'!B9988)&gt;1,"Links","prospect"))</f>
        <v>prospect</v>
      </c>
    </row>
    <row r="9989" spans="1:14" x14ac:dyDescent="0.25">
      <c r="A9989" t="str">
        <f>(IF(COUNTIF('Your Backlinks'!L:L,'Competitor 1'!M9989),"Links","prospect"))</f>
        <v>prospect</v>
      </c>
      <c r="B9989" s="2" t="s">
        <v>20272</v>
      </c>
      <c r="C9989" s="2" t="s">
        <v>20273</v>
      </c>
      <c r="D9989" s="2" t="s">
        <v>2224</v>
      </c>
      <c r="E9989" s="2">
        <v>11</v>
      </c>
      <c r="F9989" s="2">
        <v>42</v>
      </c>
      <c r="G9989" s="2">
        <v>0</v>
      </c>
      <c r="H9989" s="2">
        <v>162</v>
      </c>
      <c r="I9989" s="2" t="s">
        <v>10</v>
      </c>
      <c r="J9989" s="2" t="s">
        <v>11</v>
      </c>
      <c r="K9989" s="2" t="s">
        <v>12</v>
      </c>
      <c r="L9989" s="2" t="s">
        <v>2098</v>
      </c>
      <c r="M9989" t="str">
        <f t="shared" si="156"/>
        <v>http://www.mikekujawski.ca/</v>
      </c>
      <c r="N9989" s="7" t="str">
        <f>(IF(COUNTIF('Your Backlinks'!A:A,'Competitor 1'!B9989)+COUNTIF('Competitor 2'!B:B,'Competitor 1'!B9989)&gt;1,"Links","prospect"))</f>
        <v>prospect</v>
      </c>
    </row>
    <row r="9990" spans="1:14" x14ac:dyDescent="0.25">
      <c r="A9990" t="str">
        <f>(IF(COUNTIF('Your Backlinks'!L:L,'Competitor 1'!M9990),"Links","prospect"))</f>
        <v>prospect</v>
      </c>
      <c r="B9990" s="2" t="s">
        <v>20274</v>
      </c>
      <c r="C9990" s="2" t="s">
        <v>20275</v>
      </c>
      <c r="D9990" s="2" t="s">
        <v>2224</v>
      </c>
      <c r="E9990" s="2">
        <v>15</v>
      </c>
      <c r="F9990" s="2">
        <v>42</v>
      </c>
      <c r="G9990" s="2">
        <v>3</v>
      </c>
      <c r="H9990" s="2">
        <v>101</v>
      </c>
      <c r="I9990" s="2" t="s">
        <v>10</v>
      </c>
      <c r="J9990" s="2" t="s">
        <v>11</v>
      </c>
      <c r="K9990" s="2" t="s">
        <v>12</v>
      </c>
      <c r="L9990" s="2" t="s">
        <v>2098</v>
      </c>
      <c r="M9990" t="str">
        <f t="shared" si="156"/>
        <v>http://www.tanjadebie.nl/</v>
      </c>
      <c r="N9990" s="7" t="str">
        <f>(IF(COUNTIF('Your Backlinks'!A:A,'Competitor 1'!B9990)+COUNTIF('Competitor 2'!B:B,'Competitor 1'!B9990)&gt;1,"Links","prospect"))</f>
        <v>prospect</v>
      </c>
    </row>
    <row r="9991" spans="1:14" x14ac:dyDescent="0.25">
      <c r="A9991" t="str">
        <f>(IF(COUNTIF('Your Backlinks'!L:L,'Competitor 1'!M9991),"Links","prospect"))</f>
        <v>prospect</v>
      </c>
      <c r="B9991" s="2" t="s">
        <v>20276</v>
      </c>
      <c r="C9991" s="2" t="s">
        <v>20277</v>
      </c>
      <c r="D9991" s="2" t="s">
        <v>2421</v>
      </c>
      <c r="E9991" s="2">
        <v>35</v>
      </c>
      <c r="F9991" s="2">
        <v>42</v>
      </c>
      <c r="G9991" s="2">
        <v>2</v>
      </c>
      <c r="H9991" s="2">
        <v>107</v>
      </c>
      <c r="I9991" s="2" t="s">
        <v>10</v>
      </c>
      <c r="J9991" s="2" t="s">
        <v>11</v>
      </c>
      <c r="K9991" s="2" t="s">
        <v>12</v>
      </c>
      <c r="L9991" s="2" t="s">
        <v>2098</v>
      </c>
      <c r="M9991" t="str">
        <f t="shared" si="156"/>
        <v>http://www.objectif-web.be/</v>
      </c>
      <c r="N9991" s="7" t="str">
        <f>(IF(COUNTIF('Your Backlinks'!A:A,'Competitor 1'!B9991)+COUNTIF('Competitor 2'!B:B,'Competitor 1'!B9991)&gt;1,"Links","prospect"))</f>
        <v>prospect</v>
      </c>
    </row>
    <row r="9992" spans="1:14" x14ac:dyDescent="0.25">
      <c r="A9992" t="str">
        <f>(IF(COUNTIF('Your Backlinks'!L:L,'Competitor 1'!M9992),"Links","prospect"))</f>
        <v>prospect</v>
      </c>
      <c r="B9992" s="2" t="s">
        <v>20278</v>
      </c>
      <c r="C9992" s="2" t="s">
        <v>20279</v>
      </c>
      <c r="D9992" s="2" t="s">
        <v>2176</v>
      </c>
      <c r="E9992" s="2">
        <v>29</v>
      </c>
      <c r="F9992" s="2">
        <v>42</v>
      </c>
      <c r="G9992" s="2">
        <v>2</v>
      </c>
      <c r="H9992" s="2">
        <v>107</v>
      </c>
      <c r="I9992" s="2" t="s">
        <v>10</v>
      </c>
      <c r="J9992" s="2" t="s">
        <v>11</v>
      </c>
      <c r="K9992" s="2" t="s">
        <v>12</v>
      </c>
      <c r="L9992" s="2" t="s">
        <v>2098</v>
      </c>
      <c r="M9992" t="str">
        <f t="shared" si="156"/>
        <v>http://www.objectif-web.be/</v>
      </c>
      <c r="N9992" s="7" t="str">
        <f>(IF(COUNTIF('Your Backlinks'!A:A,'Competitor 1'!B9992)+COUNTIF('Competitor 2'!B:B,'Competitor 1'!B9992)&gt;1,"Links","prospect"))</f>
        <v>prospect</v>
      </c>
    </row>
    <row r="9993" spans="1:14" x14ac:dyDescent="0.25">
      <c r="A9993" t="str">
        <f>(IF(COUNTIF('Your Backlinks'!L:L,'Competitor 1'!M9993),"Links","prospect"))</f>
        <v>prospect</v>
      </c>
      <c r="B9993" s="2" t="s">
        <v>20280</v>
      </c>
      <c r="C9993" s="2" t="s">
        <v>20281</v>
      </c>
      <c r="D9993" s="2" t="s">
        <v>2224</v>
      </c>
      <c r="E9993" s="2">
        <v>29</v>
      </c>
      <c r="F9993" s="2">
        <v>42</v>
      </c>
      <c r="G9993" s="2">
        <v>3</v>
      </c>
      <c r="H9993" s="2">
        <v>319</v>
      </c>
      <c r="I9993" s="2" t="s">
        <v>10</v>
      </c>
      <c r="J9993" s="2" t="s">
        <v>11</v>
      </c>
      <c r="K9993" s="2" t="s">
        <v>12</v>
      </c>
      <c r="L9993" s="2" t="s">
        <v>2098</v>
      </c>
      <c r="M9993" t="str">
        <f t="shared" si="156"/>
        <v>http://www.lxmarketing.com/</v>
      </c>
      <c r="N9993" s="7" t="str">
        <f>(IF(COUNTIF('Your Backlinks'!A:A,'Competitor 1'!B9993)+COUNTIF('Competitor 2'!B:B,'Competitor 1'!B9993)&gt;1,"Links","prospect"))</f>
        <v>prospect</v>
      </c>
    </row>
    <row r="9994" spans="1:14" x14ac:dyDescent="0.25">
      <c r="A9994" t="str">
        <f>(IF(COUNTIF('Your Backlinks'!L:L,'Competitor 1'!M9994),"Links","prospect"))</f>
        <v>prospect</v>
      </c>
      <c r="B9994" s="2" t="s">
        <v>20282</v>
      </c>
      <c r="C9994" s="2" t="s">
        <v>20283</v>
      </c>
      <c r="D9994" s="2" t="s">
        <v>2113</v>
      </c>
      <c r="E9994" s="2">
        <v>23</v>
      </c>
      <c r="F9994" s="2">
        <v>42</v>
      </c>
      <c r="G9994" s="2">
        <v>1</v>
      </c>
      <c r="H9994" s="2">
        <v>470</v>
      </c>
      <c r="I9994" s="2" t="s">
        <v>11</v>
      </c>
      <c r="J9994" s="2" t="s">
        <v>11</v>
      </c>
      <c r="K9994" s="2" t="s">
        <v>12</v>
      </c>
      <c r="L9994" s="2" t="s">
        <v>2098</v>
      </c>
      <c r="M9994" t="str">
        <f t="shared" si="156"/>
        <v>http://www.terryreeves.com/</v>
      </c>
      <c r="N9994" s="7" t="str">
        <f>(IF(COUNTIF('Your Backlinks'!A:A,'Competitor 1'!B9994)+COUNTIF('Competitor 2'!B:B,'Competitor 1'!B9994)&gt;1,"Links","prospect"))</f>
        <v>prospect</v>
      </c>
    </row>
    <row r="9995" spans="1:14" x14ac:dyDescent="0.25">
      <c r="A9995" t="str">
        <f>(IF(COUNTIF('Your Backlinks'!L:L,'Competitor 1'!M9995),"Links","prospect"))</f>
        <v>prospect</v>
      </c>
      <c r="B9995" s="2" t="s">
        <v>20284</v>
      </c>
      <c r="C9995" s="2" t="s">
        <v>20285</v>
      </c>
      <c r="D9995" s="2" t="s">
        <v>2113</v>
      </c>
      <c r="E9995" s="2">
        <v>15</v>
      </c>
      <c r="F9995" s="2">
        <v>42</v>
      </c>
      <c r="G9995" s="2">
        <v>1</v>
      </c>
      <c r="H9995" s="2">
        <v>172</v>
      </c>
      <c r="I9995" s="2" t="s">
        <v>10</v>
      </c>
      <c r="J9995" s="2" t="s">
        <v>11</v>
      </c>
      <c r="K9995" s="2" t="s">
        <v>12</v>
      </c>
      <c r="L9995" s="2" t="s">
        <v>2098</v>
      </c>
      <c r="M9995" t="str">
        <f t="shared" si="156"/>
        <v>http://www.realestatemarketingblog.org/</v>
      </c>
      <c r="N9995" s="7" t="str">
        <f>(IF(COUNTIF('Your Backlinks'!A:A,'Competitor 1'!B9995)+COUNTIF('Competitor 2'!B:B,'Competitor 1'!B9995)&gt;1,"Links","prospect"))</f>
        <v>prospect</v>
      </c>
    </row>
    <row r="9996" spans="1:14" x14ac:dyDescent="0.25">
      <c r="A9996" t="str">
        <f>(IF(COUNTIF('Your Backlinks'!L:L,'Competitor 1'!M9996),"Links","prospect"))</f>
        <v>prospect</v>
      </c>
      <c r="B9996" s="2" t="s">
        <v>20286</v>
      </c>
      <c r="C9996" s="2" t="s">
        <v>20287</v>
      </c>
      <c r="D9996" s="2" t="s">
        <v>2284</v>
      </c>
      <c r="E9996" s="2">
        <v>19</v>
      </c>
      <c r="F9996" s="2">
        <v>42</v>
      </c>
      <c r="G9996" s="2">
        <v>1</v>
      </c>
      <c r="H9996" s="2">
        <v>93</v>
      </c>
      <c r="I9996" s="2" t="s">
        <v>10</v>
      </c>
      <c r="J9996" s="2" t="s">
        <v>11</v>
      </c>
      <c r="K9996" s="2" t="s">
        <v>12</v>
      </c>
      <c r="L9996" s="2" t="s">
        <v>2098</v>
      </c>
      <c r="M9996" t="str">
        <f t="shared" si="156"/>
        <v>http://www.quilldesign.com/</v>
      </c>
      <c r="N9996" s="7" t="str">
        <f>(IF(COUNTIF('Your Backlinks'!A:A,'Competitor 1'!B9996)+COUNTIF('Competitor 2'!B:B,'Competitor 1'!B9996)&gt;1,"Links","prospect"))</f>
        <v>prospect</v>
      </c>
    </row>
    <row r="9997" spans="1:14" x14ac:dyDescent="0.25">
      <c r="A9997" t="str">
        <f>(IF(COUNTIF('Your Backlinks'!L:L,'Competitor 1'!M9997),"Links","prospect"))</f>
        <v>prospect</v>
      </c>
      <c r="B9997" s="2" t="s">
        <v>20288</v>
      </c>
      <c r="C9997" s="2" t="s">
        <v>20289</v>
      </c>
      <c r="D9997" s="2" t="s">
        <v>2342</v>
      </c>
      <c r="E9997" s="2">
        <v>19</v>
      </c>
      <c r="F9997" s="2">
        <v>42</v>
      </c>
      <c r="G9997" s="2">
        <v>1</v>
      </c>
      <c r="H9997" s="2">
        <v>93</v>
      </c>
      <c r="I9997" s="2" t="s">
        <v>10</v>
      </c>
      <c r="J9997" s="2" t="s">
        <v>11</v>
      </c>
      <c r="K9997" s="2" t="s">
        <v>12</v>
      </c>
      <c r="L9997" s="2" t="s">
        <v>2098</v>
      </c>
      <c r="M9997" t="str">
        <f t="shared" si="156"/>
        <v>http://www.quilldesign.com/</v>
      </c>
      <c r="N9997" s="7" t="str">
        <f>(IF(COUNTIF('Your Backlinks'!A:A,'Competitor 1'!B9997)+COUNTIF('Competitor 2'!B:B,'Competitor 1'!B9997)&gt;1,"Links","prospect"))</f>
        <v>prospect</v>
      </c>
    </row>
    <row r="9998" spans="1:14" x14ac:dyDescent="0.25">
      <c r="A9998" t="str">
        <f>(IF(COUNTIF('Your Backlinks'!L:L,'Competitor 1'!M9998),"Links","prospect"))</f>
        <v>prospect</v>
      </c>
      <c r="B9998" s="2" t="s">
        <v>20290</v>
      </c>
      <c r="C9998" s="2" t="s">
        <v>20289</v>
      </c>
      <c r="D9998" s="2" t="s">
        <v>2342</v>
      </c>
      <c r="E9998" s="2">
        <v>11</v>
      </c>
      <c r="F9998" s="2">
        <v>42</v>
      </c>
      <c r="G9998" s="2">
        <v>0</v>
      </c>
      <c r="H9998" s="2">
        <v>93</v>
      </c>
      <c r="I9998" s="2" t="s">
        <v>10</v>
      </c>
      <c r="J9998" s="2" t="s">
        <v>11</v>
      </c>
      <c r="K9998" s="2" t="s">
        <v>12</v>
      </c>
      <c r="L9998" s="2" t="s">
        <v>2098</v>
      </c>
      <c r="M9998" t="str">
        <f t="shared" si="156"/>
        <v>http://www.quilldesign.com/</v>
      </c>
      <c r="N9998" s="7" t="str">
        <f>(IF(COUNTIF('Your Backlinks'!A:A,'Competitor 1'!B9998)+COUNTIF('Competitor 2'!B:B,'Competitor 1'!B9998)&gt;1,"Links","prospect"))</f>
        <v>prospect</v>
      </c>
    </row>
    <row r="9999" spans="1:14" x14ac:dyDescent="0.25">
      <c r="A9999" t="str">
        <f>(IF(COUNTIF('Your Backlinks'!L:L,'Competitor 1'!M9999),"Links","prospect"))</f>
        <v>prospect</v>
      </c>
      <c r="B9999" s="2" t="s">
        <v>20291</v>
      </c>
      <c r="C9999" s="2" t="s">
        <v>20292</v>
      </c>
      <c r="D9999" s="2" t="s">
        <v>2113</v>
      </c>
      <c r="E9999" s="2">
        <v>22</v>
      </c>
      <c r="F9999" s="2">
        <v>42</v>
      </c>
      <c r="G9999" s="2">
        <v>1</v>
      </c>
      <c r="H9999" s="2">
        <v>184</v>
      </c>
      <c r="I9999" s="2" t="s">
        <v>10</v>
      </c>
      <c r="J9999" s="2" t="s">
        <v>11</v>
      </c>
      <c r="K9999" s="2" t="s">
        <v>12</v>
      </c>
      <c r="L9999" s="2" t="s">
        <v>2098</v>
      </c>
      <c r="M9999" t="str">
        <f t="shared" si="156"/>
        <v>http://www.youon.it/</v>
      </c>
      <c r="N9999" s="7" t="str">
        <f>(IF(COUNTIF('Your Backlinks'!A:A,'Competitor 1'!B9999)+COUNTIF('Competitor 2'!B:B,'Competitor 1'!B9999)&gt;1,"Links","prospect"))</f>
        <v>prospect</v>
      </c>
    </row>
    <row r="10000" spans="1:14" x14ac:dyDescent="0.25">
      <c r="A10000" t="str">
        <f>(IF(COUNTIF('Your Backlinks'!L:L,'Competitor 1'!M10000),"Links","prospect"))</f>
        <v>prospect</v>
      </c>
      <c r="B10000" s="2" t="s">
        <v>20293</v>
      </c>
      <c r="C10000" s="2" t="s">
        <v>20294</v>
      </c>
      <c r="D10000" s="2" t="s">
        <v>2098</v>
      </c>
      <c r="E10000" s="2">
        <v>13</v>
      </c>
      <c r="F10000" s="2">
        <v>42</v>
      </c>
      <c r="G10000" s="2">
        <v>1</v>
      </c>
      <c r="H10000" s="2">
        <v>179</v>
      </c>
      <c r="I10000" s="2" t="s">
        <v>10</v>
      </c>
      <c r="J10000" s="2" t="s">
        <v>11</v>
      </c>
      <c r="K10000" s="2" t="s">
        <v>12</v>
      </c>
      <c r="L10000" s="2" t="s">
        <v>2098</v>
      </c>
      <c r="M10000" t="str">
        <f t="shared" si="156"/>
        <v>http://www.hyperlinkswebsites.com/</v>
      </c>
      <c r="N10000" s="7" t="str">
        <f>(IF(COUNTIF('Your Backlinks'!A:A,'Competitor 1'!B10000)+COUNTIF('Competitor 2'!B:B,'Competitor 1'!B10000)&gt;1,"Links","prospect"))</f>
        <v>prospect</v>
      </c>
    </row>
    <row r="10001" spans="1:14" x14ac:dyDescent="0.25">
      <c r="A10001" t="str">
        <f>(IF(COUNTIF('Your Backlinks'!L:L,'Competitor 1'!M10001),"Links","prospect"))</f>
        <v>prospect</v>
      </c>
      <c r="B10001" s="2" t="s">
        <v>20295</v>
      </c>
      <c r="C10001" s="2" t="s">
        <v>20296</v>
      </c>
      <c r="D10001" s="2" t="s">
        <v>2842</v>
      </c>
      <c r="E10001" s="2">
        <v>15</v>
      </c>
      <c r="F10001" s="2">
        <v>42</v>
      </c>
      <c r="G10001" s="2">
        <v>1</v>
      </c>
      <c r="H10001" s="2">
        <v>111</v>
      </c>
      <c r="I10001" s="2" t="s">
        <v>10</v>
      </c>
      <c r="J10001" s="2" t="s">
        <v>11</v>
      </c>
      <c r="K10001" s="2" t="s">
        <v>12</v>
      </c>
      <c r="L10001" s="2" t="s">
        <v>2098</v>
      </c>
      <c r="M10001" t="str">
        <f t="shared" si="156"/>
        <v>http://okhosting.com/</v>
      </c>
      <c r="N10001" s="7" t="str">
        <f>(IF(COUNTIF('Your Backlinks'!A:A,'Competitor 1'!B10001)+COUNTIF('Competitor 2'!B:B,'Competitor 1'!B10001)&gt;1,"Links","prospect"))</f>
        <v>prospect</v>
      </c>
    </row>
    <row r="10002" spans="1:14" x14ac:dyDescent="0.25">
      <c r="A10002" t="str">
        <f>(IF(COUNTIF('Your Backlinks'!L:L,'Competitor 1'!M10002),"Links","prospect"))</f>
        <v>prospect</v>
      </c>
      <c r="B10002" s="2" t="s">
        <v>20297</v>
      </c>
      <c r="C10002" s="2" t="s">
        <v>20298</v>
      </c>
      <c r="D10002" s="2" t="s">
        <v>2176</v>
      </c>
      <c r="E10002" s="2">
        <v>51</v>
      </c>
      <c r="F10002" s="2">
        <v>42</v>
      </c>
      <c r="G10002" s="2">
        <v>112</v>
      </c>
      <c r="H10002" s="2">
        <v>186</v>
      </c>
      <c r="I10002" s="2" t="s">
        <v>10</v>
      </c>
      <c r="J10002" s="2" t="s">
        <v>11</v>
      </c>
      <c r="K10002" s="2" t="s">
        <v>12</v>
      </c>
      <c r="L10002" s="2" t="s">
        <v>2098</v>
      </c>
      <c r="M10002" t="str">
        <f t="shared" si="156"/>
        <v>http://www.chrisunitt.co.uk/</v>
      </c>
      <c r="N10002" s="7" t="str">
        <f>(IF(COUNTIF('Your Backlinks'!A:A,'Competitor 1'!B10002)+COUNTIF('Competitor 2'!B:B,'Competitor 1'!B10002)&gt;1,"Links","prospect"))</f>
        <v>prospect</v>
      </c>
    </row>
    <row r="10003" spans="1:14" x14ac:dyDescent="0.25">
      <c r="A10003" t="str">
        <f>(IF(COUNTIF('Your Backlinks'!L:L,'Competitor 1'!M10003),"Links","prospect"))</f>
        <v>prospect</v>
      </c>
      <c r="B10003" s="2" t="s">
        <v>19809</v>
      </c>
      <c r="C10003" s="2" t="s">
        <v>19810</v>
      </c>
      <c r="D10003" s="2" t="s">
        <v>2113</v>
      </c>
      <c r="E10003" s="2">
        <v>30</v>
      </c>
      <c r="F10003" s="2">
        <v>43</v>
      </c>
      <c r="G10003" s="2">
        <v>2</v>
      </c>
      <c r="H10003" s="2">
        <v>138</v>
      </c>
      <c r="I10003" s="2" t="s">
        <v>10</v>
      </c>
      <c r="J10003" s="2" t="s">
        <v>11</v>
      </c>
      <c r="K10003" s="2" t="s">
        <v>12</v>
      </c>
      <c r="L10003" s="2" t="s">
        <v>2098</v>
      </c>
      <c r="M10003" t="str">
        <f t="shared" si="156"/>
        <v>http://inside.indivirtual.nl/</v>
      </c>
      <c r="N10003" s="7" t="str">
        <f>(IF(COUNTIF('Your Backlinks'!A:A,'Competitor 1'!B10003)+COUNTIF('Competitor 2'!B:B,'Competitor 1'!B10003)&gt;1,"Links","prospect"))</f>
        <v>prospect</v>
      </c>
    </row>
    <row r="10004" spans="1:14" x14ac:dyDescent="0.25">
      <c r="A10004" t="str">
        <f>(IF(COUNTIF('Your Backlinks'!L:L,'Competitor 1'!M10004),"Links","prospect"))</f>
        <v>prospect</v>
      </c>
      <c r="B10004" s="2" t="s">
        <v>20280</v>
      </c>
      <c r="C10004" s="2" t="s">
        <v>20281</v>
      </c>
      <c r="D10004" s="2" t="s">
        <v>2224</v>
      </c>
      <c r="E10004" s="2">
        <v>29</v>
      </c>
      <c r="F10004" s="2">
        <v>42</v>
      </c>
      <c r="G10004" s="2">
        <v>3</v>
      </c>
      <c r="H10004" s="2">
        <v>319</v>
      </c>
      <c r="I10004" s="2" t="s">
        <v>10</v>
      </c>
      <c r="J10004" s="2" t="s">
        <v>11</v>
      </c>
      <c r="K10004" s="2" t="s">
        <v>12</v>
      </c>
      <c r="L10004" s="2" t="s">
        <v>2098</v>
      </c>
      <c r="M10004" t="str">
        <f t="shared" si="156"/>
        <v>http://www.lxmarketing.com/</v>
      </c>
      <c r="N10004" s="7" t="str">
        <f>(IF(COUNTIF('Your Backlinks'!A:A,'Competitor 1'!B10004)+COUNTIF('Competitor 2'!B:B,'Competitor 1'!B10004)&gt;1,"Links","prospect"))</f>
        <v>prospect</v>
      </c>
    </row>
    <row r="10005" spans="1:14" x14ac:dyDescent="0.25">
      <c r="A10005" t="str">
        <f>(IF(COUNTIF('Your Backlinks'!L:L,'Competitor 1'!M10005),"Links","prospect"))</f>
        <v>prospect</v>
      </c>
      <c r="B10005" s="2" t="s">
        <v>20299</v>
      </c>
      <c r="C10005" s="2" t="s">
        <v>20300</v>
      </c>
      <c r="D10005" s="2" t="s">
        <v>2284</v>
      </c>
      <c r="E10005" s="2">
        <v>16</v>
      </c>
      <c r="F10005" s="2">
        <v>40</v>
      </c>
      <c r="G10005" s="2">
        <v>1</v>
      </c>
      <c r="H10005" s="2">
        <v>163</v>
      </c>
      <c r="I10005" s="2" t="s">
        <v>10</v>
      </c>
      <c r="J10005" s="2" t="s">
        <v>11</v>
      </c>
      <c r="K10005" s="2" t="s">
        <v>12</v>
      </c>
      <c r="L10005" s="2" t="s">
        <v>2098</v>
      </c>
      <c r="M10005" t="str">
        <f t="shared" si="156"/>
        <v>http://www.blackhat-seo.com/</v>
      </c>
      <c r="N10005" s="7" t="str">
        <f>(IF(COUNTIF('Your Backlinks'!A:A,'Competitor 1'!B10005)+COUNTIF('Competitor 2'!B:B,'Competitor 1'!B10005)&gt;1,"Links","prospect"))</f>
        <v>prospect</v>
      </c>
    </row>
    <row r="10006" spans="1:14" x14ac:dyDescent="0.25">
      <c r="A10006" t="str">
        <f>(IF(COUNTIF('Your Backlinks'!L:L,'Competitor 1'!M10006),"Links","prospect"))</f>
        <v>prospect</v>
      </c>
      <c r="B10006" s="2" t="s">
        <v>20301</v>
      </c>
      <c r="C10006" s="2" t="s">
        <v>20302</v>
      </c>
      <c r="D10006" s="2" t="s">
        <v>2189</v>
      </c>
      <c r="E10006" s="2">
        <v>16</v>
      </c>
      <c r="F10006" s="2">
        <v>40</v>
      </c>
      <c r="G10006" s="2">
        <v>1</v>
      </c>
      <c r="H10006" s="2">
        <v>226</v>
      </c>
      <c r="I10006" s="2" t="s">
        <v>10</v>
      </c>
      <c r="J10006" s="2" t="s">
        <v>11</v>
      </c>
      <c r="K10006" s="2" t="s">
        <v>12</v>
      </c>
      <c r="L10006" s="2" t="s">
        <v>2098</v>
      </c>
      <c r="M10006" t="str">
        <f t="shared" si="156"/>
        <v>http://www.networth.co.za/</v>
      </c>
      <c r="N10006" s="7" t="str">
        <f>(IF(COUNTIF('Your Backlinks'!A:A,'Competitor 1'!B10006)+COUNTIF('Competitor 2'!B:B,'Competitor 1'!B10006)&gt;1,"Links","prospect"))</f>
        <v>prospect</v>
      </c>
    </row>
    <row r="10007" spans="1:14" x14ac:dyDescent="0.25">
      <c r="A10007" t="str">
        <f>(IF(COUNTIF('Your Backlinks'!L:L,'Competitor 1'!M10007),"Links","prospect"))</f>
        <v>prospect</v>
      </c>
      <c r="B10007" s="2" t="s">
        <v>20303</v>
      </c>
      <c r="C10007" s="2" t="s">
        <v>20304</v>
      </c>
      <c r="D10007" s="2" t="s">
        <v>20305</v>
      </c>
      <c r="E10007" s="2">
        <v>8</v>
      </c>
      <c r="F10007" s="2">
        <v>39</v>
      </c>
      <c r="G10007" s="2">
        <v>1</v>
      </c>
      <c r="H10007" s="2">
        <v>118</v>
      </c>
      <c r="I10007" s="2" t="s">
        <v>10</v>
      </c>
      <c r="J10007" s="2" t="s">
        <v>11</v>
      </c>
      <c r="K10007" s="2" t="s">
        <v>12</v>
      </c>
      <c r="L10007" s="2" t="s">
        <v>2098</v>
      </c>
      <c r="M10007" t="str">
        <f t="shared" si="156"/>
        <v>http://jenosullivan.com/</v>
      </c>
      <c r="N10007" s="7" t="str">
        <f>(IF(COUNTIF('Your Backlinks'!A:A,'Competitor 1'!B10007)+COUNTIF('Competitor 2'!B:B,'Competitor 1'!B10007)&gt;1,"Links","prospect"))</f>
        <v>prospect</v>
      </c>
    </row>
    <row r="10008" spans="1:14" x14ac:dyDescent="0.25">
      <c r="A10008" t="str">
        <f>(IF(COUNTIF('Your Backlinks'!L:L,'Competitor 1'!M10008),"Links","prospect"))</f>
        <v>prospect</v>
      </c>
      <c r="B10008" s="2" t="s">
        <v>20306</v>
      </c>
      <c r="C10008" s="2" t="s">
        <v>20307</v>
      </c>
      <c r="D10008" s="2" t="s">
        <v>2176</v>
      </c>
      <c r="E10008" s="2">
        <v>16</v>
      </c>
      <c r="F10008" s="2">
        <v>40</v>
      </c>
      <c r="G10008" s="2">
        <v>1</v>
      </c>
      <c r="H10008" s="2">
        <v>79</v>
      </c>
      <c r="I10008" s="2" t="s">
        <v>10</v>
      </c>
      <c r="J10008" s="2" t="s">
        <v>11</v>
      </c>
      <c r="K10008" s="2" t="s">
        <v>12</v>
      </c>
      <c r="L10008" s="2" t="s">
        <v>2098</v>
      </c>
      <c r="M10008" t="str">
        <f t="shared" si="156"/>
        <v>http://www.rednovalabs.com/</v>
      </c>
      <c r="N10008" s="7" t="str">
        <f>(IF(COUNTIF('Your Backlinks'!A:A,'Competitor 1'!B10008)+COUNTIF('Competitor 2'!B:B,'Competitor 1'!B10008)&gt;1,"Links","prospect"))</f>
        <v>prospect</v>
      </c>
    </row>
    <row r="10009" spans="1:14" x14ac:dyDescent="0.25">
      <c r="A10009" t="str">
        <f>(IF(COUNTIF('Your Backlinks'!L:L,'Competitor 1'!M10009),"Links","prospect"))</f>
        <v>prospect</v>
      </c>
      <c r="B10009" s="2" t="s">
        <v>20308</v>
      </c>
      <c r="C10009" s="2" t="s">
        <v>20309</v>
      </c>
      <c r="D10009" s="2" t="s">
        <v>20310</v>
      </c>
      <c r="E10009" s="2">
        <v>21</v>
      </c>
      <c r="F10009" s="2">
        <v>40</v>
      </c>
      <c r="G10009" s="2">
        <v>1</v>
      </c>
      <c r="H10009" s="2">
        <v>133</v>
      </c>
      <c r="I10009" s="2" t="s">
        <v>10</v>
      </c>
      <c r="J10009" s="2" t="s">
        <v>11</v>
      </c>
      <c r="K10009" s="2" t="s">
        <v>12</v>
      </c>
      <c r="L10009" s="2" t="s">
        <v>2098</v>
      </c>
      <c r="M10009" t="str">
        <f t="shared" si="156"/>
        <v>http://lightspandigital.com/</v>
      </c>
      <c r="N10009" s="7" t="str">
        <f>(IF(COUNTIF('Your Backlinks'!A:A,'Competitor 1'!B10009)+COUNTIF('Competitor 2'!B:B,'Competitor 1'!B10009)&gt;1,"Links","prospect"))</f>
        <v>prospect</v>
      </c>
    </row>
    <row r="10010" spans="1:14" x14ac:dyDescent="0.25">
      <c r="A10010" t="str">
        <f>(IF(COUNTIF('Your Backlinks'!L:L,'Competitor 1'!M10010),"Links","prospect"))</f>
        <v>prospect</v>
      </c>
      <c r="B10010" s="2" t="s">
        <v>20311</v>
      </c>
      <c r="C10010" s="2" t="s">
        <v>20312</v>
      </c>
      <c r="D10010" s="2" t="s">
        <v>4132</v>
      </c>
      <c r="E10010" s="2">
        <v>24</v>
      </c>
      <c r="F10010" s="2">
        <v>39</v>
      </c>
      <c r="G10010" s="2">
        <v>2</v>
      </c>
      <c r="H10010" s="2">
        <v>191</v>
      </c>
      <c r="I10010" s="2" t="s">
        <v>11</v>
      </c>
      <c r="J10010" s="2" t="s">
        <v>11</v>
      </c>
      <c r="K10010" s="2" t="s">
        <v>12</v>
      </c>
      <c r="L10010" s="2" t="s">
        <v>2098</v>
      </c>
      <c r="M10010" t="str">
        <f t="shared" si="156"/>
        <v>http://www.joe-whyte.com/</v>
      </c>
      <c r="N10010" s="7" t="str">
        <f>(IF(COUNTIF('Your Backlinks'!A:A,'Competitor 1'!B10010)+COUNTIF('Competitor 2'!B:B,'Competitor 1'!B10010)&gt;1,"Links","prospect"))</f>
        <v>prospect</v>
      </c>
    </row>
    <row r="10011" spans="1:14" x14ac:dyDescent="0.25">
      <c r="A10011" t="str">
        <f>(IF(COUNTIF('Your Backlinks'!L:L,'Competitor 1'!M10011),"Links","prospect"))</f>
        <v>prospect</v>
      </c>
      <c r="B10011" s="2" t="s">
        <v>20313</v>
      </c>
      <c r="C10011" s="2" t="s">
        <v>20314</v>
      </c>
      <c r="D10011" s="2" t="s">
        <v>2113</v>
      </c>
      <c r="E10011" s="2">
        <v>15</v>
      </c>
      <c r="F10011" s="2">
        <v>40</v>
      </c>
      <c r="G10011" s="2">
        <v>1</v>
      </c>
      <c r="H10011" s="2">
        <v>376</v>
      </c>
      <c r="I10011" s="2" t="s">
        <v>10</v>
      </c>
      <c r="J10011" s="2" t="s">
        <v>11</v>
      </c>
      <c r="K10011" s="2" t="s">
        <v>12</v>
      </c>
      <c r="L10011" s="2" t="s">
        <v>2098</v>
      </c>
      <c r="M10011" t="str">
        <f t="shared" si="156"/>
        <v>http://pressography.com/</v>
      </c>
      <c r="N10011" s="7" t="str">
        <f>(IF(COUNTIF('Your Backlinks'!A:A,'Competitor 1'!B10011)+COUNTIF('Competitor 2'!B:B,'Competitor 1'!B10011)&gt;1,"Links","prospect"))</f>
        <v>prospect</v>
      </c>
    </row>
    <row r="10012" spans="1:14" x14ac:dyDescent="0.25">
      <c r="A10012" t="str">
        <f>(IF(COUNTIF('Your Backlinks'!L:L,'Competitor 1'!M10012),"Links","prospect"))</f>
        <v>prospect</v>
      </c>
      <c r="B10012" s="2" t="s">
        <v>20315</v>
      </c>
      <c r="C10012" s="2" t="s">
        <v>20316</v>
      </c>
      <c r="D10012" s="2" t="s">
        <v>5794</v>
      </c>
      <c r="E10012" s="2">
        <v>23</v>
      </c>
      <c r="F10012" s="2">
        <v>39</v>
      </c>
      <c r="G10012" s="2">
        <v>1</v>
      </c>
      <c r="H10012" s="2">
        <v>252</v>
      </c>
      <c r="I10012" s="2" t="s">
        <v>11</v>
      </c>
      <c r="J10012" s="2" t="s">
        <v>11</v>
      </c>
      <c r="K10012" s="2" t="s">
        <v>12</v>
      </c>
      <c r="L10012" s="2" t="s">
        <v>2098</v>
      </c>
      <c r="M10012" t="str">
        <f t="shared" si="156"/>
        <v>http://redfish.com/</v>
      </c>
      <c r="N10012" s="7" t="str">
        <f>(IF(COUNTIF('Your Backlinks'!A:A,'Competitor 1'!B10012)+COUNTIF('Competitor 2'!B:B,'Competitor 1'!B10012)&gt;1,"Links","prospect"))</f>
        <v>prospect</v>
      </c>
    </row>
    <row r="10013" spans="1:14" x14ac:dyDescent="0.25">
      <c r="A10013" t="str">
        <f>(IF(COUNTIF('Your Backlinks'!L:L,'Competitor 1'!M10013),"Links","prospect"))</f>
        <v>prospect</v>
      </c>
      <c r="B10013" s="2" t="s">
        <v>20317</v>
      </c>
      <c r="C10013" s="2" t="s">
        <v>151</v>
      </c>
      <c r="D10013" s="2" t="s">
        <v>3526</v>
      </c>
      <c r="E10013" s="2">
        <v>22</v>
      </c>
      <c r="F10013" s="2">
        <v>40</v>
      </c>
      <c r="G10013" s="2">
        <v>1</v>
      </c>
      <c r="H10013" s="2">
        <v>252</v>
      </c>
      <c r="I10013" s="2" t="s">
        <v>10</v>
      </c>
      <c r="J10013" s="2" t="s">
        <v>11</v>
      </c>
      <c r="K10013" s="2" t="s">
        <v>12</v>
      </c>
      <c r="L10013" s="2" t="s">
        <v>2098</v>
      </c>
      <c r="M10013" t="str">
        <f t="shared" si="156"/>
        <v>http://www.tonyspencer.com/</v>
      </c>
      <c r="N10013" s="7" t="str">
        <f>(IF(COUNTIF('Your Backlinks'!A:A,'Competitor 1'!B10013)+COUNTIF('Competitor 2'!B:B,'Competitor 1'!B10013)&gt;1,"Links","prospect"))</f>
        <v>prospect</v>
      </c>
    </row>
    <row r="10014" spans="1:14" x14ac:dyDescent="0.25">
      <c r="A10014" t="str">
        <f>(IF(COUNTIF('Your Backlinks'!L:L,'Competitor 1'!M10014),"Links","prospect"))</f>
        <v>prospect</v>
      </c>
      <c r="B10014" s="2" t="s">
        <v>20318</v>
      </c>
      <c r="C10014" s="2"/>
      <c r="D10014" s="2" t="s">
        <v>20319</v>
      </c>
      <c r="E10014" s="2">
        <v>32</v>
      </c>
      <c r="F10014" s="2">
        <v>39</v>
      </c>
      <c r="G10014" s="2">
        <v>2</v>
      </c>
      <c r="H10014" s="2">
        <v>123</v>
      </c>
      <c r="I10014" s="2" t="s">
        <v>11</v>
      </c>
      <c r="J10014" s="2" t="s">
        <v>11</v>
      </c>
      <c r="K10014" s="2" t="s">
        <v>12</v>
      </c>
      <c r="L10014" s="2" t="s">
        <v>2098</v>
      </c>
      <c r="M10014" t="str">
        <f t="shared" si="156"/>
        <v>http://ilikemanagement.blog.perbanas.ac.id/</v>
      </c>
      <c r="N10014" s="7" t="str">
        <f>(IF(COUNTIF('Your Backlinks'!A:A,'Competitor 1'!B10014)+COUNTIF('Competitor 2'!B:B,'Competitor 1'!B10014)&gt;1,"Links","prospect"))</f>
        <v>prospect</v>
      </c>
    </row>
    <row r="10015" spans="1:14" x14ac:dyDescent="0.25">
      <c r="A10015" t="str">
        <f>(IF(COUNTIF('Your Backlinks'!L:L,'Competitor 1'!M10015),"Links","prospect"))</f>
        <v>prospect</v>
      </c>
      <c r="B10015" s="2" t="s">
        <v>20320</v>
      </c>
      <c r="C10015" s="2" t="s">
        <v>20321</v>
      </c>
      <c r="D10015" s="2" t="s">
        <v>3006</v>
      </c>
      <c r="E10015" s="2">
        <v>15</v>
      </c>
      <c r="F10015" s="2">
        <v>40</v>
      </c>
      <c r="G10015" s="2">
        <v>1</v>
      </c>
      <c r="H10015" s="2">
        <v>208</v>
      </c>
      <c r="I10015" s="2" t="s">
        <v>10</v>
      </c>
      <c r="J10015" s="2" t="s">
        <v>11</v>
      </c>
      <c r="K10015" s="2" t="s">
        <v>12</v>
      </c>
      <c r="L10015" s="2" t="s">
        <v>2098</v>
      </c>
      <c r="M10015" t="str">
        <f t="shared" si="156"/>
        <v>http://mollermarketing.com/</v>
      </c>
      <c r="N10015" s="7" t="str">
        <f>(IF(COUNTIF('Your Backlinks'!A:A,'Competitor 1'!B10015)+COUNTIF('Competitor 2'!B:B,'Competitor 1'!B10015)&gt;1,"Links","prospect"))</f>
        <v>prospect</v>
      </c>
    </row>
    <row r="10016" spans="1:14" x14ac:dyDescent="0.25">
      <c r="A10016" t="str">
        <f>(IF(COUNTIF('Your Backlinks'!L:L,'Competitor 1'!M10016),"Links","prospect"))</f>
        <v>prospect</v>
      </c>
      <c r="B10016" s="2" t="s">
        <v>20322</v>
      </c>
      <c r="C10016" s="2" t="s">
        <v>20323</v>
      </c>
      <c r="D10016" s="2" t="s">
        <v>2119</v>
      </c>
      <c r="E10016" s="2">
        <v>15</v>
      </c>
      <c r="F10016" s="2">
        <v>40</v>
      </c>
      <c r="G10016" s="2">
        <v>1</v>
      </c>
      <c r="H10016" s="2">
        <v>123</v>
      </c>
      <c r="I10016" s="2" t="s">
        <v>10</v>
      </c>
      <c r="J10016" s="2" t="s">
        <v>11</v>
      </c>
      <c r="K10016" s="2" t="s">
        <v>12</v>
      </c>
      <c r="L10016" s="2" t="s">
        <v>2098</v>
      </c>
      <c r="M10016" t="str">
        <f t="shared" si="156"/>
        <v>http://osirockstars.com/</v>
      </c>
      <c r="N10016" s="7" t="str">
        <f>(IF(COUNTIF('Your Backlinks'!A:A,'Competitor 1'!B10016)+COUNTIF('Competitor 2'!B:B,'Competitor 1'!B10016)&gt;1,"Links","prospect"))</f>
        <v>prospect</v>
      </c>
    </row>
    <row r="10017" spans="1:14" x14ac:dyDescent="0.25">
      <c r="A10017" t="str">
        <f>(IF(COUNTIF('Your Backlinks'!L:L,'Competitor 1'!M10017),"Links","prospect"))</f>
        <v>prospect</v>
      </c>
      <c r="B10017" s="2" t="s">
        <v>20324</v>
      </c>
      <c r="C10017" s="2" t="s">
        <v>20325</v>
      </c>
      <c r="D10017" s="2" t="s">
        <v>2342</v>
      </c>
      <c r="E10017" s="2">
        <v>14</v>
      </c>
      <c r="F10017" s="2">
        <v>39</v>
      </c>
      <c r="G10017" s="2">
        <v>1</v>
      </c>
      <c r="H10017" s="2">
        <v>149</v>
      </c>
      <c r="I10017" s="2" t="s">
        <v>10</v>
      </c>
      <c r="J10017" s="2" t="s">
        <v>11</v>
      </c>
      <c r="K10017" s="2" t="s">
        <v>12</v>
      </c>
      <c r="L10017" s="2" t="s">
        <v>2098</v>
      </c>
      <c r="M10017" t="str">
        <f t="shared" si="156"/>
        <v>http://www.kreativen.com/</v>
      </c>
      <c r="N10017" s="7" t="str">
        <f>(IF(COUNTIF('Your Backlinks'!A:A,'Competitor 1'!B10017)+COUNTIF('Competitor 2'!B:B,'Competitor 1'!B10017)&gt;1,"Links","prospect"))</f>
        <v>prospect</v>
      </c>
    </row>
    <row r="10018" spans="1:14" x14ac:dyDescent="0.25">
      <c r="A10018" t="str">
        <f>(IF(COUNTIF('Your Backlinks'!L:L,'Competitor 1'!M10018),"Links","prospect"))</f>
        <v>prospect</v>
      </c>
      <c r="B10018" s="2" t="s">
        <v>20326</v>
      </c>
      <c r="C10018" s="2" t="s">
        <v>20327</v>
      </c>
      <c r="D10018" s="2" t="s">
        <v>2113</v>
      </c>
      <c r="E10018" s="2">
        <v>15</v>
      </c>
      <c r="F10018" s="2">
        <v>40</v>
      </c>
      <c r="G10018" s="2">
        <v>1</v>
      </c>
      <c r="H10018" s="2">
        <v>146</v>
      </c>
      <c r="I10018" s="2" t="s">
        <v>10</v>
      </c>
      <c r="J10018" s="2" t="s">
        <v>11</v>
      </c>
      <c r="K10018" s="2" t="s">
        <v>12</v>
      </c>
      <c r="L10018" s="2" t="s">
        <v>2098</v>
      </c>
      <c r="M10018" t="str">
        <f t="shared" si="156"/>
        <v>http://diapmedia.com/</v>
      </c>
      <c r="N10018" s="7" t="str">
        <f>(IF(COUNTIF('Your Backlinks'!A:A,'Competitor 1'!B10018)+COUNTIF('Competitor 2'!B:B,'Competitor 1'!B10018)&gt;1,"Links","prospect"))</f>
        <v>prospect</v>
      </c>
    </row>
    <row r="10019" spans="1:14" x14ac:dyDescent="0.25">
      <c r="A10019" t="str">
        <f>(IF(COUNTIF('Your Backlinks'!L:L,'Competitor 1'!M10019),"Links","prospect"))</f>
        <v>prospect</v>
      </c>
      <c r="B10019" s="2" t="s">
        <v>20328</v>
      </c>
      <c r="C10019" s="2" t="s">
        <v>20329</v>
      </c>
      <c r="D10019" s="2" t="s">
        <v>2113</v>
      </c>
      <c r="E10019" s="2">
        <v>34</v>
      </c>
      <c r="F10019" s="2">
        <v>39</v>
      </c>
      <c r="G10019" s="2">
        <v>1</v>
      </c>
      <c r="H10019" s="2">
        <v>98</v>
      </c>
      <c r="I10019" s="2" t="s">
        <v>10</v>
      </c>
      <c r="J10019" s="2" t="s">
        <v>11</v>
      </c>
      <c r="K10019" s="2" t="s">
        <v>12</v>
      </c>
      <c r="L10019" s="2" t="s">
        <v>2098</v>
      </c>
      <c r="M10019" t="str">
        <f t="shared" si="156"/>
        <v>http://m.delphicsage.com/</v>
      </c>
      <c r="N10019" s="7" t="str">
        <f>(IF(COUNTIF('Your Backlinks'!A:A,'Competitor 1'!B10019)+COUNTIF('Competitor 2'!B:B,'Competitor 1'!B10019)&gt;1,"Links","prospect"))</f>
        <v>prospect</v>
      </c>
    </row>
    <row r="10020" spans="1:14" x14ac:dyDescent="0.25">
      <c r="A10020" t="str">
        <f>(IF(COUNTIF('Your Backlinks'!L:L,'Competitor 1'!M10020),"Links","prospect"))</f>
        <v>prospect</v>
      </c>
      <c r="B10020" s="2" t="s">
        <v>20330</v>
      </c>
      <c r="C10020" s="2" t="s">
        <v>20331</v>
      </c>
      <c r="D10020" s="2" t="s">
        <v>2176</v>
      </c>
      <c r="E10020" s="2">
        <v>21</v>
      </c>
      <c r="F10020" s="2">
        <v>39</v>
      </c>
      <c r="G10020" s="2">
        <v>1</v>
      </c>
      <c r="H10020" s="2">
        <v>142</v>
      </c>
      <c r="I10020" s="2" t="s">
        <v>10</v>
      </c>
      <c r="J10020" s="2" t="s">
        <v>11</v>
      </c>
      <c r="K10020" s="2" t="s">
        <v>12</v>
      </c>
      <c r="L10020" s="2" t="s">
        <v>2098</v>
      </c>
      <c r="M10020" t="str">
        <f t="shared" si="156"/>
        <v>http://www.kristybolsinger.com/</v>
      </c>
      <c r="N10020" s="7" t="str">
        <f>(IF(COUNTIF('Your Backlinks'!A:A,'Competitor 1'!B10020)+COUNTIF('Competitor 2'!B:B,'Competitor 1'!B10020)&gt;1,"Links","prospect"))</f>
        <v>prospect</v>
      </c>
    </row>
    <row r="10021" spans="1:14" x14ac:dyDescent="0.25">
      <c r="A10021" t="str">
        <f>(IF(COUNTIF('Your Backlinks'!L:L,'Competitor 1'!M10021),"Links","prospect"))</f>
        <v>prospect</v>
      </c>
      <c r="B10021" s="2" t="s">
        <v>20332</v>
      </c>
      <c r="C10021" s="2" t="s">
        <v>20333</v>
      </c>
      <c r="D10021" s="2" t="s">
        <v>2113</v>
      </c>
      <c r="E10021" s="2">
        <v>11</v>
      </c>
      <c r="F10021" s="2">
        <v>39</v>
      </c>
      <c r="G10021" s="2">
        <v>1</v>
      </c>
      <c r="H10021" s="2">
        <v>158</v>
      </c>
      <c r="I10021" s="2" t="s">
        <v>10</v>
      </c>
      <c r="J10021" s="2" t="s">
        <v>11</v>
      </c>
      <c r="K10021" s="2" t="s">
        <v>12</v>
      </c>
      <c r="L10021" s="2" t="s">
        <v>2098</v>
      </c>
      <c r="M10021" t="str">
        <f t="shared" si="156"/>
        <v>http://www.boxcarmarketing.com/</v>
      </c>
      <c r="N10021" s="7" t="str">
        <f>(IF(COUNTIF('Your Backlinks'!A:A,'Competitor 1'!B10021)+COUNTIF('Competitor 2'!B:B,'Competitor 1'!B10021)&gt;1,"Links","prospect"))</f>
        <v>prospect</v>
      </c>
    </row>
    <row r="10022" spans="1:14" x14ac:dyDescent="0.25">
      <c r="A10022" t="str">
        <f>(IF(COUNTIF('Your Backlinks'!L:L,'Competitor 1'!M10022),"Links","prospect"))</f>
        <v>prospect</v>
      </c>
      <c r="B10022" s="2" t="s">
        <v>20334</v>
      </c>
      <c r="C10022" s="2" t="s">
        <v>20335</v>
      </c>
      <c r="D10022" s="2" t="s">
        <v>2113</v>
      </c>
      <c r="E10022" s="2">
        <v>14</v>
      </c>
      <c r="F10022" s="2">
        <v>40</v>
      </c>
      <c r="G10022" s="2">
        <v>1</v>
      </c>
      <c r="H10022" s="2">
        <v>287</v>
      </c>
      <c r="I10022" s="2" t="s">
        <v>10</v>
      </c>
      <c r="J10022" s="2" t="s">
        <v>11</v>
      </c>
      <c r="K10022" s="2" t="s">
        <v>12</v>
      </c>
      <c r="L10022" s="2" t="s">
        <v>2098</v>
      </c>
      <c r="M10022" t="str">
        <f t="shared" si="156"/>
        <v>http://www.fusedlogic.com/</v>
      </c>
      <c r="N10022" s="7" t="str">
        <f>(IF(COUNTIF('Your Backlinks'!A:A,'Competitor 1'!B10022)+COUNTIF('Competitor 2'!B:B,'Competitor 1'!B10022)&gt;1,"Links","prospect"))</f>
        <v>prospect</v>
      </c>
    </row>
    <row r="10023" spans="1:14" x14ac:dyDescent="0.25">
      <c r="A10023" t="str">
        <f>(IF(COUNTIF('Your Backlinks'!L:L,'Competitor 1'!M10023),"Links","prospect"))</f>
        <v>prospect</v>
      </c>
      <c r="B10023" s="2" t="s">
        <v>20336</v>
      </c>
      <c r="C10023" s="2" t="s">
        <v>20337</v>
      </c>
      <c r="D10023" s="2" t="s">
        <v>2113</v>
      </c>
      <c r="E10023" s="2">
        <v>22</v>
      </c>
      <c r="F10023" s="2">
        <v>40</v>
      </c>
      <c r="G10023" s="2">
        <v>1</v>
      </c>
      <c r="H10023" s="2">
        <v>198</v>
      </c>
      <c r="I10023" s="2" t="s">
        <v>10</v>
      </c>
      <c r="J10023" s="2" t="s">
        <v>11</v>
      </c>
      <c r="K10023" s="2" t="s">
        <v>12</v>
      </c>
      <c r="L10023" s="2" t="s">
        <v>2098</v>
      </c>
      <c r="M10023" t="str">
        <f t="shared" si="156"/>
        <v>http://orangejack.com/</v>
      </c>
      <c r="N10023" s="7" t="str">
        <f>(IF(COUNTIF('Your Backlinks'!A:A,'Competitor 1'!B10023)+COUNTIF('Competitor 2'!B:B,'Competitor 1'!B10023)&gt;1,"Links","prospect"))</f>
        <v>prospect</v>
      </c>
    </row>
    <row r="10024" spans="1:14" x14ac:dyDescent="0.25">
      <c r="A10024" t="str">
        <f>(IF(COUNTIF('Your Backlinks'!L:L,'Competitor 1'!M10024),"Links","prospect"))</f>
        <v>prospect</v>
      </c>
      <c r="B10024" s="2" t="s">
        <v>20338</v>
      </c>
      <c r="C10024" s="2" t="s">
        <v>20339</v>
      </c>
      <c r="D10024" s="2" t="s">
        <v>2113</v>
      </c>
      <c r="E10024" s="2">
        <v>15</v>
      </c>
      <c r="F10024" s="2">
        <v>39</v>
      </c>
      <c r="G10024" s="2">
        <v>1</v>
      </c>
      <c r="H10024" s="2">
        <v>232</v>
      </c>
      <c r="I10024" s="2" t="s">
        <v>10</v>
      </c>
      <c r="J10024" s="2" t="s">
        <v>11</v>
      </c>
      <c r="K10024" s="2" t="s">
        <v>12</v>
      </c>
      <c r="L10024" s="2" t="s">
        <v>2098</v>
      </c>
      <c r="M10024" t="str">
        <f t="shared" si="156"/>
        <v>http://uber.la/</v>
      </c>
      <c r="N10024" s="7" t="str">
        <f>(IF(COUNTIF('Your Backlinks'!A:A,'Competitor 1'!B10024)+COUNTIF('Competitor 2'!B:B,'Competitor 1'!B10024)&gt;1,"Links","prospect"))</f>
        <v>prospect</v>
      </c>
    </row>
    <row r="10025" spans="1:14" x14ac:dyDescent="0.25">
      <c r="A10025" t="str">
        <f>(IF(COUNTIF('Your Backlinks'!L:L,'Competitor 1'!M10025),"Links","prospect"))</f>
        <v>prospect</v>
      </c>
      <c r="B10025" s="2" t="s">
        <v>20340</v>
      </c>
      <c r="C10025" s="2" t="s">
        <v>20341</v>
      </c>
      <c r="D10025" s="2" t="s">
        <v>2176</v>
      </c>
      <c r="E10025" s="2">
        <v>15</v>
      </c>
      <c r="F10025" s="2">
        <v>39</v>
      </c>
      <c r="G10025" s="2">
        <v>1</v>
      </c>
      <c r="H10025" s="2">
        <v>136</v>
      </c>
      <c r="I10025" s="2" t="s">
        <v>10</v>
      </c>
      <c r="J10025" s="2" t="s">
        <v>11</v>
      </c>
      <c r="K10025" s="2" t="s">
        <v>12</v>
      </c>
      <c r="L10025" s="2" t="s">
        <v>2098</v>
      </c>
      <c r="M10025" t="str">
        <f t="shared" si="156"/>
        <v>http://leveragedpromotion.com/</v>
      </c>
      <c r="N10025" s="7" t="str">
        <f>(IF(COUNTIF('Your Backlinks'!A:A,'Competitor 1'!B10025)+COUNTIF('Competitor 2'!B:B,'Competitor 1'!B10025)&gt;1,"Links","prospect"))</f>
        <v>prospect</v>
      </c>
    </row>
  </sheetData>
  <hyperlinks>
    <hyperlink ref="B2" r:id="rId1" display="http://www.yourmom.com/"/>
  </hyperlinks>
  <pageMargins left="0.7" right="0.7" top="0.75" bottom="0.75" header="0.3" footer="0.3"/>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93"/>
  <sheetViews>
    <sheetView workbookViewId="0">
      <selection activeCell="A2" sqref="A2"/>
    </sheetView>
  </sheetViews>
  <sheetFormatPr defaultRowHeight="15" x14ac:dyDescent="0.25"/>
  <cols>
    <col min="4" max="4" width="13.7109375" customWidth="1"/>
    <col min="5" max="5" width="16.28515625" customWidth="1"/>
    <col min="6" max="6" width="18.85546875" customWidth="1"/>
    <col min="7" max="7" width="17.5703125" customWidth="1"/>
    <col min="8" max="8" width="37.140625" customWidth="1"/>
    <col min="9" max="9" width="13" customWidth="1"/>
    <col min="12" max="12" width="12.5703125" customWidth="1"/>
    <col min="13" max="13" width="12" customWidth="1"/>
    <col min="14" max="14" width="19.5703125" customWidth="1"/>
  </cols>
  <sheetData>
    <row r="1" spans="1:14" x14ac:dyDescent="0.25">
      <c r="B1" s="2" t="s">
        <v>0</v>
      </c>
      <c r="C1" s="2" t="s">
        <v>1</v>
      </c>
      <c r="D1" s="2" t="s">
        <v>2</v>
      </c>
      <c r="E1" s="2" t="s">
        <v>3</v>
      </c>
      <c r="F1" s="2" t="s">
        <v>4</v>
      </c>
      <c r="G1" s="2" t="s">
        <v>5</v>
      </c>
      <c r="H1" s="2" t="s">
        <v>6</v>
      </c>
      <c r="I1" s="2" t="s">
        <v>7</v>
      </c>
      <c r="J1" s="2" t="s">
        <v>2018</v>
      </c>
      <c r="K1" s="2" t="s">
        <v>8</v>
      </c>
      <c r="L1" s="2" t="s">
        <v>9</v>
      </c>
      <c r="M1" s="2" t="s">
        <v>2011</v>
      </c>
      <c r="N1" s="2" t="s">
        <v>2019</v>
      </c>
    </row>
    <row r="2" spans="1:14" x14ac:dyDescent="0.25">
      <c r="A2" t="str">
        <f>(IF(COUNTIF('Your Backlinks'!L:L,M2),"Links","prospect"))</f>
        <v>prospect</v>
      </c>
      <c r="B2" s="2" t="s">
        <v>238</v>
      </c>
      <c r="C2" s="2" t="s">
        <v>239</v>
      </c>
      <c r="D2" s="2" t="s">
        <v>240</v>
      </c>
      <c r="E2" s="2">
        <v>57</v>
      </c>
      <c r="F2" s="2">
        <v>100</v>
      </c>
      <c r="G2" s="2">
        <v>13</v>
      </c>
      <c r="H2" s="2">
        <v>570741</v>
      </c>
      <c r="I2" s="2" t="s">
        <v>10</v>
      </c>
      <c r="J2" s="2" t="s">
        <v>11</v>
      </c>
      <c r="K2" s="2" t="s">
        <v>12</v>
      </c>
      <c r="L2" s="2" t="s">
        <v>241</v>
      </c>
      <c r="M2" t="str">
        <f>LEFT(B2,FIND("/",B2,8))</f>
        <v>http://technorati.com/</v>
      </c>
      <c r="N2" t="str">
        <f>(IF(COUNTIF('Your Backlinks'!A:A,B2)+COUNTIF('Competitor 1'!B:B,B2)&gt;1,"Links","prospect"))</f>
        <v>prospect</v>
      </c>
    </row>
    <row r="3" spans="1:14" x14ac:dyDescent="0.25">
      <c r="A3" t="str">
        <f>(IF(COUNTIF('Your Backlinks'!L:L,M3),"Links","prospect"))</f>
        <v>prospect</v>
      </c>
      <c r="B3" s="2" t="s">
        <v>242</v>
      </c>
      <c r="C3" s="2" t="s">
        <v>243</v>
      </c>
      <c r="D3" s="2" t="s">
        <v>240</v>
      </c>
      <c r="E3" s="2">
        <v>49</v>
      </c>
      <c r="F3" s="2">
        <v>100</v>
      </c>
      <c r="G3" s="2">
        <v>3</v>
      </c>
      <c r="H3" s="2">
        <v>570741</v>
      </c>
      <c r="I3" s="2" t="s">
        <v>10</v>
      </c>
      <c r="J3" s="2" t="s">
        <v>11</v>
      </c>
      <c r="K3" s="2" t="s">
        <v>12</v>
      </c>
      <c r="L3" s="2" t="s">
        <v>241</v>
      </c>
      <c r="M3" t="str">
        <f t="shared" ref="M3:M66" si="0">LEFT(B3,FIND("/",B3,8))</f>
        <v>http://technorati.com/</v>
      </c>
      <c r="N3" t="str">
        <f>(IF(COUNTIF('Your Backlinks'!A:A,B3)+COUNTIF('Competitor 1'!B:B,B3)&gt;1,"Links","prospect"))</f>
        <v>prospect</v>
      </c>
    </row>
    <row r="4" spans="1:14" x14ac:dyDescent="0.25">
      <c r="A4" t="str">
        <f>(IF(COUNTIF('Your Backlinks'!L:L,M4),"Links","prospect"))</f>
        <v>prospect</v>
      </c>
      <c r="B4" s="2" t="s">
        <v>244</v>
      </c>
      <c r="C4" s="2" t="s">
        <v>243</v>
      </c>
      <c r="D4" s="2" t="s">
        <v>240</v>
      </c>
      <c r="E4" s="2">
        <v>45</v>
      </c>
      <c r="F4" s="2">
        <v>100</v>
      </c>
      <c r="G4" s="2">
        <v>0</v>
      </c>
      <c r="H4" s="2">
        <v>570741</v>
      </c>
      <c r="I4" s="2" t="s">
        <v>10</v>
      </c>
      <c r="J4" s="2" t="s">
        <v>11</v>
      </c>
      <c r="K4" s="2" t="s">
        <v>12</v>
      </c>
      <c r="L4" s="2" t="s">
        <v>241</v>
      </c>
      <c r="M4" t="str">
        <f t="shared" si="0"/>
        <v>http://technorati.com/</v>
      </c>
      <c r="N4" t="str">
        <f>(IF(COUNTIF('Your Backlinks'!A:A,B4)+COUNTIF('Competitor 1'!B:B,B4)&gt;1,"Links","prospect"))</f>
        <v>prospect</v>
      </c>
    </row>
    <row r="5" spans="1:14" x14ac:dyDescent="0.25">
      <c r="A5" t="str">
        <f>(IF(COUNTIF('Your Backlinks'!L:L,M5),"Links","prospect"))</f>
        <v>Links</v>
      </c>
      <c r="B5" s="2" t="s">
        <v>245</v>
      </c>
      <c r="C5" s="2" t="s">
        <v>27</v>
      </c>
      <c r="D5" s="2" t="s">
        <v>246</v>
      </c>
      <c r="E5" s="2">
        <v>68</v>
      </c>
      <c r="F5" s="2">
        <v>100</v>
      </c>
      <c r="G5" s="2">
        <v>58</v>
      </c>
      <c r="H5" s="2">
        <v>5544735</v>
      </c>
      <c r="I5" s="2" t="s">
        <v>11</v>
      </c>
      <c r="J5" s="2" t="s">
        <v>11</v>
      </c>
      <c r="K5" s="2" t="s">
        <v>12</v>
      </c>
      <c r="L5" s="2" t="s">
        <v>241</v>
      </c>
      <c r="M5" t="str">
        <f t="shared" si="0"/>
        <v>http://twitter.com/</v>
      </c>
      <c r="N5" t="str">
        <f>(IF(COUNTIF('Your Backlinks'!A:A,B5)+COUNTIF('Competitor 1'!B:B,B5)&gt;1,"Links","prospect"))</f>
        <v>prospect</v>
      </c>
    </row>
    <row r="6" spans="1:14" x14ac:dyDescent="0.25">
      <c r="A6" t="str">
        <f>(IF(COUNTIF('Your Backlinks'!L:L,M6),"Links","prospect"))</f>
        <v>Links</v>
      </c>
      <c r="B6" s="2" t="s">
        <v>247</v>
      </c>
      <c r="C6" s="2" t="s">
        <v>27</v>
      </c>
      <c r="D6" s="2" t="s">
        <v>246</v>
      </c>
      <c r="E6" s="2">
        <v>66</v>
      </c>
      <c r="F6" s="2">
        <v>100</v>
      </c>
      <c r="G6" s="2">
        <v>50</v>
      </c>
      <c r="H6" s="2">
        <v>5544735</v>
      </c>
      <c r="I6" s="2" t="s">
        <v>11</v>
      </c>
      <c r="J6" s="2" t="s">
        <v>11</v>
      </c>
      <c r="K6" s="2" t="s">
        <v>12</v>
      </c>
      <c r="L6" s="2" t="s">
        <v>241</v>
      </c>
      <c r="M6" t="str">
        <f t="shared" si="0"/>
        <v>http://twitter.com/</v>
      </c>
      <c r="N6" t="str">
        <f>(IF(COUNTIF('Your Backlinks'!A:A,B6)+COUNTIF('Competitor 1'!B:B,B6)&gt;1,"Links","prospect"))</f>
        <v>prospect</v>
      </c>
    </row>
    <row r="7" spans="1:14" x14ac:dyDescent="0.25">
      <c r="A7" t="str">
        <f>(IF(COUNTIF('Your Backlinks'!L:L,M7),"Links","prospect"))</f>
        <v>prospect</v>
      </c>
      <c r="B7" s="2" t="s">
        <v>248</v>
      </c>
      <c r="C7" s="2" t="s">
        <v>249</v>
      </c>
      <c r="D7" s="2" t="s">
        <v>250</v>
      </c>
      <c r="E7" s="2">
        <v>53</v>
      </c>
      <c r="F7" s="2">
        <v>99</v>
      </c>
      <c r="G7" s="2">
        <v>2</v>
      </c>
      <c r="H7" s="2">
        <v>871972</v>
      </c>
      <c r="I7" s="2" t="s">
        <v>11</v>
      </c>
      <c r="J7" s="2" t="s">
        <v>11</v>
      </c>
      <c r="K7" s="2" t="s">
        <v>12</v>
      </c>
      <c r="L7" s="2" t="s">
        <v>241</v>
      </c>
      <c r="M7" t="str">
        <f t="shared" si="0"/>
        <v>http://www.stumbleupon.com/</v>
      </c>
      <c r="N7" t="str">
        <f>(IF(COUNTIF('Your Backlinks'!A:A,B7)+COUNTIF('Competitor 1'!B:B,B7)&gt;1,"Links","prospect"))</f>
        <v>prospect</v>
      </c>
    </row>
    <row r="8" spans="1:14" x14ac:dyDescent="0.25">
      <c r="A8" t="str">
        <f>(IF(COUNTIF('Your Backlinks'!L:L,M8),"Links","prospect"))</f>
        <v>prospect</v>
      </c>
      <c r="B8" s="2" t="s">
        <v>251</v>
      </c>
      <c r="C8" s="2" t="s">
        <v>252</v>
      </c>
      <c r="D8" s="2" t="s">
        <v>253</v>
      </c>
      <c r="E8" s="2">
        <v>35</v>
      </c>
      <c r="F8" s="2">
        <v>98</v>
      </c>
      <c r="G8" s="2">
        <v>3</v>
      </c>
      <c r="H8" s="2">
        <v>735758</v>
      </c>
      <c r="I8" s="2" t="s">
        <v>10</v>
      </c>
      <c r="J8" s="2" t="s">
        <v>11</v>
      </c>
      <c r="K8" s="2" t="s">
        <v>12</v>
      </c>
      <c r="L8" s="2" t="s">
        <v>241</v>
      </c>
      <c r="M8" t="str">
        <f t="shared" si="0"/>
        <v>http://grrreenlime.tumblr.com/</v>
      </c>
      <c r="N8" t="str">
        <f>(IF(COUNTIF('Your Backlinks'!A:A,B8)+COUNTIF('Competitor 1'!B:B,B8)&gt;1,"Links","prospect"))</f>
        <v>prospect</v>
      </c>
    </row>
    <row r="9" spans="1:14" x14ac:dyDescent="0.25">
      <c r="A9" t="str">
        <f>(IF(COUNTIF('Your Backlinks'!L:L,M9),"Links","prospect"))</f>
        <v>prospect</v>
      </c>
      <c r="B9" s="2" t="s">
        <v>254</v>
      </c>
      <c r="C9" s="2" t="s">
        <v>255</v>
      </c>
      <c r="D9" s="2" t="s">
        <v>253</v>
      </c>
      <c r="E9" s="2">
        <v>27</v>
      </c>
      <c r="F9" s="2">
        <v>98</v>
      </c>
      <c r="G9" s="2">
        <v>1</v>
      </c>
      <c r="H9" s="2">
        <v>735758</v>
      </c>
      <c r="I9" s="2" t="s">
        <v>10</v>
      </c>
      <c r="J9" s="2" t="s">
        <v>11</v>
      </c>
      <c r="K9" s="2" t="s">
        <v>12</v>
      </c>
      <c r="L9" s="2" t="s">
        <v>241</v>
      </c>
      <c r="M9" t="str">
        <f t="shared" si="0"/>
        <v>http://grrreenlime.tumblr.com/</v>
      </c>
      <c r="N9" t="str">
        <f>(IF(COUNTIF('Your Backlinks'!A:A,B9)+COUNTIF('Competitor 1'!B:B,B9)&gt;1,"Links","prospect"))</f>
        <v>prospect</v>
      </c>
    </row>
    <row r="10" spans="1:14" x14ac:dyDescent="0.25">
      <c r="A10" t="str">
        <f>(IF(COUNTIF('Your Backlinks'!L:L,M10),"Links","prospect"))</f>
        <v>prospect</v>
      </c>
      <c r="B10" s="2" t="s">
        <v>256</v>
      </c>
      <c r="C10" s="2" t="s">
        <v>257</v>
      </c>
      <c r="D10" s="2" t="s">
        <v>241</v>
      </c>
      <c r="E10" s="2">
        <v>57</v>
      </c>
      <c r="F10" s="2">
        <v>98</v>
      </c>
      <c r="G10" s="2">
        <v>6</v>
      </c>
      <c r="H10" s="2">
        <v>780482</v>
      </c>
      <c r="I10" s="2" t="s">
        <v>10</v>
      </c>
      <c r="J10" s="2" t="s">
        <v>11</v>
      </c>
      <c r="K10" s="2" t="s">
        <v>12</v>
      </c>
      <c r="L10" s="2" t="s">
        <v>241</v>
      </c>
      <c r="M10" t="str">
        <f t="shared" si="0"/>
        <v>http://feeds2.feedburner.com/</v>
      </c>
      <c r="N10" t="str">
        <f>(IF(COUNTIF('Your Backlinks'!A:A,B10)+COUNTIF('Competitor 1'!B:B,B10)&gt;1,"Links","prospect"))</f>
        <v>prospect</v>
      </c>
    </row>
    <row r="11" spans="1:14" x14ac:dyDescent="0.25">
      <c r="A11" t="str">
        <f>(IF(COUNTIF('Your Backlinks'!L:L,M11),"Links","prospect"))</f>
        <v>Links</v>
      </c>
      <c r="B11" s="2" t="s">
        <v>258</v>
      </c>
      <c r="C11" s="2" t="s">
        <v>257</v>
      </c>
      <c r="D11" s="2" t="s">
        <v>241</v>
      </c>
      <c r="E11" s="2">
        <v>46</v>
      </c>
      <c r="F11" s="2">
        <v>98</v>
      </c>
      <c r="G11" s="2">
        <v>1</v>
      </c>
      <c r="H11" s="2">
        <v>780482</v>
      </c>
      <c r="I11" s="2" t="s">
        <v>10</v>
      </c>
      <c r="J11" s="2" t="s">
        <v>11</v>
      </c>
      <c r="K11" s="2" t="s">
        <v>12</v>
      </c>
      <c r="L11" s="2" t="s">
        <v>241</v>
      </c>
      <c r="M11" t="str">
        <f t="shared" si="0"/>
        <v>http://feeds.feedburner.com/</v>
      </c>
      <c r="N11" t="str">
        <f>(IF(COUNTIF('Your Backlinks'!A:A,B11)+COUNTIF('Competitor 1'!B:B,B11)&gt;1,"Links","prospect"))</f>
        <v>prospect</v>
      </c>
    </row>
    <row r="12" spans="1:14" x14ac:dyDescent="0.25">
      <c r="A12" t="str">
        <f>(IF(COUNTIF('Your Backlinks'!L:L,M12),"Links","prospect"))</f>
        <v>prospect</v>
      </c>
      <c r="B12" s="2" t="s">
        <v>259</v>
      </c>
      <c r="C12" s="2" t="s">
        <v>260</v>
      </c>
      <c r="D12" s="2" t="s">
        <v>261</v>
      </c>
      <c r="E12" s="2">
        <v>48</v>
      </c>
      <c r="F12" s="2">
        <v>97</v>
      </c>
      <c r="G12" s="2">
        <v>2</v>
      </c>
      <c r="H12" s="2">
        <v>315996</v>
      </c>
      <c r="I12" s="2" t="s">
        <v>10</v>
      </c>
      <c r="J12" s="2" t="s">
        <v>11</v>
      </c>
      <c r="K12" s="2" t="s">
        <v>12</v>
      </c>
      <c r="L12" s="2" t="s">
        <v>241</v>
      </c>
      <c r="M12" t="str">
        <f t="shared" si="0"/>
        <v>http://www.squidoo.com/</v>
      </c>
      <c r="N12" t="str">
        <f>(IF(COUNTIF('Your Backlinks'!A:A,B12)+COUNTIF('Competitor 1'!B:B,B12)&gt;1,"Links","prospect"))</f>
        <v>prospect</v>
      </c>
    </row>
    <row r="13" spans="1:14" x14ac:dyDescent="0.25">
      <c r="A13" t="str">
        <f>(IF(COUNTIF('Your Backlinks'!L:L,M13),"Links","prospect"))</f>
        <v>prospect</v>
      </c>
      <c r="B13" s="2" t="s">
        <v>262</v>
      </c>
      <c r="C13" s="2" t="s">
        <v>263</v>
      </c>
      <c r="D13" s="2" t="s">
        <v>264</v>
      </c>
      <c r="E13" s="2">
        <v>53</v>
      </c>
      <c r="F13" s="2">
        <v>96</v>
      </c>
      <c r="G13" s="2">
        <v>7</v>
      </c>
      <c r="H13" s="2">
        <v>77324</v>
      </c>
      <c r="I13" s="2" t="s">
        <v>11</v>
      </c>
      <c r="J13" s="2" t="s">
        <v>11</v>
      </c>
      <c r="K13" s="2" t="s">
        <v>12</v>
      </c>
      <c r="L13" s="2" t="s">
        <v>241</v>
      </c>
      <c r="M13" t="str">
        <f t="shared" si="0"/>
        <v>http://blogs.cisco.com/</v>
      </c>
      <c r="N13" t="str">
        <f>(IF(COUNTIF('Your Backlinks'!A:A,B13)+COUNTIF('Competitor 1'!B:B,B13)&gt;1,"Links","prospect"))</f>
        <v>prospect</v>
      </c>
    </row>
    <row r="14" spans="1:14" x14ac:dyDescent="0.25">
      <c r="A14" t="str">
        <f>(IF(COUNTIF('Your Backlinks'!L:L,M14),"Links","prospect"))</f>
        <v>prospect</v>
      </c>
      <c r="B14" s="2" t="s">
        <v>265</v>
      </c>
      <c r="C14" s="2" t="s">
        <v>266</v>
      </c>
      <c r="D14" s="2" t="s">
        <v>264</v>
      </c>
      <c r="E14" s="2">
        <v>30</v>
      </c>
      <c r="F14" s="2">
        <v>96</v>
      </c>
      <c r="G14" s="2">
        <v>2</v>
      </c>
      <c r="H14" s="2">
        <v>318627</v>
      </c>
      <c r="I14" s="2" t="s">
        <v>10</v>
      </c>
      <c r="J14" s="2" t="s">
        <v>11</v>
      </c>
      <c r="K14" s="2" t="s">
        <v>12</v>
      </c>
      <c r="L14" s="2" t="s">
        <v>241</v>
      </c>
      <c r="M14" t="str">
        <f t="shared" si="0"/>
        <v>http://h3sean.posterous.com/</v>
      </c>
      <c r="N14" t="str">
        <f>(IF(COUNTIF('Your Backlinks'!A:A,B14)+COUNTIF('Competitor 1'!B:B,B14)&gt;1,"Links","prospect"))</f>
        <v>prospect</v>
      </c>
    </row>
    <row r="15" spans="1:14" x14ac:dyDescent="0.25">
      <c r="A15" t="str">
        <f>(IF(COUNTIF('Your Backlinks'!L:L,M15),"Links","prospect"))</f>
        <v>prospect</v>
      </c>
      <c r="B15" s="2" t="s">
        <v>267</v>
      </c>
      <c r="C15" s="2" t="s">
        <v>268</v>
      </c>
      <c r="D15" s="2" t="s">
        <v>269</v>
      </c>
      <c r="E15" s="2">
        <v>57</v>
      </c>
      <c r="F15" s="2">
        <v>94</v>
      </c>
      <c r="G15" s="2">
        <v>8</v>
      </c>
      <c r="H15" s="2">
        <v>97696</v>
      </c>
      <c r="I15" s="2" t="s">
        <v>11</v>
      </c>
      <c r="J15" s="2" t="s">
        <v>11</v>
      </c>
      <c r="K15" s="2" t="s">
        <v>12</v>
      </c>
      <c r="L15" s="2" t="s">
        <v>241</v>
      </c>
      <c r="M15" t="str">
        <f t="shared" si="0"/>
        <v>http://www.businessinsider.com/</v>
      </c>
      <c r="N15" t="str">
        <f>(IF(COUNTIF('Your Backlinks'!A:A,B15)+COUNTIF('Competitor 1'!B:B,B15)&gt;1,"Links","prospect"))</f>
        <v>prospect</v>
      </c>
    </row>
    <row r="16" spans="1:14" x14ac:dyDescent="0.25">
      <c r="A16" t="str">
        <f>(IF(COUNTIF('Your Backlinks'!L:L,M16),"Links","prospect"))</f>
        <v>prospect</v>
      </c>
      <c r="B16" s="2" t="s">
        <v>270</v>
      </c>
      <c r="C16" s="2" t="s">
        <v>271</v>
      </c>
      <c r="D16" s="2" t="s">
        <v>272</v>
      </c>
      <c r="E16" s="2">
        <v>46</v>
      </c>
      <c r="F16" s="2">
        <v>93</v>
      </c>
      <c r="G16" s="2">
        <v>1</v>
      </c>
      <c r="H16" s="2">
        <v>133263</v>
      </c>
      <c r="I16" s="2" t="s">
        <v>11</v>
      </c>
      <c r="J16" s="2" t="s">
        <v>11</v>
      </c>
      <c r="K16" s="2" t="s">
        <v>12</v>
      </c>
      <c r="L16" s="2" t="s">
        <v>241</v>
      </c>
      <c r="M16" t="str">
        <f t="shared" si="0"/>
        <v>http://sphinn.com/</v>
      </c>
      <c r="N16" t="str">
        <f>(IF(COUNTIF('Your Backlinks'!A:A,B16)+COUNTIF('Competitor 1'!B:B,B16)&gt;1,"Links","prospect"))</f>
        <v>prospect</v>
      </c>
    </row>
    <row r="17" spans="1:14" x14ac:dyDescent="0.25">
      <c r="A17" t="str">
        <f>(IF(COUNTIF('Your Backlinks'!L:L,M17),"Links","prospect"))</f>
        <v>prospect</v>
      </c>
      <c r="B17" s="2" t="s">
        <v>273</v>
      </c>
      <c r="C17" s="2" t="s">
        <v>274</v>
      </c>
      <c r="D17" s="2" t="s">
        <v>241</v>
      </c>
      <c r="E17" s="2">
        <v>45</v>
      </c>
      <c r="F17" s="2">
        <v>92</v>
      </c>
      <c r="G17" s="2">
        <v>1</v>
      </c>
      <c r="H17" s="2">
        <v>112329</v>
      </c>
      <c r="I17" s="2" t="s">
        <v>10</v>
      </c>
      <c r="J17" s="2" t="s">
        <v>11</v>
      </c>
      <c r="K17" s="2" t="s">
        <v>12</v>
      </c>
      <c r="L17" s="2" t="s">
        <v>241</v>
      </c>
      <c r="M17" t="str">
        <f t="shared" si="0"/>
        <v>http://www.zimbio.com/</v>
      </c>
      <c r="N17" t="str">
        <f>(IF(COUNTIF('Your Backlinks'!A:A,B17)+COUNTIF('Competitor 1'!B:B,B17)&gt;1,"Links","prospect"))</f>
        <v>prospect</v>
      </c>
    </row>
    <row r="18" spans="1:14" x14ac:dyDescent="0.25">
      <c r="A18" t="str">
        <f>(IF(COUNTIF('Your Backlinks'!L:L,M18),"Links","prospect"))</f>
        <v>prospect</v>
      </c>
      <c r="B18" s="2" t="s">
        <v>275</v>
      </c>
      <c r="C18" s="2" t="s">
        <v>276</v>
      </c>
      <c r="D18" s="2" t="s">
        <v>277</v>
      </c>
      <c r="E18" s="2">
        <v>58</v>
      </c>
      <c r="F18" s="2">
        <v>91</v>
      </c>
      <c r="G18" s="2">
        <v>20</v>
      </c>
      <c r="H18" s="2">
        <v>55947</v>
      </c>
      <c r="I18" s="2" t="s">
        <v>10</v>
      </c>
      <c r="J18" s="2" t="s">
        <v>11</v>
      </c>
      <c r="K18" s="2" t="s">
        <v>12</v>
      </c>
      <c r="L18" s="2" t="s">
        <v>241</v>
      </c>
      <c r="M18" t="str">
        <f t="shared" si="0"/>
        <v>http://about.me/</v>
      </c>
      <c r="N18" t="str">
        <f>(IF(COUNTIF('Your Backlinks'!A:A,B18)+COUNTIF('Competitor 1'!B:B,B18)&gt;1,"Links","prospect"))</f>
        <v>prospect</v>
      </c>
    </row>
    <row r="19" spans="1:14" x14ac:dyDescent="0.25">
      <c r="A19" t="str">
        <f>(IF(COUNTIF('Your Backlinks'!L:L,M19),"Links","prospect"))</f>
        <v>prospect</v>
      </c>
      <c r="B19" s="2" t="s">
        <v>278</v>
      </c>
      <c r="C19" s="2" t="s">
        <v>279</v>
      </c>
      <c r="D19" s="2" t="s">
        <v>264</v>
      </c>
      <c r="E19" s="2">
        <v>47</v>
      </c>
      <c r="F19" s="2">
        <v>90</v>
      </c>
      <c r="G19" s="2">
        <v>2</v>
      </c>
      <c r="H19" s="2">
        <v>26900</v>
      </c>
      <c r="I19" s="2" t="s">
        <v>10</v>
      </c>
      <c r="J19" s="2" t="s">
        <v>11</v>
      </c>
      <c r="K19" s="2" t="s">
        <v>12</v>
      </c>
      <c r="L19" s="2" t="s">
        <v>241</v>
      </c>
      <c r="M19" t="str">
        <f t="shared" si="0"/>
        <v>http://www.polepositionmarketing.com/</v>
      </c>
      <c r="N19" t="str">
        <f>(IF(COUNTIF('Your Backlinks'!A:A,B19)+COUNTIF('Competitor 1'!B:B,B19)&gt;1,"Links","prospect"))</f>
        <v>prospect</v>
      </c>
    </row>
    <row r="20" spans="1:14" x14ac:dyDescent="0.25">
      <c r="A20" t="str">
        <f>(IF(COUNTIF('Your Backlinks'!L:L,M20),"Links","prospect"))</f>
        <v>prospect</v>
      </c>
      <c r="B20" s="2" t="s">
        <v>280</v>
      </c>
      <c r="C20" s="2" t="s">
        <v>281</v>
      </c>
      <c r="D20" s="2" t="s">
        <v>16</v>
      </c>
      <c r="E20" s="2">
        <v>57</v>
      </c>
      <c r="F20" s="2">
        <v>90</v>
      </c>
      <c r="G20" s="2">
        <v>11</v>
      </c>
      <c r="H20" s="2">
        <v>16537</v>
      </c>
      <c r="I20" s="2" t="s">
        <v>11</v>
      </c>
      <c r="J20" s="2" t="s">
        <v>11</v>
      </c>
      <c r="K20" s="2" t="s">
        <v>12</v>
      </c>
      <c r="L20" s="2" t="s">
        <v>241</v>
      </c>
      <c r="M20" t="str">
        <f t="shared" si="0"/>
        <v>http://www.mattcutts.com/</v>
      </c>
      <c r="N20" t="str">
        <f>(IF(COUNTIF('Your Backlinks'!A:A,B20)+COUNTIF('Competitor 1'!B:B,B20)&gt;1,"Links","prospect"))</f>
        <v>prospect</v>
      </c>
    </row>
    <row r="21" spans="1:14" x14ac:dyDescent="0.25">
      <c r="A21" t="str">
        <f>(IF(COUNTIF('Your Backlinks'!L:L,M21),"Links","prospect"))</f>
        <v>prospect</v>
      </c>
      <c r="B21" s="2" t="s">
        <v>19</v>
      </c>
      <c r="C21" s="2" t="s">
        <v>20</v>
      </c>
      <c r="D21" s="2" t="s">
        <v>282</v>
      </c>
      <c r="E21" s="2">
        <v>62</v>
      </c>
      <c r="F21" s="2">
        <v>88</v>
      </c>
      <c r="G21" s="2">
        <v>229</v>
      </c>
      <c r="H21" s="2">
        <v>16352</v>
      </c>
      <c r="I21" s="2" t="s">
        <v>10</v>
      </c>
      <c r="J21" s="2" t="s">
        <v>11</v>
      </c>
      <c r="K21" s="2" t="s">
        <v>12</v>
      </c>
      <c r="L21" s="2" t="s">
        <v>241</v>
      </c>
      <c r="M21" t="str">
        <f t="shared" si="0"/>
        <v>http://seo.alltop.com/</v>
      </c>
      <c r="N21" t="str">
        <f>(IF(COUNTIF('Your Backlinks'!A:A,B21)+COUNTIF('Competitor 1'!B:B,B21)&gt;1,"Links","prospect"))</f>
        <v>prospect</v>
      </c>
    </row>
    <row r="22" spans="1:14" x14ac:dyDescent="0.25">
      <c r="A22" t="str">
        <f>(IF(COUNTIF('Your Backlinks'!L:L,M22),"Links","prospect"))</f>
        <v>prospect</v>
      </c>
      <c r="B22" s="2" t="s">
        <v>21</v>
      </c>
      <c r="C22" s="2" t="s">
        <v>20</v>
      </c>
      <c r="D22" s="2" t="s">
        <v>282</v>
      </c>
      <c r="E22" s="2">
        <v>30</v>
      </c>
      <c r="F22" s="2">
        <v>88</v>
      </c>
      <c r="G22" s="2">
        <v>1</v>
      </c>
      <c r="H22" s="2">
        <v>16352</v>
      </c>
      <c r="I22" s="2" t="s">
        <v>10</v>
      </c>
      <c r="J22" s="2" t="s">
        <v>11</v>
      </c>
      <c r="K22" s="2" t="s">
        <v>12</v>
      </c>
      <c r="L22" s="2" t="s">
        <v>241</v>
      </c>
      <c r="M22" t="str">
        <f t="shared" si="0"/>
        <v>http://seo.opera.alltop.com/</v>
      </c>
      <c r="N22" t="str">
        <f>(IF(COUNTIF('Your Backlinks'!A:A,B22)+COUNTIF('Competitor 1'!B:B,B22)&gt;1,"Links","prospect"))</f>
        <v>prospect</v>
      </c>
    </row>
    <row r="23" spans="1:14" x14ac:dyDescent="0.25">
      <c r="A23" t="str">
        <f>(IF(COUNTIF('Your Backlinks'!L:L,M23),"Links","prospect"))</f>
        <v>prospect</v>
      </c>
      <c r="B23" s="2" t="s">
        <v>283</v>
      </c>
      <c r="C23" s="2" t="s">
        <v>284</v>
      </c>
      <c r="D23" s="2" t="s">
        <v>264</v>
      </c>
      <c r="E23" s="2">
        <v>67</v>
      </c>
      <c r="F23" s="2">
        <v>87</v>
      </c>
      <c r="G23" s="2">
        <v>35</v>
      </c>
      <c r="H23" s="2">
        <v>19927</v>
      </c>
      <c r="I23" s="2" t="s">
        <v>11</v>
      </c>
      <c r="J23" s="2" t="s">
        <v>11</v>
      </c>
      <c r="K23" s="2" t="s">
        <v>12</v>
      </c>
      <c r="L23" s="2" t="s">
        <v>241</v>
      </c>
      <c r="M23" t="str">
        <f t="shared" si="0"/>
        <v>http://www.searchenginejournal.com/</v>
      </c>
      <c r="N23" t="str">
        <f>(IF(COUNTIF('Your Backlinks'!A:A,B23)+COUNTIF('Competitor 1'!B:B,B23)&gt;1,"Links","prospect"))</f>
        <v>prospect</v>
      </c>
    </row>
    <row r="24" spans="1:14" x14ac:dyDescent="0.25">
      <c r="A24" t="str">
        <f>(IF(COUNTIF('Your Backlinks'!L:L,M24),"Links","prospect"))</f>
        <v>prospect</v>
      </c>
      <c r="B24" s="2" t="s">
        <v>285</v>
      </c>
      <c r="C24" s="2" t="s">
        <v>286</v>
      </c>
      <c r="D24" s="2" t="s">
        <v>287</v>
      </c>
      <c r="E24" s="2">
        <v>45</v>
      </c>
      <c r="F24" s="2">
        <v>85</v>
      </c>
      <c r="G24" s="2">
        <v>2</v>
      </c>
      <c r="H24" s="2">
        <v>25652</v>
      </c>
      <c r="I24" s="2" t="s">
        <v>10</v>
      </c>
      <c r="J24" s="2" t="s">
        <v>11</v>
      </c>
      <c r="K24" s="2" t="s">
        <v>12</v>
      </c>
      <c r="L24" s="2" t="s">
        <v>241</v>
      </c>
      <c r="M24" t="str">
        <f t="shared" si="0"/>
        <v>http://www.aboutus.org/</v>
      </c>
      <c r="N24" t="str">
        <f>(IF(COUNTIF('Your Backlinks'!A:A,B24)+COUNTIF('Competitor 1'!B:B,B24)&gt;1,"Links","prospect"))</f>
        <v>prospect</v>
      </c>
    </row>
    <row r="25" spans="1:14" x14ac:dyDescent="0.25">
      <c r="A25" t="str">
        <f>(IF(COUNTIF('Your Backlinks'!L:L,M25),"Links","prospect"))</f>
        <v>prospect</v>
      </c>
      <c r="B25" s="2" t="s">
        <v>288</v>
      </c>
      <c r="C25" s="2" t="s">
        <v>289</v>
      </c>
      <c r="D25" s="2" t="s">
        <v>290</v>
      </c>
      <c r="E25" s="2">
        <v>44</v>
      </c>
      <c r="F25" s="2">
        <v>80</v>
      </c>
      <c r="G25" s="2">
        <v>11</v>
      </c>
      <c r="H25" s="2">
        <v>6591</v>
      </c>
      <c r="I25" s="2" t="s">
        <v>10</v>
      </c>
      <c r="J25" s="2" t="s">
        <v>11</v>
      </c>
      <c r="K25" s="2" t="s">
        <v>12</v>
      </c>
      <c r="L25" s="2" t="s">
        <v>241</v>
      </c>
      <c r="M25" t="str">
        <f t="shared" si="0"/>
        <v>http://mix10k.visitmix.com/</v>
      </c>
      <c r="N25" t="str">
        <f>(IF(COUNTIF('Your Backlinks'!A:A,B25)+COUNTIF('Competitor 1'!B:B,B25)&gt;1,"Links","prospect"))</f>
        <v>prospect</v>
      </c>
    </row>
    <row r="26" spans="1:14" x14ac:dyDescent="0.25">
      <c r="A26" t="str">
        <f>(IF(COUNTIF('Your Backlinks'!L:L,M26),"Links","prospect"))</f>
        <v>Links</v>
      </c>
      <c r="B26" s="2" t="s">
        <v>291</v>
      </c>
      <c r="C26" s="2" t="s">
        <v>292</v>
      </c>
      <c r="D26" s="2" t="s">
        <v>241</v>
      </c>
      <c r="E26" s="2">
        <v>34</v>
      </c>
      <c r="F26" s="2">
        <v>79</v>
      </c>
      <c r="G26" s="2">
        <v>1</v>
      </c>
      <c r="H26" s="2">
        <v>6265</v>
      </c>
      <c r="I26" s="2" t="s">
        <v>10</v>
      </c>
      <c r="J26" s="2" t="s">
        <v>11</v>
      </c>
      <c r="K26" s="2" t="s">
        <v>12</v>
      </c>
      <c r="L26" s="2" t="s">
        <v>241</v>
      </c>
      <c r="M26" t="str">
        <f t="shared" si="0"/>
        <v>http://blekko.com/</v>
      </c>
      <c r="N26" t="str">
        <f>(IF(COUNTIF('Your Backlinks'!A:A,B26)+COUNTIF('Competitor 1'!B:B,B26)&gt;1,"Links","prospect"))</f>
        <v>Links</v>
      </c>
    </row>
    <row r="27" spans="1:14" x14ac:dyDescent="0.25">
      <c r="A27" t="str">
        <f>(IF(COUNTIF('Your Backlinks'!L:L,M27),"Links","prospect"))</f>
        <v>Links</v>
      </c>
      <c r="B27" s="2" t="s">
        <v>293</v>
      </c>
      <c r="C27" s="2" t="s">
        <v>292</v>
      </c>
      <c r="D27" s="2" t="s">
        <v>241</v>
      </c>
      <c r="E27" s="2">
        <v>34</v>
      </c>
      <c r="F27" s="2">
        <v>79</v>
      </c>
      <c r="G27" s="2">
        <v>1</v>
      </c>
      <c r="H27" s="2">
        <v>6265</v>
      </c>
      <c r="I27" s="2" t="s">
        <v>10</v>
      </c>
      <c r="J27" s="2" t="s">
        <v>11</v>
      </c>
      <c r="K27" s="2" t="s">
        <v>12</v>
      </c>
      <c r="L27" s="2" t="s">
        <v>241</v>
      </c>
      <c r="M27" t="str">
        <f t="shared" si="0"/>
        <v>http://blekko.com/</v>
      </c>
      <c r="N27" t="str">
        <f>(IF(COUNTIF('Your Backlinks'!A:A,B27)+COUNTIF('Competitor 1'!B:B,B27)&gt;1,"Links","prospect"))</f>
        <v>prospect</v>
      </c>
    </row>
    <row r="28" spans="1:14" x14ac:dyDescent="0.25">
      <c r="A28" t="str">
        <f>(IF(COUNTIF('Your Backlinks'!L:L,M28),"Links","prospect"))</f>
        <v>Links</v>
      </c>
      <c r="B28" s="2" t="s">
        <v>294</v>
      </c>
      <c r="C28" s="2" t="s">
        <v>292</v>
      </c>
      <c r="D28" s="2" t="s">
        <v>241</v>
      </c>
      <c r="E28" s="2">
        <v>34</v>
      </c>
      <c r="F28" s="2">
        <v>79</v>
      </c>
      <c r="G28" s="2">
        <v>1</v>
      </c>
      <c r="H28" s="2">
        <v>6265</v>
      </c>
      <c r="I28" s="2" t="s">
        <v>10</v>
      </c>
      <c r="J28" s="2" t="s">
        <v>11</v>
      </c>
      <c r="K28" s="2" t="s">
        <v>12</v>
      </c>
      <c r="L28" s="2" t="s">
        <v>241</v>
      </c>
      <c r="M28" t="str">
        <f t="shared" si="0"/>
        <v>http://blekko.com/</v>
      </c>
      <c r="N28" t="str">
        <f>(IF(COUNTIF('Your Backlinks'!A:A,B28)+COUNTIF('Competitor 1'!B:B,B28)&gt;1,"Links","prospect"))</f>
        <v>prospect</v>
      </c>
    </row>
    <row r="29" spans="1:14" x14ac:dyDescent="0.25">
      <c r="A29" t="str">
        <f>(IF(COUNTIF('Your Backlinks'!L:L,M29),"Links","prospect"))</f>
        <v>prospect</v>
      </c>
      <c r="B29" s="2" t="s">
        <v>295</v>
      </c>
      <c r="C29" s="2" t="s">
        <v>296</v>
      </c>
      <c r="D29" s="2" t="s">
        <v>261</v>
      </c>
      <c r="E29" s="2">
        <v>42</v>
      </c>
      <c r="F29" s="2">
        <v>78</v>
      </c>
      <c r="G29" s="2">
        <v>4</v>
      </c>
      <c r="H29" s="2">
        <v>3161</v>
      </c>
      <c r="I29" s="2" t="s">
        <v>10</v>
      </c>
      <c r="J29" s="2" t="s">
        <v>11</v>
      </c>
      <c r="K29" s="2" t="s">
        <v>12</v>
      </c>
      <c r="L29" s="2" t="s">
        <v>241</v>
      </c>
      <c r="M29" t="str">
        <f t="shared" si="0"/>
        <v>http://www.tipsandtricks-hq.com/</v>
      </c>
      <c r="N29" t="str">
        <f>(IF(COUNTIF('Your Backlinks'!A:A,B29)+COUNTIF('Competitor 1'!B:B,B29)&gt;1,"Links","prospect"))</f>
        <v>prospect</v>
      </c>
    </row>
    <row r="30" spans="1:14" x14ac:dyDescent="0.25">
      <c r="A30" t="str">
        <f>(IF(COUNTIF('Your Backlinks'!L:L,M30),"Links","prospect"))</f>
        <v>prospect</v>
      </c>
      <c r="B30" s="2" t="s">
        <v>297</v>
      </c>
      <c r="C30" s="2" t="s">
        <v>298</v>
      </c>
      <c r="D30" s="2" t="s">
        <v>299</v>
      </c>
      <c r="E30" s="2">
        <v>33</v>
      </c>
      <c r="F30" s="2">
        <v>78</v>
      </c>
      <c r="G30" s="2">
        <v>2</v>
      </c>
      <c r="H30" s="2">
        <v>3161</v>
      </c>
      <c r="I30" s="2" t="s">
        <v>10</v>
      </c>
      <c r="J30" s="2" t="s">
        <v>11</v>
      </c>
      <c r="K30" s="2" t="s">
        <v>12</v>
      </c>
      <c r="L30" s="2" t="s">
        <v>241</v>
      </c>
      <c r="M30" t="str">
        <f t="shared" si="0"/>
        <v>http://www.tipsandtricks-hq.com/</v>
      </c>
      <c r="N30" t="str">
        <f>(IF(COUNTIF('Your Backlinks'!A:A,B30)+COUNTIF('Competitor 1'!B:B,B30)&gt;1,"Links","prospect"))</f>
        <v>prospect</v>
      </c>
    </row>
    <row r="31" spans="1:14" x14ac:dyDescent="0.25">
      <c r="A31" t="str">
        <f>(IF(COUNTIF('Your Backlinks'!L:L,M31),"Links","prospect"))</f>
        <v>prospect</v>
      </c>
      <c r="B31" s="2" t="s">
        <v>300</v>
      </c>
      <c r="C31" s="2" t="s">
        <v>301</v>
      </c>
      <c r="D31" s="2" t="s">
        <v>261</v>
      </c>
      <c r="E31" s="2">
        <v>31</v>
      </c>
      <c r="F31" s="2">
        <v>78</v>
      </c>
      <c r="G31" s="2">
        <v>2</v>
      </c>
      <c r="H31" s="2">
        <v>3161</v>
      </c>
      <c r="I31" s="2" t="s">
        <v>10</v>
      </c>
      <c r="J31" s="2" t="s">
        <v>11</v>
      </c>
      <c r="K31" s="2" t="s">
        <v>12</v>
      </c>
      <c r="L31" s="2" t="s">
        <v>241</v>
      </c>
      <c r="M31" t="str">
        <f t="shared" si="0"/>
        <v>http://www.tipsandtricks-hq.com/</v>
      </c>
      <c r="N31" t="str">
        <f>(IF(COUNTIF('Your Backlinks'!A:A,B31)+COUNTIF('Competitor 1'!B:B,B31)&gt;1,"Links","prospect"))</f>
        <v>prospect</v>
      </c>
    </row>
    <row r="32" spans="1:14" x14ac:dyDescent="0.25">
      <c r="A32" t="str">
        <f>(IF(COUNTIF('Your Backlinks'!L:L,M32),"Links","prospect"))</f>
        <v>prospect</v>
      </c>
      <c r="B32" s="2" t="s">
        <v>302</v>
      </c>
      <c r="C32" s="2" t="s">
        <v>303</v>
      </c>
      <c r="D32" s="2" t="s">
        <v>261</v>
      </c>
      <c r="E32" s="2">
        <v>31</v>
      </c>
      <c r="F32" s="2">
        <v>78</v>
      </c>
      <c r="G32" s="2">
        <v>1</v>
      </c>
      <c r="H32" s="2">
        <v>3161</v>
      </c>
      <c r="I32" s="2" t="s">
        <v>10</v>
      </c>
      <c r="J32" s="2" t="s">
        <v>11</v>
      </c>
      <c r="K32" s="2" t="s">
        <v>12</v>
      </c>
      <c r="L32" s="2" t="s">
        <v>241</v>
      </c>
      <c r="M32" t="str">
        <f t="shared" si="0"/>
        <v>http://www.tipsandtricks-hq.com/</v>
      </c>
      <c r="N32" t="str">
        <f>(IF(COUNTIF('Your Backlinks'!A:A,B32)+COUNTIF('Competitor 1'!B:B,B32)&gt;1,"Links","prospect"))</f>
        <v>prospect</v>
      </c>
    </row>
    <row r="33" spans="1:14" x14ac:dyDescent="0.25">
      <c r="A33" t="str">
        <f>(IF(COUNTIF('Your Backlinks'!L:L,M33),"Links","prospect"))</f>
        <v>Links</v>
      </c>
      <c r="B33" s="2" t="s">
        <v>304</v>
      </c>
      <c r="C33" s="2" t="s">
        <v>305</v>
      </c>
      <c r="D33" s="2" t="s">
        <v>306</v>
      </c>
      <c r="E33" s="2">
        <v>59</v>
      </c>
      <c r="F33" s="2">
        <v>77</v>
      </c>
      <c r="G33" s="2">
        <v>30</v>
      </c>
      <c r="H33" s="2">
        <v>3866</v>
      </c>
      <c r="I33" s="2" t="s">
        <v>10</v>
      </c>
      <c r="J33" s="2" t="s">
        <v>11</v>
      </c>
      <c r="K33" s="2" t="s">
        <v>12</v>
      </c>
      <c r="L33" s="2" t="s">
        <v>241</v>
      </c>
      <c r="M33" t="str">
        <f t="shared" si="0"/>
        <v>http://www.seobythesea.com/</v>
      </c>
      <c r="N33" t="str">
        <f>(IF(COUNTIF('Your Backlinks'!A:A,B33)+COUNTIF('Competitor 1'!B:B,B33)&gt;1,"Links","prospect"))</f>
        <v>prospect</v>
      </c>
    </row>
    <row r="34" spans="1:14" x14ac:dyDescent="0.25">
      <c r="A34" t="str">
        <f>(IF(COUNTIF('Your Backlinks'!L:L,M34),"Links","prospect"))</f>
        <v>Links</v>
      </c>
      <c r="B34" s="2" t="s">
        <v>307</v>
      </c>
      <c r="C34" s="2" t="s">
        <v>308</v>
      </c>
      <c r="D34" s="2" t="s">
        <v>306</v>
      </c>
      <c r="E34" s="2">
        <v>50</v>
      </c>
      <c r="F34" s="2">
        <v>77</v>
      </c>
      <c r="G34" s="2">
        <v>12</v>
      </c>
      <c r="H34" s="2">
        <v>3866</v>
      </c>
      <c r="I34" s="2" t="s">
        <v>10</v>
      </c>
      <c r="J34" s="2" t="s">
        <v>11</v>
      </c>
      <c r="K34" s="2" t="s">
        <v>12</v>
      </c>
      <c r="L34" s="2" t="s">
        <v>241</v>
      </c>
      <c r="M34" t="str">
        <f t="shared" si="0"/>
        <v>http://www.seobythesea.com/</v>
      </c>
      <c r="N34" t="str">
        <f>(IF(COUNTIF('Your Backlinks'!A:A,B34)+COUNTIF('Competitor 1'!B:B,B34)&gt;1,"Links","prospect"))</f>
        <v>prospect</v>
      </c>
    </row>
    <row r="35" spans="1:14" x14ac:dyDescent="0.25">
      <c r="A35" t="str">
        <f>(IF(COUNTIF('Your Backlinks'!L:L,M35),"Links","prospect"))</f>
        <v>prospect</v>
      </c>
      <c r="B35" s="2" t="s">
        <v>309</v>
      </c>
      <c r="C35" s="2" t="s">
        <v>310</v>
      </c>
      <c r="D35" s="2" t="s">
        <v>264</v>
      </c>
      <c r="E35" s="2">
        <v>59</v>
      </c>
      <c r="F35" s="2">
        <v>76</v>
      </c>
      <c r="G35" s="2">
        <v>28</v>
      </c>
      <c r="H35" s="2">
        <v>3288</v>
      </c>
      <c r="I35" s="2" t="s">
        <v>10</v>
      </c>
      <c r="J35" s="2" t="s">
        <v>11</v>
      </c>
      <c r="K35" s="2" t="s">
        <v>12</v>
      </c>
      <c r="L35" s="2" t="s">
        <v>241</v>
      </c>
      <c r="M35" t="str">
        <f t="shared" si="0"/>
        <v>http://outspokenmedia.com/</v>
      </c>
      <c r="N35" t="str">
        <f>(IF(COUNTIF('Your Backlinks'!A:A,B35)+COUNTIF('Competitor 1'!B:B,B35)&gt;1,"Links","prospect"))</f>
        <v>prospect</v>
      </c>
    </row>
    <row r="36" spans="1:14" x14ac:dyDescent="0.25">
      <c r="A36" t="str">
        <f>(IF(COUNTIF('Your Backlinks'!L:L,M36),"Links","prospect"))</f>
        <v>prospect</v>
      </c>
      <c r="B36" s="2" t="s">
        <v>311</v>
      </c>
      <c r="C36" s="2" t="s">
        <v>312</v>
      </c>
      <c r="D36" s="2" t="s">
        <v>264</v>
      </c>
      <c r="E36" s="2">
        <v>56</v>
      </c>
      <c r="F36" s="2">
        <v>76</v>
      </c>
      <c r="G36" s="2">
        <v>22</v>
      </c>
      <c r="H36" s="2">
        <v>3288</v>
      </c>
      <c r="I36" s="2" t="s">
        <v>10</v>
      </c>
      <c r="J36" s="2" t="s">
        <v>11</v>
      </c>
      <c r="K36" s="2" t="s">
        <v>12</v>
      </c>
      <c r="L36" s="2" t="s">
        <v>241</v>
      </c>
      <c r="M36" t="str">
        <f t="shared" si="0"/>
        <v>http://outspokenmedia.com/</v>
      </c>
      <c r="N36" t="str">
        <f>(IF(COUNTIF('Your Backlinks'!A:A,B36)+COUNTIF('Competitor 1'!B:B,B36)&gt;1,"Links","prospect"))</f>
        <v>prospect</v>
      </c>
    </row>
    <row r="37" spans="1:14" x14ac:dyDescent="0.25">
      <c r="A37" t="str">
        <f>(IF(COUNTIF('Your Backlinks'!L:L,M37),"Links","prospect"))</f>
        <v>prospect</v>
      </c>
      <c r="B37" s="2" t="s">
        <v>313</v>
      </c>
      <c r="C37" s="2" t="s">
        <v>314</v>
      </c>
      <c r="D37" s="2" t="s">
        <v>264</v>
      </c>
      <c r="E37" s="2">
        <v>54</v>
      </c>
      <c r="F37" s="2">
        <v>76</v>
      </c>
      <c r="G37" s="2">
        <v>13</v>
      </c>
      <c r="H37" s="2">
        <v>3288</v>
      </c>
      <c r="I37" s="2" t="s">
        <v>10</v>
      </c>
      <c r="J37" s="2" t="s">
        <v>11</v>
      </c>
      <c r="K37" s="2" t="s">
        <v>12</v>
      </c>
      <c r="L37" s="2" t="s">
        <v>241</v>
      </c>
      <c r="M37" t="str">
        <f t="shared" si="0"/>
        <v>http://outspokenmedia.com/</v>
      </c>
      <c r="N37" t="str">
        <f>(IF(COUNTIF('Your Backlinks'!A:A,B37)+COUNTIF('Competitor 1'!B:B,B37)&gt;1,"Links","prospect"))</f>
        <v>prospect</v>
      </c>
    </row>
    <row r="38" spans="1:14" x14ac:dyDescent="0.25">
      <c r="A38" t="str">
        <f>(IF(COUNTIF('Your Backlinks'!L:L,M38),"Links","prospect"))</f>
        <v>prospect</v>
      </c>
      <c r="B38" s="2" t="s">
        <v>315</v>
      </c>
      <c r="C38" s="2" t="s">
        <v>316</v>
      </c>
      <c r="D38" s="2" t="s">
        <v>264</v>
      </c>
      <c r="E38" s="2">
        <v>51</v>
      </c>
      <c r="F38" s="2">
        <v>76</v>
      </c>
      <c r="G38" s="2">
        <v>12</v>
      </c>
      <c r="H38" s="2">
        <v>3288</v>
      </c>
      <c r="I38" s="2" t="s">
        <v>10</v>
      </c>
      <c r="J38" s="2" t="s">
        <v>11</v>
      </c>
      <c r="K38" s="2" t="s">
        <v>12</v>
      </c>
      <c r="L38" s="2" t="s">
        <v>241</v>
      </c>
      <c r="M38" t="str">
        <f t="shared" si="0"/>
        <v>http://outspokenmedia.com/</v>
      </c>
      <c r="N38" t="str">
        <f>(IF(COUNTIF('Your Backlinks'!A:A,B38)+COUNTIF('Competitor 1'!B:B,B38)&gt;1,"Links","prospect"))</f>
        <v>prospect</v>
      </c>
    </row>
    <row r="39" spans="1:14" x14ac:dyDescent="0.25">
      <c r="A39" t="str">
        <f>(IF(COUNTIF('Your Backlinks'!L:L,M39),"Links","prospect"))</f>
        <v>prospect</v>
      </c>
      <c r="B39" s="2" t="s">
        <v>317</v>
      </c>
      <c r="C39" s="2" t="s">
        <v>318</v>
      </c>
      <c r="D39" s="2" t="s">
        <v>264</v>
      </c>
      <c r="E39" s="2">
        <v>47</v>
      </c>
      <c r="F39" s="2">
        <v>76</v>
      </c>
      <c r="G39" s="2">
        <v>5</v>
      </c>
      <c r="H39" s="2">
        <v>3288</v>
      </c>
      <c r="I39" s="2" t="s">
        <v>10</v>
      </c>
      <c r="J39" s="2" t="s">
        <v>11</v>
      </c>
      <c r="K39" s="2" t="s">
        <v>12</v>
      </c>
      <c r="L39" s="2" t="s">
        <v>241</v>
      </c>
      <c r="M39" t="str">
        <f t="shared" si="0"/>
        <v>http://outspokenmedia.com/</v>
      </c>
      <c r="N39" t="str">
        <f>(IF(COUNTIF('Your Backlinks'!A:A,B39)+COUNTIF('Competitor 1'!B:B,B39)&gt;1,"Links","prospect"))</f>
        <v>prospect</v>
      </c>
    </row>
    <row r="40" spans="1:14" x14ac:dyDescent="0.25">
      <c r="A40" t="str">
        <f>(IF(COUNTIF('Your Backlinks'!L:L,M40),"Links","prospect"))</f>
        <v>prospect</v>
      </c>
      <c r="B40" s="2" t="s">
        <v>319</v>
      </c>
      <c r="C40" s="2" t="s">
        <v>320</v>
      </c>
      <c r="D40" s="2" t="s">
        <v>264</v>
      </c>
      <c r="E40" s="2">
        <v>38</v>
      </c>
      <c r="F40" s="2">
        <v>76</v>
      </c>
      <c r="G40" s="2">
        <v>2</v>
      </c>
      <c r="H40" s="2">
        <v>3288</v>
      </c>
      <c r="I40" s="2" t="s">
        <v>10</v>
      </c>
      <c r="J40" s="2" t="s">
        <v>11</v>
      </c>
      <c r="K40" s="2" t="s">
        <v>12</v>
      </c>
      <c r="L40" s="2" t="s">
        <v>241</v>
      </c>
      <c r="M40" t="str">
        <f t="shared" si="0"/>
        <v>http://outspokenmedia.com/</v>
      </c>
      <c r="N40" t="str">
        <f>(IF(COUNTIF('Your Backlinks'!A:A,B40)+COUNTIF('Competitor 1'!B:B,B40)&gt;1,"Links","prospect"))</f>
        <v>prospect</v>
      </c>
    </row>
    <row r="41" spans="1:14" x14ac:dyDescent="0.25">
      <c r="A41" t="str">
        <f>(IF(COUNTIF('Your Backlinks'!L:L,M41),"Links","prospect"))</f>
        <v>prospect</v>
      </c>
      <c r="B41" s="2" t="s">
        <v>321</v>
      </c>
      <c r="C41" s="2" t="s">
        <v>322</v>
      </c>
      <c r="D41" s="2" t="s">
        <v>323</v>
      </c>
      <c r="E41" s="2">
        <v>63</v>
      </c>
      <c r="F41" s="2">
        <v>75</v>
      </c>
      <c r="G41" s="2">
        <v>31</v>
      </c>
      <c r="H41" s="2">
        <v>4747</v>
      </c>
      <c r="I41" s="2" t="s">
        <v>10</v>
      </c>
      <c r="J41" s="2" t="s">
        <v>11</v>
      </c>
      <c r="K41" s="2" t="s">
        <v>12</v>
      </c>
      <c r="L41" s="2" t="s">
        <v>241</v>
      </c>
      <c r="M41" t="str">
        <f t="shared" si="0"/>
        <v>http://blog.kissmetrics.com/</v>
      </c>
      <c r="N41" t="str">
        <f>(IF(COUNTIF('Your Backlinks'!A:A,B41)+COUNTIF('Competitor 1'!B:B,B41)&gt;1,"Links","prospect"))</f>
        <v>prospect</v>
      </c>
    </row>
    <row r="42" spans="1:14" x14ac:dyDescent="0.25">
      <c r="A42" t="str">
        <f>(IF(COUNTIF('Your Backlinks'!L:L,M42),"Links","prospect"))</f>
        <v>prospect</v>
      </c>
      <c r="B42" s="2" t="s">
        <v>324</v>
      </c>
      <c r="C42" s="2" t="s">
        <v>325</v>
      </c>
      <c r="D42" s="2" t="s">
        <v>264</v>
      </c>
      <c r="E42" s="2">
        <v>53</v>
      </c>
      <c r="F42" s="2">
        <v>75</v>
      </c>
      <c r="G42" s="2">
        <v>11</v>
      </c>
      <c r="H42" s="2">
        <v>3956</v>
      </c>
      <c r="I42" s="2" t="s">
        <v>11</v>
      </c>
      <c r="J42" s="2" t="s">
        <v>11</v>
      </c>
      <c r="K42" s="2" t="s">
        <v>12</v>
      </c>
      <c r="L42" s="2" t="s">
        <v>241</v>
      </c>
      <c r="M42" t="str">
        <f t="shared" si="0"/>
        <v>http://www.bloggingpro.com/</v>
      </c>
      <c r="N42" t="str">
        <f>(IF(COUNTIF('Your Backlinks'!A:A,B42)+COUNTIF('Competitor 1'!B:B,B42)&gt;1,"Links","prospect"))</f>
        <v>prospect</v>
      </c>
    </row>
    <row r="43" spans="1:14" x14ac:dyDescent="0.25">
      <c r="A43" t="str">
        <f>(IF(COUNTIF('Your Backlinks'!L:L,M43),"Links","prospect"))</f>
        <v>prospect</v>
      </c>
      <c r="B43" s="2" t="s">
        <v>326</v>
      </c>
      <c r="C43" s="2" t="s">
        <v>327</v>
      </c>
      <c r="D43" s="2" t="s">
        <v>264</v>
      </c>
      <c r="E43" s="2">
        <v>66</v>
      </c>
      <c r="F43" s="2">
        <v>74</v>
      </c>
      <c r="G43" s="2">
        <v>71</v>
      </c>
      <c r="H43" s="2">
        <v>3927</v>
      </c>
      <c r="I43" s="2" t="s">
        <v>10</v>
      </c>
      <c r="J43" s="2" t="s">
        <v>11</v>
      </c>
      <c r="K43" s="2" t="s">
        <v>12</v>
      </c>
      <c r="L43" s="2" t="s">
        <v>241</v>
      </c>
      <c r="M43" t="str">
        <f t="shared" si="0"/>
        <v>http://sivers.org/</v>
      </c>
      <c r="N43" t="str">
        <f>(IF(COUNTIF('Your Backlinks'!A:A,B43)+COUNTIF('Competitor 1'!B:B,B43)&gt;1,"Links","prospect"))</f>
        <v>prospect</v>
      </c>
    </row>
    <row r="44" spans="1:14" x14ac:dyDescent="0.25">
      <c r="A44" t="str">
        <f>(IF(COUNTIF('Your Backlinks'!L:L,M44),"Links","prospect"))</f>
        <v>prospect</v>
      </c>
      <c r="B44" s="2" t="s">
        <v>328</v>
      </c>
      <c r="C44" s="2" t="s">
        <v>329</v>
      </c>
      <c r="D44" s="2" t="s">
        <v>299</v>
      </c>
      <c r="E44" s="2">
        <v>36</v>
      </c>
      <c r="F44" s="2">
        <v>74</v>
      </c>
      <c r="G44" s="2">
        <v>2</v>
      </c>
      <c r="H44" s="2">
        <v>2485</v>
      </c>
      <c r="I44" s="2" t="s">
        <v>10</v>
      </c>
      <c r="J44" s="2" t="s">
        <v>11</v>
      </c>
      <c r="K44" s="2" t="s">
        <v>12</v>
      </c>
      <c r="L44" s="2" t="s">
        <v>241</v>
      </c>
      <c r="M44" t="str">
        <f t="shared" si="0"/>
        <v>http://www.addedbytes.com/</v>
      </c>
      <c r="N44" t="str">
        <f>(IF(COUNTIF('Your Backlinks'!A:A,B44)+COUNTIF('Competitor 1'!B:B,B44)&gt;1,"Links","prospect"))</f>
        <v>prospect</v>
      </c>
    </row>
    <row r="45" spans="1:14" x14ac:dyDescent="0.25">
      <c r="A45" t="str">
        <f>(IF(COUNTIF('Your Backlinks'!L:L,M45),"Links","prospect"))</f>
        <v>Links</v>
      </c>
      <c r="B45" s="2" t="s">
        <v>330</v>
      </c>
      <c r="C45" s="2" t="s">
        <v>331</v>
      </c>
      <c r="D45" s="2" t="s">
        <v>241</v>
      </c>
      <c r="E45" s="2">
        <v>38</v>
      </c>
      <c r="F45" s="2">
        <v>73</v>
      </c>
      <c r="G45" s="2">
        <v>1</v>
      </c>
      <c r="H45" s="2">
        <v>1089</v>
      </c>
      <c r="I45" s="2" t="s">
        <v>10</v>
      </c>
      <c r="J45" s="2" t="s">
        <v>11</v>
      </c>
      <c r="K45" s="2" t="s">
        <v>12</v>
      </c>
      <c r="L45" s="2" t="s">
        <v>241</v>
      </c>
      <c r="M45" t="str">
        <f t="shared" si="0"/>
        <v>http://dejanseo.com.au/</v>
      </c>
      <c r="N45" t="str">
        <f>(IF(COUNTIF('Your Backlinks'!A:A,B45)+COUNTIF('Competitor 1'!B:B,B45)&gt;1,"Links","prospect"))</f>
        <v>prospect</v>
      </c>
    </row>
    <row r="46" spans="1:14" x14ac:dyDescent="0.25">
      <c r="A46" t="str">
        <f>(IF(COUNTIF('Your Backlinks'!L:L,M46),"Links","prospect"))</f>
        <v>Links</v>
      </c>
      <c r="B46" s="2" t="s">
        <v>332</v>
      </c>
      <c r="C46" s="2" t="s">
        <v>333</v>
      </c>
      <c r="D46" s="2" t="s">
        <v>241</v>
      </c>
      <c r="E46" s="2">
        <v>25</v>
      </c>
      <c r="F46" s="2">
        <v>73</v>
      </c>
      <c r="G46" s="2">
        <v>1</v>
      </c>
      <c r="H46" s="2">
        <v>1089</v>
      </c>
      <c r="I46" s="2" t="s">
        <v>10</v>
      </c>
      <c r="J46" s="2" t="s">
        <v>11</v>
      </c>
      <c r="K46" s="2" t="s">
        <v>12</v>
      </c>
      <c r="L46" s="2" t="s">
        <v>241</v>
      </c>
      <c r="M46" t="str">
        <f t="shared" si="0"/>
        <v>http://dejanseo.com.au/</v>
      </c>
      <c r="N46" t="str">
        <f>(IF(COUNTIF('Your Backlinks'!A:A,B46)+COUNTIF('Competitor 1'!B:B,B46)&gt;1,"Links","prospect"))</f>
        <v>prospect</v>
      </c>
    </row>
    <row r="47" spans="1:14" x14ac:dyDescent="0.25">
      <c r="A47" t="str">
        <f>(IF(COUNTIF('Your Backlinks'!L:L,M47),"Links","prospect"))</f>
        <v>prospect</v>
      </c>
      <c r="B47" s="2" t="s">
        <v>334</v>
      </c>
      <c r="C47" s="2" t="s">
        <v>335</v>
      </c>
      <c r="D47" s="2" t="s">
        <v>282</v>
      </c>
      <c r="E47" s="2">
        <v>37</v>
      </c>
      <c r="F47" s="2">
        <v>73</v>
      </c>
      <c r="G47" s="2">
        <v>4</v>
      </c>
      <c r="H47" s="2">
        <v>4627</v>
      </c>
      <c r="I47" s="2" t="s">
        <v>10</v>
      </c>
      <c r="J47" s="2" t="s">
        <v>11</v>
      </c>
      <c r="K47" s="2" t="s">
        <v>12</v>
      </c>
      <c r="L47" s="2" t="s">
        <v>241</v>
      </c>
      <c r="M47" t="str">
        <f t="shared" si="0"/>
        <v>http://www.business2community.com/</v>
      </c>
      <c r="N47" t="str">
        <f>(IF(COUNTIF('Your Backlinks'!A:A,B47)+COUNTIF('Competitor 1'!B:B,B47)&gt;1,"Links","prospect"))</f>
        <v>prospect</v>
      </c>
    </row>
    <row r="48" spans="1:14" x14ac:dyDescent="0.25">
      <c r="A48" t="str">
        <f>(IF(COUNTIF('Your Backlinks'!L:L,M48),"Links","prospect"))</f>
        <v>prospect</v>
      </c>
      <c r="B48" s="2" t="s">
        <v>336</v>
      </c>
      <c r="C48" s="2" t="s">
        <v>337</v>
      </c>
      <c r="D48" s="2" t="s">
        <v>338</v>
      </c>
      <c r="E48" s="2">
        <v>35</v>
      </c>
      <c r="F48" s="2">
        <v>73</v>
      </c>
      <c r="G48" s="2">
        <v>1</v>
      </c>
      <c r="H48" s="2">
        <v>4627</v>
      </c>
      <c r="I48" s="2" t="s">
        <v>10</v>
      </c>
      <c r="J48" s="2" t="s">
        <v>11</v>
      </c>
      <c r="K48" s="2" t="s">
        <v>12</v>
      </c>
      <c r="L48" s="2" t="s">
        <v>241</v>
      </c>
      <c r="M48" t="str">
        <f t="shared" si="0"/>
        <v>http://www.business2community.com/</v>
      </c>
      <c r="N48" t="str">
        <f>(IF(COUNTIF('Your Backlinks'!A:A,B48)+COUNTIF('Competitor 1'!B:B,B48)&gt;1,"Links","prospect"))</f>
        <v>prospect</v>
      </c>
    </row>
    <row r="49" spans="1:14" x14ac:dyDescent="0.25">
      <c r="A49" t="str">
        <f>(IF(COUNTIF('Your Backlinks'!L:L,M49),"Links","prospect"))</f>
        <v>prospect</v>
      </c>
      <c r="B49" s="2" t="s">
        <v>339</v>
      </c>
      <c r="C49" s="2" t="s">
        <v>340</v>
      </c>
      <c r="D49" s="2" t="s">
        <v>338</v>
      </c>
      <c r="E49" s="2">
        <v>32</v>
      </c>
      <c r="F49" s="2">
        <v>73</v>
      </c>
      <c r="G49" s="2">
        <v>1</v>
      </c>
      <c r="H49" s="2">
        <v>4627</v>
      </c>
      <c r="I49" s="2" t="s">
        <v>10</v>
      </c>
      <c r="J49" s="2" t="s">
        <v>11</v>
      </c>
      <c r="K49" s="2" t="s">
        <v>12</v>
      </c>
      <c r="L49" s="2" t="s">
        <v>241</v>
      </c>
      <c r="M49" t="str">
        <f t="shared" si="0"/>
        <v>http://www.business2community.com/</v>
      </c>
      <c r="N49" t="str">
        <f>(IF(COUNTIF('Your Backlinks'!A:A,B49)+COUNTIF('Competitor 1'!B:B,B49)&gt;1,"Links","prospect"))</f>
        <v>prospect</v>
      </c>
    </row>
    <row r="50" spans="1:14" x14ac:dyDescent="0.25">
      <c r="A50" t="str">
        <f>(IF(COUNTIF('Your Backlinks'!L:L,M50),"Links","prospect"))</f>
        <v>prospect</v>
      </c>
      <c r="B50" s="2" t="s">
        <v>341</v>
      </c>
      <c r="C50" s="2" t="s">
        <v>342</v>
      </c>
      <c r="D50" s="2" t="s">
        <v>282</v>
      </c>
      <c r="E50" s="2">
        <v>31</v>
      </c>
      <c r="F50" s="2">
        <v>73</v>
      </c>
      <c r="G50" s="2">
        <v>1</v>
      </c>
      <c r="H50" s="2">
        <v>4627</v>
      </c>
      <c r="I50" s="2" t="s">
        <v>10</v>
      </c>
      <c r="J50" s="2" t="s">
        <v>11</v>
      </c>
      <c r="K50" s="2" t="s">
        <v>12</v>
      </c>
      <c r="L50" s="2" t="s">
        <v>241</v>
      </c>
      <c r="M50" t="str">
        <f t="shared" si="0"/>
        <v>http://www.business2community.com/</v>
      </c>
      <c r="N50" t="str">
        <f>(IF(COUNTIF('Your Backlinks'!A:A,B50)+COUNTIF('Competitor 1'!B:B,B50)&gt;1,"Links","prospect"))</f>
        <v>prospect</v>
      </c>
    </row>
    <row r="51" spans="1:14" x14ac:dyDescent="0.25">
      <c r="A51" t="str">
        <f>(IF(COUNTIF('Your Backlinks'!L:L,M51),"Links","prospect"))</f>
        <v>Links</v>
      </c>
      <c r="B51" s="2" t="s">
        <v>343</v>
      </c>
      <c r="C51" s="2" t="s">
        <v>344</v>
      </c>
      <c r="D51" s="2" t="s">
        <v>264</v>
      </c>
      <c r="E51" s="2">
        <v>64</v>
      </c>
      <c r="F51" s="2">
        <v>71</v>
      </c>
      <c r="G51" s="2">
        <v>60</v>
      </c>
      <c r="H51" s="2">
        <v>2245</v>
      </c>
      <c r="I51" s="2" t="s">
        <v>11</v>
      </c>
      <c r="J51" s="2" t="s">
        <v>11</v>
      </c>
      <c r="K51" s="2" t="s">
        <v>12</v>
      </c>
      <c r="L51" s="2" t="s">
        <v>241</v>
      </c>
      <c r="M51" t="str">
        <f t="shared" si="0"/>
        <v>http://www.distilled.net/</v>
      </c>
      <c r="N51" t="str">
        <f>(IF(COUNTIF('Your Backlinks'!A:A,B51)+COUNTIF('Competitor 1'!B:B,B51)&gt;1,"Links","prospect"))</f>
        <v>prospect</v>
      </c>
    </row>
    <row r="52" spans="1:14" x14ac:dyDescent="0.25">
      <c r="A52" t="str">
        <f>(IF(COUNTIF('Your Backlinks'!L:L,M52),"Links","prospect"))</f>
        <v>prospect</v>
      </c>
      <c r="B52" s="2" t="s">
        <v>345</v>
      </c>
      <c r="C52" s="2" t="s">
        <v>346</v>
      </c>
      <c r="D52" s="2" t="s">
        <v>347</v>
      </c>
      <c r="E52" s="2">
        <v>35</v>
      </c>
      <c r="F52" s="2">
        <v>49</v>
      </c>
      <c r="G52" s="2">
        <v>6</v>
      </c>
      <c r="H52" s="2">
        <v>318</v>
      </c>
      <c r="I52" s="2" t="s">
        <v>11</v>
      </c>
      <c r="J52" s="2" t="s">
        <v>11</v>
      </c>
      <c r="K52" s="2" t="s">
        <v>12</v>
      </c>
      <c r="L52" s="2" t="s">
        <v>241</v>
      </c>
      <c r="M52" t="str">
        <f t="shared" si="0"/>
        <v>http://www.practicalseo.org/</v>
      </c>
      <c r="N52" t="str">
        <f>(IF(COUNTIF('Your Backlinks'!A:A,B52)+COUNTIF('Competitor 1'!B:B,B52)&gt;1,"Links","prospect"))</f>
        <v>prospect</v>
      </c>
    </row>
    <row r="53" spans="1:14" x14ac:dyDescent="0.25">
      <c r="A53" t="str">
        <f>(IF(COUNTIF('Your Backlinks'!L:L,M53),"Links","prospect"))</f>
        <v>prospect</v>
      </c>
      <c r="B53" s="2" t="s">
        <v>348</v>
      </c>
      <c r="C53" s="2" t="s">
        <v>349</v>
      </c>
      <c r="D53" s="2" t="s">
        <v>347</v>
      </c>
      <c r="E53" s="2">
        <v>35</v>
      </c>
      <c r="F53" s="2">
        <v>49</v>
      </c>
      <c r="G53" s="2">
        <v>3</v>
      </c>
      <c r="H53" s="2">
        <v>318</v>
      </c>
      <c r="I53" s="2" t="s">
        <v>11</v>
      </c>
      <c r="J53" s="2" t="s">
        <v>11</v>
      </c>
      <c r="K53" s="2" t="s">
        <v>12</v>
      </c>
      <c r="L53" s="2" t="s">
        <v>241</v>
      </c>
      <c r="M53" t="str">
        <f t="shared" si="0"/>
        <v>http://www.practicalseo.org/</v>
      </c>
      <c r="N53" t="str">
        <f>(IF(COUNTIF('Your Backlinks'!A:A,B53)+COUNTIF('Competitor 1'!B:B,B53)&gt;1,"Links","prospect"))</f>
        <v>prospect</v>
      </c>
    </row>
    <row r="54" spans="1:14" x14ac:dyDescent="0.25">
      <c r="A54" t="str">
        <f>(IF(COUNTIF('Your Backlinks'!L:L,M54),"Links","prospect"))</f>
        <v>prospect</v>
      </c>
      <c r="B54" s="2" t="s">
        <v>350</v>
      </c>
      <c r="C54" s="2" t="s">
        <v>351</v>
      </c>
      <c r="D54" s="2" t="s">
        <v>347</v>
      </c>
      <c r="E54" s="2">
        <v>35</v>
      </c>
      <c r="F54" s="2">
        <v>49</v>
      </c>
      <c r="G54" s="2">
        <v>5</v>
      </c>
      <c r="H54" s="2">
        <v>318</v>
      </c>
      <c r="I54" s="2" t="s">
        <v>11</v>
      </c>
      <c r="J54" s="2" t="s">
        <v>11</v>
      </c>
      <c r="K54" s="2" t="s">
        <v>12</v>
      </c>
      <c r="L54" s="2" t="s">
        <v>241</v>
      </c>
      <c r="M54" t="str">
        <f t="shared" si="0"/>
        <v>http://www.practicalseo.org/</v>
      </c>
      <c r="N54" t="str">
        <f>(IF(COUNTIF('Your Backlinks'!A:A,B54)+COUNTIF('Competitor 1'!B:B,B54)&gt;1,"Links","prospect"))</f>
        <v>prospect</v>
      </c>
    </row>
    <row r="55" spans="1:14" x14ac:dyDescent="0.25">
      <c r="A55" t="str">
        <f>(IF(COUNTIF('Your Backlinks'!L:L,M55),"Links","prospect"))</f>
        <v>Links</v>
      </c>
      <c r="B55" s="2" t="s">
        <v>352</v>
      </c>
      <c r="C55" s="2" t="s">
        <v>353</v>
      </c>
      <c r="D55" s="2" t="s">
        <v>241</v>
      </c>
      <c r="E55" s="2">
        <v>25</v>
      </c>
      <c r="F55" s="2">
        <v>49</v>
      </c>
      <c r="G55" s="2">
        <v>1</v>
      </c>
      <c r="H55" s="2">
        <v>705</v>
      </c>
      <c r="I55" s="2" t="s">
        <v>10</v>
      </c>
      <c r="J55" s="2" t="s">
        <v>11</v>
      </c>
      <c r="K55" s="2" t="s">
        <v>12</v>
      </c>
      <c r="L55" s="2" t="s">
        <v>241</v>
      </c>
      <c r="M55" t="str">
        <f t="shared" si="0"/>
        <v>http://www.influentialblogger.net/</v>
      </c>
      <c r="N55" t="str">
        <f>(IF(COUNTIF('Your Backlinks'!A:A,B55)+COUNTIF('Competitor 1'!B:B,B55)&gt;1,"Links","prospect"))</f>
        <v>prospect</v>
      </c>
    </row>
    <row r="56" spans="1:14" x14ac:dyDescent="0.25">
      <c r="A56" t="str">
        <f>(IF(COUNTIF('Your Backlinks'!L:L,M56),"Links","prospect"))</f>
        <v>Links</v>
      </c>
      <c r="B56" s="2" t="s">
        <v>354</v>
      </c>
      <c r="C56" s="2" t="s">
        <v>355</v>
      </c>
      <c r="D56" s="2" t="s">
        <v>241</v>
      </c>
      <c r="E56" s="2">
        <v>25</v>
      </c>
      <c r="F56" s="2">
        <v>49</v>
      </c>
      <c r="G56" s="2">
        <v>1</v>
      </c>
      <c r="H56" s="2">
        <v>705</v>
      </c>
      <c r="I56" s="2" t="s">
        <v>10</v>
      </c>
      <c r="J56" s="2" t="s">
        <v>11</v>
      </c>
      <c r="K56" s="2" t="s">
        <v>12</v>
      </c>
      <c r="L56" s="2" t="s">
        <v>241</v>
      </c>
      <c r="M56" t="str">
        <f t="shared" si="0"/>
        <v>http://www.influentialblogger.net/</v>
      </c>
      <c r="N56" t="str">
        <f>(IF(COUNTIF('Your Backlinks'!A:A,B56)+COUNTIF('Competitor 1'!B:B,B56)&gt;1,"Links","prospect"))</f>
        <v>prospect</v>
      </c>
    </row>
    <row r="57" spans="1:14" x14ac:dyDescent="0.25">
      <c r="A57" t="str">
        <f>(IF(COUNTIF('Your Backlinks'!L:L,M57),"Links","prospect"))</f>
        <v>prospect</v>
      </c>
      <c r="B57" s="2" t="s">
        <v>356</v>
      </c>
      <c r="C57" s="2" t="s">
        <v>357</v>
      </c>
      <c r="D57" s="2" t="s">
        <v>264</v>
      </c>
      <c r="E57" s="2">
        <v>27</v>
      </c>
      <c r="F57" s="2">
        <v>49</v>
      </c>
      <c r="G57" s="2">
        <v>2</v>
      </c>
      <c r="H57" s="2">
        <v>639</v>
      </c>
      <c r="I57" s="2" t="s">
        <v>11</v>
      </c>
      <c r="J57" s="2" t="s">
        <v>11</v>
      </c>
      <c r="K57" s="2" t="s">
        <v>12</v>
      </c>
      <c r="L57" s="2" t="s">
        <v>241</v>
      </c>
      <c r="M57" t="str">
        <f t="shared" si="0"/>
        <v>http://fitzvillafuerte.com/</v>
      </c>
      <c r="N57" t="str">
        <f>(IF(COUNTIF('Your Backlinks'!A:A,B57)+COUNTIF('Competitor 1'!B:B,B57)&gt;1,"Links","prospect"))</f>
        <v>prospect</v>
      </c>
    </row>
    <row r="58" spans="1:14" x14ac:dyDescent="0.25">
      <c r="A58" t="str">
        <f>(IF(COUNTIF('Your Backlinks'!L:L,M58),"Links","prospect"))</f>
        <v>Links</v>
      </c>
      <c r="B58" s="2" t="s">
        <v>241</v>
      </c>
      <c r="C58" s="2" t="s">
        <v>358</v>
      </c>
      <c r="D58" s="2" t="s">
        <v>39</v>
      </c>
      <c r="E58" s="2">
        <v>57</v>
      </c>
      <c r="F58" s="2">
        <v>49</v>
      </c>
      <c r="G58" s="2">
        <v>215</v>
      </c>
      <c r="H58" s="2">
        <v>825</v>
      </c>
      <c r="I58" s="2" t="s">
        <v>10</v>
      </c>
      <c r="J58" s="2" t="s">
        <v>11</v>
      </c>
      <c r="K58" s="2" t="s">
        <v>38</v>
      </c>
      <c r="L58" s="2" t="s">
        <v>241</v>
      </c>
      <c r="M58" t="str">
        <f t="shared" si="0"/>
        <v>http://kaiserthesage.com/</v>
      </c>
      <c r="N58" t="str">
        <f>(IF(COUNTIF('Your Backlinks'!A:A,B58)+COUNTIF('Competitor 1'!B:B,B58)&gt;1,"Links","prospect"))</f>
        <v>prospect</v>
      </c>
    </row>
    <row r="59" spans="1:14" x14ac:dyDescent="0.25">
      <c r="A59" t="str">
        <f>(IF(COUNTIF('Your Backlinks'!L:L,M59),"Links","prospect"))</f>
        <v>Links</v>
      </c>
      <c r="B59" s="2" t="s">
        <v>359</v>
      </c>
      <c r="C59" s="2" t="s">
        <v>360</v>
      </c>
      <c r="D59" s="2" t="s">
        <v>361</v>
      </c>
      <c r="E59" s="2">
        <v>50</v>
      </c>
      <c r="F59" s="2">
        <v>49</v>
      </c>
      <c r="G59" s="2">
        <v>20</v>
      </c>
      <c r="H59" s="2">
        <v>825</v>
      </c>
      <c r="I59" s="2" t="s">
        <v>10</v>
      </c>
      <c r="J59" s="2" t="s">
        <v>11</v>
      </c>
      <c r="K59" s="2" t="s">
        <v>38</v>
      </c>
      <c r="L59" s="2" t="s">
        <v>241</v>
      </c>
      <c r="M59" t="str">
        <f t="shared" si="0"/>
        <v>http://kaiserthesage.com/</v>
      </c>
      <c r="N59" t="str">
        <f>(IF(COUNTIF('Your Backlinks'!A:A,B59)+COUNTIF('Competitor 1'!B:B,B59)&gt;1,"Links","prospect"))</f>
        <v>prospect</v>
      </c>
    </row>
    <row r="60" spans="1:14" x14ac:dyDescent="0.25">
      <c r="A60" t="str">
        <f>(IF(COUNTIF('Your Backlinks'!L:L,M60),"Links","prospect"))</f>
        <v>Links</v>
      </c>
      <c r="B60" s="2" t="s">
        <v>362</v>
      </c>
      <c r="C60" s="2" t="s">
        <v>363</v>
      </c>
      <c r="D60" s="2" t="s">
        <v>361</v>
      </c>
      <c r="E60" s="2">
        <v>50</v>
      </c>
      <c r="F60" s="2">
        <v>49</v>
      </c>
      <c r="G60" s="2">
        <v>25</v>
      </c>
      <c r="H60" s="2">
        <v>825</v>
      </c>
      <c r="I60" s="2" t="s">
        <v>10</v>
      </c>
      <c r="J60" s="2" t="s">
        <v>11</v>
      </c>
      <c r="K60" s="2" t="s">
        <v>38</v>
      </c>
      <c r="L60" s="2" t="s">
        <v>241</v>
      </c>
      <c r="M60" t="str">
        <f t="shared" si="0"/>
        <v>http://kaiserthesage.com/</v>
      </c>
      <c r="N60" t="str">
        <f>(IF(COUNTIF('Your Backlinks'!A:A,B60)+COUNTIF('Competitor 1'!B:B,B60)&gt;1,"Links","prospect"))</f>
        <v>prospect</v>
      </c>
    </row>
    <row r="61" spans="1:14" x14ac:dyDescent="0.25">
      <c r="A61" t="str">
        <f>(IF(COUNTIF('Your Backlinks'!L:L,M61),"Links","prospect"))</f>
        <v>Links</v>
      </c>
      <c r="B61" s="2" t="s">
        <v>364</v>
      </c>
      <c r="C61" s="2" t="s">
        <v>365</v>
      </c>
      <c r="D61" s="2" t="s">
        <v>361</v>
      </c>
      <c r="E61" s="2">
        <v>50</v>
      </c>
      <c r="F61" s="2">
        <v>49</v>
      </c>
      <c r="G61" s="2">
        <v>218</v>
      </c>
      <c r="H61" s="2">
        <v>825</v>
      </c>
      <c r="I61" s="2" t="s">
        <v>10</v>
      </c>
      <c r="J61" s="2" t="s">
        <v>11</v>
      </c>
      <c r="K61" s="2" t="s">
        <v>38</v>
      </c>
      <c r="L61" s="2" t="s">
        <v>241</v>
      </c>
      <c r="M61" t="str">
        <f t="shared" si="0"/>
        <v>http://kaiserthesage.com/</v>
      </c>
      <c r="N61" t="str">
        <f>(IF(COUNTIF('Your Backlinks'!A:A,B61)+COUNTIF('Competitor 1'!B:B,B61)&gt;1,"Links","prospect"))</f>
        <v>prospect</v>
      </c>
    </row>
    <row r="62" spans="1:14" x14ac:dyDescent="0.25">
      <c r="A62" t="str">
        <f>(IF(COUNTIF('Your Backlinks'!L:L,M62),"Links","prospect"))</f>
        <v>Links</v>
      </c>
      <c r="B62" s="2" t="s">
        <v>366</v>
      </c>
      <c r="C62" s="2" t="s">
        <v>367</v>
      </c>
      <c r="D62" s="2" t="s">
        <v>361</v>
      </c>
      <c r="E62" s="2">
        <v>49</v>
      </c>
      <c r="F62" s="2">
        <v>49</v>
      </c>
      <c r="G62" s="2">
        <v>80</v>
      </c>
      <c r="H62" s="2">
        <v>825</v>
      </c>
      <c r="I62" s="2" t="s">
        <v>10</v>
      </c>
      <c r="J62" s="2" t="s">
        <v>11</v>
      </c>
      <c r="K62" s="2" t="s">
        <v>38</v>
      </c>
      <c r="L62" s="2" t="s">
        <v>241</v>
      </c>
      <c r="M62" t="str">
        <f t="shared" si="0"/>
        <v>http://kaiserthesage.com/</v>
      </c>
      <c r="N62" t="str">
        <f>(IF(COUNTIF('Your Backlinks'!A:A,B62)+COUNTIF('Competitor 1'!B:B,B62)&gt;1,"Links","prospect"))</f>
        <v>prospect</v>
      </c>
    </row>
    <row r="63" spans="1:14" x14ac:dyDescent="0.25">
      <c r="A63" t="str">
        <f>(IF(COUNTIF('Your Backlinks'!L:L,M63),"Links","prospect"))</f>
        <v>Links</v>
      </c>
      <c r="B63" s="2" t="s">
        <v>368</v>
      </c>
      <c r="C63" s="2" t="s">
        <v>369</v>
      </c>
      <c r="D63" s="2" t="s">
        <v>361</v>
      </c>
      <c r="E63" s="2">
        <v>49</v>
      </c>
      <c r="F63" s="2">
        <v>49</v>
      </c>
      <c r="G63" s="2">
        <v>20</v>
      </c>
      <c r="H63" s="2">
        <v>825</v>
      </c>
      <c r="I63" s="2" t="s">
        <v>10</v>
      </c>
      <c r="J63" s="2" t="s">
        <v>11</v>
      </c>
      <c r="K63" s="2" t="s">
        <v>38</v>
      </c>
      <c r="L63" s="2" t="s">
        <v>241</v>
      </c>
      <c r="M63" t="str">
        <f t="shared" si="0"/>
        <v>http://kaiserthesage.com/</v>
      </c>
      <c r="N63" t="str">
        <f>(IF(COUNTIF('Your Backlinks'!A:A,B63)+COUNTIF('Competitor 1'!B:B,B63)&gt;1,"Links","prospect"))</f>
        <v>prospect</v>
      </c>
    </row>
    <row r="64" spans="1:14" x14ac:dyDescent="0.25">
      <c r="A64" t="str">
        <f>(IF(COUNTIF('Your Backlinks'!L:L,M64),"Links","prospect"))</f>
        <v>Links</v>
      </c>
      <c r="B64" s="2" t="s">
        <v>370</v>
      </c>
      <c r="C64" s="2" t="s">
        <v>371</v>
      </c>
      <c r="D64" s="2" t="s">
        <v>361</v>
      </c>
      <c r="E64" s="2">
        <v>49</v>
      </c>
      <c r="F64" s="2">
        <v>49</v>
      </c>
      <c r="G64" s="2">
        <v>154</v>
      </c>
      <c r="H64" s="2">
        <v>825</v>
      </c>
      <c r="I64" s="2" t="s">
        <v>10</v>
      </c>
      <c r="J64" s="2" t="s">
        <v>11</v>
      </c>
      <c r="K64" s="2" t="s">
        <v>38</v>
      </c>
      <c r="L64" s="2" t="s">
        <v>241</v>
      </c>
      <c r="M64" t="str">
        <f t="shared" si="0"/>
        <v>http://kaiserthesage.com/</v>
      </c>
      <c r="N64" t="str">
        <f>(IF(COUNTIF('Your Backlinks'!A:A,B64)+COUNTIF('Competitor 1'!B:B,B64)&gt;1,"Links","prospect"))</f>
        <v>prospect</v>
      </c>
    </row>
    <row r="65" spans="1:14" x14ac:dyDescent="0.25">
      <c r="A65" t="str">
        <f>(IF(COUNTIF('Your Backlinks'!L:L,M65),"Links","prospect"))</f>
        <v>prospect</v>
      </c>
      <c r="B65" s="2" t="s">
        <v>372</v>
      </c>
      <c r="C65" s="2"/>
      <c r="D65" s="2" t="s">
        <v>39</v>
      </c>
      <c r="E65" s="2">
        <v>48</v>
      </c>
      <c r="F65" s="2">
        <v>49</v>
      </c>
      <c r="G65" s="2">
        <v>10</v>
      </c>
      <c r="H65" s="2">
        <v>825</v>
      </c>
      <c r="I65" s="2" t="s">
        <v>10</v>
      </c>
      <c r="J65" s="2" t="s">
        <v>10</v>
      </c>
      <c r="K65" s="2" t="s">
        <v>38</v>
      </c>
      <c r="L65" s="2" t="s">
        <v>241</v>
      </c>
      <c r="M65" t="str">
        <f t="shared" si="0"/>
        <v>http://www.kaiserthesage.com/</v>
      </c>
      <c r="N65" t="str">
        <f>(IF(COUNTIF('Your Backlinks'!A:A,B65)+COUNTIF('Competitor 1'!B:B,B65)&gt;1,"Links","prospect"))</f>
        <v>prospect</v>
      </c>
    </row>
    <row r="66" spans="1:14" x14ac:dyDescent="0.25">
      <c r="A66" t="str">
        <f>(IF(COUNTIF('Your Backlinks'!L:L,M66),"Links","prospect"))</f>
        <v>Links</v>
      </c>
      <c r="B66" s="2" t="s">
        <v>178</v>
      </c>
      <c r="C66" s="2" t="s">
        <v>179</v>
      </c>
      <c r="D66" s="2" t="s">
        <v>361</v>
      </c>
      <c r="E66" s="2">
        <v>47</v>
      </c>
      <c r="F66" s="2">
        <v>49</v>
      </c>
      <c r="G66" s="2">
        <v>29</v>
      </c>
      <c r="H66" s="2">
        <v>825</v>
      </c>
      <c r="I66" s="2" t="s">
        <v>10</v>
      </c>
      <c r="J66" s="2" t="s">
        <v>11</v>
      </c>
      <c r="K66" s="2" t="s">
        <v>38</v>
      </c>
      <c r="L66" s="2" t="s">
        <v>241</v>
      </c>
      <c r="M66" t="str">
        <f t="shared" si="0"/>
        <v>http://kaiserthesage.com/</v>
      </c>
      <c r="N66" t="str">
        <f>(IF(COUNTIF('Your Backlinks'!A:A,B66)+COUNTIF('Competitor 1'!B:B,B66)&gt;1,"Links","prospect"))</f>
        <v>Links</v>
      </c>
    </row>
    <row r="67" spans="1:14" x14ac:dyDescent="0.25">
      <c r="A67" t="str">
        <f>(IF(COUNTIF('Your Backlinks'!L:L,M67),"Links","prospect"))</f>
        <v>Links</v>
      </c>
      <c r="B67" s="2" t="s">
        <v>373</v>
      </c>
      <c r="C67" s="2" t="s">
        <v>374</v>
      </c>
      <c r="D67" s="2" t="s">
        <v>361</v>
      </c>
      <c r="E67" s="2">
        <v>47</v>
      </c>
      <c r="F67" s="2">
        <v>49</v>
      </c>
      <c r="G67" s="2">
        <v>29</v>
      </c>
      <c r="H67" s="2">
        <v>825</v>
      </c>
      <c r="I67" s="2" t="s">
        <v>10</v>
      </c>
      <c r="J67" s="2" t="s">
        <v>11</v>
      </c>
      <c r="K67" s="2" t="s">
        <v>38</v>
      </c>
      <c r="L67" s="2" t="s">
        <v>241</v>
      </c>
      <c r="M67" t="str">
        <f t="shared" ref="M67:M130" si="1">LEFT(B67,FIND("/",B67,8))</f>
        <v>http://kaiserthesage.com/</v>
      </c>
      <c r="N67" t="str">
        <f>(IF(COUNTIF('Your Backlinks'!A:A,B67)+COUNTIF('Competitor 1'!B:B,B67)&gt;1,"Links","prospect"))</f>
        <v>prospect</v>
      </c>
    </row>
    <row r="68" spans="1:14" x14ac:dyDescent="0.25">
      <c r="A68" t="str">
        <f>(IF(COUNTIF('Your Backlinks'!L:L,M68),"Links","prospect"))</f>
        <v>Links</v>
      </c>
      <c r="B68" s="2" t="s">
        <v>375</v>
      </c>
      <c r="C68" s="2" t="s">
        <v>376</v>
      </c>
      <c r="D68" s="2" t="s">
        <v>361</v>
      </c>
      <c r="E68" s="2">
        <v>47</v>
      </c>
      <c r="F68" s="2">
        <v>49</v>
      </c>
      <c r="G68" s="2">
        <v>20</v>
      </c>
      <c r="H68" s="2">
        <v>825</v>
      </c>
      <c r="I68" s="2" t="s">
        <v>10</v>
      </c>
      <c r="J68" s="2" t="s">
        <v>11</v>
      </c>
      <c r="K68" s="2" t="s">
        <v>38</v>
      </c>
      <c r="L68" s="2" t="s">
        <v>241</v>
      </c>
      <c r="M68" t="str">
        <f t="shared" si="1"/>
        <v>http://kaiserthesage.com/</v>
      </c>
      <c r="N68" t="str">
        <f>(IF(COUNTIF('Your Backlinks'!A:A,B68)+COUNTIF('Competitor 1'!B:B,B68)&gt;1,"Links","prospect"))</f>
        <v>prospect</v>
      </c>
    </row>
    <row r="69" spans="1:14" x14ac:dyDescent="0.25">
      <c r="A69" t="str">
        <f>(IF(COUNTIF('Your Backlinks'!L:L,M69),"Links","prospect"))</f>
        <v>Links</v>
      </c>
      <c r="B69" s="2" t="s">
        <v>377</v>
      </c>
      <c r="C69" s="2" t="s">
        <v>378</v>
      </c>
      <c r="D69" s="2" t="s">
        <v>361</v>
      </c>
      <c r="E69" s="2">
        <v>47</v>
      </c>
      <c r="F69" s="2">
        <v>49</v>
      </c>
      <c r="G69" s="2">
        <v>13</v>
      </c>
      <c r="H69" s="2">
        <v>825</v>
      </c>
      <c r="I69" s="2" t="s">
        <v>10</v>
      </c>
      <c r="J69" s="2" t="s">
        <v>11</v>
      </c>
      <c r="K69" s="2" t="s">
        <v>38</v>
      </c>
      <c r="L69" s="2" t="s">
        <v>241</v>
      </c>
      <c r="M69" t="str">
        <f t="shared" si="1"/>
        <v>http://kaiserthesage.com/</v>
      </c>
      <c r="N69" t="str">
        <f>(IF(COUNTIF('Your Backlinks'!A:A,B69)+COUNTIF('Competitor 1'!B:B,B69)&gt;1,"Links","prospect"))</f>
        <v>prospect</v>
      </c>
    </row>
    <row r="70" spans="1:14" x14ac:dyDescent="0.25">
      <c r="A70" t="str">
        <f>(IF(COUNTIF('Your Backlinks'!L:L,M70),"Links","prospect"))</f>
        <v>Links</v>
      </c>
      <c r="B70" s="2" t="s">
        <v>379</v>
      </c>
      <c r="C70" s="2" t="s">
        <v>380</v>
      </c>
      <c r="D70" s="2" t="s">
        <v>361</v>
      </c>
      <c r="E70" s="2">
        <v>47</v>
      </c>
      <c r="F70" s="2">
        <v>49</v>
      </c>
      <c r="G70" s="2">
        <v>25</v>
      </c>
      <c r="H70" s="2">
        <v>825</v>
      </c>
      <c r="I70" s="2" t="s">
        <v>10</v>
      </c>
      <c r="J70" s="2" t="s">
        <v>11</v>
      </c>
      <c r="K70" s="2" t="s">
        <v>38</v>
      </c>
      <c r="L70" s="2" t="s">
        <v>241</v>
      </c>
      <c r="M70" t="str">
        <f t="shared" si="1"/>
        <v>http://kaiserthesage.com/</v>
      </c>
      <c r="N70" t="str">
        <f>(IF(COUNTIF('Your Backlinks'!A:A,B70)+COUNTIF('Competitor 1'!B:B,B70)&gt;1,"Links","prospect"))</f>
        <v>prospect</v>
      </c>
    </row>
    <row r="71" spans="1:14" x14ac:dyDescent="0.25">
      <c r="A71" t="str">
        <f>(IF(COUNTIF('Your Backlinks'!L:L,M71),"Links","prospect"))</f>
        <v>Links</v>
      </c>
      <c r="B71" s="2" t="s">
        <v>180</v>
      </c>
      <c r="C71" s="2" t="s">
        <v>181</v>
      </c>
      <c r="D71" s="2" t="s">
        <v>361</v>
      </c>
      <c r="E71" s="2">
        <v>47</v>
      </c>
      <c r="F71" s="2">
        <v>49</v>
      </c>
      <c r="G71" s="2">
        <v>26</v>
      </c>
      <c r="H71" s="2">
        <v>825</v>
      </c>
      <c r="I71" s="2" t="s">
        <v>10</v>
      </c>
      <c r="J71" s="2" t="s">
        <v>11</v>
      </c>
      <c r="K71" s="2" t="s">
        <v>38</v>
      </c>
      <c r="L71" s="2" t="s">
        <v>241</v>
      </c>
      <c r="M71" t="str">
        <f t="shared" si="1"/>
        <v>http://kaiserthesage.com/</v>
      </c>
      <c r="N71" t="str">
        <f>(IF(COUNTIF('Your Backlinks'!A:A,B71)+COUNTIF('Competitor 1'!B:B,B71)&gt;1,"Links","prospect"))</f>
        <v>Links</v>
      </c>
    </row>
    <row r="72" spans="1:14" x14ac:dyDescent="0.25">
      <c r="A72" t="str">
        <f>(IF(COUNTIF('Your Backlinks'!L:L,M72),"Links","prospect"))</f>
        <v>Links</v>
      </c>
      <c r="B72" s="2" t="s">
        <v>381</v>
      </c>
      <c r="C72" s="2" t="s">
        <v>382</v>
      </c>
      <c r="D72" s="2" t="s">
        <v>361</v>
      </c>
      <c r="E72" s="2">
        <v>45</v>
      </c>
      <c r="F72" s="2">
        <v>49</v>
      </c>
      <c r="G72" s="2">
        <v>15</v>
      </c>
      <c r="H72" s="2">
        <v>825</v>
      </c>
      <c r="I72" s="2" t="s">
        <v>10</v>
      </c>
      <c r="J72" s="2" t="s">
        <v>11</v>
      </c>
      <c r="K72" s="2" t="s">
        <v>38</v>
      </c>
      <c r="L72" s="2" t="s">
        <v>241</v>
      </c>
      <c r="M72" t="str">
        <f t="shared" si="1"/>
        <v>http://kaiserthesage.com/</v>
      </c>
      <c r="N72" t="str">
        <f>(IF(COUNTIF('Your Backlinks'!A:A,B72)+COUNTIF('Competitor 1'!B:B,B72)&gt;1,"Links","prospect"))</f>
        <v>prospect</v>
      </c>
    </row>
    <row r="73" spans="1:14" x14ac:dyDescent="0.25">
      <c r="A73" t="str">
        <f>(IF(COUNTIF('Your Backlinks'!L:L,M73),"Links","prospect"))</f>
        <v>Links</v>
      </c>
      <c r="B73" s="2" t="s">
        <v>383</v>
      </c>
      <c r="C73" s="2" t="s">
        <v>384</v>
      </c>
      <c r="D73" s="2" t="s">
        <v>361</v>
      </c>
      <c r="E73" s="2">
        <v>44</v>
      </c>
      <c r="F73" s="2">
        <v>49</v>
      </c>
      <c r="G73" s="2">
        <v>14</v>
      </c>
      <c r="H73" s="2">
        <v>825</v>
      </c>
      <c r="I73" s="2" t="s">
        <v>10</v>
      </c>
      <c r="J73" s="2" t="s">
        <v>11</v>
      </c>
      <c r="K73" s="2" t="s">
        <v>38</v>
      </c>
      <c r="L73" s="2" t="s">
        <v>241</v>
      </c>
      <c r="M73" t="str">
        <f t="shared" si="1"/>
        <v>http://kaiserthesage.com/</v>
      </c>
      <c r="N73" t="str">
        <f>(IF(COUNTIF('Your Backlinks'!A:A,B73)+COUNTIF('Competitor 1'!B:B,B73)&gt;1,"Links","prospect"))</f>
        <v>prospect</v>
      </c>
    </row>
    <row r="74" spans="1:14" x14ac:dyDescent="0.25">
      <c r="A74" t="str">
        <f>(IF(COUNTIF('Your Backlinks'!L:L,M74),"Links","prospect"))</f>
        <v>Links</v>
      </c>
      <c r="B74" s="2" t="s">
        <v>385</v>
      </c>
      <c r="C74" s="2" t="s">
        <v>386</v>
      </c>
      <c r="D74" s="2" t="s">
        <v>361</v>
      </c>
      <c r="E74" s="2">
        <v>44</v>
      </c>
      <c r="F74" s="2">
        <v>49</v>
      </c>
      <c r="G74" s="2">
        <v>15</v>
      </c>
      <c r="H74" s="2">
        <v>825</v>
      </c>
      <c r="I74" s="2" t="s">
        <v>10</v>
      </c>
      <c r="J74" s="2" t="s">
        <v>11</v>
      </c>
      <c r="K74" s="2" t="s">
        <v>38</v>
      </c>
      <c r="L74" s="2" t="s">
        <v>241</v>
      </c>
      <c r="M74" t="str">
        <f t="shared" si="1"/>
        <v>http://kaiserthesage.com/</v>
      </c>
      <c r="N74" t="str">
        <f>(IF(COUNTIF('Your Backlinks'!A:A,B74)+COUNTIF('Competitor 1'!B:B,B74)&gt;1,"Links","prospect"))</f>
        <v>prospect</v>
      </c>
    </row>
    <row r="75" spans="1:14" x14ac:dyDescent="0.25">
      <c r="A75" t="str">
        <f>(IF(COUNTIF('Your Backlinks'!L:L,M75),"Links","prospect"))</f>
        <v>Links</v>
      </c>
      <c r="B75" s="2" t="s">
        <v>387</v>
      </c>
      <c r="C75" s="2" t="s">
        <v>388</v>
      </c>
      <c r="D75" s="2" t="s">
        <v>361</v>
      </c>
      <c r="E75" s="2">
        <v>43</v>
      </c>
      <c r="F75" s="2">
        <v>49</v>
      </c>
      <c r="G75" s="2">
        <v>15</v>
      </c>
      <c r="H75" s="2">
        <v>825</v>
      </c>
      <c r="I75" s="2" t="s">
        <v>10</v>
      </c>
      <c r="J75" s="2" t="s">
        <v>11</v>
      </c>
      <c r="K75" s="2" t="s">
        <v>38</v>
      </c>
      <c r="L75" s="2" t="s">
        <v>241</v>
      </c>
      <c r="M75" t="str">
        <f t="shared" si="1"/>
        <v>http://kaiserthesage.com/</v>
      </c>
      <c r="N75" t="str">
        <f>(IF(COUNTIF('Your Backlinks'!A:A,B75)+COUNTIF('Competitor 1'!B:B,B75)&gt;1,"Links","prospect"))</f>
        <v>prospect</v>
      </c>
    </row>
    <row r="76" spans="1:14" x14ac:dyDescent="0.25">
      <c r="A76" t="str">
        <f>(IF(COUNTIF('Your Backlinks'!L:L,M76),"Links","prospect"))</f>
        <v>Links</v>
      </c>
      <c r="B76" s="2" t="s">
        <v>389</v>
      </c>
      <c r="C76" s="2" t="s">
        <v>390</v>
      </c>
      <c r="D76" s="2" t="s">
        <v>361</v>
      </c>
      <c r="E76" s="2">
        <v>43</v>
      </c>
      <c r="F76" s="2">
        <v>49</v>
      </c>
      <c r="G76" s="2">
        <v>62</v>
      </c>
      <c r="H76" s="2">
        <v>825</v>
      </c>
      <c r="I76" s="2" t="s">
        <v>10</v>
      </c>
      <c r="J76" s="2" t="s">
        <v>11</v>
      </c>
      <c r="K76" s="2" t="s">
        <v>38</v>
      </c>
      <c r="L76" s="2" t="s">
        <v>241</v>
      </c>
      <c r="M76" t="str">
        <f t="shared" si="1"/>
        <v>http://kaiserthesage.com/</v>
      </c>
      <c r="N76" t="str">
        <f>(IF(COUNTIF('Your Backlinks'!A:A,B76)+COUNTIF('Competitor 1'!B:B,B76)&gt;1,"Links","prospect"))</f>
        <v>Links</v>
      </c>
    </row>
    <row r="77" spans="1:14" x14ac:dyDescent="0.25">
      <c r="A77" t="str">
        <f>(IF(COUNTIF('Your Backlinks'!L:L,M77),"Links","prospect"))</f>
        <v>Links</v>
      </c>
      <c r="B77" s="2" t="s">
        <v>391</v>
      </c>
      <c r="C77" s="2" t="s">
        <v>392</v>
      </c>
      <c r="D77" s="2" t="s">
        <v>361</v>
      </c>
      <c r="E77" s="2">
        <v>42</v>
      </c>
      <c r="F77" s="2">
        <v>49</v>
      </c>
      <c r="G77" s="2">
        <v>11</v>
      </c>
      <c r="H77" s="2">
        <v>825</v>
      </c>
      <c r="I77" s="2" t="s">
        <v>10</v>
      </c>
      <c r="J77" s="2" t="s">
        <v>11</v>
      </c>
      <c r="K77" s="2" t="s">
        <v>38</v>
      </c>
      <c r="L77" s="2" t="s">
        <v>241</v>
      </c>
      <c r="M77" t="str">
        <f t="shared" si="1"/>
        <v>http://kaiserthesage.com/</v>
      </c>
      <c r="N77" t="str">
        <f>(IF(COUNTIF('Your Backlinks'!A:A,B77)+COUNTIF('Competitor 1'!B:B,B77)&gt;1,"Links","prospect"))</f>
        <v>prospect</v>
      </c>
    </row>
    <row r="78" spans="1:14" x14ac:dyDescent="0.25">
      <c r="A78" t="str">
        <f>(IF(COUNTIF('Your Backlinks'!L:L,M78),"Links","prospect"))</f>
        <v>Links</v>
      </c>
      <c r="B78" s="2" t="s">
        <v>393</v>
      </c>
      <c r="C78" s="2" t="s">
        <v>394</v>
      </c>
      <c r="D78" s="2" t="s">
        <v>361</v>
      </c>
      <c r="E78" s="2">
        <v>42</v>
      </c>
      <c r="F78" s="2">
        <v>49</v>
      </c>
      <c r="G78" s="2">
        <v>13</v>
      </c>
      <c r="H78" s="2">
        <v>825</v>
      </c>
      <c r="I78" s="2" t="s">
        <v>10</v>
      </c>
      <c r="J78" s="2" t="s">
        <v>11</v>
      </c>
      <c r="K78" s="2" t="s">
        <v>38</v>
      </c>
      <c r="L78" s="2" t="s">
        <v>241</v>
      </c>
      <c r="M78" t="str">
        <f t="shared" si="1"/>
        <v>http://kaiserthesage.com/</v>
      </c>
      <c r="N78" t="str">
        <f>(IF(COUNTIF('Your Backlinks'!A:A,B78)+COUNTIF('Competitor 1'!B:B,B78)&gt;1,"Links","prospect"))</f>
        <v>prospect</v>
      </c>
    </row>
    <row r="79" spans="1:14" x14ac:dyDescent="0.25">
      <c r="A79" t="str">
        <f>(IF(COUNTIF('Your Backlinks'!L:L,M79),"Links","prospect"))</f>
        <v>Links</v>
      </c>
      <c r="B79" s="2" t="s">
        <v>395</v>
      </c>
      <c r="C79" s="2" t="s">
        <v>396</v>
      </c>
      <c r="D79" s="2" t="s">
        <v>361</v>
      </c>
      <c r="E79" s="2">
        <v>42</v>
      </c>
      <c r="F79" s="2">
        <v>49</v>
      </c>
      <c r="G79" s="2">
        <v>13</v>
      </c>
      <c r="H79" s="2">
        <v>825</v>
      </c>
      <c r="I79" s="2" t="s">
        <v>10</v>
      </c>
      <c r="J79" s="2" t="s">
        <v>11</v>
      </c>
      <c r="K79" s="2" t="s">
        <v>38</v>
      </c>
      <c r="L79" s="2" t="s">
        <v>241</v>
      </c>
      <c r="M79" t="str">
        <f t="shared" si="1"/>
        <v>http://kaiserthesage.com/</v>
      </c>
      <c r="N79" t="str">
        <f>(IF(COUNTIF('Your Backlinks'!A:A,B79)+COUNTIF('Competitor 1'!B:B,B79)&gt;1,"Links","prospect"))</f>
        <v>prospect</v>
      </c>
    </row>
    <row r="80" spans="1:14" x14ac:dyDescent="0.25">
      <c r="A80" t="str">
        <f>(IF(COUNTIF('Your Backlinks'!L:L,M80),"Links","prospect"))</f>
        <v>Links</v>
      </c>
      <c r="B80" s="2" t="s">
        <v>397</v>
      </c>
      <c r="C80" s="2" t="s">
        <v>398</v>
      </c>
      <c r="D80" s="2" t="s">
        <v>361</v>
      </c>
      <c r="E80" s="2">
        <v>42</v>
      </c>
      <c r="F80" s="2">
        <v>49</v>
      </c>
      <c r="G80" s="2">
        <v>15</v>
      </c>
      <c r="H80" s="2">
        <v>825</v>
      </c>
      <c r="I80" s="2" t="s">
        <v>10</v>
      </c>
      <c r="J80" s="2" t="s">
        <v>11</v>
      </c>
      <c r="K80" s="2" t="s">
        <v>38</v>
      </c>
      <c r="L80" s="2" t="s">
        <v>241</v>
      </c>
      <c r="M80" t="str">
        <f t="shared" si="1"/>
        <v>http://kaiserthesage.com/</v>
      </c>
      <c r="N80" t="str">
        <f>(IF(COUNTIF('Your Backlinks'!A:A,B80)+COUNTIF('Competitor 1'!B:B,B80)&gt;1,"Links","prospect"))</f>
        <v>prospect</v>
      </c>
    </row>
    <row r="81" spans="1:14" x14ac:dyDescent="0.25">
      <c r="A81" t="str">
        <f>(IF(COUNTIF('Your Backlinks'!L:L,M81),"Links","prospect"))</f>
        <v>Links</v>
      </c>
      <c r="B81" s="2" t="s">
        <v>399</v>
      </c>
      <c r="C81" s="2" t="s">
        <v>400</v>
      </c>
      <c r="D81" s="2" t="s">
        <v>361</v>
      </c>
      <c r="E81" s="2">
        <v>41</v>
      </c>
      <c r="F81" s="2">
        <v>49</v>
      </c>
      <c r="G81" s="2">
        <v>14</v>
      </c>
      <c r="H81" s="2">
        <v>825</v>
      </c>
      <c r="I81" s="2" t="s">
        <v>10</v>
      </c>
      <c r="J81" s="2" t="s">
        <v>11</v>
      </c>
      <c r="K81" s="2" t="s">
        <v>38</v>
      </c>
      <c r="L81" s="2" t="s">
        <v>241</v>
      </c>
      <c r="M81" t="str">
        <f t="shared" si="1"/>
        <v>http://kaiserthesage.com/</v>
      </c>
      <c r="N81" t="str">
        <f>(IF(COUNTIF('Your Backlinks'!A:A,B81)+COUNTIF('Competitor 1'!B:B,B81)&gt;1,"Links","prospect"))</f>
        <v>prospect</v>
      </c>
    </row>
    <row r="82" spans="1:14" x14ac:dyDescent="0.25">
      <c r="A82" t="str">
        <f>(IF(COUNTIF('Your Backlinks'!L:L,M82),"Links","prospect"))</f>
        <v>Links</v>
      </c>
      <c r="B82" s="2" t="s">
        <v>401</v>
      </c>
      <c r="C82" s="2" t="s">
        <v>402</v>
      </c>
      <c r="D82" s="2" t="s">
        <v>361</v>
      </c>
      <c r="E82" s="2">
        <v>41</v>
      </c>
      <c r="F82" s="2">
        <v>49</v>
      </c>
      <c r="G82" s="2">
        <v>9</v>
      </c>
      <c r="H82" s="2">
        <v>825</v>
      </c>
      <c r="I82" s="2" t="s">
        <v>10</v>
      </c>
      <c r="J82" s="2" t="s">
        <v>11</v>
      </c>
      <c r="K82" s="2" t="s">
        <v>38</v>
      </c>
      <c r="L82" s="2" t="s">
        <v>241</v>
      </c>
      <c r="M82" t="str">
        <f t="shared" si="1"/>
        <v>http://kaiserthesage.com/</v>
      </c>
      <c r="N82" t="str">
        <f>(IF(COUNTIF('Your Backlinks'!A:A,B82)+COUNTIF('Competitor 1'!B:B,B82)&gt;1,"Links","prospect"))</f>
        <v>prospect</v>
      </c>
    </row>
    <row r="83" spans="1:14" x14ac:dyDescent="0.25">
      <c r="A83" t="str">
        <f>(IF(COUNTIF('Your Backlinks'!L:L,M83),"Links","prospect"))</f>
        <v>prospect</v>
      </c>
      <c r="B83" s="2" t="s">
        <v>403</v>
      </c>
      <c r="C83" s="2" t="s">
        <v>404</v>
      </c>
      <c r="D83" s="2" t="s">
        <v>405</v>
      </c>
      <c r="E83" s="2">
        <v>23</v>
      </c>
      <c r="F83" s="2">
        <v>49</v>
      </c>
      <c r="G83" s="2">
        <v>2</v>
      </c>
      <c r="H83" s="2">
        <v>417</v>
      </c>
      <c r="I83" s="2" t="s">
        <v>10</v>
      </c>
      <c r="J83" s="2" t="s">
        <v>11</v>
      </c>
      <c r="K83" s="2" t="s">
        <v>12</v>
      </c>
      <c r="L83" s="2" t="s">
        <v>241</v>
      </c>
      <c r="M83" t="str">
        <f t="shared" si="1"/>
        <v>http://www.thinkinghomebusiness.com/</v>
      </c>
      <c r="N83" t="str">
        <f>(IF(COUNTIF('Your Backlinks'!A:A,B83)+COUNTIF('Competitor 1'!B:B,B83)&gt;1,"Links","prospect"))</f>
        <v>prospect</v>
      </c>
    </row>
    <row r="84" spans="1:14" x14ac:dyDescent="0.25">
      <c r="A84" t="str">
        <f>(IF(COUNTIF('Your Backlinks'!L:L,M84),"Links","prospect"))</f>
        <v>prospect</v>
      </c>
      <c r="B84" s="2" t="s">
        <v>406</v>
      </c>
      <c r="C84" s="2" t="s">
        <v>407</v>
      </c>
      <c r="D84" s="2" t="s">
        <v>16</v>
      </c>
      <c r="E84" s="2">
        <v>38</v>
      </c>
      <c r="F84" s="2">
        <v>48</v>
      </c>
      <c r="G84" s="2">
        <v>5</v>
      </c>
      <c r="H84" s="2">
        <v>125</v>
      </c>
      <c r="I84" s="2" t="s">
        <v>11</v>
      </c>
      <c r="J84" s="2" t="s">
        <v>11</v>
      </c>
      <c r="K84" s="2" t="s">
        <v>12</v>
      </c>
      <c r="L84" s="2" t="s">
        <v>241</v>
      </c>
      <c r="M84" t="str">
        <f t="shared" si="1"/>
        <v>http://www.retail-ecommerce.com/</v>
      </c>
      <c r="N84" t="str">
        <f>(IF(COUNTIF('Your Backlinks'!A:A,B84)+COUNTIF('Competitor 1'!B:B,B84)&gt;1,"Links","prospect"))</f>
        <v>prospect</v>
      </c>
    </row>
    <row r="85" spans="1:14" x14ac:dyDescent="0.25">
      <c r="A85" t="str">
        <f>(IF(COUNTIF('Your Backlinks'!L:L,M85),"Links","prospect"))</f>
        <v>prospect</v>
      </c>
      <c r="B85" s="2" t="s">
        <v>408</v>
      </c>
      <c r="C85" s="2" t="s">
        <v>409</v>
      </c>
      <c r="D85" s="2" t="s">
        <v>282</v>
      </c>
      <c r="E85" s="2">
        <v>43</v>
      </c>
      <c r="F85" s="2">
        <v>48</v>
      </c>
      <c r="G85" s="2">
        <v>13</v>
      </c>
      <c r="H85" s="2">
        <v>317</v>
      </c>
      <c r="I85" s="2" t="s">
        <v>10</v>
      </c>
      <c r="J85" s="2" t="s">
        <v>11</v>
      </c>
      <c r="K85" s="2" t="s">
        <v>12</v>
      </c>
      <c r="L85" s="2" t="s">
        <v>241</v>
      </c>
      <c r="M85" t="str">
        <f t="shared" si="1"/>
        <v>http://seo-hacker.com/</v>
      </c>
      <c r="N85" t="str">
        <f>(IF(COUNTIF('Your Backlinks'!A:A,B85)+COUNTIF('Competitor 1'!B:B,B85)&gt;1,"Links","prospect"))</f>
        <v>prospect</v>
      </c>
    </row>
    <row r="86" spans="1:14" x14ac:dyDescent="0.25">
      <c r="A86" t="str">
        <f>(IF(COUNTIF('Your Backlinks'!L:L,M86),"Links","prospect"))</f>
        <v>prospect</v>
      </c>
      <c r="B86" s="2" t="s">
        <v>410</v>
      </c>
      <c r="C86" s="2" t="s">
        <v>411</v>
      </c>
      <c r="D86" s="2" t="s">
        <v>282</v>
      </c>
      <c r="E86" s="2">
        <v>38</v>
      </c>
      <c r="F86" s="2">
        <v>48</v>
      </c>
      <c r="G86" s="2">
        <v>4</v>
      </c>
      <c r="H86" s="2">
        <v>317</v>
      </c>
      <c r="I86" s="2" t="s">
        <v>10</v>
      </c>
      <c r="J86" s="2" t="s">
        <v>11</v>
      </c>
      <c r="K86" s="2" t="s">
        <v>12</v>
      </c>
      <c r="L86" s="2" t="s">
        <v>241</v>
      </c>
      <c r="M86" t="str">
        <f t="shared" si="1"/>
        <v>http://seo-hacker.com/</v>
      </c>
      <c r="N86" t="str">
        <f>(IF(COUNTIF('Your Backlinks'!A:A,B86)+COUNTIF('Competitor 1'!B:B,B86)&gt;1,"Links","prospect"))</f>
        <v>prospect</v>
      </c>
    </row>
    <row r="87" spans="1:14" x14ac:dyDescent="0.25">
      <c r="A87" t="str">
        <f>(IF(COUNTIF('Your Backlinks'!L:L,M87),"Links","prospect"))</f>
        <v>prospect</v>
      </c>
      <c r="B87" s="2" t="s">
        <v>412</v>
      </c>
      <c r="C87" s="2" t="s">
        <v>413</v>
      </c>
      <c r="D87" s="2" t="s">
        <v>306</v>
      </c>
      <c r="E87" s="2">
        <v>30</v>
      </c>
      <c r="F87" s="2">
        <v>48</v>
      </c>
      <c r="G87" s="2">
        <v>3</v>
      </c>
      <c r="H87" s="2">
        <v>317</v>
      </c>
      <c r="I87" s="2" t="s">
        <v>11</v>
      </c>
      <c r="J87" s="2" t="s">
        <v>11</v>
      </c>
      <c r="K87" s="2" t="s">
        <v>12</v>
      </c>
      <c r="L87" s="2" t="s">
        <v>241</v>
      </c>
      <c r="M87" t="str">
        <f t="shared" si="1"/>
        <v>http://seo-hacker.com/</v>
      </c>
      <c r="N87" t="str">
        <f>(IF(COUNTIF('Your Backlinks'!A:A,B87)+COUNTIF('Competitor 1'!B:B,B87)&gt;1,"Links","prospect"))</f>
        <v>prospect</v>
      </c>
    </row>
    <row r="88" spans="1:14" x14ac:dyDescent="0.25">
      <c r="A88" t="str">
        <f>(IF(COUNTIF('Your Backlinks'!L:L,M88),"Links","prospect"))</f>
        <v>prospect</v>
      </c>
      <c r="B88" s="2" t="s">
        <v>414</v>
      </c>
      <c r="C88" s="2" t="s">
        <v>415</v>
      </c>
      <c r="D88" s="2" t="s">
        <v>264</v>
      </c>
      <c r="E88" s="2">
        <v>30</v>
      </c>
      <c r="F88" s="2">
        <v>48</v>
      </c>
      <c r="G88" s="2">
        <v>3</v>
      </c>
      <c r="H88" s="2">
        <v>317</v>
      </c>
      <c r="I88" s="2" t="s">
        <v>10</v>
      </c>
      <c r="J88" s="2" t="s">
        <v>11</v>
      </c>
      <c r="K88" s="2" t="s">
        <v>12</v>
      </c>
      <c r="L88" s="2" t="s">
        <v>241</v>
      </c>
      <c r="M88" t="str">
        <f t="shared" si="1"/>
        <v>http://seo-hacker.com/</v>
      </c>
      <c r="N88" t="str">
        <f>(IF(COUNTIF('Your Backlinks'!A:A,B88)+COUNTIF('Competitor 1'!B:B,B88)&gt;1,"Links","prospect"))</f>
        <v>prospect</v>
      </c>
    </row>
    <row r="89" spans="1:14" x14ac:dyDescent="0.25">
      <c r="A89" t="str">
        <f>(IF(COUNTIF('Your Backlinks'!L:L,M89),"Links","prospect"))</f>
        <v>prospect</v>
      </c>
      <c r="B89" s="2" t="s">
        <v>416</v>
      </c>
      <c r="C89" s="2" t="s">
        <v>417</v>
      </c>
      <c r="D89" s="2" t="s">
        <v>347</v>
      </c>
      <c r="E89" s="2">
        <v>28</v>
      </c>
      <c r="F89" s="2">
        <v>48</v>
      </c>
      <c r="G89" s="2">
        <v>2</v>
      </c>
      <c r="H89" s="2">
        <v>317</v>
      </c>
      <c r="I89" s="2" t="s">
        <v>11</v>
      </c>
      <c r="J89" s="2" t="s">
        <v>11</v>
      </c>
      <c r="K89" s="2" t="s">
        <v>12</v>
      </c>
      <c r="L89" s="2" t="s">
        <v>241</v>
      </c>
      <c r="M89" t="str">
        <f t="shared" si="1"/>
        <v>http://seo-hacker.com/</v>
      </c>
      <c r="N89" t="str">
        <f>(IF(COUNTIF('Your Backlinks'!A:A,B89)+COUNTIF('Competitor 1'!B:B,B89)&gt;1,"Links","prospect"))</f>
        <v>prospect</v>
      </c>
    </row>
    <row r="90" spans="1:14" x14ac:dyDescent="0.25">
      <c r="A90" t="str">
        <f>(IF(COUNTIF('Your Backlinks'!L:L,M90),"Links","prospect"))</f>
        <v>prospect</v>
      </c>
      <c r="B90" s="2" t="s">
        <v>418</v>
      </c>
      <c r="C90" s="2" t="s">
        <v>419</v>
      </c>
      <c r="D90" s="2" t="s">
        <v>282</v>
      </c>
      <c r="E90" s="2">
        <v>22</v>
      </c>
      <c r="F90" s="2">
        <v>48</v>
      </c>
      <c r="G90" s="2">
        <v>1</v>
      </c>
      <c r="H90" s="2">
        <v>317</v>
      </c>
      <c r="I90" s="2" t="s">
        <v>11</v>
      </c>
      <c r="J90" s="2" t="s">
        <v>11</v>
      </c>
      <c r="K90" s="2" t="s">
        <v>12</v>
      </c>
      <c r="L90" s="2" t="s">
        <v>241</v>
      </c>
      <c r="M90" t="str">
        <f t="shared" si="1"/>
        <v>http://seo-hacker.com/</v>
      </c>
      <c r="N90" t="str">
        <f>(IF(COUNTIF('Your Backlinks'!A:A,B90)+COUNTIF('Competitor 1'!B:B,B90)&gt;1,"Links","prospect"))</f>
        <v>prospect</v>
      </c>
    </row>
    <row r="91" spans="1:14" x14ac:dyDescent="0.25">
      <c r="A91" t="str">
        <f>(IF(COUNTIF('Your Backlinks'!L:L,M91),"Links","prospect"))</f>
        <v>prospect</v>
      </c>
      <c r="B91" s="2" t="s">
        <v>420</v>
      </c>
      <c r="C91" s="2" t="s">
        <v>421</v>
      </c>
      <c r="D91" s="2" t="s">
        <v>264</v>
      </c>
      <c r="E91" s="2">
        <v>22</v>
      </c>
      <c r="F91" s="2">
        <v>48</v>
      </c>
      <c r="G91" s="2">
        <v>1</v>
      </c>
      <c r="H91" s="2">
        <v>317</v>
      </c>
      <c r="I91" s="2" t="s">
        <v>10</v>
      </c>
      <c r="J91" s="2" t="s">
        <v>11</v>
      </c>
      <c r="K91" s="2" t="s">
        <v>12</v>
      </c>
      <c r="L91" s="2" t="s">
        <v>241</v>
      </c>
      <c r="M91" t="str">
        <f t="shared" si="1"/>
        <v>http://seo-hacker.com/</v>
      </c>
      <c r="N91" t="str">
        <f>(IF(COUNTIF('Your Backlinks'!A:A,B91)+COUNTIF('Competitor 1'!B:B,B91)&gt;1,"Links","prospect"))</f>
        <v>prospect</v>
      </c>
    </row>
    <row r="92" spans="1:14" x14ac:dyDescent="0.25">
      <c r="A92" t="str">
        <f>(IF(COUNTIF('Your Backlinks'!L:L,M92),"Links","prospect"))</f>
        <v>prospect</v>
      </c>
      <c r="B92" s="2" t="s">
        <v>422</v>
      </c>
      <c r="C92" s="2" t="s">
        <v>423</v>
      </c>
      <c r="D92" s="2" t="s">
        <v>306</v>
      </c>
      <c r="E92" s="2">
        <v>21</v>
      </c>
      <c r="F92" s="2">
        <v>48</v>
      </c>
      <c r="G92" s="2">
        <v>1</v>
      </c>
      <c r="H92" s="2">
        <v>317</v>
      </c>
      <c r="I92" s="2" t="s">
        <v>11</v>
      </c>
      <c r="J92" s="2" t="s">
        <v>11</v>
      </c>
      <c r="K92" s="2" t="s">
        <v>12</v>
      </c>
      <c r="L92" s="2" t="s">
        <v>241</v>
      </c>
      <c r="M92" t="str">
        <f t="shared" si="1"/>
        <v>http://seo-hacker.com/</v>
      </c>
      <c r="N92" t="str">
        <f>(IF(COUNTIF('Your Backlinks'!A:A,B92)+COUNTIF('Competitor 1'!B:B,B92)&gt;1,"Links","prospect"))</f>
        <v>prospect</v>
      </c>
    </row>
    <row r="93" spans="1:14" x14ac:dyDescent="0.25">
      <c r="A93" t="str">
        <f>(IF(COUNTIF('Your Backlinks'!L:L,M93),"Links","prospect"))</f>
        <v>prospect</v>
      </c>
      <c r="B93" s="2" t="s">
        <v>424</v>
      </c>
      <c r="C93" s="2" t="s">
        <v>425</v>
      </c>
      <c r="D93" s="2" t="s">
        <v>282</v>
      </c>
      <c r="E93" s="2">
        <v>16</v>
      </c>
      <c r="F93" s="2">
        <v>48</v>
      </c>
      <c r="G93" s="2">
        <v>1</v>
      </c>
      <c r="H93" s="2">
        <v>317</v>
      </c>
      <c r="I93" s="2" t="s">
        <v>10</v>
      </c>
      <c r="J93" s="2" t="s">
        <v>11</v>
      </c>
      <c r="K93" s="2" t="s">
        <v>12</v>
      </c>
      <c r="L93" s="2" t="s">
        <v>241</v>
      </c>
      <c r="M93" t="str">
        <f t="shared" si="1"/>
        <v>http://seo-hacker.com/</v>
      </c>
      <c r="N93" t="str">
        <f>(IF(COUNTIF('Your Backlinks'!A:A,B93)+COUNTIF('Competitor 1'!B:B,B93)&gt;1,"Links","prospect"))</f>
        <v>prospect</v>
      </c>
    </row>
    <row r="94" spans="1:14" x14ac:dyDescent="0.25">
      <c r="A94" t="str">
        <f>(IF(COUNTIF('Your Backlinks'!L:L,M94),"Links","prospect"))</f>
        <v>prospect</v>
      </c>
      <c r="B94" s="2" t="s">
        <v>426</v>
      </c>
      <c r="C94" s="2" t="s">
        <v>427</v>
      </c>
      <c r="D94" s="2" t="s">
        <v>264</v>
      </c>
      <c r="E94" s="2">
        <v>16</v>
      </c>
      <c r="F94" s="2">
        <v>48</v>
      </c>
      <c r="G94" s="2">
        <v>1</v>
      </c>
      <c r="H94" s="2">
        <v>317</v>
      </c>
      <c r="I94" s="2" t="s">
        <v>10</v>
      </c>
      <c r="J94" s="2" t="s">
        <v>11</v>
      </c>
      <c r="K94" s="2" t="s">
        <v>12</v>
      </c>
      <c r="L94" s="2" t="s">
        <v>241</v>
      </c>
      <c r="M94" t="str">
        <f t="shared" si="1"/>
        <v>http://seo-hacker.com/</v>
      </c>
      <c r="N94" t="str">
        <f>(IF(COUNTIF('Your Backlinks'!A:A,B94)+COUNTIF('Competitor 1'!B:B,B94)&gt;1,"Links","prospect"))</f>
        <v>prospect</v>
      </c>
    </row>
    <row r="95" spans="1:14" x14ac:dyDescent="0.25">
      <c r="A95" t="str">
        <f>(IF(COUNTIF('Your Backlinks'!L:L,M95),"Links","prospect"))</f>
        <v>prospect</v>
      </c>
      <c r="B95" s="2" t="s">
        <v>428</v>
      </c>
      <c r="C95" s="2" t="s">
        <v>429</v>
      </c>
      <c r="D95" s="2" t="s">
        <v>264</v>
      </c>
      <c r="E95" s="2">
        <v>16</v>
      </c>
      <c r="F95" s="2">
        <v>48</v>
      </c>
      <c r="G95" s="2">
        <v>1</v>
      </c>
      <c r="H95" s="2">
        <v>317</v>
      </c>
      <c r="I95" s="2" t="s">
        <v>10</v>
      </c>
      <c r="J95" s="2" t="s">
        <v>11</v>
      </c>
      <c r="K95" s="2" t="s">
        <v>12</v>
      </c>
      <c r="L95" s="2" t="s">
        <v>241</v>
      </c>
      <c r="M95" t="str">
        <f t="shared" si="1"/>
        <v>http://seo-hacker.com/</v>
      </c>
      <c r="N95" t="str">
        <f>(IF(COUNTIF('Your Backlinks'!A:A,B95)+COUNTIF('Competitor 1'!B:B,B95)&gt;1,"Links","prospect"))</f>
        <v>prospect</v>
      </c>
    </row>
    <row r="96" spans="1:14" x14ac:dyDescent="0.25">
      <c r="A96" t="str">
        <f>(IF(COUNTIF('Your Backlinks'!L:L,M96),"Links","prospect"))</f>
        <v>prospect</v>
      </c>
      <c r="B96" s="2" t="s">
        <v>430</v>
      </c>
      <c r="C96" s="2" t="s">
        <v>431</v>
      </c>
      <c r="D96" s="2" t="s">
        <v>264</v>
      </c>
      <c r="E96" s="2">
        <v>16</v>
      </c>
      <c r="F96" s="2">
        <v>48</v>
      </c>
      <c r="G96" s="2">
        <v>1</v>
      </c>
      <c r="H96" s="2">
        <v>317</v>
      </c>
      <c r="I96" s="2" t="s">
        <v>10</v>
      </c>
      <c r="J96" s="2" t="s">
        <v>11</v>
      </c>
      <c r="K96" s="2" t="s">
        <v>12</v>
      </c>
      <c r="L96" s="2" t="s">
        <v>241</v>
      </c>
      <c r="M96" t="str">
        <f t="shared" si="1"/>
        <v>http://seo-hacker.com/</v>
      </c>
      <c r="N96" t="str">
        <f>(IF(COUNTIF('Your Backlinks'!A:A,B96)+COUNTIF('Competitor 1'!B:B,B96)&gt;1,"Links","prospect"))</f>
        <v>prospect</v>
      </c>
    </row>
    <row r="97" spans="1:14" x14ac:dyDescent="0.25">
      <c r="A97" t="str">
        <f>(IF(COUNTIF('Your Backlinks'!L:L,M97),"Links","prospect"))</f>
        <v>prospect</v>
      </c>
      <c r="B97" s="2" t="s">
        <v>432</v>
      </c>
      <c r="C97" s="2" t="s">
        <v>433</v>
      </c>
      <c r="D97" s="2" t="s">
        <v>434</v>
      </c>
      <c r="E97" s="2">
        <v>37</v>
      </c>
      <c r="F97" s="2">
        <v>48</v>
      </c>
      <c r="G97" s="2">
        <v>6</v>
      </c>
      <c r="H97" s="2">
        <v>423</v>
      </c>
      <c r="I97" s="2" t="s">
        <v>10</v>
      </c>
      <c r="J97" s="2" t="s">
        <v>11</v>
      </c>
      <c r="K97" s="2" t="s">
        <v>12</v>
      </c>
      <c r="L97" s="2" t="s">
        <v>241</v>
      </c>
      <c r="M97" t="str">
        <f t="shared" si="1"/>
        <v>http://www.hallaminternet.com/</v>
      </c>
      <c r="N97" t="str">
        <f>(IF(COUNTIF('Your Backlinks'!A:A,B97)+COUNTIF('Competitor 1'!B:B,B97)&gt;1,"Links","prospect"))</f>
        <v>prospect</v>
      </c>
    </row>
    <row r="98" spans="1:14" x14ac:dyDescent="0.25">
      <c r="A98" t="str">
        <f>(IF(COUNTIF('Your Backlinks'!L:L,M98),"Links","prospect"))</f>
        <v>prospect</v>
      </c>
      <c r="B98" s="2" t="s">
        <v>435</v>
      </c>
      <c r="C98" s="2" t="s">
        <v>243</v>
      </c>
      <c r="D98" s="2" t="s">
        <v>240</v>
      </c>
      <c r="E98" s="2">
        <v>24</v>
      </c>
      <c r="F98" s="2">
        <v>47</v>
      </c>
      <c r="G98" s="2">
        <v>1</v>
      </c>
      <c r="H98" s="2">
        <v>367</v>
      </c>
      <c r="I98" s="2" t="s">
        <v>10</v>
      </c>
      <c r="J98" s="2" t="s">
        <v>11</v>
      </c>
      <c r="K98" s="2" t="s">
        <v>12</v>
      </c>
      <c r="L98" s="2" t="s">
        <v>241</v>
      </c>
      <c r="M98" t="str">
        <f t="shared" si="1"/>
        <v>http://www.glosslip.com/</v>
      </c>
      <c r="N98" t="str">
        <f>(IF(COUNTIF('Your Backlinks'!A:A,B98)+COUNTIF('Competitor 1'!B:B,B98)&gt;1,"Links","prospect"))</f>
        <v>prospect</v>
      </c>
    </row>
    <row r="99" spans="1:14" x14ac:dyDescent="0.25">
      <c r="A99" t="str">
        <f>(IF(COUNTIF('Your Backlinks'!L:L,M99),"Links","prospect"))</f>
        <v>Links</v>
      </c>
      <c r="B99" s="2" t="s">
        <v>436</v>
      </c>
      <c r="C99" s="2" t="s">
        <v>437</v>
      </c>
      <c r="D99" s="2" t="s">
        <v>28</v>
      </c>
      <c r="E99" s="2">
        <v>17</v>
      </c>
      <c r="F99" s="2">
        <v>47</v>
      </c>
      <c r="G99" s="2">
        <v>1</v>
      </c>
      <c r="H99" s="2">
        <v>860</v>
      </c>
      <c r="I99" s="2" t="s">
        <v>11</v>
      </c>
      <c r="J99" s="2" t="s">
        <v>11</v>
      </c>
      <c r="K99" s="2" t="s">
        <v>12</v>
      </c>
      <c r="L99" s="2" t="s">
        <v>241</v>
      </c>
      <c r="M99" t="str">
        <f t="shared" si="1"/>
        <v>http://siteintel.net/</v>
      </c>
      <c r="N99" t="str">
        <f>(IF(COUNTIF('Your Backlinks'!A:A,B99)+COUNTIF('Competitor 1'!B:B,B99)&gt;1,"Links","prospect"))</f>
        <v>prospect</v>
      </c>
    </row>
    <row r="100" spans="1:14" x14ac:dyDescent="0.25">
      <c r="A100" t="str">
        <f>(IF(COUNTIF('Your Backlinks'!L:L,M100),"Links","prospect"))</f>
        <v>Links</v>
      </c>
      <c r="B100" s="2" t="s">
        <v>438</v>
      </c>
      <c r="C100" s="2" t="s">
        <v>439</v>
      </c>
      <c r="D100" s="2" t="s">
        <v>28</v>
      </c>
      <c r="E100" s="2">
        <v>17</v>
      </c>
      <c r="F100" s="2">
        <v>47</v>
      </c>
      <c r="G100" s="2">
        <v>1</v>
      </c>
      <c r="H100" s="2">
        <v>860</v>
      </c>
      <c r="I100" s="2" t="s">
        <v>11</v>
      </c>
      <c r="J100" s="2" t="s">
        <v>11</v>
      </c>
      <c r="K100" s="2" t="s">
        <v>12</v>
      </c>
      <c r="L100" s="2" t="s">
        <v>241</v>
      </c>
      <c r="M100" t="str">
        <f t="shared" si="1"/>
        <v>http://siteintel.net/</v>
      </c>
      <c r="N100" t="str">
        <f>(IF(COUNTIF('Your Backlinks'!A:A,B100)+COUNTIF('Competitor 1'!B:B,B100)&gt;1,"Links","prospect"))</f>
        <v>prospect</v>
      </c>
    </row>
    <row r="101" spans="1:14" x14ac:dyDescent="0.25">
      <c r="A101" t="str">
        <f>(IF(COUNTIF('Your Backlinks'!L:L,M101),"Links","prospect"))</f>
        <v>Links</v>
      </c>
      <c r="B101" s="2" t="s">
        <v>440</v>
      </c>
      <c r="C101" s="2" t="s">
        <v>441</v>
      </c>
      <c r="D101" s="2" t="s">
        <v>28</v>
      </c>
      <c r="E101" s="2">
        <v>17</v>
      </c>
      <c r="F101" s="2">
        <v>47</v>
      </c>
      <c r="G101" s="2">
        <v>1</v>
      </c>
      <c r="H101" s="2">
        <v>860</v>
      </c>
      <c r="I101" s="2" t="s">
        <v>11</v>
      </c>
      <c r="J101" s="2" t="s">
        <v>11</v>
      </c>
      <c r="K101" s="2" t="s">
        <v>12</v>
      </c>
      <c r="L101" s="2" t="s">
        <v>241</v>
      </c>
      <c r="M101" t="str">
        <f t="shared" si="1"/>
        <v>http://siteintel.net/</v>
      </c>
      <c r="N101" t="str">
        <f>(IF(COUNTIF('Your Backlinks'!A:A,B101)+COUNTIF('Competitor 1'!B:B,B101)&gt;1,"Links","prospect"))</f>
        <v>prospect</v>
      </c>
    </row>
    <row r="102" spans="1:14" x14ac:dyDescent="0.25">
      <c r="A102" t="str">
        <f>(IF(COUNTIF('Your Backlinks'!L:L,M102),"Links","prospect"))</f>
        <v>prospect</v>
      </c>
      <c r="B102" s="2" t="s">
        <v>442</v>
      </c>
      <c r="C102" s="2" t="s">
        <v>443</v>
      </c>
      <c r="D102" s="2" t="s">
        <v>444</v>
      </c>
      <c r="E102" s="2">
        <v>21</v>
      </c>
      <c r="F102" s="2">
        <v>62</v>
      </c>
      <c r="G102" s="2">
        <v>0</v>
      </c>
      <c r="H102" s="2">
        <v>1114</v>
      </c>
      <c r="I102" s="2" t="s">
        <v>10</v>
      </c>
      <c r="J102" s="2" t="s">
        <v>11</v>
      </c>
      <c r="K102" s="2" t="s">
        <v>12</v>
      </c>
      <c r="L102" s="2" t="s">
        <v>241</v>
      </c>
      <c r="M102" t="str">
        <f t="shared" si="1"/>
        <v>http://labs.openviewpartners.com/</v>
      </c>
      <c r="N102" t="str">
        <f>(IF(COUNTIF('Your Backlinks'!A:A,B102)+COUNTIF('Competitor 1'!B:B,B102)&gt;1,"Links","prospect"))</f>
        <v>prospect</v>
      </c>
    </row>
    <row r="103" spans="1:14" x14ac:dyDescent="0.25">
      <c r="A103" t="str">
        <f>(IF(COUNTIF('Your Backlinks'!L:L,M103),"Links","prospect"))</f>
        <v>prospect</v>
      </c>
      <c r="B103" s="2" t="s">
        <v>445</v>
      </c>
      <c r="C103" s="2" t="s">
        <v>446</v>
      </c>
      <c r="D103" s="2" t="s">
        <v>241</v>
      </c>
      <c r="E103" s="2">
        <v>59</v>
      </c>
      <c r="F103" s="2">
        <v>62</v>
      </c>
      <c r="G103" s="2">
        <v>147</v>
      </c>
      <c r="H103" s="2">
        <v>1977</v>
      </c>
      <c r="I103" s="2" t="s">
        <v>10</v>
      </c>
      <c r="J103" s="2" t="s">
        <v>11</v>
      </c>
      <c r="K103" s="2" t="s">
        <v>12</v>
      </c>
      <c r="L103" s="2" t="s">
        <v>241</v>
      </c>
      <c r="M103" t="str">
        <f t="shared" si="1"/>
        <v>http://www.trafficgenerationcafe.com/</v>
      </c>
      <c r="N103" t="str">
        <f>(IF(COUNTIF('Your Backlinks'!A:A,B103)+COUNTIF('Competitor 1'!B:B,B103)&gt;1,"Links","prospect"))</f>
        <v>prospect</v>
      </c>
    </row>
    <row r="104" spans="1:14" x14ac:dyDescent="0.25">
      <c r="A104" t="str">
        <f>(IF(COUNTIF('Your Backlinks'!L:L,M104),"Links","prospect"))</f>
        <v>prospect</v>
      </c>
      <c r="B104" s="2" t="s">
        <v>447</v>
      </c>
      <c r="C104" s="2" t="s">
        <v>448</v>
      </c>
      <c r="D104" s="2" t="s">
        <v>306</v>
      </c>
      <c r="E104" s="2">
        <v>43</v>
      </c>
      <c r="F104" s="2">
        <v>62</v>
      </c>
      <c r="G104" s="2">
        <v>13</v>
      </c>
      <c r="H104" s="2">
        <v>1977</v>
      </c>
      <c r="I104" s="2" t="s">
        <v>10</v>
      </c>
      <c r="J104" s="2" t="s">
        <v>11</v>
      </c>
      <c r="K104" s="2" t="s">
        <v>12</v>
      </c>
      <c r="L104" s="2" t="s">
        <v>241</v>
      </c>
      <c r="M104" t="str">
        <f t="shared" si="1"/>
        <v>http://www.trafficgenerationcafe.com/</v>
      </c>
      <c r="N104" t="str">
        <f>(IF(COUNTIF('Your Backlinks'!A:A,B104)+COUNTIF('Competitor 1'!B:B,B104)&gt;1,"Links","prospect"))</f>
        <v>prospect</v>
      </c>
    </row>
    <row r="105" spans="1:14" x14ac:dyDescent="0.25">
      <c r="A105" t="str">
        <f>(IF(COUNTIF('Your Backlinks'!L:L,M105),"Links","prospect"))</f>
        <v>prospect</v>
      </c>
      <c r="B105" s="2" t="s">
        <v>449</v>
      </c>
      <c r="C105" s="2" t="s">
        <v>450</v>
      </c>
      <c r="D105" s="2" t="s">
        <v>16</v>
      </c>
      <c r="E105" s="2">
        <v>41</v>
      </c>
      <c r="F105" s="2">
        <v>62</v>
      </c>
      <c r="G105" s="2">
        <v>7</v>
      </c>
      <c r="H105" s="2">
        <v>1977</v>
      </c>
      <c r="I105" s="2" t="s">
        <v>10</v>
      </c>
      <c r="J105" s="2" t="s">
        <v>11</v>
      </c>
      <c r="K105" s="2" t="s">
        <v>12</v>
      </c>
      <c r="L105" s="2" t="s">
        <v>241</v>
      </c>
      <c r="M105" t="str">
        <f t="shared" si="1"/>
        <v>http://www.trafficgenerationcafe.com/</v>
      </c>
      <c r="N105" t="str">
        <f>(IF(COUNTIF('Your Backlinks'!A:A,B105)+COUNTIF('Competitor 1'!B:B,B105)&gt;1,"Links","prospect"))</f>
        <v>prospect</v>
      </c>
    </row>
    <row r="106" spans="1:14" x14ac:dyDescent="0.25">
      <c r="A106" t="str">
        <f>(IF(COUNTIF('Your Backlinks'!L:L,M106),"Links","prospect"))</f>
        <v>prospect</v>
      </c>
      <c r="B106" s="2" t="s">
        <v>451</v>
      </c>
      <c r="C106" s="2" t="s">
        <v>452</v>
      </c>
      <c r="D106" s="2" t="s">
        <v>264</v>
      </c>
      <c r="E106" s="2">
        <v>41</v>
      </c>
      <c r="F106" s="2">
        <v>62</v>
      </c>
      <c r="G106" s="2">
        <v>12</v>
      </c>
      <c r="H106" s="2">
        <v>1977</v>
      </c>
      <c r="I106" s="2" t="s">
        <v>10</v>
      </c>
      <c r="J106" s="2" t="s">
        <v>11</v>
      </c>
      <c r="K106" s="2" t="s">
        <v>12</v>
      </c>
      <c r="L106" s="2" t="s">
        <v>241</v>
      </c>
      <c r="M106" t="str">
        <f t="shared" si="1"/>
        <v>http://www.trafficgenerationcafe.com/</v>
      </c>
      <c r="N106" t="str">
        <f>(IF(COUNTIF('Your Backlinks'!A:A,B106)+COUNTIF('Competitor 1'!B:B,B106)&gt;1,"Links","prospect"))</f>
        <v>prospect</v>
      </c>
    </row>
    <row r="107" spans="1:14" x14ac:dyDescent="0.25">
      <c r="A107" t="str">
        <f>(IF(COUNTIF('Your Backlinks'!L:L,M107),"Links","prospect"))</f>
        <v>prospect</v>
      </c>
      <c r="B107" s="2" t="s">
        <v>453</v>
      </c>
      <c r="C107" s="2" t="s">
        <v>454</v>
      </c>
      <c r="D107" s="2" t="s">
        <v>455</v>
      </c>
      <c r="E107" s="2">
        <v>41</v>
      </c>
      <c r="F107" s="2">
        <v>62</v>
      </c>
      <c r="G107" s="2">
        <v>12</v>
      </c>
      <c r="H107" s="2">
        <v>1977</v>
      </c>
      <c r="I107" s="2" t="s">
        <v>10</v>
      </c>
      <c r="J107" s="2" t="s">
        <v>11</v>
      </c>
      <c r="K107" s="2" t="s">
        <v>12</v>
      </c>
      <c r="L107" s="2" t="s">
        <v>241</v>
      </c>
      <c r="M107" t="str">
        <f t="shared" si="1"/>
        <v>http://www.trafficgenerationcafe.com/</v>
      </c>
      <c r="N107" t="str">
        <f>(IF(COUNTIF('Your Backlinks'!A:A,B107)+COUNTIF('Competitor 1'!B:B,B107)&gt;1,"Links","prospect"))</f>
        <v>prospect</v>
      </c>
    </row>
    <row r="108" spans="1:14" x14ac:dyDescent="0.25">
      <c r="A108" t="str">
        <f>(IF(COUNTIF('Your Backlinks'!L:L,M108),"Links","prospect"))</f>
        <v>prospect</v>
      </c>
      <c r="B108" s="2" t="s">
        <v>456</v>
      </c>
      <c r="C108" s="2" t="s">
        <v>457</v>
      </c>
      <c r="D108" s="2" t="s">
        <v>264</v>
      </c>
      <c r="E108" s="2">
        <v>36</v>
      </c>
      <c r="F108" s="2">
        <v>62</v>
      </c>
      <c r="G108" s="2">
        <v>4</v>
      </c>
      <c r="H108" s="2">
        <v>1977</v>
      </c>
      <c r="I108" s="2" t="s">
        <v>10</v>
      </c>
      <c r="J108" s="2" t="s">
        <v>11</v>
      </c>
      <c r="K108" s="2" t="s">
        <v>12</v>
      </c>
      <c r="L108" s="2" t="s">
        <v>241</v>
      </c>
      <c r="M108" t="str">
        <f t="shared" si="1"/>
        <v>http://www.trafficgenerationcafe.com/</v>
      </c>
      <c r="N108" t="str">
        <f>(IF(COUNTIF('Your Backlinks'!A:A,B108)+COUNTIF('Competitor 1'!B:B,B108)&gt;1,"Links","prospect"))</f>
        <v>prospect</v>
      </c>
    </row>
    <row r="109" spans="1:14" x14ac:dyDescent="0.25">
      <c r="A109" t="str">
        <f>(IF(COUNTIF('Your Backlinks'!L:L,M109),"Links","prospect"))</f>
        <v>prospect</v>
      </c>
      <c r="B109" s="2" t="s">
        <v>458</v>
      </c>
      <c r="C109" s="2" t="s">
        <v>459</v>
      </c>
      <c r="D109" s="2" t="s">
        <v>264</v>
      </c>
      <c r="E109" s="2">
        <v>32</v>
      </c>
      <c r="F109" s="2">
        <v>62</v>
      </c>
      <c r="G109" s="2">
        <v>4</v>
      </c>
      <c r="H109" s="2">
        <v>1977</v>
      </c>
      <c r="I109" s="2" t="s">
        <v>10</v>
      </c>
      <c r="J109" s="2" t="s">
        <v>11</v>
      </c>
      <c r="K109" s="2" t="s">
        <v>12</v>
      </c>
      <c r="L109" s="2" t="s">
        <v>241</v>
      </c>
      <c r="M109" t="str">
        <f t="shared" si="1"/>
        <v>http://www.trafficgenerationcafe.com/</v>
      </c>
      <c r="N109" t="str">
        <f>(IF(COUNTIF('Your Backlinks'!A:A,B109)+COUNTIF('Competitor 1'!B:B,B109)&gt;1,"Links","prospect"))</f>
        <v>prospect</v>
      </c>
    </row>
    <row r="110" spans="1:14" x14ac:dyDescent="0.25">
      <c r="A110" t="str">
        <f>(IF(COUNTIF('Your Backlinks'!L:L,M110),"Links","prospect"))</f>
        <v>prospect</v>
      </c>
      <c r="B110" s="2" t="s">
        <v>460</v>
      </c>
      <c r="C110" s="2" t="s">
        <v>461</v>
      </c>
      <c r="D110" s="2" t="s">
        <v>264</v>
      </c>
      <c r="E110" s="2">
        <v>49</v>
      </c>
      <c r="F110" s="2">
        <v>62</v>
      </c>
      <c r="G110" s="2">
        <v>8</v>
      </c>
      <c r="H110" s="2">
        <v>1865</v>
      </c>
      <c r="I110" s="2" t="s">
        <v>11</v>
      </c>
      <c r="J110" s="2" t="s">
        <v>11</v>
      </c>
      <c r="K110" s="2" t="s">
        <v>12</v>
      </c>
      <c r="L110" s="2" t="s">
        <v>241</v>
      </c>
      <c r="M110" t="str">
        <f t="shared" si="1"/>
        <v>http://seo2.0.onreact.com/</v>
      </c>
      <c r="N110" t="str">
        <f>(IF(COUNTIF('Your Backlinks'!A:A,B110)+COUNTIF('Competitor 1'!B:B,B110)&gt;1,"Links","prospect"))</f>
        <v>prospect</v>
      </c>
    </row>
    <row r="111" spans="1:14" x14ac:dyDescent="0.25">
      <c r="A111" t="str">
        <f>(IF(COUNTIF('Your Backlinks'!L:L,M111),"Links","prospect"))</f>
        <v>prospect</v>
      </c>
      <c r="B111" s="2" t="s">
        <v>462</v>
      </c>
      <c r="C111" s="2" t="s">
        <v>463</v>
      </c>
      <c r="D111" s="2" t="s">
        <v>16</v>
      </c>
      <c r="E111" s="2">
        <v>37</v>
      </c>
      <c r="F111" s="2">
        <v>61</v>
      </c>
      <c r="G111" s="2">
        <v>5</v>
      </c>
      <c r="H111" s="2">
        <v>2070</v>
      </c>
      <c r="I111" s="2" t="s">
        <v>11</v>
      </c>
      <c r="J111" s="2" t="s">
        <v>11</v>
      </c>
      <c r="K111" s="2" t="s">
        <v>12</v>
      </c>
      <c r="L111" s="2" t="s">
        <v>241</v>
      </c>
      <c r="M111" t="str">
        <f t="shared" si="1"/>
        <v>http://www.famousbloggers.net/</v>
      </c>
      <c r="N111" t="str">
        <f>(IF(COUNTIF('Your Backlinks'!A:A,B111)+COUNTIF('Competitor 1'!B:B,B111)&gt;1,"Links","prospect"))</f>
        <v>prospect</v>
      </c>
    </row>
    <row r="112" spans="1:14" x14ac:dyDescent="0.25">
      <c r="A112" t="str">
        <f>(IF(COUNTIF('Your Backlinks'!L:L,M112),"Links","prospect"))</f>
        <v>prospect</v>
      </c>
      <c r="B112" s="2" t="s">
        <v>464</v>
      </c>
      <c r="C112" s="2" t="s">
        <v>465</v>
      </c>
      <c r="D112" s="2" t="s">
        <v>264</v>
      </c>
      <c r="E112" s="2">
        <v>27</v>
      </c>
      <c r="F112" s="2">
        <v>61</v>
      </c>
      <c r="G112" s="2">
        <v>2</v>
      </c>
      <c r="H112" s="2">
        <v>2597</v>
      </c>
      <c r="I112" s="2" t="s">
        <v>11</v>
      </c>
      <c r="J112" s="2" t="s">
        <v>11</v>
      </c>
      <c r="K112" s="2" t="s">
        <v>12</v>
      </c>
      <c r="L112" s="2" t="s">
        <v>241</v>
      </c>
      <c r="M112" t="str">
        <f t="shared" si="1"/>
        <v>http://www.yugatech.com/</v>
      </c>
      <c r="N112" t="str">
        <f>(IF(COUNTIF('Your Backlinks'!A:A,B112)+COUNTIF('Competitor 1'!B:B,B112)&gt;1,"Links","prospect"))</f>
        <v>prospect</v>
      </c>
    </row>
    <row r="113" spans="1:14" x14ac:dyDescent="0.25">
      <c r="A113" t="str">
        <f>(IF(COUNTIF('Your Backlinks'!L:L,M113),"Links","prospect"))</f>
        <v>prospect</v>
      </c>
      <c r="B113" s="2" t="s">
        <v>466</v>
      </c>
      <c r="C113" s="2" t="s">
        <v>467</v>
      </c>
      <c r="D113" s="2" t="s">
        <v>264</v>
      </c>
      <c r="E113" s="2">
        <v>30</v>
      </c>
      <c r="F113" s="2">
        <v>61</v>
      </c>
      <c r="G113" s="2">
        <v>2</v>
      </c>
      <c r="H113" s="2">
        <v>2447</v>
      </c>
      <c r="I113" s="2" t="s">
        <v>11</v>
      </c>
      <c r="J113" s="2" t="s">
        <v>11</v>
      </c>
      <c r="K113" s="2" t="s">
        <v>12</v>
      </c>
      <c r="L113" s="2" t="s">
        <v>241</v>
      </c>
      <c r="M113" t="str">
        <f t="shared" si="1"/>
        <v>http://www.senuke.com/</v>
      </c>
      <c r="N113" t="str">
        <f>(IF(COUNTIF('Your Backlinks'!A:A,B113)+COUNTIF('Competitor 1'!B:B,B113)&gt;1,"Links","prospect"))</f>
        <v>prospect</v>
      </c>
    </row>
    <row r="114" spans="1:14" x14ac:dyDescent="0.25">
      <c r="A114" t="str">
        <f>(IF(COUNTIF('Your Backlinks'!L:L,M114),"Links","prospect"))</f>
        <v>prospect</v>
      </c>
      <c r="B114" s="2" t="s">
        <v>468</v>
      </c>
      <c r="C114" s="2" t="s">
        <v>469</v>
      </c>
      <c r="D114" s="2" t="s">
        <v>16</v>
      </c>
      <c r="E114" s="2">
        <v>46</v>
      </c>
      <c r="F114" s="2">
        <v>60</v>
      </c>
      <c r="G114" s="2">
        <v>5</v>
      </c>
      <c r="H114" s="2">
        <v>945</v>
      </c>
      <c r="I114" s="2" t="s">
        <v>11</v>
      </c>
      <c r="J114" s="2" t="s">
        <v>11</v>
      </c>
      <c r="K114" s="2" t="s">
        <v>12</v>
      </c>
      <c r="L114" s="2" t="s">
        <v>241</v>
      </c>
      <c r="M114" t="str">
        <f t="shared" si="1"/>
        <v>http://www.blogussion.com/</v>
      </c>
      <c r="N114" t="str">
        <f>(IF(COUNTIF('Your Backlinks'!A:A,B114)+COUNTIF('Competitor 1'!B:B,B114)&gt;1,"Links","prospect"))</f>
        <v>prospect</v>
      </c>
    </row>
    <row r="115" spans="1:14" x14ac:dyDescent="0.25">
      <c r="A115" t="str">
        <f>(IF(COUNTIF('Your Backlinks'!L:L,M115),"Links","prospect"))</f>
        <v>prospect</v>
      </c>
      <c r="B115" s="2" t="s">
        <v>470</v>
      </c>
      <c r="C115" s="2" t="s">
        <v>471</v>
      </c>
      <c r="D115" s="2" t="s">
        <v>16</v>
      </c>
      <c r="E115" s="2">
        <v>41</v>
      </c>
      <c r="F115" s="2">
        <v>60</v>
      </c>
      <c r="G115" s="2">
        <v>9</v>
      </c>
      <c r="H115" s="2">
        <v>945</v>
      </c>
      <c r="I115" s="2" t="s">
        <v>11</v>
      </c>
      <c r="J115" s="2" t="s">
        <v>11</v>
      </c>
      <c r="K115" s="2" t="s">
        <v>12</v>
      </c>
      <c r="L115" s="2" t="s">
        <v>241</v>
      </c>
      <c r="M115" t="str">
        <f t="shared" si="1"/>
        <v>http://www.blogussion.com/</v>
      </c>
      <c r="N115" t="str">
        <f>(IF(COUNTIF('Your Backlinks'!A:A,B115)+COUNTIF('Competitor 1'!B:B,B115)&gt;1,"Links","prospect"))</f>
        <v>prospect</v>
      </c>
    </row>
    <row r="116" spans="1:14" x14ac:dyDescent="0.25">
      <c r="A116" t="str">
        <f>(IF(COUNTIF('Your Backlinks'!L:L,M116),"Links","prospect"))</f>
        <v>prospect</v>
      </c>
      <c r="B116" s="2" t="s">
        <v>472</v>
      </c>
      <c r="C116" s="2" t="s">
        <v>473</v>
      </c>
      <c r="D116" s="2" t="s">
        <v>16</v>
      </c>
      <c r="E116" s="2">
        <v>28</v>
      </c>
      <c r="F116" s="2">
        <v>60</v>
      </c>
      <c r="G116" s="2">
        <v>3</v>
      </c>
      <c r="H116" s="2">
        <v>945</v>
      </c>
      <c r="I116" s="2" t="s">
        <v>11</v>
      </c>
      <c r="J116" s="2" t="s">
        <v>11</v>
      </c>
      <c r="K116" s="2" t="s">
        <v>12</v>
      </c>
      <c r="L116" s="2" t="s">
        <v>241</v>
      </c>
      <c r="M116" t="str">
        <f t="shared" si="1"/>
        <v>http://www.blogussion.com/</v>
      </c>
      <c r="N116" t="str">
        <f>(IF(COUNTIF('Your Backlinks'!A:A,B116)+COUNTIF('Competitor 1'!B:B,B116)&gt;1,"Links","prospect"))</f>
        <v>prospect</v>
      </c>
    </row>
    <row r="117" spans="1:14" x14ac:dyDescent="0.25">
      <c r="A117" t="str">
        <f>(IF(COUNTIF('Your Backlinks'!L:L,M117),"Links","prospect"))</f>
        <v>prospect</v>
      </c>
      <c r="B117" s="2" t="s">
        <v>474</v>
      </c>
      <c r="C117" s="2" t="s">
        <v>475</v>
      </c>
      <c r="D117" s="2" t="s">
        <v>16</v>
      </c>
      <c r="E117" s="2">
        <v>27</v>
      </c>
      <c r="F117" s="2">
        <v>60</v>
      </c>
      <c r="G117" s="2">
        <v>1</v>
      </c>
      <c r="H117" s="2">
        <v>945</v>
      </c>
      <c r="I117" s="2" t="s">
        <v>11</v>
      </c>
      <c r="J117" s="2" t="s">
        <v>11</v>
      </c>
      <c r="K117" s="2" t="s">
        <v>12</v>
      </c>
      <c r="L117" s="2" t="s">
        <v>241</v>
      </c>
      <c r="M117" t="str">
        <f t="shared" si="1"/>
        <v>http://www.blogussion.com/</v>
      </c>
      <c r="N117" t="str">
        <f>(IF(COUNTIF('Your Backlinks'!A:A,B117)+COUNTIF('Competitor 1'!B:B,B117)&gt;1,"Links","prospect"))</f>
        <v>prospect</v>
      </c>
    </row>
    <row r="118" spans="1:14" x14ac:dyDescent="0.25">
      <c r="A118" t="str">
        <f>(IF(COUNTIF('Your Backlinks'!L:L,M118),"Links","prospect"))</f>
        <v>prospect</v>
      </c>
      <c r="B118" s="2" t="s">
        <v>476</v>
      </c>
      <c r="C118" s="2" t="s">
        <v>477</v>
      </c>
      <c r="D118" s="2" t="s">
        <v>16</v>
      </c>
      <c r="E118" s="2">
        <v>42</v>
      </c>
      <c r="F118" s="2">
        <v>60</v>
      </c>
      <c r="G118" s="2">
        <v>7</v>
      </c>
      <c r="H118" s="2">
        <v>1375</v>
      </c>
      <c r="I118" s="2" t="s">
        <v>11</v>
      </c>
      <c r="J118" s="2" t="s">
        <v>11</v>
      </c>
      <c r="K118" s="2" t="s">
        <v>12</v>
      </c>
      <c r="L118" s="2" t="s">
        <v>241</v>
      </c>
      <c r="M118" t="str">
        <f t="shared" si="1"/>
        <v>http://ariherzog.com/</v>
      </c>
      <c r="N118" t="str">
        <f>(IF(COUNTIF('Your Backlinks'!A:A,B118)+COUNTIF('Competitor 1'!B:B,B118)&gt;1,"Links","prospect"))</f>
        <v>prospect</v>
      </c>
    </row>
    <row r="119" spans="1:14" x14ac:dyDescent="0.25">
      <c r="A119" t="str">
        <f>(IF(COUNTIF('Your Backlinks'!L:L,M119),"Links","prospect"))</f>
        <v>prospect</v>
      </c>
      <c r="B119" s="2" t="s">
        <v>478</v>
      </c>
      <c r="C119" s="2" t="s">
        <v>479</v>
      </c>
      <c r="D119" s="2" t="s">
        <v>480</v>
      </c>
      <c r="E119" s="2">
        <v>40</v>
      </c>
      <c r="F119" s="2">
        <v>60</v>
      </c>
      <c r="G119" s="2">
        <v>11</v>
      </c>
      <c r="H119" s="2">
        <v>1375</v>
      </c>
      <c r="I119" s="2" t="s">
        <v>10</v>
      </c>
      <c r="J119" s="2" t="s">
        <v>11</v>
      </c>
      <c r="K119" s="2" t="s">
        <v>12</v>
      </c>
      <c r="L119" s="2" t="s">
        <v>241</v>
      </c>
      <c r="M119" t="str">
        <f t="shared" si="1"/>
        <v>http://ariherzog.com/</v>
      </c>
      <c r="N119" t="str">
        <f>(IF(COUNTIF('Your Backlinks'!A:A,B119)+COUNTIF('Competitor 1'!B:B,B119)&gt;1,"Links","prospect"))</f>
        <v>prospect</v>
      </c>
    </row>
    <row r="120" spans="1:14" x14ac:dyDescent="0.25">
      <c r="A120" t="str">
        <f>(IF(COUNTIF('Your Backlinks'!L:L,M120),"Links","prospect"))</f>
        <v>prospect</v>
      </c>
      <c r="B120" s="2" t="s">
        <v>481</v>
      </c>
      <c r="C120" s="2" t="s">
        <v>482</v>
      </c>
      <c r="D120" s="2" t="s">
        <v>16</v>
      </c>
      <c r="E120" s="2">
        <v>34</v>
      </c>
      <c r="F120" s="2">
        <v>60</v>
      </c>
      <c r="G120" s="2">
        <v>7</v>
      </c>
      <c r="H120" s="2">
        <v>1375</v>
      </c>
      <c r="I120" s="2" t="s">
        <v>11</v>
      </c>
      <c r="J120" s="2" t="s">
        <v>11</v>
      </c>
      <c r="K120" s="2" t="s">
        <v>12</v>
      </c>
      <c r="L120" s="2" t="s">
        <v>241</v>
      </c>
      <c r="M120" t="str">
        <f t="shared" si="1"/>
        <v>http://ariherzog.com/</v>
      </c>
      <c r="N120" t="str">
        <f>(IF(COUNTIF('Your Backlinks'!A:A,B120)+COUNTIF('Competitor 1'!B:B,B120)&gt;1,"Links","prospect"))</f>
        <v>prospect</v>
      </c>
    </row>
    <row r="121" spans="1:14" x14ac:dyDescent="0.25">
      <c r="A121" t="str">
        <f>(IF(COUNTIF('Your Backlinks'!L:L,M121),"Links","prospect"))</f>
        <v>prospect</v>
      </c>
      <c r="B121" s="2" t="s">
        <v>483</v>
      </c>
      <c r="C121" s="2" t="s">
        <v>484</v>
      </c>
      <c r="D121" s="2" t="s">
        <v>16</v>
      </c>
      <c r="E121" s="2">
        <v>32</v>
      </c>
      <c r="F121" s="2">
        <v>60</v>
      </c>
      <c r="G121" s="2">
        <v>4</v>
      </c>
      <c r="H121" s="2">
        <v>1375</v>
      </c>
      <c r="I121" s="2" t="s">
        <v>11</v>
      </c>
      <c r="J121" s="2" t="s">
        <v>11</v>
      </c>
      <c r="K121" s="2" t="s">
        <v>12</v>
      </c>
      <c r="L121" s="2" t="s">
        <v>241</v>
      </c>
      <c r="M121" t="str">
        <f t="shared" si="1"/>
        <v>http://ariherzog.com/</v>
      </c>
      <c r="N121" t="str">
        <f>(IF(COUNTIF('Your Backlinks'!A:A,B121)+COUNTIF('Competitor 1'!B:B,B121)&gt;1,"Links","prospect"))</f>
        <v>prospect</v>
      </c>
    </row>
    <row r="122" spans="1:14" x14ac:dyDescent="0.25">
      <c r="A122" t="str">
        <f>(IF(COUNTIF('Your Backlinks'!L:L,M122),"Links","prospect"))</f>
        <v>prospect</v>
      </c>
      <c r="B122" s="2" t="s">
        <v>485</v>
      </c>
      <c r="C122" s="2" t="s">
        <v>486</v>
      </c>
      <c r="D122" s="2" t="s">
        <v>480</v>
      </c>
      <c r="E122" s="2">
        <v>23</v>
      </c>
      <c r="F122" s="2">
        <v>60</v>
      </c>
      <c r="G122" s="2">
        <v>1</v>
      </c>
      <c r="H122" s="2">
        <v>1375</v>
      </c>
      <c r="I122" s="2" t="s">
        <v>10</v>
      </c>
      <c r="J122" s="2" t="s">
        <v>11</v>
      </c>
      <c r="K122" s="2" t="s">
        <v>12</v>
      </c>
      <c r="L122" s="2" t="s">
        <v>241</v>
      </c>
      <c r="M122" t="str">
        <f t="shared" si="1"/>
        <v>http://ariherzog.com/</v>
      </c>
      <c r="N122" t="str">
        <f>(IF(COUNTIF('Your Backlinks'!A:A,B122)+COUNTIF('Competitor 1'!B:B,B122)&gt;1,"Links","prospect"))</f>
        <v>prospect</v>
      </c>
    </row>
    <row r="123" spans="1:14" x14ac:dyDescent="0.25">
      <c r="A123" t="str">
        <f>(IF(COUNTIF('Your Backlinks'!L:L,M123),"Links","prospect"))</f>
        <v>prospect</v>
      </c>
      <c r="B123" s="2" t="s">
        <v>487</v>
      </c>
      <c r="C123" s="2" t="s">
        <v>488</v>
      </c>
      <c r="D123" s="2" t="s">
        <v>489</v>
      </c>
      <c r="E123" s="2">
        <v>41</v>
      </c>
      <c r="F123" s="2">
        <v>60</v>
      </c>
      <c r="G123" s="2">
        <v>8</v>
      </c>
      <c r="H123" s="2">
        <v>1740</v>
      </c>
      <c r="I123" s="2" t="s">
        <v>10</v>
      </c>
      <c r="J123" s="2" t="s">
        <v>11</v>
      </c>
      <c r="K123" s="2" t="s">
        <v>12</v>
      </c>
      <c r="L123" s="2" t="s">
        <v>241</v>
      </c>
      <c r="M123" t="str">
        <f t="shared" si="1"/>
        <v>http://www.growmap.com/</v>
      </c>
      <c r="N123" t="str">
        <f>(IF(COUNTIF('Your Backlinks'!A:A,B123)+COUNTIF('Competitor 1'!B:B,B123)&gt;1,"Links","prospect"))</f>
        <v>prospect</v>
      </c>
    </row>
    <row r="124" spans="1:14" x14ac:dyDescent="0.25">
      <c r="A124" t="str">
        <f>(IF(COUNTIF('Your Backlinks'!L:L,M124),"Links","prospect"))</f>
        <v>prospect</v>
      </c>
      <c r="B124" s="2" t="s">
        <v>490</v>
      </c>
      <c r="C124" s="2" t="s">
        <v>491</v>
      </c>
      <c r="D124" s="2" t="s">
        <v>489</v>
      </c>
      <c r="E124" s="2">
        <v>22</v>
      </c>
      <c r="F124" s="2">
        <v>60</v>
      </c>
      <c r="G124" s="2">
        <v>1</v>
      </c>
      <c r="H124" s="2">
        <v>1740</v>
      </c>
      <c r="I124" s="2" t="s">
        <v>10</v>
      </c>
      <c r="J124" s="2" t="s">
        <v>11</v>
      </c>
      <c r="K124" s="2" t="s">
        <v>12</v>
      </c>
      <c r="L124" s="2" t="s">
        <v>241</v>
      </c>
      <c r="M124" t="str">
        <f t="shared" si="1"/>
        <v>http://www.growmap.com/</v>
      </c>
      <c r="N124" t="str">
        <f>(IF(COUNTIF('Your Backlinks'!A:A,B124)+COUNTIF('Competitor 1'!B:B,B124)&gt;1,"Links","prospect"))</f>
        <v>prospect</v>
      </c>
    </row>
    <row r="125" spans="1:14" x14ac:dyDescent="0.25">
      <c r="A125" t="str">
        <f>(IF(COUNTIF('Your Backlinks'!L:L,M125),"Links","prospect"))</f>
        <v>prospect</v>
      </c>
      <c r="B125" s="2" t="s">
        <v>492</v>
      </c>
      <c r="C125" s="2" t="s">
        <v>493</v>
      </c>
      <c r="D125" s="2" t="s">
        <v>489</v>
      </c>
      <c r="E125" s="2">
        <v>22</v>
      </c>
      <c r="F125" s="2">
        <v>60</v>
      </c>
      <c r="G125" s="2">
        <v>1</v>
      </c>
      <c r="H125" s="2">
        <v>1740</v>
      </c>
      <c r="I125" s="2" t="s">
        <v>10</v>
      </c>
      <c r="J125" s="2" t="s">
        <v>11</v>
      </c>
      <c r="K125" s="2" t="s">
        <v>12</v>
      </c>
      <c r="L125" s="2" t="s">
        <v>241</v>
      </c>
      <c r="M125" t="str">
        <f t="shared" si="1"/>
        <v>http://www.growmap.com/</v>
      </c>
      <c r="N125" t="str">
        <f>(IF(COUNTIF('Your Backlinks'!A:A,B125)+COUNTIF('Competitor 1'!B:B,B125)&gt;1,"Links","prospect"))</f>
        <v>prospect</v>
      </c>
    </row>
    <row r="126" spans="1:14" x14ac:dyDescent="0.25">
      <c r="A126" t="str">
        <f>(IF(COUNTIF('Your Backlinks'!L:L,M126),"Links","prospect"))</f>
        <v>prospect</v>
      </c>
      <c r="B126" s="2" t="s">
        <v>494</v>
      </c>
      <c r="C126" s="2" t="s">
        <v>495</v>
      </c>
      <c r="D126" s="2" t="s">
        <v>264</v>
      </c>
      <c r="E126" s="2">
        <v>30</v>
      </c>
      <c r="F126" s="2">
        <v>60</v>
      </c>
      <c r="G126" s="2">
        <v>2</v>
      </c>
      <c r="H126" s="2">
        <v>1162</v>
      </c>
      <c r="I126" s="2" t="s">
        <v>11</v>
      </c>
      <c r="J126" s="2" t="s">
        <v>11</v>
      </c>
      <c r="K126" s="2" t="s">
        <v>12</v>
      </c>
      <c r="L126" s="2" t="s">
        <v>241</v>
      </c>
      <c r="M126" t="str">
        <f t="shared" si="1"/>
        <v>http://www.jehzlau-concepts.com/</v>
      </c>
      <c r="N126" t="str">
        <f>(IF(COUNTIF('Your Backlinks'!A:A,B126)+COUNTIF('Competitor 1'!B:B,B126)&gt;1,"Links","prospect"))</f>
        <v>prospect</v>
      </c>
    </row>
    <row r="127" spans="1:14" x14ac:dyDescent="0.25">
      <c r="A127" t="str">
        <f>(IF(COUNTIF('Your Backlinks'!L:L,M127),"Links","prospect"))</f>
        <v>prospect</v>
      </c>
      <c r="B127" s="2" t="s">
        <v>496</v>
      </c>
      <c r="C127" s="2" t="s">
        <v>497</v>
      </c>
      <c r="D127" s="2" t="s">
        <v>347</v>
      </c>
      <c r="E127" s="2">
        <v>41</v>
      </c>
      <c r="F127" s="2">
        <v>59</v>
      </c>
      <c r="G127" s="2">
        <v>3</v>
      </c>
      <c r="H127" s="2">
        <v>1620</v>
      </c>
      <c r="I127" s="2" t="s">
        <v>10</v>
      </c>
      <c r="J127" s="2" t="s">
        <v>11</v>
      </c>
      <c r="K127" s="2" t="s">
        <v>12</v>
      </c>
      <c r="L127" s="2" t="s">
        <v>241</v>
      </c>
      <c r="M127" t="str">
        <f t="shared" si="1"/>
        <v>http://www.clicknewz.com/</v>
      </c>
      <c r="N127" t="str">
        <f>(IF(COUNTIF('Your Backlinks'!A:A,B127)+COUNTIF('Competitor 1'!B:B,B127)&gt;1,"Links","prospect"))</f>
        <v>prospect</v>
      </c>
    </row>
    <row r="128" spans="1:14" x14ac:dyDescent="0.25">
      <c r="A128" t="str">
        <f>(IF(COUNTIF('Your Backlinks'!L:L,M128),"Links","prospect"))</f>
        <v>prospect</v>
      </c>
      <c r="B128" s="2" t="s">
        <v>498</v>
      </c>
      <c r="C128" s="2" t="s">
        <v>499</v>
      </c>
      <c r="D128" s="2" t="s">
        <v>500</v>
      </c>
      <c r="E128" s="2">
        <v>32</v>
      </c>
      <c r="F128" s="2">
        <v>59</v>
      </c>
      <c r="G128" s="2">
        <v>3</v>
      </c>
      <c r="H128" s="2">
        <v>1620</v>
      </c>
      <c r="I128" s="2" t="s">
        <v>10</v>
      </c>
      <c r="J128" s="2" t="s">
        <v>11</v>
      </c>
      <c r="K128" s="2" t="s">
        <v>12</v>
      </c>
      <c r="L128" s="2" t="s">
        <v>241</v>
      </c>
      <c r="M128" t="str">
        <f t="shared" si="1"/>
        <v>http://www.clicknewz.com/</v>
      </c>
      <c r="N128" t="str">
        <f>(IF(COUNTIF('Your Backlinks'!A:A,B128)+COUNTIF('Competitor 1'!B:B,B128)&gt;1,"Links","prospect"))</f>
        <v>prospect</v>
      </c>
    </row>
    <row r="129" spans="1:14" x14ac:dyDescent="0.25">
      <c r="A129" t="str">
        <f>(IF(COUNTIF('Your Backlinks'!L:L,M129),"Links","prospect"))</f>
        <v>prospect</v>
      </c>
      <c r="B129" s="2" t="s">
        <v>501</v>
      </c>
      <c r="C129" s="2" t="s">
        <v>502</v>
      </c>
      <c r="D129" s="2" t="s">
        <v>347</v>
      </c>
      <c r="E129" s="2">
        <v>28</v>
      </c>
      <c r="F129" s="2">
        <v>59</v>
      </c>
      <c r="G129" s="2">
        <v>2</v>
      </c>
      <c r="H129" s="2">
        <v>1671</v>
      </c>
      <c r="I129" s="2" t="s">
        <v>10</v>
      </c>
      <c r="J129" s="2" t="s">
        <v>11</v>
      </c>
      <c r="K129" s="2" t="s">
        <v>12</v>
      </c>
      <c r="L129" s="2" t="s">
        <v>241</v>
      </c>
      <c r="M129" t="str">
        <f t="shared" si="1"/>
        <v>http://www.howtospoter.com/</v>
      </c>
      <c r="N129" t="str">
        <f>(IF(COUNTIF('Your Backlinks'!A:A,B129)+COUNTIF('Competitor 1'!B:B,B129)&gt;1,"Links","prospect"))</f>
        <v>prospect</v>
      </c>
    </row>
    <row r="130" spans="1:14" x14ac:dyDescent="0.25">
      <c r="A130" t="str">
        <f>(IF(COUNTIF('Your Backlinks'!L:L,M130),"Links","prospect"))</f>
        <v>prospect</v>
      </c>
      <c r="B130" s="2" t="s">
        <v>503</v>
      </c>
      <c r="C130" s="2" t="s">
        <v>504</v>
      </c>
      <c r="D130" s="2" t="s">
        <v>347</v>
      </c>
      <c r="E130" s="2">
        <v>21</v>
      </c>
      <c r="F130" s="2">
        <v>59</v>
      </c>
      <c r="G130" s="2">
        <v>1</v>
      </c>
      <c r="H130" s="2">
        <v>1671</v>
      </c>
      <c r="I130" s="2" t="s">
        <v>10</v>
      </c>
      <c r="J130" s="2" t="s">
        <v>11</v>
      </c>
      <c r="K130" s="2" t="s">
        <v>12</v>
      </c>
      <c r="L130" s="2" t="s">
        <v>241</v>
      </c>
      <c r="M130" t="str">
        <f t="shared" si="1"/>
        <v>http://www.howtospoter.com/</v>
      </c>
      <c r="N130" t="str">
        <f>(IF(COUNTIF('Your Backlinks'!A:A,B130)+COUNTIF('Competitor 1'!B:B,B130)&gt;1,"Links","prospect"))</f>
        <v>prospect</v>
      </c>
    </row>
    <row r="131" spans="1:14" x14ac:dyDescent="0.25">
      <c r="A131" t="str">
        <f>(IF(COUNTIF('Your Backlinks'!L:L,M131),"Links","prospect"))</f>
        <v>Links</v>
      </c>
      <c r="B131" s="2" t="s">
        <v>505</v>
      </c>
      <c r="C131" s="2" t="s">
        <v>506</v>
      </c>
      <c r="D131" s="2" t="s">
        <v>507</v>
      </c>
      <c r="E131" s="2">
        <v>30</v>
      </c>
      <c r="F131" s="2">
        <v>59</v>
      </c>
      <c r="G131" s="2">
        <v>1</v>
      </c>
      <c r="H131" s="2">
        <v>541</v>
      </c>
      <c r="I131" s="2" t="s">
        <v>10</v>
      </c>
      <c r="J131" s="2" t="s">
        <v>11</v>
      </c>
      <c r="K131" s="2" t="s">
        <v>12</v>
      </c>
      <c r="L131" s="2" t="s">
        <v>241</v>
      </c>
      <c r="M131" t="str">
        <f t="shared" ref="M131:M194" si="2">LEFT(B131,FIND("/",B131,8))</f>
        <v>http://ontolo.com/</v>
      </c>
      <c r="N131" t="str">
        <f>(IF(COUNTIF('Your Backlinks'!A:A,B131)+COUNTIF('Competitor 1'!B:B,B131)&gt;1,"Links","prospect"))</f>
        <v>Links</v>
      </c>
    </row>
    <row r="132" spans="1:14" x14ac:dyDescent="0.25">
      <c r="A132" t="str">
        <f>(IF(COUNTIF('Your Backlinks'!L:L,M132),"Links","prospect"))</f>
        <v>Links</v>
      </c>
      <c r="B132" s="2" t="s">
        <v>508</v>
      </c>
      <c r="C132" s="2" t="s">
        <v>509</v>
      </c>
      <c r="D132" s="2" t="s">
        <v>507</v>
      </c>
      <c r="E132" s="2">
        <v>29</v>
      </c>
      <c r="F132" s="2">
        <v>59</v>
      </c>
      <c r="G132" s="2">
        <v>1</v>
      </c>
      <c r="H132" s="2">
        <v>541</v>
      </c>
      <c r="I132" s="2" t="s">
        <v>10</v>
      </c>
      <c r="J132" s="2" t="s">
        <v>11</v>
      </c>
      <c r="K132" s="2" t="s">
        <v>12</v>
      </c>
      <c r="L132" s="2" t="s">
        <v>241</v>
      </c>
      <c r="M132" t="str">
        <f t="shared" si="2"/>
        <v>http://ontolo.com/</v>
      </c>
      <c r="N132" t="str">
        <f>(IF(COUNTIF('Your Backlinks'!A:A,B132)+COUNTIF('Competitor 1'!B:B,B132)&gt;1,"Links","prospect"))</f>
        <v>Links</v>
      </c>
    </row>
    <row r="133" spans="1:14" x14ac:dyDescent="0.25">
      <c r="A133" t="str">
        <f>(IF(COUNTIF('Your Backlinks'!L:L,M133),"Links","prospect"))</f>
        <v>prospect</v>
      </c>
      <c r="B133" s="2" t="s">
        <v>510</v>
      </c>
      <c r="C133" s="2" t="s">
        <v>511</v>
      </c>
      <c r="D133" s="2" t="s">
        <v>347</v>
      </c>
      <c r="E133" s="2">
        <v>27</v>
      </c>
      <c r="F133" s="2">
        <v>57</v>
      </c>
      <c r="G133" s="2">
        <v>2</v>
      </c>
      <c r="H133" s="2">
        <v>1351</v>
      </c>
      <c r="I133" s="2" t="s">
        <v>10</v>
      </c>
      <c r="J133" s="2" t="s">
        <v>11</v>
      </c>
      <c r="K133" s="2" t="s">
        <v>12</v>
      </c>
      <c r="L133" s="2" t="s">
        <v>241</v>
      </c>
      <c r="M133" t="str">
        <f t="shared" si="2"/>
        <v>http://www.fridaytrafficreport.com/</v>
      </c>
      <c r="N133" t="str">
        <f>(IF(COUNTIF('Your Backlinks'!A:A,B133)+COUNTIF('Competitor 1'!B:B,B133)&gt;1,"Links","prospect"))</f>
        <v>prospect</v>
      </c>
    </row>
    <row r="134" spans="1:14" x14ac:dyDescent="0.25">
      <c r="A134" t="str">
        <f>(IF(COUNTIF('Your Backlinks'!L:L,M134),"Links","prospect"))</f>
        <v>prospect</v>
      </c>
      <c r="B134" s="2" t="s">
        <v>512</v>
      </c>
      <c r="C134" s="2" t="s">
        <v>513</v>
      </c>
      <c r="D134" s="2" t="s">
        <v>514</v>
      </c>
      <c r="E134" s="2">
        <v>34</v>
      </c>
      <c r="F134" s="2">
        <v>57</v>
      </c>
      <c r="G134" s="2">
        <v>6</v>
      </c>
      <c r="H134" s="2">
        <v>1687</v>
      </c>
      <c r="I134" s="2" t="s">
        <v>10</v>
      </c>
      <c r="J134" s="2" t="s">
        <v>11</v>
      </c>
      <c r="K134" s="2" t="s">
        <v>12</v>
      </c>
      <c r="L134" s="2" t="s">
        <v>241</v>
      </c>
      <c r="M134" t="str">
        <f t="shared" si="2"/>
        <v>http://weblogbetter.com/</v>
      </c>
      <c r="N134" t="str">
        <f>(IF(COUNTIF('Your Backlinks'!A:A,B134)+COUNTIF('Competitor 1'!B:B,B134)&gt;1,"Links","prospect"))</f>
        <v>prospect</v>
      </c>
    </row>
    <row r="135" spans="1:14" x14ac:dyDescent="0.25">
      <c r="A135" t="str">
        <f>(IF(COUNTIF('Your Backlinks'!L:L,M135),"Links","prospect"))</f>
        <v>prospect</v>
      </c>
      <c r="B135" s="2" t="s">
        <v>515</v>
      </c>
      <c r="C135" s="2" t="s">
        <v>516</v>
      </c>
      <c r="D135" s="2" t="s">
        <v>306</v>
      </c>
      <c r="E135" s="2">
        <v>33</v>
      </c>
      <c r="F135" s="2">
        <v>57</v>
      </c>
      <c r="G135" s="2">
        <v>5</v>
      </c>
      <c r="H135" s="2">
        <v>1687</v>
      </c>
      <c r="I135" s="2" t="s">
        <v>10</v>
      </c>
      <c r="J135" s="2" t="s">
        <v>11</v>
      </c>
      <c r="K135" s="2" t="s">
        <v>12</v>
      </c>
      <c r="L135" s="2" t="s">
        <v>241</v>
      </c>
      <c r="M135" t="str">
        <f t="shared" si="2"/>
        <v>http://weblogbetter.com/</v>
      </c>
      <c r="N135" t="str">
        <f>(IF(COUNTIF('Your Backlinks'!A:A,B135)+COUNTIF('Competitor 1'!B:B,B135)&gt;1,"Links","prospect"))</f>
        <v>prospect</v>
      </c>
    </row>
    <row r="136" spans="1:14" x14ac:dyDescent="0.25">
      <c r="A136" t="str">
        <f>(IF(COUNTIF('Your Backlinks'!L:L,M136),"Links","prospect"))</f>
        <v>prospect</v>
      </c>
      <c r="B136" s="2" t="s">
        <v>517</v>
      </c>
      <c r="C136" s="2"/>
      <c r="D136" s="2" t="s">
        <v>306</v>
      </c>
      <c r="E136" s="2">
        <v>32</v>
      </c>
      <c r="F136" s="2">
        <v>57</v>
      </c>
      <c r="G136" s="2">
        <v>5</v>
      </c>
      <c r="H136" s="2">
        <v>1687</v>
      </c>
      <c r="I136" s="2" t="s">
        <v>10</v>
      </c>
      <c r="J136" s="2" t="s">
        <v>11</v>
      </c>
      <c r="K136" s="2" t="s">
        <v>12</v>
      </c>
      <c r="L136" s="2" t="s">
        <v>241</v>
      </c>
      <c r="M136" t="str">
        <f t="shared" si="2"/>
        <v>http://weblogbetter.com/</v>
      </c>
      <c r="N136" t="str">
        <f>(IF(COUNTIF('Your Backlinks'!A:A,B136)+COUNTIF('Competitor 1'!B:B,B136)&gt;1,"Links","prospect"))</f>
        <v>prospect</v>
      </c>
    </row>
    <row r="137" spans="1:14" x14ac:dyDescent="0.25">
      <c r="A137" t="str">
        <f>(IF(COUNTIF('Your Backlinks'!L:L,M137),"Links","prospect"))</f>
        <v>prospect</v>
      </c>
      <c r="B137" s="2" t="s">
        <v>518</v>
      </c>
      <c r="C137" s="2" t="s">
        <v>519</v>
      </c>
      <c r="D137" s="2" t="s">
        <v>347</v>
      </c>
      <c r="E137" s="2">
        <v>26</v>
      </c>
      <c r="F137" s="2">
        <v>57</v>
      </c>
      <c r="G137" s="2">
        <v>2</v>
      </c>
      <c r="H137" s="2">
        <v>1687</v>
      </c>
      <c r="I137" s="2" t="s">
        <v>10</v>
      </c>
      <c r="J137" s="2" t="s">
        <v>11</v>
      </c>
      <c r="K137" s="2" t="s">
        <v>12</v>
      </c>
      <c r="L137" s="2" t="s">
        <v>241</v>
      </c>
      <c r="M137" t="str">
        <f t="shared" si="2"/>
        <v>http://weblogbetter.com/</v>
      </c>
      <c r="N137" t="str">
        <f>(IF(COUNTIF('Your Backlinks'!A:A,B137)+COUNTIF('Competitor 1'!B:B,B137)&gt;1,"Links","prospect"))</f>
        <v>prospect</v>
      </c>
    </row>
    <row r="138" spans="1:14" x14ac:dyDescent="0.25">
      <c r="A138" t="str">
        <f>(IF(COUNTIF('Your Backlinks'!L:L,M138),"Links","prospect"))</f>
        <v>prospect</v>
      </c>
      <c r="B138" s="2" t="s">
        <v>520</v>
      </c>
      <c r="C138" s="2" t="s">
        <v>521</v>
      </c>
      <c r="D138" s="2" t="s">
        <v>16</v>
      </c>
      <c r="E138" s="2">
        <v>31</v>
      </c>
      <c r="F138" s="2">
        <v>57</v>
      </c>
      <c r="G138" s="2">
        <v>5</v>
      </c>
      <c r="H138" s="2">
        <v>1261</v>
      </c>
      <c r="I138" s="2" t="s">
        <v>11</v>
      </c>
      <c r="J138" s="2" t="s">
        <v>11</v>
      </c>
      <c r="K138" s="2" t="s">
        <v>12</v>
      </c>
      <c r="L138" s="2" t="s">
        <v>241</v>
      </c>
      <c r="M138" t="str">
        <f t="shared" si="2"/>
        <v>http://basicblogtips.com/</v>
      </c>
      <c r="N138" t="str">
        <f>(IF(COUNTIF('Your Backlinks'!A:A,B138)+COUNTIF('Competitor 1'!B:B,B138)&gt;1,"Links","prospect"))</f>
        <v>prospect</v>
      </c>
    </row>
    <row r="139" spans="1:14" x14ac:dyDescent="0.25">
      <c r="A139" t="str">
        <f>(IF(COUNTIF('Your Backlinks'!L:L,M139),"Links","prospect"))</f>
        <v>prospect</v>
      </c>
      <c r="B139" s="2" t="s">
        <v>522</v>
      </c>
      <c r="C139" s="2" t="s">
        <v>523</v>
      </c>
      <c r="D139" s="2" t="s">
        <v>306</v>
      </c>
      <c r="E139" s="2">
        <v>31</v>
      </c>
      <c r="F139" s="2">
        <v>57</v>
      </c>
      <c r="G139" s="2">
        <v>3</v>
      </c>
      <c r="H139" s="2">
        <v>881</v>
      </c>
      <c r="I139" s="2" t="s">
        <v>11</v>
      </c>
      <c r="J139" s="2" t="s">
        <v>11</v>
      </c>
      <c r="K139" s="2" t="s">
        <v>12</v>
      </c>
      <c r="L139" s="2" t="s">
        <v>241</v>
      </c>
      <c r="M139" t="str">
        <f t="shared" si="2"/>
        <v>http://wiep.net/</v>
      </c>
      <c r="N139" t="str">
        <f>(IF(COUNTIF('Your Backlinks'!A:A,B139)+COUNTIF('Competitor 1'!B:B,B139)&gt;1,"Links","prospect"))</f>
        <v>prospect</v>
      </c>
    </row>
    <row r="140" spans="1:14" x14ac:dyDescent="0.25">
      <c r="A140" t="str">
        <f>(IF(COUNTIF('Your Backlinks'!L:L,M140),"Links","prospect"))</f>
        <v>prospect</v>
      </c>
      <c r="B140" s="2" t="s">
        <v>524</v>
      </c>
      <c r="C140" s="2" t="s">
        <v>525</v>
      </c>
      <c r="D140" s="2" t="s">
        <v>16</v>
      </c>
      <c r="E140" s="2">
        <v>45</v>
      </c>
      <c r="F140" s="2">
        <v>56</v>
      </c>
      <c r="G140" s="2">
        <v>18</v>
      </c>
      <c r="H140" s="2">
        <v>1061</v>
      </c>
      <c r="I140" s="2" t="s">
        <v>11</v>
      </c>
      <c r="J140" s="2" t="s">
        <v>11</v>
      </c>
      <c r="K140" s="2" t="s">
        <v>12</v>
      </c>
      <c r="L140" s="2" t="s">
        <v>241</v>
      </c>
      <c r="M140" t="str">
        <f t="shared" si="2"/>
        <v>http://www.iblogzone.com/</v>
      </c>
      <c r="N140" t="str">
        <f>(IF(COUNTIF('Your Backlinks'!A:A,B140)+COUNTIF('Competitor 1'!B:B,B140)&gt;1,"Links","prospect"))</f>
        <v>prospect</v>
      </c>
    </row>
    <row r="141" spans="1:14" x14ac:dyDescent="0.25">
      <c r="A141" t="str">
        <f>(IF(COUNTIF('Your Backlinks'!L:L,M141),"Links","prospect"))</f>
        <v>prospect</v>
      </c>
      <c r="B141" s="2" t="s">
        <v>526</v>
      </c>
      <c r="C141" s="2" t="s">
        <v>527</v>
      </c>
      <c r="D141" s="2" t="s">
        <v>16</v>
      </c>
      <c r="E141" s="2">
        <v>33</v>
      </c>
      <c r="F141" s="2">
        <v>56</v>
      </c>
      <c r="G141" s="2">
        <v>4</v>
      </c>
      <c r="H141" s="2">
        <v>1061</v>
      </c>
      <c r="I141" s="2" t="s">
        <v>11</v>
      </c>
      <c r="J141" s="2" t="s">
        <v>11</v>
      </c>
      <c r="K141" s="2" t="s">
        <v>12</v>
      </c>
      <c r="L141" s="2" t="s">
        <v>241</v>
      </c>
      <c r="M141" t="str">
        <f t="shared" si="2"/>
        <v>http://www.iblogzone.com/</v>
      </c>
      <c r="N141" t="str">
        <f>(IF(COUNTIF('Your Backlinks'!A:A,B141)+COUNTIF('Competitor 1'!B:B,B141)&gt;1,"Links","prospect"))</f>
        <v>prospect</v>
      </c>
    </row>
    <row r="142" spans="1:14" x14ac:dyDescent="0.25">
      <c r="A142" t="str">
        <f>(IF(COUNTIF('Your Backlinks'!L:L,M142),"Links","prospect"))</f>
        <v>prospect</v>
      </c>
      <c r="B142" s="2" t="s">
        <v>528</v>
      </c>
      <c r="C142" s="2" t="s">
        <v>529</v>
      </c>
      <c r="D142" s="2" t="s">
        <v>444</v>
      </c>
      <c r="E142" s="2">
        <v>30</v>
      </c>
      <c r="F142" s="2">
        <v>56</v>
      </c>
      <c r="G142" s="2">
        <v>2</v>
      </c>
      <c r="H142" s="2">
        <v>431</v>
      </c>
      <c r="I142" s="2" t="s">
        <v>10</v>
      </c>
      <c r="J142" s="2" t="s">
        <v>11</v>
      </c>
      <c r="K142" s="2" t="s">
        <v>12</v>
      </c>
      <c r="L142" s="2" t="s">
        <v>241</v>
      </c>
      <c r="M142" t="str">
        <f t="shared" si="2"/>
        <v>http://www.firepolemarketing.com/</v>
      </c>
      <c r="N142" t="str">
        <f>(IF(COUNTIF('Your Backlinks'!A:A,B142)+COUNTIF('Competitor 1'!B:B,B142)&gt;1,"Links","prospect"))</f>
        <v>prospect</v>
      </c>
    </row>
    <row r="143" spans="1:14" x14ac:dyDescent="0.25">
      <c r="A143" t="str">
        <f>(IF(COUNTIF('Your Backlinks'!L:L,M143),"Links","prospect"))</f>
        <v>prospect</v>
      </c>
      <c r="B143" s="2" t="s">
        <v>530</v>
      </c>
      <c r="C143" s="2" t="s">
        <v>531</v>
      </c>
      <c r="D143" s="2" t="s">
        <v>532</v>
      </c>
      <c r="E143" s="2">
        <v>27</v>
      </c>
      <c r="F143" s="2">
        <v>56</v>
      </c>
      <c r="G143" s="2">
        <v>2</v>
      </c>
      <c r="H143" s="2">
        <v>431</v>
      </c>
      <c r="I143" s="2" t="s">
        <v>10</v>
      </c>
      <c r="J143" s="2" t="s">
        <v>11</v>
      </c>
      <c r="K143" s="2" t="s">
        <v>12</v>
      </c>
      <c r="L143" s="2" t="s">
        <v>241</v>
      </c>
      <c r="M143" t="str">
        <f t="shared" si="2"/>
        <v>http://www.firepolemarketing.com/</v>
      </c>
      <c r="N143" t="str">
        <f>(IF(COUNTIF('Your Backlinks'!A:A,B143)+COUNTIF('Competitor 1'!B:B,B143)&gt;1,"Links","prospect"))</f>
        <v>prospect</v>
      </c>
    </row>
    <row r="144" spans="1:14" x14ac:dyDescent="0.25">
      <c r="A144" t="str">
        <f>(IF(COUNTIF('Your Backlinks'!L:L,M144),"Links","prospect"))</f>
        <v>prospect</v>
      </c>
      <c r="B144" s="2" t="s">
        <v>533</v>
      </c>
      <c r="C144" s="2" t="s">
        <v>534</v>
      </c>
      <c r="D144" s="2" t="s">
        <v>444</v>
      </c>
      <c r="E144" s="2">
        <v>26</v>
      </c>
      <c r="F144" s="2">
        <v>56</v>
      </c>
      <c r="G144" s="2">
        <v>1</v>
      </c>
      <c r="H144" s="2">
        <v>431</v>
      </c>
      <c r="I144" s="2" t="s">
        <v>10</v>
      </c>
      <c r="J144" s="2" t="s">
        <v>11</v>
      </c>
      <c r="K144" s="2" t="s">
        <v>12</v>
      </c>
      <c r="L144" s="2" t="s">
        <v>241</v>
      </c>
      <c r="M144" t="str">
        <f t="shared" si="2"/>
        <v>http://www.firepolemarketing.com/</v>
      </c>
      <c r="N144" t="str">
        <f>(IF(COUNTIF('Your Backlinks'!A:A,B144)+COUNTIF('Competitor 1'!B:B,B144)&gt;1,"Links","prospect"))</f>
        <v>prospect</v>
      </c>
    </row>
    <row r="145" spans="1:14" x14ac:dyDescent="0.25">
      <c r="A145" t="str">
        <f>(IF(COUNTIF('Your Backlinks'!L:L,M145),"Links","prospect"))</f>
        <v>prospect</v>
      </c>
      <c r="B145" s="2" t="s">
        <v>535</v>
      </c>
      <c r="C145" s="2" t="s">
        <v>536</v>
      </c>
      <c r="D145" s="2" t="s">
        <v>444</v>
      </c>
      <c r="E145" s="2">
        <v>18</v>
      </c>
      <c r="F145" s="2">
        <v>56</v>
      </c>
      <c r="G145" s="2">
        <v>1</v>
      </c>
      <c r="H145" s="2">
        <v>431</v>
      </c>
      <c r="I145" s="2" t="s">
        <v>10</v>
      </c>
      <c r="J145" s="2" t="s">
        <v>11</v>
      </c>
      <c r="K145" s="2" t="s">
        <v>12</v>
      </c>
      <c r="L145" s="2" t="s">
        <v>241</v>
      </c>
      <c r="M145" t="str">
        <f t="shared" si="2"/>
        <v>http://www.firepolemarketing.com/</v>
      </c>
      <c r="N145" t="str">
        <f>(IF(COUNTIF('Your Backlinks'!A:A,B145)+COUNTIF('Competitor 1'!B:B,B145)&gt;1,"Links","prospect"))</f>
        <v>prospect</v>
      </c>
    </row>
    <row r="146" spans="1:14" x14ac:dyDescent="0.25">
      <c r="A146" t="str">
        <f>(IF(COUNTIF('Your Backlinks'!L:L,M146),"Links","prospect"))</f>
        <v>prospect</v>
      </c>
      <c r="B146" s="2" t="s">
        <v>537</v>
      </c>
      <c r="C146" s="2" t="s">
        <v>536</v>
      </c>
      <c r="D146" s="2" t="s">
        <v>444</v>
      </c>
      <c r="E146" s="2">
        <v>18</v>
      </c>
      <c r="F146" s="2">
        <v>56</v>
      </c>
      <c r="G146" s="2">
        <v>1</v>
      </c>
      <c r="H146" s="2">
        <v>431</v>
      </c>
      <c r="I146" s="2" t="s">
        <v>10</v>
      </c>
      <c r="J146" s="2" t="s">
        <v>11</v>
      </c>
      <c r="K146" s="2" t="s">
        <v>12</v>
      </c>
      <c r="L146" s="2" t="s">
        <v>241</v>
      </c>
      <c r="M146" t="str">
        <f t="shared" si="2"/>
        <v>http://www.firepolemarketing.com/</v>
      </c>
      <c r="N146" t="str">
        <f>(IF(COUNTIF('Your Backlinks'!A:A,B146)+COUNTIF('Competitor 1'!B:B,B146)&gt;1,"Links","prospect"))</f>
        <v>prospect</v>
      </c>
    </row>
    <row r="147" spans="1:14" x14ac:dyDescent="0.25">
      <c r="A147" t="str">
        <f>(IF(COUNTIF('Your Backlinks'!L:L,M147),"Links","prospect"))</f>
        <v>prospect</v>
      </c>
      <c r="B147" s="2" t="s">
        <v>538</v>
      </c>
      <c r="C147" s="2" t="s">
        <v>539</v>
      </c>
      <c r="D147" s="2" t="s">
        <v>246</v>
      </c>
      <c r="E147" s="2">
        <v>21</v>
      </c>
      <c r="F147" s="2">
        <v>55</v>
      </c>
      <c r="G147" s="2">
        <v>1</v>
      </c>
      <c r="H147" s="2">
        <v>790</v>
      </c>
      <c r="I147" s="2" t="s">
        <v>10</v>
      </c>
      <c r="J147" s="2" t="s">
        <v>11</v>
      </c>
      <c r="K147" s="2" t="s">
        <v>12</v>
      </c>
      <c r="L147" s="2" t="s">
        <v>241</v>
      </c>
      <c r="M147" t="str">
        <f t="shared" si="2"/>
        <v>http://triberr.com/</v>
      </c>
      <c r="N147" t="str">
        <f>(IF(COUNTIF('Your Backlinks'!A:A,B147)+COUNTIF('Competitor 1'!B:B,B147)&gt;1,"Links","prospect"))</f>
        <v>prospect</v>
      </c>
    </row>
    <row r="148" spans="1:14" x14ac:dyDescent="0.25">
      <c r="A148" t="str">
        <f>(IF(COUNTIF('Your Backlinks'!L:L,M148),"Links","prospect"))</f>
        <v>prospect</v>
      </c>
      <c r="B148" s="2" t="s">
        <v>540</v>
      </c>
      <c r="C148" s="2"/>
      <c r="D148" s="2" t="s">
        <v>541</v>
      </c>
      <c r="E148" s="2">
        <v>40</v>
      </c>
      <c r="F148" s="2">
        <v>55</v>
      </c>
      <c r="G148" s="2">
        <v>2</v>
      </c>
      <c r="H148" s="2">
        <v>256</v>
      </c>
      <c r="I148" s="2" t="s">
        <v>10</v>
      </c>
      <c r="J148" s="2" t="s">
        <v>11</v>
      </c>
      <c r="K148" s="2" t="s">
        <v>12</v>
      </c>
      <c r="L148" s="2" t="s">
        <v>241</v>
      </c>
      <c r="M148" t="str">
        <f t="shared" si="2"/>
        <v>http://www.cardinalpath.com/</v>
      </c>
      <c r="N148" t="str">
        <f>(IF(COUNTIF('Your Backlinks'!A:A,B148)+COUNTIF('Competitor 1'!B:B,B148)&gt;1,"Links","prospect"))</f>
        <v>prospect</v>
      </c>
    </row>
    <row r="149" spans="1:14" x14ac:dyDescent="0.25">
      <c r="A149" t="str">
        <f>(IF(COUNTIF('Your Backlinks'!L:L,M149),"Links","prospect"))</f>
        <v>prospect</v>
      </c>
      <c r="B149" s="2" t="s">
        <v>542</v>
      </c>
      <c r="C149" s="2" t="s">
        <v>543</v>
      </c>
      <c r="D149" s="2" t="s">
        <v>541</v>
      </c>
      <c r="E149" s="2">
        <v>36</v>
      </c>
      <c r="F149" s="2">
        <v>55</v>
      </c>
      <c r="G149" s="2">
        <v>2</v>
      </c>
      <c r="H149" s="2">
        <v>256</v>
      </c>
      <c r="I149" s="2" t="s">
        <v>10</v>
      </c>
      <c r="J149" s="2" t="s">
        <v>11</v>
      </c>
      <c r="K149" s="2" t="s">
        <v>12</v>
      </c>
      <c r="L149" s="2" t="s">
        <v>241</v>
      </c>
      <c r="M149" t="str">
        <f t="shared" si="2"/>
        <v>http://www.cardinalpath.com/</v>
      </c>
      <c r="N149" t="str">
        <f>(IF(COUNTIF('Your Backlinks'!A:A,B149)+COUNTIF('Competitor 1'!B:B,B149)&gt;1,"Links","prospect"))</f>
        <v>prospect</v>
      </c>
    </row>
    <row r="150" spans="1:14" x14ac:dyDescent="0.25">
      <c r="A150" t="str">
        <f>(IF(COUNTIF('Your Backlinks'!L:L,M150),"Links","prospect"))</f>
        <v>prospect</v>
      </c>
      <c r="B150" s="2" t="s">
        <v>544</v>
      </c>
      <c r="C150" s="2" t="s">
        <v>545</v>
      </c>
      <c r="D150" s="2" t="s">
        <v>261</v>
      </c>
      <c r="E150" s="2">
        <v>34</v>
      </c>
      <c r="F150" s="2">
        <v>54</v>
      </c>
      <c r="G150" s="2">
        <v>5</v>
      </c>
      <c r="H150" s="2">
        <v>847</v>
      </c>
      <c r="I150" s="2" t="s">
        <v>10</v>
      </c>
      <c r="J150" s="2" t="s">
        <v>11</v>
      </c>
      <c r="K150" s="2" t="s">
        <v>12</v>
      </c>
      <c r="L150" s="2" t="s">
        <v>241</v>
      </c>
      <c r="M150" t="str">
        <f t="shared" si="2"/>
        <v>http://www.singlegrain.com/</v>
      </c>
      <c r="N150" t="str">
        <f>(IF(COUNTIF('Your Backlinks'!A:A,B150)+COUNTIF('Competitor 1'!B:B,B150)&gt;1,"Links","prospect"))</f>
        <v>prospect</v>
      </c>
    </row>
    <row r="151" spans="1:14" x14ac:dyDescent="0.25">
      <c r="A151" t="str">
        <f>(IF(COUNTIF('Your Backlinks'!L:L,M151),"Links","prospect"))</f>
        <v>prospect</v>
      </c>
      <c r="B151" s="2" t="s">
        <v>546</v>
      </c>
      <c r="C151" s="2" t="s">
        <v>547</v>
      </c>
      <c r="D151" s="2" t="s">
        <v>444</v>
      </c>
      <c r="E151" s="2">
        <v>30</v>
      </c>
      <c r="F151" s="2">
        <v>54</v>
      </c>
      <c r="G151" s="2">
        <v>3</v>
      </c>
      <c r="H151" s="2">
        <v>847</v>
      </c>
      <c r="I151" s="2" t="s">
        <v>10</v>
      </c>
      <c r="J151" s="2" t="s">
        <v>11</v>
      </c>
      <c r="K151" s="2" t="s">
        <v>12</v>
      </c>
      <c r="L151" s="2" t="s">
        <v>241</v>
      </c>
      <c r="M151" t="str">
        <f t="shared" si="2"/>
        <v>http://www.singlegrain.com/</v>
      </c>
      <c r="N151" t="str">
        <f>(IF(COUNTIF('Your Backlinks'!A:A,B151)+COUNTIF('Competitor 1'!B:B,B151)&gt;1,"Links","prospect"))</f>
        <v>prospect</v>
      </c>
    </row>
    <row r="152" spans="1:14" x14ac:dyDescent="0.25">
      <c r="A152" t="str">
        <f>(IF(COUNTIF('Your Backlinks'!L:L,M152),"Links","prospect"))</f>
        <v>prospect</v>
      </c>
      <c r="B152" s="2" t="s">
        <v>548</v>
      </c>
      <c r="C152" s="2" t="s">
        <v>549</v>
      </c>
      <c r="D152" s="2" t="s">
        <v>550</v>
      </c>
      <c r="E152" s="2">
        <v>28</v>
      </c>
      <c r="F152" s="2">
        <v>47</v>
      </c>
      <c r="G152" s="2">
        <v>1</v>
      </c>
      <c r="H152" s="2">
        <v>413</v>
      </c>
      <c r="I152" s="2" t="s">
        <v>10</v>
      </c>
      <c r="J152" s="2" t="s">
        <v>11</v>
      </c>
      <c r="K152" s="2" t="s">
        <v>12</v>
      </c>
      <c r="L152" s="2" t="s">
        <v>241</v>
      </c>
      <c r="M152" t="str">
        <f t="shared" si="2"/>
        <v>http://vinyl.sky-song.org/</v>
      </c>
      <c r="N152" t="str">
        <f>(IF(COUNTIF('Your Backlinks'!A:A,B152)+COUNTIF('Competitor 1'!B:B,B152)&gt;1,"Links","prospect"))</f>
        <v>prospect</v>
      </c>
    </row>
    <row r="153" spans="1:14" x14ac:dyDescent="0.25">
      <c r="A153" t="str">
        <f>(IF(COUNTIF('Your Backlinks'!L:L,M153),"Links","prospect"))</f>
        <v>prospect</v>
      </c>
      <c r="B153" s="2" t="s">
        <v>551</v>
      </c>
      <c r="C153" s="2" t="s">
        <v>552</v>
      </c>
      <c r="D153" s="2" t="s">
        <v>287</v>
      </c>
      <c r="E153" s="2">
        <v>19</v>
      </c>
      <c r="F153" s="2">
        <v>46</v>
      </c>
      <c r="G153" s="2">
        <v>3</v>
      </c>
      <c r="H153" s="2">
        <v>756</v>
      </c>
      <c r="I153" s="2" t="s">
        <v>11</v>
      </c>
      <c r="J153" s="2" t="s">
        <v>11</v>
      </c>
      <c r="K153" s="2" t="s">
        <v>12</v>
      </c>
      <c r="L153" s="2" t="s">
        <v>241</v>
      </c>
      <c r="M153" t="str">
        <f t="shared" si="2"/>
        <v>http://techathand.net/</v>
      </c>
      <c r="N153" t="str">
        <f>(IF(COUNTIF('Your Backlinks'!A:A,B153)+COUNTIF('Competitor 1'!B:B,B153)&gt;1,"Links","prospect"))</f>
        <v>prospect</v>
      </c>
    </row>
    <row r="154" spans="1:14" x14ac:dyDescent="0.25">
      <c r="A154" t="str">
        <f>(IF(COUNTIF('Your Backlinks'!L:L,M154),"Links","prospect"))</f>
        <v>prospect</v>
      </c>
      <c r="B154" s="2" t="s">
        <v>553</v>
      </c>
      <c r="C154" s="2" t="s">
        <v>554</v>
      </c>
      <c r="D154" s="2" t="s">
        <v>264</v>
      </c>
      <c r="E154" s="2">
        <v>25</v>
      </c>
      <c r="F154" s="2">
        <v>46</v>
      </c>
      <c r="G154" s="2">
        <v>3</v>
      </c>
      <c r="H154" s="2">
        <v>494</v>
      </c>
      <c r="I154" s="2" t="s">
        <v>11</v>
      </c>
      <c r="J154" s="2" t="s">
        <v>11</v>
      </c>
      <c r="K154" s="2" t="s">
        <v>12</v>
      </c>
      <c r="L154" s="2" t="s">
        <v>241</v>
      </c>
      <c r="M154" t="str">
        <f t="shared" si="2"/>
        <v>http://www.makemoneyontheinternet.com/</v>
      </c>
      <c r="N154" t="str">
        <f>(IF(COUNTIF('Your Backlinks'!A:A,B154)+COUNTIF('Competitor 1'!B:B,B154)&gt;1,"Links","prospect"))</f>
        <v>prospect</v>
      </c>
    </row>
    <row r="155" spans="1:14" x14ac:dyDescent="0.25">
      <c r="A155" t="str">
        <f>(IF(COUNTIF('Your Backlinks'!L:L,M155),"Links","prospect"))</f>
        <v>prospect</v>
      </c>
      <c r="B155" s="2" t="s">
        <v>555</v>
      </c>
      <c r="C155" s="2" t="s">
        <v>556</v>
      </c>
      <c r="D155" s="2" t="s">
        <v>347</v>
      </c>
      <c r="E155" s="2">
        <v>19</v>
      </c>
      <c r="F155" s="2">
        <v>46</v>
      </c>
      <c r="G155" s="2">
        <v>1</v>
      </c>
      <c r="H155" s="2">
        <v>516</v>
      </c>
      <c r="I155" s="2" t="s">
        <v>10</v>
      </c>
      <c r="J155" s="2" t="s">
        <v>11</v>
      </c>
      <c r="K155" s="2" t="s">
        <v>12</v>
      </c>
      <c r="L155" s="2" t="s">
        <v>241</v>
      </c>
      <c r="M155" t="str">
        <f t="shared" si="2"/>
        <v>http://www.waynejohn.com/</v>
      </c>
      <c r="N155" t="str">
        <f>(IF(COUNTIF('Your Backlinks'!A:A,B155)+COUNTIF('Competitor 1'!B:B,B155)&gt;1,"Links","prospect"))</f>
        <v>prospect</v>
      </c>
    </row>
    <row r="156" spans="1:14" x14ac:dyDescent="0.25">
      <c r="A156" t="str">
        <f>(IF(COUNTIF('Your Backlinks'!L:L,M156),"Links","prospect"))</f>
        <v>Links</v>
      </c>
      <c r="B156" s="2" t="s">
        <v>59</v>
      </c>
      <c r="C156" s="2" t="s">
        <v>60</v>
      </c>
      <c r="D156" s="2" t="s">
        <v>532</v>
      </c>
      <c r="E156" s="2">
        <v>55</v>
      </c>
      <c r="F156" s="2">
        <v>46</v>
      </c>
      <c r="G156" s="2">
        <v>170</v>
      </c>
      <c r="H156" s="2">
        <v>349</v>
      </c>
      <c r="I156" s="2" t="s">
        <v>10</v>
      </c>
      <c r="J156" s="2" t="s">
        <v>11</v>
      </c>
      <c r="K156" s="2" t="s">
        <v>12</v>
      </c>
      <c r="L156" s="2" t="s">
        <v>241</v>
      </c>
      <c r="M156" t="str">
        <f t="shared" si="2"/>
        <v>http://www.rosshudgens.com/</v>
      </c>
      <c r="N156" t="str">
        <f>(IF(COUNTIF('Your Backlinks'!A:A,B156)+COUNTIF('Competitor 1'!B:B,B156)&gt;1,"Links","prospect"))</f>
        <v>prospect</v>
      </c>
    </row>
    <row r="157" spans="1:14" x14ac:dyDescent="0.25">
      <c r="A157" t="str">
        <f>(IF(COUNTIF('Your Backlinks'!L:L,M157),"Links","prospect"))</f>
        <v>Links</v>
      </c>
      <c r="B157" s="2" t="s">
        <v>61</v>
      </c>
      <c r="C157" s="2" t="s">
        <v>62</v>
      </c>
      <c r="D157" s="2" t="s">
        <v>532</v>
      </c>
      <c r="E157" s="2">
        <v>49</v>
      </c>
      <c r="F157" s="2">
        <v>46</v>
      </c>
      <c r="G157" s="2">
        <v>19</v>
      </c>
      <c r="H157" s="2">
        <v>349</v>
      </c>
      <c r="I157" s="2" t="s">
        <v>10</v>
      </c>
      <c r="J157" s="2" t="s">
        <v>11</v>
      </c>
      <c r="K157" s="2" t="s">
        <v>12</v>
      </c>
      <c r="L157" s="2" t="s">
        <v>241</v>
      </c>
      <c r="M157" t="str">
        <f t="shared" si="2"/>
        <v>http://www.rosshudgens.com/</v>
      </c>
      <c r="N157" t="str">
        <f>(IF(COUNTIF('Your Backlinks'!A:A,B157)+COUNTIF('Competitor 1'!B:B,B157)&gt;1,"Links","prospect"))</f>
        <v>prospect</v>
      </c>
    </row>
    <row r="158" spans="1:14" x14ac:dyDescent="0.25">
      <c r="A158" t="str">
        <f>(IF(COUNTIF('Your Backlinks'!L:L,M158),"Links","prospect"))</f>
        <v>Links</v>
      </c>
      <c r="B158" s="2" t="s">
        <v>63</v>
      </c>
      <c r="C158" s="2" t="s">
        <v>64</v>
      </c>
      <c r="D158" s="2" t="s">
        <v>532</v>
      </c>
      <c r="E158" s="2">
        <v>48</v>
      </c>
      <c r="F158" s="2">
        <v>46</v>
      </c>
      <c r="G158" s="2">
        <v>48</v>
      </c>
      <c r="H158" s="2">
        <v>349</v>
      </c>
      <c r="I158" s="2" t="s">
        <v>10</v>
      </c>
      <c r="J158" s="2" t="s">
        <v>11</v>
      </c>
      <c r="K158" s="2" t="s">
        <v>12</v>
      </c>
      <c r="L158" s="2" t="s">
        <v>241</v>
      </c>
      <c r="M158" t="str">
        <f t="shared" si="2"/>
        <v>http://www.rosshudgens.com/</v>
      </c>
      <c r="N158" t="str">
        <f>(IF(COUNTIF('Your Backlinks'!A:A,B158)+COUNTIF('Competitor 1'!B:B,B158)&gt;1,"Links","prospect"))</f>
        <v>prospect</v>
      </c>
    </row>
    <row r="159" spans="1:14" x14ac:dyDescent="0.25">
      <c r="A159" t="str">
        <f>(IF(COUNTIF('Your Backlinks'!L:L,M159),"Links","prospect"))</f>
        <v>Links</v>
      </c>
      <c r="B159" s="2" t="s">
        <v>65</v>
      </c>
      <c r="C159" s="2" t="s">
        <v>66</v>
      </c>
      <c r="D159" s="2" t="s">
        <v>532</v>
      </c>
      <c r="E159" s="2">
        <v>48</v>
      </c>
      <c r="F159" s="2">
        <v>46</v>
      </c>
      <c r="G159" s="2">
        <v>38</v>
      </c>
      <c r="H159" s="2">
        <v>349</v>
      </c>
      <c r="I159" s="2" t="s">
        <v>10</v>
      </c>
      <c r="J159" s="2" t="s">
        <v>11</v>
      </c>
      <c r="K159" s="2" t="s">
        <v>12</v>
      </c>
      <c r="L159" s="2" t="s">
        <v>241</v>
      </c>
      <c r="M159" t="str">
        <f t="shared" si="2"/>
        <v>http://www.rosshudgens.com/</v>
      </c>
      <c r="N159" t="str">
        <f>(IF(COUNTIF('Your Backlinks'!A:A,B159)+COUNTIF('Competitor 1'!B:B,B159)&gt;1,"Links","prospect"))</f>
        <v>prospect</v>
      </c>
    </row>
    <row r="160" spans="1:14" x14ac:dyDescent="0.25">
      <c r="A160" t="str">
        <f>(IF(COUNTIF('Your Backlinks'!L:L,M160),"Links","prospect"))</f>
        <v>Links</v>
      </c>
      <c r="B160" s="2" t="s">
        <v>67</v>
      </c>
      <c r="C160" s="2" t="s">
        <v>68</v>
      </c>
      <c r="D160" s="2" t="s">
        <v>532</v>
      </c>
      <c r="E160" s="2">
        <v>46</v>
      </c>
      <c r="F160" s="2">
        <v>46</v>
      </c>
      <c r="G160" s="2">
        <v>26</v>
      </c>
      <c r="H160" s="2">
        <v>349</v>
      </c>
      <c r="I160" s="2" t="s">
        <v>10</v>
      </c>
      <c r="J160" s="2" t="s">
        <v>11</v>
      </c>
      <c r="K160" s="2" t="s">
        <v>12</v>
      </c>
      <c r="L160" s="2" t="s">
        <v>241</v>
      </c>
      <c r="M160" t="str">
        <f t="shared" si="2"/>
        <v>http://www.rosshudgens.com/</v>
      </c>
      <c r="N160" t="str">
        <f>(IF(COUNTIF('Your Backlinks'!A:A,B160)+COUNTIF('Competitor 1'!B:B,B160)&gt;1,"Links","prospect"))</f>
        <v>prospect</v>
      </c>
    </row>
    <row r="161" spans="1:14" x14ac:dyDescent="0.25">
      <c r="A161" t="str">
        <f>(IF(COUNTIF('Your Backlinks'!L:L,M161),"Links","prospect"))</f>
        <v>Links</v>
      </c>
      <c r="B161" s="2" t="s">
        <v>69</v>
      </c>
      <c r="C161" s="2" t="s">
        <v>70</v>
      </c>
      <c r="D161" s="2" t="s">
        <v>532</v>
      </c>
      <c r="E161" s="2">
        <v>46</v>
      </c>
      <c r="F161" s="2">
        <v>46</v>
      </c>
      <c r="G161" s="2">
        <v>24</v>
      </c>
      <c r="H161" s="2">
        <v>349</v>
      </c>
      <c r="I161" s="2" t="s">
        <v>10</v>
      </c>
      <c r="J161" s="2" t="s">
        <v>11</v>
      </c>
      <c r="K161" s="2" t="s">
        <v>12</v>
      </c>
      <c r="L161" s="2" t="s">
        <v>241</v>
      </c>
      <c r="M161" t="str">
        <f t="shared" si="2"/>
        <v>http://www.rosshudgens.com/</v>
      </c>
      <c r="N161" t="str">
        <f>(IF(COUNTIF('Your Backlinks'!A:A,B161)+COUNTIF('Competitor 1'!B:B,B161)&gt;1,"Links","prospect"))</f>
        <v>prospect</v>
      </c>
    </row>
    <row r="162" spans="1:14" x14ac:dyDescent="0.25">
      <c r="A162" t="str">
        <f>(IF(COUNTIF('Your Backlinks'!L:L,M162),"Links","prospect"))</f>
        <v>Links</v>
      </c>
      <c r="B162" s="2" t="s">
        <v>71</v>
      </c>
      <c r="C162" s="2" t="s">
        <v>72</v>
      </c>
      <c r="D162" s="2" t="s">
        <v>532</v>
      </c>
      <c r="E162" s="2">
        <v>44</v>
      </c>
      <c r="F162" s="2">
        <v>46</v>
      </c>
      <c r="G162" s="2">
        <v>16</v>
      </c>
      <c r="H162" s="2">
        <v>349</v>
      </c>
      <c r="I162" s="2" t="s">
        <v>10</v>
      </c>
      <c r="J162" s="2" t="s">
        <v>11</v>
      </c>
      <c r="K162" s="2" t="s">
        <v>12</v>
      </c>
      <c r="L162" s="2" t="s">
        <v>241</v>
      </c>
      <c r="M162" t="str">
        <f t="shared" si="2"/>
        <v>http://www.rosshudgens.com/</v>
      </c>
      <c r="N162" t="str">
        <f>(IF(COUNTIF('Your Backlinks'!A:A,B162)+COUNTIF('Competitor 1'!B:B,B162)&gt;1,"Links","prospect"))</f>
        <v>prospect</v>
      </c>
    </row>
    <row r="163" spans="1:14" x14ac:dyDescent="0.25">
      <c r="A163" t="str">
        <f>(IF(COUNTIF('Your Backlinks'!L:L,M163),"Links","prospect"))</f>
        <v>Links</v>
      </c>
      <c r="B163" s="2" t="s">
        <v>73</v>
      </c>
      <c r="C163" s="2" t="s">
        <v>74</v>
      </c>
      <c r="D163" s="2" t="s">
        <v>532</v>
      </c>
      <c r="E163" s="2">
        <v>42</v>
      </c>
      <c r="F163" s="2">
        <v>46</v>
      </c>
      <c r="G163" s="2">
        <v>12</v>
      </c>
      <c r="H163" s="2">
        <v>349</v>
      </c>
      <c r="I163" s="2" t="s">
        <v>10</v>
      </c>
      <c r="J163" s="2" t="s">
        <v>11</v>
      </c>
      <c r="K163" s="2" t="s">
        <v>12</v>
      </c>
      <c r="L163" s="2" t="s">
        <v>241</v>
      </c>
      <c r="M163" t="str">
        <f t="shared" si="2"/>
        <v>http://www.rosshudgens.com/</v>
      </c>
      <c r="N163" t="str">
        <f>(IF(COUNTIF('Your Backlinks'!A:A,B163)+COUNTIF('Competitor 1'!B:B,B163)&gt;1,"Links","prospect"))</f>
        <v>prospect</v>
      </c>
    </row>
    <row r="164" spans="1:14" x14ac:dyDescent="0.25">
      <c r="A164" t="str">
        <f>(IF(COUNTIF('Your Backlinks'!L:L,M164),"Links","prospect"))</f>
        <v>Links</v>
      </c>
      <c r="B164" s="2" t="s">
        <v>75</v>
      </c>
      <c r="C164" s="2" t="s">
        <v>76</v>
      </c>
      <c r="D164" s="2" t="s">
        <v>532</v>
      </c>
      <c r="E164" s="2">
        <v>41</v>
      </c>
      <c r="F164" s="2">
        <v>46</v>
      </c>
      <c r="G164" s="2">
        <v>11</v>
      </c>
      <c r="H164" s="2">
        <v>349</v>
      </c>
      <c r="I164" s="2" t="s">
        <v>10</v>
      </c>
      <c r="J164" s="2" t="s">
        <v>11</v>
      </c>
      <c r="K164" s="2" t="s">
        <v>12</v>
      </c>
      <c r="L164" s="2" t="s">
        <v>241</v>
      </c>
      <c r="M164" t="str">
        <f t="shared" si="2"/>
        <v>http://www.rosshudgens.com/</v>
      </c>
      <c r="N164" t="str">
        <f>(IF(COUNTIF('Your Backlinks'!A:A,B164)+COUNTIF('Competitor 1'!B:B,B164)&gt;1,"Links","prospect"))</f>
        <v>prospect</v>
      </c>
    </row>
    <row r="165" spans="1:14" x14ac:dyDescent="0.25">
      <c r="A165" t="str">
        <f>(IF(COUNTIF('Your Backlinks'!L:L,M165),"Links","prospect"))</f>
        <v>Links</v>
      </c>
      <c r="B165" s="2" t="s">
        <v>77</v>
      </c>
      <c r="C165" s="2" t="s">
        <v>78</v>
      </c>
      <c r="D165" s="2" t="s">
        <v>532</v>
      </c>
      <c r="E165" s="2">
        <v>40</v>
      </c>
      <c r="F165" s="2">
        <v>46</v>
      </c>
      <c r="G165" s="2">
        <v>14</v>
      </c>
      <c r="H165" s="2">
        <v>349</v>
      </c>
      <c r="I165" s="2" t="s">
        <v>10</v>
      </c>
      <c r="J165" s="2" t="s">
        <v>11</v>
      </c>
      <c r="K165" s="2" t="s">
        <v>12</v>
      </c>
      <c r="L165" s="2" t="s">
        <v>241</v>
      </c>
      <c r="M165" t="str">
        <f t="shared" si="2"/>
        <v>http://www.rosshudgens.com/</v>
      </c>
      <c r="N165" t="str">
        <f>(IF(COUNTIF('Your Backlinks'!A:A,B165)+COUNTIF('Competitor 1'!B:B,B165)&gt;1,"Links","prospect"))</f>
        <v>prospect</v>
      </c>
    </row>
    <row r="166" spans="1:14" x14ac:dyDescent="0.25">
      <c r="A166" t="str">
        <f>(IF(COUNTIF('Your Backlinks'!L:L,M166),"Links","prospect"))</f>
        <v>Links</v>
      </c>
      <c r="B166" s="2" t="s">
        <v>79</v>
      </c>
      <c r="C166" s="2" t="s">
        <v>80</v>
      </c>
      <c r="D166" s="2" t="s">
        <v>532</v>
      </c>
      <c r="E166" s="2">
        <v>40</v>
      </c>
      <c r="F166" s="2">
        <v>46</v>
      </c>
      <c r="G166" s="2">
        <v>7</v>
      </c>
      <c r="H166" s="2">
        <v>349</v>
      </c>
      <c r="I166" s="2" t="s">
        <v>10</v>
      </c>
      <c r="J166" s="2" t="s">
        <v>11</v>
      </c>
      <c r="K166" s="2" t="s">
        <v>12</v>
      </c>
      <c r="L166" s="2" t="s">
        <v>241</v>
      </c>
      <c r="M166" t="str">
        <f t="shared" si="2"/>
        <v>http://www.rosshudgens.com/</v>
      </c>
      <c r="N166" t="str">
        <f>(IF(COUNTIF('Your Backlinks'!A:A,B166)+COUNTIF('Competitor 1'!B:B,B166)&gt;1,"Links","prospect"))</f>
        <v>prospect</v>
      </c>
    </row>
    <row r="167" spans="1:14" x14ac:dyDescent="0.25">
      <c r="A167" t="str">
        <f>(IF(COUNTIF('Your Backlinks'!L:L,M167),"Links","prospect"))</f>
        <v>Links</v>
      </c>
      <c r="B167" s="2" t="s">
        <v>81</v>
      </c>
      <c r="C167" s="2" t="s">
        <v>82</v>
      </c>
      <c r="D167" s="2" t="s">
        <v>532</v>
      </c>
      <c r="E167" s="2">
        <v>39</v>
      </c>
      <c r="F167" s="2">
        <v>46</v>
      </c>
      <c r="G167" s="2">
        <v>6</v>
      </c>
      <c r="H167" s="2">
        <v>349</v>
      </c>
      <c r="I167" s="2" t="s">
        <v>10</v>
      </c>
      <c r="J167" s="2" t="s">
        <v>11</v>
      </c>
      <c r="K167" s="2" t="s">
        <v>12</v>
      </c>
      <c r="L167" s="2" t="s">
        <v>241</v>
      </c>
      <c r="M167" t="str">
        <f t="shared" si="2"/>
        <v>http://www.rosshudgens.com/</v>
      </c>
      <c r="N167" t="str">
        <f>(IF(COUNTIF('Your Backlinks'!A:A,B167)+COUNTIF('Competitor 1'!B:B,B167)&gt;1,"Links","prospect"))</f>
        <v>prospect</v>
      </c>
    </row>
    <row r="168" spans="1:14" x14ac:dyDescent="0.25">
      <c r="A168" t="str">
        <f>(IF(COUNTIF('Your Backlinks'!L:L,M168),"Links","prospect"))</f>
        <v>Links</v>
      </c>
      <c r="B168" s="2" t="s">
        <v>83</v>
      </c>
      <c r="C168" s="2" t="s">
        <v>84</v>
      </c>
      <c r="D168" s="2" t="s">
        <v>532</v>
      </c>
      <c r="E168" s="2">
        <v>38</v>
      </c>
      <c r="F168" s="2">
        <v>46</v>
      </c>
      <c r="G168" s="2">
        <v>12</v>
      </c>
      <c r="H168" s="2">
        <v>349</v>
      </c>
      <c r="I168" s="2" t="s">
        <v>10</v>
      </c>
      <c r="J168" s="2" t="s">
        <v>11</v>
      </c>
      <c r="K168" s="2" t="s">
        <v>12</v>
      </c>
      <c r="L168" s="2" t="s">
        <v>241</v>
      </c>
      <c r="M168" t="str">
        <f t="shared" si="2"/>
        <v>http://www.rosshudgens.com/</v>
      </c>
      <c r="N168" t="str">
        <f>(IF(COUNTIF('Your Backlinks'!A:A,B168)+COUNTIF('Competitor 1'!B:B,B168)&gt;1,"Links","prospect"))</f>
        <v>prospect</v>
      </c>
    </row>
    <row r="169" spans="1:14" x14ac:dyDescent="0.25">
      <c r="A169" t="str">
        <f>(IF(COUNTIF('Your Backlinks'!L:L,M169),"Links","prospect"))</f>
        <v>Links</v>
      </c>
      <c r="B169" s="2" t="s">
        <v>85</v>
      </c>
      <c r="C169" s="2" t="s">
        <v>86</v>
      </c>
      <c r="D169" s="2" t="s">
        <v>532</v>
      </c>
      <c r="E169" s="2">
        <v>37</v>
      </c>
      <c r="F169" s="2">
        <v>46</v>
      </c>
      <c r="G169" s="2">
        <v>9</v>
      </c>
      <c r="H169" s="2">
        <v>349</v>
      </c>
      <c r="I169" s="2" t="s">
        <v>10</v>
      </c>
      <c r="J169" s="2" t="s">
        <v>11</v>
      </c>
      <c r="K169" s="2" t="s">
        <v>12</v>
      </c>
      <c r="L169" s="2" t="s">
        <v>241</v>
      </c>
      <c r="M169" t="str">
        <f t="shared" si="2"/>
        <v>http://www.rosshudgens.com/</v>
      </c>
      <c r="N169" t="str">
        <f>(IF(COUNTIF('Your Backlinks'!A:A,B169)+COUNTIF('Competitor 1'!B:B,B169)&gt;1,"Links","prospect"))</f>
        <v>prospect</v>
      </c>
    </row>
    <row r="170" spans="1:14" x14ac:dyDescent="0.25">
      <c r="A170" t="str">
        <f>(IF(COUNTIF('Your Backlinks'!L:L,M170),"Links","prospect"))</f>
        <v>Links</v>
      </c>
      <c r="B170" s="2" t="s">
        <v>87</v>
      </c>
      <c r="C170" s="2" t="s">
        <v>88</v>
      </c>
      <c r="D170" s="2" t="s">
        <v>532</v>
      </c>
      <c r="E170" s="2">
        <v>37</v>
      </c>
      <c r="F170" s="2">
        <v>46</v>
      </c>
      <c r="G170" s="2">
        <v>7</v>
      </c>
      <c r="H170" s="2">
        <v>349</v>
      </c>
      <c r="I170" s="2" t="s">
        <v>10</v>
      </c>
      <c r="J170" s="2" t="s">
        <v>11</v>
      </c>
      <c r="K170" s="2" t="s">
        <v>12</v>
      </c>
      <c r="L170" s="2" t="s">
        <v>241</v>
      </c>
      <c r="M170" t="str">
        <f t="shared" si="2"/>
        <v>http://www.rosshudgens.com/</v>
      </c>
      <c r="N170" t="str">
        <f>(IF(COUNTIF('Your Backlinks'!A:A,B170)+COUNTIF('Competitor 1'!B:B,B170)&gt;1,"Links","prospect"))</f>
        <v>prospect</v>
      </c>
    </row>
    <row r="171" spans="1:14" x14ac:dyDescent="0.25">
      <c r="A171" t="str">
        <f>(IF(COUNTIF('Your Backlinks'!L:L,M171),"Links","prospect"))</f>
        <v>Links</v>
      </c>
      <c r="B171" s="2" t="s">
        <v>89</v>
      </c>
      <c r="C171" s="2" t="s">
        <v>90</v>
      </c>
      <c r="D171" s="2" t="s">
        <v>532</v>
      </c>
      <c r="E171" s="2">
        <v>37</v>
      </c>
      <c r="F171" s="2">
        <v>46</v>
      </c>
      <c r="G171" s="2">
        <v>8</v>
      </c>
      <c r="H171" s="2">
        <v>349</v>
      </c>
      <c r="I171" s="2" t="s">
        <v>10</v>
      </c>
      <c r="J171" s="2" t="s">
        <v>11</v>
      </c>
      <c r="K171" s="2" t="s">
        <v>12</v>
      </c>
      <c r="L171" s="2" t="s">
        <v>241</v>
      </c>
      <c r="M171" t="str">
        <f t="shared" si="2"/>
        <v>http://www.rosshudgens.com/</v>
      </c>
      <c r="N171" t="str">
        <f>(IF(COUNTIF('Your Backlinks'!A:A,B171)+COUNTIF('Competitor 1'!B:B,B171)&gt;1,"Links","prospect"))</f>
        <v>prospect</v>
      </c>
    </row>
    <row r="172" spans="1:14" x14ac:dyDescent="0.25">
      <c r="A172" t="str">
        <f>(IF(COUNTIF('Your Backlinks'!L:L,M172),"Links","prospect"))</f>
        <v>Links</v>
      </c>
      <c r="B172" s="2" t="s">
        <v>91</v>
      </c>
      <c r="C172" s="2" t="s">
        <v>92</v>
      </c>
      <c r="D172" s="2" t="s">
        <v>532</v>
      </c>
      <c r="E172" s="2">
        <v>36</v>
      </c>
      <c r="F172" s="2">
        <v>46</v>
      </c>
      <c r="G172" s="2">
        <v>8</v>
      </c>
      <c r="H172" s="2">
        <v>349</v>
      </c>
      <c r="I172" s="2" t="s">
        <v>10</v>
      </c>
      <c r="J172" s="2" t="s">
        <v>11</v>
      </c>
      <c r="K172" s="2" t="s">
        <v>12</v>
      </c>
      <c r="L172" s="2" t="s">
        <v>241</v>
      </c>
      <c r="M172" t="str">
        <f t="shared" si="2"/>
        <v>http://www.rosshudgens.com/</v>
      </c>
      <c r="N172" t="str">
        <f>(IF(COUNTIF('Your Backlinks'!A:A,B172)+COUNTIF('Competitor 1'!B:B,B172)&gt;1,"Links","prospect"))</f>
        <v>prospect</v>
      </c>
    </row>
    <row r="173" spans="1:14" x14ac:dyDescent="0.25">
      <c r="A173" t="str">
        <f>(IF(COUNTIF('Your Backlinks'!L:L,M173),"Links","prospect"))</f>
        <v>Links</v>
      </c>
      <c r="B173" s="2" t="s">
        <v>93</v>
      </c>
      <c r="C173" s="2" t="s">
        <v>94</v>
      </c>
      <c r="D173" s="2" t="s">
        <v>532</v>
      </c>
      <c r="E173" s="2">
        <v>36</v>
      </c>
      <c r="F173" s="2">
        <v>46</v>
      </c>
      <c r="G173" s="2">
        <v>8</v>
      </c>
      <c r="H173" s="2">
        <v>349</v>
      </c>
      <c r="I173" s="2" t="s">
        <v>10</v>
      </c>
      <c r="J173" s="2" t="s">
        <v>11</v>
      </c>
      <c r="K173" s="2" t="s">
        <v>12</v>
      </c>
      <c r="L173" s="2" t="s">
        <v>241</v>
      </c>
      <c r="M173" t="str">
        <f t="shared" si="2"/>
        <v>http://www.rosshudgens.com/</v>
      </c>
      <c r="N173" t="str">
        <f>(IF(COUNTIF('Your Backlinks'!A:A,B173)+COUNTIF('Competitor 1'!B:B,B173)&gt;1,"Links","prospect"))</f>
        <v>prospect</v>
      </c>
    </row>
    <row r="174" spans="1:14" x14ac:dyDescent="0.25">
      <c r="A174" t="str">
        <f>(IF(COUNTIF('Your Backlinks'!L:L,M174),"Links","prospect"))</f>
        <v>Links</v>
      </c>
      <c r="B174" s="2" t="s">
        <v>95</v>
      </c>
      <c r="C174" s="2" t="s">
        <v>96</v>
      </c>
      <c r="D174" s="2" t="s">
        <v>532</v>
      </c>
      <c r="E174" s="2">
        <v>36</v>
      </c>
      <c r="F174" s="2">
        <v>46</v>
      </c>
      <c r="G174" s="2">
        <v>8</v>
      </c>
      <c r="H174" s="2">
        <v>349</v>
      </c>
      <c r="I174" s="2" t="s">
        <v>10</v>
      </c>
      <c r="J174" s="2" t="s">
        <v>11</v>
      </c>
      <c r="K174" s="2" t="s">
        <v>12</v>
      </c>
      <c r="L174" s="2" t="s">
        <v>241</v>
      </c>
      <c r="M174" t="str">
        <f t="shared" si="2"/>
        <v>http://www.rosshudgens.com/</v>
      </c>
      <c r="N174" t="str">
        <f>(IF(COUNTIF('Your Backlinks'!A:A,B174)+COUNTIF('Competitor 1'!B:B,B174)&gt;1,"Links","prospect"))</f>
        <v>prospect</v>
      </c>
    </row>
    <row r="175" spans="1:14" x14ac:dyDescent="0.25">
      <c r="A175" t="str">
        <f>(IF(COUNTIF('Your Backlinks'!L:L,M175),"Links","prospect"))</f>
        <v>Links</v>
      </c>
      <c r="B175" s="2" t="s">
        <v>97</v>
      </c>
      <c r="C175" s="2" t="s">
        <v>98</v>
      </c>
      <c r="D175" s="2" t="s">
        <v>532</v>
      </c>
      <c r="E175" s="2">
        <v>35</v>
      </c>
      <c r="F175" s="2">
        <v>46</v>
      </c>
      <c r="G175" s="2">
        <v>8</v>
      </c>
      <c r="H175" s="2">
        <v>349</v>
      </c>
      <c r="I175" s="2" t="s">
        <v>10</v>
      </c>
      <c r="J175" s="2" t="s">
        <v>11</v>
      </c>
      <c r="K175" s="2" t="s">
        <v>12</v>
      </c>
      <c r="L175" s="2" t="s">
        <v>241</v>
      </c>
      <c r="M175" t="str">
        <f t="shared" si="2"/>
        <v>http://www.rosshudgens.com/</v>
      </c>
      <c r="N175" t="str">
        <f>(IF(COUNTIF('Your Backlinks'!A:A,B175)+COUNTIF('Competitor 1'!B:B,B175)&gt;1,"Links","prospect"))</f>
        <v>prospect</v>
      </c>
    </row>
    <row r="176" spans="1:14" x14ac:dyDescent="0.25">
      <c r="A176" t="str">
        <f>(IF(COUNTIF('Your Backlinks'!L:L,M176),"Links","prospect"))</f>
        <v>Links</v>
      </c>
      <c r="B176" s="2" t="s">
        <v>99</v>
      </c>
      <c r="C176" s="2" t="s">
        <v>100</v>
      </c>
      <c r="D176" s="2" t="s">
        <v>532</v>
      </c>
      <c r="E176" s="2">
        <v>35</v>
      </c>
      <c r="F176" s="2">
        <v>46</v>
      </c>
      <c r="G176" s="2">
        <v>3</v>
      </c>
      <c r="H176" s="2">
        <v>349</v>
      </c>
      <c r="I176" s="2" t="s">
        <v>10</v>
      </c>
      <c r="J176" s="2" t="s">
        <v>11</v>
      </c>
      <c r="K176" s="2" t="s">
        <v>12</v>
      </c>
      <c r="L176" s="2" t="s">
        <v>241</v>
      </c>
      <c r="M176" t="str">
        <f t="shared" si="2"/>
        <v>http://www.rosshudgens.com/</v>
      </c>
      <c r="N176" t="str">
        <f>(IF(COUNTIF('Your Backlinks'!A:A,B176)+COUNTIF('Competitor 1'!B:B,B176)&gt;1,"Links","prospect"))</f>
        <v>prospect</v>
      </c>
    </row>
    <row r="177" spans="1:14" x14ac:dyDescent="0.25">
      <c r="A177" t="str">
        <f>(IF(COUNTIF('Your Backlinks'!L:L,M177),"Links","prospect"))</f>
        <v>Links</v>
      </c>
      <c r="B177" s="2" t="s">
        <v>101</v>
      </c>
      <c r="C177" s="2" t="s">
        <v>102</v>
      </c>
      <c r="D177" s="2" t="s">
        <v>532</v>
      </c>
      <c r="E177" s="2">
        <v>34</v>
      </c>
      <c r="F177" s="2">
        <v>46</v>
      </c>
      <c r="G177" s="2">
        <v>8</v>
      </c>
      <c r="H177" s="2">
        <v>349</v>
      </c>
      <c r="I177" s="2" t="s">
        <v>10</v>
      </c>
      <c r="J177" s="2" t="s">
        <v>11</v>
      </c>
      <c r="K177" s="2" t="s">
        <v>12</v>
      </c>
      <c r="L177" s="2" t="s">
        <v>241</v>
      </c>
      <c r="M177" t="str">
        <f t="shared" si="2"/>
        <v>http://www.rosshudgens.com/</v>
      </c>
      <c r="N177" t="str">
        <f>(IF(COUNTIF('Your Backlinks'!A:A,B177)+COUNTIF('Competitor 1'!B:B,B177)&gt;1,"Links","prospect"))</f>
        <v>prospect</v>
      </c>
    </row>
    <row r="178" spans="1:14" x14ac:dyDescent="0.25">
      <c r="A178" t="str">
        <f>(IF(COUNTIF('Your Backlinks'!L:L,M178),"Links","prospect"))</f>
        <v>Links</v>
      </c>
      <c r="B178" s="2" t="s">
        <v>103</v>
      </c>
      <c r="C178" s="2" t="s">
        <v>104</v>
      </c>
      <c r="D178" s="2" t="s">
        <v>532</v>
      </c>
      <c r="E178" s="2">
        <v>34</v>
      </c>
      <c r="F178" s="2">
        <v>46</v>
      </c>
      <c r="G178" s="2">
        <v>7</v>
      </c>
      <c r="H178" s="2">
        <v>349</v>
      </c>
      <c r="I178" s="2" t="s">
        <v>10</v>
      </c>
      <c r="J178" s="2" t="s">
        <v>11</v>
      </c>
      <c r="K178" s="2" t="s">
        <v>12</v>
      </c>
      <c r="L178" s="2" t="s">
        <v>241</v>
      </c>
      <c r="M178" t="str">
        <f t="shared" si="2"/>
        <v>http://www.rosshudgens.com/</v>
      </c>
      <c r="N178" t="str">
        <f>(IF(COUNTIF('Your Backlinks'!A:A,B178)+COUNTIF('Competitor 1'!B:B,B178)&gt;1,"Links","prospect"))</f>
        <v>prospect</v>
      </c>
    </row>
    <row r="179" spans="1:14" x14ac:dyDescent="0.25">
      <c r="A179" t="str">
        <f>(IF(COUNTIF('Your Backlinks'!L:L,M179),"Links","prospect"))</f>
        <v>Links</v>
      </c>
      <c r="B179" s="2" t="s">
        <v>105</v>
      </c>
      <c r="C179" s="2" t="s">
        <v>106</v>
      </c>
      <c r="D179" s="2" t="s">
        <v>532</v>
      </c>
      <c r="E179" s="2">
        <v>34</v>
      </c>
      <c r="F179" s="2">
        <v>46</v>
      </c>
      <c r="G179" s="2">
        <v>4</v>
      </c>
      <c r="H179" s="2">
        <v>349</v>
      </c>
      <c r="I179" s="2" t="s">
        <v>10</v>
      </c>
      <c r="J179" s="2" t="s">
        <v>11</v>
      </c>
      <c r="K179" s="2" t="s">
        <v>12</v>
      </c>
      <c r="L179" s="2" t="s">
        <v>241</v>
      </c>
      <c r="M179" t="str">
        <f t="shared" si="2"/>
        <v>http://www.rosshudgens.com/</v>
      </c>
      <c r="N179" t="str">
        <f>(IF(COUNTIF('Your Backlinks'!A:A,B179)+COUNTIF('Competitor 1'!B:B,B179)&gt;1,"Links","prospect"))</f>
        <v>prospect</v>
      </c>
    </row>
    <row r="180" spans="1:14" x14ac:dyDescent="0.25">
      <c r="A180" t="str">
        <f>(IF(COUNTIF('Your Backlinks'!L:L,M180),"Links","prospect"))</f>
        <v>Links</v>
      </c>
      <c r="B180" s="2" t="s">
        <v>107</v>
      </c>
      <c r="C180" s="2" t="s">
        <v>108</v>
      </c>
      <c r="D180" s="2" t="s">
        <v>532</v>
      </c>
      <c r="E180" s="2">
        <v>34</v>
      </c>
      <c r="F180" s="2">
        <v>46</v>
      </c>
      <c r="G180" s="2">
        <v>6</v>
      </c>
      <c r="H180" s="2">
        <v>349</v>
      </c>
      <c r="I180" s="2" t="s">
        <v>10</v>
      </c>
      <c r="J180" s="2" t="s">
        <v>11</v>
      </c>
      <c r="K180" s="2" t="s">
        <v>12</v>
      </c>
      <c r="L180" s="2" t="s">
        <v>241</v>
      </c>
      <c r="M180" t="str">
        <f t="shared" si="2"/>
        <v>http://www.rosshudgens.com/</v>
      </c>
      <c r="N180" t="str">
        <f>(IF(COUNTIF('Your Backlinks'!A:A,B180)+COUNTIF('Competitor 1'!B:B,B180)&gt;1,"Links","prospect"))</f>
        <v>prospect</v>
      </c>
    </row>
    <row r="181" spans="1:14" x14ac:dyDescent="0.25">
      <c r="A181" t="str">
        <f>(IF(COUNTIF('Your Backlinks'!L:L,M181),"Links","prospect"))</f>
        <v>prospect</v>
      </c>
      <c r="B181" s="2" t="s">
        <v>557</v>
      </c>
      <c r="C181" s="2" t="s">
        <v>558</v>
      </c>
      <c r="D181" s="2" t="s">
        <v>347</v>
      </c>
      <c r="E181" s="2">
        <v>30</v>
      </c>
      <c r="F181" s="2">
        <v>46</v>
      </c>
      <c r="G181" s="2">
        <v>5</v>
      </c>
      <c r="H181" s="2">
        <v>523</v>
      </c>
      <c r="I181" s="2" t="s">
        <v>11</v>
      </c>
      <c r="J181" s="2" t="s">
        <v>11</v>
      </c>
      <c r="K181" s="2" t="s">
        <v>12</v>
      </c>
      <c r="L181" s="2" t="s">
        <v>241</v>
      </c>
      <c r="M181" t="str">
        <f t="shared" si="2"/>
        <v>http://www.attractionmarketingonline.com/</v>
      </c>
      <c r="N181" t="str">
        <f>(IF(COUNTIF('Your Backlinks'!A:A,B181)+COUNTIF('Competitor 1'!B:B,B181)&gt;1,"Links","prospect"))</f>
        <v>prospect</v>
      </c>
    </row>
    <row r="182" spans="1:14" x14ac:dyDescent="0.25">
      <c r="A182" t="str">
        <f>(IF(COUNTIF('Your Backlinks'!L:L,M182),"Links","prospect"))</f>
        <v>prospect</v>
      </c>
      <c r="B182" s="2" t="s">
        <v>559</v>
      </c>
      <c r="C182" s="2" t="s">
        <v>560</v>
      </c>
      <c r="D182" s="2" t="s">
        <v>347</v>
      </c>
      <c r="E182" s="2">
        <v>24</v>
      </c>
      <c r="F182" s="2">
        <v>46</v>
      </c>
      <c r="G182" s="2">
        <v>2</v>
      </c>
      <c r="H182" s="2">
        <v>523</v>
      </c>
      <c r="I182" s="2" t="s">
        <v>11</v>
      </c>
      <c r="J182" s="2" t="s">
        <v>11</v>
      </c>
      <c r="K182" s="2" t="s">
        <v>12</v>
      </c>
      <c r="L182" s="2" t="s">
        <v>241</v>
      </c>
      <c r="M182" t="str">
        <f t="shared" si="2"/>
        <v>http://www.attractionmarketingonline.com/</v>
      </c>
      <c r="N182" t="str">
        <f>(IF(COUNTIF('Your Backlinks'!A:A,B182)+COUNTIF('Competitor 1'!B:B,B182)&gt;1,"Links","prospect"))</f>
        <v>prospect</v>
      </c>
    </row>
    <row r="183" spans="1:14" x14ac:dyDescent="0.25">
      <c r="A183" t="str">
        <f>(IF(COUNTIF('Your Backlinks'!L:L,M183),"Links","prospect"))</f>
        <v>prospect</v>
      </c>
      <c r="B183" s="2" t="s">
        <v>561</v>
      </c>
      <c r="C183" s="2" t="s">
        <v>562</v>
      </c>
      <c r="D183" s="2" t="s">
        <v>563</v>
      </c>
      <c r="E183" s="2">
        <v>34</v>
      </c>
      <c r="F183" s="2">
        <v>46</v>
      </c>
      <c r="G183" s="2">
        <v>11</v>
      </c>
      <c r="H183" s="2">
        <v>594</v>
      </c>
      <c r="I183" s="2" t="s">
        <v>10</v>
      </c>
      <c r="J183" s="2" t="s">
        <v>11</v>
      </c>
      <c r="K183" s="2" t="s">
        <v>12</v>
      </c>
      <c r="L183" s="2" t="s">
        <v>241</v>
      </c>
      <c r="M183" t="str">
        <f t="shared" si="2"/>
        <v>http://www.replaceyoursalary.com/</v>
      </c>
      <c r="N183" t="str">
        <f>(IF(COUNTIF('Your Backlinks'!A:A,B183)+COUNTIF('Competitor 1'!B:B,B183)&gt;1,"Links","prospect"))</f>
        <v>prospect</v>
      </c>
    </row>
    <row r="184" spans="1:14" x14ac:dyDescent="0.25">
      <c r="A184" t="str">
        <f>(IF(COUNTIF('Your Backlinks'!L:L,M184),"Links","prospect"))</f>
        <v>prospect</v>
      </c>
      <c r="B184" s="2" t="s">
        <v>564</v>
      </c>
      <c r="C184" s="2" t="s">
        <v>565</v>
      </c>
      <c r="D184" s="2" t="s">
        <v>347</v>
      </c>
      <c r="E184" s="2">
        <v>30</v>
      </c>
      <c r="F184" s="2">
        <v>46</v>
      </c>
      <c r="G184" s="2">
        <v>6</v>
      </c>
      <c r="H184" s="2">
        <v>594</v>
      </c>
      <c r="I184" s="2" t="s">
        <v>10</v>
      </c>
      <c r="J184" s="2" t="s">
        <v>11</v>
      </c>
      <c r="K184" s="2" t="s">
        <v>12</v>
      </c>
      <c r="L184" s="2" t="s">
        <v>241</v>
      </c>
      <c r="M184" t="str">
        <f t="shared" si="2"/>
        <v>http://www.replaceyoursalary.com/</v>
      </c>
      <c r="N184" t="str">
        <f>(IF(COUNTIF('Your Backlinks'!A:A,B184)+COUNTIF('Competitor 1'!B:B,B184)&gt;1,"Links","prospect"))</f>
        <v>prospect</v>
      </c>
    </row>
    <row r="185" spans="1:14" x14ac:dyDescent="0.25">
      <c r="A185" t="str">
        <f>(IF(COUNTIF('Your Backlinks'!L:L,M185),"Links","prospect"))</f>
        <v>prospect</v>
      </c>
      <c r="B185" s="2" t="s">
        <v>566</v>
      </c>
      <c r="C185" s="2" t="s">
        <v>567</v>
      </c>
      <c r="D185" s="2" t="s">
        <v>514</v>
      </c>
      <c r="E185" s="2">
        <v>28</v>
      </c>
      <c r="F185" s="2">
        <v>46</v>
      </c>
      <c r="G185" s="2">
        <v>4</v>
      </c>
      <c r="H185" s="2">
        <v>594</v>
      </c>
      <c r="I185" s="2" t="s">
        <v>10</v>
      </c>
      <c r="J185" s="2" t="s">
        <v>11</v>
      </c>
      <c r="K185" s="2" t="s">
        <v>12</v>
      </c>
      <c r="L185" s="2" t="s">
        <v>241</v>
      </c>
      <c r="M185" t="str">
        <f t="shared" si="2"/>
        <v>http://www.replaceyoursalary.com/</v>
      </c>
      <c r="N185" t="str">
        <f>(IF(COUNTIF('Your Backlinks'!A:A,B185)+COUNTIF('Competitor 1'!B:B,B185)&gt;1,"Links","prospect"))</f>
        <v>prospect</v>
      </c>
    </row>
    <row r="186" spans="1:14" x14ac:dyDescent="0.25">
      <c r="A186" t="str">
        <f>(IF(COUNTIF('Your Backlinks'!L:L,M186),"Links","prospect"))</f>
        <v>prospect</v>
      </c>
      <c r="B186" s="2" t="s">
        <v>568</v>
      </c>
      <c r="C186" s="2" t="s">
        <v>569</v>
      </c>
      <c r="D186" s="2" t="s">
        <v>347</v>
      </c>
      <c r="E186" s="2">
        <v>24</v>
      </c>
      <c r="F186" s="2">
        <v>46</v>
      </c>
      <c r="G186" s="2">
        <v>5</v>
      </c>
      <c r="H186" s="2">
        <v>594</v>
      </c>
      <c r="I186" s="2" t="s">
        <v>11</v>
      </c>
      <c r="J186" s="2" t="s">
        <v>11</v>
      </c>
      <c r="K186" s="2" t="s">
        <v>12</v>
      </c>
      <c r="L186" s="2" t="s">
        <v>241</v>
      </c>
      <c r="M186" t="str">
        <f t="shared" si="2"/>
        <v>http://www.replaceyoursalary.com/</v>
      </c>
      <c r="N186" t="str">
        <f>(IF(COUNTIF('Your Backlinks'!A:A,B186)+COUNTIF('Competitor 1'!B:B,B186)&gt;1,"Links","prospect"))</f>
        <v>prospect</v>
      </c>
    </row>
    <row r="187" spans="1:14" x14ac:dyDescent="0.25">
      <c r="A187" t="str">
        <f>(IF(COUNTIF('Your Backlinks'!L:L,M187),"Links","prospect"))</f>
        <v>prospect</v>
      </c>
      <c r="B187" s="2" t="s">
        <v>570</v>
      </c>
      <c r="C187" s="2" t="s">
        <v>571</v>
      </c>
      <c r="D187" s="2" t="s">
        <v>16</v>
      </c>
      <c r="E187" s="2">
        <v>35</v>
      </c>
      <c r="F187" s="2">
        <v>46</v>
      </c>
      <c r="G187" s="2">
        <v>5</v>
      </c>
      <c r="H187" s="2">
        <v>385</v>
      </c>
      <c r="I187" s="2" t="s">
        <v>11</v>
      </c>
      <c r="J187" s="2" t="s">
        <v>11</v>
      </c>
      <c r="K187" s="2" t="s">
        <v>12</v>
      </c>
      <c r="L187" s="2" t="s">
        <v>241</v>
      </c>
      <c r="M187" t="str">
        <f t="shared" si="2"/>
        <v>http://www.jaankanellis.com/</v>
      </c>
      <c r="N187" t="str">
        <f>(IF(COUNTIF('Your Backlinks'!A:A,B187)+COUNTIF('Competitor 1'!B:B,B187)&gt;1,"Links","prospect"))</f>
        <v>prospect</v>
      </c>
    </row>
    <row r="188" spans="1:14" x14ac:dyDescent="0.25">
      <c r="A188" t="str">
        <f>(IF(COUNTIF('Your Backlinks'!L:L,M188),"Links","prospect"))</f>
        <v>prospect</v>
      </c>
      <c r="B188" s="2" t="s">
        <v>572</v>
      </c>
      <c r="C188" s="2" t="s">
        <v>573</v>
      </c>
      <c r="D188" s="2" t="s">
        <v>264</v>
      </c>
      <c r="E188" s="2">
        <v>21</v>
      </c>
      <c r="F188" s="2">
        <v>46</v>
      </c>
      <c r="G188" s="2">
        <v>2</v>
      </c>
      <c r="H188" s="2">
        <v>415</v>
      </c>
      <c r="I188" s="2" t="s">
        <v>10</v>
      </c>
      <c r="J188" s="2" t="s">
        <v>11</v>
      </c>
      <c r="K188" s="2" t="s">
        <v>12</v>
      </c>
      <c r="L188" s="2" t="s">
        <v>241</v>
      </c>
      <c r="M188" t="str">
        <f t="shared" si="2"/>
        <v>http://www.authopublisher.com/</v>
      </c>
      <c r="N188" t="str">
        <f>(IF(COUNTIF('Your Backlinks'!A:A,B188)+COUNTIF('Competitor 1'!B:B,B188)&gt;1,"Links","prospect"))</f>
        <v>prospect</v>
      </c>
    </row>
    <row r="189" spans="1:14" x14ac:dyDescent="0.25">
      <c r="A189" t="str">
        <f>(IF(COUNTIF('Your Backlinks'!L:L,M189),"Links","prospect"))</f>
        <v>prospect</v>
      </c>
      <c r="B189" s="2" t="s">
        <v>574</v>
      </c>
      <c r="C189" s="2" t="s">
        <v>575</v>
      </c>
      <c r="D189" s="2" t="s">
        <v>16</v>
      </c>
      <c r="E189" s="2">
        <v>30</v>
      </c>
      <c r="F189" s="2">
        <v>46</v>
      </c>
      <c r="G189" s="2">
        <v>2</v>
      </c>
      <c r="H189" s="2">
        <v>334</v>
      </c>
      <c r="I189" s="2" t="s">
        <v>11</v>
      </c>
      <c r="J189" s="2" t="s">
        <v>11</v>
      </c>
      <c r="K189" s="2" t="s">
        <v>12</v>
      </c>
      <c r="L189" s="2" t="s">
        <v>241</v>
      </c>
      <c r="M189" t="str">
        <f t="shared" si="2"/>
        <v>http://www.biggirlbranding.com/</v>
      </c>
      <c r="N189" t="str">
        <f>(IF(COUNTIF('Your Backlinks'!A:A,B189)+COUNTIF('Competitor 1'!B:B,B189)&gt;1,"Links","prospect"))</f>
        <v>prospect</v>
      </c>
    </row>
    <row r="190" spans="1:14" x14ac:dyDescent="0.25">
      <c r="A190" t="str">
        <f>(IF(COUNTIF('Your Backlinks'!L:L,M190),"Links","prospect"))</f>
        <v>prospect</v>
      </c>
      <c r="B190" s="2" t="s">
        <v>576</v>
      </c>
      <c r="C190" s="2"/>
      <c r="D190" s="2" t="s">
        <v>306</v>
      </c>
      <c r="E190" s="2">
        <v>16</v>
      </c>
      <c r="F190" s="2">
        <v>46</v>
      </c>
      <c r="G190" s="2">
        <v>1</v>
      </c>
      <c r="H190" s="2">
        <v>356</v>
      </c>
      <c r="I190" s="2" t="s">
        <v>11</v>
      </c>
      <c r="J190" s="2" t="s">
        <v>11</v>
      </c>
      <c r="K190" s="2" t="s">
        <v>12</v>
      </c>
      <c r="L190" s="2" t="s">
        <v>241</v>
      </c>
      <c r="M190" t="str">
        <f t="shared" si="2"/>
        <v>http://www.flaircandy.com/</v>
      </c>
      <c r="N190" t="str">
        <f>(IF(COUNTIF('Your Backlinks'!A:A,B190)+COUNTIF('Competitor 1'!B:B,B190)&gt;1,"Links","prospect"))</f>
        <v>prospect</v>
      </c>
    </row>
    <row r="191" spans="1:14" x14ac:dyDescent="0.25">
      <c r="A191" t="str">
        <f>(IF(COUNTIF('Your Backlinks'!L:L,M191),"Links","prospect"))</f>
        <v>prospect</v>
      </c>
      <c r="B191" s="2" t="s">
        <v>577</v>
      </c>
      <c r="C191" s="2" t="s">
        <v>578</v>
      </c>
      <c r="D191" s="2" t="s">
        <v>264</v>
      </c>
      <c r="E191" s="2">
        <v>29</v>
      </c>
      <c r="F191" s="2">
        <v>45</v>
      </c>
      <c r="G191" s="2">
        <v>7</v>
      </c>
      <c r="H191" s="2">
        <v>649</v>
      </c>
      <c r="I191" s="2" t="s">
        <v>11</v>
      </c>
      <c r="J191" s="2" t="s">
        <v>11</v>
      </c>
      <c r="K191" s="2" t="s">
        <v>12</v>
      </c>
      <c r="L191" s="2" t="s">
        <v>241</v>
      </c>
      <c r="M191" t="str">
        <f t="shared" si="2"/>
        <v>http://www.pitstopmedia.com/</v>
      </c>
      <c r="N191" t="str">
        <f>(IF(COUNTIF('Your Backlinks'!A:A,B191)+COUNTIF('Competitor 1'!B:B,B191)&gt;1,"Links","prospect"))</f>
        <v>prospect</v>
      </c>
    </row>
    <row r="192" spans="1:14" x14ac:dyDescent="0.25">
      <c r="A192" t="str">
        <f>(IF(COUNTIF('Your Backlinks'!L:L,M192),"Links","prospect"))</f>
        <v>prospect</v>
      </c>
      <c r="B192" s="2" t="s">
        <v>579</v>
      </c>
      <c r="C192" s="2" t="s">
        <v>580</v>
      </c>
      <c r="D192" s="2" t="s">
        <v>39</v>
      </c>
      <c r="E192" s="2">
        <v>34</v>
      </c>
      <c r="F192" s="2">
        <v>45</v>
      </c>
      <c r="G192" s="2">
        <v>3</v>
      </c>
      <c r="H192" s="2">
        <v>283</v>
      </c>
      <c r="I192" s="2" t="s">
        <v>10</v>
      </c>
      <c r="J192" s="2" t="s">
        <v>11</v>
      </c>
      <c r="K192" s="2" t="s">
        <v>12</v>
      </c>
      <c r="L192" s="2" t="s">
        <v>241</v>
      </c>
      <c r="M192" t="str">
        <f t="shared" si="2"/>
        <v>http://anidandesign.com/</v>
      </c>
      <c r="N192" t="str">
        <f>(IF(COUNTIF('Your Backlinks'!A:A,B192)+COUNTIF('Competitor 1'!B:B,B192)&gt;1,"Links","prospect"))</f>
        <v>prospect</v>
      </c>
    </row>
    <row r="193" spans="1:14" x14ac:dyDescent="0.25">
      <c r="A193" t="str">
        <f>(IF(COUNTIF('Your Backlinks'!L:L,M193),"Links","prospect"))</f>
        <v>prospect</v>
      </c>
      <c r="B193" s="2" t="s">
        <v>581</v>
      </c>
      <c r="C193" s="2" t="s">
        <v>582</v>
      </c>
      <c r="D193" s="2" t="s">
        <v>583</v>
      </c>
      <c r="E193" s="2">
        <v>31</v>
      </c>
      <c r="F193" s="2">
        <v>45</v>
      </c>
      <c r="G193" s="2">
        <v>6</v>
      </c>
      <c r="H193" s="2">
        <v>564</v>
      </c>
      <c r="I193" s="2" t="s">
        <v>10</v>
      </c>
      <c r="J193" s="2" t="s">
        <v>11</v>
      </c>
      <c r="K193" s="2" t="s">
        <v>12</v>
      </c>
      <c r="L193" s="2" t="s">
        <v>241</v>
      </c>
      <c r="M193" t="str">
        <f t="shared" si="2"/>
        <v>http://freebloghelp.com/</v>
      </c>
      <c r="N193" t="str">
        <f>(IF(COUNTIF('Your Backlinks'!A:A,B193)+COUNTIF('Competitor 1'!B:B,B193)&gt;1,"Links","prospect"))</f>
        <v>prospect</v>
      </c>
    </row>
    <row r="194" spans="1:14" x14ac:dyDescent="0.25">
      <c r="A194" t="str">
        <f>(IF(COUNTIF('Your Backlinks'!L:L,M194),"Links","prospect"))</f>
        <v>prospect</v>
      </c>
      <c r="B194" s="2" t="s">
        <v>584</v>
      </c>
      <c r="C194" s="2" t="s">
        <v>585</v>
      </c>
      <c r="D194" s="2" t="s">
        <v>514</v>
      </c>
      <c r="E194" s="2">
        <v>19</v>
      </c>
      <c r="F194" s="2">
        <v>45</v>
      </c>
      <c r="G194" s="2">
        <v>1</v>
      </c>
      <c r="H194" s="2">
        <v>564</v>
      </c>
      <c r="I194" s="2" t="s">
        <v>10</v>
      </c>
      <c r="J194" s="2" t="s">
        <v>11</v>
      </c>
      <c r="K194" s="2" t="s">
        <v>12</v>
      </c>
      <c r="L194" s="2" t="s">
        <v>241</v>
      </c>
      <c r="M194" t="str">
        <f t="shared" si="2"/>
        <v>http://freebloghelp.com/</v>
      </c>
      <c r="N194" t="str">
        <f>(IF(COUNTIF('Your Backlinks'!A:A,B194)+COUNTIF('Competitor 1'!B:B,B194)&gt;1,"Links","prospect"))</f>
        <v>prospect</v>
      </c>
    </row>
    <row r="195" spans="1:14" x14ac:dyDescent="0.25">
      <c r="A195" t="str">
        <f>(IF(COUNTIF('Your Backlinks'!L:L,M195),"Links","prospect"))</f>
        <v>prospect</v>
      </c>
      <c r="B195" s="2" t="s">
        <v>586</v>
      </c>
      <c r="C195" s="2" t="s">
        <v>587</v>
      </c>
      <c r="D195" s="2" t="s">
        <v>514</v>
      </c>
      <c r="E195" s="2">
        <v>27</v>
      </c>
      <c r="F195" s="2">
        <v>45</v>
      </c>
      <c r="G195" s="2">
        <v>5</v>
      </c>
      <c r="H195" s="2">
        <v>435</v>
      </c>
      <c r="I195" s="2" t="s">
        <v>11</v>
      </c>
      <c r="J195" s="2" t="s">
        <v>11</v>
      </c>
      <c r="K195" s="2" t="s">
        <v>12</v>
      </c>
      <c r="L195" s="2" t="s">
        <v>241</v>
      </c>
      <c r="M195" t="str">
        <f t="shared" ref="M195:M258" si="3">LEFT(B195,FIND("/",B195,8))</f>
        <v>http://www.blueverse.com/</v>
      </c>
      <c r="N195" t="str">
        <f>(IF(COUNTIF('Your Backlinks'!A:A,B195)+COUNTIF('Competitor 1'!B:B,B195)&gt;1,"Links","prospect"))</f>
        <v>prospect</v>
      </c>
    </row>
    <row r="196" spans="1:14" x14ac:dyDescent="0.25">
      <c r="A196" t="str">
        <f>(IF(COUNTIF('Your Backlinks'!L:L,M196),"Links","prospect"))</f>
        <v>prospect</v>
      </c>
      <c r="B196" s="2" t="s">
        <v>588</v>
      </c>
      <c r="C196" s="2" t="s">
        <v>589</v>
      </c>
      <c r="D196" s="2" t="s">
        <v>306</v>
      </c>
      <c r="E196" s="2">
        <v>16</v>
      </c>
      <c r="F196" s="2">
        <v>45</v>
      </c>
      <c r="G196" s="2">
        <v>1</v>
      </c>
      <c r="H196" s="2">
        <v>352</v>
      </c>
      <c r="I196" s="2" t="s">
        <v>10</v>
      </c>
      <c r="J196" s="2" t="s">
        <v>11</v>
      </c>
      <c r="K196" s="2" t="s">
        <v>12</v>
      </c>
      <c r="L196" s="2" t="s">
        <v>241</v>
      </c>
      <c r="M196" t="str">
        <f t="shared" si="3"/>
        <v>http://www.deardrmoz.com/</v>
      </c>
      <c r="N196" t="str">
        <f>(IF(COUNTIF('Your Backlinks'!A:A,B196)+COUNTIF('Competitor 1'!B:B,B196)&gt;1,"Links","prospect"))</f>
        <v>prospect</v>
      </c>
    </row>
    <row r="197" spans="1:14" x14ac:dyDescent="0.25">
      <c r="A197" t="str">
        <f>(IF(COUNTIF('Your Backlinks'!L:L,M197),"Links","prospect"))</f>
        <v>prospect</v>
      </c>
      <c r="B197" s="2" t="s">
        <v>590</v>
      </c>
      <c r="C197" s="2" t="s">
        <v>591</v>
      </c>
      <c r="D197" s="2" t="s">
        <v>592</v>
      </c>
      <c r="E197" s="2">
        <v>54</v>
      </c>
      <c r="F197" s="2">
        <v>45</v>
      </c>
      <c r="G197" s="2">
        <v>237</v>
      </c>
      <c r="H197" s="2">
        <v>1072</v>
      </c>
      <c r="I197" s="2" t="s">
        <v>10</v>
      </c>
      <c r="J197" s="2" t="s">
        <v>11</v>
      </c>
      <c r="K197" s="2" t="s">
        <v>12</v>
      </c>
      <c r="L197" s="2" t="s">
        <v>241</v>
      </c>
      <c r="M197" t="str">
        <f t="shared" si="3"/>
        <v>http://www.lawmacs.com/</v>
      </c>
      <c r="N197" t="str">
        <f>(IF(COUNTIF('Your Backlinks'!A:A,B197)+COUNTIF('Competitor 1'!B:B,B197)&gt;1,"Links","prospect"))</f>
        <v>prospect</v>
      </c>
    </row>
    <row r="198" spans="1:14" x14ac:dyDescent="0.25">
      <c r="A198" t="str">
        <f>(IF(COUNTIF('Your Backlinks'!L:L,M198),"Links","prospect"))</f>
        <v>prospect</v>
      </c>
      <c r="B198" s="2" t="s">
        <v>593</v>
      </c>
      <c r="C198" s="2" t="s">
        <v>594</v>
      </c>
      <c r="D198" s="2" t="s">
        <v>592</v>
      </c>
      <c r="E198" s="2">
        <v>45</v>
      </c>
      <c r="F198" s="2">
        <v>45</v>
      </c>
      <c r="G198" s="2">
        <v>272</v>
      </c>
      <c r="H198" s="2">
        <v>1072</v>
      </c>
      <c r="I198" s="2" t="s">
        <v>10</v>
      </c>
      <c r="J198" s="2" t="s">
        <v>11</v>
      </c>
      <c r="K198" s="2" t="s">
        <v>12</v>
      </c>
      <c r="L198" s="2" t="s">
        <v>241</v>
      </c>
      <c r="M198" t="str">
        <f t="shared" si="3"/>
        <v>http://www.lawmacs.com/</v>
      </c>
      <c r="N198" t="str">
        <f>(IF(COUNTIF('Your Backlinks'!A:A,B198)+COUNTIF('Competitor 1'!B:B,B198)&gt;1,"Links","prospect"))</f>
        <v>prospect</v>
      </c>
    </row>
    <row r="199" spans="1:14" x14ac:dyDescent="0.25">
      <c r="A199" t="str">
        <f>(IF(COUNTIF('Your Backlinks'!L:L,M199),"Links","prospect"))</f>
        <v>prospect</v>
      </c>
      <c r="B199" s="2" t="s">
        <v>595</v>
      </c>
      <c r="C199" s="2" t="s">
        <v>596</v>
      </c>
      <c r="D199" s="2" t="s">
        <v>592</v>
      </c>
      <c r="E199" s="2">
        <v>45</v>
      </c>
      <c r="F199" s="2">
        <v>45</v>
      </c>
      <c r="G199" s="2">
        <v>205</v>
      </c>
      <c r="H199" s="2">
        <v>1072</v>
      </c>
      <c r="I199" s="2" t="s">
        <v>10</v>
      </c>
      <c r="J199" s="2" t="s">
        <v>11</v>
      </c>
      <c r="K199" s="2" t="s">
        <v>12</v>
      </c>
      <c r="L199" s="2" t="s">
        <v>241</v>
      </c>
      <c r="M199" t="str">
        <f t="shared" si="3"/>
        <v>http://www.lawmacs.com/</v>
      </c>
      <c r="N199" t="str">
        <f>(IF(COUNTIF('Your Backlinks'!A:A,B199)+COUNTIF('Competitor 1'!B:B,B199)&gt;1,"Links","prospect"))</f>
        <v>prospect</v>
      </c>
    </row>
    <row r="200" spans="1:14" x14ac:dyDescent="0.25">
      <c r="A200" t="str">
        <f>(IF(COUNTIF('Your Backlinks'!L:L,M200),"Links","prospect"))</f>
        <v>prospect</v>
      </c>
      <c r="B200" s="2" t="s">
        <v>597</v>
      </c>
      <c r="C200" s="2" t="s">
        <v>598</v>
      </c>
      <c r="D200" s="2" t="s">
        <v>592</v>
      </c>
      <c r="E200" s="2">
        <v>44</v>
      </c>
      <c r="F200" s="2">
        <v>45</v>
      </c>
      <c r="G200" s="2">
        <v>85</v>
      </c>
      <c r="H200" s="2">
        <v>1072</v>
      </c>
      <c r="I200" s="2" t="s">
        <v>10</v>
      </c>
      <c r="J200" s="2" t="s">
        <v>11</v>
      </c>
      <c r="K200" s="2" t="s">
        <v>12</v>
      </c>
      <c r="L200" s="2" t="s">
        <v>241</v>
      </c>
      <c r="M200" t="str">
        <f t="shared" si="3"/>
        <v>http://www.lawmacs.com/</v>
      </c>
      <c r="N200" t="str">
        <f>(IF(COUNTIF('Your Backlinks'!A:A,B200)+COUNTIF('Competitor 1'!B:B,B200)&gt;1,"Links","prospect"))</f>
        <v>prospect</v>
      </c>
    </row>
    <row r="201" spans="1:14" x14ac:dyDescent="0.25">
      <c r="A201" t="str">
        <f>(IF(COUNTIF('Your Backlinks'!L:L,M201),"Links","prospect"))</f>
        <v>prospect</v>
      </c>
      <c r="B201" s="2" t="s">
        <v>599</v>
      </c>
      <c r="C201" s="2" t="s">
        <v>600</v>
      </c>
      <c r="D201" s="2" t="s">
        <v>592</v>
      </c>
      <c r="E201" s="2">
        <v>44</v>
      </c>
      <c r="F201" s="2">
        <v>45</v>
      </c>
      <c r="G201" s="2">
        <v>175</v>
      </c>
      <c r="H201" s="2">
        <v>1072</v>
      </c>
      <c r="I201" s="2" t="s">
        <v>10</v>
      </c>
      <c r="J201" s="2" t="s">
        <v>11</v>
      </c>
      <c r="K201" s="2" t="s">
        <v>12</v>
      </c>
      <c r="L201" s="2" t="s">
        <v>241</v>
      </c>
      <c r="M201" t="str">
        <f t="shared" si="3"/>
        <v>http://www.lawmacs.com/</v>
      </c>
      <c r="N201" t="str">
        <f>(IF(COUNTIF('Your Backlinks'!A:A,B201)+COUNTIF('Competitor 1'!B:B,B201)&gt;1,"Links","prospect"))</f>
        <v>prospect</v>
      </c>
    </row>
    <row r="202" spans="1:14" x14ac:dyDescent="0.25">
      <c r="A202" t="str">
        <f>(IF(COUNTIF('Your Backlinks'!L:L,M202),"Links","prospect"))</f>
        <v>prospect</v>
      </c>
      <c r="B202" s="2" t="s">
        <v>601</v>
      </c>
      <c r="C202" s="2"/>
      <c r="D202" s="2" t="s">
        <v>277</v>
      </c>
      <c r="E202" s="2">
        <v>16</v>
      </c>
      <c r="F202" s="2">
        <v>17</v>
      </c>
      <c r="G202" s="2">
        <v>1</v>
      </c>
      <c r="H202" s="2">
        <v>17</v>
      </c>
      <c r="I202" s="2" t="s">
        <v>10</v>
      </c>
      <c r="J202" s="2" t="s">
        <v>11</v>
      </c>
      <c r="K202" s="2" t="s">
        <v>12</v>
      </c>
      <c r="L202" s="2" t="s">
        <v>241</v>
      </c>
      <c r="M202" t="str">
        <f t="shared" si="3"/>
        <v>http://www.bypassthe.net/</v>
      </c>
      <c r="N202" t="str">
        <f>(IF(COUNTIF('Your Backlinks'!A:A,B202)+COUNTIF('Competitor 1'!B:B,B202)&gt;1,"Links","prospect"))</f>
        <v>prospect</v>
      </c>
    </row>
    <row r="203" spans="1:14" x14ac:dyDescent="0.25">
      <c r="A203" t="str">
        <f>(IF(COUNTIF('Your Backlinks'!L:L,M203),"Links","prospect"))</f>
        <v>prospect</v>
      </c>
      <c r="B203" s="2" t="s">
        <v>602</v>
      </c>
      <c r="C203" s="2"/>
      <c r="D203" s="2" t="s">
        <v>282</v>
      </c>
      <c r="E203" s="2">
        <v>17</v>
      </c>
      <c r="F203" s="2">
        <v>16</v>
      </c>
      <c r="G203" s="2">
        <v>1</v>
      </c>
      <c r="H203" s="2">
        <v>16</v>
      </c>
      <c r="I203" s="2" t="s">
        <v>10</v>
      </c>
      <c r="J203" s="2" t="s">
        <v>11</v>
      </c>
      <c r="K203" s="2" t="s">
        <v>12</v>
      </c>
      <c r="L203" s="2" t="s">
        <v>241</v>
      </c>
      <c r="M203" t="str">
        <f t="shared" si="3"/>
        <v>http://gearupmanila.org/</v>
      </c>
      <c r="N203" t="str">
        <f>(IF(COUNTIF('Your Backlinks'!A:A,B203)+COUNTIF('Competitor 1'!B:B,B203)&gt;1,"Links","prospect"))</f>
        <v>prospect</v>
      </c>
    </row>
    <row r="204" spans="1:14" x14ac:dyDescent="0.25">
      <c r="A204" t="str">
        <f>(IF(COUNTIF('Your Backlinks'!L:L,M204),"Links","prospect"))</f>
        <v>prospect</v>
      </c>
      <c r="B204" s="2" t="s">
        <v>603</v>
      </c>
      <c r="C204" s="2"/>
      <c r="D204" s="2" t="s">
        <v>150</v>
      </c>
      <c r="E204" s="2">
        <v>16</v>
      </c>
      <c r="F204" s="2">
        <v>16</v>
      </c>
      <c r="G204" s="2">
        <v>1</v>
      </c>
      <c r="H204" s="2">
        <v>16</v>
      </c>
      <c r="I204" s="2" t="s">
        <v>10</v>
      </c>
      <c r="J204" s="2" t="s">
        <v>11</v>
      </c>
      <c r="K204" s="2" t="s">
        <v>12</v>
      </c>
      <c r="L204" s="2" t="s">
        <v>241</v>
      </c>
      <c r="M204" t="str">
        <f t="shared" si="3"/>
        <v>http://gearupmanila.org/</v>
      </c>
      <c r="N204" t="str">
        <f>(IF(COUNTIF('Your Backlinks'!A:A,B204)+COUNTIF('Competitor 1'!B:B,B204)&gt;1,"Links","prospect"))</f>
        <v>prospect</v>
      </c>
    </row>
    <row r="205" spans="1:14" x14ac:dyDescent="0.25">
      <c r="A205" t="str">
        <f>(IF(COUNTIF('Your Backlinks'!L:L,M205),"Links","prospect"))</f>
        <v>prospect</v>
      </c>
      <c r="B205" s="2" t="s">
        <v>604</v>
      </c>
      <c r="C205" s="2"/>
      <c r="D205" s="2" t="s">
        <v>264</v>
      </c>
      <c r="E205" s="2">
        <v>15</v>
      </c>
      <c r="F205" s="2">
        <v>16</v>
      </c>
      <c r="G205" s="2">
        <v>1</v>
      </c>
      <c r="H205" s="2">
        <v>16</v>
      </c>
      <c r="I205" s="2" t="s">
        <v>10</v>
      </c>
      <c r="J205" s="2" t="s">
        <v>11</v>
      </c>
      <c r="K205" s="2" t="s">
        <v>12</v>
      </c>
      <c r="L205" s="2" t="s">
        <v>241</v>
      </c>
      <c r="M205" t="str">
        <f t="shared" si="3"/>
        <v>http://gearupmanila.org/</v>
      </c>
      <c r="N205" t="str">
        <f>(IF(COUNTIF('Your Backlinks'!A:A,B205)+COUNTIF('Competitor 1'!B:B,B205)&gt;1,"Links","prospect"))</f>
        <v>prospect</v>
      </c>
    </row>
    <row r="206" spans="1:14" x14ac:dyDescent="0.25">
      <c r="A206" t="str">
        <f>(IF(COUNTIF('Your Backlinks'!L:L,M206),"Links","prospect"))</f>
        <v>prospect</v>
      </c>
      <c r="B206" s="2" t="s">
        <v>605</v>
      </c>
      <c r="C206" s="2" t="s">
        <v>606</v>
      </c>
      <c r="D206" s="2" t="s">
        <v>277</v>
      </c>
      <c r="E206" s="2">
        <v>17</v>
      </c>
      <c r="F206" s="2">
        <v>15</v>
      </c>
      <c r="G206" s="2">
        <v>1</v>
      </c>
      <c r="H206" s="2">
        <v>5</v>
      </c>
      <c r="I206" s="2" t="s">
        <v>10</v>
      </c>
      <c r="J206" s="2" t="s">
        <v>11</v>
      </c>
      <c r="K206" s="2" t="s">
        <v>12</v>
      </c>
      <c r="L206" s="2" t="s">
        <v>241</v>
      </c>
      <c r="M206" t="str">
        <f t="shared" si="3"/>
        <v>http://thatonejimguy.com/</v>
      </c>
      <c r="N206" t="str">
        <f>(IF(COUNTIF('Your Backlinks'!A:A,B206)+COUNTIF('Competitor 1'!B:B,B206)&gt;1,"Links","prospect"))</f>
        <v>prospect</v>
      </c>
    </row>
    <row r="207" spans="1:14" x14ac:dyDescent="0.25">
      <c r="A207" t="str">
        <f>(IF(COUNTIF('Your Backlinks'!L:L,M207),"Links","prospect"))</f>
        <v>prospect</v>
      </c>
      <c r="B207" s="2" t="s">
        <v>607</v>
      </c>
      <c r="C207" s="2" t="s">
        <v>608</v>
      </c>
      <c r="D207" s="2" t="s">
        <v>282</v>
      </c>
      <c r="E207" s="2">
        <v>12</v>
      </c>
      <c r="F207" s="2">
        <v>13</v>
      </c>
      <c r="G207" s="2">
        <v>1</v>
      </c>
      <c r="H207" s="2">
        <v>13</v>
      </c>
      <c r="I207" s="2" t="s">
        <v>10</v>
      </c>
      <c r="J207" s="2" t="s">
        <v>11</v>
      </c>
      <c r="K207" s="2" t="s">
        <v>12</v>
      </c>
      <c r="L207" s="2" t="s">
        <v>241</v>
      </c>
      <c r="M207" t="str">
        <f t="shared" si="3"/>
        <v>http://instantpassiveprofit4u.info/</v>
      </c>
      <c r="N207" t="str">
        <f>(IF(COUNTIF('Your Backlinks'!A:A,B207)+COUNTIF('Competitor 1'!B:B,B207)&gt;1,"Links","prospect"))</f>
        <v>prospect</v>
      </c>
    </row>
    <row r="208" spans="1:14" x14ac:dyDescent="0.25">
      <c r="A208" t="str">
        <f>(IF(COUNTIF('Your Backlinks'!L:L,M208),"Links","prospect"))</f>
        <v>prospect</v>
      </c>
      <c r="B208" s="2" t="s">
        <v>609</v>
      </c>
      <c r="C208" s="2" t="s">
        <v>610</v>
      </c>
      <c r="D208" s="2" t="s">
        <v>611</v>
      </c>
      <c r="E208" s="2">
        <v>23</v>
      </c>
      <c r="F208" s="2">
        <v>12</v>
      </c>
      <c r="G208" s="2">
        <v>2</v>
      </c>
      <c r="H208" s="2">
        <v>8</v>
      </c>
      <c r="I208" s="2" t="s">
        <v>10</v>
      </c>
      <c r="J208" s="2" t="s">
        <v>11</v>
      </c>
      <c r="K208" s="2" t="s">
        <v>12</v>
      </c>
      <c r="L208" s="2" t="s">
        <v>241</v>
      </c>
      <c r="M208" t="str">
        <f t="shared" si="3"/>
        <v>http://www.seokori.com/</v>
      </c>
      <c r="N208" t="str">
        <f>(IF(COUNTIF('Your Backlinks'!A:A,B208)+COUNTIF('Competitor 1'!B:B,B208)&gt;1,"Links","prospect"))</f>
        <v>prospect</v>
      </c>
    </row>
    <row r="209" spans="1:14" x14ac:dyDescent="0.25">
      <c r="A209" t="str">
        <f>(IF(COUNTIF('Your Backlinks'!L:L,M209),"Links","prospect"))</f>
        <v>prospect</v>
      </c>
      <c r="B209" s="2" t="s">
        <v>612</v>
      </c>
      <c r="C209" s="2" t="s">
        <v>610</v>
      </c>
      <c r="D209" s="2" t="s">
        <v>611</v>
      </c>
      <c r="E209" s="2">
        <v>16</v>
      </c>
      <c r="F209" s="2">
        <v>12</v>
      </c>
      <c r="G209" s="2">
        <v>1</v>
      </c>
      <c r="H209" s="2">
        <v>8</v>
      </c>
      <c r="I209" s="2" t="s">
        <v>10</v>
      </c>
      <c r="J209" s="2" t="s">
        <v>11</v>
      </c>
      <c r="K209" s="2" t="s">
        <v>12</v>
      </c>
      <c r="L209" s="2" t="s">
        <v>241</v>
      </c>
      <c r="M209" t="str">
        <f t="shared" si="3"/>
        <v>http://www.seokori.com/</v>
      </c>
      <c r="N209" t="str">
        <f>(IF(COUNTIF('Your Backlinks'!A:A,B209)+COUNTIF('Competitor 1'!B:B,B209)&gt;1,"Links","prospect"))</f>
        <v>prospect</v>
      </c>
    </row>
    <row r="210" spans="1:14" x14ac:dyDescent="0.25">
      <c r="A210" t="str">
        <f>(IF(COUNTIF('Your Backlinks'!L:L,M210),"Links","prospect"))</f>
        <v>prospect</v>
      </c>
      <c r="B210" s="2" t="s">
        <v>613</v>
      </c>
      <c r="C210" s="2" t="s">
        <v>610</v>
      </c>
      <c r="D210" s="2" t="s">
        <v>611</v>
      </c>
      <c r="E210" s="2">
        <v>16</v>
      </c>
      <c r="F210" s="2">
        <v>12</v>
      </c>
      <c r="G210" s="2">
        <v>1</v>
      </c>
      <c r="H210" s="2">
        <v>8</v>
      </c>
      <c r="I210" s="2" t="s">
        <v>10</v>
      </c>
      <c r="J210" s="2" t="s">
        <v>11</v>
      </c>
      <c r="K210" s="2" t="s">
        <v>12</v>
      </c>
      <c r="L210" s="2" t="s">
        <v>241</v>
      </c>
      <c r="M210" t="str">
        <f t="shared" si="3"/>
        <v>http://www.seokori.com/</v>
      </c>
      <c r="N210" t="str">
        <f>(IF(COUNTIF('Your Backlinks'!A:A,B210)+COUNTIF('Competitor 1'!B:B,B210)&gt;1,"Links","prospect"))</f>
        <v>prospect</v>
      </c>
    </row>
    <row r="211" spans="1:14" x14ac:dyDescent="0.25">
      <c r="A211" t="str">
        <f>(IF(COUNTIF('Your Backlinks'!L:L,M211),"Links","prospect"))</f>
        <v>prospect</v>
      </c>
      <c r="B211" s="2" t="s">
        <v>614</v>
      </c>
      <c r="C211" s="2" t="s">
        <v>615</v>
      </c>
      <c r="D211" s="2" t="s">
        <v>287</v>
      </c>
      <c r="E211" s="2">
        <v>21</v>
      </c>
      <c r="F211" s="2">
        <v>9</v>
      </c>
      <c r="G211" s="2">
        <v>2</v>
      </c>
      <c r="H211" s="2">
        <v>2</v>
      </c>
      <c r="I211" s="2" t="s">
        <v>10</v>
      </c>
      <c r="J211" s="2" t="s">
        <v>11</v>
      </c>
      <c r="K211" s="2" t="s">
        <v>12</v>
      </c>
      <c r="L211" s="2" t="s">
        <v>241</v>
      </c>
      <c r="M211" t="str">
        <f t="shared" si="3"/>
        <v>http://www.annadominiquesantos.com/</v>
      </c>
      <c r="N211" t="str">
        <f>(IF(COUNTIF('Your Backlinks'!A:A,B211)+COUNTIF('Competitor 1'!B:B,B211)&gt;1,"Links","prospect"))</f>
        <v>prospect</v>
      </c>
    </row>
    <row r="212" spans="1:14" x14ac:dyDescent="0.25">
      <c r="A212" t="str">
        <f>(IF(COUNTIF('Your Backlinks'!L:L,M212),"Links","prospect"))</f>
        <v>prospect</v>
      </c>
      <c r="B212" s="2" t="s">
        <v>616</v>
      </c>
      <c r="C212" s="2" t="s">
        <v>617</v>
      </c>
      <c r="D212" s="2" t="s">
        <v>287</v>
      </c>
      <c r="E212" s="2">
        <v>14</v>
      </c>
      <c r="F212" s="2">
        <v>9</v>
      </c>
      <c r="G212" s="2">
        <v>1</v>
      </c>
      <c r="H212" s="2">
        <v>2</v>
      </c>
      <c r="I212" s="2" t="s">
        <v>10</v>
      </c>
      <c r="J212" s="2" t="s">
        <v>11</v>
      </c>
      <c r="K212" s="2" t="s">
        <v>12</v>
      </c>
      <c r="L212" s="2" t="s">
        <v>241</v>
      </c>
      <c r="M212" t="str">
        <f t="shared" si="3"/>
        <v>http://www.annadominiquesantos.com/</v>
      </c>
      <c r="N212" t="str">
        <f>(IF(COUNTIF('Your Backlinks'!A:A,B212)+COUNTIF('Competitor 1'!B:B,B212)&gt;1,"Links","prospect"))</f>
        <v>prospect</v>
      </c>
    </row>
    <row r="213" spans="1:14" x14ac:dyDescent="0.25">
      <c r="A213" t="str">
        <f>(IF(COUNTIF('Your Backlinks'!L:L,M213),"Links","prospect"))</f>
        <v>prospect</v>
      </c>
      <c r="B213" s="2" t="s">
        <v>618</v>
      </c>
      <c r="C213" s="2" t="s">
        <v>619</v>
      </c>
      <c r="D213" s="2" t="s">
        <v>287</v>
      </c>
      <c r="E213" s="2">
        <v>14</v>
      </c>
      <c r="F213" s="2">
        <v>9</v>
      </c>
      <c r="G213" s="2">
        <v>1</v>
      </c>
      <c r="H213" s="2">
        <v>2</v>
      </c>
      <c r="I213" s="2" t="s">
        <v>10</v>
      </c>
      <c r="J213" s="2" t="s">
        <v>11</v>
      </c>
      <c r="K213" s="2" t="s">
        <v>12</v>
      </c>
      <c r="L213" s="2" t="s">
        <v>241</v>
      </c>
      <c r="M213" t="str">
        <f t="shared" si="3"/>
        <v>http://www.annadominiquesantos.com/</v>
      </c>
      <c r="N213" t="str">
        <f>(IF(COUNTIF('Your Backlinks'!A:A,B213)+COUNTIF('Competitor 1'!B:B,B213)&gt;1,"Links","prospect"))</f>
        <v>prospect</v>
      </c>
    </row>
    <row r="214" spans="1:14" x14ac:dyDescent="0.25">
      <c r="A214" t="str">
        <f>(IF(COUNTIF('Your Backlinks'!L:L,M214),"Links","prospect"))</f>
        <v>prospect</v>
      </c>
      <c r="B214" s="2" t="s">
        <v>620</v>
      </c>
      <c r="C214" s="2" t="s">
        <v>621</v>
      </c>
      <c r="D214" s="2" t="s">
        <v>532</v>
      </c>
      <c r="E214" s="2">
        <v>17</v>
      </c>
      <c r="F214" s="2">
        <v>9</v>
      </c>
      <c r="G214" s="2">
        <v>2</v>
      </c>
      <c r="H214" s="2">
        <v>4</v>
      </c>
      <c r="I214" s="2" t="s">
        <v>10</v>
      </c>
      <c r="J214" s="2" t="s">
        <v>11</v>
      </c>
      <c r="K214" s="2" t="s">
        <v>12</v>
      </c>
      <c r="L214" s="2" t="s">
        <v>241</v>
      </c>
      <c r="M214" t="str">
        <f t="shared" si="3"/>
        <v>http://matthewdecuir.com/</v>
      </c>
      <c r="N214" t="str">
        <f>(IF(COUNTIF('Your Backlinks'!A:A,B214)+COUNTIF('Competitor 1'!B:B,B214)&gt;1,"Links","prospect"))</f>
        <v>prospect</v>
      </c>
    </row>
    <row r="215" spans="1:14" x14ac:dyDescent="0.25">
      <c r="A215" t="str">
        <f>(IF(COUNTIF('Your Backlinks'!L:L,M215),"Links","prospect"))</f>
        <v>prospect</v>
      </c>
      <c r="B215" s="2" t="s">
        <v>622</v>
      </c>
      <c r="C215" s="2" t="s">
        <v>623</v>
      </c>
      <c r="D215" s="2" t="s">
        <v>532</v>
      </c>
      <c r="E215" s="2">
        <v>12</v>
      </c>
      <c r="F215" s="2">
        <v>9</v>
      </c>
      <c r="G215" s="2">
        <v>1</v>
      </c>
      <c r="H215" s="2">
        <v>4</v>
      </c>
      <c r="I215" s="2" t="s">
        <v>10</v>
      </c>
      <c r="J215" s="2" t="s">
        <v>11</v>
      </c>
      <c r="K215" s="2" t="s">
        <v>12</v>
      </c>
      <c r="L215" s="2" t="s">
        <v>241</v>
      </c>
      <c r="M215" t="str">
        <f t="shared" si="3"/>
        <v>http://matthewdecuir.com/</v>
      </c>
      <c r="N215" t="str">
        <f>(IF(COUNTIF('Your Backlinks'!A:A,B215)+COUNTIF('Competitor 1'!B:B,B215)&gt;1,"Links","prospect"))</f>
        <v>prospect</v>
      </c>
    </row>
    <row r="216" spans="1:14" x14ac:dyDescent="0.25">
      <c r="A216" t="str">
        <f>(IF(COUNTIF('Your Backlinks'!L:L,M216),"Links","prospect"))</f>
        <v>prospect</v>
      </c>
      <c r="B216" s="2" t="s">
        <v>624</v>
      </c>
      <c r="C216" s="2" t="s">
        <v>625</v>
      </c>
      <c r="D216" s="2" t="s">
        <v>532</v>
      </c>
      <c r="E216" s="2">
        <v>12</v>
      </c>
      <c r="F216" s="2">
        <v>9</v>
      </c>
      <c r="G216" s="2">
        <v>1</v>
      </c>
      <c r="H216" s="2">
        <v>4</v>
      </c>
      <c r="I216" s="2" t="s">
        <v>10</v>
      </c>
      <c r="J216" s="2" t="s">
        <v>11</v>
      </c>
      <c r="K216" s="2" t="s">
        <v>12</v>
      </c>
      <c r="L216" s="2" t="s">
        <v>241</v>
      </c>
      <c r="M216" t="str">
        <f t="shared" si="3"/>
        <v>http://matthewdecuir.com/</v>
      </c>
      <c r="N216" t="str">
        <f>(IF(COUNTIF('Your Backlinks'!A:A,B216)+COUNTIF('Competitor 1'!B:B,B216)&gt;1,"Links","prospect"))</f>
        <v>prospect</v>
      </c>
    </row>
    <row r="217" spans="1:14" x14ac:dyDescent="0.25">
      <c r="A217" t="str">
        <f>(IF(COUNTIF('Your Backlinks'!L:L,M217),"Links","prospect"))</f>
        <v>prospect</v>
      </c>
      <c r="B217" s="2" t="s">
        <v>626</v>
      </c>
      <c r="C217" s="2" t="s">
        <v>627</v>
      </c>
      <c r="D217" s="2" t="s">
        <v>532</v>
      </c>
      <c r="E217" s="2">
        <v>12</v>
      </c>
      <c r="F217" s="2">
        <v>9</v>
      </c>
      <c r="G217" s="2">
        <v>1</v>
      </c>
      <c r="H217" s="2">
        <v>4</v>
      </c>
      <c r="I217" s="2" t="s">
        <v>10</v>
      </c>
      <c r="J217" s="2" t="s">
        <v>11</v>
      </c>
      <c r="K217" s="2" t="s">
        <v>12</v>
      </c>
      <c r="L217" s="2" t="s">
        <v>241</v>
      </c>
      <c r="M217" t="str">
        <f t="shared" si="3"/>
        <v>http://matthewdecuir.com/</v>
      </c>
      <c r="N217" t="str">
        <f>(IF(COUNTIF('Your Backlinks'!A:A,B217)+COUNTIF('Competitor 1'!B:B,B217)&gt;1,"Links","prospect"))</f>
        <v>prospect</v>
      </c>
    </row>
    <row r="218" spans="1:14" x14ac:dyDescent="0.25">
      <c r="A218" t="str">
        <f>(IF(COUNTIF('Your Backlinks'!L:L,M218),"Links","prospect"))</f>
        <v>prospect</v>
      </c>
      <c r="B218" s="2" t="s">
        <v>628</v>
      </c>
      <c r="C218" s="2" t="s">
        <v>629</v>
      </c>
      <c r="D218" s="2" t="s">
        <v>532</v>
      </c>
      <c r="E218" s="2">
        <v>12</v>
      </c>
      <c r="F218" s="2">
        <v>9</v>
      </c>
      <c r="G218" s="2">
        <v>1</v>
      </c>
      <c r="H218" s="2">
        <v>4</v>
      </c>
      <c r="I218" s="2" t="s">
        <v>10</v>
      </c>
      <c r="J218" s="2" t="s">
        <v>11</v>
      </c>
      <c r="K218" s="2" t="s">
        <v>12</v>
      </c>
      <c r="L218" s="2" t="s">
        <v>241</v>
      </c>
      <c r="M218" t="str">
        <f t="shared" si="3"/>
        <v>http://matthewdecuir.com/</v>
      </c>
      <c r="N218" t="str">
        <f>(IF(COUNTIF('Your Backlinks'!A:A,B218)+COUNTIF('Competitor 1'!B:B,B218)&gt;1,"Links","prospect"))</f>
        <v>prospect</v>
      </c>
    </row>
    <row r="219" spans="1:14" x14ac:dyDescent="0.25">
      <c r="A219" t="str">
        <f>(IF(COUNTIF('Your Backlinks'!L:L,M219),"Links","prospect"))</f>
        <v>prospect</v>
      </c>
      <c r="B219" s="2" t="s">
        <v>630</v>
      </c>
      <c r="C219" s="2" t="s">
        <v>631</v>
      </c>
      <c r="D219" s="2" t="s">
        <v>241</v>
      </c>
      <c r="E219" s="2">
        <v>17</v>
      </c>
      <c r="F219" s="2">
        <v>9</v>
      </c>
      <c r="G219" s="2">
        <v>1</v>
      </c>
      <c r="H219" s="2">
        <v>5</v>
      </c>
      <c r="I219" s="2" t="s">
        <v>11</v>
      </c>
      <c r="J219" s="2" t="s">
        <v>11</v>
      </c>
      <c r="K219" s="2" t="s">
        <v>12</v>
      </c>
      <c r="L219" s="2" t="s">
        <v>241</v>
      </c>
      <c r="M219" t="str">
        <f t="shared" si="3"/>
        <v>http://www.seocopyninja.com/</v>
      </c>
      <c r="N219" t="str">
        <f>(IF(COUNTIF('Your Backlinks'!A:A,B219)+COUNTIF('Competitor 1'!B:B,B219)&gt;1,"Links","prospect"))</f>
        <v>prospect</v>
      </c>
    </row>
    <row r="220" spans="1:14" x14ac:dyDescent="0.25">
      <c r="A220" t="str">
        <f>(IF(COUNTIF('Your Backlinks'!L:L,M220),"Links","prospect"))</f>
        <v>prospect</v>
      </c>
      <c r="B220" s="2" t="s">
        <v>632</v>
      </c>
      <c r="C220" s="2" t="s">
        <v>633</v>
      </c>
      <c r="D220" s="2" t="s">
        <v>241</v>
      </c>
      <c r="E220" s="2">
        <v>13</v>
      </c>
      <c r="F220" s="2">
        <v>9</v>
      </c>
      <c r="G220" s="2">
        <v>1</v>
      </c>
      <c r="H220" s="2">
        <v>5</v>
      </c>
      <c r="I220" s="2" t="s">
        <v>11</v>
      </c>
      <c r="J220" s="2" t="s">
        <v>11</v>
      </c>
      <c r="K220" s="2" t="s">
        <v>12</v>
      </c>
      <c r="L220" s="2" t="s">
        <v>241</v>
      </c>
      <c r="M220" t="str">
        <f t="shared" si="3"/>
        <v>http://www.seocopyninja.com/</v>
      </c>
      <c r="N220" t="str">
        <f>(IF(COUNTIF('Your Backlinks'!A:A,B220)+COUNTIF('Competitor 1'!B:B,B220)&gt;1,"Links","prospect"))</f>
        <v>prospect</v>
      </c>
    </row>
    <row r="221" spans="1:14" x14ac:dyDescent="0.25">
      <c r="A221" t="str">
        <f>(IF(COUNTIF('Your Backlinks'!L:L,M221),"Links","prospect"))</f>
        <v>prospect</v>
      </c>
      <c r="B221" s="2" t="s">
        <v>634</v>
      </c>
      <c r="C221" s="2" t="s">
        <v>635</v>
      </c>
      <c r="D221" s="2" t="s">
        <v>241</v>
      </c>
      <c r="E221" s="2">
        <v>13</v>
      </c>
      <c r="F221" s="2">
        <v>9</v>
      </c>
      <c r="G221" s="2">
        <v>1</v>
      </c>
      <c r="H221" s="2">
        <v>5</v>
      </c>
      <c r="I221" s="2" t="s">
        <v>11</v>
      </c>
      <c r="J221" s="2" t="s">
        <v>11</v>
      </c>
      <c r="K221" s="2" t="s">
        <v>12</v>
      </c>
      <c r="L221" s="2" t="s">
        <v>241</v>
      </c>
      <c r="M221" t="str">
        <f t="shared" si="3"/>
        <v>http://www.seocopyninja.com/</v>
      </c>
      <c r="N221" t="str">
        <f>(IF(COUNTIF('Your Backlinks'!A:A,B221)+COUNTIF('Competitor 1'!B:B,B221)&gt;1,"Links","prospect"))</f>
        <v>prospect</v>
      </c>
    </row>
    <row r="222" spans="1:14" x14ac:dyDescent="0.25">
      <c r="A222" t="str">
        <f>(IF(COUNTIF('Your Backlinks'!L:L,M222),"Links","prospect"))</f>
        <v>prospect</v>
      </c>
      <c r="B222" s="2" t="s">
        <v>636</v>
      </c>
      <c r="C222" s="2" t="s">
        <v>637</v>
      </c>
      <c r="D222" s="2" t="s">
        <v>282</v>
      </c>
      <c r="E222" s="2">
        <v>18</v>
      </c>
      <c r="F222" s="2">
        <v>8</v>
      </c>
      <c r="G222" s="2">
        <v>2</v>
      </c>
      <c r="H222" s="2">
        <v>4</v>
      </c>
      <c r="I222" s="2" t="s">
        <v>10</v>
      </c>
      <c r="J222" s="2" t="s">
        <v>11</v>
      </c>
      <c r="K222" s="2" t="s">
        <v>12</v>
      </c>
      <c r="L222" s="2" t="s">
        <v>241</v>
      </c>
      <c r="M222" t="str">
        <f t="shared" si="3"/>
        <v>http://www.malaysiaseowebsite.tk/</v>
      </c>
      <c r="N222" t="str">
        <f>(IF(COUNTIF('Your Backlinks'!A:A,B222)+COUNTIF('Competitor 1'!B:B,B222)&gt;1,"Links","prospect"))</f>
        <v>prospect</v>
      </c>
    </row>
    <row r="223" spans="1:14" x14ac:dyDescent="0.25">
      <c r="A223" t="str">
        <f>(IF(COUNTIF('Your Backlinks'!L:L,M223),"Links","prospect"))</f>
        <v>Links</v>
      </c>
      <c r="B223" s="2" t="s">
        <v>638</v>
      </c>
      <c r="C223" s="2" t="s">
        <v>639</v>
      </c>
      <c r="D223" s="2" t="s">
        <v>640</v>
      </c>
      <c r="E223" s="2">
        <v>21</v>
      </c>
      <c r="F223" s="2">
        <v>6</v>
      </c>
      <c r="G223" s="2">
        <v>1</v>
      </c>
      <c r="H223" s="2">
        <v>2</v>
      </c>
      <c r="I223" s="2" t="s">
        <v>10</v>
      </c>
      <c r="J223" s="2" t="s">
        <v>11</v>
      </c>
      <c r="K223" s="2" t="s">
        <v>12</v>
      </c>
      <c r="L223" s="2" t="s">
        <v>241</v>
      </c>
      <c r="M223" t="str">
        <f t="shared" si="3"/>
        <v>http://www.bennyboulter.com/</v>
      </c>
      <c r="N223" t="str">
        <f>(IF(COUNTIF('Your Backlinks'!A:A,B223)+COUNTIF('Competitor 1'!B:B,B223)&gt;1,"Links","prospect"))</f>
        <v>prospect</v>
      </c>
    </row>
    <row r="224" spans="1:14" x14ac:dyDescent="0.25">
      <c r="A224" t="str">
        <f>(IF(COUNTIF('Your Backlinks'!L:L,M224),"Links","prospect"))</f>
        <v>Links</v>
      </c>
      <c r="B224" s="2" t="s">
        <v>641</v>
      </c>
      <c r="C224" s="2" t="s">
        <v>639</v>
      </c>
      <c r="D224" s="2" t="s">
        <v>640</v>
      </c>
      <c r="E224" s="2">
        <v>18</v>
      </c>
      <c r="F224" s="2">
        <v>6</v>
      </c>
      <c r="G224" s="2">
        <v>1</v>
      </c>
      <c r="H224" s="2">
        <v>2</v>
      </c>
      <c r="I224" s="2" t="s">
        <v>10</v>
      </c>
      <c r="J224" s="2" t="s">
        <v>11</v>
      </c>
      <c r="K224" s="2" t="s">
        <v>12</v>
      </c>
      <c r="L224" s="2" t="s">
        <v>241</v>
      </c>
      <c r="M224" t="str">
        <f t="shared" si="3"/>
        <v>http://www.bennyboulter.com/</v>
      </c>
      <c r="N224" t="str">
        <f>(IF(COUNTIF('Your Backlinks'!A:A,B224)+COUNTIF('Competitor 1'!B:B,B224)&gt;1,"Links","prospect"))</f>
        <v>prospect</v>
      </c>
    </row>
    <row r="225" spans="1:14" x14ac:dyDescent="0.25">
      <c r="A225" t="str">
        <f>(IF(COUNTIF('Your Backlinks'!L:L,M225),"Links","prospect"))</f>
        <v>Links</v>
      </c>
      <c r="B225" s="2" t="s">
        <v>642</v>
      </c>
      <c r="C225" s="2" t="s">
        <v>639</v>
      </c>
      <c r="D225" s="2" t="s">
        <v>640</v>
      </c>
      <c r="E225" s="2">
        <v>18</v>
      </c>
      <c r="F225" s="2">
        <v>6</v>
      </c>
      <c r="G225" s="2">
        <v>1</v>
      </c>
      <c r="H225" s="2">
        <v>2</v>
      </c>
      <c r="I225" s="2" t="s">
        <v>10</v>
      </c>
      <c r="J225" s="2" t="s">
        <v>11</v>
      </c>
      <c r="K225" s="2" t="s">
        <v>12</v>
      </c>
      <c r="L225" s="2" t="s">
        <v>241</v>
      </c>
      <c r="M225" t="str">
        <f t="shared" si="3"/>
        <v>http://www.bennyboulter.com/</v>
      </c>
      <c r="N225" t="str">
        <f>(IF(COUNTIF('Your Backlinks'!A:A,B225)+COUNTIF('Competitor 1'!B:B,B225)&gt;1,"Links","prospect"))</f>
        <v>prospect</v>
      </c>
    </row>
    <row r="226" spans="1:14" x14ac:dyDescent="0.25">
      <c r="A226" t="str">
        <f>(IF(COUNTIF('Your Backlinks'!L:L,M226),"Links","prospect"))</f>
        <v>prospect</v>
      </c>
      <c r="B226" s="2" t="s">
        <v>643</v>
      </c>
      <c r="C226" s="2" t="s">
        <v>644</v>
      </c>
      <c r="D226" s="2" t="s">
        <v>306</v>
      </c>
      <c r="E226" s="2">
        <v>27</v>
      </c>
      <c r="F226" s="2">
        <v>28</v>
      </c>
      <c r="G226" s="2">
        <v>7</v>
      </c>
      <c r="H226" s="2">
        <v>68</v>
      </c>
      <c r="I226" s="2" t="s">
        <v>10</v>
      </c>
      <c r="J226" s="2" t="s">
        <v>11</v>
      </c>
      <c r="K226" s="2" t="s">
        <v>12</v>
      </c>
      <c r="L226" s="2" t="s">
        <v>241</v>
      </c>
      <c r="M226" t="str">
        <f t="shared" si="3"/>
        <v>http://www.onlinemoneykey.com/</v>
      </c>
      <c r="N226" t="str">
        <f>(IF(COUNTIF('Your Backlinks'!A:A,B226)+COUNTIF('Competitor 1'!B:B,B226)&gt;1,"Links","prospect"))</f>
        <v>prospect</v>
      </c>
    </row>
    <row r="227" spans="1:14" x14ac:dyDescent="0.25">
      <c r="A227" t="str">
        <f>(IF(COUNTIF('Your Backlinks'!L:L,M227),"Links","prospect"))</f>
        <v>prospect</v>
      </c>
      <c r="B227" s="2" t="s">
        <v>645</v>
      </c>
      <c r="C227" s="2" t="s">
        <v>646</v>
      </c>
      <c r="D227" s="2" t="s">
        <v>647</v>
      </c>
      <c r="E227" s="2">
        <v>27</v>
      </c>
      <c r="F227" s="2">
        <v>28</v>
      </c>
      <c r="G227" s="2">
        <v>6</v>
      </c>
      <c r="H227" s="2">
        <v>68</v>
      </c>
      <c r="I227" s="2" t="s">
        <v>10</v>
      </c>
      <c r="J227" s="2" t="s">
        <v>11</v>
      </c>
      <c r="K227" s="2" t="s">
        <v>12</v>
      </c>
      <c r="L227" s="2" t="s">
        <v>241</v>
      </c>
      <c r="M227" t="str">
        <f t="shared" si="3"/>
        <v>http://www.onlinemoneykey.com/</v>
      </c>
      <c r="N227" t="str">
        <f>(IF(COUNTIF('Your Backlinks'!A:A,B227)+COUNTIF('Competitor 1'!B:B,B227)&gt;1,"Links","prospect"))</f>
        <v>prospect</v>
      </c>
    </row>
    <row r="228" spans="1:14" x14ac:dyDescent="0.25">
      <c r="A228" t="str">
        <f>(IF(COUNTIF('Your Backlinks'!L:L,M228),"Links","prospect"))</f>
        <v>prospect</v>
      </c>
      <c r="B228" s="2" t="s">
        <v>648</v>
      </c>
      <c r="C228" s="2" t="s">
        <v>649</v>
      </c>
      <c r="D228" s="2" t="s">
        <v>647</v>
      </c>
      <c r="E228" s="2">
        <v>26</v>
      </c>
      <c r="F228" s="2">
        <v>28</v>
      </c>
      <c r="G228" s="2">
        <v>5</v>
      </c>
      <c r="H228" s="2">
        <v>68</v>
      </c>
      <c r="I228" s="2" t="s">
        <v>10</v>
      </c>
      <c r="J228" s="2" t="s">
        <v>11</v>
      </c>
      <c r="K228" s="2" t="s">
        <v>12</v>
      </c>
      <c r="L228" s="2" t="s">
        <v>241</v>
      </c>
      <c r="M228" t="str">
        <f t="shared" si="3"/>
        <v>http://www.onlinemoneykey.com/</v>
      </c>
      <c r="N228" t="str">
        <f>(IF(COUNTIF('Your Backlinks'!A:A,B228)+COUNTIF('Competitor 1'!B:B,B228)&gt;1,"Links","prospect"))</f>
        <v>prospect</v>
      </c>
    </row>
    <row r="229" spans="1:14" x14ac:dyDescent="0.25">
      <c r="A229" t="str">
        <f>(IF(COUNTIF('Your Backlinks'!L:L,M229),"Links","prospect"))</f>
        <v>prospect</v>
      </c>
      <c r="B229" s="2" t="s">
        <v>650</v>
      </c>
      <c r="C229" s="2" t="s">
        <v>651</v>
      </c>
      <c r="D229" s="2" t="s">
        <v>647</v>
      </c>
      <c r="E229" s="2">
        <v>24</v>
      </c>
      <c r="F229" s="2">
        <v>28</v>
      </c>
      <c r="G229" s="2">
        <v>4</v>
      </c>
      <c r="H229" s="2">
        <v>68</v>
      </c>
      <c r="I229" s="2" t="s">
        <v>10</v>
      </c>
      <c r="J229" s="2" t="s">
        <v>11</v>
      </c>
      <c r="K229" s="2" t="s">
        <v>12</v>
      </c>
      <c r="L229" s="2" t="s">
        <v>241</v>
      </c>
      <c r="M229" t="str">
        <f t="shared" si="3"/>
        <v>http://www.onlinemoneykey.com/</v>
      </c>
      <c r="N229" t="str">
        <f>(IF(COUNTIF('Your Backlinks'!A:A,B229)+COUNTIF('Competitor 1'!B:B,B229)&gt;1,"Links","prospect"))</f>
        <v>prospect</v>
      </c>
    </row>
    <row r="230" spans="1:14" x14ac:dyDescent="0.25">
      <c r="A230" t="str">
        <f>(IF(COUNTIF('Your Backlinks'!L:L,M230),"Links","prospect"))</f>
        <v>prospect</v>
      </c>
      <c r="B230" s="2" t="s">
        <v>652</v>
      </c>
      <c r="C230" s="2" t="s">
        <v>653</v>
      </c>
      <c r="D230" s="2" t="s">
        <v>611</v>
      </c>
      <c r="E230" s="2">
        <v>24</v>
      </c>
      <c r="F230" s="2">
        <v>28</v>
      </c>
      <c r="G230" s="2">
        <v>3</v>
      </c>
      <c r="H230" s="2">
        <v>68</v>
      </c>
      <c r="I230" s="2" t="s">
        <v>10</v>
      </c>
      <c r="J230" s="2" t="s">
        <v>11</v>
      </c>
      <c r="K230" s="2" t="s">
        <v>12</v>
      </c>
      <c r="L230" s="2" t="s">
        <v>241</v>
      </c>
      <c r="M230" t="str">
        <f t="shared" si="3"/>
        <v>http://www.onlinemoneykey.com/</v>
      </c>
      <c r="N230" t="str">
        <f>(IF(COUNTIF('Your Backlinks'!A:A,B230)+COUNTIF('Competitor 1'!B:B,B230)&gt;1,"Links","prospect"))</f>
        <v>prospect</v>
      </c>
    </row>
    <row r="231" spans="1:14" x14ac:dyDescent="0.25">
      <c r="A231" t="str">
        <f>(IF(COUNTIF('Your Backlinks'!L:L,M231),"Links","prospect"))</f>
        <v>prospect</v>
      </c>
      <c r="B231" s="2" t="s">
        <v>654</v>
      </c>
      <c r="C231" s="2" t="s">
        <v>655</v>
      </c>
      <c r="D231" s="2" t="s">
        <v>656</v>
      </c>
      <c r="E231" s="2">
        <v>24</v>
      </c>
      <c r="F231" s="2">
        <v>28</v>
      </c>
      <c r="G231" s="2">
        <v>3</v>
      </c>
      <c r="H231" s="2">
        <v>68</v>
      </c>
      <c r="I231" s="2" t="s">
        <v>10</v>
      </c>
      <c r="J231" s="2" t="s">
        <v>11</v>
      </c>
      <c r="K231" s="2" t="s">
        <v>12</v>
      </c>
      <c r="L231" s="2" t="s">
        <v>241</v>
      </c>
      <c r="M231" t="str">
        <f t="shared" si="3"/>
        <v>http://www.onlinemoneykey.com/</v>
      </c>
      <c r="N231" t="str">
        <f>(IF(COUNTIF('Your Backlinks'!A:A,B231)+COUNTIF('Competitor 1'!B:B,B231)&gt;1,"Links","prospect"))</f>
        <v>prospect</v>
      </c>
    </row>
    <row r="232" spans="1:14" x14ac:dyDescent="0.25">
      <c r="A232" t="str">
        <f>(IF(COUNTIF('Your Backlinks'!L:L,M232),"Links","prospect"))</f>
        <v>prospect</v>
      </c>
      <c r="B232" s="2" t="s">
        <v>657</v>
      </c>
      <c r="C232" s="2" t="s">
        <v>658</v>
      </c>
      <c r="D232" s="2" t="s">
        <v>282</v>
      </c>
      <c r="E232" s="2">
        <v>23</v>
      </c>
      <c r="F232" s="2">
        <v>28</v>
      </c>
      <c r="G232" s="2">
        <v>3</v>
      </c>
      <c r="H232" s="2">
        <v>68</v>
      </c>
      <c r="I232" s="2" t="s">
        <v>10</v>
      </c>
      <c r="J232" s="2" t="s">
        <v>11</v>
      </c>
      <c r="K232" s="2" t="s">
        <v>12</v>
      </c>
      <c r="L232" s="2" t="s">
        <v>241</v>
      </c>
      <c r="M232" t="str">
        <f t="shared" si="3"/>
        <v>http://www.onlinemoneykey.com/</v>
      </c>
      <c r="N232" t="str">
        <f>(IF(COUNTIF('Your Backlinks'!A:A,B232)+COUNTIF('Competitor 1'!B:B,B232)&gt;1,"Links","prospect"))</f>
        <v>prospect</v>
      </c>
    </row>
    <row r="233" spans="1:14" x14ac:dyDescent="0.25">
      <c r="A233" t="str">
        <f>(IF(COUNTIF('Your Backlinks'!L:L,M233),"Links","prospect"))</f>
        <v>prospect</v>
      </c>
      <c r="B233" s="2" t="s">
        <v>659</v>
      </c>
      <c r="C233" s="2" t="s">
        <v>660</v>
      </c>
      <c r="D233" s="2" t="s">
        <v>647</v>
      </c>
      <c r="E233" s="2">
        <v>23</v>
      </c>
      <c r="F233" s="2">
        <v>28</v>
      </c>
      <c r="G233" s="2">
        <v>3</v>
      </c>
      <c r="H233" s="2">
        <v>68</v>
      </c>
      <c r="I233" s="2" t="s">
        <v>10</v>
      </c>
      <c r="J233" s="2" t="s">
        <v>11</v>
      </c>
      <c r="K233" s="2" t="s">
        <v>12</v>
      </c>
      <c r="L233" s="2" t="s">
        <v>241</v>
      </c>
      <c r="M233" t="str">
        <f t="shared" si="3"/>
        <v>http://www.onlinemoneykey.com/</v>
      </c>
      <c r="N233" t="str">
        <f>(IF(COUNTIF('Your Backlinks'!A:A,B233)+COUNTIF('Competitor 1'!B:B,B233)&gt;1,"Links","prospect"))</f>
        <v>prospect</v>
      </c>
    </row>
    <row r="234" spans="1:14" x14ac:dyDescent="0.25">
      <c r="A234" t="str">
        <f>(IF(COUNTIF('Your Backlinks'!L:L,M234),"Links","prospect"))</f>
        <v>prospect</v>
      </c>
      <c r="B234" s="2" t="s">
        <v>661</v>
      </c>
      <c r="C234" s="2" t="s">
        <v>662</v>
      </c>
      <c r="D234" s="2" t="s">
        <v>647</v>
      </c>
      <c r="E234" s="2">
        <v>22</v>
      </c>
      <c r="F234" s="2">
        <v>28</v>
      </c>
      <c r="G234" s="2">
        <v>5</v>
      </c>
      <c r="H234" s="2">
        <v>68</v>
      </c>
      <c r="I234" s="2" t="s">
        <v>10</v>
      </c>
      <c r="J234" s="2" t="s">
        <v>11</v>
      </c>
      <c r="K234" s="2" t="s">
        <v>12</v>
      </c>
      <c r="L234" s="2" t="s">
        <v>241</v>
      </c>
      <c r="M234" t="str">
        <f t="shared" si="3"/>
        <v>http://www.onlinemoneykey.com/</v>
      </c>
      <c r="N234" t="str">
        <f>(IF(COUNTIF('Your Backlinks'!A:A,B234)+COUNTIF('Competitor 1'!B:B,B234)&gt;1,"Links","prospect"))</f>
        <v>prospect</v>
      </c>
    </row>
    <row r="235" spans="1:14" x14ac:dyDescent="0.25">
      <c r="A235" t="str">
        <f>(IF(COUNTIF('Your Backlinks'!L:L,M235),"Links","prospect"))</f>
        <v>prospect</v>
      </c>
      <c r="B235" s="2" t="s">
        <v>663</v>
      </c>
      <c r="C235" s="2" t="s">
        <v>664</v>
      </c>
      <c r="D235" s="2" t="s">
        <v>647</v>
      </c>
      <c r="E235" s="2">
        <v>22</v>
      </c>
      <c r="F235" s="2">
        <v>28</v>
      </c>
      <c r="G235" s="2">
        <v>2</v>
      </c>
      <c r="H235" s="2">
        <v>68</v>
      </c>
      <c r="I235" s="2" t="s">
        <v>10</v>
      </c>
      <c r="J235" s="2" t="s">
        <v>11</v>
      </c>
      <c r="K235" s="2" t="s">
        <v>12</v>
      </c>
      <c r="L235" s="2" t="s">
        <v>241</v>
      </c>
      <c r="M235" t="str">
        <f t="shared" si="3"/>
        <v>http://www.onlinemoneykey.com/</v>
      </c>
      <c r="N235" t="str">
        <f>(IF(COUNTIF('Your Backlinks'!A:A,B235)+COUNTIF('Competitor 1'!B:B,B235)&gt;1,"Links","prospect"))</f>
        <v>prospect</v>
      </c>
    </row>
    <row r="236" spans="1:14" x14ac:dyDescent="0.25">
      <c r="A236" t="str">
        <f>(IF(COUNTIF('Your Backlinks'!L:L,M236),"Links","prospect"))</f>
        <v>prospect</v>
      </c>
      <c r="B236" s="2" t="s">
        <v>665</v>
      </c>
      <c r="C236" s="2" t="s">
        <v>666</v>
      </c>
      <c r="D236" s="2" t="s">
        <v>647</v>
      </c>
      <c r="E236" s="2">
        <v>22</v>
      </c>
      <c r="F236" s="2">
        <v>28</v>
      </c>
      <c r="G236" s="2">
        <v>2</v>
      </c>
      <c r="H236" s="2">
        <v>68</v>
      </c>
      <c r="I236" s="2" t="s">
        <v>10</v>
      </c>
      <c r="J236" s="2" t="s">
        <v>11</v>
      </c>
      <c r="K236" s="2" t="s">
        <v>12</v>
      </c>
      <c r="L236" s="2" t="s">
        <v>241</v>
      </c>
      <c r="M236" t="str">
        <f t="shared" si="3"/>
        <v>http://www.onlinemoneykey.com/</v>
      </c>
      <c r="N236" t="str">
        <f>(IF(COUNTIF('Your Backlinks'!A:A,B236)+COUNTIF('Competitor 1'!B:B,B236)&gt;1,"Links","prospect"))</f>
        <v>prospect</v>
      </c>
    </row>
    <row r="237" spans="1:14" x14ac:dyDescent="0.25">
      <c r="A237" t="str">
        <f>(IF(COUNTIF('Your Backlinks'!L:L,M237),"Links","prospect"))</f>
        <v>prospect</v>
      </c>
      <c r="B237" s="2" t="s">
        <v>667</v>
      </c>
      <c r="C237" s="2" t="s">
        <v>668</v>
      </c>
      <c r="D237" s="2" t="s">
        <v>647</v>
      </c>
      <c r="E237" s="2">
        <v>21</v>
      </c>
      <c r="F237" s="2">
        <v>28</v>
      </c>
      <c r="G237" s="2">
        <v>2</v>
      </c>
      <c r="H237" s="2">
        <v>68</v>
      </c>
      <c r="I237" s="2" t="s">
        <v>10</v>
      </c>
      <c r="J237" s="2" t="s">
        <v>11</v>
      </c>
      <c r="K237" s="2" t="s">
        <v>12</v>
      </c>
      <c r="L237" s="2" t="s">
        <v>241</v>
      </c>
      <c r="M237" t="str">
        <f t="shared" si="3"/>
        <v>http://www.onlinemoneykey.com/</v>
      </c>
      <c r="N237" t="str">
        <f>(IF(COUNTIF('Your Backlinks'!A:A,B237)+COUNTIF('Competitor 1'!B:B,B237)&gt;1,"Links","prospect"))</f>
        <v>prospect</v>
      </c>
    </row>
    <row r="238" spans="1:14" x14ac:dyDescent="0.25">
      <c r="A238" t="str">
        <f>(IF(COUNTIF('Your Backlinks'!L:L,M238),"Links","prospect"))</f>
        <v>prospect</v>
      </c>
      <c r="B238" s="2" t="s">
        <v>669</v>
      </c>
      <c r="C238" s="2" t="s">
        <v>670</v>
      </c>
      <c r="D238" s="2" t="s">
        <v>647</v>
      </c>
      <c r="E238" s="2">
        <v>20</v>
      </c>
      <c r="F238" s="2">
        <v>28</v>
      </c>
      <c r="G238" s="2">
        <v>3</v>
      </c>
      <c r="H238" s="2">
        <v>68</v>
      </c>
      <c r="I238" s="2" t="s">
        <v>10</v>
      </c>
      <c r="J238" s="2" t="s">
        <v>11</v>
      </c>
      <c r="K238" s="2" t="s">
        <v>12</v>
      </c>
      <c r="L238" s="2" t="s">
        <v>241</v>
      </c>
      <c r="M238" t="str">
        <f t="shared" si="3"/>
        <v>http://www.onlinemoneykey.com/</v>
      </c>
      <c r="N238" t="str">
        <f>(IF(COUNTIF('Your Backlinks'!A:A,B238)+COUNTIF('Competitor 1'!B:B,B238)&gt;1,"Links","prospect"))</f>
        <v>prospect</v>
      </c>
    </row>
    <row r="239" spans="1:14" x14ac:dyDescent="0.25">
      <c r="A239" t="str">
        <f>(IF(COUNTIF('Your Backlinks'!L:L,M239),"Links","prospect"))</f>
        <v>prospect</v>
      </c>
      <c r="B239" s="2" t="s">
        <v>671</v>
      </c>
      <c r="C239" s="2" t="s">
        <v>672</v>
      </c>
      <c r="D239" s="2" t="s">
        <v>647</v>
      </c>
      <c r="E239" s="2">
        <v>18</v>
      </c>
      <c r="F239" s="2">
        <v>28</v>
      </c>
      <c r="G239" s="2">
        <v>2</v>
      </c>
      <c r="H239" s="2">
        <v>68</v>
      </c>
      <c r="I239" s="2" t="s">
        <v>10</v>
      </c>
      <c r="J239" s="2" t="s">
        <v>11</v>
      </c>
      <c r="K239" s="2" t="s">
        <v>12</v>
      </c>
      <c r="L239" s="2" t="s">
        <v>241</v>
      </c>
      <c r="M239" t="str">
        <f t="shared" si="3"/>
        <v>http://www.onlinemoneykey.com/</v>
      </c>
      <c r="N239" t="str">
        <f>(IF(COUNTIF('Your Backlinks'!A:A,B239)+COUNTIF('Competitor 1'!B:B,B239)&gt;1,"Links","prospect"))</f>
        <v>prospect</v>
      </c>
    </row>
    <row r="240" spans="1:14" x14ac:dyDescent="0.25">
      <c r="A240" t="str">
        <f>(IF(COUNTIF('Your Backlinks'!L:L,M240),"Links","prospect"))</f>
        <v>prospect</v>
      </c>
      <c r="B240" s="2" t="s">
        <v>673</v>
      </c>
      <c r="C240" s="2" t="s">
        <v>674</v>
      </c>
      <c r="D240" s="2" t="s">
        <v>647</v>
      </c>
      <c r="E240" s="2">
        <v>18</v>
      </c>
      <c r="F240" s="2">
        <v>28</v>
      </c>
      <c r="G240" s="2">
        <v>2</v>
      </c>
      <c r="H240" s="2">
        <v>68</v>
      </c>
      <c r="I240" s="2" t="s">
        <v>10</v>
      </c>
      <c r="J240" s="2" t="s">
        <v>11</v>
      </c>
      <c r="K240" s="2" t="s">
        <v>12</v>
      </c>
      <c r="L240" s="2" t="s">
        <v>241</v>
      </c>
      <c r="M240" t="str">
        <f t="shared" si="3"/>
        <v>http://www.onlinemoneykey.com/</v>
      </c>
      <c r="N240" t="str">
        <f>(IF(COUNTIF('Your Backlinks'!A:A,B240)+COUNTIF('Competitor 1'!B:B,B240)&gt;1,"Links","prospect"))</f>
        <v>prospect</v>
      </c>
    </row>
    <row r="241" spans="1:14" x14ac:dyDescent="0.25">
      <c r="A241" t="str">
        <f>(IF(COUNTIF('Your Backlinks'!L:L,M241),"Links","prospect"))</f>
        <v>prospect</v>
      </c>
      <c r="B241" s="2" t="s">
        <v>675</v>
      </c>
      <c r="C241" s="2" t="s">
        <v>676</v>
      </c>
      <c r="D241" s="2" t="s">
        <v>647</v>
      </c>
      <c r="E241" s="2">
        <v>18</v>
      </c>
      <c r="F241" s="2">
        <v>28</v>
      </c>
      <c r="G241" s="2">
        <v>3</v>
      </c>
      <c r="H241" s="2">
        <v>68</v>
      </c>
      <c r="I241" s="2" t="s">
        <v>10</v>
      </c>
      <c r="J241" s="2" t="s">
        <v>11</v>
      </c>
      <c r="K241" s="2" t="s">
        <v>12</v>
      </c>
      <c r="L241" s="2" t="s">
        <v>241</v>
      </c>
      <c r="M241" t="str">
        <f t="shared" si="3"/>
        <v>http://www.onlinemoneykey.com/</v>
      </c>
      <c r="N241" t="str">
        <f>(IF(COUNTIF('Your Backlinks'!A:A,B241)+COUNTIF('Competitor 1'!B:B,B241)&gt;1,"Links","prospect"))</f>
        <v>prospect</v>
      </c>
    </row>
    <row r="242" spans="1:14" x14ac:dyDescent="0.25">
      <c r="A242" t="str">
        <f>(IF(COUNTIF('Your Backlinks'!L:L,M242),"Links","prospect"))</f>
        <v>prospect</v>
      </c>
      <c r="B242" s="2" t="s">
        <v>677</v>
      </c>
      <c r="C242" s="2" t="s">
        <v>678</v>
      </c>
      <c r="D242" s="2" t="s">
        <v>647</v>
      </c>
      <c r="E242" s="2">
        <v>17</v>
      </c>
      <c r="F242" s="2">
        <v>28</v>
      </c>
      <c r="G242" s="2">
        <v>1</v>
      </c>
      <c r="H242" s="2">
        <v>68</v>
      </c>
      <c r="I242" s="2" t="s">
        <v>10</v>
      </c>
      <c r="J242" s="2" t="s">
        <v>11</v>
      </c>
      <c r="K242" s="2" t="s">
        <v>12</v>
      </c>
      <c r="L242" s="2" t="s">
        <v>241</v>
      </c>
      <c r="M242" t="str">
        <f t="shared" si="3"/>
        <v>http://www.onlinemoneykey.com/</v>
      </c>
      <c r="N242" t="str">
        <f>(IF(COUNTIF('Your Backlinks'!A:A,B242)+COUNTIF('Competitor 1'!B:B,B242)&gt;1,"Links","prospect"))</f>
        <v>prospect</v>
      </c>
    </row>
    <row r="243" spans="1:14" x14ac:dyDescent="0.25">
      <c r="A243" t="str">
        <f>(IF(COUNTIF('Your Backlinks'!L:L,M243),"Links","prospect"))</f>
        <v>prospect</v>
      </c>
      <c r="B243" s="2" t="s">
        <v>679</v>
      </c>
      <c r="C243" s="2" t="s">
        <v>680</v>
      </c>
      <c r="D243" s="2" t="s">
        <v>647</v>
      </c>
      <c r="E243" s="2">
        <v>17</v>
      </c>
      <c r="F243" s="2">
        <v>28</v>
      </c>
      <c r="G243" s="2">
        <v>1</v>
      </c>
      <c r="H243" s="2">
        <v>68</v>
      </c>
      <c r="I243" s="2" t="s">
        <v>10</v>
      </c>
      <c r="J243" s="2" t="s">
        <v>11</v>
      </c>
      <c r="K243" s="2" t="s">
        <v>12</v>
      </c>
      <c r="L243" s="2" t="s">
        <v>241</v>
      </c>
      <c r="M243" t="str">
        <f t="shared" si="3"/>
        <v>http://www.onlinemoneykey.com/</v>
      </c>
      <c r="N243" t="str">
        <f>(IF(COUNTIF('Your Backlinks'!A:A,B243)+COUNTIF('Competitor 1'!B:B,B243)&gt;1,"Links","prospect"))</f>
        <v>prospect</v>
      </c>
    </row>
    <row r="244" spans="1:14" x14ac:dyDescent="0.25">
      <c r="A244" t="str">
        <f>(IF(COUNTIF('Your Backlinks'!L:L,M244),"Links","prospect"))</f>
        <v>prospect</v>
      </c>
      <c r="B244" s="2" t="s">
        <v>681</v>
      </c>
      <c r="C244" s="2" t="s">
        <v>682</v>
      </c>
      <c r="D244" s="2" t="s">
        <v>647</v>
      </c>
      <c r="E244" s="2">
        <v>17</v>
      </c>
      <c r="F244" s="2">
        <v>28</v>
      </c>
      <c r="G244" s="2">
        <v>1</v>
      </c>
      <c r="H244" s="2">
        <v>68</v>
      </c>
      <c r="I244" s="2" t="s">
        <v>10</v>
      </c>
      <c r="J244" s="2" t="s">
        <v>11</v>
      </c>
      <c r="K244" s="2" t="s">
        <v>12</v>
      </c>
      <c r="L244" s="2" t="s">
        <v>241</v>
      </c>
      <c r="M244" t="str">
        <f t="shared" si="3"/>
        <v>http://www.onlinemoneykey.com/</v>
      </c>
      <c r="N244" t="str">
        <f>(IF(COUNTIF('Your Backlinks'!A:A,B244)+COUNTIF('Competitor 1'!B:B,B244)&gt;1,"Links","prospect"))</f>
        <v>prospect</v>
      </c>
    </row>
    <row r="245" spans="1:14" x14ac:dyDescent="0.25">
      <c r="A245" t="str">
        <f>(IF(COUNTIF('Your Backlinks'!L:L,M245),"Links","prospect"))</f>
        <v>prospect</v>
      </c>
      <c r="B245" s="2" t="s">
        <v>683</v>
      </c>
      <c r="C245" s="2" t="s">
        <v>684</v>
      </c>
      <c r="D245" s="2" t="s">
        <v>647</v>
      </c>
      <c r="E245" s="2">
        <v>17</v>
      </c>
      <c r="F245" s="2">
        <v>28</v>
      </c>
      <c r="G245" s="2">
        <v>3</v>
      </c>
      <c r="H245" s="2">
        <v>68</v>
      </c>
      <c r="I245" s="2" t="s">
        <v>10</v>
      </c>
      <c r="J245" s="2" t="s">
        <v>11</v>
      </c>
      <c r="K245" s="2" t="s">
        <v>12</v>
      </c>
      <c r="L245" s="2" t="s">
        <v>241</v>
      </c>
      <c r="M245" t="str">
        <f t="shared" si="3"/>
        <v>http://www.onlinemoneykey.com/</v>
      </c>
      <c r="N245" t="str">
        <f>(IF(COUNTIF('Your Backlinks'!A:A,B245)+COUNTIF('Competitor 1'!B:B,B245)&gt;1,"Links","prospect"))</f>
        <v>prospect</v>
      </c>
    </row>
    <row r="246" spans="1:14" x14ac:dyDescent="0.25">
      <c r="A246" t="str">
        <f>(IF(COUNTIF('Your Backlinks'!L:L,M246),"Links","prospect"))</f>
        <v>prospect</v>
      </c>
      <c r="B246" s="2" t="s">
        <v>685</v>
      </c>
      <c r="C246" s="2" t="s">
        <v>686</v>
      </c>
      <c r="D246" s="2" t="s">
        <v>647</v>
      </c>
      <c r="E246" s="2">
        <v>17</v>
      </c>
      <c r="F246" s="2">
        <v>28</v>
      </c>
      <c r="G246" s="2">
        <v>1</v>
      </c>
      <c r="H246" s="2">
        <v>68</v>
      </c>
      <c r="I246" s="2" t="s">
        <v>10</v>
      </c>
      <c r="J246" s="2" t="s">
        <v>11</v>
      </c>
      <c r="K246" s="2" t="s">
        <v>12</v>
      </c>
      <c r="L246" s="2" t="s">
        <v>241</v>
      </c>
      <c r="M246" t="str">
        <f t="shared" si="3"/>
        <v>http://www.onlinemoneykey.com/</v>
      </c>
      <c r="N246" t="str">
        <f>(IF(COUNTIF('Your Backlinks'!A:A,B246)+COUNTIF('Competitor 1'!B:B,B246)&gt;1,"Links","prospect"))</f>
        <v>prospect</v>
      </c>
    </row>
    <row r="247" spans="1:14" x14ac:dyDescent="0.25">
      <c r="A247" t="str">
        <f>(IF(COUNTIF('Your Backlinks'!L:L,M247),"Links","prospect"))</f>
        <v>prospect</v>
      </c>
      <c r="B247" s="2" t="s">
        <v>687</v>
      </c>
      <c r="C247" s="2" t="s">
        <v>688</v>
      </c>
      <c r="D247" s="2" t="s">
        <v>647</v>
      </c>
      <c r="E247" s="2">
        <v>16</v>
      </c>
      <c r="F247" s="2">
        <v>28</v>
      </c>
      <c r="G247" s="2">
        <v>1</v>
      </c>
      <c r="H247" s="2">
        <v>68</v>
      </c>
      <c r="I247" s="2" t="s">
        <v>10</v>
      </c>
      <c r="J247" s="2" t="s">
        <v>11</v>
      </c>
      <c r="K247" s="2" t="s">
        <v>12</v>
      </c>
      <c r="L247" s="2" t="s">
        <v>241</v>
      </c>
      <c r="M247" t="str">
        <f t="shared" si="3"/>
        <v>http://www.onlinemoneykey.com/</v>
      </c>
      <c r="N247" t="str">
        <f>(IF(COUNTIF('Your Backlinks'!A:A,B247)+COUNTIF('Competitor 1'!B:B,B247)&gt;1,"Links","prospect"))</f>
        <v>prospect</v>
      </c>
    </row>
    <row r="248" spans="1:14" x14ac:dyDescent="0.25">
      <c r="A248" t="str">
        <f>(IF(COUNTIF('Your Backlinks'!L:L,M248),"Links","prospect"))</f>
        <v>prospect</v>
      </c>
      <c r="B248" s="2" t="s">
        <v>689</v>
      </c>
      <c r="C248" s="2" t="s">
        <v>690</v>
      </c>
      <c r="D248" s="2" t="s">
        <v>647</v>
      </c>
      <c r="E248" s="2">
        <v>16</v>
      </c>
      <c r="F248" s="2">
        <v>28</v>
      </c>
      <c r="G248" s="2">
        <v>2</v>
      </c>
      <c r="H248" s="2">
        <v>68</v>
      </c>
      <c r="I248" s="2" t="s">
        <v>10</v>
      </c>
      <c r="J248" s="2" t="s">
        <v>11</v>
      </c>
      <c r="K248" s="2" t="s">
        <v>12</v>
      </c>
      <c r="L248" s="2" t="s">
        <v>241</v>
      </c>
      <c r="M248" t="str">
        <f t="shared" si="3"/>
        <v>http://www.onlinemoneykey.com/</v>
      </c>
      <c r="N248" t="str">
        <f>(IF(COUNTIF('Your Backlinks'!A:A,B248)+COUNTIF('Competitor 1'!B:B,B248)&gt;1,"Links","prospect"))</f>
        <v>prospect</v>
      </c>
    </row>
    <row r="249" spans="1:14" x14ac:dyDescent="0.25">
      <c r="A249" t="str">
        <f>(IF(COUNTIF('Your Backlinks'!L:L,M249),"Links","prospect"))</f>
        <v>prospect</v>
      </c>
      <c r="B249" s="2" t="s">
        <v>691</v>
      </c>
      <c r="C249" s="2" t="s">
        <v>692</v>
      </c>
      <c r="D249" s="2" t="s">
        <v>647</v>
      </c>
      <c r="E249" s="2">
        <v>16</v>
      </c>
      <c r="F249" s="2">
        <v>28</v>
      </c>
      <c r="G249" s="2">
        <v>2</v>
      </c>
      <c r="H249" s="2">
        <v>68</v>
      </c>
      <c r="I249" s="2" t="s">
        <v>10</v>
      </c>
      <c r="J249" s="2" t="s">
        <v>11</v>
      </c>
      <c r="K249" s="2" t="s">
        <v>12</v>
      </c>
      <c r="L249" s="2" t="s">
        <v>241</v>
      </c>
      <c r="M249" t="str">
        <f t="shared" si="3"/>
        <v>http://www.onlinemoneykey.com/</v>
      </c>
      <c r="N249" t="str">
        <f>(IF(COUNTIF('Your Backlinks'!A:A,B249)+COUNTIF('Competitor 1'!B:B,B249)&gt;1,"Links","prospect"))</f>
        <v>prospect</v>
      </c>
    </row>
    <row r="250" spans="1:14" x14ac:dyDescent="0.25">
      <c r="A250" t="str">
        <f>(IF(COUNTIF('Your Backlinks'!L:L,M250),"Links","prospect"))</f>
        <v>prospect</v>
      </c>
      <c r="B250" s="2" t="s">
        <v>693</v>
      </c>
      <c r="C250" s="2" t="s">
        <v>694</v>
      </c>
      <c r="D250" s="2" t="s">
        <v>532</v>
      </c>
      <c r="E250" s="2">
        <v>24</v>
      </c>
      <c r="F250" s="2">
        <v>28</v>
      </c>
      <c r="G250" s="2">
        <v>4</v>
      </c>
      <c r="H250" s="2">
        <v>66</v>
      </c>
      <c r="I250" s="2" t="s">
        <v>10</v>
      </c>
      <c r="J250" s="2" t="s">
        <v>11</v>
      </c>
      <c r="K250" s="2" t="s">
        <v>12</v>
      </c>
      <c r="L250" s="2" t="s">
        <v>241</v>
      </c>
      <c r="M250" t="str">
        <f t="shared" si="3"/>
        <v>http://louiesison.com/</v>
      </c>
      <c r="N250" t="str">
        <f>(IF(COUNTIF('Your Backlinks'!A:A,B250)+COUNTIF('Competitor 1'!B:B,B250)&gt;1,"Links","prospect"))</f>
        <v>prospect</v>
      </c>
    </row>
    <row r="251" spans="1:14" x14ac:dyDescent="0.25">
      <c r="A251" t="str">
        <f>(IF(COUNTIF('Your Backlinks'!L:L,M251),"Links","prospect"))</f>
        <v>prospect</v>
      </c>
      <c r="B251" s="2" t="s">
        <v>695</v>
      </c>
      <c r="C251" s="2" t="s">
        <v>696</v>
      </c>
      <c r="D251" s="2" t="s">
        <v>532</v>
      </c>
      <c r="E251" s="2">
        <v>23</v>
      </c>
      <c r="F251" s="2">
        <v>28</v>
      </c>
      <c r="G251" s="2">
        <v>2</v>
      </c>
      <c r="H251" s="2">
        <v>66</v>
      </c>
      <c r="I251" s="2" t="s">
        <v>10</v>
      </c>
      <c r="J251" s="2" t="s">
        <v>11</v>
      </c>
      <c r="K251" s="2" t="s">
        <v>12</v>
      </c>
      <c r="L251" s="2" t="s">
        <v>241</v>
      </c>
      <c r="M251" t="str">
        <f t="shared" si="3"/>
        <v>http://louiesison.com/</v>
      </c>
      <c r="N251" t="str">
        <f>(IF(COUNTIF('Your Backlinks'!A:A,B251)+COUNTIF('Competitor 1'!B:B,B251)&gt;1,"Links","prospect"))</f>
        <v>prospect</v>
      </c>
    </row>
    <row r="252" spans="1:14" x14ac:dyDescent="0.25">
      <c r="A252" t="str">
        <f>(IF(COUNTIF('Your Backlinks'!L:L,M252),"Links","prospect"))</f>
        <v>prospect</v>
      </c>
      <c r="B252" s="2" t="s">
        <v>697</v>
      </c>
      <c r="C252" s="2" t="s">
        <v>698</v>
      </c>
      <c r="D252" s="2" t="s">
        <v>532</v>
      </c>
      <c r="E252" s="2">
        <v>23</v>
      </c>
      <c r="F252" s="2">
        <v>28</v>
      </c>
      <c r="G252" s="2">
        <v>3</v>
      </c>
      <c r="H252" s="2">
        <v>66</v>
      </c>
      <c r="I252" s="2" t="s">
        <v>10</v>
      </c>
      <c r="J252" s="2" t="s">
        <v>11</v>
      </c>
      <c r="K252" s="2" t="s">
        <v>12</v>
      </c>
      <c r="L252" s="2" t="s">
        <v>241</v>
      </c>
      <c r="M252" t="str">
        <f t="shared" si="3"/>
        <v>http://louiesison.com/</v>
      </c>
      <c r="N252" t="str">
        <f>(IF(COUNTIF('Your Backlinks'!A:A,B252)+COUNTIF('Competitor 1'!B:B,B252)&gt;1,"Links","prospect"))</f>
        <v>prospect</v>
      </c>
    </row>
    <row r="253" spans="1:14" x14ac:dyDescent="0.25">
      <c r="A253" t="str">
        <f>(IF(COUNTIF('Your Backlinks'!L:L,M253),"Links","prospect"))</f>
        <v>prospect</v>
      </c>
      <c r="B253" s="2" t="s">
        <v>699</v>
      </c>
      <c r="C253" s="2" t="s">
        <v>700</v>
      </c>
      <c r="D253" s="2" t="s">
        <v>532</v>
      </c>
      <c r="E253" s="2">
        <v>22</v>
      </c>
      <c r="F253" s="2">
        <v>28</v>
      </c>
      <c r="G253" s="2">
        <v>3</v>
      </c>
      <c r="H253" s="2">
        <v>66</v>
      </c>
      <c r="I253" s="2" t="s">
        <v>10</v>
      </c>
      <c r="J253" s="2" t="s">
        <v>11</v>
      </c>
      <c r="K253" s="2" t="s">
        <v>12</v>
      </c>
      <c r="L253" s="2" t="s">
        <v>241</v>
      </c>
      <c r="M253" t="str">
        <f t="shared" si="3"/>
        <v>http://louiesison.com/</v>
      </c>
      <c r="N253" t="str">
        <f>(IF(COUNTIF('Your Backlinks'!A:A,B253)+COUNTIF('Competitor 1'!B:B,B253)&gt;1,"Links","prospect"))</f>
        <v>prospect</v>
      </c>
    </row>
    <row r="254" spans="1:14" x14ac:dyDescent="0.25">
      <c r="A254" t="str">
        <f>(IF(COUNTIF('Your Backlinks'!L:L,M254),"Links","prospect"))</f>
        <v>prospect</v>
      </c>
      <c r="B254" s="2" t="s">
        <v>701</v>
      </c>
      <c r="C254" s="2" t="s">
        <v>702</v>
      </c>
      <c r="D254" s="2" t="s">
        <v>532</v>
      </c>
      <c r="E254" s="2">
        <v>21</v>
      </c>
      <c r="F254" s="2">
        <v>28</v>
      </c>
      <c r="G254" s="2">
        <v>2</v>
      </c>
      <c r="H254" s="2">
        <v>66</v>
      </c>
      <c r="I254" s="2" t="s">
        <v>10</v>
      </c>
      <c r="J254" s="2" t="s">
        <v>11</v>
      </c>
      <c r="K254" s="2" t="s">
        <v>12</v>
      </c>
      <c r="L254" s="2" t="s">
        <v>241</v>
      </c>
      <c r="M254" t="str">
        <f t="shared" si="3"/>
        <v>http://louiesison.com/</v>
      </c>
      <c r="N254" t="str">
        <f>(IF(COUNTIF('Your Backlinks'!A:A,B254)+COUNTIF('Competitor 1'!B:B,B254)&gt;1,"Links","prospect"))</f>
        <v>prospect</v>
      </c>
    </row>
    <row r="255" spans="1:14" x14ac:dyDescent="0.25">
      <c r="A255" t="str">
        <f>(IF(COUNTIF('Your Backlinks'!L:L,M255),"Links","prospect"))</f>
        <v>prospect</v>
      </c>
      <c r="B255" s="2" t="s">
        <v>703</v>
      </c>
      <c r="C255" s="2" t="s">
        <v>704</v>
      </c>
      <c r="D255" s="2" t="s">
        <v>532</v>
      </c>
      <c r="E255" s="2">
        <v>21</v>
      </c>
      <c r="F255" s="2">
        <v>28</v>
      </c>
      <c r="G255" s="2">
        <v>3</v>
      </c>
      <c r="H255" s="2">
        <v>66</v>
      </c>
      <c r="I255" s="2" t="s">
        <v>10</v>
      </c>
      <c r="J255" s="2" t="s">
        <v>11</v>
      </c>
      <c r="K255" s="2" t="s">
        <v>12</v>
      </c>
      <c r="L255" s="2" t="s">
        <v>241</v>
      </c>
      <c r="M255" t="str">
        <f t="shared" si="3"/>
        <v>http://louiesison.com/</v>
      </c>
      <c r="N255" t="str">
        <f>(IF(COUNTIF('Your Backlinks'!A:A,B255)+COUNTIF('Competitor 1'!B:B,B255)&gt;1,"Links","prospect"))</f>
        <v>prospect</v>
      </c>
    </row>
    <row r="256" spans="1:14" x14ac:dyDescent="0.25">
      <c r="A256" t="str">
        <f>(IF(COUNTIF('Your Backlinks'!L:L,M256),"Links","prospect"))</f>
        <v>prospect</v>
      </c>
      <c r="B256" s="2" t="s">
        <v>705</v>
      </c>
      <c r="C256" s="2" t="s">
        <v>706</v>
      </c>
      <c r="D256" s="2" t="s">
        <v>532</v>
      </c>
      <c r="E256" s="2">
        <v>21</v>
      </c>
      <c r="F256" s="2">
        <v>28</v>
      </c>
      <c r="G256" s="2">
        <v>2</v>
      </c>
      <c r="H256" s="2">
        <v>66</v>
      </c>
      <c r="I256" s="2" t="s">
        <v>10</v>
      </c>
      <c r="J256" s="2" t="s">
        <v>11</v>
      </c>
      <c r="K256" s="2" t="s">
        <v>12</v>
      </c>
      <c r="L256" s="2" t="s">
        <v>241</v>
      </c>
      <c r="M256" t="str">
        <f t="shared" si="3"/>
        <v>http://louiesison.com/</v>
      </c>
      <c r="N256" t="str">
        <f>(IF(COUNTIF('Your Backlinks'!A:A,B256)+COUNTIF('Competitor 1'!B:B,B256)&gt;1,"Links","prospect"))</f>
        <v>prospect</v>
      </c>
    </row>
    <row r="257" spans="1:14" x14ac:dyDescent="0.25">
      <c r="A257" t="str">
        <f>(IF(COUNTIF('Your Backlinks'!L:L,M257),"Links","prospect"))</f>
        <v>prospect</v>
      </c>
      <c r="B257" s="2" t="s">
        <v>707</v>
      </c>
      <c r="C257" s="2" t="s">
        <v>708</v>
      </c>
      <c r="D257" s="2" t="s">
        <v>532</v>
      </c>
      <c r="E257" s="2">
        <v>20</v>
      </c>
      <c r="F257" s="2">
        <v>28</v>
      </c>
      <c r="G257" s="2">
        <v>2</v>
      </c>
      <c r="H257" s="2">
        <v>66</v>
      </c>
      <c r="I257" s="2" t="s">
        <v>10</v>
      </c>
      <c r="J257" s="2" t="s">
        <v>11</v>
      </c>
      <c r="K257" s="2" t="s">
        <v>12</v>
      </c>
      <c r="L257" s="2" t="s">
        <v>241</v>
      </c>
      <c r="M257" t="str">
        <f t="shared" si="3"/>
        <v>http://louiesison.com/</v>
      </c>
      <c r="N257" t="str">
        <f>(IF(COUNTIF('Your Backlinks'!A:A,B257)+COUNTIF('Competitor 1'!B:B,B257)&gt;1,"Links","prospect"))</f>
        <v>prospect</v>
      </c>
    </row>
    <row r="258" spans="1:14" x14ac:dyDescent="0.25">
      <c r="A258" t="str">
        <f>(IF(COUNTIF('Your Backlinks'!L:L,M258),"Links","prospect"))</f>
        <v>prospect</v>
      </c>
      <c r="B258" s="2" t="s">
        <v>709</v>
      </c>
      <c r="C258" s="2" t="s">
        <v>710</v>
      </c>
      <c r="D258" s="2" t="s">
        <v>532</v>
      </c>
      <c r="E258" s="2">
        <v>20</v>
      </c>
      <c r="F258" s="2">
        <v>28</v>
      </c>
      <c r="G258" s="2">
        <v>3</v>
      </c>
      <c r="H258" s="2">
        <v>66</v>
      </c>
      <c r="I258" s="2" t="s">
        <v>10</v>
      </c>
      <c r="J258" s="2" t="s">
        <v>11</v>
      </c>
      <c r="K258" s="2" t="s">
        <v>12</v>
      </c>
      <c r="L258" s="2" t="s">
        <v>241</v>
      </c>
      <c r="M258" t="str">
        <f t="shared" si="3"/>
        <v>http://louiesison.com/</v>
      </c>
      <c r="N258" t="str">
        <f>(IF(COUNTIF('Your Backlinks'!A:A,B258)+COUNTIF('Competitor 1'!B:B,B258)&gt;1,"Links","prospect"))</f>
        <v>prospect</v>
      </c>
    </row>
    <row r="259" spans="1:14" x14ac:dyDescent="0.25">
      <c r="A259" t="str">
        <f>(IF(COUNTIF('Your Backlinks'!L:L,M259),"Links","prospect"))</f>
        <v>prospect</v>
      </c>
      <c r="B259" s="2" t="s">
        <v>711</v>
      </c>
      <c r="C259" s="2" t="s">
        <v>712</v>
      </c>
      <c r="D259" s="2" t="s">
        <v>532</v>
      </c>
      <c r="E259" s="2">
        <v>20</v>
      </c>
      <c r="F259" s="2">
        <v>28</v>
      </c>
      <c r="G259" s="2">
        <v>2</v>
      </c>
      <c r="H259" s="2">
        <v>66</v>
      </c>
      <c r="I259" s="2" t="s">
        <v>10</v>
      </c>
      <c r="J259" s="2" t="s">
        <v>11</v>
      </c>
      <c r="K259" s="2" t="s">
        <v>12</v>
      </c>
      <c r="L259" s="2" t="s">
        <v>241</v>
      </c>
      <c r="M259" t="str">
        <f t="shared" ref="M259:M322" si="4">LEFT(B259,FIND("/",B259,8))</f>
        <v>http://louiesison.com/</v>
      </c>
      <c r="N259" t="str">
        <f>(IF(COUNTIF('Your Backlinks'!A:A,B259)+COUNTIF('Competitor 1'!B:B,B259)&gt;1,"Links","prospect"))</f>
        <v>prospect</v>
      </c>
    </row>
    <row r="260" spans="1:14" x14ac:dyDescent="0.25">
      <c r="A260" t="str">
        <f>(IF(COUNTIF('Your Backlinks'!L:L,M260),"Links","prospect"))</f>
        <v>prospect</v>
      </c>
      <c r="B260" s="2" t="s">
        <v>713</v>
      </c>
      <c r="C260" s="2" t="s">
        <v>714</v>
      </c>
      <c r="D260" s="2" t="s">
        <v>532</v>
      </c>
      <c r="E260" s="2">
        <v>20</v>
      </c>
      <c r="F260" s="2">
        <v>28</v>
      </c>
      <c r="G260" s="2">
        <v>2</v>
      </c>
      <c r="H260" s="2">
        <v>66</v>
      </c>
      <c r="I260" s="2" t="s">
        <v>10</v>
      </c>
      <c r="J260" s="2" t="s">
        <v>11</v>
      </c>
      <c r="K260" s="2" t="s">
        <v>12</v>
      </c>
      <c r="L260" s="2" t="s">
        <v>241</v>
      </c>
      <c r="M260" t="str">
        <f t="shared" si="4"/>
        <v>http://louiesison.com/</v>
      </c>
      <c r="N260" t="str">
        <f>(IF(COUNTIF('Your Backlinks'!A:A,B260)+COUNTIF('Competitor 1'!B:B,B260)&gt;1,"Links","prospect"))</f>
        <v>prospect</v>
      </c>
    </row>
    <row r="261" spans="1:14" x14ac:dyDescent="0.25">
      <c r="A261" t="str">
        <f>(IF(COUNTIF('Your Backlinks'!L:L,M261),"Links","prospect"))</f>
        <v>prospect</v>
      </c>
      <c r="B261" s="2" t="s">
        <v>715</v>
      </c>
      <c r="C261" s="2" t="s">
        <v>716</v>
      </c>
      <c r="D261" s="2" t="s">
        <v>532</v>
      </c>
      <c r="E261" s="2">
        <v>20</v>
      </c>
      <c r="F261" s="2">
        <v>28</v>
      </c>
      <c r="G261" s="2">
        <v>2</v>
      </c>
      <c r="H261" s="2">
        <v>66</v>
      </c>
      <c r="I261" s="2" t="s">
        <v>10</v>
      </c>
      <c r="J261" s="2" t="s">
        <v>11</v>
      </c>
      <c r="K261" s="2" t="s">
        <v>12</v>
      </c>
      <c r="L261" s="2" t="s">
        <v>241</v>
      </c>
      <c r="M261" t="str">
        <f t="shared" si="4"/>
        <v>http://louiesison.com/</v>
      </c>
      <c r="N261" t="str">
        <f>(IF(COUNTIF('Your Backlinks'!A:A,B261)+COUNTIF('Competitor 1'!B:B,B261)&gt;1,"Links","prospect"))</f>
        <v>prospect</v>
      </c>
    </row>
    <row r="262" spans="1:14" x14ac:dyDescent="0.25">
      <c r="A262" t="str">
        <f>(IF(COUNTIF('Your Backlinks'!L:L,M262),"Links","prospect"))</f>
        <v>prospect</v>
      </c>
      <c r="B262" s="2" t="s">
        <v>717</v>
      </c>
      <c r="C262" s="2" t="s">
        <v>718</v>
      </c>
      <c r="D262" s="2" t="s">
        <v>532</v>
      </c>
      <c r="E262" s="2">
        <v>20</v>
      </c>
      <c r="F262" s="2">
        <v>28</v>
      </c>
      <c r="G262" s="2">
        <v>2</v>
      </c>
      <c r="H262" s="2">
        <v>66</v>
      </c>
      <c r="I262" s="2" t="s">
        <v>10</v>
      </c>
      <c r="J262" s="2" t="s">
        <v>11</v>
      </c>
      <c r="K262" s="2" t="s">
        <v>12</v>
      </c>
      <c r="L262" s="2" t="s">
        <v>241</v>
      </c>
      <c r="M262" t="str">
        <f t="shared" si="4"/>
        <v>http://louiesison.com/</v>
      </c>
      <c r="N262" t="str">
        <f>(IF(COUNTIF('Your Backlinks'!A:A,B262)+COUNTIF('Competitor 1'!B:B,B262)&gt;1,"Links","prospect"))</f>
        <v>prospect</v>
      </c>
    </row>
    <row r="263" spans="1:14" x14ac:dyDescent="0.25">
      <c r="A263" t="str">
        <f>(IF(COUNTIF('Your Backlinks'!L:L,M263),"Links","prospect"))</f>
        <v>prospect</v>
      </c>
      <c r="B263" s="2" t="s">
        <v>719</v>
      </c>
      <c r="C263" s="2" t="s">
        <v>720</v>
      </c>
      <c r="D263" s="2" t="s">
        <v>532</v>
      </c>
      <c r="E263" s="2">
        <v>20</v>
      </c>
      <c r="F263" s="2">
        <v>28</v>
      </c>
      <c r="G263" s="2">
        <v>2</v>
      </c>
      <c r="H263" s="2">
        <v>66</v>
      </c>
      <c r="I263" s="2" t="s">
        <v>10</v>
      </c>
      <c r="J263" s="2" t="s">
        <v>11</v>
      </c>
      <c r="K263" s="2" t="s">
        <v>12</v>
      </c>
      <c r="L263" s="2" t="s">
        <v>241</v>
      </c>
      <c r="M263" t="str">
        <f t="shared" si="4"/>
        <v>http://louiesison.com/</v>
      </c>
      <c r="N263" t="str">
        <f>(IF(COUNTIF('Your Backlinks'!A:A,B263)+COUNTIF('Competitor 1'!B:B,B263)&gt;1,"Links","prospect"))</f>
        <v>prospect</v>
      </c>
    </row>
    <row r="264" spans="1:14" x14ac:dyDescent="0.25">
      <c r="A264" t="str">
        <f>(IF(COUNTIF('Your Backlinks'!L:L,M264),"Links","prospect"))</f>
        <v>prospect</v>
      </c>
      <c r="B264" s="2" t="s">
        <v>721</v>
      </c>
      <c r="C264" s="2" t="s">
        <v>722</v>
      </c>
      <c r="D264" s="2" t="s">
        <v>532</v>
      </c>
      <c r="E264" s="2">
        <v>19</v>
      </c>
      <c r="F264" s="2">
        <v>28</v>
      </c>
      <c r="G264" s="2">
        <v>2</v>
      </c>
      <c r="H264" s="2">
        <v>66</v>
      </c>
      <c r="I264" s="2" t="s">
        <v>10</v>
      </c>
      <c r="J264" s="2" t="s">
        <v>11</v>
      </c>
      <c r="K264" s="2" t="s">
        <v>12</v>
      </c>
      <c r="L264" s="2" t="s">
        <v>241</v>
      </c>
      <c r="M264" t="str">
        <f t="shared" si="4"/>
        <v>http://louiesison.com/</v>
      </c>
      <c r="N264" t="str">
        <f>(IF(COUNTIF('Your Backlinks'!A:A,B264)+COUNTIF('Competitor 1'!B:B,B264)&gt;1,"Links","prospect"))</f>
        <v>prospect</v>
      </c>
    </row>
    <row r="265" spans="1:14" x14ac:dyDescent="0.25">
      <c r="A265" t="str">
        <f>(IF(COUNTIF('Your Backlinks'!L:L,M265),"Links","prospect"))</f>
        <v>prospect</v>
      </c>
      <c r="B265" s="2" t="s">
        <v>723</v>
      </c>
      <c r="C265" s="2" t="s">
        <v>724</v>
      </c>
      <c r="D265" s="2" t="s">
        <v>532</v>
      </c>
      <c r="E265" s="2">
        <v>19</v>
      </c>
      <c r="F265" s="2">
        <v>28</v>
      </c>
      <c r="G265" s="2">
        <v>2</v>
      </c>
      <c r="H265" s="2">
        <v>66</v>
      </c>
      <c r="I265" s="2" t="s">
        <v>10</v>
      </c>
      <c r="J265" s="2" t="s">
        <v>11</v>
      </c>
      <c r="K265" s="2" t="s">
        <v>12</v>
      </c>
      <c r="L265" s="2" t="s">
        <v>241</v>
      </c>
      <c r="M265" t="str">
        <f t="shared" si="4"/>
        <v>http://louiesison.com/</v>
      </c>
      <c r="N265" t="str">
        <f>(IF(COUNTIF('Your Backlinks'!A:A,B265)+COUNTIF('Competitor 1'!B:B,B265)&gt;1,"Links","prospect"))</f>
        <v>prospect</v>
      </c>
    </row>
    <row r="266" spans="1:14" x14ac:dyDescent="0.25">
      <c r="A266" t="str">
        <f>(IF(COUNTIF('Your Backlinks'!L:L,M266),"Links","prospect"))</f>
        <v>prospect</v>
      </c>
      <c r="B266" s="2" t="s">
        <v>725</v>
      </c>
      <c r="C266" s="2" t="s">
        <v>726</v>
      </c>
      <c r="D266" s="2" t="s">
        <v>532</v>
      </c>
      <c r="E266" s="2">
        <v>19</v>
      </c>
      <c r="F266" s="2">
        <v>28</v>
      </c>
      <c r="G266" s="2">
        <v>2</v>
      </c>
      <c r="H266" s="2">
        <v>66</v>
      </c>
      <c r="I266" s="2" t="s">
        <v>10</v>
      </c>
      <c r="J266" s="2" t="s">
        <v>11</v>
      </c>
      <c r="K266" s="2" t="s">
        <v>12</v>
      </c>
      <c r="L266" s="2" t="s">
        <v>241</v>
      </c>
      <c r="M266" t="str">
        <f t="shared" si="4"/>
        <v>http://louiesison.com/</v>
      </c>
      <c r="N266" t="str">
        <f>(IF(COUNTIF('Your Backlinks'!A:A,B266)+COUNTIF('Competitor 1'!B:B,B266)&gt;1,"Links","prospect"))</f>
        <v>prospect</v>
      </c>
    </row>
    <row r="267" spans="1:14" x14ac:dyDescent="0.25">
      <c r="A267" t="str">
        <f>(IF(COUNTIF('Your Backlinks'!L:L,M267),"Links","prospect"))</f>
        <v>prospect</v>
      </c>
      <c r="B267" s="2" t="s">
        <v>727</v>
      </c>
      <c r="C267" s="2" t="s">
        <v>728</v>
      </c>
      <c r="D267" s="2" t="s">
        <v>532</v>
      </c>
      <c r="E267" s="2">
        <v>19</v>
      </c>
      <c r="F267" s="2">
        <v>28</v>
      </c>
      <c r="G267" s="2">
        <v>2</v>
      </c>
      <c r="H267" s="2">
        <v>66</v>
      </c>
      <c r="I267" s="2" t="s">
        <v>10</v>
      </c>
      <c r="J267" s="2" t="s">
        <v>11</v>
      </c>
      <c r="K267" s="2" t="s">
        <v>12</v>
      </c>
      <c r="L267" s="2" t="s">
        <v>241</v>
      </c>
      <c r="M267" t="str">
        <f t="shared" si="4"/>
        <v>http://louiesison.com/</v>
      </c>
      <c r="N267" t="str">
        <f>(IF(COUNTIF('Your Backlinks'!A:A,B267)+COUNTIF('Competitor 1'!B:B,B267)&gt;1,"Links","prospect"))</f>
        <v>prospect</v>
      </c>
    </row>
    <row r="268" spans="1:14" x14ac:dyDescent="0.25">
      <c r="A268" t="str">
        <f>(IF(COUNTIF('Your Backlinks'!L:L,M268),"Links","prospect"))</f>
        <v>prospect</v>
      </c>
      <c r="B268" s="2" t="s">
        <v>729</v>
      </c>
      <c r="C268" s="2" t="s">
        <v>730</v>
      </c>
      <c r="D268" s="2" t="s">
        <v>532</v>
      </c>
      <c r="E268" s="2">
        <v>19</v>
      </c>
      <c r="F268" s="2">
        <v>28</v>
      </c>
      <c r="G268" s="2">
        <v>2</v>
      </c>
      <c r="H268" s="2">
        <v>66</v>
      </c>
      <c r="I268" s="2" t="s">
        <v>10</v>
      </c>
      <c r="J268" s="2" t="s">
        <v>11</v>
      </c>
      <c r="K268" s="2" t="s">
        <v>12</v>
      </c>
      <c r="L268" s="2" t="s">
        <v>241</v>
      </c>
      <c r="M268" t="str">
        <f t="shared" si="4"/>
        <v>http://louiesison.com/</v>
      </c>
      <c r="N268" t="str">
        <f>(IF(COUNTIF('Your Backlinks'!A:A,B268)+COUNTIF('Competitor 1'!B:B,B268)&gt;1,"Links","prospect"))</f>
        <v>prospect</v>
      </c>
    </row>
    <row r="269" spans="1:14" x14ac:dyDescent="0.25">
      <c r="A269" t="str">
        <f>(IF(COUNTIF('Your Backlinks'!L:L,M269),"Links","prospect"))</f>
        <v>prospect</v>
      </c>
      <c r="B269" s="2" t="s">
        <v>731</v>
      </c>
      <c r="C269" s="2" t="s">
        <v>732</v>
      </c>
      <c r="D269" s="2" t="s">
        <v>532</v>
      </c>
      <c r="E269" s="2">
        <v>19</v>
      </c>
      <c r="F269" s="2">
        <v>28</v>
      </c>
      <c r="G269" s="2">
        <v>2</v>
      </c>
      <c r="H269" s="2">
        <v>66</v>
      </c>
      <c r="I269" s="2" t="s">
        <v>10</v>
      </c>
      <c r="J269" s="2" t="s">
        <v>11</v>
      </c>
      <c r="K269" s="2" t="s">
        <v>12</v>
      </c>
      <c r="L269" s="2" t="s">
        <v>241</v>
      </c>
      <c r="M269" t="str">
        <f t="shared" si="4"/>
        <v>http://louiesison.com/</v>
      </c>
      <c r="N269" t="str">
        <f>(IF(COUNTIF('Your Backlinks'!A:A,B269)+COUNTIF('Competitor 1'!B:B,B269)&gt;1,"Links","prospect"))</f>
        <v>prospect</v>
      </c>
    </row>
    <row r="270" spans="1:14" x14ac:dyDescent="0.25">
      <c r="A270" t="str">
        <f>(IF(COUNTIF('Your Backlinks'!L:L,M270),"Links","prospect"))</f>
        <v>prospect</v>
      </c>
      <c r="B270" s="2" t="s">
        <v>733</v>
      </c>
      <c r="C270" s="2" t="s">
        <v>734</v>
      </c>
      <c r="D270" s="2" t="s">
        <v>532</v>
      </c>
      <c r="E270" s="2">
        <v>19</v>
      </c>
      <c r="F270" s="2">
        <v>28</v>
      </c>
      <c r="G270" s="2">
        <v>2</v>
      </c>
      <c r="H270" s="2">
        <v>66</v>
      </c>
      <c r="I270" s="2" t="s">
        <v>10</v>
      </c>
      <c r="J270" s="2" t="s">
        <v>11</v>
      </c>
      <c r="K270" s="2" t="s">
        <v>12</v>
      </c>
      <c r="L270" s="2" t="s">
        <v>241</v>
      </c>
      <c r="M270" t="str">
        <f t="shared" si="4"/>
        <v>http://louiesison.com/</v>
      </c>
      <c r="N270" t="str">
        <f>(IF(COUNTIF('Your Backlinks'!A:A,B270)+COUNTIF('Competitor 1'!B:B,B270)&gt;1,"Links","prospect"))</f>
        <v>prospect</v>
      </c>
    </row>
    <row r="271" spans="1:14" x14ac:dyDescent="0.25">
      <c r="A271" t="str">
        <f>(IF(COUNTIF('Your Backlinks'!L:L,M271),"Links","prospect"))</f>
        <v>prospect</v>
      </c>
      <c r="B271" s="2" t="s">
        <v>735</v>
      </c>
      <c r="C271" s="2" t="s">
        <v>736</v>
      </c>
      <c r="D271" s="2" t="s">
        <v>532</v>
      </c>
      <c r="E271" s="2">
        <v>19</v>
      </c>
      <c r="F271" s="2">
        <v>28</v>
      </c>
      <c r="G271" s="2">
        <v>2</v>
      </c>
      <c r="H271" s="2">
        <v>66</v>
      </c>
      <c r="I271" s="2" t="s">
        <v>10</v>
      </c>
      <c r="J271" s="2" t="s">
        <v>11</v>
      </c>
      <c r="K271" s="2" t="s">
        <v>12</v>
      </c>
      <c r="L271" s="2" t="s">
        <v>241</v>
      </c>
      <c r="M271" t="str">
        <f t="shared" si="4"/>
        <v>http://louiesison.com/</v>
      </c>
      <c r="N271" t="str">
        <f>(IF(COUNTIF('Your Backlinks'!A:A,B271)+COUNTIF('Competitor 1'!B:B,B271)&gt;1,"Links","prospect"))</f>
        <v>prospect</v>
      </c>
    </row>
    <row r="272" spans="1:14" x14ac:dyDescent="0.25">
      <c r="A272" t="str">
        <f>(IF(COUNTIF('Your Backlinks'!L:L,M272),"Links","prospect"))</f>
        <v>prospect</v>
      </c>
      <c r="B272" s="2" t="s">
        <v>737</v>
      </c>
      <c r="C272" s="2" t="s">
        <v>738</v>
      </c>
      <c r="D272" s="2" t="s">
        <v>532</v>
      </c>
      <c r="E272" s="2">
        <v>18</v>
      </c>
      <c r="F272" s="2">
        <v>28</v>
      </c>
      <c r="G272" s="2">
        <v>2</v>
      </c>
      <c r="H272" s="2">
        <v>66</v>
      </c>
      <c r="I272" s="2" t="s">
        <v>10</v>
      </c>
      <c r="J272" s="2" t="s">
        <v>11</v>
      </c>
      <c r="K272" s="2" t="s">
        <v>12</v>
      </c>
      <c r="L272" s="2" t="s">
        <v>241</v>
      </c>
      <c r="M272" t="str">
        <f t="shared" si="4"/>
        <v>http://louiesison.com/</v>
      </c>
      <c r="N272" t="str">
        <f>(IF(COUNTIF('Your Backlinks'!A:A,B272)+COUNTIF('Competitor 1'!B:B,B272)&gt;1,"Links","prospect"))</f>
        <v>prospect</v>
      </c>
    </row>
    <row r="273" spans="1:14" x14ac:dyDescent="0.25">
      <c r="A273" t="str">
        <f>(IF(COUNTIF('Your Backlinks'!L:L,M273),"Links","prospect"))</f>
        <v>prospect</v>
      </c>
      <c r="B273" s="2" t="s">
        <v>739</v>
      </c>
      <c r="C273" s="2" t="s">
        <v>740</v>
      </c>
      <c r="D273" s="2" t="s">
        <v>532</v>
      </c>
      <c r="E273" s="2">
        <v>18</v>
      </c>
      <c r="F273" s="2">
        <v>28</v>
      </c>
      <c r="G273" s="2">
        <v>2</v>
      </c>
      <c r="H273" s="2">
        <v>66</v>
      </c>
      <c r="I273" s="2" t="s">
        <v>10</v>
      </c>
      <c r="J273" s="2" t="s">
        <v>11</v>
      </c>
      <c r="K273" s="2" t="s">
        <v>12</v>
      </c>
      <c r="L273" s="2" t="s">
        <v>241</v>
      </c>
      <c r="M273" t="str">
        <f t="shared" si="4"/>
        <v>http://louiesison.com/</v>
      </c>
      <c r="N273" t="str">
        <f>(IF(COUNTIF('Your Backlinks'!A:A,B273)+COUNTIF('Competitor 1'!B:B,B273)&gt;1,"Links","prospect"))</f>
        <v>prospect</v>
      </c>
    </row>
    <row r="274" spans="1:14" x14ac:dyDescent="0.25">
      <c r="A274" t="str">
        <f>(IF(COUNTIF('Your Backlinks'!L:L,M274),"Links","prospect"))</f>
        <v>prospect</v>
      </c>
      <c r="B274" s="2" t="s">
        <v>741</v>
      </c>
      <c r="C274" s="2" t="s">
        <v>742</v>
      </c>
      <c r="D274" s="2" t="s">
        <v>532</v>
      </c>
      <c r="E274" s="2">
        <v>18</v>
      </c>
      <c r="F274" s="2">
        <v>28</v>
      </c>
      <c r="G274" s="2">
        <v>2</v>
      </c>
      <c r="H274" s="2">
        <v>66</v>
      </c>
      <c r="I274" s="2" t="s">
        <v>10</v>
      </c>
      <c r="J274" s="2" t="s">
        <v>11</v>
      </c>
      <c r="K274" s="2" t="s">
        <v>12</v>
      </c>
      <c r="L274" s="2" t="s">
        <v>241</v>
      </c>
      <c r="M274" t="str">
        <f t="shared" si="4"/>
        <v>http://louiesison.com/</v>
      </c>
      <c r="N274" t="str">
        <f>(IF(COUNTIF('Your Backlinks'!A:A,B274)+COUNTIF('Competitor 1'!B:B,B274)&gt;1,"Links","prospect"))</f>
        <v>prospect</v>
      </c>
    </row>
    <row r="275" spans="1:14" x14ac:dyDescent="0.25">
      <c r="A275" t="str">
        <f>(IF(COUNTIF('Your Backlinks'!L:L,M275),"Links","prospect"))</f>
        <v>prospect</v>
      </c>
      <c r="B275" s="2" t="s">
        <v>743</v>
      </c>
      <c r="C275" s="2" t="s">
        <v>744</v>
      </c>
      <c r="D275" s="2" t="s">
        <v>282</v>
      </c>
      <c r="E275" s="2">
        <v>21</v>
      </c>
      <c r="F275" s="2">
        <v>28</v>
      </c>
      <c r="G275" s="2">
        <v>1</v>
      </c>
      <c r="H275" s="2">
        <v>16</v>
      </c>
      <c r="I275" s="2" t="s">
        <v>10</v>
      </c>
      <c r="J275" s="2" t="s">
        <v>11</v>
      </c>
      <c r="K275" s="2" t="s">
        <v>12</v>
      </c>
      <c r="L275" s="2" t="s">
        <v>241</v>
      </c>
      <c r="M275" t="str">
        <f t="shared" si="4"/>
        <v>http://rmtmark.com/</v>
      </c>
      <c r="N275" t="str">
        <f>(IF(COUNTIF('Your Backlinks'!A:A,B275)+COUNTIF('Competitor 1'!B:B,B275)&gt;1,"Links","prospect"))</f>
        <v>prospect</v>
      </c>
    </row>
    <row r="276" spans="1:14" x14ac:dyDescent="0.25">
      <c r="A276" t="str">
        <f>(IF(COUNTIF('Your Backlinks'!L:L,M276),"Links","prospect"))</f>
        <v>Links</v>
      </c>
      <c r="B276" s="2" t="s">
        <v>745</v>
      </c>
      <c r="C276" s="2" t="s">
        <v>746</v>
      </c>
      <c r="D276" s="2" t="s">
        <v>264</v>
      </c>
      <c r="E276" s="2">
        <v>44</v>
      </c>
      <c r="F276" s="2">
        <v>71</v>
      </c>
      <c r="G276" s="2">
        <v>7</v>
      </c>
      <c r="H276" s="2">
        <v>2245</v>
      </c>
      <c r="I276" s="2" t="s">
        <v>11</v>
      </c>
      <c r="J276" s="2" t="s">
        <v>11</v>
      </c>
      <c r="K276" s="2" t="s">
        <v>12</v>
      </c>
      <c r="L276" s="2" t="s">
        <v>241</v>
      </c>
      <c r="M276" t="str">
        <f t="shared" si="4"/>
        <v>http://www.distilled.net/</v>
      </c>
      <c r="N276" t="str">
        <f>(IF(COUNTIF('Your Backlinks'!A:A,B276)+COUNTIF('Competitor 1'!B:B,B276)&gt;1,"Links","prospect"))</f>
        <v>prospect</v>
      </c>
    </row>
    <row r="277" spans="1:14" x14ac:dyDescent="0.25">
      <c r="A277" t="str">
        <f>(IF(COUNTIF('Your Backlinks'!L:L,M277),"Links","prospect"))</f>
        <v>prospect</v>
      </c>
      <c r="B277" s="2" t="s">
        <v>747</v>
      </c>
      <c r="C277" s="2" t="s">
        <v>748</v>
      </c>
      <c r="D277" s="2" t="s">
        <v>241</v>
      </c>
      <c r="E277" s="2">
        <v>40</v>
      </c>
      <c r="F277" s="2">
        <v>70</v>
      </c>
      <c r="G277" s="2">
        <v>5</v>
      </c>
      <c r="H277" s="2">
        <v>1684</v>
      </c>
      <c r="I277" s="2" t="s">
        <v>10</v>
      </c>
      <c r="J277" s="2" t="s">
        <v>11</v>
      </c>
      <c r="K277" s="2" t="s">
        <v>12</v>
      </c>
      <c r="L277" s="2" t="s">
        <v>241</v>
      </c>
      <c r="M277" t="str">
        <f t="shared" si="4"/>
        <v>http://w3blog.dk/</v>
      </c>
      <c r="N277" t="str">
        <f>(IF(COUNTIF('Your Backlinks'!A:A,B277)+COUNTIF('Competitor 1'!B:B,B277)&gt;1,"Links","prospect"))</f>
        <v>prospect</v>
      </c>
    </row>
    <row r="278" spans="1:14" x14ac:dyDescent="0.25">
      <c r="A278" t="str">
        <f>(IF(COUNTIF('Your Backlinks'!L:L,M278),"Links","prospect"))</f>
        <v>prospect</v>
      </c>
      <c r="B278" s="2" t="s">
        <v>749</v>
      </c>
      <c r="C278" s="2" t="s">
        <v>750</v>
      </c>
      <c r="D278" s="2" t="s">
        <v>241</v>
      </c>
      <c r="E278" s="2">
        <v>36</v>
      </c>
      <c r="F278" s="2">
        <v>70</v>
      </c>
      <c r="G278" s="2">
        <v>1</v>
      </c>
      <c r="H278" s="2">
        <v>1684</v>
      </c>
      <c r="I278" s="2" t="s">
        <v>10</v>
      </c>
      <c r="J278" s="2" t="s">
        <v>11</v>
      </c>
      <c r="K278" s="2" t="s">
        <v>12</v>
      </c>
      <c r="L278" s="2" t="s">
        <v>241</v>
      </c>
      <c r="M278" t="str">
        <f t="shared" si="4"/>
        <v>http://w3blog.dk/</v>
      </c>
      <c r="N278" t="str">
        <f>(IF(COUNTIF('Your Backlinks'!A:A,B278)+COUNTIF('Competitor 1'!B:B,B278)&gt;1,"Links","prospect"))</f>
        <v>prospect</v>
      </c>
    </row>
    <row r="279" spans="1:14" x14ac:dyDescent="0.25">
      <c r="A279" t="str">
        <f>(IF(COUNTIF('Your Backlinks'!L:L,M279),"Links","prospect"))</f>
        <v>prospect</v>
      </c>
      <c r="B279" s="2" t="s">
        <v>751</v>
      </c>
      <c r="C279" s="2" t="s">
        <v>752</v>
      </c>
      <c r="D279" s="2" t="s">
        <v>241</v>
      </c>
      <c r="E279" s="2">
        <v>32</v>
      </c>
      <c r="F279" s="2">
        <v>70</v>
      </c>
      <c r="G279" s="2">
        <v>1</v>
      </c>
      <c r="H279" s="2">
        <v>1684</v>
      </c>
      <c r="I279" s="2" t="s">
        <v>10</v>
      </c>
      <c r="J279" s="2" t="s">
        <v>11</v>
      </c>
      <c r="K279" s="2" t="s">
        <v>12</v>
      </c>
      <c r="L279" s="2" t="s">
        <v>241</v>
      </c>
      <c r="M279" t="str">
        <f t="shared" si="4"/>
        <v>http://w3blog.dk/</v>
      </c>
      <c r="N279" t="str">
        <f>(IF(COUNTIF('Your Backlinks'!A:A,B279)+COUNTIF('Competitor 1'!B:B,B279)&gt;1,"Links","prospect"))</f>
        <v>prospect</v>
      </c>
    </row>
    <row r="280" spans="1:14" x14ac:dyDescent="0.25">
      <c r="A280" t="str">
        <f>(IF(COUNTIF('Your Backlinks'!L:L,M280),"Links","prospect"))</f>
        <v>prospect</v>
      </c>
      <c r="B280" s="2" t="s">
        <v>753</v>
      </c>
      <c r="C280" s="2" t="s">
        <v>754</v>
      </c>
      <c r="D280" s="2" t="s">
        <v>241</v>
      </c>
      <c r="E280" s="2">
        <v>31</v>
      </c>
      <c r="F280" s="2">
        <v>70</v>
      </c>
      <c r="G280" s="2">
        <v>1</v>
      </c>
      <c r="H280" s="2">
        <v>1684</v>
      </c>
      <c r="I280" s="2" t="s">
        <v>10</v>
      </c>
      <c r="J280" s="2" t="s">
        <v>11</v>
      </c>
      <c r="K280" s="2" t="s">
        <v>12</v>
      </c>
      <c r="L280" s="2" t="s">
        <v>241</v>
      </c>
      <c r="M280" t="str">
        <f t="shared" si="4"/>
        <v>http://w3blog.dk/</v>
      </c>
      <c r="N280" t="str">
        <f>(IF(COUNTIF('Your Backlinks'!A:A,B280)+COUNTIF('Competitor 1'!B:B,B280)&gt;1,"Links","prospect"))</f>
        <v>prospect</v>
      </c>
    </row>
    <row r="281" spans="1:14" x14ac:dyDescent="0.25">
      <c r="A281" t="str">
        <f>(IF(COUNTIF('Your Backlinks'!L:L,M281),"Links","prospect"))</f>
        <v>prospect</v>
      </c>
      <c r="B281" s="2" t="s">
        <v>755</v>
      </c>
      <c r="C281" s="2" t="s">
        <v>756</v>
      </c>
      <c r="D281" s="2" t="s">
        <v>264</v>
      </c>
      <c r="E281" s="2">
        <v>48</v>
      </c>
      <c r="F281" s="2">
        <v>69</v>
      </c>
      <c r="G281" s="2">
        <v>9</v>
      </c>
      <c r="H281" s="2">
        <v>4468</v>
      </c>
      <c r="I281" s="2" t="s">
        <v>11</v>
      </c>
      <c r="J281" s="2" t="s">
        <v>11</v>
      </c>
      <c r="K281" s="2" t="s">
        <v>12</v>
      </c>
      <c r="L281" s="2" t="s">
        <v>241</v>
      </c>
      <c r="M281" t="str">
        <f t="shared" si="4"/>
        <v>http://www.bloggingtips.com/</v>
      </c>
      <c r="N281" t="str">
        <f>(IF(COUNTIF('Your Backlinks'!A:A,B281)+COUNTIF('Competitor 1'!B:B,B281)&gt;1,"Links","prospect"))</f>
        <v>prospect</v>
      </c>
    </row>
    <row r="282" spans="1:14" x14ac:dyDescent="0.25">
      <c r="A282" t="str">
        <f>(IF(COUNTIF('Your Backlinks'!L:L,M282),"Links","prospect"))</f>
        <v>prospect</v>
      </c>
      <c r="B282" s="2" t="s">
        <v>757</v>
      </c>
      <c r="C282" s="2" t="s">
        <v>758</v>
      </c>
      <c r="D282" s="2" t="s">
        <v>306</v>
      </c>
      <c r="E282" s="2">
        <v>46</v>
      </c>
      <c r="F282" s="2">
        <v>69</v>
      </c>
      <c r="G282" s="2">
        <v>9</v>
      </c>
      <c r="H282" s="2">
        <v>4468</v>
      </c>
      <c r="I282" s="2" t="s">
        <v>11</v>
      </c>
      <c r="J282" s="2" t="s">
        <v>11</v>
      </c>
      <c r="K282" s="2" t="s">
        <v>12</v>
      </c>
      <c r="L282" s="2" t="s">
        <v>241</v>
      </c>
      <c r="M282" t="str">
        <f t="shared" si="4"/>
        <v>http://www.bloggingtips.com/</v>
      </c>
      <c r="N282" t="str">
        <f>(IF(COUNTIF('Your Backlinks'!A:A,B282)+COUNTIF('Competitor 1'!B:B,B282)&gt;1,"Links","prospect"))</f>
        <v>prospect</v>
      </c>
    </row>
    <row r="283" spans="1:14" x14ac:dyDescent="0.25">
      <c r="A283" t="str">
        <f>(IF(COUNTIF('Your Backlinks'!L:L,M283),"Links","prospect"))</f>
        <v>prospect</v>
      </c>
      <c r="B283" s="2" t="s">
        <v>759</v>
      </c>
      <c r="C283" s="2" t="s">
        <v>760</v>
      </c>
      <c r="D283" s="2" t="s">
        <v>264</v>
      </c>
      <c r="E283" s="2">
        <v>54</v>
      </c>
      <c r="F283" s="2">
        <v>69</v>
      </c>
      <c r="G283" s="2">
        <v>29</v>
      </c>
      <c r="H283" s="2">
        <v>2889</v>
      </c>
      <c r="I283" s="2" t="s">
        <v>11</v>
      </c>
      <c r="J283" s="2" t="s">
        <v>11</v>
      </c>
      <c r="K283" s="2" t="s">
        <v>12</v>
      </c>
      <c r="L283" s="2" t="s">
        <v>241</v>
      </c>
      <c r="M283" t="str">
        <f t="shared" si="4"/>
        <v>http://www.seoptimise.com/</v>
      </c>
      <c r="N283" t="str">
        <f>(IF(COUNTIF('Your Backlinks'!A:A,B283)+COUNTIF('Competitor 1'!B:B,B283)&gt;1,"Links","prospect"))</f>
        <v>prospect</v>
      </c>
    </row>
    <row r="284" spans="1:14" x14ac:dyDescent="0.25">
      <c r="A284" t="str">
        <f>(IF(COUNTIF('Your Backlinks'!L:L,M284),"Links","prospect"))</f>
        <v>prospect</v>
      </c>
      <c r="B284" s="2" t="s">
        <v>761</v>
      </c>
      <c r="C284" s="2" t="s">
        <v>762</v>
      </c>
      <c r="D284" s="2" t="s">
        <v>264</v>
      </c>
      <c r="E284" s="2">
        <v>50</v>
      </c>
      <c r="F284" s="2">
        <v>69</v>
      </c>
      <c r="G284" s="2">
        <v>18</v>
      </c>
      <c r="H284" s="2">
        <v>2889</v>
      </c>
      <c r="I284" s="2" t="s">
        <v>11</v>
      </c>
      <c r="J284" s="2" t="s">
        <v>11</v>
      </c>
      <c r="K284" s="2" t="s">
        <v>12</v>
      </c>
      <c r="L284" s="2" t="s">
        <v>241</v>
      </c>
      <c r="M284" t="str">
        <f t="shared" si="4"/>
        <v>http://www.seoptimise.com/</v>
      </c>
      <c r="N284" t="str">
        <f>(IF(COUNTIF('Your Backlinks'!A:A,B284)+COUNTIF('Competitor 1'!B:B,B284)&gt;1,"Links","prospect"))</f>
        <v>prospect</v>
      </c>
    </row>
    <row r="285" spans="1:14" x14ac:dyDescent="0.25">
      <c r="A285" t="str">
        <f>(IF(COUNTIF('Your Backlinks'!L:L,M285),"Links","prospect"))</f>
        <v>prospect</v>
      </c>
      <c r="B285" s="2" t="s">
        <v>763</v>
      </c>
      <c r="C285" s="2" t="s">
        <v>764</v>
      </c>
      <c r="D285" s="2" t="s">
        <v>264</v>
      </c>
      <c r="E285" s="2">
        <v>41</v>
      </c>
      <c r="F285" s="2">
        <v>69</v>
      </c>
      <c r="G285" s="2">
        <v>7</v>
      </c>
      <c r="H285" s="2">
        <v>2889</v>
      </c>
      <c r="I285" s="2" t="s">
        <v>11</v>
      </c>
      <c r="J285" s="2" t="s">
        <v>11</v>
      </c>
      <c r="K285" s="2" t="s">
        <v>12</v>
      </c>
      <c r="L285" s="2" t="s">
        <v>241</v>
      </c>
      <c r="M285" t="str">
        <f t="shared" si="4"/>
        <v>http://www.seoptimise.com/</v>
      </c>
      <c r="N285" t="str">
        <f>(IF(COUNTIF('Your Backlinks'!A:A,B285)+COUNTIF('Competitor 1'!B:B,B285)&gt;1,"Links","prospect"))</f>
        <v>prospect</v>
      </c>
    </row>
    <row r="286" spans="1:14" x14ac:dyDescent="0.25">
      <c r="A286" t="str">
        <f>(IF(COUNTIF('Your Backlinks'!L:L,M286),"Links","prospect"))</f>
        <v>prospect</v>
      </c>
      <c r="B286" s="2" t="s">
        <v>765</v>
      </c>
      <c r="C286" s="2" t="s">
        <v>766</v>
      </c>
      <c r="D286" s="2" t="s">
        <v>358</v>
      </c>
      <c r="E286" s="2">
        <v>25</v>
      </c>
      <c r="F286" s="2">
        <v>69</v>
      </c>
      <c r="G286" s="2">
        <v>1</v>
      </c>
      <c r="H286" s="2">
        <v>1758</v>
      </c>
      <c r="I286" s="2" t="s">
        <v>10</v>
      </c>
      <c r="J286" s="2" t="s">
        <v>11</v>
      </c>
      <c r="K286" s="2" t="s">
        <v>12</v>
      </c>
      <c r="L286" s="2" t="s">
        <v>241</v>
      </c>
      <c r="M286" t="str">
        <f t="shared" si="4"/>
        <v>http://www.swkong.com/</v>
      </c>
      <c r="N286" t="str">
        <f>(IF(COUNTIF('Your Backlinks'!A:A,B286)+COUNTIF('Competitor 1'!B:B,B286)&gt;1,"Links","prospect"))</f>
        <v>prospect</v>
      </c>
    </row>
    <row r="287" spans="1:14" x14ac:dyDescent="0.25">
      <c r="A287" t="str">
        <f>(IF(COUNTIF('Your Backlinks'!L:L,M287),"Links","prospect"))</f>
        <v>prospect</v>
      </c>
      <c r="B287" s="2" t="s">
        <v>767</v>
      </c>
      <c r="C287" s="2" t="s">
        <v>768</v>
      </c>
      <c r="D287" s="2" t="s">
        <v>306</v>
      </c>
      <c r="E287" s="2">
        <v>62</v>
      </c>
      <c r="F287" s="2">
        <v>68</v>
      </c>
      <c r="G287" s="2">
        <v>58</v>
      </c>
      <c r="H287" s="2">
        <v>1984</v>
      </c>
      <c r="I287" s="2" t="s">
        <v>11</v>
      </c>
      <c r="J287" s="2" t="s">
        <v>11</v>
      </c>
      <c r="K287" s="2" t="s">
        <v>12</v>
      </c>
      <c r="L287" s="2" t="s">
        <v>241</v>
      </c>
      <c r="M287" t="str">
        <f t="shared" si="4"/>
        <v>http://thefuturebuzz.com/</v>
      </c>
      <c r="N287" t="str">
        <f>(IF(COUNTIF('Your Backlinks'!A:A,B287)+COUNTIF('Competitor 1'!B:B,B287)&gt;1,"Links","prospect"))</f>
        <v>prospect</v>
      </c>
    </row>
    <row r="288" spans="1:14" x14ac:dyDescent="0.25">
      <c r="A288" t="str">
        <f>(IF(COUNTIF('Your Backlinks'!L:L,M288),"Links","prospect"))</f>
        <v>prospect</v>
      </c>
      <c r="B288" s="2" t="s">
        <v>769</v>
      </c>
      <c r="C288" s="2" t="s">
        <v>770</v>
      </c>
      <c r="D288" s="2" t="s">
        <v>264</v>
      </c>
      <c r="E288" s="2">
        <v>28</v>
      </c>
      <c r="F288" s="2">
        <v>67</v>
      </c>
      <c r="G288" s="2">
        <v>1</v>
      </c>
      <c r="H288" s="2">
        <v>1895</v>
      </c>
      <c r="I288" s="2" t="s">
        <v>10</v>
      </c>
      <c r="J288" s="2" t="s">
        <v>11</v>
      </c>
      <c r="K288" s="2" t="s">
        <v>12</v>
      </c>
      <c r="L288" s="2" t="s">
        <v>241</v>
      </c>
      <c r="M288" t="str">
        <f t="shared" si="4"/>
        <v>http://www.currybet.net/</v>
      </c>
      <c r="N288" t="str">
        <f>(IF(COUNTIF('Your Backlinks'!A:A,B288)+COUNTIF('Competitor 1'!B:B,B288)&gt;1,"Links","prospect"))</f>
        <v>prospect</v>
      </c>
    </row>
    <row r="289" spans="1:14" x14ac:dyDescent="0.25">
      <c r="A289" t="str">
        <f>(IF(COUNTIF('Your Backlinks'!L:L,M289),"Links","prospect"))</f>
        <v>prospect</v>
      </c>
      <c r="B289" s="2" t="s">
        <v>771</v>
      </c>
      <c r="C289" s="2"/>
      <c r="D289" s="2" t="s">
        <v>246</v>
      </c>
      <c r="E289" s="2">
        <v>35</v>
      </c>
      <c r="F289" s="2">
        <v>66</v>
      </c>
      <c r="G289" s="2">
        <v>2</v>
      </c>
      <c r="H289" s="2">
        <v>12269</v>
      </c>
      <c r="I289" s="2" t="s">
        <v>10</v>
      </c>
      <c r="J289" s="2" t="s">
        <v>11</v>
      </c>
      <c r="K289" s="2" t="s">
        <v>12</v>
      </c>
      <c r="L289" s="2" t="s">
        <v>241</v>
      </c>
      <c r="M289" t="str">
        <f t="shared" si="4"/>
        <v>http://www.oyax.com/</v>
      </c>
      <c r="N289" t="str">
        <f>(IF(COUNTIF('Your Backlinks'!A:A,B289)+COUNTIF('Competitor 1'!B:B,B289)&gt;1,"Links","prospect"))</f>
        <v>prospect</v>
      </c>
    </row>
    <row r="290" spans="1:14" x14ac:dyDescent="0.25">
      <c r="A290" t="str">
        <f>(IF(COUNTIF('Your Backlinks'!L:L,M290),"Links","prospect"))</f>
        <v>prospect</v>
      </c>
      <c r="B290" s="2" t="s">
        <v>772</v>
      </c>
      <c r="C290" s="2" t="s">
        <v>773</v>
      </c>
      <c r="D290" s="2" t="s">
        <v>774</v>
      </c>
      <c r="E290" s="2">
        <v>35</v>
      </c>
      <c r="F290" s="2">
        <v>65</v>
      </c>
      <c r="G290" s="2">
        <v>3</v>
      </c>
      <c r="H290" s="2">
        <v>1644</v>
      </c>
      <c r="I290" s="2" t="s">
        <v>11</v>
      </c>
      <c r="J290" s="2" t="s">
        <v>11</v>
      </c>
      <c r="K290" s="2" t="s">
        <v>12</v>
      </c>
      <c r="L290" s="2" t="s">
        <v>241</v>
      </c>
      <c r="M290" t="str">
        <f t="shared" si="4"/>
        <v>http://www.drewsmarketingminute.com/</v>
      </c>
      <c r="N290" t="str">
        <f>(IF(COUNTIF('Your Backlinks'!A:A,B290)+COUNTIF('Competitor 1'!B:B,B290)&gt;1,"Links","prospect"))</f>
        <v>prospect</v>
      </c>
    </row>
    <row r="291" spans="1:14" x14ac:dyDescent="0.25">
      <c r="A291" t="str">
        <f>(IF(COUNTIF('Your Backlinks'!L:L,M291),"Links","prospect"))</f>
        <v>prospect</v>
      </c>
      <c r="B291" s="2" t="s">
        <v>775</v>
      </c>
      <c r="C291" s="2"/>
      <c r="D291" s="2" t="s">
        <v>264</v>
      </c>
      <c r="E291" s="2">
        <v>39</v>
      </c>
      <c r="F291" s="2">
        <v>65</v>
      </c>
      <c r="G291" s="2">
        <v>6</v>
      </c>
      <c r="H291" s="2">
        <v>1227</v>
      </c>
      <c r="I291" s="2" t="s">
        <v>11</v>
      </c>
      <c r="J291" s="2" t="s">
        <v>11</v>
      </c>
      <c r="K291" s="2" t="s">
        <v>12</v>
      </c>
      <c r="L291" s="2" t="s">
        <v>241</v>
      </c>
      <c r="M291" t="str">
        <f t="shared" si="4"/>
        <v>http://www.seerinteractive.com/</v>
      </c>
      <c r="N291" t="str">
        <f>(IF(COUNTIF('Your Backlinks'!A:A,B291)+COUNTIF('Competitor 1'!B:B,B291)&gt;1,"Links","prospect"))</f>
        <v>prospect</v>
      </c>
    </row>
    <row r="292" spans="1:14" x14ac:dyDescent="0.25">
      <c r="A292" t="str">
        <f>(IF(COUNTIF('Your Backlinks'!L:L,M292),"Links","prospect"))</f>
        <v>prospect</v>
      </c>
      <c r="B292" s="2" t="s">
        <v>776</v>
      </c>
      <c r="C292" s="2" t="s">
        <v>777</v>
      </c>
      <c r="D292" s="2" t="s">
        <v>16</v>
      </c>
      <c r="E292" s="2">
        <v>31</v>
      </c>
      <c r="F292" s="2">
        <v>63</v>
      </c>
      <c r="G292" s="2">
        <v>2</v>
      </c>
      <c r="H292" s="2">
        <v>4257</v>
      </c>
      <c r="I292" s="2" t="s">
        <v>11</v>
      </c>
      <c r="J292" s="2" t="s">
        <v>11</v>
      </c>
      <c r="K292" s="2" t="s">
        <v>12</v>
      </c>
      <c r="L292" s="2" t="s">
        <v>241</v>
      </c>
      <c r="M292" t="str">
        <f t="shared" si="4"/>
        <v>http://www.murraynewlands.com/</v>
      </c>
      <c r="N292" t="str">
        <f>(IF(COUNTIF('Your Backlinks'!A:A,B292)+COUNTIF('Competitor 1'!B:B,B292)&gt;1,"Links","prospect"))</f>
        <v>prospect</v>
      </c>
    </row>
    <row r="293" spans="1:14" x14ac:dyDescent="0.25">
      <c r="A293" t="str">
        <f>(IF(COUNTIF('Your Backlinks'!L:L,M293),"Links","prospect"))</f>
        <v>prospect</v>
      </c>
      <c r="B293" s="2" t="s">
        <v>778</v>
      </c>
      <c r="C293" s="2" t="s">
        <v>779</v>
      </c>
      <c r="D293" s="2" t="s">
        <v>347</v>
      </c>
      <c r="E293" s="2">
        <v>69</v>
      </c>
      <c r="F293" s="2">
        <v>63</v>
      </c>
      <c r="G293" s="2">
        <v>1117</v>
      </c>
      <c r="H293" s="2">
        <v>1768</v>
      </c>
      <c r="I293" s="2" t="s">
        <v>10</v>
      </c>
      <c r="J293" s="2" t="s">
        <v>11</v>
      </c>
      <c r="K293" s="2" t="s">
        <v>12</v>
      </c>
      <c r="L293" s="2" t="s">
        <v>241</v>
      </c>
      <c r="M293" t="str">
        <f t="shared" si="4"/>
        <v>http://kikolani.com/</v>
      </c>
      <c r="N293" t="str">
        <f>(IF(COUNTIF('Your Backlinks'!A:A,B293)+COUNTIF('Competitor 1'!B:B,B293)&gt;1,"Links","prospect"))</f>
        <v>prospect</v>
      </c>
    </row>
    <row r="294" spans="1:14" x14ac:dyDescent="0.25">
      <c r="A294" t="str">
        <f>(IF(COUNTIF('Your Backlinks'!L:L,M294),"Links","prospect"))</f>
        <v>prospect</v>
      </c>
      <c r="B294" s="2" t="s">
        <v>780</v>
      </c>
      <c r="C294" s="2" t="s">
        <v>781</v>
      </c>
      <c r="D294" s="2" t="s">
        <v>347</v>
      </c>
      <c r="E294" s="2">
        <v>59</v>
      </c>
      <c r="F294" s="2">
        <v>63</v>
      </c>
      <c r="G294" s="2">
        <v>56</v>
      </c>
      <c r="H294" s="2">
        <v>1768</v>
      </c>
      <c r="I294" s="2" t="s">
        <v>10</v>
      </c>
      <c r="J294" s="2" t="s">
        <v>11</v>
      </c>
      <c r="K294" s="2" t="s">
        <v>12</v>
      </c>
      <c r="L294" s="2" t="s">
        <v>241</v>
      </c>
      <c r="M294" t="str">
        <f t="shared" si="4"/>
        <v>http://kikolani.com/</v>
      </c>
      <c r="N294" t="str">
        <f>(IF(COUNTIF('Your Backlinks'!A:A,B294)+COUNTIF('Competitor 1'!B:B,B294)&gt;1,"Links","prospect"))</f>
        <v>prospect</v>
      </c>
    </row>
    <row r="295" spans="1:14" x14ac:dyDescent="0.25">
      <c r="A295" t="str">
        <f>(IF(COUNTIF('Your Backlinks'!L:L,M295),"Links","prospect"))</f>
        <v>prospect</v>
      </c>
      <c r="B295" s="2" t="s">
        <v>782</v>
      </c>
      <c r="C295" s="2" t="s">
        <v>783</v>
      </c>
      <c r="D295" s="2" t="s">
        <v>347</v>
      </c>
      <c r="E295" s="2">
        <v>59</v>
      </c>
      <c r="F295" s="2">
        <v>63</v>
      </c>
      <c r="G295" s="2">
        <v>58</v>
      </c>
      <c r="H295" s="2">
        <v>1768</v>
      </c>
      <c r="I295" s="2" t="s">
        <v>10</v>
      </c>
      <c r="J295" s="2" t="s">
        <v>11</v>
      </c>
      <c r="K295" s="2" t="s">
        <v>12</v>
      </c>
      <c r="L295" s="2" t="s">
        <v>241</v>
      </c>
      <c r="M295" t="str">
        <f t="shared" si="4"/>
        <v>http://kikolani.com/</v>
      </c>
      <c r="N295" t="str">
        <f>(IF(COUNTIF('Your Backlinks'!A:A,B295)+COUNTIF('Competitor 1'!B:B,B295)&gt;1,"Links","prospect"))</f>
        <v>prospect</v>
      </c>
    </row>
    <row r="296" spans="1:14" x14ac:dyDescent="0.25">
      <c r="A296" t="str">
        <f>(IF(COUNTIF('Your Backlinks'!L:L,M296),"Links","prospect"))</f>
        <v>prospect</v>
      </c>
      <c r="B296" s="2" t="s">
        <v>784</v>
      </c>
      <c r="C296" s="2" t="s">
        <v>785</v>
      </c>
      <c r="D296" s="2" t="s">
        <v>347</v>
      </c>
      <c r="E296" s="2">
        <v>58</v>
      </c>
      <c r="F296" s="2">
        <v>63</v>
      </c>
      <c r="G296" s="2">
        <v>47</v>
      </c>
      <c r="H296" s="2">
        <v>1768</v>
      </c>
      <c r="I296" s="2" t="s">
        <v>10</v>
      </c>
      <c r="J296" s="2" t="s">
        <v>11</v>
      </c>
      <c r="K296" s="2" t="s">
        <v>12</v>
      </c>
      <c r="L296" s="2" t="s">
        <v>241</v>
      </c>
      <c r="M296" t="str">
        <f t="shared" si="4"/>
        <v>http://kikolani.com/</v>
      </c>
      <c r="N296" t="str">
        <f>(IF(COUNTIF('Your Backlinks'!A:A,B296)+COUNTIF('Competitor 1'!B:B,B296)&gt;1,"Links","prospect"))</f>
        <v>prospect</v>
      </c>
    </row>
    <row r="297" spans="1:14" x14ac:dyDescent="0.25">
      <c r="A297" t="str">
        <f>(IF(COUNTIF('Your Backlinks'!L:L,M297),"Links","prospect"))</f>
        <v>prospect</v>
      </c>
      <c r="B297" s="2" t="s">
        <v>786</v>
      </c>
      <c r="C297" s="2" t="s">
        <v>787</v>
      </c>
      <c r="D297" s="2" t="s">
        <v>347</v>
      </c>
      <c r="E297" s="2">
        <v>57</v>
      </c>
      <c r="F297" s="2">
        <v>63</v>
      </c>
      <c r="G297" s="2">
        <v>113</v>
      </c>
      <c r="H297" s="2">
        <v>1768</v>
      </c>
      <c r="I297" s="2" t="s">
        <v>10</v>
      </c>
      <c r="J297" s="2" t="s">
        <v>11</v>
      </c>
      <c r="K297" s="2" t="s">
        <v>12</v>
      </c>
      <c r="L297" s="2" t="s">
        <v>241</v>
      </c>
      <c r="M297" t="str">
        <f t="shared" si="4"/>
        <v>http://kikolani.com/</v>
      </c>
      <c r="N297" t="str">
        <f>(IF(COUNTIF('Your Backlinks'!A:A,B297)+COUNTIF('Competitor 1'!B:B,B297)&gt;1,"Links","prospect"))</f>
        <v>prospect</v>
      </c>
    </row>
    <row r="298" spans="1:14" x14ac:dyDescent="0.25">
      <c r="A298" t="str">
        <f>(IF(COUNTIF('Your Backlinks'!L:L,M298),"Links","prospect"))</f>
        <v>prospect</v>
      </c>
      <c r="B298" s="2" t="s">
        <v>788</v>
      </c>
      <c r="C298" s="2" t="s">
        <v>789</v>
      </c>
      <c r="D298" s="2" t="s">
        <v>22</v>
      </c>
      <c r="E298" s="2">
        <v>57</v>
      </c>
      <c r="F298" s="2">
        <v>63</v>
      </c>
      <c r="G298" s="2">
        <v>34</v>
      </c>
      <c r="H298" s="2">
        <v>1768</v>
      </c>
      <c r="I298" s="2" t="s">
        <v>10</v>
      </c>
      <c r="J298" s="2" t="s">
        <v>11</v>
      </c>
      <c r="K298" s="2" t="s">
        <v>12</v>
      </c>
      <c r="L298" s="2" t="s">
        <v>241</v>
      </c>
      <c r="M298" t="str">
        <f t="shared" si="4"/>
        <v>http://kikolani.com/</v>
      </c>
      <c r="N298" t="str">
        <f>(IF(COUNTIF('Your Backlinks'!A:A,B298)+COUNTIF('Competitor 1'!B:B,B298)&gt;1,"Links","prospect"))</f>
        <v>prospect</v>
      </c>
    </row>
    <row r="299" spans="1:14" x14ac:dyDescent="0.25">
      <c r="A299" t="str">
        <f>(IF(COUNTIF('Your Backlinks'!L:L,M299),"Links","prospect"))</f>
        <v>prospect</v>
      </c>
      <c r="B299" s="2" t="s">
        <v>790</v>
      </c>
      <c r="C299" s="2" t="s">
        <v>791</v>
      </c>
      <c r="D299" s="2" t="s">
        <v>347</v>
      </c>
      <c r="E299" s="2">
        <v>56</v>
      </c>
      <c r="F299" s="2">
        <v>63</v>
      </c>
      <c r="G299" s="2">
        <v>35</v>
      </c>
      <c r="H299" s="2">
        <v>1768</v>
      </c>
      <c r="I299" s="2" t="s">
        <v>10</v>
      </c>
      <c r="J299" s="2" t="s">
        <v>11</v>
      </c>
      <c r="K299" s="2" t="s">
        <v>12</v>
      </c>
      <c r="L299" s="2" t="s">
        <v>241</v>
      </c>
      <c r="M299" t="str">
        <f t="shared" si="4"/>
        <v>http://kikolani.com/</v>
      </c>
      <c r="N299" t="str">
        <f>(IF(COUNTIF('Your Backlinks'!A:A,B299)+COUNTIF('Competitor 1'!B:B,B299)&gt;1,"Links","prospect"))</f>
        <v>prospect</v>
      </c>
    </row>
    <row r="300" spans="1:14" x14ac:dyDescent="0.25">
      <c r="A300" t="str">
        <f>(IF(COUNTIF('Your Backlinks'!L:L,M300),"Links","prospect"))</f>
        <v>prospect</v>
      </c>
      <c r="B300" s="2" t="s">
        <v>792</v>
      </c>
      <c r="C300" s="2" t="s">
        <v>793</v>
      </c>
      <c r="D300" s="2" t="s">
        <v>347</v>
      </c>
      <c r="E300" s="2">
        <v>56</v>
      </c>
      <c r="F300" s="2">
        <v>63</v>
      </c>
      <c r="G300" s="2">
        <v>37</v>
      </c>
      <c r="H300" s="2">
        <v>1768</v>
      </c>
      <c r="I300" s="2" t="s">
        <v>10</v>
      </c>
      <c r="J300" s="2" t="s">
        <v>11</v>
      </c>
      <c r="K300" s="2" t="s">
        <v>12</v>
      </c>
      <c r="L300" s="2" t="s">
        <v>241</v>
      </c>
      <c r="M300" t="str">
        <f t="shared" si="4"/>
        <v>http://kikolani.com/</v>
      </c>
      <c r="N300" t="str">
        <f>(IF(COUNTIF('Your Backlinks'!A:A,B300)+COUNTIF('Competitor 1'!B:B,B300)&gt;1,"Links","prospect"))</f>
        <v>prospect</v>
      </c>
    </row>
    <row r="301" spans="1:14" x14ac:dyDescent="0.25">
      <c r="A301" t="str">
        <f>(IF(COUNTIF('Your Backlinks'!L:L,M301),"Links","prospect"))</f>
        <v>prospect</v>
      </c>
      <c r="B301" s="2" t="s">
        <v>794</v>
      </c>
      <c r="C301" s="2" t="s">
        <v>795</v>
      </c>
      <c r="D301" s="2" t="s">
        <v>347</v>
      </c>
      <c r="E301" s="2">
        <v>55</v>
      </c>
      <c r="F301" s="2">
        <v>63</v>
      </c>
      <c r="G301" s="2">
        <v>30</v>
      </c>
      <c r="H301" s="2">
        <v>1768</v>
      </c>
      <c r="I301" s="2" t="s">
        <v>10</v>
      </c>
      <c r="J301" s="2" t="s">
        <v>11</v>
      </c>
      <c r="K301" s="2" t="s">
        <v>12</v>
      </c>
      <c r="L301" s="2" t="s">
        <v>241</v>
      </c>
      <c r="M301" t="str">
        <f t="shared" si="4"/>
        <v>http://kikolani.com/</v>
      </c>
      <c r="N301" t="str">
        <f>(IF(COUNTIF('Your Backlinks'!A:A,B301)+COUNTIF('Competitor 1'!B:B,B301)&gt;1,"Links","prospect"))</f>
        <v>prospect</v>
      </c>
    </row>
    <row r="302" spans="1:14" x14ac:dyDescent="0.25">
      <c r="A302" t="str">
        <f>(IF(COUNTIF('Your Backlinks'!L:L,M302),"Links","prospect"))</f>
        <v>prospect</v>
      </c>
      <c r="B302" s="2" t="s">
        <v>796</v>
      </c>
      <c r="C302" s="2" t="s">
        <v>797</v>
      </c>
      <c r="D302" s="2" t="s">
        <v>347</v>
      </c>
      <c r="E302" s="2">
        <v>55</v>
      </c>
      <c r="F302" s="2">
        <v>63</v>
      </c>
      <c r="G302" s="2">
        <v>33</v>
      </c>
      <c r="H302" s="2">
        <v>1768</v>
      </c>
      <c r="I302" s="2" t="s">
        <v>10</v>
      </c>
      <c r="J302" s="2" t="s">
        <v>11</v>
      </c>
      <c r="K302" s="2" t="s">
        <v>12</v>
      </c>
      <c r="L302" s="2" t="s">
        <v>241</v>
      </c>
      <c r="M302" t="str">
        <f t="shared" si="4"/>
        <v>http://kikolani.com/</v>
      </c>
      <c r="N302" t="str">
        <f>(IF(COUNTIF('Your Backlinks'!A:A,B302)+COUNTIF('Competitor 1'!B:B,B302)&gt;1,"Links","prospect"))</f>
        <v>prospect</v>
      </c>
    </row>
    <row r="303" spans="1:14" x14ac:dyDescent="0.25">
      <c r="A303" t="str">
        <f>(IF(COUNTIF('Your Backlinks'!L:L,M303),"Links","prospect"))</f>
        <v>prospect</v>
      </c>
      <c r="B303" s="2" t="s">
        <v>798</v>
      </c>
      <c r="C303" s="2" t="s">
        <v>799</v>
      </c>
      <c r="D303" s="2" t="s">
        <v>347</v>
      </c>
      <c r="E303" s="2">
        <v>55</v>
      </c>
      <c r="F303" s="2">
        <v>63</v>
      </c>
      <c r="G303" s="2">
        <v>22</v>
      </c>
      <c r="H303" s="2">
        <v>1768</v>
      </c>
      <c r="I303" s="2" t="s">
        <v>10</v>
      </c>
      <c r="J303" s="2" t="s">
        <v>11</v>
      </c>
      <c r="K303" s="2" t="s">
        <v>12</v>
      </c>
      <c r="L303" s="2" t="s">
        <v>241</v>
      </c>
      <c r="M303" t="str">
        <f t="shared" si="4"/>
        <v>http://kikolani.com/</v>
      </c>
      <c r="N303" t="str">
        <f>(IF(COUNTIF('Your Backlinks'!A:A,B303)+COUNTIF('Competitor 1'!B:B,B303)&gt;1,"Links","prospect"))</f>
        <v>prospect</v>
      </c>
    </row>
    <row r="304" spans="1:14" x14ac:dyDescent="0.25">
      <c r="A304" t="str">
        <f>(IF(COUNTIF('Your Backlinks'!L:L,M304),"Links","prospect"))</f>
        <v>prospect</v>
      </c>
      <c r="B304" s="2" t="s">
        <v>800</v>
      </c>
      <c r="C304" s="2" t="s">
        <v>801</v>
      </c>
      <c r="D304" s="2" t="s">
        <v>347</v>
      </c>
      <c r="E304" s="2">
        <v>55</v>
      </c>
      <c r="F304" s="2">
        <v>63</v>
      </c>
      <c r="G304" s="2">
        <v>28</v>
      </c>
      <c r="H304" s="2">
        <v>1768</v>
      </c>
      <c r="I304" s="2" t="s">
        <v>10</v>
      </c>
      <c r="J304" s="2" t="s">
        <v>11</v>
      </c>
      <c r="K304" s="2" t="s">
        <v>12</v>
      </c>
      <c r="L304" s="2" t="s">
        <v>241</v>
      </c>
      <c r="M304" t="str">
        <f t="shared" si="4"/>
        <v>http://kikolani.com/</v>
      </c>
      <c r="N304" t="str">
        <f>(IF(COUNTIF('Your Backlinks'!A:A,B304)+COUNTIF('Competitor 1'!B:B,B304)&gt;1,"Links","prospect"))</f>
        <v>prospect</v>
      </c>
    </row>
    <row r="305" spans="1:14" x14ac:dyDescent="0.25">
      <c r="A305" t="str">
        <f>(IF(COUNTIF('Your Backlinks'!L:L,M305),"Links","prospect"))</f>
        <v>prospect</v>
      </c>
      <c r="B305" s="2" t="s">
        <v>802</v>
      </c>
      <c r="C305" s="2" t="s">
        <v>803</v>
      </c>
      <c r="D305" s="2" t="s">
        <v>347</v>
      </c>
      <c r="E305" s="2">
        <v>54</v>
      </c>
      <c r="F305" s="2">
        <v>63</v>
      </c>
      <c r="G305" s="2">
        <v>26</v>
      </c>
      <c r="H305" s="2">
        <v>1768</v>
      </c>
      <c r="I305" s="2" t="s">
        <v>10</v>
      </c>
      <c r="J305" s="2" t="s">
        <v>11</v>
      </c>
      <c r="K305" s="2" t="s">
        <v>12</v>
      </c>
      <c r="L305" s="2" t="s">
        <v>241</v>
      </c>
      <c r="M305" t="str">
        <f t="shared" si="4"/>
        <v>http://kikolani.com/</v>
      </c>
      <c r="N305" t="str">
        <f>(IF(COUNTIF('Your Backlinks'!A:A,B305)+COUNTIF('Competitor 1'!B:B,B305)&gt;1,"Links","prospect"))</f>
        <v>prospect</v>
      </c>
    </row>
    <row r="306" spans="1:14" x14ac:dyDescent="0.25">
      <c r="A306" t="str">
        <f>(IF(COUNTIF('Your Backlinks'!L:L,M306),"Links","prospect"))</f>
        <v>prospect</v>
      </c>
      <c r="B306" s="2" t="s">
        <v>804</v>
      </c>
      <c r="C306" s="2" t="s">
        <v>805</v>
      </c>
      <c r="D306" s="2" t="s">
        <v>347</v>
      </c>
      <c r="E306" s="2">
        <v>54</v>
      </c>
      <c r="F306" s="2">
        <v>63</v>
      </c>
      <c r="G306" s="2">
        <v>22</v>
      </c>
      <c r="H306" s="2">
        <v>1768</v>
      </c>
      <c r="I306" s="2" t="s">
        <v>10</v>
      </c>
      <c r="J306" s="2" t="s">
        <v>11</v>
      </c>
      <c r="K306" s="2" t="s">
        <v>12</v>
      </c>
      <c r="L306" s="2" t="s">
        <v>241</v>
      </c>
      <c r="M306" t="str">
        <f t="shared" si="4"/>
        <v>http://kikolani.com/</v>
      </c>
      <c r="N306" t="str">
        <f>(IF(COUNTIF('Your Backlinks'!A:A,B306)+COUNTIF('Competitor 1'!B:B,B306)&gt;1,"Links","prospect"))</f>
        <v>prospect</v>
      </c>
    </row>
    <row r="307" spans="1:14" x14ac:dyDescent="0.25">
      <c r="A307" t="str">
        <f>(IF(COUNTIF('Your Backlinks'!L:L,M307),"Links","prospect"))</f>
        <v>prospect</v>
      </c>
      <c r="B307" s="2" t="s">
        <v>806</v>
      </c>
      <c r="C307" s="2" t="s">
        <v>807</v>
      </c>
      <c r="D307" s="2" t="s">
        <v>347</v>
      </c>
      <c r="E307" s="2">
        <v>54</v>
      </c>
      <c r="F307" s="2">
        <v>63</v>
      </c>
      <c r="G307" s="2">
        <v>33</v>
      </c>
      <c r="H307" s="2">
        <v>1768</v>
      </c>
      <c r="I307" s="2" t="s">
        <v>10</v>
      </c>
      <c r="J307" s="2" t="s">
        <v>11</v>
      </c>
      <c r="K307" s="2" t="s">
        <v>12</v>
      </c>
      <c r="L307" s="2" t="s">
        <v>241</v>
      </c>
      <c r="M307" t="str">
        <f t="shared" si="4"/>
        <v>http://kikolani.com/</v>
      </c>
      <c r="N307" t="str">
        <f>(IF(COUNTIF('Your Backlinks'!A:A,B307)+COUNTIF('Competitor 1'!B:B,B307)&gt;1,"Links","prospect"))</f>
        <v>prospect</v>
      </c>
    </row>
    <row r="308" spans="1:14" x14ac:dyDescent="0.25">
      <c r="A308" t="str">
        <f>(IF(COUNTIF('Your Backlinks'!L:L,M308),"Links","prospect"))</f>
        <v>prospect</v>
      </c>
      <c r="B308" s="2" t="s">
        <v>808</v>
      </c>
      <c r="C308" s="2" t="s">
        <v>809</v>
      </c>
      <c r="D308" s="2" t="s">
        <v>347</v>
      </c>
      <c r="E308" s="2">
        <v>53</v>
      </c>
      <c r="F308" s="2">
        <v>63</v>
      </c>
      <c r="G308" s="2">
        <v>43</v>
      </c>
      <c r="H308" s="2">
        <v>1768</v>
      </c>
      <c r="I308" s="2" t="s">
        <v>10</v>
      </c>
      <c r="J308" s="2" t="s">
        <v>11</v>
      </c>
      <c r="K308" s="2" t="s">
        <v>12</v>
      </c>
      <c r="L308" s="2" t="s">
        <v>241</v>
      </c>
      <c r="M308" t="str">
        <f t="shared" si="4"/>
        <v>http://kikolani.com/</v>
      </c>
      <c r="N308" t="str">
        <f>(IF(COUNTIF('Your Backlinks'!A:A,B308)+COUNTIF('Competitor 1'!B:B,B308)&gt;1,"Links","prospect"))</f>
        <v>prospect</v>
      </c>
    </row>
    <row r="309" spans="1:14" x14ac:dyDescent="0.25">
      <c r="A309" t="str">
        <f>(IF(COUNTIF('Your Backlinks'!L:L,M309),"Links","prospect"))</f>
        <v>prospect</v>
      </c>
      <c r="B309" s="2" t="s">
        <v>810</v>
      </c>
      <c r="C309" s="2" t="s">
        <v>811</v>
      </c>
      <c r="D309" s="2" t="s">
        <v>347</v>
      </c>
      <c r="E309" s="2">
        <v>53</v>
      </c>
      <c r="F309" s="2">
        <v>63</v>
      </c>
      <c r="G309" s="2">
        <v>20</v>
      </c>
      <c r="H309" s="2">
        <v>1768</v>
      </c>
      <c r="I309" s="2" t="s">
        <v>10</v>
      </c>
      <c r="J309" s="2" t="s">
        <v>11</v>
      </c>
      <c r="K309" s="2" t="s">
        <v>12</v>
      </c>
      <c r="L309" s="2" t="s">
        <v>241</v>
      </c>
      <c r="M309" t="str">
        <f t="shared" si="4"/>
        <v>http://kikolani.com/</v>
      </c>
      <c r="N309" t="str">
        <f>(IF(COUNTIF('Your Backlinks'!A:A,B309)+COUNTIF('Competitor 1'!B:B,B309)&gt;1,"Links","prospect"))</f>
        <v>prospect</v>
      </c>
    </row>
    <row r="310" spans="1:14" x14ac:dyDescent="0.25">
      <c r="A310" t="str">
        <f>(IF(COUNTIF('Your Backlinks'!L:L,M310),"Links","prospect"))</f>
        <v>prospect</v>
      </c>
      <c r="B310" s="2" t="s">
        <v>812</v>
      </c>
      <c r="C310" s="2" t="s">
        <v>813</v>
      </c>
      <c r="D310" s="2" t="s">
        <v>347</v>
      </c>
      <c r="E310" s="2">
        <v>53</v>
      </c>
      <c r="F310" s="2">
        <v>63</v>
      </c>
      <c r="G310" s="2">
        <v>35</v>
      </c>
      <c r="H310" s="2">
        <v>1768</v>
      </c>
      <c r="I310" s="2" t="s">
        <v>10</v>
      </c>
      <c r="J310" s="2" t="s">
        <v>11</v>
      </c>
      <c r="K310" s="2" t="s">
        <v>12</v>
      </c>
      <c r="L310" s="2" t="s">
        <v>241</v>
      </c>
      <c r="M310" t="str">
        <f t="shared" si="4"/>
        <v>http://kikolani.com/</v>
      </c>
      <c r="N310" t="str">
        <f>(IF(COUNTIF('Your Backlinks'!A:A,B310)+COUNTIF('Competitor 1'!B:B,B310)&gt;1,"Links","prospect"))</f>
        <v>prospect</v>
      </c>
    </row>
    <row r="311" spans="1:14" x14ac:dyDescent="0.25">
      <c r="A311" t="str">
        <f>(IF(COUNTIF('Your Backlinks'!L:L,M311),"Links","prospect"))</f>
        <v>prospect</v>
      </c>
      <c r="B311" s="2" t="s">
        <v>814</v>
      </c>
      <c r="C311" s="2" t="s">
        <v>815</v>
      </c>
      <c r="D311" s="2" t="s">
        <v>347</v>
      </c>
      <c r="E311" s="2">
        <v>53</v>
      </c>
      <c r="F311" s="2">
        <v>63</v>
      </c>
      <c r="G311" s="2">
        <v>16</v>
      </c>
      <c r="H311" s="2">
        <v>1768</v>
      </c>
      <c r="I311" s="2" t="s">
        <v>10</v>
      </c>
      <c r="J311" s="2" t="s">
        <v>11</v>
      </c>
      <c r="K311" s="2" t="s">
        <v>12</v>
      </c>
      <c r="L311" s="2" t="s">
        <v>241</v>
      </c>
      <c r="M311" t="str">
        <f t="shared" si="4"/>
        <v>http://kikolani.com/</v>
      </c>
      <c r="N311" t="str">
        <f>(IF(COUNTIF('Your Backlinks'!A:A,B311)+COUNTIF('Competitor 1'!B:B,B311)&gt;1,"Links","prospect"))</f>
        <v>prospect</v>
      </c>
    </row>
    <row r="312" spans="1:14" x14ac:dyDescent="0.25">
      <c r="A312" t="str">
        <f>(IF(COUNTIF('Your Backlinks'!L:L,M312),"Links","prospect"))</f>
        <v>prospect</v>
      </c>
      <c r="B312" s="2" t="s">
        <v>816</v>
      </c>
      <c r="C312" s="2" t="s">
        <v>817</v>
      </c>
      <c r="D312" s="2" t="s">
        <v>347</v>
      </c>
      <c r="E312" s="2">
        <v>52</v>
      </c>
      <c r="F312" s="2">
        <v>63</v>
      </c>
      <c r="G312" s="2">
        <v>17</v>
      </c>
      <c r="H312" s="2">
        <v>1768</v>
      </c>
      <c r="I312" s="2" t="s">
        <v>10</v>
      </c>
      <c r="J312" s="2" t="s">
        <v>11</v>
      </c>
      <c r="K312" s="2" t="s">
        <v>12</v>
      </c>
      <c r="L312" s="2" t="s">
        <v>241</v>
      </c>
      <c r="M312" t="str">
        <f t="shared" si="4"/>
        <v>http://kikolani.com/</v>
      </c>
      <c r="N312" t="str">
        <f>(IF(COUNTIF('Your Backlinks'!A:A,B312)+COUNTIF('Competitor 1'!B:B,B312)&gt;1,"Links","prospect"))</f>
        <v>prospect</v>
      </c>
    </row>
    <row r="313" spans="1:14" x14ac:dyDescent="0.25">
      <c r="A313" t="str">
        <f>(IF(COUNTIF('Your Backlinks'!L:L,M313),"Links","prospect"))</f>
        <v>prospect</v>
      </c>
      <c r="B313" s="2" t="s">
        <v>818</v>
      </c>
      <c r="C313" s="2" t="s">
        <v>819</v>
      </c>
      <c r="D313" s="2" t="s">
        <v>347</v>
      </c>
      <c r="E313" s="2">
        <v>52</v>
      </c>
      <c r="F313" s="2">
        <v>63</v>
      </c>
      <c r="G313" s="2">
        <v>22</v>
      </c>
      <c r="H313" s="2">
        <v>1768</v>
      </c>
      <c r="I313" s="2" t="s">
        <v>10</v>
      </c>
      <c r="J313" s="2" t="s">
        <v>11</v>
      </c>
      <c r="K313" s="2" t="s">
        <v>12</v>
      </c>
      <c r="L313" s="2" t="s">
        <v>241</v>
      </c>
      <c r="M313" t="str">
        <f t="shared" si="4"/>
        <v>http://kikolani.com/</v>
      </c>
      <c r="N313" t="str">
        <f>(IF(COUNTIF('Your Backlinks'!A:A,B313)+COUNTIF('Competitor 1'!B:B,B313)&gt;1,"Links","prospect"))</f>
        <v>prospect</v>
      </c>
    </row>
    <row r="314" spans="1:14" x14ac:dyDescent="0.25">
      <c r="A314" t="str">
        <f>(IF(COUNTIF('Your Backlinks'!L:L,M314),"Links","prospect"))</f>
        <v>prospect</v>
      </c>
      <c r="B314" s="2" t="s">
        <v>820</v>
      </c>
      <c r="C314" s="2" t="s">
        <v>821</v>
      </c>
      <c r="D314" s="2" t="s">
        <v>347</v>
      </c>
      <c r="E314" s="2">
        <v>52</v>
      </c>
      <c r="F314" s="2">
        <v>63</v>
      </c>
      <c r="G314" s="2">
        <v>21</v>
      </c>
      <c r="H314" s="2">
        <v>1768</v>
      </c>
      <c r="I314" s="2" t="s">
        <v>10</v>
      </c>
      <c r="J314" s="2" t="s">
        <v>11</v>
      </c>
      <c r="K314" s="2" t="s">
        <v>12</v>
      </c>
      <c r="L314" s="2" t="s">
        <v>241</v>
      </c>
      <c r="M314" t="str">
        <f t="shared" si="4"/>
        <v>http://kikolani.com/</v>
      </c>
      <c r="N314" t="str">
        <f>(IF(COUNTIF('Your Backlinks'!A:A,B314)+COUNTIF('Competitor 1'!B:B,B314)&gt;1,"Links","prospect"))</f>
        <v>prospect</v>
      </c>
    </row>
    <row r="315" spans="1:14" x14ac:dyDescent="0.25">
      <c r="A315" t="str">
        <f>(IF(COUNTIF('Your Backlinks'!L:L,M315),"Links","prospect"))</f>
        <v>prospect</v>
      </c>
      <c r="B315" s="2" t="s">
        <v>822</v>
      </c>
      <c r="C315" s="2" t="s">
        <v>823</v>
      </c>
      <c r="D315" s="2" t="s">
        <v>347</v>
      </c>
      <c r="E315" s="2">
        <v>52</v>
      </c>
      <c r="F315" s="2">
        <v>63</v>
      </c>
      <c r="G315" s="2">
        <v>35</v>
      </c>
      <c r="H315" s="2">
        <v>1768</v>
      </c>
      <c r="I315" s="2" t="s">
        <v>10</v>
      </c>
      <c r="J315" s="2" t="s">
        <v>11</v>
      </c>
      <c r="K315" s="2" t="s">
        <v>12</v>
      </c>
      <c r="L315" s="2" t="s">
        <v>241</v>
      </c>
      <c r="M315" t="str">
        <f t="shared" si="4"/>
        <v>http://kikolani.com/</v>
      </c>
      <c r="N315" t="str">
        <f>(IF(COUNTIF('Your Backlinks'!A:A,B315)+COUNTIF('Competitor 1'!B:B,B315)&gt;1,"Links","prospect"))</f>
        <v>prospect</v>
      </c>
    </row>
    <row r="316" spans="1:14" x14ac:dyDescent="0.25">
      <c r="A316" t="str">
        <f>(IF(COUNTIF('Your Backlinks'!L:L,M316),"Links","prospect"))</f>
        <v>prospect</v>
      </c>
      <c r="B316" s="2" t="s">
        <v>824</v>
      </c>
      <c r="C316" s="2" t="s">
        <v>825</v>
      </c>
      <c r="D316" s="2" t="s">
        <v>347</v>
      </c>
      <c r="E316" s="2">
        <v>52</v>
      </c>
      <c r="F316" s="2">
        <v>63</v>
      </c>
      <c r="G316" s="2">
        <v>17</v>
      </c>
      <c r="H316" s="2">
        <v>1768</v>
      </c>
      <c r="I316" s="2" t="s">
        <v>10</v>
      </c>
      <c r="J316" s="2" t="s">
        <v>11</v>
      </c>
      <c r="K316" s="2" t="s">
        <v>12</v>
      </c>
      <c r="L316" s="2" t="s">
        <v>241</v>
      </c>
      <c r="M316" t="str">
        <f t="shared" si="4"/>
        <v>http://kikolani.com/</v>
      </c>
      <c r="N316" t="str">
        <f>(IF(COUNTIF('Your Backlinks'!A:A,B316)+COUNTIF('Competitor 1'!B:B,B316)&gt;1,"Links","prospect"))</f>
        <v>prospect</v>
      </c>
    </row>
    <row r="317" spans="1:14" x14ac:dyDescent="0.25">
      <c r="A317" t="str">
        <f>(IF(COUNTIF('Your Backlinks'!L:L,M317),"Links","prospect"))</f>
        <v>prospect</v>
      </c>
      <c r="B317" s="2" t="s">
        <v>826</v>
      </c>
      <c r="C317" s="2" t="s">
        <v>827</v>
      </c>
      <c r="D317" s="2" t="s">
        <v>347</v>
      </c>
      <c r="E317" s="2">
        <v>51</v>
      </c>
      <c r="F317" s="2">
        <v>63</v>
      </c>
      <c r="G317" s="2">
        <v>16</v>
      </c>
      <c r="H317" s="2">
        <v>1768</v>
      </c>
      <c r="I317" s="2" t="s">
        <v>10</v>
      </c>
      <c r="J317" s="2" t="s">
        <v>11</v>
      </c>
      <c r="K317" s="2" t="s">
        <v>12</v>
      </c>
      <c r="L317" s="2" t="s">
        <v>241</v>
      </c>
      <c r="M317" t="str">
        <f t="shared" si="4"/>
        <v>http://kikolani.com/</v>
      </c>
      <c r="N317" t="str">
        <f>(IF(COUNTIF('Your Backlinks'!A:A,B317)+COUNTIF('Competitor 1'!B:B,B317)&gt;1,"Links","prospect"))</f>
        <v>prospect</v>
      </c>
    </row>
    <row r="318" spans="1:14" x14ac:dyDescent="0.25">
      <c r="A318" t="str">
        <f>(IF(COUNTIF('Your Backlinks'!L:L,M318),"Links","prospect"))</f>
        <v>prospect</v>
      </c>
      <c r="B318" s="2" t="s">
        <v>828</v>
      </c>
      <c r="C318" s="2" t="s">
        <v>829</v>
      </c>
      <c r="D318" s="2" t="s">
        <v>282</v>
      </c>
      <c r="E318" s="2">
        <v>29</v>
      </c>
      <c r="F318" s="2">
        <v>62</v>
      </c>
      <c r="G318" s="2">
        <v>3</v>
      </c>
      <c r="H318" s="2">
        <v>1114</v>
      </c>
      <c r="I318" s="2" t="s">
        <v>10</v>
      </c>
      <c r="J318" s="2" t="s">
        <v>11</v>
      </c>
      <c r="K318" s="2" t="s">
        <v>12</v>
      </c>
      <c r="L318" s="2" t="s">
        <v>241</v>
      </c>
      <c r="M318" t="str">
        <f t="shared" si="4"/>
        <v>http://blog.openviewpartners.com/</v>
      </c>
      <c r="N318" t="str">
        <f>(IF(COUNTIF('Your Backlinks'!A:A,B318)+COUNTIF('Competitor 1'!B:B,B318)&gt;1,"Links","prospect"))</f>
        <v>prospect</v>
      </c>
    </row>
    <row r="319" spans="1:14" x14ac:dyDescent="0.25">
      <c r="A319" t="str">
        <f>(IF(COUNTIF('Your Backlinks'!L:L,M319),"Links","prospect"))</f>
        <v>prospect</v>
      </c>
      <c r="B319" s="2" t="s">
        <v>830</v>
      </c>
      <c r="C319" s="2" t="s">
        <v>831</v>
      </c>
      <c r="D319" s="2" t="s">
        <v>444</v>
      </c>
      <c r="E319" s="2">
        <v>25</v>
      </c>
      <c r="F319" s="2">
        <v>62</v>
      </c>
      <c r="G319" s="2">
        <v>2</v>
      </c>
      <c r="H319" s="2">
        <v>1114</v>
      </c>
      <c r="I319" s="2" t="s">
        <v>10</v>
      </c>
      <c r="J319" s="2" t="s">
        <v>11</v>
      </c>
      <c r="K319" s="2" t="s">
        <v>12</v>
      </c>
      <c r="L319" s="2" t="s">
        <v>241</v>
      </c>
      <c r="M319" t="str">
        <f t="shared" si="4"/>
        <v>http://labs.openviewpartners.com/</v>
      </c>
      <c r="N319" t="str">
        <f>(IF(COUNTIF('Your Backlinks'!A:A,B319)+COUNTIF('Competitor 1'!B:B,B319)&gt;1,"Links","prospect"))</f>
        <v>prospect</v>
      </c>
    </row>
    <row r="320" spans="1:14" x14ac:dyDescent="0.25">
      <c r="A320" t="str">
        <f>(IF(COUNTIF('Your Backlinks'!L:L,M320),"Links","prospect"))</f>
        <v>prospect</v>
      </c>
      <c r="B320" s="2" t="s">
        <v>832</v>
      </c>
      <c r="C320" s="2" t="s">
        <v>833</v>
      </c>
      <c r="D320" s="2" t="s">
        <v>444</v>
      </c>
      <c r="E320" s="2">
        <v>24</v>
      </c>
      <c r="F320" s="2">
        <v>62</v>
      </c>
      <c r="G320" s="2">
        <v>1</v>
      </c>
      <c r="H320" s="2">
        <v>1114</v>
      </c>
      <c r="I320" s="2" t="s">
        <v>10</v>
      </c>
      <c r="J320" s="2" t="s">
        <v>11</v>
      </c>
      <c r="K320" s="2" t="s">
        <v>12</v>
      </c>
      <c r="L320" s="2" t="s">
        <v>241</v>
      </c>
      <c r="M320" t="str">
        <f t="shared" si="4"/>
        <v>http://labs.openviewpartners.com/</v>
      </c>
      <c r="N320" t="str">
        <f>(IF(COUNTIF('Your Backlinks'!A:A,B320)+COUNTIF('Competitor 1'!B:B,B320)&gt;1,"Links","prospect"))</f>
        <v>prospect</v>
      </c>
    </row>
    <row r="321" spans="1:14" x14ac:dyDescent="0.25">
      <c r="A321" t="str">
        <f>(IF(COUNTIF('Your Backlinks'!L:L,M321),"Links","prospect"))</f>
        <v>prospect</v>
      </c>
      <c r="B321" s="2" t="s">
        <v>834</v>
      </c>
      <c r="C321" s="2" t="s">
        <v>835</v>
      </c>
      <c r="D321" s="2" t="s">
        <v>282</v>
      </c>
      <c r="E321" s="2">
        <v>22</v>
      </c>
      <c r="F321" s="2">
        <v>62</v>
      </c>
      <c r="G321" s="2">
        <v>1</v>
      </c>
      <c r="H321" s="2">
        <v>1114</v>
      </c>
      <c r="I321" s="2" t="s">
        <v>10</v>
      </c>
      <c r="J321" s="2" t="s">
        <v>11</v>
      </c>
      <c r="K321" s="2" t="s">
        <v>12</v>
      </c>
      <c r="L321" s="2" t="s">
        <v>241</v>
      </c>
      <c r="M321" t="str">
        <f t="shared" si="4"/>
        <v>http://blog.openviewpartners.com/</v>
      </c>
      <c r="N321" t="str">
        <f>(IF(COUNTIF('Your Backlinks'!A:A,B321)+COUNTIF('Competitor 1'!B:B,B321)&gt;1,"Links","prospect"))</f>
        <v>prospect</v>
      </c>
    </row>
    <row r="322" spans="1:14" x14ac:dyDescent="0.25">
      <c r="A322" t="str">
        <f>(IF(COUNTIF('Your Backlinks'!L:L,M322),"Links","prospect"))</f>
        <v>prospect</v>
      </c>
      <c r="B322" s="2" t="s">
        <v>836</v>
      </c>
      <c r="C322" s="2" t="s">
        <v>837</v>
      </c>
      <c r="D322" s="2" t="s">
        <v>282</v>
      </c>
      <c r="E322" s="2">
        <v>22</v>
      </c>
      <c r="F322" s="2">
        <v>62</v>
      </c>
      <c r="G322" s="2">
        <v>1</v>
      </c>
      <c r="H322" s="2">
        <v>1114</v>
      </c>
      <c r="I322" s="2" t="s">
        <v>10</v>
      </c>
      <c r="J322" s="2" t="s">
        <v>11</v>
      </c>
      <c r="K322" s="2" t="s">
        <v>12</v>
      </c>
      <c r="L322" s="2" t="s">
        <v>241</v>
      </c>
      <c r="M322" t="str">
        <f t="shared" si="4"/>
        <v>http://blog.openviewpartners.com/</v>
      </c>
      <c r="N322" t="str">
        <f>(IF(COUNTIF('Your Backlinks'!A:A,B322)+COUNTIF('Competitor 1'!B:B,B322)&gt;1,"Links","prospect"))</f>
        <v>prospect</v>
      </c>
    </row>
    <row r="323" spans="1:14" x14ac:dyDescent="0.25">
      <c r="A323" t="str">
        <f>(IF(COUNTIF('Your Backlinks'!L:L,M323),"Links","prospect"))</f>
        <v>prospect</v>
      </c>
      <c r="B323" s="2" t="s">
        <v>838</v>
      </c>
      <c r="C323" s="2" t="s">
        <v>839</v>
      </c>
      <c r="D323" s="2" t="s">
        <v>444</v>
      </c>
      <c r="E323" s="2">
        <v>22</v>
      </c>
      <c r="F323" s="2">
        <v>62</v>
      </c>
      <c r="G323" s="2">
        <v>1</v>
      </c>
      <c r="H323" s="2">
        <v>1114</v>
      </c>
      <c r="I323" s="2" t="s">
        <v>10</v>
      </c>
      <c r="J323" s="2" t="s">
        <v>11</v>
      </c>
      <c r="K323" s="2" t="s">
        <v>12</v>
      </c>
      <c r="L323" s="2" t="s">
        <v>241</v>
      </c>
      <c r="M323" t="str">
        <f t="shared" ref="M323:M386" si="5">LEFT(B323,FIND("/",B323,8))</f>
        <v>http://labs.openviewpartners.com/</v>
      </c>
      <c r="N323" t="str">
        <f>(IF(COUNTIF('Your Backlinks'!A:A,B323)+COUNTIF('Competitor 1'!B:B,B323)&gt;1,"Links","prospect"))</f>
        <v>prospect</v>
      </c>
    </row>
    <row r="324" spans="1:14" x14ac:dyDescent="0.25">
      <c r="A324" t="str">
        <f>(IF(COUNTIF('Your Backlinks'!L:L,M324),"Links","prospect"))</f>
        <v>prospect</v>
      </c>
      <c r="B324" s="2" t="s">
        <v>840</v>
      </c>
      <c r="C324" s="2" t="s">
        <v>833</v>
      </c>
      <c r="D324" s="2" t="s">
        <v>444</v>
      </c>
      <c r="E324" s="2">
        <v>21</v>
      </c>
      <c r="F324" s="2">
        <v>62</v>
      </c>
      <c r="G324" s="2">
        <v>0</v>
      </c>
      <c r="H324" s="2">
        <v>1114</v>
      </c>
      <c r="I324" s="2" t="s">
        <v>10</v>
      </c>
      <c r="J324" s="2" t="s">
        <v>11</v>
      </c>
      <c r="K324" s="2" t="s">
        <v>12</v>
      </c>
      <c r="L324" s="2" t="s">
        <v>241</v>
      </c>
      <c r="M324" t="str">
        <f t="shared" si="5"/>
        <v>http://labs.openviewpartners.com/</v>
      </c>
      <c r="N324" t="str">
        <f>(IF(COUNTIF('Your Backlinks'!A:A,B324)+COUNTIF('Competitor 1'!B:B,B324)&gt;1,"Links","prospect"))</f>
        <v>prospect</v>
      </c>
    </row>
    <row r="325" spans="1:14" x14ac:dyDescent="0.25">
      <c r="A325" t="str">
        <f>(IF(COUNTIF('Your Backlinks'!L:L,M325),"Links","prospect"))</f>
        <v>prospect</v>
      </c>
      <c r="B325" s="2" t="s">
        <v>841</v>
      </c>
      <c r="C325" s="2" t="s">
        <v>842</v>
      </c>
      <c r="D325" s="2" t="s">
        <v>434</v>
      </c>
      <c r="E325" s="2">
        <v>21</v>
      </c>
      <c r="F325" s="2">
        <v>62</v>
      </c>
      <c r="G325" s="2">
        <v>0</v>
      </c>
      <c r="H325" s="2">
        <v>1114</v>
      </c>
      <c r="I325" s="2" t="s">
        <v>10</v>
      </c>
      <c r="J325" s="2" t="s">
        <v>11</v>
      </c>
      <c r="K325" s="2" t="s">
        <v>12</v>
      </c>
      <c r="L325" s="2" t="s">
        <v>241</v>
      </c>
      <c r="M325" t="str">
        <f t="shared" si="5"/>
        <v>http://labs.openviewpartners.com/</v>
      </c>
      <c r="N325" t="str">
        <f>(IF(COUNTIF('Your Backlinks'!A:A,B325)+COUNTIF('Competitor 1'!B:B,B325)&gt;1,"Links","prospect"))</f>
        <v>prospect</v>
      </c>
    </row>
    <row r="326" spans="1:14" x14ac:dyDescent="0.25">
      <c r="A326" t="str">
        <f>(IF(COUNTIF('Your Backlinks'!L:L,M326),"Links","prospect"))</f>
        <v>prospect</v>
      </c>
      <c r="B326" s="2" t="s">
        <v>843</v>
      </c>
      <c r="C326" s="2" t="s">
        <v>844</v>
      </c>
      <c r="D326" s="2" t="s">
        <v>592</v>
      </c>
      <c r="E326" s="2">
        <v>42</v>
      </c>
      <c r="F326" s="2">
        <v>45</v>
      </c>
      <c r="G326" s="2">
        <v>120</v>
      </c>
      <c r="H326" s="2">
        <v>1072</v>
      </c>
      <c r="I326" s="2" t="s">
        <v>10</v>
      </c>
      <c r="J326" s="2" t="s">
        <v>11</v>
      </c>
      <c r="K326" s="2" t="s">
        <v>12</v>
      </c>
      <c r="L326" s="2" t="s">
        <v>241</v>
      </c>
      <c r="M326" t="str">
        <f t="shared" si="5"/>
        <v>http://www.lawmacs.com/</v>
      </c>
      <c r="N326" t="str">
        <f>(IF(COUNTIF('Your Backlinks'!A:A,B326)+COUNTIF('Competitor 1'!B:B,B326)&gt;1,"Links","prospect"))</f>
        <v>prospect</v>
      </c>
    </row>
    <row r="327" spans="1:14" x14ac:dyDescent="0.25">
      <c r="A327" t="str">
        <f>(IF(COUNTIF('Your Backlinks'!L:L,M327),"Links","prospect"))</f>
        <v>prospect</v>
      </c>
      <c r="B327" s="2" t="s">
        <v>845</v>
      </c>
      <c r="C327" s="2" t="s">
        <v>846</v>
      </c>
      <c r="D327" s="2" t="s">
        <v>592</v>
      </c>
      <c r="E327" s="2">
        <v>42</v>
      </c>
      <c r="F327" s="2">
        <v>45</v>
      </c>
      <c r="G327" s="2">
        <v>67</v>
      </c>
      <c r="H327" s="2">
        <v>1072</v>
      </c>
      <c r="I327" s="2" t="s">
        <v>10</v>
      </c>
      <c r="J327" s="2" t="s">
        <v>11</v>
      </c>
      <c r="K327" s="2" t="s">
        <v>12</v>
      </c>
      <c r="L327" s="2" t="s">
        <v>241</v>
      </c>
      <c r="M327" t="str">
        <f t="shared" si="5"/>
        <v>http://www.lawmacs.com/</v>
      </c>
      <c r="N327" t="str">
        <f>(IF(COUNTIF('Your Backlinks'!A:A,B327)+COUNTIF('Competitor 1'!B:B,B327)&gt;1,"Links","prospect"))</f>
        <v>prospect</v>
      </c>
    </row>
    <row r="328" spans="1:14" x14ac:dyDescent="0.25">
      <c r="A328" t="str">
        <f>(IF(COUNTIF('Your Backlinks'!L:L,M328),"Links","prospect"))</f>
        <v>prospect</v>
      </c>
      <c r="B328" s="2" t="s">
        <v>847</v>
      </c>
      <c r="C328" s="2" t="s">
        <v>848</v>
      </c>
      <c r="D328" s="2" t="s">
        <v>592</v>
      </c>
      <c r="E328" s="2">
        <v>42</v>
      </c>
      <c r="F328" s="2">
        <v>45</v>
      </c>
      <c r="G328" s="2">
        <v>90</v>
      </c>
      <c r="H328" s="2">
        <v>1072</v>
      </c>
      <c r="I328" s="2" t="s">
        <v>10</v>
      </c>
      <c r="J328" s="2" t="s">
        <v>11</v>
      </c>
      <c r="K328" s="2" t="s">
        <v>12</v>
      </c>
      <c r="L328" s="2" t="s">
        <v>241</v>
      </c>
      <c r="M328" t="str">
        <f t="shared" si="5"/>
        <v>http://www.lawmacs.com/</v>
      </c>
      <c r="N328" t="str">
        <f>(IF(COUNTIF('Your Backlinks'!A:A,B328)+COUNTIF('Competitor 1'!B:B,B328)&gt;1,"Links","prospect"))</f>
        <v>prospect</v>
      </c>
    </row>
    <row r="329" spans="1:14" x14ac:dyDescent="0.25">
      <c r="A329" t="str">
        <f>(IF(COUNTIF('Your Backlinks'!L:L,M329),"Links","prospect"))</f>
        <v>prospect</v>
      </c>
      <c r="B329" s="2" t="s">
        <v>849</v>
      </c>
      <c r="C329" s="2" t="s">
        <v>850</v>
      </c>
      <c r="D329" s="2" t="s">
        <v>592</v>
      </c>
      <c r="E329" s="2">
        <v>39</v>
      </c>
      <c r="F329" s="2">
        <v>45</v>
      </c>
      <c r="G329" s="2">
        <v>70</v>
      </c>
      <c r="H329" s="2">
        <v>1072</v>
      </c>
      <c r="I329" s="2" t="s">
        <v>10</v>
      </c>
      <c r="J329" s="2" t="s">
        <v>11</v>
      </c>
      <c r="K329" s="2" t="s">
        <v>12</v>
      </c>
      <c r="L329" s="2" t="s">
        <v>241</v>
      </c>
      <c r="M329" t="str">
        <f t="shared" si="5"/>
        <v>http://www.lawmacs.com/</v>
      </c>
      <c r="N329" t="str">
        <f>(IF(COUNTIF('Your Backlinks'!A:A,B329)+COUNTIF('Competitor 1'!B:B,B329)&gt;1,"Links","prospect"))</f>
        <v>prospect</v>
      </c>
    </row>
    <row r="330" spans="1:14" x14ac:dyDescent="0.25">
      <c r="A330" t="str">
        <f>(IF(COUNTIF('Your Backlinks'!L:L,M330),"Links","prospect"))</f>
        <v>prospect</v>
      </c>
      <c r="B330" s="2" t="s">
        <v>851</v>
      </c>
      <c r="C330" s="2" t="s">
        <v>852</v>
      </c>
      <c r="D330" s="2" t="s">
        <v>16</v>
      </c>
      <c r="E330" s="2">
        <v>38</v>
      </c>
      <c r="F330" s="2">
        <v>45</v>
      </c>
      <c r="G330" s="2">
        <v>10</v>
      </c>
      <c r="H330" s="2">
        <v>1072</v>
      </c>
      <c r="I330" s="2" t="s">
        <v>10</v>
      </c>
      <c r="J330" s="2" t="s">
        <v>11</v>
      </c>
      <c r="K330" s="2" t="s">
        <v>12</v>
      </c>
      <c r="L330" s="2" t="s">
        <v>241</v>
      </c>
      <c r="M330" t="str">
        <f t="shared" si="5"/>
        <v>http://www.lawmacs.com/</v>
      </c>
      <c r="N330" t="str">
        <f>(IF(COUNTIF('Your Backlinks'!A:A,B330)+COUNTIF('Competitor 1'!B:B,B330)&gt;1,"Links","prospect"))</f>
        <v>prospect</v>
      </c>
    </row>
    <row r="331" spans="1:14" x14ac:dyDescent="0.25">
      <c r="A331" t="str">
        <f>(IF(COUNTIF('Your Backlinks'!L:L,M331),"Links","prospect"))</f>
        <v>prospect</v>
      </c>
      <c r="B331" s="2" t="s">
        <v>853</v>
      </c>
      <c r="C331" s="2" t="s">
        <v>854</v>
      </c>
      <c r="D331" s="2" t="s">
        <v>592</v>
      </c>
      <c r="E331" s="2">
        <v>38</v>
      </c>
      <c r="F331" s="2">
        <v>45</v>
      </c>
      <c r="G331" s="2">
        <v>81</v>
      </c>
      <c r="H331" s="2">
        <v>1072</v>
      </c>
      <c r="I331" s="2" t="s">
        <v>10</v>
      </c>
      <c r="J331" s="2" t="s">
        <v>11</v>
      </c>
      <c r="K331" s="2" t="s">
        <v>12</v>
      </c>
      <c r="L331" s="2" t="s">
        <v>241</v>
      </c>
      <c r="M331" t="str">
        <f t="shared" si="5"/>
        <v>http://www.lawmacs.com/</v>
      </c>
      <c r="N331" t="str">
        <f>(IF(COUNTIF('Your Backlinks'!A:A,B331)+COUNTIF('Competitor 1'!B:B,B331)&gt;1,"Links","prospect"))</f>
        <v>prospect</v>
      </c>
    </row>
    <row r="332" spans="1:14" x14ac:dyDescent="0.25">
      <c r="A332" t="str">
        <f>(IF(COUNTIF('Your Backlinks'!L:L,M332),"Links","prospect"))</f>
        <v>prospect</v>
      </c>
      <c r="B332" s="2" t="s">
        <v>855</v>
      </c>
      <c r="C332" s="2" t="s">
        <v>856</v>
      </c>
      <c r="D332" s="2" t="s">
        <v>592</v>
      </c>
      <c r="E332" s="2">
        <v>37</v>
      </c>
      <c r="F332" s="2">
        <v>45</v>
      </c>
      <c r="G332" s="2">
        <v>5</v>
      </c>
      <c r="H332" s="2">
        <v>1072</v>
      </c>
      <c r="I332" s="2" t="s">
        <v>10</v>
      </c>
      <c r="J332" s="2" t="s">
        <v>11</v>
      </c>
      <c r="K332" s="2" t="s">
        <v>12</v>
      </c>
      <c r="L332" s="2" t="s">
        <v>241</v>
      </c>
      <c r="M332" t="str">
        <f t="shared" si="5"/>
        <v>http://www.lawmacs.com/</v>
      </c>
      <c r="N332" t="str">
        <f>(IF(COUNTIF('Your Backlinks'!A:A,B332)+COUNTIF('Competitor 1'!B:B,B332)&gt;1,"Links","prospect"))</f>
        <v>prospect</v>
      </c>
    </row>
    <row r="333" spans="1:14" x14ac:dyDescent="0.25">
      <c r="A333" t="str">
        <f>(IF(COUNTIF('Your Backlinks'!L:L,M333),"Links","prospect"))</f>
        <v>prospect</v>
      </c>
      <c r="B333" s="2" t="s">
        <v>857</v>
      </c>
      <c r="C333" s="2" t="s">
        <v>858</v>
      </c>
      <c r="D333" s="2" t="s">
        <v>592</v>
      </c>
      <c r="E333" s="2">
        <v>36</v>
      </c>
      <c r="F333" s="2">
        <v>45</v>
      </c>
      <c r="G333" s="2">
        <v>9</v>
      </c>
      <c r="H333" s="2">
        <v>1072</v>
      </c>
      <c r="I333" s="2" t="s">
        <v>10</v>
      </c>
      <c r="J333" s="2" t="s">
        <v>11</v>
      </c>
      <c r="K333" s="2" t="s">
        <v>12</v>
      </c>
      <c r="L333" s="2" t="s">
        <v>241</v>
      </c>
      <c r="M333" t="str">
        <f t="shared" si="5"/>
        <v>http://www.lawmacs.com/</v>
      </c>
      <c r="N333" t="str">
        <f>(IF(COUNTIF('Your Backlinks'!A:A,B333)+COUNTIF('Competitor 1'!B:B,B333)&gt;1,"Links","prospect"))</f>
        <v>prospect</v>
      </c>
    </row>
    <row r="334" spans="1:14" x14ac:dyDescent="0.25">
      <c r="A334" t="str">
        <f>(IF(COUNTIF('Your Backlinks'!L:L,M334),"Links","prospect"))</f>
        <v>prospect</v>
      </c>
      <c r="B334" s="2" t="s">
        <v>859</v>
      </c>
      <c r="C334" s="2" t="s">
        <v>860</v>
      </c>
      <c r="D334" s="2" t="s">
        <v>592</v>
      </c>
      <c r="E334" s="2">
        <v>36</v>
      </c>
      <c r="F334" s="2">
        <v>45</v>
      </c>
      <c r="G334" s="2">
        <v>52</v>
      </c>
      <c r="H334" s="2">
        <v>1072</v>
      </c>
      <c r="I334" s="2" t="s">
        <v>10</v>
      </c>
      <c r="J334" s="2" t="s">
        <v>11</v>
      </c>
      <c r="K334" s="2" t="s">
        <v>12</v>
      </c>
      <c r="L334" s="2" t="s">
        <v>241</v>
      </c>
      <c r="M334" t="str">
        <f t="shared" si="5"/>
        <v>http://www.lawmacs.com/</v>
      </c>
      <c r="N334" t="str">
        <f>(IF(COUNTIF('Your Backlinks'!A:A,B334)+COUNTIF('Competitor 1'!B:B,B334)&gt;1,"Links","prospect"))</f>
        <v>prospect</v>
      </c>
    </row>
    <row r="335" spans="1:14" x14ac:dyDescent="0.25">
      <c r="A335" t="str">
        <f>(IF(COUNTIF('Your Backlinks'!L:L,M335),"Links","prospect"))</f>
        <v>prospect</v>
      </c>
      <c r="B335" s="2" t="s">
        <v>861</v>
      </c>
      <c r="C335" s="2" t="s">
        <v>862</v>
      </c>
      <c r="D335" s="2" t="s">
        <v>592</v>
      </c>
      <c r="E335" s="2">
        <v>34</v>
      </c>
      <c r="F335" s="2">
        <v>45</v>
      </c>
      <c r="G335" s="2">
        <v>10</v>
      </c>
      <c r="H335" s="2">
        <v>1072</v>
      </c>
      <c r="I335" s="2" t="s">
        <v>10</v>
      </c>
      <c r="J335" s="2" t="s">
        <v>11</v>
      </c>
      <c r="K335" s="2" t="s">
        <v>12</v>
      </c>
      <c r="L335" s="2" t="s">
        <v>241</v>
      </c>
      <c r="M335" t="str">
        <f t="shared" si="5"/>
        <v>http://www.lawmacs.com/</v>
      </c>
      <c r="N335" t="str">
        <f>(IF(COUNTIF('Your Backlinks'!A:A,B335)+COUNTIF('Competitor 1'!B:B,B335)&gt;1,"Links","prospect"))</f>
        <v>prospect</v>
      </c>
    </row>
    <row r="336" spans="1:14" x14ac:dyDescent="0.25">
      <c r="A336" t="str">
        <f>(IF(COUNTIF('Your Backlinks'!L:L,M336),"Links","prospect"))</f>
        <v>prospect</v>
      </c>
      <c r="B336" s="2" t="s">
        <v>863</v>
      </c>
      <c r="C336" s="2" t="s">
        <v>864</v>
      </c>
      <c r="D336" s="2" t="s">
        <v>592</v>
      </c>
      <c r="E336" s="2">
        <v>34</v>
      </c>
      <c r="F336" s="2">
        <v>45</v>
      </c>
      <c r="G336" s="2">
        <v>4</v>
      </c>
      <c r="H336" s="2">
        <v>1072</v>
      </c>
      <c r="I336" s="2" t="s">
        <v>10</v>
      </c>
      <c r="J336" s="2" t="s">
        <v>11</v>
      </c>
      <c r="K336" s="2" t="s">
        <v>12</v>
      </c>
      <c r="L336" s="2" t="s">
        <v>241</v>
      </c>
      <c r="M336" t="str">
        <f t="shared" si="5"/>
        <v>http://www.lawmacs.com/</v>
      </c>
      <c r="N336" t="str">
        <f>(IF(COUNTIF('Your Backlinks'!A:A,B336)+COUNTIF('Competitor 1'!B:B,B336)&gt;1,"Links","prospect"))</f>
        <v>prospect</v>
      </c>
    </row>
    <row r="337" spans="1:14" x14ac:dyDescent="0.25">
      <c r="A337" t="str">
        <f>(IF(COUNTIF('Your Backlinks'!L:L,M337),"Links","prospect"))</f>
        <v>prospect</v>
      </c>
      <c r="B337" s="2" t="s">
        <v>865</v>
      </c>
      <c r="C337" s="2" t="s">
        <v>866</v>
      </c>
      <c r="D337" s="2" t="s">
        <v>592</v>
      </c>
      <c r="E337" s="2">
        <v>34</v>
      </c>
      <c r="F337" s="2">
        <v>45</v>
      </c>
      <c r="G337" s="2">
        <v>8</v>
      </c>
      <c r="H337" s="2">
        <v>1072</v>
      </c>
      <c r="I337" s="2" t="s">
        <v>10</v>
      </c>
      <c r="J337" s="2" t="s">
        <v>11</v>
      </c>
      <c r="K337" s="2" t="s">
        <v>12</v>
      </c>
      <c r="L337" s="2" t="s">
        <v>241</v>
      </c>
      <c r="M337" t="str">
        <f t="shared" si="5"/>
        <v>http://www.lawmacs.com/</v>
      </c>
      <c r="N337" t="str">
        <f>(IF(COUNTIF('Your Backlinks'!A:A,B337)+COUNTIF('Competitor 1'!B:B,B337)&gt;1,"Links","prospect"))</f>
        <v>prospect</v>
      </c>
    </row>
    <row r="338" spans="1:14" x14ac:dyDescent="0.25">
      <c r="A338" t="str">
        <f>(IF(COUNTIF('Your Backlinks'!L:L,M338),"Links","prospect"))</f>
        <v>prospect</v>
      </c>
      <c r="B338" s="2" t="s">
        <v>867</v>
      </c>
      <c r="C338" s="2" t="s">
        <v>868</v>
      </c>
      <c r="D338" s="2" t="s">
        <v>592</v>
      </c>
      <c r="E338" s="2">
        <v>34</v>
      </c>
      <c r="F338" s="2">
        <v>45</v>
      </c>
      <c r="G338" s="2">
        <v>5</v>
      </c>
      <c r="H338" s="2">
        <v>1072</v>
      </c>
      <c r="I338" s="2" t="s">
        <v>10</v>
      </c>
      <c r="J338" s="2" t="s">
        <v>11</v>
      </c>
      <c r="K338" s="2" t="s">
        <v>12</v>
      </c>
      <c r="L338" s="2" t="s">
        <v>241</v>
      </c>
      <c r="M338" t="str">
        <f t="shared" si="5"/>
        <v>http://www.lawmacs.com/</v>
      </c>
      <c r="N338" t="str">
        <f>(IF(COUNTIF('Your Backlinks'!A:A,B338)+COUNTIF('Competitor 1'!B:B,B338)&gt;1,"Links","prospect"))</f>
        <v>prospect</v>
      </c>
    </row>
    <row r="339" spans="1:14" x14ac:dyDescent="0.25">
      <c r="A339" t="str">
        <f>(IF(COUNTIF('Your Backlinks'!L:L,M339),"Links","prospect"))</f>
        <v>prospect</v>
      </c>
      <c r="B339" s="2" t="s">
        <v>869</v>
      </c>
      <c r="C339" s="2" t="s">
        <v>870</v>
      </c>
      <c r="D339" s="2" t="s">
        <v>592</v>
      </c>
      <c r="E339" s="2">
        <v>33</v>
      </c>
      <c r="F339" s="2">
        <v>45</v>
      </c>
      <c r="G339" s="2">
        <v>5</v>
      </c>
      <c r="H339" s="2">
        <v>1072</v>
      </c>
      <c r="I339" s="2" t="s">
        <v>10</v>
      </c>
      <c r="J339" s="2" t="s">
        <v>11</v>
      </c>
      <c r="K339" s="2" t="s">
        <v>12</v>
      </c>
      <c r="L339" s="2" t="s">
        <v>241</v>
      </c>
      <c r="M339" t="str">
        <f t="shared" si="5"/>
        <v>http://www.lawmacs.com/</v>
      </c>
      <c r="N339" t="str">
        <f>(IF(COUNTIF('Your Backlinks'!A:A,B339)+COUNTIF('Competitor 1'!B:B,B339)&gt;1,"Links","prospect"))</f>
        <v>prospect</v>
      </c>
    </row>
    <row r="340" spans="1:14" x14ac:dyDescent="0.25">
      <c r="A340" t="str">
        <f>(IF(COUNTIF('Your Backlinks'!L:L,M340),"Links","prospect"))</f>
        <v>prospect</v>
      </c>
      <c r="B340" s="2" t="s">
        <v>871</v>
      </c>
      <c r="C340" s="2" t="s">
        <v>872</v>
      </c>
      <c r="D340" s="2" t="s">
        <v>592</v>
      </c>
      <c r="E340" s="2">
        <v>33</v>
      </c>
      <c r="F340" s="2">
        <v>45</v>
      </c>
      <c r="G340" s="2">
        <v>6</v>
      </c>
      <c r="H340" s="2">
        <v>1072</v>
      </c>
      <c r="I340" s="2" t="s">
        <v>10</v>
      </c>
      <c r="J340" s="2" t="s">
        <v>11</v>
      </c>
      <c r="K340" s="2" t="s">
        <v>12</v>
      </c>
      <c r="L340" s="2" t="s">
        <v>241</v>
      </c>
      <c r="M340" t="str">
        <f t="shared" si="5"/>
        <v>http://www.lawmacs.com/</v>
      </c>
      <c r="N340" t="str">
        <f>(IF(COUNTIF('Your Backlinks'!A:A,B340)+COUNTIF('Competitor 1'!B:B,B340)&gt;1,"Links","prospect"))</f>
        <v>prospect</v>
      </c>
    </row>
    <row r="341" spans="1:14" x14ac:dyDescent="0.25">
      <c r="A341" t="str">
        <f>(IF(COUNTIF('Your Backlinks'!L:L,M341),"Links","prospect"))</f>
        <v>prospect</v>
      </c>
      <c r="B341" s="2" t="s">
        <v>873</v>
      </c>
      <c r="C341" s="2" t="s">
        <v>874</v>
      </c>
      <c r="D341" s="2" t="s">
        <v>592</v>
      </c>
      <c r="E341" s="2">
        <v>33</v>
      </c>
      <c r="F341" s="2">
        <v>45</v>
      </c>
      <c r="G341" s="2">
        <v>7</v>
      </c>
      <c r="H341" s="2">
        <v>1072</v>
      </c>
      <c r="I341" s="2" t="s">
        <v>10</v>
      </c>
      <c r="J341" s="2" t="s">
        <v>11</v>
      </c>
      <c r="K341" s="2" t="s">
        <v>12</v>
      </c>
      <c r="L341" s="2" t="s">
        <v>241</v>
      </c>
      <c r="M341" t="str">
        <f t="shared" si="5"/>
        <v>http://www.lawmacs.com/</v>
      </c>
      <c r="N341" t="str">
        <f>(IF(COUNTIF('Your Backlinks'!A:A,B341)+COUNTIF('Competitor 1'!B:B,B341)&gt;1,"Links","prospect"))</f>
        <v>prospect</v>
      </c>
    </row>
    <row r="342" spans="1:14" x14ac:dyDescent="0.25">
      <c r="A342" t="str">
        <f>(IF(COUNTIF('Your Backlinks'!L:L,M342),"Links","prospect"))</f>
        <v>prospect</v>
      </c>
      <c r="B342" s="2" t="s">
        <v>875</v>
      </c>
      <c r="C342" s="2" t="s">
        <v>876</v>
      </c>
      <c r="D342" s="2" t="s">
        <v>592</v>
      </c>
      <c r="E342" s="2">
        <v>32</v>
      </c>
      <c r="F342" s="2">
        <v>45</v>
      </c>
      <c r="G342" s="2">
        <v>4</v>
      </c>
      <c r="H342" s="2">
        <v>1072</v>
      </c>
      <c r="I342" s="2" t="s">
        <v>10</v>
      </c>
      <c r="J342" s="2" t="s">
        <v>11</v>
      </c>
      <c r="K342" s="2" t="s">
        <v>12</v>
      </c>
      <c r="L342" s="2" t="s">
        <v>241</v>
      </c>
      <c r="M342" t="str">
        <f t="shared" si="5"/>
        <v>http://www.lawmacs.com/</v>
      </c>
      <c r="N342" t="str">
        <f>(IF(COUNTIF('Your Backlinks'!A:A,B342)+COUNTIF('Competitor 1'!B:B,B342)&gt;1,"Links","prospect"))</f>
        <v>prospect</v>
      </c>
    </row>
    <row r="343" spans="1:14" x14ac:dyDescent="0.25">
      <c r="A343" t="str">
        <f>(IF(COUNTIF('Your Backlinks'!L:L,M343),"Links","prospect"))</f>
        <v>prospect</v>
      </c>
      <c r="B343" s="2" t="s">
        <v>877</v>
      </c>
      <c r="C343" s="2" t="s">
        <v>878</v>
      </c>
      <c r="D343" s="2" t="s">
        <v>592</v>
      </c>
      <c r="E343" s="2">
        <v>32</v>
      </c>
      <c r="F343" s="2">
        <v>45</v>
      </c>
      <c r="G343" s="2">
        <v>3</v>
      </c>
      <c r="H343" s="2">
        <v>1072</v>
      </c>
      <c r="I343" s="2" t="s">
        <v>10</v>
      </c>
      <c r="J343" s="2" t="s">
        <v>11</v>
      </c>
      <c r="K343" s="2" t="s">
        <v>12</v>
      </c>
      <c r="L343" s="2" t="s">
        <v>241</v>
      </c>
      <c r="M343" t="str">
        <f t="shared" si="5"/>
        <v>http://www.lawmacs.com/</v>
      </c>
      <c r="N343" t="str">
        <f>(IF(COUNTIF('Your Backlinks'!A:A,B343)+COUNTIF('Competitor 1'!B:B,B343)&gt;1,"Links","prospect"))</f>
        <v>prospect</v>
      </c>
    </row>
    <row r="344" spans="1:14" x14ac:dyDescent="0.25">
      <c r="A344" t="str">
        <f>(IF(COUNTIF('Your Backlinks'!L:L,M344),"Links","prospect"))</f>
        <v>prospect</v>
      </c>
      <c r="B344" s="2" t="s">
        <v>879</v>
      </c>
      <c r="C344" s="2" t="s">
        <v>880</v>
      </c>
      <c r="D344" s="2" t="s">
        <v>592</v>
      </c>
      <c r="E344" s="2">
        <v>32</v>
      </c>
      <c r="F344" s="2">
        <v>45</v>
      </c>
      <c r="G344" s="2">
        <v>5</v>
      </c>
      <c r="H344" s="2">
        <v>1072</v>
      </c>
      <c r="I344" s="2" t="s">
        <v>10</v>
      </c>
      <c r="J344" s="2" t="s">
        <v>11</v>
      </c>
      <c r="K344" s="2" t="s">
        <v>12</v>
      </c>
      <c r="L344" s="2" t="s">
        <v>241</v>
      </c>
      <c r="M344" t="str">
        <f t="shared" si="5"/>
        <v>http://www.lawmacs.com/</v>
      </c>
      <c r="N344" t="str">
        <f>(IF(COUNTIF('Your Backlinks'!A:A,B344)+COUNTIF('Competitor 1'!B:B,B344)&gt;1,"Links","prospect"))</f>
        <v>prospect</v>
      </c>
    </row>
    <row r="345" spans="1:14" x14ac:dyDescent="0.25">
      <c r="A345" t="str">
        <f>(IF(COUNTIF('Your Backlinks'!L:L,M345),"Links","prospect"))</f>
        <v>prospect</v>
      </c>
      <c r="B345" s="2" t="s">
        <v>881</v>
      </c>
      <c r="C345" s="2" t="s">
        <v>882</v>
      </c>
      <c r="D345" s="2" t="s">
        <v>592</v>
      </c>
      <c r="E345" s="2">
        <v>32</v>
      </c>
      <c r="F345" s="2">
        <v>45</v>
      </c>
      <c r="G345" s="2">
        <v>7</v>
      </c>
      <c r="H345" s="2">
        <v>1072</v>
      </c>
      <c r="I345" s="2" t="s">
        <v>10</v>
      </c>
      <c r="J345" s="2" t="s">
        <v>11</v>
      </c>
      <c r="K345" s="2" t="s">
        <v>12</v>
      </c>
      <c r="L345" s="2" t="s">
        <v>241</v>
      </c>
      <c r="M345" t="str">
        <f t="shared" si="5"/>
        <v>http://www.lawmacs.com/</v>
      </c>
      <c r="N345" t="str">
        <f>(IF(COUNTIF('Your Backlinks'!A:A,B345)+COUNTIF('Competitor 1'!B:B,B345)&gt;1,"Links","prospect"))</f>
        <v>prospect</v>
      </c>
    </row>
    <row r="346" spans="1:14" x14ac:dyDescent="0.25">
      <c r="A346" t="str">
        <f>(IF(COUNTIF('Your Backlinks'!L:L,M346),"Links","prospect"))</f>
        <v>prospect</v>
      </c>
      <c r="B346" s="2" t="s">
        <v>883</v>
      </c>
      <c r="C346" s="2" t="s">
        <v>884</v>
      </c>
      <c r="D346" s="2" t="s">
        <v>885</v>
      </c>
      <c r="E346" s="2">
        <v>44</v>
      </c>
      <c r="F346" s="2">
        <v>45</v>
      </c>
      <c r="G346" s="2">
        <v>10</v>
      </c>
      <c r="H346" s="2">
        <v>217</v>
      </c>
      <c r="I346" s="2" t="s">
        <v>10</v>
      </c>
      <c r="J346" s="2" t="s">
        <v>11</v>
      </c>
      <c r="K346" s="2" t="s">
        <v>12</v>
      </c>
      <c r="L346" s="2" t="s">
        <v>241</v>
      </c>
      <c r="M346" t="str">
        <f t="shared" si="5"/>
        <v>http://topphilippinewebsites.com/</v>
      </c>
      <c r="N346" t="str">
        <f>(IF(COUNTIF('Your Backlinks'!A:A,B346)+COUNTIF('Competitor 1'!B:B,B346)&gt;1,"Links","prospect"))</f>
        <v>prospect</v>
      </c>
    </row>
    <row r="347" spans="1:14" x14ac:dyDescent="0.25">
      <c r="A347" t="str">
        <f>(IF(COUNTIF('Your Backlinks'!L:L,M347),"Links","prospect"))</f>
        <v>prospect</v>
      </c>
      <c r="B347" s="2" t="s">
        <v>886</v>
      </c>
      <c r="C347" s="2" t="s">
        <v>884</v>
      </c>
      <c r="D347" s="2" t="s">
        <v>885</v>
      </c>
      <c r="E347" s="2">
        <v>27</v>
      </c>
      <c r="F347" s="2">
        <v>45</v>
      </c>
      <c r="G347" s="2">
        <v>0</v>
      </c>
      <c r="H347" s="2">
        <v>217</v>
      </c>
      <c r="I347" s="2" t="s">
        <v>10</v>
      </c>
      <c r="J347" s="2" t="s">
        <v>11</v>
      </c>
      <c r="K347" s="2" t="s">
        <v>12</v>
      </c>
      <c r="L347" s="2" t="s">
        <v>241</v>
      </c>
      <c r="M347" t="str">
        <f t="shared" si="5"/>
        <v>http://topphilippinewebsites.com/</v>
      </c>
      <c r="N347" t="str">
        <f>(IF(COUNTIF('Your Backlinks'!A:A,B347)+COUNTIF('Competitor 1'!B:B,B347)&gt;1,"Links","prospect"))</f>
        <v>prospect</v>
      </c>
    </row>
    <row r="348" spans="1:14" x14ac:dyDescent="0.25">
      <c r="A348" t="str">
        <f>(IF(COUNTIF('Your Backlinks'!L:L,M348),"Links","prospect"))</f>
        <v>prospect</v>
      </c>
      <c r="B348" s="2" t="s">
        <v>887</v>
      </c>
      <c r="C348" s="2" t="s">
        <v>884</v>
      </c>
      <c r="D348" s="2" t="s">
        <v>885</v>
      </c>
      <c r="E348" s="2">
        <v>14</v>
      </c>
      <c r="F348" s="2">
        <v>45</v>
      </c>
      <c r="G348" s="2">
        <v>1</v>
      </c>
      <c r="H348" s="2">
        <v>217</v>
      </c>
      <c r="I348" s="2" t="s">
        <v>10</v>
      </c>
      <c r="J348" s="2" t="s">
        <v>11</v>
      </c>
      <c r="K348" s="2" t="s">
        <v>12</v>
      </c>
      <c r="L348" s="2" t="s">
        <v>241</v>
      </c>
      <c r="M348" t="str">
        <f t="shared" si="5"/>
        <v>http://www.topphilippinewebsites.com/</v>
      </c>
      <c r="N348" t="str">
        <f>(IF(COUNTIF('Your Backlinks'!A:A,B348)+COUNTIF('Competitor 1'!B:B,B348)&gt;1,"Links","prospect"))</f>
        <v>prospect</v>
      </c>
    </row>
    <row r="349" spans="1:14" x14ac:dyDescent="0.25">
      <c r="A349" t="str">
        <f>(IF(COUNTIF('Your Backlinks'!L:L,M349),"Links","prospect"))</f>
        <v>prospect</v>
      </c>
      <c r="B349" s="2" t="s">
        <v>888</v>
      </c>
      <c r="C349" s="2" t="s">
        <v>889</v>
      </c>
      <c r="D349" s="2" t="s">
        <v>16</v>
      </c>
      <c r="E349" s="2">
        <v>27</v>
      </c>
      <c r="F349" s="2">
        <v>45</v>
      </c>
      <c r="G349" s="2">
        <v>2</v>
      </c>
      <c r="H349" s="2">
        <v>532</v>
      </c>
      <c r="I349" s="2" t="s">
        <v>11</v>
      </c>
      <c r="J349" s="2" t="s">
        <v>11</v>
      </c>
      <c r="K349" s="2" t="s">
        <v>12</v>
      </c>
      <c r="L349" s="2" t="s">
        <v>241</v>
      </c>
      <c r="M349" t="str">
        <f t="shared" si="5"/>
        <v>http://www.bloggingjunction.com/</v>
      </c>
      <c r="N349" t="str">
        <f>(IF(COUNTIF('Your Backlinks'!A:A,B349)+COUNTIF('Competitor 1'!B:B,B349)&gt;1,"Links","prospect"))</f>
        <v>prospect</v>
      </c>
    </row>
    <row r="350" spans="1:14" x14ac:dyDescent="0.25">
      <c r="A350" t="str">
        <f>(IF(COUNTIF('Your Backlinks'!L:L,M350),"Links","prospect"))</f>
        <v>prospect</v>
      </c>
      <c r="B350" s="2" t="s">
        <v>890</v>
      </c>
      <c r="C350" s="2" t="s">
        <v>891</v>
      </c>
      <c r="D350" s="2" t="s">
        <v>16</v>
      </c>
      <c r="E350" s="2">
        <v>25</v>
      </c>
      <c r="F350" s="2">
        <v>45</v>
      </c>
      <c r="G350" s="2">
        <v>3</v>
      </c>
      <c r="H350" s="2">
        <v>532</v>
      </c>
      <c r="I350" s="2" t="s">
        <v>11</v>
      </c>
      <c r="J350" s="2" t="s">
        <v>11</v>
      </c>
      <c r="K350" s="2" t="s">
        <v>12</v>
      </c>
      <c r="L350" s="2" t="s">
        <v>241</v>
      </c>
      <c r="M350" t="str">
        <f t="shared" si="5"/>
        <v>http://www.bloggingjunction.com/</v>
      </c>
      <c r="N350" t="str">
        <f>(IF(COUNTIF('Your Backlinks'!A:A,B350)+COUNTIF('Competitor 1'!B:B,B350)&gt;1,"Links","prospect"))</f>
        <v>prospect</v>
      </c>
    </row>
    <row r="351" spans="1:14" x14ac:dyDescent="0.25">
      <c r="A351" t="str">
        <f>(IF(COUNTIF('Your Backlinks'!L:L,M351),"Links","prospect"))</f>
        <v>prospect</v>
      </c>
      <c r="B351" s="2" t="s">
        <v>892</v>
      </c>
      <c r="C351" s="2" t="s">
        <v>893</v>
      </c>
      <c r="D351" s="2" t="s">
        <v>894</v>
      </c>
      <c r="E351" s="2">
        <v>30</v>
      </c>
      <c r="F351" s="2">
        <v>44</v>
      </c>
      <c r="G351" s="2">
        <v>4</v>
      </c>
      <c r="H351" s="2">
        <v>259</v>
      </c>
      <c r="I351" s="2" t="s">
        <v>11</v>
      </c>
      <c r="J351" s="2" t="s">
        <v>11</v>
      </c>
      <c r="K351" s="2" t="s">
        <v>12</v>
      </c>
      <c r="L351" s="2" t="s">
        <v>241</v>
      </c>
      <c r="M351" t="str">
        <f t="shared" si="5"/>
        <v>http://www.canuckseo.com/</v>
      </c>
      <c r="N351" t="str">
        <f>(IF(COUNTIF('Your Backlinks'!A:A,B351)+COUNTIF('Competitor 1'!B:B,B351)&gt;1,"Links","prospect"))</f>
        <v>prospect</v>
      </c>
    </row>
    <row r="352" spans="1:14" x14ac:dyDescent="0.25">
      <c r="A352" t="str">
        <f>(IF(COUNTIF('Your Backlinks'!L:L,M352),"Links","prospect"))</f>
        <v>prospect</v>
      </c>
      <c r="B352" s="2" t="s">
        <v>895</v>
      </c>
      <c r="C352" s="2" t="s">
        <v>893</v>
      </c>
      <c r="D352" s="2" t="s">
        <v>894</v>
      </c>
      <c r="E352" s="2">
        <v>23</v>
      </c>
      <c r="F352" s="2">
        <v>44</v>
      </c>
      <c r="G352" s="2">
        <v>2</v>
      </c>
      <c r="H352" s="2">
        <v>259</v>
      </c>
      <c r="I352" s="2" t="s">
        <v>11</v>
      </c>
      <c r="J352" s="2" t="s">
        <v>11</v>
      </c>
      <c r="K352" s="2" t="s">
        <v>12</v>
      </c>
      <c r="L352" s="2" t="s">
        <v>241</v>
      </c>
      <c r="M352" t="str">
        <f t="shared" si="5"/>
        <v>http://www.canuckseo.com/</v>
      </c>
      <c r="N352" t="str">
        <f>(IF(COUNTIF('Your Backlinks'!A:A,B352)+COUNTIF('Competitor 1'!B:B,B352)&gt;1,"Links","prospect"))</f>
        <v>prospect</v>
      </c>
    </row>
    <row r="353" spans="1:14" x14ac:dyDescent="0.25">
      <c r="A353" t="str">
        <f>(IF(COUNTIF('Your Backlinks'!L:L,M353),"Links","prospect"))</f>
        <v>prospect</v>
      </c>
      <c r="B353" s="2" t="s">
        <v>896</v>
      </c>
      <c r="C353" s="2" t="s">
        <v>897</v>
      </c>
      <c r="D353" s="2" t="s">
        <v>347</v>
      </c>
      <c r="E353" s="2">
        <v>26</v>
      </c>
      <c r="F353" s="2">
        <v>44</v>
      </c>
      <c r="G353" s="2">
        <v>5</v>
      </c>
      <c r="H353" s="2">
        <v>344</v>
      </c>
      <c r="I353" s="2" t="s">
        <v>10</v>
      </c>
      <c r="J353" s="2" t="s">
        <v>11</v>
      </c>
      <c r="K353" s="2" t="s">
        <v>12</v>
      </c>
      <c r="L353" s="2" t="s">
        <v>241</v>
      </c>
      <c r="M353" t="str">
        <f t="shared" si="5"/>
        <v>http://dougchampigny.com/</v>
      </c>
      <c r="N353" t="str">
        <f>(IF(COUNTIF('Your Backlinks'!A:A,B353)+COUNTIF('Competitor 1'!B:B,B353)&gt;1,"Links","prospect"))</f>
        <v>prospect</v>
      </c>
    </row>
    <row r="354" spans="1:14" x14ac:dyDescent="0.25">
      <c r="A354" t="str">
        <f>(IF(COUNTIF('Your Backlinks'!L:L,M354),"Links","prospect"))</f>
        <v>prospect</v>
      </c>
      <c r="B354" s="2" t="s">
        <v>898</v>
      </c>
      <c r="C354" s="2" t="s">
        <v>899</v>
      </c>
      <c r="D354" s="2" t="s">
        <v>306</v>
      </c>
      <c r="E354" s="2">
        <v>19</v>
      </c>
      <c r="F354" s="2">
        <v>44</v>
      </c>
      <c r="G354" s="2">
        <v>2</v>
      </c>
      <c r="H354" s="2">
        <v>344</v>
      </c>
      <c r="I354" s="2" t="s">
        <v>10</v>
      </c>
      <c r="J354" s="2" t="s">
        <v>11</v>
      </c>
      <c r="K354" s="2" t="s">
        <v>12</v>
      </c>
      <c r="L354" s="2" t="s">
        <v>241</v>
      </c>
      <c r="M354" t="str">
        <f t="shared" si="5"/>
        <v>http://dougchampigny.com/</v>
      </c>
      <c r="N354" t="str">
        <f>(IF(COUNTIF('Your Backlinks'!A:A,B354)+COUNTIF('Competitor 1'!B:B,B354)&gt;1,"Links","prospect"))</f>
        <v>prospect</v>
      </c>
    </row>
    <row r="355" spans="1:14" x14ac:dyDescent="0.25">
      <c r="A355" t="str">
        <f>(IF(COUNTIF('Your Backlinks'!L:L,M355),"Links","prospect"))</f>
        <v>prospect</v>
      </c>
      <c r="B355" s="2" t="s">
        <v>900</v>
      </c>
      <c r="C355" s="2" t="s">
        <v>901</v>
      </c>
      <c r="D355" s="2" t="s">
        <v>347</v>
      </c>
      <c r="E355" s="2">
        <v>12</v>
      </c>
      <c r="F355" s="2">
        <v>44</v>
      </c>
      <c r="G355" s="2">
        <v>1</v>
      </c>
      <c r="H355" s="2">
        <v>344</v>
      </c>
      <c r="I355" s="2" t="s">
        <v>10</v>
      </c>
      <c r="J355" s="2" t="s">
        <v>11</v>
      </c>
      <c r="K355" s="2" t="s">
        <v>12</v>
      </c>
      <c r="L355" s="2" t="s">
        <v>241</v>
      </c>
      <c r="M355" t="str">
        <f t="shared" si="5"/>
        <v>http://dougchampigny.com/</v>
      </c>
      <c r="N355" t="str">
        <f>(IF(COUNTIF('Your Backlinks'!A:A,B355)+COUNTIF('Competitor 1'!B:B,B355)&gt;1,"Links","prospect"))</f>
        <v>prospect</v>
      </c>
    </row>
    <row r="356" spans="1:14" x14ac:dyDescent="0.25">
      <c r="A356" t="str">
        <f>(IF(COUNTIF('Your Backlinks'!L:L,M356),"Links","prospect"))</f>
        <v>prospect</v>
      </c>
      <c r="B356" s="2" t="s">
        <v>902</v>
      </c>
      <c r="C356" s="2" t="s">
        <v>903</v>
      </c>
      <c r="D356" s="2" t="s">
        <v>282</v>
      </c>
      <c r="E356" s="2">
        <v>26</v>
      </c>
      <c r="F356" s="2">
        <v>44</v>
      </c>
      <c r="G356" s="2">
        <v>1</v>
      </c>
      <c r="H356" s="2">
        <v>349</v>
      </c>
      <c r="I356" s="2" t="s">
        <v>10</v>
      </c>
      <c r="J356" s="2" t="s">
        <v>11</v>
      </c>
      <c r="K356" s="2" t="s">
        <v>12</v>
      </c>
      <c r="L356" s="2" t="s">
        <v>241</v>
      </c>
      <c r="M356" t="str">
        <f t="shared" si="5"/>
        <v>http://theaveragegenius.net/</v>
      </c>
      <c r="N356" t="str">
        <f>(IF(COUNTIF('Your Backlinks'!A:A,B356)+COUNTIF('Competitor 1'!B:B,B356)&gt;1,"Links","prospect"))</f>
        <v>prospect</v>
      </c>
    </row>
    <row r="357" spans="1:14" x14ac:dyDescent="0.25">
      <c r="A357" t="str">
        <f>(IF(COUNTIF('Your Backlinks'!L:L,M357),"Links","prospect"))</f>
        <v>prospect</v>
      </c>
      <c r="B357" s="2" t="s">
        <v>904</v>
      </c>
      <c r="C357" s="2" t="s">
        <v>905</v>
      </c>
      <c r="D357" s="2" t="s">
        <v>434</v>
      </c>
      <c r="E357" s="2">
        <v>13</v>
      </c>
      <c r="F357" s="2">
        <v>44</v>
      </c>
      <c r="G357" s="2">
        <v>1</v>
      </c>
      <c r="H357" s="2">
        <v>199</v>
      </c>
      <c r="I357" s="2" t="s">
        <v>10</v>
      </c>
      <c r="J357" s="2" t="s">
        <v>11</v>
      </c>
      <c r="K357" s="2" t="s">
        <v>12</v>
      </c>
      <c r="L357" s="2" t="s">
        <v>241</v>
      </c>
      <c r="M357" t="str">
        <f t="shared" si="5"/>
        <v>http://pointblankseo.com/</v>
      </c>
      <c r="N357" t="str">
        <f>(IF(COUNTIF('Your Backlinks'!A:A,B357)+COUNTIF('Competitor 1'!B:B,B357)&gt;1,"Links","prospect"))</f>
        <v>prospect</v>
      </c>
    </row>
    <row r="358" spans="1:14" x14ac:dyDescent="0.25">
      <c r="A358" t="str">
        <f>(IF(COUNTIF('Your Backlinks'!L:L,M358),"Links","prospect"))</f>
        <v>prospect</v>
      </c>
      <c r="B358" s="2" t="s">
        <v>906</v>
      </c>
      <c r="C358" s="2" t="s">
        <v>907</v>
      </c>
      <c r="D358" s="2" t="s">
        <v>434</v>
      </c>
      <c r="E358" s="2">
        <v>13</v>
      </c>
      <c r="F358" s="2">
        <v>44</v>
      </c>
      <c r="G358" s="2">
        <v>1</v>
      </c>
      <c r="H358" s="2">
        <v>199</v>
      </c>
      <c r="I358" s="2" t="s">
        <v>10</v>
      </c>
      <c r="J358" s="2" t="s">
        <v>11</v>
      </c>
      <c r="K358" s="2" t="s">
        <v>12</v>
      </c>
      <c r="L358" s="2" t="s">
        <v>241</v>
      </c>
      <c r="M358" t="str">
        <f t="shared" si="5"/>
        <v>http://pointblankseo.com/</v>
      </c>
      <c r="N358" t="str">
        <f>(IF(COUNTIF('Your Backlinks'!A:A,B358)+COUNTIF('Competitor 1'!B:B,B358)&gt;1,"Links","prospect"))</f>
        <v>prospect</v>
      </c>
    </row>
    <row r="359" spans="1:14" x14ac:dyDescent="0.25">
      <c r="A359" t="str">
        <f>(IF(COUNTIF('Your Backlinks'!L:L,M359),"Links","prospect"))</f>
        <v>prospect</v>
      </c>
      <c r="B359" s="2" t="s">
        <v>908</v>
      </c>
      <c r="C359" s="2" t="s">
        <v>909</v>
      </c>
      <c r="D359" s="2" t="s">
        <v>347</v>
      </c>
      <c r="E359" s="2">
        <v>51</v>
      </c>
      <c r="F359" s="2">
        <v>44</v>
      </c>
      <c r="G359" s="2">
        <v>207</v>
      </c>
      <c r="H359" s="2">
        <v>615</v>
      </c>
      <c r="I359" s="2" t="s">
        <v>10</v>
      </c>
      <c r="J359" s="2" t="s">
        <v>11</v>
      </c>
      <c r="K359" s="2" t="s">
        <v>12</v>
      </c>
      <c r="L359" s="2" t="s">
        <v>241</v>
      </c>
      <c r="M359" t="str">
        <f t="shared" si="5"/>
        <v>http://www.strictlyonlinebiz.com/</v>
      </c>
      <c r="N359" t="str">
        <f>(IF(COUNTIF('Your Backlinks'!A:A,B359)+COUNTIF('Competitor 1'!B:B,B359)&gt;1,"Links","prospect"))</f>
        <v>prospect</v>
      </c>
    </row>
    <row r="360" spans="1:14" x14ac:dyDescent="0.25">
      <c r="A360" t="str">
        <f>(IF(COUNTIF('Your Backlinks'!L:L,M360),"Links","prospect"))</f>
        <v>prospect</v>
      </c>
      <c r="B360" s="2" t="s">
        <v>910</v>
      </c>
      <c r="C360" s="2" t="s">
        <v>911</v>
      </c>
      <c r="D360" s="2" t="s">
        <v>347</v>
      </c>
      <c r="E360" s="2">
        <v>46</v>
      </c>
      <c r="F360" s="2">
        <v>44</v>
      </c>
      <c r="G360" s="2">
        <v>53</v>
      </c>
      <c r="H360" s="2">
        <v>615</v>
      </c>
      <c r="I360" s="2" t="s">
        <v>10</v>
      </c>
      <c r="J360" s="2" t="s">
        <v>11</v>
      </c>
      <c r="K360" s="2" t="s">
        <v>12</v>
      </c>
      <c r="L360" s="2" t="s">
        <v>241</v>
      </c>
      <c r="M360" t="str">
        <f t="shared" si="5"/>
        <v>http://www.strictlyonlinebiz.com/</v>
      </c>
      <c r="N360" t="str">
        <f>(IF(COUNTIF('Your Backlinks'!A:A,B360)+COUNTIF('Competitor 1'!B:B,B360)&gt;1,"Links","prospect"))</f>
        <v>prospect</v>
      </c>
    </row>
    <row r="361" spans="1:14" x14ac:dyDescent="0.25">
      <c r="A361" t="str">
        <f>(IF(COUNTIF('Your Backlinks'!L:L,M361),"Links","prospect"))</f>
        <v>prospect</v>
      </c>
      <c r="B361" s="2" t="s">
        <v>912</v>
      </c>
      <c r="C361" s="2" t="s">
        <v>913</v>
      </c>
      <c r="D361" s="2" t="s">
        <v>347</v>
      </c>
      <c r="E361" s="2">
        <v>45</v>
      </c>
      <c r="F361" s="2">
        <v>44</v>
      </c>
      <c r="G361" s="2">
        <v>139</v>
      </c>
      <c r="H361" s="2">
        <v>615</v>
      </c>
      <c r="I361" s="2" t="s">
        <v>10</v>
      </c>
      <c r="J361" s="2" t="s">
        <v>11</v>
      </c>
      <c r="K361" s="2" t="s">
        <v>12</v>
      </c>
      <c r="L361" s="2" t="s">
        <v>241</v>
      </c>
      <c r="M361" t="str">
        <f t="shared" si="5"/>
        <v>http://www.strictlyonlinebiz.com/</v>
      </c>
      <c r="N361" t="str">
        <f>(IF(COUNTIF('Your Backlinks'!A:A,B361)+COUNTIF('Competitor 1'!B:B,B361)&gt;1,"Links","prospect"))</f>
        <v>prospect</v>
      </c>
    </row>
    <row r="362" spans="1:14" x14ac:dyDescent="0.25">
      <c r="A362" t="str">
        <f>(IF(COUNTIF('Your Backlinks'!L:L,M362),"Links","prospect"))</f>
        <v>prospect</v>
      </c>
      <c r="B362" s="2" t="s">
        <v>914</v>
      </c>
      <c r="C362" s="2" t="s">
        <v>915</v>
      </c>
      <c r="D362" s="2" t="s">
        <v>347</v>
      </c>
      <c r="E362" s="2">
        <v>40</v>
      </c>
      <c r="F362" s="2">
        <v>44</v>
      </c>
      <c r="G362" s="2">
        <v>15</v>
      </c>
      <c r="H362" s="2">
        <v>615</v>
      </c>
      <c r="I362" s="2" t="s">
        <v>10</v>
      </c>
      <c r="J362" s="2" t="s">
        <v>11</v>
      </c>
      <c r="K362" s="2" t="s">
        <v>12</v>
      </c>
      <c r="L362" s="2" t="s">
        <v>241</v>
      </c>
      <c r="M362" t="str">
        <f t="shared" si="5"/>
        <v>http://www.strictlyonlinebiz.com/</v>
      </c>
      <c r="N362" t="str">
        <f>(IF(COUNTIF('Your Backlinks'!A:A,B362)+COUNTIF('Competitor 1'!B:B,B362)&gt;1,"Links","prospect"))</f>
        <v>prospect</v>
      </c>
    </row>
    <row r="363" spans="1:14" x14ac:dyDescent="0.25">
      <c r="A363" t="str">
        <f>(IF(COUNTIF('Your Backlinks'!L:L,M363),"Links","prospect"))</f>
        <v>prospect</v>
      </c>
      <c r="B363" s="2" t="s">
        <v>916</v>
      </c>
      <c r="C363" s="2" t="s">
        <v>917</v>
      </c>
      <c r="D363" s="2" t="s">
        <v>347</v>
      </c>
      <c r="E363" s="2">
        <v>40</v>
      </c>
      <c r="F363" s="2">
        <v>44</v>
      </c>
      <c r="G363" s="2">
        <v>97</v>
      </c>
      <c r="H363" s="2">
        <v>615</v>
      </c>
      <c r="I363" s="2" t="s">
        <v>10</v>
      </c>
      <c r="J363" s="2" t="s">
        <v>11</v>
      </c>
      <c r="K363" s="2" t="s">
        <v>12</v>
      </c>
      <c r="L363" s="2" t="s">
        <v>241</v>
      </c>
      <c r="M363" t="str">
        <f t="shared" si="5"/>
        <v>http://www.strictlyonlinebiz.com/</v>
      </c>
      <c r="N363" t="str">
        <f>(IF(COUNTIF('Your Backlinks'!A:A,B363)+COUNTIF('Competitor 1'!B:B,B363)&gt;1,"Links","prospect"))</f>
        <v>prospect</v>
      </c>
    </row>
    <row r="364" spans="1:14" x14ac:dyDescent="0.25">
      <c r="A364" t="str">
        <f>(IF(COUNTIF('Your Backlinks'!L:L,M364),"Links","prospect"))</f>
        <v>prospect</v>
      </c>
      <c r="B364" s="2" t="s">
        <v>918</v>
      </c>
      <c r="C364" s="2" t="s">
        <v>919</v>
      </c>
      <c r="D364" s="2" t="s">
        <v>347</v>
      </c>
      <c r="E364" s="2">
        <v>38</v>
      </c>
      <c r="F364" s="2">
        <v>44</v>
      </c>
      <c r="G364" s="2">
        <v>17</v>
      </c>
      <c r="H364" s="2">
        <v>615</v>
      </c>
      <c r="I364" s="2" t="s">
        <v>10</v>
      </c>
      <c r="J364" s="2" t="s">
        <v>11</v>
      </c>
      <c r="K364" s="2" t="s">
        <v>12</v>
      </c>
      <c r="L364" s="2" t="s">
        <v>241</v>
      </c>
      <c r="M364" t="str">
        <f t="shared" si="5"/>
        <v>http://www.strictlyonlinebiz.com/</v>
      </c>
      <c r="N364" t="str">
        <f>(IF(COUNTIF('Your Backlinks'!A:A,B364)+COUNTIF('Competitor 1'!B:B,B364)&gt;1,"Links","prospect"))</f>
        <v>prospect</v>
      </c>
    </row>
    <row r="365" spans="1:14" x14ac:dyDescent="0.25">
      <c r="A365" t="str">
        <f>(IF(COUNTIF('Your Backlinks'!L:L,M365),"Links","prospect"))</f>
        <v>prospect</v>
      </c>
      <c r="B365" s="2" t="s">
        <v>920</v>
      </c>
      <c r="C365" s="2" t="s">
        <v>921</v>
      </c>
      <c r="D365" s="2" t="s">
        <v>347</v>
      </c>
      <c r="E365" s="2">
        <v>38</v>
      </c>
      <c r="F365" s="2">
        <v>44</v>
      </c>
      <c r="G365" s="2">
        <v>27</v>
      </c>
      <c r="H365" s="2">
        <v>615</v>
      </c>
      <c r="I365" s="2" t="s">
        <v>10</v>
      </c>
      <c r="J365" s="2" t="s">
        <v>11</v>
      </c>
      <c r="K365" s="2" t="s">
        <v>12</v>
      </c>
      <c r="L365" s="2" t="s">
        <v>241</v>
      </c>
      <c r="M365" t="str">
        <f t="shared" si="5"/>
        <v>http://www.strictlyonlinebiz.com/</v>
      </c>
      <c r="N365" t="str">
        <f>(IF(COUNTIF('Your Backlinks'!A:A,B365)+COUNTIF('Competitor 1'!B:B,B365)&gt;1,"Links","prospect"))</f>
        <v>prospect</v>
      </c>
    </row>
    <row r="366" spans="1:14" x14ac:dyDescent="0.25">
      <c r="A366" t="str">
        <f>(IF(COUNTIF('Your Backlinks'!L:L,M366),"Links","prospect"))</f>
        <v>prospect</v>
      </c>
      <c r="B366" s="2" t="s">
        <v>922</v>
      </c>
      <c r="C366" s="2" t="s">
        <v>923</v>
      </c>
      <c r="D366" s="2" t="s">
        <v>347</v>
      </c>
      <c r="E366" s="2">
        <v>37</v>
      </c>
      <c r="F366" s="2">
        <v>44</v>
      </c>
      <c r="G366" s="2">
        <v>17</v>
      </c>
      <c r="H366" s="2">
        <v>615</v>
      </c>
      <c r="I366" s="2" t="s">
        <v>10</v>
      </c>
      <c r="J366" s="2" t="s">
        <v>11</v>
      </c>
      <c r="K366" s="2" t="s">
        <v>12</v>
      </c>
      <c r="L366" s="2" t="s">
        <v>241</v>
      </c>
      <c r="M366" t="str">
        <f t="shared" si="5"/>
        <v>http://www.strictlyonlinebiz.com/</v>
      </c>
      <c r="N366" t="str">
        <f>(IF(COUNTIF('Your Backlinks'!A:A,B366)+COUNTIF('Competitor 1'!B:B,B366)&gt;1,"Links","prospect"))</f>
        <v>prospect</v>
      </c>
    </row>
    <row r="367" spans="1:14" x14ac:dyDescent="0.25">
      <c r="A367" t="str">
        <f>(IF(COUNTIF('Your Backlinks'!L:L,M367),"Links","prospect"))</f>
        <v>prospect</v>
      </c>
      <c r="B367" s="2" t="s">
        <v>924</v>
      </c>
      <c r="C367" s="2" t="s">
        <v>925</v>
      </c>
      <c r="D367" s="2" t="s">
        <v>347</v>
      </c>
      <c r="E367" s="2">
        <v>37</v>
      </c>
      <c r="F367" s="2">
        <v>44</v>
      </c>
      <c r="G367" s="2">
        <v>14</v>
      </c>
      <c r="H367" s="2">
        <v>615</v>
      </c>
      <c r="I367" s="2" t="s">
        <v>10</v>
      </c>
      <c r="J367" s="2" t="s">
        <v>11</v>
      </c>
      <c r="K367" s="2" t="s">
        <v>12</v>
      </c>
      <c r="L367" s="2" t="s">
        <v>241</v>
      </c>
      <c r="M367" t="str">
        <f t="shared" si="5"/>
        <v>http://www.strictlyonlinebiz.com/</v>
      </c>
      <c r="N367" t="str">
        <f>(IF(COUNTIF('Your Backlinks'!A:A,B367)+COUNTIF('Competitor 1'!B:B,B367)&gt;1,"Links","prospect"))</f>
        <v>prospect</v>
      </c>
    </row>
    <row r="368" spans="1:14" x14ac:dyDescent="0.25">
      <c r="A368" t="str">
        <f>(IF(COUNTIF('Your Backlinks'!L:L,M368),"Links","prospect"))</f>
        <v>prospect</v>
      </c>
      <c r="B368" s="2" t="s">
        <v>926</v>
      </c>
      <c r="C368" s="2" t="s">
        <v>927</v>
      </c>
      <c r="D368" s="2" t="s">
        <v>347</v>
      </c>
      <c r="E368" s="2">
        <v>36</v>
      </c>
      <c r="F368" s="2">
        <v>44</v>
      </c>
      <c r="G368" s="2">
        <v>15</v>
      </c>
      <c r="H368" s="2">
        <v>615</v>
      </c>
      <c r="I368" s="2" t="s">
        <v>10</v>
      </c>
      <c r="J368" s="2" t="s">
        <v>11</v>
      </c>
      <c r="K368" s="2" t="s">
        <v>12</v>
      </c>
      <c r="L368" s="2" t="s">
        <v>241</v>
      </c>
      <c r="M368" t="str">
        <f t="shared" si="5"/>
        <v>http://www.strictlyonlinebiz.com/</v>
      </c>
      <c r="N368" t="str">
        <f>(IF(COUNTIF('Your Backlinks'!A:A,B368)+COUNTIF('Competitor 1'!B:B,B368)&gt;1,"Links","prospect"))</f>
        <v>prospect</v>
      </c>
    </row>
    <row r="369" spans="1:14" x14ac:dyDescent="0.25">
      <c r="A369" t="str">
        <f>(IF(COUNTIF('Your Backlinks'!L:L,M369),"Links","prospect"))</f>
        <v>prospect</v>
      </c>
      <c r="B369" s="2" t="s">
        <v>928</v>
      </c>
      <c r="C369" s="2" t="s">
        <v>929</v>
      </c>
      <c r="D369" s="2" t="s">
        <v>347</v>
      </c>
      <c r="E369" s="2">
        <v>36</v>
      </c>
      <c r="F369" s="2">
        <v>44</v>
      </c>
      <c r="G369" s="2">
        <v>6</v>
      </c>
      <c r="H369" s="2">
        <v>615</v>
      </c>
      <c r="I369" s="2" t="s">
        <v>10</v>
      </c>
      <c r="J369" s="2" t="s">
        <v>11</v>
      </c>
      <c r="K369" s="2" t="s">
        <v>12</v>
      </c>
      <c r="L369" s="2" t="s">
        <v>241</v>
      </c>
      <c r="M369" t="str">
        <f t="shared" si="5"/>
        <v>http://www.strictlyonlinebiz.com/</v>
      </c>
      <c r="N369" t="str">
        <f>(IF(COUNTIF('Your Backlinks'!A:A,B369)+COUNTIF('Competitor 1'!B:B,B369)&gt;1,"Links","prospect"))</f>
        <v>prospect</v>
      </c>
    </row>
    <row r="370" spans="1:14" x14ac:dyDescent="0.25">
      <c r="A370" t="str">
        <f>(IF(COUNTIF('Your Backlinks'!L:L,M370),"Links","prospect"))</f>
        <v>prospect</v>
      </c>
      <c r="B370" s="2" t="s">
        <v>930</v>
      </c>
      <c r="C370" s="2" t="s">
        <v>931</v>
      </c>
      <c r="D370" s="2" t="s">
        <v>347</v>
      </c>
      <c r="E370" s="2">
        <v>36</v>
      </c>
      <c r="F370" s="2">
        <v>44</v>
      </c>
      <c r="G370" s="2">
        <v>8</v>
      </c>
      <c r="H370" s="2">
        <v>615</v>
      </c>
      <c r="I370" s="2" t="s">
        <v>10</v>
      </c>
      <c r="J370" s="2" t="s">
        <v>11</v>
      </c>
      <c r="K370" s="2" t="s">
        <v>12</v>
      </c>
      <c r="L370" s="2" t="s">
        <v>241</v>
      </c>
      <c r="M370" t="str">
        <f t="shared" si="5"/>
        <v>http://www.strictlyonlinebiz.com/</v>
      </c>
      <c r="N370" t="str">
        <f>(IF(COUNTIF('Your Backlinks'!A:A,B370)+COUNTIF('Competitor 1'!B:B,B370)&gt;1,"Links","prospect"))</f>
        <v>prospect</v>
      </c>
    </row>
    <row r="371" spans="1:14" x14ac:dyDescent="0.25">
      <c r="A371" t="str">
        <f>(IF(COUNTIF('Your Backlinks'!L:L,M371),"Links","prospect"))</f>
        <v>prospect</v>
      </c>
      <c r="B371" s="2" t="s">
        <v>932</v>
      </c>
      <c r="C371" s="2" t="s">
        <v>933</v>
      </c>
      <c r="D371" s="2" t="s">
        <v>347</v>
      </c>
      <c r="E371" s="2">
        <v>36</v>
      </c>
      <c r="F371" s="2">
        <v>44</v>
      </c>
      <c r="G371" s="2">
        <v>7</v>
      </c>
      <c r="H371" s="2">
        <v>615</v>
      </c>
      <c r="I371" s="2" t="s">
        <v>10</v>
      </c>
      <c r="J371" s="2" t="s">
        <v>11</v>
      </c>
      <c r="K371" s="2" t="s">
        <v>12</v>
      </c>
      <c r="L371" s="2" t="s">
        <v>241</v>
      </c>
      <c r="M371" t="str">
        <f t="shared" si="5"/>
        <v>http://www.strictlyonlinebiz.com/</v>
      </c>
      <c r="N371" t="str">
        <f>(IF(COUNTIF('Your Backlinks'!A:A,B371)+COUNTIF('Competitor 1'!B:B,B371)&gt;1,"Links","prospect"))</f>
        <v>prospect</v>
      </c>
    </row>
    <row r="372" spans="1:14" x14ac:dyDescent="0.25">
      <c r="A372" t="str">
        <f>(IF(COUNTIF('Your Backlinks'!L:L,M372),"Links","prospect"))</f>
        <v>prospect</v>
      </c>
      <c r="B372" s="2" t="s">
        <v>934</v>
      </c>
      <c r="C372" s="2" t="s">
        <v>935</v>
      </c>
      <c r="D372" s="2" t="s">
        <v>347</v>
      </c>
      <c r="E372" s="2">
        <v>35</v>
      </c>
      <c r="F372" s="2">
        <v>44</v>
      </c>
      <c r="G372" s="2">
        <v>7</v>
      </c>
      <c r="H372" s="2">
        <v>615</v>
      </c>
      <c r="I372" s="2" t="s">
        <v>10</v>
      </c>
      <c r="J372" s="2" t="s">
        <v>11</v>
      </c>
      <c r="K372" s="2" t="s">
        <v>12</v>
      </c>
      <c r="L372" s="2" t="s">
        <v>241</v>
      </c>
      <c r="M372" t="str">
        <f t="shared" si="5"/>
        <v>http://www.strictlyonlinebiz.com/</v>
      </c>
      <c r="N372" t="str">
        <f>(IF(COUNTIF('Your Backlinks'!A:A,B372)+COUNTIF('Competitor 1'!B:B,B372)&gt;1,"Links","prospect"))</f>
        <v>prospect</v>
      </c>
    </row>
    <row r="373" spans="1:14" x14ac:dyDescent="0.25">
      <c r="A373" t="str">
        <f>(IF(COUNTIF('Your Backlinks'!L:L,M373),"Links","prospect"))</f>
        <v>prospect</v>
      </c>
      <c r="B373" s="2" t="s">
        <v>936</v>
      </c>
      <c r="C373" s="2" t="s">
        <v>937</v>
      </c>
      <c r="D373" s="2" t="s">
        <v>347</v>
      </c>
      <c r="E373" s="2">
        <v>35</v>
      </c>
      <c r="F373" s="2">
        <v>44</v>
      </c>
      <c r="G373" s="2">
        <v>10</v>
      </c>
      <c r="H373" s="2">
        <v>615</v>
      </c>
      <c r="I373" s="2" t="s">
        <v>10</v>
      </c>
      <c r="J373" s="2" t="s">
        <v>11</v>
      </c>
      <c r="K373" s="2" t="s">
        <v>12</v>
      </c>
      <c r="L373" s="2" t="s">
        <v>241</v>
      </c>
      <c r="M373" t="str">
        <f t="shared" si="5"/>
        <v>http://www.strictlyonlinebiz.com/</v>
      </c>
      <c r="N373" t="str">
        <f>(IF(COUNTIF('Your Backlinks'!A:A,B373)+COUNTIF('Competitor 1'!B:B,B373)&gt;1,"Links","prospect"))</f>
        <v>prospect</v>
      </c>
    </row>
    <row r="374" spans="1:14" x14ac:dyDescent="0.25">
      <c r="A374" t="str">
        <f>(IF(COUNTIF('Your Backlinks'!L:L,M374),"Links","prospect"))</f>
        <v>prospect</v>
      </c>
      <c r="B374" s="2" t="s">
        <v>938</v>
      </c>
      <c r="C374" s="2" t="s">
        <v>939</v>
      </c>
      <c r="D374" s="2" t="s">
        <v>347</v>
      </c>
      <c r="E374" s="2">
        <v>34</v>
      </c>
      <c r="F374" s="2">
        <v>44</v>
      </c>
      <c r="G374" s="2">
        <v>11</v>
      </c>
      <c r="H374" s="2">
        <v>615</v>
      </c>
      <c r="I374" s="2" t="s">
        <v>10</v>
      </c>
      <c r="J374" s="2" t="s">
        <v>11</v>
      </c>
      <c r="K374" s="2" t="s">
        <v>12</v>
      </c>
      <c r="L374" s="2" t="s">
        <v>241</v>
      </c>
      <c r="M374" t="str">
        <f t="shared" si="5"/>
        <v>http://www.strictlyonlinebiz.com/</v>
      </c>
      <c r="N374" t="str">
        <f>(IF(COUNTIF('Your Backlinks'!A:A,B374)+COUNTIF('Competitor 1'!B:B,B374)&gt;1,"Links","prospect"))</f>
        <v>prospect</v>
      </c>
    </row>
    <row r="375" spans="1:14" x14ac:dyDescent="0.25">
      <c r="A375" t="str">
        <f>(IF(COUNTIF('Your Backlinks'!L:L,M375),"Links","prospect"))</f>
        <v>prospect</v>
      </c>
      <c r="B375" s="2" t="s">
        <v>940</v>
      </c>
      <c r="C375" s="2" t="s">
        <v>941</v>
      </c>
      <c r="D375" s="2" t="s">
        <v>264</v>
      </c>
      <c r="E375" s="2">
        <v>34</v>
      </c>
      <c r="F375" s="2">
        <v>44</v>
      </c>
      <c r="G375" s="2">
        <v>9</v>
      </c>
      <c r="H375" s="2">
        <v>615</v>
      </c>
      <c r="I375" s="2" t="s">
        <v>10</v>
      </c>
      <c r="J375" s="2" t="s">
        <v>11</v>
      </c>
      <c r="K375" s="2" t="s">
        <v>12</v>
      </c>
      <c r="L375" s="2" t="s">
        <v>241</v>
      </c>
      <c r="M375" t="str">
        <f t="shared" si="5"/>
        <v>http://www.strictlyonlinebiz.com/</v>
      </c>
      <c r="N375" t="str">
        <f>(IF(COUNTIF('Your Backlinks'!A:A,B375)+COUNTIF('Competitor 1'!B:B,B375)&gt;1,"Links","prospect"))</f>
        <v>prospect</v>
      </c>
    </row>
    <row r="376" spans="1:14" x14ac:dyDescent="0.25">
      <c r="A376" t="str">
        <f>(IF(COUNTIF('Your Backlinks'!L:L,M376),"Links","prospect"))</f>
        <v>prospect</v>
      </c>
      <c r="B376" s="2" t="s">
        <v>942</v>
      </c>
      <c r="C376" s="2" t="s">
        <v>943</v>
      </c>
      <c r="D376" s="2" t="s">
        <v>246</v>
      </c>
      <c r="E376" s="2">
        <v>49</v>
      </c>
      <c r="F376" s="2">
        <v>54</v>
      </c>
      <c r="G376" s="2">
        <v>53</v>
      </c>
      <c r="H376" s="2">
        <v>1142</v>
      </c>
      <c r="I376" s="2" t="s">
        <v>10</v>
      </c>
      <c r="J376" s="2" t="s">
        <v>11</v>
      </c>
      <c r="K376" s="2" t="s">
        <v>12</v>
      </c>
      <c r="L376" s="2" t="s">
        <v>241</v>
      </c>
      <c r="M376" t="str">
        <f t="shared" si="5"/>
        <v>http://www.netchunks.com/</v>
      </c>
      <c r="N376" t="str">
        <f>(IF(COUNTIF('Your Backlinks'!A:A,B376)+COUNTIF('Competitor 1'!B:B,B376)&gt;1,"Links","prospect"))</f>
        <v>prospect</v>
      </c>
    </row>
    <row r="377" spans="1:14" x14ac:dyDescent="0.25">
      <c r="A377" t="str">
        <f>(IF(COUNTIF('Your Backlinks'!L:L,M377),"Links","prospect"))</f>
        <v>prospect</v>
      </c>
      <c r="B377" s="2" t="s">
        <v>944</v>
      </c>
      <c r="C377" s="2" t="s">
        <v>945</v>
      </c>
      <c r="D377" s="2" t="s">
        <v>514</v>
      </c>
      <c r="E377" s="2">
        <v>28</v>
      </c>
      <c r="F377" s="2">
        <v>53</v>
      </c>
      <c r="G377" s="2">
        <v>2</v>
      </c>
      <c r="H377" s="2">
        <v>634</v>
      </c>
      <c r="I377" s="2" t="s">
        <v>11</v>
      </c>
      <c r="J377" s="2" t="s">
        <v>11</v>
      </c>
      <c r="K377" s="2" t="s">
        <v>12</v>
      </c>
      <c r="L377" s="2" t="s">
        <v>241</v>
      </c>
      <c r="M377" t="str">
        <f t="shared" si="5"/>
        <v>http://greenstertribe.com/</v>
      </c>
      <c r="N377" t="str">
        <f>(IF(COUNTIF('Your Backlinks'!A:A,B377)+COUNTIF('Competitor 1'!B:B,B377)&gt;1,"Links","prospect"))</f>
        <v>prospect</v>
      </c>
    </row>
    <row r="378" spans="1:14" x14ac:dyDescent="0.25">
      <c r="A378" t="str">
        <f>(IF(COUNTIF('Your Backlinks'!L:L,M378),"Links","prospect"))</f>
        <v>prospect</v>
      </c>
      <c r="B378" s="2" t="s">
        <v>946</v>
      </c>
      <c r="C378" s="2" t="s">
        <v>947</v>
      </c>
      <c r="D378" s="2" t="s">
        <v>347</v>
      </c>
      <c r="E378" s="2">
        <v>35</v>
      </c>
      <c r="F378" s="2">
        <v>53</v>
      </c>
      <c r="G378" s="2">
        <v>5</v>
      </c>
      <c r="H378" s="2">
        <v>800</v>
      </c>
      <c r="I378" s="2" t="s">
        <v>10</v>
      </c>
      <c r="J378" s="2" t="s">
        <v>11</v>
      </c>
      <c r="K378" s="2" t="s">
        <v>12</v>
      </c>
      <c r="L378" s="2" t="s">
        <v>241</v>
      </c>
      <c r="M378" t="str">
        <f t="shared" si="5"/>
        <v>http://www.youngprepro.com/</v>
      </c>
      <c r="N378" t="str">
        <f>(IF(COUNTIF('Your Backlinks'!A:A,B378)+COUNTIF('Competitor 1'!B:B,B378)&gt;1,"Links","prospect"))</f>
        <v>prospect</v>
      </c>
    </row>
    <row r="379" spans="1:14" x14ac:dyDescent="0.25">
      <c r="A379" t="str">
        <f>(IF(COUNTIF('Your Backlinks'!L:L,M379),"Links","prospect"))</f>
        <v>prospect</v>
      </c>
      <c r="B379" s="2" t="s">
        <v>948</v>
      </c>
      <c r="C379" s="2" t="s">
        <v>949</v>
      </c>
      <c r="D379" s="2" t="s">
        <v>774</v>
      </c>
      <c r="E379" s="2">
        <v>30</v>
      </c>
      <c r="F379" s="2">
        <v>53</v>
      </c>
      <c r="G379" s="2">
        <v>6</v>
      </c>
      <c r="H379" s="2">
        <v>800</v>
      </c>
      <c r="I379" s="2" t="s">
        <v>11</v>
      </c>
      <c r="J379" s="2" t="s">
        <v>11</v>
      </c>
      <c r="K379" s="2" t="s">
        <v>12</v>
      </c>
      <c r="L379" s="2" t="s">
        <v>241</v>
      </c>
      <c r="M379" t="str">
        <f t="shared" si="5"/>
        <v>http://www.youngprepro.com/</v>
      </c>
      <c r="N379" t="str">
        <f>(IF(COUNTIF('Your Backlinks'!A:A,B379)+COUNTIF('Competitor 1'!B:B,B379)&gt;1,"Links","prospect"))</f>
        <v>prospect</v>
      </c>
    </row>
    <row r="380" spans="1:14" x14ac:dyDescent="0.25">
      <c r="A380" t="str">
        <f>(IF(COUNTIF('Your Backlinks'!L:L,M380),"Links","prospect"))</f>
        <v>prospect</v>
      </c>
      <c r="B380" s="2" t="s">
        <v>950</v>
      </c>
      <c r="C380" s="2" t="s">
        <v>951</v>
      </c>
      <c r="D380" s="2" t="s">
        <v>514</v>
      </c>
      <c r="E380" s="2">
        <v>32</v>
      </c>
      <c r="F380" s="2">
        <v>53</v>
      </c>
      <c r="G380" s="2">
        <v>8</v>
      </c>
      <c r="H380" s="2">
        <v>1125</v>
      </c>
      <c r="I380" s="2" t="s">
        <v>11</v>
      </c>
      <c r="J380" s="2" t="s">
        <v>11</v>
      </c>
      <c r="K380" s="2" t="s">
        <v>12</v>
      </c>
      <c r="L380" s="2" t="s">
        <v>241</v>
      </c>
      <c r="M380" t="str">
        <f t="shared" si="5"/>
        <v>http://wassupblog.com/</v>
      </c>
      <c r="N380" t="str">
        <f>(IF(COUNTIF('Your Backlinks'!A:A,B380)+COUNTIF('Competitor 1'!B:B,B380)&gt;1,"Links","prospect"))</f>
        <v>prospect</v>
      </c>
    </row>
    <row r="381" spans="1:14" x14ac:dyDescent="0.25">
      <c r="A381" t="str">
        <f>(IF(COUNTIF('Your Backlinks'!L:L,M381),"Links","prospect"))</f>
        <v>prospect</v>
      </c>
      <c r="B381" s="2" t="s">
        <v>952</v>
      </c>
      <c r="C381" s="2" t="s">
        <v>953</v>
      </c>
      <c r="D381" s="2" t="s">
        <v>347</v>
      </c>
      <c r="E381" s="2">
        <v>32</v>
      </c>
      <c r="F381" s="2">
        <v>53</v>
      </c>
      <c r="G381" s="2">
        <v>6</v>
      </c>
      <c r="H381" s="2">
        <v>1125</v>
      </c>
      <c r="I381" s="2" t="s">
        <v>10</v>
      </c>
      <c r="J381" s="2" t="s">
        <v>11</v>
      </c>
      <c r="K381" s="2" t="s">
        <v>12</v>
      </c>
      <c r="L381" s="2" t="s">
        <v>241</v>
      </c>
      <c r="M381" t="str">
        <f t="shared" si="5"/>
        <v>http://wassupblog.com/</v>
      </c>
      <c r="N381" t="str">
        <f>(IF(COUNTIF('Your Backlinks'!A:A,B381)+COUNTIF('Competitor 1'!B:B,B381)&gt;1,"Links","prospect"))</f>
        <v>prospect</v>
      </c>
    </row>
    <row r="382" spans="1:14" x14ac:dyDescent="0.25">
      <c r="A382" t="str">
        <f>(IF(COUNTIF('Your Backlinks'!L:L,M382),"Links","prospect"))</f>
        <v>prospect</v>
      </c>
      <c r="B382" s="2" t="s">
        <v>954</v>
      </c>
      <c r="C382" s="2" t="s">
        <v>955</v>
      </c>
      <c r="D382" s="2" t="s">
        <v>956</v>
      </c>
      <c r="E382" s="2">
        <v>31</v>
      </c>
      <c r="F382" s="2">
        <v>53</v>
      </c>
      <c r="G382" s="2">
        <v>2</v>
      </c>
      <c r="H382" s="2">
        <v>537</v>
      </c>
      <c r="I382" s="2" t="s">
        <v>10</v>
      </c>
      <c r="J382" s="2" t="s">
        <v>11</v>
      </c>
      <c r="K382" s="2" t="s">
        <v>12</v>
      </c>
      <c r="L382" s="2" t="s">
        <v>241</v>
      </c>
      <c r="M382" t="str">
        <f t="shared" si="5"/>
        <v>http://selfmademinds.com/</v>
      </c>
      <c r="N382" t="str">
        <f>(IF(COUNTIF('Your Backlinks'!A:A,B382)+COUNTIF('Competitor 1'!B:B,B382)&gt;1,"Links","prospect"))</f>
        <v>prospect</v>
      </c>
    </row>
    <row r="383" spans="1:14" x14ac:dyDescent="0.25">
      <c r="A383" t="str">
        <f>(IF(COUNTIF('Your Backlinks'!L:L,M383),"Links","prospect"))</f>
        <v>prospect</v>
      </c>
      <c r="B383" s="2" t="s">
        <v>957</v>
      </c>
      <c r="C383" s="2" t="s">
        <v>958</v>
      </c>
      <c r="D383" s="2" t="s">
        <v>264</v>
      </c>
      <c r="E383" s="2">
        <v>38</v>
      </c>
      <c r="F383" s="2">
        <v>53</v>
      </c>
      <c r="G383" s="2">
        <v>4</v>
      </c>
      <c r="H383" s="2">
        <v>571</v>
      </c>
      <c r="I383" s="2" t="s">
        <v>11</v>
      </c>
      <c r="J383" s="2" t="s">
        <v>11</v>
      </c>
      <c r="K383" s="2" t="s">
        <v>12</v>
      </c>
      <c r="L383" s="2" t="s">
        <v>241</v>
      </c>
      <c r="M383" t="str">
        <f t="shared" si="5"/>
        <v>http://www.voltierdigital.com/</v>
      </c>
      <c r="N383" t="str">
        <f>(IF(COUNTIF('Your Backlinks'!A:A,B383)+COUNTIF('Competitor 1'!B:B,B383)&gt;1,"Links","prospect"))</f>
        <v>prospect</v>
      </c>
    </row>
    <row r="384" spans="1:14" x14ac:dyDescent="0.25">
      <c r="A384" t="str">
        <f>(IF(COUNTIF('Your Backlinks'!L:L,M384),"Links","prospect"))</f>
        <v>prospect</v>
      </c>
      <c r="B384" s="2" t="s">
        <v>959</v>
      </c>
      <c r="C384" s="2" t="s">
        <v>960</v>
      </c>
      <c r="D384" s="2" t="s">
        <v>774</v>
      </c>
      <c r="E384" s="2">
        <v>27</v>
      </c>
      <c r="F384" s="2">
        <v>52</v>
      </c>
      <c r="G384" s="2">
        <v>2</v>
      </c>
      <c r="H384" s="2">
        <v>797</v>
      </c>
      <c r="I384" s="2" t="s">
        <v>11</v>
      </c>
      <c r="J384" s="2" t="s">
        <v>11</v>
      </c>
      <c r="K384" s="2" t="s">
        <v>12</v>
      </c>
      <c r="L384" s="2" t="s">
        <v>241</v>
      </c>
      <c r="M384" t="str">
        <f t="shared" si="5"/>
        <v>http://smallbizbee.com/</v>
      </c>
      <c r="N384" t="str">
        <f>(IF(COUNTIF('Your Backlinks'!A:A,B384)+COUNTIF('Competitor 1'!B:B,B384)&gt;1,"Links","prospect"))</f>
        <v>prospect</v>
      </c>
    </row>
    <row r="385" spans="1:14" x14ac:dyDescent="0.25">
      <c r="A385" t="str">
        <f>(IF(COUNTIF('Your Backlinks'!L:L,M385),"Links","prospect"))</f>
        <v>prospect</v>
      </c>
      <c r="B385" s="2" t="s">
        <v>961</v>
      </c>
      <c r="C385" s="2" t="s">
        <v>962</v>
      </c>
      <c r="D385" s="2" t="s">
        <v>16</v>
      </c>
      <c r="E385" s="2">
        <v>42</v>
      </c>
      <c r="F385" s="2">
        <v>52</v>
      </c>
      <c r="G385" s="2">
        <v>28</v>
      </c>
      <c r="H385" s="2">
        <v>1326</v>
      </c>
      <c r="I385" s="2" t="s">
        <v>11</v>
      </c>
      <c r="J385" s="2" t="s">
        <v>11</v>
      </c>
      <c r="K385" s="2" t="s">
        <v>12</v>
      </c>
      <c r="L385" s="2" t="s">
        <v>241</v>
      </c>
      <c r="M385" t="str">
        <f t="shared" si="5"/>
        <v>http://seanseo.com/</v>
      </c>
      <c r="N385" t="str">
        <f>(IF(COUNTIF('Your Backlinks'!A:A,B385)+COUNTIF('Competitor 1'!B:B,B385)&gt;1,"Links","prospect"))</f>
        <v>prospect</v>
      </c>
    </row>
    <row r="386" spans="1:14" x14ac:dyDescent="0.25">
      <c r="A386" t="str">
        <f>(IF(COUNTIF('Your Backlinks'!L:L,M386),"Links","prospect"))</f>
        <v>prospect</v>
      </c>
      <c r="B386" s="2" t="s">
        <v>963</v>
      </c>
      <c r="C386" s="2" t="s">
        <v>964</v>
      </c>
      <c r="D386" s="2" t="s">
        <v>241</v>
      </c>
      <c r="E386" s="2">
        <v>35</v>
      </c>
      <c r="F386" s="2">
        <v>52</v>
      </c>
      <c r="G386" s="2">
        <v>4</v>
      </c>
      <c r="H386" s="2">
        <v>1565</v>
      </c>
      <c r="I386" s="2" t="s">
        <v>10</v>
      </c>
      <c r="J386" s="2" t="s">
        <v>11</v>
      </c>
      <c r="K386" s="2" t="s">
        <v>12</v>
      </c>
      <c r="L386" s="2" t="s">
        <v>241</v>
      </c>
      <c r="M386" t="str">
        <f t="shared" si="5"/>
        <v>http://www.home-business-team.com/</v>
      </c>
      <c r="N386" t="str">
        <f>(IF(COUNTIF('Your Backlinks'!A:A,B386)+COUNTIF('Competitor 1'!B:B,B386)&gt;1,"Links","prospect"))</f>
        <v>prospect</v>
      </c>
    </row>
    <row r="387" spans="1:14" x14ac:dyDescent="0.25">
      <c r="A387" t="str">
        <f>(IF(COUNTIF('Your Backlinks'!L:L,M387),"Links","prospect"))</f>
        <v>prospect</v>
      </c>
      <c r="B387" s="2" t="s">
        <v>965</v>
      </c>
      <c r="C387" s="2" t="s">
        <v>966</v>
      </c>
      <c r="D387" s="2" t="s">
        <v>299</v>
      </c>
      <c r="E387" s="2">
        <v>24</v>
      </c>
      <c r="F387" s="2">
        <v>52</v>
      </c>
      <c r="G387" s="2">
        <v>1</v>
      </c>
      <c r="H387" s="2">
        <v>442</v>
      </c>
      <c r="I387" s="2" t="s">
        <v>11</v>
      </c>
      <c r="J387" s="2" t="s">
        <v>11</v>
      </c>
      <c r="K387" s="2" t="s">
        <v>12</v>
      </c>
      <c r="L387" s="2" t="s">
        <v>241</v>
      </c>
      <c r="M387" t="str">
        <f t="shared" ref="M387:M450" si="6">LEFT(B387,FIND("/",B387,8))</f>
        <v>http://www.widerfunnel.com/</v>
      </c>
      <c r="N387" t="str">
        <f>(IF(COUNTIF('Your Backlinks'!A:A,B387)+COUNTIF('Competitor 1'!B:B,B387)&gt;1,"Links","prospect"))</f>
        <v>prospect</v>
      </c>
    </row>
    <row r="388" spans="1:14" x14ac:dyDescent="0.25">
      <c r="A388" t="str">
        <f>(IF(COUNTIF('Your Backlinks'!L:L,M388),"Links","prospect"))</f>
        <v>prospect</v>
      </c>
      <c r="B388" s="2" t="s">
        <v>967</v>
      </c>
      <c r="C388" s="2" t="s">
        <v>968</v>
      </c>
      <c r="D388" s="2" t="s">
        <v>347</v>
      </c>
      <c r="E388" s="2">
        <v>44</v>
      </c>
      <c r="F388" s="2">
        <v>52</v>
      </c>
      <c r="G388" s="2">
        <v>10</v>
      </c>
      <c r="H388" s="2">
        <v>744</v>
      </c>
      <c r="I388" s="2" t="s">
        <v>11</v>
      </c>
      <c r="J388" s="2" t="s">
        <v>11</v>
      </c>
      <c r="K388" s="2" t="s">
        <v>12</v>
      </c>
      <c r="L388" s="2" t="s">
        <v>241</v>
      </c>
      <c r="M388" t="str">
        <f t="shared" si="6"/>
        <v>http://www.wchingya.com/</v>
      </c>
      <c r="N388" t="str">
        <f>(IF(COUNTIF('Your Backlinks'!A:A,B388)+COUNTIF('Competitor 1'!B:B,B388)&gt;1,"Links","prospect"))</f>
        <v>prospect</v>
      </c>
    </row>
    <row r="389" spans="1:14" x14ac:dyDescent="0.25">
      <c r="A389" t="str">
        <f>(IF(COUNTIF('Your Backlinks'!L:L,M389),"Links","prospect"))</f>
        <v>prospect</v>
      </c>
      <c r="B389" s="2" t="s">
        <v>969</v>
      </c>
      <c r="C389" s="2" t="s">
        <v>970</v>
      </c>
      <c r="D389" s="2" t="s">
        <v>306</v>
      </c>
      <c r="E389" s="2">
        <v>32</v>
      </c>
      <c r="F389" s="2">
        <v>51</v>
      </c>
      <c r="G389" s="2">
        <v>10</v>
      </c>
      <c r="H389" s="2">
        <v>841</v>
      </c>
      <c r="I389" s="2" t="s">
        <v>11</v>
      </c>
      <c r="J389" s="2" t="s">
        <v>11</v>
      </c>
      <c r="K389" s="2" t="s">
        <v>12</v>
      </c>
      <c r="L389" s="2" t="s">
        <v>241</v>
      </c>
      <c r="M389" t="str">
        <f t="shared" si="6"/>
        <v>http://www.webuildyourblog.com/</v>
      </c>
      <c r="N389" t="str">
        <f>(IF(COUNTIF('Your Backlinks'!A:A,B389)+COUNTIF('Competitor 1'!B:B,B389)&gt;1,"Links","prospect"))</f>
        <v>prospect</v>
      </c>
    </row>
    <row r="390" spans="1:14" x14ac:dyDescent="0.25">
      <c r="A390" t="str">
        <f>(IF(COUNTIF('Your Backlinks'!L:L,M390),"Links","prospect"))</f>
        <v>prospect</v>
      </c>
      <c r="B390" s="2" t="s">
        <v>971</v>
      </c>
      <c r="C390" s="2" t="s">
        <v>972</v>
      </c>
      <c r="D390" s="2" t="s">
        <v>306</v>
      </c>
      <c r="E390" s="2">
        <v>32</v>
      </c>
      <c r="F390" s="2">
        <v>51</v>
      </c>
      <c r="G390" s="2">
        <v>8</v>
      </c>
      <c r="H390" s="2">
        <v>841</v>
      </c>
      <c r="I390" s="2" t="s">
        <v>11</v>
      </c>
      <c r="J390" s="2" t="s">
        <v>11</v>
      </c>
      <c r="K390" s="2" t="s">
        <v>12</v>
      </c>
      <c r="L390" s="2" t="s">
        <v>241</v>
      </c>
      <c r="M390" t="str">
        <f t="shared" si="6"/>
        <v>http://www.webuildyourblog.com/</v>
      </c>
      <c r="N390" t="str">
        <f>(IF(COUNTIF('Your Backlinks'!A:A,B390)+COUNTIF('Competitor 1'!B:B,B390)&gt;1,"Links","prospect"))</f>
        <v>prospect</v>
      </c>
    </row>
    <row r="391" spans="1:14" x14ac:dyDescent="0.25">
      <c r="A391" t="str">
        <f>(IF(COUNTIF('Your Backlinks'!L:L,M391),"Links","prospect"))</f>
        <v>prospect</v>
      </c>
      <c r="B391" s="2" t="s">
        <v>973</v>
      </c>
      <c r="C391" s="2" t="s">
        <v>974</v>
      </c>
      <c r="D391" s="2" t="s">
        <v>347</v>
      </c>
      <c r="E391" s="2">
        <v>30</v>
      </c>
      <c r="F391" s="2">
        <v>51</v>
      </c>
      <c r="G391" s="2">
        <v>8</v>
      </c>
      <c r="H391" s="2">
        <v>841</v>
      </c>
      <c r="I391" s="2" t="s">
        <v>11</v>
      </c>
      <c r="J391" s="2" t="s">
        <v>11</v>
      </c>
      <c r="K391" s="2" t="s">
        <v>12</v>
      </c>
      <c r="L391" s="2" t="s">
        <v>241</v>
      </c>
      <c r="M391" t="str">
        <f t="shared" si="6"/>
        <v>http://www.webuildyourblog.com/</v>
      </c>
      <c r="N391" t="str">
        <f>(IF(COUNTIF('Your Backlinks'!A:A,B391)+COUNTIF('Competitor 1'!B:B,B391)&gt;1,"Links","prospect"))</f>
        <v>prospect</v>
      </c>
    </row>
    <row r="392" spans="1:14" x14ac:dyDescent="0.25">
      <c r="A392" t="str">
        <f>(IF(COUNTIF('Your Backlinks'!L:L,M392),"Links","prospect"))</f>
        <v>prospect</v>
      </c>
      <c r="B392" s="2" t="s">
        <v>975</v>
      </c>
      <c r="C392" s="2" t="s">
        <v>976</v>
      </c>
      <c r="D392" s="2" t="s">
        <v>514</v>
      </c>
      <c r="E392" s="2">
        <v>25</v>
      </c>
      <c r="F392" s="2">
        <v>51</v>
      </c>
      <c r="G392" s="2">
        <v>3</v>
      </c>
      <c r="H392" s="2">
        <v>841</v>
      </c>
      <c r="I392" s="2" t="s">
        <v>11</v>
      </c>
      <c r="J392" s="2" t="s">
        <v>11</v>
      </c>
      <c r="K392" s="2" t="s">
        <v>12</v>
      </c>
      <c r="L392" s="2" t="s">
        <v>241</v>
      </c>
      <c r="M392" t="str">
        <f t="shared" si="6"/>
        <v>http://www.webuildyourblog.com/</v>
      </c>
      <c r="N392" t="str">
        <f>(IF(COUNTIF('Your Backlinks'!A:A,B392)+COUNTIF('Competitor 1'!B:B,B392)&gt;1,"Links","prospect"))</f>
        <v>prospect</v>
      </c>
    </row>
    <row r="393" spans="1:14" x14ac:dyDescent="0.25">
      <c r="A393" t="str">
        <f>(IF(COUNTIF('Your Backlinks'!L:L,M393),"Links","prospect"))</f>
        <v>prospect</v>
      </c>
      <c r="B393" s="2" t="s">
        <v>977</v>
      </c>
      <c r="C393" s="2" t="s">
        <v>978</v>
      </c>
      <c r="D393" s="2" t="s">
        <v>306</v>
      </c>
      <c r="E393" s="2">
        <v>25</v>
      </c>
      <c r="F393" s="2">
        <v>51</v>
      </c>
      <c r="G393" s="2">
        <v>2</v>
      </c>
      <c r="H393" s="2">
        <v>622</v>
      </c>
      <c r="I393" s="2" t="s">
        <v>10</v>
      </c>
      <c r="J393" s="2" t="s">
        <v>11</v>
      </c>
      <c r="K393" s="2" t="s">
        <v>12</v>
      </c>
      <c r="L393" s="2" t="s">
        <v>241</v>
      </c>
      <c r="M393" t="str">
        <f t="shared" si="6"/>
        <v>http://www.dreamsystemsmedia.com/</v>
      </c>
      <c r="N393" t="str">
        <f>(IF(COUNTIF('Your Backlinks'!A:A,B393)+COUNTIF('Competitor 1'!B:B,B393)&gt;1,"Links","prospect"))</f>
        <v>prospect</v>
      </c>
    </row>
    <row r="394" spans="1:14" x14ac:dyDescent="0.25">
      <c r="A394" t="str">
        <f>(IF(COUNTIF('Your Backlinks'!L:L,M394),"Links","prospect"))</f>
        <v>prospect</v>
      </c>
      <c r="B394" s="2" t="s">
        <v>979</v>
      </c>
      <c r="C394" s="2"/>
      <c r="D394" s="2" t="s">
        <v>39</v>
      </c>
      <c r="E394" s="2">
        <v>17</v>
      </c>
      <c r="F394" s="2">
        <v>50</v>
      </c>
      <c r="G394" s="2">
        <v>1</v>
      </c>
      <c r="H394" s="2">
        <v>346</v>
      </c>
      <c r="I394" s="2" t="s">
        <v>10</v>
      </c>
      <c r="J394" s="2" t="s">
        <v>11</v>
      </c>
      <c r="K394" s="2" t="s">
        <v>12</v>
      </c>
      <c r="L394" s="2" t="s">
        <v>241</v>
      </c>
      <c r="M394" t="str">
        <f t="shared" si="6"/>
        <v>http://www.authoritydomains.com/</v>
      </c>
      <c r="N394" t="str">
        <f>(IF(COUNTIF('Your Backlinks'!A:A,B394)+COUNTIF('Competitor 1'!B:B,B394)&gt;1,"Links","prospect"))</f>
        <v>prospect</v>
      </c>
    </row>
    <row r="395" spans="1:14" x14ac:dyDescent="0.25">
      <c r="A395" t="str">
        <f>(IF(COUNTIF('Your Backlinks'!L:L,M395),"Links","prospect"))</f>
        <v>prospect</v>
      </c>
      <c r="B395" s="2" t="s">
        <v>980</v>
      </c>
      <c r="C395" s="2" t="s">
        <v>981</v>
      </c>
      <c r="D395" s="2" t="s">
        <v>264</v>
      </c>
      <c r="E395" s="2">
        <v>18</v>
      </c>
      <c r="F395" s="2">
        <v>50</v>
      </c>
      <c r="G395" s="2">
        <v>1</v>
      </c>
      <c r="H395" s="2">
        <v>337</v>
      </c>
      <c r="I395" s="2" t="s">
        <v>11</v>
      </c>
      <c r="J395" s="2" t="s">
        <v>11</v>
      </c>
      <c r="K395" s="2" t="s">
        <v>12</v>
      </c>
      <c r="L395" s="2" t="s">
        <v>241</v>
      </c>
      <c r="M395" t="str">
        <f t="shared" si="6"/>
        <v>http://www.elevatelocal.co.uk/</v>
      </c>
      <c r="N395" t="str">
        <f>(IF(COUNTIF('Your Backlinks'!A:A,B395)+COUNTIF('Competitor 1'!B:B,B395)&gt;1,"Links","prospect"))</f>
        <v>prospect</v>
      </c>
    </row>
    <row r="396" spans="1:14" x14ac:dyDescent="0.25">
      <c r="A396" t="str">
        <f>(IF(COUNTIF('Your Backlinks'!L:L,M396),"Links","prospect"))</f>
        <v>prospect</v>
      </c>
      <c r="B396" s="2" t="s">
        <v>982</v>
      </c>
      <c r="C396" s="2" t="s">
        <v>983</v>
      </c>
      <c r="D396" s="2" t="s">
        <v>774</v>
      </c>
      <c r="E396" s="2">
        <v>34</v>
      </c>
      <c r="F396" s="2">
        <v>50</v>
      </c>
      <c r="G396" s="2">
        <v>4</v>
      </c>
      <c r="H396" s="2">
        <v>350</v>
      </c>
      <c r="I396" s="2" t="s">
        <v>11</v>
      </c>
      <c r="J396" s="2" t="s">
        <v>11</v>
      </c>
      <c r="K396" s="2" t="s">
        <v>12</v>
      </c>
      <c r="L396" s="2" t="s">
        <v>241</v>
      </c>
      <c r="M396" t="str">
        <f t="shared" si="6"/>
        <v>http://www.seomofo.com/</v>
      </c>
      <c r="N396" t="str">
        <f>(IF(COUNTIF('Your Backlinks'!A:A,B396)+COUNTIF('Competitor 1'!B:B,B396)&gt;1,"Links","prospect"))</f>
        <v>prospect</v>
      </c>
    </row>
    <row r="397" spans="1:14" x14ac:dyDescent="0.25">
      <c r="A397" t="str">
        <f>(IF(COUNTIF('Your Backlinks'!L:L,M397),"Links","prospect"))</f>
        <v>prospect</v>
      </c>
      <c r="B397" s="2" t="s">
        <v>984</v>
      </c>
      <c r="C397" s="2" t="s">
        <v>985</v>
      </c>
      <c r="D397" s="2" t="s">
        <v>16</v>
      </c>
      <c r="E397" s="2">
        <v>25</v>
      </c>
      <c r="F397" s="2">
        <v>50</v>
      </c>
      <c r="G397" s="2">
        <v>2</v>
      </c>
      <c r="H397" s="2">
        <v>498</v>
      </c>
      <c r="I397" s="2" t="s">
        <v>11</v>
      </c>
      <c r="J397" s="2" t="s">
        <v>11</v>
      </c>
      <c r="K397" s="2" t="s">
        <v>12</v>
      </c>
      <c r="L397" s="2" t="s">
        <v>241</v>
      </c>
      <c r="M397" t="str">
        <f t="shared" si="6"/>
        <v>http://www.probloggingsuccess.com/</v>
      </c>
      <c r="N397" t="str">
        <f>(IF(COUNTIF('Your Backlinks'!A:A,B397)+COUNTIF('Competitor 1'!B:B,B397)&gt;1,"Links","prospect"))</f>
        <v>prospect</v>
      </c>
    </row>
    <row r="398" spans="1:14" x14ac:dyDescent="0.25">
      <c r="A398" t="str">
        <f>(IF(COUNTIF('Your Backlinks'!L:L,M398),"Links","prospect"))</f>
        <v>prospect</v>
      </c>
      <c r="B398" s="2" t="s">
        <v>986</v>
      </c>
      <c r="C398" s="2" t="s">
        <v>987</v>
      </c>
      <c r="D398" s="2" t="s">
        <v>16</v>
      </c>
      <c r="E398" s="2">
        <v>23</v>
      </c>
      <c r="F398" s="2">
        <v>50</v>
      </c>
      <c r="G398" s="2">
        <v>2</v>
      </c>
      <c r="H398" s="2">
        <v>498</v>
      </c>
      <c r="I398" s="2" t="s">
        <v>11</v>
      </c>
      <c r="J398" s="2" t="s">
        <v>11</v>
      </c>
      <c r="K398" s="2" t="s">
        <v>12</v>
      </c>
      <c r="L398" s="2" t="s">
        <v>241</v>
      </c>
      <c r="M398" t="str">
        <f t="shared" si="6"/>
        <v>http://www.probloggingsuccess.com/</v>
      </c>
      <c r="N398" t="str">
        <f>(IF(COUNTIF('Your Backlinks'!A:A,B398)+COUNTIF('Competitor 1'!B:B,B398)&gt;1,"Links","prospect"))</f>
        <v>prospect</v>
      </c>
    </row>
    <row r="399" spans="1:14" x14ac:dyDescent="0.25">
      <c r="A399" t="str">
        <f>(IF(COUNTIF('Your Backlinks'!L:L,M399),"Links","prospect"))</f>
        <v>prospect</v>
      </c>
      <c r="B399" s="2" t="s">
        <v>988</v>
      </c>
      <c r="C399" s="2" t="s">
        <v>987</v>
      </c>
      <c r="D399" s="2" t="s">
        <v>16</v>
      </c>
      <c r="E399" s="2">
        <v>19</v>
      </c>
      <c r="F399" s="2">
        <v>50</v>
      </c>
      <c r="G399" s="2">
        <v>1</v>
      </c>
      <c r="H399" s="2">
        <v>498</v>
      </c>
      <c r="I399" s="2" t="s">
        <v>11</v>
      </c>
      <c r="J399" s="2" t="s">
        <v>11</v>
      </c>
      <c r="K399" s="2" t="s">
        <v>12</v>
      </c>
      <c r="L399" s="2" t="s">
        <v>241</v>
      </c>
      <c r="M399" t="str">
        <f t="shared" si="6"/>
        <v>http://www.probloggingsuccess.com/</v>
      </c>
      <c r="N399" t="str">
        <f>(IF(COUNTIF('Your Backlinks'!A:A,B399)+COUNTIF('Competitor 1'!B:B,B399)&gt;1,"Links","prospect"))</f>
        <v>prospect</v>
      </c>
    </row>
    <row r="400" spans="1:14" x14ac:dyDescent="0.25">
      <c r="A400" t="str">
        <f>(IF(COUNTIF('Your Backlinks'!L:L,M400),"Links","prospect"))</f>
        <v>prospect</v>
      </c>
      <c r="B400" s="2" t="s">
        <v>989</v>
      </c>
      <c r="C400" s="2" t="s">
        <v>987</v>
      </c>
      <c r="D400" s="2" t="s">
        <v>16</v>
      </c>
      <c r="E400" s="2">
        <v>19</v>
      </c>
      <c r="F400" s="2">
        <v>50</v>
      </c>
      <c r="G400" s="2">
        <v>1</v>
      </c>
      <c r="H400" s="2">
        <v>498</v>
      </c>
      <c r="I400" s="2" t="s">
        <v>11</v>
      </c>
      <c r="J400" s="2" t="s">
        <v>11</v>
      </c>
      <c r="K400" s="2" t="s">
        <v>12</v>
      </c>
      <c r="L400" s="2" t="s">
        <v>241</v>
      </c>
      <c r="M400" t="str">
        <f t="shared" si="6"/>
        <v>http://www.probloggingsuccess.com/</v>
      </c>
      <c r="N400" t="str">
        <f>(IF(COUNTIF('Your Backlinks'!A:A,B400)+COUNTIF('Competitor 1'!B:B,B400)&gt;1,"Links","prospect"))</f>
        <v>prospect</v>
      </c>
    </row>
    <row r="401" spans="1:14" x14ac:dyDescent="0.25">
      <c r="A401" t="str">
        <f>(IF(COUNTIF('Your Backlinks'!L:L,M401),"Links","prospect"))</f>
        <v>prospect</v>
      </c>
      <c r="B401" s="2" t="s">
        <v>990</v>
      </c>
      <c r="C401" s="2" t="s">
        <v>987</v>
      </c>
      <c r="D401" s="2" t="s">
        <v>16</v>
      </c>
      <c r="E401" s="2">
        <v>18</v>
      </c>
      <c r="F401" s="2">
        <v>50</v>
      </c>
      <c r="G401" s="2">
        <v>1</v>
      </c>
      <c r="H401" s="2">
        <v>498</v>
      </c>
      <c r="I401" s="2" t="s">
        <v>11</v>
      </c>
      <c r="J401" s="2" t="s">
        <v>11</v>
      </c>
      <c r="K401" s="2" t="s">
        <v>12</v>
      </c>
      <c r="L401" s="2" t="s">
        <v>241</v>
      </c>
      <c r="M401" t="str">
        <f t="shared" si="6"/>
        <v>http://www.probloggingsuccess.com/</v>
      </c>
      <c r="N401" t="str">
        <f>(IF(COUNTIF('Your Backlinks'!A:A,B401)+COUNTIF('Competitor 1'!B:B,B401)&gt;1,"Links","prospect"))</f>
        <v>prospect</v>
      </c>
    </row>
    <row r="402" spans="1:14" x14ac:dyDescent="0.25">
      <c r="A402" t="str">
        <f>(IF(COUNTIF('Your Backlinks'!L:L,M402),"Links","prospect"))</f>
        <v>prospect</v>
      </c>
      <c r="B402" s="2" t="s">
        <v>991</v>
      </c>
      <c r="C402" s="2" t="s">
        <v>992</v>
      </c>
      <c r="D402" s="2" t="s">
        <v>264</v>
      </c>
      <c r="E402" s="2">
        <v>18</v>
      </c>
      <c r="F402" s="2">
        <v>50</v>
      </c>
      <c r="G402" s="2">
        <v>1</v>
      </c>
      <c r="H402" s="2">
        <v>611</v>
      </c>
      <c r="I402" s="2" t="s">
        <v>11</v>
      </c>
      <c r="J402" s="2" t="s">
        <v>11</v>
      </c>
      <c r="K402" s="2" t="s">
        <v>12</v>
      </c>
      <c r="L402" s="2" t="s">
        <v>241</v>
      </c>
      <c r="M402" t="str">
        <f t="shared" si="6"/>
        <v>http://www.seohosting.com/</v>
      </c>
      <c r="N402" t="str">
        <f>(IF(COUNTIF('Your Backlinks'!A:A,B402)+COUNTIF('Competitor 1'!B:B,B402)&gt;1,"Links","prospect"))</f>
        <v>prospect</v>
      </c>
    </row>
    <row r="403" spans="1:14" x14ac:dyDescent="0.25">
      <c r="A403" t="str">
        <f>(IF(COUNTIF('Your Backlinks'!L:L,M403),"Links","prospect"))</f>
        <v>prospect</v>
      </c>
      <c r="B403" s="2" t="s">
        <v>993</v>
      </c>
      <c r="C403" s="2" t="s">
        <v>994</v>
      </c>
      <c r="D403" s="2" t="s">
        <v>444</v>
      </c>
      <c r="E403" s="2">
        <v>17</v>
      </c>
      <c r="F403" s="2">
        <v>49</v>
      </c>
      <c r="G403" s="2">
        <v>1</v>
      </c>
      <c r="H403" s="2">
        <v>767</v>
      </c>
      <c r="I403" s="2" t="s">
        <v>10</v>
      </c>
      <c r="J403" s="2" t="s">
        <v>11</v>
      </c>
      <c r="K403" s="2" t="s">
        <v>12</v>
      </c>
      <c r="L403" s="2" t="s">
        <v>241</v>
      </c>
      <c r="M403" t="str">
        <f t="shared" si="6"/>
        <v>http://lillieammann.com/</v>
      </c>
      <c r="N403" t="str">
        <f>(IF(COUNTIF('Your Backlinks'!A:A,B403)+COUNTIF('Competitor 1'!B:B,B403)&gt;1,"Links","prospect"))</f>
        <v>prospect</v>
      </c>
    </row>
    <row r="404" spans="1:14" x14ac:dyDescent="0.25">
      <c r="A404" t="str">
        <f>(IF(COUNTIF('Your Backlinks'!L:L,M404),"Links","prospect"))</f>
        <v>prospect</v>
      </c>
      <c r="B404" s="2" t="s">
        <v>995</v>
      </c>
      <c r="C404" s="2" t="s">
        <v>996</v>
      </c>
      <c r="D404" s="2" t="s">
        <v>347</v>
      </c>
      <c r="E404" s="2">
        <v>56</v>
      </c>
      <c r="F404" s="2">
        <v>49</v>
      </c>
      <c r="G404" s="2">
        <v>106</v>
      </c>
      <c r="H404" s="2">
        <v>318</v>
      </c>
      <c r="I404" s="2" t="s">
        <v>10</v>
      </c>
      <c r="J404" s="2" t="s">
        <v>11</v>
      </c>
      <c r="K404" s="2" t="s">
        <v>12</v>
      </c>
      <c r="L404" s="2" t="s">
        <v>241</v>
      </c>
      <c r="M404" t="str">
        <f t="shared" si="6"/>
        <v>http://www.practicalseo.org/</v>
      </c>
      <c r="N404" t="str">
        <f>(IF(COUNTIF('Your Backlinks'!A:A,B404)+COUNTIF('Competitor 1'!B:B,B404)&gt;1,"Links","prospect"))</f>
        <v>prospect</v>
      </c>
    </row>
    <row r="405" spans="1:14" x14ac:dyDescent="0.25">
      <c r="A405" t="str">
        <f>(IF(COUNTIF('Your Backlinks'!L:L,M405),"Links","prospect"))</f>
        <v>prospect</v>
      </c>
      <c r="B405" s="2" t="s">
        <v>997</v>
      </c>
      <c r="C405" s="2" t="s">
        <v>998</v>
      </c>
      <c r="D405" s="2" t="s">
        <v>347</v>
      </c>
      <c r="E405" s="2">
        <v>45</v>
      </c>
      <c r="F405" s="2">
        <v>49</v>
      </c>
      <c r="G405" s="2">
        <v>17</v>
      </c>
      <c r="H405" s="2">
        <v>318</v>
      </c>
      <c r="I405" s="2" t="s">
        <v>11</v>
      </c>
      <c r="J405" s="2" t="s">
        <v>11</v>
      </c>
      <c r="K405" s="2" t="s">
        <v>12</v>
      </c>
      <c r="L405" s="2" t="s">
        <v>241</v>
      </c>
      <c r="M405" t="str">
        <f t="shared" si="6"/>
        <v>http://www.practicalseo.org/</v>
      </c>
      <c r="N405" t="str">
        <f>(IF(COUNTIF('Your Backlinks'!A:A,B405)+COUNTIF('Competitor 1'!B:B,B405)&gt;1,"Links","prospect"))</f>
        <v>prospect</v>
      </c>
    </row>
    <row r="406" spans="1:14" x14ac:dyDescent="0.25">
      <c r="A406" t="str">
        <f>(IF(COUNTIF('Your Backlinks'!L:L,M406),"Links","prospect"))</f>
        <v>prospect</v>
      </c>
      <c r="B406" s="2" t="s">
        <v>999</v>
      </c>
      <c r="C406" s="2" t="s">
        <v>1000</v>
      </c>
      <c r="D406" s="2" t="s">
        <v>347</v>
      </c>
      <c r="E406" s="2">
        <v>43</v>
      </c>
      <c r="F406" s="2">
        <v>49</v>
      </c>
      <c r="G406" s="2">
        <v>10</v>
      </c>
      <c r="H406" s="2">
        <v>318</v>
      </c>
      <c r="I406" s="2" t="s">
        <v>11</v>
      </c>
      <c r="J406" s="2" t="s">
        <v>11</v>
      </c>
      <c r="K406" s="2" t="s">
        <v>12</v>
      </c>
      <c r="L406" s="2" t="s">
        <v>241</v>
      </c>
      <c r="M406" t="str">
        <f t="shared" si="6"/>
        <v>http://www.practicalseo.org/</v>
      </c>
      <c r="N406" t="str">
        <f>(IF(COUNTIF('Your Backlinks'!A:A,B406)+COUNTIF('Competitor 1'!B:B,B406)&gt;1,"Links","prospect"))</f>
        <v>prospect</v>
      </c>
    </row>
    <row r="407" spans="1:14" x14ac:dyDescent="0.25">
      <c r="A407" t="str">
        <f>(IF(COUNTIF('Your Backlinks'!L:L,M407),"Links","prospect"))</f>
        <v>prospect</v>
      </c>
      <c r="B407" s="2" t="s">
        <v>1001</v>
      </c>
      <c r="C407" s="2" t="s">
        <v>1002</v>
      </c>
      <c r="D407" s="2" t="s">
        <v>347</v>
      </c>
      <c r="E407" s="2">
        <v>42</v>
      </c>
      <c r="F407" s="2">
        <v>49</v>
      </c>
      <c r="G407" s="2">
        <v>15</v>
      </c>
      <c r="H407" s="2">
        <v>318</v>
      </c>
      <c r="I407" s="2" t="s">
        <v>11</v>
      </c>
      <c r="J407" s="2" t="s">
        <v>11</v>
      </c>
      <c r="K407" s="2" t="s">
        <v>12</v>
      </c>
      <c r="L407" s="2" t="s">
        <v>241</v>
      </c>
      <c r="M407" t="str">
        <f t="shared" si="6"/>
        <v>http://www.practicalseo.org/</v>
      </c>
      <c r="N407" t="str">
        <f>(IF(COUNTIF('Your Backlinks'!A:A,B407)+COUNTIF('Competitor 1'!B:B,B407)&gt;1,"Links","prospect"))</f>
        <v>prospect</v>
      </c>
    </row>
    <row r="408" spans="1:14" x14ac:dyDescent="0.25">
      <c r="A408" t="str">
        <f>(IF(COUNTIF('Your Backlinks'!L:L,M408),"Links","prospect"))</f>
        <v>prospect</v>
      </c>
      <c r="B408" s="2" t="s">
        <v>1003</v>
      </c>
      <c r="C408" s="2" t="s">
        <v>1004</v>
      </c>
      <c r="D408" s="2" t="s">
        <v>347</v>
      </c>
      <c r="E408" s="2">
        <v>41</v>
      </c>
      <c r="F408" s="2">
        <v>49</v>
      </c>
      <c r="G408" s="2">
        <v>6</v>
      </c>
      <c r="H408" s="2">
        <v>318</v>
      </c>
      <c r="I408" s="2" t="s">
        <v>11</v>
      </c>
      <c r="J408" s="2" t="s">
        <v>11</v>
      </c>
      <c r="K408" s="2" t="s">
        <v>12</v>
      </c>
      <c r="L408" s="2" t="s">
        <v>241</v>
      </c>
      <c r="M408" t="str">
        <f t="shared" si="6"/>
        <v>http://www.practicalseo.org/</v>
      </c>
      <c r="N408" t="str">
        <f>(IF(COUNTIF('Your Backlinks'!A:A,B408)+COUNTIF('Competitor 1'!B:B,B408)&gt;1,"Links","prospect"))</f>
        <v>prospect</v>
      </c>
    </row>
    <row r="409" spans="1:14" x14ac:dyDescent="0.25">
      <c r="A409" t="str">
        <f>(IF(COUNTIF('Your Backlinks'!L:L,M409),"Links","prospect"))</f>
        <v>prospect</v>
      </c>
      <c r="B409" s="2" t="s">
        <v>1005</v>
      </c>
      <c r="C409" s="2" t="s">
        <v>1006</v>
      </c>
      <c r="D409" s="2" t="s">
        <v>347</v>
      </c>
      <c r="E409" s="2">
        <v>41</v>
      </c>
      <c r="F409" s="2">
        <v>49</v>
      </c>
      <c r="G409" s="2">
        <v>7</v>
      </c>
      <c r="H409" s="2">
        <v>318</v>
      </c>
      <c r="I409" s="2" t="s">
        <v>11</v>
      </c>
      <c r="J409" s="2" t="s">
        <v>11</v>
      </c>
      <c r="K409" s="2" t="s">
        <v>12</v>
      </c>
      <c r="L409" s="2" t="s">
        <v>241</v>
      </c>
      <c r="M409" t="str">
        <f t="shared" si="6"/>
        <v>http://www.practicalseo.org/</v>
      </c>
      <c r="N409" t="str">
        <f>(IF(COUNTIF('Your Backlinks'!A:A,B409)+COUNTIF('Competitor 1'!B:B,B409)&gt;1,"Links","prospect"))</f>
        <v>prospect</v>
      </c>
    </row>
    <row r="410" spans="1:14" x14ac:dyDescent="0.25">
      <c r="A410" t="str">
        <f>(IF(COUNTIF('Your Backlinks'!L:L,M410),"Links","prospect"))</f>
        <v>prospect</v>
      </c>
      <c r="B410" s="2" t="s">
        <v>1007</v>
      </c>
      <c r="C410" s="2" t="s">
        <v>1008</v>
      </c>
      <c r="D410" s="2" t="s">
        <v>1009</v>
      </c>
      <c r="E410" s="2">
        <v>40</v>
      </c>
      <c r="F410" s="2">
        <v>49</v>
      </c>
      <c r="G410" s="2">
        <v>6</v>
      </c>
      <c r="H410" s="2">
        <v>318</v>
      </c>
      <c r="I410" s="2" t="s">
        <v>11</v>
      </c>
      <c r="J410" s="2" t="s">
        <v>11</v>
      </c>
      <c r="K410" s="2" t="s">
        <v>12</v>
      </c>
      <c r="L410" s="2" t="s">
        <v>241</v>
      </c>
      <c r="M410" t="str">
        <f t="shared" si="6"/>
        <v>http://www.practicalseo.org/</v>
      </c>
      <c r="N410" t="str">
        <f>(IF(COUNTIF('Your Backlinks'!A:A,B410)+COUNTIF('Competitor 1'!B:B,B410)&gt;1,"Links","prospect"))</f>
        <v>prospect</v>
      </c>
    </row>
    <row r="411" spans="1:14" x14ac:dyDescent="0.25">
      <c r="A411" t="str">
        <f>(IF(COUNTIF('Your Backlinks'!L:L,M411),"Links","prospect"))</f>
        <v>prospect</v>
      </c>
      <c r="B411" s="2" t="s">
        <v>1010</v>
      </c>
      <c r="C411" s="2" t="s">
        <v>1011</v>
      </c>
      <c r="D411" s="2" t="s">
        <v>347</v>
      </c>
      <c r="E411" s="2">
        <v>40</v>
      </c>
      <c r="F411" s="2">
        <v>49</v>
      </c>
      <c r="G411" s="2">
        <v>8</v>
      </c>
      <c r="H411" s="2">
        <v>318</v>
      </c>
      <c r="I411" s="2" t="s">
        <v>11</v>
      </c>
      <c r="J411" s="2" t="s">
        <v>11</v>
      </c>
      <c r="K411" s="2" t="s">
        <v>12</v>
      </c>
      <c r="L411" s="2" t="s">
        <v>241</v>
      </c>
      <c r="M411" t="str">
        <f t="shared" si="6"/>
        <v>http://www.practicalseo.org/</v>
      </c>
      <c r="N411" t="str">
        <f>(IF(COUNTIF('Your Backlinks'!A:A,B411)+COUNTIF('Competitor 1'!B:B,B411)&gt;1,"Links","prospect"))</f>
        <v>prospect</v>
      </c>
    </row>
    <row r="412" spans="1:14" x14ac:dyDescent="0.25">
      <c r="A412" t="str">
        <f>(IF(COUNTIF('Your Backlinks'!L:L,M412),"Links","prospect"))</f>
        <v>prospect</v>
      </c>
      <c r="B412" s="2" t="s">
        <v>1012</v>
      </c>
      <c r="C412" s="2" t="s">
        <v>1013</v>
      </c>
      <c r="D412" s="2" t="s">
        <v>347</v>
      </c>
      <c r="E412" s="2">
        <v>40</v>
      </c>
      <c r="F412" s="2">
        <v>49</v>
      </c>
      <c r="G412" s="2">
        <v>19</v>
      </c>
      <c r="H412" s="2">
        <v>318</v>
      </c>
      <c r="I412" s="2" t="s">
        <v>11</v>
      </c>
      <c r="J412" s="2" t="s">
        <v>11</v>
      </c>
      <c r="K412" s="2" t="s">
        <v>12</v>
      </c>
      <c r="L412" s="2" t="s">
        <v>241</v>
      </c>
      <c r="M412" t="str">
        <f t="shared" si="6"/>
        <v>http://www.practicalseo.org/</v>
      </c>
      <c r="N412" t="str">
        <f>(IF(COUNTIF('Your Backlinks'!A:A,B412)+COUNTIF('Competitor 1'!B:B,B412)&gt;1,"Links","prospect"))</f>
        <v>prospect</v>
      </c>
    </row>
    <row r="413" spans="1:14" x14ac:dyDescent="0.25">
      <c r="A413" t="str">
        <f>(IF(COUNTIF('Your Backlinks'!L:L,M413),"Links","prospect"))</f>
        <v>prospect</v>
      </c>
      <c r="B413" s="2" t="s">
        <v>1014</v>
      </c>
      <c r="C413" s="2" t="s">
        <v>1015</v>
      </c>
      <c r="D413" s="2" t="s">
        <v>347</v>
      </c>
      <c r="E413" s="2">
        <v>38</v>
      </c>
      <c r="F413" s="2">
        <v>49</v>
      </c>
      <c r="G413" s="2">
        <v>10</v>
      </c>
      <c r="H413" s="2">
        <v>318</v>
      </c>
      <c r="I413" s="2" t="s">
        <v>11</v>
      </c>
      <c r="J413" s="2" t="s">
        <v>11</v>
      </c>
      <c r="K413" s="2" t="s">
        <v>12</v>
      </c>
      <c r="L413" s="2" t="s">
        <v>241</v>
      </c>
      <c r="M413" t="str">
        <f t="shared" si="6"/>
        <v>http://www.practicalseo.org/</v>
      </c>
      <c r="N413" t="str">
        <f>(IF(COUNTIF('Your Backlinks'!A:A,B413)+COUNTIF('Competitor 1'!B:B,B413)&gt;1,"Links","prospect"))</f>
        <v>prospect</v>
      </c>
    </row>
    <row r="414" spans="1:14" x14ac:dyDescent="0.25">
      <c r="A414" t="str">
        <f>(IF(COUNTIF('Your Backlinks'!L:L,M414),"Links","prospect"))</f>
        <v>prospect</v>
      </c>
      <c r="B414" s="2" t="s">
        <v>1016</v>
      </c>
      <c r="C414" s="2" t="s">
        <v>1017</v>
      </c>
      <c r="D414" s="2" t="s">
        <v>347</v>
      </c>
      <c r="E414" s="2">
        <v>37</v>
      </c>
      <c r="F414" s="2">
        <v>49</v>
      </c>
      <c r="G414" s="2">
        <v>4</v>
      </c>
      <c r="H414" s="2">
        <v>318</v>
      </c>
      <c r="I414" s="2" t="s">
        <v>11</v>
      </c>
      <c r="J414" s="2" t="s">
        <v>11</v>
      </c>
      <c r="K414" s="2" t="s">
        <v>12</v>
      </c>
      <c r="L414" s="2" t="s">
        <v>241</v>
      </c>
      <c r="M414" t="str">
        <f t="shared" si="6"/>
        <v>http://www.practicalseo.org/</v>
      </c>
      <c r="N414" t="str">
        <f>(IF(COUNTIF('Your Backlinks'!A:A,B414)+COUNTIF('Competitor 1'!B:B,B414)&gt;1,"Links","prospect"))</f>
        <v>prospect</v>
      </c>
    </row>
    <row r="415" spans="1:14" x14ac:dyDescent="0.25">
      <c r="A415" t="str">
        <f>(IF(COUNTIF('Your Backlinks'!L:L,M415),"Links","prospect"))</f>
        <v>prospect</v>
      </c>
      <c r="B415" s="2" t="s">
        <v>1018</v>
      </c>
      <c r="C415" s="2" t="s">
        <v>1019</v>
      </c>
      <c r="D415" s="2" t="s">
        <v>347</v>
      </c>
      <c r="E415" s="2">
        <v>36</v>
      </c>
      <c r="F415" s="2">
        <v>49</v>
      </c>
      <c r="G415" s="2">
        <v>8</v>
      </c>
      <c r="H415" s="2">
        <v>318</v>
      </c>
      <c r="I415" s="2" t="s">
        <v>11</v>
      </c>
      <c r="J415" s="2" t="s">
        <v>11</v>
      </c>
      <c r="K415" s="2" t="s">
        <v>12</v>
      </c>
      <c r="L415" s="2" t="s">
        <v>241</v>
      </c>
      <c r="M415" t="str">
        <f t="shared" si="6"/>
        <v>http://www.practicalseo.org/</v>
      </c>
      <c r="N415" t="str">
        <f>(IF(COUNTIF('Your Backlinks'!A:A,B415)+COUNTIF('Competitor 1'!B:B,B415)&gt;1,"Links","prospect"))</f>
        <v>prospect</v>
      </c>
    </row>
    <row r="416" spans="1:14" x14ac:dyDescent="0.25">
      <c r="A416" t="str">
        <f>(IF(COUNTIF('Your Backlinks'!L:L,M416),"Links","prospect"))</f>
        <v>prospect</v>
      </c>
      <c r="B416" s="2" t="s">
        <v>1020</v>
      </c>
      <c r="C416" s="2" t="s">
        <v>1021</v>
      </c>
      <c r="D416" s="2" t="s">
        <v>347</v>
      </c>
      <c r="E416" s="2">
        <v>36</v>
      </c>
      <c r="F416" s="2">
        <v>49</v>
      </c>
      <c r="G416" s="2">
        <v>5</v>
      </c>
      <c r="H416" s="2">
        <v>318</v>
      </c>
      <c r="I416" s="2" t="s">
        <v>11</v>
      </c>
      <c r="J416" s="2" t="s">
        <v>11</v>
      </c>
      <c r="K416" s="2" t="s">
        <v>12</v>
      </c>
      <c r="L416" s="2" t="s">
        <v>241</v>
      </c>
      <c r="M416" t="str">
        <f t="shared" si="6"/>
        <v>http://www.practicalseo.org/</v>
      </c>
      <c r="N416" t="str">
        <f>(IF(COUNTIF('Your Backlinks'!A:A,B416)+COUNTIF('Competitor 1'!B:B,B416)&gt;1,"Links","prospect"))</f>
        <v>prospect</v>
      </c>
    </row>
    <row r="417" spans="1:14" x14ac:dyDescent="0.25">
      <c r="A417" t="str">
        <f>(IF(COUNTIF('Your Backlinks'!L:L,M417),"Links","prospect"))</f>
        <v>prospect</v>
      </c>
      <c r="B417" s="2" t="s">
        <v>1022</v>
      </c>
      <c r="C417" s="2" t="s">
        <v>1023</v>
      </c>
      <c r="D417" s="2" t="s">
        <v>347</v>
      </c>
      <c r="E417" s="2">
        <v>36</v>
      </c>
      <c r="F417" s="2">
        <v>49</v>
      </c>
      <c r="G417" s="2">
        <v>6</v>
      </c>
      <c r="H417" s="2">
        <v>318</v>
      </c>
      <c r="I417" s="2" t="s">
        <v>11</v>
      </c>
      <c r="J417" s="2" t="s">
        <v>11</v>
      </c>
      <c r="K417" s="2" t="s">
        <v>12</v>
      </c>
      <c r="L417" s="2" t="s">
        <v>241</v>
      </c>
      <c r="M417" t="str">
        <f t="shared" si="6"/>
        <v>http://www.practicalseo.org/</v>
      </c>
      <c r="N417" t="str">
        <f>(IF(COUNTIF('Your Backlinks'!A:A,B417)+COUNTIF('Competitor 1'!B:B,B417)&gt;1,"Links","prospect"))</f>
        <v>prospect</v>
      </c>
    </row>
    <row r="418" spans="1:14" x14ac:dyDescent="0.25">
      <c r="A418" t="str">
        <f>(IF(COUNTIF('Your Backlinks'!L:L,M418),"Links","prospect"))</f>
        <v>prospect</v>
      </c>
      <c r="B418" s="2" t="s">
        <v>1024</v>
      </c>
      <c r="C418" s="2" t="s">
        <v>1025</v>
      </c>
      <c r="D418" s="2" t="s">
        <v>347</v>
      </c>
      <c r="E418" s="2">
        <v>34</v>
      </c>
      <c r="F418" s="2">
        <v>44</v>
      </c>
      <c r="G418" s="2">
        <v>6</v>
      </c>
      <c r="H418" s="2">
        <v>615</v>
      </c>
      <c r="I418" s="2" t="s">
        <v>10</v>
      </c>
      <c r="J418" s="2" t="s">
        <v>11</v>
      </c>
      <c r="K418" s="2" t="s">
        <v>12</v>
      </c>
      <c r="L418" s="2" t="s">
        <v>241</v>
      </c>
      <c r="M418" t="str">
        <f t="shared" si="6"/>
        <v>http://www.strictlyonlinebiz.com/</v>
      </c>
      <c r="N418" t="str">
        <f>(IF(COUNTIF('Your Backlinks'!A:A,B418)+COUNTIF('Competitor 1'!B:B,B418)&gt;1,"Links","prospect"))</f>
        <v>prospect</v>
      </c>
    </row>
    <row r="419" spans="1:14" x14ac:dyDescent="0.25">
      <c r="A419" t="str">
        <f>(IF(COUNTIF('Your Backlinks'!L:L,M419),"Links","prospect"))</f>
        <v>prospect</v>
      </c>
      <c r="B419" s="2" t="s">
        <v>1026</v>
      </c>
      <c r="C419" s="2" t="s">
        <v>1027</v>
      </c>
      <c r="D419" s="2" t="s">
        <v>347</v>
      </c>
      <c r="E419" s="2">
        <v>34</v>
      </c>
      <c r="F419" s="2">
        <v>44</v>
      </c>
      <c r="G419" s="2">
        <v>7</v>
      </c>
      <c r="H419" s="2">
        <v>615</v>
      </c>
      <c r="I419" s="2" t="s">
        <v>10</v>
      </c>
      <c r="J419" s="2" t="s">
        <v>11</v>
      </c>
      <c r="K419" s="2" t="s">
        <v>12</v>
      </c>
      <c r="L419" s="2" t="s">
        <v>241</v>
      </c>
      <c r="M419" t="str">
        <f t="shared" si="6"/>
        <v>http://www.strictlyonlinebiz.com/</v>
      </c>
      <c r="N419" t="str">
        <f>(IF(COUNTIF('Your Backlinks'!A:A,B419)+COUNTIF('Competitor 1'!B:B,B419)&gt;1,"Links","prospect"))</f>
        <v>prospect</v>
      </c>
    </row>
    <row r="420" spans="1:14" x14ac:dyDescent="0.25">
      <c r="A420" t="str">
        <f>(IF(COUNTIF('Your Backlinks'!L:L,M420),"Links","prospect"))</f>
        <v>prospect</v>
      </c>
      <c r="B420" s="2" t="s">
        <v>1028</v>
      </c>
      <c r="C420" s="2" t="s">
        <v>1029</v>
      </c>
      <c r="D420" s="2" t="s">
        <v>347</v>
      </c>
      <c r="E420" s="2">
        <v>34</v>
      </c>
      <c r="F420" s="2">
        <v>44</v>
      </c>
      <c r="G420" s="2">
        <v>7</v>
      </c>
      <c r="H420" s="2">
        <v>615</v>
      </c>
      <c r="I420" s="2" t="s">
        <v>10</v>
      </c>
      <c r="J420" s="2" t="s">
        <v>11</v>
      </c>
      <c r="K420" s="2" t="s">
        <v>12</v>
      </c>
      <c r="L420" s="2" t="s">
        <v>241</v>
      </c>
      <c r="M420" t="str">
        <f t="shared" si="6"/>
        <v>http://www.strictlyonlinebiz.com/</v>
      </c>
      <c r="N420" t="str">
        <f>(IF(COUNTIF('Your Backlinks'!A:A,B420)+COUNTIF('Competitor 1'!B:B,B420)&gt;1,"Links","prospect"))</f>
        <v>prospect</v>
      </c>
    </row>
    <row r="421" spans="1:14" x14ac:dyDescent="0.25">
      <c r="A421" t="str">
        <f>(IF(COUNTIF('Your Backlinks'!L:L,M421),"Links","prospect"))</f>
        <v>prospect</v>
      </c>
      <c r="B421" s="2" t="s">
        <v>1030</v>
      </c>
      <c r="C421" s="2" t="s">
        <v>1031</v>
      </c>
      <c r="D421" s="2" t="s">
        <v>347</v>
      </c>
      <c r="E421" s="2">
        <v>33</v>
      </c>
      <c r="F421" s="2">
        <v>44</v>
      </c>
      <c r="G421" s="2">
        <v>5</v>
      </c>
      <c r="H421" s="2">
        <v>615</v>
      </c>
      <c r="I421" s="2" t="s">
        <v>10</v>
      </c>
      <c r="J421" s="2" t="s">
        <v>11</v>
      </c>
      <c r="K421" s="2" t="s">
        <v>12</v>
      </c>
      <c r="L421" s="2" t="s">
        <v>241</v>
      </c>
      <c r="M421" t="str">
        <f t="shared" si="6"/>
        <v>http://www.strictlyonlinebiz.com/</v>
      </c>
      <c r="N421" t="str">
        <f>(IF(COUNTIF('Your Backlinks'!A:A,B421)+COUNTIF('Competitor 1'!B:B,B421)&gt;1,"Links","prospect"))</f>
        <v>prospect</v>
      </c>
    </row>
    <row r="422" spans="1:14" x14ac:dyDescent="0.25">
      <c r="A422" t="str">
        <f>(IF(COUNTIF('Your Backlinks'!L:L,M422),"Links","prospect"))</f>
        <v>prospect</v>
      </c>
      <c r="B422" s="2" t="s">
        <v>1032</v>
      </c>
      <c r="C422" s="2" t="s">
        <v>1033</v>
      </c>
      <c r="D422" s="2" t="s">
        <v>347</v>
      </c>
      <c r="E422" s="2">
        <v>33</v>
      </c>
      <c r="F422" s="2">
        <v>44</v>
      </c>
      <c r="G422" s="2">
        <v>6</v>
      </c>
      <c r="H422" s="2">
        <v>615</v>
      </c>
      <c r="I422" s="2" t="s">
        <v>10</v>
      </c>
      <c r="J422" s="2" t="s">
        <v>11</v>
      </c>
      <c r="K422" s="2" t="s">
        <v>12</v>
      </c>
      <c r="L422" s="2" t="s">
        <v>241</v>
      </c>
      <c r="M422" t="str">
        <f t="shared" si="6"/>
        <v>http://www.strictlyonlinebiz.com/</v>
      </c>
      <c r="N422" t="str">
        <f>(IF(COUNTIF('Your Backlinks'!A:A,B422)+COUNTIF('Competitor 1'!B:B,B422)&gt;1,"Links","prospect"))</f>
        <v>prospect</v>
      </c>
    </row>
    <row r="423" spans="1:14" x14ac:dyDescent="0.25">
      <c r="A423" t="str">
        <f>(IF(COUNTIF('Your Backlinks'!L:L,M423),"Links","prospect"))</f>
        <v>prospect</v>
      </c>
      <c r="B423" s="2" t="s">
        <v>1034</v>
      </c>
      <c r="C423" s="2" t="s">
        <v>1035</v>
      </c>
      <c r="D423" s="2" t="s">
        <v>347</v>
      </c>
      <c r="E423" s="2">
        <v>33</v>
      </c>
      <c r="F423" s="2">
        <v>44</v>
      </c>
      <c r="G423" s="2">
        <v>6</v>
      </c>
      <c r="H423" s="2">
        <v>615</v>
      </c>
      <c r="I423" s="2" t="s">
        <v>10</v>
      </c>
      <c r="J423" s="2" t="s">
        <v>11</v>
      </c>
      <c r="K423" s="2" t="s">
        <v>12</v>
      </c>
      <c r="L423" s="2" t="s">
        <v>241</v>
      </c>
      <c r="M423" t="str">
        <f t="shared" si="6"/>
        <v>http://www.strictlyonlinebiz.com/</v>
      </c>
      <c r="N423" t="str">
        <f>(IF(COUNTIF('Your Backlinks'!A:A,B423)+COUNTIF('Competitor 1'!B:B,B423)&gt;1,"Links","prospect"))</f>
        <v>prospect</v>
      </c>
    </row>
    <row r="424" spans="1:14" x14ac:dyDescent="0.25">
      <c r="A424" t="str">
        <f>(IF(COUNTIF('Your Backlinks'!L:L,M424),"Links","prospect"))</f>
        <v>prospect</v>
      </c>
      <c r="B424" s="2" t="s">
        <v>1036</v>
      </c>
      <c r="C424" s="2" t="s">
        <v>1037</v>
      </c>
      <c r="D424" s="2" t="s">
        <v>347</v>
      </c>
      <c r="E424" s="2">
        <v>33</v>
      </c>
      <c r="F424" s="2">
        <v>44</v>
      </c>
      <c r="G424" s="2">
        <v>5</v>
      </c>
      <c r="H424" s="2">
        <v>615</v>
      </c>
      <c r="I424" s="2" t="s">
        <v>10</v>
      </c>
      <c r="J424" s="2" t="s">
        <v>11</v>
      </c>
      <c r="K424" s="2" t="s">
        <v>12</v>
      </c>
      <c r="L424" s="2" t="s">
        <v>241</v>
      </c>
      <c r="M424" t="str">
        <f t="shared" si="6"/>
        <v>http://www.strictlyonlinebiz.com/</v>
      </c>
      <c r="N424" t="str">
        <f>(IF(COUNTIF('Your Backlinks'!A:A,B424)+COUNTIF('Competitor 1'!B:B,B424)&gt;1,"Links","prospect"))</f>
        <v>prospect</v>
      </c>
    </row>
    <row r="425" spans="1:14" x14ac:dyDescent="0.25">
      <c r="A425" t="str">
        <f>(IF(COUNTIF('Your Backlinks'!L:L,M425),"Links","prospect"))</f>
        <v>prospect</v>
      </c>
      <c r="B425" s="2" t="s">
        <v>1038</v>
      </c>
      <c r="C425" s="2" t="s">
        <v>1039</v>
      </c>
      <c r="D425" s="2" t="s">
        <v>347</v>
      </c>
      <c r="E425" s="2">
        <v>33</v>
      </c>
      <c r="F425" s="2">
        <v>44</v>
      </c>
      <c r="G425" s="2">
        <v>5</v>
      </c>
      <c r="H425" s="2">
        <v>615</v>
      </c>
      <c r="I425" s="2" t="s">
        <v>10</v>
      </c>
      <c r="J425" s="2" t="s">
        <v>11</v>
      </c>
      <c r="K425" s="2" t="s">
        <v>12</v>
      </c>
      <c r="L425" s="2" t="s">
        <v>241</v>
      </c>
      <c r="M425" t="str">
        <f t="shared" si="6"/>
        <v>http://www.strictlyonlinebiz.com/</v>
      </c>
      <c r="N425" t="str">
        <f>(IF(COUNTIF('Your Backlinks'!A:A,B425)+COUNTIF('Competitor 1'!B:B,B425)&gt;1,"Links","prospect"))</f>
        <v>prospect</v>
      </c>
    </row>
    <row r="426" spans="1:14" x14ac:dyDescent="0.25">
      <c r="A426" t="str">
        <f>(IF(COUNTIF('Your Backlinks'!L:L,M426),"Links","prospect"))</f>
        <v>prospect</v>
      </c>
      <c r="B426" s="2" t="s">
        <v>1040</v>
      </c>
      <c r="C426" s="2" t="s">
        <v>1041</v>
      </c>
      <c r="D426" s="2" t="s">
        <v>1042</v>
      </c>
      <c r="E426" s="2">
        <v>25</v>
      </c>
      <c r="F426" s="2">
        <v>44</v>
      </c>
      <c r="G426" s="2">
        <v>2</v>
      </c>
      <c r="H426" s="2">
        <v>426</v>
      </c>
      <c r="I426" s="2" t="s">
        <v>10</v>
      </c>
      <c r="J426" s="2" t="s">
        <v>11</v>
      </c>
      <c r="K426" s="2" t="s">
        <v>12</v>
      </c>
      <c r="L426" s="2" t="s">
        <v>241</v>
      </c>
      <c r="M426" t="str">
        <f t="shared" si="6"/>
        <v>http://www.linkbuildr.com/</v>
      </c>
      <c r="N426" t="str">
        <f>(IF(COUNTIF('Your Backlinks'!A:A,B426)+COUNTIF('Competitor 1'!B:B,B426)&gt;1,"Links","prospect"))</f>
        <v>prospect</v>
      </c>
    </row>
    <row r="427" spans="1:14" x14ac:dyDescent="0.25">
      <c r="A427" t="str">
        <f>(IF(COUNTIF('Your Backlinks'!L:L,M427),"Links","prospect"))</f>
        <v>prospect</v>
      </c>
      <c r="B427" s="2" t="s">
        <v>1043</v>
      </c>
      <c r="C427" s="2" t="s">
        <v>1044</v>
      </c>
      <c r="D427" s="2" t="s">
        <v>246</v>
      </c>
      <c r="E427" s="2">
        <v>18</v>
      </c>
      <c r="F427" s="2">
        <v>44</v>
      </c>
      <c r="G427" s="2">
        <v>1</v>
      </c>
      <c r="H427" s="2">
        <v>426</v>
      </c>
      <c r="I427" s="2" t="s">
        <v>11</v>
      </c>
      <c r="J427" s="2" t="s">
        <v>11</v>
      </c>
      <c r="K427" s="2" t="s">
        <v>12</v>
      </c>
      <c r="L427" s="2" t="s">
        <v>241</v>
      </c>
      <c r="M427" t="str">
        <f t="shared" si="6"/>
        <v>http://www.linkbuildr.com/</v>
      </c>
      <c r="N427" t="str">
        <f>(IF(COUNTIF('Your Backlinks'!A:A,B427)+COUNTIF('Competitor 1'!B:B,B427)&gt;1,"Links","prospect"))</f>
        <v>prospect</v>
      </c>
    </row>
    <row r="428" spans="1:14" x14ac:dyDescent="0.25">
      <c r="A428" t="str">
        <f>(IF(COUNTIF('Your Backlinks'!L:L,M428),"Links","prospect"))</f>
        <v>prospect</v>
      </c>
      <c r="B428" s="2" t="s">
        <v>1045</v>
      </c>
      <c r="C428" s="2" t="s">
        <v>1046</v>
      </c>
      <c r="D428" s="2" t="s">
        <v>246</v>
      </c>
      <c r="E428" s="2">
        <v>15</v>
      </c>
      <c r="F428" s="2">
        <v>44</v>
      </c>
      <c r="G428" s="2">
        <v>1</v>
      </c>
      <c r="H428" s="2">
        <v>426</v>
      </c>
      <c r="I428" s="2" t="s">
        <v>11</v>
      </c>
      <c r="J428" s="2" t="s">
        <v>11</v>
      </c>
      <c r="K428" s="2" t="s">
        <v>12</v>
      </c>
      <c r="L428" s="2" t="s">
        <v>241</v>
      </c>
      <c r="M428" t="str">
        <f t="shared" si="6"/>
        <v>http://www.linkbuildr.com/</v>
      </c>
      <c r="N428" t="str">
        <f>(IF(COUNTIF('Your Backlinks'!A:A,B428)+COUNTIF('Competitor 1'!B:B,B428)&gt;1,"Links","prospect"))</f>
        <v>prospect</v>
      </c>
    </row>
    <row r="429" spans="1:14" x14ac:dyDescent="0.25">
      <c r="A429" t="str">
        <f>(IF(COUNTIF('Your Backlinks'!L:L,M429),"Links","prospect"))</f>
        <v>prospect</v>
      </c>
      <c r="B429" s="2" t="s">
        <v>1047</v>
      </c>
      <c r="C429" s="2" t="s">
        <v>1048</v>
      </c>
      <c r="D429" s="2" t="s">
        <v>241</v>
      </c>
      <c r="E429" s="2">
        <v>35</v>
      </c>
      <c r="F429" s="2">
        <v>43</v>
      </c>
      <c r="G429" s="2">
        <v>8</v>
      </c>
      <c r="H429" s="2">
        <v>705</v>
      </c>
      <c r="I429" s="2" t="s">
        <v>10</v>
      </c>
      <c r="J429" s="2" t="s">
        <v>11</v>
      </c>
      <c r="K429" s="2" t="s">
        <v>12</v>
      </c>
      <c r="L429" s="2" t="s">
        <v>241</v>
      </c>
      <c r="M429" t="str">
        <f t="shared" si="6"/>
        <v>http://www.webmaster-success.com/</v>
      </c>
      <c r="N429" t="str">
        <f>(IF(COUNTIF('Your Backlinks'!A:A,B429)+COUNTIF('Competitor 1'!B:B,B429)&gt;1,"Links","prospect"))</f>
        <v>prospect</v>
      </c>
    </row>
    <row r="430" spans="1:14" x14ac:dyDescent="0.25">
      <c r="A430" t="str">
        <f>(IF(COUNTIF('Your Backlinks'!L:L,M430),"Links","prospect"))</f>
        <v>prospect</v>
      </c>
      <c r="B430" s="2" t="s">
        <v>1049</v>
      </c>
      <c r="C430" s="2" t="s">
        <v>1050</v>
      </c>
      <c r="D430" s="2" t="s">
        <v>241</v>
      </c>
      <c r="E430" s="2">
        <v>22</v>
      </c>
      <c r="F430" s="2">
        <v>43</v>
      </c>
      <c r="G430" s="2">
        <v>2</v>
      </c>
      <c r="H430" s="2">
        <v>705</v>
      </c>
      <c r="I430" s="2" t="s">
        <v>10</v>
      </c>
      <c r="J430" s="2" t="s">
        <v>11</v>
      </c>
      <c r="K430" s="2" t="s">
        <v>12</v>
      </c>
      <c r="L430" s="2" t="s">
        <v>241</v>
      </c>
      <c r="M430" t="str">
        <f t="shared" si="6"/>
        <v>http://www.webmaster-success.com/</v>
      </c>
      <c r="N430" t="str">
        <f>(IF(COUNTIF('Your Backlinks'!A:A,B430)+COUNTIF('Competitor 1'!B:B,B430)&gt;1,"Links","prospect"))</f>
        <v>prospect</v>
      </c>
    </row>
    <row r="431" spans="1:14" x14ac:dyDescent="0.25">
      <c r="A431" t="str">
        <f>(IF(COUNTIF('Your Backlinks'!L:L,M431),"Links","prospect"))</f>
        <v>prospect</v>
      </c>
      <c r="B431" s="2" t="s">
        <v>1051</v>
      </c>
      <c r="C431" s="2" t="s">
        <v>1052</v>
      </c>
      <c r="D431" s="2" t="s">
        <v>241</v>
      </c>
      <c r="E431" s="2">
        <v>15</v>
      </c>
      <c r="F431" s="2">
        <v>43</v>
      </c>
      <c r="G431" s="2">
        <v>1</v>
      </c>
      <c r="H431" s="2">
        <v>705</v>
      </c>
      <c r="I431" s="2" t="s">
        <v>10</v>
      </c>
      <c r="J431" s="2" t="s">
        <v>11</v>
      </c>
      <c r="K431" s="2" t="s">
        <v>12</v>
      </c>
      <c r="L431" s="2" t="s">
        <v>241</v>
      </c>
      <c r="M431" t="str">
        <f t="shared" si="6"/>
        <v>http://www.webmaster-success.com/</v>
      </c>
      <c r="N431" t="str">
        <f>(IF(COUNTIF('Your Backlinks'!A:A,B431)+COUNTIF('Competitor 1'!B:B,B431)&gt;1,"Links","prospect"))</f>
        <v>prospect</v>
      </c>
    </row>
    <row r="432" spans="1:14" x14ac:dyDescent="0.25">
      <c r="A432" t="str">
        <f>(IF(COUNTIF('Your Backlinks'!L:L,M432),"Links","prospect"))</f>
        <v>prospect</v>
      </c>
      <c r="B432" s="2" t="s">
        <v>1053</v>
      </c>
      <c r="C432" s="2" t="s">
        <v>1054</v>
      </c>
      <c r="D432" s="2" t="s">
        <v>241</v>
      </c>
      <c r="E432" s="2">
        <v>15</v>
      </c>
      <c r="F432" s="2">
        <v>43</v>
      </c>
      <c r="G432" s="2">
        <v>1</v>
      </c>
      <c r="H432" s="2">
        <v>705</v>
      </c>
      <c r="I432" s="2" t="s">
        <v>10</v>
      </c>
      <c r="J432" s="2" t="s">
        <v>11</v>
      </c>
      <c r="K432" s="2" t="s">
        <v>12</v>
      </c>
      <c r="L432" s="2" t="s">
        <v>241</v>
      </c>
      <c r="M432" t="str">
        <f t="shared" si="6"/>
        <v>http://www.webmaster-success.com/</v>
      </c>
      <c r="N432" t="str">
        <f>(IF(COUNTIF('Your Backlinks'!A:A,B432)+COUNTIF('Competitor 1'!B:B,B432)&gt;1,"Links","prospect"))</f>
        <v>prospect</v>
      </c>
    </row>
    <row r="433" spans="1:14" x14ac:dyDescent="0.25">
      <c r="A433" t="str">
        <f>(IF(COUNTIF('Your Backlinks'!L:L,M433),"Links","prospect"))</f>
        <v>prospect</v>
      </c>
      <c r="B433" s="2" t="s">
        <v>1055</v>
      </c>
      <c r="C433" s="2" t="s">
        <v>1056</v>
      </c>
      <c r="D433" s="2" t="s">
        <v>241</v>
      </c>
      <c r="E433" s="2">
        <v>14</v>
      </c>
      <c r="F433" s="2">
        <v>43</v>
      </c>
      <c r="G433" s="2">
        <v>0</v>
      </c>
      <c r="H433" s="2">
        <v>705</v>
      </c>
      <c r="I433" s="2" t="s">
        <v>10</v>
      </c>
      <c r="J433" s="2" t="s">
        <v>11</v>
      </c>
      <c r="K433" s="2" t="s">
        <v>12</v>
      </c>
      <c r="L433" s="2" t="s">
        <v>241</v>
      </c>
      <c r="M433" t="str">
        <f t="shared" si="6"/>
        <v>http://www.webmaster-success.com/</v>
      </c>
      <c r="N433" t="str">
        <f>(IF(COUNTIF('Your Backlinks'!A:A,B433)+COUNTIF('Competitor 1'!B:B,B433)&gt;1,"Links","prospect"))</f>
        <v>prospect</v>
      </c>
    </row>
    <row r="434" spans="1:14" x14ac:dyDescent="0.25">
      <c r="A434" t="str">
        <f>(IF(COUNTIF('Your Backlinks'!L:L,M434),"Links","prospect"))</f>
        <v>prospect</v>
      </c>
      <c r="B434" s="2" t="s">
        <v>1057</v>
      </c>
      <c r="C434" s="2" t="s">
        <v>1058</v>
      </c>
      <c r="D434" s="2" t="s">
        <v>241</v>
      </c>
      <c r="E434" s="2">
        <v>14</v>
      </c>
      <c r="F434" s="2">
        <v>43</v>
      </c>
      <c r="G434" s="2">
        <v>0</v>
      </c>
      <c r="H434" s="2">
        <v>705</v>
      </c>
      <c r="I434" s="2" t="s">
        <v>10</v>
      </c>
      <c r="J434" s="2" t="s">
        <v>11</v>
      </c>
      <c r="K434" s="2" t="s">
        <v>12</v>
      </c>
      <c r="L434" s="2" t="s">
        <v>241</v>
      </c>
      <c r="M434" t="str">
        <f t="shared" si="6"/>
        <v>http://www.webmaster-success.com/</v>
      </c>
      <c r="N434" t="str">
        <f>(IF(COUNTIF('Your Backlinks'!A:A,B434)+COUNTIF('Competitor 1'!B:B,B434)&gt;1,"Links","prospect"))</f>
        <v>prospect</v>
      </c>
    </row>
    <row r="435" spans="1:14" x14ac:dyDescent="0.25">
      <c r="A435" t="str">
        <f>(IF(COUNTIF('Your Backlinks'!L:L,M435),"Links","prospect"))</f>
        <v>Links</v>
      </c>
      <c r="B435" s="2" t="s">
        <v>1059</v>
      </c>
      <c r="C435" s="2" t="s">
        <v>1060</v>
      </c>
      <c r="D435" s="2" t="s">
        <v>264</v>
      </c>
      <c r="E435" s="2">
        <v>42</v>
      </c>
      <c r="F435" s="2">
        <v>43</v>
      </c>
      <c r="G435" s="2">
        <v>12</v>
      </c>
      <c r="H435" s="2">
        <v>224</v>
      </c>
      <c r="I435" s="2" t="s">
        <v>11</v>
      </c>
      <c r="J435" s="2" t="s">
        <v>11</v>
      </c>
      <c r="K435" s="2" t="s">
        <v>12</v>
      </c>
      <c r="L435" s="2" t="s">
        <v>241</v>
      </c>
      <c r="M435" t="str">
        <f t="shared" si="6"/>
        <v>http://justinbriggs.org/</v>
      </c>
      <c r="N435" t="str">
        <f>(IF(COUNTIF('Your Backlinks'!A:A,B435)+COUNTIF('Competitor 1'!B:B,B435)&gt;1,"Links","prospect"))</f>
        <v>prospect</v>
      </c>
    </row>
    <row r="436" spans="1:14" x14ac:dyDescent="0.25">
      <c r="A436" t="str">
        <f>(IF(COUNTIF('Your Backlinks'!L:L,M436),"Links","prospect"))</f>
        <v>Links</v>
      </c>
      <c r="B436" s="2" t="s">
        <v>173</v>
      </c>
      <c r="C436" s="2" t="s">
        <v>174</v>
      </c>
      <c r="D436" s="2" t="s">
        <v>246</v>
      </c>
      <c r="E436" s="2">
        <v>32</v>
      </c>
      <c r="F436" s="2">
        <v>42</v>
      </c>
      <c r="G436" s="2">
        <v>4</v>
      </c>
      <c r="H436" s="2">
        <v>278</v>
      </c>
      <c r="I436" s="2" t="s">
        <v>10</v>
      </c>
      <c r="J436" s="2" t="s">
        <v>11</v>
      </c>
      <c r="K436" s="2" t="s">
        <v>12</v>
      </c>
      <c r="L436" s="2" t="s">
        <v>241</v>
      </c>
      <c r="M436" t="str">
        <f t="shared" si="6"/>
        <v>http://www.seodiscovery.org/</v>
      </c>
      <c r="N436" t="str">
        <f>(IF(COUNTIF('Your Backlinks'!A:A,B436)+COUNTIF('Competitor 1'!B:B,B436)&gt;1,"Links","prospect"))</f>
        <v>prospect</v>
      </c>
    </row>
    <row r="437" spans="1:14" x14ac:dyDescent="0.25">
      <c r="A437" t="str">
        <f>(IF(COUNTIF('Your Backlinks'!L:L,M437),"Links","prospect"))</f>
        <v>prospect</v>
      </c>
      <c r="B437" s="2" t="s">
        <v>1061</v>
      </c>
      <c r="C437" s="2" t="s">
        <v>1062</v>
      </c>
      <c r="D437" s="2" t="s">
        <v>16</v>
      </c>
      <c r="E437" s="2">
        <v>17</v>
      </c>
      <c r="F437" s="2">
        <v>42</v>
      </c>
      <c r="G437" s="2">
        <v>1</v>
      </c>
      <c r="H437" s="2">
        <v>475</v>
      </c>
      <c r="I437" s="2" t="s">
        <v>11</v>
      </c>
      <c r="J437" s="2" t="s">
        <v>11</v>
      </c>
      <c r="K437" s="2" t="s">
        <v>12</v>
      </c>
      <c r="L437" s="2" t="s">
        <v>241</v>
      </c>
      <c r="M437" t="str">
        <f t="shared" si="6"/>
        <v>http://techpatio.com/</v>
      </c>
      <c r="N437" t="str">
        <f>(IF(COUNTIF('Your Backlinks'!A:A,B437)+COUNTIF('Competitor 1'!B:B,B437)&gt;1,"Links","prospect"))</f>
        <v>prospect</v>
      </c>
    </row>
    <row r="438" spans="1:14" x14ac:dyDescent="0.25">
      <c r="A438" t="str">
        <f>(IF(COUNTIF('Your Backlinks'!L:L,M438),"Links","prospect"))</f>
        <v>prospect</v>
      </c>
      <c r="B438" s="2" t="s">
        <v>1063</v>
      </c>
      <c r="C438" s="2" t="s">
        <v>1064</v>
      </c>
      <c r="D438" s="2" t="s">
        <v>264</v>
      </c>
      <c r="E438" s="2">
        <v>18</v>
      </c>
      <c r="F438" s="2">
        <v>42</v>
      </c>
      <c r="G438" s="2">
        <v>2</v>
      </c>
      <c r="H438" s="2">
        <v>84</v>
      </c>
      <c r="I438" s="2" t="s">
        <v>11</v>
      </c>
      <c r="J438" s="2" t="s">
        <v>11</v>
      </c>
      <c r="K438" s="2" t="s">
        <v>12</v>
      </c>
      <c r="L438" s="2" t="s">
        <v>241</v>
      </c>
      <c r="M438" t="str">
        <f t="shared" si="6"/>
        <v>http://thesemblog.com/</v>
      </c>
      <c r="N438" t="str">
        <f>(IF(COUNTIF('Your Backlinks'!A:A,B438)+COUNTIF('Competitor 1'!B:B,B438)&gt;1,"Links","prospect"))</f>
        <v>prospect</v>
      </c>
    </row>
    <row r="439" spans="1:14" x14ac:dyDescent="0.25">
      <c r="A439" t="str">
        <f>(IF(COUNTIF('Your Backlinks'!L:L,M439),"Links","prospect"))</f>
        <v>prospect</v>
      </c>
      <c r="B439" s="2" t="s">
        <v>1065</v>
      </c>
      <c r="C439" s="2" t="s">
        <v>1066</v>
      </c>
      <c r="D439" s="2" t="s">
        <v>16</v>
      </c>
      <c r="E439" s="2">
        <v>35</v>
      </c>
      <c r="F439" s="2">
        <v>41</v>
      </c>
      <c r="G439" s="2">
        <v>6</v>
      </c>
      <c r="H439" s="2">
        <v>129</v>
      </c>
      <c r="I439" s="2" t="s">
        <v>11</v>
      </c>
      <c r="J439" s="2" t="s">
        <v>11</v>
      </c>
      <c r="K439" s="2" t="s">
        <v>12</v>
      </c>
      <c r="L439" s="2" t="s">
        <v>241</v>
      </c>
      <c r="M439" t="str">
        <f t="shared" si="6"/>
        <v>http://yoyoseo.com/</v>
      </c>
      <c r="N439" t="str">
        <f>(IF(COUNTIF('Your Backlinks'!A:A,B439)+COUNTIF('Competitor 1'!B:B,B439)&gt;1,"Links","prospect"))</f>
        <v>prospect</v>
      </c>
    </row>
    <row r="440" spans="1:14" x14ac:dyDescent="0.25">
      <c r="A440" t="str">
        <f>(IF(COUNTIF('Your Backlinks'!L:L,M440),"Links","prospect"))</f>
        <v>prospect</v>
      </c>
      <c r="B440" s="2" t="s">
        <v>1067</v>
      </c>
      <c r="C440" s="2" t="s">
        <v>1068</v>
      </c>
      <c r="D440" s="2" t="s">
        <v>282</v>
      </c>
      <c r="E440" s="2">
        <v>15</v>
      </c>
      <c r="F440" s="2">
        <v>41</v>
      </c>
      <c r="G440" s="2">
        <v>1</v>
      </c>
      <c r="H440" s="2">
        <v>195</v>
      </c>
      <c r="I440" s="2" t="s">
        <v>10</v>
      </c>
      <c r="J440" s="2" t="s">
        <v>11</v>
      </c>
      <c r="K440" s="2" t="s">
        <v>12</v>
      </c>
      <c r="L440" s="2" t="s">
        <v>241</v>
      </c>
      <c r="M440" t="str">
        <f t="shared" si="6"/>
        <v>http://www.philippine-directory.com/</v>
      </c>
      <c r="N440" t="str">
        <f>(IF(COUNTIF('Your Backlinks'!A:A,B440)+COUNTIF('Competitor 1'!B:B,B440)&gt;1,"Links","prospect"))</f>
        <v>prospect</v>
      </c>
    </row>
    <row r="441" spans="1:14" x14ac:dyDescent="0.25">
      <c r="A441" t="str">
        <f>(IF(COUNTIF('Your Backlinks'!L:L,M441),"Links","prospect"))</f>
        <v>prospect</v>
      </c>
      <c r="B441" s="2" t="s">
        <v>1069</v>
      </c>
      <c r="C441" s="2" t="s">
        <v>1070</v>
      </c>
      <c r="D441" s="2" t="s">
        <v>241</v>
      </c>
      <c r="E441" s="2">
        <v>29</v>
      </c>
      <c r="F441" s="2">
        <v>41</v>
      </c>
      <c r="G441" s="2">
        <v>9</v>
      </c>
      <c r="H441" s="2">
        <v>499</v>
      </c>
      <c r="I441" s="2" t="s">
        <v>10</v>
      </c>
      <c r="J441" s="2" t="s">
        <v>11</v>
      </c>
      <c r="K441" s="2" t="s">
        <v>12</v>
      </c>
      <c r="L441" s="2" t="s">
        <v>241</v>
      </c>
      <c r="M441" t="str">
        <f t="shared" si="6"/>
        <v>http://trafficcoleman.com/</v>
      </c>
      <c r="N441" t="str">
        <f>(IF(COUNTIF('Your Backlinks'!A:A,B441)+COUNTIF('Competitor 1'!B:B,B441)&gt;1,"Links","prospect"))</f>
        <v>prospect</v>
      </c>
    </row>
    <row r="442" spans="1:14" x14ac:dyDescent="0.25">
      <c r="A442" t="str">
        <f>(IF(COUNTIF('Your Backlinks'!L:L,M442),"Links","prospect"))</f>
        <v>prospect</v>
      </c>
      <c r="B442" s="2" t="s">
        <v>1071</v>
      </c>
      <c r="C442" s="2" t="s">
        <v>1072</v>
      </c>
      <c r="D442" s="2" t="s">
        <v>894</v>
      </c>
      <c r="E442" s="2">
        <v>25</v>
      </c>
      <c r="F442" s="2">
        <v>41</v>
      </c>
      <c r="G442" s="2">
        <v>2</v>
      </c>
      <c r="H442" s="2">
        <v>202</v>
      </c>
      <c r="I442" s="2" t="s">
        <v>11</v>
      </c>
      <c r="J442" s="2" t="s">
        <v>11</v>
      </c>
      <c r="K442" s="2" t="s">
        <v>12</v>
      </c>
      <c r="L442" s="2" t="s">
        <v>241</v>
      </c>
      <c r="M442" t="str">
        <f t="shared" si="6"/>
        <v>http://sharkseo.com/</v>
      </c>
      <c r="N442" t="str">
        <f>(IF(COUNTIF('Your Backlinks'!A:A,B442)+COUNTIF('Competitor 1'!B:B,B442)&gt;1,"Links","prospect"))</f>
        <v>prospect</v>
      </c>
    </row>
    <row r="443" spans="1:14" x14ac:dyDescent="0.25">
      <c r="A443" t="str">
        <f>(IF(COUNTIF('Your Backlinks'!L:L,M443),"Links","prospect"))</f>
        <v>Links</v>
      </c>
      <c r="B443" s="2" t="s">
        <v>1073</v>
      </c>
      <c r="C443" s="2" t="s">
        <v>1074</v>
      </c>
      <c r="D443" s="2" t="s">
        <v>1075</v>
      </c>
      <c r="E443" s="2">
        <v>25</v>
      </c>
      <c r="F443" s="2">
        <v>41</v>
      </c>
      <c r="G443" s="2">
        <v>2</v>
      </c>
      <c r="H443" s="2">
        <v>233</v>
      </c>
      <c r="I443" s="2" t="s">
        <v>10</v>
      </c>
      <c r="J443" s="2" t="s">
        <v>11</v>
      </c>
      <c r="K443" s="2" t="s">
        <v>12</v>
      </c>
      <c r="L443" s="2" t="s">
        <v>241</v>
      </c>
      <c r="M443" t="str">
        <f t="shared" si="6"/>
        <v>http://www.johnfdoherty.com/</v>
      </c>
      <c r="N443" t="str">
        <f>(IF(COUNTIF('Your Backlinks'!A:A,B443)+COUNTIF('Competitor 1'!B:B,B443)&gt;1,"Links","prospect"))</f>
        <v>prospect</v>
      </c>
    </row>
    <row r="444" spans="1:14" x14ac:dyDescent="0.25">
      <c r="A444" t="str">
        <f>(IF(COUNTIF('Your Backlinks'!L:L,M444),"Links","prospect"))</f>
        <v>Links</v>
      </c>
      <c r="B444" s="2" t="s">
        <v>1076</v>
      </c>
      <c r="C444" s="2" t="s">
        <v>1077</v>
      </c>
      <c r="D444" s="2" t="s">
        <v>264</v>
      </c>
      <c r="E444" s="2">
        <v>21</v>
      </c>
      <c r="F444" s="2">
        <v>41</v>
      </c>
      <c r="G444" s="2">
        <v>2</v>
      </c>
      <c r="H444" s="2">
        <v>233</v>
      </c>
      <c r="I444" s="2" t="s">
        <v>11</v>
      </c>
      <c r="J444" s="2" t="s">
        <v>11</v>
      </c>
      <c r="K444" s="2" t="s">
        <v>12</v>
      </c>
      <c r="L444" s="2" t="s">
        <v>241</v>
      </c>
      <c r="M444" t="str">
        <f t="shared" si="6"/>
        <v>http://www.johnfdoherty.com/</v>
      </c>
      <c r="N444" t="str">
        <f>(IF(COUNTIF('Your Backlinks'!A:A,B444)+COUNTIF('Competitor 1'!B:B,B444)&gt;1,"Links","prospect"))</f>
        <v>prospect</v>
      </c>
    </row>
    <row r="445" spans="1:14" x14ac:dyDescent="0.25">
      <c r="A445" t="str">
        <f>(IF(COUNTIF('Your Backlinks'!L:L,M445),"Links","prospect"))</f>
        <v>Links</v>
      </c>
      <c r="B445" s="2" t="s">
        <v>1078</v>
      </c>
      <c r="C445" s="2" t="s">
        <v>1079</v>
      </c>
      <c r="D445" s="2" t="s">
        <v>1075</v>
      </c>
      <c r="E445" s="2">
        <v>14</v>
      </c>
      <c r="F445" s="2">
        <v>41</v>
      </c>
      <c r="G445" s="2">
        <v>1</v>
      </c>
      <c r="H445" s="2">
        <v>233</v>
      </c>
      <c r="I445" s="2" t="s">
        <v>10</v>
      </c>
      <c r="J445" s="2" t="s">
        <v>11</v>
      </c>
      <c r="K445" s="2" t="s">
        <v>12</v>
      </c>
      <c r="L445" s="2" t="s">
        <v>241</v>
      </c>
      <c r="M445" t="str">
        <f t="shared" si="6"/>
        <v>http://www.johnfdoherty.com/</v>
      </c>
      <c r="N445" t="str">
        <f>(IF(COUNTIF('Your Backlinks'!A:A,B445)+COUNTIF('Competitor 1'!B:B,B445)&gt;1,"Links","prospect"))</f>
        <v>prospect</v>
      </c>
    </row>
    <row r="446" spans="1:14" x14ac:dyDescent="0.25">
      <c r="A446" t="str">
        <f>(IF(COUNTIF('Your Backlinks'!L:L,M446),"Links","prospect"))</f>
        <v>prospect</v>
      </c>
      <c r="B446" s="2" t="s">
        <v>1080</v>
      </c>
      <c r="C446" s="2" t="s">
        <v>1081</v>
      </c>
      <c r="D446" s="2" t="s">
        <v>264</v>
      </c>
      <c r="E446" s="2">
        <v>17</v>
      </c>
      <c r="F446" s="2">
        <v>40</v>
      </c>
      <c r="G446" s="2">
        <v>1</v>
      </c>
      <c r="H446" s="2">
        <v>367</v>
      </c>
      <c r="I446" s="2" t="s">
        <v>10</v>
      </c>
      <c r="J446" s="2" t="s">
        <v>11</v>
      </c>
      <c r="K446" s="2" t="s">
        <v>12</v>
      </c>
      <c r="L446" s="2" t="s">
        <v>241</v>
      </c>
      <c r="M446" t="str">
        <f t="shared" si="6"/>
        <v>http://michaelhalvorsen.com/</v>
      </c>
      <c r="N446" t="str">
        <f>(IF(COUNTIF('Your Backlinks'!A:A,B446)+COUNTIF('Competitor 1'!B:B,B446)&gt;1,"Links","prospect"))</f>
        <v>prospect</v>
      </c>
    </row>
    <row r="447" spans="1:14" x14ac:dyDescent="0.25">
      <c r="A447" t="str">
        <f>(IF(COUNTIF('Your Backlinks'!L:L,M447),"Links","prospect"))</f>
        <v>prospect</v>
      </c>
      <c r="B447" s="2" t="s">
        <v>1082</v>
      </c>
      <c r="C447" s="2" t="s">
        <v>1083</v>
      </c>
      <c r="D447" s="2" t="s">
        <v>264</v>
      </c>
      <c r="E447" s="2">
        <v>39</v>
      </c>
      <c r="F447" s="2">
        <v>40</v>
      </c>
      <c r="G447" s="2">
        <v>8</v>
      </c>
      <c r="H447" s="2">
        <v>139</v>
      </c>
      <c r="I447" s="2" t="s">
        <v>11</v>
      </c>
      <c r="J447" s="2" t="s">
        <v>11</v>
      </c>
      <c r="K447" s="2" t="s">
        <v>12</v>
      </c>
      <c r="L447" s="2" t="s">
        <v>241</v>
      </c>
      <c r="M447" t="str">
        <f t="shared" si="6"/>
        <v>http://cognitiveseo.com/</v>
      </c>
      <c r="N447" t="str">
        <f>(IF(COUNTIF('Your Backlinks'!A:A,B447)+COUNTIF('Competitor 1'!B:B,B447)&gt;1,"Links","prospect"))</f>
        <v>prospect</v>
      </c>
    </row>
    <row r="448" spans="1:14" x14ac:dyDescent="0.25">
      <c r="A448" t="str">
        <f>(IF(COUNTIF('Your Backlinks'!L:L,M448),"Links","prospect"))</f>
        <v>prospect</v>
      </c>
      <c r="B448" s="2" t="s">
        <v>1084</v>
      </c>
      <c r="C448" s="2" t="s">
        <v>1085</v>
      </c>
      <c r="D448" s="2" t="s">
        <v>774</v>
      </c>
      <c r="E448" s="2">
        <v>22</v>
      </c>
      <c r="F448" s="2">
        <v>40</v>
      </c>
      <c r="G448" s="2">
        <v>1</v>
      </c>
      <c r="H448" s="2">
        <v>320</v>
      </c>
      <c r="I448" s="2" t="s">
        <v>11</v>
      </c>
      <c r="J448" s="2" t="s">
        <v>11</v>
      </c>
      <c r="K448" s="2" t="s">
        <v>12</v>
      </c>
      <c r="L448" s="2" t="s">
        <v>241</v>
      </c>
      <c r="M448" t="str">
        <f t="shared" si="6"/>
        <v>http://www.azblogtips.com/</v>
      </c>
      <c r="N448" t="str">
        <f>(IF(COUNTIF('Your Backlinks'!A:A,B448)+COUNTIF('Competitor 1'!B:B,B448)&gt;1,"Links","prospect"))</f>
        <v>prospect</v>
      </c>
    </row>
    <row r="449" spans="1:14" x14ac:dyDescent="0.25">
      <c r="A449" t="str">
        <f>(IF(COUNTIF('Your Backlinks'!L:L,M449),"Links","prospect"))</f>
        <v>prospect</v>
      </c>
      <c r="B449" s="2" t="s">
        <v>1086</v>
      </c>
      <c r="C449" s="2" t="s">
        <v>1087</v>
      </c>
      <c r="D449" s="2" t="s">
        <v>774</v>
      </c>
      <c r="E449" s="2">
        <v>18</v>
      </c>
      <c r="F449" s="2">
        <v>40</v>
      </c>
      <c r="G449" s="2">
        <v>1</v>
      </c>
      <c r="H449" s="2">
        <v>210</v>
      </c>
      <c r="I449" s="2" t="s">
        <v>11</v>
      </c>
      <c r="J449" s="2" t="s">
        <v>11</v>
      </c>
      <c r="K449" s="2" t="s">
        <v>12</v>
      </c>
      <c r="L449" s="2" t="s">
        <v>241</v>
      </c>
      <c r="M449" t="str">
        <f t="shared" si="6"/>
        <v>http://franchisebusinessportal.com/</v>
      </c>
      <c r="N449" t="str">
        <f>(IF(COUNTIF('Your Backlinks'!A:A,B449)+COUNTIF('Competitor 1'!B:B,B449)&gt;1,"Links","prospect"))</f>
        <v>prospect</v>
      </c>
    </row>
    <row r="450" spans="1:14" x14ac:dyDescent="0.25">
      <c r="A450" t="str">
        <f>(IF(COUNTIF('Your Backlinks'!L:L,M450),"Links","prospect"))</f>
        <v>prospect</v>
      </c>
      <c r="B450" s="2" t="s">
        <v>1088</v>
      </c>
      <c r="C450" s="2" t="s">
        <v>1089</v>
      </c>
      <c r="D450" s="2" t="s">
        <v>264</v>
      </c>
      <c r="E450" s="2">
        <v>23</v>
      </c>
      <c r="F450" s="2">
        <v>39</v>
      </c>
      <c r="G450" s="2">
        <v>2</v>
      </c>
      <c r="H450" s="2">
        <v>101</v>
      </c>
      <c r="I450" s="2" t="s">
        <v>10</v>
      </c>
      <c r="J450" s="2" t="s">
        <v>11</v>
      </c>
      <c r="K450" s="2" t="s">
        <v>12</v>
      </c>
      <c r="L450" s="2" t="s">
        <v>241</v>
      </c>
      <c r="M450" t="str">
        <f t="shared" si="6"/>
        <v>http://dannedelko.com/</v>
      </c>
      <c r="N450" t="str">
        <f>(IF(COUNTIF('Your Backlinks'!A:A,B450)+COUNTIF('Competitor 1'!B:B,B450)&gt;1,"Links","prospect"))</f>
        <v>prospect</v>
      </c>
    </row>
    <row r="451" spans="1:14" x14ac:dyDescent="0.25">
      <c r="A451" t="str">
        <f>(IF(COUNTIF('Your Backlinks'!L:L,M451),"Links","prospect"))</f>
        <v>prospect</v>
      </c>
      <c r="B451" s="2" t="s">
        <v>1090</v>
      </c>
      <c r="C451" s="2" t="s">
        <v>1091</v>
      </c>
      <c r="D451" s="2" t="s">
        <v>264</v>
      </c>
      <c r="E451" s="2">
        <v>20</v>
      </c>
      <c r="F451" s="2">
        <v>39</v>
      </c>
      <c r="G451" s="2">
        <v>2</v>
      </c>
      <c r="H451" s="2">
        <v>199</v>
      </c>
      <c r="I451" s="2" t="s">
        <v>11</v>
      </c>
      <c r="J451" s="2" t="s">
        <v>11</v>
      </c>
      <c r="K451" s="2" t="s">
        <v>12</v>
      </c>
      <c r="L451" s="2" t="s">
        <v>241</v>
      </c>
      <c r="M451" t="str">
        <f t="shared" ref="M451:M514" si="7">LEFT(B451,FIND("/",B451,8))</f>
        <v>http://bococreative.com/</v>
      </c>
      <c r="N451" t="str">
        <f>(IF(COUNTIF('Your Backlinks'!A:A,B451)+COUNTIF('Competitor 1'!B:B,B451)&gt;1,"Links","prospect"))</f>
        <v>prospect</v>
      </c>
    </row>
    <row r="452" spans="1:14" x14ac:dyDescent="0.25">
      <c r="A452" t="str">
        <f>(IF(COUNTIF('Your Backlinks'!L:L,M452),"Links","prospect"))</f>
        <v>prospect</v>
      </c>
      <c r="B452" s="2" t="s">
        <v>1092</v>
      </c>
      <c r="C452" s="2" t="s">
        <v>1093</v>
      </c>
      <c r="D452" s="2" t="s">
        <v>306</v>
      </c>
      <c r="E452" s="2">
        <v>36</v>
      </c>
      <c r="F452" s="2">
        <v>39</v>
      </c>
      <c r="G452" s="2">
        <v>6</v>
      </c>
      <c r="H452" s="2">
        <v>313</v>
      </c>
      <c r="I452" s="2" t="s">
        <v>10</v>
      </c>
      <c r="J452" s="2" t="s">
        <v>11</v>
      </c>
      <c r="K452" s="2" t="s">
        <v>12</v>
      </c>
      <c r="L452" s="2" t="s">
        <v>241</v>
      </c>
      <c r="M452" t="str">
        <f t="shared" si="7"/>
        <v>http://z3olyte.com/</v>
      </c>
      <c r="N452" t="str">
        <f>(IF(COUNTIF('Your Backlinks'!A:A,B452)+COUNTIF('Competitor 1'!B:B,B452)&gt;1,"Links","prospect"))</f>
        <v>prospect</v>
      </c>
    </row>
    <row r="453" spans="1:14" x14ac:dyDescent="0.25">
      <c r="A453" t="str">
        <f>(IF(COUNTIF('Your Backlinks'!L:L,M453),"Links","prospect"))</f>
        <v>prospect</v>
      </c>
      <c r="B453" s="2" t="s">
        <v>1094</v>
      </c>
      <c r="C453" s="2" t="s">
        <v>1095</v>
      </c>
      <c r="D453" s="2" t="s">
        <v>264</v>
      </c>
      <c r="E453" s="2">
        <v>28</v>
      </c>
      <c r="F453" s="2">
        <v>39</v>
      </c>
      <c r="G453" s="2">
        <v>3</v>
      </c>
      <c r="H453" s="2">
        <v>165</v>
      </c>
      <c r="I453" s="2" t="s">
        <v>11</v>
      </c>
      <c r="J453" s="2" t="s">
        <v>11</v>
      </c>
      <c r="K453" s="2" t="s">
        <v>12</v>
      </c>
      <c r="L453" s="2" t="s">
        <v>241</v>
      </c>
      <c r="M453" t="str">
        <f t="shared" si="7"/>
        <v>http://www.unmemorabletitle.co.uk/</v>
      </c>
      <c r="N453" t="str">
        <f>(IF(COUNTIF('Your Backlinks'!A:A,B453)+COUNTIF('Competitor 1'!B:B,B453)&gt;1,"Links","prospect"))</f>
        <v>prospect</v>
      </c>
    </row>
    <row r="454" spans="1:14" x14ac:dyDescent="0.25">
      <c r="A454" t="str">
        <f>(IF(COUNTIF('Your Backlinks'!L:L,M454),"Links","prospect"))</f>
        <v>Links</v>
      </c>
      <c r="B454" s="2" t="s">
        <v>1096</v>
      </c>
      <c r="C454" s="2" t="s">
        <v>1097</v>
      </c>
      <c r="D454" s="2" t="s">
        <v>282</v>
      </c>
      <c r="E454" s="2">
        <v>48</v>
      </c>
      <c r="F454" s="2">
        <v>38</v>
      </c>
      <c r="G454" s="2">
        <v>69</v>
      </c>
      <c r="H454" s="2">
        <v>131</v>
      </c>
      <c r="I454" s="2" t="s">
        <v>10</v>
      </c>
      <c r="J454" s="2" t="s">
        <v>11</v>
      </c>
      <c r="K454" s="2" t="s">
        <v>12</v>
      </c>
      <c r="L454" s="2" t="s">
        <v>241</v>
      </c>
      <c r="M454" t="str">
        <f t="shared" si="7"/>
        <v>http://cyrusshepard.com/</v>
      </c>
      <c r="N454" t="str">
        <f>(IF(COUNTIF('Your Backlinks'!A:A,B454)+COUNTIF('Competitor 1'!B:B,B454)&gt;1,"Links","prospect"))</f>
        <v>prospect</v>
      </c>
    </row>
    <row r="455" spans="1:14" x14ac:dyDescent="0.25">
      <c r="A455" t="str">
        <f>(IF(COUNTIF('Your Backlinks'!L:L,M455),"Links","prospect"))</f>
        <v>Links</v>
      </c>
      <c r="B455" s="2" t="s">
        <v>206</v>
      </c>
      <c r="C455" s="2" t="s">
        <v>207</v>
      </c>
      <c r="D455" s="2" t="s">
        <v>282</v>
      </c>
      <c r="E455" s="2">
        <v>46</v>
      </c>
      <c r="F455" s="2">
        <v>38</v>
      </c>
      <c r="G455" s="2">
        <v>69</v>
      </c>
      <c r="H455" s="2">
        <v>131</v>
      </c>
      <c r="I455" s="2" t="s">
        <v>10</v>
      </c>
      <c r="J455" s="2" t="s">
        <v>11</v>
      </c>
      <c r="K455" s="2" t="s">
        <v>12</v>
      </c>
      <c r="L455" s="2" t="s">
        <v>241</v>
      </c>
      <c r="M455" t="str">
        <f t="shared" si="7"/>
        <v>http://cyrusshepard.com/</v>
      </c>
      <c r="N455" t="str">
        <f>(IF(COUNTIF('Your Backlinks'!A:A,B455)+COUNTIF('Competitor 1'!B:B,B455)&gt;1,"Links","prospect"))</f>
        <v>prospect</v>
      </c>
    </row>
    <row r="456" spans="1:14" x14ac:dyDescent="0.25">
      <c r="A456" t="str">
        <f>(IF(COUNTIF('Your Backlinks'!L:L,M456),"Links","prospect"))</f>
        <v>Links</v>
      </c>
      <c r="B456" s="2" t="s">
        <v>1098</v>
      </c>
      <c r="C456" s="2" t="s">
        <v>1099</v>
      </c>
      <c r="D456" s="2" t="s">
        <v>282</v>
      </c>
      <c r="E456" s="2">
        <v>17</v>
      </c>
      <c r="F456" s="2">
        <v>38</v>
      </c>
      <c r="G456" s="2">
        <v>1</v>
      </c>
      <c r="H456" s="2">
        <v>131</v>
      </c>
      <c r="I456" s="2" t="s">
        <v>10</v>
      </c>
      <c r="J456" s="2" t="s">
        <v>11</v>
      </c>
      <c r="K456" s="2" t="s">
        <v>12</v>
      </c>
      <c r="L456" s="2" t="s">
        <v>241</v>
      </c>
      <c r="M456" t="str">
        <f t="shared" si="7"/>
        <v>http://cyrusshepard.com/</v>
      </c>
      <c r="N456" t="str">
        <f>(IF(COUNTIF('Your Backlinks'!A:A,B456)+COUNTIF('Competitor 1'!B:B,B456)&gt;1,"Links","prospect"))</f>
        <v>prospect</v>
      </c>
    </row>
    <row r="457" spans="1:14" x14ac:dyDescent="0.25">
      <c r="A457" t="str">
        <f>(IF(COUNTIF('Your Backlinks'!L:L,M457),"Links","prospect"))</f>
        <v>Links</v>
      </c>
      <c r="B457" s="2" t="s">
        <v>1100</v>
      </c>
      <c r="C457" s="2" t="s">
        <v>1101</v>
      </c>
      <c r="D457" s="2" t="s">
        <v>282</v>
      </c>
      <c r="E457" s="2">
        <v>16</v>
      </c>
      <c r="F457" s="2">
        <v>38</v>
      </c>
      <c r="G457" s="2">
        <v>1</v>
      </c>
      <c r="H457" s="2">
        <v>131</v>
      </c>
      <c r="I457" s="2" t="s">
        <v>10</v>
      </c>
      <c r="J457" s="2" t="s">
        <v>11</v>
      </c>
      <c r="K457" s="2" t="s">
        <v>12</v>
      </c>
      <c r="L457" s="2" t="s">
        <v>241</v>
      </c>
      <c r="M457" t="str">
        <f t="shared" si="7"/>
        <v>http://cyrusshepard.com/</v>
      </c>
      <c r="N457" t="str">
        <f>(IF(COUNTIF('Your Backlinks'!A:A,B457)+COUNTIF('Competitor 1'!B:B,B457)&gt;1,"Links","prospect"))</f>
        <v>prospect</v>
      </c>
    </row>
    <row r="458" spans="1:14" x14ac:dyDescent="0.25">
      <c r="A458" t="str">
        <f>(IF(COUNTIF('Your Backlinks'!L:L,M458),"Links","prospect"))</f>
        <v>prospect</v>
      </c>
      <c r="B458" s="2" t="s">
        <v>1102</v>
      </c>
      <c r="C458" s="2" t="s">
        <v>1103</v>
      </c>
      <c r="D458" s="2" t="s">
        <v>514</v>
      </c>
      <c r="E458" s="2">
        <v>15</v>
      </c>
      <c r="F458" s="2">
        <v>38</v>
      </c>
      <c r="G458" s="2">
        <v>1</v>
      </c>
      <c r="H458" s="2">
        <v>240</v>
      </c>
      <c r="I458" s="2" t="s">
        <v>11</v>
      </c>
      <c r="J458" s="2" t="s">
        <v>11</v>
      </c>
      <c r="K458" s="2" t="s">
        <v>12</v>
      </c>
      <c r="L458" s="2" t="s">
        <v>241</v>
      </c>
      <c r="M458" t="str">
        <f t="shared" si="7"/>
        <v>http://mrdefinite.com/</v>
      </c>
      <c r="N458" t="str">
        <f>(IF(COUNTIF('Your Backlinks'!A:A,B458)+COUNTIF('Competitor 1'!B:B,B458)&gt;1,"Links","prospect"))</f>
        <v>prospect</v>
      </c>
    </row>
    <row r="459" spans="1:14" x14ac:dyDescent="0.25">
      <c r="A459" t="str">
        <f>(IF(COUNTIF('Your Backlinks'!L:L,M459),"Links","prospect"))</f>
        <v>prospect</v>
      </c>
      <c r="B459" s="2" t="s">
        <v>1104</v>
      </c>
      <c r="C459" s="2" t="s">
        <v>1105</v>
      </c>
      <c r="D459" s="2" t="s">
        <v>264</v>
      </c>
      <c r="E459" s="2">
        <v>36</v>
      </c>
      <c r="F459" s="2">
        <v>49</v>
      </c>
      <c r="G459" s="2">
        <v>6</v>
      </c>
      <c r="H459" s="2">
        <v>318</v>
      </c>
      <c r="I459" s="2" t="s">
        <v>11</v>
      </c>
      <c r="J459" s="2" t="s">
        <v>11</v>
      </c>
      <c r="K459" s="2" t="s">
        <v>12</v>
      </c>
      <c r="L459" s="2" t="s">
        <v>241</v>
      </c>
      <c r="M459" t="str">
        <f t="shared" si="7"/>
        <v>http://www.practicalseo.org/</v>
      </c>
      <c r="N459" t="str">
        <f>(IF(COUNTIF('Your Backlinks'!A:A,B459)+COUNTIF('Competitor 1'!B:B,B459)&gt;1,"Links","prospect"))</f>
        <v>prospect</v>
      </c>
    </row>
    <row r="460" spans="1:14" x14ac:dyDescent="0.25">
      <c r="A460" t="str">
        <f>(IF(COUNTIF('Your Backlinks'!L:L,M460),"Links","prospect"))</f>
        <v>prospect</v>
      </c>
      <c r="B460" s="2" t="s">
        <v>1106</v>
      </c>
      <c r="C460" s="2" t="s">
        <v>1107</v>
      </c>
      <c r="D460" s="2" t="s">
        <v>347</v>
      </c>
      <c r="E460" s="2">
        <v>36</v>
      </c>
      <c r="F460" s="2">
        <v>49</v>
      </c>
      <c r="G460" s="2">
        <v>5</v>
      </c>
      <c r="H460" s="2">
        <v>318</v>
      </c>
      <c r="I460" s="2" t="s">
        <v>11</v>
      </c>
      <c r="J460" s="2" t="s">
        <v>11</v>
      </c>
      <c r="K460" s="2" t="s">
        <v>12</v>
      </c>
      <c r="L460" s="2" t="s">
        <v>241</v>
      </c>
      <c r="M460" t="str">
        <f t="shared" si="7"/>
        <v>http://www.practicalseo.org/</v>
      </c>
      <c r="N460" t="str">
        <f>(IF(COUNTIF('Your Backlinks'!A:A,B460)+COUNTIF('Competitor 1'!B:B,B460)&gt;1,"Links","prospect"))</f>
        <v>prospect</v>
      </c>
    </row>
    <row r="461" spans="1:14" x14ac:dyDescent="0.25">
      <c r="A461" t="str">
        <f>(IF(COUNTIF('Your Backlinks'!L:L,M461),"Links","prospect"))</f>
        <v>prospect</v>
      </c>
      <c r="B461" s="2" t="s">
        <v>1108</v>
      </c>
      <c r="C461" s="2" t="s">
        <v>1109</v>
      </c>
      <c r="D461" s="2" t="s">
        <v>347</v>
      </c>
      <c r="E461" s="2">
        <v>36</v>
      </c>
      <c r="F461" s="2">
        <v>49</v>
      </c>
      <c r="G461" s="2">
        <v>4</v>
      </c>
      <c r="H461" s="2">
        <v>318</v>
      </c>
      <c r="I461" s="2" t="s">
        <v>11</v>
      </c>
      <c r="J461" s="2" t="s">
        <v>11</v>
      </c>
      <c r="K461" s="2" t="s">
        <v>12</v>
      </c>
      <c r="L461" s="2" t="s">
        <v>241</v>
      </c>
      <c r="M461" t="str">
        <f t="shared" si="7"/>
        <v>http://www.practicalseo.org/</v>
      </c>
      <c r="N461" t="str">
        <f>(IF(COUNTIF('Your Backlinks'!A:A,B461)+COUNTIF('Competitor 1'!B:B,B461)&gt;1,"Links","prospect"))</f>
        <v>prospect</v>
      </c>
    </row>
    <row r="462" spans="1:14" x14ac:dyDescent="0.25">
      <c r="A462" t="str">
        <f>(IF(COUNTIF('Your Backlinks'!L:L,M462),"Links","prospect"))</f>
        <v>prospect</v>
      </c>
      <c r="B462" s="2" t="s">
        <v>1110</v>
      </c>
      <c r="C462" s="2" t="s">
        <v>1111</v>
      </c>
      <c r="D462" s="2" t="s">
        <v>347</v>
      </c>
      <c r="E462" s="2">
        <v>35</v>
      </c>
      <c r="F462" s="2">
        <v>49</v>
      </c>
      <c r="G462" s="2">
        <v>8</v>
      </c>
      <c r="H462" s="2">
        <v>318</v>
      </c>
      <c r="I462" s="2" t="s">
        <v>11</v>
      </c>
      <c r="J462" s="2" t="s">
        <v>11</v>
      </c>
      <c r="K462" s="2" t="s">
        <v>12</v>
      </c>
      <c r="L462" s="2" t="s">
        <v>241</v>
      </c>
      <c r="M462" t="str">
        <f t="shared" si="7"/>
        <v>http://www.practicalseo.org/</v>
      </c>
      <c r="N462" t="str">
        <f>(IF(COUNTIF('Your Backlinks'!A:A,B462)+COUNTIF('Competitor 1'!B:B,B462)&gt;1,"Links","prospect"))</f>
        <v>prospect</v>
      </c>
    </row>
    <row r="463" spans="1:14" x14ac:dyDescent="0.25">
      <c r="A463" t="str">
        <f>(IF(COUNTIF('Your Backlinks'!L:L,M463),"Links","prospect"))</f>
        <v>prospect</v>
      </c>
      <c r="B463" s="2" t="s">
        <v>1112</v>
      </c>
      <c r="C463" s="2" t="s">
        <v>1113</v>
      </c>
      <c r="D463" s="2" t="s">
        <v>347</v>
      </c>
      <c r="E463" s="2">
        <v>35</v>
      </c>
      <c r="F463" s="2">
        <v>49</v>
      </c>
      <c r="G463" s="2">
        <v>4</v>
      </c>
      <c r="H463" s="2">
        <v>318</v>
      </c>
      <c r="I463" s="2" t="s">
        <v>11</v>
      </c>
      <c r="J463" s="2" t="s">
        <v>11</v>
      </c>
      <c r="K463" s="2" t="s">
        <v>12</v>
      </c>
      <c r="L463" s="2" t="s">
        <v>241</v>
      </c>
      <c r="M463" t="str">
        <f t="shared" si="7"/>
        <v>http://www.practicalseo.org/</v>
      </c>
      <c r="N463" t="str">
        <f>(IF(COUNTIF('Your Backlinks'!A:A,B463)+COUNTIF('Competitor 1'!B:B,B463)&gt;1,"Links","prospect"))</f>
        <v>prospect</v>
      </c>
    </row>
    <row r="464" spans="1:14" x14ac:dyDescent="0.25">
      <c r="A464" t="str">
        <f>(IF(COUNTIF('Your Backlinks'!L:L,M464),"Links","prospect"))</f>
        <v>prospect</v>
      </c>
      <c r="B464" s="2" t="s">
        <v>1114</v>
      </c>
      <c r="C464" s="2" t="s">
        <v>1115</v>
      </c>
      <c r="D464" s="2" t="s">
        <v>347</v>
      </c>
      <c r="E464" s="2">
        <v>35</v>
      </c>
      <c r="F464" s="2">
        <v>49</v>
      </c>
      <c r="G464" s="2">
        <v>3</v>
      </c>
      <c r="H464" s="2">
        <v>318</v>
      </c>
      <c r="I464" s="2" t="s">
        <v>11</v>
      </c>
      <c r="J464" s="2" t="s">
        <v>11</v>
      </c>
      <c r="K464" s="2" t="s">
        <v>12</v>
      </c>
      <c r="L464" s="2" t="s">
        <v>241</v>
      </c>
      <c r="M464" t="str">
        <f t="shared" si="7"/>
        <v>http://www.practicalseo.org/</v>
      </c>
      <c r="N464" t="str">
        <f>(IF(COUNTIF('Your Backlinks'!A:A,B464)+COUNTIF('Competitor 1'!B:B,B464)&gt;1,"Links","prospect"))</f>
        <v>prospect</v>
      </c>
    </row>
    <row r="465" spans="1:14" x14ac:dyDescent="0.25">
      <c r="A465" t="str">
        <f>(IF(COUNTIF('Your Backlinks'!L:L,M465),"Links","prospect"))</f>
        <v>prospect</v>
      </c>
      <c r="B465" s="2" t="s">
        <v>1116</v>
      </c>
      <c r="C465" s="2" t="s">
        <v>1117</v>
      </c>
      <c r="D465" s="2" t="s">
        <v>347</v>
      </c>
      <c r="E465" s="2">
        <v>35</v>
      </c>
      <c r="F465" s="2">
        <v>49</v>
      </c>
      <c r="G465" s="2">
        <v>2</v>
      </c>
      <c r="H465" s="2">
        <v>318</v>
      </c>
      <c r="I465" s="2" t="s">
        <v>11</v>
      </c>
      <c r="J465" s="2" t="s">
        <v>11</v>
      </c>
      <c r="K465" s="2" t="s">
        <v>12</v>
      </c>
      <c r="L465" s="2" t="s">
        <v>241</v>
      </c>
      <c r="M465" t="str">
        <f t="shared" si="7"/>
        <v>http://www.practicalseo.org/</v>
      </c>
      <c r="N465" t="str">
        <f>(IF(COUNTIF('Your Backlinks'!A:A,B465)+COUNTIF('Competitor 1'!B:B,B465)&gt;1,"Links","prospect"))</f>
        <v>prospect</v>
      </c>
    </row>
    <row r="466" spans="1:14" x14ac:dyDescent="0.25">
      <c r="A466" t="str">
        <f>(IF(COUNTIF('Your Backlinks'!L:L,M466),"Links","prospect"))</f>
        <v>prospect</v>
      </c>
      <c r="B466" s="2" t="s">
        <v>1118</v>
      </c>
      <c r="C466" s="2" t="s">
        <v>1119</v>
      </c>
      <c r="D466" s="2" t="s">
        <v>347</v>
      </c>
      <c r="E466" s="2">
        <v>35</v>
      </c>
      <c r="F466" s="2">
        <v>49</v>
      </c>
      <c r="G466" s="2">
        <v>3</v>
      </c>
      <c r="H466" s="2">
        <v>318</v>
      </c>
      <c r="I466" s="2" t="s">
        <v>11</v>
      </c>
      <c r="J466" s="2" t="s">
        <v>11</v>
      </c>
      <c r="K466" s="2" t="s">
        <v>12</v>
      </c>
      <c r="L466" s="2" t="s">
        <v>241</v>
      </c>
      <c r="M466" t="str">
        <f t="shared" si="7"/>
        <v>http://www.practicalseo.org/</v>
      </c>
      <c r="N466" t="str">
        <f>(IF(COUNTIF('Your Backlinks'!A:A,B466)+COUNTIF('Competitor 1'!B:B,B466)&gt;1,"Links","prospect"))</f>
        <v>prospect</v>
      </c>
    </row>
    <row r="467" spans="1:14" x14ac:dyDescent="0.25">
      <c r="A467" t="str">
        <f>(IF(COUNTIF('Your Backlinks'!L:L,M467),"Links","prospect"))</f>
        <v>prospect</v>
      </c>
      <c r="B467" s="2" t="s">
        <v>1120</v>
      </c>
      <c r="C467" s="2" t="s">
        <v>1121</v>
      </c>
      <c r="D467" s="2" t="s">
        <v>306</v>
      </c>
      <c r="E467" s="2">
        <v>14</v>
      </c>
      <c r="F467" s="2">
        <v>38</v>
      </c>
      <c r="G467" s="2">
        <v>1</v>
      </c>
      <c r="H467" s="2">
        <v>240</v>
      </c>
      <c r="I467" s="2" t="s">
        <v>11</v>
      </c>
      <c r="J467" s="2" t="s">
        <v>11</v>
      </c>
      <c r="K467" s="2" t="s">
        <v>12</v>
      </c>
      <c r="L467" s="2" t="s">
        <v>241</v>
      </c>
      <c r="M467" t="str">
        <f t="shared" si="7"/>
        <v>http://mrdefinite.com/</v>
      </c>
      <c r="N467" t="str">
        <f>(IF(COUNTIF('Your Backlinks'!A:A,B467)+COUNTIF('Competitor 1'!B:B,B467)&gt;1,"Links","prospect"))</f>
        <v>prospect</v>
      </c>
    </row>
    <row r="468" spans="1:14" x14ac:dyDescent="0.25">
      <c r="A468" t="str">
        <f>(IF(COUNTIF('Your Backlinks'!L:L,M468),"Links","prospect"))</f>
        <v>prospect</v>
      </c>
      <c r="B468" s="2" t="s">
        <v>1122</v>
      </c>
      <c r="C468" s="2" t="s">
        <v>1123</v>
      </c>
      <c r="D468" s="2" t="s">
        <v>774</v>
      </c>
      <c r="E468" s="2">
        <v>27</v>
      </c>
      <c r="F468" s="2">
        <v>38</v>
      </c>
      <c r="G468" s="2">
        <v>4</v>
      </c>
      <c r="H468" s="2">
        <v>211</v>
      </c>
      <c r="I468" s="2" t="s">
        <v>11</v>
      </c>
      <c r="J468" s="2" t="s">
        <v>11</v>
      </c>
      <c r="K468" s="2" t="s">
        <v>12</v>
      </c>
      <c r="L468" s="2" t="s">
        <v>241</v>
      </c>
      <c r="M468" t="str">
        <f t="shared" si="7"/>
        <v>http://www.mastersofseo.com/</v>
      </c>
      <c r="N468" t="str">
        <f>(IF(COUNTIF('Your Backlinks'!A:A,B468)+COUNTIF('Competitor 1'!B:B,B468)&gt;1,"Links","prospect"))</f>
        <v>prospect</v>
      </c>
    </row>
    <row r="469" spans="1:14" x14ac:dyDescent="0.25">
      <c r="A469" t="str">
        <f>(IF(COUNTIF('Your Backlinks'!L:L,M469),"Links","prospect"))</f>
        <v>prospect</v>
      </c>
      <c r="B469" s="2" t="s">
        <v>1124</v>
      </c>
      <c r="C469" s="2" t="s">
        <v>1125</v>
      </c>
      <c r="D469" s="2" t="s">
        <v>306</v>
      </c>
      <c r="E469" s="2">
        <v>16</v>
      </c>
      <c r="F469" s="2">
        <v>38</v>
      </c>
      <c r="G469" s="2">
        <v>1</v>
      </c>
      <c r="H469" s="2">
        <v>150</v>
      </c>
      <c r="I469" s="2" t="s">
        <v>11</v>
      </c>
      <c r="J469" s="2" t="s">
        <v>11</v>
      </c>
      <c r="K469" s="2" t="s">
        <v>12</v>
      </c>
      <c r="L469" s="2" t="s">
        <v>241</v>
      </c>
      <c r="M469" t="str">
        <f t="shared" si="7"/>
        <v>http://www.vincegolangco.com/</v>
      </c>
      <c r="N469" t="str">
        <f>(IF(COUNTIF('Your Backlinks'!A:A,B469)+COUNTIF('Competitor 1'!B:B,B469)&gt;1,"Links","prospect"))</f>
        <v>prospect</v>
      </c>
    </row>
    <row r="470" spans="1:14" x14ac:dyDescent="0.25">
      <c r="A470" t="str">
        <f>(IF(COUNTIF('Your Backlinks'!L:L,M470),"Links","prospect"))</f>
        <v>prospect</v>
      </c>
      <c r="B470" s="2" t="s">
        <v>1126</v>
      </c>
      <c r="C470" s="2" t="s">
        <v>1127</v>
      </c>
      <c r="D470" s="2" t="s">
        <v>1128</v>
      </c>
      <c r="E470" s="2">
        <v>23</v>
      </c>
      <c r="F470" s="2">
        <v>37</v>
      </c>
      <c r="G470" s="2">
        <v>2</v>
      </c>
      <c r="H470" s="2">
        <v>146</v>
      </c>
      <c r="I470" s="2" t="s">
        <v>10</v>
      </c>
      <c r="J470" s="2" t="s">
        <v>11</v>
      </c>
      <c r="K470" s="2" t="s">
        <v>12</v>
      </c>
      <c r="L470" s="2" t="s">
        <v>241</v>
      </c>
      <c r="M470" t="str">
        <f t="shared" si="7"/>
        <v>http://www.webbythoughts.com/</v>
      </c>
      <c r="N470" t="str">
        <f>(IF(COUNTIF('Your Backlinks'!A:A,B470)+COUNTIF('Competitor 1'!B:B,B470)&gt;1,"Links","prospect"))</f>
        <v>prospect</v>
      </c>
    </row>
    <row r="471" spans="1:14" x14ac:dyDescent="0.25">
      <c r="A471" t="str">
        <f>(IF(COUNTIF('Your Backlinks'!L:L,M471),"Links","prospect"))</f>
        <v>prospect</v>
      </c>
      <c r="B471" s="2" t="s">
        <v>1129</v>
      </c>
      <c r="C471" s="2" t="s">
        <v>1130</v>
      </c>
      <c r="D471" s="2" t="s">
        <v>264</v>
      </c>
      <c r="E471" s="2">
        <v>29</v>
      </c>
      <c r="F471" s="2">
        <v>37</v>
      </c>
      <c r="G471" s="2">
        <v>2</v>
      </c>
      <c r="H471" s="2">
        <v>159</v>
      </c>
      <c r="I471" s="2" t="s">
        <v>10</v>
      </c>
      <c r="J471" s="2" t="s">
        <v>11</v>
      </c>
      <c r="K471" s="2" t="s">
        <v>12</v>
      </c>
      <c r="L471" s="2" t="s">
        <v>241</v>
      </c>
      <c r="M471" t="str">
        <f t="shared" si="7"/>
        <v>http://www.coconutheadphones.com/</v>
      </c>
      <c r="N471" t="str">
        <f>(IF(COUNTIF('Your Backlinks'!A:A,B471)+COUNTIF('Competitor 1'!B:B,B471)&gt;1,"Links","prospect"))</f>
        <v>prospect</v>
      </c>
    </row>
    <row r="472" spans="1:14" x14ac:dyDescent="0.25">
      <c r="A472" t="str">
        <f>(IF(COUNTIF('Your Backlinks'!L:L,M472),"Links","prospect"))</f>
        <v>prospect</v>
      </c>
      <c r="B472" s="2" t="s">
        <v>1131</v>
      </c>
      <c r="C472" s="2" t="s">
        <v>1132</v>
      </c>
      <c r="D472" s="2" t="s">
        <v>514</v>
      </c>
      <c r="E472" s="2">
        <v>18</v>
      </c>
      <c r="F472" s="2">
        <v>37</v>
      </c>
      <c r="G472" s="2">
        <v>2</v>
      </c>
      <c r="H472" s="2">
        <v>422</v>
      </c>
      <c r="I472" s="2" t="s">
        <v>11</v>
      </c>
      <c r="J472" s="2" t="s">
        <v>11</v>
      </c>
      <c r="K472" s="2" t="s">
        <v>12</v>
      </c>
      <c r="L472" s="2" t="s">
        <v>241</v>
      </c>
      <c r="M472" t="str">
        <f t="shared" si="7"/>
        <v>http://web-workathome.com/</v>
      </c>
      <c r="N472" t="str">
        <f>(IF(COUNTIF('Your Backlinks'!A:A,B472)+COUNTIF('Competitor 1'!B:B,B472)&gt;1,"Links","prospect"))</f>
        <v>prospect</v>
      </c>
    </row>
    <row r="473" spans="1:14" x14ac:dyDescent="0.25">
      <c r="A473" t="str">
        <f>(IF(COUNTIF('Your Backlinks'!L:L,M473),"Links","prospect"))</f>
        <v>prospect</v>
      </c>
      <c r="B473" s="2" t="s">
        <v>1133</v>
      </c>
      <c r="C473" s="2" t="s">
        <v>1134</v>
      </c>
      <c r="D473" s="2" t="s">
        <v>264</v>
      </c>
      <c r="E473" s="2">
        <v>18</v>
      </c>
      <c r="F473" s="2">
        <v>37</v>
      </c>
      <c r="G473" s="2">
        <v>2</v>
      </c>
      <c r="H473" s="2">
        <v>310</v>
      </c>
      <c r="I473" s="2" t="s">
        <v>10</v>
      </c>
      <c r="J473" s="2" t="s">
        <v>11</v>
      </c>
      <c r="K473" s="2" t="s">
        <v>12</v>
      </c>
      <c r="L473" s="2" t="s">
        <v>241</v>
      </c>
      <c r="M473" t="str">
        <f t="shared" si="7"/>
        <v>http://www.blogdemanila.com/</v>
      </c>
      <c r="N473" t="str">
        <f>(IF(COUNTIF('Your Backlinks'!A:A,B473)+COUNTIF('Competitor 1'!B:B,B473)&gt;1,"Links","prospect"))</f>
        <v>prospect</v>
      </c>
    </row>
    <row r="474" spans="1:14" x14ac:dyDescent="0.25">
      <c r="A474" t="str">
        <f>(IF(COUNTIF('Your Backlinks'!L:L,M474),"Links","prospect"))</f>
        <v>prospect</v>
      </c>
      <c r="B474" s="2" t="s">
        <v>1135</v>
      </c>
      <c r="C474" s="2" t="s">
        <v>1136</v>
      </c>
      <c r="D474" s="2" t="s">
        <v>264</v>
      </c>
      <c r="E474" s="2">
        <v>15</v>
      </c>
      <c r="F474" s="2">
        <v>37</v>
      </c>
      <c r="G474" s="2">
        <v>1</v>
      </c>
      <c r="H474" s="2">
        <v>310</v>
      </c>
      <c r="I474" s="2" t="s">
        <v>10</v>
      </c>
      <c r="J474" s="2" t="s">
        <v>11</v>
      </c>
      <c r="K474" s="2" t="s">
        <v>12</v>
      </c>
      <c r="L474" s="2" t="s">
        <v>241</v>
      </c>
      <c r="M474" t="str">
        <f t="shared" si="7"/>
        <v>http://www.blogdemanila.com/</v>
      </c>
      <c r="N474" t="str">
        <f>(IF(COUNTIF('Your Backlinks'!A:A,B474)+COUNTIF('Competitor 1'!B:B,B474)&gt;1,"Links","prospect"))</f>
        <v>prospect</v>
      </c>
    </row>
    <row r="475" spans="1:14" x14ac:dyDescent="0.25">
      <c r="A475" t="str">
        <f>(IF(COUNTIF('Your Backlinks'!L:L,M475),"Links","prospect"))</f>
        <v>prospect</v>
      </c>
      <c r="B475" s="2" t="s">
        <v>1137</v>
      </c>
      <c r="C475" s="2" t="s">
        <v>1138</v>
      </c>
      <c r="D475" s="2" t="s">
        <v>1139</v>
      </c>
      <c r="E475" s="2">
        <v>26</v>
      </c>
      <c r="F475" s="2">
        <v>37</v>
      </c>
      <c r="G475" s="2">
        <v>4</v>
      </c>
      <c r="H475" s="2">
        <v>135</v>
      </c>
      <c r="I475" s="2" t="s">
        <v>10</v>
      </c>
      <c r="J475" s="2" t="s">
        <v>11</v>
      </c>
      <c r="K475" s="2" t="s">
        <v>12</v>
      </c>
      <c r="L475" s="2" t="s">
        <v>241</v>
      </c>
      <c r="M475" t="str">
        <f t="shared" si="7"/>
        <v>http://tristankhalil.com/</v>
      </c>
      <c r="N475" t="str">
        <f>(IF(COUNTIF('Your Backlinks'!A:A,B475)+COUNTIF('Competitor 1'!B:B,B475)&gt;1,"Links","prospect"))</f>
        <v>prospect</v>
      </c>
    </row>
    <row r="476" spans="1:14" x14ac:dyDescent="0.25">
      <c r="A476" t="str">
        <f>(IF(COUNTIF('Your Backlinks'!L:L,M476),"Links","prospect"))</f>
        <v>prospect</v>
      </c>
      <c r="B476" s="2" t="s">
        <v>1140</v>
      </c>
      <c r="C476" s="2" t="s">
        <v>1141</v>
      </c>
      <c r="D476" s="2" t="s">
        <v>1142</v>
      </c>
      <c r="E476" s="2">
        <v>8</v>
      </c>
      <c r="F476" s="2">
        <v>24</v>
      </c>
      <c r="G476" s="2">
        <v>1</v>
      </c>
      <c r="H476" s="2">
        <v>45</v>
      </c>
      <c r="I476" s="2" t="s">
        <v>10</v>
      </c>
      <c r="J476" s="2" t="s">
        <v>11</v>
      </c>
      <c r="K476" s="2" t="s">
        <v>12</v>
      </c>
      <c r="L476" s="2" t="s">
        <v>241</v>
      </c>
      <c r="M476" t="str">
        <f t="shared" si="7"/>
        <v>http://www.jadimla.com/</v>
      </c>
      <c r="N476" t="str">
        <f>(IF(COUNTIF('Your Backlinks'!A:A,B476)+COUNTIF('Competitor 1'!B:B,B476)&gt;1,"Links","prospect"))</f>
        <v>prospect</v>
      </c>
    </row>
    <row r="477" spans="1:14" x14ac:dyDescent="0.25">
      <c r="A477" t="str">
        <f>(IF(COUNTIF('Your Backlinks'!L:L,M477),"Links","prospect"))</f>
        <v>prospect</v>
      </c>
      <c r="B477" s="2" t="s">
        <v>1143</v>
      </c>
      <c r="C477" s="2" t="s">
        <v>1144</v>
      </c>
      <c r="D477" s="2" t="s">
        <v>1142</v>
      </c>
      <c r="E477" s="2">
        <v>8</v>
      </c>
      <c r="F477" s="2">
        <v>24</v>
      </c>
      <c r="G477" s="2">
        <v>1</v>
      </c>
      <c r="H477" s="2">
        <v>45</v>
      </c>
      <c r="I477" s="2" t="s">
        <v>10</v>
      </c>
      <c r="J477" s="2" t="s">
        <v>11</v>
      </c>
      <c r="K477" s="2" t="s">
        <v>12</v>
      </c>
      <c r="L477" s="2" t="s">
        <v>241</v>
      </c>
      <c r="M477" t="str">
        <f t="shared" si="7"/>
        <v>http://www.jadimla.com/</v>
      </c>
      <c r="N477" t="str">
        <f>(IF(COUNTIF('Your Backlinks'!A:A,B477)+COUNTIF('Competitor 1'!B:B,B477)&gt;1,"Links","prospect"))</f>
        <v>prospect</v>
      </c>
    </row>
    <row r="478" spans="1:14" x14ac:dyDescent="0.25">
      <c r="A478" t="str">
        <f>(IF(COUNTIF('Your Backlinks'!L:L,M478),"Links","prospect"))</f>
        <v>prospect</v>
      </c>
      <c r="B478" s="2" t="s">
        <v>1145</v>
      </c>
      <c r="C478" s="2" t="s">
        <v>1146</v>
      </c>
      <c r="D478" s="2" t="s">
        <v>1142</v>
      </c>
      <c r="E478" s="2">
        <v>8</v>
      </c>
      <c r="F478" s="2">
        <v>24</v>
      </c>
      <c r="G478" s="2">
        <v>1</v>
      </c>
      <c r="H478" s="2">
        <v>45</v>
      </c>
      <c r="I478" s="2" t="s">
        <v>10</v>
      </c>
      <c r="J478" s="2" t="s">
        <v>11</v>
      </c>
      <c r="K478" s="2" t="s">
        <v>12</v>
      </c>
      <c r="L478" s="2" t="s">
        <v>241</v>
      </c>
      <c r="M478" t="str">
        <f t="shared" si="7"/>
        <v>http://www.jadimla.com/</v>
      </c>
      <c r="N478" t="str">
        <f>(IF(COUNTIF('Your Backlinks'!A:A,B478)+COUNTIF('Competitor 1'!B:B,B478)&gt;1,"Links","prospect"))</f>
        <v>prospect</v>
      </c>
    </row>
    <row r="479" spans="1:14" x14ac:dyDescent="0.25">
      <c r="A479" t="str">
        <f>(IF(COUNTIF('Your Backlinks'!L:L,M479),"Links","prospect"))</f>
        <v>prospect</v>
      </c>
      <c r="B479" s="2" t="s">
        <v>1147</v>
      </c>
      <c r="C479" s="2" t="s">
        <v>1148</v>
      </c>
      <c r="D479" s="2" t="s">
        <v>261</v>
      </c>
      <c r="E479" s="2">
        <v>16</v>
      </c>
      <c r="F479" s="2">
        <v>24</v>
      </c>
      <c r="G479" s="2">
        <v>1</v>
      </c>
      <c r="H479" s="2">
        <v>34</v>
      </c>
      <c r="I479" s="2" t="s">
        <v>11</v>
      </c>
      <c r="J479" s="2" t="s">
        <v>11</v>
      </c>
      <c r="K479" s="2" t="s">
        <v>12</v>
      </c>
      <c r="L479" s="2" t="s">
        <v>241</v>
      </c>
      <c r="M479" t="str">
        <f t="shared" si="7"/>
        <v>http://weblog.sellcounter.com/</v>
      </c>
      <c r="N479" t="str">
        <f>(IF(COUNTIF('Your Backlinks'!A:A,B479)+COUNTIF('Competitor 1'!B:B,B479)&gt;1,"Links","prospect"))</f>
        <v>prospect</v>
      </c>
    </row>
    <row r="480" spans="1:14" x14ac:dyDescent="0.25">
      <c r="A480" t="str">
        <f>(IF(COUNTIF('Your Backlinks'!L:L,M480),"Links","prospect"))</f>
        <v>Links</v>
      </c>
      <c r="B480" s="2" t="s">
        <v>1149</v>
      </c>
      <c r="C480" s="2" t="s">
        <v>1150</v>
      </c>
      <c r="D480" s="2" t="s">
        <v>277</v>
      </c>
      <c r="E480" s="2">
        <v>21</v>
      </c>
      <c r="F480" s="2">
        <v>22</v>
      </c>
      <c r="G480" s="2">
        <v>1</v>
      </c>
      <c r="H480" s="2">
        <v>5</v>
      </c>
      <c r="I480" s="2" t="s">
        <v>10</v>
      </c>
      <c r="J480" s="2" t="s">
        <v>11</v>
      </c>
      <c r="K480" s="2" t="s">
        <v>12</v>
      </c>
      <c r="L480" s="2" t="s">
        <v>241</v>
      </c>
      <c r="M480" t="str">
        <f t="shared" si="7"/>
        <v>http://14dddcom.baidubbse.info/</v>
      </c>
      <c r="N480" t="str">
        <f>(IF(COUNTIF('Your Backlinks'!A:A,B480)+COUNTIF('Competitor 1'!B:B,B480)&gt;1,"Links","prospect"))</f>
        <v>prospect</v>
      </c>
    </row>
    <row r="481" spans="1:14" x14ac:dyDescent="0.25">
      <c r="A481" t="str">
        <f>(IF(COUNTIF('Your Backlinks'!L:L,M481),"Links","prospect"))</f>
        <v>prospect</v>
      </c>
      <c r="B481" s="2" t="s">
        <v>1151</v>
      </c>
      <c r="C481" s="2"/>
      <c r="D481" s="2" t="s">
        <v>347</v>
      </c>
      <c r="E481" s="2">
        <v>29</v>
      </c>
      <c r="F481" s="2">
        <v>21</v>
      </c>
      <c r="G481" s="2">
        <v>7</v>
      </c>
      <c r="H481" s="2">
        <v>17</v>
      </c>
      <c r="I481" s="2" t="s">
        <v>10</v>
      </c>
      <c r="J481" s="2" t="s">
        <v>11</v>
      </c>
      <c r="K481" s="2" t="s">
        <v>12</v>
      </c>
      <c r="L481" s="2" t="s">
        <v>241</v>
      </c>
      <c r="M481" t="str">
        <f t="shared" si="7"/>
        <v>http://bingoventura.com/</v>
      </c>
      <c r="N481" t="str">
        <f>(IF(COUNTIF('Your Backlinks'!A:A,B481)+COUNTIF('Competitor 1'!B:B,B481)&gt;1,"Links","prospect"))</f>
        <v>prospect</v>
      </c>
    </row>
    <row r="482" spans="1:14" x14ac:dyDescent="0.25">
      <c r="A482" t="str">
        <f>(IF(COUNTIF('Your Backlinks'!L:L,M482),"Links","prospect"))</f>
        <v>prospect</v>
      </c>
      <c r="B482" s="2" t="s">
        <v>1152</v>
      </c>
      <c r="C482" s="2"/>
      <c r="D482" s="2" t="s">
        <v>347</v>
      </c>
      <c r="E482" s="2">
        <v>27</v>
      </c>
      <c r="F482" s="2">
        <v>21</v>
      </c>
      <c r="G482" s="2">
        <v>6</v>
      </c>
      <c r="H482" s="2">
        <v>17</v>
      </c>
      <c r="I482" s="2" t="s">
        <v>10</v>
      </c>
      <c r="J482" s="2" t="s">
        <v>11</v>
      </c>
      <c r="K482" s="2" t="s">
        <v>12</v>
      </c>
      <c r="L482" s="2" t="s">
        <v>241</v>
      </c>
      <c r="M482" t="str">
        <f t="shared" si="7"/>
        <v>http://bingoventura.com/</v>
      </c>
      <c r="N482" t="str">
        <f>(IF(COUNTIF('Your Backlinks'!A:A,B482)+COUNTIF('Competitor 1'!B:B,B482)&gt;1,"Links","prospect"))</f>
        <v>prospect</v>
      </c>
    </row>
    <row r="483" spans="1:14" x14ac:dyDescent="0.25">
      <c r="A483" t="str">
        <f>(IF(COUNTIF('Your Backlinks'!L:L,M483),"Links","prospect"))</f>
        <v>prospect</v>
      </c>
      <c r="B483" s="2" t="s">
        <v>1153</v>
      </c>
      <c r="C483" s="2"/>
      <c r="D483" s="2" t="s">
        <v>347</v>
      </c>
      <c r="E483" s="2">
        <v>23</v>
      </c>
      <c r="F483" s="2">
        <v>21</v>
      </c>
      <c r="G483" s="2">
        <v>3</v>
      </c>
      <c r="H483" s="2">
        <v>17</v>
      </c>
      <c r="I483" s="2" t="s">
        <v>10</v>
      </c>
      <c r="J483" s="2" t="s">
        <v>11</v>
      </c>
      <c r="K483" s="2" t="s">
        <v>12</v>
      </c>
      <c r="L483" s="2" t="s">
        <v>241</v>
      </c>
      <c r="M483" t="str">
        <f t="shared" si="7"/>
        <v>http://bingoventura.com/</v>
      </c>
      <c r="N483" t="str">
        <f>(IF(COUNTIF('Your Backlinks'!A:A,B483)+COUNTIF('Competitor 1'!B:B,B483)&gt;1,"Links","prospect"))</f>
        <v>prospect</v>
      </c>
    </row>
    <row r="484" spans="1:14" x14ac:dyDescent="0.25">
      <c r="A484" t="str">
        <f>(IF(COUNTIF('Your Backlinks'!L:L,M484),"Links","prospect"))</f>
        <v>prospect</v>
      </c>
      <c r="B484" s="2" t="s">
        <v>1154</v>
      </c>
      <c r="C484" s="2"/>
      <c r="D484" s="2" t="s">
        <v>347</v>
      </c>
      <c r="E484" s="2">
        <v>16</v>
      </c>
      <c r="F484" s="2">
        <v>21</v>
      </c>
      <c r="G484" s="2">
        <v>1</v>
      </c>
      <c r="H484" s="2">
        <v>17</v>
      </c>
      <c r="I484" s="2" t="s">
        <v>10</v>
      </c>
      <c r="J484" s="2" t="s">
        <v>11</v>
      </c>
      <c r="K484" s="2" t="s">
        <v>12</v>
      </c>
      <c r="L484" s="2" t="s">
        <v>241</v>
      </c>
      <c r="M484" t="str">
        <f t="shared" si="7"/>
        <v>http://bingoventura.com/</v>
      </c>
      <c r="N484" t="str">
        <f>(IF(COUNTIF('Your Backlinks'!A:A,B484)+COUNTIF('Competitor 1'!B:B,B484)&gt;1,"Links","prospect"))</f>
        <v>prospect</v>
      </c>
    </row>
    <row r="485" spans="1:14" x14ac:dyDescent="0.25">
      <c r="A485" t="str">
        <f>(IF(COUNTIF('Your Backlinks'!L:L,M485),"Links","prospect"))</f>
        <v>prospect</v>
      </c>
      <c r="B485" s="2" t="s">
        <v>1155</v>
      </c>
      <c r="C485" s="2"/>
      <c r="D485" s="2" t="s">
        <v>347</v>
      </c>
      <c r="E485" s="2">
        <v>16</v>
      </c>
      <c r="F485" s="2">
        <v>21</v>
      </c>
      <c r="G485" s="2">
        <v>1</v>
      </c>
      <c r="H485" s="2">
        <v>17</v>
      </c>
      <c r="I485" s="2" t="s">
        <v>10</v>
      </c>
      <c r="J485" s="2" t="s">
        <v>11</v>
      </c>
      <c r="K485" s="2" t="s">
        <v>12</v>
      </c>
      <c r="L485" s="2" t="s">
        <v>241</v>
      </c>
      <c r="M485" t="str">
        <f t="shared" si="7"/>
        <v>http://bingoventura.com/</v>
      </c>
      <c r="N485" t="str">
        <f>(IF(COUNTIF('Your Backlinks'!A:A,B485)+COUNTIF('Competitor 1'!B:B,B485)&gt;1,"Links","prospect"))</f>
        <v>prospect</v>
      </c>
    </row>
    <row r="486" spans="1:14" x14ac:dyDescent="0.25">
      <c r="A486" t="str">
        <f>(IF(COUNTIF('Your Backlinks'!L:L,M486),"Links","prospect"))</f>
        <v>prospect</v>
      </c>
      <c r="B486" s="2" t="s">
        <v>1156</v>
      </c>
      <c r="C486" s="2" t="s">
        <v>1157</v>
      </c>
      <c r="D486" s="2" t="s">
        <v>241</v>
      </c>
      <c r="E486" s="2">
        <v>24</v>
      </c>
      <c r="F486" s="2">
        <v>20</v>
      </c>
      <c r="G486" s="2">
        <v>5</v>
      </c>
      <c r="H486" s="2">
        <v>27</v>
      </c>
      <c r="I486" s="2" t="s">
        <v>10</v>
      </c>
      <c r="J486" s="2" t="s">
        <v>11</v>
      </c>
      <c r="K486" s="2" t="s">
        <v>12</v>
      </c>
      <c r="L486" s="2" t="s">
        <v>241</v>
      </c>
      <c r="M486" t="str">
        <f t="shared" si="7"/>
        <v>http://www.vancemarketing.com/</v>
      </c>
      <c r="N486" t="str">
        <f>(IF(COUNTIF('Your Backlinks'!A:A,B486)+COUNTIF('Competitor 1'!B:B,B486)&gt;1,"Links","prospect"))</f>
        <v>prospect</v>
      </c>
    </row>
    <row r="487" spans="1:14" x14ac:dyDescent="0.25">
      <c r="A487" t="str">
        <f>(IF(COUNTIF('Your Backlinks'!L:L,M487),"Links","prospect"))</f>
        <v>prospect</v>
      </c>
      <c r="B487" s="2" t="s">
        <v>1158</v>
      </c>
      <c r="C487" s="2" t="s">
        <v>1159</v>
      </c>
      <c r="D487" s="2" t="s">
        <v>241</v>
      </c>
      <c r="E487" s="2">
        <v>17</v>
      </c>
      <c r="F487" s="2">
        <v>20</v>
      </c>
      <c r="G487" s="2">
        <v>1</v>
      </c>
      <c r="H487" s="2">
        <v>27</v>
      </c>
      <c r="I487" s="2" t="s">
        <v>10</v>
      </c>
      <c r="J487" s="2" t="s">
        <v>11</v>
      </c>
      <c r="K487" s="2" t="s">
        <v>12</v>
      </c>
      <c r="L487" s="2" t="s">
        <v>241</v>
      </c>
      <c r="M487" t="str">
        <f t="shared" si="7"/>
        <v>http://www.vancemarketing.com/</v>
      </c>
      <c r="N487" t="str">
        <f>(IF(COUNTIF('Your Backlinks'!A:A,B487)+COUNTIF('Competitor 1'!B:B,B487)&gt;1,"Links","prospect"))</f>
        <v>prospect</v>
      </c>
    </row>
    <row r="488" spans="1:14" x14ac:dyDescent="0.25">
      <c r="A488" t="str">
        <f>(IF(COUNTIF('Your Backlinks'!L:L,M488),"Links","prospect"))</f>
        <v>prospect</v>
      </c>
      <c r="B488" s="2" t="s">
        <v>1160</v>
      </c>
      <c r="C488" s="2" t="s">
        <v>1161</v>
      </c>
      <c r="D488" s="2" t="s">
        <v>241</v>
      </c>
      <c r="E488" s="2">
        <v>16</v>
      </c>
      <c r="F488" s="2">
        <v>20</v>
      </c>
      <c r="G488" s="2">
        <v>1</v>
      </c>
      <c r="H488" s="2">
        <v>27</v>
      </c>
      <c r="I488" s="2" t="s">
        <v>10</v>
      </c>
      <c r="J488" s="2" t="s">
        <v>11</v>
      </c>
      <c r="K488" s="2" t="s">
        <v>12</v>
      </c>
      <c r="L488" s="2" t="s">
        <v>241</v>
      </c>
      <c r="M488" t="str">
        <f t="shared" si="7"/>
        <v>http://www.vancemarketing.com/</v>
      </c>
      <c r="N488" t="str">
        <f>(IF(COUNTIF('Your Backlinks'!A:A,B488)+COUNTIF('Competitor 1'!B:B,B488)&gt;1,"Links","prospect"))</f>
        <v>prospect</v>
      </c>
    </row>
    <row r="489" spans="1:14" x14ac:dyDescent="0.25">
      <c r="A489" t="str">
        <f>(IF(COUNTIF('Your Backlinks'!L:L,M489),"Links","prospect"))</f>
        <v>prospect</v>
      </c>
      <c r="B489" s="2" t="s">
        <v>1162</v>
      </c>
      <c r="C489" s="2" t="s">
        <v>1163</v>
      </c>
      <c r="D489" s="2" t="s">
        <v>241</v>
      </c>
      <c r="E489" s="2">
        <v>13</v>
      </c>
      <c r="F489" s="2">
        <v>20</v>
      </c>
      <c r="G489" s="2">
        <v>1</v>
      </c>
      <c r="H489" s="2">
        <v>27</v>
      </c>
      <c r="I489" s="2" t="s">
        <v>10</v>
      </c>
      <c r="J489" s="2" t="s">
        <v>11</v>
      </c>
      <c r="K489" s="2" t="s">
        <v>12</v>
      </c>
      <c r="L489" s="2" t="s">
        <v>241</v>
      </c>
      <c r="M489" t="str">
        <f t="shared" si="7"/>
        <v>http://www.vancemarketing.com/</v>
      </c>
      <c r="N489" t="str">
        <f>(IF(COUNTIF('Your Backlinks'!A:A,B489)+COUNTIF('Competitor 1'!B:B,B489)&gt;1,"Links","prospect"))</f>
        <v>prospect</v>
      </c>
    </row>
    <row r="490" spans="1:14" x14ac:dyDescent="0.25">
      <c r="A490" t="str">
        <f>(IF(COUNTIF('Your Backlinks'!L:L,M490),"Links","prospect"))</f>
        <v>prospect</v>
      </c>
      <c r="B490" s="2" t="s">
        <v>1164</v>
      </c>
      <c r="C490" s="2" t="s">
        <v>1165</v>
      </c>
      <c r="D490" s="2" t="s">
        <v>444</v>
      </c>
      <c r="E490" s="2">
        <v>33</v>
      </c>
      <c r="F490" s="2">
        <v>20</v>
      </c>
      <c r="G490" s="2">
        <v>14</v>
      </c>
      <c r="H490" s="2">
        <v>20</v>
      </c>
      <c r="I490" s="2" t="s">
        <v>10</v>
      </c>
      <c r="J490" s="2" t="s">
        <v>11</v>
      </c>
      <c r="K490" s="2" t="s">
        <v>12</v>
      </c>
      <c r="L490" s="2" t="s">
        <v>241</v>
      </c>
      <c r="M490" t="str">
        <f t="shared" si="7"/>
        <v>http://moneyseo.cnsqweb.com/</v>
      </c>
      <c r="N490" t="str">
        <f>(IF(COUNTIF('Your Backlinks'!A:A,B490)+COUNTIF('Competitor 1'!B:B,B490)&gt;1,"Links","prospect"))</f>
        <v>prospect</v>
      </c>
    </row>
    <row r="491" spans="1:14" x14ac:dyDescent="0.25">
      <c r="A491" t="str">
        <f>(IF(COUNTIF('Your Backlinks'!L:L,M491),"Links","prospect"))</f>
        <v>prospect</v>
      </c>
      <c r="B491" s="2" t="s">
        <v>1166</v>
      </c>
      <c r="C491" s="2"/>
      <c r="D491" s="2" t="s">
        <v>444</v>
      </c>
      <c r="E491" s="2">
        <v>18</v>
      </c>
      <c r="F491" s="2">
        <v>20</v>
      </c>
      <c r="G491" s="2">
        <v>2</v>
      </c>
      <c r="H491" s="2">
        <v>20</v>
      </c>
      <c r="I491" s="2" t="s">
        <v>10</v>
      </c>
      <c r="J491" s="2" t="s">
        <v>11</v>
      </c>
      <c r="K491" s="2" t="s">
        <v>12</v>
      </c>
      <c r="L491" s="2" t="s">
        <v>241</v>
      </c>
      <c r="M491" t="str">
        <f t="shared" si="7"/>
        <v>http://moneyseo.cnsqweb.com/</v>
      </c>
      <c r="N491" t="str">
        <f>(IF(COUNTIF('Your Backlinks'!A:A,B491)+COUNTIF('Competitor 1'!B:B,B491)&gt;1,"Links","prospect"))</f>
        <v>prospect</v>
      </c>
    </row>
    <row r="492" spans="1:14" x14ac:dyDescent="0.25">
      <c r="A492" t="str">
        <f>(IF(COUNTIF('Your Backlinks'!L:L,M492),"Links","prospect"))</f>
        <v>prospect</v>
      </c>
      <c r="B492" s="2" t="s">
        <v>1167</v>
      </c>
      <c r="C492" s="2"/>
      <c r="D492" s="2" t="s">
        <v>444</v>
      </c>
      <c r="E492" s="2">
        <v>16</v>
      </c>
      <c r="F492" s="2">
        <v>20</v>
      </c>
      <c r="G492" s="2">
        <v>2</v>
      </c>
      <c r="H492" s="2">
        <v>20</v>
      </c>
      <c r="I492" s="2" t="s">
        <v>10</v>
      </c>
      <c r="J492" s="2" t="s">
        <v>11</v>
      </c>
      <c r="K492" s="2" t="s">
        <v>12</v>
      </c>
      <c r="L492" s="2" t="s">
        <v>241</v>
      </c>
      <c r="M492" t="str">
        <f t="shared" si="7"/>
        <v>http://moneyseo.cnsqweb.com/</v>
      </c>
      <c r="N492" t="str">
        <f>(IF(COUNTIF('Your Backlinks'!A:A,B492)+COUNTIF('Competitor 1'!B:B,B492)&gt;1,"Links","prospect"))</f>
        <v>prospect</v>
      </c>
    </row>
    <row r="493" spans="1:14" x14ac:dyDescent="0.25">
      <c r="A493" t="str">
        <f>(IF(COUNTIF('Your Backlinks'!L:L,M493),"Links","prospect"))</f>
        <v>prospect</v>
      </c>
      <c r="B493" s="2" t="s">
        <v>1168</v>
      </c>
      <c r="C493" s="2"/>
      <c r="D493" s="2" t="s">
        <v>444</v>
      </c>
      <c r="E493" s="2">
        <v>16</v>
      </c>
      <c r="F493" s="2">
        <v>20</v>
      </c>
      <c r="G493" s="2">
        <v>2</v>
      </c>
      <c r="H493" s="2">
        <v>20</v>
      </c>
      <c r="I493" s="2" t="s">
        <v>10</v>
      </c>
      <c r="J493" s="2" t="s">
        <v>11</v>
      </c>
      <c r="K493" s="2" t="s">
        <v>12</v>
      </c>
      <c r="L493" s="2" t="s">
        <v>241</v>
      </c>
      <c r="M493" t="str">
        <f t="shared" si="7"/>
        <v>http://moneyseo.cnsqweb.com/</v>
      </c>
      <c r="N493" t="str">
        <f>(IF(COUNTIF('Your Backlinks'!A:A,B493)+COUNTIF('Competitor 1'!B:B,B493)&gt;1,"Links","prospect"))</f>
        <v>prospect</v>
      </c>
    </row>
    <row r="494" spans="1:14" x14ac:dyDescent="0.25">
      <c r="A494" t="str">
        <f>(IF(COUNTIF('Your Backlinks'!L:L,M494),"Links","prospect"))</f>
        <v>prospect</v>
      </c>
      <c r="B494" s="2" t="s">
        <v>1169</v>
      </c>
      <c r="C494" s="2" t="s">
        <v>1170</v>
      </c>
      <c r="D494" s="2" t="s">
        <v>444</v>
      </c>
      <c r="E494" s="2">
        <v>16</v>
      </c>
      <c r="F494" s="2">
        <v>20</v>
      </c>
      <c r="G494" s="2">
        <v>2</v>
      </c>
      <c r="H494" s="2">
        <v>20</v>
      </c>
      <c r="I494" s="2" t="s">
        <v>10</v>
      </c>
      <c r="J494" s="2" t="s">
        <v>11</v>
      </c>
      <c r="K494" s="2" t="s">
        <v>12</v>
      </c>
      <c r="L494" s="2" t="s">
        <v>241</v>
      </c>
      <c r="M494" t="str">
        <f t="shared" si="7"/>
        <v>http://moneyseo.cnsqweb.com/</v>
      </c>
      <c r="N494" t="str">
        <f>(IF(COUNTIF('Your Backlinks'!A:A,B494)+COUNTIF('Competitor 1'!B:B,B494)&gt;1,"Links","prospect"))</f>
        <v>prospect</v>
      </c>
    </row>
    <row r="495" spans="1:14" x14ac:dyDescent="0.25">
      <c r="A495" t="str">
        <f>(IF(COUNTIF('Your Backlinks'!L:L,M495),"Links","prospect"))</f>
        <v>prospect</v>
      </c>
      <c r="B495" s="2" t="s">
        <v>1171</v>
      </c>
      <c r="C495" s="2"/>
      <c r="D495" s="2" t="s">
        <v>444</v>
      </c>
      <c r="E495" s="2">
        <v>16</v>
      </c>
      <c r="F495" s="2">
        <v>20</v>
      </c>
      <c r="G495" s="2">
        <v>2</v>
      </c>
      <c r="H495" s="2">
        <v>20</v>
      </c>
      <c r="I495" s="2" t="s">
        <v>10</v>
      </c>
      <c r="J495" s="2" t="s">
        <v>11</v>
      </c>
      <c r="K495" s="2" t="s">
        <v>12</v>
      </c>
      <c r="L495" s="2" t="s">
        <v>241</v>
      </c>
      <c r="M495" t="str">
        <f t="shared" si="7"/>
        <v>http://moneyseo.cnsqweb.com/</v>
      </c>
      <c r="N495" t="str">
        <f>(IF(COUNTIF('Your Backlinks'!A:A,B495)+COUNTIF('Competitor 1'!B:B,B495)&gt;1,"Links","prospect"))</f>
        <v>prospect</v>
      </c>
    </row>
    <row r="496" spans="1:14" x14ac:dyDescent="0.25">
      <c r="A496" t="str">
        <f>(IF(COUNTIF('Your Backlinks'!L:L,M496),"Links","prospect"))</f>
        <v>prospect</v>
      </c>
      <c r="B496" s="2" t="s">
        <v>1172</v>
      </c>
      <c r="C496" s="2" t="s">
        <v>1173</v>
      </c>
      <c r="D496" s="2" t="s">
        <v>444</v>
      </c>
      <c r="E496" s="2">
        <v>15</v>
      </c>
      <c r="F496" s="2">
        <v>20</v>
      </c>
      <c r="G496" s="2">
        <v>1</v>
      </c>
      <c r="H496" s="2">
        <v>20</v>
      </c>
      <c r="I496" s="2" t="s">
        <v>10</v>
      </c>
      <c r="J496" s="2" t="s">
        <v>11</v>
      </c>
      <c r="K496" s="2" t="s">
        <v>12</v>
      </c>
      <c r="L496" s="2" t="s">
        <v>241</v>
      </c>
      <c r="M496" t="str">
        <f t="shared" si="7"/>
        <v>http://moneyseo.cnsqweb.com/</v>
      </c>
      <c r="N496" t="str">
        <f>(IF(COUNTIF('Your Backlinks'!A:A,B496)+COUNTIF('Competitor 1'!B:B,B496)&gt;1,"Links","prospect"))</f>
        <v>prospect</v>
      </c>
    </row>
    <row r="497" spans="1:14" x14ac:dyDescent="0.25">
      <c r="A497" t="str">
        <f>(IF(COUNTIF('Your Backlinks'!L:L,M497),"Links","prospect"))</f>
        <v>prospect</v>
      </c>
      <c r="B497" s="2" t="s">
        <v>1174</v>
      </c>
      <c r="C497" s="2" t="s">
        <v>1175</v>
      </c>
      <c r="D497" s="2" t="s">
        <v>444</v>
      </c>
      <c r="E497" s="2">
        <v>15</v>
      </c>
      <c r="F497" s="2">
        <v>20</v>
      </c>
      <c r="G497" s="2">
        <v>1</v>
      </c>
      <c r="H497" s="2">
        <v>20</v>
      </c>
      <c r="I497" s="2" t="s">
        <v>10</v>
      </c>
      <c r="J497" s="2" t="s">
        <v>11</v>
      </c>
      <c r="K497" s="2" t="s">
        <v>12</v>
      </c>
      <c r="L497" s="2" t="s">
        <v>241</v>
      </c>
      <c r="M497" t="str">
        <f t="shared" si="7"/>
        <v>http://moneyseo.cnsqweb.com/</v>
      </c>
      <c r="N497" t="str">
        <f>(IF(COUNTIF('Your Backlinks'!A:A,B497)+COUNTIF('Competitor 1'!B:B,B497)&gt;1,"Links","prospect"))</f>
        <v>prospect</v>
      </c>
    </row>
    <row r="498" spans="1:14" x14ac:dyDescent="0.25">
      <c r="A498" t="str">
        <f>(IF(COUNTIF('Your Backlinks'!L:L,M498),"Links","prospect"))</f>
        <v>prospect</v>
      </c>
      <c r="B498" s="2" t="s">
        <v>1176</v>
      </c>
      <c r="C498" s="2" t="s">
        <v>1177</v>
      </c>
      <c r="D498" s="2" t="s">
        <v>444</v>
      </c>
      <c r="E498" s="2">
        <v>15</v>
      </c>
      <c r="F498" s="2">
        <v>20</v>
      </c>
      <c r="G498" s="2">
        <v>1</v>
      </c>
      <c r="H498" s="2">
        <v>20</v>
      </c>
      <c r="I498" s="2" t="s">
        <v>10</v>
      </c>
      <c r="J498" s="2" t="s">
        <v>11</v>
      </c>
      <c r="K498" s="2" t="s">
        <v>12</v>
      </c>
      <c r="L498" s="2" t="s">
        <v>241</v>
      </c>
      <c r="M498" t="str">
        <f t="shared" si="7"/>
        <v>http://moneyseo.cnsqweb.com/</v>
      </c>
      <c r="N498" t="str">
        <f>(IF(COUNTIF('Your Backlinks'!A:A,B498)+COUNTIF('Competitor 1'!B:B,B498)&gt;1,"Links","prospect"))</f>
        <v>prospect</v>
      </c>
    </row>
    <row r="499" spans="1:14" x14ac:dyDescent="0.25">
      <c r="A499" t="str">
        <f>(IF(COUNTIF('Your Backlinks'!L:L,M499),"Links","prospect"))</f>
        <v>prospect</v>
      </c>
      <c r="B499" s="2" t="s">
        <v>1178</v>
      </c>
      <c r="C499" s="2" t="s">
        <v>1179</v>
      </c>
      <c r="D499" s="2" t="s">
        <v>444</v>
      </c>
      <c r="E499" s="2">
        <v>15</v>
      </c>
      <c r="F499" s="2">
        <v>20</v>
      </c>
      <c r="G499" s="2">
        <v>1</v>
      </c>
      <c r="H499" s="2">
        <v>20</v>
      </c>
      <c r="I499" s="2" t="s">
        <v>10</v>
      </c>
      <c r="J499" s="2" t="s">
        <v>11</v>
      </c>
      <c r="K499" s="2" t="s">
        <v>12</v>
      </c>
      <c r="L499" s="2" t="s">
        <v>241</v>
      </c>
      <c r="M499" t="str">
        <f t="shared" si="7"/>
        <v>http://moneyseo.cnsqweb.com/</v>
      </c>
      <c r="N499" t="str">
        <f>(IF(COUNTIF('Your Backlinks'!A:A,B499)+COUNTIF('Competitor 1'!B:B,B499)&gt;1,"Links","prospect"))</f>
        <v>prospect</v>
      </c>
    </row>
    <row r="500" spans="1:14" x14ac:dyDescent="0.25">
      <c r="A500" t="str">
        <f>(IF(COUNTIF('Your Backlinks'!L:L,M500),"Links","prospect"))</f>
        <v>prospect</v>
      </c>
      <c r="B500" s="2" t="s">
        <v>1180</v>
      </c>
      <c r="C500" s="2" t="s">
        <v>1181</v>
      </c>
      <c r="D500" s="2" t="s">
        <v>444</v>
      </c>
      <c r="E500" s="2">
        <v>15</v>
      </c>
      <c r="F500" s="2">
        <v>20</v>
      </c>
      <c r="G500" s="2">
        <v>1</v>
      </c>
      <c r="H500" s="2">
        <v>20</v>
      </c>
      <c r="I500" s="2" t="s">
        <v>10</v>
      </c>
      <c r="J500" s="2" t="s">
        <v>11</v>
      </c>
      <c r="K500" s="2" t="s">
        <v>12</v>
      </c>
      <c r="L500" s="2" t="s">
        <v>241</v>
      </c>
      <c r="M500" t="str">
        <f t="shared" si="7"/>
        <v>http://moneyseo.cnsqweb.com/</v>
      </c>
      <c r="N500" t="str">
        <f>(IF(COUNTIF('Your Backlinks'!A:A,B500)+COUNTIF('Competitor 1'!B:B,B500)&gt;1,"Links","prospect"))</f>
        <v>prospect</v>
      </c>
    </row>
    <row r="501" spans="1:14" x14ac:dyDescent="0.25">
      <c r="A501" t="str">
        <f>(IF(COUNTIF('Your Backlinks'!L:L,M501),"Links","prospect"))</f>
        <v>prospect</v>
      </c>
      <c r="B501" s="2" t="s">
        <v>1182</v>
      </c>
      <c r="C501" s="2" t="s">
        <v>1183</v>
      </c>
      <c r="D501" s="2" t="s">
        <v>444</v>
      </c>
      <c r="E501" s="2">
        <v>15</v>
      </c>
      <c r="F501" s="2">
        <v>20</v>
      </c>
      <c r="G501" s="2">
        <v>1</v>
      </c>
      <c r="H501" s="2">
        <v>20</v>
      </c>
      <c r="I501" s="2" t="s">
        <v>10</v>
      </c>
      <c r="J501" s="2" t="s">
        <v>11</v>
      </c>
      <c r="K501" s="2" t="s">
        <v>12</v>
      </c>
      <c r="L501" s="2" t="s">
        <v>241</v>
      </c>
      <c r="M501" t="str">
        <f t="shared" si="7"/>
        <v>http://moneyseo.cnsqweb.com/</v>
      </c>
      <c r="N501" t="str">
        <f>(IF(COUNTIF('Your Backlinks'!A:A,B501)+COUNTIF('Competitor 1'!B:B,B501)&gt;1,"Links","prospect"))</f>
        <v>prospect</v>
      </c>
    </row>
    <row r="502" spans="1:14" x14ac:dyDescent="0.25">
      <c r="A502" t="str">
        <f>(IF(COUNTIF('Your Backlinks'!L:L,M502),"Links","prospect"))</f>
        <v>prospect</v>
      </c>
      <c r="B502" s="2" t="s">
        <v>1184</v>
      </c>
      <c r="C502" s="2" t="s">
        <v>1185</v>
      </c>
      <c r="D502" s="2" t="s">
        <v>444</v>
      </c>
      <c r="E502" s="2">
        <v>15</v>
      </c>
      <c r="F502" s="2">
        <v>20</v>
      </c>
      <c r="G502" s="2">
        <v>1</v>
      </c>
      <c r="H502" s="2">
        <v>20</v>
      </c>
      <c r="I502" s="2" t="s">
        <v>10</v>
      </c>
      <c r="J502" s="2" t="s">
        <v>11</v>
      </c>
      <c r="K502" s="2" t="s">
        <v>12</v>
      </c>
      <c r="L502" s="2" t="s">
        <v>241</v>
      </c>
      <c r="M502" t="str">
        <f t="shared" si="7"/>
        <v>http://moneyseo.cnsqweb.com/</v>
      </c>
      <c r="N502" t="str">
        <f>(IF(COUNTIF('Your Backlinks'!A:A,B502)+COUNTIF('Competitor 1'!B:B,B502)&gt;1,"Links","prospect"))</f>
        <v>prospect</v>
      </c>
    </row>
    <row r="503" spans="1:14" x14ac:dyDescent="0.25">
      <c r="A503" t="str">
        <f>(IF(COUNTIF('Your Backlinks'!L:L,M503),"Links","prospect"))</f>
        <v>prospect</v>
      </c>
      <c r="B503" s="2" t="s">
        <v>1186</v>
      </c>
      <c r="C503" s="2" t="s">
        <v>1187</v>
      </c>
      <c r="D503" s="2" t="s">
        <v>444</v>
      </c>
      <c r="E503" s="2">
        <v>15</v>
      </c>
      <c r="F503" s="2">
        <v>20</v>
      </c>
      <c r="G503" s="2">
        <v>1</v>
      </c>
      <c r="H503" s="2">
        <v>20</v>
      </c>
      <c r="I503" s="2" t="s">
        <v>10</v>
      </c>
      <c r="J503" s="2" t="s">
        <v>11</v>
      </c>
      <c r="K503" s="2" t="s">
        <v>12</v>
      </c>
      <c r="L503" s="2" t="s">
        <v>241</v>
      </c>
      <c r="M503" t="str">
        <f t="shared" si="7"/>
        <v>http://moneyseo.cnsqweb.com/</v>
      </c>
      <c r="N503" t="str">
        <f>(IF(COUNTIF('Your Backlinks'!A:A,B503)+COUNTIF('Competitor 1'!B:B,B503)&gt;1,"Links","prospect"))</f>
        <v>prospect</v>
      </c>
    </row>
    <row r="504" spans="1:14" x14ac:dyDescent="0.25">
      <c r="A504" t="str">
        <f>(IF(COUNTIF('Your Backlinks'!L:L,M504),"Links","prospect"))</f>
        <v>prospect</v>
      </c>
      <c r="B504" s="2" t="s">
        <v>1188</v>
      </c>
      <c r="C504" s="2" t="s">
        <v>1189</v>
      </c>
      <c r="D504" s="2" t="s">
        <v>444</v>
      </c>
      <c r="E504" s="2">
        <v>15</v>
      </c>
      <c r="F504" s="2">
        <v>20</v>
      </c>
      <c r="G504" s="2">
        <v>1</v>
      </c>
      <c r="H504" s="2">
        <v>20</v>
      </c>
      <c r="I504" s="2" t="s">
        <v>10</v>
      </c>
      <c r="J504" s="2" t="s">
        <v>11</v>
      </c>
      <c r="K504" s="2" t="s">
        <v>12</v>
      </c>
      <c r="L504" s="2" t="s">
        <v>241</v>
      </c>
      <c r="M504" t="str">
        <f t="shared" si="7"/>
        <v>http://moneyseo.cnsqweb.com/</v>
      </c>
      <c r="N504" t="str">
        <f>(IF(COUNTIF('Your Backlinks'!A:A,B504)+COUNTIF('Competitor 1'!B:B,B504)&gt;1,"Links","prospect"))</f>
        <v>prospect</v>
      </c>
    </row>
    <row r="505" spans="1:14" x14ac:dyDescent="0.25">
      <c r="A505" t="str">
        <f>(IF(COUNTIF('Your Backlinks'!L:L,M505),"Links","prospect"))</f>
        <v>prospect</v>
      </c>
      <c r="B505" s="2" t="s">
        <v>1190</v>
      </c>
      <c r="C505" s="2" t="s">
        <v>1191</v>
      </c>
      <c r="D505" s="2" t="s">
        <v>444</v>
      </c>
      <c r="E505" s="2">
        <v>15</v>
      </c>
      <c r="F505" s="2">
        <v>20</v>
      </c>
      <c r="G505" s="2">
        <v>1</v>
      </c>
      <c r="H505" s="2">
        <v>20</v>
      </c>
      <c r="I505" s="2" t="s">
        <v>10</v>
      </c>
      <c r="J505" s="2" t="s">
        <v>11</v>
      </c>
      <c r="K505" s="2" t="s">
        <v>12</v>
      </c>
      <c r="L505" s="2" t="s">
        <v>241</v>
      </c>
      <c r="M505" t="str">
        <f t="shared" si="7"/>
        <v>http://moneyseo.cnsqweb.com/</v>
      </c>
      <c r="N505" t="str">
        <f>(IF(COUNTIF('Your Backlinks'!A:A,B505)+COUNTIF('Competitor 1'!B:B,B505)&gt;1,"Links","prospect"))</f>
        <v>prospect</v>
      </c>
    </row>
    <row r="506" spans="1:14" x14ac:dyDescent="0.25">
      <c r="A506" t="str">
        <f>(IF(COUNTIF('Your Backlinks'!L:L,M506),"Links","prospect"))</f>
        <v>prospect</v>
      </c>
      <c r="B506" s="2" t="s">
        <v>1192</v>
      </c>
      <c r="C506" s="2" t="s">
        <v>1193</v>
      </c>
      <c r="D506" s="2" t="s">
        <v>444</v>
      </c>
      <c r="E506" s="2">
        <v>15</v>
      </c>
      <c r="F506" s="2">
        <v>20</v>
      </c>
      <c r="G506" s="2">
        <v>1</v>
      </c>
      <c r="H506" s="2">
        <v>20</v>
      </c>
      <c r="I506" s="2" t="s">
        <v>10</v>
      </c>
      <c r="J506" s="2" t="s">
        <v>11</v>
      </c>
      <c r="K506" s="2" t="s">
        <v>12</v>
      </c>
      <c r="L506" s="2" t="s">
        <v>241</v>
      </c>
      <c r="M506" t="str">
        <f t="shared" si="7"/>
        <v>http://moneyseo.cnsqweb.com/</v>
      </c>
      <c r="N506" t="str">
        <f>(IF(COUNTIF('Your Backlinks'!A:A,B506)+COUNTIF('Competitor 1'!B:B,B506)&gt;1,"Links","prospect"))</f>
        <v>prospect</v>
      </c>
    </row>
    <row r="507" spans="1:14" x14ac:dyDescent="0.25">
      <c r="A507" t="str">
        <f>(IF(COUNTIF('Your Backlinks'!L:L,M507),"Links","prospect"))</f>
        <v>prospect</v>
      </c>
      <c r="B507" s="2" t="s">
        <v>1194</v>
      </c>
      <c r="C507" s="2" t="s">
        <v>1195</v>
      </c>
      <c r="D507" s="2" t="s">
        <v>444</v>
      </c>
      <c r="E507" s="2">
        <v>15</v>
      </c>
      <c r="F507" s="2">
        <v>20</v>
      </c>
      <c r="G507" s="2">
        <v>1</v>
      </c>
      <c r="H507" s="2">
        <v>20</v>
      </c>
      <c r="I507" s="2" t="s">
        <v>10</v>
      </c>
      <c r="J507" s="2" t="s">
        <v>11</v>
      </c>
      <c r="K507" s="2" t="s">
        <v>12</v>
      </c>
      <c r="L507" s="2" t="s">
        <v>241</v>
      </c>
      <c r="M507" t="str">
        <f t="shared" si="7"/>
        <v>http://moneyseo.cnsqweb.com/</v>
      </c>
      <c r="N507" t="str">
        <f>(IF(COUNTIF('Your Backlinks'!A:A,B507)+COUNTIF('Competitor 1'!B:B,B507)&gt;1,"Links","prospect"))</f>
        <v>prospect</v>
      </c>
    </row>
    <row r="508" spans="1:14" x14ac:dyDescent="0.25">
      <c r="A508" t="str">
        <f>(IF(COUNTIF('Your Backlinks'!L:L,M508),"Links","prospect"))</f>
        <v>prospect</v>
      </c>
      <c r="B508" s="2" t="s">
        <v>1196</v>
      </c>
      <c r="C508" s="2" t="s">
        <v>1197</v>
      </c>
      <c r="D508" s="2" t="s">
        <v>444</v>
      </c>
      <c r="E508" s="2">
        <v>15</v>
      </c>
      <c r="F508" s="2">
        <v>20</v>
      </c>
      <c r="G508" s="2">
        <v>1</v>
      </c>
      <c r="H508" s="2">
        <v>20</v>
      </c>
      <c r="I508" s="2" t="s">
        <v>10</v>
      </c>
      <c r="J508" s="2" t="s">
        <v>11</v>
      </c>
      <c r="K508" s="2" t="s">
        <v>12</v>
      </c>
      <c r="L508" s="2" t="s">
        <v>241</v>
      </c>
      <c r="M508" t="str">
        <f t="shared" si="7"/>
        <v>http://moneyseo.cnsqweb.com/</v>
      </c>
      <c r="N508" t="str">
        <f>(IF(COUNTIF('Your Backlinks'!A:A,B508)+COUNTIF('Competitor 1'!B:B,B508)&gt;1,"Links","prospect"))</f>
        <v>prospect</v>
      </c>
    </row>
    <row r="509" spans="1:14" x14ac:dyDescent="0.25">
      <c r="A509" t="str">
        <f>(IF(COUNTIF('Your Backlinks'!L:L,M509),"Links","prospect"))</f>
        <v>prospect</v>
      </c>
      <c r="B509" s="2" t="s">
        <v>1198</v>
      </c>
      <c r="C509" s="2" t="s">
        <v>1199</v>
      </c>
      <c r="D509" s="2" t="s">
        <v>444</v>
      </c>
      <c r="E509" s="2">
        <v>15</v>
      </c>
      <c r="F509" s="2">
        <v>20</v>
      </c>
      <c r="G509" s="2">
        <v>1</v>
      </c>
      <c r="H509" s="2">
        <v>20</v>
      </c>
      <c r="I509" s="2" t="s">
        <v>10</v>
      </c>
      <c r="J509" s="2" t="s">
        <v>11</v>
      </c>
      <c r="K509" s="2" t="s">
        <v>12</v>
      </c>
      <c r="L509" s="2" t="s">
        <v>241</v>
      </c>
      <c r="M509" t="str">
        <f t="shared" si="7"/>
        <v>http://moneyseo.cnsqweb.com/</v>
      </c>
      <c r="N509" t="str">
        <f>(IF(COUNTIF('Your Backlinks'!A:A,B509)+COUNTIF('Competitor 1'!B:B,B509)&gt;1,"Links","prospect"))</f>
        <v>prospect</v>
      </c>
    </row>
    <row r="510" spans="1:14" x14ac:dyDescent="0.25">
      <c r="A510" t="str">
        <f>(IF(COUNTIF('Your Backlinks'!L:L,M510),"Links","prospect"))</f>
        <v>prospect</v>
      </c>
      <c r="B510" s="2" t="s">
        <v>1200</v>
      </c>
      <c r="C510" s="2" t="s">
        <v>1201</v>
      </c>
      <c r="D510" s="2" t="s">
        <v>444</v>
      </c>
      <c r="E510" s="2">
        <v>15</v>
      </c>
      <c r="F510" s="2">
        <v>20</v>
      </c>
      <c r="G510" s="2">
        <v>1</v>
      </c>
      <c r="H510" s="2">
        <v>20</v>
      </c>
      <c r="I510" s="2" t="s">
        <v>10</v>
      </c>
      <c r="J510" s="2" t="s">
        <v>11</v>
      </c>
      <c r="K510" s="2" t="s">
        <v>12</v>
      </c>
      <c r="L510" s="2" t="s">
        <v>241</v>
      </c>
      <c r="M510" t="str">
        <f t="shared" si="7"/>
        <v>http://moneyseo.cnsqweb.com/</v>
      </c>
      <c r="N510" t="str">
        <f>(IF(COUNTIF('Your Backlinks'!A:A,B510)+COUNTIF('Competitor 1'!B:B,B510)&gt;1,"Links","prospect"))</f>
        <v>prospect</v>
      </c>
    </row>
    <row r="511" spans="1:14" x14ac:dyDescent="0.25">
      <c r="A511" t="str">
        <f>(IF(COUNTIF('Your Backlinks'!L:L,M511),"Links","prospect"))</f>
        <v>prospect</v>
      </c>
      <c r="B511" s="2" t="s">
        <v>1202</v>
      </c>
      <c r="C511" s="2" t="s">
        <v>1203</v>
      </c>
      <c r="D511" s="2" t="s">
        <v>444</v>
      </c>
      <c r="E511" s="2">
        <v>15</v>
      </c>
      <c r="F511" s="2">
        <v>20</v>
      </c>
      <c r="G511" s="2">
        <v>1</v>
      </c>
      <c r="H511" s="2">
        <v>20</v>
      </c>
      <c r="I511" s="2" t="s">
        <v>10</v>
      </c>
      <c r="J511" s="2" t="s">
        <v>11</v>
      </c>
      <c r="K511" s="2" t="s">
        <v>12</v>
      </c>
      <c r="L511" s="2" t="s">
        <v>241</v>
      </c>
      <c r="M511" t="str">
        <f t="shared" si="7"/>
        <v>http://moneyseo.cnsqweb.com/</v>
      </c>
      <c r="N511" t="str">
        <f>(IF(COUNTIF('Your Backlinks'!A:A,B511)+COUNTIF('Competitor 1'!B:B,B511)&gt;1,"Links","prospect"))</f>
        <v>prospect</v>
      </c>
    </row>
    <row r="512" spans="1:14" x14ac:dyDescent="0.25">
      <c r="A512" t="str">
        <f>(IF(COUNTIF('Your Backlinks'!L:L,M512),"Links","prospect"))</f>
        <v>prospect</v>
      </c>
      <c r="B512" s="2" t="s">
        <v>1204</v>
      </c>
      <c r="C512" s="2" t="s">
        <v>1205</v>
      </c>
      <c r="D512" s="2" t="s">
        <v>444</v>
      </c>
      <c r="E512" s="2">
        <v>15</v>
      </c>
      <c r="F512" s="2">
        <v>20</v>
      </c>
      <c r="G512" s="2">
        <v>1</v>
      </c>
      <c r="H512" s="2">
        <v>20</v>
      </c>
      <c r="I512" s="2" t="s">
        <v>10</v>
      </c>
      <c r="J512" s="2" t="s">
        <v>11</v>
      </c>
      <c r="K512" s="2" t="s">
        <v>12</v>
      </c>
      <c r="L512" s="2" t="s">
        <v>241</v>
      </c>
      <c r="M512" t="str">
        <f t="shared" si="7"/>
        <v>http://moneyseo.cnsqweb.com/</v>
      </c>
      <c r="N512" t="str">
        <f>(IF(COUNTIF('Your Backlinks'!A:A,B512)+COUNTIF('Competitor 1'!B:B,B512)&gt;1,"Links","prospect"))</f>
        <v>prospect</v>
      </c>
    </row>
    <row r="513" spans="1:14" x14ac:dyDescent="0.25">
      <c r="A513" t="str">
        <f>(IF(COUNTIF('Your Backlinks'!L:L,M513),"Links","prospect"))</f>
        <v>prospect</v>
      </c>
      <c r="B513" s="2" t="s">
        <v>1206</v>
      </c>
      <c r="C513" s="2" t="s">
        <v>1207</v>
      </c>
      <c r="D513" s="2" t="s">
        <v>444</v>
      </c>
      <c r="E513" s="2">
        <v>15</v>
      </c>
      <c r="F513" s="2">
        <v>20</v>
      </c>
      <c r="G513" s="2">
        <v>1</v>
      </c>
      <c r="H513" s="2">
        <v>20</v>
      </c>
      <c r="I513" s="2" t="s">
        <v>10</v>
      </c>
      <c r="J513" s="2" t="s">
        <v>11</v>
      </c>
      <c r="K513" s="2" t="s">
        <v>12</v>
      </c>
      <c r="L513" s="2" t="s">
        <v>241</v>
      </c>
      <c r="M513" t="str">
        <f t="shared" si="7"/>
        <v>http://moneyseo.cnsqweb.com/</v>
      </c>
      <c r="N513" t="str">
        <f>(IF(COUNTIF('Your Backlinks'!A:A,B513)+COUNTIF('Competitor 1'!B:B,B513)&gt;1,"Links","prospect"))</f>
        <v>prospect</v>
      </c>
    </row>
    <row r="514" spans="1:14" x14ac:dyDescent="0.25">
      <c r="A514" t="str">
        <f>(IF(COUNTIF('Your Backlinks'!L:L,M514),"Links","prospect"))</f>
        <v>prospect</v>
      </c>
      <c r="B514" s="2" t="s">
        <v>1208</v>
      </c>
      <c r="C514" s="2" t="s">
        <v>1209</v>
      </c>
      <c r="D514" s="2" t="s">
        <v>444</v>
      </c>
      <c r="E514" s="2">
        <v>15</v>
      </c>
      <c r="F514" s="2">
        <v>20</v>
      </c>
      <c r="G514" s="2">
        <v>1</v>
      </c>
      <c r="H514" s="2">
        <v>20</v>
      </c>
      <c r="I514" s="2" t="s">
        <v>10</v>
      </c>
      <c r="J514" s="2" t="s">
        <v>11</v>
      </c>
      <c r="K514" s="2" t="s">
        <v>12</v>
      </c>
      <c r="L514" s="2" t="s">
        <v>241</v>
      </c>
      <c r="M514" t="str">
        <f t="shared" si="7"/>
        <v>http://moneyseo.cnsqweb.com/</v>
      </c>
      <c r="N514" t="str">
        <f>(IF(COUNTIF('Your Backlinks'!A:A,B514)+COUNTIF('Competitor 1'!B:B,B514)&gt;1,"Links","prospect"))</f>
        <v>prospect</v>
      </c>
    </row>
    <row r="515" spans="1:14" x14ac:dyDescent="0.25">
      <c r="A515" t="str">
        <f>(IF(COUNTIF('Your Backlinks'!L:L,M515),"Links","prospect"))</f>
        <v>prospect</v>
      </c>
      <c r="B515" s="2" t="s">
        <v>1210</v>
      </c>
      <c r="C515" s="2" t="s">
        <v>1211</v>
      </c>
      <c r="D515" s="2" t="s">
        <v>277</v>
      </c>
      <c r="E515" s="2">
        <v>13</v>
      </c>
      <c r="F515" s="2">
        <v>20</v>
      </c>
      <c r="G515" s="2">
        <v>1</v>
      </c>
      <c r="H515" s="2">
        <v>20</v>
      </c>
      <c r="I515" s="2" t="s">
        <v>11</v>
      </c>
      <c r="J515" s="2" t="s">
        <v>11</v>
      </c>
      <c r="K515" s="2" t="s">
        <v>12</v>
      </c>
      <c r="L515" s="2" t="s">
        <v>241</v>
      </c>
      <c r="M515" t="str">
        <f t="shared" ref="M515:M578" si="8">LEFT(B515,FIND("/",B515,8))</f>
        <v>http://yokimono.com/</v>
      </c>
      <c r="N515" t="str">
        <f>(IF(COUNTIF('Your Backlinks'!A:A,B515)+COUNTIF('Competitor 1'!B:B,B515)&gt;1,"Links","prospect"))</f>
        <v>prospect</v>
      </c>
    </row>
    <row r="516" spans="1:14" x14ac:dyDescent="0.25">
      <c r="A516" t="str">
        <f>(IF(COUNTIF('Your Backlinks'!L:L,M516),"Links","prospect"))</f>
        <v>Links</v>
      </c>
      <c r="B516" s="2" t="s">
        <v>1212</v>
      </c>
      <c r="C516" s="2" t="s">
        <v>237</v>
      </c>
      <c r="D516" s="2" t="s">
        <v>277</v>
      </c>
      <c r="E516" s="2">
        <v>18</v>
      </c>
      <c r="F516" s="2">
        <v>20</v>
      </c>
      <c r="G516" s="2">
        <v>1</v>
      </c>
      <c r="H516" s="2">
        <v>4</v>
      </c>
      <c r="I516" s="2" t="s">
        <v>10</v>
      </c>
      <c r="J516" s="2" t="s">
        <v>11</v>
      </c>
      <c r="K516" s="2" t="s">
        <v>12</v>
      </c>
      <c r="L516" s="2" t="s">
        <v>241</v>
      </c>
      <c r="M516" t="str">
        <f t="shared" si="8"/>
        <v>http://top1m.eyoon.info/</v>
      </c>
      <c r="N516" t="str">
        <f>(IF(COUNTIF('Your Backlinks'!A:A,B516)+COUNTIF('Competitor 1'!B:B,B516)&gt;1,"Links","prospect"))</f>
        <v>prospect</v>
      </c>
    </row>
    <row r="517" spans="1:14" x14ac:dyDescent="0.25">
      <c r="A517" t="str">
        <f>(IF(COUNTIF('Your Backlinks'!L:L,M517),"Links","prospect"))</f>
        <v>prospect</v>
      </c>
      <c r="B517" s="2" t="s">
        <v>1213</v>
      </c>
      <c r="C517" s="2" t="s">
        <v>1214</v>
      </c>
      <c r="D517" s="2" t="s">
        <v>246</v>
      </c>
      <c r="E517" s="2">
        <v>15</v>
      </c>
      <c r="F517" s="2">
        <v>20</v>
      </c>
      <c r="G517" s="2">
        <v>1</v>
      </c>
      <c r="H517" s="2">
        <v>15</v>
      </c>
      <c r="I517" s="2" t="s">
        <v>10</v>
      </c>
      <c r="J517" s="2" t="s">
        <v>11</v>
      </c>
      <c r="K517" s="2" t="s">
        <v>12</v>
      </c>
      <c r="L517" s="2" t="s">
        <v>241</v>
      </c>
      <c r="M517" t="str">
        <f t="shared" si="8"/>
        <v>http://www.mlm-network-marketing-opportunity.com/</v>
      </c>
      <c r="N517" t="str">
        <f>(IF(COUNTIF('Your Backlinks'!A:A,B517)+COUNTIF('Competitor 1'!B:B,B517)&gt;1,"Links","prospect"))</f>
        <v>prospect</v>
      </c>
    </row>
    <row r="518" spans="1:14" x14ac:dyDescent="0.25">
      <c r="A518" t="str">
        <f>(IF(COUNTIF('Your Backlinks'!L:L,M518),"Links","prospect"))</f>
        <v>prospect</v>
      </c>
      <c r="B518" s="2" t="s">
        <v>1215</v>
      </c>
      <c r="C518" s="2" t="s">
        <v>1216</v>
      </c>
      <c r="D518" s="2" t="s">
        <v>246</v>
      </c>
      <c r="E518" s="2">
        <v>14</v>
      </c>
      <c r="F518" s="2">
        <v>20</v>
      </c>
      <c r="G518" s="2">
        <v>1</v>
      </c>
      <c r="H518" s="2">
        <v>15</v>
      </c>
      <c r="I518" s="2" t="s">
        <v>10</v>
      </c>
      <c r="J518" s="2" t="s">
        <v>11</v>
      </c>
      <c r="K518" s="2" t="s">
        <v>12</v>
      </c>
      <c r="L518" s="2" t="s">
        <v>241</v>
      </c>
      <c r="M518" t="str">
        <f t="shared" si="8"/>
        <v>http://www.mlm-network-marketing-opportunity.com/</v>
      </c>
      <c r="N518" t="str">
        <f>(IF(COUNTIF('Your Backlinks'!A:A,B518)+COUNTIF('Competitor 1'!B:B,B518)&gt;1,"Links","prospect"))</f>
        <v>prospect</v>
      </c>
    </row>
    <row r="519" spans="1:14" x14ac:dyDescent="0.25">
      <c r="A519" t="str">
        <f>(IF(COUNTIF('Your Backlinks'!L:L,M519),"Links","prospect"))</f>
        <v>prospect</v>
      </c>
      <c r="B519" s="2" t="s">
        <v>1217</v>
      </c>
      <c r="C519" s="2" t="s">
        <v>1218</v>
      </c>
      <c r="D519" s="2" t="s">
        <v>246</v>
      </c>
      <c r="E519" s="2">
        <v>14</v>
      </c>
      <c r="F519" s="2">
        <v>20</v>
      </c>
      <c r="G519" s="2">
        <v>1</v>
      </c>
      <c r="H519" s="2">
        <v>15</v>
      </c>
      <c r="I519" s="2" t="s">
        <v>10</v>
      </c>
      <c r="J519" s="2" t="s">
        <v>11</v>
      </c>
      <c r="K519" s="2" t="s">
        <v>12</v>
      </c>
      <c r="L519" s="2" t="s">
        <v>241</v>
      </c>
      <c r="M519" t="str">
        <f t="shared" si="8"/>
        <v>http://www.mlm-network-marketing-opportunity.com/</v>
      </c>
      <c r="N519" t="str">
        <f>(IF(COUNTIF('Your Backlinks'!A:A,B519)+COUNTIF('Competitor 1'!B:B,B519)&gt;1,"Links","prospect"))</f>
        <v>prospect</v>
      </c>
    </row>
    <row r="520" spans="1:14" x14ac:dyDescent="0.25">
      <c r="A520" t="str">
        <f>(IF(COUNTIF('Your Backlinks'!L:L,M520),"Links","prospect"))</f>
        <v>prospect</v>
      </c>
      <c r="B520" s="2" t="s">
        <v>1219</v>
      </c>
      <c r="C520" s="2" t="s">
        <v>1216</v>
      </c>
      <c r="D520" s="2" t="s">
        <v>246</v>
      </c>
      <c r="E520" s="2">
        <v>14</v>
      </c>
      <c r="F520" s="2">
        <v>20</v>
      </c>
      <c r="G520" s="2">
        <v>1</v>
      </c>
      <c r="H520" s="2">
        <v>15</v>
      </c>
      <c r="I520" s="2" t="s">
        <v>10</v>
      </c>
      <c r="J520" s="2" t="s">
        <v>11</v>
      </c>
      <c r="K520" s="2" t="s">
        <v>12</v>
      </c>
      <c r="L520" s="2" t="s">
        <v>241</v>
      </c>
      <c r="M520" t="str">
        <f t="shared" si="8"/>
        <v>http://www.mlm-network-marketing-opportunity.com/</v>
      </c>
      <c r="N520" t="str">
        <f>(IF(COUNTIF('Your Backlinks'!A:A,B520)+COUNTIF('Competitor 1'!B:B,B520)&gt;1,"Links","prospect"))</f>
        <v>prospect</v>
      </c>
    </row>
    <row r="521" spans="1:14" x14ac:dyDescent="0.25">
      <c r="A521" t="str">
        <f>(IF(COUNTIF('Your Backlinks'!L:L,M521),"Links","prospect"))</f>
        <v>prospect</v>
      </c>
      <c r="B521" s="2" t="s">
        <v>1220</v>
      </c>
      <c r="C521" s="2" t="s">
        <v>1221</v>
      </c>
      <c r="D521" s="2" t="s">
        <v>246</v>
      </c>
      <c r="E521" s="2">
        <v>14</v>
      </c>
      <c r="F521" s="2">
        <v>20</v>
      </c>
      <c r="G521" s="2">
        <v>1</v>
      </c>
      <c r="H521" s="2">
        <v>15</v>
      </c>
      <c r="I521" s="2" t="s">
        <v>10</v>
      </c>
      <c r="J521" s="2" t="s">
        <v>11</v>
      </c>
      <c r="K521" s="2" t="s">
        <v>12</v>
      </c>
      <c r="L521" s="2" t="s">
        <v>241</v>
      </c>
      <c r="M521" t="str">
        <f t="shared" si="8"/>
        <v>http://www.mlm-network-marketing-opportunity.com/</v>
      </c>
      <c r="N521" t="str">
        <f>(IF(COUNTIF('Your Backlinks'!A:A,B521)+COUNTIF('Competitor 1'!B:B,B521)&gt;1,"Links","prospect"))</f>
        <v>prospect</v>
      </c>
    </row>
    <row r="522" spans="1:14" x14ac:dyDescent="0.25">
      <c r="A522" t="str">
        <f>(IF(COUNTIF('Your Backlinks'!L:L,M522),"Links","prospect"))</f>
        <v>prospect</v>
      </c>
      <c r="B522" s="2" t="s">
        <v>1222</v>
      </c>
      <c r="C522" s="2" t="s">
        <v>1223</v>
      </c>
      <c r="D522" s="2" t="s">
        <v>246</v>
      </c>
      <c r="E522" s="2">
        <v>14</v>
      </c>
      <c r="F522" s="2">
        <v>20</v>
      </c>
      <c r="G522" s="2">
        <v>1</v>
      </c>
      <c r="H522" s="2">
        <v>15</v>
      </c>
      <c r="I522" s="2" t="s">
        <v>10</v>
      </c>
      <c r="J522" s="2" t="s">
        <v>11</v>
      </c>
      <c r="K522" s="2" t="s">
        <v>12</v>
      </c>
      <c r="L522" s="2" t="s">
        <v>241</v>
      </c>
      <c r="M522" t="str">
        <f t="shared" si="8"/>
        <v>http://www.mlm-network-marketing-opportunity.com/</v>
      </c>
      <c r="N522" t="str">
        <f>(IF(COUNTIF('Your Backlinks'!A:A,B522)+COUNTIF('Competitor 1'!B:B,B522)&gt;1,"Links","prospect"))</f>
        <v>prospect</v>
      </c>
    </row>
    <row r="523" spans="1:14" x14ac:dyDescent="0.25">
      <c r="A523" t="str">
        <f>(IF(COUNTIF('Your Backlinks'!L:L,M523),"Links","prospect"))</f>
        <v>prospect</v>
      </c>
      <c r="B523" s="2" t="s">
        <v>1224</v>
      </c>
      <c r="C523" s="2" t="s">
        <v>1225</v>
      </c>
      <c r="D523" s="2" t="s">
        <v>347</v>
      </c>
      <c r="E523" s="2">
        <v>25</v>
      </c>
      <c r="F523" s="2">
        <v>19</v>
      </c>
      <c r="G523" s="2">
        <v>6</v>
      </c>
      <c r="H523" s="2">
        <v>14</v>
      </c>
      <c r="I523" s="2" t="s">
        <v>10</v>
      </c>
      <c r="J523" s="2" t="s">
        <v>11</v>
      </c>
      <c r="K523" s="2" t="s">
        <v>12</v>
      </c>
      <c r="L523" s="2" t="s">
        <v>241</v>
      </c>
      <c r="M523" t="str">
        <f t="shared" si="8"/>
        <v>http://pspliving.com/</v>
      </c>
      <c r="N523" t="str">
        <f>(IF(COUNTIF('Your Backlinks'!A:A,B523)+COUNTIF('Competitor 1'!B:B,B523)&gt;1,"Links","prospect"))</f>
        <v>prospect</v>
      </c>
    </row>
    <row r="524" spans="1:14" x14ac:dyDescent="0.25">
      <c r="A524" t="str">
        <f>(IF(COUNTIF('Your Backlinks'!L:L,M524),"Links","prospect"))</f>
        <v>prospect</v>
      </c>
      <c r="B524" s="2" t="s">
        <v>1226</v>
      </c>
      <c r="C524" s="2" t="s">
        <v>1227</v>
      </c>
      <c r="D524" s="2" t="s">
        <v>277</v>
      </c>
      <c r="E524" s="2">
        <v>11</v>
      </c>
      <c r="F524" s="2">
        <v>19</v>
      </c>
      <c r="G524" s="2">
        <v>1</v>
      </c>
      <c r="H524" s="2">
        <v>10</v>
      </c>
      <c r="I524" s="2" t="s">
        <v>11</v>
      </c>
      <c r="J524" s="2" t="s">
        <v>11</v>
      </c>
      <c r="K524" s="2" t="s">
        <v>12</v>
      </c>
      <c r="L524" s="2" t="s">
        <v>241</v>
      </c>
      <c r="M524" t="str">
        <f t="shared" si="8"/>
        <v>http://indexsite.org/</v>
      </c>
      <c r="N524" t="str">
        <f>(IF(COUNTIF('Your Backlinks'!A:A,B524)+COUNTIF('Competitor 1'!B:B,B524)&gt;1,"Links","prospect"))</f>
        <v>prospect</v>
      </c>
    </row>
    <row r="525" spans="1:14" x14ac:dyDescent="0.25">
      <c r="A525" t="str">
        <f>(IF(COUNTIF('Your Backlinks'!L:L,M525),"Links","prospect"))</f>
        <v>prospect</v>
      </c>
      <c r="B525" s="2" t="s">
        <v>1228</v>
      </c>
      <c r="C525" s="2"/>
      <c r="D525" s="2" t="s">
        <v>277</v>
      </c>
      <c r="E525" s="2">
        <v>16</v>
      </c>
      <c r="F525" s="2">
        <v>17</v>
      </c>
      <c r="G525" s="2">
        <v>1</v>
      </c>
      <c r="H525" s="2">
        <v>17</v>
      </c>
      <c r="I525" s="2" t="s">
        <v>10</v>
      </c>
      <c r="J525" s="2" t="s">
        <v>11</v>
      </c>
      <c r="K525" s="2" t="s">
        <v>12</v>
      </c>
      <c r="L525" s="2" t="s">
        <v>241</v>
      </c>
      <c r="M525" t="str">
        <f t="shared" si="8"/>
        <v>http://www.bypassthe.net/</v>
      </c>
      <c r="N525" t="str">
        <f>(IF(COUNTIF('Your Backlinks'!A:A,B525)+COUNTIF('Competitor 1'!B:B,B525)&gt;1,"Links","prospect"))</f>
        <v>prospect</v>
      </c>
    </row>
    <row r="526" spans="1:14" x14ac:dyDescent="0.25">
      <c r="A526" t="str">
        <f>(IF(COUNTIF('Your Backlinks'!L:L,M526),"Links","prospect"))</f>
        <v>prospect</v>
      </c>
      <c r="B526" s="2" t="s">
        <v>1229</v>
      </c>
      <c r="C526" s="2" t="s">
        <v>744</v>
      </c>
      <c r="D526" s="2" t="s">
        <v>282</v>
      </c>
      <c r="E526" s="2">
        <v>12</v>
      </c>
      <c r="F526" s="2">
        <v>28</v>
      </c>
      <c r="G526" s="2">
        <v>1</v>
      </c>
      <c r="H526" s="2">
        <v>16</v>
      </c>
      <c r="I526" s="2" t="s">
        <v>10</v>
      </c>
      <c r="J526" s="2" t="s">
        <v>11</v>
      </c>
      <c r="K526" s="2" t="s">
        <v>12</v>
      </c>
      <c r="L526" s="2" t="s">
        <v>241</v>
      </c>
      <c r="M526" t="str">
        <f t="shared" si="8"/>
        <v>http://www.rmtmark.com/</v>
      </c>
      <c r="N526" t="str">
        <f>(IF(COUNTIF('Your Backlinks'!A:A,B526)+COUNTIF('Competitor 1'!B:B,B526)&gt;1,"Links","prospect"))</f>
        <v>prospect</v>
      </c>
    </row>
    <row r="527" spans="1:14" x14ac:dyDescent="0.25">
      <c r="A527" t="str">
        <f>(IF(COUNTIF('Your Backlinks'!L:L,M527),"Links","prospect"))</f>
        <v>prospect</v>
      </c>
      <c r="B527" s="2" t="s">
        <v>1230</v>
      </c>
      <c r="C527" s="2" t="s">
        <v>1231</v>
      </c>
      <c r="D527" s="2" t="s">
        <v>532</v>
      </c>
      <c r="E527" s="2">
        <v>39</v>
      </c>
      <c r="F527" s="2">
        <v>27</v>
      </c>
      <c r="G527" s="2">
        <v>50</v>
      </c>
      <c r="H527" s="2">
        <v>50</v>
      </c>
      <c r="I527" s="2" t="s">
        <v>10</v>
      </c>
      <c r="J527" s="2" t="s">
        <v>11</v>
      </c>
      <c r="K527" s="2" t="s">
        <v>12</v>
      </c>
      <c r="L527" s="2" t="s">
        <v>241</v>
      </c>
      <c r="M527" t="str">
        <f t="shared" si="8"/>
        <v>http://www.le-seo.fr/</v>
      </c>
      <c r="N527" t="str">
        <f>(IF(COUNTIF('Your Backlinks'!A:A,B527)+COUNTIF('Competitor 1'!B:B,B527)&gt;1,"Links","prospect"))</f>
        <v>prospect</v>
      </c>
    </row>
    <row r="528" spans="1:14" x14ac:dyDescent="0.25">
      <c r="A528" t="str">
        <f>(IF(COUNTIF('Your Backlinks'!L:L,M528),"Links","prospect"))</f>
        <v>prospect</v>
      </c>
      <c r="B528" s="2" t="s">
        <v>1232</v>
      </c>
      <c r="C528" s="2"/>
      <c r="D528" s="2" t="s">
        <v>532</v>
      </c>
      <c r="E528" s="2">
        <v>19</v>
      </c>
      <c r="F528" s="2">
        <v>27</v>
      </c>
      <c r="G528" s="2">
        <v>2</v>
      </c>
      <c r="H528" s="2">
        <v>50</v>
      </c>
      <c r="I528" s="2" t="s">
        <v>10</v>
      </c>
      <c r="J528" s="2" t="s">
        <v>11</v>
      </c>
      <c r="K528" s="2" t="s">
        <v>12</v>
      </c>
      <c r="L528" s="2" t="s">
        <v>241</v>
      </c>
      <c r="M528" t="str">
        <f t="shared" si="8"/>
        <v>http://www.le-seo.fr/</v>
      </c>
      <c r="N528" t="str">
        <f>(IF(COUNTIF('Your Backlinks'!A:A,B528)+COUNTIF('Competitor 1'!B:B,B528)&gt;1,"Links","prospect"))</f>
        <v>prospect</v>
      </c>
    </row>
    <row r="529" spans="1:14" x14ac:dyDescent="0.25">
      <c r="A529" t="str">
        <f>(IF(COUNTIF('Your Backlinks'!L:L,M529),"Links","prospect"))</f>
        <v>prospect</v>
      </c>
      <c r="B529" s="2" t="s">
        <v>1233</v>
      </c>
      <c r="C529" s="2"/>
      <c r="D529" s="2" t="s">
        <v>532</v>
      </c>
      <c r="E529" s="2">
        <v>17</v>
      </c>
      <c r="F529" s="2">
        <v>27</v>
      </c>
      <c r="G529" s="2">
        <v>1</v>
      </c>
      <c r="H529" s="2">
        <v>50</v>
      </c>
      <c r="I529" s="2" t="s">
        <v>10</v>
      </c>
      <c r="J529" s="2" t="s">
        <v>11</v>
      </c>
      <c r="K529" s="2" t="s">
        <v>12</v>
      </c>
      <c r="L529" s="2" t="s">
        <v>241</v>
      </c>
      <c r="M529" t="str">
        <f t="shared" si="8"/>
        <v>http://www.le-seo.fr/</v>
      </c>
      <c r="N529" t="str">
        <f>(IF(COUNTIF('Your Backlinks'!A:A,B529)+COUNTIF('Competitor 1'!B:B,B529)&gt;1,"Links","prospect"))</f>
        <v>prospect</v>
      </c>
    </row>
    <row r="530" spans="1:14" x14ac:dyDescent="0.25">
      <c r="A530" t="str">
        <f>(IF(COUNTIF('Your Backlinks'!L:L,M530),"Links","prospect"))</f>
        <v>prospect</v>
      </c>
      <c r="B530" s="2" t="s">
        <v>1234</v>
      </c>
      <c r="C530" s="2"/>
      <c r="D530" s="2" t="s">
        <v>532</v>
      </c>
      <c r="E530" s="2">
        <v>17</v>
      </c>
      <c r="F530" s="2">
        <v>27</v>
      </c>
      <c r="G530" s="2">
        <v>1</v>
      </c>
      <c r="H530" s="2">
        <v>50</v>
      </c>
      <c r="I530" s="2" t="s">
        <v>10</v>
      </c>
      <c r="J530" s="2" t="s">
        <v>11</v>
      </c>
      <c r="K530" s="2" t="s">
        <v>12</v>
      </c>
      <c r="L530" s="2" t="s">
        <v>241</v>
      </c>
      <c r="M530" t="str">
        <f t="shared" si="8"/>
        <v>http://www.le-seo.fr/</v>
      </c>
      <c r="N530" t="str">
        <f>(IF(COUNTIF('Your Backlinks'!A:A,B530)+COUNTIF('Competitor 1'!B:B,B530)&gt;1,"Links","prospect"))</f>
        <v>prospect</v>
      </c>
    </row>
    <row r="531" spans="1:14" x14ac:dyDescent="0.25">
      <c r="A531" t="str">
        <f>(IF(COUNTIF('Your Backlinks'!L:L,M531),"Links","prospect"))</f>
        <v>prospect</v>
      </c>
      <c r="B531" s="2" t="s">
        <v>1235</v>
      </c>
      <c r="C531" s="2" t="s">
        <v>1236</v>
      </c>
      <c r="D531" s="2" t="s">
        <v>532</v>
      </c>
      <c r="E531" s="2">
        <v>16</v>
      </c>
      <c r="F531" s="2">
        <v>27</v>
      </c>
      <c r="G531" s="2">
        <v>1</v>
      </c>
      <c r="H531" s="2">
        <v>50</v>
      </c>
      <c r="I531" s="2" t="s">
        <v>10</v>
      </c>
      <c r="J531" s="2" t="s">
        <v>11</v>
      </c>
      <c r="K531" s="2" t="s">
        <v>12</v>
      </c>
      <c r="L531" s="2" t="s">
        <v>241</v>
      </c>
      <c r="M531" t="str">
        <f t="shared" si="8"/>
        <v>http://www.le-seo.fr/</v>
      </c>
      <c r="N531" t="str">
        <f>(IF(COUNTIF('Your Backlinks'!A:A,B531)+COUNTIF('Competitor 1'!B:B,B531)&gt;1,"Links","prospect"))</f>
        <v>prospect</v>
      </c>
    </row>
    <row r="532" spans="1:14" x14ac:dyDescent="0.25">
      <c r="A532" t="str">
        <f>(IF(COUNTIF('Your Backlinks'!L:L,M532),"Links","prospect"))</f>
        <v>prospect</v>
      </c>
      <c r="B532" s="2" t="s">
        <v>1237</v>
      </c>
      <c r="C532" s="2"/>
      <c r="D532" s="2" t="s">
        <v>532</v>
      </c>
      <c r="E532" s="2">
        <v>16</v>
      </c>
      <c r="F532" s="2">
        <v>27</v>
      </c>
      <c r="G532" s="2">
        <v>1</v>
      </c>
      <c r="H532" s="2">
        <v>50</v>
      </c>
      <c r="I532" s="2" t="s">
        <v>10</v>
      </c>
      <c r="J532" s="2" t="s">
        <v>11</v>
      </c>
      <c r="K532" s="2" t="s">
        <v>12</v>
      </c>
      <c r="L532" s="2" t="s">
        <v>241</v>
      </c>
      <c r="M532" t="str">
        <f t="shared" si="8"/>
        <v>http://www.le-seo.fr/</v>
      </c>
      <c r="N532" t="str">
        <f>(IF(COUNTIF('Your Backlinks'!A:A,B532)+COUNTIF('Competitor 1'!B:B,B532)&gt;1,"Links","prospect"))</f>
        <v>prospect</v>
      </c>
    </row>
    <row r="533" spans="1:14" x14ac:dyDescent="0.25">
      <c r="A533" t="str">
        <f>(IF(COUNTIF('Your Backlinks'!L:L,M533),"Links","prospect"))</f>
        <v>prospect</v>
      </c>
      <c r="B533" s="2" t="s">
        <v>1238</v>
      </c>
      <c r="C533" s="2" t="s">
        <v>1239</v>
      </c>
      <c r="D533" s="2" t="s">
        <v>532</v>
      </c>
      <c r="E533" s="2">
        <v>16</v>
      </c>
      <c r="F533" s="2">
        <v>27</v>
      </c>
      <c r="G533" s="2">
        <v>1</v>
      </c>
      <c r="H533" s="2">
        <v>50</v>
      </c>
      <c r="I533" s="2" t="s">
        <v>10</v>
      </c>
      <c r="J533" s="2" t="s">
        <v>11</v>
      </c>
      <c r="K533" s="2" t="s">
        <v>12</v>
      </c>
      <c r="L533" s="2" t="s">
        <v>241</v>
      </c>
      <c r="M533" t="str">
        <f t="shared" si="8"/>
        <v>http://www.le-seo.fr/</v>
      </c>
      <c r="N533" t="str">
        <f>(IF(COUNTIF('Your Backlinks'!A:A,B533)+COUNTIF('Competitor 1'!B:B,B533)&gt;1,"Links","prospect"))</f>
        <v>prospect</v>
      </c>
    </row>
    <row r="534" spans="1:14" x14ac:dyDescent="0.25">
      <c r="A534" t="str">
        <f>(IF(COUNTIF('Your Backlinks'!L:L,M534),"Links","prospect"))</f>
        <v>prospect</v>
      </c>
      <c r="B534" s="2" t="s">
        <v>1240</v>
      </c>
      <c r="C534" s="2" t="s">
        <v>1241</v>
      </c>
      <c r="D534" s="2" t="s">
        <v>532</v>
      </c>
      <c r="E534" s="2">
        <v>38</v>
      </c>
      <c r="F534" s="2">
        <v>27</v>
      </c>
      <c r="G534" s="2">
        <v>27</v>
      </c>
      <c r="H534" s="2">
        <v>44</v>
      </c>
      <c r="I534" s="2" t="s">
        <v>10</v>
      </c>
      <c r="J534" s="2" t="s">
        <v>11</v>
      </c>
      <c r="K534" s="2" t="s">
        <v>12</v>
      </c>
      <c r="L534" s="2" t="s">
        <v>241</v>
      </c>
      <c r="M534" t="str">
        <f t="shared" si="8"/>
        <v>http://www.nebseo.com/</v>
      </c>
      <c r="N534" t="str">
        <f>(IF(COUNTIF('Your Backlinks'!A:A,B534)+COUNTIF('Competitor 1'!B:B,B534)&gt;1,"Links","prospect"))</f>
        <v>prospect</v>
      </c>
    </row>
    <row r="535" spans="1:14" x14ac:dyDescent="0.25">
      <c r="A535" t="str">
        <f>(IF(COUNTIF('Your Backlinks'!L:L,M535),"Links","prospect"))</f>
        <v>prospect</v>
      </c>
      <c r="B535" s="2" t="s">
        <v>1242</v>
      </c>
      <c r="C535" s="2" t="s">
        <v>1243</v>
      </c>
      <c r="D535" s="2" t="s">
        <v>532</v>
      </c>
      <c r="E535" s="2">
        <v>29</v>
      </c>
      <c r="F535" s="2">
        <v>27</v>
      </c>
      <c r="G535" s="2">
        <v>6</v>
      </c>
      <c r="H535" s="2">
        <v>44</v>
      </c>
      <c r="I535" s="2" t="s">
        <v>10</v>
      </c>
      <c r="J535" s="2" t="s">
        <v>11</v>
      </c>
      <c r="K535" s="2" t="s">
        <v>12</v>
      </c>
      <c r="L535" s="2" t="s">
        <v>241</v>
      </c>
      <c r="M535" t="str">
        <f t="shared" si="8"/>
        <v>http://www.nebseo.com/</v>
      </c>
      <c r="N535" t="str">
        <f>(IF(COUNTIF('Your Backlinks'!A:A,B535)+COUNTIF('Competitor 1'!B:B,B535)&gt;1,"Links","prospect"))</f>
        <v>prospect</v>
      </c>
    </row>
    <row r="536" spans="1:14" x14ac:dyDescent="0.25">
      <c r="A536" t="str">
        <f>(IF(COUNTIF('Your Backlinks'!L:L,M536),"Links","prospect"))</f>
        <v>prospect</v>
      </c>
      <c r="B536" s="2" t="s">
        <v>1244</v>
      </c>
      <c r="C536" s="2" t="s">
        <v>1245</v>
      </c>
      <c r="D536" s="2" t="s">
        <v>532</v>
      </c>
      <c r="E536" s="2">
        <v>25</v>
      </c>
      <c r="F536" s="2">
        <v>27</v>
      </c>
      <c r="G536" s="2">
        <v>4</v>
      </c>
      <c r="H536" s="2">
        <v>44</v>
      </c>
      <c r="I536" s="2" t="s">
        <v>10</v>
      </c>
      <c r="J536" s="2" t="s">
        <v>11</v>
      </c>
      <c r="K536" s="2" t="s">
        <v>12</v>
      </c>
      <c r="L536" s="2" t="s">
        <v>241</v>
      </c>
      <c r="M536" t="str">
        <f t="shared" si="8"/>
        <v>http://www.nebseo.com/</v>
      </c>
      <c r="N536" t="str">
        <f>(IF(COUNTIF('Your Backlinks'!A:A,B536)+COUNTIF('Competitor 1'!B:B,B536)&gt;1,"Links","prospect"))</f>
        <v>prospect</v>
      </c>
    </row>
    <row r="537" spans="1:14" x14ac:dyDescent="0.25">
      <c r="A537" t="str">
        <f>(IF(COUNTIF('Your Backlinks'!L:L,M537),"Links","prospect"))</f>
        <v>prospect</v>
      </c>
      <c r="B537" s="2" t="s">
        <v>1246</v>
      </c>
      <c r="C537" s="2" t="s">
        <v>1247</v>
      </c>
      <c r="D537" s="2" t="s">
        <v>532</v>
      </c>
      <c r="E537" s="2">
        <v>22</v>
      </c>
      <c r="F537" s="2">
        <v>27</v>
      </c>
      <c r="G537" s="2">
        <v>2</v>
      </c>
      <c r="H537" s="2">
        <v>44</v>
      </c>
      <c r="I537" s="2" t="s">
        <v>10</v>
      </c>
      <c r="J537" s="2" t="s">
        <v>11</v>
      </c>
      <c r="K537" s="2" t="s">
        <v>12</v>
      </c>
      <c r="L537" s="2" t="s">
        <v>241</v>
      </c>
      <c r="M537" t="str">
        <f t="shared" si="8"/>
        <v>http://www.nebseo.com/</v>
      </c>
      <c r="N537" t="str">
        <f>(IF(COUNTIF('Your Backlinks'!A:A,B537)+COUNTIF('Competitor 1'!B:B,B537)&gt;1,"Links","prospect"))</f>
        <v>prospect</v>
      </c>
    </row>
    <row r="538" spans="1:14" x14ac:dyDescent="0.25">
      <c r="A538" t="str">
        <f>(IF(COUNTIF('Your Backlinks'!L:L,M538),"Links","prospect"))</f>
        <v>prospect</v>
      </c>
      <c r="B538" s="2" t="s">
        <v>1248</v>
      </c>
      <c r="C538" s="2" t="s">
        <v>1249</v>
      </c>
      <c r="D538" s="2" t="s">
        <v>532</v>
      </c>
      <c r="E538" s="2">
        <v>22</v>
      </c>
      <c r="F538" s="2">
        <v>27</v>
      </c>
      <c r="G538" s="2">
        <v>2</v>
      </c>
      <c r="H538" s="2">
        <v>44</v>
      </c>
      <c r="I538" s="2" t="s">
        <v>10</v>
      </c>
      <c r="J538" s="2" t="s">
        <v>11</v>
      </c>
      <c r="K538" s="2" t="s">
        <v>12</v>
      </c>
      <c r="L538" s="2" t="s">
        <v>241</v>
      </c>
      <c r="M538" t="str">
        <f t="shared" si="8"/>
        <v>http://www.nebseo.com/</v>
      </c>
      <c r="N538" t="str">
        <f>(IF(COUNTIF('Your Backlinks'!A:A,B538)+COUNTIF('Competitor 1'!B:B,B538)&gt;1,"Links","prospect"))</f>
        <v>prospect</v>
      </c>
    </row>
    <row r="539" spans="1:14" x14ac:dyDescent="0.25">
      <c r="A539" t="str">
        <f>(IF(COUNTIF('Your Backlinks'!L:L,M539),"Links","prospect"))</f>
        <v>prospect</v>
      </c>
      <c r="B539" s="2" t="s">
        <v>1250</v>
      </c>
      <c r="C539" s="2" t="s">
        <v>1251</v>
      </c>
      <c r="D539" s="2" t="s">
        <v>532</v>
      </c>
      <c r="E539" s="2">
        <v>22</v>
      </c>
      <c r="F539" s="2">
        <v>27</v>
      </c>
      <c r="G539" s="2">
        <v>2</v>
      </c>
      <c r="H539" s="2">
        <v>44</v>
      </c>
      <c r="I539" s="2" t="s">
        <v>10</v>
      </c>
      <c r="J539" s="2" t="s">
        <v>11</v>
      </c>
      <c r="K539" s="2" t="s">
        <v>12</v>
      </c>
      <c r="L539" s="2" t="s">
        <v>241</v>
      </c>
      <c r="M539" t="str">
        <f t="shared" si="8"/>
        <v>http://www.nebseo.com/</v>
      </c>
      <c r="N539" t="str">
        <f>(IF(COUNTIF('Your Backlinks'!A:A,B539)+COUNTIF('Competitor 1'!B:B,B539)&gt;1,"Links","prospect"))</f>
        <v>prospect</v>
      </c>
    </row>
    <row r="540" spans="1:14" x14ac:dyDescent="0.25">
      <c r="A540" t="str">
        <f>(IF(COUNTIF('Your Backlinks'!L:L,M540),"Links","prospect"))</f>
        <v>prospect</v>
      </c>
      <c r="B540" s="2" t="s">
        <v>1252</v>
      </c>
      <c r="C540" s="2" t="s">
        <v>1253</v>
      </c>
      <c r="D540" s="2" t="s">
        <v>532</v>
      </c>
      <c r="E540" s="2">
        <v>22</v>
      </c>
      <c r="F540" s="2">
        <v>27</v>
      </c>
      <c r="G540" s="2">
        <v>2</v>
      </c>
      <c r="H540" s="2">
        <v>44</v>
      </c>
      <c r="I540" s="2" t="s">
        <v>10</v>
      </c>
      <c r="J540" s="2" t="s">
        <v>11</v>
      </c>
      <c r="K540" s="2" t="s">
        <v>12</v>
      </c>
      <c r="L540" s="2" t="s">
        <v>241</v>
      </c>
      <c r="M540" t="str">
        <f t="shared" si="8"/>
        <v>http://www.nebseo.com/</v>
      </c>
      <c r="N540" t="str">
        <f>(IF(COUNTIF('Your Backlinks'!A:A,B540)+COUNTIF('Competitor 1'!B:B,B540)&gt;1,"Links","prospect"))</f>
        <v>prospect</v>
      </c>
    </row>
    <row r="541" spans="1:14" x14ac:dyDescent="0.25">
      <c r="A541" t="str">
        <f>(IF(COUNTIF('Your Backlinks'!L:L,M541),"Links","prospect"))</f>
        <v>prospect</v>
      </c>
      <c r="B541" s="2" t="s">
        <v>1254</v>
      </c>
      <c r="C541" s="2" t="s">
        <v>1255</v>
      </c>
      <c r="D541" s="2" t="s">
        <v>532</v>
      </c>
      <c r="E541" s="2">
        <v>21</v>
      </c>
      <c r="F541" s="2">
        <v>27</v>
      </c>
      <c r="G541" s="2">
        <v>2</v>
      </c>
      <c r="H541" s="2">
        <v>44</v>
      </c>
      <c r="I541" s="2" t="s">
        <v>10</v>
      </c>
      <c r="J541" s="2" t="s">
        <v>11</v>
      </c>
      <c r="K541" s="2" t="s">
        <v>12</v>
      </c>
      <c r="L541" s="2" t="s">
        <v>241</v>
      </c>
      <c r="M541" t="str">
        <f t="shared" si="8"/>
        <v>http://www.nebseo.com/</v>
      </c>
      <c r="N541" t="str">
        <f>(IF(COUNTIF('Your Backlinks'!A:A,B541)+COUNTIF('Competitor 1'!B:B,B541)&gt;1,"Links","prospect"))</f>
        <v>prospect</v>
      </c>
    </row>
    <row r="542" spans="1:14" x14ac:dyDescent="0.25">
      <c r="A542" t="str">
        <f>(IF(COUNTIF('Your Backlinks'!L:L,M542),"Links","prospect"))</f>
        <v>prospect</v>
      </c>
      <c r="B542" s="2" t="s">
        <v>1256</v>
      </c>
      <c r="C542" s="2" t="s">
        <v>1257</v>
      </c>
      <c r="D542" s="2" t="s">
        <v>532</v>
      </c>
      <c r="E542" s="2">
        <v>21</v>
      </c>
      <c r="F542" s="2">
        <v>27</v>
      </c>
      <c r="G542" s="2">
        <v>2</v>
      </c>
      <c r="H542" s="2">
        <v>44</v>
      </c>
      <c r="I542" s="2" t="s">
        <v>10</v>
      </c>
      <c r="J542" s="2" t="s">
        <v>11</v>
      </c>
      <c r="K542" s="2" t="s">
        <v>12</v>
      </c>
      <c r="L542" s="2" t="s">
        <v>241</v>
      </c>
      <c r="M542" t="str">
        <f t="shared" si="8"/>
        <v>http://www.nebseo.com/</v>
      </c>
      <c r="N542" t="str">
        <f>(IF(COUNTIF('Your Backlinks'!A:A,B542)+COUNTIF('Competitor 1'!B:B,B542)&gt;1,"Links","prospect"))</f>
        <v>prospect</v>
      </c>
    </row>
    <row r="543" spans="1:14" x14ac:dyDescent="0.25">
      <c r="A543" t="str">
        <f>(IF(COUNTIF('Your Backlinks'!L:L,M543),"Links","prospect"))</f>
        <v>prospect</v>
      </c>
      <c r="B543" s="2" t="s">
        <v>1258</v>
      </c>
      <c r="C543" s="2" t="s">
        <v>1259</v>
      </c>
      <c r="D543" s="2" t="s">
        <v>532</v>
      </c>
      <c r="E543" s="2">
        <v>20</v>
      </c>
      <c r="F543" s="2">
        <v>27</v>
      </c>
      <c r="G543" s="2">
        <v>2</v>
      </c>
      <c r="H543" s="2">
        <v>44</v>
      </c>
      <c r="I543" s="2" t="s">
        <v>10</v>
      </c>
      <c r="J543" s="2" t="s">
        <v>11</v>
      </c>
      <c r="K543" s="2" t="s">
        <v>12</v>
      </c>
      <c r="L543" s="2" t="s">
        <v>241</v>
      </c>
      <c r="M543" t="str">
        <f t="shared" si="8"/>
        <v>http://www.nebseo.com/</v>
      </c>
      <c r="N543" t="str">
        <f>(IF(COUNTIF('Your Backlinks'!A:A,B543)+COUNTIF('Competitor 1'!B:B,B543)&gt;1,"Links","prospect"))</f>
        <v>prospect</v>
      </c>
    </row>
    <row r="544" spans="1:14" x14ac:dyDescent="0.25">
      <c r="A544" t="str">
        <f>(IF(COUNTIF('Your Backlinks'!L:L,M544),"Links","prospect"))</f>
        <v>prospect</v>
      </c>
      <c r="B544" s="2" t="s">
        <v>1260</v>
      </c>
      <c r="C544" s="2" t="s">
        <v>1261</v>
      </c>
      <c r="D544" s="2" t="s">
        <v>532</v>
      </c>
      <c r="E544" s="2">
        <v>18</v>
      </c>
      <c r="F544" s="2">
        <v>27</v>
      </c>
      <c r="G544" s="2">
        <v>2</v>
      </c>
      <c r="H544" s="2">
        <v>44</v>
      </c>
      <c r="I544" s="2" t="s">
        <v>10</v>
      </c>
      <c r="J544" s="2" t="s">
        <v>11</v>
      </c>
      <c r="K544" s="2" t="s">
        <v>12</v>
      </c>
      <c r="L544" s="2" t="s">
        <v>241</v>
      </c>
      <c r="M544" t="str">
        <f t="shared" si="8"/>
        <v>http://www.nebseo.com/</v>
      </c>
      <c r="N544" t="str">
        <f>(IF(COUNTIF('Your Backlinks'!A:A,B544)+COUNTIF('Competitor 1'!B:B,B544)&gt;1,"Links","prospect"))</f>
        <v>prospect</v>
      </c>
    </row>
    <row r="545" spans="1:14" x14ac:dyDescent="0.25">
      <c r="A545" t="str">
        <f>(IF(COUNTIF('Your Backlinks'!L:L,M545),"Links","prospect"))</f>
        <v>prospect</v>
      </c>
      <c r="B545" s="2" t="s">
        <v>1262</v>
      </c>
      <c r="C545" s="2" t="s">
        <v>1263</v>
      </c>
      <c r="D545" s="2" t="s">
        <v>532</v>
      </c>
      <c r="E545" s="2">
        <v>18</v>
      </c>
      <c r="F545" s="2">
        <v>27</v>
      </c>
      <c r="G545" s="2">
        <v>2</v>
      </c>
      <c r="H545" s="2">
        <v>44</v>
      </c>
      <c r="I545" s="2" t="s">
        <v>10</v>
      </c>
      <c r="J545" s="2" t="s">
        <v>11</v>
      </c>
      <c r="K545" s="2" t="s">
        <v>12</v>
      </c>
      <c r="L545" s="2" t="s">
        <v>241</v>
      </c>
      <c r="M545" t="str">
        <f t="shared" si="8"/>
        <v>http://www.nebseo.com/</v>
      </c>
      <c r="N545" t="str">
        <f>(IF(COUNTIF('Your Backlinks'!A:A,B545)+COUNTIF('Competitor 1'!B:B,B545)&gt;1,"Links","prospect"))</f>
        <v>prospect</v>
      </c>
    </row>
    <row r="546" spans="1:14" x14ac:dyDescent="0.25">
      <c r="A546" t="str">
        <f>(IF(COUNTIF('Your Backlinks'!L:L,M546),"Links","prospect"))</f>
        <v>prospect</v>
      </c>
      <c r="B546" s="2" t="s">
        <v>1264</v>
      </c>
      <c r="C546" s="2" t="s">
        <v>1265</v>
      </c>
      <c r="D546" s="2" t="s">
        <v>532</v>
      </c>
      <c r="E546" s="2">
        <v>18</v>
      </c>
      <c r="F546" s="2">
        <v>27</v>
      </c>
      <c r="G546" s="2">
        <v>2</v>
      </c>
      <c r="H546" s="2">
        <v>44</v>
      </c>
      <c r="I546" s="2" t="s">
        <v>10</v>
      </c>
      <c r="J546" s="2" t="s">
        <v>11</v>
      </c>
      <c r="K546" s="2" t="s">
        <v>12</v>
      </c>
      <c r="L546" s="2" t="s">
        <v>241</v>
      </c>
      <c r="M546" t="str">
        <f t="shared" si="8"/>
        <v>http://www.nebseo.com/</v>
      </c>
      <c r="N546" t="str">
        <f>(IF(COUNTIF('Your Backlinks'!A:A,B546)+COUNTIF('Competitor 1'!B:B,B546)&gt;1,"Links","prospect"))</f>
        <v>prospect</v>
      </c>
    </row>
    <row r="547" spans="1:14" x14ac:dyDescent="0.25">
      <c r="A547" t="str">
        <f>(IF(COUNTIF('Your Backlinks'!L:L,M547),"Links","prospect"))</f>
        <v>prospect</v>
      </c>
      <c r="B547" s="2" t="s">
        <v>1266</v>
      </c>
      <c r="C547" s="2" t="s">
        <v>1267</v>
      </c>
      <c r="D547" s="2" t="s">
        <v>532</v>
      </c>
      <c r="E547" s="2">
        <v>18</v>
      </c>
      <c r="F547" s="2">
        <v>27</v>
      </c>
      <c r="G547" s="2">
        <v>2</v>
      </c>
      <c r="H547" s="2">
        <v>44</v>
      </c>
      <c r="I547" s="2" t="s">
        <v>10</v>
      </c>
      <c r="J547" s="2" t="s">
        <v>11</v>
      </c>
      <c r="K547" s="2" t="s">
        <v>12</v>
      </c>
      <c r="L547" s="2" t="s">
        <v>241</v>
      </c>
      <c r="M547" t="str">
        <f t="shared" si="8"/>
        <v>http://www.nebseo.com/</v>
      </c>
      <c r="N547" t="str">
        <f>(IF(COUNTIF('Your Backlinks'!A:A,B547)+COUNTIF('Competitor 1'!B:B,B547)&gt;1,"Links","prospect"))</f>
        <v>prospect</v>
      </c>
    </row>
    <row r="548" spans="1:14" x14ac:dyDescent="0.25">
      <c r="A548" t="str">
        <f>(IF(COUNTIF('Your Backlinks'!L:L,M548),"Links","prospect"))</f>
        <v>prospect</v>
      </c>
      <c r="B548" s="2" t="s">
        <v>1268</v>
      </c>
      <c r="C548" s="2" t="s">
        <v>1269</v>
      </c>
      <c r="D548" s="2" t="s">
        <v>532</v>
      </c>
      <c r="E548" s="2">
        <v>18</v>
      </c>
      <c r="F548" s="2">
        <v>27</v>
      </c>
      <c r="G548" s="2">
        <v>2</v>
      </c>
      <c r="H548" s="2">
        <v>44</v>
      </c>
      <c r="I548" s="2" t="s">
        <v>10</v>
      </c>
      <c r="J548" s="2" t="s">
        <v>11</v>
      </c>
      <c r="K548" s="2" t="s">
        <v>12</v>
      </c>
      <c r="L548" s="2" t="s">
        <v>241</v>
      </c>
      <c r="M548" t="str">
        <f t="shared" si="8"/>
        <v>http://www.nebseo.com/</v>
      </c>
      <c r="N548" t="str">
        <f>(IF(COUNTIF('Your Backlinks'!A:A,B548)+COUNTIF('Competitor 1'!B:B,B548)&gt;1,"Links","prospect"))</f>
        <v>prospect</v>
      </c>
    </row>
    <row r="549" spans="1:14" x14ac:dyDescent="0.25">
      <c r="A549" t="str">
        <f>(IF(COUNTIF('Your Backlinks'!L:L,M549),"Links","prospect"))</f>
        <v>prospect</v>
      </c>
      <c r="B549" s="2" t="s">
        <v>1270</v>
      </c>
      <c r="C549" s="2" t="s">
        <v>1271</v>
      </c>
      <c r="D549" s="2" t="s">
        <v>532</v>
      </c>
      <c r="E549" s="2">
        <v>17</v>
      </c>
      <c r="F549" s="2">
        <v>27</v>
      </c>
      <c r="G549" s="2">
        <v>2</v>
      </c>
      <c r="H549" s="2">
        <v>44</v>
      </c>
      <c r="I549" s="2" t="s">
        <v>10</v>
      </c>
      <c r="J549" s="2" t="s">
        <v>11</v>
      </c>
      <c r="K549" s="2" t="s">
        <v>12</v>
      </c>
      <c r="L549" s="2" t="s">
        <v>241</v>
      </c>
      <c r="M549" t="str">
        <f t="shared" si="8"/>
        <v>http://www.nebseo.com/</v>
      </c>
      <c r="N549" t="str">
        <f>(IF(COUNTIF('Your Backlinks'!A:A,B549)+COUNTIF('Competitor 1'!B:B,B549)&gt;1,"Links","prospect"))</f>
        <v>prospect</v>
      </c>
    </row>
    <row r="550" spans="1:14" x14ac:dyDescent="0.25">
      <c r="A550" t="str">
        <f>(IF(COUNTIF('Your Backlinks'!L:L,M550),"Links","prospect"))</f>
        <v>prospect</v>
      </c>
      <c r="B550" s="2" t="s">
        <v>1272</v>
      </c>
      <c r="C550" s="2" t="s">
        <v>1273</v>
      </c>
      <c r="D550" s="2" t="s">
        <v>532</v>
      </c>
      <c r="E550" s="2">
        <v>17</v>
      </c>
      <c r="F550" s="2">
        <v>27</v>
      </c>
      <c r="G550" s="2">
        <v>2</v>
      </c>
      <c r="H550" s="2">
        <v>44</v>
      </c>
      <c r="I550" s="2" t="s">
        <v>10</v>
      </c>
      <c r="J550" s="2" t="s">
        <v>11</v>
      </c>
      <c r="K550" s="2" t="s">
        <v>12</v>
      </c>
      <c r="L550" s="2" t="s">
        <v>241</v>
      </c>
      <c r="M550" t="str">
        <f t="shared" si="8"/>
        <v>http://www.nebseo.com/</v>
      </c>
      <c r="N550" t="str">
        <f>(IF(COUNTIF('Your Backlinks'!A:A,B550)+COUNTIF('Competitor 1'!B:B,B550)&gt;1,"Links","prospect"))</f>
        <v>prospect</v>
      </c>
    </row>
    <row r="551" spans="1:14" x14ac:dyDescent="0.25">
      <c r="A551" t="str">
        <f>(IF(COUNTIF('Your Backlinks'!L:L,M551),"Links","prospect"))</f>
        <v>prospect</v>
      </c>
      <c r="B551" s="2" t="s">
        <v>1274</v>
      </c>
      <c r="C551" s="2" t="s">
        <v>1275</v>
      </c>
      <c r="D551" s="2" t="s">
        <v>532</v>
      </c>
      <c r="E551" s="2">
        <v>17</v>
      </c>
      <c r="F551" s="2">
        <v>27</v>
      </c>
      <c r="G551" s="2">
        <v>2</v>
      </c>
      <c r="H551" s="2">
        <v>44</v>
      </c>
      <c r="I551" s="2" t="s">
        <v>10</v>
      </c>
      <c r="J551" s="2" t="s">
        <v>11</v>
      </c>
      <c r="K551" s="2" t="s">
        <v>12</v>
      </c>
      <c r="L551" s="2" t="s">
        <v>241</v>
      </c>
      <c r="M551" t="str">
        <f t="shared" si="8"/>
        <v>http://www.nebseo.com/</v>
      </c>
      <c r="N551" t="str">
        <f>(IF(COUNTIF('Your Backlinks'!A:A,B551)+COUNTIF('Competitor 1'!B:B,B551)&gt;1,"Links","prospect"))</f>
        <v>prospect</v>
      </c>
    </row>
    <row r="552" spans="1:14" x14ac:dyDescent="0.25">
      <c r="A552" t="str">
        <f>(IF(COUNTIF('Your Backlinks'!L:L,M552),"Links","prospect"))</f>
        <v>prospect</v>
      </c>
      <c r="B552" s="2" t="s">
        <v>1276</v>
      </c>
      <c r="C552" s="2" t="s">
        <v>1277</v>
      </c>
      <c r="D552" s="2" t="s">
        <v>532</v>
      </c>
      <c r="E552" s="2">
        <v>17</v>
      </c>
      <c r="F552" s="2">
        <v>27</v>
      </c>
      <c r="G552" s="2">
        <v>2</v>
      </c>
      <c r="H552" s="2">
        <v>44</v>
      </c>
      <c r="I552" s="2" t="s">
        <v>10</v>
      </c>
      <c r="J552" s="2" t="s">
        <v>11</v>
      </c>
      <c r="K552" s="2" t="s">
        <v>12</v>
      </c>
      <c r="L552" s="2" t="s">
        <v>241</v>
      </c>
      <c r="M552" t="str">
        <f t="shared" si="8"/>
        <v>http://www.nebseo.com/</v>
      </c>
      <c r="N552" t="str">
        <f>(IF(COUNTIF('Your Backlinks'!A:A,B552)+COUNTIF('Competitor 1'!B:B,B552)&gt;1,"Links","prospect"))</f>
        <v>prospect</v>
      </c>
    </row>
    <row r="553" spans="1:14" x14ac:dyDescent="0.25">
      <c r="A553" t="str">
        <f>(IF(COUNTIF('Your Backlinks'!L:L,M553),"Links","prospect"))</f>
        <v>prospect</v>
      </c>
      <c r="B553" s="2" t="s">
        <v>1278</v>
      </c>
      <c r="C553" s="2" t="s">
        <v>1279</v>
      </c>
      <c r="D553" s="2" t="s">
        <v>532</v>
      </c>
      <c r="E553" s="2">
        <v>17</v>
      </c>
      <c r="F553" s="2">
        <v>27</v>
      </c>
      <c r="G553" s="2">
        <v>1</v>
      </c>
      <c r="H553" s="2">
        <v>44</v>
      </c>
      <c r="I553" s="2" t="s">
        <v>10</v>
      </c>
      <c r="J553" s="2" t="s">
        <v>11</v>
      </c>
      <c r="K553" s="2" t="s">
        <v>12</v>
      </c>
      <c r="L553" s="2" t="s">
        <v>241</v>
      </c>
      <c r="M553" t="str">
        <f t="shared" si="8"/>
        <v>http://www.nebseo.com/</v>
      </c>
      <c r="N553" t="str">
        <f>(IF(COUNTIF('Your Backlinks'!A:A,B553)+COUNTIF('Competitor 1'!B:B,B553)&gt;1,"Links","prospect"))</f>
        <v>prospect</v>
      </c>
    </row>
    <row r="554" spans="1:14" x14ac:dyDescent="0.25">
      <c r="A554" t="str">
        <f>(IF(COUNTIF('Your Backlinks'!L:L,M554),"Links","prospect"))</f>
        <v>prospect</v>
      </c>
      <c r="B554" s="2" t="s">
        <v>1280</v>
      </c>
      <c r="C554" s="2"/>
      <c r="D554" s="2" t="s">
        <v>532</v>
      </c>
      <c r="E554" s="2">
        <v>17</v>
      </c>
      <c r="F554" s="2">
        <v>27</v>
      </c>
      <c r="G554" s="2">
        <v>1</v>
      </c>
      <c r="H554" s="2">
        <v>44</v>
      </c>
      <c r="I554" s="2" t="s">
        <v>10</v>
      </c>
      <c r="J554" s="2" t="s">
        <v>11</v>
      </c>
      <c r="K554" s="2" t="s">
        <v>12</v>
      </c>
      <c r="L554" s="2" t="s">
        <v>241</v>
      </c>
      <c r="M554" t="str">
        <f t="shared" si="8"/>
        <v>http://www.nebseo.com/</v>
      </c>
      <c r="N554" t="str">
        <f>(IF(COUNTIF('Your Backlinks'!A:A,B554)+COUNTIF('Competitor 1'!B:B,B554)&gt;1,"Links","prospect"))</f>
        <v>prospect</v>
      </c>
    </row>
    <row r="555" spans="1:14" x14ac:dyDescent="0.25">
      <c r="A555" t="str">
        <f>(IF(COUNTIF('Your Backlinks'!L:L,M555),"Links","prospect"))</f>
        <v>prospect</v>
      </c>
      <c r="B555" s="2" t="s">
        <v>1281</v>
      </c>
      <c r="C555" s="2" t="s">
        <v>1282</v>
      </c>
      <c r="D555" s="2" t="s">
        <v>532</v>
      </c>
      <c r="E555" s="2">
        <v>17</v>
      </c>
      <c r="F555" s="2">
        <v>27</v>
      </c>
      <c r="G555" s="2">
        <v>1</v>
      </c>
      <c r="H555" s="2">
        <v>44</v>
      </c>
      <c r="I555" s="2" t="s">
        <v>10</v>
      </c>
      <c r="J555" s="2" t="s">
        <v>11</v>
      </c>
      <c r="K555" s="2" t="s">
        <v>12</v>
      </c>
      <c r="L555" s="2" t="s">
        <v>241</v>
      </c>
      <c r="M555" t="str">
        <f t="shared" si="8"/>
        <v>http://www.nebseo.com/</v>
      </c>
      <c r="N555" t="str">
        <f>(IF(COUNTIF('Your Backlinks'!A:A,B555)+COUNTIF('Competitor 1'!B:B,B555)&gt;1,"Links","prospect"))</f>
        <v>prospect</v>
      </c>
    </row>
    <row r="556" spans="1:14" x14ac:dyDescent="0.25">
      <c r="A556" t="str">
        <f>(IF(COUNTIF('Your Backlinks'!L:L,M556),"Links","prospect"))</f>
        <v>prospect</v>
      </c>
      <c r="B556" s="2" t="s">
        <v>1283</v>
      </c>
      <c r="C556" s="2" t="s">
        <v>1284</v>
      </c>
      <c r="D556" s="2" t="s">
        <v>532</v>
      </c>
      <c r="E556" s="2">
        <v>17</v>
      </c>
      <c r="F556" s="2">
        <v>27</v>
      </c>
      <c r="G556" s="2">
        <v>1</v>
      </c>
      <c r="H556" s="2">
        <v>44</v>
      </c>
      <c r="I556" s="2" t="s">
        <v>10</v>
      </c>
      <c r="J556" s="2" t="s">
        <v>11</v>
      </c>
      <c r="K556" s="2" t="s">
        <v>12</v>
      </c>
      <c r="L556" s="2" t="s">
        <v>241</v>
      </c>
      <c r="M556" t="str">
        <f t="shared" si="8"/>
        <v>http://www.nebseo.com/</v>
      </c>
      <c r="N556" t="str">
        <f>(IF(COUNTIF('Your Backlinks'!A:A,B556)+COUNTIF('Competitor 1'!B:B,B556)&gt;1,"Links","prospect"))</f>
        <v>prospect</v>
      </c>
    </row>
    <row r="557" spans="1:14" x14ac:dyDescent="0.25">
      <c r="A557" t="str">
        <f>(IF(COUNTIF('Your Backlinks'!L:L,M557),"Links","prospect"))</f>
        <v>prospect</v>
      </c>
      <c r="B557" s="2" t="s">
        <v>1285</v>
      </c>
      <c r="C557" s="2" t="s">
        <v>1286</v>
      </c>
      <c r="D557" s="2" t="s">
        <v>532</v>
      </c>
      <c r="E557" s="2">
        <v>17</v>
      </c>
      <c r="F557" s="2">
        <v>27</v>
      </c>
      <c r="G557" s="2">
        <v>1</v>
      </c>
      <c r="H557" s="2">
        <v>44</v>
      </c>
      <c r="I557" s="2" t="s">
        <v>10</v>
      </c>
      <c r="J557" s="2" t="s">
        <v>11</v>
      </c>
      <c r="K557" s="2" t="s">
        <v>12</v>
      </c>
      <c r="L557" s="2" t="s">
        <v>241</v>
      </c>
      <c r="M557" t="str">
        <f t="shared" si="8"/>
        <v>http://www.nebseo.com/</v>
      </c>
      <c r="N557" t="str">
        <f>(IF(COUNTIF('Your Backlinks'!A:A,B557)+COUNTIF('Competitor 1'!B:B,B557)&gt;1,"Links","prospect"))</f>
        <v>prospect</v>
      </c>
    </row>
    <row r="558" spans="1:14" x14ac:dyDescent="0.25">
      <c r="A558" t="str">
        <f>(IF(COUNTIF('Your Backlinks'!L:L,M558),"Links","prospect"))</f>
        <v>prospect</v>
      </c>
      <c r="B558" s="2" t="s">
        <v>1287</v>
      </c>
      <c r="C558" s="2" t="s">
        <v>1288</v>
      </c>
      <c r="D558" s="2" t="s">
        <v>532</v>
      </c>
      <c r="E558" s="2">
        <v>16</v>
      </c>
      <c r="F558" s="2">
        <v>27</v>
      </c>
      <c r="G558" s="2">
        <v>1</v>
      </c>
      <c r="H558" s="2">
        <v>44</v>
      </c>
      <c r="I558" s="2" t="s">
        <v>10</v>
      </c>
      <c r="J558" s="2" t="s">
        <v>11</v>
      </c>
      <c r="K558" s="2" t="s">
        <v>12</v>
      </c>
      <c r="L558" s="2" t="s">
        <v>241</v>
      </c>
      <c r="M558" t="str">
        <f t="shared" si="8"/>
        <v>http://www.nebseo.com/</v>
      </c>
      <c r="N558" t="str">
        <f>(IF(COUNTIF('Your Backlinks'!A:A,B558)+COUNTIF('Competitor 1'!B:B,B558)&gt;1,"Links","prospect"))</f>
        <v>prospect</v>
      </c>
    </row>
    <row r="559" spans="1:14" x14ac:dyDescent="0.25">
      <c r="A559" t="str">
        <f>(IF(COUNTIF('Your Backlinks'!L:L,M559),"Links","prospect"))</f>
        <v>prospect</v>
      </c>
      <c r="B559" s="2" t="s">
        <v>1289</v>
      </c>
      <c r="C559" s="2" t="s">
        <v>1290</v>
      </c>
      <c r="D559" s="2" t="s">
        <v>1291</v>
      </c>
      <c r="E559" s="2">
        <v>10</v>
      </c>
      <c r="F559" s="2">
        <v>27</v>
      </c>
      <c r="G559" s="2">
        <v>1</v>
      </c>
      <c r="H559" s="2">
        <v>29</v>
      </c>
      <c r="I559" s="2" t="s">
        <v>11</v>
      </c>
      <c r="J559" s="2" t="s">
        <v>11</v>
      </c>
      <c r="K559" s="2" t="s">
        <v>12</v>
      </c>
      <c r="L559" s="2" t="s">
        <v>241</v>
      </c>
      <c r="M559" t="str">
        <f t="shared" si="8"/>
        <v>http://www.siteupdown.com/</v>
      </c>
      <c r="N559" t="str">
        <f>(IF(COUNTIF('Your Backlinks'!A:A,B559)+COUNTIF('Competitor 1'!B:B,B559)&gt;1,"Links","prospect"))</f>
        <v>prospect</v>
      </c>
    </row>
    <row r="560" spans="1:14" x14ac:dyDescent="0.25">
      <c r="A560" t="str">
        <f>(IF(COUNTIF('Your Backlinks'!L:L,M560),"Links","prospect"))</f>
        <v>Links</v>
      </c>
      <c r="B560" s="2" t="s">
        <v>217</v>
      </c>
      <c r="C560" s="2" t="s">
        <v>218</v>
      </c>
      <c r="D560" s="2" t="s">
        <v>277</v>
      </c>
      <c r="E560" s="2">
        <v>16</v>
      </c>
      <c r="F560" s="2">
        <v>26</v>
      </c>
      <c r="G560" s="2">
        <v>1</v>
      </c>
      <c r="H560" s="2">
        <v>214</v>
      </c>
      <c r="I560" s="2" t="s">
        <v>10</v>
      </c>
      <c r="J560" s="2" t="s">
        <v>11</v>
      </c>
      <c r="K560" s="2" t="s">
        <v>12</v>
      </c>
      <c r="L560" s="2" t="s">
        <v>241</v>
      </c>
      <c r="M560" t="str">
        <f t="shared" si="8"/>
        <v>http://www.webnamelist.com/</v>
      </c>
      <c r="N560" t="str">
        <f>(IF(COUNTIF('Your Backlinks'!A:A,B560)+COUNTIF('Competitor 1'!B:B,B560)&gt;1,"Links","prospect"))</f>
        <v>prospect</v>
      </c>
    </row>
    <row r="561" spans="1:14" x14ac:dyDescent="0.25">
      <c r="A561" t="str">
        <f>(IF(COUNTIF('Your Backlinks'!L:L,M561),"Links","prospect"))</f>
        <v>Links</v>
      </c>
      <c r="B561" s="2" t="s">
        <v>1292</v>
      </c>
      <c r="C561" s="2" t="s">
        <v>1293</v>
      </c>
      <c r="D561" s="2" t="s">
        <v>277</v>
      </c>
      <c r="E561" s="2">
        <v>16</v>
      </c>
      <c r="F561" s="2">
        <v>26</v>
      </c>
      <c r="G561" s="2">
        <v>1</v>
      </c>
      <c r="H561" s="2">
        <v>214</v>
      </c>
      <c r="I561" s="2" t="s">
        <v>10</v>
      </c>
      <c r="J561" s="2" t="s">
        <v>11</v>
      </c>
      <c r="K561" s="2" t="s">
        <v>12</v>
      </c>
      <c r="L561" s="2" t="s">
        <v>241</v>
      </c>
      <c r="M561" t="str">
        <f t="shared" si="8"/>
        <v>http://www.webnamelist.com/</v>
      </c>
      <c r="N561" t="str">
        <f>(IF(COUNTIF('Your Backlinks'!A:A,B561)+COUNTIF('Competitor 1'!B:B,B561)&gt;1,"Links","prospect"))</f>
        <v>prospect</v>
      </c>
    </row>
    <row r="562" spans="1:14" x14ac:dyDescent="0.25">
      <c r="A562" t="str">
        <f>(IF(COUNTIF('Your Backlinks'!L:L,M562),"Links","prospect"))</f>
        <v>prospect</v>
      </c>
      <c r="B562" s="2" t="s">
        <v>1294</v>
      </c>
      <c r="C562" s="2" t="s">
        <v>1295</v>
      </c>
      <c r="D562" s="2" t="s">
        <v>277</v>
      </c>
      <c r="E562" s="2">
        <v>15</v>
      </c>
      <c r="F562" s="2">
        <v>26</v>
      </c>
      <c r="G562" s="2">
        <v>1</v>
      </c>
      <c r="H562" s="2">
        <v>214</v>
      </c>
      <c r="I562" s="2" t="s">
        <v>10</v>
      </c>
      <c r="J562" s="2" t="s">
        <v>11</v>
      </c>
      <c r="K562" s="2" t="s">
        <v>12</v>
      </c>
      <c r="L562" s="2" t="s">
        <v>241</v>
      </c>
      <c r="M562" t="str">
        <f t="shared" si="8"/>
        <v>http://webnamelist.com/</v>
      </c>
      <c r="N562" t="str">
        <f>(IF(COUNTIF('Your Backlinks'!A:A,B562)+COUNTIF('Competitor 1'!B:B,B562)&gt;1,"Links","prospect"))</f>
        <v>prospect</v>
      </c>
    </row>
    <row r="563" spans="1:14" x14ac:dyDescent="0.25">
      <c r="A563" t="str">
        <f>(IF(COUNTIF('Your Backlinks'!L:L,M563),"Links","prospect"))</f>
        <v>prospect</v>
      </c>
      <c r="B563" s="2" t="s">
        <v>1296</v>
      </c>
      <c r="C563" s="2" t="s">
        <v>1297</v>
      </c>
      <c r="D563" s="2" t="s">
        <v>246</v>
      </c>
      <c r="E563" s="2">
        <v>24</v>
      </c>
      <c r="F563" s="2">
        <v>26</v>
      </c>
      <c r="G563" s="2">
        <v>3</v>
      </c>
      <c r="H563" s="2">
        <v>31</v>
      </c>
      <c r="I563" s="2" t="s">
        <v>10</v>
      </c>
      <c r="J563" s="2" t="s">
        <v>11</v>
      </c>
      <c r="K563" s="2" t="s">
        <v>12</v>
      </c>
      <c r="L563" s="2" t="s">
        <v>241</v>
      </c>
      <c r="M563" t="str">
        <f t="shared" si="8"/>
        <v>http://bloghyped.com/</v>
      </c>
      <c r="N563" t="str">
        <f>(IF(COUNTIF('Your Backlinks'!A:A,B563)+COUNTIF('Competitor 1'!B:B,B563)&gt;1,"Links","prospect"))</f>
        <v>prospect</v>
      </c>
    </row>
    <row r="564" spans="1:14" x14ac:dyDescent="0.25">
      <c r="A564" t="str">
        <f>(IF(COUNTIF('Your Backlinks'!L:L,M564),"Links","prospect"))</f>
        <v>prospect</v>
      </c>
      <c r="B564" s="2" t="s">
        <v>1298</v>
      </c>
      <c r="C564" s="2" t="s">
        <v>1299</v>
      </c>
      <c r="D564" s="2" t="s">
        <v>16</v>
      </c>
      <c r="E564" s="2">
        <v>24</v>
      </c>
      <c r="F564" s="2">
        <v>26</v>
      </c>
      <c r="G564" s="2">
        <v>4</v>
      </c>
      <c r="H564" s="2">
        <v>52</v>
      </c>
      <c r="I564" s="2" t="s">
        <v>11</v>
      </c>
      <c r="J564" s="2" t="s">
        <v>11</v>
      </c>
      <c r="K564" s="2" t="s">
        <v>12</v>
      </c>
      <c r="L564" s="2" t="s">
        <v>241</v>
      </c>
      <c r="M564" t="str">
        <f t="shared" si="8"/>
        <v>http://www.sleekinthecity.com/</v>
      </c>
      <c r="N564" t="str">
        <f>(IF(COUNTIF('Your Backlinks'!A:A,B564)+COUNTIF('Competitor 1'!B:B,B564)&gt;1,"Links","prospect"))</f>
        <v>prospect</v>
      </c>
    </row>
    <row r="565" spans="1:14" x14ac:dyDescent="0.25">
      <c r="A565" t="str">
        <f>(IF(COUNTIF('Your Backlinks'!L:L,M565),"Links","prospect"))</f>
        <v>prospect</v>
      </c>
      <c r="B565" s="2" t="s">
        <v>1300</v>
      </c>
      <c r="C565" s="2" t="s">
        <v>1301</v>
      </c>
      <c r="D565" s="2" t="s">
        <v>277</v>
      </c>
      <c r="E565" s="2">
        <v>12</v>
      </c>
      <c r="F565" s="2">
        <v>25</v>
      </c>
      <c r="G565" s="2">
        <v>1</v>
      </c>
      <c r="H565" s="2">
        <v>21</v>
      </c>
      <c r="I565" s="2" t="s">
        <v>10</v>
      </c>
      <c r="J565" s="2" t="s">
        <v>11</v>
      </c>
      <c r="K565" s="2" t="s">
        <v>12</v>
      </c>
      <c r="L565" s="2" t="s">
        <v>241</v>
      </c>
      <c r="M565" t="str">
        <f t="shared" si="8"/>
        <v>http://crowdspoke.com/</v>
      </c>
      <c r="N565" t="str">
        <f>(IF(COUNTIF('Your Backlinks'!A:A,B565)+COUNTIF('Competitor 1'!B:B,B565)&gt;1,"Links","prospect"))</f>
        <v>prospect</v>
      </c>
    </row>
    <row r="566" spans="1:14" x14ac:dyDescent="0.25">
      <c r="A566" t="str">
        <f>(IF(COUNTIF('Your Backlinks'!L:L,M566),"Links","prospect"))</f>
        <v>prospect</v>
      </c>
      <c r="B566" s="2" t="s">
        <v>1302</v>
      </c>
      <c r="C566" s="2" t="s">
        <v>1303</v>
      </c>
      <c r="D566" s="2" t="s">
        <v>1304</v>
      </c>
      <c r="E566" s="2">
        <v>14</v>
      </c>
      <c r="F566" s="2">
        <v>25</v>
      </c>
      <c r="G566" s="2">
        <v>2</v>
      </c>
      <c r="H566" s="2">
        <v>30</v>
      </c>
      <c r="I566" s="2" t="s">
        <v>10</v>
      </c>
      <c r="J566" s="2" t="s">
        <v>11</v>
      </c>
      <c r="K566" s="2" t="s">
        <v>12</v>
      </c>
      <c r="L566" s="2" t="s">
        <v>241</v>
      </c>
      <c r="M566" t="str">
        <f t="shared" si="8"/>
        <v>http://nikkomarasigan.com/</v>
      </c>
      <c r="N566" t="str">
        <f>(IF(COUNTIF('Your Backlinks'!A:A,B566)+COUNTIF('Competitor 1'!B:B,B566)&gt;1,"Links","prospect"))</f>
        <v>prospect</v>
      </c>
    </row>
    <row r="567" spans="1:14" x14ac:dyDescent="0.25">
      <c r="A567" t="str">
        <f>(IF(COUNTIF('Your Backlinks'!L:L,M567),"Links","prospect"))</f>
        <v>prospect</v>
      </c>
      <c r="B567" s="2" t="s">
        <v>1305</v>
      </c>
      <c r="C567" s="2" t="s">
        <v>1306</v>
      </c>
      <c r="D567" s="2" t="s">
        <v>1307</v>
      </c>
      <c r="E567" s="2">
        <v>12</v>
      </c>
      <c r="F567" s="2">
        <v>24</v>
      </c>
      <c r="G567" s="2">
        <v>1</v>
      </c>
      <c r="H567" s="2">
        <v>52</v>
      </c>
      <c r="I567" s="2" t="s">
        <v>10</v>
      </c>
      <c r="J567" s="2" t="s">
        <v>11</v>
      </c>
      <c r="K567" s="2" t="s">
        <v>12</v>
      </c>
      <c r="L567" s="2" t="s">
        <v>241</v>
      </c>
      <c r="M567" t="str">
        <f t="shared" si="8"/>
        <v>http://seosemgoogle.info/</v>
      </c>
      <c r="N567" t="str">
        <f>(IF(COUNTIF('Your Backlinks'!A:A,B567)+COUNTIF('Competitor 1'!B:B,B567)&gt;1,"Links","prospect"))</f>
        <v>prospect</v>
      </c>
    </row>
    <row r="568" spans="1:14" x14ac:dyDescent="0.25">
      <c r="A568" t="str">
        <f>(IF(COUNTIF('Your Backlinks'!L:L,M568),"Links","prospect"))</f>
        <v>prospect</v>
      </c>
      <c r="B568" s="2" t="s">
        <v>1308</v>
      </c>
      <c r="C568" s="2" t="s">
        <v>1309</v>
      </c>
      <c r="D568" s="2" t="s">
        <v>1142</v>
      </c>
      <c r="E568" s="2">
        <v>17</v>
      </c>
      <c r="F568" s="2">
        <v>24</v>
      </c>
      <c r="G568" s="2">
        <v>1</v>
      </c>
      <c r="H568" s="2">
        <v>45</v>
      </c>
      <c r="I568" s="2" t="s">
        <v>10</v>
      </c>
      <c r="J568" s="2" t="s">
        <v>11</v>
      </c>
      <c r="K568" s="2" t="s">
        <v>12</v>
      </c>
      <c r="L568" s="2" t="s">
        <v>241</v>
      </c>
      <c r="M568" t="str">
        <f t="shared" si="8"/>
        <v>http://www.jadimla.com/</v>
      </c>
      <c r="N568" t="str">
        <f>(IF(COUNTIF('Your Backlinks'!A:A,B568)+COUNTIF('Competitor 1'!B:B,B568)&gt;1,"Links","prospect"))</f>
        <v>prospect</v>
      </c>
    </row>
    <row r="569" spans="1:14" x14ac:dyDescent="0.25">
      <c r="A569" t="str">
        <f>(IF(COUNTIF('Your Backlinks'!L:L,M569),"Links","prospect"))</f>
        <v>prospect</v>
      </c>
      <c r="B569" s="2" t="s">
        <v>1310</v>
      </c>
      <c r="C569" s="2" t="s">
        <v>1311</v>
      </c>
      <c r="D569" s="2" t="s">
        <v>1142</v>
      </c>
      <c r="E569" s="2">
        <v>9</v>
      </c>
      <c r="F569" s="2">
        <v>24</v>
      </c>
      <c r="G569" s="2">
        <v>1</v>
      </c>
      <c r="H569" s="2">
        <v>45</v>
      </c>
      <c r="I569" s="2" t="s">
        <v>10</v>
      </c>
      <c r="J569" s="2" t="s">
        <v>11</v>
      </c>
      <c r="K569" s="2" t="s">
        <v>12</v>
      </c>
      <c r="L569" s="2" t="s">
        <v>241</v>
      </c>
      <c r="M569" t="str">
        <f t="shared" si="8"/>
        <v>http://www.jadimla.com/</v>
      </c>
      <c r="N569" t="str">
        <f>(IF(COUNTIF('Your Backlinks'!A:A,B569)+COUNTIF('Competitor 1'!B:B,B569)&gt;1,"Links","prospect"))</f>
        <v>prospect</v>
      </c>
    </row>
    <row r="570" spans="1:14" x14ac:dyDescent="0.25">
      <c r="A570" t="str">
        <f>(IF(COUNTIF('Your Backlinks'!L:L,M570),"Links","prospect"))</f>
        <v>prospect</v>
      </c>
      <c r="B570" s="2" t="s">
        <v>1312</v>
      </c>
      <c r="C570" s="2" t="s">
        <v>1313</v>
      </c>
      <c r="D570" s="2" t="s">
        <v>1142</v>
      </c>
      <c r="E570" s="2">
        <v>8</v>
      </c>
      <c r="F570" s="2">
        <v>24</v>
      </c>
      <c r="G570" s="2">
        <v>1</v>
      </c>
      <c r="H570" s="2">
        <v>45</v>
      </c>
      <c r="I570" s="2" t="s">
        <v>10</v>
      </c>
      <c r="J570" s="2" t="s">
        <v>11</v>
      </c>
      <c r="K570" s="2" t="s">
        <v>12</v>
      </c>
      <c r="L570" s="2" t="s">
        <v>241</v>
      </c>
      <c r="M570" t="str">
        <f t="shared" si="8"/>
        <v>http://www.jadimla.com/</v>
      </c>
      <c r="N570" t="str">
        <f>(IF(COUNTIF('Your Backlinks'!A:A,B570)+COUNTIF('Competitor 1'!B:B,B570)&gt;1,"Links","prospect"))</f>
        <v>prospect</v>
      </c>
    </row>
    <row r="571" spans="1:14" x14ac:dyDescent="0.25">
      <c r="A571" t="str">
        <f>(IF(COUNTIF('Your Backlinks'!L:L,M571),"Links","prospect"))</f>
        <v>prospect</v>
      </c>
      <c r="B571" s="2" t="s">
        <v>1314</v>
      </c>
      <c r="C571" s="2" t="s">
        <v>1146</v>
      </c>
      <c r="D571" s="2" t="s">
        <v>1142</v>
      </c>
      <c r="E571" s="2">
        <v>8</v>
      </c>
      <c r="F571" s="2">
        <v>24</v>
      </c>
      <c r="G571" s="2">
        <v>1</v>
      </c>
      <c r="H571" s="2">
        <v>45</v>
      </c>
      <c r="I571" s="2" t="s">
        <v>10</v>
      </c>
      <c r="J571" s="2" t="s">
        <v>11</v>
      </c>
      <c r="K571" s="2" t="s">
        <v>12</v>
      </c>
      <c r="L571" s="2" t="s">
        <v>241</v>
      </c>
      <c r="M571" t="str">
        <f t="shared" si="8"/>
        <v>http://www.jadimla.com/</v>
      </c>
      <c r="N571" t="str">
        <f>(IF(COUNTIF('Your Backlinks'!A:A,B571)+COUNTIF('Competitor 1'!B:B,B571)&gt;1,"Links","prospect"))</f>
        <v>prospect</v>
      </c>
    </row>
    <row r="572" spans="1:14" x14ac:dyDescent="0.25">
      <c r="A572" t="str">
        <f>(IF(COUNTIF('Your Backlinks'!L:L,M572),"Links","prospect"))</f>
        <v>prospect</v>
      </c>
      <c r="B572" s="2" t="s">
        <v>1315</v>
      </c>
      <c r="C572" s="2" t="s">
        <v>1316</v>
      </c>
      <c r="D572" s="2" t="s">
        <v>1142</v>
      </c>
      <c r="E572" s="2">
        <v>8</v>
      </c>
      <c r="F572" s="2">
        <v>24</v>
      </c>
      <c r="G572" s="2">
        <v>1</v>
      </c>
      <c r="H572" s="2">
        <v>45</v>
      </c>
      <c r="I572" s="2" t="s">
        <v>10</v>
      </c>
      <c r="J572" s="2" t="s">
        <v>11</v>
      </c>
      <c r="K572" s="2" t="s">
        <v>12</v>
      </c>
      <c r="L572" s="2" t="s">
        <v>241</v>
      </c>
      <c r="M572" t="str">
        <f t="shared" si="8"/>
        <v>http://www.jadimla.com/</v>
      </c>
      <c r="N572" t="str">
        <f>(IF(COUNTIF('Your Backlinks'!A:A,B572)+COUNTIF('Competitor 1'!B:B,B572)&gt;1,"Links","prospect"))</f>
        <v>prospect</v>
      </c>
    </row>
    <row r="573" spans="1:14" x14ac:dyDescent="0.25">
      <c r="A573" t="str">
        <f>(IF(COUNTIF('Your Backlinks'!L:L,M573),"Links","prospect"))</f>
        <v>prospect</v>
      </c>
      <c r="B573" s="2" t="s">
        <v>1317</v>
      </c>
      <c r="C573" s="2" t="s">
        <v>1318</v>
      </c>
      <c r="D573" s="2" t="s">
        <v>1142</v>
      </c>
      <c r="E573" s="2">
        <v>8</v>
      </c>
      <c r="F573" s="2">
        <v>24</v>
      </c>
      <c r="G573" s="2">
        <v>1</v>
      </c>
      <c r="H573" s="2">
        <v>45</v>
      </c>
      <c r="I573" s="2" t="s">
        <v>10</v>
      </c>
      <c r="J573" s="2" t="s">
        <v>11</v>
      </c>
      <c r="K573" s="2" t="s">
        <v>12</v>
      </c>
      <c r="L573" s="2" t="s">
        <v>241</v>
      </c>
      <c r="M573" t="str">
        <f t="shared" si="8"/>
        <v>http://www.jadimla.com/</v>
      </c>
      <c r="N573" t="str">
        <f>(IF(COUNTIF('Your Backlinks'!A:A,B573)+COUNTIF('Competitor 1'!B:B,B573)&gt;1,"Links","prospect"))</f>
        <v>prospect</v>
      </c>
    </row>
    <row r="574" spans="1:14" x14ac:dyDescent="0.25">
      <c r="A574" t="str">
        <f>(IF(COUNTIF('Your Backlinks'!L:L,M574),"Links","prospect"))</f>
        <v>prospect</v>
      </c>
      <c r="B574" s="2" t="s">
        <v>1319</v>
      </c>
      <c r="C574" s="2" t="s">
        <v>1320</v>
      </c>
      <c r="D574" s="2" t="s">
        <v>1142</v>
      </c>
      <c r="E574" s="2">
        <v>8</v>
      </c>
      <c r="F574" s="2">
        <v>24</v>
      </c>
      <c r="G574" s="2">
        <v>1</v>
      </c>
      <c r="H574" s="2">
        <v>45</v>
      </c>
      <c r="I574" s="2" t="s">
        <v>10</v>
      </c>
      <c r="J574" s="2" t="s">
        <v>11</v>
      </c>
      <c r="K574" s="2" t="s">
        <v>12</v>
      </c>
      <c r="L574" s="2" t="s">
        <v>241</v>
      </c>
      <c r="M574" t="str">
        <f t="shared" si="8"/>
        <v>http://www.jadimla.com/</v>
      </c>
      <c r="N574" t="str">
        <f>(IF(COUNTIF('Your Backlinks'!A:A,B574)+COUNTIF('Competitor 1'!B:B,B574)&gt;1,"Links","prospect"))</f>
        <v>prospect</v>
      </c>
    </row>
    <row r="575" spans="1:14" x14ac:dyDescent="0.25">
      <c r="A575" t="str">
        <f>(IF(COUNTIF('Your Backlinks'!L:L,M575),"Links","prospect"))</f>
        <v>prospect</v>
      </c>
      <c r="B575" s="2" t="s">
        <v>1321</v>
      </c>
      <c r="C575" s="2" t="s">
        <v>1322</v>
      </c>
      <c r="D575" s="2" t="s">
        <v>1142</v>
      </c>
      <c r="E575" s="2">
        <v>8</v>
      </c>
      <c r="F575" s="2">
        <v>24</v>
      </c>
      <c r="G575" s="2">
        <v>1</v>
      </c>
      <c r="H575" s="2">
        <v>45</v>
      </c>
      <c r="I575" s="2" t="s">
        <v>10</v>
      </c>
      <c r="J575" s="2" t="s">
        <v>11</v>
      </c>
      <c r="K575" s="2" t="s">
        <v>12</v>
      </c>
      <c r="L575" s="2" t="s">
        <v>241</v>
      </c>
      <c r="M575" t="str">
        <f t="shared" si="8"/>
        <v>http://www.jadimla.com/</v>
      </c>
      <c r="N575" t="str">
        <f>(IF(COUNTIF('Your Backlinks'!A:A,B575)+COUNTIF('Competitor 1'!B:B,B575)&gt;1,"Links","prospect"))</f>
        <v>prospect</v>
      </c>
    </row>
    <row r="576" spans="1:14" x14ac:dyDescent="0.25">
      <c r="A576" t="str">
        <f>(IF(COUNTIF('Your Backlinks'!L:L,M576),"Links","prospect"))</f>
        <v>prospect</v>
      </c>
      <c r="B576" s="2" t="s">
        <v>1323</v>
      </c>
      <c r="C576" s="2" t="s">
        <v>1324</v>
      </c>
      <c r="D576" s="2" t="s">
        <v>261</v>
      </c>
      <c r="E576" s="2">
        <v>19</v>
      </c>
      <c r="F576" s="2">
        <v>34</v>
      </c>
      <c r="G576" s="2">
        <v>2</v>
      </c>
      <c r="H576" s="2">
        <v>182</v>
      </c>
      <c r="I576" s="2" t="s">
        <v>10</v>
      </c>
      <c r="J576" s="2" t="s">
        <v>11</v>
      </c>
      <c r="K576" s="2" t="s">
        <v>12</v>
      </c>
      <c r="L576" s="2" t="s">
        <v>241</v>
      </c>
      <c r="M576" t="str">
        <f t="shared" si="8"/>
        <v>http://seogeeker.com/</v>
      </c>
      <c r="N576" t="str">
        <f>(IF(COUNTIF('Your Backlinks'!A:A,B576)+COUNTIF('Competitor 1'!B:B,B576)&gt;1,"Links","prospect"))</f>
        <v>prospect</v>
      </c>
    </row>
    <row r="577" spans="1:14" x14ac:dyDescent="0.25">
      <c r="A577" t="str">
        <f>(IF(COUNTIF('Your Backlinks'!L:L,M577),"Links","prospect"))</f>
        <v>prospect</v>
      </c>
      <c r="B577" s="2" t="s">
        <v>1325</v>
      </c>
      <c r="C577" s="2" t="s">
        <v>1326</v>
      </c>
      <c r="D577" s="2" t="s">
        <v>347</v>
      </c>
      <c r="E577" s="2">
        <v>31</v>
      </c>
      <c r="F577" s="2">
        <v>33</v>
      </c>
      <c r="G577" s="2">
        <v>14</v>
      </c>
      <c r="H577" s="2">
        <v>363</v>
      </c>
      <c r="I577" s="2" t="s">
        <v>10</v>
      </c>
      <c r="J577" s="2" t="s">
        <v>11</v>
      </c>
      <c r="K577" s="2" t="s">
        <v>12</v>
      </c>
      <c r="L577" s="2" t="s">
        <v>241</v>
      </c>
      <c r="M577" t="str">
        <f t="shared" si="8"/>
        <v>http://franstips.com/</v>
      </c>
      <c r="N577" t="str">
        <f>(IF(COUNTIF('Your Backlinks'!A:A,B577)+COUNTIF('Competitor 1'!B:B,B577)&gt;1,"Links","prospect"))</f>
        <v>prospect</v>
      </c>
    </row>
    <row r="578" spans="1:14" x14ac:dyDescent="0.25">
      <c r="A578" t="str">
        <f>(IF(COUNTIF('Your Backlinks'!L:L,M578),"Links","prospect"))</f>
        <v>prospect</v>
      </c>
      <c r="B578" s="2" t="s">
        <v>1327</v>
      </c>
      <c r="C578" s="2" t="s">
        <v>1328</v>
      </c>
      <c r="D578" s="2" t="s">
        <v>1329</v>
      </c>
      <c r="E578" s="2">
        <v>20</v>
      </c>
      <c r="F578" s="2">
        <v>33</v>
      </c>
      <c r="G578" s="2">
        <v>1</v>
      </c>
      <c r="H578" s="2">
        <v>97</v>
      </c>
      <c r="I578" s="2" t="s">
        <v>10</v>
      </c>
      <c r="J578" s="2" t="s">
        <v>11</v>
      </c>
      <c r="K578" s="2" t="s">
        <v>12</v>
      </c>
      <c r="L578" s="2" t="s">
        <v>241</v>
      </c>
      <c r="M578" t="str">
        <f t="shared" si="8"/>
        <v>http://humanwebsite.com.my/</v>
      </c>
      <c r="N578" t="str">
        <f>(IF(COUNTIF('Your Backlinks'!A:A,B578)+COUNTIF('Competitor 1'!B:B,B578)&gt;1,"Links","prospect"))</f>
        <v>prospect</v>
      </c>
    </row>
    <row r="579" spans="1:14" x14ac:dyDescent="0.25">
      <c r="A579" t="str">
        <f>(IF(COUNTIF('Your Backlinks'!L:L,M579),"Links","prospect"))</f>
        <v>prospect</v>
      </c>
      <c r="B579" s="2" t="s">
        <v>1330</v>
      </c>
      <c r="C579" s="2" t="s">
        <v>1331</v>
      </c>
      <c r="D579" s="2" t="s">
        <v>1329</v>
      </c>
      <c r="E579" s="2">
        <v>16</v>
      </c>
      <c r="F579" s="2">
        <v>33</v>
      </c>
      <c r="G579" s="2">
        <v>1</v>
      </c>
      <c r="H579" s="2">
        <v>97</v>
      </c>
      <c r="I579" s="2" t="s">
        <v>10</v>
      </c>
      <c r="J579" s="2" t="s">
        <v>11</v>
      </c>
      <c r="K579" s="2" t="s">
        <v>12</v>
      </c>
      <c r="L579" s="2" t="s">
        <v>241</v>
      </c>
      <c r="M579" t="str">
        <f t="shared" ref="M579:M642" si="9">LEFT(B579,FIND("/",B579,8))</f>
        <v>http://humanwebsite.com.my/</v>
      </c>
      <c r="N579" t="str">
        <f>(IF(COUNTIF('Your Backlinks'!A:A,B579)+COUNTIF('Competitor 1'!B:B,B579)&gt;1,"Links","prospect"))</f>
        <v>prospect</v>
      </c>
    </row>
    <row r="580" spans="1:14" x14ac:dyDescent="0.25">
      <c r="A580" t="str">
        <f>(IF(COUNTIF('Your Backlinks'!L:L,M580),"Links","prospect"))</f>
        <v>prospect</v>
      </c>
      <c r="B580" s="2" t="s">
        <v>1332</v>
      </c>
      <c r="C580" s="2" t="s">
        <v>1333</v>
      </c>
      <c r="D580" s="2" t="s">
        <v>1329</v>
      </c>
      <c r="E580" s="2">
        <v>15</v>
      </c>
      <c r="F580" s="2">
        <v>33</v>
      </c>
      <c r="G580" s="2">
        <v>1</v>
      </c>
      <c r="H580" s="2">
        <v>97</v>
      </c>
      <c r="I580" s="2" t="s">
        <v>10</v>
      </c>
      <c r="J580" s="2" t="s">
        <v>11</v>
      </c>
      <c r="K580" s="2" t="s">
        <v>12</v>
      </c>
      <c r="L580" s="2" t="s">
        <v>241</v>
      </c>
      <c r="M580" t="str">
        <f t="shared" si="9"/>
        <v>http://humanwebsite.com.my/</v>
      </c>
      <c r="N580" t="str">
        <f>(IF(COUNTIF('Your Backlinks'!A:A,B580)+COUNTIF('Competitor 1'!B:B,B580)&gt;1,"Links","prospect"))</f>
        <v>prospect</v>
      </c>
    </row>
    <row r="581" spans="1:14" x14ac:dyDescent="0.25">
      <c r="A581" t="str">
        <f>(IF(COUNTIF('Your Backlinks'!L:L,M581),"Links","prospect"))</f>
        <v>prospect</v>
      </c>
      <c r="B581" s="2" t="s">
        <v>1334</v>
      </c>
      <c r="C581" s="2" t="s">
        <v>1335</v>
      </c>
      <c r="D581" s="2" t="s">
        <v>1329</v>
      </c>
      <c r="E581" s="2">
        <v>14</v>
      </c>
      <c r="F581" s="2">
        <v>33</v>
      </c>
      <c r="G581" s="2">
        <v>1</v>
      </c>
      <c r="H581" s="2">
        <v>97</v>
      </c>
      <c r="I581" s="2" t="s">
        <v>10</v>
      </c>
      <c r="J581" s="2" t="s">
        <v>11</v>
      </c>
      <c r="K581" s="2" t="s">
        <v>12</v>
      </c>
      <c r="L581" s="2" t="s">
        <v>241</v>
      </c>
      <c r="M581" t="str">
        <f t="shared" si="9"/>
        <v>http://humanwebsite.com.my/</v>
      </c>
      <c r="N581" t="str">
        <f>(IF(COUNTIF('Your Backlinks'!A:A,B581)+COUNTIF('Competitor 1'!B:B,B581)&gt;1,"Links","prospect"))</f>
        <v>prospect</v>
      </c>
    </row>
    <row r="582" spans="1:14" x14ac:dyDescent="0.25">
      <c r="A582" t="str">
        <f>(IF(COUNTIF('Your Backlinks'!L:L,M582),"Links","prospect"))</f>
        <v>prospect</v>
      </c>
      <c r="B582" s="2" t="s">
        <v>1336</v>
      </c>
      <c r="C582" s="2" t="s">
        <v>1337</v>
      </c>
      <c r="D582" s="2" t="s">
        <v>1329</v>
      </c>
      <c r="E582" s="2">
        <v>13</v>
      </c>
      <c r="F582" s="2">
        <v>33</v>
      </c>
      <c r="G582" s="2">
        <v>1</v>
      </c>
      <c r="H582" s="2">
        <v>97</v>
      </c>
      <c r="I582" s="2" t="s">
        <v>10</v>
      </c>
      <c r="J582" s="2" t="s">
        <v>11</v>
      </c>
      <c r="K582" s="2" t="s">
        <v>12</v>
      </c>
      <c r="L582" s="2" t="s">
        <v>241</v>
      </c>
      <c r="M582" t="str">
        <f t="shared" si="9"/>
        <v>http://humanwebsite.com.my/</v>
      </c>
      <c r="N582" t="str">
        <f>(IF(COUNTIF('Your Backlinks'!A:A,B582)+COUNTIF('Competitor 1'!B:B,B582)&gt;1,"Links","prospect"))</f>
        <v>prospect</v>
      </c>
    </row>
    <row r="583" spans="1:14" x14ac:dyDescent="0.25">
      <c r="A583" t="str">
        <f>(IF(COUNTIF('Your Backlinks'!L:L,M583),"Links","prospect"))</f>
        <v>prospect</v>
      </c>
      <c r="B583" s="2" t="s">
        <v>1338</v>
      </c>
      <c r="C583" s="2" t="s">
        <v>1339</v>
      </c>
      <c r="D583" s="2" t="s">
        <v>1329</v>
      </c>
      <c r="E583" s="2">
        <v>13</v>
      </c>
      <c r="F583" s="2">
        <v>33</v>
      </c>
      <c r="G583" s="2">
        <v>1</v>
      </c>
      <c r="H583" s="2">
        <v>97</v>
      </c>
      <c r="I583" s="2" t="s">
        <v>10</v>
      </c>
      <c r="J583" s="2" t="s">
        <v>11</v>
      </c>
      <c r="K583" s="2" t="s">
        <v>12</v>
      </c>
      <c r="L583" s="2" t="s">
        <v>241</v>
      </c>
      <c r="M583" t="str">
        <f t="shared" si="9"/>
        <v>http://humanwebsite.com.my/</v>
      </c>
      <c r="N583" t="str">
        <f>(IF(COUNTIF('Your Backlinks'!A:A,B583)+COUNTIF('Competitor 1'!B:B,B583)&gt;1,"Links","prospect"))</f>
        <v>prospect</v>
      </c>
    </row>
    <row r="584" spans="1:14" x14ac:dyDescent="0.25">
      <c r="A584" t="str">
        <f>(IF(COUNTIF('Your Backlinks'!L:L,M584),"Links","prospect"))</f>
        <v>prospect</v>
      </c>
      <c r="B584" s="2" t="s">
        <v>1340</v>
      </c>
      <c r="C584" s="2" t="s">
        <v>1341</v>
      </c>
      <c r="D584" s="2" t="s">
        <v>1329</v>
      </c>
      <c r="E584" s="2">
        <v>13</v>
      </c>
      <c r="F584" s="2">
        <v>33</v>
      </c>
      <c r="G584" s="2">
        <v>1</v>
      </c>
      <c r="H584" s="2">
        <v>97</v>
      </c>
      <c r="I584" s="2" t="s">
        <v>10</v>
      </c>
      <c r="J584" s="2" t="s">
        <v>11</v>
      </c>
      <c r="K584" s="2" t="s">
        <v>12</v>
      </c>
      <c r="L584" s="2" t="s">
        <v>241</v>
      </c>
      <c r="M584" t="str">
        <f t="shared" si="9"/>
        <v>http://humanwebsite.com.my/</v>
      </c>
      <c r="N584" t="str">
        <f>(IF(COUNTIF('Your Backlinks'!A:A,B584)+COUNTIF('Competitor 1'!B:B,B584)&gt;1,"Links","prospect"))</f>
        <v>prospect</v>
      </c>
    </row>
    <row r="585" spans="1:14" x14ac:dyDescent="0.25">
      <c r="A585" t="str">
        <f>(IF(COUNTIF('Your Backlinks'!L:L,M585),"Links","prospect"))</f>
        <v>prospect</v>
      </c>
      <c r="B585" s="2" t="s">
        <v>1342</v>
      </c>
      <c r="C585" s="2" t="s">
        <v>1343</v>
      </c>
      <c r="D585" s="2" t="s">
        <v>1329</v>
      </c>
      <c r="E585" s="2">
        <v>13</v>
      </c>
      <c r="F585" s="2">
        <v>33</v>
      </c>
      <c r="G585" s="2">
        <v>1</v>
      </c>
      <c r="H585" s="2">
        <v>97</v>
      </c>
      <c r="I585" s="2" t="s">
        <v>10</v>
      </c>
      <c r="J585" s="2" t="s">
        <v>11</v>
      </c>
      <c r="K585" s="2" t="s">
        <v>12</v>
      </c>
      <c r="L585" s="2" t="s">
        <v>241</v>
      </c>
      <c r="M585" t="str">
        <f t="shared" si="9"/>
        <v>http://humanwebsite.com.my/</v>
      </c>
      <c r="N585" t="str">
        <f>(IF(COUNTIF('Your Backlinks'!A:A,B585)+COUNTIF('Competitor 1'!B:B,B585)&gt;1,"Links","prospect"))</f>
        <v>prospect</v>
      </c>
    </row>
    <row r="586" spans="1:14" x14ac:dyDescent="0.25">
      <c r="A586" t="str">
        <f>(IF(COUNTIF('Your Backlinks'!L:L,M586),"Links","prospect"))</f>
        <v>prospect</v>
      </c>
      <c r="B586" s="2" t="s">
        <v>1344</v>
      </c>
      <c r="C586" s="2" t="s">
        <v>1345</v>
      </c>
      <c r="D586" s="2" t="s">
        <v>1329</v>
      </c>
      <c r="E586" s="2">
        <v>12</v>
      </c>
      <c r="F586" s="2">
        <v>33</v>
      </c>
      <c r="G586" s="2">
        <v>1</v>
      </c>
      <c r="H586" s="2">
        <v>97</v>
      </c>
      <c r="I586" s="2" t="s">
        <v>10</v>
      </c>
      <c r="J586" s="2" t="s">
        <v>11</v>
      </c>
      <c r="K586" s="2" t="s">
        <v>12</v>
      </c>
      <c r="L586" s="2" t="s">
        <v>241</v>
      </c>
      <c r="M586" t="str">
        <f t="shared" si="9"/>
        <v>http://humanwebsite.com.my/</v>
      </c>
      <c r="N586" t="str">
        <f>(IF(COUNTIF('Your Backlinks'!A:A,B586)+COUNTIF('Competitor 1'!B:B,B586)&gt;1,"Links","prospect"))</f>
        <v>prospect</v>
      </c>
    </row>
    <row r="587" spans="1:14" x14ac:dyDescent="0.25">
      <c r="A587" t="str">
        <f>(IF(COUNTIF('Your Backlinks'!L:L,M587),"Links","prospect"))</f>
        <v>prospect</v>
      </c>
      <c r="B587" s="2" t="s">
        <v>1346</v>
      </c>
      <c r="C587" s="2" t="s">
        <v>1345</v>
      </c>
      <c r="D587" s="2" t="s">
        <v>1329</v>
      </c>
      <c r="E587" s="2">
        <v>12</v>
      </c>
      <c r="F587" s="2">
        <v>33</v>
      </c>
      <c r="G587" s="2">
        <v>1</v>
      </c>
      <c r="H587" s="2">
        <v>97</v>
      </c>
      <c r="I587" s="2" t="s">
        <v>10</v>
      </c>
      <c r="J587" s="2" t="s">
        <v>11</v>
      </c>
      <c r="K587" s="2" t="s">
        <v>12</v>
      </c>
      <c r="L587" s="2" t="s">
        <v>241</v>
      </c>
      <c r="M587" t="str">
        <f t="shared" si="9"/>
        <v>http://humanwebsite.com.my/</v>
      </c>
      <c r="N587" t="str">
        <f>(IF(COUNTIF('Your Backlinks'!A:A,B587)+COUNTIF('Competitor 1'!B:B,B587)&gt;1,"Links","prospect"))</f>
        <v>prospect</v>
      </c>
    </row>
    <row r="588" spans="1:14" x14ac:dyDescent="0.25">
      <c r="A588" t="str">
        <f>(IF(COUNTIF('Your Backlinks'!L:L,M588),"Links","prospect"))</f>
        <v>prospect</v>
      </c>
      <c r="B588" s="2" t="s">
        <v>1347</v>
      </c>
      <c r="C588" s="2" t="s">
        <v>1345</v>
      </c>
      <c r="D588" s="2" t="s">
        <v>1329</v>
      </c>
      <c r="E588" s="2">
        <v>12</v>
      </c>
      <c r="F588" s="2">
        <v>33</v>
      </c>
      <c r="G588" s="2">
        <v>1</v>
      </c>
      <c r="H588" s="2">
        <v>97</v>
      </c>
      <c r="I588" s="2" t="s">
        <v>10</v>
      </c>
      <c r="J588" s="2" t="s">
        <v>11</v>
      </c>
      <c r="K588" s="2" t="s">
        <v>12</v>
      </c>
      <c r="L588" s="2" t="s">
        <v>241</v>
      </c>
      <c r="M588" t="str">
        <f t="shared" si="9"/>
        <v>http://humanwebsite.com.my/</v>
      </c>
      <c r="N588" t="str">
        <f>(IF(COUNTIF('Your Backlinks'!A:A,B588)+COUNTIF('Competitor 1'!B:B,B588)&gt;1,"Links","prospect"))</f>
        <v>prospect</v>
      </c>
    </row>
    <row r="589" spans="1:14" x14ac:dyDescent="0.25">
      <c r="A589" t="str">
        <f>(IF(COUNTIF('Your Backlinks'!L:L,M589),"Links","prospect"))</f>
        <v>prospect</v>
      </c>
      <c r="B589" s="2" t="s">
        <v>1348</v>
      </c>
      <c r="C589" s="2" t="s">
        <v>1345</v>
      </c>
      <c r="D589" s="2" t="s">
        <v>1329</v>
      </c>
      <c r="E589" s="2">
        <v>12</v>
      </c>
      <c r="F589" s="2">
        <v>33</v>
      </c>
      <c r="G589" s="2">
        <v>1</v>
      </c>
      <c r="H589" s="2">
        <v>97</v>
      </c>
      <c r="I589" s="2" t="s">
        <v>10</v>
      </c>
      <c r="J589" s="2" t="s">
        <v>11</v>
      </c>
      <c r="K589" s="2" t="s">
        <v>12</v>
      </c>
      <c r="L589" s="2" t="s">
        <v>241</v>
      </c>
      <c r="M589" t="str">
        <f t="shared" si="9"/>
        <v>http://humanwebsite.com.my/</v>
      </c>
      <c r="N589" t="str">
        <f>(IF(COUNTIF('Your Backlinks'!A:A,B589)+COUNTIF('Competitor 1'!B:B,B589)&gt;1,"Links","prospect"))</f>
        <v>prospect</v>
      </c>
    </row>
    <row r="590" spans="1:14" x14ac:dyDescent="0.25">
      <c r="A590" t="str">
        <f>(IF(COUNTIF('Your Backlinks'!L:L,M590),"Links","prospect"))</f>
        <v>prospect</v>
      </c>
      <c r="B590" s="2" t="s">
        <v>1349</v>
      </c>
      <c r="C590" s="2" t="s">
        <v>1345</v>
      </c>
      <c r="D590" s="2" t="s">
        <v>1329</v>
      </c>
      <c r="E590" s="2">
        <v>12</v>
      </c>
      <c r="F590" s="2">
        <v>33</v>
      </c>
      <c r="G590" s="2">
        <v>1</v>
      </c>
      <c r="H590" s="2">
        <v>97</v>
      </c>
      <c r="I590" s="2" t="s">
        <v>10</v>
      </c>
      <c r="J590" s="2" t="s">
        <v>11</v>
      </c>
      <c r="K590" s="2" t="s">
        <v>12</v>
      </c>
      <c r="L590" s="2" t="s">
        <v>241</v>
      </c>
      <c r="M590" t="str">
        <f t="shared" si="9"/>
        <v>http://humanwebsite.com.my/</v>
      </c>
      <c r="N590" t="str">
        <f>(IF(COUNTIF('Your Backlinks'!A:A,B590)+COUNTIF('Competitor 1'!B:B,B590)&gt;1,"Links","prospect"))</f>
        <v>prospect</v>
      </c>
    </row>
    <row r="591" spans="1:14" x14ac:dyDescent="0.25">
      <c r="A591" t="str">
        <f>(IF(COUNTIF('Your Backlinks'!L:L,M591),"Links","prospect"))</f>
        <v>prospect</v>
      </c>
      <c r="B591" s="2" t="s">
        <v>1350</v>
      </c>
      <c r="C591" s="2" t="s">
        <v>1351</v>
      </c>
      <c r="D591" s="2" t="s">
        <v>16</v>
      </c>
      <c r="E591" s="2">
        <v>32</v>
      </c>
      <c r="F591" s="2">
        <v>33</v>
      </c>
      <c r="G591" s="2">
        <v>7</v>
      </c>
      <c r="H591" s="2">
        <v>139</v>
      </c>
      <c r="I591" s="2" t="s">
        <v>11</v>
      </c>
      <c r="J591" s="2" t="s">
        <v>11</v>
      </c>
      <c r="K591" s="2" t="s">
        <v>12</v>
      </c>
      <c r="L591" s="2" t="s">
        <v>241</v>
      </c>
      <c r="M591" t="str">
        <f t="shared" si="9"/>
        <v>http://www.matthewsdiehl.com/</v>
      </c>
      <c r="N591" t="str">
        <f>(IF(COUNTIF('Your Backlinks'!A:A,B591)+COUNTIF('Competitor 1'!B:B,B591)&gt;1,"Links","prospect"))</f>
        <v>prospect</v>
      </c>
    </row>
    <row r="592" spans="1:14" x14ac:dyDescent="0.25">
      <c r="A592" t="str">
        <f>(IF(COUNTIF('Your Backlinks'!L:L,M592),"Links","prospect"))</f>
        <v>prospect</v>
      </c>
      <c r="B592" s="2" t="s">
        <v>1352</v>
      </c>
      <c r="C592" s="2" t="s">
        <v>1353</v>
      </c>
      <c r="D592" s="2" t="s">
        <v>532</v>
      </c>
      <c r="E592" s="2">
        <v>17</v>
      </c>
      <c r="F592" s="2">
        <v>33</v>
      </c>
      <c r="G592" s="2">
        <v>1</v>
      </c>
      <c r="H592" s="2">
        <v>70</v>
      </c>
      <c r="I592" s="2" t="s">
        <v>10</v>
      </c>
      <c r="J592" s="2" t="s">
        <v>11</v>
      </c>
      <c r="K592" s="2" t="s">
        <v>12</v>
      </c>
      <c r="L592" s="2" t="s">
        <v>241</v>
      </c>
      <c r="M592" t="str">
        <f t="shared" si="9"/>
        <v>http://surefireweb.com/</v>
      </c>
      <c r="N592" t="str">
        <f>(IF(COUNTIF('Your Backlinks'!A:A,B592)+COUNTIF('Competitor 1'!B:B,B592)&gt;1,"Links","prospect"))</f>
        <v>prospect</v>
      </c>
    </row>
    <row r="593" spans="1:14" x14ac:dyDescent="0.25">
      <c r="A593" t="str">
        <f>(IF(COUNTIF('Your Backlinks'!L:L,M593),"Links","prospect"))</f>
        <v>prospect</v>
      </c>
      <c r="B593" s="2" t="s">
        <v>1354</v>
      </c>
      <c r="C593" s="2" t="s">
        <v>1355</v>
      </c>
      <c r="D593" s="2" t="s">
        <v>306</v>
      </c>
      <c r="E593" s="2">
        <v>12</v>
      </c>
      <c r="F593" s="2">
        <v>32</v>
      </c>
      <c r="G593" s="2">
        <v>1</v>
      </c>
      <c r="H593" s="2">
        <v>114</v>
      </c>
      <c r="I593" s="2" t="s">
        <v>10</v>
      </c>
      <c r="J593" s="2" t="s">
        <v>11</v>
      </c>
      <c r="K593" s="2" t="s">
        <v>12</v>
      </c>
      <c r="L593" s="2" t="s">
        <v>241</v>
      </c>
      <c r="M593" t="str">
        <f t="shared" si="9"/>
        <v>http://angiegoboom.com/</v>
      </c>
      <c r="N593" t="str">
        <f>(IF(COUNTIF('Your Backlinks'!A:A,B593)+COUNTIF('Competitor 1'!B:B,B593)&gt;1,"Links","prospect"))</f>
        <v>prospect</v>
      </c>
    </row>
    <row r="594" spans="1:14" x14ac:dyDescent="0.25">
      <c r="A594" t="str">
        <f>(IF(COUNTIF('Your Backlinks'!L:L,M594),"Links","prospect"))</f>
        <v>prospect</v>
      </c>
      <c r="B594" s="2" t="s">
        <v>1356</v>
      </c>
      <c r="C594" s="2" t="s">
        <v>1357</v>
      </c>
      <c r="D594" s="2" t="s">
        <v>1358</v>
      </c>
      <c r="E594" s="2">
        <v>42</v>
      </c>
      <c r="F594" s="2">
        <v>31</v>
      </c>
      <c r="G594" s="2">
        <v>61</v>
      </c>
      <c r="H594" s="2">
        <v>75</v>
      </c>
      <c r="I594" s="2" t="s">
        <v>10</v>
      </c>
      <c r="J594" s="2" t="s">
        <v>11</v>
      </c>
      <c r="K594" s="2" t="s">
        <v>12</v>
      </c>
      <c r="L594" s="2" t="s">
        <v>241</v>
      </c>
      <c r="M594" t="str">
        <f t="shared" si="9"/>
        <v>http://www.notafanatic.com/</v>
      </c>
      <c r="N594" t="str">
        <f>(IF(COUNTIF('Your Backlinks'!A:A,B594)+COUNTIF('Competitor 1'!B:B,B594)&gt;1,"Links","prospect"))</f>
        <v>prospect</v>
      </c>
    </row>
    <row r="595" spans="1:14" x14ac:dyDescent="0.25">
      <c r="A595" t="str">
        <f>(IF(COUNTIF('Your Backlinks'!L:L,M595),"Links","prospect"))</f>
        <v>prospect</v>
      </c>
      <c r="B595" s="2" t="s">
        <v>1359</v>
      </c>
      <c r="C595" s="2" t="s">
        <v>1360</v>
      </c>
      <c r="D595" s="2" t="s">
        <v>1358</v>
      </c>
      <c r="E595" s="2">
        <v>17</v>
      </c>
      <c r="F595" s="2">
        <v>31</v>
      </c>
      <c r="G595" s="2">
        <v>1</v>
      </c>
      <c r="H595" s="2">
        <v>75</v>
      </c>
      <c r="I595" s="2" t="s">
        <v>10</v>
      </c>
      <c r="J595" s="2" t="s">
        <v>11</v>
      </c>
      <c r="K595" s="2" t="s">
        <v>12</v>
      </c>
      <c r="L595" s="2" t="s">
        <v>241</v>
      </c>
      <c r="M595" t="str">
        <f t="shared" si="9"/>
        <v>http://www.notafanatic.com/</v>
      </c>
      <c r="N595" t="str">
        <f>(IF(COUNTIF('Your Backlinks'!A:A,B595)+COUNTIF('Competitor 1'!B:B,B595)&gt;1,"Links","prospect"))</f>
        <v>prospect</v>
      </c>
    </row>
    <row r="596" spans="1:14" x14ac:dyDescent="0.25">
      <c r="A596" t="str">
        <f>(IF(COUNTIF('Your Backlinks'!L:L,M596),"Links","prospect"))</f>
        <v>prospect</v>
      </c>
      <c r="B596" s="2" t="s">
        <v>1361</v>
      </c>
      <c r="C596" s="2" t="s">
        <v>1362</v>
      </c>
      <c r="D596" s="2" t="s">
        <v>1363</v>
      </c>
      <c r="E596" s="2">
        <v>13</v>
      </c>
      <c r="F596" s="2">
        <v>31</v>
      </c>
      <c r="G596" s="2">
        <v>1</v>
      </c>
      <c r="H596" s="2">
        <v>354</v>
      </c>
      <c r="I596" s="2" t="s">
        <v>11</v>
      </c>
      <c r="J596" s="2" t="s">
        <v>11</v>
      </c>
      <c r="K596" s="2" t="s">
        <v>12</v>
      </c>
      <c r="L596" s="2" t="s">
        <v>241</v>
      </c>
      <c r="M596" t="str">
        <f t="shared" si="9"/>
        <v>http://www.incomestarters.com/</v>
      </c>
      <c r="N596" t="str">
        <f>(IF(COUNTIF('Your Backlinks'!A:A,B596)+COUNTIF('Competitor 1'!B:B,B596)&gt;1,"Links","prospect"))</f>
        <v>prospect</v>
      </c>
    </row>
    <row r="597" spans="1:14" x14ac:dyDescent="0.25">
      <c r="A597" t="str">
        <f>(IF(COUNTIF('Your Backlinks'!L:L,M597),"Links","prospect"))</f>
        <v>prospect</v>
      </c>
      <c r="B597" s="2" t="s">
        <v>1364</v>
      </c>
      <c r="C597" s="2" t="s">
        <v>1365</v>
      </c>
      <c r="D597" s="2" t="s">
        <v>1363</v>
      </c>
      <c r="E597" s="2">
        <v>13</v>
      </c>
      <c r="F597" s="2">
        <v>31</v>
      </c>
      <c r="G597" s="2">
        <v>1</v>
      </c>
      <c r="H597" s="2">
        <v>354</v>
      </c>
      <c r="I597" s="2" t="s">
        <v>11</v>
      </c>
      <c r="J597" s="2" t="s">
        <v>11</v>
      </c>
      <c r="K597" s="2" t="s">
        <v>12</v>
      </c>
      <c r="L597" s="2" t="s">
        <v>241</v>
      </c>
      <c r="M597" t="str">
        <f t="shared" si="9"/>
        <v>http://www.incomestarters.com/</v>
      </c>
      <c r="N597" t="str">
        <f>(IF(COUNTIF('Your Backlinks'!A:A,B597)+COUNTIF('Competitor 1'!B:B,B597)&gt;1,"Links","prospect"))</f>
        <v>prospect</v>
      </c>
    </row>
    <row r="598" spans="1:14" x14ac:dyDescent="0.25">
      <c r="A598" t="str">
        <f>(IF(COUNTIF('Your Backlinks'!L:L,M598),"Links","prospect"))</f>
        <v>prospect</v>
      </c>
      <c r="B598" s="2" t="s">
        <v>1366</v>
      </c>
      <c r="C598" s="2" t="s">
        <v>1367</v>
      </c>
      <c r="D598" s="2" t="s">
        <v>1363</v>
      </c>
      <c r="E598" s="2">
        <v>13</v>
      </c>
      <c r="F598" s="2">
        <v>31</v>
      </c>
      <c r="G598" s="2">
        <v>1</v>
      </c>
      <c r="H598" s="2">
        <v>354</v>
      </c>
      <c r="I598" s="2" t="s">
        <v>11</v>
      </c>
      <c r="J598" s="2" t="s">
        <v>11</v>
      </c>
      <c r="K598" s="2" t="s">
        <v>12</v>
      </c>
      <c r="L598" s="2" t="s">
        <v>241</v>
      </c>
      <c r="M598" t="str">
        <f t="shared" si="9"/>
        <v>http://www.incomestarters.com/</v>
      </c>
      <c r="N598" t="str">
        <f>(IF(COUNTIF('Your Backlinks'!A:A,B598)+COUNTIF('Competitor 1'!B:B,B598)&gt;1,"Links","prospect"))</f>
        <v>prospect</v>
      </c>
    </row>
    <row r="599" spans="1:14" x14ac:dyDescent="0.25">
      <c r="A599" t="str">
        <f>(IF(COUNTIF('Your Backlinks'!L:L,M599),"Links","prospect"))</f>
        <v>prospect</v>
      </c>
      <c r="B599" s="2" t="s">
        <v>1368</v>
      </c>
      <c r="C599" s="2" t="s">
        <v>1369</v>
      </c>
      <c r="D599" s="2" t="s">
        <v>246</v>
      </c>
      <c r="E599" s="2">
        <v>15</v>
      </c>
      <c r="F599" s="2">
        <v>31</v>
      </c>
      <c r="G599" s="2">
        <v>1</v>
      </c>
      <c r="H599" s="2">
        <v>102</v>
      </c>
      <c r="I599" s="2" t="s">
        <v>10</v>
      </c>
      <c r="J599" s="2" t="s">
        <v>11</v>
      </c>
      <c r="K599" s="2" t="s">
        <v>12</v>
      </c>
      <c r="L599" s="2" t="s">
        <v>241</v>
      </c>
      <c r="M599" t="str">
        <f t="shared" si="9"/>
        <v>http://www.infopeer.com/</v>
      </c>
      <c r="N599" t="str">
        <f>(IF(COUNTIF('Your Backlinks'!A:A,B599)+COUNTIF('Competitor 1'!B:B,B599)&gt;1,"Links","prospect"))</f>
        <v>prospect</v>
      </c>
    </row>
    <row r="600" spans="1:14" x14ac:dyDescent="0.25">
      <c r="A600" t="str">
        <f>(IF(COUNTIF('Your Backlinks'!L:L,M600),"Links","prospect"))</f>
        <v>prospect</v>
      </c>
      <c r="B600" s="2" t="s">
        <v>1370</v>
      </c>
      <c r="C600" s="2" t="s">
        <v>1371</v>
      </c>
      <c r="D600" s="2" t="s">
        <v>246</v>
      </c>
      <c r="E600" s="2">
        <v>11</v>
      </c>
      <c r="F600" s="2">
        <v>31</v>
      </c>
      <c r="G600" s="2">
        <v>1</v>
      </c>
      <c r="H600" s="2">
        <v>102</v>
      </c>
      <c r="I600" s="2" t="s">
        <v>10</v>
      </c>
      <c r="J600" s="2" t="s">
        <v>11</v>
      </c>
      <c r="K600" s="2" t="s">
        <v>12</v>
      </c>
      <c r="L600" s="2" t="s">
        <v>241</v>
      </c>
      <c r="M600" t="str">
        <f t="shared" si="9"/>
        <v>http://www.infopeer.com/</v>
      </c>
      <c r="N600" t="str">
        <f>(IF(COUNTIF('Your Backlinks'!A:A,B600)+COUNTIF('Competitor 1'!B:B,B600)&gt;1,"Links","prospect"))</f>
        <v>prospect</v>
      </c>
    </row>
    <row r="601" spans="1:14" x14ac:dyDescent="0.25">
      <c r="A601" t="str">
        <f>(IF(COUNTIF('Your Backlinks'!L:L,M601),"Links","prospect"))</f>
        <v>prospect</v>
      </c>
      <c r="B601" s="2" t="s">
        <v>1372</v>
      </c>
      <c r="C601" s="2" t="s">
        <v>1373</v>
      </c>
      <c r="D601" s="2" t="s">
        <v>246</v>
      </c>
      <c r="E601" s="2">
        <v>11</v>
      </c>
      <c r="F601" s="2">
        <v>31</v>
      </c>
      <c r="G601" s="2">
        <v>1</v>
      </c>
      <c r="H601" s="2">
        <v>102</v>
      </c>
      <c r="I601" s="2" t="s">
        <v>10</v>
      </c>
      <c r="J601" s="2" t="s">
        <v>11</v>
      </c>
      <c r="K601" s="2" t="s">
        <v>12</v>
      </c>
      <c r="L601" s="2" t="s">
        <v>241</v>
      </c>
      <c r="M601" t="str">
        <f t="shared" si="9"/>
        <v>http://www.infopeer.com/</v>
      </c>
      <c r="N601" t="str">
        <f>(IF(COUNTIF('Your Backlinks'!A:A,B601)+COUNTIF('Competitor 1'!B:B,B601)&gt;1,"Links","prospect"))</f>
        <v>prospect</v>
      </c>
    </row>
    <row r="602" spans="1:14" x14ac:dyDescent="0.25">
      <c r="A602" t="str">
        <f>(IF(COUNTIF('Your Backlinks'!L:L,M602),"Links","prospect"))</f>
        <v>prospect</v>
      </c>
      <c r="B602" s="2" t="s">
        <v>1374</v>
      </c>
      <c r="C602" s="2" t="s">
        <v>1375</v>
      </c>
      <c r="D602" s="2" t="s">
        <v>264</v>
      </c>
      <c r="E602" s="2">
        <v>18</v>
      </c>
      <c r="F602" s="2">
        <v>31</v>
      </c>
      <c r="G602" s="2">
        <v>1</v>
      </c>
      <c r="H602" s="2">
        <v>131</v>
      </c>
      <c r="I602" s="2" t="s">
        <v>11</v>
      </c>
      <c r="J602" s="2" t="s">
        <v>11</v>
      </c>
      <c r="K602" s="2" t="s">
        <v>12</v>
      </c>
      <c r="L602" s="2" t="s">
        <v>241</v>
      </c>
      <c r="M602" t="str">
        <f t="shared" si="9"/>
        <v>http://dreamhousewebsolutions.net/</v>
      </c>
      <c r="N602" t="str">
        <f>(IF(COUNTIF('Your Backlinks'!A:A,B602)+COUNTIF('Competitor 1'!B:B,B602)&gt;1,"Links","prospect"))</f>
        <v>prospect</v>
      </c>
    </row>
    <row r="603" spans="1:14" x14ac:dyDescent="0.25">
      <c r="A603" t="str">
        <f>(IF(COUNTIF('Your Backlinks'!L:L,M603),"Links","prospect"))</f>
        <v>prospect</v>
      </c>
      <c r="B603" s="2" t="s">
        <v>1376</v>
      </c>
      <c r="C603" s="2" t="s">
        <v>1377</v>
      </c>
      <c r="D603" s="2" t="s">
        <v>264</v>
      </c>
      <c r="E603" s="2">
        <v>15</v>
      </c>
      <c r="F603" s="2">
        <v>31</v>
      </c>
      <c r="G603" s="2">
        <v>2</v>
      </c>
      <c r="H603" s="2">
        <v>131</v>
      </c>
      <c r="I603" s="2" t="s">
        <v>11</v>
      </c>
      <c r="J603" s="2" t="s">
        <v>11</v>
      </c>
      <c r="K603" s="2" t="s">
        <v>12</v>
      </c>
      <c r="L603" s="2" t="s">
        <v>241</v>
      </c>
      <c r="M603" t="str">
        <f t="shared" si="9"/>
        <v>http://dreamhousewebsolutions.net/</v>
      </c>
      <c r="N603" t="str">
        <f>(IF(COUNTIF('Your Backlinks'!A:A,B603)+COUNTIF('Competitor 1'!B:B,B603)&gt;1,"Links","prospect"))</f>
        <v>prospect</v>
      </c>
    </row>
    <row r="604" spans="1:14" x14ac:dyDescent="0.25">
      <c r="A604" t="str">
        <f>(IF(COUNTIF('Your Backlinks'!L:L,M604),"Links","prospect"))</f>
        <v>prospect</v>
      </c>
      <c r="B604" s="2" t="s">
        <v>1378</v>
      </c>
      <c r="C604" s="2" t="s">
        <v>1379</v>
      </c>
      <c r="D604" s="2" t="s">
        <v>592</v>
      </c>
      <c r="E604" s="2">
        <v>21</v>
      </c>
      <c r="F604" s="2">
        <v>31</v>
      </c>
      <c r="G604" s="2">
        <v>1</v>
      </c>
      <c r="H604" s="2">
        <v>214</v>
      </c>
      <c r="I604" s="2" t="s">
        <v>10</v>
      </c>
      <c r="J604" s="2" t="s">
        <v>11</v>
      </c>
      <c r="K604" s="2" t="s">
        <v>12</v>
      </c>
      <c r="L604" s="2" t="s">
        <v>241</v>
      </c>
      <c r="M604" t="str">
        <f t="shared" si="9"/>
        <v>http://unifiedsocialmedia.com/</v>
      </c>
      <c r="N604" t="str">
        <f>(IF(COUNTIF('Your Backlinks'!A:A,B604)+COUNTIF('Competitor 1'!B:B,B604)&gt;1,"Links","prospect"))</f>
        <v>prospect</v>
      </c>
    </row>
    <row r="605" spans="1:14" x14ac:dyDescent="0.25">
      <c r="A605" t="str">
        <f>(IF(COUNTIF('Your Backlinks'!L:L,M605),"Links","prospect"))</f>
        <v>prospect</v>
      </c>
      <c r="B605" s="2" t="s">
        <v>1380</v>
      </c>
      <c r="C605" s="2" t="s">
        <v>1381</v>
      </c>
      <c r="D605" s="2" t="s">
        <v>1382</v>
      </c>
      <c r="E605" s="2">
        <v>22</v>
      </c>
      <c r="F605" s="2">
        <v>31</v>
      </c>
      <c r="G605" s="2">
        <v>2</v>
      </c>
      <c r="H605" s="2">
        <v>38</v>
      </c>
      <c r="I605" s="2" t="s">
        <v>10</v>
      </c>
      <c r="J605" s="2" t="s">
        <v>11</v>
      </c>
      <c r="K605" s="2" t="s">
        <v>12</v>
      </c>
      <c r="L605" s="2" t="s">
        <v>241</v>
      </c>
      <c r="M605" t="str">
        <f t="shared" si="9"/>
        <v>http://www.linkbuilding.com.br/</v>
      </c>
      <c r="N605" t="str">
        <f>(IF(COUNTIF('Your Backlinks'!A:A,B605)+COUNTIF('Competitor 1'!B:B,B605)&gt;1,"Links","prospect"))</f>
        <v>prospect</v>
      </c>
    </row>
    <row r="606" spans="1:14" x14ac:dyDescent="0.25">
      <c r="A606" t="str">
        <f>(IF(COUNTIF('Your Backlinks'!L:L,M606),"Links","prospect"))</f>
        <v>prospect</v>
      </c>
      <c r="B606" s="2" t="s">
        <v>1383</v>
      </c>
      <c r="C606" s="2" t="s">
        <v>1384</v>
      </c>
      <c r="D606" s="2" t="s">
        <v>264</v>
      </c>
      <c r="E606" s="2">
        <v>26</v>
      </c>
      <c r="F606" s="2">
        <v>31</v>
      </c>
      <c r="G606" s="2">
        <v>2</v>
      </c>
      <c r="H606" s="2">
        <v>54</v>
      </c>
      <c r="I606" s="2" t="s">
        <v>11</v>
      </c>
      <c r="J606" s="2" t="s">
        <v>11</v>
      </c>
      <c r="K606" s="2" t="s">
        <v>12</v>
      </c>
      <c r="L606" s="2" t="s">
        <v>241</v>
      </c>
      <c r="M606" t="str">
        <f t="shared" si="9"/>
        <v>http://www.websimple.com/</v>
      </c>
      <c r="N606" t="str">
        <f>(IF(COUNTIF('Your Backlinks'!A:A,B606)+COUNTIF('Competitor 1'!B:B,B606)&gt;1,"Links","prospect"))</f>
        <v>prospect</v>
      </c>
    </row>
    <row r="607" spans="1:14" x14ac:dyDescent="0.25">
      <c r="A607" t="str">
        <f>(IF(COUNTIF('Your Backlinks'!L:L,M607),"Links","prospect"))</f>
        <v>prospect</v>
      </c>
      <c r="B607" s="2" t="s">
        <v>1385</v>
      </c>
      <c r="C607" s="2"/>
      <c r="D607" s="2" t="s">
        <v>264</v>
      </c>
      <c r="E607" s="2">
        <v>20</v>
      </c>
      <c r="F607" s="2">
        <v>30</v>
      </c>
      <c r="G607" s="2">
        <v>3</v>
      </c>
      <c r="H607" s="2">
        <v>57</v>
      </c>
      <c r="I607" s="2" t="s">
        <v>11</v>
      </c>
      <c r="J607" s="2" t="s">
        <v>11</v>
      </c>
      <c r="K607" s="2" t="s">
        <v>12</v>
      </c>
      <c r="L607" s="2" t="s">
        <v>241</v>
      </c>
      <c r="M607" t="str">
        <f t="shared" si="9"/>
        <v>http://veggiecircle.com/</v>
      </c>
      <c r="N607" t="str">
        <f>(IF(COUNTIF('Your Backlinks'!A:A,B607)+COUNTIF('Competitor 1'!B:B,B607)&gt;1,"Links","prospect"))</f>
        <v>prospect</v>
      </c>
    </row>
    <row r="608" spans="1:14" x14ac:dyDescent="0.25">
      <c r="A608" t="str">
        <f>(IF(COUNTIF('Your Backlinks'!L:L,M608),"Links","prospect"))</f>
        <v>prospect</v>
      </c>
      <c r="B608" s="2" t="s">
        <v>1386</v>
      </c>
      <c r="C608" s="2" t="s">
        <v>1387</v>
      </c>
      <c r="D608" s="2" t="s">
        <v>246</v>
      </c>
      <c r="E608" s="2">
        <v>18</v>
      </c>
      <c r="F608" s="2">
        <v>30</v>
      </c>
      <c r="G608" s="2">
        <v>6</v>
      </c>
      <c r="H608" s="2">
        <v>289</v>
      </c>
      <c r="I608" s="2" t="s">
        <v>10</v>
      </c>
      <c r="J608" s="2" t="s">
        <v>11</v>
      </c>
      <c r="K608" s="2" t="s">
        <v>12</v>
      </c>
      <c r="L608" s="2" t="s">
        <v>241</v>
      </c>
      <c r="M608" t="str">
        <f t="shared" si="9"/>
        <v>http://www.reportandsubmit.com/</v>
      </c>
      <c r="N608" t="str">
        <f>(IF(COUNTIF('Your Backlinks'!A:A,B608)+COUNTIF('Competitor 1'!B:B,B608)&gt;1,"Links","prospect"))</f>
        <v>prospect</v>
      </c>
    </row>
    <row r="609" spans="1:14" x14ac:dyDescent="0.25">
      <c r="A609" t="str">
        <f>(IF(COUNTIF('Your Backlinks'!L:L,M609),"Links","prospect"))</f>
        <v>prospect</v>
      </c>
      <c r="B609" s="2" t="s">
        <v>1388</v>
      </c>
      <c r="C609" s="2" t="s">
        <v>1389</v>
      </c>
      <c r="D609" s="2" t="s">
        <v>246</v>
      </c>
      <c r="E609" s="2">
        <v>11</v>
      </c>
      <c r="F609" s="2">
        <v>30</v>
      </c>
      <c r="G609" s="2">
        <v>1</v>
      </c>
      <c r="H609" s="2">
        <v>289</v>
      </c>
      <c r="I609" s="2" t="s">
        <v>10</v>
      </c>
      <c r="J609" s="2" t="s">
        <v>11</v>
      </c>
      <c r="K609" s="2" t="s">
        <v>12</v>
      </c>
      <c r="L609" s="2" t="s">
        <v>241</v>
      </c>
      <c r="M609" t="str">
        <f t="shared" si="9"/>
        <v>http://www.reportandsubmit.com/</v>
      </c>
      <c r="N609" t="str">
        <f>(IF(COUNTIF('Your Backlinks'!A:A,B609)+COUNTIF('Competitor 1'!B:B,B609)&gt;1,"Links","prospect"))</f>
        <v>prospect</v>
      </c>
    </row>
    <row r="610" spans="1:14" x14ac:dyDescent="0.25">
      <c r="A610" t="str">
        <f>(IF(COUNTIF('Your Backlinks'!L:L,M610),"Links","prospect"))</f>
        <v>prospect</v>
      </c>
      <c r="B610" s="2" t="s">
        <v>1390</v>
      </c>
      <c r="C610" s="2" t="s">
        <v>1391</v>
      </c>
      <c r="D610" s="2" t="s">
        <v>246</v>
      </c>
      <c r="E610" s="2">
        <v>11</v>
      </c>
      <c r="F610" s="2">
        <v>30</v>
      </c>
      <c r="G610" s="2">
        <v>1</v>
      </c>
      <c r="H610" s="2">
        <v>289</v>
      </c>
      <c r="I610" s="2" t="s">
        <v>10</v>
      </c>
      <c r="J610" s="2" t="s">
        <v>11</v>
      </c>
      <c r="K610" s="2" t="s">
        <v>12</v>
      </c>
      <c r="L610" s="2" t="s">
        <v>241</v>
      </c>
      <c r="M610" t="str">
        <f t="shared" si="9"/>
        <v>http://www.reportandsubmit.com/</v>
      </c>
      <c r="N610" t="str">
        <f>(IF(COUNTIF('Your Backlinks'!A:A,B610)+COUNTIF('Competitor 1'!B:B,B610)&gt;1,"Links","prospect"))</f>
        <v>prospect</v>
      </c>
    </row>
    <row r="611" spans="1:14" x14ac:dyDescent="0.25">
      <c r="A611" t="str">
        <f>(IF(COUNTIF('Your Backlinks'!L:L,M611),"Links","prospect"))</f>
        <v>prospect</v>
      </c>
      <c r="B611" s="2" t="s">
        <v>1392</v>
      </c>
      <c r="C611" s="2" t="s">
        <v>1387</v>
      </c>
      <c r="D611" s="2" t="s">
        <v>246</v>
      </c>
      <c r="E611" s="2">
        <v>10</v>
      </c>
      <c r="F611" s="2">
        <v>30</v>
      </c>
      <c r="G611" s="2">
        <v>1</v>
      </c>
      <c r="H611" s="2">
        <v>289</v>
      </c>
      <c r="I611" s="2" t="s">
        <v>10</v>
      </c>
      <c r="J611" s="2" t="s">
        <v>11</v>
      </c>
      <c r="K611" s="2" t="s">
        <v>12</v>
      </c>
      <c r="L611" s="2" t="s">
        <v>241</v>
      </c>
      <c r="M611" t="str">
        <f t="shared" si="9"/>
        <v>http://www.reportandsubmit.com/</v>
      </c>
      <c r="N611" t="str">
        <f>(IF(COUNTIF('Your Backlinks'!A:A,B611)+COUNTIF('Competitor 1'!B:B,B611)&gt;1,"Links","prospect"))</f>
        <v>prospect</v>
      </c>
    </row>
    <row r="612" spans="1:14" x14ac:dyDescent="0.25">
      <c r="A612" t="str">
        <f>(IF(COUNTIF('Your Backlinks'!L:L,M612),"Links","prospect"))</f>
        <v>prospect</v>
      </c>
      <c r="B612" s="2" t="s">
        <v>1393</v>
      </c>
      <c r="C612" s="2" t="s">
        <v>1387</v>
      </c>
      <c r="D612" s="2" t="s">
        <v>246</v>
      </c>
      <c r="E612" s="2">
        <v>10</v>
      </c>
      <c r="F612" s="2">
        <v>30</v>
      </c>
      <c r="G612" s="2">
        <v>1</v>
      </c>
      <c r="H612" s="2">
        <v>289</v>
      </c>
      <c r="I612" s="2" t="s">
        <v>10</v>
      </c>
      <c r="J612" s="2" t="s">
        <v>11</v>
      </c>
      <c r="K612" s="2" t="s">
        <v>12</v>
      </c>
      <c r="L612" s="2" t="s">
        <v>241</v>
      </c>
      <c r="M612" t="str">
        <f t="shared" si="9"/>
        <v>http://www.reportandsubmit.com/</v>
      </c>
      <c r="N612" t="str">
        <f>(IF(COUNTIF('Your Backlinks'!A:A,B612)+COUNTIF('Competitor 1'!B:B,B612)&gt;1,"Links","prospect"))</f>
        <v>prospect</v>
      </c>
    </row>
    <row r="613" spans="1:14" x14ac:dyDescent="0.25">
      <c r="A613" t="str">
        <f>(IF(COUNTIF('Your Backlinks'!L:L,M613),"Links","prospect"))</f>
        <v>prospect</v>
      </c>
      <c r="B613" s="2" t="s">
        <v>1394</v>
      </c>
      <c r="C613" s="2" t="s">
        <v>1395</v>
      </c>
      <c r="D613" s="2" t="s">
        <v>246</v>
      </c>
      <c r="E613" s="2">
        <v>27</v>
      </c>
      <c r="F613" s="2">
        <v>30</v>
      </c>
      <c r="G613" s="2">
        <v>5</v>
      </c>
      <c r="H613" s="2">
        <v>102</v>
      </c>
      <c r="I613" s="2" t="s">
        <v>10</v>
      </c>
      <c r="J613" s="2" t="s">
        <v>11</v>
      </c>
      <c r="K613" s="2" t="s">
        <v>12</v>
      </c>
      <c r="L613" s="2" t="s">
        <v>241</v>
      </c>
      <c r="M613" t="str">
        <f t="shared" si="9"/>
        <v>http://www.zaadu.com/</v>
      </c>
      <c r="N613" t="str">
        <f>(IF(COUNTIF('Your Backlinks'!A:A,B613)+COUNTIF('Competitor 1'!B:B,B613)&gt;1,"Links","prospect"))</f>
        <v>prospect</v>
      </c>
    </row>
    <row r="614" spans="1:14" x14ac:dyDescent="0.25">
      <c r="A614" t="str">
        <f>(IF(COUNTIF('Your Backlinks'!L:L,M614),"Links","prospect"))</f>
        <v>prospect</v>
      </c>
      <c r="B614" s="2" t="s">
        <v>1396</v>
      </c>
      <c r="C614" s="2" t="s">
        <v>1397</v>
      </c>
      <c r="D614" s="2" t="s">
        <v>246</v>
      </c>
      <c r="E614" s="2">
        <v>12</v>
      </c>
      <c r="F614" s="2">
        <v>30</v>
      </c>
      <c r="G614" s="2">
        <v>1</v>
      </c>
      <c r="H614" s="2">
        <v>102</v>
      </c>
      <c r="I614" s="2" t="s">
        <v>10</v>
      </c>
      <c r="J614" s="2" t="s">
        <v>11</v>
      </c>
      <c r="K614" s="2" t="s">
        <v>12</v>
      </c>
      <c r="L614" s="2" t="s">
        <v>241</v>
      </c>
      <c r="M614" t="str">
        <f t="shared" si="9"/>
        <v>http://www.zaadu.com/</v>
      </c>
      <c r="N614" t="str">
        <f>(IF(COUNTIF('Your Backlinks'!A:A,B614)+COUNTIF('Competitor 1'!B:B,B614)&gt;1,"Links","prospect"))</f>
        <v>prospect</v>
      </c>
    </row>
    <row r="615" spans="1:14" x14ac:dyDescent="0.25">
      <c r="A615" t="str">
        <f>(IF(COUNTIF('Your Backlinks'!L:L,M615),"Links","prospect"))</f>
        <v>prospect</v>
      </c>
      <c r="B615" s="2" t="s">
        <v>1398</v>
      </c>
      <c r="C615" s="2" t="s">
        <v>1399</v>
      </c>
      <c r="D615" s="2" t="s">
        <v>246</v>
      </c>
      <c r="E615" s="2">
        <v>9</v>
      </c>
      <c r="F615" s="2">
        <v>30</v>
      </c>
      <c r="G615" s="2">
        <v>1</v>
      </c>
      <c r="H615" s="2">
        <v>102</v>
      </c>
      <c r="I615" s="2" t="s">
        <v>10</v>
      </c>
      <c r="J615" s="2" t="s">
        <v>11</v>
      </c>
      <c r="K615" s="2" t="s">
        <v>12</v>
      </c>
      <c r="L615" s="2" t="s">
        <v>241</v>
      </c>
      <c r="M615" t="str">
        <f t="shared" si="9"/>
        <v>http://www.zaadu.com/</v>
      </c>
      <c r="N615" t="str">
        <f>(IF(COUNTIF('Your Backlinks'!A:A,B615)+COUNTIF('Competitor 1'!B:B,B615)&gt;1,"Links","prospect"))</f>
        <v>prospect</v>
      </c>
    </row>
    <row r="616" spans="1:14" x14ac:dyDescent="0.25">
      <c r="A616" t="str">
        <f>(IF(COUNTIF('Your Backlinks'!L:L,M616),"Links","prospect"))</f>
        <v>Links</v>
      </c>
      <c r="B616" s="2" t="s">
        <v>1400</v>
      </c>
      <c r="C616" s="2" t="s">
        <v>1401</v>
      </c>
      <c r="D616" s="2" t="s">
        <v>277</v>
      </c>
      <c r="E616" s="2">
        <v>18</v>
      </c>
      <c r="F616" s="2">
        <v>29</v>
      </c>
      <c r="G616" s="2">
        <v>1</v>
      </c>
      <c r="H616" s="2">
        <v>290</v>
      </c>
      <c r="I616" s="2" t="s">
        <v>10</v>
      </c>
      <c r="J616" s="2" t="s">
        <v>11</v>
      </c>
      <c r="K616" s="2" t="s">
        <v>12</v>
      </c>
      <c r="L616" s="2" t="s">
        <v>241</v>
      </c>
      <c r="M616" t="str">
        <f t="shared" si="9"/>
        <v>http://list-of-domains.org/</v>
      </c>
      <c r="N616" t="str">
        <f>(IF(COUNTIF('Your Backlinks'!A:A,B616)+COUNTIF('Competitor 1'!B:B,B616)&gt;1,"Links","prospect"))</f>
        <v>prospect</v>
      </c>
    </row>
    <row r="617" spans="1:14" x14ac:dyDescent="0.25">
      <c r="A617" t="str">
        <f>(IF(COUNTIF('Your Backlinks'!L:L,M617),"Links","prospect"))</f>
        <v>Links</v>
      </c>
      <c r="B617" s="2" t="s">
        <v>1402</v>
      </c>
      <c r="C617" s="2" t="s">
        <v>218</v>
      </c>
      <c r="D617" s="2" t="s">
        <v>277</v>
      </c>
      <c r="E617" s="2">
        <v>17</v>
      </c>
      <c r="F617" s="2">
        <v>29</v>
      </c>
      <c r="G617" s="2">
        <v>1</v>
      </c>
      <c r="H617" s="2">
        <v>290</v>
      </c>
      <c r="I617" s="2" t="s">
        <v>10</v>
      </c>
      <c r="J617" s="2" t="s">
        <v>11</v>
      </c>
      <c r="K617" s="2" t="s">
        <v>12</v>
      </c>
      <c r="L617" s="2" t="s">
        <v>241</v>
      </c>
      <c r="M617" t="str">
        <f t="shared" si="9"/>
        <v>http://www.list-of-domains.org/</v>
      </c>
      <c r="N617" t="str">
        <f>(IF(COUNTIF('Your Backlinks'!A:A,B617)+COUNTIF('Competitor 1'!B:B,B617)&gt;1,"Links","prospect"))</f>
        <v>prospect</v>
      </c>
    </row>
    <row r="618" spans="1:14" x14ac:dyDescent="0.25">
      <c r="A618" t="str">
        <f>(IF(COUNTIF('Your Backlinks'!L:L,M618),"Links","prospect"))</f>
        <v>Links</v>
      </c>
      <c r="B618" s="2" t="s">
        <v>1403</v>
      </c>
      <c r="C618" s="2" t="s">
        <v>1404</v>
      </c>
      <c r="D618" s="2" t="s">
        <v>277</v>
      </c>
      <c r="E618" s="2">
        <v>17</v>
      </c>
      <c r="F618" s="2">
        <v>29</v>
      </c>
      <c r="G618" s="2">
        <v>1</v>
      </c>
      <c r="H618" s="2">
        <v>290</v>
      </c>
      <c r="I618" s="2" t="s">
        <v>10</v>
      </c>
      <c r="J618" s="2" t="s">
        <v>11</v>
      </c>
      <c r="K618" s="2" t="s">
        <v>12</v>
      </c>
      <c r="L618" s="2" t="s">
        <v>241</v>
      </c>
      <c r="M618" t="str">
        <f t="shared" si="9"/>
        <v>http://www.list-of-domains.org/</v>
      </c>
      <c r="N618" t="str">
        <f>(IF(COUNTIF('Your Backlinks'!A:A,B618)+COUNTIF('Competitor 1'!B:B,B618)&gt;1,"Links","prospect"))</f>
        <v>prospect</v>
      </c>
    </row>
    <row r="619" spans="1:14" x14ac:dyDescent="0.25">
      <c r="A619" t="str">
        <f>(IF(COUNTIF('Your Backlinks'!L:L,M619),"Links","prospect"))</f>
        <v>prospect</v>
      </c>
      <c r="B619" s="2" t="s">
        <v>1405</v>
      </c>
      <c r="C619" s="2" t="s">
        <v>1406</v>
      </c>
      <c r="D619" s="2" t="s">
        <v>264</v>
      </c>
      <c r="E619" s="2">
        <v>10</v>
      </c>
      <c r="F619" s="2">
        <v>29</v>
      </c>
      <c r="G619" s="2">
        <v>1</v>
      </c>
      <c r="H619" s="2">
        <v>88</v>
      </c>
      <c r="I619" s="2" t="s">
        <v>11</v>
      </c>
      <c r="J619" s="2" t="s">
        <v>11</v>
      </c>
      <c r="K619" s="2" t="s">
        <v>12</v>
      </c>
      <c r="L619" s="2" t="s">
        <v>241</v>
      </c>
      <c r="M619" t="str">
        <f t="shared" si="9"/>
        <v>http://mintscreen.com/</v>
      </c>
      <c r="N619" t="str">
        <f>(IF(COUNTIF('Your Backlinks'!A:A,B619)+COUNTIF('Competitor 1'!B:B,B619)&gt;1,"Links","prospect"))</f>
        <v>prospect</v>
      </c>
    </row>
    <row r="620" spans="1:14" x14ac:dyDescent="0.25">
      <c r="A620" t="str">
        <f>(IF(COUNTIF('Your Backlinks'!L:L,M620),"Links","prospect"))</f>
        <v>prospect</v>
      </c>
      <c r="B620" s="2" t="s">
        <v>1407</v>
      </c>
      <c r="C620" s="2" t="s">
        <v>1408</v>
      </c>
      <c r="D620" s="2" t="s">
        <v>264</v>
      </c>
      <c r="E620" s="2">
        <v>12</v>
      </c>
      <c r="F620" s="2">
        <v>29</v>
      </c>
      <c r="G620" s="2">
        <v>1</v>
      </c>
      <c r="H620" s="2">
        <v>90</v>
      </c>
      <c r="I620" s="2" t="s">
        <v>11</v>
      </c>
      <c r="J620" s="2" t="s">
        <v>11</v>
      </c>
      <c r="K620" s="2" t="s">
        <v>12</v>
      </c>
      <c r="L620" s="2" t="s">
        <v>241</v>
      </c>
      <c r="M620" t="str">
        <f t="shared" si="9"/>
        <v>http://lakwatsero.me/</v>
      </c>
      <c r="N620" t="str">
        <f>(IF(COUNTIF('Your Backlinks'!A:A,B620)+COUNTIF('Competitor 1'!B:B,B620)&gt;1,"Links","prospect"))</f>
        <v>prospect</v>
      </c>
    </row>
    <row r="621" spans="1:14" x14ac:dyDescent="0.25">
      <c r="A621" t="str">
        <f>(IF(COUNTIF('Your Backlinks'!L:L,M621),"Links","prospect"))</f>
        <v>prospect</v>
      </c>
      <c r="B621" s="2" t="s">
        <v>1409</v>
      </c>
      <c r="C621" s="2" t="s">
        <v>1410</v>
      </c>
      <c r="D621" s="2" t="s">
        <v>611</v>
      </c>
      <c r="E621" s="2">
        <v>14</v>
      </c>
      <c r="F621" s="2">
        <v>29</v>
      </c>
      <c r="G621" s="2">
        <v>1</v>
      </c>
      <c r="H621" s="2">
        <v>74</v>
      </c>
      <c r="I621" s="2" t="s">
        <v>10</v>
      </c>
      <c r="J621" s="2" t="s">
        <v>11</v>
      </c>
      <c r="K621" s="2" t="s">
        <v>12</v>
      </c>
      <c r="L621" s="2" t="s">
        <v>241</v>
      </c>
      <c r="M621" t="str">
        <f t="shared" si="9"/>
        <v>http://link.pinsop.com/</v>
      </c>
      <c r="N621" t="str">
        <f>(IF(COUNTIF('Your Backlinks'!A:A,B621)+COUNTIF('Competitor 1'!B:B,B621)&gt;1,"Links","prospect"))</f>
        <v>prospect</v>
      </c>
    </row>
    <row r="622" spans="1:14" x14ac:dyDescent="0.25">
      <c r="A622" t="str">
        <f>(IF(COUNTIF('Your Backlinks'!L:L,M622),"Links","prospect"))</f>
        <v>prospect</v>
      </c>
      <c r="B622" s="2" t="s">
        <v>1411</v>
      </c>
      <c r="C622" s="2" t="s">
        <v>1412</v>
      </c>
      <c r="D622" s="2" t="s">
        <v>514</v>
      </c>
      <c r="E622" s="2">
        <v>12</v>
      </c>
      <c r="F622" s="2">
        <v>29</v>
      </c>
      <c r="G622" s="2">
        <v>2</v>
      </c>
      <c r="H622" s="2">
        <v>57</v>
      </c>
      <c r="I622" s="2" t="s">
        <v>10</v>
      </c>
      <c r="J622" s="2" t="s">
        <v>11</v>
      </c>
      <c r="K622" s="2" t="s">
        <v>12</v>
      </c>
      <c r="L622" s="2" t="s">
        <v>241</v>
      </c>
      <c r="M622" t="str">
        <f t="shared" si="9"/>
        <v>http://www.seoteky.com/</v>
      </c>
      <c r="N622" t="str">
        <f>(IF(COUNTIF('Your Backlinks'!A:A,B622)+COUNTIF('Competitor 1'!B:B,B622)&gt;1,"Links","prospect"))</f>
        <v>prospect</v>
      </c>
    </row>
    <row r="623" spans="1:14" x14ac:dyDescent="0.25">
      <c r="A623" t="str">
        <f>(IF(COUNTIF('Your Backlinks'!L:L,M623),"Links","prospect"))</f>
        <v>prospect</v>
      </c>
      <c r="B623" s="2" t="s">
        <v>1413</v>
      </c>
      <c r="C623" s="2" t="s">
        <v>1414</v>
      </c>
      <c r="D623" s="2" t="s">
        <v>514</v>
      </c>
      <c r="E623" s="2">
        <v>9</v>
      </c>
      <c r="F623" s="2">
        <v>29</v>
      </c>
      <c r="G623" s="2">
        <v>0</v>
      </c>
      <c r="H623" s="2">
        <v>57</v>
      </c>
      <c r="I623" s="2" t="s">
        <v>10</v>
      </c>
      <c r="J623" s="2" t="s">
        <v>11</v>
      </c>
      <c r="K623" s="2" t="s">
        <v>12</v>
      </c>
      <c r="L623" s="2" t="s">
        <v>241</v>
      </c>
      <c r="M623" t="str">
        <f t="shared" si="9"/>
        <v>http://www.seoteky.com/</v>
      </c>
      <c r="N623" t="str">
        <f>(IF(COUNTIF('Your Backlinks'!A:A,B623)+COUNTIF('Competitor 1'!B:B,B623)&gt;1,"Links","prospect"))</f>
        <v>prospect</v>
      </c>
    </row>
    <row r="624" spans="1:14" x14ac:dyDescent="0.25">
      <c r="A624" t="str">
        <f>(IF(COUNTIF('Your Backlinks'!L:L,M624),"Links","prospect"))</f>
        <v>prospect</v>
      </c>
      <c r="B624" s="2" t="s">
        <v>1415</v>
      </c>
      <c r="C624" s="2" t="s">
        <v>1416</v>
      </c>
      <c r="D624" s="2" t="s">
        <v>514</v>
      </c>
      <c r="E624" s="2">
        <v>9</v>
      </c>
      <c r="F624" s="2">
        <v>29</v>
      </c>
      <c r="G624" s="2">
        <v>0</v>
      </c>
      <c r="H624" s="2">
        <v>57</v>
      </c>
      <c r="I624" s="2" t="s">
        <v>10</v>
      </c>
      <c r="J624" s="2" t="s">
        <v>11</v>
      </c>
      <c r="K624" s="2" t="s">
        <v>12</v>
      </c>
      <c r="L624" s="2" t="s">
        <v>241</v>
      </c>
      <c r="M624" t="str">
        <f t="shared" si="9"/>
        <v>http://www.seoteky.com/</v>
      </c>
      <c r="N624" t="str">
        <f>(IF(COUNTIF('Your Backlinks'!A:A,B624)+COUNTIF('Competitor 1'!B:B,B624)&gt;1,"Links","prospect"))</f>
        <v>prospect</v>
      </c>
    </row>
    <row r="625" spans="1:14" x14ac:dyDescent="0.25">
      <c r="A625" t="str">
        <f>(IF(COUNTIF('Your Backlinks'!L:L,M625),"Links","prospect"))</f>
        <v>prospect</v>
      </c>
      <c r="B625" s="2" t="s">
        <v>1417</v>
      </c>
      <c r="C625" s="2" t="s">
        <v>1418</v>
      </c>
      <c r="D625" s="2" t="s">
        <v>647</v>
      </c>
      <c r="E625" s="2">
        <v>39</v>
      </c>
      <c r="F625" s="2">
        <v>28</v>
      </c>
      <c r="G625" s="2">
        <v>60</v>
      </c>
      <c r="H625" s="2">
        <v>68</v>
      </c>
      <c r="I625" s="2" t="s">
        <v>10</v>
      </c>
      <c r="J625" s="2" t="s">
        <v>11</v>
      </c>
      <c r="K625" s="2" t="s">
        <v>12</v>
      </c>
      <c r="L625" s="2" t="s">
        <v>241</v>
      </c>
      <c r="M625" t="str">
        <f t="shared" si="9"/>
        <v>http://www.onlinemoneykey.com/</v>
      </c>
      <c r="N625" t="str">
        <f>(IF(COUNTIF('Your Backlinks'!A:A,B625)+COUNTIF('Competitor 1'!B:B,B625)&gt;1,"Links","prospect"))</f>
        <v>prospect</v>
      </c>
    </row>
    <row r="626" spans="1:14" x14ac:dyDescent="0.25">
      <c r="A626" t="str">
        <f>(IF(COUNTIF('Your Backlinks'!L:L,M626),"Links","prospect"))</f>
        <v>prospect</v>
      </c>
      <c r="B626" s="2" t="s">
        <v>1419</v>
      </c>
      <c r="C626" s="2" t="s">
        <v>1420</v>
      </c>
      <c r="D626" s="2" t="s">
        <v>1139</v>
      </c>
      <c r="E626" s="2">
        <v>13</v>
      </c>
      <c r="F626" s="2">
        <v>37</v>
      </c>
      <c r="G626" s="2">
        <v>1</v>
      </c>
      <c r="H626" s="2">
        <v>135</v>
      </c>
      <c r="I626" s="2" t="s">
        <v>10</v>
      </c>
      <c r="J626" s="2" t="s">
        <v>11</v>
      </c>
      <c r="K626" s="2" t="s">
        <v>12</v>
      </c>
      <c r="L626" s="2" t="s">
        <v>241</v>
      </c>
      <c r="M626" t="str">
        <f t="shared" si="9"/>
        <v>http://tristankhalil.com/</v>
      </c>
      <c r="N626" t="str">
        <f>(IF(COUNTIF('Your Backlinks'!A:A,B626)+COUNTIF('Competitor 1'!B:B,B626)&gt;1,"Links","prospect"))</f>
        <v>prospect</v>
      </c>
    </row>
    <row r="627" spans="1:14" x14ac:dyDescent="0.25">
      <c r="A627" t="str">
        <f>(IF(COUNTIF('Your Backlinks'!L:L,M627),"Links","prospect"))</f>
        <v>prospect</v>
      </c>
      <c r="B627" s="2" t="s">
        <v>1421</v>
      </c>
      <c r="C627" s="2" t="s">
        <v>1422</v>
      </c>
      <c r="D627" s="2" t="s">
        <v>1139</v>
      </c>
      <c r="E627" s="2">
        <v>10</v>
      </c>
      <c r="F627" s="2">
        <v>37</v>
      </c>
      <c r="G627" s="2">
        <v>1</v>
      </c>
      <c r="H627" s="2">
        <v>135</v>
      </c>
      <c r="I627" s="2" t="s">
        <v>10</v>
      </c>
      <c r="J627" s="2" t="s">
        <v>11</v>
      </c>
      <c r="K627" s="2" t="s">
        <v>12</v>
      </c>
      <c r="L627" s="2" t="s">
        <v>241</v>
      </c>
      <c r="M627" t="str">
        <f t="shared" si="9"/>
        <v>http://tristankhalil.com/</v>
      </c>
      <c r="N627" t="str">
        <f>(IF(COUNTIF('Your Backlinks'!A:A,B627)+COUNTIF('Competitor 1'!B:B,B627)&gt;1,"Links","prospect"))</f>
        <v>prospect</v>
      </c>
    </row>
    <row r="628" spans="1:14" x14ac:dyDescent="0.25">
      <c r="A628" t="str">
        <f>(IF(COUNTIF('Your Backlinks'!L:L,M628),"Links","prospect"))</f>
        <v>prospect</v>
      </c>
      <c r="B628" s="2" t="s">
        <v>1423</v>
      </c>
      <c r="C628" s="2" t="s">
        <v>1424</v>
      </c>
      <c r="D628" s="2" t="s">
        <v>1139</v>
      </c>
      <c r="E628" s="2">
        <v>10</v>
      </c>
      <c r="F628" s="2">
        <v>37</v>
      </c>
      <c r="G628" s="2">
        <v>1</v>
      </c>
      <c r="H628" s="2">
        <v>135</v>
      </c>
      <c r="I628" s="2" t="s">
        <v>10</v>
      </c>
      <c r="J628" s="2" t="s">
        <v>11</v>
      </c>
      <c r="K628" s="2" t="s">
        <v>12</v>
      </c>
      <c r="L628" s="2" t="s">
        <v>241</v>
      </c>
      <c r="M628" t="str">
        <f t="shared" si="9"/>
        <v>http://tristankhalil.com/</v>
      </c>
      <c r="N628" t="str">
        <f>(IF(COUNTIF('Your Backlinks'!A:A,B628)+COUNTIF('Competitor 1'!B:B,B628)&gt;1,"Links","prospect"))</f>
        <v>prospect</v>
      </c>
    </row>
    <row r="629" spans="1:14" x14ac:dyDescent="0.25">
      <c r="A629" t="str">
        <f>(IF(COUNTIF('Your Backlinks'!L:L,M629),"Links","prospect"))</f>
        <v>prospect</v>
      </c>
      <c r="B629" s="2" t="s">
        <v>1425</v>
      </c>
      <c r="C629" s="2" t="s">
        <v>1426</v>
      </c>
      <c r="D629" s="2" t="s">
        <v>1139</v>
      </c>
      <c r="E629" s="2">
        <v>10</v>
      </c>
      <c r="F629" s="2">
        <v>37</v>
      </c>
      <c r="G629" s="2">
        <v>1</v>
      </c>
      <c r="H629" s="2">
        <v>135</v>
      </c>
      <c r="I629" s="2" t="s">
        <v>10</v>
      </c>
      <c r="J629" s="2" t="s">
        <v>11</v>
      </c>
      <c r="K629" s="2" t="s">
        <v>12</v>
      </c>
      <c r="L629" s="2" t="s">
        <v>241</v>
      </c>
      <c r="M629" t="str">
        <f t="shared" si="9"/>
        <v>http://tristankhalil.com/</v>
      </c>
      <c r="N629" t="str">
        <f>(IF(COUNTIF('Your Backlinks'!A:A,B629)+COUNTIF('Competitor 1'!B:B,B629)&gt;1,"Links","prospect"))</f>
        <v>prospect</v>
      </c>
    </row>
    <row r="630" spans="1:14" x14ac:dyDescent="0.25">
      <c r="A630" t="str">
        <f>(IF(COUNTIF('Your Backlinks'!L:L,M630),"Links","prospect"))</f>
        <v>prospect</v>
      </c>
      <c r="B630" s="2" t="s">
        <v>1427</v>
      </c>
      <c r="C630" s="2" t="s">
        <v>1424</v>
      </c>
      <c r="D630" s="2" t="s">
        <v>1139</v>
      </c>
      <c r="E630" s="2">
        <v>10</v>
      </c>
      <c r="F630" s="2">
        <v>37</v>
      </c>
      <c r="G630" s="2">
        <v>1</v>
      </c>
      <c r="H630" s="2">
        <v>135</v>
      </c>
      <c r="I630" s="2" t="s">
        <v>10</v>
      </c>
      <c r="J630" s="2" t="s">
        <v>11</v>
      </c>
      <c r="K630" s="2" t="s">
        <v>12</v>
      </c>
      <c r="L630" s="2" t="s">
        <v>241</v>
      </c>
      <c r="M630" t="str">
        <f t="shared" si="9"/>
        <v>http://tristankhalil.com/</v>
      </c>
      <c r="N630" t="str">
        <f>(IF(COUNTIF('Your Backlinks'!A:A,B630)+COUNTIF('Competitor 1'!B:B,B630)&gt;1,"Links","prospect"))</f>
        <v>prospect</v>
      </c>
    </row>
    <row r="631" spans="1:14" x14ac:dyDescent="0.25">
      <c r="A631" t="str">
        <f>(IF(COUNTIF('Your Backlinks'!L:L,M631),"Links","prospect"))</f>
        <v>prospect</v>
      </c>
      <c r="B631" s="2" t="s">
        <v>1428</v>
      </c>
      <c r="C631" s="2" t="s">
        <v>1429</v>
      </c>
      <c r="D631" s="2" t="s">
        <v>1139</v>
      </c>
      <c r="E631" s="2">
        <v>10</v>
      </c>
      <c r="F631" s="2">
        <v>37</v>
      </c>
      <c r="G631" s="2">
        <v>1</v>
      </c>
      <c r="H631" s="2">
        <v>135</v>
      </c>
      <c r="I631" s="2" t="s">
        <v>10</v>
      </c>
      <c r="J631" s="2" t="s">
        <v>11</v>
      </c>
      <c r="K631" s="2" t="s">
        <v>12</v>
      </c>
      <c r="L631" s="2" t="s">
        <v>241</v>
      </c>
      <c r="M631" t="str">
        <f t="shared" si="9"/>
        <v>http://tristankhalil.com/</v>
      </c>
      <c r="N631" t="str">
        <f>(IF(COUNTIF('Your Backlinks'!A:A,B631)+COUNTIF('Competitor 1'!B:B,B631)&gt;1,"Links","prospect"))</f>
        <v>prospect</v>
      </c>
    </row>
    <row r="632" spans="1:14" x14ac:dyDescent="0.25">
      <c r="A632" t="str">
        <f>(IF(COUNTIF('Your Backlinks'!L:L,M632),"Links","prospect"))</f>
        <v>prospect</v>
      </c>
      <c r="B632" s="2" t="s">
        <v>1430</v>
      </c>
      <c r="C632" s="2" t="s">
        <v>1431</v>
      </c>
      <c r="D632" s="2" t="s">
        <v>264</v>
      </c>
      <c r="E632" s="2">
        <v>22</v>
      </c>
      <c r="F632" s="2">
        <v>37</v>
      </c>
      <c r="G632" s="2">
        <v>2</v>
      </c>
      <c r="H632" s="2">
        <v>176</v>
      </c>
      <c r="I632" s="2" t="s">
        <v>11</v>
      </c>
      <c r="J632" s="2" t="s">
        <v>11</v>
      </c>
      <c r="K632" s="2" t="s">
        <v>12</v>
      </c>
      <c r="L632" s="2" t="s">
        <v>241</v>
      </c>
      <c r="M632" t="str">
        <f t="shared" si="9"/>
        <v>http://thestrugglingblogger.com/</v>
      </c>
      <c r="N632" t="str">
        <f>(IF(COUNTIF('Your Backlinks'!A:A,B632)+COUNTIF('Competitor 1'!B:B,B632)&gt;1,"Links","prospect"))</f>
        <v>prospect</v>
      </c>
    </row>
    <row r="633" spans="1:14" x14ac:dyDescent="0.25">
      <c r="A633" t="str">
        <f>(IF(COUNTIF('Your Backlinks'!L:L,M633),"Links","prospect"))</f>
        <v>prospect</v>
      </c>
      <c r="B633" s="2" t="s">
        <v>1432</v>
      </c>
      <c r="C633" s="2" t="s">
        <v>1433</v>
      </c>
      <c r="D633" s="2" t="s">
        <v>347</v>
      </c>
      <c r="E633" s="2">
        <v>25</v>
      </c>
      <c r="F633" s="2">
        <v>37</v>
      </c>
      <c r="G633" s="2">
        <v>5</v>
      </c>
      <c r="H633" s="2">
        <v>180</v>
      </c>
      <c r="I633" s="2" t="s">
        <v>10</v>
      </c>
      <c r="J633" s="2" t="s">
        <v>11</v>
      </c>
      <c r="K633" s="2" t="s">
        <v>12</v>
      </c>
      <c r="L633" s="2" t="s">
        <v>241</v>
      </c>
      <c r="M633" t="str">
        <f t="shared" si="9"/>
        <v>http://robsellen.com/</v>
      </c>
      <c r="N633" t="str">
        <f>(IF(COUNTIF('Your Backlinks'!A:A,B633)+COUNTIF('Competitor 1'!B:B,B633)&gt;1,"Links","prospect"))</f>
        <v>prospect</v>
      </c>
    </row>
    <row r="634" spans="1:14" x14ac:dyDescent="0.25">
      <c r="A634" t="str">
        <f>(IF(COUNTIF('Your Backlinks'!L:L,M634),"Links","prospect"))</f>
        <v>prospect</v>
      </c>
      <c r="B634" s="2" t="s">
        <v>1434</v>
      </c>
      <c r="C634" s="2" t="s">
        <v>1435</v>
      </c>
      <c r="D634" s="2" t="s">
        <v>489</v>
      </c>
      <c r="E634" s="2">
        <v>18</v>
      </c>
      <c r="F634" s="2">
        <v>37</v>
      </c>
      <c r="G634" s="2">
        <v>1</v>
      </c>
      <c r="H634" s="2">
        <v>180</v>
      </c>
      <c r="I634" s="2" t="s">
        <v>10</v>
      </c>
      <c r="J634" s="2" t="s">
        <v>11</v>
      </c>
      <c r="K634" s="2" t="s">
        <v>12</v>
      </c>
      <c r="L634" s="2" t="s">
        <v>241</v>
      </c>
      <c r="M634" t="str">
        <f t="shared" si="9"/>
        <v>http://robsellen.com/</v>
      </c>
      <c r="N634" t="str">
        <f>(IF(COUNTIF('Your Backlinks'!A:A,B634)+COUNTIF('Competitor 1'!B:B,B634)&gt;1,"Links","prospect"))</f>
        <v>prospect</v>
      </c>
    </row>
    <row r="635" spans="1:14" x14ac:dyDescent="0.25">
      <c r="A635" t="str">
        <f>(IF(COUNTIF('Your Backlinks'!L:L,M635),"Links","prospect"))</f>
        <v>prospect</v>
      </c>
      <c r="B635" s="2" t="s">
        <v>1436</v>
      </c>
      <c r="C635" s="2" t="s">
        <v>1437</v>
      </c>
      <c r="D635" s="2" t="s">
        <v>347</v>
      </c>
      <c r="E635" s="2">
        <v>17</v>
      </c>
      <c r="F635" s="2">
        <v>37</v>
      </c>
      <c r="G635" s="2">
        <v>2</v>
      </c>
      <c r="H635" s="2">
        <v>180</v>
      </c>
      <c r="I635" s="2" t="s">
        <v>10</v>
      </c>
      <c r="J635" s="2" t="s">
        <v>11</v>
      </c>
      <c r="K635" s="2" t="s">
        <v>12</v>
      </c>
      <c r="L635" s="2" t="s">
        <v>241</v>
      </c>
      <c r="M635" t="str">
        <f t="shared" si="9"/>
        <v>http://robsellen.com/</v>
      </c>
      <c r="N635" t="str">
        <f>(IF(COUNTIF('Your Backlinks'!A:A,B635)+COUNTIF('Competitor 1'!B:B,B635)&gt;1,"Links","prospect"))</f>
        <v>prospect</v>
      </c>
    </row>
    <row r="636" spans="1:14" x14ac:dyDescent="0.25">
      <c r="A636" t="str">
        <f>(IF(COUNTIF('Your Backlinks'!L:L,M636),"Links","prospect"))</f>
        <v>prospect</v>
      </c>
      <c r="B636" s="2" t="s">
        <v>1438</v>
      </c>
      <c r="C636" s="2" t="s">
        <v>1439</v>
      </c>
      <c r="D636" s="2" t="s">
        <v>514</v>
      </c>
      <c r="E636" s="2">
        <v>16</v>
      </c>
      <c r="F636" s="2">
        <v>37</v>
      </c>
      <c r="G636" s="2">
        <v>2</v>
      </c>
      <c r="H636" s="2">
        <v>180</v>
      </c>
      <c r="I636" s="2" t="s">
        <v>10</v>
      </c>
      <c r="J636" s="2" t="s">
        <v>11</v>
      </c>
      <c r="K636" s="2" t="s">
        <v>12</v>
      </c>
      <c r="L636" s="2" t="s">
        <v>241</v>
      </c>
      <c r="M636" t="str">
        <f t="shared" si="9"/>
        <v>http://robsellen.com/</v>
      </c>
      <c r="N636" t="str">
        <f>(IF(COUNTIF('Your Backlinks'!A:A,B636)+COUNTIF('Competitor 1'!B:B,B636)&gt;1,"Links","prospect"))</f>
        <v>prospect</v>
      </c>
    </row>
    <row r="637" spans="1:14" x14ac:dyDescent="0.25">
      <c r="A637" t="str">
        <f>(IF(COUNTIF('Your Backlinks'!L:L,M637),"Links","prospect"))</f>
        <v>prospect</v>
      </c>
      <c r="B637" s="2" t="s">
        <v>1440</v>
      </c>
      <c r="C637" s="2" t="s">
        <v>1441</v>
      </c>
      <c r="D637" s="2" t="s">
        <v>347</v>
      </c>
      <c r="E637" s="2">
        <v>16</v>
      </c>
      <c r="F637" s="2">
        <v>37</v>
      </c>
      <c r="G637" s="2">
        <v>1</v>
      </c>
      <c r="H637" s="2">
        <v>180</v>
      </c>
      <c r="I637" s="2" t="s">
        <v>10</v>
      </c>
      <c r="J637" s="2" t="s">
        <v>11</v>
      </c>
      <c r="K637" s="2" t="s">
        <v>12</v>
      </c>
      <c r="L637" s="2" t="s">
        <v>241</v>
      </c>
      <c r="M637" t="str">
        <f t="shared" si="9"/>
        <v>http://robsellen.com/</v>
      </c>
      <c r="N637" t="str">
        <f>(IF(COUNTIF('Your Backlinks'!A:A,B637)+COUNTIF('Competitor 1'!B:B,B637)&gt;1,"Links","prospect"))</f>
        <v>prospect</v>
      </c>
    </row>
    <row r="638" spans="1:14" x14ac:dyDescent="0.25">
      <c r="A638" t="str">
        <f>(IF(COUNTIF('Your Backlinks'!L:L,M638),"Links","prospect"))</f>
        <v>prospect</v>
      </c>
      <c r="B638" s="2" t="s">
        <v>1442</v>
      </c>
      <c r="C638" s="2" t="s">
        <v>1443</v>
      </c>
      <c r="D638" s="2" t="s">
        <v>347</v>
      </c>
      <c r="E638" s="2">
        <v>16</v>
      </c>
      <c r="F638" s="2">
        <v>37</v>
      </c>
      <c r="G638" s="2">
        <v>1</v>
      </c>
      <c r="H638" s="2">
        <v>180</v>
      </c>
      <c r="I638" s="2" t="s">
        <v>10</v>
      </c>
      <c r="J638" s="2" t="s">
        <v>11</v>
      </c>
      <c r="K638" s="2" t="s">
        <v>12</v>
      </c>
      <c r="L638" s="2" t="s">
        <v>241</v>
      </c>
      <c r="M638" t="str">
        <f t="shared" si="9"/>
        <v>http://robsellen.com/</v>
      </c>
      <c r="N638" t="str">
        <f>(IF(COUNTIF('Your Backlinks'!A:A,B638)+COUNTIF('Competitor 1'!B:B,B638)&gt;1,"Links","prospect"))</f>
        <v>prospect</v>
      </c>
    </row>
    <row r="639" spans="1:14" x14ac:dyDescent="0.25">
      <c r="A639" t="str">
        <f>(IF(COUNTIF('Your Backlinks'!L:L,M639),"Links","prospect"))</f>
        <v>prospect</v>
      </c>
      <c r="B639" s="2" t="s">
        <v>1444</v>
      </c>
      <c r="C639" s="2" t="s">
        <v>1445</v>
      </c>
      <c r="D639" s="2" t="s">
        <v>1446</v>
      </c>
      <c r="E639" s="2">
        <v>16</v>
      </c>
      <c r="F639" s="2">
        <v>37</v>
      </c>
      <c r="G639" s="2">
        <v>1</v>
      </c>
      <c r="H639" s="2">
        <v>180</v>
      </c>
      <c r="I639" s="2" t="s">
        <v>10</v>
      </c>
      <c r="J639" s="2" t="s">
        <v>11</v>
      </c>
      <c r="K639" s="2" t="s">
        <v>12</v>
      </c>
      <c r="L639" s="2" t="s">
        <v>241</v>
      </c>
      <c r="M639" t="str">
        <f t="shared" si="9"/>
        <v>http://robsellen.com/</v>
      </c>
      <c r="N639" t="str">
        <f>(IF(COUNTIF('Your Backlinks'!A:A,B639)+COUNTIF('Competitor 1'!B:B,B639)&gt;1,"Links","prospect"))</f>
        <v>prospect</v>
      </c>
    </row>
    <row r="640" spans="1:14" x14ac:dyDescent="0.25">
      <c r="A640" t="str">
        <f>(IF(COUNTIF('Your Backlinks'!L:L,M640),"Links","prospect"))</f>
        <v>prospect</v>
      </c>
      <c r="B640" s="2" t="s">
        <v>1447</v>
      </c>
      <c r="C640" s="2" t="s">
        <v>1448</v>
      </c>
      <c r="D640" s="2" t="s">
        <v>347</v>
      </c>
      <c r="E640" s="2">
        <v>16</v>
      </c>
      <c r="F640" s="2">
        <v>37</v>
      </c>
      <c r="G640" s="2">
        <v>1</v>
      </c>
      <c r="H640" s="2">
        <v>180</v>
      </c>
      <c r="I640" s="2" t="s">
        <v>10</v>
      </c>
      <c r="J640" s="2" t="s">
        <v>11</v>
      </c>
      <c r="K640" s="2" t="s">
        <v>12</v>
      </c>
      <c r="L640" s="2" t="s">
        <v>241</v>
      </c>
      <c r="M640" t="str">
        <f t="shared" si="9"/>
        <v>http://robsellen.com/</v>
      </c>
      <c r="N640" t="str">
        <f>(IF(COUNTIF('Your Backlinks'!A:A,B640)+COUNTIF('Competitor 1'!B:B,B640)&gt;1,"Links","prospect"))</f>
        <v>prospect</v>
      </c>
    </row>
    <row r="641" spans="1:14" x14ac:dyDescent="0.25">
      <c r="A641" t="str">
        <f>(IF(COUNTIF('Your Backlinks'!L:L,M641),"Links","prospect"))</f>
        <v>prospect</v>
      </c>
      <c r="B641" s="2" t="s">
        <v>1449</v>
      </c>
      <c r="C641" s="2" t="s">
        <v>1450</v>
      </c>
      <c r="D641" s="2" t="s">
        <v>264</v>
      </c>
      <c r="E641" s="2">
        <v>16</v>
      </c>
      <c r="F641" s="2">
        <v>36</v>
      </c>
      <c r="G641" s="2">
        <v>2</v>
      </c>
      <c r="H641" s="2">
        <v>343</v>
      </c>
      <c r="I641" s="2" t="s">
        <v>11</v>
      </c>
      <c r="J641" s="2" t="s">
        <v>11</v>
      </c>
      <c r="K641" s="2" t="s">
        <v>12</v>
      </c>
      <c r="L641" s="2" t="s">
        <v>241</v>
      </c>
      <c r="M641" t="str">
        <f t="shared" si="9"/>
        <v>http://www.semidoppel.com/</v>
      </c>
      <c r="N641" t="str">
        <f>(IF(COUNTIF('Your Backlinks'!A:A,B641)+COUNTIF('Competitor 1'!B:B,B641)&gt;1,"Links","prospect"))</f>
        <v>prospect</v>
      </c>
    </row>
    <row r="642" spans="1:14" x14ac:dyDescent="0.25">
      <c r="A642" t="str">
        <f>(IF(COUNTIF('Your Backlinks'!L:L,M642),"Links","prospect"))</f>
        <v>prospect</v>
      </c>
      <c r="B642" s="2" t="s">
        <v>1451</v>
      </c>
      <c r="C642" s="2" t="s">
        <v>1452</v>
      </c>
      <c r="D642" s="2" t="s">
        <v>264</v>
      </c>
      <c r="E642" s="2">
        <v>12</v>
      </c>
      <c r="F642" s="2">
        <v>36</v>
      </c>
      <c r="G642" s="2">
        <v>1</v>
      </c>
      <c r="H642" s="2">
        <v>343</v>
      </c>
      <c r="I642" s="2" t="s">
        <v>11</v>
      </c>
      <c r="J642" s="2" t="s">
        <v>11</v>
      </c>
      <c r="K642" s="2" t="s">
        <v>12</v>
      </c>
      <c r="L642" s="2" t="s">
        <v>241</v>
      </c>
      <c r="M642" t="str">
        <f t="shared" si="9"/>
        <v>http://www.semidoppel.com/</v>
      </c>
      <c r="N642" t="str">
        <f>(IF(COUNTIF('Your Backlinks'!A:A,B642)+COUNTIF('Competitor 1'!B:B,B642)&gt;1,"Links","prospect"))</f>
        <v>prospect</v>
      </c>
    </row>
    <row r="643" spans="1:14" x14ac:dyDescent="0.25">
      <c r="A643" t="str">
        <f>(IF(COUNTIF('Your Backlinks'!L:L,M643),"Links","prospect"))</f>
        <v>prospect</v>
      </c>
      <c r="B643" s="2" t="s">
        <v>1453</v>
      </c>
      <c r="C643" s="2" t="s">
        <v>1454</v>
      </c>
      <c r="D643" s="2" t="s">
        <v>306</v>
      </c>
      <c r="E643" s="2">
        <v>12</v>
      </c>
      <c r="F643" s="2">
        <v>36</v>
      </c>
      <c r="G643" s="2">
        <v>1</v>
      </c>
      <c r="H643" s="2">
        <v>343</v>
      </c>
      <c r="I643" s="2" t="s">
        <v>11</v>
      </c>
      <c r="J643" s="2" t="s">
        <v>11</v>
      </c>
      <c r="K643" s="2" t="s">
        <v>12</v>
      </c>
      <c r="L643" s="2" t="s">
        <v>241</v>
      </c>
      <c r="M643" t="str">
        <f t="shared" ref="M643:M675" si="10">LEFT(B643,FIND("/",B643,8))</f>
        <v>http://www.semidoppel.com/</v>
      </c>
      <c r="N643" t="str">
        <f>(IF(COUNTIF('Your Backlinks'!A:A,B643)+COUNTIF('Competitor 1'!B:B,B643)&gt;1,"Links","prospect"))</f>
        <v>prospect</v>
      </c>
    </row>
    <row r="644" spans="1:14" x14ac:dyDescent="0.25">
      <c r="A644" t="str">
        <f>(IF(COUNTIF('Your Backlinks'!L:L,M644),"Links","prospect"))</f>
        <v>prospect</v>
      </c>
      <c r="B644" s="2" t="s">
        <v>1455</v>
      </c>
      <c r="C644" s="2" t="s">
        <v>1456</v>
      </c>
      <c r="D644" s="2" t="s">
        <v>264</v>
      </c>
      <c r="E644" s="2">
        <v>15</v>
      </c>
      <c r="F644" s="2">
        <v>36</v>
      </c>
      <c r="G644" s="2">
        <v>1</v>
      </c>
      <c r="H644" s="2">
        <v>141</v>
      </c>
      <c r="I644" s="2" t="s">
        <v>10</v>
      </c>
      <c r="J644" s="2" t="s">
        <v>11</v>
      </c>
      <c r="K644" s="2" t="s">
        <v>12</v>
      </c>
      <c r="L644" s="2" t="s">
        <v>241</v>
      </c>
      <c r="M644" t="str">
        <f t="shared" si="10"/>
        <v>http://crunchynow.com/</v>
      </c>
      <c r="N644" t="str">
        <f>(IF(COUNTIF('Your Backlinks'!A:A,B644)+COUNTIF('Competitor 1'!B:B,B644)&gt;1,"Links","prospect"))</f>
        <v>prospect</v>
      </c>
    </row>
    <row r="645" spans="1:14" x14ac:dyDescent="0.25">
      <c r="A645" t="str">
        <f>(IF(COUNTIF('Your Backlinks'!L:L,M645),"Links","prospect"))</f>
        <v>prospect</v>
      </c>
      <c r="B645" s="2" t="s">
        <v>1457</v>
      </c>
      <c r="C645" s="2" t="s">
        <v>1458</v>
      </c>
      <c r="D645" s="2" t="s">
        <v>277</v>
      </c>
      <c r="E645" s="2">
        <v>12</v>
      </c>
      <c r="F645" s="2">
        <v>36</v>
      </c>
      <c r="G645" s="2">
        <v>1</v>
      </c>
      <c r="H645" s="2">
        <v>279</v>
      </c>
      <c r="I645" s="2" t="s">
        <v>11</v>
      </c>
      <c r="J645" s="2" t="s">
        <v>11</v>
      </c>
      <c r="K645" s="2" t="s">
        <v>12</v>
      </c>
      <c r="L645" s="2" t="s">
        <v>241</v>
      </c>
      <c r="M645" t="str">
        <f t="shared" si="10"/>
        <v>http://www.webmaisterpro.com/</v>
      </c>
      <c r="N645" t="str">
        <f>(IF(COUNTIF('Your Backlinks'!A:A,B645)+COUNTIF('Competitor 1'!B:B,B645)&gt;1,"Links","prospect"))</f>
        <v>prospect</v>
      </c>
    </row>
    <row r="646" spans="1:14" x14ac:dyDescent="0.25">
      <c r="A646" t="str">
        <f>(IF(COUNTIF('Your Backlinks'!L:L,M646),"Links","prospect"))</f>
        <v>prospect</v>
      </c>
      <c r="B646" s="2" t="s">
        <v>1459</v>
      </c>
      <c r="C646" s="2" t="s">
        <v>1460</v>
      </c>
      <c r="D646" s="2" t="s">
        <v>1461</v>
      </c>
      <c r="E646" s="2">
        <v>23</v>
      </c>
      <c r="F646" s="2">
        <v>36</v>
      </c>
      <c r="G646" s="2">
        <v>2</v>
      </c>
      <c r="H646" s="2">
        <v>190</v>
      </c>
      <c r="I646" s="2" t="s">
        <v>10</v>
      </c>
      <c r="J646" s="2" t="s">
        <v>11</v>
      </c>
      <c r="K646" s="2" t="s">
        <v>12</v>
      </c>
      <c r="L646" s="2" t="s">
        <v>241</v>
      </c>
      <c r="M646" t="str">
        <f t="shared" si="10"/>
        <v>http://www.k2seo.com/</v>
      </c>
      <c r="N646" t="str">
        <f>(IF(COUNTIF('Your Backlinks'!A:A,B646)+COUNTIF('Competitor 1'!B:B,B646)&gt;1,"Links","prospect"))</f>
        <v>prospect</v>
      </c>
    </row>
    <row r="647" spans="1:14" x14ac:dyDescent="0.25">
      <c r="A647" t="str">
        <f>(IF(COUNTIF('Your Backlinks'!L:L,M647),"Links","prospect"))</f>
        <v>prospect</v>
      </c>
      <c r="B647" s="2" t="s">
        <v>1462</v>
      </c>
      <c r="C647" s="2" t="s">
        <v>1463</v>
      </c>
      <c r="D647" s="2" t="s">
        <v>16</v>
      </c>
      <c r="E647" s="2">
        <v>38</v>
      </c>
      <c r="F647" s="2">
        <v>36</v>
      </c>
      <c r="G647" s="2">
        <v>85</v>
      </c>
      <c r="H647" s="2">
        <v>523</v>
      </c>
      <c r="I647" s="2" t="s">
        <v>10</v>
      </c>
      <c r="J647" s="2" t="s">
        <v>11</v>
      </c>
      <c r="K647" s="2" t="s">
        <v>12</v>
      </c>
      <c r="L647" s="2" t="s">
        <v>241</v>
      </c>
      <c r="M647" t="str">
        <f t="shared" si="10"/>
        <v>http://theblogabouteverything.com/</v>
      </c>
      <c r="N647" t="str">
        <f>(IF(COUNTIF('Your Backlinks'!A:A,B647)+COUNTIF('Competitor 1'!B:B,B647)&gt;1,"Links","prospect"))</f>
        <v>prospect</v>
      </c>
    </row>
    <row r="648" spans="1:14" x14ac:dyDescent="0.25">
      <c r="A648" t="str">
        <f>(IF(COUNTIF('Your Backlinks'!L:L,M648),"Links","prospect"))</f>
        <v>prospect</v>
      </c>
      <c r="B648" s="2" t="s">
        <v>1464</v>
      </c>
      <c r="C648" s="2" t="s">
        <v>1465</v>
      </c>
      <c r="D648" s="2" t="s">
        <v>306</v>
      </c>
      <c r="E648" s="2">
        <v>31</v>
      </c>
      <c r="F648" s="2">
        <v>36</v>
      </c>
      <c r="G648" s="2">
        <v>8</v>
      </c>
      <c r="H648" s="2">
        <v>241</v>
      </c>
      <c r="I648" s="2" t="s">
        <v>11</v>
      </c>
      <c r="J648" s="2" t="s">
        <v>11</v>
      </c>
      <c r="K648" s="2" t="s">
        <v>12</v>
      </c>
      <c r="L648" s="2" t="s">
        <v>241</v>
      </c>
      <c r="M648" t="str">
        <f t="shared" si="10"/>
        <v>http://www.icebluebanana.com/</v>
      </c>
      <c r="N648" t="str">
        <f>(IF(COUNTIF('Your Backlinks'!A:A,B648)+COUNTIF('Competitor 1'!B:B,B648)&gt;1,"Links","prospect"))</f>
        <v>prospect</v>
      </c>
    </row>
    <row r="649" spans="1:14" x14ac:dyDescent="0.25">
      <c r="A649" t="str">
        <f>(IF(COUNTIF('Your Backlinks'!L:L,M649),"Links","prospect"))</f>
        <v>prospect</v>
      </c>
      <c r="B649" s="2" t="s">
        <v>1466</v>
      </c>
      <c r="C649" s="2" t="s">
        <v>1123</v>
      </c>
      <c r="D649" s="2" t="s">
        <v>774</v>
      </c>
      <c r="E649" s="2">
        <v>14</v>
      </c>
      <c r="F649" s="2">
        <v>36</v>
      </c>
      <c r="G649" s="2">
        <v>1</v>
      </c>
      <c r="H649" s="2">
        <v>68</v>
      </c>
      <c r="I649" s="2" t="s">
        <v>10</v>
      </c>
      <c r="J649" s="2" t="s">
        <v>11</v>
      </c>
      <c r="K649" s="2" t="s">
        <v>12</v>
      </c>
      <c r="L649" s="2" t="s">
        <v>241</v>
      </c>
      <c r="M649" t="str">
        <f t="shared" si="10"/>
        <v>http://ifbdesign.com/</v>
      </c>
      <c r="N649" t="str">
        <f>(IF(COUNTIF('Your Backlinks'!A:A,B649)+COUNTIF('Competitor 1'!B:B,B649)&gt;1,"Links","prospect"))</f>
        <v>prospect</v>
      </c>
    </row>
    <row r="650" spans="1:14" x14ac:dyDescent="0.25">
      <c r="A650" t="str">
        <f>(IF(COUNTIF('Your Backlinks'!L:L,M650),"Links","prospect"))</f>
        <v>prospect</v>
      </c>
      <c r="B650" s="2" t="s">
        <v>1467</v>
      </c>
      <c r="C650" s="2" t="s">
        <v>1468</v>
      </c>
      <c r="D650" s="2" t="s">
        <v>1469</v>
      </c>
      <c r="E650" s="2">
        <v>26</v>
      </c>
      <c r="F650" s="2">
        <v>36</v>
      </c>
      <c r="G650" s="2">
        <v>4</v>
      </c>
      <c r="H650" s="2">
        <v>104</v>
      </c>
      <c r="I650" s="2" t="s">
        <v>11</v>
      </c>
      <c r="J650" s="2" t="s">
        <v>11</v>
      </c>
      <c r="K650" s="2" t="s">
        <v>12</v>
      </c>
      <c r="L650" s="2" t="s">
        <v>241</v>
      </c>
      <c r="M650" t="str">
        <f t="shared" si="10"/>
        <v>http://www.onqmarketing.com.au/</v>
      </c>
      <c r="N650" t="str">
        <f>(IF(COUNTIF('Your Backlinks'!A:A,B650)+COUNTIF('Competitor 1'!B:B,B650)&gt;1,"Links","prospect"))</f>
        <v>prospect</v>
      </c>
    </row>
    <row r="651" spans="1:14" x14ac:dyDescent="0.25">
      <c r="A651" t="str">
        <f>(IF(COUNTIF('Your Backlinks'!L:L,M651),"Links","prospect"))</f>
        <v>prospect</v>
      </c>
      <c r="B651" s="2" t="s">
        <v>1470</v>
      </c>
      <c r="C651" s="2" t="s">
        <v>1471</v>
      </c>
      <c r="D651" s="2" t="s">
        <v>1469</v>
      </c>
      <c r="E651" s="2">
        <v>12</v>
      </c>
      <c r="F651" s="2">
        <v>36</v>
      </c>
      <c r="G651" s="2">
        <v>1</v>
      </c>
      <c r="H651" s="2">
        <v>104</v>
      </c>
      <c r="I651" s="2" t="s">
        <v>11</v>
      </c>
      <c r="J651" s="2" t="s">
        <v>11</v>
      </c>
      <c r="K651" s="2" t="s">
        <v>12</v>
      </c>
      <c r="L651" s="2" t="s">
        <v>241</v>
      </c>
      <c r="M651" t="str">
        <f t="shared" si="10"/>
        <v>http://www.onqmarketing.com.au/</v>
      </c>
      <c r="N651" t="str">
        <f>(IF(COUNTIF('Your Backlinks'!A:A,B651)+COUNTIF('Competitor 1'!B:B,B651)&gt;1,"Links","prospect"))</f>
        <v>prospect</v>
      </c>
    </row>
    <row r="652" spans="1:14" x14ac:dyDescent="0.25">
      <c r="A652" t="str">
        <f>(IF(COUNTIF('Your Backlinks'!L:L,M652),"Links","prospect"))</f>
        <v>prospect</v>
      </c>
      <c r="B652" s="2" t="s">
        <v>1472</v>
      </c>
      <c r="C652" s="2" t="s">
        <v>1473</v>
      </c>
      <c r="D652" s="2" t="s">
        <v>264</v>
      </c>
      <c r="E652" s="2">
        <v>19</v>
      </c>
      <c r="F652" s="2">
        <v>36</v>
      </c>
      <c r="G652" s="2">
        <v>3</v>
      </c>
      <c r="H652" s="2">
        <v>208</v>
      </c>
      <c r="I652" s="2" t="s">
        <v>10</v>
      </c>
      <c r="J652" s="2" t="s">
        <v>11</v>
      </c>
      <c r="K652" s="2" t="s">
        <v>12</v>
      </c>
      <c r="L652" s="2" t="s">
        <v>241</v>
      </c>
      <c r="M652" t="str">
        <f t="shared" si="10"/>
        <v>http://www.sirearevalo.com/</v>
      </c>
      <c r="N652" t="str">
        <f>(IF(COUNTIF('Your Backlinks'!A:A,B652)+COUNTIF('Competitor 1'!B:B,B652)&gt;1,"Links","prospect"))</f>
        <v>prospect</v>
      </c>
    </row>
    <row r="653" spans="1:14" x14ac:dyDescent="0.25">
      <c r="A653" t="str">
        <f>(IF(COUNTIF('Your Backlinks'!L:L,M653),"Links","prospect"))</f>
        <v>prospect</v>
      </c>
      <c r="B653" s="2" t="s">
        <v>1474</v>
      </c>
      <c r="C653" s="2" t="s">
        <v>1475</v>
      </c>
      <c r="D653" s="2" t="s">
        <v>264</v>
      </c>
      <c r="E653" s="2">
        <v>21</v>
      </c>
      <c r="F653" s="2">
        <v>36</v>
      </c>
      <c r="G653" s="2">
        <v>2</v>
      </c>
      <c r="H653" s="2">
        <v>154</v>
      </c>
      <c r="I653" s="2" t="s">
        <v>11</v>
      </c>
      <c r="J653" s="2" t="s">
        <v>11</v>
      </c>
      <c r="K653" s="2" t="s">
        <v>12</v>
      </c>
      <c r="L653" s="2" t="s">
        <v>241</v>
      </c>
      <c r="M653" t="str">
        <f t="shared" si="10"/>
        <v>http://www.vinceleste.com/</v>
      </c>
      <c r="N653" t="str">
        <f>(IF(COUNTIF('Your Backlinks'!A:A,B653)+COUNTIF('Competitor 1'!B:B,B653)&gt;1,"Links","prospect"))</f>
        <v>prospect</v>
      </c>
    </row>
    <row r="654" spans="1:14" x14ac:dyDescent="0.25">
      <c r="A654" t="str">
        <f>(IF(COUNTIF('Your Backlinks'!L:L,M654),"Links","prospect"))</f>
        <v>prospect</v>
      </c>
      <c r="B654" s="2" t="s">
        <v>1476</v>
      </c>
      <c r="C654" s="2" t="s">
        <v>1477</v>
      </c>
      <c r="D654" s="2" t="s">
        <v>264</v>
      </c>
      <c r="E654" s="2">
        <v>31</v>
      </c>
      <c r="F654" s="2">
        <v>35</v>
      </c>
      <c r="G654" s="2">
        <v>5</v>
      </c>
      <c r="H654" s="2">
        <v>177</v>
      </c>
      <c r="I654" s="2" t="s">
        <v>10</v>
      </c>
      <c r="J654" s="2" t="s">
        <v>11</v>
      </c>
      <c r="K654" s="2" t="s">
        <v>12</v>
      </c>
      <c r="L654" s="2" t="s">
        <v>241</v>
      </c>
      <c r="M654" t="str">
        <f t="shared" si="10"/>
        <v>http://www.synactable.com/</v>
      </c>
      <c r="N654" t="str">
        <f>(IF(COUNTIF('Your Backlinks'!A:A,B654)+COUNTIF('Competitor 1'!B:B,B654)&gt;1,"Links","prospect"))</f>
        <v>prospect</v>
      </c>
    </row>
    <row r="655" spans="1:14" x14ac:dyDescent="0.25">
      <c r="A655" t="str">
        <f>(IF(COUNTIF('Your Backlinks'!L:L,M655),"Links","prospect"))</f>
        <v>prospect</v>
      </c>
      <c r="B655" s="2" t="s">
        <v>1478</v>
      </c>
      <c r="C655" s="2" t="s">
        <v>1479</v>
      </c>
      <c r="D655" s="2" t="s">
        <v>347</v>
      </c>
      <c r="E655" s="2">
        <v>24</v>
      </c>
      <c r="F655" s="2">
        <v>35</v>
      </c>
      <c r="G655" s="2">
        <v>4</v>
      </c>
      <c r="H655" s="2">
        <v>127</v>
      </c>
      <c r="I655" s="2" t="s">
        <v>10</v>
      </c>
      <c r="J655" s="2" t="s">
        <v>11</v>
      </c>
      <c r="K655" s="2" t="s">
        <v>12</v>
      </c>
      <c r="L655" s="2" t="s">
        <v>241</v>
      </c>
      <c r="M655" t="str">
        <f t="shared" si="10"/>
        <v>http://www.petra-weiss.com/</v>
      </c>
      <c r="N655" t="str">
        <f>(IF(COUNTIF('Your Backlinks'!A:A,B655)+COUNTIF('Competitor 1'!B:B,B655)&gt;1,"Links","prospect"))</f>
        <v>prospect</v>
      </c>
    </row>
    <row r="656" spans="1:14" x14ac:dyDescent="0.25">
      <c r="A656" t="str">
        <f>(IF(COUNTIF('Your Backlinks'!L:L,M656),"Links","prospect"))</f>
        <v>prospect</v>
      </c>
      <c r="B656" s="2" t="s">
        <v>1480</v>
      </c>
      <c r="C656" s="2" t="s">
        <v>1481</v>
      </c>
      <c r="D656" s="2" t="s">
        <v>347</v>
      </c>
      <c r="E656" s="2">
        <v>15</v>
      </c>
      <c r="F656" s="2">
        <v>35</v>
      </c>
      <c r="G656" s="2">
        <v>1</v>
      </c>
      <c r="H656" s="2">
        <v>127</v>
      </c>
      <c r="I656" s="2" t="s">
        <v>10</v>
      </c>
      <c r="J656" s="2" t="s">
        <v>11</v>
      </c>
      <c r="K656" s="2" t="s">
        <v>12</v>
      </c>
      <c r="L656" s="2" t="s">
        <v>241</v>
      </c>
      <c r="M656" t="str">
        <f t="shared" si="10"/>
        <v>http://www.petra-weiss.com/</v>
      </c>
      <c r="N656" t="str">
        <f>(IF(COUNTIF('Your Backlinks'!A:A,B656)+COUNTIF('Competitor 1'!B:B,B656)&gt;1,"Links","prospect"))</f>
        <v>prospect</v>
      </c>
    </row>
    <row r="657" spans="1:14" x14ac:dyDescent="0.25">
      <c r="A657" t="str">
        <f>(IF(COUNTIF('Your Backlinks'!L:L,M657),"Links","prospect"))</f>
        <v>prospect</v>
      </c>
      <c r="B657" s="2" t="s">
        <v>1482</v>
      </c>
      <c r="C657" s="2" t="s">
        <v>1483</v>
      </c>
      <c r="D657" s="2" t="s">
        <v>1484</v>
      </c>
      <c r="E657" s="2">
        <v>18</v>
      </c>
      <c r="F657" s="2">
        <v>35</v>
      </c>
      <c r="G657" s="2">
        <v>1</v>
      </c>
      <c r="H657" s="2">
        <v>51</v>
      </c>
      <c r="I657" s="2" t="s">
        <v>11</v>
      </c>
      <c r="J657" s="2" t="s">
        <v>11</v>
      </c>
      <c r="K657" s="2" t="s">
        <v>12</v>
      </c>
      <c r="L657" s="2" t="s">
        <v>241</v>
      </c>
      <c r="M657" t="str">
        <f t="shared" si="10"/>
        <v>http://www.seo.org.ph/</v>
      </c>
      <c r="N657" t="str">
        <f>(IF(COUNTIF('Your Backlinks'!A:A,B657)+COUNTIF('Competitor 1'!B:B,B657)&gt;1,"Links","prospect"))</f>
        <v>prospect</v>
      </c>
    </row>
    <row r="658" spans="1:14" x14ac:dyDescent="0.25">
      <c r="A658" t="str">
        <f>(IF(COUNTIF('Your Backlinks'!L:L,M658),"Links","prospect"))</f>
        <v>prospect</v>
      </c>
      <c r="B658" s="2" t="s">
        <v>1485</v>
      </c>
      <c r="C658" s="2" t="s">
        <v>1486</v>
      </c>
      <c r="D658" s="2" t="s">
        <v>1484</v>
      </c>
      <c r="E658" s="2">
        <v>18</v>
      </c>
      <c r="F658" s="2">
        <v>35</v>
      </c>
      <c r="G658" s="2">
        <v>1</v>
      </c>
      <c r="H658" s="2">
        <v>51</v>
      </c>
      <c r="I658" s="2" t="s">
        <v>11</v>
      </c>
      <c r="J658" s="2" t="s">
        <v>11</v>
      </c>
      <c r="K658" s="2" t="s">
        <v>12</v>
      </c>
      <c r="L658" s="2" t="s">
        <v>241</v>
      </c>
      <c r="M658" t="str">
        <f t="shared" si="10"/>
        <v>http://www.seo.org.ph/</v>
      </c>
      <c r="N658" t="str">
        <f>(IF(COUNTIF('Your Backlinks'!A:A,B658)+COUNTIF('Competitor 1'!B:B,B658)&gt;1,"Links","prospect"))</f>
        <v>prospect</v>
      </c>
    </row>
    <row r="659" spans="1:14" x14ac:dyDescent="0.25">
      <c r="A659" t="str">
        <f>(IF(COUNTIF('Your Backlinks'!L:L,M659),"Links","prospect"))</f>
        <v>prospect</v>
      </c>
      <c r="B659" s="2" t="s">
        <v>1487</v>
      </c>
      <c r="C659" s="2" t="s">
        <v>1488</v>
      </c>
      <c r="D659" s="2" t="s">
        <v>1484</v>
      </c>
      <c r="E659" s="2">
        <v>9</v>
      </c>
      <c r="F659" s="2">
        <v>35</v>
      </c>
      <c r="G659" s="2">
        <v>1</v>
      </c>
      <c r="H659" s="2">
        <v>51</v>
      </c>
      <c r="I659" s="2" t="s">
        <v>11</v>
      </c>
      <c r="J659" s="2" t="s">
        <v>11</v>
      </c>
      <c r="K659" s="2" t="s">
        <v>12</v>
      </c>
      <c r="L659" s="2" t="s">
        <v>241</v>
      </c>
      <c r="M659" t="str">
        <f t="shared" si="10"/>
        <v>http://www.seo.org.ph/</v>
      </c>
      <c r="N659" t="str">
        <f>(IF(COUNTIF('Your Backlinks'!A:A,B659)+COUNTIF('Competitor 1'!B:B,B659)&gt;1,"Links","prospect"))</f>
        <v>prospect</v>
      </c>
    </row>
    <row r="660" spans="1:14" x14ac:dyDescent="0.25">
      <c r="A660" t="str">
        <f>(IF(COUNTIF('Your Backlinks'!L:L,M660),"Links","prospect"))</f>
        <v>prospect</v>
      </c>
      <c r="B660" s="2" t="s">
        <v>1489</v>
      </c>
      <c r="C660" s="2" t="s">
        <v>151</v>
      </c>
      <c r="D660" s="2" t="s">
        <v>1484</v>
      </c>
      <c r="E660" s="2">
        <v>9</v>
      </c>
      <c r="F660" s="2">
        <v>35</v>
      </c>
      <c r="G660" s="2">
        <v>1</v>
      </c>
      <c r="H660" s="2">
        <v>51</v>
      </c>
      <c r="I660" s="2" t="s">
        <v>11</v>
      </c>
      <c r="J660" s="2" t="s">
        <v>11</v>
      </c>
      <c r="K660" s="2" t="s">
        <v>12</v>
      </c>
      <c r="L660" s="2" t="s">
        <v>241</v>
      </c>
      <c r="M660" t="str">
        <f t="shared" si="10"/>
        <v>http://www.seo.org.ph/</v>
      </c>
      <c r="N660" t="str">
        <f>(IF(COUNTIF('Your Backlinks'!A:A,B660)+COUNTIF('Competitor 1'!B:B,B660)&gt;1,"Links","prospect"))</f>
        <v>prospect</v>
      </c>
    </row>
    <row r="661" spans="1:14" x14ac:dyDescent="0.25">
      <c r="A661" t="str">
        <f>(IF(COUNTIF('Your Backlinks'!L:L,M661),"Links","prospect"))</f>
        <v>prospect</v>
      </c>
      <c r="B661" s="2" t="s">
        <v>1490</v>
      </c>
      <c r="C661" s="2" t="s">
        <v>1486</v>
      </c>
      <c r="D661" s="2" t="s">
        <v>1484</v>
      </c>
      <c r="E661" s="2">
        <v>9</v>
      </c>
      <c r="F661" s="2">
        <v>35</v>
      </c>
      <c r="G661" s="2">
        <v>1</v>
      </c>
      <c r="H661" s="2">
        <v>51</v>
      </c>
      <c r="I661" s="2" t="s">
        <v>11</v>
      </c>
      <c r="J661" s="2" t="s">
        <v>11</v>
      </c>
      <c r="K661" s="2" t="s">
        <v>12</v>
      </c>
      <c r="L661" s="2" t="s">
        <v>241</v>
      </c>
      <c r="M661" t="str">
        <f t="shared" si="10"/>
        <v>http://www.seo.org.ph/</v>
      </c>
      <c r="N661" t="str">
        <f>(IF(COUNTIF('Your Backlinks'!A:A,B661)+COUNTIF('Competitor 1'!B:B,B661)&gt;1,"Links","prospect"))</f>
        <v>prospect</v>
      </c>
    </row>
    <row r="662" spans="1:14" x14ac:dyDescent="0.25">
      <c r="A662" t="str">
        <f>(IF(COUNTIF('Your Backlinks'!L:L,M662),"Links","prospect"))</f>
        <v>prospect</v>
      </c>
      <c r="B662" s="2" t="s">
        <v>1491</v>
      </c>
      <c r="C662" s="2" t="s">
        <v>1486</v>
      </c>
      <c r="D662" s="2" t="s">
        <v>1484</v>
      </c>
      <c r="E662" s="2">
        <v>9</v>
      </c>
      <c r="F662" s="2">
        <v>35</v>
      </c>
      <c r="G662" s="2">
        <v>1</v>
      </c>
      <c r="H662" s="2">
        <v>51</v>
      </c>
      <c r="I662" s="2" t="s">
        <v>11</v>
      </c>
      <c r="J662" s="2" t="s">
        <v>11</v>
      </c>
      <c r="K662" s="2" t="s">
        <v>12</v>
      </c>
      <c r="L662" s="2" t="s">
        <v>241</v>
      </c>
      <c r="M662" t="str">
        <f t="shared" si="10"/>
        <v>http://www.seo.org.ph/</v>
      </c>
      <c r="N662" t="str">
        <f>(IF(COUNTIF('Your Backlinks'!A:A,B662)+COUNTIF('Competitor 1'!B:B,B662)&gt;1,"Links","prospect"))</f>
        <v>prospect</v>
      </c>
    </row>
    <row r="663" spans="1:14" x14ac:dyDescent="0.25">
      <c r="A663" t="str">
        <f>(IF(COUNTIF('Your Backlinks'!L:L,M663),"Links","prospect"))</f>
        <v>prospect</v>
      </c>
      <c r="B663" s="2" t="s">
        <v>1492</v>
      </c>
      <c r="C663" s="2" t="s">
        <v>151</v>
      </c>
      <c r="D663" s="2" t="s">
        <v>1484</v>
      </c>
      <c r="E663" s="2">
        <v>9</v>
      </c>
      <c r="F663" s="2">
        <v>35</v>
      </c>
      <c r="G663" s="2">
        <v>1</v>
      </c>
      <c r="H663" s="2">
        <v>51</v>
      </c>
      <c r="I663" s="2" t="s">
        <v>11</v>
      </c>
      <c r="J663" s="2" t="s">
        <v>11</v>
      </c>
      <c r="K663" s="2" t="s">
        <v>12</v>
      </c>
      <c r="L663" s="2" t="s">
        <v>241</v>
      </c>
      <c r="M663" t="str">
        <f t="shared" si="10"/>
        <v>http://www.seo.org.ph/</v>
      </c>
      <c r="N663" t="str">
        <f>(IF(COUNTIF('Your Backlinks'!A:A,B663)+COUNTIF('Competitor 1'!B:B,B663)&gt;1,"Links","prospect"))</f>
        <v>prospect</v>
      </c>
    </row>
    <row r="664" spans="1:14" x14ac:dyDescent="0.25">
      <c r="A664" t="str">
        <f>(IF(COUNTIF('Your Backlinks'!L:L,M664),"Links","prospect"))</f>
        <v>prospect</v>
      </c>
      <c r="B664" s="2" t="s">
        <v>1493</v>
      </c>
      <c r="C664" s="2" t="s">
        <v>151</v>
      </c>
      <c r="D664" s="2" t="s">
        <v>1484</v>
      </c>
      <c r="E664" s="2">
        <v>9</v>
      </c>
      <c r="F664" s="2">
        <v>35</v>
      </c>
      <c r="G664" s="2">
        <v>1</v>
      </c>
      <c r="H664" s="2">
        <v>51</v>
      </c>
      <c r="I664" s="2" t="s">
        <v>11</v>
      </c>
      <c r="J664" s="2" t="s">
        <v>11</v>
      </c>
      <c r="K664" s="2" t="s">
        <v>12</v>
      </c>
      <c r="L664" s="2" t="s">
        <v>241</v>
      </c>
      <c r="M664" t="str">
        <f t="shared" si="10"/>
        <v>http://www.seo.org.ph/</v>
      </c>
      <c r="N664" t="str">
        <f>(IF(COUNTIF('Your Backlinks'!A:A,B664)+COUNTIF('Competitor 1'!B:B,B664)&gt;1,"Links","prospect"))</f>
        <v>prospect</v>
      </c>
    </row>
    <row r="665" spans="1:14" x14ac:dyDescent="0.25">
      <c r="A665" t="str">
        <f>(IF(COUNTIF('Your Backlinks'!L:L,M665),"Links","prospect"))</f>
        <v>prospect</v>
      </c>
      <c r="B665" s="2" t="s">
        <v>1494</v>
      </c>
      <c r="C665" s="2" t="s">
        <v>1488</v>
      </c>
      <c r="D665" s="2" t="s">
        <v>1484</v>
      </c>
      <c r="E665" s="2">
        <v>9</v>
      </c>
      <c r="F665" s="2">
        <v>35</v>
      </c>
      <c r="G665" s="2">
        <v>1</v>
      </c>
      <c r="H665" s="2">
        <v>51</v>
      </c>
      <c r="I665" s="2" t="s">
        <v>11</v>
      </c>
      <c r="J665" s="2" t="s">
        <v>11</v>
      </c>
      <c r="K665" s="2" t="s">
        <v>12</v>
      </c>
      <c r="L665" s="2" t="s">
        <v>241</v>
      </c>
      <c r="M665" t="str">
        <f t="shared" si="10"/>
        <v>http://www.seo.org.ph/</v>
      </c>
      <c r="N665" t="str">
        <f>(IF(COUNTIF('Your Backlinks'!A:A,B665)+COUNTIF('Competitor 1'!B:B,B665)&gt;1,"Links","prospect"))</f>
        <v>prospect</v>
      </c>
    </row>
    <row r="666" spans="1:14" x14ac:dyDescent="0.25">
      <c r="A666" t="str">
        <f>(IF(COUNTIF('Your Backlinks'!L:L,M666),"Links","prospect"))</f>
        <v>prospect</v>
      </c>
      <c r="B666" s="2" t="s">
        <v>1495</v>
      </c>
      <c r="C666" s="2" t="s">
        <v>1488</v>
      </c>
      <c r="D666" s="2" t="s">
        <v>1484</v>
      </c>
      <c r="E666" s="2">
        <v>9</v>
      </c>
      <c r="F666" s="2">
        <v>35</v>
      </c>
      <c r="G666" s="2">
        <v>1</v>
      </c>
      <c r="H666" s="2">
        <v>51</v>
      </c>
      <c r="I666" s="2" t="s">
        <v>11</v>
      </c>
      <c r="J666" s="2" t="s">
        <v>11</v>
      </c>
      <c r="K666" s="2" t="s">
        <v>12</v>
      </c>
      <c r="L666" s="2" t="s">
        <v>241</v>
      </c>
      <c r="M666" t="str">
        <f t="shared" si="10"/>
        <v>http://www.seo.org.ph/</v>
      </c>
      <c r="N666" t="str">
        <f>(IF(COUNTIF('Your Backlinks'!A:A,B666)+COUNTIF('Competitor 1'!B:B,B666)&gt;1,"Links","prospect"))</f>
        <v>prospect</v>
      </c>
    </row>
    <row r="667" spans="1:14" x14ac:dyDescent="0.25">
      <c r="A667" t="str">
        <f>(IF(COUNTIF('Your Backlinks'!L:L,M667),"Links","prospect"))</f>
        <v>prospect</v>
      </c>
      <c r="B667" s="2" t="s">
        <v>1496</v>
      </c>
      <c r="C667" s="2" t="s">
        <v>1488</v>
      </c>
      <c r="D667" s="2" t="s">
        <v>1484</v>
      </c>
      <c r="E667" s="2">
        <v>9</v>
      </c>
      <c r="F667" s="2">
        <v>35</v>
      </c>
      <c r="G667" s="2">
        <v>1</v>
      </c>
      <c r="H667" s="2">
        <v>51</v>
      </c>
      <c r="I667" s="2" t="s">
        <v>11</v>
      </c>
      <c r="J667" s="2" t="s">
        <v>11</v>
      </c>
      <c r="K667" s="2" t="s">
        <v>12</v>
      </c>
      <c r="L667" s="2" t="s">
        <v>241</v>
      </c>
      <c r="M667" t="str">
        <f t="shared" si="10"/>
        <v>http://www.seo.org.ph/</v>
      </c>
      <c r="N667" t="str">
        <f>(IF(COUNTIF('Your Backlinks'!A:A,B667)+COUNTIF('Competitor 1'!B:B,B667)&gt;1,"Links","prospect"))</f>
        <v>prospect</v>
      </c>
    </row>
    <row r="668" spans="1:14" x14ac:dyDescent="0.25">
      <c r="A668" t="str">
        <f>(IF(COUNTIF('Your Backlinks'!L:L,M668),"Links","prospect"))</f>
        <v>prospect</v>
      </c>
      <c r="B668" s="2" t="s">
        <v>1497</v>
      </c>
      <c r="C668" s="2" t="s">
        <v>1498</v>
      </c>
      <c r="D668" s="2" t="s">
        <v>1484</v>
      </c>
      <c r="E668" s="2">
        <v>9</v>
      </c>
      <c r="F668" s="2">
        <v>35</v>
      </c>
      <c r="G668" s="2">
        <v>1</v>
      </c>
      <c r="H668" s="2">
        <v>51</v>
      </c>
      <c r="I668" s="2" t="s">
        <v>11</v>
      </c>
      <c r="J668" s="2" t="s">
        <v>11</v>
      </c>
      <c r="K668" s="2" t="s">
        <v>12</v>
      </c>
      <c r="L668" s="2" t="s">
        <v>241</v>
      </c>
      <c r="M668" t="str">
        <f t="shared" si="10"/>
        <v>http://www.seo.org.ph/</v>
      </c>
      <c r="N668" t="str">
        <f>(IF(COUNTIF('Your Backlinks'!A:A,B668)+COUNTIF('Competitor 1'!B:B,B668)&gt;1,"Links","prospect"))</f>
        <v>prospect</v>
      </c>
    </row>
    <row r="669" spans="1:14" x14ac:dyDescent="0.25">
      <c r="A669" t="str">
        <f>(IF(COUNTIF('Your Backlinks'!L:L,M669),"Links","prospect"))</f>
        <v>prospect</v>
      </c>
      <c r="B669" s="2" t="s">
        <v>1499</v>
      </c>
      <c r="C669" s="2" t="s">
        <v>1486</v>
      </c>
      <c r="D669" s="2" t="s">
        <v>1484</v>
      </c>
      <c r="E669" s="2">
        <v>9</v>
      </c>
      <c r="F669" s="2">
        <v>35</v>
      </c>
      <c r="G669" s="2">
        <v>1</v>
      </c>
      <c r="H669" s="2">
        <v>51</v>
      </c>
      <c r="I669" s="2" t="s">
        <v>11</v>
      </c>
      <c r="J669" s="2" t="s">
        <v>11</v>
      </c>
      <c r="K669" s="2" t="s">
        <v>12</v>
      </c>
      <c r="L669" s="2" t="s">
        <v>241</v>
      </c>
      <c r="M669" t="str">
        <f t="shared" si="10"/>
        <v>http://www.seo.org.ph/</v>
      </c>
      <c r="N669" t="str">
        <f>(IF(COUNTIF('Your Backlinks'!A:A,B669)+COUNTIF('Competitor 1'!B:B,B669)&gt;1,"Links","prospect"))</f>
        <v>prospect</v>
      </c>
    </row>
    <row r="670" spans="1:14" x14ac:dyDescent="0.25">
      <c r="A670" t="str">
        <f>(IF(COUNTIF('Your Backlinks'!L:L,M670),"Links","prospect"))</f>
        <v>prospect</v>
      </c>
      <c r="B670" s="2" t="s">
        <v>1500</v>
      </c>
      <c r="C670" s="2" t="s">
        <v>1483</v>
      </c>
      <c r="D670" s="2" t="s">
        <v>1484</v>
      </c>
      <c r="E670" s="2">
        <v>9</v>
      </c>
      <c r="F670" s="2">
        <v>35</v>
      </c>
      <c r="G670" s="2">
        <v>1</v>
      </c>
      <c r="H670" s="2">
        <v>51</v>
      </c>
      <c r="I670" s="2" t="s">
        <v>11</v>
      </c>
      <c r="J670" s="2" t="s">
        <v>11</v>
      </c>
      <c r="K670" s="2" t="s">
        <v>12</v>
      </c>
      <c r="L670" s="2" t="s">
        <v>241</v>
      </c>
      <c r="M670" t="str">
        <f t="shared" si="10"/>
        <v>http://www.seo.org.ph/</v>
      </c>
      <c r="N670" t="str">
        <f>(IF(COUNTIF('Your Backlinks'!A:A,B670)+COUNTIF('Competitor 1'!B:B,B670)&gt;1,"Links","prospect"))</f>
        <v>prospect</v>
      </c>
    </row>
    <row r="671" spans="1:14" x14ac:dyDescent="0.25">
      <c r="A671" t="str">
        <f>(IF(COUNTIF('Your Backlinks'!L:L,M671),"Links","prospect"))</f>
        <v>prospect</v>
      </c>
      <c r="B671" s="2" t="s">
        <v>1501</v>
      </c>
      <c r="C671" s="2" t="s">
        <v>1502</v>
      </c>
      <c r="D671" s="2" t="s">
        <v>347</v>
      </c>
      <c r="E671" s="2">
        <v>14</v>
      </c>
      <c r="F671" s="2">
        <v>35</v>
      </c>
      <c r="G671" s="2">
        <v>1</v>
      </c>
      <c r="H671" s="2">
        <v>99</v>
      </c>
      <c r="I671" s="2" t="s">
        <v>11</v>
      </c>
      <c r="J671" s="2" t="s">
        <v>11</v>
      </c>
      <c r="K671" s="2" t="s">
        <v>12</v>
      </c>
      <c r="L671" s="2" t="s">
        <v>241</v>
      </c>
      <c r="M671" t="str">
        <f t="shared" si="10"/>
        <v>http://i-want-to-know-marketing.com/</v>
      </c>
      <c r="N671" t="str">
        <f>(IF(COUNTIF('Your Backlinks'!A:A,B671)+COUNTIF('Competitor 1'!B:B,B671)&gt;1,"Links","prospect"))</f>
        <v>prospect</v>
      </c>
    </row>
    <row r="672" spans="1:14" x14ac:dyDescent="0.25">
      <c r="A672" t="str">
        <f>(IF(COUNTIF('Your Backlinks'!L:L,M672),"Links","prospect"))</f>
        <v>prospect</v>
      </c>
      <c r="B672" s="2" t="s">
        <v>1503</v>
      </c>
      <c r="C672" s="2" t="s">
        <v>1504</v>
      </c>
      <c r="D672" s="2" t="s">
        <v>774</v>
      </c>
      <c r="E672" s="2">
        <v>17</v>
      </c>
      <c r="F672" s="2">
        <v>34</v>
      </c>
      <c r="G672" s="2">
        <v>2</v>
      </c>
      <c r="H672" s="2">
        <v>97</v>
      </c>
      <c r="I672" s="2" t="s">
        <v>11</v>
      </c>
      <c r="J672" s="2" t="s">
        <v>11</v>
      </c>
      <c r="K672" s="2" t="s">
        <v>12</v>
      </c>
      <c r="L672" s="2" t="s">
        <v>241</v>
      </c>
      <c r="M672" t="str">
        <f t="shared" si="10"/>
        <v>http://mydigitalinternet.com/</v>
      </c>
      <c r="N672" t="str">
        <f>(IF(COUNTIF('Your Backlinks'!A:A,B672)+COUNTIF('Competitor 1'!B:B,B672)&gt;1,"Links","prospect"))</f>
        <v>prospect</v>
      </c>
    </row>
    <row r="673" spans="1:14" x14ac:dyDescent="0.25">
      <c r="A673" t="str">
        <f>(IF(COUNTIF('Your Backlinks'!L:L,M673),"Links","prospect"))</f>
        <v>prospect</v>
      </c>
      <c r="B673" s="2" t="s">
        <v>1505</v>
      </c>
      <c r="C673" s="2" t="s">
        <v>1506</v>
      </c>
      <c r="D673" s="2" t="s">
        <v>1507</v>
      </c>
      <c r="E673" s="2">
        <v>16</v>
      </c>
      <c r="F673" s="2">
        <v>34</v>
      </c>
      <c r="G673" s="2">
        <v>1</v>
      </c>
      <c r="H673" s="2">
        <v>97</v>
      </c>
      <c r="I673" s="2" t="s">
        <v>11</v>
      </c>
      <c r="J673" s="2" t="s">
        <v>11</v>
      </c>
      <c r="K673" s="2" t="s">
        <v>12</v>
      </c>
      <c r="L673" s="2" t="s">
        <v>241</v>
      </c>
      <c r="M673" t="str">
        <f t="shared" si="10"/>
        <v>http://mydigitalinternet.com/</v>
      </c>
      <c r="N673" t="str">
        <f>(IF(COUNTIF('Your Backlinks'!A:A,B673)+COUNTIF('Competitor 1'!B:B,B673)&gt;1,"Links","prospect"))</f>
        <v>prospect</v>
      </c>
    </row>
    <row r="674" spans="1:14" x14ac:dyDescent="0.25">
      <c r="A674" t="str">
        <f>(IF(COUNTIF('Your Backlinks'!L:L,M674),"Links","prospect"))</f>
        <v>prospect</v>
      </c>
      <c r="B674" s="2" t="s">
        <v>1508</v>
      </c>
      <c r="C674" s="2" t="s">
        <v>1509</v>
      </c>
      <c r="D674" s="2" t="s">
        <v>774</v>
      </c>
      <c r="E674" s="2">
        <v>15</v>
      </c>
      <c r="F674" s="2">
        <v>34</v>
      </c>
      <c r="G674" s="2">
        <v>1</v>
      </c>
      <c r="H674" s="2">
        <v>97</v>
      </c>
      <c r="I674" s="2" t="s">
        <v>11</v>
      </c>
      <c r="J674" s="2" t="s">
        <v>11</v>
      </c>
      <c r="K674" s="2" t="s">
        <v>12</v>
      </c>
      <c r="L674" s="2" t="s">
        <v>241</v>
      </c>
      <c r="M674" t="str">
        <f t="shared" si="10"/>
        <v>http://mydigitalinternet.com/</v>
      </c>
      <c r="N674" t="str">
        <f>(IF(COUNTIF('Your Backlinks'!A:A,B674)+COUNTIF('Competitor 1'!B:B,B674)&gt;1,"Links","prospect"))</f>
        <v>prospect</v>
      </c>
    </row>
    <row r="675" spans="1:14" x14ac:dyDescent="0.25">
      <c r="A675" t="str">
        <f>(IF(COUNTIF('Your Backlinks'!L:L,M675),"Links","prospect"))</f>
        <v>prospect</v>
      </c>
      <c r="B675" s="2" t="s">
        <v>1510</v>
      </c>
      <c r="C675" s="2"/>
      <c r="D675" s="2" t="s">
        <v>264</v>
      </c>
      <c r="E675" s="2">
        <v>13</v>
      </c>
      <c r="F675" s="2">
        <v>34</v>
      </c>
      <c r="G675" s="2">
        <v>1</v>
      </c>
      <c r="H675" s="2">
        <v>177</v>
      </c>
      <c r="I675" s="2" t="s">
        <v>11</v>
      </c>
      <c r="J675" s="2" t="s">
        <v>11</v>
      </c>
      <c r="K675" s="2" t="s">
        <v>12</v>
      </c>
      <c r="L675" s="2" t="s">
        <v>241</v>
      </c>
      <c r="M675" t="str">
        <f t="shared" si="10"/>
        <v>http://www.viloria.net/</v>
      </c>
      <c r="N675" t="str">
        <f>(IF(COUNTIF('Your Backlinks'!A:A,B675)+COUNTIF('Competitor 1'!B:B,B675)&gt;1,"Links","prospect"))</f>
        <v>prospect</v>
      </c>
    </row>
    <row r="676" spans="1:14" x14ac:dyDescent="0.25">
      <c r="A676" t="str">
        <f>(IF(COUNTIF('Your Backlinks'!L:L,M676),"Links","prospect"))</f>
        <v>prospect</v>
      </c>
    </row>
    <row r="677" spans="1:14" x14ac:dyDescent="0.25">
      <c r="A677" t="str">
        <f>(IF(COUNTIF('Your Backlinks'!L:L,M677),"Links","prospect"))</f>
        <v>prospect</v>
      </c>
    </row>
    <row r="678" spans="1:14" x14ac:dyDescent="0.25">
      <c r="A678" t="str">
        <f>(IF(COUNTIF('Your Backlinks'!L:L,M678),"Links","prospect"))</f>
        <v>prospect</v>
      </c>
    </row>
    <row r="679" spans="1:14" x14ac:dyDescent="0.25">
      <c r="A679" t="str">
        <f>(IF(COUNTIF('Your Backlinks'!L:L,M679),"Links","prospect"))</f>
        <v>prospect</v>
      </c>
    </row>
    <row r="680" spans="1:14" x14ac:dyDescent="0.25">
      <c r="A680" t="str">
        <f>(IF(COUNTIF('Your Backlinks'!L:L,M680),"Links","prospect"))</f>
        <v>prospect</v>
      </c>
    </row>
    <row r="681" spans="1:14" x14ac:dyDescent="0.25">
      <c r="A681" t="str">
        <f>(IF(COUNTIF('Your Backlinks'!L:L,M681),"Links","prospect"))</f>
        <v>prospect</v>
      </c>
    </row>
    <row r="682" spans="1:14" x14ac:dyDescent="0.25">
      <c r="A682" t="str">
        <f>(IF(COUNTIF('Your Backlinks'!L:L,M682),"Links","prospect"))</f>
        <v>prospect</v>
      </c>
    </row>
    <row r="683" spans="1:14" x14ac:dyDescent="0.25">
      <c r="A683" t="str">
        <f>(IF(COUNTIF('Your Backlinks'!L:L,M683),"Links","prospect"))</f>
        <v>prospect</v>
      </c>
    </row>
    <row r="684" spans="1:14" x14ac:dyDescent="0.25">
      <c r="A684" t="str">
        <f>(IF(COUNTIF('Your Backlinks'!L:L,M684),"Links","prospect"))</f>
        <v>prospect</v>
      </c>
    </row>
    <row r="685" spans="1:14" x14ac:dyDescent="0.25">
      <c r="A685" t="str">
        <f>(IF(COUNTIF('Your Backlinks'!L:L,M685),"Links","prospect"))</f>
        <v>prospect</v>
      </c>
    </row>
    <row r="686" spans="1:14" x14ac:dyDescent="0.25">
      <c r="A686" t="str">
        <f>(IF(COUNTIF('Your Backlinks'!L:L,M686),"Links","prospect"))</f>
        <v>prospect</v>
      </c>
    </row>
    <row r="687" spans="1:14" x14ac:dyDescent="0.25">
      <c r="A687" t="str">
        <f>(IF(COUNTIF('Your Backlinks'!L:L,M687),"Links","prospect"))</f>
        <v>prospect</v>
      </c>
    </row>
    <row r="688" spans="1:14" x14ac:dyDescent="0.25">
      <c r="A688" t="str">
        <f>(IF(COUNTIF('Your Backlinks'!L:L,M688),"Links","prospect"))</f>
        <v>prospect</v>
      </c>
    </row>
    <row r="689" spans="1:1" x14ac:dyDescent="0.25">
      <c r="A689" t="str">
        <f>(IF(COUNTIF('Your Backlinks'!L:L,M689),"Links","prospect"))</f>
        <v>prospect</v>
      </c>
    </row>
    <row r="690" spans="1:1" x14ac:dyDescent="0.25">
      <c r="A690" t="str">
        <f>(IF(COUNTIF('Your Backlinks'!L:L,M690),"Links","prospect"))</f>
        <v>prospect</v>
      </c>
    </row>
    <row r="691" spans="1:1" x14ac:dyDescent="0.25">
      <c r="A691" t="str">
        <f>(IF(COUNTIF('Your Backlinks'!L:L,M691),"Links","prospect"))</f>
        <v>prospect</v>
      </c>
    </row>
    <row r="692" spans="1:1" x14ac:dyDescent="0.25">
      <c r="A692" t="str">
        <f>(IF(COUNTIF('Your Backlinks'!L:L,M692),"Links","prospect"))</f>
        <v>prospect</v>
      </c>
    </row>
    <row r="693" spans="1:1" x14ac:dyDescent="0.25">
      <c r="A693" t="str">
        <f>(IF(COUNTIF('Your Backlinks'!L:L,M693),"Links","prospect"))</f>
        <v>prospect</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New Prospects</vt:lpstr>
      <vt:lpstr>Your Backlinks</vt:lpstr>
      <vt:lpstr>Competitor 1</vt:lpstr>
      <vt:lpstr>Competitor 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Doherty</dc:creator>
  <cp:lastModifiedBy>John Doherty</cp:lastModifiedBy>
  <dcterms:created xsi:type="dcterms:W3CDTF">2012-03-07T00:47:01Z</dcterms:created>
  <dcterms:modified xsi:type="dcterms:W3CDTF">2012-03-20T03:35:29Z</dcterms:modified>
</cp:coreProperties>
</file>